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EsteLivro" hidePivotFieldList="1"/>
  <mc:AlternateContent xmlns:mc="http://schemas.openxmlformats.org/markup-compatibility/2006">
    <mc:Choice Requires="x15">
      <x15ac:absPath xmlns:x15ac="http://schemas.microsoft.com/office/spreadsheetml/2010/11/ac" url="https://serviergroup.sharepoint.com/sites/BR1-DDIS/COMUM/PROJETOS - SIS - BR1/PROJETOS - DDIS - BR1 - PROMOTION &amp; RD/BR - Model Data Trade/REQUIREMENTS/Arquivos_Clientes/INDIANA_CMVD/"/>
    </mc:Choice>
  </mc:AlternateContent>
  <xr:revisionPtr revIDLastSave="0" documentId="8_{5ED039E7-C143-49CE-A57B-A1FA19938058}" xr6:coauthVersionLast="47" xr6:coauthVersionMax="47" xr10:uidLastSave="{00000000-0000-0000-0000-000000000000}"/>
  <bookViews>
    <workbookView xWindow="-120" yWindow="-120" windowWidth="29040" windowHeight="15720" tabRatio="775" activeTab="1" xr2:uid="{00000000-000D-0000-FFFF-FFFF00000000}"/>
  </bookViews>
  <sheets>
    <sheet name="Base de vendas" sheetId="14" r:id="rId1"/>
    <sheet name="Analitico" sheetId="12" r:id="rId2"/>
    <sheet name="Ranking loja" sheetId="15" state="hidden" r:id="rId3"/>
  </sheets>
  <definedNames>
    <definedName name="_xlnm._FilterDatabase" localSheetId="0" hidden="1">'Base de vendas'!$A$1:$V$2</definedName>
    <definedName name="_xlcn.WorksheetConnection_MapaVendas_LorealUnificado_Teste.xlsxTabCdfilial" hidden="1">TabCdfilial</definedName>
    <definedName name="_xlcn.WorksheetConnection_MapaVendas_LorealUnificado_Teste.xlsxTabCvendas" hidden="1">TabCvendas</definedName>
    <definedName name="_xlcn.WorksheetConnection_MapaVendas_LorealUnificado_Teste.xlsxTabFabric" hidden="1">TabFabric</definedName>
    <definedName name="_xlcn.WorksheetConnection_MapaVendas_LorealUnificado_Teste.xlsxTabproduto" hidden="1">Tabproduto</definedName>
    <definedName name="_xlcn.WorksheetConnection_MapaVendas_LorealUnificado_Teste.xlsxTabvendageral" hidden="1">Tabvendageral</definedName>
    <definedName name="SegmentaçãoDeDados_Canal_de_venda">#N/A</definedName>
    <definedName name="SegmentaçãoDeDados_Canal_de_venda1">#N/A</definedName>
    <definedName name="SegmentaçãoDeDados_DC_filial">#N/A</definedName>
    <definedName name="SegmentaçãoDeDados_DC_filial1">#N/A</definedName>
    <definedName name="SegmentaçãoDeDados_Fabricante">#N/A</definedName>
    <definedName name="SegmentaçãoDeDados_Fabricante1">#N/A</definedName>
    <definedName name="SegmentaçãoDeDados_Status">#N/A</definedName>
    <definedName name="SegmentaçãoDeDados_Status1">#N/A</definedName>
    <definedName name="SegmentaçãoDeDados_Uf">#N/A</definedName>
    <definedName name="SegmentaçãoDeDados_Uf1">#N/A</definedName>
  </definedNames>
  <calcPr calcId="191029"/>
  <pivotCaches>
    <pivotCache cacheId="0" r:id="rId4"/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vendageral" name="Tabvendageral" connection="WorksheetConnection_Mapa Vendas_Loreal Unificado_Teste.xlsx!Tabvendageral"/>
          <x15:modelTable id="Tabproduto" name="Tabproduto" connection="WorksheetConnection_Mapa Vendas_Loreal Unificado_Teste.xlsx!Tabproduto"/>
          <x15:modelTable id="TabFabric" name="TabFabric" connection="WorksheetConnection_Mapa Vendas_Loreal Unificado_Teste.xlsx!TabFabric"/>
          <x15:modelTable id="TabCvendas" name="TabCvendas" connection="WorksheetConnection_Mapa Vendas_Loreal Unificado_Teste.xlsx!TabCvendas"/>
          <x15:modelTable id="TabCdfilial" name="TabCdfilial" connection="WorksheetConnection_Mapa Vendas_Loreal Unificado_Teste.xlsx!TabCdfilial"/>
        </x15:modelTables>
        <x15:modelRelationships>
          <x15:modelRelationship fromTable="Tabvendageral" fromColumn="Cod/" toTable="Tabproduto" toColumn="Descrição"/>
          <x15:modelRelationship fromTable="Tabvendageral" fromColumn="CD/Filial" toTable="TabCdfilial" toColumn="Descrição"/>
          <x15:modelRelationship fromTable="Tabvendageral" fromColumn="Fabricante" toTable="TabFabric" toColumn="Descrição"/>
          <x15:modelRelationship fromTable="Tabvendageral" fromColumn="Canal venda" toTable="TabCvendas" toColumn="Descriçã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4" l="1"/>
  <c r="B3" i="14"/>
  <c r="A4" i="14"/>
  <c r="B4" i="14"/>
  <c r="A5" i="14"/>
  <c r="B5" i="14"/>
  <c r="A6" i="14"/>
  <c r="B6" i="14"/>
  <c r="A7" i="14"/>
  <c r="B7" i="14"/>
  <c r="A8" i="14"/>
  <c r="B8" i="14"/>
  <c r="A9" i="14"/>
  <c r="B9" i="14"/>
  <c r="A10" i="14"/>
  <c r="B10" i="14"/>
  <c r="A11" i="14"/>
  <c r="B11" i="14"/>
  <c r="A12" i="14"/>
  <c r="B12" i="14"/>
  <c r="A13" i="14"/>
  <c r="B13" i="14"/>
  <c r="A14" i="14"/>
  <c r="B14" i="14"/>
  <c r="A15" i="14"/>
  <c r="B15" i="14"/>
  <c r="A16" i="14"/>
  <c r="B16" i="14"/>
  <c r="A17" i="14"/>
  <c r="B17" i="14"/>
  <c r="A18" i="14"/>
  <c r="B18" i="14"/>
  <c r="A19" i="14"/>
  <c r="B19" i="14"/>
  <c r="A20" i="14"/>
  <c r="B20" i="14"/>
  <c r="A21" i="14"/>
  <c r="B21" i="14"/>
  <c r="A22" i="14"/>
  <c r="B22" i="14"/>
  <c r="A23" i="14"/>
  <c r="B23" i="14"/>
  <c r="A24" i="14"/>
  <c r="B24" i="14"/>
  <c r="A25" i="14"/>
  <c r="B25" i="14"/>
  <c r="A26" i="14"/>
  <c r="B26" i="14"/>
  <c r="A27" i="14"/>
  <c r="B27" i="14"/>
  <c r="A28" i="14"/>
  <c r="B28" i="14"/>
  <c r="A29" i="14"/>
  <c r="B29" i="14"/>
  <c r="A30" i="14"/>
  <c r="B30" i="14"/>
  <c r="A31" i="14"/>
  <c r="B31" i="14"/>
  <c r="A32" i="14"/>
  <c r="B32" i="14"/>
  <c r="A33" i="14"/>
  <c r="B33" i="14"/>
  <c r="A34" i="14"/>
  <c r="B34" i="14"/>
  <c r="A35" i="14"/>
  <c r="B35" i="14"/>
  <c r="A36" i="14"/>
  <c r="B36" i="14"/>
  <c r="A37" i="14"/>
  <c r="B37" i="14"/>
  <c r="A38" i="14"/>
  <c r="B38" i="14"/>
  <c r="A39" i="14"/>
  <c r="B39" i="14"/>
  <c r="A40" i="14"/>
  <c r="B40" i="14"/>
  <c r="A41" i="14"/>
  <c r="B41" i="14"/>
  <c r="A42" i="14"/>
  <c r="B42" i="14"/>
  <c r="A43" i="14"/>
  <c r="B43" i="14"/>
  <c r="A44" i="14"/>
  <c r="B44" i="14"/>
  <c r="A45" i="14"/>
  <c r="B45" i="14"/>
  <c r="A46" i="14"/>
  <c r="B46" i="14"/>
  <c r="A47" i="14"/>
  <c r="B47" i="14"/>
  <c r="A48" i="14"/>
  <c r="B48" i="14"/>
  <c r="A49" i="14"/>
  <c r="B49" i="14"/>
  <c r="A50" i="14"/>
  <c r="B50" i="14"/>
  <c r="A51" i="14"/>
  <c r="B51" i="14"/>
  <c r="A52" i="14"/>
  <c r="B52" i="14"/>
  <c r="A53" i="14"/>
  <c r="B53" i="14"/>
  <c r="A54" i="14"/>
  <c r="B54" i="14"/>
  <c r="A55" i="14"/>
  <c r="B55" i="14"/>
  <c r="A56" i="14"/>
  <c r="B56" i="14"/>
  <c r="A57" i="14"/>
  <c r="B57" i="14"/>
  <c r="A58" i="14"/>
  <c r="B58" i="14"/>
  <c r="A59" i="14"/>
  <c r="B59" i="14"/>
  <c r="A60" i="14"/>
  <c r="B60" i="14"/>
  <c r="A61" i="14"/>
  <c r="B61" i="14"/>
  <c r="A62" i="14"/>
  <c r="B62" i="14"/>
  <c r="A63" i="14"/>
  <c r="B63" i="14"/>
  <c r="A64" i="14"/>
  <c r="B64" i="14"/>
  <c r="A65" i="14"/>
  <c r="B65" i="14"/>
  <c r="A66" i="14"/>
  <c r="B66" i="14"/>
  <c r="A67" i="14"/>
  <c r="B67" i="14"/>
  <c r="A68" i="14"/>
  <c r="B68" i="14"/>
  <c r="A69" i="14"/>
  <c r="B69" i="14"/>
  <c r="A70" i="14"/>
  <c r="B70" i="14"/>
  <c r="A71" i="14"/>
  <c r="B71" i="14"/>
  <c r="A72" i="14"/>
  <c r="B72" i="14"/>
  <c r="A73" i="14"/>
  <c r="B73" i="14"/>
  <c r="A74" i="14"/>
  <c r="B74" i="14"/>
  <c r="A75" i="14"/>
  <c r="B75" i="14"/>
  <c r="A76" i="14"/>
  <c r="B76" i="14"/>
  <c r="A77" i="14"/>
  <c r="B77" i="14"/>
  <c r="A78" i="14"/>
  <c r="B78" i="14"/>
  <c r="A79" i="14"/>
  <c r="B79" i="14"/>
  <c r="A80" i="14"/>
  <c r="B80" i="14"/>
  <c r="A81" i="14"/>
  <c r="B81" i="14"/>
  <c r="A82" i="14"/>
  <c r="B82" i="14"/>
  <c r="A83" i="14"/>
  <c r="B83" i="14"/>
  <c r="A84" i="14"/>
  <c r="B84" i="14"/>
  <c r="A85" i="14"/>
  <c r="B85" i="14"/>
  <c r="A86" i="14"/>
  <c r="B86" i="14"/>
  <c r="A87" i="14"/>
  <c r="B87" i="14"/>
  <c r="A88" i="14"/>
  <c r="B88" i="14"/>
  <c r="A89" i="14"/>
  <c r="B89" i="14"/>
  <c r="A90" i="14"/>
  <c r="B90" i="14"/>
  <c r="A91" i="14"/>
  <c r="B91" i="14"/>
  <c r="A92" i="14"/>
  <c r="B92" i="14"/>
  <c r="A93" i="14"/>
  <c r="B93" i="14"/>
  <c r="A94" i="14"/>
  <c r="B94" i="14"/>
  <c r="A95" i="14"/>
  <c r="B95" i="14"/>
  <c r="A96" i="14"/>
  <c r="B96" i="14"/>
  <c r="A97" i="14"/>
  <c r="B97" i="14"/>
  <c r="A98" i="14"/>
  <c r="B98" i="14"/>
  <c r="A99" i="14"/>
  <c r="B99" i="14"/>
  <c r="A100" i="14"/>
  <c r="B100" i="14"/>
  <c r="A101" i="14"/>
  <c r="B101" i="14"/>
  <c r="A102" i="14"/>
  <c r="B102" i="14"/>
  <c r="A103" i="14"/>
  <c r="B103" i="14"/>
  <c r="A104" i="14"/>
  <c r="B104" i="14"/>
  <c r="A105" i="14"/>
  <c r="B105" i="14"/>
  <c r="A106" i="14"/>
  <c r="B106" i="14"/>
  <c r="A107" i="14"/>
  <c r="B107" i="14"/>
  <c r="A108" i="14"/>
  <c r="B108" i="14"/>
  <c r="A109" i="14"/>
  <c r="B109" i="14"/>
  <c r="A110" i="14"/>
  <c r="B110" i="14"/>
  <c r="A111" i="14"/>
  <c r="B111" i="14"/>
  <c r="A112" i="14"/>
  <c r="B112" i="14"/>
  <c r="A113" i="14"/>
  <c r="B113" i="14"/>
  <c r="A114" i="14"/>
  <c r="B114" i="14"/>
  <c r="A115" i="14"/>
  <c r="B115" i="14"/>
  <c r="A116" i="14"/>
  <c r="B116" i="14"/>
  <c r="A117" i="14"/>
  <c r="B117" i="14"/>
  <c r="A118" i="14"/>
  <c r="B118" i="14"/>
  <c r="A119" i="14"/>
  <c r="B119" i="14"/>
  <c r="A120" i="14"/>
  <c r="B120" i="14"/>
  <c r="A121" i="14"/>
  <c r="B121" i="14"/>
  <c r="A122" i="14"/>
  <c r="B122" i="14"/>
  <c r="A123" i="14"/>
  <c r="B123" i="14"/>
  <c r="A124" i="14"/>
  <c r="B124" i="14"/>
  <c r="A125" i="14"/>
  <c r="B125" i="14"/>
  <c r="A126" i="14"/>
  <c r="B126" i="14"/>
  <c r="A127" i="14"/>
  <c r="B127" i="14"/>
  <c r="A128" i="14"/>
  <c r="B128" i="14"/>
  <c r="A129" i="14"/>
  <c r="B129" i="14"/>
  <c r="A130" i="14"/>
  <c r="B130" i="14"/>
  <c r="A131" i="14"/>
  <c r="B131" i="14"/>
  <c r="A132" i="14"/>
  <c r="B132" i="14"/>
  <c r="A133" i="14"/>
  <c r="B133" i="14"/>
  <c r="A134" i="14"/>
  <c r="B134" i="14"/>
  <c r="A135" i="14"/>
  <c r="B135" i="14"/>
  <c r="A136" i="14"/>
  <c r="B136" i="14"/>
  <c r="A137" i="14"/>
  <c r="B137" i="14"/>
  <c r="A138" i="14"/>
  <c r="B138" i="14"/>
  <c r="A139" i="14"/>
  <c r="B139" i="14"/>
  <c r="A140" i="14"/>
  <c r="B140" i="14"/>
  <c r="A141" i="14"/>
  <c r="B141" i="14"/>
  <c r="A142" i="14"/>
  <c r="B142" i="14"/>
  <c r="A143" i="14"/>
  <c r="B143" i="14"/>
  <c r="A144" i="14"/>
  <c r="B144" i="14"/>
  <c r="A145" i="14"/>
  <c r="B145" i="14"/>
  <c r="A146" i="14"/>
  <c r="B146" i="14"/>
  <c r="A147" i="14"/>
  <c r="B147" i="14"/>
  <c r="A148" i="14"/>
  <c r="B148" i="14"/>
  <c r="A149" i="14"/>
  <c r="B149" i="14"/>
  <c r="A150" i="14"/>
  <c r="B150" i="14"/>
  <c r="A151" i="14"/>
  <c r="B151" i="14"/>
  <c r="A152" i="14"/>
  <c r="B152" i="14"/>
  <c r="A153" i="14"/>
  <c r="B153" i="14"/>
  <c r="A154" i="14"/>
  <c r="B154" i="14"/>
  <c r="A155" i="14"/>
  <c r="B155" i="14"/>
  <c r="A156" i="14"/>
  <c r="B156" i="14"/>
  <c r="A157" i="14"/>
  <c r="B157" i="14"/>
  <c r="A158" i="14"/>
  <c r="B158" i="14"/>
  <c r="A159" i="14"/>
  <c r="B159" i="14"/>
  <c r="A160" i="14"/>
  <c r="B160" i="14"/>
  <c r="A161" i="14"/>
  <c r="B161" i="14"/>
  <c r="A162" i="14"/>
  <c r="B162" i="14"/>
  <c r="A163" i="14"/>
  <c r="B163" i="14"/>
  <c r="A164" i="14"/>
  <c r="B164" i="14"/>
  <c r="A165" i="14"/>
  <c r="B165" i="14"/>
  <c r="A166" i="14"/>
  <c r="B166" i="14"/>
  <c r="A167" i="14"/>
  <c r="B167" i="14"/>
  <c r="A168" i="14"/>
  <c r="B168" i="14"/>
  <c r="A169" i="14"/>
  <c r="B169" i="14"/>
  <c r="A170" i="14"/>
  <c r="B170" i="14"/>
  <c r="A171" i="14"/>
  <c r="B171" i="14"/>
  <c r="A172" i="14"/>
  <c r="B172" i="14"/>
  <c r="A173" i="14"/>
  <c r="B173" i="14"/>
  <c r="A174" i="14"/>
  <c r="B174" i="14"/>
  <c r="A175" i="14"/>
  <c r="B175" i="14"/>
  <c r="A176" i="14"/>
  <c r="B176" i="14"/>
  <c r="A177" i="14"/>
  <c r="B177" i="14"/>
  <c r="A178" i="14"/>
  <c r="B178" i="14"/>
  <c r="A179" i="14"/>
  <c r="B179" i="14"/>
  <c r="A180" i="14"/>
  <c r="B180" i="14"/>
  <c r="A181" i="14"/>
  <c r="B181" i="14"/>
  <c r="A182" i="14"/>
  <c r="B182" i="14"/>
  <c r="A183" i="14"/>
  <c r="B183" i="14"/>
  <c r="A184" i="14"/>
  <c r="B184" i="14"/>
  <c r="A185" i="14"/>
  <c r="B185" i="14"/>
  <c r="A186" i="14"/>
  <c r="B186" i="14"/>
  <c r="A187" i="14"/>
  <c r="B187" i="14"/>
  <c r="A188" i="14"/>
  <c r="B188" i="14"/>
  <c r="A189" i="14"/>
  <c r="B189" i="14"/>
  <c r="A190" i="14"/>
  <c r="B190" i="14"/>
  <c r="A191" i="14"/>
  <c r="B191" i="14"/>
  <c r="A192" i="14"/>
  <c r="B192" i="14"/>
  <c r="A193" i="14"/>
  <c r="B193" i="14"/>
  <c r="A194" i="14"/>
  <c r="B194" i="14"/>
  <c r="A195" i="14"/>
  <c r="B195" i="14"/>
  <c r="A196" i="14"/>
  <c r="B196" i="14"/>
  <c r="A197" i="14"/>
  <c r="B197" i="14"/>
  <c r="A198" i="14"/>
  <c r="B198" i="14"/>
  <c r="A199" i="14"/>
  <c r="B199" i="14"/>
  <c r="A200" i="14"/>
  <c r="B200" i="14"/>
  <c r="A201" i="14"/>
  <c r="B201" i="14"/>
  <c r="A202" i="14"/>
  <c r="B202" i="14"/>
  <c r="A203" i="14"/>
  <c r="B203" i="14"/>
  <c r="A204" i="14"/>
  <c r="B204" i="14"/>
  <c r="A205" i="14"/>
  <c r="B205" i="14"/>
  <c r="A206" i="14"/>
  <c r="B206" i="14"/>
  <c r="A207" i="14"/>
  <c r="B207" i="14"/>
  <c r="A208" i="14"/>
  <c r="B208" i="14"/>
  <c r="A209" i="14"/>
  <c r="B209" i="14"/>
  <c r="A210" i="14"/>
  <c r="B210" i="14"/>
  <c r="A211" i="14"/>
  <c r="B211" i="14"/>
  <c r="A212" i="14"/>
  <c r="B212" i="14"/>
  <c r="A213" i="14"/>
  <c r="B213" i="14"/>
  <c r="A214" i="14"/>
  <c r="B214" i="14"/>
  <c r="A215" i="14"/>
  <c r="B215" i="14"/>
  <c r="A216" i="14"/>
  <c r="B216" i="14"/>
  <c r="A217" i="14"/>
  <c r="B217" i="14"/>
  <c r="A218" i="14"/>
  <c r="B218" i="14"/>
  <c r="A219" i="14"/>
  <c r="B219" i="14"/>
  <c r="A220" i="14"/>
  <c r="B220" i="14"/>
  <c r="A221" i="14"/>
  <c r="B221" i="14"/>
  <c r="A222" i="14"/>
  <c r="B222" i="14"/>
  <c r="A223" i="14"/>
  <c r="B223" i="14"/>
  <c r="A224" i="14"/>
  <c r="B224" i="14"/>
  <c r="A225" i="14"/>
  <c r="B225" i="14"/>
  <c r="A226" i="14"/>
  <c r="B226" i="14"/>
  <c r="A227" i="14"/>
  <c r="B227" i="14"/>
  <c r="A228" i="14"/>
  <c r="B228" i="14"/>
  <c r="A229" i="14"/>
  <c r="B229" i="14"/>
  <c r="A230" i="14"/>
  <c r="B230" i="14"/>
  <c r="A231" i="14"/>
  <c r="B231" i="14"/>
  <c r="A232" i="14"/>
  <c r="B232" i="14"/>
  <c r="A233" i="14"/>
  <c r="B233" i="14"/>
  <c r="A234" i="14"/>
  <c r="B234" i="14"/>
  <c r="A235" i="14"/>
  <c r="B235" i="14"/>
  <c r="A236" i="14"/>
  <c r="B236" i="14"/>
  <c r="A237" i="14"/>
  <c r="B237" i="14"/>
  <c r="A238" i="14"/>
  <c r="B238" i="14"/>
  <c r="A239" i="14"/>
  <c r="B239" i="14"/>
  <c r="A240" i="14"/>
  <c r="B240" i="14"/>
  <c r="A241" i="14"/>
  <c r="B241" i="14"/>
  <c r="A242" i="14"/>
  <c r="B242" i="14"/>
  <c r="A243" i="14"/>
  <c r="B243" i="14"/>
  <c r="A244" i="14"/>
  <c r="B244" i="14"/>
  <c r="A245" i="14"/>
  <c r="B245" i="14"/>
  <c r="A246" i="14"/>
  <c r="B246" i="14"/>
  <c r="A247" i="14"/>
  <c r="B247" i="14"/>
  <c r="A248" i="14"/>
  <c r="B248" i="14"/>
  <c r="A249" i="14"/>
  <c r="B249" i="14"/>
  <c r="A250" i="14"/>
  <c r="B250" i="14"/>
  <c r="A251" i="14"/>
  <c r="B251" i="14"/>
  <c r="A252" i="14"/>
  <c r="B252" i="14"/>
  <c r="A253" i="14"/>
  <c r="B253" i="14"/>
  <c r="A254" i="14"/>
  <c r="B254" i="14"/>
  <c r="A255" i="14"/>
  <c r="B255" i="14"/>
  <c r="A256" i="14"/>
  <c r="B256" i="14"/>
  <c r="A257" i="14"/>
  <c r="B257" i="14"/>
  <c r="A258" i="14"/>
  <c r="B258" i="14"/>
  <c r="A259" i="14"/>
  <c r="B259" i="14"/>
  <c r="A260" i="14"/>
  <c r="B260" i="14"/>
  <c r="A261" i="14"/>
  <c r="B261" i="14"/>
  <c r="A262" i="14"/>
  <c r="B262" i="14"/>
  <c r="A263" i="14"/>
  <c r="B263" i="14"/>
  <c r="A264" i="14"/>
  <c r="B264" i="14"/>
  <c r="A265" i="14"/>
  <c r="B265" i="14"/>
  <c r="A266" i="14"/>
  <c r="B266" i="14"/>
  <c r="A267" i="14"/>
  <c r="B267" i="14"/>
  <c r="A268" i="14"/>
  <c r="B268" i="14"/>
  <c r="A269" i="14"/>
  <c r="B269" i="14"/>
  <c r="A270" i="14"/>
  <c r="B270" i="14"/>
  <c r="A271" i="14"/>
  <c r="B271" i="14"/>
  <c r="A272" i="14"/>
  <c r="B272" i="14"/>
  <c r="A273" i="14"/>
  <c r="B273" i="14"/>
  <c r="A274" i="14"/>
  <c r="B274" i="14"/>
  <c r="A275" i="14"/>
  <c r="B275" i="14"/>
  <c r="A276" i="14"/>
  <c r="B276" i="14"/>
  <c r="A277" i="14"/>
  <c r="B277" i="14"/>
  <c r="A278" i="14"/>
  <c r="B278" i="14"/>
  <c r="A279" i="14"/>
  <c r="B279" i="14"/>
  <c r="A280" i="14"/>
  <c r="B280" i="14"/>
  <c r="A281" i="14"/>
  <c r="B281" i="14"/>
  <c r="A282" i="14"/>
  <c r="B282" i="14"/>
  <c r="A283" i="14"/>
  <c r="B283" i="14"/>
  <c r="A284" i="14"/>
  <c r="B284" i="14"/>
  <c r="A285" i="14"/>
  <c r="B285" i="14"/>
  <c r="A286" i="14"/>
  <c r="B286" i="14"/>
  <c r="A287" i="14"/>
  <c r="B287" i="14"/>
  <c r="A288" i="14"/>
  <c r="B288" i="14"/>
  <c r="A289" i="14"/>
  <c r="B289" i="14"/>
  <c r="A290" i="14"/>
  <c r="B290" i="14"/>
  <c r="A291" i="14"/>
  <c r="B291" i="14"/>
  <c r="A292" i="14"/>
  <c r="B292" i="14"/>
  <c r="A293" i="14"/>
  <c r="B293" i="14"/>
  <c r="A294" i="14"/>
  <c r="B294" i="14"/>
  <c r="A295" i="14"/>
  <c r="B295" i="14"/>
  <c r="A296" i="14"/>
  <c r="B296" i="14"/>
  <c r="A297" i="14"/>
  <c r="B297" i="14"/>
  <c r="A298" i="14"/>
  <c r="B298" i="14"/>
  <c r="A299" i="14"/>
  <c r="B299" i="14"/>
  <c r="A300" i="14"/>
  <c r="B300" i="14"/>
  <c r="A301" i="14"/>
  <c r="B301" i="14"/>
  <c r="A302" i="14"/>
  <c r="B302" i="14"/>
  <c r="A303" i="14"/>
  <c r="B303" i="14"/>
  <c r="A304" i="14"/>
  <c r="B304" i="14"/>
  <c r="A305" i="14"/>
  <c r="B305" i="14"/>
  <c r="A306" i="14"/>
  <c r="B306" i="14"/>
  <c r="A307" i="14"/>
  <c r="B307" i="14"/>
  <c r="A308" i="14"/>
  <c r="B308" i="14"/>
  <c r="A309" i="14"/>
  <c r="B309" i="14"/>
  <c r="A310" i="14"/>
  <c r="B310" i="14"/>
  <c r="A311" i="14"/>
  <c r="B311" i="14"/>
  <c r="A312" i="14"/>
  <c r="B312" i="14"/>
  <c r="A313" i="14"/>
  <c r="B313" i="14"/>
  <c r="A314" i="14"/>
  <c r="B314" i="14"/>
  <c r="A315" i="14"/>
  <c r="B315" i="14"/>
  <c r="A316" i="14"/>
  <c r="B316" i="14"/>
  <c r="A317" i="14"/>
  <c r="B317" i="14"/>
  <c r="A318" i="14"/>
  <c r="B318" i="14"/>
  <c r="A319" i="14"/>
  <c r="B319" i="14"/>
  <c r="A320" i="14"/>
  <c r="B320" i="14"/>
  <c r="A321" i="14"/>
  <c r="B321" i="14"/>
  <c r="A322" i="14"/>
  <c r="B322" i="14"/>
  <c r="A323" i="14"/>
  <c r="B323" i="14"/>
  <c r="A324" i="14"/>
  <c r="B324" i="14"/>
  <c r="A325" i="14"/>
  <c r="B325" i="14"/>
  <c r="A326" i="14"/>
  <c r="B326" i="14"/>
  <c r="A327" i="14"/>
  <c r="B327" i="14"/>
  <c r="A328" i="14"/>
  <c r="B328" i="14"/>
  <c r="A329" i="14"/>
  <c r="B329" i="14"/>
  <c r="A330" i="14"/>
  <c r="B330" i="14"/>
  <c r="A331" i="14"/>
  <c r="B331" i="14"/>
  <c r="A332" i="14"/>
  <c r="B332" i="14"/>
  <c r="A333" i="14"/>
  <c r="B333" i="14"/>
  <c r="A334" i="14"/>
  <c r="B334" i="14"/>
  <c r="A335" i="14"/>
  <c r="B335" i="14"/>
  <c r="A336" i="14"/>
  <c r="B336" i="14"/>
  <c r="A337" i="14"/>
  <c r="B337" i="14"/>
  <c r="A338" i="14"/>
  <c r="B338" i="14"/>
  <c r="A339" i="14"/>
  <c r="B339" i="14"/>
  <c r="A340" i="14"/>
  <c r="B340" i="14"/>
  <c r="A341" i="14"/>
  <c r="B341" i="14"/>
  <c r="A342" i="14"/>
  <c r="B342" i="14"/>
  <c r="A343" i="14"/>
  <c r="B343" i="14"/>
  <c r="A344" i="14"/>
  <c r="B344" i="14"/>
  <c r="A345" i="14"/>
  <c r="B345" i="14"/>
  <c r="A346" i="14"/>
  <c r="B346" i="14"/>
  <c r="A347" i="14"/>
  <c r="B347" i="14"/>
  <c r="A348" i="14"/>
  <c r="B348" i="14"/>
  <c r="A349" i="14"/>
  <c r="B349" i="14"/>
  <c r="A350" i="14"/>
  <c r="B350" i="14"/>
  <c r="A351" i="14"/>
  <c r="B351" i="14"/>
  <c r="A352" i="14"/>
  <c r="B352" i="14"/>
  <c r="A353" i="14"/>
  <c r="B353" i="14"/>
  <c r="A354" i="14"/>
  <c r="B354" i="14"/>
  <c r="A355" i="14"/>
  <c r="B355" i="14"/>
  <c r="A356" i="14"/>
  <c r="B356" i="14"/>
  <c r="A357" i="14"/>
  <c r="B357" i="14"/>
  <c r="A358" i="14"/>
  <c r="B358" i="14"/>
  <c r="A359" i="14"/>
  <c r="B359" i="14"/>
  <c r="A360" i="14"/>
  <c r="B360" i="14"/>
  <c r="A361" i="14"/>
  <c r="B361" i="14"/>
  <c r="A362" i="14"/>
  <c r="B362" i="14"/>
  <c r="A363" i="14"/>
  <c r="B363" i="14"/>
  <c r="A364" i="14"/>
  <c r="B364" i="14"/>
  <c r="A365" i="14"/>
  <c r="B365" i="14"/>
  <c r="A366" i="14"/>
  <c r="B366" i="14"/>
  <c r="A367" i="14"/>
  <c r="B367" i="14"/>
  <c r="A368" i="14"/>
  <c r="B368" i="14"/>
  <c r="A369" i="14"/>
  <c r="B369" i="14"/>
  <c r="A370" i="14"/>
  <c r="B370" i="14"/>
  <c r="A371" i="14"/>
  <c r="B371" i="14"/>
  <c r="A372" i="14"/>
  <c r="B372" i="14"/>
  <c r="A373" i="14"/>
  <c r="B373" i="14"/>
  <c r="A374" i="14"/>
  <c r="B374" i="14"/>
  <c r="A375" i="14"/>
  <c r="B375" i="14"/>
  <c r="A376" i="14"/>
  <c r="B376" i="14"/>
  <c r="A377" i="14"/>
  <c r="B377" i="14"/>
  <c r="A378" i="14"/>
  <c r="B378" i="14"/>
  <c r="A379" i="14"/>
  <c r="B379" i="14"/>
  <c r="A380" i="14"/>
  <c r="B380" i="14"/>
  <c r="A381" i="14"/>
  <c r="B381" i="14"/>
  <c r="A382" i="14"/>
  <c r="B382" i="14"/>
  <c r="A383" i="14"/>
  <c r="B383" i="14"/>
  <c r="A384" i="14"/>
  <c r="B384" i="14"/>
  <c r="A385" i="14"/>
  <c r="B385" i="14"/>
  <c r="A386" i="14"/>
  <c r="B386" i="14"/>
  <c r="A387" i="14"/>
  <c r="B387" i="14"/>
  <c r="A388" i="14"/>
  <c r="B388" i="14"/>
  <c r="A389" i="14"/>
  <c r="B389" i="14"/>
  <c r="A390" i="14"/>
  <c r="B390" i="14"/>
  <c r="A391" i="14"/>
  <c r="B391" i="14"/>
  <c r="A392" i="14"/>
  <c r="B392" i="14"/>
  <c r="A393" i="14"/>
  <c r="B393" i="14"/>
  <c r="A394" i="14"/>
  <c r="B394" i="14"/>
  <c r="A395" i="14"/>
  <c r="B395" i="14"/>
  <c r="A396" i="14"/>
  <c r="B396" i="14"/>
  <c r="A397" i="14"/>
  <c r="B397" i="14"/>
  <c r="A398" i="14"/>
  <c r="B398" i="14"/>
  <c r="A399" i="14"/>
  <c r="B399" i="14"/>
  <c r="A400" i="14"/>
  <c r="B400" i="14"/>
  <c r="A401" i="14"/>
  <c r="B401" i="14"/>
  <c r="A402" i="14"/>
  <c r="B402" i="14"/>
  <c r="A403" i="14"/>
  <c r="B403" i="14"/>
  <c r="A404" i="14"/>
  <c r="B404" i="14"/>
  <c r="A405" i="14"/>
  <c r="B405" i="14"/>
  <c r="A406" i="14"/>
  <c r="B406" i="14"/>
  <c r="A407" i="14"/>
  <c r="B407" i="14"/>
  <c r="A408" i="14"/>
  <c r="B408" i="14"/>
  <c r="A409" i="14"/>
  <c r="B409" i="14"/>
  <c r="A410" i="14"/>
  <c r="B410" i="14"/>
  <c r="A411" i="14"/>
  <c r="B411" i="14"/>
  <c r="A412" i="14"/>
  <c r="B412" i="14"/>
  <c r="A413" i="14"/>
  <c r="B413" i="14"/>
  <c r="A414" i="14"/>
  <c r="B414" i="14"/>
  <c r="A415" i="14"/>
  <c r="B415" i="14"/>
  <c r="A416" i="14"/>
  <c r="B416" i="14"/>
  <c r="A417" i="14"/>
  <c r="B417" i="14"/>
  <c r="A418" i="14"/>
  <c r="B418" i="14"/>
  <c r="A419" i="14"/>
  <c r="B419" i="14"/>
  <c r="A420" i="14"/>
  <c r="B420" i="14"/>
  <c r="A421" i="14"/>
  <c r="B421" i="14"/>
  <c r="A422" i="14"/>
  <c r="B422" i="14"/>
  <c r="A423" i="14"/>
  <c r="B423" i="14"/>
  <c r="A424" i="14"/>
  <c r="B424" i="14"/>
  <c r="A425" i="14"/>
  <c r="B425" i="14"/>
  <c r="A426" i="14"/>
  <c r="B426" i="14"/>
  <c r="A427" i="14"/>
  <c r="B427" i="14"/>
  <c r="A428" i="14"/>
  <c r="B428" i="14"/>
  <c r="A429" i="14"/>
  <c r="B429" i="14"/>
  <c r="A430" i="14"/>
  <c r="B430" i="14"/>
  <c r="A431" i="14"/>
  <c r="B431" i="14"/>
  <c r="A432" i="14"/>
  <c r="B432" i="14"/>
  <c r="A433" i="14"/>
  <c r="B433" i="14"/>
  <c r="A434" i="14"/>
  <c r="B434" i="14"/>
  <c r="A435" i="14"/>
  <c r="B435" i="14"/>
  <c r="A436" i="14"/>
  <c r="B436" i="14"/>
  <c r="A437" i="14"/>
  <c r="B437" i="14"/>
  <c r="A438" i="14"/>
  <c r="B438" i="14"/>
  <c r="A439" i="14"/>
  <c r="B439" i="14"/>
  <c r="A440" i="14"/>
  <c r="B440" i="14"/>
  <c r="A441" i="14"/>
  <c r="B441" i="14"/>
  <c r="A442" i="14"/>
  <c r="B442" i="14"/>
  <c r="A443" i="14"/>
  <c r="B443" i="14"/>
  <c r="A444" i="14"/>
  <c r="B444" i="14"/>
  <c r="A445" i="14"/>
  <c r="B445" i="14"/>
  <c r="A446" i="14"/>
  <c r="B446" i="14"/>
  <c r="A447" i="14"/>
  <c r="B447" i="14"/>
  <c r="A448" i="14"/>
  <c r="B448" i="14"/>
  <c r="A449" i="14"/>
  <c r="B449" i="14"/>
  <c r="A450" i="14"/>
  <c r="B450" i="14"/>
  <c r="A451" i="14"/>
  <c r="B451" i="14"/>
  <c r="A452" i="14"/>
  <c r="B452" i="14"/>
  <c r="A453" i="14"/>
  <c r="B453" i="14"/>
  <c r="A454" i="14"/>
  <c r="B454" i="14"/>
  <c r="A455" i="14"/>
  <c r="B455" i="14"/>
  <c r="A456" i="14"/>
  <c r="B456" i="14"/>
  <c r="A457" i="14"/>
  <c r="B457" i="14"/>
  <c r="A458" i="14"/>
  <c r="B458" i="14"/>
  <c r="A459" i="14"/>
  <c r="B459" i="14"/>
  <c r="A460" i="14"/>
  <c r="B460" i="14"/>
  <c r="A461" i="14"/>
  <c r="B461" i="14"/>
  <c r="A462" i="14"/>
  <c r="B462" i="14"/>
  <c r="A463" i="14"/>
  <c r="B463" i="14"/>
  <c r="A464" i="14"/>
  <c r="B464" i="14"/>
  <c r="A465" i="14"/>
  <c r="B465" i="14"/>
  <c r="A466" i="14"/>
  <c r="B466" i="14"/>
  <c r="A467" i="14"/>
  <c r="B467" i="14"/>
  <c r="A468" i="14"/>
  <c r="B468" i="14"/>
  <c r="A469" i="14"/>
  <c r="B469" i="14"/>
  <c r="A470" i="14"/>
  <c r="B470" i="14"/>
  <c r="A471" i="14"/>
  <c r="B471" i="14"/>
  <c r="A472" i="14"/>
  <c r="B472" i="14"/>
  <c r="A473" i="14"/>
  <c r="B473" i="14"/>
  <c r="A474" i="14"/>
  <c r="B474" i="14"/>
  <c r="A475" i="14"/>
  <c r="B475" i="14"/>
  <c r="A476" i="14"/>
  <c r="B476" i="14"/>
  <c r="A477" i="14"/>
  <c r="B477" i="14"/>
  <c r="A478" i="14"/>
  <c r="B478" i="14"/>
  <c r="A479" i="14"/>
  <c r="B479" i="14"/>
  <c r="A480" i="14"/>
  <c r="B480" i="14"/>
  <c r="A481" i="14"/>
  <c r="B481" i="14"/>
  <c r="A482" i="14"/>
  <c r="B482" i="14"/>
  <c r="A483" i="14"/>
  <c r="B483" i="14"/>
  <c r="A484" i="14"/>
  <c r="B484" i="14"/>
  <c r="A485" i="14"/>
  <c r="B485" i="14"/>
  <c r="A486" i="14"/>
  <c r="B486" i="14"/>
  <c r="A487" i="14"/>
  <c r="B487" i="14"/>
  <c r="A488" i="14"/>
  <c r="B488" i="14"/>
  <c r="A489" i="14"/>
  <c r="B489" i="14"/>
  <c r="A490" i="14"/>
  <c r="B490" i="14"/>
  <c r="A491" i="14"/>
  <c r="B491" i="14"/>
  <c r="A492" i="14"/>
  <c r="B492" i="14"/>
  <c r="A493" i="14"/>
  <c r="B493" i="14"/>
  <c r="A494" i="14"/>
  <c r="B494" i="14"/>
  <c r="A495" i="14"/>
  <c r="B495" i="14"/>
  <c r="A496" i="14"/>
  <c r="B496" i="14"/>
  <c r="A497" i="14"/>
  <c r="B497" i="14"/>
  <c r="A498" i="14"/>
  <c r="B498" i="14"/>
  <c r="A499" i="14"/>
  <c r="B499" i="14"/>
  <c r="A500" i="14"/>
  <c r="B500" i="14"/>
  <c r="A501" i="14"/>
  <c r="B501" i="14"/>
  <c r="A502" i="14"/>
  <c r="B502" i="14"/>
  <c r="A503" i="14"/>
  <c r="B503" i="14"/>
  <c r="A504" i="14"/>
  <c r="B504" i="14"/>
  <c r="A505" i="14"/>
  <c r="B505" i="14"/>
  <c r="A506" i="14"/>
  <c r="B506" i="14"/>
  <c r="A507" i="14"/>
  <c r="B507" i="14"/>
  <c r="A508" i="14"/>
  <c r="B508" i="14"/>
  <c r="A509" i="14"/>
  <c r="B509" i="14"/>
  <c r="A510" i="14"/>
  <c r="B510" i="14"/>
  <c r="A511" i="14"/>
  <c r="B511" i="14"/>
  <c r="A512" i="14"/>
  <c r="B512" i="14"/>
  <c r="A513" i="14"/>
  <c r="B513" i="14"/>
  <c r="A514" i="14"/>
  <c r="B514" i="14"/>
  <c r="A515" i="14"/>
  <c r="B515" i="14"/>
  <c r="A516" i="14"/>
  <c r="B516" i="14"/>
  <c r="A517" i="14"/>
  <c r="B517" i="14"/>
  <c r="A518" i="14"/>
  <c r="B518" i="14"/>
  <c r="A519" i="14"/>
  <c r="B519" i="14"/>
  <c r="A520" i="14"/>
  <c r="B520" i="14"/>
  <c r="A521" i="14"/>
  <c r="B521" i="14"/>
  <c r="A522" i="14"/>
  <c r="B522" i="14"/>
  <c r="A523" i="14"/>
  <c r="B523" i="14"/>
  <c r="A524" i="14"/>
  <c r="B524" i="14"/>
  <c r="A525" i="14"/>
  <c r="B525" i="14"/>
  <c r="A526" i="14"/>
  <c r="B526" i="14"/>
  <c r="A527" i="14"/>
  <c r="B527" i="14"/>
  <c r="A528" i="14"/>
  <c r="B528" i="14"/>
  <c r="A529" i="14"/>
  <c r="B529" i="14"/>
  <c r="A530" i="14"/>
  <c r="B530" i="14"/>
  <c r="A531" i="14"/>
  <c r="B531" i="14"/>
  <c r="A532" i="14"/>
  <c r="B532" i="14"/>
  <c r="A533" i="14"/>
  <c r="B533" i="14"/>
  <c r="A534" i="14"/>
  <c r="B534" i="14"/>
  <c r="A535" i="14"/>
  <c r="B535" i="14"/>
  <c r="A536" i="14"/>
  <c r="B536" i="14"/>
  <c r="A537" i="14"/>
  <c r="B537" i="14"/>
  <c r="A538" i="14"/>
  <c r="B538" i="14"/>
  <c r="A539" i="14"/>
  <c r="B539" i="14"/>
  <c r="A540" i="14"/>
  <c r="B540" i="14"/>
  <c r="A541" i="14"/>
  <c r="B541" i="14"/>
  <c r="A542" i="14"/>
  <c r="B542" i="14"/>
  <c r="A543" i="14"/>
  <c r="B543" i="14"/>
  <c r="A544" i="14"/>
  <c r="B544" i="14"/>
  <c r="A545" i="14"/>
  <c r="B545" i="14"/>
  <c r="A546" i="14"/>
  <c r="B546" i="14"/>
  <c r="A547" i="14"/>
  <c r="B547" i="14"/>
  <c r="A548" i="14"/>
  <c r="B548" i="14"/>
  <c r="A549" i="14"/>
  <c r="B549" i="14"/>
  <c r="A550" i="14"/>
  <c r="B550" i="14"/>
  <c r="A551" i="14"/>
  <c r="B551" i="14"/>
  <c r="A552" i="14"/>
  <c r="B552" i="14"/>
  <c r="A553" i="14"/>
  <c r="B553" i="14"/>
  <c r="A554" i="14"/>
  <c r="B554" i="14"/>
  <c r="A555" i="14"/>
  <c r="B555" i="14"/>
  <c r="A556" i="14"/>
  <c r="B556" i="14"/>
  <c r="A557" i="14"/>
  <c r="B557" i="14"/>
  <c r="A558" i="14"/>
  <c r="B558" i="14"/>
  <c r="A559" i="14"/>
  <c r="B559" i="14"/>
  <c r="A560" i="14"/>
  <c r="B560" i="14"/>
  <c r="A561" i="14"/>
  <c r="B561" i="14"/>
  <c r="A562" i="14"/>
  <c r="B562" i="14"/>
  <c r="A563" i="14"/>
  <c r="B563" i="14"/>
  <c r="A564" i="14"/>
  <c r="B564" i="14"/>
  <c r="A565" i="14"/>
  <c r="B565" i="14"/>
  <c r="A566" i="14"/>
  <c r="B566" i="14"/>
  <c r="A567" i="14"/>
  <c r="B567" i="14"/>
  <c r="A568" i="14"/>
  <c r="B568" i="14"/>
  <c r="A569" i="14"/>
  <c r="B569" i="14"/>
  <c r="A570" i="14"/>
  <c r="B570" i="14"/>
  <c r="A571" i="14"/>
  <c r="B571" i="14"/>
  <c r="A572" i="14"/>
  <c r="B572" i="14"/>
  <c r="A573" i="14"/>
  <c r="B573" i="14"/>
  <c r="A574" i="14"/>
  <c r="B574" i="14"/>
  <c r="A575" i="14"/>
  <c r="B575" i="14"/>
  <c r="A576" i="14"/>
  <c r="B576" i="14"/>
  <c r="A577" i="14"/>
  <c r="B577" i="14"/>
  <c r="A578" i="14"/>
  <c r="B578" i="14"/>
  <c r="A579" i="14"/>
  <c r="B579" i="14"/>
  <c r="A580" i="14"/>
  <c r="B580" i="14"/>
  <c r="A581" i="14"/>
  <c r="B581" i="14"/>
  <c r="A582" i="14"/>
  <c r="B582" i="14"/>
  <c r="A583" i="14"/>
  <c r="B583" i="14"/>
  <c r="A584" i="14"/>
  <c r="B584" i="14"/>
  <c r="A585" i="14"/>
  <c r="B585" i="14"/>
  <c r="A586" i="14"/>
  <c r="B586" i="14"/>
  <c r="A587" i="14"/>
  <c r="B587" i="14"/>
  <c r="A588" i="14"/>
  <c r="B588" i="14"/>
  <c r="A589" i="14"/>
  <c r="B589" i="14"/>
  <c r="A590" i="14"/>
  <c r="B590" i="14"/>
  <c r="A591" i="14"/>
  <c r="B591" i="14"/>
  <c r="A592" i="14"/>
  <c r="B592" i="14"/>
  <c r="A593" i="14"/>
  <c r="B593" i="14"/>
  <c r="A594" i="14"/>
  <c r="B594" i="14"/>
  <c r="A595" i="14"/>
  <c r="B595" i="14"/>
  <c r="A596" i="14"/>
  <c r="B596" i="14"/>
  <c r="A597" i="14"/>
  <c r="B597" i="14"/>
  <c r="A598" i="14"/>
  <c r="B598" i="14"/>
  <c r="A599" i="14"/>
  <c r="B599" i="14"/>
  <c r="A600" i="14"/>
  <c r="B600" i="14"/>
  <c r="A601" i="14"/>
  <c r="B601" i="14"/>
  <c r="A602" i="14"/>
  <c r="B602" i="14"/>
  <c r="A603" i="14"/>
  <c r="B603" i="14"/>
  <c r="A604" i="14"/>
  <c r="B604" i="14"/>
  <c r="A605" i="14"/>
  <c r="B605" i="14"/>
  <c r="A606" i="14"/>
  <c r="B606" i="14"/>
  <c r="A607" i="14"/>
  <c r="B607" i="14"/>
  <c r="A608" i="14"/>
  <c r="B608" i="14"/>
  <c r="A609" i="14"/>
  <c r="B609" i="14"/>
  <c r="A610" i="14"/>
  <c r="B610" i="14"/>
  <c r="A611" i="14"/>
  <c r="B611" i="14"/>
  <c r="A612" i="14"/>
  <c r="B612" i="14"/>
  <c r="A613" i="14"/>
  <c r="B613" i="14"/>
  <c r="A614" i="14"/>
  <c r="B614" i="14"/>
  <c r="A615" i="14"/>
  <c r="B615" i="14"/>
  <c r="A616" i="14"/>
  <c r="B616" i="14"/>
  <c r="A617" i="14"/>
  <c r="B617" i="14"/>
  <c r="A618" i="14"/>
  <c r="B618" i="14"/>
  <c r="A619" i="14"/>
  <c r="B619" i="14"/>
  <c r="A620" i="14"/>
  <c r="B620" i="14"/>
  <c r="A621" i="14"/>
  <c r="B621" i="14"/>
  <c r="A622" i="14"/>
  <c r="B622" i="14"/>
  <c r="A623" i="14"/>
  <c r="B623" i="14"/>
  <c r="A624" i="14"/>
  <c r="B624" i="14"/>
  <c r="A625" i="14"/>
  <c r="B625" i="14"/>
  <c r="A626" i="14"/>
  <c r="B626" i="14"/>
  <c r="A627" i="14"/>
  <c r="B627" i="14"/>
  <c r="A628" i="14"/>
  <c r="B628" i="14"/>
  <c r="A629" i="14"/>
  <c r="B629" i="14"/>
  <c r="A630" i="14"/>
  <c r="B630" i="14"/>
  <c r="A631" i="14"/>
  <c r="B631" i="14"/>
  <c r="A632" i="14"/>
  <c r="B632" i="14"/>
  <c r="A633" i="14"/>
  <c r="B633" i="14"/>
  <c r="A634" i="14"/>
  <c r="B634" i="14"/>
  <c r="A635" i="14"/>
  <c r="B635" i="14"/>
  <c r="A636" i="14"/>
  <c r="B636" i="14"/>
  <c r="A637" i="14"/>
  <c r="B637" i="14"/>
  <c r="A638" i="14"/>
  <c r="B638" i="14"/>
  <c r="A639" i="14"/>
  <c r="B639" i="14"/>
  <c r="A640" i="14"/>
  <c r="B640" i="14"/>
  <c r="A641" i="14"/>
  <c r="B641" i="14"/>
  <c r="A642" i="14"/>
  <c r="B642" i="14"/>
  <c r="A643" i="14"/>
  <c r="B643" i="14"/>
  <c r="A644" i="14"/>
  <c r="B644" i="14"/>
  <c r="A645" i="14"/>
  <c r="B645" i="14"/>
  <c r="A646" i="14"/>
  <c r="B646" i="14"/>
  <c r="A647" i="14"/>
  <c r="B647" i="14"/>
  <c r="A648" i="14"/>
  <c r="B648" i="14"/>
  <c r="A649" i="14"/>
  <c r="B649" i="14"/>
  <c r="A650" i="14"/>
  <c r="B650" i="14"/>
  <c r="A651" i="14"/>
  <c r="B651" i="14"/>
  <c r="A652" i="14"/>
  <c r="B652" i="14"/>
  <c r="A653" i="14"/>
  <c r="B653" i="14"/>
  <c r="A654" i="14"/>
  <c r="B654" i="14"/>
  <c r="A655" i="14"/>
  <c r="B655" i="14"/>
  <c r="A656" i="14"/>
  <c r="B656" i="14"/>
  <c r="A657" i="14"/>
  <c r="B657" i="14"/>
  <c r="A658" i="14"/>
  <c r="B658" i="14"/>
  <c r="A659" i="14"/>
  <c r="B659" i="14"/>
  <c r="A660" i="14"/>
  <c r="B660" i="14"/>
  <c r="A661" i="14"/>
  <c r="B661" i="14"/>
  <c r="A662" i="14"/>
  <c r="B662" i="14"/>
  <c r="A663" i="14"/>
  <c r="B663" i="14"/>
  <c r="A664" i="14"/>
  <c r="B664" i="14"/>
  <c r="A665" i="14"/>
  <c r="B665" i="14"/>
  <c r="A666" i="14"/>
  <c r="B666" i="14"/>
  <c r="A667" i="14"/>
  <c r="B667" i="14"/>
  <c r="A668" i="14"/>
  <c r="B668" i="14"/>
  <c r="A669" i="14"/>
  <c r="B669" i="14"/>
  <c r="A670" i="14"/>
  <c r="B670" i="14"/>
  <c r="A671" i="14"/>
  <c r="B671" i="14"/>
  <c r="A672" i="14"/>
  <c r="B672" i="14"/>
  <c r="A673" i="14"/>
  <c r="B673" i="14"/>
  <c r="A674" i="14"/>
  <c r="B674" i="14"/>
  <c r="A675" i="14"/>
  <c r="B675" i="14"/>
  <c r="A676" i="14"/>
  <c r="B676" i="14"/>
  <c r="A677" i="14"/>
  <c r="B677" i="14"/>
  <c r="A678" i="14"/>
  <c r="B678" i="14"/>
  <c r="A679" i="14"/>
  <c r="B679" i="14"/>
  <c r="A680" i="14"/>
  <c r="B680" i="14"/>
  <c r="A681" i="14"/>
  <c r="B681" i="14"/>
  <c r="A682" i="14"/>
  <c r="B682" i="14"/>
  <c r="A683" i="14"/>
  <c r="B683" i="14"/>
  <c r="A684" i="14"/>
  <c r="B684" i="14"/>
  <c r="A685" i="14"/>
  <c r="B685" i="14"/>
  <c r="A686" i="14"/>
  <c r="B686" i="14"/>
  <c r="A687" i="14"/>
  <c r="B687" i="14"/>
  <c r="A688" i="14"/>
  <c r="B688" i="14"/>
  <c r="A689" i="14"/>
  <c r="B689" i="14"/>
  <c r="A690" i="14"/>
  <c r="B690" i="14"/>
  <c r="A691" i="14"/>
  <c r="B691" i="14"/>
  <c r="A692" i="14"/>
  <c r="B692" i="14"/>
  <c r="A693" i="14"/>
  <c r="B693" i="14"/>
  <c r="A694" i="14"/>
  <c r="B694" i="14"/>
  <c r="A695" i="14"/>
  <c r="B695" i="14"/>
  <c r="A696" i="14"/>
  <c r="B696" i="14"/>
  <c r="A697" i="14"/>
  <c r="B697" i="14"/>
  <c r="A698" i="14"/>
  <c r="B698" i="14"/>
  <c r="A699" i="14"/>
  <c r="B699" i="14"/>
  <c r="A700" i="14"/>
  <c r="B700" i="14"/>
  <c r="A701" i="14"/>
  <c r="B701" i="14"/>
  <c r="A702" i="14"/>
  <c r="B702" i="14"/>
  <c r="A703" i="14"/>
  <c r="B703" i="14"/>
  <c r="A704" i="14"/>
  <c r="B704" i="14"/>
  <c r="A705" i="14"/>
  <c r="B705" i="14"/>
  <c r="A706" i="14"/>
  <c r="B706" i="14"/>
  <c r="A707" i="14"/>
  <c r="B707" i="14"/>
  <c r="A708" i="14"/>
  <c r="B708" i="14"/>
  <c r="A709" i="14"/>
  <c r="B709" i="14"/>
  <c r="A710" i="14"/>
  <c r="B710" i="14"/>
  <c r="A711" i="14"/>
  <c r="B711" i="14"/>
  <c r="A712" i="14"/>
  <c r="B712" i="14"/>
  <c r="A713" i="14"/>
  <c r="B713" i="14"/>
  <c r="A714" i="14"/>
  <c r="B714" i="14"/>
  <c r="A715" i="14"/>
  <c r="B715" i="14"/>
  <c r="A716" i="14"/>
  <c r="B716" i="14"/>
  <c r="A717" i="14"/>
  <c r="B717" i="14"/>
  <c r="A718" i="14"/>
  <c r="B718" i="14"/>
  <c r="A719" i="14"/>
  <c r="B719" i="14"/>
  <c r="A720" i="14"/>
  <c r="B720" i="14"/>
  <c r="A721" i="14"/>
  <c r="B721" i="14"/>
  <c r="A722" i="14"/>
  <c r="B722" i="14"/>
  <c r="A723" i="14"/>
  <c r="B723" i="14"/>
  <c r="A724" i="14"/>
  <c r="B724" i="14"/>
  <c r="A725" i="14"/>
  <c r="B725" i="14"/>
  <c r="A726" i="14"/>
  <c r="B726" i="14"/>
  <c r="A727" i="14"/>
  <c r="B727" i="14"/>
  <c r="A728" i="14"/>
  <c r="B728" i="14"/>
  <c r="A729" i="14"/>
  <c r="B729" i="14"/>
  <c r="A730" i="14"/>
  <c r="B730" i="14"/>
  <c r="A731" i="14"/>
  <c r="B731" i="14"/>
  <c r="A732" i="14"/>
  <c r="B732" i="14"/>
  <c r="A733" i="14"/>
  <c r="B733" i="14"/>
  <c r="A734" i="14"/>
  <c r="B734" i="14"/>
  <c r="A735" i="14"/>
  <c r="B735" i="14"/>
  <c r="A736" i="14"/>
  <c r="B736" i="14"/>
  <c r="A737" i="14"/>
  <c r="B737" i="14"/>
  <c r="A738" i="14"/>
  <c r="B738" i="14"/>
  <c r="A739" i="14"/>
  <c r="B739" i="14"/>
  <c r="A740" i="14"/>
  <c r="B740" i="14"/>
  <c r="A741" i="14"/>
  <c r="B741" i="14"/>
  <c r="A742" i="14"/>
  <c r="B742" i="14"/>
  <c r="A743" i="14"/>
  <c r="B743" i="14"/>
  <c r="A744" i="14"/>
  <c r="B744" i="14"/>
  <c r="A745" i="14"/>
  <c r="B745" i="14"/>
  <c r="A746" i="14"/>
  <c r="B746" i="14"/>
  <c r="A747" i="14"/>
  <c r="B747" i="14"/>
  <c r="A748" i="14"/>
  <c r="B748" i="14"/>
  <c r="A749" i="14"/>
  <c r="B749" i="14"/>
  <c r="A750" i="14"/>
  <c r="B750" i="14"/>
  <c r="A751" i="14"/>
  <c r="B751" i="14"/>
  <c r="A752" i="14"/>
  <c r="B752" i="14"/>
  <c r="A753" i="14"/>
  <c r="B753" i="14"/>
  <c r="A754" i="14"/>
  <c r="B754" i="14"/>
  <c r="A755" i="14"/>
  <c r="B755" i="14"/>
  <c r="A756" i="14"/>
  <c r="B756" i="14"/>
  <c r="A757" i="14"/>
  <c r="B757" i="14"/>
  <c r="A758" i="14"/>
  <c r="B758" i="14"/>
  <c r="A759" i="14"/>
  <c r="B759" i="14"/>
  <c r="A760" i="14"/>
  <c r="B760" i="14"/>
  <c r="A761" i="14"/>
  <c r="B761" i="14"/>
  <c r="A762" i="14"/>
  <c r="B762" i="14"/>
  <c r="A763" i="14"/>
  <c r="B763" i="14"/>
  <c r="A764" i="14"/>
  <c r="B764" i="14"/>
  <c r="A765" i="14"/>
  <c r="B765" i="14"/>
  <c r="A766" i="14"/>
  <c r="B766" i="14"/>
  <c r="A767" i="14"/>
  <c r="B767" i="14"/>
  <c r="A768" i="14"/>
  <c r="B768" i="14"/>
  <c r="A769" i="14"/>
  <c r="B769" i="14"/>
  <c r="A770" i="14"/>
  <c r="B770" i="14"/>
  <c r="A771" i="14"/>
  <c r="B771" i="14"/>
  <c r="A772" i="14"/>
  <c r="B772" i="14"/>
  <c r="A773" i="14"/>
  <c r="B773" i="14"/>
  <c r="A774" i="14"/>
  <c r="B774" i="14"/>
  <c r="A775" i="14"/>
  <c r="B775" i="14"/>
  <c r="A776" i="14"/>
  <c r="B776" i="14"/>
  <c r="A777" i="14"/>
  <c r="B777" i="14"/>
  <c r="A778" i="14"/>
  <c r="B778" i="14"/>
  <c r="A779" i="14"/>
  <c r="B779" i="14"/>
  <c r="A780" i="14"/>
  <c r="B780" i="14"/>
  <c r="A781" i="14"/>
  <c r="B781" i="14"/>
  <c r="A782" i="14"/>
  <c r="B782" i="14"/>
  <c r="A783" i="14"/>
  <c r="B783" i="14"/>
  <c r="A784" i="14"/>
  <c r="B784" i="14"/>
  <c r="A785" i="14"/>
  <c r="B785" i="14"/>
  <c r="A786" i="14"/>
  <c r="B786" i="14"/>
  <c r="A787" i="14"/>
  <c r="B787" i="14"/>
  <c r="A788" i="14"/>
  <c r="B788" i="14"/>
  <c r="A789" i="14"/>
  <c r="B789" i="14"/>
  <c r="A790" i="14"/>
  <c r="B790" i="14"/>
  <c r="A791" i="14"/>
  <c r="B791" i="14"/>
  <c r="A792" i="14"/>
  <c r="B792" i="14"/>
  <c r="A793" i="14"/>
  <c r="B793" i="14"/>
  <c r="A794" i="14"/>
  <c r="B794" i="14"/>
  <c r="A795" i="14"/>
  <c r="B795" i="14"/>
  <c r="A796" i="14"/>
  <c r="B796" i="14"/>
  <c r="A797" i="14"/>
  <c r="B797" i="14"/>
  <c r="A798" i="14"/>
  <c r="B798" i="14"/>
  <c r="A799" i="14"/>
  <c r="B799" i="14"/>
  <c r="A800" i="14"/>
  <c r="B800" i="14"/>
  <c r="A801" i="14"/>
  <c r="B801" i="14"/>
  <c r="A802" i="14"/>
  <c r="B802" i="14"/>
  <c r="A803" i="14"/>
  <c r="B803" i="14"/>
  <c r="A804" i="14"/>
  <c r="B804" i="14"/>
  <c r="A805" i="14"/>
  <c r="B805" i="14"/>
  <c r="A806" i="14"/>
  <c r="B806" i="14"/>
  <c r="A807" i="14"/>
  <c r="B807" i="14"/>
  <c r="A808" i="14"/>
  <c r="B808" i="14"/>
  <c r="A809" i="14"/>
  <c r="B809" i="14"/>
  <c r="A810" i="14"/>
  <c r="B810" i="14"/>
  <c r="A811" i="14"/>
  <c r="B811" i="14"/>
  <c r="A812" i="14"/>
  <c r="B812" i="14"/>
  <c r="A813" i="14"/>
  <c r="B813" i="14"/>
  <c r="A814" i="14"/>
  <c r="B814" i="14"/>
  <c r="A815" i="14"/>
  <c r="B815" i="14"/>
  <c r="A816" i="14"/>
  <c r="B816" i="14"/>
  <c r="A817" i="14"/>
  <c r="B817" i="14"/>
  <c r="A818" i="14"/>
  <c r="B818" i="14"/>
  <c r="A819" i="14"/>
  <c r="B819" i="14"/>
  <c r="A820" i="14"/>
  <c r="B820" i="14"/>
  <c r="A821" i="14"/>
  <c r="B821" i="14"/>
  <c r="A822" i="14"/>
  <c r="B822" i="14"/>
  <c r="A823" i="14"/>
  <c r="B823" i="14"/>
  <c r="A824" i="14"/>
  <c r="B824" i="14"/>
  <c r="A825" i="14"/>
  <c r="B825" i="14"/>
  <c r="A826" i="14"/>
  <c r="B826" i="14"/>
  <c r="A827" i="14"/>
  <c r="B827" i="14"/>
  <c r="A828" i="14"/>
  <c r="B828" i="14"/>
  <c r="A829" i="14"/>
  <c r="B829" i="14"/>
  <c r="A830" i="14"/>
  <c r="B830" i="14"/>
  <c r="A831" i="14"/>
  <c r="B831" i="14"/>
  <c r="A832" i="14"/>
  <c r="B832" i="14"/>
  <c r="A833" i="14"/>
  <c r="B833" i="14"/>
  <c r="A834" i="14"/>
  <c r="B834" i="14"/>
  <c r="A835" i="14"/>
  <c r="B835" i="14"/>
  <c r="A836" i="14"/>
  <c r="B836" i="14"/>
  <c r="A837" i="14"/>
  <c r="B837" i="14"/>
  <c r="A838" i="14"/>
  <c r="B838" i="14"/>
  <c r="A839" i="14"/>
  <c r="B839" i="14"/>
  <c r="A840" i="14"/>
  <c r="B840" i="14"/>
  <c r="A841" i="14"/>
  <c r="B841" i="14"/>
  <c r="A842" i="14"/>
  <c r="B842" i="14"/>
  <c r="A843" i="14"/>
  <c r="B843" i="14"/>
  <c r="A844" i="14"/>
  <c r="B844" i="14"/>
  <c r="A845" i="14"/>
  <c r="B845" i="14"/>
  <c r="A846" i="14"/>
  <c r="B846" i="14"/>
  <c r="A847" i="14"/>
  <c r="B847" i="14"/>
  <c r="A848" i="14"/>
  <c r="B848" i="14"/>
  <c r="A849" i="14"/>
  <c r="B849" i="14"/>
  <c r="A850" i="14"/>
  <c r="B850" i="14"/>
  <c r="A851" i="14"/>
  <c r="B851" i="14"/>
  <c r="A852" i="14"/>
  <c r="B852" i="14"/>
  <c r="A853" i="14"/>
  <c r="B853" i="14"/>
  <c r="A854" i="14"/>
  <c r="B854" i="14"/>
  <c r="A855" i="14"/>
  <c r="B855" i="14"/>
  <c r="A856" i="14"/>
  <c r="B856" i="14"/>
  <c r="A857" i="14"/>
  <c r="B857" i="14"/>
  <c r="A858" i="14"/>
  <c r="B858" i="14"/>
  <c r="A859" i="14"/>
  <c r="B859" i="14"/>
  <c r="A860" i="14"/>
  <c r="B860" i="14"/>
  <c r="A861" i="14"/>
  <c r="B861" i="14"/>
  <c r="A862" i="14"/>
  <c r="B862" i="14"/>
  <c r="A863" i="14"/>
  <c r="B863" i="14"/>
  <c r="A864" i="14"/>
  <c r="B864" i="14"/>
  <c r="A865" i="14"/>
  <c r="B865" i="14"/>
  <c r="A866" i="14"/>
  <c r="B866" i="14"/>
  <c r="A867" i="14"/>
  <c r="B867" i="14"/>
  <c r="A868" i="14"/>
  <c r="B868" i="14"/>
  <c r="A869" i="14"/>
  <c r="B869" i="14"/>
  <c r="A870" i="14"/>
  <c r="B870" i="14"/>
  <c r="A871" i="14"/>
  <c r="B871" i="14"/>
  <c r="A872" i="14"/>
  <c r="B872" i="14"/>
  <c r="A873" i="14"/>
  <c r="B873" i="14"/>
  <c r="A874" i="14"/>
  <c r="B874" i="14"/>
  <c r="A875" i="14"/>
  <c r="B875" i="14"/>
  <c r="A876" i="14"/>
  <c r="B876" i="14"/>
  <c r="A877" i="14"/>
  <c r="B877" i="14"/>
  <c r="A878" i="14"/>
  <c r="B878" i="14"/>
  <c r="A879" i="14"/>
  <c r="B879" i="14"/>
  <c r="A880" i="14"/>
  <c r="B880" i="14"/>
  <c r="A881" i="14"/>
  <c r="B881" i="14"/>
  <c r="A882" i="14"/>
  <c r="B882" i="14"/>
  <c r="A883" i="14"/>
  <c r="B883" i="14"/>
  <c r="A884" i="14"/>
  <c r="B884" i="14"/>
  <c r="A885" i="14"/>
  <c r="B885" i="14"/>
  <c r="A886" i="14"/>
  <c r="B886" i="14"/>
  <c r="A887" i="14"/>
  <c r="B887" i="14"/>
  <c r="A888" i="14"/>
  <c r="B888" i="14"/>
  <c r="A889" i="14"/>
  <c r="B889" i="14"/>
  <c r="A890" i="14"/>
  <c r="B890" i="14"/>
  <c r="A891" i="14"/>
  <c r="B891" i="14"/>
  <c r="A892" i="14"/>
  <c r="B892" i="14"/>
  <c r="A893" i="14"/>
  <c r="B893" i="14"/>
  <c r="A894" i="14"/>
  <c r="B894" i="14"/>
  <c r="A895" i="14"/>
  <c r="B895" i="14"/>
  <c r="A896" i="14"/>
  <c r="B896" i="14"/>
  <c r="A897" i="14"/>
  <c r="B897" i="14"/>
  <c r="A898" i="14"/>
  <c r="B898" i="14"/>
  <c r="A899" i="14"/>
  <c r="B899" i="14"/>
  <c r="A900" i="14"/>
  <c r="B900" i="14"/>
  <c r="A901" i="14"/>
  <c r="B901" i="14"/>
  <c r="A902" i="14"/>
  <c r="B902" i="14"/>
  <c r="A903" i="14"/>
  <c r="B903" i="14"/>
  <c r="A904" i="14"/>
  <c r="B904" i="14"/>
  <c r="A905" i="14"/>
  <c r="B905" i="14"/>
  <c r="A906" i="14"/>
  <c r="B906" i="14"/>
  <c r="A907" i="14"/>
  <c r="B907" i="14"/>
  <c r="A908" i="14"/>
  <c r="B908" i="14"/>
  <c r="A909" i="14"/>
  <c r="B909" i="14"/>
  <c r="A910" i="14"/>
  <c r="B910" i="14"/>
  <c r="A911" i="14"/>
  <c r="B911" i="14"/>
  <c r="A912" i="14"/>
  <c r="B912" i="14"/>
  <c r="A913" i="14"/>
  <c r="B913" i="14"/>
  <c r="A914" i="14"/>
  <c r="B914" i="14"/>
  <c r="A915" i="14"/>
  <c r="B915" i="14"/>
  <c r="A916" i="14"/>
  <c r="B916" i="14"/>
  <c r="A917" i="14"/>
  <c r="B917" i="14"/>
  <c r="A918" i="14"/>
  <c r="B918" i="14"/>
  <c r="A919" i="14"/>
  <c r="B919" i="14"/>
  <c r="A920" i="14"/>
  <c r="B920" i="14"/>
  <c r="A921" i="14"/>
  <c r="B921" i="14"/>
  <c r="A922" i="14"/>
  <c r="B922" i="14"/>
  <c r="A923" i="14"/>
  <c r="B923" i="14"/>
  <c r="A924" i="14"/>
  <c r="B924" i="14"/>
  <c r="A925" i="14"/>
  <c r="B925" i="14"/>
  <c r="A926" i="14"/>
  <c r="B926" i="14"/>
  <c r="A927" i="14"/>
  <c r="B927" i="14"/>
  <c r="A928" i="14"/>
  <c r="B928" i="14"/>
  <c r="A929" i="14"/>
  <c r="B929" i="14"/>
  <c r="A930" i="14"/>
  <c r="B930" i="14"/>
  <c r="A931" i="14"/>
  <c r="B931" i="14"/>
  <c r="A932" i="14"/>
  <c r="B932" i="14"/>
  <c r="A933" i="14"/>
  <c r="B933" i="14"/>
  <c r="A934" i="14"/>
  <c r="B934" i="14"/>
  <c r="A935" i="14"/>
  <c r="B935" i="14"/>
  <c r="A936" i="14"/>
  <c r="B936" i="14"/>
  <c r="A937" i="14"/>
  <c r="B937" i="14"/>
  <c r="A938" i="14"/>
  <c r="B938" i="14"/>
  <c r="A939" i="14"/>
  <c r="B939" i="14"/>
  <c r="A940" i="14"/>
  <c r="B940" i="14"/>
  <c r="A941" i="14"/>
  <c r="B941" i="14"/>
  <c r="A942" i="14"/>
  <c r="B942" i="14"/>
  <c r="A943" i="14"/>
  <c r="B943" i="14"/>
  <c r="A944" i="14"/>
  <c r="B944" i="14"/>
  <c r="A945" i="14"/>
  <c r="B945" i="14"/>
  <c r="A946" i="14"/>
  <c r="B946" i="14"/>
  <c r="A947" i="14"/>
  <c r="B947" i="14"/>
  <c r="A948" i="14"/>
  <c r="B948" i="14"/>
  <c r="A949" i="14"/>
  <c r="B949" i="14"/>
  <c r="A950" i="14"/>
  <c r="B950" i="14"/>
  <c r="A951" i="14"/>
  <c r="B951" i="14"/>
  <c r="A952" i="14"/>
  <c r="B952" i="14"/>
  <c r="A953" i="14"/>
  <c r="B953" i="14"/>
  <c r="A954" i="14"/>
  <c r="B954" i="14"/>
  <c r="A955" i="14"/>
  <c r="B955" i="14"/>
  <c r="A956" i="14"/>
  <c r="B956" i="14"/>
  <c r="A957" i="14"/>
  <c r="B957" i="14"/>
  <c r="A958" i="14"/>
  <c r="B958" i="14"/>
  <c r="A959" i="14"/>
  <c r="B959" i="14"/>
  <c r="A960" i="14"/>
  <c r="B960" i="14"/>
  <c r="A961" i="14"/>
  <c r="B961" i="14"/>
  <c r="A962" i="14"/>
  <c r="B962" i="14"/>
  <c r="A963" i="14"/>
  <c r="B963" i="14"/>
  <c r="A964" i="14"/>
  <c r="B964" i="14"/>
  <c r="A965" i="14"/>
  <c r="B965" i="14"/>
  <c r="A966" i="14"/>
  <c r="B966" i="14"/>
  <c r="A967" i="14"/>
  <c r="B967" i="14"/>
  <c r="A968" i="14"/>
  <c r="B968" i="14"/>
  <c r="A969" i="14"/>
  <c r="B969" i="14"/>
  <c r="A970" i="14"/>
  <c r="B970" i="14"/>
  <c r="A971" i="14"/>
  <c r="B971" i="14"/>
  <c r="A972" i="14"/>
  <c r="B972" i="14"/>
  <c r="A973" i="14"/>
  <c r="B973" i="14"/>
  <c r="A974" i="14"/>
  <c r="B974" i="14"/>
  <c r="A975" i="14"/>
  <c r="B975" i="14"/>
  <c r="A976" i="14"/>
  <c r="B976" i="14"/>
  <c r="A977" i="14"/>
  <c r="B977" i="14"/>
  <c r="A978" i="14"/>
  <c r="B978" i="14"/>
  <c r="A979" i="14"/>
  <c r="B979" i="14"/>
  <c r="A980" i="14"/>
  <c r="B980" i="14"/>
  <c r="A981" i="14"/>
  <c r="B981" i="14"/>
  <c r="A982" i="14"/>
  <c r="B982" i="14"/>
  <c r="A983" i="14"/>
  <c r="B983" i="14"/>
  <c r="A984" i="14"/>
  <c r="B984" i="14"/>
  <c r="A985" i="14"/>
  <c r="B985" i="14"/>
  <c r="A986" i="14"/>
  <c r="B986" i="14"/>
  <c r="A987" i="14"/>
  <c r="B987" i="14"/>
  <c r="A988" i="14"/>
  <c r="B988" i="14"/>
  <c r="A989" i="14"/>
  <c r="B989" i="14"/>
  <c r="A990" i="14"/>
  <c r="B990" i="14"/>
  <c r="A991" i="14"/>
  <c r="B991" i="14"/>
  <c r="A992" i="14"/>
  <c r="B992" i="14"/>
  <c r="A993" i="14"/>
  <c r="B993" i="14"/>
  <c r="A994" i="14"/>
  <c r="B994" i="14"/>
  <c r="A995" i="14"/>
  <c r="B995" i="14"/>
  <c r="A996" i="14"/>
  <c r="B996" i="14"/>
  <c r="A997" i="14"/>
  <c r="B997" i="14"/>
  <c r="A998" i="14"/>
  <c r="B998" i="14"/>
  <c r="A999" i="14"/>
  <c r="B999" i="14"/>
  <c r="A1000" i="14"/>
  <c r="B1000" i="14"/>
  <c r="A1001" i="14"/>
  <c r="B1001" i="14"/>
  <c r="A1002" i="14"/>
  <c r="B1002" i="14"/>
  <c r="A1003" i="14"/>
  <c r="B1003" i="14"/>
  <c r="A1004" i="14"/>
  <c r="B1004" i="14"/>
  <c r="A1005" i="14"/>
  <c r="B1005" i="14"/>
  <c r="A1006" i="14"/>
  <c r="B1006" i="14"/>
  <c r="A1007" i="14"/>
  <c r="B1007" i="14"/>
  <c r="A1008" i="14"/>
  <c r="B1008" i="14"/>
  <c r="A1009" i="14"/>
  <c r="B1009" i="14"/>
  <c r="A1010" i="14"/>
  <c r="B1010" i="14"/>
  <c r="A1011" i="14"/>
  <c r="B1011" i="14"/>
  <c r="A1012" i="14"/>
  <c r="B1012" i="14"/>
  <c r="A1013" i="14"/>
  <c r="B1013" i="14"/>
  <c r="A1014" i="14"/>
  <c r="B1014" i="14"/>
  <c r="A1015" i="14"/>
  <c r="B1015" i="14"/>
  <c r="A1016" i="14"/>
  <c r="B1016" i="14"/>
  <c r="A1017" i="14"/>
  <c r="B1017" i="14"/>
  <c r="A1018" i="14"/>
  <c r="B1018" i="14"/>
  <c r="A1019" i="14"/>
  <c r="B1019" i="14"/>
  <c r="A1020" i="14"/>
  <c r="B1020" i="14"/>
  <c r="A1021" i="14"/>
  <c r="B1021" i="14"/>
  <c r="A1022" i="14"/>
  <c r="B1022" i="14"/>
  <c r="A1023" i="14"/>
  <c r="B1023" i="14"/>
  <c r="A1024" i="14"/>
  <c r="B1024" i="14"/>
  <c r="A1025" i="14"/>
  <c r="B1025" i="14"/>
  <c r="A1026" i="14"/>
  <c r="B1026" i="14"/>
  <c r="A1027" i="14"/>
  <c r="B1027" i="14"/>
  <c r="A1028" i="14"/>
  <c r="B1028" i="14"/>
  <c r="A1029" i="14"/>
  <c r="B1029" i="14"/>
  <c r="A1030" i="14"/>
  <c r="B1030" i="14"/>
  <c r="A1031" i="14"/>
  <c r="B1031" i="14"/>
  <c r="A1032" i="14"/>
  <c r="B1032" i="14"/>
  <c r="A1033" i="14"/>
  <c r="B1033" i="14"/>
  <c r="A1034" i="14"/>
  <c r="B1034" i="14"/>
  <c r="A1035" i="14"/>
  <c r="B1035" i="14"/>
  <c r="A1036" i="14"/>
  <c r="B1036" i="14"/>
  <c r="A1037" i="14"/>
  <c r="B1037" i="14"/>
  <c r="A1038" i="14"/>
  <c r="B1038" i="14"/>
  <c r="A1039" i="14"/>
  <c r="B1039" i="14"/>
  <c r="A1040" i="14"/>
  <c r="B1040" i="14"/>
  <c r="A1041" i="14"/>
  <c r="B1041" i="14"/>
  <c r="A1042" i="14"/>
  <c r="B1042" i="14"/>
  <c r="A1043" i="14"/>
  <c r="B1043" i="14"/>
  <c r="A1044" i="14"/>
  <c r="B1044" i="14"/>
  <c r="A1045" i="14"/>
  <c r="B1045" i="14"/>
  <c r="A1046" i="14"/>
  <c r="B1046" i="14"/>
  <c r="A1047" i="14"/>
  <c r="B1047" i="14"/>
  <c r="A1048" i="14"/>
  <c r="B1048" i="14"/>
  <c r="A1049" i="14"/>
  <c r="B1049" i="14"/>
  <c r="A1050" i="14"/>
  <c r="B1050" i="14"/>
  <c r="A1051" i="14"/>
  <c r="B1051" i="14"/>
  <c r="A1052" i="14"/>
  <c r="B1052" i="14"/>
  <c r="A1053" i="14"/>
  <c r="B1053" i="14"/>
  <c r="A1054" i="14"/>
  <c r="B1054" i="14"/>
  <c r="A1055" i="14"/>
  <c r="B1055" i="14"/>
  <c r="A1056" i="14"/>
  <c r="B1056" i="14"/>
  <c r="A1057" i="14"/>
  <c r="B1057" i="14"/>
  <c r="A1058" i="14"/>
  <c r="B1058" i="14"/>
  <c r="A1059" i="14"/>
  <c r="B1059" i="14"/>
  <c r="A1060" i="14"/>
  <c r="B1060" i="14"/>
  <c r="A1061" i="14"/>
  <c r="B1061" i="14"/>
  <c r="A1062" i="14"/>
  <c r="B1062" i="14"/>
  <c r="A1063" i="14"/>
  <c r="B1063" i="14"/>
  <c r="A1064" i="14"/>
  <c r="B1064" i="14"/>
  <c r="A1065" i="14"/>
  <c r="B1065" i="14"/>
  <c r="A1066" i="14"/>
  <c r="B1066" i="14"/>
  <c r="A1067" i="14"/>
  <c r="B1067" i="14"/>
  <c r="A1068" i="14"/>
  <c r="B1068" i="14"/>
  <c r="A1069" i="14"/>
  <c r="B1069" i="14"/>
  <c r="A1070" i="14"/>
  <c r="B1070" i="14"/>
  <c r="A1071" i="14"/>
  <c r="B1071" i="14"/>
  <c r="A1072" i="14"/>
  <c r="B1072" i="14"/>
  <c r="A1073" i="14"/>
  <c r="B1073" i="14"/>
  <c r="A1074" i="14"/>
  <c r="B1074" i="14"/>
  <c r="A1075" i="14"/>
  <c r="B1075" i="14"/>
  <c r="A1076" i="14"/>
  <c r="B1076" i="14"/>
  <c r="A1077" i="14"/>
  <c r="B1077" i="14"/>
  <c r="A1078" i="14"/>
  <c r="B1078" i="14"/>
  <c r="A1079" i="14"/>
  <c r="B1079" i="14"/>
  <c r="A1080" i="14"/>
  <c r="B1080" i="14"/>
  <c r="A1081" i="14"/>
  <c r="B1081" i="14"/>
  <c r="A1082" i="14"/>
  <c r="B1082" i="14"/>
  <c r="A1083" i="14"/>
  <c r="B1083" i="14"/>
  <c r="A1084" i="14"/>
  <c r="B1084" i="14"/>
  <c r="A1085" i="14"/>
  <c r="B1085" i="14"/>
  <c r="A1086" i="14"/>
  <c r="B1086" i="14"/>
  <c r="A1087" i="14"/>
  <c r="B1087" i="14"/>
  <c r="A1088" i="14"/>
  <c r="B1088" i="14"/>
  <c r="A1089" i="14"/>
  <c r="B1089" i="14"/>
  <c r="A1090" i="14"/>
  <c r="B1090" i="14"/>
  <c r="A1091" i="14"/>
  <c r="B1091" i="14"/>
  <c r="A1092" i="14"/>
  <c r="B1092" i="14"/>
  <c r="A1093" i="14"/>
  <c r="B1093" i="14"/>
  <c r="A1094" i="14"/>
  <c r="B1094" i="14"/>
  <c r="A1095" i="14"/>
  <c r="B1095" i="14"/>
  <c r="A1096" i="14"/>
  <c r="B1096" i="14"/>
  <c r="A1097" i="14"/>
  <c r="B1097" i="14"/>
  <c r="A1098" i="14"/>
  <c r="B1098" i="14"/>
  <c r="A1099" i="14"/>
  <c r="B1099" i="14"/>
  <c r="A1100" i="14"/>
  <c r="B1100" i="14"/>
  <c r="A1101" i="14"/>
  <c r="B1101" i="14"/>
  <c r="A1102" i="14"/>
  <c r="B1102" i="14"/>
  <c r="A1103" i="14"/>
  <c r="B1103" i="14"/>
  <c r="A1104" i="14"/>
  <c r="B1104" i="14"/>
  <c r="A1105" i="14"/>
  <c r="B1105" i="14"/>
  <c r="A1106" i="14"/>
  <c r="B1106" i="14"/>
  <c r="A1107" i="14"/>
  <c r="B1107" i="14"/>
  <c r="A1108" i="14"/>
  <c r="B1108" i="14"/>
  <c r="A1109" i="14"/>
  <c r="B1109" i="14"/>
  <c r="A1110" i="14"/>
  <c r="B1110" i="14"/>
  <c r="A1111" i="14"/>
  <c r="B1111" i="14"/>
  <c r="A1112" i="14"/>
  <c r="B1112" i="14"/>
  <c r="A1113" i="14"/>
  <c r="B1113" i="14"/>
  <c r="A1114" i="14"/>
  <c r="B1114" i="14"/>
  <c r="A1115" i="14"/>
  <c r="B1115" i="14"/>
  <c r="A1116" i="14"/>
  <c r="B1116" i="14"/>
  <c r="A1117" i="14"/>
  <c r="B1117" i="14"/>
  <c r="A1118" i="14"/>
  <c r="B1118" i="14"/>
  <c r="A1119" i="14"/>
  <c r="B1119" i="14"/>
  <c r="A1120" i="14"/>
  <c r="B1120" i="14"/>
  <c r="A1121" i="14"/>
  <c r="B1121" i="14"/>
  <c r="A1122" i="14"/>
  <c r="B1122" i="14"/>
  <c r="A1123" i="14"/>
  <c r="B1123" i="14"/>
  <c r="A1124" i="14"/>
  <c r="B1124" i="14"/>
  <c r="A1125" i="14"/>
  <c r="B1125" i="14"/>
  <c r="A1126" i="14"/>
  <c r="B1126" i="14"/>
  <c r="A1127" i="14"/>
  <c r="B1127" i="14"/>
  <c r="A1128" i="14"/>
  <c r="B1128" i="14"/>
  <c r="A1129" i="14"/>
  <c r="B1129" i="14"/>
  <c r="A1130" i="14"/>
  <c r="B1130" i="14"/>
  <c r="A1131" i="14"/>
  <c r="B1131" i="14"/>
  <c r="A1132" i="14"/>
  <c r="B1132" i="14"/>
  <c r="A1133" i="14"/>
  <c r="B1133" i="14"/>
  <c r="A1134" i="14"/>
  <c r="B1134" i="14"/>
  <c r="A1135" i="14"/>
  <c r="B1135" i="14"/>
  <c r="A1136" i="14"/>
  <c r="B1136" i="14"/>
  <c r="A1137" i="14"/>
  <c r="B1137" i="14"/>
  <c r="A1138" i="14"/>
  <c r="B1138" i="14"/>
  <c r="A1139" i="14"/>
  <c r="B1139" i="14"/>
  <c r="A1140" i="14"/>
  <c r="B1140" i="14"/>
  <c r="A1141" i="14"/>
  <c r="B1141" i="14"/>
  <c r="A1142" i="14"/>
  <c r="B1142" i="14"/>
  <c r="A1143" i="14"/>
  <c r="B1143" i="14"/>
  <c r="A1144" i="14"/>
  <c r="B1144" i="14"/>
  <c r="A1145" i="14"/>
  <c r="B1145" i="14"/>
  <c r="A1146" i="14"/>
  <c r="B1146" i="14"/>
  <c r="A1147" i="14"/>
  <c r="B1147" i="14"/>
  <c r="A1148" i="14"/>
  <c r="B1148" i="14"/>
  <c r="A1149" i="14"/>
  <c r="B1149" i="14"/>
  <c r="A1150" i="14"/>
  <c r="B1150" i="14"/>
  <c r="A1151" i="14"/>
  <c r="B1151" i="14"/>
  <c r="A1152" i="14"/>
  <c r="B1152" i="14"/>
  <c r="A1153" i="14"/>
  <c r="B1153" i="14"/>
  <c r="A1154" i="14"/>
  <c r="B1154" i="14"/>
  <c r="A1155" i="14"/>
  <c r="B1155" i="14"/>
  <c r="A1156" i="14"/>
  <c r="B1156" i="14"/>
  <c r="A1157" i="14"/>
  <c r="B1157" i="14"/>
  <c r="A1158" i="14"/>
  <c r="B1158" i="14"/>
  <c r="A1159" i="14"/>
  <c r="B1159" i="14"/>
  <c r="A1160" i="14"/>
  <c r="B1160" i="14"/>
  <c r="A1161" i="14"/>
  <c r="B1161" i="14"/>
  <c r="A1162" i="14"/>
  <c r="B1162" i="14"/>
  <c r="A1163" i="14"/>
  <c r="B1163" i="14"/>
  <c r="A1164" i="14"/>
  <c r="B1164" i="14"/>
  <c r="A1165" i="14"/>
  <c r="B1165" i="14"/>
  <c r="A1166" i="14"/>
  <c r="B1166" i="14"/>
  <c r="A1167" i="14"/>
  <c r="B1167" i="14"/>
  <c r="A1168" i="14"/>
  <c r="B1168" i="14"/>
  <c r="A1169" i="14"/>
  <c r="B1169" i="14"/>
  <c r="A1170" i="14"/>
  <c r="B1170" i="14"/>
  <c r="A1171" i="14"/>
  <c r="B1171" i="14"/>
  <c r="A1172" i="14"/>
  <c r="B1172" i="14"/>
  <c r="A1173" i="14"/>
  <c r="B1173" i="14"/>
  <c r="A1174" i="14"/>
  <c r="B1174" i="14"/>
  <c r="A1175" i="14"/>
  <c r="B1175" i="14"/>
  <c r="A1176" i="14"/>
  <c r="B1176" i="14"/>
  <c r="A1177" i="14"/>
  <c r="B1177" i="14"/>
  <c r="A1178" i="14"/>
  <c r="B1178" i="14"/>
  <c r="A1179" i="14"/>
  <c r="B1179" i="14"/>
  <c r="A1180" i="14"/>
  <c r="B1180" i="14"/>
  <c r="A1181" i="14"/>
  <c r="B1181" i="14"/>
  <c r="A1182" i="14"/>
  <c r="B1182" i="14"/>
  <c r="A1183" i="14"/>
  <c r="B1183" i="14"/>
  <c r="A1184" i="14"/>
  <c r="B1184" i="14"/>
  <c r="A1185" i="14"/>
  <c r="B1185" i="14"/>
  <c r="A1186" i="14"/>
  <c r="B1186" i="14"/>
  <c r="A1187" i="14"/>
  <c r="B1187" i="14"/>
  <c r="A1188" i="14"/>
  <c r="B1188" i="14"/>
  <c r="A1189" i="14"/>
  <c r="B1189" i="14"/>
  <c r="A1190" i="14"/>
  <c r="B1190" i="14"/>
  <c r="A1191" i="14"/>
  <c r="B1191" i="14"/>
  <c r="A1192" i="14"/>
  <c r="B1192" i="14"/>
  <c r="A1193" i="14"/>
  <c r="B1193" i="14"/>
  <c r="A1194" i="14"/>
  <c r="B1194" i="14"/>
  <c r="A1195" i="14"/>
  <c r="B1195" i="14"/>
  <c r="A1196" i="14"/>
  <c r="B1196" i="14"/>
  <c r="A1197" i="14"/>
  <c r="B1197" i="14"/>
  <c r="A1198" i="14"/>
  <c r="B1198" i="14"/>
  <c r="A1199" i="14"/>
  <c r="B1199" i="14"/>
  <c r="A1200" i="14"/>
  <c r="B1200" i="14"/>
  <c r="A1201" i="14"/>
  <c r="B1201" i="14"/>
  <c r="A1202" i="14"/>
  <c r="B1202" i="14"/>
  <c r="A1203" i="14"/>
  <c r="B1203" i="14"/>
  <c r="A1204" i="14"/>
  <c r="B1204" i="14"/>
  <c r="A1205" i="14"/>
  <c r="B1205" i="14"/>
  <c r="A1206" i="14"/>
  <c r="B1206" i="14"/>
  <c r="A1207" i="14"/>
  <c r="B1207" i="14"/>
  <c r="A1208" i="14"/>
  <c r="B1208" i="14"/>
  <c r="A1209" i="14"/>
  <c r="B1209" i="14"/>
  <c r="A1210" i="14"/>
  <c r="B1210" i="14"/>
  <c r="A1211" i="14"/>
  <c r="B1211" i="14"/>
  <c r="A1212" i="14"/>
  <c r="B1212" i="14"/>
  <c r="A1213" i="14"/>
  <c r="B1213" i="14"/>
  <c r="A1214" i="14"/>
  <c r="B1214" i="14"/>
  <c r="A1215" i="14"/>
  <c r="B1215" i="14"/>
  <c r="A1216" i="14"/>
  <c r="B1216" i="14"/>
  <c r="A1217" i="14"/>
  <c r="B1217" i="14"/>
  <c r="A1218" i="14"/>
  <c r="B1218" i="14"/>
  <c r="A1219" i="14"/>
  <c r="B1219" i="14"/>
  <c r="A1220" i="14"/>
  <c r="B1220" i="14"/>
  <c r="A1221" i="14"/>
  <c r="B1221" i="14"/>
  <c r="A1222" i="14"/>
  <c r="B1222" i="14"/>
  <c r="A1223" i="14"/>
  <c r="B1223" i="14"/>
  <c r="A1224" i="14"/>
  <c r="B1224" i="14"/>
  <c r="A1225" i="14"/>
  <c r="B1225" i="14"/>
  <c r="A1226" i="14"/>
  <c r="B1226" i="14"/>
  <c r="A1227" i="14"/>
  <c r="B1227" i="14"/>
  <c r="A1228" i="14"/>
  <c r="B1228" i="14"/>
  <c r="A1229" i="14"/>
  <c r="B1229" i="14"/>
  <c r="A1230" i="14"/>
  <c r="B1230" i="14"/>
  <c r="A1231" i="14"/>
  <c r="B1231" i="14"/>
  <c r="A1232" i="14"/>
  <c r="B1232" i="14"/>
  <c r="A1233" i="14"/>
  <c r="B1233" i="14"/>
  <c r="A1234" i="14"/>
  <c r="B1234" i="14"/>
  <c r="A1235" i="14"/>
  <c r="B1235" i="14"/>
  <c r="A1236" i="14"/>
  <c r="B1236" i="14"/>
  <c r="A1237" i="14"/>
  <c r="B1237" i="14"/>
  <c r="A1238" i="14"/>
  <c r="B1238" i="14"/>
  <c r="A1239" i="14"/>
  <c r="B1239" i="14"/>
  <c r="A1240" i="14"/>
  <c r="B1240" i="14"/>
  <c r="A1241" i="14"/>
  <c r="B1241" i="14"/>
  <c r="A1242" i="14"/>
  <c r="B1242" i="14"/>
  <c r="A1243" i="14"/>
  <c r="B1243" i="14"/>
  <c r="A1244" i="14"/>
  <c r="B1244" i="14"/>
  <c r="A1245" i="14"/>
  <c r="B1245" i="14"/>
  <c r="A1246" i="14"/>
  <c r="B1246" i="14"/>
  <c r="A1247" i="14"/>
  <c r="B1247" i="14"/>
  <c r="A1248" i="14"/>
  <c r="B1248" i="14"/>
  <c r="A1249" i="14"/>
  <c r="B1249" i="14"/>
  <c r="A1250" i="14"/>
  <c r="B1250" i="14"/>
  <c r="A1251" i="14"/>
  <c r="B1251" i="14"/>
  <c r="A1252" i="14"/>
  <c r="B1252" i="14"/>
  <c r="A1253" i="14"/>
  <c r="B1253" i="14"/>
  <c r="A1254" i="14"/>
  <c r="B1254" i="14"/>
  <c r="A1255" i="14"/>
  <c r="B1255" i="14"/>
  <c r="A1256" i="14"/>
  <c r="B1256" i="14"/>
  <c r="A1257" i="14"/>
  <c r="B1257" i="14"/>
  <c r="A1258" i="14"/>
  <c r="B1258" i="14"/>
  <c r="A1259" i="14"/>
  <c r="B1259" i="14"/>
  <c r="A1260" i="14"/>
  <c r="B1260" i="14"/>
  <c r="A1261" i="14"/>
  <c r="B1261" i="14"/>
  <c r="A1262" i="14"/>
  <c r="B1262" i="14"/>
  <c r="A1263" i="14"/>
  <c r="B1263" i="14"/>
  <c r="A1264" i="14"/>
  <c r="B1264" i="14"/>
  <c r="A1265" i="14"/>
  <c r="B1265" i="14"/>
  <c r="A1266" i="14"/>
  <c r="B1266" i="14"/>
  <c r="A1267" i="14"/>
  <c r="B1267" i="14"/>
  <c r="A1268" i="14"/>
  <c r="B1268" i="14"/>
  <c r="A1269" i="14"/>
  <c r="B1269" i="14"/>
  <c r="A1270" i="14"/>
  <c r="B1270" i="14"/>
  <c r="A1271" i="14"/>
  <c r="B1271" i="14"/>
  <c r="A1272" i="14"/>
  <c r="B1272" i="14"/>
  <c r="A1273" i="14"/>
  <c r="B1273" i="14"/>
  <c r="A1274" i="14"/>
  <c r="B1274" i="14"/>
  <c r="A1275" i="14"/>
  <c r="B1275" i="14"/>
  <c r="A1276" i="14"/>
  <c r="B1276" i="14"/>
  <c r="A1277" i="14"/>
  <c r="B1277" i="14"/>
  <c r="A1278" i="14"/>
  <c r="B1278" i="14"/>
  <c r="A1279" i="14"/>
  <c r="B1279" i="14"/>
  <c r="A1280" i="14"/>
  <c r="B1280" i="14"/>
  <c r="A1281" i="14"/>
  <c r="B1281" i="14"/>
  <c r="A1282" i="14"/>
  <c r="B1282" i="14"/>
  <c r="A1283" i="14"/>
  <c r="B1283" i="14"/>
  <c r="A1284" i="14"/>
  <c r="B1284" i="14"/>
  <c r="A1285" i="14"/>
  <c r="B1285" i="14"/>
  <c r="A1286" i="14"/>
  <c r="B1286" i="14"/>
  <c r="A1287" i="14"/>
  <c r="B1287" i="14"/>
  <c r="A1288" i="14"/>
  <c r="B1288" i="14"/>
  <c r="A1289" i="14"/>
  <c r="B1289" i="14"/>
  <c r="A1290" i="14"/>
  <c r="B1290" i="14"/>
  <c r="A1291" i="14"/>
  <c r="B1291" i="14"/>
  <c r="A1292" i="14"/>
  <c r="B1292" i="14"/>
  <c r="A1293" i="14"/>
  <c r="B1293" i="14"/>
  <c r="A1294" i="14"/>
  <c r="B1294" i="14"/>
  <c r="A1295" i="14"/>
  <c r="B1295" i="14"/>
  <c r="A1296" i="14"/>
  <c r="B1296" i="14"/>
  <c r="A1297" i="14"/>
  <c r="B1297" i="14"/>
  <c r="A1298" i="14"/>
  <c r="B1298" i="14"/>
  <c r="A1299" i="14"/>
  <c r="B1299" i="14"/>
  <c r="A1300" i="14"/>
  <c r="B1300" i="14"/>
  <c r="A1301" i="14"/>
  <c r="B1301" i="14"/>
  <c r="A1302" i="14"/>
  <c r="B1302" i="14"/>
  <c r="A1303" i="14"/>
  <c r="B1303" i="14"/>
  <c r="A1304" i="14"/>
  <c r="B1304" i="14"/>
  <c r="A1305" i="14"/>
  <c r="B1305" i="14"/>
  <c r="A1306" i="14"/>
  <c r="B1306" i="14"/>
  <c r="A1307" i="14"/>
  <c r="B1307" i="14"/>
  <c r="A1308" i="14"/>
  <c r="B1308" i="14"/>
  <c r="A1309" i="14"/>
  <c r="B1309" i="14"/>
  <c r="A1310" i="14"/>
  <c r="B1310" i="14"/>
  <c r="A1311" i="14"/>
  <c r="B1311" i="14"/>
  <c r="A1312" i="14"/>
  <c r="B1312" i="14"/>
  <c r="A1313" i="14"/>
  <c r="B1313" i="14"/>
  <c r="A1314" i="14"/>
  <c r="B1314" i="14"/>
  <c r="A1315" i="14"/>
  <c r="B1315" i="14"/>
  <c r="A1316" i="14"/>
  <c r="B1316" i="14"/>
  <c r="A1317" i="14"/>
  <c r="B1317" i="14"/>
  <c r="A1318" i="14"/>
  <c r="B1318" i="14"/>
  <c r="A1319" i="14"/>
  <c r="B1319" i="14"/>
  <c r="A1320" i="14"/>
  <c r="B1320" i="14"/>
  <c r="A1321" i="14"/>
  <c r="B1321" i="14"/>
  <c r="A1322" i="14"/>
  <c r="B1322" i="14"/>
  <c r="A1323" i="14"/>
  <c r="B1323" i="14"/>
  <c r="A1324" i="14"/>
  <c r="B1324" i="14"/>
  <c r="A1325" i="14"/>
  <c r="B1325" i="14"/>
  <c r="A1326" i="14"/>
  <c r="B1326" i="14"/>
  <c r="A1327" i="14"/>
  <c r="B1327" i="14"/>
  <c r="A1328" i="14"/>
  <c r="B1328" i="14"/>
  <c r="A1329" i="14"/>
  <c r="B1329" i="14"/>
  <c r="A1330" i="14"/>
  <c r="B1330" i="14"/>
  <c r="A1331" i="14"/>
  <c r="B1331" i="14"/>
  <c r="A1332" i="14"/>
  <c r="B1332" i="14"/>
  <c r="A1333" i="14"/>
  <c r="B1333" i="14"/>
  <c r="A1334" i="14"/>
  <c r="B1334" i="14"/>
  <c r="A1335" i="14"/>
  <c r="B1335" i="14"/>
  <c r="A1336" i="14"/>
  <c r="B1336" i="14"/>
  <c r="A1337" i="14"/>
  <c r="B1337" i="14"/>
  <c r="A1338" i="14"/>
  <c r="B1338" i="14"/>
  <c r="A1339" i="14"/>
  <c r="B1339" i="14"/>
  <c r="A1340" i="14"/>
  <c r="B1340" i="14"/>
  <c r="A1341" i="14"/>
  <c r="B1341" i="14"/>
  <c r="A1342" i="14"/>
  <c r="B1342" i="14"/>
  <c r="A1343" i="14"/>
  <c r="B1343" i="14"/>
  <c r="A1344" i="14"/>
  <c r="B1344" i="14"/>
  <c r="A1345" i="14"/>
  <c r="B1345" i="14"/>
  <c r="A1346" i="14"/>
  <c r="B1346" i="14"/>
  <c r="A1347" i="14"/>
  <c r="B1347" i="14"/>
  <c r="A1348" i="14"/>
  <c r="B1348" i="14"/>
  <c r="A1349" i="14"/>
  <c r="B1349" i="14"/>
  <c r="A1350" i="14"/>
  <c r="B1350" i="14"/>
  <c r="A1351" i="14"/>
  <c r="B1351" i="14"/>
  <c r="A1352" i="14"/>
  <c r="B1352" i="14"/>
  <c r="A1353" i="14"/>
  <c r="B1353" i="14"/>
  <c r="A1354" i="14"/>
  <c r="B1354" i="14"/>
  <c r="A1355" i="14"/>
  <c r="B1355" i="14"/>
  <c r="A1356" i="14"/>
  <c r="B1356" i="14"/>
  <c r="A1357" i="14"/>
  <c r="B1357" i="14"/>
  <c r="A1358" i="14"/>
  <c r="B1358" i="14"/>
  <c r="A1359" i="14"/>
  <c r="B1359" i="14"/>
  <c r="A1360" i="14"/>
  <c r="B1360" i="14"/>
  <c r="A1361" i="14"/>
  <c r="B1361" i="14"/>
  <c r="A1362" i="14"/>
  <c r="B1362" i="14"/>
  <c r="A1363" i="14"/>
  <c r="B1363" i="14"/>
  <c r="A1364" i="14"/>
  <c r="B1364" i="14"/>
  <c r="A1365" i="14"/>
  <c r="B1365" i="14"/>
  <c r="A1366" i="14"/>
  <c r="B1366" i="14"/>
  <c r="A1367" i="14"/>
  <c r="B1367" i="14"/>
  <c r="A1368" i="14"/>
  <c r="B1368" i="14"/>
  <c r="A1369" i="14"/>
  <c r="B1369" i="14"/>
  <c r="A1370" i="14"/>
  <c r="B1370" i="14"/>
  <c r="A1371" i="14"/>
  <c r="B1371" i="14"/>
  <c r="A1372" i="14"/>
  <c r="B1372" i="14"/>
  <c r="A1373" i="14"/>
  <c r="B1373" i="14"/>
  <c r="A1374" i="14"/>
  <c r="B1374" i="14"/>
  <c r="A1375" i="14"/>
  <c r="B1375" i="14"/>
  <c r="A1376" i="14"/>
  <c r="B1376" i="14"/>
  <c r="A1377" i="14"/>
  <c r="B1377" i="14"/>
  <c r="A1378" i="14"/>
  <c r="B1378" i="14"/>
  <c r="A1379" i="14"/>
  <c r="B1379" i="14"/>
  <c r="A1380" i="14"/>
  <c r="B1380" i="14"/>
  <c r="A1381" i="14"/>
  <c r="B1381" i="14"/>
  <c r="A1382" i="14"/>
  <c r="B1382" i="14"/>
  <c r="A1383" i="14"/>
  <c r="B1383" i="14"/>
  <c r="A1384" i="14"/>
  <c r="B1384" i="14"/>
  <c r="A1385" i="14"/>
  <c r="B1385" i="14"/>
  <c r="A1386" i="14"/>
  <c r="B1386" i="14"/>
  <c r="A1387" i="14"/>
  <c r="B1387" i="14"/>
  <c r="A1388" i="14"/>
  <c r="B1388" i="14"/>
  <c r="A1389" i="14"/>
  <c r="B1389" i="14"/>
  <c r="A1390" i="14"/>
  <c r="B1390" i="14"/>
  <c r="A1391" i="14"/>
  <c r="B1391" i="14"/>
  <c r="A1392" i="14"/>
  <c r="B1392" i="14"/>
  <c r="A1393" i="14"/>
  <c r="B1393" i="14"/>
  <c r="A1394" i="14"/>
  <c r="B1394" i="14"/>
  <c r="A1395" i="14"/>
  <c r="B1395" i="14"/>
  <c r="A1396" i="14"/>
  <c r="B1396" i="14"/>
  <c r="A1397" i="14"/>
  <c r="B1397" i="14"/>
  <c r="A1398" i="14"/>
  <c r="B1398" i="14"/>
  <c r="A1399" i="14"/>
  <c r="B1399" i="14"/>
  <c r="A1400" i="14"/>
  <c r="B1400" i="14"/>
  <c r="A1401" i="14"/>
  <c r="B1401" i="14"/>
  <c r="A1402" i="14"/>
  <c r="B1402" i="14"/>
  <c r="A1403" i="14"/>
  <c r="B1403" i="14"/>
  <c r="A1404" i="14"/>
  <c r="B1404" i="14"/>
  <c r="A1405" i="14"/>
  <c r="B1405" i="14"/>
  <c r="A1406" i="14"/>
  <c r="B1406" i="14"/>
  <c r="A1407" i="14"/>
  <c r="B1407" i="14"/>
  <c r="A1408" i="14"/>
  <c r="B1408" i="14"/>
  <c r="A1409" i="14"/>
  <c r="B1409" i="14"/>
  <c r="A1410" i="14"/>
  <c r="B1410" i="14"/>
  <c r="A1411" i="14"/>
  <c r="B1411" i="14"/>
  <c r="A1412" i="14"/>
  <c r="B1412" i="14"/>
  <c r="A1413" i="14"/>
  <c r="B1413" i="14"/>
  <c r="A1414" i="14"/>
  <c r="B1414" i="14"/>
  <c r="A1415" i="14"/>
  <c r="B1415" i="14"/>
  <c r="A1416" i="14"/>
  <c r="B1416" i="14"/>
  <c r="A1417" i="14"/>
  <c r="B1417" i="14"/>
  <c r="A1418" i="14"/>
  <c r="B1418" i="14"/>
  <c r="A1419" i="14"/>
  <c r="B1419" i="14"/>
  <c r="A1420" i="14"/>
  <c r="B1420" i="14"/>
  <c r="A1421" i="14"/>
  <c r="B1421" i="14"/>
  <c r="A1422" i="14"/>
  <c r="B1422" i="14"/>
  <c r="A1423" i="14"/>
  <c r="B1423" i="14"/>
  <c r="A1424" i="14"/>
  <c r="B1424" i="14"/>
  <c r="A1425" i="14"/>
  <c r="B1425" i="14"/>
  <c r="A1426" i="14"/>
  <c r="B1426" i="14"/>
  <c r="A1427" i="14"/>
  <c r="B1427" i="14"/>
  <c r="A1428" i="14"/>
  <c r="B1428" i="14"/>
  <c r="A1429" i="14"/>
  <c r="B1429" i="14"/>
  <c r="A1430" i="14"/>
  <c r="B1430" i="14"/>
  <c r="A1431" i="14"/>
  <c r="B1431" i="14"/>
  <c r="A1432" i="14"/>
  <c r="B1432" i="14"/>
  <c r="A1433" i="14"/>
  <c r="B1433" i="14"/>
  <c r="A1434" i="14"/>
  <c r="B1434" i="14"/>
  <c r="A1435" i="14"/>
  <c r="B1435" i="14"/>
  <c r="A1436" i="14"/>
  <c r="B1436" i="14"/>
  <c r="A1437" i="14"/>
  <c r="B1437" i="14"/>
  <c r="A1438" i="14"/>
  <c r="B1438" i="14"/>
  <c r="A1439" i="14"/>
  <c r="B1439" i="14"/>
  <c r="A1440" i="14"/>
  <c r="B1440" i="14"/>
  <c r="A1441" i="14"/>
  <c r="B1441" i="14"/>
  <c r="A1442" i="14"/>
  <c r="B1442" i="14"/>
  <c r="A1443" i="14"/>
  <c r="B1443" i="14"/>
  <c r="A1444" i="14"/>
  <c r="B1444" i="14"/>
  <c r="A1445" i="14"/>
  <c r="B1445" i="14"/>
  <c r="A1446" i="14"/>
  <c r="B1446" i="14"/>
  <c r="A1447" i="14"/>
  <c r="B1447" i="14"/>
  <c r="A1448" i="14"/>
  <c r="B1448" i="14"/>
  <c r="A1449" i="14"/>
  <c r="B1449" i="14"/>
  <c r="A1450" i="14"/>
  <c r="B1450" i="14"/>
  <c r="A1451" i="14"/>
  <c r="B1451" i="14"/>
  <c r="A1452" i="14"/>
  <c r="B1452" i="14"/>
  <c r="A1453" i="14"/>
  <c r="B1453" i="14"/>
  <c r="A1454" i="14"/>
  <c r="B1454" i="14"/>
  <c r="A1455" i="14"/>
  <c r="B1455" i="14"/>
  <c r="A1456" i="14"/>
  <c r="B1456" i="14"/>
  <c r="A1457" i="14"/>
  <c r="B1457" i="14"/>
  <c r="A1458" i="14"/>
  <c r="B1458" i="14"/>
  <c r="A1459" i="14"/>
  <c r="B1459" i="14"/>
  <c r="A1460" i="14"/>
  <c r="B1460" i="14"/>
  <c r="A1461" i="14"/>
  <c r="B1461" i="14"/>
  <c r="A1462" i="14"/>
  <c r="B1462" i="14"/>
  <c r="A1463" i="14"/>
  <c r="B1463" i="14"/>
  <c r="A1464" i="14"/>
  <c r="B1464" i="14"/>
  <c r="A1465" i="14"/>
  <c r="B1465" i="14"/>
  <c r="A1466" i="14"/>
  <c r="B1466" i="14"/>
  <c r="A1467" i="14"/>
  <c r="B1467" i="14"/>
  <c r="A1468" i="14"/>
  <c r="B1468" i="14"/>
  <c r="A1469" i="14"/>
  <c r="B1469" i="14"/>
  <c r="A1470" i="14"/>
  <c r="B1470" i="14"/>
  <c r="A1471" i="14"/>
  <c r="B1471" i="14"/>
  <c r="A1472" i="14"/>
  <c r="B1472" i="14"/>
  <c r="A1473" i="14"/>
  <c r="B1473" i="14"/>
  <c r="A1474" i="14"/>
  <c r="B1474" i="14"/>
  <c r="A1475" i="14"/>
  <c r="B1475" i="14"/>
  <c r="A1476" i="14"/>
  <c r="B1476" i="14"/>
  <c r="A1477" i="14"/>
  <c r="B1477" i="14"/>
  <c r="A1478" i="14"/>
  <c r="B1478" i="14"/>
  <c r="A1479" i="14"/>
  <c r="B1479" i="14"/>
  <c r="A1480" i="14"/>
  <c r="B1480" i="14"/>
  <c r="A1481" i="14"/>
  <c r="B1481" i="14"/>
  <c r="A1482" i="14"/>
  <c r="B1482" i="14"/>
  <c r="A1483" i="14"/>
  <c r="B1483" i="14"/>
  <c r="A1484" i="14"/>
  <c r="B1484" i="14"/>
  <c r="A1485" i="14"/>
  <c r="B1485" i="14"/>
  <c r="A1486" i="14"/>
  <c r="B1486" i="14"/>
  <c r="A1487" i="14"/>
  <c r="B1487" i="14"/>
  <c r="A1488" i="14"/>
  <c r="B1488" i="14"/>
  <c r="A1489" i="14"/>
  <c r="B1489" i="14"/>
  <c r="A1490" i="14"/>
  <c r="B1490" i="14"/>
  <c r="A1491" i="14"/>
  <c r="B1491" i="14"/>
  <c r="A1492" i="14"/>
  <c r="B1492" i="14"/>
  <c r="A1493" i="14"/>
  <c r="B1493" i="14"/>
  <c r="A1494" i="14"/>
  <c r="B1494" i="14"/>
  <c r="A1495" i="14"/>
  <c r="B1495" i="14"/>
  <c r="A1496" i="14"/>
  <c r="B1496" i="14"/>
  <c r="A1497" i="14"/>
  <c r="B1497" i="14"/>
  <c r="A1498" i="14"/>
  <c r="B1498" i="14"/>
  <c r="A1499" i="14"/>
  <c r="B1499" i="14"/>
  <c r="A1500" i="14"/>
  <c r="B1500" i="14"/>
  <c r="A1501" i="14"/>
  <c r="B1501" i="14"/>
  <c r="A1502" i="14"/>
  <c r="B1502" i="14"/>
  <c r="A1503" i="14"/>
  <c r="B1503" i="14"/>
  <c r="A1504" i="14"/>
  <c r="B1504" i="14"/>
  <c r="A1505" i="14"/>
  <c r="B1505" i="14"/>
  <c r="A1506" i="14"/>
  <c r="B1506" i="14"/>
  <c r="A1507" i="14"/>
  <c r="B1507" i="14"/>
  <c r="A1508" i="14"/>
  <c r="B1508" i="14"/>
  <c r="A1509" i="14"/>
  <c r="B1509" i="14"/>
  <c r="A1510" i="14"/>
  <c r="B1510" i="14"/>
  <c r="A1511" i="14"/>
  <c r="B1511" i="14"/>
  <c r="A1512" i="14"/>
  <c r="B1512" i="14"/>
  <c r="A1513" i="14"/>
  <c r="B1513" i="14"/>
  <c r="A1514" i="14"/>
  <c r="B1514" i="14"/>
  <c r="A1515" i="14"/>
  <c r="B1515" i="14"/>
  <c r="A1516" i="14"/>
  <c r="B1516" i="14"/>
  <c r="A1517" i="14"/>
  <c r="B1517" i="14"/>
  <c r="A1518" i="14"/>
  <c r="B1518" i="14"/>
  <c r="A1519" i="14"/>
  <c r="B1519" i="14"/>
  <c r="A1520" i="14"/>
  <c r="B1520" i="14"/>
  <c r="A1521" i="14"/>
  <c r="B1521" i="14"/>
  <c r="A1522" i="14"/>
  <c r="B1522" i="14"/>
  <c r="A1523" i="14"/>
  <c r="B1523" i="14"/>
  <c r="A1524" i="14"/>
  <c r="B1524" i="14"/>
  <c r="A1525" i="14"/>
  <c r="B1525" i="14"/>
  <c r="A1526" i="14"/>
  <c r="B1526" i="14"/>
  <c r="A1527" i="14"/>
  <c r="B1527" i="14"/>
  <c r="A1528" i="14"/>
  <c r="B1528" i="14"/>
  <c r="A1529" i="14"/>
  <c r="B1529" i="14"/>
  <c r="A1530" i="14"/>
  <c r="B1530" i="14"/>
  <c r="A1531" i="14"/>
  <c r="B1531" i="14"/>
  <c r="A1532" i="14"/>
  <c r="B1532" i="14"/>
  <c r="A1533" i="14"/>
  <c r="B1533" i="14"/>
  <c r="A1534" i="14"/>
  <c r="B1534" i="14"/>
  <c r="A1535" i="14"/>
  <c r="B1535" i="14"/>
  <c r="A1536" i="14"/>
  <c r="B1536" i="14"/>
  <c r="A1537" i="14"/>
  <c r="B1537" i="14"/>
  <c r="A1538" i="14"/>
  <c r="B1538" i="14"/>
  <c r="A1539" i="14"/>
  <c r="B1539" i="14"/>
  <c r="A1540" i="14"/>
  <c r="B1540" i="14"/>
  <c r="A1541" i="14"/>
  <c r="B1541" i="14"/>
  <c r="A1542" i="14"/>
  <c r="B1542" i="14"/>
  <c r="A1543" i="14"/>
  <c r="B1543" i="14"/>
  <c r="A1544" i="14"/>
  <c r="B1544" i="14"/>
  <c r="A1545" i="14"/>
  <c r="B1545" i="14"/>
  <c r="A1546" i="14"/>
  <c r="B1546" i="14"/>
  <c r="A1547" i="14"/>
  <c r="B1547" i="14"/>
  <c r="A1548" i="14"/>
  <c r="B1548" i="14"/>
  <c r="A1549" i="14"/>
  <c r="B1549" i="14"/>
  <c r="A1550" i="14"/>
  <c r="B1550" i="14"/>
  <c r="A1551" i="14"/>
  <c r="B1551" i="14"/>
  <c r="A1552" i="14"/>
  <c r="B1552" i="14"/>
  <c r="A1553" i="14"/>
  <c r="B1553" i="14"/>
  <c r="A1554" i="14"/>
  <c r="B1554" i="14"/>
  <c r="A1555" i="14"/>
  <c r="B1555" i="14"/>
  <c r="A1556" i="14"/>
  <c r="B1556" i="14"/>
  <c r="A1557" i="14"/>
  <c r="B1557" i="14"/>
  <c r="A1558" i="14"/>
  <c r="B1558" i="14"/>
  <c r="A1559" i="14"/>
  <c r="B1559" i="14"/>
  <c r="A1560" i="14"/>
  <c r="B1560" i="14"/>
  <c r="A1561" i="14"/>
  <c r="B1561" i="14"/>
  <c r="A1562" i="14"/>
  <c r="B1562" i="14"/>
  <c r="A1563" i="14"/>
  <c r="B1563" i="14"/>
  <c r="A1564" i="14"/>
  <c r="B1564" i="14"/>
  <c r="A1565" i="14"/>
  <c r="B1565" i="14"/>
  <c r="A1566" i="14"/>
  <c r="B1566" i="14"/>
  <c r="A1567" i="14"/>
  <c r="B1567" i="14"/>
  <c r="A1568" i="14"/>
  <c r="B1568" i="14"/>
  <c r="A1569" i="14"/>
  <c r="B1569" i="14"/>
  <c r="A1570" i="14"/>
  <c r="B1570" i="14"/>
  <c r="A1571" i="14"/>
  <c r="B1571" i="14"/>
  <c r="A1572" i="14"/>
  <c r="B1572" i="14"/>
  <c r="A1573" i="14"/>
  <c r="B1573" i="14"/>
  <c r="A1574" i="14"/>
  <c r="B1574" i="14"/>
  <c r="A1575" i="14"/>
  <c r="B1575" i="14"/>
  <c r="A1576" i="14"/>
  <c r="B1576" i="14"/>
  <c r="A1577" i="14"/>
  <c r="B1577" i="14"/>
  <c r="A1578" i="14"/>
  <c r="B1578" i="14"/>
  <c r="A1579" i="14"/>
  <c r="B1579" i="14"/>
  <c r="A1580" i="14"/>
  <c r="B1580" i="14"/>
  <c r="A1581" i="14"/>
  <c r="B1581" i="14"/>
  <c r="A1582" i="14"/>
  <c r="B1582" i="14"/>
  <c r="A1583" i="14"/>
  <c r="B1583" i="14"/>
  <c r="A1584" i="14"/>
  <c r="B1584" i="14"/>
  <c r="A1585" i="14"/>
  <c r="B1585" i="14"/>
  <c r="A1586" i="14"/>
  <c r="B1586" i="14"/>
  <c r="A1587" i="14"/>
  <c r="B1587" i="14"/>
  <c r="A1588" i="14"/>
  <c r="B1588" i="14"/>
  <c r="A1589" i="14"/>
  <c r="B1589" i="14"/>
  <c r="A1590" i="14"/>
  <c r="B1590" i="14"/>
  <c r="A1591" i="14"/>
  <c r="B1591" i="14"/>
  <c r="A1592" i="14"/>
  <c r="B1592" i="14"/>
  <c r="A1593" i="14"/>
  <c r="B1593" i="14"/>
  <c r="A1594" i="14"/>
  <c r="B1594" i="14"/>
  <c r="A1595" i="14"/>
  <c r="B1595" i="14"/>
  <c r="A1596" i="14"/>
  <c r="B1596" i="14"/>
  <c r="A1597" i="14"/>
  <c r="B1597" i="14"/>
  <c r="A1598" i="14"/>
  <c r="B1598" i="14"/>
  <c r="A1599" i="14"/>
  <c r="B1599" i="14"/>
  <c r="A1600" i="14"/>
  <c r="B1600" i="14"/>
  <c r="A1601" i="14"/>
  <c r="B1601" i="14"/>
  <c r="A1602" i="14"/>
  <c r="B1602" i="14"/>
  <c r="A1603" i="14"/>
  <c r="B1603" i="14"/>
  <c r="A1604" i="14"/>
  <c r="B1604" i="14"/>
  <c r="A1605" i="14"/>
  <c r="B1605" i="14"/>
  <c r="A1606" i="14"/>
  <c r="B1606" i="14"/>
  <c r="A1607" i="14"/>
  <c r="B1607" i="14"/>
  <c r="A1608" i="14"/>
  <c r="B1608" i="14"/>
  <c r="A1609" i="14"/>
  <c r="B1609" i="14"/>
  <c r="A1610" i="14"/>
  <c r="B1610" i="14"/>
  <c r="A1611" i="14"/>
  <c r="B1611" i="14"/>
  <c r="A1612" i="14"/>
  <c r="B1612" i="14"/>
  <c r="A1613" i="14"/>
  <c r="B1613" i="14"/>
  <c r="A1614" i="14"/>
  <c r="B1614" i="14"/>
  <c r="A1615" i="14"/>
  <c r="B1615" i="14"/>
  <c r="A1616" i="14"/>
  <c r="B1616" i="14"/>
  <c r="A1617" i="14"/>
  <c r="B1617" i="14"/>
  <c r="A1618" i="14"/>
  <c r="B1618" i="14"/>
  <c r="A1619" i="14"/>
  <c r="B1619" i="14"/>
  <c r="A1620" i="14"/>
  <c r="B1620" i="14"/>
  <c r="A1621" i="14"/>
  <c r="B1621" i="14"/>
  <c r="A1622" i="14"/>
  <c r="B1622" i="14"/>
  <c r="A1623" i="14"/>
  <c r="B1623" i="14"/>
  <c r="A1624" i="14"/>
  <c r="B1624" i="14"/>
  <c r="A1625" i="14"/>
  <c r="B1625" i="14"/>
  <c r="A1626" i="14"/>
  <c r="B1626" i="14"/>
  <c r="A1627" i="14"/>
  <c r="B1627" i="14"/>
  <c r="A1628" i="14"/>
  <c r="B1628" i="14"/>
  <c r="A1629" i="14"/>
  <c r="B1629" i="14"/>
  <c r="A1630" i="14"/>
  <c r="B1630" i="14"/>
  <c r="A1631" i="14"/>
  <c r="B1631" i="14"/>
  <c r="A1632" i="14"/>
  <c r="B1632" i="14"/>
  <c r="A1633" i="14"/>
  <c r="B1633" i="14"/>
  <c r="A1634" i="14"/>
  <c r="B1634" i="14"/>
  <c r="A1635" i="14"/>
  <c r="B1635" i="14"/>
  <c r="A1636" i="14"/>
  <c r="B1636" i="14"/>
  <c r="A1637" i="14"/>
  <c r="B1637" i="14"/>
  <c r="A1638" i="14"/>
  <c r="B1638" i="14"/>
  <c r="A1639" i="14"/>
  <c r="B1639" i="14"/>
  <c r="A1640" i="14"/>
  <c r="B1640" i="14"/>
  <c r="A1641" i="14"/>
  <c r="B1641" i="14"/>
  <c r="A1642" i="14"/>
  <c r="B1642" i="14"/>
  <c r="A1643" i="14"/>
  <c r="B1643" i="14"/>
  <c r="A1644" i="14"/>
  <c r="B1644" i="14"/>
  <c r="A1645" i="14"/>
  <c r="B1645" i="14"/>
  <c r="A1646" i="14"/>
  <c r="B1646" i="14"/>
  <c r="A1647" i="14"/>
  <c r="B1647" i="14"/>
  <c r="A1648" i="14"/>
  <c r="B1648" i="14"/>
  <c r="A1649" i="14"/>
  <c r="B1649" i="14"/>
  <c r="A1650" i="14"/>
  <c r="B1650" i="14"/>
  <c r="A1651" i="14"/>
  <c r="B1651" i="14"/>
  <c r="A1652" i="14"/>
  <c r="B1652" i="14"/>
  <c r="A1653" i="14"/>
  <c r="B1653" i="14"/>
  <c r="A1654" i="14"/>
  <c r="B1654" i="14"/>
  <c r="A1655" i="14"/>
  <c r="B1655" i="14"/>
  <c r="A1656" i="14"/>
  <c r="B1656" i="14"/>
  <c r="A1657" i="14"/>
  <c r="B1657" i="14"/>
  <c r="A1658" i="14"/>
  <c r="B1658" i="14"/>
  <c r="A1659" i="14"/>
  <c r="B1659" i="14"/>
  <c r="A1660" i="14"/>
  <c r="B1660" i="14"/>
  <c r="A1661" i="14"/>
  <c r="B1661" i="14"/>
  <c r="A1662" i="14"/>
  <c r="B1662" i="14"/>
  <c r="A1663" i="14"/>
  <c r="B1663" i="14"/>
  <c r="A1664" i="14"/>
  <c r="B1664" i="14"/>
  <c r="A1665" i="14"/>
  <c r="B1665" i="14"/>
  <c r="A1666" i="14"/>
  <c r="B1666" i="14"/>
  <c r="A1667" i="14"/>
  <c r="B1667" i="14"/>
  <c r="A1668" i="14"/>
  <c r="B1668" i="14"/>
  <c r="A1669" i="14"/>
  <c r="B1669" i="14"/>
  <c r="A1670" i="14"/>
  <c r="B1670" i="14"/>
  <c r="A1671" i="14"/>
  <c r="B1671" i="14"/>
  <c r="A1672" i="14"/>
  <c r="B1672" i="14"/>
  <c r="A1673" i="14"/>
  <c r="B1673" i="14"/>
  <c r="A1674" i="14"/>
  <c r="B1674" i="14"/>
  <c r="A1675" i="14"/>
  <c r="B1675" i="14"/>
  <c r="A1676" i="14"/>
  <c r="B1676" i="14"/>
  <c r="A1677" i="14"/>
  <c r="B1677" i="14"/>
  <c r="A1678" i="14"/>
  <c r="B1678" i="14"/>
  <c r="A1679" i="14"/>
  <c r="B1679" i="14"/>
  <c r="A1680" i="14"/>
  <c r="B1680" i="14"/>
  <c r="A1681" i="14"/>
  <c r="B1681" i="14"/>
  <c r="A1682" i="14"/>
  <c r="B1682" i="14"/>
  <c r="A1683" i="14"/>
  <c r="B1683" i="14"/>
  <c r="A1684" i="14"/>
  <c r="B1684" i="14"/>
  <c r="A1685" i="14"/>
  <c r="B1685" i="14"/>
  <c r="A1686" i="14"/>
  <c r="B1686" i="14"/>
  <c r="A1687" i="14"/>
  <c r="B1687" i="14"/>
  <c r="A1688" i="14"/>
  <c r="B1688" i="14"/>
  <c r="A1689" i="14"/>
  <c r="B1689" i="14"/>
  <c r="A1690" i="14"/>
  <c r="B1690" i="14"/>
  <c r="A1691" i="14"/>
  <c r="B1691" i="14"/>
  <c r="A1692" i="14"/>
  <c r="B1692" i="14"/>
  <c r="A1693" i="14"/>
  <c r="B1693" i="14"/>
  <c r="A1694" i="14"/>
  <c r="B1694" i="14"/>
  <c r="A1695" i="14"/>
  <c r="B1695" i="14"/>
  <c r="A1696" i="14"/>
  <c r="B1696" i="14"/>
  <c r="A1697" i="14"/>
  <c r="B1697" i="14"/>
  <c r="A1698" i="14"/>
  <c r="B1698" i="14"/>
  <c r="A1699" i="14"/>
  <c r="B1699" i="14"/>
  <c r="A1700" i="14"/>
  <c r="B1700" i="14"/>
  <c r="A1701" i="14"/>
  <c r="B1701" i="14"/>
  <c r="A1702" i="14"/>
  <c r="B1702" i="14"/>
  <c r="A1703" i="14"/>
  <c r="B1703" i="14"/>
  <c r="A1704" i="14"/>
  <c r="B1704" i="14"/>
  <c r="A1705" i="14"/>
  <c r="B1705" i="14"/>
  <c r="A1706" i="14"/>
  <c r="B1706" i="14"/>
  <c r="A1707" i="14"/>
  <c r="B1707" i="14"/>
  <c r="A1708" i="14"/>
  <c r="B1708" i="14"/>
  <c r="A1709" i="14"/>
  <c r="B1709" i="14"/>
  <c r="A1710" i="14"/>
  <c r="B1710" i="14"/>
  <c r="A1711" i="14"/>
  <c r="B1711" i="14"/>
  <c r="A1712" i="14"/>
  <c r="B1712" i="14"/>
  <c r="A1713" i="14"/>
  <c r="B1713" i="14"/>
  <c r="A1714" i="14"/>
  <c r="B1714" i="14"/>
  <c r="A1715" i="14"/>
  <c r="B1715" i="14"/>
  <c r="A1716" i="14"/>
  <c r="B1716" i="14"/>
  <c r="A1717" i="14"/>
  <c r="B1717" i="14"/>
  <c r="A1718" i="14"/>
  <c r="B1718" i="14"/>
  <c r="A1719" i="14"/>
  <c r="B1719" i="14"/>
  <c r="A1720" i="14"/>
  <c r="B1720" i="14"/>
  <c r="A1721" i="14"/>
  <c r="B1721" i="14"/>
  <c r="A1722" i="14"/>
  <c r="B1722" i="14"/>
  <c r="A1723" i="14"/>
  <c r="B1723" i="14"/>
  <c r="A1724" i="14"/>
  <c r="B1724" i="14"/>
  <c r="A1725" i="14"/>
  <c r="B1725" i="14"/>
  <c r="A1726" i="14"/>
  <c r="B1726" i="14"/>
  <c r="A1727" i="14"/>
  <c r="B1727" i="14"/>
  <c r="A1728" i="14"/>
  <c r="B1728" i="14"/>
  <c r="A1729" i="14"/>
  <c r="B1729" i="14"/>
  <c r="A1730" i="14"/>
  <c r="B1730" i="14"/>
  <c r="A1731" i="14"/>
  <c r="B1731" i="14"/>
  <c r="A1732" i="14"/>
  <c r="B1732" i="14"/>
  <c r="A1733" i="14"/>
  <c r="B1733" i="14"/>
  <c r="A1734" i="14"/>
  <c r="B1734" i="14"/>
  <c r="A1735" i="14"/>
  <c r="B1735" i="14"/>
  <c r="A1736" i="14"/>
  <c r="B1736" i="14"/>
  <c r="A1737" i="14"/>
  <c r="B1737" i="14"/>
  <c r="A1738" i="14"/>
  <c r="B1738" i="14"/>
  <c r="A1739" i="14"/>
  <c r="B1739" i="14"/>
  <c r="A1740" i="14"/>
  <c r="B1740" i="14"/>
  <c r="A1741" i="14"/>
  <c r="B1741" i="14"/>
  <c r="A1742" i="14"/>
  <c r="B1742" i="14"/>
  <c r="A1743" i="14"/>
  <c r="B1743" i="14"/>
  <c r="A1744" i="14"/>
  <c r="B1744" i="14"/>
  <c r="A1745" i="14"/>
  <c r="B1745" i="14"/>
  <c r="A1746" i="14"/>
  <c r="B1746" i="14"/>
  <c r="A1747" i="14"/>
  <c r="B1747" i="14"/>
  <c r="A1748" i="14"/>
  <c r="B1748" i="14"/>
  <c r="A1749" i="14"/>
  <c r="B1749" i="14"/>
  <c r="A1750" i="14"/>
  <c r="B1750" i="14"/>
  <c r="A1751" i="14"/>
  <c r="B1751" i="14"/>
  <c r="A1752" i="14"/>
  <c r="B1752" i="14"/>
  <c r="A1753" i="14"/>
  <c r="B1753" i="14"/>
  <c r="A1754" i="14"/>
  <c r="B1754" i="14"/>
  <c r="A1755" i="14"/>
  <c r="B1755" i="14"/>
  <c r="A1756" i="14"/>
  <c r="B1756" i="14"/>
  <c r="A1757" i="14"/>
  <c r="B1757" i="14"/>
  <c r="A1758" i="14"/>
  <c r="B1758" i="14"/>
  <c r="A1759" i="14"/>
  <c r="B1759" i="14"/>
  <c r="A1760" i="14"/>
  <c r="B1760" i="14"/>
  <c r="A1761" i="14"/>
  <c r="B1761" i="14"/>
  <c r="A1762" i="14"/>
  <c r="B1762" i="14"/>
  <c r="A1763" i="14"/>
  <c r="B1763" i="14"/>
  <c r="A1764" i="14"/>
  <c r="B1764" i="14"/>
  <c r="A1765" i="14"/>
  <c r="B1765" i="14"/>
  <c r="A1766" i="14"/>
  <c r="B1766" i="14"/>
  <c r="A1767" i="14"/>
  <c r="B1767" i="14"/>
  <c r="A1768" i="14"/>
  <c r="B1768" i="14"/>
  <c r="A1769" i="14"/>
  <c r="B1769" i="14"/>
  <c r="A1770" i="14"/>
  <c r="B1770" i="14"/>
  <c r="A1771" i="14"/>
  <c r="B1771" i="14"/>
  <c r="A1772" i="14"/>
  <c r="B1772" i="14"/>
  <c r="A1773" i="14"/>
  <c r="B1773" i="14"/>
  <c r="A1774" i="14"/>
  <c r="B1774" i="14"/>
  <c r="A1775" i="14"/>
  <c r="B1775" i="14"/>
  <c r="A1776" i="14"/>
  <c r="B1776" i="14"/>
  <c r="A1777" i="14"/>
  <c r="B1777" i="14"/>
  <c r="A1778" i="14"/>
  <c r="B1778" i="14"/>
  <c r="A1779" i="14"/>
  <c r="B1779" i="14"/>
  <c r="A1780" i="14"/>
  <c r="B1780" i="14"/>
  <c r="A1781" i="14"/>
  <c r="B1781" i="14"/>
  <c r="A1782" i="14"/>
  <c r="B1782" i="14"/>
  <c r="A1783" i="14"/>
  <c r="B1783" i="14"/>
  <c r="A1784" i="14"/>
  <c r="B1784" i="14"/>
  <c r="A1785" i="14"/>
  <c r="B1785" i="14"/>
  <c r="A1786" i="14"/>
  <c r="B1786" i="14"/>
  <c r="A1787" i="14"/>
  <c r="B1787" i="14"/>
  <c r="A1788" i="14"/>
  <c r="B1788" i="14"/>
  <c r="A1789" i="14"/>
  <c r="B1789" i="14"/>
  <c r="A1790" i="14"/>
  <c r="B1790" i="14"/>
  <c r="A1791" i="14"/>
  <c r="B1791" i="14"/>
  <c r="A1792" i="14"/>
  <c r="B1792" i="14"/>
  <c r="A1793" i="14"/>
  <c r="B1793" i="14"/>
  <c r="A1794" i="14"/>
  <c r="B1794" i="14"/>
  <c r="A1795" i="14"/>
  <c r="B1795" i="14"/>
  <c r="A1796" i="14"/>
  <c r="B1796" i="14"/>
  <c r="A1797" i="14"/>
  <c r="B1797" i="14"/>
  <c r="A1798" i="14"/>
  <c r="B1798" i="14"/>
  <c r="A1799" i="14"/>
  <c r="B1799" i="14"/>
  <c r="A1800" i="14"/>
  <c r="B1800" i="14"/>
  <c r="A1801" i="14"/>
  <c r="B1801" i="14"/>
  <c r="A1802" i="14"/>
  <c r="B1802" i="14"/>
  <c r="A1803" i="14"/>
  <c r="B1803" i="14"/>
  <c r="A1804" i="14"/>
  <c r="B1804" i="14"/>
  <c r="A1805" i="14"/>
  <c r="B1805" i="14"/>
  <c r="A1806" i="14"/>
  <c r="B1806" i="14"/>
  <c r="A1807" i="14"/>
  <c r="B1807" i="14"/>
  <c r="A1808" i="14"/>
  <c r="B1808" i="14"/>
  <c r="A1809" i="14"/>
  <c r="B1809" i="14"/>
  <c r="A1810" i="14"/>
  <c r="B1810" i="14"/>
  <c r="A1811" i="14"/>
  <c r="B1811" i="14"/>
  <c r="A1812" i="14"/>
  <c r="B1812" i="14"/>
  <c r="A1813" i="14"/>
  <c r="B1813" i="14"/>
  <c r="A1814" i="14"/>
  <c r="B1814" i="14"/>
  <c r="A1815" i="14"/>
  <c r="B1815" i="14"/>
  <c r="A1816" i="14"/>
  <c r="B1816" i="14"/>
  <c r="A1817" i="14"/>
  <c r="B1817" i="14"/>
  <c r="A1818" i="14"/>
  <c r="B1818" i="14"/>
  <c r="A1819" i="14"/>
  <c r="B1819" i="14"/>
  <c r="A1820" i="14"/>
  <c r="B1820" i="14"/>
  <c r="A1821" i="14"/>
  <c r="B1821" i="14"/>
  <c r="A1822" i="14"/>
  <c r="B1822" i="14"/>
  <c r="A1823" i="14"/>
  <c r="B1823" i="14"/>
  <c r="A1824" i="14"/>
  <c r="B1824" i="14"/>
  <c r="A1825" i="14"/>
  <c r="B1825" i="14"/>
  <c r="A1826" i="14"/>
  <c r="B1826" i="14"/>
  <c r="A1827" i="14"/>
  <c r="B1827" i="14"/>
  <c r="A1828" i="14"/>
  <c r="B1828" i="14"/>
  <c r="A1829" i="14"/>
  <c r="B1829" i="14"/>
  <c r="A1830" i="14"/>
  <c r="B1830" i="14"/>
  <c r="A1831" i="14"/>
  <c r="B1831" i="14"/>
  <c r="A1832" i="14"/>
  <c r="B1832" i="14"/>
  <c r="A1833" i="14"/>
  <c r="B1833" i="14"/>
  <c r="A1834" i="14"/>
  <c r="B1834" i="14"/>
  <c r="A1835" i="14"/>
  <c r="B1835" i="14"/>
  <c r="A1836" i="14"/>
  <c r="B1836" i="14"/>
  <c r="A1837" i="14"/>
  <c r="B1837" i="14"/>
  <c r="A1838" i="14"/>
  <c r="B1838" i="14"/>
  <c r="A1839" i="14"/>
  <c r="B1839" i="14"/>
  <c r="A1840" i="14"/>
  <c r="B1840" i="14"/>
  <c r="A1841" i="14"/>
  <c r="B1841" i="14"/>
  <c r="A1842" i="14"/>
  <c r="B1842" i="14"/>
  <c r="A1843" i="14"/>
  <c r="B1843" i="14"/>
  <c r="A1844" i="14"/>
  <c r="B1844" i="14"/>
  <c r="A1845" i="14"/>
  <c r="B1845" i="14"/>
  <c r="A1846" i="14"/>
  <c r="B1846" i="14"/>
  <c r="A1847" i="14"/>
  <c r="B1847" i="14"/>
  <c r="A1848" i="14"/>
  <c r="B1848" i="14"/>
  <c r="A1849" i="14"/>
  <c r="B1849" i="14"/>
  <c r="A1850" i="14"/>
  <c r="B1850" i="14"/>
  <c r="A1851" i="14"/>
  <c r="B1851" i="14"/>
  <c r="A1852" i="14"/>
  <c r="B1852" i="14"/>
  <c r="A1853" i="14"/>
  <c r="B1853" i="14"/>
  <c r="A1854" i="14"/>
  <c r="B1854" i="14"/>
  <c r="A1855" i="14"/>
  <c r="B1855" i="14"/>
  <c r="A1856" i="14"/>
  <c r="B1856" i="14"/>
  <c r="A1857" i="14"/>
  <c r="B1857" i="14"/>
  <c r="A1858" i="14"/>
  <c r="B1858" i="14"/>
  <c r="A1859" i="14"/>
  <c r="B1859" i="14"/>
  <c r="A1860" i="14"/>
  <c r="B1860" i="14"/>
  <c r="A1861" i="14"/>
  <c r="B1861" i="14"/>
  <c r="A1862" i="14"/>
  <c r="B1862" i="14"/>
  <c r="A1863" i="14"/>
  <c r="B1863" i="14"/>
  <c r="A1864" i="14"/>
  <c r="B1864" i="14"/>
  <c r="A1865" i="14"/>
  <c r="B1865" i="14"/>
  <c r="A1866" i="14"/>
  <c r="B1866" i="14"/>
  <c r="A1867" i="14"/>
  <c r="B1867" i="14"/>
  <c r="A1868" i="14"/>
  <c r="B1868" i="14"/>
  <c r="A1869" i="14"/>
  <c r="B1869" i="14"/>
  <c r="A1870" i="14"/>
  <c r="B1870" i="14"/>
  <c r="A1871" i="14"/>
  <c r="B1871" i="14"/>
  <c r="A1872" i="14"/>
  <c r="B1872" i="14"/>
  <c r="A1873" i="14"/>
  <c r="B1873" i="14"/>
  <c r="A1874" i="14"/>
  <c r="B1874" i="14"/>
  <c r="A1875" i="14"/>
  <c r="B1875" i="14"/>
  <c r="A1876" i="14"/>
  <c r="B1876" i="14"/>
  <c r="A1877" i="14"/>
  <c r="B1877" i="14"/>
  <c r="A1878" i="14"/>
  <c r="B1878" i="14"/>
  <c r="A1879" i="14"/>
  <c r="B1879" i="14"/>
  <c r="A1880" i="14"/>
  <c r="B1880" i="14"/>
  <c r="A1881" i="14"/>
  <c r="B1881" i="14"/>
  <c r="A1882" i="14"/>
  <c r="B1882" i="14"/>
  <c r="A1883" i="14"/>
  <c r="B1883" i="14"/>
  <c r="A1884" i="14"/>
  <c r="B1884" i="14"/>
  <c r="A1885" i="14"/>
  <c r="B1885" i="14"/>
  <c r="A1886" i="14"/>
  <c r="B1886" i="14"/>
  <c r="A1887" i="14"/>
  <c r="B1887" i="14"/>
  <c r="A1888" i="14"/>
  <c r="B1888" i="14"/>
  <c r="A1889" i="14"/>
  <c r="B1889" i="14"/>
  <c r="A1890" i="14"/>
  <c r="B1890" i="14"/>
  <c r="A1891" i="14"/>
  <c r="B1891" i="14"/>
  <c r="A1892" i="14"/>
  <c r="B1892" i="14"/>
  <c r="A1893" i="14"/>
  <c r="B1893" i="14"/>
  <c r="A1894" i="14"/>
  <c r="B1894" i="14"/>
  <c r="A1895" i="14"/>
  <c r="B1895" i="14"/>
  <c r="A1896" i="14"/>
  <c r="B1896" i="14"/>
  <c r="A1897" i="14"/>
  <c r="B1897" i="14"/>
  <c r="A1898" i="14"/>
  <c r="B1898" i="14"/>
  <c r="A1899" i="14"/>
  <c r="B1899" i="14"/>
  <c r="A1900" i="14"/>
  <c r="B1900" i="14"/>
  <c r="A1901" i="14"/>
  <c r="B1901" i="14"/>
  <c r="A1902" i="14"/>
  <c r="B1902" i="14"/>
  <c r="A1903" i="14"/>
  <c r="B1903" i="14"/>
  <c r="A1904" i="14"/>
  <c r="B1904" i="14"/>
  <c r="A1905" i="14"/>
  <c r="B1905" i="14"/>
  <c r="A1906" i="14"/>
  <c r="B1906" i="14"/>
  <c r="A1907" i="14"/>
  <c r="B1907" i="14"/>
  <c r="A1908" i="14"/>
  <c r="B1908" i="14"/>
  <c r="A1909" i="14"/>
  <c r="B1909" i="14"/>
  <c r="A1910" i="14"/>
  <c r="B1910" i="14"/>
  <c r="A1911" i="14"/>
  <c r="B1911" i="14"/>
  <c r="A1912" i="14"/>
  <c r="B1912" i="14"/>
  <c r="A1913" i="14"/>
  <c r="B1913" i="14"/>
  <c r="A1914" i="14"/>
  <c r="B1914" i="14"/>
  <c r="A1915" i="14"/>
  <c r="B1915" i="14"/>
  <c r="A1916" i="14"/>
  <c r="B1916" i="14"/>
  <c r="A1917" i="14"/>
  <c r="B1917" i="14"/>
  <c r="A1918" i="14"/>
  <c r="B1918" i="14"/>
  <c r="A1919" i="14"/>
  <c r="B1919" i="14"/>
  <c r="A1920" i="14"/>
  <c r="B1920" i="14"/>
  <c r="A1921" i="14"/>
  <c r="B1921" i="14"/>
  <c r="A1922" i="14"/>
  <c r="B1922" i="14"/>
  <c r="A1923" i="14"/>
  <c r="B1923" i="14"/>
  <c r="A1924" i="14"/>
  <c r="B1924" i="14"/>
  <c r="A1925" i="14"/>
  <c r="B1925" i="14"/>
  <c r="A1926" i="14"/>
  <c r="B1926" i="14"/>
  <c r="A1927" i="14"/>
  <c r="B1927" i="14"/>
  <c r="A1928" i="14"/>
  <c r="B1928" i="14"/>
  <c r="A1929" i="14"/>
  <c r="B1929" i="14"/>
  <c r="A1930" i="14"/>
  <c r="B1930" i="14"/>
  <c r="A1931" i="14"/>
  <c r="B1931" i="14"/>
  <c r="A1932" i="14"/>
  <c r="B1932" i="14"/>
  <c r="A1933" i="14"/>
  <c r="B1933" i="14"/>
  <c r="A1934" i="14"/>
  <c r="B1934" i="14"/>
  <c r="A1935" i="14"/>
  <c r="B1935" i="14"/>
  <c r="A1936" i="14"/>
  <c r="B1936" i="14"/>
  <c r="A1937" i="14"/>
  <c r="B1937" i="14"/>
  <c r="A1938" i="14"/>
  <c r="B1938" i="14"/>
  <c r="A1939" i="14"/>
  <c r="B1939" i="14"/>
  <c r="A1940" i="14"/>
  <c r="B1940" i="14"/>
  <c r="A1941" i="14"/>
  <c r="B1941" i="14"/>
  <c r="A1942" i="14"/>
  <c r="B1942" i="14"/>
  <c r="A1943" i="14"/>
  <c r="B1943" i="14"/>
  <c r="A1944" i="14"/>
  <c r="B1944" i="14"/>
  <c r="A1945" i="14"/>
  <c r="B1945" i="14"/>
  <c r="A1946" i="14"/>
  <c r="B1946" i="14"/>
  <c r="A1947" i="14"/>
  <c r="B1947" i="14"/>
  <c r="A1948" i="14"/>
  <c r="B1948" i="14"/>
  <c r="A1949" i="14"/>
  <c r="B1949" i="14"/>
  <c r="A1950" i="14"/>
  <c r="B1950" i="14"/>
  <c r="A1951" i="14"/>
  <c r="B1951" i="14"/>
  <c r="A1952" i="14"/>
  <c r="B1952" i="14"/>
  <c r="A1953" i="14"/>
  <c r="B1953" i="14"/>
  <c r="A1954" i="14"/>
  <c r="B1954" i="14"/>
  <c r="A1955" i="14"/>
  <c r="B1955" i="14"/>
  <c r="A1956" i="14"/>
  <c r="B1956" i="14"/>
  <c r="A1957" i="14"/>
  <c r="B1957" i="14"/>
  <c r="A1958" i="14"/>
  <c r="B1958" i="14"/>
  <c r="A1959" i="14"/>
  <c r="B1959" i="14"/>
  <c r="A1960" i="14"/>
  <c r="B1960" i="14"/>
  <c r="A1961" i="14"/>
  <c r="B1961" i="14"/>
  <c r="A1962" i="14"/>
  <c r="B1962" i="14"/>
  <c r="A1963" i="14"/>
  <c r="B1963" i="14"/>
  <c r="A1964" i="14"/>
  <c r="B1964" i="14"/>
  <c r="A1965" i="14"/>
  <c r="B1965" i="14"/>
  <c r="A1966" i="14"/>
  <c r="B1966" i="14"/>
  <c r="A1967" i="14"/>
  <c r="B1967" i="14"/>
  <c r="A1968" i="14"/>
  <c r="B1968" i="14"/>
  <c r="A1969" i="14"/>
  <c r="B1969" i="14"/>
  <c r="A1970" i="14"/>
  <c r="B1970" i="14"/>
  <c r="A1971" i="14"/>
  <c r="B1971" i="14"/>
  <c r="A1972" i="14"/>
  <c r="B1972" i="14"/>
  <c r="A1973" i="14"/>
  <c r="B1973" i="14"/>
  <c r="A1974" i="14"/>
  <c r="B1974" i="14"/>
  <c r="A1975" i="14"/>
  <c r="B1975" i="14"/>
  <c r="A1976" i="14"/>
  <c r="B1976" i="14"/>
  <c r="A1977" i="14"/>
  <c r="B1977" i="14"/>
  <c r="A1978" i="14"/>
  <c r="B1978" i="14"/>
  <c r="A1979" i="14"/>
  <c r="B1979" i="14"/>
  <c r="A1980" i="14"/>
  <c r="B1980" i="14"/>
  <c r="A1981" i="14"/>
  <c r="B1981" i="14"/>
  <c r="A1982" i="14"/>
  <c r="B1982" i="14"/>
  <c r="A1983" i="14"/>
  <c r="B1983" i="14"/>
  <c r="A1984" i="14"/>
  <c r="B1984" i="14"/>
  <c r="A1985" i="14"/>
  <c r="B1985" i="14"/>
  <c r="A1986" i="14"/>
  <c r="B1986" i="14"/>
  <c r="A1987" i="14"/>
  <c r="B1987" i="14"/>
  <c r="A1988" i="14"/>
  <c r="B1988" i="14"/>
  <c r="A1989" i="14"/>
  <c r="B1989" i="14"/>
  <c r="A1990" i="14"/>
  <c r="B1990" i="14"/>
  <c r="A1991" i="14"/>
  <c r="B1991" i="14"/>
  <c r="A1992" i="14"/>
  <c r="B1992" i="14"/>
  <c r="A1993" i="14"/>
  <c r="B1993" i="14"/>
  <c r="A1994" i="14"/>
  <c r="B1994" i="14"/>
  <c r="A1995" i="14"/>
  <c r="B1995" i="14"/>
  <c r="A1996" i="14"/>
  <c r="B1996" i="14"/>
  <c r="A1997" i="14"/>
  <c r="B1997" i="14"/>
  <c r="A1998" i="14"/>
  <c r="B1998" i="14"/>
  <c r="A1999" i="14"/>
  <c r="B1999" i="14"/>
  <c r="A2000" i="14"/>
  <c r="B2000" i="14"/>
  <c r="A2001" i="14"/>
  <c r="B2001" i="14"/>
  <c r="A2002" i="14"/>
  <c r="B2002" i="14"/>
  <c r="A2003" i="14"/>
  <c r="B2003" i="14"/>
  <c r="A2004" i="14"/>
  <c r="B2004" i="14"/>
  <c r="A2005" i="14"/>
  <c r="B2005" i="14"/>
  <c r="A2006" i="14"/>
  <c r="B2006" i="14"/>
  <c r="A2007" i="14"/>
  <c r="B2007" i="14"/>
  <c r="A2008" i="14"/>
  <c r="B2008" i="14"/>
  <c r="A2009" i="14"/>
  <c r="B2009" i="14"/>
  <c r="A2010" i="14"/>
  <c r="B2010" i="14"/>
  <c r="A2011" i="14"/>
  <c r="B2011" i="14"/>
  <c r="A2012" i="14"/>
  <c r="B2012" i="14"/>
  <c r="A2013" i="14"/>
  <c r="B2013" i="14"/>
  <c r="A2014" i="14"/>
  <c r="B2014" i="14"/>
  <c r="A2015" i="14"/>
  <c r="B2015" i="14"/>
  <c r="A2016" i="14"/>
  <c r="B2016" i="14"/>
  <c r="A2017" i="14"/>
  <c r="B2017" i="14"/>
  <c r="A2018" i="14"/>
  <c r="B2018" i="14"/>
  <c r="A2019" i="14"/>
  <c r="B2019" i="14"/>
  <c r="A2020" i="14"/>
  <c r="B2020" i="14"/>
  <c r="A2021" i="14"/>
  <c r="B2021" i="14"/>
  <c r="A2022" i="14"/>
  <c r="B2022" i="14"/>
  <c r="A2023" i="14"/>
  <c r="B2023" i="14"/>
  <c r="A2024" i="14"/>
  <c r="B2024" i="14"/>
  <c r="A2025" i="14"/>
  <c r="B2025" i="14"/>
  <c r="A2026" i="14"/>
  <c r="B2026" i="14"/>
  <c r="A2027" i="14"/>
  <c r="B2027" i="14"/>
  <c r="A2028" i="14"/>
  <c r="B2028" i="14"/>
  <c r="A2029" i="14"/>
  <c r="B2029" i="14"/>
  <c r="A2030" i="14"/>
  <c r="B2030" i="14"/>
  <c r="A2031" i="14"/>
  <c r="B2031" i="14"/>
  <c r="A2032" i="14"/>
  <c r="B2032" i="14"/>
  <c r="A2033" i="14"/>
  <c r="B2033" i="14"/>
  <c r="A2034" i="14"/>
  <c r="B2034" i="14"/>
  <c r="A2035" i="14"/>
  <c r="B2035" i="14"/>
  <c r="A2036" i="14"/>
  <c r="B2036" i="14"/>
  <c r="A2037" i="14"/>
  <c r="B2037" i="14"/>
  <c r="A2038" i="14"/>
  <c r="B2038" i="14"/>
  <c r="A2039" i="14"/>
  <c r="B2039" i="14"/>
  <c r="A2040" i="14"/>
  <c r="B2040" i="14"/>
  <c r="A2041" i="14"/>
  <c r="B2041" i="14"/>
  <c r="A2042" i="14"/>
  <c r="B2042" i="14"/>
  <c r="A2043" i="14"/>
  <c r="B2043" i="14"/>
  <c r="A2044" i="14"/>
  <c r="B2044" i="14"/>
  <c r="A2045" i="14"/>
  <c r="B2045" i="14"/>
  <c r="A2046" i="14"/>
  <c r="B2046" i="14"/>
  <c r="A2047" i="14"/>
  <c r="B2047" i="14"/>
  <c r="A2048" i="14"/>
  <c r="B2048" i="14"/>
  <c r="A2049" i="14"/>
  <c r="B2049" i="14"/>
  <c r="A2050" i="14"/>
  <c r="B2050" i="14"/>
  <c r="A2051" i="14"/>
  <c r="B2051" i="14"/>
  <c r="A2052" i="14"/>
  <c r="B2052" i="14"/>
  <c r="A2053" i="14"/>
  <c r="B2053" i="14"/>
  <c r="A2054" i="14"/>
  <c r="B2054" i="14"/>
  <c r="A2055" i="14"/>
  <c r="B2055" i="14"/>
  <c r="A2056" i="14"/>
  <c r="B2056" i="14"/>
  <c r="A2057" i="14"/>
  <c r="B2057" i="14"/>
  <c r="A2058" i="14"/>
  <c r="B2058" i="14"/>
  <c r="A2059" i="14"/>
  <c r="B2059" i="14"/>
  <c r="A2060" i="14"/>
  <c r="B2060" i="14"/>
  <c r="A2061" i="14"/>
  <c r="B2061" i="14"/>
  <c r="A2062" i="14"/>
  <c r="B2062" i="14"/>
  <c r="A2063" i="14"/>
  <c r="B2063" i="14"/>
  <c r="A2064" i="14"/>
  <c r="B2064" i="14"/>
  <c r="A2065" i="14"/>
  <c r="B2065" i="14"/>
  <c r="A2066" i="14"/>
  <c r="B2066" i="14"/>
  <c r="A2067" i="14"/>
  <c r="B2067" i="14"/>
  <c r="A2068" i="14"/>
  <c r="B2068" i="14"/>
  <c r="A2069" i="14"/>
  <c r="B2069" i="14"/>
  <c r="A2070" i="14"/>
  <c r="B2070" i="14"/>
  <c r="A2071" i="14"/>
  <c r="B2071" i="14"/>
  <c r="A2072" i="14"/>
  <c r="B2072" i="14"/>
  <c r="A2073" i="14"/>
  <c r="B2073" i="14"/>
  <c r="A2074" i="14"/>
  <c r="B2074" i="14"/>
  <c r="A2075" i="14"/>
  <c r="B2075" i="14"/>
  <c r="A2076" i="14"/>
  <c r="B2076" i="14"/>
  <c r="A2077" i="14"/>
  <c r="B2077" i="14"/>
  <c r="A2078" i="14"/>
  <c r="B2078" i="14"/>
  <c r="A2079" i="14"/>
  <c r="B2079" i="14"/>
  <c r="A2080" i="14"/>
  <c r="B2080" i="14"/>
  <c r="A2081" i="14"/>
  <c r="B2081" i="14"/>
  <c r="A2082" i="14"/>
  <c r="B2082" i="14"/>
  <c r="A2083" i="14"/>
  <c r="B2083" i="14"/>
  <c r="A2084" i="14"/>
  <c r="B2084" i="14"/>
  <c r="A2085" i="14"/>
  <c r="B2085" i="14"/>
  <c r="A2086" i="14"/>
  <c r="B2086" i="14"/>
  <c r="A2087" i="14"/>
  <c r="B2087" i="14"/>
  <c r="A2088" i="14"/>
  <c r="B2088" i="14"/>
  <c r="A2089" i="14"/>
  <c r="B2089" i="14"/>
  <c r="A2090" i="14"/>
  <c r="B2090" i="14"/>
  <c r="A2091" i="14"/>
  <c r="B2091" i="14"/>
  <c r="A2092" i="14"/>
  <c r="B2092" i="14"/>
  <c r="A2093" i="14"/>
  <c r="B2093" i="14"/>
  <c r="A2094" i="14"/>
  <c r="B2094" i="14"/>
  <c r="A2095" i="14"/>
  <c r="B2095" i="14"/>
  <c r="A2096" i="14"/>
  <c r="B2096" i="14"/>
  <c r="A2097" i="14"/>
  <c r="B2097" i="14"/>
  <c r="A2098" i="14"/>
  <c r="B2098" i="14"/>
  <c r="A2099" i="14"/>
  <c r="B2099" i="14"/>
  <c r="A2100" i="14"/>
  <c r="B2100" i="14"/>
  <c r="A2101" i="14"/>
  <c r="B2101" i="14"/>
  <c r="A2102" i="14"/>
  <c r="B2102" i="14"/>
  <c r="A2103" i="14"/>
  <c r="B2103" i="14"/>
  <c r="A2104" i="14"/>
  <c r="B2104" i="14"/>
  <c r="A2105" i="14"/>
  <c r="B2105" i="14"/>
  <c r="A2106" i="14"/>
  <c r="B2106" i="14"/>
  <c r="A2107" i="14"/>
  <c r="B2107" i="14"/>
  <c r="A2108" i="14"/>
  <c r="B2108" i="14"/>
  <c r="A2109" i="14"/>
  <c r="B2109" i="14"/>
  <c r="A2110" i="14"/>
  <c r="B2110" i="14"/>
  <c r="A2111" i="14"/>
  <c r="B2111" i="14"/>
  <c r="A2112" i="14"/>
  <c r="B2112" i="14"/>
  <c r="A2113" i="14"/>
  <c r="B2113" i="14"/>
  <c r="A2114" i="14"/>
  <c r="B2114" i="14"/>
  <c r="A2115" i="14"/>
  <c r="B2115" i="14"/>
  <c r="A2116" i="14"/>
  <c r="B2116" i="14"/>
  <c r="A2117" i="14"/>
  <c r="B2117" i="14"/>
  <c r="A2118" i="14"/>
  <c r="B2118" i="14"/>
  <c r="A2119" i="14"/>
  <c r="B2119" i="14"/>
  <c r="A2120" i="14"/>
  <c r="B2120" i="14"/>
  <c r="A2121" i="14"/>
  <c r="B2121" i="14"/>
  <c r="A2122" i="14"/>
  <c r="B2122" i="14"/>
  <c r="A2123" i="14"/>
  <c r="B2123" i="14"/>
  <c r="A2124" i="14"/>
  <c r="B2124" i="14"/>
  <c r="A2125" i="14"/>
  <c r="B2125" i="14"/>
  <c r="A2126" i="14"/>
  <c r="B2126" i="14"/>
  <c r="A2127" i="14"/>
  <c r="B2127" i="14"/>
  <c r="A2128" i="14"/>
  <c r="B2128" i="14"/>
  <c r="A2129" i="14"/>
  <c r="B2129" i="14"/>
  <c r="A2130" i="14"/>
  <c r="B2130" i="14"/>
  <c r="A2131" i="14"/>
  <c r="B2131" i="14"/>
  <c r="A2132" i="14"/>
  <c r="B2132" i="14"/>
  <c r="A2133" i="14"/>
  <c r="B2133" i="14"/>
  <c r="A2134" i="14"/>
  <c r="B2134" i="14"/>
  <c r="A2135" i="14"/>
  <c r="B2135" i="14"/>
  <c r="A2136" i="14"/>
  <c r="B2136" i="14"/>
  <c r="A2137" i="14"/>
  <c r="B2137" i="14"/>
  <c r="A2138" i="14"/>
  <c r="B2138" i="14"/>
  <c r="A2139" i="14"/>
  <c r="B2139" i="14"/>
  <c r="A2140" i="14"/>
  <c r="B2140" i="14"/>
  <c r="A2141" i="14"/>
  <c r="B2141" i="14"/>
  <c r="A2142" i="14"/>
  <c r="B2142" i="14"/>
  <c r="A2143" i="14"/>
  <c r="B2143" i="14"/>
  <c r="A2144" i="14"/>
  <c r="B2144" i="14"/>
  <c r="A2145" i="14"/>
  <c r="B2145" i="14"/>
  <c r="A2146" i="14"/>
  <c r="B2146" i="14"/>
  <c r="A2147" i="14"/>
  <c r="B2147" i="14"/>
  <c r="A2148" i="14"/>
  <c r="B2148" i="14"/>
  <c r="A2149" i="14"/>
  <c r="B2149" i="14"/>
  <c r="A2150" i="14"/>
  <c r="B2150" i="14"/>
  <c r="A2151" i="14"/>
  <c r="B2151" i="14"/>
  <c r="A2152" i="14"/>
  <c r="B2152" i="14"/>
  <c r="A2153" i="14"/>
  <c r="B2153" i="14"/>
  <c r="A2154" i="14"/>
  <c r="B2154" i="14"/>
  <c r="A2155" i="14"/>
  <c r="B2155" i="14"/>
  <c r="A2156" i="14"/>
  <c r="B2156" i="14"/>
  <c r="A2157" i="14"/>
  <c r="B2157" i="14"/>
  <c r="A2158" i="14"/>
  <c r="B2158" i="14"/>
  <c r="A2159" i="14"/>
  <c r="B2159" i="14"/>
  <c r="A2160" i="14"/>
  <c r="B2160" i="14"/>
  <c r="A2161" i="14"/>
  <c r="B2161" i="14"/>
  <c r="A2162" i="14"/>
  <c r="B2162" i="14"/>
  <c r="A2163" i="14"/>
  <c r="B2163" i="14"/>
  <c r="A2164" i="14"/>
  <c r="B2164" i="14"/>
  <c r="A2165" i="14"/>
  <c r="B2165" i="14"/>
  <c r="A2166" i="14"/>
  <c r="B2166" i="14"/>
  <c r="A2167" i="14"/>
  <c r="B2167" i="14"/>
  <c r="A2168" i="14"/>
  <c r="B2168" i="14"/>
  <c r="A2169" i="14"/>
  <c r="B2169" i="14"/>
  <c r="A2170" i="14"/>
  <c r="B2170" i="14"/>
  <c r="A2171" i="14"/>
  <c r="B2171" i="14"/>
  <c r="A2172" i="14"/>
  <c r="B2172" i="14"/>
  <c r="A2173" i="14"/>
  <c r="B2173" i="14"/>
  <c r="A2174" i="14"/>
  <c r="B2174" i="14"/>
  <c r="A2175" i="14"/>
  <c r="B2175" i="14"/>
  <c r="A2176" i="14"/>
  <c r="B2176" i="14"/>
  <c r="A2177" i="14"/>
  <c r="B2177" i="14"/>
  <c r="A2178" i="14"/>
  <c r="B2178" i="14"/>
  <c r="A2179" i="14"/>
  <c r="B2179" i="14"/>
  <c r="A2180" i="14"/>
  <c r="B2180" i="14"/>
  <c r="A2181" i="14"/>
  <c r="B2181" i="14"/>
  <c r="A2182" i="14"/>
  <c r="B2182" i="14"/>
  <c r="A2183" i="14"/>
  <c r="B2183" i="14"/>
  <c r="A2184" i="14"/>
  <c r="B2184" i="14"/>
  <c r="A2185" i="14"/>
  <c r="B2185" i="14"/>
  <c r="A2186" i="14"/>
  <c r="B2186" i="14"/>
  <c r="A2187" i="14"/>
  <c r="B2187" i="14"/>
  <c r="A2188" i="14"/>
  <c r="B2188" i="14"/>
  <c r="A2189" i="14"/>
  <c r="B2189" i="14"/>
  <c r="A2190" i="14"/>
  <c r="B2190" i="14"/>
  <c r="A2191" i="14"/>
  <c r="B2191" i="14"/>
  <c r="A2192" i="14"/>
  <c r="B2192" i="14"/>
  <c r="A2193" i="14"/>
  <c r="B2193" i="14"/>
  <c r="A2194" i="14"/>
  <c r="B2194" i="14"/>
  <c r="A2195" i="14"/>
  <c r="B2195" i="14"/>
  <c r="A2196" i="14"/>
  <c r="B2196" i="14"/>
  <c r="A2197" i="14"/>
  <c r="B2197" i="14"/>
  <c r="A2198" i="14"/>
  <c r="B2198" i="14"/>
  <c r="A2199" i="14"/>
  <c r="B2199" i="14"/>
  <c r="A2200" i="14"/>
  <c r="B2200" i="14"/>
  <c r="A2201" i="14"/>
  <c r="B2201" i="14"/>
  <c r="A2202" i="14"/>
  <c r="B2202" i="14"/>
  <c r="A2203" i="14"/>
  <c r="B2203" i="14"/>
  <c r="A2204" i="14"/>
  <c r="B2204" i="14"/>
  <c r="A2205" i="14"/>
  <c r="B2205" i="14"/>
  <c r="A2206" i="14"/>
  <c r="B2206" i="14"/>
  <c r="A2207" i="14"/>
  <c r="B2207" i="14"/>
  <c r="A2208" i="14"/>
  <c r="B2208" i="14"/>
  <c r="A2209" i="14"/>
  <c r="B2209" i="14"/>
  <c r="A2210" i="14"/>
  <c r="B2210" i="14"/>
  <c r="A2211" i="14"/>
  <c r="B2211" i="14"/>
  <c r="A2212" i="14"/>
  <c r="B2212" i="14"/>
  <c r="A2213" i="14"/>
  <c r="B2213" i="14"/>
  <c r="A2214" i="14"/>
  <c r="B2214" i="14"/>
  <c r="A2215" i="14"/>
  <c r="B2215" i="14"/>
  <c r="A2216" i="14"/>
  <c r="B2216" i="14"/>
  <c r="A2217" i="14"/>
  <c r="B2217" i="14"/>
  <c r="A2218" i="14"/>
  <c r="B2218" i="14"/>
  <c r="A2219" i="14"/>
  <c r="B2219" i="14"/>
  <c r="A2220" i="14"/>
  <c r="B2220" i="14"/>
  <c r="A2221" i="14"/>
  <c r="B2221" i="14"/>
  <c r="A2222" i="14"/>
  <c r="B2222" i="14"/>
  <c r="A2223" i="14"/>
  <c r="B2223" i="14"/>
  <c r="A2224" i="14"/>
  <c r="B2224" i="14"/>
  <c r="A2225" i="14"/>
  <c r="B2225" i="14"/>
  <c r="A2226" i="14"/>
  <c r="B2226" i="14"/>
  <c r="A2227" i="14"/>
  <c r="B2227" i="14"/>
  <c r="A2228" i="14"/>
  <c r="B2228" i="14"/>
  <c r="A2229" i="14"/>
  <c r="B2229" i="14"/>
  <c r="A2230" i="14"/>
  <c r="B2230" i="14"/>
  <c r="A2231" i="14"/>
  <c r="B2231" i="14"/>
  <c r="A2232" i="14"/>
  <c r="B2232" i="14"/>
  <c r="A2233" i="14"/>
  <c r="B2233" i="14"/>
  <c r="A2234" i="14"/>
  <c r="B2234" i="14"/>
  <c r="A2235" i="14"/>
  <c r="B2235" i="14"/>
  <c r="A2236" i="14"/>
  <c r="B2236" i="14"/>
  <c r="A2237" i="14"/>
  <c r="B2237" i="14"/>
  <c r="A2238" i="14"/>
  <c r="B2238" i="14"/>
  <c r="A2239" i="14"/>
  <c r="B2239" i="14"/>
  <c r="A2240" i="14"/>
  <c r="B2240" i="14"/>
  <c r="A2241" i="14"/>
  <c r="B2241" i="14"/>
  <c r="A2242" i="14"/>
  <c r="B2242" i="14"/>
  <c r="A2243" i="14"/>
  <c r="B2243" i="14"/>
  <c r="A2244" i="14"/>
  <c r="B2244" i="14"/>
  <c r="A2245" i="14"/>
  <c r="B2245" i="14"/>
  <c r="A2246" i="14"/>
  <c r="B2246" i="14"/>
  <c r="A2247" i="14"/>
  <c r="B2247" i="14"/>
  <c r="A2248" i="14"/>
  <c r="B2248" i="14"/>
  <c r="A2249" i="14"/>
  <c r="B2249" i="14"/>
  <c r="A2250" i="14"/>
  <c r="B2250" i="14"/>
  <c r="A2251" i="14"/>
  <c r="B2251" i="14"/>
  <c r="A2252" i="14"/>
  <c r="B2252" i="14"/>
  <c r="A2253" i="14"/>
  <c r="B2253" i="14"/>
  <c r="A2254" i="14"/>
  <c r="B2254" i="14"/>
  <c r="A2255" i="14"/>
  <c r="B2255" i="14"/>
  <c r="A2256" i="14"/>
  <c r="B2256" i="14"/>
  <c r="A2257" i="14"/>
  <c r="B2257" i="14"/>
  <c r="A2258" i="14"/>
  <c r="B2258" i="14"/>
  <c r="A2259" i="14"/>
  <c r="B2259" i="14"/>
  <c r="A2260" i="14"/>
  <c r="B2260" i="14"/>
  <c r="A2261" i="14"/>
  <c r="B2261" i="14"/>
  <c r="A2262" i="14"/>
  <c r="B2262" i="14"/>
  <c r="A2263" i="14"/>
  <c r="B2263" i="14"/>
  <c r="A2264" i="14"/>
  <c r="B2264" i="14"/>
  <c r="A2265" i="14"/>
  <c r="B2265" i="14"/>
  <c r="A2266" i="14"/>
  <c r="B2266" i="14"/>
  <c r="A2267" i="14"/>
  <c r="B2267" i="14"/>
  <c r="A2268" i="14"/>
  <c r="B2268" i="14"/>
  <c r="A2269" i="14"/>
  <c r="B2269" i="14"/>
  <c r="A2270" i="14"/>
  <c r="B2270" i="14"/>
  <c r="A2271" i="14"/>
  <c r="B2271" i="14"/>
  <c r="A2272" i="14"/>
  <c r="B2272" i="14"/>
  <c r="A2273" i="14"/>
  <c r="B2273" i="14"/>
  <c r="A2274" i="14"/>
  <c r="B2274" i="14"/>
  <c r="A2275" i="14"/>
  <c r="B2275" i="14"/>
  <c r="A2276" i="14"/>
  <c r="B2276" i="14"/>
  <c r="A2277" i="14"/>
  <c r="B2277" i="14"/>
  <c r="A2278" i="14"/>
  <c r="B2278" i="14"/>
  <c r="A2279" i="14"/>
  <c r="B2279" i="14"/>
  <c r="A2280" i="14"/>
  <c r="B2280" i="14"/>
  <c r="A2281" i="14"/>
  <c r="B2281" i="14"/>
  <c r="A2282" i="14"/>
  <c r="B2282" i="14"/>
  <c r="A2283" i="14"/>
  <c r="B2283" i="14"/>
  <c r="A2284" i="14"/>
  <c r="B2284" i="14"/>
  <c r="A2285" i="14"/>
  <c r="B2285" i="14"/>
  <c r="A2286" i="14"/>
  <c r="B2286" i="14"/>
  <c r="A2287" i="14"/>
  <c r="B2287" i="14"/>
  <c r="A2288" i="14"/>
  <c r="B2288" i="14"/>
  <c r="A2289" i="14"/>
  <c r="B2289" i="14"/>
  <c r="A2290" i="14"/>
  <c r="B2290" i="14"/>
  <c r="A2291" i="14"/>
  <c r="B2291" i="14"/>
  <c r="A2292" i="14"/>
  <c r="B2292" i="14"/>
  <c r="A2293" i="14"/>
  <c r="B2293" i="14"/>
  <c r="A2294" i="14"/>
  <c r="B2294" i="14"/>
  <c r="A2295" i="14"/>
  <c r="B2295" i="14"/>
  <c r="A2296" i="14"/>
  <c r="B2296" i="14"/>
  <c r="A2297" i="14"/>
  <c r="B2297" i="14"/>
  <c r="A2298" i="14"/>
  <c r="B2298" i="14"/>
  <c r="A2299" i="14"/>
  <c r="B2299" i="14"/>
  <c r="A2300" i="14"/>
  <c r="B2300" i="14"/>
  <c r="A2301" i="14"/>
  <c r="B2301" i="14"/>
  <c r="A2302" i="14"/>
  <c r="B2302" i="14"/>
  <c r="A2303" i="14"/>
  <c r="B2303" i="14"/>
  <c r="A2304" i="14"/>
  <c r="B2304" i="14"/>
  <c r="A2305" i="14"/>
  <c r="B2305" i="14"/>
  <c r="A2306" i="14"/>
  <c r="B2306" i="14"/>
  <c r="A2307" i="14"/>
  <c r="B2307" i="14"/>
  <c r="A2308" i="14"/>
  <c r="B2308" i="14"/>
  <c r="A2309" i="14"/>
  <c r="B2309" i="14"/>
  <c r="A2310" i="14"/>
  <c r="B2310" i="14"/>
  <c r="A2311" i="14"/>
  <c r="B2311" i="14"/>
  <c r="A2312" i="14"/>
  <c r="B2312" i="14"/>
  <c r="A2313" i="14"/>
  <c r="B2313" i="14"/>
  <c r="A2314" i="14"/>
  <c r="B2314" i="14"/>
  <c r="A2315" i="14"/>
  <c r="B2315" i="14"/>
  <c r="A2316" i="14"/>
  <c r="B2316" i="14"/>
  <c r="A2317" i="14"/>
  <c r="B2317" i="14"/>
  <c r="A2318" i="14"/>
  <c r="B2318" i="14"/>
  <c r="A2319" i="14"/>
  <c r="B2319" i="14"/>
  <c r="A2320" i="14"/>
  <c r="B2320" i="14"/>
  <c r="A2321" i="14"/>
  <c r="B2321" i="14"/>
  <c r="A2322" i="14"/>
  <c r="B2322" i="14"/>
  <c r="A2323" i="14"/>
  <c r="B2323" i="14"/>
  <c r="A2324" i="14"/>
  <c r="B2324" i="14"/>
  <c r="A2325" i="14"/>
  <c r="B2325" i="14"/>
  <c r="A2326" i="14"/>
  <c r="B2326" i="14"/>
  <c r="A2327" i="14"/>
  <c r="B2327" i="14"/>
  <c r="A2328" i="14"/>
  <c r="B2328" i="14"/>
  <c r="A2329" i="14"/>
  <c r="B2329" i="14"/>
  <c r="A2330" i="14"/>
  <c r="B2330" i="14"/>
  <c r="A2331" i="14"/>
  <c r="B2331" i="14"/>
  <c r="A2332" i="14"/>
  <c r="B2332" i="14"/>
  <c r="A2333" i="14"/>
  <c r="B2333" i="14"/>
  <c r="A2334" i="14"/>
  <c r="B2334" i="14"/>
  <c r="A2335" i="14"/>
  <c r="B2335" i="14"/>
  <c r="A2336" i="14"/>
  <c r="B2336" i="14"/>
  <c r="A2337" i="14"/>
  <c r="B2337" i="14"/>
  <c r="A2338" i="14"/>
  <c r="B2338" i="14"/>
  <c r="A2339" i="14"/>
  <c r="B2339" i="14"/>
  <c r="A2340" i="14"/>
  <c r="B2340" i="14"/>
  <c r="A2341" i="14"/>
  <c r="B2341" i="14"/>
  <c r="A2342" i="14"/>
  <c r="B2342" i="14"/>
  <c r="A2343" i="14"/>
  <c r="B2343" i="14"/>
  <c r="A2344" i="14"/>
  <c r="B2344" i="14"/>
  <c r="A2345" i="14"/>
  <c r="B2345" i="14"/>
  <c r="A2346" i="14"/>
  <c r="B2346" i="14"/>
  <c r="A2347" i="14"/>
  <c r="B2347" i="14"/>
  <c r="A2348" i="14"/>
  <c r="B2348" i="14"/>
  <c r="A2349" i="14"/>
  <c r="B2349" i="14"/>
  <c r="A2350" i="14"/>
  <c r="B2350" i="14"/>
  <c r="A2351" i="14"/>
  <c r="B2351" i="14"/>
  <c r="A2352" i="14"/>
  <c r="B2352" i="14"/>
  <c r="A2353" i="14"/>
  <c r="B2353" i="14"/>
  <c r="A2354" i="14"/>
  <c r="B2354" i="14"/>
  <c r="A2355" i="14"/>
  <c r="B2355" i="14"/>
  <c r="A2356" i="14"/>
  <c r="B2356" i="14"/>
  <c r="A2357" i="14"/>
  <c r="B2357" i="14"/>
  <c r="A2358" i="14"/>
  <c r="B2358" i="14"/>
  <c r="A2359" i="14"/>
  <c r="B2359" i="14"/>
  <c r="A2360" i="14"/>
  <c r="B2360" i="14"/>
  <c r="A2361" i="14"/>
  <c r="B2361" i="14"/>
  <c r="A2362" i="14"/>
  <c r="B2362" i="14"/>
  <c r="A2363" i="14"/>
  <c r="B2363" i="14"/>
  <c r="A2364" i="14"/>
  <c r="B2364" i="14"/>
  <c r="A2365" i="14"/>
  <c r="B2365" i="14"/>
  <c r="A2366" i="14"/>
  <c r="B2366" i="14"/>
  <c r="A2367" i="14"/>
  <c r="B2367" i="14"/>
  <c r="A2368" i="14"/>
  <c r="B2368" i="14"/>
  <c r="A2369" i="14"/>
  <c r="B2369" i="14"/>
  <c r="A2370" i="14"/>
  <c r="B2370" i="14"/>
  <c r="A2371" i="14"/>
  <c r="B2371" i="14"/>
  <c r="A2372" i="14"/>
  <c r="B2372" i="14"/>
  <c r="A2373" i="14"/>
  <c r="B2373" i="14"/>
  <c r="A2374" i="14"/>
  <c r="B2374" i="14"/>
  <c r="A2375" i="14"/>
  <c r="B2375" i="14"/>
  <c r="A2376" i="14"/>
  <c r="B2376" i="14"/>
  <c r="A2377" i="14"/>
  <c r="B2377" i="14"/>
  <c r="A2378" i="14"/>
  <c r="B2378" i="14"/>
  <c r="A2379" i="14"/>
  <c r="B2379" i="14"/>
  <c r="A2380" i="14"/>
  <c r="B2380" i="14"/>
  <c r="A2381" i="14"/>
  <c r="B2381" i="14"/>
  <c r="A2382" i="14"/>
  <c r="B2382" i="14"/>
  <c r="A2383" i="14"/>
  <c r="B2383" i="14"/>
  <c r="A2384" i="14"/>
  <c r="B2384" i="14"/>
  <c r="A2385" i="14"/>
  <c r="B2385" i="14"/>
  <c r="A2386" i="14"/>
  <c r="B2386" i="14"/>
  <c r="A2387" i="14"/>
  <c r="B2387" i="14"/>
  <c r="A2388" i="14"/>
  <c r="B2388" i="14"/>
  <c r="A2389" i="14"/>
  <c r="B2389" i="14"/>
  <c r="A2390" i="14"/>
  <c r="B2390" i="14"/>
  <c r="A2391" i="14"/>
  <c r="B2391" i="14"/>
  <c r="A2392" i="14"/>
  <c r="B2392" i="14"/>
  <c r="A2393" i="14"/>
  <c r="B2393" i="14"/>
  <c r="A2394" i="14"/>
  <c r="B2394" i="14"/>
  <c r="A2395" i="14"/>
  <c r="B2395" i="14"/>
  <c r="A2396" i="14"/>
  <c r="B2396" i="14"/>
  <c r="A2397" i="14"/>
  <c r="B2397" i="14"/>
  <c r="A2398" i="14"/>
  <c r="B2398" i="14"/>
  <c r="A2399" i="14"/>
  <c r="B2399" i="14"/>
  <c r="A2400" i="14"/>
  <c r="B2400" i="14"/>
  <c r="A2401" i="14"/>
  <c r="B2401" i="14"/>
  <c r="A2402" i="14"/>
  <c r="B2402" i="14"/>
  <c r="A2403" i="14"/>
  <c r="B2403" i="14"/>
  <c r="A2404" i="14"/>
  <c r="B2404" i="14"/>
  <c r="A2405" i="14"/>
  <c r="B2405" i="14"/>
  <c r="A2406" i="14"/>
  <c r="B2406" i="14"/>
  <c r="A2407" i="14"/>
  <c r="B2407" i="14"/>
  <c r="A2408" i="14"/>
  <c r="B2408" i="14"/>
  <c r="A2409" i="14"/>
  <c r="B2409" i="14"/>
  <c r="A2410" i="14"/>
  <c r="B2410" i="14"/>
  <c r="A2411" i="14"/>
  <c r="B2411" i="14"/>
  <c r="A2412" i="14"/>
  <c r="B2412" i="14"/>
  <c r="A2413" i="14"/>
  <c r="B2413" i="14"/>
  <c r="A2414" i="14"/>
  <c r="B2414" i="14"/>
  <c r="A2415" i="14"/>
  <c r="B2415" i="14"/>
  <c r="A2416" i="14"/>
  <c r="B2416" i="14"/>
  <c r="A2417" i="14"/>
  <c r="B2417" i="14"/>
  <c r="A2418" i="14"/>
  <c r="B2418" i="14"/>
  <c r="A2419" i="14"/>
  <c r="B2419" i="14"/>
  <c r="A2420" i="14"/>
  <c r="B2420" i="14"/>
  <c r="A2421" i="14"/>
  <c r="B2421" i="14"/>
  <c r="A2422" i="14"/>
  <c r="B2422" i="14"/>
  <c r="A2423" i="14"/>
  <c r="B2423" i="14"/>
  <c r="A2424" i="14"/>
  <c r="B2424" i="14"/>
  <c r="A2425" i="14"/>
  <c r="B2425" i="14"/>
  <c r="A2426" i="14"/>
  <c r="B2426" i="14"/>
  <c r="A2427" i="14"/>
  <c r="B2427" i="14"/>
  <c r="A2428" i="14"/>
  <c r="B2428" i="14"/>
  <c r="A2429" i="14"/>
  <c r="B2429" i="14"/>
  <c r="A2430" i="14"/>
  <c r="B2430" i="14"/>
  <c r="A2431" i="14"/>
  <c r="B2431" i="14"/>
  <c r="A2432" i="14"/>
  <c r="B2432" i="14"/>
  <c r="A2433" i="14"/>
  <c r="B2433" i="14"/>
  <c r="A2434" i="14"/>
  <c r="B2434" i="14"/>
  <c r="A2435" i="14"/>
  <c r="B2435" i="14"/>
  <c r="A2436" i="14"/>
  <c r="B2436" i="14"/>
  <c r="A2437" i="14"/>
  <c r="B2437" i="14"/>
  <c r="A2438" i="14"/>
  <c r="B2438" i="14"/>
  <c r="A2439" i="14"/>
  <c r="B2439" i="14"/>
  <c r="A2440" i="14"/>
  <c r="B2440" i="14"/>
  <c r="A2441" i="14"/>
  <c r="B2441" i="14"/>
  <c r="A2442" i="14"/>
  <c r="B2442" i="14"/>
  <c r="A2443" i="14"/>
  <c r="B2443" i="14"/>
  <c r="A2444" i="14"/>
  <c r="B2444" i="14"/>
  <c r="A2445" i="14"/>
  <c r="B2445" i="14"/>
  <c r="A2446" i="14"/>
  <c r="B2446" i="14"/>
  <c r="A2447" i="14"/>
  <c r="B2447" i="14"/>
  <c r="A2448" i="14"/>
  <c r="B2448" i="14"/>
  <c r="A2449" i="14"/>
  <c r="B2449" i="14"/>
  <c r="A2450" i="14"/>
  <c r="B2450" i="14"/>
  <c r="A2451" i="14"/>
  <c r="B2451" i="14"/>
  <c r="A2452" i="14"/>
  <c r="B2452" i="14"/>
  <c r="A2453" i="14"/>
  <c r="B2453" i="14"/>
  <c r="A2454" i="14"/>
  <c r="B2454" i="14"/>
  <c r="A2455" i="14"/>
  <c r="B2455" i="14"/>
  <c r="A2456" i="14"/>
  <c r="B2456" i="14"/>
  <c r="A2457" i="14"/>
  <c r="B2457" i="14"/>
  <c r="A2458" i="14"/>
  <c r="B2458" i="14"/>
  <c r="A2459" i="14"/>
  <c r="B2459" i="14"/>
  <c r="A2460" i="14"/>
  <c r="B2460" i="14"/>
  <c r="A2461" i="14"/>
  <c r="B2461" i="14"/>
  <c r="A2462" i="14"/>
  <c r="B2462" i="14"/>
  <c r="A2463" i="14"/>
  <c r="B2463" i="14"/>
  <c r="A2464" i="14"/>
  <c r="B2464" i="14"/>
  <c r="A2465" i="14"/>
  <c r="B2465" i="14"/>
  <c r="A2466" i="14"/>
  <c r="B2466" i="14"/>
  <c r="A2467" i="14"/>
  <c r="B2467" i="14"/>
  <c r="A2468" i="14"/>
  <c r="B2468" i="14"/>
  <c r="A2469" i="14"/>
  <c r="B2469" i="14"/>
  <c r="A2470" i="14"/>
  <c r="B2470" i="14"/>
  <c r="A2471" i="14"/>
  <c r="B2471" i="14"/>
  <c r="A2472" i="14"/>
  <c r="B2472" i="14"/>
  <c r="A2473" i="14"/>
  <c r="B2473" i="14"/>
  <c r="A2474" i="14"/>
  <c r="B2474" i="14"/>
  <c r="A2475" i="14"/>
  <c r="B2475" i="14"/>
  <c r="A2476" i="14"/>
  <c r="B2476" i="14"/>
  <c r="A2477" i="14"/>
  <c r="B2477" i="14"/>
  <c r="A2478" i="14"/>
  <c r="B2478" i="14"/>
  <c r="A2479" i="14"/>
  <c r="B2479" i="14"/>
  <c r="A2480" i="14"/>
  <c r="B2480" i="14"/>
  <c r="A2481" i="14"/>
  <c r="B2481" i="14"/>
  <c r="A2482" i="14"/>
  <c r="B2482" i="14"/>
  <c r="A2483" i="14"/>
  <c r="B2483" i="14"/>
  <c r="A2484" i="14"/>
  <c r="B2484" i="14"/>
  <c r="A2485" i="14"/>
  <c r="B2485" i="14"/>
  <c r="A2486" i="14"/>
  <c r="B2486" i="14"/>
  <c r="A2487" i="14"/>
  <c r="B2487" i="14"/>
  <c r="A2488" i="14"/>
  <c r="B2488" i="14"/>
  <c r="A2489" i="14"/>
  <c r="B2489" i="14"/>
  <c r="A2490" i="14"/>
  <c r="B2490" i="14"/>
  <c r="A2491" i="14"/>
  <c r="B2491" i="14"/>
  <c r="A2492" i="14"/>
  <c r="B2492" i="14"/>
  <c r="A2493" i="14"/>
  <c r="B2493" i="14"/>
  <c r="A2494" i="14"/>
  <c r="B2494" i="14"/>
  <c r="A2495" i="14"/>
  <c r="B2495" i="14"/>
  <c r="A2496" i="14"/>
  <c r="B2496" i="14"/>
  <c r="A2497" i="14"/>
  <c r="B2497" i="14"/>
  <c r="A2498" i="14"/>
  <c r="B2498" i="14"/>
  <c r="A2499" i="14"/>
  <c r="B2499" i="14"/>
  <c r="A2500" i="14"/>
  <c r="B2500" i="14"/>
  <c r="A2501" i="14"/>
  <c r="B2501" i="14"/>
  <c r="A2502" i="14"/>
  <c r="B2502" i="14"/>
  <c r="A2503" i="14"/>
  <c r="B2503" i="14"/>
  <c r="A2504" i="14"/>
  <c r="B2504" i="14"/>
  <c r="A2505" i="14"/>
  <c r="B2505" i="14"/>
  <c r="A2506" i="14"/>
  <c r="B2506" i="14"/>
  <c r="A2507" i="14"/>
  <c r="B2507" i="14"/>
  <c r="A2508" i="14"/>
  <c r="B2508" i="14"/>
  <c r="A2509" i="14"/>
  <c r="B2509" i="14"/>
  <c r="A2510" i="14"/>
  <c r="B2510" i="14"/>
  <c r="A2511" i="14"/>
  <c r="B2511" i="14"/>
  <c r="A2512" i="14"/>
  <c r="B2512" i="14"/>
  <c r="A2513" i="14"/>
  <c r="B2513" i="14"/>
  <c r="A2514" i="14"/>
  <c r="B2514" i="14"/>
  <c r="A2515" i="14"/>
  <c r="B2515" i="14"/>
  <c r="A2516" i="14"/>
  <c r="B2516" i="14"/>
  <c r="A2517" i="14"/>
  <c r="B2517" i="14"/>
  <c r="A2518" i="14"/>
  <c r="B2518" i="14"/>
  <c r="A2519" i="14"/>
  <c r="B2519" i="14"/>
  <c r="A2520" i="14"/>
  <c r="B2520" i="14"/>
  <c r="A2521" i="14"/>
  <c r="B2521" i="14"/>
  <c r="A2522" i="14"/>
  <c r="B2522" i="14"/>
  <c r="A2523" i="14"/>
  <c r="B2523" i="14"/>
  <c r="A2524" i="14"/>
  <c r="B2524" i="14"/>
  <c r="A2525" i="14"/>
  <c r="B2525" i="14"/>
  <c r="A2526" i="14"/>
  <c r="B2526" i="14"/>
  <c r="A2527" i="14"/>
  <c r="B2527" i="14"/>
  <c r="A2528" i="14"/>
  <c r="B2528" i="14"/>
  <c r="A2529" i="14"/>
  <c r="B2529" i="14"/>
  <c r="A2530" i="14"/>
  <c r="B2530" i="14"/>
  <c r="A2531" i="14"/>
  <c r="B2531" i="14"/>
  <c r="A2532" i="14"/>
  <c r="B2532" i="14"/>
  <c r="A2533" i="14"/>
  <c r="B2533" i="14"/>
  <c r="A2534" i="14"/>
  <c r="B2534" i="14"/>
  <c r="A2535" i="14"/>
  <c r="B2535" i="14"/>
  <c r="A2536" i="14"/>
  <c r="B2536" i="14"/>
  <c r="A2537" i="14"/>
  <c r="B2537" i="14"/>
  <c r="A2538" i="14"/>
  <c r="B2538" i="14"/>
  <c r="A2539" i="14"/>
  <c r="B2539" i="14"/>
  <c r="A2540" i="14"/>
  <c r="B2540" i="14"/>
  <c r="A2541" i="14"/>
  <c r="B2541" i="14"/>
  <c r="A2542" i="14"/>
  <c r="B2542" i="14"/>
  <c r="A2543" i="14"/>
  <c r="B2543" i="14"/>
  <c r="A2544" i="14"/>
  <c r="B2544" i="14"/>
  <c r="A2545" i="14"/>
  <c r="B2545" i="14"/>
  <c r="A2546" i="14"/>
  <c r="B2546" i="14"/>
  <c r="A2547" i="14"/>
  <c r="B2547" i="14"/>
  <c r="A2548" i="14"/>
  <c r="B2548" i="14"/>
  <c r="A2549" i="14"/>
  <c r="B2549" i="14"/>
  <c r="A2550" i="14"/>
  <c r="B2550" i="14"/>
  <c r="A2551" i="14"/>
  <c r="B2551" i="14"/>
  <c r="A2552" i="14"/>
  <c r="B2552" i="14"/>
  <c r="A2553" i="14"/>
  <c r="B2553" i="14"/>
  <c r="A2554" i="14"/>
  <c r="B2554" i="14"/>
  <c r="A2555" i="14"/>
  <c r="B2555" i="14"/>
  <c r="A2556" i="14"/>
  <c r="B2556" i="14"/>
  <c r="A2557" i="14"/>
  <c r="B2557" i="14"/>
  <c r="A2558" i="14"/>
  <c r="B2558" i="14"/>
  <c r="A2559" i="14"/>
  <c r="B2559" i="14"/>
  <c r="A2560" i="14"/>
  <c r="B2560" i="14"/>
  <c r="A2561" i="14"/>
  <c r="B2561" i="14"/>
  <c r="A2562" i="14"/>
  <c r="B2562" i="14"/>
  <c r="A2563" i="14"/>
  <c r="B2563" i="14"/>
  <c r="A2564" i="14"/>
  <c r="B2564" i="14"/>
  <c r="A2565" i="14"/>
  <c r="B2565" i="14"/>
  <c r="A2566" i="14"/>
  <c r="B2566" i="14"/>
  <c r="A2567" i="14"/>
  <c r="B2567" i="14"/>
  <c r="A2568" i="14"/>
  <c r="B2568" i="14"/>
  <c r="A2569" i="14"/>
  <c r="B2569" i="14"/>
  <c r="A2570" i="14"/>
  <c r="B2570" i="14"/>
  <c r="A2571" i="14"/>
  <c r="B2571" i="14"/>
  <c r="A2572" i="14"/>
  <c r="B2572" i="14"/>
  <c r="A2573" i="14"/>
  <c r="B2573" i="14"/>
  <c r="A2574" i="14"/>
  <c r="B2574" i="14"/>
  <c r="A2575" i="14"/>
  <c r="B2575" i="14"/>
  <c r="A2576" i="14"/>
  <c r="B2576" i="14"/>
  <c r="A2577" i="14"/>
  <c r="B2577" i="14"/>
  <c r="A2578" i="14"/>
  <c r="B2578" i="14"/>
  <c r="A2579" i="14"/>
  <c r="B2579" i="14"/>
  <c r="A2580" i="14"/>
  <c r="B2580" i="14"/>
  <c r="A2581" i="14"/>
  <c r="B2581" i="14"/>
  <c r="A2582" i="14"/>
  <c r="B2582" i="14"/>
  <c r="A2583" i="14"/>
  <c r="B2583" i="14"/>
  <c r="A2584" i="14"/>
  <c r="B2584" i="14"/>
  <c r="A2585" i="14"/>
  <c r="B2585" i="14"/>
  <c r="A2586" i="14"/>
  <c r="B2586" i="14"/>
  <c r="A2587" i="14"/>
  <c r="B2587" i="14"/>
  <c r="A2588" i="14"/>
  <c r="B2588" i="14"/>
  <c r="A2589" i="14"/>
  <c r="B2589" i="14"/>
  <c r="A2590" i="14"/>
  <c r="B2590" i="14"/>
  <c r="A2591" i="14"/>
  <c r="B2591" i="14"/>
  <c r="A2592" i="14"/>
  <c r="B2592" i="14"/>
  <c r="A2593" i="14"/>
  <c r="B2593" i="14"/>
  <c r="A2594" i="14"/>
  <c r="B2594" i="14"/>
  <c r="A2595" i="14"/>
  <c r="B2595" i="14"/>
  <c r="A2596" i="14"/>
  <c r="B2596" i="14"/>
  <c r="A2597" i="14"/>
  <c r="B2597" i="14"/>
  <c r="A2598" i="14"/>
  <c r="B2598" i="14"/>
  <c r="A2599" i="14"/>
  <c r="B2599" i="14"/>
  <c r="A2600" i="14"/>
  <c r="B2600" i="14"/>
  <c r="A2601" i="14"/>
  <c r="B2601" i="14"/>
  <c r="A2602" i="14"/>
  <c r="B2602" i="14"/>
  <c r="A2603" i="14"/>
  <c r="B2603" i="14"/>
  <c r="A2604" i="14"/>
  <c r="B2604" i="14"/>
  <c r="A2605" i="14"/>
  <c r="B2605" i="14"/>
  <c r="A2606" i="14"/>
  <c r="B2606" i="14"/>
  <c r="A2607" i="14"/>
  <c r="B2607" i="14"/>
  <c r="A2608" i="14"/>
  <c r="B2608" i="14"/>
  <c r="A2609" i="14"/>
  <c r="B2609" i="14"/>
  <c r="A2610" i="14"/>
  <c r="B2610" i="14"/>
  <c r="A2611" i="14"/>
  <c r="B2611" i="14"/>
  <c r="A2612" i="14"/>
  <c r="B2612" i="14"/>
  <c r="A2613" i="14"/>
  <c r="B2613" i="14"/>
  <c r="A2614" i="14"/>
  <c r="B2614" i="14"/>
  <c r="A2615" i="14"/>
  <c r="B2615" i="14"/>
  <c r="A2616" i="14"/>
  <c r="B2616" i="14"/>
  <c r="A2617" i="14"/>
  <c r="B2617" i="14"/>
  <c r="A2618" i="14"/>
  <c r="B2618" i="14"/>
  <c r="A2619" i="14"/>
  <c r="B2619" i="14"/>
  <c r="A2620" i="14"/>
  <c r="B2620" i="14"/>
  <c r="A2621" i="14"/>
  <c r="B2621" i="14"/>
  <c r="A2622" i="14"/>
  <c r="B2622" i="14"/>
  <c r="A2623" i="14"/>
  <c r="B2623" i="14"/>
  <c r="A2624" i="14"/>
  <c r="B2624" i="14"/>
  <c r="A2625" i="14"/>
  <c r="B2625" i="14"/>
  <c r="A2626" i="14"/>
  <c r="B2626" i="14"/>
  <c r="A2627" i="14"/>
  <c r="B2627" i="14"/>
  <c r="A2628" i="14"/>
  <c r="B2628" i="14"/>
  <c r="A2629" i="14"/>
  <c r="B2629" i="14"/>
  <c r="A2630" i="14"/>
  <c r="B2630" i="14"/>
  <c r="A2631" i="14"/>
  <c r="B2631" i="14"/>
  <c r="A2632" i="14"/>
  <c r="B2632" i="14"/>
  <c r="A2633" i="14"/>
  <c r="B2633" i="14"/>
  <c r="A2634" i="14"/>
  <c r="B2634" i="14"/>
  <c r="A2635" i="14"/>
  <c r="B2635" i="14"/>
  <c r="A2636" i="14"/>
  <c r="B2636" i="14"/>
  <c r="A2637" i="14"/>
  <c r="B2637" i="14"/>
  <c r="A2638" i="14"/>
  <c r="B2638" i="14"/>
  <c r="A2639" i="14"/>
  <c r="B2639" i="14"/>
  <c r="A2640" i="14"/>
  <c r="B2640" i="14"/>
  <c r="A2641" i="14"/>
  <c r="B2641" i="14"/>
  <c r="A2642" i="14"/>
  <c r="B2642" i="14"/>
  <c r="A2643" i="14"/>
  <c r="B2643" i="14"/>
  <c r="A2644" i="14"/>
  <c r="B2644" i="14"/>
  <c r="A2645" i="14"/>
  <c r="B2645" i="14"/>
  <c r="A2646" i="14"/>
  <c r="B2646" i="14"/>
  <c r="A2647" i="14"/>
  <c r="B2647" i="14"/>
  <c r="A2648" i="14"/>
  <c r="B2648" i="14"/>
  <c r="A2649" i="14"/>
  <c r="B2649" i="14"/>
  <c r="A2650" i="14"/>
  <c r="B2650" i="14"/>
  <c r="A2651" i="14"/>
  <c r="B2651" i="14"/>
  <c r="A2652" i="14"/>
  <c r="B2652" i="14"/>
  <c r="A2653" i="14"/>
  <c r="B2653" i="14"/>
  <c r="A2654" i="14"/>
  <c r="B2654" i="14"/>
  <c r="A2655" i="14"/>
  <c r="B2655" i="14"/>
  <c r="A2656" i="14"/>
  <c r="B2656" i="14"/>
  <c r="A2657" i="14"/>
  <c r="B2657" i="14"/>
  <c r="A2658" i="14"/>
  <c r="B2658" i="14"/>
  <c r="A2659" i="14"/>
  <c r="B2659" i="14"/>
  <c r="A2660" i="14"/>
  <c r="B2660" i="14"/>
  <c r="A2661" i="14"/>
  <c r="B2661" i="14"/>
  <c r="A2662" i="14"/>
  <c r="B2662" i="14"/>
  <c r="A2663" i="14"/>
  <c r="B2663" i="14"/>
  <c r="A2664" i="14"/>
  <c r="B2664" i="14"/>
  <c r="A2665" i="14"/>
  <c r="B2665" i="14"/>
  <c r="A2666" i="14"/>
  <c r="B2666" i="14"/>
  <c r="A2667" i="14"/>
  <c r="B2667" i="14"/>
  <c r="A2668" i="14"/>
  <c r="B2668" i="14"/>
  <c r="A2669" i="14"/>
  <c r="B2669" i="14"/>
  <c r="A2670" i="14"/>
  <c r="B2670" i="14"/>
  <c r="A2671" i="14"/>
  <c r="B2671" i="14"/>
  <c r="A2672" i="14"/>
  <c r="B2672" i="14"/>
  <c r="A2673" i="14"/>
  <c r="B2673" i="14"/>
  <c r="A2674" i="14"/>
  <c r="B2674" i="14"/>
  <c r="A2675" i="14"/>
  <c r="B2675" i="14"/>
  <c r="A2676" i="14"/>
  <c r="B2676" i="14"/>
  <c r="A2677" i="14"/>
  <c r="B2677" i="14"/>
  <c r="A2678" i="14"/>
  <c r="B2678" i="14"/>
  <c r="A2679" i="14"/>
  <c r="B2679" i="14"/>
  <c r="A2680" i="14"/>
  <c r="B2680" i="14"/>
  <c r="A2681" i="14"/>
  <c r="B2681" i="14"/>
  <c r="A2682" i="14"/>
  <c r="B2682" i="14"/>
  <c r="A2683" i="14"/>
  <c r="B2683" i="14"/>
  <c r="A2684" i="14"/>
  <c r="B2684" i="14"/>
  <c r="A2685" i="14"/>
  <c r="B2685" i="14"/>
  <c r="A2686" i="14"/>
  <c r="B2686" i="14"/>
  <c r="A2687" i="14"/>
  <c r="B2687" i="14"/>
  <c r="A2688" i="14"/>
  <c r="B2688" i="14"/>
  <c r="A2689" i="14"/>
  <c r="B2689" i="14"/>
  <c r="A2690" i="14"/>
  <c r="B2690" i="14"/>
  <c r="A2691" i="14"/>
  <c r="B2691" i="14"/>
  <c r="A2692" i="14"/>
  <c r="B2692" i="14"/>
  <c r="A2693" i="14"/>
  <c r="B2693" i="14"/>
  <c r="A2694" i="14"/>
  <c r="B2694" i="14"/>
  <c r="A2695" i="14"/>
  <c r="B2695" i="14"/>
  <c r="A2696" i="14"/>
  <c r="B2696" i="14"/>
  <c r="A2697" i="14"/>
  <c r="B2697" i="14"/>
  <c r="A2698" i="14"/>
  <c r="B2698" i="14"/>
  <c r="A2699" i="14"/>
  <c r="B2699" i="14"/>
  <c r="A2700" i="14"/>
  <c r="B2700" i="14"/>
  <c r="A2701" i="14"/>
  <c r="B2701" i="14"/>
  <c r="A2702" i="14"/>
  <c r="B2702" i="14"/>
  <c r="A2703" i="14"/>
  <c r="B2703" i="14"/>
  <c r="A2704" i="14"/>
  <c r="B2704" i="14"/>
  <c r="A2705" i="14"/>
  <c r="B2705" i="14"/>
  <c r="A2706" i="14"/>
  <c r="B2706" i="14"/>
  <c r="A2707" i="14"/>
  <c r="B2707" i="14"/>
  <c r="A2708" i="14"/>
  <c r="B2708" i="14"/>
  <c r="A2709" i="14"/>
  <c r="B2709" i="14"/>
  <c r="A2710" i="14"/>
  <c r="B2710" i="14"/>
  <c r="A2711" i="14"/>
  <c r="B2711" i="14"/>
  <c r="A2712" i="14"/>
  <c r="B2712" i="14"/>
  <c r="A2713" i="14"/>
  <c r="B2713" i="14"/>
  <c r="A2714" i="14"/>
  <c r="B2714" i="14"/>
  <c r="A2715" i="14"/>
  <c r="B2715" i="14"/>
  <c r="A2716" i="14"/>
  <c r="B2716" i="14"/>
  <c r="A2717" i="14"/>
  <c r="B2717" i="14"/>
  <c r="A2718" i="14"/>
  <c r="B2718" i="14"/>
  <c r="A2719" i="14"/>
  <c r="B2719" i="14"/>
  <c r="A2720" i="14"/>
  <c r="B2720" i="14"/>
  <c r="A2721" i="14"/>
  <c r="B2721" i="14"/>
  <c r="A2722" i="14"/>
  <c r="B2722" i="14"/>
  <c r="A2723" i="14"/>
  <c r="B2723" i="14"/>
  <c r="A2724" i="14"/>
  <c r="B2724" i="14"/>
  <c r="A2725" i="14"/>
  <c r="B2725" i="14"/>
  <c r="A2726" i="14"/>
  <c r="B2726" i="14"/>
  <c r="A2727" i="14"/>
  <c r="B2727" i="14"/>
  <c r="A2728" i="14"/>
  <c r="B2728" i="14"/>
  <c r="A2729" i="14"/>
  <c r="B2729" i="14"/>
  <c r="A2730" i="14"/>
  <c r="B2730" i="14"/>
  <c r="A2731" i="14"/>
  <c r="B2731" i="14"/>
  <c r="A2732" i="14"/>
  <c r="B2732" i="14"/>
  <c r="A2733" i="14"/>
  <c r="B2733" i="14"/>
  <c r="A2734" i="14"/>
  <c r="B2734" i="14"/>
  <c r="A2735" i="14"/>
  <c r="B2735" i="14"/>
  <c r="A2736" i="14"/>
  <c r="B2736" i="14"/>
  <c r="A2737" i="14"/>
  <c r="B2737" i="14"/>
  <c r="A2738" i="14"/>
  <c r="B2738" i="14"/>
  <c r="A2739" i="14"/>
  <c r="B2739" i="14"/>
  <c r="A2740" i="14"/>
  <c r="B2740" i="14"/>
  <c r="A2741" i="14"/>
  <c r="B2741" i="14"/>
  <c r="A2742" i="14"/>
  <c r="B2742" i="14"/>
  <c r="A2743" i="14"/>
  <c r="B2743" i="14"/>
  <c r="A2744" i="14"/>
  <c r="B2744" i="14"/>
  <c r="A2745" i="14"/>
  <c r="B2745" i="14"/>
  <c r="A2746" i="14"/>
  <c r="B2746" i="14"/>
  <c r="A2747" i="14"/>
  <c r="B2747" i="14"/>
  <c r="A2748" i="14"/>
  <c r="B2748" i="14"/>
  <c r="A2749" i="14"/>
  <c r="B2749" i="14"/>
  <c r="A2750" i="14"/>
  <c r="B2750" i="14"/>
  <c r="A2751" i="14"/>
  <c r="B2751" i="14"/>
  <c r="A2752" i="14"/>
  <c r="B2752" i="14"/>
  <c r="A2753" i="14"/>
  <c r="B2753" i="14"/>
  <c r="A2754" i="14"/>
  <c r="B2754" i="14"/>
  <c r="A2755" i="14"/>
  <c r="B2755" i="14"/>
  <c r="A2756" i="14"/>
  <c r="B2756" i="14"/>
  <c r="A2757" i="14"/>
  <c r="B2757" i="14"/>
  <c r="A2758" i="14"/>
  <c r="B2758" i="14"/>
  <c r="A2759" i="14"/>
  <c r="B2759" i="14"/>
  <c r="A2760" i="14"/>
  <c r="B2760" i="14"/>
  <c r="A2761" i="14"/>
  <c r="B2761" i="14"/>
  <c r="A2762" i="14"/>
  <c r="B2762" i="14"/>
  <c r="A2763" i="14"/>
  <c r="B2763" i="14"/>
  <c r="A2764" i="14"/>
  <c r="B2764" i="14"/>
  <c r="A2765" i="14"/>
  <c r="B2765" i="14"/>
  <c r="A2766" i="14"/>
  <c r="B2766" i="14"/>
  <c r="A2767" i="14"/>
  <c r="B2767" i="14"/>
  <c r="A2768" i="14"/>
  <c r="B2768" i="14"/>
  <c r="A2769" i="14"/>
  <c r="B2769" i="14"/>
  <c r="A2770" i="14"/>
  <c r="B2770" i="14"/>
  <c r="A2771" i="14"/>
  <c r="B2771" i="14"/>
  <c r="A2772" i="14"/>
  <c r="B2772" i="14"/>
  <c r="A2773" i="14"/>
  <c r="B2773" i="14"/>
  <c r="A2774" i="14"/>
  <c r="B2774" i="14"/>
  <c r="A2775" i="14"/>
  <c r="B2775" i="14"/>
  <c r="A2776" i="14"/>
  <c r="B2776" i="14"/>
  <c r="A2777" i="14"/>
  <c r="B2777" i="14"/>
  <c r="A2778" i="14"/>
  <c r="B2778" i="14"/>
  <c r="A2779" i="14"/>
  <c r="B2779" i="14"/>
  <c r="A2780" i="14"/>
  <c r="B2780" i="14"/>
  <c r="A2781" i="14"/>
  <c r="B2781" i="14"/>
  <c r="A2782" i="14"/>
  <c r="B2782" i="14"/>
  <c r="A2783" i="14"/>
  <c r="B2783" i="14"/>
  <c r="A2784" i="14"/>
  <c r="B2784" i="14"/>
  <c r="A2785" i="14"/>
  <c r="B2785" i="14"/>
  <c r="A2786" i="14"/>
  <c r="B2786" i="14"/>
  <c r="A2787" i="14"/>
  <c r="B2787" i="14"/>
  <c r="A2788" i="14"/>
  <c r="B2788" i="14"/>
  <c r="A2789" i="14"/>
  <c r="B2789" i="14"/>
  <c r="A2790" i="14"/>
  <c r="B2790" i="14"/>
  <c r="A2791" i="14"/>
  <c r="B2791" i="14"/>
  <c r="A2792" i="14"/>
  <c r="B2792" i="14"/>
  <c r="A2793" i="14"/>
  <c r="B2793" i="14"/>
  <c r="A2794" i="14"/>
  <c r="B2794" i="14"/>
  <c r="A2795" i="14"/>
  <c r="B2795" i="14"/>
  <c r="A2796" i="14"/>
  <c r="B2796" i="14"/>
  <c r="A2797" i="14"/>
  <c r="B2797" i="14"/>
  <c r="A2798" i="14"/>
  <c r="B2798" i="14"/>
  <c r="A2799" i="14"/>
  <c r="B2799" i="14"/>
  <c r="A2800" i="14"/>
  <c r="B2800" i="14"/>
  <c r="A2801" i="14"/>
  <c r="B2801" i="14"/>
  <c r="A2802" i="14"/>
  <c r="B2802" i="14"/>
  <c r="A2803" i="14"/>
  <c r="B2803" i="14"/>
  <c r="A2804" i="14"/>
  <c r="B2804" i="14"/>
  <c r="A2805" i="14"/>
  <c r="B2805" i="14"/>
  <c r="A2806" i="14"/>
  <c r="B2806" i="14"/>
  <c r="A2807" i="14"/>
  <c r="B2807" i="14"/>
  <c r="A2808" i="14"/>
  <c r="B2808" i="14"/>
  <c r="A2809" i="14"/>
  <c r="B2809" i="14"/>
  <c r="A2810" i="14"/>
  <c r="B2810" i="14"/>
  <c r="A2811" i="14"/>
  <c r="B2811" i="14"/>
  <c r="A2812" i="14"/>
  <c r="B2812" i="14"/>
  <c r="A2813" i="14"/>
  <c r="B2813" i="14"/>
  <c r="A2814" i="14"/>
  <c r="B2814" i="14"/>
  <c r="A2815" i="14"/>
  <c r="B2815" i="14"/>
  <c r="A2816" i="14"/>
  <c r="B2816" i="14"/>
  <c r="A2817" i="14"/>
  <c r="B2817" i="14"/>
  <c r="A2818" i="14"/>
  <c r="B2818" i="14"/>
  <c r="A2819" i="14"/>
  <c r="B2819" i="14"/>
  <c r="A2820" i="14"/>
  <c r="B2820" i="14"/>
  <c r="A2821" i="14"/>
  <c r="B2821" i="14"/>
  <c r="A2822" i="14"/>
  <c r="B2822" i="14"/>
  <c r="A2823" i="14"/>
  <c r="B2823" i="14"/>
  <c r="A2824" i="14"/>
  <c r="B2824" i="14"/>
  <c r="A2825" i="14"/>
  <c r="B2825" i="14"/>
  <c r="A2826" i="14"/>
  <c r="B2826" i="14"/>
  <c r="A2827" i="14"/>
  <c r="B2827" i="14"/>
  <c r="A2828" i="14"/>
  <c r="B2828" i="14"/>
  <c r="A2829" i="14"/>
  <c r="B2829" i="14"/>
  <c r="A2830" i="14"/>
  <c r="B2830" i="14"/>
  <c r="A2831" i="14"/>
  <c r="B2831" i="14"/>
  <c r="A2832" i="14"/>
  <c r="B2832" i="14"/>
  <c r="A2833" i="14"/>
  <c r="B2833" i="14"/>
  <c r="A2834" i="14"/>
  <c r="B2834" i="14"/>
  <c r="A2835" i="14"/>
  <c r="B2835" i="14"/>
  <c r="A2836" i="14"/>
  <c r="B2836" i="14"/>
  <c r="A2837" i="14"/>
  <c r="B2837" i="14"/>
  <c r="A2838" i="14"/>
  <c r="B2838" i="14"/>
  <c r="A2839" i="14"/>
  <c r="B2839" i="14"/>
  <c r="A2840" i="14"/>
  <c r="B2840" i="14"/>
  <c r="A2841" i="14"/>
  <c r="B2841" i="14"/>
  <c r="A2842" i="14"/>
  <c r="B2842" i="14"/>
  <c r="A2843" i="14"/>
  <c r="B2843" i="14"/>
  <c r="A2844" i="14"/>
  <c r="B2844" i="14"/>
  <c r="A2845" i="14"/>
  <c r="B2845" i="14"/>
  <c r="A2846" i="14"/>
  <c r="B2846" i="14"/>
  <c r="A2847" i="14"/>
  <c r="B2847" i="14"/>
  <c r="A2848" i="14"/>
  <c r="B2848" i="14"/>
  <c r="A2849" i="14"/>
  <c r="B2849" i="14"/>
  <c r="A2850" i="14"/>
  <c r="B2850" i="14"/>
  <c r="A2851" i="14"/>
  <c r="B2851" i="14"/>
  <c r="A2852" i="14"/>
  <c r="B2852" i="14"/>
  <c r="A2853" i="14"/>
  <c r="B2853" i="14"/>
  <c r="A2854" i="14"/>
  <c r="B2854" i="14"/>
  <c r="A2855" i="14"/>
  <c r="B2855" i="14"/>
  <c r="A2856" i="14"/>
  <c r="B2856" i="14"/>
  <c r="A2857" i="14"/>
  <c r="B2857" i="14"/>
  <c r="A2858" i="14"/>
  <c r="B2858" i="14"/>
  <c r="A2859" i="14"/>
  <c r="B2859" i="14"/>
  <c r="A2860" i="14"/>
  <c r="B2860" i="14"/>
  <c r="A2861" i="14"/>
  <c r="B2861" i="14"/>
  <c r="A2862" i="14"/>
  <c r="B2862" i="14"/>
  <c r="A2863" i="14"/>
  <c r="B2863" i="14"/>
  <c r="A2864" i="14"/>
  <c r="B2864" i="14"/>
  <c r="A2865" i="14"/>
  <c r="B2865" i="14"/>
  <c r="A2866" i="14"/>
  <c r="B2866" i="14"/>
  <c r="A2867" i="14"/>
  <c r="B2867" i="14"/>
  <c r="A2868" i="14"/>
  <c r="B2868" i="14"/>
  <c r="A2869" i="14"/>
  <c r="B2869" i="14"/>
  <c r="A2870" i="14"/>
  <c r="B2870" i="14"/>
  <c r="A2871" i="14"/>
  <c r="B2871" i="14"/>
  <c r="A2872" i="14"/>
  <c r="B2872" i="14"/>
  <c r="A2873" i="14"/>
  <c r="B2873" i="14"/>
  <c r="A2874" i="14"/>
  <c r="B2874" i="14"/>
  <c r="A2875" i="14"/>
  <c r="B2875" i="14"/>
  <c r="A2876" i="14"/>
  <c r="B2876" i="14"/>
  <c r="A2877" i="14"/>
  <c r="B2877" i="14"/>
  <c r="A2878" i="14"/>
  <c r="B2878" i="14"/>
  <c r="A2879" i="14"/>
  <c r="B2879" i="14"/>
  <c r="A2880" i="14"/>
  <c r="B2880" i="14"/>
  <c r="A2881" i="14"/>
  <c r="B2881" i="14"/>
  <c r="A2882" i="14"/>
  <c r="B2882" i="14"/>
  <c r="A2883" i="14"/>
  <c r="B2883" i="14"/>
  <c r="A2884" i="14"/>
  <c r="B2884" i="14"/>
  <c r="A2885" i="14"/>
  <c r="B2885" i="14"/>
  <c r="A2886" i="14"/>
  <c r="B2886" i="14"/>
  <c r="A2887" i="14"/>
  <c r="B2887" i="14"/>
  <c r="A2888" i="14"/>
  <c r="B2888" i="14"/>
  <c r="A2889" i="14"/>
  <c r="B2889" i="14"/>
  <c r="A2890" i="14"/>
  <c r="B2890" i="14"/>
  <c r="A2891" i="14"/>
  <c r="B2891" i="14"/>
  <c r="A2892" i="14"/>
  <c r="B2892" i="14"/>
  <c r="A2893" i="14"/>
  <c r="B2893" i="14"/>
  <c r="A2894" i="14"/>
  <c r="B2894" i="14"/>
  <c r="A2895" i="14"/>
  <c r="B2895" i="14"/>
  <c r="A2896" i="14"/>
  <c r="B2896" i="14"/>
  <c r="A2897" i="14"/>
  <c r="B2897" i="14"/>
  <c r="A2898" i="14"/>
  <c r="B2898" i="14"/>
  <c r="A2899" i="14"/>
  <c r="B2899" i="14"/>
  <c r="A2900" i="14"/>
  <c r="B2900" i="14"/>
  <c r="A2901" i="14"/>
  <c r="B2901" i="14"/>
  <c r="A2902" i="14"/>
  <c r="B2902" i="14"/>
  <c r="A2903" i="14"/>
  <c r="B2903" i="14"/>
  <c r="A2904" i="14"/>
  <c r="B2904" i="14"/>
  <c r="A2905" i="14"/>
  <c r="B2905" i="14"/>
  <c r="A2906" i="14"/>
  <c r="B2906" i="14"/>
  <c r="A2907" i="14"/>
  <c r="B2907" i="14"/>
  <c r="A2908" i="14"/>
  <c r="B2908" i="14"/>
  <c r="A2909" i="14"/>
  <c r="B2909" i="14"/>
  <c r="A2910" i="14"/>
  <c r="B2910" i="14"/>
  <c r="A2911" i="14"/>
  <c r="B2911" i="14"/>
  <c r="A2912" i="14"/>
  <c r="B2912" i="14"/>
  <c r="A2913" i="14"/>
  <c r="B2913" i="14"/>
  <c r="A2914" i="14"/>
  <c r="B2914" i="14"/>
  <c r="A2915" i="14"/>
  <c r="B2915" i="14"/>
  <c r="A2916" i="14"/>
  <c r="B2916" i="14"/>
  <c r="A2917" i="14"/>
  <c r="B2917" i="14"/>
  <c r="A2918" i="14"/>
  <c r="B2918" i="14"/>
  <c r="A2919" i="14"/>
  <c r="B2919" i="14"/>
  <c r="A2920" i="14"/>
  <c r="B2920" i="14"/>
  <c r="A2921" i="14"/>
  <c r="B2921" i="14"/>
  <c r="A2922" i="14"/>
  <c r="B2922" i="14"/>
  <c r="A2923" i="14"/>
  <c r="B2923" i="14"/>
  <c r="A2924" i="14"/>
  <c r="B2924" i="14"/>
  <c r="A2925" i="14"/>
  <c r="B2925" i="14"/>
  <c r="A2926" i="14"/>
  <c r="B2926" i="14"/>
  <c r="A2927" i="14"/>
  <c r="B2927" i="14"/>
  <c r="A2928" i="14"/>
  <c r="B2928" i="14"/>
  <c r="A2929" i="14"/>
  <c r="B2929" i="14"/>
  <c r="A2930" i="14"/>
  <c r="B2930" i="14"/>
  <c r="A2931" i="14"/>
  <c r="B2931" i="14"/>
  <c r="A2932" i="14"/>
  <c r="B2932" i="14"/>
  <c r="A2933" i="14"/>
  <c r="B2933" i="14"/>
  <c r="A2934" i="14"/>
  <c r="B2934" i="14"/>
  <c r="A2935" i="14"/>
  <c r="B2935" i="14"/>
  <c r="A2936" i="14"/>
  <c r="B2936" i="14"/>
  <c r="A2937" i="14"/>
  <c r="B2937" i="14"/>
  <c r="A2938" i="14"/>
  <c r="B2938" i="14"/>
  <c r="A2939" i="14"/>
  <c r="B2939" i="14"/>
  <c r="A2940" i="14"/>
  <c r="B2940" i="14"/>
  <c r="A2941" i="14"/>
  <c r="B2941" i="14"/>
  <c r="A2942" i="14"/>
  <c r="B2942" i="14"/>
  <c r="A2943" i="14"/>
  <c r="B2943" i="14"/>
  <c r="A2944" i="14"/>
  <c r="B2944" i="14"/>
  <c r="A2945" i="14"/>
  <c r="B2945" i="14"/>
  <c r="A2946" i="14"/>
  <c r="B2946" i="14"/>
  <c r="A2947" i="14"/>
  <c r="B2947" i="14"/>
  <c r="A2948" i="14"/>
  <c r="B2948" i="14"/>
  <c r="A2949" i="14"/>
  <c r="B2949" i="14"/>
  <c r="A2950" i="14"/>
  <c r="B2950" i="14"/>
  <c r="A2951" i="14"/>
  <c r="B2951" i="14"/>
  <c r="A2952" i="14"/>
  <c r="B2952" i="14"/>
  <c r="A2953" i="14"/>
  <c r="B2953" i="14"/>
  <c r="A2954" i="14"/>
  <c r="B2954" i="14"/>
  <c r="A2955" i="14"/>
  <c r="B2955" i="14"/>
  <c r="A2956" i="14"/>
  <c r="B2956" i="14"/>
  <c r="A2957" i="14"/>
  <c r="B2957" i="14"/>
  <c r="A2958" i="14"/>
  <c r="B2958" i="14"/>
  <c r="A2959" i="14"/>
  <c r="B2959" i="14"/>
  <c r="A2960" i="14"/>
  <c r="B2960" i="14"/>
  <c r="A2961" i="14"/>
  <c r="B2961" i="14"/>
  <c r="A2962" i="14"/>
  <c r="B2962" i="14"/>
  <c r="A2963" i="14"/>
  <c r="B2963" i="14"/>
  <c r="A2964" i="14"/>
  <c r="B2964" i="14"/>
  <c r="A2965" i="14"/>
  <c r="B2965" i="14"/>
  <c r="A2966" i="14"/>
  <c r="B2966" i="14"/>
  <c r="A2967" i="14"/>
  <c r="B2967" i="14"/>
  <c r="A2968" i="14"/>
  <c r="B2968" i="14"/>
  <c r="A2969" i="14"/>
  <c r="B2969" i="14"/>
  <c r="A2970" i="14"/>
  <c r="B2970" i="14"/>
  <c r="A2971" i="14"/>
  <c r="B2971" i="14"/>
  <c r="A2972" i="14"/>
  <c r="B2972" i="14"/>
  <c r="A2973" i="14"/>
  <c r="B2973" i="14"/>
  <c r="A2974" i="14"/>
  <c r="B2974" i="14"/>
  <c r="A2975" i="14"/>
  <c r="B2975" i="14"/>
  <c r="A2976" i="14"/>
  <c r="B2976" i="14"/>
  <c r="A2977" i="14"/>
  <c r="B2977" i="14"/>
  <c r="A2978" i="14"/>
  <c r="B2978" i="14"/>
  <c r="A2979" i="14"/>
  <c r="B2979" i="14"/>
  <c r="A2980" i="14"/>
  <c r="B2980" i="14"/>
  <c r="A2981" i="14"/>
  <c r="B2981" i="14"/>
  <c r="A2982" i="14"/>
  <c r="B2982" i="14"/>
  <c r="A2983" i="14"/>
  <c r="B2983" i="14"/>
  <c r="A2984" i="14"/>
  <c r="B2984" i="14"/>
  <c r="A2985" i="14"/>
  <c r="B2985" i="14"/>
  <c r="A2986" i="14"/>
  <c r="B2986" i="14"/>
  <c r="A2987" i="14"/>
  <c r="B2987" i="14"/>
  <c r="A2988" i="14"/>
  <c r="B2988" i="14"/>
  <c r="A2989" i="14"/>
  <c r="B2989" i="14"/>
  <c r="A2990" i="14"/>
  <c r="B2990" i="14"/>
  <c r="A2991" i="14"/>
  <c r="B2991" i="14"/>
  <c r="A2992" i="14"/>
  <c r="B2992" i="14"/>
  <c r="A2993" i="14"/>
  <c r="B2993" i="14"/>
  <c r="A2994" i="14"/>
  <c r="B2994" i="14"/>
  <c r="A2995" i="14"/>
  <c r="B2995" i="14"/>
  <c r="A2996" i="14"/>
  <c r="B2996" i="14"/>
  <c r="A2997" i="14"/>
  <c r="B2997" i="14"/>
  <c r="A2998" i="14"/>
  <c r="B2998" i="14"/>
  <c r="A2999" i="14"/>
  <c r="B2999" i="14"/>
  <c r="A3000" i="14"/>
  <c r="B3000" i="14"/>
  <c r="A3001" i="14"/>
  <c r="B3001" i="14"/>
  <c r="A3002" i="14"/>
  <c r="B3002" i="14"/>
  <c r="A3003" i="14"/>
  <c r="B3003" i="14"/>
  <c r="A3004" i="14"/>
  <c r="B3004" i="14"/>
  <c r="A3005" i="14"/>
  <c r="B3005" i="14"/>
  <c r="A3006" i="14"/>
  <c r="B3006" i="14"/>
  <c r="A3007" i="14"/>
  <c r="B3007" i="14"/>
  <c r="A3008" i="14"/>
  <c r="B3008" i="14"/>
  <c r="A3009" i="14"/>
  <c r="B3009" i="14"/>
  <c r="A3010" i="14"/>
  <c r="B3010" i="14"/>
  <c r="A3011" i="14"/>
  <c r="B3011" i="14"/>
  <c r="A3012" i="14"/>
  <c r="B3012" i="14"/>
  <c r="A3013" i="14"/>
  <c r="B3013" i="14"/>
  <c r="A3014" i="14"/>
  <c r="B3014" i="14"/>
  <c r="A3015" i="14"/>
  <c r="B3015" i="14"/>
  <c r="A3016" i="14"/>
  <c r="B3016" i="14"/>
  <c r="A3017" i="14"/>
  <c r="B3017" i="14"/>
  <c r="A3018" i="14"/>
  <c r="B3018" i="14"/>
  <c r="A3019" i="14"/>
  <c r="B3019" i="14"/>
  <c r="A3020" i="14"/>
  <c r="B3020" i="14"/>
  <c r="A3021" i="14"/>
  <c r="B3021" i="14"/>
  <c r="A3022" i="14"/>
  <c r="B3022" i="14"/>
  <c r="A3023" i="14"/>
  <c r="B3023" i="14"/>
  <c r="A3024" i="14"/>
  <c r="B3024" i="14"/>
  <c r="A3025" i="14"/>
  <c r="B3025" i="14"/>
  <c r="A3026" i="14"/>
  <c r="B3026" i="14"/>
  <c r="A3027" i="14"/>
  <c r="B3027" i="14"/>
  <c r="A3028" i="14"/>
  <c r="B3028" i="14"/>
  <c r="A3029" i="14"/>
  <c r="B3029" i="14"/>
  <c r="A3030" i="14"/>
  <c r="B3030" i="14"/>
  <c r="A3031" i="14"/>
  <c r="B3031" i="14"/>
  <c r="A3032" i="14"/>
  <c r="B3032" i="14"/>
  <c r="A3033" i="14"/>
  <c r="B3033" i="14"/>
  <c r="A3034" i="14"/>
  <c r="B3034" i="14"/>
  <c r="A3035" i="14"/>
  <c r="B3035" i="14"/>
  <c r="A3036" i="14"/>
  <c r="B3036" i="14"/>
  <c r="A3037" i="14"/>
  <c r="B3037" i="14"/>
  <c r="A3038" i="14"/>
  <c r="B3038" i="14"/>
  <c r="A3039" i="14"/>
  <c r="B3039" i="14"/>
  <c r="A3040" i="14"/>
  <c r="B3040" i="14"/>
  <c r="A3041" i="14"/>
  <c r="B3041" i="14"/>
  <c r="A3042" i="14"/>
  <c r="B3042" i="14"/>
  <c r="A3043" i="14"/>
  <c r="B3043" i="14"/>
  <c r="A3044" i="14"/>
  <c r="B3044" i="14"/>
  <c r="A3045" i="14"/>
  <c r="B3045" i="14"/>
  <c r="A3046" i="14"/>
  <c r="B3046" i="14"/>
  <c r="A3047" i="14"/>
  <c r="B3047" i="14"/>
  <c r="A3048" i="14"/>
  <c r="B3048" i="14"/>
  <c r="A3049" i="14"/>
  <c r="B3049" i="14"/>
  <c r="A3050" i="14"/>
  <c r="B3050" i="14"/>
  <c r="A3051" i="14"/>
  <c r="B3051" i="14"/>
  <c r="A3052" i="14"/>
  <c r="B3052" i="14"/>
  <c r="A3053" i="14"/>
  <c r="B3053" i="14"/>
  <c r="A3054" i="14"/>
  <c r="B3054" i="14"/>
  <c r="A3055" i="14"/>
  <c r="B3055" i="14"/>
  <c r="A3056" i="14"/>
  <c r="B3056" i="14"/>
  <c r="A3057" i="14"/>
  <c r="B3057" i="14"/>
  <c r="A3058" i="14"/>
  <c r="B3058" i="14"/>
  <c r="A3059" i="14"/>
  <c r="B3059" i="14"/>
  <c r="A3060" i="14"/>
  <c r="B3060" i="14"/>
  <c r="A3061" i="14"/>
  <c r="B3061" i="14"/>
  <c r="A3062" i="14"/>
  <c r="B3062" i="14"/>
  <c r="A3063" i="14"/>
  <c r="B3063" i="14"/>
  <c r="A3064" i="14"/>
  <c r="B3064" i="14"/>
  <c r="A3065" i="14"/>
  <c r="B3065" i="14"/>
  <c r="A3066" i="14"/>
  <c r="B3066" i="14"/>
  <c r="A3067" i="14"/>
  <c r="B3067" i="14"/>
  <c r="A3068" i="14"/>
  <c r="B3068" i="14"/>
  <c r="A3069" i="14"/>
  <c r="B3069" i="14"/>
  <c r="A3070" i="14"/>
  <c r="B3070" i="14"/>
  <c r="A3071" i="14"/>
  <c r="B3071" i="14"/>
  <c r="A3072" i="14"/>
  <c r="B3072" i="14"/>
  <c r="A3073" i="14"/>
  <c r="B3073" i="14"/>
  <c r="A3074" i="14"/>
  <c r="B3074" i="14"/>
  <c r="A3075" i="14"/>
  <c r="B3075" i="14"/>
  <c r="A3076" i="14"/>
  <c r="B3076" i="14"/>
  <c r="A3077" i="14"/>
  <c r="B3077" i="14"/>
  <c r="A3078" i="14"/>
  <c r="B3078" i="14"/>
  <c r="A3079" i="14"/>
  <c r="B3079" i="14"/>
  <c r="A3080" i="14"/>
  <c r="B3080" i="14"/>
  <c r="A3081" i="14"/>
  <c r="B3081" i="14"/>
  <c r="A3082" i="14"/>
  <c r="B3082" i="14"/>
  <c r="A3083" i="14"/>
  <c r="B3083" i="14"/>
  <c r="A3084" i="14"/>
  <c r="B3084" i="14"/>
  <c r="A3085" i="14"/>
  <c r="B3085" i="14"/>
  <c r="A3086" i="14"/>
  <c r="B3086" i="14"/>
  <c r="A3087" i="14"/>
  <c r="B3087" i="14"/>
  <c r="A3088" i="14"/>
  <c r="B3088" i="14"/>
  <c r="A3089" i="14"/>
  <c r="B3089" i="14"/>
  <c r="A3090" i="14"/>
  <c r="B3090" i="14"/>
  <c r="A3091" i="14"/>
  <c r="B3091" i="14"/>
  <c r="A3092" i="14"/>
  <c r="B3092" i="14"/>
  <c r="A3093" i="14"/>
  <c r="B3093" i="14"/>
  <c r="A3094" i="14"/>
  <c r="B3094" i="14"/>
  <c r="A3095" i="14"/>
  <c r="B3095" i="14"/>
  <c r="A3096" i="14"/>
  <c r="B3096" i="14"/>
  <c r="A3097" i="14"/>
  <c r="B3097" i="14"/>
  <c r="A3098" i="14"/>
  <c r="B3098" i="14"/>
  <c r="A3099" i="14"/>
  <c r="B3099" i="14"/>
  <c r="A3100" i="14"/>
  <c r="B3100" i="14"/>
  <c r="A3101" i="14"/>
  <c r="B3101" i="14"/>
  <c r="A3102" i="14"/>
  <c r="B3102" i="14"/>
  <c r="A3103" i="14"/>
  <c r="B3103" i="14"/>
  <c r="A3104" i="14"/>
  <c r="B3104" i="14"/>
  <c r="A3105" i="14"/>
  <c r="B3105" i="14"/>
  <c r="A3106" i="14"/>
  <c r="B3106" i="14"/>
  <c r="A3107" i="14"/>
  <c r="B3107" i="14"/>
  <c r="A3108" i="14"/>
  <c r="B3108" i="14"/>
  <c r="A3109" i="14"/>
  <c r="B3109" i="14"/>
  <c r="A3110" i="14"/>
  <c r="B3110" i="14"/>
  <c r="A3111" i="14"/>
  <c r="B3111" i="14"/>
  <c r="A3112" i="14"/>
  <c r="B3112" i="14"/>
  <c r="A3113" i="14"/>
  <c r="B3113" i="14"/>
  <c r="A3114" i="14"/>
  <c r="B3114" i="14"/>
  <c r="A3115" i="14"/>
  <c r="B3115" i="14"/>
  <c r="A3116" i="14"/>
  <c r="B3116" i="14"/>
  <c r="A3117" i="14"/>
  <c r="B3117" i="14"/>
  <c r="A3118" i="14"/>
  <c r="B3118" i="14"/>
  <c r="A3119" i="14"/>
  <c r="B3119" i="14"/>
  <c r="A3120" i="14"/>
  <c r="B3120" i="14"/>
  <c r="A3121" i="14"/>
  <c r="B3121" i="14"/>
  <c r="A3122" i="14"/>
  <c r="B3122" i="14"/>
  <c r="A3123" i="14"/>
  <c r="B3123" i="14"/>
  <c r="A3124" i="14"/>
  <c r="B3124" i="14"/>
  <c r="A3125" i="14"/>
  <c r="B3125" i="14"/>
  <c r="A3126" i="14"/>
  <c r="B3126" i="14"/>
  <c r="A3127" i="14"/>
  <c r="B3127" i="14"/>
  <c r="A3128" i="14"/>
  <c r="B3128" i="14"/>
  <c r="A3129" i="14"/>
  <c r="B3129" i="14"/>
  <c r="A3130" i="14"/>
  <c r="B3130" i="14"/>
  <c r="A3131" i="14"/>
  <c r="B3131" i="14"/>
  <c r="A3132" i="14"/>
  <c r="B3132" i="14"/>
  <c r="A3133" i="14"/>
  <c r="B3133" i="14"/>
  <c r="A3134" i="14"/>
  <c r="B3134" i="14"/>
  <c r="A3135" i="14"/>
  <c r="B3135" i="14"/>
  <c r="A3136" i="14"/>
  <c r="B3136" i="14"/>
  <c r="A3137" i="14"/>
  <c r="B3137" i="14"/>
  <c r="A3138" i="14"/>
  <c r="B3138" i="14"/>
  <c r="A3139" i="14"/>
  <c r="B3139" i="14"/>
  <c r="A3140" i="14"/>
  <c r="B3140" i="14"/>
  <c r="A3141" i="14"/>
  <c r="B3141" i="14"/>
  <c r="A3142" i="14"/>
  <c r="B3142" i="14"/>
  <c r="A3143" i="14"/>
  <c r="B3143" i="14"/>
  <c r="A3144" i="14"/>
  <c r="B3144" i="14"/>
  <c r="A3145" i="14"/>
  <c r="B3145" i="14"/>
  <c r="A3146" i="14"/>
  <c r="B3146" i="14"/>
  <c r="A3147" i="14"/>
  <c r="B3147" i="14"/>
  <c r="A3148" i="14"/>
  <c r="B3148" i="14"/>
  <c r="A3149" i="14"/>
  <c r="B3149" i="14"/>
  <c r="A3150" i="14"/>
  <c r="B3150" i="14"/>
  <c r="A3151" i="14"/>
  <c r="B3151" i="14"/>
  <c r="A3152" i="14"/>
  <c r="B3152" i="14"/>
  <c r="A3153" i="14"/>
  <c r="B3153" i="14"/>
  <c r="A3154" i="14"/>
  <c r="B3154" i="14"/>
  <c r="A3155" i="14"/>
  <c r="B3155" i="14"/>
  <c r="A3156" i="14"/>
  <c r="B3156" i="14"/>
  <c r="A3157" i="14"/>
  <c r="B3157" i="14"/>
  <c r="A3158" i="14"/>
  <c r="B3158" i="14"/>
  <c r="A3159" i="14"/>
  <c r="B3159" i="14"/>
  <c r="A3160" i="14"/>
  <c r="B3160" i="14"/>
  <c r="A3161" i="14"/>
  <c r="B3161" i="14"/>
  <c r="A3162" i="14"/>
  <c r="B3162" i="14"/>
  <c r="A3163" i="14"/>
  <c r="B3163" i="14"/>
  <c r="A3164" i="14"/>
  <c r="B3164" i="14"/>
  <c r="A3165" i="14"/>
  <c r="B3165" i="14"/>
  <c r="A3166" i="14"/>
  <c r="B3166" i="14"/>
  <c r="A3167" i="14"/>
  <c r="B3167" i="14"/>
  <c r="A3168" i="14"/>
  <c r="B3168" i="14"/>
  <c r="A3169" i="14"/>
  <c r="B3169" i="14"/>
  <c r="A3170" i="14"/>
  <c r="B3170" i="14"/>
  <c r="A3171" i="14"/>
  <c r="B3171" i="14"/>
  <c r="A3172" i="14"/>
  <c r="B3172" i="14"/>
  <c r="A3173" i="14"/>
  <c r="B3173" i="14"/>
  <c r="A3174" i="14"/>
  <c r="B3174" i="14"/>
  <c r="A3175" i="14"/>
  <c r="B3175" i="14"/>
  <c r="A3176" i="14"/>
  <c r="B3176" i="14"/>
  <c r="A3177" i="14"/>
  <c r="B3177" i="14"/>
  <c r="A3178" i="14"/>
  <c r="B3178" i="14"/>
  <c r="A3179" i="14"/>
  <c r="B3179" i="14"/>
  <c r="A3180" i="14"/>
  <c r="B3180" i="14"/>
  <c r="A3181" i="14"/>
  <c r="B3181" i="14"/>
  <c r="A3182" i="14"/>
  <c r="B3182" i="14"/>
  <c r="A3183" i="14"/>
  <c r="B3183" i="14"/>
  <c r="A3184" i="14"/>
  <c r="B3184" i="14"/>
  <c r="A3185" i="14"/>
  <c r="B3185" i="14"/>
  <c r="A3186" i="14"/>
  <c r="B3186" i="14"/>
  <c r="A3187" i="14"/>
  <c r="B3187" i="14"/>
  <c r="A3188" i="14"/>
  <c r="B3188" i="14"/>
  <c r="A3189" i="14"/>
  <c r="B3189" i="14"/>
  <c r="A3190" i="14"/>
  <c r="B3190" i="14"/>
  <c r="A3191" i="14"/>
  <c r="B3191" i="14"/>
  <c r="A3192" i="14"/>
  <c r="B3192" i="14"/>
  <c r="A3193" i="14"/>
  <c r="B3193" i="14"/>
  <c r="A3194" i="14"/>
  <c r="B3194" i="14"/>
  <c r="A3195" i="14"/>
  <c r="B3195" i="14"/>
  <c r="A3196" i="14"/>
  <c r="B3196" i="14"/>
  <c r="A3197" i="14"/>
  <c r="B3197" i="14"/>
  <c r="A3198" i="14"/>
  <c r="B3198" i="14"/>
  <c r="A3199" i="14"/>
  <c r="B3199" i="14"/>
  <c r="A3200" i="14"/>
  <c r="B3200" i="14"/>
  <c r="A3201" i="14"/>
  <c r="B3201" i="14"/>
  <c r="A3202" i="14"/>
  <c r="B3202" i="14"/>
  <c r="A3203" i="14"/>
  <c r="B3203" i="14"/>
  <c r="A3204" i="14"/>
  <c r="B3204" i="14"/>
  <c r="A3205" i="14"/>
  <c r="B3205" i="14"/>
  <c r="A3206" i="14"/>
  <c r="B3206" i="14"/>
  <c r="A3207" i="14"/>
  <c r="B3207" i="14"/>
  <c r="A3208" i="14"/>
  <c r="B3208" i="14"/>
  <c r="A3209" i="14"/>
  <c r="B3209" i="14"/>
  <c r="A3210" i="14"/>
  <c r="B3210" i="14"/>
  <c r="A3211" i="14"/>
  <c r="B3211" i="14"/>
  <c r="A3212" i="14"/>
  <c r="B3212" i="14"/>
  <c r="A3213" i="14"/>
  <c r="B3213" i="14"/>
  <c r="A3214" i="14"/>
  <c r="B3214" i="14"/>
  <c r="A3215" i="14"/>
  <c r="B3215" i="14"/>
  <c r="A3216" i="14"/>
  <c r="B3216" i="14"/>
  <c r="A3217" i="14"/>
  <c r="B3217" i="14"/>
  <c r="A3218" i="14"/>
  <c r="B3218" i="14"/>
  <c r="A3219" i="14"/>
  <c r="B3219" i="14"/>
  <c r="A3220" i="14"/>
  <c r="B3220" i="14"/>
  <c r="A3221" i="14"/>
  <c r="B3221" i="14"/>
  <c r="A3222" i="14"/>
  <c r="B3222" i="14"/>
  <c r="A3223" i="14"/>
  <c r="B3223" i="14"/>
  <c r="A3224" i="14"/>
  <c r="B3224" i="14"/>
  <c r="A3225" i="14"/>
  <c r="B3225" i="14"/>
  <c r="A3226" i="14"/>
  <c r="B3226" i="14"/>
  <c r="A3227" i="14"/>
  <c r="B3227" i="14"/>
  <c r="A3228" i="14"/>
  <c r="B3228" i="14"/>
  <c r="A3229" i="14"/>
  <c r="B3229" i="14"/>
  <c r="A3230" i="14"/>
  <c r="B3230" i="14"/>
  <c r="A3231" i="14"/>
  <c r="B3231" i="14"/>
  <c r="A3232" i="14"/>
  <c r="B3232" i="14"/>
  <c r="A3233" i="14"/>
  <c r="B3233" i="14"/>
  <c r="A3234" i="14"/>
  <c r="B3234" i="14"/>
  <c r="A3235" i="14"/>
  <c r="B3235" i="14"/>
  <c r="A3236" i="14"/>
  <c r="B3236" i="14"/>
  <c r="A3237" i="14"/>
  <c r="B3237" i="14"/>
  <c r="A3238" i="14"/>
  <c r="B3238" i="14"/>
  <c r="A3239" i="14"/>
  <c r="B3239" i="14"/>
  <c r="A3240" i="14"/>
  <c r="B3240" i="14"/>
  <c r="A3241" i="14"/>
  <c r="B3241" i="14"/>
  <c r="A3242" i="14"/>
  <c r="B3242" i="14"/>
  <c r="A3243" i="14"/>
  <c r="B3243" i="14"/>
  <c r="A3244" i="14"/>
  <c r="B3244" i="14"/>
  <c r="A3245" i="14"/>
  <c r="B3245" i="14"/>
  <c r="A3246" i="14"/>
  <c r="B3246" i="14"/>
  <c r="A3247" i="14"/>
  <c r="B3247" i="14"/>
  <c r="A3248" i="14"/>
  <c r="B3248" i="14"/>
  <c r="A3249" i="14"/>
  <c r="B3249" i="14"/>
  <c r="A3250" i="14"/>
  <c r="B3250" i="14"/>
  <c r="A3251" i="14"/>
  <c r="B3251" i="14"/>
  <c r="A3252" i="14"/>
  <c r="B3252" i="14"/>
  <c r="A3253" i="14"/>
  <c r="B3253" i="14"/>
  <c r="A3254" i="14"/>
  <c r="B3254" i="14"/>
  <c r="A3255" i="14"/>
  <c r="B3255" i="14"/>
  <c r="A3256" i="14"/>
  <c r="B3256" i="14"/>
  <c r="A3257" i="14"/>
  <c r="B3257" i="14"/>
  <c r="A3258" i="14"/>
  <c r="B3258" i="14"/>
  <c r="A3259" i="14"/>
  <c r="B3259" i="14"/>
  <c r="A3260" i="14"/>
  <c r="B3260" i="14"/>
  <c r="A3261" i="14"/>
  <c r="B3261" i="14"/>
  <c r="A3262" i="14"/>
  <c r="B3262" i="14"/>
  <c r="A3263" i="14"/>
  <c r="B3263" i="14"/>
  <c r="A3264" i="14"/>
  <c r="B3264" i="14"/>
  <c r="A3265" i="14"/>
  <c r="B3265" i="14"/>
  <c r="A3266" i="14"/>
  <c r="B3266" i="14"/>
  <c r="A3267" i="14"/>
  <c r="B3267" i="14"/>
  <c r="A3268" i="14"/>
  <c r="B3268" i="14"/>
  <c r="A3269" i="14"/>
  <c r="B3269" i="14"/>
  <c r="A3270" i="14"/>
  <c r="B3270" i="14"/>
  <c r="A3271" i="14"/>
  <c r="B3271" i="14"/>
  <c r="A3272" i="14"/>
  <c r="B3272" i="14"/>
  <c r="A3273" i="14"/>
  <c r="B3273" i="14"/>
  <c r="A3274" i="14"/>
  <c r="B3274" i="14"/>
  <c r="A3275" i="14"/>
  <c r="B3275" i="14"/>
  <c r="A3276" i="14"/>
  <c r="B3276" i="14"/>
  <c r="A3277" i="14"/>
  <c r="B3277" i="14"/>
  <c r="A3278" i="14"/>
  <c r="B3278" i="14"/>
  <c r="A3279" i="14"/>
  <c r="B3279" i="14"/>
  <c r="A3280" i="14"/>
  <c r="B3280" i="14"/>
  <c r="A3281" i="14"/>
  <c r="B3281" i="14"/>
  <c r="A3282" i="14"/>
  <c r="B3282" i="14"/>
  <c r="A3283" i="14"/>
  <c r="B3283" i="14"/>
  <c r="A3284" i="14"/>
  <c r="B3284" i="14"/>
  <c r="A3285" i="14"/>
  <c r="B3285" i="14"/>
  <c r="A3286" i="14"/>
  <c r="B3286" i="14"/>
  <c r="A3287" i="14"/>
  <c r="B3287" i="14"/>
  <c r="A3288" i="14"/>
  <c r="B3288" i="14"/>
  <c r="A3289" i="14"/>
  <c r="B3289" i="14"/>
  <c r="A3290" i="14"/>
  <c r="B3290" i="14"/>
  <c r="A3291" i="14"/>
  <c r="B3291" i="14"/>
  <c r="A3292" i="14"/>
  <c r="B3292" i="14"/>
  <c r="A3293" i="14"/>
  <c r="B3293" i="14"/>
  <c r="A3294" i="14"/>
  <c r="B3294" i="14"/>
  <c r="A3295" i="14"/>
  <c r="B3295" i="14"/>
  <c r="A3296" i="14"/>
  <c r="B3296" i="14"/>
  <c r="A3297" i="14"/>
  <c r="B3297" i="14"/>
  <c r="A3298" i="14"/>
  <c r="B3298" i="14"/>
  <c r="A3299" i="14"/>
  <c r="B3299" i="14"/>
  <c r="A3300" i="14"/>
  <c r="B3300" i="14"/>
  <c r="A3301" i="14"/>
  <c r="B3301" i="14"/>
  <c r="A3302" i="14"/>
  <c r="B3302" i="14"/>
  <c r="A3303" i="14"/>
  <c r="B3303" i="14"/>
  <c r="A3304" i="14"/>
  <c r="B3304" i="14"/>
  <c r="A3305" i="14"/>
  <c r="B3305" i="14"/>
  <c r="A3306" i="14"/>
  <c r="B3306" i="14"/>
  <c r="A3307" i="14"/>
  <c r="B3307" i="14"/>
  <c r="A3308" i="14"/>
  <c r="B3308" i="14"/>
  <c r="A3309" i="14"/>
  <c r="B3309" i="14"/>
  <c r="A3310" i="14"/>
  <c r="B3310" i="14"/>
  <c r="A3311" i="14"/>
  <c r="B3311" i="14"/>
  <c r="A3312" i="14"/>
  <c r="B3312" i="14"/>
  <c r="A3313" i="14"/>
  <c r="B3313" i="14"/>
  <c r="A3314" i="14"/>
  <c r="B3314" i="14"/>
  <c r="A3315" i="14"/>
  <c r="B3315" i="14"/>
  <c r="A3316" i="14"/>
  <c r="B3316" i="14"/>
  <c r="A3317" i="14"/>
  <c r="B3317" i="14"/>
  <c r="A3318" i="14"/>
  <c r="B3318" i="14"/>
  <c r="A3319" i="14"/>
  <c r="B3319" i="14"/>
  <c r="A3320" i="14"/>
  <c r="B3320" i="14"/>
  <c r="A3321" i="14"/>
  <c r="B3321" i="14"/>
  <c r="A3322" i="14"/>
  <c r="B3322" i="14"/>
  <c r="A3323" i="14"/>
  <c r="B3323" i="14"/>
  <c r="A3324" i="14"/>
  <c r="B3324" i="14"/>
  <c r="A3325" i="14"/>
  <c r="B3325" i="14"/>
  <c r="A3326" i="14"/>
  <c r="B3326" i="14"/>
  <c r="A3327" i="14"/>
  <c r="B3327" i="14"/>
  <c r="A3328" i="14"/>
  <c r="B3328" i="14"/>
  <c r="A3329" i="14"/>
  <c r="B3329" i="14"/>
  <c r="A3330" i="14"/>
  <c r="B3330" i="14"/>
  <c r="A3331" i="14"/>
  <c r="B3331" i="14"/>
  <c r="A3332" i="14"/>
  <c r="B3332" i="14"/>
  <c r="A3333" i="14"/>
  <c r="B3333" i="14"/>
  <c r="A3334" i="14"/>
  <c r="B3334" i="14"/>
  <c r="A3335" i="14"/>
  <c r="B3335" i="14"/>
  <c r="A3336" i="14"/>
  <c r="B3336" i="14"/>
  <c r="A3337" i="14"/>
  <c r="B3337" i="14"/>
  <c r="A3338" i="14"/>
  <c r="B3338" i="14"/>
  <c r="A3339" i="14"/>
  <c r="B3339" i="14"/>
  <c r="A3340" i="14"/>
  <c r="B3340" i="14"/>
  <c r="A3341" i="14"/>
  <c r="B3341" i="14"/>
  <c r="A3342" i="14"/>
  <c r="B3342" i="14"/>
  <c r="A3343" i="14"/>
  <c r="B3343" i="14"/>
  <c r="A3344" i="14"/>
  <c r="B3344" i="14"/>
  <c r="A3345" i="14"/>
  <c r="B3345" i="14"/>
  <c r="A3346" i="14"/>
  <c r="B3346" i="14"/>
  <c r="A3347" i="14"/>
  <c r="B3347" i="14"/>
  <c r="A3348" i="14"/>
  <c r="B3348" i="14"/>
  <c r="A3349" i="14"/>
  <c r="B3349" i="14"/>
  <c r="A3350" i="14"/>
  <c r="B3350" i="14"/>
  <c r="A3351" i="14"/>
  <c r="B3351" i="14"/>
  <c r="A3352" i="14"/>
  <c r="B3352" i="14"/>
  <c r="A3353" i="14"/>
  <c r="B3353" i="14"/>
  <c r="A3354" i="14"/>
  <c r="B3354" i="14"/>
  <c r="A3355" i="14"/>
  <c r="B3355" i="14"/>
  <c r="A3356" i="14"/>
  <c r="B3356" i="14"/>
  <c r="A3357" i="14"/>
  <c r="B3357" i="14"/>
  <c r="A3358" i="14"/>
  <c r="B3358" i="14"/>
  <c r="A3359" i="14"/>
  <c r="B3359" i="14"/>
  <c r="A3360" i="14"/>
  <c r="B3360" i="14"/>
  <c r="A3361" i="14"/>
  <c r="B3361" i="14"/>
  <c r="A3362" i="14"/>
  <c r="B3362" i="14"/>
  <c r="A3363" i="14"/>
  <c r="B3363" i="14"/>
  <c r="A3364" i="14"/>
  <c r="B3364" i="14"/>
  <c r="A3365" i="14"/>
  <c r="B3365" i="14"/>
  <c r="A3366" i="14"/>
  <c r="B3366" i="14"/>
  <c r="A3367" i="14"/>
  <c r="B3367" i="14"/>
  <c r="A3368" i="14"/>
  <c r="B3368" i="14"/>
  <c r="A3369" i="14"/>
  <c r="B3369" i="14"/>
  <c r="A3370" i="14"/>
  <c r="B3370" i="14"/>
  <c r="A3371" i="14"/>
  <c r="B3371" i="14"/>
  <c r="A3372" i="14"/>
  <c r="B3372" i="14"/>
  <c r="A3373" i="14"/>
  <c r="B3373" i="14"/>
  <c r="A3374" i="14"/>
  <c r="B3374" i="14"/>
  <c r="A3375" i="14"/>
  <c r="B3375" i="14"/>
  <c r="A3376" i="14"/>
  <c r="B3376" i="14"/>
  <c r="A3377" i="14"/>
  <c r="B3377" i="14"/>
  <c r="A3378" i="14"/>
  <c r="B3378" i="14"/>
  <c r="A3379" i="14"/>
  <c r="B3379" i="14"/>
  <c r="A3380" i="14"/>
  <c r="B3380" i="14"/>
  <c r="A3381" i="14"/>
  <c r="B3381" i="14"/>
  <c r="A3382" i="14"/>
  <c r="B3382" i="14"/>
  <c r="A3383" i="14"/>
  <c r="B3383" i="14"/>
  <c r="A3384" i="14"/>
  <c r="B3384" i="14"/>
  <c r="A3385" i="14"/>
  <c r="B3385" i="14"/>
  <c r="A3386" i="14"/>
  <c r="B3386" i="14"/>
  <c r="A3387" i="14"/>
  <c r="B3387" i="14"/>
  <c r="A3388" i="14"/>
  <c r="B3388" i="14"/>
  <c r="A3389" i="14"/>
  <c r="B3389" i="14"/>
  <c r="A3390" i="14"/>
  <c r="B3390" i="14"/>
  <c r="A3391" i="14"/>
  <c r="B3391" i="14"/>
  <c r="A3392" i="14"/>
  <c r="B3392" i="14"/>
  <c r="A3393" i="14"/>
  <c r="B3393" i="14"/>
  <c r="A3394" i="14"/>
  <c r="B3394" i="14"/>
  <c r="A3395" i="14"/>
  <c r="B3395" i="14"/>
  <c r="A3396" i="14"/>
  <c r="B3396" i="14"/>
  <c r="A3397" i="14"/>
  <c r="B3397" i="14"/>
  <c r="A3398" i="14"/>
  <c r="B3398" i="14"/>
  <c r="A3399" i="14"/>
  <c r="B3399" i="14"/>
  <c r="A3400" i="14"/>
  <c r="B3400" i="14"/>
  <c r="A3401" i="14"/>
  <c r="B3401" i="14"/>
  <c r="A3402" i="14"/>
  <c r="B3402" i="14"/>
  <c r="A3403" i="14"/>
  <c r="B3403" i="14"/>
  <c r="A3404" i="14"/>
  <c r="B3404" i="14"/>
  <c r="A3405" i="14"/>
  <c r="B3405" i="14"/>
  <c r="A3406" i="14"/>
  <c r="B3406" i="14"/>
  <c r="A3407" i="14"/>
  <c r="B3407" i="14"/>
  <c r="A3408" i="14"/>
  <c r="B3408" i="14"/>
  <c r="A3409" i="14"/>
  <c r="B3409" i="14"/>
  <c r="A3410" i="14"/>
  <c r="B3410" i="14"/>
  <c r="A3411" i="14"/>
  <c r="B3411" i="14"/>
  <c r="A3412" i="14"/>
  <c r="B3412" i="14"/>
  <c r="A3413" i="14"/>
  <c r="B3413" i="14"/>
  <c r="A3414" i="14"/>
  <c r="B3414" i="14"/>
  <c r="A3415" i="14"/>
  <c r="B3415" i="14"/>
  <c r="A3416" i="14"/>
  <c r="B3416" i="14"/>
  <c r="A3417" i="14"/>
  <c r="B3417" i="14"/>
  <c r="A3418" i="14"/>
  <c r="B3418" i="14"/>
  <c r="A3419" i="14"/>
  <c r="B3419" i="14"/>
  <c r="A3420" i="14"/>
  <c r="B3420" i="14"/>
  <c r="A3421" i="14"/>
  <c r="B3421" i="14"/>
  <c r="A3422" i="14"/>
  <c r="B3422" i="14"/>
  <c r="A3423" i="14"/>
  <c r="B3423" i="14"/>
  <c r="A3424" i="14"/>
  <c r="B3424" i="14"/>
  <c r="A3425" i="14"/>
  <c r="B3425" i="14"/>
  <c r="A3426" i="14"/>
  <c r="B3426" i="14"/>
  <c r="A3427" i="14"/>
  <c r="B3427" i="14"/>
  <c r="A3428" i="14"/>
  <c r="B3428" i="14"/>
  <c r="A3429" i="14"/>
  <c r="B3429" i="14"/>
  <c r="A3430" i="14"/>
  <c r="B3430" i="14"/>
  <c r="A3431" i="14"/>
  <c r="B3431" i="14"/>
  <c r="A3432" i="14"/>
  <c r="B3432" i="14"/>
  <c r="A3433" i="14"/>
  <c r="B3433" i="14"/>
  <c r="A3434" i="14"/>
  <c r="B3434" i="14"/>
  <c r="A3435" i="14"/>
  <c r="B3435" i="14"/>
  <c r="A3436" i="14"/>
  <c r="B3436" i="14"/>
  <c r="A3437" i="14"/>
  <c r="B3437" i="14"/>
  <c r="A3438" i="14"/>
  <c r="B3438" i="14"/>
  <c r="A3439" i="14"/>
  <c r="B3439" i="14"/>
  <c r="A3440" i="14"/>
  <c r="B3440" i="14"/>
  <c r="A3441" i="14"/>
  <c r="B3441" i="14"/>
  <c r="A3442" i="14"/>
  <c r="B3442" i="14"/>
  <c r="A3443" i="14"/>
  <c r="B3443" i="14"/>
  <c r="A3444" i="14"/>
  <c r="B3444" i="14"/>
  <c r="A3445" i="14"/>
  <c r="B3445" i="14"/>
  <c r="A3446" i="14"/>
  <c r="B3446" i="14"/>
  <c r="A3447" i="14"/>
  <c r="B3447" i="14"/>
  <c r="A3448" i="14"/>
  <c r="B3448" i="14"/>
  <c r="A3449" i="14"/>
  <c r="B3449" i="14"/>
  <c r="A3450" i="14"/>
  <c r="B3450" i="14"/>
  <c r="A3451" i="14"/>
  <c r="B3451" i="14"/>
  <c r="A3452" i="14"/>
  <c r="B3452" i="14"/>
  <c r="A3453" i="14"/>
  <c r="B3453" i="14"/>
  <c r="A3454" i="14"/>
  <c r="B3454" i="14"/>
  <c r="A3455" i="14"/>
  <c r="B3455" i="14"/>
  <c r="A3456" i="14"/>
  <c r="B3456" i="14"/>
  <c r="A3457" i="14"/>
  <c r="B3457" i="14"/>
  <c r="A3458" i="14"/>
  <c r="B3458" i="14"/>
  <c r="A3459" i="14"/>
  <c r="B3459" i="14"/>
  <c r="A3460" i="14"/>
  <c r="B3460" i="14"/>
  <c r="A3461" i="14"/>
  <c r="B3461" i="14"/>
  <c r="A3462" i="14"/>
  <c r="B3462" i="14"/>
  <c r="A3463" i="14"/>
  <c r="B3463" i="14"/>
  <c r="A3464" i="14"/>
  <c r="B3464" i="14"/>
  <c r="A3465" i="14"/>
  <c r="B3465" i="14"/>
  <c r="A3466" i="14"/>
  <c r="B3466" i="14"/>
  <c r="A3467" i="14"/>
  <c r="B3467" i="14"/>
  <c r="A3468" i="14"/>
  <c r="B3468" i="14"/>
  <c r="A3469" i="14"/>
  <c r="B3469" i="14"/>
  <c r="A3470" i="14"/>
  <c r="B3470" i="14"/>
  <c r="A3471" i="14"/>
  <c r="B3471" i="14"/>
  <c r="A3472" i="14"/>
  <c r="B3472" i="14"/>
  <c r="A3473" i="14"/>
  <c r="B3473" i="14"/>
  <c r="A3474" i="14"/>
  <c r="B3474" i="14"/>
  <c r="A3475" i="14"/>
  <c r="B3475" i="14"/>
  <c r="A3476" i="14"/>
  <c r="B3476" i="14"/>
  <c r="A3477" i="14"/>
  <c r="B3477" i="14"/>
  <c r="A3478" i="14"/>
  <c r="B3478" i="14"/>
  <c r="A3479" i="14"/>
  <c r="B3479" i="14"/>
  <c r="A3480" i="14"/>
  <c r="B3480" i="14"/>
  <c r="A3481" i="14"/>
  <c r="B3481" i="14"/>
  <c r="A3482" i="14"/>
  <c r="B3482" i="14"/>
  <c r="A3483" i="14"/>
  <c r="B3483" i="14"/>
  <c r="A3484" i="14"/>
  <c r="B3484" i="14"/>
  <c r="A3485" i="14"/>
  <c r="B3485" i="14"/>
  <c r="A3486" i="14"/>
  <c r="B3486" i="14"/>
  <c r="A3487" i="14"/>
  <c r="B3487" i="14"/>
  <c r="A3488" i="14"/>
  <c r="B3488" i="14"/>
  <c r="A3489" i="14"/>
  <c r="B3489" i="14"/>
  <c r="A3490" i="14"/>
  <c r="B3490" i="14"/>
  <c r="A3491" i="14"/>
  <c r="B3491" i="14"/>
  <c r="A3492" i="14"/>
  <c r="B3492" i="14"/>
  <c r="A3493" i="14"/>
  <c r="B3493" i="14"/>
  <c r="A3494" i="14"/>
  <c r="B3494" i="14"/>
  <c r="A3495" i="14"/>
  <c r="B3495" i="14"/>
  <c r="A3496" i="14"/>
  <c r="B3496" i="14"/>
  <c r="A3497" i="14"/>
  <c r="B3497" i="14"/>
  <c r="A3498" i="14"/>
  <c r="B3498" i="14"/>
  <c r="A3499" i="14"/>
  <c r="B3499" i="14"/>
  <c r="A3500" i="14"/>
  <c r="B3500" i="14"/>
  <c r="A3501" i="14"/>
  <c r="B3501" i="14"/>
  <c r="A3502" i="14"/>
  <c r="B3502" i="14"/>
  <c r="A3503" i="14"/>
  <c r="B3503" i="14"/>
  <c r="A3504" i="14"/>
  <c r="B3504" i="14"/>
  <c r="A3505" i="14"/>
  <c r="B3505" i="14"/>
  <c r="A3506" i="14"/>
  <c r="B3506" i="14"/>
  <c r="A3507" i="14"/>
  <c r="B3507" i="14"/>
  <c r="A3508" i="14"/>
  <c r="B3508" i="14"/>
  <c r="A3509" i="14"/>
  <c r="B3509" i="14"/>
  <c r="A3510" i="14"/>
  <c r="B3510" i="14"/>
  <c r="A3511" i="14"/>
  <c r="B3511" i="14"/>
  <c r="A3512" i="14"/>
  <c r="B3512" i="14"/>
  <c r="A3513" i="14"/>
  <c r="B3513" i="14"/>
  <c r="A3514" i="14"/>
  <c r="B3514" i="14"/>
  <c r="A3515" i="14"/>
  <c r="B3515" i="14"/>
  <c r="A3516" i="14"/>
  <c r="B3516" i="14"/>
  <c r="A3517" i="14"/>
  <c r="B3517" i="14"/>
  <c r="A3518" i="14"/>
  <c r="B3518" i="14"/>
  <c r="A3519" i="14"/>
  <c r="B3519" i="14"/>
  <c r="A3520" i="14"/>
  <c r="B3520" i="14"/>
  <c r="A3521" i="14"/>
  <c r="B3521" i="14"/>
  <c r="A3522" i="14"/>
  <c r="B3522" i="14"/>
  <c r="A3523" i="14"/>
  <c r="B3523" i="14"/>
  <c r="A3524" i="14"/>
  <c r="B3524" i="14"/>
  <c r="A3525" i="14"/>
  <c r="B3525" i="14"/>
  <c r="A3526" i="14"/>
  <c r="B3526" i="14"/>
  <c r="A3527" i="14"/>
  <c r="B3527" i="14"/>
  <c r="A3528" i="14"/>
  <c r="B3528" i="14"/>
  <c r="A3529" i="14"/>
  <c r="B3529" i="14"/>
  <c r="A3530" i="14"/>
  <c r="B3530" i="14"/>
  <c r="A3531" i="14"/>
  <c r="B3531" i="14"/>
  <c r="A3532" i="14"/>
  <c r="B3532" i="14"/>
  <c r="A3533" i="14"/>
  <c r="B3533" i="14"/>
  <c r="A3534" i="14"/>
  <c r="B3534" i="14"/>
  <c r="A3535" i="14"/>
  <c r="B3535" i="14"/>
  <c r="A3536" i="14"/>
  <c r="B3536" i="14"/>
  <c r="A3537" i="14"/>
  <c r="B3537" i="14"/>
  <c r="A3538" i="14"/>
  <c r="B3538" i="14"/>
  <c r="A3539" i="14"/>
  <c r="B3539" i="14"/>
  <c r="A3540" i="14"/>
  <c r="B3540" i="14"/>
  <c r="A3541" i="14"/>
  <c r="B3541" i="14"/>
  <c r="A3542" i="14"/>
  <c r="B3542" i="14"/>
  <c r="A3543" i="14"/>
  <c r="B3543" i="14"/>
  <c r="A3544" i="14"/>
  <c r="B3544" i="14"/>
  <c r="A3545" i="14"/>
  <c r="B3545" i="14"/>
  <c r="A3546" i="14"/>
  <c r="B3546" i="14"/>
  <c r="A3547" i="14"/>
  <c r="B3547" i="14"/>
  <c r="A3548" i="14"/>
  <c r="B3548" i="14"/>
  <c r="A3549" i="14"/>
  <c r="B3549" i="14"/>
  <c r="A3550" i="14"/>
  <c r="B3550" i="14"/>
  <c r="A3551" i="14"/>
  <c r="B3551" i="14"/>
  <c r="A3552" i="14"/>
  <c r="B3552" i="14"/>
  <c r="A3553" i="14"/>
  <c r="B3553" i="14"/>
  <c r="A3554" i="14"/>
  <c r="B3554" i="14"/>
  <c r="A3555" i="14"/>
  <c r="B3555" i="14"/>
  <c r="A3556" i="14"/>
  <c r="B3556" i="14"/>
  <c r="A3557" i="14"/>
  <c r="B3557" i="14"/>
  <c r="A3558" i="14"/>
  <c r="B3558" i="14"/>
  <c r="A3559" i="14"/>
  <c r="B3559" i="14"/>
  <c r="A3560" i="14"/>
  <c r="B3560" i="14"/>
  <c r="A3561" i="14"/>
  <c r="B3561" i="14"/>
  <c r="A3562" i="14"/>
  <c r="B3562" i="14"/>
  <c r="A3563" i="14"/>
  <c r="B3563" i="14"/>
  <c r="A3564" i="14"/>
  <c r="B3564" i="14"/>
  <c r="A3565" i="14"/>
  <c r="B3565" i="14"/>
  <c r="A3566" i="14"/>
  <c r="B3566" i="14"/>
  <c r="A3567" i="14"/>
  <c r="B3567" i="14"/>
  <c r="A3568" i="14"/>
  <c r="B3568" i="14"/>
  <c r="A3569" i="14"/>
  <c r="B3569" i="14"/>
  <c r="A3570" i="14"/>
  <c r="B3570" i="14"/>
  <c r="A3571" i="14"/>
  <c r="B3571" i="14"/>
  <c r="A3572" i="14"/>
  <c r="B3572" i="14"/>
  <c r="A3573" i="14"/>
  <c r="B3573" i="14"/>
  <c r="A3574" i="14"/>
  <c r="B3574" i="14"/>
  <c r="A3575" i="14"/>
  <c r="B3575" i="14"/>
  <c r="A3576" i="14"/>
  <c r="B3576" i="14"/>
  <c r="A3577" i="14"/>
  <c r="B3577" i="14"/>
  <c r="A3578" i="14"/>
  <c r="B3578" i="14"/>
  <c r="A3579" i="14"/>
  <c r="B3579" i="14"/>
  <c r="A3580" i="14"/>
  <c r="B3580" i="14"/>
  <c r="A3581" i="14"/>
  <c r="B3581" i="14"/>
  <c r="A3582" i="14"/>
  <c r="B3582" i="14"/>
  <c r="A3583" i="14"/>
  <c r="B3583" i="14"/>
  <c r="A3584" i="14"/>
  <c r="B3584" i="14"/>
  <c r="A3585" i="14"/>
  <c r="B3585" i="14"/>
  <c r="A3586" i="14"/>
  <c r="B3586" i="14"/>
  <c r="A3587" i="14"/>
  <c r="B3587" i="14"/>
  <c r="A3588" i="14"/>
  <c r="B3588" i="14"/>
  <c r="A3589" i="14"/>
  <c r="B3589" i="14"/>
  <c r="A3590" i="14"/>
  <c r="B3590" i="14"/>
  <c r="A3591" i="14"/>
  <c r="B3591" i="14"/>
  <c r="A3592" i="14"/>
  <c r="B3592" i="14"/>
  <c r="A3593" i="14"/>
  <c r="B3593" i="14"/>
  <c r="A3594" i="14"/>
  <c r="B3594" i="14"/>
  <c r="A3595" i="14"/>
  <c r="B3595" i="14"/>
  <c r="A3596" i="14"/>
  <c r="B3596" i="14"/>
  <c r="A3597" i="14"/>
  <c r="B3597" i="14"/>
  <c r="A3598" i="14"/>
  <c r="B3598" i="14"/>
  <c r="A3599" i="14"/>
  <c r="B3599" i="14"/>
  <c r="A3600" i="14"/>
  <c r="B3600" i="14"/>
  <c r="A3601" i="14"/>
  <c r="B3601" i="14"/>
  <c r="A3602" i="14"/>
  <c r="B3602" i="14"/>
  <c r="A3603" i="14"/>
  <c r="B3603" i="14"/>
  <c r="A3604" i="14"/>
  <c r="B3604" i="14"/>
  <c r="A3605" i="14"/>
  <c r="B3605" i="14"/>
  <c r="A3606" i="14"/>
  <c r="B3606" i="14"/>
  <c r="A3607" i="14"/>
  <c r="B3607" i="14"/>
  <c r="A3608" i="14"/>
  <c r="B3608" i="14"/>
  <c r="A3609" i="14"/>
  <c r="B3609" i="14"/>
  <c r="A3610" i="14"/>
  <c r="B3610" i="14"/>
  <c r="A3611" i="14"/>
  <c r="B3611" i="14"/>
  <c r="A3612" i="14"/>
  <c r="B3612" i="14"/>
  <c r="A3613" i="14"/>
  <c r="B3613" i="14"/>
  <c r="A3614" i="14"/>
  <c r="B3614" i="14"/>
  <c r="A3615" i="14"/>
  <c r="B3615" i="14"/>
  <c r="A3616" i="14"/>
  <c r="B3616" i="14"/>
  <c r="A3617" i="14"/>
  <c r="B3617" i="14"/>
  <c r="A3618" i="14"/>
  <c r="B3618" i="14"/>
  <c r="A3619" i="14"/>
  <c r="B3619" i="14"/>
  <c r="A3620" i="14"/>
  <c r="B3620" i="14"/>
  <c r="A3621" i="14"/>
  <c r="B3621" i="14"/>
  <c r="A3622" i="14"/>
  <c r="B3622" i="14"/>
  <c r="A3623" i="14"/>
  <c r="B3623" i="14"/>
  <c r="A3624" i="14"/>
  <c r="B3624" i="14"/>
  <c r="A3625" i="14"/>
  <c r="B3625" i="14"/>
  <c r="A3626" i="14"/>
  <c r="B3626" i="14"/>
  <c r="A3627" i="14"/>
  <c r="B3627" i="14"/>
  <c r="A3628" i="14"/>
  <c r="B3628" i="14"/>
  <c r="A3629" i="14"/>
  <c r="B3629" i="14"/>
  <c r="A3630" i="14"/>
  <c r="B3630" i="14"/>
  <c r="A3631" i="14"/>
  <c r="B3631" i="14"/>
  <c r="A3632" i="14"/>
  <c r="B3632" i="14"/>
  <c r="A3633" i="14"/>
  <c r="B3633" i="14"/>
  <c r="A3634" i="14"/>
  <c r="B3634" i="14"/>
  <c r="A3635" i="14"/>
  <c r="B3635" i="14"/>
  <c r="A3636" i="14"/>
  <c r="B3636" i="14"/>
  <c r="A3637" i="14"/>
  <c r="B3637" i="14"/>
  <c r="A3638" i="14"/>
  <c r="B3638" i="14"/>
  <c r="A3639" i="14"/>
  <c r="B3639" i="14"/>
  <c r="A3640" i="14"/>
  <c r="B3640" i="14"/>
  <c r="A3641" i="14"/>
  <c r="B3641" i="14"/>
  <c r="A3642" i="14"/>
  <c r="B3642" i="14"/>
  <c r="A3643" i="14"/>
  <c r="B3643" i="14"/>
  <c r="A3644" i="14"/>
  <c r="B3644" i="14"/>
  <c r="A3645" i="14"/>
  <c r="B3645" i="14"/>
  <c r="A3646" i="14"/>
  <c r="B3646" i="14"/>
  <c r="A3647" i="14"/>
  <c r="B3647" i="14"/>
  <c r="A3648" i="14"/>
  <c r="B3648" i="14"/>
  <c r="A3649" i="14"/>
  <c r="B3649" i="14"/>
  <c r="A3650" i="14"/>
  <c r="B3650" i="14"/>
  <c r="A3651" i="14"/>
  <c r="B3651" i="14"/>
  <c r="A3652" i="14"/>
  <c r="B3652" i="14"/>
  <c r="A3653" i="14"/>
  <c r="B3653" i="14"/>
  <c r="A3654" i="14"/>
  <c r="B3654" i="14"/>
  <c r="A3655" i="14"/>
  <c r="B3655" i="14"/>
  <c r="A3656" i="14"/>
  <c r="B3656" i="14"/>
  <c r="A3657" i="14"/>
  <c r="B3657" i="14"/>
  <c r="A3658" i="14"/>
  <c r="B3658" i="14"/>
  <c r="A3659" i="14"/>
  <c r="B3659" i="14"/>
  <c r="A3660" i="14"/>
  <c r="B3660" i="14"/>
  <c r="A3661" i="14"/>
  <c r="B3661" i="14"/>
  <c r="A3662" i="14"/>
  <c r="B3662" i="14"/>
  <c r="A3663" i="14"/>
  <c r="B3663" i="14"/>
  <c r="A3664" i="14"/>
  <c r="B3664" i="14"/>
  <c r="A3665" i="14"/>
  <c r="B3665" i="14"/>
  <c r="A3666" i="14"/>
  <c r="B3666" i="14"/>
  <c r="A3667" i="14"/>
  <c r="B3667" i="14"/>
  <c r="A3668" i="14"/>
  <c r="B3668" i="14"/>
  <c r="A3669" i="14"/>
  <c r="B3669" i="14"/>
  <c r="A3670" i="14"/>
  <c r="B3670" i="14"/>
  <c r="A3671" i="14"/>
  <c r="B3671" i="14"/>
  <c r="A3672" i="14"/>
  <c r="B3672" i="14"/>
  <c r="A3673" i="14"/>
  <c r="B3673" i="14"/>
  <c r="A3674" i="14"/>
  <c r="B3674" i="14"/>
  <c r="A3675" i="14"/>
  <c r="B3675" i="14"/>
  <c r="A3676" i="14"/>
  <c r="B3676" i="14"/>
  <c r="A3677" i="14"/>
  <c r="B3677" i="14"/>
  <c r="A3678" i="14"/>
  <c r="B3678" i="14"/>
  <c r="A3679" i="14"/>
  <c r="B3679" i="14"/>
  <c r="A3680" i="14"/>
  <c r="B3680" i="14"/>
  <c r="A3681" i="14"/>
  <c r="B3681" i="14"/>
  <c r="A3682" i="14"/>
  <c r="B3682" i="14"/>
  <c r="A3683" i="14"/>
  <c r="B3683" i="14"/>
  <c r="A3684" i="14"/>
  <c r="B3684" i="14"/>
  <c r="A3685" i="14"/>
  <c r="B3685" i="14"/>
  <c r="A3686" i="14"/>
  <c r="B3686" i="14"/>
  <c r="A3687" i="14"/>
  <c r="B3687" i="14"/>
  <c r="A3688" i="14"/>
  <c r="B3688" i="14"/>
  <c r="A3689" i="14"/>
  <c r="B3689" i="14"/>
  <c r="A3690" i="14"/>
  <c r="B3690" i="14"/>
  <c r="A3691" i="14"/>
  <c r="B3691" i="14"/>
  <c r="A3692" i="14"/>
  <c r="B3692" i="14"/>
  <c r="A3693" i="14"/>
  <c r="B3693" i="14"/>
  <c r="A3694" i="14"/>
  <c r="B3694" i="14"/>
  <c r="A3695" i="14"/>
  <c r="B3695" i="14"/>
  <c r="A3696" i="14"/>
  <c r="B3696" i="14"/>
  <c r="A3697" i="14"/>
  <c r="B3697" i="14"/>
  <c r="A3698" i="14"/>
  <c r="B3698" i="14"/>
  <c r="A3699" i="14"/>
  <c r="B3699" i="14"/>
  <c r="A3700" i="14"/>
  <c r="B3700" i="14"/>
  <c r="A3701" i="14"/>
  <c r="B3701" i="14"/>
  <c r="A3702" i="14"/>
  <c r="B3702" i="14"/>
  <c r="A3703" i="14"/>
  <c r="B3703" i="14"/>
  <c r="A3704" i="14"/>
  <c r="B3704" i="14"/>
  <c r="A3705" i="14"/>
  <c r="B3705" i="14"/>
  <c r="A3706" i="14"/>
  <c r="B3706" i="14"/>
  <c r="A3707" i="14"/>
  <c r="B3707" i="14"/>
  <c r="A3708" i="14"/>
  <c r="B3708" i="14"/>
  <c r="A3709" i="14"/>
  <c r="B3709" i="14"/>
  <c r="A3710" i="14"/>
  <c r="B3710" i="14"/>
  <c r="A3711" i="14"/>
  <c r="B3711" i="14"/>
  <c r="A3712" i="14"/>
  <c r="B3712" i="14"/>
  <c r="A3713" i="14"/>
  <c r="B3713" i="14"/>
  <c r="A3714" i="14"/>
  <c r="B3714" i="14"/>
  <c r="A3715" i="14"/>
  <c r="B3715" i="14"/>
  <c r="A3716" i="14"/>
  <c r="B3716" i="14"/>
  <c r="A3717" i="14"/>
  <c r="B3717" i="14"/>
  <c r="A3718" i="14"/>
  <c r="B3718" i="14"/>
  <c r="A3719" i="14"/>
  <c r="B3719" i="14"/>
  <c r="A3720" i="14"/>
  <c r="B3720" i="14"/>
  <c r="A3721" i="14"/>
  <c r="B3721" i="14"/>
  <c r="A3722" i="14"/>
  <c r="B3722" i="14"/>
  <c r="A3723" i="14"/>
  <c r="B3723" i="14"/>
  <c r="A3724" i="14"/>
  <c r="B3724" i="14"/>
  <c r="A3725" i="14"/>
  <c r="B3725" i="14"/>
  <c r="A3726" i="14"/>
  <c r="B3726" i="14"/>
  <c r="A3727" i="14"/>
  <c r="B3727" i="14"/>
  <c r="A3728" i="14"/>
  <c r="B3728" i="14"/>
  <c r="A3729" i="14"/>
  <c r="B3729" i="14"/>
  <c r="A3730" i="14"/>
  <c r="B3730" i="14"/>
  <c r="A3731" i="14"/>
  <c r="B3731" i="14"/>
  <c r="A3732" i="14"/>
  <c r="B3732" i="14"/>
  <c r="A3733" i="14"/>
  <c r="B3733" i="14"/>
  <c r="A3734" i="14"/>
  <c r="B3734" i="14"/>
  <c r="A3735" i="14"/>
  <c r="B3735" i="14"/>
  <c r="A3736" i="14"/>
  <c r="B3736" i="14"/>
  <c r="A3737" i="14"/>
  <c r="B3737" i="14"/>
  <c r="A3738" i="14"/>
  <c r="B3738" i="14"/>
  <c r="A3739" i="14"/>
  <c r="B3739" i="14"/>
  <c r="A3740" i="14"/>
  <c r="B3740" i="14"/>
  <c r="A3741" i="14"/>
  <c r="B3741" i="14"/>
  <c r="A3742" i="14"/>
  <c r="B3742" i="14"/>
  <c r="A3743" i="14"/>
  <c r="B3743" i="14"/>
  <c r="A3744" i="14"/>
  <c r="B3744" i="14"/>
  <c r="A3745" i="14"/>
  <c r="B3745" i="14"/>
  <c r="A3746" i="14"/>
  <c r="B3746" i="14"/>
  <c r="A3747" i="14"/>
  <c r="B3747" i="14"/>
  <c r="A3748" i="14"/>
  <c r="B3748" i="14"/>
  <c r="A3749" i="14"/>
  <c r="B3749" i="14"/>
  <c r="A3750" i="14"/>
  <c r="B3750" i="14"/>
  <c r="A3751" i="14"/>
  <c r="B3751" i="14"/>
  <c r="A3752" i="14"/>
  <c r="B3752" i="14"/>
  <c r="A3753" i="14"/>
  <c r="B3753" i="14"/>
  <c r="A3754" i="14"/>
  <c r="B3754" i="14"/>
  <c r="A3755" i="14"/>
  <c r="B3755" i="14"/>
  <c r="A3756" i="14"/>
  <c r="B3756" i="14"/>
  <c r="A3757" i="14"/>
  <c r="B3757" i="14"/>
  <c r="A3758" i="14"/>
  <c r="B3758" i="14"/>
  <c r="A3759" i="14"/>
  <c r="B3759" i="14"/>
  <c r="A3760" i="14"/>
  <c r="B3760" i="14"/>
  <c r="A3761" i="14"/>
  <c r="B3761" i="14"/>
  <c r="A3762" i="14"/>
  <c r="B3762" i="14"/>
  <c r="A3763" i="14"/>
  <c r="B3763" i="14"/>
  <c r="A3764" i="14"/>
  <c r="B3764" i="14"/>
  <c r="A3765" i="14"/>
  <c r="B3765" i="14"/>
  <c r="A3766" i="14"/>
  <c r="B3766" i="14"/>
  <c r="A3767" i="14"/>
  <c r="B3767" i="14"/>
  <c r="A3768" i="14"/>
  <c r="B3768" i="14"/>
  <c r="A3769" i="14"/>
  <c r="B3769" i="14"/>
  <c r="A3770" i="14"/>
  <c r="B3770" i="14"/>
  <c r="A3771" i="14"/>
  <c r="B3771" i="14"/>
  <c r="A3772" i="14"/>
  <c r="B3772" i="14"/>
  <c r="A3773" i="14"/>
  <c r="B3773" i="14"/>
  <c r="A3774" i="14"/>
  <c r="B3774" i="14"/>
  <c r="A3775" i="14"/>
  <c r="B3775" i="14"/>
  <c r="A3776" i="14"/>
  <c r="B3776" i="14"/>
  <c r="A3777" i="14"/>
  <c r="B3777" i="14"/>
  <c r="A3778" i="14"/>
  <c r="B3778" i="14"/>
  <c r="A3779" i="14"/>
  <c r="B3779" i="14"/>
  <c r="A3780" i="14"/>
  <c r="B3780" i="14"/>
  <c r="A3781" i="14"/>
  <c r="B3781" i="14"/>
  <c r="A3782" i="14"/>
  <c r="B3782" i="14"/>
  <c r="A3783" i="14"/>
  <c r="B3783" i="14"/>
  <c r="A3784" i="14"/>
  <c r="B3784" i="14"/>
  <c r="A3785" i="14"/>
  <c r="B3785" i="14"/>
  <c r="A3786" i="14"/>
  <c r="B3786" i="14"/>
  <c r="A3787" i="14"/>
  <c r="B3787" i="14"/>
  <c r="A3788" i="14"/>
  <c r="B3788" i="14"/>
  <c r="A3789" i="14"/>
  <c r="B3789" i="14"/>
  <c r="A3790" i="14"/>
  <c r="B3790" i="14"/>
  <c r="A3791" i="14"/>
  <c r="B3791" i="14"/>
  <c r="A3792" i="14"/>
  <c r="B3792" i="14"/>
  <c r="A3793" i="14"/>
  <c r="B3793" i="14"/>
  <c r="A3794" i="14"/>
  <c r="B3794" i="14"/>
  <c r="A3795" i="14"/>
  <c r="B3795" i="14"/>
  <c r="A3796" i="14"/>
  <c r="B3796" i="14"/>
  <c r="A3797" i="14"/>
  <c r="B3797" i="14"/>
  <c r="A3798" i="14"/>
  <c r="B3798" i="14"/>
  <c r="A3799" i="14"/>
  <c r="B3799" i="14"/>
  <c r="A3800" i="14"/>
  <c r="B3800" i="14"/>
  <c r="A3801" i="14"/>
  <c r="B3801" i="14"/>
  <c r="A3802" i="14"/>
  <c r="B3802" i="14"/>
  <c r="A3803" i="14"/>
  <c r="B3803" i="14"/>
  <c r="A3804" i="14"/>
  <c r="B3804" i="14"/>
  <c r="A3805" i="14"/>
  <c r="B3805" i="14"/>
  <c r="A3806" i="14"/>
  <c r="B3806" i="14"/>
  <c r="A3807" i="14"/>
  <c r="B3807" i="14"/>
  <c r="A3808" i="14"/>
  <c r="B3808" i="14"/>
  <c r="A3809" i="14"/>
  <c r="B3809" i="14"/>
  <c r="A3810" i="14"/>
  <c r="B3810" i="14"/>
  <c r="A3811" i="14"/>
  <c r="B3811" i="14"/>
  <c r="A3812" i="14"/>
  <c r="B3812" i="14"/>
  <c r="A3813" i="14"/>
  <c r="B3813" i="14"/>
  <c r="A3814" i="14"/>
  <c r="B3814" i="14"/>
  <c r="A3815" i="14"/>
  <c r="B3815" i="14"/>
  <c r="A3816" i="14"/>
  <c r="B3816" i="14"/>
  <c r="A3817" i="14"/>
  <c r="B3817" i="14"/>
  <c r="A3818" i="14"/>
  <c r="B3818" i="14"/>
  <c r="A3819" i="14"/>
  <c r="B3819" i="14"/>
  <c r="A3820" i="14"/>
  <c r="B3820" i="14"/>
  <c r="A3821" i="14"/>
  <c r="B3821" i="14"/>
  <c r="A3822" i="14"/>
  <c r="B3822" i="14"/>
  <c r="A3823" i="14"/>
  <c r="B3823" i="14"/>
  <c r="A3824" i="14"/>
  <c r="B3824" i="14"/>
  <c r="A3825" i="14"/>
  <c r="B3825" i="14"/>
  <c r="A3826" i="14"/>
  <c r="B3826" i="14"/>
  <c r="A3827" i="14"/>
  <c r="B3827" i="14"/>
  <c r="A3828" i="14"/>
  <c r="B3828" i="14"/>
  <c r="A3829" i="14"/>
  <c r="B3829" i="14"/>
  <c r="A3830" i="14"/>
  <c r="B3830" i="14"/>
  <c r="A3831" i="14"/>
  <c r="B3831" i="14"/>
  <c r="A3832" i="14"/>
  <c r="B3832" i="14"/>
  <c r="A3833" i="14"/>
  <c r="B3833" i="14"/>
  <c r="A3834" i="14"/>
  <c r="B3834" i="14"/>
  <c r="A3835" i="14"/>
  <c r="B3835" i="14"/>
  <c r="A3836" i="14"/>
  <c r="B3836" i="14"/>
  <c r="A3837" i="14"/>
  <c r="B3837" i="14"/>
  <c r="A3838" i="14"/>
  <c r="B3838" i="14"/>
  <c r="A3839" i="14"/>
  <c r="B3839" i="14"/>
  <c r="A3840" i="14"/>
  <c r="B3840" i="14"/>
  <c r="A3841" i="14"/>
  <c r="B3841" i="14"/>
  <c r="A3842" i="14"/>
  <c r="B3842" i="14"/>
  <c r="A3843" i="14"/>
  <c r="B3843" i="14"/>
  <c r="A3844" i="14"/>
  <c r="B3844" i="14"/>
  <c r="A3845" i="14"/>
  <c r="B3845" i="14"/>
  <c r="A3846" i="14"/>
  <c r="B3846" i="14"/>
  <c r="A3847" i="14"/>
  <c r="B3847" i="14"/>
  <c r="A3848" i="14"/>
  <c r="B3848" i="14"/>
  <c r="A3849" i="14"/>
  <c r="B3849" i="14"/>
  <c r="A3850" i="14"/>
  <c r="B3850" i="14"/>
  <c r="A3851" i="14"/>
  <c r="B3851" i="14"/>
  <c r="A3852" i="14"/>
  <c r="B3852" i="14"/>
  <c r="A3853" i="14"/>
  <c r="B3853" i="14"/>
  <c r="A3854" i="14"/>
  <c r="B3854" i="14"/>
  <c r="A3855" i="14"/>
  <c r="B3855" i="14"/>
  <c r="A3856" i="14"/>
  <c r="B3856" i="14"/>
  <c r="A3857" i="14"/>
  <c r="B3857" i="14"/>
  <c r="A3858" i="14"/>
  <c r="B3858" i="14"/>
  <c r="A3859" i="14"/>
  <c r="B3859" i="14"/>
  <c r="A3860" i="14"/>
  <c r="B3860" i="14"/>
  <c r="A3861" i="14"/>
  <c r="B3861" i="14"/>
  <c r="A3862" i="14"/>
  <c r="B3862" i="14"/>
  <c r="A3863" i="14"/>
  <c r="B3863" i="14"/>
  <c r="A3864" i="14"/>
  <c r="B3864" i="14"/>
  <c r="A3865" i="14"/>
  <c r="B3865" i="14"/>
  <c r="A3866" i="14"/>
  <c r="B3866" i="14"/>
  <c r="A3867" i="14"/>
  <c r="B3867" i="14"/>
  <c r="A3868" i="14"/>
  <c r="B3868" i="14"/>
  <c r="A3869" i="14"/>
  <c r="B3869" i="14"/>
  <c r="A3870" i="14"/>
  <c r="B3870" i="14"/>
  <c r="A3871" i="14"/>
  <c r="B3871" i="14"/>
  <c r="A3872" i="14"/>
  <c r="B3872" i="14"/>
  <c r="A3873" i="14"/>
  <c r="B3873" i="14"/>
  <c r="A3874" i="14"/>
  <c r="B3874" i="14"/>
  <c r="A3875" i="14"/>
  <c r="B3875" i="14"/>
  <c r="A3876" i="14"/>
  <c r="B3876" i="14"/>
  <c r="A3877" i="14"/>
  <c r="B3877" i="14"/>
  <c r="A3878" i="14"/>
  <c r="B3878" i="14"/>
  <c r="A3879" i="14"/>
  <c r="B3879" i="14"/>
  <c r="A3880" i="14"/>
  <c r="B3880" i="14"/>
  <c r="A3881" i="14"/>
  <c r="B3881" i="14"/>
  <c r="A3882" i="14"/>
  <c r="B3882" i="14"/>
  <c r="A3883" i="14"/>
  <c r="B3883" i="14"/>
  <c r="A3884" i="14"/>
  <c r="B3884" i="14"/>
  <c r="A3885" i="14"/>
  <c r="B3885" i="14"/>
  <c r="A3886" i="14"/>
  <c r="B3886" i="14"/>
  <c r="A3887" i="14"/>
  <c r="B3887" i="14"/>
  <c r="A3888" i="14"/>
  <c r="B3888" i="14"/>
  <c r="A3889" i="14"/>
  <c r="B3889" i="14"/>
  <c r="A3890" i="14"/>
  <c r="B3890" i="14"/>
  <c r="A3891" i="14"/>
  <c r="B3891" i="14"/>
  <c r="A3892" i="14"/>
  <c r="B3892" i="14"/>
  <c r="A3893" i="14"/>
  <c r="B3893" i="14"/>
  <c r="A3894" i="14"/>
  <c r="B3894" i="14"/>
  <c r="A3895" i="14"/>
  <c r="B3895" i="14"/>
  <c r="A3896" i="14"/>
  <c r="B3896" i="14"/>
  <c r="A3897" i="14"/>
  <c r="B3897" i="14"/>
  <c r="A3898" i="14"/>
  <c r="B3898" i="14"/>
  <c r="A3899" i="14"/>
  <c r="B3899" i="14"/>
  <c r="A3900" i="14"/>
  <c r="B3900" i="14"/>
  <c r="A3901" i="14"/>
  <c r="B3901" i="14"/>
  <c r="A3902" i="14"/>
  <c r="B3902" i="14"/>
  <c r="A3903" i="14"/>
  <c r="B3903" i="14"/>
  <c r="A3904" i="14"/>
  <c r="B3904" i="14"/>
  <c r="A3905" i="14"/>
  <c r="B3905" i="14"/>
  <c r="A3906" i="14"/>
  <c r="B3906" i="14"/>
  <c r="A3907" i="14"/>
  <c r="B3907" i="14"/>
  <c r="A3908" i="14"/>
  <c r="B3908" i="14"/>
  <c r="A3909" i="14"/>
  <c r="B3909" i="14"/>
  <c r="A3910" i="14"/>
  <c r="B3910" i="14"/>
  <c r="A3911" i="14"/>
  <c r="B3911" i="14"/>
  <c r="A3912" i="14"/>
  <c r="B3912" i="14"/>
  <c r="A3913" i="14"/>
  <c r="B3913" i="14"/>
  <c r="A3914" i="14"/>
  <c r="B3914" i="14"/>
  <c r="A3915" i="14"/>
  <c r="B3915" i="14"/>
  <c r="A3916" i="14"/>
  <c r="B3916" i="14"/>
  <c r="A3917" i="14"/>
  <c r="B3917" i="14"/>
  <c r="A3918" i="14"/>
  <c r="B3918" i="14"/>
  <c r="A3919" i="14"/>
  <c r="B3919" i="14"/>
  <c r="A3920" i="14"/>
  <c r="B3920" i="14"/>
  <c r="A3921" i="14"/>
  <c r="B3921" i="14"/>
  <c r="A3922" i="14"/>
  <c r="B3922" i="14"/>
  <c r="A3923" i="14"/>
  <c r="B3923" i="14"/>
  <c r="A3924" i="14"/>
  <c r="B3924" i="14"/>
  <c r="A3925" i="14"/>
  <c r="B3925" i="14"/>
  <c r="A3926" i="14"/>
  <c r="B3926" i="14"/>
  <c r="A3927" i="14"/>
  <c r="B3927" i="14"/>
  <c r="A3928" i="14"/>
  <c r="B3928" i="14"/>
  <c r="A3929" i="14"/>
  <c r="B3929" i="14"/>
  <c r="A3930" i="14"/>
  <c r="B3930" i="14"/>
  <c r="A3931" i="14"/>
  <c r="B3931" i="14"/>
  <c r="A3932" i="14"/>
  <c r="B3932" i="14"/>
  <c r="A3933" i="14"/>
  <c r="B3933" i="14"/>
  <c r="A3934" i="14"/>
  <c r="B3934" i="14"/>
  <c r="A3935" i="14"/>
  <c r="B3935" i="14"/>
  <c r="A3936" i="14"/>
  <c r="B3936" i="14"/>
  <c r="A3937" i="14"/>
  <c r="B3937" i="14"/>
  <c r="A3938" i="14"/>
  <c r="B3938" i="14"/>
  <c r="A3939" i="14"/>
  <c r="B3939" i="14"/>
  <c r="A3940" i="14"/>
  <c r="B3940" i="14"/>
  <c r="A3941" i="14"/>
  <c r="B3941" i="14"/>
  <c r="A3942" i="14"/>
  <c r="B3942" i="14"/>
  <c r="A3943" i="14"/>
  <c r="B3943" i="14"/>
  <c r="A3944" i="14"/>
  <c r="B3944" i="14"/>
  <c r="A3945" i="14"/>
  <c r="B3945" i="14"/>
  <c r="A3946" i="14"/>
  <c r="B3946" i="14"/>
  <c r="A3947" i="14"/>
  <c r="B3947" i="14"/>
  <c r="A3948" i="14"/>
  <c r="B3948" i="14"/>
  <c r="A3949" i="14"/>
  <c r="B3949" i="14"/>
  <c r="A3950" i="14"/>
  <c r="B3950" i="14"/>
  <c r="A3951" i="14"/>
  <c r="B3951" i="14"/>
  <c r="A3952" i="14"/>
  <c r="B3952" i="14"/>
  <c r="A3953" i="14"/>
  <c r="B3953" i="14"/>
  <c r="A3954" i="14"/>
  <c r="B3954" i="14"/>
  <c r="A3955" i="14"/>
  <c r="B3955" i="14"/>
  <c r="A3956" i="14"/>
  <c r="B3956" i="14"/>
  <c r="A3957" i="14"/>
  <c r="B3957" i="14"/>
  <c r="A3958" i="14"/>
  <c r="B3958" i="14"/>
  <c r="A3959" i="14"/>
  <c r="B3959" i="14"/>
  <c r="A3960" i="14"/>
  <c r="B3960" i="14"/>
  <c r="A3961" i="14"/>
  <c r="B3961" i="14"/>
  <c r="A3962" i="14"/>
  <c r="B3962" i="14"/>
  <c r="A3963" i="14"/>
  <c r="B3963" i="14"/>
  <c r="A3964" i="14"/>
  <c r="B3964" i="14"/>
  <c r="A3965" i="14"/>
  <c r="B3965" i="14"/>
  <c r="A3966" i="14"/>
  <c r="B3966" i="14"/>
  <c r="A3967" i="14"/>
  <c r="B3967" i="14"/>
  <c r="A3968" i="14"/>
  <c r="B3968" i="14"/>
  <c r="A3969" i="14"/>
  <c r="B3969" i="14"/>
  <c r="A3970" i="14"/>
  <c r="B3970" i="14"/>
  <c r="A3971" i="14"/>
  <c r="B3971" i="14"/>
  <c r="A3972" i="14"/>
  <c r="B3972" i="14"/>
  <c r="A3973" i="14"/>
  <c r="B3973" i="14"/>
  <c r="A3974" i="14"/>
  <c r="B3974" i="14"/>
  <c r="A3975" i="14"/>
  <c r="B3975" i="14"/>
  <c r="A3976" i="14"/>
  <c r="B3976" i="14"/>
  <c r="A3977" i="14"/>
  <c r="B3977" i="14"/>
  <c r="A3978" i="14"/>
  <c r="B3978" i="14"/>
  <c r="A3979" i="14"/>
  <c r="B3979" i="14"/>
  <c r="A3980" i="14"/>
  <c r="B3980" i="14"/>
  <c r="A3981" i="14"/>
  <c r="B3981" i="14"/>
  <c r="A3982" i="14"/>
  <c r="B3982" i="14"/>
  <c r="A3983" i="14"/>
  <c r="B3983" i="14"/>
  <c r="A3984" i="14"/>
  <c r="B3984" i="14"/>
  <c r="A3985" i="14"/>
  <c r="B3985" i="14"/>
  <c r="A3986" i="14"/>
  <c r="B3986" i="14"/>
  <c r="A3987" i="14"/>
  <c r="B3987" i="14"/>
  <c r="A3988" i="14"/>
  <c r="B3988" i="14"/>
  <c r="A3989" i="14"/>
  <c r="B3989" i="14"/>
  <c r="A3990" i="14"/>
  <c r="B3990" i="14"/>
  <c r="A3991" i="14"/>
  <c r="B3991" i="14"/>
  <c r="A3992" i="14"/>
  <c r="B3992" i="14"/>
  <c r="A3993" i="14"/>
  <c r="B3993" i="14"/>
  <c r="A3994" i="14"/>
  <c r="B3994" i="14"/>
  <c r="A3995" i="14"/>
  <c r="B3995" i="14"/>
  <c r="A3996" i="14"/>
  <c r="B3996" i="14"/>
  <c r="A3997" i="14"/>
  <c r="B3997" i="14"/>
  <c r="A3998" i="14"/>
  <c r="B3998" i="14"/>
  <c r="A3999" i="14"/>
  <c r="B3999" i="14"/>
  <c r="A4000" i="14"/>
  <c r="B4000" i="14"/>
  <c r="A4001" i="14"/>
  <c r="B4001" i="14"/>
  <c r="A4002" i="14"/>
  <c r="B4002" i="14"/>
  <c r="A4003" i="14"/>
  <c r="B4003" i="14"/>
  <c r="A4004" i="14"/>
  <c r="B4004" i="14"/>
  <c r="A4005" i="14"/>
  <c r="B4005" i="14"/>
  <c r="A4006" i="14"/>
  <c r="B4006" i="14"/>
  <c r="A4007" i="14"/>
  <c r="B4007" i="14"/>
  <c r="A4008" i="14"/>
  <c r="B4008" i="14"/>
  <c r="A4009" i="14"/>
  <c r="B4009" i="14"/>
  <c r="A4010" i="14"/>
  <c r="B4010" i="14"/>
  <c r="A4011" i="14"/>
  <c r="B4011" i="14"/>
  <c r="A4012" i="14"/>
  <c r="B4012" i="14"/>
  <c r="A4013" i="14"/>
  <c r="B4013" i="14"/>
  <c r="A4014" i="14"/>
  <c r="B4014" i="14"/>
  <c r="A4015" i="14"/>
  <c r="B4015" i="14"/>
  <c r="A4016" i="14"/>
  <c r="B4016" i="14"/>
  <c r="A4017" i="14"/>
  <c r="B4017" i="14"/>
  <c r="A4018" i="14"/>
  <c r="B4018" i="14"/>
  <c r="A4019" i="14"/>
  <c r="B4019" i="14"/>
  <c r="A4020" i="14"/>
  <c r="B4020" i="14"/>
  <c r="A4021" i="14"/>
  <c r="B4021" i="14"/>
  <c r="A4022" i="14"/>
  <c r="B4022" i="14"/>
  <c r="A4023" i="14"/>
  <c r="B4023" i="14"/>
  <c r="A4024" i="14"/>
  <c r="B4024" i="14"/>
  <c r="A4025" i="14"/>
  <c r="B4025" i="14"/>
  <c r="A4026" i="14"/>
  <c r="B4026" i="14"/>
  <c r="A4027" i="14"/>
  <c r="B4027" i="14"/>
  <c r="A4028" i="14"/>
  <c r="B4028" i="14"/>
  <c r="A4029" i="14"/>
  <c r="B4029" i="14"/>
  <c r="A4030" i="14"/>
  <c r="B4030" i="14"/>
  <c r="A4031" i="14"/>
  <c r="B4031" i="14"/>
  <c r="A4032" i="14"/>
  <c r="B4032" i="14"/>
  <c r="A4033" i="14"/>
  <c r="B4033" i="14"/>
  <c r="A4034" i="14"/>
  <c r="B4034" i="14"/>
  <c r="A4035" i="14"/>
  <c r="B4035" i="14"/>
  <c r="A4036" i="14"/>
  <c r="B4036" i="14"/>
  <c r="A4037" i="14"/>
  <c r="B4037" i="14"/>
  <c r="A4038" i="14"/>
  <c r="B4038" i="14"/>
  <c r="A4039" i="14"/>
  <c r="B4039" i="14"/>
  <c r="A4040" i="14"/>
  <c r="B4040" i="14"/>
  <c r="A4041" i="14"/>
  <c r="B4041" i="14"/>
  <c r="A4042" i="14"/>
  <c r="B4042" i="14"/>
  <c r="A4043" i="14"/>
  <c r="B4043" i="14"/>
  <c r="A4044" i="14"/>
  <c r="B4044" i="14"/>
  <c r="A4045" i="14"/>
  <c r="B4045" i="14"/>
  <c r="A4046" i="14"/>
  <c r="B4046" i="14"/>
  <c r="A4047" i="14"/>
  <c r="B4047" i="14"/>
  <c r="A4048" i="14"/>
  <c r="B4048" i="14"/>
  <c r="A4049" i="14"/>
  <c r="B4049" i="14"/>
  <c r="A4050" i="14"/>
  <c r="B4050" i="14"/>
  <c r="A4051" i="14"/>
  <c r="B4051" i="14"/>
  <c r="A4052" i="14"/>
  <c r="B4052" i="14"/>
  <c r="A4053" i="14"/>
  <c r="B4053" i="14"/>
  <c r="A4054" i="14"/>
  <c r="B4054" i="14"/>
  <c r="A4055" i="14"/>
  <c r="B4055" i="14"/>
  <c r="A4056" i="14"/>
  <c r="B4056" i="14"/>
  <c r="A4057" i="14"/>
  <c r="B4057" i="14"/>
  <c r="A4058" i="14"/>
  <c r="B4058" i="14"/>
  <c r="A4059" i="14"/>
  <c r="B4059" i="14"/>
  <c r="A4060" i="14"/>
  <c r="B4060" i="14"/>
  <c r="A4061" i="14"/>
  <c r="B4061" i="14"/>
  <c r="A4062" i="14"/>
  <c r="B4062" i="14"/>
  <c r="A4063" i="14"/>
  <c r="B4063" i="14"/>
  <c r="A4064" i="14"/>
  <c r="B4064" i="14"/>
  <c r="A4065" i="14"/>
  <c r="B4065" i="14"/>
  <c r="A4066" i="14"/>
  <c r="B4066" i="14"/>
  <c r="A4067" i="14"/>
  <c r="B4067" i="14"/>
  <c r="A4068" i="14"/>
  <c r="B4068" i="14"/>
  <c r="A4069" i="14"/>
  <c r="B4069" i="14"/>
  <c r="A4070" i="14"/>
  <c r="B4070" i="14"/>
  <c r="A4071" i="14"/>
  <c r="B4071" i="14"/>
  <c r="A4072" i="14"/>
  <c r="B4072" i="14"/>
  <c r="A4073" i="14"/>
  <c r="B4073" i="14"/>
  <c r="A4074" i="14"/>
  <c r="B4074" i="14"/>
  <c r="A4075" i="14"/>
  <c r="B4075" i="14"/>
  <c r="A4076" i="14"/>
  <c r="B4076" i="14"/>
  <c r="A4077" i="14"/>
  <c r="B4077" i="14"/>
  <c r="A4078" i="14"/>
  <c r="B4078" i="14"/>
  <c r="A4079" i="14"/>
  <c r="B4079" i="14"/>
  <c r="A4080" i="14"/>
  <c r="B4080" i="14"/>
  <c r="A4081" i="14"/>
  <c r="B4081" i="14"/>
  <c r="A4082" i="14"/>
  <c r="B4082" i="14"/>
  <c r="A4083" i="14"/>
  <c r="B4083" i="14"/>
  <c r="A4084" i="14"/>
  <c r="B4084" i="14"/>
  <c r="A4085" i="14"/>
  <c r="B4085" i="14"/>
  <c r="A4086" i="14"/>
  <c r="B4086" i="14"/>
  <c r="A4087" i="14"/>
  <c r="B4087" i="14"/>
  <c r="A4088" i="14"/>
  <c r="B4088" i="14"/>
  <c r="A4089" i="14"/>
  <c r="B4089" i="14"/>
  <c r="A4090" i="14"/>
  <c r="B4090" i="14"/>
  <c r="A4091" i="14"/>
  <c r="B4091" i="14"/>
  <c r="A4092" i="14"/>
  <c r="B4092" i="14"/>
  <c r="A4093" i="14"/>
  <c r="B4093" i="14"/>
  <c r="A4094" i="14"/>
  <c r="B4094" i="14"/>
  <c r="A4095" i="14"/>
  <c r="B4095" i="14"/>
  <c r="A4096" i="14"/>
  <c r="B4096" i="14"/>
  <c r="A4097" i="14"/>
  <c r="B4097" i="14"/>
  <c r="A4098" i="14"/>
  <c r="B4098" i="14"/>
  <c r="A4099" i="14"/>
  <c r="B4099" i="14"/>
  <c r="A4100" i="14"/>
  <c r="B4100" i="14"/>
  <c r="A4101" i="14"/>
  <c r="B4101" i="14"/>
  <c r="A4102" i="14"/>
  <c r="B4102" i="14"/>
  <c r="A4103" i="14"/>
  <c r="B4103" i="14"/>
  <c r="A4104" i="14"/>
  <c r="B4104" i="14"/>
  <c r="A4105" i="14"/>
  <c r="B4105" i="14"/>
  <c r="A4106" i="14"/>
  <c r="B4106" i="14"/>
  <c r="A4107" i="14"/>
  <c r="B4107" i="14"/>
  <c r="A4108" i="14"/>
  <c r="B4108" i="14"/>
  <c r="A4109" i="14"/>
  <c r="B4109" i="14"/>
  <c r="A4110" i="14"/>
  <c r="B4110" i="14"/>
  <c r="A4111" i="14"/>
  <c r="B4111" i="14"/>
  <c r="A4112" i="14"/>
  <c r="B4112" i="14"/>
  <c r="A4113" i="14"/>
  <c r="B4113" i="14"/>
  <c r="A4114" i="14"/>
  <c r="B4114" i="14"/>
  <c r="A4115" i="14"/>
  <c r="B4115" i="14"/>
  <c r="A4116" i="14"/>
  <c r="B4116" i="14"/>
  <c r="A4117" i="14"/>
  <c r="B4117" i="14"/>
  <c r="A4118" i="14"/>
  <c r="B4118" i="14"/>
  <c r="A4119" i="14"/>
  <c r="B4119" i="14"/>
  <c r="A4120" i="14"/>
  <c r="B4120" i="14"/>
  <c r="A4121" i="14"/>
  <c r="B4121" i="14"/>
  <c r="A4122" i="14"/>
  <c r="B4122" i="14"/>
  <c r="A4123" i="14"/>
  <c r="B4123" i="14"/>
  <c r="A4124" i="14"/>
  <c r="B4124" i="14"/>
  <c r="A4125" i="14"/>
  <c r="B4125" i="14"/>
  <c r="A4126" i="14"/>
  <c r="B4126" i="14"/>
  <c r="A4127" i="14"/>
  <c r="B4127" i="14"/>
  <c r="A4128" i="14"/>
  <c r="B4128" i="14"/>
  <c r="A4129" i="14"/>
  <c r="B4129" i="14"/>
  <c r="A4130" i="14"/>
  <c r="B4130" i="14"/>
  <c r="A4131" i="14"/>
  <c r="B4131" i="14"/>
  <c r="A4132" i="14"/>
  <c r="B4132" i="14"/>
  <c r="A4133" i="14"/>
  <c r="B4133" i="14"/>
  <c r="A4134" i="14"/>
  <c r="B4134" i="14"/>
  <c r="A4135" i="14"/>
  <c r="B4135" i="14"/>
  <c r="A4136" i="14"/>
  <c r="B4136" i="14"/>
  <c r="A4137" i="14"/>
  <c r="B4137" i="14"/>
  <c r="A4138" i="14"/>
  <c r="B4138" i="14"/>
  <c r="A4139" i="14"/>
  <c r="B4139" i="14"/>
  <c r="A4140" i="14"/>
  <c r="B4140" i="14"/>
  <c r="A4141" i="14"/>
  <c r="B4141" i="14"/>
  <c r="A4142" i="14"/>
  <c r="B4142" i="14"/>
  <c r="A4143" i="14"/>
  <c r="B4143" i="14"/>
  <c r="A4144" i="14"/>
  <c r="B4144" i="14"/>
  <c r="A4145" i="14"/>
  <c r="B4145" i="14"/>
  <c r="A4146" i="14"/>
  <c r="B4146" i="14"/>
  <c r="A4147" i="14"/>
  <c r="B4147" i="14"/>
  <c r="A4148" i="14"/>
  <c r="B4148" i="14"/>
  <c r="A4149" i="14"/>
  <c r="B4149" i="14"/>
  <c r="A4150" i="14"/>
  <c r="B4150" i="14"/>
  <c r="A4151" i="14"/>
  <c r="B4151" i="14"/>
  <c r="A4152" i="14"/>
  <c r="B4152" i="14"/>
  <c r="A4153" i="14"/>
  <c r="B4153" i="14"/>
  <c r="A4154" i="14"/>
  <c r="B4154" i="14"/>
  <c r="A4155" i="14"/>
  <c r="B4155" i="14"/>
  <c r="A4156" i="14"/>
  <c r="B4156" i="14"/>
  <c r="A4157" i="14"/>
  <c r="B4157" i="14"/>
  <c r="A4158" i="14"/>
  <c r="B4158" i="14"/>
  <c r="A4159" i="14"/>
  <c r="B4159" i="14"/>
  <c r="A4160" i="14"/>
  <c r="B4160" i="14"/>
  <c r="A4161" i="14"/>
  <c r="B4161" i="14"/>
  <c r="A4162" i="14"/>
  <c r="B4162" i="14"/>
  <c r="A4163" i="14"/>
  <c r="B4163" i="14"/>
  <c r="A4164" i="14"/>
  <c r="B4164" i="14"/>
  <c r="A4165" i="14"/>
  <c r="B4165" i="14"/>
  <c r="A4166" i="14"/>
  <c r="B4166" i="14"/>
  <c r="A4167" i="14"/>
  <c r="B4167" i="14"/>
  <c r="A4168" i="14"/>
  <c r="B4168" i="14"/>
  <c r="A4169" i="14"/>
  <c r="B4169" i="14"/>
  <c r="A4170" i="14"/>
  <c r="B4170" i="14"/>
  <c r="A4171" i="14"/>
  <c r="B4171" i="14"/>
  <c r="A4172" i="14"/>
  <c r="B4172" i="14"/>
  <c r="A4173" i="14"/>
  <c r="B4173" i="14"/>
  <c r="A4174" i="14"/>
  <c r="B4174" i="14"/>
  <c r="A4175" i="14"/>
  <c r="B4175" i="14"/>
  <c r="A4176" i="14"/>
  <c r="B4176" i="14"/>
  <c r="A4177" i="14"/>
  <c r="B4177" i="14"/>
  <c r="A4178" i="14"/>
  <c r="B4178" i="14"/>
  <c r="A4179" i="14"/>
  <c r="B4179" i="14"/>
  <c r="A4180" i="14"/>
  <c r="B4180" i="14"/>
  <c r="A4181" i="14"/>
  <c r="B4181" i="14"/>
  <c r="A4182" i="14"/>
  <c r="B4182" i="14"/>
  <c r="A4183" i="14"/>
  <c r="B4183" i="14"/>
  <c r="A4184" i="14"/>
  <c r="B4184" i="14"/>
  <c r="A4185" i="14"/>
  <c r="B4185" i="14"/>
  <c r="A4186" i="14"/>
  <c r="B4186" i="14"/>
  <c r="A4187" i="14"/>
  <c r="B4187" i="14"/>
  <c r="A4188" i="14"/>
  <c r="B4188" i="14"/>
  <c r="A4189" i="14"/>
  <c r="B4189" i="14"/>
  <c r="A4190" i="14"/>
  <c r="B4190" i="14"/>
  <c r="A4191" i="14"/>
  <c r="B4191" i="14"/>
  <c r="A4192" i="14"/>
  <c r="B4192" i="14"/>
  <c r="A4193" i="14"/>
  <c r="B4193" i="14"/>
  <c r="A4194" i="14"/>
  <c r="B4194" i="14"/>
  <c r="A4195" i="14"/>
  <c r="B4195" i="14"/>
  <c r="A4196" i="14"/>
  <c r="B4196" i="14"/>
  <c r="A4197" i="14"/>
  <c r="B4197" i="14"/>
  <c r="A4198" i="14"/>
  <c r="B4198" i="14"/>
  <c r="A4199" i="14"/>
  <c r="B4199" i="14"/>
  <c r="A4200" i="14"/>
  <c r="B4200" i="14"/>
  <c r="A4201" i="14"/>
  <c r="B4201" i="14"/>
  <c r="A4202" i="14"/>
  <c r="B4202" i="14"/>
  <c r="A4203" i="14"/>
  <c r="B4203" i="14"/>
  <c r="A4204" i="14"/>
  <c r="B4204" i="14"/>
  <c r="A4205" i="14"/>
  <c r="B4205" i="14"/>
  <c r="A4206" i="14"/>
  <c r="B4206" i="14"/>
  <c r="A4207" i="14"/>
  <c r="B4207" i="14"/>
  <c r="A4208" i="14"/>
  <c r="B4208" i="14"/>
  <c r="A4209" i="14"/>
  <c r="B4209" i="14"/>
  <c r="A4210" i="14"/>
  <c r="B4210" i="14"/>
  <c r="A4211" i="14"/>
  <c r="B4211" i="14"/>
  <c r="A4212" i="14"/>
  <c r="B4212" i="14"/>
  <c r="A4213" i="14"/>
  <c r="B4213" i="14"/>
  <c r="A4214" i="14"/>
  <c r="B4214" i="14"/>
  <c r="A4215" i="14"/>
  <c r="B4215" i="14"/>
  <c r="A4216" i="14"/>
  <c r="B4216" i="14"/>
  <c r="A4217" i="14"/>
  <c r="B4217" i="14"/>
  <c r="A4218" i="14"/>
  <c r="B4218" i="14"/>
  <c r="A4219" i="14"/>
  <c r="B4219" i="14"/>
  <c r="A4220" i="14"/>
  <c r="B4220" i="14"/>
  <c r="A4221" i="14"/>
  <c r="B4221" i="14"/>
  <c r="A4222" i="14"/>
  <c r="B4222" i="14"/>
  <c r="A4223" i="14"/>
  <c r="B4223" i="14"/>
  <c r="A4224" i="14"/>
  <c r="B4224" i="14"/>
  <c r="A4225" i="14"/>
  <c r="B4225" i="14"/>
  <c r="A4226" i="14"/>
  <c r="B4226" i="14"/>
  <c r="A4227" i="14"/>
  <c r="B4227" i="14"/>
  <c r="A4228" i="14"/>
  <c r="B4228" i="14"/>
  <c r="A4229" i="14"/>
  <c r="B4229" i="14"/>
  <c r="A4230" i="14"/>
  <c r="B4230" i="14"/>
  <c r="A4231" i="14"/>
  <c r="B4231" i="14"/>
  <c r="A4232" i="14"/>
  <c r="B4232" i="14"/>
  <c r="A4233" i="14"/>
  <c r="B4233" i="14"/>
  <c r="A4234" i="14"/>
  <c r="B4234" i="14"/>
  <c r="A4235" i="14"/>
  <c r="B4235" i="14"/>
  <c r="A4236" i="14"/>
  <c r="B4236" i="14"/>
  <c r="A4237" i="14"/>
  <c r="B4237" i="14"/>
  <c r="A4238" i="14"/>
  <c r="B4238" i="14"/>
  <c r="A4239" i="14"/>
  <c r="B4239" i="14"/>
  <c r="A4240" i="14"/>
  <c r="B4240" i="14"/>
  <c r="A4241" i="14"/>
  <c r="B4241" i="14"/>
  <c r="A4242" i="14"/>
  <c r="B4242" i="14"/>
  <c r="A4243" i="14"/>
  <c r="B4243" i="14"/>
  <c r="A4244" i="14"/>
  <c r="B4244" i="14"/>
  <c r="A4245" i="14"/>
  <c r="B4245" i="14"/>
  <c r="A4246" i="14"/>
  <c r="B4246" i="14"/>
  <c r="A4247" i="14"/>
  <c r="B4247" i="14"/>
  <c r="A4248" i="14"/>
  <c r="B4248" i="14"/>
  <c r="A4249" i="14"/>
  <c r="B4249" i="14"/>
  <c r="A4250" i="14"/>
  <c r="B4250" i="14"/>
  <c r="A4251" i="14"/>
  <c r="B4251" i="14"/>
  <c r="A4252" i="14"/>
  <c r="B4252" i="14"/>
  <c r="A4253" i="14"/>
  <c r="B4253" i="14"/>
  <c r="A4254" i="14"/>
  <c r="B4254" i="14"/>
  <c r="A4255" i="14"/>
  <c r="B4255" i="14"/>
  <c r="A4256" i="14"/>
  <c r="B4256" i="14"/>
  <c r="A4257" i="14"/>
  <c r="B4257" i="14"/>
  <c r="A4258" i="14"/>
  <c r="B4258" i="14"/>
  <c r="A4259" i="14"/>
  <c r="B4259" i="14"/>
  <c r="A4260" i="14"/>
  <c r="B4260" i="14"/>
  <c r="A4261" i="14"/>
  <c r="B4261" i="14"/>
  <c r="A4262" i="14"/>
  <c r="B4262" i="14"/>
  <c r="A4263" i="14"/>
  <c r="B4263" i="14"/>
  <c r="A4264" i="14"/>
  <c r="B4264" i="14"/>
  <c r="A4265" i="14"/>
  <c r="B4265" i="14"/>
  <c r="A4266" i="14"/>
  <c r="B4266" i="14"/>
  <c r="A4267" i="14"/>
  <c r="B4267" i="14"/>
  <c r="A4268" i="14"/>
  <c r="B4268" i="14"/>
  <c r="A4269" i="14"/>
  <c r="B4269" i="14"/>
  <c r="A4270" i="14"/>
  <c r="B4270" i="14"/>
  <c r="A4271" i="14"/>
  <c r="B4271" i="14"/>
  <c r="A4272" i="14"/>
  <c r="B4272" i="14"/>
  <c r="A4273" i="14"/>
  <c r="B4273" i="14"/>
  <c r="A4274" i="14"/>
  <c r="B4274" i="14"/>
  <c r="A4275" i="14"/>
  <c r="B4275" i="14"/>
  <c r="A4276" i="14"/>
  <c r="B4276" i="14"/>
  <c r="A4277" i="14"/>
  <c r="B4277" i="14"/>
  <c r="A4278" i="14"/>
  <c r="B4278" i="14"/>
  <c r="A4279" i="14"/>
  <c r="B4279" i="14"/>
  <c r="A4280" i="14"/>
  <c r="B4280" i="14"/>
  <c r="A4281" i="14"/>
  <c r="B4281" i="14"/>
  <c r="A4282" i="14"/>
  <c r="B4282" i="14"/>
  <c r="A4283" i="14"/>
  <c r="B4283" i="14"/>
  <c r="A4284" i="14"/>
  <c r="B4284" i="14"/>
  <c r="A4285" i="14"/>
  <c r="B4285" i="14"/>
  <c r="A4286" i="14"/>
  <c r="B4286" i="14"/>
  <c r="A4287" i="14"/>
  <c r="B4287" i="14"/>
  <c r="A4288" i="14"/>
  <c r="B4288" i="14"/>
  <c r="A4289" i="14"/>
  <c r="B4289" i="14"/>
  <c r="A4290" i="14"/>
  <c r="B4290" i="14"/>
  <c r="A4291" i="14"/>
  <c r="B4291" i="14"/>
  <c r="A4292" i="14"/>
  <c r="B4292" i="14"/>
  <c r="A4293" i="14"/>
  <c r="B4293" i="14"/>
  <c r="A4294" i="14"/>
  <c r="B4294" i="14"/>
  <c r="A4295" i="14"/>
  <c r="B4295" i="14"/>
  <c r="A4296" i="14"/>
  <c r="B4296" i="14"/>
  <c r="A4297" i="14"/>
  <c r="B4297" i="14"/>
  <c r="A4298" i="14"/>
  <c r="B4298" i="14"/>
  <c r="A4299" i="14"/>
  <c r="B4299" i="14"/>
  <c r="A4300" i="14"/>
  <c r="B4300" i="14"/>
  <c r="A4301" i="14"/>
  <c r="B4301" i="14"/>
  <c r="A4302" i="14"/>
  <c r="B4302" i="14"/>
  <c r="A4303" i="14"/>
  <c r="B4303" i="14"/>
  <c r="A4304" i="14"/>
  <c r="B4304" i="14"/>
  <c r="A4305" i="14"/>
  <c r="B4305" i="14"/>
  <c r="A4306" i="14"/>
  <c r="B4306" i="14"/>
  <c r="A4307" i="14"/>
  <c r="B4307" i="14"/>
  <c r="A4308" i="14"/>
  <c r="B4308" i="14"/>
  <c r="A4309" i="14"/>
  <c r="B4309" i="14"/>
  <c r="A4310" i="14"/>
  <c r="B4310" i="14"/>
  <c r="A4311" i="14"/>
  <c r="B4311" i="14"/>
  <c r="A4312" i="14"/>
  <c r="B4312" i="14"/>
  <c r="A4313" i="14"/>
  <c r="B4313" i="14"/>
  <c r="A4314" i="14"/>
  <c r="B4314" i="14"/>
  <c r="A4315" i="14"/>
  <c r="B4315" i="14"/>
  <c r="A4316" i="14"/>
  <c r="B4316" i="14"/>
  <c r="A4317" i="14"/>
  <c r="B4317" i="14"/>
  <c r="A4318" i="14"/>
  <c r="B4318" i="14"/>
  <c r="A4319" i="14"/>
  <c r="B4319" i="14"/>
  <c r="A4320" i="14"/>
  <c r="B4320" i="14"/>
  <c r="A4321" i="14"/>
  <c r="B4321" i="14"/>
  <c r="A4322" i="14"/>
  <c r="B4322" i="14"/>
  <c r="A4323" i="14"/>
  <c r="B4323" i="14"/>
  <c r="A4324" i="14"/>
  <c r="B4324" i="14"/>
  <c r="A4325" i="14"/>
  <c r="B4325" i="14"/>
  <c r="A4326" i="14"/>
  <c r="B4326" i="14"/>
  <c r="A4327" i="14"/>
  <c r="B4327" i="14"/>
  <c r="A4328" i="14"/>
  <c r="B4328" i="14"/>
  <c r="A4329" i="14"/>
  <c r="B4329" i="14"/>
  <c r="A4330" i="14"/>
  <c r="B4330" i="14"/>
  <c r="A4331" i="14"/>
  <c r="B4331" i="14"/>
  <c r="A4332" i="14"/>
  <c r="B4332" i="14"/>
  <c r="A4333" i="14"/>
  <c r="B4333" i="14"/>
  <c r="A4334" i="14"/>
  <c r="B4334" i="14"/>
  <c r="A4335" i="14"/>
  <c r="B4335" i="14"/>
  <c r="A4336" i="14"/>
  <c r="B4336" i="14"/>
  <c r="A4337" i="14"/>
  <c r="B4337" i="14"/>
  <c r="A4338" i="14"/>
  <c r="B4338" i="14"/>
  <c r="A4339" i="14"/>
  <c r="B4339" i="14"/>
  <c r="A4340" i="14"/>
  <c r="B4340" i="14"/>
  <c r="A4341" i="14"/>
  <c r="B4341" i="14"/>
  <c r="A4342" i="14"/>
  <c r="B4342" i="14"/>
  <c r="A4343" i="14"/>
  <c r="B4343" i="14"/>
  <c r="A4344" i="14"/>
  <c r="B4344" i="14"/>
  <c r="A4345" i="14"/>
  <c r="B4345" i="14"/>
  <c r="A4346" i="14"/>
  <c r="B4346" i="14"/>
  <c r="A4347" i="14"/>
  <c r="B4347" i="14"/>
  <c r="A4348" i="14"/>
  <c r="B4348" i="14"/>
  <c r="A4349" i="14"/>
  <c r="B4349" i="14"/>
  <c r="A4350" i="14"/>
  <c r="B4350" i="14"/>
  <c r="A4351" i="14"/>
  <c r="B4351" i="14"/>
  <c r="A4352" i="14"/>
  <c r="B4352" i="14"/>
  <c r="A4353" i="14"/>
  <c r="B4353" i="14"/>
  <c r="A4354" i="14"/>
  <c r="B4354" i="14"/>
  <c r="A4355" i="14"/>
  <c r="B4355" i="14"/>
  <c r="A4356" i="14"/>
  <c r="B4356" i="14"/>
  <c r="A4357" i="14"/>
  <c r="B4357" i="14"/>
  <c r="A4358" i="14"/>
  <c r="B4358" i="14"/>
  <c r="A4359" i="14"/>
  <c r="B4359" i="14"/>
  <c r="A4360" i="14"/>
  <c r="B4360" i="14"/>
  <c r="A4361" i="14"/>
  <c r="B4361" i="14"/>
  <c r="A4362" i="14"/>
  <c r="B4362" i="14"/>
  <c r="A4363" i="14"/>
  <c r="B4363" i="14"/>
  <c r="A4364" i="14"/>
  <c r="B4364" i="14"/>
  <c r="A4365" i="14"/>
  <c r="B4365" i="14"/>
  <c r="A4366" i="14"/>
  <c r="B4366" i="14"/>
  <c r="A4367" i="14"/>
  <c r="B4367" i="14"/>
  <c r="A4368" i="14"/>
  <c r="B4368" i="14"/>
  <c r="A4369" i="14"/>
  <c r="B4369" i="14"/>
  <c r="A4370" i="14"/>
  <c r="B4370" i="14"/>
  <c r="A4371" i="14"/>
  <c r="B4371" i="14"/>
  <c r="A4372" i="14"/>
  <c r="B4372" i="14"/>
  <c r="A4373" i="14"/>
  <c r="B4373" i="14"/>
  <c r="A4374" i="14"/>
  <c r="B4374" i="14"/>
  <c r="A4375" i="14"/>
  <c r="B4375" i="14"/>
  <c r="A4376" i="14"/>
  <c r="B4376" i="14"/>
  <c r="A4377" i="14"/>
  <c r="B4377" i="14"/>
  <c r="A4378" i="14"/>
  <c r="B4378" i="14"/>
  <c r="A4379" i="14"/>
  <c r="B4379" i="14"/>
  <c r="A4380" i="14"/>
  <c r="B4380" i="14"/>
  <c r="A4381" i="14"/>
  <c r="B4381" i="14"/>
  <c r="A4382" i="14"/>
  <c r="B4382" i="14"/>
  <c r="A4383" i="14"/>
  <c r="B4383" i="14"/>
  <c r="A4384" i="14"/>
  <c r="B4384" i="14"/>
  <c r="A4385" i="14"/>
  <c r="B4385" i="14"/>
  <c r="A4386" i="14"/>
  <c r="B4386" i="14"/>
  <c r="A4387" i="14"/>
  <c r="B4387" i="14"/>
  <c r="A4388" i="14"/>
  <c r="B4388" i="14"/>
  <c r="A4389" i="14"/>
  <c r="B4389" i="14"/>
  <c r="A4390" i="14"/>
  <c r="B4390" i="14"/>
  <c r="A4391" i="14"/>
  <c r="B4391" i="14"/>
  <c r="A4392" i="14"/>
  <c r="B4392" i="14"/>
  <c r="A4393" i="14"/>
  <c r="B4393" i="14"/>
  <c r="A4394" i="14"/>
  <c r="B4394" i="14"/>
  <c r="A4395" i="14"/>
  <c r="B4395" i="14"/>
  <c r="A4396" i="14"/>
  <c r="B4396" i="14"/>
  <c r="A4397" i="14"/>
  <c r="B4397" i="14"/>
  <c r="A4398" i="14"/>
  <c r="B4398" i="14"/>
  <c r="A4399" i="14"/>
  <c r="B4399" i="14"/>
  <c r="A4400" i="14"/>
  <c r="B4400" i="14"/>
  <c r="A4401" i="14"/>
  <c r="B4401" i="14"/>
  <c r="A4402" i="14"/>
  <c r="B4402" i="14"/>
  <c r="A4403" i="14"/>
  <c r="B4403" i="14"/>
  <c r="A4404" i="14"/>
  <c r="B4404" i="14"/>
  <c r="A4405" i="14"/>
  <c r="B4405" i="14"/>
  <c r="A4406" i="14"/>
  <c r="B4406" i="14"/>
  <c r="A4407" i="14"/>
  <c r="B4407" i="14"/>
  <c r="A4408" i="14"/>
  <c r="B4408" i="14"/>
  <c r="A4409" i="14"/>
  <c r="B4409" i="14"/>
  <c r="A4410" i="14"/>
  <c r="B4410" i="14"/>
  <c r="A4411" i="14"/>
  <c r="B4411" i="14"/>
  <c r="A4412" i="14"/>
  <c r="B4412" i="14"/>
  <c r="A4413" i="14"/>
  <c r="B4413" i="14"/>
  <c r="A4414" i="14"/>
  <c r="B4414" i="14"/>
  <c r="A4415" i="14"/>
  <c r="B4415" i="14"/>
  <c r="A4416" i="14"/>
  <c r="B4416" i="14"/>
  <c r="A4417" i="14"/>
  <c r="B4417" i="14"/>
  <c r="A4418" i="14"/>
  <c r="B4418" i="14"/>
  <c r="A4419" i="14"/>
  <c r="B4419" i="14"/>
  <c r="A4420" i="14"/>
  <c r="B4420" i="14"/>
  <c r="A4421" i="14"/>
  <c r="B4421" i="14"/>
  <c r="A4422" i="14"/>
  <c r="B4422" i="14"/>
  <c r="A4423" i="14"/>
  <c r="B4423" i="14"/>
  <c r="A4424" i="14"/>
  <c r="B4424" i="14"/>
  <c r="A4425" i="14"/>
  <c r="B4425" i="14"/>
  <c r="A4426" i="14"/>
  <c r="B4426" i="14"/>
  <c r="A4427" i="14"/>
  <c r="B4427" i="14"/>
  <c r="A4428" i="14"/>
  <c r="B4428" i="14"/>
  <c r="A4429" i="14"/>
  <c r="B4429" i="14"/>
  <c r="A4430" i="14"/>
  <c r="B4430" i="14"/>
  <c r="A4431" i="14"/>
  <c r="B4431" i="14"/>
  <c r="A4432" i="14"/>
  <c r="B4432" i="14"/>
  <c r="A4433" i="14"/>
  <c r="B4433" i="14"/>
  <c r="A4434" i="14"/>
  <c r="B4434" i="14"/>
  <c r="A4435" i="14"/>
  <c r="B4435" i="14"/>
  <c r="A4436" i="14"/>
  <c r="B4436" i="14"/>
  <c r="A4437" i="14"/>
  <c r="B4437" i="14"/>
  <c r="A4438" i="14"/>
  <c r="B4438" i="14"/>
  <c r="A4439" i="14"/>
  <c r="B4439" i="14"/>
  <c r="A4440" i="14"/>
  <c r="B4440" i="14"/>
  <c r="A4441" i="14"/>
  <c r="B4441" i="14"/>
  <c r="A4442" i="14"/>
  <c r="B4442" i="14"/>
  <c r="A4443" i="14"/>
  <c r="B4443" i="14"/>
  <c r="A4444" i="14"/>
  <c r="B4444" i="14"/>
  <c r="A4445" i="14"/>
  <c r="B4445" i="14"/>
  <c r="A4446" i="14"/>
  <c r="B4446" i="14"/>
  <c r="A4447" i="14"/>
  <c r="B4447" i="14"/>
  <c r="A4448" i="14"/>
  <c r="B4448" i="14"/>
  <c r="A4449" i="14"/>
  <c r="B4449" i="14"/>
  <c r="A4450" i="14"/>
  <c r="B4450" i="14"/>
  <c r="A4451" i="14"/>
  <c r="B4451" i="14"/>
  <c r="A4452" i="14"/>
  <c r="B4452" i="14"/>
  <c r="A4453" i="14"/>
  <c r="B4453" i="14"/>
  <c r="A4454" i="14"/>
  <c r="B4454" i="14"/>
  <c r="A4455" i="14"/>
  <c r="B4455" i="14"/>
  <c r="A4456" i="14"/>
  <c r="B4456" i="14"/>
  <c r="A4457" i="14"/>
  <c r="B4457" i="14"/>
  <c r="A4458" i="14"/>
  <c r="B4458" i="14"/>
  <c r="A4459" i="14"/>
  <c r="B4459" i="14"/>
  <c r="A4460" i="14"/>
  <c r="B4460" i="14"/>
  <c r="A4461" i="14"/>
  <c r="B4461" i="14"/>
  <c r="A4462" i="14"/>
  <c r="B4462" i="14"/>
  <c r="A4463" i="14"/>
  <c r="B4463" i="14"/>
  <c r="A4464" i="14"/>
  <c r="B4464" i="14"/>
  <c r="A4465" i="14"/>
  <c r="B4465" i="14"/>
  <c r="A4466" i="14"/>
  <c r="B4466" i="14"/>
  <c r="A4467" i="14"/>
  <c r="B4467" i="14"/>
  <c r="A4468" i="14"/>
  <c r="B4468" i="14"/>
  <c r="A4469" i="14"/>
  <c r="B4469" i="14"/>
  <c r="A4470" i="14"/>
  <c r="B4470" i="14"/>
  <c r="A4471" i="14"/>
  <c r="B4471" i="14"/>
  <c r="A4472" i="14"/>
  <c r="B4472" i="14"/>
  <c r="A4473" i="14"/>
  <c r="B4473" i="14"/>
  <c r="A4474" i="14"/>
  <c r="B4474" i="14"/>
  <c r="A4475" i="14"/>
  <c r="B4475" i="14"/>
  <c r="A4476" i="14"/>
  <c r="B4476" i="14"/>
  <c r="A4477" i="14"/>
  <c r="B4477" i="14"/>
  <c r="A4478" i="14"/>
  <c r="B4478" i="14"/>
  <c r="A4479" i="14"/>
  <c r="B4479" i="14"/>
  <c r="A4480" i="14"/>
  <c r="B4480" i="14"/>
  <c r="A4481" i="14"/>
  <c r="B4481" i="14"/>
  <c r="A4482" i="14"/>
  <c r="B4482" i="14"/>
  <c r="A4483" i="14"/>
  <c r="B4483" i="14"/>
  <c r="A4484" i="14"/>
  <c r="B4484" i="14"/>
  <c r="A4485" i="14"/>
  <c r="B4485" i="14"/>
  <c r="A4486" i="14"/>
  <c r="B4486" i="14"/>
  <c r="A4487" i="14"/>
  <c r="B4487" i="14"/>
  <c r="A4488" i="14"/>
  <c r="B4488" i="14"/>
  <c r="A4489" i="14"/>
  <c r="B4489" i="14"/>
  <c r="A4490" i="14"/>
  <c r="B4490" i="14"/>
  <c r="A4491" i="14"/>
  <c r="B4491" i="14"/>
  <c r="A4492" i="14"/>
  <c r="B4492" i="14"/>
  <c r="A4493" i="14"/>
  <c r="B4493" i="14"/>
  <c r="A4494" i="14"/>
  <c r="B4494" i="14"/>
  <c r="A4495" i="14"/>
  <c r="B4495" i="14"/>
  <c r="A4496" i="14"/>
  <c r="B4496" i="14"/>
  <c r="A4497" i="14"/>
  <c r="B4497" i="14"/>
  <c r="A4498" i="14"/>
  <c r="B4498" i="14"/>
  <c r="A4499" i="14"/>
  <c r="B4499" i="14"/>
  <c r="A4500" i="14"/>
  <c r="B4500" i="14"/>
  <c r="A4501" i="14"/>
  <c r="B4501" i="14"/>
  <c r="A4502" i="14"/>
  <c r="B4502" i="14"/>
  <c r="A4503" i="14"/>
  <c r="B4503" i="14"/>
  <c r="A4504" i="14"/>
  <c r="B4504" i="14"/>
  <c r="A4505" i="14"/>
  <c r="B4505" i="14"/>
  <c r="A4506" i="14"/>
  <c r="B4506" i="14"/>
  <c r="A4507" i="14"/>
  <c r="B4507" i="14"/>
  <c r="A4508" i="14"/>
  <c r="B4508" i="14"/>
  <c r="A4509" i="14"/>
  <c r="B4509" i="14"/>
  <c r="A4510" i="14"/>
  <c r="B4510" i="14"/>
  <c r="A4511" i="14"/>
  <c r="B4511" i="14"/>
  <c r="A4512" i="14"/>
  <c r="B4512" i="14"/>
  <c r="A4513" i="14"/>
  <c r="B4513" i="14"/>
  <c r="A4514" i="14"/>
  <c r="B4514" i="14"/>
  <c r="A4515" i="14"/>
  <c r="B4515" i="14"/>
  <c r="A4516" i="14"/>
  <c r="B4516" i="14"/>
  <c r="A4517" i="14"/>
  <c r="B4517" i="14"/>
  <c r="A4518" i="14"/>
  <c r="B4518" i="14"/>
  <c r="A4519" i="14"/>
  <c r="B4519" i="14"/>
  <c r="A4520" i="14"/>
  <c r="B4520" i="14"/>
  <c r="A4521" i="14"/>
  <c r="B4521" i="14"/>
  <c r="A4522" i="14"/>
  <c r="B4522" i="14"/>
  <c r="A4523" i="14"/>
  <c r="B4523" i="14"/>
  <c r="A4524" i="14"/>
  <c r="B4524" i="14"/>
  <c r="A4525" i="14"/>
  <c r="B4525" i="14"/>
  <c r="A4526" i="14"/>
  <c r="B4526" i="14"/>
  <c r="A4527" i="14"/>
  <c r="B4527" i="14"/>
  <c r="A4528" i="14"/>
  <c r="B4528" i="14"/>
  <c r="A4529" i="14"/>
  <c r="B4529" i="14"/>
  <c r="A4530" i="14"/>
  <c r="B4530" i="14"/>
  <c r="A4531" i="14"/>
  <c r="B4531" i="14"/>
  <c r="A4532" i="14"/>
  <c r="B4532" i="14"/>
  <c r="A4533" i="14"/>
  <c r="B4533" i="14"/>
  <c r="A4534" i="14"/>
  <c r="B4534" i="14"/>
  <c r="A4535" i="14"/>
  <c r="B4535" i="14"/>
  <c r="A4536" i="14"/>
  <c r="B4536" i="14"/>
  <c r="A4537" i="14"/>
  <c r="B4537" i="14"/>
  <c r="A4538" i="14"/>
  <c r="B4538" i="14"/>
  <c r="A4539" i="14"/>
  <c r="B4539" i="14"/>
  <c r="A4540" i="14"/>
  <c r="B4540" i="14"/>
  <c r="A4541" i="14"/>
  <c r="B4541" i="14"/>
  <c r="A4542" i="14"/>
  <c r="B4542" i="14"/>
  <c r="A4543" i="14"/>
  <c r="B4543" i="14"/>
  <c r="A4544" i="14"/>
  <c r="B4544" i="14"/>
  <c r="A4545" i="14"/>
  <c r="B4545" i="14"/>
  <c r="A4546" i="14"/>
  <c r="B4546" i="14"/>
  <c r="A4547" i="14"/>
  <c r="B4547" i="14"/>
  <c r="A4548" i="14"/>
  <c r="B4548" i="14"/>
  <c r="A4549" i="14"/>
  <c r="B4549" i="14"/>
  <c r="A4550" i="14"/>
  <c r="B4550" i="14"/>
  <c r="A4551" i="14"/>
  <c r="B4551" i="14"/>
  <c r="A4552" i="14"/>
  <c r="B4552" i="14"/>
  <c r="A4553" i="14"/>
  <c r="B4553" i="14"/>
  <c r="A4554" i="14"/>
  <c r="B4554" i="14"/>
  <c r="A4555" i="14"/>
  <c r="B4555" i="14"/>
  <c r="A4556" i="14"/>
  <c r="B4556" i="14"/>
  <c r="A4557" i="14"/>
  <c r="B4557" i="14"/>
  <c r="A4558" i="14"/>
  <c r="B4558" i="14"/>
  <c r="A4559" i="14"/>
  <c r="B4559" i="14"/>
  <c r="A4560" i="14"/>
  <c r="B4560" i="14"/>
  <c r="A4561" i="14"/>
  <c r="B4561" i="14"/>
  <c r="A4562" i="14"/>
  <c r="B4562" i="14"/>
  <c r="A4563" i="14"/>
  <c r="B4563" i="14"/>
  <c r="A4564" i="14"/>
  <c r="B4564" i="14"/>
  <c r="A4565" i="14"/>
  <c r="B4565" i="14"/>
  <c r="A4566" i="14"/>
  <c r="B4566" i="14"/>
  <c r="A4567" i="14"/>
  <c r="B4567" i="14"/>
  <c r="A4568" i="14"/>
  <c r="B4568" i="14"/>
  <c r="A4569" i="14"/>
  <c r="B4569" i="14"/>
  <c r="A4570" i="14"/>
  <c r="B4570" i="14"/>
  <c r="A4571" i="14"/>
  <c r="B4571" i="14"/>
  <c r="A4572" i="14"/>
  <c r="B4572" i="14"/>
  <c r="A4573" i="14"/>
  <c r="B4573" i="14"/>
  <c r="A4574" i="14"/>
  <c r="B4574" i="14"/>
  <c r="A4575" i="14"/>
  <c r="B4575" i="14"/>
  <c r="A4576" i="14"/>
  <c r="B4576" i="14"/>
  <c r="A4577" i="14"/>
  <c r="B4577" i="14"/>
  <c r="A4578" i="14"/>
  <c r="B4578" i="14"/>
  <c r="A4579" i="14"/>
  <c r="B4579" i="14"/>
  <c r="A4580" i="14"/>
  <c r="B4580" i="14"/>
  <c r="A4581" i="14"/>
  <c r="B4581" i="14"/>
  <c r="A4582" i="14"/>
  <c r="B4582" i="14"/>
  <c r="A4583" i="14"/>
  <c r="B4583" i="14"/>
  <c r="A4584" i="14"/>
  <c r="B4584" i="14"/>
  <c r="A4585" i="14"/>
  <c r="B4585" i="14"/>
  <c r="A4586" i="14"/>
  <c r="B4586" i="14"/>
  <c r="A4587" i="14"/>
  <c r="B4587" i="14"/>
  <c r="A4588" i="14"/>
  <c r="B4588" i="14"/>
  <c r="A4589" i="14"/>
  <c r="B4589" i="14"/>
  <c r="A4590" i="14"/>
  <c r="B4590" i="14"/>
  <c r="A4591" i="14"/>
  <c r="B4591" i="14"/>
  <c r="A4592" i="14"/>
  <c r="B4592" i="14"/>
  <c r="A4593" i="14"/>
  <c r="B4593" i="14"/>
  <c r="A4594" i="14"/>
  <c r="B4594" i="14"/>
  <c r="A4595" i="14"/>
  <c r="B4595" i="14"/>
  <c r="A4596" i="14"/>
  <c r="B4596" i="14"/>
  <c r="A4597" i="14"/>
  <c r="B4597" i="14"/>
  <c r="A4598" i="14"/>
  <c r="B4598" i="14"/>
  <c r="A4599" i="14"/>
  <c r="B4599" i="14"/>
  <c r="A4600" i="14"/>
  <c r="B4600" i="14"/>
  <c r="A4601" i="14"/>
  <c r="B4601" i="14"/>
  <c r="A4602" i="14"/>
  <c r="B4602" i="14"/>
  <c r="A4603" i="14"/>
  <c r="B4603" i="14"/>
  <c r="A4604" i="14"/>
  <c r="B4604" i="14"/>
  <c r="A4605" i="14"/>
  <c r="B4605" i="14"/>
  <c r="A4606" i="14"/>
  <c r="B4606" i="14"/>
  <c r="A4607" i="14"/>
  <c r="B4607" i="14"/>
  <c r="A4608" i="14"/>
  <c r="B4608" i="14"/>
  <c r="A4609" i="14"/>
  <c r="B4609" i="14"/>
  <c r="A4610" i="14"/>
  <c r="B4610" i="14"/>
  <c r="A4611" i="14"/>
  <c r="B4611" i="14"/>
  <c r="A4612" i="14"/>
  <c r="B4612" i="14"/>
  <c r="A4613" i="14"/>
  <c r="B4613" i="14"/>
  <c r="A4614" i="14"/>
  <c r="B4614" i="14"/>
  <c r="A4615" i="14"/>
  <c r="B4615" i="14"/>
  <c r="A4616" i="14"/>
  <c r="B4616" i="14"/>
  <c r="A4617" i="14"/>
  <c r="B4617" i="14"/>
  <c r="A4618" i="14"/>
  <c r="B4618" i="14"/>
  <c r="A4619" i="14"/>
  <c r="B4619" i="14"/>
  <c r="A4620" i="14"/>
  <c r="B4620" i="14"/>
  <c r="A4621" i="14"/>
  <c r="B4621" i="14"/>
  <c r="A4622" i="14"/>
  <c r="B4622" i="14"/>
  <c r="A4623" i="14"/>
  <c r="B4623" i="14"/>
  <c r="A4624" i="14"/>
  <c r="B4624" i="14"/>
  <c r="A4625" i="14"/>
  <c r="B4625" i="14"/>
  <c r="A4626" i="14"/>
  <c r="B4626" i="14"/>
  <c r="A4627" i="14"/>
  <c r="B4627" i="14"/>
  <c r="A4628" i="14"/>
  <c r="B4628" i="14"/>
  <c r="A4629" i="14"/>
  <c r="B4629" i="14"/>
  <c r="A4630" i="14"/>
  <c r="B4630" i="14"/>
  <c r="A4631" i="14"/>
  <c r="B4631" i="14"/>
  <c r="A4632" i="14"/>
  <c r="B4632" i="14"/>
  <c r="A4633" i="14"/>
  <c r="B4633" i="14"/>
  <c r="A4634" i="14"/>
  <c r="B4634" i="14"/>
  <c r="A4635" i="14"/>
  <c r="B4635" i="14"/>
  <c r="A4636" i="14"/>
  <c r="B4636" i="14"/>
  <c r="A4637" i="14"/>
  <c r="B4637" i="14"/>
  <c r="A4638" i="14"/>
  <c r="B4638" i="14"/>
  <c r="A4639" i="14"/>
  <c r="B4639" i="14"/>
  <c r="A4640" i="14"/>
  <c r="B4640" i="14"/>
  <c r="A4641" i="14"/>
  <c r="B4641" i="14"/>
  <c r="A4642" i="14"/>
  <c r="B4642" i="14"/>
  <c r="A4643" i="14"/>
  <c r="B4643" i="14"/>
  <c r="A4644" i="14"/>
  <c r="B4644" i="14"/>
  <c r="A4645" i="14"/>
  <c r="B4645" i="14"/>
  <c r="A4646" i="14"/>
  <c r="B4646" i="14"/>
  <c r="A4647" i="14"/>
  <c r="B4647" i="14"/>
  <c r="A4648" i="14"/>
  <c r="B4648" i="14"/>
  <c r="A4649" i="14"/>
  <c r="B4649" i="14"/>
  <c r="A4650" i="14"/>
  <c r="B4650" i="14"/>
  <c r="A4651" i="14"/>
  <c r="B4651" i="14"/>
  <c r="A4652" i="14"/>
  <c r="B4652" i="14"/>
  <c r="A4653" i="14"/>
  <c r="B4653" i="14"/>
  <c r="A4654" i="14"/>
  <c r="B4654" i="14"/>
  <c r="A4655" i="14"/>
  <c r="B4655" i="14"/>
  <c r="A4656" i="14"/>
  <c r="B4656" i="14"/>
  <c r="A4657" i="14"/>
  <c r="B4657" i="14"/>
  <c r="A4658" i="14"/>
  <c r="B4658" i="14"/>
  <c r="A4659" i="14"/>
  <c r="B4659" i="14"/>
  <c r="A4660" i="14"/>
  <c r="B4660" i="14"/>
  <c r="A4661" i="14"/>
  <c r="B4661" i="14"/>
  <c r="A4662" i="14"/>
  <c r="B4662" i="14"/>
  <c r="A4663" i="14"/>
  <c r="B4663" i="14"/>
  <c r="A4664" i="14"/>
  <c r="B4664" i="14"/>
  <c r="A4665" i="14"/>
  <c r="B4665" i="14"/>
  <c r="A4666" i="14"/>
  <c r="B4666" i="14"/>
  <c r="A4667" i="14"/>
  <c r="B4667" i="14"/>
  <c r="A4668" i="14"/>
  <c r="B4668" i="14"/>
  <c r="A4669" i="14"/>
  <c r="B4669" i="14"/>
  <c r="A4670" i="14"/>
  <c r="B4670" i="14"/>
  <c r="A4671" i="14"/>
  <c r="B4671" i="14"/>
  <c r="A4672" i="14"/>
  <c r="B4672" i="14"/>
  <c r="A4673" i="14"/>
  <c r="B4673" i="14"/>
  <c r="A4674" i="14"/>
  <c r="B4674" i="14"/>
  <c r="A4675" i="14"/>
  <c r="B4675" i="14"/>
  <c r="A4676" i="14"/>
  <c r="B4676" i="14"/>
  <c r="A4677" i="14"/>
  <c r="B4677" i="14"/>
  <c r="A4678" i="14"/>
  <c r="B4678" i="14"/>
  <c r="A4679" i="14"/>
  <c r="B4679" i="14"/>
  <c r="A4680" i="14"/>
  <c r="B4680" i="14"/>
  <c r="A4681" i="14"/>
  <c r="B4681" i="14"/>
  <c r="A4682" i="14"/>
  <c r="B4682" i="14"/>
  <c r="A4683" i="14"/>
  <c r="B4683" i="14"/>
  <c r="A4684" i="14"/>
  <c r="B4684" i="14"/>
  <c r="A4685" i="14"/>
  <c r="B4685" i="14"/>
  <c r="A4686" i="14"/>
  <c r="B4686" i="14"/>
  <c r="A4687" i="14"/>
  <c r="B4687" i="14"/>
  <c r="A4688" i="14"/>
  <c r="B4688" i="14"/>
  <c r="A4689" i="14"/>
  <c r="B4689" i="14"/>
  <c r="A4690" i="14"/>
  <c r="B4690" i="14"/>
  <c r="A4691" i="14"/>
  <c r="B4691" i="14"/>
  <c r="A4692" i="14"/>
  <c r="B4692" i="14"/>
  <c r="A4693" i="14"/>
  <c r="B4693" i="14"/>
  <c r="A4694" i="14"/>
  <c r="B4694" i="14"/>
  <c r="A4695" i="14"/>
  <c r="B4695" i="14"/>
  <c r="A4696" i="14"/>
  <c r="B4696" i="14"/>
  <c r="A4697" i="14"/>
  <c r="B4697" i="14"/>
  <c r="A4698" i="14"/>
  <c r="B4698" i="14"/>
  <c r="A4699" i="14"/>
  <c r="B4699" i="14"/>
  <c r="A4700" i="14"/>
  <c r="B4700" i="14"/>
  <c r="A4701" i="14"/>
  <c r="B4701" i="14"/>
  <c r="A4702" i="14"/>
  <c r="B4702" i="14"/>
  <c r="A4703" i="14"/>
  <c r="B4703" i="14"/>
  <c r="A4704" i="14"/>
  <c r="B4704" i="14"/>
  <c r="A4705" i="14"/>
  <c r="B4705" i="14"/>
  <c r="A4706" i="14"/>
  <c r="B4706" i="14"/>
  <c r="A4707" i="14"/>
  <c r="B4707" i="14"/>
  <c r="A4708" i="14"/>
  <c r="B4708" i="14"/>
  <c r="A4709" i="14"/>
  <c r="B4709" i="14"/>
  <c r="A4710" i="14"/>
  <c r="B4710" i="14"/>
  <c r="A4711" i="14"/>
  <c r="B4711" i="14"/>
  <c r="A4712" i="14"/>
  <c r="B4712" i="14"/>
  <c r="A4713" i="14"/>
  <c r="B4713" i="14"/>
  <c r="A4714" i="14"/>
  <c r="B4714" i="14"/>
  <c r="A4715" i="14"/>
  <c r="B4715" i="14"/>
  <c r="A4716" i="14"/>
  <c r="B4716" i="14"/>
  <c r="A4717" i="14"/>
  <c r="B4717" i="14"/>
  <c r="A4718" i="14"/>
  <c r="B4718" i="14"/>
  <c r="A4719" i="14"/>
  <c r="B4719" i="14"/>
  <c r="A4720" i="14"/>
  <c r="B4720" i="14"/>
  <c r="A4721" i="14"/>
  <c r="B4721" i="14"/>
  <c r="A4722" i="14"/>
  <c r="B4722" i="14"/>
  <c r="A4723" i="14"/>
  <c r="B4723" i="14"/>
  <c r="A4724" i="14"/>
  <c r="B4724" i="14"/>
  <c r="A4725" i="14"/>
  <c r="B4725" i="14"/>
  <c r="A4726" i="14"/>
  <c r="B4726" i="14"/>
  <c r="A4727" i="14"/>
  <c r="B4727" i="14"/>
  <c r="A4728" i="14"/>
  <c r="B4728" i="14"/>
  <c r="A4729" i="14"/>
  <c r="B4729" i="14"/>
  <c r="A4730" i="14"/>
  <c r="B4730" i="14"/>
  <c r="A4731" i="14"/>
  <c r="B4731" i="14"/>
  <c r="A4732" i="14"/>
  <c r="B4732" i="14"/>
  <c r="A4733" i="14"/>
  <c r="B4733" i="14"/>
  <c r="A4734" i="14"/>
  <c r="B4734" i="14"/>
  <c r="A4735" i="14"/>
  <c r="B4735" i="14"/>
  <c r="A4736" i="14"/>
  <c r="B4736" i="14"/>
  <c r="A4737" i="14"/>
  <c r="B4737" i="14"/>
  <c r="A4738" i="14"/>
  <c r="B4738" i="14"/>
  <c r="A4739" i="14"/>
  <c r="B4739" i="14"/>
  <c r="A4740" i="14"/>
  <c r="B4740" i="14"/>
  <c r="A4741" i="14"/>
  <c r="B4741" i="14"/>
  <c r="A4742" i="14"/>
  <c r="B4742" i="14"/>
  <c r="A4743" i="14"/>
  <c r="B4743" i="14"/>
  <c r="A4744" i="14"/>
  <c r="B4744" i="14"/>
  <c r="A4745" i="14"/>
  <c r="B4745" i="14"/>
  <c r="A4746" i="14"/>
  <c r="B4746" i="14"/>
  <c r="A4747" i="14"/>
  <c r="B4747" i="14"/>
  <c r="A4748" i="14"/>
  <c r="B4748" i="14"/>
  <c r="A4749" i="14"/>
  <c r="B4749" i="14"/>
  <c r="A4750" i="14"/>
  <c r="B4750" i="14"/>
  <c r="A4751" i="14"/>
  <c r="B4751" i="14"/>
  <c r="A4752" i="14"/>
  <c r="B4752" i="14"/>
  <c r="A4753" i="14"/>
  <c r="B4753" i="14"/>
  <c r="A4754" i="14"/>
  <c r="B4754" i="14"/>
  <c r="A4755" i="14"/>
  <c r="B4755" i="14"/>
  <c r="A4756" i="14"/>
  <c r="B4756" i="14"/>
  <c r="A4757" i="14"/>
  <c r="B4757" i="14"/>
  <c r="A4758" i="14"/>
  <c r="B4758" i="14"/>
  <c r="A4759" i="14"/>
  <c r="B4759" i="14"/>
  <c r="A4760" i="14"/>
  <c r="B4760" i="14"/>
  <c r="A4761" i="14"/>
  <c r="B4761" i="14"/>
  <c r="A4762" i="14"/>
  <c r="B4762" i="14"/>
  <c r="A4763" i="14"/>
  <c r="B4763" i="14"/>
  <c r="A4764" i="14"/>
  <c r="B4764" i="14"/>
  <c r="A4765" i="14"/>
  <c r="B4765" i="14"/>
  <c r="A4766" i="14"/>
  <c r="B4766" i="14"/>
  <c r="A4767" i="14"/>
  <c r="B4767" i="14"/>
  <c r="A4768" i="14"/>
  <c r="B4768" i="14"/>
  <c r="A4769" i="14"/>
  <c r="B4769" i="14"/>
  <c r="A4770" i="14"/>
  <c r="B4770" i="14"/>
  <c r="A4771" i="14"/>
  <c r="B4771" i="14"/>
  <c r="A4772" i="14"/>
  <c r="B4772" i="14"/>
  <c r="A4773" i="14"/>
  <c r="B4773" i="14"/>
  <c r="A4774" i="14"/>
  <c r="B4774" i="14"/>
  <c r="A4775" i="14"/>
  <c r="B4775" i="14"/>
  <c r="A4776" i="14"/>
  <c r="B4776" i="14"/>
  <c r="A4777" i="14"/>
  <c r="B4777" i="14"/>
  <c r="A4778" i="14"/>
  <c r="B4778" i="14"/>
  <c r="A4779" i="14"/>
  <c r="B4779" i="14"/>
  <c r="A4780" i="14"/>
  <c r="B4780" i="14"/>
  <c r="A4781" i="14"/>
  <c r="B4781" i="14"/>
  <c r="A4782" i="14"/>
  <c r="B4782" i="14"/>
  <c r="A4783" i="14"/>
  <c r="B4783" i="14"/>
  <c r="A4784" i="14"/>
  <c r="B4784" i="14"/>
  <c r="A4785" i="14"/>
  <c r="B4785" i="14"/>
  <c r="A4786" i="14"/>
  <c r="B4786" i="14"/>
  <c r="A4787" i="14"/>
  <c r="B4787" i="14"/>
  <c r="A4788" i="14"/>
  <c r="B4788" i="14"/>
  <c r="A4789" i="14"/>
  <c r="B4789" i="14"/>
  <c r="A4790" i="14"/>
  <c r="B4790" i="14"/>
  <c r="A4791" i="14"/>
  <c r="B4791" i="14"/>
  <c r="A4792" i="14"/>
  <c r="B4792" i="14"/>
  <c r="A4793" i="14"/>
  <c r="B4793" i="14"/>
  <c r="A4794" i="14"/>
  <c r="B4794" i="14"/>
  <c r="A4795" i="14"/>
  <c r="B4795" i="14"/>
  <c r="A4796" i="14"/>
  <c r="B4796" i="14"/>
  <c r="A4797" i="14"/>
  <c r="B4797" i="14"/>
  <c r="A4798" i="14"/>
  <c r="B4798" i="14"/>
  <c r="A4799" i="14"/>
  <c r="B4799" i="14"/>
  <c r="A4800" i="14"/>
  <c r="B4800" i="14"/>
  <c r="A4801" i="14"/>
  <c r="B4801" i="14"/>
  <c r="A4802" i="14"/>
  <c r="B4802" i="14"/>
  <c r="A4803" i="14"/>
  <c r="B4803" i="14"/>
  <c r="A4804" i="14"/>
  <c r="B4804" i="14"/>
  <c r="A4805" i="14"/>
  <c r="B4805" i="14"/>
  <c r="A4806" i="14"/>
  <c r="B4806" i="14"/>
  <c r="A4807" i="14"/>
  <c r="B4807" i="14"/>
  <c r="A4808" i="14"/>
  <c r="B4808" i="14"/>
  <c r="A4809" i="14"/>
  <c r="B4809" i="14"/>
  <c r="A4810" i="14"/>
  <c r="B4810" i="14"/>
  <c r="A4811" i="14"/>
  <c r="B4811" i="14"/>
  <c r="A4812" i="14"/>
  <c r="B4812" i="14"/>
  <c r="A4813" i="14"/>
  <c r="B4813" i="14"/>
  <c r="A4814" i="14"/>
  <c r="B4814" i="14"/>
  <c r="A4815" i="14"/>
  <c r="B4815" i="14"/>
  <c r="A4816" i="14"/>
  <c r="B4816" i="14"/>
  <c r="A4817" i="14"/>
  <c r="B4817" i="14"/>
  <c r="A4818" i="14"/>
  <c r="B4818" i="14"/>
  <c r="A4819" i="14"/>
  <c r="B4819" i="14"/>
  <c r="A4820" i="14"/>
  <c r="B4820" i="14"/>
  <c r="A4821" i="14"/>
  <c r="B4821" i="14"/>
  <c r="A4822" i="14"/>
  <c r="B4822" i="14"/>
  <c r="A4823" i="14"/>
  <c r="B4823" i="14"/>
  <c r="A4824" i="14"/>
  <c r="B4824" i="14"/>
  <c r="A4825" i="14"/>
  <c r="B4825" i="14"/>
  <c r="A4826" i="14"/>
  <c r="B4826" i="14"/>
  <c r="A4827" i="14"/>
  <c r="B4827" i="14"/>
  <c r="A4828" i="14"/>
  <c r="B4828" i="14"/>
  <c r="A4829" i="14"/>
  <c r="B4829" i="14"/>
  <c r="A4830" i="14"/>
  <c r="B4830" i="14"/>
  <c r="A4831" i="14"/>
  <c r="B4831" i="14"/>
  <c r="A4832" i="14"/>
  <c r="B4832" i="14"/>
  <c r="A4833" i="14"/>
  <c r="B4833" i="14"/>
  <c r="A4834" i="14"/>
  <c r="B4834" i="14"/>
  <c r="A4835" i="14"/>
  <c r="B4835" i="14"/>
  <c r="A4836" i="14"/>
  <c r="B4836" i="14"/>
  <c r="A4837" i="14"/>
  <c r="B4837" i="14"/>
  <c r="A4838" i="14"/>
  <c r="B4838" i="14"/>
  <c r="A4839" i="14"/>
  <c r="B4839" i="14"/>
  <c r="A4840" i="14"/>
  <c r="B4840" i="14"/>
  <c r="A4841" i="14"/>
  <c r="B4841" i="14"/>
  <c r="A4842" i="14"/>
  <c r="B4842" i="14"/>
  <c r="A4843" i="14"/>
  <c r="B4843" i="14"/>
  <c r="A4844" i="14"/>
  <c r="B4844" i="14"/>
  <c r="A4845" i="14"/>
  <c r="B4845" i="14"/>
  <c r="A4846" i="14"/>
  <c r="B4846" i="14"/>
  <c r="A4847" i="14"/>
  <c r="B4847" i="14"/>
  <c r="A4848" i="14"/>
  <c r="B4848" i="14"/>
  <c r="A4849" i="14"/>
  <c r="B4849" i="14"/>
  <c r="A4850" i="14"/>
  <c r="B4850" i="14"/>
  <c r="A4851" i="14"/>
  <c r="B4851" i="14"/>
  <c r="A4852" i="14"/>
  <c r="B4852" i="14"/>
  <c r="A4853" i="14"/>
  <c r="B4853" i="14"/>
  <c r="A4854" i="14"/>
  <c r="B4854" i="14"/>
  <c r="A4855" i="14"/>
  <c r="B4855" i="14"/>
  <c r="A4856" i="14"/>
  <c r="B4856" i="14"/>
  <c r="A4857" i="14"/>
  <c r="B4857" i="14"/>
  <c r="A4858" i="14"/>
  <c r="B4858" i="14"/>
  <c r="A4859" i="14"/>
  <c r="B4859" i="14"/>
  <c r="A4860" i="14"/>
  <c r="B4860" i="14"/>
  <c r="A4861" i="14"/>
  <c r="B4861" i="14"/>
  <c r="A4862" i="14"/>
  <c r="B4862" i="14"/>
  <c r="A4863" i="14"/>
  <c r="B4863" i="14"/>
  <c r="A4864" i="14"/>
  <c r="B4864" i="14"/>
  <c r="A4865" i="14"/>
  <c r="B4865" i="14"/>
  <c r="A4866" i="14"/>
  <c r="B4866" i="14"/>
  <c r="A4867" i="14"/>
  <c r="B4867" i="14"/>
  <c r="A4868" i="14"/>
  <c r="B4868" i="14"/>
  <c r="A4869" i="14"/>
  <c r="B4869" i="14"/>
  <c r="A4870" i="14"/>
  <c r="B4870" i="14"/>
  <c r="A4871" i="14"/>
  <c r="B4871" i="14"/>
  <c r="A4872" i="14"/>
  <c r="B4872" i="14"/>
  <c r="A4873" i="14"/>
  <c r="B4873" i="14"/>
  <c r="A4874" i="14"/>
  <c r="B4874" i="14"/>
  <c r="A4875" i="14"/>
  <c r="B4875" i="14"/>
  <c r="A4876" i="14"/>
  <c r="B4876" i="14"/>
  <c r="A4877" i="14"/>
  <c r="B4877" i="14"/>
  <c r="A4878" i="14"/>
  <c r="B4878" i="14"/>
  <c r="A4879" i="14"/>
  <c r="B4879" i="14"/>
  <c r="A4880" i="14"/>
  <c r="B4880" i="14"/>
  <c r="A4881" i="14"/>
  <c r="B4881" i="14"/>
  <c r="A4882" i="14"/>
  <c r="B4882" i="14"/>
  <c r="A4883" i="14"/>
  <c r="B4883" i="14"/>
  <c r="A4884" i="14"/>
  <c r="B4884" i="14"/>
  <c r="A4885" i="14"/>
  <c r="B4885" i="14"/>
  <c r="A4886" i="14"/>
  <c r="B4886" i="14"/>
  <c r="A4887" i="14"/>
  <c r="B4887" i="14"/>
  <c r="A4888" i="14"/>
  <c r="B4888" i="14"/>
  <c r="A4889" i="14"/>
  <c r="B4889" i="14"/>
  <c r="A4890" i="14"/>
  <c r="B4890" i="14"/>
  <c r="A4891" i="14"/>
  <c r="B4891" i="14"/>
  <c r="A4892" i="14"/>
  <c r="B4892" i="14"/>
  <c r="A4893" i="14"/>
  <c r="B4893" i="14"/>
  <c r="A4894" i="14"/>
  <c r="B4894" i="14"/>
  <c r="A4895" i="14"/>
  <c r="B4895" i="14"/>
  <c r="A4896" i="14"/>
  <c r="B4896" i="14"/>
  <c r="A4897" i="14"/>
  <c r="B4897" i="14"/>
  <c r="A4898" i="14"/>
  <c r="B4898" i="14"/>
  <c r="A4899" i="14"/>
  <c r="B4899" i="14"/>
  <c r="A4900" i="14"/>
  <c r="B4900" i="14"/>
  <c r="A4901" i="14"/>
  <c r="B4901" i="14"/>
  <c r="A4902" i="14"/>
  <c r="B4902" i="14"/>
  <c r="A4903" i="14"/>
  <c r="B4903" i="14"/>
  <c r="A4904" i="14"/>
  <c r="B4904" i="14"/>
  <c r="A4905" i="14"/>
  <c r="B4905" i="14"/>
  <c r="A4906" i="14"/>
  <c r="B4906" i="14"/>
  <c r="A4907" i="14"/>
  <c r="B4907" i="14"/>
  <c r="A4908" i="14"/>
  <c r="B4908" i="14"/>
  <c r="A4909" i="14"/>
  <c r="B4909" i="14"/>
  <c r="A4910" i="14"/>
  <c r="B4910" i="14"/>
  <c r="A4911" i="14"/>
  <c r="B4911" i="14"/>
  <c r="A4912" i="14"/>
  <c r="B4912" i="14"/>
  <c r="A4913" i="14"/>
  <c r="B4913" i="14"/>
  <c r="A4914" i="14"/>
  <c r="B4914" i="14"/>
  <c r="A4915" i="14"/>
  <c r="B4915" i="14"/>
  <c r="A4916" i="14"/>
  <c r="B4916" i="14"/>
  <c r="A4917" i="14"/>
  <c r="B4917" i="14"/>
  <c r="A4918" i="14"/>
  <c r="B4918" i="14"/>
  <c r="A4919" i="14"/>
  <c r="B4919" i="14"/>
  <c r="A4920" i="14"/>
  <c r="B4920" i="14"/>
  <c r="A4921" i="14"/>
  <c r="B4921" i="14"/>
  <c r="A4922" i="14"/>
  <c r="B4922" i="14"/>
  <c r="A4923" i="14"/>
  <c r="B4923" i="14"/>
  <c r="A4924" i="14"/>
  <c r="B4924" i="14"/>
  <c r="A4925" i="14"/>
  <c r="B4925" i="14"/>
  <c r="A4926" i="14"/>
  <c r="B4926" i="14"/>
  <c r="A4927" i="14"/>
  <c r="B4927" i="14"/>
  <c r="A4928" i="14"/>
  <c r="B4928" i="14"/>
  <c r="A4929" i="14"/>
  <c r="B4929" i="14"/>
  <c r="A4930" i="14"/>
  <c r="B4930" i="14"/>
  <c r="A4931" i="14"/>
  <c r="B4931" i="14"/>
  <c r="A4932" i="14"/>
  <c r="B4932" i="14"/>
  <c r="A4933" i="14"/>
  <c r="B4933" i="14"/>
  <c r="A4934" i="14"/>
  <c r="B4934" i="14"/>
  <c r="A4935" i="14"/>
  <c r="B4935" i="14"/>
  <c r="A4936" i="14"/>
  <c r="B4936" i="14"/>
  <c r="A4937" i="14"/>
  <c r="B4937" i="14"/>
  <c r="A4938" i="14"/>
  <c r="B4938" i="14"/>
  <c r="A4939" i="14"/>
  <c r="B4939" i="14"/>
  <c r="A4940" i="14"/>
  <c r="B4940" i="14"/>
  <c r="A4941" i="14"/>
  <c r="B4941" i="14"/>
  <c r="A4942" i="14"/>
  <c r="B4942" i="14"/>
  <c r="A4943" i="14"/>
  <c r="B4943" i="14"/>
  <c r="A4944" i="14"/>
  <c r="B4944" i="14"/>
  <c r="A4945" i="14"/>
  <c r="B4945" i="14"/>
  <c r="A4946" i="14"/>
  <c r="B4946" i="14"/>
  <c r="A4947" i="14"/>
  <c r="B4947" i="14"/>
  <c r="A4948" i="14"/>
  <c r="B4948" i="14"/>
  <c r="A4949" i="14"/>
  <c r="B4949" i="14"/>
  <c r="A4950" i="14"/>
  <c r="B4950" i="14"/>
  <c r="A4951" i="14"/>
  <c r="B4951" i="14"/>
  <c r="A4952" i="14"/>
  <c r="B4952" i="14"/>
  <c r="A4953" i="14"/>
  <c r="B4953" i="14"/>
  <c r="A4954" i="14"/>
  <c r="B4954" i="14"/>
  <c r="A4955" i="14"/>
  <c r="B4955" i="14"/>
  <c r="A4956" i="14"/>
  <c r="B4956" i="14"/>
  <c r="A4957" i="14"/>
  <c r="B4957" i="14"/>
  <c r="A4958" i="14"/>
  <c r="B4958" i="14"/>
  <c r="A4959" i="14"/>
  <c r="B4959" i="14"/>
  <c r="A4960" i="14"/>
  <c r="B4960" i="14"/>
  <c r="A4961" i="14"/>
  <c r="B4961" i="14"/>
  <c r="A4962" i="14"/>
  <c r="B4962" i="14"/>
  <c r="A4963" i="14"/>
  <c r="B4963" i="14"/>
  <c r="A4964" i="14"/>
  <c r="B4964" i="14"/>
  <c r="A4965" i="14"/>
  <c r="B4965" i="14"/>
  <c r="A4966" i="14"/>
  <c r="B4966" i="14"/>
  <c r="A4967" i="14"/>
  <c r="B4967" i="14"/>
  <c r="A4968" i="14"/>
  <c r="B4968" i="14"/>
  <c r="A4969" i="14"/>
  <c r="B4969" i="14"/>
  <c r="A4970" i="14"/>
  <c r="B4970" i="14"/>
  <c r="A4971" i="14"/>
  <c r="B4971" i="14"/>
  <c r="A4972" i="14"/>
  <c r="B4972" i="14"/>
  <c r="A4973" i="14"/>
  <c r="B4973" i="14"/>
  <c r="A4974" i="14"/>
  <c r="B4974" i="14"/>
  <c r="A4975" i="14"/>
  <c r="B4975" i="14"/>
  <c r="A4976" i="14"/>
  <c r="B4976" i="14"/>
  <c r="A4977" i="14"/>
  <c r="B4977" i="14"/>
  <c r="A4978" i="14"/>
  <c r="B4978" i="14"/>
  <c r="A4979" i="14"/>
  <c r="B4979" i="14"/>
  <c r="A4980" i="14"/>
  <c r="B4980" i="14"/>
  <c r="A4981" i="14"/>
  <c r="B4981" i="14"/>
  <c r="A4982" i="14"/>
  <c r="B4982" i="14"/>
  <c r="A4983" i="14"/>
  <c r="B4983" i="14"/>
  <c r="A4984" i="14"/>
  <c r="B4984" i="14"/>
  <c r="A4985" i="14"/>
  <c r="B4985" i="14"/>
  <c r="A4986" i="14"/>
  <c r="B4986" i="14"/>
  <c r="A4987" i="14"/>
  <c r="B4987" i="14"/>
  <c r="A4988" i="14"/>
  <c r="B4988" i="14"/>
  <c r="A4989" i="14"/>
  <c r="B4989" i="14"/>
  <c r="A4990" i="14"/>
  <c r="B4990" i="14"/>
  <c r="A4991" i="14"/>
  <c r="B4991" i="14"/>
  <c r="A4992" i="14"/>
  <c r="B4992" i="14"/>
  <c r="A4993" i="14"/>
  <c r="B4993" i="14"/>
  <c r="A4994" i="14"/>
  <c r="B4994" i="14"/>
  <c r="A4995" i="14"/>
  <c r="B4995" i="14"/>
  <c r="A4996" i="14"/>
  <c r="B4996" i="14"/>
  <c r="A4997" i="14"/>
  <c r="B4997" i="14"/>
  <c r="A4998" i="14"/>
  <c r="B4998" i="14"/>
  <c r="A4999" i="14"/>
  <c r="B4999" i="14"/>
  <c r="A5000" i="14"/>
  <c r="B5000" i="14"/>
  <c r="A5001" i="14"/>
  <c r="B5001" i="14"/>
  <c r="A5002" i="14"/>
  <c r="B5002" i="14"/>
  <c r="A5003" i="14"/>
  <c r="B5003" i="14"/>
  <c r="A5004" i="14"/>
  <c r="B5004" i="14"/>
  <c r="A5005" i="14"/>
  <c r="B5005" i="14"/>
  <c r="A5006" i="14"/>
  <c r="B5006" i="14"/>
  <c r="A5007" i="14"/>
  <c r="B5007" i="14"/>
  <c r="A5008" i="14"/>
  <c r="B5008" i="14"/>
  <c r="A5009" i="14"/>
  <c r="B5009" i="14"/>
  <c r="A5010" i="14"/>
  <c r="B5010" i="14"/>
  <c r="A5011" i="14"/>
  <c r="B5011" i="14"/>
  <c r="A5012" i="14"/>
  <c r="B5012" i="14"/>
  <c r="A5013" i="14"/>
  <c r="B5013" i="14"/>
  <c r="A5014" i="14"/>
  <c r="B5014" i="14"/>
  <c r="A5015" i="14"/>
  <c r="B5015" i="14"/>
  <c r="A5016" i="14"/>
  <c r="B5016" i="14"/>
  <c r="A5017" i="14"/>
  <c r="B5017" i="14"/>
  <c r="A5018" i="14"/>
  <c r="B5018" i="14"/>
  <c r="A5019" i="14"/>
  <c r="B5019" i="14"/>
  <c r="A5020" i="14"/>
  <c r="B5020" i="14"/>
  <c r="A5021" i="14"/>
  <c r="B5021" i="14"/>
  <c r="A5022" i="14"/>
  <c r="B5022" i="14"/>
  <c r="A5023" i="14"/>
  <c r="B5023" i="14"/>
  <c r="A5024" i="14"/>
  <c r="B5024" i="14"/>
  <c r="A5025" i="14"/>
  <c r="B5025" i="14"/>
  <c r="A5026" i="14"/>
  <c r="B5026" i="14"/>
  <c r="A5027" i="14"/>
  <c r="B5027" i="14"/>
  <c r="A5028" i="14"/>
  <c r="B5028" i="14"/>
  <c r="A5029" i="14"/>
  <c r="B5029" i="14"/>
  <c r="A5030" i="14"/>
  <c r="B5030" i="14"/>
  <c r="A5031" i="14"/>
  <c r="B5031" i="14"/>
  <c r="A5032" i="14"/>
  <c r="B5032" i="14"/>
  <c r="A5033" i="14"/>
  <c r="B5033" i="14"/>
  <c r="A5034" i="14"/>
  <c r="B5034" i="14"/>
  <c r="A5035" i="14"/>
  <c r="B5035" i="14"/>
  <c r="A5036" i="14"/>
  <c r="B5036" i="14"/>
  <c r="A5037" i="14"/>
  <c r="B5037" i="14"/>
  <c r="A5038" i="14"/>
  <c r="B5038" i="14"/>
  <c r="A5039" i="14"/>
  <c r="B5039" i="14"/>
  <c r="A5040" i="14"/>
  <c r="B5040" i="14"/>
  <c r="A5041" i="14"/>
  <c r="B5041" i="14"/>
  <c r="A5042" i="14"/>
  <c r="B5042" i="14"/>
  <c r="A5043" i="14"/>
  <c r="B5043" i="14"/>
  <c r="A5044" i="14"/>
  <c r="B5044" i="14"/>
  <c r="A5045" i="14"/>
  <c r="B5045" i="14"/>
  <c r="A5046" i="14"/>
  <c r="B5046" i="14"/>
  <c r="A5047" i="14"/>
  <c r="B5047" i="14"/>
  <c r="A5048" i="14"/>
  <c r="B5048" i="14"/>
  <c r="A5049" i="14"/>
  <c r="B5049" i="14"/>
  <c r="A5050" i="14"/>
  <c r="B5050" i="14"/>
  <c r="A5051" i="14"/>
  <c r="B5051" i="14"/>
  <c r="A5052" i="14"/>
  <c r="B5052" i="14"/>
  <c r="A5053" i="14"/>
  <c r="B5053" i="14"/>
  <c r="A5054" i="14"/>
  <c r="B5054" i="14"/>
  <c r="A5055" i="14"/>
  <c r="B5055" i="14"/>
  <c r="A5056" i="14"/>
  <c r="B5056" i="14"/>
  <c r="A5057" i="14"/>
  <c r="B5057" i="14"/>
  <c r="A5058" i="14"/>
  <c r="B5058" i="14"/>
  <c r="A5059" i="14"/>
  <c r="B5059" i="14"/>
  <c r="A5060" i="14"/>
  <c r="B5060" i="14"/>
  <c r="A5061" i="14"/>
  <c r="B5061" i="14"/>
  <c r="A5062" i="14"/>
  <c r="B5062" i="14"/>
  <c r="A5063" i="14"/>
  <c r="B5063" i="14"/>
  <c r="A5064" i="14"/>
  <c r="B5064" i="14"/>
  <c r="A5065" i="14"/>
  <c r="B5065" i="14"/>
  <c r="A5066" i="14"/>
  <c r="B5066" i="14"/>
  <c r="A5067" i="14"/>
  <c r="B5067" i="14"/>
  <c r="A5068" i="14"/>
  <c r="B5068" i="14"/>
  <c r="A5069" i="14"/>
  <c r="B5069" i="14"/>
  <c r="A5070" i="14"/>
  <c r="B5070" i="14"/>
  <c r="A5071" i="14"/>
  <c r="B5071" i="14"/>
  <c r="A5072" i="14"/>
  <c r="B5072" i="14"/>
  <c r="A5073" i="14"/>
  <c r="B5073" i="14"/>
  <c r="A5074" i="14"/>
  <c r="B5074" i="14"/>
  <c r="A5075" i="14"/>
  <c r="B5075" i="14"/>
  <c r="A5076" i="14"/>
  <c r="B5076" i="14"/>
  <c r="A5077" i="14"/>
  <c r="B5077" i="14"/>
  <c r="A5078" i="14"/>
  <c r="B5078" i="14"/>
  <c r="A5079" i="14"/>
  <c r="B5079" i="14"/>
  <c r="A5080" i="14"/>
  <c r="B5080" i="14"/>
  <c r="A5081" i="14"/>
  <c r="B5081" i="14"/>
  <c r="A5082" i="14"/>
  <c r="B5082" i="14"/>
  <c r="A5083" i="14"/>
  <c r="B5083" i="14"/>
  <c r="A5084" i="14"/>
  <c r="B5084" i="14"/>
  <c r="A5085" i="14"/>
  <c r="B5085" i="14"/>
  <c r="A5086" i="14"/>
  <c r="B5086" i="14"/>
  <c r="A5087" i="14"/>
  <c r="B5087" i="14"/>
  <c r="A5088" i="14"/>
  <c r="B5088" i="14"/>
  <c r="A5089" i="14"/>
  <c r="B5089" i="14"/>
  <c r="A5090" i="14"/>
  <c r="B5090" i="14"/>
  <c r="A5091" i="14"/>
  <c r="B5091" i="14"/>
  <c r="A5092" i="14"/>
  <c r="B5092" i="14"/>
  <c r="A5093" i="14"/>
  <c r="B5093" i="14"/>
  <c r="A5094" i="14"/>
  <c r="B5094" i="14"/>
  <c r="A5095" i="14"/>
  <c r="B5095" i="14"/>
  <c r="A5096" i="14"/>
  <c r="B5096" i="14"/>
  <c r="A5097" i="14"/>
  <c r="B5097" i="14"/>
  <c r="A5098" i="14"/>
  <c r="B5098" i="14"/>
  <c r="A5099" i="14"/>
  <c r="B5099" i="14"/>
  <c r="A5100" i="14"/>
  <c r="B5100" i="14"/>
  <c r="A5101" i="14"/>
  <c r="B5101" i="14"/>
  <c r="A5102" i="14"/>
  <c r="B5102" i="14"/>
  <c r="A5103" i="14"/>
  <c r="B5103" i="14"/>
  <c r="A5104" i="14"/>
  <c r="B5104" i="14"/>
  <c r="A5105" i="14"/>
  <c r="B5105" i="14"/>
  <c r="A5106" i="14"/>
  <c r="B5106" i="14"/>
  <c r="A5107" i="14"/>
  <c r="B5107" i="14"/>
  <c r="A5108" i="14"/>
  <c r="B5108" i="14"/>
  <c r="A5109" i="14"/>
  <c r="B5109" i="14"/>
  <c r="A5110" i="14"/>
  <c r="B5110" i="14"/>
  <c r="A5111" i="14"/>
  <c r="B5111" i="14"/>
  <c r="A5112" i="14"/>
  <c r="B5112" i="14"/>
  <c r="A5113" i="14"/>
  <c r="B5113" i="14"/>
  <c r="A5114" i="14"/>
  <c r="B5114" i="14"/>
  <c r="A5115" i="14"/>
  <c r="B5115" i="14"/>
  <c r="A5116" i="14"/>
  <c r="B5116" i="14"/>
  <c r="A5117" i="14"/>
  <c r="B5117" i="14"/>
  <c r="A5118" i="14"/>
  <c r="B5118" i="14"/>
  <c r="A5119" i="14"/>
  <c r="B5119" i="14"/>
  <c r="A5120" i="14"/>
  <c r="B5120" i="14"/>
  <c r="A5121" i="14"/>
  <c r="B5121" i="14"/>
  <c r="A5122" i="14"/>
  <c r="B5122" i="14"/>
  <c r="A5123" i="14"/>
  <c r="B5123" i="14"/>
  <c r="A5124" i="14"/>
  <c r="B5124" i="14"/>
  <c r="A5125" i="14"/>
  <c r="B5125" i="14"/>
  <c r="A5126" i="14"/>
  <c r="B5126" i="14"/>
  <c r="A5127" i="14"/>
  <c r="B5127" i="14"/>
  <c r="A5128" i="14"/>
  <c r="B5128" i="14"/>
  <c r="A5129" i="14"/>
  <c r="B5129" i="14"/>
  <c r="A5130" i="14"/>
  <c r="B5130" i="14"/>
  <c r="A5131" i="14"/>
  <c r="B5131" i="14"/>
  <c r="A5132" i="14"/>
  <c r="B5132" i="14"/>
  <c r="A5133" i="14"/>
  <c r="B5133" i="14"/>
  <c r="A5134" i="14"/>
  <c r="B5134" i="14"/>
  <c r="A5135" i="14"/>
  <c r="B5135" i="14"/>
  <c r="A5136" i="14"/>
  <c r="B5136" i="14"/>
  <c r="A5137" i="14"/>
  <c r="B5137" i="14"/>
  <c r="A5138" i="14"/>
  <c r="B5138" i="14"/>
  <c r="A5139" i="14"/>
  <c r="B5139" i="14"/>
  <c r="A5140" i="14"/>
  <c r="B5140" i="14"/>
  <c r="A5141" i="14"/>
  <c r="B5141" i="14"/>
  <c r="A5142" i="14"/>
  <c r="B5142" i="14"/>
  <c r="A5143" i="14"/>
  <c r="B5143" i="14"/>
  <c r="A5144" i="14"/>
  <c r="B5144" i="14"/>
  <c r="A5145" i="14"/>
  <c r="B5145" i="14"/>
  <c r="A5146" i="14"/>
  <c r="B5146" i="14"/>
  <c r="A5147" i="14"/>
  <c r="B5147" i="14"/>
  <c r="A5148" i="14"/>
  <c r="B5148" i="14"/>
  <c r="A5149" i="14"/>
  <c r="B5149" i="14"/>
  <c r="A5150" i="14"/>
  <c r="B5150" i="14"/>
  <c r="A5151" i="14"/>
  <c r="B5151" i="14"/>
  <c r="A5152" i="14"/>
  <c r="B5152" i="14"/>
  <c r="A5153" i="14"/>
  <c r="B5153" i="14"/>
  <c r="A5154" i="14"/>
  <c r="B5154" i="14"/>
  <c r="A5155" i="14"/>
  <c r="B5155" i="14"/>
  <c r="A5156" i="14"/>
  <c r="B5156" i="14"/>
  <c r="A5157" i="14"/>
  <c r="B5157" i="14"/>
  <c r="A5158" i="14"/>
  <c r="B5158" i="14"/>
  <c r="A5159" i="14"/>
  <c r="B5159" i="14"/>
  <c r="A5160" i="14"/>
  <c r="B5160" i="14"/>
  <c r="A5161" i="14"/>
  <c r="B5161" i="14"/>
  <c r="A5162" i="14"/>
  <c r="B5162" i="14"/>
  <c r="A5163" i="14"/>
  <c r="B5163" i="14"/>
  <c r="A5164" i="14"/>
  <c r="B5164" i="14"/>
  <c r="A5165" i="14"/>
  <c r="B5165" i="14"/>
  <c r="A5166" i="14"/>
  <c r="B5166" i="14"/>
  <c r="A5167" i="14"/>
  <c r="B5167" i="14"/>
  <c r="A5168" i="14"/>
  <c r="B5168" i="14"/>
  <c r="A5169" i="14"/>
  <c r="B5169" i="14"/>
  <c r="A5170" i="14"/>
  <c r="B5170" i="14"/>
  <c r="A5171" i="14"/>
  <c r="B5171" i="14"/>
  <c r="A5172" i="14"/>
  <c r="B5172" i="14"/>
  <c r="A5173" i="14"/>
  <c r="B5173" i="14"/>
  <c r="A5174" i="14"/>
  <c r="B5174" i="14"/>
  <c r="A5175" i="14"/>
  <c r="B5175" i="14"/>
  <c r="A5176" i="14"/>
  <c r="B5176" i="14"/>
  <c r="A5177" i="14"/>
  <c r="B5177" i="14"/>
  <c r="A5178" i="14"/>
  <c r="B5178" i="14"/>
  <c r="A5179" i="14"/>
  <c r="B5179" i="14"/>
  <c r="A5180" i="14"/>
  <c r="B5180" i="14"/>
  <c r="A5181" i="14"/>
  <c r="B5181" i="14"/>
  <c r="A5182" i="14"/>
  <c r="B5182" i="14"/>
  <c r="A5183" i="14"/>
  <c r="B5183" i="14"/>
  <c r="A5184" i="14"/>
  <c r="B5184" i="14"/>
  <c r="A5185" i="14"/>
  <c r="B5185" i="14"/>
  <c r="A5186" i="14"/>
  <c r="B5186" i="14"/>
  <c r="A5187" i="14"/>
  <c r="B5187" i="14"/>
  <c r="A5188" i="14"/>
  <c r="B5188" i="14"/>
  <c r="A5189" i="14"/>
  <c r="B5189" i="14"/>
  <c r="A5190" i="14"/>
  <c r="B5190" i="14"/>
  <c r="A5191" i="14"/>
  <c r="B5191" i="14"/>
  <c r="A5192" i="14"/>
  <c r="B5192" i="14"/>
  <c r="A5193" i="14"/>
  <c r="B5193" i="14"/>
  <c r="A5194" i="14"/>
  <c r="B5194" i="14"/>
  <c r="A5195" i="14"/>
  <c r="B5195" i="14"/>
  <c r="A5196" i="14"/>
  <c r="B5196" i="14"/>
  <c r="A5197" i="14"/>
  <c r="B5197" i="14"/>
  <c r="A5198" i="14"/>
  <c r="B5198" i="14"/>
  <c r="A5199" i="14"/>
  <c r="B5199" i="14"/>
  <c r="A5200" i="14"/>
  <c r="B5200" i="14"/>
  <c r="A5201" i="14"/>
  <c r="B5201" i="14"/>
  <c r="A5202" i="14"/>
  <c r="B5202" i="14"/>
  <c r="A5203" i="14"/>
  <c r="B5203" i="14"/>
  <c r="A5204" i="14"/>
  <c r="B5204" i="14"/>
  <c r="A5205" i="14"/>
  <c r="B5205" i="14"/>
  <c r="A5206" i="14"/>
  <c r="B5206" i="14"/>
  <c r="A5207" i="14"/>
  <c r="B5207" i="14"/>
  <c r="A5208" i="14"/>
  <c r="B5208" i="14"/>
  <c r="A5209" i="14"/>
  <c r="B5209" i="14"/>
  <c r="A5210" i="14"/>
  <c r="B5210" i="14"/>
  <c r="A5211" i="14"/>
  <c r="B5211" i="14"/>
  <c r="A5212" i="14"/>
  <c r="B5212" i="14"/>
  <c r="A5213" i="14"/>
  <c r="B5213" i="14"/>
  <c r="A5214" i="14"/>
  <c r="B5214" i="14"/>
  <c r="A5215" i="14"/>
  <c r="B5215" i="14"/>
  <c r="A5216" i="14"/>
  <c r="B5216" i="14"/>
  <c r="A5217" i="14"/>
  <c r="B5217" i="14"/>
  <c r="A5218" i="14"/>
  <c r="B5218" i="14"/>
  <c r="A5219" i="14"/>
  <c r="B5219" i="14"/>
  <c r="A5220" i="14"/>
  <c r="B5220" i="14"/>
  <c r="A5221" i="14"/>
  <c r="B5221" i="14"/>
  <c r="A5222" i="14"/>
  <c r="B5222" i="14"/>
  <c r="A5223" i="14"/>
  <c r="B5223" i="14"/>
  <c r="A5224" i="14"/>
  <c r="B5224" i="14"/>
  <c r="A5225" i="14"/>
  <c r="B5225" i="14"/>
  <c r="A5226" i="14"/>
  <c r="B5226" i="14"/>
  <c r="A5227" i="14"/>
  <c r="B5227" i="14"/>
  <c r="A5228" i="14"/>
  <c r="B5228" i="14"/>
  <c r="A5229" i="14"/>
  <c r="B5229" i="14"/>
  <c r="A5230" i="14"/>
  <c r="B5230" i="14"/>
  <c r="A5231" i="14"/>
  <c r="B5231" i="14"/>
  <c r="A5232" i="14"/>
  <c r="B5232" i="14"/>
  <c r="A5233" i="14"/>
  <c r="B5233" i="14"/>
  <c r="A5234" i="14"/>
  <c r="B5234" i="14"/>
  <c r="A5235" i="14"/>
  <c r="B5235" i="14"/>
  <c r="A5236" i="14"/>
  <c r="B5236" i="14"/>
  <c r="A5237" i="14"/>
  <c r="B5237" i="14"/>
  <c r="A5238" i="14"/>
  <c r="B5238" i="14"/>
  <c r="A5239" i="14"/>
  <c r="B5239" i="14"/>
  <c r="A5240" i="14"/>
  <c r="B5240" i="14"/>
  <c r="A5241" i="14"/>
  <c r="B5241" i="14"/>
  <c r="A5242" i="14"/>
  <c r="B5242" i="14"/>
  <c r="A5243" i="14"/>
  <c r="B5243" i="14"/>
  <c r="A5244" i="14"/>
  <c r="B5244" i="14"/>
  <c r="A5245" i="14"/>
  <c r="B5245" i="14"/>
  <c r="A5246" i="14"/>
  <c r="B5246" i="14"/>
  <c r="A5247" i="14"/>
  <c r="B5247" i="14"/>
  <c r="A5248" i="14"/>
  <c r="B5248" i="14"/>
  <c r="A5249" i="14"/>
  <c r="B5249" i="14"/>
  <c r="A5250" i="14"/>
  <c r="B5250" i="14"/>
  <c r="A5251" i="14"/>
  <c r="B5251" i="14"/>
  <c r="A5252" i="14"/>
  <c r="B5252" i="14"/>
  <c r="A5253" i="14"/>
  <c r="B5253" i="14"/>
  <c r="A5254" i="14"/>
  <c r="B5254" i="14"/>
  <c r="A5255" i="14"/>
  <c r="B5255" i="14"/>
  <c r="A5256" i="14"/>
  <c r="B5256" i="14"/>
  <c r="A5257" i="14"/>
  <c r="B5257" i="14"/>
  <c r="A5258" i="14"/>
  <c r="B5258" i="14"/>
  <c r="A5259" i="14"/>
  <c r="B5259" i="14"/>
  <c r="A5260" i="14"/>
  <c r="B5260" i="14"/>
  <c r="A5261" i="14"/>
  <c r="B5261" i="14"/>
  <c r="A5262" i="14"/>
  <c r="B5262" i="14"/>
  <c r="A5263" i="14"/>
  <c r="B5263" i="14"/>
  <c r="A5264" i="14"/>
  <c r="B5264" i="14"/>
  <c r="A5265" i="14"/>
  <c r="B5265" i="14"/>
  <c r="A5266" i="14"/>
  <c r="B5266" i="14"/>
  <c r="A5267" i="14"/>
  <c r="B5267" i="14"/>
  <c r="A5268" i="14"/>
  <c r="B5268" i="14"/>
  <c r="A5269" i="14"/>
  <c r="B5269" i="14"/>
  <c r="A5270" i="14"/>
  <c r="B5270" i="14"/>
  <c r="A5271" i="14"/>
  <c r="B5271" i="14"/>
  <c r="A5272" i="14"/>
  <c r="B5272" i="14"/>
  <c r="A5273" i="14"/>
  <c r="B5273" i="14"/>
  <c r="A5274" i="14"/>
  <c r="B5274" i="14"/>
  <c r="A5275" i="14"/>
  <c r="B5275" i="14"/>
  <c r="A5276" i="14"/>
  <c r="B5276" i="14"/>
  <c r="A5277" i="14"/>
  <c r="B5277" i="14"/>
  <c r="A5278" i="14"/>
  <c r="B5278" i="14"/>
  <c r="A5279" i="14"/>
  <c r="B5279" i="14"/>
  <c r="A5280" i="14"/>
  <c r="B5280" i="14"/>
  <c r="A5281" i="14"/>
  <c r="B5281" i="14"/>
  <c r="A5282" i="14"/>
  <c r="B5282" i="14"/>
  <c r="A5283" i="14"/>
  <c r="B5283" i="14"/>
  <c r="A5284" i="14"/>
  <c r="B5284" i="14"/>
  <c r="A5285" i="14"/>
  <c r="B5285" i="14"/>
  <c r="A5286" i="14"/>
  <c r="B5286" i="14"/>
  <c r="A5287" i="14"/>
  <c r="B5287" i="14"/>
  <c r="A5288" i="14"/>
  <c r="B5288" i="14"/>
  <c r="A5289" i="14"/>
  <c r="B5289" i="14"/>
  <c r="A5290" i="14"/>
  <c r="B5290" i="14"/>
  <c r="A5291" i="14"/>
  <c r="B5291" i="14"/>
  <c r="A5292" i="14"/>
  <c r="B5292" i="14"/>
  <c r="A5293" i="14"/>
  <c r="B5293" i="14"/>
  <c r="A5294" i="14"/>
  <c r="B5294" i="14"/>
  <c r="A5295" i="14"/>
  <c r="B5295" i="14"/>
  <c r="A5296" i="14"/>
  <c r="B5296" i="14"/>
  <c r="A5297" i="14"/>
  <c r="B5297" i="14"/>
  <c r="A5298" i="14"/>
  <c r="B5298" i="14"/>
  <c r="A5299" i="14"/>
  <c r="B5299" i="14"/>
  <c r="A5300" i="14"/>
  <c r="B5300" i="14"/>
  <c r="A5301" i="14"/>
  <c r="B5301" i="14"/>
  <c r="A5302" i="14"/>
  <c r="B5302" i="14"/>
  <c r="A5303" i="14"/>
  <c r="B5303" i="14"/>
  <c r="A5304" i="14"/>
  <c r="B5304" i="14"/>
  <c r="A5305" i="14"/>
  <c r="B5305" i="14"/>
  <c r="A5306" i="14"/>
  <c r="B5306" i="14"/>
  <c r="A5307" i="14"/>
  <c r="B5307" i="14"/>
  <c r="A5308" i="14"/>
  <c r="B5308" i="14"/>
  <c r="A5309" i="14"/>
  <c r="B5309" i="14"/>
  <c r="A5310" i="14"/>
  <c r="B5310" i="14"/>
  <c r="A5311" i="14"/>
  <c r="B5311" i="14"/>
  <c r="A5312" i="14"/>
  <c r="B5312" i="14"/>
  <c r="A5313" i="14"/>
  <c r="B5313" i="14"/>
  <c r="A5314" i="14"/>
  <c r="B5314" i="14"/>
  <c r="A5315" i="14"/>
  <c r="B5315" i="14"/>
  <c r="A5316" i="14"/>
  <c r="B5316" i="14"/>
  <c r="A5317" i="14"/>
  <c r="B5317" i="14"/>
  <c r="A5318" i="14"/>
  <c r="B5318" i="14"/>
  <c r="A5319" i="14"/>
  <c r="B5319" i="14"/>
  <c r="A5320" i="14"/>
  <c r="B5320" i="14"/>
  <c r="A5321" i="14"/>
  <c r="B5321" i="14"/>
  <c r="A5322" i="14"/>
  <c r="B5322" i="14"/>
  <c r="A5323" i="14"/>
  <c r="B5323" i="14"/>
  <c r="A5324" i="14"/>
  <c r="B5324" i="14"/>
  <c r="A5325" i="14"/>
  <c r="B5325" i="14"/>
  <c r="A5326" i="14"/>
  <c r="B5326" i="14"/>
  <c r="A5327" i="14"/>
  <c r="B5327" i="14"/>
  <c r="A5328" i="14"/>
  <c r="B5328" i="14"/>
  <c r="A5329" i="14"/>
  <c r="B5329" i="14"/>
  <c r="A5330" i="14"/>
  <c r="B5330" i="14"/>
  <c r="A5331" i="14"/>
  <c r="B5331" i="14"/>
  <c r="A5332" i="14"/>
  <c r="B5332" i="14"/>
  <c r="A5333" i="14"/>
  <c r="B5333" i="14"/>
  <c r="A5334" i="14"/>
  <c r="B5334" i="14"/>
  <c r="A5335" i="14"/>
  <c r="B5335" i="14"/>
  <c r="A5336" i="14"/>
  <c r="B5336" i="14"/>
  <c r="A5337" i="14"/>
  <c r="B5337" i="14"/>
  <c r="A5338" i="14"/>
  <c r="B5338" i="14"/>
  <c r="A5339" i="14"/>
  <c r="B5339" i="14"/>
  <c r="A5340" i="14"/>
  <c r="B5340" i="14"/>
  <c r="A5341" i="14"/>
  <c r="B5341" i="14"/>
  <c r="A5342" i="14"/>
  <c r="B5342" i="14"/>
  <c r="A5343" i="14"/>
  <c r="B5343" i="14"/>
  <c r="A5344" i="14"/>
  <c r="B5344" i="14"/>
  <c r="A5345" i="14"/>
  <c r="B5345" i="14"/>
  <c r="A5346" i="14"/>
  <c r="B5346" i="14"/>
  <c r="A5347" i="14"/>
  <c r="B5347" i="14"/>
  <c r="A5348" i="14"/>
  <c r="B5348" i="14"/>
  <c r="A5349" i="14"/>
  <c r="B5349" i="14"/>
  <c r="A5350" i="14"/>
  <c r="B5350" i="14"/>
  <c r="A5351" i="14"/>
  <c r="B5351" i="14"/>
  <c r="A5352" i="14"/>
  <c r="B5352" i="14"/>
  <c r="A5353" i="14"/>
  <c r="B5353" i="14"/>
  <c r="A5354" i="14"/>
  <c r="B5354" i="14"/>
  <c r="A5355" i="14"/>
  <c r="B5355" i="14"/>
  <c r="A5356" i="14"/>
  <c r="B5356" i="14"/>
  <c r="A5357" i="14"/>
  <c r="B5357" i="14"/>
  <c r="A5358" i="14"/>
  <c r="B5358" i="14"/>
  <c r="A5359" i="14"/>
  <c r="B5359" i="14"/>
  <c r="A5360" i="14"/>
  <c r="B5360" i="14"/>
  <c r="A5361" i="14"/>
  <c r="B5361" i="14"/>
  <c r="A5362" i="14"/>
  <c r="B5362" i="14"/>
  <c r="A5363" i="14"/>
  <c r="B5363" i="14"/>
  <c r="A5364" i="14"/>
  <c r="B5364" i="14"/>
  <c r="A5365" i="14"/>
  <c r="B5365" i="14"/>
  <c r="A5366" i="14"/>
  <c r="B5366" i="14"/>
  <c r="A5367" i="14"/>
  <c r="B5367" i="14"/>
  <c r="A5368" i="14"/>
  <c r="B5368" i="14"/>
  <c r="A5369" i="14"/>
  <c r="B5369" i="14"/>
  <c r="A5370" i="14"/>
  <c r="B5370" i="14"/>
  <c r="A5371" i="14"/>
  <c r="B5371" i="14"/>
  <c r="A5372" i="14"/>
  <c r="B5372" i="14"/>
  <c r="A5373" i="14"/>
  <c r="B5373" i="14"/>
  <c r="A5374" i="14"/>
  <c r="B5374" i="14"/>
  <c r="A5375" i="14"/>
  <c r="B5375" i="14"/>
  <c r="A5376" i="14"/>
  <c r="B5376" i="14"/>
  <c r="A5377" i="14"/>
  <c r="B5377" i="14"/>
  <c r="A5378" i="14"/>
  <c r="B5378" i="14"/>
  <c r="A5379" i="14"/>
  <c r="B5379" i="14"/>
  <c r="A5380" i="14"/>
  <c r="B5380" i="14"/>
  <c r="A5381" i="14"/>
  <c r="B5381" i="14"/>
  <c r="A5382" i="14"/>
  <c r="B5382" i="14"/>
  <c r="A5383" i="14"/>
  <c r="B5383" i="14"/>
  <c r="A5384" i="14"/>
  <c r="B5384" i="14"/>
  <c r="A5385" i="14"/>
  <c r="B5385" i="14"/>
  <c r="A5386" i="14"/>
  <c r="B5386" i="14"/>
  <c r="A5387" i="14"/>
  <c r="B5387" i="14"/>
  <c r="A5388" i="14"/>
  <c r="B5388" i="14"/>
  <c r="A5389" i="14"/>
  <c r="B5389" i="14"/>
  <c r="A5390" i="14"/>
  <c r="B5390" i="14"/>
  <c r="A5391" i="14"/>
  <c r="B5391" i="14"/>
  <c r="A5392" i="14"/>
  <c r="B5392" i="14"/>
  <c r="A5393" i="14"/>
  <c r="B5393" i="14"/>
  <c r="A5394" i="14"/>
  <c r="B5394" i="14"/>
  <c r="A5395" i="14"/>
  <c r="B5395" i="14"/>
  <c r="A5396" i="14"/>
  <c r="B5396" i="14"/>
  <c r="A5397" i="14"/>
  <c r="B5397" i="14"/>
  <c r="A5398" i="14"/>
  <c r="B5398" i="14"/>
  <c r="A5399" i="14"/>
  <c r="B5399" i="14"/>
  <c r="A5400" i="14"/>
  <c r="B5400" i="14"/>
  <c r="A5401" i="14"/>
  <c r="B5401" i="14"/>
  <c r="A5402" i="14"/>
  <c r="B5402" i="14"/>
  <c r="A5403" i="14"/>
  <c r="B5403" i="14"/>
  <c r="A5404" i="14"/>
  <c r="B5404" i="14"/>
  <c r="A5405" i="14"/>
  <c r="B5405" i="14"/>
  <c r="A5406" i="14"/>
  <c r="B5406" i="14"/>
  <c r="A5407" i="14"/>
  <c r="B5407" i="14"/>
  <c r="A5408" i="14"/>
  <c r="B5408" i="14"/>
  <c r="A5409" i="14"/>
  <c r="B5409" i="14"/>
  <c r="A5410" i="14"/>
  <c r="B5410" i="14"/>
  <c r="A5411" i="14"/>
  <c r="B5411" i="14"/>
  <c r="A5412" i="14"/>
  <c r="B5412" i="14"/>
  <c r="A5413" i="14"/>
  <c r="B5413" i="14"/>
  <c r="A5414" i="14"/>
  <c r="B5414" i="14"/>
  <c r="A5415" i="14"/>
  <c r="B5415" i="14"/>
  <c r="A5416" i="14"/>
  <c r="B5416" i="14"/>
  <c r="A5417" i="14"/>
  <c r="B5417" i="14"/>
  <c r="A5418" i="14"/>
  <c r="B5418" i="14"/>
  <c r="A5419" i="14"/>
  <c r="B5419" i="14"/>
  <c r="A5420" i="14"/>
  <c r="B5420" i="14"/>
  <c r="A5421" i="14"/>
  <c r="B5421" i="14"/>
  <c r="A5422" i="14"/>
  <c r="B5422" i="14"/>
  <c r="A5423" i="14"/>
  <c r="B5423" i="14"/>
  <c r="A5424" i="14"/>
  <c r="B5424" i="14"/>
  <c r="A5425" i="14"/>
  <c r="B5425" i="14"/>
  <c r="A5426" i="14"/>
  <c r="B5426" i="14"/>
  <c r="A5427" i="14"/>
  <c r="B5427" i="14"/>
  <c r="A5428" i="14"/>
  <c r="B5428" i="14"/>
  <c r="A5429" i="14"/>
  <c r="B5429" i="14"/>
  <c r="A5430" i="14"/>
  <c r="B5430" i="14"/>
  <c r="A5431" i="14"/>
  <c r="B5431" i="14"/>
  <c r="A5432" i="14"/>
  <c r="B5432" i="14"/>
  <c r="A5433" i="14"/>
  <c r="B5433" i="14"/>
  <c r="A5434" i="14"/>
  <c r="B5434" i="14"/>
  <c r="A5435" i="14"/>
  <c r="B5435" i="14"/>
  <c r="A5436" i="14"/>
  <c r="B5436" i="14"/>
  <c r="A5437" i="14"/>
  <c r="B5437" i="14"/>
  <c r="A5438" i="14"/>
  <c r="B5438" i="14"/>
  <c r="A5439" i="14"/>
  <c r="B5439" i="14"/>
  <c r="A5440" i="14"/>
  <c r="B5440" i="14"/>
  <c r="A5441" i="14"/>
  <c r="B5441" i="14"/>
  <c r="A5442" i="14"/>
  <c r="B5442" i="14"/>
  <c r="A5443" i="14"/>
  <c r="B5443" i="14"/>
  <c r="A5444" i="14"/>
  <c r="B5444" i="14"/>
  <c r="A5445" i="14"/>
  <c r="B5445" i="14"/>
  <c r="A5446" i="14"/>
  <c r="B5446" i="14"/>
  <c r="A5447" i="14"/>
  <c r="B5447" i="14"/>
  <c r="A5448" i="14"/>
  <c r="B5448" i="14"/>
  <c r="A5449" i="14"/>
  <c r="B5449" i="14"/>
  <c r="A5450" i="14"/>
  <c r="B5450" i="14"/>
  <c r="A5451" i="14"/>
  <c r="B5451" i="14"/>
  <c r="A5452" i="14"/>
  <c r="B5452" i="14"/>
  <c r="A5453" i="14"/>
  <c r="B5453" i="14"/>
  <c r="A5454" i="14"/>
  <c r="B5454" i="14"/>
  <c r="A5455" i="14"/>
  <c r="B5455" i="14"/>
  <c r="A5456" i="14"/>
  <c r="B5456" i="14"/>
  <c r="A5457" i="14"/>
  <c r="B5457" i="14"/>
  <c r="A5458" i="14"/>
  <c r="B5458" i="14"/>
  <c r="A5459" i="14"/>
  <c r="B5459" i="14"/>
  <c r="A5460" i="14"/>
  <c r="B5460" i="14"/>
  <c r="A5461" i="14"/>
  <c r="B5461" i="14"/>
  <c r="A5462" i="14"/>
  <c r="B5462" i="14"/>
  <c r="A5463" i="14"/>
  <c r="B5463" i="14"/>
  <c r="A5464" i="14"/>
  <c r="B5464" i="14"/>
  <c r="A5465" i="14"/>
  <c r="B5465" i="14"/>
  <c r="A5466" i="14"/>
  <c r="B5466" i="14"/>
  <c r="A5467" i="14"/>
  <c r="B5467" i="14"/>
  <c r="A5468" i="14"/>
  <c r="B5468" i="14"/>
  <c r="A5469" i="14"/>
  <c r="B5469" i="14"/>
  <c r="A5470" i="14"/>
  <c r="B5470" i="14"/>
  <c r="A5471" i="14"/>
  <c r="B5471" i="14"/>
  <c r="A5472" i="14"/>
  <c r="B5472" i="14"/>
  <c r="A5473" i="14"/>
  <c r="B5473" i="14"/>
  <c r="A5474" i="14"/>
  <c r="B5474" i="14"/>
  <c r="A5475" i="14"/>
  <c r="B5475" i="14"/>
  <c r="A5476" i="14"/>
  <c r="B5476" i="14"/>
  <c r="A5477" i="14"/>
  <c r="B5477" i="14"/>
  <c r="A5478" i="14"/>
  <c r="B5478" i="14"/>
  <c r="A5479" i="14"/>
  <c r="B5479" i="14"/>
  <c r="A5480" i="14"/>
  <c r="B5480" i="14"/>
  <c r="A5481" i="14"/>
  <c r="B5481" i="14"/>
  <c r="A5482" i="14"/>
  <c r="B5482" i="14"/>
  <c r="A5483" i="14"/>
  <c r="B5483" i="14"/>
  <c r="A5484" i="14"/>
  <c r="B5484" i="14"/>
  <c r="A5485" i="14"/>
  <c r="B5485" i="14"/>
  <c r="A5486" i="14"/>
  <c r="B5486" i="14"/>
  <c r="A5487" i="14"/>
  <c r="B5487" i="14"/>
  <c r="A5488" i="14"/>
  <c r="B5488" i="14"/>
  <c r="A5489" i="14"/>
  <c r="B5489" i="14"/>
  <c r="A5490" i="14"/>
  <c r="B5490" i="14"/>
  <c r="A5491" i="14"/>
  <c r="B5491" i="14"/>
  <c r="A5492" i="14"/>
  <c r="B5492" i="14"/>
  <c r="A5493" i="14"/>
  <c r="B5493" i="14"/>
  <c r="A5494" i="14"/>
  <c r="B5494" i="14"/>
  <c r="A5495" i="14"/>
  <c r="B5495" i="14"/>
  <c r="A5496" i="14"/>
  <c r="B5496" i="14"/>
  <c r="A5497" i="14"/>
  <c r="B5497" i="14"/>
  <c r="A5498" i="14"/>
  <c r="B5498" i="14"/>
  <c r="A5499" i="14"/>
  <c r="B5499" i="14"/>
  <c r="A5500" i="14"/>
  <c r="B5500" i="14"/>
  <c r="A5501" i="14"/>
  <c r="B5501" i="14"/>
  <c r="A5502" i="14"/>
  <c r="B5502" i="14"/>
  <c r="A5503" i="14"/>
  <c r="B5503" i="14"/>
  <c r="A5504" i="14"/>
  <c r="B5504" i="14"/>
  <c r="A5505" i="14"/>
  <c r="B5505" i="14"/>
  <c r="A5506" i="14"/>
  <c r="B5506" i="14"/>
  <c r="A5507" i="14"/>
  <c r="B5507" i="14"/>
  <c r="A5508" i="14"/>
  <c r="B5508" i="14"/>
  <c r="A5509" i="14"/>
  <c r="B5509" i="14"/>
  <c r="A5510" i="14"/>
  <c r="B5510" i="14"/>
  <c r="A5511" i="14"/>
  <c r="B5511" i="14"/>
  <c r="A5512" i="14"/>
  <c r="B5512" i="14"/>
  <c r="A5513" i="14"/>
  <c r="B5513" i="14"/>
  <c r="A5514" i="14"/>
  <c r="B5514" i="14"/>
  <c r="A5515" i="14"/>
  <c r="B5515" i="14"/>
  <c r="A5516" i="14"/>
  <c r="B5516" i="14"/>
  <c r="A5517" i="14"/>
  <c r="B5517" i="14"/>
  <c r="A5518" i="14"/>
  <c r="B5518" i="14"/>
  <c r="A5519" i="14"/>
  <c r="B5519" i="14"/>
  <c r="A5520" i="14"/>
  <c r="B5520" i="14"/>
  <c r="A5521" i="14"/>
  <c r="B5521" i="14"/>
  <c r="A5522" i="14"/>
  <c r="B5522" i="14"/>
  <c r="A5523" i="14"/>
  <c r="B5523" i="14"/>
  <c r="A5524" i="14"/>
  <c r="B5524" i="14"/>
  <c r="A5525" i="14"/>
  <c r="B5525" i="14"/>
  <c r="A5526" i="14"/>
  <c r="B5526" i="14"/>
  <c r="A5527" i="14"/>
  <c r="B5527" i="14"/>
  <c r="A5528" i="14"/>
  <c r="B5528" i="14"/>
  <c r="A5529" i="14"/>
  <c r="B5529" i="14"/>
  <c r="A5530" i="14"/>
  <c r="B5530" i="14"/>
  <c r="A5531" i="14"/>
  <c r="B5531" i="14"/>
  <c r="A5532" i="14"/>
  <c r="B5532" i="14"/>
  <c r="A5533" i="14"/>
  <c r="B5533" i="14"/>
  <c r="A5534" i="14"/>
  <c r="B5534" i="14"/>
  <c r="A5535" i="14"/>
  <c r="B5535" i="14"/>
  <c r="A5536" i="14"/>
  <c r="B5536" i="14"/>
  <c r="A5537" i="14"/>
  <c r="B5537" i="14"/>
  <c r="A5538" i="14"/>
  <c r="B5538" i="14"/>
  <c r="A5539" i="14"/>
  <c r="B5539" i="14"/>
  <c r="A5540" i="14"/>
  <c r="B5540" i="14"/>
  <c r="A5541" i="14"/>
  <c r="B5541" i="14"/>
  <c r="A5542" i="14"/>
  <c r="B5542" i="14"/>
  <c r="A5543" i="14"/>
  <c r="B5543" i="14"/>
  <c r="A5544" i="14"/>
  <c r="B5544" i="14"/>
  <c r="A5545" i="14"/>
  <c r="B5545" i="14"/>
  <c r="A5546" i="14"/>
  <c r="B5546" i="14"/>
  <c r="A5547" i="14"/>
  <c r="B5547" i="14"/>
  <c r="A5548" i="14"/>
  <c r="B5548" i="14"/>
  <c r="A5549" i="14"/>
  <c r="B5549" i="14"/>
  <c r="A5550" i="14"/>
  <c r="B5550" i="14"/>
  <c r="A5551" i="14"/>
  <c r="B5551" i="14"/>
  <c r="A5552" i="14"/>
  <c r="B5552" i="14"/>
  <c r="A5553" i="14"/>
  <c r="B5553" i="14"/>
  <c r="A5554" i="14"/>
  <c r="B5554" i="14"/>
  <c r="A5555" i="14"/>
  <c r="B5555" i="14"/>
  <c r="A5556" i="14"/>
  <c r="B5556" i="14"/>
  <c r="A5557" i="14"/>
  <c r="B5557" i="14"/>
  <c r="A5558" i="14"/>
  <c r="B5558" i="14"/>
  <c r="A5559" i="14"/>
  <c r="B5559" i="14"/>
  <c r="A5560" i="14"/>
  <c r="B5560" i="14"/>
  <c r="A5561" i="14"/>
  <c r="B5561" i="14"/>
  <c r="A5562" i="14"/>
  <c r="B5562" i="14"/>
  <c r="A5563" i="14"/>
  <c r="B5563" i="14"/>
  <c r="A5564" i="14"/>
  <c r="B5564" i="14"/>
  <c r="A5565" i="14"/>
  <c r="B5565" i="14"/>
  <c r="A5566" i="14"/>
  <c r="B5566" i="14"/>
  <c r="A5567" i="14"/>
  <c r="B5567" i="14"/>
  <c r="A5568" i="14"/>
  <c r="B5568" i="14"/>
  <c r="A5569" i="14"/>
  <c r="B5569" i="14"/>
  <c r="A5570" i="14"/>
  <c r="B5570" i="14"/>
  <c r="A5571" i="14"/>
  <c r="B5571" i="14"/>
  <c r="A5572" i="14"/>
  <c r="B5572" i="14"/>
  <c r="A5573" i="14"/>
  <c r="B5573" i="14"/>
  <c r="A5574" i="14"/>
  <c r="B5574" i="14"/>
  <c r="A5575" i="14"/>
  <c r="B5575" i="14"/>
  <c r="A5576" i="14"/>
  <c r="B5576" i="14"/>
  <c r="A5577" i="14"/>
  <c r="B5577" i="14"/>
  <c r="A5578" i="14"/>
  <c r="B5578" i="14"/>
  <c r="A5579" i="14"/>
  <c r="B5579" i="14"/>
  <c r="A5580" i="14"/>
  <c r="B5580" i="14"/>
  <c r="A5581" i="14"/>
  <c r="B5581" i="14"/>
  <c r="A5582" i="14"/>
  <c r="B5582" i="14"/>
  <c r="A5583" i="14"/>
  <c r="B5583" i="14"/>
  <c r="A5584" i="14"/>
  <c r="B5584" i="14"/>
  <c r="A5585" i="14"/>
  <c r="B5585" i="14"/>
  <c r="A5586" i="14"/>
  <c r="B5586" i="14"/>
  <c r="A5587" i="14"/>
  <c r="B5587" i="14"/>
  <c r="A5588" i="14"/>
  <c r="B5588" i="14"/>
  <c r="A5589" i="14"/>
  <c r="B5589" i="14"/>
  <c r="A5590" i="14"/>
  <c r="B5590" i="14"/>
  <c r="A5591" i="14"/>
  <c r="B5591" i="14"/>
  <c r="A5592" i="14"/>
  <c r="B5592" i="14"/>
  <c r="A5593" i="14"/>
  <c r="B5593" i="14"/>
  <c r="A5594" i="14"/>
  <c r="B5594" i="14"/>
  <c r="A5595" i="14"/>
  <c r="B5595" i="14"/>
  <c r="A5596" i="14"/>
  <c r="B5596" i="14"/>
  <c r="A5597" i="14"/>
  <c r="B5597" i="14"/>
  <c r="A5598" i="14"/>
  <c r="B5598" i="14"/>
  <c r="A5599" i="14"/>
  <c r="B5599" i="14"/>
  <c r="A5600" i="14"/>
  <c r="B5600" i="14"/>
  <c r="A5601" i="14"/>
  <c r="B5601" i="14"/>
  <c r="A5602" i="14"/>
  <c r="B5602" i="14"/>
  <c r="A5603" i="14"/>
  <c r="B5603" i="14"/>
  <c r="A5604" i="14"/>
  <c r="B5604" i="14"/>
  <c r="A5605" i="14"/>
  <c r="B5605" i="14"/>
  <c r="A5606" i="14"/>
  <c r="B5606" i="14"/>
  <c r="A5607" i="14"/>
  <c r="B5607" i="14"/>
  <c r="A5608" i="14"/>
  <c r="B5608" i="14"/>
  <c r="A5609" i="14"/>
  <c r="B5609" i="14"/>
  <c r="A5610" i="14"/>
  <c r="B5610" i="14"/>
  <c r="A5611" i="14"/>
  <c r="B5611" i="14"/>
  <c r="A5612" i="14"/>
  <c r="B5612" i="14"/>
  <c r="A5613" i="14"/>
  <c r="B5613" i="14"/>
  <c r="A5614" i="14"/>
  <c r="B5614" i="14"/>
  <c r="A5615" i="14"/>
  <c r="B5615" i="14"/>
  <c r="A5616" i="14"/>
  <c r="B5616" i="14"/>
  <c r="A5617" i="14"/>
  <c r="B5617" i="14"/>
  <c r="A5618" i="14"/>
  <c r="B5618" i="14"/>
  <c r="A5619" i="14"/>
  <c r="B5619" i="14"/>
  <c r="A5620" i="14"/>
  <c r="B5620" i="14"/>
  <c r="A5621" i="14"/>
  <c r="B5621" i="14"/>
  <c r="A5622" i="14"/>
  <c r="B5622" i="14"/>
  <c r="A5623" i="14"/>
  <c r="B5623" i="14"/>
  <c r="A5624" i="14"/>
  <c r="B5624" i="14"/>
  <c r="A5625" i="14"/>
  <c r="B5625" i="14"/>
  <c r="A5626" i="14"/>
  <c r="B5626" i="14"/>
  <c r="A5627" i="14"/>
  <c r="B5627" i="14"/>
  <c r="A5628" i="14"/>
  <c r="B5628" i="14"/>
  <c r="A5629" i="14"/>
  <c r="B5629" i="14"/>
  <c r="A5630" i="14"/>
  <c r="B5630" i="14"/>
  <c r="A5631" i="14"/>
  <c r="B5631" i="14"/>
  <c r="A5632" i="14"/>
  <c r="B5632" i="14"/>
  <c r="A5633" i="14"/>
  <c r="B5633" i="14"/>
  <c r="A5634" i="14"/>
  <c r="B5634" i="14"/>
  <c r="A5635" i="14"/>
  <c r="B5635" i="14"/>
  <c r="A5636" i="14"/>
  <c r="B5636" i="14"/>
  <c r="A5637" i="14"/>
  <c r="B5637" i="14"/>
  <c r="A5638" i="14"/>
  <c r="B5638" i="14"/>
  <c r="A5639" i="14"/>
  <c r="B5639" i="14"/>
  <c r="A5640" i="14"/>
  <c r="B5640" i="14"/>
  <c r="A5641" i="14"/>
  <c r="B5641" i="14"/>
  <c r="A5642" i="14"/>
  <c r="B5642" i="14"/>
  <c r="A5643" i="14"/>
  <c r="B5643" i="14"/>
  <c r="A5644" i="14"/>
  <c r="B5644" i="14"/>
  <c r="A5645" i="14"/>
  <c r="B5645" i="14"/>
  <c r="A5646" i="14"/>
  <c r="B5646" i="14"/>
  <c r="A5647" i="14"/>
  <c r="B5647" i="14"/>
  <c r="A5648" i="14"/>
  <c r="B5648" i="14"/>
  <c r="A5649" i="14"/>
  <c r="B5649" i="14"/>
  <c r="A5650" i="14"/>
  <c r="B5650" i="14"/>
  <c r="A5651" i="14"/>
  <c r="B5651" i="14"/>
  <c r="A5652" i="14"/>
  <c r="B5652" i="14"/>
  <c r="A5653" i="14"/>
  <c r="B5653" i="14"/>
  <c r="A5654" i="14"/>
  <c r="B5654" i="14"/>
  <c r="A5655" i="14"/>
  <c r="B5655" i="14"/>
  <c r="A5656" i="14"/>
  <c r="B5656" i="14"/>
  <c r="A5657" i="14"/>
  <c r="B5657" i="14"/>
  <c r="A5658" i="14"/>
  <c r="B5658" i="14"/>
  <c r="A5659" i="14"/>
  <c r="B5659" i="14"/>
  <c r="A5660" i="14"/>
  <c r="B5660" i="14"/>
  <c r="A5661" i="14"/>
  <c r="B5661" i="14"/>
  <c r="A5662" i="14"/>
  <c r="B5662" i="14"/>
  <c r="A5663" i="14"/>
  <c r="B5663" i="14"/>
  <c r="A5664" i="14"/>
  <c r="B5664" i="14"/>
  <c r="A5665" i="14"/>
  <c r="B5665" i="14"/>
  <c r="A5666" i="14"/>
  <c r="B5666" i="14"/>
  <c r="A5667" i="14"/>
  <c r="B5667" i="14"/>
  <c r="A5668" i="14"/>
  <c r="B5668" i="14"/>
  <c r="A5669" i="14"/>
  <c r="B5669" i="14"/>
  <c r="A5670" i="14"/>
  <c r="B5670" i="14"/>
  <c r="A5671" i="14"/>
  <c r="B5671" i="14"/>
  <c r="A5672" i="14"/>
  <c r="B5672" i="14"/>
  <c r="A5673" i="14"/>
  <c r="B5673" i="14"/>
  <c r="A5674" i="14"/>
  <c r="B5674" i="14"/>
  <c r="A5675" i="14"/>
  <c r="B5675" i="14"/>
  <c r="A5676" i="14"/>
  <c r="B5676" i="14"/>
  <c r="A5677" i="14"/>
  <c r="B5677" i="14"/>
  <c r="A5678" i="14"/>
  <c r="B5678" i="14"/>
  <c r="A5679" i="14"/>
  <c r="B5679" i="14"/>
  <c r="A5680" i="14"/>
  <c r="B5680" i="14"/>
  <c r="A5681" i="14"/>
  <c r="B5681" i="14"/>
  <c r="A5682" i="14"/>
  <c r="B5682" i="14"/>
  <c r="A5683" i="14"/>
  <c r="B5683" i="14"/>
  <c r="A5684" i="14"/>
  <c r="B5684" i="14"/>
  <c r="A5685" i="14"/>
  <c r="B5685" i="14"/>
  <c r="A5686" i="14"/>
  <c r="B5686" i="14"/>
  <c r="A5687" i="14"/>
  <c r="B5687" i="14"/>
  <c r="A5688" i="14"/>
  <c r="B5688" i="14"/>
  <c r="A5689" i="14"/>
  <c r="B5689" i="14"/>
  <c r="A5690" i="14"/>
  <c r="B5690" i="14"/>
  <c r="A5691" i="14"/>
  <c r="B5691" i="14"/>
  <c r="A5692" i="14"/>
  <c r="B5692" i="14"/>
  <c r="A5693" i="14"/>
  <c r="B5693" i="14"/>
  <c r="A5694" i="14"/>
  <c r="B5694" i="14"/>
  <c r="A5695" i="14"/>
  <c r="B5695" i="14"/>
  <c r="A5696" i="14"/>
  <c r="B5696" i="14"/>
  <c r="A5697" i="14"/>
  <c r="B5697" i="14"/>
  <c r="A5698" i="14"/>
  <c r="B5698" i="14"/>
  <c r="A5699" i="14"/>
  <c r="B5699" i="14"/>
  <c r="A5700" i="14"/>
  <c r="B5700" i="14"/>
  <c r="A5701" i="14"/>
  <c r="B5701" i="14"/>
  <c r="A5702" i="14"/>
  <c r="B5702" i="14"/>
  <c r="A5703" i="14"/>
  <c r="B5703" i="14"/>
  <c r="A5704" i="14"/>
  <c r="B5704" i="14"/>
  <c r="A5705" i="14"/>
  <c r="B5705" i="14"/>
  <c r="A5706" i="14"/>
  <c r="B5706" i="14"/>
  <c r="A5707" i="14"/>
  <c r="B5707" i="14"/>
  <c r="A5708" i="14"/>
  <c r="B5708" i="14"/>
  <c r="A5709" i="14"/>
  <c r="B5709" i="14"/>
  <c r="A5710" i="14"/>
  <c r="B5710" i="14"/>
  <c r="A5711" i="14"/>
  <c r="B5711" i="14"/>
  <c r="A5712" i="14"/>
  <c r="B5712" i="14"/>
  <c r="A5713" i="14"/>
  <c r="B5713" i="14"/>
  <c r="A5714" i="14"/>
  <c r="B5714" i="14"/>
  <c r="A5715" i="14"/>
  <c r="B5715" i="14"/>
  <c r="A5716" i="14"/>
  <c r="B5716" i="14"/>
  <c r="A5717" i="14"/>
  <c r="B5717" i="14"/>
  <c r="A5718" i="14"/>
  <c r="B5718" i="14"/>
  <c r="A5719" i="14"/>
  <c r="B5719" i="14"/>
  <c r="A5720" i="14"/>
  <c r="B5720" i="14"/>
  <c r="A5721" i="14"/>
  <c r="B5721" i="14"/>
  <c r="A5722" i="14"/>
  <c r="B5722" i="14"/>
  <c r="A5723" i="14"/>
  <c r="B5723" i="14"/>
  <c r="A5724" i="14"/>
  <c r="B5724" i="14"/>
  <c r="A5725" i="14"/>
  <c r="B5725" i="14"/>
  <c r="A5726" i="14"/>
  <c r="B5726" i="14"/>
  <c r="A5727" i="14"/>
  <c r="B5727" i="14"/>
  <c r="A5728" i="14"/>
  <c r="B5728" i="14"/>
  <c r="A5729" i="14"/>
  <c r="B5729" i="14"/>
  <c r="A5730" i="14"/>
  <c r="B5730" i="14"/>
  <c r="A5731" i="14"/>
  <c r="B5731" i="14"/>
  <c r="A5732" i="14"/>
  <c r="B5732" i="14"/>
  <c r="A5733" i="14"/>
  <c r="B5733" i="14"/>
  <c r="A5734" i="14"/>
  <c r="B5734" i="14"/>
  <c r="A5735" i="14"/>
  <c r="B5735" i="14"/>
  <c r="A5736" i="14"/>
  <c r="B5736" i="14"/>
  <c r="A5737" i="14"/>
  <c r="B5737" i="14"/>
  <c r="A5738" i="14"/>
  <c r="B5738" i="14"/>
  <c r="A5739" i="14"/>
  <c r="B5739" i="14"/>
  <c r="A5740" i="14"/>
  <c r="B5740" i="14"/>
  <c r="A5741" i="14"/>
  <c r="B5741" i="14"/>
  <c r="A5742" i="14"/>
  <c r="B5742" i="14"/>
  <c r="A5743" i="14"/>
  <c r="B5743" i="14"/>
  <c r="A5744" i="14"/>
  <c r="B5744" i="14"/>
  <c r="A5745" i="14"/>
  <c r="B5745" i="14"/>
  <c r="A5746" i="14"/>
  <c r="B5746" i="14"/>
  <c r="A5747" i="14"/>
  <c r="B5747" i="14"/>
  <c r="A5748" i="14"/>
  <c r="B5748" i="14"/>
  <c r="A5749" i="14"/>
  <c r="B5749" i="14"/>
  <c r="A5750" i="14"/>
  <c r="B5750" i="14"/>
  <c r="A5751" i="14"/>
  <c r="B5751" i="14"/>
  <c r="A5752" i="14"/>
  <c r="B5752" i="14"/>
  <c r="A5753" i="14"/>
  <c r="B5753" i="14"/>
  <c r="A5754" i="14"/>
  <c r="B5754" i="14"/>
  <c r="A5755" i="14"/>
  <c r="B5755" i="14"/>
  <c r="A5756" i="14"/>
  <c r="B5756" i="14"/>
  <c r="A5757" i="14"/>
  <c r="B5757" i="14"/>
  <c r="A5758" i="14"/>
  <c r="B5758" i="14"/>
  <c r="A5759" i="14"/>
  <c r="B5759" i="14"/>
  <c r="A5760" i="14"/>
  <c r="B5760" i="14"/>
  <c r="A5761" i="14"/>
  <c r="B5761" i="14"/>
  <c r="A5762" i="14"/>
  <c r="B5762" i="14"/>
  <c r="A5763" i="14"/>
  <c r="B5763" i="14"/>
  <c r="A5764" i="14"/>
  <c r="B5764" i="14"/>
  <c r="A5765" i="14"/>
  <c r="B5765" i="14"/>
  <c r="A5766" i="14"/>
  <c r="B5766" i="14"/>
  <c r="A5767" i="14"/>
  <c r="B5767" i="14"/>
  <c r="A5768" i="14"/>
  <c r="B5768" i="14"/>
  <c r="A5769" i="14"/>
  <c r="B5769" i="14"/>
  <c r="A5770" i="14"/>
  <c r="B5770" i="14"/>
  <c r="A5771" i="14"/>
  <c r="B5771" i="14"/>
  <c r="A5772" i="14"/>
  <c r="B5772" i="14"/>
  <c r="A5773" i="14"/>
  <c r="B5773" i="14"/>
  <c r="A5774" i="14"/>
  <c r="B5774" i="14"/>
  <c r="A5775" i="14"/>
  <c r="B5775" i="14"/>
  <c r="A5776" i="14"/>
  <c r="B5776" i="14"/>
  <c r="A5777" i="14"/>
  <c r="B5777" i="14"/>
  <c r="A5778" i="14"/>
  <c r="B5778" i="14"/>
  <c r="A5779" i="14"/>
  <c r="B5779" i="14"/>
  <c r="A5780" i="14"/>
  <c r="B5780" i="14"/>
  <c r="A5781" i="14"/>
  <c r="B5781" i="14"/>
  <c r="A5782" i="14"/>
  <c r="B5782" i="14"/>
  <c r="A5783" i="14"/>
  <c r="B5783" i="14"/>
  <c r="A5784" i="14"/>
  <c r="B5784" i="14"/>
  <c r="A5785" i="14"/>
  <c r="B5785" i="14"/>
  <c r="A5786" i="14"/>
  <c r="B5786" i="14"/>
  <c r="A5787" i="14"/>
  <c r="B5787" i="14"/>
  <c r="A5788" i="14"/>
  <c r="B5788" i="14"/>
  <c r="A5789" i="14"/>
  <c r="B5789" i="14"/>
  <c r="A5790" i="14"/>
  <c r="B5790" i="14"/>
  <c r="A5791" i="14"/>
  <c r="B5791" i="14"/>
  <c r="A5792" i="14"/>
  <c r="B5792" i="14"/>
  <c r="A5793" i="14"/>
  <c r="B5793" i="14"/>
  <c r="A5794" i="14"/>
  <c r="B5794" i="14"/>
  <c r="A5795" i="14"/>
  <c r="B5795" i="14"/>
  <c r="A5796" i="14"/>
  <c r="B5796" i="14"/>
  <c r="A5797" i="14"/>
  <c r="B5797" i="14"/>
  <c r="A5798" i="14"/>
  <c r="B5798" i="14"/>
  <c r="A5799" i="14"/>
  <c r="B5799" i="14"/>
  <c r="A5800" i="14"/>
  <c r="B5800" i="14"/>
  <c r="A5801" i="14"/>
  <c r="B5801" i="14"/>
  <c r="A5802" i="14"/>
  <c r="B5802" i="14"/>
  <c r="A5803" i="14"/>
  <c r="B5803" i="14"/>
  <c r="A5804" i="14"/>
  <c r="B5804" i="14"/>
  <c r="A5805" i="14"/>
  <c r="B5805" i="14"/>
  <c r="A5806" i="14"/>
  <c r="B5806" i="14"/>
  <c r="A5807" i="14"/>
  <c r="B5807" i="14"/>
  <c r="A5808" i="14"/>
  <c r="B5808" i="14"/>
  <c r="A5809" i="14"/>
  <c r="B5809" i="14"/>
  <c r="A5810" i="14"/>
  <c r="B5810" i="14"/>
  <c r="A5811" i="14"/>
  <c r="B5811" i="14"/>
  <c r="A5812" i="14"/>
  <c r="B5812" i="14"/>
  <c r="A5813" i="14"/>
  <c r="B5813" i="14"/>
  <c r="A5814" i="14"/>
  <c r="B5814" i="14"/>
  <c r="A5815" i="14"/>
  <c r="B5815" i="14"/>
  <c r="A5816" i="14"/>
  <c r="B5816" i="14"/>
  <c r="A5817" i="14"/>
  <c r="B5817" i="14"/>
  <c r="A5818" i="14"/>
  <c r="B5818" i="14"/>
  <c r="A5819" i="14"/>
  <c r="B5819" i="14"/>
  <c r="A5820" i="14"/>
  <c r="B5820" i="14"/>
  <c r="A5821" i="14"/>
  <c r="B5821" i="14"/>
  <c r="A5822" i="14"/>
  <c r="B5822" i="14"/>
  <c r="A5823" i="14"/>
  <c r="B5823" i="14"/>
  <c r="A5824" i="14"/>
  <c r="B5824" i="14"/>
  <c r="A5825" i="14"/>
  <c r="B5825" i="14"/>
  <c r="A5826" i="14"/>
  <c r="B5826" i="14"/>
  <c r="A5827" i="14"/>
  <c r="B5827" i="14"/>
  <c r="A5828" i="14"/>
  <c r="B5828" i="14"/>
  <c r="A5829" i="14"/>
  <c r="B5829" i="14"/>
  <c r="A5830" i="14"/>
  <c r="B5830" i="14"/>
  <c r="A5831" i="14"/>
  <c r="B5831" i="14"/>
  <c r="A5832" i="14"/>
  <c r="B5832" i="14"/>
  <c r="A5833" i="14"/>
  <c r="B5833" i="14"/>
  <c r="A5834" i="14"/>
  <c r="B5834" i="14"/>
  <c r="A5835" i="14"/>
  <c r="B5835" i="14"/>
  <c r="A5836" i="14"/>
  <c r="B5836" i="14"/>
  <c r="A5837" i="14"/>
  <c r="B5837" i="14"/>
  <c r="A5838" i="14"/>
  <c r="B5838" i="14"/>
  <c r="A5839" i="14"/>
  <c r="B5839" i="14"/>
  <c r="A5840" i="14"/>
  <c r="B5840" i="14"/>
  <c r="A5841" i="14"/>
  <c r="B5841" i="14"/>
  <c r="A5842" i="14"/>
  <c r="B5842" i="14"/>
  <c r="A5843" i="14"/>
  <c r="B5843" i="14"/>
  <c r="A5844" i="14"/>
  <c r="B5844" i="14"/>
  <c r="A5845" i="14"/>
  <c r="B5845" i="14"/>
  <c r="A5846" i="14"/>
  <c r="B5846" i="14"/>
  <c r="A5847" i="14"/>
  <c r="B5847" i="14"/>
  <c r="A5848" i="14"/>
  <c r="B5848" i="14"/>
  <c r="A5849" i="14"/>
  <c r="B5849" i="14"/>
  <c r="A5850" i="14"/>
  <c r="B5850" i="14"/>
  <c r="A5851" i="14"/>
  <c r="B5851" i="14"/>
  <c r="A5852" i="14"/>
  <c r="B5852" i="14"/>
  <c r="A5853" i="14"/>
  <c r="B5853" i="14"/>
  <c r="A5854" i="14"/>
  <c r="B5854" i="14"/>
  <c r="A5855" i="14"/>
  <c r="B5855" i="14"/>
  <c r="A5856" i="14"/>
  <c r="B5856" i="14"/>
  <c r="A5857" i="14"/>
  <c r="B5857" i="14"/>
  <c r="A5858" i="14"/>
  <c r="B5858" i="14"/>
  <c r="A5859" i="14"/>
  <c r="B5859" i="14"/>
  <c r="A5860" i="14"/>
  <c r="B5860" i="14"/>
  <c r="A5861" i="14"/>
  <c r="B5861" i="14"/>
  <c r="A5862" i="14"/>
  <c r="B5862" i="14"/>
  <c r="A5863" i="14"/>
  <c r="B5863" i="14"/>
  <c r="A5864" i="14"/>
  <c r="B5864" i="14"/>
  <c r="A5865" i="14"/>
  <c r="B5865" i="14"/>
  <c r="A5866" i="14"/>
  <c r="B5866" i="14"/>
  <c r="A5867" i="14"/>
  <c r="B5867" i="14"/>
  <c r="A5868" i="14"/>
  <c r="B5868" i="14"/>
  <c r="A5869" i="14"/>
  <c r="B5869" i="14"/>
  <c r="A5870" i="14"/>
  <c r="B5870" i="14"/>
  <c r="A5871" i="14"/>
  <c r="B5871" i="14"/>
  <c r="A5872" i="14"/>
  <c r="B5872" i="14"/>
  <c r="A5873" i="14"/>
  <c r="B5873" i="14"/>
  <c r="A5874" i="14"/>
  <c r="B5874" i="14"/>
  <c r="A5875" i="14"/>
  <c r="B5875" i="14"/>
  <c r="A5876" i="14"/>
  <c r="B5876" i="14"/>
  <c r="A5877" i="14"/>
  <c r="B5877" i="14"/>
  <c r="A5878" i="14"/>
  <c r="B5878" i="14"/>
  <c r="A5879" i="14"/>
  <c r="B5879" i="14"/>
  <c r="A5880" i="14"/>
  <c r="B5880" i="14"/>
  <c r="A5881" i="14"/>
  <c r="B5881" i="14"/>
  <c r="A5882" i="14"/>
  <c r="B5882" i="14"/>
  <c r="A5883" i="14"/>
  <c r="B5883" i="14"/>
  <c r="A5884" i="14"/>
  <c r="B5884" i="14"/>
  <c r="A5885" i="14"/>
  <c r="B5885" i="14"/>
  <c r="A5886" i="14"/>
  <c r="B5886" i="14"/>
  <c r="A5887" i="14"/>
  <c r="B5887" i="14"/>
  <c r="A5888" i="14"/>
  <c r="B5888" i="14"/>
  <c r="A5889" i="14"/>
  <c r="B5889" i="14"/>
  <c r="A5890" i="14"/>
  <c r="B5890" i="14"/>
  <c r="A5891" i="14"/>
  <c r="B5891" i="14"/>
  <c r="A5892" i="14"/>
  <c r="B5892" i="14"/>
  <c r="A5893" i="14"/>
  <c r="B5893" i="14"/>
  <c r="A5894" i="14"/>
  <c r="B5894" i="14"/>
  <c r="A5895" i="14"/>
  <c r="B5895" i="14"/>
  <c r="A5896" i="14"/>
  <c r="B5896" i="14"/>
  <c r="A5897" i="14"/>
  <c r="B5897" i="14"/>
  <c r="A5898" i="14"/>
  <c r="B5898" i="14"/>
  <c r="A5899" i="14"/>
  <c r="B5899" i="14"/>
  <c r="A5900" i="14"/>
  <c r="B5900" i="14"/>
  <c r="A5901" i="14"/>
  <c r="B5901" i="14"/>
  <c r="A5902" i="14"/>
  <c r="B5902" i="14"/>
  <c r="A5903" i="14"/>
  <c r="B5903" i="14"/>
  <c r="A5904" i="14"/>
  <c r="B5904" i="14"/>
  <c r="A5905" i="14"/>
  <c r="B5905" i="14"/>
  <c r="A5906" i="14"/>
  <c r="B5906" i="14"/>
  <c r="A5907" i="14"/>
  <c r="B5907" i="14"/>
  <c r="A5908" i="14"/>
  <c r="B5908" i="14"/>
  <c r="A5909" i="14"/>
  <c r="B5909" i="14"/>
  <c r="A5910" i="14"/>
  <c r="B5910" i="14"/>
  <c r="A5911" i="14"/>
  <c r="B5911" i="14"/>
  <c r="A5912" i="14"/>
  <c r="B5912" i="14"/>
  <c r="A5913" i="14"/>
  <c r="B5913" i="14"/>
  <c r="A5914" i="14"/>
  <c r="B5914" i="14"/>
  <c r="A5915" i="14"/>
  <c r="B5915" i="14"/>
  <c r="A5916" i="14"/>
  <c r="B5916" i="14"/>
  <c r="A5917" i="14"/>
  <c r="B5917" i="14"/>
  <c r="A5918" i="14"/>
  <c r="B5918" i="14"/>
  <c r="A5919" i="14"/>
  <c r="B5919" i="14"/>
  <c r="A5920" i="14"/>
  <c r="B5920" i="14"/>
  <c r="A5921" i="14"/>
  <c r="B5921" i="14"/>
  <c r="A5922" i="14"/>
  <c r="B5922" i="14"/>
  <c r="A5923" i="14"/>
  <c r="B5923" i="14"/>
  <c r="A5924" i="14"/>
  <c r="B5924" i="14"/>
  <c r="A5925" i="14"/>
  <c r="B5925" i="14"/>
  <c r="A5926" i="14"/>
  <c r="B5926" i="14"/>
  <c r="A5927" i="14"/>
  <c r="B5927" i="14"/>
  <c r="A5928" i="14"/>
  <c r="B5928" i="14"/>
  <c r="A5929" i="14"/>
  <c r="B5929" i="14"/>
  <c r="A5930" i="14"/>
  <c r="B5930" i="14"/>
  <c r="A5931" i="14"/>
  <c r="B5931" i="14"/>
  <c r="A5932" i="14"/>
  <c r="B5932" i="14"/>
  <c r="A5933" i="14"/>
  <c r="B5933" i="14"/>
  <c r="A5934" i="14"/>
  <c r="B5934" i="14"/>
  <c r="A5935" i="14"/>
  <c r="B5935" i="14"/>
  <c r="A5936" i="14"/>
  <c r="B5936" i="14"/>
  <c r="A5937" i="14"/>
  <c r="B5937" i="14"/>
  <c r="A5938" i="14"/>
  <c r="B5938" i="14"/>
  <c r="A5939" i="14"/>
  <c r="B5939" i="14"/>
  <c r="A5940" i="14"/>
  <c r="B5940" i="14"/>
  <c r="A5941" i="14"/>
  <c r="B5941" i="14"/>
  <c r="A5942" i="14"/>
  <c r="B5942" i="14"/>
  <c r="A5943" i="14"/>
  <c r="B5943" i="14"/>
  <c r="A5944" i="14"/>
  <c r="B5944" i="14"/>
  <c r="A5945" i="14"/>
  <c r="B5945" i="14"/>
  <c r="A5946" i="14"/>
  <c r="B5946" i="14"/>
  <c r="A5947" i="14"/>
  <c r="B5947" i="14"/>
  <c r="A5948" i="14"/>
  <c r="B5948" i="14"/>
  <c r="A5949" i="14"/>
  <c r="B5949" i="14"/>
  <c r="A5950" i="14"/>
  <c r="B5950" i="14"/>
  <c r="A5951" i="14"/>
  <c r="B5951" i="14"/>
  <c r="A5952" i="14"/>
  <c r="B5952" i="14"/>
  <c r="A5953" i="14"/>
  <c r="B5953" i="14"/>
  <c r="A5954" i="14"/>
  <c r="B5954" i="14"/>
  <c r="A5955" i="14"/>
  <c r="B5955" i="14"/>
  <c r="A5956" i="14"/>
  <c r="B5956" i="14"/>
  <c r="A5957" i="14"/>
  <c r="B5957" i="14"/>
  <c r="A5958" i="14"/>
  <c r="B5958" i="14"/>
  <c r="A5959" i="14"/>
  <c r="B5959" i="14"/>
  <c r="A5960" i="14"/>
  <c r="B5960" i="14"/>
  <c r="A5961" i="14"/>
  <c r="B5961" i="14"/>
  <c r="A5962" i="14"/>
  <c r="B5962" i="14"/>
  <c r="A5963" i="14"/>
  <c r="B5963" i="14"/>
  <c r="A5964" i="14"/>
  <c r="B5964" i="14"/>
  <c r="A5965" i="14"/>
  <c r="B5965" i="14"/>
  <c r="A5966" i="14"/>
  <c r="B5966" i="14"/>
  <c r="A5967" i="14"/>
  <c r="B5967" i="14"/>
  <c r="A5968" i="14"/>
  <c r="B5968" i="14"/>
  <c r="A5969" i="14"/>
  <c r="B5969" i="14"/>
  <c r="A5970" i="14"/>
  <c r="B5970" i="14"/>
  <c r="A5971" i="14"/>
  <c r="B5971" i="14"/>
  <c r="A5972" i="14"/>
  <c r="B5972" i="14"/>
  <c r="A5973" i="14"/>
  <c r="B5973" i="14"/>
  <c r="A5974" i="14"/>
  <c r="B5974" i="14"/>
  <c r="A5975" i="14"/>
  <c r="B5975" i="14"/>
  <c r="A5976" i="14"/>
  <c r="B5976" i="14"/>
  <c r="A5977" i="14"/>
  <c r="B5977" i="14"/>
  <c r="A5978" i="14"/>
  <c r="B5978" i="14"/>
  <c r="A5979" i="14"/>
  <c r="B5979" i="14"/>
  <c r="A5980" i="14"/>
  <c r="B5980" i="14"/>
  <c r="A5981" i="14"/>
  <c r="B5981" i="14"/>
  <c r="A5982" i="14"/>
  <c r="B5982" i="14"/>
  <c r="A5983" i="14"/>
  <c r="B5983" i="14"/>
  <c r="A5984" i="14"/>
  <c r="B5984" i="14"/>
  <c r="A5985" i="14"/>
  <c r="B5985" i="14"/>
  <c r="A5986" i="14"/>
  <c r="B5986" i="14"/>
  <c r="A5987" i="14"/>
  <c r="B5987" i="14"/>
  <c r="A5988" i="14"/>
  <c r="B5988" i="14"/>
  <c r="A5989" i="14"/>
  <c r="B5989" i="14"/>
  <c r="A5990" i="14"/>
  <c r="B5990" i="14"/>
  <c r="A5991" i="14"/>
  <c r="B5991" i="14"/>
  <c r="A5992" i="14"/>
  <c r="B5992" i="14"/>
  <c r="A5993" i="14"/>
  <c r="B5993" i="14"/>
  <c r="A5994" i="14"/>
  <c r="B5994" i="14"/>
  <c r="A5995" i="14"/>
  <c r="B5995" i="14"/>
  <c r="A5996" i="14"/>
  <c r="B5996" i="14"/>
  <c r="A5997" i="14"/>
  <c r="B5997" i="14"/>
  <c r="A5998" i="14"/>
  <c r="B5998" i="14"/>
  <c r="A5999" i="14"/>
  <c r="B5999" i="14"/>
  <c r="A6000" i="14"/>
  <c r="B6000" i="14"/>
  <c r="A6001" i="14"/>
  <c r="B6001" i="14"/>
  <c r="A6002" i="14"/>
  <c r="B6002" i="14"/>
  <c r="A6003" i="14"/>
  <c r="B6003" i="14"/>
  <c r="A6004" i="14"/>
  <c r="B6004" i="14"/>
  <c r="A6005" i="14"/>
  <c r="B6005" i="14"/>
  <c r="A6006" i="14"/>
  <c r="B6006" i="14"/>
  <c r="A6007" i="14"/>
  <c r="B6007" i="14"/>
  <c r="A6008" i="14"/>
  <c r="B6008" i="14"/>
  <c r="A6009" i="14"/>
  <c r="B6009" i="14"/>
  <c r="A6010" i="14"/>
  <c r="B6010" i="14"/>
  <c r="A6011" i="14"/>
  <c r="B6011" i="14"/>
  <c r="A6012" i="14"/>
  <c r="B6012" i="14"/>
  <c r="A6013" i="14"/>
  <c r="B6013" i="14"/>
  <c r="A6014" i="14"/>
  <c r="B6014" i="14"/>
  <c r="A6015" i="14"/>
  <c r="B6015" i="14"/>
  <c r="A6016" i="14"/>
  <c r="B6016" i="14"/>
  <c r="A6017" i="14"/>
  <c r="B6017" i="14"/>
  <c r="A6018" i="14"/>
  <c r="B6018" i="14"/>
  <c r="A6019" i="14"/>
  <c r="B6019" i="14"/>
  <c r="A6020" i="14"/>
  <c r="B6020" i="14"/>
  <c r="A6021" i="14"/>
  <c r="B6021" i="14"/>
  <c r="A6022" i="14"/>
  <c r="B6022" i="14"/>
  <c r="A6023" i="14"/>
  <c r="B6023" i="14"/>
  <c r="A6024" i="14"/>
  <c r="B6024" i="14"/>
  <c r="A6025" i="14"/>
  <c r="B6025" i="14"/>
  <c r="A6026" i="14"/>
  <c r="B6026" i="14"/>
  <c r="A6027" i="14"/>
  <c r="B6027" i="14"/>
  <c r="A6028" i="14"/>
  <c r="B6028" i="14"/>
  <c r="A6029" i="14"/>
  <c r="B6029" i="14"/>
  <c r="A6030" i="14"/>
  <c r="B6030" i="14"/>
  <c r="A6031" i="14"/>
  <c r="B6031" i="14"/>
  <c r="A6032" i="14"/>
  <c r="B6032" i="14"/>
  <c r="A6033" i="14"/>
  <c r="B6033" i="14"/>
  <c r="A6034" i="14"/>
  <c r="B6034" i="14"/>
  <c r="A6035" i="14"/>
  <c r="B6035" i="14"/>
  <c r="A6036" i="14"/>
  <c r="B6036" i="14"/>
  <c r="A6037" i="14"/>
  <c r="B6037" i="14"/>
  <c r="A6038" i="14"/>
  <c r="B6038" i="14"/>
  <c r="A6039" i="14"/>
  <c r="B6039" i="14"/>
  <c r="A6040" i="14"/>
  <c r="B6040" i="14"/>
  <c r="A6041" i="14"/>
  <c r="B6041" i="14"/>
  <c r="A6042" i="14"/>
  <c r="B6042" i="14"/>
  <c r="A6043" i="14"/>
  <c r="B6043" i="14"/>
  <c r="A6044" i="14"/>
  <c r="B6044" i="14"/>
  <c r="A6045" i="14"/>
  <c r="B6045" i="14"/>
  <c r="A6046" i="14"/>
  <c r="B6046" i="14"/>
  <c r="A6047" i="14"/>
  <c r="B6047" i="14"/>
  <c r="A6048" i="14"/>
  <c r="B6048" i="14"/>
  <c r="A6049" i="14"/>
  <c r="B6049" i="14"/>
  <c r="A6050" i="14"/>
  <c r="B6050" i="14"/>
  <c r="A6051" i="14"/>
  <c r="B6051" i="14"/>
  <c r="A6052" i="14"/>
  <c r="B6052" i="14"/>
  <c r="A6053" i="14"/>
  <c r="B6053" i="14"/>
  <c r="A6054" i="14"/>
  <c r="B6054" i="14"/>
  <c r="A6055" i="14"/>
  <c r="B6055" i="14"/>
  <c r="A6056" i="14"/>
  <c r="B6056" i="14"/>
  <c r="A6057" i="14"/>
  <c r="B6057" i="14"/>
  <c r="A6058" i="14"/>
  <c r="B6058" i="14"/>
  <c r="A6059" i="14"/>
  <c r="B6059" i="14"/>
  <c r="A6060" i="14"/>
  <c r="B6060" i="14"/>
  <c r="A6061" i="14"/>
  <c r="B6061" i="14"/>
  <c r="A6062" i="14"/>
  <c r="B6062" i="14"/>
  <c r="A6063" i="14"/>
  <c r="B6063" i="14"/>
  <c r="A6064" i="14"/>
  <c r="B6064" i="14"/>
  <c r="A6065" i="14"/>
  <c r="B6065" i="14"/>
  <c r="A6066" i="14"/>
  <c r="B6066" i="14"/>
  <c r="A6067" i="14"/>
  <c r="B6067" i="14"/>
  <c r="A6068" i="14"/>
  <c r="B6068" i="14"/>
  <c r="A6069" i="14"/>
  <c r="B6069" i="14"/>
  <c r="A6070" i="14"/>
  <c r="B6070" i="14"/>
  <c r="A6071" i="14"/>
  <c r="B6071" i="14"/>
  <c r="A6072" i="14"/>
  <c r="B6072" i="14"/>
  <c r="A6073" i="14"/>
  <c r="B6073" i="14"/>
  <c r="A6074" i="14"/>
  <c r="B6074" i="14"/>
  <c r="A6075" i="14"/>
  <c r="B6075" i="14"/>
  <c r="A6076" i="14"/>
  <c r="B6076" i="14"/>
  <c r="A6077" i="14"/>
  <c r="B6077" i="14"/>
  <c r="A6078" i="14"/>
  <c r="B6078" i="14"/>
  <c r="A6079" i="14"/>
  <c r="B6079" i="14"/>
  <c r="A6080" i="14"/>
  <c r="B6080" i="14"/>
  <c r="A6081" i="14"/>
  <c r="B6081" i="14"/>
  <c r="A6082" i="14"/>
  <c r="B6082" i="14"/>
  <c r="A6083" i="14"/>
  <c r="B6083" i="14"/>
  <c r="A6084" i="14"/>
  <c r="B6084" i="14"/>
  <c r="A6085" i="14"/>
  <c r="B6085" i="14"/>
  <c r="A6086" i="14"/>
  <c r="B6086" i="14"/>
  <c r="A6087" i="14"/>
  <c r="B6087" i="14"/>
  <c r="A6088" i="14"/>
  <c r="B6088" i="14"/>
  <c r="A6089" i="14"/>
  <c r="B6089" i="14"/>
  <c r="A6090" i="14"/>
  <c r="B6090" i="14"/>
  <c r="A6091" i="14"/>
  <c r="B6091" i="14"/>
  <c r="A6092" i="14"/>
  <c r="B6092" i="14"/>
  <c r="A6093" i="14"/>
  <c r="B6093" i="14"/>
  <c r="A6094" i="14"/>
  <c r="B6094" i="14"/>
  <c r="A6095" i="14"/>
  <c r="B6095" i="14"/>
  <c r="A6096" i="14"/>
  <c r="B6096" i="14"/>
  <c r="A6097" i="14"/>
  <c r="B6097" i="14"/>
  <c r="A6098" i="14"/>
  <c r="B6098" i="14"/>
  <c r="A6099" i="14"/>
  <c r="B6099" i="14"/>
  <c r="A6100" i="14"/>
  <c r="B6100" i="14"/>
  <c r="A6101" i="14"/>
  <c r="B6101" i="14"/>
  <c r="A6102" i="14"/>
  <c r="B6102" i="14"/>
  <c r="A6103" i="14"/>
  <c r="B6103" i="14"/>
  <c r="A6104" i="14"/>
  <c r="B6104" i="14"/>
  <c r="A6105" i="14"/>
  <c r="B6105" i="14"/>
  <c r="A6106" i="14"/>
  <c r="B6106" i="14"/>
  <c r="A6107" i="14"/>
  <c r="B6107" i="14"/>
  <c r="A6108" i="14"/>
  <c r="B6108" i="14"/>
  <c r="A6109" i="14"/>
  <c r="B6109" i="14"/>
  <c r="A6110" i="14"/>
  <c r="B6110" i="14"/>
  <c r="A6111" i="14"/>
  <c r="B6111" i="14"/>
  <c r="A6112" i="14"/>
  <c r="B6112" i="14"/>
  <c r="A6113" i="14"/>
  <c r="B6113" i="14"/>
  <c r="A6114" i="14"/>
  <c r="B6114" i="14"/>
  <c r="A6115" i="14"/>
  <c r="B6115" i="14"/>
  <c r="A6116" i="14"/>
  <c r="B6116" i="14"/>
  <c r="A6117" i="14"/>
  <c r="B6117" i="14"/>
  <c r="A6118" i="14"/>
  <c r="B6118" i="14"/>
  <c r="A6119" i="14"/>
  <c r="B6119" i="14"/>
  <c r="A6120" i="14"/>
  <c r="B6120" i="14"/>
  <c r="A6121" i="14"/>
  <c r="B6121" i="14"/>
  <c r="A6122" i="14"/>
  <c r="B6122" i="14"/>
  <c r="A6123" i="14"/>
  <c r="B6123" i="14"/>
  <c r="A6124" i="14"/>
  <c r="B6124" i="14"/>
  <c r="A6125" i="14"/>
  <c r="B6125" i="14"/>
  <c r="A6126" i="14"/>
  <c r="B6126" i="14"/>
  <c r="A6127" i="14"/>
  <c r="B6127" i="14"/>
  <c r="A6128" i="14"/>
  <c r="B6128" i="14"/>
  <c r="A6129" i="14"/>
  <c r="B6129" i="14"/>
  <c r="A6130" i="14"/>
  <c r="B6130" i="14"/>
  <c r="A6131" i="14"/>
  <c r="B6131" i="14"/>
  <c r="A6132" i="14"/>
  <c r="B6132" i="14"/>
  <c r="A6133" i="14"/>
  <c r="B6133" i="14"/>
  <c r="A6134" i="14"/>
  <c r="B6134" i="14"/>
  <c r="A6135" i="14"/>
  <c r="B6135" i="14"/>
  <c r="A6136" i="14"/>
  <c r="B6136" i="14"/>
  <c r="A6137" i="14"/>
  <c r="B6137" i="14"/>
  <c r="A6138" i="14"/>
  <c r="B6138" i="14"/>
  <c r="A6139" i="14"/>
  <c r="B6139" i="14"/>
  <c r="A6140" i="14"/>
  <c r="B6140" i="14"/>
  <c r="A6141" i="14"/>
  <c r="B6141" i="14"/>
  <c r="A6142" i="14"/>
  <c r="B6142" i="14"/>
  <c r="A6143" i="14"/>
  <c r="B6143" i="14"/>
  <c r="A6144" i="14"/>
  <c r="B6144" i="14"/>
  <c r="A6145" i="14"/>
  <c r="B6145" i="14"/>
  <c r="A6146" i="14"/>
  <c r="B6146" i="14"/>
  <c r="A6147" i="14"/>
  <c r="B6147" i="14"/>
  <c r="A6148" i="14"/>
  <c r="B6148" i="14"/>
  <c r="A6149" i="14"/>
  <c r="B6149" i="14"/>
  <c r="A6150" i="14"/>
  <c r="B6150" i="14"/>
  <c r="A6151" i="14"/>
  <c r="B6151" i="14"/>
  <c r="A6152" i="14"/>
  <c r="B6152" i="14"/>
  <c r="A6153" i="14"/>
  <c r="B6153" i="14"/>
  <c r="A6154" i="14"/>
  <c r="B6154" i="14"/>
  <c r="A6155" i="14"/>
  <c r="B6155" i="14"/>
  <c r="A6156" i="14"/>
  <c r="B6156" i="14"/>
  <c r="A6157" i="14"/>
  <c r="B6157" i="14"/>
  <c r="A6158" i="14"/>
  <c r="B6158" i="14"/>
  <c r="A6159" i="14"/>
  <c r="B6159" i="14"/>
  <c r="A6160" i="14"/>
  <c r="B6160" i="14"/>
  <c r="A6161" i="14"/>
  <c r="B6161" i="14"/>
  <c r="A6162" i="14"/>
  <c r="B6162" i="14"/>
  <c r="A6163" i="14"/>
  <c r="B6163" i="14"/>
  <c r="A6164" i="14"/>
  <c r="B6164" i="14"/>
  <c r="A6165" i="14"/>
  <c r="B6165" i="14"/>
  <c r="A6166" i="14"/>
  <c r="B6166" i="14"/>
  <c r="A6167" i="14"/>
  <c r="B6167" i="14"/>
  <c r="A6168" i="14"/>
  <c r="B6168" i="14"/>
  <c r="A6169" i="14"/>
  <c r="B6169" i="14"/>
  <c r="A6170" i="14"/>
  <c r="B6170" i="14"/>
  <c r="A6171" i="14"/>
  <c r="B6171" i="14"/>
  <c r="A6172" i="14"/>
  <c r="B6172" i="14"/>
  <c r="A6173" i="14"/>
  <c r="B6173" i="14"/>
  <c r="A6174" i="14"/>
  <c r="B6174" i="14"/>
  <c r="A6175" i="14"/>
  <c r="B6175" i="14"/>
  <c r="A6176" i="14"/>
  <c r="B6176" i="14"/>
  <c r="A6177" i="14"/>
  <c r="B6177" i="14"/>
  <c r="A6178" i="14"/>
  <c r="B6178" i="14"/>
  <c r="A6179" i="14"/>
  <c r="B6179" i="14"/>
  <c r="A6180" i="14"/>
  <c r="B6180" i="14"/>
  <c r="A6181" i="14"/>
  <c r="B6181" i="14"/>
  <c r="A6182" i="14"/>
  <c r="B6182" i="14"/>
  <c r="A6183" i="14"/>
  <c r="B6183" i="14"/>
  <c r="A6184" i="14"/>
  <c r="B6184" i="14"/>
  <c r="A6185" i="14"/>
  <c r="B6185" i="14"/>
  <c r="A6186" i="14"/>
  <c r="B6186" i="14"/>
  <c r="A6187" i="14"/>
  <c r="B6187" i="14"/>
  <c r="A6188" i="14"/>
  <c r="B6188" i="14"/>
  <c r="A6189" i="14"/>
  <c r="B6189" i="14"/>
  <c r="A6190" i="14"/>
  <c r="B6190" i="14"/>
  <c r="A6191" i="14"/>
  <c r="B6191" i="14"/>
  <c r="A6192" i="14"/>
  <c r="B6192" i="14"/>
  <c r="A6193" i="14"/>
  <c r="B6193" i="14"/>
  <c r="A6194" i="14"/>
  <c r="B6194" i="14"/>
  <c r="A6195" i="14"/>
  <c r="B6195" i="14"/>
  <c r="A6196" i="14"/>
  <c r="B6196" i="14"/>
  <c r="A6197" i="14"/>
  <c r="B6197" i="14"/>
  <c r="A6198" i="14"/>
  <c r="B6198" i="14"/>
  <c r="A6199" i="14"/>
  <c r="B6199" i="14"/>
  <c r="A6200" i="14"/>
  <c r="B6200" i="14"/>
  <c r="A6201" i="14"/>
  <c r="B6201" i="14"/>
  <c r="A6202" i="14"/>
  <c r="B6202" i="14"/>
  <c r="A6203" i="14"/>
  <c r="B6203" i="14"/>
  <c r="A6204" i="14"/>
  <c r="B6204" i="14"/>
  <c r="A6205" i="14"/>
  <c r="B6205" i="14"/>
  <c r="A6206" i="14"/>
  <c r="B6206" i="14"/>
  <c r="A6207" i="14"/>
  <c r="B6207" i="14"/>
  <c r="A6208" i="14"/>
  <c r="B6208" i="14"/>
  <c r="A6209" i="14"/>
  <c r="B6209" i="14"/>
  <c r="A6210" i="14"/>
  <c r="B6210" i="14"/>
  <c r="A6211" i="14"/>
  <c r="B6211" i="14"/>
  <c r="A6212" i="14"/>
  <c r="B6212" i="14"/>
  <c r="A6213" i="14"/>
  <c r="B6213" i="14"/>
  <c r="A6214" i="14"/>
  <c r="B6214" i="14"/>
  <c r="A6215" i="14"/>
  <c r="B6215" i="14"/>
  <c r="A6216" i="14"/>
  <c r="B6216" i="14"/>
  <c r="A6217" i="14"/>
  <c r="B6217" i="14"/>
  <c r="A6218" i="14"/>
  <c r="B6218" i="14"/>
  <c r="A6219" i="14"/>
  <c r="B6219" i="14"/>
  <c r="A6220" i="14"/>
  <c r="B6220" i="14"/>
  <c r="A6221" i="14"/>
  <c r="B6221" i="14"/>
  <c r="A6222" i="14"/>
  <c r="B6222" i="14"/>
  <c r="A6223" i="14"/>
  <c r="B6223" i="14"/>
  <c r="A6224" i="14"/>
  <c r="B6224" i="14"/>
  <c r="A6225" i="14"/>
  <c r="B6225" i="14"/>
  <c r="A6226" i="14"/>
  <c r="B6226" i="14"/>
  <c r="A6227" i="14"/>
  <c r="B6227" i="14"/>
  <c r="A6228" i="14"/>
  <c r="B6228" i="14"/>
  <c r="A6229" i="14"/>
  <c r="B6229" i="14"/>
  <c r="A6230" i="14"/>
  <c r="B6230" i="14"/>
  <c r="A6231" i="14"/>
  <c r="B6231" i="14"/>
  <c r="A6232" i="14"/>
  <c r="B6232" i="14"/>
  <c r="A6233" i="14"/>
  <c r="B6233" i="14"/>
  <c r="A6234" i="14"/>
  <c r="B6234" i="14"/>
  <c r="A6235" i="14"/>
  <c r="B6235" i="14"/>
  <c r="A6236" i="14"/>
  <c r="B6236" i="14"/>
  <c r="A6237" i="14"/>
  <c r="B6237" i="14"/>
  <c r="A6238" i="14"/>
  <c r="B6238" i="14"/>
  <c r="A6239" i="14"/>
  <c r="B6239" i="14"/>
  <c r="A6240" i="14"/>
  <c r="B6240" i="14"/>
  <c r="A6241" i="14"/>
  <c r="B6241" i="14"/>
  <c r="A6242" i="14"/>
  <c r="B6242" i="14"/>
  <c r="A6243" i="14"/>
  <c r="B6243" i="14"/>
  <c r="A6244" i="14"/>
  <c r="B6244" i="14"/>
  <c r="A6245" i="14"/>
  <c r="B6245" i="14"/>
  <c r="A6246" i="14"/>
  <c r="B6246" i="14"/>
  <c r="A6247" i="14"/>
  <c r="B6247" i="14"/>
  <c r="A6248" i="14"/>
  <c r="B6248" i="14"/>
  <c r="A6249" i="14"/>
  <c r="B6249" i="14"/>
  <c r="A6250" i="14"/>
  <c r="B6250" i="14"/>
  <c r="A6251" i="14"/>
  <c r="B6251" i="14"/>
  <c r="A6252" i="14"/>
  <c r="B6252" i="14"/>
  <c r="A6253" i="14"/>
  <c r="B6253" i="14"/>
  <c r="A6254" i="14"/>
  <c r="B6254" i="14"/>
  <c r="A6255" i="14"/>
  <c r="B6255" i="14"/>
  <c r="A6256" i="14"/>
  <c r="B6256" i="14"/>
  <c r="A6257" i="14"/>
  <c r="B6257" i="14"/>
  <c r="A6258" i="14"/>
  <c r="B6258" i="14"/>
  <c r="A6259" i="14"/>
  <c r="B6259" i="14"/>
  <c r="A6260" i="14"/>
  <c r="B6260" i="14"/>
  <c r="A6261" i="14"/>
  <c r="B6261" i="14"/>
  <c r="A6262" i="14"/>
  <c r="B6262" i="14"/>
  <c r="A6263" i="14"/>
  <c r="B6263" i="14"/>
  <c r="A6264" i="14"/>
  <c r="B6264" i="14"/>
  <c r="A6265" i="14"/>
  <c r="B6265" i="14"/>
  <c r="A6266" i="14"/>
  <c r="B6266" i="14"/>
  <c r="A6267" i="14"/>
  <c r="B6267" i="14"/>
  <c r="A6268" i="14"/>
  <c r="B6268" i="14"/>
  <c r="A6269" i="14"/>
  <c r="B6269" i="14"/>
  <c r="A6270" i="14"/>
  <c r="B6270" i="14"/>
  <c r="A6271" i="14"/>
  <c r="B6271" i="14"/>
  <c r="A6272" i="14"/>
  <c r="B6272" i="14"/>
  <c r="A6273" i="14"/>
  <c r="B6273" i="14"/>
  <c r="A6274" i="14"/>
  <c r="B6274" i="14"/>
  <c r="A6275" i="14"/>
  <c r="B6275" i="14"/>
  <c r="A6276" i="14"/>
  <c r="B6276" i="14"/>
  <c r="A6277" i="14"/>
  <c r="B6277" i="14"/>
  <c r="A6278" i="14"/>
  <c r="B6278" i="14"/>
  <c r="A6279" i="14"/>
  <c r="B6279" i="14"/>
  <c r="A6280" i="14"/>
  <c r="B6280" i="14"/>
  <c r="A6281" i="14"/>
  <c r="B6281" i="14"/>
  <c r="A6282" i="14"/>
  <c r="B6282" i="14"/>
  <c r="A6283" i="14"/>
  <c r="B6283" i="14"/>
  <c r="A6284" i="14"/>
  <c r="B6284" i="14"/>
  <c r="A6285" i="14"/>
  <c r="B6285" i="14"/>
  <c r="A6286" i="14"/>
  <c r="B6286" i="14"/>
  <c r="A6287" i="14"/>
  <c r="B6287" i="14"/>
  <c r="A6288" i="14"/>
  <c r="B6288" i="14"/>
  <c r="A6289" i="14"/>
  <c r="B6289" i="14"/>
  <c r="A6290" i="14"/>
  <c r="B6290" i="14"/>
  <c r="A6291" i="14"/>
  <c r="B6291" i="14"/>
  <c r="A6292" i="14"/>
  <c r="B6292" i="14"/>
  <c r="A6293" i="14"/>
  <c r="B6293" i="14"/>
  <c r="A6294" i="14"/>
  <c r="B6294" i="14"/>
  <c r="A6295" i="14"/>
  <c r="B6295" i="14"/>
  <c r="A6296" i="14"/>
  <c r="B6296" i="14"/>
  <c r="A6297" i="14"/>
  <c r="B6297" i="14"/>
  <c r="A6298" i="14"/>
  <c r="B6298" i="14"/>
  <c r="A6299" i="14"/>
  <c r="B6299" i="14"/>
  <c r="A6300" i="14"/>
  <c r="B6300" i="14"/>
  <c r="A6301" i="14"/>
  <c r="B6301" i="14"/>
  <c r="A6302" i="14"/>
  <c r="B6302" i="14"/>
  <c r="A6303" i="14"/>
  <c r="B6303" i="14"/>
  <c r="A6304" i="14"/>
  <c r="B6304" i="14"/>
  <c r="A6305" i="14"/>
  <c r="B6305" i="14"/>
  <c r="A6306" i="14"/>
  <c r="B6306" i="14"/>
  <c r="A6307" i="14"/>
  <c r="B6307" i="14"/>
  <c r="A6308" i="14"/>
  <c r="B6308" i="14"/>
  <c r="A6309" i="14"/>
  <c r="B6309" i="14"/>
  <c r="A6310" i="14"/>
  <c r="B6310" i="14"/>
  <c r="A6311" i="14"/>
  <c r="B6311" i="14"/>
  <c r="A6312" i="14"/>
  <c r="B6312" i="14"/>
  <c r="A6313" i="14"/>
  <c r="B6313" i="14"/>
  <c r="A6314" i="14"/>
  <c r="B6314" i="14"/>
  <c r="A6315" i="14"/>
  <c r="B6315" i="14"/>
  <c r="A6316" i="14"/>
  <c r="B6316" i="14"/>
  <c r="A6317" i="14"/>
  <c r="B6317" i="14"/>
  <c r="A6318" i="14"/>
  <c r="B6318" i="14"/>
  <c r="A6319" i="14"/>
  <c r="B6319" i="14"/>
  <c r="A6320" i="14"/>
  <c r="B6320" i="14"/>
  <c r="A6321" i="14"/>
  <c r="B6321" i="14"/>
  <c r="A6322" i="14"/>
  <c r="B6322" i="14"/>
  <c r="A6323" i="14"/>
  <c r="B6323" i="14"/>
  <c r="A6324" i="14"/>
  <c r="B6324" i="14"/>
  <c r="A6325" i="14"/>
  <c r="B6325" i="14"/>
  <c r="A6326" i="14"/>
  <c r="B6326" i="14"/>
  <c r="A6327" i="14"/>
  <c r="B6327" i="14"/>
  <c r="A6328" i="14"/>
  <c r="B6328" i="14"/>
  <c r="A6329" i="14"/>
  <c r="B6329" i="14"/>
  <c r="A6330" i="14"/>
  <c r="B6330" i="14"/>
  <c r="A6331" i="14"/>
  <c r="B6331" i="14"/>
  <c r="A6332" i="14"/>
  <c r="B6332" i="14"/>
  <c r="A6333" i="14"/>
  <c r="B6333" i="14"/>
  <c r="A6334" i="14"/>
  <c r="B6334" i="14"/>
  <c r="A6335" i="14"/>
  <c r="B6335" i="14"/>
  <c r="A6336" i="14"/>
  <c r="B6336" i="14"/>
  <c r="A6337" i="14"/>
  <c r="B6337" i="14"/>
  <c r="A6338" i="14"/>
  <c r="B6338" i="14"/>
  <c r="A6339" i="14"/>
  <c r="B6339" i="14"/>
  <c r="A6340" i="14"/>
  <c r="B6340" i="14"/>
  <c r="A6341" i="14"/>
  <c r="B6341" i="14"/>
  <c r="A6342" i="14"/>
  <c r="B6342" i="14"/>
  <c r="A6343" i="14"/>
  <c r="B6343" i="14"/>
  <c r="A6344" i="14"/>
  <c r="B6344" i="14"/>
  <c r="A6345" i="14"/>
  <c r="B6345" i="14"/>
  <c r="A6346" i="14"/>
  <c r="B6346" i="14"/>
  <c r="A6347" i="14"/>
  <c r="B6347" i="14"/>
  <c r="A6348" i="14"/>
  <c r="B6348" i="14"/>
  <c r="A6349" i="14"/>
  <c r="B6349" i="14"/>
  <c r="A6350" i="14"/>
  <c r="B6350" i="14"/>
  <c r="A6351" i="14"/>
  <c r="B6351" i="14"/>
  <c r="A6352" i="14"/>
  <c r="B6352" i="14"/>
  <c r="A6353" i="14"/>
  <c r="B6353" i="14"/>
  <c r="A6354" i="14"/>
  <c r="B6354" i="14"/>
  <c r="A6355" i="14"/>
  <c r="B6355" i="14"/>
  <c r="A6356" i="14"/>
  <c r="B6356" i="14"/>
  <c r="A6357" i="14"/>
  <c r="B6357" i="14"/>
  <c r="A6358" i="14"/>
  <c r="B6358" i="14"/>
  <c r="A6359" i="14"/>
  <c r="B6359" i="14"/>
  <c r="A6360" i="14"/>
  <c r="B6360" i="14"/>
  <c r="A6361" i="14"/>
  <c r="B6361" i="14"/>
  <c r="A6362" i="14"/>
  <c r="B6362" i="14"/>
  <c r="A6363" i="14"/>
  <c r="B6363" i="14"/>
  <c r="A6364" i="14"/>
  <c r="B6364" i="14"/>
  <c r="A6365" i="14"/>
  <c r="B6365" i="14"/>
  <c r="A6366" i="14"/>
  <c r="B6366" i="14"/>
  <c r="A6367" i="14"/>
  <c r="B6367" i="14"/>
  <c r="A6368" i="14"/>
  <c r="B6368" i="14"/>
  <c r="A6369" i="14"/>
  <c r="B6369" i="14"/>
  <c r="A6370" i="14"/>
  <c r="B6370" i="14"/>
  <c r="A6371" i="14"/>
  <c r="B6371" i="14"/>
  <c r="A6372" i="14"/>
  <c r="B6372" i="14"/>
  <c r="A6373" i="14"/>
  <c r="B6373" i="14"/>
  <c r="A6374" i="14"/>
  <c r="B6374" i="14"/>
  <c r="A6375" i="14"/>
  <c r="B6375" i="14"/>
  <c r="A6376" i="14"/>
  <c r="B6376" i="14"/>
  <c r="A6377" i="14"/>
  <c r="B6377" i="14"/>
  <c r="A6378" i="14"/>
  <c r="B6378" i="14"/>
  <c r="A6379" i="14"/>
  <c r="B6379" i="14"/>
  <c r="A6380" i="14"/>
  <c r="B6380" i="14"/>
  <c r="A6381" i="14"/>
  <c r="B6381" i="14"/>
  <c r="A6382" i="14"/>
  <c r="B6382" i="14"/>
  <c r="A6383" i="14"/>
  <c r="B6383" i="14"/>
  <c r="A6384" i="14"/>
  <c r="B6384" i="14"/>
  <c r="A6385" i="14"/>
  <c r="B6385" i="14"/>
  <c r="A6386" i="14"/>
  <c r="B6386" i="14"/>
  <c r="A6387" i="14"/>
  <c r="B6387" i="14"/>
  <c r="A6388" i="14"/>
  <c r="B6388" i="14"/>
  <c r="A6389" i="14"/>
  <c r="B6389" i="14"/>
  <c r="A6390" i="14"/>
  <c r="B6390" i="14"/>
  <c r="A6391" i="14"/>
  <c r="B6391" i="14"/>
  <c r="A6392" i="14"/>
  <c r="B6392" i="14"/>
  <c r="A6393" i="14"/>
  <c r="B6393" i="14"/>
  <c r="A6394" i="14"/>
  <c r="B6394" i="14"/>
  <c r="A6395" i="14"/>
  <c r="B6395" i="14"/>
  <c r="A6396" i="14"/>
  <c r="B6396" i="14"/>
  <c r="A6397" i="14"/>
  <c r="B6397" i="14"/>
  <c r="A6398" i="14"/>
  <c r="B6398" i="14"/>
  <c r="A6399" i="14"/>
  <c r="B6399" i="14"/>
  <c r="A6400" i="14"/>
  <c r="B6400" i="14"/>
  <c r="A6401" i="14"/>
  <c r="B6401" i="14"/>
  <c r="A6402" i="14"/>
  <c r="B6402" i="14"/>
  <c r="A6403" i="14"/>
  <c r="B6403" i="14"/>
  <c r="A6404" i="14"/>
  <c r="B6404" i="14"/>
  <c r="A6405" i="14"/>
  <c r="B6405" i="14"/>
  <c r="A6406" i="14"/>
  <c r="B6406" i="14"/>
  <c r="A6407" i="14"/>
  <c r="B6407" i="14"/>
  <c r="A6408" i="14"/>
  <c r="B6408" i="14"/>
  <c r="A6409" i="14"/>
  <c r="B6409" i="14"/>
  <c r="A6410" i="14"/>
  <c r="B6410" i="14"/>
  <c r="A6411" i="14"/>
  <c r="B6411" i="14"/>
  <c r="A6412" i="14"/>
  <c r="B6412" i="14"/>
  <c r="A6413" i="14"/>
  <c r="B6413" i="14"/>
  <c r="A6414" i="14"/>
  <c r="B6414" i="14"/>
  <c r="A6415" i="14"/>
  <c r="B6415" i="14"/>
  <c r="A6416" i="14"/>
  <c r="B6416" i="14"/>
  <c r="A6417" i="14"/>
  <c r="B6417" i="14"/>
  <c r="A6418" i="14"/>
  <c r="B6418" i="14"/>
  <c r="A6419" i="14"/>
  <c r="B6419" i="14"/>
  <c r="A6420" i="14"/>
  <c r="B6420" i="14"/>
  <c r="A6421" i="14"/>
  <c r="B6421" i="14"/>
  <c r="A6422" i="14"/>
  <c r="B6422" i="14"/>
  <c r="A6423" i="14"/>
  <c r="B6423" i="14"/>
  <c r="A6424" i="14"/>
  <c r="B6424" i="14"/>
  <c r="A6425" i="14"/>
  <c r="B6425" i="14"/>
  <c r="A6426" i="14"/>
  <c r="B6426" i="14"/>
  <c r="A6427" i="14"/>
  <c r="B6427" i="14"/>
  <c r="A6428" i="14"/>
  <c r="B6428" i="14"/>
  <c r="A6429" i="14"/>
  <c r="B6429" i="14"/>
  <c r="A6430" i="14"/>
  <c r="B6430" i="14"/>
  <c r="A6431" i="14"/>
  <c r="B6431" i="14"/>
  <c r="A6432" i="14"/>
  <c r="B6432" i="14"/>
  <c r="A6433" i="14"/>
  <c r="B6433" i="14"/>
  <c r="A6434" i="14"/>
  <c r="B6434" i="14"/>
  <c r="A6435" i="14"/>
  <c r="B6435" i="14"/>
  <c r="A6436" i="14"/>
  <c r="B6436" i="14"/>
  <c r="A6437" i="14"/>
  <c r="B6437" i="14"/>
  <c r="A6438" i="14"/>
  <c r="B6438" i="14"/>
  <c r="A6439" i="14"/>
  <c r="B6439" i="14"/>
  <c r="A6440" i="14"/>
  <c r="B6440" i="14"/>
  <c r="A6441" i="14"/>
  <c r="B6441" i="14"/>
  <c r="A6442" i="14"/>
  <c r="B6442" i="14"/>
  <c r="A6443" i="14"/>
  <c r="B6443" i="14"/>
  <c r="A6444" i="14"/>
  <c r="B6444" i="14"/>
  <c r="A6445" i="14"/>
  <c r="B6445" i="14"/>
  <c r="A6446" i="14"/>
  <c r="B6446" i="14"/>
  <c r="A6447" i="14"/>
  <c r="B6447" i="14"/>
  <c r="A6448" i="14"/>
  <c r="B6448" i="14"/>
  <c r="A6449" i="14"/>
  <c r="B6449" i="14"/>
  <c r="A6450" i="14"/>
  <c r="B6450" i="14"/>
  <c r="A6451" i="14"/>
  <c r="B6451" i="14"/>
  <c r="A6452" i="14"/>
  <c r="B6452" i="14"/>
  <c r="A6453" i="14"/>
  <c r="B6453" i="14"/>
  <c r="A6454" i="14"/>
  <c r="B6454" i="14"/>
  <c r="A6455" i="14"/>
  <c r="B6455" i="14"/>
  <c r="A6456" i="14"/>
  <c r="B6456" i="14"/>
  <c r="A6457" i="14"/>
  <c r="B6457" i="14"/>
  <c r="A6458" i="14"/>
  <c r="B6458" i="14"/>
  <c r="A6459" i="14"/>
  <c r="B6459" i="14"/>
  <c r="A6460" i="14"/>
  <c r="B6460" i="14"/>
  <c r="A6461" i="14"/>
  <c r="B6461" i="14"/>
  <c r="A6462" i="14"/>
  <c r="B6462" i="14"/>
  <c r="A6463" i="14"/>
  <c r="B6463" i="14"/>
  <c r="A6464" i="14"/>
  <c r="B6464" i="14"/>
  <c r="A6465" i="14"/>
  <c r="B6465" i="14"/>
  <c r="A6466" i="14"/>
  <c r="B6466" i="14"/>
  <c r="A6467" i="14"/>
  <c r="B6467" i="14"/>
  <c r="A6468" i="14"/>
  <c r="B6468" i="14"/>
  <c r="A6469" i="14"/>
  <c r="B6469" i="14"/>
  <c r="A6470" i="14"/>
  <c r="B6470" i="14"/>
  <c r="A6471" i="14"/>
  <c r="B6471" i="14"/>
  <c r="A6472" i="14"/>
  <c r="B6472" i="14"/>
  <c r="A6473" i="14"/>
  <c r="B6473" i="14"/>
  <c r="A6474" i="14"/>
  <c r="B6474" i="14"/>
  <c r="A6475" i="14"/>
  <c r="B6475" i="14"/>
  <c r="A6476" i="14"/>
  <c r="B6476" i="14"/>
  <c r="A6477" i="14"/>
  <c r="B6477" i="14"/>
  <c r="A6478" i="14"/>
  <c r="B6478" i="14"/>
  <c r="A6479" i="14"/>
  <c r="B6479" i="14"/>
  <c r="A6480" i="14"/>
  <c r="B6480" i="14"/>
  <c r="A6481" i="14"/>
  <c r="B6481" i="14"/>
  <c r="A6482" i="14"/>
  <c r="B6482" i="14"/>
  <c r="A6483" i="14"/>
  <c r="B6483" i="14"/>
  <c r="A6484" i="14"/>
  <c r="B6484" i="14"/>
  <c r="A6485" i="14"/>
  <c r="B6485" i="14"/>
  <c r="A6486" i="14"/>
  <c r="B6486" i="14"/>
  <c r="A6487" i="14"/>
  <c r="B6487" i="14"/>
  <c r="A6488" i="14"/>
  <c r="B6488" i="14"/>
  <c r="A6489" i="14"/>
  <c r="B6489" i="14"/>
  <c r="A6490" i="14"/>
  <c r="B6490" i="14"/>
  <c r="A6491" i="14"/>
  <c r="B6491" i="14"/>
  <c r="A6492" i="14"/>
  <c r="B6492" i="14"/>
  <c r="A6493" i="14"/>
  <c r="B6493" i="14"/>
  <c r="A6494" i="14"/>
  <c r="B6494" i="14"/>
  <c r="A6495" i="14"/>
  <c r="B6495" i="14"/>
  <c r="A6496" i="14"/>
  <c r="B6496" i="14"/>
  <c r="A6497" i="14"/>
  <c r="B6497" i="14"/>
  <c r="A6498" i="14"/>
  <c r="B6498" i="14"/>
  <c r="A6499" i="14"/>
  <c r="B6499" i="14"/>
  <c r="A6500" i="14"/>
  <c r="B6500" i="14"/>
  <c r="A6501" i="14"/>
  <c r="B6501" i="14"/>
  <c r="A6502" i="14"/>
  <c r="B6502" i="14"/>
  <c r="A6503" i="14"/>
  <c r="B6503" i="14"/>
  <c r="A6504" i="14"/>
  <c r="B6504" i="14"/>
  <c r="A6505" i="14"/>
  <c r="B6505" i="14"/>
  <c r="A6506" i="14"/>
  <c r="B6506" i="14"/>
  <c r="A6507" i="14"/>
  <c r="B6507" i="14"/>
  <c r="A6508" i="14"/>
  <c r="B6508" i="14"/>
  <c r="A6509" i="14"/>
  <c r="B6509" i="14"/>
  <c r="A6510" i="14"/>
  <c r="B6510" i="14"/>
  <c r="A6511" i="14"/>
  <c r="B6511" i="14"/>
  <c r="A6512" i="14"/>
  <c r="B6512" i="14"/>
  <c r="A6513" i="14"/>
  <c r="B6513" i="14"/>
  <c r="A6514" i="14"/>
  <c r="B6514" i="14"/>
  <c r="A6515" i="14"/>
  <c r="B6515" i="14"/>
  <c r="A6516" i="14"/>
  <c r="B6516" i="14"/>
  <c r="A6517" i="14"/>
  <c r="B6517" i="14"/>
  <c r="A6518" i="14"/>
  <c r="B6518" i="14"/>
  <c r="A6519" i="14"/>
  <c r="B6519" i="14"/>
  <c r="A6520" i="14"/>
  <c r="B6520" i="14"/>
  <c r="A6521" i="14"/>
  <c r="B6521" i="14"/>
  <c r="A6522" i="14"/>
  <c r="B6522" i="14"/>
  <c r="A6523" i="14"/>
  <c r="B6523" i="14"/>
  <c r="A6524" i="14"/>
  <c r="B6524" i="14"/>
  <c r="A6525" i="14"/>
  <c r="B6525" i="14"/>
  <c r="A6526" i="14"/>
  <c r="B6526" i="14"/>
  <c r="A6527" i="14"/>
  <c r="B6527" i="14"/>
  <c r="A6528" i="14"/>
  <c r="B6528" i="14"/>
  <c r="A6529" i="14"/>
  <c r="B6529" i="14"/>
  <c r="A6530" i="14"/>
  <c r="B6530" i="14"/>
  <c r="A6531" i="14"/>
  <c r="B6531" i="14"/>
  <c r="A6532" i="14"/>
  <c r="B6532" i="14"/>
  <c r="A6533" i="14"/>
  <c r="B6533" i="14"/>
  <c r="A6534" i="14"/>
  <c r="B6534" i="14"/>
  <c r="A6535" i="14"/>
  <c r="B6535" i="14"/>
  <c r="A6536" i="14"/>
  <c r="B6536" i="14"/>
  <c r="A6537" i="14"/>
  <c r="B6537" i="14"/>
  <c r="A6538" i="14"/>
  <c r="B6538" i="14"/>
  <c r="A6539" i="14"/>
  <c r="B6539" i="14"/>
  <c r="A6540" i="14"/>
  <c r="B6540" i="14"/>
  <c r="A6541" i="14"/>
  <c r="B6541" i="14"/>
  <c r="A6542" i="14"/>
  <c r="B6542" i="14"/>
  <c r="A6543" i="14"/>
  <c r="B6543" i="14"/>
  <c r="A6544" i="14"/>
  <c r="B6544" i="14"/>
  <c r="A6545" i="14"/>
  <c r="B6545" i="14"/>
  <c r="A6546" i="14"/>
  <c r="B6546" i="14"/>
  <c r="A6547" i="14"/>
  <c r="B6547" i="14"/>
  <c r="A6548" i="14"/>
  <c r="B6548" i="14"/>
  <c r="A6549" i="14"/>
  <c r="B6549" i="14"/>
  <c r="A6550" i="14"/>
  <c r="B6550" i="14"/>
  <c r="A6551" i="14"/>
  <c r="B6551" i="14"/>
  <c r="A6552" i="14"/>
  <c r="B6552" i="14"/>
  <c r="A6553" i="14"/>
  <c r="B6553" i="14"/>
  <c r="A6554" i="14"/>
  <c r="B6554" i="14"/>
  <c r="A6555" i="14"/>
  <c r="B6555" i="14"/>
  <c r="A6556" i="14"/>
  <c r="B6556" i="14"/>
  <c r="A6557" i="14"/>
  <c r="B6557" i="14"/>
  <c r="A6558" i="14"/>
  <c r="B6558" i="14"/>
  <c r="A6559" i="14"/>
  <c r="B6559" i="14"/>
  <c r="A6560" i="14"/>
  <c r="B6560" i="14"/>
  <c r="A6561" i="14"/>
  <c r="B6561" i="14"/>
  <c r="A6562" i="14"/>
  <c r="B6562" i="14"/>
  <c r="A6563" i="14"/>
  <c r="B6563" i="14"/>
  <c r="A6564" i="14"/>
  <c r="B6564" i="14"/>
  <c r="A6565" i="14"/>
  <c r="B6565" i="14"/>
  <c r="A6566" i="14"/>
  <c r="B6566" i="14"/>
  <c r="A6567" i="14"/>
  <c r="B6567" i="14"/>
  <c r="A6568" i="14"/>
  <c r="B6568" i="14"/>
  <c r="A6569" i="14"/>
  <c r="B6569" i="14"/>
  <c r="A6570" i="14"/>
  <c r="B6570" i="14"/>
  <c r="A6571" i="14"/>
  <c r="B6571" i="14"/>
  <c r="A6572" i="14"/>
  <c r="B6572" i="14"/>
  <c r="A6573" i="14"/>
  <c r="B6573" i="14"/>
  <c r="A6574" i="14"/>
  <c r="B6574" i="14"/>
  <c r="A6575" i="14"/>
  <c r="B6575" i="14"/>
  <c r="A6576" i="14"/>
  <c r="B6576" i="14"/>
  <c r="A6577" i="14"/>
  <c r="B6577" i="14"/>
  <c r="A6578" i="14"/>
  <c r="B6578" i="14"/>
  <c r="A6579" i="14"/>
  <c r="B6579" i="14"/>
  <c r="A6580" i="14"/>
  <c r="B6580" i="14"/>
  <c r="A6581" i="14"/>
  <c r="B6581" i="14"/>
  <c r="A6582" i="14"/>
  <c r="B6582" i="14"/>
  <c r="A6583" i="14"/>
  <c r="B6583" i="14"/>
  <c r="A6584" i="14"/>
  <c r="B6584" i="14"/>
  <c r="A6585" i="14"/>
  <c r="B6585" i="14"/>
  <c r="A6586" i="14"/>
  <c r="B6586" i="14"/>
  <c r="A6587" i="14"/>
  <c r="B6587" i="14"/>
  <c r="A6588" i="14"/>
  <c r="B6588" i="14"/>
  <c r="A6589" i="14"/>
  <c r="B6589" i="14"/>
  <c r="A6590" i="14"/>
  <c r="B6590" i="14"/>
  <c r="A6591" i="14"/>
  <c r="B6591" i="14"/>
  <c r="A6592" i="14"/>
  <c r="B6592" i="14"/>
  <c r="A6593" i="14"/>
  <c r="B6593" i="14"/>
  <c r="A6594" i="14"/>
  <c r="B6594" i="14"/>
  <c r="A6595" i="14"/>
  <c r="B6595" i="14"/>
  <c r="A6596" i="14"/>
  <c r="B6596" i="14"/>
  <c r="A6597" i="14"/>
  <c r="B6597" i="14"/>
  <c r="A6598" i="14"/>
  <c r="B6598" i="14"/>
  <c r="A6599" i="14"/>
  <c r="B6599" i="14"/>
  <c r="A6600" i="14"/>
  <c r="B6600" i="14"/>
  <c r="A6601" i="14"/>
  <c r="B6601" i="14"/>
  <c r="A6602" i="14"/>
  <c r="B6602" i="14"/>
  <c r="A6603" i="14"/>
  <c r="B6603" i="14"/>
  <c r="A6604" i="14"/>
  <c r="B6604" i="14"/>
  <c r="A6605" i="14"/>
  <c r="B6605" i="14"/>
  <c r="A6606" i="14"/>
  <c r="B6606" i="14"/>
  <c r="A6607" i="14"/>
  <c r="B6607" i="14"/>
  <c r="A6608" i="14"/>
  <c r="B6608" i="14"/>
  <c r="A6609" i="14"/>
  <c r="B6609" i="14"/>
  <c r="A6610" i="14"/>
  <c r="B6610" i="14"/>
  <c r="A6611" i="14"/>
  <c r="B6611" i="14"/>
  <c r="A6612" i="14"/>
  <c r="B6612" i="14"/>
  <c r="A6613" i="14"/>
  <c r="B6613" i="14"/>
  <c r="A6614" i="14"/>
  <c r="B6614" i="14"/>
  <c r="A6615" i="14"/>
  <c r="B6615" i="14"/>
  <c r="A6616" i="14"/>
  <c r="B6616" i="14"/>
  <c r="A6617" i="14"/>
  <c r="B6617" i="14"/>
  <c r="A6618" i="14"/>
  <c r="B6618" i="14"/>
  <c r="A6619" i="14"/>
  <c r="B6619" i="14"/>
  <c r="A6620" i="14"/>
  <c r="B6620" i="14"/>
  <c r="A6621" i="14"/>
  <c r="B6621" i="14"/>
  <c r="A6622" i="14"/>
  <c r="B6622" i="14"/>
  <c r="A6623" i="14"/>
  <c r="B6623" i="14"/>
  <c r="A6624" i="14"/>
  <c r="B6624" i="14"/>
  <c r="A6625" i="14"/>
  <c r="B6625" i="14"/>
  <c r="A6626" i="14"/>
  <c r="B6626" i="14"/>
  <c r="A6627" i="14"/>
  <c r="B6627" i="14"/>
  <c r="A6628" i="14"/>
  <c r="B6628" i="14"/>
  <c r="A6629" i="14"/>
  <c r="B6629" i="14"/>
  <c r="A6630" i="14"/>
  <c r="B6630" i="14"/>
  <c r="A6631" i="14"/>
  <c r="B6631" i="14"/>
  <c r="A6632" i="14"/>
  <c r="B6632" i="14"/>
  <c r="A6633" i="14"/>
  <c r="B6633" i="14"/>
  <c r="A6634" i="14"/>
  <c r="B6634" i="14"/>
  <c r="A6635" i="14"/>
  <c r="B6635" i="14"/>
  <c r="A6636" i="14"/>
  <c r="B6636" i="14"/>
  <c r="A6637" i="14"/>
  <c r="B6637" i="14"/>
  <c r="A6638" i="14"/>
  <c r="B6638" i="14"/>
  <c r="A6639" i="14"/>
  <c r="B6639" i="14"/>
  <c r="A6640" i="14"/>
  <c r="B6640" i="14"/>
  <c r="A6641" i="14"/>
  <c r="B6641" i="14"/>
  <c r="A6642" i="14"/>
  <c r="B6642" i="14"/>
  <c r="A6643" i="14"/>
  <c r="B6643" i="14"/>
  <c r="A6644" i="14"/>
  <c r="B6644" i="14"/>
  <c r="A6645" i="14"/>
  <c r="B6645" i="14"/>
  <c r="A6646" i="14"/>
  <c r="B6646" i="14"/>
  <c r="A6647" i="14"/>
  <c r="B6647" i="14"/>
  <c r="A6648" i="14"/>
  <c r="B6648" i="14"/>
  <c r="A6649" i="14"/>
  <c r="B6649" i="14"/>
  <c r="A6650" i="14"/>
  <c r="B6650" i="14"/>
  <c r="A6651" i="14"/>
  <c r="B6651" i="14"/>
  <c r="A6652" i="14"/>
  <c r="B6652" i="14"/>
  <c r="A6653" i="14"/>
  <c r="B6653" i="14"/>
  <c r="A6654" i="14"/>
  <c r="B6654" i="14"/>
  <c r="A6655" i="14"/>
  <c r="B6655" i="14"/>
  <c r="A6656" i="14"/>
  <c r="B6656" i="14"/>
  <c r="A6657" i="14"/>
  <c r="B6657" i="14"/>
  <c r="A6658" i="14"/>
  <c r="B6658" i="14"/>
  <c r="A6659" i="14"/>
  <c r="B6659" i="14"/>
  <c r="A6660" i="14"/>
  <c r="B6660" i="14"/>
  <c r="A6661" i="14"/>
  <c r="B6661" i="14"/>
  <c r="A6662" i="14"/>
  <c r="B6662" i="14"/>
  <c r="A6663" i="14"/>
  <c r="B6663" i="14"/>
  <c r="A6664" i="14"/>
  <c r="B6664" i="14"/>
  <c r="A6665" i="14"/>
  <c r="B6665" i="14"/>
  <c r="A6666" i="14"/>
  <c r="B6666" i="14"/>
  <c r="A6667" i="14"/>
  <c r="B6667" i="14"/>
  <c r="A6668" i="14"/>
  <c r="B6668" i="14"/>
  <c r="A6669" i="14"/>
  <c r="B6669" i="14"/>
  <c r="A6670" i="14"/>
  <c r="B6670" i="14"/>
  <c r="A6671" i="14"/>
  <c r="B6671" i="14"/>
  <c r="A6672" i="14"/>
  <c r="B6672" i="14"/>
  <c r="A6673" i="14"/>
  <c r="B6673" i="14"/>
  <c r="A6674" i="14"/>
  <c r="B6674" i="14"/>
  <c r="A6675" i="14"/>
  <c r="B6675" i="14"/>
  <c r="A6676" i="14"/>
  <c r="B6676" i="14"/>
  <c r="A6677" i="14"/>
  <c r="B6677" i="14"/>
  <c r="A6678" i="14"/>
  <c r="B6678" i="14"/>
  <c r="A6679" i="14"/>
  <c r="B6679" i="14"/>
  <c r="A6680" i="14"/>
  <c r="B6680" i="14"/>
  <c r="A6681" i="14"/>
  <c r="B6681" i="14"/>
  <c r="A6682" i="14"/>
  <c r="B6682" i="14"/>
  <c r="A6683" i="14"/>
  <c r="B6683" i="14"/>
  <c r="A6684" i="14"/>
  <c r="B6684" i="14"/>
  <c r="A6685" i="14"/>
  <c r="B6685" i="14"/>
  <c r="A6686" i="14"/>
  <c r="B6686" i="14"/>
  <c r="A6687" i="14"/>
  <c r="B6687" i="14"/>
  <c r="A6688" i="14"/>
  <c r="B6688" i="14"/>
  <c r="A6689" i="14"/>
  <c r="B6689" i="14"/>
  <c r="A6690" i="14"/>
  <c r="B6690" i="14"/>
  <c r="A6691" i="14"/>
  <c r="B6691" i="14"/>
  <c r="A6692" i="14"/>
  <c r="B6692" i="14"/>
  <c r="A6693" i="14"/>
  <c r="B6693" i="14"/>
  <c r="A6694" i="14"/>
  <c r="B6694" i="14"/>
  <c r="A6695" i="14"/>
  <c r="B6695" i="14"/>
  <c r="A6696" i="14"/>
  <c r="B6696" i="14"/>
  <c r="A6697" i="14"/>
  <c r="B6697" i="14"/>
  <c r="A6698" i="14"/>
  <c r="B6698" i="14"/>
  <c r="A6699" i="14"/>
  <c r="B6699" i="14"/>
  <c r="A6700" i="14"/>
  <c r="B6700" i="14"/>
  <c r="A6701" i="14"/>
  <c r="B6701" i="14"/>
  <c r="A6702" i="14"/>
  <c r="B6702" i="14"/>
  <c r="A6703" i="14"/>
  <c r="B6703" i="14"/>
  <c r="A6704" i="14"/>
  <c r="B6704" i="14"/>
  <c r="A6705" i="14"/>
  <c r="B6705" i="14"/>
  <c r="A6706" i="14"/>
  <c r="B6706" i="14"/>
  <c r="A6707" i="14"/>
  <c r="B6707" i="14"/>
  <c r="A6708" i="14"/>
  <c r="B6708" i="14"/>
  <c r="A6709" i="14"/>
  <c r="B6709" i="14"/>
  <c r="A6710" i="14"/>
  <c r="B6710" i="14"/>
  <c r="A6711" i="14"/>
  <c r="B6711" i="14"/>
  <c r="A6712" i="14"/>
  <c r="B6712" i="14"/>
  <c r="A6713" i="14"/>
  <c r="B6713" i="14"/>
  <c r="A6714" i="14"/>
  <c r="B6714" i="14"/>
  <c r="A6715" i="14"/>
  <c r="B6715" i="14"/>
  <c r="A6716" i="14"/>
  <c r="B6716" i="14"/>
  <c r="A6717" i="14"/>
  <c r="B6717" i="14"/>
  <c r="A6718" i="14"/>
  <c r="B6718" i="14"/>
  <c r="A6719" i="14"/>
  <c r="B6719" i="14"/>
  <c r="A6720" i="14"/>
  <c r="B6720" i="14"/>
  <c r="A6721" i="14"/>
  <c r="B6721" i="14"/>
  <c r="A6722" i="14"/>
  <c r="B6722" i="14"/>
  <c r="A6723" i="14"/>
  <c r="B6723" i="14"/>
  <c r="A6724" i="14"/>
  <c r="B6724" i="14"/>
  <c r="A6725" i="14"/>
  <c r="B6725" i="14"/>
  <c r="A6726" i="14"/>
  <c r="B6726" i="14"/>
  <c r="A6727" i="14"/>
  <c r="B6727" i="14"/>
  <c r="A6728" i="14"/>
  <c r="B6728" i="14"/>
  <c r="A6729" i="14"/>
  <c r="B6729" i="14"/>
  <c r="A6730" i="14"/>
  <c r="B6730" i="14"/>
  <c r="A6731" i="14"/>
  <c r="B6731" i="14"/>
  <c r="A6732" i="14"/>
  <c r="B6732" i="14"/>
  <c r="A6733" i="14"/>
  <c r="B6733" i="14"/>
  <c r="A6734" i="14"/>
  <c r="B6734" i="14"/>
  <c r="A6735" i="14"/>
  <c r="B6735" i="14"/>
  <c r="A6736" i="14"/>
  <c r="B6736" i="14"/>
  <c r="A6737" i="14"/>
  <c r="B6737" i="14"/>
  <c r="A6738" i="14"/>
  <c r="B6738" i="14"/>
  <c r="A6739" i="14"/>
  <c r="B6739" i="14"/>
  <c r="A6740" i="14"/>
  <c r="B6740" i="14"/>
  <c r="A6741" i="14"/>
  <c r="B6741" i="14"/>
  <c r="A6742" i="14"/>
  <c r="B6742" i="14"/>
  <c r="A6743" i="14"/>
  <c r="B6743" i="14"/>
  <c r="A6744" i="14"/>
  <c r="B6744" i="14"/>
  <c r="A6745" i="14"/>
  <c r="B6745" i="14"/>
  <c r="A6746" i="14"/>
  <c r="B6746" i="14"/>
  <c r="A6747" i="14"/>
  <c r="B6747" i="14"/>
  <c r="A6748" i="14"/>
  <c r="B6748" i="14"/>
  <c r="A6749" i="14"/>
  <c r="B6749" i="14"/>
  <c r="A6750" i="14"/>
  <c r="B6750" i="14"/>
  <c r="A6751" i="14"/>
  <c r="B6751" i="14"/>
  <c r="A6752" i="14"/>
  <c r="B6752" i="14"/>
  <c r="A6753" i="14"/>
  <c r="B6753" i="14"/>
  <c r="A6754" i="14"/>
  <c r="B6754" i="14"/>
  <c r="A6755" i="14"/>
  <c r="B6755" i="14"/>
  <c r="A6756" i="14"/>
  <c r="B6756" i="14"/>
  <c r="A6757" i="14"/>
  <c r="B6757" i="14"/>
  <c r="A6758" i="14"/>
  <c r="B6758" i="14"/>
  <c r="A6759" i="14"/>
  <c r="B6759" i="14"/>
  <c r="A6760" i="14"/>
  <c r="B6760" i="14"/>
  <c r="A6761" i="14"/>
  <c r="B6761" i="14"/>
  <c r="A6762" i="14"/>
  <c r="B6762" i="14"/>
  <c r="A6763" i="14"/>
  <c r="B6763" i="14"/>
  <c r="A6764" i="14"/>
  <c r="B6764" i="14"/>
  <c r="A6765" i="14"/>
  <c r="B6765" i="14"/>
  <c r="A6766" i="14"/>
  <c r="B6766" i="14"/>
  <c r="A6767" i="14"/>
  <c r="B6767" i="14"/>
  <c r="A6768" i="14"/>
  <c r="B6768" i="14"/>
  <c r="A6769" i="14"/>
  <c r="B6769" i="14"/>
  <c r="A6770" i="14"/>
  <c r="B6770" i="14"/>
  <c r="A6771" i="14"/>
  <c r="B6771" i="14"/>
  <c r="A6772" i="14"/>
  <c r="B6772" i="14"/>
  <c r="A6773" i="14"/>
  <c r="B6773" i="14"/>
  <c r="A6774" i="14"/>
  <c r="B6774" i="14"/>
  <c r="A6775" i="14"/>
  <c r="B6775" i="14"/>
  <c r="A6776" i="14"/>
  <c r="B6776" i="14"/>
  <c r="A6777" i="14"/>
  <c r="B6777" i="14"/>
  <c r="A6778" i="14"/>
  <c r="B6778" i="14"/>
  <c r="A6779" i="14"/>
  <c r="B6779" i="14"/>
  <c r="A6780" i="14"/>
  <c r="B6780" i="14"/>
  <c r="A6781" i="14"/>
  <c r="B6781" i="14"/>
  <c r="A6782" i="14"/>
  <c r="B6782" i="14"/>
  <c r="A6783" i="14"/>
  <c r="B6783" i="14"/>
  <c r="A6784" i="14"/>
  <c r="B6784" i="14"/>
  <c r="A6785" i="14"/>
  <c r="B6785" i="14"/>
  <c r="A6786" i="14"/>
  <c r="B6786" i="14"/>
  <c r="A6787" i="14"/>
  <c r="B6787" i="14"/>
  <c r="A6788" i="14"/>
  <c r="B6788" i="14"/>
  <c r="A6789" i="14"/>
  <c r="B6789" i="14"/>
  <c r="A6790" i="14"/>
  <c r="B6790" i="14"/>
  <c r="A6791" i="14"/>
  <c r="B6791" i="14"/>
  <c r="A6792" i="14"/>
  <c r="B6792" i="14"/>
  <c r="A6793" i="14"/>
  <c r="B6793" i="14"/>
  <c r="A6794" i="14"/>
  <c r="B6794" i="14"/>
  <c r="A6795" i="14"/>
  <c r="B6795" i="14"/>
  <c r="A6796" i="14"/>
  <c r="B6796" i="14"/>
  <c r="A6797" i="14"/>
  <c r="B6797" i="14"/>
  <c r="A6798" i="14"/>
  <c r="B6798" i="14"/>
  <c r="A6799" i="14"/>
  <c r="B6799" i="14"/>
  <c r="A6800" i="14"/>
  <c r="B6800" i="14"/>
  <c r="A6801" i="14"/>
  <c r="B6801" i="14"/>
  <c r="A6802" i="14"/>
  <c r="B6802" i="14"/>
  <c r="A6803" i="14"/>
  <c r="B6803" i="14"/>
  <c r="A6804" i="14"/>
  <c r="B6804" i="14"/>
  <c r="A6805" i="14"/>
  <c r="B6805" i="14"/>
  <c r="A6806" i="14"/>
  <c r="B6806" i="14"/>
  <c r="A6807" i="14"/>
  <c r="B6807" i="14"/>
  <c r="A6808" i="14"/>
  <c r="B6808" i="14"/>
  <c r="A6809" i="14"/>
  <c r="B6809" i="14"/>
  <c r="A6810" i="14"/>
  <c r="B6810" i="14"/>
  <c r="A6811" i="14"/>
  <c r="B6811" i="14"/>
  <c r="A6812" i="14"/>
  <c r="B6812" i="14"/>
  <c r="A6813" i="14"/>
  <c r="B6813" i="14"/>
  <c r="A6814" i="14"/>
  <c r="B6814" i="14"/>
  <c r="A6815" i="14"/>
  <c r="B6815" i="14"/>
  <c r="A6816" i="14"/>
  <c r="B6816" i="14"/>
  <c r="A6817" i="14"/>
  <c r="B6817" i="14"/>
  <c r="A6818" i="14"/>
  <c r="B6818" i="14"/>
  <c r="A6819" i="14"/>
  <c r="B6819" i="14"/>
  <c r="A6820" i="14"/>
  <c r="B6820" i="14"/>
  <c r="A6821" i="14"/>
  <c r="B6821" i="14"/>
  <c r="A6822" i="14"/>
  <c r="B6822" i="14"/>
  <c r="A6823" i="14"/>
  <c r="B6823" i="14"/>
  <c r="A6824" i="14"/>
  <c r="B6824" i="14"/>
  <c r="A6825" i="14"/>
  <c r="B6825" i="14"/>
  <c r="A6826" i="14"/>
  <c r="B6826" i="14"/>
  <c r="A6827" i="14"/>
  <c r="B6827" i="14"/>
  <c r="A6828" i="14"/>
  <c r="B6828" i="14"/>
  <c r="A6829" i="14"/>
  <c r="B6829" i="14"/>
  <c r="A6830" i="14"/>
  <c r="B6830" i="14"/>
  <c r="A6831" i="14"/>
  <c r="B6831" i="14"/>
  <c r="A6832" i="14"/>
  <c r="B6832" i="14"/>
  <c r="A6833" i="14"/>
  <c r="B6833" i="14"/>
  <c r="A6834" i="14"/>
  <c r="B6834" i="14"/>
  <c r="A6835" i="14"/>
  <c r="B6835" i="14"/>
  <c r="A6836" i="14"/>
  <c r="B6836" i="14"/>
  <c r="A6837" i="14"/>
  <c r="B6837" i="14"/>
  <c r="A6838" i="14"/>
  <c r="B6838" i="14"/>
  <c r="A6839" i="14"/>
  <c r="B6839" i="14"/>
  <c r="A6840" i="14"/>
  <c r="B6840" i="14"/>
  <c r="A6841" i="14"/>
  <c r="B6841" i="14"/>
  <c r="A6842" i="14"/>
  <c r="B6842" i="14"/>
  <c r="A6843" i="14"/>
  <c r="B6843" i="14"/>
  <c r="A6844" i="14"/>
  <c r="B6844" i="14"/>
  <c r="A6845" i="14"/>
  <c r="B6845" i="14"/>
  <c r="A6846" i="14"/>
  <c r="B6846" i="14"/>
  <c r="A6847" i="14"/>
  <c r="B6847" i="14"/>
  <c r="A6848" i="14"/>
  <c r="B6848" i="14"/>
  <c r="A6849" i="14"/>
  <c r="B6849" i="14"/>
  <c r="A6850" i="14"/>
  <c r="B6850" i="14"/>
  <c r="A6851" i="14"/>
  <c r="B6851" i="14"/>
  <c r="A6852" i="14"/>
  <c r="B6852" i="14"/>
  <c r="A6853" i="14"/>
  <c r="B6853" i="14"/>
  <c r="A6854" i="14"/>
  <c r="B6854" i="14"/>
  <c r="A6855" i="14"/>
  <c r="B6855" i="14"/>
  <c r="A6856" i="14"/>
  <c r="B6856" i="14"/>
  <c r="A6857" i="14"/>
  <c r="B6857" i="14"/>
  <c r="A6858" i="14"/>
  <c r="B6858" i="14"/>
  <c r="A6859" i="14"/>
  <c r="B6859" i="14"/>
  <c r="A6860" i="14"/>
  <c r="B6860" i="14"/>
  <c r="A6861" i="14"/>
  <c r="B6861" i="14"/>
  <c r="A6862" i="14"/>
  <c r="B6862" i="14"/>
  <c r="A6863" i="14"/>
  <c r="B6863" i="14"/>
  <c r="A6864" i="14"/>
  <c r="B6864" i="14"/>
  <c r="A6865" i="14"/>
  <c r="B6865" i="14"/>
  <c r="A6866" i="14"/>
  <c r="B6866" i="14"/>
  <c r="A6867" i="14"/>
  <c r="B6867" i="14"/>
  <c r="A6868" i="14"/>
  <c r="B6868" i="14"/>
  <c r="A6869" i="14"/>
  <c r="B6869" i="14"/>
  <c r="A6870" i="14"/>
  <c r="B6870" i="14"/>
  <c r="A6871" i="14"/>
  <c r="B6871" i="14"/>
  <c r="A6872" i="14"/>
  <c r="B6872" i="14"/>
  <c r="A6873" i="14"/>
  <c r="B6873" i="14"/>
  <c r="A6874" i="14"/>
  <c r="B6874" i="14"/>
  <c r="A6875" i="14"/>
  <c r="B6875" i="14"/>
  <c r="A6876" i="14"/>
  <c r="B6876" i="14"/>
  <c r="A6877" i="14"/>
  <c r="B6877" i="14"/>
  <c r="A6878" i="14"/>
  <c r="B6878" i="14"/>
  <c r="A6879" i="14"/>
  <c r="B6879" i="14"/>
  <c r="A6880" i="14"/>
  <c r="B6880" i="14"/>
  <c r="A6881" i="14"/>
  <c r="B6881" i="14"/>
  <c r="A6882" i="14"/>
  <c r="B6882" i="14"/>
  <c r="A6883" i="14"/>
  <c r="B6883" i="14"/>
  <c r="A6884" i="14"/>
  <c r="B6884" i="14"/>
  <c r="A6885" i="14"/>
  <c r="B6885" i="14"/>
  <c r="A6886" i="14"/>
  <c r="B6886" i="14"/>
  <c r="A6887" i="14"/>
  <c r="B6887" i="14"/>
  <c r="A6888" i="14"/>
  <c r="B6888" i="14"/>
  <c r="A6889" i="14"/>
  <c r="B6889" i="14"/>
  <c r="A6890" i="14"/>
  <c r="B6890" i="14"/>
  <c r="A6891" i="14"/>
  <c r="B6891" i="14"/>
  <c r="A6892" i="14"/>
  <c r="B6892" i="14"/>
  <c r="A6893" i="14"/>
  <c r="B6893" i="14"/>
  <c r="A6894" i="14"/>
  <c r="B6894" i="14"/>
  <c r="A6895" i="14"/>
  <c r="B6895" i="14"/>
  <c r="A6896" i="14"/>
  <c r="B6896" i="14"/>
  <c r="A6897" i="14"/>
  <c r="B6897" i="14"/>
  <c r="A6898" i="14"/>
  <c r="B6898" i="14"/>
  <c r="A6899" i="14"/>
  <c r="B6899" i="14"/>
  <c r="A6900" i="14"/>
  <c r="B6900" i="14"/>
  <c r="A6901" i="14"/>
  <c r="B6901" i="14"/>
  <c r="A6902" i="14"/>
  <c r="B6902" i="14"/>
  <c r="A6903" i="14"/>
  <c r="B6903" i="14"/>
  <c r="A6904" i="14"/>
  <c r="B6904" i="14"/>
  <c r="A6905" i="14"/>
  <c r="B6905" i="14"/>
  <c r="A6906" i="14"/>
  <c r="B6906" i="14"/>
  <c r="A6907" i="14"/>
  <c r="B6907" i="14"/>
  <c r="A6908" i="14"/>
  <c r="B6908" i="14"/>
  <c r="A6909" i="14"/>
  <c r="B6909" i="14"/>
  <c r="A6910" i="14"/>
  <c r="B6910" i="14"/>
  <c r="D12" i="12" l="1"/>
  <c r="A2" i="14" l="1"/>
  <c r="B2" i="14" l="1"/>
  <c r="Y1" i="12" l="1"/>
  <c r="B11" i="15" l="1"/>
  <c r="B1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BC3E02-B88E-45C9-9C99-100190083CD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A7C44B7-1D21-43BA-AFE9-D03DCE92DDD8}" name="WorksheetConnection_Mapa Vendas_Loreal Unificado_Teste.xlsx!TabCdfilial" type="102" refreshedVersion="8" minRefreshableVersion="5">
    <extLst>
      <ext xmlns:x15="http://schemas.microsoft.com/office/spreadsheetml/2010/11/main" uri="{DE250136-89BD-433C-8126-D09CA5730AF9}">
        <x15:connection id="TabCdfilial">
          <x15:rangePr sourceName="_xlcn.WorksheetConnection_MapaVendas_LorealUnificado_Teste.xlsxTabCdfilial"/>
        </x15:connection>
      </ext>
    </extLst>
  </connection>
  <connection id="3" xr16:uid="{A227B525-C072-4C3E-8D64-943D9ADCE8C4}" name="WorksheetConnection_Mapa Vendas_Loreal Unificado_Teste.xlsx!TabCvendas" type="102" refreshedVersion="8" minRefreshableVersion="5">
    <extLst>
      <ext xmlns:x15="http://schemas.microsoft.com/office/spreadsheetml/2010/11/main" uri="{DE250136-89BD-433C-8126-D09CA5730AF9}">
        <x15:connection id="TabCvendas">
          <x15:rangePr sourceName="_xlcn.WorksheetConnection_MapaVendas_LorealUnificado_Teste.xlsxTabCvendas"/>
        </x15:connection>
      </ext>
    </extLst>
  </connection>
  <connection id="4" xr16:uid="{9FE9C39F-59B7-4BBE-A1AF-07EA17BFDED3}" name="WorksheetConnection_Mapa Vendas_Loreal Unificado_Teste.xlsx!TabFabric" type="102" refreshedVersion="8" minRefreshableVersion="5">
    <extLst>
      <ext xmlns:x15="http://schemas.microsoft.com/office/spreadsheetml/2010/11/main" uri="{DE250136-89BD-433C-8126-D09CA5730AF9}">
        <x15:connection id="TabFabric">
          <x15:rangePr sourceName="_xlcn.WorksheetConnection_MapaVendas_LorealUnificado_Teste.xlsxTabFabric"/>
        </x15:connection>
      </ext>
    </extLst>
  </connection>
  <connection id="5" xr16:uid="{6DF896FA-663D-4DA1-9C5B-127458411A4F}" name="WorksheetConnection_Mapa Vendas_Loreal Unificado_Teste.xlsx!Tabproduto" type="102" refreshedVersion="8" minRefreshableVersion="5">
    <extLst>
      <ext xmlns:x15="http://schemas.microsoft.com/office/spreadsheetml/2010/11/main" uri="{DE250136-89BD-433C-8126-D09CA5730AF9}">
        <x15:connection id="Tabproduto">
          <x15:rangePr sourceName="_xlcn.WorksheetConnection_MapaVendas_LorealUnificado_Teste.xlsxTabproduto"/>
        </x15:connection>
      </ext>
    </extLst>
  </connection>
  <connection id="6" xr16:uid="{758F8A53-89B7-4C4C-A8F6-AF16CF4F6C76}" name="WorksheetConnection_Mapa Vendas_Loreal Unificado_Teste.xlsx!Tabvendageral" type="102" refreshedVersion="8" minRefreshableVersion="5">
    <extLst>
      <ext xmlns:x15="http://schemas.microsoft.com/office/spreadsheetml/2010/11/main" uri="{DE250136-89BD-433C-8126-D09CA5730AF9}">
        <x15:connection id="Tabvendageral">
          <x15:rangePr sourceName="_xlcn.WorksheetConnection_MapaVendas_LorealUnificado_Teste.xlsxTabvendageral"/>
        </x15:connection>
      </ext>
    </extLst>
  </connection>
</connections>
</file>

<file path=xl/sharedStrings.xml><?xml version="1.0" encoding="utf-8"?>
<sst xmlns="http://schemas.openxmlformats.org/spreadsheetml/2006/main" count="55600" uniqueCount="655">
  <si>
    <t>Fabricante</t>
  </si>
  <si>
    <t>Código</t>
  </si>
  <si>
    <t>Produto</t>
  </si>
  <si>
    <t>EAN</t>
  </si>
  <si>
    <t>Filial</t>
  </si>
  <si>
    <t>Loja</t>
  </si>
  <si>
    <t>Cidade</t>
  </si>
  <si>
    <t>Uf</t>
  </si>
  <si>
    <t>Curva</t>
  </si>
  <si>
    <t>Estoque Un</t>
  </si>
  <si>
    <t>Rótulos de Linha</t>
  </si>
  <si>
    <t xml:space="preserve"> Estoque</t>
  </si>
  <si>
    <t xml:space="preserve"> Código</t>
  </si>
  <si>
    <t>Status</t>
  </si>
  <si>
    <t xml:space="preserve"> EAN</t>
  </si>
  <si>
    <t>DC/filial</t>
  </si>
  <si>
    <t>Canal de venda</t>
  </si>
  <si>
    <t>Total G</t>
  </si>
  <si>
    <t>Total</t>
  </si>
  <si>
    <t>Data da ultima atualização</t>
  </si>
  <si>
    <t>HORTO - VA</t>
  </si>
  <si>
    <t>'Nov$</t>
  </si>
  <si>
    <t>JOÃO MONLEVADE - DIA</t>
  </si>
  <si>
    <t>Tele IPATINGA - VA</t>
  </si>
  <si>
    <t>BARRA - ZM</t>
  </si>
  <si>
    <t>IGUACU 2 - VA</t>
  </si>
  <si>
    <t>LINHARES 2 - ES</t>
  </si>
  <si>
    <t>DROGALAR - TO</t>
  </si>
  <si>
    <t>VIÇOSA 2 - ZM</t>
  </si>
  <si>
    <t>SAO SILVANO - ES</t>
  </si>
  <si>
    <t>EUNAPOLIS PEQUI - BA2</t>
  </si>
  <si>
    <t>IGUACU - VA</t>
  </si>
  <si>
    <t>MATRIZ - TO</t>
  </si>
  <si>
    <t>COROA VERMELHA - BA2</t>
  </si>
  <si>
    <t>NANUQUE - TO</t>
  </si>
  <si>
    <t>CARLOS CHAGAS - TO</t>
  </si>
  <si>
    <t>MOACIR MATOS - CA</t>
  </si>
  <si>
    <t>MINAS GERAIS - GV</t>
  </si>
  <si>
    <t>ITABUNA 2 - BA2</t>
  </si>
  <si>
    <t>EUNAPOLIS 2 - BA2</t>
  </si>
  <si>
    <t>JARDIM ATLANTICO - BA2</t>
  </si>
  <si>
    <t>TRANCOSO - BA2</t>
  </si>
  <si>
    <t>JARDIM CARAIPE - BA</t>
  </si>
  <si>
    <t>ARRAIAL DAJUDA - BA2</t>
  </si>
  <si>
    <t>SAO RAFAEL - VA2</t>
  </si>
  <si>
    <t>ILHA - GV</t>
  </si>
  <si>
    <t>MONTE ALTO - ZM</t>
  </si>
  <si>
    <t>PONTE NOVA - ZM</t>
  </si>
  <si>
    <t>SAFRA T.O - TO</t>
  </si>
  <si>
    <t>GUANHAES - DIA</t>
  </si>
  <si>
    <t>NAVEGANTES - BA2</t>
  </si>
  <si>
    <t>BELA VISTA - TO</t>
  </si>
  <si>
    <t>CIDADE NOBRE - VA</t>
  </si>
  <si>
    <t>JK - GV</t>
  </si>
  <si>
    <t>PRAÇA CONCEIÇÃO - CA</t>
  </si>
  <si>
    <t>GURIRI - ES</t>
  </si>
  <si>
    <t>METASITA - VA2</t>
  </si>
  <si>
    <t>PASSARELA - BA2</t>
  </si>
  <si>
    <t>CIDADE NOBRE 2 - VA</t>
  </si>
  <si>
    <t>CANAA 3 - VA</t>
  </si>
  <si>
    <t>DRIVE - BA</t>
  </si>
  <si>
    <t>VILA ISA - GV</t>
  </si>
  <si>
    <t>ITAMARAJU 2 - BA</t>
  </si>
  <si>
    <t>NOVA ERA - DIA</t>
  </si>
  <si>
    <t>BOM RETIRO - VA</t>
  </si>
  <si>
    <t>ARACUAI - VJ</t>
  </si>
  <si>
    <t>CANAA - VA</t>
  </si>
  <si>
    <t>PORTO CENTRO - BA2</t>
  </si>
  <si>
    <t>Tele RONDELLI - BA</t>
  </si>
  <si>
    <t>LINHARES- ES</t>
  </si>
  <si>
    <t>IPANEMA - CA</t>
  </si>
  <si>
    <t>EUNAPOLIS - BA2</t>
  </si>
  <si>
    <t>LINHARES 3 - ES</t>
  </si>
  <si>
    <t>ITABIRA - DIA</t>
  </si>
  <si>
    <t>CINQUENTENÁRIO - BA2</t>
  </si>
  <si>
    <t>SANTA RITA - GV</t>
  </si>
  <si>
    <t>ITABUNA - BA2</t>
  </si>
  <si>
    <t>SHOPPING - VA</t>
  </si>
  <si>
    <t>RONDELLI - BA</t>
  </si>
  <si>
    <t>MANHUACU 3 - CA</t>
  </si>
  <si>
    <t>CARAVELAS - VA</t>
  </si>
  <si>
    <t>TIMOTEO - VA2</t>
  </si>
  <si>
    <t>ALMENARA - VJ</t>
  </si>
  <si>
    <t>BAIANÃO - BA2</t>
  </si>
  <si>
    <t>HORTO 2 - VA</t>
  </si>
  <si>
    <t>SÃO MATEUS - ES</t>
  </si>
  <si>
    <t>VIÇOSA - ZM</t>
  </si>
  <si>
    <t>PEDRA AZUL - VJ</t>
  </si>
  <si>
    <t>CARATINGA BR - CA</t>
  </si>
  <si>
    <t>GETULIO VARGAS - TO</t>
  </si>
  <si>
    <t>CANAA 2 - VA</t>
  </si>
  <si>
    <t>IGREJA - VA</t>
  </si>
  <si>
    <t>CATAGUASES - ZM</t>
  </si>
  <si>
    <t>ITABELA - BA2</t>
  </si>
  <si>
    <t>MERCADO - GV</t>
  </si>
  <si>
    <t>BOM JARDIM - VA</t>
  </si>
  <si>
    <t>JOAO MONLEVADE 3 - DIA</t>
  </si>
  <si>
    <t>ITABATA - BA</t>
  </si>
  <si>
    <t>COLATINA - ES</t>
  </si>
  <si>
    <t>BROADWAY - BA2</t>
  </si>
  <si>
    <t>MIRANTE - GV</t>
  </si>
  <si>
    <t>SÃO MATEUS 2 - ES</t>
  </si>
  <si>
    <t>MANTENA - ES</t>
  </si>
  <si>
    <t>MATRIZ - BA</t>
  </si>
  <si>
    <t>CAPELINHA - DIA</t>
  </si>
  <si>
    <t>ALMENARA 2 - VJ</t>
  </si>
  <si>
    <t>ITAOBIM - VJ</t>
  </si>
  <si>
    <t>ROTATORIA - VA</t>
  </si>
  <si>
    <t>PEÇANHA - GV</t>
  </si>
  <si>
    <t>RAUL SOARES - CA</t>
  </si>
  <si>
    <t>CHISTE - GV</t>
  </si>
  <si>
    <t>IBITURUNA - GV</t>
  </si>
  <si>
    <t>OLEGÁRIO - CA</t>
  </si>
  <si>
    <t>SANTO AGOSTINHO - GV</t>
  </si>
  <si>
    <t>DIAMANTINA - DIA</t>
  </si>
  <si>
    <t>PEROLA - GV</t>
  </si>
  <si>
    <t>RODOVIARIA - CA</t>
  </si>
  <si>
    <t>PEDRO CANÁRIO - ES</t>
  </si>
  <si>
    <t>SAO CRISTOVAO - TO</t>
  </si>
  <si>
    <t>MELO VIANA 2 - VA2</t>
  </si>
  <si>
    <t>CARANGOLA - CA</t>
  </si>
  <si>
    <t>SÃO LUCAS - GV</t>
  </si>
  <si>
    <t>POSTO BONANZA - VA</t>
  </si>
  <si>
    <t>ERVALIA - ZM</t>
  </si>
  <si>
    <t>POSTO DA MATA - BA</t>
  </si>
  <si>
    <t>IPATINGA 2 - VA</t>
  </si>
  <si>
    <t>MC DONALD - TO</t>
  </si>
  <si>
    <t>PONTE NOVA 2 - ZM</t>
  </si>
  <si>
    <t>RIO BAHIA - TO</t>
  </si>
  <si>
    <t>JEQUITINHONHA - VJ</t>
  </si>
  <si>
    <t>ACESITA - VA2</t>
  </si>
  <si>
    <t>ITABIRA 2 - DIA</t>
  </si>
  <si>
    <t>DUQUE DE CAXIAS - TO</t>
  </si>
  <si>
    <t>MURIAE - ZM</t>
  </si>
  <si>
    <t>FABRICIANO CENTRO - VA2</t>
  </si>
  <si>
    <t>BETHANIA - VA</t>
  </si>
  <si>
    <t>PRAÇA TIRADENTES - TO</t>
  </si>
  <si>
    <t>FAE - BA</t>
  </si>
  <si>
    <t>EUNAPOLIS 4 - BA2</t>
  </si>
  <si>
    <t>SAO RAIMUNDO - GV</t>
  </si>
  <si>
    <t>SAO JANUARIO - ZM</t>
  </si>
  <si>
    <t>INHAPIM - CA</t>
  </si>
  <si>
    <t>JOÃO MONLEVADE 2 - DIA</t>
  </si>
  <si>
    <t>ITAMARANDIBA - DIA</t>
  </si>
  <si>
    <t>POSTO SANTE - BA2</t>
  </si>
  <si>
    <t>PADRE ANCHIETA - BA</t>
  </si>
  <si>
    <t>MELO VIANA - VA2</t>
  </si>
  <si>
    <t>NANUQUE2 - TO</t>
  </si>
  <si>
    <t>PRACA DO EMIGRANTE - GV</t>
  </si>
  <si>
    <t>CALÇADÃO - VA2</t>
  </si>
  <si>
    <t>POSTO - GV</t>
  </si>
  <si>
    <t>DOM JOAO - DIA</t>
  </si>
  <si>
    <t>JARDIM VITORIA - BA2</t>
  </si>
  <si>
    <t>REGIONAL - BA</t>
  </si>
  <si>
    <t>PANORAMA - VA2</t>
  </si>
  <si>
    <t>ELIAS NETTO - ZM</t>
  </si>
  <si>
    <t>MANHUMIRIM - CA</t>
  </si>
  <si>
    <t>ITAMARAJU - BA</t>
  </si>
  <si>
    <t>IPATINGA - VA</t>
  </si>
  <si>
    <t>TURMALINA - DIA</t>
  </si>
  <si>
    <t>FRANCISCO SA - TO</t>
  </si>
  <si>
    <t>MAGALHAES PINTO - VA2</t>
  </si>
  <si>
    <t>CONSELHEIRO PENA - GV</t>
  </si>
  <si>
    <t>AVENIDA BRASIL - VA</t>
  </si>
  <si>
    <t>MARECHAL - BA</t>
  </si>
  <si>
    <t>BELVICK - GV</t>
  </si>
  <si>
    <t>AGUAS FORMOSAS - TO</t>
  </si>
  <si>
    <t>MANHUAÇU 2 - CA</t>
  </si>
  <si>
    <t>MANHUAÇU - CA</t>
  </si>
  <si>
    <t>NOVO CRUZEIRO - DIA</t>
  </si>
  <si>
    <t>LEOPOLDINA - ZM</t>
  </si>
  <si>
    <t>BARRA DE SÃO FRANCISCO - ES</t>
  </si>
  <si>
    <t>ACACIAS - DIA</t>
  </si>
  <si>
    <t>OLARIA - VA2</t>
  </si>
  <si>
    <t>VIÇOSA 3 - ZM</t>
  </si>
  <si>
    <t>SOBRASA - BA</t>
  </si>
  <si>
    <t>IGREJINHA - BA2</t>
  </si>
  <si>
    <t>MONTANHA - ES</t>
  </si>
  <si>
    <t>AVENIDA - TO</t>
  </si>
  <si>
    <t>MANHUACU RODOVIARIA - CA</t>
  </si>
  <si>
    <t>Tele PANORAMA - VA2</t>
  </si>
  <si>
    <t>BARBACENA - ZM</t>
  </si>
  <si>
    <t>ITAMBACURI - TO</t>
  </si>
  <si>
    <t>FEIRINHA - TO</t>
  </si>
  <si>
    <t>MALACACHETA - DIA</t>
  </si>
  <si>
    <t>Tele MERCADO - GV</t>
  </si>
  <si>
    <t>EUNAPOLIS 3 - BA2</t>
  </si>
  <si>
    <t>Ecommerce E-COMMERCE - TO - 903</t>
  </si>
  <si>
    <t>MEDEIROS NETO - BA</t>
  </si>
  <si>
    <t>SAO PEDRO GV</t>
  </si>
  <si>
    <t>Tele CARATINGA BR - CA</t>
  </si>
  <si>
    <t>Tele BELA VISTA - TO</t>
  </si>
  <si>
    <t>Tele NANUQUE2 - TO</t>
  </si>
  <si>
    <t>'Out$</t>
  </si>
  <si>
    <t>PORTO SEGURO - BA2</t>
  </si>
  <si>
    <t>Tele NANUQUE - TO</t>
  </si>
  <si>
    <t>Tele PASSARELA - BA2</t>
  </si>
  <si>
    <t>'Dez$</t>
  </si>
  <si>
    <t>CONSELHEIRO LAFAIETE - ZM</t>
  </si>
  <si>
    <t>ILHEUS PONTAL - BA2</t>
  </si>
  <si>
    <t>CDI MINAS</t>
  </si>
  <si>
    <t>CDI BAHIA</t>
  </si>
  <si>
    <t>VILA NOVA - ES</t>
  </si>
  <si>
    <t>E-COMMERCE - TO - 903</t>
  </si>
  <si>
    <t>MATIPO - CA</t>
  </si>
  <si>
    <t>SANTO ANTONIO - ES</t>
  </si>
  <si>
    <t>PINHEIROS - ES</t>
  </si>
  <si>
    <t>MEDINA - VJ</t>
  </si>
  <si>
    <t>RUBIM - VJ</t>
  </si>
  <si>
    <t>LOURDES - GV</t>
  </si>
  <si>
    <t>PADRE PARAISO - VJ</t>
  </si>
  <si>
    <t>ITATIAIA - ZM</t>
  </si>
  <si>
    <t>SÃO JACINTO - TO</t>
  </si>
  <si>
    <t>CALADINHO - VA2</t>
  </si>
  <si>
    <t>JORGE AMADO - BA2</t>
  </si>
  <si>
    <t>INDUSTRIAL - ZM</t>
  </si>
  <si>
    <t>Tele EUNAPOLIS - BA2</t>
  </si>
  <si>
    <t>Tele JOAO MONLEVADE 3 - DIA</t>
  </si>
  <si>
    <t>Tele VILA ISA - GV</t>
  </si>
  <si>
    <t>Tele SÃO MATEUS - ES</t>
  </si>
  <si>
    <t>Tele PRAÇA TIRADENTES - TO</t>
  </si>
  <si>
    <t>Tele ITAOBIM - VJ</t>
  </si>
  <si>
    <t>Tele MANHUAÇU 2 - CA</t>
  </si>
  <si>
    <t>Tele ITABIRA 2 - DIA</t>
  </si>
  <si>
    <t>Tele ARACUAI - VJ</t>
  </si>
  <si>
    <t>Compra&amp;Retire BELA VISTA - TO</t>
  </si>
  <si>
    <t>Compra&amp;Retire MERCADO - GV</t>
  </si>
  <si>
    <t>ADMINISTRATIVO - TO</t>
  </si>
  <si>
    <t>Compra&amp;Retire IPATINGA - VA</t>
  </si>
  <si>
    <t>Delivery CALÇADÃO - VA2</t>
  </si>
  <si>
    <t>Delivery ITABIRA 2 - DIA</t>
  </si>
  <si>
    <t>'Jan$</t>
  </si>
  <si>
    <t>Compra&amp;Retire LINHARES 3 - ES</t>
  </si>
  <si>
    <t>Delivery PEROLA - GV</t>
  </si>
  <si>
    <t>Delivery ACESITA - VA2</t>
  </si>
  <si>
    <t>Delivery BELVICK - GV</t>
  </si>
  <si>
    <t>Delivery EUNAPOLIS 2 - BA2</t>
  </si>
  <si>
    <t>Compra&amp;Retire PANORAMA TELE VENDAS - VA2</t>
  </si>
  <si>
    <t>Tele COROA VERMELHA - BA2</t>
  </si>
  <si>
    <t>Compra&amp;Retire ALMENARA - VJ</t>
  </si>
  <si>
    <t>ECOMMERCE INTERESTADUAL - TO</t>
  </si>
  <si>
    <t>Delivery NAVEGANTES - BA2</t>
  </si>
  <si>
    <t>Delivery MURIAE - ZM</t>
  </si>
  <si>
    <t>Delivery SAFRA T.O - TO</t>
  </si>
  <si>
    <t>Delivery BOM JARDIM - VA</t>
  </si>
  <si>
    <t>Delivery ILHA - GV</t>
  </si>
  <si>
    <t>Delivery PRAÇA CONCEIÇÃO - CA</t>
  </si>
  <si>
    <t>Delivery FEIRINHA - TO</t>
  </si>
  <si>
    <t>Compra&amp;Retire OLEGÁRIO - CA</t>
  </si>
  <si>
    <t>Delivery OLEGÁRIO - CA</t>
  </si>
  <si>
    <t>Compra&amp;Retire MERCADO TELE VENDAS - GV</t>
  </si>
  <si>
    <t>Delivery JARDIM VITORIA - BA2</t>
  </si>
  <si>
    <t>Delivery TIMOTEO - VA2</t>
  </si>
  <si>
    <t>Delivery RIO BAHIA - TO</t>
  </si>
  <si>
    <t>Compra&amp;Retire MOACIR MATOS TELE VENDAS - CA</t>
  </si>
  <si>
    <t>'Média 3M</t>
  </si>
  <si>
    <t>Delivery CATAGUASES - ZM</t>
  </si>
  <si>
    <t>VISCONDE DO RIO BRANCO - ZM</t>
  </si>
  <si>
    <t>Delivery COLATINA - ES</t>
  </si>
  <si>
    <t>Delivery SÃO MATEUS - ES</t>
  </si>
  <si>
    <t>Delivery ITATIAIA - ZM</t>
  </si>
  <si>
    <t>UBA - ZM</t>
  </si>
  <si>
    <t>CARLOS DRUMMOND - DIA</t>
  </si>
  <si>
    <t>VENEZA - VA</t>
  </si>
  <si>
    <t>Venda Un Mes Atual</t>
  </si>
  <si>
    <t>Venda Vlr Mes Atual</t>
  </si>
  <si>
    <t>Venda Un 1 Mes Ant</t>
  </si>
  <si>
    <t>Venda Vlr 1 Mes Ant</t>
  </si>
  <si>
    <t>Venda Un 2 Mes Ant</t>
  </si>
  <si>
    <t>Venda Vlr 2 Mes Ant</t>
  </si>
  <si>
    <t>Venda Un 3 Mes Ant</t>
  </si>
  <si>
    <t>Venda Vlr 3 Mes Ant</t>
  </si>
  <si>
    <t xml:space="preserve"> Média 3M</t>
  </si>
  <si>
    <t xml:space="preserve"> Dif Mês atual x 3M</t>
  </si>
  <si>
    <t>Fonte de dados: PowerBI Indiana</t>
  </si>
  <si>
    <t>Venda até</t>
  </si>
  <si>
    <t>Estoque até</t>
  </si>
  <si>
    <t>Dezembro</t>
  </si>
  <si>
    <t>Dezembro$</t>
  </si>
  <si>
    <t>ATIVO</t>
  </si>
  <si>
    <t>ES</t>
  </si>
  <si>
    <t>Janeiro$</t>
  </si>
  <si>
    <t>Janeiro</t>
  </si>
  <si>
    <t>SAO MATEUS</t>
  </si>
  <si>
    <t>IPATINGA</t>
  </si>
  <si>
    <t>MG</t>
  </si>
  <si>
    <t>B</t>
  </si>
  <si>
    <t>GOVERNADOR VALADARES</t>
  </si>
  <si>
    <t>EUNAPOLIS - PS</t>
  </si>
  <si>
    <t>EUNAPOLIS</t>
  </si>
  <si>
    <t>BA</t>
  </si>
  <si>
    <t>C</t>
  </si>
  <si>
    <t>CORONEL FABRICIANO</t>
  </si>
  <si>
    <t>NANUQUE</t>
  </si>
  <si>
    <t>CARATINGA</t>
  </si>
  <si>
    <t>NAVEGANTES - PS</t>
  </si>
  <si>
    <t>PORTO SEGURO</t>
  </si>
  <si>
    <t>D</t>
  </si>
  <si>
    <t>ARACUAI</t>
  </si>
  <si>
    <t>LINHARES - VIT</t>
  </si>
  <si>
    <t>LINHARES</t>
  </si>
  <si>
    <t>TIMOTEO</t>
  </si>
  <si>
    <t>TEOFILO OTONI</t>
  </si>
  <si>
    <t>JOAO MONLEVADE</t>
  </si>
  <si>
    <t>ALMENARA</t>
  </si>
  <si>
    <t>TEIXEIRA DE FREITAS</t>
  </si>
  <si>
    <t>ITABATAN</t>
  </si>
  <si>
    <t>GUANHAES</t>
  </si>
  <si>
    <t>ITABUNA</t>
  </si>
  <si>
    <t>ILHEUS</t>
  </si>
  <si>
    <t/>
  </si>
  <si>
    <t>MURIAE</t>
  </si>
  <si>
    <t>FREI BENJAMIN - BA2</t>
  </si>
  <si>
    <t>VITORIA DA CONQUISTA</t>
  </si>
  <si>
    <t>COLATINA</t>
  </si>
  <si>
    <t>CATAGUASES</t>
  </si>
  <si>
    <t>ITABIRA</t>
  </si>
  <si>
    <t>PONTE NOVA - OP</t>
  </si>
  <si>
    <t>PONTE NOVA</t>
  </si>
  <si>
    <t>ARRAIAL D AJUDA</t>
  </si>
  <si>
    <t>ARRAIAL DAJUDA - PS</t>
  </si>
  <si>
    <t>PASSARELA - PS</t>
  </si>
  <si>
    <t>MANHUACU</t>
  </si>
  <si>
    <t>ITAMARAJU</t>
  </si>
  <si>
    <t>PRADO - BA</t>
  </si>
  <si>
    <t>PRADO</t>
  </si>
  <si>
    <t>PONTE NOVA 2 - OP</t>
  </si>
  <si>
    <t>TRANCOSO - PS</t>
  </si>
  <si>
    <t>TRANCOSO</t>
  </si>
  <si>
    <t>SAO SILVANO - VIT</t>
  </si>
  <si>
    <t>TURMALINA</t>
  </si>
  <si>
    <t>CARANGOLA</t>
  </si>
  <si>
    <t>LAJINHA - CA</t>
  </si>
  <si>
    <t>LAJINHA</t>
  </si>
  <si>
    <t>GABIROBA - DIA</t>
  </si>
  <si>
    <t>CANAVIEIRAS - BA2</t>
  </si>
  <si>
    <t>CANAVIEIRAS</t>
  </si>
  <si>
    <t>CONSELHEIRO LAFAIETE</t>
  </si>
  <si>
    <t>SAO SEBASTIAO - OP</t>
  </si>
  <si>
    <t>MATIPO</t>
  </si>
  <si>
    <t>BAUXITA - OP</t>
  </si>
  <si>
    <t>OURO PRETO</t>
  </si>
  <si>
    <t>MEDEIROS NETO</t>
  </si>
  <si>
    <t>ARACRUZ - VIT</t>
  </si>
  <si>
    <t>ARACRUZ</t>
  </si>
  <si>
    <t>MUTUM - CA</t>
  </si>
  <si>
    <t>MUTUM</t>
  </si>
  <si>
    <t>CDI BH</t>
  </si>
  <si>
    <t>RIBEIRAO DAS NEVES</t>
  </si>
  <si>
    <t>DIAMANTINA</t>
  </si>
  <si>
    <t>VICOSA</t>
  </si>
  <si>
    <t>NOVO CRUZEIRO</t>
  </si>
  <si>
    <t>CAPELINHA</t>
  </si>
  <si>
    <t>AGUAS FORMOSAS</t>
  </si>
  <si>
    <t>OURO BRANCO - OP</t>
  </si>
  <si>
    <t>OURO BRANCO</t>
  </si>
  <si>
    <t>BROADWAY - PS</t>
  </si>
  <si>
    <t>EUNAPOLIS 2 - PS</t>
  </si>
  <si>
    <t>MARIANA - OP</t>
  </si>
  <si>
    <t>MARIANA</t>
  </si>
  <si>
    <t>NOVA VICOSA</t>
  </si>
  <si>
    <t>LAVRAS - OP</t>
  </si>
  <si>
    <t>LAVRAS</t>
  </si>
  <si>
    <t>COSTA DAS BALEIAS - BA</t>
  </si>
  <si>
    <t>BAIANÃO - PS</t>
  </si>
  <si>
    <t>ITACARE - BA2</t>
  </si>
  <si>
    <t>ITACARE</t>
  </si>
  <si>
    <t>MANTENA</t>
  </si>
  <si>
    <t>VITOR BRITO - BA2</t>
  </si>
  <si>
    <t>LEOPOLDINA</t>
  </si>
  <si>
    <t>MERIDIONAL - VIT</t>
  </si>
  <si>
    <t>SERRA</t>
  </si>
  <si>
    <t>ITAPARICA - VIT</t>
  </si>
  <si>
    <t>VILA VELHA</t>
  </si>
  <si>
    <t>GUARAPARI 2 - VIT</t>
  </si>
  <si>
    <t>GUARAPARI</t>
  </si>
  <si>
    <t>VILA NOVA - VIT</t>
  </si>
  <si>
    <t>CONQUISTA SUL - BA2</t>
  </si>
  <si>
    <t>EUNACENTER - PS</t>
  </si>
  <si>
    <t>MONTANHA</t>
  </si>
  <si>
    <t>ALVORADA - DIA</t>
  </si>
  <si>
    <t>CANAANZINHO - VA</t>
  </si>
  <si>
    <t>OLIVIA FLORES - BA2</t>
  </si>
  <si>
    <t>SAO CAETANO - BA2</t>
  </si>
  <si>
    <t>OTAVIO SANTOS - BA2</t>
  </si>
  <si>
    <t>HENRIQUE MOSCOSO - VIT</t>
  </si>
  <si>
    <t>JURACY MAGALHAES - BA2</t>
  </si>
  <si>
    <t>PIO XII - ES</t>
  </si>
  <si>
    <t>JOAO PINHEIRO - DIA</t>
  </si>
  <si>
    <t>SAO JOAO DEL REI - OP</t>
  </si>
  <si>
    <t>SAO JOAO DEL REI</t>
  </si>
  <si>
    <t>DUARTE SANTOS - ES</t>
  </si>
  <si>
    <t>INTERLAGOS - VIT</t>
  </si>
  <si>
    <t>RUA DAS FLORES - TO</t>
  </si>
  <si>
    <t>AVENIDA BRASIL 2 - GV</t>
  </si>
  <si>
    <t>LIONS CLUB - BA2</t>
  </si>
  <si>
    <t>UBA</t>
  </si>
  <si>
    <t>ANHANGUERA - VIT</t>
  </si>
  <si>
    <t>LINHARES 2 - VIT</t>
  </si>
  <si>
    <t>CONGONHAS - OP</t>
  </si>
  <si>
    <t>CONGONHAS</t>
  </si>
  <si>
    <t>FUNCIONARIOS - VA2</t>
  </si>
  <si>
    <t>NORTE SUL - VIT</t>
  </si>
  <si>
    <t>FERROVIARIA - ZM</t>
  </si>
  <si>
    <t>ALEM PARAIBA - ZM</t>
  </si>
  <si>
    <t>ALEM PARAIBA</t>
  </si>
  <si>
    <t>TIRADENTES - OP</t>
  </si>
  <si>
    <t>TIRADENTES</t>
  </si>
  <si>
    <t>GUARAPARI - VIT</t>
  </si>
  <si>
    <t>BOM RETIRO 2 - VA</t>
  </si>
  <si>
    <t>Fevereiro</t>
  </si>
  <si>
    <t>Fevereiro$</t>
  </si>
  <si>
    <t>LAURO DE FREITAS - BA2</t>
  </si>
  <si>
    <t>JEQUIE</t>
  </si>
  <si>
    <t>DarkStore SAO SEBASTIAO - OP</t>
  </si>
  <si>
    <t>Compra&amp;Retire PANORAMA - VA2</t>
  </si>
  <si>
    <t>Delivery ITAPARICA - VIT</t>
  </si>
  <si>
    <t>Março</t>
  </si>
  <si>
    <t>Março$</t>
  </si>
  <si>
    <t>AA</t>
  </si>
  <si>
    <t>A</t>
  </si>
  <si>
    <t>Delivery HENRIQUE MOSCOSO - VIT</t>
  </si>
  <si>
    <t>Tele OLARIA - VA2</t>
  </si>
  <si>
    <t>BLOQUEADO</t>
  </si>
  <si>
    <t>CASTANHEIRAS - GV</t>
  </si>
  <si>
    <t>Compra&amp;Retire ITABIRA 2 - DIA</t>
  </si>
  <si>
    <t>Compra&amp;Retire CASTANHEIRAS - GV</t>
  </si>
  <si>
    <t>DarkStore PASSARELA - PS</t>
  </si>
  <si>
    <t>Compra&amp;Retire ALVORADA - DIA</t>
  </si>
  <si>
    <t>Compra&amp;Retire RONDELLI - BA</t>
  </si>
  <si>
    <t>Delivery GUARAPARI - VIT</t>
  </si>
  <si>
    <t>Delivery MERIDIONAL - VIT</t>
  </si>
  <si>
    <t>Delivery VILA NOVA - VIT</t>
  </si>
  <si>
    <t>Delivery ITABIRA - DIA</t>
  </si>
  <si>
    <t>Delivery NORTE SUL - VIT</t>
  </si>
  <si>
    <t>Delivery BELA VISTA - TO</t>
  </si>
  <si>
    <t>Compra&amp;Retire MELO VIANA - VA2</t>
  </si>
  <si>
    <t>Compra&amp;Retire PASSARELA - PS</t>
  </si>
  <si>
    <t>Compra&amp;Retire ITAPARICA - VIT</t>
  </si>
  <si>
    <t>PASSARELA 2 - PS</t>
  </si>
  <si>
    <t>Compra&amp;Retire SAO SEBASTIAO - OP</t>
  </si>
  <si>
    <t>JEQUIE - BA2</t>
  </si>
  <si>
    <t>Delivery PONTE NOVA - OP</t>
  </si>
  <si>
    <t>RUBIM</t>
  </si>
  <si>
    <t>DarkStore IPATINGA - VA</t>
  </si>
  <si>
    <t>DarkStore NORTE SUL - VIT</t>
  </si>
  <si>
    <t>Compra&amp;Retire SAFRA T.O - TO</t>
  </si>
  <si>
    <t>Compra&amp;Retire MANHUAÇU 2 - CA</t>
  </si>
  <si>
    <t>Compra&amp;Retire PRAÇA TIRADENTES - TO</t>
  </si>
  <si>
    <t>Compra&amp;Retire LINHARES - VIT</t>
  </si>
  <si>
    <t>Delivery VITOR BRITO - BA2</t>
  </si>
  <si>
    <t>Compra&amp;Retire SÃO LUCAS - GV</t>
  </si>
  <si>
    <t>Compra&amp;Retire ITACARE - BA2</t>
  </si>
  <si>
    <t>Compra&amp;Retire GETULIO VARGAS - TO</t>
  </si>
  <si>
    <t>Compra&amp;Retire POSTO BONANZA - VA</t>
  </si>
  <si>
    <t>EUNAPOLIS PEQUI - PS</t>
  </si>
  <si>
    <t>PORTO CENTRO - PS</t>
  </si>
  <si>
    <t>ITABELA - PS</t>
  </si>
  <si>
    <t>ITABELA</t>
  </si>
  <si>
    <t>COROA VERMELHA - PS</t>
  </si>
  <si>
    <t>SANTA CRUZ CABRALIA</t>
  </si>
  <si>
    <t>ITAPETINGA - BA2</t>
  </si>
  <si>
    <t>ITAPETINGA</t>
  </si>
  <si>
    <t>VILA VARGAS - BA</t>
  </si>
  <si>
    <t>EUNAPOLIS BR - PS</t>
  </si>
  <si>
    <t>EUNAPOLIS 3 - PS</t>
  </si>
  <si>
    <t>CARLOS CHAGAS</t>
  </si>
  <si>
    <t>IGREJINHA - PS</t>
  </si>
  <si>
    <t>SANTA CRUZ - VA2</t>
  </si>
  <si>
    <t>MEDINA</t>
  </si>
  <si>
    <t>PADRE PARAISO</t>
  </si>
  <si>
    <t>Tele MELO VIANA - VA2</t>
  </si>
  <si>
    <t>NAVEGANTES 2 - PS</t>
  </si>
  <si>
    <t>PEDRA AZUL</t>
  </si>
  <si>
    <t>EUNAPOLIS 4 - PS</t>
  </si>
  <si>
    <t>SAO PEDRO - GV</t>
  </si>
  <si>
    <t>ERVALIA</t>
  </si>
  <si>
    <t>ITABUNA CONLAR - BA2</t>
  </si>
  <si>
    <t>PEDRO CANARIO</t>
  </si>
  <si>
    <t>MALACACHETA</t>
  </si>
  <si>
    <t>LINHARES 3 - VIT</t>
  </si>
  <si>
    <t>NOVO HORIZONTE - VIT</t>
  </si>
  <si>
    <t>VISCONDE DO RIO BRANCO</t>
  </si>
  <si>
    <t>BRUMADO - BA2</t>
  </si>
  <si>
    <t>BRUMADO</t>
  </si>
  <si>
    <t>BARRA DE SAO FRANCISCO</t>
  </si>
  <si>
    <t>COLATINA - VIT</t>
  </si>
  <si>
    <t>AMARO LANARI - VA2</t>
  </si>
  <si>
    <t>PORTO SEGURO - PS</t>
  </si>
  <si>
    <t>ITAOBIM</t>
  </si>
  <si>
    <t>GUANABARA - ES</t>
  </si>
  <si>
    <t>NOVA VENECIA</t>
  </si>
  <si>
    <t>PINHEIROS</t>
  </si>
  <si>
    <t>BIAS FORTES - OP</t>
  </si>
  <si>
    <t>BARBACENA</t>
  </si>
  <si>
    <t>CONSELHEIRO PENA</t>
  </si>
  <si>
    <t>ITAMBACURI</t>
  </si>
  <si>
    <t>JEQUITINHONHA</t>
  </si>
  <si>
    <t>ITAMARANDIBA</t>
  </si>
  <si>
    <t>INHAPIM</t>
  </si>
  <si>
    <t>SAO JOAO NEPOMUCENO - ZM</t>
  </si>
  <si>
    <t>SAO JOAO NEPOMUCENO</t>
  </si>
  <si>
    <t>BAIXO GUANDU - VIT</t>
  </si>
  <si>
    <t>BAIXO GUANDU</t>
  </si>
  <si>
    <t>MACAPA - VA</t>
  </si>
  <si>
    <t>IPIAU - BA2</t>
  </si>
  <si>
    <t>IPIAU</t>
  </si>
  <si>
    <t>Tele PADRE PARAISO - VJ</t>
  </si>
  <si>
    <t>Delivery MANHUAÇU - CA</t>
  </si>
  <si>
    <t>NOVA ERA</t>
  </si>
  <si>
    <t>PIEDADE DE CARATINGA - CA</t>
  </si>
  <si>
    <t>PIEDADE DE CARATINGA</t>
  </si>
  <si>
    <t>MANHUMIRIM</t>
  </si>
  <si>
    <t>Delivery NOVO HORIZONTE - VIT</t>
  </si>
  <si>
    <t>Delivery SANTO ANTONIO - ES</t>
  </si>
  <si>
    <t>PRACA DA ESTACAO - CA</t>
  </si>
  <si>
    <t>RAUL SOARES</t>
  </si>
  <si>
    <t>CALOGERAS - CA</t>
  </si>
  <si>
    <t>MILTON CAMPOS - DIA</t>
  </si>
  <si>
    <t>Compra&amp;Retire POSTO - GV</t>
  </si>
  <si>
    <t>CIDADE NOVA - VA</t>
  </si>
  <si>
    <t>SANTANA DO PARAISO</t>
  </si>
  <si>
    <t>Compra&amp;Retire CIDADE NOBRE - VA</t>
  </si>
  <si>
    <t>Delivery SAO RAIMUNDO - GV</t>
  </si>
  <si>
    <t>Delivery SAO JANUARIO - ZM</t>
  </si>
  <si>
    <t>BARBACENA - OP</t>
  </si>
  <si>
    <t>CONSELHEIRO LAFAIETE - OP</t>
  </si>
  <si>
    <t>FABRICIANO BR - VA2</t>
  </si>
  <si>
    <t>ESPERA FELIZ -  CA</t>
  </si>
  <si>
    <t>ESPERA FELIZ</t>
  </si>
  <si>
    <t>JEQUIEZINHO - BA2</t>
  </si>
  <si>
    <t>IPANEMA</t>
  </si>
  <si>
    <t>Compra&amp;Retire ITABUNA 2 - BA2</t>
  </si>
  <si>
    <t>Delivery EUNAPOLIS PEQUI - PS</t>
  </si>
  <si>
    <t>Tele MEDINA - VJ</t>
  </si>
  <si>
    <t>Delivery BAIANÃO - PS</t>
  </si>
  <si>
    <t>Delivery SANTA CRUZ - VA2</t>
  </si>
  <si>
    <t>Tele EUNAPOLIS - PS</t>
  </si>
  <si>
    <t>Delivery BETHANIA - VA</t>
  </si>
  <si>
    <t>Delivery NAVEGANTES 2 - PS</t>
  </si>
  <si>
    <t>Tele LINHARES 3 - VIT</t>
  </si>
  <si>
    <t>Tele CANAA 3 - VA</t>
  </si>
  <si>
    <t>Tele PASSARELA - PS</t>
  </si>
  <si>
    <t>Tele CARAVELAS - VA</t>
  </si>
  <si>
    <t>Tele GURIRI - ES</t>
  </si>
  <si>
    <t>LIVRAMENTO - BA2</t>
  </si>
  <si>
    <t>LIVRAMENTO DE NOSSA SENHORA</t>
  </si>
  <si>
    <t>Compra&amp;Retire JARDIM CARAIPE - BA</t>
  </si>
  <si>
    <t>Compra&amp;Retire ANHANGUERA - VIT</t>
  </si>
  <si>
    <t>Compra&amp;Retire IBITURUNA - GV</t>
  </si>
  <si>
    <t>Compra&amp;Retire CARATINGA BR - CA</t>
  </si>
  <si>
    <t>Tele PEDRA AZUL - VJ</t>
  </si>
  <si>
    <t>Delivery MIRANTE - GV</t>
  </si>
  <si>
    <t>Delivery CIDADE NOBRE - VA</t>
  </si>
  <si>
    <t>Compra&amp;Retire CANAA 2 - VA</t>
  </si>
  <si>
    <t>Compra&amp;Retire JOAO MONLEVADE 3 - DIA</t>
  </si>
  <si>
    <t>Compra&amp;Retire SAO SILVANO - VIT</t>
  </si>
  <si>
    <t>Compra&amp;Retire IPANEMA - CA</t>
  </si>
  <si>
    <t>Compra&amp;Retire LINHARES 3 - VIT</t>
  </si>
  <si>
    <t>Compra&amp;Retire NOVA ERA - DIA</t>
  </si>
  <si>
    <t>Tele NOVA ERA - DIA</t>
  </si>
  <si>
    <t>Delivery MINAS GERAIS - GV</t>
  </si>
  <si>
    <t>Delivery COLATINA - VIT</t>
  </si>
  <si>
    <t>Delivery SAO PEDRO - GV</t>
  </si>
  <si>
    <t>Delivery ARACRUZ - VIT</t>
  </si>
  <si>
    <t>Delivery LINHARES 3 - VIT</t>
  </si>
  <si>
    <t>Compra&amp;Retire ITAPETINGA - BA2</t>
  </si>
  <si>
    <t>MARCO POLO - ES</t>
  </si>
  <si>
    <t>Tele ALMENARA - VJ</t>
  </si>
  <si>
    <t>Compra&amp;Retire VILA NOVA - VIT</t>
  </si>
  <si>
    <t>Compra&amp;Retire PRADO - BA</t>
  </si>
  <si>
    <t>Compra&amp;Retire MINAS GERAIS - GV</t>
  </si>
  <si>
    <t>Compra&amp;Retire ESPERA FELIZ -  CA</t>
  </si>
  <si>
    <t>Compra&amp;Retire GUARAPARI 2 - VIT</t>
  </si>
  <si>
    <t>Compra&amp;Retire MARIANA - OP</t>
  </si>
  <si>
    <t>Delivery CIDADE NOBRE 2 - VA</t>
  </si>
  <si>
    <t>Compra&amp;Retire UBA - ZM</t>
  </si>
  <si>
    <t>Compra&amp;Retire SAO PEDRO - GV</t>
  </si>
  <si>
    <t>Compra&amp;Retire PADRE ANCHIETA - BA</t>
  </si>
  <si>
    <t>Delivery UBA - ZM</t>
  </si>
  <si>
    <t>Compra&amp;Retire VILA ISA - GV</t>
  </si>
  <si>
    <t>Compra&amp;Retire NORTE SUL - VIT</t>
  </si>
  <si>
    <t>DarkStore MERCADO - GV</t>
  </si>
  <si>
    <t>Compra&amp;Retire TURMALINA - DIA</t>
  </si>
  <si>
    <t>Compra&amp;Retire JK - GV</t>
  </si>
  <si>
    <t>Delivery VIÇOSA 2 - ZM</t>
  </si>
  <si>
    <t>Delivery CALADINHO - VA2</t>
  </si>
  <si>
    <t>Delivery POSTO - GV</t>
  </si>
  <si>
    <t>Delivery MONTE ALTO - ZM</t>
  </si>
  <si>
    <t>Delivery GURIRI - ES</t>
  </si>
  <si>
    <t>Compra&amp;Retire BIAS FORTES - OP</t>
  </si>
  <si>
    <t>Delivery INTERLAGOS - VIT</t>
  </si>
  <si>
    <t>Compra&amp;Retire CALOGERAS - CA</t>
  </si>
  <si>
    <t>Compra&amp;Retire ILHA - GV</t>
  </si>
  <si>
    <t>Tele COROA VERMELHA - PS</t>
  </si>
  <si>
    <t>Delivery DUARTE SANTOS - ES</t>
  </si>
  <si>
    <t>Compra&amp;Retire BARRA DE SÃO FRANCISCO - ES</t>
  </si>
  <si>
    <t>Delivery CARAVELAS - VA</t>
  </si>
  <si>
    <t>Delivery IBITURUNA - GV</t>
  </si>
  <si>
    <t>Tele TIRADENTES - OP</t>
  </si>
  <si>
    <t>Delivery LINHARES - VIT</t>
  </si>
  <si>
    <t>Delivery MAGALHAES PINTO - VA2</t>
  </si>
  <si>
    <t>Delivery SÃO JACINTO - TO</t>
  </si>
  <si>
    <t>Compra&amp;Retire SÃO MATEUS 2 - ES</t>
  </si>
  <si>
    <t>Delivery PRACA DO EMIGRANTE - GV</t>
  </si>
  <si>
    <t>Compra&amp;Retire MELO VIANA 2 - VA2</t>
  </si>
  <si>
    <t>Delivery SÃO MATEUS 2 - ES</t>
  </si>
  <si>
    <t>Compra&amp;Retire COLATINA - VIT</t>
  </si>
  <si>
    <t>Compra&amp;Retire ITATIAIA - ZM</t>
  </si>
  <si>
    <t>Compra&amp;Retire ITABUNA - BA2</t>
  </si>
  <si>
    <t>Compra&amp;Retire NANUQUE2 - TO</t>
  </si>
  <si>
    <t>DarkStore VITOR BRITO - BA2</t>
  </si>
  <si>
    <t>Compra&amp;Retire EUNAPOLIS 3 - PS</t>
  </si>
  <si>
    <t>DarkStore EUNAPOLIS - PS</t>
  </si>
  <si>
    <t>SERVIER</t>
  </si>
  <si>
    <t>TRIPLIXAM 5+1,25+5MG 30CPR</t>
  </si>
  <si>
    <t>VASTAREL LP 80MG 30CPS</t>
  </si>
  <si>
    <t>TRIPLIXAM 10+2,5+5MG 30CPR</t>
  </si>
  <si>
    <t>TRIPLIXAM 10+2,5+10MG 30CPR</t>
  </si>
  <si>
    <t>DIAMICRON MR 60MG 60CPR</t>
  </si>
  <si>
    <t>DAFLON 1000MG 60CPR</t>
  </si>
  <si>
    <t>NATRILIX 2,5MG 30DRG</t>
  </si>
  <si>
    <t>ACERTIL 5MG 30CPR</t>
  </si>
  <si>
    <t>DAFLON 1000MG 30CPR</t>
  </si>
  <si>
    <t>ACERTALIX 5MG+1,25MG 30CPR</t>
  </si>
  <si>
    <t>PROCORALAN 5MG 56CPR</t>
  </si>
  <si>
    <t>DIAMICRON MR 60MG 30CPR</t>
  </si>
  <si>
    <t>ACERTALIX 10MG+2.25MG 30CPR</t>
  </si>
  <si>
    <t>ACERTIL 10MG 30CPR</t>
  </si>
  <si>
    <t>CEDRAFLON 150ML</t>
  </si>
  <si>
    <t>DAFLON FLEX 900MG+1000MG FLEX 30ENV</t>
  </si>
  <si>
    <t>VASTAREL MR 35MG 60CPR SERVIER</t>
  </si>
  <si>
    <t>ACERTIL 10MG 60CPR</t>
  </si>
  <si>
    <t>ACERTANLO 7,0MG+5,0MG 30CPR</t>
  </si>
  <si>
    <t>VASTAREL MR 35MG 30CPR SERVIER</t>
  </si>
  <si>
    <t>PROCORALAN 7,5MG 56CPR</t>
  </si>
  <si>
    <t>NATRILIX SR 1,5MG 30CPR</t>
  </si>
  <si>
    <t>ACERTANLO 3,5MG+2,5MG 30CPR</t>
  </si>
  <si>
    <t>DAFLON 500MG 30CPR</t>
  </si>
  <si>
    <t>NATRILIX SR 1,5MG 60CPR</t>
  </si>
  <si>
    <t>ACERTIL 5MG 60CPR</t>
  </si>
  <si>
    <t>DAFLON 500MG 60CPR</t>
  </si>
  <si>
    <t>ACERTANLO 14MG+10MG 30CPR</t>
  </si>
  <si>
    <t>AGOXOM 25MG 28CPR C1</t>
  </si>
  <si>
    <t>DIAMICRON MR 30MG 60CPR</t>
  </si>
  <si>
    <t>ARCALION 200MG 60DRG</t>
  </si>
  <si>
    <t>TRIPLIXAM 5+1,25+10MG 30CPR</t>
  </si>
  <si>
    <t>ARCALION 200MG 20DRG</t>
  </si>
  <si>
    <t>DIAMICRON MR 30MG 30CPR</t>
  </si>
  <si>
    <t>DIATARCOM MR 60MG 30CPR LIB PROL</t>
  </si>
  <si>
    <t>DIATARCOM MR 30MG 60CPR LIB PROL</t>
  </si>
  <si>
    <t>STABLON 12,5MG 30DRG C1</t>
  </si>
  <si>
    <t>COVERSYL 4MG 30CPR</t>
  </si>
  <si>
    <t>COVERSYL PLUS 4+1,25MG 30CPR</t>
  </si>
  <si>
    <t>AGOXOM 25MG 56CPR 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</si>
</sst>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Blue]#,##0.00;[Red]\-#,##0.00;[Green]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3" tint="0.79998168889431442"/>
      <name val="Calibri"/>
      <family val="2"/>
      <scheme val="minor"/>
    </font>
  </fonts>
  <fills count="4">
    <fill>
      <patternFill patternType="none"/>
    </fill>
    <fill>
      <patternFill patternType="gray125"/>
    </fill>
    <fill>
      <gradientFill degree="90">
        <stop position="0">
          <color theme="4" tint="0.40000610370189521"/>
        </stop>
        <stop position="1">
          <color rgb="FF002060"/>
        </stop>
      </gradient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1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/>
    </xf>
    <xf numFmtId="14" fontId="1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 wrapText="1"/>
    </xf>
    <xf numFmtId="164" fontId="0" fillId="0" borderId="0" xfId="0" applyNumberFormat="1"/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4" fillId="3" borderId="0" xfId="0" applyFont="1" applyFill="1"/>
    <xf numFmtId="0" fontId="0" fillId="3" borderId="0" xfId="0" applyFill="1"/>
    <xf numFmtId="0" fontId="2" fillId="3" borderId="0" xfId="0" applyFont="1" applyFill="1" applyAlignment="1">
      <alignment horizontal="center"/>
    </xf>
    <xf numFmtId="14" fontId="1" fillId="3" borderId="0" xfId="0" applyNumberFormat="1" applyFont="1" applyFill="1"/>
    <xf numFmtId="0" fontId="2" fillId="3" borderId="0" xfId="0" applyFont="1" applyFill="1" applyAlignment="1">
      <alignment horizontal="right"/>
    </xf>
    <xf numFmtId="14" fontId="0" fillId="0" borderId="0" xfId="0" applyNumberFormat="1"/>
    <xf numFmtId="1" fontId="6" fillId="0" borderId="0" xfId="0" applyNumberFormat="1" applyFont="1"/>
    <xf numFmtId="0" fontId="0" fillId="0" borderId="0" xfId="0" applyNumberFormat="1" applyFill="1"/>
    <xf numFmtId="1" fontId="0" fillId="0" borderId="0" xfId="0" applyNumberFormat="1" applyFill="1"/>
    <xf numFmtId="3" fontId="0" fillId="0" borderId="0" xfId="0" applyNumberFormat="1" applyFill="1"/>
    <xf numFmtId="4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left" indent="1"/>
    </xf>
    <xf numFmtId="0" fontId="6" fillId="0" borderId="0" xfId="0" applyNumberFormat="1" applyFont="1"/>
  </cellXfs>
  <cellStyles count="1">
    <cellStyle name="Normal" xfId="0" builtinId="0"/>
  </cellStyles>
  <dxfs count="31">
    <dxf>
      <alignment horizontal="right"/>
    </dxf>
    <dxf>
      <alignment horizontal="right"/>
    </dxf>
    <dxf>
      <font>
        <color theme="3" tint="0.79998168889431442"/>
      </font>
    </dxf>
    <dxf>
      <font>
        <color theme="3" tint="0.79998168889431442"/>
      </font>
    </dxf>
    <dxf>
      <fill>
        <gradientFill degree="90">
          <stop position="0">
            <color theme="4" tint="0.40000610370189521"/>
          </stop>
          <stop position="1">
            <color rgb="FF002060"/>
          </stop>
        </gradientFill>
      </fill>
    </dxf>
    <dxf>
      <fill>
        <gradientFill degree="90">
          <stop position="0">
            <color theme="4" tint="0.40000610370189521"/>
          </stop>
          <stop position="1">
            <color rgb="FF002060"/>
          </stop>
        </gradientFill>
      </fill>
    </dxf>
    <dxf>
      <font>
        <b/>
        <color theme="0"/>
      </font>
      <fill>
        <gradientFill degree="90">
          <stop position="0">
            <color theme="4" tint="-0.49803155613879818"/>
          </stop>
          <stop position="1">
            <color rgb="FF002060"/>
          </stop>
        </gradientFill>
      </fill>
    </dxf>
    <dxf>
      <font>
        <b/>
        <color theme="0"/>
      </font>
      <fill>
        <gradientFill degree="90">
          <stop position="0">
            <color theme="4" tint="-0.49803155613879818"/>
          </stop>
          <stop position="1">
            <color rgb="FF002060"/>
          </stop>
        </gradientFill>
      </fill>
    </dxf>
    <dxf>
      <numFmt numFmtId="164" formatCode="[Blue]#,##0.00;[Red]\-#,##0.00;[Green]0.00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4" formatCode="#,##0.00"/>
    </dxf>
    <dxf>
      <numFmt numFmtId="3" formatCode="#,##0"/>
    </dxf>
    <dxf>
      <numFmt numFmtId="4" formatCode="#,##0.00"/>
    </dxf>
    <dxf>
      <numFmt numFmtId="3" formatCode="#,##0"/>
    </dxf>
    <dxf>
      <numFmt numFmtId="4" formatCode="#,##0.00"/>
    </dxf>
    <dxf>
      <numFmt numFmtId="3" formatCode="#,##0"/>
    </dxf>
    <dxf>
      <numFmt numFmtId="4" formatCode="#,##0.00"/>
    </dxf>
    <dxf>
      <numFmt numFmtId="3" formatCode="#,##0"/>
    </dxf>
    <dxf>
      <font>
        <b/>
        <i val="0"/>
        <color theme="0"/>
      </font>
      <fill>
        <gradientFill degree="90">
          <stop position="0">
            <color theme="4" tint="-0.49803155613879818"/>
          </stop>
          <stop position="1">
            <color rgb="FF00B0F0"/>
          </stop>
        </gradientFill>
      </fill>
    </dxf>
    <dxf>
      <font>
        <b/>
        <i val="0"/>
      </font>
      <fill>
        <patternFill patternType="none">
          <fgColor auto="1"/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gradientFill degree="90">
          <stop position="0">
            <color rgb="FF0000FF"/>
          </stop>
          <stop position="1">
            <color theme="4"/>
          </stop>
        </gradientFill>
      </fill>
    </dxf>
  </dxfs>
  <tableStyles count="4" defaultTableStyle="TableStyleMedium2" defaultPivotStyle="PivotStyleLight16">
    <tableStyle name="Estilo de Segmentação de Dados 1" pivot="0" table="0" count="1" xr9:uid="{8DAA6698-01FF-4D58-B300-328E92EDD4BB}">
      <tableStyleElement type="wholeTable" dxfId="30"/>
    </tableStyle>
    <tableStyle name="Estilo de Segmentação de Dados 2" pivot="0" table="0" count="2" xr9:uid="{398AA1CC-DCD1-4962-95F2-852B6ADD0357}">
      <tableStyleElement type="headerRow" dxfId="29"/>
    </tableStyle>
    <tableStyle name="Estilo de Segmentação de Dados 3" pivot="0" table="0" count="6" xr9:uid="{1FD3CF14-9475-45E2-B4D5-B8D6554BD4C0}">
      <tableStyleElement type="wholeTable" dxfId="28"/>
      <tableStyleElement type="headerRow" dxfId="27"/>
    </tableStyle>
    <tableStyle name="Estilo de Tabela Dinâmica 1" table="0" count="1" xr9:uid="{B9321812-B824-4738-BDDC-B6C8ED4E4443}">
      <tableStyleElement type="pageFieldLabels" dxfId="26"/>
    </tableStyle>
  </tableStyles>
  <colors>
    <mruColors>
      <color rgb="FF0000FF"/>
    </mruColors>
  </colors>
  <extLst>
    <ext xmlns:x14="http://schemas.microsoft.com/office/spreadsheetml/2009/9/main" uri="{46F421CA-312F-682f-3DD2-61675219B42D}">
      <x14:dxfs count="5">
        <dxf>
          <font>
            <b/>
            <i val="0"/>
            <color theme="0"/>
          </font>
          <fill>
            <gradientFill degree="90">
              <stop position="0">
                <color theme="4" tint="0.59999389629810485"/>
              </stop>
              <stop position="1">
                <color rgb="FF0000FF"/>
              </stop>
            </gradientFill>
          </fill>
        </dxf>
        <dxf>
          <font>
            <b/>
            <i val="0"/>
            <color theme="0"/>
          </font>
          <fill>
            <gradientFill degree="90">
              <stop position="0">
                <color theme="4" tint="0.40000610370189521"/>
              </stop>
              <stop position="1">
                <color rgb="FF0000FF"/>
              </stop>
            </gradientFill>
          </fill>
        </dxf>
        <dxf>
          <fill>
            <patternFill patternType="solid">
              <fgColor auto="1"/>
              <bgColor theme="4" tint="0.59996337778862885"/>
            </patternFill>
          </fill>
        </dxf>
        <dxf>
          <fill>
            <patternFill patternType="solid">
              <fgColor auto="1"/>
              <bgColor theme="4" tint="0.59996337778862885"/>
            </patternFill>
          </fill>
        </dxf>
        <dxf>
          <fill>
            <patternFill>
              <bgColor theme="4" tint="0.59996337778862885"/>
            </patternFill>
          </fill>
        </dxf>
      </x14:dxfs>
    </ext>
    <ext xmlns:x14="http://schemas.microsoft.com/office/spreadsheetml/2009/9/main" uri="{EB79DEF2-80B8-43e5-95BD-54CBDDF9020C}">
      <x14:slicerStyles defaultSlicerStyle="SlicerStyleDark5">
        <x14:slicerStyle name="Estilo de Segmentação de Dados 1"/>
        <x14:slicerStyle name="Estilo de Segmentação de Dados 2">
          <x14:slicerStyleElements>
            <x14:slicerStyleElement type="selectedItemWithData" dxfId="4"/>
          </x14:slicerStyleElements>
        </x14:slicerStyle>
        <x14:slicerStyle name="Estilo de Segmentação de Dados 3">
          <x14:slicerStyleElements>
            <x14:slicerStyleElement type="unselectedItemWithData" dxfId="3"/>
            <x14:slicerStyleElement type="unselectedItemWithNoData" dxfId="2"/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24" Type="http://schemas.openxmlformats.org/officeDocument/2006/relationships/customXml" Target="../customXml/item3.xml"/><Relationship Id="rId5" Type="http://schemas.openxmlformats.org/officeDocument/2006/relationships/pivotCacheDefinition" Target="pivotCache/pivotCacheDefinition2.xml"/><Relationship Id="rId15" Type="http://schemas.microsoft.com/office/2007/relationships/slicerCache" Target="slicerCaches/slicerCache10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10" Type="http://schemas.microsoft.com/office/2007/relationships/slicerCache" Target="slicerCaches/slicerCache5.xml"/><Relationship Id="rId19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4.xml"/><Relationship Id="rId14" Type="http://schemas.microsoft.com/office/2007/relationships/slicerCache" Target="slicerCaches/slicerCache9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35983</xdr:colOff>
      <xdr:row>5</xdr:row>
      <xdr:rowOff>83608</xdr:rowOff>
    </xdr:from>
    <xdr:to>
      <xdr:col>0</xdr:col>
      <xdr:colOff>1994647</xdr:colOff>
      <xdr:row>10</xdr:row>
      <xdr:rowOff>89647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C/filial">
              <a:extLst>
                <a:ext uri="{FF2B5EF4-FFF2-40B4-BE49-F238E27FC236}">
                  <a16:creationId xmlns:a16="http://schemas.microsoft.com/office/drawing/2014/main" id="{CB5B4055-9E66-8F6A-0310-ABD4BD6F78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C/fil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83" y="946461"/>
              <a:ext cx="1971450" cy="916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783008</xdr:colOff>
      <xdr:row>1</xdr:row>
      <xdr:rowOff>79842</xdr:rowOff>
    </xdr:from>
    <xdr:to>
      <xdr:col>6</xdr:col>
      <xdr:colOff>139384</xdr:colOff>
      <xdr:row>10</xdr:row>
      <xdr:rowOff>91047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nal de venda">
              <a:extLst>
                <a:ext uri="{FF2B5EF4-FFF2-40B4-BE49-F238E27FC236}">
                  <a16:creationId xmlns:a16="http://schemas.microsoft.com/office/drawing/2014/main" id="{48A69D28-D3CA-9015-5CE4-14D13C5676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de v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09977" y="270342"/>
              <a:ext cx="1654282" cy="1630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474599</xdr:colOff>
      <xdr:row>0</xdr:row>
      <xdr:rowOff>58833</xdr:rowOff>
    </xdr:from>
    <xdr:to>
      <xdr:col>13</xdr:col>
      <xdr:colOff>845345</xdr:colOff>
      <xdr:row>10</xdr:row>
      <xdr:rowOff>59531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76E3F91E-1489-86C2-3D7B-96615BCF8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1849" y="58833"/>
          <a:ext cx="5895246" cy="1810448"/>
        </a:xfrm>
        <a:prstGeom prst="rect">
          <a:avLst/>
        </a:prstGeom>
      </xdr:spPr>
    </xdr:pic>
    <xdr:clientData/>
  </xdr:twoCellAnchor>
  <xdr:twoCellAnchor editAs="oneCell">
    <xdr:from>
      <xdr:col>0</xdr:col>
      <xdr:colOff>2047175</xdr:colOff>
      <xdr:row>1</xdr:row>
      <xdr:rowOff>71440</xdr:rowOff>
    </xdr:from>
    <xdr:to>
      <xdr:col>2</xdr:col>
      <xdr:colOff>585507</xdr:colOff>
      <xdr:row>10</xdr:row>
      <xdr:rowOff>44823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Fabricante">
              <a:extLst>
                <a:ext uri="{FF2B5EF4-FFF2-40B4-BE49-F238E27FC236}">
                  <a16:creationId xmlns:a16="http://schemas.microsoft.com/office/drawing/2014/main" id="{7321ABB6-776B-1046-7C7F-EE0149ED34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brica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7175" y="261940"/>
              <a:ext cx="3679031" cy="15982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52914</xdr:colOff>
      <xdr:row>1</xdr:row>
      <xdr:rowOff>74711</xdr:rowOff>
    </xdr:from>
    <xdr:to>
      <xdr:col>0</xdr:col>
      <xdr:colOff>2010832</xdr:colOff>
      <xdr:row>5</xdr:row>
      <xdr:rowOff>42957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Uf">
              <a:extLst>
                <a:ext uri="{FF2B5EF4-FFF2-40B4-BE49-F238E27FC236}">
                  <a16:creationId xmlns:a16="http://schemas.microsoft.com/office/drawing/2014/main" id="{3E94A07C-BFEB-B6B8-ADFC-83110EC5A8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14" y="265211"/>
              <a:ext cx="1957918" cy="640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623538</xdr:colOff>
      <xdr:row>1</xdr:row>
      <xdr:rowOff>81946</xdr:rowOff>
    </xdr:from>
    <xdr:to>
      <xdr:col>3</xdr:col>
      <xdr:colOff>745892</xdr:colOff>
      <xdr:row>10</xdr:row>
      <xdr:rowOff>34318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us">
              <a:extLst>
                <a:ext uri="{FF2B5EF4-FFF2-40B4-BE49-F238E27FC236}">
                  <a16:creationId xmlns:a16="http://schemas.microsoft.com/office/drawing/2014/main" id="{A94FB010-C215-0077-2970-587E8C020A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55132" y="272446"/>
              <a:ext cx="1217729" cy="1571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52914</xdr:colOff>
      <xdr:row>0</xdr:row>
      <xdr:rowOff>63503</xdr:rowOff>
    </xdr:from>
    <xdr:to>
      <xdr:col>0</xdr:col>
      <xdr:colOff>2010832</xdr:colOff>
      <xdr:row>3</xdr:row>
      <xdr:rowOff>126999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f 1">
              <a:extLst>
                <a:ext uri="{FF2B5EF4-FFF2-40B4-BE49-F238E27FC236}">
                  <a16:creationId xmlns:a16="http://schemas.microsoft.com/office/drawing/2014/main" id="{DCA79BBC-509D-4522-82BE-73BD8F3937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14" y="63503"/>
              <a:ext cx="1957918" cy="634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4556388</xdr:colOff>
      <xdr:row>0</xdr:row>
      <xdr:rowOff>47627</xdr:rowOff>
    </xdr:from>
    <xdr:to>
      <xdr:col>1</xdr:col>
      <xdr:colOff>202406</xdr:colOff>
      <xdr:row>8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us 1">
              <a:extLst>
                <a:ext uri="{FF2B5EF4-FFF2-40B4-BE49-F238E27FC236}">
                  <a16:creationId xmlns:a16="http://schemas.microsoft.com/office/drawing/2014/main" id="{FE067761-A4ED-49EC-B38D-BE62EEF6BF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6388" y="47627"/>
              <a:ext cx="1110987" cy="16192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35983</xdr:colOff>
      <xdr:row>4</xdr:row>
      <xdr:rowOff>83608</xdr:rowOff>
    </xdr:from>
    <xdr:to>
      <xdr:col>0</xdr:col>
      <xdr:colOff>1989667</xdr:colOff>
      <xdr:row>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C/filial 1">
              <a:extLst>
                <a:ext uri="{FF2B5EF4-FFF2-40B4-BE49-F238E27FC236}">
                  <a16:creationId xmlns:a16="http://schemas.microsoft.com/office/drawing/2014/main" id="{55EED3E1-9D6C-48B8-84BF-E5B9FC7AC9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C/fili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83" y="750358"/>
              <a:ext cx="1953684" cy="916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250033</xdr:colOff>
      <xdr:row>0</xdr:row>
      <xdr:rowOff>83610</xdr:rowOff>
    </xdr:from>
    <xdr:to>
      <xdr:col>3</xdr:col>
      <xdr:colOff>371210</xdr:colOff>
      <xdr:row>8</xdr:row>
      <xdr:rowOff>137583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nal de venda 1">
              <a:extLst>
                <a:ext uri="{FF2B5EF4-FFF2-40B4-BE49-F238E27FC236}">
                  <a16:creationId xmlns:a16="http://schemas.microsoft.com/office/drawing/2014/main" id="{FD1C2A11-41A4-4D9F-9F12-E82B97F261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de vend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02" y="83610"/>
              <a:ext cx="1645177" cy="15779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452430</xdr:colOff>
      <xdr:row>1</xdr:row>
      <xdr:rowOff>47622</xdr:rowOff>
    </xdr:from>
    <xdr:to>
      <xdr:col>11</xdr:col>
      <xdr:colOff>702466</xdr:colOff>
      <xdr:row>8</xdr:row>
      <xdr:rowOff>157689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7CDF8B0-4754-481D-85B2-4D21DFA52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1399" y="142872"/>
          <a:ext cx="5929317" cy="144356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2035970</xdr:colOff>
      <xdr:row>0</xdr:row>
      <xdr:rowOff>71437</xdr:rowOff>
    </xdr:from>
    <xdr:to>
      <xdr:col>0</xdr:col>
      <xdr:colOff>4511420</xdr:colOff>
      <xdr:row>8</xdr:row>
      <xdr:rowOff>166687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Fabricante 1">
              <a:extLst>
                <a:ext uri="{FF2B5EF4-FFF2-40B4-BE49-F238E27FC236}">
                  <a16:creationId xmlns:a16="http://schemas.microsoft.com/office/drawing/2014/main" id="{33030660-6A70-4688-8C18-384FF0C4B3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brican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5970" y="71437"/>
              <a:ext cx="2475450" cy="1619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len Aristides Flores" refreshedDate="44944.432823379633" missingItemsLimit="0" createdVersion="8" refreshedVersion="8" minRefreshableVersion="3" recordCount="7599" xr:uid="{CCD90683-7E06-4F97-A779-042D7C7F3014}">
  <cacheSource type="worksheet">
    <worksheetSource ref="A1:V1" sheet="Base de vendas"/>
  </cacheSource>
  <cacheFields count="23">
    <cacheField name="DC/filial" numFmtId="0">
      <sharedItems count="2">
        <s v="FILIAL"/>
        <s v="CD"/>
      </sharedItems>
    </cacheField>
    <cacheField name="Canal de venda" numFmtId="0">
      <sharedItems count="4">
        <s v="LOJA FISICA"/>
        <s v="ECOMMERCE"/>
        <s v="CDI MINAS"/>
        <s v="CDI BAHIA"/>
      </sharedItems>
    </cacheField>
    <cacheField name="Total G" numFmtId="0">
      <sharedItems count="1">
        <s v="Total"/>
      </sharedItems>
    </cacheField>
    <cacheField name="Fabricante" numFmtId="0">
      <sharedItems count="1">
        <s v="FLORA DISTRIB DE PRODS DE HIGI"/>
      </sharedItems>
    </cacheField>
    <cacheField name="Código" numFmtId="0">
      <sharedItems containsSemiMixedTypes="0" containsString="0" containsNumber="1" containsInteger="1" minValue="3932" maxValue="168321"/>
    </cacheField>
    <cacheField name="Produto" numFmtId="0">
      <sharedItems count="53">
        <s v="FIXADOR CAB KARINA HAIR 250ML EXTRA FORTE"/>
        <s v="CR TRAT NEUTROX 1KG 24 MULTIBENEF"/>
        <s v="SH 375ML+COND 170ML OX HIALURONICO"/>
        <s v="COND KOLENE 500ML ORIGINAL"/>
        <s v="SH 375ML+COND 170ML OX NUTRICAO INTENSA"/>
        <s v="FIXADOR CAB KARINA HAIR 400ML EXTRA FORTE"/>
        <s v="COND KOLENE 90G ORIGINAL"/>
        <s v="COND CR TRAT NEUTROX 1KG 2 EM 1 CACHOS"/>
        <s v="SH 300ML+COND 200ML NEUTROX CLASSICO"/>
        <s v="FIXADOR CAB KARINA HAIR 250ML NORMAL"/>
        <s v="CR PENT NEUTROX 300ML CLASSICO 401554"/>
        <s v="CR TRAT NEUTROX 1KG AQUA"/>
        <s v="COND NEUTROX 500ML CLASSICO"/>
        <s v="CR TRAT KOLENE 1KG CACHOS"/>
        <s v="FIXADOR CAB KARINA HAIR 400ML NORMAL"/>
        <s v="SH 300ML+COND 200ML NEUTROX 24 MULTIBENEF"/>
        <s v="SH 300ML+COND 200ML NEUTROX AQUA"/>
        <s v="SH 375ML+COND 170ML OX LISO DURADOURO"/>
        <s v="COND CR PENT KOLENE 300ML ORIGINAL"/>
        <s v="SH 300ML+COND 200ML NEUTROX XTREME"/>
        <s v="CR PENT KOLENE 280ML CACHOS"/>
        <s v="SH NEUTROX 300ML CLASSICO"/>
        <s v="SH NEUTROX 300ML AQUA"/>
        <s v="COND NEUTROX 170ML ULTRA MODEL"/>
        <s v="SH KOLENE 300ML CACHOS"/>
        <s v="COND NEUTROX 300ML SOS"/>
        <s v="COND KOLENE 300ML CACHOS"/>
        <s v="COND NEUTROX 170ML ULTRA REPAR"/>
        <s v="COND KOLENE 300ML ORIGINAL"/>
        <s v="SH NEUTROX 300ML SOS CACHOS"/>
        <s v="SH NEUTROX 300ML 24 MULTIBENEF"/>
        <s v="SH KOLENE 300ML ORIGINAL"/>
        <s v="COND NEUTROX 300ML AQUA"/>
        <s v="SH+COND OX 200ML REPARACAO"/>
        <s v="COND OX 200ML NUTRI FORTALECEDORA"/>
        <s v="COND NEUTROX 300ML XTREME"/>
        <s v="COND NEUTROX 170ML ULTRA HIDRAT"/>
        <s v="COND NEUTROX 300ML 24 MULTIBENEF"/>
        <s v="COND NEUTROX 300ML CLASSICO"/>
        <s v="SH NEUTROX 300ML XTREME"/>
        <s v="COND KOLENE 300ML CRESPOS"/>
        <s v="COND NEUTROX 200ML CLASSICO"/>
        <s v="SH KOLENE 300ML CRESPOS"/>
        <s v="COND NEUTROX 100ML CLASSICO"/>
        <s v="FIXADOR CAB KARINA HAIR 400ML FORTE"/>
        <s v="SH+COND OX 200ML NUTRICAO"/>
        <s v="SH+COND NEUTROX 300ML CLASSICO"/>
        <s v="SH OX 200ML HIDRAT REVITALIZ"/>
        <s v="SH+COND NEUTROX 300ML XTREME"/>
        <s v="SH OX 200ML NUTRI FORTALEC"/>
        <s v="CR TRAT KOLENE 900G RECONSTRUCAO"/>
        <s v="CR TRAT KOLENE 900G HIDRATACAO"/>
        <s v="CR TRAT KOLENE 900G NUTRICAO"/>
      </sharedItems>
    </cacheField>
    <cacheField name="EAN" numFmtId="1">
      <sharedItems containsSemiMixedTypes="0" containsString="0" containsNumber="1" containsInteger="1" minValue="7891176111040" maxValue="7908324402520"/>
    </cacheField>
    <cacheField name="Filial" numFmtId="0">
      <sharedItems containsSemiMixedTypes="0" containsString="0" containsNumber="1" containsInteger="1" minValue="1" maxValue="999" count="192">
        <n v="123"/>
        <n v="164"/>
        <n v="34"/>
        <n v="55"/>
        <n v="85"/>
        <n v="33"/>
        <n v="124"/>
        <n v="58"/>
        <n v="141"/>
        <n v="41"/>
        <n v="73"/>
        <n v="92"/>
        <n v="101"/>
        <n v="21"/>
        <n v="31"/>
        <n v="59"/>
        <n v="66"/>
        <n v="69"/>
        <n v="81"/>
        <n v="68"/>
        <n v="157"/>
        <n v="53"/>
        <n v="142"/>
        <n v="84"/>
        <n v="28"/>
        <n v="99"/>
        <n v="178"/>
        <n v="112"/>
        <n v="7"/>
        <n v="19"/>
        <n v="63"/>
        <n v="6"/>
        <n v="24"/>
        <n v="10"/>
        <n v="20"/>
        <n v="39"/>
        <n v="5"/>
        <n v="62"/>
        <n v="160"/>
        <n v="77"/>
        <n v="79"/>
        <n v="143"/>
        <n v="154"/>
        <n v="182"/>
        <n v="70"/>
        <n v="134"/>
        <n v="127"/>
        <n v="100"/>
        <n v="109"/>
        <n v="149"/>
        <n v="40"/>
        <n v="54"/>
        <n v="94"/>
        <n v="158"/>
        <n v="96"/>
        <n v="65"/>
        <n v="130"/>
        <n v="104"/>
        <n v="88"/>
        <n v="166"/>
        <n v="161"/>
        <n v="903"/>
        <n v="125"/>
        <n v="176"/>
        <n v="80"/>
        <n v="111"/>
        <n v="16"/>
        <n v="38"/>
        <n v="98"/>
        <n v="86"/>
        <n v="97"/>
        <n v="1"/>
        <n v="64"/>
        <n v="91"/>
        <n v="131"/>
        <n v="82"/>
        <n v="57"/>
        <n v="49"/>
        <n v="173"/>
        <n v="23"/>
        <n v="105"/>
        <n v="120"/>
        <n v="150"/>
        <n v="107"/>
        <n v="75"/>
        <n v="17"/>
        <n v="48"/>
        <n v="153"/>
        <n v="183"/>
        <n v="18"/>
        <n v="78"/>
        <n v="22"/>
        <n v="25"/>
        <n v="9"/>
        <n v="93"/>
        <n v="108"/>
        <n v="13"/>
        <n v="175"/>
        <n v="2"/>
        <n v="27"/>
        <n v="14"/>
        <n v="56"/>
        <n v="26"/>
        <n v="3"/>
        <n v="36"/>
        <n v="43"/>
        <n v="61"/>
        <n v="11"/>
        <n v="29"/>
        <n v="74"/>
        <n v="15"/>
        <n v="116"/>
        <n v="118"/>
        <n v="12"/>
        <n v="128"/>
        <n v="133"/>
        <n v="136"/>
        <n v="140"/>
        <n v="145"/>
        <n v="148"/>
        <n v="162"/>
        <n v="167"/>
        <n v="184"/>
        <n v="52"/>
        <n v="71"/>
        <n v="117"/>
        <n v="129"/>
        <n v="126"/>
        <n v="114"/>
        <n v="106"/>
        <n v="121"/>
        <n v="135"/>
        <n v="155"/>
        <n v="168"/>
        <n v="179"/>
        <n v="42"/>
        <n v="45"/>
        <n v="47"/>
        <n v="50"/>
        <n v="76"/>
        <n v="83"/>
        <n v="89"/>
        <n v="4"/>
        <n v="119"/>
        <n v="139"/>
        <n v="144"/>
        <n v="146"/>
        <n v="171"/>
        <n v="30"/>
        <n v="72"/>
        <n v="189"/>
        <n v="138"/>
        <n v="132"/>
        <n v="169"/>
        <n v="44"/>
        <n v="163"/>
        <n v="115"/>
        <n v="172"/>
        <n v="35"/>
        <n v="8"/>
        <n v="87"/>
        <n v="151"/>
        <n v="170"/>
        <n v="181"/>
        <n v="60"/>
        <n v="67"/>
        <n v="37"/>
        <n v="110"/>
        <n v="159"/>
        <n v="102"/>
        <n v="103"/>
        <n v="152"/>
        <n v="51"/>
        <n v="122"/>
        <n v="46"/>
        <n v="137"/>
        <n v="999"/>
        <n v="180"/>
        <n v="32"/>
        <n v="165"/>
        <n v="113"/>
        <n v="95"/>
        <n v="174"/>
        <n v="191"/>
        <n v="90"/>
        <n v="902"/>
        <n v="177"/>
        <n v="906"/>
        <n v="900"/>
        <n v="918"/>
        <n v="973"/>
        <n v="156"/>
      </sharedItems>
    </cacheField>
    <cacheField name="Loja" numFmtId="0">
      <sharedItems count="239">
        <s v="BROADWAY - BA2"/>
        <s v="TRANCOSO - BA2"/>
        <s v="ITABATA - BA"/>
        <s v="ALMENARA - VJ"/>
        <s v="SÃO MATEUS - ES"/>
        <s v="PASSARELA - BA2"/>
        <s v="CINQUENTENÁRIO - BA2"/>
        <s v="ITAOBIM - VJ"/>
        <s v="ITATIAIA - ZM"/>
        <s v="SÃO LUCAS - GV"/>
        <s v="MOACIR MATOS - CA"/>
        <s v="ARRAIAL DAJUDA - BA2"/>
        <s v="ITABIRA 2 - DIA"/>
        <s v="ACESITA - VA2"/>
        <s v="DRIVE - BA"/>
        <s v="ARACUAI - VJ"/>
        <s v="ITABUNA - BA2"/>
        <s v="GUANHAES - DIA"/>
        <s v="CANAA 2 - VA"/>
        <s v="PEDRA AZUL - VJ"/>
        <s v="IGUACU 2 - VA"/>
        <s v="JEQUITINHONHA - VJ"/>
        <s v="OLARIA - VA2"/>
        <s v="NAVEGANTES - BA2"/>
        <s v="RAUL SOARES - CA"/>
        <s v="CIDADE NOBRE 2 - VA"/>
        <s v="MATIPO - CA"/>
        <s v="MURIAE - ZM"/>
        <s v="BELA VISTA - TO"/>
        <s v="MELO VIANA - VA2"/>
        <s v="CANAA - VA"/>
        <s v="MERCADO - GV"/>
        <s v="ITAMBACURI - TO"/>
        <s v="BELVICK - GV"/>
        <s v="PRAÇA TIRADENTES - TO"/>
        <s v="FRANCISCO SA - TO"/>
        <s v="CHISTE - GV"/>
        <s v="CARLOS CHAGAS - TO"/>
        <s v="GURIRI - ES"/>
        <s v="ITABELA - BA2"/>
        <s v="BAIANÃO - BA2"/>
        <s v="VIÇOSA 3 - ZM"/>
        <s v="SAO JANUARIO - ZM"/>
        <s v="BARBACENA - ZM"/>
        <s v="IGUACU - VA"/>
        <s v="CARANGOLA - CA"/>
        <s v="BETHANIA - VA"/>
        <s v="MANHUAÇU 2 - CA"/>
        <s v="LEOPOLDINA - ZM"/>
        <s v="IGREJINHA - BA2"/>
        <s v="NANUQUE - TO"/>
        <s v="CAPELINHA - DIA"/>
        <s v="LINHARES- ES"/>
        <s v="COROA VERMELHA - BA2"/>
        <s v="OLEGÁRIO - CA"/>
        <s v="EUNAPOLIS - BA2"/>
        <s v="SANTO AGOSTINHO - GV"/>
        <s v="JOÃO MONLEVADE - DIA"/>
        <s v="AGUAS FORMOSAS - TO"/>
        <s v="SAFRA T.O - TO"/>
        <s v="ERVALIA - ZM"/>
        <s v="Ecommerce E-COMMERCE - TO - 903"/>
        <s v="DOM JOAO - DIA"/>
        <s v="PRACA DO EMIGRANTE - GV"/>
        <s v="REGIONAL - BA"/>
        <s v="VIÇOSA 2 - ZM"/>
        <s v="PEÇANHA - GV"/>
        <s v="ILHA - GV"/>
        <s v="PONTE NOVA 2 - ZM"/>
        <s v="PORTO CENTRO - BA2"/>
        <s v="VIÇOSA - ZM"/>
        <s v="MATRIZ - TO"/>
        <s v="MEDINA - VJ"/>
        <s v="RONDELLI - BA"/>
        <s v="SAO RAIMUNDO - GV"/>
        <s v="POSTO BONANZA - VA"/>
        <s v="RUBIM - VJ"/>
        <s v="TIMOTEO - VA2"/>
        <s v="EUNAPOLIS PEQUI - BA2"/>
        <s v="SÃO JACINTO - TO"/>
        <s v="NOVO CRUZEIRO - DIA"/>
        <s v="JORGE AMADO - BA2"/>
        <s v="MIRANTE - GV"/>
        <s v="POSTO - GV"/>
        <s v="PADRE PARAISO - VJ"/>
        <s v="AVENIDA - TO"/>
        <s v="ITAMARAJU - BA"/>
        <s v="CONSELHEIRO PENA - GV"/>
        <s v="SANTO ANTONIO - ES"/>
        <s v="PANORAMA - VA2"/>
        <s v="MC DONALD - TO"/>
        <s v="MINAS GERAIS - GV"/>
        <s v="SANTA RITA - GV"/>
        <s v="PEROLA - GV"/>
        <s v="ITAMARANDIBA - DIA"/>
        <s v="ROTATORIA - VA"/>
        <s v="ITABIRA - DIA"/>
        <s v="NOVA ERA - DIA"/>
        <s v="GETULIO VARGAS - TO"/>
        <s v="CIDADE NOBRE - VA"/>
        <s v="VILA ISA - GV"/>
        <s v="ALMENARA 2 - VJ"/>
        <s v="BOM JARDIM - VA"/>
        <s v="DROGALAR - TO"/>
        <s v="BOM RETIRO - VA"/>
        <s v="AVENIDA BRASIL - VA"/>
        <s v="NANUQUE2 - TO"/>
        <s v="IPATINGA - VA"/>
        <s v="RODOVIARIA - CA"/>
        <s v="CALÇADÃO - VA2"/>
        <s v="PONTE NOVA - ZM"/>
        <s v="ELIAS NETTO - ZM"/>
        <s v="Delivery CATAGUASES - ZM"/>
        <s v="JK - GV"/>
        <s v="BARRA - ZM"/>
        <s v="ACACIAS - DIA"/>
        <s v="SAO PEDRO GV"/>
        <s v="INDUSTRIAL - ZM"/>
        <s v="JARDIM ATLANTICO - BA2"/>
        <s v="SOBRASA - BA"/>
        <s v="SAO CRISTOVAO - TO"/>
        <s v="LINHARES 3 - ES"/>
        <s v="CONSELHEIRO LAFAIETE - ZM"/>
        <s v="MALACACHETA - DIA"/>
        <s v="EUNAPOLIS 2 - BA2"/>
        <s v="ITABUNA 2 - BA2"/>
        <s v="CALADINHO - VA2"/>
        <s v="Tele MERCADO - GV"/>
        <s v="MELO VIANA 2 - VA2"/>
        <s v="COLATINA - ES"/>
        <s v="EUNAPOLIS 4 - BA2"/>
        <s v="MONTE ALTO - ZM"/>
        <s v="VISCONDE DO RIO BRANCO - ZM"/>
        <s v="POSTO SANTE - BA2"/>
        <s v="JARDIM CARAIPE - BA"/>
        <s v="VILA NOVA - ES"/>
        <s v="HORTO - VA"/>
        <s v="METASITA - VA2"/>
        <s v="IPATINGA 2 - VA"/>
        <s v="JOÃO MONLEVADE 2 - DIA"/>
        <s v="MARECHAL - BA"/>
        <s v="EUNAPOLIS 3 - BA2"/>
        <s v="SHOPPING - VA"/>
        <s v="FEIRINHA - TO"/>
        <s v="BARRA DE SÃO FRANCISCO - ES"/>
        <s v="TURMALINA - DIA"/>
        <s v="HORTO 2 - VA"/>
        <s v="LINHARES 2 - ES"/>
        <s v="MANHUMIRIM - CA"/>
        <s v="MATRIZ - BA"/>
        <s v="PRAÇA CONCEIÇÃO - CA"/>
        <s v="ILHEUS PONTAL - BA2"/>
        <s v="JARDIM VITORIA - BA2"/>
        <s v="CANAA 3 - VA"/>
        <s v="ITAMARAJU 2 - BA"/>
        <s v="INHAPIM - CA"/>
        <s v="MONTANHA - ES"/>
        <s v="Delivery COLATINA - ES"/>
        <s v="SAO SILVANO - ES"/>
        <s v="CARAVELAS - VA"/>
        <s v="POSTO DA MATA - BA"/>
        <s v="IBITURUNA - GV"/>
        <s v="DIAMANTINA - DIA"/>
        <s v="SÃO MATEUS 2 - ES"/>
        <s v="MANHUACU RODOVIARIA - CA"/>
        <s v="PINHEIROS - ES"/>
        <s v="Tele NANUQUE - TO"/>
        <s v="DUQUE DE CAXIAS - TO"/>
        <s v="PORTO SEGURO - BA2"/>
        <s v="LOURDES - GV"/>
        <s v="JOAO MONLEVADE 3 - DIA"/>
        <s v="Tele MANHUAÇU 2 - CA"/>
        <s v="Tele IPATINGA - VA"/>
        <s v="MANTENA - ES"/>
        <s v="Delivery SÃO MATEUS - ES"/>
        <s v="Delivery ITATIAIA - ZM"/>
        <s v="CATAGUASES - ZM"/>
        <s v="MANHUAÇU - CA"/>
        <s v="Tele BELA VISTA - TO"/>
        <s v="UBA - ZM"/>
        <s v="CARATINGA BR - CA"/>
        <s v="IGREJA - VA"/>
        <s v="RIO BAHIA - TO"/>
        <s v="SAO RAFAEL - VA2"/>
        <s v="PEDRO CANÁRIO - ES"/>
        <s v="Tele CARATINGA BR - CA"/>
        <s v="ADMINISTRATIVO - TO"/>
        <s v="MAGALHAES PINTO - VA2"/>
        <s v="FAE - BA"/>
        <s v="MANHUACU 3 - CA"/>
        <s v="FABRICIANO CENTRO - VA2"/>
        <s v="MEDEIROS NETO - BA"/>
        <s v="Delivery ITABIRA 2 - DIA"/>
        <s v="PADRE ANCHIETA - BA"/>
        <s v="CARLOS DRUMMOND - DIA"/>
        <s v="CDI MINAS"/>
        <s v="CDI BAHIA"/>
        <s v="VENEZA - VA"/>
        <s v="Delivery NAVEGANTES - BA2"/>
        <s v="E-COMMERCE - TO - 903"/>
        <s v="Delivery RIO BAHIA - TO"/>
        <s v="Tele ARACUAI - VJ"/>
        <s v="Tele PANORAMA - VA2"/>
        <s v="Compra&amp;Retire MERCADO - GV"/>
        <s v="Compra&amp;Retire MERCADO TELE VENDAS - GV"/>
        <s v="Tele RONDELLI - BA"/>
        <s v="Tele NANUQUE2 - TO"/>
        <s v="Tele VILA ISA - GV"/>
        <s v="Delivery SAFRA T.O - TO"/>
        <s v="Compra&amp;Retire LINHARES 3 - ES"/>
        <s v="Tele SÃO MATEUS - ES"/>
        <s v="Tele ITABIRA 2 - DIA"/>
        <s v="Tele COROA VERMELHA - BA2"/>
        <s v="Tele PRAÇA TIRADENTES - TO"/>
        <s v="Delivery FEIRINHA - TO"/>
        <s v="Delivery EUNAPOLIS 2 - BA2"/>
        <s v="Delivery PEROLA - GV"/>
        <s v="Compra&amp;Retire ALMENARA - VJ"/>
        <s v="Tele JOAO MONLEVADE 3 - DIA"/>
        <s v="Tele PASSARELA - BA2"/>
        <s v="Tele ITAOBIM - VJ"/>
        <s v="Compra&amp;Retire BELA VISTA - TO"/>
        <s v="Compra&amp;Retire OLEGÁRIO - CA"/>
        <s v="Delivery BOM JARDIM - VA"/>
        <s v="ECOMMERCE INTERESTADUAL - TO"/>
        <s v="Compra&amp;Retire PANORAMA TELE VENDAS - VA2"/>
        <s v="Delivery OLEGÁRIO - CA"/>
        <s v="Compra&amp;Retire MOACIR MATOS TELE VENDAS - CA"/>
        <s v="Delivery PRAÇA CONCEIÇÃO - CA"/>
        <s v="Delivery CALÇADÃO - VA2"/>
        <s v="Delivery ACESITA - VA2"/>
        <s v="Tele EUNAPOLIS - BA2"/>
        <s v="Compra&amp;Retire IPATINGA - VA"/>
        <s v="Delivery BELVICK - GV"/>
        <s v="IPANEMA - CA"/>
        <s v="Delivery ILHA - GV"/>
        <s v="Delivery MURIAE - ZM"/>
        <s v="Delivery JARDIM VITORIA - BA2"/>
        <s v="Delivery TIMOTEO - VA2"/>
      </sharedItems>
    </cacheField>
    <cacheField name="Cidade" numFmtId="0">
      <sharedItems/>
    </cacheField>
    <cacheField name="Uf" numFmtId="0">
      <sharedItems count="3">
        <s v="BA"/>
        <s v="MG"/>
        <s v="ES"/>
      </sharedItems>
    </cacheField>
    <cacheField name="Status" numFmtId="0">
      <sharedItems count="3">
        <s v="ATIVO"/>
        <s v="BLOQUEADO"/>
        <s v="INATIVO"/>
      </sharedItems>
    </cacheField>
    <cacheField name="Curva" numFmtId="0">
      <sharedItems/>
    </cacheField>
    <cacheField name="Estoque Un" numFmtId="0">
      <sharedItems containsString="0" containsBlank="1" containsNumber="1" containsInteger="1" minValue="-2" maxValue="446"/>
    </cacheField>
    <cacheField name="Jan" numFmtId="0">
      <sharedItems containsString="0" containsBlank="1" containsNumber="1" containsInteger="1" minValue="1" maxValue="15"/>
    </cacheField>
    <cacheField name="Jan$" numFmtId="0">
      <sharedItems containsString="0" containsBlank="1" containsNumber="1" minValue="2.99" maxValue="134.94999999999999"/>
    </cacheField>
    <cacheField name="Dez" numFmtId="0">
      <sharedItems containsString="0" containsBlank="1" containsNumber="1" containsInteger="1" minValue="-1" maxValue="29"/>
    </cacheField>
    <cacheField name="Dez$" numFmtId="0">
      <sharedItems containsString="0" containsBlank="1" containsNumber="1" minValue="-5.99" maxValue="371.86"/>
    </cacheField>
    <cacheField name="Nov" numFmtId="0">
      <sharedItems containsString="0" containsBlank="1" containsNumber="1" containsInteger="1" minValue="0" maxValue="33"/>
    </cacheField>
    <cacheField name="Nov$" numFmtId="0">
      <sharedItems containsString="0" containsBlank="1" containsNumber="1" minValue="0" maxValue="209.78"/>
    </cacheField>
    <cacheField name="Out" numFmtId="0">
      <sharedItems containsString="0" containsBlank="1" containsNumber="1" containsInteger="1" minValue="0" maxValue="16"/>
    </cacheField>
    <cacheField name="Out$" numFmtId="0">
      <sharedItems containsString="0" containsBlank="1" containsNumber="1" minValue="0" maxValue="250.3"/>
    </cacheField>
    <cacheField name="Média 3M" numFmtId="0" formula=" AVERAGE('Dez$','Nov$','Out$')" databaseField="0"/>
  </cacheFields>
  <extLst>
    <ext xmlns:x14="http://schemas.microsoft.com/office/spreadsheetml/2009/9/main" uri="{725AE2AE-9491-48be-B2B4-4EB974FC3084}">
      <x14:pivotCacheDefinition pivotCacheId="64845245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len Aristides Flores" refreshedDate="45727.459585763892" missingItemsLimit="0" createdVersion="8" refreshedVersion="8" minRefreshableVersion="3" recordCount="6909" xr:uid="{C392421C-6105-4016-AE77-53DA13D1E267}">
  <cacheSource type="worksheet">
    <worksheetSource ref="A1:V6910" sheet="Base de vendas"/>
  </cacheSource>
  <cacheFields count="25">
    <cacheField name="DC/filial" numFmtId="0">
      <sharedItems count="4">
        <s v="FILIAL"/>
        <s v="CD-TO"/>
        <s v="CD-BA"/>
        <s v="CD-BH"/>
      </sharedItems>
    </cacheField>
    <cacheField name="Canal de venda" numFmtId="0">
      <sharedItems count="5">
        <s v="LOJA FISICA"/>
        <s v="ECOMMERCE"/>
        <s v="CDI MINAS"/>
        <s v="CDI BAHIA"/>
        <s v="CDI BH"/>
      </sharedItems>
    </cacheField>
    <cacheField name="Total G" numFmtId="0">
      <sharedItems count="1">
        <s v="Total"/>
      </sharedItems>
    </cacheField>
    <cacheField name="Fabricante" numFmtId="0">
      <sharedItems count="1">
        <s v="SERVIER"/>
      </sharedItems>
    </cacheField>
    <cacheField name="Código" numFmtId="0">
      <sharedItems containsSemiMixedTypes="0" containsString="0" containsNumber="1" containsInteger="1" minValue="14167" maxValue="192319"/>
    </cacheField>
    <cacheField name="Produto" numFmtId="0">
      <sharedItems count="40">
        <s v="TRIPLIXAM 5+1,25+5MG 30CPR"/>
        <s v="VASTAREL LP 80MG 30CPS"/>
        <s v="TRIPLIXAM 10+2,5+5MG 30CPR"/>
        <s v="TRIPLIXAM 10+2,5+10MG 30CPR"/>
        <s v="DIAMICRON MR 60MG 60CPR"/>
        <s v="DAFLON 1000MG 60CPR"/>
        <s v="NATRILIX 2,5MG 30DRG"/>
        <s v="ACERTIL 5MG 30CPR"/>
        <s v="DAFLON 1000MG 30CPR"/>
        <s v="ACERTALIX 5MG+1,25MG 30CPR"/>
        <s v="PROCORALAN 5MG 56CPR"/>
        <s v="DIAMICRON MR 60MG 30CPR"/>
        <s v="ACERTALIX 10MG+2.25MG 30CPR"/>
        <s v="ACERTIL 10MG 30CPR"/>
        <s v="CEDRAFLON 150ML"/>
        <s v="DAFLON FLEX 900MG+1000MG FLEX 30ENV"/>
        <s v="VASTAREL MR 35MG 60CPR SERVIER"/>
        <s v="ACERTIL 10MG 60CPR"/>
        <s v="ACERTANLO 7,0MG+5,0MG 30CPR"/>
        <s v="VASTAREL MR 35MG 30CPR SERVIER"/>
        <s v="PROCORALAN 7,5MG 56CPR"/>
        <s v="NATRILIX SR 1,5MG 30CPR"/>
        <s v="ACERTANLO 3,5MG+2,5MG 30CPR"/>
        <s v="DAFLON 500MG 30CPR"/>
        <s v="NATRILIX SR 1,5MG 60CPR"/>
        <s v="ACERTIL 5MG 60CPR"/>
        <s v="DAFLON 500MG 60CPR"/>
        <s v="ACERTANLO 14MG+10MG 30CPR"/>
        <s v="AGOXOM 25MG 28CPR C1"/>
        <s v="DIAMICRON MR 30MG 60CPR"/>
        <s v="ARCALION 200MG 60DRG"/>
        <s v="TRIPLIXAM 5+1,25+10MG 30CPR"/>
        <s v="ARCALION 200MG 20DRG"/>
        <s v="DIAMICRON MR 30MG 30CPR"/>
        <s v="DIATARCOM MR 60MG 30CPR LIB PROL"/>
        <s v="DIATARCOM MR 30MG 60CPR LIB PROL"/>
        <s v="STABLON 12,5MG 30DRG C1"/>
        <s v="COVERSYL 4MG 30CPR"/>
        <s v="COVERSYL PLUS 4+1,25MG 30CPR"/>
        <s v="AGOXOM 25MG 56CPR C1"/>
      </sharedItems>
    </cacheField>
    <cacheField name="EAN" numFmtId="1">
      <sharedItems containsSemiMixedTypes="0" containsString="0" containsNumber="1" containsInteger="1" minValue="7898029550063" maxValue="7898029559332"/>
    </cacheField>
    <cacheField name="Filial" numFmtId="0">
      <sharedItems containsSemiMixedTypes="0" containsString="0" containsNumber="1" containsInteger="1" minValue="1" maxValue="999"/>
    </cacheField>
    <cacheField name="Loja" numFmtId="0">
      <sharedItems count="407">
        <s v="PEDRO CANÁRIO - ES"/>
        <s v="SÃO MATEUS - ES"/>
        <s v="MERCADO - GV"/>
        <s v="CARLOS CHAGAS - TO"/>
        <s v="VILA ISA - GV"/>
        <s v="GETULIO VARGAS - TO"/>
        <s v="ITAMBACURI - TO"/>
        <s v="BELVICK - GV"/>
        <s v="CHISTE - GV"/>
        <s v="SANTO AGOSTINHO - GV"/>
        <s v="MONTANHA - ES"/>
        <s v="SÃO JACINTO - TO"/>
        <s v="JOÃO MONLEVADE - DIA"/>
        <s v="ACESITA - VA2"/>
        <s v="SAO RAIMUNDO - GV"/>
        <s v="TURMALINA - DIA"/>
        <s v="BELA VISTA - TO"/>
        <s v="SAO PEDRO - GV"/>
        <s v="AGUAS FORMOSAS - TO"/>
        <s v="SANTO ANTONIO - ES"/>
        <s v="PEROLA - GV"/>
        <s v="RONDELLI - BA"/>
        <s v="ALMENARA - VJ"/>
        <s v="VILA NOVA - VIT"/>
        <s v="SÃO LUCAS - GV"/>
        <s v="DROGALAR - TO"/>
        <s v="SÃO MATEUS 2 - ES"/>
        <s v="BAIANÃO - PS"/>
        <s v="MIRANTE - GV"/>
        <s v="JOÃO MONLEVADE 2 - DIA"/>
        <s v="FEIRINHA - TO"/>
        <s v="SAFRA T.O - TO"/>
        <s v="UBA - ZM"/>
        <s v="DRIVE - BA"/>
        <s v="BARRA DE SÃO FRANCISCO - ES"/>
        <s v="Tele BELA VISTA - TO"/>
        <s v="SANTA RITA - GV"/>
        <s v="MANHUAÇU - CA"/>
        <s v="JK - GV"/>
        <s v="MINAS GERAIS - GV"/>
        <s v="LOURDES - GV"/>
        <s v="MELO VIANA - VA2"/>
        <s v="LINHARES 2 - VIT"/>
        <s v="TRANCOSO - PS"/>
        <s v="MATRIZ - TO"/>
        <s v="METASITA - VA2"/>
        <s v="GUANHAES - DIA"/>
        <s v="ILHA - GV"/>
        <s v="DUARTE SANTOS - ES"/>
        <s v="GURIRI - ES"/>
        <s v="OLEGÁRIO - CA"/>
        <s v="CONSELHEIRO PENA - GV"/>
        <s v="CATAGUASES - ZM"/>
        <s v="ALVORADA - DIA"/>
        <s v="PIO XII - ES"/>
        <s v="IPATINGA - VA"/>
        <s v="TIMOTEO - VA2"/>
        <s v="BETHANIA - VA"/>
        <s v="ANHANGUERA - VIT"/>
        <s v="PRAÇA TIRADENTES - TO"/>
        <s v="NAVEGANTES - PS"/>
        <s v="MOACIR MATOS - CA"/>
        <s v="PONTE NOVA 2 - OP"/>
        <s v="NANUQUE - TO"/>
        <s v="SAO RAFAEL - VA2"/>
        <s v="ITATIAIA - ZM"/>
        <s v="ITAMARAJU - BA"/>
        <s v="AVENIDA - TO"/>
        <s v="MANTENA - ES"/>
        <s v="LINHARES - VIT"/>
        <s v="MANHUAÇU 2 - CA"/>
        <s v="VISCONDE DO RIO BRANCO - ZM"/>
        <s v="INHAPIM - CA"/>
        <s v="ITAOBIM - VJ"/>
        <s v="BOM RETIRO - VA"/>
        <s v="PORTO CENTRO - PS"/>
        <s v="GUANABARA - ES"/>
        <s v="PONTE NOVA - OP"/>
        <s v="ITABATA - BA"/>
        <s v="PADRE PARAISO - VJ"/>
        <s v="MANHUACU RODOVIARIA - CA"/>
        <s v="SANTA CRUZ - VA2"/>
        <s v="HENRIQUE MOSCOSO - VIT"/>
        <s v="LINHARES 3 - VIT"/>
        <s v="JEQUITINHONHA - VJ"/>
        <s v="FAE - BA"/>
        <s v="ARRAIAL DAJUDA - PS"/>
        <s v="ARACUAI - VJ"/>
        <s v="ITABIRA - DIA"/>
        <s v="IBITURUNA - GV"/>
        <s v="RAUL SOARES - CA"/>
        <s v="CALÇADÃO - VA2"/>
        <s v="POSTO - GV"/>
        <s v="LEOPOLDINA - ZM"/>
        <s v="PEDRA AZUL - VJ"/>
        <s v="INDUSTRIAL - ZM"/>
        <s v="RIO BAHIA - TO"/>
        <s v="JOAO MONLEVADE 3 - DIA"/>
        <s v="NOVA ERA - DIA"/>
        <s v="DOM JOAO - DIA"/>
        <s v="CASTANHEIRAS - GV"/>
        <s v="NANUQUE2 - TO"/>
        <s v="MURIAE - ZM"/>
        <s v="HORTO - VA"/>
        <s v="POSTO BONANZA - VA"/>
        <s v="DIAMANTINA - DIA"/>
        <s v="PINHEIROS - ES"/>
        <s v="ITAPARICA - VIT"/>
        <s v="PRADO - BA"/>
        <s v="SAO JANUARIO - ZM"/>
        <s v="CANAA - VA"/>
        <s v="PEÇANHA - GV"/>
        <s v="PANORAMA - VA2"/>
        <s v="CIDADE NOBRE 2 - VA"/>
        <s v="Compra&amp;Retire BELA VISTA - TO"/>
        <s v="COLATINA - VIT"/>
        <s v="ROTATORIA - VA"/>
        <s v="SAO SILVANO - VIT"/>
        <s v="GUARAPARI - VIT"/>
        <s v="ERVALIA - ZM"/>
        <s v="SAO CRISTOVAO - TO"/>
        <s v="Tele MERCADO - GV"/>
        <s v="AVENIDA BRASIL 2 - GV"/>
        <s v="MANHUACU 3 - CA"/>
        <s v="MERIDIONAL - VIT"/>
        <s v="PASSARELA - PS"/>
        <s v="PORTO SEGURO - PS"/>
        <s v="CINQUENTENÁRIO - BA2"/>
        <s v="ITAMARANDIBA - DIA"/>
        <s v="INTERLAGOS - VIT"/>
        <s v="ITABELA - PS"/>
        <s v="COROA VERMELHA - PS"/>
        <s v="CANAA 3 - VA"/>
        <s v="ITACARE - BA2"/>
        <s v="RUA DAS FLORES - TO"/>
        <s v="MEDEIROS NETO - BA"/>
        <s v="MONTE ALTO - ZM"/>
        <s v="CALOGERAS - CA"/>
        <s v="PRACA DA ESTACAO - CA"/>
        <s v="MALACACHETA - DIA"/>
        <s v="CONGONHAS - OP"/>
        <s v="MUTUM - CA"/>
        <s v="PRACA DO EMIGRANTE - GV"/>
        <s v="SOBRASA - BA"/>
        <s v="OLARIA - VA2"/>
        <s v="ELIAS NETTO - ZM"/>
        <s v="SAO JOAO DEL REI - OP"/>
        <s v="EUNAPOLIS - PS"/>
        <s v="NOVO CRUZEIRO - DIA"/>
        <s v="RODOVIARIA - CA"/>
        <s v="BARRA - ZM"/>
        <s v="DUQUE DE CAXIAS - TO"/>
        <s v="MILTON CAMPOS - DIA"/>
        <s v="MC DONALD - TO"/>
        <s v="BAIXO GUANDU - VIT"/>
        <s v="IPANEMA - CA"/>
        <s v="CAPELINHA - DIA"/>
        <s v="PRAÇA CONCEIÇÃO - CA"/>
        <s v="ITABIRA 2 - DIA"/>
        <s v="CONSELHEIRO LAFAIETE - OP"/>
        <s v="POSTO DA MATA - BA"/>
        <s v="CARLOS DRUMMOND - DIA"/>
        <s v="MANHUMIRIM - CA"/>
        <s v="Compra&amp;Retire GUARAPARI 2 - VIT"/>
        <s v="Ecommerce E-COMMERCE - TO - 903"/>
        <s v="EUNAPOLIS 2 - PS"/>
        <s v="ALMENARA 2 - VJ"/>
        <s v="CANAANZINHO - VA"/>
        <s v="PADRE ANCHIETA - BA"/>
        <s v="RUBIM - VJ"/>
        <s v="Tele NANUQUE2 - TO"/>
        <s v="FABRICIANO CENTRO - VA2"/>
        <s v="Tele IPATINGA - VA"/>
        <s v="CANAA 2 - VA"/>
        <s v="ILHEUS PONTAL - BA2"/>
        <s v="MATRIZ - BA"/>
        <s v="CANAVIEIRAS - BA2"/>
        <s v="ARACRUZ - VIT"/>
        <s v="CIDADE NOBRE - VA"/>
        <s v="ESPERA FELIZ -  CA"/>
        <s v="IGUACU - VA"/>
        <s v="MEDINA - VJ"/>
        <s v="BARBACENA - OP"/>
        <s v="FRANCISCO SA - TO"/>
        <s v="BIAS FORTES - OP"/>
        <s v="LAJINHA - CA"/>
        <s v="PIEDADE DE CARATINGA - CA"/>
        <s v="CARAVELAS - VA"/>
        <s v="MELO VIANA 2 - VA2"/>
        <s v="SHOPPING - VA"/>
        <s v="JURACY MAGALHAES - BA2"/>
        <s v="EUNAPOLIS 3 - PS"/>
        <s v="CIDADE NOVA - VA"/>
        <s v="FREI BENJAMIN - BA2"/>
        <s v="DarkStore IPATINGA - VA"/>
        <s v="Tele CARATINGA BR - CA"/>
        <s v="NORTE SUL - VIT"/>
        <s v="CALADINHO - VA2"/>
        <s v="MAGALHAES PINTO - VA2"/>
        <s v="Tele MELO VIANA - VA2"/>
        <s v="OURO BRANCO - OP"/>
        <s v="SAO JOAO NEPOMUCENO - ZM"/>
        <s v="IPATINGA 2 - VA"/>
        <s v="IGREJA - VA"/>
        <s v="Delivery ACESITA - VA2"/>
        <s v="Delivery ITAPARICA - VIT"/>
        <s v="JOAO PINHEIRO - DIA"/>
        <s v="FUNCIONARIOS - VA2"/>
        <s v="VILA VARGAS - BA"/>
        <s v="NAVEGANTES 2 - PS"/>
        <s v="AMARO LANARI - VA2"/>
        <s v="Tele JOAO MONLEVADE 3 - DIA"/>
        <s v="MACAPA - VA"/>
        <s v="ITABUNA - BA2"/>
        <s v="LIONS CLUB - BA2"/>
        <s v="VENEZA - VA"/>
        <s v="ITAMARAJU 2 - BA"/>
        <s v="BOM JARDIM - VA"/>
        <s v="ACACIAS - DIA"/>
        <s v="GUARAPARI 2 - VIT"/>
        <s v="CARATINGA BR - CA"/>
        <s v="LAVRAS - OP"/>
        <s v="JARDIM CARAIPE - BA"/>
        <s v="IGUACU 2 - VA"/>
        <s v="MARIANA - OP"/>
        <s v="SAO CAETANO - BA2"/>
        <s v="VITOR BRITO - BA2"/>
        <s v="REGIONAL - BA"/>
        <s v="LAURO DE FREITAS - BA2"/>
        <s v="TIRADENTES - OP"/>
        <s v="EUNACENTER - PS"/>
        <s v="CONQUISTA SUL - BA2"/>
        <s v="JORGE AMADO - BA2"/>
        <s v="Tele MANHUAÇU 2 - CA"/>
        <s v="VIÇOSA 3 - ZM"/>
        <s v="Compra&amp;Retire BIAS FORTES - OP"/>
        <s v="Tele CARAVELAS - VA"/>
        <s v="Tele LINHARES 3 - VIT"/>
        <s v="Delivery SAFRA T.O - TO"/>
        <s v="Compra&amp;Retire TURMALINA - DIA"/>
        <s v="Compra&amp;Retire RONDELLI - BA"/>
        <s v="Delivery MERIDIONAL - VIT"/>
        <s v="ITABUNA 2 - BA2"/>
        <s v="ITAPETINGA - BA2"/>
        <s v="Compra&amp;Retire UBA - ZM"/>
        <s v="Compra&amp;Retire JK - GV"/>
        <s v="Compra&amp;Retire ITATIAIA - ZM"/>
        <s v="Compra&amp;Retire SAO SEBASTIAO - OP"/>
        <s v="Compra&amp;Retire PANORAMA - VA2"/>
        <s v="COSTA DAS BALEIAS - BA"/>
        <s v="ITABUNA CONLAR - BA2"/>
        <s v="Tele OLARIA - VA2"/>
        <s v="Delivery BAIANÃO - PS"/>
        <s v="EUNAPOLIS 4 - PS"/>
        <s v="CARANGOLA - CA"/>
        <s v="Tele PANORAMA - VA2"/>
        <s v="Compra&amp;Retire BARRA DE SÃO FRANCISCO - ES"/>
        <s v="IGREJINHA - PS"/>
        <s v="Tele RONDELLI - BA"/>
        <s v="JARDIM VITORIA - BA2"/>
        <s v="EUNAPOLIS PEQUI - PS"/>
        <s v="EUNAPOLIS BR - PS"/>
        <s v="Tele EUNAPOLIS - PS"/>
        <s v="MARECHAL - BA"/>
        <s v="Delivery CALADINHO - VA2"/>
        <s v="AVENIDA BRASIL - VA"/>
        <s v="HORTO 2 - VA"/>
        <s v="OTAVIO SANTOS - BA2"/>
        <s v="FERROVIARIA - ZM"/>
        <s v="BRUMADO - BA2"/>
        <s v="Tele CANAA 3 - VA"/>
        <s v="VIÇOSA 2 - ZM"/>
        <s v="SAO SEBASTIAO - OP"/>
        <s v="MATIPO - CA"/>
        <s v="BROADWAY - PS"/>
        <s v="Compra&amp;Retire ALVORADA - DIA"/>
        <s v="Compra&amp;Retire CASTANHEIRAS - GV"/>
        <s v="Compra&amp;Retire MERCADO - GV"/>
        <s v="Compra&amp;Retire ITABIRA 2 - DIA"/>
        <s v="IPIAU - BA2"/>
        <s v="ALEM PARAIBA - ZM"/>
        <s v="Tele TIRADENTES - OP"/>
        <s v="Tele VILA ISA - GV"/>
        <s v="Delivery SAO PEDRO - GV"/>
        <s v="MARCO POLO - ES"/>
        <s v="NOVO HORIZONTE - VIT"/>
        <s v="BAUXITA - OP"/>
        <s v="Delivery NOVO HORIZONTE - VIT"/>
        <s v="Compra&amp;Retire ILHA - GV"/>
        <s v="Compra&amp;Retire ITAPARICA - VIT"/>
        <s v="DarkStore EUNAPOLIS - PS"/>
        <s v="VIÇOSA - ZM"/>
        <s v="Delivery LINHARES 3 - VIT"/>
        <s v="Compra&amp;Retire SAO SILVANO - VIT"/>
        <s v="Compra&amp;Retire NOVA ERA - DIA"/>
        <s v="Delivery PRAÇA CONCEIÇÃO - CA"/>
        <s v="Delivery COLATINA - VIT"/>
        <s v="GABIROBA - DIA"/>
        <s v="BOM RETIRO 2 - VA"/>
        <s v="JARDIM ATLANTICO - BA2"/>
        <s v="Tele ITAOBIM - VJ"/>
        <s v="OLIVIA FLORES - BA2"/>
        <s v="Delivery UBA - ZM"/>
        <s v="Compra&amp;Retire ITACARE - BA2"/>
        <s v="Compra&amp;Retire GETULIO VARGAS - TO"/>
        <s v="Delivery GURIRI - ES"/>
        <s v="POSTO SANTE - BA2"/>
        <s v="Tele NOVA ERA - DIA"/>
        <s v="Delivery INTERLAGOS - VIT"/>
        <s v="Delivery NAVEGANTES 2 - PS"/>
        <s v="DarkStore VITOR BRITO - BA2"/>
        <s v="Compra&amp;Retire POSTO BONANZA - VA"/>
        <s v="Compra&amp;Retire ESPERA FELIZ -  CA"/>
        <s v="Compra&amp;Retire NANUQUE2 - TO"/>
        <s v="Delivery NORTE SUL - VIT"/>
        <s v="Delivery MIRANTE - GV"/>
        <s v="PASSARELA 2 - PS"/>
        <s v="Tele PADRE PARAISO - VJ"/>
        <s v="Compra&amp;Retire MINAS GERAIS - GV"/>
        <s v="Compra&amp;Retire SAO PEDRO - GV"/>
        <s v="Delivery SÃO MATEUS - ES"/>
        <s v="Compra&amp;Retire MELO VIANA 2 - VA2"/>
        <s v="Delivery SANTO ANTONIO - ES"/>
        <s v="Delivery MANHUAÇU - CA"/>
        <s v="Delivery MAGALHAES PINTO - VA2"/>
        <s v="Tele ARACUAI - VJ"/>
        <s v="Compra&amp;Retire IPATINGA - VA"/>
        <s v="DarkStore SAO SEBASTIAO - OP"/>
        <s v="Delivery DUARTE SANTOS - ES"/>
        <s v="Delivery SAO RAIMUNDO - GV"/>
        <s v="DarkStore PASSARELA - PS"/>
        <s v="Tele GURIRI - ES"/>
        <s v="Compra&amp;Retire JOAO MONLEVADE 3 - DIA"/>
        <s v="Compra&amp;Retire MELO VIANA - VA2"/>
        <s v="Delivery SANTA CRUZ - VA2"/>
        <s v="FABRICIANO BR - VA2"/>
        <s v="JEQUIE - BA2"/>
        <s v="Tele ALMENARA - VJ"/>
        <s v="Tele PEDRA AZUL - VJ"/>
        <s v="CDI MINAS"/>
        <s v="CDI BAHIA"/>
        <s v="CDI BH"/>
        <s v="E-COMMERCE - TO - 903"/>
        <s v="Compra&amp;Retire VILA NOVA - VIT"/>
        <s v="Compra&amp;Retire NORTE SUL - VIT"/>
        <s v="Compra&amp;Retire SÃO LUCAS - GV"/>
        <s v="Delivery BELA VISTA - TO"/>
        <s v="JEQUIEZINHO - BA2"/>
        <s v="Compra&amp;Retire ITAPETINGA - BA2"/>
        <s v="ADMINISTRATIVO - TO"/>
        <s v="Delivery PONTE NOVA - OP"/>
        <s v="Tele SÃO MATEUS - ES"/>
        <s v="Compra&amp;Retire ITABUNA - BA2"/>
        <s v="ECOMMERCE INTERESTADUAL - TO"/>
        <s v="Compra&amp;Retire PRAÇA TIRADENTES - TO"/>
        <s v="Tele PASSARELA - PS"/>
        <s v="Delivery TIMOTEO - VA2"/>
        <s v="Compra&amp;Retire JARDIM CARAIPE - BA"/>
        <s v="LIVRAMENTO - BA2"/>
        <s v="Tele NANUQUE - TO"/>
        <s v="Delivery CIDADE NOBRE 2 - VA"/>
        <s v="Delivery HENRIQUE MOSCOSO - VIT"/>
        <s v="Compra&amp;Retire IPANEMA - CA"/>
        <s v="Compra&amp;Retire SAFRA T.O - TO"/>
        <s v="Compra&amp;Retire POSTO - GV"/>
        <s v="Compra&amp;Retire CIDADE NOBRE - VA"/>
        <s v="Compra&amp;Retire EUNAPOLIS 3 - PS"/>
        <s v="Compra&amp;Retire MANHUAÇU 2 - CA"/>
        <s v="Delivery VIÇOSA 2 - ZM"/>
        <s v="Compra&amp;Retire COLATINA - VIT"/>
        <s v="Delivery BETHANIA - VA"/>
        <s v="Delivery ITABIRA - DIA"/>
        <s v="Compra&amp;Retire CARATINGA BR - CA"/>
        <s v="Delivery SAO JANUARIO - ZM"/>
        <s v="Compra&amp;Retire LINHARES 3 - VIT"/>
        <s v="Delivery CARAVELAS - VA"/>
        <s v="Delivery EUNAPOLIS PEQUI - PS"/>
        <s v="Compra&amp;Retire PADRE ANCHIETA - BA"/>
        <s v="Delivery VILA NOVA - VIT"/>
        <s v="Delivery IBITURUNA - GV"/>
        <s v="Delivery ARACRUZ - VIT"/>
        <s v="Delivery ILHA - GV"/>
        <s v="Compra&amp;Retire MARIANA - OP"/>
        <s v="Delivery SÃO MATEUS 2 - ES"/>
        <s v="Delivery PRACA DO EMIGRANTE - GV"/>
        <s v="Compra&amp;Retire IBITURUNA - GV"/>
        <s v="Delivery LINHARES - VIT"/>
        <s v="Compra&amp;Retire PASSARELA - PS"/>
        <s v="Compra&amp;Retire LINHARES - VIT"/>
        <s v="Compra&amp;Retire ITABUNA 2 - BA2"/>
        <s v="Compra&amp;Retire VILA ISA - GV"/>
        <s v="Delivery VITOR BRITO - BA2"/>
        <s v="Compra&amp;Retire CALOGERAS - CA"/>
        <s v="Delivery GUARAPARI - VIT"/>
        <s v="Compra&amp;Retire ANHANGUERA - VIT"/>
        <s v="Compra&amp;Retire CANAA 2 - VA"/>
        <s v="Delivery POSTO - GV"/>
        <s v="Tele COROA VERMELHA - PS"/>
        <s v="Delivery CIDADE NOBRE - VA"/>
        <s v="Tele MEDINA - VJ"/>
        <s v="Compra&amp;Retire SÃO MATEUS 2 - ES"/>
        <s v="Delivery MINAS GERAIS - GV"/>
        <s v="Delivery SÃO JACINTO - TO"/>
        <s v="DarkStore MERCADO - GV"/>
        <s v="Delivery MONTE ALTO - ZM"/>
        <s v="Compra&amp;Retire PRADO - BA"/>
        <s v="DarkStore NORTE SUL - VIT"/>
      </sharedItems>
    </cacheField>
    <cacheField name="Cidade" numFmtId="0">
      <sharedItems/>
    </cacheField>
    <cacheField name="Uf" numFmtId="0">
      <sharedItems count="3">
        <s v="ES"/>
        <s v="MG"/>
        <s v="BA"/>
      </sharedItems>
    </cacheField>
    <cacheField name="Status" numFmtId="0">
      <sharedItems count="2">
        <s v="ATIVO"/>
        <s v="BLOQUEADO"/>
      </sharedItems>
    </cacheField>
    <cacheField name="Curva" numFmtId="0">
      <sharedItems/>
    </cacheField>
    <cacheField name="Estoque Un" numFmtId="0">
      <sharedItems containsString="0" containsBlank="1" containsNumber="1" containsInteger="1" minValue="-1" maxValue="150"/>
    </cacheField>
    <cacheField name="Venda Un Mes Atual" numFmtId="0">
      <sharedItems containsString="0" containsBlank="1" containsNumber="1" containsInteger="1" minValue="-1" maxValue="18"/>
    </cacheField>
    <cacheField name="Venda Vlr Mes Atual" numFmtId="0">
      <sharedItems containsString="0" containsBlank="1" containsNumber="1" minValue="-99.09" maxValue="1262.4100000000001"/>
    </cacheField>
    <cacheField name="Venda Un 1 Mes Ant" numFmtId="0">
      <sharedItems containsString="0" containsBlank="1" containsNumber="1" containsInteger="1" minValue="-1" maxValue="66"/>
    </cacheField>
    <cacheField name="Venda Vlr 1 Mes Ant" numFmtId="0">
      <sharedItems containsString="0" containsBlank="1" containsNumber="1" minValue="-125.18" maxValue="4621.33"/>
    </cacheField>
    <cacheField name="Venda Un 2 Mes Ant" numFmtId="0">
      <sharedItems containsString="0" containsBlank="1" containsNumber="1" containsInteger="1" minValue="-2" maxValue="45"/>
    </cacheField>
    <cacheField name="Venda Vlr 2 Mes Ant" numFmtId="0">
      <sharedItems containsString="0" containsBlank="1" containsNumber="1" minValue="-306.8" maxValue="3121.46"/>
    </cacheField>
    <cacheField name="Venda Un 3 Mes Ant" numFmtId="0">
      <sharedItems containsString="0" containsBlank="1" containsNumber="1" containsInteger="1" minValue="-1" maxValue="53"/>
    </cacheField>
    <cacheField name="Venda Vlr 3 Mes Ant" numFmtId="0">
      <sharedItems containsString="0" containsBlank="1" containsNumber="1" minValue="-153.4" maxValue="3714.07"/>
    </cacheField>
    <cacheField name="Média 3M" numFmtId="0" formula="AVERAGE('Venda Vlr 1 Mes Ant','Venda Vlr 2 Mes Ant','Venda Vlr 3 Mes Ant')" databaseField="0"/>
    <cacheField name="Media de Preço" numFmtId="0" formula="#NAME?/#NAME?" databaseField="0"/>
    <cacheField name="Dif Nov x 3M" numFmtId="0" formula="'Venda Vlr Mes Atual'-'Média 3M'" databaseField="0"/>
  </cacheFields>
  <extLst>
    <ext xmlns:x14="http://schemas.microsoft.com/office/spreadsheetml/2009/9/main" uri="{725AE2AE-9491-48be-B2B4-4EB974FC3084}">
      <x14:pivotCacheDefinition pivotCacheId="10828389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99">
  <r>
    <x v="0"/>
    <x v="0"/>
    <x v="0"/>
    <x v="0"/>
    <n v="22166"/>
    <x v="0"/>
    <n v="7893300521145"/>
    <x v="0"/>
    <x v="0"/>
    <s v="ARRAIAL D AJUDA"/>
    <x v="0"/>
    <x v="0"/>
    <s v="AA"/>
    <n v="2"/>
    <n v="5"/>
    <n v="134.94999999999999"/>
    <n v="11"/>
    <n v="290.89"/>
    <n v="5"/>
    <n v="127.45"/>
    <n v="4"/>
    <n v="101.96"/>
  </r>
  <r>
    <x v="0"/>
    <x v="0"/>
    <x v="0"/>
    <x v="0"/>
    <n v="22166"/>
    <x v="0"/>
    <n v="7893300521145"/>
    <x v="1"/>
    <x v="1"/>
    <s v="TRANCOSO"/>
    <x v="0"/>
    <x v="0"/>
    <s v="AA"/>
    <n v="3"/>
    <n v="5"/>
    <n v="134.94999999999999"/>
    <n v="7"/>
    <n v="184.43"/>
    <n v="3"/>
    <n v="76.47"/>
    <n v="5"/>
    <n v="127.37"/>
  </r>
  <r>
    <x v="0"/>
    <x v="0"/>
    <x v="0"/>
    <x v="0"/>
    <n v="143621"/>
    <x v="1"/>
    <n v="7908324400304"/>
    <x v="2"/>
    <x v="2"/>
    <s v="ITABATAN"/>
    <x v="0"/>
    <x v="0"/>
    <s v="B"/>
    <n v="1"/>
    <n v="5"/>
    <n v="129.5"/>
    <n v="4"/>
    <n v="128.96"/>
    <n v="2"/>
    <n v="66.86"/>
    <n v="2"/>
    <n v="63.98"/>
  </r>
  <r>
    <x v="0"/>
    <x v="0"/>
    <x v="0"/>
    <x v="0"/>
    <n v="168311"/>
    <x v="2"/>
    <n v="7908324402520"/>
    <x v="3"/>
    <x v="3"/>
    <s v="ALMENARA"/>
    <x v="1"/>
    <x v="0"/>
    <s v="B"/>
    <n v="4"/>
    <n v="4"/>
    <n v="122.59"/>
    <n v="3"/>
    <n v="89.7"/>
    <n v="2"/>
    <n v="73.290000000000006"/>
    <n v="4"/>
    <n v="143.52000000000001"/>
  </r>
  <r>
    <x v="0"/>
    <x v="0"/>
    <x v="0"/>
    <x v="0"/>
    <n v="73079"/>
    <x v="3"/>
    <n v="7891176113068"/>
    <x v="4"/>
    <x v="4"/>
    <s v="SAO MATEUS"/>
    <x v="2"/>
    <x v="0"/>
    <s v="A"/>
    <n v="5"/>
    <n v="8"/>
    <n v="121.42"/>
    <n v="9"/>
    <n v="134.76"/>
    <n v="5"/>
    <n v="54.94"/>
    <n v="7"/>
    <n v="95.16"/>
  </r>
  <r>
    <x v="0"/>
    <x v="0"/>
    <x v="0"/>
    <x v="0"/>
    <n v="168311"/>
    <x v="2"/>
    <n v="7908324402520"/>
    <x v="5"/>
    <x v="5"/>
    <s v="PORTO SEGURO"/>
    <x v="0"/>
    <x v="0"/>
    <s v="B"/>
    <n v="5"/>
    <n v="4"/>
    <n v="119.6"/>
    <n v="9"/>
    <n v="289.27999999999997"/>
    <n v="2"/>
    <n v="69.8"/>
    <n v="6"/>
    <n v="216.96"/>
  </r>
  <r>
    <x v="0"/>
    <x v="0"/>
    <x v="0"/>
    <x v="0"/>
    <n v="168316"/>
    <x v="4"/>
    <n v="7908324400847"/>
    <x v="6"/>
    <x v="6"/>
    <s v="ITABUNA"/>
    <x v="0"/>
    <x v="0"/>
    <s v="B"/>
    <n v="1"/>
    <n v="4"/>
    <n v="119.6"/>
    <n v="2"/>
    <n v="59.8"/>
    <n v="1"/>
    <n v="34.9"/>
    <m/>
    <m/>
  </r>
  <r>
    <x v="0"/>
    <x v="0"/>
    <x v="0"/>
    <x v="0"/>
    <n v="22166"/>
    <x v="0"/>
    <n v="7893300521145"/>
    <x v="7"/>
    <x v="7"/>
    <s v="ITAOBIM"/>
    <x v="1"/>
    <x v="0"/>
    <s v="B"/>
    <n v="2"/>
    <n v="4"/>
    <n v="107.09"/>
    <n v="2"/>
    <n v="52.48"/>
    <n v="1"/>
    <n v="25.37"/>
    <n v="1"/>
    <n v="25.49"/>
  </r>
  <r>
    <x v="0"/>
    <x v="0"/>
    <x v="0"/>
    <x v="0"/>
    <n v="166219"/>
    <x v="5"/>
    <n v="7893300521169"/>
    <x v="8"/>
    <x v="8"/>
    <s v="UBA"/>
    <x v="1"/>
    <x v="0"/>
    <s v="C"/>
    <n v="3"/>
    <n v="3"/>
    <n v="95.97"/>
    <n v="3"/>
    <n v="83.7"/>
    <m/>
    <m/>
    <n v="2"/>
    <n v="59.98"/>
  </r>
  <r>
    <x v="0"/>
    <x v="0"/>
    <x v="0"/>
    <x v="0"/>
    <n v="166219"/>
    <x v="5"/>
    <n v="7893300521169"/>
    <x v="9"/>
    <x v="9"/>
    <s v="GOVERNADOR VALADARES"/>
    <x v="1"/>
    <x v="0"/>
    <s v="B"/>
    <n v="1"/>
    <n v="3"/>
    <n v="95.65"/>
    <n v="1"/>
    <n v="27.9"/>
    <n v="2"/>
    <n v="63.98"/>
    <n v="2"/>
    <n v="59.68"/>
  </r>
  <r>
    <x v="0"/>
    <x v="0"/>
    <x v="0"/>
    <x v="0"/>
    <n v="166219"/>
    <x v="5"/>
    <n v="7893300521169"/>
    <x v="10"/>
    <x v="10"/>
    <s v="CARATINGA"/>
    <x v="1"/>
    <x v="0"/>
    <s v="B"/>
    <n v="4"/>
    <n v="3"/>
    <n v="95.33"/>
    <n v="5"/>
    <n v="139.5"/>
    <n v="2"/>
    <n v="63.05"/>
    <n v="3"/>
    <n v="93.97"/>
  </r>
  <r>
    <x v="0"/>
    <x v="0"/>
    <x v="0"/>
    <x v="0"/>
    <n v="166219"/>
    <x v="5"/>
    <n v="7893300521169"/>
    <x v="11"/>
    <x v="11"/>
    <s v="ARRAIAL D AJUDA"/>
    <x v="0"/>
    <x v="0"/>
    <s v="A"/>
    <n v="4"/>
    <n v="3"/>
    <n v="92.76"/>
    <n v="5"/>
    <n v="143.59"/>
    <n v="1"/>
    <n v="31.99"/>
    <n v="3"/>
    <n v="91.97"/>
  </r>
  <r>
    <x v="0"/>
    <x v="0"/>
    <x v="0"/>
    <x v="0"/>
    <n v="3983"/>
    <x v="6"/>
    <n v="7891176113020"/>
    <x v="5"/>
    <x v="5"/>
    <s v="PORTO SEGURO"/>
    <x v="0"/>
    <x v="0"/>
    <s v="AA"/>
    <n v="7"/>
    <n v="15"/>
    <n v="89.8"/>
    <n v="21"/>
    <n v="116.74"/>
    <n v="9"/>
    <n v="44.91"/>
    <n v="16"/>
    <n v="79.7"/>
  </r>
  <r>
    <x v="0"/>
    <x v="0"/>
    <x v="0"/>
    <x v="0"/>
    <n v="168311"/>
    <x v="2"/>
    <n v="7908324402520"/>
    <x v="12"/>
    <x v="12"/>
    <s v="ITABIRA"/>
    <x v="1"/>
    <x v="0"/>
    <s v="B"/>
    <n v="3"/>
    <n v="3"/>
    <n v="89.7"/>
    <n v="4"/>
    <n v="129.69"/>
    <n v="1"/>
    <n v="34.9"/>
    <n v="1"/>
    <n v="35.9"/>
  </r>
  <r>
    <x v="0"/>
    <x v="0"/>
    <x v="0"/>
    <x v="0"/>
    <n v="168311"/>
    <x v="2"/>
    <n v="7908324402520"/>
    <x v="13"/>
    <x v="13"/>
    <s v="TIMOTEO"/>
    <x v="1"/>
    <x v="0"/>
    <s v="B"/>
    <n v="2"/>
    <n v="3"/>
    <n v="89.7"/>
    <n v="2"/>
    <n v="69.89"/>
    <m/>
    <m/>
    <n v="2"/>
    <n v="71.8"/>
  </r>
  <r>
    <x v="0"/>
    <x v="0"/>
    <x v="0"/>
    <x v="0"/>
    <n v="168311"/>
    <x v="2"/>
    <n v="7908324402520"/>
    <x v="14"/>
    <x v="14"/>
    <s v="TEIXEIRA DE FREITAS"/>
    <x v="0"/>
    <x v="0"/>
    <s v="B"/>
    <n v="1"/>
    <n v="3"/>
    <n v="89.7"/>
    <n v="2"/>
    <n v="59.8"/>
    <n v="1"/>
    <n v="34.9"/>
    <m/>
    <m/>
  </r>
  <r>
    <x v="0"/>
    <x v="0"/>
    <x v="0"/>
    <x v="0"/>
    <n v="168316"/>
    <x v="4"/>
    <n v="7908324400847"/>
    <x v="15"/>
    <x v="15"/>
    <s v="ARACUAI"/>
    <x v="1"/>
    <x v="0"/>
    <s v="B"/>
    <n v="3"/>
    <n v="3"/>
    <n v="89.7"/>
    <n v="4"/>
    <n v="128.16999999999999"/>
    <m/>
    <m/>
    <n v="1"/>
    <n v="35.9"/>
  </r>
  <r>
    <x v="0"/>
    <x v="0"/>
    <x v="0"/>
    <x v="0"/>
    <n v="168316"/>
    <x v="4"/>
    <n v="7908324400847"/>
    <x v="16"/>
    <x v="16"/>
    <s v="ITABUNA"/>
    <x v="0"/>
    <x v="0"/>
    <s v="B"/>
    <n v="3"/>
    <n v="3"/>
    <n v="89.7"/>
    <n v="1"/>
    <n v="29.9"/>
    <m/>
    <m/>
    <n v="1"/>
    <n v="35.9"/>
  </r>
  <r>
    <x v="0"/>
    <x v="0"/>
    <x v="0"/>
    <x v="0"/>
    <n v="168316"/>
    <x v="4"/>
    <n v="7908324400847"/>
    <x v="17"/>
    <x v="17"/>
    <s v="GUANHAES"/>
    <x v="1"/>
    <x v="0"/>
    <s v="C"/>
    <n v="1"/>
    <n v="3"/>
    <n v="89.7"/>
    <n v="3"/>
    <n v="89.64"/>
    <n v="2"/>
    <n v="69.8"/>
    <m/>
    <m/>
  </r>
  <r>
    <x v="0"/>
    <x v="0"/>
    <x v="0"/>
    <x v="0"/>
    <n v="129271"/>
    <x v="7"/>
    <n v="7891176117806"/>
    <x v="18"/>
    <x v="18"/>
    <s v="IPATINGA"/>
    <x v="1"/>
    <x v="0"/>
    <s v="A"/>
    <n v="0"/>
    <n v="4"/>
    <n v="87.69"/>
    <n v="7"/>
    <n v="65.930000000000007"/>
    <n v="9"/>
    <n v="53.91"/>
    <n v="4"/>
    <n v="23.86"/>
  </r>
  <r>
    <x v="0"/>
    <x v="0"/>
    <x v="0"/>
    <x v="0"/>
    <n v="150422"/>
    <x v="8"/>
    <n v="7908324401202"/>
    <x v="19"/>
    <x v="19"/>
    <s v="PEDRA AZUL"/>
    <x v="1"/>
    <x v="0"/>
    <s v="A"/>
    <n v="4"/>
    <n v="4"/>
    <n v="83.75"/>
    <n v="6"/>
    <n v="103.58"/>
    <n v="6"/>
    <n v="92.94"/>
    <n v="2"/>
    <n v="35.409999999999997"/>
  </r>
  <r>
    <x v="0"/>
    <x v="0"/>
    <x v="0"/>
    <x v="0"/>
    <n v="4213"/>
    <x v="9"/>
    <n v="7893300521022"/>
    <x v="4"/>
    <x v="4"/>
    <s v="SAO MATEUS"/>
    <x v="2"/>
    <x v="0"/>
    <s v="C"/>
    <n v="2"/>
    <n v="3"/>
    <n v="80.97"/>
    <n v="1"/>
    <n v="25.49"/>
    <m/>
    <m/>
    <n v="2"/>
    <n v="50.98"/>
  </r>
  <r>
    <x v="0"/>
    <x v="0"/>
    <x v="0"/>
    <x v="0"/>
    <n v="22166"/>
    <x v="0"/>
    <n v="7893300521145"/>
    <x v="20"/>
    <x v="20"/>
    <s v="IPATINGA"/>
    <x v="1"/>
    <x v="0"/>
    <s v="A"/>
    <n v="4"/>
    <n v="3"/>
    <n v="80.97"/>
    <n v="7"/>
    <n v="184.16"/>
    <n v="2"/>
    <n v="50.73"/>
    <n v="1"/>
    <n v="25.49"/>
  </r>
  <r>
    <x v="0"/>
    <x v="0"/>
    <x v="0"/>
    <x v="0"/>
    <n v="22166"/>
    <x v="0"/>
    <n v="7893300521145"/>
    <x v="5"/>
    <x v="5"/>
    <s v="PORTO SEGURO"/>
    <x v="0"/>
    <x v="0"/>
    <s v="A"/>
    <n v="8"/>
    <n v="3"/>
    <n v="80.97"/>
    <n v="14"/>
    <n v="371.86"/>
    <n v="7"/>
    <n v="178.18"/>
    <n v="3"/>
    <n v="76.47"/>
  </r>
  <r>
    <x v="0"/>
    <x v="0"/>
    <x v="0"/>
    <x v="0"/>
    <n v="22166"/>
    <x v="0"/>
    <n v="7893300521145"/>
    <x v="21"/>
    <x v="21"/>
    <s v="JEQUITINHONHA"/>
    <x v="1"/>
    <x v="0"/>
    <s v="B"/>
    <n v="1"/>
    <n v="3"/>
    <n v="80.97"/>
    <n v="2"/>
    <n v="52.4"/>
    <n v="1"/>
    <n v="25.24"/>
    <m/>
    <m/>
  </r>
  <r>
    <x v="0"/>
    <x v="0"/>
    <x v="0"/>
    <x v="0"/>
    <n v="22166"/>
    <x v="0"/>
    <n v="7893300521145"/>
    <x v="22"/>
    <x v="22"/>
    <s v="TIMOTEO"/>
    <x v="1"/>
    <x v="0"/>
    <s v="C"/>
    <n v="2"/>
    <n v="3"/>
    <n v="80.7"/>
    <m/>
    <m/>
    <m/>
    <m/>
    <m/>
    <m/>
  </r>
  <r>
    <x v="0"/>
    <x v="0"/>
    <x v="0"/>
    <x v="0"/>
    <n v="22166"/>
    <x v="0"/>
    <n v="7893300521145"/>
    <x v="17"/>
    <x v="17"/>
    <s v="GUANHAES"/>
    <x v="1"/>
    <x v="0"/>
    <s v="B"/>
    <n v="2"/>
    <n v="3"/>
    <n v="80.7"/>
    <n v="4"/>
    <n v="105.92"/>
    <n v="1"/>
    <n v="25.49"/>
    <n v="1"/>
    <n v="25.49"/>
  </r>
  <r>
    <x v="0"/>
    <x v="0"/>
    <x v="0"/>
    <x v="0"/>
    <n v="22166"/>
    <x v="0"/>
    <n v="7893300521145"/>
    <x v="23"/>
    <x v="23"/>
    <s v="PORTO SEGURO"/>
    <x v="0"/>
    <x v="0"/>
    <s v="B"/>
    <n v="5"/>
    <n v="3"/>
    <n v="80.7"/>
    <n v="4"/>
    <n v="106.46"/>
    <n v="5"/>
    <n v="127.2"/>
    <n v="3"/>
    <n v="76.47"/>
  </r>
  <r>
    <x v="0"/>
    <x v="0"/>
    <x v="0"/>
    <x v="0"/>
    <n v="4213"/>
    <x v="9"/>
    <n v="7893300521022"/>
    <x v="24"/>
    <x v="24"/>
    <s v="CARATINGA"/>
    <x v="1"/>
    <x v="0"/>
    <s v="B"/>
    <n v="3"/>
    <n v="3"/>
    <n v="80.430000000000007"/>
    <n v="3"/>
    <n v="78.31"/>
    <n v="4"/>
    <n v="101.96"/>
    <n v="1"/>
    <n v="25.49"/>
  </r>
  <r>
    <x v="0"/>
    <x v="0"/>
    <x v="0"/>
    <x v="0"/>
    <n v="4213"/>
    <x v="9"/>
    <n v="7893300521022"/>
    <x v="25"/>
    <x v="25"/>
    <s v="IPATINGA"/>
    <x v="1"/>
    <x v="0"/>
    <s v="B"/>
    <n v="2"/>
    <n v="3"/>
    <n v="79.36"/>
    <n v="2"/>
    <n v="50.48"/>
    <n v="2"/>
    <n v="50.48"/>
    <n v="2"/>
    <n v="50.73"/>
  </r>
  <r>
    <x v="0"/>
    <x v="0"/>
    <x v="0"/>
    <x v="0"/>
    <n v="60834"/>
    <x v="10"/>
    <n v="7897664169791"/>
    <x v="5"/>
    <x v="5"/>
    <s v="PORTO SEGURO"/>
    <x v="0"/>
    <x v="0"/>
    <s v="B"/>
    <n v="3"/>
    <n v="6"/>
    <n v="77.94"/>
    <n v="2"/>
    <n v="25.98"/>
    <n v="4"/>
    <n v="47.91"/>
    <n v="4"/>
    <n v="43.96"/>
  </r>
  <r>
    <x v="0"/>
    <x v="0"/>
    <x v="0"/>
    <x v="0"/>
    <n v="143621"/>
    <x v="1"/>
    <n v="7908324400304"/>
    <x v="13"/>
    <x v="13"/>
    <s v="TIMOTEO"/>
    <x v="1"/>
    <x v="0"/>
    <s v="B"/>
    <n v="2"/>
    <n v="3"/>
    <n v="77.7"/>
    <n v="1"/>
    <n v="32.99"/>
    <m/>
    <m/>
    <n v="2"/>
    <n v="63.98"/>
  </r>
  <r>
    <x v="0"/>
    <x v="0"/>
    <x v="0"/>
    <x v="0"/>
    <n v="143621"/>
    <x v="1"/>
    <n v="7908324400304"/>
    <x v="5"/>
    <x v="5"/>
    <s v="PORTO SEGURO"/>
    <x v="0"/>
    <x v="0"/>
    <s v="B"/>
    <n v="2"/>
    <n v="3"/>
    <n v="77.7"/>
    <n v="1"/>
    <n v="32.99"/>
    <m/>
    <m/>
    <m/>
    <m/>
  </r>
  <r>
    <x v="0"/>
    <x v="0"/>
    <x v="0"/>
    <x v="0"/>
    <n v="150441"/>
    <x v="11"/>
    <n v="7908324401028"/>
    <x v="26"/>
    <x v="26"/>
    <s v="MATIPO"/>
    <x v="1"/>
    <x v="0"/>
    <s v="C"/>
    <n v="1"/>
    <n v="3"/>
    <n v="77.7"/>
    <m/>
    <m/>
    <m/>
    <m/>
    <m/>
    <m/>
  </r>
  <r>
    <x v="0"/>
    <x v="0"/>
    <x v="0"/>
    <x v="0"/>
    <n v="129271"/>
    <x v="7"/>
    <n v="7891176117806"/>
    <x v="14"/>
    <x v="14"/>
    <s v="TEIXEIRA DE FREITAS"/>
    <x v="0"/>
    <x v="0"/>
    <s v="B"/>
    <n v="0"/>
    <n v="3"/>
    <n v="77.61"/>
    <n v="4"/>
    <n v="40.96"/>
    <n v="14"/>
    <n v="85.03"/>
    <n v="3"/>
    <n v="17.97"/>
  </r>
  <r>
    <x v="0"/>
    <x v="0"/>
    <x v="0"/>
    <x v="0"/>
    <n v="3970"/>
    <x v="12"/>
    <n v="7891176111088"/>
    <x v="27"/>
    <x v="27"/>
    <s v="MURIAE"/>
    <x v="1"/>
    <x v="0"/>
    <s v="B"/>
    <n v="2"/>
    <n v="4"/>
    <n v="75.959999999999994"/>
    <n v="3"/>
    <n v="56.97"/>
    <m/>
    <m/>
    <m/>
    <m/>
  </r>
  <r>
    <x v="0"/>
    <x v="0"/>
    <x v="0"/>
    <x v="0"/>
    <n v="73079"/>
    <x v="3"/>
    <n v="7891176113068"/>
    <x v="28"/>
    <x v="28"/>
    <s v="TEOFILO OTONI"/>
    <x v="1"/>
    <x v="0"/>
    <s v="B"/>
    <n v="4"/>
    <n v="5"/>
    <n v="75.55"/>
    <n v="8"/>
    <n v="119.88"/>
    <n v="8"/>
    <n v="99.92"/>
    <n v="7"/>
    <n v="95.77"/>
  </r>
  <r>
    <x v="0"/>
    <x v="0"/>
    <x v="0"/>
    <x v="0"/>
    <n v="73079"/>
    <x v="3"/>
    <n v="7891176113068"/>
    <x v="29"/>
    <x v="29"/>
    <s v="CORONEL FABRICIANO"/>
    <x v="1"/>
    <x v="0"/>
    <s v="A"/>
    <n v="5"/>
    <n v="5"/>
    <n v="74.8"/>
    <n v="6"/>
    <n v="89.94"/>
    <n v="10"/>
    <n v="129.75"/>
    <n v="9"/>
    <n v="117.54"/>
  </r>
  <r>
    <x v="0"/>
    <x v="0"/>
    <x v="0"/>
    <x v="0"/>
    <n v="166219"/>
    <x v="5"/>
    <n v="7893300521169"/>
    <x v="30"/>
    <x v="30"/>
    <s v="IPATINGA"/>
    <x v="1"/>
    <x v="0"/>
    <s v="B"/>
    <n v="3"/>
    <n v="2"/>
    <n v="67.180000000000007"/>
    <n v="6"/>
    <n v="171.49"/>
    <n v="1"/>
    <n v="31.99"/>
    <m/>
    <m/>
  </r>
  <r>
    <x v="0"/>
    <x v="0"/>
    <x v="0"/>
    <x v="0"/>
    <n v="166219"/>
    <x v="5"/>
    <n v="7893300521169"/>
    <x v="31"/>
    <x v="31"/>
    <s v="GOVERNADOR VALADARES"/>
    <x v="1"/>
    <x v="0"/>
    <s v="B"/>
    <n v="3"/>
    <n v="2"/>
    <n v="66.86"/>
    <n v="7"/>
    <n v="197.48"/>
    <m/>
    <m/>
    <n v="2"/>
    <n v="63.66"/>
  </r>
  <r>
    <x v="0"/>
    <x v="0"/>
    <x v="0"/>
    <x v="0"/>
    <n v="150422"/>
    <x v="8"/>
    <n v="7908324401202"/>
    <x v="32"/>
    <x v="32"/>
    <s v="ITAMBACURI"/>
    <x v="1"/>
    <x v="0"/>
    <s v="B"/>
    <n v="2"/>
    <n v="3"/>
    <n v="65.069999999999993"/>
    <n v="1"/>
    <n v="15.9"/>
    <n v="2"/>
    <n v="25.97"/>
    <n v="1"/>
    <n v="17.989999999999998"/>
  </r>
  <r>
    <x v="0"/>
    <x v="0"/>
    <x v="0"/>
    <x v="0"/>
    <n v="142495"/>
    <x v="13"/>
    <n v="7898994844136"/>
    <x v="4"/>
    <x v="4"/>
    <s v="SAO MATEUS"/>
    <x v="2"/>
    <x v="0"/>
    <s v="B"/>
    <n v="3"/>
    <n v="3"/>
    <n v="64.64"/>
    <n v="2"/>
    <n v="46.18"/>
    <n v="3"/>
    <n v="68.17"/>
    <n v="3"/>
    <n v="65.97"/>
  </r>
  <r>
    <x v="0"/>
    <x v="0"/>
    <x v="0"/>
    <x v="0"/>
    <n v="166219"/>
    <x v="5"/>
    <n v="7893300521169"/>
    <x v="33"/>
    <x v="33"/>
    <s v="GOVERNADOR VALADARES"/>
    <x v="1"/>
    <x v="0"/>
    <s v="C"/>
    <n v="2"/>
    <n v="2"/>
    <n v="63.98"/>
    <m/>
    <m/>
    <n v="1"/>
    <n v="31.99"/>
    <n v="1"/>
    <n v="31.99"/>
  </r>
  <r>
    <x v="0"/>
    <x v="0"/>
    <x v="0"/>
    <x v="0"/>
    <n v="166219"/>
    <x v="5"/>
    <n v="7893300521169"/>
    <x v="6"/>
    <x v="6"/>
    <s v="ITABUNA"/>
    <x v="0"/>
    <x v="0"/>
    <s v="B"/>
    <n v="1"/>
    <n v="2"/>
    <n v="63.98"/>
    <n v="3"/>
    <n v="87.79"/>
    <n v="1"/>
    <n v="31.99"/>
    <m/>
    <m/>
  </r>
  <r>
    <x v="0"/>
    <x v="0"/>
    <x v="0"/>
    <x v="0"/>
    <n v="166219"/>
    <x v="5"/>
    <n v="7893300521169"/>
    <x v="34"/>
    <x v="34"/>
    <s v="TEOFILO OTONI"/>
    <x v="1"/>
    <x v="0"/>
    <s v="B"/>
    <n v="1"/>
    <n v="2"/>
    <n v="63.98"/>
    <n v="2"/>
    <n v="59.89"/>
    <m/>
    <m/>
    <m/>
    <m/>
  </r>
  <r>
    <x v="0"/>
    <x v="0"/>
    <x v="0"/>
    <x v="0"/>
    <n v="166219"/>
    <x v="5"/>
    <n v="7893300521169"/>
    <x v="5"/>
    <x v="5"/>
    <s v="PORTO SEGURO"/>
    <x v="0"/>
    <x v="0"/>
    <s v="B"/>
    <n v="4"/>
    <n v="2"/>
    <n v="63.98"/>
    <n v="6"/>
    <n v="174.56"/>
    <n v="1"/>
    <n v="31.99"/>
    <n v="2"/>
    <n v="61.98"/>
  </r>
  <r>
    <x v="0"/>
    <x v="0"/>
    <x v="0"/>
    <x v="0"/>
    <n v="166219"/>
    <x v="5"/>
    <n v="7893300521169"/>
    <x v="25"/>
    <x v="25"/>
    <s v="IPATINGA"/>
    <x v="1"/>
    <x v="0"/>
    <s v="B"/>
    <n v="2"/>
    <n v="2"/>
    <n v="63.62"/>
    <n v="1"/>
    <n v="27.9"/>
    <n v="2"/>
    <n v="63.98"/>
    <n v="1"/>
    <n v="29.99"/>
  </r>
  <r>
    <x v="0"/>
    <x v="0"/>
    <x v="0"/>
    <x v="0"/>
    <n v="4215"/>
    <x v="14"/>
    <n v="7893300521084"/>
    <x v="35"/>
    <x v="35"/>
    <s v="TEOFILO OTONI"/>
    <x v="1"/>
    <x v="0"/>
    <s v="AA"/>
    <n v="1"/>
    <n v="2"/>
    <n v="62.98"/>
    <n v="1"/>
    <n v="29.99"/>
    <n v="1"/>
    <n v="29.99"/>
    <m/>
    <m/>
  </r>
  <r>
    <x v="0"/>
    <x v="0"/>
    <x v="0"/>
    <x v="0"/>
    <n v="4215"/>
    <x v="14"/>
    <n v="7893300521084"/>
    <x v="36"/>
    <x v="36"/>
    <s v="GOVERNADOR VALADARES"/>
    <x v="1"/>
    <x v="0"/>
    <s v="B"/>
    <n v="4"/>
    <n v="2"/>
    <n v="62.98"/>
    <n v="1"/>
    <n v="29.99"/>
    <n v="3"/>
    <n v="89.97"/>
    <m/>
    <m/>
  </r>
  <r>
    <x v="0"/>
    <x v="0"/>
    <x v="0"/>
    <x v="0"/>
    <n v="150433"/>
    <x v="15"/>
    <n v="7908324401196"/>
    <x v="37"/>
    <x v="37"/>
    <s v="CARLOS CHAGAS"/>
    <x v="1"/>
    <x v="0"/>
    <s v="B"/>
    <n v="2"/>
    <n v="3"/>
    <n v="62.97"/>
    <n v="3"/>
    <n v="53.18"/>
    <n v="4"/>
    <n v="53.25"/>
    <n v="1"/>
    <n v="17.989999999999998"/>
  </r>
  <r>
    <x v="0"/>
    <x v="0"/>
    <x v="0"/>
    <x v="0"/>
    <n v="150433"/>
    <x v="15"/>
    <n v="7908324401196"/>
    <x v="23"/>
    <x v="23"/>
    <s v="PORTO SEGURO"/>
    <x v="0"/>
    <x v="0"/>
    <s v="C"/>
    <n v="0"/>
    <n v="3"/>
    <n v="62.97"/>
    <m/>
    <m/>
    <n v="1"/>
    <n v="12.99"/>
    <m/>
    <m/>
  </r>
  <r>
    <x v="0"/>
    <x v="0"/>
    <x v="0"/>
    <x v="0"/>
    <n v="150434"/>
    <x v="16"/>
    <n v="7908324401479"/>
    <x v="38"/>
    <x v="38"/>
    <s v="SAO MATEUS"/>
    <x v="2"/>
    <x v="0"/>
    <s v="B"/>
    <n v="3"/>
    <n v="3"/>
    <n v="62.97"/>
    <n v="2"/>
    <n v="35.89"/>
    <n v="3"/>
    <n v="43.97"/>
    <m/>
    <m/>
  </r>
  <r>
    <x v="0"/>
    <x v="0"/>
    <x v="0"/>
    <x v="0"/>
    <n v="150422"/>
    <x v="8"/>
    <n v="7908324401202"/>
    <x v="28"/>
    <x v="28"/>
    <s v="TEOFILO OTONI"/>
    <x v="1"/>
    <x v="0"/>
    <s v="B"/>
    <n v="6"/>
    <n v="3"/>
    <n v="62.9"/>
    <n v="4"/>
    <n v="73.78"/>
    <n v="5"/>
    <n v="69.95"/>
    <n v="1"/>
    <n v="17.989999999999998"/>
  </r>
  <r>
    <x v="0"/>
    <x v="0"/>
    <x v="0"/>
    <x v="0"/>
    <n v="168312"/>
    <x v="17"/>
    <n v="7908324400861"/>
    <x v="39"/>
    <x v="39"/>
    <s v="ITABELA"/>
    <x v="0"/>
    <x v="0"/>
    <s v="D"/>
    <n v="0"/>
    <n v="2"/>
    <n v="62.79"/>
    <n v="1"/>
    <n v="29.9"/>
    <m/>
    <m/>
    <m/>
    <m/>
  </r>
  <r>
    <x v="0"/>
    <x v="0"/>
    <x v="0"/>
    <x v="0"/>
    <n v="150422"/>
    <x v="8"/>
    <n v="7908324401202"/>
    <x v="38"/>
    <x v="38"/>
    <s v="SAO MATEUS"/>
    <x v="2"/>
    <x v="0"/>
    <s v="A"/>
    <n v="2"/>
    <n v="3"/>
    <n v="62.76"/>
    <n v="1"/>
    <n v="15.9"/>
    <n v="4"/>
    <n v="56.96"/>
    <n v="2"/>
    <n v="35.979999999999997"/>
  </r>
  <r>
    <x v="0"/>
    <x v="0"/>
    <x v="0"/>
    <x v="0"/>
    <n v="73079"/>
    <x v="3"/>
    <n v="7891176113068"/>
    <x v="40"/>
    <x v="40"/>
    <s v="PORTO SEGURO"/>
    <x v="0"/>
    <x v="0"/>
    <s v="AA"/>
    <n v="5"/>
    <n v="4"/>
    <n v="61.46"/>
    <n v="13"/>
    <n v="194.87"/>
    <n v="15"/>
    <n v="161.91"/>
    <n v="11"/>
    <n v="148.12"/>
  </r>
  <r>
    <x v="0"/>
    <x v="0"/>
    <x v="0"/>
    <x v="0"/>
    <n v="4215"/>
    <x v="14"/>
    <n v="7893300521084"/>
    <x v="41"/>
    <x v="41"/>
    <s v="VICOSA"/>
    <x v="1"/>
    <x v="0"/>
    <s v="B"/>
    <n v="1"/>
    <n v="2"/>
    <n v="59.98"/>
    <n v="1"/>
    <n v="29.99"/>
    <m/>
    <m/>
    <n v="1"/>
    <n v="29.99"/>
  </r>
  <r>
    <x v="0"/>
    <x v="0"/>
    <x v="0"/>
    <x v="0"/>
    <n v="4215"/>
    <x v="14"/>
    <n v="7893300521084"/>
    <x v="42"/>
    <x v="42"/>
    <s v="UBA"/>
    <x v="1"/>
    <x v="0"/>
    <s v="D"/>
    <n v="0"/>
    <n v="2"/>
    <n v="59.98"/>
    <m/>
    <m/>
    <m/>
    <m/>
    <m/>
    <m/>
  </r>
  <r>
    <x v="0"/>
    <x v="0"/>
    <x v="0"/>
    <x v="0"/>
    <n v="4215"/>
    <x v="14"/>
    <n v="7893300521084"/>
    <x v="43"/>
    <x v="43"/>
    <s v="BARBACENA"/>
    <x v="1"/>
    <x v="0"/>
    <s v="C"/>
    <n v="2"/>
    <n v="2"/>
    <n v="59.98"/>
    <n v="1"/>
    <n v="29.99"/>
    <m/>
    <m/>
    <m/>
    <m/>
  </r>
  <r>
    <x v="0"/>
    <x v="0"/>
    <x v="0"/>
    <x v="0"/>
    <n v="4215"/>
    <x v="14"/>
    <n v="7893300521084"/>
    <x v="44"/>
    <x v="44"/>
    <s v="IPATINGA"/>
    <x v="1"/>
    <x v="0"/>
    <s v="B"/>
    <n v="2"/>
    <n v="2"/>
    <n v="59.98"/>
    <n v="1"/>
    <n v="29.99"/>
    <m/>
    <m/>
    <n v="1"/>
    <n v="29.99"/>
  </r>
  <r>
    <x v="0"/>
    <x v="0"/>
    <x v="0"/>
    <x v="0"/>
    <n v="4215"/>
    <x v="14"/>
    <n v="7893300521084"/>
    <x v="23"/>
    <x v="23"/>
    <s v="PORTO SEGURO"/>
    <x v="0"/>
    <x v="0"/>
    <s v="C"/>
    <n v="1"/>
    <n v="2"/>
    <n v="59.98"/>
    <n v="2"/>
    <n v="59.98"/>
    <m/>
    <m/>
    <n v="2"/>
    <n v="59.98"/>
  </r>
  <r>
    <x v="0"/>
    <x v="0"/>
    <x v="0"/>
    <x v="0"/>
    <n v="73079"/>
    <x v="3"/>
    <n v="7891176113068"/>
    <x v="45"/>
    <x v="45"/>
    <s v="CARANGOLA"/>
    <x v="1"/>
    <x v="0"/>
    <s v="A"/>
    <n v="3"/>
    <n v="4"/>
    <n v="59.96"/>
    <n v="4"/>
    <n v="59.95"/>
    <n v="1"/>
    <n v="14.99"/>
    <n v="4"/>
    <n v="53.69"/>
  </r>
  <r>
    <x v="0"/>
    <x v="0"/>
    <x v="0"/>
    <x v="0"/>
    <n v="166219"/>
    <x v="5"/>
    <n v="7893300521169"/>
    <x v="46"/>
    <x v="46"/>
    <s v="IPATINGA"/>
    <x v="1"/>
    <x v="0"/>
    <s v="B"/>
    <n v="3"/>
    <n v="2"/>
    <n v="59.89"/>
    <n v="2"/>
    <n v="55.8"/>
    <n v="2"/>
    <n v="63.34"/>
    <m/>
    <m/>
  </r>
  <r>
    <x v="0"/>
    <x v="0"/>
    <x v="0"/>
    <x v="0"/>
    <n v="73079"/>
    <x v="3"/>
    <n v="7891176113068"/>
    <x v="32"/>
    <x v="32"/>
    <s v="ITAMBACURI"/>
    <x v="1"/>
    <x v="0"/>
    <s v="AA"/>
    <n v="4"/>
    <n v="4"/>
    <n v="59.81"/>
    <n v="4"/>
    <n v="59.96"/>
    <n v="10"/>
    <n v="106.63"/>
    <n v="4"/>
    <n v="52.89"/>
  </r>
  <r>
    <x v="0"/>
    <x v="0"/>
    <x v="0"/>
    <x v="0"/>
    <n v="168311"/>
    <x v="2"/>
    <n v="7908324402520"/>
    <x v="47"/>
    <x v="47"/>
    <s v="MANHUACU"/>
    <x v="1"/>
    <x v="0"/>
    <s v="B"/>
    <n v="2"/>
    <n v="2"/>
    <n v="59.8"/>
    <n v="3"/>
    <n v="89.7"/>
    <m/>
    <m/>
    <m/>
    <m/>
  </r>
  <r>
    <x v="0"/>
    <x v="0"/>
    <x v="0"/>
    <x v="0"/>
    <n v="168311"/>
    <x v="2"/>
    <n v="7908324402520"/>
    <x v="48"/>
    <x v="48"/>
    <s v="LEOPOLDINA"/>
    <x v="1"/>
    <x v="0"/>
    <s v="C"/>
    <n v="1"/>
    <n v="2"/>
    <n v="59.8"/>
    <n v="1"/>
    <n v="29.9"/>
    <n v="1"/>
    <n v="34.9"/>
    <m/>
    <m/>
  </r>
  <r>
    <x v="0"/>
    <x v="0"/>
    <x v="0"/>
    <x v="0"/>
    <n v="168311"/>
    <x v="2"/>
    <n v="7908324402520"/>
    <x v="49"/>
    <x v="49"/>
    <s v="EUNAPOLIS"/>
    <x v="0"/>
    <x v="0"/>
    <s v="C"/>
    <n v="1"/>
    <n v="2"/>
    <n v="59.8"/>
    <m/>
    <m/>
    <m/>
    <m/>
    <m/>
    <m/>
  </r>
  <r>
    <x v="0"/>
    <x v="0"/>
    <x v="0"/>
    <x v="0"/>
    <n v="168311"/>
    <x v="2"/>
    <n v="7908324402520"/>
    <x v="50"/>
    <x v="50"/>
    <s v="NANUQUE"/>
    <x v="1"/>
    <x v="0"/>
    <s v="C"/>
    <n v="2"/>
    <n v="2"/>
    <n v="59.8"/>
    <m/>
    <m/>
    <m/>
    <m/>
    <n v="2"/>
    <n v="71.8"/>
  </r>
  <r>
    <x v="0"/>
    <x v="0"/>
    <x v="0"/>
    <x v="0"/>
    <n v="168311"/>
    <x v="2"/>
    <n v="7908324402520"/>
    <x v="51"/>
    <x v="51"/>
    <s v="CAPELINHA"/>
    <x v="1"/>
    <x v="0"/>
    <s v="B"/>
    <n v="3"/>
    <n v="2"/>
    <n v="59.8"/>
    <n v="3"/>
    <n v="109.88"/>
    <m/>
    <m/>
    <m/>
    <m/>
  </r>
  <r>
    <x v="0"/>
    <x v="0"/>
    <x v="0"/>
    <x v="0"/>
    <n v="168311"/>
    <x v="2"/>
    <n v="7908324402520"/>
    <x v="17"/>
    <x v="17"/>
    <s v="GUANHAES"/>
    <x v="1"/>
    <x v="0"/>
    <s v="C"/>
    <n v="2"/>
    <n v="2"/>
    <n v="59.8"/>
    <n v="3"/>
    <n v="99.73"/>
    <n v="1"/>
    <n v="34.9"/>
    <m/>
    <m/>
  </r>
  <r>
    <x v="0"/>
    <x v="0"/>
    <x v="0"/>
    <x v="0"/>
    <n v="168311"/>
    <x v="2"/>
    <n v="7908324402520"/>
    <x v="52"/>
    <x v="52"/>
    <s v="LINHARES"/>
    <x v="2"/>
    <x v="0"/>
    <s v="C"/>
    <n v="3"/>
    <n v="2"/>
    <n v="59.8"/>
    <n v="1"/>
    <n v="39.99"/>
    <n v="1"/>
    <n v="34.9"/>
    <n v="3"/>
    <n v="106.7"/>
  </r>
  <r>
    <x v="0"/>
    <x v="0"/>
    <x v="0"/>
    <x v="0"/>
    <n v="168316"/>
    <x v="4"/>
    <n v="7908324400847"/>
    <x v="12"/>
    <x v="12"/>
    <s v="ITABIRA"/>
    <x v="1"/>
    <x v="0"/>
    <s v="C"/>
    <n v="3"/>
    <n v="2"/>
    <n v="59.8"/>
    <n v="1"/>
    <n v="29.9"/>
    <m/>
    <m/>
    <n v="2"/>
    <n v="70.8"/>
  </r>
  <r>
    <x v="0"/>
    <x v="0"/>
    <x v="0"/>
    <x v="0"/>
    <n v="168316"/>
    <x v="4"/>
    <n v="7908324400847"/>
    <x v="0"/>
    <x v="0"/>
    <s v="ARRAIAL D AJUDA"/>
    <x v="0"/>
    <x v="0"/>
    <s v="B"/>
    <n v="3"/>
    <n v="2"/>
    <n v="59.8"/>
    <n v="5"/>
    <n v="149.5"/>
    <n v="1"/>
    <n v="34.9"/>
    <n v="2"/>
    <n v="69.8"/>
  </r>
  <r>
    <x v="0"/>
    <x v="0"/>
    <x v="0"/>
    <x v="0"/>
    <n v="168316"/>
    <x v="4"/>
    <n v="7908324400847"/>
    <x v="42"/>
    <x v="42"/>
    <s v="UBA"/>
    <x v="1"/>
    <x v="0"/>
    <s v="C"/>
    <n v="1"/>
    <n v="2"/>
    <n v="59.8"/>
    <n v="1"/>
    <n v="29.9"/>
    <n v="2"/>
    <n v="69.8"/>
    <m/>
    <m/>
  </r>
  <r>
    <x v="0"/>
    <x v="0"/>
    <x v="0"/>
    <x v="0"/>
    <n v="168316"/>
    <x v="4"/>
    <n v="7908324400847"/>
    <x v="53"/>
    <x v="53"/>
    <s v="SANTA CRUZ CABRALIA"/>
    <x v="0"/>
    <x v="0"/>
    <s v="B"/>
    <n v="2"/>
    <n v="2"/>
    <n v="59.8"/>
    <n v="2"/>
    <n v="59.8"/>
    <m/>
    <m/>
    <n v="1"/>
    <n v="35.9"/>
  </r>
  <r>
    <x v="0"/>
    <x v="0"/>
    <x v="0"/>
    <x v="0"/>
    <n v="168316"/>
    <x v="4"/>
    <n v="7908324400847"/>
    <x v="14"/>
    <x v="14"/>
    <s v="TEIXEIRA DE FREITAS"/>
    <x v="0"/>
    <x v="0"/>
    <s v="B"/>
    <n v="3"/>
    <n v="2"/>
    <n v="59.8"/>
    <n v="5"/>
    <n v="159.59"/>
    <n v="3"/>
    <n v="104.7"/>
    <m/>
    <m/>
  </r>
  <r>
    <x v="0"/>
    <x v="0"/>
    <x v="0"/>
    <x v="0"/>
    <n v="168316"/>
    <x v="4"/>
    <n v="7908324400847"/>
    <x v="23"/>
    <x v="23"/>
    <s v="PORTO SEGURO"/>
    <x v="0"/>
    <x v="0"/>
    <s v="B"/>
    <n v="2"/>
    <n v="2"/>
    <n v="59.8"/>
    <n v="4"/>
    <n v="129.69"/>
    <n v="1"/>
    <n v="34.9"/>
    <n v="2"/>
    <n v="69.8"/>
  </r>
  <r>
    <x v="0"/>
    <x v="0"/>
    <x v="0"/>
    <x v="0"/>
    <n v="168316"/>
    <x v="4"/>
    <n v="7908324400847"/>
    <x v="4"/>
    <x v="4"/>
    <s v="SAO MATEUS"/>
    <x v="2"/>
    <x v="0"/>
    <s v="B"/>
    <n v="3"/>
    <n v="2"/>
    <n v="59.8"/>
    <n v="5"/>
    <n v="149.5"/>
    <n v="1"/>
    <n v="34.9"/>
    <n v="1"/>
    <n v="34.9"/>
  </r>
  <r>
    <x v="0"/>
    <x v="0"/>
    <x v="0"/>
    <x v="0"/>
    <n v="168316"/>
    <x v="4"/>
    <n v="7908324400847"/>
    <x v="54"/>
    <x v="54"/>
    <s v="CARATINGA"/>
    <x v="1"/>
    <x v="0"/>
    <s v="B"/>
    <n v="2"/>
    <n v="2"/>
    <n v="59.8"/>
    <n v="1"/>
    <n v="29.9"/>
    <n v="1"/>
    <n v="34.9"/>
    <n v="1"/>
    <n v="34.9"/>
  </r>
  <r>
    <x v="0"/>
    <x v="0"/>
    <x v="0"/>
    <x v="0"/>
    <n v="168311"/>
    <x v="2"/>
    <n v="7908324402520"/>
    <x v="53"/>
    <x v="53"/>
    <s v="SANTA CRUZ CABRALIA"/>
    <x v="0"/>
    <x v="0"/>
    <s v="B"/>
    <n v="1"/>
    <n v="2"/>
    <n v="59.73"/>
    <n v="2"/>
    <n v="69.89"/>
    <m/>
    <m/>
    <n v="1"/>
    <n v="35.9"/>
  </r>
  <r>
    <x v="0"/>
    <x v="0"/>
    <x v="0"/>
    <x v="0"/>
    <n v="168311"/>
    <x v="2"/>
    <n v="7908324402520"/>
    <x v="55"/>
    <x v="55"/>
    <s v="EUNAPOLIS"/>
    <x v="0"/>
    <x v="0"/>
    <s v="D"/>
    <n v="2"/>
    <n v="2"/>
    <n v="59.72"/>
    <m/>
    <m/>
    <m/>
    <m/>
    <n v="1"/>
    <n v="37.9"/>
  </r>
  <r>
    <x v="0"/>
    <x v="0"/>
    <x v="0"/>
    <x v="0"/>
    <n v="168311"/>
    <x v="2"/>
    <n v="7908324402520"/>
    <x v="56"/>
    <x v="56"/>
    <s v="GOVERNADOR VALADARES"/>
    <x v="1"/>
    <x v="0"/>
    <s v="A"/>
    <n v="3"/>
    <n v="2"/>
    <n v="59.7"/>
    <n v="4"/>
    <n v="149.47"/>
    <n v="1"/>
    <n v="34.9"/>
    <n v="1"/>
    <n v="35.9"/>
  </r>
  <r>
    <x v="0"/>
    <x v="0"/>
    <x v="0"/>
    <x v="0"/>
    <n v="4215"/>
    <x v="14"/>
    <n v="7893300521084"/>
    <x v="57"/>
    <x v="57"/>
    <s v="JOAO MONLEVADE"/>
    <x v="1"/>
    <x v="0"/>
    <s v="C"/>
    <n v="0"/>
    <n v="2"/>
    <n v="59.68"/>
    <m/>
    <m/>
    <n v="1"/>
    <n v="29.99"/>
    <m/>
    <m/>
  </r>
  <r>
    <x v="0"/>
    <x v="0"/>
    <x v="0"/>
    <x v="0"/>
    <n v="4215"/>
    <x v="14"/>
    <n v="7893300521084"/>
    <x v="21"/>
    <x v="21"/>
    <s v="JEQUITINHONHA"/>
    <x v="1"/>
    <x v="0"/>
    <s v="A"/>
    <n v="2"/>
    <n v="2"/>
    <n v="59.68"/>
    <n v="3"/>
    <n v="95.67"/>
    <n v="1"/>
    <n v="29.99"/>
    <m/>
    <m/>
  </r>
  <r>
    <x v="0"/>
    <x v="0"/>
    <x v="0"/>
    <x v="0"/>
    <n v="168316"/>
    <x v="4"/>
    <n v="7908324400847"/>
    <x v="58"/>
    <x v="58"/>
    <s v="AGUAS FORMOSAS"/>
    <x v="1"/>
    <x v="0"/>
    <s v="C"/>
    <n v="2"/>
    <n v="2"/>
    <n v="59.66"/>
    <m/>
    <m/>
    <m/>
    <m/>
    <n v="2"/>
    <n v="73.42"/>
  </r>
  <r>
    <x v="0"/>
    <x v="0"/>
    <x v="0"/>
    <x v="0"/>
    <n v="73079"/>
    <x v="3"/>
    <n v="7891176113068"/>
    <x v="59"/>
    <x v="59"/>
    <s v="TEOFILO OTONI"/>
    <x v="1"/>
    <x v="0"/>
    <s v="A"/>
    <n v="3"/>
    <n v="4"/>
    <n v="59.58"/>
    <n v="2"/>
    <n v="29.98"/>
    <n v="4"/>
    <n v="49.96"/>
    <n v="5"/>
    <n v="66.59"/>
  </r>
  <r>
    <x v="0"/>
    <x v="0"/>
    <x v="0"/>
    <x v="0"/>
    <n v="166219"/>
    <x v="5"/>
    <n v="7893300521169"/>
    <x v="60"/>
    <x v="60"/>
    <s v="ERVALIA"/>
    <x v="1"/>
    <x v="0"/>
    <s v="B"/>
    <n v="2"/>
    <n v="2"/>
    <n v="58.98"/>
    <n v="2"/>
    <n v="62.68"/>
    <n v="1"/>
    <n v="31.99"/>
    <n v="2"/>
    <n v="59.98"/>
  </r>
  <r>
    <x v="0"/>
    <x v="0"/>
    <x v="0"/>
    <x v="0"/>
    <n v="143621"/>
    <x v="1"/>
    <n v="7908324400304"/>
    <x v="22"/>
    <x v="22"/>
    <s v="TIMOTEO"/>
    <x v="1"/>
    <x v="0"/>
    <s v="C"/>
    <n v="2"/>
    <n v="2"/>
    <n v="58.89"/>
    <m/>
    <m/>
    <m/>
    <m/>
    <m/>
    <m/>
  </r>
  <r>
    <x v="0"/>
    <x v="1"/>
    <x v="0"/>
    <x v="0"/>
    <n v="143621"/>
    <x v="1"/>
    <n v="7908324400304"/>
    <x v="61"/>
    <x v="61"/>
    <s v="TEOFILO OTONI"/>
    <x v="1"/>
    <x v="0"/>
    <s v=""/>
    <m/>
    <n v="2"/>
    <n v="58.89"/>
    <n v="1"/>
    <n v="31.99"/>
    <m/>
    <m/>
    <m/>
    <m/>
  </r>
  <r>
    <x v="0"/>
    <x v="0"/>
    <x v="0"/>
    <x v="0"/>
    <n v="3970"/>
    <x v="12"/>
    <n v="7891176111088"/>
    <x v="62"/>
    <x v="62"/>
    <s v="DIAMANTINA"/>
    <x v="1"/>
    <x v="0"/>
    <s v="B"/>
    <n v="1"/>
    <n v="3"/>
    <n v="58.87"/>
    <m/>
    <m/>
    <m/>
    <m/>
    <m/>
    <m/>
  </r>
  <r>
    <x v="0"/>
    <x v="0"/>
    <x v="0"/>
    <x v="0"/>
    <n v="4215"/>
    <x v="14"/>
    <n v="7893300521084"/>
    <x v="63"/>
    <x v="63"/>
    <s v="GOVERNADOR VALADARES"/>
    <x v="1"/>
    <x v="0"/>
    <s v="C"/>
    <n v="0"/>
    <n v="2"/>
    <n v="57.8"/>
    <m/>
    <m/>
    <m/>
    <m/>
    <m/>
    <m/>
  </r>
  <r>
    <x v="0"/>
    <x v="0"/>
    <x v="0"/>
    <x v="0"/>
    <n v="3970"/>
    <x v="12"/>
    <n v="7891176111088"/>
    <x v="59"/>
    <x v="59"/>
    <s v="TEOFILO OTONI"/>
    <x v="1"/>
    <x v="0"/>
    <s v="B"/>
    <n v="3"/>
    <n v="3"/>
    <n v="56.97"/>
    <n v="1"/>
    <n v="18.989999999999998"/>
    <n v="2"/>
    <n v="37.979999999999997"/>
    <n v="1"/>
    <n v="16.989999999999998"/>
  </r>
  <r>
    <x v="0"/>
    <x v="1"/>
    <x v="0"/>
    <x v="0"/>
    <n v="3970"/>
    <x v="12"/>
    <n v="7891176111088"/>
    <x v="61"/>
    <x v="61"/>
    <s v="TEOFILO OTONI"/>
    <x v="1"/>
    <x v="0"/>
    <s v=""/>
    <m/>
    <n v="3"/>
    <n v="56.97"/>
    <m/>
    <m/>
    <n v="2"/>
    <n v="35.979999999999997"/>
    <n v="2"/>
    <n v="33.979999999999997"/>
  </r>
  <r>
    <x v="0"/>
    <x v="0"/>
    <x v="0"/>
    <x v="0"/>
    <n v="3970"/>
    <x v="12"/>
    <n v="7891176111088"/>
    <x v="54"/>
    <x v="54"/>
    <s v="CARATINGA"/>
    <x v="1"/>
    <x v="0"/>
    <s v="A"/>
    <n v="5"/>
    <n v="3"/>
    <n v="56.97"/>
    <n v="4"/>
    <n v="75.959999999999994"/>
    <n v="1"/>
    <n v="16.989999999999998"/>
    <n v="1"/>
    <n v="16.989999999999998"/>
  </r>
  <r>
    <x v="0"/>
    <x v="0"/>
    <x v="0"/>
    <x v="0"/>
    <n v="4213"/>
    <x v="9"/>
    <n v="7893300521022"/>
    <x v="64"/>
    <x v="64"/>
    <s v="TEIXEIRA DE FREITAS"/>
    <x v="0"/>
    <x v="0"/>
    <s v="B"/>
    <n v="1"/>
    <n v="2"/>
    <n v="56.68"/>
    <n v="2"/>
    <n v="52.48"/>
    <n v="4"/>
    <n v="101.96"/>
    <n v="2"/>
    <n v="50.98"/>
  </r>
  <r>
    <x v="0"/>
    <x v="0"/>
    <x v="0"/>
    <x v="0"/>
    <n v="4213"/>
    <x v="9"/>
    <n v="7893300521022"/>
    <x v="65"/>
    <x v="65"/>
    <s v="VICOSA"/>
    <x v="1"/>
    <x v="0"/>
    <s v="B"/>
    <n v="2"/>
    <n v="2"/>
    <n v="53.98"/>
    <n v="3"/>
    <n v="77.97"/>
    <n v="2"/>
    <n v="50.98"/>
    <m/>
    <m/>
  </r>
  <r>
    <x v="0"/>
    <x v="0"/>
    <x v="0"/>
    <x v="0"/>
    <n v="4213"/>
    <x v="9"/>
    <n v="7893300521022"/>
    <x v="45"/>
    <x v="45"/>
    <s v="CARANGOLA"/>
    <x v="1"/>
    <x v="0"/>
    <s v="A"/>
    <n v="3"/>
    <n v="2"/>
    <n v="53.98"/>
    <n v="3"/>
    <n v="77.97"/>
    <n v="3"/>
    <n v="76.47"/>
    <n v="3"/>
    <n v="76.47"/>
  </r>
  <r>
    <x v="0"/>
    <x v="0"/>
    <x v="0"/>
    <x v="0"/>
    <n v="4213"/>
    <x v="9"/>
    <n v="7893300521022"/>
    <x v="66"/>
    <x v="66"/>
    <s v="GOVERNADOR VALADARES"/>
    <x v="1"/>
    <x v="0"/>
    <s v="B"/>
    <n v="3"/>
    <n v="2"/>
    <n v="53.98"/>
    <n v="2"/>
    <n v="51.99"/>
    <n v="1"/>
    <n v="25.49"/>
    <m/>
    <m/>
  </r>
  <r>
    <x v="0"/>
    <x v="0"/>
    <x v="0"/>
    <x v="0"/>
    <n v="4213"/>
    <x v="9"/>
    <n v="7893300521022"/>
    <x v="38"/>
    <x v="38"/>
    <s v="SAO MATEUS"/>
    <x v="2"/>
    <x v="0"/>
    <s v="C"/>
    <n v="1"/>
    <n v="2"/>
    <n v="53.98"/>
    <n v="1"/>
    <n v="25.49"/>
    <m/>
    <m/>
    <m/>
    <m/>
  </r>
  <r>
    <x v="0"/>
    <x v="0"/>
    <x v="0"/>
    <x v="0"/>
    <n v="4213"/>
    <x v="9"/>
    <n v="7893300521022"/>
    <x v="67"/>
    <x v="67"/>
    <s v="GOVERNADOR VALADARES"/>
    <x v="1"/>
    <x v="0"/>
    <s v="B"/>
    <n v="0"/>
    <n v="2"/>
    <n v="53.98"/>
    <n v="1"/>
    <n v="25.49"/>
    <n v="2"/>
    <n v="50.98"/>
    <n v="2"/>
    <n v="50.93"/>
  </r>
  <r>
    <x v="0"/>
    <x v="0"/>
    <x v="0"/>
    <x v="0"/>
    <n v="4213"/>
    <x v="9"/>
    <n v="7893300521022"/>
    <x v="51"/>
    <x v="51"/>
    <s v="CAPELINHA"/>
    <x v="1"/>
    <x v="0"/>
    <s v="B"/>
    <n v="3"/>
    <n v="2"/>
    <n v="53.98"/>
    <n v="4"/>
    <n v="107.95"/>
    <n v="2"/>
    <n v="50.73"/>
    <n v="1"/>
    <n v="25.49"/>
  </r>
  <r>
    <x v="0"/>
    <x v="0"/>
    <x v="0"/>
    <x v="0"/>
    <n v="4213"/>
    <x v="9"/>
    <n v="7893300521022"/>
    <x v="7"/>
    <x v="7"/>
    <s v="ITAOBIM"/>
    <x v="1"/>
    <x v="0"/>
    <s v="B"/>
    <n v="3"/>
    <n v="2"/>
    <n v="53.98"/>
    <n v="3"/>
    <n v="79.47"/>
    <m/>
    <m/>
    <n v="2"/>
    <n v="50.98"/>
  </r>
  <r>
    <x v="0"/>
    <x v="0"/>
    <x v="0"/>
    <x v="0"/>
    <n v="4213"/>
    <x v="9"/>
    <n v="7893300521022"/>
    <x v="19"/>
    <x v="19"/>
    <s v="PEDRA AZUL"/>
    <x v="1"/>
    <x v="0"/>
    <s v="C"/>
    <n v="2"/>
    <n v="2"/>
    <n v="53.98"/>
    <m/>
    <m/>
    <n v="2"/>
    <n v="50.98"/>
    <m/>
    <m/>
  </r>
  <r>
    <x v="0"/>
    <x v="0"/>
    <x v="0"/>
    <x v="0"/>
    <n v="4213"/>
    <x v="9"/>
    <n v="7893300521022"/>
    <x v="23"/>
    <x v="23"/>
    <s v="PORTO SEGURO"/>
    <x v="0"/>
    <x v="0"/>
    <s v="B"/>
    <n v="3"/>
    <n v="2"/>
    <n v="53.98"/>
    <n v="2"/>
    <n v="53.98"/>
    <n v="1"/>
    <n v="25.49"/>
    <m/>
    <m/>
  </r>
  <r>
    <x v="0"/>
    <x v="0"/>
    <x v="0"/>
    <x v="0"/>
    <n v="4213"/>
    <x v="9"/>
    <n v="7893300521022"/>
    <x v="11"/>
    <x v="11"/>
    <s v="ARRAIAL D AJUDA"/>
    <x v="0"/>
    <x v="0"/>
    <s v="A"/>
    <n v="5"/>
    <n v="2"/>
    <n v="53.98"/>
    <n v="9"/>
    <n v="239.64"/>
    <n v="4"/>
    <n v="101.71"/>
    <n v="3"/>
    <n v="76.47"/>
  </r>
  <r>
    <x v="0"/>
    <x v="0"/>
    <x v="0"/>
    <x v="0"/>
    <n v="4213"/>
    <x v="9"/>
    <n v="7893300521022"/>
    <x v="68"/>
    <x v="68"/>
    <s v="PONTE NOVA"/>
    <x v="1"/>
    <x v="0"/>
    <s v="C"/>
    <n v="0"/>
    <n v="2"/>
    <n v="53.98"/>
    <m/>
    <m/>
    <n v="2"/>
    <n v="50.98"/>
    <m/>
    <m/>
  </r>
  <r>
    <x v="0"/>
    <x v="0"/>
    <x v="0"/>
    <x v="0"/>
    <n v="22166"/>
    <x v="0"/>
    <n v="7893300521145"/>
    <x v="33"/>
    <x v="33"/>
    <s v="GOVERNADOR VALADARES"/>
    <x v="1"/>
    <x v="0"/>
    <s v="B"/>
    <n v="2"/>
    <n v="2"/>
    <n v="53.98"/>
    <n v="1"/>
    <n v="26.99"/>
    <n v="1"/>
    <n v="24.99"/>
    <m/>
    <m/>
  </r>
  <r>
    <x v="0"/>
    <x v="0"/>
    <x v="0"/>
    <x v="0"/>
    <n v="22166"/>
    <x v="0"/>
    <n v="7893300521145"/>
    <x v="12"/>
    <x v="12"/>
    <s v="ITABIRA"/>
    <x v="1"/>
    <x v="0"/>
    <s v="B"/>
    <n v="3"/>
    <n v="2"/>
    <n v="53.98"/>
    <n v="6"/>
    <n v="158.94"/>
    <n v="1"/>
    <n v="25.49"/>
    <n v="4"/>
    <n v="101.96"/>
  </r>
  <r>
    <x v="0"/>
    <x v="0"/>
    <x v="0"/>
    <x v="0"/>
    <n v="22166"/>
    <x v="0"/>
    <n v="7893300521145"/>
    <x v="42"/>
    <x v="42"/>
    <s v="UBA"/>
    <x v="1"/>
    <x v="0"/>
    <s v="C"/>
    <n v="1"/>
    <n v="2"/>
    <n v="53.98"/>
    <n v="1"/>
    <n v="26.99"/>
    <m/>
    <m/>
    <m/>
    <m/>
  </r>
  <r>
    <x v="0"/>
    <x v="0"/>
    <x v="0"/>
    <x v="0"/>
    <n v="22166"/>
    <x v="0"/>
    <n v="7893300521145"/>
    <x v="38"/>
    <x v="38"/>
    <s v="SAO MATEUS"/>
    <x v="2"/>
    <x v="0"/>
    <s v="B"/>
    <n v="3"/>
    <n v="2"/>
    <n v="53.98"/>
    <n v="2"/>
    <n v="52.48"/>
    <n v="1"/>
    <n v="25.49"/>
    <n v="1"/>
    <n v="25.49"/>
  </r>
  <r>
    <x v="0"/>
    <x v="0"/>
    <x v="0"/>
    <x v="0"/>
    <n v="22166"/>
    <x v="0"/>
    <n v="7893300521145"/>
    <x v="14"/>
    <x v="14"/>
    <s v="TEIXEIRA DE FREITAS"/>
    <x v="0"/>
    <x v="0"/>
    <s v="B"/>
    <n v="3"/>
    <n v="2"/>
    <n v="53.98"/>
    <n v="5"/>
    <n v="131.69999999999999"/>
    <n v="4"/>
    <n v="101.86"/>
    <n v="2"/>
    <n v="50.98"/>
  </r>
  <r>
    <x v="0"/>
    <x v="0"/>
    <x v="0"/>
    <x v="0"/>
    <n v="22166"/>
    <x v="0"/>
    <n v="7893300521145"/>
    <x v="3"/>
    <x v="3"/>
    <s v="ALMENARA"/>
    <x v="1"/>
    <x v="0"/>
    <s v="B"/>
    <n v="3"/>
    <n v="2"/>
    <n v="53.98"/>
    <n v="5"/>
    <n v="133.41"/>
    <m/>
    <m/>
    <n v="2"/>
    <n v="50.98"/>
  </r>
  <r>
    <x v="0"/>
    <x v="0"/>
    <x v="0"/>
    <x v="0"/>
    <n v="22166"/>
    <x v="0"/>
    <n v="7893300521145"/>
    <x v="69"/>
    <x v="69"/>
    <s v="PORTO SEGURO"/>
    <x v="0"/>
    <x v="0"/>
    <s v="B"/>
    <n v="3"/>
    <n v="2"/>
    <n v="53.98"/>
    <n v="2"/>
    <n v="53.88"/>
    <n v="3"/>
    <n v="75.97"/>
    <m/>
    <m/>
  </r>
  <r>
    <x v="0"/>
    <x v="0"/>
    <x v="0"/>
    <x v="0"/>
    <n v="22166"/>
    <x v="0"/>
    <n v="7893300521145"/>
    <x v="70"/>
    <x v="70"/>
    <s v="VICOSA"/>
    <x v="1"/>
    <x v="0"/>
    <s v="B"/>
    <n v="2"/>
    <n v="2"/>
    <n v="53.98"/>
    <n v="1"/>
    <n v="25.49"/>
    <n v="1"/>
    <n v="25.49"/>
    <n v="1"/>
    <n v="25.49"/>
  </r>
  <r>
    <x v="0"/>
    <x v="0"/>
    <x v="0"/>
    <x v="0"/>
    <n v="4213"/>
    <x v="9"/>
    <n v="7893300521022"/>
    <x v="58"/>
    <x v="58"/>
    <s v="AGUAS FORMOSAS"/>
    <x v="1"/>
    <x v="0"/>
    <s v="B"/>
    <n v="2"/>
    <n v="2"/>
    <n v="53.94"/>
    <n v="4"/>
    <n v="106.46"/>
    <n v="1"/>
    <n v="25.49"/>
    <n v="1"/>
    <n v="25.49"/>
  </r>
  <r>
    <x v="0"/>
    <x v="0"/>
    <x v="0"/>
    <x v="0"/>
    <n v="4213"/>
    <x v="9"/>
    <n v="7893300521022"/>
    <x v="71"/>
    <x v="71"/>
    <s v="TEOFILO OTONI"/>
    <x v="1"/>
    <x v="0"/>
    <s v="B"/>
    <n v="1"/>
    <n v="2"/>
    <n v="53.93"/>
    <n v="3"/>
    <n v="80.7"/>
    <n v="3"/>
    <n v="75.959999999999994"/>
    <n v="1"/>
    <n v="25.49"/>
  </r>
  <r>
    <x v="0"/>
    <x v="0"/>
    <x v="0"/>
    <x v="0"/>
    <n v="4213"/>
    <x v="9"/>
    <n v="7893300521022"/>
    <x v="50"/>
    <x v="50"/>
    <s v="NANUQUE"/>
    <x v="1"/>
    <x v="0"/>
    <s v="B"/>
    <n v="3"/>
    <n v="2"/>
    <n v="53.92"/>
    <n v="4"/>
    <n v="106.46"/>
    <n v="2"/>
    <n v="50.98"/>
    <n v="1"/>
    <n v="25.49"/>
  </r>
  <r>
    <x v="0"/>
    <x v="0"/>
    <x v="0"/>
    <x v="0"/>
    <n v="22166"/>
    <x v="0"/>
    <n v="7893300521145"/>
    <x v="72"/>
    <x v="72"/>
    <s v="MEDINA"/>
    <x v="1"/>
    <x v="0"/>
    <s v="B"/>
    <n v="3"/>
    <n v="2"/>
    <n v="53.92"/>
    <n v="2"/>
    <n v="51.98"/>
    <m/>
    <m/>
    <m/>
    <m/>
  </r>
  <r>
    <x v="0"/>
    <x v="0"/>
    <x v="0"/>
    <x v="0"/>
    <n v="4213"/>
    <x v="9"/>
    <n v="7893300521022"/>
    <x v="73"/>
    <x v="73"/>
    <s v="TEIXEIRA DE FREITAS"/>
    <x v="0"/>
    <x v="0"/>
    <s v="D"/>
    <n v="0"/>
    <n v="2"/>
    <n v="53.85"/>
    <m/>
    <m/>
    <m/>
    <m/>
    <m/>
    <m/>
  </r>
  <r>
    <x v="0"/>
    <x v="0"/>
    <x v="0"/>
    <x v="0"/>
    <n v="22166"/>
    <x v="0"/>
    <n v="7893300521145"/>
    <x v="74"/>
    <x v="74"/>
    <s v="GOVERNADOR VALADARES"/>
    <x v="1"/>
    <x v="0"/>
    <s v="B"/>
    <n v="1"/>
    <n v="2"/>
    <n v="53.71"/>
    <n v="2"/>
    <n v="51.98"/>
    <n v="3"/>
    <n v="74.72"/>
    <n v="1"/>
    <n v="24.74"/>
  </r>
  <r>
    <x v="0"/>
    <x v="0"/>
    <x v="0"/>
    <x v="0"/>
    <n v="22166"/>
    <x v="0"/>
    <n v="7893300521145"/>
    <x v="30"/>
    <x v="30"/>
    <s v="IPATINGA"/>
    <x v="1"/>
    <x v="0"/>
    <s v="A"/>
    <n v="3"/>
    <n v="2"/>
    <n v="53.71"/>
    <n v="5"/>
    <n v="134.66"/>
    <n v="2"/>
    <n v="50.96"/>
    <n v="3"/>
    <n v="76.47"/>
  </r>
  <r>
    <x v="0"/>
    <x v="0"/>
    <x v="0"/>
    <x v="0"/>
    <n v="22166"/>
    <x v="0"/>
    <n v="7893300521145"/>
    <x v="75"/>
    <x v="75"/>
    <s v="IPATINGA"/>
    <x v="1"/>
    <x v="0"/>
    <s v="B"/>
    <n v="2"/>
    <n v="2"/>
    <n v="53.71"/>
    <n v="4"/>
    <n v="106.21"/>
    <n v="2"/>
    <n v="50.98"/>
    <n v="2"/>
    <n v="50.24"/>
  </r>
  <r>
    <x v="0"/>
    <x v="0"/>
    <x v="0"/>
    <x v="0"/>
    <n v="4213"/>
    <x v="9"/>
    <n v="7893300521022"/>
    <x v="76"/>
    <x v="76"/>
    <s v="RUBIM"/>
    <x v="1"/>
    <x v="0"/>
    <s v="AA"/>
    <n v="2"/>
    <n v="2"/>
    <n v="53.67"/>
    <n v="3"/>
    <n v="81.92"/>
    <m/>
    <m/>
    <n v="2"/>
    <n v="50.98"/>
  </r>
  <r>
    <x v="0"/>
    <x v="0"/>
    <x v="0"/>
    <x v="0"/>
    <n v="60834"/>
    <x v="10"/>
    <n v="7897664169791"/>
    <x v="77"/>
    <x v="77"/>
    <s v="TIMOTEO"/>
    <x v="1"/>
    <x v="0"/>
    <s v="A"/>
    <n v="3"/>
    <n v="4"/>
    <n v="53.26"/>
    <n v="1"/>
    <n v="12.99"/>
    <n v="2"/>
    <n v="25.98"/>
    <n v="4"/>
    <n v="45.06"/>
  </r>
  <r>
    <x v="0"/>
    <x v="0"/>
    <x v="0"/>
    <x v="0"/>
    <n v="60834"/>
    <x v="10"/>
    <n v="7897664169791"/>
    <x v="37"/>
    <x v="37"/>
    <s v="CARLOS CHAGAS"/>
    <x v="1"/>
    <x v="0"/>
    <s v="A"/>
    <n v="3"/>
    <n v="4"/>
    <n v="53.26"/>
    <n v="4"/>
    <n v="53.23"/>
    <n v="4"/>
    <n v="48.36"/>
    <n v="9"/>
    <n v="101.09"/>
  </r>
  <r>
    <x v="0"/>
    <x v="0"/>
    <x v="0"/>
    <x v="0"/>
    <n v="60834"/>
    <x v="10"/>
    <n v="7897664169791"/>
    <x v="52"/>
    <x v="52"/>
    <s v="LINHARES"/>
    <x v="2"/>
    <x v="0"/>
    <s v="B"/>
    <n v="2"/>
    <n v="4"/>
    <n v="53.26"/>
    <n v="3"/>
    <n v="38.840000000000003"/>
    <n v="3"/>
    <n v="34.97"/>
    <n v="1"/>
    <n v="10.91"/>
  </r>
  <r>
    <x v="0"/>
    <x v="0"/>
    <x v="0"/>
    <x v="0"/>
    <n v="60834"/>
    <x v="10"/>
    <n v="7897664169791"/>
    <x v="4"/>
    <x v="4"/>
    <s v="SAO MATEUS"/>
    <x v="2"/>
    <x v="0"/>
    <s v="B"/>
    <n v="4"/>
    <n v="4"/>
    <n v="53.21"/>
    <n v="9"/>
    <n v="116.9"/>
    <n v="1"/>
    <n v="12.99"/>
    <n v="3"/>
    <n v="33.61"/>
  </r>
  <r>
    <x v="0"/>
    <x v="0"/>
    <x v="0"/>
    <x v="0"/>
    <n v="60834"/>
    <x v="10"/>
    <n v="7897664169791"/>
    <x v="53"/>
    <x v="53"/>
    <s v="SANTA CRUZ CABRALIA"/>
    <x v="0"/>
    <x v="0"/>
    <s v="A"/>
    <n v="3"/>
    <n v="4"/>
    <n v="51.96"/>
    <n v="6"/>
    <n v="77.94"/>
    <n v="1"/>
    <n v="12.99"/>
    <n v="5"/>
    <n v="54.86"/>
  </r>
  <r>
    <x v="0"/>
    <x v="0"/>
    <x v="0"/>
    <x v="0"/>
    <n v="60834"/>
    <x v="10"/>
    <n v="7897664169791"/>
    <x v="38"/>
    <x v="38"/>
    <s v="SAO MATEUS"/>
    <x v="2"/>
    <x v="0"/>
    <s v="A"/>
    <n v="1"/>
    <n v="4"/>
    <n v="51.96"/>
    <n v="2"/>
    <n v="25.85"/>
    <n v="1"/>
    <n v="12.99"/>
    <n v="1"/>
    <n v="10.99"/>
  </r>
  <r>
    <x v="0"/>
    <x v="0"/>
    <x v="0"/>
    <x v="0"/>
    <n v="60834"/>
    <x v="10"/>
    <n v="7897664169791"/>
    <x v="40"/>
    <x v="40"/>
    <s v="PORTO SEGURO"/>
    <x v="0"/>
    <x v="0"/>
    <s v="A"/>
    <n v="5"/>
    <n v="4"/>
    <n v="51.96"/>
    <n v="10"/>
    <n v="127.9"/>
    <n v="12"/>
    <n v="145.87"/>
    <n v="9"/>
    <n v="98.89"/>
  </r>
  <r>
    <x v="0"/>
    <x v="0"/>
    <x v="0"/>
    <x v="0"/>
    <n v="60834"/>
    <x v="10"/>
    <n v="7897664169791"/>
    <x v="23"/>
    <x v="23"/>
    <s v="PORTO SEGURO"/>
    <x v="0"/>
    <x v="0"/>
    <s v="B"/>
    <n v="4"/>
    <n v="4"/>
    <n v="51.96"/>
    <n v="4"/>
    <n v="51.96"/>
    <n v="3"/>
    <n v="36.97"/>
    <n v="3"/>
    <n v="32.97"/>
  </r>
  <r>
    <x v="0"/>
    <x v="0"/>
    <x v="0"/>
    <x v="0"/>
    <n v="60834"/>
    <x v="10"/>
    <n v="7897664169791"/>
    <x v="15"/>
    <x v="15"/>
    <s v="ARACUAI"/>
    <x v="1"/>
    <x v="0"/>
    <s v="A"/>
    <n v="4"/>
    <n v="4"/>
    <n v="51.95"/>
    <n v="4"/>
    <n v="54.56"/>
    <n v="6"/>
    <n v="74.91"/>
    <n v="4"/>
    <n v="39.96"/>
  </r>
  <r>
    <x v="0"/>
    <x v="0"/>
    <x v="0"/>
    <x v="0"/>
    <n v="129271"/>
    <x v="7"/>
    <n v="7891176117806"/>
    <x v="78"/>
    <x v="78"/>
    <s v="EUNAPOLIS"/>
    <x v="0"/>
    <x v="0"/>
    <s v="A"/>
    <n v="1"/>
    <n v="2"/>
    <n v="51.8"/>
    <n v="2"/>
    <n v="15.98"/>
    <n v="5"/>
    <n v="29.85"/>
    <n v="3"/>
    <n v="17.97"/>
  </r>
  <r>
    <x v="0"/>
    <x v="0"/>
    <x v="0"/>
    <x v="0"/>
    <n v="129271"/>
    <x v="7"/>
    <n v="7891176117806"/>
    <x v="79"/>
    <x v="79"/>
    <s v="TEOFILO OTONI"/>
    <x v="1"/>
    <x v="0"/>
    <s v="B"/>
    <n v="0"/>
    <n v="2"/>
    <n v="51.8"/>
    <n v="4"/>
    <n v="39.96"/>
    <n v="5"/>
    <n v="30.55"/>
    <n v="1"/>
    <n v="5.99"/>
  </r>
  <r>
    <x v="0"/>
    <x v="0"/>
    <x v="0"/>
    <x v="0"/>
    <n v="143621"/>
    <x v="1"/>
    <n v="7908324400304"/>
    <x v="80"/>
    <x v="80"/>
    <s v="NOVO CRUZEIRO"/>
    <x v="1"/>
    <x v="0"/>
    <s v="B"/>
    <n v="0"/>
    <n v="2"/>
    <n v="51.8"/>
    <n v="1"/>
    <n v="35.19"/>
    <n v="1"/>
    <n v="31.99"/>
    <n v="1"/>
    <n v="35.19"/>
  </r>
  <r>
    <x v="0"/>
    <x v="0"/>
    <x v="0"/>
    <x v="0"/>
    <n v="143621"/>
    <x v="1"/>
    <n v="7908324400304"/>
    <x v="81"/>
    <x v="81"/>
    <s v="ILHEUS"/>
    <x v="0"/>
    <x v="0"/>
    <s v="D"/>
    <n v="0"/>
    <n v="2"/>
    <n v="51.8"/>
    <m/>
    <m/>
    <n v="1"/>
    <n v="31.99"/>
    <n v="1"/>
    <n v="31.96"/>
  </r>
  <r>
    <x v="0"/>
    <x v="0"/>
    <x v="0"/>
    <x v="0"/>
    <n v="143621"/>
    <x v="1"/>
    <n v="7908324400304"/>
    <x v="74"/>
    <x v="74"/>
    <s v="GOVERNADOR VALADARES"/>
    <x v="1"/>
    <x v="0"/>
    <s v="C"/>
    <n v="0"/>
    <n v="2"/>
    <n v="51.8"/>
    <m/>
    <m/>
    <m/>
    <m/>
    <m/>
    <m/>
  </r>
  <r>
    <x v="0"/>
    <x v="0"/>
    <x v="0"/>
    <x v="0"/>
    <n v="143621"/>
    <x v="1"/>
    <n v="7908324400304"/>
    <x v="82"/>
    <x v="82"/>
    <s v="GOVERNADOR VALADARES"/>
    <x v="1"/>
    <x v="0"/>
    <s v="B"/>
    <n v="2"/>
    <n v="2"/>
    <n v="51.8"/>
    <m/>
    <m/>
    <m/>
    <m/>
    <m/>
    <m/>
  </r>
  <r>
    <x v="0"/>
    <x v="0"/>
    <x v="0"/>
    <x v="0"/>
    <n v="150441"/>
    <x v="11"/>
    <n v="7908324401028"/>
    <x v="83"/>
    <x v="83"/>
    <s v="GOVERNADOR VALADARES"/>
    <x v="1"/>
    <x v="0"/>
    <s v="C"/>
    <n v="0"/>
    <n v="2"/>
    <n v="51.8"/>
    <m/>
    <m/>
    <m/>
    <m/>
    <m/>
    <m/>
  </r>
  <r>
    <x v="0"/>
    <x v="0"/>
    <x v="0"/>
    <x v="0"/>
    <n v="150441"/>
    <x v="11"/>
    <n v="7908324401028"/>
    <x v="19"/>
    <x v="19"/>
    <s v="PEDRA AZUL"/>
    <x v="1"/>
    <x v="0"/>
    <s v="C"/>
    <n v="2"/>
    <n v="2"/>
    <n v="51.8"/>
    <n v="1"/>
    <n v="31.99"/>
    <n v="1"/>
    <n v="31.99"/>
    <n v="1"/>
    <n v="31.99"/>
  </r>
  <r>
    <x v="0"/>
    <x v="0"/>
    <x v="0"/>
    <x v="0"/>
    <n v="150441"/>
    <x v="11"/>
    <n v="7908324401028"/>
    <x v="23"/>
    <x v="23"/>
    <s v="PORTO SEGURO"/>
    <x v="0"/>
    <x v="0"/>
    <s v="D"/>
    <n v="1"/>
    <n v="2"/>
    <n v="51.8"/>
    <m/>
    <m/>
    <m/>
    <m/>
    <m/>
    <m/>
  </r>
  <r>
    <x v="0"/>
    <x v="0"/>
    <x v="0"/>
    <x v="0"/>
    <n v="143621"/>
    <x v="1"/>
    <n v="7908324400304"/>
    <x v="84"/>
    <x v="84"/>
    <s v="PADRE PARAISO"/>
    <x v="1"/>
    <x v="0"/>
    <s v="AA"/>
    <n v="0"/>
    <n v="2"/>
    <n v="51.75"/>
    <m/>
    <m/>
    <m/>
    <m/>
    <n v="1"/>
    <n v="31.94"/>
  </r>
  <r>
    <x v="0"/>
    <x v="0"/>
    <x v="0"/>
    <x v="0"/>
    <n v="73079"/>
    <x v="3"/>
    <n v="7891176113068"/>
    <x v="84"/>
    <x v="84"/>
    <s v="PADRE PARAISO"/>
    <x v="1"/>
    <x v="0"/>
    <s v="AA"/>
    <n v="4"/>
    <n v="3"/>
    <n v="47.97"/>
    <n v="3"/>
    <n v="44.82"/>
    <n v="15"/>
    <n v="178.56"/>
    <n v="11"/>
    <n v="152.84"/>
  </r>
  <r>
    <x v="0"/>
    <x v="0"/>
    <x v="0"/>
    <x v="0"/>
    <n v="3932"/>
    <x v="18"/>
    <n v="7891176113044"/>
    <x v="5"/>
    <x v="5"/>
    <s v="PORTO SEGURO"/>
    <x v="0"/>
    <x v="0"/>
    <s v="B"/>
    <n v="4"/>
    <n v="4"/>
    <n v="47.65"/>
    <n v="3"/>
    <n v="29.97"/>
    <n v="1"/>
    <n v="9.92"/>
    <n v="3"/>
    <n v="29.93"/>
  </r>
  <r>
    <x v="0"/>
    <x v="0"/>
    <x v="0"/>
    <x v="0"/>
    <n v="73079"/>
    <x v="3"/>
    <n v="7891176113068"/>
    <x v="85"/>
    <x v="85"/>
    <s v="TEOFILO OTONI"/>
    <x v="1"/>
    <x v="0"/>
    <s v="B"/>
    <n v="3"/>
    <n v="3"/>
    <n v="46.47"/>
    <m/>
    <m/>
    <n v="2"/>
    <n v="29.97"/>
    <n v="1"/>
    <n v="12.9"/>
  </r>
  <r>
    <x v="0"/>
    <x v="0"/>
    <x v="0"/>
    <x v="0"/>
    <n v="142495"/>
    <x v="13"/>
    <n v="7898994844136"/>
    <x v="86"/>
    <x v="86"/>
    <s v="ITAMARAJU"/>
    <x v="0"/>
    <x v="0"/>
    <s v="B"/>
    <n v="1"/>
    <n v="2"/>
    <n v="46.18"/>
    <m/>
    <m/>
    <n v="2"/>
    <n v="43.98"/>
    <n v="2"/>
    <n v="46.18"/>
  </r>
  <r>
    <x v="0"/>
    <x v="0"/>
    <x v="0"/>
    <x v="0"/>
    <n v="142495"/>
    <x v="13"/>
    <n v="7898994844136"/>
    <x v="37"/>
    <x v="37"/>
    <s v="CARLOS CHAGAS"/>
    <x v="1"/>
    <x v="0"/>
    <s v="B"/>
    <n v="2"/>
    <n v="2"/>
    <n v="46.18"/>
    <n v="3"/>
    <n v="65.97"/>
    <n v="1"/>
    <n v="21.99"/>
    <m/>
    <m/>
  </r>
  <r>
    <x v="0"/>
    <x v="0"/>
    <x v="0"/>
    <x v="0"/>
    <n v="73079"/>
    <x v="3"/>
    <n v="7891176113068"/>
    <x v="87"/>
    <x v="87"/>
    <s v="CONSELHEIRO PENA"/>
    <x v="1"/>
    <x v="0"/>
    <s v="A"/>
    <n v="3"/>
    <n v="3"/>
    <n v="44.97"/>
    <n v="2"/>
    <n v="29.98"/>
    <n v="8"/>
    <n v="94.92"/>
    <n v="6"/>
    <n v="83.08"/>
  </r>
  <r>
    <x v="0"/>
    <x v="0"/>
    <x v="0"/>
    <x v="0"/>
    <n v="73079"/>
    <x v="3"/>
    <n v="7891176113068"/>
    <x v="88"/>
    <x v="88"/>
    <s v="SAO MATEUS"/>
    <x v="2"/>
    <x v="0"/>
    <s v="C"/>
    <n v="4"/>
    <n v="3"/>
    <n v="44.97"/>
    <n v="1"/>
    <n v="14.99"/>
    <m/>
    <m/>
    <m/>
    <m/>
  </r>
  <r>
    <x v="0"/>
    <x v="0"/>
    <x v="0"/>
    <x v="0"/>
    <n v="3932"/>
    <x v="18"/>
    <n v="7891176113044"/>
    <x v="72"/>
    <x v="72"/>
    <s v="MEDINA"/>
    <x v="1"/>
    <x v="0"/>
    <s v="B"/>
    <n v="3"/>
    <n v="4"/>
    <n v="44.95"/>
    <n v="2"/>
    <n v="19.98"/>
    <n v="3"/>
    <n v="29.83"/>
    <n v="1"/>
    <n v="9.99"/>
  </r>
  <r>
    <x v="0"/>
    <x v="0"/>
    <x v="0"/>
    <x v="0"/>
    <n v="73079"/>
    <x v="3"/>
    <n v="7891176113068"/>
    <x v="55"/>
    <x v="55"/>
    <s v="EUNAPOLIS"/>
    <x v="0"/>
    <x v="0"/>
    <s v="B"/>
    <n v="5"/>
    <n v="3"/>
    <n v="44.93"/>
    <n v="6"/>
    <n v="88.05"/>
    <n v="5"/>
    <n v="54.95"/>
    <n v="2"/>
    <n v="25.73"/>
  </r>
  <r>
    <x v="0"/>
    <x v="0"/>
    <x v="0"/>
    <x v="0"/>
    <n v="73079"/>
    <x v="3"/>
    <n v="7891176113068"/>
    <x v="48"/>
    <x v="48"/>
    <s v="LEOPOLDINA"/>
    <x v="1"/>
    <x v="0"/>
    <s v="A"/>
    <n v="3"/>
    <n v="3"/>
    <n v="44.82"/>
    <n v="3"/>
    <n v="47.97"/>
    <n v="2"/>
    <n v="19.98"/>
    <n v="2"/>
    <n v="29.18"/>
  </r>
  <r>
    <x v="0"/>
    <x v="0"/>
    <x v="0"/>
    <x v="0"/>
    <n v="73079"/>
    <x v="3"/>
    <n v="7891176113068"/>
    <x v="89"/>
    <x v="89"/>
    <s v="CORONEL FABRICIANO"/>
    <x v="1"/>
    <x v="0"/>
    <s v="A"/>
    <n v="5"/>
    <n v="3"/>
    <n v="44.67"/>
    <n v="7"/>
    <n v="103.55"/>
    <n v="5"/>
    <n v="71.06"/>
    <n v="7"/>
    <n v="92.24"/>
  </r>
  <r>
    <x v="0"/>
    <x v="0"/>
    <x v="0"/>
    <x v="0"/>
    <n v="129271"/>
    <x v="7"/>
    <n v="7891176117806"/>
    <x v="19"/>
    <x v="19"/>
    <s v="PEDRA AZUL"/>
    <x v="1"/>
    <x v="0"/>
    <s v="A"/>
    <n v="0"/>
    <n v="3"/>
    <n v="44.11"/>
    <n v="5"/>
    <n v="42.95"/>
    <n v="7"/>
    <n v="41.92"/>
    <n v="5"/>
    <n v="29.95"/>
  </r>
  <r>
    <x v="0"/>
    <x v="0"/>
    <x v="0"/>
    <x v="0"/>
    <n v="142495"/>
    <x v="13"/>
    <n v="7898994844136"/>
    <x v="46"/>
    <x v="46"/>
    <s v="IPATINGA"/>
    <x v="1"/>
    <x v="0"/>
    <s v="C"/>
    <n v="1"/>
    <n v="2"/>
    <n v="43.98"/>
    <m/>
    <m/>
    <m/>
    <m/>
    <m/>
    <m/>
  </r>
  <r>
    <x v="0"/>
    <x v="0"/>
    <x v="0"/>
    <x v="0"/>
    <n v="142495"/>
    <x v="13"/>
    <n v="7898994844136"/>
    <x v="74"/>
    <x v="74"/>
    <s v="GOVERNADOR VALADARES"/>
    <x v="1"/>
    <x v="0"/>
    <s v="C"/>
    <n v="2"/>
    <n v="2"/>
    <n v="43.98"/>
    <n v="2"/>
    <n v="46.18"/>
    <m/>
    <m/>
    <m/>
    <m/>
  </r>
  <r>
    <x v="0"/>
    <x v="0"/>
    <x v="0"/>
    <x v="0"/>
    <n v="142495"/>
    <x v="13"/>
    <n v="7898994844136"/>
    <x v="2"/>
    <x v="2"/>
    <s v="ITABATAN"/>
    <x v="0"/>
    <x v="0"/>
    <s v="B"/>
    <n v="4"/>
    <n v="2"/>
    <n v="43.98"/>
    <n v="4"/>
    <n v="87.96"/>
    <n v="1"/>
    <n v="21.99"/>
    <n v="1"/>
    <n v="21.94"/>
  </r>
  <r>
    <x v="0"/>
    <x v="0"/>
    <x v="0"/>
    <x v="0"/>
    <n v="142495"/>
    <x v="13"/>
    <n v="7898994844136"/>
    <x v="90"/>
    <x v="90"/>
    <s v="TEOFILO OTONI"/>
    <x v="1"/>
    <x v="0"/>
    <s v="B"/>
    <n v="1"/>
    <n v="2"/>
    <n v="43.98"/>
    <m/>
    <m/>
    <m/>
    <m/>
    <m/>
    <m/>
  </r>
  <r>
    <x v="0"/>
    <x v="0"/>
    <x v="0"/>
    <x v="0"/>
    <n v="142495"/>
    <x v="13"/>
    <n v="7898994844136"/>
    <x v="40"/>
    <x v="40"/>
    <s v="PORTO SEGURO"/>
    <x v="0"/>
    <x v="0"/>
    <s v="B"/>
    <n v="3"/>
    <n v="2"/>
    <n v="43.98"/>
    <n v="6"/>
    <n v="131.94"/>
    <n v="6"/>
    <n v="131.94"/>
    <n v="3"/>
    <n v="65.97"/>
  </r>
  <r>
    <x v="0"/>
    <x v="0"/>
    <x v="0"/>
    <x v="0"/>
    <n v="142495"/>
    <x v="13"/>
    <n v="7898994844136"/>
    <x v="12"/>
    <x v="12"/>
    <s v="ITABIRA"/>
    <x v="1"/>
    <x v="0"/>
    <s v="C"/>
    <n v="2"/>
    <n v="2"/>
    <n v="43.28"/>
    <m/>
    <m/>
    <n v="2"/>
    <n v="43.98"/>
    <n v="1"/>
    <n v="21.99"/>
  </r>
  <r>
    <x v="0"/>
    <x v="0"/>
    <x v="0"/>
    <x v="0"/>
    <n v="150422"/>
    <x v="8"/>
    <n v="7908324401202"/>
    <x v="22"/>
    <x v="22"/>
    <s v="TIMOTEO"/>
    <x v="1"/>
    <x v="0"/>
    <s v="C"/>
    <n v="1"/>
    <n v="2"/>
    <n v="41.98"/>
    <n v="2"/>
    <n v="35.89"/>
    <n v="3"/>
    <n v="38.97"/>
    <m/>
    <m/>
  </r>
  <r>
    <x v="0"/>
    <x v="0"/>
    <x v="0"/>
    <x v="0"/>
    <n v="150422"/>
    <x v="8"/>
    <n v="7908324401202"/>
    <x v="89"/>
    <x v="89"/>
    <s v="CORONEL FABRICIANO"/>
    <x v="1"/>
    <x v="0"/>
    <s v="D"/>
    <n v="1"/>
    <n v="2"/>
    <n v="41.98"/>
    <m/>
    <m/>
    <m/>
    <m/>
    <n v="1"/>
    <n v="17.989999999999998"/>
  </r>
  <r>
    <x v="0"/>
    <x v="0"/>
    <x v="0"/>
    <x v="0"/>
    <n v="150422"/>
    <x v="8"/>
    <n v="7908324401202"/>
    <x v="91"/>
    <x v="91"/>
    <s v="GOVERNADOR VALADARES"/>
    <x v="1"/>
    <x v="0"/>
    <s v="B"/>
    <n v="3"/>
    <n v="2"/>
    <n v="41.98"/>
    <n v="1"/>
    <n v="15.9"/>
    <n v="3"/>
    <n v="43.97"/>
    <m/>
    <m/>
  </r>
  <r>
    <x v="0"/>
    <x v="0"/>
    <x v="0"/>
    <x v="0"/>
    <n v="150422"/>
    <x v="8"/>
    <n v="7908324401202"/>
    <x v="92"/>
    <x v="92"/>
    <s v="GOVERNADOR VALADARES"/>
    <x v="1"/>
    <x v="0"/>
    <s v="B"/>
    <n v="1"/>
    <n v="2"/>
    <n v="41.98"/>
    <m/>
    <m/>
    <n v="3"/>
    <n v="38.93"/>
    <n v="1"/>
    <n v="17.989999999999998"/>
  </r>
  <r>
    <x v="0"/>
    <x v="0"/>
    <x v="0"/>
    <x v="0"/>
    <n v="150422"/>
    <x v="8"/>
    <n v="7908324401202"/>
    <x v="2"/>
    <x v="2"/>
    <s v="ITABATAN"/>
    <x v="0"/>
    <x v="0"/>
    <s v="B"/>
    <n v="3"/>
    <n v="2"/>
    <n v="41.98"/>
    <n v="2"/>
    <n v="35.89"/>
    <n v="7"/>
    <n v="95.91"/>
    <n v="1"/>
    <n v="19.79"/>
  </r>
  <r>
    <x v="0"/>
    <x v="0"/>
    <x v="0"/>
    <x v="0"/>
    <n v="150422"/>
    <x v="8"/>
    <n v="7908324401202"/>
    <x v="35"/>
    <x v="35"/>
    <s v="TEOFILO OTONI"/>
    <x v="1"/>
    <x v="0"/>
    <s v="AA"/>
    <n v="1"/>
    <n v="2"/>
    <n v="41.98"/>
    <n v="1"/>
    <n v="20.99"/>
    <n v="3"/>
    <n v="38.97"/>
    <n v="2"/>
    <n v="35.840000000000003"/>
  </r>
  <r>
    <x v="0"/>
    <x v="0"/>
    <x v="0"/>
    <x v="0"/>
    <n v="150422"/>
    <x v="8"/>
    <n v="7908324401202"/>
    <x v="93"/>
    <x v="93"/>
    <s v="GOVERNADOR VALADARES"/>
    <x v="1"/>
    <x v="0"/>
    <s v="AA"/>
    <n v="1"/>
    <n v="2"/>
    <n v="41.98"/>
    <n v="1"/>
    <n v="12.99"/>
    <n v="1"/>
    <n v="12.99"/>
    <m/>
    <m/>
  </r>
  <r>
    <x v="0"/>
    <x v="0"/>
    <x v="0"/>
    <x v="0"/>
    <n v="150422"/>
    <x v="8"/>
    <n v="7908324401202"/>
    <x v="94"/>
    <x v="94"/>
    <s v="ITAMARANDIBA"/>
    <x v="1"/>
    <x v="0"/>
    <s v="B"/>
    <n v="2"/>
    <n v="2"/>
    <n v="41.98"/>
    <m/>
    <m/>
    <n v="4"/>
    <n v="56.96"/>
    <m/>
    <m/>
  </r>
  <r>
    <x v="0"/>
    <x v="0"/>
    <x v="0"/>
    <x v="0"/>
    <n v="150433"/>
    <x v="15"/>
    <n v="7908324401196"/>
    <x v="5"/>
    <x v="5"/>
    <s v="PORTO SEGURO"/>
    <x v="0"/>
    <x v="0"/>
    <s v="B"/>
    <n v="3"/>
    <n v="2"/>
    <n v="41.98"/>
    <n v="1"/>
    <n v="15.9"/>
    <n v="5"/>
    <n v="74.94"/>
    <n v="1"/>
    <n v="17.809999999999999"/>
  </r>
  <r>
    <x v="0"/>
    <x v="0"/>
    <x v="0"/>
    <x v="0"/>
    <n v="150433"/>
    <x v="15"/>
    <n v="7908324401196"/>
    <x v="19"/>
    <x v="19"/>
    <s v="PEDRA AZUL"/>
    <x v="1"/>
    <x v="0"/>
    <s v="B"/>
    <n v="4"/>
    <n v="2"/>
    <n v="41.98"/>
    <n v="2"/>
    <n v="41.98"/>
    <n v="7"/>
    <n v="95.92"/>
    <n v="8"/>
    <n v="143.26"/>
  </r>
  <r>
    <x v="0"/>
    <x v="0"/>
    <x v="0"/>
    <x v="0"/>
    <n v="150434"/>
    <x v="16"/>
    <n v="7908324401479"/>
    <x v="56"/>
    <x v="56"/>
    <s v="GOVERNADOR VALADARES"/>
    <x v="1"/>
    <x v="0"/>
    <s v="B"/>
    <n v="4"/>
    <n v="2"/>
    <n v="41.98"/>
    <n v="4"/>
    <n v="78.819999999999993"/>
    <n v="4"/>
    <n v="61.96"/>
    <n v="2"/>
    <n v="35.799999999999997"/>
  </r>
  <r>
    <x v="0"/>
    <x v="0"/>
    <x v="0"/>
    <x v="0"/>
    <n v="150434"/>
    <x v="16"/>
    <n v="7908324401479"/>
    <x v="42"/>
    <x v="42"/>
    <s v="UBA"/>
    <x v="1"/>
    <x v="0"/>
    <s v="C"/>
    <n v="1"/>
    <n v="2"/>
    <n v="41.98"/>
    <m/>
    <m/>
    <n v="1"/>
    <n v="17.989999999999998"/>
    <m/>
    <m/>
  </r>
  <r>
    <x v="0"/>
    <x v="0"/>
    <x v="0"/>
    <x v="0"/>
    <n v="150434"/>
    <x v="16"/>
    <n v="7908324401479"/>
    <x v="78"/>
    <x v="78"/>
    <s v="EUNAPOLIS"/>
    <x v="0"/>
    <x v="0"/>
    <s v="B"/>
    <n v="1"/>
    <n v="2"/>
    <n v="41.98"/>
    <n v="2"/>
    <n v="31.57"/>
    <m/>
    <m/>
    <n v="1"/>
    <n v="17.989999999999998"/>
  </r>
  <r>
    <x v="0"/>
    <x v="0"/>
    <x v="0"/>
    <x v="0"/>
    <n v="150434"/>
    <x v="16"/>
    <n v="7908324401479"/>
    <x v="5"/>
    <x v="5"/>
    <s v="PORTO SEGURO"/>
    <x v="0"/>
    <x v="0"/>
    <s v="C"/>
    <n v="3"/>
    <n v="2"/>
    <n v="41.98"/>
    <n v="1"/>
    <n v="20.99"/>
    <n v="6"/>
    <n v="84.38"/>
    <n v="1"/>
    <n v="17.809999999999999"/>
  </r>
  <r>
    <x v="0"/>
    <x v="0"/>
    <x v="0"/>
    <x v="0"/>
    <n v="150434"/>
    <x v="16"/>
    <n v="7908324401479"/>
    <x v="3"/>
    <x v="3"/>
    <s v="ALMENARA"/>
    <x v="1"/>
    <x v="0"/>
    <s v="B"/>
    <n v="3"/>
    <n v="2"/>
    <n v="41.98"/>
    <n v="3"/>
    <n v="57.88"/>
    <n v="2"/>
    <n v="25.98"/>
    <n v="5"/>
    <n v="86.95"/>
  </r>
  <r>
    <x v="0"/>
    <x v="0"/>
    <x v="0"/>
    <x v="0"/>
    <n v="150422"/>
    <x v="8"/>
    <n v="7908324401202"/>
    <x v="15"/>
    <x v="15"/>
    <s v="ARACUAI"/>
    <x v="1"/>
    <x v="0"/>
    <s v="C"/>
    <n v="2"/>
    <n v="2"/>
    <n v="41.96"/>
    <m/>
    <m/>
    <n v="3"/>
    <n v="40.270000000000003"/>
    <n v="3"/>
    <n v="51.96"/>
  </r>
  <r>
    <x v="0"/>
    <x v="0"/>
    <x v="0"/>
    <x v="0"/>
    <n v="150433"/>
    <x v="15"/>
    <n v="7908324401196"/>
    <x v="15"/>
    <x v="15"/>
    <s v="ARACUAI"/>
    <x v="1"/>
    <x v="0"/>
    <s v="C"/>
    <n v="2"/>
    <n v="2"/>
    <n v="41.77"/>
    <n v="1"/>
    <n v="19.989999999999998"/>
    <n v="1"/>
    <n v="12.99"/>
    <m/>
    <m/>
  </r>
  <r>
    <x v="0"/>
    <x v="0"/>
    <x v="0"/>
    <x v="0"/>
    <n v="150434"/>
    <x v="16"/>
    <n v="7908324401479"/>
    <x v="29"/>
    <x v="29"/>
    <s v="CORONEL FABRICIANO"/>
    <x v="1"/>
    <x v="0"/>
    <s v="C"/>
    <n v="1"/>
    <n v="2"/>
    <n v="41.77"/>
    <n v="2"/>
    <n v="35.69"/>
    <n v="1"/>
    <n v="12.99"/>
    <n v="1"/>
    <n v="17.989999999999998"/>
  </r>
  <r>
    <x v="0"/>
    <x v="0"/>
    <x v="0"/>
    <x v="0"/>
    <n v="150434"/>
    <x v="16"/>
    <n v="7908324401479"/>
    <x v="95"/>
    <x v="95"/>
    <s v="IPATINGA"/>
    <x v="1"/>
    <x v="0"/>
    <s v="B"/>
    <n v="2"/>
    <n v="2"/>
    <n v="41.59"/>
    <n v="2"/>
    <n v="35.89"/>
    <m/>
    <m/>
    <m/>
    <m/>
  </r>
  <r>
    <x v="0"/>
    <x v="0"/>
    <x v="0"/>
    <x v="0"/>
    <n v="150425"/>
    <x v="19"/>
    <n v="7908324401219"/>
    <x v="78"/>
    <x v="78"/>
    <s v="EUNAPOLIS"/>
    <x v="0"/>
    <x v="0"/>
    <s v="B"/>
    <n v="1"/>
    <n v="2"/>
    <n v="40.75"/>
    <n v="2"/>
    <n v="28.8"/>
    <m/>
    <m/>
    <m/>
    <m/>
  </r>
  <r>
    <x v="0"/>
    <x v="0"/>
    <x v="0"/>
    <x v="0"/>
    <n v="60834"/>
    <x v="10"/>
    <n v="7897664169791"/>
    <x v="48"/>
    <x v="48"/>
    <s v="LEOPOLDINA"/>
    <x v="1"/>
    <x v="0"/>
    <s v="A"/>
    <n v="3"/>
    <n v="3"/>
    <n v="40.270000000000003"/>
    <n v="3"/>
    <n v="38.97"/>
    <n v="2"/>
    <n v="26.38"/>
    <n v="3"/>
    <n v="34.07"/>
  </r>
  <r>
    <x v="0"/>
    <x v="0"/>
    <x v="0"/>
    <x v="0"/>
    <n v="60834"/>
    <x v="10"/>
    <n v="7897664169791"/>
    <x v="81"/>
    <x v="81"/>
    <s v="ILHEUS"/>
    <x v="0"/>
    <x v="0"/>
    <s v="B"/>
    <n v="2"/>
    <n v="3"/>
    <n v="40.270000000000003"/>
    <n v="1"/>
    <n v="12.99"/>
    <n v="4"/>
    <n v="47.06"/>
    <n v="2"/>
    <n v="21.98"/>
  </r>
  <r>
    <x v="0"/>
    <x v="0"/>
    <x v="0"/>
    <x v="0"/>
    <n v="60834"/>
    <x v="10"/>
    <n v="7897664169791"/>
    <x v="96"/>
    <x v="96"/>
    <s v="ITABIRA"/>
    <x v="1"/>
    <x v="0"/>
    <s v="A"/>
    <n v="4"/>
    <n v="3"/>
    <n v="40.270000000000003"/>
    <n v="8"/>
    <n v="103.92"/>
    <n v="5"/>
    <n v="60.95"/>
    <n v="4"/>
    <n v="43.96"/>
  </r>
  <r>
    <x v="0"/>
    <x v="0"/>
    <x v="0"/>
    <x v="0"/>
    <n v="60834"/>
    <x v="10"/>
    <n v="7897664169791"/>
    <x v="97"/>
    <x v="97"/>
    <s v="NOVA ERA"/>
    <x v="1"/>
    <x v="0"/>
    <s v="A"/>
    <n v="4"/>
    <n v="3"/>
    <n v="40.270000000000003"/>
    <n v="4"/>
    <n v="51.96"/>
    <n v="3"/>
    <n v="34.97"/>
    <n v="3"/>
    <n v="34.07"/>
  </r>
  <r>
    <x v="0"/>
    <x v="0"/>
    <x v="0"/>
    <x v="0"/>
    <n v="168316"/>
    <x v="4"/>
    <n v="7908324400847"/>
    <x v="69"/>
    <x v="69"/>
    <s v="PORTO SEGURO"/>
    <x v="0"/>
    <x v="0"/>
    <s v="B"/>
    <n v="3"/>
    <n v="1"/>
    <n v="39.99"/>
    <n v="4"/>
    <n v="129.29"/>
    <m/>
    <m/>
    <n v="1"/>
    <n v="35.9"/>
  </r>
  <r>
    <x v="0"/>
    <x v="0"/>
    <x v="0"/>
    <x v="0"/>
    <n v="3970"/>
    <x v="12"/>
    <n v="7891176111088"/>
    <x v="31"/>
    <x v="31"/>
    <s v="GOVERNADOR VALADARES"/>
    <x v="1"/>
    <x v="0"/>
    <s v="B"/>
    <n v="2"/>
    <n v="2"/>
    <n v="39.880000000000003"/>
    <n v="3"/>
    <n v="56.78"/>
    <m/>
    <m/>
    <n v="4"/>
    <n v="69.66"/>
  </r>
  <r>
    <x v="0"/>
    <x v="0"/>
    <x v="0"/>
    <x v="0"/>
    <n v="3970"/>
    <x v="12"/>
    <n v="7891176111088"/>
    <x v="19"/>
    <x v="19"/>
    <s v="PEDRA AZUL"/>
    <x v="1"/>
    <x v="0"/>
    <s v="B"/>
    <n v="3"/>
    <n v="2"/>
    <n v="39.880000000000003"/>
    <n v="4"/>
    <n v="75.959999999999994"/>
    <n v="5"/>
    <n v="98.56"/>
    <n v="3"/>
    <n v="52.6"/>
  </r>
  <r>
    <x v="0"/>
    <x v="0"/>
    <x v="0"/>
    <x v="0"/>
    <n v="60834"/>
    <x v="10"/>
    <n v="7897664169791"/>
    <x v="12"/>
    <x v="12"/>
    <s v="ITABIRA"/>
    <x v="1"/>
    <x v="0"/>
    <s v="B"/>
    <n v="2"/>
    <n v="3"/>
    <n v="38.97"/>
    <n v="1"/>
    <n v="12.99"/>
    <n v="2"/>
    <n v="22.48"/>
    <n v="3"/>
    <n v="32.97"/>
  </r>
  <r>
    <x v="0"/>
    <x v="0"/>
    <x v="0"/>
    <x v="0"/>
    <n v="60834"/>
    <x v="10"/>
    <n v="7897664169791"/>
    <x v="74"/>
    <x v="74"/>
    <s v="GOVERNADOR VALADARES"/>
    <x v="1"/>
    <x v="0"/>
    <s v="B"/>
    <n v="1"/>
    <n v="3"/>
    <n v="38.97"/>
    <n v="1"/>
    <n v="12.99"/>
    <n v="3"/>
    <n v="38.270000000000003"/>
    <n v="1"/>
    <n v="10.99"/>
  </r>
  <r>
    <x v="0"/>
    <x v="0"/>
    <x v="0"/>
    <x v="0"/>
    <n v="60834"/>
    <x v="10"/>
    <n v="7897664169791"/>
    <x v="89"/>
    <x v="89"/>
    <s v="CORONEL FABRICIANO"/>
    <x v="1"/>
    <x v="0"/>
    <s v="B"/>
    <n v="3"/>
    <n v="3"/>
    <n v="38.97"/>
    <n v="1"/>
    <n v="12.99"/>
    <n v="4"/>
    <n v="48.65"/>
    <n v="4"/>
    <n v="42.64"/>
  </r>
  <r>
    <x v="0"/>
    <x v="0"/>
    <x v="0"/>
    <x v="0"/>
    <n v="60834"/>
    <x v="10"/>
    <n v="7897664169791"/>
    <x v="98"/>
    <x v="98"/>
    <s v="TEOFILO OTONI"/>
    <x v="1"/>
    <x v="0"/>
    <s v="B"/>
    <n v="3"/>
    <n v="3"/>
    <n v="38.97"/>
    <n v="1"/>
    <n v="12.99"/>
    <n v="3"/>
    <n v="38.270000000000003"/>
    <n v="3"/>
    <n v="32.97"/>
  </r>
  <r>
    <x v="0"/>
    <x v="0"/>
    <x v="0"/>
    <x v="0"/>
    <n v="60834"/>
    <x v="10"/>
    <n v="7897664169791"/>
    <x v="24"/>
    <x v="24"/>
    <s v="CARATINGA"/>
    <x v="1"/>
    <x v="0"/>
    <s v="B"/>
    <n v="1"/>
    <n v="3"/>
    <n v="38.97"/>
    <n v="4"/>
    <n v="51.96"/>
    <n v="2"/>
    <n v="23.98"/>
    <n v="3"/>
    <n v="32.97"/>
  </r>
  <r>
    <x v="0"/>
    <x v="0"/>
    <x v="0"/>
    <x v="0"/>
    <n v="60834"/>
    <x v="10"/>
    <n v="7897664169791"/>
    <x v="45"/>
    <x v="45"/>
    <s v="CARANGOLA"/>
    <x v="1"/>
    <x v="0"/>
    <s v="B"/>
    <n v="2"/>
    <n v="3"/>
    <n v="38.950000000000003"/>
    <n v="2"/>
    <n v="25.98"/>
    <n v="1"/>
    <n v="10.99"/>
    <n v="2"/>
    <n v="23.08"/>
  </r>
  <r>
    <x v="0"/>
    <x v="0"/>
    <x v="0"/>
    <x v="0"/>
    <n v="60834"/>
    <x v="10"/>
    <n v="7897664169791"/>
    <x v="79"/>
    <x v="79"/>
    <s v="TEOFILO OTONI"/>
    <x v="1"/>
    <x v="0"/>
    <s v="A"/>
    <n v="3"/>
    <n v="3"/>
    <n v="38.840000000000003"/>
    <n v="4"/>
    <n v="53.26"/>
    <n v="2"/>
    <n v="23.98"/>
    <n v="8"/>
    <n v="87.91"/>
  </r>
  <r>
    <x v="0"/>
    <x v="0"/>
    <x v="0"/>
    <x v="0"/>
    <n v="60834"/>
    <x v="10"/>
    <n v="7897664169791"/>
    <x v="99"/>
    <x v="99"/>
    <s v="IPATINGA"/>
    <x v="1"/>
    <x v="0"/>
    <s v="A"/>
    <n v="3"/>
    <n v="3"/>
    <n v="38.840000000000003"/>
    <n v="4"/>
    <n v="51.82"/>
    <n v="1"/>
    <n v="12.86"/>
    <n v="1"/>
    <n v="10.99"/>
  </r>
  <r>
    <x v="0"/>
    <x v="0"/>
    <x v="0"/>
    <x v="0"/>
    <n v="60834"/>
    <x v="10"/>
    <n v="7897664169791"/>
    <x v="36"/>
    <x v="36"/>
    <s v="GOVERNADOR VALADARES"/>
    <x v="1"/>
    <x v="0"/>
    <s v="B"/>
    <n v="4"/>
    <n v="3"/>
    <n v="38.840000000000003"/>
    <n v="2"/>
    <n v="25.98"/>
    <n v="3"/>
    <n v="34.83"/>
    <n v="2"/>
    <n v="23.08"/>
  </r>
  <r>
    <x v="0"/>
    <x v="0"/>
    <x v="0"/>
    <x v="0"/>
    <n v="168316"/>
    <x v="4"/>
    <n v="7908324400847"/>
    <x v="100"/>
    <x v="100"/>
    <s v="GOVERNADOR VALADARES"/>
    <x v="1"/>
    <x v="0"/>
    <s v="D"/>
    <n v="2"/>
    <n v="1"/>
    <n v="38.71"/>
    <n v="1"/>
    <n v="29.9"/>
    <m/>
    <m/>
    <m/>
    <m/>
  </r>
  <r>
    <x v="0"/>
    <x v="0"/>
    <x v="0"/>
    <x v="0"/>
    <n v="60834"/>
    <x v="10"/>
    <n v="7897664169791"/>
    <x v="101"/>
    <x v="101"/>
    <s v="ALMENARA"/>
    <x v="1"/>
    <x v="0"/>
    <s v="A"/>
    <n v="3"/>
    <n v="3"/>
    <n v="38.56"/>
    <n v="3"/>
    <n v="38.840000000000003"/>
    <n v="2"/>
    <n v="25.08"/>
    <n v="6"/>
    <n v="66.930000000000007"/>
  </r>
  <r>
    <x v="0"/>
    <x v="0"/>
    <x v="0"/>
    <x v="0"/>
    <n v="60834"/>
    <x v="10"/>
    <n v="7897664169791"/>
    <x v="14"/>
    <x v="14"/>
    <s v="TEIXEIRA DE FREITAS"/>
    <x v="0"/>
    <x v="0"/>
    <s v="C"/>
    <n v="2"/>
    <n v="3"/>
    <n v="38.43"/>
    <n v="2"/>
    <n v="25.98"/>
    <n v="1"/>
    <n v="12.99"/>
    <n v="2"/>
    <n v="21.87"/>
  </r>
  <r>
    <x v="0"/>
    <x v="0"/>
    <x v="0"/>
    <x v="0"/>
    <n v="3970"/>
    <x v="12"/>
    <n v="7891176111088"/>
    <x v="48"/>
    <x v="48"/>
    <s v="LEOPOLDINA"/>
    <x v="1"/>
    <x v="0"/>
    <s v="B"/>
    <n v="2"/>
    <n v="2"/>
    <n v="37.979999999999997"/>
    <n v="2"/>
    <n v="39.880000000000003"/>
    <m/>
    <m/>
    <m/>
    <m/>
  </r>
  <r>
    <x v="0"/>
    <x v="0"/>
    <x v="0"/>
    <x v="0"/>
    <n v="3970"/>
    <x v="12"/>
    <n v="7891176111088"/>
    <x v="96"/>
    <x v="96"/>
    <s v="ITABIRA"/>
    <x v="1"/>
    <x v="0"/>
    <s v="A"/>
    <n v="4"/>
    <n v="2"/>
    <n v="37.979999999999997"/>
    <n v="8"/>
    <n v="149.79"/>
    <n v="5"/>
    <n v="88.34"/>
    <n v="3"/>
    <n v="50.97"/>
  </r>
  <r>
    <x v="0"/>
    <x v="0"/>
    <x v="0"/>
    <x v="0"/>
    <n v="3970"/>
    <x v="12"/>
    <n v="7891176111088"/>
    <x v="53"/>
    <x v="53"/>
    <s v="SANTA CRUZ CABRALIA"/>
    <x v="0"/>
    <x v="0"/>
    <s v="B"/>
    <n v="3"/>
    <n v="2"/>
    <n v="37.979999999999997"/>
    <n v="3"/>
    <n v="56.78"/>
    <n v="1"/>
    <n v="18.760000000000002"/>
    <n v="1"/>
    <n v="16.989999999999998"/>
  </r>
  <r>
    <x v="0"/>
    <x v="0"/>
    <x v="0"/>
    <x v="0"/>
    <n v="3970"/>
    <x v="12"/>
    <n v="7891176111088"/>
    <x v="97"/>
    <x v="97"/>
    <s v="NOVA ERA"/>
    <x v="1"/>
    <x v="0"/>
    <s v="B"/>
    <n v="1"/>
    <n v="2"/>
    <n v="37.979999999999997"/>
    <n v="1"/>
    <n v="18.989999999999998"/>
    <m/>
    <m/>
    <n v="2"/>
    <n v="35.68"/>
  </r>
  <r>
    <x v="0"/>
    <x v="0"/>
    <x v="0"/>
    <x v="0"/>
    <n v="3970"/>
    <x v="12"/>
    <n v="7891176111088"/>
    <x v="102"/>
    <x v="102"/>
    <s v="IPATINGA"/>
    <x v="1"/>
    <x v="0"/>
    <s v="A"/>
    <n v="4"/>
    <n v="2"/>
    <n v="37.979999999999997"/>
    <n v="2"/>
    <n v="37.979999999999997"/>
    <n v="2"/>
    <n v="33.979999999999997"/>
    <n v="5"/>
    <n v="84.95"/>
  </r>
  <r>
    <x v="0"/>
    <x v="0"/>
    <x v="0"/>
    <x v="0"/>
    <n v="3970"/>
    <x v="12"/>
    <n v="7891176111088"/>
    <x v="103"/>
    <x v="103"/>
    <s v="TEOFILO OTONI"/>
    <x v="1"/>
    <x v="0"/>
    <s v="B"/>
    <n v="4"/>
    <n v="2"/>
    <n v="37.979999999999997"/>
    <n v="4"/>
    <n v="77.849999999999994"/>
    <n v="1"/>
    <n v="18.690000000000001"/>
    <n v="2"/>
    <n v="33.97"/>
  </r>
  <r>
    <x v="0"/>
    <x v="0"/>
    <x v="0"/>
    <x v="0"/>
    <n v="3970"/>
    <x v="12"/>
    <n v="7891176111088"/>
    <x v="104"/>
    <x v="104"/>
    <s v="IPATINGA"/>
    <x v="1"/>
    <x v="0"/>
    <s v="B"/>
    <n v="1"/>
    <n v="2"/>
    <n v="37.979999999999997"/>
    <n v="2"/>
    <n v="35.979999999999997"/>
    <n v="4"/>
    <n v="71.599999999999994"/>
    <n v="1"/>
    <n v="16.940000000000001"/>
  </r>
  <r>
    <x v="0"/>
    <x v="0"/>
    <x v="0"/>
    <x v="0"/>
    <n v="3970"/>
    <x v="12"/>
    <n v="7891176111088"/>
    <x v="67"/>
    <x v="67"/>
    <s v="GOVERNADOR VALADARES"/>
    <x v="1"/>
    <x v="0"/>
    <s v="B"/>
    <n v="0"/>
    <n v="2"/>
    <n v="37.979999999999997"/>
    <n v="1"/>
    <n v="18.989999999999998"/>
    <m/>
    <m/>
    <n v="1"/>
    <n v="16.989999999999998"/>
  </r>
  <r>
    <x v="0"/>
    <x v="0"/>
    <x v="0"/>
    <x v="0"/>
    <n v="3970"/>
    <x v="12"/>
    <n v="7891176111088"/>
    <x v="105"/>
    <x v="105"/>
    <s v="IPATINGA"/>
    <x v="1"/>
    <x v="0"/>
    <s v="B"/>
    <n v="1"/>
    <n v="2"/>
    <n v="37.979999999999997"/>
    <m/>
    <m/>
    <m/>
    <m/>
    <n v="1"/>
    <n v="16.79"/>
  </r>
  <r>
    <x v="0"/>
    <x v="0"/>
    <x v="0"/>
    <x v="0"/>
    <n v="3970"/>
    <x v="12"/>
    <n v="7891176111088"/>
    <x v="77"/>
    <x v="77"/>
    <s v="TIMOTEO"/>
    <x v="1"/>
    <x v="0"/>
    <s v="B"/>
    <n v="3"/>
    <n v="2"/>
    <n v="37.979999999999997"/>
    <n v="1"/>
    <n v="17.23"/>
    <n v="1"/>
    <n v="16.82"/>
    <n v="3"/>
    <n v="50.79"/>
  </r>
  <r>
    <x v="0"/>
    <x v="0"/>
    <x v="0"/>
    <x v="0"/>
    <n v="3970"/>
    <x v="12"/>
    <n v="7891176111088"/>
    <x v="15"/>
    <x v="15"/>
    <s v="ARACUAI"/>
    <x v="1"/>
    <x v="0"/>
    <s v="C"/>
    <n v="3"/>
    <n v="2"/>
    <n v="37.979999999999997"/>
    <n v="1"/>
    <n v="18.989999999999998"/>
    <n v="4"/>
    <n v="68.86"/>
    <n v="3"/>
    <n v="52.67"/>
  </r>
  <r>
    <x v="0"/>
    <x v="0"/>
    <x v="0"/>
    <x v="0"/>
    <n v="3970"/>
    <x v="12"/>
    <n v="7891176111088"/>
    <x v="106"/>
    <x v="106"/>
    <s v="NANUQUE"/>
    <x v="1"/>
    <x v="0"/>
    <s v="B"/>
    <n v="2"/>
    <n v="2"/>
    <n v="37.979999999999997"/>
    <n v="3"/>
    <n v="56.97"/>
    <n v="4"/>
    <n v="77.260000000000005"/>
    <m/>
    <m/>
  </r>
  <r>
    <x v="0"/>
    <x v="0"/>
    <x v="0"/>
    <x v="0"/>
    <n v="3970"/>
    <x v="12"/>
    <n v="7891176111088"/>
    <x v="37"/>
    <x v="37"/>
    <s v="CARLOS CHAGAS"/>
    <x v="1"/>
    <x v="0"/>
    <s v="B"/>
    <n v="2"/>
    <n v="2"/>
    <n v="37.979999999999997"/>
    <n v="3"/>
    <n v="60.77"/>
    <m/>
    <m/>
    <n v="2"/>
    <n v="35.68"/>
  </r>
  <r>
    <x v="0"/>
    <x v="0"/>
    <x v="0"/>
    <x v="0"/>
    <n v="3970"/>
    <x v="12"/>
    <n v="7891176111088"/>
    <x v="40"/>
    <x v="40"/>
    <s v="PORTO SEGURO"/>
    <x v="0"/>
    <x v="0"/>
    <s v="B"/>
    <n v="2"/>
    <n v="2"/>
    <n v="37.979999999999997"/>
    <n v="4"/>
    <n v="75.77"/>
    <n v="2"/>
    <n v="33.81"/>
    <n v="1"/>
    <n v="16.989999999999998"/>
  </r>
  <r>
    <x v="0"/>
    <x v="0"/>
    <x v="0"/>
    <x v="0"/>
    <n v="3970"/>
    <x v="12"/>
    <n v="7891176111088"/>
    <x v="107"/>
    <x v="107"/>
    <s v="IPATINGA"/>
    <x v="1"/>
    <x v="0"/>
    <s v="A"/>
    <n v="5"/>
    <n v="2"/>
    <n v="37.79"/>
    <n v="10"/>
    <n v="189.33"/>
    <n v="2"/>
    <n v="35.979999999999997"/>
    <n v="8"/>
    <n v="135.58000000000001"/>
  </r>
  <r>
    <x v="0"/>
    <x v="0"/>
    <x v="0"/>
    <x v="0"/>
    <n v="3970"/>
    <x v="12"/>
    <n v="7891176111088"/>
    <x v="92"/>
    <x v="92"/>
    <s v="GOVERNADOR VALADARES"/>
    <x v="1"/>
    <x v="0"/>
    <s v="B"/>
    <n v="2"/>
    <n v="2"/>
    <n v="37.79"/>
    <n v="2"/>
    <n v="37.979999999999997"/>
    <m/>
    <m/>
    <m/>
    <m/>
  </r>
  <r>
    <x v="0"/>
    <x v="0"/>
    <x v="0"/>
    <x v="0"/>
    <n v="3970"/>
    <x v="12"/>
    <n v="7891176111088"/>
    <x v="108"/>
    <x v="108"/>
    <s v="CARATINGA"/>
    <x v="1"/>
    <x v="0"/>
    <s v="AA"/>
    <n v="1"/>
    <n v="2"/>
    <n v="37.79"/>
    <n v="1"/>
    <n v="18.8"/>
    <n v="1"/>
    <n v="16.989999999999998"/>
    <n v="2"/>
    <n v="33.979999999999997"/>
  </r>
  <r>
    <x v="0"/>
    <x v="0"/>
    <x v="0"/>
    <x v="0"/>
    <n v="3970"/>
    <x v="12"/>
    <n v="7891176111088"/>
    <x v="51"/>
    <x v="51"/>
    <s v="CAPELINHA"/>
    <x v="1"/>
    <x v="0"/>
    <s v="C"/>
    <n v="2"/>
    <n v="2"/>
    <n v="37.79"/>
    <n v="1"/>
    <n v="18.989999999999998"/>
    <n v="2"/>
    <n v="35.97"/>
    <m/>
    <m/>
  </r>
  <r>
    <x v="0"/>
    <x v="0"/>
    <x v="0"/>
    <x v="0"/>
    <n v="3970"/>
    <x v="12"/>
    <n v="7891176111088"/>
    <x v="109"/>
    <x v="109"/>
    <s v="CORONEL FABRICIANO"/>
    <x v="1"/>
    <x v="0"/>
    <s v="B"/>
    <n v="2"/>
    <n v="2"/>
    <n v="37.79"/>
    <m/>
    <m/>
    <n v="1"/>
    <n v="18.989999999999998"/>
    <m/>
    <m/>
  </r>
  <r>
    <x v="0"/>
    <x v="0"/>
    <x v="0"/>
    <x v="0"/>
    <n v="150433"/>
    <x v="15"/>
    <n v="7908324401196"/>
    <x v="59"/>
    <x v="59"/>
    <s v="TEOFILO OTONI"/>
    <x v="1"/>
    <x v="0"/>
    <s v="B"/>
    <n v="3"/>
    <n v="2"/>
    <n v="36.89"/>
    <n v="2"/>
    <n v="30.87"/>
    <n v="1"/>
    <n v="12.99"/>
    <m/>
    <m/>
  </r>
  <r>
    <x v="0"/>
    <x v="0"/>
    <x v="0"/>
    <x v="0"/>
    <n v="150434"/>
    <x v="16"/>
    <n v="7908324401479"/>
    <x v="12"/>
    <x v="12"/>
    <s v="ITABIRA"/>
    <x v="1"/>
    <x v="0"/>
    <s v="C"/>
    <n v="3"/>
    <n v="2"/>
    <n v="36.89"/>
    <m/>
    <m/>
    <n v="2"/>
    <n v="25.98"/>
    <n v="5"/>
    <n v="89.95"/>
  </r>
  <r>
    <x v="0"/>
    <x v="0"/>
    <x v="0"/>
    <x v="0"/>
    <n v="3932"/>
    <x v="18"/>
    <n v="7891176113044"/>
    <x v="102"/>
    <x v="102"/>
    <s v="IPATINGA"/>
    <x v="1"/>
    <x v="0"/>
    <s v="B"/>
    <n v="2"/>
    <n v="3"/>
    <n v="35.97"/>
    <m/>
    <m/>
    <n v="1"/>
    <n v="9.99"/>
    <n v="2"/>
    <n v="19.88"/>
  </r>
  <r>
    <x v="0"/>
    <x v="0"/>
    <x v="0"/>
    <x v="0"/>
    <n v="3932"/>
    <x v="18"/>
    <n v="7891176113044"/>
    <x v="14"/>
    <x v="14"/>
    <s v="TEIXEIRA DE FREITAS"/>
    <x v="0"/>
    <x v="0"/>
    <s v="C"/>
    <n v="1"/>
    <n v="3"/>
    <n v="35.97"/>
    <m/>
    <m/>
    <n v="1"/>
    <n v="9.99"/>
    <n v="3"/>
    <n v="29.97"/>
  </r>
  <r>
    <x v="0"/>
    <x v="0"/>
    <x v="0"/>
    <x v="0"/>
    <n v="3932"/>
    <x v="18"/>
    <n v="7891176113044"/>
    <x v="40"/>
    <x v="40"/>
    <s v="PORTO SEGURO"/>
    <x v="0"/>
    <x v="0"/>
    <s v="A"/>
    <n v="5"/>
    <n v="3"/>
    <n v="35.97"/>
    <n v="8"/>
    <n v="89.92"/>
    <n v="8"/>
    <n v="80.72"/>
    <n v="7"/>
    <n v="70.73"/>
  </r>
  <r>
    <x v="0"/>
    <x v="0"/>
    <x v="0"/>
    <x v="0"/>
    <n v="3932"/>
    <x v="18"/>
    <n v="7891176113044"/>
    <x v="94"/>
    <x v="94"/>
    <s v="ITAMARANDIBA"/>
    <x v="1"/>
    <x v="0"/>
    <s v="B"/>
    <n v="1"/>
    <n v="3"/>
    <n v="35.97"/>
    <m/>
    <m/>
    <n v="1"/>
    <n v="9.99"/>
    <n v="2"/>
    <n v="20.98"/>
  </r>
  <r>
    <x v="0"/>
    <x v="0"/>
    <x v="0"/>
    <x v="0"/>
    <n v="83329"/>
    <x v="20"/>
    <n v="7897664169548"/>
    <x v="96"/>
    <x v="96"/>
    <s v="ITABIRA"/>
    <x v="1"/>
    <x v="0"/>
    <s v="B"/>
    <n v="3"/>
    <n v="3"/>
    <n v="35.97"/>
    <n v="3"/>
    <n v="33.97"/>
    <n v="1"/>
    <n v="9.99"/>
    <n v="2"/>
    <n v="19.98"/>
  </r>
  <r>
    <x v="0"/>
    <x v="0"/>
    <x v="0"/>
    <x v="0"/>
    <n v="83329"/>
    <x v="20"/>
    <n v="7897664169548"/>
    <x v="53"/>
    <x v="53"/>
    <s v="SANTA CRUZ CABRALIA"/>
    <x v="0"/>
    <x v="0"/>
    <s v="A"/>
    <n v="4"/>
    <n v="3"/>
    <n v="35.97"/>
    <n v="5"/>
    <n v="53.95"/>
    <n v="5"/>
    <n v="49.89"/>
    <n v="3"/>
    <n v="29.97"/>
  </r>
  <r>
    <x v="0"/>
    <x v="0"/>
    <x v="0"/>
    <x v="0"/>
    <n v="83329"/>
    <x v="20"/>
    <n v="7897664169548"/>
    <x v="17"/>
    <x v="17"/>
    <s v="GUANHAES"/>
    <x v="1"/>
    <x v="0"/>
    <s v="B"/>
    <n v="2"/>
    <n v="3"/>
    <n v="35.97"/>
    <n v="6"/>
    <n v="63.94"/>
    <n v="1"/>
    <n v="9.89"/>
    <n v="4"/>
    <n v="39.96"/>
  </r>
  <r>
    <x v="0"/>
    <x v="0"/>
    <x v="0"/>
    <x v="0"/>
    <n v="83329"/>
    <x v="20"/>
    <n v="7897664169548"/>
    <x v="5"/>
    <x v="5"/>
    <s v="PORTO SEGURO"/>
    <x v="0"/>
    <x v="0"/>
    <s v="B"/>
    <n v="7"/>
    <n v="3"/>
    <n v="35.93"/>
    <n v="6"/>
    <n v="69.94"/>
    <n v="4"/>
    <n v="39.96"/>
    <n v="6"/>
    <n v="59.94"/>
  </r>
  <r>
    <x v="0"/>
    <x v="0"/>
    <x v="0"/>
    <x v="0"/>
    <n v="83329"/>
    <x v="20"/>
    <n v="7897664169548"/>
    <x v="65"/>
    <x v="65"/>
    <s v="VICOSA"/>
    <x v="1"/>
    <x v="0"/>
    <s v="B"/>
    <n v="1"/>
    <n v="3"/>
    <n v="35.909999999999997"/>
    <n v="1"/>
    <n v="11.99"/>
    <n v="2"/>
    <n v="19.98"/>
    <n v="2"/>
    <n v="19.98"/>
  </r>
  <r>
    <x v="0"/>
    <x v="0"/>
    <x v="0"/>
    <x v="0"/>
    <n v="3983"/>
    <x v="6"/>
    <n v="7891176113020"/>
    <x v="40"/>
    <x v="40"/>
    <s v="PORTO SEGURO"/>
    <x v="0"/>
    <x v="0"/>
    <s v="A"/>
    <n v="3"/>
    <n v="6"/>
    <n v="35.880000000000003"/>
    <n v="4"/>
    <n v="19.96"/>
    <n v="5"/>
    <n v="24.95"/>
    <n v="10"/>
    <n v="49.85"/>
  </r>
  <r>
    <x v="0"/>
    <x v="0"/>
    <x v="0"/>
    <x v="0"/>
    <n v="3932"/>
    <x v="18"/>
    <n v="7891176113044"/>
    <x v="13"/>
    <x v="13"/>
    <s v="TIMOTEO"/>
    <x v="1"/>
    <x v="0"/>
    <s v="B"/>
    <n v="5"/>
    <n v="3"/>
    <n v="35.85"/>
    <n v="6"/>
    <n v="62.93"/>
    <n v="6"/>
    <n v="60.74"/>
    <n v="5"/>
    <n v="49.65"/>
  </r>
  <r>
    <x v="0"/>
    <x v="0"/>
    <x v="0"/>
    <x v="0"/>
    <n v="83329"/>
    <x v="20"/>
    <n v="7897664169548"/>
    <x v="20"/>
    <x v="20"/>
    <s v="IPATINGA"/>
    <x v="1"/>
    <x v="0"/>
    <s v="A"/>
    <n v="3"/>
    <n v="3"/>
    <n v="35.85"/>
    <m/>
    <m/>
    <n v="3"/>
    <n v="29.95"/>
    <n v="3"/>
    <n v="29.95"/>
  </r>
  <r>
    <x v="0"/>
    <x v="0"/>
    <x v="0"/>
    <x v="0"/>
    <n v="83329"/>
    <x v="20"/>
    <n v="7897664169548"/>
    <x v="18"/>
    <x v="18"/>
    <s v="IPATINGA"/>
    <x v="1"/>
    <x v="0"/>
    <s v="B"/>
    <n v="2"/>
    <n v="3"/>
    <n v="35.85"/>
    <n v="3"/>
    <n v="29.97"/>
    <n v="11"/>
    <n v="109.39"/>
    <n v="4"/>
    <n v="39.61"/>
  </r>
  <r>
    <x v="0"/>
    <x v="0"/>
    <x v="0"/>
    <x v="0"/>
    <n v="166219"/>
    <x v="5"/>
    <n v="7893300521169"/>
    <x v="97"/>
    <x v="97"/>
    <s v="NOVA ERA"/>
    <x v="1"/>
    <x v="0"/>
    <s v="B"/>
    <n v="3"/>
    <n v="1"/>
    <n v="35.19"/>
    <n v="1"/>
    <n v="27.9"/>
    <m/>
    <m/>
    <n v="2"/>
    <n v="31.8"/>
  </r>
  <r>
    <x v="0"/>
    <x v="1"/>
    <x v="0"/>
    <x v="0"/>
    <n v="150422"/>
    <x v="8"/>
    <n v="7908324401202"/>
    <x v="61"/>
    <x v="61"/>
    <s v="TEOFILO OTONI"/>
    <x v="1"/>
    <x v="0"/>
    <s v=""/>
    <m/>
    <n v="2"/>
    <n v="34.79"/>
    <n v="9"/>
    <n v="157.63999999999999"/>
    <n v="7"/>
    <n v="90.93"/>
    <n v="2"/>
    <n v="35.979999999999997"/>
  </r>
  <r>
    <x v="0"/>
    <x v="0"/>
    <x v="0"/>
    <x v="0"/>
    <n v="4215"/>
    <x v="14"/>
    <n v="7893300521084"/>
    <x v="86"/>
    <x v="86"/>
    <s v="ITAMARAJU"/>
    <x v="0"/>
    <x v="0"/>
    <s v="B"/>
    <n v="2"/>
    <n v="1"/>
    <n v="32.99"/>
    <n v="2"/>
    <n v="59.98"/>
    <m/>
    <m/>
    <m/>
    <m/>
  </r>
  <r>
    <x v="0"/>
    <x v="0"/>
    <x v="0"/>
    <x v="0"/>
    <n v="4215"/>
    <x v="14"/>
    <n v="7893300521084"/>
    <x v="84"/>
    <x v="84"/>
    <s v="PADRE PARAISO"/>
    <x v="1"/>
    <x v="0"/>
    <s v="AA"/>
    <n v="2"/>
    <n v="1"/>
    <n v="32.99"/>
    <n v="2"/>
    <n v="59.98"/>
    <m/>
    <m/>
    <m/>
    <m/>
  </r>
  <r>
    <x v="0"/>
    <x v="0"/>
    <x v="0"/>
    <x v="0"/>
    <n v="120548"/>
    <x v="21"/>
    <n v="7891176117608"/>
    <x v="46"/>
    <x v="46"/>
    <s v="IPATINGA"/>
    <x v="1"/>
    <x v="0"/>
    <s v="B"/>
    <n v="3"/>
    <n v="3"/>
    <n v="32.97"/>
    <n v="1"/>
    <n v="10.99"/>
    <m/>
    <m/>
    <m/>
    <m/>
  </r>
  <r>
    <x v="0"/>
    <x v="0"/>
    <x v="0"/>
    <x v="0"/>
    <n v="150436"/>
    <x v="22"/>
    <n v="7908324401035"/>
    <x v="110"/>
    <x v="110"/>
    <s v="PONTE NOVA"/>
    <x v="1"/>
    <x v="0"/>
    <s v="B"/>
    <n v="3"/>
    <n v="3"/>
    <n v="32.97"/>
    <n v="1"/>
    <n v="10.99"/>
    <n v="4"/>
    <n v="42.96"/>
    <n v="6"/>
    <n v="65.94"/>
  </r>
  <r>
    <x v="0"/>
    <x v="0"/>
    <x v="0"/>
    <x v="0"/>
    <n v="150436"/>
    <x v="22"/>
    <n v="7908324401035"/>
    <x v="28"/>
    <x v="28"/>
    <s v="TEOFILO OTONI"/>
    <x v="1"/>
    <x v="0"/>
    <s v="B"/>
    <n v="2"/>
    <n v="3"/>
    <n v="32.97"/>
    <m/>
    <m/>
    <n v="6"/>
    <n v="63.92"/>
    <n v="2"/>
    <n v="21.98"/>
  </r>
  <r>
    <x v="0"/>
    <x v="0"/>
    <x v="0"/>
    <x v="0"/>
    <n v="168316"/>
    <x v="4"/>
    <n v="7908324400847"/>
    <x v="29"/>
    <x v="29"/>
    <s v="CORONEL FABRICIANO"/>
    <x v="1"/>
    <x v="0"/>
    <s v="D"/>
    <n v="2"/>
    <n v="1"/>
    <n v="32.89"/>
    <m/>
    <m/>
    <m/>
    <m/>
    <m/>
    <m/>
  </r>
  <r>
    <x v="0"/>
    <x v="0"/>
    <x v="0"/>
    <x v="0"/>
    <n v="166219"/>
    <x v="5"/>
    <n v="7893300521169"/>
    <x v="57"/>
    <x v="57"/>
    <s v="JOAO MONLEVADE"/>
    <x v="1"/>
    <x v="0"/>
    <s v="C"/>
    <n v="2"/>
    <n v="1"/>
    <n v="31.99"/>
    <m/>
    <m/>
    <m/>
    <m/>
    <n v="1"/>
    <n v="29.99"/>
  </r>
  <r>
    <x v="0"/>
    <x v="0"/>
    <x v="0"/>
    <x v="0"/>
    <n v="166219"/>
    <x v="5"/>
    <n v="7893300521169"/>
    <x v="111"/>
    <x v="111"/>
    <s v="MURIAE"/>
    <x v="1"/>
    <x v="0"/>
    <s v="D"/>
    <n v="1"/>
    <n v="1"/>
    <n v="31.99"/>
    <n v="2"/>
    <n v="55.8"/>
    <m/>
    <m/>
    <m/>
    <m/>
  </r>
  <r>
    <x v="0"/>
    <x v="1"/>
    <x v="0"/>
    <x v="0"/>
    <n v="166219"/>
    <x v="5"/>
    <n v="7893300521169"/>
    <x v="112"/>
    <x v="112"/>
    <s v="CATAGUASES"/>
    <x v="1"/>
    <x v="0"/>
    <s v=""/>
    <m/>
    <n v="1"/>
    <n v="31.99"/>
    <m/>
    <m/>
    <m/>
    <m/>
    <m/>
    <m/>
  </r>
  <r>
    <x v="0"/>
    <x v="0"/>
    <x v="0"/>
    <x v="0"/>
    <n v="166219"/>
    <x v="5"/>
    <n v="7893300521169"/>
    <x v="113"/>
    <x v="113"/>
    <s v="GOVERNADOR VALADARES"/>
    <x v="1"/>
    <x v="0"/>
    <s v="D"/>
    <n v="0"/>
    <n v="1"/>
    <n v="31.99"/>
    <n v="1"/>
    <n v="27.9"/>
    <m/>
    <m/>
    <m/>
    <m/>
  </r>
  <r>
    <x v="0"/>
    <x v="0"/>
    <x v="0"/>
    <x v="0"/>
    <n v="166219"/>
    <x v="5"/>
    <n v="7893300521169"/>
    <x v="81"/>
    <x v="81"/>
    <s v="ILHEUS"/>
    <x v="0"/>
    <x v="0"/>
    <s v="D"/>
    <n v="1"/>
    <n v="1"/>
    <n v="31.99"/>
    <n v="1"/>
    <n v="27.9"/>
    <n v="1"/>
    <n v="31.99"/>
    <m/>
    <m/>
  </r>
  <r>
    <x v="0"/>
    <x v="0"/>
    <x v="0"/>
    <x v="0"/>
    <n v="166219"/>
    <x v="5"/>
    <n v="7893300521169"/>
    <x v="0"/>
    <x v="0"/>
    <s v="ARRAIAL D AJUDA"/>
    <x v="0"/>
    <x v="0"/>
    <s v="B"/>
    <n v="4"/>
    <n v="1"/>
    <n v="31.99"/>
    <n v="6"/>
    <n v="171.4"/>
    <n v="2"/>
    <n v="63.98"/>
    <n v="2"/>
    <n v="61.98"/>
  </r>
  <r>
    <x v="0"/>
    <x v="0"/>
    <x v="0"/>
    <x v="0"/>
    <n v="166219"/>
    <x v="5"/>
    <n v="7893300521169"/>
    <x v="114"/>
    <x v="114"/>
    <s v="MURIAE"/>
    <x v="1"/>
    <x v="0"/>
    <s v="D"/>
    <n v="1"/>
    <n v="1"/>
    <n v="31.99"/>
    <n v="1"/>
    <n v="25.95"/>
    <m/>
    <m/>
    <m/>
    <m/>
  </r>
  <r>
    <x v="0"/>
    <x v="0"/>
    <x v="0"/>
    <x v="0"/>
    <n v="166219"/>
    <x v="5"/>
    <n v="7893300521169"/>
    <x v="115"/>
    <x v="115"/>
    <s v="CAPELINHA"/>
    <x v="1"/>
    <x v="0"/>
    <s v="C"/>
    <n v="2"/>
    <n v="1"/>
    <n v="31.99"/>
    <n v="2"/>
    <n v="59.89"/>
    <m/>
    <m/>
    <n v="1"/>
    <n v="31.99"/>
  </r>
  <r>
    <x v="0"/>
    <x v="0"/>
    <x v="0"/>
    <x v="0"/>
    <n v="166219"/>
    <x v="5"/>
    <n v="7893300521169"/>
    <x v="116"/>
    <x v="116"/>
    <s v="GOVERNADOR VALADARES"/>
    <x v="1"/>
    <x v="0"/>
    <s v="C"/>
    <n v="1"/>
    <n v="1"/>
    <n v="31.99"/>
    <n v="1"/>
    <n v="27.9"/>
    <m/>
    <m/>
    <n v="1"/>
    <n v="29.99"/>
  </r>
  <r>
    <x v="0"/>
    <x v="0"/>
    <x v="0"/>
    <x v="0"/>
    <n v="166219"/>
    <x v="5"/>
    <n v="7893300521169"/>
    <x v="117"/>
    <x v="117"/>
    <s v="UBA"/>
    <x v="1"/>
    <x v="0"/>
    <s v="B"/>
    <n v="2"/>
    <n v="1"/>
    <n v="31.99"/>
    <n v="2"/>
    <n v="55.8"/>
    <n v="2"/>
    <n v="63.98"/>
    <m/>
    <m/>
  </r>
  <r>
    <x v="0"/>
    <x v="0"/>
    <x v="0"/>
    <x v="0"/>
    <n v="166219"/>
    <x v="5"/>
    <n v="7893300521169"/>
    <x v="118"/>
    <x v="118"/>
    <s v="ILHEUS"/>
    <x v="0"/>
    <x v="0"/>
    <s v="B"/>
    <n v="3"/>
    <n v="1"/>
    <n v="31.99"/>
    <n v="2"/>
    <n v="63.98"/>
    <n v="1"/>
    <n v="31.99"/>
    <m/>
    <m/>
  </r>
  <r>
    <x v="0"/>
    <x v="0"/>
    <x v="0"/>
    <x v="0"/>
    <n v="166219"/>
    <x v="5"/>
    <n v="7893300521169"/>
    <x v="119"/>
    <x v="119"/>
    <s v="TEIXEIRA DE FREITAS"/>
    <x v="0"/>
    <x v="0"/>
    <s v="C"/>
    <n v="1"/>
    <n v="1"/>
    <n v="31.99"/>
    <n v="1"/>
    <n v="27.9"/>
    <m/>
    <m/>
    <m/>
    <m/>
  </r>
  <r>
    <x v="0"/>
    <x v="0"/>
    <x v="0"/>
    <x v="0"/>
    <n v="166219"/>
    <x v="5"/>
    <n v="7893300521169"/>
    <x v="49"/>
    <x v="49"/>
    <s v="EUNAPOLIS"/>
    <x v="0"/>
    <x v="0"/>
    <s v="D"/>
    <n v="0"/>
    <n v="1"/>
    <n v="31.99"/>
    <n v="1"/>
    <n v="27.9"/>
    <m/>
    <m/>
    <m/>
    <m/>
  </r>
  <r>
    <x v="0"/>
    <x v="0"/>
    <x v="0"/>
    <x v="0"/>
    <n v="166219"/>
    <x v="5"/>
    <n v="7893300521169"/>
    <x v="42"/>
    <x v="42"/>
    <s v="UBA"/>
    <x v="1"/>
    <x v="0"/>
    <s v="D"/>
    <n v="0"/>
    <n v="1"/>
    <n v="31.99"/>
    <n v="1"/>
    <n v="27.9"/>
    <m/>
    <m/>
    <m/>
    <m/>
  </r>
  <r>
    <x v="0"/>
    <x v="0"/>
    <x v="0"/>
    <x v="0"/>
    <n v="166219"/>
    <x v="5"/>
    <n v="7893300521169"/>
    <x v="120"/>
    <x v="120"/>
    <s v="TEOFILO OTONI"/>
    <x v="1"/>
    <x v="0"/>
    <s v="B"/>
    <n v="2"/>
    <n v="1"/>
    <n v="31.99"/>
    <n v="1"/>
    <n v="27.9"/>
    <n v="1"/>
    <n v="31.99"/>
    <m/>
    <m/>
  </r>
  <r>
    <x v="0"/>
    <x v="0"/>
    <x v="0"/>
    <x v="0"/>
    <n v="166219"/>
    <x v="5"/>
    <n v="7893300521169"/>
    <x v="1"/>
    <x v="1"/>
    <s v="TRANCOSO"/>
    <x v="0"/>
    <x v="0"/>
    <s v="A"/>
    <n v="3"/>
    <n v="1"/>
    <n v="31.99"/>
    <n v="6"/>
    <n v="183.76"/>
    <n v="1"/>
    <n v="31.99"/>
    <n v="1"/>
    <n v="29.99"/>
  </r>
  <r>
    <x v="0"/>
    <x v="0"/>
    <x v="0"/>
    <x v="0"/>
    <n v="166219"/>
    <x v="5"/>
    <n v="7893300521169"/>
    <x v="59"/>
    <x v="59"/>
    <s v="TEOFILO OTONI"/>
    <x v="1"/>
    <x v="0"/>
    <s v="C"/>
    <n v="3"/>
    <n v="1"/>
    <n v="31.99"/>
    <n v="2"/>
    <n v="59.89"/>
    <n v="2"/>
    <n v="63.98"/>
    <m/>
    <m/>
  </r>
  <r>
    <x v="0"/>
    <x v="0"/>
    <x v="0"/>
    <x v="0"/>
    <n v="166219"/>
    <x v="5"/>
    <n v="7893300521169"/>
    <x v="121"/>
    <x v="121"/>
    <s v="LINHARES"/>
    <x v="2"/>
    <x v="0"/>
    <s v="B"/>
    <n v="2"/>
    <n v="1"/>
    <n v="31.99"/>
    <n v="2"/>
    <n v="55.8"/>
    <n v="1"/>
    <n v="31.99"/>
    <n v="2"/>
    <n v="59.98"/>
  </r>
  <r>
    <x v="0"/>
    <x v="0"/>
    <x v="0"/>
    <x v="0"/>
    <n v="166219"/>
    <x v="5"/>
    <n v="7893300521169"/>
    <x v="85"/>
    <x v="85"/>
    <s v="TEOFILO OTONI"/>
    <x v="1"/>
    <x v="0"/>
    <s v="C"/>
    <n v="2"/>
    <n v="1"/>
    <n v="31.99"/>
    <n v="4"/>
    <n v="111.6"/>
    <m/>
    <m/>
    <m/>
    <m/>
  </r>
  <r>
    <x v="0"/>
    <x v="0"/>
    <x v="0"/>
    <x v="0"/>
    <n v="166219"/>
    <x v="5"/>
    <n v="7893300521169"/>
    <x v="26"/>
    <x v="26"/>
    <s v="MATIPO"/>
    <x v="1"/>
    <x v="0"/>
    <s v="C"/>
    <n v="2"/>
    <n v="1"/>
    <n v="31.99"/>
    <m/>
    <m/>
    <m/>
    <m/>
    <m/>
    <m/>
  </r>
  <r>
    <x v="0"/>
    <x v="0"/>
    <x v="0"/>
    <x v="0"/>
    <n v="166219"/>
    <x v="5"/>
    <n v="7893300521169"/>
    <x v="89"/>
    <x v="89"/>
    <s v="CORONEL FABRICIANO"/>
    <x v="1"/>
    <x v="0"/>
    <s v="D"/>
    <n v="3"/>
    <n v="1"/>
    <n v="31.99"/>
    <n v="2"/>
    <n v="55.8"/>
    <n v="2"/>
    <n v="63.98"/>
    <n v="1"/>
    <n v="29.99"/>
  </r>
  <r>
    <x v="0"/>
    <x v="0"/>
    <x v="0"/>
    <x v="0"/>
    <n v="166219"/>
    <x v="5"/>
    <n v="7893300521169"/>
    <x v="122"/>
    <x v="122"/>
    <s v="CONSELHEIRO LAFAIETE"/>
    <x v="1"/>
    <x v="0"/>
    <s v="D"/>
    <n v="3"/>
    <n v="1"/>
    <n v="31.99"/>
    <m/>
    <m/>
    <m/>
    <m/>
    <m/>
    <m/>
  </r>
  <r>
    <x v="0"/>
    <x v="0"/>
    <x v="0"/>
    <x v="0"/>
    <n v="166219"/>
    <x v="5"/>
    <n v="7893300521169"/>
    <x v="29"/>
    <x v="29"/>
    <s v="CORONEL FABRICIANO"/>
    <x v="1"/>
    <x v="0"/>
    <s v="D"/>
    <n v="2"/>
    <n v="1"/>
    <n v="31.99"/>
    <m/>
    <m/>
    <n v="3"/>
    <n v="95.65"/>
    <n v="2"/>
    <n v="61.98"/>
  </r>
  <r>
    <x v="0"/>
    <x v="0"/>
    <x v="0"/>
    <x v="0"/>
    <n v="166219"/>
    <x v="5"/>
    <n v="7893300521169"/>
    <x v="98"/>
    <x v="98"/>
    <s v="TEOFILO OTONI"/>
    <x v="1"/>
    <x v="0"/>
    <s v="D"/>
    <n v="1"/>
    <n v="1"/>
    <n v="31.99"/>
    <n v="2"/>
    <n v="55.8"/>
    <m/>
    <m/>
    <m/>
    <m/>
  </r>
  <r>
    <x v="0"/>
    <x v="0"/>
    <x v="0"/>
    <x v="0"/>
    <n v="166219"/>
    <x v="5"/>
    <n v="7893300521169"/>
    <x v="13"/>
    <x v="13"/>
    <s v="TIMOTEO"/>
    <x v="1"/>
    <x v="0"/>
    <s v="D"/>
    <n v="2"/>
    <n v="1"/>
    <n v="31.99"/>
    <n v="2"/>
    <n v="55.8"/>
    <m/>
    <m/>
    <n v="1"/>
    <n v="29.99"/>
  </r>
  <r>
    <x v="0"/>
    <x v="0"/>
    <x v="0"/>
    <x v="0"/>
    <n v="166219"/>
    <x v="5"/>
    <n v="7893300521169"/>
    <x v="91"/>
    <x v="91"/>
    <s v="GOVERNADOR VALADARES"/>
    <x v="1"/>
    <x v="0"/>
    <s v="B"/>
    <n v="3"/>
    <n v="1"/>
    <n v="31.99"/>
    <n v="4"/>
    <n v="115.69"/>
    <n v="1"/>
    <n v="31.99"/>
    <n v="1"/>
    <n v="29.99"/>
  </r>
  <r>
    <x v="0"/>
    <x v="0"/>
    <x v="0"/>
    <x v="0"/>
    <n v="166219"/>
    <x v="5"/>
    <n v="7893300521169"/>
    <x v="32"/>
    <x v="32"/>
    <s v="ITAMBACURI"/>
    <x v="1"/>
    <x v="0"/>
    <s v="B"/>
    <n v="3"/>
    <n v="1"/>
    <n v="31.99"/>
    <n v="3"/>
    <n v="87.79"/>
    <n v="1"/>
    <n v="31.99"/>
    <m/>
    <m/>
  </r>
  <r>
    <x v="0"/>
    <x v="0"/>
    <x v="0"/>
    <x v="0"/>
    <n v="166219"/>
    <x v="5"/>
    <n v="7893300521169"/>
    <x v="24"/>
    <x v="24"/>
    <s v="CARATINGA"/>
    <x v="1"/>
    <x v="0"/>
    <s v="C"/>
    <n v="2"/>
    <n v="1"/>
    <n v="31.99"/>
    <n v="2"/>
    <n v="55.8"/>
    <m/>
    <m/>
    <m/>
    <m/>
  </r>
  <r>
    <x v="0"/>
    <x v="0"/>
    <x v="0"/>
    <x v="0"/>
    <n v="166219"/>
    <x v="5"/>
    <n v="7893300521169"/>
    <x v="14"/>
    <x v="14"/>
    <s v="TEIXEIRA DE FREITAS"/>
    <x v="0"/>
    <x v="0"/>
    <s v="D"/>
    <n v="1"/>
    <n v="1"/>
    <n v="31.99"/>
    <n v="1"/>
    <n v="27.9"/>
    <m/>
    <m/>
    <n v="1"/>
    <n v="31.99"/>
  </r>
  <r>
    <x v="0"/>
    <x v="0"/>
    <x v="0"/>
    <x v="0"/>
    <n v="166219"/>
    <x v="5"/>
    <n v="7893300521169"/>
    <x v="86"/>
    <x v="86"/>
    <s v="ITAMARAJU"/>
    <x v="0"/>
    <x v="0"/>
    <s v="C"/>
    <n v="1"/>
    <n v="1"/>
    <n v="31.99"/>
    <n v="1"/>
    <n v="27.9"/>
    <m/>
    <m/>
    <n v="1"/>
    <n v="29.99"/>
  </r>
  <r>
    <x v="0"/>
    <x v="0"/>
    <x v="0"/>
    <x v="0"/>
    <n v="166219"/>
    <x v="5"/>
    <n v="7893300521169"/>
    <x v="36"/>
    <x v="36"/>
    <s v="GOVERNADOR VALADARES"/>
    <x v="1"/>
    <x v="0"/>
    <s v="B"/>
    <n v="4"/>
    <n v="1"/>
    <n v="31.99"/>
    <n v="3"/>
    <n v="91.88"/>
    <m/>
    <m/>
    <n v="2"/>
    <n v="61.66"/>
  </r>
  <r>
    <x v="0"/>
    <x v="0"/>
    <x v="0"/>
    <x v="0"/>
    <n v="166219"/>
    <x v="5"/>
    <n v="7893300521169"/>
    <x v="123"/>
    <x v="123"/>
    <s v="MALACACHETA"/>
    <x v="1"/>
    <x v="0"/>
    <s v="C"/>
    <n v="2"/>
    <n v="1"/>
    <n v="31.99"/>
    <n v="1"/>
    <n v="27.9"/>
    <m/>
    <m/>
    <m/>
    <m/>
  </r>
  <r>
    <x v="0"/>
    <x v="0"/>
    <x v="0"/>
    <x v="0"/>
    <n v="166219"/>
    <x v="5"/>
    <n v="7893300521169"/>
    <x v="21"/>
    <x v="21"/>
    <s v="JEQUITINHONHA"/>
    <x v="1"/>
    <x v="0"/>
    <s v="B"/>
    <n v="2"/>
    <n v="1"/>
    <n v="31.99"/>
    <n v="1"/>
    <n v="27.42"/>
    <n v="1"/>
    <n v="31.67"/>
    <m/>
    <m/>
  </r>
  <r>
    <x v="0"/>
    <x v="0"/>
    <x v="0"/>
    <x v="0"/>
    <n v="166219"/>
    <x v="5"/>
    <n v="7893300521169"/>
    <x v="51"/>
    <x v="51"/>
    <s v="CAPELINHA"/>
    <x v="1"/>
    <x v="0"/>
    <s v="B"/>
    <n v="4"/>
    <n v="1"/>
    <n v="31.99"/>
    <n v="4"/>
    <n v="122.57"/>
    <n v="2"/>
    <n v="67.180000000000007"/>
    <m/>
    <m/>
  </r>
  <r>
    <x v="0"/>
    <x v="0"/>
    <x v="0"/>
    <x v="0"/>
    <n v="166219"/>
    <x v="5"/>
    <n v="7893300521169"/>
    <x v="76"/>
    <x v="76"/>
    <s v="RUBIM"/>
    <x v="1"/>
    <x v="0"/>
    <s v="AA"/>
    <n v="3"/>
    <n v="1"/>
    <n v="31.99"/>
    <n v="4"/>
    <n v="114.39"/>
    <m/>
    <m/>
    <n v="1"/>
    <n v="32.99"/>
  </r>
  <r>
    <x v="0"/>
    <x v="0"/>
    <x v="0"/>
    <x v="0"/>
    <n v="166219"/>
    <x v="5"/>
    <n v="7893300521169"/>
    <x v="7"/>
    <x v="7"/>
    <s v="ITAOBIM"/>
    <x v="1"/>
    <x v="0"/>
    <s v="B"/>
    <n v="3"/>
    <n v="1"/>
    <n v="31.99"/>
    <n v="4"/>
    <n v="111.6"/>
    <n v="4"/>
    <n v="126.07"/>
    <n v="1"/>
    <n v="29.99"/>
  </r>
  <r>
    <x v="0"/>
    <x v="0"/>
    <x v="0"/>
    <x v="0"/>
    <n v="166219"/>
    <x v="5"/>
    <n v="7893300521169"/>
    <x v="16"/>
    <x v="16"/>
    <s v="ITABUNA"/>
    <x v="0"/>
    <x v="0"/>
    <s v="C"/>
    <n v="1"/>
    <n v="1"/>
    <n v="31.99"/>
    <n v="1"/>
    <n v="27.9"/>
    <m/>
    <m/>
    <n v="1"/>
    <n v="29.99"/>
  </r>
  <r>
    <x v="0"/>
    <x v="0"/>
    <x v="0"/>
    <x v="0"/>
    <n v="166219"/>
    <x v="5"/>
    <n v="7893300521169"/>
    <x v="19"/>
    <x v="19"/>
    <s v="PEDRA AZUL"/>
    <x v="1"/>
    <x v="0"/>
    <s v="C"/>
    <n v="2"/>
    <n v="1"/>
    <n v="31.99"/>
    <n v="2"/>
    <n v="55.8"/>
    <m/>
    <m/>
    <m/>
    <m/>
  </r>
  <r>
    <x v="0"/>
    <x v="0"/>
    <x v="0"/>
    <x v="0"/>
    <n v="166219"/>
    <x v="5"/>
    <n v="7893300521169"/>
    <x v="124"/>
    <x v="124"/>
    <s v="EUNAPOLIS"/>
    <x v="0"/>
    <x v="0"/>
    <s v="C"/>
    <n v="5"/>
    <n v="1"/>
    <n v="31.99"/>
    <n v="7"/>
    <n v="202.18"/>
    <m/>
    <m/>
    <m/>
    <m/>
  </r>
  <r>
    <x v="0"/>
    <x v="0"/>
    <x v="0"/>
    <x v="0"/>
    <n v="166219"/>
    <x v="5"/>
    <n v="7893300521169"/>
    <x v="69"/>
    <x v="69"/>
    <s v="PORTO SEGURO"/>
    <x v="0"/>
    <x v="0"/>
    <s v="B"/>
    <n v="2"/>
    <n v="1"/>
    <n v="31.99"/>
    <n v="4"/>
    <n v="119.78"/>
    <n v="2"/>
    <n v="61.98"/>
    <n v="2"/>
    <n v="63.92"/>
  </r>
  <r>
    <x v="0"/>
    <x v="0"/>
    <x v="0"/>
    <x v="0"/>
    <n v="166219"/>
    <x v="5"/>
    <n v="7893300521169"/>
    <x v="58"/>
    <x v="58"/>
    <s v="AGUAS FORMOSAS"/>
    <x v="1"/>
    <x v="0"/>
    <s v="B"/>
    <n v="2"/>
    <n v="1"/>
    <n v="31.99"/>
    <n v="3"/>
    <n v="83.7"/>
    <m/>
    <m/>
    <m/>
    <m/>
  </r>
  <r>
    <x v="0"/>
    <x v="0"/>
    <x v="0"/>
    <x v="0"/>
    <n v="166219"/>
    <x v="5"/>
    <n v="7893300521169"/>
    <x v="93"/>
    <x v="93"/>
    <s v="GOVERNADOR VALADARES"/>
    <x v="1"/>
    <x v="0"/>
    <s v="AA"/>
    <n v="1"/>
    <n v="1"/>
    <n v="31.99"/>
    <n v="2"/>
    <n v="59.89"/>
    <n v="1"/>
    <n v="31.99"/>
    <n v="2"/>
    <n v="59.98"/>
  </r>
  <r>
    <x v="0"/>
    <x v="0"/>
    <x v="0"/>
    <x v="0"/>
    <n v="166219"/>
    <x v="5"/>
    <n v="7893300521169"/>
    <x v="125"/>
    <x v="125"/>
    <s v="ITABUNA"/>
    <x v="0"/>
    <x v="0"/>
    <s v="B"/>
    <n v="2"/>
    <n v="1"/>
    <n v="31.92"/>
    <n v="2"/>
    <n v="59.57"/>
    <n v="1"/>
    <n v="31.99"/>
    <n v="1"/>
    <n v="31.99"/>
  </r>
  <r>
    <x v="0"/>
    <x v="0"/>
    <x v="0"/>
    <x v="0"/>
    <n v="166219"/>
    <x v="5"/>
    <n v="7893300521169"/>
    <x v="126"/>
    <x v="126"/>
    <s v="CORONEL FABRICIANO"/>
    <x v="1"/>
    <x v="0"/>
    <s v="B"/>
    <n v="1"/>
    <n v="1"/>
    <n v="31.67"/>
    <n v="1"/>
    <n v="27.9"/>
    <n v="1"/>
    <n v="30"/>
    <m/>
    <m/>
  </r>
  <r>
    <x v="0"/>
    <x v="0"/>
    <x v="0"/>
    <x v="0"/>
    <n v="166219"/>
    <x v="5"/>
    <n v="7893300521169"/>
    <x v="102"/>
    <x v="102"/>
    <s v="IPATINGA"/>
    <x v="1"/>
    <x v="0"/>
    <s v="C"/>
    <n v="1"/>
    <n v="1"/>
    <n v="31.67"/>
    <n v="1"/>
    <n v="27.9"/>
    <m/>
    <m/>
    <m/>
    <m/>
  </r>
  <r>
    <x v="0"/>
    <x v="1"/>
    <x v="0"/>
    <x v="0"/>
    <n v="166219"/>
    <x v="5"/>
    <n v="7893300521169"/>
    <x v="31"/>
    <x v="127"/>
    <s v="GOVERNADOR VALADARES"/>
    <x v="1"/>
    <x v="0"/>
    <s v=""/>
    <m/>
    <n v="1"/>
    <n v="31.67"/>
    <m/>
    <m/>
    <m/>
    <m/>
    <m/>
    <m/>
  </r>
  <r>
    <x v="0"/>
    <x v="0"/>
    <x v="0"/>
    <x v="0"/>
    <n v="73079"/>
    <x v="3"/>
    <n v="7891176113068"/>
    <x v="81"/>
    <x v="81"/>
    <s v="ILHEUS"/>
    <x v="0"/>
    <x v="0"/>
    <s v="B"/>
    <n v="2"/>
    <n v="2"/>
    <n v="31.48"/>
    <n v="4"/>
    <n v="61.46"/>
    <m/>
    <m/>
    <n v="1"/>
    <n v="14.99"/>
  </r>
  <r>
    <x v="0"/>
    <x v="0"/>
    <x v="0"/>
    <x v="0"/>
    <n v="73079"/>
    <x v="3"/>
    <n v="7891176113068"/>
    <x v="127"/>
    <x v="128"/>
    <s v="CORONEL FABRICIANO"/>
    <x v="1"/>
    <x v="0"/>
    <s v="A"/>
    <n v="3"/>
    <n v="2"/>
    <n v="31.48"/>
    <n v="1"/>
    <n v="14.99"/>
    <n v="3"/>
    <n v="29.97"/>
    <n v="2"/>
    <n v="25.8"/>
  </r>
  <r>
    <x v="0"/>
    <x v="0"/>
    <x v="0"/>
    <x v="0"/>
    <n v="73079"/>
    <x v="3"/>
    <n v="7891176113068"/>
    <x v="74"/>
    <x v="74"/>
    <s v="GOVERNADOR VALADARES"/>
    <x v="1"/>
    <x v="0"/>
    <s v="A"/>
    <n v="3"/>
    <n v="2"/>
    <n v="31.48"/>
    <n v="4"/>
    <n v="59.96"/>
    <n v="8"/>
    <n v="94.92"/>
    <n v="2"/>
    <n v="25.8"/>
  </r>
  <r>
    <x v="0"/>
    <x v="0"/>
    <x v="0"/>
    <x v="0"/>
    <n v="73079"/>
    <x v="3"/>
    <n v="7891176113068"/>
    <x v="66"/>
    <x v="66"/>
    <s v="GOVERNADOR VALADARES"/>
    <x v="1"/>
    <x v="0"/>
    <s v="A"/>
    <n v="0"/>
    <n v="2"/>
    <n v="31.48"/>
    <n v="3"/>
    <n v="44.97"/>
    <n v="4"/>
    <n v="44.81"/>
    <n v="2"/>
    <n v="25.8"/>
  </r>
  <r>
    <x v="0"/>
    <x v="0"/>
    <x v="0"/>
    <x v="0"/>
    <n v="73079"/>
    <x v="3"/>
    <n v="7891176113068"/>
    <x v="72"/>
    <x v="72"/>
    <s v="MEDINA"/>
    <x v="1"/>
    <x v="0"/>
    <s v="B"/>
    <n v="2"/>
    <n v="2"/>
    <n v="31.48"/>
    <n v="2"/>
    <n v="29.34"/>
    <n v="3"/>
    <n v="29.97"/>
    <m/>
    <m/>
  </r>
  <r>
    <x v="0"/>
    <x v="0"/>
    <x v="0"/>
    <x v="0"/>
    <n v="73079"/>
    <x v="3"/>
    <n v="7891176113068"/>
    <x v="93"/>
    <x v="93"/>
    <s v="GOVERNADOR VALADARES"/>
    <x v="1"/>
    <x v="0"/>
    <s v="AA"/>
    <n v="3"/>
    <n v="2"/>
    <n v="31.46"/>
    <n v="3"/>
    <n v="46.32"/>
    <n v="5"/>
    <n v="54.89"/>
    <m/>
    <m/>
  </r>
  <r>
    <x v="0"/>
    <x v="0"/>
    <x v="0"/>
    <x v="0"/>
    <n v="73079"/>
    <x v="3"/>
    <n v="7891176113068"/>
    <x v="128"/>
    <x v="129"/>
    <s v="COLATINA"/>
    <x v="2"/>
    <x v="0"/>
    <s v="B"/>
    <n v="2"/>
    <n v="2"/>
    <n v="31.45"/>
    <n v="2"/>
    <n v="29.98"/>
    <m/>
    <m/>
    <n v="2"/>
    <n v="25.8"/>
  </r>
  <r>
    <x v="0"/>
    <x v="0"/>
    <x v="0"/>
    <x v="0"/>
    <n v="142730"/>
    <x v="23"/>
    <n v="7893300522364"/>
    <x v="72"/>
    <x v="72"/>
    <s v="MEDINA"/>
    <x v="1"/>
    <x v="1"/>
    <s v="B"/>
    <n v="-1"/>
    <n v="3"/>
    <n v="30.97"/>
    <m/>
    <m/>
    <n v="1"/>
    <n v="12.86"/>
    <m/>
    <m/>
  </r>
  <r>
    <x v="0"/>
    <x v="0"/>
    <x v="0"/>
    <x v="0"/>
    <n v="4215"/>
    <x v="14"/>
    <n v="7893300521084"/>
    <x v="129"/>
    <x v="130"/>
    <s v="EUNAPOLIS"/>
    <x v="0"/>
    <x v="0"/>
    <s v="C"/>
    <n v="1"/>
    <n v="1"/>
    <n v="29.99"/>
    <m/>
    <m/>
    <m/>
    <m/>
    <m/>
    <m/>
  </r>
  <r>
    <x v="0"/>
    <x v="0"/>
    <x v="0"/>
    <x v="0"/>
    <n v="4215"/>
    <x v="14"/>
    <n v="7893300521084"/>
    <x v="27"/>
    <x v="27"/>
    <s v="MURIAE"/>
    <x v="1"/>
    <x v="0"/>
    <s v="B"/>
    <n v="2"/>
    <n v="1"/>
    <n v="29.99"/>
    <n v="4"/>
    <n v="119.96"/>
    <m/>
    <m/>
    <n v="1"/>
    <n v="29.99"/>
  </r>
  <r>
    <x v="0"/>
    <x v="0"/>
    <x v="0"/>
    <x v="0"/>
    <n v="4215"/>
    <x v="14"/>
    <n v="7893300521084"/>
    <x v="130"/>
    <x v="131"/>
    <s v="MURIAE"/>
    <x v="1"/>
    <x v="0"/>
    <s v="D"/>
    <n v="1"/>
    <n v="1"/>
    <n v="29.99"/>
    <m/>
    <m/>
    <m/>
    <m/>
    <m/>
    <m/>
  </r>
  <r>
    <x v="0"/>
    <x v="0"/>
    <x v="0"/>
    <x v="0"/>
    <n v="4215"/>
    <x v="14"/>
    <n v="7893300521084"/>
    <x v="96"/>
    <x v="96"/>
    <s v="ITABIRA"/>
    <x v="1"/>
    <x v="0"/>
    <s v="C"/>
    <n v="1"/>
    <n v="1"/>
    <n v="29.99"/>
    <n v="1"/>
    <n v="29.99"/>
    <n v="1"/>
    <n v="29.95"/>
    <m/>
    <m/>
  </r>
  <r>
    <x v="0"/>
    <x v="0"/>
    <x v="0"/>
    <x v="0"/>
    <n v="4215"/>
    <x v="14"/>
    <n v="7893300521084"/>
    <x v="115"/>
    <x v="115"/>
    <s v="CAPELINHA"/>
    <x v="1"/>
    <x v="0"/>
    <s v="C"/>
    <n v="2"/>
    <n v="1"/>
    <n v="29.99"/>
    <n v="1"/>
    <n v="29.99"/>
    <m/>
    <m/>
    <n v="1"/>
    <n v="29.99"/>
  </r>
  <r>
    <x v="0"/>
    <x v="0"/>
    <x v="0"/>
    <x v="0"/>
    <n v="4215"/>
    <x v="14"/>
    <n v="7893300521084"/>
    <x v="131"/>
    <x v="132"/>
    <s v="VISCONDE DO RIO BRANCO"/>
    <x v="1"/>
    <x v="0"/>
    <s v="C"/>
    <n v="1"/>
    <n v="1"/>
    <n v="29.99"/>
    <m/>
    <m/>
    <n v="1"/>
    <n v="29.99"/>
    <m/>
    <m/>
  </r>
  <r>
    <x v="0"/>
    <x v="0"/>
    <x v="0"/>
    <x v="0"/>
    <n v="4215"/>
    <x v="14"/>
    <n v="7893300521084"/>
    <x v="116"/>
    <x v="116"/>
    <s v="GOVERNADOR VALADARES"/>
    <x v="1"/>
    <x v="0"/>
    <s v="C"/>
    <n v="3"/>
    <n v="1"/>
    <n v="29.99"/>
    <m/>
    <m/>
    <m/>
    <m/>
    <n v="2"/>
    <n v="59.53"/>
  </r>
  <r>
    <x v="0"/>
    <x v="0"/>
    <x v="0"/>
    <x v="0"/>
    <n v="4215"/>
    <x v="14"/>
    <n v="7893300521084"/>
    <x v="118"/>
    <x v="118"/>
    <s v="ILHEUS"/>
    <x v="0"/>
    <x v="0"/>
    <s v="B"/>
    <n v="2"/>
    <n v="1"/>
    <n v="29.99"/>
    <m/>
    <m/>
    <n v="2"/>
    <n v="59.98"/>
    <n v="2"/>
    <n v="59.98"/>
  </r>
  <r>
    <x v="0"/>
    <x v="0"/>
    <x v="0"/>
    <x v="0"/>
    <n v="4215"/>
    <x v="14"/>
    <n v="7893300521084"/>
    <x v="119"/>
    <x v="119"/>
    <s v="TEIXEIRA DE FREITAS"/>
    <x v="0"/>
    <x v="0"/>
    <s v="B"/>
    <n v="1"/>
    <n v="1"/>
    <n v="29.99"/>
    <m/>
    <m/>
    <m/>
    <m/>
    <m/>
    <m/>
  </r>
  <r>
    <x v="0"/>
    <x v="0"/>
    <x v="0"/>
    <x v="0"/>
    <n v="4215"/>
    <x v="14"/>
    <n v="7893300521084"/>
    <x v="49"/>
    <x v="49"/>
    <s v="EUNAPOLIS"/>
    <x v="0"/>
    <x v="0"/>
    <s v="C"/>
    <n v="2"/>
    <n v="1"/>
    <n v="29.99"/>
    <n v="2"/>
    <n v="59.98"/>
    <m/>
    <m/>
    <m/>
    <m/>
  </r>
  <r>
    <x v="0"/>
    <x v="0"/>
    <x v="0"/>
    <x v="0"/>
    <n v="4215"/>
    <x v="14"/>
    <n v="7893300521084"/>
    <x v="110"/>
    <x v="110"/>
    <s v="PONTE NOVA"/>
    <x v="1"/>
    <x v="0"/>
    <s v="C"/>
    <n v="2"/>
    <n v="1"/>
    <n v="29.99"/>
    <n v="2"/>
    <n v="59.98"/>
    <n v="1"/>
    <n v="29.99"/>
    <n v="1"/>
    <n v="29.99"/>
  </r>
  <r>
    <x v="0"/>
    <x v="0"/>
    <x v="0"/>
    <x v="0"/>
    <n v="4215"/>
    <x v="14"/>
    <n v="7893300521084"/>
    <x v="87"/>
    <x v="87"/>
    <s v="CONSELHEIRO PENA"/>
    <x v="1"/>
    <x v="0"/>
    <s v="B"/>
    <n v="3"/>
    <n v="1"/>
    <n v="29.99"/>
    <n v="2"/>
    <n v="59.98"/>
    <n v="2"/>
    <n v="59.98"/>
    <m/>
    <m/>
  </r>
  <r>
    <x v="0"/>
    <x v="0"/>
    <x v="0"/>
    <x v="0"/>
    <n v="4215"/>
    <x v="14"/>
    <n v="7893300521084"/>
    <x v="132"/>
    <x v="133"/>
    <s v="ILHEUS"/>
    <x v="0"/>
    <x v="0"/>
    <s v="C"/>
    <n v="1"/>
    <n v="1"/>
    <n v="29.99"/>
    <m/>
    <m/>
    <m/>
    <m/>
    <m/>
    <m/>
  </r>
  <r>
    <x v="0"/>
    <x v="0"/>
    <x v="0"/>
    <x v="0"/>
    <n v="4215"/>
    <x v="14"/>
    <n v="7893300521084"/>
    <x v="66"/>
    <x v="66"/>
    <s v="GOVERNADOR VALADARES"/>
    <x v="1"/>
    <x v="0"/>
    <s v="B"/>
    <n v="2"/>
    <n v="1"/>
    <n v="29.99"/>
    <n v="1"/>
    <n v="29.99"/>
    <n v="1"/>
    <n v="32.99"/>
    <n v="2"/>
    <n v="65.98"/>
  </r>
  <r>
    <x v="0"/>
    <x v="0"/>
    <x v="0"/>
    <x v="0"/>
    <n v="4215"/>
    <x v="14"/>
    <n v="7893300521084"/>
    <x v="60"/>
    <x v="60"/>
    <s v="ERVALIA"/>
    <x v="1"/>
    <x v="0"/>
    <s v="B"/>
    <n v="0"/>
    <n v="1"/>
    <n v="29.99"/>
    <n v="2"/>
    <n v="57.89"/>
    <m/>
    <m/>
    <m/>
    <m/>
  </r>
  <r>
    <x v="0"/>
    <x v="0"/>
    <x v="0"/>
    <x v="0"/>
    <n v="4215"/>
    <x v="14"/>
    <n v="7893300521084"/>
    <x v="1"/>
    <x v="1"/>
    <s v="TRANCOSO"/>
    <x v="0"/>
    <x v="0"/>
    <s v="B"/>
    <n v="1"/>
    <n v="1"/>
    <n v="29.99"/>
    <n v="1"/>
    <n v="29.69"/>
    <n v="1"/>
    <n v="29.99"/>
    <m/>
    <m/>
  </r>
  <r>
    <x v="0"/>
    <x v="0"/>
    <x v="0"/>
    <x v="0"/>
    <n v="4215"/>
    <x v="14"/>
    <n v="7893300521084"/>
    <x v="121"/>
    <x v="121"/>
    <s v="LINHARES"/>
    <x v="2"/>
    <x v="0"/>
    <s v="C"/>
    <n v="1"/>
    <n v="1"/>
    <n v="29.99"/>
    <m/>
    <m/>
    <m/>
    <m/>
    <n v="1"/>
    <n v="29.99"/>
  </r>
  <r>
    <x v="0"/>
    <x v="0"/>
    <x v="0"/>
    <x v="0"/>
    <n v="4215"/>
    <x v="14"/>
    <n v="7893300521084"/>
    <x v="133"/>
    <x v="134"/>
    <s v="TEIXEIRA DE FREITAS"/>
    <x v="0"/>
    <x v="0"/>
    <s v="B"/>
    <n v="1"/>
    <n v="1"/>
    <n v="29.99"/>
    <n v="2"/>
    <n v="59.69"/>
    <n v="1"/>
    <n v="29.99"/>
    <n v="1"/>
    <n v="29.99"/>
  </r>
  <r>
    <x v="0"/>
    <x v="0"/>
    <x v="0"/>
    <x v="0"/>
    <n v="4215"/>
    <x v="14"/>
    <n v="7893300521084"/>
    <x v="134"/>
    <x v="135"/>
    <s v="COLATINA"/>
    <x v="2"/>
    <x v="0"/>
    <s v="C"/>
    <n v="2"/>
    <n v="1"/>
    <n v="29.99"/>
    <n v="2"/>
    <n v="59.98"/>
    <m/>
    <m/>
    <m/>
    <m/>
  </r>
  <r>
    <x v="0"/>
    <x v="0"/>
    <x v="0"/>
    <x v="0"/>
    <n v="4215"/>
    <x v="14"/>
    <n v="7893300521084"/>
    <x v="88"/>
    <x v="88"/>
    <s v="SAO MATEUS"/>
    <x v="2"/>
    <x v="0"/>
    <s v="C"/>
    <n v="2"/>
    <n v="1"/>
    <n v="29.99"/>
    <n v="1"/>
    <n v="29.99"/>
    <m/>
    <m/>
    <m/>
    <m/>
  </r>
  <r>
    <x v="0"/>
    <x v="0"/>
    <x v="0"/>
    <x v="0"/>
    <n v="4215"/>
    <x v="14"/>
    <n v="7893300521084"/>
    <x v="29"/>
    <x v="29"/>
    <s v="CORONEL FABRICIANO"/>
    <x v="1"/>
    <x v="0"/>
    <s v="D"/>
    <n v="1"/>
    <n v="1"/>
    <n v="29.99"/>
    <m/>
    <m/>
    <n v="3"/>
    <n v="89.67"/>
    <n v="1"/>
    <n v="29.99"/>
  </r>
  <r>
    <x v="0"/>
    <x v="0"/>
    <x v="0"/>
    <x v="0"/>
    <n v="4215"/>
    <x v="14"/>
    <n v="7893300521084"/>
    <x v="98"/>
    <x v="98"/>
    <s v="TEOFILO OTONI"/>
    <x v="1"/>
    <x v="0"/>
    <s v="B"/>
    <n v="4"/>
    <n v="1"/>
    <n v="29.99"/>
    <n v="6"/>
    <n v="179.94"/>
    <m/>
    <m/>
    <n v="3"/>
    <n v="89.67"/>
  </r>
  <r>
    <x v="0"/>
    <x v="0"/>
    <x v="0"/>
    <x v="0"/>
    <n v="4215"/>
    <x v="14"/>
    <n v="7893300521084"/>
    <x v="91"/>
    <x v="91"/>
    <s v="GOVERNADOR VALADARES"/>
    <x v="1"/>
    <x v="0"/>
    <s v="C"/>
    <n v="0"/>
    <n v="1"/>
    <n v="29.99"/>
    <m/>
    <m/>
    <n v="0"/>
    <n v="0"/>
    <n v="1"/>
    <n v="29.99"/>
  </r>
  <r>
    <x v="0"/>
    <x v="0"/>
    <x v="0"/>
    <x v="0"/>
    <n v="4215"/>
    <x v="14"/>
    <n v="7893300521084"/>
    <x v="79"/>
    <x v="79"/>
    <s v="TEOFILO OTONI"/>
    <x v="1"/>
    <x v="0"/>
    <s v="C"/>
    <n v="1"/>
    <n v="1"/>
    <n v="29.99"/>
    <n v="2"/>
    <n v="62.98"/>
    <m/>
    <m/>
    <m/>
    <m/>
  </r>
  <r>
    <x v="0"/>
    <x v="0"/>
    <x v="0"/>
    <x v="0"/>
    <n v="4215"/>
    <x v="14"/>
    <n v="7893300521084"/>
    <x v="99"/>
    <x v="99"/>
    <s v="IPATINGA"/>
    <x v="1"/>
    <x v="0"/>
    <s v="B"/>
    <n v="3"/>
    <n v="1"/>
    <n v="29.99"/>
    <n v="4"/>
    <n v="117.9"/>
    <m/>
    <m/>
    <n v="2"/>
    <n v="59.98"/>
  </r>
  <r>
    <x v="0"/>
    <x v="0"/>
    <x v="0"/>
    <x v="0"/>
    <n v="4215"/>
    <x v="14"/>
    <n v="7893300521084"/>
    <x v="67"/>
    <x v="67"/>
    <s v="GOVERNADOR VALADARES"/>
    <x v="1"/>
    <x v="0"/>
    <s v="B"/>
    <n v="1"/>
    <n v="1"/>
    <n v="29.99"/>
    <n v="2"/>
    <n v="58.87"/>
    <n v="1"/>
    <n v="29.69"/>
    <m/>
    <m/>
  </r>
  <r>
    <x v="0"/>
    <x v="0"/>
    <x v="0"/>
    <x v="0"/>
    <n v="4215"/>
    <x v="14"/>
    <n v="7893300521084"/>
    <x v="50"/>
    <x v="50"/>
    <s v="NANUQUE"/>
    <x v="1"/>
    <x v="0"/>
    <s v="D"/>
    <n v="2"/>
    <n v="1"/>
    <n v="29.99"/>
    <m/>
    <m/>
    <m/>
    <m/>
    <n v="2"/>
    <n v="59.68"/>
  </r>
  <r>
    <x v="0"/>
    <x v="0"/>
    <x v="0"/>
    <x v="0"/>
    <n v="4215"/>
    <x v="14"/>
    <n v="7893300521084"/>
    <x v="135"/>
    <x v="136"/>
    <s v="IPATINGA"/>
    <x v="1"/>
    <x v="0"/>
    <s v="C"/>
    <n v="2"/>
    <n v="1"/>
    <n v="29.99"/>
    <n v="1"/>
    <n v="29.69"/>
    <n v="1"/>
    <n v="29.99"/>
    <m/>
    <m/>
  </r>
  <r>
    <x v="0"/>
    <x v="0"/>
    <x v="0"/>
    <x v="0"/>
    <n v="4215"/>
    <x v="14"/>
    <n v="7893300521084"/>
    <x v="136"/>
    <x v="137"/>
    <s v="TIMOTEO"/>
    <x v="1"/>
    <x v="0"/>
    <s v="C"/>
    <n v="2"/>
    <n v="1"/>
    <n v="29.99"/>
    <n v="1"/>
    <n v="29.99"/>
    <m/>
    <m/>
    <n v="2"/>
    <n v="59.98"/>
  </r>
  <r>
    <x v="0"/>
    <x v="0"/>
    <x v="0"/>
    <x v="0"/>
    <n v="4215"/>
    <x v="14"/>
    <n v="7893300521084"/>
    <x v="137"/>
    <x v="138"/>
    <s v="IPATINGA"/>
    <x v="1"/>
    <x v="0"/>
    <s v="B"/>
    <n v="2"/>
    <n v="1"/>
    <n v="29.99"/>
    <n v="1"/>
    <n v="29.99"/>
    <m/>
    <m/>
    <m/>
    <m/>
  </r>
  <r>
    <x v="0"/>
    <x v="0"/>
    <x v="0"/>
    <x v="0"/>
    <n v="4215"/>
    <x v="14"/>
    <n v="7893300521084"/>
    <x v="138"/>
    <x v="139"/>
    <s v="JOAO MONLEVADE"/>
    <x v="1"/>
    <x v="0"/>
    <s v="C"/>
    <n v="0"/>
    <n v="1"/>
    <n v="29.99"/>
    <m/>
    <m/>
    <m/>
    <m/>
    <m/>
    <m/>
  </r>
  <r>
    <x v="0"/>
    <x v="0"/>
    <x v="0"/>
    <x v="0"/>
    <n v="4215"/>
    <x v="14"/>
    <n v="7893300521084"/>
    <x v="3"/>
    <x v="3"/>
    <s v="ALMENARA"/>
    <x v="1"/>
    <x v="0"/>
    <s v="B"/>
    <n v="4"/>
    <n v="1"/>
    <n v="29.99"/>
    <n v="4"/>
    <n v="119.66"/>
    <m/>
    <m/>
    <n v="3"/>
    <n v="91.71"/>
  </r>
  <r>
    <x v="0"/>
    <x v="0"/>
    <x v="0"/>
    <x v="0"/>
    <n v="4215"/>
    <x v="14"/>
    <n v="7893300521084"/>
    <x v="15"/>
    <x v="15"/>
    <s v="ARACUAI"/>
    <x v="1"/>
    <x v="0"/>
    <s v="C"/>
    <n v="3"/>
    <n v="1"/>
    <n v="29.99"/>
    <n v="2"/>
    <n v="59.98"/>
    <n v="2"/>
    <n v="59.98"/>
    <n v="1"/>
    <n v="32.99"/>
  </r>
  <r>
    <x v="0"/>
    <x v="0"/>
    <x v="0"/>
    <x v="0"/>
    <n v="4215"/>
    <x v="14"/>
    <n v="7893300521084"/>
    <x v="109"/>
    <x v="109"/>
    <s v="CORONEL FABRICIANO"/>
    <x v="1"/>
    <x v="0"/>
    <s v="B"/>
    <n v="2"/>
    <n v="1"/>
    <n v="29.99"/>
    <n v="1"/>
    <n v="29.99"/>
    <m/>
    <m/>
    <n v="1"/>
    <n v="29.99"/>
  </r>
  <r>
    <x v="0"/>
    <x v="0"/>
    <x v="0"/>
    <x v="0"/>
    <n v="4215"/>
    <x v="14"/>
    <n v="7893300521084"/>
    <x v="139"/>
    <x v="140"/>
    <s v="TEIXEIRA DE FREITAS"/>
    <x v="0"/>
    <x v="0"/>
    <s v="C"/>
    <n v="1"/>
    <n v="1"/>
    <n v="29.99"/>
    <m/>
    <m/>
    <n v="2"/>
    <n v="59.98"/>
    <m/>
    <m/>
  </r>
  <r>
    <x v="0"/>
    <x v="0"/>
    <x v="0"/>
    <x v="0"/>
    <n v="4215"/>
    <x v="14"/>
    <n v="7893300521084"/>
    <x v="140"/>
    <x v="141"/>
    <s v="EUNAPOLIS"/>
    <x v="0"/>
    <x v="0"/>
    <s v="C"/>
    <n v="1"/>
    <n v="1"/>
    <n v="29.99"/>
    <n v="2"/>
    <n v="59.98"/>
    <m/>
    <m/>
    <m/>
    <m/>
  </r>
  <r>
    <x v="0"/>
    <x v="0"/>
    <x v="0"/>
    <x v="0"/>
    <n v="4215"/>
    <x v="14"/>
    <n v="7893300521084"/>
    <x v="4"/>
    <x v="4"/>
    <s v="SAO MATEUS"/>
    <x v="2"/>
    <x v="0"/>
    <s v="C"/>
    <n v="2"/>
    <n v="1"/>
    <n v="29.99"/>
    <n v="1"/>
    <n v="29.99"/>
    <n v="1"/>
    <n v="29.99"/>
    <n v="1"/>
    <n v="29.99"/>
  </r>
  <r>
    <x v="0"/>
    <x v="0"/>
    <x v="0"/>
    <x v="0"/>
    <n v="4215"/>
    <x v="14"/>
    <n v="7893300521084"/>
    <x v="141"/>
    <x v="142"/>
    <s v="IPATINGA"/>
    <x v="1"/>
    <x v="0"/>
    <s v="B"/>
    <n v="2"/>
    <n v="1"/>
    <n v="29.99"/>
    <n v="2"/>
    <n v="59.68"/>
    <m/>
    <m/>
    <m/>
    <m/>
  </r>
  <r>
    <x v="0"/>
    <x v="0"/>
    <x v="0"/>
    <x v="0"/>
    <n v="4215"/>
    <x v="14"/>
    <n v="7893300521084"/>
    <x v="68"/>
    <x v="68"/>
    <s v="PONTE NOVA"/>
    <x v="1"/>
    <x v="0"/>
    <s v="B"/>
    <n v="2"/>
    <n v="1"/>
    <n v="29.99"/>
    <n v="3"/>
    <n v="89.97"/>
    <n v="2"/>
    <n v="59.37"/>
    <n v="4"/>
    <n v="119.9"/>
  </r>
  <r>
    <x v="0"/>
    <x v="0"/>
    <x v="0"/>
    <x v="0"/>
    <n v="4215"/>
    <x v="14"/>
    <n v="7893300521084"/>
    <x v="25"/>
    <x v="25"/>
    <s v="IPATINGA"/>
    <x v="1"/>
    <x v="0"/>
    <s v="B"/>
    <n v="2"/>
    <n v="1"/>
    <n v="29.99"/>
    <n v="3"/>
    <n v="89.37"/>
    <n v="2"/>
    <n v="59.98"/>
    <n v="1"/>
    <n v="28.9"/>
  </r>
  <r>
    <x v="0"/>
    <x v="0"/>
    <x v="0"/>
    <x v="0"/>
    <n v="166219"/>
    <x v="5"/>
    <n v="7893300521169"/>
    <x v="2"/>
    <x v="2"/>
    <s v="ITABATAN"/>
    <x v="0"/>
    <x v="0"/>
    <s v="B"/>
    <n v="3"/>
    <n v="1"/>
    <n v="29.99"/>
    <n v="5"/>
    <n v="147.36000000000001"/>
    <n v="3"/>
    <n v="95.33"/>
    <n v="1"/>
    <n v="29.99"/>
  </r>
  <r>
    <x v="0"/>
    <x v="0"/>
    <x v="0"/>
    <x v="0"/>
    <n v="73079"/>
    <x v="3"/>
    <n v="7891176113068"/>
    <x v="53"/>
    <x v="53"/>
    <s v="SANTA CRUZ CABRALIA"/>
    <x v="0"/>
    <x v="0"/>
    <s v="A"/>
    <n v="5"/>
    <n v="2"/>
    <n v="29.98"/>
    <n v="3"/>
    <n v="44.9"/>
    <n v="8"/>
    <n v="89.83"/>
    <n v="4"/>
    <n v="53.56"/>
  </r>
  <r>
    <x v="0"/>
    <x v="0"/>
    <x v="0"/>
    <x v="0"/>
    <n v="73079"/>
    <x v="3"/>
    <n v="7891176113068"/>
    <x v="38"/>
    <x v="38"/>
    <s v="SAO MATEUS"/>
    <x v="2"/>
    <x v="0"/>
    <s v="A"/>
    <n v="3"/>
    <n v="2"/>
    <n v="29.98"/>
    <n v="3"/>
    <n v="44.97"/>
    <n v="1"/>
    <n v="14.99"/>
    <n v="1"/>
    <n v="12.9"/>
  </r>
  <r>
    <x v="0"/>
    <x v="0"/>
    <x v="0"/>
    <x v="0"/>
    <n v="73079"/>
    <x v="3"/>
    <n v="7891176113068"/>
    <x v="121"/>
    <x v="121"/>
    <s v="LINHARES"/>
    <x v="2"/>
    <x v="0"/>
    <s v="C"/>
    <n v="3"/>
    <n v="2"/>
    <n v="29.98"/>
    <m/>
    <m/>
    <n v="1"/>
    <n v="14.99"/>
    <n v="1"/>
    <n v="12.9"/>
  </r>
  <r>
    <x v="0"/>
    <x v="0"/>
    <x v="0"/>
    <x v="0"/>
    <n v="73079"/>
    <x v="3"/>
    <n v="7891176113068"/>
    <x v="98"/>
    <x v="98"/>
    <s v="TEOFILO OTONI"/>
    <x v="1"/>
    <x v="0"/>
    <s v="C"/>
    <n v="3"/>
    <n v="2"/>
    <n v="29.98"/>
    <n v="1"/>
    <n v="14.99"/>
    <n v="2"/>
    <n v="26.48"/>
    <n v="1"/>
    <n v="14.99"/>
  </r>
  <r>
    <x v="0"/>
    <x v="0"/>
    <x v="0"/>
    <x v="0"/>
    <n v="73079"/>
    <x v="3"/>
    <n v="7891176113068"/>
    <x v="99"/>
    <x v="99"/>
    <s v="IPATINGA"/>
    <x v="1"/>
    <x v="0"/>
    <s v="A"/>
    <n v="3"/>
    <n v="2"/>
    <n v="29.98"/>
    <n v="4"/>
    <n v="59.96"/>
    <n v="2"/>
    <n v="29.98"/>
    <m/>
    <m/>
  </r>
  <r>
    <x v="0"/>
    <x v="0"/>
    <x v="0"/>
    <x v="0"/>
    <n v="73079"/>
    <x v="3"/>
    <n v="7891176113068"/>
    <x v="24"/>
    <x v="24"/>
    <s v="CARATINGA"/>
    <x v="1"/>
    <x v="0"/>
    <s v="B"/>
    <n v="2"/>
    <n v="2"/>
    <n v="29.98"/>
    <m/>
    <m/>
    <n v="3"/>
    <n v="34.97"/>
    <n v="1"/>
    <n v="12.77"/>
  </r>
  <r>
    <x v="0"/>
    <x v="0"/>
    <x v="0"/>
    <x v="0"/>
    <n v="73079"/>
    <x v="3"/>
    <n v="7891176113068"/>
    <x v="103"/>
    <x v="103"/>
    <s v="TEOFILO OTONI"/>
    <x v="1"/>
    <x v="0"/>
    <s v="A"/>
    <n v="5"/>
    <n v="2"/>
    <n v="29.98"/>
    <n v="4"/>
    <n v="57.87"/>
    <n v="9"/>
    <n v="116.41"/>
    <n v="3"/>
    <n v="42.29"/>
  </r>
  <r>
    <x v="0"/>
    <x v="0"/>
    <x v="0"/>
    <x v="0"/>
    <n v="73079"/>
    <x v="3"/>
    <n v="7891176113068"/>
    <x v="35"/>
    <x v="35"/>
    <s v="TEOFILO OTONI"/>
    <x v="1"/>
    <x v="0"/>
    <s v="AA"/>
    <n v="3"/>
    <n v="2"/>
    <n v="29.98"/>
    <n v="5"/>
    <n v="76.45"/>
    <m/>
    <m/>
    <n v="2"/>
    <n v="25.8"/>
  </r>
  <r>
    <x v="0"/>
    <x v="0"/>
    <x v="0"/>
    <x v="0"/>
    <n v="73079"/>
    <x v="3"/>
    <n v="7891176113068"/>
    <x v="142"/>
    <x v="143"/>
    <s v="TEOFILO OTONI"/>
    <x v="1"/>
    <x v="0"/>
    <s v="A"/>
    <n v="3"/>
    <n v="2"/>
    <n v="29.98"/>
    <n v="4"/>
    <n v="59.96"/>
    <n v="5"/>
    <n v="72.95"/>
    <n v="1"/>
    <n v="16.489999999999998"/>
  </r>
  <r>
    <x v="0"/>
    <x v="0"/>
    <x v="0"/>
    <x v="0"/>
    <n v="73079"/>
    <x v="3"/>
    <n v="7891176113068"/>
    <x v="77"/>
    <x v="77"/>
    <s v="TIMOTEO"/>
    <x v="1"/>
    <x v="0"/>
    <s v="A"/>
    <n v="4"/>
    <n v="2"/>
    <n v="29.98"/>
    <n v="3"/>
    <n v="44.82"/>
    <n v="3"/>
    <n v="34.97"/>
    <n v="1"/>
    <n v="12.9"/>
  </r>
  <r>
    <x v="0"/>
    <x v="0"/>
    <x v="0"/>
    <x v="0"/>
    <n v="73079"/>
    <x v="3"/>
    <n v="7891176113068"/>
    <x v="36"/>
    <x v="36"/>
    <s v="GOVERNADOR VALADARES"/>
    <x v="1"/>
    <x v="0"/>
    <s v="B"/>
    <n v="6"/>
    <n v="2"/>
    <n v="29.98"/>
    <n v="3"/>
    <n v="46.28"/>
    <n v="6"/>
    <n v="79.94"/>
    <n v="1"/>
    <n v="12.9"/>
  </r>
  <r>
    <x v="0"/>
    <x v="0"/>
    <x v="0"/>
    <x v="0"/>
    <n v="73079"/>
    <x v="3"/>
    <n v="7891176113068"/>
    <x v="51"/>
    <x v="51"/>
    <s v="CAPELINHA"/>
    <x v="1"/>
    <x v="0"/>
    <s v="C"/>
    <n v="2"/>
    <n v="2"/>
    <n v="29.98"/>
    <n v="1"/>
    <n v="14.99"/>
    <n v="1"/>
    <n v="9.99"/>
    <n v="1"/>
    <n v="14.99"/>
  </r>
  <r>
    <x v="0"/>
    <x v="0"/>
    <x v="0"/>
    <x v="0"/>
    <n v="73079"/>
    <x v="3"/>
    <n v="7891176113068"/>
    <x v="17"/>
    <x v="17"/>
    <s v="GUANHAES"/>
    <x v="1"/>
    <x v="0"/>
    <s v="A"/>
    <n v="3"/>
    <n v="2"/>
    <n v="29.98"/>
    <n v="3"/>
    <n v="47.97"/>
    <n v="7"/>
    <n v="77.150000000000006"/>
    <n v="6"/>
    <n v="82.87"/>
  </r>
  <r>
    <x v="0"/>
    <x v="0"/>
    <x v="0"/>
    <x v="0"/>
    <n v="73079"/>
    <x v="3"/>
    <n v="7891176113068"/>
    <x v="44"/>
    <x v="44"/>
    <s v="IPATINGA"/>
    <x v="1"/>
    <x v="0"/>
    <s v="B"/>
    <n v="4"/>
    <n v="2"/>
    <n v="29.98"/>
    <m/>
    <m/>
    <n v="3"/>
    <n v="44.82"/>
    <n v="1"/>
    <n v="12.77"/>
  </r>
  <r>
    <x v="0"/>
    <x v="0"/>
    <x v="0"/>
    <x v="0"/>
    <n v="73079"/>
    <x v="3"/>
    <n v="7891176113068"/>
    <x v="140"/>
    <x v="141"/>
    <s v="EUNAPOLIS"/>
    <x v="0"/>
    <x v="0"/>
    <s v="B"/>
    <n v="2"/>
    <n v="2"/>
    <n v="29.98"/>
    <m/>
    <m/>
    <n v="5"/>
    <n v="51.95"/>
    <n v="3"/>
    <n v="38.53"/>
  </r>
  <r>
    <x v="0"/>
    <x v="0"/>
    <x v="0"/>
    <x v="0"/>
    <n v="166219"/>
    <x v="5"/>
    <n v="7893300521169"/>
    <x v="78"/>
    <x v="78"/>
    <s v="EUNAPOLIS"/>
    <x v="0"/>
    <x v="0"/>
    <s v="C"/>
    <n v="0"/>
    <n v="1"/>
    <n v="29.98"/>
    <n v="1"/>
    <n v="27.9"/>
    <m/>
    <m/>
    <n v="1"/>
    <n v="27.71"/>
  </r>
  <r>
    <x v="0"/>
    <x v="0"/>
    <x v="0"/>
    <x v="0"/>
    <n v="142734"/>
    <x v="24"/>
    <n v="7898994844112"/>
    <x v="53"/>
    <x v="53"/>
    <s v="SANTA CRUZ CABRALIA"/>
    <x v="0"/>
    <x v="0"/>
    <s v="B"/>
    <n v="0"/>
    <n v="3"/>
    <n v="29.97"/>
    <n v="1"/>
    <n v="9.99"/>
    <n v="1"/>
    <n v="8.99"/>
    <n v="2"/>
    <n v="17.98"/>
  </r>
  <r>
    <x v="0"/>
    <x v="0"/>
    <x v="0"/>
    <x v="0"/>
    <n v="73079"/>
    <x v="3"/>
    <n v="7891176113068"/>
    <x v="125"/>
    <x v="125"/>
    <s v="ITABUNA"/>
    <x v="0"/>
    <x v="0"/>
    <s v="B"/>
    <n v="2"/>
    <n v="2"/>
    <n v="29.96"/>
    <m/>
    <m/>
    <n v="3"/>
    <n v="41.47"/>
    <n v="1"/>
    <n v="14.19"/>
  </r>
  <r>
    <x v="0"/>
    <x v="0"/>
    <x v="0"/>
    <x v="0"/>
    <n v="3983"/>
    <x v="6"/>
    <n v="7891176113020"/>
    <x v="23"/>
    <x v="23"/>
    <s v="PORTO SEGURO"/>
    <x v="0"/>
    <x v="0"/>
    <s v="A"/>
    <n v="6"/>
    <n v="5"/>
    <n v="29.95"/>
    <n v="8"/>
    <n v="42.92"/>
    <n v="3"/>
    <n v="14.97"/>
    <n v="5"/>
    <n v="24.9"/>
  </r>
  <r>
    <x v="0"/>
    <x v="0"/>
    <x v="0"/>
    <x v="0"/>
    <n v="4215"/>
    <x v="14"/>
    <n v="7893300521084"/>
    <x v="101"/>
    <x v="101"/>
    <s v="ALMENARA"/>
    <x v="1"/>
    <x v="0"/>
    <s v="C"/>
    <n v="2"/>
    <n v="1"/>
    <n v="29.95"/>
    <n v="2"/>
    <n v="59.98"/>
    <m/>
    <m/>
    <n v="2"/>
    <n v="59.98"/>
  </r>
  <r>
    <x v="0"/>
    <x v="0"/>
    <x v="0"/>
    <x v="0"/>
    <n v="168311"/>
    <x v="2"/>
    <n v="7908324402520"/>
    <x v="107"/>
    <x v="107"/>
    <s v="IPATINGA"/>
    <x v="1"/>
    <x v="0"/>
    <s v="D"/>
    <n v="1"/>
    <n v="1"/>
    <n v="29.9"/>
    <n v="2"/>
    <n v="59.8"/>
    <m/>
    <m/>
    <m/>
    <m/>
  </r>
  <r>
    <x v="0"/>
    <x v="0"/>
    <x v="0"/>
    <x v="0"/>
    <n v="168311"/>
    <x v="2"/>
    <n v="7908324402520"/>
    <x v="27"/>
    <x v="27"/>
    <s v="MURIAE"/>
    <x v="1"/>
    <x v="0"/>
    <s v="C"/>
    <n v="2"/>
    <n v="1"/>
    <n v="29.9"/>
    <n v="2"/>
    <n v="59.75"/>
    <m/>
    <m/>
    <n v="3"/>
    <n v="106.7"/>
  </r>
  <r>
    <x v="0"/>
    <x v="0"/>
    <x v="0"/>
    <x v="0"/>
    <n v="168311"/>
    <x v="2"/>
    <n v="7908324402520"/>
    <x v="143"/>
    <x v="144"/>
    <s v="BARRA DE SAO FRANCISCO"/>
    <x v="2"/>
    <x v="0"/>
    <s v="A"/>
    <n v="4"/>
    <n v="1"/>
    <n v="29.9"/>
    <n v="8"/>
    <n v="259.38"/>
    <n v="1"/>
    <n v="34.9"/>
    <n v="2"/>
    <n v="70.8"/>
  </r>
  <r>
    <x v="0"/>
    <x v="0"/>
    <x v="0"/>
    <x v="0"/>
    <n v="168311"/>
    <x v="2"/>
    <n v="7908324402520"/>
    <x v="113"/>
    <x v="113"/>
    <s v="GOVERNADOR VALADARES"/>
    <x v="1"/>
    <x v="0"/>
    <s v="C"/>
    <n v="0"/>
    <n v="1"/>
    <n v="29.9"/>
    <n v="1"/>
    <n v="29.9"/>
    <n v="1"/>
    <n v="34.9"/>
    <m/>
    <m/>
  </r>
  <r>
    <x v="0"/>
    <x v="0"/>
    <x v="0"/>
    <x v="0"/>
    <n v="168311"/>
    <x v="2"/>
    <n v="7908324402520"/>
    <x v="131"/>
    <x v="132"/>
    <s v="VISCONDE DO RIO BRANCO"/>
    <x v="1"/>
    <x v="0"/>
    <s v="D"/>
    <n v="1"/>
    <n v="1"/>
    <n v="29.9"/>
    <m/>
    <m/>
    <m/>
    <m/>
    <m/>
    <m/>
  </r>
  <r>
    <x v="0"/>
    <x v="0"/>
    <x v="0"/>
    <x v="0"/>
    <n v="168311"/>
    <x v="2"/>
    <n v="7908324402520"/>
    <x v="144"/>
    <x v="145"/>
    <s v="TURMALINA"/>
    <x v="1"/>
    <x v="0"/>
    <s v="B"/>
    <n v="1"/>
    <n v="1"/>
    <n v="29.9"/>
    <m/>
    <m/>
    <n v="2"/>
    <n v="73.290000000000006"/>
    <n v="1"/>
    <n v="35.9"/>
  </r>
  <r>
    <x v="0"/>
    <x v="0"/>
    <x v="0"/>
    <x v="0"/>
    <n v="168311"/>
    <x v="2"/>
    <n v="7908324402520"/>
    <x v="119"/>
    <x v="119"/>
    <s v="TEIXEIRA DE FREITAS"/>
    <x v="0"/>
    <x v="0"/>
    <s v="C"/>
    <n v="1"/>
    <n v="1"/>
    <n v="29.9"/>
    <m/>
    <m/>
    <m/>
    <m/>
    <m/>
    <m/>
  </r>
  <r>
    <x v="0"/>
    <x v="0"/>
    <x v="0"/>
    <x v="0"/>
    <n v="168311"/>
    <x v="2"/>
    <n v="7908324402520"/>
    <x v="110"/>
    <x v="110"/>
    <s v="PONTE NOVA"/>
    <x v="1"/>
    <x v="0"/>
    <s v="D"/>
    <n v="1"/>
    <n v="1"/>
    <n v="29.9"/>
    <n v="1"/>
    <n v="29.9"/>
    <n v="2"/>
    <n v="69.8"/>
    <n v="1"/>
    <n v="35.9"/>
  </r>
  <r>
    <x v="0"/>
    <x v="0"/>
    <x v="0"/>
    <x v="0"/>
    <n v="168311"/>
    <x v="2"/>
    <n v="7908324402520"/>
    <x v="42"/>
    <x v="42"/>
    <s v="UBA"/>
    <x v="1"/>
    <x v="0"/>
    <s v="C"/>
    <n v="0"/>
    <n v="1"/>
    <n v="29.9"/>
    <n v="1"/>
    <n v="29.9"/>
    <m/>
    <m/>
    <n v="1"/>
    <n v="37.9"/>
  </r>
  <r>
    <x v="0"/>
    <x v="0"/>
    <x v="0"/>
    <x v="0"/>
    <n v="168311"/>
    <x v="2"/>
    <n v="7908324402520"/>
    <x v="134"/>
    <x v="135"/>
    <s v="COLATINA"/>
    <x v="2"/>
    <x v="0"/>
    <s v="C"/>
    <n v="2"/>
    <n v="1"/>
    <n v="29.9"/>
    <n v="1"/>
    <n v="38.85"/>
    <m/>
    <m/>
    <m/>
    <m/>
  </r>
  <r>
    <x v="0"/>
    <x v="0"/>
    <x v="0"/>
    <x v="0"/>
    <n v="168311"/>
    <x v="2"/>
    <n v="7908324402520"/>
    <x v="32"/>
    <x v="32"/>
    <s v="ITAMBACURI"/>
    <x v="1"/>
    <x v="0"/>
    <s v=""/>
    <m/>
    <n v="1"/>
    <n v="29.9"/>
    <m/>
    <m/>
    <m/>
    <m/>
    <m/>
    <m/>
  </r>
  <r>
    <x v="0"/>
    <x v="0"/>
    <x v="0"/>
    <x v="0"/>
    <n v="168311"/>
    <x v="2"/>
    <n v="7908324402520"/>
    <x v="24"/>
    <x v="24"/>
    <s v="CARATINGA"/>
    <x v="1"/>
    <x v="0"/>
    <s v="B"/>
    <n v="2"/>
    <n v="1"/>
    <n v="29.9"/>
    <n v="1"/>
    <n v="29.74"/>
    <m/>
    <m/>
    <m/>
    <m/>
  </r>
  <r>
    <x v="0"/>
    <x v="0"/>
    <x v="0"/>
    <x v="0"/>
    <n v="168311"/>
    <x v="2"/>
    <n v="7908324402520"/>
    <x v="16"/>
    <x v="16"/>
    <s v="ITABUNA"/>
    <x v="0"/>
    <x v="0"/>
    <s v="C"/>
    <n v="2"/>
    <n v="1"/>
    <n v="29.9"/>
    <n v="1"/>
    <n v="29.9"/>
    <n v="1"/>
    <n v="34.9"/>
    <m/>
    <m/>
  </r>
  <r>
    <x v="0"/>
    <x v="0"/>
    <x v="0"/>
    <x v="0"/>
    <n v="168311"/>
    <x v="2"/>
    <n v="7908324402520"/>
    <x v="39"/>
    <x v="39"/>
    <s v="ITABELA"/>
    <x v="0"/>
    <x v="0"/>
    <s v="C"/>
    <n v="3"/>
    <n v="1"/>
    <n v="29.9"/>
    <n v="3"/>
    <n v="109.97"/>
    <m/>
    <m/>
    <m/>
    <m/>
  </r>
  <r>
    <x v="0"/>
    <x v="0"/>
    <x v="0"/>
    <x v="0"/>
    <n v="168311"/>
    <x v="2"/>
    <n v="7908324402520"/>
    <x v="140"/>
    <x v="141"/>
    <s v="EUNAPOLIS"/>
    <x v="0"/>
    <x v="0"/>
    <s v="C"/>
    <n v="0"/>
    <n v="1"/>
    <n v="29.9"/>
    <n v="1"/>
    <n v="32.89"/>
    <m/>
    <m/>
    <m/>
    <m/>
  </r>
  <r>
    <x v="0"/>
    <x v="0"/>
    <x v="0"/>
    <x v="0"/>
    <n v="168311"/>
    <x v="2"/>
    <n v="7908324402520"/>
    <x v="23"/>
    <x v="23"/>
    <s v="PORTO SEGURO"/>
    <x v="0"/>
    <x v="0"/>
    <s v="B"/>
    <n v="3"/>
    <n v="1"/>
    <n v="29.9"/>
    <n v="3"/>
    <n v="99.79"/>
    <n v="1"/>
    <n v="34.9"/>
    <n v="2"/>
    <n v="71.8"/>
  </r>
  <r>
    <x v="0"/>
    <x v="0"/>
    <x v="0"/>
    <x v="0"/>
    <n v="168311"/>
    <x v="2"/>
    <n v="7908324402520"/>
    <x v="69"/>
    <x v="69"/>
    <s v="PORTO SEGURO"/>
    <x v="0"/>
    <x v="0"/>
    <s v="C"/>
    <n v="4"/>
    <n v="1"/>
    <n v="29.9"/>
    <n v="3"/>
    <n v="99.79"/>
    <n v="2"/>
    <n v="69.8"/>
    <m/>
    <m/>
  </r>
  <r>
    <x v="0"/>
    <x v="0"/>
    <x v="0"/>
    <x v="0"/>
    <n v="168311"/>
    <x v="2"/>
    <n v="7908324402520"/>
    <x v="70"/>
    <x v="70"/>
    <s v="VICOSA"/>
    <x v="1"/>
    <x v="0"/>
    <s v="B"/>
    <n v="1"/>
    <n v="1"/>
    <n v="29.9"/>
    <n v="2"/>
    <n v="59.8"/>
    <m/>
    <m/>
    <n v="1"/>
    <n v="34.9"/>
  </r>
  <r>
    <x v="0"/>
    <x v="0"/>
    <x v="0"/>
    <x v="0"/>
    <n v="168311"/>
    <x v="2"/>
    <n v="7908324402520"/>
    <x v="68"/>
    <x v="68"/>
    <s v="PONTE NOVA"/>
    <x v="1"/>
    <x v="0"/>
    <s v="D"/>
    <n v="2"/>
    <n v="1"/>
    <n v="29.9"/>
    <n v="1"/>
    <n v="29.9"/>
    <n v="2"/>
    <n v="69.8"/>
    <m/>
    <m/>
  </r>
  <r>
    <x v="0"/>
    <x v="0"/>
    <x v="0"/>
    <x v="0"/>
    <n v="168311"/>
    <x v="2"/>
    <n v="7908324402520"/>
    <x v="25"/>
    <x v="25"/>
    <s v="IPATINGA"/>
    <x v="1"/>
    <x v="0"/>
    <s v="A"/>
    <n v="4"/>
    <n v="1"/>
    <n v="29.9"/>
    <n v="5"/>
    <n v="159.28"/>
    <n v="1"/>
    <n v="34.9"/>
    <n v="2"/>
    <n v="70.8"/>
  </r>
  <r>
    <x v="0"/>
    <x v="0"/>
    <x v="0"/>
    <x v="0"/>
    <n v="168312"/>
    <x v="17"/>
    <n v="7908324400861"/>
    <x v="48"/>
    <x v="48"/>
    <s v="LEOPOLDINA"/>
    <x v="1"/>
    <x v="0"/>
    <s v="C"/>
    <n v="1"/>
    <n v="1"/>
    <n v="29.9"/>
    <n v="2"/>
    <n v="69.89"/>
    <m/>
    <m/>
    <m/>
    <m/>
  </r>
  <r>
    <x v="0"/>
    <x v="0"/>
    <x v="0"/>
    <x v="0"/>
    <n v="168312"/>
    <x v="17"/>
    <n v="7908324400861"/>
    <x v="38"/>
    <x v="38"/>
    <s v="SAO MATEUS"/>
    <x v="2"/>
    <x v="0"/>
    <s v="C"/>
    <n v="0"/>
    <n v="1"/>
    <n v="29.9"/>
    <m/>
    <m/>
    <n v="1"/>
    <n v="34.9"/>
    <m/>
    <m/>
  </r>
  <r>
    <x v="0"/>
    <x v="0"/>
    <x v="0"/>
    <x v="0"/>
    <n v="168312"/>
    <x v="17"/>
    <n v="7908324400861"/>
    <x v="63"/>
    <x v="63"/>
    <s v="GOVERNADOR VALADARES"/>
    <x v="1"/>
    <x v="0"/>
    <s v="C"/>
    <n v="3"/>
    <n v="1"/>
    <n v="29.9"/>
    <n v="2"/>
    <n v="59.8"/>
    <n v="1"/>
    <n v="41.69"/>
    <m/>
    <m/>
  </r>
  <r>
    <x v="0"/>
    <x v="0"/>
    <x v="0"/>
    <x v="0"/>
    <n v="168312"/>
    <x v="17"/>
    <n v="7908324400861"/>
    <x v="124"/>
    <x v="124"/>
    <s v="EUNAPOLIS"/>
    <x v="0"/>
    <x v="0"/>
    <s v="D"/>
    <n v="0"/>
    <n v="1"/>
    <n v="29.9"/>
    <m/>
    <m/>
    <n v="2"/>
    <n v="72.8"/>
    <m/>
    <m/>
  </r>
  <r>
    <x v="0"/>
    <x v="0"/>
    <x v="0"/>
    <x v="0"/>
    <n v="168312"/>
    <x v="17"/>
    <n v="7908324400861"/>
    <x v="140"/>
    <x v="141"/>
    <s v="EUNAPOLIS"/>
    <x v="0"/>
    <x v="0"/>
    <s v="C"/>
    <n v="0"/>
    <n v="1"/>
    <n v="29.9"/>
    <m/>
    <m/>
    <n v="1"/>
    <n v="37.9"/>
    <n v="2"/>
    <n v="71.8"/>
  </r>
  <r>
    <x v="0"/>
    <x v="0"/>
    <x v="0"/>
    <x v="0"/>
    <n v="168316"/>
    <x v="4"/>
    <n v="7908324400847"/>
    <x v="47"/>
    <x v="47"/>
    <s v="MANHUACU"/>
    <x v="1"/>
    <x v="0"/>
    <s v="B"/>
    <n v="2"/>
    <n v="1"/>
    <n v="29.9"/>
    <n v="2"/>
    <n v="69.89"/>
    <n v="3"/>
    <n v="104.7"/>
    <n v="1"/>
    <n v="35.9"/>
  </r>
  <r>
    <x v="0"/>
    <x v="0"/>
    <x v="0"/>
    <x v="0"/>
    <n v="168316"/>
    <x v="4"/>
    <n v="7908324400847"/>
    <x v="80"/>
    <x v="80"/>
    <s v="NOVO CRUZEIRO"/>
    <x v="1"/>
    <x v="0"/>
    <s v="C"/>
    <n v="2"/>
    <n v="1"/>
    <n v="29.9"/>
    <n v="1"/>
    <n v="39.99"/>
    <m/>
    <m/>
    <n v="1"/>
    <n v="34.9"/>
  </r>
  <r>
    <x v="0"/>
    <x v="0"/>
    <x v="0"/>
    <x v="0"/>
    <n v="168316"/>
    <x v="4"/>
    <n v="7908324400847"/>
    <x v="95"/>
    <x v="95"/>
    <s v="IPATINGA"/>
    <x v="1"/>
    <x v="0"/>
    <s v="B"/>
    <n v="1"/>
    <n v="1"/>
    <n v="29.9"/>
    <n v="2"/>
    <n v="59.17"/>
    <n v="1"/>
    <n v="34.9"/>
    <m/>
    <m/>
  </r>
  <r>
    <x v="0"/>
    <x v="0"/>
    <x v="0"/>
    <x v="0"/>
    <n v="168316"/>
    <x v="4"/>
    <n v="7908324400847"/>
    <x v="27"/>
    <x v="27"/>
    <s v="MURIAE"/>
    <x v="1"/>
    <x v="0"/>
    <s v="C"/>
    <n v="1"/>
    <n v="1"/>
    <n v="29.9"/>
    <n v="1"/>
    <n v="29.9"/>
    <m/>
    <m/>
    <m/>
    <m/>
  </r>
  <r>
    <x v="0"/>
    <x v="0"/>
    <x v="0"/>
    <x v="0"/>
    <n v="168316"/>
    <x v="4"/>
    <n v="7908324400847"/>
    <x v="56"/>
    <x v="56"/>
    <s v="GOVERNADOR VALADARES"/>
    <x v="1"/>
    <x v="0"/>
    <s v="C"/>
    <n v="2"/>
    <n v="1"/>
    <n v="29.9"/>
    <n v="1"/>
    <n v="29.9"/>
    <m/>
    <m/>
    <n v="1"/>
    <n v="35.9"/>
  </r>
  <r>
    <x v="0"/>
    <x v="0"/>
    <x v="0"/>
    <x v="0"/>
    <n v="168316"/>
    <x v="4"/>
    <n v="7908324400847"/>
    <x v="74"/>
    <x v="74"/>
    <s v="GOVERNADOR VALADARES"/>
    <x v="1"/>
    <x v="0"/>
    <s v="C"/>
    <n v="1"/>
    <n v="1"/>
    <n v="29.9"/>
    <m/>
    <m/>
    <m/>
    <m/>
    <m/>
    <m/>
  </r>
  <r>
    <x v="0"/>
    <x v="0"/>
    <x v="0"/>
    <x v="0"/>
    <n v="168316"/>
    <x v="4"/>
    <n v="7908324400847"/>
    <x v="45"/>
    <x v="45"/>
    <s v="CARANGOLA"/>
    <x v="1"/>
    <x v="0"/>
    <s v="B"/>
    <n v="2"/>
    <n v="1"/>
    <n v="29.9"/>
    <n v="1"/>
    <n v="29.89"/>
    <m/>
    <m/>
    <n v="2"/>
    <n v="71.8"/>
  </r>
  <r>
    <x v="0"/>
    <x v="0"/>
    <x v="0"/>
    <x v="0"/>
    <n v="168316"/>
    <x v="4"/>
    <n v="7908324400847"/>
    <x v="131"/>
    <x v="132"/>
    <s v="VISCONDE DO RIO BRANCO"/>
    <x v="1"/>
    <x v="0"/>
    <s v="C"/>
    <n v="1"/>
    <n v="1"/>
    <n v="29.9"/>
    <n v="1"/>
    <n v="29.9"/>
    <m/>
    <m/>
    <n v="1"/>
    <n v="35.9"/>
  </r>
  <r>
    <x v="0"/>
    <x v="0"/>
    <x v="0"/>
    <x v="0"/>
    <n v="168316"/>
    <x v="4"/>
    <n v="7908324400847"/>
    <x v="144"/>
    <x v="145"/>
    <s v="TURMALINA"/>
    <x v="1"/>
    <x v="0"/>
    <s v="D"/>
    <n v="0"/>
    <n v="1"/>
    <n v="29.9"/>
    <n v="1"/>
    <n v="29.9"/>
    <n v="1"/>
    <n v="36.68"/>
    <m/>
    <m/>
  </r>
  <r>
    <x v="0"/>
    <x v="0"/>
    <x v="0"/>
    <x v="0"/>
    <n v="168316"/>
    <x v="4"/>
    <n v="7908324400847"/>
    <x v="145"/>
    <x v="146"/>
    <s v="IPATINGA"/>
    <x v="1"/>
    <x v="0"/>
    <s v="C"/>
    <n v="1"/>
    <n v="1"/>
    <n v="29.9"/>
    <m/>
    <m/>
    <m/>
    <m/>
    <n v="1"/>
    <n v="35.9"/>
  </r>
  <r>
    <x v="0"/>
    <x v="0"/>
    <x v="0"/>
    <x v="0"/>
    <n v="168316"/>
    <x v="4"/>
    <n v="7908324400847"/>
    <x v="146"/>
    <x v="147"/>
    <s v="LINHARES"/>
    <x v="2"/>
    <x v="0"/>
    <s v="C"/>
    <n v="2"/>
    <n v="1"/>
    <n v="29.9"/>
    <n v="1"/>
    <n v="29.9"/>
    <m/>
    <m/>
    <n v="2"/>
    <n v="70.8"/>
  </r>
  <r>
    <x v="0"/>
    <x v="0"/>
    <x v="0"/>
    <x v="0"/>
    <n v="168316"/>
    <x v="4"/>
    <n v="7908324400847"/>
    <x v="110"/>
    <x v="110"/>
    <s v="PONTE NOVA"/>
    <x v="1"/>
    <x v="0"/>
    <s v="D"/>
    <n v="1"/>
    <n v="1"/>
    <n v="29.9"/>
    <n v="2"/>
    <n v="59.89"/>
    <n v="1"/>
    <n v="34.9"/>
    <m/>
    <m/>
  </r>
  <r>
    <x v="0"/>
    <x v="0"/>
    <x v="0"/>
    <x v="0"/>
    <n v="168316"/>
    <x v="4"/>
    <n v="7908324400847"/>
    <x v="132"/>
    <x v="133"/>
    <s v="ILHEUS"/>
    <x v="0"/>
    <x v="0"/>
    <s v="C"/>
    <n v="4"/>
    <n v="1"/>
    <n v="29.9"/>
    <n v="2"/>
    <n v="59.76"/>
    <m/>
    <m/>
    <n v="1"/>
    <n v="34.9"/>
  </r>
  <r>
    <x v="0"/>
    <x v="0"/>
    <x v="0"/>
    <x v="0"/>
    <n v="168316"/>
    <x v="4"/>
    <n v="7908324400847"/>
    <x v="38"/>
    <x v="38"/>
    <s v="SAO MATEUS"/>
    <x v="2"/>
    <x v="0"/>
    <s v="C"/>
    <n v="1"/>
    <n v="1"/>
    <n v="29.9"/>
    <m/>
    <m/>
    <m/>
    <m/>
    <n v="2"/>
    <n v="71.8"/>
  </r>
  <r>
    <x v="0"/>
    <x v="0"/>
    <x v="0"/>
    <x v="0"/>
    <n v="168316"/>
    <x v="4"/>
    <n v="7908324400847"/>
    <x v="60"/>
    <x v="60"/>
    <s v="ERVALIA"/>
    <x v="1"/>
    <x v="0"/>
    <s v="B"/>
    <n v="2"/>
    <n v="1"/>
    <n v="29.9"/>
    <n v="1"/>
    <n v="39.99"/>
    <n v="1"/>
    <n v="34.9"/>
    <n v="1"/>
    <n v="35.9"/>
  </r>
  <r>
    <x v="0"/>
    <x v="0"/>
    <x v="0"/>
    <x v="0"/>
    <n v="168316"/>
    <x v="4"/>
    <n v="7908324400847"/>
    <x v="1"/>
    <x v="1"/>
    <s v="TRANCOSO"/>
    <x v="0"/>
    <x v="0"/>
    <s v="B"/>
    <n v="1"/>
    <n v="1"/>
    <n v="29.9"/>
    <n v="2"/>
    <n v="59.77"/>
    <n v="1"/>
    <n v="34.9"/>
    <m/>
    <m/>
  </r>
  <r>
    <x v="0"/>
    <x v="0"/>
    <x v="0"/>
    <x v="0"/>
    <n v="168316"/>
    <x v="4"/>
    <n v="7908324400847"/>
    <x v="147"/>
    <x v="148"/>
    <s v="MANHUMIRIM"/>
    <x v="1"/>
    <x v="0"/>
    <s v="B"/>
    <n v="1"/>
    <n v="1"/>
    <n v="29.9"/>
    <n v="2"/>
    <n v="59.8"/>
    <m/>
    <m/>
    <m/>
    <m/>
  </r>
  <r>
    <x v="0"/>
    <x v="0"/>
    <x v="0"/>
    <x v="0"/>
    <n v="168316"/>
    <x v="4"/>
    <n v="7908324400847"/>
    <x v="34"/>
    <x v="34"/>
    <s v="TEOFILO OTONI"/>
    <x v="1"/>
    <x v="0"/>
    <s v="D"/>
    <n v="1"/>
    <n v="1"/>
    <n v="29.9"/>
    <m/>
    <m/>
    <n v="1"/>
    <n v="34.9"/>
    <n v="2"/>
    <n v="71.8"/>
  </r>
  <r>
    <x v="0"/>
    <x v="0"/>
    <x v="0"/>
    <x v="0"/>
    <n v="168316"/>
    <x v="4"/>
    <n v="7908324400847"/>
    <x v="13"/>
    <x v="13"/>
    <s v="TIMOTEO"/>
    <x v="1"/>
    <x v="0"/>
    <s v="D"/>
    <n v="2"/>
    <n v="1"/>
    <n v="29.9"/>
    <n v="2"/>
    <n v="59.8"/>
    <m/>
    <m/>
    <n v="2"/>
    <n v="71.8"/>
  </r>
  <r>
    <x v="0"/>
    <x v="0"/>
    <x v="0"/>
    <x v="0"/>
    <n v="168316"/>
    <x v="4"/>
    <n v="7908324400847"/>
    <x v="148"/>
    <x v="149"/>
    <s v="TEIXEIRA DE FREITAS"/>
    <x v="0"/>
    <x v="0"/>
    <s v="D"/>
    <n v="1"/>
    <n v="1"/>
    <n v="29.9"/>
    <m/>
    <m/>
    <m/>
    <m/>
    <m/>
    <m/>
  </r>
  <r>
    <x v="0"/>
    <x v="0"/>
    <x v="0"/>
    <x v="0"/>
    <n v="168316"/>
    <x v="4"/>
    <n v="7908324400847"/>
    <x v="5"/>
    <x v="5"/>
    <s v="PORTO SEGURO"/>
    <x v="0"/>
    <x v="0"/>
    <s v="B"/>
    <n v="3"/>
    <n v="1"/>
    <n v="29.9"/>
    <n v="3"/>
    <n v="89.7"/>
    <n v="3"/>
    <n v="104.7"/>
    <n v="3"/>
    <n v="109.7"/>
  </r>
  <r>
    <x v="0"/>
    <x v="0"/>
    <x v="0"/>
    <x v="0"/>
    <n v="168316"/>
    <x v="4"/>
    <n v="7908324400847"/>
    <x v="51"/>
    <x v="51"/>
    <s v="CAPELINHA"/>
    <x v="1"/>
    <x v="0"/>
    <s v="D"/>
    <n v="2"/>
    <n v="1"/>
    <n v="29.9"/>
    <n v="1"/>
    <n v="39.99"/>
    <n v="1"/>
    <n v="37.9"/>
    <n v="1"/>
    <n v="35.9"/>
  </r>
  <r>
    <x v="0"/>
    <x v="0"/>
    <x v="0"/>
    <x v="0"/>
    <n v="168316"/>
    <x v="4"/>
    <n v="7908324400847"/>
    <x v="7"/>
    <x v="7"/>
    <s v="ITAOBIM"/>
    <x v="1"/>
    <x v="0"/>
    <s v="D"/>
    <n v="2"/>
    <n v="1"/>
    <n v="29.9"/>
    <n v="2"/>
    <n v="62.79"/>
    <m/>
    <m/>
    <m/>
    <m/>
  </r>
  <r>
    <x v="0"/>
    <x v="0"/>
    <x v="0"/>
    <x v="0"/>
    <n v="168316"/>
    <x v="4"/>
    <n v="7908324400847"/>
    <x v="31"/>
    <x v="31"/>
    <s v="GOVERNADOR VALADARES"/>
    <x v="1"/>
    <x v="0"/>
    <s v="C"/>
    <n v="1"/>
    <n v="1"/>
    <n v="29.9"/>
    <n v="2"/>
    <n v="69.89"/>
    <n v="1"/>
    <n v="38.39"/>
    <m/>
    <m/>
  </r>
  <r>
    <x v="0"/>
    <x v="0"/>
    <x v="0"/>
    <x v="0"/>
    <n v="168316"/>
    <x v="4"/>
    <n v="7908324400847"/>
    <x v="106"/>
    <x v="106"/>
    <s v="NANUQUE"/>
    <x v="1"/>
    <x v="0"/>
    <s v="C"/>
    <n v="1"/>
    <n v="1"/>
    <n v="29.9"/>
    <m/>
    <m/>
    <m/>
    <m/>
    <n v="1"/>
    <n v="37.9"/>
  </r>
  <r>
    <x v="0"/>
    <x v="0"/>
    <x v="0"/>
    <x v="0"/>
    <n v="168316"/>
    <x v="4"/>
    <n v="7908324400847"/>
    <x v="19"/>
    <x v="19"/>
    <s v="PEDRA AZUL"/>
    <x v="1"/>
    <x v="0"/>
    <s v="D"/>
    <n v="3"/>
    <n v="1"/>
    <n v="29.9"/>
    <m/>
    <m/>
    <n v="2"/>
    <n v="69.8"/>
    <n v="1"/>
    <n v="35.9"/>
  </r>
  <r>
    <x v="0"/>
    <x v="0"/>
    <x v="0"/>
    <x v="0"/>
    <n v="168316"/>
    <x v="4"/>
    <n v="7908324400847"/>
    <x v="28"/>
    <x v="28"/>
    <s v="TEOFILO OTONI"/>
    <x v="1"/>
    <x v="0"/>
    <s v="D"/>
    <n v="1"/>
    <n v="1"/>
    <n v="29.9"/>
    <n v="1"/>
    <n v="29.9"/>
    <m/>
    <m/>
    <m/>
    <m/>
  </r>
  <r>
    <x v="0"/>
    <x v="0"/>
    <x v="0"/>
    <x v="0"/>
    <n v="168316"/>
    <x v="4"/>
    <n v="7908324400847"/>
    <x v="149"/>
    <x v="150"/>
    <s v="CARATINGA"/>
    <x v="1"/>
    <x v="0"/>
    <s v="C"/>
    <n v="1"/>
    <n v="1"/>
    <n v="29.9"/>
    <m/>
    <m/>
    <m/>
    <m/>
    <n v="2"/>
    <n v="71.8"/>
  </r>
  <r>
    <x v="0"/>
    <x v="0"/>
    <x v="0"/>
    <x v="0"/>
    <n v="168316"/>
    <x v="4"/>
    <n v="7908324400847"/>
    <x v="94"/>
    <x v="94"/>
    <s v="ITAMARANDIBA"/>
    <x v="1"/>
    <x v="0"/>
    <s v="B"/>
    <n v="1"/>
    <n v="1"/>
    <n v="29.9"/>
    <n v="1"/>
    <n v="39.99"/>
    <m/>
    <m/>
    <n v="2"/>
    <n v="70.8"/>
  </r>
  <r>
    <x v="0"/>
    <x v="0"/>
    <x v="0"/>
    <x v="0"/>
    <n v="168316"/>
    <x v="4"/>
    <n v="7908324400847"/>
    <x v="68"/>
    <x v="68"/>
    <s v="PONTE NOVA"/>
    <x v="1"/>
    <x v="0"/>
    <s v="D"/>
    <n v="2"/>
    <n v="1"/>
    <n v="29.9"/>
    <m/>
    <m/>
    <m/>
    <m/>
    <n v="2"/>
    <n v="71.8"/>
  </r>
  <r>
    <x v="0"/>
    <x v="0"/>
    <x v="0"/>
    <x v="0"/>
    <n v="168316"/>
    <x v="4"/>
    <n v="7908324400847"/>
    <x v="103"/>
    <x v="103"/>
    <s v="TEOFILO OTONI"/>
    <x v="1"/>
    <x v="0"/>
    <s v="C"/>
    <n v="3"/>
    <n v="1"/>
    <n v="29.89"/>
    <n v="2"/>
    <n v="69.89"/>
    <n v="1"/>
    <n v="34.9"/>
    <m/>
    <m/>
  </r>
  <r>
    <x v="0"/>
    <x v="0"/>
    <x v="0"/>
    <x v="0"/>
    <n v="168311"/>
    <x v="2"/>
    <n v="7908324402520"/>
    <x v="19"/>
    <x v="19"/>
    <s v="PEDRA AZUL"/>
    <x v="1"/>
    <x v="0"/>
    <s v="C"/>
    <n v="3"/>
    <n v="1"/>
    <n v="29.86"/>
    <n v="2"/>
    <n v="69.89"/>
    <n v="1"/>
    <n v="34.9"/>
    <n v="2"/>
    <n v="70.8"/>
  </r>
  <r>
    <x v="0"/>
    <x v="0"/>
    <x v="0"/>
    <x v="0"/>
    <n v="168316"/>
    <x v="4"/>
    <n v="7908324400847"/>
    <x v="150"/>
    <x v="151"/>
    <s v="ILHEUS"/>
    <x v="0"/>
    <x v="0"/>
    <s v="C"/>
    <n v="4"/>
    <n v="1"/>
    <n v="29.84"/>
    <n v="1"/>
    <n v="38.99"/>
    <m/>
    <m/>
    <m/>
    <m/>
  </r>
  <r>
    <x v="0"/>
    <x v="0"/>
    <x v="0"/>
    <x v="0"/>
    <n v="73079"/>
    <x v="3"/>
    <n v="7891176113068"/>
    <x v="151"/>
    <x v="152"/>
    <s v="ITABUNA"/>
    <x v="0"/>
    <x v="0"/>
    <s v="D"/>
    <n v="3"/>
    <n v="2"/>
    <n v="29.83"/>
    <m/>
    <m/>
    <m/>
    <m/>
    <n v="1"/>
    <n v="12.9"/>
  </r>
  <r>
    <x v="0"/>
    <x v="0"/>
    <x v="0"/>
    <x v="0"/>
    <n v="73079"/>
    <x v="3"/>
    <n v="7891176113068"/>
    <x v="102"/>
    <x v="102"/>
    <s v="IPATINGA"/>
    <x v="1"/>
    <x v="0"/>
    <s v="A"/>
    <n v="9"/>
    <n v="2"/>
    <n v="29.83"/>
    <n v="4"/>
    <n v="59.96"/>
    <n v="7"/>
    <n v="92.69"/>
    <n v="7"/>
    <n v="94.27"/>
  </r>
  <r>
    <x v="0"/>
    <x v="0"/>
    <x v="0"/>
    <x v="0"/>
    <n v="73079"/>
    <x v="3"/>
    <n v="7891176113068"/>
    <x v="18"/>
    <x v="18"/>
    <s v="IPATINGA"/>
    <x v="1"/>
    <x v="0"/>
    <s v="B"/>
    <n v="4"/>
    <n v="2"/>
    <n v="29.83"/>
    <n v="4"/>
    <n v="59.96"/>
    <n v="6"/>
    <n v="79.94"/>
    <n v="3"/>
    <n v="38.44"/>
  </r>
  <r>
    <x v="0"/>
    <x v="0"/>
    <x v="0"/>
    <x v="0"/>
    <n v="73079"/>
    <x v="3"/>
    <n v="7891176113068"/>
    <x v="137"/>
    <x v="138"/>
    <s v="IPATINGA"/>
    <x v="1"/>
    <x v="0"/>
    <s v="B"/>
    <n v="2"/>
    <n v="2"/>
    <n v="29.82"/>
    <n v="1"/>
    <n v="14.99"/>
    <n v="3"/>
    <n v="39.68"/>
    <n v="3"/>
    <n v="39.42"/>
  </r>
  <r>
    <x v="0"/>
    <x v="0"/>
    <x v="0"/>
    <x v="0"/>
    <n v="73079"/>
    <x v="3"/>
    <n v="7891176113068"/>
    <x v="124"/>
    <x v="124"/>
    <s v="EUNAPOLIS"/>
    <x v="0"/>
    <x v="0"/>
    <s v="C"/>
    <n v="3"/>
    <n v="2"/>
    <n v="29.8"/>
    <n v="2"/>
    <n v="29.98"/>
    <n v="2"/>
    <n v="24.98"/>
    <n v="2"/>
    <n v="25.8"/>
  </r>
  <r>
    <x v="0"/>
    <x v="0"/>
    <x v="0"/>
    <x v="0"/>
    <n v="4213"/>
    <x v="9"/>
    <n v="7893300521022"/>
    <x v="21"/>
    <x v="21"/>
    <s v="JEQUITINHONHA"/>
    <x v="1"/>
    <x v="0"/>
    <s v="B"/>
    <n v="2"/>
    <n v="1"/>
    <n v="29.69"/>
    <n v="2"/>
    <n v="53.98"/>
    <n v="1"/>
    <n v="25.49"/>
    <n v="1"/>
    <n v="25.24"/>
  </r>
  <r>
    <x v="0"/>
    <x v="0"/>
    <x v="0"/>
    <x v="0"/>
    <n v="4215"/>
    <x v="14"/>
    <n v="7893300521084"/>
    <x v="152"/>
    <x v="153"/>
    <s v="IPATINGA"/>
    <x v="1"/>
    <x v="0"/>
    <s v="B"/>
    <n v="2"/>
    <n v="1"/>
    <n v="29.69"/>
    <n v="1"/>
    <n v="29.99"/>
    <m/>
    <m/>
    <m/>
    <m/>
  </r>
  <r>
    <x v="0"/>
    <x v="0"/>
    <x v="0"/>
    <x v="0"/>
    <n v="4215"/>
    <x v="14"/>
    <n v="7893300521084"/>
    <x v="72"/>
    <x v="72"/>
    <s v="MEDINA"/>
    <x v="1"/>
    <x v="0"/>
    <s v="C"/>
    <n v="1"/>
    <n v="1"/>
    <n v="29.63"/>
    <m/>
    <m/>
    <n v="1"/>
    <n v="32.99"/>
    <m/>
    <m/>
  </r>
  <r>
    <x v="0"/>
    <x v="0"/>
    <x v="0"/>
    <x v="0"/>
    <n v="60834"/>
    <x v="10"/>
    <n v="7897664169791"/>
    <x v="84"/>
    <x v="84"/>
    <s v="PADRE PARAISO"/>
    <x v="1"/>
    <x v="0"/>
    <s v="AA"/>
    <n v="5"/>
    <n v="2"/>
    <n v="28.58"/>
    <n v="7"/>
    <n v="92.23"/>
    <n v="2"/>
    <n v="21.94"/>
    <n v="7"/>
    <n v="80.22"/>
  </r>
  <r>
    <x v="0"/>
    <x v="0"/>
    <x v="0"/>
    <x v="0"/>
    <n v="143621"/>
    <x v="1"/>
    <n v="7908324400304"/>
    <x v="153"/>
    <x v="154"/>
    <s v="ITAMARAJU"/>
    <x v="0"/>
    <x v="0"/>
    <s v="D"/>
    <n v="1"/>
    <n v="1"/>
    <n v="28.49"/>
    <m/>
    <m/>
    <m/>
    <m/>
    <m/>
    <m/>
  </r>
  <r>
    <x v="0"/>
    <x v="0"/>
    <x v="0"/>
    <x v="0"/>
    <n v="143621"/>
    <x v="1"/>
    <n v="7908324400304"/>
    <x v="154"/>
    <x v="155"/>
    <s v="INHAPIM"/>
    <x v="1"/>
    <x v="0"/>
    <s v="C"/>
    <n v="1"/>
    <n v="1"/>
    <n v="28.49"/>
    <m/>
    <m/>
    <m/>
    <m/>
    <n v="1"/>
    <n v="24.99"/>
  </r>
  <r>
    <x v="0"/>
    <x v="0"/>
    <x v="0"/>
    <x v="0"/>
    <n v="150441"/>
    <x v="11"/>
    <n v="7908324401028"/>
    <x v="155"/>
    <x v="156"/>
    <s v="MONTANHA"/>
    <x v="2"/>
    <x v="0"/>
    <s v="C"/>
    <n v="1"/>
    <n v="1"/>
    <n v="28.49"/>
    <m/>
    <m/>
    <m/>
    <m/>
    <m/>
    <m/>
  </r>
  <r>
    <x v="0"/>
    <x v="0"/>
    <x v="0"/>
    <x v="0"/>
    <n v="166219"/>
    <x v="5"/>
    <n v="7893300521169"/>
    <x v="54"/>
    <x v="54"/>
    <s v="CARATINGA"/>
    <x v="1"/>
    <x v="0"/>
    <s v="B"/>
    <n v="3"/>
    <n v="1"/>
    <n v="27.99"/>
    <n v="5"/>
    <n v="139.5"/>
    <n v="2"/>
    <n v="61.98"/>
    <m/>
    <m/>
  </r>
  <r>
    <x v="0"/>
    <x v="0"/>
    <x v="0"/>
    <x v="0"/>
    <n v="166219"/>
    <x v="5"/>
    <n v="7893300521169"/>
    <x v="18"/>
    <x v="18"/>
    <s v="IPATINGA"/>
    <x v="1"/>
    <x v="0"/>
    <s v="D"/>
    <n v="2"/>
    <n v="1"/>
    <n v="27.9"/>
    <n v="2"/>
    <n v="55.8"/>
    <n v="2"/>
    <n v="56.87"/>
    <m/>
    <m/>
  </r>
  <r>
    <x v="0"/>
    <x v="0"/>
    <x v="0"/>
    <x v="0"/>
    <n v="4215"/>
    <x v="14"/>
    <n v="7893300521084"/>
    <x v="92"/>
    <x v="92"/>
    <s v="GOVERNADOR VALADARES"/>
    <x v="1"/>
    <x v="0"/>
    <s v="B"/>
    <n v="2"/>
    <n v="1"/>
    <n v="27.64"/>
    <n v="1"/>
    <n v="29.99"/>
    <m/>
    <m/>
    <m/>
    <m/>
  </r>
  <r>
    <x v="0"/>
    <x v="0"/>
    <x v="0"/>
    <x v="0"/>
    <n v="60834"/>
    <x v="10"/>
    <n v="7897664169791"/>
    <x v="27"/>
    <x v="27"/>
    <s v="MURIAE"/>
    <x v="1"/>
    <x v="0"/>
    <s v="B"/>
    <n v="3"/>
    <n v="2"/>
    <n v="27.28"/>
    <n v="4"/>
    <n v="49.96"/>
    <n v="2"/>
    <n v="21.98"/>
    <m/>
    <m/>
  </r>
  <r>
    <x v="0"/>
    <x v="0"/>
    <x v="0"/>
    <x v="0"/>
    <n v="60834"/>
    <x v="10"/>
    <n v="7897664169791"/>
    <x v="106"/>
    <x v="106"/>
    <s v="NANUQUE"/>
    <x v="1"/>
    <x v="0"/>
    <s v="B"/>
    <n v="2"/>
    <n v="2"/>
    <n v="27.28"/>
    <m/>
    <m/>
    <n v="5"/>
    <n v="62.14"/>
    <n v="4"/>
    <n v="43.96"/>
  </r>
  <r>
    <x v="0"/>
    <x v="0"/>
    <x v="0"/>
    <x v="0"/>
    <n v="4213"/>
    <x v="9"/>
    <n v="7893300521022"/>
    <x v="33"/>
    <x v="33"/>
    <s v="GOVERNADOR VALADARES"/>
    <x v="1"/>
    <x v="0"/>
    <s v="B"/>
    <n v="2"/>
    <n v="1"/>
    <n v="26.99"/>
    <n v="2"/>
    <n v="52.23"/>
    <n v="2"/>
    <n v="50.93"/>
    <n v="3"/>
    <n v="76.47"/>
  </r>
  <r>
    <x v="0"/>
    <x v="0"/>
    <x v="0"/>
    <x v="0"/>
    <n v="4213"/>
    <x v="9"/>
    <n v="7893300521022"/>
    <x v="47"/>
    <x v="47"/>
    <s v="MANHUACU"/>
    <x v="1"/>
    <x v="0"/>
    <s v="B"/>
    <n v="2"/>
    <n v="1"/>
    <n v="26.99"/>
    <n v="3"/>
    <n v="77.97"/>
    <n v="1"/>
    <n v="25.49"/>
    <n v="2"/>
    <n v="50.98"/>
  </r>
  <r>
    <x v="0"/>
    <x v="0"/>
    <x v="0"/>
    <x v="0"/>
    <n v="4213"/>
    <x v="9"/>
    <n v="7893300521022"/>
    <x v="12"/>
    <x v="12"/>
    <s v="ITABIRA"/>
    <x v="1"/>
    <x v="0"/>
    <s v="B"/>
    <n v="3"/>
    <n v="1"/>
    <n v="26.99"/>
    <n v="2"/>
    <n v="53.98"/>
    <n v="5"/>
    <n v="127.45"/>
    <n v="3"/>
    <n v="76.22"/>
  </r>
  <r>
    <x v="0"/>
    <x v="0"/>
    <x v="0"/>
    <x v="0"/>
    <n v="4213"/>
    <x v="9"/>
    <n v="7893300521022"/>
    <x v="27"/>
    <x v="27"/>
    <s v="MURIAE"/>
    <x v="1"/>
    <x v="0"/>
    <s v="C"/>
    <n v="1"/>
    <n v="1"/>
    <n v="26.99"/>
    <m/>
    <m/>
    <n v="1"/>
    <n v="25.49"/>
    <n v="2"/>
    <n v="50.98"/>
  </r>
  <r>
    <x v="0"/>
    <x v="1"/>
    <x v="0"/>
    <x v="0"/>
    <n v="4213"/>
    <x v="9"/>
    <n v="7893300521022"/>
    <x v="128"/>
    <x v="157"/>
    <s v="COLATINA"/>
    <x v="2"/>
    <x v="0"/>
    <s v=""/>
    <m/>
    <n v="1"/>
    <n v="26.99"/>
    <m/>
    <m/>
    <m/>
    <m/>
    <m/>
    <m/>
  </r>
  <r>
    <x v="0"/>
    <x v="0"/>
    <x v="0"/>
    <x v="0"/>
    <n v="4213"/>
    <x v="9"/>
    <n v="7893300521022"/>
    <x v="156"/>
    <x v="158"/>
    <s v="COLATINA"/>
    <x v="2"/>
    <x v="0"/>
    <s v="C"/>
    <n v="0"/>
    <n v="1"/>
    <n v="26.99"/>
    <n v="1"/>
    <n v="25.49"/>
    <m/>
    <m/>
    <m/>
    <m/>
  </r>
  <r>
    <x v="0"/>
    <x v="0"/>
    <x v="0"/>
    <x v="0"/>
    <n v="4213"/>
    <x v="9"/>
    <n v="7893300521022"/>
    <x v="0"/>
    <x v="0"/>
    <s v="ARRAIAL D AJUDA"/>
    <x v="0"/>
    <x v="0"/>
    <s v="A"/>
    <n v="4"/>
    <n v="1"/>
    <n v="26.99"/>
    <n v="5"/>
    <n v="134.94999999999999"/>
    <n v="3"/>
    <n v="76.47"/>
    <n v="3"/>
    <n v="76.47"/>
  </r>
  <r>
    <x v="0"/>
    <x v="0"/>
    <x v="0"/>
    <x v="0"/>
    <n v="4213"/>
    <x v="9"/>
    <n v="7893300521022"/>
    <x v="115"/>
    <x v="115"/>
    <s v="CAPELINHA"/>
    <x v="1"/>
    <x v="0"/>
    <s v="C"/>
    <n v="2"/>
    <n v="1"/>
    <n v="26.99"/>
    <n v="2"/>
    <n v="50.98"/>
    <n v="3"/>
    <n v="76.47"/>
    <n v="1"/>
    <n v="25.49"/>
  </r>
  <r>
    <x v="0"/>
    <x v="0"/>
    <x v="0"/>
    <x v="0"/>
    <n v="4213"/>
    <x v="9"/>
    <n v="7893300521022"/>
    <x v="151"/>
    <x v="152"/>
    <s v="ITABUNA"/>
    <x v="0"/>
    <x v="0"/>
    <s v="D"/>
    <n v="0"/>
    <n v="1"/>
    <n v="26.99"/>
    <m/>
    <m/>
    <n v="1"/>
    <n v="25.19"/>
    <m/>
    <m/>
  </r>
  <r>
    <x v="0"/>
    <x v="0"/>
    <x v="0"/>
    <x v="0"/>
    <n v="4213"/>
    <x v="9"/>
    <n v="7893300521022"/>
    <x v="118"/>
    <x v="118"/>
    <s v="ILHEUS"/>
    <x v="0"/>
    <x v="0"/>
    <s v="B"/>
    <n v="2"/>
    <n v="1"/>
    <n v="26.99"/>
    <n v="2"/>
    <n v="53.98"/>
    <n v="2"/>
    <n v="50.98"/>
    <n v="1"/>
    <n v="25.49"/>
  </r>
  <r>
    <x v="0"/>
    <x v="0"/>
    <x v="0"/>
    <x v="0"/>
    <n v="4213"/>
    <x v="9"/>
    <n v="7893300521022"/>
    <x v="110"/>
    <x v="110"/>
    <s v="PONTE NOVA"/>
    <x v="1"/>
    <x v="0"/>
    <s v="B"/>
    <n v="4"/>
    <n v="1"/>
    <n v="26.99"/>
    <n v="3"/>
    <n v="80.97"/>
    <n v="2"/>
    <n v="50.98"/>
    <n v="3"/>
    <n v="76.45"/>
  </r>
  <r>
    <x v="0"/>
    <x v="0"/>
    <x v="0"/>
    <x v="0"/>
    <n v="4213"/>
    <x v="9"/>
    <n v="7893300521022"/>
    <x v="132"/>
    <x v="133"/>
    <s v="ILHEUS"/>
    <x v="0"/>
    <x v="0"/>
    <s v="C"/>
    <n v="2"/>
    <n v="1"/>
    <n v="26.99"/>
    <m/>
    <m/>
    <m/>
    <m/>
    <n v="1"/>
    <n v="25.49"/>
  </r>
  <r>
    <x v="0"/>
    <x v="0"/>
    <x v="0"/>
    <x v="0"/>
    <n v="4213"/>
    <x v="9"/>
    <n v="7893300521022"/>
    <x v="120"/>
    <x v="120"/>
    <s v="TEOFILO OTONI"/>
    <x v="1"/>
    <x v="0"/>
    <s v="C"/>
    <n v="1"/>
    <n v="1"/>
    <n v="26.99"/>
    <m/>
    <m/>
    <m/>
    <m/>
    <n v="1"/>
    <n v="25.49"/>
  </r>
  <r>
    <x v="0"/>
    <x v="0"/>
    <x v="0"/>
    <x v="0"/>
    <n v="4213"/>
    <x v="9"/>
    <n v="7893300521022"/>
    <x v="1"/>
    <x v="1"/>
    <s v="TRANCOSO"/>
    <x v="0"/>
    <x v="0"/>
    <s v="A"/>
    <n v="4"/>
    <n v="1"/>
    <n v="26.99"/>
    <n v="6"/>
    <n v="160.44"/>
    <n v="2"/>
    <n v="50.98"/>
    <n v="4"/>
    <n v="101.71"/>
  </r>
  <r>
    <x v="0"/>
    <x v="0"/>
    <x v="0"/>
    <x v="0"/>
    <n v="4213"/>
    <x v="9"/>
    <n v="7893300521022"/>
    <x v="59"/>
    <x v="59"/>
    <s v="TEOFILO OTONI"/>
    <x v="1"/>
    <x v="0"/>
    <s v="D"/>
    <n v="2"/>
    <n v="1"/>
    <n v="26.99"/>
    <n v="1"/>
    <n v="25.49"/>
    <m/>
    <m/>
    <n v="2"/>
    <n v="50.98"/>
  </r>
  <r>
    <x v="0"/>
    <x v="0"/>
    <x v="0"/>
    <x v="0"/>
    <n v="4213"/>
    <x v="9"/>
    <n v="7893300521022"/>
    <x v="147"/>
    <x v="148"/>
    <s v="MANHUMIRIM"/>
    <x v="1"/>
    <x v="0"/>
    <s v="C"/>
    <n v="1"/>
    <n v="1"/>
    <n v="26.99"/>
    <m/>
    <m/>
    <m/>
    <m/>
    <m/>
    <m/>
  </r>
  <r>
    <x v="0"/>
    <x v="0"/>
    <x v="0"/>
    <x v="0"/>
    <n v="4213"/>
    <x v="9"/>
    <n v="7893300521022"/>
    <x v="157"/>
    <x v="159"/>
    <s v="IPATINGA"/>
    <x v="1"/>
    <x v="0"/>
    <s v="C"/>
    <n v="3"/>
    <n v="1"/>
    <n v="26.99"/>
    <n v="3"/>
    <n v="80.97"/>
    <n v="1"/>
    <n v="24.99"/>
    <m/>
    <m/>
  </r>
  <r>
    <x v="0"/>
    <x v="0"/>
    <x v="0"/>
    <x v="0"/>
    <n v="4213"/>
    <x v="9"/>
    <n v="7893300521022"/>
    <x v="122"/>
    <x v="122"/>
    <s v="CONSELHEIRO LAFAIETE"/>
    <x v="1"/>
    <x v="0"/>
    <s v="C"/>
    <n v="3"/>
    <n v="1"/>
    <n v="26.99"/>
    <m/>
    <m/>
    <m/>
    <m/>
    <m/>
    <m/>
  </r>
  <r>
    <x v="0"/>
    <x v="0"/>
    <x v="0"/>
    <x v="0"/>
    <n v="4213"/>
    <x v="9"/>
    <n v="7893300521022"/>
    <x v="29"/>
    <x v="29"/>
    <s v="CORONEL FABRICIANO"/>
    <x v="1"/>
    <x v="0"/>
    <s v="C"/>
    <n v="3"/>
    <n v="1"/>
    <n v="26.99"/>
    <n v="3"/>
    <n v="78.69"/>
    <n v="3"/>
    <n v="76.47"/>
    <m/>
    <m/>
  </r>
  <r>
    <x v="0"/>
    <x v="0"/>
    <x v="0"/>
    <x v="0"/>
    <n v="4213"/>
    <x v="9"/>
    <n v="7893300521022"/>
    <x v="5"/>
    <x v="5"/>
    <s v="PORTO SEGURO"/>
    <x v="0"/>
    <x v="0"/>
    <s v="B"/>
    <n v="2"/>
    <n v="1"/>
    <n v="26.99"/>
    <n v="3"/>
    <n v="79.47"/>
    <n v="2"/>
    <n v="50.17"/>
    <n v="2"/>
    <n v="50.98"/>
  </r>
  <r>
    <x v="0"/>
    <x v="0"/>
    <x v="0"/>
    <x v="0"/>
    <n v="4213"/>
    <x v="9"/>
    <n v="7893300521022"/>
    <x v="158"/>
    <x v="160"/>
    <s v="NOVA VICOSA"/>
    <x v="0"/>
    <x v="0"/>
    <s v="B"/>
    <n v="2"/>
    <n v="1"/>
    <n v="26.99"/>
    <n v="1"/>
    <n v="26.99"/>
    <m/>
    <m/>
    <n v="2"/>
    <n v="50.98"/>
  </r>
  <r>
    <x v="0"/>
    <x v="0"/>
    <x v="0"/>
    <x v="0"/>
    <n v="4213"/>
    <x v="9"/>
    <n v="7893300521022"/>
    <x v="142"/>
    <x v="143"/>
    <s v="TEOFILO OTONI"/>
    <x v="1"/>
    <x v="0"/>
    <s v="C"/>
    <n v="2"/>
    <n v="1"/>
    <n v="26.99"/>
    <n v="1"/>
    <n v="26.99"/>
    <n v="1"/>
    <n v="25.49"/>
    <m/>
    <m/>
  </r>
  <r>
    <x v="0"/>
    <x v="0"/>
    <x v="0"/>
    <x v="0"/>
    <n v="4213"/>
    <x v="9"/>
    <n v="7893300521022"/>
    <x v="154"/>
    <x v="155"/>
    <s v="INHAPIM"/>
    <x v="1"/>
    <x v="0"/>
    <s v="B"/>
    <n v="2"/>
    <n v="1"/>
    <n v="26.99"/>
    <n v="2"/>
    <n v="52.48"/>
    <n v="2"/>
    <n v="53.28"/>
    <n v="1"/>
    <n v="25.24"/>
  </r>
  <r>
    <x v="0"/>
    <x v="0"/>
    <x v="0"/>
    <x v="0"/>
    <n v="4213"/>
    <x v="9"/>
    <n v="7893300521022"/>
    <x v="137"/>
    <x v="138"/>
    <s v="IPATINGA"/>
    <x v="1"/>
    <x v="0"/>
    <s v="D"/>
    <n v="0"/>
    <n v="1"/>
    <n v="26.99"/>
    <n v="1"/>
    <n v="25.24"/>
    <m/>
    <m/>
    <m/>
    <m/>
  </r>
  <r>
    <x v="0"/>
    <x v="0"/>
    <x v="0"/>
    <x v="0"/>
    <n v="4213"/>
    <x v="9"/>
    <n v="7893300521022"/>
    <x v="3"/>
    <x v="3"/>
    <s v="ALMENARA"/>
    <x v="1"/>
    <x v="0"/>
    <s v="C"/>
    <n v="3"/>
    <n v="1"/>
    <n v="26.99"/>
    <n v="3"/>
    <n v="79.22"/>
    <n v="1"/>
    <n v="25.49"/>
    <n v="4"/>
    <n v="101.96"/>
  </r>
  <r>
    <x v="0"/>
    <x v="0"/>
    <x v="0"/>
    <x v="0"/>
    <n v="4213"/>
    <x v="9"/>
    <n v="7893300521022"/>
    <x v="101"/>
    <x v="101"/>
    <s v="ALMENARA"/>
    <x v="1"/>
    <x v="0"/>
    <s v="C"/>
    <n v="1"/>
    <n v="1"/>
    <n v="26.99"/>
    <m/>
    <m/>
    <m/>
    <m/>
    <n v="3"/>
    <n v="79.02"/>
  </r>
  <r>
    <x v="0"/>
    <x v="0"/>
    <x v="0"/>
    <x v="0"/>
    <n v="4213"/>
    <x v="9"/>
    <n v="7893300521022"/>
    <x v="15"/>
    <x v="15"/>
    <s v="ARACUAI"/>
    <x v="1"/>
    <x v="0"/>
    <s v="B"/>
    <n v="4"/>
    <n v="1"/>
    <n v="26.99"/>
    <n v="4"/>
    <n v="107.92"/>
    <n v="2"/>
    <n v="50.98"/>
    <n v="2"/>
    <n v="50.7"/>
  </r>
  <r>
    <x v="0"/>
    <x v="0"/>
    <x v="0"/>
    <x v="0"/>
    <n v="4213"/>
    <x v="9"/>
    <n v="7893300521022"/>
    <x v="30"/>
    <x v="30"/>
    <s v="IPATINGA"/>
    <x v="1"/>
    <x v="0"/>
    <s v="C"/>
    <n v="3"/>
    <n v="1"/>
    <n v="26.99"/>
    <n v="2"/>
    <n v="51.96"/>
    <n v="3"/>
    <n v="76.47"/>
    <n v="1"/>
    <n v="25.49"/>
  </r>
  <r>
    <x v="0"/>
    <x v="0"/>
    <x v="0"/>
    <x v="0"/>
    <n v="4213"/>
    <x v="9"/>
    <n v="7893300521022"/>
    <x v="55"/>
    <x v="55"/>
    <s v="EUNAPOLIS"/>
    <x v="0"/>
    <x v="0"/>
    <s v="D"/>
    <n v="1"/>
    <n v="1"/>
    <n v="26.99"/>
    <m/>
    <m/>
    <m/>
    <m/>
    <n v="1"/>
    <n v="25.49"/>
  </r>
  <r>
    <x v="0"/>
    <x v="0"/>
    <x v="0"/>
    <x v="0"/>
    <n v="4213"/>
    <x v="9"/>
    <n v="7893300521022"/>
    <x v="16"/>
    <x v="16"/>
    <s v="ITABUNA"/>
    <x v="0"/>
    <x v="0"/>
    <s v="B"/>
    <n v="3"/>
    <n v="1"/>
    <n v="26.99"/>
    <n v="4"/>
    <n v="106.46"/>
    <n v="4"/>
    <n v="101.96"/>
    <n v="2"/>
    <n v="50.98"/>
  </r>
  <r>
    <x v="0"/>
    <x v="0"/>
    <x v="0"/>
    <x v="0"/>
    <n v="4213"/>
    <x v="9"/>
    <n v="7893300521022"/>
    <x v="17"/>
    <x v="17"/>
    <s v="GUANHAES"/>
    <x v="1"/>
    <x v="0"/>
    <s v="B"/>
    <n v="2"/>
    <n v="1"/>
    <n v="26.99"/>
    <n v="4"/>
    <n v="104.96"/>
    <n v="2"/>
    <n v="53.53"/>
    <n v="4"/>
    <n v="101.96"/>
  </r>
  <r>
    <x v="0"/>
    <x v="0"/>
    <x v="0"/>
    <x v="0"/>
    <n v="4213"/>
    <x v="9"/>
    <n v="7893300521022"/>
    <x v="28"/>
    <x v="28"/>
    <s v="TEOFILO OTONI"/>
    <x v="1"/>
    <x v="0"/>
    <s v="C"/>
    <n v="3"/>
    <n v="1"/>
    <n v="26.99"/>
    <n v="2"/>
    <n v="52.45"/>
    <n v="2"/>
    <n v="50.66"/>
    <n v="1"/>
    <n v="25.49"/>
  </r>
  <r>
    <x v="0"/>
    <x v="0"/>
    <x v="0"/>
    <x v="0"/>
    <n v="4213"/>
    <x v="9"/>
    <n v="7893300521022"/>
    <x v="159"/>
    <x v="161"/>
    <s v="GOVERNADOR VALADARES"/>
    <x v="1"/>
    <x v="0"/>
    <s v="B"/>
    <n v="2"/>
    <n v="1"/>
    <n v="26.99"/>
    <n v="3"/>
    <n v="79.47"/>
    <m/>
    <m/>
    <n v="1"/>
    <n v="25.49"/>
  </r>
  <r>
    <x v="0"/>
    <x v="0"/>
    <x v="0"/>
    <x v="0"/>
    <n v="4213"/>
    <x v="9"/>
    <n v="7893300521022"/>
    <x v="160"/>
    <x v="162"/>
    <s v="DIAMANTINA"/>
    <x v="1"/>
    <x v="0"/>
    <s v="B"/>
    <n v="2"/>
    <n v="1"/>
    <n v="26.99"/>
    <n v="4"/>
    <n v="104.96"/>
    <n v="1"/>
    <n v="25.49"/>
    <n v="4"/>
    <n v="101.81"/>
  </r>
  <r>
    <x v="0"/>
    <x v="1"/>
    <x v="0"/>
    <x v="0"/>
    <n v="4213"/>
    <x v="9"/>
    <n v="7893300521022"/>
    <x v="61"/>
    <x v="61"/>
    <s v="TEOFILO OTONI"/>
    <x v="1"/>
    <x v="0"/>
    <s v=""/>
    <m/>
    <n v="1"/>
    <n v="26.99"/>
    <m/>
    <m/>
    <m/>
    <m/>
    <m/>
    <m/>
  </r>
  <r>
    <x v="0"/>
    <x v="0"/>
    <x v="0"/>
    <x v="0"/>
    <n v="4213"/>
    <x v="9"/>
    <n v="7893300521022"/>
    <x v="94"/>
    <x v="94"/>
    <s v="ITAMARANDIBA"/>
    <x v="1"/>
    <x v="0"/>
    <s v="B"/>
    <n v="3"/>
    <n v="1"/>
    <n v="26.99"/>
    <n v="3"/>
    <n v="80.97"/>
    <n v="3"/>
    <n v="76.47"/>
    <m/>
    <m/>
  </r>
  <r>
    <x v="0"/>
    <x v="0"/>
    <x v="0"/>
    <x v="0"/>
    <n v="4213"/>
    <x v="9"/>
    <n v="7893300521022"/>
    <x v="54"/>
    <x v="54"/>
    <s v="CARATINGA"/>
    <x v="1"/>
    <x v="0"/>
    <s v="A"/>
    <n v="4"/>
    <n v="1"/>
    <n v="26.99"/>
    <n v="5"/>
    <n v="131.68"/>
    <n v="1"/>
    <n v="25.49"/>
    <n v="3"/>
    <n v="76.47"/>
  </r>
  <r>
    <x v="0"/>
    <x v="0"/>
    <x v="0"/>
    <x v="0"/>
    <n v="4213"/>
    <x v="9"/>
    <n v="7893300521022"/>
    <x v="70"/>
    <x v="70"/>
    <s v="VICOSA"/>
    <x v="1"/>
    <x v="0"/>
    <s v="B"/>
    <n v="3"/>
    <n v="1"/>
    <n v="26.99"/>
    <n v="1"/>
    <n v="25.49"/>
    <n v="3"/>
    <n v="76.47"/>
    <n v="1"/>
    <n v="25.49"/>
  </r>
  <r>
    <x v="0"/>
    <x v="0"/>
    <x v="0"/>
    <x v="0"/>
    <n v="22166"/>
    <x v="0"/>
    <n v="7893300521145"/>
    <x v="47"/>
    <x v="47"/>
    <s v="MANHUACU"/>
    <x v="1"/>
    <x v="0"/>
    <s v="B"/>
    <n v="2"/>
    <n v="1"/>
    <n v="26.99"/>
    <n v="1"/>
    <n v="26.99"/>
    <m/>
    <m/>
    <n v="2"/>
    <n v="53.53"/>
  </r>
  <r>
    <x v="0"/>
    <x v="0"/>
    <x v="0"/>
    <x v="0"/>
    <n v="22166"/>
    <x v="0"/>
    <n v="7893300521145"/>
    <x v="57"/>
    <x v="57"/>
    <s v="JOAO MONLEVADE"/>
    <x v="1"/>
    <x v="0"/>
    <s v="A"/>
    <n v="4"/>
    <n v="1"/>
    <n v="26.99"/>
    <n v="5"/>
    <n v="134.94999999999999"/>
    <n v="5"/>
    <n v="127.45"/>
    <n v="3"/>
    <n v="76.47"/>
  </r>
  <r>
    <x v="0"/>
    <x v="0"/>
    <x v="0"/>
    <x v="0"/>
    <n v="22166"/>
    <x v="0"/>
    <n v="7893300521145"/>
    <x v="129"/>
    <x v="130"/>
    <s v="EUNAPOLIS"/>
    <x v="0"/>
    <x v="0"/>
    <s v="B"/>
    <n v="2"/>
    <n v="1"/>
    <n v="26.99"/>
    <n v="2"/>
    <n v="53.98"/>
    <n v="2"/>
    <n v="53.53"/>
    <m/>
    <m/>
  </r>
  <r>
    <x v="0"/>
    <x v="0"/>
    <x v="0"/>
    <x v="0"/>
    <n v="22166"/>
    <x v="0"/>
    <n v="7893300521145"/>
    <x v="27"/>
    <x v="27"/>
    <s v="MURIAE"/>
    <x v="1"/>
    <x v="0"/>
    <s v="B"/>
    <n v="2"/>
    <n v="1"/>
    <n v="26.99"/>
    <n v="3"/>
    <n v="77.97"/>
    <n v="1"/>
    <n v="25.49"/>
    <n v="1"/>
    <n v="28.04"/>
  </r>
  <r>
    <x v="0"/>
    <x v="0"/>
    <x v="0"/>
    <x v="0"/>
    <n v="22166"/>
    <x v="0"/>
    <n v="7893300521145"/>
    <x v="128"/>
    <x v="129"/>
    <s v="COLATINA"/>
    <x v="2"/>
    <x v="0"/>
    <s v="C"/>
    <n v="1"/>
    <n v="1"/>
    <n v="26.99"/>
    <m/>
    <m/>
    <n v="1"/>
    <n v="25.49"/>
    <n v="1"/>
    <n v="25.49"/>
  </r>
  <r>
    <x v="0"/>
    <x v="0"/>
    <x v="0"/>
    <x v="0"/>
    <n v="22166"/>
    <x v="0"/>
    <n v="7893300521145"/>
    <x v="125"/>
    <x v="125"/>
    <s v="ITABUNA"/>
    <x v="0"/>
    <x v="0"/>
    <s v="B"/>
    <n v="3"/>
    <n v="1"/>
    <n v="26.99"/>
    <n v="3"/>
    <n v="79.47"/>
    <n v="1"/>
    <n v="25.49"/>
    <n v="1"/>
    <n v="25.49"/>
  </r>
  <r>
    <x v="0"/>
    <x v="0"/>
    <x v="0"/>
    <x v="0"/>
    <n v="22166"/>
    <x v="0"/>
    <n v="7893300521145"/>
    <x v="130"/>
    <x v="131"/>
    <s v="MURIAE"/>
    <x v="1"/>
    <x v="0"/>
    <s v="D"/>
    <n v="1"/>
    <n v="1"/>
    <n v="26.99"/>
    <m/>
    <m/>
    <n v="1"/>
    <n v="25.49"/>
    <n v="1"/>
    <n v="25.49"/>
  </r>
  <r>
    <x v="0"/>
    <x v="0"/>
    <x v="0"/>
    <x v="0"/>
    <n v="22166"/>
    <x v="0"/>
    <n v="7893300521145"/>
    <x v="62"/>
    <x v="62"/>
    <s v="DIAMANTINA"/>
    <x v="1"/>
    <x v="0"/>
    <s v="B"/>
    <n v="2"/>
    <n v="1"/>
    <n v="26.99"/>
    <n v="3"/>
    <n v="77.72"/>
    <n v="2"/>
    <n v="50.98"/>
    <n v="2"/>
    <n v="50.98"/>
  </r>
  <r>
    <x v="0"/>
    <x v="0"/>
    <x v="0"/>
    <x v="0"/>
    <n v="22166"/>
    <x v="0"/>
    <n v="7893300521145"/>
    <x v="115"/>
    <x v="115"/>
    <s v="CAPELINHA"/>
    <x v="1"/>
    <x v="0"/>
    <s v="C"/>
    <n v="2"/>
    <n v="1"/>
    <n v="26.99"/>
    <n v="2"/>
    <n v="52.19"/>
    <m/>
    <m/>
    <m/>
    <m/>
  </r>
  <r>
    <x v="0"/>
    <x v="0"/>
    <x v="0"/>
    <x v="0"/>
    <n v="22166"/>
    <x v="0"/>
    <n v="7893300521145"/>
    <x v="151"/>
    <x v="152"/>
    <s v="ITABUNA"/>
    <x v="0"/>
    <x v="0"/>
    <s v="D"/>
    <n v="0"/>
    <n v="1"/>
    <n v="26.99"/>
    <n v="1"/>
    <n v="25.49"/>
    <m/>
    <m/>
    <m/>
    <m/>
  </r>
  <r>
    <x v="0"/>
    <x v="0"/>
    <x v="0"/>
    <x v="0"/>
    <n v="22166"/>
    <x v="0"/>
    <n v="7893300521145"/>
    <x v="144"/>
    <x v="145"/>
    <s v="TURMALINA"/>
    <x v="1"/>
    <x v="0"/>
    <s v="B"/>
    <n v="2"/>
    <n v="1"/>
    <n v="26.99"/>
    <n v="2"/>
    <n v="52.48"/>
    <n v="1"/>
    <n v="25.49"/>
    <n v="1"/>
    <n v="25.49"/>
  </r>
  <r>
    <x v="0"/>
    <x v="0"/>
    <x v="0"/>
    <x v="0"/>
    <n v="22166"/>
    <x v="0"/>
    <n v="7893300521145"/>
    <x v="117"/>
    <x v="117"/>
    <s v="UBA"/>
    <x v="1"/>
    <x v="0"/>
    <s v="B"/>
    <n v="1"/>
    <n v="1"/>
    <n v="26.99"/>
    <n v="1"/>
    <n v="26.99"/>
    <n v="1"/>
    <n v="25.49"/>
    <n v="1"/>
    <n v="25.49"/>
  </r>
  <r>
    <x v="0"/>
    <x v="0"/>
    <x v="0"/>
    <x v="0"/>
    <n v="22166"/>
    <x v="0"/>
    <n v="7893300521145"/>
    <x v="41"/>
    <x v="41"/>
    <s v="VICOSA"/>
    <x v="1"/>
    <x v="0"/>
    <s v="B"/>
    <n v="1"/>
    <n v="1"/>
    <n v="26.99"/>
    <n v="1"/>
    <n v="26.99"/>
    <n v="1"/>
    <n v="25.49"/>
    <n v="2"/>
    <n v="50.98"/>
  </r>
  <r>
    <x v="0"/>
    <x v="0"/>
    <x v="0"/>
    <x v="0"/>
    <n v="22166"/>
    <x v="0"/>
    <n v="7893300521145"/>
    <x v="119"/>
    <x v="119"/>
    <s v="TEIXEIRA DE FREITAS"/>
    <x v="0"/>
    <x v="0"/>
    <s v="B"/>
    <n v="2"/>
    <n v="1"/>
    <n v="26.99"/>
    <n v="1"/>
    <n v="25.49"/>
    <n v="2"/>
    <n v="50.98"/>
    <m/>
    <m/>
  </r>
  <r>
    <x v="0"/>
    <x v="0"/>
    <x v="0"/>
    <x v="0"/>
    <n v="22166"/>
    <x v="0"/>
    <n v="7893300521145"/>
    <x v="110"/>
    <x v="110"/>
    <s v="PONTE NOVA"/>
    <x v="1"/>
    <x v="0"/>
    <s v="B"/>
    <n v="3"/>
    <n v="1"/>
    <n v="26.99"/>
    <n v="5"/>
    <n v="133.44999999999999"/>
    <n v="3"/>
    <n v="76.47"/>
    <n v="2"/>
    <n v="50.98"/>
  </r>
  <r>
    <x v="0"/>
    <x v="0"/>
    <x v="0"/>
    <x v="0"/>
    <n v="22166"/>
    <x v="0"/>
    <n v="7893300521145"/>
    <x v="161"/>
    <x v="163"/>
    <s v="SAO MATEUS"/>
    <x v="2"/>
    <x v="0"/>
    <s v="C"/>
    <n v="0"/>
    <n v="1"/>
    <n v="26.99"/>
    <n v="1"/>
    <n v="26.99"/>
    <m/>
    <m/>
    <m/>
    <m/>
  </r>
  <r>
    <x v="0"/>
    <x v="0"/>
    <x v="0"/>
    <x v="0"/>
    <n v="22166"/>
    <x v="0"/>
    <n v="7893300521145"/>
    <x v="53"/>
    <x v="53"/>
    <s v="SANTA CRUZ CABRALIA"/>
    <x v="0"/>
    <x v="0"/>
    <s v="B"/>
    <n v="4"/>
    <n v="1"/>
    <n v="26.99"/>
    <n v="6"/>
    <n v="158.94"/>
    <n v="1"/>
    <n v="25.49"/>
    <n v="1"/>
    <n v="25.49"/>
  </r>
  <r>
    <x v="0"/>
    <x v="0"/>
    <x v="0"/>
    <x v="0"/>
    <n v="22166"/>
    <x v="0"/>
    <n v="7893300521145"/>
    <x v="121"/>
    <x v="121"/>
    <s v="LINHARES"/>
    <x v="2"/>
    <x v="0"/>
    <s v="B"/>
    <n v="2"/>
    <n v="1"/>
    <n v="26.99"/>
    <m/>
    <m/>
    <n v="2"/>
    <n v="50.97"/>
    <n v="3"/>
    <n v="76.47"/>
  </r>
  <r>
    <x v="0"/>
    <x v="0"/>
    <x v="0"/>
    <x v="0"/>
    <n v="22166"/>
    <x v="0"/>
    <n v="7893300521145"/>
    <x v="162"/>
    <x v="164"/>
    <s v="MANHUACU"/>
    <x v="1"/>
    <x v="0"/>
    <s v="C"/>
    <n v="2"/>
    <n v="1"/>
    <n v="26.99"/>
    <n v="1"/>
    <n v="25.49"/>
    <m/>
    <m/>
    <m/>
    <m/>
  </r>
  <r>
    <x v="0"/>
    <x v="0"/>
    <x v="0"/>
    <x v="0"/>
    <n v="22166"/>
    <x v="0"/>
    <n v="7893300521145"/>
    <x v="157"/>
    <x v="159"/>
    <s v="IPATINGA"/>
    <x v="1"/>
    <x v="0"/>
    <s v="C"/>
    <n v="2"/>
    <n v="1"/>
    <n v="26.99"/>
    <n v="1"/>
    <n v="24.99"/>
    <n v="2"/>
    <n v="49.98"/>
    <m/>
    <m/>
  </r>
  <r>
    <x v="0"/>
    <x v="0"/>
    <x v="0"/>
    <x v="0"/>
    <n v="22166"/>
    <x v="0"/>
    <n v="7893300521145"/>
    <x v="97"/>
    <x v="97"/>
    <s v="NOVA ERA"/>
    <x v="1"/>
    <x v="0"/>
    <s v="B"/>
    <n v="2"/>
    <n v="1"/>
    <n v="26.99"/>
    <n v="2"/>
    <n v="52.48"/>
    <n v="2"/>
    <n v="50.91"/>
    <n v="2"/>
    <n v="50.93"/>
  </r>
  <r>
    <x v="0"/>
    <x v="0"/>
    <x v="0"/>
    <x v="0"/>
    <n v="22166"/>
    <x v="0"/>
    <n v="7893300521145"/>
    <x v="89"/>
    <x v="89"/>
    <s v="CORONEL FABRICIANO"/>
    <x v="1"/>
    <x v="0"/>
    <s v="C"/>
    <n v="3"/>
    <n v="1"/>
    <n v="26.99"/>
    <n v="2"/>
    <n v="53.98"/>
    <m/>
    <m/>
    <n v="2"/>
    <n v="50.98"/>
  </r>
  <r>
    <x v="0"/>
    <x v="0"/>
    <x v="0"/>
    <x v="0"/>
    <n v="22166"/>
    <x v="0"/>
    <n v="7893300521145"/>
    <x v="163"/>
    <x v="165"/>
    <s v="PINHEIROS"/>
    <x v="2"/>
    <x v="0"/>
    <s v="C"/>
    <n v="2"/>
    <n v="1"/>
    <n v="26.99"/>
    <n v="1"/>
    <n v="26.99"/>
    <m/>
    <m/>
    <m/>
    <m/>
  </r>
  <r>
    <x v="0"/>
    <x v="0"/>
    <x v="0"/>
    <x v="0"/>
    <n v="22166"/>
    <x v="0"/>
    <n v="7893300521145"/>
    <x v="88"/>
    <x v="88"/>
    <s v="SAO MATEUS"/>
    <x v="2"/>
    <x v="0"/>
    <s v="C"/>
    <n v="2"/>
    <n v="1"/>
    <n v="26.99"/>
    <m/>
    <m/>
    <m/>
    <m/>
    <m/>
    <m/>
  </r>
  <r>
    <x v="0"/>
    <x v="0"/>
    <x v="0"/>
    <x v="0"/>
    <n v="22166"/>
    <x v="0"/>
    <n v="7893300521145"/>
    <x v="34"/>
    <x v="34"/>
    <s v="TEOFILO OTONI"/>
    <x v="1"/>
    <x v="0"/>
    <s v="B"/>
    <n v="3"/>
    <n v="1"/>
    <n v="26.99"/>
    <n v="4"/>
    <n v="106.46"/>
    <n v="1"/>
    <n v="25.49"/>
    <m/>
    <m/>
  </r>
  <r>
    <x v="0"/>
    <x v="0"/>
    <x v="0"/>
    <x v="0"/>
    <n v="22166"/>
    <x v="0"/>
    <n v="7893300521145"/>
    <x v="91"/>
    <x v="91"/>
    <s v="GOVERNADOR VALADARES"/>
    <x v="1"/>
    <x v="0"/>
    <s v="B"/>
    <n v="2"/>
    <n v="1"/>
    <n v="26.99"/>
    <n v="2"/>
    <n v="53.98"/>
    <n v="1"/>
    <n v="24.99"/>
    <n v="1"/>
    <n v="24.74"/>
  </r>
  <r>
    <x v="0"/>
    <x v="0"/>
    <x v="0"/>
    <x v="0"/>
    <n v="22166"/>
    <x v="0"/>
    <n v="7893300521145"/>
    <x v="79"/>
    <x v="79"/>
    <s v="TEOFILO OTONI"/>
    <x v="1"/>
    <x v="0"/>
    <s v="C"/>
    <n v="1"/>
    <n v="1"/>
    <n v="26.99"/>
    <m/>
    <m/>
    <n v="1"/>
    <n v="28.04"/>
    <m/>
    <m/>
  </r>
  <r>
    <x v="0"/>
    <x v="0"/>
    <x v="0"/>
    <x v="0"/>
    <n v="22166"/>
    <x v="0"/>
    <n v="7893300521145"/>
    <x v="99"/>
    <x v="99"/>
    <s v="IPATINGA"/>
    <x v="1"/>
    <x v="0"/>
    <s v="B"/>
    <n v="2"/>
    <n v="1"/>
    <n v="26.99"/>
    <n v="3"/>
    <n v="77.7"/>
    <n v="2"/>
    <n v="50.98"/>
    <n v="1"/>
    <n v="25.49"/>
  </r>
  <r>
    <x v="0"/>
    <x v="0"/>
    <x v="0"/>
    <x v="0"/>
    <n v="22166"/>
    <x v="0"/>
    <n v="7893300521145"/>
    <x v="103"/>
    <x v="103"/>
    <s v="TEOFILO OTONI"/>
    <x v="1"/>
    <x v="0"/>
    <s v="C"/>
    <n v="2"/>
    <n v="1"/>
    <n v="26.99"/>
    <n v="1"/>
    <n v="26.72"/>
    <n v="2"/>
    <n v="50.98"/>
    <n v="1"/>
    <n v="25.49"/>
  </r>
  <r>
    <x v="0"/>
    <x v="0"/>
    <x v="0"/>
    <x v="0"/>
    <n v="22166"/>
    <x v="0"/>
    <n v="7893300521145"/>
    <x v="104"/>
    <x v="104"/>
    <s v="IPATINGA"/>
    <x v="1"/>
    <x v="0"/>
    <s v="B"/>
    <n v="2"/>
    <n v="1"/>
    <n v="26.99"/>
    <n v="2"/>
    <n v="53.98"/>
    <n v="2"/>
    <n v="50.98"/>
    <n v="2"/>
    <n v="44.17"/>
  </r>
  <r>
    <x v="0"/>
    <x v="0"/>
    <x v="0"/>
    <x v="0"/>
    <n v="22166"/>
    <x v="0"/>
    <n v="7893300521145"/>
    <x v="142"/>
    <x v="143"/>
    <s v="TEOFILO OTONI"/>
    <x v="1"/>
    <x v="0"/>
    <s v="C"/>
    <n v="1"/>
    <n v="1"/>
    <n v="26.99"/>
    <m/>
    <m/>
    <n v="1"/>
    <n v="25.49"/>
    <m/>
    <m/>
  </r>
  <r>
    <x v="0"/>
    <x v="0"/>
    <x v="0"/>
    <x v="0"/>
    <n v="22166"/>
    <x v="0"/>
    <n v="7893300521145"/>
    <x v="154"/>
    <x v="155"/>
    <s v="INHAPIM"/>
    <x v="1"/>
    <x v="0"/>
    <s v="B"/>
    <n v="1"/>
    <n v="1"/>
    <n v="26.99"/>
    <n v="2"/>
    <n v="52.48"/>
    <n v="1"/>
    <n v="25.49"/>
    <n v="3"/>
    <n v="76.47"/>
  </r>
  <r>
    <x v="0"/>
    <x v="0"/>
    <x v="0"/>
    <x v="0"/>
    <n v="22166"/>
    <x v="0"/>
    <n v="7893300521145"/>
    <x v="86"/>
    <x v="86"/>
    <s v="ITAMARAJU"/>
    <x v="0"/>
    <x v="0"/>
    <s v="C"/>
    <n v="2"/>
    <n v="1"/>
    <n v="26.99"/>
    <n v="2"/>
    <n v="52.48"/>
    <m/>
    <m/>
    <n v="1"/>
    <n v="25.24"/>
  </r>
  <r>
    <x v="0"/>
    <x v="0"/>
    <x v="0"/>
    <x v="0"/>
    <n v="22166"/>
    <x v="0"/>
    <n v="7893300521145"/>
    <x v="138"/>
    <x v="139"/>
    <s v="JOAO MONLEVADE"/>
    <x v="1"/>
    <x v="0"/>
    <s v="B"/>
    <n v="2"/>
    <n v="1"/>
    <n v="26.99"/>
    <n v="3"/>
    <n v="77.97"/>
    <n v="1"/>
    <n v="25.49"/>
    <n v="3"/>
    <n v="79.02"/>
  </r>
  <r>
    <x v="0"/>
    <x v="0"/>
    <x v="0"/>
    <x v="0"/>
    <n v="22166"/>
    <x v="0"/>
    <n v="7893300521145"/>
    <x v="101"/>
    <x v="101"/>
    <s v="ALMENARA"/>
    <x v="1"/>
    <x v="0"/>
    <s v="C"/>
    <n v="1"/>
    <n v="1"/>
    <n v="26.99"/>
    <n v="2"/>
    <n v="52.48"/>
    <m/>
    <m/>
    <n v="1"/>
    <n v="25.49"/>
  </r>
  <r>
    <x v="0"/>
    <x v="0"/>
    <x v="0"/>
    <x v="0"/>
    <n v="22166"/>
    <x v="0"/>
    <n v="7893300521145"/>
    <x v="15"/>
    <x v="15"/>
    <s v="ARACUAI"/>
    <x v="1"/>
    <x v="0"/>
    <s v="A"/>
    <n v="3"/>
    <n v="1"/>
    <n v="26.99"/>
    <n v="6"/>
    <n v="161.93"/>
    <n v="1"/>
    <n v="25.49"/>
    <n v="3"/>
    <n v="76.47"/>
  </r>
  <r>
    <x v="0"/>
    <x v="0"/>
    <x v="0"/>
    <x v="0"/>
    <n v="22166"/>
    <x v="0"/>
    <n v="7893300521145"/>
    <x v="19"/>
    <x v="19"/>
    <s v="PEDRA AZUL"/>
    <x v="1"/>
    <x v="0"/>
    <s v="B"/>
    <n v="4"/>
    <n v="1"/>
    <n v="26.99"/>
    <n v="6"/>
    <n v="157.08000000000001"/>
    <n v="3"/>
    <n v="76.47"/>
    <n v="1"/>
    <n v="25.49"/>
  </r>
  <r>
    <x v="0"/>
    <x v="0"/>
    <x v="0"/>
    <x v="0"/>
    <n v="22166"/>
    <x v="0"/>
    <n v="7893300521145"/>
    <x v="139"/>
    <x v="140"/>
    <s v="TEIXEIRA DE FREITAS"/>
    <x v="0"/>
    <x v="0"/>
    <s v="B"/>
    <n v="2"/>
    <n v="1"/>
    <n v="26.99"/>
    <n v="1"/>
    <n v="25.49"/>
    <n v="2"/>
    <n v="50.73"/>
    <n v="1"/>
    <n v="25.49"/>
  </r>
  <r>
    <x v="0"/>
    <x v="0"/>
    <x v="0"/>
    <x v="0"/>
    <n v="22166"/>
    <x v="0"/>
    <n v="7893300521145"/>
    <x v="4"/>
    <x v="4"/>
    <s v="SAO MATEUS"/>
    <x v="2"/>
    <x v="0"/>
    <s v="C"/>
    <n v="3"/>
    <n v="1"/>
    <n v="26.99"/>
    <m/>
    <m/>
    <n v="3"/>
    <n v="76.47"/>
    <n v="4"/>
    <n v="101.71"/>
  </r>
  <r>
    <x v="0"/>
    <x v="0"/>
    <x v="0"/>
    <x v="0"/>
    <n v="22166"/>
    <x v="0"/>
    <n v="7893300521145"/>
    <x v="160"/>
    <x v="162"/>
    <s v="DIAMANTINA"/>
    <x v="1"/>
    <x v="0"/>
    <s v="B"/>
    <n v="2"/>
    <n v="1"/>
    <n v="26.99"/>
    <n v="2"/>
    <n v="55.18"/>
    <n v="2"/>
    <n v="50.93"/>
    <n v="1"/>
    <n v="25.49"/>
  </r>
  <r>
    <x v="0"/>
    <x v="0"/>
    <x v="0"/>
    <x v="0"/>
    <n v="22166"/>
    <x v="0"/>
    <n v="7893300521145"/>
    <x v="52"/>
    <x v="52"/>
    <s v="LINHARES"/>
    <x v="2"/>
    <x v="0"/>
    <s v="D"/>
    <n v="1"/>
    <n v="1"/>
    <n v="26.99"/>
    <m/>
    <m/>
    <n v="2"/>
    <n v="50.98"/>
    <m/>
    <m/>
  </r>
  <r>
    <x v="0"/>
    <x v="0"/>
    <x v="0"/>
    <x v="0"/>
    <n v="22166"/>
    <x v="0"/>
    <n v="7893300521145"/>
    <x v="68"/>
    <x v="68"/>
    <s v="PONTE NOVA"/>
    <x v="1"/>
    <x v="0"/>
    <s v="C"/>
    <n v="2"/>
    <n v="1"/>
    <n v="26.99"/>
    <n v="3"/>
    <n v="79.47"/>
    <n v="3"/>
    <n v="76.47"/>
    <n v="1"/>
    <n v="25.49"/>
  </r>
  <r>
    <x v="0"/>
    <x v="0"/>
    <x v="0"/>
    <x v="0"/>
    <n v="22166"/>
    <x v="0"/>
    <n v="7893300521145"/>
    <x v="25"/>
    <x v="25"/>
    <s v="IPATINGA"/>
    <x v="1"/>
    <x v="0"/>
    <s v="B"/>
    <n v="2"/>
    <n v="1"/>
    <n v="26.99"/>
    <n v="3"/>
    <n v="80.7"/>
    <n v="1"/>
    <n v="25.49"/>
    <n v="1"/>
    <n v="25.49"/>
  </r>
  <r>
    <x v="0"/>
    <x v="0"/>
    <x v="0"/>
    <x v="0"/>
    <n v="4213"/>
    <x v="9"/>
    <n v="7893300521022"/>
    <x v="78"/>
    <x v="78"/>
    <s v="EUNAPOLIS"/>
    <x v="0"/>
    <x v="0"/>
    <s v="C"/>
    <n v="0"/>
    <n v="1"/>
    <n v="26.97"/>
    <n v="1"/>
    <n v="26.99"/>
    <n v="1"/>
    <n v="24.99"/>
    <m/>
    <m/>
  </r>
  <r>
    <x v="0"/>
    <x v="0"/>
    <x v="0"/>
    <x v="0"/>
    <n v="4213"/>
    <x v="9"/>
    <n v="7893300521022"/>
    <x v="80"/>
    <x v="80"/>
    <s v="NOVO CRUZEIRO"/>
    <x v="1"/>
    <x v="0"/>
    <s v="C"/>
    <n v="2"/>
    <n v="1"/>
    <n v="26.93"/>
    <n v="1"/>
    <n v="26.72"/>
    <n v="2"/>
    <n v="50.73"/>
    <m/>
    <m/>
  </r>
  <r>
    <x v="0"/>
    <x v="0"/>
    <x v="0"/>
    <x v="0"/>
    <n v="4213"/>
    <x v="9"/>
    <n v="7893300521022"/>
    <x v="69"/>
    <x v="69"/>
    <s v="PORTO SEGURO"/>
    <x v="0"/>
    <x v="0"/>
    <s v="C"/>
    <n v="3"/>
    <n v="1"/>
    <n v="26.91"/>
    <n v="2"/>
    <n v="53.98"/>
    <m/>
    <m/>
    <m/>
    <m/>
  </r>
  <r>
    <x v="0"/>
    <x v="0"/>
    <x v="0"/>
    <x v="0"/>
    <n v="4213"/>
    <x v="9"/>
    <n v="7893300521022"/>
    <x v="96"/>
    <x v="96"/>
    <s v="ITABIRA"/>
    <x v="1"/>
    <x v="0"/>
    <s v="B"/>
    <n v="3"/>
    <n v="1"/>
    <n v="26.72"/>
    <n v="3"/>
    <n v="79.47"/>
    <n v="2"/>
    <n v="50.69"/>
    <n v="1"/>
    <n v="25.49"/>
  </r>
  <r>
    <x v="0"/>
    <x v="1"/>
    <x v="0"/>
    <x v="0"/>
    <n v="4213"/>
    <x v="9"/>
    <n v="7893300521022"/>
    <x v="50"/>
    <x v="166"/>
    <s v="NANUQUE"/>
    <x v="1"/>
    <x v="0"/>
    <s v=""/>
    <m/>
    <n v="1"/>
    <n v="26.72"/>
    <m/>
    <m/>
    <m/>
    <m/>
    <m/>
    <m/>
  </r>
  <r>
    <x v="0"/>
    <x v="0"/>
    <x v="0"/>
    <x v="0"/>
    <n v="4213"/>
    <x v="9"/>
    <n v="7893300521022"/>
    <x v="136"/>
    <x v="137"/>
    <s v="TIMOTEO"/>
    <x v="1"/>
    <x v="0"/>
    <s v="C"/>
    <n v="1"/>
    <n v="1"/>
    <n v="26.72"/>
    <n v="2"/>
    <n v="52.23"/>
    <m/>
    <m/>
    <n v="3"/>
    <n v="76.22"/>
  </r>
  <r>
    <x v="0"/>
    <x v="0"/>
    <x v="0"/>
    <x v="0"/>
    <n v="4213"/>
    <x v="9"/>
    <n v="7893300521022"/>
    <x v="138"/>
    <x v="139"/>
    <s v="JOAO MONLEVADE"/>
    <x v="1"/>
    <x v="0"/>
    <s v="C"/>
    <n v="1"/>
    <n v="1"/>
    <n v="26.72"/>
    <m/>
    <m/>
    <n v="2"/>
    <n v="50.98"/>
    <n v="1"/>
    <n v="25.49"/>
  </r>
  <r>
    <x v="0"/>
    <x v="0"/>
    <x v="0"/>
    <x v="0"/>
    <n v="4213"/>
    <x v="9"/>
    <n v="7893300521022"/>
    <x v="164"/>
    <x v="167"/>
    <s v="TEOFILO OTONI"/>
    <x v="1"/>
    <x v="0"/>
    <s v="B"/>
    <n v="2"/>
    <n v="1"/>
    <n v="26.72"/>
    <n v="2"/>
    <n v="52.23"/>
    <m/>
    <m/>
    <m/>
    <m/>
  </r>
  <r>
    <x v="0"/>
    <x v="0"/>
    <x v="0"/>
    <x v="0"/>
    <n v="22166"/>
    <x v="0"/>
    <n v="7893300521145"/>
    <x v="87"/>
    <x v="87"/>
    <s v="CONSELHEIRO PENA"/>
    <x v="1"/>
    <x v="0"/>
    <s v="B"/>
    <n v="3"/>
    <n v="1"/>
    <n v="26.72"/>
    <n v="3"/>
    <n v="78.7"/>
    <m/>
    <m/>
    <n v="3"/>
    <n v="74.97"/>
  </r>
  <r>
    <x v="0"/>
    <x v="0"/>
    <x v="0"/>
    <x v="0"/>
    <n v="22166"/>
    <x v="0"/>
    <n v="7893300521145"/>
    <x v="98"/>
    <x v="98"/>
    <s v="TEOFILO OTONI"/>
    <x v="1"/>
    <x v="0"/>
    <s v="B"/>
    <n v="3"/>
    <n v="1"/>
    <n v="26.72"/>
    <n v="4"/>
    <n v="104.96"/>
    <n v="1"/>
    <n v="25.49"/>
    <m/>
    <m/>
  </r>
  <r>
    <x v="0"/>
    <x v="0"/>
    <x v="0"/>
    <x v="0"/>
    <n v="22166"/>
    <x v="0"/>
    <n v="7893300521145"/>
    <x v="28"/>
    <x v="28"/>
    <s v="TEOFILO OTONI"/>
    <x v="1"/>
    <x v="0"/>
    <s v="B"/>
    <n v="4"/>
    <n v="1"/>
    <n v="26.72"/>
    <n v="6"/>
    <n v="158.94"/>
    <m/>
    <m/>
    <n v="1"/>
    <n v="25.49"/>
  </r>
  <r>
    <x v="0"/>
    <x v="0"/>
    <x v="0"/>
    <x v="0"/>
    <n v="4213"/>
    <x v="9"/>
    <n v="7893300521022"/>
    <x v="95"/>
    <x v="95"/>
    <s v="IPATINGA"/>
    <x v="1"/>
    <x v="0"/>
    <s v="B"/>
    <n v="2"/>
    <n v="1"/>
    <n v="26.63"/>
    <n v="1"/>
    <n v="25.49"/>
    <n v="1"/>
    <n v="25.49"/>
    <n v="1"/>
    <n v="25.24"/>
  </r>
  <r>
    <x v="0"/>
    <x v="0"/>
    <x v="0"/>
    <x v="0"/>
    <n v="3932"/>
    <x v="18"/>
    <n v="7891176113044"/>
    <x v="30"/>
    <x v="30"/>
    <s v="IPATINGA"/>
    <x v="1"/>
    <x v="0"/>
    <s v="B"/>
    <n v="4"/>
    <n v="2"/>
    <n v="26.38"/>
    <n v="5"/>
    <n v="51.95"/>
    <n v="3"/>
    <n v="29.87"/>
    <n v="2"/>
    <n v="19.88"/>
  </r>
  <r>
    <x v="0"/>
    <x v="0"/>
    <x v="0"/>
    <x v="0"/>
    <n v="22166"/>
    <x v="0"/>
    <n v="7893300521145"/>
    <x v="100"/>
    <x v="100"/>
    <s v="GOVERNADOR VALADARES"/>
    <x v="1"/>
    <x v="0"/>
    <s v="C"/>
    <n v="3"/>
    <n v="1"/>
    <n v="26.12"/>
    <n v="2"/>
    <n v="51.98"/>
    <n v="2"/>
    <n v="49.98"/>
    <n v="1"/>
    <n v="24.74"/>
  </r>
  <r>
    <x v="0"/>
    <x v="0"/>
    <x v="0"/>
    <x v="0"/>
    <n v="60834"/>
    <x v="10"/>
    <n v="7897664169791"/>
    <x v="128"/>
    <x v="129"/>
    <s v="COLATINA"/>
    <x v="2"/>
    <x v="0"/>
    <s v="B"/>
    <n v="1"/>
    <n v="2"/>
    <n v="25.98"/>
    <n v="1"/>
    <n v="12.99"/>
    <n v="1"/>
    <n v="12.99"/>
    <n v="1"/>
    <n v="10.96"/>
  </r>
  <r>
    <x v="0"/>
    <x v="0"/>
    <x v="0"/>
    <x v="0"/>
    <n v="60834"/>
    <x v="10"/>
    <n v="7897664169791"/>
    <x v="126"/>
    <x v="126"/>
    <s v="CORONEL FABRICIANO"/>
    <x v="1"/>
    <x v="0"/>
    <s v="A"/>
    <n v="3"/>
    <n v="2"/>
    <n v="25.98"/>
    <n v="5"/>
    <n v="64.819999999999993"/>
    <n v="4"/>
    <n v="51.56"/>
    <n v="2"/>
    <n v="21.87"/>
  </r>
  <r>
    <x v="0"/>
    <x v="0"/>
    <x v="0"/>
    <x v="0"/>
    <n v="60834"/>
    <x v="10"/>
    <n v="7897664169791"/>
    <x v="87"/>
    <x v="87"/>
    <s v="CONSELHEIRO PENA"/>
    <x v="1"/>
    <x v="0"/>
    <s v="B"/>
    <n v="3"/>
    <n v="2"/>
    <n v="25.98"/>
    <m/>
    <m/>
    <n v="2"/>
    <n v="23.98"/>
    <n v="4"/>
    <n v="45.06"/>
  </r>
  <r>
    <x v="0"/>
    <x v="0"/>
    <x v="0"/>
    <x v="0"/>
    <n v="60834"/>
    <x v="10"/>
    <n v="7897664169791"/>
    <x v="29"/>
    <x v="29"/>
    <s v="CORONEL FABRICIANO"/>
    <x v="1"/>
    <x v="0"/>
    <s v="B"/>
    <n v="4"/>
    <n v="2"/>
    <n v="25.98"/>
    <n v="6"/>
    <n v="75.739999999999995"/>
    <n v="7"/>
    <n v="85.4"/>
    <n v="4"/>
    <n v="43.82"/>
  </r>
  <r>
    <x v="0"/>
    <x v="0"/>
    <x v="0"/>
    <x v="0"/>
    <n v="60834"/>
    <x v="10"/>
    <n v="7897664169791"/>
    <x v="136"/>
    <x v="137"/>
    <s v="TIMOTEO"/>
    <x v="1"/>
    <x v="0"/>
    <s v="B"/>
    <n v="1"/>
    <n v="2"/>
    <n v="25.98"/>
    <n v="1"/>
    <n v="12.99"/>
    <n v="4"/>
    <n v="49.26"/>
    <n v="1"/>
    <n v="10.99"/>
  </r>
  <r>
    <x v="0"/>
    <x v="0"/>
    <x v="0"/>
    <x v="0"/>
    <n v="60834"/>
    <x v="10"/>
    <n v="7897664169791"/>
    <x v="75"/>
    <x v="75"/>
    <s v="IPATINGA"/>
    <x v="1"/>
    <x v="0"/>
    <s v="C"/>
    <n v="2"/>
    <n v="2"/>
    <n v="25.98"/>
    <n v="1"/>
    <n v="12.58"/>
    <n v="1"/>
    <n v="10.88"/>
    <n v="1"/>
    <n v="10.88"/>
  </r>
  <r>
    <x v="0"/>
    <x v="0"/>
    <x v="0"/>
    <x v="0"/>
    <n v="60834"/>
    <x v="10"/>
    <n v="7897664169791"/>
    <x v="54"/>
    <x v="54"/>
    <s v="CARATINGA"/>
    <x v="1"/>
    <x v="0"/>
    <s v="B"/>
    <n v="3"/>
    <n v="2"/>
    <n v="25.98"/>
    <n v="2"/>
    <n v="25.98"/>
    <n v="1"/>
    <n v="12.99"/>
    <n v="3"/>
    <n v="32.97"/>
  </r>
  <r>
    <x v="0"/>
    <x v="0"/>
    <x v="0"/>
    <x v="0"/>
    <n v="60834"/>
    <x v="10"/>
    <n v="7897664169791"/>
    <x v="68"/>
    <x v="68"/>
    <s v="PONTE NOVA"/>
    <x v="1"/>
    <x v="0"/>
    <s v="B"/>
    <n v="3"/>
    <n v="2"/>
    <n v="25.98"/>
    <n v="5"/>
    <n v="64.95"/>
    <n v="5"/>
    <n v="62.95"/>
    <n v="2"/>
    <n v="21.98"/>
  </r>
  <r>
    <x v="0"/>
    <x v="0"/>
    <x v="0"/>
    <x v="0"/>
    <n v="120561"/>
    <x v="25"/>
    <n v="7891176117592"/>
    <x v="149"/>
    <x v="150"/>
    <s v="CARATINGA"/>
    <x v="1"/>
    <x v="0"/>
    <s v="B"/>
    <n v="2"/>
    <n v="2"/>
    <n v="25.98"/>
    <m/>
    <m/>
    <m/>
    <m/>
    <n v="2"/>
    <n v="18.98"/>
  </r>
  <r>
    <x v="0"/>
    <x v="0"/>
    <x v="0"/>
    <x v="0"/>
    <n v="120561"/>
    <x v="25"/>
    <n v="7891176117592"/>
    <x v="69"/>
    <x v="69"/>
    <s v="PORTO SEGURO"/>
    <x v="0"/>
    <x v="0"/>
    <s v="C"/>
    <n v="0"/>
    <n v="2"/>
    <n v="25.98"/>
    <n v="1"/>
    <n v="12.99"/>
    <n v="2"/>
    <n v="27.28"/>
    <n v="3"/>
    <n v="22.97"/>
  </r>
  <r>
    <x v="0"/>
    <x v="0"/>
    <x v="0"/>
    <x v="0"/>
    <n v="60834"/>
    <x v="10"/>
    <n v="7897664169791"/>
    <x v="85"/>
    <x v="85"/>
    <s v="TEOFILO OTONI"/>
    <x v="1"/>
    <x v="0"/>
    <s v="C"/>
    <n v="2"/>
    <n v="2"/>
    <n v="25.97"/>
    <m/>
    <m/>
    <n v="1"/>
    <n v="12.99"/>
    <n v="1"/>
    <n v="10.99"/>
  </r>
  <r>
    <x v="0"/>
    <x v="0"/>
    <x v="0"/>
    <x v="0"/>
    <n v="60834"/>
    <x v="10"/>
    <n v="7897664169791"/>
    <x v="124"/>
    <x v="124"/>
    <s v="EUNAPOLIS"/>
    <x v="0"/>
    <x v="0"/>
    <s v="B"/>
    <n v="5"/>
    <n v="2"/>
    <n v="25.97"/>
    <n v="5"/>
    <n v="64.95"/>
    <n v="2"/>
    <n v="28.58"/>
    <n v="2"/>
    <n v="21.87"/>
  </r>
  <r>
    <x v="0"/>
    <x v="0"/>
    <x v="0"/>
    <x v="0"/>
    <n v="60834"/>
    <x v="10"/>
    <n v="7897664169791"/>
    <x v="142"/>
    <x v="143"/>
    <s v="TEOFILO OTONI"/>
    <x v="1"/>
    <x v="0"/>
    <s v="A"/>
    <n v="3"/>
    <n v="2"/>
    <n v="25.93"/>
    <n v="4"/>
    <n v="53.21"/>
    <n v="5"/>
    <n v="62.95"/>
    <n v="3"/>
    <n v="32.86"/>
  </r>
  <r>
    <x v="0"/>
    <x v="0"/>
    <x v="0"/>
    <x v="0"/>
    <n v="129271"/>
    <x v="7"/>
    <n v="7891176117806"/>
    <x v="113"/>
    <x v="113"/>
    <s v="GOVERNADOR VALADARES"/>
    <x v="1"/>
    <x v="0"/>
    <s v="C"/>
    <n v="1"/>
    <n v="1"/>
    <n v="25.9"/>
    <n v="4"/>
    <n v="29.76"/>
    <n v="2"/>
    <n v="11.98"/>
    <n v="2"/>
    <n v="11.98"/>
  </r>
  <r>
    <x v="0"/>
    <x v="0"/>
    <x v="0"/>
    <x v="0"/>
    <n v="129271"/>
    <x v="7"/>
    <n v="7891176117806"/>
    <x v="62"/>
    <x v="62"/>
    <s v="DIAMANTINA"/>
    <x v="1"/>
    <x v="0"/>
    <s v="B"/>
    <n v="0"/>
    <n v="1"/>
    <n v="25.9"/>
    <n v="2"/>
    <n v="19.98"/>
    <n v="2"/>
    <n v="11.87"/>
    <m/>
    <m/>
  </r>
  <r>
    <x v="0"/>
    <x v="0"/>
    <x v="0"/>
    <x v="0"/>
    <n v="129271"/>
    <x v="7"/>
    <n v="7891176117806"/>
    <x v="22"/>
    <x v="22"/>
    <s v="TIMOTEO"/>
    <x v="1"/>
    <x v="0"/>
    <s v="C"/>
    <n v="1"/>
    <n v="1"/>
    <n v="25.9"/>
    <n v="2"/>
    <n v="11.98"/>
    <n v="2"/>
    <n v="11.98"/>
    <m/>
    <m/>
  </r>
  <r>
    <x v="0"/>
    <x v="0"/>
    <x v="0"/>
    <x v="0"/>
    <n v="129271"/>
    <x v="7"/>
    <n v="7891176117806"/>
    <x v="110"/>
    <x v="110"/>
    <s v="PONTE NOVA"/>
    <x v="1"/>
    <x v="0"/>
    <s v="B"/>
    <n v="-1"/>
    <n v="1"/>
    <n v="25.9"/>
    <n v="3"/>
    <n v="29.97"/>
    <n v="2"/>
    <n v="11.91"/>
    <n v="2"/>
    <n v="11.98"/>
  </r>
  <r>
    <x v="0"/>
    <x v="0"/>
    <x v="0"/>
    <x v="0"/>
    <n v="129271"/>
    <x v="7"/>
    <n v="7891176117806"/>
    <x v="153"/>
    <x v="154"/>
    <s v="ITAMARAJU"/>
    <x v="0"/>
    <x v="0"/>
    <s v="AA"/>
    <n v="3"/>
    <n v="1"/>
    <n v="25.9"/>
    <n v="10"/>
    <n v="92.85"/>
    <n v="10"/>
    <n v="59.9"/>
    <n v="7"/>
    <n v="42.53"/>
  </r>
  <r>
    <x v="0"/>
    <x v="0"/>
    <x v="0"/>
    <x v="0"/>
    <n v="129271"/>
    <x v="7"/>
    <n v="7891176117806"/>
    <x v="147"/>
    <x v="148"/>
    <s v="MANHUMIRIM"/>
    <x v="1"/>
    <x v="0"/>
    <s v="A"/>
    <n v="2"/>
    <n v="1"/>
    <n v="25.9"/>
    <n v="4"/>
    <n v="35.96"/>
    <n v="4"/>
    <n v="25.16"/>
    <n v="5"/>
    <n v="29.95"/>
  </r>
  <r>
    <x v="0"/>
    <x v="0"/>
    <x v="0"/>
    <x v="0"/>
    <n v="129271"/>
    <x v="7"/>
    <n v="7891176117806"/>
    <x v="2"/>
    <x v="2"/>
    <s v="ITABATAN"/>
    <x v="0"/>
    <x v="0"/>
    <s v="B"/>
    <n v="0"/>
    <n v="1"/>
    <n v="25.9"/>
    <n v="3"/>
    <n v="25.97"/>
    <n v="5"/>
    <n v="29.95"/>
    <n v="3"/>
    <n v="17.97"/>
  </r>
  <r>
    <x v="0"/>
    <x v="0"/>
    <x v="0"/>
    <x v="0"/>
    <n v="129271"/>
    <x v="7"/>
    <n v="7891176117806"/>
    <x v="36"/>
    <x v="36"/>
    <s v="GOVERNADOR VALADARES"/>
    <x v="1"/>
    <x v="0"/>
    <s v="A"/>
    <n v="1"/>
    <n v="1"/>
    <n v="25.9"/>
    <n v="5"/>
    <n v="49.9"/>
    <n v="6"/>
    <n v="35.94"/>
    <n v="7"/>
    <n v="41.93"/>
  </r>
  <r>
    <x v="0"/>
    <x v="0"/>
    <x v="0"/>
    <x v="0"/>
    <n v="129271"/>
    <x v="7"/>
    <n v="7891176117806"/>
    <x v="51"/>
    <x v="51"/>
    <s v="CAPELINHA"/>
    <x v="1"/>
    <x v="0"/>
    <s v="B"/>
    <n v="2"/>
    <n v="1"/>
    <n v="25.9"/>
    <n v="4"/>
    <n v="36.96"/>
    <n v="7"/>
    <n v="42.51"/>
    <n v="4"/>
    <n v="24.56"/>
  </r>
  <r>
    <x v="0"/>
    <x v="0"/>
    <x v="0"/>
    <x v="0"/>
    <n v="129271"/>
    <x v="7"/>
    <n v="7891176117806"/>
    <x v="30"/>
    <x v="30"/>
    <s v="IPATINGA"/>
    <x v="1"/>
    <x v="0"/>
    <s v="B"/>
    <n v="2"/>
    <n v="1"/>
    <n v="25.9"/>
    <n v="4"/>
    <n v="39.92"/>
    <n v="3"/>
    <n v="17.97"/>
    <n v="4"/>
    <n v="23.96"/>
  </r>
  <r>
    <x v="0"/>
    <x v="0"/>
    <x v="0"/>
    <x v="0"/>
    <n v="129271"/>
    <x v="7"/>
    <n v="7891176117806"/>
    <x v="165"/>
    <x v="168"/>
    <s v="PORTO SEGURO"/>
    <x v="0"/>
    <x v="0"/>
    <s v="AA"/>
    <n v="0"/>
    <n v="1"/>
    <n v="25.9"/>
    <n v="10"/>
    <n v="79.88"/>
    <n v="6"/>
    <n v="35.94"/>
    <n v="2"/>
    <n v="11.98"/>
  </r>
  <r>
    <x v="0"/>
    <x v="0"/>
    <x v="0"/>
    <x v="0"/>
    <n v="129271"/>
    <x v="7"/>
    <n v="7891176117806"/>
    <x v="94"/>
    <x v="94"/>
    <s v="ITAMARANDIBA"/>
    <x v="1"/>
    <x v="0"/>
    <s v="C"/>
    <n v="0"/>
    <n v="1"/>
    <n v="25.9"/>
    <m/>
    <m/>
    <n v="1"/>
    <n v="5.99"/>
    <n v="1"/>
    <n v="5.99"/>
  </r>
  <r>
    <x v="0"/>
    <x v="0"/>
    <x v="0"/>
    <x v="0"/>
    <n v="129271"/>
    <x v="7"/>
    <n v="7891176117806"/>
    <x v="68"/>
    <x v="68"/>
    <s v="PONTE NOVA"/>
    <x v="1"/>
    <x v="0"/>
    <s v="B"/>
    <n v="1"/>
    <n v="1"/>
    <n v="25.9"/>
    <n v="3"/>
    <n v="29.97"/>
    <n v="2"/>
    <n v="11.98"/>
    <n v="10"/>
    <n v="59.9"/>
  </r>
  <r>
    <x v="0"/>
    <x v="0"/>
    <x v="0"/>
    <x v="0"/>
    <n v="143621"/>
    <x v="1"/>
    <n v="7908324400304"/>
    <x v="115"/>
    <x v="115"/>
    <s v="CAPELINHA"/>
    <x v="1"/>
    <x v="0"/>
    <s v="C"/>
    <n v="1"/>
    <n v="1"/>
    <n v="25.9"/>
    <n v="1"/>
    <n v="31.99"/>
    <m/>
    <m/>
    <m/>
    <m/>
  </r>
  <r>
    <x v="0"/>
    <x v="0"/>
    <x v="0"/>
    <x v="0"/>
    <n v="143621"/>
    <x v="1"/>
    <n v="7908324400304"/>
    <x v="45"/>
    <x v="45"/>
    <s v="CARANGOLA"/>
    <x v="1"/>
    <x v="0"/>
    <s v="C"/>
    <n v="1"/>
    <n v="1"/>
    <n v="25.9"/>
    <m/>
    <m/>
    <m/>
    <m/>
    <n v="1"/>
    <n v="29.37"/>
  </r>
  <r>
    <x v="0"/>
    <x v="0"/>
    <x v="0"/>
    <x v="0"/>
    <n v="143621"/>
    <x v="1"/>
    <n v="7908324400304"/>
    <x v="131"/>
    <x v="132"/>
    <s v="VISCONDE DO RIO BRANCO"/>
    <x v="1"/>
    <x v="0"/>
    <s v="C"/>
    <n v="1"/>
    <n v="1"/>
    <n v="25.9"/>
    <m/>
    <m/>
    <n v="1"/>
    <n v="35.19"/>
    <n v="1"/>
    <n v="31.97"/>
  </r>
  <r>
    <x v="0"/>
    <x v="0"/>
    <x v="0"/>
    <x v="0"/>
    <n v="143621"/>
    <x v="1"/>
    <n v="7908324400304"/>
    <x v="41"/>
    <x v="41"/>
    <s v="VICOSA"/>
    <x v="1"/>
    <x v="0"/>
    <s v="C"/>
    <n v="1"/>
    <n v="1"/>
    <n v="25.9"/>
    <m/>
    <m/>
    <m/>
    <m/>
    <m/>
    <m/>
  </r>
  <r>
    <x v="0"/>
    <x v="0"/>
    <x v="0"/>
    <x v="0"/>
    <n v="143621"/>
    <x v="1"/>
    <n v="7908324400304"/>
    <x v="42"/>
    <x v="42"/>
    <s v="UBA"/>
    <x v="1"/>
    <x v="0"/>
    <s v="D"/>
    <n v="1"/>
    <n v="1"/>
    <n v="25.9"/>
    <m/>
    <m/>
    <m/>
    <m/>
    <m/>
    <m/>
  </r>
  <r>
    <x v="0"/>
    <x v="0"/>
    <x v="0"/>
    <x v="0"/>
    <n v="143621"/>
    <x v="1"/>
    <n v="7908324400304"/>
    <x v="20"/>
    <x v="20"/>
    <s v="IPATINGA"/>
    <x v="1"/>
    <x v="0"/>
    <s v="C"/>
    <n v="4"/>
    <n v="1"/>
    <n v="25.9"/>
    <m/>
    <m/>
    <n v="2"/>
    <n v="63.66"/>
    <m/>
    <m/>
  </r>
  <r>
    <x v="0"/>
    <x v="0"/>
    <x v="0"/>
    <x v="0"/>
    <n v="143621"/>
    <x v="1"/>
    <n v="7908324400304"/>
    <x v="38"/>
    <x v="38"/>
    <s v="SAO MATEUS"/>
    <x v="2"/>
    <x v="0"/>
    <s v="C"/>
    <n v="1"/>
    <n v="1"/>
    <n v="25.9"/>
    <n v="1"/>
    <n v="31.99"/>
    <m/>
    <m/>
    <n v="2"/>
    <n v="63.98"/>
  </r>
  <r>
    <x v="0"/>
    <x v="0"/>
    <x v="0"/>
    <x v="0"/>
    <n v="143621"/>
    <x v="1"/>
    <n v="7908324400304"/>
    <x v="60"/>
    <x v="60"/>
    <s v="ERVALIA"/>
    <x v="1"/>
    <x v="0"/>
    <s v="B"/>
    <n v="2"/>
    <n v="1"/>
    <n v="25.9"/>
    <n v="1"/>
    <n v="31.99"/>
    <m/>
    <m/>
    <n v="3"/>
    <n v="95.63"/>
  </r>
  <r>
    <x v="0"/>
    <x v="0"/>
    <x v="0"/>
    <x v="0"/>
    <n v="143621"/>
    <x v="1"/>
    <n v="7908324400304"/>
    <x v="89"/>
    <x v="89"/>
    <s v="CORONEL FABRICIANO"/>
    <x v="1"/>
    <x v="0"/>
    <s v="D"/>
    <n v="1"/>
    <n v="1"/>
    <n v="25.9"/>
    <n v="1"/>
    <n v="31.99"/>
    <m/>
    <m/>
    <m/>
    <m/>
  </r>
  <r>
    <x v="0"/>
    <x v="0"/>
    <x v="0"/>
    <x v="0"/>
    <n v="143621"/>
    <x v="1"/>
    <n v="7908324400304"/>
    <x v="98"/>
    <x v="98"/>
    <s v="TEOFILO OTONI"/>
    <x v="1"/>
    <x v="0"/>
    <s v="D"/>
    <n v="1"/>
    <n v="1"/>
    <n v="25.9"/>
    <m/>
    <m/>
    <n v="1"/>
    <n v="35.19"/>
    <m/>
    <m/>
  </r>
  <r>
    <x v="0"/>
    <x v="0"/>
    <x v="0"/>
    <x v="0"/>
    <n v="143621"/>
    <x v="1"/>
    <n v="7908324400304"/>
    <x v="79"/>
    <x v="79"/>
    <s v="TEOFILO OTONI"/>
    <x v="1"/>
    <x v="0"/>
    <s v="C"/>
    <n v="0"/>
    <n v="1"/>
    <n v="25.9"/>
    <m/>
    <m/>
    <m/>
    <m/>
    <n v="1"/>
    <n v="31.99"/>
  </r>
  <r>
    <x v="0"/>
    <x v="0"/>
    <x v="0"/>
    <x v="0"/>
    <n v="143621"/>
    <x v="1"/>
    <n v="7908324400304"/>
    <x v="99"/>
    <x v="99"/>
    <s v="IPATINGA"/>
    <x v="1"/>
    <x v="0"/>
    <s v="C"/>
    <n v="0"/>
    <n v="1"/>
    <n v="25.9"/>
    <m/>
    <m/>
    <m/>
    <m/>
    <m/>
    <m/>
  </r>
  <r>
    <x v="0"/>
    <x v="0"/>
    <x v="0"/>
    <x v="0"/>
    <n v="143621"/>
    <x v="1"/>
    <n v="7908324400304"/>
    <x v="24"/>
    <x v="24"/>
    <s v="CARATINGA"/>
    <x v="1"/>
    <x v="0"/>
    <s v="D"/>
    <n v="1"/>
    <n v="1"/>
    <n v="25.9"/>
    <m/>
    <m/>
    <m/>
    <m/>
    <m/>
    <m/>
  </r>
  <r>
    <x v="0"/>
    <x v="0"/>
    <x v="0"/>
    <x v="0"/>
    <n v="143621"/>
    <x v="1"/>
    <n v="7908324400304"/>
    <x v="103"/>
    <x v="103"/>
    <s v="TEOFILO OTONI"/>
    <x v="1"/>
    <x v="0"/>
    <s v="D"/>
    <n v="1"/>
    <n v="1"/>
    <n v="25.9"/>
    <m/>
    <m/>
    <m/>
    <m/>
    <m/>
    <m/>
  </r>
  <r>
    <x v="0"/>
    <x v="0"/>
    <x v="0"/>
    <x v="0"/>
    <n v="143621"/>
    <x v="1"/>
    <n v="7908324400304"/>
    <x v="14"/>
    <x v="14"/>
    <s v="TEIXEIRA DE FREITAS"/>
    <x v="0"/>
    <x v="0"/>
    <s v="B"/>
    <n v="3"/>
    <n v="1"/>
    <n v="25.9"/>
    <n v="3"/>
    <n v="102.27"/>
    <m/>
    <m/>
    <n v="3"/>
    <n v="95.97"/>
  </r>
  <r>
    <x v="0"/>
    <x v="0"/>
    <x v="0"/>
    <x v="0"/>
    <n v="143621"/>
    <x v="1"/>
    <n v="7908324400304"/>
    <x v="104"/>
    <x v="104"/>
    <s v="IPATINGA"/>
    <x v="1"/>
    <x v="0"/>
    <s v="D"/>
    <n v="1"/>
    <n v="1"/>
    <n v="25.9"/>
    <m/>
    <m/>
    <m/>
    <m/>
    <m/>
    <m/>
  </r>
  <r>
    <x v="0"/>
    <x v="0"/>
    <x v="0"/>
    <x v="0"/>
    <n v="143621"/>
    <x v="1"/>
    <n v="7908324400304"/>
    <x v="166"/>
    <x v="169"/>
    <s v="GOVERNADOR VALADARES"/>
    <x v="1"/>
    <x v="0"/>
    <s v="C"/>
    <n v="1"/>
    <n v="1"/>
    <n v="25.9"/>
    <m/>
    <m/>
    <m/>
    <m/>
    <n v="1"/>
    <n v="31.99"/>
  </r>
  <r>
    <x v="0"/>
    <x v="0"/>
    <x v="0"/>
    <x v="0"/>
    <n v="143621"/>
    <x v="1"/>
    <n v="7908324400304"/>
    <x v="67"/>
    <x v="67"/>
    <s v="GOVERNADOR VALADARES"/>
    <x v="1"/>
    <x v="0"/>
    <s v="C"/>
    <n v="0"/>
    <n v="1"/>
    <n v="25.9"/>
    <m/>
    <m/>
    <m/>
    <m/>
    <n v="1"/>
    <n v="35.19"/>
  </r>
  <r>
    <x v="0"/>
    <x v="0"/>
    <x v="0"/>
    <x v="0"/>
    <n v="143621"/>
    <x v="1"/>
    <n v="7908324400304"/>
    <x v="136"/>
    <x v="137"/>
    <s v="TIMOTEO"/>
    <x v="1"/>
    <x v="0"/>
    <s v="D"/>
    <n v="0"/>
    <n v="1"/>
    <n v="25.9"/>
    <m/>
    <m/>
    <m/>
    <m/>
    <m/>
    <m/>
  </r>
  <r>
    <x v="0"/>
    <x v="0"/>
    <x v="0"/>
    <x v="0"/>
    <n v="143621"/>
    <x v="1"/>
    <n v="7908324400304"/>
    <x v="77"/>
    <x v="77"/>
    <s v="TIMOTEO"/>
    <x v="1"/>
    <x v="0"/>
    <s v="C"/>
    <n v="2"/>
    <n v="1"/>
    <n v="25.9"/>
    <n v="1"/>
    <n v="32.97"/>
    <m/>
    <m/>
    <m/>
    <m/>
  </r>
  <r>
    <x v="0"/>
    <x v="0"/>
    <x v="0"/>
    <x v="0"/>
    <n v="143621"/>
    <x v="1"/>
    <n v="7908324400304"/>
    <x v="76"/>
    <x v="76"/>
    <s v="RUBIM"/>
    <x v="1"/>
    <x v="0"/>
    <s v="AA"/>
    <n v="1"/>
    <n v="1"/>
    <n v="25.9"/>
    <m/>
    <m/>
    <m/>
    <m/>
    <m/>
    <m/>
  </r>
  <r>
    <x v="0"/>
    <x v="0"/>
    <x v="0"/>
    <x v="0"/>
    <n v="143621"/>
    <x v="1"/>
    <n v="7908324400304"/>
    <x v="37"/>
    <x v="37"/>
    <s v="CARLOS CHAGAS"/>
    <x v="1"/>
    <x v="0"/>
    <s v="C"/>
    <n v="1"/>
    <n v="1"/>
    <n v="25.9"/>
    <n v="1"/>
    <n v="35.19"/>
    <m/>
    <m/>
    <m/>
    <m/>
  </r>
  <r>
    <x v="0"/>
    <x v="0"/>
    <x v="0"/>
    <x v="0"/>
    <n v="143621"/>
    <x v="1"/>
    <n v="7908324400304"/>
    <x v="30"/>
    <x v="30"/>
    <s v="IPATINGA"/>
    <x v="1"/>
    <x v="0"/>
    <s v="D"/>
    <n v="2"/>
    <n v="1"/>
    <n v="25.9"/>
    <m/>
    <m/>
    <m/>
    <m/>
    <n v="2"/>
    <n v="63.66"/>
  </r>
  <r>
    <x v="0"/>
    <x v="0"/>
    <x v="0"/>
    <x v="0"/>
    <n v="143621"/>
    <x v="1"/>
    <n v="7908324400304"/>
    <x v="28"/>
    <x v="28"/>
    <s v="TEOFILO OTONI"/>
    <x v="1"/>
    <x v="0"/>
    <s v="B"/>
    <n v="4"/>
    <n v="1"/>
    <n v="25.9"/>
    <n v="4"/>
    <n v="129.96"/>
    <n v="2"/>
    <n v="63.98"/>
    <n v="5"/>
    <n v="158.93"/>
  </r>
  <r>
    <x v="0"/>
    <x v="0"/>
    <x v="0"/>
    <x v="0"/>
    <n v="143621"/>
    <x v="1"/>
    <n v="7908324400304"/>
    <x v="39"/>
    <x v="39"/>
    <s v="ITABELA"/>
    <x v="0"/>
    <x v="0"/>
    <s v="C"/>
    <n v="3"/>
    <n v="1"/>
    <n v="25.9"/>
    <n v="3"/>
    <n v="97.97"/>
    <n v="1"/>
    <n v="31.99"/>
    <n v="1"/>
    <n v="31.99"/>
  </r>
  <r>
    <x v="0"/>
    <x v="0"/>
    <x v="0"/>
    <x v="0"/>
    <n v="143621"/>
    <x v="1"/>
    <n v="7908324400304"/>
    <x v="40"/>
    <x v="40"/>
    <s v="PORTO SEGURO"/>
    <x v="0"/>
    <x v="0"/>
    <s v="C"/>
    <n v="2"/>
    <n v="1"/>
    <n v="25.9"/>
    <n v="1"/>
    <n v="32.99"/>
    <n v="1"/>
    <n v="31.99"/>
    <m/>
    <m/>
  </r>
  <r>
    <x v="0"/>
    <x v="0"/>
    <x v="0"/>
    <x v="0"/>
    <n v="143621"/>
    <x v="1"/>
    <n v="7908324400304"/>
    <x v="18"/>
    <x v="18"/>
    <s v="IPATINGA"/>
    <x v="1"/>
    <x v="0"/>
    <s v="D"/>
    <n v="2"/>
    <n v="1"/>
    <n v="25.9"/>
    <m/>
    <m/>
    <n v="2"/>
    <n v="63.98"/>
    <n v="2"/>
    <n v="63.98"/>
  </r>
  <r>
    <x v="0"/>
    <x v="0"/>
    <x v="0"/>
    <x v="0"/>
    <n v="143621"/>
    <x v="1"/>
    <n v="7908324400304"/>
    <x v="75"/>
    <x v="75"/>
    <s v="IPATINGA"/>
    <x v="1"/>
    <x v="0"/>
    <s v="D"/>
    <n v="1"/>
    <n v="1"/>
    <n v="25.9"/>
    <m/>
    <m/>
    <n v="1"/>
    <n v="31.99"/>
    <m/>
    <m/>
  </r>
  <r>
    <x v="0"/>
    <x v="0"/>
    <x v="0"/>
    <x v="0"/>
    <n v="143621"/>
    <x v="1"/>
    <n v="7908324400304"/>
    <x v="23"/>
    <x v="23"/>
    <s v="PORTO SEGURO"/>
    <x v="0"/>
    <x v="0"/>
    <s v="D"/>
    <n v="1"/>
    <n v="1"/>
    <n v="25.9"/>
    <n v="1"/>
    <n v="32.99"/>
    <m/>
    <m/>
    <n v="1"/>
    <n v="28.99"/>
  </r>
  <r>
    <x v="0"/>
    <x v="0"/>
    <x v="0"/>
    <x v="0"/>
    <n v="143621"/>
    <x v="1"/>
    <n v="7908324400304"/>
    <x v="4"/>
    <x v="4"/>
    <s v="SAO MATEUS"/>
    <x v="2"/>
    <x v="0"/>
    <s v="D"/>
    <n v="2"/>
    <n v="1"/>
    <n v="25.9"/>
    <m/>
    <m/>
    <m/>
    <m/>
    <n v="1"/>
    <n v="31.99"/>
  </r>
  <r>
    <x v="0"/>
    <x v="0"/>
    <x v="0"/>
    <x v="0"/>
    <n v="143621"/>
    <x v="1"/>
    <n v="7908324400304"/>
    <x v="69"/>
    <x v="69"/>
    <s v="PORTO SEGURO"/>
    <x v="0"/>
    <x v="0"/>
    <s v="C"/>
    <n v="2"/>
    <n v="1"/>
    <n v="25.9"/>
    <n v="1"/>
    <n v="32.99"/>
    <m/>
    <m/>
    <n v="2"/>
    <n v="63.98"/>
  </r>
  <r>
    <x v="0"/>
    <x v="0"/>
    <x v="0"/>
    <x v="0"/>
    <n v="143621"/>
    <x v="1"/>
    <n v="7908324400304"/>
    <x v="160"/>
    <x v="162"/>
    <s v="DIAMANTINA"/>
    <x v="1"/>
    <x v="0"/>
    <s v="C"/>
    <n v="1"/>
    <n v="1"/>
    <n v="25.9"/>
    <m/>
    <m/>
    <n v="1"/>
    <n v="35.19"/>
    <n v="1"/>
    <n v="31.99"/>
  </r>
  <r>
    <x v="0"/>
    <x v="0"/>
    <x v="0"/>
    <x v="0"/>
    <n v="143621"/>
    <x v="1"/>
    <n v="7908324400304"/>
    <x v="52"/>
    <x v="52"/>
    <s v="LINHARES"/>
    <x v="2"/>
    <x v="0"/>
    <s v="D"/>
    <n v="2"/>
    <n v="1"/>
    <n v="25.9"/>
    <n v="1"/>
    <n v="32.99"/>
    <m/>
    <m/>
    <n v="1"/>
    <n v="31.99"/>
  </r>
  <r>
    <x v="0"/>
    <x v="0"/>
    <x v="0"/>
    <x v="0"/>
    <n v="150441"/>
    <x v="11"/>
    <n v="7908324401028"/>
    <x v="33"/>
    <x v="33"/>
    <s v="GOVERNADOR VALADARES"/>
    <x v="1"/>
    <x v="0"/>
    <s v="D"/>
    <n v="1"/>
    <n v="1"/>
    <n v="25.9"/>
    <m/>
    <m/>
    <m/>
    <m/>
    <m/>
    <m/>
  </r>
  <r>
    <x v="0"/>
    <x v="0"/>
    <x v="0"/>
    <x v="0"/>
    <n v="150441"/>
    <x v="11"/>
    <n v="7908324401028"/>
    <x v="80"/>
    <x v="80"/>
    <s v="NOVO CRUZEIRO"/>
    <x v="1"/>
    <x v="0"/>
    <s v="C"/>
    <n v="1"/>
    <n v="1"/>
    <n v="25.9"/>
    <m/>
    <m/>
    <m/>
    <m/>
    <m/>
    <m/>
  </r>
  <r>
    <x v="0"/>
    <x v="0"/>
    <x v="0"/>
    <x v="0"/>
    <n v="150441"/>
    <x v="11"/>
    <n v="7908324401028"/>
    <x v="95"/>
    <x v="95"/>
    <s v="IPATINGA"/>
    <x v="1"/>
    <x v="0"/>
    <s v="C"/>
    <n v="1"/>
    <n v="1"/>
    <n v="25.9"/>
    <m/>
    <m/>
    <n v="1"/>
    <n v="31.67"/>
    <n v="1"/>
    <n v="31.99"/>
  </r>
  <r>
    <x v="0"/>
    <x v="0"/>
    <x v="0"/>
    <x v="0"/>
    <n v="150441"/>
    <x v="11"/>
    <n v="7908324401028"/>
    <x v="143"/>
    <x v="144"/>
    <s v="BARRA DE SAO FRANCISCO"/>
    <x v="2"/>
    <x v="0"/>
    <s v="C"/>
    <n v="4"/>
    <n v="1"/>
    <n v="25.9"/>
    <n v="1"/>
    <n v="32.99"/>
    <m/>
    <m/>
    <m/>
    <m/>
  </r>
  <r>
    <x v="0"/>
    <x v="0"/>
    <x v="0"/>
    <x v="0"/>
    <n v="150441"/>
    <x v="11"/>
    <n v="7908324401028"/>
    <x v="96"/>
    <x v="96"/>
    <s v="ITABIRA"/>
    <x v="1"/>
    <x v="0"/>
    <s v="D"/>
    <n v="1"/>
    <n v="1"/>
    <n v="25.9"/>
    <m/>
    <m/>
    <m/>
    <m/>
    <m/>
    <m/>
  </r>
  <r>
    <x v="0"/>
    <x v="0"/>
    <x v="0"/>
    <x v="0"/>
    <n v="150441"/>
    <x v="11"/>
    <n v="7908324401028"/>
    <x v="74"/>
    <x v="74"/>
    <s v="GOVERNADOR VALADARES"/>
    <x v="1"/>
    <x v="0"/>
    <s v="C"/>
    <n v="1"/>
    <n v="1"/>
    <n v="25.9"/>
    <m/>
    <m/>
    <m/>
    <m/>
    <m/>
    <m/>
  </r>
  <r>
    <x v="0"/>
    <x v="0"/>
    <x v="0"/>
    <x v="0"/>
    <n v="150441"/>
    <x v="11"/>
    <n v="7908324401028"/>
    <x v="144"/>
    <x v="145"/>
    <s v="TURMALINA"/>
    <x v="1"/>
    <x v="0"/>
    <s v="C"/>
    <n v="1"/>
    <n v="1"/>
    <n v="25.9"/>
    <m/>
    <m/>
    <n v="1"/>
    <n v="31.99"/>
    <m/>
    <m/>
  </r>
  <r>
    <x v="0"/>
    <x v="0"/>
    <x v="0"/>
    <x v="0"/>
    <n v="150441"/>
    <x v="11"/>
    <n v="7908324401028"/>
    <x v="87"/>
    <x v="87"/>
    <s v="CONSELHEIRO PENA"/>
    <x v="1"/>
    <x v="0"/>
    <s v="C"/>
    <n v="1"/>
    <n v="1"/>
    <n v="25.9"/>
    <m/>
    <m/>
    <m/>
    <m/>
    <m/>
    <m/>
  </r>
  <r>
    <x v="0"/>
    <x v="0"/>
    <x v="0"/>
    <x v="0"/>
    <n v="150441"/>
    <x v="11"/>
    <n v="7908324401028"/>
    <x v="85"/>
    <x v="85"/>
    <s v="TEOFILO OTONI"/>
    <x v="1"/>
    <x v="0"/>
    <s v="C"/>
    <n v="1"/>
    <n v="1"/>
    <n v="25.9"/>
    <m/>
    <m/>
    <m/>
    <m/>
    <m/>
    <m/>
  </r>
  <r>
    <x v="0"/>
    <x v="0"/>
    <x v="0"/>
    <x v="0"/>
    <n v="150441"/>
    <x v="11"/>
    <n v="7908324401028"/>
    <x v="5"/>
    <x v="5"/>
    <s v="PORTO SEGURO"/>
    <x v="0"/>
    <x v="0"/>
    <s v="D"/>
    <n v="1"/>
    <n v="1"/>
    <n v="25.9"/>
    <m/>
    <m/>
    <m/>
    <m/>
    <m/>
    <m/>
  </r>
  <r>
    <x v="0"/>
    <x v="0"/>
    <x v="0"/>
    <x v="0"/>
    <n v="150441"/>
    <x v="11"/>
    <n v="7908324401028"/>
    <x v="2"/>
    <x v="2"/>
    <s v="ITABATAN"/>
    <x v="0"/>
    <x v="0"/>
    <s v="D"/>
    <n v="1"/>
    <n v="1"/>
    <n v="25.9"/>
    <m/>
    <m/>
    <m/>
    <m/>
    <m/>
    <m/>
  </r>
  <r>
    <x v="0"/>
    <x v="0"/>
    <x v="0"/>
    <x v="0"/>
    <n v="150441"/>
    <x v="11"/>
    <n v="7908324401028"/>
    <x v="3"/>
    <x v="3"/>
    <s v="ALMENARA"/>
    <x v="1"/>
    <x v="0"/>
    <s v="D"/>
    <n v="0"/>
    <n v="1"/>
    <n v="25.9"/>
    <m/>
    <m/>
    <m/>
    <m/>
    <n v="1"/>
    <n v="30.97"/>
  </r>
  <r>
    <x v="0"/>
    <x v="0"/>
    <x v="0"/>
    <x v="0"/>
    <n v="150441"/>
    <x v="11"/>
    <n v="7908324401028"/>
    <x v="15"/>
    <x v="15"/>
    <s v="ARACUAI"/>
    <x v="1"/>
    <x v="0"/>
    <s v="D"/>
    <n v="1"/>
    <n v="1"/>
    <n v="25.9"/>
    <m/>
    <m/>
    <m/>
    <m/>
    <m/>
    <m/>
  </r>
  <r>
    <x v="0"/>
    <x v="0"/>
    <x v="0"/>
    <x v="0"/>
    <n v="150441"/>
    <x v="11"/>
    <n v="7908324401028"/>
    <x v="30"/>
    <x v="30"/>
    <s v="IPATINGA"/>
    <x v="1"/>
    <x v="0"/>
    <s v="D"/>
    <n v="2"/>
    <n v="1"/>
    <n v="25.9"/>
    <n v="1"/>
    <n v="32.99"/>
    <m/>
    <m/>
    <m/>
    <m/>
  </r>
  <r>
    <x v="0"/>
    <x v="0"/>
    <x v="0"/>
    <x v="0"/>
    <n v="150441"/>
    <x v="11"/>
    <n v="7908324401028"/>
    <x v="165"/>
    <x v="168"/>
    <s v="PORTO SEGURO"/>
    <x v="0"/>
    <x v="0"/>
    <s v=""/>
    <m/>
    <n v="1"/>
    <n v="25.9"/>
    <m/>
    <m/>
    <m/>
    <m/>
    <m/>
    <m/>
  </r>
  <r>
    <x v="0"/>
    <x v="0"/>
    <x v="0"/>
    <x v="0"/>
    <n v="150441"/>
    <x v="11"/>
    <n v="7908324401028"/>
    <x v="17"/>
    <x v="17"/>
    <s v="GUANHAES"/>
    <x v="1"/>
    <x v="0"/>
    <s v="D"/>
    <n v="0"/>
    <n v="1"/>
    <n v="25.9"/>
    <m/>
    <m/>
    <m/>
    <m/>
    <n v="1"/>
    <n v="35.19"/>
  </r>
  <r>
    <x v="0"/>
    <x v="0"/>
    <x v="0"/>
    <x v="0"/>
    <n v="150441"/>
    <x v="11"/>
    <n v="7908324401028"/>
    <x v="124"/>
    <x v="124"/>
    <s v="EUNAPOLIS"/>
    <x v="0"/>
    <x v="0"/>
    <s v="D"/>
    <n v="2"/>
    <n v="1"/>
    <n v="25.9"/>
    <m/>
    <m/>
    <m/>
    <m/>
    <n v="1"/>
    <n v="31.99"/>
  </r>
  <r>
    <x v="0"/>
    <x v="0"/>
    <x v="0"/>
    <x v="0"/>
    <n v="150441"/>
    <x v="11"/>
    <n v="7908324401028"/>
    <x v="39"/>
    <x v="39"/>
    <s v="ITABELA"/>
    <x v="0"/>
    <x v="0"/>
    <s v="D"/>
    <n v="1"/>
    <n v="1"/>
    <n v="25.9"/>
    <m/>
    <m/>
    <m/>
    <m/>
    <n v="1"/>
    <n v="31.99"/>
  </r>
  <r>
    <x v="0"/>
    <x v="0"/>
    <x v="0"/>
    <x v="0"/>
    <n v="150441"/>
    <x v="11"/>
    <n v="7908324401028"/>
    <x v="40"/>
    <x v="40"/>
    <s v="PORTO SEGURO"/>
    <x v="0"/>
    <x v="0"/>
    <s v="D"/>
    <n v="1"/>
    <n v="1"/>
    <n v="25.9"/>
    <m/>
    <m/>
    <n v="1"/>
    <n v="31.99"/>
    <m/>
    <m/>
  </r>
  <r>
    <x v="0"/>
    <x v="0"/>
    <x v="0"/>
    <x v="0"/>
    <n v="150441"/>
    <x v="11"/>
    <n v="7908324401028"/>
    <x v="69"/>
    <x v="69"/>
    <s v="PORTO SEGURO"/>
    <x v="0"/>
    <x v="0"/>
    <s v="D"/>
    <n v="2"/>
    <n v="1"/>
    <n v="25.9"/>
    <m/>
    <m/>
    <m/>
    <m/>
    <n v="1"/>
    <n v="31.99"/>
  </r>
  <r>
    <x v="0"/>
    <x v="0"/>
    <x v="0"/>
    <x v="0"/>
    <n v="150441"/>
    <x v="11"/>
    <n v="7908324401028"/>
    <x v="141"/>
    <x v="142"/>
    <s v="IPATINGA"/>
    <x v="1"/>
    <x v="0"/>
    <s v="C"/>
    <n v="0"/>
    <n v="1"/>
    <n v="25.9"/>
    <m/>
    <m/>
    <m/>
    <m/>
    <m/>
    <m/>
  </r>
  <r>
    <x v="0"/>
    <x v="0"/>
    <x v="0"/>
    <x v="0"/>
    <n v="143621"/>
    <x v="1"/>
    <n v="7908324400304"/>
    <x v="111"/>
    <x v="111"/>
    <s v="MURIAE"/>
    <x v="1"/>
    <x v="0"/>
    <s v="C"/>
    <n v="1"/>
    <n v="1"/>
    <n v="25.89"/>
    <m/>
    <m/>
    <m/>
    <m/>
    <n v="1"/>
    <n v="31.99"/>
  </r>
  <r>
    <x v="0"/>
    <x v="0"/>
    <x v="0"/>
    <x v="0"/>
    <n v="143621"/>
    <x v="1"/>
    <n v="7908324400304"/>
    <x v="50"/>
    <x v="50"/>
    <s v="NANUQUE"/>
    <x v="1"/>
    <x v="0"/>
    <s v="D"/>
    <n v="1"/>
    <n v="1"/>
    <n v="25.88"/>
    <m/>
    <m/>
    <m/>
    <m/>
    <m/>
    <m/>
  </r>
  <r>
    <x v="0"/>
    <x v="0"/>
    <x v="0"/>
    <x v="0"/>
    <n v="150441"/>
    <x v="11"/>
    <n v="7908324401028"/>
    <x v="55"/>
    <x v="55"/>
    <s v="EUNAPOLIS"/>
    <x v="0"/>
    <x v="0"/>
    <s v="C"/>
    <n v="2"/>
    <n v="1"/>
    <n v="25.88"/>
    <n v="1"/>
    <n v="32.99"/>
    <n v="1"/>
    <n v="31.99"/>
    <m/>
    <m/>
  </r>
  <r>
    <x v="0"/>
    <x v="0"/>
    <x v="0"/>
    <x v="0"/>
    <n v="129271"/>
    <x v="7"/>
    <n v="7891176117806"/>
    <x v="103"/>
    <x v="103"/>
    <s v="TEOFILO OTONI"/>
    <x v="1"/>
    <x v="0"/>
    <s v="A"/>
    <n v="1"/>
    <n v="1"/>
    <n v="25.86"/>
    <n v="7"/>
    <n v="69.930000000000007"/>
    <n v="7"/>
    <n v="41.93"/>
    <n v="8"/>
    <n v="47.92"/>
  </r>
  <r>
    <x v="0"/>
    <x v="0"/>
    <x v="0"/>
    <x v="0"/>
    <n v="150441"/>
    <x v="11"/>
    <n v="7908324401028"/>
    <x v="22"/>
    <x v="22"/>
    <s v="TIMOTEO"/>
    <x v="1"/>
    <x v="0"/>
    <s v="D"/>
    <n v="2"/>
    <n v="1"/>
    <n v="25.86"/>
    <m/>
    <m/>
    <m/>
    <m/>
    <m/>
    <m/>
  </r>
  <r>
    <x v="0"/>
    <x v="0"/>
    <x v="0"/>
    <x v="0"/>
    <n v="150441"/>
    <x v="11"/>
    <n v="7908324401028"/>
    <x v="4"/>
    <x v="4"/>
    <s v="SAO MATEUS"/>
    <x v="2"/>
    <x v="0"/>
    <s v="D"/>
    <n v="2"/>
    <n v="1"/>
    <n v="25.86"/>
    <n v="1"/>
    <n v="32.99"/>
    <n v="1"/>
    <n v="31.99"/>
    <m/>
    <m/>
  </r>
  <r>
    <x v="0"/>
    <x v="0"/>
    <x v="0"/>
    <x v="0"/>
    <n v="129271"/>
    <x v="7"/>
    <n v="7891176117806"/>
    <x v="58"/>
    <x v="58"/>
    <s v="AGUAS FORMOSAS"/>
    <x v="1"/>
    <x v="0"/>
    <s v="D"/>
    <n v="0"/>
    <n v="1"/>
    <n v="25.8"/>
    <m/>
    <m/>
    <m/>
    <m/>
    <m/>
    <m/>
  </r>
  <r>
    <x v="0"/>
    <x v="0"/>
    <x v="0"/>
    <x v="0"/>
    <n v="129271"/>
    <x v="7"/>
    <n v="7891176117806"/>
    <x v="104"/>
    <x v="104"/>
    <s v="IPATINGA"/>
    <x v="1"/>
    <x v="0"/>
    <s v="C"/>
    <n v="0"/>
    <n v="1"/>
    <n v="25.79"/>
    <m/>
    <m/>
    <n v="1"/>
    <n v="5.99"/>
    <n v="1"/>
    <n v="5.99"/>
  </r>
  <r>
    <x v="0"/>
    <x v="0"/>
    <x v="0"/>
    <x v="0"/>
    <n v="143621"/>
    <x v="1"/>
    <n v="7908324400304"/>
    <x v="44"/>
    <x v="44"/>
    <s v="IPATINGA"/>
    <x v="1"/>
    <x v="0"/>
    <s v="C"/>
    <n v="1"/>
    <n v="1"/>
    <n v="25.79"/>
    <n v="1"/>
    <n v="31.99"/>
    <n v="1"/>
    <n v="31.99"/>
    <m/>
    <m/>
  </r>
  <r>
    <x v="0"/>
    <x v="0"/>
    <x v="0"/>
    <x v="0"/>
    <n v="60834"/>
    <x v="10"/>
    <n v="7897664169791"/>
    <x v="13"/>
    <x v="13"/>
    <s v="TIMOTEO"/>
    <x v="1"/>
    <x v="0"/>
    <s v="B"/>
    <n v="6"/>
    <n v="2"/>
    <n v="25.72"/>
    <n v="4"/>
    <n v="51.83"/>
    <n v="6"/>
    <n v="70.900000000000006"/>
    <n v="5"/>
    <n v="54.84"/>
  </r>
  <r>
    <x v="0"/>
    <x v="0"/>
    <x v="0"/>
    <x v="0"/>
    <n v="22166"/>
    <x v="0"/>
    <n v="7893300521145"/>
    <x v="124"/>
    <x v="124"/>
    <s v="EUNAPOLIS"/>
    <x v="0"/>
    <x v="0"/>
    <s v="C"/>
    <n v="4"/>
    <n v="1"/>
    <n v="25.49"/>
    <n v="4"/>
    <n v="104.02"/>
    <n v="3"/>
    <n v="76.47"/>
    <n v="1"/>
    <n v="25.49"/>
  </r>
  <r>
    <x v="0"/>
    <x v="0"/>
    <x v="0"/>
    <x v="0"/>
    <n v="60834"/>
    <x v="10"/>
    <n v="7897664169791"/>
    <x v="19"/>
    <x v="19"/>
    <s v="PEDRA AZUL"/>
    <x v="1"/>
    <x v="0"/>
    <s v="A"/>
    <n v="4"/>
    <n v="2"/>
    <n v="25.49"/>
    <n v="6"/>
    <n v="77.94"/>
    <n v="5"/>
    <n v="65.44"/>
    <n v="7"/>
    <n v="76.83"/>
  </r>
  <r>
    <x v="0"/>
    <x v="0"/>
    <x v="0"/>
    <x v="0"/>
    <n v="4213"/>
    <x v="9"/>
    <n v="7893300521022"/>
    <x v="150"/>
    <x v="151"/>
    <s v="ILHEUS"/>
    <x v="0"/>
    <x v="0"/>
    <s v="C"/>
    <n v="1"/>
    <n v="1"/>
    <n v="25.38"/>
    <m/>
    <m/>
    <m/>
    <m/>
    <m/>
    <m/>
  </r>
  <r>
    <x v="0"/>
    <x v="0"/>
    <x v="0"/>
    <x v="0"/>
    <n v="83329"/>
    <x v="20"/>
    <n v="7897664169548"/>
    <x v="106"/>
    <x v="106"/>
    <s v="NANUQUE"/>
    <x v="1"/>
    <x v="0"/>
    <s v="B"/>
    <n v="2"/>
    <n v="2"/>
    <n v="25.18"/>
    <m/>
    <m/>
    <m/>
    <m/>
    <n v="1"/>
    <n v="9.99"/>
  </r>
  <r>
    <x v="0"/>
    <x v="0"/>
    <x v="0"/>
    <x v="0"/>
    <n v="142736"/>
    <x v="26"/>
    <n v="7898994844129"/>
    <x v="4"/>
    <x v="4"/>
    <s v="SAO MATEUS"/>
    <x v="2"/>
    <x v="0"/>
    <s v="B"/>
    <n v="3"/>
    <n v="2"/>
    <n v="25.17"/>
    <n v="3"/>
    <n v="35.17"/>
    <n v="1"/>
    <n v="9.99"/>
    <n v="1"/>
    <n v="9.99"/>
  </r>
  <r>
    <x v="0"/>
    <x v="0"/>
    <x v="0"/>
    <x v="0"/>
    <n v="4213"/>
    <x v="9"/>
    <n v="7893300521022"/>
    <x v="123"/>
    <x v="123"/>
    <s v="MALACACHETA"/>
    <x v="1"/>
    <x v="0"/>
    <s v="C"/>
    <n v="2"/>
    <n v="1"/>
    <n v="24.99"/>
    <n v="3"/>
    <n v="79.47"/>
    <m/>
    <m/>
    <m/>
    <m/>
  </r>
  <r>
    <x v="0"/>
    <x v="0"/>
    <x v="0"/>
    <x v="0"/>
    <n v="4215"/>
    <x v="14"/>
    <n v="7893300521084"/>
    <x v="125"/>
    <x v="125"/>
    <s v="ITABUNA"/>
    <x v="0"/>
    <x v="0"/>
    <s v="C"/>
    <n v="1"/>
    <n v="1"/>
    <n v="24.53"/>
    <n v="1"/>
    <n v="26.03"/>
    <m/>
    <m/>
    <n v="1"/>
    <n v="29.99"/>
  </r>
  <r>
    <x v="0"/>
    <x v="0"/>
    <x v="0"/>
    <x v="0"/>
    <n v="142731"/>
    <x v="27"/>
    <n v="7893300522357"/>
    <x v="40"/>
    <x v="40"/>
    <s v="PORTO SEGURO"/>
    <x v="0"/>
    <x v="1"/>
    <s v="D"/>
    <n v="0"/>
    <n v="2"/>
    <n v="24.42"/>
    <m/>
    <m/>
    <n v="1"/>
    <n v="8.99"/>
    <m/>
    <m/>
  </r>
  <r>
    <x v="0"/>
    <x v="0"/>
    <x v="0"/>
    <x v="0"/>
    <n v="142495"/>
    <x v="13"/>
    <n v="7898994844136"/>
    <x v="167"/>
    <x v="170"/>
    <s v="JOAO MONLEVADE"/>
    <x v="1"/>
    <x v="0"/>
    <s v="C"/>
    <n v="1"/>
    <n v="1"/>
    <n v="24.19"/>
    <n v="1"/>
    <n v="21.99"/>
    <m/>
    <m/>
    <n v="2"/>
    <n v="46.18"/>
  </r>
  <r>
    <x v="0"/>
    <x v="0"/>
    <x v="0"/>
    <x v="0"/>
    <n v="142495"/>
    <x v="13"/>
    <n v="7898994844136"/>
    <x v="93"/>
    <x v="93"/>
    <s v="GOVERNADOR VALADARES"/>
    <x v="1"/>
    <x v="0"/>
    <s v="AA"/>
    <n v="1"/>
    <n v="1"/>
    <n v="24.19"/>
    <m/>
    <m/>
    <m/>
    <m/>
    <m/>
    <m/>
  </r>
  <r>
    <x v="0"/>
    <x v="0"/>
    <x v="0"/>
    <x v="0"/>
    <n v="3932"/>
    <x v="18"/>
    <n v="7891176113044"/>
    <x v="96"/>
    <x v="96"/>
    <s v="ITABIRA"/>
    <x v="1"/>
    <x v="0"/>
    <s v="B"/>
    <n v="3"/>
    <n v="2"/>
    <n v="23.98"/>
    <n v="4"/>
    <n v="43.96"/>
    <n v="3"/>
    <n v="29.94"/>
    <n v="5"/>
    <n v="49.85"/>
  </r>
  <r>
    <x v="0"/>
    <x v="0"/>
    <x v="0"/>
    <x v="0"/>
    <n v="3932"/>
    <x v="18"/>
    <n v="7891176113044"/>
    <x v="38"/>
    <x v="38"/>
    <s v="SAO MATEUS"/>
    <x v="2"/>
    <x v="0"/>
    <s v="A"/>
    <n v="2"/>
    <n v="2"/>
    <n v="23.98"/>
    <n v="4"/>
    <n v="41.96"/>
    <n v="1"/>
    <n v="9.99"/>
    <n v="1"/>
    <n v="9.99"/>
  </r>
  <r>
    <x v="0"/>
    <x v="0"/>
    <x v="0"/>
    <x v="0"/>
    <n v="3932"/>
    <x v="18"/>
    <n v="7891176113044"/>
    <x v="89"/>
    <x v="89"/>
    <s v="CORONEL FABRICIANO"/>
    <x v="1"/>
    <x v="0"/>
    <s v="B"/>
    <n v="2"/>
    <n v="2"/>
    <n v="23.98"/>
    <n v="5"/>
    <n v="55.96"/>
    <n v="5"/>
    <n v="49.75"/>
    <n v="3"/>
    <n v="29.97"/>
  </r>
  <r>
    <x v="0"/>
    <x v="0"/>
    <x v="0"/>
    <x v="0"/>
    <n v="3932"/>
    <x v="18"/>
    <n v="7891176113044"/>
    <x v="98"/>
    <x v="98"/>
    <s v="TEOFILO OTONI"/>
    <x v="1"/>
    <x v="0"/>
    <s v="B"/>
    <n v="2"/>
    <n v="2"/>
    <n v="23.98"/>
    <n v="1"/>
    <n v="11.99"/>
    <n v="3"/>
    <n v="29.97"/>
    <n v="2"/>
    <n v="20.98"/>
  </r>
  <r>
    <x v="0"/>
    <x v="0"/>
    <x v="0"/>
    <x v="0"/>
    <n v="3932"/>
    <x v="18"/>
    <n v="7891176113044"/>
    <x v="91"/>
    <x v="91"/>
    <s v="GOVERNADOR VALADARES"/>
    <x v="1"/>
    <x v="0"/>
    <s v="A"/>
    <n v="3"/>
    <n v="2"/>
    <n v="23.98"/>
    <n v="3"/>
    <n v="33.869999999999997"/>
    <n v="3"/>
    <n v="29.95"/>
    <n v="2"/>
    <n v="19.98"/>
  </r>
  <r>
    <x v="0"/>
    <x v="0"/>
    <x v="0"/>
    <x v="0"/>
    <n v="3932"/>
    <x v="18"/>
    <n v="7891176113044"/>
    <x v="79"/>
    <x v="79"/>
    <s v="TEOFILO OTONI"/>
    <x v="1"/>
    <x v="0"/>
    <s v="B"/>
    <n v="2"/>
    <n v="2"/>
    <n v="23.98"/>
    <n v="2"/>
    <n v="21.98"/>
    <n v="3"/>
    <n v="30.97"/>
    <n v="9"/>
    <n v="90.91"/>
  </r>
  <r>
    <x v="0"/>
    <x v="0"/>
    <x v="0"/>
    <x v="0"/>
    <n v="3932"/>
    <x v="18"/>
    <n v="7891176113044"/>
    <x v="21"/>
    <x v="21"/>
    <s v="JEQUITINHONHA"/>
    <x v="1"/>
    <x v="0"/>
    <s v="A"/>
    <n v="3"/>
    <n v="2"/>
    <n v="23.98"/>
    <n v="2"/>
    <n v="21.98"/>
    <n v="2"/>
    <n v="19.98"/>
    <n v="2"/>
    <n v="19.93"/>
  </r>
  <r>
    <x v="0"/>
    <x v="0"/>
    <x v="0"/>
    <x v="0"/>
    <n v="3932"/>
    <x v="18"/>
    <n v="7891176113044"/>
    <x v="19"/>
    <x v="19"/>
    <s v="PEDRA AZUL"/>
    <x v="1"/>
    <x v="0"/>
    <s v="B"/>
    <n v="3"/>
    <n v="2"/>
    <n v="23.98"/>
    <n v="1"/>
    <n v="11.99"/>
    <n v="3"/>
    <n v="30.87"/>
    <n v="5"/>
    <n v="48.88"/>
  </r>
  <r>
    <x v="0"/>
    <x v="0"/>
    <x v="0"/>
    <x v="0"/>
    <n v="3932"/>
    <x v="18"/>
    <n v="7891176113044"/>
    <x v="39"/>
    <x v="39"/>
    <s v="ITABELA"/>
    <x v="0"/>
    <x v="0"/>
    <s v="B"/>
    <n v="4"/>
    <n v="2"/>
    <n v="23.98"/>
    <n v="3"/>
    <n v="35.97"/>
    <n v="7"/>
    <n v="70.83"/>
    <n v="3"/>
    <n v="29.97"/>
  </r>
  <r>
    <x v="0"/>
    <x v="0"/>
    <x v="0"/>
    <x v="0"/>
    <n v="83329"/>
    <x v="20"/>
    <n v="7897664169548"/>
    <x v="74"/>
    <x v="74"/>
    <s v="GOVERNADOR VALADARES"/>
    <x v="1"/>
    <x v="0"/>
    <s v="C"/>
    <n v="1"/>
    <n v="2"/>
    <n v="23.98"/>
    <n v="1"/>
    <n v="11.99"/>
    <m/>
    <m/>
    <n v="1"/>
    <n v="9.99"/>
  </r>
  <r>
    <x v="0"/>
    <x v="0"/>
    <x v="0"/>
    <x v="0"/>
    <n v="83329"/>
    <x v="20"/>
    <n v="7897664169548"/>
    <x v="78"/>
    <x v="78"/>
    <s v="EUNAPOLIS"/>
    <x v="0"/>
    <x v="0"/>
    <s v="A"/>
    <n v="5"/>
    <n v="2"/>
    <n v="23.98"/>
    <n v="5"/>
    <n v="57.15"/>
    <n v="2"/>
    <n v="19.98"/>
    <n v="2"/>
    <n v="17.98"/>
  </r>
  <r>
    <x v="0"/>
    <x v="0"/>
    <x v="0"/>
    <x v="0"/>
    <n v="83329"/>
    <x v="20"/>
    <n v="7897664169548"/>
    <x v="103"/>
    <x v="103"/>
    <s v="TEOFILO OTONI"/>
    <x v="1"/>
    <x v="0"/>
    <s v="C"/>
    <n v="2"/>
    <n v="2"/>
    <n v="23.98"/>
    <m/>
    <m/>
    <n v="1"/>
    <n v="9.99"/>
    <n v="1"/>
    <n v="9.99"/>
  </r>
  <r>
    <x v="0"/>
    <x v="0"/>
    <x v="0"/>
    <x v="0"/>
    <n v="83329"/>
    <x v="20"/>
    <n v="7897664169548"/>
    <x v="14"/>
    <x v="14"/>
    <s v="TEIXEIRA DE FREITAS"/>
    <x v="0"/>
    <x v="0"/>
    <s v="B"/>
    <n v="2"/>
    <n v="2"/>
    <n v="23.98"/>
    <n v="4"/>
    <n v="43.94"/>
    <n v="1"/>
    <n v="9.99"/>
    <n v="1"/>
    <n v="9.99"/>
  </r>
  <r>
    <x v="0"/>
    <x v="0"/>
    <x v="0"/>
    <x v="0"/>
    <n v="83329"/>
    <x v="20"/>
    <n v="7897664169548"/>
    <x v="39"/>
    <x v="39"/>
    <s v="ITABELA"/>
    <x v="0"/>
    <x v="0"/>
    <s v="B"/>
    <n v="2"/>
    <n v="2"/>
    <n v="23.98"/>
    <n v="1"/>
    <n v="10.99"/>
    <n v="5"/>
    <n v="51.95"/>
    <n v="5"/>
    <n v="47.93"/>
  </r>
  <r>
    <x v="0"/>
    <x v="0"/>
    <x v="0"/>
    <x v="0"/>
    <n v="83329"/>
    <x v="20"/>
    <n v="7897664169548"/>
    <x v="23"/>
    <x v="23"/>
    <s v="PORTO SEGURO"/>
    <x v="0"/>
    <x v="0"/>
    <s v="B"/>
    <n v="3"/>
    <n v="2"/>
    <n v="23.98"/>
    <n v="2"/>
    <n v="21.98"/>
    <n v="2"/>
    <n v="19.66"/>
    <n v="3"/>
    <n v="29.46"/>
  </r>
  <r>
    <x v="0"/>
    <x v="0"/>
    <x v="0"/>
    <x v="0"/>
    <n v="83329"/>
    <x v="20"/>
    <n v="7897664169548"/>
    <x v="4"/>
    <x v="4"/>
    <s v="SAO MATEUS"/>
    <x v="2"/>
    <x v="0"/>
    <s v="B"/>
    <n v="6"/>
    <n v="2"/>
    <n v="23.98"/>
    <n v="7"/>
    <n v="78.010000000000005"/>
    <n v="3"/>
    <n v="29.97"/>
    <n v="1"/>
    <n v="9.99"/>
  </r>
  <r>
    <x v="0"/>
    <x v="0"/>
    <x v="0"/>
    <x v="0"/>
    <n v="83329"/>
    <x v="20"/>
    <n v="7897664169548"/>
    <x v="94"/>
    <x v="94"/>
    <s v="ITAMARANDIBA"/>
    <x v="1"/>
    <x v="0"/>
    <s v="A"/>
    <n v="2"/>
    <n v="2"/>
    <n v="23.98"/>
    <n v="1"/>
    <n v="11.99"/>
    <n v="3"/>
    <n v="29.97"/>
    <n v="6"/>
    <n v="59.94"/>
  </r>
  <r>
    <x v="0"/>
    <x v="0"/>
    <x v="0"/>
    <x v="0"/>
    <n v="83329"/>
    <x v="20"/>
    <n v="7897664169548"/>
    <x v="52"/>
    <x v="52"/>
    <s v="LINHARES"/>
    <x v="2"/>
    <x v="0"/>
    <s v="D"/>
    <n v="2"/>
    <n v="2"/>
    <n v="23.98"/>
    <m/>
    <m/>
    <n v="1"/>
    <n v="9.99"/>
    <m/>
    <m/>
  </r>
  <r>
    <x v="0"/>
    <x v="0"/>
    <x v="0"/>
    <x v="0"/>
    <n v="127269"/>
    <x v="28"/>
    <n v="7891176117578"/>
    <x v="39"/>
    <x v="39"/>
    <s v="ITABELA"/>
    <x v="0"/>
    <x v="0"/>
    <s v="C"/>
    <n v="2"/>
    <n v="2"/>
    <n v="23.98"/>
    <n v="2"/>
    <n v="5.98"/>
    <m/>
    <m/>
    <n v="2"/>
    <n v="5.98"/>
  </r>
  <r>
    <x v="0"/>
    <x v="0"/>
    <x v="0"/>
    <x v="0"/>
    <n v="127269"/>
    <x v="28"/>
    <n v="7891176117578"/>
    <x v="25"/>
    <x v="25"/>
    <s v="IPATINGA"/>
    <x v="1"/>
    <x v="0"/>
    <s v="C"/>
    <n v="1"/>
    <n v="2"/>
    <n v="23.98"/>
    <m/>
    <m/>
    <m/>
    <m/>
    <m/>
    <m/>
  </r>
  <r>
    <x v="0"/>
    <x v="0"/>
    <x v="0"/>
    <x v="0"/>
    <n v="142736"/>
    <x v="26"/>
    <n v="7898994844129"/>
    <x v="39"/>
    <x v="39"/>
    <s v="ITABELA"/>
    <x v="0"/>
    <x v="0"/>
    <s v="C"/>
    <n v="2"/>
    <n v="2"/>
    <n v="23.98"/>
    <m/>
    <m/>
    <m/>
    <m/>
    <n v="3"/>
    <n v="29.93"/>
  </r>
  <r>
    <x v="0"/>
    <x v="0"/>
    <x v="0"/>
    <x v="0"/>
    <n v="3932"/>
    <x v="18"/>
    <n v="7891176113044"/>
    <x v="6"/>
    <x v="6"/>
    <s v="ITABUNA"/>
    <x v="0"/>
    <x v="0"/>
    <s v="B"/>
    <n v="2"/>
    <n v="2"/>
    <n v="23.97"/>
    <n v="1"/>
    <n v="9.99"/>
    <n v="1"/>
    <n v="9.99"/>
    <n v="2"/>
    <n v="19.98"/>
  </r>
  <r>
    <x v="0"/>
    <x v="0"/>
    <x v="0"/>
    <x v="0"/>
    <n v="83329"/>
    <x v="20"/>
    <n v="7897664169548"/>
    <x v="98"/>
    <x v="98"/>
    <s v="TEOFILO OTONI"/>
    <x v="1"/>
    <x v="0"/>
    <s v="C"/>
    <n v="3"/>
    <n v="2"/>
    <n v="23.97"/>
    <n v="1"/>
    <n v="9.99"/>
    <n v="3"/>
    <n v="30.97"/>
    <n v="3"/>
    <n v="29.96"/>
  </r>
  <r>
    <x v="0"/>
    <x v="0"/>
    <x v="0"/>
    <x v="0"/>
    <n v="3983"/>
    <x v="6"/>
    <n v="7891176113020"/>
    <x v="78"/>
    <x v="78"/>
    <s v="EUNAPOLIS"/>
    <x v="0"/>
    <x v="0"/>
    <s v="AA"/>
    <n v="4"/>
    <n v="4"/>
    <n v="23.96"/>
    <n v="5"/>
    <n v="28.94"/>
    <n v="4"/>
    <n v="19.91"/>
    <n v="3"/>
    <n v="15.47"/>
  </r>
  <r>
    <x v="0"/>
    <x v="0"/>
    <x v="0"/>
    <x v="0"/>
    <n v="3983"/>
    <x v="6"/>
    <n v="7891176113020"/>
    <x v="55"/>
    <x v="55"/>
    <s v="EUNAPOLIS"/>
    <x v="0"/>
    <x v="0"/>
    <s v="B"/>
    <n v="4"/>
    <n v="4"/>
    <n v="23.96"/>
    <n v="4"/>
    <n v="22.96"/>
    <n v="1"/>
    <n v="4.99"/>
    <n v="3"/>
    <n v="14.97"/>
  </r>
  <r>
    <x v="0"/>
    <x v="0"/>
    <x v="0"/>
    <x v="0"/>
    <n v="83329"/>
    <x v="20"/>
    <n v="7897664169548"/>
    <x v="84"/>
    <x v="84"/>
    <s v="PADRE PARAISO"/>
    <x v="1"/>
    <x v="0"/>
    <s v="AA"/>
    <n v="3"/>
    <n v="2"/>
    <n v="23.94"/>
    <n v="2"/>
    <n v="21.98"/>
    <n v="6"/>
    <n v="59.94"/>
    <n v="3"/>
    <n v="30.97"/>
  </r>
  <r>
    <x v="0"/>
    <x v="0"/>
    <x v="0"/>
    <x v="0"/>
    <n v="3932"/>
    <x v="18"/>
    <n v="7891176113044"/>
    <x v="144"/>
    <x v="145"/>
    <s v="TURMALINA"/>
    <x v="1"/>
    <x v="0"/>
    <s v="B"/>
    <n v="1"/>
    <n v="2"/>
    <n v="23.93"/>
    <m/>
    <m/>
    <m/>
    <m/>
    <m/>
    <m/>
  </r>
  <r>
    <x v="0"/>
    <x v="0"/>
    <x v="0"/>
    <x v="0"/>
    <n v="3932"/>
    <x v="18"/>
    <n v="7891176113044"/>
    <x v="50"/>
    <x v="50"/>
    <s v="NANUQUE"/>
    <x v="1"/>
    <x v="0"/>
    <s v="C"/>
    <n v="3"/>
    <n v="2"/>
    <n v="23.9"/>
    <n v="2"/>
    <n v="23.98"/>
    <n v="1"/>
    <n v="9.89"/>
    <n v="2"/>
    <n v="19.98"/>
  </r>
  <r>
    <x v="0"/>
    <x v="0"/>
    <x v="0"/>
    <x v="0"/>
    <n v="3932"/>
    <x v="18"/>
    <n v="7891176113044"/>
    <x v="53"/>
    <x v="53"/>
    <s v="SANTA CRUZ CABRALIA"/>
    <x v="0"/>
    <x v="0"/>
    <s v="A"/>
    <n v="3"/>
    <n v="2"/>
    <n v="23.86"/>
    <n v="5"/>
    <n v="53.95"/>
    <n v="5"/>
    <n v="49.95"/>
    <n v="6"/>
    <n v="59.94"/>
  </r>
  <r>
    <x v="0"/>
    <x v="0"/>
    <x v="0"/>
    <x v="0"/>
    <n v="3932"/>
    <x v="18"/>
    <n v="7891176113044"/>
    <x v="32"/>
    <x v="32"/>
    <s v="ITAMBACURI"/>
    <x v="1"/>
    <x v="0"/>
    <s v="B"/>
    <n v="2"/>
    <n v="2"/>
    <n v="23.86"/>
    <n v="2"/>
    <n v="21.98"/>
    <n v="2"/>
    <n v="19.98"/>
    <n v="1"/>
    <n v="9.99"/>
  </r>
  <r>
    <x v="0"/>
    <x v="0"/>
    <x v="0"/>
    <x v="0"/>
    <n v="3932"/>
    <x v="18"/>
    <n v="7891176113044"/>
    <x v="166"/>
    <x v="169"/>
    <s v="GOVERNADOR VALADARES"/>
    <x v="1"/>
    <x v="0"/>
    <s v="B"/>
    <n v="1"/>
    <n v="2"/>
    <n v="23.86"/>
    <n v="2"/>
    <n v="21.95"/>
    <n v="1"/>
    <n v="9.98"/>
    <n v="1"/>
    <n v="9.99"/>
  </r>
  <r>
    <x v="0"/>
    <x v="0"/>
    <x v="0"/>
    <x v="0"/>
    <n v="83329"/>
    <x v="20"/>
    <n v="7897664169548"/>
    <x v="19"/>
    <x v="19"/>
    <s v="PEDRA AZUL"/>
    <x v="1"/>
    <x v="0"/>
    <s v="B"/>
    <n v="4"/>
    <n v="2"/>
    <n v="23.86"/>
    <n v="5"/>
    <n v="55.95"/>
    <n v="5"/>
    <n v="50.83"/>
    <n v="4"/>
    <n v="39.96"/>
  </r>
  <r>
    <x v="0"/>
    <x v="0"/>
    <x v="0"/>
    <x v="0"/>
    <n v="83329"/>
    <x v="20"/>
    <n v="7897664169548"/>
    <x v="40"/>
    <x v="40"/>
    <s v="PORTO SEGURO"/>
    <x v="0"/>
    <x v="0"/>
    <s v="A"/>
    <n v="7"/>
    <n v="2"/>
    <n v="23.86"/>
    <n v="9"/>
    <n v="97.89"/>
    <n v="10"/>
    <n v="100.89"/>
    <n v="5"/>
    <n v="49.74"/>
  </r>
  <r>
    <x v="0"/>
    <x v="0"/>
    <x v="0"/>
    <x v="0"/>
    <n v="127269"/>
    <x v="28"/>
    <n v="7891176117578"/>
    <x v="71"/>
    <x v="71"/>
    <s v="TEOFILO OTONI"/>
    <x v="1"/>
    <x v="0"/>
    <s v="B"/>
    <n v="4"/>
    <n v="2"/>
    <n v="23.86"/>
    <n v="3"/>
    <n v="17.97"/>
    <n v="2"/>
    <n v="5.83"/>
    <m/>
    <m/>
  </r>
  <r>
    <x v="0"/>
    <x v="0"/>
    <x v="0"/>
    <x v="0"/>
    <n v="83329"/>
    <x v="20"/>
    <n v="7897664169548"/>
    <x v="30"/>
    <x v="30"/>
    <s v="IPATINGA"/>
    <x v="1"/>
    <x v="0"/>
    <s v="B"/>
    <n v="4"/>
    <n v="2"/>
    <n v="23.74"/>
    <n v="6"/>
    <n v="65.83"/>
    <n v="2"/>
    <n v="19.98"/>
    <n v="1"/>
    <n v="9.89"/>
  </r>
  <r>
    <x v="0"/>
    <x v="0"/>
    <x v="0"/>
    <x v="0"/>
    <n v="83329"/>
    <x v="20"/>
    <n v="7897664169548"/>
    <x v="12"/>
    <x v="12"/>
    <s v="ITABIRA"/>
    <x v="1"/>
    <x v="0"/>
    <s v="B"/>
    <n v="3"/>
    <n v="2"/>
    <n v="23.48"/>
    <n v="3"/>
    <n v="35.97"/>
    <n v="4"/>
    <n v="39.659999999999997"/>
    <n v="1"/>
    <n v="9.99"/>
  </r>
  <r>
    <x v="0"/>
    <x v="0"/>
    <x v="0"/>
    <x v="0"/>
    <n v="129271"/>
    <x v="7"/>
    <n v="7891176117806"/>
    <x v="52"/>
    <x v="52"/>
    <s v="LINHARES"/>
    <x v="2"/>
    <x v="0"/>
    <s v="A"/>
    <n v="5"/>
    <n v="1"/>
    <n v="23.29"/>
    <n v="8"/>
    <n v="69.52"/>
    <n v="31"/>
    <n v="187.31"/>
    <n v="8"/>
    <n v="47.92"/>
  </r>
  <r>
    <x v="0"/>
    <x v="0"/>
    <x v="0"/>
    <x v="0"/>
    <n v="150422"/>
    <x v="8"/>
    <n v="7908324401202"/>
    <x v="48"/>
    <x v="48"/>
    <s v="LEOPOLDINA"/>
    <x v="1"/>
    <x v="0"/>
    <s v="B"/>
    <n v="2"/>
    <n v="1"/>
    <n v="23.09"/>
    <n v="4"/>
    <n v="73.78"/>
    <n v="2"/>
    <n v="25.98"/>
    <n v="1"/>
    <n v="17.98"/>
  </r>
  <r>
    <x v="0"/>
    <x v="0"/>
    <x v="0"/>
    <x v="0"/>
    <n v="150422"/>
    <x v="8"/>
    <n v="7908324401202"/>
    <x v="84"/>
    <x v="84"/>
    <s v="PADRE PARAISO"/>
    <x v="1"/>
    <x v="0"/>
    <s v="AA"/>
    <n v="3"/>
    <n v="1"/>
    <n v="23.09"/>
    <n v="3"/>
    <n v="51.79"/>
    <n v="3"/>
    <n v="38.97"/>
    <n v="1"/>
    <n v="17.989999999999998"/>
  </r>
  <r>
    <x v="0"/>
    <x v="0"/>
    <x v="0"/>
    <x v="0"/>
    <n v="150425"/>
    <x v="19"/>
    <n v="7908324401219"/>
    <x v="128"/>
    <x v="129"/>
    <s v="COLATINA"/>
    <x v="2"/>
    <x v="0"/>
    <s v="C"/>
    <n v="1"/>
    <n v="1"/>
    <n v="23.09"/>
    <n v="1"/>
    <n v="19.989999999999998"/>
    <n v="2"/>
    <n v="25.98"/>
    <n v="2"/>
    <n v="35.979999999999997"/>
  </r>
  <r>
    <x v="0"/>
    <x v="0"/>
    <x v="0"/>
    <x v="0"/>
    <n v="150425"/>
    <x v="19"/>
    <n v="7908324401219"/>
    <x v="31"/>
    <x v="31"/>
    <s v="GOVERNADOR VALADARES"/>
    <x v="1"/>
    <x v="0"/>
    <s v="D"/>
    <n v="1"/>
    <n v="1"/>
    <n v="23.09"/>
    <m/>
    <m/>
    <n v="1"/>
    <n v="12.99"/>
    <m/>
    <m/>
  </r>
  <r>
    <x v="0"/>
    <x v="0"/>
    <x v="0"/>
    <x v="0"/>
    <n v="150425"/>
    <x v="19"/>
    <n v="7908324401219"/>
    <x v="19"/>
    <x v="19"/>
    <s v="PEDRA AZUL"/>
    <x v="1"/>
    <x v="0"/>
    <s v="C"/>
    <n v="1"/>
    <n v="1"/>
    <n v="23.09"/>
    <m/>
    <m/>
    <n v="1"/>
    <n v="12.99"/>
    <n v="5"/>
    <n v="89.59"/>
  </r>
  <r>
    <x v="0"/>
    <x v="0"/>
    <x v="0"/>
    <x v="0"/>
    <n v="150433"/>
    <x v="15"/>
    <n v="7908324401196"/>
    <x v="97"/>
    <x v="97"/>
    <s v="NOVA ERA"/>
    <x v="1"/>
    <x v="0"/>
    <s v="B"/>
    <n v="2"/>
    <n v="1"/>
    <n v="23.09"/>
    <n v="1"/>
    <n v="15.9"/>
    <m/>
    <m/>
    <m/>
    <m/>
  </r>
  <r>
    <x v="0"/>
    <x v="0"/>
    <x v="0"/>
    <x v="0"/>
    <n v="150434"/>
    <x v="16"/>
    <n v="7908324401479"/>
    <x v="81"/>
    <x v="81"/>
    <s v="ILHEUS"/>
    <x v="0"/>
    <x v="0"/>
    <s v="B"/>
    <n v="3"/>
    <n v="1"/>
    <n v="23.09"/>
    <n v="3"/>
    <n v="51.79"/>
    <n v="4"/>
    <n v="56.96"/>
    <n v="2"/>
    <n v="35.979999999999997"/>
  </r>
  <r>
    <x v="0"/>
    <x v="0"/>
    <x v="0"/>
    <x v="0"/>
    <n v="150436"/>
    <x v="22"/>
    <n v="7908324401035"/>
    <x v="72"/>
    <x v="72"/>
    <s v="MEDINA"/>
    <x v="1"/>
    <x v="0"/>
    <s v="B"/>
    <n v="3"/>
    <n v="2"/>
    <n v="23.08"/>
    <n v="2"/>
    <n v="21.98"/>
    <n v="2"/>
    <n v="21.98"/>
    <n v="3"/>
    <n v="32.97"/>
  </r>
  <r>
    <x v="0"/>
    <x v="1"/>
    <x v="0"/>
    <x v="0"/>
    <n v="142495"/>
    <x v="13"/>
    <n v="7898994844136"/>
    <x v="47"/>
    <x v="171"/>
    <s v="MANHUACU"/>
    <x v="1"/>
    <x v="0"/>
    <s v=""/>
    <m/>
    <n v="1"/>
    <n v="21.99"/>
    <n v="2"/>
    <n v="43.76"/>
    <n v="1"/>
    <n v="21.99"/>
    <m/>
    <m/>
  </r>
  <r>
    <x v="0"/>
    <x v="0"/>
    <x v="0"/>
    <x v="0"/>
    <n v="142495"/>
    <x v="13"/>
    <n v="7898994844136"/>
    <x v="83"/>
    <x v="83"/>
    <s v="GOVERNADOR VALADARES"/>
    <x v="1"/>
    <x v="0"/>
    <s v="C"/>
    <n v="1"/>
    <n v="1"/>
    <n v="21.99"/>
    <m/>
    <m/>
    <m/>
    <m/>
    <m/>
    <m/>
  </r>
  <r>
    <x v="0"/>
    <x v="0"/>
    <x v="0"/>
    <x v="0"/>
    <n v="142495"/>
    <x v="13"/>
    <n v="7898994844136"/>
    <x v="48"/>
    <x v="48"/>
    <s v="LEOPOLDINA"/>
    <x v="1"/>
    <x v="0"/>
    <s v="C"/>
    <n v="1"/>
    <n v="1"/>
    <n v="21.99"/>
    <m/>
    <m/>
    <n v="2"/>
    <n v="43.98"/>
    <m/>
    <m/>
  </r>
  <r>
    <x v="0"/>
    <x v="0"/>
    <x v="0"/>
    <x v="0"/>
    <n v="142495"/>
    <x v="13"/>
    <n v="7898994844136"/>
    <x v="107"/>
    <x v="107"/>
    <s v="IPATINGA"/>
    <x v="1"/>
    <x v="0"/>
    <s v="C"/>
    <n v="2"/>
    <n v="1"/>
    <n v="21.99"/>
    <n v="1"/>
    <n v="21.99"/>
    <m/>
    <m/>
    <n v="1"/>
    <n v="21.77"/>
  </r>
  <r>
    <x v="0"/>
    <x v="1"/>
    <x v="0"/>
    <x v="0"/>
    <n v="142495"/>
    <x v="13"/>
    <n v="7898994844136"/>
    <x v="107"/>
    <x v="172"/>
    <s v="IPATINGA"/>
    <x v="1"/>
    <x v="0"/>
    <s v=""/>
    <m/>
    <n v="1"/>
    <n v="21.99"/>
    <m/>
    <m/>
    <m/>
    <m/>
    <m/>
    <m/>
  </r>
  <r>
    <x v="0"/>
    <x v="0"/>
    <x v="0"/>
    <x v="0"/>
    <n v="142495"/>
    <x v="13"/>
    <n v="7898994844136"/>
    <x v="156"/>
    <x v="158"/>
    <s v="COLATINA"/>
    <x v="2"/>
    <x v="0"/>
    <s v="C"/>
    <n v="1"/>
    <n v="1"/>
    <n v="21.99"/>
    <n v="1"/>
    <n v="21.99"/>
    <n v="1"/>
    <n v="21.99"/>
    <n v="1"/>
    <n v="21.75"/>
  </r>
  <r>
    <x v="0"/>
    <x v="0"/>
    <x v="0"/>
    <x v="0"/>
    <n v="142495"/>
    <x v="13"/>
    <n v="7898994844136"/>
    <x v="45"/>
    <x v="45"/>
    <s v="CARANGOLA"/>
    <x v="1"/>
    <x v="0"/>
    <s v="B"/>
    <n v="3"/>
    <n v="1"/>
    <n v="21.99"/>
    <n v="3"/>
    <n v="68.17"/>
    <n v="1"/>
    <n v="21.99"/>
    <n v="1"/>
    <n v="21.99"/>
  </r>
  <r>
    <x v="0"/>
    <x v="0"/>
    <x v="0"/>
    <x v="0"/>
    <n v="142495"/>
    <x v="13"/>
    <n v="7898994844136"/>
    <x v="151"/>
    <x v="152"/>
    <s v="ITABUNA"/>
    <x v="0"/>
    <x v="0"/>
    <s v="D"/>
    <n v="1"/>
    <n v="1"/>
    <n v="21.99"/>
    <m/>
    <m/>
    <m/>
    <m/>
    <m/>
    <m/>
  </r>
  <r>
    <x v="0"/>
    <x v="0"/>
    <x v="0"/>
    <x v="0"/>
    <n v="142495"/>
    <x v="13"/>
    <n v="7898994844136"/>
    <x v="49"/>
    <x v="49"/>
    <s v="EUNAPOLIS"/>
    <x v="0"/>
    <x v="0"/>
    <s v="D"/>
    <n v="2"/>
    <n v="1"/>
    <n v="21.99"/>
    <m/>
    <m/>
    <m/>
    <m/>
    <m/>
    <m/>
  </r>
  <r>
    <x v="0"/>
    <x v="0"/>
    <x v="0"/>
    <x v="0"/>
    <n v="142495"/>
    <x v="13"/>
    <n v="7898994844136"/>
    <x v="132"/>
    <x v="133"/>
    <s v="ILHEUS"/>
    <x v="0"/>
    <x v="0"/>
    <s v="C"/>
    <n v="2"/>
    <n v="1"/>
    <n v="21.99"/>
    <m/>
    <m/>
    <n v="1"/>
    <n v="21.99"/>
    <m/>
    <m/>
  </r>
  <r>
    <x v="0"/>
    <x v="0"/>
    <x v="0"/>
    <x v="0"/>
    <n v="142495"/>
    <x v="13"/>
    <n v="7898994844136"/>
    <x v="53"/>
    <x v="53"/>
    <s v="SANTA CRUZ CABRALIA"/>
    <x v="0"/>
    <x v="0"/>
    <s v="B"/>
    <n v="2"/>
    <n v="1"/>
    <n v="21.99"/>
    <n v="3"/>
    <n v="65.959999999999994"/>
    <n v="1"/>
    <n v="21.99"/>
    <n v="2"/>
    <n v="43.39"/>
  </r>
  <r>
    <x v="0"/>
    <x v="0"/>
    <x v="0"/>
    <x v="0"/>
    <n v="142495"/>
    <x v="13"/>
    <n v="7898994844136"/>
    <x v="66"/>
    <x v="66"/>
    <s v="GOVERNADOR VALADARES"/>
    <x v="1"/>
    <x v="0"/>
    <s v="C"/>
    <n v="0"/>
    <n v="1"/>
    <n v="21.99"/>
    <m/>
    <m/>
    <n v="1"/>
    <n v="21.99"/>
    <n v="1"/>
    <n v="21.99"/>
  </r>
  <r>
    <x v="0"/>
    <x v="0"/>
    <x v="0"/>
    <x v="0"/>
    <n v="142495"/>
    <x v="13"/>
    <n v="7898994844136"/>
    <x v="26"/>
    <x v="26"/>
    <s v="MATIPO"/>
    <x v="1"/>
    <x v="0"/>
    <s v="C"/>
    <n v="2"/>
    <n v="1"/>
    <n v="21.99"/>
    <n v="1"/>
    <n v="21.99"/>
    <m/>
    <m/>
    <m/>
    <m/>
  </r>
  <r>
    <x v="0"/>
    <x v="0"/>
    <x v="0"/>
    <x v="0"/>
    <n v="142495"/>
    <x v="13"/>
    <n v="7898994844136"/>
    <x v="89"/>
    <x v="89"/>
    <s v="CORONEL FABRICIANO"/>
    <x v="1"/>
    <x v="0"/>
    <s v="C"/>
    <n v="1"/>
    <n v="1"/>
    <n v="21.99"/>
    <n v="2"/>
    <n v="43.98"/>
    <n v="1"/>
    <n v="21.99"/>
    <m/>
    <m/>
  </r>
  <r>
    <x v="0"/>
    <x v="0"/>
    <x v="0"/>
    <x v="0"/>
    <n v="142495"/>
    <x v="13"/>
    <n v="7898994844136"/>
    <x v="122"/>
    <x v="122"/>
    <s v="CONSELHEIRO LAFAIETE"/>
    <x v="1"/>
    <x v="0"/>
    <s v="D"/>
    <n v="2"/>
    <n v="1"/>
    <n v="21.99"/>
    <m/>
    <m/>
    <m/>
    <m/>
    <m/>
    <m/>
  </r>
  <r>
    <x v="0"/>
    <x v="0"/>
    <x v="0"/>
    <x v="0"/>
    <n v="142495"/>
    <x v="13"/>
    <n v="7898994844136"/>
    <x v="102"/>
    <x v="102"/>
    <s v="IPATINGA"/>
    <x v="1"/>
    <x v="0"/>
    <s v="B"/>
    <n v="1"/>
    <n v="1"/>
    <n v="21.99"/>
    <n v="1"/>
    <n v="21.99"/>
    <m/>
    <m/>
    <n v="1"/>
    <n v="21.99"/>
  </r>
  <r>
    <x v="0"/>
    <x v="0"/>
    <x v="0"/>
    <x v="0"/>
    <n v="142495"/>
    <x v="13"/>
    <n v="7898994844136"/>
    <x v="148"/>
    <x v="149"/>
    <s v="TEIXEIRA DE FREITAS"/>
    <x v="0"/>
    <x v="0"/>
    <s v="B"/>
    <n v="3"/>
    <n v="1"/>
    <n v="21.99"/>
    <n v="2"/>
    <n v="46.18"/>
    <n v="1"/>
    <n v="24.19"/>
    <n v="1"/>
    <n v="24.19"/>
  </r>
  <r>
    <x v="0"/>
    <x v="0"/>
    <x v="0"/>
    <x v="0"/>
    <n v="142495"/>
    <x v="13"/>
    <n v="7898994844136"/>
    <x v="14"/>
    <x v="14"/>
    <s v="TEIXEIRA DE FREITAS"/>
    <x v="0"/>
    <x v="0"/>
    <s v="D"/>
    <n v="2"/>
    <n v="1"/>
    <n v="21.99"/>
    <n v="1"/>
    <n v="21.99"/>
    <m/>
    <m/>
    <m/>
    <m/>
  </r>
  <r>
    <x v="0"/>
    <x v="0"/>
    <x v="0"/>
    <x v="0"/>
    <n v="142495"/>
    <x v="13"/>
    <n v="7898994844136"/>
    <x v="5"/>
    <x v="5"/>
    <s v="PORTO SEGURO"/>
    <x v="0"/>
    <x v="0"/>
    <s v="C"/>
    <n v="1"/>
    <n v="1"/>
    <n v="21.99"/>
    <n v="1"/>
    <n v="21.99"/>
    <n v="2"/>
    <n v="43.98"/>
    <n v="1"/>
    <n v="21.99"/>
  </r>
  <r>
    <x v="0"/>
    <x v="0"/>
    <x v="0"/>
    <x v="0"/>
    <n v="142495"/>
    <x v="13"/>
    <n v="7898994844136"/>
    <x v="104"/>
    <x v="104"/>
    <s v="IPATINGA"/>
    <x v="1"/>
    <x v="0"/>
    <s v="C"/>
    <n v="1"/>
    <n v="1"/>
    <n v="21.99"/>
    <m/>
    <m/>
    <n v="1"/>
    <n v="21.99"/>
    <m/>
    <m/>
  </r>
  <r>
    <x v="0"/>
    <x v="0"/>
    <x v="0"/>
    <x v="0"/>
    <n v="142495"/>
    <x v="13"/>
    <n v="7898994844136"/>
    <x v="50"/>
    <x v="50"/>
    <s v="NANUQUE"/>
    <x v="1"/>
    <x v="0"/>
    <s v="C"/>
    <n v="2"/>
    <n v="1"/>
    <n v="21.99"/>
    <n v="1"/>
    <n v="21.99"/>
    <n v="1"/>
    <n v="21.99"/>
    <m/>
    <m/>
  </r>
  <r>
    <x v="0"/>
    <x v="0"/>
    <x v="0"/>
    <x v="0"/>
    <n v="142495"/>
    <x v="13"/>
    <n v="7898994844136"/>
    <x v="30"/>
    <x v="30"/>
    <s v="IPATINGA"/>
    <x v="1"/>
    <x v="0"/>
    <s v="C"/>
    <n v="2"/>
    <n v="1"/>
    <n v="21.99"/>
    <n v="2"/>
    <n v="43.76"/>
    <n v="1"/>
    <n v="24.19"/>
    <n v="1"/>
    <n v="21.99"/>
  </r>
  <r>
    <x v="0"/>
    <x v="0"/>
    <x v="0"/>
    <x v="0"/>
    <n v="142495"/>
    <x v="13"/>
    <n v="7898994844136"/>
    <x v="17"/>
    <x v="17"/>
    <s v="GUANHAES"/>
    <x v="1"/>
    <x v="0"/>
    <s v="D"/>
    <n v="1"/>
    <n v="1"/>
    <n v="21.99"/>
    <n v="1"/>
    <n v="21.99"/>
    <m/>
    <m/>
    <n v="1"/>
    <n v="21.99"/>
  </r>
  <r>
    <x v="0"/>
    <x v="0"/>
    <x v="0"/>
    <x v="0"/>
    <n v="142495"/>
    <x v="13"/>
    <n v="7898994844136"/>
    <x v="109"/>
    <x v="109"/>
    <s v="CORONEL FABRICIANO"/>
    <x v="1"/>
    <x v="0"/>
    <s v="B"/>
    <n v="2"/>
    <n v="1"/>
    <n v="21.99"/>
    <n v="2"/>
    <n v="43.98"/>
    <m/>
    <m/>
    <n v="1"/>
    <n v="21.77"/>
  </r>
  <r>
    <x v="0"/>
    <x v="0"/>
    <x v="0"/>
    <x v="0"/>
    <n v="142495"/>
    <x v="13"/>
    <n v="7898994844136"/>
    <x v="84"/>
    <x v="84"/>
    <s v="PADRE PARAISO"/>
    <x v="1"/>
    <x v="0"/>
    <s v="AA"/>
    <n v="2"/>
    <n v="1"/>
    <n v="21.99"/>
    <n v="2"/>
    <n v="43.98"/>
    <n v="3"/>
    <n v="65.930000000000007"/>
    <n v="1"/>
    <n v="21.99"/>
  </r>
  <r>
    <x v="0"/>
    <x v="0"/>
    <x v="0"/>
    <x v="0"/>
    <n v="142495"/>
    <x v="13"/>
    <n v="7898994844136"/>
    <x v="64"/>
    <x v="64"/>
    <s v="TEIXEIRA DE FREITAS"/>
    <x v="0"/>
    <x v="0"/>
    <s v="C"/>
    <n v="2"/>
    <n v="1"/>
    <n v="21.99"/>
    <n v="2"/>
    <n v="43.98"/>
    <m/>
    <m/>
    <m/>
    <m/>
  </r>
  <r>
    <x v="0"/>
    <x v="0"/>
    <x v="0"/>
    <x v="0"/>
    <n v="142495"/>
    <x v="13"/>
    <n v="7898994844136"/>
    <x v="69"/>
    <x v="69"/>
    <s v="PORTO SEGURO"/>
    <x v="0"/>
    <x v="0"/>
    <s v="C"/>
    <n v="4"/>
    <n v="1"/>
    <n v="21.99"/>
    <n v="2"/>
    <n v="43.98"/>
    <n v="1"/>
    <n v="21.99"/>
    <n v="2"/>
    <n v="43.98"/>
  </r>
  <r>
    <x v="0"/>
    <x v="0"/>
    <x v="0"/>
    <x v="0"/>
    <n v="60834"/>
    <x v="10"/>
    <n v="7897664169791"/>
    <x v="17"/>
    <x v="17"/>
    <s v="GUANHAES"/>
    <x v="1"/>
    <x v="0"/>
    <s v="C"/>
    <n v="1"/>
    <n v="2"/>
    <n v="21.98"/>
    <n v="2"/>
    <n v="25.98"/>
    <n v="1"/>
    <n v="12.99"/>
    <n v="4"/>
    <n v="45.06"/>
  </r>
  <r>
    <x v="0"/>
    <x v="0"/>
    <x v="0"/>
    <x v="0"/>
    <n v="83329"/>
    <x v="20"/>
    <n v="7897664169548"/>
    <x v="80"/>
    <x v="80"/>
    <s v="NOVO CRUZEIRO"/>
    <x v="1"/>
    <x v="0"/>
    <s v="B"/>
    <n v="3"/>
    <n v="2"/>
    <n v="21.98"/>
    <n v="1"/>
    <n v="9.99"/>
    <n v="2"/>
    <n v="20.98"/>
    <m/>
    <m/>
  </r>
  <r>
    <x v="0"/>
    <x v="0"/>
    <x v="0"/>
    <x v="0"/>
    <n v="120548"/>
    <x v="21"/>
    <n v="7891176117608"/>
    <x v="151"/>
    <x v="152"/>
    <s v="ITABUNA"/>
    <x v="0"/>
    <x v="0"/>
    <s v="D"/>
    <n v="1"/>
    <n v="2"/>
    <n v="21.98"/>
    <m/>
    <m/>
    <m/>
    <m/>
    <n v="1"/>
    <n v="10.99"/>
  </r>
  <r>
    <x v="0"/>
    <x v="0"/>
    <x v="0"/>
    <x v="0"/>
    <n v="121901"/>
    <x v="29"/>
    <n v="7891176117615"/>
    <x v="97"/>
    <x v="97"/>
    <s v="NOVA ERA"/>
    <x v="1"/>
    <x v="0"/>
    <s v="B"/>
    <n v="1"/>
    <n v="2"/>
    <n v="21.98"/>
    <n v="1"/>
    <n v="10.99"/>
    <n v="1"/>
    <n v="9.99"/>
    <n v="2"/>
    <n v="21.98"/>
  </r>
  <r>
    <x v="0"/>
    <x v="0"/>
    <x v="0"/>
    <x v="0"/>
    <n v="142495"/>
    <x v="13"/>
    <n v="7898994844136"/>
    <x v="125"/>
    <x v="125"/>
    <s v="ITABUNA"/>
    <x v="0"/>
    <x v="0"/>
    <s v="C"/>
    <n v="1"/>
    <n v="1"/>
    <n v="21.98"/>
    <m/>
    <m/>
    <n v="1"/>
    <n v="21.99"/>
    <m/>
    <m/>
  </r>
  <r>
    <x v="0"/>
    <x v="0"/>
    <x v="0"/>
    <x v="0"/>
    <n v="143619"/>
    <x v="30"/>
    <n v="7908324400281"/>
    <x v="101"/>
    <x v="101"/>
    <s v="ALMENARA"/>
    <x v="1"/>
    <x v="0"/>
    <s v="B"/>
    <n v="1"/>
    <n v="2"/>
    <n v="21.98"/>
    <n v="1"/>
    <n v="10.99"/>
    <m/>
    <m/>
    <n v="1"/>
    <n v="10.99"/>
  </r>
  <r>
    <x v="0"/>
    <x v="0"/>
    <x v="0"/>
    <x v="0"/>
    <n v="143619"/>
    <x v="30"/>
    <n v="7908324400281"/>
    <x v="19"/>
    <x v="19"/>
    <s v="PEDRA AZUL"/>
    <x v="1"/>
    <x v="0"/>
    <s v="C"/>
    <n v="3"/>
    <n v="2"/>
    <n v="21.98"/>
    <n v="2"/>
    <n v="21.87"/>
    <n v="1"/>
    <n v="10.99"/>
    <m/>
    <m/>
  </r>
  <r>
    <x v="0"/>
    <x v="0"/>
    <x v="0"/>
    <x v="0"/>
    <n v="150436"/>
    <x v="22"/>
    <n v="7908324401035"/>
    <x v="5"/>
    <x v="5"/>
    <s v="PORTO SEGURO"/>
    <x v="0"/>
    <x v="0"/>
    <s v="C"/>
    <n v="0"/>
    <n v="2"/>
    <n v="21.98"/>
    <m/>
    <m/>
    <n v="1"/>
    <n v="10.99"/>
    <n v="2"/>
    <n v="21.98"/>
  </r>
  <r>
    <x v="0"/>
    <x v="0"/>
    <x v="0"/>
    <x v="0"/>
    <n v="150436"/>
    <x v="22"/>
    <n v="7908324401035"/>
    <x v="2"/>
    <x v="2"/>
    <s v="ITABATAN"/>
    <x v="0"/>
    <x v="0"/>
    <s v="D"/>
    <n v="0"/>
    <n v="2"/>
    <n v="21.98"/>
    <m/>
    <m/>
    <n v="1"/>
    <n v="9.94"/>
    <n v="1"/>
    <n v="10.99"/>
  </r>
  <r>
    <x v="0"/>
    <x v="0"/>
    <x v="0"/>
    <x v="0"/>
    <n v="150436"/>
    <x v="22"/>
    <n v="7908324401035"/>
    <x v="37"/>
    <x v="37"/>
    <s v="CARLOS CHAGAS"/>
    <x v="1"/>
    <x v="0"/>
    <s v="B"/>
    <n v="2"/>
    <n v="2"/>
    <n v="21.98"/>
    <n v="2"/>
    <n v="23.08"/>
    <n v="2"/>
    <n v="23.08"/>
    <n v="1"/>
    <n v="10.99"/>
  </r>
  <r>
    <x v="0"/>
    <x v="0"/>
    <x v="0"/>
    <x v="0"/>
    <n v="150436"/>
    <x v="22"/>
    <n v="7908324401035"/>
    <x v="73"/>
    <x v="73"/>
    <s v="TEIXEIRA DE FREITAS"/>
    <x v="0"/>
    <x v="0"/>
    <s v="D"/>
    <n v="1"/>
    <n v="2"/>
    <n v="21.98"/>
    <m/>
    <m/>
    <n v="2"/>
    <n v="21.98"/>
    <m/>
    <m/>
  </r>
  <r>
    <x v="0"/>
    <x v="0"/>
    <x v="0"/>
    <x v="0"/>
    <n v="150436"/>
    <x v="22"/>
    <n v="7908324401035"/>
    <x v="7"/>
    <x v="7"/>
    <s v="ITAOBIM"/>
    <x v="1"/>
    <x v="0"/>
    <s v="C"/>
    <n v="2"/>
    <n v="2"/>
    <n v="21.97"/>
    <m/>
    <m/>
    <m/>
    <m/>
    <n v="3"/>
    <n v="32.97"/>
  </r>
  <r>
    <x v="0"/>
    <x v="0"/>
    <x v="0"/>
    <x v="0"/>
    <n v="142495"/>
    <x v="13"/>
    <n v="7898994844136"/>
    <x v="23"/>
    <x v="23"/>
    <s v="PORTO SEGURO"/>
    <x v="0"/>
    <x v="0"/>
    <s v="D"/>
    <n v="2"/>
    <n v="1"/>
    <n v="21.92"/>
    <n v="1"/>
    <n v="21.99"/>
    <m/>
    <m/>
    <n v="1"/>
    <n v="21.99"/>
  </r>
  <r>
    <x v="0"/>
    <x v="0"/>
    <x v="0"/>
    <x v="0"/>
    <n v="150436"/>
    <x v="22"/>
    <n v="7908324401035"/>
    <x v="22"/>
    <x v="22"/>
    <s v="TIMOTEO"/>
    <x v="1"/>
    <x v="0"/>
    <s v="C"/>
    <n v="3"/>
    <n v="2"/>
    <n v="21.85"/>
    <n v="2"/>
    <n v="21.98"/>
    <m/>
    <m/>
    <m/>
    <m/>
  </r>
  <r>
    <x v="0"/>
    <x v="0"/>
    <x v="0"/>
    <x v="0"/>
    <n v="150436"/>
    <x v="22"/>
    <n v="7908324401035"/>
    <x v="38"/>
    <x v="38"/>
    <s v="SAO MATEUS"/>
    <x v="2"/>
    <x v="0"/>
    <s v="B"/>
    <n v="0"/>
    <n v="2"/>
    <n v="21.76"/>
    <n v="2"/>
    <n v="21.98"/>
    <n v="2"/>
    <n v="21.98"/>
    <m/>
    <m/>
  </r>
  <r>
    <x v="0"/>
    <x v="0"/>
    <x v="0"/>
    <x v="0"/>
    <n v="142731"/>
    <x v="27"/>
    <n v="7893300522357"/>
    <x v="27"/>
    <x v="27"/>
    <s v="MURIAE"/>
    <x v="1"/>
    <x v="1"/>
    <s v="C"/>
    <n v="0"/>
    <n v="2"/>
    <n v="21.44"/>
    <m/>
    <m/>
    <m/>
    <m/>
    <m/>
    <m/>
  </r>
  <r>
    <x v="0"/>
    <x v="0"/>
    <x v="0"/>
    <x v="0"/>
    <n v="142495"/>
    <x v="13"/>
    <n v="7898994844136"/>
    <x v="92"/>
    <x v="92"/>
    <s v="GOVERNADOR VALADARES"/>
    <x v="1"/>
    <x v="0"/>
    <s v="B"/>
    <n v="1"/>
    <n v="1"/>
    <n v="21.24"/>
    <n v="1"/>
    <n v="21.99"/>
    <m/>
    <m/>
    <m/>
    <m/>
  </r>
  <r>
    <x v="0"/>
    <x v="0"/>
    <x v="0"/>
    <x v="0"/>
    <n v="150422"/>
    <x v="8"/>
    <n v="7908324401202"/>
    <x v="12"/>
    <x v="12"/>
    <s v="ITABIRA"/>
    <x v="1"/>
    <x v="0"/>
    <s v="B"/>
    <n v="2"/>
    <n v="1"/>
    <n v="20.99"/>
    <n v="4"/>
    <n v="65.650000000000006"/>
    <n v="2"/>
    <n v="25.98"/>
    <m/>
    <m/>
  </r>
  <r>
    <x v="0"/>
    <x v="0"/>
    <x v="0"/>
    <x v="0"/>
    <n v="150422"/>
    <x v="8"/>
    <n v="7908324401202"/>
    <x v="129"/>
    <x v="130"/>
    <s v="EUNAPOLIS"/>
    <x v="0"/>
    <x v="0"/>
    <s v="C"/>
    <n v="2"/>
    <n v="1"/>
    <n v="20.99"/>
    <m/>
    <m/>
    <m/>
    <m/>
    <m/>
    <m/>
  </r>
  <r>
    <x v="0"/>
    <x v="0"/>
    <x v="0"/>
    <x v="0"/>
    <n v="150422"/>
    <x v="8"/>
    <n v="7908324401202"/>
    <x v="107"/>
    <x v="107"/>
    <s v="IPATINGA"/>
    <x v="1"/>
    <x v="0"/>
    <s v="D"/>
    <n v="3"/>
    <n v="1"/>
    <n v="20.99"/>
    <m/>
    <m/>
    <n v="2"/>
    <n v="25.98"/>
    <n v="1"/>
    <n v="17.809999999999999"/>
  </r>
  <r>
    <x v="0"/>
    <x v="0"/>
    <x v="0"/>
    <x v="0"/>
    <n v="150422"/>
    <x v="8"/>
    <n v="7908324401202"/>
    <x v="27"/>
    <x v="27"/>
    <s v="MURIAE"/>
    <x v="1"/>
    <x v="0"/>
    <s v="B"/>
    <n v="3"/>
    <n v="1"/>
    <n v="20.99"/>
    <n v="3"/>
    <n v="51.79"/>
    <n v="7"/>
    <n v="90.93"/>
    <n v="4"/>
    <n v="71.959999999999994"/>
  </r>
  <r>
    <x v="0"/>
    <x v="0"/>
    <x v="0"/>
    <x v="0"/>
    <n v="150422"/>
    <x v="8"/>
    <n v="7908324401202"/>
    <x v="156"/>
    <x v="158"/>
    <s v="COLATINA"/>
    <x v="2"/>
    <x v="0"/>
    <s v="C"/>
    <n v="2"/>
    <n v="1"/>
    <n v="20.99"/>
    <m/>
    <m/>
    <n v="3"/>
    <n v="43.97"/>
    <n v="2"/>
    <n v="37.78"/>
  </r>
  <r>
    <x v="0"/>
    <x v="0"/>
    <x v="0"/>
    <x v="0"/>
    <n v="150422"/>
    <x v="8"/>
    <n v="7908324401202"/>
    <x v="62"/>
    <x v="62"/>
    <s v="DIAMANTINA"/>
    <x v="1"/>
    <x v="0"/>
    <s v="C"/>
    <n v="1"/>
    <n v="1"/>
    <n v="20.99"/>
    <m/>
    <m/>
    <n v="1"/>
    <n v="12.99"/>
    <n v="1"/>
    <n v="17.989999999999998"/>
  </r>
  <r>
    <x v="0"/>
    <x v="0"/>
    <x v="0"/>
    <x v="0"/>
    <n v="150422"/>
    <x v="8"/>
    <n v="7908324401202"/>
    <x v="96"/>
    <x v="96"/>
    <s v="ITABIRA"/>
    <x v="1"/>
    <x v="0"/>
    <s v="C"/>
    <n v="0"/>
    <n v="1"/>
    <n v="20.99"/>
    <n v="1"/>
    <n v="19.989999999999998"/>
    <m/>
    <m/>
    <m/>
    <m/>
  </r>
  <r>
    <x v="0"/>
    <x v="0"/>
    <x v="0"/>
    <x v="0"/>
    <n v="150422"/>
    <x v="8"/>
    <n v="7908324401202"/>
    <x v="56"/>
    <x v="56"/>
    <s v="GOVERNADOR VALADARES"/>
    <x v="1"/>
    <x v="0"/>
    <s v="C"/>
    <n v="1"/>
    <n v="1"/>
    <n v="20.99"/>
    <n v="1"/>
    <n v="15.9"/>
    <n v="1"/>
    <n v="12.99"/>
    <m/>
    <m/>
  </r>
  <r>
    <x v="0"/>
    <x v="0"/>
    <x v="0"/>
    <x v="0"/>
    <n v="150422"/>
    <x v="8"/>
    <n v="7908324401202"/>
    <x v="41"/>
    <x v="41"/>
    <s v="VICOSA"/>
    <x v="1"/>
    <x v="0"/>
    <s v="B"/>
    <n v="3"/>
    <n v="1"/>
    <n v="20.99"/>
    <m/>
    <m/>
    <n v="3"/>
    <n v="42.99"/>
    <m/>
    <m/>
  </r>
  <r>
    <x v="0"/>
    <x v="0"/>
    <x v="0"/>
    <x v="0"/>
    <n v="150422"/>
    <x v="8"/>
    <n v="7908324401202"/>
    <x v="110"/>
    <x v="110"/>
    <s v="PONTE NOVA"/>
    <x v="1"/>
    <x v="0"/>
    <s v="C"/>
    <n v="2"/>
    <n v="1"/>
    <n v="20.99"/>
    <m/>
    <m/>
    <n v="5"/>
    <n v="74.95"/>
    <n v="1"/>
    <n v="17.989999999999998"/>
  </r>
  <r>
    <x v="0"/>
    <x v="0"/>
    <x v="0"/>
    <x v="0"/>
    <n v="150422"/>
    <x v="8"/>
    <n v="7908324401202"/>
    <x v="168"/>
    <x v="173"/>
    <s v="MANTENA"/>
    <x v="1"/>
    <x v="0"/>
    <s v="C"/>
    <n v="2"/>
    <n v="1"/>
    <n v="20.99"/>
    <m/>
    <m/>
    <n v="6"/>
    <n v="77.8"/>
    <m/>
    <m/>
  </r>
  <r>
    <x v="0"/>
    <x v="0"/>
    <x v="0"/>
    <x v="0"/>
    <n v="150422"/>
    <x v="8"/>
    <n v="7908324401202"/>
    <x v="59"/>
    <x v="59"/>
    <s v="TEOFILO OTONI"/>
    <x v="1"/>
    <x v="0"/>
    <s v="C"/>
    <n v="2"/>
    <n v="1"/>
    <n v="20.99"/>
    <n v="1"/>
    <n v="15.9"/>
    <n v="2"/>
    <n v="25.98"/>
    <n v="1"/>
    <n v="17.420000000000002"/>
  </r>
  <r>
    <x v="0"/>
    <x v="0"/>
    <x v="0"/>
    <x v="0"/>
    <n v="150422"/>
    <x v="8"/>
    <n v="7908324401202"/>
    <x v="162"/>
    <x v="164"/>
    <s v="MANHUACU"/>
    <x v="1"/>
    <x v="0"/>
    <s v="C"/>
    <n v="2"/>
    <n v="1"/>
    <n v="20.99"/>
    <m/>
    <m/>
    <m/>
    <m/>
    <m/>
    <m/>
  </r>
  <r>
    <x v="0"/>
    <x v="0"/>
    <x v="0"/>
    <x v="0"/>
    <n v="150422"/>
    <x v="8"/>
    <n v="7908324401202"/>
    <x v="29"/>
    <x v="29"/>
    <s v="CORONEL FABRICIANO"/>
    <x v="1"/>
    <x v="0"/>
    <s v="C"/>
    <n v="2"/>
    <n v="1"/>
    <n v="20.99"/>
    <n v="1"/>
    <n v="15.9"/>
    <n v="1"/>
    <n v="12.99"/>
    <n v="2"/>
    <n v="35.979999999999997"/>
  </r>
  <r>
    <x v="0"/>
    <x v="0"/>
    <x v="0"/>
    <x v="0"/>
    <n v="150422"/>
    <x v="8"/>
    <n v="7908324401202"/>
    <x v="102"/>
    <x v="102"/>
    <s v="IPATINGA"/>
    <x v="1"/>
    <x v="0"/>
    <s v="B"/>
    <n v="3"/>
    <n v="1"/>
    <n v="20.99"/>
    <m/>
    <m/>
    <n v="3"/>
    <n v="43.97"/>
    <n v="2"/>
    <n v="35.67"/>
  </r>
  <r>
    <x v="0"/>
    <x v="0"/>
    <x v="0"/>
    <x v="0"/>
    <n v="150422"/>
    <x v="8"/>
    <n v="7908324401202"/>
    <x v="24"/>
    <x v="24"/>
    <s v="CARATINGA"/>
    <x v="1"/>
    <x v="0"/>
    <s v="B"/>
    <n v="2"/>
    <n v="1"/>
    <n v="20.99"/>
    <n v="1"/>
    <n v="15.9"/>
    <n v="3"/>
    <n v="43.97"/>
    <m/>
    <m/>
  </r>
  <r>
    <x v="0"/>
    <x v="0"/>
    <x v="0"/>
    <x v="0"/>
    <n v="150422"/>
    <x v="8"/>
    <n v="7908324401202"/>
    <x v="14"/>
    <x v="14"/>
    <s v="TEIXEIRA DE FREITAS"/>
    <x v="0"/>
    <x v="0"/>
    <s v="B"/>
    <n v="2"/>
    <n v="1"/>
    <n v="20.99"/>
    <n v="4"/>
    <n v="75.37"/>
    <n v="2"/>
    <n v="25.98"/>
    <n v="1"/>
    <n v="17.989999999999998"/>
  </r>
  <r>
    <x v="0"/>
    <x v="0"/>
    <x v="0"/>
    <x v="0"/>
    <n v="150422"/>
    <x v="8"/>
    <n v="7908324401202"/>
    <x v="5"/>
    <x v="5"/>
    <s v="PORTO SEGURO"/>
    <x v="0"/>
    <x v="0"/>
    <s v="B"/>
    <n v="3"/>
    <n v="1"/>
    <n v="20.99"/>
    <n v="3"/>
    <n v="52.79"/>
    <n v="7"/>
    <n v="100.93"/>
    <n v="2"/>
    <n v="35.979999999999997"/>
  </r>
  <r>
    <x v="0"/>
    <x v="0"/>
    <x v="0"/>
    <x v="0"/>
    <n v="150422"/>
    <x v="8"/>
    <n v="7908324401202"/>
    <x v="67"/>
    <x v="67"/>
    <s v="GOVERNADOR VALADARES"/>
    <x v="1"/>
    <x v="0"/>
    <s v="C"/>
    <n v="2"/>
    <n v="1"/>
    <n v="20.99"/>
    <n v="1"/>
    <n v="15.88"/>
    <m/>
    <m/>
    <n v="1"/>
    <n v="17.809999999999999"/>
  </r>
  <r>
    <x v="0"/>
    <x v="0"/>
    <x v="0"/>
    <x v="0"/>
    <n v="150422"/>
    <x v="8"/>
    <n v="7908324401202"/>
    <x v="77"/>
    <x v="77"/>
    <s v="TIMOTEO"/>
    <x v="1"/>
    <x v="0"/>
    <s v="C"/>
    <n v="2"/>
    <n v="1"/>
    <n v="20.99"/>
    <m/>
    <m/>
    <n v="6"/>
    <n v="82.76"/>
    <m/>
    <m/>
  </r>
  <r>
    <x v="0"/>
    <x v="0"/>
    <x v="0"/>
    <x v="0"/>
    <n v="150422"/>
    <x v="8"/>
    <n v="7908324401202"/>
    <x v="36"/>
    <x v="36"/>
    <s v="GOVERNADOR VALADARES"/>
    <x v="1"/>
    <x v="0"/>
    <s v="B"/>
    <n v="4"/>
    <n v="1"/>
    <n v="20.99"/>
    <n v="2"/>
    <n v="30.61"/>
    <n v="3"/>
    <n v="43.97"/>
    <n v="1"/>
    <n v="17.989999999999998"/>
  </r>
  <r>
    <x v="0"/>
    <x v="0"/>
    <x v="0"/>
    <x v="0"/>
    <n v="150422"/>
    <x v="8"/>
    <n v="7908324401202"/>
    <x v="106"/>
    <x v="106"/>
    <s v="NANUQUE"/>
    <x v="1"/>
    <x v="0"/>
    <s v="B"/>
    <n v="2"/>
    <n v="1"/>
    <n v="20.99"/>
    <n v="1"/>
    <n v="15.9"/>
    <n v="1"/>
    <n v="12.99"/>
    <n v="2"/>
    <n v="35.979999999999997"/>
  </r>
  <r>
    <x v="0"/>
    <x v="0"/>
    <x v="0"/>
    <x v="0"/>
    <n v="150422"/>
    <x v="8"/>
    <n v="7908324401202"/>
    <x v="37"/>
    <x v="37"/>
    <s v="CARLOS CHAGAS"/>
    <x v="1"/>
    <x v="0"/>
    <s v="B"/>
    <n v="4"/>
    <n v="1"/>
    <n v="20.99"/>
    <n v="4"/>
    <n v="71.58"/>
    <n v="5"/>
    <n v="64.930000000000007"/>
    <n v="3"/>
    <n v="53.94"/>
  </r>
  <r>
    <x v="0"/>
    <x v="0"/>
    <x v="0"/>
    <x v="0"/>
    <n v="150422"/>
    <x v="8"/>
    <n v="7908324401202"/>
    <x v="30"/>
    <x v="30"/>
    <s v="IPATINGA"/>
    <x v="1"/>
    <x v="0"/>
    <s v="B"/>
    <n v="3"/>
    <n v="1"/>
    <n v="20.99"/>
    <n v="3"/>
    <n v="51.76"/>
    <n v="3"/>
    <n v="43.79"/>
    <n v="5"/>
    <n v="89.76"/>
  </r>
  <r>
    <x v="0"/>
    <x v="0"/>
    <x v="0"/>
    <x v="0"/>
    <n v="150422"/>
    <x v="8"/>
    <n v="7908324401202"/>
    <x v="39"/>
    <x v="39"/>
    <s v="ITABELA"/>
    <x v="0"/>
    <x v="0"/>
    <s v="D"/>
    <n v="2"/>
    <n v="1"/>
    <n v="20.99"/>
    <n v="1"/>
    <n v="19.989999999999998"/>
    <n v="1"/>
    <n v="12.99"/>
    <n v="1"/>
    <n v="17.989999999999998"/>
  </r>
  <r>
    <x v="0"/>
    <x v="0"/>
    <x v="0"/>
    <x v="0"/>
    <n v="150422"/>
    <x v="8"/>
    <n v="7908324401202"/>
    <x v="18"/>
    <x v="18"/>
    <s v="IPATINGA"/>
    <x v="1"/>
    <x v="0"/>
    <s v="B"/>
    <n v="4"/>
    <n v="1"/>
    <n v="20.99"/>
    <n v="3"/>
    <n v="47.7"/>
    <n v="6"/>
    <n v="87.94"/>
    <n v="1"/>
    <n v="17.989999999999998"/>
  </r>
  <r>
    <x v="0"/>
    <x v="0"/>
    <x v="0"/>
    <x v="0"/>
    <n v="150422"/>
    <x v="8"/>
    <n v="7908324401202"/>
    <x v="23"/>
    <x v="23"/>
    <s v="PORTO SEGURO"/>
    <x v="0"/>
    <x v="0"/>
    <s v="B"/>
    <n v="3"/>
    <n v="1"/>
    <n v="20.99"/>
    <n v="3"/>
    <n v="52.79"/>
    <n v="4"/>
    <n v="61.94"/>
    <n v="1"/>
    <n v="17.8"/>
  </r>
  <r>
    <x v="0"/>
    <x v="1"/>
    <x v="0"/>
    <x v="0"/>
    <n v="150422"/>
    <x v="8"/>
    <n v="7908324401202"/>
    <x v="4"/>
    <x v="174"/>
    <s v="SAO MATEUS"/>
    <x v="2"/>
    <x v="0"/>
    <s v=""/>
    <m/>
    <n v="1"/>
    <n v="20.99"/>
    <m/>
    <m/>
    <m/>
    <m/>
    <m/>
    <m/>
  </r>
  <r>
    <x v="0"/>
    <x v="0"/>
    <x v="0"/>
    <x v="0"/>
    <n v="150422"/>
    <x v="8"/>
    <n v="7908324401202"/>
    <x v="4"/>
    <x v="4"/>
    <s v="SAO MATEUS"/>
    <x v="2"/>
    <x v="0"/>
    <s v="C"/>
    <n v="2"/>
    <n v="1"/>
    <n v="20.99"/>
    <m/>
    <m/>
    <n v="3"/>
    <n v="45.27"/>
    <n v="1"/>
    <n v="17.989999999999998"/>
  </r>
  <r>
    <x v="0"/>
    <x v="0"/>
    <x v="0"/>
    <x v="0"/>
    <n v="150422"/>
    <x v="8"/>
    <n v="7908324401202"/>
    <x v="69"/>
    <x v="69"/>
    <s v="PORTO SEGURO"/>
    <x v="0"/>
    <x v="0"/>
    <s v="C"/>
    <n v="3"/>
    <n v="1"/>
    <n v="20.99"/>
    <n v="2"/>
    <n v="35.89"/>
    <n v="5"/>
    <n v="79.95"/>
    <m/>
    <m/>
  </r>
  <r>
    <x v="0"/>
    <x v="0"/>
    <x v="0"/>
    <x v="0"/>
    <n v="150422"/>
    <x v="8"/>
    <n v="7908324401202"/>
    <x v="58"/>
    <x v="58"/>
    <s v="AGUAS FORMOSAS"/>
    <x v="1"/>
    <x v="0"/>
    <s v="C"/>
    <n v="2"/>
    <n v="1"/>
    <n v="20.99"/>
    <m/>
    <m/>
    <n v="2"/>
    <n v="25.98"/>
    <n v="2"/>
    <n v="35.409999999999997"/>
  </r>
  <r>
    <x v="0"/>
    <x v="0"/>
    <x v="0"/>
    <x v="0"/>
    <n v="150422"/>
    <x v="8"/>
    <n v="7908324401202"/>
    <x v="52"/>
    <x v="52"/>
    <s v="LINHARES"/>
    <x v="2"/>
    <x v="0"/>
    <s v="C"/>
    <n v="2"/>
    <n v="1"/>
    <n v="20.99"/>
    <n v="2"/>
    <n v="35.89"/>
    <n v="1"/>
    <n v="12.99"/>
    <n v="2"/>
    <n v="35.979999999999997"/>
  </r>
  <r>
    <x v="0"/>
    <x v="0"/>
    <x v="0"/>
    <x v="0"/>
    <n v="150425"/>
    <x v="19"/>
    <n v="7908324401219"/>
    <x v="71"/>
    <x v="71"/>
    <s v="TEOFILO OTONI"/>
    <x v="1"/>
    <x v="0"/>
    <s v="D"/>
    <n v="1"/>
    <n v="1"/>
    <n v="20.99"/>
    <m/>
    <m/>
    <n v="2"/>
    <n v="30.98"/>
    <m/>
    <m/>
  </r>
  <r>
    <x v="0"/>
    <x v="0"/>
    <x v="0"/>
    <x v="0"/>
    <n v="150425"/>
    <x v="19"/>
    <n v="7908324401219"/>
    <x v="111"/>
    <x v="111"/>
    <s v="MURIAE"/>
    <x v="1"/>
    <x v="0"/>
    <s v="C"/>
    <n v="2"/>
    <n v="1"/>
    <n v="20.99"/>
    <m/>
    <m/>
    <m/>
    <m/>
    <m/>
    <m/>
  </r>
  <r>
    <x v="0"/>
    <x v="0"/>
    <x v="0"/>
    <x v="0"/>
    <n v="150425"/>
    <x v="19"/>
    <n v="7908324401219"/>
    <x v="6"/>
    <x v="6"/>
    <s v="ITABUNA"/>
    <x v="0"/>
    <x v="0"/>
    <s v="C"/>
    <n v="3"/>
    <n v="1"/>
    <n v="20.99"/>
    <n v="1"/>
    <n v="15.9"/>
    <n v="1"/>
    <n v="12.99"/>
    <m/>
    <m/>
  </r>
  <r>
    <x v="0"/>
    <x v="0"/>
    <x v="0"/>
    <x v="0"/>
    <n v="150425"/>
    <x v="19"/>
    <n v="7908324401219"/>
    <x v="62"/>
    <x v="62"/>
    <s v="DIAMANTINA"/>
    <x v="1"/>
    <x v="0"/>
    <s v="C"/>
    <n v="2"/>
    <n v="1"/>
    <n v="20.99"/>
    <n v="1"/>
    <n v="19.989999999999998"/>
    <n v="1"/>
    <n v="17.989999999999998"/>
    <n v="2"/>
    <n v="35.799999999999997"/>
  </r>
  <r>
    <x v="0"/>
    <x v="0"/>
    <x v="0"/>
    <x v="0"/>
    <n v="150425"/>
    <x v="19"/>
    <n v="7908324401219"/>
    <x v="46"/>
    <x v="46"/>
    <s v="IPATINGA"/>
    <x v="1"/>
    <x v="0"/>
    <s v="C"/>
    <n v="1"/>
    <n v="1"/>
    <n v="20.99"/>
    <m/>
    <m/>
    <n v="2"/>
    <n v="25.54"/>
    <m/>
    <m/>
  </r>
  <r>
    <x v="0"/>
    <x v="0"/>
    <x v="0"/>
    <x v="0"/>
    <n v="150425"/>
    <x v="19"/>
    <n v="7908324401219"/>
    <x v="42"/>
    <x v="42"/>
    <s v="UBA"/>
    <x v="1"/>
    <x v="0"/>
    <s v="D"/>
    <n v="2"/>
    <n v="1"/>
    <n v="20.99"/>
    <m/>
    <m/>
    <m/>
    <m/>
    <m/>
    <m/>
  </r>
  <r>
    <x v="0"/>
    <x v="0"/>
    <x v="0"/>
    <x v="0"/>
    <n v="150425"/>
    <x v="19"/>
    <n v="7908324401219"/>
    <x v="85"/>
    <x v="85"/>
    <s v="TEOFILO OTONI"/>
    <x v="1"/>
    <x v="0"/>
    <s v="C"/>
    <n v="1"/>
    <n v="1"/>
    <n v="20.99"/>
    <m/>
    <m/>
    <n v="1"/>
    <n v="12.99"/>
    <n v="1"/>
    <n v="17.989999999999998"/>
  </r>
  <r>
    <x v="0"/>
    <x v="0"/>
    <x v="0"/>
    <x v="0"/>
    <n v="150425"/>
    <x v="19"/>
    <n v="7908324401219"/>
    <x v="24"/>
    <x v="24"/>
    <s v="CARATINGA"/>
    <x v="1"/>
    <x v="0"/>
    <s v="C"/>
    <n v="1"/>
    <n v="1"/>
    <n v="20.99"/>
    <m/>
    <m/>
    <n v="1"/>
    <n v="12.99"/>
    <m/>
    <m/>
  </r>
  <r>
    <x v="0"/>
    <x v="0"/>
    <x v="0"/>
    <x v="0"/>
    <n v="150425"/>
    <x v="19"/>
    <n v="7908324401219"/>
    <x v="21"/>
    <x v="21"/>
    <s v="JEQUITINHONHA"/>
    <x v="1"/>
    <x v="0"/>
    <s v="C"/>
    <n v="1"/>
    <n v="1"/>
    <n v="20.99"/>
    <m/>
    <m/>
    <n v="1"/>
    <n v="12.99"/>
    <m/>
    <m/>
  </r>
  <r>
    <x v="0"/>
    <x v="0"/>
    <x v="0"/>
    <x v="0"/>
    <n v="150425"/>
    <x v="19"/>
    <n v="7908324401219"/>
    <x v="37"/>
    <x v="37"/>
    <s v="CARLOS CHAGAS"/>
    <x v="1"/>
    <x v="0"/>
    <s v="C"/>
    <n v="1"/>
    <n v="1"/>
    <n v="20.99"/>
    <m/>
    <m/>
    <n v="2"/>
    <n v="25.98"/>
    <n v="2"/>
    <n v="35.799999999999997"/>
  </r>
  <r>
    <x v="0"/>
    <x v="0"/>
    <x v="0"/>
    <x v="0"/>
    <n v="150425"/>
    <x v="19"/>
    <n v="7908324401219"/>
    <x v="28"/>
    <x v="28"/>
    <s v="TEOFILO OTONI"/>
    <x v="1"/>
    <x v="0"/>
    <s v="D"/>
    <n v="2"/>
    <n v="1"/>
    <n v="20.99"/>
    <m/>
    <m/>
    <n v="3"/>
    <n v="43.79"/>
    <m/>
    <m/>
  </r>
  <r>
    <x v="0"/>
    <x v="0"/>
    <x v="0"/>
    <x v="0"/>
    <n v="150425"/>
    <x v="19"/>
    <n v="7908324401219"/>
    <x v="149"/>
    <x v="150"/>
    <s v="CARATINGA"/>
    <x v="1"/>
    <x v="0"/>
    <s v="B"/>
    <n v="2"/>
    <n v="1"/>
    <n v="20.99"/>
    <n v="1"/>
    <n v="17.489999999999998"/>
    <n v="2"/>
    <n v="25.98"/>
    <m/>
    <m/>
  </r>
  <r>
    <x v="0"/>
    <x v="0"/>
    <x v="0"/>
    <x v="0"/>
    <n v="150425"/>
    <x v="19"/>
    <n v="7908324401219"/>
    <x v="90"/>
    <x v="90"/>
    <s v="TEOFILO OTONI"/>
    <x v="1"/>
    <x v="0"/>
    <s v="C"/>
    <n v="2"/>
    <n v="1"/>
    <n v="20.99"/>
    <m/>
    <m/>
    <m/>
    <m/>
    <m/>
    <m/>
  </r>
  <r>
    <x v="0"/>
    <x v="0"/>
    <x v="0"/>
    <x v="0"/>
    <n v="150425"/>
    <x v="19"/>
    <n v="7908324401219"/>
    <x v="159"/>
    <x v="161"/>
    <s v="GOVERNADOR VALADARES"/>
    <x v="1"/>
    <x v="0"/>
    <s v="C"/>
    <n v="1"/>
    <n v="1"/>
    <n v="20.99"/>
    <m/>
    <m/>
    <n v="2"/>
    <n v="25.9"/>
    <m/>
    <m/>
  </r>
  <r>
    <x v="0"/>
    <x v="0"/>
    <x v="0"/>
    <x v="0"/>
    <n v="150425"/>
    <x v="19"/>
    <n v="7908324401219"/>
    <x v="18"/>
    <x v="18"/>
    <s v="IPATINGA"/>
    <x v="1"/>
    <x v="0"/>
    <s v="C"/>
    <n v="3"/>
    <n v="1"/>
    <n v="20.99"/>
    <n v="1"/>
    <n v="15.9"/>
    <n v="4"/>
    <n v="51.96"/>
    <n v="2"/>
    <n v="35.979999999999997"/>
  </r>
  <r>
    <x v="0"/>
    <x v="0"/>
    <x v="0"/>
    <x v="0"/>
    <n v="150425"/>
    <x v="19"/>
    <n v="7908324401219"/>
    <x v="75"/>
    <x v="75"/>
    <s v="IPATINGA"/>
    <x v="1"/>
    <x v="0"/>
    <s v="D"/>
    <n v="0"/>
    <n v="1"/>
    <n v="20.99"/>
    <m/>
    <m/>
    <n v="1"/>
    <n v="12.99"/>
    <n v="1"/>
    <n v="17.989999999999998"/>
  </r>
  <r>
    <x v="0"/>
    <x v="0"/>
    <x v="0"/>
    <x v="0"/>
    <n v="150425"/>
    <x v="19"/>
    <n v="7908324401219"/>
    <x v="69"/>
    <x v="69"/>
    <s v="PORTO SEGURO"/>
    <x v="0"/>
    <x v="0"/>
    <s v="D"/>
    <n v="2"/>
    <n v="1"/>
    <n v="20.99"/>
    <m/>
    <m/>
    <n v="2"/>
    <n v="25.98"/>
    <n v="2"/>
    <n v="32.979999999999997"/>
  </r>
  <r>
    <x v="0"/>
    <x v="0"/>
    <x v="0"/>
    <x v="0"/>
    <n v="150425"/>
    <x v="19"/>
    <n v="7908324401219"/>
    <x v="54"/>
    <x v="54"/>
    <s v="CARATINGA"/>
    <x v="1"/>
    <x v="0"/>
    <s v="B"/>
    <n v="2"/>
    <n v="1"/>
    <n v="20.99"/>
    <n v="1"/>
    <n v="15.9"/>
    <n v="1"/>
    <n v="12.99"/>
    <n v="1"/>
    <n v="17.989999999999998"/>
  </r>
  <r>
    <x v="0"/>
    <x v="0"/>
    <x v="0"/>
    <x v="0"/>
    <n v="150425"/>
    <x v="19"/>
    <n v="7908324401219"/>
    <x v="68"/>
    <x v="68"/>
    <s v="PONTE NOVA"/>
    <x v="1"/>
    <x v="0"/>
    <s v="D"/>
    <n v="1"/>
    <n v="1"/>
    <n v="20.99"/>
    <m/>
    <m/>
    <m/>
    <m/>
    <m/>
    <m/>
  </r>
  <r>
    <x v="0"/>
    <x v="0"/>
    <x v="0"/>
    <x v="0"/>
    <n v="150433"/>
    <x v="15"/>
    <n v="7908324401196"/>
    <x v="95"/>
    <x v="95"/>
    <s v="IPATINGA"/>
    <x v="1"/>
    <x v="0"/>
    <s v="B"/>
    <n v="1"/>
    <n v="1"/>
    <n v="20.99"/>
    <n v="1"/>
    <n v="15.9"/>
    <n v="2"/>
    <n v="25.98"/>
    <n v="1"/>
    <n v="17.809999999999999"/>
  </r>
  <r>
    <x v="0"/>
    <x v="0"/>
    <x v="0"/>
    <x v="0"/>
    <n v="150433"/>
    <x v="15"/>
    <n v="7908324401196"/>
    <x v="6"/>
    <x v="6"/>
    <s v="ITABUNA"/>
    <x v="0"/>
    <x v="0"/>
    <s v="C"/>
    <n v="3"/>
    <n v="1"/>
    <n v="20.99"/>
    <n v="1"/>
    <n v="19.989999999999998"/>
    <n v="2"/>
    <n v="30.98"/>
    <n v="2"/>
    <n v="35.979999999999997"/>
  </r>
  <r>
    <x v="0"/>
    <x v="0"/>
    <x v="0"/>
    <x v="0"/>
    <n v="150433"/>
    <x v="15"/>
    <n v="7908324401196"/>
    <x v="96"/>
    <x v="96"/>
    <s v="ITABIRA"/>
    <x v="1"/>
    <x v="0"/>
    <s v="C"/>
    <n v="2"/>
    <n v="1"/>
    <n v="20.99"/>
    <n v="1"/>
    <n v="19.989999999999998"/>
    <n v="2"/>
    <n v="25.98"/>
    <n v="1"/>
    <n v="17.989999999999998"/>
  </r>
  <r>
    <x v="0"/>
    <x v="0"/>
    <x v="0"/>
    <x v="0"/>
    <n v="150433"/>
    <x v="15"/>
    <n v="7908324401196"/>
    <x v="56"/>
    <x v="56"/>
    <s v="GOVERNADOR VALADARES"/>
    <x v="1"/>
    <x v="0"/>
    <s v="C"/>
    <n v="2"/>
    <n v="1"/>
    <n v="20.99"/>
    <m/>
    <m/>
    <m/>
    <m/>
    <m/>
    <m/>
  </r>
  <r>
    <x v="0"/>
    <x v="0"/>
    <x v="0"/>
    <x v="0"/>
    <n v="150433"/>
    <x v="15"/>
    <n v="7908324401196"/>
    <x v="45"/>
    <x v="45"/>
    <s v="CARANGOLA"/>
    <x v="1"/>
    <x v="0"/>
    <s v="C"/>
    <n v="2"/>
    <n v="1"/>
    <n v="20.99"/>
    <m/>
    <m/>
    <n v="3"/>
    <n v="38.97"/>
    <m/>
    <m/>
  </r>
  <r>
    <x v="0"/>
    <x v="1"/>
    <x v="0"/>
    <x v="0"/>
    <n v="150433"/>
    <x v="15"/>
    <n v="7908324401196"/>
    <x v="8"/>
    <x v="175"/>
    <s v="UBA"/>
    <x v="1"/>
    <x v="0"/>
    <s v=""/>
    <m/>
    <n v="1"/>
    <n v="20.99"/>
    <m/>
    <m/>
    <m/>
    <m/>
    <m/>
    <m/>
  </r>
  <r>
    <x v="0"/>
    <x v="0"/>
    <x v="0"/>
    <x v="0"/>
    <n v="150433"/>
    <x v="15"/>
    <n v="7908324401196"/>
    <x v="168"/>
    <x v="173"/>
    <s v="MANTENA"/>
    <x v="1"/>
    <x v="0"/>
    <s v="B"/>
    <n v="1"/>
    <n v="1"/>
    <n v="20.99"/>
    <n v="2"/>
    <n v="31.8"/>
    <n v="1"/>
    <n v="12.99"/>
    <n v="1"/>
    <n v="17.989999999999998"/>
  </r>
  <r>
    <x v="0"/>
    <x v="0"/>
    <x v="0"/>
    <x v="0"/>
    <n v="150433"/>
    <x v="15"/>
    <n v="7908324401196"/>
    <x v="38"/>
    <x v="38"/>
    <s v="SAO MATEUS"/>
    <x v="2"/>
    <x v="0"/>
    <s v="B"/>
    <n v="2"/>
    <n v="1"/>
    <n v="20.99"/>
    <n v="1"/>
    <n v="15.9"/>
    <n v="2"/>
    <n v="30.98"/>
    <n v="1"/>
    <n v="17.989999999999998"/>
  </r>
  <r>
    <x v="0"/>
    <x v="0"/>
    <x v="0"/>
    <x v="0"/>
    <n v="150433"/>
    <x v="15"/>
    <n v="7908324401196"/>
    <x v="60"/>
    <x v="60"/>
    <s v="ERVALIA"/>
    <x v="1"/>
    <x v="0"/>
    <s v="B"/>
    <n v="2"/>
    <n v="1"/>
    <n v="20.99"/>
    <n v="2"/>
    <n v="36.89"/>
    <n v="3"/>
    <n v="38.97"/>
    <m/>
    <m/>
  </r>
  <r>
    <x v="0"/>
    <x v="0"/>
    <x v="0"/>
    <x v="0"/>
    <n v="150433"/>
    <x v="15"/>
    <n v="7908324401196"/>
    <x v="120"/>
    <x v="120"/>
    <s v="TEOFILO OTONI"/>
    <x v="1"/>
    <x v="0"/>
    <s v="D"/>
    <n v="2"/>
    <n v="1"/>
    <n v="20.99"/>
    <m/>
    <m/>
    <m/>
    <m/>
    <n v="1"/>
    <n v="17.989999999999998"/>
  </r>
  <r>
    <x v="0"/>
    <x v="0"/>
    <x v="0"/>
    <x v="0"/>
    <n v="150433"/>
    <x v="15"/>
    <n v="7908324401196"/>
    <x v="88"/>
    <x v="88"/>
    <s v="SAO MATEUS"/>
    <x v="2"/>
    <x v="0"/>
    <s v="C"/>
    <n v="2"/>
    <n v="1"/>
    <n v="20.99"/>
    <m/>
    <m/>
    <m/>
    <m/>
    <m/>
    <m/>
  </r>
  <r>
    <x v="0"/>
    <x v="0"/>
    <x v="0"/>
    <x v="0"/>
    <n v="150433"/>
    <x v="15"/>
    <n v="7908324401196"/>
    <x v="13"/>
    <x v="13"/>
    <s v="TIMOTEO"/>
    <x v="1"/>
    <x v="0"/>
    <s v="B"/>
    <n v="3"/>
    <n v="1"/>
    <n v="20.99"/>
    <n v="4"/>
    <n v="72.78"/>
    <n v="3"/>
    <n v="38.97"/>
    <n v="3"/>
    <n v="53.97"/>
  </r>
  <r>
    <x v="0"/>
    <x v="0"/>
    <x v="0"/>
    <x v="0"/>
    <n v="150433"/>
    <x v="15"/>
    <n v="7908324401196"/>
    <x v="86"/>
    <x v="86"/>
    <s v="ITAMARAJU"/>
    <x v="0"/>
    <x v="0"/>
    <s v="C"/>
    <n v="1"/>
    <n v="1"/>
    <n v="20.99"/>
    <m/>
    <m/>
    <n v="2"/>
    <n v="30.98"/>
    <m/>
    <m/>
  </r>
  <r>
    <x v="0"/>
    <x v="0"/>
    <x v="0"/>
    <x v="0"/>
    <n v="150433"/>
    <x v="15"/>
    <n v="7908324401196"/>
    <x v="77"/>
    <x v="77"/>
    <s v="TIMOTEO"/>
    <x v="1"/>
    <x v="0"/>
    <s v="C"/>
    <n v="3"/>
    <n v="1"/>
    <n v="20.99"/>
    <m/>
    <m/>
    <n v="3"/>
    <n v="43.97"/>
    <n v="1"/>
    <n v="17.989999999999998"/>
  </r>
  <r>
    <x v="0"/>
    <x v="0"/>
    <x v="0"/>
    <x v="0"/>
    <n v="150433"/>
    <x v="15"/>
    <n v="7908324401196"/>
    <x v="7"/>
    <x v="7"/>
    <s v="ITAOBIM"/>
    <x v="1"/>
    <x v="0"/>
    <s v="B"/>
    <n v="3"/>
    <n v="1"/>
    <n v="20.99"/>
    <n v="2"/>
    <n v="36.89"/>
    <n v="5"/>
    <n v="71.25"/>
    <n v="1"/>
    <n v="17.989999999999998"/>
  </r>
  <r>
    <x v="0"/>
    <x v="0"/>
    <x v="0"/>
    <x v="0"/>
    <n v="150433"/>
    <x v="15"/>
    <n v="7908324401196"/>
    <x v="16"/>
    <x v="16"/>
    <s v="ITABUNA"/>
    <x v="0"/>
    <x v="0"/>
    <s v="B"/>
    <n v="2"/>
    <n v="1"/>
    <n v="20.99"/>
    <n v="2"/>
    <n v="37.479999999999997"/>
    <n v="3"/>
    <n v="43.97"/>
    <m/>
    <m/>
  </r>
  <r>
    <x v="0"/>
    <x v="0"/>
    <x v="0"/>
    <x v="0"/>
    <n v="150433"/>
    <x v="15"/>
    <n v="7908324401196"/>
    <x v="149"/>
    <x v="150"/>
    <s v="CARATINGA"/>
    <x v="1"/>
    <x v="0"/>
    <s v="C"/>
    <n v="0"/>
    <n v="1"/>
    <n v="20.99"/>
    <m/>
    <m/>
    <n v="1"/>
    <n v="12.99"/>
    <m/>
    <m/>
  </r>
  <r>
    <x v="0"/>
    <x v="0"/>
    <x v="0"/>
    <x v="0"/>
    <n v="150433"/>
    <x v="15"/>
    <n v="7908324401196"/>
    <x v="39"/>
    <x v="39"/>
    <s v="ITABELA"/>
    <x v="0"/>
    <x v="0"/>
    <s v="A"/>
    <n v="4"/>
    <n v="1"/>
    <n v="20.99"/>
    <n v="5"/>
    <n v="98.65"/>
    <n v="4"/>
    <n v="51.93"/>
    <n v="3"/>
    <n v="53.97"/>
  </r>
  <r>
    <x v="0"/>
    <x v="0"/>
    <x v="0"/>
    <x v="0"/>
    <n v="150433"/>
    <x v="15"/>
    <n v="7908324401196"/>
    <x v="40"/>
    <x v="40"/>
    <s v="PORTO SEGURO"/>
    <x v="0"/>
    <x v="0"/>
    <s v="C"/>
    <n v="3"/>
    <n v="1"/>
    <n v="20.99"/>
    <m/>
    <m/>
    <n v="3"/>
    <n v="38.97"/>
    <n v="2"/>
    <n v="35.97"/>
  </r>
  <r>
    <x v="0"/>
    <x v="0"/>
    <x v="0"/>
    <x v="0"/>
    <n v="150433"/>
    <x v="15"/>
    <n v="7908324401196"/>
    <x v="159"/>
    <x v="161"/>
    <s v="GOVERNADOR VALADARES"/>
    <x v="1"/>
    <x v="0"/>
    <s v="C"/>
    <n v="1"/>
    <n v="1"/>
    <n v="20.99"/>
    <m/>
    <m/>
    <m/>
    <m/>
    <n v="1"/>
    <n v="17.989999999999998"/>
  </r>
  <r>
    <x v="0"/>
    <x v="0"/>
    <x v="0"/>
    <x v="0"/>
    <n v="150433"/>
    <x v="15"/>
    <n v="7908324401196"/>
    <x v="75"/>
    <x v="75"/>
    <s v="IPATINGA"/>
    <x v="1"/>
    <x v="0"/>
    <s v="C"/>
    <n v="3"/>
    <n v="1"/>
    <n v="20.99"/>
    <n v="2"/>
    <n v="31.8"/>
    <m/>
    <m/>
    <m/>
    <m/>
  </r>
  <r>
    <x v="0"/>
    <x v="1"/>
    <x v="0"/>
    <x v="0"/>
    <n v="150433"/>
    <x v="15"/>
    <n v="7908324401196"/>
    <x v="61"/>
    <x v="61"/>
    <s v="TEOFILO OTONI"/>
    <x v="1"/>
    <x v="0"/>
    <s v=""/>
    <m/>
    <n v="1"/>
    <n v="20.99"/>
    <m/>
    <m/>
    <m/>
    <m/>
    <n v="2"/>
    <n v="34"/>
  </r>
  <r>
    <x v="0"/>
    <x v="0"/>
    <x v="0"/>
    <x v="0"/>
    <n v="150434"/>
    <x v="16"/>
    <n v="7908324401479"/>
    <x v="65"/>
    <x v="65"/>
    <s v="VICOSA"/>
    <x v="1"/>
    <x v="0"/>
    <s v="B"/>
    <n v="3"/>
    <n v="1"/>
    <n v="20.99"/>
    <n v="1"/>
    <n v="15.9"/>
    <n v="2"/>
    <n v="30.98"/>
    <n v="3"/>
    <n v="55.77"/>
  </r>
  <r>
    <x v="0"/>
    <x v="0"/>
    <x v="0"/>
    <x v="0"/>
    <n v="150434"/>
    <x v="16"/>
    <n v="7908324401479"/>
    <x v="112"/>
    <x v="176"/>
    <s v="CATAGUASES"/>
    <x v="1"/>
    <x v="0"/>
    <s v="C"/>
    <n v="2"/>
    <n v="1"/>
    <n v="20.99"/>
    <n v="2"/>
    <n v="32.979999999999997"/>
    <m/>
    <m/>
    <n v="1"/>
    <n v="17.989999999999998"/>
  </r>
  <r>
    <x v="0"/>
    <x v="0"/>
    <x v="0"/>
    <x v="0"/>
    <n v="150434"/>
    <x v="16"/>
    <n v="7908324401479"/>
    <x v="152"/>
    <x v="153"/>
    <s v="IPATINGA"/>
    <x v="1"/>
    <x v="0"/>
    <s v="B"/>
    <n v="2"/>
    <n v="1"/>
    <n v="20.99"/>
    <n v="1"/>
    <n v="20.99"/>
    <n v="2"/>
    <n v="30.79"/>
    <n v="1"/>
    <n v="17.989999999999998"/>
  </r>
  <r>
    <x v="0"/>
    <x v="0"/>
    <x v="0"/>
    <x v="0"/>
    <n v="150434"/>
    <x v="16"/>
    <n v="7908324401479"/>
    <x v="151"/>
    <x v="152"/>
    <s v="ITABUNA"/>
    <x v="0"/>
    <x v="0"/>
    <s v="D"/>
    <n v="1"/>
    <n v="1"/>
    <n v="20.99"/>
    <n v="1"/>
    <n v="15.9"/>
    <m/>
    <m/>
    <m/>
    <m/>
  </r>
  <r>
    <x v="0"/>
    <x v="0"/>
    <x v="0"/>
    <x v="0"/>
    <n v="150434"/>
    <x v="16"/>
    <n v="7908324401479"/>
    <x v="22"/>
    <x v="22"/>
    <s v="TIMOTEO"/>
    <x v="1"/>
    <x v="0"/>
    <s v="C"/>
    <n v="2"/>
    <n v="1"/>
    <n v="20.99"/>
    <n v="1"/>
    <n v="20.99"/>
    <n v="2"/>
    <n v="30.98"/>
    <m/>
    <m/>
  </r>
  <r>
    <x v="0"/>
    <x v="0"/>
    <x v="0"/>
    <x v="0"/>
    <n v="150434"/>
    <x v="16"/>
    <n v="7908324401479"/>
    <x v="49"/>
    <x v="49"/>
    <s v="EUNAPOLIS"/>
    <x v="0"/>
    <x v="0"/>
    <s v="C"/>
    <n v="2"/>
    <n v="1"/>
    <n v="20.99"/>
    <n v="1"/>
    <n v="15.9"/>
    <m/>
    <m/>
    <m/>
    <m/>
  </r>
  <r>
    <x v="0"/>
    <x v="0"/>
    <x v="0"/>
    <x v="0"/>
    <n v="150434"/>
    <x v="16"/>
    <n v="7908324401479"/>
    <x v="87"/>
    <x v="87"/>
    <s v="CONSELHEIRO PENA"/>
    <x v="1"/>
    <x v="0"/>
    <s v="B"/>
    <n v="3"/>
    <n v="1"/>
    <n v="20.99"/>
    <m/>
    <m/>
    <n v="1"/>
    <n v="17.989999999999998"/>
    <n v="4"/>
    <n v="71.959999999999994"/>
  </r>
  <r>
    <x v="0"/>
    <x v="0"/>
    <x v="0"/>
    <x v="0"/>
    <n v="150434"/>
    <x v="16"/>
    <n v="7908324401479"/>
    <x v="53"/>
    <x v="53"/>
    <s v="SANTA CRUZ CABRALIA"/>
    <x v="0"/>
    <x v="0"/>
    <s v="B"/>
    <n v="1"/>
    <n v="1"/>
    <n v="20.99"/>
    <n v="2"/>
    <n v="30.29"/>
    <n v="1"/>
    <n v="12.99"/>
    <m/>
    <m/>
  </r>
  <r>
    <x v="0"/>
    <x v="0"/>
    <x v="0"/>
    <x v="0"/>
    <n v="150434"/>
    <x v="16"/>
    <n v="7908324401479"/>
    <x v="60"/>
    <x v="60"/>
    <s v="ERVALIA"/>
    <x v="1"/>
    <x v="0"/>
    <s v="B"/>
    <n v="2"/>
    <n v="1"/>
    <n v="20.99"/>
    <n v="3"/>
    <n v="48.88"/>
    <m/>
    <m/>
    <n v="1"/>
    <n v="17.989999999999998"/>
  </r>
  <r>
    <x v="0"/>
    <x v="0"/>
    <x v="0"/>
    <x v="0"/>
    <n v="150434"/>
    <x v="16"/>
    <n v="7908324401479"/>
    <x v="85"/>
    <x v="85"/>
    <s v="TEOFILO OTONI"/>
    <x v="1"/>
    <x v="0"/>
    <s v="C"/>
    <n v="1"/>
    <n v="1"/>
    <n v="20.99"/>
    <n v="1"/>
    <n v="15.9"/>
    <n v="2"/>
    <n v="30.98"/>
    <m/>
    <m/>
  </r>
  <r>
    <x v="0"/>
    <x v="0"/>
    <x v="0"/>
    <x v="0"/>
    <n v="150434"/>
    <x v="16"/>
    <n v="7908324401479"/>
    <x v="157"/>
    <x v="159"/>
    <s v="IPATINGA"/>
    <x v="1"/>
    <x v="0"/>
    <s v="D"/>
    <n v="3"/>
    <n v="1"/>
    <n v="20.99"/>
    <m/>
    <m/>
    <n v="1"/>
    <n v="17.96"/>
    <n v="1"/>
    <n v="17.989999999999998"/>
  </r>
  <r>
    <x v="0"/>
    <x v="0"/>
    <x v="0"/>
    <x v="0"/>
    <n v="150434"/>
    <x v="16"/>
    <n v="7908324401479"/>
    <x v="99"/>
    <x v="99"/>
    <s v="IPATINGA"/>
    <x v="1"/>
    <x v="0"/>
    <s v="B"/>
    <n v="3"/>
    <n v="1"/>
    <n v="20.99"/>
    <n v="3"/>
    <n v="56.68"/>
    <n v="1"/>
    <n v="17.989999999999998"/>
    <n v="2"/>
    <n v="35.619999999999997"/>
  </r>
  <r>
    <x v="0"/>
    <x v="0"/>
    <x v="0"/>
    <x v="0"/>
    <n v="150434"/>
    <x v="16"/>
    <n v="7908324401479"/>
    <x v="14"/>
    <x v="14"/>
    <s v="TEIXEIRA DE FREITAS"/>
    <x v="0"/>
    <x v="0"/>
    <s v="D"/>
    <n v="1"/>
    <n v="1"/>
    <n v="20.99"/>
    <m/>
    <m/>
    <m/>
    <m/>
    <n v="1"/>
    <n v="17.989999999999998"/>
  </r>
  <r>
    <x v="0"/>
    <x v="0"/>
    <x v="0"/>
    <x v="0"/>
    <n v="150434"/>
    <x v="16"/>
    <n v="7908324401479"/>
    <x v="77"/>
    <x v="77"/>
    <s v="TIMOTEO"/>
    <x v="1"/>
    <x v="0"/>
    <s v="C"/>
    <n v="1"/>
    <n v="1"/>
    <n v="20.99"/>
    <n v="1"/>
    <n v="19.989999999999998"/>
    <n v="1"/>
    <n v="12.99"/>
    <m/>
    <m/>
  </r>
  <r>
    <x v="0"/>
    <x v="0"/>
    <x v="0"/>
    <x v="0"/>
    <n v="150434"/>
    <x v="16"/>
    <n v="7908324401479"/>
    <x v="123"/>
    <x v="123"/>
    <s v="MALACACHETA"/>
    <x v="1"/>
    <x v="0"/>
    <s v="C"/>
    <n v="1"/>
    <n v="1"/>
    <n v="20.99"/>
    <m/>
    <m/>
    <m/>
    <m/>
    <n v="1"/>
    <n v="17.989999999999998"/>
  </r>
  <r>
    <x v="0"/>
    <x v="0"/>
    <x v="0"/>
    <x v="0"/>
    <n v="150434"/>
    <x v="16"/>
    <n v="7908324401479"/>
    <x v="21"/>
    <x v="21"/>
    <s v="JEQUITINHONHA"/>
    <x v="1"/>
    <x v="0"/>
    <s v="B"/>
    <n v="1"/>
    <n v="1"/>
    <n v="20.99"/>
    <n v="1"/>
    <n v="19.989999999999998"/>
    <n v="2"/>
    <n v="25.98"/>
    <m/>
    <m/>
  </r>
  <r>
    <x v="0"/>
    <x v="0"/>
    <x v="0"/>
    <x v="0"/>
    <n v="150434"/>
    <x v="16"/>
    <n v="7908324401479"/>
    <x v="7"/>
    <x v="7"/>
    <s v="ITAOBIM"/>
    <x v="1"/>
    <x v="0"/>
    <s v="D"/>
    <n v="1"/>
    <n v="1"/>
    <n v="20.99"/>
    <m/>
    <m/>
    <n v="1"/>
    <n v="19.79"/>
    <m/>
    <m/>
  </r>
  <r>
    <x v="0"/>
    <x v="0"/>
    <x v="0"/>
    <x v="0"/>
    <n v="150434"/>
    <x v="16"/>
    <n v="7908324401479"/>
    <x v="31"/>
    <x v="31"/>
    <s v="GOVERNADOR VALADARES"/>
    <x v="1"/>
    <x v="0"/>
    <s v="C"/>
    <n v="2"/>
    <n v="1"/>
    <n v="20.99"/>
    <n v="1"/>
    <n v="15.9"/>
    <n v="2"/>
    <n v="27.42"/>
    <n v="1"/>
    <n v="17.989999999999998"/>
  </r>
  <r>
    <x v="0"/>
    <x v="0"/>
    <x v="0"/>
    <x v="0"/>
    <n v="150434"/>
    <x v="16"/>
    <n v="7908324401479"/>
    <x v="37"/>
    <x v="37"/>
    <s v="CARLOS CHAGAS"/>
    <x v="1"/>
    <x v="0"/>
    <s v="C"/>
    <n v="1"/>
    <n v="1"/>
    <n v="20.99"/>
    <m/>
    <m/>
    <n v="1"/>
    <n v="12.99"/>
    <n v="1"/>
    <n v="19.79"/>
  </r>
  <r>
    <x v="0"/>
    <x v="0"/>
    <x v="0"/>
    <x v="0"/>
    <n v="150434"/>
    <x v="16"/>
    <n v="7908324401479"/>
    <x v="16"/>
    <x v="16"/>
    <s v="ITABUNA"/>
    <x v="0"/>
    <x v="0"/>
    <s v="B"/>
    <n v="1"/>
    <n v="1"/>
    <n v="20.99"/>
    <n v="1"/>
    <n v="19.989999999999998"/>
    <n v="2"/>
    <n v="30.98"/>
    <n v="2"/>
    <n v="35.979999999999997"/>
  </r>
  <r>
    <x v="0"/>
    <x v="0"/>
    <x v="0"/>
    <x v="0"/>
    <n v="150434"/>
    <x v="16"/>
    <n v="7908324401479"/>
    <x v="19"/>
    <x v="19"/>
    <s v="PEDRA AZUL"/>
    <x v="1"/>
    <x v="0"/>
    <s v="B"/>
    <n v="3"/>
    <n v="1"/>
    <n v="20.99"/>
    <n v="3"/>
    <n v="51.79"/>
    <n v="3"/>
    <n v="38.97"/>
    <n v="3"/>
    <n v="53.97"/>
  </r>
  <r>
    <x v="0"/>
    <x v="0"/>
    <x v="0"/>
    <x v="0"/>
    <n v="150434"/>
    <x v="16"/>
    <n v="7908324401479"/>
    <x v="40"/>
    <x v="40"/>
    <s v="PORTO SEGURO"/>
    <x v="0"/>
    <x v="0"/>
    <s v="B"/>
    <n v="5"/>
    <n v="1"/>
    <n v="20.99"/>
    <n v="3"/>
    <n v="61.97"/>
    <n v="10"/>
    <n v="149.9"/>
    <n v="4"/>
    <n v="71.78"/>
  </r>
  <r>
    <x v="0"/>
    <x v="0"/>
    <x v="0"/>
    <x v="0"/>
    <n v="150434"/>
    <x v="16"/>
    <n v="7908324401479"/>
    <x v="23"/>
    <x v="23"/>
    <s v="PORTO SEGURO"/>
    <x v="0"/>
    <x v="0"/>
    <s v="B"/>
    <n v="4"/>
    <n v="1"/>
    <n v="20.99"/>
    <n v="3"/>
    <n v="49.88"/>
    <n v="8"/>
    <n v="118.74"/>
    <n v="1"/>
    <n v="17.989999999999998"/>
  </r>
  <r>
    <x v="0"/>
    <x v="0"/>
    <x v="0"/>
    <x v="0"/>
    <n v="150434"/>
    <x v="16"/>
    <n v="7908324401479"/>
    <x v="4"/>
    <x v="4"/>
    <s v="SAO MATEUS"/>
    <x v="2"/>
    <x v="0"/>
    <s v="D"/>
    <n v="1"/>
    <n v="1"/>
    <n v="20.99"/>
    <m/>
    <m/>
    <m/>
    <m/>
    <n v="1"/>
    <n v="17.989999999999998"/>
  </r>
  <r>
    <x v="0"/>
    <x v="0"/>
    <x v="0"/>
    <x v="0"/>
    <n v="150434"/>
    <x v="16"/>
    <n v="7908324401479"/>
    <x v="94"/>
    <x v="94"/>
    <s v="ITAMARANDIBA"/>
    <x v="1"/>
    <x v="0"/>
    <s v="C"/>
    <n v="2"/>
    <n v="1"/>
    <n v="20.99"/>
    <n v="1"/>
    <n v="19.989999999999998"/>
    <n v="1"/>
    <n v="12.99"/>
    <n v="1"/>
    <n v="19.79"/>
  </r>
  <r>
    <x v="0"/>
    <x v="0"/>
    <x v="0"/>
    <x v="0"/>
    <n v="150434"/>
    <x v="16"/>
    <n v="7908324401479"/>
    <x v="52"/>
    <x v="52"/>
    <s v="LINHARES"/>
    <x v="2"/>
    <x v="0"/>
    <s v="D"/>
    <n v="2"/>
    <n v="1"/>
    <n v="20.99"/>
    <n v="1"/>
    <n v="20.99"/>
    <m/>
    <m/>
    <m/>
    <m/>
  </r>
  <r>
    <x v="0"/>
    <x v="0"/>
    <x v="0"/>
    <x v="0"/>
    <n v="142734"/>
    <x v="24"/>
    <n v="7898994844112"/>
    <x v="81"/>
    <x v="81"/>
    <s v="ILHEUS"/>
    <x v="0"/>
    <x v="0"/>
    <s v="D"/>
    <n v="1"/>
    <n v="2"/>
    <n v="20.98"/>
    <n v="1"/>
    <n v="9.99"/>
    <m/>
    <m/>
    <n v="1"/>
    <n v="8.99"/>
  </r>
  <r>
    <x v="0"/>
    <x v="0"/>
    <x v="0"/>
    <x v="0"/>
    <n v="142734"/>
    <x v="24"/>
    <n v="7898994844112"/>
    <x v="37"/>
    <x v="37"/>
    <s v="CARLOS CHAGAS"/>
    <x v="1"/>
    <x v="0"/>
    <s v="B"/>
    <n v="3"/>
    <n v="2"/>
    <n v="20.98"/>
    <n v="2"/>
    <n v="18.98"/>
    <n v="1"/>
    <n v="9.89"/>
    <n v="4"/>
    <n v="35.96"/>
  </r>
  <r>
    <x v="0"/>
    <x v="0"/>
    <x v="0"/>
    <x v="0"/>
    <n v="142734"/>
    <x v="24"/>
    <n v="7898994844112"/>
    <x v="93"/>
    <x v="93"/>
    <s v="GOVERNADOR VALADARES"/>
    <x v="1"/>
    <x v="0"/>
    <s v="AA"/>
    <n v="2"/>
    <n v="2"/>
    <n v="20.98"/>
    <m/>
    <m/>
    <n v="1"/>
    <n v="8.9"/>
    <n v="1"/>
    <n v="8.9"/>
  </r>
  <r>
    <x v="0"/>
    <x v="0"/>
    <x v="0"/>
    <x v="0"/>
    <n v="150425"/>
    <x v="19"/>
    <n v="7908324401219"/>
    <x v="15"/>
    <x v="15"/>
    <s v="ARACUAI"/>
    <x v="1"/>
    <x v="0"/>
    <s v="D"/>
    <n v="2"/>
    <n v="1"/>
    <n v="20.98"/>
    <n v="1"/>
    <n v="19.989999999999998"/>
    <n v="1"/>
    <n v="12.99"/>
    <n v="1"/>
    <n v="17.989999999999998"/>
  </r>
  <r>
    <x v="0"/>
    <x v="0"/>
    <x v="0"/>
    <x v="0"/>
    <n v="142734"/>
    <x v="24"/>
    <n v="7898994844112"/>
    <x v="4"/>
    <x v="4"/>
    <s v="SAO MATEUS"/>
    <x v="2"/>
    <x v="0"/>
    <s v="B"/>
    <n v="4"/>
    <n v="2"/>
    <n v="20.97"/>
    <n v="4"/>
    <n v="38.96"/>
    <n v="2"/>
    <n v="18.07"/>
    <n v="2"/>
    <n v="17.98"/>
  </r>
  <r>
    <x v="0"/>
    <x v="0"/>
    <x v="0"/>
    <x v="0"/>
    <n v="150422"/>
    <x v="8"/>
    <n v="7908324401202"/>
    <x v="53"/>
    <x v="53"/>
    <s v="SANTA CRUZ CABRALIA"/>
    <x v="0"/>
    <x v="0"/>
    <s v="B"/>
    <n v="2"/>
    <n v="1"/>
    <n v="20.96"/>
    <n v="1"/>
    <n v="20.99"/>
    <n v="3"/>
    <n v="38.97"/>
    <n v="1"/>
    <n v="17.989999999999998"/>
  </r>
  <r>
    <x v="0"/>
    <x v="0"/>
    <x v="0"/>
    <x v="0"/>
    <n v="150425"/>
    <x v="19"/>
    <n v="7908324401219"/>
    <x v="67"/>
    <x v="67"/>
    <s v="GOVERNADOR VALADARES"/>
    <x v="1"/>
    <x v="0"/>
    <s v="C"/>
    <n v="1"/>
    <n v="1"/>
    <n v="20.92"/>
    <n v="2"/>
    <n v="36.89"/>
    <n v="1"/>
    <n v="17.989999999999998"/>
    <m/>
    <m/>
  </r>
  <r>
    <x v="0"/>
    <x v="0"/>
    <x v="0"/>
    <x v="0"/>
    <n v="3970"/>
    <x v="12"/>
    <n v="7891176111088"/>
    <x v="12"/>
    <x v="12"/>
    <s v="ITABIRA"/>
    <x v="1"/>
    <x v="0"/>
    <s v="C"/>
    <n v="3"/>
    <n v="1"/>
    <n v="20.89"/>
    <m/>
    <m/>
    <n v="1"/>
    <n v="18.989999999999998"/>
    <n v="4"/>
    <n v="67.959999999999994"/>
  </r>
  <r>
    <x v="0"/>
    <x v="0"/>
    <x v="0"/>
    <x v="0"/>
    <n v="3970"/>
    <x v="12"/>
    <n v="7891176111088"/>
    <x v="169"/>
    <x v="177"/>
    <s v="MANHUACU"/>
    <x v="1"/>
    <x v="0"/>
    <s v="C"/>
    <n v="2"/>
    <n v="1"/>
    <n v="20.89"/>
    <m/>
    <m/>
    <m/>
    <m/>
    <m/>
    <m/>
  </r>
  <r>
    <x v="0"/>
    <x v="0"/>
    <x v="0"/>
    <x v="0"/>
    <n v="3970"/>
    <x v="12"/>
    <n v="7891176111088"/>
    <x v="113"/>
    <x v="113"/>
    <s v="GOVERNADOR VALADARES"/>
    <x v="1"/>
    <x v="0"/>
    <s v="D"/>
    <n v="3"/>
    <n v="1"/>
    <n v="20.89"/>
    <m/>
    <m/>
    <m/>
    <m/>
    <m/>
    <m/>
  </r>
  <r>
    <x v="0"/>
    <x v="0"/>
    <x v="0"/>
    <x v="0"/>
    <n v="150422"/>
    <x v="8"/>
    <n v="7908324401202"/>
    <x v="95"/>
    <x v="95"/>
    <s v="IPATINGA"/>
    <x v="1"/>
    <x v="0"/>
    <s v="A"/>
    <n v="3"/>
    <n v="1"/>
    <n v="20.78"/>
    <n v="2"/>
    <n v="31.8"/>
    <n v="3"/>
    <n v="38.97"/>
    <n v="2"/>
    <n v="35.979999999999997"/>
  </r>
  <r>
    <x v="0"/>
    <x v="0"/>
    <x v="0"/>
    <x v="0"/>
    <n v="150422"/>
    <x v="8"/>
    <n v="7908324401202"/>
    <x v="152"/>
    <x v="153"/>
    <s v="IPATINGA"/>
    <x v="1"/>
    <x v="0"/>
    <s v="B"/>
    <n v="3"/>
    <n v="1"/>
    <n v="20.78"/>
    <m/>
    <m/>
    <n v="3"/>
    <n v="43.97"/>
    <m/>
    <m/>
  </r>
  <r>
    <x v="0"/>
    <x v="0"/>
    <x v="0"/>
    <x v="0"/>
    <n v="150422"/>
    <x v="8"/>
    <n v="7908324401202"/>
    <x v="20"/>
    <x v="20"/>
    <s v="IPATINGA"/>
    <x v="1"/>
    <x v="0"/>
    <s v="B"/>
    <n v="5"/>
    <n v="1"/>
    <n v="20.78"/>
    <n v="1"/>
    <n v="19.79"/>
    <m/>
    <m/>
    <n v="3"/>
    <n v="53.97"/>
  </r>
  <r>
    <x v="0"/>
    <x v="0"/>
    <x v="0"/>
    <x v="0"/>
    <n v="150422"/>
    <x v="8"/>
    <n v="7908324401202"/>
    <x v="99"/>
    <x v="99"/>
    <s v="IPATINGA"/>
    <x v="1"/>
    <x v="0"/>
    <s v="B"/>
    <n v="4"/>
    <n v="1"/>
    <n v="20.78"/>
    <n v="5"/>
    <n v="83.4"/>
    <n v="3"/>
    <n v="47.13"/>
    <m/>
    <m/>
  </r>
  <r>
    <x v="0"/>
    <x v="0"/>
    <x v="0"/>
    <x v="0"/>
    <n v="150422"/>
    <x v="8"/>
    <n v="7908324401202"/>
    <x v="17"/>
    <x v="17"/>
    <s v="GUANHAES"/>
    <x v="1"/>
    <x v="0"/>
    <s v="C"/>
    <n v="20"/>
    <n v="1"/>
    <n v="20.78"/>
    <n v="2"/>
    <n v="39.78"/>
    <n v="3"/>
    <n v="38.97"/>
    <n v="1"/>
    <n v="19.79"/>
  </r>
  <r>
    <x v="0"/>
    <x v="0"/>
    <x v="0"/>
    <x v="0"/>
    <n v="150425"/>
    <x v="19"/>
    <n v="7908324401219"/>
    <x v="51"/>
    <x v="51"/>
    <s v="CAPELINHA"/>
    <x v="1"/>
    <x v="0"/>
    <s v="C"/>
    <n v="3"/>
    <n v="1"/>
    <n v="20.78"/>
    <n v="1"/>
    <n v="20.99"/>
    <n v="3"/>
    <n v="43.79"/>
    <n v="2"/>
    <n v="37.6"/>
  </r>
  <r>
    <x v="0"/>
    <x v="0"/>
    <x v="0"/>
    <x v="0"/>
    <n v="150425"/>
    <x v="19"/>
    <n v="7908324401219"/>
    <x v="40"/>
    <x v="40"/>
    <s v="PORTO SEGURO"/>
    <x v="0"/>
    <x v="0"/>
    <s v="D"/>
    <n v="1"/>
    <n v="1"/>
    <n v="20.78"/>
    <m/>
    <m/>
    <n v="1"/>
    <n v="12.99"/>
    <n v="2"/>
    <n v="35.94"/>
  </r>
  <r>
    <x v="0"/>
    <x v="0"/>
    <x v="0"/>
    <x v="0"/>
    <n v="150433"/>
    <x v="15"/>
    <n v="7908324401196"/>
    <x v="20"/>
    <x v="20"/>
    <s v="IPATINGA"/>
    <x v="1"/>
    <x v="0"/>
    <s v="B"/>
    <n v="5"/>
    <n v="1"/>
    <n v="20.78"/>
    <n v="1"/>
    <n v="19.989999999999998"/>
    <n v="1"/>
    <n v="12.99"/>
    <n v="2"/>
    <n v="35.979999999999997"/>
  </r>
  <r>
    <x v="0"/>
    <x v="0"/>
    <x v="0"/>
    <x v="0"/>
    <n v="150433"/>
    <x v="15"/>
    <n v="7908324401196"/>
    <x v="157"/>
    <x v="159"/>
    <s v="IPATINGA"/>
    <x v="1"/>
    <x v="0"/>
    <s v="D"/>
    <n v="1"/>
    <n v="1"/>
    <n v="20.78"/>
    <n v="1"/>
    <n v="20.99"/>
    <m/>
    <m/>
    <n v="1"/>
    <n v="17.989999999999998"/>
  </r>
  <r>
    <x v="0"/>
    <x v="0"/>
    <x v="0"/>
    <x v="0"/>
    <n v="150433"/>
    <x v="15"/>
    <n v="7908324401196"/>
    <x v="29"/>
    <x v="29"/>
    <s v="CORONEL FABRICIANO"/>
    <x v="1"/>
    <x v="0"/>
    <s v="D"/>
    <n v="2"/>
    <n v="1"/>
    <n v="20.78"/>
    <n v="2"/>
    <n v="40.98"/>
    <n v="3"/>
    <n v="43.79"/>
    <m/>
    <m/>
  </r>
  <r>
    <x v="0"/>
    <x v="0"/>
    <x v="0"/>
    <x v="0"/>
    <n v="150433"/>
    <x v="15"/>
    <n v="7908324401196"/>
    <x v="101"/>
    <x v="101"/>
    <s v="ALMENARA"/>
    <x v="1"/>
    <x v="0"/>
    <s v="C"/>
    <n v="1"/>
    <n v="1"/>
    <n v="20.78"/>
    <m/>
    <m/>
    <n v="3"/>
    <n v="38.97"/>
    <m/>
    <m/>
  </r>
  <r>
    <x v="0"/>
    <x v="0"/>
    <x v="0"/>
    <x v="0"/>
    <n v="150433"/>
    <x v="15"/>
    <n v="7908324401196"/>
    <x v="30"/>
    <x v="30"/>
    <s v="IPATINGA"/>
    <x v="1"/>
    <x v="0"/>
    <s v="B"/>
    <n v="3"/>
    <n v="1"/>
    <n v="20.78"/>
    <n v="3"/>
    <n v="52.58"/>
    <n v="4"/>
    <n v="56.78"/>
    <n v="1"/>
    <n v="17.989999999999998"/>
  </r>
  <r>
    <x v="0"/>
    <x v="0"/>
    <x v="0"/>
    <x v="0"/>
    <n v="150433"/>
    <x v="15"/>
    <n v="7908324401196"/>
    <x v="109"/>
    <x v="109"/>
    <s v="CORONEL FABRICIANO"/>
    <x v="1"/>
    <x v="0"/>
    <s v="B"/>
    <n v="1"/>
    <n v="1"/>
    <n v="20.78"/>
    <m/>
    <m/>
    <n v="2"/>
    <n v="25.98"/>
    <m/>
    <m/>
  </r>
  <r>
    <x v="0"/>
    <x v="1"/>
    <x v="0"/>
    <x v="0"/>
    <n v="150434"/>
    <x v="16"/>
    <n v="7908324401479"/>
    <x v="28"/>
    <x v="178"/>
    <s v="TEOFILO OTONI"/>
    <x v="1"/>
    <x v="0"/>
    <s v=""/>
    <m/>
    <n v="1"/>
    <n v="20.78"/>
    <n v="1"/>
    <n v="15.9"/>
    <m/>
    <m/>
    <m/>
    <m/>
  </r>
  <r>
    <x v="0"/>
    <x v="0"/>
    <x v="0"/>
    <x v="0"/>
    <n v="150433"/>
    <x v="15"/>
    <n v="7908324401196"/>
    <x v="18"/>
    <x v="18"/>
    <s v="IPATINGA"/>
    <x v="1"/>
    <x v="0"/>
    <s v="D"/>
    <n v="2"/>
    <n v="1"/>
    <n v="20.65"/>
    <n v="1"/>
    <n v="19.989999999999998"/>
    <n v="1"/>
    <n v="12.99"/>
    <n v="2"/>
    <n v="35.799999999999997"/>
  </r>
  <r>
    <x v="0"/>
    <x v="0"/>
    <x v="0"/>
    <x v="0"/>
    <n v="150433"/>
    <x v="15"/>
    <n v="7908324401196"/>
    <x v="85"/>
    <x v="85"/>
    <s v="TEOFILO OTONI"/>
    <x v="1"/>
    <x v="0"/>
    <s v="C"/>
    <n v="2"/>
    <n v="1"/>
    <n v="20.32"/>
    <m/>
    <m/>
    <m/>
    <m/>
    <m/>
    <m/>
  </r>
  <r>
    <x v="0"/>
    <x v="0"/>
    <x v="0"/>
    <x v="0"/>
    <n v="150433"/>
    <x v="15"/>
    <n v="7908324401196"/>
    <x v="112"/>
    <x v="176"/>
    <s v="CATAGUASES"/>
    <x v="1"/>
    <x v="0"/>
    <s v="C"/>
    <n v="2"/>
    <n v="1"/>
    <n v="20.3"/>
    <m/>
    <m/>
    <n v="4"/>
    <n v="56.95"/>
    <m/>
    <m/>
  </r>
  <r>
    <x v="0"/>
    <x v="0"/>
    <x v="0"/>
    <x v="0"/>
    <n v="120548"/>
    <x v="21"/>
    <n v="7891176117608"/>
    <x v="136"/>
    <x v="137"/>
    <s v="TIMOTEO"/>
    <x v="1"/>
    <x v="0"/>
    <s v="C"/>
    <n v="1"/>
    <n v="2"/>
    <n v="20.14"/>
    <m/>
    <m/>
    <n v="1"/>
    <n v="9.99"/>
    <n v="1"/>
    <n v="10.99"/>
  </r>
  <r>
    <x v="0"/>
    <x v="0"/>
    <x v="0"/>
    <x v="0"/>
    <n v="150425"/>
    <x v="19"/>
    <n v="7908324401219"/>
    <x v="165"/>
    <x v="168"/>
    <s v="PORTO SEGURO"/>
    <x v="0"/>
    <x v="0"/>
    <s v="AA"/>
    <n v="0"/>
    <n v="1"/>
    <n v="20"/>
    <m/>
    <m/>
    <n v="1"/>
    <n v="12.99"/>
    <m/>
    <m/>
  </r>
  <r>
    <x v="0"/>
    <x v="0"/>
    <x v="0"/>
    <x v="0"/>
    <n v="150434"/>
    <x v="16"/>
    <n v="7908324401479"/>
    <x v="26"/>
    <x v="26"/>
    <s v="MATIPO"/>
    <x v="1"/>
    <x v="0"/>
    <s v="C"/>
    <n v="2"/>
    <n v="1"/>
    <n v="19.989999999999998"/>
    <m/>
    <m/>
    <m/>
    <m/>
    <m/>
    <m/>
  </r>
  <r>
    <x v="0"/>
    <x v="0"/>
    <x v="0"/>
    <x v="0"/>
    <n v="150434"/>
    <x v="16"/>
    <n v="7908324401479"/>
    <x v="134"/>
    <x v="135"/>
    <s v="COLATINA"/>
    <x v="2"/>
    <x v="0"/>
    <s v="D"/>
    <n v="2"/>
    <n v="1"/>
    <n v="19.989999999999998"/>
    <m/>
    <m/>
    <m/>
    <m/>
    <m/>
    <m/>
  </r>
  <r>
    <x v="0"/>
    <x v="0"/>
    <x v="0"/>
    <x v="0"/>
    <n v="22130"/>
    <x v="31"/>
    <n v="7891176117561"/>
    <x v="59"/>
    <x v="59"/>
    <s v="TEOFILO OTONI"/>
    <x v="1"/>
    <x v="0"/>
    <s v="D"/>
    <n v="2"/>
    <n v="2"/>
    <n v="19.98"/>
    <m/>
    <m/>
    <m/>
    <m/>
    <n v="1"/>
    <n v="8.99"/>
  </r>
  <r>
    <x v="0"/>
    <x v="0"/>
    <x v="0"/>
    <x v="0"/>
    <n v="83329"/>
    <x v="20"/>
    <n v="7897664169548"/>
    <x v="134"/>
    <x v="135"/>
    <s v="COLATINA"/>
    <x v="2"/>
    <x v="0"/>
    <s v="C"/>
    <n v="2"/>
    <n v="2"/>
    <n v="19.98"/>
    <m/>
    <m/>
    <m/>
    <m/>
    <m/>
    <m/>
  </r>
  <r>
    <x v="0"/>
    <x v="0"/>
    <x v="0"/>
    <x v="0"/>
    <n v="142734"/>
    <x v="24"/>
    <n v="7898994844112"/>
    <x v="1"/>
    <x v="1"/>
    <s v="TRANCOSO"/>
    <x v="0"/>
    <x v="0"/>
    <s v="B"/>
    <n v="1"/>
    <n v="2"/>
    <n v="19.98"/>
    <n v="1"/>
    <n v="9.99"/>
    <m/>
    <m/>
    <m/>
    <m/>
  </r>
  <r>
    <x v="0"/>
    <x v="0"/>
    <x v="0"/>
    <x v="0"/>
    <n v="142734"/>
    <x v="24"/>
    <n v="7898994844112"/>
    <x v="86"/>
    <x v="86"/>
    <s v="ITAMARAJU"/>
    <x v="0"/>
    <x v="0"/>
    <s v="B"/>
    <n v="1"/>
    <n v="2"/>
    <n v="19.98"/>
    <m/>
    <m/>
    <n v="1"/>
    <n v="8.99"/>
    <n v="2"/>
    <n v="18.88"/>
  </r>
  <r>
    <x v="0"/>
    <x v="0"/>
    <x v="0"/>
    <x v="0"/>
    <n v="142734"/>
    <x v="24"/>
    <n v="7898994844112"/>
    <x v="138"/>
    <x v="139"/>
    <s v="JOAO MONLEVADE"/>
    <x v="1"/>
    <x v="0"/>
    <s v="B"/>
    <n v="1"/>
    <n v="2"/>
    <n v="19.98"/>
    <n v="1"/>
    <n v="8.99"/>
    <m/>
    <m/>
    <m/>
    <m/>
  </r>
  <r>
    <x v="0"/>
    <x v="0"/>
    <x v="0"/>
    <x v="0"/>
    <n v="142734"/>
    <x v="24"/>
    <n v="7898994844112"/>
    <x v="15"/>
    <x v="15"/>
    <s v="ARACUAI"/>
    <x v="1"/>
    <x v="0"/>
    <s v="C"/>
    <n v="2"/>
    <n v="2"/>
    <n v="19.98"/>
    <n v="2"/>
    <n v="17.98"/>
    <n v="2"/>
    <n v="17.98"/>
    <m/>
    <m/>
  </r>
  <r>
    <x v="0"/>
    <x v="0"/>
    <x v="0"/>
    <x v="0"/>
    <n v="142734"/>
    <x v="24"/>
    <n v="7898994844112"/>
    <x v="17"/>
    <x v="17"/>
    <s v="GUANHAES"/>
    <x v="1"/>
    <x v="0"/>
    <s v="C"/>
    <n v="3"/>
    <n v="2"/>
    <n v="19.98"/>
    <n v="1"/>
    <n v="9.99"/>
    <n v="1"/>
    <n v="8.99"/>
    <n v="1"/>
    <n v="8.99"/>
  </r>
  <r>
    <x v="0"/>
    <x v="0"/>
    <x v="0"/>
    <x v="0"/>
    <n v="142734"/>
    <x v="24"/>
    <n v="7898994844112"/>
    <x v="39"/>
    <x v="39"/>
    <s v="ITABELA"/>
    <x v="0"/>
    <x v="0"/>
    <s v="C"/>
    <n v="3"/>
    <n v="2"/>
    <n v="19.98"/>
    <n v="1"/>
    <n v="10.99"/>
    <n v="1"/>
    <n v="8.9700000000000006"/>
    <n v="3"/>
    <n v="26.96"/>
  </r>
  <r>
    <x v="0"/>
    <x v="0"/>
    <x v="0"/>
    <x v="0"/>
    <n v="142734"/>
    <x v="24"/>
    <n v="7898994844112"/>
    <x v="125"/>
    <x v="125"/>
    <s v="ITABUNA"/>
    <x v="0"/>
    <x v="0"/>
    <s v="B"/>
    <n v="1"/>
    <n v="2"/>
    <n v="19.95"/>
    <m/>
    <m/>
    <n v="2"/>
    <n v="17.98"/>
    <n v="3"/>
    <n v="26.79"/>
  </r>
  <r>
    <x v="0"/>
    <x v="0"/>
    <x v="0"/>
    <x v="0"/>
    <n v="129271"/>
    <x v="7"/>
    <n v="7891176117806"/>
    <x v="156"/>
    <x v="158"/>
    <s v="COLATINA"/>
    <x v="2"/>
    <x v="0"/>
    <s v="AA"/>
    <n v="0"/>
    <n v="2"/>
    <n v="19.899999999999999"/>
    <n v="15"/>
    <n v="130.44"/>
    <n v="9"/>
    <n v="53.91"/>
    <n v="2"/>
    <n v="11.98"/>
  </r>
  <r>
    <x v="0"/>
    <x v="0"/>
    <x v="0"/>
    <x v="0"/>
    <n v="22130"/>
    <x v="31"/>
    <n v="7891176117561"/>
    <x v="71"/>
    <x v="71"/>
    <s v="TEOFILO OTONI"/>
    <x v="1"/>
    <x v="0"/>
    <s v="A"/>
    <n v="3"/>
    <n v="2"/>
    <n v="19.88"/>
    <n v="4"/>
    <n v="39.96"/>
    <n v="2"/>
    <n v="17.98"/>
    <n v="2"/>
    <n v="17.89"/>
  </r>
  <r>
    <x v="0"/>
    <x v="0"/>
    <x v="0"/>
    <x v="0"/>
    <n v="22130"/>
    <x v="31"/>
    <n v="7891176117561"/>
    <x v="20"/>
    <x v="20"/>
    <s v="IPATINGA"/>
    <x v="1"/>
    <x v="0"/>
    <s v="B"/>
    <n v="2"/>
    <n v="2"/>
    <n v="19.88"/>
    <m/>
    <m/>
    <m/>
    <m/>
    <n v="3"/>
    <n v="26.97"/>
  </r>
  <r>
    <x v="0"/>
    <x v="0"/>
    <x v="0"/>
    <x v="0"/>
    <n v="142734"/>
    <x v="24"/>
    <n v="7898994844112"/>
    <x v="95"/>
    <x v="95"/>
    <s v="IPATINGA"/>
    <x v="1"/>
    <x v="0"/>
    <s v="C"/>
    <n v="0"/>
    <n v="2"/>
    <n v="19.88"/>
    <m/>
    <m/>
    <n v="1"/>
    <n v="8.9"/>
    <m/>
    <m/>
  </r>
  <r>
    <x v="0"/>
    <x v="0"/>
    <x v="0"/>
    <x v="0"/>
    <n v="3970"/>
    <x v="12"/>
    <n v="7891176111088"/>
    <x v="156"/>
    <x v="158"/>
    <s v="COLATINA"/>
    <x v="2"/>
    <x v="0"/>
    <s v="C"/>
    <n v="3"/>
    <n v="1"/>
    <n v="18.989999999999998"/>
    <m/>
    <m/>
    <m/>
    <m/>
    <m/>
    <m/>
  </r>
  <r>
    <x v="0"/>
    <x v="0"/>
    <x v="0"/>
    <x v="0"/>
    <n v="3970"/>
    <x v="12"/>
    <n v="7891176111088"/>
    <x v="111"/>
    <x v="111"/>
    <s v="MURIAE"/>
    <x v="1"/>
    <x v="0"/>
    <s v="B"/>
    <n v="1"/>
    <n v="1"/>
    <n v="18.989999999999998"/>
    <n v="2"/>
    <n v="37.979999999999997"/>
    <m/>
    <m/>
    <n v="1"/>
    <n v="16.989999999999998"/>
  </r>
  <r>
    <x v="0"/>
    <x v="0"/>
    <x v="0"/>
    <x v="0"/>
    <n v="3970"/>
    <x v="12"/>
    <n v="7891176111088"/>
    <x v="45"/>
    <x v="45"/>
    <s v="CARANGOLA"/>
    <x v="1"/>
    <x v="0"/>
    <s v="B"/>
    <n v="2"/>
    <n v="1"/>
    <n v="18.989999999999998"/>
    <n v="3"/>
    <n v="55.56"/>
    <n v="1"/>
    <n v="16.989999999999998"/>
    <n v="1"/>
    <n v="16.97"/>
  </r>
  <r>
    <x v="0"/>
    <x v="0"/>
    <x v="0"/>
    <x v="0"/>
    <n v="3970"/>
    <x v="12"/>
    <n v="7891176111088"/>
    <x v="116"/>
    <x v="116"/>
    <s v="GOVERNADOR VALADARES"/>
    <x v="1"/>
    <x v="0"/>
    <s v="B"/>
    <n v="1"/>
    <n v="1"/>
    <n v="18.989999999999998"/>
    <n v="1"/>
    <n v="18.98"/>
    <m/>
    <m/>
    <m/>
    <m/>
  </r>
  <r>
    <x v="0"/>
    <x v="0"/>
    <x v="0"/>
    <x v="0"/>
    <n v="3970"/>
    <x v="12"/>
    <n v="7891176111088"/>
    <x v="100"/>
    <x v="100"/>
    <s v="GOVERNADOR VALADARES"/>
    <x v="1"/>
    <x v="0"/>
    <s v="D"/>
    <n v="2"/>
    <n v="1"/>
    <n v="18.989999999999998"/>
    <n v="1"/>
    <n v="18.989999999999998"/>
    <n v="1"/>
    <n v="18.989999999999998"/>
    <n v="2"/>
    <n v="33.979999999999997"/>
  </r>
  <r>
    <x v="0"/>
    <x v="0"/>
    <x v="0"/>
    <x v="0"/>
    <n v="3970"/>
    <x v="12"/>
    <n v="7891176111088"/>
    <x v="8"/>
    <x v="8"/>
    <s v="UBA"/>
    <x v="1"/>
    <x v="0"/>
    <s v="D"/>
    <n v="2"/>
    <n v="1"/>
    <n v="18.989999999999998"/>
    <m/>
    <m/>
    <n v="2"/>
    <n v="35.979999999999997"/>
    <n v="1"/>
    <n v="16.989999999999998"/>
  </r>
  <r>
    <x v="0"/>
    <x v="0"/>
    <x v="0"/>
    <x v="0"/>
    <n v="3970"/>
    <x v="12"/>
    <n v="7891176111088"/>
    <x v="41"/>
    <x v="41"/>
    <s v="VICOSA"/>
    <x v="1"/>
    <x v="0"/>
    <s v="C"/>
    <n v="1"/>
    <n v="1"/>
    <n v="18.989999999999998"/>
    <m/>
    <m/>
    <n v="1"/>
    <n v="16.989999999999998"/>
    <m/>
    <m/>
  </r>
  <r>
    <x v="0"/>
    <x v="0"/>
    <x v="0"/>
    <x v="0"/>
    <n v="3970"/>
    <x v="12"/>
    <n v="7891176111088"/>
    <x v="110"/>
    <x v="110"/>
    <s v="PONTE NOVA"/>
    <x v="1"/>
    <x v="0"/>
    <s v="C"/>
    <n v="3"/>
    <n v="1"/>
    <n v="18.989999999999998"/>
    <n v="2"/>
    <n v="37.979999999999997"/>
    <n v="3"/>
    <n v="50.97"/>
    <n v="1"/>
    <n v="16.989999999999998"/>
  </r>
  <r>
    <x v="0"/>
    <x v="0"/>
    <x v="0"/>
    <x v="0"/>
    <n v="3970"/>
    <x v="12"/>
    <n v="7891176111088"/>
    <x v="161"/>
    <x v="163"/>
    <s v="SAO MATEUS"/>
    <x v="2"/>
    <x v="0"/>
    <s v="C"/>
    <n v="1"/>
    <n v="1"/>
    <n v="18.989999999999998"/>
    <m/>
    <m/>
    <n v="2"/>
    <n v="35.94"/>
    <m/>
    <m/>
  </r>
  <r>
    <x v="0"/>
    <x v="0"/>
    <x v="0"/>
    <x v="0"/>
    <n v="3970"/>
    <x v="12"/>
    <n v="7891176111088"/>
    <x v="87"/>
    <x v="87"/>
    <s v="CONSELHEIRO PENA"/>
    <x v="1"/>
    <x v="0"/>
    <s v="C"/>
    <n v="1"/>
    <n v="1"/>
    <n v="18.989999999999998"/>
    <m/>
    <m/>
    <n v="1"/>
    <n v="18.989999999999998"/>
    <m/>
    <m/>
  </r>
  <r>
    <x v="0"/>
    <x v="0"/>
    <x v="0"/>
    <x v="0"/>
    <n v="3970"/>
    <x v="12"/>
    <n v="7891176111088"/>
    <x v="168"/>
    <x v="173"/>
    <s v="MANTENA"/>
    <x v="1"/>
    <x v="0"/>
    <s v="B"/>
    <n v="2"/>
    <n v="1"/>
    <n v="18.989999999999998"/>
    <n v="2"/>
    <n v="37.979999999999997"/>
    <n v="1"/>
    <n v="20.89"/>
    <n v="3"/>
    <n v="52.67"/>
  </r>
  <r>
    <x v="0"/>
    <x v="0"/>
    <x v="0"/>
    <x v="0"/>
    <n v="3970"/>
    <x v="12"/>
    <n v="7891176111088"/>
    <x v="66"/>
    <x v="66"/>
    <s v="GOVERNADOR VALADARES"/>
    <x v="1"/>
    <x v="0"/>
    <s v="B"/>
    <n v="2"/>
    <n v="1"/>
    <n v="18.989999999999998"/>
    <n v="1"/>
    <n v="18.920000000000002"/>
    <n v="2"/>
    <n v="37.380000000000003"/>
    <n v="1"/>
    <n v="16.96"/>
  </r>
  <r>
    <x v="0"/>
    <x v="0"/>
    <x v="0"/>
    <x v="0"/>
    <n v="3970"/>
    <x v="12"/>
    <n v="7891176111088"/>
    <x v="60"/>
    <x v="60"/>
    <s v="ERVALIA"/>
    <x v="1"/>
    <x v="0"/>
    <s v="C"/>
    <n v="1"/>
    <n v="1"/>
    <n v="18.989999999999998"/>
    <n v="2"/>
    <n v="37.979999999999997"/>
    <m/>
    <m/>
    <m/>
    <m/>
  </r>
  <r>
    <x v="0"/>
    <x v="0"/>
    <x v="0"/>
    <x v="0"/>
    <n v="3970"/>
    <x v="12"/>
    <n v="7891176111088"/>
    <x v="85"/>
    <x v="85"/>
    <s v="TEOFILO OTONI"/>
    <x v="1"/>
    <x v="0"/>
    <s v="B"/>
    <n v="3"/>
    <n v="1"/>
    <n v="18.989999999999998"/>
    <n v="3"/>
    <n v="56.97"/>
    <n v="1"/>
    <n v="18.989999999999998"/>
    <n v="1"/>
    <n v="16.989999999999998"/>
  </r>
  <r>
    <x v="0"/>
    <x v="0"/>
    <x v="0"/>
    <x v="0"/>
    <n v="3970"/>
    <x v="12"/>
    <n v="7891176111088"/>
    <x v="147"/>
    <x v="148"/>
    <s v="MANHUMIRIM"/>
    <x v="1"/>
    <x v="0"/>
    <s v="B"/>
    <n v="1"/>
    <n v="1"/>
    <n v="18.989999999999998"/>
    <n v="1"/>
    <n v="20.89"/>
    <m/>
    <m/>
    <n v="2"/>
    <n v="33.81"/>
  </r>
  <r>
    <x v="0"/>
    <x v="0"/>
    <x v="0"/>
    <x v="0"/>
    <n v="3970"/>
    <x v="12"/>
    <n v="7891176111088"/>
    <x v="89"/>
    <x v="89"/>
    <s v="CORONEL FABRICIANO"/>
    <x v="1"/>
    <x v="0"/>
    <s v="D"/>
    <n v="2"/>
    <n v="1"/>
    <n v="18.989999999999998"/>
    <m/>
    <m/>
    <n v="4"/>
    <n v="70"/>
    <n v="1"/>
    <n v="16.989999999999998"/>
  </r>
  <r>
    <x v="0"/>
    <x v="0"/>
    <x v="0"/>
    <x v="0"/>
    <n v="3970"/>
    <x v="12"/>
    <n v="7891176111088"/>
    <x v="98"/>
    <x v="98"/>
    <s v="TEOFILO OTONI"/>
    <x v="1"/>
    <x v="0"/>
    <s v="C"/>
    <n v="2"/>
    <n v="1"/>
    <n v="18.989999999999998"/>
    <n v="2"/>
    <n v="37.979999999999997"/>
    <n v="2"/>
    <n v="39.880000000000003"/>
    <n v="3"/>
    <n v="50.97"/>
  </r>
  <r>
    <x v="0"/>
    <x v="0"/>
    <x v="0"/>
    <x v="0"/>
    <n v="3970"/>
    <x v="12"/>
    <n v="7891176111088"/>
    <x v="13"/>
    <x v="13"/>
    <s v="TIMOTEO"/>
    <x v="1"/>
    <x v="0"/>
    <s v="B"/>
    <n v="5"/>
    <n v="1"/>
    <n v="18.989999999999998"/>
    <n v="6"/>
    <n v="113.75"/>
    <n v="2"/>
    <n v="35.78"/>
    <n v="3"/>
    <n v="50.79"/>
  </r>
  <r>
    <x v="0"/>
    <x v="0"/>
    <x v="0"/>
    <x v="0"/>
    <n v="3970"/>
    <x v="12"/>
    <n v="7891176111088"/>
    <x v="79"/>
    <x v="79"/>
    <s v="TEOFILO OTONI"/>
    <x v="1"/>
    <x v="0"/>
    <s v="B"/>
    <n v="2"/>
    <n v="1"/>
    <n v="18.989999999999998"/>
    <n v="1"/>
    <n v="18.989999999999998"/>
    <n v="1"/>
    <n v="18.989999999999998"/>
    <n v="5"/>
    <n v="86.65"/>
  </r>
  <r>
    <x v="0"/>
    <x v="0"/>
    <x v="0"/>
    <x v="0"/>
    <n v="3970"/>
    <x v="12"/>
    <n v="7891176111088"/>
    <x v="148"/>
    <x v="149"/>
    <s v="TEIXEIRA DE FREITAS"/>
    <x v="0"/>
    <x v="0"/>
    <s v="C"/>
    <n v="0"/>
    <n v="1"/>
    <n v="18.989999999999998"/>
    <n v="1"/>
    <n v="18.8"/>
    <m/>
    <m/>
    <n v="1"/>
    <n v="16.989999999999998"/>
  </r>
  <r>
    <x v="0"/>
    <x v="0"/>
    <x v="0"/>
    <x v="0"/>
    <n v="3970"/>
    <x v="12"/>
    <n v="7891176111088"/>
    <x v="2"/>
    <x v="2"/>
    <s v="ITABATAN"/>
    <x v="0"/>
    <x v="0"/>
    <s v="D"/>
    <n v="1"/>
    <n v="1"/>
    <n v="18.989999999999998"/>
    <m/>
    <m/>
    <n v="2"/>
    <n v="28.99"/>
    <m/>
    <m/>
  </r>
  <r>
    <x v="0"/>
    <x v="0"/>
    <x v="0"/>
    <x v="0"/>
    <n v="3970"/>
    <x v="12"/>
    <n v="7891176111088"/>
    <x v="135"/>
    <x v="136"/>
    <s v="IPATINGA"/>
    <x v="1"/>
    <x v="0"/>
    <s v="B"/>
    <n v="3"/>
    <n v="1"/>
    <n v="18.989999999999998"/>
    <n v="1"/>
    <n v="18.989999999999998"/>
    <n v="5"/>
    <n v="88.35"/>
    <n v="5"/>
    <n v="84.78"/>
  </r>
  <r>
    <x v="0"/>
    <x v="0"/>
    <x v="0"/>
    <x v="0"/>
    <n v="3970"/>
    <x v="12"/>
    <n v="7891176111088"/>
    <x v="154"/>
    <x v="155"/>
    <s v="INHAPIM"/>
    <x v="1"/>
    <x v="0"/>
    <s v="C"/>
    <n v="2"/>
    <n v="1"/>
    <n v="18.989999999999998"/>
    <n v="1"/>
    <n v="18.8"/>
    <m/>
    <m/>
    <m/>
    <m/>
  </r>
  <r>
    <x v="0"/>
    <x v="0"/>
    <x v="0"/>
    <x v="0"/>
    <n v="3970"/>
    <x v="12"/>
    <n v="7891176111088"/>
    <x v="138"/>
    <x v="139"/>
    <s v="JOAO MONLEVADE"/>
    <x v="1"/>
    <x v="0"/>
    <s v="C"/>
    <n v="2"/>
    <n v="1"/>
    <n v="18.989999999999998"/>
    <m/>
    <m/>
    <n v="1"/>
    <n v="18.989999999999998"/>
    <n v="2"/>
    <n v="35.68"/>
  </r>
  <r>
    <x v="0"/>
    <x v="0"/>
    <x v="0"/>
    <x v="0"/>
    <n v="3970"/>
    <x v="12"/>
    <n v="7891176111088"/>
    <x v="76"/>
    <x v="76"/>
    <s v="RUBIM"/>
    <x v="1"/>
    <x v="0"/>
    <s v="AA"/>
    <n v="1"/>
    <n v="1"/>
    <n v="18.989999999999998"/>
    <m/>
    <m/>
    <m/>
    <m/>
    <n v="1"/>
    <n v="16.45"/>
  </r>
  <r>
    <x v="0"/>
    <x v="0"/>
    <x v="0"/>
    <x v="0"/>
    <n v="3970"/>
    <x v="12"/>
    <n v="7891176111088"/>
    <x v="30"/>
    <x v="30"/>
    <s v="IPATINGA"/>
    <x v="1"/>
    <x v="0"/>
    <s v="C"/>
    <n v="3"/>
    <n v="1"/>
    <n v="18.989999999999998"/>
    <m/>
    <m/>
    <n v="4"/>
    <n v="68.62"/>
    <n v="6"/>
    <n v="101.77"/>
  </r>
  <r>
    <x v="0"/>
    <x v="0"/>
    <x v="0"/>
    <x v="0"/>
    <n v="3970"/>
    <x v="12"/>
    <n v="7891176111088"/>
    <x v="165"/>
    <x v="168"/>
    <s v="PORTO SEGURO"/>
    <x v="0"/>
    <x v="0"/>
    <s v="AA"/>
    <n v="1"/>
    <n v="1"/>
    <n v="18.989999999999998"/>
    <m/>
    <m/>
    <n v="2"/>
    <n v="37.79"/>
    <m/>
    <m/>
  </r>
  <r>
    <x v="0"/>
    <x v="0"/>
    <x v="0"/>
    <x v="0"/>
    <n v="3970"/>
    <x v="12"/>
    <n v="7891176111088"/>
    <x v="18"/>
    <x v="18"/>
    <s v="IPATINGA"/>
    <x v="1"/>
    <x v="0"/>
    <s v="C"/>
    <n v="2"/>
    <n v="1"/>
    <n v="18.989999999999998"/>
    <n v="2"/>
    <n v="37.979999999999997"/>
    <n v="2"/>
    <n v="37.79"/>
    <n v="3"/>
    <n v="50.8"/>
  </r>
  <r>
    <x v="0"/>
    <x v="0"/>
    <x v="0"/>
    <x v="0"/>
    <n v="3970"/>
    <x v="12"/>
    <n v="7891176111088"/>
    <x v="140"/>
    <x v="141"/>
    <s v="EUNAPOLIS"/>
    <x v="0"/>
    <x v="0"/>
    <s v="B"/>
    <n v="2"/>
    <n v="1"/>
    <n v="18.989999999999998"/>
    <n v="1"/>
    <n v="18.8"/>
    <n v="2"/>
    <n v="35.21"/>
    <n v="1"/>
    <n v="16.989999999999998"/>
  </r>
  <r>
    <x v="0"/>
    <x v="0"/>
    <x v="0"/>
    <x v="0"/>
    <n v="3970"/>
    <x v="12"/>
    <n v="7891176111088"/>
    <x v="23"/>
    <x v="23"/>
    <s v="PORTO SEGURO"/>
    <x v="0"/>
    <x v="0"/>
    <s v="B"/>
    <n v="5"/>
    <n v="1"/>
    <n v="18.989999999999998"/>
    <n v="6"/>
    <n v="113.93"/>
    <n v="3"/>
    <n v="52.97"/>
    <n v="5"/>
    <n v="84.93"/>
  </r>
  <r>
    <x v="0"/>
    <x v="0"/>
    <x v="0"/>
    <x v="0"/>
    <n v="3970"/>
    <x v="12"/>
    <n v="7891176111088"/>
    <x v="94"/>
    <x v="94"/>
    <s v="ITAMARANDIBA"/>
    <x v="1"/>
    <x v="0"/>
    <s v="B"/>
    <n v="1"/>
    <n v="1"/>
    <n v="18.989999999999998"/>
    <n v="1"/>
    <n v="18.989999999999998"/>
    <m/>
    <m/>
    <n v="2"/>
    <n v="33.979999999999997"/>
  </r>
  <r>
    <x v="0"/>
    <x v="0"/>
    <x v="0"/>
    <x v="0"/>
    <n v="3970"/>
    <x v="12"/>
    <n v="7891176111088"/>
    <x v="70"/>
    <x v="70"/>
    <s v="VICOSA"/>
    <x v="1"/>
    <x v="0"/>
    <s v="B"/>
    <n v="2"/>
    <n v="1"/>
    <n v="18.989999999999998"/>
    <n v="1"/>
    <n v="18.989999999999998"/>
    <n v="1"/>
    <n v="18.989999999999998"/>
    <n v="2"/>
    <n v="33.979999999999997"/>
  </r>
  <r>
    <x v="0"/>
    <x v="0"/>
    <x v="0"/>
    <x v="0"/>
    <n v="3970"/>
    <x v="12"/>
    <n v="7891176111088"/>
    <x v="68"/>
    <x v="68"/>
    <s v="PONTE NOVA"/>
    <x v="1"/>
    <x v="0"/>
    <s v="C"/>
    <n v="2"/>
    <n v="1"/>
    <n v="18.989999999999998"/>
    <n v="4"/>
    <n v="75.95"/>
    <n v="2"/>
    <n v="35.81"/>
    <n v="2"/>
    <n v="33.81"/>
  </r>
  <r>
    <x v="0"/>
    <x v="0"/>
    <x v="0"/>
    <x v="0"/>
    <n v="3970"/>
    <x v="12"/>
    <n v="7891176111088"/>
    <x v="72"/>
    <x v="72"/>
    <s v="MEDINA"/>
    <x v="1"/>
    <x v="0"/>
    <s v="B"/>
    <n v="3"/>
    <n v="1"/>
    <n v="18.96"/>
    <n v="2"/>
    <n v="39.880000000000003"/>
    <n v="4"/>
    <n v="73.86"/>
    <n v="4"/>
    <n v="64.87"/>
  </r>
  <r>
    <x v="0"/>
    <x v="0"/>
    <x v="0"/>
    <x v="0"/>
    <n v="3970"/>
    <x v="12"/>
    <n v="7891176111088"/>
    <x v="28"/>
    <x v="28"/>
    <s v="TEOFILO OTONI"/>
    <x v="1"/>
    <x v="0"/>
    <s v="C"/>
    <n v="3"/>
    <n v="1"/>
    <n v="18.95"/>
    <n v="3"/>
    <n v="56.97"/>
    <m/>
    <m/>
    <n v="4"/>
    <n v="67.959999999999994"/>
  </r>
  <r>
    <x v="0"/>
    <x v="0"/>
    <x v="0"/>
    <x v="0"/>
    <n v="3970"/>
    <x v="12"/>
    <n v="7891176111088"/>
    <x v="159"/>
    <x v="161"/>
    <s v="GOVERNADOR VALADARES"/>
    <x v="1"/>
    <x v="0"/>
    <s v="D"/>
    <n v="1"/>
    <n v="1"/>
    <n v="18.8"/>
    <m/>
    <m/>
    <n v="3"/>
    <n v="54.78"/>
    <n v="1"/>
    <n v="16.989999999999998"/>
  </r>
  <r>
    <x v="0"/>
    <x v="0"/>
    <x v="0"/>
    <x v="0"/>
    <n v="3970"/>
    <x v="12"/>
    <n v="7891176111088"/>
    <x v="128"/>
    <x v="129"/>
    <s v="COLATINA"/>
    <x v="2"/>
    <x v="0"/>
    <s v="C"/>
    <n v="0"/>
    <n v="1"/>
    <n v="18.7"/>
    <n v="1"/>
    <n v="18.989999999999998"/>
    <m/>
    <m/>
    <n v="1"/>
    <n v="16.989999999999998"/>
  </r>
  <r>
    <x v="0"/>
    <x v="0"/>
    <x v="0"/>
    <x v="0"/>
    <n v="3983"/>
    <x v="6"/>
    <n v="7891176113020"/>
    <x v="106"/>
    <x v="106"/>
    <s v="NANUQUE"/>
    <x v="1"/>
    <x v="0"/>
    <s v="B"/>
    <n v="4"/>
    <n v="3"/>
    <n v="18.57"/>
    <n v="4"/>
    <n v="21.96"/>
    <n v="2"/>
    <n v="9.98"/>
    <n v="4"/>
    <n v="19.96"/>
  </r>
  <r>
    <x v="0"/>
    <x v="0"/>
    <x v="0"/>
    <x v="0"/>
    <n v="150425"/>
    <x v="19"/>
    <n v="7908324401219"/>
    <x v="89"/>
    <x v="89"/>
    <s v="CORONEL FABRICIANO"/>
    <x v="1"/>
    <x v="0"/>
    <s v="D"/>
    <n v="1"/>
    <n v="1"/>
    <n v="17.989999999999998"/>
    <m/>
    <m/>
    <n v="1"/>
    <n v="12.99"/>
    <m/>
    <m/>
  </r>
  <r>
    <x v="0"/>
    <x v="0"/>
    <x v="0"/>
    <x v="0"/>
    <n v="3983"/>
    <x v="6"/>
    <n v="7891176113020"/>
    <x v="48"/>
    <x v="48"/>
    <s v="LEOPOLDINA"/>
    <x v="1"/>
    <x v="0"/>
    <s v="B"/>
    <n v="2"/>
    <n v="3"/>
    <n v="17.97"/>
    <n v="2"/>
    <n v="11.98"/>
    <m/>
    <m/>
    <m/>
    <m/>
  </r>
  <r>
    <x v="0"/>
    <x v="0"/>
    <x v="0"/>
    <x v="0"/>
    <n v="3983"/>
    <x v="6"/>
    <n v="7891176113020"/>
    <x v="98"/>
    <x v="98"/>
    <s v="TEOFILO OTONI"/>
    <x v="1"/>
    <x v="0"/>
    <s v="B"/>
    <n v="2"/>
    <n v="3"/>
    <n v="17.97"/>
    <n v="3"/>
    <n v="15.91"/>
    <n v="4"/>
    <n v="19.96"/>
    <n v="2"/>
    <n v="10.48"/>
  </r>
  <r>
    <x v="0"/>
    <x v="0"/>
    <x v="0"/>
    <x v="0"/>
    <n v="3983"/>
    <x v="6"/>
    <n v="7891176113020"/>
    <x v="103"/>
    <x v="103"/>
    <s v="TEOFILO OTONI"/>
    <x v="1"/>
    <x v="0"/>
    <s v="B"/>
    <n v="3"/>
    <n v="3"/>
    <n v="17.97"/>
    <n v="1"/>
    <n v="4.99"/>
    <n v="5"/>
    <n v="24.8"/>
    <n v="1"/>
    <n v="4.67"/>
  </r>
  <r>
    <x v="0"/>
    <x v="0"/>
    <x v="0"/>
    <x v="0"/>
    <n v="3983"/>
    <x v="6"/>
    <n v="7891176113020"/>
    <x v="70"/>
    <x v="70"/>
    <s v="VICOSA"/>
    <x v="1"/>
    <x v="0"/>
    <s v="B"/>
    <n v="0"/>
    <n v="3"/>
    <n v="17.97"/>
    <n v="1"/>
    <n v="4.99"/>
    <n v="2"/>
    <n v="9.98"/>
    <n v="2"/>
    <n v="9.98"/>
  </r>
  <r>
    <x v="0"/>
    <x v="0"/>
    <x v="0"/>
    <x v="0"/>
    <n v="3983"/>
    <x v="6"/>
    <n v="7891176113020"/>
    <x v="69"/>
    <x v="69"/>
    <s v="PORTO SEGURO"/>
    <x v="0"/>
    <x v="0"/>
    <s v="B"/>
    <n v="5"/>
    <n v="3"/>
    <n v="17.93"/>
    <n v="3"/>
    <n v="16.97"/>
    <n v="5"/>
    <n v="24.95"/>
    <n v="4"/>
    <n v="19.75"/>
  </r>
  <r>
    <x v="0"/>
    <x v="0"/>
    <x v="0"/>
    <x v="0"/>
    <n v="3983"/>
    <x v="6"/>
    <n v="7891176113020"/>
    <x v="18"/>
    <x v="18"/>
    <s v="IPATINGA"/>
    <x v="1"/>
    <x v="0"/>
    <s v="B"/>
    <n v="2"/>
    <n v="3"/>
    <n v="17.91"/>
    <n v="3"/>
    <n v="17.91"/>
    <n v="3"/>
    <n v="14.87"/>
    <n v="1"/>
    <n v="4.99"/>
  </r>
  <r>
    <x v="0"/>
    <x v="0"/>
    <x v="0"/>
    <x v="0"/>
    <n v="3983"/>
    <x v="6"/>
    <n v="7891176113020"/>
    <x v="28"/>
    <x v="28"/>
    <s v="TEOFILO OTONI"/>
    <x v="1"/>
    <x v="0"/>
    <s v="B"/>
    <n v="4"/>
    <n v="3"/>
    <n v="17.78"/>
    <n v="2"/>
    <n v="11.96"/>
    <n v="5"/>
    <n v="24.9"/>
    <n v="4"/>
    <n v="19.96"/>
  </r>
  <r>
    <x v="0"/>
    <x v="0"/>
    <x v="0"/>
    <x v="0"/>
    <n v="150425"/>
    <x v="19"/>
    <n v="7908324401219"/>
    <x v="144"/>
    <x v="145"/>
    <s v="TURMALINA"/>
    <x v="1"/>
    <x v="0"/>
    <s v="C"/>
    <n v="3"/>
    <n v="1"/>
    <n v="17.62"/>
    <m/>
    <m/>
    <n v="1"/>
    <n v="12.99"/>
    <n v="1"/>
    <n v="17.989999999999998"/>
  </r>
  <r>
    <x v="0"/>
    <x v="0"/>
    <x v="0"/>
    <x v="0"/>
    <n v="73079"/>
    <x v="3"/>
    <n v="7891176113068"/>
    <x v="170"/>
    <x v="179"/>
    <s v="UBA"/>
    <x v="1"/>
    <x v="0"/>
    <s v="B"/>
    <n v="3"/>
    <n v="1"/>
    <n v="16.489999999999998"/>
    <n v="1"/>
    <n v="14.99"/>
    <n v="1"/>
    <n v="9.99"/>
    <n v="4"/>
    <n v="57.28"/>
  </r>
  <r>
    <x v="0"/>
    <x v="0"/>
    <x v="0"/>
    <x v="0"/>
    <n v="73079"/>
    <x v="3"/>
    <n v="7891176113068"/>
    <x v="163"/>
    <x v="165"/>
    <s v="PINHEIROS"/>
    <x v="2"/>
    <x v="0"/>
    <s v="D"/>
    <n v="3"/>
    <n v="1"/>
    <n v="16.489999999999998"/>
    <m/>
    <m/>
    <m/>
    <m/>
    <m/>
    <m/>
  </r>
  <r>
    <x v="0"/>
    <x v="0"/>
    <x v="0"/>
    <x v="0"/>
    <n v="73079"/>
    <x v="3"/>
    <n v="7891176113068"/>
    <x v="2"/>
    <x v="2"/>
    <s v="ITABATAN"/>
    <x v="0"/>
    <x v="0"/>
    <s v="B"/>
    <n v="4"/>
    <n v="1"/>
    <n v="16.489999999999998"/>
    <n v="3"/>
    <n v="46.47"/>
    <n v="1"/>
    <n v="16.489999999999998"/>
    <n v="5"/>
    <n v="65.790000000000006"/>
  </r>
  <r>
    <x v="0"/>
    <x v="0"/>
    <x v="0"/>
    <x v="0"/>
    <n v="73079"/>
    <x v="3"/>
    <n v="7891176113068"/>
    <x v="76"/>
    <x v="76"/>
    <s v="RUBIM"/>
    <x v="1"/>
    <x v="0"/>
    <s v="AA"/>
    <n v="4"/>
    <n v="1"/>
    <n v="16.489999999999998"/>
    <n v="3"/>
    <n v="47.97"/>
    <n v="4"/>
    <n v="51.46"/>
    <n v="4"/>
    <n v="54.98"/>
  </r>
  <r>
    <x v="0"/>
    <x v="0"/>
    <x v="0"/>
    <x v="0"/>
    <n v="73079"/>
    <x v="3"/>
    <n v="7891176113068"/>
    <x v="16"/>
    <x v="16"/>
    <s v="ITABUNA"/>
    <x v="0"/>
    <x v="0"/>
    <s v="C"/>
    <n v="3"/>
    <n v="1"/>
    <n v="16.489999999999998"/>
    <m/>
    <m/>
    <n v="2"/>
    <n v="24.98"/>
    <n v="2"/>
    <n v="27.09"/>
  </r>
  <r>
    <x v="0"/>
    <x v="0"/>
    <x v="0"/>
    <x v="0"/>
    <n v="73079"/>
    <x v="3"/>
    <n v="7891176113068"/>
    <x v="58"/>
    <x v="58"/>
    <s v="AGUAS FORMOSAS"/>
    <x v="1"/>
    <x v="0"/>
    <s v="B"/>
    <n v="3"/>
    <n v="1"/>
    <n v="16.489999999999998"/>
    <n v="2"/>
    <n v="29.98"/>
    <n v="3"/>
    <n v="42.97"/>
    <n v="4"/>
    <n v="54.98"/>
  </r>
  <r>
    <x v="0"/>
    <x v="0"/>
    <x v="0"/>
    <x v="0"/>
    <n v="73079"/>
    <x v="3"/>
    <n v="7891176113068"/>
    <x v="94"/>
    <x v="94"/>
    <s v="ITAMARANDIBA"/>
    <x v="1"/>
    <x v="0"/>
    <s v="B"/>
    <n v="3"/>
    <n v="1"/>
    <n v="16.489999999999998"/>
    <n v="1"/>
    <n v="14.99"/>
    <m/>
    <m/>
    <n v="3"/>
    <n v="38.700000000000003"/>
  </r>
  <r>
    <x v="0"/>
    <x v="0"/>
    <x v="0"/>
    <x v="0"/>
    <n v="150422"/>
    <x v="8"/>
    <n v="7908324401202"/>
    <x v="171"/>
    <x v="180"/>
    <s v="CARATINGA"/>
    <x v="1"/>
    <x v="0"/>
    <s v="C"/>
    <n v="2"/>
    <n v="1"/>
    <n v="15.9"/>
    <m/>
    <m/>
    <n v="3"/>
    <n v="43.97"/>
    <n v="1"/>
    <n v="17.989999999999998"/>
  </r>
  <r>
    <x v="0"/>
    <x v="0"/>
    <x v="0"/>
    <x v="0"/>
    <n v="150422"/>
    <x v="8"/>
    <n v="7908324401202"/>
    <x v="172"/>
    <x v="181"/>
    <s v="IPATINGA"/>
    <x v="1"/>
    <x v="0"/>
    <s v="C"/>
    <n v="5"/>
    <n v="1"/>
    <n v="15.9"/>
    <m/>
    <m/>
    <m/>
    <m/>
    <m/>
    <m/>
  </r>
  <r>
    <x v="0"/>
    <x v="0"/>
    <x v="0"/>
    <x v="0"/>
    <n v="150425"/>
    <x v="19"/>
    <n v="7908324401219"/>
    <x v="13"/>
    <x v="13"/>
    <s v="TIMOTEO"/>
    <x v="1"/>
    <x v="0"/>
    <s v="C"/>
    <n v="2"/>
    <n v="1"/>
    <n v="15.9"/>
    <n v="1"/>
    <n v="15.9"/>
    <n v="3"/>
    <n v="43.97"/>
    <m/>
    <m/>
  </r>
  <r>
    <x v="0"/>
    <x v="0"/>
    <x v="0"/>
    <x v="0"/>
    <n v="150433"/>
    <x v="15"/>
    <n v="7908324401196"/>
    <x v="122"/>
    <x v="122"/>
    <s v="CONSELHEIRO LAFAIETE"/>
    <x v="1"/>
    <x v="0"/>
    <s v="C"/>
    <n v="3"/>
    <n v="1"/>
    <n v="15.88"/>
    <m/>
    <m/>
    <m/>
    <m/>
    <m/>
    <m/>
  </r>
  <r>
    <x v="0"/>
    <x v="0"/>
    <x v="0"/>
    <x v="0"/>
    <n v="73079"/>
    <x v="3"/>
    <n v="7891176113068"/>
    <x v="129"/>
    <x v="130"/>
    <s v="EUNAPOLIS"/>
    <x v="0"/>
    <x v="0"/>
    <s v="B"/>
    <n v="2"/>
    <n v="1"/>
    <n v="14.99"/>
    <n v="2"/>
    <n v="29.98"/>
    <n v="2"/>
    <n v="19.98"/>
    <n v="2"/>
    <n v="27.89"/>
  </r>
  <r>
    <x v="0"/>
    <x v="0"/>
    <x v="0"/>
    <x v="0"/>
    <n v="73079"/>
    <x v="3"/>
    <n v="7891176113068"/>
    <x v="156"/>
    <x v="158"/>
    <s v="COLATINA"/>
    <x v="2"/>
    <x v="0"/>
    <s v="A"/>
    <n v="4"/>
    <n v="1"/>
    <n v="14.99"/>
    <n v="4"/>
    <n v="40"/>
    <m/>
    <m/>
    <n v="2"/>
    <n v="27.89"/>
  </r>
  <r>
    <x v="0"/>
    <x v="0"/>
    <x v="0"/>
    <x v="0"/>
    <n v="73079"/>
    <x v="3"/>
    <n v="7891176113068"/>
    <x v="112"/>
    <x v="176"/>
    <s v="CATAGUASES"/>
    <x v="1"/>
    <x v="0"/>
    <s v="C"/>
    <n v="3"/>
    <n v="1"/>
    <n v="14.99"/>
    <m/>
    <m/>
    <n v="2"/>
    <n v="24.98"/>
    <n v="1"/>
    <n v="14.99"/>
  </r>
  <r>
    <x v="0"/>
    <x v="0"/>
    <x v="0"/>
    <x v="0"/>
    <n v="73079"/>
    <x v="3"/>
    <n v="7891176113068"/>
    <x v="113"/>
    <x v="113"/>
    <s v="GOVERNADOR VALADARES"/>
    <x v="1"/>
    <x v="0"/>
    <s v="C"/>
    <n v="3"/>
    <n v="1"/>
    <n v="14.99"/>
    <n v="2"/>
    <n v="29.98"/>
    <n v="3"/>
    <n v="44.19"/>
    <m/>
    <m/>
  </r>
  <r>
    <x v="0"/>
    <x v="0"/>
    <x v="0"/>
    <x v="0"/>
    <n v="73079"/>
    <x v="3"/>
    <n v="7891176113068"/>
    <x v="173"/>
    <x v="182"/>
    <s v="TEOFILO OTONI"/>
    <x v="1"/>
    <x v="0"/>
    <s v="B"/>
    <n v="2"/>
    <n v="1"/>
    <n v="14.99"/>
    <n v="2"/>
    <n v="29.98"/>
    <n v="1"/>
    <n v="14.99"/>
    <n v="1"/>
    <n v="12.85"/>
  </r>
  <r>
    <x v="0"/>
    <x v="0"/>
    <x v="0"/>
    <x v="0"/>
    <n v="73079"/>
    <x v="3"/>
    <n v="7891176113068"/>
    <x v="62"/>
    <x v="62"/>
    <s v="DIAMANTINA"/>
    <x v="1"/>
    <x v="0"/>
    <s v="B"/>
    <n v="2"/>
    <n v="1"/>
    <n v="14.99"/>
    <n v="1"/>
    <n v="14.99"/>
    <n v="5"/>
    <n v="54.95"/>
    <n v="1"/>
    <n v="14.99"/>
  </r>
  <r>
    <x v="0"/>
    <x v="0"/>
    <x v="0"/>
    <x v="0"/>
    <n v="73079"/>
    <x v="3"/>
    <n v="7891176113068"/>
    <x v="116"/>
    <x v="116"/>
    <s v="GOVERNADOR VALADARES"/>
    <x v="1"/>
    <x v="0"/>
    <s v="B"/>
    <n v="2"/>
    <n v="1"/>
    <n v="14.99"/>
    <n v="3"/>
    <n v="42.88"/>
    <n v="2"/>
    <n v="19.95"/>
    <n v="2"/>
    <n v="27.89"/>
  </r>
  <r>
    <x v="0"/>
    <x v="0"/>
    <x v="0"/>
    <x v="0"/>
    <n v="73079"/>
    <x v="3"/>
    <n v="7891176113068"/>
    <x v="22"/>
    <x v="22"/>
    <s v="TIMOTEO"/>
    <x v="1"/>
    <x v="0"/>
    <s v="C"/>
    <n v="5"/>
    <n v="1"/>
    <n v="14.99"/>
    <n v="2"/>
    <n v="29.98"/>
    <n v="2"/>
    <n v="29.98"/>
    <m/>
    <m/>
  </r>
  <r>
    <x v="0"/>
    <x v="0"/>
    <x v="0"/>
    <x v="0"/>
    <n v="73079"/>
    <x v="3"/>
    <n v="7891176113068"/>
    <x v="82"/>
    <x v="82"/>
    <s v="GOVERNADOR VALADARES"/>
    <x v="1"/>
    <x v="0"/>
    <s v="C"/>
    <n v="8"/>
    <n v="1"/>
    <n v="14.99"/>
    <m/>
    <m/>
    <m/>
    <m/>
    <n v="1"/>
    <n v="9.99"/>
  </r>
  <r>
    <x v="0"/>
    <x v="0"/>
    <x v="0"/>
    <x v="0"/>
    <n v="73079"/>
    <x v="3"/>
    <n v="7891176113068"/>
    <x v="132"/>
    <x v="133"/>
    <s v="ILHEUS"/>
    <x v="0"/>
    <x v="0"/>
    <s v="B"/>
    <n v="2"/>
    <n v="1"/>
    <n v="14.99"/>
    <m/>
    <m/>
    <n v="2"/>
    <n v="19.98"/>
    <n v="3"/>
    <n v="39.99"/>
  </r>
  <r>
    <x v="0"/>
    <x v="0"/>
    <x v="0"/>
    <x v="0"/>
    <n v="73079"/>
    <x v="3"/>
    <n v="7891176113068"/>
    <x v="162"/>
    <x v="164"/>
    <s v="MANHUACU"/>
    <x v="1"/>
    <x v="0"/>
    <s v="B"/>
    <n v="3"/>
    <n v="1"/>
    <n v="14.99"/>
    <n v="1"/>
    <n v="14.99"/>
    <n v="1"/>
    <n v="14.99"/>
    <m/>
    <m/>
  </r>
  <r>
    <x v="0"/>
    <x v="0"/>
    <x v="0"/>
    <x v="0"/>
    <n v="73079"/>
    <x v="3"/>
    <n v="7891176113068"/>
    <x v="157"/>
    <x v="159"/>
    <s v="IPATINGA"/>
    <x v="1"/>
    <x v="0"/>
    <s v="C"/>
    <n v="5"/>
    <n v="1"/>
    <n v="14.99"/>
    <n v="4"/>
    <n v="59.96"/>
    <m/>
    <m/>
    <n v="3"/>
    <n v="38.57"/>
  </r>
  <r>
    <x v="0"/>
    <x v="0"/>
    <x v="0"/>
    <x v="0"/>
    <n v="73079"/>
    <x v="3"/>
    <n v="7891176113068"/>
    <x v="78"/>
    <x v="78"/>
    <s v="EUNAPOLIS"/>
    <x v="0"/>
    <x v="0"/>
    <s v="A"/>
    <n v="5"/>
    <n v="1"/>
    <n v="14.99"/>
    <n v="5"/>
    <n v="74.95"/>
    <n v="5"/>
    <n v="66.45"/>
    <n v="2"/>
    <n v="27.89"/>
  </r>
  <r>
    <x v="0"/>
    <x v="0"/>
    <x v="0"/>
    <x v="0"/>
    <n v="73079"/>
    <x v="3"/>
    <n v="7891176113068"/>
    <x v="97"/>
    <x v="97"/>
    <s v="NOVA ERA"/>
    <x v="1"/>
    <x v="0"/>
    <s v="B"/>
    <n v="2"/>
    <n v="1"/>
    <n v="14.99"/>
    <n v="1"/>
    <n v="16.489999999999998"/>
    <n v="1"/>
    <n v="16.489999999999998"/>
    <n v="4"/>
    <n v="54.98"/>
  </r>
  <r>
    <x v="0"/>
    <x v="0"/>
    <x v="0"/>
    <x v="0"/>
    <n v="73079"/>
    <x v="3"/>
    <n v="7891176113068"/>
    <x v="134"/>
    <x v="135"/>
    <s v="COLATINA"/>
    <x v="2"/>
    <x v="0"/>
    <s v="D"/>
    <n v="2"/>
    <n v="1"/>
    <n v="14.99"/>
    <m/>
    <m/>
    <m/>
    <m/>
    <m/>
    <m/>
  </r>
  <r>
    <x v="0"/>
    <x v="0"/>
    <x v="0"/>
    <x v="0"/>
    <n v="73079"/>
    <x v="3"/>
    <n v="7891176113068"/>
    <x v="91"/>
    <x v="91"/>
    <s v="GOVERNADOR VALADARES"/>
    <x v="1"/>
    <x v="0"/>
    <s v="A"/>
    <n v="3"/>
    <n v="1"/>
    <n v="14.99"/>
    <n v="4"/>
    <n v="59.96"/>
    <n v="7"/>
    <n v="84.91"/>
    <m/>
    <m/>
  </r>
  <r>
    <x v="0"/>
    <x v="0"/>
    <x v="0"/>
    <x v="0"/>
    <n v="73079"/>
    <x v="3"/>
    <n v="7891176113068"/>
    <x v="14"/>
    <x v="14"/>
    <s v="TEIXEIRA DE FREITAS"/>
    <x v="0"/>
    <x v="0"/>
    <s v="B"/>
    <n v="4"/>
    <n v="1"/>
    <n v="14.99"/>
    <n v="3"/>
    <n v="44.97"/>
    <n v="7"/>
    <n v="87.54"/>
    <n v="3"/>
    <n v="40.79"/>
  </r>
  <r>
    <x v="0"/>
    <x v="0"/>
    <x v="0"/>
    <x v="0"/>
    <n v="73079"/>
    <x v="3"/>
    <n v="7891176113068"/>
    <x v="5"/>
    <x v="5"/>
    <s v="PORTO SEGURO"/>
    <x v="0"/>
    <x v="0"/>
    <s v="B"/>
    <n v="6"/>
    <n v="1"/>
    <n v="14.99"/>
    <n v="9"/>
    <n v="134.88"/>
    <n v="2"/>
    <n v="24.98"/>
    <n v="4"/>
    <n v="53.69"/>
  </r>
  <r>
    <x v="0"/>
    <x v="0"/>
    <x v="0"/>
    <x v="0"/>
    <n v="73079"/>
    <x v="3"/>
    <n v="7891176113068"/>
    <x v="166"/>
    <x v="169"/>
    <s v="GOVERNADOR VALADARES"/>
    <x v="1"/>
    <x v="0"/>
    <s v="A"/>
    <n v="3"/>
    <n v="1"/>
    <n v="14.99"/>
    <n v="4"/>
    <n v="59.96"/>
    <m/>
    <m/>
    <n v="3"/>
    <n v="40.79"/>
  </r>
  <r>
    <x v="0"/>
    <x v="0"/>
    <x v="0"/>
    <x v="0"/>
    <n v="73079"/>
    <x v="3"/>
    <n v="7891176113068"/>
    <x v="67"/>
    <x v="67"/>
    <s v="GOVERNADOR VALADARES"/>
    <x v="1"/>
    <x v="0"/>
    <s v="C"/>
    <n v="3"/>
    <n v="1"/>
    <n v="14.99"/>
    <n v="1"/>
    <n v="14.99"/>
    <m/>
    <m/>
    <n v="1"/>
    <n v="12.9"/>
  </r>
  <r>
    <x v="0"/>
    <x v="0"/>
    <x v="0"/>
    <x v="0"/>
    <n v="73079"/>
    <x v="3"/>
    <n v="7891176113068"/>
    <x v="154"/>
    <x v="155"/>
    <s v="INHAPIM"/>
    <x v="1"/>
    <x v="0"/>
    <s v="B"/>
    <n v="3"/>
    <n v="1"/>
    <n v="14.99"/>
    <n v="1"/>
    <n v="14.99"/>
    <n v="1"/>
    <n v="16.489999999999998"/>
    <n v="3"/>
    <n v="41.93"/>
  </r>
  <r>
    <x v="0"/>
    <x v="0"/>
    <x v="0"/>
    <x v="0"/>
    <n v="73079"/>
    <x v="3"/>
    <n v="7891176113068"/>
    <x v="136"/>
    <x v="137"/>
    <s v="TIMOTEO"/>
    <x v="1"/>
    <x v="0"/>
    <s v="B"/>
    <n v="2"/>
    <n v="1"/>
    <n v="14.99"/>
    <n v="2"/>
    <n v="29.83"/>
    <n v="1"/>
    <n v="14.99"/>
    <n v="1"/>
    <n v="12.9"/>
  </r>
  <r>
    <x v="0"/>
    <x v="0"/>
    <x v="0"/>
    <x v="0"/>
    <n v="73079"/>
    <x v="3"/>
    <n v="7891176113068"/>
    <x v="174"/>
    <x v="183"/>
    <s v="TIMOTEO"/>
    <x v="1"/>
    <x v="0"/>
    <s v="B"/>
    <n v="4"/>
    <n v="1"/>
    <n v="14.99"/>
    <n v="1"/>
    <n v="14.99"/>
    <n v="2"/>
    <n v="27.89"/>
    <n v="2"/>
    <n v="27.89"/>
  </r>
  <r>
    <x v="0"/>
    <x v="0"/>
    <x v="0"/>
    <x v="0"/>
    <n v="73079"/>
    <x v="3"/>
    <n v="7891176113068"/>
    <x v="123"/>
    <x v="123"/>
    <s v="MALACACHETA"/>
    <x v="1"/>
    <x v="0"/>
    <s v="B"/>
    <n v="2"/>
    <n v="1"/>
    <n v="14.99"/>
    <n v="1"/>
    <n v="16.489999999999998"/>
    <n v="3"/>
    <n v="29.96"/>
    <n v="2"/>
    <n v="27.09"/>
  </r>
  <r>
    <x v="0"/>
    <x v="0"/>
    <x v="0"/>
    <x v="0"/>
    <n v="73079"/>
    <x v="3"/>
    <n v="7891176113068"/>
    <x v="101"/>
    <x v="101"/>
    <s v="ALMENARA"/>
    <x v="1"/>
    <x v="0"/>
    <s v="B"/>
    <n v="3"/>
    <n v="1"/>
    <n v="14.99"/>
    <n v="3"/>
    <n v="47.97"/>
    <n v="5"/>
    <n v="54.95"/>
    <n v="2"/>
    <n v="25.8"/>
  </r>
  <r>
    <x v="0"/>
    <x v="0"/>
    <x v="0"/>
    <x v="0"/>
    <n v="73079"/>
    <x v="3"/>
    <n v="7891176113068"/>
    <x v="7"/>
    <x v="7"/>
    <s v="ITAOBIM"/>
    <x v="1"/>
    <x v="0"/>
    <s v="B"/>
    <n v="3"/>
    <n v="1"/>
    <n v="14.99"/>
    <n v="4"/>
    <n v="61.31"/>
    <n v="3"/>
    <n v="41.47"/>
    <m/>
    <m/>
  </r>
  <r>
    <x v="0"/>
    <x v="0"/>
    <x v="0"/>
    <x v="0"/>
    <n v="73079"/>
    <x v="3"/>
    <n v="7891176113068"/>
    <x v="15"/>
    <x v="15"/>
    <s v="ARACUAI"/>
    <x v="1"/>
    <x v="0"/>
    <s v="B"/>
    <n v="3"/>
    <n v="1"/>
    <n v="14.99"/>
    <n v="2"/>
    <n v="29.9"/>
    <n v="4"/>
    <n v="39.96"/>
    <n v="3"/>
    <n v="40.78"/>
  </r>
  <r>
    <x v="0"/>
    <x v="0"/>
    <x v="0"/>
    <x v="0"/>
    <n v="73079"/>
    <x v="3"/>
    <n v="7891176113068"/>
    <x v="31"/>
    <x v="31"/>
    <s v="GOVERNADOR VALADARES"/>
    <x v="1"/>
    <x v="0"/>
    <s v="B"/>
    <n v="4"/>
    <n v="1"/>
    <n v="14.99"/>
    <n v="4"/>
    <n v="62.96"/>
    <n v="3"/>
    <n v="36.08"/>
    <n v="3"/>
    <n v="42.03"/>
  </r>
  <r>
    <x v="0"/>
    <x v="0"/>
    <x v="0"/>
    <x v="0"/>
    <n v="73079"/>
    <x v="3"/>
    <n v="7891176113068"/>
    <x v="106"/>
    <x v="106"/>
    <s v="NANUQUE"/>
    <x v="1"/>
    <x v="0"/>
    <s v="B"/>
    <n v="4"/>
    <n v="1"/>
    <n v="14.99"/>
    <m/>
    <m/>
    <n v="1"/>
    <n v="16.489999999999998"/>
    <n v="4"/>
    <n v="53.69"/>
  </r>
  <r>
    <x v="0"/>
    <x v="0"/>
    <x v="0"/>
    <x v="0"/>
    <n v="73079"/>
    <x v="3"/>
    <n v="7891176113068"/>
    <x v="30"/>
    <x v="30"/>
    <s v="IPATINGA"/>
    <x v="1"/>
    <x v="0"/>
    <s v="B"/>
    <n v="3"/>
    <n v="1"/>
    <n v="14.99"/>
    <n v="4"/>
    <n v="59.66"/>
    <n v="3"/>
    <n v="44.97"/>
    <n v="5"/>
    <n v="66.33"/>
  </r>
  <r>
    <x v="0"/>
    <x v="0"/>
    <x v="0"/>
    <x v="0"/>
    <n v="73079"/>
    <x v="3"/>
    <n v="7891176113068"/>
    <x v="39"/>
    <x v="39"/>
    <s v="ITABELA"/>
    <x v="0"/>
    <x v="0"/>
    <s v="C"/>
    <n v="3"/>
    <n v="1"/>
    <n v="14.99"/>
    <n v="3"/>
    <n v="44.97"/>
    <n v="4"/>
    <n v="54.37"/>
    <n v="2"/>
    <n v="27.71"/>
  </r>
  <r>
    <x v="0"/>
    <x v="0"/>
    <x v="0"/>
    <x v="0"/>
    <n v="73079"/>
    <x v="3"/>
    <n v="7891176113068"/>
    <x v="90"/>
    <x v="90"/>
    <s v="TEOFILO OTONI"/>
    <x v="1"/>
    <x v="0"/>
    <s v="B"/>
    <n v="2"/>
    <n v="1"/>
    <n v="14.99"/>
    <n v="1"/>
    <n v="14.99"/>
    <n v="3"/>
    <n v="34.97"/>
    <n v="2"/>
    <n v="25.8"/>
  </r>
  <r>
    <x v="0"/>
    <x v="0"/>
    <x v="0"/>
    <x v="0"/>
    <n v="73079"/>
    <x v="3"/>
    <n v="7891176113068"/>
    <x v="141"/>
    <x v="142"/>
    <s v="IPATINGA"/>
    <x v="1"/>
    <x v="0"/>
    <s v="B"/>
    <n v="2"/>
    <n v="1"/>
    <n v="14.99"/>
    <n v="2"/>
    <n v="29.68"/>
    <n v="1"/>
    <n v="14.99"/>
    <m/>
    <m/>
  </r>
  <r>
    <x v="0"/>
    <x v="0"/>
    <x v="0"/>
    <x v="0"/>
    <n v="73079"/>
    <x v="3"/>
    <n v="7891176113068"/>
    <x v="70"/>
    <x v="70"/>
    <s v="VICOSA"/>
    <x v="1"/>
    <x v="0"/>
    <s v="B"/>
    <n v="3"/>
    <n v="1"/>
    <n v="14.99"/>
    <n v="1"/>
    <n v="14.99"/>
    <n v="4"/>
    <n v="51.07"/>
    <n v="1"/>
    <n v="14.19"/>
  </r>
  <r>
    <x v="0"/>
    <x v="0"/>
    <x v="0"/>
    <x v="0"/>
    <n v="73079"/>
    <x v="3"/>
    <n v="7891176113068"/>
    <x v="168"/>
    <x v="173"/>
    <s v="MANTENA"/>
    <x v="1"/>
    <x v="0"/>
    <s v="B"/>
    <n v="2"/>
    <n v="1"/>
    <n v="14.98"/>
    <n v="2"/>
    <n v="29.98"/>
    <n v="2"/>
    <n v="24.98"/>
    <n v="3"/>
    <n v="38.700000000000003"/>
  </r>
  <r>
    <x v="0"/>
    <x v="0"/>
    <x v="0"/>
    <x v="0"/>
    <n v="73079"/>
    <x v="3"/>
    <n v="7891176113068"/>
    <x v="169"/>
    <x v="177"/>
    <s v="MANHUACU"/>
    <x v="1"/>
    <x v="0"/>
    <s v="B"/>
    <n v="2"/>
    <n v="1"/>
    <n v="14.95"/>
    <n v="5"/>
    <n v="74.8"/>
    <n v="1"/>
    <n v="9.99"/>
    <n v="1"/>
    <n v="12.9"/>
  </r>
  <r>
    <x v="0"/>
    <x v="0"/>
    <x v="0"/>
    <x v="0"/>
    <n v="73079"/>
    <x v="3"/>
    <n v="7891176113068"/>
    <x v="138"/>
    <x v="139"/>
    <s v="JOAO MONLEVADE"/>
    <x v="1"/>
    <x v="0"/>
    <s v="B"/>
    <n v="3"/>
    <n v="1"/>
    <n v="14.95"/>
    <n v="2"/>
    <n v="29.98"/>
    <n v="2"/>
    <n v="24.98"/>
    <n v="2"/>
    <n v="25.8"/>
  </r>
  <r>
    <x v="0"/>
    <x v="0"/>
    <x v="0"/>
    <x v="0"/>
    <n v="73079"/>
    <x v="3"/>
    <n v="7891176113068"/>
    <x v="69"/>
    <x v="69"/>
    <s v="PORTO SEGURO"/>
    <x v="0"/>
    <x v="0"/>
    <s v="B"/>
    <n v="6"/>
    <n v="1"/>
    <n v="14.95"/>
    <n v="2"/>
    <n v="29.83"/>
    <n v="6"/>
    <n v="69.94"/>
    <n v="2"/>
    <n v="27.88"/>
  </r>
  <r>
    <x v="0"/>
    <x v="1"/>
    <x v="0"/>
    <x v="0"/>
    <n v="73079"/>
    <x v="3"/>
    <n v="7891176113068"/>
    <x v="107"/>
    <x v="172"/>
    <s v="IPATINGA"/>
    <x v="1"/>
    <x v="0"/>
    <s v=""/>
    <m/>
    <n v="1"/>
    <n v="14.84"/>
    <m/>
    <m/>
    <m/>
    <m/>
    <m/>
    <m/>
  </r>
  <r>
    <x v="0"/>
    <x v="0"/>
    <x v="0"/>
    <x v="0"/>
    <n v="73079"/>
    <x v="3"/>
    <n v="7891176113068"/>
    <x v="96"/>
    <x v="96"/>
    <s v="ITABIRA"/>
    <x v="1"/>
    <x v="0"/>
    <s v="C"/>
    <n v="3"/>
    <n v="1"/>
    <n v="14.84"/>
    <n v="1"/>
    <n v="14.99"/>
    <n v="2"/>
    <n v="29.98"/>
    <m/>
    <m/>
  </r>
  <r>
    <x v="0"/>
    <x v="0"/>
    <x v="0"/>
    <x v="0"/>
    <n v="73079"/>
    <x v="3"/>
    <n v="7891176113068"/>
    <x v="20"/>
    <x v="20"/>
    <s v="IPATINGA"/>
    <x v="1"/>
    <x v="0"/>
    <s v="B"/>
    <n v="4"/>
    <n v="1"/>
    <n v="14.84"/>
    <n v="1"/>
    <n v="14.95"/>
    <n v="6"/>
    <n v="74.94"/>
    <n v="2"/>
    <n v="25.67"/>
  </r>
  <r>
    <x v="0"/>
    <x v="0"/>
    <x v="0"/>
    <x v="0"/>
    <n v="73079"/>
    <x v="3"/>
    <n v="7891176113068"/>
    <x v="13"/>
    <x v="13"/>
    <s v="TIMOTEO"/>
    <x v="1"/>
    <x v="0"/>
    <s v="B"/>
    <n v="5"/>
    <n v="1"/>
    <n v="14.84"/>
    <n v="6"/>
    <n v="89.34"/>
    <n v="10"/>
    <n v="136.25"/>
    <n v="6"/>
    <n v="77.16"/>
  </r>
  <r>
    <x v="0"/>
    <x v="0"/>
    <x v="0"/>
    <x v="0"/>
    <n v="73079"/>
    <x v="3"/>
    <n v="7891176113068"/>
    <x v="50"/>
    <x v="50"/>
    <s v="NANUQUE"/>
    <x v="1"/>
    <x v="0"/>
    <s v="B"/>
    <n v="3"/>
    <n v="1"/>
    <n v="14.84"/>
    <n v="1"/>
    <n v="14.99"/>
    <n v="8"/>
    <n v="99.03"/>
    <n v="6"/>
    <n v="88.76"/>
  </r>
  <r>
    <x v="0"/>
    <x v="0"/>
    <x v="0"/>
    <x v="0"/>
    <n v="73079"/>
    <x v="3"/>
    <n v="7891176113068"/>
    <x v="135"/>
    <x v="136"/>
    <s v="IPATINGA"/>
    <x v="1"/>
    <x v="0"/>
    <s v="B"/>
    <n v="4"/>
    <n v="1"/>
    <n v="14.84"/>
    <n v="3"/>
    <n v="39.82"/>
    <n v="2"/>
    <n v="19.98"/>
    <n v="3"/>
    <n v="40.51"/>
  </r>
  <r>
    <x v="0"/>
    <x v="0"/>
    <x v="0"/>
    <x v="0"/>
    <n v="73079"/>
    <x v="3"/>
    <n v="7891176113068"/>
    <x v="54"/>
    <x v="54"/>
    <s v="CARATINGA"/>
    <x v="1"/>
    <x v="0"/>
    <s v="B"/>
    <n v="4"/>
    <n v="1"/>
    <n v="14.84"/>
    <n v="3"/>
    <n v="46.47"/>
    <n v="4"/>
    <n v="51.07"/>
    <n v="2"/>
    <n v="25.8"/>
  </r>
  <r>
    <x v="0"/>
    <x v="0"/>
    <x v="0"/>
    <x v="0"/>
    <n v="73079"/>
    <x v="3"/>
    <n v="7891176113068"/>
    <x v="107"/>
    <x v="107"/>
    <s v="IPATINGA"/>
    <x v="1"/>
    <x v="0"/>
    <s v="B"/>
    <n v="3"/>
    <n v="1"/>
    <n v="14.83"/>
    <n v="4"/>
    <n v="59.93"/>
    <n v="5"/>
    <n v="59.95"/>
    <n v="3"/>
    <n v="38.57"/>
  </r>
  <r>
    <x v="0"/>
    <x v="0"/>
    <x v="0"/>
    <x v="0"/>
    <n v="73079"/>
    <x v="3"/>
    <n v="7891176113068"/>
    <x v="105"/>
    <x v="105"/>
    <s v="IPATINGA"/>
    <x v="1"/>
    <x v="0"/>
    <s v="B"/>
    <n v="3"/>
    <n v="1"/>
    <n v="14.82"/>
    <m/>
    <m/>
    <n v="3"/>
    <n v="39.97"/>
    <m/>
    <m/>
  </r>
  <r>
    <x v="0"/>
    <x v="0"/>
    <x v="0"/>
    <x v="0"/>
    <n v="73079"/>
    <x v="3"/>
    <n v="7891176113068"/>
    <x v="34"/>
    <x v="34"/>
    <s v="TEOFILO OTONI"/>
    <x v="1"/>
    <x v="0"/>
    <s v=""/>
    <m/>
    <n v="1"/>
    <n v="14.51"/>
    <m/>
    <m/>
    <n v="1"/>
    <n v="14.51"/>
    <m/>
    <m/>
  </r>
  <r>
    <x v="0"/>
    <x v="0"/>
    <x v="0"/>
    <x v="0"/>
    <n v="60834"/>
    <x v="10"/>
    <n v="7897664169791"/>
    <x v="131"/>
    <x v="132"/>
    <s v="VISCONDE DO RIO BRANCO"/>
    <x v="1"/>
    <x v="0"/>
    <s v="C"/>
    <n v="2"/>
    <n v="1"/>
    <n v="14.29"/>
    <n v="1"/>
    <n v="12.99"/>
    <n v="1"/>
    <n v="12.99"/>
    <n v="1"/>
    <n v="10.99"/>
  </r>
  <r>
    <x v="0"/>
    <x v="0"/>
    <x v="0"/>
    <x v="0"/>
    <n v="60834"/>
    <x v="10"/>
    <n v="7897664169791"/>
    <x v="134"/>
    <x v="135"/>
    <s v="COLATINA"/>
    <x v="2"/>
    <x v="0"/>
    <s v="D"/>
    <n v="3"/>
    <n v="1"/>
    <n v="14.29"/>
    <m/>
    <m/>
    <m/>
    <m/>
    <m/>
    <m/>
  </r>
  <r>
    <x v="0"/>
    <x v="0"/>
    <x v="0"/>
    <x v="0"/>
    <n v="60834"/>
    <x v="10"/>
    <n v="7897664169791"/>
    <x v="91"/>
    <x v="91"/>
    <s v="GOVERNADOR VALADARES"/>
    <x v="1"/>
    <x v="0"/>
    <s v="B"/>
    <n v="3"/>
    <n v="1"/>
    <n v="14.29"/>
    <n v="2"/>
    <n v="25.98"/>
    <n v="6"/>
    <n v="71.11"/>
    <n v="3"/>
    <n v="32.86"/>
  </r>
  <r>
    <x v="0"/>
    <x v="1"/>
    <x v="0"/>
    <x v="0"/>
    <n v="60834"/>
    <x v="10"/>
    <n v="7897664169791"/>
    <x v="31"/>
    <x v="127"/>
    <s v="GOVERNADOR VALADARES"/>
    <x v="1"/>
    <x v="0"/>
    <s v=""/>
    <m/>
    <n v="1"/>
    <n v="14.29"/>
    <m/>
    <m/>
    <m/>
    <m/>
    <m/>
    <m/>
  </r>
  <r>
    <x v="0"/>
    <x v="0"/>
    <x v="0"/>
    <x v="0"/>
    <n v="150438"/>
    <x v="32"/>
    <n v="7908324401011"/>
    <x v="106"/>
    <x v="106"/>
    <s v="NANUQUE"/>
    <x v="1"/>
    <x v="0"/>
    <s v="D"/>
    <n v="1"/>
    <n v="1"/>
    <n v="14.29"/>
    <m/>
    <m/>
    <m/>
    <m/>
    <m/>
    <m/>
  </r>
  <r>
    <x v="0"/>
    <x v="0"/>
    <x v="0"/>
    <x v="0"/>
    <n v="150438"/>
    <x v="32"/>
    <n v="7908324401011"/>
    <x v="72"/>
    <x v="72"/>
    <s v="MEDINA"/>
    <x v="1"/>
    <x v="0"/>
    <s v="D"/>
    <n v="1"/>
    <n v="1"/>
    <n v="14.29"/>
    <m/>
    <m/>
    <m/>
    <m/>
    <m/>
    <m/>
  </r>
  <r>
    <x v="0"/>
    <x v="0"/>
    <x v="0"/>
    <x v="0"/>
    <n v="129018"/>
    <x v="33"/>
    <n v="7891176117929"/>
    <x v="76"/>
    <x v="76"/>
    <s v="RUBIM"/>
    <x v="1"/>
    <x v="1"/>
    <s v="AA"/>
    <n v="0"/>
    <n v="1"/>
    <n v="14.2"/>
    <m/>
    <m/>
    <m/>
    <m/>
    <m/>
    <m/>
  </r>
  <r>
    <x v="0"/>
    <x v="0"/>
    <x v="0"/>
    <x v="0"/>
    <n v="143618"/>
    <x v="34"/>
    <n v="7908324400236"/>
    <x v="53"/>
    <x v="53"/>
    <s v="SANTA CRUZ CABRALIA"/>
    <x v="0"/>
    <x v="1"/>
    <s v="D"/>
    <n v="1"/>
    <n v="1"/>
    <n v="13.99"/>
    <m/>
    <m/>
    <m/>
    <m/>
    <m/>
    <m/>
  </r>
  <r>
    <x v="0"/>
    <x v="0"/>
    <x v="0"/>
    <x v="0"/>
    <n v="143618"/>
    <x v="34"/>
    <n v="7908324400236"/>
    <x v="68"/>
    <x v="68"/>
    <s v="PONTE NOVA"/>
    <x v="1"/>
    <x v="1"/>
    <s v="D"/>
    <n v="0"/>
    <n v="1"/>
    <n v="13.99"/>
    <m/>
    <m/>
    <m/>
    <m/>
    <m/>
    <m/>
  </r>
  <r>
    <x v="0"/>
    <x v="0"/>
    <x v="0"/>
    <x v="0"/>
    <n v="150434"/>
    <x v="16"/>
    <n v="7908324401479"/>
    <x v="127"/>
    <x v="128"/>
    <s v="CORONEL FABRICIANO"/>
    <x v="1"/>
    <x v="0"/>
    <s v="C"/>
    <n v="2"/>
    <n v="1"/>
    <n v="13.76"/>
    <m/>
    <m/>
    <m/>
    <m/>
    <m/>
    <m/>
  </r>
  <r>
    <x v="0"/>
    <x v="0"/>
    <x v="0"/>
    <x v="0"/>
    <n v="3932"/>
    <x v="18"/>
    <n v="7891176113044"/>
    <x v="80"/>
    <x v="80"/>
    <s v="NOVO CRUZEIRO"/>
    <x v="1"/>
    <x v="0"/>
    <s v="B"/>
    <n v="1"/>
    <n v="1"/>
    <n v="13.19"/>
    <n v="3"/>
    <n v="37.17"/>
    <m/>
    <m/>
    <n v="1"/>
    <n v="9.99"/>
  </r>
  <r>
    <x v="0"/>
    <x v="0"/>
    <x v="0"/>
    <x v="0"/>
    <n v="3932"/>
    <x v="18"/>
    <n v="7891176113044"/>
    <x v="97"/>
    <x v="97"/>
    <s v="NOVA ERA"/>
    <x v="1"/>
    <x v="0"/>
    <s v="B"/>
    <n v="3"/>
    <n v="1"/>
    <n v="13.19"/>
    <m/>
    <m/>
    <n v="1"/>
    <n v="9.99"/>
    <n v="4"/>
    <n v="38.96"/>
  </r>
  <r>
    <x v="0"/>
    <x v="0"/>
    <x v="0"/>
    <x v="0"/>
    <n v="3932"/>
    <x v="18"/>
    <n v="7891176113044"/>
    <x v="142"/>
    <x v="143"/>
    <s v="TEOFILO OTONI"/>
    <x v="1"/>
    <x v="0"/>
    <s v="A"/>
    <n v="4"/>
    <n v="1"/>
    <n v="13.19"/>
    <n v="4"/>
    <n v="47.96"/>
    <n v="3"/>
    <n v="30.92"/>
    <n v="5"/>
    <n v="51.93"/>
  </r>
  <r>
    <x v="0"/>
    <x v="0"/>
    <x v="0"/>
    <x v="0"/>
    <n v="3932"/>
    <x v="18"/>
    <n v="7891176113044"/>
    <x v="138"/>
    <x v="139"/>
    <s v="JOAO MONLEVADE"/>
    <x v="1"/>
    <x v="0"/>
    <s v="C"/>
    <n v="2"/>
    <n v="1"/>
    <n v="13.19"/>
    <n v="1"/>
    <n v="11.98"/>
    <n v="2"/>
    <n v="20.98"/>
    <m/>
    <m/>
  </r>
  <r>
    <x v="0"/>
    <x v="0"/>
    <x v="0"/>
    <x v="0"/>
    <n v="3932"/>
    <x v="18"/>
    <n v="7891176113044"/>
    <x v="84"/>
    <x v="84"/>
    <s v="PADRE PARAISO"/>
    <x v="1"/>
    <x v="0"/>
    <s v="AA"/>
    <n v="6"/>
    <n v="1"/>
    <n v="13.19"/>
    <n v="8"/>
    <n v="96.32"/>
    <n v="7"/>
    <n v="70.91"/>
    <n v="5"/>
    <n v="51.95"/>
  </r>
  <r>
    <x v="0"/>
    <x v="0"/>
    <x v="0"/>
    <x v="0"/>
    <n v="127269"/>
    <x v="28"/>
    <n v="7891176117578"/>
    <x v="84"/>
    <x v="84"/>
    <s v="PADRE PARAISO"/>
    <x v="1"/>
    <x v="0"/>
    <s v="AA"/>
    <n v="1"/>
    <n v="1"/>
    <n v="13.19"/>
    <n v="1"/>
    <n v="11.99"/>
    <n v="4"/>
    <n v="11.96"/>
    <n v="1"/>
    <n v="2.99"/>
  </r>
  <r>
    <x v="0"/>
    <x v="0"/>
    <x v="0"/>
    <x v="0"/>
    <n v="142736"/>
    <x v="26"/>
    <n v="7898994844129"/>
    <x v="81"/>
    <x v="81"/>
    <s v="ILHEUS"/>
    <x v="0"/>
    <x v="0"/>
    <s v="D"/>
    <n v="1"/>
    <n v="1"/>
    <n v="13.19"/>
    <m/>
    <m/>
    <m/>
    <m/>
    <n v="1"/>
    <n v="9.99"/>
  </r>
  <r>
    <x v="0"/>
    <x v="0"/>
    <x v="0"/>
    <x v="0"/>
    <n v="142736"/>
    <x v="26"/>
    <n v="7898994844129"/>
    <x v="86"/>
    <x v="86"/>
    <s v="ITAMARAJU"/>
    <x v="0"/>
    <x v="0"/>
    <s v="C"/>
    <n v="1"/>
    <n v="1"/>
    <n v="13.19"/>
    <m/>
    <m/>
    <n v="1"/>
    <n v="9.99"/>
    <n v="1"/>
    <n v="10.99"/>
  </r>
  <r>
    <x v="0"/>
    <x v="0"/>
    <x v="0"/>
    <x v="0"/>
    <n v="142736"/>
    <x v="26"/>
    <n v="7898994844129"/>
    <x v="93"/>
    <x v="93"/>
    <s v="GOVERNADOR VALADARES"/>
    <x v="1"/>
    <x v="0"/>
    <s v="AA"/>
    <n v="1"/>
    <n v="1"/>
    <n v="13.19"/>
    <m/>
    <m/>
    <m/>
    <m/>
    <m/>
    <m/>
  </r>
  <r>
    <x v="0"/>
    <x v="0"/>
    <x v="0"/>
    <x v="0"/>
    <n v="60834"/>
    <x v="10"/>
    <n v="7897664169791"/>
    <x v="33"/>
    <x v="33"/>
    <s v="GOVERNADOR VALADARES"/>
    <x v="1"/>
    <x v="0"/>
    <s v="B"/>
    <n v="2"/>
    <n v="1"/>
    <n v="12.99"/>
    <m/>
    <m/>
    <n v="3"/>
    <n v="36.92"/>
    <n v="3"/>
    <n v="32.97"/>
  </r>
  <r>
    <x v="0"/>
    <x v="0"/>
    <x v="0"/>
    <x v="0"/>
    <n v="60834"/>
    <x v="10"/>
    <n v="7897664169791"/>
    <x v="47"/>
    <x v="47"/>
    <s v="MANHUACU"/>
    <x v="1"/>
    <x v="0"/>
    <s v="B"/>
    <n v="3"/>
    <n v="1"/>
    <n v="12.99"/>
    <n v="3"/>
    <n v="38.97"/>
    <n v="1"/>
    <n v="12.99"/>
    <n v="1"/>
    <n v="10.99"/>
  </r>
  <r>
    <x v="0"/>
    <x v="0"/>
    <x v="0"/>
    <x v="0"/>
    <n v="60834"/>
    <x v="10"/>
    <n v="7897664169791"/>
    <x v="57"/>
    <x v="57"/>
    <s v="JOAO MONLEVADE"/>
    <x v="1"/>
    <x v="0"/>
    <s v="C"/>
    <n v="2"/>
    <n v="1"/>
    <n v="12.99"/>
    <n v="1"/>
    <n v="12.99"/>
    <m/>
    <m/>
    <n v="1"/>
    <n v="10.99"/>
  </r>
  <r>
    <x v="0"/>
    <x v="0"/>
    <x v="0"/>
    <x v="0"/>
    <n v="60834"/>
    <x v="10"/>
    <n v="7897664169791"/>
    <x v="95"/>
    <x v="95"/>
    <s v="IPATINGA"/>
    <x v="1"/>
    <x v="0"/>
    <s v="C"/>
    <n v="1"/>
    <n v="1"/>
    <n v="12.99"/>
    <m/>
    <m/>
    <n v="1"/>
    <n v="12.86"/>
    <m/>
    <m/>
  </r>
  <r>
    <x v="0"/>
    <x v="0"/>
    <x v="0"/>
    <x v="0"/>
    <n v="60834"/>
    <x v="10"/>
    <n v="7897664169791"/>
    <x v="107"/>
    <x v="107"/>
    <s v="IPATINGA"/>
    <x v="1"/>
    <x v="0"/>
    <s v="C"/>
    <n v="3"/>
    <n v="1"/>
    <n v="12.99"/>
    <n v="3"/>
    <n v="38.840000000000003"/>
    <n v="1"/>
    <n v="12.86"/>
    <n v="1"/>
    <n v="10.88"/>
  </r>
  <r>
    <x v="0"/>
    <x v="0"/>
    <x v="0"/>
    <x v="0"/>
    <n v="60834"/>
    <x v="10"/>
    <n v="7897664169791"/>
    <x v="156"/>
    <x v="158"/>
    <s v="COLATINA"/>
    <x v="2"/>
    <x v="0"/>
    <s v="C"/>
    <n v="1"/>
    <n v="1"/>
    <n v="12.99"/>
    <m/>
    <m/>
    <n v="1"/>
    <n v="10.99"/>
    <n v="2"/>
    <n v="21.98"/>
  </r>
  <r>
    <x v="0"/>
    <x v="0"/>
    <x v="0"/>
    <x v="0"/>
    <n v="60834"/>
    <x v="10"/>
    <n v="7897664169791"/>
    <x v="111"/>
    <x v="111"/>
    <s v="MURIAE"/>
    <x v="1"/>
    <x v="0"/>
    <s v="B"/>
    <n v="2"/>
    <n v="1"/>
    <n v="12.99"/>
    <n v="2"/>
    <n v="25.98"/>
    <n v="1"/>
    <n v="12.99"/>
    <m/>
    <m/>
  </r>
  <r>
    <x v="0"/>
    <x v="0"/>
    <x v="0"/>
    <x v="0"/>
    <n v="60834"/>
    <x v="10"/>
    <n v="7897664169791"/>
    <x v="125"/>
    <x v="125"/>
    <s v="ITABUNA"/>
    <x v="0"/>
    <x v="0"/>
    <s v="C"/>
    <n v="2"/>
    <n v="1"/>
    <n v="12.99"/>
    <n v="1"/>
    <n v="12.93"/>
    <n v="1"/>
    <n v="10.99"/>
    <m/>
    <m/>
  </r>
  <r>
    <x v="0"/>
    <x v="0"/>
    <x v="0"/>
    <x v="0"/>
    <n v="60834"/>
    <x v="10"/>
    <n v="7897664169791"/>
    <x v="112"/>
    <x v="176"/>
    <s v="CATAGUASES"/>
    <x v="1"/>
    <x v="0"/>
    <s v="C"/>
    <n v="1"/>
    <n v="1"/>
    <n v="12.99"/>
    <n v="1"/>
    <n v="14.29"/>
    <n v="1"/>
    <n v="10.99"/>
    <n v="1"/>
    <n v="10.99"/>
  </r>
  <r>
    <x v="0"/>
    <x v="0"/>
    <x v="0"/>
    <x v="0"/>
    <n v="60834"/>
    <x v="10"/>
    <n v="7897664169791"/>
    <x v="173"/>
    <x v="182"/>
    <s v="TEOFILO OTONI"/>
    <x v="1"/>
    <x v="0"/>
    <s v="B"/>
    <n v="3"/>
    <n v="1"/>
    <n v="12.99"/>
    <n v="2"/>
    <n v="25.85"/>
    <n v="2"/>
    <n v="23.98"/>
    <n v="2"/>
    <n v="21.98"/>
  </r>
  <r>
    <x v="0"/>
    <x v="0"/>
    <x v="0"/>
    <x v="0"/>
    <n v="60834"/>
    <x v="10"/>
    <n v="7897664169791"/>
    <x v="6"/>
    <x v="6"/>
    <s v="ITABUNA"/>
    <x v="0"/>
    <x v="0"/>
    <s v="B"/>
    <n v="4"/>
    <n v="1"/>
    <n v="12.99"/>
    <n v="4"/>
    <n v="51.96"/>
    <n v="1"/>
    <n v="10.99"/>
    <n v="2"/>
    <n v="23.08"/>
  </r>
  <r>
    <x v="0"/>
    <x v="0"/>
    <x v="0"/>
    <x v="0"/>
    <n v="60834"/>
    <x v="10"/>
    <n v="7897664169791"/>
    <x v="62"/>
    <x v="62"/>
    <s v="DIAMANTINA"/>
    <x v="1"/>
    <x v="0"/>
    <s v="B"/>
    <n v="2"/>
    <n v="1"/>
    <n v="12.99"/>
    <n v="1"/>
    <n v="12.99"/>
    <m/>
    <m/>
    <n v="2"/>
    <n v="21.98"/>
  </r>
  <r>
    <x v="0"/>
    <x v="0"/>
    <x v="0"/>
    <x v="0"/>
    <n v="60834"/>
    <x v="10"/>
    <n v="7897664169791"/>
    <x v="115"/>
    <x v="115"/>
    <s v="CAPELINHA"/>
    <x v="1"/>
    <x v="0"/>
    <s v="C"/>
    <n v="2"/>
    <n v="1"/>
    <n v="12.99"/>
    <n v="2"/>
    <n v="25.98"/>
    <m/>
    <m/>
    <n v="1"/>
    <n v="10.99"/>
  </r>
  <r>
    <x v="0"/>
    <x v="0"/>
    <x v="0"/>
    <x v="0"/>
    <n v="60834"/>
    <x v="10"/>
    <n v="7897664169791"/>
    <x v="116"/>
    <x v="116"/>
    <s v="GOVERNADOR VALADARES"/>
    <x v="1"/>
    <x v="0"/>
    <s v="B"/>
    <n v="2"/>
    <n v="1"/>
    <n v="12.99"/>
    <n v="2"/>
    <n v="27.28"/>
    <n v="1"/>
    <n v="10.99"/>
    <n v="1"/>
    <n v="10.88"/>
  </r>
  <r>
    <x v="0"/>
    <x v="0"/>
    <x v="0"/>
    <x v="0"/>
    <n v="60834"/>
    <x v="10"/>
    <n v="7897664169791"/>
    <x v="175"/>
    <x v="184"/>
    <s v="PEDRO CANARIO"/>
    <x v="2"/>
    <x v="0"/>
    <s v="B"/>
    <n v="2"/>
    <n v="1"/>
    <n v="12.99"/>
    <n v="1"/>
    <n v="12.99"/>
    <n v="2"/>
    <n v="25.08"/>
    <n v="1"/>
    <n v="10.99"/>
  </r>
  <r>
    <x v="0"/>
    <x v="0"/>
    <x v="0"/>
    <x v="0"/>
    <n v="60834"/>
    <x v="10"/>
    <n v="7897664169791"/>
    <x v="8"/>
    <x v="8"/>
    <s v="UBA"/>
    <x v="1"/>
    <x v="0"/>
    <s v="C"/>
    <n v="2"/>
    <n v="1"/>
    <n v="12.99"/>
    <n v="1"/>
    <n v="12.99"/>
    <n v="1"/>
    <n v="10.88"/>
    <n v="1"/>
    <n v="10.99"/>
  </r>
  <r>
    <x v="0"/>
    <x v="0"/>
    <x v="0"/>
    <x v="0"/>
    <n v="60834"/>
    <x v="10"/>
    <n v="7897664169791"/>
    <x v="22"/>
    <x v="22"/>
    <s v="TIMOTEO"/>
    <x v="1"/>
    <x v="0"/>
    <s v="C"/>
    <n v="2"/>
    <n v="1"/>
    <n v="12.99"/>
    <n v="3"/>
    <n v="38.97"/>
    <m/>
    <m/>
    <m/>
    <m/>
  </r>
  <r>
    <x v="0"/>
    <x v="1"/>
    <x v="0"/>
    <x v="0"/>
    <n v="60834"/>
    <x v="10"/>
    <n v="7897664169791"/>
    <x v="171"/>
    <x v="185"/>
    <s v="CARATINGA"/>
    <x v="1"/>
    <x v="0"/>
    <s v=""/>
    <m/>
    <n v="1"/>
    <n v="12.99"/>
    <m/>
    <m/>
    <m/>
    <m/>
    <m/>
    <m/>
  </r>
  <r>
    <x v="0"/>
    <x v="0"/>
    <x v="0"/>
    <x v="0"/>
    <n v="60834"/>
    <x v="10"/>
    <n v="7897664169791"/>
    <x v="42"/>
    <x v="42"/>
    <s v="UBA"/>
    <x v="1"/>
    <x v="0"/>
    <s v="C"/>
    <n v="1"/>
    <n v="1"/>
    <n v="12.99"/>
    <m/>
    <m/>
    <n v="2"/>
    <n v="21.98"/>
    <n v="1"/>
    <n v="10.99"/>
  </r>
  <r>
    <x v="0"/>
    <x v="0"/>
    <x v="0"/>
    <x v="0"/>
    <n v="60834"/>
    <x v="10"/>
    <n v="7897664169791"/>
    <x v="132"/>
    <x v="133"/>
    <s v="ILHEUS"/>
    <x v="0"/>
    <x v="0"/>
    <s v="B"/>
    <n v="2"/>
    <n v="1"/>
    <n v="12.99"/>
    <m/>
    <m/>
    <n v="1"/>
    <n v="12.99"/>
    <n v="3"/>
    <n v="32.97"/>
  </r>
  <r>
    <x v="0"/>
    <x v="0"/>
    <x v="0"/>
    <x v="0"/>
    <n v="60834"/>
    <x v="10"/>
    <n v="7897664169791"/>
    <x v="120"/>
    <x v="120"/>
    <s v="TEOFILO OTONI"/>
    <x v="1"/>
    <x v="0"/>
    <s v="B"/>
    <n v="3"/>
    <n v="1"/>
    <n v="12.99"/>
    <n v="2"/>
    <n v="25.98"/>
    <n v="4"/>
    <n v="49.96"/>
    <n v="3"/>
    <n v="32.97"/>
  </r>
  <r>
    <x v="0"/>
    <x v="0"/>
    <x v="0"/>
    <x v="0"/>
    <n v="60834"/>
    <x v="10"/>
    <n v="7897664169791"/>
    <x v="162"/>
    <x v="164"/>
    <s v="MANHUACU"/>
    <x v="1"/>
    <x v="0"/>
    <s v="B"/>
    <n v="3"/>
    <n v="1"/>
    <n v="12.99"/>
    <n v="1"/>
    <n v="12.99"/>
    <n v="1"/>
    <n v="12.99"/>
    <n v="3"/>
    <n v="32.97"/>
  </r>
  <r>
    <x v="0"/>
    <x v="0"/>
    <x v="0"/>
    <x v="0"/>
    <n v="60834"/>
    <x v="10"/>
    <n v="7897664169791"/>
    <x v="88"/>
    <x v="88"/>
    <s v="SAO MATEUS"/>
    <x v="2"/>
    <x v="0"/>
    <s v="C"/>
    <n v="2"/>
    <n v="1"/>
    <n v="12.99"/>
    <m/>
    <m/>
    <m/>
    <m/>
    <m/>
    <m/>
  </r>
  <r>
    <x v="0"/>
    <x v="0"/>
    <x v="0"/>
    <x v="0"/>
    <n v="60834"/>
    <x v="10"/>
    <n v="7897664169791"/>
    <x v="103"/>
    <x v="103"/>
    <s v="TEOFILO OTONI"/>
    <x v="1"/>
    <x v="0"/>
    <s v="A"/>
    <n v="5"/>
    <n v="1"/>
    <n v="12.99"/>
    <n v="7"/>
    <n v="88.93"/>
    <n v="4"/>
    <n v="51.96"/>
    <n v="8"/>
    <n v="90.01"/>
  </r>
  <r>
    <x v="0"/>
    <x v="0"/>
    <x v="0"/>
    <x v="0"/>
    <n v="60834"/>
    <x v="10"/>
    <n v="7897664169791"/>
    <x v="104"/>
    <x v="104"/>
    <s v="IPATINGA"/>
    <x v="1"/>
    <x v="0"/>
    <s v="B"/>
    <n v="2"/>
    <n v="1"/>
    <n v="12.99"/>
    <n v="1"/>
    <n v="12.86"/>
    <n v="2"/>
    <n v="21.94"/>
    <n v="2"/>
    <n v="21.72"/>
  </r>
  <r>
    <x v="0"/>
    <x v="0"/>
    <x v="0"/>
    <x v="0"/>
    <n v="60834"/>
    <x v="10"/>
    <n v="7897664169791"/>
    <x v="123"/>
    <x v="123"/>
    <s v="MALACACHETA"/>
    <x v="1"/>
    <x v="0"/>
    <s v="C"/>
    <n v="2"/>
    <n v="1"/>
    <n v="12.99"/>
    <n v="2"/>
    <n v="25.98"/>
    <n v="1"/>
    <n v="10.99"/>
    <n v="1"/>
    <n v="10.99"/>
  </r>
  <r>
    <x v="0"/>
    <x v="0"/>
    <x v="0"/>
    <x v="0"/>
    <n v="60834"/>
    <x v="10"/>
    <n v="7897664169791"/>
    <x v="51"/>
    <x v="51"/>
    <s v="CAPELINHA"/>
    <x v="1"/>
    <x v="0"/>
    <s v="C"/>
    <n v="2"/>
    <n v="1"/>
    <n v="12.99"/>
    <n v="1"/>
    <n v="12.86"/>
    <n v="3"/>
    <n v="34.049999999999997"/>
    <n v="5"/>
    <n v="56.05"/>
  </r>
  <r>
    <x v="0"/>
    <x v="0"/>
    <x v="0"/>
    <x v="0"/>
    <n v="60834"/>
    <x v="10"/>
    <n v="7897664169791"/>
    <x v="76"/>
    <x v="76"/>
    <s v="RUBIM"/>
    <x v="1"/>
    <x v="0"/>
    <s v="AA"/>
    <n v="1"/>
    <n v="1"/>
    <n v="12.99"/>
    <m/>
    <m/>
    <n v="1"/>
    <n v="12.99"/>
    <n v="3"/>
    <n v="34.07"/>
  </r>
  <r>
    <x v="0"/>
    <x v="0"/>
    <x v="0"/>
    <x v="0"/>
    <n v="60834"/>
    <x v="10"/>
    <n v="7897664169791"/>
    <x v="31"/>
    <x v="31"/>
    <s v="GOVERNADOR VALADARES"/>
    <x v="1"/>
    <x v="0"/>
    <s v="B"/>
    <n v="4"/>
    <n v="1"/>
    <n v="12.99"/>
    <n v="3"/>
    <n v="38.97"/>
    <n v="2"/>
    <n v="22.97"/>
    <n v="3"/>
    <n v="32.97"/>
  </r>
  <r>
    <x v="0"/>
    <x v="0"/>
    <x v="0"/>
    <x v="0"/>
    <n v="60834"/>
    <x v="10"/>
    <n v="7897664169791"/>
    <x v="16"/>
    <x v="16"/>
    <s v="ITABUNA"/>
    <x v="0"/>
    <x v="0"/>
    <s v="B"/>
    <n v="3"/>
    <n v="1"/>
    <n v="12.99"/>
    <n v="2"/>
    <n v="25.98"/>
    <n v="3"/>
    <n v="32.979999999999997"/>
    <n v="3"/>
    <n v="32.97"/>
  </r>
  <r>
    <x v="0"/>
    <x v="0"/>
    <x v="0"/>
    <x v="0"/>
    <n v="60834"/>
    <x v="10"/>
    <n v="7897664169791"/>
    <x v="165"/>
    <x v="168"/>
    <s v="PORTO SEGURO"/>
    <x v="0"/>
    <x v="0"/>
    <s v="AA"/>
    <n v="1"/>
    <n v="1"/>
    <n v="12.99"/>
    <m/>
    <m/>
    <m/>
    <m/>
    <n v="3"/>
    <n v="32.86"/>
  </r>
  <r>
    <x v="0"/>
    <x v="0"/>
    <x v="0"/>
    <x v="0"/>
    <n v="60834"/>
    <x v="10"/>
    <n v="7897664169791"/>
    <x v="109"/>
    <x v="109"/>
    <s v="CORONEL FABRICIANO"/>
    <x v="1"/>
    <x v="0"/>
    <s v="A"/>
    <n v="3"/>
    <n v="1"/>
    <n v="12.99"/>
    <n v="3"/>
    <n v="38.840000000000003"/>
    <n v="2"/>
    <n v="27.28"/>
    <n v="5"/>
    <n v="54.95"/>
  </r>
  <r>
    <x v="0"/>
    <x v="0"/>
    <x v="0"/>
    <x v="0"/>
    <n v="60834"/>
    <x v="10"/>
    <n v="7897664169791"/>
    <x v="39"/>
    <x v="39"/>
    <s v="ITABELA"/>
    <x v="0"/>
    <x v="0"/>
    <s v="C"/>
    <n v="3"/>
    <n v="1"/>
    <n v="12.99"/>
    <n v="2"/>
    <n v="25.98"/>
    <n v="1"/>
    <n v="12.85"/>
    <n v="5"/>
    <n v="54.92"/>
  </r>
  <r>
    <x v="0"/>
    <x v="0"/>
    <x v="0"/>
    <x v="0"/>
    <n v="60834"/>
    <x v="10"/>
    <n v="7897664169791"/>
    <x v="64"/>
    <x v="64"/>
    <s v="TEIXEIRA DE FREITAS"/>
    <x v="0"/>
    <x v="0"/>
    <s v="C"/>
    <n v="1"/>
    <n v="1"/>
    <n v="12.99"/>
    <m/>
    <m/>
    <n v="1"/>
    <n v="10.99"/>
    <m/>
    <m/>
  </r>
  <r>
    <x v="0"/>
    <x v="0"/>
    <x v="0"/>
    <x v="0"/>
    <n v="60834"/>
    <x v="10"/>
    <n v="7897664169791"/>
    <x v="18"/>
    <x v="18"/>
    <s v="IPATINGA"/>
    <x v="1"/>
    <x v="0"/>
    <s v="B"/>
    <n v="3"/>
    <n v="1"/>
    <n v="12.99"/>
    <n v="5"/>
    <n v="64.95"/>
    <n v="2"/>
    <n v="21.98"/>
    <n v="4"/>
    <n v="43.96"/>
  </r>
  <r>
    <x v="0"/>
    <x v="0"/>
    <x v="0"/>
    <x v="0"/>
    <n v="60834"/>
    <x v="10"/>
    <n v="7897664169791"/>
    <x v="140"/>
    <x v="141"/>
    <s v="EUNAPOLIS"/>
    <x v="0"/>
    <x v="0"/>
    <s v="B"/>
    <n v="2"/>
    <n v="1"/>
    <n v="12.99"/>
    <n v="1"/>
    <n v="12.99"/>
    <n v="1"/>
    <n v="12.99"/>
    <n v="1"/>
    <n v="10.99"/>
  </r>
  <r>
    <x v="0"/>
    <x v="0"/>
    <x v="0"/>
    <x v="0"/>
    <n v="60834"/>
    <x v="10"/>
    <n v="7897664169791"/>
    <x v="69"/>
    <x v="69"/>
    <s v="PORTO SEGURO"/>
    <x v="0"/>
    <x v="0"/>
    <s v="A"/>
    <n v="3"/>
    <n v="1"/>
    <n v="12.99"/>
    <n v="4"/>
    <n v="51.96"/>
    <n v="8"/>
    <n v="95.34"/>
    <n v="6"/>
    <n v="65.83"/>
  </r>
  <r>
    <x v="0"/>
    <x v="0"/>
    <x v="0"/>
    <x v="0"/>
    <n v="60834"/>
    <x v="10"/>
    <n v="7897664169791"/>
    <x v="141"/>
    <x v="142"/>
    <s v="IPATINGA"/>
    <x v="1"/>
    <x v="0"/>
    <s v="B"/>
    <n v="1"/>
    <n v="1"/>
    <n v="12.99"/>
    <n v="3"/>
    <n v="38.97"/>
    <m/>
    <m/>
    <m/>
    <m/>
  </r>
  <r>
    <x v="0"/>
    <x v="0"/>
    <x v="0"/>
    <x v="0"/>
    <n v="60834"/>
    <x v="10"/>
    <n v="7897664169791"/>
    <x v="93"/>
    <x v="93"/>
    <s v="GOVERNADOR VALADARES"/>
    <x v="1"/>
    <x v="0"/>
    <s v="AA"/>
    <n v="4"/>
    <n v="1"/>
    <n v="12.99"/>
    <n v="6"/>
    <n v="78.69"/>
    <n v="1"/>
    <n v="10.99"/>
    <n v="4"/>
    <n v="45.05"/>
  </r>
  <r>
    <x v="0"/>
    <x v="0"/>
    <x v="0"/>
    <x v="0"/>
    <n v="60834"/>
    <x v="10"/>
    <n v="7897664169791"/>
    <x v="94"/>
    <x v="94"/>
    <s v="ITAMARANDIBA"/>
    <x v="1"/>
    <x v="0"/>
    <s v="B"/>
    <n v="3"/>
    <n v="1"/>
    <n v="12.99"/>
    <n v="3"/>
    <n v="40.270000000000003"/>
    <n v="4"/>
    <n v="41.96"/>
    <n v="1"/>
    <n v="10.99"/>
  </r>
  <r>
    <x v="0"/>
    <x v="0"/>
    <x v="0"/>
    <x v="0"/>
    <n v="60834"/>
    <x v="10"/>
    <n v="7897664169791"/>
    <x v="176"/>
    <x v="186"/>
    <s v="TEOFILO OTONI"/>
    <x v="1"/>
    <x v="0"/>
    <s v=""/>
    <m/>
    <n v="1"/>
    <n v="12.99"/>
    <m/>
    <m/>
    <m/>
    <m/>
    <m/>
    <m/>
  </r>
  <r>
    <x v="0"/>
    <x v="0"/>
    <x v="0"/>
    <x v="0"/>
    <n v="120561"/>
    <x v="25"/>
    <n v="7891176117592"/>
    <x v="48"/>
    <x v="48"/>
    <s v="LEOPOLDINA"/>
    <x v="1"/>
    <x v="0"/>
    <s v="C"/>
    <n v="1"/>
    <n v="1"/>
    <n v="12.99"/>
    <n v="1"/>
    <n v="12.99"/>
    <n v="1"/>
    <n v="12.99"/>
    <n v="1"/>
    <n v="5.99"/>
  </r>
  <r>
    <x v="0"/>
    <x v="0"/>
    <x v="0"/>
    <x v="0"/>
    <n v="120561"/>
    <x v="25"/>
    <n v="7891176117592"/>
    <x v="81"/>
    <x v="81"/>
    <s v="ILHEUS"/>
    <x v="0"/>
    <x v="0"/>
    <s v="D"/>
    <n v="1"/>
    <n v="1"/>
    <n v="12.99"/>
    <m/>
    <m/>
    <m/>
    <m/>
    <m/>
    <m/>
  </r>
  <r>
    <x v="0"/>
    <x v="0"/>
    <x v="0"/>
    <x v="0"/>
    <n v="120561"/>
    <x v="25"/>
    <n v="7891176117592"/>
    <x v="151"/>
    <x v="152"/>
    <s v="ITABUNA"/>
    <x v="0"/>
    <x v="0"/>
    <s v="D"/>
    <n v="0"/>
    <n v="1"/>
    <n v="12.99"/>
    <m/>
    <m/>
    <m/>
    <m/>
    <n v="1"/>
    <n v="5.99"/>
  </r>
  <r>
    <x v="0"/>
    <x v="0"/>
    <x v="0"/>
    <x v="0"/>
    <n v="120561"/>
    <x v="25"/>
    <n v="7891176117592"/>
    <x v="100"/>
    <x v="100"/>
    <s v="GOVERNADOR VALADARES"/>
    <x v="1"/>
    <x v="0"/>
    <s v="D"/>
    <n v="1"/>
    <n v="1"/>
    <n v="12.99"/>
    <m/>
    <m/>
    <m/>
    <m/>
    <n v="1"/>
    <n v="5.99"/>
  </r>
  <r>
    <x v="0"/>
    <x v="0"/>
    <x v="0"/>
    <x v="0"/>
    <n v="120561"/>
    <x v="25"/>
    <n v="7891176117592"/>
    <x v="38"/>
    <x v="38"/>
    <s v="SAO MATEUS"/>
    <x v="2"/>
    <x v="0"/>
    <s v="C"/>
    <n v="2"/>
    <n v="1"/>
    <n v="12.99"/>
    <m/>
    <m/>
    <m/>
    <m/>
    <m/>
    <m/>
  </r>
  <r>
    <x v="0"/>
    <x v="0"/>
    <x v="0"/>
    <x v="0"/>
    <n v="120561"/>
    <x v="25"/>
    <n v="7891176117592"/>
    <x v="157"/>
    <x v="159"/>
    <s v="IPATINGA"/>
    <x v="1"/>
    <x v="0"/>
    <s v="D"/>
    <n v="1"/>
    <n v="1"/>
    <n v="12.99"/>
    <m/>
    <m/>
    <m/>
    <m/>
    <m/>
    <m/>
  </r>
  <r>
    <x v="0"/>
    <x v="0"/>
    <x v="0"/>
    <x v="0"/>
    <n v="120561"/>
    <x v="25"/>
    <n v="7891176117592"/>
    <x v="78"/>
    <x v="78"/>
    <s v="EUNAPOLIS"/>
    <x v="0"/>
    <x v="0"/>
    <s v="C"/>
    <n v="1"/>
    <n v="1"/>
    <n v="12.99"/>
    <m/>
    <m/>
    <m/>
    <m/>
    <n v="2"/>
    <n v="11.98"/>
  </r>
  <r>
    <x v="0"/>
    <x v="0"/>
    <x v="0"/>
    <x v="0"/>
    <n v="120561"/>
    <x v="25"/>
    <n v="7891176117592"/>
    <x v="97"/>
    <x v="97"/>
    <s v="NOVA ERA"/>
    <x v="1"/>
    <x v="0"/>
    <s v="C"/>
    <n v="2"/>
    <n v="1"/>
    <n v="12.99"/>
    <n v="1"/>
    <n v="12.99"/>
    <m/>
    <m/>
    <m/>
    <m/>
  </r>
  <r>
    <x v="0"/>
    <x v="0"/>
    <x v="0"/>
    <x v="0"/>
    <n v="120561"/>
    <x v="25"/>
    <n v="7891176117592"/>
    <x v="99"/>
    <x v="99"/>
    <s v="IPATINGA"/>
    <x v="1"/>
    <x v="0"/>
    <s v="B"/>
    <n v="2"/>
    <n v="1"/>
    <n v="12.99"/>
    <n v="2"/>
    <n v="25.85"/>
    <m/>
    <m/>
    <n v="1"/>
    <n v="9.74"/>
  </r>
  <r>
    <x v="0"/>
    <x v="0"/>
    <x v="0"/>
    <x v="0"/>
    <n v="120561"/>
    <x v="25"/>
    <n v="7891176117592"/>
    <x v="108"/>
    <x v="108"/>
    <s v="CARATINGA"/>
    <x v="1"/>
    <x v="0"/>
    <s v=""/>
    <m/>
    <n v="1"/>
    <n v="12.99"/>
    <m/>
    <m/>
    <m/>
    <m/>
    <m/>
    <m/>
  </r>
  <r>
    <x v="0"/>
    <x v="0"/>
    <x v="0"/>
    <x v="0"/>
    <n v="120561"/>
    <x v="25"/>
    <n v="7891176117592"/>
    <x v="5"/>
    <x v="5"/>
    <s v="PORTO SEGURO"/>
    <x v="0"/>
    <x v="0"/>
    <s v="D"/>
    <n v="1"/>
    <n v="1"/>
    <n v="12.99"/>
    <m/>
    <m/>
    <m/>
    <m/>
    <m/>
    <m/>
  </r>
  <r>
    <x v="0"/>
    <x v="0"/>
    <x v="0"/>
    <x v="0"/>
    <n v="120561"/>
    <x v="25"/>
    <n v="7891176117592"/>
    <x v="7"/>
    <x v="7"/>
    <s v="ITAOBIM"/>
    <x v="1"/>
    <x v="0"/>
    <s v="D"/>
    <n v="2"/>
    <n v="1"/>
    <n v="12.99"/>
    <n v="1"/>
    <n v="12.99"/>
    <m/>
    <m/>
    <m/>
    <m/>
  </r>
  <r>
    <x v="0"/>
    <x v="0"/>
    <x v="0"/>
    <x v="0"/>
    <n v="120561"/>
    <x v="25"/>
    <n v="7891176117592"/>
    <x v="18"/>
    <x v="18"/>
    <s v="IPATINGA"/>
    <x v="1"/>
    <x v="0"/>
    <s v="D"/>
    <n v="2"/>
    <n v="1"/>
    <n v="12.99"/>
    <m/>
    <m/>
    <n v="1"/>
    <n v="12.75"/>
    <n v="2"/>
    <n v="11.98"/>
  </r>
  <r>
    <x v="0"/>
    <x v="0"/>
    <x v="0"/>
    <x v="0"/>
    <n v="129269"/>
    <x v="35"/>
    <n v="7891176117875"/>
    <x v="175"/>
    <x v="184"/>
    <s v="PEDRO CANARIO"/>
    <x v="2"/>
    <x v="1"/>
    <s v="C"/>
    <n v="0"/>
    <n v="1"/>
    <n v="12.99"/>
    <m/>
    <m/>
    <m/>
    <m/>
    <m/>
    <m/>
  </r>
  <r>
    <x v="0"/>
    <x v="0"/>
    <x v="0"/>
    <x v="0"/>
    <n v="129269"/>
    <x v="35"/>
    <n v="7891176117875"/>
    <x v="53"/>
    <x v="53"/>
    <s v="SANTA CRUZ CABRALIA"/>
    <x v="0"/>
    <x v="1"/>
    <s v="D"/>
    <n v="0"/>
    <n v="1"/>
    <n v="12.99"/>
    <m/>
    <m/>
    <m/>
    <m/>
    <m/>
    <m/>
  </r>
  <r>
    <x v="0"/>
    <x v="0"/>
    <x v="0"/>
    <x v="0"/>
    <n v="129269"/>
    <x v="35"/>
    <n v="7891176117875"/>
    <x v="85"/>
    <x v="85"/>
    <s v="TEOFILO OTONI"/>
    <x v="1"/>
    <x v="1"/>
    <s v="C"/>
    <n v="1"/>
    <n v="1"/>
    <n v="12.99"/>
    <m/>
    <m/>
    <m/>
    <m/>
    <m/>
    <m/>
  </r>
  <r>
    <x v="0"/>
    <x v="0"/>
    <x v="0"/>
    <x v="0"/>
    <n v="129269"/>
    <x v="35"/>
    <n v="7891176117875"/>
    <x v="86"/>
    <x v="86"/>
    <s v="ITAMARAJU"/>
    <x v="0"/>
    <x v="1"/>
    <s v="D"/>
    <n v="0"/>
    <n v="1"/>
    <n v="12.99"/>
    <m/>
    <m/>
    <m/>
    <m/>
    <m/>
    <m/>
  </r>
  <r>
    <x v="0"/>
    <x v="0"/>
    <x v="0"/>
    <x v="0"/>
    <n v="129269"/>
    <x v="35"/>
    <n v="7891176117875"/>
    <x v="30"/>
    <x v="30"/>
    <s v="IPATINGA"/>
    <x v="1"/>
    <x v="1"/>
    <s v="D"/>
    <n v="0"/>
    <n v="1"/>
    <n v="12.99"/>
    <m/>
    <m/>
    <m/>
    <m/>
    <m/>
    <m/>
  </r>
  <r>
    <x v="0"/>
    <x v="0"/>
    <x v="0"/>
    <x v="0"/>
    <n v="142730"/>
    <x v="23"/>
    <n v="7893300522364"/>
    <x v="161"/>
    <x v="163"/>
    <s v="SAO MATEUS"/>
    <x v="2"/>
    <x v="1"/>
    <s v="C"/>
    <n v="0"/>
    <n v="1"/>
    <n v="12.99"/>
    <m/>
    <m/>
    <m/>
    <m/>
    <m/>
    <m/>
  </r>
  <r>
    <x v="0"/>
    <x v="0"/>
    <x v="0"/>
    <x v="0"/>
    <n v="142730"/>
    <x v="23"/>
    <n v="7893300522364"/>
    <x v="102"/>
    <x v="102"/>
    <s v="IPATINGA"/>
    <x v="1"/>
    <x v="1"/>
    <s v="C"/>
    <n v="0"/>
    <n v="1"/>
    <n v="12.99"/>
    <m/>
    <m/>
    <m/>
    <m/>
    <m/>
    <m/>
  </r>
  <r>
    <x v="0"/>
    <x v="0"/>
    <x v="0"/>
    <x v="0"/>
    <n v="142730"/>
    <x v="23"/>
    <n v="7893300522364"/>
    <x v="138"/>
    <x v="139"/>
    <s v="JOAO MONLEVADE"/>
    <x v="1"/>
    <x v="1"/>
    <s v="C"/>
    <n v="2"/>
    <n v="1"/>
    <n v="12.99"/>
    <m/>
    <m/>
    <m/>
    <m/>
    <m/>
    <m/>
  </r>
  <r>
    <x v="0"/>
    <x v="0"/>
    <x v="0"/>
    <x v="0"/>
    <n v="142730"/>
    <x v="23"/>
    <n v="7893300522364"/>
    <x v="58"/>
    <x v="58"/>
    <s v="AGUAS FORMOSAS"/>
    <x v="1"/>
    <x v="1"/>
    <s v="D"/>
    <n v="2"/>
    <n v="1"/>
    <n v="12.99"/>
    <m/>
    <m/>
    <m/>
    <m/>
    <m/>
    <m/>
  </r>
  <r>
    <x v="0"/>
    <x v="0"/>
    <x v="0"/>
    <x v="0"/>
    <n v="142731"/>
    <x v="27"/>
    <n v="7893300522357"/>
    <x v="50"/>
    <x v="50"/>
    <s v="NANUQUE"/>
    <x v="1"/>
    <x v="1"/>
    <s v=""/>
    <m/>
    <n v="1"/>
    <n v="12.99"/>
    <m/>
    <m/>
    <m/>
    <m/>
    <n v="1"/>
    <n v="8.99"/>
  </r>
  <r>
    <x v="0"/>
    <x v="0"/>
    <x v="0"/>
    <x v="0"/>
    <n v="142731"/>
    <x v="27"/>
    <n v="7893300522357"/>
    <x v="138"/>
    <x v="139"/>
    <s v="JOAO MONLEVADE"/>
    <x v="1"/>
    <x v="1"/>
    <s v="C"/>
    <n v="1"/>
    <n v="1"/>
    <n v="12.99"/>
    <m/>
    <m/>
    <m/>
    <m/>
    <m/>
    <m/>
  </r>
  <r>
    <x v="0"/>
    <x v="0"/>
    <x v="0"/>
    <x v="0"/>
    <n v="142731"/>
    <x v="27"/>
    <n v="7893300522357"/>
    <x v="21"/>
    <x v="21"/>
    <s v="JEQUITINHONHA"/>
    <x v="1"/>
    <x v="1"/>
    <s v="C"/>
    <n v="3"/>
    <n v="1"/>
    <n v="12.99"/>
    <m/>
    <m/>
    <m/>
    <m/>
    <m/>
    <m/>
  </r>
  <r>
    <x v="0"/>
    <x v="0"/>
    <x v="0"/>
    <x v="0"/>
    <n v="142731"/>
    <x v="27"/>
    <n v="7893300522357"/>
    <x v="93"/>
    <x v="93"/>
    <s v="GOVERNADOR VALADARES"/>
    <x v="1"/>
    <x v="1"/>
    <s v="AA"/>
    <n v="1"/>
    <n v="1"/>
    <n v="12.99"/>
    <m/>
    <m/>
    <m/>
    <m/>
    <n v="2"/>
    <n v="17.940000000000001"/>
  </r>
  <r>
    <x v="0"/>
    <x v="0"/>
    <x v="0"/>
    <x v="0"/>
    <n v="142732"/>
    <x v="36"/>
    <n v="7893300522371"/>
    <x v="113"/>
    <x v="113"/>
    <s v="GOVERNADOR VALADARES"/>
    <x v="1"/>
    <x v="1"/>
    <s v="D"/>
    <n v="1"/>
    <n v="1"/>
    <n v="12.99"/>
    <m/>
    <m/>
    <m/>
    <m/>
    <m/>
    <m/>
  </r>
  <r>
    <x v="0"/>
    <x v="0"/>
    <x v="0"/>
    <x v="0"/>
    <n v="142732"/>
    <x v="36"/>
    <n v="7893300522371"/>
    <x v="32"/>
    <x v="32"/>
    <s v="ITAMBACURI"/>
    <x v="1"/>
    <x v="1"/>
    <s v="C"/>
    <n v="1"/>
    <n v="1"/>
    <n v="12.99"/>
    <m/>
    <m/>
    <m/>
    <m/>
    <m/>
    <m/>
  </r>
  <r>
    <x v="0"/>
    <x v="0"/>
    <x v="0"/>
    <x v="0"/>
    <n v="142732"/>
    <x v="36"/>
    <n v="7893300522371"/>
    <x v="37"/>
    <x v="37"/>
    <s v="CARLOS CHAGAS"/>
    <x v="1"/>
    <x v="1"/>
    <s v="D"/>
    <n v="1"/>
    <n v="1"/>
    <n v="12.99"/>
    <m/>
    <m/>
    <m/>
    <m/>
    <m/>
    <m/>
  </r>
  <r>
    <x v="0"/>
    <x v="0"/>
    <x v="0"/>
    <x v="0"/>
    <n v="142732"/>
    <x v="36"/>
    <n v="7893300522371"/>
    <x v="72"/>
    <x v="72"/>
    <s v="MEDINA"/>
    <x v="1"/>
    <x v="1"/>
    <s v="C"/>
    <n v="0"/>
    <n v="1"/>
    <n v="12.99"/>
    <m/>
    <m/>
    <m/>
    <m/>
    <n v="2"/>
    <n v="17.98"/>
  </r>
  <r>
    <x v="0"/>
    <x v="0"/>
    <x v="0"/>
    <x v="0"/>
    <n v="142732"/>
    <x v="36"/>
    <n v="7893300522371"/>
    <x v="165"/>
    <x v="168"/>
    <s v="PORTO SEGURO"/>
    <x v="0"/>
    <x v="1"/>
    <s v="AA"/>
    <n v="3"/>
    <n v="1"/>
    <n v="12.99"/>
    <m/>
    <m/>
    <m/>
    <m/>
    <m/>
    <m/>
  </r>
  <r>
    <x v="0"/>
    <x v="0"/>
    <x v="0"/>
    <x v="0"/>
    <n v="142732"/>
    <x v="36"/>
    <n v="7893300522371"/>
    <x v="25"/>
    <x v="25"/>
    <s v="IPATINGA"/>
    <x v="1"/>
    <x v="1"/>
    <s v="C"/>
    <n v="1"/>
    <n v="1"/>
    <n v="12.99"/>
    <m/>
    <m/>
    <m/>
    <m/>
    <n v="1"/>
    <n v="8.99"/>
  </r>
  <r>
    <x v="0"/>
    <x v="0"/>
    <x v="0"/>
    <x v="0"/>
    <n v="143620"/>
    <x v="37"/>
    <n v="7908324400298"/>
    <x v="96"/>
    <x v="96"/>
    <s v="ITABIRA"/>
    <x v="1"/>
    <x v="0"/>
    <s v="C"/>
    <n v="2"/>
    <n v="1"/>
    <n v="12.99"/>
    <n v="1"/>
    <n v="12.99"/>
    <n v="1"/>
    <n v="5.99"/>
    <m/>
    <m/>
  </r>
  <r>
    <x v="0"/>
    <x v="0"/>
    <x v="0"/>
    <x v="0"/>
    <n v="143620"/>
    <x v="37"/>
    <n v="7908324400298"/>
    <x v="42"/>
    <x v="42"/>
    <s v="UBA"/>
    <x v="1"/>
    <x v="0"/>
    <s v="D"/>
    <n v="1"/>
    <n v="1"/>
    <n v="12.99"/>
    <m/>
    <m/>
    <m/>
    <m/>
    <m/>
    <m/>
  </r>
  <r>
    <x v="0"/>
    <x v="0"/>
    <x v="0"/>
    <x v="0"/>
    <n v="143620"/>
    <x v="37"/>
    <n v="7908324400298"/>
    <x v="53"/>
    <x v="53"/>
    <s v="SANTA CRUZ CABRALIA"/>
    <x v="0"/>
    <x v="0"/>
    <s v="C"/>
    <n v="1"/>
    <n v="1"/>
    <n v="12.99"/>
    <n v="1"/>
    <n v="5.99"/>
    <m/>
    <m/>
    <n v="1"/>
    <n v="5.99"/>
  </r>
  <r>
    <x v="0"/>
    <x v="0"/>
    <x v="0"/>
    <x v="0"/>
    <n v="143620"/>
    <x v="37"/>
    <n v="7908324400298"/>
    <x v="157"/>
    <x v="159"/>
    <s v="IPATINGA"/>
    <x v="1"/>
    <x v="0"/>
    <s v="D"/>
    <n v="1"/>
    <n v="1"/>
    <n v="12.99"/>
    <m/>
    <m/>
    <m/>
    <m/>
    <n v="1"/>
    <n v="5.99"/>
  </r>
  <r>
    <x v="0"/>
    <x v="0"/>
    <x v="0"/>
    <x v="0"/>
    <n v="143620"/>
    <x v="37"/>
    <n v="7908324400298"/>
    <x v="97"/>
    <x v="97"/>
    <s v="NOVA ERA"/>
    <x v="1"/>
    <x v="0"/>
    <s v="C"/>
    <n v="0"/>
    <n v="1"/>
    <n v="12.99"/>
    <n v="1"/>
    <n v="5.99"/>
    <m/>
    <m/>
    <n v="1"/>
    <n v="5.99"/>
  </r>
  <r>
    <x v="0"/>
    <x v="0"/>
    <x v="0"/>
    <x v="0"/>
    <n v="143620"/>
    <x v="37"/>
    <n v="7908324400298"/>
    <x v="39"/>
    <x v="39"/>
    <s v="ITABELA"/>
    <x v="0"/>
    <x v="0"/>
    <s v="D"/>
    <n v="1"/>
    <n v="1"/>
    <n v="12.99"/>
    <m/>
    <m/>
    <m/>
    <m/>
    <n v="1"/>
    <n v="5.99"/>
  </r>
  <r>
    <x v="0"/>
    <x v="0"/>
    <x v="0"/>
    <x v="0"/>
    <n v="143620"/>
    <x v="37"/>
    <n v="7908324400298"/>
    <x v="160"/>
    <x v="162"/>
    <s v="DIAMANTINA"/>
    <x v="1"/>
    <x v="0"/>
    <s v="C"/>
    <n v="1"/>
    <n v="1"/>
    <n v="12.99"/>
    <m/>
    <m/>
    <m/>
    <m/>
    <m/>
    <m/>
  </r>
  <r>
    <x v="0"/>
    <x v="0"/>
    <x v="0"/>
    <x v="0"/>
    <n v="143620"/>
    <x v="37"/>
    <n v="7908324400298"/>
    <x v="68"/>
    <x v="68"/>
    <s v="PONTE NOVA"/>
    <x v="1"/>
    <x v="0"/>
    <s v="C"/>
    <n v="2"/>
    <n v="1"/>
    <n v="12.99"/>
    <n v="1"/>
    <n v="12.99"/>
    <m/>
    <m/>
    <n v="4"/>
    <n v="23.96"/>
  </r>
  <r>
    <x v="0"/>
    <x v="0"/>
    <x v="0"/>
    <x v="0"/>
    <n v="150438"/>
    <x v="32"/>
    <n v="7908324401011"/>
    <x v="12"/>
    <x v="12"/>
    <s v="ITABIRA"/>
    <x v="1"/>
    <x v="0"/>
    <s v="D"/>
    <n v="1"/>
    <n v="1"/>
    <n v="12.99"/>
    <m/>
    <m/>
    <n v="1"/>
    <n v="12.99"/>
    <n v="1"/>
    <n v="10.99"/>
  </r>
  <r>
    <x v="0"/>
    <x v="0"/>
    <x v="0"/>
    <x v="0"/>
    <n v="150438"/>
    <x v="32"/>
    <n v="7908324401011"/>
    <x v="56"/>
    <x v="56"/>
    <s v="GOVERNADOR VALADARES"/>
    <x v="1"/>
    <x v="0"/>
    <s v="C"/>
    <n v="2"/>
    <n v="1"/>
    <n v="12.99"/>
    <n v="1"/>
    <n v="12.99"/>
    <m/>
    <m/>
    <m/>
    <m/>
  </r>
  <r>
    <x v="0"/>
    <x v="0"/>
    <x v="0"/>
    <x v="0"/>
    <n v="150438"/>
    <x v="32"/>
    <n v="7908324401011"/>
    <x v="144"/>
    <x v="145"/>
    <s v="TURMALINA"/>
    <x v="1"/>
    <x v="0"/>
    <s v="C"/>
    <n v="1"/>
    <n v="1"/>
    <n v="12.99"/>
    <n v="1"/>
    <n v="12.99"/>
    <m/>
    <m/>
    <m/>
    <m/>
  </r>
  <r>
    <x v="0"/>
    <x v="0"/>
    <x v="0"/>
    <x v="0"/>
    <n v="150438"/>
    <x v="32"/>
    <n v="7908324401011"/>
    <x v="171"/>
    <x v="180"/>
    <s v="CARATINGA"/>
    <x v="1"/>
    <x v="0"/>
    <s v="C"/>
    <n v="2"/>
    <n v="1"/>
    <n v="12.99"/>
    <m/>
    <m/>
    <m/>
    <m/>
    <m/>
    <m/>
  </r>
  <r>
    <x v="0"/>
    <x v="0"/>
    <x v="0"/>
    <x v="0"/>
    <n v="150438"/>
    <x v="32"/>
    <n v="7908324401011"/>
    <x v="42"/>
    <x v="42"/>
    <s v="UBA"/>
    <x v="1"/>
    <x v="0"/>
    <s v="D"/>
    <n v="2"/>
    <n v="1"/>
    <n v="12.99"/>
    <m/>
    <m/>
    <m/>
    <m/>
    <m/>
    <m/>
  </r>
  <r>
    <x v="0"/>
    <x v="0"/>
    <x v="0"/>
    <x v="0"/>
    <n v="150438"/>
    <x v="32"/>
    <n v="7908324401011"/>
    <x v="133"/>
    <x v="134"/>
    <s v="TEIXEIRA DE FREITAS"/>
    <x v="0"/>
    <x v="0"/>
    <s v="C"/>
    <n v="1"/>
    <n v="1"/>
    <n v="12.99"/>
    <m/>
    <m/>
    <n v="1"/>
    <n v="12.99"/>
    <m/>
    <m/>
  </r>
  <r>
    <x v="0"/>
    <x v="0"/>
    <x v="0"/>
    <x v="0"/>
    <n v="150438"/>
    <x v="32"/>
    <n v="7908324401011"/>
    <x v="13"/>
    <x v="13"/>
    <s v="TIMOTEO"/>
    <x v="1"/>
    <x v="0"/>
    <s v="D"/>
    <n v="1"/>
    <n v="1"/>
    <n v="12.99"/>
    <m/>
    <m/>
    <n v="2"/>
    <n v="25.85"/>
    <m/>
    <m/>
  </r>
  <r>
    <x v="0"/>
    <x v="0"/>
    <x v="0"/>
    <x v="0"/>
    <n v="150438"/>
    <x v="32"/>
    <n v="7908324401011"/>
    <x v="36"/>
    <x v="36"/>
    <s v="GOVERNADOR VALADARES"/>
    <x v="1"/>
    <x v="0"/>
    <s v="D"/>
    <n v="2"/>
    <n v="1"/>
    <n v="12.99"/>
    <n v="1"/>
    <n v="12.99"/>
    <m/>
    <m/>
    <m/>
    <m/>
  </r>
  <r>
    <x v="0"/>
    <x v="0"/>
    <x v="0"/>
    <x v="0"/>
    <n v="150438"/>
    <x v="32"/>
    <n v="7908324401011"/>
    <x v="51"/>
    <x v="51"/>
    <s v="CAPELINHA"/>
    <x v="1"/>
    <x v="0"/>
    <s v="D"/>
    <n v="1"/>
    <n v="1"/>
    <n v="12.99"/>
    <m/>
    <m/>
    <n v="1"/>
    <n v="12.99"/>
    <n v="2"/>
    <n v="21.87"/>
  </r>
  <r>
    <x v="0"/>
    <x v="0"/>
    <x v="0"/>
    <x v="0"/>
    <n v="150438"/>
    <x v="32"/>
    <n v="7908324401011"/>
    <x v="37"/>
    <x v="37"/>
    <s v="CARLOS CHAGAS"/>
    <x v="1"/>
    <x v="0"/>
    <s v="B"/>
    <n v="2"/>
    <n v="1"/>
    <n v="12.99"/>
    <n v="1"/>
    <n v="14.29"/>
    <n v="1"/>
    <n v="14.29"/>
    <n v="2"/>
    <n v="25.98"/>
  </r>
  <r>
    <x v="0"/>
    <x v="0"/>
    <x v="0"/>
    <x v="0"/>
    <n v="150438"/>
    <x v="32"/>
    <n v="7908324401011"/>
    <x v="165"/>
    <x v="168"/>
    <s v="PORTO SEGURO"/>
    <x v="0"/>
    <x v="0"/>
    <s v="AA"/>
    <n v="1"/>
    <n v="1"/>
    <n v="12.99"/>
    <m/>
    <m/>
    <m/>
    <m/>
    <m/>
    <m/>
  </r>
  <r>
    <x v="0"/>
    <x v="0"/>
    <x v="0"/>
    <x v="0"/>
    <n v="150438"/>
    <x v="32"/>
    <n v="7908324401011"/>
    <x v="124"/>
    <x v="124"/>
    <s v="EUNAPOLIS"/>
    <x v="0"/>
    <x v="0"/>
    <s v="D"/>
    <n v="4"/>
    <n v="1"/>
    <n v="12.99"/>
    <m/>
    <m/>
    <m/>
    <m/>
    <m/>
    <m/>
  </r>
  <r>
    <x v="0"/>
    <x v="0"/>
    <x v="0"/>
    <x v="0"/>
    <n v="150438"/>
    <x v="32"/>
    <n v="7908324401011"/>
    <x v="39"/>
    <x v="39"/>
    <s v="ITABELA"/>
    <x v="0"/>
    <x v="0"/>
    <s v="C"/>
    <n v="2"/>
    <n v="1"/>
    <n v="12.99"/>
    <n v="1"/>
    <n v="12.99"/>
    <n v="1"/>
    <n v="12.99"/>
    <m/>
    <m/>
  </r>
  <r>
    <x v="0"/>
    <x v="0"/>
    <x v="0"/>
    <x v="0"/>
    <n v="150438"/>
    <x v="32"/>
    <n v="7908324401011"/>
    <x v="73"/>
    <x v="73"/>
    <s v="TEIXEIRA DE FREITAS"/>
    <x v="0"/>
    <x v="0"/>
    <s v="D"/>
    <n v="1"/>
    <n v="1"/>
    <n v="12.99"/>
    <m/>
    <m/>
    <n v="1"/>
    <n v="12.99"/>
    <m/>
    <m/>
  </r>
  <r>
    <x v="0"/>
    <x v="0"/>
    <x v="0"/>
    <x v="0"/>
    <n v="168321"/>
    <x v="38"/>
    <n v="7891176117646"/>
    <x v="74"/>
    <x v="74"/>
    <s v="GOVERNADOR VALADARES"/>
    <x v="1"/>
    <x v="0"/>
    <s v="C"/>
    <n v="1"/>
    <n v="1"/>
    <n v="12.99"/>
    <m/>
    <m/>
    <m/>
    <m/>
    <m/>
    <m/>
  </r>
  <r>
    <x v="0"/>
    <x v="0"/>
    <x v="0"/>
    <x v="0"/>
    <n v="168321"/>
    <x v="38"/>
    <n v="7891176117646"/>
    <x v="41"/>
    <x v="41"/>
    <s v="VICOSA"/>
    <x v="1"/>
    <x v="0"/>
    <s v="C"/>
    <n v="1"/>
    <n v="1"/>
    <n v="12.99"/>
    <m/>
    <m/>
    <m/>
    <m/>
    <m/>
    <m/>
  </r>
  <r>
    <x v="0"/>
    <x v="0"/>
    <x v="0"/>
    <x v="0"/>
    <n v="168321"/>
    <x v="38"/>
    <n v="7891176117646"/>
    <x v="132"/>
    <x v="133"/>
    <s v="ILHEUS"/>
    <x v="0"/>
    <x v="0"/>
    <s v="C"/>
    <n v="1"/>
    <n v="1"/>
    <n v="12.99"/>
    <m/>
    <m/>
    <m/>
    <m/>
    <m/>
    <m/>
  </r>
  <r>
    <x v="0"/>
    <x v="0"/>
    <x v="0"/>
    <x v="0"/>
    <n v="168321"/>
    <x v="38"/>
    <n v="7891176117646"/>
    <x v="105"/>
    <x v="105"/>
    <s v="IPATINGA"/>
    <x v="1"/>
    <x v="0"/>
    <s v="C"/>
    <n v="1"/>
    <n v="1"/>
    <n v="12.99"/>
    <m/>
    <m/>
    <m/>
    <m/>
    <m/>
    <m/>
  </r>
  <r>
    <x v="0"/>
    <x v="0"/>
    <x v="0"/>
    <x v="0"/>
    <n v="168321"/>
    <x v="38"/>
    <n v="7891176117646"/>
    <x v="90"/>
    <x v="90"/>
    <s v="TEOFILO OTONI"/>
    <x v="1"/>
    <x v="0"/>
    <s v="C"/>
    <n v="1"/>
    <n v="1"/>
    <n v="12.99"/>
    <m/>
    <m/>
    <m/>
    <m/>
    <m/>
    <m/>
  </r>
  <r>
    <x v="0"/>
    <x v="0"/>
    <x v="0"/>
    <x v="0"/>
    <n v="60834"/>
    <x v="10"/>
    <n v="7897664169791"/>
    <x v="72"/>
    <x v="72"/>
    <s v="MEDINA"/>
    <x v="1"/>
    <x v="0"/>
    <s v="B"/>
    <n v="3"/>
    <n v="1"/>
    <n v="12.98"/>
    <n v="3"/>
    <n v="38.97"/>
    <m/>
    <m/>
    <n v="6"/>
    <n v="66.930000000000007"/>
  </r>
  <r>
    <x v="0"/>
    <x v="0"/>
    <x v="0"/>
    <x v="0"/>
    <n v="150438"/>
    <x v="32"/>
    <n v="7908324401011"/>
    <x v="59"/>
    <x v="59"/>
    <s v="TEOFILO OTONI"/>
    <x v="1"/>
    <x v="0"/>
    <s v="D"/>
    <n v="2"/>
    <n v="1"/>
    <n v="12.98"/>
    <m/>
    <m/>
    <n v="2"/>
    <n v="25.41"/>
    <n v="1"/>
    <n v="10.88"/>
  </r>
  <r>
    <x v="0"/>
    <x v="0"/>
    <x v="0"/>
    <x v="0"/>
    <n v="150438"/>
    <x v="32"/>
    <n v="7908324401011"/>
    <x v="7"/>
    <x v="7"/>
    <s v="ITAOBIM"/>
    <x v="1"/>
    <x v="0"/>
    <s v="D"/>
    <n v="1"/>
    <n v="1"/>
    <n v="12.98"/>
    <m/>
    <m/>
    <m/>
    <m/>
    <n v="1"/>
    <n v="12.99"/>
  </r>
  <r>
    <x v="0"/>
    <x v="0"/>
    <x v="0"/>
    <x v="0"/>
    <n v="168321"/>
    <x v="38"/>
    <n v="7891176117646"/>
    <x v="146"/>
    <x v="147"/>
    <s v="LINHARES"/>
    <x v="2"/>
    <x v="0"/>
    <s v="C"/>
    <n v="1"/>
    <n v="1"/>
    <n v="12.98"/>
    <m/>
    <m/>
    <m/>
    <m/>
    <m/>
    <m/>
  </r>
  <r>
    <x v="0"/>
    <x v="0"/>
    <x v="0"/>
    <x v="0"/>
    <n v="143620"/>
    <x v="37"/>
    <n v="7908324400298"/>
    <x v="58"/>
    <x v="58"/>
    <s v="AGUAS FORMOSAS"/>
    <x v="1"/>
    <x v="0"/>
    <s v="C"/>
    <n v="1"/>
    <n v="1"/>
    <n v="12.95"/>
    <m/>
    <m/>
    <n v="1"/>
    <n v="6.59"/>
    <m/>
    <m/>
  </r>
  <r>
    <x v="0"/>
    <x v="0"/>
    <x v="0"/>
    <x v="0"/>
    <n v="60834"/>
    <x v="10"/>
    <n v="7897664169791"/>
    <x v="78"/>
    <x v="78"/>
    <s v="EUNAPOLIS"/>
    <x v="0"/>
    <x v="0"/>
    <s v="B"/>
    <n v="3"/>
    <n v="1"/>
    <n v="12.9"/>
    <n v="3"/>
    <n v="38.93"/>
    <m/>
    <m/>
    <n v="2"/>
    <n v="21.98"/>
  </r>
  <r>
    <x v="0"/>
    <x v="0"/>
    <x v="0"/>
    <x v="0"/>
    <n v="60834"/>
    <x v="10"/>
    <n v="7897664169791"/>
    <x v="154"/>
    <x v="155"/>
    <s v="INHAPIM"/>
    <x v="1"/>
    <x v="0"/>
    <s v="D"/>
    <n v="1"/>
    <n v="1"/>
    <n v="12.86"/>
    <m/>
    <m/>
    <m/>
    <m/>
    <m/>
    <m/>
  </r>
  <r>
    <x v="0"/>
    <x v="0"/>
    <x v="0"/>
    <x v="0"/>
    <n v="60834"/>
    <x v="10"/>
    <n v="7897664169791"/>
    <x v="137"/>
    <x v="138"/>
    <s v="IPATINGA"/>
    <x v="1"/>
    <x v="0"/>
    <s v="C"/>
    <n v="2"/>
    <n v="1"/>
    <n v="12.86"/>
    <m/>
    <m/>
    <m/>
    <m/>
    <n v="1"/>
    <n v="10.99"/>
  </r>
  <r>
    <x v="0"/>
    <x v="0"/>
    <x v="0"/>
    <x v="0"/>
    <n v="60834"/>
    <x v="10"/>
    <n v="7897664169791"/>
    <x v="30"/>
    <x v="30"/>
    <s v="IPATINGA"/>
    <x v="1"/>
    <x v="0"/>
    <s v="A"/>
    <n v="4"/>
    <n v="1"/>
    <n v="12.86"/>
    <n v="4"/>
    <n v="51.95"/>
    <n v="6"/>
    <n v="71.91"/>
    <n v="6"/>
    <n v="65.72"/>
  </r>
  <r>
    <x v="0"/>
    <x v="0"/>
    <x v="0"/>
    <x v="0"/>
    <n v="60834"/>
    <x v="10"/>
    <n v="7897664169791"/>
    <x v="44"/>
    <x v="44"/>
    <s v="IPATINGA"/>
    <x v="1"/>
    <x v="0"/>
    <s v="B"/>
    <n v="2"/>
    <n v="1"/>
    <n v="12.86"/>
    <m/>
    <m/>
    <n v="1"/>
    <n v="12.86"/>
    <n v="5"/>
    <n v="54.94"/>
  </r>
  <r>
    <x v="0"/>
    <x v="0"/>
    <x v="0"/>
    <x v="0"/>
    <n v="120561"/>
    <x v="25"/>
    <n v="7891176117592"/>
    <x v="57"/>
    <x v="57"/>
    <s v="JOAO MONLEVADE"/>
    <x v="1"/>
    <x v="0"/>
    <s v="C"/>
    <n v="0"/>
    <n v="1"/>
    <n v="12.86"/>
    <m/>
    <m/>
    <m/>
    <m/>
    <m/>
    <m/>
  </r>
  <r>
    <x v="0"/>
    <x v="0"/>
    <x v="0"/>
    <x v="0"/>
    <n v="120561"/>
    <x v="25"/>
    <n v="7891176117592"/>
    <x v="77"/>
    <x v="77"/>
    <s v="TIMOTEO"/>
    <x v="1"/>
    <x v="0"/>
    <s v="B"/>
    <n v="2"/>
    <n v="1"/>
    <n v="12.86"/>
    <n v="1"/>
    <n v="14.29"/>
    <n v="1"/>
    <n v="14.29"/>
    <m/>
    <m/>
  </r>
  <r>
    <x v="0"/>
    <x v="0"/>
    <x v="0"/>
    <x v="0"/>
    <n v="129269"/>
    <x v="35"/>
    <n v="7891176117875"/>
    <x v="99"/>
    <x v="99"/>
    <s v="IPATINGA"/>
    <x v="1"/>
    <x v="1"/>
    <s v="C"/>
    <n v="0"/>
    <n v="1"/>
    <n v="12.86"/>
    <m/>
    <m/>
    <m/>
    <m/>
    <m/>
    <m/>
  </r>
  <r>
    <x v="0"/>
    <x v="0"/>
    <x v="0"/>
    <x v="0"/>
    <n v="142732"/>
    <x v="36"/>
    <n v="7893300522371"/>
    <x v="13"/>
    <x v="13"/>
    <s v="TIMOTEO"/>
    <x v="1"/>
    <x v="1"/>
    <s v="D"/>
    <n v="1"/>
    <n v="1"/>
    <n v="12.86"/>
    <m/>
    <m/>
    <m/>
    <m/>
    <m/>
    <m/>
  </r>
  <r>
    <x v="0"/>
    <x v="0"/>
    <x v="0"/>
    <x v="0"/>
    <n v="143620"/>
    <x v="37"/>
    <n v="7908324400298"/>
    <x v="126"/>
    <x v="126"/>
    <s v="CORONEL FABRICIANO"/>
    <x v="1"/>
    <x v="0"/>
    <s v="C"/>
    <n v="1"/>
    <n v="1"/>
    <n v="12.86"/>
    <m/>
    <m/>
    <m/>
    <m/>
    <m/>
    <m/>
  </r>
  <r>
    <x v="0"/>
    <x v="0"/>
    <x v="0"/>
    <x v="0"/>
    <n v="143620"/>
    <x v="37"/>
    <n v="7908324400298"/>
    <x v="51"/>
    <x v="51"/>
    <s v="CAPELINHA"/>
    <x v="1"/>
    <x v="0"/>
    <s v="D"/>
    <n v="2"/>
    <n v="1"/>
    <n v="12.86"/>
    <m/>
    <m/>
    <m/>
    <m/>
    <m/>
    <m/>
  </r>
  <r>
    <x v="0"/>
    <x v="0"/>
    <x v="0"/>
    <x v="0"/>
    <n v="150438"/>
    <x v="32"/>
    <n v="7908324401011"/>
    <x v="95"/>
    <x v="95"/>
    <s v="IPATINGA"/>
    <x v="1"/>
    <x v="0"/>
    <s v="C"/>
    <n v="1"/>
    <n v="1"/>
    <n v="12.86"/>
    <m/>
    <m/>
    <m/>
    <m/>
    <m/>
    <m/>
  </r>
  <r>
    <x v="0"/>
    <x v="0"/>
    <x v="0"/>
    <x v="0"/>
    <n v="150438"/>
    <x v="32"/>
    <n v="7908324401011"/>
    <x v="38"/>
    <x v="38"/>
    <s v="SAO MATEUS"/>
    <x v="2"/>
    <x v="0"/>
    <s v="B"/>
    <n v="1"/>
    <n v="1"/>
    <n v="12.86"/>
    <n v="2"/>
    <n v="25.98"/>
    <m/>
    <m/>
    <n v="1"/>
    <n v="12.99"/>
  </r>
  <r>
    <x v="0"/>
    <x v="0"/>
    <x v="0"/>
    <x v="0"/>
    <n v="150438"/>
    <x v="32"/>
    <n v="7908324401011"/>
    <x v="177"/>
    <x v="187"/>
    <s v="CORONEL FABRICIANO"/>
    <x v="1"/>
    <x v="0"/>
    <s v="C"/>
    <n v="2"/>
    <n v="1"/>
    <n v="12.86"/>
    <m/>
    <m/>
    <n v="1"/>
    <n v="10.99"/>
    <m/>
    <m/>
  </r>
  <r>
    <x v="0"/>
    <x v="0"/>
    <x v="0"/>
    <x v="0"/>
    <n v="150438"/>
    <x v="32"/>
    <n v="7908324401011"/>
    <x v="3"/>
    <x v="3"/>
    <s v="ALMENARA"/>
    <x v="1"/>
    <x v="0"/>
    <s v="D"/>
    <n v="1"/>
    <n v="1"/>
    <n v="12.86"/>
    <m/>
    <m/>
    <n v="2"/>
    <n v="25.85"/>
    <m/>
    <m/>
  </r>
  <r>
    <x v="0"/>
    <x v="0"/>
    <x v="0"/>
    <x v="0"/>
    <n v="150438"/>
    <x v="32"/>
    <n v="7908324401011"/>
    <x v="19"/>
    <x v="19"/>
    <s v="PEDRA AZUL"/>
    <x v="1"/>
    <x v="0"/>
    <s v="C"/>
    <n v="2"/>
    <n v="1"/>
    <n v="12.86"/>
    <n v="1"/>
    <n v="12.99"/>
    <m/>
    <m/>
    <n v="2"/>
    <n v="19.98"/>
  </r>
  <r>
    <x v="0"/>
    <x v="0"/>
    <x v="0"/>
    <x v="0"/>
    <n v="168321"/>
    <x v="38"/>
    <n v="7891176117646"/>
    <x v="95"/>
    <x v="95"/>
    <s v="IPATINGA"/>
    <x v="1"/>
    <x v="0"/>
    <s v=""/>
    <m/>
    <n v="1"/>
    <n v="12.86"/>
    <m/>
    <m/>
    <m/>
    <m/>
    <n v="1"/>
    <n v="12.99"/>
  </r>
  <r>
    <x v="0"/>
    <x v="0"/>
    <x v="0"/>
    <x v="0"/>
    <n v="73079"/>
    <x v="3"/>
    <n v="7891176113068"/>
    <x v="177"/>
    <x v="187"/>
    <s v="CORONEL FABRICIANO"/>
    <x v="1"/>
    <x v="0"/>
    <s v="B"/>
    <n v="4"/>
    <n v="1"/>
    <n v="12.77"/>
    <n v="1"/>
    <n v="12.9"/>
    <n v="1"/>
    <n v="12.9"/>
    <m/>
    <m/>
  </r>
  <r>
    <x v="0"/>
    <x v="0"/>
    <x v="0"/>
    <x v="0"/>
    <n v="3983"/>
    <x v="6"/>
    <n v="7891176113020"/>
    <x v="79"/>
    <x v="79"/>
    <s v="TEOFILO OTONI"/>
    <x v="1"/>
    <x v="0"/>
    <s v="B"/>
    <n v="1"/>
    <n v="2"/>
    <n v="12.58"/>
    <n v="4"/>
    <n v="21.96"/>
    <n v="4"/>
    <n v="19.96"/>
    <n v="4"/>
    <n v="19.96"/>
  </r>
  <r>
    <x v="0"/>
    <x v="0"/>
    <x v="0"/>
    <x v="0"/>
    <n v="3932"/>
    <x v="18"/>
    <n v="7891176113044"/>
    <x v="54"/>
    <x v="54"/>
    <s v="CARATINGA"/>
    <x v="1"/>
    <x v="0"/>
    <s v="B"/>
    <n v="3"/>
    <n v="1"/>
    <n v="12.53"/>
    <n v="2"/>
    <n v="19.88"/>
    <n v="3"/>
    <n v="29.97"/>
    <n v="3"/>
    <n v="29.87"/>
  </r>
  <r>
    <x v="0"/>
    <x v="0"/>
    <x v="0"/>
    <x v="0"/>
    <n v="129268"/>
    <x v="39"/>
    <n v="7891176117882"/>
    <x v="142"/>
    <x v="143"/>
    <s v="TEOFILO OTONI"/>
    <x v="1"/>
    <x v="0"/>
    <s v="C"/>
    <n v="1"/>
    <n v="1"/>
    <n v="12.09"/>
    <m/>
    <m/>
    <m/>
    <m/>
    <m/>
    <m/>
  </r>
  <r>
    <x v="0"/>
    <x v="0"/>
    <x v="0"/>
    <x v="0"/>
    <n v="143619"/>
    <x v="30"/>
    <n v="7908324400281"/>
    <x v="125"/>
    <x v="125"/>
    <s v="ITABUNA"/>
    <x v="0"/>
    <x v="0"/>
    <s v="C"/>
    <n v="0"/>
    <n v="1"/>
    <n v="12.09"/>
    <n v="1"/>
    <n v="10.99"/>
    <m/>
    <m/>
    <m/>
    <m/>
  </r>
  <r>
    <x v="0"/>
    <x v="0"/>
    <x v="0"/>
    <x v="0"/>
    <n v="150436"/>
    <x v="22"/>
    <n v="7908324401035"/>
    <x v="86"/>
    <x v="86"/>
    <s v="ITAMARAJU"/>
    <x v="0"/>
    <x v="0"/>
    <s v="C"/>
    <n v="0"/>
    <n v="1"/>
    <n v="12.09"/>
    <n v="1"/>
    <n v="10.84"/>
    <n v="1"/>
    <n v="10.93"/>
    <n v="1"/>
    <n v="10.99"/>
  </r>
  <r>
    <x v="0"/>
    <x v="0"/>
    <x v="0"/>
    <x v="0"/>
    <n v="150436"/>
    <x v="22"/>
    <n v="7908324401035"/>
    <x v="106"/>
    <x v="106"/>
    <s v="NANUQUE"/>
    <x v="1"/>
    <x v="0"/>
    <s v="B"/>
    <n v="2"/>
    <n v="1"/>
    <n v="12.09"/>
    <n v="1"/>
    <n v="10.99"/>
    <n v="2"/>
    <n v="21.98"/>
    <m/>
    <m/>
  </r>
  <r>
    <x v="0"/>
    <x v="0"/>
    <x v="0"/>
    <x v="0"/>
    <n v="150436"/>
    <x v="22"/>
    <n v="7908324401035"/>
    <x v="58"/>
    <x v="58"/>
    <s v="AGUAS FORMOSAS"/>
    <x v="1"/>
    <x v="0"/>
    <s v="C"/>
    <n v="1"/>
    <n v="1"/>
    <n v="12.09"/>
    <n v="1"/>
    <n v="10.99"/>
    <n v="1"/>
    <n v="10.99"/>
    <n v="2"/>
    <n v="21.98"/>
  </r>
  <r>
    <x v="0"/>
    <x v="0"/>
    <x v="0"/>
    <x v="0"/>
    <n v="3932"/>
    <x v="18"/>
    <n v="7891176113044"/>
    <x v="71"/>
    <x v="71"/>
    <s v="TEOFILO OTONI"/>
    <x v="1"/>
    <x v="0"/>
    <s v="B"/>
    <n v="3"/>
    <n v="1"/>
    <n v="11.99"/>
    <n v="2"/>
    <n v="21.98"/>
    <n v="6"/>
    <n v="59.94"/>
    <n v="3"/>
    <n v="29.95"/>
  </r>
  <r>
    <x v="0"/>
    <x v="0"/>
    <x v="0"/>
    <x v="0"/>
    <n v="3932"/>
    <x v="18"/>
    <n v="7891176113044"/>
    <x v="57"/>
    <x v="57"/>
    <s v="JOAO MONLEVADE"/>
    <x v="1"/>
    <x v="0"/>
    <s v="C"/>
    <n v="1"/>
    <n v="1"/>
    <n v="11.99"/>
    <n v="1"/>
    <n v="9.89"/>
    <m/>
    <m/>
    <m/>
    <m/>
  </r>
  <r>
    <x v="0"/>
    <x v="0"/>
    <x v="0"/>
    <x v="0"/>
    <n v="3932"/>
    <x v="18"/>
    <n v="7891176113044"/>
    <x v="48"/>
    <x v="48"/>
    <s v="LEOPOLDINA"/>
    <x v="1"/>
    <x v="0"/>
    <s v="B"/>
    <n v="0"/>
    <n v="1"/>
    <n v="11.99"/>
    <n v="1"/>
    <n v="11.99"/>
    <n v="3"/>
    <n v="28.97"/>
    <m/>
    <m/>
  </r>
  <r>
    <x v="0"/>
    <x v="0"/>
    <x v="0"/>
    <x v="0"/>
    <n v="3932"/>
    <x v="18"/>
    <n v="7891176113044"/>
    <x v="112"/>
    <x v="176"/>
    <s v="CATAGUASES"/>
    <x v="1"/>
    <x v="0"/>
    <s v="B"/>
    <n v="2"/>
    <n v="1"/>
    <n v="11.99"/>
    <n v="2"/>
    <n v="23.98"/>
    <m/>
    <m/>
    <m/>
    <m/>
  </r>
  <r>
    <x v="0"/>
    <x v="0"/>
    <x v="0"/>
    <x v="0"/>
    <n v="3932"/>
    <x v="18"/>
    <n v="7891176113044"/>
    <x v="100"/>
    <x v="100"/>
    <s v="GOVERNADOR VALADARES"/>
    <x v="1"/>
    <x v="0"/>
    <s v="C"/>
    <n v="2"/>
    <n v="1"/>
    <n v="11.99"/>
    <n v="3"/>
    <n v="31.97"/>
    <n v="1"/>
    <n v="9.99"/>
    <n v="4"/>
    <n v="39.96"/>
  </r>
  <r>
    <x v="0"/>
    <x v="0"/>
    <x v="0"/>
    <x v="0"/>
    <n v="3932"/>
    <x v="18"/>
    <n v="7891176113044"/>
    <x v="41"/>
    <x v="41"/>
    <s v="VICOSA"/>
    <x v="1"/>
    <x v="0"/>
    <s v="C"/>
    <n v="1"/>
    <n v="1"/>
    <n v="11.99"/>
    <m/>
    <m/>
    <m/>
    <m/>
    <m/>
    <m/>
  </r>
  <r>
    <x v="0"/>
    <x v="0"/>
    <x v="0"/>
    <x v="0"/>
    <n v="3932"/>
    <x v="18"/>
    <n v="7891176113044"/>
    <x v="82"/>
    <x v="82"/>
    <s v="GOVERNADOR VALADARES"/>
    <x v="1"/>
    <x v="0"/>
    <s v="C"/>
    <n v="10"/>
    <n v="1"/>
    <n v="11.99"/>
    <n v="1"/>
    <n v="9.99"/>
    <m/>
    <m/>
    <n v="1"/>
    <n v="9.99"/>
  </r>
  <r>
    <x v="0"/>
    <x v="0"/>
    <x v="0"/>
    <x v="0"/>
    <n v="3932"/>
    <x v="18"/>
    <n v="7891176113044"/>
    <x v="87"/>
    <x v="87"/>
    <s v="CONSELHEIRO PENA"/>
    <x v="1"/>
    <x v="0"/>
    <s v="B"/>
    <n v="3"/>
    <n v="1"/>
    <n v="11.99"/>
    <n v="1"/>
    <n v="11.99"/>
    <n v="4"/>
    <n v="40.96"/>
    <n v="2"/>
    <n v="19.98"/>
  </r>
  <r>
    <x v="0"/>
    <x v="0"/>
    <x v="0"/>
    <x v="0"/>
    <n v="3932"/>
    <x v="18"/>
    <n v="7891176113044"/>
    <x v="42"/>
    <x v="42"/>
    <s v="UBA"/>
    <x v="1"/>
    <x v="0"/>
    <s v="C"/>
    <n v="4"/>
    <n v="1"/>
    <n v="11.99"/>
    <n v="3"/>
    <n v="35.97"/>
    <n v="1"/>
    <n v="9.99"/>
    <n v="2"/>
    <n v="19.670000000000002"/>
  </r>
  <r>
    <x v="0"/>
    <x v="0"/>
    <x v="0"/>
    <x v="0"/>
    <n v="3932"/>
    <x v="18"/>
    <n v="7891176113044"/>
    <x v="168"/>
    <x v="173"/>
    <s v="MANTENA"/>
    <x v="1"/>
    <x v="0"/>
    <s v="C"/>
    <n v="1"/>
    <n v="1"/>
    <n v="11.99"/>
    <m/>
    <m/>
    <n v="1"/>
    <n v="9.99"/>
    <m/>
    <m/>
  </r>
  <r>
    <x v="0"/>
    <x v="0"/>
    <x v="0"/>
    <x v="0"/>
    <n v="3932"/>
    <x v="18"/>
    <n v="7891176113044"/>
    <x v="60"/>
    <x v="60"/>
    <s v="ERVALIA"/>
    <x v="1"/>
    <x v="0"/>
    <s v="C"/>
    <n v="1"/>
    <n v="1"/>
    <n v="11.99"/>
    <m/>
    <m/>
    <m/>
    <m/>
    <m/>
    <m/>
  </r>
  <r>
    <x v="0"/>
    <x v="0"/>
    <x v="0"/>
    <x v="0"/>
    <n v="3932"/>
    <x v="18"/>
    <n v="7891176113044"/>
    <x v="121"/>
    <x v="121"/>
    <s v="LINHARES"/>
    <x v="2"/>
    <x v="0"/>
    <s v="C"/>
    <n v="1"/>
    <n v="1"/>
    <n v="11.99"/>
    <n v="1"/>
    <n v="9.99"/>
    <n v="1"/>
    <n v="9.99"/>
    <m/>
    <m/>
  </r>
  <r>
    <x v="0"/>
    <x v="0"/>
    <x v="0"/>
    <x v="0"/>
    <n v="3932"/>
    <x v="18"/>
    <n v="7891176113044"/>
    <x v="88"/>
    <x v="88"/>
    <s v="SAO MATEUS"/>
    <x v="2"/>
    <x v="0"/>
    <s v="C"/>
    <n v="4"/>
    <n v="1"/>
    <n v="11.99"/>
    <n v="1"/>
    <n v="11.58"/>
    <m/>
    <m/>
    <m/>
    <m/>
  </r>
  <r>
    <x v="0"/>
    <x v="0"/>
    <x v="0"/>
    <x v="0"/>
    <n v="3932"/>
    <x v="18"/>
    <n v="7891176113044"/>
    <x v="24"/>
    <x v="24"/>
    <s v="CARATINGA"/>
    <x v="1"/>
    <x v="0"/>
    <s v="B"/>
    <n v="3"/>
    <n v="1"/>
    <n v="11.99"/>
    <n v="2"/>
    <n v="22.28"/>
    <n v="4"/>
    <n v="39.86"/>
    <n v="1"/>
    <n v="9.99"/>
  </r>
  <r>
    <x v="0"/>
    <x v="0"/>
    <x v="0"/>
    <x v="0"/>
    <n v="3932"/>
    <x v="18"/>
    <n v="7891176113044"/>
    <x v="108"/>
    <x v="108"/>
    <s v="CARATINGA"/>
    <x v="1"/>
    <x v="0"/>
    <s v="AA"/>
    <n v="3"/>
    <n v="1"/>
    <n v="11.99"/>
    <n v="5"/>
    <n v="53.95"/>
    <n v="3"/>
    <n v="29.97"/>
    <n v="2"/>
    <n v="19.98"/>
  </r>
  <r>
    <x v="0"/>
    <x v="0"/>
    <x v="0"/>
    <x v="0"/>
    <n v="3932"/>
    <x v="18"/>
    <n v="7891176113044"/>
    <x v="148"/>
    <x v="149"/>
    <s v="TEIXEIRA DE FREITAS"/>
    <x v="0"/>
    <x v="0"/>
    <s v="B"/>
    <n v="2"/>
    <n v="1"/>
    <n v="11.99"/>
    <n v="2"/>
    <n v="19.98"/>
    <n v="1"/>
    <n v="9.99"/>
    <n v="3"/>
    <n v="29.87"/>
  </r>
  <r>
    <x v="0"/>
    <x v="0"/>
    <x v="0"/>
    <x v="0"/>
    <n v="3932"/>
    <x v="18"/>
    <n v="7891176113044"/>
    <x v="178"/>
    <x v="188"/>
    <s v="TEIXEIRA DE FREITAS"/>
    <x v="0"/>
    <x v="0"/>
    <s v="B"/>
    <n v="3"/>
    <n v="1"/>
    <n v="11.99"/>
    <n v="1"/>
    <n v="11.99"/>
    <n v="2"/>
    <n v="19.98"/>
    <n v="4"/>
    <n v="41.96"/>
  </r>
  <r>
    <x v="0"/>
    <x v="0"/>
    <x v="0"/>
    <x v="0"/>
    <n v="3932"/>
    <x v="18"/>
    <n v="7891176113044"/>
    <x v="105"/>
    <x v="105"/>
    <s v="IPATINGA"/>
    <x v="1"/>
    <x v="0"/>
    <s v="B"/>
    <n v="2"/>
    <n v="1"/>
    <n v="11.99"/>
    <n v="2"/>
    <n v="21.98"/>
    <n v="3"/>
    <n v="29.97"/>
    <n v="3"/>
    <n v="29.97"/>
  </r>
  <r>
    <x v="0"/>
    <x v="0"/>
    <x v="0"/>
    <x v="0"/>
    <n v="3932"/>
    <x v="18"/>
    <n v="7891176113044"/>
    <x v="136"/>
    <x v="137"/>
    <s v="TIMOTEO"/>
    <x v="1"/>
    <x v="0"/>
    <s v="B"/>
    <n v="1"/>
    <n v="1"/>
    <n v="11.99"/>
    <n v="1"/>
    <n v="11.99"/>
    <n v="2"/>
    <n v="19.88"/>
    <n v="1"/>
    <n v="9.85"/>
  </r>
  <r>
    <x v="0"/>
    <x v="0"/>
    <x v="0"/>
    <x v="0"/>
    <n v="3932"/>
    <x v="18"/>
    <n v="7891176113044"/>
    <x v="174"/>
    <x v="183"/>
    <s v="TIMOTEO"/>
    <x v="1"/>
    <x v="0"/>
    <s v="B"/>
    <n v="2"/>
    <n v="1"/>
    <n v="11.99"/>
    <n v="1"/>
    <n v="11.99"/>
    <n v="2"/>
    <n v="19.98"/>
    <n v="1"/>
    <n v="9.99"/>
  </r>
  <r>
    <x v="0"/>
    <x v="0"/>
    <x v="0"/>
    <x v="0"/>
    <n v="3932"/>
    <x v="18"/>
    <n v="7891176113044"/>
    <x v="123"/>
    <x v="123"/>
    <s v="MALACACHETA"/>
    <x v="1"/>
    <x v="0"/>
    <s v="B"/>
    <n v="1"/>
    <n v="1"/>
    <n v="11.99"/>
    <n v="1"/>
    <n v="11.99"/>
    <n v="1"/>
    <n v="9.99"/>
    <n v="1"/>
    <n v="9.99"/>
  </r>
  <r>
    <x v="0"/>
    <x v="0"/>
    <x v="0"/>
    <x v="0"/>
    <n v="3932"/>
    <x v="18"/>
    <n v="7891176113044"/>
    <x v="51"/>
    <x v="51"/>
    <s v="CAPELINHA"/>
    <x v="1"/>
    <x v="0"/>
    <s v="C"/>
    <n v="2"/>
    <n v="1"/>
    <n v="11.99"/>
    <n v="1"/>
    <n v="11.99"/>
    <n v="1"/>
    <n v="9.99"/>
    <n v="1"/>
    <n v="10.99"/>
  </r>
  <r>
    <x v="0"/>
    <x v="0"/>
    <x v="0"/>
    <x v="0"/>
    <n v="3932"/>
    <x v="18"/>
    <n v="7891176113044"/>
    <x v="3"/>
    <x v="3"/>
    <s v="ALMENARA"/>
    <x v="1"/>
    <x v="0"/>
    <s v="C"/>
    <n v="2"/>
    <n v="1"/>
    <n v="11.99"/>
    <n v="3"/>
    <n v="33.36"/>
    <n v="3"/>
    <n v="32.97"/>
    <n v="1"/>
    <n v="9.99"/>
  </r>
  <r>
    <x v="0"/>
    <x v="0"/>
    <x v="0"/>
    <x v="0"/>
    <n v="3932"/>
    <x v="18"/>
    <n v="7891176113044"/>
    <x v="37"/>
    <x v="37"/>
    <s v="CARLOS CHAGAS"/>
    <x v="1"/>
    <x v="0"/>
    <s v="B"/>
    <n v="2"/>
    <n v="1"/>
    <n v="11.99"/>
    <n v="2"/>
    <n v="21.98"/>
    <n v="2"/>
    <n v="19.98"/>
    <n v="8"/>
    <n v="81.92"/>
  </r>
  <r>
    <x v="0"/>
    <x v="0"/>
    <x v="0"/>
    <x v="0"/>
    <n v="3932"/>
    <x v="18"/>
    <n v="7891176113044"/>
    <x v="16"/>
    <x v="16"/>
    <s v="ITABUNA"/>
    <x v="0"/>
    <x v="0"/>
    <s v="C"/>
    <n v="2"/>
    <n v="1"/>
    <n v="11.99"/>
    <m/>
    <m/>
    <m/>
    <m/>
    <n v="1"/>
    <n v="9.99"/>
  </r>
  <r>
    <x v="0"/>
    <x v="0"/>
    <x v="0"/>
    <x v="0"/>
    <n v="3932"/>
    <x v="18"/>
    <n v="7891176113044"/>
    <x v="165"/>
    <x v="168"/>
    <s v="PORTO SEGURO"/>
    <x v="0"/>
    <x v="0"/>
    <s v="AA"/>
    <n v="2"/>
    <n v="1"/>
    <n v="11.99"/>
    <m/>
    <m/>
    <n v="2"/>
    <n v="19.98"/>
    <n v="2"/>
    <n v="19.98"/>
  </r>
  <r>
    <x v="0"/>
    <x v="0"/>
    <x v="0"/>
    <x v="0"/>
    <n v="3932"/>
    <x v="18"/>
    <n v="7891176113044"/>
    <x v="17"/>
    <x v="17"/>
    <s v="GUANHAES"/>
    <x v="1"/>
    <x v="0"/>
    <s v="C"/>
    <n v="3"/>
    <n v="1"/>
    <n v="11.99"/>
    <n v="4"/>
    <n v="41.96"/>
    <n v="3"/>
    <n v="29.97"/>
    <n v="4"/>
    <n v="39.96"/>
  </r>
  <r>
    <x v="0"/>
    <x v="0"/>
    <x v="0"/>
    <x v="0"/>
    <n v="3932"/>
    <x v="18"/>
    <n v="7891176113044"/>
    <x v="90"/>
    <x v="90"/>
    <s v="TEOFILO OTONI"/>
    <x v="1"/>
    <x v="0"/>
    <s v="B"/>
    <n v="1"/>
    <n v="1"/>
    <n v="11.99"/>
    <n v="2"/>
    <n v="21.98"/>
    <n v="2"/>
    <n v="19.88"/>
    <m/>
    <m/>
  </r>
  <r>
    <x v="0"/>
    <x v="0"/>
    <x v="0"/>
    <x v="0"/>
    <n v="3932"/>
    <x v="18"/>
    <n v="7891176113044"/>
    <x v="159"/>
    <x v="161"/>
    <s v="GOVERNADOR VALADARES"/>
    <x v="1"/>
    <x v="0"/>
    <s v="B"/>
    <n v="1"/>
    <n v="1"/>
    <n v="11.99"/>
    <n v="1"/>
    <n v="9.99"/>
    <n v="1"/>
    <n v="9.99"/>
    <n v="3"/>
    <n v="29.79"/>
  </r>
  <r>
    <x v="0"/>
    <x v="0"/>
    <x v="0"/>
    <x v="0"/>
    <n v="3932"/>
    <x v="18"/>
    <n v="7891176113044"/>
    <x v="140"/>
    <x v="141"/>
    <s v="EUNAPOLIS"/>
    <x v="0"/>
    <x v="0"/>
    <s v="B"/>
    <n v="2"/>
    <n v="1"/>
    <n v="11.99"/>
    <n v="3"/>
    <n v="35.97"/>
    <n v="2"/>
    <n v="19.88"/>
    <n v="1"/>
    <n v="9.99"/>
  </r>
  <r>
    <x v="0"/>
    <x v="0"/>
    <x v="0"/>
    <x v="0"/>
    <n v="3932"/>
    <x v="18"/>
    <n v="7891176113044"/>
    <x v="69"/>
    <x v="69"/>
    <s v="PORTO SEGURO"/>
    <x v="0"/>
    <x v="0"/>
    <s v="C"/>
    <n v="6"/>
    <n v="1"/>
    <n v="11.99"/>
    <n v="3"/>
    <n v="31.97"/>
    <n v="2"/>
    <n v="19.98"/>
    <m/>
    <m/>
  </r>
  <r>
    <x v="0"/>
    <x v="0"/>
    <x v="0"/>
    <x v="0"/>
    <n v="3932"/>
    <x v="18"/>
    <n v="7891176113044"/>
    <x v="160"/>
    <x v="162"/>
    <s v="DIAMANTINA"/>
    <x v="1"/>
    <x v="0"/>
    <s v="B"/>
    <n v="3"/>
    <n v="1"/>
    <n v="11.99"/>
    <n v="3"/>
    <n v="33.94"/>
    <n v="2"/>
    <n v="20.91"/>
    <n v="2"/>
    <n v="19.88"/>
  </r>
  <r>
    <x v="0"/>
    <x v="0"/>
    <x v="0"/>
    <x v="0"/>
    <n v="3932"/>
    <x v="18"/>
    <n v="7891176113044"/>
    <x v="58"/>
    <x v="58"/>
    <s v="AGUAS FORMOSAS"/>
    <x v="1"/>
    <x v="0"/>
    <s v="B"/>
    <n v="2"/>
    <n v="1"/>
    <n v="11.99"/>
    <n v="1"/>
    <n v="11.84"/>
    <n v="2"/>
    <n v="19.91"/>
    <n v="1"/>
    <n v="9.99"/>
  </r>
  <r>
    <x v="0"/>
    <x v="0"/>
    <x v="0"/>
    <x v="0"/>
    <n v="3932"/>
    <x v="18"/>
    <n v="7891176113044"/>
    <x v="52"/>
    <x v="52"/>
    <s v="LINHARES"/>
    <x v="2"/>
    <x v="0"/>
    <s v="C"/>
    <n v="2"/>
    <n v="1"/>
    <n v="11.99"/>
    <n v="1"/>
    <n v="11.99"/>
    <n v="4"/>
    <n v="39.94"/>
    <n v="1"/>
    <n v="9.99"/>
  </r>
  <r>
    <x v="0"/>
    <x v="0"/>
    <x v="0"/>
    <x v="0"/>
    <n v="3932"/>
    <x v="18"/>
    <n v="7891176113044"/>
    <x v="68"/>
    <x v="68"/>
    <s v="PONTE NOVA"/>
    <x v="1"/>
    <x v="0"/>
    <s v="B"/>
    <n v="4"/>
    <n v="1"/>
    <n v="11.99"/>
    <n v="5"/>
    <n v="55.95"/>
    <n v="2"/>
    <n v="19.88"/>
    <n v="6"/>
    <n v="57.94"/>
  </r>
  <r>
    <x v="0"/>
    <x v="0"/>
    <x v="0"/>
    <x v="0"/>
    <n v="3932"/>
    <x v="18"/>
    <n v="7891176113044"/>
    <x v="25"/>
    <x v="25"/>
    <s v="IPATINGA"/>
    <x v="1"/>
    <x v="0"/>
    <s v="C"/>
    <n v="1"/>
    <n v="1"/>
    <n v="11.99"/>
    <m/>
    <m/>
    <m/>
    <m/>
    <n v="1"/>
    <n v="9.99"/>
  </r>
  <r>
    <x v="0"/>
    <x v="0"/>
    <x v="0"/>
    <x v="0"/>
    <n v="83329"/>
    <x v="20"/>
    <n v="7897664169548"/>
    <x v="71"/>
    <x v="71"/>
    <s v="TEOFILO OTONI"/>
    <x v="1"/>
    <x v="0"/>
    <s v="C"/>
    <n v="2"/>
    <n v="1"/>
    <n v="11.99"/>
    <n v="2"/>
    <n v="21.98"/>
    <m/>
    <m/>
    <m/>
    <m/>
  </r>
  <r>
    <x v="0"/>
    <x v="0"/>
    <x v="0"/>
    <x v="0"/>
    <n v="83329"/>
    <x v="20"/>
    <n v="7897664169548"/>
    <x v="57"/>
    <x v="57"/>
    <s v="JOAO MONLEVADE"/>
    <x v="1"/>
    <x v="0"/>
    <s v="C"/>
    <n v="1"/>
    <n v="1"/>
    <n v="11.99"/>
    <m/>
    <m/>
    <m/>
    <m/>
    <n v="1"/>
    <n v="9.98"/>
  </r>
  <r>
    <x v="0"/>
    <x v="0"/>
    <x v="0"/>
    <x v="0"/>
    <n v="83329"/>
    <x v="20"/>
    <n v="7897664169548"/>
    <x v="129"/>
    <x v="130"/>
    <s v="EUNAPOLIS"/>
    <x v="0"/>
    <x v="0"/>
    <s v="C"/>
    <n v="0"/>
    <n v="1"/>
    <n v="11.99"/>
    <n v="1"/>
    <n v="11.99"/>
    <n v="1"/>
    <n v="9.99"/>
    <m/>
    <m/>
  </r>
  <r>
    <x v="0"/>
    <x v="0"/>
    <x v="0"/>
    <x v="0"/>
    <n v="83329"/>
    <x v="20"/>
    <n v="7897664169548"/>
    <x v="107"/>
    <x v="107"/>
    <s v="IPATINGA"/>
    <x v="1"/>
    <x v="0"/>
    <s v="C"/>
    <n v="2"/>
    <n v="1"/>
    <n v="11.99"/>
    <n v="2"/>
    <n v="19.98"/>
    <n v="1"/>
    <n v="9.99"/>
    <n v="2"/>
    <n v="20.98"/>
  </r>
  <r>
    <x v="0"/>
    <x v="1"/>
    <x v="0"/>
    <x v="0"/>
    <n v="83329"/>
    <x v="20"/>
    <n v="7897664169548"/>
    <x v="107"/>
    <x v="172"/>
    <s v="IPATINGA"/>
    <x v="1"/>
    <x v="0"/>
    <s v=""/>
    <m/>
    <n v="1"/>
    <n v="11.99"/>
    <m/>
    <m/>
    <m/>
    <m/>
    <m/>
    <m/>
  </r>
  <r>
    <x v="0"/>
    <x v="0"/>
    <x v="0"/>
    <x v="0"/>
    <n v="83329"/>
    <x v="20"/>
    <n v="7897664169548"/>
    <x v="125"/>
    <x v="125"/>
    <s v="ITABUNA"/>
    <x v="0"/>
    <x v="0"/>
    <s v="C"/>
    <n v="2"/>
    <n v="1"/>
    <n v="11.99"/>
    <n v="1"/>
    <n v="11.99"/>
    <n v="1"/>
    <n v="9.99"/>
    <n v="2"/>
    <n v="19.98"/>
  </r>
  <r>
    <x v="0"/>
    <x v="0"/>
    <x v="0"/>
    <x v="0"/>
    <n v="83329"/>
    <x v="20"/>
    <n v="7897664169548"/>
    <x v="6"/>
    <x v="6"/>
    <s v="ITABUNA"/>
    <x v="0"/>
    <x v="0"/>
    <s v="B"/>
    <n v="2"/>
    <n v="1"/>
    <n v="11.99"/>
    <n v="2"/>
    <n v="23.98"/>
    <n v="3"/>
    <n v="29.97"/>
    <m/>
    <m/>
  </r>
  <r>
    <x v="0"/>
    <x v="0"/>
    <x v="0"/>
    <x v="0"/>
    <n v="83329"/>
    <x v="20"/>
    <n v="7897664169548"/>
    <x v="62"/>
    <x v="62"/>
    <s v="DIAMANTINA"/>
    <x v="1"/>
    <x v="0"/>
    <s v="B"/>
    <n v="1"/>
    <n v="1"/>
    <n v="11.99"/>
    <n v="1"/>
    <n v="11.99"/>
    <n v="2"/>
    <n v="19.98"/>
    <m/>
    <m/>
  </r>
  <r>
    <x v="0"/>
    <x v="0"/>
    <x v="0"/>
    <x v="0"/>
    <n v="83329"/>
    <x v="20"/>
    <n v="7897664169548"/>
    <x v="46"/>
    <x v="46"/>
    <s v="IPATINGA"/>
    <x v="1"/>
    <x v="0"/>
    <s v="C"/>
    <n v="1"/>
    <n v="1"/>
    <n v="11.99"/>
    <n v="1"/>
    <n v="9.89"/>
    <m/>
    <m/>
    <n v="1"/>
    <n v="9.89"/>
  </r>
  <r>
    <x v="0"/>
    <x v="0"/>
    <x v="0"/>
    <x v="0"/>
    <n v="83329"/>
    <x v="20"/>
    <n v="7897664169548"/>
    <x v="22"/>
    <x v="22"/>
    <s v="TIMOTEO"/>
    <x v="1"/>
    <x v="0"/>
    <s v="C"/>
    <n v="2"/>
    <n v="1"/>
    <n v="11.99"/>
    <n v="1"/>
    <n v="9.89"/>
    <n v="1"/>
    <n v="9.99"/>
    <m/>
    <m/>
  </r>
  <r>
    <x v="0"/>
    <x v="0"/>
    <x v="0"/>
    <x v="0"/>
    <n v="83329"/>
    <x v="20"/>
    <n v="7897664169548"/>
    <x v="82"/>
    <x v="82"/>
    <s v="GOVERNADOR VALADARES"/>
    <x v="1"/>
    <x v="0"/>
    <s v="C"/>
    <n v="1"/>
    <n v="1"/>
    <n v="11.99"/>
    <m/>
    <m/>
    <n v="1"/>
    <n v="9.99"/>
    <m/>
    <m/>
  </r>
  <r>
    <x v="0"/>
    <x v="0"/>
    <x v="0"/>
    <x v="0"/>
    <n v="83329"/>
    <x v="20"/>
    <n v="7897664169548"/>
    <x v="132"/>
    <x v="133"/>
    <s v="ILHEUS"/>
    <x v="0"/>
    <x v="0"/>
    <s v="B"/>
    <n v="2"/>
    <n v="1"/>
    <n v="11.99"/>
    <n v="1"/>
    <n v="11.99"/>
    <m/>
    <m/>
    <m/>
    <m/>
  </r>
  <r>
    <x v="0"/>
    <x v="0"/>
    <x v="0"/>
    <x v="0"/>
    <n v="83329"/>
    <x v="20"/>
    <n v="7897664169548"/>
    <x v="38"/>
    <x v="38"/>
    <s v="SAO MATEUS"/>
    <x v="2"/>
    <x v="0"/>
    <s v="B"/>
    <n v="2"/>
    <n v="1"/>
    <n v="11.99"/>
    <n v="3"/>
    <n v="31.97"/>
    <n v="3"/>
    <n v="29.97"/>
    <n v="2"/>
    <n v="20.98"/>
  </r>
  <r>
    <x v="0"/>
    <x v="0"/>
    <x v="0"/>
    <x v="0"/>
    <n v="83329"/>
    <x v="20"/>
    <n v="7897664169548"/>
    <x v="179"/>
    <x v="189"/>
    <s v="MANHUACU"/>
    <x v="1"/>
    <x v="0"/>
    <s v="C"/>
    <n v="2"/>
    <n v="1"/>
    <n v="11.99"/>
    <n v="2"/>
    <n v="21.98"/>
    <m/>
    <m/>
    <n v="1"/>
    <n v="9.99"/>
  </r>
  <r>
    <x v="0"/>
    <x v="0"/>
    <x v="0"/>
    <x v="0"/>
    <n v="83329"/>
    <x v="20"/>
    <n v="7897664169548"/>
    <x v="59"/>
    <x v="59"/>
    <s v="TEOFILO OTONI"/>
    <x v="1"/>
    <x v="0"/>
    <s v="D"/>
    <n v="2"/>
    <n v="1"/>
    <n v="11.99"/>
    <m/>
    <m/>
    <n v="1"/>
    <n v="9.99"/>
    <n v="3"/>
    <n v="29.97"/>
  </r>
  <r>
    <x v="0"/>
    <x v="0"/>
    <x v="0"/>
    <x v="0"/>
    <n v="83329"/>
    <x v="20"/>
    <n v="7897664169548"/>
    <x v="133"/>
    <x v="134"/>
    <s v="TEIXEIRA DE FREITAS"/>
    <x v="0"/>
    <x v="0"/>
    <s v="B"/>
    <n v="2"/>
    <n v="1"/>
    <n v="11.99"/>
    <m/>
    <m/>
    <n v="1"/>
    <n v="9.99"/>
    <n v="3"/>
    <n v="29.97"/>
  </r>
  <r>
    <x v="0"/>
    <x v="0"/>
    <x v="0"/>
    <x v="0"/>
    <n v="83329"/>
    <x v="20"/>
    <n v="7897664169548"/>
    <x v="85"/>
    <x v="85"/>
    <s v="TEOFILO OTONI"/>
    <x v="1"/>
    <x v="0"/>
    <s v="B"/>
    <n v="2"/>
    <n v="1"/>
    <n v="11.99"/>
    <n v="1"/>
    <n v="11.99"/>
    <n v="1"/>
    <n v="9.99"/>
    <n v="1"/>
    <n v="9.99"/>
  </r>
  <r>
    <x v="0"/>
    <x v="0"/>
    <x v="0"/>
    <x v="0"/>
    <n v="83329"/>
    <x v="20"/>
    <n v="7897664169548"/>
    <x v="24"/>
    <x v="24"/>
    <s v="CARATINGA"/>
    <x v="1"/>
    <x v="0"/>
    <s v="B"/>
    <n v="1"/>
    <n v="1"/>
    <n v="11.99"/>
    <n v="2"/>
    <n v="23.98"/>
    <n v="1"/>
    <n v="9.99"/>
    <n v="1"/>
    <n v="9.99"/>
  </r>
  <r>
    <x v="0"/>
    <x v="0"/>
    <x v="0"/>
    <x v="0"/>
    <n v="83329"/>
    <x v="20"/>
    <n v="7897664169548"/>
    <x v="148"/>
    <x v="149"/>
    <s v="TEIXEIRA DE FREITAS"/>
    <x v="0"/>
    <x v="0"/>
    <s v="C"/>
    <n v="2"/>
    <n v="1"/>
    <n v="11.99"/>
    <n v="1"/>
    <n v="11.99"/>
    <n v="2"/>
    <n v="20.92"/>
    <n v="1"/>
    <n v="9.93"/>
  </r>
  <r>
    <x v="0"/>
    <x v="0"/>
    <x v="0"/>
    <x v="0"/>
    <n v="83329"/>
    <x v="20"/>
    <n v="7897664169548"/>
    <x v="105"/>
    <x v="105"/>
    <s v="IPATINGA"/>
    <x v="1"/>
    <x v="0"/>
    <s v="C"/>
    <n v="1"/>
    <n v="1"/>
    <n v="11.99"/>
    <m/>
    <m/>
    <m/>
    <m/>
    <n v="1"/>
    <n v="9.99"/>
  </r>
  <r>
    <x v="0"/>
    <x v="0"/>
    <x v="0"/>
    <x v="0"/>
    <n v="83329"/>
    <x v="20"/>
    <n v="7897664169548"/>
    <x v="136"/>
    <x v="137"/>
    <s v="TIMOTEO"/>
    <x v="1"/>
    <x v="0"/>
    <s v="B"/>
    <n v="2"/>
    <n v="1"/>
    <n v="11.99"/>
    <n v="4"/>
    <n v="43.84"/>
    <n v="2"/>
    <n v="19.95"/>
    <n v="2"/>
    <n v="19.98"/>
  </r>
  <r>
    <x v="0"/>
    <x v="0"/>
    <x v="0"/>
    <x v="0"/>
    <n v="83329"/>
    <x v="20"/>
    <n v="7897664169548"/>
    <x v="174"/>
    <x v="183"/>
    <s v="TIMOTEO"/>
    <x v="1"/>
    <x v="0"/>
    <s v="B"/>
    <n v="2"/>
    <n v="1"/>
    <n v="11.99"/>
    <n v="3"/>
    <n v="33.79"/>
    <n v="1"/>
    <n v="9.99"/>
    <m/>
    <m/>
  </r>
  <r>
    <x v="0"/>
    <x v="0"/>
    <x v="0"/>
    <x v="0"/>
    <n v="83329"/>
    <x v="20"/>
    <n v="7897664169548"/>
    <x v="138"/>
    <x v="139"/>
    <s v="JOAO MONLEVADE"/>
    <x v="1"/>
    <x v="0"/>
    <s v="C"/>
    <n v="1"/>
    <n v="1"/>
    <n v="11.99"/>
    <m/>
    <m/>
    <m/>
    <m/>
    <m/>
    <m/>
  </r>
  <r>
    <x v="0"/>
    <x v="0"/>
    <x v="0"/>
    <x v="0"/>
    <n v="83329"/>
    <x v="20"/>
    <n v="7897664169548"/>
    <x v="172"/>
    <x v="181"/>
    <s v="IPATINGA"/>
    <x v="1"/>
    <x v="0"/>
    <s v="C"/>
    <n v="1"/>
    <n v="1"/>
    <n v="11.99"/>
    <m/>
    <m/>
    <m/>
    <m/>
    <m/>
    <m/>
  </r>
  <r>
    <x v="0"/>
    <x v="0"/>
    <x v="0"/>
    <x v="0"/>
    <n v="83329"/>
    <x v="20"/>
    <n v="7897664169548"/>
    <x v="123"/>
    <x v="123"/>
    <s v="MALACACHETA"/>
    <x v="1"/>
    <x v="0"/>
    <s v="C"/>
    <n v="1"/>
    <n v="1"/>
    <n v="11.99"/>
    <m/>
    <m/>
    <m/>
    <m/>
    <n v="1"/>
    <n v="9.99"/>
  </r>
  <r>
    <x v="0"/>
    <x v="0"/>
    <x v="0"/>
    <x v="0"/>
    <n v="83329"/>
    <x v="20"/>
    <n v="7897664169548"/>
    <x v="21"/>
    <x v="21"/>
    <s v="JEQUITINHONHA"/>
    <x v="1"/>
    <x v="0"/>
    <s v="B"/>
    <n v="2"/>
    <n v="1"/>
    <n v="11.99"/>
    <m/>
    <m/>
    <n v="2"/>
    <n v="20.98"/>
    <n v="2"/>
    <n v="19.98"/>
  </r>
  <r>
    <x v="0"/>
    <x v="0"/>
    <x v="0"/>
    <x v="0"/>
    <n v="83329"/>
    <x v="20"/>
    <n v="7897664169548"/>
    <x v="3"/>
    <x v="3"/>
    <s v="ALMENARA"/>
    <x v="1"/>
    <x v="0"/>
    <s v="C"/>
    <n v="2"/>
    <n v="1"/>
    <n v="11.99"/>
    <m/>
    <m/>
    <n v="3"/>
    <n v="30.97"/>
    <n v="3"/>
    <n v="29.97"/>
  </r>
  <r>
    <x v="0"/>
    <x v="0"/>
    <x v="0"/>
    <x v="0"/>
    <n v="83329"/>
    <x v="20"/>
    <n v="7897664169548"/>
    <x v="101"/>
    <x v="101"/>
    <s v="ALMENARA"/>
    <x v="1"/>
    <x v="0"/>
    <s v="C"/>
    <n v="1"/>
    <n v="1"/>
    <n v="11.99"/>
    <n v="2"/>
    <n v="22.98"/>
    <n v="1"/>
    <n v="10.99"/>
    <n v="2"/>
    <n v="20.98"/>
  </r>
  <r>
    <x v="0"/>
    <x v="0"/>
    <x v="0"/>
    <x v="0"/>
    <n v="83329"/>
    <x v="20"/>
    <n v="7897664169548"/>
    <x v="15"/>
    <x v="15"/>
    <s v="ARACUAI"/>
    <x v="1"/>
    <x v="0"/>
    <s v="C"/>
    <n v="3"/>
    <n v="1"/>
    <n v="11.99"/>
    <n v="4"/>
    <n v="43.86"/>
    <n v="1"/>
    <n v="9.99"/>
    <m/>
    <m/>
  </r>
  <r>
    <x v="0"/>
    <x v="0"/>
    <x v="0"/>
    <x v="0"/>
    <n v="83329"/>
    <x v="20"/>
    <n v="7897664169548"/>
    <x v="31"/>
    <x v="31"/>
    <s v="GOVERNADOR VALADARES"/>
    <x v="1"/>
    <x v="0"/>
    <s v="D"/>
    <n v="2"/>
    <n v="1"/>
    <n v="11.99"/>
    <n v="1"/>
    <n v="9.99"/>
    <m/>
    <m/>
    <n v="2"/>
    <n v="19.98"/>
  </r>
  <r>
    <x v="0"/>
    <x v="0"/>
    <x v="0"/>
    <x v="0"/>
    <n v="83329"/>
    <x v="20"/>
    <n v="7897664169548"/>
    <x v="164"/>
    <x v="167"/>
    <s v="TEOFILO OTONI"/>
    <x v="1"/>
    <x v="0"/>
    <s v="C"/>
    <n v="1"/>
    <n v="1"/>
    <n v="11.99"/>
    <m/>
    <m/>
    <m/>
    <m/>
    <n v="1"/>
    <n v="9.99"/>
  </r>
  <r>
    <x v="0"/>
    <x v="0"/>
    <x v="0"/>
    <x v="0"/>
    <n v="83329"/>
    <x v="20"/>
    <n v="7897664169548"/>
    <x v="72"/>
    <x v="72"/>
    <s v="MEDINA"/>
    <x v="1"/>
    <x v="0"/>
    <s v="B"/>
    <n v="3"/>
    <n v="1"/>
    <n v="11.99"/>
    <n v="2"/>
    <n v="21.98"/>
    <n v="5"/>
    <n v="50.95"/>
    <n v="2"/>
    <n v="19.98"/>
  </r>
  <r>
    <x v="0"/>
    <x v="0"/>
    <x v="0"/>
    <x v="0"/>
    <n v="83329"/>
    <x v="20"/>
    <n v="7897664169548"/>
    <x v="55"/>
    <x v="55"/>
    <s v="EUNAPOLIS"/>
    <x v="0"/>
    <x v="0"/>
    <s v="B"/>
    <n v="4"/>
    <n v="1"/>
    <n v="11.99"/>
    <n v="4"/>
    <n v="45.83"/>
    <n v="2"/>
    <n v="19.98"/>
    <n v="3"/>
    <n v="29.97"/>
  </r>
  <r>
    <x v="0"/>
    <x v="0"/>
    <x v="0"/>
    <x v="0"/>
    <n v="83329"/>
    <x v="20"/>
    <n v="7897664169548"/>
    <x v="54"/>
    <x v="54"/>
    <s v="CARATINGA"/>
    <x v="1"/>
    <x v="0"/>
    <s v="C"/>
    <n v="1"/>
    <n v="1"/>
    <n v="11.99"/>
    <n v="1"/>
    <n v="11.99"/>
    <n v="2"/>
    <n v="19.98"/>
    <m/>
    <m/>
  </r>
  <r>
    <x v="0"/>
    <x v="0"/>
    <x v="0"/>
    <x v="0"/>
    <n v="83329"/>
    <x v="20"/>
    <n v="7897664169548"/>
    <x v="68"/>
    <x v="68"/>
    <s v="PONTE NOVA"/>
    <x v="1"/>
    <x v="0"/>
    <s v="C"/>
    <n v="3"/>
    <n v="1"/>
    <n v="11.99"/>
    <n v="1"/>
    <n v="11.99"/>
    <n v="2"/>
    <n v="19.98"/>
    <n v="2"/>
    <n v="19.98"/>
  </r>
  <r>
    <x v="0"/>
    <x v="0"/>
    <x v="0"/>
    <x v="0"/>
    <n v="83329"/>
    <x v="20"/>
    <n v="7897664169548"/>
    <x v="25"/>
    <x v="25"/>
    <s v="IPATINGA"/>
    <x v="1"/>
    <x v="0"/>
    <s v="C"/>
    <n v="1"/>
    <n v="1"/>
    <n v="11.99"/>
    <m/>
    <m/>
    <m/>
    <m/>
    <n v="3"/>
    <n v="29.76"/>
  </r>
  <r>
    <x v="0"/>
    <x v="0"/>
    <x v="0"/>
    <x v="0"/>
    <n v="127269"/>
    <x v="28"/>
    <n v="7891176117578"/>
    <x v="33"/>
    <x v="33"/>
    <s v="GOVERNADOR VALADARES"/>
    <x v="1"/>
    <x v="0"/>
    <s v="B"/>
    <n v="2"/>
    <n v="1"/>
    <n v="11.99"/>
    <n v="3"/>
    <n v="18.27"/>
    <n v="1"/>
    <n v="2.99"/>
    <m/>
    <m/>
  </r>
  <r>
    <x v="0"/>
    <x v="0"/>
    <x v="0"/>
    <x v="0"/>
    <n v="127269"/>
    <x v="28"/>
    <n v="7891176117578"/>
    <x v="83"/>
    <x v="83"/>
    <s v="GOVERNADOR VALADARES"/>
    <x v="1"/>
    <x v="0"/>
    <s v="B"/>
    <n v="1"/>
    <n v="1"/>
    <n v="11.99"/>
    <m/>
    <m/>
    <n v="3"/>
    <n v="8.83"/>
    <n v="3"/>
    <n v="8.9700000000000006"/>
  </r>
  <r>
    <x v="0"/>
    <x v="0"/>
    <x v="0"/>
    <x v="0"/>
    <n v="127269"/>
    <x v="28"/>
    <n v="7891176117578"/>
    <x v="128"/>
    <x v="129"/>
    <s v="COLATINA"/>
    <x v="2"/>
    <x v="0"/>
    <s v="C"/>
    <n v="1"/>
    <n v="1"/>
    <n v="11.99"/>
    <m/>
    <m/>
    <m/>
    <m/>
    <n v="2"/>
    <n v="5.98"/>
  </r>
  <r>
    <x v="0"/>
    <x v="0"/>
    <x v="0"/>
    <x v="0"/>
    <n v="127269"/>
    <x v="28"/>
    <n v="7891176117578"/>
    <x v="113"/>
    <x v="113"/>
    <s v="GOVERNADOR VALADARES"/>
    <x v="1"/>
    <x v="0"/>
    <s v="D"/>
    <n v="1"/>
    <n v="1"/>
    <n v="11.99"/>
    <m/>
    <m/>
    <n v="1"/>
    <n v="2.99"/>
    <m/>
    <m/>
  </r>
  <r>
    <x v="0"/>
    <x v="0"/>
    <x v="0"/>
    <x v="0"/>
    <n v="127269"/>
    <x v="28"/>
    <n v="7891176117578"/>
    <x v="45"/>
    <x v="45"/>
    <s v="CARANGOLA"/>
    <x v="1"/>
    <x v="0"/>
    <s v="B"/>
    <n v="3"/>
    <n v="1"/>
    <n v="11.99"/>
    <n v="3"/>
    <n v="8.9700000000000006"/>
    <n v="9"/>
    <n v="26.91"/>
    <n v="4"/>
    <n v="11.95"/>
  </r>
  <r>
    <x v="0"/>
    <x v="0"/>
    <x v="0"/>
    <x v="0"/>
    <n v="127269"/>
    <x v="28"/>
    <n v="7891176117578"/>
    <x v="59"/>
    <x v="59"/>
    <s v="TEOFILO OTONI"/>
    <x v="1"/>
    <x v="0"/>
    <s v="B"/>
    <n v="4"/>
    <n v="1"/>
    <n v="11.99"/>
    <n v="3"/>
    <n v="9"/>
    <n v="5"/>
    <n v="14.95"/>
    <n v="1"/>
    <n v="2.99"/>
  </r>
  <r>
    <x v="0"/>
    <x v="0"/>
    <x v="0"/>
    <x v="0"/>
    <n v="127269"/>
    <x v="28"/>
    <n v="7891176117578"/>
    <x v="178"/>
    <x v="188"/>
    <s v="TEIXEIRA DE FREITAS"/>
    <x v="0"/>
    <x v="0"/>
    <s v="B"/>
    <n v="2"/>
    <n v="1"/>
    <n v="11.99"/>
    <n v="1"/>
    <n v="13.19"/>
    <n v="1"/>
    <n v="2.99"/>
    <n v="1"/>
    <n v="2.99"/>
  </r>
  <r>
    <x v="0"/>
    <x v="0"/>
    <x v="0"/>
    <x v="0"/>
    <n v="127269"/>
    <x v="28"/>
    <n v="7891176117578"/>
    <x v="3"/>
    <x v="3"/>
    <s v="ALMENARA"/>
    <x v="1"/>
    <x v="0"/>
    <s v="D"/>
    <n v="2"/>
    <n v="1"/>
    <n v="11.99"/>
    <m/>
    <m/>
    <n v="3"/>
    <n v="9.57"/>
    <m/>
    <m/>
  </r>
  <r>
    <x v="0"/>
    <x v="0"/>
    <x v="0"/>
    <x v="0"/>
    <n v="127269"/>
    <x v="28"/>
    <n v="7891176117578"/>
    <x v="101"/>
    <x v="101"/>
    <s v="ALMENARA"/>
    <x v="1"/>
    <x v="0"/>
    <s v="B"/>
    <n v="2"/>
    <n v="1"/>
    <n v="11.99"/>
    <n v="2"/>
    <n v="25.18"/>
    <n v="1"/>
    <n v="2.99"/>
    <m/>
    <m/>
  </r>
  <r>
    <x v="0"/>
    <x v="0"/>
    <x v="0"/>
    <x v="0"/>
    <n v="127269"/>
    <x v="28"/>
    <n v="7891176117578"/>
    <x v="7"/>
    <x v="7"/>
    <s v="ITAOBIM"/>
    <x v="1"/>
    <x v="0"/>
    <s v="D"/>
    <n v="2"/>
    <n v="1"/>
    <n v="11.99"/>
    <n v="1"/>
    <n v="13.19"/>
    <m/>
    <m/>
    <m/>
    <m/>
  </r>
  <r>
    <x v="0"/>
    <x v="0"/>
    <x v="0"/>
    <x v="0"/>
    <n v="127269"/>
    <x v="28"/>
    <n v="7891176117578"/>
    <x v="30"/>
    <x v="30"/>
    <s v="IPATINGA"/>
    <x v="1"/>
    <x v="0"/>
    <s v="D"/>
    <n v="3"/>
    <n v="1"/>
    <n v="11.99"/>
    <m/>
    <m/>
    <n v="6"/>
    <n v="17.940000000000001"/>
    <n v="1"/>
    <n v="2.99"/>
  </r>
  <r>
    <x v="0"/>
    <x v="0"/>
    <x v="0"/>
    <x v="0"/>
    <n v="127269"/>
    <x v="28"/>
    <n v="7891176117578"/>
    <x v="17"/>
    <x v="17"/>
    <s v="GUANHAES"/>
    <x v="1"/>
    <x v="0"/>
    <s v="C"/>
    <n v="2"/>
    <n v="1"/>
    <n v="11.99"/>
    <n v="1"/>
    <n v="9.99"/>
    <n v="2"/>
    <n v="5.98"/>
    <n v="1"/>
    <n v="3.29"/>
  </r>
  <r>
    <x v="0"/>
    <x v="0"/>
    <x v="0"/>
    <x v="0"/>
    <n v="127269"/>
    <x v="28"/>
    <n v="7891176117578"/>
    <x v="124"/>
    <x v="124"/>
    <s v="EUNAPOLIS"/>
    <x v="0"/>
    <x v="0"/>
    <s v="D"/>
    <n v="3"/>
    <n v="1"/>
    <n v="11.99"/>
    <n v="1"/>
    <n v="11.99"/>
    <n v="1"/>
    <n v="2.99"/>
    <m/>
    <m/>
  </r>
  <r>
    <x v="0"/>
    <x v="0"/>
    <x v="0"/>
    <x v="0"/>
    <n v="127269"/>
    <x v="28"/>
    <n v="7891176117578"/>
    <x v="40"/>
    <x v="40"/>
    <s v="PORTO SEGURO"/>
    <x v="0"/>
    <x v="0"/>
    <s v="A"/>
    <n v="6"/>
    <n v="1"/>
    <n v="11.99"/>
    <n v="8"/>
    <n v="57.92"/>
    <n v="6"/>
    <n v="17.940000000000001"/>
    <n v="2"/>
    <n v="5.98"/>
  </r>
  <r>
    <x v="0"/>
    <x v="0"/>
    <x v="0"/>
    <x v="0"/>
    <n v="127269"/>
    <x v="28"/>
    <n v="7891176117578"/>
    <x v="4"/>
    <x v="4"/>
    <s v="SAO MATEUS"/>
    <x v="2"/>
    <x v="0"/>
    <s v="D"/>
    <n v="2"/>
    <n v="1"/>
    <n v="11.99"/>
    <m/>
    <m/>
    <n v="3"/>
    <n v="8.9700000000000006"/>
    <n v="1"/>
    <n v="2.99"/>
  </r>
  <r>
    <x v="0"/>
    <x v="0"/>
    <x v="0"/>
    <x v="0"/>
    <n v="127269"/>
    <x v="28"/>
    <n v="7891176117578"/>
    <x v="54"/>
    <x v="54"/>
    <s v="CARATINGA"/>
    <x v="1"/>
    <x v="0"/>
    <s v="C"/>
    <n v="0"/>
    <n v="1"/>
    <n v="11.99"/>
    <m/>
    <m/>
    <n v="1"/>
    <n v="2.99"/>
    <m/>
    <m/>
  </r>
  <r>
    <x v="0"/>
    <x v="0"/>
    <x v="0"/>
    <x v="0"/>
    <n v="142735"/>
    <x v="40"/>
    <n v="7898994844150"/>
    <x v="53"/>
    <x v="53"/>
    <s v="SANTA CRUZ CABRALIA"/>
    <x v="0"/>
    <x v="1"/>
    <s v="D"/>
    <n v="2"/>
    <n v="1"/>
    <n v="11.99"/>
    <m/>
    <m/>
    <m/>
    <m/>
    <m/>
    <m/>
  </r>
  <r>
    <x v="0"/>
    <x v="0"/>
    <x v="0"/>
    <x v="0"/>
    <n v="142735"/>
    <x v="40"/>
    <n v="7898994844150"/>
    <x v="70"/>
    <x v="70"/>
    <s v="VICOSA"/>
    <x v="1"/>
    <x v="1"/>
    <s v="C"/>
    <n v="1"/>
    <n v="1"/>
    <n v="11.99"/>
    <m/>
    <m/>
    <m/>
    <m/>
    <m/>
    <m/>
  </r>
  <r>
    <x v="0"/>
    <x v="0"/>
    <x v="0"/>
    <x v="0"/>
    <n v="142736"/>
    <x v="26"/>
    <n v="7898994844129"/>
    <x v="96"/>
    <x v="96"/>
    <s v="ITABIRA"/>
    <x v="1"/>
    <x v="0"/>
    <s v="C"/>
    <n v="2"/>
    <n v="1"/>
    <n v="11.99"/>
    <n v="1"/>
    <n v="9.99"/>
    <m/>
    <m/>
    <m/>
    <m/>
  </r>
  <r>
    <x v="0"/>
    <x v="0"/>
    <x v="0"/>
    <x v="0"/>
    <n v="142736"/>
    <x v="26"/>
    <n v="7898994844129"/>
    <x v="146"/>
    <x v="147"/>
    <s v="LINHARES"/>
    <x v="2"/>
    <x v="0"/>
    <s v="C"/>
    <n v="1"/>
    <n v="1"/>
    <n v="11.99"/>
    <m/>
    <m/>
    <n v="1"/>
    <n v="9.99"/>
    <m/>
    <m/>
  </r>
  <r>
    <x v="0"/>
    <x v="0"/>
    <x v="0"/>
    <x v="0"/>
    <n v="142736"/>
    <x v="26"/>
    <n v="7898994844129"/>
    <x v="132"/>
    <x v="133"/>
    <s v="ILHEUS"/>
    <x v="0"/>
    <x v="0"/>
    <s v="C"/>
    <n v="1"/>
    <n v="1"/>
    <n v="11.99"/>
    <n v="1"/>
    <n v="9.99"/>
    <m/>
    <m/>
    <m/>
    <m/>
  </r>
  <r>
    <x v="0"/>
    <x v="0"/>
    <x v="0"/>
    <x v="0"/>
    <n v="142736"/>
    <x v="26"/>
    <n v="7898994844129"/>
    <x v="20"/>
    <x v="20"/>
    <s v="IPATINGA"/>
    <x v="1"/>
    <x v="0"/>
    <s v="C"/>
    <n v="1"/>
    <n v="1"/>
    <n v="11.99"/>
    <m/>
    <m/>
    <n v="1"/>
    <n v="9.9700000000000006"/>
    <n v="1"/>
    <n v="9.9700000000000006"/>
  </r>
  <r>
    <x v="0"/>
    <x v="0"/>
    <x v="0"/>
    <x v="0"/>
    <n v="142736"/>
    <x v="26"/>
    <n v="7898994844129"/>
    <x v="179"/>
    <x v="189"/>
    <s v="MANHUACU"/>
    <x v="1"/>
    <x v="0"/>
    <s v="D"/>
    <n v="1"/>
    <n v="1"/>
    <n v="11.99"/>
    <m/>
    <m/>
    <m/>
    <m/>
    <m/>
    <m/>
  </r>
  <r>
    <x v="0"/>
    <x v="0"/>
    <x v="0"/>
    <x v="0"/>
    <n v="142736"/>
    <x v="26"/>
    <n v="7898994844129"/>
    <x v="133"/>
    <x v="134"/>
    <s v="TEIXEIRA DE FREITAS"/>
    <x v="0"/>
    <x v="0"/>
    <s v="B"/>
    <n v="2"/>
    <n v="1"/>
    <n v="11.99"/>
    <m/>
    <m/>
    <n v="2"/>
    <n v="19.88"/>
    <n v="2"/>
    <n v="20.98"/>
  </r>
  <r>
    <x v="0"/>
    <x v="0"/>
    <x v="0"/>
    <x v="0"/>
    <n v="142736"/>
    <x v="26"/>
    <n v="7898994844129"/>
    <x v="78"/>
    <x v="78"/>
    <s v="EUNAPOLIS"/>
    <x v="0"/>
    <x v="0"/>
    <s v="B"/>
    <n v="2"/>
    <n v="1"/>
    <n v="11.99"/>
    <n v="1"/>
    <n v="11.99"/>
    <n v="1"/>
    <n v="9.99"/>
    <m/>
    <m/>
  </r>
  <r>
    <x v="0"/>
    <x v="0"/>
    <x v="0"/>
    <x v="0"/>
    <n v="142736"/>
    <x v="26"/>
    <n v="7898994844129"/>
    <x v="103"/>
    <x v="103"/>
    <s v="TEOFILO OTONI"/>
    <x v="1"/>
    <x v="0"/>
    <s v="D"/>
    <n v="1"/>
    <n v="1"/>
    <n v="11.99"/>
    <m/>
    <m/>
    <m/>
    <m/>
    <m/>
    <m/>
  </r>
  <r>
    <x v="0"/>
    <x v="0"/>
    <x v="0"/>
    <x v="0"/>
    <n v="142736"/>
    <x v="26"/>
    <n v="7898994844129"/>
    <x v="148"/>
    <x v="149"/>
    <s v="TEIXEIRA DE FREITAS"/>
    <x v="0"/>
    <x v="0"/>
    <s v="B"/>
    <n v="2"/>
    <n v="1"/>
    <n v="11.99"/>
    <n v="1"/>
    <n v="11.99"/>
    <n v="1"/>
    <n v="10.99"/>
    <n v="1"/>
    <n v="9.99"/>
  </r>
  <r>
    <x v="0"/>
    <x v="0"/>
    <x v="0"/>
    <x v="0"/>
    <n v="142736"/>
    <x v="26"/>
    <n v="7898994844129"/>
    <x v="5"/>
    <x v="5"/>
    <s v="PORTO SEGURO"/>
    <x v="0"/>
    <x v="0"/>
    <s v="C"/>
    <n v="2"/>
    <n v="1"/>
    <n v="11.99"/>
    <n v="2"/>
    <n v="21.98"/>
    <m/>
    <m/>
    <n v="1"/>
    <n v="9.99"/>
  </r>
  <r>
    <x v="0"/>
    <x v="0"/>
    <x v="0"/>
    <x v="0"/>
    <n v="142736"/>
    <x v="26"/>
    <n v="7898994844129"/>
    <x v="2"/>
    <x v="2"/>
    <s v="ITABATAN"/>
    <x v="0"/>
    <x v="0"/>
    <s v="C"/>
    <n v="2"/>
    <n v="1"/>
    <n v="11.99"/>
    <n v="1"/>
    <n v="11.99"/>
    <n v="1"/>
    <n v="9.99"/>
    <n v="1"/>
    <n v="9.99"/>
  </r>
  <r>
    <x v="0"/>
    <x v="0"/>
    <x v="0"/>
    <x v="0"/>
    <n v="142736"/>
    <x v="26"/>
    <n v="7898994844129"/>
    <x v="105"/>
    <x v="105"/>
    <s v="IPATINGA"/>
    <x v="1"/>
    <x v="0"/>
    <s v="C"/>
    <n v="1"/>
    <n v="1"/>
    <n v="11.99"/>
    <m/>
    <m/>
    <m/>
    <m/>
    <m/>
    <m/>
  </r>
  <r>
    <x v="0"/>
    <x v="0"/>
    <x v="0"/>
    <x v="0"/>
    <n v="142736"/>
    <x v="26"/>
    <n v="7898994844129"/>
    <x v="174"/>
    <x v="183"/>
    <s v="TIMOTEO"/>
    <x v="1"/>
    <x v="0"/>
    <s v="C"/>
    <n v="1"/>
    <n v="1"/>
    <n v="11.99"/>
    <m/>
    <m/>
    <m/>
    <m/>
    <m/>
    <m/>
  </r>
  <r>
    <x v="0"/>
    <x v="0"/>
    <x v="0"/>
    <x v="0"/>
    <n v="142736"/>
    <x v="26"/>
    <n v="7898994844129"/>
    <x v="138"/>
    <x v="139"/>
    <s v="JOAO MONLEVADE"/>
    <x v="1"/>
    <x v="0"/>
    <s v="C"/>
    <n v="1"/>
    <n v="1"/>
    <n v="11.99"/>
    <m/>
    <m/>
    <m/>
    <m/>
    <m/>
    <m/>
  </r>
  <r>
    <x v="0"/>
    <x v="0"/>
    <x v="0"/>
    <x v="0"/>
    <n v="142736"/>
    <x v="26"/>
    <n v="7898994844129"/>
    <x v="37"/>
    <x v="37"/>
    <s v="CARLOS CHAGAS"/>
    <x v="1"/>
    <x v="0"/>
    <s v="B"/>
    <n v="2"/>
    <n v="1"/>
    <n v="11.99"/>
    <m/>
    <m/>
    <n v="3"/>
    <n v="30.97"/>
    <n v="1"/>
    <n v="9.99"/>
  </r>
  <r>
    <x v="0"/>
    <x v="0"/>
    <x v="0"/>
    <x v="0"/>
    <n v="142736"/>
    <x v="26"/>
    <n v="7898994844129"/>
    <x v="16"/>
    <x v="16"/>
    <s v="ITABUNA"/>
    <x v="0"/>
    <x v="0"/>
    <s v="C"/>
    <n v="0"/>
    <n v="1"/>
    <n v="11.99"/>
    <m/>
    <m/>
    <n v="1"/>
    <n v="10.99"/>
    <n v="1"/>
    <n v="9.99"/>
  </r>
  <r>
    <x v="0"/>
    <x v="0"/>
    <x v="0"/>
    <x v="0"/>
    <n v="142736"/>
    <x v="26"/>
    <n v="7898994844129"/>
    <x v="17"/>
    <x v="17"/>
    <s v="GUANHAES"/>
    <x v="1"/>
    <x v="0"/>
    <s v="C"/>
    <n v="2"/>
    <n v="1"/>
    <n v="11.99"/>
    <n v="1"/>
    <n v="11.99"/>
    <m/>
    <m/>
    <n v="2"/>
    <n v="19.98"/>
  </r>
  <r>
    <x v="0"/>
    <x v="0"/>
    <x v="0"/>
    <x v="0"/>
    <n v="142736"/>
    <x v="26"/>
    <n v="7898994844129"/>
    <x v="40"/>
    <x v="40"/>
    <s v="PORTO SEGURO"/>
    <x v="0"/>
    <x v="0"/>
    <s v="B"/>
    <n v="3"/>
    <n v="1"/>
    <n v="11.99"/>
    <n v="3"/>
    <n v="30.97"/>
    <n v="5"/>
    <n v="49.95"/>
    <n v="1"/>
    <n v="9.99"/>
  </r>
  <r>
    <x v="0"/>
    <x v="0"/>
    <x v="0"/>
    <x v="0"/>
    <n v="142736"/>
    <x v="26"/>
    <n v="7898994844129"/>
    <x v="52"/>
    <x v="52"/>
    <s v="LINHARES"/>
    <x v="2"/>
    <x v="0"/>
    <s v="D"/>
    <n v="2"/>
    <n v="1"/>
    <n v="11.99"/>
    <n v="1"/>
    <n v="11.99"/>
    <n v="1"/>
    <n v="9.99"/>
    <n v="1"/>
    <n v="9.99"/>
  </r>
  <r>
    <x v="0"/>
    <x v="0"/>
    <x v="0"/>
    <x v="0"/>
    <n v="3983"/>
    <x v="6"/>
    <n v="7891176113020"/>
    <x v="83"/>
    <x v="83"/>
    <s v="GOVERNADOR VALADARES"/>
    <x v="1"/>
    <x v="0"/>
    <s v="B"/>
    <n v="1"/>
    <n v="2"/>
    <n v="11.98"/>
    <m/>
    <m/>
    <n v="2"/>
    <n v="9.98"/>
    <n v="1"/>
    <n v="4.95"/>
  </r>
  <r>
    <x v="0"/>
    <x v="0"/>
    <x v="0"/>
    <x v="0"/>
    <n v="3983"/>
    <x v="6"/>
    <n v="7891176113020"/>
    <x v="62"/>
    <x v="62"/>
    <s v="DIAMANTINA"/>
    <x v="1"/>
    <x v="0"/>
    <s v="B"/>
    <n v="2"/>
    <n v="2"/>
    <n v="11.98"/>
    <n v="1"/>
    <n v="4.99"/>
    <n v="1"/>
    <n v="4.99"/>
    <n v="1"/>
    <n v="4.99"/>
  </r>
  <r>
    <x v="0"/>
    <x v="0"/>
    <x v="0"/>
    <x v="0"/>
    <n v="3983"/>
    <x v="6"/>
    <n v="7891176113020"/>
    <x v="146"/>
    <x v="147"/>
    <s v="LINHARES"/>
    <x v="2"/>
    <x v="0"/>
    <s v="B"/>
    <n v="1"/>
    <n v="2"/>
    <n v="11.98"/>
    <n v="1"/>
    <n v="5.99"/>
    <n v="1"/>
    <n v="4.99"/>
    <n v="2"/>
    <n v="9.98"/>
  </r>
  <r>
    <x v="0"/>
    <x v="0"/>
    <x v="0"/>
    <x v="0"/>
    <n v="3983"/>
    <x v="6"/>
    <n v="7891176113020"/>
    <x v="132"/>
    <x v="133"/>
    <s v="ILHEUS"/>
    <x v="0"/>
    <x v="0"/>
    <s v="B"/>
    <n v="4"/>
    <n v="2"/>
    <n v="11.98"/>
    <n v="1"/>
    <n v="4.99"/>
    <n v="1"/>
    <n v="4.99"/>
    <m/>
    <m/>
  </r>
  <r>
    <x v="0"/>
    <x v="0"/>
    <x v="0"/>
    <x v="0"/>
    <n v="3983"/>
    <x v="6"/>
    <n v="7891176113020"/>
    <x v="53"/>
    <x v="53"/>
    <s v="SANTA CRUZ CABRALIA"/>
    <x v="0"/>
    <x v="0"/>
    <s v="A"/>
    <n v="6"/>
    <n v="2"/>
    <n v="11.98"/>
    <n v="9"/>
    <n v="49.91"/>
    <n v="5"/>
    <n v="24.95"/>
    <n v="3"/>
    <n v="14.97"/>
  </r>
  <r>
    <x v="0"/>
    <x v="0"/>
    <x v="0"/>
    <x v="0"/>
    <n v="3983"/>
    <x v="6"/>
    <n v="7891176113020"/>
    <x v="38"/>
    <x v="38"/>
    <s v="SAO MATEUS"/>
    <x v="2"/>
    <x v="0"/>
    <s v="B"/>
    <n v="1"/>
    <n v="2"/>
    <n v="11.98"/>
    <n v="1"/>
    <n v="5.99"/>
    <n v="2"/>
    <n v="9.9700000000000006"/>
    <n v="6"/>
    <n v="29.94"/>
  </r>
  <r>
    <x v="0"/>
    <x v="0"/>
    <x v="0"/>
    <x v="0"/>
    <n v="3983"/>
    <x v="6"/>
    <n v="7891176113020"/>
    <x v="59"/>
    <x v="59"/>
    <s v="TEOFILO OTONI"/>
    <x v="1"/>
    <x v="0"/>
    <s v="C"/>
    <n v="2"/>
    <n v="2"/>
    <n v="11.98"/>
    <m/>
    <m/>
    <n v="2"/>
    <n v="9.98"/>
    <n v="1"/>
    <n v="4.99"/>
  </r>
  <r>
    <x v="0"/>
    <x v="0"/>
    <x v="0"/>
    <x v="0"/>
    <n v="3983"/>
    <x v="6"/>
    <n v="7891176113020"/>
    <x v="133"/>
    <x v="134"/>
    <s v="TEIXEIRA DE FREITAS"/>
    <x v="0"/>
    <x v="0"/>
    <s v="B"/>
    <n v="1"/>
    <n v="2"/>
    <n v="11.98"/>
    <n v="1"/>
    <n v="4.99"/>
    <n v="3"/>
    <n v="15.47"/>
    <n v="2"/>
    <n v="9.98"/>
  </r>
  <r>
    <x v="0"/>
    <x v="0"/>
    <x v="0"/>
    <x v="0"/>
    <n v="3983"/>
    <x v="6"/>
    <n v="7891176113020"/>
    <x v="13"/>
    <x v="13"/>
    <s v="TIMOTEO"/>
    <x v="1"/>
    <x v="0"/>
    <s v="B"/>
    <n v="5"/>
    <n v="2"/>
    <n v="11.98"/>
    <n v="3"/>
    <n v="17.91"/>
    <n v="6"/>
    <n v="29.88"/>
    <n v="5"/>
    <n v="23.15"/>
  </r>
  <r>
    <x v="0"/>
    <x v="0"/>
    <x v="0"/>
    <x v="0"/>
    <n v="3983"/>
    <x v="6"/>
    <n v="7891176113020"/>
    <x v="21"/>
    <x v="21"/>
    <s v="JEQUITINHONHA"/>
    <x v="1"/>
    <x v="0"/>
    <s v="B"/>
    <n v="1"/>
    <n v="2"/>
    <n v="11.98"/>
    <m/>
    <m/>
    <n v="1"/>
    <n v="4.9400000000000004"/>
    <m/>
    <m/>
  </r>
  <r>
    <x v="0"/>
    <x v="0"/>
    <x v="0"/>
    <x v="0"/>
    <n v="3983"/>
    <x v="6"/>
    <n v="7891176113020"/>
    <x v="31"/>
    <x v="31"/>
    <s v="GOVERNADOR VALADARES"/>
    <x v="1"/>
    <x v="0"/>
    <s v="C"/>
    <n v="2"/>
    <n v="2"/>
    <n v="11.98"/>
    <n v="2"/>
    <n v="11.98"/>
    <n v="2"/>
    <n v="9.98"/>
    <n v="1"/>
    <n v="4.99"/>
  </r>
  <r>
    <x v="0"/>
    <x v="0"/>
    <x v="0"/>
    <x v="0"/>
    <n v="3983"/>
    <x v="6"/>
    <n v="7891176113020"/>
    <x v="84"/>
    <x v="84"/>
    <s v="PADRE PARAISO"/>
    <x v="1"/>
    <x v="0"/>
    <s v="AA"/>
    <n v="2"/>
    <n v="2"/>
    <n v="11.98"/>
    <n v="2"/>
    <n v="11.98"/>
    <n v="4"/>
    <n v="19.96"/>
    <n v="3"/>
    <n v="15.47"/>
  </r>
  <r>
    <x v="0"/>
    <x v="0"/>
    <x v="0"/>
    <x v="0"/>
    <n v="3983"/>
    <x v="6"/>
    <n v="7891176113020"/>
    <x v="160"/>
    <x v="162"/>
    <s v="DIAMANTINA"/>
    <x v="1"/>
    <x v="0"/>
    <s v="B"/>
    <n v="2"/>
    <n v="2"/>
    <n v="11.98"/>
    <n v="1"/>
    <n v="5.99"/>
    <n v="2"/>
    <n v="9.98"/>
    <m/>
    <m/>
  </r>
  <r>
    <x v="0"/>
    <x v="0"/>
    <x v="0"/>
    <x v="0"/>
    <n v="3983"/>
    <x v="6"/>
    <n v="7891176113020"/>
    <x v="52"/>
    <x v="52"/>
    <s v="LINHARES"/>
    <x v="2"/>
    <x v="0"/>
    <s v="C"/>
    <n v="2"/>
    <n v="2"/>
    <n v="11.98"/>
    <n v="1"/>
    <n v="4.99"/>
    <n v="1"/>
    <n v="4.99"/>
    <n v="1"/>
    <n v="4.99"/>
  </r>
  <r>
    <x v="0"/>
    <x v="0"/>
    <x v="0"/>
    <x v="0"/>
    <n v="83329"/>
    <x v="20"/>
    <n v="7897664169548"/>
    <x v="126"/>
    <x v="126"/>
    <s v="CORONEL FABRICIANO"/>
    <x v="1"/>
    <x v="0"/>
    <s v="C"/>
    <n v="1"/>
    <n v="1"/>
    <n v="11.98"/>
    <m/>
    <m/>
    <n v="1"/>
    <n v="9.99"/>
    <n v="2"/>
    <n v="19.88"/>
  </r>
  <r>
    <x v="0"/>
    <x v="0"/>
    <x v="0"/>
    <x v="0"/>
    <n v="142736"/>
    <x v="26"/>
    <n v="7898994844129"/>
    <x v="125"/>
    <x v="125"/>
    <s v="ITABUNA"/>
    <x v="0"/>
    <x v="0"/>
    <s v="C"/>
    <n v="1"/>
    <n v="1"/>
    <n v="11.98"/>
    <m/>
    <m/>
    <m/>
    <m/>
    <m/>
    <m/>
  </r>
  <r>
    <x v="0"/>
    <x v="0"/>
    <x v="0"/>
    <x v="0"/>
    <n v="3932"/>
    <x v="18"/>
    <n v="7891176113044"/>
    <x v="2"/>
    <x v="2"/>
    <s v="ITABATAN"/>
    <x v="0"/>
    <x v="0"/>
    <s v="B"/>
    <n v="4"/>
    <n v="1"/>
    <n v="11.97"/>
    <n v="3"/>
    <n v="33.97"/>
    <n v="5"/>
    <n v="51.95"/>
    <n v="6"/>
    <n v="59.94"/>
  </r>
  <r>
    <x v="0"/>
    <x v="0"/>
    <x v="0"/>
    <x v="0"/>
    <n v="3932"/>
    <x v="18"/>
    <n v="7891176113044"/>
    <x v="55"/>
    <x v="55"/>
    <s v="EUNAPOLIS"/>
    <x v="0"/>
    <x v="0"/>
    <s v="B"/>
    <n v="5"/>
    <n v="1"/>
    <n v="11.97"/>
    <n v="3"/>
    <n v="35.14"/>
    <n v="5"/>
    <n v="51.95"/>
    <n v="4"/>
    <n v="39.94"/>
  </r>
  <r>
    <x v="0"/>
    <x v="0"/>
    <x v="0"/>
    <x v="0"/>
    <n v="3983"/>
    <x v="6"/>
    <n v="7891176113020"/>
    <x v="125"/>
    <x v="125"/>
    <s v="ITABUNA"/>
    <x v="0"/>
    <x v="0"/>
    <s v="A"/>
    <n v="4"/>
    <n v="2"/>
    <n v="11.97"/>
    <n v="4"/>
    <n v="23.91"/>
    <m/>
    <m/>
    <n v="2"/>
    <n v="9.93"/>
  </r>
  <r>
    <x v="0"/>
    <x v="0"/>
    <x v="0"/>
    <x v="0"/>
    <n v="3983"/>
    <x v="6"/>
    <n v="7891176113020"/>
    <x v="19"/>
    <x v="19"/>
    <s v="PEDRA AZUL"/>
    <x v="1"/>
    <x v="0"/>
    <s v="B"/>
    <n v="2"/>
    <n v="2"/>
    <n v="11.97"/>
    <n v="3"/>
    <n v="15.97"/>
    <n v="2"/>
    <n v="9.98"/>
    <n v="5"/>
    <n v="24.95"/>
  </r>
  <r>
    <x v="0"/>
    <x v="0"/>
    <x v="0"/>
    <x v="0"/>
    <n v="3932"/>
    <x v="18"/>
    <n v="7891176113044"/>
    <x v="129"/>
    <x v="130"/>
    <s v="EUNAPOLIS"/>
    <x v="0"/>
    <x v="0"/>
    <s v="B"/>
    <n v="3"/>
    <n v="1"/>
    <n v="11.96"/>
    <n v="2"/>
    <n v="23.98"/>
    <n v="3"/>
    <n v="29.96"/>
    <n v="2"/>
    <n v="20.96"/>
  </r>
  <r>
    <x v="0"/>
    <x v="0"/>
    <x v="0"/>
    <x v="0"/>
    <n v="3983"/>
    <x v="6"/>
    <n v="7891176113020"/>
    <x v="51"/>
    <x v="51"/>
    <s v="CAPELINHA"/>
    <x v="1"/>
    <x v="0"/>
    <s v="C"/>
    <n v="2"/>
    <n v="2"/>
    <n v="11.96"/>
    <n v="1"/>
    <n v="4.9400000000000004"/>
    <m/>
    <m/>
    <n v="2"/>
    <n v="9.98"/>
  </r>
  <r>
    <x v="0"/>
    <x v="0"/>
    <x v="0"/>
    <x v="0"/>
    <n v="3983"/>
    <x v="6"/>
    <n v="7891176113020"/>
    <x v="123"/>
    <x v="123"/>
    <s v="MALACACHETA"/>
    <x v="1"/>
    <x v="0"/>
    <s v="B"/>
    <n v="1"/>
    <n v="2"/>
    <n v="11.95"/>
    <m/>
    <m/>
    <n v="2"/>
    <n v="9.98"/>
    <m/>
    <m/>
  </r>
  <r>
    <x v="0"/>
    <x v="0"/>
    <x v="0"/>
    <x v="0"/>
    <n v="3983"/>
    <x v="6"/>
    <n v="7891176113020"/>
    <x v="159"/>
    <x v="161"/>
    <s v="GOVERNADOR VALADARES"/>
    <x v="1"/>
    <x v="0"/>
    <s v="A"/>
    <n v="2"/>
    <n v="2"/>
    <n v="11.95"/>
    <n v="3"/>
    <n v="16.97"/>
    <n v="2"/>
    <n v="9.98"/>
    <n v="1"/>
    <n v="4.99"/>
  </r>
  <r>
    <x v="0"/>
    <x v="0"/>
    <x v="0"/>
    <x v="0"/>
    <n v="127269"/>
    <x v="28"/>
    <n v="7891176117578"/>
    <x v="144"/>
    <x v="145"/>
    <s v="TURMALINA"/>
    <x v="1"/>
    <x v="0"/>
    <s v="C"/>
    <n v="1"/>
    <n v="1"/>
    <n v="11.94"/>
    <m/>
    <m/>
    <n v="2"/>
    <n v="5.98"/>
    <m/>
    <m/>
  </r>
  <r>
    <x v="0"/>
    <x v="0"/>
    <x v="0"/>
    <x v="0"/>
    <n v="3983"/>
    <x v="6"/>
    <n v="7891176113020"/>
    <x v="14"/>
    <x v="14"/>
    <s v="TEIXEIRA DE FREITAS"/>
    <x v="0"/>
    <x v="0"/>
    <s v="B"/>
    <n v="3"/>
    <n v="2"/>
    <n v="11.93"/>
    <n v="3"/>
    <n v="17.97"/>
    <m/>
    <m/>
    <n v="2"/>
    <n v="9.98"/>
  </r>
  <r>
    <x v="0"/>
    <x v="0"/>
    <x v="0"/>
    <x v="0"/>
    <n v="3983"/>
    <x v="6"/>
    <n v="7891176113020"/>
    <x v="20"/>
    <x v="20"/>
    <s v="IPATINGA"/>
    <x v="1"/>
    <x v="0"/>
    <s v="B"/>
    <n v="1"/>
    <n v="2"/>
    <n v="11.92"/>
    <m/>
    <m/>
    <n v="1"/>
    <n v="4.99"/>
    <n v="1"/>
    <n v="4.99"/>
  </r>
  <r>
    <x v="0"/>
    <x v="0"/>
    <x v="0"/>
    <x v="0"/>
    <n v="3983"/>
    <x v="6"/>
    <n v="7891176113020"/>
    <x v="30"/>
    <x v="30"/>
    <s v="IPATINGA"/>
    <x v="1"/>
    <x v="0"/>
    <s v="C"/>
    <n v="3"/>
    <n v="2"/>
    <n v="11.92"/>
    <n v="2"/>
    <n v="10.93"/>
    <n v="1"/>
    <n v="4.99"/>
    <n v="4"/>
    <n v="19.96"/>
  </r>
  <r>
    <x v="0"/>
    <x v="0"/>
    <x v="0"/>
    <x v="0"/>
    <n v="3932"/>
    <x v="18"/>
    <n v="7891176113044"/>
    <x v="29"/>
    <x v="29"/>
    <s v="CORONEL FABRICIANO"/>
    <x v="1"/>
    <x v="0"/>
    <s v="B"/>
    <n v="5"/>
    <n v="1"/>
    <n v="11.87"/>
    <n v="5"/>
    <n v="56.63"/>
    <n v="1"/>
    <n v="9.89"/>
    <n v="2"/>
    <n v="19.88"/>
  </r>
  <r>
    <x v="0"/>
    <x v="0"/>
    <x v="0"/>
    <x v="0"/>
    <n v="3932"/>
    <x v="18"/>
    <n v="7891176113044"/>
    <x v="7"/>
    <x v="7"/>
    <s v="ITAOBIM"/>
    <x v="1"/>
    <x v="0"/>
    <s v="B"/>
    <n v="4"/>
    <n v="1"/>
    <n v="11.87"/>
    <n v="5"/>
    <n v="55.05"/>
    <m/>
    <m/>
    <n v="4"/>
    <n v="39.78"/>
  </r>
  <r>
    <x v="0"/>
    <x v="0"/>
    <x v="0"/>
    <x v="0"/>
    <n v="3932"/>
    <x v="18"/>
    <n v="7891176113044"/>
    <x v="15"/>
    <x v="15"/>
    <s v="ARACUAI"/>
    <x v="1"/>
    <x v="0"/>
    <s v="C"/>
    <n v="2"/>
    <n v="1"/>
    <n v="11.87"/>
    <n v="1"/>
    <n v="11.97"/>
    <n v="2"/>
    <n v="19.96"/>
    <n v="3"/>
    <n v="31.97"/>
  </r>
  <r>
    <x v="0"/>
    <x v="0"/>
    <x v="0"/>
    <x v="0"/>
    <n v="83329"/>
    <x v="20"/>
    <n v="7897664169548"/>
    <x v="95"/>
    <x v="95"/>
    <s v="IPATINGA"/>
    <x v="1"/>
    <x v="0"/>
    <s v="B"/>
    <n v="1"/>
    <n v="1"/>
    <n v="11.87"/>
    <n v="2"/>
    <n v="23.98"/>
    <n v="2"/>
    <n v="19.98"/>
    <m/>
    <m/>
  </r>
  <r>
    <x v="0"/>
    <x v="0"/>
    <x v="0"/>
    <x v="0"/>
    <n v="83329"/>
    <x v="20"/>
    <n v="7897664169548"/>
    <x v="180"/>
    <x v="190"/>
    <s v="CORONEL FABRICIANO"/>
    <x v="1"/>
    <x v="0"/>
    <s v="C"/>
    <n v="1"/>
    <n v="1"/>
    <n v="11.87"/>
    <m/>
    <m/>
    <m/>
    <m/>
    <m/>
    <m/>
  </r>
  <r>
    <x v="0"/>
    <x v="0"/>
    <x v="0"/>
    <x v="0"/>
    <n v="83329"/>
    <x v="20"/>
    <n v="7897664169548"/>
    <x v="152"/>
    <x v="153"/>
    <s v="IPATINGA"/>
    <x v="1"/>
    <x v="0"/>
    <s v="D"/>
    <n v="1"/>
    <n v="1"/>
    <n v="11.87"/>
    <m/>
    <m/>
    <m/>
    <m/>
    <n v="1"/>
    <n v="9.99"/>
  </r>
  <r>
    <x v="0"/>
    <x v="0"/>
    <x v="0"/>
    <x v="0"/>
    <n v="83329"/>
    <x v="20"/>
    <n v="7897664169548"/>
    <x v="97"/>
    <x v="97"/>
    <s v="NOVA ERA"/>
    <x v="1"/>
    <x v="0"/>
    <s v="B"/>
    <n v="1"/>
    <n v="1"/>
    <n v="11.87"/>
    <n v="1"/>
    <n v="11.99"/>
    <n v="1"/>
    <n v="9.99"/>
    <n v="1"/>
    <n v="9.99"/>
  </r>
  <r>
    <x v="0"/>
    <x v="0"/>
    <x v="0"/>
    <x v="0"/>
    <n v="83329"/>
    <x v="20"/>
    <n v="7897664169548"/>
    <x v="139"/>
    <x v="140"/>
    <s v="TEIXEIRA DE FREITAS"/>
    <x v="0"/>
    <x v="0"/>
    <s v="C"/>
    <n v="1"/>
    <n v="1"/>
    <n v="11.87"/>
    <m/>
    <m/>
    <m/>
    <m/>
    <m/>
    <m/>
  </r>
  <r>
    <x v="0"/>
    <x v="0"/>
    <x v="0"/>
    <x v="0"/>
    <n v="127269"/>
    <x v="28"/>
    <n v="7891176117578"/>
    <x v="91"/>
    <x v="91"/>
    <s v="GOVERNADOR VALADARES"/>
    <x v="1"/>
    <x v="0"/>
    <s v="B"/>
    <n v="1"/>
    <n v="1"/>
    <n v="11.87"/>
    <n v="1"/>
    <n v="2.99"/>
    <n v="3"/>
    <n v="8.94"/>
    <m/>
    <m/>
  </r>
  <r>
    <x v="0"/>
    <x v="0"/>
    <x v="0"/>
    <x v="0"/>
    <n v="127269"/>
    <x v="28"/>
    <n v="7891176117578"/>
    <x v="79"/>
    <x v="79"/>
    <s v="TEOFILO OTONI"/>
    <x v="1"/>
    <x v="0"/>
    <s v="C"/>
    <n v="2"/>
    <n v="1"/>
    <n v="11.87"/>
    <m/>
    <m/>
    <n v="3"/>
    <n v="8.9700000000000006"/>
    <n v="2"/>
    <n v="6.28"/>
  </r>
  <r>
    <x v="0"/>
    <x v="0"/>
    <x v="0"/>
    <x v="0"/>
    <n v="127269"/>
    <x v="28"/>
    <n v="7891176117578"/>
    <x v="44"/>
    <x v="44"/>
    <s v="IPATINGA"/>
    <x v="1"/>
    <x v="0"/>
    <s v="C"/>
    <n v="1"/>
    <n v="1"/>
    <n v="11.87"/>
    <m/>
    <m/>
    <m/>
    <m/>
    <n v="1"/>
    <n v="2.99"/>
  </r>
  <r>
    <x v="0"/>
    <x v="0"/>
    <x v="0"/>
    <x v="0"/>
    <n v="142736"/>
    <x v="26"/>
    <n v="7898994844129"/>
    <x v="180"/>
    <x v="190"/>
    <s v="CORONEL FABRICIANO"/>
    <x v="1"/>
    <x v="0"/>
    <s v="C"/>
    <n v="1"/>
    <n v="1"/>
    <n v="11.87"/>
    <m/>
    <m/>
    <m/>
    <m/>
    <m/>
    <m/>
  </r>
  <r>
    <x v="0"/>
    <x v="0"/>
    <x v="0"/>
    <x v="0"/>
    <n v="142736"/>
    <x v="26"/>
    <n v="7898994844129"/>
    <x v="135"/>
    <x v="136"/>
    <s v="IPATINGA"/>
    <x v="1"/>
    <x v="0"/>
    <s v="D"/>
    <n v="1"/>
    <n v="1"/>
    <n v="11.87"/>
    <m/>
    <m/>
    <m/>
    <m/>
    <m/>
    <m/>
  </r>
  <r>
    <x v="0"/>
    <x v="0"/>
    <x v="0"/>
    <x v="0"/>
    <n v="3983"/>
    <x v="6"/>
    <n v="7891176113020"/>
    <x v="89"/>
    <x v="89"/>
    <s v="CORONEL FABRICIANO"/>
    <x v="1"/>
    <x v="0"/>
    <s v="C"/>
    <n v="1"/>
    <n v="2"/>
    <n v="11.86"/>
    <n v="2"/>
    <n v="10.98"/>
    <n v="1"/>
    <n v="4.99"/>
    <m/>
    <m/>
  </r>
  <r>
    <x v="0"/>
    <x v="0"/>
    <x v="0"/>
    <x v="0"/>
    <n v="3932"/>
    <x v="18"/>
    <n v="7891176113044"/>
    <x v="66"/>
    <x v="66"/>
    <s v="GOVERNADOR VALADARES"/>
    <x v="1"/>
    <x v="0"/>
    <s v="A"/>
    <n v="3"/>
    <n v="1"/>
    <n v="11.84"/>
    <n v="2"/>
    <n v="21.98"/>
    <n v="4"/>
    <n v="39.86"/>
    <n v="3"/>
    <n v="31.97"/>
  </r>
  <r>
    <x v="0"/>
    <x v="0"/>
    <x v="0"/>
    <x v="0"/>
    <n v="3983"/>
    <x v="6"/>
    <n v="7891176113020"/>
    <x v="177"/>
    <x v="187"/>
    <s v="CORONEL FABRICIANO"/>
    <x v="1"/>
    <x v="0"/>
    <s v="B"/>
    <n v="2"/>
    <n v="2"/>
    <n v="11.79"/>
    <n v="1"/>
    <n v="4.99"/>
    <n v="1"/>
    <n v="4.99"/>
    <m/>
    <m/>
  </r>
  <r>
    <x v="0"/>
    <x v="0"/>
    <x v="0"/>
    <x v="0"/>
    <n v="83329"/>
    <x v="20"/>
    <n v="7897664169548"/>
    <x v="99"/>
    <x v="99"/>
    <s v="IPATINGA"/>
    <x v="1"/>
    <x v="0"/>
    <s v="C"/>
    <n v="1"/>
    <n v="1"/>
    <n v="11.41"/>
    <n v="1"/>
    <n v="11"/>
    <n v="1"/>
    <n v="9.99"/>
    <m/>
    <m/>
  </r>
  <r>
    <x v="0"/>
    <x v="0"/>
    <x v="0"/>
    <x v="0"/>
    <n v="3932"/>
    <x v="18"/>
    <n v="7891176113044"/>
    <x v="35"/>
    <x v="35"/>
    <s v="TEOFILO OTONI"/>
    <x v="1"/>
    <x v="0"/>
    <s v="AA"/>
    <n v="1"/>
    <n v="1"/>
    <n v="11.17"/>
    <n v="2"/>
    <n v="23.08"/>
    <m/>
    <m/>
    <m/>
    <m/>
  </r>
  <r>
    <x v="0"/>
    <x v="0"/>
    <x v="0"/>
    <x v="0"/>
    <n v="3983"/>
    <x v="6"/>
    <n v="7891176113020"/>
    <x v="35"/>
    <x v="35"/>
    <s v="TEOFILO OTONI"/>
    <x v="1"/>
    <x v="0"/>
    <s v="AA"/>
    <n v="0"/>
    <n v="2"/>
    <n v="11.13"/>
    <m/>
    <m/>
    <m/>
    <m/>
    <m/>
    <m/>
  </r>
  <r>
    <x v="0"/>
    <x v="0"/>
    <x v="0"/>
    <x v="0"/>
    <n v="22130"/>
    <x v="31"/>
    <n v="7891176117561"/>
    <x v="84"/>
    <x v="84"/>
    <s v="PADRE PARAISO"/>
    <x v="1"/>
    <x v="0"/>
    <s v="AA"/>
    <n v="2"/>
    <n v="1"/>
    <n v="10.99"/>
    <n v="3"/>
    <n v="30.97"/>
    <n v="4"/>
    <n v="36.86"/>
    <n v="1"/>
    <n v="8.99"/>
  </r>
  <r>
    <x v="0"/>
    <x v="0"/>
    <x v="0"/>
    <x v="0"/>
    <n v="22130"/>
    <x v="31"/>
    <n v="7891176117561"/>
    <x v="94"/>
    <x v="94"/>
    <s v="ITAMARANDIBA"/>
    <x v="1"/>
    <x v="0"/>
    <s v="B"/>
    <n v="2"/>
    <n v="1"/>
    <n v="10.99"/>
    <n v="1"/>
    <n v="9.99"/>
    <m/>
    <m/>
    <n v="1"/>
    <n v="8.99"/>
  </r>
  <r>
    <x v="0"/>
    <x v="0"/>
    <x v="0"/>
    <x v="0"/>
    <n v="120548"/>
    <x v="21"/>
    <n v="7891176117608"/>
    <x v="12"/>
    <x v="12"/>
    <s v="ITABIRA"/>
    <x v="1"/>
    <x v="0"/>
    <s v="D"/>
    <n v="2"/>
    <n v="1"/>
    <n v="10.99"/>
    <m/>
    <m/>
    <n v="1"/>
    <n v="9.99"/>
    <n v="1"/>
    <n v="10.99"/>
  </r>
  <r>
    <x v="0"/>
    <x v="0"/>
    <x v="0"/>
    <x v="0"/>
    <n v="120548"/>
    <x v="21"/>
    <n v="7891176117608"/>
    <x v="27"/>
    <x v="27"/>
    <s v="MURIAE"/>
    <x v="1"/>
    <x v="0"/>
    <s v="C"/>
    <n v="1"/>
    <n v="1"/>
    <n v="10.99"/>
    <n v="1"/>
    <n v="10.76"/>
    <m/>
    <m/>
    <m/>
    <m/>
  </r>
  <r>
    <x v="0"/>
    <x v="0"/>
    <x v="0"/>
    <x v="0"/>
    <n v="120548"/>
    <x v="21"/>
    <n v="7891176117608"/>
    <x v="156"/>
    <x v="158"/>
    <s v="COLATINA"/>
    <x v="2"/>
    <x v="0"/>
    <s v="C"/>
    <n v="1"/>
    <n v="1"/>
    <n v="10.99"/>
    <m/>
    <m/>
    <m/>
    <m/>
    <m/>
    <m/>
  </r>
  <r>
    <x v="0"/>
    <x v="0"/>
    <x v="0"/>
    <x v="0"/>
    <n v="120548"/>
    <x v="21"/>
    <n v="7891176117608"/>
    <x v="74"/>
    <x v="74"/>
    <s v="GOVERNADOR VALADARES"/>
    <x v="1"/>
    <x v="0"/>
    <s v="C"/>
    <n v="1"/>
    <n v="1"/>
    <n v="10.99"/>
    <m/>
    <m/>
    <m/>
    <m/>
    <n v="1"/>
    <n v="10.99"/>
  </r>
  <r>
    <x v="0"/>
    <x v="0"/>
    <x v="0"/>
    <x v="0"/>
    <n v="120548"/>
    <x v="21"/>
    <n v="7891176117608"/>
    <x v="60"/>
    <x v="60"/>
    <s v="ERVALIA"/>
    <x v="1"/>
    <x v="0"/>
    <s v="C"/>
    <n v="1"/>
    <n v="1"/>
    <n v="10.99"/>
    <m/>
    <m/>
    <m/>
    <m/>
    <m/>
    <m/>
  </r>
  <r>
    <x v="0"/>
    <x v="0"/>
    <x v="0"/>
    <x v="0"/>
    <n v="120548"/>
    <x v="21"/>
    <n v="7891176117608"/>
    <x v="85"/>
    <x v="85"/>
    <s v="TEOFILO OTONI"/>
    <x v="1"/>
    <x v="0"/>
    <s v="C"/>
    <n v="1"/>
    <n v="1"/>
    <n v="10.99"/>
    <m/>
    <m/>
    <m/>
    <m/>
    <m/>
    <m/>
  </r>
  <r>
    <x v="0"/>
    <x v="0"/>
    <x v="0"/>
    <x v="0"/>
    <n v="120548"/>
    <x v="21"/>
    <n v="7891176117608"/>
    <x v="99"/>
    <x v="99"/>
    <s v="IPATINGA"/>
    <x v="1"/>
    <x v="0"/>
    <s v="C"/>
    <n v="1"/>
    <n v="1"/>
    <n v="10.99"/>
    <m/>
    <m/>
    <n v="1"/>
    <n v="9.99"/>
    <m/>
    <m/>
  </r>
  <r>
    <x v="0"/>
    <x v="0"/>
    <x v="0"/>
    <x v="0"/>
    <n v="120548"/>
    <x v="21"/>
    <n v="7891176117608"/>
    <x v="174"/>
    <x v="183"/>
    <s v="TIMOTEO"/>
    <x v="1"/>
    <x v="0"/>
    <s v="C"/>
    <n v="1"/>
    <n v="1"/>
    <n v="10.99"/>
    <m/>
    <m/>
    <m/>
    <m/>
    <m/>
    <m/>
  </r>
  <r>
    <x v="0"/>
    <x v="0"/>
    <x v="0"/>
    <x v="0"/>
    <n v="120548"/>
    <x v="21"/>
    <n v="7891176117608"/>
    <x v="51"/>
    <x v="51"/>
    <s v="CAPELINHA"/>
    <x v="1"/>
    <x v="0"/>
    <s v="D"/>
    <n v="1"/>
    <n v="1"/>
    <n v="10.99"/>
    <m/>
    <m/>
    <m/>
    <m/>
    <m/>
    <m/>
  </r>
  <r>
    <x v="0"/>
    <x v="0"/>
    <x v="0"/>
    <x v="0"/>
    <n v="120548"/>
    <x v="21"/>
    <n v="7891176117608"/>
    <x v="3"/>
    <x v="3"/>
    <s v="ALMENARA"/>
    <x v="1"/>
    <x v="0"/>
    <s v="D"/>
    <n v="1"/>
    <n v="1"/>
    <n v="10.99"/>
    <m/>
    <m/>
    <m/>
    <m/>
    <m/>
    <m/>
  </r>
  <r>
    <x v="0"/>
    <x v="0"/>
    <x v="0"/>
    <x v="0"/>
    <n v="120548"/>
    <x v="21"/>
    <n v="7891176117608"/>
    <x v="76"/>
    <x v="76"/>
    <s v="RUBIM"/>
    <x v="1"/>
    <x v="0"/>
    <s v="AA"/>
    <n v="1"/>
    <n v="1"/>
    <n v="10.99"/>
    <m/>
    <m/>
    <m/>
    <m/>
    <m/>
    <m/>
  </r>
  <r>
    <x v="0"/>
    <x v="0"/>
    <x v="0"/>
    <x v="0"/>
    <n v="120548"/>
    <x v="21"/>
    <n v="7891176117608"/>
    <x v="37"/>
    <x v="37"/>
    <s v="CARLOS CHAGAS"/>
    <x v="1"/>
    <x v="0"/>
    <s v="C"/>
    <n v="2"/>
    <n v="1"/>
    <n v="10.99"/>
    <n v="1"/>
    <n v="12.09"/>
    <m/>
    <m/>
    <m/>
    <m/>
  </r>
  <r>
    <x v="0"/>
    <x v="0"/>
    <x v="0"/>
    <x v="0"/>
    <n v="120548"/>
    <x v="21"/>
    <n v="7891176117608"/>
    <x v="19"/>
    <x v="19"/>
    <s v="PEDRA AZUL"/>
    <x v="1"/>
    <x v="0"/>
    <s v="D"/>
    <n v="1"/>
    <n v="1"/>
    <n v="10.99"/>
    <m/>
    <m/>
    <m/>
    <m/>
    <n v="2"/>
    <n v="21.94"/>
  </r>
  <r>
    <x v="0"/>
    <x v="0"/>
    <x v="0"/>
    <x v="0"/>
    <n v="120548"/>
    <x v="21"/>
    <n v="7891176117608"/>
    <x v="28"/>
    <x v="28"/>
    <s v="TEOFILO OTONI"/>
    <x v="1"/>
    <x v="0"/>
    <s v="D"/>
    <n v="0"/>
    <n v="1"/>
    <n v="10.99"/>
    <n v="1"/>
    <n v="10.84"/>
    <m/>
    <m/>
    <n v="2"/>
    <n v="21.98"/>
  </r>
  <r>
    <x v="0"/>
    <x v="0"/>
    <x v="0"/>
    <x v="0"/>
    <n v="120548"/>
    <x v="21"/>
    <n v="7891176117608"/>
    <x v="84"/>
    <x v="84"/>
    <s v="PADRE PARAISO"/>
    <x v="1"/>
    <x v="0"/>
    <s v="AA"/>
    <n v="2"/>
    <n v="1"/>
    <n v="10.99"/>
    <n v="1"/>
    <n v="12.09"/>
    <m/>
    <m/>
    <n v="2"/>
    <n v="21.98"/>
  </r>
  <r>
    <x v="0"/>
    <x v="0"/>
    <x v="0"/>
    <x v="0"/>
    <n v="120548"/>
    <x v="21"/>
    <n v="7891176117608"/>
    <x v="40"/>
    <x v="40"/>
    <s v="PORTO SEGURO"/>
    <x v="0"/>
    <x v="0"/>
    <s v="D"/>
    <n v="1"/>
    <n v="1"/>
    <n v="10.99"/>
    <m/>
    <m/>
    <m/>
    <m/>
    <m/>
    <m/>
  </r>
  <r>
    <x v="0"/>
    <x v="0"/>
    <x v="0"/>
    <x v="0"/>
    <n v="120548"/>
    <x v="21"/>
    <n v="7891176117608"/>
    <x v="18"/>
    <x v="18"/>
    <s v="IPATINGA"/>
    <x v="1"/>
    <x v="0"/>
    <s v="D"/>
    <n v="1"/>
    <n v="1"/>
    <n v="10.99"/>
    <m/>
    <m/>
    <n v="1"/>
    <n v="9.9600000000000009"/>
    <n v="2"/>
    <n v="21.72"/>
  </r>
  <r>
    <x v="0"/>
    <x v="0"/>
    <x v="0"/>
    <x v="0"/>
    <n v="120548"/>
    <x v="21"/>
    <n v="7891176117608"/>
    <x v="4"/>
    <x v="4"/>
    <s v="SAO MATEUS"/>
    <x v="2"/>
    <x v="0"/>
    <s v="D"/>
    <n v="2"/>
    <n v="1"/>
    <n v="10.99"/>
    <n v="1"/>
    <n v="10.99"/>
    <m/>
    <m/>
    <n v="2"/>
    <n v="21.95"/>
  </r>
  <r>
    <x v="0"/>
    <x v="0"/>
    <x v="0"/>
    <x v="0"/>
    <n v="120548"/>
    <x v="21"/>
    <n v="7891176117608"/>
    <x v="69"/>
    <x v="69"/>
    <s v="PORTO SEGURO"/>
    <x v="0"/>
    <x v="0"/>
    <s v="D"/>
    <n v="2"/>
    <n v="1"/>
    <n v="10.99"/>
    <m/>
    <m/>
    <m/>
    <m/>
    <m/>
    <m/>
  </r>
  <r>
    <x v="0"/>
    <x v="0"/>
    <x v="0"/>
    <x v="0"/>
    <n v="120548"/>
    <x v="21"/>
    <n v="7891176117608"/>
    <x v="141"/>
    <x v="142"/>
    <s v="IPATINGA"/>
    <x v="1"/>
    <x v="0"/>
    <s v="B"/>
    <n v="0"/>
    <n v="1"/>
    <n v="10.99"/>
    <n v="1"/>
    <n v="10.99"/>
    <m/>
    <m/>
    <m/>
    <m/>
  </r>
  <r>
    <x v="0"/>
    <x v="0"/>
    <x v="0"/>
    <x v="0"/>
    <n v="120548"/>
    <x v="21"/>
    <n v="7891176117608"/>
    <x v="70"/>
    <x v="70"/>
    <s v="VICOSA"/>
    <x v="1"/>
    <x v="0"/>
    <s v="C"/>
    <n v="1"/>
    <n v="1"/>
    <n v="10.99"/>
    <m/>
    <m/>
    <m/>
    <m/>
    <n v="1"/>
    <n v="10.99"/>
  </r>
  <r>
    <x v="0"/>
    <x v="0"/>
    <x v="0"/>
    <x v="0"/>
    <n v="120554"/>
    <x v="41"/>
    <n v="7891176117622"/>
    <x v="167"/>
    <x v="170"/>
    <s v="JOAO MONLEVADE"/>
    <x v="1"/>
    <x v="1"/>
    <s v="C"/>
    <n v="1"/>
    <n v="1"/>
    <n v="10.99"/>
    <n v="1"/>
    <n v="9.99"/>
    <m/>
    <m/>
    <m/>
    <m/>
  </r>
  <r>
    <x v="0"/>
    <x v="0"/>
    <x v="0"/>
    <x v="0"/>
    <n v="121901"/>
    <x v="29"/>
    <n v="7891176117615"/>
    <x v="71"/>
    <x v="71"/>
    <s v="TEOFILO OTONI"/>
    <x v="1"/>
    <x v="0"/>
    <s v="D"/>
    <n v="4"/>
    <n v="1"/>
    <n v="10.99"/>
    <m/>
    <m/>
    <m/>
    <m/>
    <m/>
    <m/>
  </r>
  <r>
    <x v="0"/>
    <x v="0"/>
    <x v="0"/>
    <x v="0"/>
    <n v="121901"/>
    <x v="29"/>
    <n v="7891176117615"/>
    <x v="74"/>
    <x v="74"/>
    <s v="GOVERNADOR VALADARES"/>
    <x v="1"/>
    <x v="0"/>
    <s v="C"/>
    <n v="1"/>
    <n v="1"/>
    <n v="10.99"/>
    <m/>
    <m/>
    <m/>
    <m/>
    <m/>
    <m/>
  </r>
  <r>
    <x v="0"/>
    <x v="0"/>
    <x v="0"/>
    <x v="0"/>
    <n v="121901"/>
    <x v="29"/>
    <n v="7891176117615"/>
    <x v="45"/>
    <x v="45"/>
    <s v="CARANGOLA"/>
    <x v="1"/>
    <x v="0"/>
    <s v="C"/>
    <n v="1"/>
    <n v="1"/>
    <n v="10.99"/>
    <m/>
    <m/>
    <m/>
    <m/>
    <m/>
    <m/>
  </r>
  <r>
    <x v="0"/>
    <x v="0"/>
    <x v="0"/>
    <x v="0"/>
    <n v="121901"/>
    <x v="29"/>
    <n v="7891176117615"/>
    <x v="8"/>
    <x v="8"/>
    <s v="UBA"/>
    <x v="1"/>
    <x v="0"/>
    <s v="D"/>
    <n v="3"/>
    <n v="1"/>
    <n v="10.99"/>
    <m/>
    <m/>
    <m/>
    <m/>
    <m/>
    <m/>
  </r>
  <r>
    <x v="0"/>
    <x v="0"/>
    <x v="0"/>
    <x v="0"/>
    <n v="121901"/>
    <x v="29"/>
    <n v="7891176117615"/>
    <x v="49"/>
    <x v="49"/>
    <s v="EUNAPOLIS"/>
    <x v="0"/>
    <x v="0"/>
    <s v="D"/>
    <n v="1"/>
    <n v="1"/>
    <n v="10.99"/>
    <m/>
    <m/>
    <m/>
    <m/>
    <m/>
    <m/>
  </r>
  <r>
    <x v="0"/>
    <x v="0"/>
    <x v="0"/>
    <x v="0"/>
    <n v="121901"/>
    <x v="29"/>
    <n v="7891176117615"/>
    <x v="38"/>
    <x v="38"/>
    <s v="SAO MATEUS"/>
    <x v="2"/>
    <x v="0"/>
    <s v="B"/>
    <n v="1"/>
    <n v="1"/>
    <n v="10.99"/>
    <n v="2"/>
    <n v="21.98"/>
    <m/>
    <m/>
    <m/>
    <m/>
  </r>
  <r>
    <x v="0"/>
    <x v="0"/>
    <x v="0"/>
    <x v="0"/>
    <n v="121901"/>
    <x v="29"/>
    <n v="7891176117615"/>
    <x v="78"/>
    <x v="78"/>
    <s v="EUNAPOLIS"/>
    <x v="0"/>
    <x v="0"/>
    <s v="B"/>
    <n v="1"/>
    <n v="1"/>
    <n v="10.99"/>
    <m/>
    <m/>
    <n v="1"/>
    <n v="10.99"/>
    <n v="2"/>
    <n v="20.32"/>
  </r>
  <r>
    <x v="0"/>
    <x v="0"/>
    <x v="0"/>
    <x v="0"/>
    <n v="121901"/>
    <x v="29"/>
    <n v="7891176117615"/>
    <x v="79"/>
    <x v="79"/>
    <s v="TEOFILO OTONI"/>
    <x v="1"/>
    <x v="0"/>
    <s v="C"/>
    <n v="2"/>
    <n v="1"/>
    <n v="10.99"/>
    <n v="1"/>
    <n v="10.99"/>
    <m/>
    <m/>
    <m/>
    <m/>
  </r>
  <r>
    <x v="0"/>
    <x v="0"/>
    <x v="0"/>
    <x v="0"/>
    <n v="121901"/>
    <x v="29"/>
    <n v="7891176117615"/>
    <x v="5"/>
    <x v="5"/>
    <s v="PORTO SEGURO"/>
    <x v="0"/>
    <x v="0"/>
    <s v="D"/>
    <n v="0"/>
    <n v="1"/>
    <n v="10.99"/>
    <n v="1"/>
    <n v="10.99"/>
    <m/>
    <m/>
    <n v="1"/>
    <n v="10.99"/>
  </r>
  <r>
    <x v="0"/>
    <x v="0"/>
    <x v="0"/>
    <x v="0"/>
    <n v="121901"/>
    <x v="29"/>
    <n v="7891176117615"/>
    <x v="142"/>
    <x v="143"/>
    <s v="TEOFILO OTONI"/>
    <x v="1"/>
    <x v="0"/>
    <s v="C"/>
    <n v="1"/>
    <n v="1"/>
    <n v="10.99"/>
    <m/>
    <m/>
    <m/>
    <m/>
    <m/>
    <m/>
  </r>
  <r>
    <x v="0"/>
    <x v="0"/>
    <x v="0"/>
    <x v="0"/>
    <n v="121901"/>
    <x v="29"/>
    <n v="7891176117615"/>
    <x v="90"/>
    <x v="90"/>
    <s v="TEOFILO OTONI"/>
    <x v="1"/>
    <x v="0"/>
    <s v="C"/>
    <n v="2"/>
    <n v="1"/>
    <n v="10.99"/>
    <m/>
    <m/>
    <m/>
    <m/>
    <m/>
    <m/>
  </r>
  <r>
    <x v="0"/>
    <x v="0"/>
    <x v="0"/>
    <x v="0"/>
    <n v="121901"/>
    <x v="29"/>
    <n v="7891176117615"/>
    <x v="18"/>
    <x v="18"/>
    <s v="IPATINGA"/>
    <x v="1"/>
    <x v="0"/>
    <s v="D"/>
    <n v="1"/>
    <n v="1"/>
    <n v="10.99"/>
    <m/>
    <m/>
    <m/>
    <m/>
    <n v="1"/>
    <n v="10.99"/>
  </r>
  <r>
    <x v="0"/>
    <x v="0"/>
    <x v="0"/>
    <x v="0"/>
    <n v="121901"/>
    <x v="29"/>
    <n v="7891176117615"/>
    <x v="52"/>
    <x v="52"/>
    <s v="LINHARES"/>
    <x v="2"/>
    <x v="0"/>
    <s v="D"/>
    <n v="1"/>
    <n v="1"/>
    <n v="10.99"/>
    <m/>
    <m/>
    <m/>
    <m/>
    <m/>
    <m/>
  </r>
  <r>
    <x v="0"/>
    <x v="0"/>
    <x v="0"/>
    <x v="0"/>
    <n v="129268"/>
    <x v="39"/>
    <n v="7891176117882"/>
    <x v="107"/>
    <x v="107"/>
    <s v="IPATINGA"/>
    <x v="1"/>
    <x v="0"/>
    <s v="D"/>
    <n v="1"/>
    <n v="1"/>
    <n v="10.99"/>
    <m/>
    <m/>
    <m/>
    <m/>
    <m/>
    <m/>
  </r>
  <r>
    <x v="0"/>
    <x v="0"/>
    <x v="0"/>
    <x v="0"/>
    <n v="129268"/>
    <x v="39"/>
    <n v="7891176117882"/>
    <x v="173"/>
    <x v="182"/>
    <s v="TEOFILO OTONI"/>
    <x v="1"/>
    <x v="0"/>
    <s v="C"/>
    <n v="3"/>
    <n v="1"/>
    <n v="10.99"/>
    <n v="1"/>
    <n v="10.95"/>
    <m/>
    <m/>
    <m/>
    <m/>
  </r>
  <r>
    <x v="0"/>
    <x v="0"/>
    <x v="0"/>
    <x v="0"/>
    <n v="129268"/>
    <x v="39"/>
    <n v="7891176117882"/>
    <x v="60"/>
    <x v="60"/>
    <s v="ERVALIA"/>
    <x v="1"/>
    <x v="0"/>
    <s v="C"/>
    <n v="1"/>
    <n v="1"/>
    <n v="10.99"/>
    <m/>
    <m/>
    <m/>
    <m/>
    <n v="1"/>
    <n v="10.99"/>
  </r>
  <r>
    <x v="0"/>
    <x v="0"/>
    <x v="0"/>
    <x v="0"/>
    <n v="129268"/>
    <x v="39"/>
    <n v="7891176117882"/>
    <x v="99"/>
    <x v="99"/>
    <s v="IPATINGA"/>
    <x v="1"/>
    <x v="0"/>
    <s v="C"/>
    <n v="0"/>
    <n v="1"/>
    <n v="10.99"/>
    <n v="1"/>
    <n v="10.88"/>
    <m/>
    <m/>
    <m/>
    <m/>
  </r>
  <r>
    <x v="0"/>
    <x v="0"/>
    <x v="0"/>
    <x v="0"/>
    <n v="129268"/>
    <x v="39"/>
    <n v="7891176117882"/>
    <x v="5"/>
    <x v="5"/>
    <s v="PORTO SEGURO"/>
    <x v="0"/>
    <x v="0"/>
    <s v="D"/>
    <n v="0"/>
    <n v="1"/>
    <n v="10.99"/>
    <m/>
    <m/>
    <n v="1"/>
    <n v="10.94"/>
    <m/>
    <m/>
  </r>
  <r>
    <x v="0"/>
    <x v="0"/>
    <x v="0"/>
    <x v="0"/>
    <n v="129268"/>
    <x v="39"/>
    <n v="7891176117882"/>
    <x v="7"/>
    <x v="7"/>
    <s v="ITAOBIM"/>
    <x v="1"/>
    <x v="0"/>
    <s v="D"/>
    <n v="1"/>
    <n v="1"/>
    <n v="10.99"/>
    <m/>
    <m/>
    <m/>
    <m/>
    <m/>
    <m/>
  </r>
  <r>
    <x v="0"/>
    <x v="0"/>
    <x v="0"/>
    <x v="0"/>
    <n v="129268"/>
    <x v="39"/>
    <n v="7891176117882"/>
    <x v="44"/>
    <x v="44"/>
    <s v="IPATINGA"/>
    <x v="1"/>
    <x v="0"/>
    <s v="C"/>
    <n v="1"/>
    <n v="1"/>
    <n v="10.99"/>
    <m/>
    <m/>
    <n v="1"/>
    <n v="9.99"/>
    <m/>
    <m/>
  </r>
  <r>
    <x v="0"/>
    <x v="0"/>
    <x v="0"/>
    <x v="0"/>
    <n v="129268"/>
    <x v="39"/>
    <n v="7891176117882"/>
    <x v="40"/>
    <x v="40"/>
    <s v="PORTO SEGURO"/>
    <x v="0"/>
    <x v="0"/>
    <s v="D"/>
    <n v="2"/>
    <n v="1"/>
    <n v="10.99"/>
    <m/>
    <m/>
    <m/>
    <m/>
    <m/>
    <m/>
  </r>
  <r>
    <x v="0"/>
    <x v="0"/>
    <x v="0"/>
    <x v="0"/>
    <n v="129268"/>
    <x v="39"/>
    <n v="7891176117882"/>
    <x v="73"/>
    <x v="73"/>
    <s v="TEIXEIRA DE FREITAS"/>
    <x v="0"/>
    <x v="0"/>
    <s v="D"/>
    <n v="2"/>
    <n v="1"/>
    <n v="10.99"/>
    <m/>
    <m/>
    <m/>
    <m/>
    <m/>
    <m/>
  </r>
  <r>
    <x v="0"/>
    <x v="0"/>
    <x v="0"/>
    <x v="0"/>
    <n v="129268"/>
    <x v="39"/>
    <n v="7891176117882"/>
    <x v="94"/>
    <x v="94"/>
    <s v="ITAMARANDIBA"/>
    <x v="1"/>
    <x v="0"/>
    <s v="C"/>
    <n v="1"/>
    <n v="1"/>
    <n v="10.99"/>
    <m/>
    <m/>
    <m/>
    <m/>
    <m/>
    <m/>
  </r>
  <r>
    <x v="0"/>
    <x v="0"/>
    <x v="0"/>
    <x v="0"/>
    <n v="142734"/>
    <x v="24"/>
    <n v="7898994844112"/>
    <x v="72"/>
    <x v="72"/>
    <s v="MEDINA"/>
    <x v="1"/>
    <x v="0"/>
    <s v="C"/>
    <n v="2"/>
    <n v="1"/>
    <n v="10.99"/>
    <n v="1"/>
    <n v="8.99"/>
    <n v="2"/>
    <n v="17.98"/>
    <n v="3"/>
    <n v="26.97"/>
  </r>
  <r>
    <x v="0"/>
    <x v="0"/>
    <x v="0"/>
    <x v="0"/>
    <n v="143619"/>
    <x v="30"/>
    <n v="7908324400281"/>
    <x v="12"/>
    <x v="12"/>
    <s v="ITABIRA"/>
    <x v="1"/>
    <x v="0"/>
    <s v="C"/>
    <n v="3"/>
    <n v="1"/>
    <n v="10.99"/>
    <n v="1"/>
    <n v="10.99"/>
    <n v="2"/>
    <n v="20.98"/>
    <n v="2"/>
    <n v="21.98"/>
  </r>
  <r>
    <x v="0"/>
    <x v="0"/>
    <x v="0"/>
    <x v="0"/>
    <n v="143619"/>
    <x v="30"/>
    <n v="7908324400281"/>
    <x v="65"/>
    <x v="65"/>
    <s v="VICOSA"/>
    <x v="1"/>
    <x v="0"/>
    <s v="C"/>
    <n v="0"/>
    <n v="1"/>
    <n v="10.99"/>
    <m/>
    <m/>
    <m/>
    <m/>
    <n v="1"/>
    <n v="10.99"/>
  </r>
  <r>
    <x v="0"/>
    <x v="0"/>
    <x v="0"/>
    <x v="0"/>
    <n v="143619"/>
    <x v="30"/>
    <n v="7908324400281"/>
    <x v="27"/>
    <x v="27"/>
    <s v="MURIAE"/>
    <x v="1"/>
    <x v="0"/>
    <s v="C"/>
    <n v="1"/>
    <n v="1"/>
    <n v="10.99"/>
    <m/>
    <m/>
    <m/>
    <m/>
    <n v="1"/>
    <n v="10.99"/>
  </r>
  <r>
    <x v="0"/>
    <x v="0"/>
    <x v="0"/>
    <x v="0"/>
    <n v="143619"/>
    <x v="30"/>
    <n v="7908324400281"/>
    <x v="112"/>
    <x v="176"/>
    <s v="CATAGUASES"/>
    <x v="1"/>
    <x v="0"/>
    <s v="C"/>
    <n v="1"/>
    <n v="1"/>
    <n v="10.99"/>
    <m/>
    <m/>
    <n v="2"/>
    <n v="20.98"/>
    <n v="1"/>
    <n v="10.99"/>
  </r>
  <r>
    <x v="0"/>
    <x v="0"/>
    <x v="0"/>
    <x v="0"/>
    <n v="143619"/>
    <x v="30"/>
    <n v="7908324400281"/>
    <x v="173"/>
    <x v="182"/>
    <s v="TEOFILO OTONI"/>
    <x v="1"/>
    <x v="0"/>
    <s v="B"/>
    <n v="3"/>
    <n v="1"/>
    <n v="10.99"/>
    <n v="1"/>
    <n v="10.99"/>
    <m/>
    <m/>
    <m/>
    <m/>
  </r>
  <r>
    <x v="0"/>
    <x v="0"/>
    <x v="0"/>
    <x v="0"/>
    <n v="143619"/>
    <x v="30"/>
    <n v="7908324400281"/>
    <x v="6"/>
    <x v="6"/>
    <s v="ITABUNA"/>
    <x v="0"/>
    <x v="0"/>
    <s v="C"/>
    <n v="2"/>
    <n v="1"/>
    <n v="10.99"/>
    <n v="3"/>
    <n v="32.97"/>
    <m/>
    <m/>
    <n v="1"/>
    <n v="10.99"/>
  </r>
  <r>
    <x v="0"/>
    <x v="0"/>
    <x v="0"/>
    <x v="0"/>
    <n v="143619"/>
    <x v="30"/>
    <n v="7908324400281"/>
    <x v="45"/>
    <x v="45"/>
    <s v="CARANGOLA"/>
    <x v="1"/>
    <x v="0"/>
    <s v="C"/>
    <n v="1"/>
    <n v="1"/>
    <n v="10.99"/>
    <m/>
    <m/>
    <m/>
    <m/>
    <n v="1"/>
    <n v="10.99"/>
  </r>
  <r>
    <x v="0"/>
    <x v="0"/>
    <x v="0"/>
    <x v="0"/>
    <n v="143619"/>
    <x v="30"/>
    <n v="7908324400281"/>
    <x v="168"/>
    <x v="173"/>
    <s v="MANTENA"/>
    <x v="1"/>
    <x v="0"/>
    <s v="C"/>
    <n v="1"/>
    <n v="1"/>
    <n v="10.99"/>
    <m/>
    <m/>
    <n v="1"/>
    <n v="10.99"/>
    <m/>
    <m/>
  </r>
  <r>
    <x v="0"/>
    <x v="0"/>
    <x v="0"/>
    <x v="0"/>
    <n v="143619"/>
    <x v="30"/>
    <n v="7908324400281"/>
    <x v="85"/>
    <x v="85"/>
    <s v="TEOFILO OTONI"/>
    <x v="1"/>
    <x v="0"/>
    <s v="C"/>
    <n v="2"/>
    <n v="1"/>
    <n v="10.99"/>
    <m/>
    <m/>
    <m/>
    <m/>
    <m/>
    <m/>
  </r>
  <r>
    <x v="0"/>
    <x v="0"/>
    <x v="0"/>
    <x v="0"/>
    <n v="143619"/>
    <x v="30"/>
    <n v="7908324400281"/>
    <x v="5"/>
    <x v="5"/>
    <s v="PORTO SEGURO"/>
    <x v="0"/>
    <x v="0"/>
    <s v="C"/>
    <n v="2"/>
    <n v="1"/>
    <n v="10.99"/>
    <n v="1"/>
    <n v="10.99"/>
    <m/>
    <m/>
    <n v="2"/>
    <n v="21.98"/>
  </r>
  <r>
    <x v="0"/>
    <x v="0"/>
    <x v="0"/>
    <x v="0"/>
    <n v="143619"/>
    <x v="30"/>
    <n v="7908324400281"/>
    <x v="142"/>
    <x v="143"/>
    <s v="TEOFILO OTONI"/>
    <x v="1"/>
    <x v="0"/>
    <s v="C"/>
    <n v="1"/>
    <n v="1"/>
    <n v="10.99"/>
    <n v="1"/>
    <n v="10.99"/>
    <m/>
    <m/>
    <m/>
    <m/>
  </r>
  <r>
    <x v="0"/>
    <x v="0"/>
    <x v="0"/>
    <x v="0"/>
    <n v="143619"/>
    <x v="30"/>
    <n v="7908324400281"/>
    <x v="136"/>
    <x v="137"/>
    <s v="TIMOTEO"/>
    <x v="1"/>
    <x v="0"/>
    <s v="D"/>
    <n v="1"/>
    <n v="1"/>
    <n v="10.99"/>
    <m/>
    <m/>
    <m/>
    <m/>
    <m/>
    <m/>
  </r>
  <r>
    <x v="0"/>
    <x v="0"/>
    <x v="0"/>
    <x v="0"/>
    <n v="143619"/>
    <x v="30"/>
    <n v="7908324400281"/>
    <x v="138"/>
    <x v="139"/>
    <s v="JOAO MONLEVADE"/>
    <x v="1"/>
    <x v="0"/>
    <s v="C"/>
    <n v="2"/>
    <n v="1"/>
    <n v="10.99"/>
    <m/>
    <m/>
    <m/>
    <m/>
    <m/>
    <m/>
  </r>
  <r>
    <x v="0"/>
    <x v="0"/>
    <x v="0"/>
    <x v="0"/>
    <n v="143619"/>
    <x v="30"/>
    <n v="7908324400281"/>
    <x v="51"/>
    <x v="51"/>
    <s v="CAPELINHA"/>
    <x v="1"/>
    <x v="0"/>
    <s v="D"/>
    <n v="1"/>
    <n v="1"/>
    <n v="10.99"/>
    <m/>
    <m/>
    <n v="1"/>
    <n v="12.09"/>
    <n v="1"/>
    <n v="10.99"/>
  </r>
  <r>
    <x v="0"/>
    <x v="0"/>
    <x v="0"/>
    <x v="0"/>
    <n v="143619"/>
    <x v="30"/>
    <n v="7908324400281"/>
    <x v="15"/>
    <x v="15"/>
    <s v="ARACUAI"/>
    <x v="1"/>
    <x v="0"/>
    <s v="C"/>
    <n v="2"/>
    <n v="1"/>
    <n v="10.99"/>
    <n v="2"/>
    <n v="21.98"/>
    <m/>
    <m/>
    <n v="1"/>
    <n v="10.88"/>
  </r>
  <r>
    <x v="0"/>
    <x v="0"/>
    <x v="0"/>
    <x v="0"/>
    <n v="143619"/>
    <x v="30"/>
    <n v="7908324400281"/>
    <x v="164"/>
    <x v="167"/>
    <s v="TEOFILO OTONI"/>
    <x v="1"/>
    <x v="0"/>
    <s v="C"/>
    <n v="1"/>
    <n v="1"/>
    <n v="10.99"/>
    <m/>
    <m/>
    <m/>
    <m/>
    <n v="1"/>
    <n v="10.88"/>
  </r>
  <r>
    <x v="0"/>
    <x v="0"/>
    <x v="0"/>
    <x v="0"/>
    <n v="143619"/>
    <x v="30"/>
    <n v="7908324400281"/>
    <x v="72"/>
    <x v="72"/>
    <s v="MEDINA"/>
    <x v="1"/>
    <x v="0"/>
    <s v="C"/>
    <n v="1"/>
    <n v="1"/>
    <n v="10.99"/>
    <n v="1"/>
    <n v="10.99"/>
    <n v="1"/>
    <n v="10.99"/>
    <n v="1"/>
    <n v="10.99"/>
  </r>
  <r>
    <x v="0"/>
    <x v="0"/>
    <x v="0"/>
    <x v="0"/>
    <n v="143619"/>
    <x v="30"/>
    <n v="7908324400281"/>
    <x v="39"/>
    <x v="39"/>
    <s v="ITABELA"/>
    <x v="0"/>
    <x v="0"/>
    <s v="C"/>
    <n v="3"/>
    <n v="1"/>
    <n v="10.99"/>
    <n v="3"/>
    <n v="35.17"/>
    <m/>
    <m/>
    <n v="1"/>
    <n v="10.99"/>
  </r>
  <r>
    <x v="0"/>
    <x v="0"/>
    <x v="0"/>
    <x v="0"/>
    <n v="143619"/>
    <x v="30"/>
    <n v="7908324400281"/>
    <x v="140"/>
    <x v="141"/>
    <s v="EUNAPOLIS"/>
    <x v="0"/>
    <x v="0"/>
    <s v=""/>
    <m/>
    <n v="1"/>
    <n v="10.99"/>
    <m/>
    <m/>
    <m/>
    <m/>
    <m/>
    <m/>
  </r>
  <r>
    <x v="0"/>
    <x v="0"/>
    <x v="0"/>
    <x v="0"/>
    <n v="143619"/>
    <x v="30"/>
    <n v="7908324400281"/>
    <x v="4"/>
    <x v="4"/>
    <s v="SAO MATEUS"/>
    <x v="2"/>
    <x v="0"/>
    <s v="D"/>
    <n v="1"/>
    <n v="1"/>
    <n v="10.99"/>
    <m/>
    <m/>
    <m/>
    <m/>
    <m/>
    <m/>
  </r>
  <r>
    <x v="0"/>
    <x v="0"/>
    <x v="0"/>
    <x v="0"/>
    <n v="143619"/>
    <x v="30"/>
    <n v="7908324400281"/>
    <x v="69"/>
    <x v="69"/>
    <s v="PORTO SEGURO"/>
    <x v="0"/>
    <x v="0"/>
    <s v="C"/>
    <n v="2"/>
    <n v="1"/>
    <n v="10.99"/>
    <n v="1"/>
    <n v="10.99"/>
    <n v="3"/>
    <n v="31.97"/>
    <n v="3"/>
    <n v="32.97"/>
  </r>
  <r>
    <x v="0"/>
    <x v="0"/>
    <x v="0"/>
    <x v="0"/>
    <n v="143619"/>
    <x v="30"/>
    <n v="7908324400281"/>
    <x v="160"/>
    <x v="162"/>
    <s v="DIAMANTINA"/>
    <x v="1"/>
    <x v="0"/>
    <s v="C"/>
    <n v="1"/>
    <n v="1"/>
    <n v="10.99"/>
    <m/>
    <m/>
    <m/>
    <m/>
    <m/>
    <m/>
  </r>
  <r>
    <x v="0"/>
    <x v="0"/>
    <x v="0"/>
    <x v="0"/>
    <n v="143619"/>
    <x v="30"/>
    <n v="7908324400281"/>
    <x v="94"/>
    <x v="94"/>
    <s v="ITAMARANDIBA"/>
    <x v="1"/>
    <x v="0"/>
    <s v="C"/>
    <n v="1"/>
    <n v="1"/>
    <n v="10.99"/>
    <n v="1"/>
    <n v="10.99"/>
    <m/>
    <m/>
    <n v="1"/>
    <n v="10.99"/>
  </r>
  <r>
    <x v="0"/>
    <x v="0"/>
    <x v="0"/>
    <x v="0"/>
    <n v="143619"/>
    <x v="30"/>
    <n v="7908324400281"/>
    <x v="68"/>
    <x v="68"/>
    <s v="PONTE NOVA"/>
    <x v="1"/>
    <x v="0"/>
    <s v="D"/>
    <n v="1"/>
    <n v="1"/>
    <n v="10.99"/>
    <m/>
    <m/>
    <m/>
    <m/>
    <n v="1"/>
    <n v="10.99"/>
  </r>
  <r>
    <x v="0"/>
    <x v="0"/>
    <x v="0"/>
    <x v="0"/>
    <n v="150436"/>
    <x v="22"/>
    <n v="7908324401035"/>
    <x v="12"/>
    <x v="12"/>
    <s v="ITABIRA"/>
    <x v="1"/>
    <x v="0"/>
    <s v="C"/>
    <n v="2"/>
    <n v="1"/>
    <n v="10.99"/>
    <n v="2"/>
    <n v="21.72"/>
    <m/>
    <m/>
    <m/>
    <m/>
  </r>
  <r>
    <x v="0"/>
    <x v="0"/>
    <x v="0"/>
    <x v="0"/>
    <n v="150436"/>
    <x v="22"/>
    <n v="7908324401035"/>
    <x v="169"/>
    <x v="177"/>
    <s v="MANHUACU"/>
    <x v="1"/>
    <x v="0"/>
    <s v="C"/>
    <n v="1"/>
    <n v="1"/>
    <n v="10.99"/>
    <n v="1"/>
    <n v="10.99"/>
    <m/>
    <m/>
    <m/>
    <m/>
  </r>
  <r>
    <x v="0"/>
    <x v="0"/>
    <x v="0"/>
    <x v="0"/>
    <n v="150436"/>
    <x v="22"/>
    <n v="7908324401035"/>
    <x v="129"/>
    <x v="130"/>
    <s v="EUNAPOLIS"/>
    <x v="0"/>
    <x v="0"/>
    <s v="C"/>
    <n v="0"/>
    <n v="1"/>
    <n v="10.99"/>
    <n v="1"/>
    <n v="10.99"/>
    <n v="1"/>
    <n v="10.99"/>
    <n v="1"/>
    <n v="10.99"/>
  </r>
  <r>
    <x v="0"/>
    <x v="0"/>
    <x v="0"/>
    <x v="0"/>
    <n v="150436"/>
    <x v="22"/>
    <n v="7908324401035"/>
    <x v="65"/>
    <x v="65"/>
    <s v="VICOSA"/>
    <x v="1"/>
    <x v="0"/>
    <s v="B"/>
    <n v="3"/>
    <n v="1"/>
    <n v="10.99"/>
    <n v="1"/>
    <n v="10.28"/>
    <n v="1"/>
    <n v="10.99"/>
    <n v="4"/>
    <n v="43.96"/>
  </r>
  <r>
    <x v="0"/>
    <x v="0"/>
    <x v="0"/>
    <x v="0"/>
    <n v="150436"/>
    <x v="22"/>
    <n v="7908324401035"/>
    <x v="62"/>
    <x v="62"/>
    <s v="DIAMANTINA"/>
    <x v="1"/>
    <x v="0"/>
    <s v="C"/>
    <n v="1"/>
    <n v="1"/>
    <n v="10.99"/>
    <m/>
    <m/>
    <n v="1"/>
    <n v="10.99"/>
    <n v="1"/>
    <n v="10.99"/>
  </r>
  <r>
    <x v="0"/>
    <x v="0"/>
    <x v="0"/>
    <x v="0"/>
    <n v="150436"/>
    <x v="22"/>
    <n v="7908324401035"/>
    <x v="56"/>
    <x v="56"/>
    <s v="GOVERNADOR VALADARES"/>
    <x v="1"/>
    <x v="0"/>
    <s v="B"/>
    <n v="2"/>
    <n v="1"/>
    <n v="10.99"/>
    <n v="1"/>
    <n v="10.99"/>
    <n v="3"/>
    <n v="31.97"/>
    <n v="1"/>
    <n v="10.99"/>
  </r>
  <r>
    <x v="0"/>
    <x v="0"/>
    <x v="0"/>
    <x v="0"/>
    <n v="150436"/>
    <x v="22"/>
    <n v="7908324401035"/>
    <x v="152"/>
    <x v="153"/>
    <s v="IPATINGA"/>
    <x v="1"/>
    <x v="0"/>
    <s v="C"/>
    <n v="1"/>
    <n v="1"/>
    <n v="10.99"/>
    <m/>
    <m/>
    <n v="1"/>
    <n v="10.99"/>
    <n v="1"/>
    <n v="10.99"/>
  </r>
  <r>
    <x v="0"/>
    <x v="0"/>
    <x v="0"/>
    <x v="0"/>
    <n v="150436"/>
    <x v="22"/>
    <n v="7908324401035"/>
    <x v="45"/>
    <x v="45"/>
    <s v="CARANGOLA"/>
    <x v="1"/>
    <x v="0"/>
    <s v="C"/>
    <n v="1"/>
    <n v="1"/>
    <n v="10.99"/>
    <m/>
    <m/>
    <n v="1"/>
    <n v="9.99"/>
    <m/>
    <m/>
  </r>
  <r>
    <x v="0"/>
    <x v="0"/>
    <x v="0"/>
    <x v="0"/>
    <n v="150436"/>
    <x v="22"/>
    <n v="7908324401035"/>
    <x v="151"/>
    <x v="152"/>
    <s v="ITABUNA"/>
    <x v="0"/>
    <x v="0"/>
    <s v="D"/>
    <n v="1"/>
    <n v="1"/>
    <n v="10.99"/>
    <n v="1"/>
    <n v="10.99"/>
    <m/>
    <m/>
    <m/>
    <m/>
  </r>
  <r>
    <x v="0"/>
    <x v="0"/>
    <x v="0"/>
    <x v="0"/>
    <n v="150436"/>
    <x v="22"/>
    <n v="7908324401035"/>
    <x v="132"/>
    <x v="133"/>
    <s v="ILHEUS"/>
    <x v="0"/>
    <x v="0"/>
    <s v="C"/>
    <n v="3"/>
    <n v="1"/>
    <n v="10.99"/>
    <m/>
    <m/>
    <m/>
    <m/>
    <m/>
    <m/>
  </r>
  <r>
    <x v="0"/>
    <x v="0"/>
    <x v="0"/>
    <x v="0"/>
    <n v="150436"/>
    <x v="22"/>
    <n v="7908324401035"/>
    <x v="168"/>
    <x v="173"/>
    <s v="MANTENA"/>
    <x v="1"/>
    <x v="0"/>
    <s v="B"/>
    <n v="3"/>
    <n v="1"/>
    <n v="10.99"/>
    <n v="2"/>
    <n v="21.96"/>
    <n v="1"/>
    <n v="10.99"/>
    <m/>
    <m/>
  </r>
  <r>
    <x v="0"/>
    <x v="0"/>
    <x v="0"/>
    <x v="0"/>
    <n v="150436"/>
    <x v="22"/>
    <n v="7908324401035"/>
    <x v="133"/>
    <x v="134"/>
    <s v="TEIXEIRA DE FREITAS"/>
    <x v="0"/>
    <x v="0"/>
    <s v="C"/>
    <n v="1"/>
    <n v="1"/>
    <n v="10.99"/>
    <m/>
    <m/>
    <m/>
    <m/>
    <m/>
    <m/>
  </r>
  <r>
    <x v="0"/>
    <x v="0"/>
    <x v="0"/>
    <x v="0"/>
    <n v="150436"/>
    <x v="22"/>
    <n v="7908324401035"/>
    <x v="157"/>
    <x v="159"/>
    <s v="IPATINGA"/>
    <x v="1"/>
    <x v="0"/>
    <s v="D"/>
    <n v="3"/>
    <n v="1"/>
    <n v="10.99"/>
    <m/>
    <m/>
    <m/>
    <m/>
    <n v="1"/>
    <n v="10.88"/>
  </r>
  <r>
    <x v="0"/>
    <x v="0"/>
    <x v="0"/>
    <x v="0"/>
    <n v="150436"/>
    <x v="22"/>
    <n v="7908324401035"/>
    <x v="89"/>
    <x v="89"/>
    <s v="CORONEL FABRICIANO"/>
    <x v="1"/>
    <x v="0"/>
    <s v="D"/>
    <n v="1"/>
    <n v="1"/>
    <n v="10.99"/>
    <m/>
    <m/>
    <m/>
    <m/>
    <m/>
    <m/>
  </r>
  <r>
    <x v="0"/>
    <x v="0"/>
    <x v="0"/>
    <x v="0"/>
    <n v="150436"/>
    <x v="22"/>
    <n v="7908324401035"/>
    <x v="98"/>
    <x v="98"/>
    <s v="TEOFILO OTONI"/>
    <x v="1"/>
    <x v="0"/>
    <s v="D"/>
    <n v="1"/>
    <n v="1"/>
    <n v="10.99"/>
    <m/>
    <m/>
    <m/>
    <m/>
    <n v="2"/>
    <n v="21.98"/>
  </r>
  <r>
    <x v="0"/>
    <x v="0"/>
    <x v="0"/>
    <x v="0"/>
    <n v="150436"/>
    <x v="22"/>
    <n v="7908324401035"/>
    <x v="13"/>
    <x v="13"/>
    <s v="TIMOTEO"/>
    <x v="1"/>
    <x v="0"/>
    <s v="D"/>
    <n v="2"/>
    <n v="1"/>
    <n v="10.99"/>
    <n v="2"/>
    <n v="21.98"/>
    <m/>
    <m/>
    <m/>
    <m/>
  </r>
  <r>
    <x v="0"/>
    <x v="0"/>
    <x v="0"/>
    <x v="0"/>
    <n v="150436"/>
    <x v="22"/>
    <n v="7908324401035"/>
    <x v="32"/>
    <x v="32"/>
    <s v="ITAMBACURI"/>
    <x v="1"/>
    <x v="0"/>
    <s v="C"/>
    <n v="1"/>
    <n v="1"/>
    <n v="10.99"/>
    <m/>
    <m/>
    <m/>
    <m/>
    <n v="2"/>
    <n v="21.87"/>
  </r>
  <r>
    <x v="0"/>
    <x v="0"/>
    <x v="0"/>
    <x v="0"/>
    <n v="150436"/>
    <x v="22"/>
    <n v="7908324401035"/>
    <x v="136"/>
    <x v="137"/>
    <s v="TIMOTEO"/>
    <x v="1"/>
    <x v="0"/>
    <s v="D"/>
    <n v="0"/>
    <n v="1"/>
    <n v="10.99"/>
    <m/>
    <m/>
    <m/>
    <m/>
    <m/>
    <m/>
  </r>
  <r>
    <x v="0"/>
    <x v="0"/>
    <x v="0"/>
    <x v="0"/>
    <n v="150436"/>
    <x v="22"/>
    <n v="7908324401035"/>
    <x v="36"/>
    <x v="36"/>
    <s v="GOVERNADOR VALADARES"/>
    <x v="1"/>
    <x v="0"/>
    <s v="D"/>
    <n v="2"/>
    <n v="1"/>
    <n v="10.99"/>
    <m/>
    <m/>
    <m/>
    <m/>
    <m/>
    <m/>
  </r>
  <r>
    <x v="0"/>
    <x v="0"/>
    <x v="0"/>
    <x v="0"/>
    <n v="150436"/>
    <x v="22"/>
    <n v="7908324401035"/>
    <x v="3"/>
    <x v="3"/>
    <s v="ALMENARA"/>
    <x v="1"/>
    <x v="0"/>
    <s v="B"/>
    <n v="4"/>
    <n v="1"/>
    <n v="10.99"/>
    <n v="3"/>
    <n v="32.97"/>
    <n v="6"/>
    <n v="64.83"/>
    <n v="3"/>
    <n v="32.97"/>
  </r>
  <r>
    <x v="0"/>
    <x v="0"/>
    <x v="0"/>
    <x v="0"/>
    <n v="150436"/>
    <x v="22"/>
    <n v="7908324401035"/>
    <x v="30"/>
    <x v="30"/>
    <s v="IPATINGA"/>
    <x v="1"/>
    <x v="0"/>
    <s v="C"/>
    <n v="3"/>
    <n v="1"/>
    <n v="10.99"/>
    <n v="2"/>
    <n v="21.98"/>
    <n v="1"/>
    <n v="10.98"/>
    <n v="2"/>
    <n v="21.87"/>
  </r>
  <r>
    <x v="0"/>
    <x v="0"/>
    <x v="0"/>
    <x v="0"/>
    <n v="150436"/>
    <x v="22"/>
    <n v="7908324401035"/>
    <x v="55"/>
    <x v="55"/>
    <s v="EUNAPOLIS"/>
    <x v="0"/>
    <x v="0"/>
    <s v="D"/>
    <n v="1"/>
    <n v="1"/>
    <n v="10.99"/>
    <m/>
    <m/>
    <m/>
    <m/>
    <m/>
    <m/>
  </r>
  <r>
    <x v="0"/>
    <x v="0"/>
    <x v="0"/>
    <x v="0"/>
    <n v="150436"/>
    <x v="22"/>
    <n v="7908324401035"/>
    <x v="17"/>
    <x v="17"/>
    <s v="GUANHAES"/>
    <x v="1"/>
    <x v="0"/>
    <s v="D"/>
    <n v="1"/>
    <n v="1"/>
    <n v="10.99"/>
    <m/>
    <m/>
    <n v="2"/>
    <n v="21.98"/>
    <m/>
    <m/>
  </r>
  <r>
    <x v="0"/>
    <x v="0"/>
    <x v="0"/>
    <x v="0"/>
    <n v="150436"/>
    <x v="22"/>
    <n v="7908324401035"/>
    <x v="84"/>
    <x v="84"/>
    <s v="PADRE PARAISO"/>
    <x v="1"/>
    <x v="0"/>
    <s v="AA"/>
    <n v="1"/>
    <n v="1"/>
    <n v="10.99"/>
    <m/>
    <m/>
    <m/>
    <m/>
    <n v="2"/>
    <n v="21.87"/>
  </r>
  <r>
    <x v="0"/>
    <x v="0"/>
    <x v="0"/>
    <x v="0"/>
    <n v="150436"/>
    <x v="22"/>
    <n v="7908324401035"/>
    <x v="18"/>
    <x v="18"/>
    <s v="IPATINGA"/>
    <x v="1"/>
    <x v="0"/>
    <s v="C"/>
    <n v="2"/>
    <n v="1"/>
    <n v="10.99"/>
    <n v="1"/>
    <n v="10.88"/>
    <n v="4"/>
    <n v="42.96"/>
    <n v="1"/>
    <n v="10.99"/>
  </r>
  <r>
    <x v="0"/>
    <x v="0"/>
    <x v="0"/>
    <x v="0"/>
    <n v="150436"/>
    <x v="22"/>
    <n v="7908324401035"/>
    <x v="75"/>
    <x v="75"/>
    <s v="IPATINGA"/>
    <x v="1"/>
    <x v="0"/>
    <s v="C"/>
    <n v="2"/>
    <n v="1"/>
    <n v="10.99"/>
    <m/>
    <m/>
    <n v="3"/>
    <n v="30.31"/>
    <n v="2"/>
    <n v="21.87"/>
  </r>
  <r>
    <x v="0"/>
    <x v="0"/>
    <x v="0"/>
    <x v="0"/>
    <n v="150436"/>
    <x v="22"/>
    <n v="7908324401035"/>
    <x v="140"/>
    <x v="141"/>
    <s v="EUNAPOLIS"/>
    <x v="0"/>
    <x v="0"/>
    <s v="D"/>
    <n v="0"/>
    <n v="1"/>
    <n v="10.99"/>
    <n v="1"/>
    <n v="10.99"/>
    <m/>
    <m/>
    <n v="2"/>
    <n v="21.98"/>
  </r>
  <r>
    <x v="0"/>
    <x v="0"/>
    <x v="0"/>
    <x v="0"/>
    <n v="150436"/>
    <x v="22"/>
    <n v="7908324401035"/>
    <x v="23"/>
    <x v="23"/>
    <s v="PORTO SEGURO"/>
    <x v="0"/>
    <x v="0"/>
    <s v="D"/>
    <n v="0"/>
    <n v="1"/>
    <n v="10.99"/>
    <m/>
    <m/>
    <n v="1"/>
    <n v="10.99"/>
    <n v="1"/>
    <n v="10.99"/>
  </r>
  <r>
    <x v="0"/>
    <x v="0"/>
    <x v="0"/>
    <x v="0"/>
    <n v="150436"/>
    <x v="22"/>
    <n v="7908324401035"/>
    <x v="69"/>
    <x v="69"/>
    <s v="PORTO SEGURO"/>
    <x v="0"/>
    <x v="0"/>
    <s v="B"/>
    <n v="4"/>
    <n v="1"/>
    <n v="10.99"/>
    <n v="4"/>
    <n v="43.85"/>
    <n v="3"/>
    <n v="31.97"/>
    <n v="3"/>
    <n v="32.92"/>
  </r>
  <r>
    <x v="0"/>
    <x v="0"/>
    <x v="0"/>
    <x v="0"/>
    <n v="150436"/>
    <x v="22"/>
    <n v="7908324401035"/>
    <x v="70"/>
    <x v="70"/>
    <s v="VICOSA"/>
    <x v="1"/>
    <x v="0"/>
    <s v="A"/>
    <n v="3"/>
    <n v="1"/>
    <n v="10.99"/>
    <n v="3"/>
    <n v="32.97"/>
    <n v="1"/>
    <n v="10.99"/>
    <n v="2"/>
    <n v="21.87"/>
  </r>
  <r>
    <x v="0"/>
    <x v="0"/>
    <x v="0"/>
    <x v="0"/>
    <n v="150436"/>
    <x v="22"/>
    <n v="7908324401035"/>
    <x v="68"/>
    <x v="68"/>
    <s v="PONTE NOVA"/>
    <x v="1"/>
    <x v="0"/>
    <s v="C"/>
    <n v="3"/>
    <n v="1"/>
    <n v="10.99"/>
    <n v="1"/>
    <n v="10.99"/>
    <n v="5"/>
    <n v="55.05"/>
    <n v="2"/>
    <n v="21.87"/>
  </r>
  <r>
    <x v="0"/>
    <x v="0"/>
    <x v="0"/>
    <x v="0"/>
    <n v="120548"/>
    <x v="21"/>
    <n v="7891176117608"/>
    <x v="79"/>
    <x v="79"/>
    <s v="TEOFILO OTONI"/>
    <x v="1"/>
    <x v="0"/>
    <s v="D"/>
    <n v="1"/>
    <n v="1"/>
    <n v="10.98"/>
    <m/>
    <m/>
    <m/>
    <m/>
    <m/>
    <m/>
  </r>
  <r>
    <x v="0"/>
    <x v="0"/>
    <x v="0"/>
    <x v="0"/>
    <n v="143619"/>
    <x v="30"/>
    <n v="7908324400281"/>
    <x v="44"/>
    <x v="44"/>
    <s v="IPATINGA"/>
    <x v="1"/>
    <x v="0"/>
    <s v="D"/>
    <n v="2"/>
    <n v="1"/>
    <n v="10.95"/>
    <m/>
    <m/>
    <m/>
    <m/>
    <m/>
    <m/>
  </r>
  <r>
    <x v="0"/>
    <x v="0"/>
    <x v="0"/>
    <x v="0"/>
    <n v="143619"/>
    <x v="30"/>
    <n v="7908324400281"/>
    <x v="58"/>
    <x v="58"/>
    <s v="AGUAS FORMOSAS"/>
    <x v="1"/>
    <x v="0"/>
    <s v="C"/>
    <n v="1"/>
    <n v="1"/>
    <n v="10.95"/>
    <m/>
    <m/>
    <n v="3"/>
    <n v="30.97"/>
    <m/>
    <m/>
  </r>
  <r>
    <x v="0"/>
    <x v="0"/>
    <x v="0"/>
    <x v="0"/>
    <n v="150436"/>
    <x v="22"/>
    <n v="7908324401035"/>
    <x v="40"/>
    <x v="40"/>
    <s v="PORTO SEGURO"/>
    <x v="0"/>
    <x v="0"/>
    <s v="D"/>
    <n v="2"/>
    <n v="1"/>
    <n v="10.94"/>
    <n v="1"/>
    <n v="10.99"/>
    <n v="1"/>
    <n v="9.99"/>
    <n v="1"/>
    <n v="10.99"/>
  </r>
  <r>
    <x v="0"/>
    <x v="0"/>
    <x v="0"/>
    <x v="0"/>
    <n v="120548"/>
    <x v="21"/>
    <n v="7891176117608"/>
    <x v="95"/>
    <x v="95"/>
    <s v="IPATINGA"/>
    <x v="1"/>
    <x v="0"/>
    <s v="D"/>
    <n v="0"/>
    <n v="1"/>
    <n v="10.88"/>
    <n v="1"/>
    <n v="10.99"/>
    <m/>
    <m/>
    <n v="1"/>
    <n v="10.88"/>
  </r>
  <r>
    <x v="0"/>
    <x v="0"/>
    <x v="0"/>
    <x v="0"/>
    <n v="120548"/>
    <x v="21"/>
    <n v="7891176117608"/>
    <x v="20"/>
    <x v="20"/>
    <s v="IPATINGA"/>
    <x v="1"/>
    <x v="0"/>
    <s v="C"/>
    <n v="4"/>
    <n v="1"/>
    <n v="10.88"/>
    <m/>
    <m/>
    <m/>
    <m/>
    <m/>
    <m/>
  </r>
  <r>
    <x v="0"/>
    <x v="0"/>
    <x v="0"/>
    <x v="0"/>
    <n v="120548"/>
    <x v="21"/>
    <n v="7891176117608"/>
    <x v="13"/>
    <x v="13"/>
    <s v="TIMOTEO"/>
    <x v="1"/>
    <x v="0"/>
    <s v="C"/>
    <n v="2"/>
    <n v="1"/>
    <n v="10.88"/>
    <n v="2"/>
    <n v="21.76"/>
    <n v="3"/>
    <n v="32.85"/>
    <n v="1"/>
    <n v="10.99"/>
  </r>
  <r>
    <x v="0"/>
    <x v="0"/>
    <x v="0"/>
    <x v="0"/>
    <n v="121901"/>
    <x v="29"/>
    <n v="7891176117615"/>
    <x v="57"/>
    <x v="57"/>
    <s v="JOAO MONLEVADE"/>
    <x v="1"/>
    <x v="0"/>
    <s v="C"/>
    <n v="1"/>
    <n v="1"/>
    <n v="10.88"/>
    <m/>
    <m/>
    <m/>
    <m/>
    <m/>
    <m/>
  </r>
  <r>
    <x v="0"/>
    <x v="0"/>
    <x v="0"/>
    <x v="0"/>
    <n v="121901"/>
    <x v="29"/>
    <n v="7891176117615"/>
    <x v="99"/>
    <x v="99"/>
    <s v="IPATINGA"/>
    <x v="1"/>
    <x v="0"/>
    <s v="C"/>
    <n v="1"/>
    <n v="1"/>
    <n v="10.88"/>
    <m/>
    <m/>
    <m/>
    <m/>
    <m/>
    <m/>
  </r>
  <r>
    <x v="0"/>
    <x v="0"/>
    <x v="0"/>
    <x v="0"/>
    <n v="121901"/>
    <x v="29"/>
    <n v="7891176117615"/>
    <x v="103"/>
    <x v="103"/>
    <s v="TEOFILO OTONI"/>
    <x v="1"/>
    <x v="0"/>
    <s v="D"/>
    <n v="1"/>
    <n v="1"/>
    <n v="10.88"/>
    <m/>
    <m/>
    <m/>
    <m/>
    <m/>
    <m/>
  </r>
  <r>
    <x v="0"/>
    <x v="0"/>
    <x v="0"/>
    <x v="0"/>
    <n v="121901"/>
    <x v="29"/>
    <n v="7891176117615"/>
    <x v="159"/>
    <x v="161"/>
    <s v="GOVERNADOR VALADARES"/>
    <x v="1"/>
    <x v="0"/>
    <s v=""/>
    <m/>
    <n v="1"/>
    <n v="10.88"/>
    <m/>
    <m/>
    <m/>
    <m/>
    <m/>
    <m/>
  </r>
  <r>
    <x v="0"/>
    <x v="0"/>
    <x v="0"/>
    <x v="0"/>
    <n v="129268"/>
    <x v="39"/>
    <n v="7891176117882"/>
    <x v="18"/>
    <x v="18"/>
    <s v="IPATINGA"/>
    <x v="1"/>
    <x v="0"/>
    <s v="D"/>
    <n v="2"/>
    <n v="1"/>
    <n v="10.88"/>
    <m/>
    <m/>
    <m/>
    <m/>
    <m/>
    <m/>
  </r>
  <r>
    <x v="0"/>
    <x v="0"/>
    <x v="0"/>
    <x v="0"/>
    <n v="143619"/>
    <x v="30"/>
    <n v="7908324400281"/>
    <x v="107"/>
    <x v="107"/>
    <s v="IPATINGA"/>
    <x v="1"/>
    <x v="0"/>
    <s v="D"/>
    <n v="1"/>
    <n v="1"/>
    <n v="10.88"/>
    <m/>
    <m/>
    <n v="1"/>
    <n v="9.99"/>
    <m/>
    <m/>
  </r>
  <r>
    <x v="0"/>
    <x v="0"/>
    <x v="0"/>
    <x v="0"/>
    <n v="143619"/>
    <x v="30"/>
    <n v="7908324400281"/>
    <x v="75"/>
    <x v="75"/>
    <s v="IPATINGA"/>
    <x v="1"/>
    <x v="0"/>
    <s v="D"/>
    <n v="1"/>
    <n v="1"/>
    <n v="10.88"/>
    <m/>
    <m/>
    <n v="1"/>
    <n v="9.99"/>
    <n v="1"/>
    <n v="10.24"/>
  </r>
  <r>
    <x v="0"/>
    <x v="0"/>
    <x v="0"/>
    <x v="0"/>
    <n v="150436"/>
    <x v="22"/>
    <n v="7908324401035"/>
    <x v="177"/>
    <x v="187"/>
    <s v="CORONEL FABRICIANO"/>
    <x v="1"/>
    <x v="0"/>
    <s v="C"/>
    <n v="2"/>
    <n v="1"/>
    <n v="10.88"/>
    <n v="1"/>
    <n v="10.88"/>
    <n v="1"/>
    <n v="10.99"/>
    <m/>
    <m/>
  </r>
  <r>
    <x v="0"/>
    <x v="0"/>
    <x v="0"/>
    <x v="0"/>
    <n v="150436"/>
    <x v="22"/>
    <n v="7908324401035"/>
    <x v="104"/>
    <x v="104"/>
    <s v="IPATINGA"/>
    <x v="1"/>
    <x v="0"/>
    <s v="C"/>
    <n v="1"/>
    <n v="1"/>
    <n v="10.88"/>
    <m/>
    <m/>
    <n v="1"/>
    <n v="10.88"/>
    <m/>
    <m/>
  </r>
  <r>
    <x v="0"/>
    <x v="0"/>
    <x v="0"/>
    <x v="0"/>
    <n v="150436"/>
    <x v="22"/>
    <n v="7908324401035"/>
    <x v="135"/>
    <x v="136"/>
    <s v="IPATINGA"/>
    <x v="1"/>
    <x v="0"/>
    <s v="D"/>
    <n v="1"/>
    <n v="1"/>
    <n v="10.88"/>
    <m/>
    <m/>
    <m/>
    <m/>
    <m/>
    <m/>
  </r>
  <r>
    <x v="0"/>
    <x v="0"/>
    <x v="0"/>
    <x v="0"/>
    <n v="150436"/>
    <x v="22"/>
    <n v="7908324401035"/>
    <x v="51"/>
    <x v="51"/>
    <s v="CAPELINHA"/>
    <x v="1"/>
    <x v="0"/>
    <s v="D"/>
    <n v="2"/>
    <n v="1"/>
    <n v="10.88"/>
    <m/>
    <m/>
    <n v="1"/>
    <n v="10.99"/>
    <n v="3"/>
    <n v="32.86"/>
  </r>
  <r>
    <x v="0"/>
    <x v="0"/>
    <x v="0"/>
    <x v="0"/>
    <n v="150436"/>
    <x v="22"/>
    <n v="7908324401035"/>
    <x v="19"/>
    <x v="19"/>
    <s v="PEDRA AZUL"/>
    <x v="1"/>
    <x v="0"/>
    <s v="B"/>
    <n v="3"/>
    <n v="1"/>
    <n v="10.88"/>
    <n v="3"/>
    <n v="32.97"/>
    <n v="2"/>
    <n v="20.98"/>
    <n v="5"/>
    <n v="54.6"/>
  </r>
  <r>
    <x v="0"/>
    <x v="0"/>
    <x v="0"/>
    <x v="0"/>
    <n v="150436"/>
    <x v="22"/>
    <n v="7908324401035"/>
    <x v="52"/>
    <x v="52"/>
    <s v="LINHARES"/>
    <x v="2"/>
    <x v="0"/>
    <s v="C"/>
    <n v="1"/>
    <n v="1"/>
    <n v="10.88"/>
    <n v="2"/>
    <n v="21.98"/>
    <m/>
    <m/>
    <n v="1"/>
    <n v="10.99"/>
  </r>
  <r>
    <x v="0"/>
    <x v="0"/>
    <x v="0"/>
    <x v="0"/>
    <n v="129268"/>
    <x v="39"/>
    <n v="7891176117882"/>
    <x v="112"/>
    <x v="176"/>
    <s v="CATAGUASES"/>
    <x v="1"/>
    <x v="0"/>
    <s v="C"/>
    <n v="1"/>
    <n v="1"/>
    <n v="10.86"/>
    <m/>
    <m/>
    <n v="2"/>
    <n v="22.08"/>
    <m/>
    <m/>
  </r>
  <r>
    <x v="0"/>
    <x v="0"/>
    <x v="0"/>
    <x v="0"/>
    <n v="83329"/>
    <x v="20"/>
    <n v="7897664169548"/>
    <x v="177"/>
    <x v="187"/>
    <s v="CORONEL FABRICIANO"/>
    <x v="1"/>
    <x v="0"/>
    <s v="B"/>
    <n v="2"/>
    <n v="1"/>
    <n v="10.82"/>
    <m/>
    <m/>
    <n v="1"/>
    <n v="9.99"/>
    <n v="1"/>
    <n v="9.99"/>
  </r>
  <r>
    <x v="0"/>
    <x v="0"/>
    <x v="0"/>
    <x v="0"/>
    <n v="150436"/>
    <x v="22"/>
    <n v="7908324401035"/>
    <x v="95"/>
    <x v="95"/>
    <s v="IPATINGA"/>
    <x v="1"/>
    <x v="0"/>
    <s v="C"/>
    <n v="1"/>
    <n v="1"/>
    <n v="10.81"/>
    <m/>
    <m/>
    <n v="2"/>
    <n v="20.98"/>
    <m/>
    <m/>
  </r>
  <r>
    <x v="0"/>
    <x v="0"/>
    <x v="0"/>
    <x v="0"/>
    <n v="142731"/>
    <x v="27"/>
    <n v="7893300522357"/>
    <x v="100"/>
    <x v="100"/>
    <s v="GOVERNADOR VALADARES"/>
    <x v="1"/>
    <x v="1"/>
    <s v="D"/>
    <n v="1"/>
    <n v="1"/>
    <n v="10.72"/>
    <m/>
    <m/>
    <m/>
    <m/>
    <m/>
    <m/>
  </r>
  <r>
    <x v="0"/>
    <x v="0"/>
    <x v="0"/>
    <x v="0"/>
    <n v="3932"/>
    <x v="18"/>
    <n v="7891176113044"/>
    <x v="4"/>
    <x v="4"/>
    <s v="SAO MATEUS"/>
    <x v="2"/>
    <x v="0"/>
    <s v="B"/>
    <n v="4"/>
    <n v="1"/>
    <n v="10.039999999999999"/>
    <n v="2"/>
    <n v="25.18"/>
    <n v="10"/>
    <n v="100.41"/>
    <n v="8"/>
    <n v="79.819999999999993"/>
  </r>
  <r>
    <x v="0"/>
    <x v="0"/>
    <x v="0"/>
    <x v="0"/>
    <n v="3932"/>
    <x v="18"/>
    <n v="7891176113044"/>
    <x v="172"/>
    <x v="181"/>
    <s v="IPATINGA"/>
    <x v="1"/>
    <x v="0"/>
    <s v="C"/>
    <n v="1"/>
    <n v="1"/>
    <n v="10"/>
    <m/>
    <m/>
    <n v="1"/>
    <n v="9.89"/>
    <n v="1"/>
    <n v="9.56"/>
  </r>
  <r>
    <x v="0"/>
    <x v="0"/>
    <x v="0"/>
    <x v="0"/>
    <n v="22130"/>
    <x v="31"/>
    <n v="7891176117561"/>
    <x v="33"/>
    <x v="33"/>
    <s v="GOVERNADOR VALADARES"/>
    <x v="1"/>
    <x v="0"/>
    <s v="B"/>
    <n v="2"/>
    <n v="1"/>
    <n v="9.99"/>
    <n v="4"/>
    <n v="38.75"/>
    <m/>
    <m/>
    <n v="1"/>
    <n v="8.99"/>
  </r>
  <r>
    <x v="0"/>
    <x v="0"/>
    <x v="0"/>
    <x v="0"/>
    <n v="22130"/>
    <x v="31"/>
    <n v="7891176117561"/>
    <x v="80"/>
    <x v="80"/>
    <s v="NOVO CRUZEIRO"/>
    <x v="1"/>
    <x v="0"/>
    <s v="B"/>
    <n v="2"/>
    <n v="1"/>
    <n v="9.99"/>
    <n v="1"/>
    <n v="9.99"/>
    <n v="1"/>
    <n v="8.99"/>
    <m/>
    <m/>
  </r>
  <r>
    <x v="0"/>
    <x v="0"/>
    <x v="0"/>
    <x v="0"/>
    <n v="22130"/>
    <x v="31"/>
    <n v="7891176117561"/>
    <x v="113"/>
    <x v="113"/>
    <s v="GOVERNADOR VALADARES"/>
    <x v="1"/>
    <x v="0"/>
    <s v="D"/>
    <n v="1"/>
    <n v="1"/>
    <n v="9.99"/>
    <m/>
    <m/>
    <n v="1"/>
    <n v="8.99"/>
    <m/>
    <m/>
  </r>
  <r>
    <x v="0"/>
    <x v="0"/>
    <x v="0"/>
    <x v="0"/>
    <n v="22130"/>
    <x v="31"/>
    <n v="7891176117561"/>
    <x v="173"/>
    <x v="182"/>
    <s v="TEOFILO OTONI"/>
    <x v="1"/>
    <x v="0"/>
    <s v="C"/>
    <n v="3"/>
    <n v="1"/>
    <n v="9.99"/>
    <m/>
    <m/>
    <n v="1"/>
    <n v="8.98"/>
    <n v="1"/>
    <n v="8.99"/>
  </r>
  <r>
    <x v="0"/>
    <x v="0"/>
    <x v="0"/>
    <x v="0"/>
    <n v="22130"/>
    <x v="31"/>
    <n v="7891176117561"/>
    <x v="87"/>
    <x v="87"/>
    <s v="CONSELHEIRO PENA"/>
    <x v="1"/>
    <x v="0"/>
    <s v="C"/>
    <n v="0"/>
    <n v="1"/>
    <n v="9.99"/>
    <m/>
    <m/>
    <m/>
    <m/>
    <n v="1"/>
    <n v="8.99"/>
  </r>
  <r>
    <x v="0"/>
    <x v="0"/>
    <x v="0"/>
    <x v="0"/>
    <n v="22130"/>
    <x v="31"/>
    <n v="7891176117561"/>
    <x v="2"/>
    <x v="2"/>
    <s v="ITABATAN"/>
    <x v="0"/>
    <x v="0"/>
    <s v="C"/>
    <n v="2"/>
    <n v="1"/>
    <n v="9.99"/>
    <n v="1"/>
    <n v="10.99"/>
    <n v="2"/>
    <n v="17.98"/>
    <m/>
    <m/>
  </r>
  <r>
    <x v="0"/>
    <x v="0"/>
    <x v="0"/>
    <x v="0"/>
    <n v="22130"/>
    <x v="31"/>
    <n v="7891176117561"/>
    <x v="137"/>
    <x v="138"/>
    <s v="IPATINGA"/>
    <x v="1"/>
    <x v="0"/>
    <s v="C"/>
    <n v="1"/>
    <n v="1"/>
    <n v="9.99"/>
    <m/>
    <m/>
    <n v="1"/>
    <n v="8.99"/>
    <m/>
    <m/>
  </r>
  <r>
    <x v="0"/>
    <x v="0"/>
    <x v="0"/>
    <x v="0"/>
    <n v="22130"/>
    <x v="31"/>
    <n v="7891176117561"/>
    <x v="3"/>
    <x v="3"/>
    <s v="ALMENARA"/>
    <x v="1"/>
    <x v="0"/>
    <s v="D"/>
    <n v="2"/>
    <n v="1"/>
    <n v="9.99"/>
    <n v="1"/>
    <n v="9.89"/>
    <n v="2"/>
    <n v="18.88"/>
    <n v="1"/>
    <n v="8.99"/>
  </r>
  <r>
    <x v="0"/>
    <x v="0"/>
    <x v="0"/>
    <x v="0"/>
    <n v="22130"/>
    <x v="31"/>
    <n v="7891176117561"/>
    <x v="101"/>
    <x v="101"/>
    <s v="ALMENARA"/>
    <x v="1"/>
    <x v="0"/>
    <s v="B"/>
    <n v="3"/>
    <n v="1"/>
    <n v="9.99"/>
    <n v="3"/>
    <n v="29.97"/>
    <n v="1"/>
    <n v="8.98"/>
    <m/>
    <m/>
  </r>
  <r>
    <x v="0"/>
    <x v="0"/>
    <x v="0"/>
    <x v="0"/>
    <n v="22130"/>
    <x v="31"/>
    <n v="7891176117561"/>
    <x v="7"/>
    <x v="7"/>
    <s v="ITAOBIM"/>
    <x v="1"/>
    <x v="0"/>
    <s v="C"/>
    <n v="3"/>
    <n v="1"/>
    <n v="9.99"/>
    <n v="2"/>
    <n v="20.98"/>
    <m/>
    <m/>
    <n v="1"/>
    <n v="8.89"/>
  </r>
  <r>
    <x v="0"/>
    <x v="0"/>
    <x v="0"/>
    <x v="0"/>
    <n v="22130"/>
    <x v="31"/>
    <n v="7891176117561"/>
    <x v="15"/>
    <x v="15"/>
    <s v="ARACUAI"/>
    <x v="1"/>
    <x v="0"/>
    <s v="D"/>
    <n v="3"/>
    <n v="1"/>
    <n v="9.99"/>
    <n v="2"/>
    <n v="19.93"/>
    <n v="1"/>
    <n v="9.89"/>
    <n v="1"/>
    <n v="8.99"/>
  </r>
  <r>
    <x v="0"/>
    <x v="0"/>
    <x v="0"/>
    <x v="0"/>
    <n v="22130"/>
    <x v="31"/>
    <n v="7891176117561"/>
    <x v="164"/>
    <x v="167"/>
    <s v="TEOFILO OTONI"/>
    <x v="1"/>
    <x v="0"/>
    <s v="B"/>
    <n v="1"/>
    <n v="1"/>
    <n v="9.99"/>
    <m/>
    <m/>
    <n v="2"/>
    <n v="17.98"/>
    <n v="1"/>
    <n v="9.89"/>
  </r>
  <r>
    <x v="0"/>
    <x v="0"/>
    <x v="0"/>
    <x v="0"/>
    <n v="22130"/>
    <x v="31"/>
    <n v="7891176117561"/>
    <x v="17"/>
    <x v="17"/>
    <s v="GUANHAES"/>
    <x v="1"/>
    <x v="0"/>
    <s v="D"/>
    <n v="2"/>
    <n v="1"/>
    <n v="9.99"/>
    <n v="1"/>
    <n v="8.99"/>
    <n v="1"/>
    <n v="8.99"/>
    <n v="2"/>
    <n v="18.88"/>
  </r>
  <r>
    <x v="0"/>
    <x v="0"/>
    <x v="0"/>
    <x v="0"/>
    <n v="22130"/>
    <x v="31"/>
    <n v="7891176117561"/>
    <x v="28"/>
    <x v="28"/>
    <s v="TEOFILO OTONI"/>
    <x v="1"/>
    <x v="0"/>
    <s v="C"/>
    <n v="2"/>
    <n v="1"/>
    <n v="9.99"/>
    <n v="1"/>
    <n v="8.99"/>
    <n v="4"/>
    <n v="35.96"/>
    <n v="1"/>
    <n v="8.99"/>
  </r>
  <r>
    <x v="0"/>
    <x v="0"/>
    <x v="0"/>
    <x v="0"/>
    <n v="22130"/>
    <x v="31"/>
    <n v="7891176117561"/>
    <x v="4"/>
    <x v="4"/>
    <s v="SAO MATEUS"/>
    <x v="2"/>
    <x v="0"/>
    <s v="D"/>
    <n v="3"/>
    <n v="1"/>
    <n v="9.99"/>
    <m/>
    <m/>
    <n v="3"/>
    <n v="26.97"/>
    <n v="1"/>
    <n v="8.99"/>
  </r>
  <r>
    <x v="0"/>
    <x v="0"/>
    <x v="0"/>
    <x v="0"/>
    <n v="22130"/>
    <x v="31"/>
    <n v="7891176117561"/>
    <x v="52"/>
    <x v="52"/>
    <s v="LINHARES"/>
    <x v="2"/>
    <x v="0"/>
    <s v="D"/>
    <n v="2"/>
    <n v="1"/>
    <n v="9.99"/>
    <n v="1"/>
    <n v="8.99"/>
    <n v="3"/>
    <n v="26.97"/>
    <n v="1"/>
    <n v="8.99"/>
  </r>
  <r>
    <x v="0"/>
    <x v="0"/>
    <x v="0"/>
    <x v="0"/>
    <n v="22130"/>
    <x v="31"/>
    <n v="7891176117561"/>
    <x v="54"/>
    <x v="54"/>
    <s v="CARATINGA"/>
    <x v="1"/>
    <x v="0"/>
    <s v="B"/>
    <n v="2"/>
    <n v="1"/>
    <n v="9.99"/>
    <n v="1"/>
    <n v="9.99"/>
    <m/>
    <m/>
    <n v="1"/>
    <n v="8.99"/>
  </r>
  <r>
    <x v="0"/>
    <x v="0"/>
    <x v="0"/>
    <x v="0"/>
    <n v="22130"/>
    <x v="31"/>
    <n v="7891176117561"/>
    <x v="25"/>
    <x v="25"/>
    <s v="IPATINGA"/>
    <x v="1"/>
    <x v="0"/>
    <s v="C"/>
    <n v="1"/>
    <n v="1"/>
    <n v="9.99"/>
    <m/>
    <m/>
    <m/>
    <m/>
    <m/>
    <m/>
  </r>
  <r>
    <x v="0"/>
    <x v="0"/>
    <x v="0"/>
    <x v="0"/>
    <n v="120554"/>
    <x v="41"/>
    <n v="7891176117622"/>
    <x v="33"/>
    <x v="33"/>
    <s v="GOVERNADOR VALADARES"/>
    <x v="1"/>
    <x v="1"/>
    <s v="C"/>
    <n v="0"/>
    <n v="1"/>
    <n v="9.99"/>
    <n v="1"/>
    <n v="9.99"/>
    <n v="1"/>
    <n v="9.99"/>
    <m/>
    <m/>
  </r>
  <r>
    <x v="0"/>
    <x v="0"/>
    <x v="0"/>
    <x v="0"/>
    <n v="120554"/>
    <x v="41"/>
    <n v="7891176117622"/>
    <x v="129"/>
    <x v="130"/>
    <s v="EUNAPOLIS"/>
    <x v="0"/>
    <x v="1"/>
    <s v="C"/>
    <n v="1"/>
    <n v="1"/>
    <n v="9.99"/>
    <m/>
    <m/>
    <m/>
    <m/>
    <m/>
    <m/>
  </r>
  <r>
    <x v="0"/>
    <x v="0"/>
    <x v="0"/>
    <x v="0"/>
    <n v="120554"/>
    <x v="41"/>
    <n v="7891176117622"/>
    <x v="180"/>
    <x v="190"/>
    <s v="CORONEL FABRICIANO"/>
    <x v="1"/>
    <x v="1"/>
    <s v="C"/>
    <n v="2"/>
    <n v="1"/>
    <n v="9.99"/>
    <m/>
    <m/>
    <m/>
    <m/>
    <m/>
    <m/>
  </r>
  <r>
    <x v="0"/>
    <x v="0"/>
    <x v="0"/>
    <x v="0"/>
    <n v="120554"/>
    <x v="41"/>
    <n v="7891176117622"/>
    <x v="6"/>
    <x v="6"/>
    <s v="ITABUNA"/>
    <x v="0"/>
    <x v="1"/>
    <s v="C"/>
    <n v="2"/>
    <n v="1"/>
    <n v="9.99"/>
    <n v="1"/>
    <n v="9.99"/>
    <m/>
    <m/>
    <n v="1"/>
    <n v="9.99"/>
  </r>
  <r>
    <x v="0"/>
    <x v="0"/>
    <x v="0"/>
    <x v="0"/>
    <n v="120554"/>
    <x v="41"/>
    <n v="7891176117622"/>
    <x v="126"/>
    <x v="126"/>
    <s v="CORONEL FABRICIANO"/>
    <x v="1"/>
    <x v="1"/>
    <s v="C"/>
    <n v="0"/>
    <n v="1"/>
    <n v="9.99"/>
    <m/>
    <m/>
    <n v="1"/>
    <n v="9.99"/>
    <m/>
    <m/>
  </r>
  <r>
    <x v="0"/>
    <x v="0"/>
    <x v="0"/>
    <x v="0"/>
    <n v="120554"/>
    <x v="41"/>
    <n v="7891176117622"/>
    <x v="100"/>
    <x v="100"/>
    <s v="GOVERNADOR VALADARES"/>
    <x v="1"/>
    <x v="1"/>
    <s v="D"/>
    <n v="0"/>
    <n v="1"/>
    <n v="9.99"/>
    <m/>
    <m/>
    <m/>
    <m/>
    <n v="2"/>
    <n v="19.98"/>
  </r>
  <r>
    <x v="0"/>
    <x v="0"/>
    <x v="0"/>
    <x v="0"/>
    <n v="120554"/>
    <x v="41"/>
    <n v="7891176117622"/>
    <x v="146"/>
    <x v="147"/>
    <s v="LINHARES"/>
    <x v="2"/>
    <x v="1"/>
    <s v="C"/>
    <n v="0"/>
    <n v="1"/>
    <n v="9.99"/>
    <m/>
    <m/>
    <n v="1"/>
    <n v="9.9700000000000006"/>
    <m/>
    <m/>
  </r>
  <r>
    <x v="0"/>
    <x v="0"/>
    <x v="0"/>
    <x v="0"/>
    <n v="120554"/>
    <x v="41"/>
    <n v="7891176117622"/>
    <x v="157"/>
    <x v="159"/>
    <s v="IPATINGA"/>
    <x v="1"/>
    <x v="1"/>
    <s v="D"/>
    <n v="0"/>
    <n v="1"/>
    <n v="9.99"/>
    <m/>
    <m/>
    <m/>
    <m/>
    <n v="1"/>
    <n v="9.99"/>
  </r>
  <r>
    <x v="0"/>
    <x v="0"/>
    <x v="0"/>
    <x v="0"/>
    <n v="120554"/>
    <x v="41"/>
    <n v="7891176117622"/>
    <x v="102"/>
    <x v="102"/>
    <s v="IPATINGA"/>
    <x v="1"/>
    <x v="1"/>
    <s v="C"/>
    <n v="0"/>
    <n v="1"/>
    <n v="9.99"/>
    <m/>
    <m/>
    <m/>
    <m/>
    <m/>
    <m/>
  </r>
  <r>
    <x v="0"/>
    <x v="0"/>
    <x v="0"/>
    <x v="0"/>
    <n v="120554"/>
    <x v="41"/>
    <n v="7891176117622"/>
    <x v="35"/>
    <x v="35"/>
    <s v="TEOFILO OTONI"/>
    <x v="1"/>
    <x v="1"/>
    <s v="AA"/>
    <n v="0"/>
    <n v="1"/>
    <n v="9.99"/>
    <n v="1"/>
    <n v="9.99"/>
    <n v="1"/>
    <n v="9.99"/>
    <m/>
    <m/>
  </r>
  <r>
    <x v="0"/>
    <x v="0"/>
    <x v="0"/>
    <x v="0"/>
    <n v="120554"/>
    <x v="41"/>
    <n v="7891176117622"/>
    <x v="154"/>
    <x v="155"/>
    <s v="INHAPIM"/>
    <x v="1"/>
    <x v="1"/>
    <s v="C"/>
    <n v="0"/>
    <n v="1"/>
    <n v="9.99"/>
    <m/>
    <m/>
    <m/>
    <m/>
    <n v="1"/>
    <n v="9.99"/>
  </r>
  <r>
    <x v="0"/>
    <x v="0"/>
    <x v="0"/>
    <x v="0"/>
    <n v="120554"/>
    <x v="41"/>
    <n v="7891176117622"/>
    <x v="137"/>
    <x v="138"/>
    <s v="IPATINGA"/>
    <x v="1"/>
    <x v="1"/>
    <s v="B"/>
    <n v="-1"/>
    <n v="1"/>
    <n v="9.99"/>
    <n v="2"/>
    <n v="19.98"/>
    <m/>
    <m/>
    <n v="1"/>
    <n v="9.89"/>
  </r>
  <r>
    <x v="0"/>
    <x v="0"/>
    <x v="0"/>
    <x v="0"/>
    <n v="120554"/>
    <x v="41"/>
    <n v="7891176117622"/>
    <x v="15"/>
    <x v="15"/>
    <s v="ARACUAI"/>
    <x v="1"/>
    <x v="1"/>
    <s v="C"/>
    <n v="0"/>
    <n v="1"/>
    <n v="9.99"/>
    <n v="1"/>
    <n v="9.99"/>
    <m/>
    <m/>
    <n v="1"/>
    <n v="9.89"/>
  </r>
  <r>
    <x v="0"/>
    <x v="0"/>
    <x v="0"/>
    <x v="0"/>
    <n v="120554"/>
    <x v="41"/>
    <n v="7891176117622"/>
    <x v="44"/>
    <x v="44"/>
    <s v="IPATINGA"/>
    <x v="1"/>
    <x v="1"/>
    <s v="C"/>
    <n v="0"/>
    <n v="1"/>
    <n v="9.99"/>
    <m/>
    <m/>
    <n v="1"/>
    <n v="9.99"/>
    <m/>
    <m/>
  </r>
  <r>
    <x v="0"/>
    <x v="0"/>
    <x v="0"/>
    <x v="0"/>
    <n v="120554"/>
    <x v="41"/>
    <n v="7891176117622"/>
    <x v="90"/>
    <x v="90"/>
    <s v="TEOFILO OTONI"/>
    <x v="1"/>
    <x v="1"/>
    <s v="C"/>
    <n v="0"/>
    <n v="1"/>
    <n v="9.99"/>
    <m/>
    <m/>
    <m/>
    <m/>
    <n v="1"/>
    <n v="9.94"/>
  </r>
  <r>
    <x v="0"/>
    <x v="0"/>
    <x v="0"/>
    <x v="0"/>
    <n v="120554"/>
    <x v="41"/>
    <n v="7891176117622"/>
    <x v="159"/>
    <x v="161"/>
    <s v="GOVERNADOR VALADARES"/>
    <x v="1"/>
    <x v="1"/>
    <s v="C"/>
    <n v="0"/>
    <n v="1"/>
    <n v="9.99"/>
    <n v="1"/>
    <n v="9.99"/>
    <n v="1"/>
    <n v="9.99"/>
    <m/>
    <m/>
  </r>
  <r>
    <x v="0"/>
    <x v="0"/>
    <x v="0"/>
    <x v="0"/>
    <n v="120554"/>
    <x v="41"/>
    <n v="7891176117622"/>
    <x v="18"/>
    <x v="18"/>
    <s v="IPATINGA"/>
    <x v="1"/>
    <x v="1"/>
    <s v="D"/>
    <n v="0"/>
    <n v="1"/>
    <n v="9.99"/>
    <m/>
    <m/>
    <m/>
    <m/>
    <n v="2"/>
    <n v="19.98"/>
  </r>
  <r>
    <x v="0"/>
    <x v="0"/>
    <x v="0"/>
    <x v="0"/>
    <n v="120554"/>
    <x v="41"/>
    <n v="7891176117622"/>
    <x v="181"/>
    <x v="191"/>
    <s v="MEDEIROS NETO"/>
    <x v="0"/>
    <x v="1"/>
    <s v="C"/>
    <n v="0"/>
    <n v="1"/>
    <n v="9.99"/>
    <m/>
    <m/>
    <m/>
    <m/>
    <n v="1"/>
    <n v="9.99"/>
  </r>
  <r>
    <x v="0"/>
    <x v="0"/>
    <x v="0"/>
    <x v="0"/>
    <n v="129271"/>
    <x v="7"/>
    <n v="7891176117806"/>
    <x v="137"/>
    <x v="138"/>
    <s v="IPATINGA"/>
    <x v="1"/>
    <x v="0"/>
    <s v="B"/>
    <n v="0"/>
    <n v="1"/>
    <n v="9.99"/>
    <n v="2"/>
    <n v="19.98"/>
    <n v="1"/>
    <n v="5.99"/>
    <n v="1"/>
    <n v="5.99"/>
  </r>
  <r>
    <x v="0"/>
    <x v="0"/>
    <x v="0"/>
    <x v="0"/>
    <n v="142733"/>
    <x v="42"/>
    <n v="7898994844143"/>
    <x v="116"/>
    <x v="116"/>
    <s v="GOVERNADOR VALADARES"/>
    <x v="1"/>
    <x v="1"/>
    <s v="C"/>
    <n v="0"/>
    <n v="1"/>
    <n v="9.99"/>
    <m/>
    <m/>
    <n v="1"/>
    <n v="8.99"/>
    <n v="1"/>
    <n v="8.99"/>
  </r>
  <r>
    <x v="0"/>
    <x v="0"/>
    <x v="0"/>
    <x v="0"/>
    <n v="142733"/>
    <x v="42"/>
    <n v="7898994844143"/>
    <x v="104"/>
    <x v="104"/>
    <s v="IPATINGA"/>
    <x v="1"/>
    <x v="1"/>
    <s v="D"/>
    <n v="0"/>
    <n v="1"/>
    <n v="9.99"/>
    <m/>
    <m/>
    <m/>
    <m/>
    <m/>
    <m/>
  </r>
  <r>
    <x v="0"/>
    <x v="0"/>
    <x v="0"/>
    <x v="0"/>
    <n v="142733"/>
    <x v="42"/>
    <n v="7898994844143"/>
    <x v="106"/>
    <x v="106"/>
    <s v="NANUQUE"/>
    <x v="1"/>
    <x v="1"/>
    <s v="D"/>
    <n v="2"/>
    <n v="1"/>
    <n v="9.99"/>
    <m/>
    <m/>
    <m/>
    <m/>
    <m/>
    <m/>
  </r>
  <r>
    <x v="0"/>
    <x v="0"/>
    <x v="0"/>
    <x v="0"/>
    <n v="142734"/>
    <x v="24"/>
    <n v="7898994844112"/>
    <x v="33"/>
    <x v="33"/>
    <s v="GOVERNADOR VALADARES"/>
    <x v="1"/>
    <x v="0"/>
    <s v="C"/>
    <n v="1"/>
    <n v="1"/>
    <n v="9.99"/>
    <m/>
    <m/>
    <n v="1"/>
    <n v="8.99"/>
    <m/>
    <m/>
  </r>
  <r>
    <x v="0"/>
    <x v="0"/>
    <x v="0"/>
    <x v="0"/>
    <n v="142734"/>
    <x v="24"/>
    <n v="7898994844112"/>
    <x v="57"/>
    <x v="57"/>
    <s v="JOAO MONLEVADE"/>
    <x v="1"/>
    <x v="0"/>
    <s v="C"/>
    <n v="1"/>
    <n v="1"/>
    <n v="9.99"/>
    <m/>
    <m/>
    <m/>
    <m/>
    <n v="1"/>
    <n v="8.99"/>
  </r>
  <r>
    <x v="0"/>
    <x v="0"/>
    <x v="0"/>
    <x v="0"/>
    <n v="142734"/>
    <x v="24"/>
    <n v="7898994844112"/>
    <x v="129"/>
    <x v="130"/>
    <s v="EUNAPOLIS"/>
    <x v="0"/>
    <x v="0"/>
    <s v="C"/>
    <n v="0"/>
    <n v="1"/>
    <n v="9.99"/>
    <m/>
    <m/>
    <m/>
    <m/>
    <m/>
    <m/>
  </r>
  <r>
    <x v="0"/>
    <x v="0"/>
    <x v="0"/>
    <x v="0"/>
    <n v="142734"/>
    <x v="24"/>
    <n v="7898994844112"/>
    <x v="96"/>
    <x v="96"/>
    <s v="ITABIRA"/>
    <x v="1"/>
    <x v="0"/>
    <s v="C"/>
    <n v="2"/>
    <n v="1"/>
    <n v="9.99"/>
    <n v="1"/>
    <n v="8.99"/>
    <m/>
    <m/>
    <n v="2"/>
    <n v="17.98"/>
  </r>
  <r>
    <x v="0"/>
    <x v="0"/>
    <x v="0"/>
    <x v="0"/>
    <n v="142734"/>
    <x v="24"/>
    <n v="7898994844112"/>
    <x v="74"/>
    <x v="74"/>
    <s v="GOVERNADOR VALADARES"/>
    <x v="1"/>
    <x v="0"/>
    <s v="B"/>
    <n v="2"/>
    <n v="1"/>
    <n v="9.99"/>
    <n v="3"/>
    <n v="28.78"/>
    <m/>
    <m/>
    <m/>
    <m/>
  </r>
  <r>
    <x v="0"/>
    <x v="0"/>
    <x v="0"/>
    <x v="0"/>
    <n v="142734"/>
    <x v="24"/>
    <n v="7898994844112"/>
    <x v="49"/>
    <x v="49"/>
    <s v="EUNAPOLIS"/>
    <x v="0"/>
    <x v="0"/>
    <s v="C"/>
    <n v="2"/>
    <n v="1"/>
    <n v="9.99"/>
    <n v="2"/>
    <n v="19.98"/>
    <m/>
    <m/>
    <m/>
    <m/>
  </r>
  <r>
    <x v="0"/>
    <x v="0"/>
    <x v="0"/>
    <x v="0"/>
    <n v="142734"/>
    <x v="24"/>
    <n v="7898994844112"/>
    <x v="132"/>
    <x v="133"/>
    <s v="ILHEUS"/>
    <x v="0"/>
    <x v="0"/>
    <s v="C"/>
    <n v="1"/>
    <n v="1"/>
    <n v="9.99"/>
    <m/>
    <m/>
    <m/>
    <m/>
    <n v="1"/>
    <n v="8.99"/>
  </r>
  <r>
    <x v="0"/>
    <x v="0"/>
    <x v="0"/>
    <x v="0"/>
    <n v="142734"/>
    <x v="24"/>
    <n v="7898994844112"/>
    <x v="179"/>
    <x v="189"/>
    <s v="MANHUACU"/>
    <x v="1"/>
    <x v="0"/>
    <s v="D"/>
    <n v="1"/>
    <n v="1"/>
    <n v="9.99"/>
    <m/>
    <m/>
    <m/>
    <m/>
    <m/>
    <m/>
  </r>
  <r>
    <x v="0"/>
    <x v="0"/>
    <x v="0"/>
    <x v="0"/>
    <n v="142734"/>
    <x v="24"/>
    <n v="7898994844112"/>
    <x v="133"/>
    <x v="134"/>
    <s v="TEIXEIRA DE FREITAS"/>
    <x v="0"/>
    <x v="0"/>
    <s v="B"/>
    <n v="1"/>
    <n v="1"/>
    <n v="9.99"/>
    <m/>
    <m/>
    <n v="1"/>
    <n v="8.9"/>
    <n v="2"/>
    <n v="18.88"/>
  </r>
  <r>
    <x v="0"/>
    <x v="0"/>
    <x v="0"/>
    <x v="0"/>
    <n v="142734"/>
    <x v="24"/>
    <n v="7898994844112"/>
    <x v="157"/>
    <x v="159"/>
    <s v="IPATINGA"/>
    <x v="1"/>
    <x v="0"/>
    <s v="C"/>
    <n v="2"/>
    <n v="1"/>
    <n v="9.99"/>
    <n v="1"/>
    <n v="9.89"/>
    <m/>
    <m/>
    <m/>
    <m/>
  </r>
  <r>
    <x v="0"/>
    <x v="0"/>
    <x v="0"/>
    <x v="0"/>
    <n v="142734"/>
    <x v="24"/>
    <n v="7898994844112"/>
    <x v="78"/>
    <x v="78"/>
    <s v="EUNAPOLIS"/>
    <x v="0"/>
    <x v="0"/>
    <s v="B"/>
    <n v="2"/>
    <n v="1"/>
    <n v="9.99"/>
    <n v="1"/>
    <n v="9.99"/>
    <m/>
    <m/>
    <n v="1"/>
    <n v="8.99"/>
  </r>
  <r>
    <x v="0"/>
    <x v="0"/>
    <x v="0"/>
    <x v="0"/>
    <n v="142734"/>
    <x v="24"/>
    <n v="7898994844112"/>
    <x v="91"/>
    <x v="91"/>
    <s v="GOVERNADOR VALADARES"/>
    <x v="1"/>
    <x v="0"/>
    <s v="C"/>
    <n v="1"/>
    <n v="1"/>
    <n v="9.99"/>
    <m/>
    <m/>
    <m/>
    <m/>
    <m/>
    <m/>
  </r>
  <r>
    <x v="0"/>
    <x v="0"/>
    <x v="0"/>
    <x v="0"/>
    <n v="142734"/>
    <x v="24"/>
    <n v="7898994844112"/>
    <x v="103"/>
    <x v="103"/>
    <s v="TEOFILO OTONI"/>
    <x v="1"/>
    <x v="0"/>
    <s v="D"/>
    <n v="1"/>
    <n v="1"/>
    <n v="9.99"/>
    <m/>
    <m/>
    <m/>
    <m/>
    <n v="1"/>
    <n v="8.99"/>
  </r>
  <r>
    <x v="0"/>
    <x v="0"/>
    <x v="0"/>
    <x v="0"/>
    <n v="142734"/>
    <x v="24"/>
    <n v="7898994844112"/>
    <x v="148"/>
    <x v="149"/>
    <s v="TEIXEIRA DE FREITAS"/>
    <x v="0"/>
    <x v="0"/>
    <s v="B"/>
    <n v="2"/>
    <n v="1"/>
    <n v="9.99"/>
    <n v="1"/>
    <n v="9.99"/>
    <n v="2"/>
    <n v="19.73"/>
    <n v="2"/>
    <n v="18.88"/>
  </r>
  <r>
    <x v="0"/>
    <x v="0"/>
    <x v="0"/>
    <x v="0"/>
    <n v="142734"/>
    <x v="24"/>
    <n v="7898994844112"/>
    <x v="5"/>
    <x v="5"/>
    <s v="PORTO SEGURO"/>
    <x v="0"/>
    <x v="0"/>
    <s v="C"/>
    <n v="2"/>
    <n v="1"/>
    <n v="9.99"/>
    <n v="1"/>
    <n v="8.99"/>
    <n v="3"/>
    <n v="26.97"/>
    <n v="2"/>
    <n v="17.98"/>
  </r>
  <r>
    <x v="0"/>
    <x v="0"/>
    <x v="0"/>
    <x v="0"/>
    <n v="142734"/>
    <x v="24"/>
    <n v="7898994844112"/>
    <x v="2"/>
    <x v="2"/>
    <s v="ITABATAN"/>
    <x v="0"/>
    <x v="0"/>
    <s v="C"/>
    <n v="3"/>
    <n v="1"/>
    <n v="9.99"/>
    <n v="2"/>
    <n v="19.98"/>
    <n v="1"/>
    <n v="8.99"/>
    <n v="1"/>
    <n v="8.99"/>
  </r>
  <r>
    <x v="0"/>
    <x v="0"/>
    <x v="0"/>
    <x v="0"/>
    <n v="142734"/>
    <x v="24"/>
    <n v="7898994844112"/>
    <x v="104"/>
    <x v="104"/>
    <s v="IPATINGA"/>
    <x v="1"/>
    <x v="0"/>
    <s v="C"/>
    <n v="1"/>
    <n v="1"/>
    <n v="9.99"/>
    <m/>
    <m/>
    <n v="1"/>
    <n v="8.99"/>
    <n v="1"/>
    <n v="8.99"/>
  </r>
  <r>
    <x v="0"/>
    <x v="0"/>
    <x v="0"/>
    <x v="0"/>
    <n v="142734"/>
    <x v="24"/>
    <n v="7898994844112"/>
    <x v="105"/>
    <x v="105"/>
    <s v="IPATINGA"/>
    <x v="1"/>
    <x v="0"/>
    <s v="C"/>
    <n v="1"/>
    <n v="1"/>
    <n v="9.99"/>
    <n v="1"/>
    <n v="8.9700000000000006"/>
    <m/>
    <m/>
    <m/>
    <m/>
  </r>
  <r>
    <x v="0"/>
    <x v="0"/>
    <x v="0"/>
    <x v="0"/>
    <n v="142734"/>
    <x v="24"/>
    <n v="7898994844112"/>
    <x v="174"/>
    <x v="183"/>
    <s v="TIMOTEO"/>
    <x v="1"/>
    <x v="0"/>
    <s v="C"/>
    <n v="1"/>
    <n v="1"/>
    <n v="9.99"/>
    <m/>
    <m/>
    <m/>
    <m/>
    <m/>
    <m/>
  </r>
  <r>
    <x v="0"/>
    <x v="0"/>
    <x v="0"/>
    <x v="0"/>
    <n v="142734"/>
    <x v="24"/>
    <n v="7898994844112"/>
    <x v="77"/>
    <x v="77"/>
    <s v="TIMOTEO"/>
    <x v="1"/>
    <x v="0"/>
    <s v="C"/>
    <n v="2"/>
    <n v="1"/>
    <n v="9.99"/>
    <m/>
    <m/>
    <m/>
    <m/>
    <n v="3"/>
    <n v="27.87"/>
  </r>
  <r>
    <x v="0"/>
    <x v="0"/>
    <x v="0"/>
    <x v="0"/>
    <n v="142734"/>
    <x v="24"/>
    <n v="7898994844112"/>
    <x v="36"/>
    <x v="36"/>
    <s v="GOVERNADOR VALADARES"/>
    <x v="1"/>
    <x v="0"/>
    <s v="D"/>
    <n v="1"/>
    <n v="1"/>
    <n v="9.99"/>
    <m/>
    <m/>
    <n v="1"/>
    <n v="8.99"/>
    <m/>
    <m/>
  </r>
  <r>
    <x v="0"/>
    <x v="0"/>
    <x v="0"/>
    <x v="0"/>
    <n v="142734"/>
    <x v="24"/>
    <n v="7898994844112"/>
    <x v="16"/>
    <x v="16"/>
    <s v="ITABUNA"/>
    <x v="0"/>
    <x v="0"/>
    <s v="C"/>
    <n v="0"/>
    <n v="1"/>
    <n v="9.99"/>
    <m/>
    <m/>
    <n v="1"/>
    <n v="9.89"/>
    <n v="1"/>
    <n v="8.99"/>
  </r>
  <r>
    <x v="0"/>
    <x v="0"/>
    <x v="0"/>
    <x v="0"/>
    <n v="142734"/>
    <x v="24"/>
    <n v="7898994844112"/>
    <x v="84"/>
    <x v="84"/>
    <s v="PADRE PARAISO"/>
    <x v="1"/>
    <x v="0"/>
    <s v="AA"/>
    <n v="2"/>
    <n v="1"/>
    <n v="9.99"/>
    <n v="1"/>
    <n v="9.99"/>
    <n v="2"/>
    <n v="17.97"/>
    <m/>
    <m/>
  </r>
  <r>
    <x v="0"/>
    <x v="0"/>
    <x v="0"/>
    <x v="0"/>
    <n v="142734"/>
    <x v="24"/>
    <n v="7898994844112"/>
    <x v="40"/>
    <x v="40"/>
    <s v="PORTO SEGURO"/>
    <x v="0"/>
    <x v="0"/>
    <s v="B"/>
    <n v="4"/>
    <n v="1"/>
    <n v="9.99"/>
    <n v="6"/>
    <n v="57.94"/>
    <n v="4"/>
    <n v="35.96"/>
    <m/>
    <m/>
  </r>
  <r>
    <x v="0"/>
    <x v="0"/>
    <x v="0"/>
    <x v="0"/>
    <n v="142734"/>
    <x v="24"/>
    <n v="7898994844112"/>
    <x v="140"/>
    <x v="141"/>
    <s v="EUNAPOLIS"/>
    <x v="0"/>
    <x v="0"/>
    <s v="D"/>
    <n v="1"/>
    <n v="1"/>
    <n v="9.99"/>
    <m/>
    <m/>
    <m/>
    <m/>
    <m/>
    <m/>
  </r>
  <r>
    <x v="0"/>
    <x v="0"/>
    <x v="0"/>
    <x v="0"/>
    <n v="142734"/>
    <x v="24"/>
    <n v="7898994844112"/>
    <x v="23"/>
    <x v="23"/>
    <s v="PORTO SEGURO"/>
    <x v="0"/>
    <x v="0"/>
    <s v="D"/>
    <n v="2"/>
    <n v="1"/>
    <n v="9.99"/>
    <n v="1"/>
    <n v="9.99"/>
    <m/>
    <m/>
    <n v="1"/>
    <n v="8.99"/>
  </r>
  <r>
    <x v="0"/>
    <x v="0"/>
    <x v="0"/>
    <x v="0"/>
    <n v="142734"/>
    <x v="24"/>
    <n v="7898994844112"/>
    <x v="52"/>
    <x v="52"/>
    <s v="LINHARES"/>
    <x v="2"/>
    <x v="0"/>
    <s v="D"/>
    <n v="2"/>
    <n v="1"/>
    <n v="9.99"/>
    <m/>
    <m/>
    <n v="2"/>
    <n v="17.98"/>
    <n v="1"/>
    <n v="8.99"/>
  </r>
  <r>
    <x v="0"/>
    <x v="0"/>
    <x v="0"/>
    <x v="0"/>
    <n v="3971"/>
    <x v="43"/>
    <n v="7891176111040"/>
    <x v="32"/>
    <x v="32"/>
    <s v="ITAMBACURI"/>
    <x v="1"/>
    <x v="1"/>
    <s v="B"/>
    <n v="0"/>
    <n v="2"/>
    <n v="9.98"/>
    <m/>
    <m/>
    <m/>
    <m/>
    <n v="1"/>
    <n v="4.99"/>
  </r>
  <r>
    <x v="0"/>
    <x v="0"/>
    <x v="0"/>
    <x v="0"/>
    <n v="142734"/>
    <x v="24"/>
    <n v="7898994844112"/>
    <x v="66"/>
    <x v="66"/>
    <s v="GOVERNADOR VALADARES"/>
    <x v="1"/>
    <x v="0"/>
    <s v="C"/>
    <n v="1"/>
    <n v="1"/>
    <n v="9.98"/>
    <m/>
    <m/>
    <m/>
    <m/>
    <n v="1"/>
    <n v="8.99"/>
  </r>
  <r>
    <x v="0"/>
    <x v="0"/>
    <x v="0"/>
    <x v="0"/>
    <n v="120554"/>
    <x v="41"/>
    <n v="7891176117622"/>
    <x v="124"/>
    <x v="124"/>
    <s v="EUNAPOLIS"/>
    <x v="0"/>
    <x v="1"/>
    <s v="D"/>
    <n v="2"/>
    <n v="1"/>
    <n v="9.9700000000000006"/>
    <m/>
    <m/>
    <m/>
    <m/>
    <m/>
    <m/>
  </r>
  <r>
    <x v="0"/>
    <x v="0"/>
    <x v="0"/>
    <x v="0"/>
    <n v="22130"/>
    <x v="31"/>
    <n v="7891176117561"/>
    <x v="144"/>
    <x v="145"/>
    <s v="TURMALINA"/>
    <x v="1"/>
    <x v="0"/>
    <s v="C"/>
    <n v="1"/>
    <n v="1"/>
    <n v="9.9499999999999993"/>
    <m/>
    <m/>
    <n v="1"/>
    <n v="8.99"/>
    <n v="1"/>
    <n v="8.99"/>
  </r>
  <r>
    <x v="0"/>
    <x v="0"/>
    <x v="0"/>
    <x v="0"/>
    <n v="22130"/>
    <x v="31"/>
    <n v="7891176117561"/>
    <x v="91"/>
    <x v="91"/>
    <s v="GOVERNADOR VALADARES"/>
    <x v="1"/>
    <x v="0"/>
    <s v="C"/>
    <n v="1"/>
    <n v="1"/>
    <n v="9.89"/>
    <m/>
    <m/>
    <n v="2"/>
    <n v="17.98"/>
    <m/>
    <m/>
  </r>
  <r>
    <x v="0"/>
    <x v="0"/>
    <x v="0"/>
    <x v="0"/>
    <n v="22130"/>
    <x v="31"/>
    <n v="7891176117561"/>
    <x v="135"/>
    <x v="136"/>
    <s v="IPATINGA"/>
    <x v="1"/>
    <x v="0"/>
    <s v="C"/>
    <n v="5"/>
    <n v="1"/>
    <n v="9.89"/>
    <n v="1"/>
    <n v="8.9"/>
    <n v="1"/>
    <n v="8.6999999999999993"/>
    <m/>
    <m/>
  </r>
  <r>
    <x v="0"/>
    <x v="0"/>
    <x v="0"/>
    <x v="0"/>
    <n v="120554"/>
    <x v="41"/>
    <n v="7891176117622"/>
    <x v="112"/>
    <x v="176"/>
    <s v="CATAGUASES"/>
    <x v="1"/>
    <x v="1"/>
    <s v="C"/>
    <n v="0"/>
    <n v="1"/>
    <n v="9.89"/>
    <m/>
    <m/>
    <m/>
    <m/>
    <m/>
    <m/>
  </r>
  <r>
    <x v="0"/>
    <x v="0"/>
    <x v="0"/>
    <x v="0"/>
    <n v="120554"/>
    <x v="41"/>
    <n v="7891176117622"/>
    <x v="144"/>
    <x v="145"/>
    <s v="TURMALINA"/>
    <x v="1"/>
    <x v="1"/>
    <s v="C"/>
    <n v="2"/>
    <n v="1"/>
    <n v="9.89"/>
    <m/>
    <m/>
    <m/>
    <m/>
    <m/>
    <m/>
  </r>
  <r>
    <x v="0"/>
    <x v="0"/>
    <x v="0"/>
    <x v="0"/>
    <n v="120554"/>
    <x v="41"/>
    <n v="7891176117622"/>
    <x v="66"/>
    <x v="66"/>
    <s v="GOVERNADOR VALADARES"/>
    <x v="1"/>
    <x v="1"/>
    <s v="C"/>
    <n v="0"/>
    <n v="1"/>
    <n v="9.89"/>
    <n v="1"/>
    <n v="9.99"/>
    <m/>
    <m/>
    <m/>
    <m/>
  </r>
  <r>
    <x v="0"/>
    <x v="0"/>
    <x v="0"/>
    <x v="0"/>
    <n v="142734"/>
    <x v="24"/>
    <n v="7898994844112"/>
    <x v="180"/>
    <x v="190"/>
    <s v="CORONEL FABRICIANO"/>
    <x v="1"/>
    <x v="0"/>
    <s v="C"/>
    <n v="2"/>
    <n v="1"/>
    <n v="9.89"/>
    <m/>
    <m/>
    <m/>
    <m/>
    <m/>
    <m/>
  </r>
  <r>
    <x v="0"/>
    <x v="0"/>
    <x v="0"/>
    <x v="0"/>
    <n v="142734"/>
    <x v="24"/>
    <n v="7898994844112"/>
    <x v="177"/>
    <x v="187"/>
    <s v="CORONEL FABRICIANO"/>
    <x v="1"/>
    <x v="0"/>
    <s v="C"/>
    <n v="1"/>
    <n v="1"/>
    <n v="9.89"/>
    <m/>
    <m/>
    <m/>
    <m/>
    <m/>
    <m/>
  </r>
  <r>
    <x v="0"/>
    <x v="0"/>
    <x v="0"/>
    <x v="0"/>
    <n v="142734"/>
    <x v="24"/>
    <n v="7898994844112"/>
    <x v="108"/>
    <x v="108"/>
    <s v="CARATINGA"/>
    <x v="1"/>
    <x v="0"/>
    <s v=""/>
    <m/>
    <n v="1"/>
    <n v="9.89"/>
    <m/>
    <m/>
    <m/>
    <m/>
    <m/>
    <m/>
  </r>
  <r>
    <x v="0"/>
    <x v="0"/>
    <x v="0"/>
    <x v="0"/>
    <n v="142734"/>
    <x v="24"/>
    <n v="7898994844112"/>
    <x v="135"/>
    <x v="136"/>
    <s v="IPATINGA"/>
    <x v="1"/>
    <x v="0"/>
    <s v="D"/>
    <n v="1"/>
    <n v="1"/>
    <n v="9.89"/>
    <m/>
    <m/>
    <m/>
    <m/>
    <m/>
    <m/>
  </r>
  <r>
    <x v="0"/>
    <x v="0"/>
    <x v="0"/>
    <x v="0"/>
    <n v="22130"/>
    <x v="31"/>
    <n v="7891176117561"/>
    <x v="105"/>
    <x v="105"/>
    <s v="IPATINGA"/>
    <x v="1"/>
    <x v="0"/>
    <s v="C"/>
    <n v="1"/>
    <n v="1"/>
    <n v="9.8800000000000008"/>
    <m/>
    <m/>
    <m/>
    <m/>
    <m/>
    <m/>
  </r>
  <r>
    <x v="0"/>
    <x v="0"/>
    <x v="0"/>
    <x v="0"/>
    <n v="3932"/>
    <x v="18"/>
    <n v="7891176113044"/>
    <x v="18"/>
    <x v="18"/>
    <s v="IPATINGA"/>
    <x v="1"/>
    <x v="0"/>
    <s v="B"/>
    <n v="3"/>
    <n v="1"/>
    <n v="9.8699999999999992"/>
    <n v="3"/>
    <n v="30.97"/>
    <n v="1"/>
    <n v="9.89"/>
    <n v="2"/>
    <n v="19.66"/>
  </r>
  <r>
    <x v="0"/>
    <x v="0"/>
    <x v="0"/>
    <x v="0"/>
    <n v="3932"/>
    <x v="18"/>
    <n v="7891176113044"/>
    <x v="74"/>
    <x v="74"/>
    <s v="GOVERNADOR VALADARES"/>
    <x v="1"/>
    <x v="0"/>
    <s v="B"/>
    <n v="3"/>
    <n v="1"/>
    <n v="9.5500000000000007"/>
    <n v="3"/>
    <n v="33.869999999999997"/>
    <n v="2"/>
    <n v="20.98"/>
    <n v="3"/>
    <n v="29.97"/>
  </r>
  <r>
    <x v="0"/>
    <x v="0"/>
    <x v="0"/>
    <x v="0"/>
    <n v="120554"/>
    <x v="41"/>
    <n v="7891176117622"/>
    <x v="113"/>
    <x v="113"/>
    <s v="GOVERNADOR VALADARES"/>
    <x v="1"/>
    <x v="1"/>
    <s v="D"/>
    <n v="1"/>
    <n v="1"/>
    <n v="9.1"/>
    <m/>
    <m/>
    <m/>
    <m/>
    <n v="1"/>
    <n v="9.99"/>
  </r>
  <r>
    <x v="0"/>
    <x v="0"/>
    <x v="0"/>
    <x v="0"/>
    <n v="120554"/>
    <x v="41"/>
    <n v="7891176117622"/>
    <x v="70"/>
    <x v="70"/>
    <s v="VICOSA"/>
    <x v="1"/>
    <x v="1"/>
    <s v="C"/>
    <n v="0"/>
    <n v="1"/>
    <n v="8.99"/>
    <m/>
    <m/>
    <n v="1"/>
    <n v="9.99"/>
    <m/>
    <m/>
  </r>
  <r>
    <x v="0"/>
    <x v="0"/>
    <x v="0"/>
    <x v="0"/>
    <n v="143619"/>
    <x v="30"/>
    <n v="7908324400281"/>
    <x v="26"/>
    <x v="26"/>
    <s v="MATIPO"/>
    <x v="1"/>
    <x v="0"/>
    <s v="D"/>
    <n v="1"/>
    <n v="1"/>
    <n v="8.89"/>
    <m/>
    <m/>
    <m/>
    <m/>
    <m/>
    <m/>
  </r>
  <r>
    <x v="0"/>
    <x v="0"/>
    <x v="0"/>
    <x v="0"/>
    <n v="150436"/>
    <x v="22"/>
    <n v="7908324401035"/>
    <x v="26"/>
    <x v="26"/>
    <s v="MATIPO"/>
    <x v="1"/>
    <x v="0"/>
    <s v="C"/>
    <n v="3"/>
    <n v="1"/>
    <n v="8.89"/>
    <m/>
    <m/>
    <m/>
    <m/>
    <m/>
    <m/>
  </r>
  <r>
    <x v="0"/>
    <x v="0"/>
    <x v="0"/>
    <x v="0"/>
    <n v="3983"/>
    <x v="6"/>
    <n v="7891176113020"/>
    <x v="60"/>
    <x v="60"/>
    <s v="ERVALIA"/>
    <x v="1"/>
    <x v="0"/>
    <s v="D"/>
    <n v="0"/>
    <n v="1"/>
    <n v="6.59"/>
    <n v="1"/>
    <n v="5.99"/>
    <m/>
    <m/>
    <m/>
    <m/>
  </r>
  <r>
    <x v="0"/>
    <x v="0"/>
    <x v="0"/>
    <x v="0"/>
    <n v="3983"/>
    <x v="6"/>
    <n v="7891176113020"/>
    <x v="39"/>
    <x v="39"/>
    <s v="ITABELA"/>
    <x v="0"/>
    <x v="0"/>
    <s v="C"/>
    <n v="2"/>
    <n v="1"/>
    <n v="6.59"/>
    <n v="2"/>
    <n v="9.83"/>
    <n v="1"/>
    <n v="4.99"/>
    <n v="4"/>
    <n v="19.89"/>
  </r>
  <r>
    <x v="0"/>
    <x v="0"/>
    <x v="0"/>
    <x v="0"/>
    <n v="143620"/>
    <x v="37"/>
    <n v="7908324400298"/>
    <x v="88"/>
    <x v="88"/>
    <s v="SAO MATEUS"/>
    <x v="2"/>
    <x v="0"/>
    <s v="C"/>
    <n v="2"/>
    <n v="1"/>
    <n v="6.59"/>
    <n v="1"/>
    <n v="6.59"/>
    <m/>
    <m/>
    <m/>
    <m/>
  </r>
  <r>
    <x v="0"/>
    <x v="0"/>
    <x v="0"/>
    <x v="0"/>
    <n v="127269"/>
    <x v="28"/>
    <n v="7891176117578"/>
    <x v="88"/>
    <x v="88"/>
    <s v="SAO MATEUS"/>
    <x v="2"/>
    <x v="0"/>
    <s v="C"/>
    <n v="2"/>
    <n v="2"/>
    <n v="6.58"/>
    <m/>
    <m/>
    <m/>
    <m/>
    <m/>
    <m/>
  </r>
  <r>
    <x v="0"/>
    <x v="0"/>
    <x v="0"/>
    <x v="0"/>
    <n v="3983"/>
    <x v="6"/>
    <n v="7891176113020"/>
    <x v="12"/>
    <x v="12"/>
    <s v="ITABIRA"/>
    <x v="1"/>
    <x v="0"/>
    <s v="C"/>
    <n v="3"/>
    <n v="1"/>
    <n v="5.99"/>
    <n v="1"/>
    <n v="4.84"/>
    <n v="1"/>
    <n v="4.99"/>
    <n v="7"/>
    <n v="34.869999999999997"/>
  </r>
  <r>
    <x v="0"/>
    <x v="0"/>
    <x v="0"/>
    <x v="0"/>
    <n v="3983"/>
    <x v="6"/>
    <n v="7891176113020"/>
    <x v="170"/>
    <x v="179"/>
    <s v="UBA"/>
    <x v="1"/>
    <x v="0"/>
    <s v="B"/>
    <n v="2"/>
    <n v="1"/>
    <n v="5.99"/>
    <n v="1"/>
    <n v="5.99"/>
    <n v="3"/>
    <n v="14.97"/>
    <n v="2"/>
    <n v="9.98"/>
  </r>
  <r>
    <x v="0"/>
    <x v="0"/>
    <x v="0"/>
    <x v="0"/>
    <n v="3983"/>
    <x v="6"/>
    <n v="7891176113020"/>
    <x v="80"/>
    <x v="80"/>
    <s v="NOVO CRUZEIRO"/>
    <x v="1"/>
    <x v="0"/>
    <s v="C"/>
    <n v="0"/>
    <n v="1"/>
    <n v="5.99"/>
    <n v="1"/>
    <n v="5.49"/>
    <m/>
    <m/>
    <n v="1"/>
    <n v="5.49"/>
  </r>
  <r>
    <x v="0"/>
    <x v="0"/>
    <x v="0"/>
    <x v="0"/>
    <n v="3983"/>
    <x v="6"/>
    <n v="7891176113020"/>
    <x v="129"/>
    <x v="130"/>
    <s v="EUNAPOLIS"/>
    <x v="0"/>
    <x v="0"/>
    <s v="C"/>
    <n v="0"/>
    <n v="1"/>
    <n v="5.99"/>
    <n v="1"/>
    <n v="4.99"/>
    <n v="1"/>
    <n v="4.99"/>
    <n v="1"/>
    <n v="4.99"/>
  </r>
  <r>
    <x v="0"/>
    <x v="0"/>
    <x v="0"/>
    <x v="0"/>
    <n v="3983"/>
    <x v="6"/>
    <n v="7891176113020"/>
    <x v="81"/>
    <x v="81"/>
    <s v="ILHEUS"/>
    <x v="0"/>
    <x v="0"/>
    <s v="D"/>
    <n v="2"/>
    <n v="1"/>
    <n v="5.99"/>
    <n v="1"/>
    <n v="5.99"/>
    <n v="3"/>
    <n v="14.97"/>
    <n v="3"/>
    <n v="14.97"/>
  </r>
  <r>
    <x v="0"/>
    <x v="0"/>
    <x v="0"/>
    <x v="0"/>
    <n v="3983"/>
    <x v="6"/>
    <n v="7891176113020"/>
    <x v="130"/>
    <x v="131"/>
    <s v="MURIAE"/>
    <x v="1"/>
    <x v="0"/>
    <s v="D"/>
    <n v="1"/>
    <n v="1"/>
    <n v="5.99"/>
    <m/>
    <m/>
    <m/>
    <m/>
    <m/>
    <m/>
  </r>
  <r>
    <x v="0"/>
    <x v="0"/>
    <x v="0"/>
    <x v="0"/>
    <n v="3983"/>
    <x v="6"/>
    <n v="7891176113020"/>
    <x v="96"/>
    <x v="96"/>
    <s v="ITABIRA"/>
    <x v="1"/>
    <x v="0"/>
    <s v="B"/>
    <n v="3"/>
    <n v="1"/>
    <n v="5.99"/>
    <n v="3"/>
    <n v="16.920000000000002"/>
    <n v="2"/>
    <n v="9.98"/>
    <n v="7"/>
    <n v="34.93"/>
  </r>
  <r>
    <x v="0"/>
    <x v="0"/>
    <x v="0"/>
    <x v="0"/>
    <n v="3983"/>
    <x v="6"/>
    <n v="7891176113020"/>
    <x v="45"/>
    <x v="45"/>
    <s v="CARANGOLA"/>
    <x v="1"/>
    <x v="0"/>
    <s v="B"/>
    <n v="1"/>
    <n v="1"/>
    <n v="5.99"/>
    <n v="2"/>
    <n v="11.98"/>
    <n v="2"/>
    <n v="9.98"/>
    <n v="1"/>
    <n v="4.99"/>
  </r>
  <r>
    <x v="0"/>
    <x v="0"/>
    <x v="0"/>
    <x v="0"/>
    <n v="3983"/>
    <x v="6"/>
    <n v="7891176113020"/>
    <x v="116"/>
    <x v="116"/>
    <s v="GOVERNADOR VALADARES"/>
    <x v="1"/>
    <x v="0"/>
    <s v="B"/>
    <n v="1"/>
    <n v="1"/>
    <n v="5.99"/>
    <n v="1"/>
    <n v="4.99"/>
    <m/>
    <m/>
    <n v="3"/>
    <n v="14.97"/>
  </r>
  <r>
    <x v="0"/>
    <x v="0"/>
    <x v="0"/>
    <x v="0"/>
    <n v="3983"/>
    <x v="6"/>
    <n v="7891176113020"/>
    <x v="100"/>
    <x v="100"/>
    <s v="GOVERNADOR VALADARES"/>
    <x v="1"/>
    <x v="0"/>
    <s v="D"/>
    <n v="1"/>
    <n v="1"/>
    <n v="5.99"/>
    <n v="1"/>
    <n v="4.9400000000000004"/>
    <m/>
    <m/>
    <n v="1"/>
    <n v="4.99"/>
  </r>
  <r>
    <x v="0"/>
    <x v="0"/>
    <x v="0"/>
    <x v="0"/>
    <n v="3983"/>
    <x v="6"/>
    <n v="7891176113020"/>
    <x v="117"/>
    <x v="117"/>
    <s v="UBA"/>
    <x v="1"/>
    <x v="0"/>
    <s v="B"/>
    <n v="2"/>
    <n v="1"/>
    <n v="5.99"/>
    <n v="1"/>
    <n v="5.99"/>
    <n v="2"/>
    <n v="9.98"/>
    <m/>
    <m/>
  </r>
  <r>
    <x v="0"/>
    <x v="0"/>
    <x v="0"/>
    <x v="0"/>
    <n v="3983"/>
    <x v="6"/>
    <n v="7891176113020"/>
    <x v="87"/>
    <x v="87"/>
    <s v="CONSELHEIRO PENA"/>
    <x v="1"/>
    <x v="0"/>
    <s v="B"/>
    <n v="3"/>
    <n v="1"/>
    <n v="5.99"/>
    <n v="5"/>
    <n v="26.95"/>
    <n v="2"/>
    <n v="9.98"/>
    <m/>
    <m/>
  </r>
  <r>
    <x v="0"/>
    <x v="0"/>
    <x v="0"/>
    <x v="0"/>
    <n v="3983"/>
    <x v="6"/>
    <n v="7891176113020"/>
    <x v="121"/>
    <x v="121"/>
    <s v="LINHARES"/>
    <x v="2"/>
    <x v="0"/>
    <s v="B"/>
    <n v="2"/>
    <n v="1"/>
    <n v="5.99"/>
    <n v="1"/>
    <n v="5.99"/>
    <m/>
    <m/>
    <n v="2"/>
    <n v="9.98"/>
  </r>
  <r>
    <x v="0"/>
    <x v="0"/>
    <x v="0"/>
    <x v="0"/>
    <n v="3983"/>
    <x v="6"/>
    <n v="7891176113020"/>
    <x v="29"/>
    <x v="29"/>
    <s v="CORONEL FABRICIANO"/>
    <x v="1"/>
    <x v="0"/>
    <s v="B"/>
    <n v="3"/>
    <n v="1"/>
    <n v="5.99"/>
    <n v="3"/>
    <n v="15.37"/>
    <n v="2"/>
    <n v="9.93"/>
    <n v="4"/>
    <n v="19.91"/>
  </r>
  <r>
    <x v="0"/>
    <x v="0"/>
    <x v="0"/>
    <x v="0"/>
    <n v="3983"/>
    <x v="6"/>
    <n v="7891176113020"/>
    <x v="91"/>
    <x v="91"/>
    <s v="GOVERNADOR VALADARES"/>
    <x v="1"/>
    <x v="0"/>
    <s v="B"/>
    <n v="2"/>
    <n v="1"/>
    <n v="5.99"/>
    <n v="2"/>
    <n v="10.98"/>
    <m/>
    <m/>
    <n v="2"/>
    <n v="9.98"/>
  </r>
  <r>
    <x v="0"/>
    <x v="0"/>
    <x v="0"/>
    <x v="0"/>
    <n v="3983"/>
    <x v="6"/>
    <n v="7891176113020"/>
    <x v="92"/>
    <x v="92"/>
    <s v="GOVERNADOR VALADARES"/>
    <x v="1"/>
    <x v="0"/>
    <s v="C"/>
    <n v="3"/>
    <n v="1"/>
    <n v="5.99"/>
    <m/>
    <m/>
    <n v="1"/>
    <n v="4.99"/>
    <m/>
    <m/>
  </r>
  <r>
    <x v="0"/>
    <x v="0"/>
    <x v="0"/>
    <x v="0"/>
    <n v="3983"/>
    <x v="6"/>
    <n v="7891176113020"/>
    <x v="102"/>
    <x v="102"/>
    <s v="IPATINGA"/>
    <x v="1"/>
    <x v="0"/>
    <s v="B"/>
    <n v="2"/>
    <n v="1"/>
    <n v="5.99"/>
    <n v="3"/>
    <n v="17.97"/>
    <n v="2"/>
    <n v="9.98"/>
    <m/>
    <m/>
  </r>
  <r>
    <x v="0"/>
    <x v="0"/>
    <x v="0"/>
    <x v="0"/>
    <n v="3983"/>
    <x v="6"/>
    <n v="7891176113020"/>
    <x v="178"/>
    <x v="188"/>
    <s v="TEIXEIRA DE FREITAS"/>
    <x v="0"/>
    <x v="0"/>
    <s v="B"/>
    <n v="1"/>
    <n v="1"/>
    <n v="5.99"/>
    <n v="2"/>
    <n v="11.98"/>
    <m/>
    <m/>
    <n v="1"/>
    <n v="4.99"/>
  </r>
  <r>
    <x v="0"/>
    <x v="0"/>
    <x v="0"/>
    <x v="0"/>
    <n v="3983"/>
    <x v="6"/>
    <n v="7891176113020"/>
    <x v="142"/>
    <x v="143"/>
    <s v="TEOFILO OTONI"/>
    <x v="1"/>
    <x v="0"/>
    <s v="B"/>
    <n v="2"/>
    <n v="1"/>
    <n v="5.99"/>
    <n v="2"/>
    <n v="10.98"/>
    <m/>
    <m/>
    <n v="2"/>
    <n v="9.9600000000000009"/>
  </r>
  <r>
    <x v="0"/>
    <x v="0"/>
    <x v="0"/>
    <x v="0"/>
    <n v="3983"/>
    <x v="6"/>
    <n v="7891176113020"/>
    <x v="50"/>
    <x v="50"/>
    <s v="NANUQUE"/>
    <x v="1"/>
    <x v="0"/>
    <s v="C"/>
    <n v="2"/>
    <n v="1"/>
    <n v="5.99"/>
    <n v="2"/>
    <n v="11.48"/>
    <m/>
    <m/>
    <n v="3"/>
    <n v="15.47"/>
  </r>
  <r>
    <x v="0"/>
    <x v="0"/>
    <x v="0"/>
    <x v="0"/>
    <n v="3983"/>
    <x v="6"/>
    <n v="7891176113020"/>
    <x v="174"/>
    <x v="183"/>
    <s v="TIMOTEO"/>
    <x v="1"/>
    <x v="0"/>
    <s v="B"/>
    <n v="2"/>
    <n v="1"/>
    <n v="5.99"/>
    <n v="1"/>
    <n v="4.99"/>
    <n v="3"/>
    <n v="14.87"/>
    <m/>
    <m/>
  </r>
  <r>
    <x v="0"/>
    <x v="0"/>
    <x v="0"/>
    <x v="0"/>
    <n v="3983"/>
    <x v="6"/>
    <n v="7891176113020"/>
    <x v="137"/>
    <x v="138"/>
    <s v="IPATINGA"/>
    <x v="1"/>
    <x v="0"/>
    <s v="B"/>
    <n v="2"/>
    <n v="1"/>
    <n v="5.99"/>
    <m/>
    <m/>
    <n v="3"/>
    <n v="14.97"/>
    <n v="1"/>
    <n v="5.49"/>
  </r>
  <r>
    <x v="0"/>
    <x v="0"/>
    <x v="0"/>
    <x v="0"/>
    <n v="3983"/>
    <x v="6"/>
    <n v="7891176113020"/>
    <x v="77"/>
    <x v="77"/>
    <s v="TIMOTEO"/>
    <x v="1"/>
    <x v="0"/>
    <s v="B"/>
    <n v="3"/>
    <n v="1"/>
    <n v="5.99"/>
    <n v="3"/>
    <n v="15.97"/>
    <n v="4"/>
    <n v="19.96"/>
    <n v="1"/>
    <n v="4.99"/>
  </r>
  <r>
    <x v="0"/>
    <x v="0"/>
    <x v="0"/>
    <x v="0"/>
    <n v="3983"/>
    <x v="6"/>
    <n v="7891176113020"/>
    <x v="16"/>
    <x v="16"/>
    <s v="ITABUNA"/>
    <x v="0"/>
    <x v="0"/>
    <s v="A"/>
    <n v="4"/>
    <n v="1"/>
    <n v="5.99"/>
    <n v="5"/>
    <n v="27.94"/>
    <n v="6"/>
    <n v="29.94"/>
    <n v="1"/>
    <n v="4.99"/>
  </r>
  <r>
    <x v="0"/>
    <x v="0"/>
    <x v="0"/>
    <x v="0"/>
    <n v="3983"/>
    <x v="6"/>
    <n v="7891176113020"/>
    <x v="149"/>
    <x v="150"/>
    <s v="CARATINGA"/>
    <x v="1"/>
    <x v="0"/>
    <s v="D"/>
    <n v="0"/>
    <n v="1"/>
    <n v="5.99"/>
    <m/>
    <m/>
    <n v="1"/>
    <n v="4.9400000000000004"/>
    <m/>
    <m/>
  </r>
  <r>
    <x v="0"/>
    <x v="0"/>
    <x v="0"/>
    <x v="0"/>
    <n v="3983"/>
    <x v="6"/>
    <n v="7891176113020"/>
    <x v="58"/>
    <x v="58"/>
    <s v="AGUAS FORMOSAS"/>
    <x v="1"/>
    <x v="0"/>
    <s v="C"/>
    <n v="1"/>
    <n v="1"/>
    <n v="5.99"/>
    <m/>
    <m/>
    <m/>
    <m/>
    <n v="1"/>
    <n v="5.49"/>
  </r>
  <r>
    <x v="0"/>
    <x v="0"/>
    <x v="0"/>
    <x v="0"/>
    <n v="3983"/>
    <x v="6"/>
    <n v="7891176113020"/>
    <x v="54"/>
    <x v="54"/>
    <s v="CARATINGA"/>
    <x v="1"/>
    <x v="0"/>
    <s v="C"/>
    <n v="1"/>
    <n v="1"/>
    <n v="5.99"/>
    <m/>
    <m/>
    <m/>
    <m/>
    <n v="1"/>
    <n v="4.99"/>
  </r>
  <r>
    <x v="0"/>
    <x v="0"/>
    <x v="0"/>
    <x v="0"/>
    <n v="3983"/>
    <x v="6"/>
    <n v="7891176113020"/>
    <x v="25"/>
    <x v="25"/>
    <s v="IPATINGA"/>
    <x v="1"/>
    <x v="0"/>
    <s v="B"/>
    <n v="2"/>
    <n v="1"/>
    <n v="5.99"/>
    <m/>
    <m/>
    <n v="1"/>
    <n v="4.99"/>
    <n v="4"/>
    <n v="19.77"/>
  </r>
  <r>
    <x v="0"/>
    <x v="0"/>
    <x v="0"/>
    <x v="0"/>
    <n v="3983"/>
    <x v="6"/>
    <n v="7891176113020"/>
    <x v="15"/>
    <x v="15"/>
    <s v="ARACUAI"/>
    <x v="1"/>
    <x v="0"/>
    <s v="C"/>
    <n v="2"/>
    <n v="1"/>
    <n v="5.98"/>
    <n v="1"/>
    <n v="5.8"/>
    <n v="2"/>
    <n v="9.9499999999999993"/>
    <n v="2"/>
    <n v="9.98"/>
  </r>
  <r>
    <x v="0"/>
    <x v="0"/>
    <x v="0"/>
    <x v="0"/>
    <n v="127269"/>
    <x v="28"/>
    <n v="7891176117578"/>
    <x v="19"/>
    <x v="19"/>
    <s v="PEDRA AZUL"/>
    <x v="1"/>
    <x v="0"/>
    <s v="C"/>
    <n v="2"/>
    <n v="2"/>
    <n v="5.98"/>
    <n v="1"/>
    <n v="11.99"/>
    <n v="1"/>
    <n v="2.99"/>
    <n v="1"/>
    <n v="3.29"/>
  </r>
  <r>
    <x v="0"/>
    <x v="0"/>
    <x v="0"/>
    <x v="0"/>
    <n v="3983"/>
    <x v="6"/>
    <n v="7891176113020"/>
    <x v="66"/>
    <x v="66"/>
    <s v="GOVERNADOR VALADARES"/>
    <x v="1"/>
    <x v="0"/>
    <s v="B"/>
    <n v="2"/>
    <n v="1"/>
    <n v="5.97"/>
    <n v="2"/>
    <n v="10.98"/>
    <n v="2"/>
    <n v="9.9700000000000006"/>
    <n v="1"/>
    <n v="4.99"/>
  </r>
  <r>
    <x v="0"/>
    <x v="0"/>
    <x v="0"/>
    <x v="0"/>
    <n v="3983"/>
    <x v="6"/>
    <n v="7891176113020"/>
    <x v="115"/>
    <x v="115"/>
    <s v="CAPELINHA"/>
    <x v="1"/>
    <x v="0"/>
    <s v="C"/>
    <n v="0"/>
    <n v="1"/>
    <n v="5.96"/>
    <m/>
    <m/>
    <m/>
    <m/>
    <m/>
    <m/>
  </r>
  <r>
    <x v="0"/>
    <x v="0"/>
    <x v="0"/>
    <x v="0"/>
    <n v="3983"/>
    <x v="6"/>
    <n v="7891176113020"/>
    <x v="156"/>
    <x v="158"/>
    <s v="COLATINA"/>
    <x v="2"/>
    <x v="0"/>
    <s v="C"/>
    <n v="1"/>
    <n v="1"/>
    <n v="5.93"/>
    <m/>
    <m/>
    <n v="1"/>
    <n v="4.99"/>
    <n v="1"/>
    <n v="4.99"/>
  </r>
  <r>
    <x v="0"/>
    <x v="0"/>
    <x v="0"/>
    <x v="0"/>
    <n v="3983"/>
    <x v="6"/>
    <n v="7891176113020"/>
    <x v="22"/>
    <x v="22"/>
    <s v="TIMOTEO"/>
    <x v="1"/>
    <x v="0"/>
    <s v="C"/>
    <n v="3"/>
    <n v="1"/>
    <n v="5.93"/>
    <n v="3"/>
    <n v="16.920000000000002"/>
    <n v="3"/>
    <n v="14.97"/>
    <m/>
    <m/>
  </r>
  <r>
    <x v="0"/>
    <x v="0"/>
    <x v="0"/>
    <x v="0"/>
    <n v="3983"/>
    <x v="6"/>
    <n v="7891176113020"/>
    <x v="104"/>
    <x v="104"/>
    <s v="IPATINGA"/>
    <x v="1"/>
    <x v="0"/>
    <s v="B"/>
    <n v="3"/>
    <n v="1"/>
    <n v="5.93"/>
    <n v="2"/>
    <n v="11.98"/>
    <n v="2"/>
    <n v="9.98"/>
    <n v="1"/>
    <n v="4.99"/>
  </r>
  <r>
    <x v="0"/>
    <x v="0"/>
    <x v="0"/>
    <x v="0"/>
    <n v="3983"/>
    <x v="6"/>
    <n v="7891176113020"/>
    <x v="101"/>
    <x v="101"/>
    <s v="ALMENARA"/>
    <x v="1"/>
    <x v="0"/>
    <s v="B"/>
    <n v="2"/>
    <n v="1"/>
    <n v="5.93"/>
    <n v="2"/>
    <n v="12.58"/>
    <n v="2"/>
    <n v="9.98"/>
    <n v="4"/>
    <n v="19.96"/>
  </r>
  <r>
    <x v="0"/>
    <x v="0"/>
    <x v="0"/>
    <x v="0"/>
    <n v="3983"/>
    <x v="6"/>
    <n v="7891176113020"/>
    <x v="139"/>
    <x v="140"/>
    <s v="TEIXEIRA DE FREITAS"/>
    <x v="0"/>
    <x v="0"/>
    <s v="B"/>
    <n v="1"/>
    <n v="1"/>
    <n v="5.93"/>
    <n v="2"/>
    <n v="9.98"/>
    <n v="1"/>
    <n v="4.99"/>
    <m/>
    <m/>
  </r>
  <r>
    <x v="0"/>
    <x v="0"/>
    <x v="0"/>
    <x v="0"/>
    <n v="3983"/>
    <x v="6"/>
    <n v="7891176113020"/>
    <x v="108"/>
    <x v="108"/>
    <s v="CARATINGA"/>
    <x v="1"/>
    <x v="0"/>
    <s v="AA"/>
    <n v="1"/>
    <n v="1"/>
    <n v="5.86"/>
    <n v="1"/>
    <n v="4.99"/>
    <n v="1"/>
    <n v="4.99"/>
    <n v="1"/>
    <n v="4.99"/>
  </r>
  <r>
    <x v="0"/>
    <x v="0"/>
    <x v="0"/>
    <x v="0"/>
    <n v="3983"/>
    <x v="6"/>
    <n v="7891176113020"/>
    <x v="161"/>
    <x v="163"/>
    <s v="SAO MATEUS"/>
    <x v="2"/>
    <x v="0"/>
    <s v="B"/>
    <n v="1"/>
    <n v="1"/>
    <n v="5.85"/>
    <n v="1"/>
    <n v="5.99"/>
    <m/>
    <m/>
    <m/>
    <m/>
  </r>
  <r>
    <x v="0"/>
    <x v="0"/>
    <x v="0"/>
    <x v="0"/>
    <n v="3983"/>
    <x v="6"/>
    <n v="7891176113020"/>
    <x v="41"/>
    <x v="41"/>
    <s v="VICOSA"/>
    <x v="1"/>
    <x v="0"/>
    <s v="C"/>
    <n v="0"/>
    <n v="1"/>
    <n v="5.8"/>
    <n v="1"/>
    <n v="4.99"/>
    <m/>
    <m/>
    <m/>
    <m/>
  </r>
  <r>
    <x v="0"/>
    <x v="0"/>
    <x v="0"/>
    <x v="0"/>
    <n v="3983"/>
    <x v="6"/>
    <n v="7891176113020"/>
    <x v="3"/>
    <x v="3"/>
    <s v="ALMENARA"/>
    <x v="1"/>
    <x v="0"/>
    <s v="B"/>
    <n v="2"/>
    <n v="1"/>
    <n v="5.8"/>
    <n v="4"/>
    <n v="21.91"/>
    <n v="3"/>
    <n v="14.92"/>
    <n v="1"/>
    <n v="4.99"/>
  </r>
  <r>
    <x v="0"/>
    <x v="0"/>
    <x v="0"/>
    <x v="0"/>
    <n v="3971"/>
    <x v="43"/>
    <n v="7891176111040"/>
    <x v="100"/>
    <x v="100"/>
    <s v="GOVERNADOR VALADARES"/>
    <x v="1"/>
    <x v="1"/>
    <s v="D"/>
    <n v="0"/>
    <n v="1"/>
    <n v="4.99"/>
    <m/>
    <m/>
    <m/>
    <m/>
    <n v="1"/>
    <n v="4.99"/>
  </r>
  <r>
    <x v="0"/>
    <x v="0"/>
    <x v="0"/>
    <x v="0"/>
    <n v="3971"/>
    <x v="43"/>
    <n v="7891176111040"/>
    <x v="35"/>
    <x v="35"/>
    <s v="TEOFILO OTONI"/>
    <x v="1"/>
    <x v="1"/>
    <s v="AA"/>
    <n v="0"/>
    <n v="1"/>
    <n v="4.99"/>
    <n v="1"/>
    <n v="4.99"/>
    <m/>
    <m/>
    <m/>
    <m/>
  </r>
  <r>
    <x v="0"/>
    <x v="0"/>
    <x v="0"/>
    <x v="0"/>
    <n v="3971"/>
    <x v="43"/>
    <n v="7891176111040"/>
    <x v="154"/>
    <x v="155"/>
    <s v="INHAPIM"/>
    <x v="1"/>
    <x v="1"/>
    <s v="C"/>
    <n v="1"/>
    <n v="1"/>
    <n v="4.99"/>
    <n v="1"/>
    <n v="4.99"/>
    <m/>
    <m/>
    <m/>
    <m/>
  </r>
  <r>
    <x v="0"/>
    <x v="0"/>
    <x v="0"/>
    <x v="0"/>
    <n v="3983"/>
    <x v="6"/>
    <n v="7891176113020"/>
    <x v="134"/>
    <x v="135"/>
    <s v="COLATINA"/>
    <x v="2"/>
    <x v="0"/>
    <s v="C"/>
    <n v="3"/>
    <n v="1"/>
    <n v="4.99"/>
    <m/>
    <m/>
    <m/>
    <m/>
    <m/>
    <m/>
  </r>
  <r>
    <x v="0"/>
    <x v="0"/>
    <x v="0"/>
    <x v="0"/>
    <n v="3983"/>
    <x v="6"/>
    <n v="7891176113020"/>
    <x v="172"/>
    <x v="181"/>
    <s v="IPATINGA"/>
    <x v="1"/>
    <x v="0"/>
    <s v="C"/>
    <n v="1"/>
    <n v="1"/>
    <n v="4.99"/>
    <m/>
    <m/>
    <m/>
    <m/>
    <m/>
    <m/>
  </r>
  <r>
    <x v="0"/>
    <x v="0"/>
    <x v="0"/>
    <x v="0"/>
    <n v="3971"/>
    <x v="43"/>
    <n v="7891176111040"/>
    <x v="132"/>
    <x v="133"/>
    <s v="ILHEUS"/>
    <x v="0"/>
    <x v="1"/>
    <s v="C"/>
    <n v="0"/>
    <n v="1"/>
    <n v="4.97"/>
    <m/>
    <m/>
    <m/>
    <m/>
    <m/>
    <m/>
  </r>
  <r>
    <x v="0"/>
    <x v="0"/>
    <x v="0"/>
    <x v="0"/>
    <n v="127269"/>
    <x v="28"/>
    <n v="7891176117578"/>
    <x v="21"/>
    <x v="21"/>
    <s v="JEQUITINHONHA"/>
    <x v="1"/>
    <x v="0"/>
    <s v="C"/>
    <n v="1"/>
    <n v="1"/>
    <n v="2.99"/>
    <m/>
    <m/>
    <m/>
    <m/>
    <m/>
    <m/>
  </r>
  <r>
    <x v="0"/>
    <x v="0"/>
    <x v="0"/>
    <x v="0"/>
    <n v="3932"/>
    <x v="18"/>
    <n v="7891176113044"/>
    <x v="33"/>
    <x v="33"/>
    <s v="GOVERNADOR VALADARES"/>
    <x v="1"/>
    <x v="0"/>
    <s v="B"/>
    <n v="3"/>
    <m/>
    <m/>
    <n v="3"/>
    <n v="35.97"/>
    <m/>
    <m/>
    <n v="2"/>
    <n v="19.96"/>
  </r>
  <r>
    <x v="0"/>
    <x v="0"/>
    <x v="0"/>
    <x v="0"/>
    <n v="3932"/>
    <x v="18"/>
    <n v="7891176113044"/>
    <x v="47"/>
    <x v="47"/>
    <s v="MANHUACU"/>
    <x v="1"/>
    <x v="0"/>
    <s v="D"/>
    <n v="1"/>
    <m/>
    <m/>
    <n v="1"/>
    <n v="11.99"/>
    <m/>
    <m/>
    <m/>
    <m/>
  </r>
  <r>
    <x v="0"/>
    <x v="1"/>
    <x v="0"/>
    <x v="0"/>
    <n v="3932"/>
    <x v="18"/>
    <n v="7891176113044"/>
    <x v="12"/>
    <x v="192"/>
    <s v="ITABIRA"/>
    <x v="1"/>
    <x v="0"/>
    <s v=""/>
    <m/>
    <m/>
    <m/>
    <n v="1"/>
    <n v="11.99"/>
    <m/>
    <m/>
    <m/>
    <m/>
  </r>
  <r>
    <x v="0"/>
    <x v="0"/>
    <x v="0"/>
    <x v="0"/>
    <n v="3932"/>
    <x v="18"/>
    <n v="7891176113044"/>
    <x v="12"/>
    <x v="12"/>
    <s v="ITABIRA"/>
    <x v="1"/>
    <x v="0"/>
    <s v="B"/>
    <n v="3"/>
    <m/>
    <m/>
    <n v="3"/>
    <n v="33.97"/>
    <n v="3"/>
    <n v="29.97"/>
    <n v="2"/>
    <n v="19.98"/>
  </r>
  <r>
    <x v="0"/>
    <x v="0"/>
    <x v="0"/>
    <x v="0"/>
    <n v="3932"/>
    <x v="18"/>
    <n v="7891176113044"/>
    <x v="169"/>
    <x v="177"/>
    <s v="MANHUACU"/>
    <x v="1"/>
    <x v="0"/>
    <s v="B"/>
    <n v="2"/>
    <m/>
    <m/>
    <n v="2"/>
    <n v="23.98"/>
    <m/>
    <m/>
    <m/>
    <m/>
  </r>
  <r>
    <x v="0"/>
    <x v="0"/>
    <x v="0"/>
    <x v="0"/>
    <n v="3932"/>
    <x v="18"/>
    <n v="7891176113044"/>
    <x v="170"/>
    <x v="179"/>
    <s v="UBA"/>
    <x v="1"/>
    <x v="0"/>
    <s v="B"/>
    <n v="2"/>
    <m/>
    <m/>
    <n v="2"/>
    <n v="21.88"/>
    <n v="1"/>
    <n v="9.99"/>
    <n v="3"/>
    <n v="29.96"/>
  </r>
  <r>
    <x v="0"/>
    <x v="0"/>
    <x v="0"/>
    <x v="0"/>
    <n v="3932"/>
    <x v="18"/>
    <n v="7891176113044"/>
    <x v="83"/>
    <x v="83"/>
    <s v="GOVERNADOR VALADARES"/>
    <x v="1"/>
    <x v="0"/>
    <s v="B"/>
    <n v="2"/>
    <m/>
    <m/>
    <n v="1"/>
    <n v="11.99"/>
    <m/>
    <m/>
    <n v="3"/>
    <n v="29.87"/>
  </r>
  <r>
    <x v="0"/>
    <x v="0"/>
    <x v="0"/>
    <x v="0"/>
    <n v="3932"/>
    <x v="18"/>
    <n v="7891176113044"/>
    <x v="95"/>
    <x v="95"/>
    <s v="IPATINGA"/>
    <x v="1"/>
    <x v="0"/>
    <s v="B"/>
    <n v="2"/>
    <m/>
    <m/>
    <n v="2"/>
    <n v="23.86"/>
    <m/>
    <m/>
    <n v="1"/>
    <n v="9.99"/>
  </r>
  <r>
    <x v="0"/>
    <x v="0"/>
    <x v="0"/>
    <x v="0"/>
    <n v="3932"/>
    <x v="18"/>
    <n v="7891176113044"/>
    <x v="107"/>
    <x v="107"/>
    <s v="IPATINGA"/>
    <x v="1"/>
    <x v="0"/>
    <s v="D"/>
    <n v="2"/>
    <m/>
    <m/>
    <m/>
    <m/>
    <n v="1"/>
    <n v="10.99"/>
    <n v="4"/>
    <n v="40.86"/>
  </r>
  <r>
    <x v="0"/>
    <x v="0"/>
    <x v="0"/>
    <x v="0"/>
    <n v="3932"/>
    <x v="18"/>
    <n v="7891176113044"/>
    <x v="167"/>
    <x v="170"/>
    <s v="JOAO MONLEVADE"/>
    <x v="1"/>
    <x v="0"/>
    <s v="D"/>
    <n v="2"/>
    <m/>
    <m/>
    <m/>
    <m/>
    <m/>
    <m/>
    <m/>
    <m/>
  </r>
  <r>
    <x v="0"/>
    <x v="0"/>
    <x v="0"/>
    <x v="0"/>
    <n v="3932"/>
    <x v="18"/>
    <n v="7891176113044"/>
    <x v="65"/>
    <x v="65"/>
    <s v="VICOSA"/>
    <x v="1"/>
    <x v="0"/>
    <s v="D"/>
    <n v="1"/>
    <m/>
    <m/>
    <m/>
    <m/>
    <n v="1"/>
    <n v="9.99"/>
    <m/>
    <m/>
  </r>
  <r>
    <x v="0"/>
    <x v="0"/>
    <x v="0"/>
    <x v="0"/>
    <n v="3932"/>
    <x v="18"/>
    <n v="7891176113044"/>
    <x v="27"/>
    <x v="27"/>
    <s v="MURIAE"/>
    <x v="1"/>
    <x v="0"/>
    <s v="D"/>
    <n v="2"/>
    <m/>
    <m/>
    <m/>
    <m/>
    <n v="1"/>
    <n v="9.99"/>
    <m/>
    <m/>
  </r>
  <r>
    <x v="0"/>
    <x v="0"/>
    <x v="0"/>
    <x v="0"/>
    <n v="3932"/>
    <x v="18"/>
    <n v="7891176113044"/>
    <x v="180"/>
    <x v="190"/>
    <s v="CORONEL FABRICIANO"/>
    <x v="1"/>
    <x v="0"/>
    <s v="C"/>
    <n v="2"/>
    <m/>
    <m/>
    <m/>
    <m/>
    <n v="1"/>
    <n v="9.99"/>
    <n v="2"/>
    <n v="19.88"/>
  </r>
  <r>
    <x v="0"/>
    <x v="0"/>
    <x v="0"/>
    <x v="0"/>
    <n v="3932"/>
    <x v="18"/>
    <n v="7891176113044"/>
    <x v="156"/>
    <x v="158"/>
    <s v="COLATINA"/>
    <x v="2"/>
    <x v="0"/>
    <s v="D"/>
    <n v="1"/>
    <m/>
    <m/>
    <m/>
    <m/>
    <n v="1"/>
    <n v="9.99"/>
    <m/>
    <m/>
  </r>
  <r>
    <x v="0"/>
    <x v="0"/>
    <x v="0"/>
    <x v="0"/>
    <n v="3932"/>
    <x v="18"/>
    <n v="7891176113044"/>
    <x v="111"/>
    <x v="111"/>
    <s v="MURIAE"/>
    <x v="1"/>
    <x v="0"/>
    <s v="D"/>
    <n v="1"/>
    <m/>
    <m/>
    <m/>
    <m/>
    <m/>
    <m/>
    <n v="1"/>
    <n v="9.99"/>
  </r>
  <r>
    <x v="0"/>
    <x v="0"/>
    <x v="0"/>
    <x v="0"/>
    <n v="3932"/>
    <x v="18"/>
    <n v="7891176113044"/>
    <x v="125"/>
    <x v="125"/>
    <s v="ITABUNA"/>
    <x v="0"/>
    <x v="0"/>
    <s v="B"/>
    <n v="2"/>
    <m/>
    <m/>
    <n v="3"/>
    <n v="35.94"/>
    <m/>
    <m/>
    <m/>
    <m/>
  </r>
  <r>
    <x v="0"/>
    <x v="0"/>
    <x v="0"/>
    <x v="0"/>
    <n v="3932"/>
    <x v="18"/>
    <n v="7891176113044"/>
    <x v="113"/>
    <x v="113"/>
    <s v="GOVERNADOR VALADARES"/>
    <x v="1"/>
    <x v="0"/>
    <s v="D"/>
    <n v="1"/>
    <m/>
    <m/>
    <m/>
    <m/>
    <n v="1"/>
    <n v="9.9"/>
    <m/>
    <m/>
  </r>
  <r>
    <x v="0"/>
    <x v="0"/>
    <x v="0"/>
    <x v="0"/>
    <n v="3932"/>
    <x v="18"/>
    <n v="7891176113044"/>
    <x v="81"/>
    <x v="81"/>
    <s v="ILHEUS"/>
    <x v="0"/>
    <x v="0"/>
    <s v="C"/>
    <n v="4"/>
    <m/>
    <m/>
    <n v="4"/>
    <n v="47.16"/>
    <m/>
    <m/>
    <n v="3"/>
    <n v="29.97"/>
  </r>
  <r>
    <x v="0"/>
    <x v="0"/>
    <x v="0"/>
    <x v="0"/>
    <n v="3932"/>
    <x v="18"/>
    <n v="7891176113044"/>
    <x v="130"/>
    <x v="131"/>
    <s v="MURIAE"/>
    <x v="1"/>
    <x v="0"/>
    <s v="D"/>
    <n v="2"/>
    <m/>
    <m/>
    <m/>
    <m/>
    <m/>
    <m/>
    <m/>
    <m/>
  </r>
  <r>
    <x v="0"/>
    <x v="0"/>
    <x v="0"/>
    <x v="0"/>
    <n v="3932"/>
    <x v="18"/>
    <n v="7891176113044"/>
    <x v="173"/>
    <x v="182"/>
    <s v="TEOFILO OTONI"/>
    <x v="1"/>
    <x v="0"/>
    <s v="B"/>
    <n v="2"/>
    <m/>
    <m/>
    <n v="1"/>
    <n v="11.99"/>
    <n v="2"/>
    <n v="19.98"/>
    <m/>
    <m/>
  </r>
  <r>
    <x v="0"/>
    <x v="0"/>
    <x v="0"/>
    <x v="0"/>
    <n v="3932"/>
    <x v="18"/>
    <n v="7891176113044"/>
    <x v="62"/>
    <x v="62"/>
    <s v="DIAMANTINA"/>
    <x v="1"/>
    <x v="0"/>
    <s v="D"/>
    <n v="2"/>
    <m/>
    <m/>
    <m/>
    <m/>
    <n v="1"/>
    <n v="9.99"/>
    <n v="1"/>
    <n v="9.8800000000000008"/>
  </r>
  <r>
    <x v="0"/>
    <x v="0"/>
    <x v="0"/>
    <x v="0"/>
    <n v="3932"/>
    <x v="18"/>
    <n v="7891176113044"/>
    <x v="127"/>
    <x v="128"/>
    <s v="CORONEL FABRICIANO"/>
    <x v="1"/>
    <x v="0"/>
    <s v="B"/>
    <n v="3"/>
    <m/>
    <m/>
    <n v="1"/>
    <n v="11.99"/>
    <n v="2"/>
    <n v="19.88"/>
    <n v="2"/>
    <n v="19.98"/>
  </r>
  <r>
    <x v="0"/>
    <x v="0"/>
    <x v="0"/>
    <x v="0"/>
    <n v="3932"/>
    <x v="18"/>
    <n v="7891176113044"/>
    <x v="46"/>
    <x v="46"/>
    <s v="IPATINGA"/>
    <x v="1"/>
    <x v="0"/>
    <s v="D"/>
    <n v="1"/>
    <m/>
    <m/>
    <m/>
    <m/>
    <m/>
    <m/>
    <m/>
    <m/>
  </r>
  <r>
    <x v="0"/>
    <x v="0"/>
    <x v="0"/>
    <x v="0"/>
    <n v="3932"/>
    <x v="18"/>
    <n v="7891176113044"/>
    <x v="114"/>
    <x v="114"/>
    <s v="MURIAE"/>
    <x v="1"/>
    <x v="0"/>
    <s v="D"/>
    <n v="2"/>
    <m/>
    <m/>
    <m/>
    <m/>
    <m/>
    <m/>
    <n v="2"/>
    <n v="19.98"/>
  </r>
  <r>
    <x v="0"/>
    <x v="0"/>
    <x v="0"/>
    <x v="0"/>
    <n v="3932"/>
    <x v="18"/>
    <n v="7891176113044"/>
    <x v="126"/>
    <x v="126"/>
    <s v="CORONEL FABRICIANO"/>
    <x v="1"/>
    <x v="0"/>
    <s v="D"/>
    <n v="1"/>
    <m/>
    <m/>
    <m/>
    <m/>
    <m/>
    <m/>
    <n v="1"/>
    <n v="9.89"/>
  </r>
  <r>
    <x v="0"/>
    <x v="0"/>
    <x v="0"/>
    <x v="0"/>
    <n v="3932"/>
    <x v="18"/>
    <n v="7891176113044"/>
    <x v="152"/>
    <x v="153"/>
    <s v="IPATINGA"/>
    <x v="1"/>
    <x v="0"/>
    <s v="D"/>
    <n v="2"/>
    <m/>
    <m/>
    <m/>
    <m/>
    <n v="1"/>
    <n v="9.9700000000000006"/>
    <n v="1"/>
    <n v="9.99"/>
  </r>
  <r>
    <x v="0"/>
    <x v="0"/>
    <x v="0"/>
    <x v="0"/>
    <n v="3932"/>
    <x v="18"/>
    <n v="7891176113044"/>
    <x v="115"/>
    <x v="115"/>
    <s v="CAPELINHA"/>
    <x v="1"/>
    <x v="0"/>
    <s v="D"/>
    <n v="1"/>
    <m/>
    <m/>
    <m/>
    <m/>
    <n v="1"/>
    <n v="9.99"/>
    <m/>
    <m/>
  </r>
  <r>
    <x v="0"/>
    <x v="0"/>
    <x v="0"/>
    <x v="0"/>
    <n v="3932"/>
    <x v="18"/>
    <n v="7891176113044"/>
    <x v="45"/>
    <x v="45"/>
    <s v="CARANGOLA"/>
    <x v="1"/>
    <x v="0"/>
    <s v="B"/>
    <n v="2"/>
    <m/>
    <m/>
    <n v="1"/>
    <n v="10.91"/>
    <n v="4"/>
    <n v="40.96"/>
    <n v="3"/>
    <n v="30.97"/>
  </r>
  <r>
    <x v="0"/>
    <x v="0"/>
    <x v="0"/>
    <x v="0"/>
    <n v="3932"/>
    <x v="18"/>
    <n v="7891176113044"/>
    <x v="131"/>
    <x v="132"/>
    <s v="VISCONDE DO RIO BRANCO"/>
    <x v="1"/>
    <x v="0"/>
    <s v="D"/>
    <n v="1"/>
    <m/>
    <m/>
    <n v="1"/>
    <n v="9.99"/>
    <m/>
    <m/>
    <n v="2"/>
    <n v="19.98"/>
  </r>
  <r>
    <x v="0"/>
    <x v="0"/>
    <x v="0"/>
    <x v="0"/>
    <n v="3932"/>
    <x v="18"/>
    <n v="7891176113044"/>
    <x v="116"/>
    <x v="116"/>
    <s v="GOVERNADOR VALADARES"/>
    <x v="1"/>
    <x v="0"/>
    <s v="C"/>
    <n v="1"/>
    <m/>
    <m/>
    <n v="1"/>
    <n v="11.99"/>
    <m/>
    <m/>
    <m/>
    <m/>
  </r>
  <r>
    <x v="0"/>
    <x v="0"/>
    <x v="0"/>
    <x v="0"/>
    <n v="3932"/>
    <x v="18"/>
    <n v="7891176113044"/>
    <x v="175"/>
    <x v="184"/>
    <s v="PEDRO CANARIO"/>
    <x v="2"/>
    <x v="0"/>
    <s v="D"/>
    <n v="1"/>
    <m/>
    <m/>
    <n v="1"/>
    <n v="10.99"/>
    <m/>
    <m/>
    <n v="1"/>
    <n v="9.99"/>
  </r>
  <r>
    <x v="0"/>
    <x v="0"/>
    <x v="0"/>
    <x v="0"/>
    <n v="3932"/>
    <x v="18"/>
    <n v="7891176113044"/>
    <x v="151"/>
    <x v="152"/>
    <s v="ITABUNA"/>
    <x v="0"/>
    <x v="0"/>
    <s v="D"/>
    <n v="1"/>
    <m/>
    <m/>
    <n v="1"/>
    <n v="11.99"/>
    <m/>
    <m/>
    <m/>
    <m/>
  </r>
  <r>
    <x v="0"/>
    <x v="0"/>
    <x v="0"/>
    <x v="0"/>
    <n v="3932"/>
    <x v="18"/>
    <n v="7891176113044"/>
    <x v="117"/>
    <x v="117"/>
    <s v="UBA"/>
    <x v="1"/>
    <x v="0"/>
    <s v="D"/>
    <n v="1"/>
    <m/>
    <m/>
    <m/>
    <m/>
    <m/>
    <m/>
    <n v="1"/>
    <n v="9.99"/>
  </r>
  <r>
    <x v="0"/>
    <x v="0"/>
    <x v="0"/>
    <x v="0"/>
    <n v="3932"/>
    <x v="18"/>
    <n v="7891176113044"/>
    <x v="8"/>
    <x v="8"/>
    <s v="UBA"/>
    <x v="1"/>
    <x v="0"/>
    <s v="D"/>
    <n v="3"/>
    <m/>
    <m/>
    <m/>
    <m/>
    <m/>
    <m/>
    <m/>
    <m/>
  </r>
  <r>
    <x v="0"/>
    <x v="0"/>
    <x v="0"/>
    <x v="0"/>
    <n v="3932"/>
    <x v="18"/>
    <n v="7891176113044"/>
    <x v="22"/>
    <x v="22"/>
    <s v="TIMOTEO"/>
    <x v="1"/>
    <x v="0"/>
    <s v="C"/>
    <n v="4"/>
    <m/>
    <m/>
    <n v="2"/>
    <n v="21.98"/>
    <n v="1"/>
    <n v="9.89"/>
    <m/>
    <m/>
  </r>
  <r>
    <x v="0"/>
    <x v="0"/>
    <x v="0"/>
    <x v="0"/>
    <n v="3932"/>
    <x v="18"/>
    <n v="7891176113044"/>
    <x v="146"/>
    <x v="147"/>
    <s v="LINHARES"/>
    <x v="2"/>
    <x v="0"/>
    <s v="D"/>
    <n v="1"/>
    <m/>
    <m/>
    <m/>
    <m/>
    <m/>
    <m/>
    <n v="1"/>
    <n v="9.99"/>
  </r>
  <r>
    <x v="0"/>
    <x v="0"/>
    <x v="0"/>
    <x v="0"/>
    <n v="3932"/>
    <x v="18"/>
    <n v="7891176113044"/>
    <x v="119"/>
    <x v="119"/>
    <s v="TEIXEIRA DE FREITAS"/>
    <x v="0"/>
    <x v="0"/>
    <s v="D"/>
    <n v="4"/>
    <m/>
    <m/>
    <m/>
    <m/>
    <m/>
    <m/>
    <m/>
    <m/>
  </r>
  <r>
    <x v="0"/>
    <x v="0"/>
    <x v="0"/>
    <x v="0"/>
    <n v="3932"/>
    <x v="18"/>
    <n v="7891176113044"/>
    <x v="49"/>
    <x v="49"/>
    <s v="EUNAPOLIS"/>
    <x v="0"/>
    <x v="0"/>
    <s v="D"/>
    <n v="4"/>
    <m/>
    <m/>
    <n v="1"/>
    <n v="11.98"/>
    <m/>
    <m/>
    <m/>
    <m/>
  </r>
  <r>
    <x v="0"/>
    <x v="0"/>
    <x v="0"/>
    <x v="0"/>
    <n v="3932"/>
    <x v="18"/>
    <n v="7891176113044"/>
    <x v="161"/>
    <x v="163"/>
    <s v="SAO MATEUS"/>
    <x v="2"/>
    <x v="0"/>
    <s v="C"/>
    <n v="3"/>
    <m/>
    <m/>
    <m/>
    <m/>
    <n v="2"/>
    <n v="19.98"/>
    <n v="2"/>
    <n v="19.88"/>
  </r>
  <r>
    <x v="0"/>
    <x v="0"/>
    <x v="0"/>
    <x v="0"/>
    <n v="3932"/>
    <x v="18"/>
    <n v="7891176113044"/>
    <x v="171"/>
    <x v="180"/>
    <s v="CARATINGA"/>
    <x v="1"/>
    <x v="0"/>
    <s v="D"/>
    <n v="2"/>
    <m/>
    <m/>
    <m/>
    <m/>
    <m/>
    <m/>
    <n v="2"/>
    <n v="19.940000000000001"/>
  </r>
  <r>
    <x v="0"/>
    <x v="0"/>
    <x v="0"/>
    <x v="0"/>
    <n v="3932"/>
    <x v="18"/>
    <n v="7891176113044"/>
    <x v="132"/>
    <x v="133"/>
    <s v="ILHEUS"/>
    <x v="0"/>
    <x v="0"/>
    <s v="B"/>
    <n v="2"/>
    <m/>
    <m/>
    <n v="1"/>
    <n v="11.99"/>
    <n v="2"/>
    <n v="19.98"/>
    <m/>
    <m/>
  </r>
  <r>
    <x v="0"/>
    <x v="0"/>
    <x v="0"/>
    <x v="0"/>
    <n v="3932"/>
    <x v="18"/>
    <n v="7891176113044"/>
    <x v="20"/>
    <x v="20"/>
    <s v="IPATINGA"/>
    <x v="1"/>
    <x v="0"/>
    <s v="C"/>
    <n v="3"/>
    <m/>
    <m/>
    <m/>
    <m/>
    <n v="3"/>
    <n v="29.87"/>
    <n v="1"/>
    <n v="9.99"/>
  </r>
  <r>
    <x v="0"/>
    <x v="0"/>
    <x v="0"/>
    <x v="0"/>
    <n v="3932"/>
    <x v="18"/>
    <n v="7891176113044"/>
    <x v="120"/>
    <x v="120"/>
    <s v="TEOFILO OTONI"/>
    <x v="1"/>
    <x v="0"/>
    <s v="C"/>
    <n v="2"/>
    <m/>
    <m/>
    <n v="1"/>
    <n v="11.99"/>
    <n v="1"/>
    <n v="9.99"/>
    <n v="1"/>
    <n v="9.99"/>
  </r>
  <r>
    <x v="0"/>
    <x v="0"/>
    <x v="0"/>
    <x v="0"/>
    <n v="3932"/>
    <x v="18"/>
    <n v="7891176113044"/>
    <x v="155"/>
    <x v="156"/>
    <s v="MONTANHA"/>
    <x v="2"/>
    <x v="0"/>
    <s v="D"/>
    <n v="3"/>
    <m/>
    <m/>
    <n v="1"/>
    <n v="11.99"/>
    <m/>
    <m/>
    <m/>
    <m/>
  </r>
  <r>
    <x v="0"/>
    <x v="0"/>
    <x v="0"/>
    <x v="0"/>
    <n v="3932"/>
    <x v="18"/>
    <n v="7891176113044"/>
    <x v="179"/>
    <x v="189"/>
    <s v="MANHUACU"/>
    <x v="1"/>
    <x v="0"/>
    <s v="D"/>
    <n v="3"/>
    <m/>
    <m/>
    <m/>
    <m/>
    <m/>
    <m/>
    <m/>
    <m/>
  </r>
  <r>
    <x v="0"/>
    <x v="0"/>
    <x v="0"/>
    <x v="0"/>
    <n v="3932"/>
    <x v="18"/>
    <n v="7891176113044"/>
    <x v="59"/>
    <x v="59"/>
    <s v="TEOFILO OTONI"/>
    <x v="1"/>
    <x v="0"/>
    <s v="C"/>
    <n v="3"/>
    <m/>
    <m/>
    <n v="3"/>
    <n v="33.97"/>
    <n v="1"/>
    <n v="9.99"/>
    <n v="1"/>
    <n v="9.99"/>
  </r>
  <r>
    <x v="0"/>
    <x v="0"/>
    <x v="0"/>
    <x v="0"/>
    <n v="3932"/>
    <x v="18"/>
    <n v="7891176113044"/>
    <x v="133"/>
    <x v="134"/>
    <s v="TEIXEIRA DE FREITAS"/>
    <x v="0"/>
    <x v="0"/>
    <s v="D"/>
    <n v="1"/>
    <m/>
    <m/>
    <n v="1"/>
    <n v="9.99"/>
    <m/>
    <m/>
    <n v="1"/>
    <n v="9.99"/>
  </r>
  <r>
    <x v="0"/>
    <x v="0"/>
    <x v="0"/>
    <x v="0"/>
    <n v="3932"/>
    <x v="18"/>
    <n v="7891176113044"/>
    <x v="153"/>
    <x v="154"/>
    <s v="ITAMARAJU"/>
    <x v="0"/>
    <x v="0"/>
    <s v="D"/>
    <n v="4"/>
    <m/>
    <m/>
    <m/>
    <m/>
    <m/>
    <m/>
    <n v="2"/>
    <n v="19.87"/>
  </r>
  <r>
    <x v="0"/>
    <x v="0"/>
    <x v="0"/>
    <x v="0"/>
    <n v="3932"/>
    <x v="18"/>
    <n v="7891176113044"/>
    <x v="85"/>
    <x v="85"/>
    <s v="TEOFILO OTONI"/>
    <x v="1"/>
    <x v="0"/>
    <s v="C"/>
    <n v="2"/>
    <m/>
    <m/>
    <m/>
    <m/>
    <n v="3"/>
    <n v="29.97"/>
    <m/>
    <m/>
  </r>
  <r>
    <x v="0"/>
    <x v="0"/>
    <x v="0"/>
    <x v="0"/>
    <n v="3932"/>
    <x v="18"/>
    <n v="7891176113044"/>
    <x v="162"/>
    <x v="164"/>
    <s v="MANHUACU"/>
    <x v="1"/>
    <x v="0"/>
    <s v="C"/>
    <n v="3"/>
    <m/>
    <m/>
    <n v="1"/>
    <n v="9.99"/>
    <n v="1"/>
    <n v="9.99"/>
    <m/>
    <m/>
  </r>
  <r>
    <x v="0"/>
    <x v="0"/>
    <x v="0"/>
    <x v="0"/>
    <n v="3932"/>
    <x v="18"/>
    <n v="7891176113044"/>
    <x v="147"/>
    <x v="148"/>
    <s v="MANHUMIRIM"/>
    <x v="1"/>
    <x v="0"/>
    <s v="D"/>
    <n v="2"/>
    <m/>
    <m/>
    <n v="1"/>
    <n v="9.99"/>
    <m/>
    <m/>
    <m/>
    <m/>
  </r>
  <r>
    <x v="0"/>
    <x v="0"/>
    <x v="0"/>
    <x v="0"/>
    <n v="3932"/>
    <x v="18"/>
    <n v="7891176113044"/>
    <x v="157"/>
    <x v="159"/>
    <s v="IPATINGA"/>
    <x v="1"/>
    <x v="0"/>
    <s v="D"/>
    <n v="4"/>
    <m/>
    <m/>
    <m/>
    <m/>
    <m/>
    <m/>
    <n v="1"/>
    <n v="7.99"/>
  </r>
  <r>
    <x v="0"/>
    <x v="0"/>
    <x v="0"/>
    <x v="0"/>
    <n v="3932"/>
    <x v="18"/>
    <n v="7891176113044"/>
    <x v="78"/>
    <x v="78"/>
    <s v="EUNAPOLIS"/>
    <x v="0"/>
    <x v="0"/>
    <s v="AA"/>
    <n v="5"/>
    <m/>
    <m/>
    <n v="6"/>
    <n v="68.94"/>
    <n v="4"/>
    <n v="39.96"/>
    <n v="6"/>
    <n v="60.94"/>
  </r>
  <r>
    <x v="0"/>
    <x v="0"/>
    <x v="0"/>
    <x v="0"/>
    <n v="3932"/>
    <x v="18"/>
    <n v="7891176113044"/>
    <x v="182"/>
    <x v="193"/>
    <s v="TEIXEIRA DE FREITAS"/>
    <x v="0"/>
    <x v="0"/>
    <s v="B"/>
    <n v="2"/>
    <m/>
    <m/>
    <n v="2"/>
    <n v="23.98"/>
    <m/>
    <m/>
    <n v="1"/>
    <n v="9.99"/>
  </r>
  <r>
    <x v="0"/>
    <x v="0"/>
    <x v="0"/>
    <x v="0"/>
    <n v="3932"/>
    <x v="18"/>
    <n v="7891176113044"/>
    <x v="26"/>
    <x v="26"/>
    <s v="MATIPO"/>
    <x v="1"/>
    <x v="0"/>
    <s v="D"/>
    <n v="3"/>
    <m/>
    <m/>
    <m/>
    <m/>
    <m/>
    <m/>
    <m/>
    <m/>
  </r>
  <r>
    <x v="0"/>
    <x v="0"/>
    <x v="0"/>
    <x v="0"/>
    <n v="3932"/>
    <x v="18"/>
    <n v="7891176113044"/>
    <x v="134"/>
    <x v="135"/>
    <s v="COLATINA"/>
    <x v="2"/>
    <x v="0"/>
    <s v="D"/>
    <n v="2"/>
    <m/>
    <m/>
    <m/>
    <m/>
    <m/>
    <m/>
    <m/>
    <m/>
  </r>
  <r>
    <x v="0"/>
    <x v="0"/>
    <x v="0"/>
    <x v="0"/>
    <n v="3932"/>
    <x v="18"/>
    <n v="7891176113044"/>
    <x v="177"/>
    <x v="187"/>
    <s v="CORONEL FABRICIANO"/>
    <x v="1"/>
    <x v="0"/>
    <s v="B"/>
    <n v="3"/>
    <m/>
    <m/>
    <n v="1"/>
    <n v="11.87"/>
    <m/>
    <m/>
    <m/>
    <m/>
  </r>
  <r>
    <x v="0"/>
    <x v="0"/>
    <x v="0"/>
    <x v="0"/>
    <n v="3932"/>
    <x v="18"/>
    <n v="7891176113044"/>
    <x v="163"/>
    <x v="165"/>
    <s v="PINHEIROS"/>
    <x v="2"/>
    <x v="0"/>
    <s v="D"/>
    <n v="3"/>
    <m/>
    <m/>
    <m/>
    <m/>
    <m/>
    <m/>
    <m/>
    <m/>
  </r>
  <r>
    <x v="0"/>
    <x v="0"/>
    <x v="0"/>
    <x v="0"/>
    <n v="3932"/>
    <x v="18"/>
    <n v="7891176113044"/>
    <x v="122"/>
    <x v="122"/>
    <s v="CONSELHEIRO LAFAIETE"/>
    <x v="1"/>
    <x v="0"/>
    <s v="C"/>
    <n v="4"/>
    <m/>
    <m/>
    <n v="2"/>
    <n v="23.98"/>
    <m/>
    <m/>
    <m/>
    <m/>
  </r>
  <r>
    <x v="0"/>
    <x v="0"/>
    <x v="0"/>
    <x v="0"/>
    <n v="3932"/>
    <x v="18"/>
    <n v="7891176113044"/>
    <x v="183"/>
    <x v="194"/>
    <s v="ITABIRA"/>
    <x v="1"/>
    <x v="0"/>
    <s v="C"/>
    <n v="0"/>
    <m/>
    <m/>
    <m/>
    <m/>
    <m/>
    <m/>
    <m/>
    <m/>
  </r>
  <r>
    <x v="0"/>
    <x v="0"/>
    <x v="0"/>
    <x v="0"/>
    <n v="3932"/>
    <x v="18"/>
    <n v="7891176113044"/>
    <x v="92"/>
    <x v="92"/>
    <s v="GOVERNADOR VALADARES"/>
    <x v="1"/>
    <x v="0"/>
    <s v="B"/>
    <n v="2"/>
    <m/>
    <m/>
    <n v="2"/>
    <n v="21.8"/>
    <n v="1"/>
    <n v="9.84"/>
    <n v="1"/>
    <n v="9.99"/>
  </r>
  <r>
    <x v="0"/>
    <x v="0"/>
    <x v="0"/>
    <x v="0"/>
    <n v="3932"/>
    <x v="18"/>
    <n v="7891176113044"/>
    <x v="99"/>
    <x v="99"/>
    <s v="IPATINGA"/>
    <x v="1"/>
    <x v="0"/>
    <s v="B"/>
    <n v="1"/>
    <m/>
    <m/>
    <n v="1"/>
    <n v="11.99"/>
    <n v="1"/>
    <n v="9.99"/>
    <n v="1"/>
    <n v="9.99"/>
  </r>
  <r>
    <x v="0"/>
    <x v="0"/>
    <x v="0"/>
    <x v="0"/>
    <n v="3932"/>
    <x v="18"/>
    <n v="7891176113044"/>
    <x v="103"/>
    <x v="103"/>
    <s v="TEOFILO OTONI"/>
    <x v="1"/>
    <x v="0"/>
    <s v="D"/>
    <n v="4"/>
    <m/>
    <m/>
    <n v="4"/>
    <n v="39.31"/>
    <n v="2"/>
    <n v="19.96"/>
    <n v="1"/>
    <n v="9.99"/>
  </r>
  <r>
    <x v="0"/>
    <x v="0"/>
    <x v="0"/>
    <x v="0"/>
    <n v="3932"/>
    <x v="18"/>
    <n v="7891176113044"/>
    <x v="104"/>
    <x v="104"/>
    <s v="IPATINGA"/>
    <x v="1"/>
    <x v="0"/>
    <s v="C"/>
    <n v="2"/>
    <m/>
    <m/>
    <m/>
    <m/>
    <n v="2"/>
    <n v="19.78"/>
    <n v="2"/>
    <n v="19.98"/>
  </r>
  <r>
    <x v="0"/>
    <x v="0"/>
    <x v="0"/>
    <x v="0"/>
    <n v="3932"/>
    <x v="18"/>
    <n v="7891176113044"/>
    <x v="67"/>
    <x v="67"/>
    <s v="GOVERNADOR VALADARES"/>
    <x v="1"/>
    <x v="0"/>
    <s v="D"/>
    <n v="1"/>
    <m/>
    <m/>
    <m/>
    <m/>
    <m/>
    <m/>
    <n v="1"/>
    <n v="9.99"/>
  </r>
  <r>
    <x v="0"/>
    <x v="0"/>
    <x v="0"/>
    <x v="0"/>
    <n v="3932"/>
    <x v="18"/>
    <n v="7891176113044"/>
    <x v="135"/>
    <x v="136"/>
    <s v="IPATINGA"/>
    <x v="1"/>
    <x v="0"/>
    <s v="C"/>
    <n v="3"/>
    <m/>
    <m/>
    <m/>
    <m/>
    <n v="6"/>
    <n v="59.59"/>
    <n v="1"/>
    <n v="9.89"/>
  </r>
  <r>
    <x v="0"/>
    <x v="0"/>
    <x v="0"/>
    <x v="0"/>
    <n v="3932"/>
    <x v="18"/>
    <n v="7891176113044"/>
    <x v="154"/>
    <x v="155"/>
    <s v="INHAPIM"/>
    <x v="1"/>
    <x v="0"/>
    <s v="D"/>
    <n v="2"/>
    <m/>
    <m/>
    <m/>
    <m/>
    <m/>
    <m/>
    <m/>
    <m/>
  </r>
  <r>
    <x v="0"/>
    <x v="0"/>
    <x v="0"/>
    <x v="0"/>
    <n v="3932"/>
    <x v="18"/>
    <n v="7891176113044"/>
    <x v="137"/>
    <x v="138"/>
    <s v="IPATINGA"/>
    <x v="1"/>
    <x v="0"/>
    <s v="B"/>
    <n v="2"/>
    <m/>
    <m/>
    <n v="2"/>
    <n v="23.98"/>
    <n v="2"/>
    <n v="19.690000000000001"/>
    <n v="1"/>
    <n v="9.66"/>
  </r>
  <r>
    <x v="0"/>
    <x v="0"/>
    <x v="0"/>
    <x v="0"/>
    <n v="3932"/>
    <x v="18"/>
    <n v="7891176113044"/>
    <x v="86"/>
    <x v="86"/>
    <s v="ITAMARAJU"/>
    <x v="0"/>
    <x v="0"/>
    <s v="B"/>
    <n v="3"/>
    <m/>
    <m/>
    <n v="2"/>
    <n v="21.98"/>
    <n v="3"/>
    <n v="29.97"/>
    <n v="3"/>
    <n v="30.97"/>
  </r>
  <r>
    <x v="0"/>
    <x v="0"/>
    <x v="0"/>
    <x v="0"/>
    <n v="3932"/>
    <x v="18"/>
    <n v="7891176113044"/>
    <x v="77"/>
    <x v="77"/>
    <s v="TIMOTEO"/>
    <x v="1"/>
    <x v="0"/>
    <s v="B"/>
    <n v="2"/>
    <m/>
    <m/>
    <n v="2"/>
    <n v="21.98"/>
    <n v="2"/>
    <n v="19.98"/>
    <n v="1"/>
    <n v="9.99"/>
  </r>
  <r>
    <x v="0"/>
    <x v="0"/>
    <x v="0"/>
    <x v="0"/>
    <n v="3932"/>
    <x v="18"/>
    <n v="7891176113044"/>
    <x v="36"/>
    <x v="36"/>
    <s v="GOVERNADOR VALADARES"/>
    <x v="1"/>
    <x v="0"/>
    <s v="B"/>
    <n v="3"/>
    <m/>
    <m/>
    <n v="2"/>
    <n v="21.98"/>
    <n v="1"/>
    <n v="9.99"/>
    <n v="3"/>
    <n v="29.65"/>
  </r>
  <r>
    <x v="0"/>
    <x v="0"/>
    <x v="0"/>
    <x v="0"/>
    <n v="3932"/>
    <x v="18"/>
    <n v="7891176113044"/>
    <x v="101"/>
    <x v="101"/>
    <s v="ALMENARA"/>
    <x v="1"/>
    <x v="0"/>
    <s v="C"/>
    <n v="3"/>
    <m/>
    <m/>
    <m/>
    <m/>
    <n v="4"/>
    <n v="39.93"/>
    <m/>
    <m/>
  </r>
  <r>
    <x v="0"/>
    <x v="0"/>
    <x v="0"/>
    <x v="0"/>
    <n v="3932"/>
    <x v="18"/>
    <n v="7891176113044"/>
    <x v="76"/>
    <x v="76"/>
    <s v="RUBIM"/>
    <x v="1"/>
    <x v="0"/>
    <s v="AA"/>
    <n v="1"/>
    <m/>
    <m/>
    <n v="1"/>
    <n v="11.99"/>
    <n v="1"/>
    <n v="9.99"/>
    <m/>
    <m/>
  </r>
  <r>
    <x v="0"/>
    <x v="0"/>
    <x v="0"/>
    <x v="0"/>
    <n v="3932"/>
    <x v="18"/>
    <n v="7891176113044"/>
    <x v="31"/>
    <x v="31"/>
    <s v="GOVERNADOR VALADARES"/>
    <x v="1"/>
    <x v="0"/>
    <s v="D"/>
    <n v="3"/>
    <m/>
    <m/>
    <m/>
    <m/>
    <n v="2"/>
    <n v="19.98"/>
    <n v="2"/>
    <n v="19.98"/>
  </r>
  <r>
    <x v="0"/>
    <x v="1"/>
    <x v="0"/>
    <x v="0"/>
    <n v="3932"/>
    <x v="18"/>
    <n v="7891176113044"/>
    <x v="31"/>
    <x v="127"/>
    <s v="GOVERNADOR VALADARES"/>
    <x v="1"/>
    <x v="0"/>
    <s v=""/>
    <m/>
    <m/>
    <m/>
    <m/>
    <m/>
    <n v="1"/>
    <n v="10.99"/>
    <m/>
    <m/>
  </r>
  <r>
    <x v="0"/>
    <x v="0"/>
    <x v="0"/>
    <x v="0"/>
    <n v="3932"/>
    <x v="18"/>
    <n v="7891176113044"/>
    <x v="164"/>
    <x v="167"/>
    <s v="TEOFILO OTONI"/>
    <x v="1"/>
    <x v="0"/>
    <s v="D"/>
    <n v="2"/>
    <m/>
    <m/>
    <m/>
    <m/>
    <m/>
    <m/>
    <n v="2"/>
    <n v="19.98"/>
  </r>
  <r>
    <x v="0"/>
    <x v="0"/>
    <x v="0"/>
    <x v="0"/>
    <n v="3932"/>
    <x v="18"/>
    <n v="7891176113044"/>
    <x v="106"/>
    <x v="106"/>
    <s v="NANUQUE"/>
    <x v="1"/>
    <x v="0"/>
    <s v="B"/>
    <n v="4"/>
    <m/>
    <m/>
    <n v="6"/>
    <n v="63.14"/>
    <n v="4"/>
    <n v="39.92"/>
    <n v="2"/>
    <n v="19.98"/>
  </r>
  <r>
    <x v="0"/>
    <x v="0"/>
    <x v="0"/>
    <x v="0"/>
    <n v="3932"/>
    <x v="18"/>
    <n v="7891176113044"/>
    <x v="28"/>
    <x v="28"/>
    <s v="TEOFILO OTONI"/>
    <x v="1"/>
    <x v="0"/>
    <s v="C"/>
    <n v="5"/>
    <m/>
    <m/>
    <n v="3"/>
    <n v="31.97"/>
    <n v="5"/>
    <n v="49.95"/>
    <n v="1"/>
    <n v="9.99"/>
  </r>
  <r>
    <x v="0"/>
    <x v="0"/>
    <x v="0"/>
    <x v="0"/>
    <n v="3932"/>
    <x v="18"/>
    <n v="7891176113044"/>
    <x v="44"/>
    <x v="44"/>
    <s v="IPATINGA"/>
    <x v="1"/>
    <x v="0"/>
    <s v="B"/>
    <n v="2"/>
    <m/>
    <m/>
    <n v="2"/>
    <n v="21.86"/>
    <m/>
    <m/>
    <n v="2"/>
    <n v="19.98"/>
  </r>
  <r>
    <x v="0"/>
    <x v="0"/>
    <x v="0"/>
    <x v="0"/>
    <n v="3932"/>
    <x v="18"/>
    <n v="7891176113044"/>
    <x v="124"/>
    <x v="124"/>
    <s v="EUNAPOLIS"/>
    <x v="0"/>
    <x v="0"/>
    <s v="B"/>
    <n v="4"/>
    <m/>
    <m/>
    <n v="3"/>
    <n v="35.97"/>
    <m/>
    <m/>
    <n v="4"/>
    <n v="38.01"/>
  </r>
  <r>
    <x v="0"/>
    <x v="0"/>
    <x v="0"/>
    <x v="0"/>
    <n v="3932"/>
    <x v="18"/>
    <n v="7891176113044"/>
    <x v="149"/>
    <x v="150"/>
    <s v="CARATINGA"/>
    <x v="1"/>
    <x v="0"/>
    <s v="D"/>
    <n v="2"/>
    <m/>
    <m/>
    <m/>
    <m/>
    <m/>
    <m/>
    <n v="2"/>
    <n v="19.98"/>
  </r>
  <r>
    <x v="0"/>
    <x v="0"/>
    <x v="0"/>
    <x v="0"/>
    <n v="3932"/>
    <x v="18"/>
    <n v="7891176113044"/>
    <x v="109"/>
    <x v="109"/>
    <s v="CORONEL FABRICIANO"/>
    <x v="1"/>
    <x v="0"/>
    <s v="B"/>
    <n v="4"/>
    <m/>
    <m/>
    <n v="4"/>
    <n v="43.72"/>
    <n v="2"/>
    <n v="19.78"/>
    <n v="2"/>
    <n v="19.829999999999998"/>
  </r>
  <r>
    <x v="0"/>
    <x v="0"/>
    <x v="0"/>
    <x v="0"/>
    <n v="3932"/>
    <x v="18"/>
    <n v="7891176113044"/>
    <x v="139"/>
    <x v="140"/>
    <s v="TEIXEIRA DE FREITAS"/>
    <x v="0"/>
    <x v="0"/>
    <s v="B"/>
    <n v="2"/>
    <m/>
    <m/>
    <n v="2"/>
    <n v="21.93"/>
    <n v="1"/>
    <n v="9.99"/>
    <n v="1"/>
    <n v="9.99"/>
  </r>
  <r>
    <x v="0"/>
    <x v="0"/>
    <x v="0"/>
    <x v="0"/>
    <n v="3932"/>
    <x v="18"/>
    <n v="7891176113044"/>
    <x v="64"/>
    <x v="64"/>
    <s v="TEIXEIRA DE FREITAS"/>
    <x v="0"/>
    <x v="0"/>
    <s v="C"/>
    <n v="2"/>
    <m/>
    <m/>
    <n v="2"/>
    <n v="23.96"/>
    <n v="1"/>
    <n v="9.99"/>
    <m/>
    <m/>
  </r>
  <r>
    <x v="0"/>
    <x v="0"/>
    <x v="0"/>
    <x v="0"/>
    <n v="3932"/>
    <x v="18"/>
    <n v="7891176113044"/>
    <x v="75"/>
    <x v="75"/>
    <s v="IPATINGA"/>
    <x v="1"/>
    <x v="0"/>
    <s v="D"/>
    <n v="1"/>
    <m/>
    <m/>
    <m/>
    <m/>
    <m/>
    <m/>
    <m/>
    <m/>
  </r>
  <r>
    <x v="0"/>
    <x v="0"/>
    <x v="0"/>
    <x v="0"/>
    <n v="3932"/>
    <x v="18"/>
    <n v="7891176113044"/>
    <x v="23"/>
    <x v="23"/>
    <s v="PORTO SEGURO"/>
    <x v="0"/>
    <x v="0"/>
    <s v="C"/>
    <n v="2"/>
    <m/>
    <m/>
    <n v="2"/>
    <n v="23.98"/>
    <n v="1"/>
    <n v="9.99"/>
    <n v="2"/>
    <n v="19.98"/>
  </r>
  <r>
    <x v="0"/>
    <x v="0"/>
    <x v="0"/>
    <x v="0"/>
    <n v="3932"/>
    <x v="18"/>
    <n v="7891176113044"/>
    <x v="141"/>
    <x v="142"/>
    <s v="IPATINGA"/>
    <x v="1"/>
    <x v="0"/>
    <s v="D"/>
    <n v="2"/>
    <m/>
    <m/>
    <m/>
    <m/>
    <n v="1"/>
    <n v="9.99"/>
    <n v="1"/>
    <n v="9.99"/>
  </r>
  <r>
    <x v="0"/>
    <x v="0"/>
    <x v="0"/>
    <x v="0"/>
    <n v="3932"/>
    <x v="18"/>
    <n v="7891176113044"/>
    <x v="93"/>
    <x v="93"/>
    <s v="GOVERNADOR VALADARES"/>
    <x v="1"/>
    <x v="0"/>
    <s v="AA"/>
    <n v="2"/>
    <m/>
    <m/>
    <n v="1"/>
    <n v="9.99"/>
    <n v="2"/>
    <n v="20.98"/>
    <n v="1"/>
    <n v="9.99"/>
  </r>
  <r>
    <x v="1"/>
    <x v="2"/>
    <x v="0"/>
    <x v="0"/>
    <n v="3932"/>
    <x v="18"/>
    <n v="7891176113044"/>
    <x v="184"/>
    <x v="195"/>
    <s v="TEOFILO OTONI"/>
    <x v="1"/>
    <x v="0"/>
    <s v="C"/>
    <n v="446"/>
    <m/>
    <m/>
    <m/>
    <m/>
    <m/>
    <m/>
    <m/>
    <m/>
  </r>
  <r>
    <x v="1"/>
    <x v="3"/>
    <x v="0"/>
    <x v="0"/>
    <n v="3932"/>
    <x v="18"/>
    <n v="7891176113044"/>
    <x v="185"/>
    <x v="196"/>
    <s v="EUNAPOLIS"/>
    <x v="0"/>
    <x v="0"/>
    <s v="D"/>
    <n v="0"/>
    <m/>
    <m/>
    <m/>
    <m/>
    <m/>
    <m/>
    <m/>
    <m/>
  </r>
  <r>
    <x v="0"/>
    <x v="0"/>
    <x v="0"/>
    <x v="0"/>
    <n v="3932"/>
    <x v="18"/>
    <n v="7891176113044"/>
    <x v="73"/>
    <x v="73"/>
    <s v="TEIXEIRA DE FREITAS"/>
    <x v="0"/>
    <x v="0"/>
    <s v="C"/>
    <n v="2"/>
    <m/>
    <m/>
    <n v="2"/>
    <n v="23.98"/>
    <n v="1"/>
    <n v="9.99"/>
    <n v="1"/>
    <n v="9.99"/>
  </r>
  <r>
    <x v="0"/>
    <x v="0"/>
    <x v="0"/>
    <x v="0"/>
    <n v="3932"/>
    <x v="18"/>
    <n v="7891176113044"/>
    <x v="70"/>
    <x v="70"/>
    <s v="VICOSA"/>
    <x v="1"/>
    <x v="0"/>
    <s v="D"/>
    <n v="1"/>
    <m/>
    <m/>
    <m/>
    <m/>
    <m/>
    <m/>
    <m/>
    <m/>
  </r>
  <r>
    <x v="0"/>
    <x v="0"/>
    <x v="0"/>
    <x v="0"/>
    <n v="3970"/>
    <x v="12"/>
    <n v="7891176111088"/>
    <x v="71"/>
    <x v="71"/>
    <s v="TEOFILO OTONI"/>
    <x v="1"/>
    <x v="0"/>
    <s v="C"/>
    <n v="2"/>
    <m/>
    <m/>
    <n v="1"/>
    <n v="18.989999999999998"/>
    <n v="3"/>
    <n v="52.97"/>
    <n v="1"/>
    <n v="16.989999999999998"/>
  </r>
  <r>
    <x v="0"/>
    <x v="0"/>
    <x v="0"/>
    <x v="0"/>
    <n v="3970"/>
    <x v="12"/>
    <n v="7891176111088"/>
    <x v="33"/>
    <x v="33"/>
    <s v="GOVERNADOR VALADARES"/>
    <x v="1"/>
    <x v="0"/>
    <s v="C"/>
    <n v="2"/>
    <m/>
    <m/>
    <n v="1"/>
    <n v="18.989999999999998"/>
    <n v="1"/>
    <n v="18.989999999999998"/>
    <n v="2"/>
    <n v="33.979999999999997"/>
  </r>
  <r>
    <x v="0"/>
    <x v="0"/>
    <x v="0"/>
    <x v="0"/>
    <n v="3970"/>
    <x v="12"/>
    <n v="7891176111088"/>
    <x v="47"/>
    <x v="47"/>
    <s v="MANHUACU"/>
    <x v="1"/>
    <x v="0"/>
    <s v="C"/>
    <n v="1"/>
    <m/>
    <m/>
    <n v="1"/>
    <n v="18.989999999999998"/>
    <n v="1"/>
    <n v="16.989999999999998"/>
    <m/>
    <m/>
  </r>
  <r>
    <x v="0"/>
    <x v="0"/>
    <x v="0"/>
    <x v="0"/>
    <n v="3970"/>
    <x v="12"/>
    <n v="7891176111088"/>
    <x v="57"/>
    <x v="57"/>
    <s v="JOAO MONLEVADE"/>
    <x v="1"/>
    <x v="0"/>
    <s v="C"/>
    <n v="3"/>
    <m/>
    <m/>
    <n v="1"/>
    <n v="18.989999999999998"/>
    <n v="1"/>
    <n v="18.989999999999998"/>
    <n v="3"/>
    <n v="50.97"/>
  </r>
  <r>
    <x v="0"/>
    <x v="0"/>
    <x v="0"/>
    <x v="0"/>
    <n v="3970"/>
    <x v="12"/>
    <n v="7891176111088"/>
    <x v="80"/>
    <x v="80"/>
    <s v="NOVO CRUZEIRO"/>
    <x v="1"/>
    <x v="0"/>
    <s v="C"/>
    <n v="2"/>
    <m/>
    <m/>
    <m/>
    <m/>
    <n v="1"/>
    <n v="18.989999999999998"/>
    <n v="2"/>
    <n v="33.979999999999997"/>
  </r>
  <r>
    <x v="0"/>
    <x v="0"/>
    <x v="0"/>
    <x v="0"/>
    <n v="3970"/>
    <x v="12"/>
    <n v="7891176111088"/>
    <x v="129"/>
    <x v="130"/>
    <s v="EUNAPOLIS"/>
    <x v="0"/>
    <x v="0"/>
    <s v="D"/>
    <n v="2"/>
    <m/>
    <m/>
    <m/>
    <m/>
    <n v="1"/>
    <n v="18.989999999999998"/>
    <m/>
    <m/>
  </r>
  <r>
    <x v="0"/>
    <x v="0"/>
    <x v="0"/>
    <x v="0"/>
    <n v="3970"/>
    <x v="12"/>
    <n v="7891176111088"/>
    <x v="83"/>
    <x v="83"/>
    <s v="GOVERNADOR VALADARES"/>
    <x v="1"/>
    <x v="0"/>
    <s v="D"/>
    <n v="1"/>
    <m/>
    <m/>
    <m/>
    <m/>
    <m/>
    <m/>
    <m/>
    <m/>
  </r>
  <r>
    <x v="0"/>
    <x v="0"/>
    <x v="0"/>
    <x v="0"/>
    <n v="3970"/>
    <x v="12"/>
    <n v="7891176111088"/>
    <x v="95"/>
    <x v="95"/>
    <s v="IPATINGA"/>
    <x v="1"/>
    <x v="0"/>
    <s v="B"/>
    <n v="3"/>
    <m/>
    <m/>
    <n v="3"/>
    <n v="56.78"/>
    <m/>
    <m/>
    <m/>
    <m/>
  </r>
  <r>
    <x v="0"/>
    <x v="0"/>
    <x v="0"/>
    <x v="0"/>
    <n v="3970"/>
    <x v="12"/>
    <n v="7891176111088"/>
    <x v="167"/>
    <x v="170"/>
    <s v="JOAO MONLEVADE"/>
    <x v="1"/>
    <x v="0"/>
    <s v="C"/>
    <n v="2"/>
    <m/>
    <m/>
    <m/>
    <m/>
    <n v="3"/>
    <n v="56.78"/>
    <n v="1"/>
    <n v="16.989999999999998"/>
  </r>
  <r>
    <x v="0"/>
    <x v="0"/>
    <x v="0"/>
    <x v="0"/>
    <n v="3970"/>
    <x v="12"/>
    <n v="7891176111088"/>
    <x v="65"/>
    <x v="65"/>
    <s v="VICOSA"/>
    <x v="1"/>
    <x v="0"/>
    <s v="D"/>
    <n v="1"/>
    <m/>
    <m/>
    <m/>
    <m/>
    <n v="1"/>
    <n v="16.989999999999998"/>
    <m/>
    <m/>
  </r>
  <r>
    <x v="0"/>
    <x v="0"/>
    <x v="0"/>
    <x v="0"/>
    <n v="3970"/>
    <x v="12"/>
    <n v="7891176111088"/>
    <x v="180"/>
    <x v="190"/>
    <s v="CORONEL FABRICIANO"/>
    <x v="1"/>
    <x v="0"/>
    <s v="D"/>
    <n v="1"/>
    <m/>
    <m/>
    <m/>
    <m/>
    <n v="1"/>
    <n v="18.989999999999998"/>
    <n v="1"/>
    <n v="16.82"/>
  </r>
  <r>
    <x v="0"/>
    <x v="0"/>
    <x v="0"/>
    <x v="0"/>
    <n v="3970"/>
    <x v="12"/>
    <n v="7891176111088"/>
    <x v="125"/>
    <x v="125"/>
    <s v="ITABUNA"/>
    <x v="0"/>
    <x v="0"/>
    <s v="D"/>
    <n v="1"/>
    <m/>
    <m/>
    <n v="1"/>
    <n v="18.989999999999998"/>
    <m/>
    <m/>
    <m/>
    <m/>
  </r>
  <r>
    <x v="0"/>
    <x v="0"/>
    <x v="0"/>
    <x v="0"/>
    <n v="3970"/>
    <x v="12"/>
    <n v="7891176111088"/>
    <x v="112"/>
    <x v="176"/>
    <s v="CATAGUASES"/>
    <x v="1"/>
    <x v="0"/>
    <s v="C"/>
    <n v="2"/>
    <m/>
    <m/>
    <n v="2"/>
    <n v="37.79"/>
    <n v="1"/>
    <n v="18.989999999999998"/>
    <n v="1"/>
    <n v="16.989999999999998"/>
  </r>
  <r>
    <x v="0"/>
    <x v="0"/>
    <x v="0"/>
    <x v="0"/>
    <n v="3970"/>
    <x v="12"/>
    <n v="7891176111088"/>
    <x v="81"/>
    <x v="81"/>
    <s v="ILHEUS"/>
    <x v="0"/>
    <x v="0"/>
    <s v="B"/>
    <n v="4"/>
    <m/>
    <m/>
    <n v="4"/>
    <n v="75.959999999999994"/>
    <n v="3"/>
    <n v="54.67"/>
    <n v="1"/>
    <n v="16.989999999999998"/>
  </r>
  <r>
    <x v="0"/>
    <x v="0"/>
    <x v="0"/>
    <x v="0"/>
    <n v="3970"/>
    <x v="12"/>
    <n v="7891176111088"/>
    <x v="130"/>
    <x v="131"/>
    <s v="MURIAE"/>
    <x v="1"/>
    <x v="0"/>
    <s v="D"/>
    <n v="2"/>
    <m/>
    <m/>
    <m/>
    <m/>
    <m/>
    <m/>
    <n v="1"/>
    <n v="16.989999999999998"/>
  </r>
  <r>
    <x v="0"/>
    <x v="0"/>
    <x v="0"/>
    <x v="0"/>
    <n v="3970"/>
    <x v="12"/>
    <n v="7891176111088"/>
    <x v="173"/>
    <x v="182"/>
    <s v="TEOFILO OTONI"/>
    <x v="1"/>
    <x v="0"/>
    <s v="B"/>
    <n v="3"/>
    <m/>
    <m/>
    <n v="2"/>
    <n v="37.979999999999997"/>
    <n v="2"/>
    <n v="37.979999999999997"/>
    <m/>
    <m/>
  </r>
  <r>
    <x v="0"/>
    <x v="0"/>
    <x v="0"/>
    <x v="0"/>
    <n v="3970"/>
    <x v="12"/>
    <n v="7891176111088"/>
    <x v="6"/>
    <x v="6"/>
    <s v="ITABUNA"/>
    <x v="0"/>
    <x v="0"/>
    <s v="C"/>
    <n v="2"/>
    <m/>
    <m/>
    <n v="3"/>
    <n v="56.97"/>
    <m/>
    <m/>
    <m/>
    <m/>
  </r>
  <r>
    <x v="0"/>
    <x v="0"/>
    <x v="0"/>
    <x v="0"/>
    <n v="3970"/>
    <x v="12"/>
    <n v="7891176111088"/>
    <x v="127"/>
    <x v="128"/>
    <s v="CORONEL FABRICIANO"/>
    <x v="1"/>
    <x v="0"/>
    <s v="D"/>
    <n v="1"/>
    <m/>
    <m/>
    <m/>
    <m/>
    <n v="1"/>
    <n v="16.989999999999998"/>
    <n v="1"/>
    <n v="16.989999999999998"/>
  </r>
  <r>
    <x v="0"/>
    <x v="0"/>
    <x v="0"/>
    <x v="0"/>
    <n v="3970"/>
    <x v="12"/>
    <n v="7891176111088"/>
    <x v="46"/>
    <x v="46"/>
    <s v="IPATINGA"/>
    <x v="1"/>
    <x v="0"/>
    <s v="B"/>
    <n v="2"/>
    <m/>
    <m/>
    <n v="3"/>
    <n v="56.78"/>
    <n v="1"/>
    <n v="18.989999999999998"/>
    <m/>
    <m/>
  </r>
  <r>
    <x v="0"/>
    <x v="0"/>
    <x v="0"/>
    <x v="0"/>
    <n v="3970"/>
    <x v="12"/>
    <n v="7891176111088"/>
    <x v="114"/>
    <x v="114"/>
    <s v="MURIAE"/>
    <x v="1"/>
    <x v="0"/>
    <s v="D"/>
    <n v="2"/>
    <m/>
    <m/>
    <n v="1"/>
    <n v="18.989999999999998"/>
    <n v="1"/>
    <n v="18.690000000000001"/>
    <n v="1"/>
    <n v="13.89"/>
  </r>
  <r>
    <x v="0"/>
    <x v="0"/>
    <x v="0"/>
    <x v="0"/>
    <n v="3970"/>
    <x v="12"/>
    <n v="7891176111088"/>
    <x v="126"/>
    <x v="126"/>
    <s v="CORONEL FABRICIANO"/>
    <x v="1"/>
    <x v="0"/>
    <s v="C"/>
    <n v="2"/>
    <m/>
    <m/>
    <n v="2"/>
    <n v="37.979999999999997"/>
    <n v="1"/>
    <n v="16.989999999999998"/>
    <n v="1"/>
    <n v="16.989999999999998"/>
  </r>
  <r>
    <x v="0"/>
    <x v="0"/>
    <x v="0"/>
    <x v="0"/>
    <n v="3970"/>
    <x v="12"/>
    <n v="7891176111088"/>
    <x v="74"/>
    <x v="74"/>
    <s v="GOVERNADOR VALADARES"/>
    <x v="1"/>
    <x v="0"/>
    <s v="D"/>
    <n v="1"/>
    <m/>
    <m/>
    <n v="1"/>
    <n v="18.989999999999998"/>
    <m/>
    <m/>
    <n v="2"/>
    <n v="33.979999999999997"/>
  </r>
  <r>
    <x v="0"/>
    <x v="0"/>
    <x v="0"/>
    <x v="0"/>
    <n v="3970"/>
    <x v="12"/>
    <n v="7891176111088"/>
    <x v="152"/>
    <x v="153"/>
    <s v="IPATINGA"/>
    <x v="1"/>
    <x v="0"/>
    <s v="D"/>
    <n v="1"/>
    <m/>
    <m/>
    <m/>
    <m/>
    <m/>
    <m/>
    <m/>
    <m/>
  </r>
  <r>
    <x v="0"/>
    <x v="0"/>
    <x v="0"/>
    <x v="0"/>
    <n v="3970"/>
    <x v="12"/>
    <n v="7891176111088"/>
    <x v="115"/>
    <x v="115"/>
    <s v="CAPELINHA"/>
    <x v="1"/>
    <x v="0"/>
    <s v="C"/>
    <n v="1"/>
    <m/>
    <m/>
    <n v="1"/>
    <n v="18.989999999999998"/>
    <m/>
    <m/>
    <n v="1"/>
    <n v="16.989999999999998"/>
  </r>
  <r>
    <x v="0"/>
    <x v="0"/>
    <x v="0"/>
    <x v="0"/>
    <n v="3970"/>
    <x v="12"/>
    <n v="7891176111088"/>
    <x v="131"/>
    <x v="132"/>
    <s v="VISCONDE DO RIO BRANCO"/>
    <x v="1"/>
    <x v="0"/>
    <s v="C"/>
    <n v="2"/>
    <m/>
    <m/>
    <n v="1"/>
    <n v="18.989999999999998"/>
    <m/>
    <m/>
    <n v="1"/>
    <n v="16.98"/>
  </r>
  <r>
    <x v="0"/>
    <x v="0"/>
    <x v="0"/>
    <x v="0"/>
    <n v="3970"/>
    <x v="12"/>
    <n v="7891176111088"/>
    <x v="175"/>
    <x v="184"/>
    <s v="PEDRO CANARIO"/>
    <x v="2"/>
    <x v="0"/>
    <s v="D"/>
    <n v="0"/>
    <m/>
    <m/>
    <m/>
    <m/>
    <n v="1"/>
    <n v="16.96"/>
    <m/>
    <m/>
  </r>
  <r>
    <x v="0"/>
    <x v="0"/>
    <x v="0"/>
    <x v="0"/>
    <n v="3970"/>
    <x v="12"/>
    <n v="7891176111088"/>
    <x v="151"/>
    <x v="152"/>
    <s v="ITABUNA"/>
    <x v="0"/>
    <x v="0"/>
    <s v="D"/>
    <n v="2"/>
    <m/>
    <m/>
    <m/>
    <m/>
    <m/>
    <m/>
    <m/>
    <m/>
  </r>
  <r>
    <x v="0"/>
    <x v="0"/>
    <x v="0"/>
    <x v="0"/>
    <n v="3970"/>
    <x v="12"/>
    <n v="7891176111088"/>
    <x v="144"/>
    <x v="145"/>
    <s v="TURMALINA"/>
    <x v="1"/>
    <x v="0"/>
    <s v="D"/>
    <n v="3"/>
    <m/>
    <m/>
    <m/>
    <m/>
    <m/>
    <m/>
    <m/>
    <m/>
  </r>
  <r>
    <x v="0"/>
    <x v="0"/>
    <x v="0"/>
    <x v="0"/>
    <n v="3970"/>
    <x v="12"/>
    <n v="7891176111088"/>
    <x v="22"/>
    <x v="22"/>
    <s v="TIMOTEO"/>
    <x v="1"/>
    <x v="0"/>
    <s v="C"/>
    <n v="2"/>
    <m/>
    <m/>
    <n v="1"/>
    <n v="18.989999999999998"/>
    <n v="2"/>
    <n v="37.979999999999997"/>
    <m/>
    <m/>
  </r>
  <r>
    <x v="0"/>
    <x v="0"/>
    <x v="0"/>
    <x v="0"/>
    <n v="3970"/>
    <x v="12"/>
    <n v="7891176111088"/>
    <x v="146"/>
    <x v="147"/>
    <s v="LINHARES"/>
    <x v="2"/>
    <x v="0"/>
    <s v="D"/>
    <n v="1"/>
    <m/>
    <m/>
    <n v="1"/>
    <n v="18.989999999999998"/>
    <n v="1"/>
    <n v="16.989999999999998"/>
    <m/>
    <m/>
  </r>
  <r>
    <x v="0"/>
    <x v="0"/>
    <x v="0"/>
    <x v="0"/>
    <n v="3970"/>
    <x v="12"/>
    <n v="7891176111088"/>
    <x v="119"/>
    <x v="119"/>
    <s v="TEIXEIRA DE FREITAS"/>
    <x v="0"/>
    <x v="0"/>
    <s v="D"/>
    <n v="3"/>
    <m/>
    <m/>
    <m/>
    <m/>
    <m/>
    <m/>
    <m/>
    <m/>
  </r>
  <r>
    <x v="0"/>
    <x v="0"/>
    <x v="0"/>
    <x v="0"/>
    <n v="3970"/>
    <x v="12"/>
    <n v="7891176111088"/>
    <x v="49"/>
    <x v="49"/>
    <s v="EUNAPOLIS"/>
    <x v="0"/>
    <x v="0"/>
    <s v="D"/>
    <n v="2"/>
    <m/>
    <m/>
    <m/>
    <m/>
    <m/>
    <m/>
    <m/>
    <m/>
  </r>
  <r>
    <x v="0"/>
    <x v="0"/>
    <x v="0"/>
    <x v="0"/>
    <n v="3970"/>
    <x v="12"/>
    <n v="7891176111088"/>
    <x v="82"/>
    <x v="82"/>
    <s v="GOVERNADOR VALADARES"/>
    <x v="1"/>
    <x v="0"/>
    <s v="B"/>
    <n v="3"/>
    <m/>
    <m/>
    <n v="1"/>
    <n v="18.989999999999998"/>
    <n v="3"/>
    <n v="54.97"/>
    <n v="1"/>
    <n v="16.989999999999998"/>
  </r>
  <r>
    <x v="0"/>
    <x v="0"/>
    <x v="0"/>
    <x v="0"/>
    <n v="3970"/>
    <x v="12"/>
    <n v="7891176111088"/>
    <x v="171"/>
    <x v="180"/>
    <s v="CARATINGA"/>
    <x v="1"/>
    <x v="0"/>
    <s v="B"/>
    <n v="2"/>
    <m/>
    <m/>
    <n v="3"/>
    <n v="58.87"/>
    <n v="1"/>
    <n v="16.989999999999998"/>
    <n v="1"/>
    <n v="16.989999999999998"/>
  </r>
  <r>
    <x v="0"/>
    <x v="1"/>
    <x v="0"/>
    <x v="0"/>
    <n v="3970"/>
    <x v="12"/>
    <n v="7891176111088"/>
    <x v="171"/>
    <x v="185"/>
    <s v="CARATINGA"/>
    <x v="1"/>
    <x v="0"/>
    <s v=""/>
    <m/>
    <m/>
    <m/>
    <m/>
    <m/>
    <n v="1"/>
    <n v="16.82"/>
    <m/>
    <m/>
  </r>
  <r>
    <x v="0"/>
    <x v="0"/>
    <x v="0"/>
    <x v="0"/>
    <n v="3970"/>
    <x v="12"/>
    <n v="7891176111088"/>
    <x v="42"/>
    <x v="42"/>
    <s v="UBA"/>
    <x v="1"/>
    <x v="0"/>
    <s v="D"/>
    <n v="2"/>
    <m/>
    <m/>
    <n v="2"/>
    <n v="37.979999999999997"/>
    <n v="1"/>
    <n v="16.989999999999998"/>
    <n v="1"/>
    <n v="16.989999999999998"/>
  </r>
  <r>
    <x v="0"/>
    <x v="0"/>
    <x v="0"/>
    <x v="0"/>
    <n v="3970"/>
    <x v="12"/>
    <n v="7891176111088"/>
    <x v="132"/>
    <x v="133"/>
    <s v="ILHEUS"/>
    <x v="0"/>
    <x v="0"/>
    <s v="D"/>
    <n v="3"/>
    <m/>
    <m/>
    <m/>
    <m/>
    <m/>
    <m/>
    <m/>
    <m/>
  </r>
  <r>
    <x v="0"/>
    <x v="0"/>
    <x v="0"/>
    <x v="0"/>
    <n v="3970"/>
    <x v="12"/>
    <n v="7891176111088"/>
    <x v="20"/>
    <x v="20"/>
    <s v="IPATINGA"/>
    <x v="1"/>
    <x v="0"/>
    <s v="B"/>
    <n v="6"/>
    <m/>
    <m/>
    <n v="2"/>
    <n v="37.979999999999997"/>
    <n v="1"/>
    <n v="18.989999999999998"/>
    <m/>
    <m/>
  </r>
  <r>
    <x v="0"/>
    <x v="0"/>
    <x v="0"/>
    <x v="0"/>
    <n v="3970"/>
    <x v="12"/>
    <n v="7891176111088"/>
    <x v="38"/>
    <x v="38"/>
    <s v="SAO MATEUS"/>
    <x v="2"/>
    <x v="0"/>
    <s v="C"/>
    <n v="2"/>
    <m/>
    <m/>
    <n v="1"/>
    <n v="18.989999999999998"/>
    <m/>
    <m/>
    <n v="2"/>
    <n v="35.68"/>
  </r>
  <r>
    <x v="0"/>
    <x v="0"/>
    <x v="0"/>
    <x v="0"/>
    <n v="3970"/>
    <x v="12"/>
    <n v="7891176111088"/>
    <x v="120"/>
    <x v="120"/>
    <s v="TEOFILO OTONI"/>
    <x v="1"/>
    <x v="0"/>
    <s v="B"/>
    <n v="1"/>
    <m/>
    <m/>
    <n v="1"/>
    <n v="18.989999999999998"/>
    <n v="1"/>
    <n v="18.989999999999998"/>
    <n v="1"/>
    <n v="16.989999999999998"/>
  </r>
  <r>
    <x v="0"/>
    <x v="0"/>
    <x v="0"/>
    <x v="0"/>
    <n v="3970"/>
    <x v="12"/>
    <n v="7891176111088"/>
    <x v="155"/>
    <x v="156"/>
    <s v="MONTANHA"/>
    <x v="2"/>
    <x v="0"/>
    <s v="D"/>
    <n v="3"/>
    <m/>
    <m/>
    <m/>
    <m/>
    <m/>
    <m/>
    <m/>
    <m/>
  </r>
  <r>
    <x v="0"/>
    <x v="0"/>
    <x v="0"/>
    <x v="0"/>
    <n v="3970"/>
    <x v="12"/>
    <n v="7891176111088"/>
    <x v="179"/>
    <x v="189"/>
    <s v="MANHUACU"/>
    <x v="1"/>
    <x v="0"/>
    <s v="D"/>
    <n v="2"/>
    <m/>
    <m/>
    <m/>
    <m/>
    <m/>
    <m/>
    <m/>
    <m/>
  </r>
  <r>
    <x v="0"/>
    <x v="0"/>
    <x v="0"/>
    <x v="0"/>
    <n v="3970"/>
    <x v="12"/>
    <n v="7891176111088"/>
    <x v="121"/>
    <x v="121"/>
    <s v="LINHARES"/>
    <x v="2"/>
    <x v="0"/>
    <s v="D"/>
    <n v="1"/>
    <m/>
    <m/>
    <n v="1"/>
    <n v="18.989999999999998"/>
    <m/>
    <m/>
    <m/>
    <m/>
  </r>
  <r>
    <x v="0"/>
    <x v="0"/>
    <x v="0"/>
    <x v="0"/>
    <n v="3970"/>
    <x v="12"/>
    <n v="7891176111088"/>
    <x v="133"/>
    <x v="134"/>
    <s v="TEIXEIRA DE FREITAS"/>
    <x v="0"/>
    <x v="0"/>
    <s v="D"/>
    <n v="1"/>
    <m/>
    <m/>
    <m/>
    <m/>
    <n v="1"/>
    <n v="18.989999999999998"/>
    <m/>
    <m/>
  </r>
  <r>
    <x v="0"/>
    <x v="0"/>
    <x v="0"/>
    <x v="0"/>
    <n v="3970"/>
    <x v="12"/>
    <n v="7891176111088"/>
    <x v="153"/>
    <x v="154"/>
    <s v="ITAMARAJU"/>
    <x v="0"/>
    <x v="0"/>
    <s v="D"/>
    <n v="2"/>
    <m/>
    <m/>
    <m/>
    <m/>
    <m/>
    <m/>
    <n v="2"/>
    <n v="33.979999999999997"/>
  </r>
  <r>
    <x v="0"/>
    <x v="0"/>
    <x v="0"/>
    <x v="0"/>
    <n v="3970"/>
    <x v="12"/>
    <n v="7891176111088"/>
    <x v="162"/>
    <x v="164"/>
    <s v="MANHUACU"/>
    <x v="1"/>
    <x v="0"/>
    <s v="D"/>
    <n v="2"/>
    <m/>
    <m/>
    <m/>
    <m/>
    <m/>
    <m/>
    <m/>
    <m/>
  </r>
  <r>
    <x v="0"/>
    <x v="0"/>
    <x v="0"/>
    <x v="0"/>
    <n v="3970"/>
    <x v="12"/>
    <n v="7891176111088"/>
    <x v="157"/>
    <x v="159"/>
    <s v="IPATINGA"/>
    <x v="1"/>
    <x v="0"/>
    <s v="D"/>
    <n v="3"/>
    <m/>
    <m/>
    <m/>
    <m/>
    <n v="3"/>
    <n v="54.97"/>
    <m/>
    <m/>
  </r>
  <r>
    <x v="0"/>
    <x v="0"/>
    <x v="0"/>
    <x v="0"/>
    <n v="3970"/>
    <x v="12"/>
    <n v="7891176111088"/>
    <x v="78"/>
    <x v="78"/>
    <s v="EUNAPOLIS"/>
    <x v="0"/>
    <x v="0"/>
    <s v="D"/>
    <n v="2"/>
    <m/>
    <m/>
    <m/>
    <m/>
    <m/>
    <m/>
    <m/>
    <m/>
  </r>
  <r>
    <x v="0"/>
    <x v="0"/>
    <x v="0"/>
    <x v="0"/>
    <n v="3970"/>
    <x v="12"/>
    <n v="7891176111088"/>
    <x v="182"/>
    <x v="193"/>
    <s v="TEIXEIRA DE FREITAS"/>
    <x v="0"/>
    <x v="0"/>
    <s v="D"/>
    <n v="2"/>
    <m/>
    <m/>
    <m/>
    <m/>
    <n v="1"/>
    <n v="16.989999999999998"/>
    <m/>
    <m/>
  </r>
  <r>
    <x v="0"/>
    <x v="0"/>
    <x v="0"/>
    <x v="0"/>
    <n v="3970"/>
    <x v="12"/>
    <n v="7891176111088"/>
    <x v="186"/>
    <x v="197"/>
    <s v="IPATINGA"/>
    <x v="1"/>
    <x v="0"/>
    <s v="C"/>
    <n v="0"/>
    <m/>
    <m/>
    <m/>
    <m/>
    <m/>
    <m/>
    <m/>
    <m/>
  </r>
  <r>
    <x v="0"/>
    <x v="0"/>
    <x v="0"/>
    <x v="0"/>
    <n v="3970"/>
    <x v="12"/>
    <n v="7891176111088"/>
    <x v="26"/>
    <x v="26"/>
    <s v="MATIPO"/>
    <x v="1"/>
    <x v="0"/>
    <s v="C"/>
    <n v="2"/>
    <m/>
    <m/>
    <n v="2"/>
    <n v="37.979999999999997"/>
    <m/>
    <m/>
    <m/>
    <m/>
  </r>
  <r>
    <x v="0"/>
    <x v="0"/>
    <x v="0"/>
    <x v="0"/>
    <n v="3970"/>
    <x v="12"/>
    <n v="7891176111088"/>
    <x v="134"/>
    <x v="135"/>
    <s v="COLATINA"/>
    <x v="2"/>
    <x v="0"/>
    <s v="D"/>
    <n v="2"/>
    <m/>
    <m/>
    <m/>
    <m/>
    <m/>
    <m/>
    <m/>
    <m/>
  </r>
  <r>
    <x v="0"/>
    <x v="0"/>
    <x v="0"/>
    <x v="0"/>
    <n v="3970"/>
    <x v="12"/>
    <n v="7891176111088"/>
    <x v="177"/>
    <x v="187"/>
    <s v="CORONEL FABRICIANO"/>
    <x v="1"/>
    <x v="0"/>
    <s v="C"/>
    <n v="3"/>
    <m/>
    <m/>
    <n v="1"/>
    <n v="18.989999999999998"/>
    <n v="2"/>
    <n v="33.64"/>
    <n v="1"/>
    <n v="16.82"/>
  </r>
  <r>
    <x v="0"/>
    <x v="0"/>
    <x v="0"/>
    <x v="0"/>
    <n v="3970"/>
    <x v="12"/>
    <n v="7891176111088"/>
    <x v="163"/>
    <x v="165"/>
    <s v="PINHEIROS"/>
    <x v="2"/>
    <x v="0"/>
    <s v="D"/>
    <n v="2"/>
    <m/>
    <m/>
    <m/>
    <m/>
    <m/>
    <m/>
    <m/>
    <m/>
  </r>
  <r>
    <x v="0"/>
    <x v="0"/>
    <x v="0"/>
    <x v="0"/>
    <n v="3970"/>
    <x v="12"/>
    <n v="7891176111088"/>
    <x v="88"/>
    <x v="88"/>
    <s v="SAO MATEUS"/>
    <x v="2"/>
    <x v="0"/>
    <s v="D"/>
    <n v="2"/>
    <m/>
    <m/>
    <m/>
    <m/>
    <m/>
    <m/>
    <m/>
    <m/>
  </r>
  <r>
    <x v="0"/>
    <x v="0"/>
    <x v="0"/>
    <x v="0"/>
    <n v="3970"/>
    <x v="12"/>
    <n v="7891176111088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3970"/>
    <x v="12"/>
    <n v="7891176111088"/>
    <x v="29"/>
    <x v="29"/>
    <s v="CORONEL FABRICIANO"/>
    <x v="1"/>
    <x v="0"/>
    <s v="D"/>
    <n v="3"/>
    <m/>
    <m/>
    <n v="1"/>
    <n v="18.989999999999998"/>
    <n v="4"/>
    <n v="71.77"/>
    <n v="2"/>
    <n v="35.51"/>
  </r>
  <r>
    <x v="0"/>
    <x v="0"/>
    <x v="0"/>
    <x v="0"/>
    <n v="3970"/>
    <x v="12"/>
    <n v="7891176111088"/>
    <x v="183"/>
    <x v="194"/>
    <s v="ITABIRA"/>
    <x v="1"/>
    <x v="0"/>
    <s v="B"/>
    <n v="0"/>
    <m/>
    <m/>
    <m/>
    <m/>
    <m/>
    <m/>
    <m/>
    <m/>
  </r>
  <r>
    <x v="0"/>
    <x v="0"/>
    <x v="0"/>
    <x v="0"/>
    <n v="3970"/>
    <x v="12"/>
    <n v="7891176111088"/>
    <x v="34"/>
    <x v="34"/>
    <s v="TEOFILO OTONI"/>
    <x v="1"/>
    <x v="0"/>
    <s v=""/>
    <m/>
    <m/>
    <m/>
    <m/>
    <m/>
    <m/>
    <m/>
    <n v="1"/>
    <n v="16.96"/>
  </r>
  <r>
    <x v="0"/>
    <x v="0"/>
    <x v="0"/>
    <x v="0"/>
    <n v="3970"/>
    <x v="12"/>
    <n v="7891176111088"/>
    <x v="91"/>
    <x v="91"/>
    <s v="GOVERNADOR VALADARES"/>
    <x v="1"/>
    <x v="0"/>
    <s v="B"/>
    <n v="3"/>
    <m/>
    <m/>
    <n v="2"/>
    <n v="37.79"/>
    <n v="1"/>
    <n v="18.989999999999998"/>
    <n v="3"/>
    <n v="50.8"/>
  </r>
  <r>
    <x v="0"/>
    <x v="0"/>
    <x v="0"/>
    <x v="0"/>
    <n v="3970"/>
    <x v="12"/>
    <n v="7891176111088"/>
    <x v="32"/>
    <x v="32"/>
    <s v="ITAMBACURI"/>
    <x v="1"/>
    <x v="0"/>
    <s v="D"/>
    <n v="1"/>
    <m/>
    <m/>
    <m/>
    <m/>
    <n v="1"/>
    <n v="16.989999999999998"/>
    <m/>
    <m/>
  </r>
  <r>
    <x v="0"/>
    <x v="0"/>
    <x v="0"/>
    <x v="0"/>
    <n v="3970"/>
    <x v="12"/>
    <n v="7891176111088"/>
    <x v="99"/>
    <x v="99"/>
    <s v="IPATINGA"/>
    <x v="1"/>
    <x v="0"/>
    <s v="C"/>
    <n v="2"/>
    <m/>
    <m/>
    <n v="2"/>
    <n v="37.979999999999997"/>
    <n v="3"/>
    <n v="53.22"/>
    <m/>
    <m/>
  </r>
  <r>
    <x v="0"/>
    <x v="0"/>
    <x v="0"/>
    <x v="0"/>
    <n v="3970"/>
    <x v="12"/>
    <n v="7891176111088"/>
    <x v="24"/>
    <x v="24"/>
    <s v="CARATINGA"/>
    <x v="1"/>
    <x v="0"/>
    <s v="B"/>
    <n v="3"/>
    <m/>
    <m/>
    <n v="3"/>
    <n v="54.59"/>
    <n v="1"/>
    <n v="16.899999999999999"/>
    <n v="2"/>
    <n v="33.81"/>
  </r>
  <r>
    <x v="0"/>
    <x v="0"/>
    <x v="0"/>
    <x v="0"/>
    <n v="3970"/>
    <x v="12"/>
    <n v="7891176111088"/>
    <x v="14"/>
    <x v="14"/>
    <s v="TEIXEIRA DE FREITAS"/>
    <x v="0"/>
    <x v="0"/>
    <s v="C"/>
    <n v="3"/>
    <m/>
    <m/>
    <n v="3"/>
    <n v="56.78"/>
    <n v="2"/>
    <n v="35.979999999999997"/>
    <n v="2"/>
    <n v="33.979999999999997"/>
  </r>
  <r>
    <x v="0"/>
    <x v="0"/>
    <x v="0"/>
    <x v="0"/>
    <n v="3970"/>
    <x v="12"/>
    <n v="7891176111088"/>
    <x v="178"/>
    <x v="188"/>
    <s v="TEIXEIRA DE FREITAS"/>
    <x v="0"/>
    <x v="0"/>
    <s v="D"/>
    <n v="1"/>
    <m/>
    <m/>
    <n v="1"/>
    <n v="18.98"/>
    <m/>
    <m/>
    <m/>
    <m/>
  </r>
  <r>
    <x v="0"/>
    <x v="0"/>
    <x v="0"/>
    <x v="0"/>
    <n v="3970"/>
    <x v="12"/>
    <n v="7891176111088"/>
    <x v="5"/>
    <x v="5"/>
    <s v="PORTO SEGURO"/>
    <x v="0"/>
    <x v="0"/>
    <s v="C"/>
    <n v="4"/>
    <m/>
    <m/>
    <n v="3"/>
    <n v="56.97"/>
    <n v="4"/>
    <n v="71.77"/>
    <n v="2"/>
    <n v="33.78"/>
  </r>
  <r>
    <x v="0"/>
    <x v="0"/>
    <x v="0"/>
    <x v="0"/>
    <n v="3970"/>
    <x v="12"/>
    <n v="7891176111088"/>
    <x v="166"/>
    <x v="169"/>
    <s v="GOVERNADOR VALADARES"/>
    <x v="1"/>
    <x v="0"/>
    <s v="C"/>
    <n v="1"/>
    <m/>
    <m/>
    <n v="1"/>
    <n v="18.989999999999998"/>
    <n v="1"/>
    <n v="16.989999999999998"/>
    <n v="1"/>
    <n v="16.96"/>
  </r>
  <r>
    <x v="0"/>
    <x v="0"/>
    <x v="0"/>
    <x v="0"/>
    <n v="3970"/>
    <x v="12"/>
    <n v="7891176111088"/>
    <x v="35"/>
    <x v="35"/>
    <s v="TEOFILO OTONI"/>
    <x v="1"/>
    <x v="0"/>
    <s v="AA"/>
    <n v="1"/>
    <m/>
    <m/>
    <n v="1"/>
    <n v="18.989999999999998"/>
    <m/>
    <m/>
    <m/>
    <m/>
  </r>
  <r>
    <x v="0"/>
    <x v="0"/>
    <x v="0"/>
    <x v="0"/>
    <n v="3970"/>
    <x v="12"/>
    <n v="7891176111088"/>
    <x v="142"/>
    <x v="143"/>
    <s v="TEOFILO OTONI"/>
    <x v="1"/>
    <x v="0"/>
    <s v="B"/>
    <n v="2"/>
    <m/>
    <m/>
    <n v="2"/>
    <n v="37.979999999999997"/>
    <n v="2"/>
    <n v="35.979999999999997"/>
    <m/>
    <m/>
  </r>
  <r>
    <x v="0"/>
    <x v="0"/>
    <x v="0"/>
    <x v="0"/>
    <n v="3970"/>
    <x v="12"/>
    <n v="7891176111088"/>
    <x v="136"/>
    <x v="137"/>
    <s v="TIMOTEO"/>
    <x v="1"/>
    <x v="0"/>
    <s v="B"/>
    <n v="2"/>
    <m/>
    <m/>
    <n v="2"/>
    <n v="37.6"/>
    <n v="2"/>
    <n v="33.81"/>
    <n v="2"/>
    <n v="33.81"/>
  </r>
  <r>
    <x v="0"/>
    <x v="0"/>
    <x v="0"/>
    <x v="0"/>
    <n v="3970"/>
    <x v="12"/>
    <n v="7891176111088"/>
    <x v="174"/>
    <x v="183"/>
    <s v="TIMOTEO"/>
    <x v="1"/>
    <x v="0"/>
    <s v="C"/>
    <n v="2"/>
    <m/>
    <m/>
    <m/>
    <m/>
    <n v="3"/>
    <n v="52.46"/>
    <m/>
    <m/>
  </r>
  <r>
    <x v="0"/>
    <x v="0"/>
    <x v="0"/>
    <x v="0"/>
    <n v="3970"/>
    <x v="12"/>
    <n v="7891176111088"/>
    <x v="137"/>
    <x v="138"/>
    <s v="IPATINGA"/>
    <x v="1"/>
    <x v="0"/>
    <s v="D"/>
    <n v="1"/>
    <m/>
    <m/>
    <m/>
    <m/>
    <n v="2"/>
    <n v="35.979999999999997"/>
    <n v="1"/>
    <n v="13.9"/>
  </r>
  <r>
    <x v="0"/>
    <x v="0"/>
    <x v="0"/>
    <x v="0"/>
    <n v="3970"/>
    <x v="12"/>
    <n v="7891176111088"/>
    <x v="86"/>
    <x v="86"/>
    <s v="ITAMARAJU"/>
    <x v="0"/>
    <x v="0"/>
    <s v="C"/>
    <n v="1"/>
    <m/>
    <m/>
    <n v="1"/>
    <n v="18.989999999999998"/>
    <m/>
    <m/>
    <m/>
    <m/>
  </r>
  <r>
    <x v="0"/>
    <x v="0"/>
    <x v="0"/>
    <x v="0"/>
    <n v="3970"/>
    <x v="12"/>
    <n v="7891176111088"/>
    <x v="36"/>
    <x v="36"/>
    <s v="GOVERNADOR VALADARES"/>
    <x v="1"/>
    <x v="0"/>
    <s v="C"/>
    <n v="4"/>
    <m/>
    <m/>
    <n v="2"/>
    <n v="37.97"/>
    <n v="2"/>
    <n v="35.74"/>
    <n v="2"/>
    <n v="33.979999999999997"/>
  </r>
  <r>
    <x v="0"/>
    <x v="0"/>
    <x v="0"/>
    <x v="0"/>
    <n v="3970"/>
    <x v="12"/>
    <n v="7891176111088"/>
    <x v="172"/>
    <x v="181"/>
    <s v="IPATINGA"/>
    <x v="1"/>
    <x v="0"/>
    <s v="D"/>
    <n v="1"/>
    <m/>
    <m/>
    <m/>
    <m/>
    <n v="1"/>
    <n v="18.8"/>
    <n v="1"/>
    <n v="16.989999999999998"/>
  </r>
  <r>
    <x v="0"/>
    <x v="0"/>
    <x v="0"/>
    <x v="0"/>
    <n v="3970"/>
    <x v="12"/>
    <n v="7891176111088"/>
    <x v="123"/>
    <x v="123"/>
    <s v="MALACACHETA"/>
    <x v="1"/>
    <x v="0"/>
    <s v="B"/>
    <n v="1"/>
    <m/>
    <m/>
    <n v="1"/>
    <n v="18.989999999999998"/>
    <n v="1"/>
    <n v="16.989999999999998"/>
    <m/>
    <m/>
  </r>
  <r>
    <x v="0"/>
    <x v="0"/>
    <x v="0"/>
    <x v="0"/>
    <n v="3970"/>
    <x v="12"/>
    <n v="7891176111088"/>
    <x v="21"/>
    <x v="21"/>
    <s v="JEQUITINHONHA"/>
    <x v="1"/>
    <x v="0"/>
    <s v="D"/>
    <n v="3"/>
    <m/>
    <m/>
    <m/>
    <m/>
    <m/>
    <m/>
    <m/>
    <m/>
  </r>
  <r>
    <x v="0"/>
    <x v="0"/>
    <x v="0"/>
    <x v="0"/>
    <n v="3970"/>
    <x v="12"/>
    <n v="7891176111088"/>
    <x v="3"/>
    <x v="3"/>
    <s v="ALMENARA"/>
    <x v="1"/>
    <x v="0"/>
    <s v="C"/>
    <n v="2"/>
    <m/>
    <m/>
    <n v="2"/>
    <n v="41.78"/>
    <n v="2"/>
    <n v="37.979999999999997"/>
    <n v="1"/>
    <n v="18.690000000000001"/>
  </r>
  <r>
    <x v="0"/>
    <x v="0"/>
    <x v="0"/>
    <x v="0"/>
    <n v="3970"/>
    <x v="12"/>
    <n v="7891176111088"/>
    <x v="101"/>
    <x v="101"/>
    <s v="ALMENARA"/>
    <x v="1"/>
    <x v="0"/>
    <s v="C"/>
    <n v="3"/>
    <m/>
    <m/>
    <n v="2"/>
    <n v="37.79"/>
    <n v="3"/>
    <n v="54.97"/>
    <n v="2"/>
    <n v="35.68"/>
  </r>
  <r>
    <x v="0"/>
    <x v="0"/>
    <x v="0"/>
    <x v="0"/>
    <n v="3970"/>
    <x v="12"/>
    <n v="7891176111088"/>
    <x v="7"/>
    <x v="7"/>
    <s v="ITAOBIM"/>
    <x v="1"/>
    <x v="0"/>
    <s v="D"/>
    <n v="3"/>
    <m/>
    <m/>
    <n v="1"/>
    <n v="18.95"/>
    <n v="2"/>
    <n v="33.81"/>
    <n v="3"/>
    <n v="52.53"/>
  </r>
  <r>
    <x v="0"/>
    <x v="0"/>
    <x v="0"/>
    <x v="0"/>
    <n v="3970"/>
    <x v="12"/>
    <n v="7891176111088"/>
    <x v="164"/>
    <x v="167"/>
    <s v="TEOFILO OTONI"/>
    <x v="1"/>
    <x v="0"/>
    <s v="D"/>
    <n v="2"/>
    <m/>
    <m/>
    <m/>
    <m/>
    <m/>
    <m/>
    <m/>
    <m/>
  </r>
  <r>
    <x v="0"/>
    <x v="0"/>
    <x v="0"/>
    <x v="0"/>
    <n v="3970"/>
    <x v="12"/>
    <n v="7891176111088"/>
    <x v="55"/>
    <x v="55"/>
    <s v="EUNAPOLIS"/>
    <x v="0"/>
    <x v="0"/>
    <s v="D"/>
    <n v="2"/>
    <m/>
    <m/>
    <n v="2"/>
    <n v="37.979999999999997"/>
    <m/>
    <m/>
    <m/>
    <m/>
  </r>
  <r>
    <x v="0"/>
    <x v="0"/>
    <x v="0"/>
    <x v="0"/>
    <n v="3970"/>
    <x v="12"/>
    <n v="7891176111088"/>
    <x v="16"/>
    <x v="16"/>
    <s v="ITABUNA"/>
    <x v="0"/>
    <x v="0"/>
    <s v="B"/>
    <n v="2"/>
    <m/>
    <m/>
    <n v="3"/>
    <n v="56.97"/>
    <m/>
    <m/>
    <m/>
    <m/>
  </r>
  <r>
    <x v="0"/>
    <x v="0"/>
    <x v="0"/>
    <x v="0"/>
    <n v="3970"/>
    <x v="12"/>
    <n v="7891176111088"/>
    <x v="17"/>
    <x v="17"/>
    <s v="GUANHAES"/>
    <x v="1"/>
    <x v="0"/>
    <s v="D"/>
    <n v="1"/>
    <m/>
    <m/>
    <m/>
    <m/>
    <n v="1"/>
    <n v="18.8"/>
    <n v="1"/>
    <n v="16.989999999999998"/>
  </r>
  <r>
    <x v="0"/>
    <x v="1"/>
    <x v="0"/>
    <x v="0"/>
    <n v="3970"/>
    <x v="12"/>
    <n v="7891176111088"/>
    <x v="28"/>
    <x v="178"/>
    <s v="TEOFILO OTONI"/>
    <x v="1"/>
    <x v="0"/>
    <s v=""/>
    <m/>
    <m/>
    <m/>
    <n v="1"/>
    <n v="18.989999999999998"/>
    <m/>
    <m/>
    <m/>
    <m/>
  </r>
  <r>
    <x v="0"/>
    <x v="0"/>
    <x v="0"/>
    <x v="0"/>
    <n v="3970"/>
    <x v="12"/>
    <n v="7891176111088"/>
    <x v="44"/>
    <x v="44"/>
    <s v="IPATINGA"/>
    <x v="1"/>
    <x v="0"/>
    <s v="C"/>
    <n v="3"/>
    <m/>
    <m/>
    <n v="1"/>
    <n v="18.8"/>
    <n v="4"/>
    <n v="71.58"/>
    <n v="2"/>
    <n v="33.979999999999997"/>
  </r>
  <r>
    <x v="0"/>
    <x v="0"/>
    <x v="0"/>
    <x v="0"/>
    <n v="3970"/>
    <x v="12"/>
    <n v="7891176111088"/>
    <x v="124"/>
    <x v="124"/>
    <s v="EUNAPOLIS"/>
    <x v="0"/>
    <x v="0"/>
    <s v="D"/>
    <n v="3"/>
    <m/>
    <m/>
    <m/>
    <m/>
    <m/>
    <m/>
    <m/>
    <m/>
  </r>
  <r>
    <x v="0"/>
    <x v="0"/>
    <x v="0"/>
    <x v="0"/>
    <n v="3970"/>
    <x v="12"/>
    <n v="7891176111088"/>
    <x v="149"/>
    <x v="150"/>
    <s v="CARATINGA"/>
    <x v="1"/>
    <x v="0"/>
    <s v="B"/>
    <n v="2"/>
    <m/>
    <m/>
    <n v="2"/>
    <n v="37.79"/>
    <m/>
    <m/>
    <n v="1"/>
    <n v="16.989999999999998"/>
  </r>
  <r>
    <x v="0"/>
    <x v="0"/>
    <x v="0"/>
    <x v="0"/>
    <n v="3970"/>
    <x v="12"/>
    <n v="7891176111088"/>
    <x v="84"/>
    <x v="84"/>
    <s v="PADRE PARAISO"/>
    <x v="1"/>
    <x v="0"/>
    <s v="AA"/>
    <n v="3"/>
    <m/>
    <m/>
    <n v="1"/>
    <n v="20.89"/>
    <n v="2"/>
    <n v="39.880000000000003"/>
    <n v="3"/>
    <n v="52.67"/>
  </r>
  <r>
    <x v="0"/>
    <x v="0"/>
    <x v="0"/>
    <x v="0"/>
    <n v="3970"/>
    <x v="12"/>
    <n v="7891176111088"/>
    <x v="139"/>
    <x v="140"/>
    <s v="TEIXEIRA DE FREITAS"/>
    <x v="0"/>
    <x v="0"/>
    <s v="D"/>
    <n v="2"/>
    <m/>
    <m/>
    <m/>
    <m/>
    <m/>
    <m/>
    <m/>
    <m/>
  </r>
  <r>
    <x v="0"/>
    <x v="0"/>
    <x v="0"/>
    <x v="0"/>
    <n v="3970"/>
    <x v="12"/>
    <n v="7891176111088"/>
    <x v="39"/>
    <x v="39"/>
    <s v="ITABELA"/>
    <x v="0"/>
    <x v="0"/>
    <s v="D"/>
    <n v="1"/>
    <m/>
    <m/>
    <n v="1"/>
    <n v="20.89"/>
    <m/>
    <m/>
    <m/>
    <m/>
  </r>
  <r>
    <x v="0"/>
    <x v="0"/>
    <x v="0"/>
    <x v="0"/>
    <n v="3970"/>
    <x v="12"/>
    <n v="7891176111088"/>
    <x v="90"/>
    <x v="90"/>
    <s v="TEOFILO OTONI"/>
    <x v="1"/>
    <x v="0"/>
    <s v="D"/>
    <n v="2"/>
    <m/>
    <m/>
    <m/>
    <m/>
    <m/>
    <m/>
    <m/>
    <m/>
  </r>
  <r>
    <x v="0"/>
    <x v="0"/>
    <x v="0"/>
    <x v="0"/>
    <n v="3970"/>
    <x v="12"/>
    <n v="7891176111088"/>
    <x v="64"/>
    <x v="64"/>
    <s v="TEIXEIRA DE FREITAS"/>
    <x v="0"/>
    <x v="0"/>
    <s v="C"/>
    <n v="1"/>
    <m/>
    <m/>
    <n v="1"/>
    <n v="18.989999999999998"/>
    <n v="1"/>
    <n v="18.989999999999998"/>
    <m/>
    <m/>
  </r>
  <r>
    <x v="0"/>
    <x v="0"/>
    <x v="0"/>
    <x v="0"/>
    <n v="3970"/>
    <x v="12"/>
    <n v="7891176111088"/>
    <x v="75"/>
    <x v="75"/>
    <s v="IPATINGA"/>
    <x v="1"/>
    <x v="0"/>
    <s v="D"/>
    <n v="3"/>
    <m/>
    <m/>
    <m/>
    <m/>
    <n v="3"/>
    <n v="52.78"/>
    <n v="1"/>
    <n v="16.989999999999998"/>
  </r>
  <r>
    <x v="0"/>
    <x v="1"/>
    <x v="0"/>
    <x v="0"/>
    <n v="3970"/>
    <x v="12"/>
    <n v="7891176111088"/>
    <x v="23"/>
    <x v="198"/>
    <s v="PORTO SEGURO"/>
    <x v="0"/>
    <x v="0"/>
    <s v=""/>
    <m/>
    <m/>
    <m/>
    <m/>
    <m/>
    <m/>
    <m/>
    <n v="1"/>
    <n v="16.989999999999998"/>
  </r>
  <r>
    <x v="0"/>
    <x v="0"/>
    <x v="0"/>
    <x v="0"/>
    <n v="3970"/>
    <x v="12"/>
    <n v="7891176111088"/>
    <x v="4"/>
    <x v="4"/>
    <s v="SAO MATEUS"/>
    <x v="2"/>
    <x v="0"/>
    <s v="B"/>
    <n v="5"/>
    <m/>
    <m/>
    <n v="5"/>
    <n v="94.95"/>
    <n v="3"/>
    <n v="50.97"/>
    <n v="4"/>
    <n v="63.57"/>
  </r>
  <r>
    <x v="0"/>
    <x v="0"/>
    <x v="0"/>
    <x v="0"/>
    <n v="3970"/>
    <x v="12"/>
    <n v="7891176111088"/>
    <x v="69"/>
    <x v="69"/>
    <s v="PORTO SEGURO"/>
    <x v="0"/>
    <x v="0"/>
    <s v="D"/>
    <n v="3"/>
    <m/>
    <m/>
    <n v="2"/>
    <n v="37.979999999999997"/>
    <n v="4"/>
    <n v="69.959999999999994"/>
    <m/>
    <m/>
  </r>
  <r>
    <x v="0"/>
    <x v="0"/>
    <x v="0"/>
    <x v="0"/>
    <n v="3970"/>
    <x v="12"/>
    <n v="7891176111088"/>
    <x v="160"/>
    <x v="162"/>
    <s v="DIAMANTINA"/>
    <x v="1"/>
    <x v="0"/>
    <s v="D"/>
    <n v="1"/>
    <m/>
    <m/>
    <m/>
    <m/>
    <m/>
    <m/>
    <n v="1"/>
    <n v="16.82"/>
  </r>
  <r>
    <x v="0"/>
    <x v="0"/>
    <x v="0"/>
    <x v="0"/>
    <n v="3970"/>
    <x v="12"/>
    <n v="7891176111088"/>
    <x v="58"/>
    <x v="58"/>
    <s v="AGUAS FORMOSAS"/>
    <x v="1"/>
    <x v="0"/>
    <s v="B"/>
    <n v="4"/>
    <m/>
    <m/>
    <n v="4"/>
    <n v="77.86"/>
    <n v="2"/>
    <n v="35.68"/>
    <n v="7"/>
    <n v="118.9"/>
  </r>
  <r>
    <x v="0"/>
    <x v="0"/>
    <x v="0"/>
    <x v="0"/>
    <n v="3970"/>
    <x v="12"/>
    <n v="7891176111088"/>
    <x v="141"/>
    <x v="142"/>
    <s v="IPATINGA"/>
    <x v="1"/>
    <x v="0"/>
    <s v="D"/>
    <n v="2"/>
    <m/>
    <m/>
    <n v="1"/>
    <n v="18.989999999999998"/>
    <m/>
    <m/>
    <m/>
    <m/>
  </r>
  <r>
    <x v="1"/>
    <x v="2"/>
    <x v="0"/>
    <x v="0"/>
    <n v="3970"/>
    <x v="12"/>
    <n v="7891176111088"/>
    <x v="184"/>
    <x v="195"/>
    <s v="TEOFILO OTONI"/>
    <x v="1"/>
    <x v="0"/>
    <s v="C"/>
    <n v="244"/>
    <m/>
    <m/>
    <m/>
    <m/>
    <m/>
    <m/>
    <m/>
    <m/>
  </r>
  <r>
    <x v="1"/>
    <x v="3"/>
    <x v="0"/>
    <x v="0"/>
    <n v="3970"/>
    <x v="12"/>
    <n v="7891176111088"/>
    <x v="185"/>
    <x v="196"/>
    <s v="EUNAPOLIS"/>
    <x v="0"/>
    <x v="0"/>
    <s v="D"/>
    <n v="0"/>
    <m/>
    <m/>
    <m/>
    <m/>
    <m/>
    <m/>
    <m/>
    <m/>
  </r>
  <r>
    <x v="0"/>
    <x v="0"/>
    <x v="0"/>
    <x v="0"/>
    <n v="3970"/>
    <x v="12"/>
    <n v="7891176111088"/>
    <x v="61"/>
    <x v="199"/>
    <s v="TEOFILO OTONI"/>
    <x v="1"/>
    <x v="0"/>
    <s v="B"/>
    <n v="0"/>
    <m/>
    <m/>
    <m/>
    <m/>
    <m/>
    <m/>
    <m/>
    <m/>
  </r>
  <r>
    <x v="0"/>
    <x v="0"/>
    <x v="0"/>
    <x v="0"/>
    <n v="3970"/>
    <x v="12"/>
    <n v="7891176111088"/>
    <x v="73"/>
    <x v="73"/>
    <s v="TEIXEIRA DE FREITAS"/>
    <x v="0"/>
    <x v="0"/>
    <s v="D"/>
    <n v="2"/>
    <m/>
    <m/>
    <m/>
    <m/>
    <m/>
    <m/>
    <n v="1"/>
    <n v="16.989999999999998"/>
  </r>
  <r>
    <x v="0"/>
    <x v="0"/>
    <x v="0"/>
    <x v="0"/>
    <n v="3970"/>
    <x v="12"/>
    <n v="7891176111088"/>
    <x v="52"/>
    <x v="52"/>
    <s v="LINHARES"/>
    <x v="2"/>
    <x v="0"/>
    <s v="C"/>
    <n v="2"/>
    <m/>
    <m/>
    <n v="2"/>
    <n v="37.979999999999997"/>
    <n v="3"/>
    <n v="52.78"/>
    <n v="1"/>
    <n v="16.82"/>
  </r>
  <r>
    <x v="0"/>
    <x v="0"/>
    <x v="0"/>
    <x v="0"/>
    <n v="3970"/>
    <x v="12"/>
    <n v="7891176111088"/>
    <x v="25"/>
    <x v="25"/>
    <s v="IPATINGA"/>
    <x v="1"/>
    <x v="0"/>
    <s v="C"/>
    <n v="2"/>
    <m/>
    <m/>
    <n v="2"/>
    <n v="37.979999999999997"/>
    <n v="1"/>
    <n v="18.8"/>
    <m/>
    <m/>
  </r>
  <r>
    <x v="0"/>
    <x v="0"/>
    <x v="0"/>
    <x v="0"/>
    <n v="3971"/>
    <x v="43"/>
    <n v="7891176111040"/>
    <x v="71"/>
    <x v="71"/>
    <s v="TEOFILO OTONI"/>
    <x v="1"/>
    <x v="1"/>
    <s v="D"/>
    <n v="1"/>
    <m/>
    <m/>
    <n v="1"/>
    <n v="4.99"/>
    <n v="2"/>
    <n v="9.9700000000000006"/>
    <m/>
    <m/>
  </r>
  <r>
    <x v="0"/>
    <x v="0"/>
    <x v="0"/>
    <x v="0"/>
    <n v="3971"/>
    <x v="43"/>
    <n v="7891176111040"/>
    <x v="33"/>
    <x v="33"/>
    <s v="GOVERNADOR VALADARES"/>
    <x v="1"/>
    <x v="1"/>
    <s v="B"/>
    <n v="0"/>
    <m/>
    <m/>
    <m/>
    <m/>
    <n v="1"/>
    <n v="4.99"/>
    <n v="2"/>
    <n v="9.98"/>
  </r>
  <r>
    <x v="0"/>
    <x v="0"/>
    <x v="0"/>
    <x v="0"/>
    <n v="3971"/>
    <x v="43"/>
    <n v="7891176111040"/>
    <x v="47"/>
    <x v="47"/>
    <s v="MANHUACU"/>
    <x v="1"/>
    <x v="1"/>
    <s v="D"/>
    <n v="2"/>
    <m/>
    <m/>
    <m/>
    <m/>
    <m/>
    <m/>
    <m/>
    <m/>
  </r>
  <r>
    <x v="0"/>
    <x v="0"/>
    <x v="0"/>
    <x v="0"/>
    <n v="3971"/>
    <x v="43"/>
    <n v="7891176111040"/>
    <x v="12"/>
    <x v="12"/>
    <s v="ITABIRA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169"/>
    <x v="177"/>
    <s v="MANHUACU"/>
    <x v="1"/>
    <x v="1"/>
    <s v="B"/>
    <n v="1"/>
    <m/>
    <m/>
    <n v="2"/>
    <n v="10.43"/>
    <m/>
    <m/>
    <m/>
    <m/>
  </r>
  <r>
    <x v="0"/>
    <x v="0"/>
    <x v="0"/>
    <x v="0"/>
    <n v="3971"/>
    <x v="43"/>
    <n v="7891176111040"/>
    <x v="57"/>
    <x v="57"/>
    <s v="JOAO MONLEVADE"/>
    <x v="1"/>
    <x v="1"/>
    <s v="C"/>
    <n v="0"/>
    <m/>
    <m/>
    <m/>
    <m/>
    <m/>
    <m/>
    <n v="1"/>
    <n v="4.99"/>
  </r>
  <r>
    <x v="0"/>
    <x v="0"/>
    <x v="0"/>
    <x v="0"/>
    <n v="3971"/>
    <x v="43"/>
    <n v="7891176111040"/>
    <x v="80"/>
    <x v="80"/>
    <s v="NOVO CRUZEIRO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129"/>
    <x v="130"/>
    <s v="EUNAPOLIS"/>
    <x v="0"/>
    <x v="1"/>
    <s v="B"/>
    <n v="0"/>
    <m/>
    <m/>
    <m/>
    <m/>
    <m/>
    <m/>
    <m/>
    <m/>
  </r>
  <r>
    <x v="0"/>
    <x v="0"/>
    <x v="0"/>
    <x v="0"/>
    <n v="3971"/>
    <x v="43"/>
    <n v="7891176111040"/>
    <x v="83"/>
    <x v="83"/>
    <s v="GOVERNADOR VALADARES"/>
    <x v="1"/>
    <x v="1"/>
    <s v="B"/>
    <n v="0"/>
    <m/>
    <m/>
    <m/>
    <m/>
    <n v="1"/>
    <n v="4.99"/>
    <n v="1"/>
    <n v="4.68"/>
  </r>
  <r>
    <x v="0"/>
    <x v="0"/>
    <x v="0"/>
    <x v="0"/>
    <n v="3971"/>
    <x v="43"/>
    <n v="7891176111040"/>
    <x v="95"/>
    <x v="95"/>
    <s v="IPATINGA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48"/>
    <x v="48"/>
    <s v="LEOPOLDINA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107"/>
    <x v="107"/>
    <s v="IPATINGA"/>
    <x v="1"/>
    <x v="1"/>
    <s v="D"/>
    <n v="0"/>
    <m/>
    <m/>
    <m/>
    <m/>
    <n v="1"/>
    <n v="4.99"/>
    <n v="1"/>
    <n v="4.99"/>
  </r>
  <r>
    <x v="0"/>
    <x v="0"/>
    <x v="0"/>
    <x v="0"/>
    <n v="3971"/>
    <x v="43"/>
    <n v="7891176111040"/>
    <x v="167"/>
    <x v="170"/>
    <s v="JOAO MONLEVADE"/>
    <x v="1"/>
    <x v="1"/>
    <s v="C"/>
    <n v="0"/>
    <m/>
    <m/>
    <m/>
    <m/>
    <n v="1"/>
    <n v="4.99"/>
    <m/>
    <m/>
  </r>
  <r>
    <x v="0"/>
    <x v="0"/>
    <x v="0"/>
    <x v="0"/>
    <n v="3971"/>
    <x v="43"/>
    <n v="7891176111040"/>
    <x v="65"/>
    <x v="65"/>
    <s v="VICOSA"/>
    <x v="1"/>
    <x v="1"/>
    <s v="C"/>
    <n v="0"/>
    <m/>
    <m/>
    <n v="1"/>
    <n v="4.99"/>
    <m/>
    <m/>
    <m/>
    <m/>
  </r>
  <r>
    <x v="0"/>
    <x v="0"/>
    <x v="0"/>
    <x v="0"/>
    <n v="3971"/>
    <x v="43"/>
    <n v="7891176111040"/>
    <x v="27"/>
    <x v="27"/>
    <s v="MURIAE"/>
    <x v="1"/>
    <x v="1"/>
    <s v="B"/>
    <n v="0"/>
    <m/>
    <m/>
    <m/>
    <m/>
    <m/>
    <m/>
    <n v="2"/>
    <n v="9.98"/>
  </r>
  <r>
    <x v="0"/>
    <x v="0"/>
    <x v="0"/>
    <x v="0"/>
    <n v="3971"/>
    <x v="43"/>
    <n v="7891176111040"/>
    <x v="180"/>
    <x v="190"/>
    <s v="CORONEL FABRICIANO"/>
    <x v="1"/>
    <x v="1"/>
    <s v="B"/>
    <n v="0"/>
    <m/>
    <m/>
    <n v="1"/>
    <n v="4.9400000000000004"/>
    <m/>
    <m/>
    <n v="2"/>
    <n v="9.8800000000000008"/>
  </r>
  <r>
    <x v="0"/>
    <x v="0"/>
    <x v="0"/>
    <x v="0"/>
    <n v="3971"/>
    <x v="43"/>
    <n v="7891176111040"/>
    <x v="128"/>
    <x v="129"/>
    <s v="COLATINA"/>
    <x v="2"/>
    <x v="1"/>
    <s v="C"/>
    <n v="0"/>
    <m/>
    <m/>
    <m/>
    <m/>
    <m/>
    <m/>
    <m/>
    <m/>
  </r>
  <r>
    <x v="0"/>
    <x v="0"/>
    <x v="0"/>
    <x v="0"/>
    <n v="3971"/>
    <x v="43"/>
    <n v="7891176111040"/>
    <x v="156"/>
    <x v="158"/>
    <s v="COLATINA"/>
    <x v="2"/>
    <x v="1"/>
    <s v="B"/>
    <n v="0"/>
    <m/>
    <m/>
    <m/>
    <m/>
    <m/>
    <m/>
    <m/>
    <m/>
  </r>
  <r>
    <x v="0"/>
    <x v="0"/>
    <x v="0"/>
    <x v="0"/>
    <n v="3971"/>
    <x v="43"/>
    <n v="7891176111040"/>
    <x v="111"/>
    <x v="111"/>
    <s v="MURIAE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125"/>
    <x v="125"/>
    <s v="ITABUNA"/>
    <x v="0"/>
    <x v="1"/>
    <s v="C"/>
    <n v="0"/>
    <m/>
    <m/>
    <m/>
    <m/>
    <m/>
    <m/>
    <m/>
    <m/>
  </r>
  <r>
    <x v="0"/>
    <x v="0"/>
    <x v="0"/>
    <x v="0"/>
    <n v="3971"/>
    <x v="43"/>
    <n v="7891176111040"/>
    <x v="112"/>
    <x v="176"/>
    <s v="CATAGUASES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113"/>
    <x v="113"/>
    <s v="GOVERNADOR VALADARES"/>
    <x v="1"/>
    <x v="1"/>
    <s v="C"/>
    <n v="0"/>
    <m/>
    <m/>
    <m/>
    <m/>
    <n v="2"/>
    <n v="9.98"/>
    <m/>
    <m/>
  </r>
  <r>
    <x v="0"/>
    <x v="0"/>
    <x v="0"/>
    <x v="0"/>
    <n v="3971"/>
    <x v="43"/>
    <n v="7891176111040"/>
    <x v="81"/>
    <x v="81"/>
    <s v="ILHEUS"/>
    <x v="0"/>
    <x v="1"/>
    <s v="C"/>
    <n v="0"/>
    <m/>
    <m/>
    <m/>
    <m/>
    <m/>
    <m/>
    <m/>
    <m/>
  </r>
  <r>
    <x v="0"/>
    <x v="0"/>
    <x v="0"/>
    <x v="0"/>
    <n v="3971"/>
    <x v="43"/>
    <n v="7891176111040"/>
    <x v="130"/>
    <x v="131"/>
    <s v="MURIAE"/>
    <x v="1"/>
    <x v="1"/>
    <s v="D"/>
    <n v="0"/>
    <m/>
    <m/>
    <n v="1"/>
    <n v="5.49"/>
    <m/>
    <m/>
    <n v="1"/>
    <n v="4.99"/>
  </r>
  <r>
    <x v="0"/>
    <x v="1"/>
    <x v="0"/>
    <x v="0"/>
    <n v="3971"/>
    <x v="43"/>
    <n v="7891176111040"/>
    <x v="173"/>
    <x v="200"/>
    <s v="TEOFILO OTONI"/>
    <x v="1"/>
    <x v="1"/>
    <s v=""/>
    <m/>
    <m/>
    <m/>
    <m/>
    <m/>
    <n v="1"/>
    <n v="4.99"/>
    <m/>
    <m/>
  </r>
  <r>
    <x v="0"/>
    <x v="0"/>
    <x v="0"/>
    <x v="0"/>
    <n v="3971"/>
    <x v="43"/>
    <n v="7891176111040"/>
    <x v="173"/>
    <x v="182"/>
    <s v="TEOFILO OTONI"/>
    <x v="1"/>
    <x v="1"/>
    <s v="D"/>
    <n v="1"/>
    <m/>
    <m/>
    <m/>
    <m/>
    <n v="1"/>
    <n v="4.99"/>
    <m/>
    <m/>
  </r>
  <r>
    <x v="0"/>
    <x v="0"/>
    <x v="0"/>
    <x v="0"/>
    <n v="3971"/>
    <x v="43"/>
    <n v="7891176111040"/>
    <x v="6"/>
    <x v="6"/>
    <s v="ITABUNA"/>
    <x v="0"/>
    <x v="1"/>
    <s v="D"/>
    <n v="0"/>
    <m/>
    <m/>
    <m/>
    <m/>
    <m/>
    <m/>
    <n v="1"/>
    <n v="4.99"/>
  </r>
  <r>
    <x v="0"/>
    <x v="0"/>
    <x v="0"/>
    <x v="0"/>
    <n v="3971"/>
    <x v="43"/>
    <n v="7891176111040"/>
    <x v="62"/>
    <x v="62"/>
    <s v="DIAMANTINA"/>
    <x v="1"/>
    <x v="1"/>
    <s v="C"/>
    <n v="0"/>
    <m/>
    <m/>
    <m/>
    <m/>
    <n v="1"/>
    <n v="4.99"/>
    <n v="1"/>
    <n v="4.99"/>
  </r>
  <r>
    <x v="0"/>
    <x v="0"/>
    <x v="0"/>
    <x v="0"/>
    <n v="3971"/>
    <x v="43"/>
    <n v="7891176111040"/>
    <x v="127"/>
    <x v="128"/>
    <s v="CORONEL FABRICIANO"/>
    <x v="1"/>
    <x v="1"/>
    <s v="D"/>
    <n v="1"/>
    <m/>
    <m/>
    <m/>
    <m/>
    <m/>
    <m/>
    <m/>
    <m/>
  </r>
  <r>
    <x v="0"/>
    <x v="0"/>
    <x v="0"/>
    <x v="0"/>
    <n v="3971"/>
    <x v="43"/>
    <n v="7891176111040"/>
    <x v="46"/>
    <x v="46"/>
    <s v="IPATINGA"/>
    <x v="1"/>
    <x v="1"/>
    <s v="B"/>
    <n v="0"/>
    <m/>
    <m/>
    <m/>
    <m/>
    <m/>
    <m/>
    <n v="2"/>
    <n v="9.98"/>
  </r>
  <r>
    <x v="0"/>
    <x v="0"/>
    <x v="0"/>
    <x v="0"/>
    <n v="3971"/>
    <x v="43"/>
    <n v="7891176111040"/>
    <x v="114"/>
    <x v="114"/>
    <s v="MURIAE"/>
    <x v="1"/>
    <x v="1"/>
    <s v="D"/>
    <n v="0"/>
    <m/>
    <m/>
    <m/>
    <m/>
    <m/>
    <m/>
    <n v="1"/>
    <n v="4.99"/>
  </r>
  <r>
    <x v="0"/>
    <x v="0"/>
    <x v="0"/>
    <x v="0"/>
    <n v="3971"/>
    <x v="43"/>
    <n v="7891176111040"/>
    <x v="126"/>
    <x v="126"/>
    <s v="CORONEL FABRICIANO"/>
    <x v="1"/>
    <x v="1"/>
    <s v="B"/>
    <n v="0"/>
    <m/>
    <m/>
    <m/>
    <m/>
    <n v="2"/>
    <n v="9.93"/>
    <n v="1"/>
    <n v="4.5"/>
  </r>
  <r>
    <x v="0"/>
    <x v="0"/>
    <x v="0"/>
    <x v="0"/>
    <n v="3971"/>
    <x v="43"/>
    <n v="7891176111040"/>
    <x v="96"/>
    <x v="96"/>
    <s v="ITABIRA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74"/>
    <x v="74"/>
    <s v="GOVERNADOR VALADARES"/>
    <x v="1"/>
    <x v="1"/>
    <s v="B"/>
    <n v="0"/>
    <m/>
    <m/>
    <m/>
    <m/>
    <m/>
    <m/>
    <n v="1"/>
    <n v="4.99"/>
  </r>
  <r>
    <x v="0"/>
    <x v="0"/>
    <x v="0"/>
    <x v="0"/>
    <n v="3971"/>
    <x v="43"/>
    <n v="7891176111040"/>
    <x v="152"/>
    <x v="153"/>
    <s v="IPATINGA"/>
    <x v="1"/>
    <x v="1"/>
    <s v="B"/>
    <n v="0"/>
    <m/>
    <m/>
    <m/>
    <m/>
    <m/>
    <m/>
    <n v="2"/>
    <n v="9.98"/>
  </r>
  <r>
    <x v="0"/>
    <x v="0"/>
    <x v="0"/>
    <x v="0"/>
    <n v="3971"/>
    <x v="43"/>
    <n v="7891176111040"/>
    <x v="115"/>
    <x v="115"/>
    <s v="CAPELINHA"/>
    <x v="1"/>
    <x v="1"/>
    <s v="D"/>
    <n v="1"/>
    <m/>
    <m/>
    <n v="1"/>
    <n v="4.99"/>
    <m/>
    <m/>
    <n v="1"/>
    <n v="4.99"/>
  </r>
  <r>
    <x v="0"/>
    <x v="0"/>
    <x v="0"/>
    <x v="0"/>
    <n v="3971"/>
    <x v="43"/>
    <n v="7891176111040"/>
    <x v="45"/>
    <x v="45"/>
    <s v="CARANGOLA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131"/>
    <x v="132"/>
    <s v="VISCONDE DO RIO BRANCO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116"/>
    <x v="116"/>
    <s v="GOVERNADOR VALADARES"/>
    <x v="1"/>
    <x v="1"/>
    <s v="C"/>
    <n v="0"/>
    <m/>
    <m/>
    <m/>
    <m/>
    <m/>
    <m/>
    <n v="1"/>
    <n v="4.9400000000000004"/>
  </r>
  <r>
    <x v="0"/>
    <x v="0"/>
    <x v="0"/>
    <x v="0"/>
    <n v="3971"/>
    <x v="43"/>
    <n v="7891176111040"/>
    <x v="175"/>
    <x v="184"/>
    <s v="PEDRO CANARIO"/>
    <x v="2"/>
    <x v="1"/>
    <s v="B"/>
    <n v="0"/>
    <m/>
    <m/>
    <m/>
    <m/>
    <m/>
    <m/>
    <m/>
    <m/>
  </r>
  <r>
    <x v="0"/>
    <x v="0"/>
    <x v="0"/>
    <x v="0"/>
    <n v="3971"/>
    <x v="43"/>
    <n v="7891176111040"/>
    <x v="151"/>
    <x v="152"/>
    <s v="ITABUNA"/>
    <x v="0"/>
    <x v="1"/>
    <s v="D"/>
    <n v="0"/>
    <m/>
    <m/>
    <m/>
    <m/>
    <m/>
    <m/>
    <n v="1"/>
    <n v="4.99"/>
  </r>
  <r>
    <x v="0"/>
    <x v="0"/>
    <x v="0"/>
    <x v="0"/>
    <n v="3971"/>
    <x v="43"/>
    <n v="7891176111040"/>
    <x v="144"/>
    <x v="145"/>
    <s v="TURMALINA"/>
    <x v="1"/>
    <x v="1"/>
    <s v="C"/>
    <n v="0"/>
    <m/>
    <m/>
    <n v="1"/>
    <n v="4.99"/>
    <m/>
    <m/>
    <n v="1"/>
    <n v="4.99"/>
  </r>
  <r>
    <x v="0"/>
    <x v="0"/>
    <x v="0"/>
    <x v="0"/>
    <n v="3971"/>
    <x v="43"/>
    <n v="7891176111040"/>
    <x v="8"/>
    <x v="8"/>
    <s v="UBA"/>
    <x v="1"/>
    <x v="1"/>
    <s v="D"/>
    <n v="0"/>
    <m/>
    <m/>
    <m/>
    <m/>
    <m/>
    <m/>
    <n v="1"/>
    <n v="4.99"/>
  </r>
  <r>
    <x v="0"/>
    <x v="0"/>
    <x v="0"/>
    <x v="0"/>
    <n v="3971"/>
    <x v="43"/>
    <n v="7891176111040"/>
    <x v="41"/>
    <x v="41"/>
    <s v="VICOSA"/>
    <x v="1"/>
    <x v="1"/>
    <s v="C"/>
    <n v="0"/>
    <m/>
    <m/>
    <m/>
    <m/>
    <m/>
    <m/>
    <n v="1"/>
    <n v="4.99"/>
  </r>
  <r>
    <x v="0"/>
    <x v="0"/>
    <x v="0"/>
    <x v="0"/>
    <n v="3971"/>
    <x v="43"/>
    <n v="7891176111040"/>
    <x v="146"/>
    <x v="147"/>
    <s v="LINHARES"/>
    <x v="2"/>
    <x v="1"/>
    <s v="C"/>
    <n v="0"/>
    <m/>
    <m/>
    <m/>
    <m/>
    <m/>
    <m/>
    <m/>
    <m/>
  </r>
  <r>
    <x v="0"/>
    <x v="0"/>
    <x v="0"/>
    <x v="0"/>
    <n v="3971"/>
    <x v="43"/>
    <n v="7891176111040"/>
    <x v="110"/>
    <x v="110"/>
    <s v="PONTE NOVA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82"/>
    <x v="82"/>
    <s v="GOVERNADOR VALADARES"/>
    <x v="1"/>
    <x v="1"/>
    <s v="C"/>
    <n v="0"/>
    <m/>
    <m/>
    <m/>
    <m/>
    <n v="1"/>
    <n v="4.99"/>
    <m/>
    <m/>
  </r>
  <r>
    <x v="0"/>
    <x v="0"/>
    <x v="0"/>
    <x v="0"/>
    <n v="3971"/>
    <x v="43"/>
    <n v="7891176111040"/>
    <x v="161"/>
    <x v="163"/>
    <s v="SAO MATEUS"/>
    <x v="2"/>
    <x v="1"/>
    <s v="B"/>
    <n v="0"/>
    <m/>
    <m/>
    <n v="2"/>
    <n v="9.89"/>
    <n v="1"/>
    <n v="5.49"/>
    <m/>
    <m/>
  </r>
  <r>
    <x v="0"/>
    <x v="0"/>
    <x v="0"/>
    <x v="0"/>
    <n v="3971"/>
    <x v="43"/>
    <n v="7891176111040"/>
    <x v="171"/>
    <x v="180"/>
    <s v="CARATINGA"/>
    <x v="1"/>
    <x v="1"/>
    <s v="B"/>
    <n v="0"/>
    <m/>
    <m/>
    <m/>
    <m/>
    <n v="1"/>
    <n v="4.99"/>
    <n v="1"/>
    <n v="4.99"/>
  </r>
  <r>
    <x v="0"/>
    <x v="0"/>
    <x v="0"/>
    <x v="0"/>
    <n v="3971"/>
    <x v="43"/>
    <n v="7891176111040"/>
    <x v="87"/>
    <x v="87"/>
    <s v="CONSELHEIRO PENA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20"/>
    <x v="20"/>
    <s v="IPATINGA"/>
    <x v="1"/>
    <x v="1"/>
    <s v="C"/>
    <n v="0"/>
    <m/>
    <m/>
    <m/>
    <m/>
    <n v="1"/>
    <n v="4.99"/>
    <m/>
    <m/>
  </r>
  <r>
    <x v="0"/>
    <x v="0"/>
    <x v="0"/>
    <x v="0"/>
    <n v="3971"/>
    <x v="43"/>
    <n v="7891176111040"/>
    <x v="53"/>
    <x v="53"/>
    <s v="SANTA CRUZ CABRALIA"/>
    <x v="0"/>
    <x v="1"/>
    <s v="B"/>
    <n v="0"/>
    <m/>
    <m/>
    <m/>
    <m/>
    <m/>
    <m/>
    <m/>
    <m/>
  </r>
  <r>
    <x v="0"/>
    <x v="0"/>
    <x v="0"/>
    <x v="0"/>
    <n v="3971"/>
    <x v="43"/>
    <n v="7891176111040"/>
    <x v="168"/>
    <x v="173"/>
    <s v="MANTENA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66"/>
    <x v="66"/>
    <s v="GOVERNADOR VALADARES"/>
    <x v="1"/>
    <x v="1"/>
    <s v="A"/>
    <n v="0"/>
    <m/>
    <m/>
    <m/>
    <m/>
    <m/>
    <m/>
    <m/>
    <m/>
  </r>
  <r>
    <x v="0"/>
    <x v="0"/>
    <x v="0"/>
    <x v="0"/>
    <n v="3971"/>
    <x v="43"/>
    <n v="7891176111040"/>
    <x v="38"/>
    <x v="38"/>
    <s v="SAO MATEUS"/>
    <x v="2"/>
    <x v="1"/>
    <s v="B"/>
    <n v="0"/>
    <m/>
    <m/>
    <m/>
    <m/>
    <m/>
    <m/>
    <n v="2"/>
    <n v="9.98"/>
  </r>
  <r>
    <x v="0"/>
    <x v="0"/>
    <x v="0"/>
    <x v="0"/>
    <n v="3971"/>
    <x v="43"/>
    <n v="7891176111040"/>
    <x v="60"/>
    <x v="60"/>
    <s v="ERVALIA"/>
    <x v="1"/>
    <x v="1"/>
    <s v="C"/>
    <n v="0"/>
    <m/>
    <m/>
    <m/>
    <m/>
    <n v="1"/>
    <n v="5.49"/>
    <n v="1"/>
    <n v="4.99"/>
  </r>
  <r>
    <x v="0"/>
    <x v="0"/>
    <x v="0"/>
    <x v="0"/>
    <n v="3971"/>
    <x v="43"/>
    <n v="7891176111040"/>
    <x v="120"/>
    <x v="120"/>
    <s v="TEOFILO OTONI"/>
    <x v="1"/>
    <x v="1"/>
    <s v="B"/>
    <n v="0"/>
    <m/>
    <m/>
    <m/>
    <m/>
    <m/>
    <m/>
    <n v="2"/>
    <n v="9.93"/>
  </r>
  <r>
    <x v="0"/>
    <x v="0"/>
    <x v="0"/>
    <x v="0"/>
    <n v="3971"/>
    <x v="43"/>
    <n v="7891176111040"/>
    <x v="155"/>
    <x v="156"/>
    <s v="MONTANHA"/>
    <x v="2"/>
    <x v="1"/>
    <s v="D"/>
    <n v="1"/>
    <m/>
    <m/>
    <m/>
    <m/>
    <m/>
    <m/>
    <m/>
    <m/>
  </r>
  <r>
    <x v="0"/>
    <x v="0"/>
    <x v="0"/>
    <x v="0"/>
    <n v="3971"/>
    <x v="43"/>
    <n v="7891176111040"/>
    <x v="179"/>
    <x v="189"/>
    <s v="MANHUACU"/>
    <x v="1"/>
    <x v="1"/>
    <s v="D"/>
    <n v="1"/>
    <m/>
    <m/>
    <m/>
    <m/>
    <m/>
    <m/>
    <n v="1"/>
    <n v="4.99"/>
  </r>
  <r>
    <x v="0"/>
    <x v="0"/>
    <x v="0"/>
    <x v="0"/>
    <n v="3971"/>
    <x v="43"/>
    <n v="7891176111040"/>
    <x v="59"/>
    <x v="59"/>
    <s v="TEOFILO OTONI"/>
    <x v="1"/>
    <x v="1"/>
    <s v="D"/>
    <n v="0"/>
    <m/>
    <m/>
    <m/>
    <m/>
    <m/>
    <m/>
    <n v="1"/>
    <n v="4.99"/>
  </r>
  <r>
    <x v="0"/>
    <x v="0"/>
    <x v="0"/>
    <x v="0"/>
    <n v="3971"/>
    <x v="43"/>
    <n v="7891176111040"/>
    <x v="121"/>
    <x v="121"/>
    <s v="LINHARES"/>
    <x v="2"/>
    <x v="1"/>
    <s v="D"/>
    <n v="1"/>
    <m/>
    <m/>
    <m/>
    <m/>
    <m/>
    <m/>
    <m/>
    <m/>
  </r>
  <r>
    <x v="0"/>
    <x v="0"/>
    <x v="0"/>
    <x v="0"/>
    <n v="3971"/>
    <x v="43"/>
    <n v="7891176111040"/>
    <x v="133"/>
    <x v="134"/>
    <s v="TEIXEIRA DE FREITAS"/>
    <x v="0"/>
    <x v="1"/>
    <s v="C"/>
    <n v="0"/>
    <m/>
    <m/>
    <m/>
    <m/>
    <m/>
    <m/>
    <n v="1"/>
    <n v="4.99"/>
  </r>
  <r>
    <x v="0"/>
    <x v="0"/>
    <x v="0"/>
    <x v="0"/>
    <n v="3971"/>
    <x v="43"/>
    <n v="7891176111040"/>
    <x v="153"/>
    <x v="154"/>
    <s v="ITAMARAJU"/>
    <x v="0"/>
    <x v="1"/>
    <s v="C"/>
    <n v="0"/>
    <m/>
    <m/>
    <m/>
    <m/>
    <n v="1"/>
    <n v="4.99"/>
    <n v="1"/>
    <n v="4.91"/>
  </r>
  <r>
    <x v="0"/>
    <x v="0"/>
    <x v="0"/>
    <x v="0"/>
    <n v="3971"/>
    <x v="43"/>
    <n v="7891176111040"/>
    <x v="85"/>
    <x v="85"/>
    <s v="TEOFILO OTONI"/>
    <x v="1"/>
    <x v="1"/>
    <s v="C"/>
    <n v="0"/>
    <m/>
    <m/>
    <m/>
    <m/>
    <n v="2"/>
    <n v="9.98"/>
    <m/>
    <m/>
  </r>
  <r>
    <x v="0"/>
    <x v="0"/>
    <x v="0"/>
    <x v="0"/>
    <n v="3971"/>
    <x v="43"/>
    <n v="7891176111040"/>
    <x v="147"/>
    <x v="148"/>
    <s v="MANHUMIRIM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89"/>
    <x v="89"/>
    <s v="CORONEL FABRICIANO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29"/>
    <x v="29"/>
    <s v="CORONEL FABRICIANO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98"/>
    <x v="98"/>
    <s v="TEOFILO OTONI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13"/>
    <x v="13"/>
    <s v="TIMOTEO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91"/>
    <x v="91"/>
    <s v="GOVERNADOR VALADARES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79"/>
    <x v="79"/>
    <s v="TEOFILO OTONI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92"/>
    <x v="92"/>
    <s v="GOVERNADOR VALADARES"/>
    <x v="1"/>
    <x v="1"/>
    <s v="D"/>
    <n v="2"/>
    <m/>
    <m/>
    <m/>
    <m/>
    <m/>
    <m/>
    <m/>
    <m/>
  </r>
  <r>
    <x v="0"/>
    <x v="0"/>
    <x v="0"/>
    <x v="0"/>
    <n v="3971"/>
    <x v="43"/>
    <n v="7891176111040"/>
    <x v="102"/>
    <x v="102"/>
    <s v="IPATINGA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99"/>
    <x v="99"/>
    <s v="IPATINGA"/>
    <x v="1"/>
    <x v="1"/>
    <s v="C"/>
    <n v="0"/>
    <m/>
    <m/>
    <m/>
    <m/>
    <n v="1"/>
    <n v="4.99"/>
    <m/>
    <m/>
  </r>
  <r>
    <x v="0"/>
    <x v="0"/>
    <x v="0"/>
    <x v="0"/>
    <n v="3971"/>
    <x v="43"/>
    <n v="7891176111040"/>
    <x v="24"/>
    <x v="24"/>
    <s v="CARATINGA"/>
    <x v="1"/>
    <x v="1"/>
    <s v="B"/>
    <n v="0"/>
    <m/>
    <m/>
    <m/>
    <m/>
    <m/>
    <m/>
    <n v="3"/>
    <n v="14.97"/>
  </r>
  <r>
    <x v="0"/>
    <x v="0"/>
    <x v="0"/>
    <x v="0"/>
    <n v="3971"/>
    <x v="43"/>
    <n v="7891176111040"/>
    <x v="108"/>
    <x v="108"/>
    <s v="CARATINGA"/>
    <x v="1"/>
    <x v="1"/>
    <s v="AA"/>
    <n v="0"/>
    <m/>
    <m/>
    <m/>
    <m/>
    <m/>
    <m/>
    <m/>
    <m/>
  </r>
  <r>
    <x v="0"/>
    <x v="0"/>
    <x v="0"/>
    <x v="0"/>
    <n v="3971"/>
    <x v="43"/>
    <n v="7891176111040"/>
    <x v="103"/>
    <x v="103"/>
    <s v="TEOFILO OTONI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148"/>
    <x v="149"/>
    <s v="TEIXEIRA DE FREITAS"/>
    <x v="0"/>
    <x v="1"/>
    <s v="D"/>
    <n v="0"/>
    <m/>
    <m/>
    <m/>
    <m/>
    <m/>
    <m/>
    <m/>
    <m/>
  </r>
  <r>
    <x v="0"/>
    <x v="0"/>
    <x v="0"/>
    <x v="0"/>
    <n v="3971"/>
    <x v="43"/>
    <n v="7891176111040"/>
    <x v="14"/>
    <x v="14"/>
    <s v="TEIXEIRA DE FREITAS"/>
    <x v="0"/>
    <x v="1"/>
    <s v="D"/>
    <n v="0"/>
    <m/>
    <m/>
    <m/>
    <m/>
    <n v="1"/>
    <n v="4.99"/>
    <n v="2"/>
    <n v="9.98"/>
  </r>
  <r>
    <x v="0"/>
    <x v="0"/>
    <x v="0"/>
    <x v="0"/>
    <n v="3971"/>
    <x v="43"/>
    <n v="7891176111040"/>
    <x v="178"/>
    <x v="188"/>
    <s v="TEIXEIRA DE FREITAS"/>
    <x v="0"/>
    <x v="1"/>
    <s v="B"/>
    <n v="0"/>
    <m/>
    <m/>
    <m/>
    <m/>
    <n v="2"/>
    <n v="9.98"/>
    <m/>
    <m/>
  </r>
  <r>
    <x v="0"/>
    <x v="0"/>
    <x v="0"/>
    <x v="0"/>
    <n v="3971"/>
    <x v="43"/>
    <n v="7891176111040"/>
    <x v="5"/>
    <x v="5"/>
    <s v="PORTO SEGURO"/>
    <x v="0"/>
    <x v="1"/>
    <s v="B"/>
    <n v="0"/>
    <m/>
    <m/>
    <m/>
    <m/>
    <m/>
    <m/>
    <n v="1"/>
    <n v="4.9800000000000004"/>
  </r>
  <r>
    <x v="0"/>
    <x v="0"/>
    <x v="0"/>
    <x v="0"/>
    <n v="3971"/>
    <x v="43"/>
    <n v="7891176111040"/>
    <x v="2"/>
    <x v="2"/>
    <s v="ITABATAN"/>
    <x v="0"/>
    <x v="1"/>
    <s v="C"/>
    <n v="0"/>
    <m/>
    <m/>
    <m/>
    <m/>
    <m/>
    <m/>
    <n v="2"/>
    <n v="9.98"/>
  </r>
  <r>
    <x v="0"/>
    <x v="0"/>
    <x v="0"/>
    <x v="0"/>
    <n v="3971"/>
    <x v="43"/>
    <n v="7891176111040"/>
    <x v="104"/>
    <x v="104"/>
    <s v="IPATINGA"/>
    <x v="1"/>
    <x v="1"/>
    <s v="C"/>
    <n v="0"/>
    <m/>
    <m/>
    <m/>
    <m/>
    <n v="1"/>
    <n v="4.99"/>
    <m/>
    <m/>
  </r>
  <r>
    <x v="0"/>
    <x v="0"/>
    <x v="0"/>
    <x v="0"/>
    <n v="3971"/>
    <x v="43"/>
    <n v="7891176111040"/>
    <x v="166"/>
    <x v="169"/>
    <s v="GOVERNADOR VALADARES"/>
    <x v="1"/>
    <x v="1"/>
    <s v="D"/>
    <n v="0"/>
    <m/>
    <m/>
    <n v="1"/>
    <n v="4.99"/>
    <n v="1"/>
    <n v="4.99"/>
    <m/>
    <m/>
  </r>
  <r>
    <x v="0"/>
    <x v="0"/>
    <x v="0"/>
    <x v="0"/>
    <n v="3971"/>
    <x v="43"/>
    <n v="7891176111040"/>
    <x v="67"/>
    <x v="67"/>
    <s v="GOVERNADOR VALADARES"/>
    <x v="1"/>
    <x v="1"/>
    <s v="B"/>
    <n v="0"/>
    <m/>
    <m/>
    <m/>
    <m/>
    <m/>
    <m/>
    <n v="2"/>
    <n v="9.98"/>
  </r>
  <r>
    <x v="0"/>
    <x v="0"/>
    <x v="0"/>
    <x v="0"/>
    <n v="3971"/>
    <x v="43"/>
    <n v="7891176111040"/>
    <x v="142"/>
    <x v="143"/>
    <s v="TEOFILO OTONI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135"/>
    <x v="136"/>
    <s v="IPATINGA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105"/>
    <x v="105"/>
    <s v="IPATINGA"/>
    <x v="1"/>
    <x v="1"/>
    <s v="B"/>
    <n v="0"/>
    <m/>
    <m/>
    <n v="1"/>
    <n v="4.99"/>
    <n v="1"/>
    <n v="4.99"/>
    <n v="1"/>
    <n v="4.99"/>
  </r>
  <r>
    <x v="0"/>
    <x v="0"/>
    <x v="0"/>
    <x v="0"/>
    <n v="3971"/>
    <x v="43"/>
    <n v="7891176111040"/>
    <x v="136"/>
    <x v="137"/>
    <s v="TIMOTEO"/>
    <x v="1"/>
    <x v="1"/>
    <s v="B"/>
    <n v="0"/>
    <m/>
    <m/>
    <m/>
    <m/>
    <n v="2"/>
    <n v="9.93"/>
    <n v="1"/>
    <n v="4.9400000000000004"/>
  </r>
  <r>
    <x v="0"/>
    <x v="0"/>
    <x v="0"/>
    <x v="0"/>
    <n v="3971"/>
    <x v="43"/>
    <n v="7891176111040"/>
    <x v="174"/>
    <x v="183"/>
    <s v="TIMOTEO"/>
    <x v="1"/>
    <x v="1"/>
    <s v="B"/>
    <n v="0"/>
    <m/>
    <m/>
    <m/>
    <m/>
    <n v="1"/>
    <n v="4.9400000000000004"/>
    <n v="1"/>
    <n v="4.99"/>
  </r>
  <r>
    <x v="0"/>
    <x v="0"/>
    <x v="0"/>
    <x v="0"/>
    <n v="3971"/>
    <x v="43"/>
    <n v="7891176111040"/>
    <x v="137"/>
    <x v="138"/>
    <s v="IPATINGA"/>
    <x v="1"/>
    <x v="1"/>
    <s v="D"/>
    <n v="1"/>
    <m/>
    <m/>
    <m/>
    <m/>
    <n v="1"/>
    <n v="4.99"/>
    <n v="1"/>
    <n v="4.99"/>
  </r>
  <r>
    <x v="0"/>
    <x v="0"/>
    <x v="0"/>
    <x v="0"/>
    <n v="3971"/>
    <x v="43"/>
    <n v="7891176111040"/>
    <x v="86"/>
    <x v="86"/>
    <s v="ITAMARAJU"/>
    <x v="0"/>
    <x v="1"/>
    <s v="C"/>
    <n v="0"/>
    <m/>
    <m/>
    <m/>
    <m/>
    <m/>
    <m/>
    <n v="1"/>
    <n v="4.99"/>
  </r>
  <r>
    <x v="0"/>
    <x v="0"/>
    <x v="0"/>
    <x v="0"/>
    <n v="3971"/>
    <x v="43"/>
    <n v="7891176111040"/>
    <x v="77"/>
    <x v="77"/>
    <s v="TIMOTEO"/>
    <x v="1"/>
    <x v="1"/>
    <s v="B"/>
    <n v="0"/>
    <m/>
    <m/>
    <m/>
    <m/>
    <n v="1"/>
    <n v="4.99"/>
    <n v="1"/>
    <n v="4.99"/>
  </r>
  <r>
    <x v="0"/>
    <x v="0"/>
    <x v="0"/>
    <x v="0"/>
    <n v="3971"/>
    <x v="43"/>
    <n v="7891176111040"/>
    <x v="36"/>
    <x v="36"/>
    <s v="GOVERNADOR VALADARES"/>
    <x v="1"/>
    <x v="1"/>
    <s v="D"/>
    <n v="1"/>
    <m/>
    <m/>
    <m/>
    <m/>
    <m/>
    <m/>
    <m/>
    <m/>
  </r>
  <r>
    <x v="0"/>
    <x v="0"/>
    <x v="0"/>
    <x v="0"/>
    <n v="3971"/>
    <x v="43"/>
    <n v="7891176111040"/>
    <x v="138"/>
    <x v="139"/>
    <s v="JOAO MONLEVADE"/>
    <x v="1"/>
    <x v="1"/>
    <s v="B"/>
    <n v="0"/>
    <m/>
    <m/>
    <m/>
    <m/>
    <n v="1"/>
    <n v="4.99"/>
    <n v="1"/>
    <n v="4.99"/>
  </r>
  <r>
    <x v="0"/>
    <x v="0"/>
    <x v="0"/>
    <x v="0"/>
    <n v="3971"/>
    <x v="43"/>
    <n v="7891176111040"/>
    <x v="172"/>
    <x v="181"/>
    <s v="IPATINGA"/>
    <x v="1"/>
    <x v="1"/>
    <s v="B"/>
    <n v="0"/>
    <m/>
    <m/>
    <m/>
    <m/>
    <n v="2"/>
    <n v="9.8800000000000008"/>
    <m/>
    <m/>
  </r>
  <r>
    <x v="0"/>
    <x v="0"/>
    <x v="0"/>
    <x v="0"/>
    <n v="3971"/>
    <x v="43"/>
    <n v="7891176111040"/>
    <x v="123"/>
    <x v="123"/>
    <s v="MALACACHETA"/>
    <x v="1"/>
    <x v="1"/>
    <s v="D"/>
    <n v="1"/>
    <m/>
    <m/>
    <m/>
    <m/>
    <n v="1"/>
    <n v="4.99"/>
    <m/>
    <m/>
  </r>
  <r>
    <x v="0"/>
    <x v="0"/>
    <x v="0"/>
    <x v="0"/>
    <n v="3971"/>
    <x v="43"/>
    <n v="7891176111040"/>
    <x v="21"/>
    <x v="21"/>
    <s v="JEQUITINHONHA"/>
    <x v="1"/>
    <x v="1"/>
    <s v="B"/>
    <n v="0"/>
    <m/>
    <m/>
    <m/>
    <m/>
    <m/>
    <m/>
    <n v="2"/>
    <n v="10.48"/>
  </r>
  <r>
    <x v="0"/>
    <x v="0"/>
    <x v="0"/>
    <x v="0"/>
    <n v="3971"/>
    <x v="43"/>
    <n v="7891176111040"/>
    <x v="51"/>
    <x v="51"/>
    <s v="CAPELINHA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3"/>
    <x v="3"/>
    <s v="ALMENARA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101"/>
    <x v="101"/>
    <s v="ALMENARA"/>
    <x v="1"/>
    <x v="1"/>
    <s v="B"/>
    <n v="0"/>
    <m/>
    <m/>
    <m/>
    <m/>
    <n v="1"/>
    <n v="4.99"/>
    <n v="1"/>
    <n v="4.99"/>
  </r>
  <r>
    <x v="0"/>
    <x v="0"/>
    <x v="0"/>
    <x v="0"/>
    <n v="3971"/>
    <x v="43"/>
    <n v="7891176111040"/>
    <x v="76"/>
    <x v="76"/>
    <s v="RUBIM"/>
    <x v="1"/>
    <x v="1"/>
    <s v="AA"/>
    <n v="0"/>
    <m/>
    <m/>
    <m/>
    <m/>
    <n v="1"/>
    <n v="4.99"/>
    <m/>
    <m/>
  </r>
  <r>
    <x v="0"/>
    <x v="0"/>
    <x v="0"/>
    <x v="0"/>
    <n v="3971"/>
    <x v="43"/>
    <n v="7891176111040"/>
    <x v="7"/>
    <x v="7"/>
    <s v="ITAOBIM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15"/>
    <x v="15"/>
    <s v="ARACUAI"/>
    <x v="1"/>
    <x v="1"/>
    <s v="C"/>
    <n v="0"/>
    <m/>
    <m/>
    <n v="3"/>
    <n v="14.97"/>
    <m/>
    <m/>
    <m/>
    <m/>
  </r>
  <r>
    <x v="0"/>
    <x v="0"/>
    <x v="0"/>
    <x v="0"/>
    <n v="3971"/>
    <x v="43"/>
    <n v="7891176111040"/>
    <x v="31"/>
    <x v="31"/>
    <s v="GOVERNADOR VALADARES"/>
    <x v="1"/>
    <x v="1"/>
    <s v="D"/>
    <n v="0"/>
    <m/>
    <m/>
    <m/>
    <m/>
    <n v="1"/>
    <n v="4.99"/>
    <n v="1"/>
    <n v="4.99"/>
  </r>
  <r>
    <x v="0"/>
    <x v="0"/>
    <x v="0"/>
    <x v="0"/>
    <n v="3971"/>
    <x v="43"/>
    <n v="7891176111040"/>
    <x v="164"/>
    <x v="167"/>
    <s v="TEOFILO OTONI"/>
    <x v="1"/>
    <x v="1"/>
    <s v="B"/>
    <n v="0"/>
    <m/>
    <m/>
    <m/>
    <m/>
    <m/>
    <m/>
    <n v="1"/>
    <n v="4.9400000000000004"/>
  </r>
  <r>
    <x v="0"/>
    <x v="0"/>
    <x v="0"/>
    <x v="0"/>
    <n v="3971"/>
    <x v="43"/>
    <n v="7891176111040"/>
    <x v="106"/>
    <x v="106"/>
    <s v="NANUQUE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37"/>
    <x v="37"/>
    <s v="CARLOS CHAGAS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30"/>
    <x v="30"/>
    <s v="IPATINGA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72"/>
    <x v="72"/>
    <s v="MEDINA"/>
    <x v="1"/>
    <x v="1"/>
    <s v="C"/>
    <n v="0"/>
    <m/>
    <m/>
    <m/>
    <m/>
    <m/>
    <m/>
    <n v="1"/>
    <n v="4.99"/>
  </r>
  <r>
    <x v="0"/>
    <x v="0"/>
    <x v="0"/>
    <x v="0"/>
    <n v="3971"/>
    <x v="43"/>
    <n v="7891176111040"/>
    <x v="55"/>
    <x v="55"/>
    <s v="EUNAPOLIS"/>
    <x v="0"/>
    <x v="1"/>
    <s v="C"/>
    <n v="0"/>
    <m/>
    <m/>
    <m/>
    <m/>
    <m/>
    <m/>
    <m/>
    <m/>
  </r>
  <r>
    <x v="0"/>
    <x v="0"/>
    <x v="0"/>
    <x v="0"/>
    <n v="3971"/>
    <x v="43"/>
    <n v="7891176111040"/>
    <x v="16"/>
    <x v="16"/>
    <s v="ITABUNA"/>
    <x v="0"/>
    <x v="1"/>
    <s v="B"/>
    <n v="0"/>
    <m/>
    <m/>
    <m/>
    <m/>
    <m/>
    <m/>
    <m/>
    <m/>
  </r>
  <r>
    <x v="0"/>
    <x v="0"/>
    <x v="0"/>
    <x v="0"/>
    <n v="3971"/>
    <x v="43"/>
    <n v="7891176111040"/>
    <x v="165"/>
    <x v="168"/>
    <s v="PORTO SEGURO"/>
    <x v="0"/>
    <x v="1"/>
    <s v="AA"/>
    <n v="0"/>
    <m/>
    <m/>
    <m/>
    <m/>
    <n v="1"/>
    <n v="4.99"/>
    <n v="1"/>
    <n v="4.99"/>
  </r>
  <r>
    <x v="0"/>
    <x v="0"/>
    <x v="0"/>
    <x v="0"/>
    <n v="3971"/>
    <x v="43"/>
    <n v="7891176111040"/>
    <x v="19"/>
    <x v="19"/>
    <s v="PEDRA AZUL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17"/>
    <x v="17"/>
    <s v="GUANHAES"/>
    <x v="1"/>
    <x v="1"/>
    <s v="D"/>
    <n v="0"/>
    <m/>
    <m/>
    <m/>
    <m/>
    <m/>
    <m/>
    <n v="2"/>
    <n v="10.48"/>
  </r>
  <r>
    <x v="0"/>
    <x v="0"/>
    <x v="0"/>
    <x v="0"/>
    <n v="3971"/>
    <x v="43"/>
    <n v="7891176111040"/>
    <x v="28"/>
    <x v="28"/>
    <s v="TEOFILO OTONI"/>
    <x v="1"/>
    <x v="1"/>
    <s v="D"/>
    <n v="0"/>
    <m/>
    <m/>
    <m/>
    <m/>
    <m/>
    <m/>
    <m/>
    <m/>
  </r>
  <r>
    <x v="0"/>
    <x v="0"/>
    <x v="0"/>
    <x v="0"/>
    <n v="3971"/>
    <x v="43"/>
    <n v="7891176111040"/>
    <x v="44"/>
    <x v="44"/>
    <s v="IPATINGA"/>
    <x v="1"/>
    <x v="1"/>
    <s v="C"/>
    <n v="0"/>
    <m/>
    <m/>
    <m/>
    <m/>
    <n v="1"/>
    <n v="4.99"/>
    <m/>
    <m/>
  </r>
  <r>
    <x v="0"/>
    <x v="0"/>
    <x v="0"/>
    <x v="0"/>
    <n v="3971"/>
    <x v="43"/>
    <n v="7891176111040"/>
    <x v="124"/>
    <x v="124"/>
    <s v="EUNAPOLIS"/>
    <x v="0"/>
    <x v="1"/>
    <s v="D"/>
    <n v="0"/>
    <m/>
    <m/>
    <n v="1"/>
    <n v="4.99"/>
    <m/>
    <m/>
    <n v="2"/>
    <n v="9.98"/>
  </r>
  <r>
    <x v="0"/>
    <x v="0"/>
    <x v="0"/>
    <x v="0"/>
    <n v="3971"/>
    <x v="43"/>
    <n v="7891176111040"/>
    <x v="149"/>
    <x v="150"/>
    <s v="CARATINGA"/>
    <x v="1"/>
    <x v="1"/>
    <s v="D"/>
    <n v="3"/>
    <m/>
    <m/>
    <m/>
    <m/>
    <m/>
    <m/>
    <m/>
    <m/>
  </r>
  <r>
    <x v="0"/>
    <x v="0"/>
    <x v="0"/>
    <x v="0"/>
    <n v="3971"/>
    <x v="43"/>
    <n v="7891176111040"/>
    <x v="109"/>
    <x v="109"/>
    <s v="CORONEL FABRICIANO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84"/>
    <x v="84"/>
    <s v="PADRE PARAISO"/>
    <x v="1"/>
    <x v="1"/>
    <s v="AA"/>
    <n v="0"/>
    <m/>
    <m/>
    <m/>
    <m/>
    <m/>
    <m/>
    <m/>
    <m/>
  </r>
  <r>
    <x v="0"/>
    <x v="0"/>
    <x v="0"/>
    <x v="0"/>
    <n v="3971"/>
    <x v="43"/>
    <n v="7891176111040"/>
    <x v="139"/>
    <x v="140"/>
    <s v="TEIXEIRA DE FREITAS"/>
    <x v="0"/>
    <x v="1"/>
    <s v="C"/>
    <n v="0"/>
    <m/>
    <m/>
    <n v="1"/>
    <n v="4.99"/>
    <m/>
    <m/>
    <n v="1"/>
    <n v="4.99"/>
  </r>
  <r>
    <x v="0"/>
    <x v="0"/>
    <x v="0"/>
    <x v="0"/>
    <n v="3971"/>
    <x v="43"/>
    <n v="7891176111040"/>
    <x v="39"/>
    <x v="39"/>
    <s v="ITABELA"/>
    <x v="0"/>
    <x v="1"/>
    <s v="D"/>
    <n v="0"/>
    <m/>
    <m/>
    <m/>
    <m/>
    <m/>
    <m/>
    <n v="3"/>
    <n v="15.47"/>
  </r>
  <r>
    <x v="0"/>
    <x v="0"/>
    <x v="0"/>
    <x v="0"/>
    <n v="3971"/>
    <x v="43"/>
    <n v="7891176111040"/>
    <x v="90"/>
    <x v="90"/>
    <s v="TEOFILO OTONI"/>
    <x v="1"/>
    <x v="1"/>
    <s v="B"/>
    <n v="0"/>
    <m/>
    <m/>
    <n v="2"/>
    <n v="9.98"/>
    <n v="1"/>
    <n v="4.99"/>
    <m/>
    <m/>
  </r>
  <r>
    <x v="0"/>
    <x v="0"/>
    <x v="0"/>
    <x v="0"/>
    <n v="3971"/>
    <x v="43"/>
    <n v="7891176111040"/>
    <x v="40"/>
    <x v="40"/>
    <s v="PORTO SEGURO"/>
    <x v="0"/>
    <x v="1"/>
    <s v="D"/>
    <n v="0"/>
    <m/>
    <m/>
    <m/>
    <m/>
    <m/>
    <m/>
    <m/>
    <m/>
  </r>
  <r>
    <x v="0"/>
    <x v="0"/>
    <x v="0"/>
    <x v="0"/>
    <n v="3971"/>
    <x v="43"/>
    <n v="7891176111040"/>
    <x v="159"/>
    <x v="161"/>
    <s v="GOVERNADOR VALADARES"/>
    <x v="1"/>
    <x v="1"/>
    <s v="B"/>
    <n v="0"/>
    <m/>
    <m/>
    <m/>
    <m/>
    <m/>
    <m/>
    <n v="1"/>
    <n v="4.9400000000000004"/>
  </r>
  <r>
    <x v="0"/>
    <x v="0"/>
    <x v="0"/>
    <x v="0"/>
    <n v="3971"/>
    <x v="43"/>
    <n v="7891176111040"/>
    <x v="64"/>
    <x v="64"/>
    <s v="TEIXEIRA DE FREITAS"/>
    <x v="0"/>
    <x v="1"/>
    <s v="B"/>
    <n v="0"/>
    <m/>
    <m/>
    <n v="2"/>
    <n v="9.94"/>
    <m/>
    <m/>
    <m/>
    <m/>
  </r>
  <r>
    <x v="0"/>
    <x v="0"/>
    <x v="0"/>
    <x v="0"/>
    <n v="3971"/>
    <x v="43"/>
    <n v="7891176111040"/>
    <x v="18"/>
    <x v="18"/>
    <s v="IPATINGA"/>
    <x v="1"/>
    <x v="1"/>
    <s v="D"/>
    <n v="0"/>
    <m/>
    <m/>
    <m/>
    <m/>
    <m/>
    <m/>
    <n v="1"/>
    <n v="4.99"/>
  </r>
  <r>
    <x v="0"/>
    <x v="0"/>
    <x v="0"/>
    <x v="0"/>
    <n v="3971"/>
    <x v="43"/>
    <n v="7891176111040"/>
    <x v="75"/>
    <x v="75"/>
    <s v="IPATINGA"/>
    <x v="1"/>
    <x v="1"/>
    <s v="D"/>
    <n v="0"/>
    <m/>
    <m/>
    <m/>
    <m/>
    <m/>
    <m/>
    <n v="1"/>
    <n v="4.9400000000000004"/>
  </r>
  <r>
    <x v="0"/>
    <x v="0"/>
    <x v="0"/>
    <x v="0"/>
    <n v="3971"/>
    <x v="43"/>
    <n v="7891176111040"/>
    <x v="140"/>
    <x v="141"/>
    <s v="EUNAPOLIS"/>
    <x v="0"/>
    <x v="1"/>
    <s v="B"/>
    <n v="0"/>
    <m/>
    <m/>
    <m/>
    <m/>
    <m/>
    <m/>
    <n v="2"/>
    <n v="9.85"/>
  </r>
  <r>
    <x v="0"/>
    <x v="0"/>
    <x v="0"/>
    <x v="0"/>
    <n v="3971"/>
    <x v="43"/>
    <n v="7891176111040"/>
    <x v="23"/>
    <x v="23"/>
    <s v="PORTO SEGURO"/>
    <x v="0"/>
    <x v="1"/>
    <s v="D"/>
    <n v="0"/>
    <m/>
    <m/>
    <m/>
    <m/>
    <m/>
    <m/>
    <m/>
    <m/>
  </r>
  <r>
    <x v="0"/>
    <x v="0"/>
    <x v="0"/>
    <x v="0"/>
    <n v="3971"/>
    <x v="43"/>
    <n v="7891176111040"/>
    <x v="4"/>
    <x v="4"/>
    <s v="SAO MATEUS"/>
    <x v="2"/>
    <x v="1"/>
    <s v="C"/>
    <n v="0"/>
    <m/>
    <m/>
    <m/>
    <m/>
    <m/>
    <m/>
    <m/>
    <m/>
  </r>
  <r>
    <x v="0"/>
    <x v="0"/>
    <x v="0"/>
    <x v="0"/>
    <n v="3971"/>
    <x v="43"/>
    <n v="7891176111040"/>
    <x v="69"/>
    <x v="69"/>
    <s v="PORTO SEGURO"/>
    <x v="0"/>
    <x v="1"/>
    <s v="B"/>
    <n v="0"/>
    <m/>
    <m/>
    <m/>
    <m/>
    <m/>
    <m/>
    <m/>
    <m/>
  </r>
  <r>
    <x v="0"/>
    <x v="0"/>
    <x v="0"/>
    <x v="0"/>
    <n v="3971"/>
    <x v="43"/>
    <n v="7891176111040"/>
    <x v="160"/>
    <x v="162"/>
    <s v="DIAMANTINA"/>
    <x v="1"/>
    <x v="1"/>
    <s v="B"/>
    <n v="0"/>
    <m/>
    <m/>
    <m/>
    <m/>
    <m/>
    <m/>
    <n v="1"/>
    <n v="4.99"/>
  </r>
  <r>
    <x v="0"/>
    <x v="0"/>
    <x v="0"/>
    <x v="0"/>
    <n v="3971"/>
    <x v="43"/>
    <n v="7891176111040"/>
    <x v="58"/>
    <x v="58"/>
    <s v="AGUAS FORMOSAS"/>
    <x v="1"/>
    <x v="1"/>
    <s v="B"/>
    <n v="0"/>
    <m/>
    <m/>
    <m/>
    <m/>
    <m/>
    <m/>
    <m/>
    <m/>
  </r>
  <r>
    <x v="0"/>
    <x v="0"/>
    <x v="0"/>
    <x v="0"/>
    <n v="3971"/>
    <x v="43"/>
    <n v="7891176111040"/>
    <x v="141"/>
    <x v="142"/>
    <s v="IPATINGA"/>
    <x v="1"/>
    <x v="1"/>
    <s v="B"/>
    <n v="0"/>
    <m/>
    <m/>
    <m/>
    <m/>
    <m/>
    <m/>
    <n v="1"/>
    <n v="4.99"/>
  </r>
  <r>
    <x v="0"/>
    <x v="0"/>
    <x v="0"/>
    <x v="0"/>
    <n v="3971"/>
    <x v="43"/>
    <n v="7891176111040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3971"/>
    <x v="43"/>
    <n v="7891176111040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3971"/>
    <x v="43"/>
    <n v="7891176111040"/>
    <x v="185"/>
    <x v="196"/>
    <s v="EUNAPOLIS"/>
    <x v="0"/>
    <x v="1"/>
    <s v="D"/>
    <n v="0"/>
    <m/>
    <m/>
    <m/>
    <m/>
    <m/>
    <m/>
    <m/>
    <m/>
  </r>
  <r>
    <x v="0"/>
    <x v="0"/>
    <x v="0"/>
    <x v="0"/>
    <n v="3971"/>
    <x v="43"/>
    <n v="7891176111040"/>
    <x v="73"/>
    <x v="73"/>
    <s v="TEIXEIRA DE FREITAS"/>
    <x v="0"/>
    <x v="1"/>
    <s v="D"/>
    <n v="0"/>
    <m/>
    <m/>
    <m/>
    <m/>
    <m/>
    <m/>
    <n v="1"/>
    <n v="4.99"/>
  </r>
  <r>
    <x v="0"/>
    <x v="0"/>
    <x v="0"/>
    <x v="0"/>
    <n v="3971"/>
    <x v="43"/>
    <n v="7891176111040"/>
    <x v="94"/>
    <x v="94"/>
    <s v="ITAMARANDIBA"/>
    <x v="1"/>
    <x v="1"/>
    <s v="D"/>
    <n v="1"/>
    <m/>
    <m/>
    <m/>
    <m/>
    <m/>
    <m/>
    <m/>
    <m/>
  </r>
  <r>
    <x v="0"/>
    <x v="0"/>
    <x v="0"/>
    <x v="0"/>
    <n v="3971"/>
    <x v="43"/>
    <n v="7891176111040"/>
    <x v="52"/>
    <x v="52"/>
    <s v="LINHARES"/>
    <x v="2"/>
    <x v="1"/>
    <s v="D"/>
    <n v="2"/>
    <m/>
    <m/>
    <m/>
    <m/>
    <n v="1"/>
    <n v="4.99"/>
    <m/>
    <m/>
  </r>
  <r>
    <x v="0"/>
    <x v="0"/>
    <x v="0"/>
    <x v="0"/>
    <n v="3971"/>
    <x v="43"/>
    <n v="7891176111040"/>
    <x v="181"/>
    <x v="191"/>
    <s v="MEDEIROS NETO"/>
    <x v="0"/>
    <x v="1"/>
    <s v="C"/>
    <n v="0"/>
    <m/>
    <m/>
    <m/>
    <m/>
    <m/>
    <m/>
    <n v="1"/>
    <n v="4.99"/>
  </r>
  <r>
    <x v="0"/>
    <x v="0"/>
    <x v="0"/>
    <x v="0"/>
    <n v="3971"/>
    <x v="43"/>
    <n v="7891176111040"/>
    <x v="54"/>
    <x v="54"/>
    <s v="CARATINGA"/>
    <x v="1"/>
    <x v="1"/>
    <s v="C"/>
    <n v="0"/>
    <m/>
    <m/>
    <m/>
    <m/>
    <m/>
    <m/>
    <m/>
    <m/>
  </r>
  <r>
    <x v="0"/>
    <x v="0"/>
    <x v="0"/>
    <x v="0"/>
    <n v="3971"/>
    <x v="43"/>
    <n v="7891176111040"/>
    <x v="70"/>
    <x v="70"/>
    <s v="VICOSA"/>
    <x v="1"/>
    <x v="1"/>
    <s v="C"/>
    <n v="0"/>
    <m/>
    <m/>
    <n v="1"/>
    <n v="4.99"/>
    <m/>
    <m/>
    <m/>
    <m/>
  </r>
  <r>
    <x v="0"/>
    <x v="0"/>
    <x v="0"/>
    <x v="0"/>
    <n v="3971"/>
    <x v="43"/>
    <n v="7891176111040"/>
    <x v="68"/>
    <x v="68"/>
    <s v="PONTE NOVA"/>
    <x v="1"/>
    <x v="1"/>
    <s v="D"/>
    <n v="0"/>
    <m/>
    <m/>
    <m/>
    <m/>
    <n v="1"/>
    <n v="4.99"/>
    <n v="2"/>
    <n v="9.98"/>
  </r>
  <r>
    <x v="0"/>
    <x v="0"/>
    <x v="0"/>
    <x v="0"/>
    <n v="3971"/>
    <x v="43"/>
    <n v="7891176111040"/>
    <x v="25"/>
    <x v="25"/>
    <s v="IPATINGA"/>
    <x v="1"/>
    <x v="1"/>
    <s v="C"/>
    <n v="0"/>
    <m/>
    <m/>
    <n v="1"/>
    <n v="4.99"/>
    <m/>
    <m/>
    <m/>
    <m/>
  </r>
  <r>
    <x v="0"/>
    <x v="0"/>
    <x v="0"/>
    <x v="0"/>
    <n v="3983"/>
    <x v="6"/>
    <n v="7891176113020"/>
    <x v="71"/>
    <x v="71"/>
    <s v="TEOFILO OTONI"/>
    <x v="1"/>
    <x v="0"/>
    <s v="B"/>
    <n v="2"/>
    <m/>
    <m/>
    <n v="3"/>
    <n v="16.97"/>
    <n v="1"/>
    <n v="4.99"/>
    <m/>
    <m/>
  </r>
  <r>
    <x v="0"/>
    <x v="0"/>
    <x v="0"/>
    <x v="0"/>
    <n v="3983"/>
    <x v="6"/>
    <n v="7891176113020"/>
    <x v="33"/>
    <x v="33"/>
    <s v="GOVERNADOR VALADARES"/>
    <x v="1"/>
    <x v="0"/>
    <s v="C"/>
    <n v="2"/>
    <m/>
    <m/>
    <n v="2"/>
    <n v="10.98"/>
    <n v="1"/>
    <n v="4.99"/>
    <m/>
    <m/>
  </r>
  <r>
    <x v="0"/>
    <x v="0"/>
    <x v="0"/>
    <x v="0"/>
    <n v="3983"/>
    <x v="6"/>
    <n v="7891176113020"/>
    <x v="47"/>
    <x v="47"/>
    <s v="MANHUACU"/>
    <x v="1"/>
    <x v="0"/>
    <s v="D"/>
    <n v="2"/>
    <m/>
    <m/>
    <m/>
    <m/>
    <n v="1"/>
    <n v="4.99"/>
    <n v="1"/>
    <n v="4.99"/>
  </r>
  <r>
    <x v="0"/>
    <x v="0"/>
    <x v="0"/>
    <x v="0"/>
    <n v="3983"/>
    <x v="6"/>
    <n v="7891176113020"/>
    <x v="169"/>
    <x v="177"/>
    <s v="MANHUACU"/>
    <x v="1"/>
    <x v="0"/>
    <s v="D"/>
    <n v="1"/>
    <m/>
    <m/>
    <m/>
    <m/>
    <m/>
    <m/>
    <m/>
    <m/>
  </r>
  <r>
    <x v="0"/>
    <x v="0"/>
    <x v="0"/>
    <x v="0"/>
    <n v="3983"/>
    <x v="6"/>
    <n v="7891176113020"/>
    <x v="57"/>
    <x v="57"/>
    <s v="JOAO MONLEVADE"/>
    <x v="1"/>
    <x v="0"/>
    <s v="D"/>
    <n v="1"/>
    <m/>
    <m/>
    <n v="2"/>
    <n v="9.98"/>
    <m/>
    <m/>
    <m/>
    <m/>
  </r>
  <r>
    <x v="0"/>
    <x v="0"/>
    <x v="0"/>
    <x v="0"/>
    <n v="3983"/>
    <x v="6"/>
    <n v="7891176113020"/>
    <x v="95"/>
    <x v="95"/>
    <s v="IPATINGA"/>
    <x v="1"/>
    <x v="0"/>
    <s v="C"/>
    <n v="1"/>
    <m/>
    <m/>
    <n v="1"/>
    <n v="5.93"/>
    <n v="1"/>
    <n v="4.99"/>
    <m/>
    <m/>
  </r>
  <r>
    <x v="0"/>
    <x v="0"/>
    <x v="0"/>
    <x v="0"/>
    <n v="3983"/>
    <x v="6"/>
    <n v="7891176113020"/>
    <x v="107"/>
    <x v="107"/>
    <s v="IPATINGA"/>
    <x v="1"/>
    <x v="0"/>
    <s v="D"/>
    <n v="2"/>
    <m/>
    <m/>
    <m/>
    <m/>
    <n v="1"/>
    <n v="4.91"/>
    <n v="2"/>
    <n v="9.93"/>
  </r>
  <r>
    <x v="0"/>
    <x v="0"/>
    <x v="0"/>
    <x v="0"/>
    <n v="3983"/>
    <x v="6"/>
    <n v="7891176113020"/>
    <x v="167"/>
    <x v="170"/>
    <s v="JOAO MONLEVADE"/>
    <x v="1"/>
    <x v="0"/>
    <s v="D"/>
    <n v="2"/>
    <m/>
    <m/>
    <m/>
    <m/>
    <m/>
    <m/>
    <m/>
    <m/>
  </r>
  <r>
    <x v="0"/>
    <x v="0"/>
    <x v="0"/>
    <x v="0"/>
    <n v="3983"/>
    <x v="6"/>
    <n v="7891176113020"/>
    <x v="65"/>
    <x v="65"/>
    <s v="VICOSA"/>
    <x v="1"/>
    <x v="0"/>
    <s v="C"/>
    <n v="2"/>
    <m/>
    <m/>
    <n v="2"/>
    <n v="10.98"/>
    <n v="1"/>
    <n v="4.99"/>
    <m/>
    <m/>
  </r>
  <r>
    <x v="0"/>
    <x v="0"/>
    <x v="0"/>
    <x v="0"/>
    <n v="3983"/>
    <x v="6"/>
    <n v="7891176113020"/>
    <x v="27"/>
    <x v="27"/>
    <s v="MURIAE"/>
    <x v="1"/>
    <x v="0"/>
    <s v="B"/>
    <n v="3"/>
    <m/>
    <m/>
    <n v="3"/>
    <n v="16.84"/>
    <n v="2"/>
    <n v="9.98"/>
    <n v="3"/>
    <n v="14.96"/>
  </r>
  <r>
    <x v="0"/>
    <x v="0"/>
    <x v="0"/>
    <x v="0"/>
    <n v="3983"/>
    <x v="6"/>
    <n v="7891176113020"/>
    <x v="180"/>
    <x v="190"/>
    <s v="CORONEL FABRICIANO"/>
    <x v="1"/>
    <x v="0"/>
    <s v="D"/>
    <n v="2"/>
    <m/>
    <m/>
    <m/>
    <m/>
    <m/>
    <m/>
    <n v="2"/>
    <n v="9.98"/>
  </r>
  <r>
    <x v="0"/>
    <x v="0"/>
    <x v="0"/>
    <x v="0"/>
    <n v="3983"/>
    <x v="6"/>
    <n v="7891176113020"/>
    <x v="128"/>
    <x v="129"/>
    <s v="COLATINA"/>
    <x v="2"/>
    <x v="0"/>
    <s v="B"/>
    <n v="2"/>
    <m/>
    <m/>
    <n v="2"/>
    <n v="11.98"/>
    <m/>
    <m/>
    <n v="3"/>
    <n v="14.97"/>
  </r>
  <r>
    <x v="0"/>
    <x v="0"/>
    <x v="0"/>
    <x v="0"/>
    <n v="3983"/>
    <x v="6"/>
    <n v="7891176113020"/>
    <x v="111"/>
    <x v="111"/>
    <s v="MURIAE"/>
    <x v="1"/>
    <x v="0"/>
    <s v="D"/>
    <n v="2"/>
    <m/>
    <m/>
    <m/>
    <m/>
    <m/>
    <m/>
    <m/>
    <m/>
  </r>
  <r>
    <x v="0"/>
    <x v="0"/>
    <x v="0"/>
    <x v="0"/>
    <n v="3983"/>
    <x v="6"/>
    <n v="7891176113020"/>
    <x v="112"/>
    <x v="176"/>
    <s v="CATAGUASES"/>
    <x v="1"/>
    <x v="0"/>
    <s v="D"/>
    <n v="2"/>
    <m/>
    <m/>
    <m/>
    <m/>
    <m/>
    <m/>
    <m/>
    <m/>
  </r>
  <r>
    <x v="0"/>
    <x v="0"/>
    <x v="0"/>
    <x v="0"/>
    <n v="3983"/>
    <x v="6"/>
    <n v="7891176113020"/>
    <x v="113"/>
    <x v="113"/>
    <s v="GOVERNADOR VALADARES"/>
    <x v="1"/>
    <x v="0"/>
    <s v="D"/>
    <n v="3"/>
    <m/>
    <m/>
    <n v="2"/>
    <n v="8.98"/>
    <n v="1"/>
    <n v="4.99"/>
    <n v="1"/>
    <n v="4.99"/>
  </r>
  <r>
    <x v="0"/>
    <x v="0"/>
    <x v="0"/>
    <x v="0"/>
    <n v="3983"/>
    <x v="6"/>
    <n v="7891176113020"/>
    <x v="173"/>
    <x v="182"/>
    <s v="TEOFILO OTONI"/>
    <x v="1"/>
    <x v="0"/>
    <s v="C"/>
    <n v="2"/>
    <m/>
    <m/>
    <n v="1"/>
    <n v="4.99"/>
    <n v="2"/>
    <n v="9.9700000000000006"/>
    <n v="1"/>
    <n v="4.99"/>
  </r>
  <r>
    <x v="0"/>
    <x v="0"/>
    <x v="0"/>
    <x v="0"/>
    <n v="3983"/>
    <x v="6"/>
    <n v="7891176113020"/>
    <x v="6"/>
    <x v="6"/>
    <s v="ITABUNA"/>
    <x v="0"/>
    <x v="0"/>
    <s v="C"/>
    <n v="2"/>
    <m/>
    <m/>
    <n v="2"/>
    <n v="10.98"/>
    <n v="2"/>
    <n v="9.98"/>
    <n v="1"/>
    <n v="4.99"/>
  </r>
  <r>
    <x v="0"/>
    <x v="0"/>
    <x v="0"/>
    <x v="0"/>
    <n v="3983"/>
    <x v="6"/>
    <n v="7891176113020"/>
    <x v="127"/>
    <x v="128"/>
    <s v="CORONEL FABRICIANO"/>
    <x v="1"/>
    <x v="0"/>
    <s v="B"/>
    <n v="2"/>
    <m/>
    <m/>
    <n v="2"/>
    <n v="10.89"/>
    <m/>
    <m/>
    <n v="2"/>
    <n v="9.98"/>
  </r>
  <r>
    <x v="0"/>
    <x v="0"/>
    <x v="0"/>
    <x v="0"/>
    <n v="3983"/>
    <x v="6"/>
    <n v="7891176113020"/>
    <x v="46"/>
    <x v="46"/>
    <s v="IPATINGA"/>
    <x v="1"/>
    <x v="0"/>
    <s v="C"/>
    <n v="2"/>
    <m/>
    <m/>
    <n v="2"/>
    <n v="10.98"/>
    <m/>
    <m/>
    <n v="1"/>
    <n v="4.99"/>
  </r>
  <r>
    <x v="0"/>
    <x v="0"/>
    <x v="0"/>
    <x v="0"/>
    <n v="3983"/>
    <x v="6"/>
    <n v="7891176113020"/>
    <x v="114"/>
    <x v="114"/>
    <s v="MURIAE"/>
    <x v="1"/>
    <x v="0"/>
    <s v="D"/>
    <n v="2"/>
    <m/>
    <m/>
    <m/>
    <m/>
    <n v="1"/>
    <n v="4.99"/>
    <m/>
    <m/>
  </r>
  <r>
    <x v="0"/>
    <x v="0"/>
    <x v="0"/>
    <x v="0"/>
    <n v="3983"/>
    <x v="6"/>
    <n v="7891176113020"/>
    <x v="126"/>
    <x v="126"/>
    <s v="CORONEL FABRICIANO"/>
    <x v="1"/>
    <x v="0"/>
    <s v="C"/>
    <n v="1"/>
    <m/>
    <m/>
    <n v="1"/>
    <n v="5.99"/>
    <n v="2"/>
    <n v="9.98"/>
    <m/>
    <m/>
  </r>
  <r>
    <x v="0"/>
    <x v="0"/>
    <x v="0"/>
    <x v="0"/>
    <n v="3983"/>
    <x v="6"/>
    <n v="7891176113020"/>
    <x v="74"/>
    <x v="74"/>
    <s v="GOVERNADOR VALADARES"/>
    <x v="1"/>
    <x v="0"/>
    <s v="C"/>
    <n v="1"/>
    <m/>
    <m/>
    <n v="1"/>
    <n v="4.9400000000000004"/>
    <n v="1"/>
    <n v="4.99"/>
    <n v="1"/>
    <n v="4.99"/>
  </r>
  <r>
    <x v="0"/>
    <x v="0"/>
    <x v="0"/>
    <x v="0"/>
    <n v="3983"/>
    <x v="6"/>
    <n v="7891176113020"/>
    <x v="152"/>
    <x v="153"/>
    <s v="IPATINGA"/>
    <x v="1"/>
    <x v="0"/>
    <s v="D"/>
    <n v="1"/>
    <m/>
    <m/>
    <m/>
    <m/>
    <n v="1"/>
    <n v="4.95"/>
    <m/>
    <m/>
  </r>
  <r>
    <x v="0"/>
    <x v="0"/>
    <x v="0"/>
    <x v="0"/>
    <n v="3983"/>
    <x v="6"/>
    <n v="7891176113020"/>
    <x v="131"/>
    <x v="132"/>
    <s v="VISCONDE DO RIO BRANCO"/>
    <x v="1"/>
    <x v="0"/>
    <s v="C"/>
    <n v="1"/>
    <m/>
    <m/>
    <n v="1"/>
    <n v="5.99"/>
    <m/>
    <m/>
    <m/>
    <m/>
  </r>
  <r>
    <x v="0"/>
    <x v="0"/>
    <x v="0"/>
    <x v="0"/>
    <n v="3983"/>
    <x v="6"/>
    <n v="7891176113020"/>
    <x v="175"/>
    <x v="184"/>
    <s v="PEDRO CANARIO"/>
    <x v="2"/>
    <x v="0"/>
    <s v="D"/>
    <n v="1"/>
    <m/>
    <m/>
    <m/>
    <m/>
    <n v="1"/>
    <n v="4.99"/>
    <m/>
    <m/>
  </r>
  <r>
    <x v="0"/>
    <x v="0"/>
    <x v="0"/>
    <x v="0"/>
    <n v="3983"/>
    <x v="6"/>
    <n v="7891176113020"/>
    <x v="151"/>
    <x v="152"/>
    <s v="ITABUNA"/>
    <x v="0"/>
    <x v="0"/>
    <s v="D"/>
    <n v="2"/>
    <m/>
    <m/>
    <m/>
    <m/>
    <n v="2"/>
    <n v="9.98"/>
    <n v="2"/>
    <n v="9.98"/>
  </r>
  <r>
    <x v="0"/>
    <x v="0"/>
    <x v="0"/>
    <x v="0"/>
    <n v="3983"/>
    <x v="6"/>
    <n v="7891176113020"/>
    <x v="144"/>
    <x v="145"/>
    <s v="TURMALINA"/>
    <x v="1"/>
    <x v="0"/>
    <s v="D"/>
    <n v="1"/>
    <m/>
    <m/>
    <m/>
    <m/>
    <m/>
    <m/>
    <m/>
    <m/>
  </r>
  <r>
    <x v="0"/>
    <x v="0"/>
    <x v="0"/>
    <x v="0"/>
    <n v="3983"/>
    <x v="6"/>
    <n v="7891176113020"/>
    <x v="8"/>
    <x v="8"/>
    <s v="UBA"/>
    <x v="1"/>
    <x v="0"/>
    <s v="D"/>
    <n v="2"/>
    <m/>
    <m/>
    <m/>
    <m/>
    <n v="1"/>
    <n v="4.99"/>
    <n v="1"/>
    <n v="4.99"/>
  </r>
  <r>
    <x v="0"/>
    <x v="0"/>
    <x v="0"/>
    <x v="0"/>
    <n v="3983"/>
    <x v="6"/>
    <n v="7891176113020"/>
    <x v="119"/>
    <x v="119"/>
    <s v="TEIXEIRA DE FREITAS"/>
    <x v="0"/>
    <x v="0"/>
    <s v="C"/>
    <n v="3"/>
    <m/>
    <m/>
    <n v="1"/>
    <n v="5.93"/>
    <n v="1"/>
    <n v="4.99"/>
    <m/>
    <m/>
  </r>
  <r>
    <x v="0"/>
    <x v="0"/>
    <x v="0"/>
    <x v="0"/>
    <n v="3983"/>
    <x v="6"/>
    <n v="7891176113020"/>
    <x v="49"/>
    <x v="49"/>
    <s v="EUNAPOLIS"/>
    <x v="0"/>
    <x v="0"/>
    <s v="C"/>
    <n v="3"/>
    <m/>
    <m/>
    <n v="2"/>
    <n v="11.98"/>
    <m/>
    <m/>
    <m/>
    <m/>
  </r>
  <r>
    <x v="0"/>
    <x v="0"/>
    <x v="0"/>
    <x v="0"/>
    <n v="3983"/>
    <x v="6"/>
    <n v="7891176113020"/>
    <x v="82"/>
    <x v="82"/>
    <s v="GOVERNADOR VALADARES"/>
    <x v="1"/>
    <x v="0"/>
    <s v="C"/>
    <n v="1"/>
    <m/>
    <m/>
    <n v="1"/>
    <n v="5.93"/>
    <n v="1"/>
    <n v="4.99"/>
    <m/>
    <m/>
  </r>
  <r>
    <x v="0"/>
    <x v="0"/>
    <x v="0"/>
    <x v="0"/>
    <n v="3983"/>
    <x v="6"/>
    <n v="7891176113020"/>
    <x v="171"/>
    <x v="180"/>
    <s v="CARATINGA"/>
    <x v="1"/>
    <x v="0"/>
    <s v="B"/>
    <n v="2"/>
    <m/>
    <m/>
    <n v="2"/>
    <n v="11.98"/>
    <m/>
    <m/>
    <m/>
    <m/>
  </r>
  <r>
    <x v="0"/>
    <x v="0"/>
    <x v="0"/>
    <x v="0"/>
    <n v="3983"/>
    <x v="6"/>
    <n v="7891176113020"/>
    <x v="42"/>
    <x v="42"/>
    <s v="UBA"/>
    <x v="1"/>
    <x v="0"/>
    <s v="C"/>
    <n v="3"/>
    <m/>
    <m/>
    <n v="4"/>
    <n v="23.96"/>
    <n v="3"/>
    <n v="14.97"/>
    <m/>
    <m/>
  </r>
  <r>
    <x v="0"/>
    <x v="0"/>
    <x v="0"/>
    <x v="0"/>
    <n v="3983"/>
    <x v="6"/>
    <n v="7891176113020"/>
    <x v="168"/>
    <x v="173"/>
    <s v="MANTENA"/>
    <x v="1"/>
    <x v="0"/>
    <s v="D"/>
    <n v="2"/>
    <m/>
    <m/>
    <n v="1"/>
    <n v="4.99"/>
    <n v="1"/>
    <n v="4.99"/>
    <m/>
    <m/>
  </r>
  <r>
    <x v="0"/>
    <x v="0"/>
    <x v="0"/>
    <x v="0"/>
    <n v="3983"/>
    <x v="6"/>
    <n v="7891176113020"/>
    <x v="120"/>
    <x v="120"/>
    <s v="TEOFILO OTONI"/>
    <x v="1"/>
    <x v="0"/>
    <s v="D"/>
    <n v="1"/>
    <m/>
    <m/>
    <m/>
    <m/>
    <n v="1"/>
    <n v="4.99"/>
    <m/>
    <m/>
  </r>
  <r>
    <x v="0"/>
    <x v="0"/>
    <x v="0"/>
    <x v="0"/>
    <n v="3983"/>
    <x v="6"/>
    <n v="7891176113020"/>
    <x v="155"/>
    <x v="156"/>
    <s v="MONTANHA"/>
    <x v="2"/>
    <x v="0"/>
    <s v="D"/>
    <n v="2"/>
    <m/>
    <m/>
    <m/>
    <m/>
    <m/>
    <m/>
    <m/>
    <m/>
  </r>
  <r>
    <x v="0"/>
    <x v="0"/>
    <x v="0"/>
    <x v="0"/>
    <n v="3983"/>
    <x v="6"/>
    <n v="7891176113020"/>
    <x v="179"/>
    <x v="189"/>
    <s v="MANHUACU"/>
    <x v="1"/>
    <x v="0"/>
    <s v="D"/>
    <n v="2"/>
    <m/>
    <m/>
    <m/>
    <m/>
    <m/>
    <m/>
    <m/>
    <m/>
  </r>
  <r>
    <x v="0"/>
    <x v="0"/>
    <x v="0"/>
    <x v="0"/>
    <n v="3983"/>
    <x v="6"/>
    <n v="7891176113020"/>
    <x v="153"/>
    <x v="154"/>
    <s v="ITAMARAJU"/>
    <x v="0"/>
    <x v="0"/>
    <s v="C"/>
    <n v="2"/>
    <m/>
    <m/>
    <n v="2"/>
    <n v="10.98"/>
    <m/>
    <m/>
    <m/>
    <m/>
  </r>
  <r>
    <x v="0"/>
    <x v="0"/>
    <x v="0"/>
    <x v="0"/>
    <n v="3983"/>
    <x v="6"/>
    <n v="7891176113020"/>
    <x v="85"/>
    <x v="85"/>
    <s v="TEOFILO OTONI"/>
    <x v="1"/>
    <x v="0"/>
    <s v="D"/>
    <n v="1"/>
    <m/>
    <m/>
    <m/>
    <m/>
    <m/>
    <m/>
    <n v="1"/>
    <n v="4.99"/>
  </r>
  <r>
    <x v="0"/>
    <x v="0"/>
    <x v="0"/>
    <x v="0"/>
    <n v="3983"/>
    <x v="6"/>
    <n v="7891176113020"/>
    <x v="162"/>
    <x v="164"/>
    <s v="MANHUACU"/>
    <x v="1"/>
    <x v="0"/>
    <s v="D"/>
    <n v="2"/>
    <m/>
    <m/>
    <m/>
    <m/>
    <n v="1"/>
    <n v="4.99"/>
    <n v="1"/>
    <n v="4.99"/>
  </r>
  <r>
    <x v="0"/>
    <x v="0"/>
    <x v="0"/>
    <x v="0"/>
    <n v="3983"/>
    <x v="6"/>
    <n v="7891176113020"/>
    <x v="147"/>
    <x v="148"/>
    <s v="MANHUMIRIM"/>
    <x v="1"/>
    <x v="0"/>
    <s v="D"/>
    <n v="2"/>
    <m/>
    <m/>
    <m/>
    <m/>
    <m/>
    <m/>
    <m/>
    <m/>
  </r>
  <r>
    <x v="0"/>
    <x v="0"/>
    <x v="0"/>
    <x v="0"/>
    <n v="3983"/>
    <x v="6"/>
    <n v="7891176113020"/>
    <x v="157"/>
    <x v="159"/>
    <s v="IPATINGA"/>
    <x v="1"/>
    <x v="0"/>
    <s v="C"/>
    <n v="2"/>
    <m/>
    <m/>
    <n v="1"/>
    <n v="5.99"/>
    <m/>
    <m/>
    <n v="2"/>
    <n v="9.98"/>
  </r>
  <r>
    <x v="0"/>
    <x v="0"/>
    <x v="0"/>
    <x v="0"/>
    <n v="3983"/>
    <x v="6"/>
    <n v="7891176113020"/>
    <x v="182"/>
    <x v="193"/>
    <s v="TEIXEIRA DE FREITAS"/>
    <x v="0"/>
    <x v="0"/>
    <s v="D"/>
    <n v="3"/>
    <m/>
    <m/>
    <m/>
    <m/>
    <n v="1"/>
    <n v="4.99"/>
    <m/>
    <m/>
  </r>
  <r>
    <x v="0"/>
    <x v="0"/>
    <x v="0"/>
    <x v="0"/>
    <n v="3983"/>
    <x v="6"/>
    <n v="7891176113020"/>
    <x v="97"/>
    <x v="97"/>
    <s v="NOVA ERA"/>
    <x v="1"/>
    <x v="0"/>
    <s v="D"/>
    <n v="3"/>
    <m/>
    <m/>
    <m/>
    <m/>
    <m/>
    <m/>
    <m/>
    <m/>
  </r>
  <r>
    <x v="0"/>
    <x v="0"/>
    <x v="0"/>
    <x v="0"/>
    <n v="3983"/>
    <x v="6"/>
    <n v="7891176113020"/>
    <x v="186"/>
    <x v="197"/>
    <s v="IPATINGA"/>
    <x v="1"/>
    <x v="0"/>
    <s v="C"/>
    <n v="0"/>
    <m/>
    <m/>
    <m/>
    <m/>
    <m/>
    <m/>
    <m/>
    <m/>
  </r>
  <r>
    <x v="0"/>
    <x v="0"/>
    <x v="0"/>
    <x v="0"/>
    <n v="3983"/>
    <x v="6"/>
    <n v="7891176113020"/>
    <x v="26"/>
    <x v="26"/>
    <s v="MATIPO"/>
    <x v="1"/>
    <x v="0"/>
    <s v="D"/>
    <n v="2"/>
    <m/>
    <m/>
    <m/>
    <m/>
    <m/>
    <m/>
    <m/>
    <m/>
  </r>
  <r>
    <x v="0"/>
    <x v="0"/>
    <x v="0"/>
    <x v="0"/>
    <n v="3983"/>
    <x v="6"/>
    <n v="7891176113020"/>
    <x v="163"/>
    <x v="165"/>
    <s v="PINHEIROS"/>
    <x v="2"/>
    <x v="0"/>
    <s v="D"/>
    <n v="2"/>
    <m/>
    <m/>
    <m/>
    <m/>
    <m/>
    <m/>
    <m/>
    <m/>
  </r>
  <r>
    <x v="0"/>
    <x v="0"/>
    <x v="0"/>
    <x v="0"/>
    <n v="3983"/>
    <x v="6"/>
    <n v="7891176113020"/>
    <x v="88"/>
    <x v="88"/>
    <s v="SAO MATEUS"/>
    <x v="2"/>
    <x v="0"/>
    <s v="D"/>
    <n v="3"/>
    <m/>
    <m/>
    <m/>
    <m/>
    <m/>
    <m/>
    <m/>
    <m/>
  </r>
  <r>
    <x v="0"/>
    <x v="0"/>
    <x v="0"/>
    <x v="0"/>
    <n v="3983"/>
    <x v="6"/>
    <n v="7891176113020"/>
    <x v="122"/>
    <x v="122"/>
    <s v="CONSELHEIRO LAFAIETE"/>
    <x v="1"/>
    <x v="0"/>
    <s v="C"/>
    <n v="3"/>
    <m/>
    <m/>
    <n v="1"/>
    <n v="5.99"/>
    <m/>
    <m/>
    <m/>
    <m/>
  </r>
  <r>
    <x v="0"/>
    <x v="0"/>
    <x v="0"/>
    <x v="0"/>
    <n v="3983"/>
    <x v="6"/>
    <n v="7891176113020"/>
    <x v="183"/>
    <x v="194"/>
    <s v="ITABIRA"/>
    <x v="1"/>
    <x v="0"/>
    <s v="C"/>
    <n v="0"/>
    <m/>
    <m/>
    <m/>
    <m/>
    <m/>
    <m/>
    <m/>
    <m/>
  </r>
  <r>
    <x v="0"/>
    <x v="0"/>
    <x v="0"/>
    <x v="0"/>
    <n v="3983"/>
    <x v="6"/>
    <n v="7891176113020"/>
    <x v="32"/>
    <x v="32"/>
    <s v="ITAMBACURI"/>
    <x v="1"/>
    <x v="0"/>
    <s v="C"/>
    <n v="2"/>
    <m/>
    <m/>
    <n v="1"/>
    <n v="6.59"/>
    <n v="2"/>
    <n v="9.98"/>
    <n v="2"/>
    <n v="10.43"/>
  </r>
  <r>
    <x v="0"/>
    <x v="0"/>
    <x v="0"/>
    <x v="0"/>
    <n v="3983"/>
    <x v="6"/>
    <n v="7891176113020"/>
    <x v="99"/>
    <x v="99"/>
    <s v="IPATINGA"/>
    <x v="1"/>
    <x v="0"/>
    <s v="D"/>
    <n v="2"/>
    <m/>
    <m/>
    <m/>
    <m/>
    <n v="1"/>
    <n v="4.99"/>
    <n v="2"/>
    <n v="9.98"/>
  </r>
  <r>
    <x v="0"/>
    <x v="0"/>
    <x v="0"/>
    <x v="0"/>
    <n v="3983"/>
    <x v="6"/>
    <n v="7891176113020"/>
    <x v="24"/>
    <x v="24"/>
    <s v="CARATINGA"/>
    <x v="1"/>
    <x v="0"/>
    <s v="C"/>
    <n v="2"/>
    <m/>
    <m/>
    <n v="2"/>
    <n v="10.98"/>
    <m/>
    <m/>
    <n v="2"/>
    <n v="9.98"/>
  </r>
  <r>
    <x v="0"/>
    <x v="0"/>
    <x v="0"/>
    <x v="0"/>
    <n v="3983"/>
    <x v="6"/>
    <n v="7891176113020"/>
    <x v="148"/>
    <x v="149"/>
    <s v="TEIXEIRA DE FREITAS"/>
    <x v="0"/>
    <x v="0"/>
    <s v="B"/>
    <n v="3"/>
    <m/>
    <m/>
    <n v="3"/>
    <n v="15.97"/>
    <n v="4"/>
    <n v="20.96"/>
    <n v="1"/>
    <n v="4.99"/>
  </r>
  <r>
    <x v="0"/>
    <x v="0"/>
    <x v="0"/>
    <x v="0"/>
    <n v="3983"/>
    <x v="6"/>
    <n v="7891176113020"/>
    <x v="2"/>
    <x v="2"/>
    <s v="ITABATAN"/>
    <x v="0"/>
    <x v="0"/>
    <s v="C"/>
    <n v="3"/>
    <m/>
    <m/>
    <n v="2"/>
    <n v="12.08"/>
    <n v="3"/>
    <n v="14.97"/>
    <n v="3"/>
    <n v="14.9"/>
  </r>
  <r>
    <x v="0"/>
    <x v="0"/>
    <x v="0"/>
    <x v="0"/>
    <n v="3983"/>
    <x v="6"/>
    <n v="7891176113020"/>
    <x v="166"/>
    <x v="169"/>
    <s v="GOVERNADOR VALADARES"/>
    <x v="1"/>
    <x v="0"/>
    <s v="D"/>
    <n v="0"/>
    <m/>
    <m/>
    <m/>
    <m/>
    <n v="1"/>
    <n v="4.99"/>
    <m/>
    <m/>
  </r>
  <r>
    <x v="0"/>
    <x v="0"/>
    <x v="0"/>
    <x v="0"/>
    <n v="3983"/>
    <x v="6"/>
    <n v="7891176113020"/>
    <x v="67"/>
    <x v="67"/>
    <s v="GOVERNADOR VALADARES"/>
    <x v="1"/>
    <x v="0"/>
    <s v="D"/>
    <n v="2"/>
    <m/>
    <m/>
    <m/>
    <m/>
    <m/>
    <m/>
    <n v="2"/>
    <n v="9.98"/>
  </r>
  <r>
    <x v="0"/>
    <x v="0"/>
    <x v="0"/>
    <x v="0"/>
    <n v="3983"/>
    <x v="6"/>
    <n v="7891176113020"/>
    <x v="135"/>
    <x v="136"/>
    <s v="IPATINGA"/>
    <x v="1"/>
    <x v="0"/>
    <s v="D"/>
    <n v="2"/>
    <m/>
    <m/>
    <m/>
    <m/>
    <n v="2"/>
    <n v="9.98"/>
    <m/>
    <m/>
  </r>
  <r>
    <x v="0"/>
    <x v="0"/>
    <x v="0"/>
    <x v="0"/>
    <n v="3983"/>
    <x v="6"/>
    <n v="7891176113020"/>
    <x v="105"/>
    <x v="105"/>
    <s v="IPATINGA"/>
    <x v="1"/>
    <x v="0"/>
    <s v="D"/>
    <n v="1"/>
    <m/>
    <m/>
    <m/>
    <m/>
    <m/>
    <m/>
    <n v="1"/>
    <n v="4.99"/>
  </r>
  <r>
    <x v="0"/>
    <x v="0"/>
    <x v="0"/>
    <x v="0"/>
    <n v="3983"/>
    <x v="6"/>
    <n v="7891176113020"/>
    <x v="154"/>
    <x v="155"/>
    <s v="INHAPIM"/>
    <x v="1"/>
    <x v="0"/>
    <s v="D"/>
    <n v="2"/>
    <m/>
    <m/>
    <m/>
    <m/>
    <m/>
    <m/>
    <m/>
    <m/>
  </r>
  <r>
    <x v="0"/>
    <x v="0"/>
    <x v="0"/>
    <x v="0"/>
    <n v="3983"/>
    <x v="6"/>
    <n v="7891176113020"/>
    <x v="136"/>
    <x v="137"/>
    <s v="TIMOTEO"/>
    <x v="1"/>
    <x v="0"/>
    <s v="C"/>
    <n v="2"/>
    <m/>
    <m/>
    <n v="1"/>
    <n v="4.99"/>
    <m/>
    <m/>
    <n v="3"/>
    <n v="14.92"/>
  </r>
  <r>
    <x v="0"/>
    <x v="0"/>
    <x v="0"/>
    <x v="0"/>
    <n v="3983"/>
    <x v="6"/>
    <n v="7891176113020"/>
    <x v="86"/>
    <x v="86"/>
    <s v="ITAMARAJU"/>
    <x v="0"/>
    <x v="0"/>
    <s v="D"/>
    <n v="1"/>
    <m/>
    <m/>
    <n v="1"/>
    <n v="5.99"/>
    <m/>
    <m/>
    <m/>
    <m/>
  </r>
  <r>
    <x v="0"/>
    <x v="0"/>
    <x v="0"/>
    <x v="0"/>
    <n v="3983"/>
    <x v="6"/>
    <n v="7891176113020"/>
    <x v="36"/>
    <x v="36"/>
    <s v="GOVERNADOR VALADARES"/>
    <x v="1"/>
    <x v="0"/>
    <s v="B"/>
    <n v="4"/>
    <m/>
    <m/>
    <n v="3"/>
    <n v="18.170000000000002"/>
    <n v="3"/>
    <n v="14.97"/>
    <n v="1"/>
    <n v="4.99"/>
  </r>
  <r>
    <x v="0"/>
    <x v="0"/>
    <x v="0"/>
    <x v="0"/>
    <n v="3983"/>
    <x v="6"/>
    <n v="7891176113020"/>
    <x v="138"/>
    <x v="139"/>
    <s v="JOAO MONLEVADE"/>
    <x v="1"/>
    <x v="0"/>
    <s v="D"/>
    <n v="1"/>
    <m/>
    <m/>
    <n v="1"/>
    <n v="5.99"/>
    <m/>
    <m/>
    <m/>
    <m/>
  </r>
  <r>
    <x v="0"/>
    <x v="0"/>
    <x v="0"/>
    <x v="0"/>
    <n v="3983"/>
    <x v="6"/>
    <n v="7891176113020"/>
    <x v="76"/>
    <x v="76"/>
    <s v="RUBIM"/>
    <x v="1"/>
    <x v="0"/>
    <s v="AA"/>
    <n v="2"/>
    <m/>
    <m/>
    <m/>
    <m/>
    <n v="1"/>
    <n v="4.99"/>
    <n v="3"/>
    <n v="14.97"/>
  </r>
  <r>
    <x v="0"/>
    <x v="1"/>
    <x v="0"/>
    <x v="0"/>
    <n v="3983"/>
    <x v="6"/>
    <n v="7891176113020"/>
    <x v="15"/>
    <x v="201"/>
    <s v="ARACUAI"/>
    <x v="1"/>
    <x v="0"/>
    <s v=""/>
    <m/>
    <m/>
    <m/>
    <m/>
    <m/>
    <n v="1"/>
    <n v="4.99"/>
    <m/>
    <m/>
  </r>
  <r>
    <x v="0"/>
    <x v="0"/>
    <x v="0"/>
    <x v="0"/>
    <n v="3983"/>
    <x v="6"/>
    <n v="7891176113020"/>
    <x v="164"/>
    <x v="167"/>
    <s v="TEOFILO OTONI"/>
    <x v="1"/>
    <x v="0"/>
    <s v="D"/>
    <n v="1"/>
    <m/>
    <m/>
    <n v="1"/>
    <n v="5.97"/>
    <m/>
    <m/>
    <m/>
    <m/>
  </r>
  <r>
    <x v="0"/>
    <x v="0"/>
    <x v="0"/>
    <x v="0"/>
    <n v="3983"/>
    <x v="6"/>
    <n v="7891176113020"/>
    <x v="37"/>
    <x v="37"/>
    <s v="CARLOS CHAGAS"/>
    <x v="1"/>
    <x v="0"/>
    <s v="C"/>
    <n v="2"/>
    <m/>
    <m/>
    <n v="1"/>
    <n v="5.99"/>
    <n v="2"/>
    <n v="9.98"/>
    <n v="2"/>
    <n v="9.98"/>
  </r>
  <r>
    <x v="0"/>
    <x v="0"/>
    <x v="0"/>
    <x v="0"/>
    <n v="3983"/>
    <x v="6"/>
    <n v="7891176113020"/>
    <x v="72"/>
    <x v="72"/>
    <s v="MEDINA"/>
    <x v="1"/>
    <x v="0"/>
    <s v="C"/>
    <n v="1"/>
    <m/>
    <m/>
    <n v="1"/>
    <n v="6.59"/>
    <m/>
    <m/>
    <n v="1"/>
    <n v="4.99"/>
  </r>
  <r>
    <x v="0"/>
    <x v="0"/>
    <x v="0"/>
    <x v="0"/>
    <n v="3983"/>
    <x v="6"/>
    <n v="7891176113020"/>
    <x v="165"/>
    <x v="168"/>
    <s v="PORTO SEGURO"/>
    <x v="0"/>
    <x v="0"/>
    <s v="AA"/>
    <n v="1"/>
    <m/>
    <m/>
    <n v="1"/>
    <n v="5.99"/>
    <m/>
    <m/>
    <n v="1"/>
    <n v="4.99"/>
  </r>
  <r>
    <x v="0"/>
    <x v="0"/>
    <x v="0"/>
    <x v="0"/>
    <n v="3983"/>
    <x v="6"/>
    <n v="7891176113020"/>
    <x v="17"/>
    <x v="17"/>
    <s v="GUANHAES"/>
    <x v="1"/>
    <x v="0"/>
    <s v="B"/>
    <n v="3"/>
    <m/>
    <m/>
    <n v="3"/>
    <n v="17.84"/>
    <n v="4"/>
    <n v="19.96"/>
    <m/>
    <m/>
  </r>
  <r>
    <x v="0"/>
    <x v="0"/>
    <x v="0"/>
    <x v="0"/>
    <n v="3983"/>
    <x v="6"/>
    <n v="7891176113020"/>
    <x v="44"/>
    <x v="44"/>
    <s v="IPATINGA"/>
    <x v="1"/>
    <x v="0"/>
    <s v="B"/>
    <n v="4"/>
    <m/>
    <m/>
    <n v="4"/>
    <n v="20.95"/>
    <n v="3"/>
    <n v="14.92"/>
    <n v="3"/>
    <n v="14.97"/>
  </r>
  <r>
    <x v="0"/>
    <x v="0"/>
    <x v="0"/>
    <x v="0"/>
    <n v="3983"/>
    <x v="6"/>
    <n v="7891176113020"/>
    <x v="124"/>
    <x v="124"/>
    <s v="EUNAPOLIS"/>
    <x v="0"/>
    <x v="0"/>
    <s v="D"/>
    <n v="4"/>
    <m/>
    <m/>
    <n v="1"/>
    <n v="5.99"/>
    <n v="1"/>
    <n v="4.99"/>
    <m/>
    <m/>
  </r>
  <r>
    <x v="0"/>
    <x v="0"/>
    <x v="0"/>
    <x v="0"/>
    <n v="3983"/>
    <x v="6"/>
    <n v="7891176113020"/>
    <x v="109"/>
    <x v="109"/>
    <s v="CORONEL FABRICIANO"/>
    <x v="1"/>
    <x v="0"/>
    <s v="C"/>
    <n v="2"/>
    <m/>
    <m/>
    <n v="2"/>
    <n v="11.58"/>
    <n v="1"/>
    <n v="4.99"/>
    <n v="2"/>
    <n v="9.98"/>
  </r>
  <r>
    <x v="0"/>
    <x v="0"/>
    <x v="0"/>
    <x v="0"/>
    <n v="3983"/>
    <x v="6"/>
    <n v="7891176113020"/>
    <x v="90"/>
    <x v="90"/>
    <s v="TEOFILO OTONI"/>
    <x v="1"/>
    <x v="0"/>
    <s v="D"/>
    <n v="1"/>
    <m/>
    <m/>
    <m/>
    <m/>
    <m/>
    <m/>
    <n v="1"/>
    <n v="4.99"/>
  </r>
  <r>
    <x v="0"/>
    <x v="0"/>
    <x v="0"/>
    <x v="0"/>
    <n v="3983"/>
    <x v="6"/>
    <n v="7891176113020"/>
    <x v="64"/>
    <x v="64"/>
    <s v="TEIXEIRA DE FREITAS"/>
    <x v="0"/>
    <x v="0"/>
    <s v="B"/>
    <n v="2"/>
    <m/>
    <m/>
    <n v="3"/>
    <n v="17.97"/>
    <m/>
    <m/>
    <n v="1"/>
    <n v="4.99"/>
  </r>
  <r>
    <x v="0"/>
    <x v="0"/>
    <x v="0"/>
    <x v="0"/>
    <n v="3983"/>
    <x v="6"/>
    <n v="7891176113020"/>
    <x v="75"/>
    <x v="75"/>
    <s v="IPATINGA"/>
    <x v="1"/>
    <x v="0"/>
    <s v="D"/>
    <n v="2"/>
    <m/>
    <m/>
    <m/>
    <m/>
    <n v="2"/>
    <n v="9.93"/>
    <m/>
    <m/>
  </r>
  <r>
    <x v="0"/>
    <x v="0"/>
    <x v="0"/>
    <x v="0"/>
    <n v="3983"/>
    <x v="6"/>
    <n v="7891176113020"/>
    <x v="140"/>
    <x v="141"/>
    <s v="EUNAPOLIS"/>
    <x v="0"/>
    <x v="0"/>
    <s v="C"/>
    <n v="2"/>
    <m/>
    <m/>
    <m/>
    <m/>
    <n v="2"/>
    <n v="9.98"/>
    <n v="3"/>
    <n v="14.97"/>
  </r>
  <r>
    <x v="0"/>
    <x v="0"/>
    <x v="0"/>
    <x v="0"/>
    <n v="3983"/>
    <x v="6"/>
    <n v="7891176113020"/>
    <x v="4"/>
    <x v="4"/>
    <s v="SAO MATEUS"/>
    <x v="2"/>
    <x v="0"/>
    <s v="B"/>
    <n v="4"/>
    <m/>
    <m/>
    <n v="4"/>
    <n v="21.79"/>
    <n v="3"/>
    <n v="14.97"/>
    <n v="5"/>
    <n v="25.45"/>
  </r>
  <r>
    <x v="0"/>
    <x v="0"/>
    <x v="0"/>
    <x v="0"/>
    <n v="3983"/>
    <x v="6"/>
    <n v="7891176113020"/>
    <x v="141"/>
    <x v="142"/>
    <s v="IPATINGA"/>
    <x v="1"/>
    <x v="0"/>
    <s v="C"/>
    <n v="2"/>
    <m/>
    <m/>
    <n v="1"/>
    <n v="4.99"/>
    <n v="2"/>
    <n v="9.98"/>
    <m/>
    <m/>
  </r>
  <r>
    <x v="0"/>
    <x v="0"/>
    <x v="0"/>
    <x v="0"/>
    <n v="3983"/>
    <x v="6"/>
    <n v="7891176113020"/>
    <x v="93"/>
    <x v="93"/>
    <s v="GOVERNADOR VALADARES"/>
    <x v="1"/>
    <x v="0"/>
    <s v="AA"/>
    <n v="1"/>
    <m/>
    <m/>
    <n v="1"/>
    <n v="5.99"/>
    <n v="1"/>
    <n v="4.99"/>
    <m/>
    <m/>
  </r>
  <r>
    <x v="1"/>
    <x v="2"/>
    <x v="0"/>
    <x v="0"/>
    <n v="3983"/>
    <x v="6"/>
    <n v="7891176113020"/>
    <x v="184"/>
    <x v="195"/>
    <s v="TEOFILO OTONI"/>
    <x v="1"/>
    <x v="0"/>
    <s v="C"/>
    <n v="208"/>
    <m/>
    <m/>
    <m/>
    <m/>
    <m/>
    <m/>
    <m/>
    <m/>
  </r>
  <r>
    <x v="1"/>
    <x v="3"/>
    <x v="0"/>
    <x v="0"/>
    <n v="3983"/>
    <x v="6"/>
    <n v="7891176113020"/>
    <x v="185"/>
    <x v="196"/>
    <s v="EUNAPOLIS"/>
    <x v="0"/>
    <x v="0"/>
    <s v="D"/>
    <n v="0"/>
    <m/>
    <m/>
    <m/>
    <m/>
    <m/>
    <m/>
    <m/>
    <m/>
  </r>
  <r>
    <x v="0"/>
    <x v="0"/>
    <x v="0"/>
    <x v="0"/>
    <n v="3983"/>
    <x v="6"/>
    <n v="7891176113020"/>
    <x v="73"/>
    <x v="73"/>
    <s v="TEIXEIRA DE FREITAS"/>
    <x v="0"/>
    <x v="0"/>
    <s v="D"/>
    <n v="2"/>
    <m/>
    <m/>
    <n v="1"/>
    <n v="4.99"/>
    <n v="1"/>
    <n v="4.8899999999999997"/>
    <m/>
    <m/>
  </r>
  <r>
    <x v="0"/>
    <x v="0"/>
    <x v="0"/>
    <x v="0"/>
    <n v="3983"/>
    <x v="6"/>
    <n v="7891176113020"/>
    <x v="94"/>
    <x v="94"/>
    <s v="ITAMARANDIBA"/>
    <x v="1"/>
    <x v="0"/>
    <s v="D"/>
    <n v="1"/>
    <m/>
    <m/>
    <m/>
    <m/>
    <m/>
    <m/>
    <m/>
    <m/>
  </r>
  <r>
    <x v="0"/>
    <x v="0"/>
    <x v="0"/>
    <x v="0"/>
    <n v="3983"/>
    <x v="6"/>
    <n v="7891176113020"/>
    <x v="68"/>
    <x v="68"/>
    <s v="PONTE NOVA"/>
    <x v="1"/>
    <x v="0"/>
    <s v="D"/>
    <n v="3"/>
    <m/>
    <m/>
    <n v="2"/>
    <n v="10.98"/>
    <n v="2"/>
    <n v="9.98"/>
    <n v="2"/>
    <n v="9.98"/>
  </r>
  <r>
    <x v="0"/>
    <x v="1"/>
    <x v="0"/>
    <x v="0"/>
    <n v="4213"/>
    <x v="9"/>
    <n v="7893300521022"/>
    <x v="12"/>
    <x v="192"/>
    <s v="ITABIRA"/>
    <x v="1"/>
    <x v="0"/>
    <s v=""/>
    <m/>
    <m/>
    <m/>
    <m/>
    <m/>
    <m/>
    <m/>
    <n v="1"/>
    <n v="25.49"/>
  </r>
  <r>
    <x v="0"/>
    <x v="0"/>
    <x v="0"/>
    <x v="0"/>
    <n v="4213"/>
    <x v="9"/>
    <n v="7893300521022"/>
    <x v="169"/>
    <x v="177"/>
    <s v="MANHUACU"/>
    <x v="1"/>
    <x v="0"/>
    <s v="C"/>
    <n v="1"/>
    <m/>
    <m/>
    <n v="1"/>
    <n v="26.98"/>
    <n v="2"/>
    <n v="50.96"/>
    <m/>
    <m/>
  </r>
  <r>
    <x v="0"/>
    <x v="0"/>
    <x v="0"/>
    <x v="0"/>
    <n v="4213"/>
    <x v="9"/>
    <n v="7893300521022"/>
    <x v="170"/>
    <x v="179"/>
    <s v="UBA"/>
    <x v="1"/>
    <x v="0"/>
    <s v="C"/>
    <n v="2"/>
    <m/>
    <m/>
    <n v="2"/>
    <n v="53.98"/>
    <n v="1"/>
    <n v="25.49"/>
    <m/>
    <m/>
  </r>
  <r>
    <x v="0"/>
    <x v="0"/>
    <x v="0"/>
    <x v="0"/>
    <n v="4213"/>
    <x v="9"/>
    <n v="7893300521022"/>
    <x v="57"/>
    <x v="57"/>
    <s v="JOAO MONLEVADE"/>
    <x v="1"/>
    <x v="0"/>
    <s v="D"/>
    <n v="2"/>
    <m/>
    <m/>
    <m/>
    <m/>
    <n v="1"/>
    <n v="25.49"/>
    <n v="1"/>
    <n v="25.49"/>
  </r>
  <r>
    <x v="0"/>
    <x v="0"/>
    <x v="0"/>
    <x v="0"/>
    <n v="4213"/>
    <x v="9"/>
    <n v="7893300521022"/>
    <x v="129"/>
    <x v="130"/>
    <s v="EUNAPOLIS"/>
    <x v="0"/>
    <x v="0"/>
    <s v="C"/>
    <n v="2"/>
    <m/>
    <m/>
    <n v="1"/>
    <n v="26.99"/>
    <n v="2"/>
    <n v="50.98"/>
    <n v="1"/>
    <n v="25.49"/>
  </r>
  <r>
    <x v="0"/>
    <x v="0"/>
    <x v="0"/>
    <x v="0"/>
    <n v="4213"/>
    <x v="9"/>
    <n v="7893300521022"/>
    <x v="83"/>
    <x v="83"/>
    <s v="GOVERNADOR VALADARES"/>
    <x v="1"/>
    <x v="0"/>
    <s v="C"/>
    <n v="1"/>
    <m/>
    <m/>
    <n v="1"/>
    <n v="26.99"/>
    <m/>
    <m/>
    <m/>
    <m/>
  </r>
  <r>
    <x v="0"/>
    <x v="0"/>
    <x v="0"/>
    <x v="0"/>
    <n v="4213"/>
    <x v="9"/>
    <n v="7893300521022"/>
    <x v="48"/>
    <x v="48"/>
    <s v="LEOPOLDINA"/>
    <x v="1"/>
    <x v="0"/>
    <s v="B"/>
    <n v="2"/>
    <m/>
    <m/>
    <n v="2"/>
    <n v="53.98"/>
    <n v="2"/>
    <n v="50.98"/>
    <n v="2"/>
    <n v="53.28"/>
  </r>
  <r>
    <x v="0"/>
    <x v="0"/>
    <x v="0"/>
    <x v="0"/>
    <n v="4213"/>
    <x v="9"/>
    <n v="7893300521022"/>
    <x v="107"/>
    <x v="107"/>
    <s v="IPATINGA"/>
    <x v="1"/>
    <x v="0"/>
    <s v="C"/>
    <n v="3"/>
    <m/>
    <m/>
    <n v="3"/>
    <n v="79.2"/>
    <n v="2"/>
    <n v="50.73"/>
    <m/>
    <m/>
  </r>
  <r>
    <x v="0"/>
    <x v="1"/>
    <x v="0"/>
    <x v="0"/>
    <n v="4213"/>
    <x v="9"/>
    <n v="7893300521022"/>
    <x v="107"/>
    <x v="172"/>
    <s v="IPATINGA"/>
    <x v="1"/>
    <x v="0"/>
    <s v=""/>
    <m/>
    <m/>
    <m/>
    <m/>
    <m/>
    <n v="0"/>
    <n v="0"/>
    <n v="2"/>
    <n v="50.73"/>
  </r>
  <r>
    <x v="0"/>
    <x v="0"/>
    <x v="0"/>
    <x v="0"/>
    <n v="4213"/>
    <x v="9"/>
    <n v="7893300521022"/>
    <x v="167"/>
    <x v="170"/>
    <s v="JOAO MONLEVADE"/>
    <x v="1"/>
    <x v="0"/>
    <s v="D"/>
    <n v="2"/>
    <m/>
    <m/>
    <m/>
    <m/>
    <m/>
    <m/>
    <m/>
    <m/>
  </r>
  <r>
    <x v="0"/>
    <x v="0"/>
    <x v="0"/>
    <x v="0"/>
    <n v="4213"/>
    <x v="9"/>
    <n v="7893300521022"/>
    <x v="180"/>
    <x v="190"/>
    <s v="CORONEL FABRICIANO"/>
    <x v="1"/>
    <x v="0"/>
    <s v="B"/>
    <n v="1"/>
    <m/>
    <m/>
    <n v="1"/>
    <n v="26.99"/>
    <n v="3"/>
    <n v="76.22"/>
    <n v="1"/>
    <n v="24.99"/>
  </r>
  <r>
    <x v="0"/>
    <x v="0"/>
    <x v="0"/>
    <x v="0"/>
    <n v="4213"/>
    <x v="9"/>
    <n v="7893300521022"/>
    <x v="128"/>
    <x v="129"/>
    <s v="COLATINA"/>
    <x v="2"/>
    <x v="0"/>
    <s v="C"/>
    <n v="1"/>
    <m/>
    <m/>
    <n v="1"/>
    <n v="25.49"/>
    <n v="2"/>
    <n v="50.98"/>
    <m/>
    <m/>
  </r>
  <r>
    <x v="0"/>
    <x v="0"/>
    <x v="0"/>
    <x v="0"/>
    <n v="4213"/>
    <x v="9"/>
    <n v="7893300521022"/>
    <x v="111"/>
    <x v="111"/>
    <s v="MURIAE"/>
    <x v="1"/>
    <x v="0"/>
    <s v="D"/>
    <n v="1"/>
    <m/>
    <m/>
    <m/>
    <m/>
    <n v="1"/>
    <n v="25.49"/>
    <m/>
    <m/>
  </r>
  <r>
    <x v="0"/>
    <x v="0"/>
    <x v="0"/>
    <x v="0"/>
    <n v="4213"/>
    <x v="9"/>
    <n v="7893300521022"/>
    <x v="125"/>
    <x v="125"/>
    <s v="ITABUNA"/>
    <x v="0"/>
    <x v="0"/>
    <s v="D"/>
    <n v="2"/>
    <m/>
    <m/>
    <m/>
    <m/>
    <m/>
    <m/>
    <n v="1"/>
    <n v="25.49"/>
  </r>
  <r>
    <x v="0"/>
    <x v="0"/>
    <x v="0"/>
    <x v="0"/>
    <n v="4213"/>
    <x v="9"/>
    <n v="7893300521022"/>
    <x v="112"/>
    <x v="176"/>
    <s v="CATAGUASES"/>
    <x v="1"/>
    <x v="0"/>
    <s v="C"/>
    <n v="2"/>
    <m/>
    <m/>
    <m/>
    <m/>
    <n v="2"/>
    <n v="50.98"/>
    <n v="1"/>
    <n v="25.49"/>
  </r>
  <r>
    <x v="0"/>
    <x v="0"/>
    <x v="0"/>
    <x v="0"/>
    <n v="4213"/>
    <x v="9"/>
    <n v="7893300521022"/>
    <x v="113"/>
    <x v="113"/>
    <s v="GOVERNADOR VALADARES"/>
    <x v="1"/>
    <x v="0"/>
    <s v="D"/>
    <n v="1"/>
    <m/>
    <m/>
    <n v="1"/>
    <n v="26.99"/>
    <m/>
    <m/>
    <m/>
    <m/>
  </r>
  <r>
    <x v="0"/>
    <x v="0"/>
    <x v="0"/>
    <x v="0"/>
    <n v="4213"/>
    <x v="9"/>
    <n v="7893300521022"/>
    <x v="81"/>
    <x v="81"/>
    <s v="ILHEUS"/>
    <x v="0"/>
    <x v="0"/>
    <s v="D"/>
    <n v="2"/>
    <m/>
    <m/>
    <n v="2"/>
    <n v="52.48"/>
    <n v="1"/>
    <n v="25.49"/>
    <n v="2"/>
    <n v="50.98"/>
  </r>
  <r>
    <x v="0"/>
    <x v="0"/>
    <x v="0"/>
    <x v="0"/>
    <n v="4213"/>
    <x v="9"/>
    <n v="7893300521022"/>
    <x v="130"/>
    <x v="131"/>
    <s v="MURIAE"/>
    <x v="1"/>
    <x v="0"/>
    <s v="D"/>
    <n v="2"/>
    <m/>
    <m/>
    <n v="1"/>
    <n v="26.72"/>
    <n v="1"/>
    <n v="25.24"/>
    <m/>
    <m/>
  </r>
  <r>
    <x v="0"/>
    <x v="0"/>
    <x v="0"/>
    <x v="0"/>
    <n v="4213"/>
    <x v="9"/>
    <n v="7893300521022"/>
    <x v="173"/>
    <x v="182"/>
    <s v="TEOFILO OTONI"/>
    <x v="1"/>
    <x v="0"/>
    <s v="D"/>
    <n v="1"/>
    <m/>
    <m/>
    <m/>
    <m/>
    <n v="1"/>
    <n v="25.49"/>
    <m/>
    <m/>
  </r>
  <r>
    <x v="0"/>
    <x v="0"/>
    <x v="0"/>
    <x v="0"/>
    <n v="4213"/>
    <x v="9"/>
    <n v="7893300521022"/>
    <x v="6"/>
    <x v="6"/>
    <s v="ITABUNA"/>
    <x v="0"/>
    <x v="0"/>
    <s v="C"/>
    <n v="2"/>
    <m/>
    <m/>
    <n v="2"/>
    <n v="52.48"/>
    <n v="1"/>
    <n v="25.49"/>
    <n v="2"/>
    <n v="50.98"/>
  </r>
  <r>
    <x v="0"/>
    <x v="0"/>
    <x v="0"/>
    <x v="0"/>
    <n v="4213"/>
    <x v="9"/>
    <n v="7893300521022"/>
    <x v="62"/>
    <x v="62"/>
    <s v="DIAMANTINA"/>
    <x v="1"/>
    <x v="0"/>
    <s v="D"/>
    <n v="1"/>
    <m/>
    <m/>
    <n v="1"/>
    <n v="25.49"/>
    <m/>
    <m/>
    <n v="1"/>
    <n v="25.49"/>
  </r>
  <r>
    <x v="0"/>
    <x v="0"/>
    <x v="0"/>
    <x v="0"/>
    <n v="4213"/>
    <x v="9"/>
    <n v="7893300521022"/>
    <x v="127"/>
    <x v="128"/>
    <s v="CORONEL FABRICIANO"/>
    <x v="1"/>
    <x v="0"/>
    <s v="D"/>
    <n v="1"/>
    <m/>
    <m/>
    <n v="1"/>
    <n v="25.49"/>
    <n v="1"/>
    <n v="25.24"/>
    <m/>
    <m/>
  </r>
  <r>
    <x v="0"/>
    <x v="0"/>
    <x v="0"/>
    <x v="0"/>
    <n v="4213"/>
    <x v="9"/>
    <n v="7893300521022"/>
    <x v="46"/>
    <x v="46"/>
    <s v="IPATINGA"/>
    <x v="1"/>
    <x v="0"/>
    <s v="C"/>
    <n v="2"/>
    <m/>
    <m/>
    <n v="1"/>
    <n v="25.49"/>
    <n v="2"/>
    <n v="50.73"/>
    <n v="1"/>
    <n v="25.49"/>
  </r>
  <r>
    <x v="0"/>
    <x v="0"/>
    <x v="0"/>
    <x v="0"/>
    <n v="4213"/>
    <x v="9"/>
    <n v="7893300521022"/>
    <x v="114"/>
    <x v="114"/>
    <s v="MURIAE"/>
    <x v="1"/>
    <x v="0"/>
    <s v="D"/>
    <n v="2"/>
    <m/>
    <m/>
    <m/>
    <m/>
    <n v="2"/>
    <n v="50.92"/>
    <n v="2"/>
    <n v="50.98"/>
  </r>
  <r>
    <x v="0"/>
    <x v="0"/>
    <x v="0"/>
    <x v="0"/>
    <n v="4213"/>
    <x v="9"/>
    <n v="7893300521022"/>
    <x v="126"/>
    <x v="126"/>
    <s v="CORONEL FABRICIANO"/>
    <x v="1"/>
    <x v="0"/>
    <s v="B"/>
    <n v="2"/>
    <m/>
    <m/>
    <n v="2"/>
    <n v="52.21"/>
    <n v="2"/>
    <n v="50.98"/>
    <m/>
    <m/>
  </r>
  <r>
    <x v="0"/>
    <x v="0"/>
    <x v="0"/>
    <x v="0"/>
    <n v="4213"/>
    <x v="9"/>
    <n v="7893300521022"/>
    <x v="56"/>
    <x v="56"/>
    <s v="GOVERNADOR VALADARES"/>
    <x v="1"/>
    <x v="0"/>
    <s v="C"/>
    <n v="3"/>
    <m/>
    <m/>
    <n v="1"/>
    <n v="25.49"/>
    <n v="3"/>
    <n v="76.22"/>
    <n v="2"/>
    <n v="50.98"/>
  </r>
  <r>
    <x v="0"/>
    <x v="0"/>
    <x v="0"/>
    <x v="0"/>
    <n v="4213"/>
    <x v="9"/>
    <n v="7893300521022"/>
    <x v="74"/>
    <x v="74"/>
    <s v="GOVERNADOR VALADARES"/>
    <x v="1"/>
    <x v="0"/>
    <s v="C"/>
    <n v="3"/>
    <m/>
    <m/>
    <n v="3"/>
    <n v="79.05"/>
    <n v="1"/>
    <n v="25.49"/>
    <n v="1"/>
    <n v="25.49"/>
  </r>
  <r>
    <x v="0"/>
    <x v="0"/>
    <x v="0"/>
    <x v="0"/>
    <n v="4213"/>
    <x v="9"/>
    <n v="7893300521022"/>
    <x v="152"/>
    <x v="153"/>
    <s v="IPATINGA"/>
    <x v="1"/>
    <x v="0"/>
    <s v="D"/>
    <n v="1"/>
    <m/>
    <m/>
    <m/>
    <m/>
    <m/>
    <m/>
    <m/>
    <m/>
  </r>
  <r>
    <x v="0"/>
    <x v="0"/>
    <x v="0"/>
    <x v="0"/>
    <n v="4213"/>
    <x v="9"/>
    <n v="7893300521022"/>
    <x v="131"/>
    <x v="132"/>
    <s v="VISCONDE DO RIO BRANCO"/>
    <x v="1"/>
    <x v="0"/>
    <s v="D"/>
    <n v="3"/>
    <m/>
    <m/>
    <m/>
    <m/>
    <n v="1"/>
    <n v="25.49"/>
    <n v="2"/>
    <n v="50.96"/>
  </r>
  <r>
    <x v="0"/>
    <x v="0"/>
    <x v="0"/>
    <x v="0"/>
    <n v="4213"/>
    <x v="9"/>
    <n v="7893300521022"/>
    <x v="116"/>
    <x v="116"/>
    <s v="GOVERNADOR VALADARES"/>
    <x v="1"/>
    <x v="0"/>
    <s v="A"/>
    <n v="4"/>
    <m/>
    <m/>
    <n v="5"/>
    <n v="134.94999999999999"/>
    <n v="4"/>
    <n v="101.96"/>
    <n v="2"/>
    <n v="50.48"/>
  </r>
  <r>
    <x v="0"/>
    <x v="0"/>
    <x v="0"/>
    <x v="0"/>
    <n v="4213"/>
    <x v="9"/>
    <n v="7893300521022"/>
    <x v="175"/>
    <x v="184"/>
    <s v="PEDRO CANARIO"/>
    <x v="2"/>
    <x v="0"/>
    <s v="C"/>
    <n v="2"/>
    <m/>
    <m/>
    <n v="1"/>
    <n v="26.99"/>
    <n v="2"/>
    <n v="50.98"/>
    <m/>
    <m/>
  </r>
  <r>
    <x v="0"/>
    <x v="0"/>
    <x v="0"/>
    <x v="0"/>
    <n v="4213"/>
    <x v="9"/>
    <n v="7893300521022"/>
    <x v="144"/>
    <x v="145"/>
    <s v="TURMALINA"/>
    <x v="1"/>
    <x v="0"/>
    <s v="B"/>
    <n v="2"/>
    <m/>
    <m/>
    <n v="2"/>
    <n v="52.48"/>
    <n v="1"/>
    <n v="25.49"/>
    <m/>
    <m/>
  </r>
  <r>
    <x v="0"/>
    <x v="0"/>
    <x v="0"/>
    <x v="0"/>
    <n v="4213"/>
    <x v="9"/>
    <n v="7893300521022"/>
    <x v="100"/>
    <x v="100"/>
    <s v="GOVERNADOR VALADARES"/>
    <x v="1"/>
    <x v="0"/>
    <s v="D"/>
    <n v="2"/>
    <m/>
    <m/>
    <m/>
    <m/>
    <n v="2"/>
    <n v="50.98"/>
    <n v="1"/>
    <n v="25.49"/>
  </r>
  <r>
    <x v="0"/>
    <x v="0"/>
    <x v="0"/>
    <x v="0"/>
    <n v="4213"/>
    <x v="9"/>
    <n v="7893300521022"/>
    <x v="117"/>
    <x v="117"/>
    <s v="UBA"/>
    <x v="1"/>
    <x v="0"/>
    <s v="D"/>
    <n v="2"/>
    <m/>
    <m/>
    <m/>
    <m/>
    <m/>
    <m/>
    <m/>
    <m/>
  </r>
  <r>
    <x v="0"/>
    <x v="0"/>
    <x v="0"/>
    <x v="0"/>
    <n v="4213"/>
    <x v="9"/>
    <n v="7893300521022"/>
    <x v="8"/>
    <x v="8"/>
    <s v="UBA"/>
    <x v="1"/>
    <x v="0"/>
    <s v="D"/>
    <n v="1"/>
    <m/>
    <m/>
    <n v="1"/>
    <n v="25.49"/>
    <m/>
    <m/>
    <n v="1"/>
    <n v="25.49"/>
  </r>
  <r>
    <x v="0"/>
    <x v="0"/>
    <x v="0"/>
    <x v="0"/>
    <n v="4213"/>
    <x v="9"/>
    <n v="7893300521022"/>
    <x v="22"/>
    <x v="22"/>
    <s v="TIMOTEO"/>
    <x v="1"/>
    <x v="0"/>
    <s v="C"/>
    <n v="2"/>
    <m/>
    <m/>
    <n v="3"/>
    <n v="79.2"/>
    <n v="3"/>
    <n v="76.47"/>
    <m/>
    <m/>
  </r>
  <r>
    <x v="0"/>
    <x v="0"/>
    <x v="0"/>
    <x v="0"/>
    <n v="4213"/>
    <x v="9"/>
    <n v="7893300521022"/>
    <x v="41"/>
    <x v="41"/>
    <s v="VICOSA"/>
    <x v="1"/>
    <x v="0"/>
    <s v="A"/>
    <n v="3"/>
    <m/>
    <m/>
    <n v="3"/>
    <n v="80.97"/>
    <n v="3"/>
    <n v="76.45"/>
    <n v="1"/>
    <n v="25.49"/>
  </r>
  <r>
    <x v="0"/>
    <x v="0"/>
    <x v="0"/>
    <x v="0"/>
    <n v="4213"/>
    <x v="9"/>
    <n v="7893300521022"/>
    <x v="145"/>
    <x v="146"/>
    <s v="IPATINGA"/>
    <x v="1"/>
    <x v="0"/>
    <s v="C"/>
    <n v="1"/>
    <m/>
    <m/>
    <n v="1"/>
    <n v="26.72"/>
    <m/>
    <m/>
    <m/>
    <m/>
  </r>
  <r>
    <x v="0"/>
    <x v="0"/>
    <x v="0"/>
    <x v="0"/>
    <n v="4213"/>
    <x v="9"/>
    <n v="7893300521022"/>
    <x v="146"/>
    <x v="147"/>
    <s v="LINHARES"/>
    <x v="2"/>
    <x v="0"/>
    <s v="C"/>
    <n v="2"/>
    <m/>
    <m/>
    <n v="2"/>
    <n v="53.98"/>
    <m/>
    <m/>
    <n v="1"/>
    <n v="25.49"/>
  </r>
  <r>
    <x v="0"/>
    <x v="0"/>
    <x v="0"/>
    <x v="0"/>
    <n v="4213"/>
    <x v="9"/>
    <n v="7893300521022"/>
    <x v="119"/>
    <x v="119"/>
    <s v="TEIXEIRA DE FREITAS"/>
    <x v="0"/>
    <x v="0"/>
    <s v="B"/>
    <n v="3"/>
    <m/>
    <m/>
    <n v="2"/>
    <n v="53.98"/>
    <m/>
    <m/>
    <m/>
    <m/>
  </r>
  <r>
    <x v="0"/>
    <x v="0"/>
    <x v="0"/>
    <x v="0"/>
    <n v="4213"/>
    <x v="9"/>
    <n v="7893300521022"/>
    <x v="49"/>
    <x v="49"/>
    <s v="EUNAPOLIS"/>
    <x v="0"/>
    <x v="0"/>
    <s v="D"/>
    <n v="2"/>
    <m/>
    <m/>
    <m/>
    <m/>
    <m/>
    <m/>
    <m/>
    <m/>
  </r>
  <r>
    <x v="0"/>
    <x v="0"/>
    <x v="0"/>
    <x v="0"/>
    <n v="4213"/>
    <x v="9"/>
    <n v="7893300521022"/>
    <x v="82"/>
    <x v="82"/>
    <s v="GOVERNADOR VALADARES"/>
    <x v="1"/>
    <x v="0"/>
    <s v="C"/>
    <n v="1"/>
    <m/>
    <m/>
    <n v="1"/>
    <n v="26.99"/>
    <m/>
    <m/>
    <m/>
    <m/>
  </r>
  <r>
    <x v="0"/>
    <x v="0"/>
    <x v="0"/>
    <x v="0"/>
    <n v="4213"/>
    <x v="9"/>
    <n v="7893300521022"/>
    <x v="161"/>
    <x v="163"/>
    <s v="SAO MATEUS"/>
    <x v="2"/>
    <x v="0"/>
    <s v="D"/>
    <n v="1"/>
    <m/>
    <m/>
    <n v="1"/>
    <n v="26.99"/>
    <m/>
    <m/>
    <m/>
    <m/>
  </r>
  <r>
    <x v="0"/>
    <x v="0"/>
    <x v="0"/>
    <x v="0"/>
    <n v="4213"/>
    <x v="9"/>
    <n v="7893300521022"/>
    <x v="171"/>
    <x v="180"/>
    <s v="CARATINGA"/>
    <x v="1"/>
    <x v="0"/>
    <s v="C"/>
    <n v="2"/>
    <m/>
    <m/>
    <n v="2"/>
    <n v="53.98"/>
    <n v="1"/>
    <n v="25.49"/>
    <m/>
    <m/>
  </r>
  <r>
    <x v="0"/>
    <x v="0"/>
    <x v="0"/>
    <x v="0"/>
    <n v="4213"/>
    <x v="9"/>
    <n v="7893300521022"/>
    <x v="87"/>
    <x v="87"/>
    <s v="CONSELHEIRO PENA"/>
    <x v="1"/>
    <x v="0"/>
    <s v="D"/>
    <n v="1"/>
    <m/>
    <m/>
    <m/>
    <m/>
    <m/>
    <m/>
    <n v="1"/>
    <n v="25.49"/>
  </r>
  <r>
    <x v="0"/>
    <x v="0"/>
    <x v="0"/>
    <x v="0"/>
    <n v="4213"/>
    <x v="9"/>
    <n v="7893300521022"/>
    <x v="42"/>
    <x v="42"/>
    <s v="UBA"/>
    <x v="1"/>
    <x v="0"/>
    <s v="D"/>
    <n v="2"/>
    <m/>
    <m/>
    <n v="1"/>
    <n v="26.99"/>
    <n v="1"/>
    <n v="25.49"/>
    <n v="1"/>
    <n v="25.24"/>
  </r>
  <r>
    <x v="0"/>
    <x v="0"/>
    <x v="0"/>
    <x v="0"/>
    <n v="4213"/>
    <x v="9"/>
    <n v="7893300521022"/>
    <x v="20"/>
    <x v="20"/>
    <s v="IPATINGA"/>
    <x v="1"/>
    <x v="0"/>
    <s v="B"/>
    <n v="3"/>
    <m/>
    <m/>
    <n v="3"/>
    <n v="77.97"/>
    <n v="3"/>
    <n v="76.47"/>
    <n v="1"/>
    <n v="25.49"/>
  </r>
  <r>
    <x v="0"/>
    <x v="0"/>
    <x v="0"/>
    <x v="0"/>
    <n v="4213"/>
    <x v="9"/>
    <n v="7893300521022"/>
    <x v="53"/>
    <x v="53"/>
    <s v="SANTA CRUZ CABRALIA"/>
    <x v="0"/>
    <x v="0"/>
    <s v="B"/>
    <n v="4"/>
    <m/>
    <m/>
    <n v="5"/>
    <n v="131.94999999999999"/>
    <m/>
    <m/>
    <n v="2"/>
    <n v="50.98"/>
  </r>
  <r>
    <x v="0"/>
    <x v="0"/>
    <x v="0"/>
    <x v="0"/>
    <n v="4213"/>
    <x v="9"/>
    <n v="7893300521022"/>
    <x v="168"/>
    <x v="173"/>
    <s v="MANTENA"/>
    <x v="1"/>
    <x v="0"/>
    <s v="D"/>
    <n v="1"/>
    <m/>
    <m/>
    <m/>
    <m/>
    <n v="1"/>
    <n v="25.49"/>
    <m/>
    <m/>
  </r>
  <r>
    <x v="0"/>
    <x v="0"/>
    <x v="0"/>
    <x v="0"/>
    <n v="4213"/>
    <x v="9"/>
    <n v="7893300521022"/>
    <x v="60"/>
    <x v="60"/>
    <s v="ERVALIA"/>
    <x v="1"/>
    <x v="0"/>
    <s v="B"/>
    <n v="1"/>
    <m/>
    <m/>
    <n v="1"/>
    <n v="26.88"/>
    <n v="2"/>
    <n v="50.98"/>
    <m/>
    <m/>
  </r>
  <r>
    <x v="0"/>
    <x v="0"/>
    <x v="0"/>
    <x v="0"/>
    <n v="4213"/>
    <x v="9"/>
    <n v="7893300521022"/>
    <x v="155"/>
    <x v="156"/>
    <s v="MONTANHA"/>
    <x v="2"/>
    <x v="0"/>
    <s v="D"/>
    <n v="1"/>
    <m/>
    <m/>
    <n v="1"/>
    <n v="26.99"/>
    <m/>
    <m/>
    <m/>
    <m/>
  </r>
  <r>
    <x v="0"/>
    <x v="0"/>
    <x v="0"/>
    <x v="0"/>
    <n v="4213"/>
    <x v="9"/>
    <n v="7893300521022"/>
    <x v="179"/>
    <x v="189"/>
    <s v="MANHUACU"/>
    <x v="1"/>
    <x v="0"/>
    <s v="D"/>
    <n v="2"/>
    <m/>
    <m/>
    <m/>
    <m/>
    <m/>
    <m/>
    <m/>
    <m/>
  </r>
  <r>
    <x v="0"/>
    <x v="0"/>
    <x v="0"/>
    <x v="0"/>
    <n v="4213"/>
    <x v="9"/>
    <n v="7893300521022"/>
    <x v="121"/>
    <x v="121"/>
    <s v="LINHARES"/>
    <x v="2"/>
    <x v="0"/>
    <s v="B"/>
    <n v="2"/>
    <m/>
    <m/>
    <n v="2"/>
    <n v="53.98"/>
    <m/>
    <m/>
    <n v="3"/>
    <n v="76.47"/>
  </r>
  <r>
    <x v="0"/>
    <x v="0"/>
    <x v="0"/>
    <x v="0"/>
    <n v="4213"/>
    <x v="9"/>
    <n v="7893300521022"/>
    <x v="133"/>
    <x v="134"/>
    <s v="TEIXEIRA DE FREITAS"/>
    <x v="0"/>
    <x v="0"/>
    <s v="B"/>
    <n v="2"/>
    <m/>
    <m/>
    <n v="1"/>
    <n v="26.99"/>
    <n v="3"/>
    <n v="76.47"/>
    <m/>
    <m/>
  </r>
  <r>
    <x v="0"/>
    <x v="0"/>
    <x v="0"/>
    <x v="0"/>
    <n v="4213"/>
    <x v="9"/>
    <n v="7893300521022"/>
    <x v="153"/>
    <x v="154"/>
    <s v="ITAMARAJU"/>
    <x v="0"/>
    <x v="0"/>
    <s v="D"/>
    <n v="2"/>
    <m/>
    <m/>
    <m/>
    <m/>
    <m/>
    <m/>
    <m/>
    <m/>
  </r>
  <r>
    <x v="0"/>
    <x v="0"/>
    <x v="0"/>
    <x v="0"/>
    <n v="4213"/>
    <x v="9"/>
    <n v="7893300521022"/>
    <x v="85"/>
    <x v="85"/>
    <s v="TEOFILO OTONI"/>
    <x v="1"/>
    <x v="0"/>
    <s v="D"/>
    <n v="1"/>
    <m/>
    <m/>
    <m/>
    <m/>
    <m/>
    <m/>
    <m/>
    <m/>
  </r>
  <r>
    <x v="0"/>
    <x v="0"/>
    <x v="0"/>
    <x v="0"/>
    <n v="4213"/>
    <x v="9"/>
    <n v="7893300521022"/>
    <x v="162"/>
    <x v="164"/>
    <s v="MANHUACU"/>
    <x v="1"/>
    <x v="0"/>
    <s v="D"/>
    <n v="2"/>
    <m/>
    <m/>
    <m/>
    <m/>
    <m/>
    <m/>
    <m/>
    <m/>
  </r>
  <r>
    <x v="0"/>
    <x v="0"/>
    <x v="0"/>
    <x v="0"/>
    <n v="4213"/>
    <x v="9"/>
    <n v="7893300521022"/>
    <x v="182"/>
    <x v="193"/>
    <s v="TEIXEIRA DE FREITAS"/>
    <x v="0"/>
    <x v="0"/>
    <s v="D"/>
    <n v="1"/>
    <m/>
    <m/>
    <n v="1"/>
    <n v="24.99"/>
    <m/>
    <m/>
    <m/>
    <m/>
  </r>
  <r>
    <x v="0"/>
    <x v="0"/>
    <x v="0"/>
    <x v="0"/>
    <n v="4213"/>
    <x v="9"/>
    <n v="7893300521022"/>
    <x v="97"/>
    <x v="97"/>
    <s v="NOVA ERA"/>
    <x v="1"/>
    <x v="0"/>
    <s v="C"/>
    <n v="1"/>
    <m/>
    <m/>
    <n v="1"/>
    <n v="26.99"/>
    <n v="1"/>
    <n v="25.49"/>
    <n v="1"/>
    <n v="25.49"/>
  </r>
  <r>
    <x v="0"/>
    <x v="0"/>
    <x v="0"/>
    <x v="0"/>
    <n v="4213"/>
    <x v="9"/>
    <n v="7893300521022"/>
    <x v="63"/>
    <x v="63"/>
    <s v="GOVERNADOR VALADARES"/>
    <x v="1"/>
    <x v="0"/>
    <s v="D"/>
    <n v="1"/>
    <m/>
    <m/>
    <m/>
    <m/>
    <n v="1"/>
    <n v="24.99"/>
    <m/>
    <m/>
  </r>
  <r>
    <x v="0"/>
    <x v="0"/>
    <x v="0"/>
    <x v="0"/>
    <n v="4213"/>
    <x v="9"/>
    <n v="7893300521022"/>
    <x v="186"/>
    <x v="197"/>
    <s v="IPATINGA"/>
    <x v="1"/>
    <x v="0"/>
    <s v="D"/>
    <n v="0"/>
    <m/>
    <m/>
    <m/>
    <m/>
    <m/>
    <m/>
    <m/>
    <m/>
  </r>
  <r>
    <x v="0"/>
    <x v="0"/>
    <x v="0"/>
    <x v="0"/>
    <n v="4213"/>
    <x v="9"/>
    <n v="7893300521022"/>
    <x v="26"/>
    <x v="26"/>
    <s v="MATIPO"/>
    <x v="1"/>
    <x v="0"/>
    <s v="D"/>
    <n v="2"/>
    <m/>
    <m/>
    <m/>
    <m/>
    <m/>
    <m/>
    <m/>
    <m/>
  </r>
  <r>
    <x v="0"/>
    <x v="0"/>
    <x v="0"/>
    <x v="0"/>
    <n v="4213"/>
    <x v="9"/>
    <n v="7893300521022"/>
    <x v="134"/>
    <x v="135"/>
    <s v="COLATINA"/>
    <x v="2"/>
    <x v="0"/>
    <s v="D"/>
    <n v="4"/>
    <m/>
    <m/>
    <m/>
    <m/>
    <m/>
    <m/>
    <m/>
    <m/>
  </r>
  <r>
    <x v="0"/>
    <x v="0"/>
    <x v="0"/>
    <x v="0"/>
    <n v="4213"/>
    <x v="9"/>
    <n v="7893300521022"/>
    <x v="89"/>
    <x v="89"/>
    <s v="CORONEL FABRICIANO"/>
    <x v="1"/>
    <x v="0"/>
    <s v="B"/>
    <n v="3"/>
    <m/>
    <m/>
    <n v="1"/>
    <n v="26.99"/>
    <n v="2"/>
    <n v="50.73"/>
    <n v="2"/>
    <n v="50.98"/>
  </r>
  <r>
    <x v="0"/>
    <x v="1"/>
    <x v="0"/>
    <x v="0"/>
    <n v="4213"/>
    <x v="9"/>
    <n v="7893300521022"/>
    <x v="89"/>
    <x v="202"/>
    <s v="CORONEL FABRICIANO"/>
    <x v="1"/>
    <x v="0"/>
    <s v=""/>
    <m/>
    <m/>
    <m/>
    <n v="0"/>
    <n v="0"/>
    <m/>
    <m/>
    <m/>
    <m/>
  </r>
  <r>
    <x v="0"/>
    <x v="0"/>
    <x v="0"/>
    <x v="0"/>
    <n v="4213"/>
    <x v="9"/>
    <n v="7893300521022"/>
    <x v="177"/>
    <x v="187"/>
    <s v="CORONEL FABRICIANO"/>
    <x v="1"/>
    <x v="0"/>
    <s v="C"/>
    <n v="2"/>
    <m/>
    <m/>
    <n v="2"/>
    <n v="52.23"/>
    <m/>
    <m/>
    <m/>
    <m/>
  </r>
  <r>
    <x v="0"/>
    <x v="0"/>
    <x v="0"/>
    <x v="0"/>
    <n v="4213"/>
    <x v="9"/>
    <n v="7893300521022"/>
    <x v="163"/>
    <x v="165"/>
    <s v="PINHEIROS"/>
    <x v="2"/>
    <x v="0"/>
    <s v="D"/>
    <n v="2"/>
    <m/>
    <m/>
    <m/>
    <m/>
    <m/>
    <m/>
    <m/>
    <m/>
  </r>
  <r>
    <x v="0"/>
    <x v="0"/>
    <x v="0"/>
    <x v="0"/>
    <n v="4213"/>
    <x v="9"/>
    <n v="7893300521022"/>
    <x v="43"/>
    <x v="43"/>
    <s v="BARBACENA"/>
    <x v="1"/>
    <x v="0"/>
    <s v="C"/>
    <n v="3"/>
    <m/>
    <m/>
    <n v="2"/>
    <n v="53.98"/>
    <m/>
    <m/>
    <m/>
    <m/>
  </r>
  <r>
    <x v="0"/>
    <x v="0"/>
    <x v="0"/>
    <x v="0"/>
    <n v="4213"/>
    <x v="9"/>
    <n v="7893300521022"/>
    <x v="88"/>
    <x v="88"/>
    <s v="SAO MATEUS"/>
    <x v="2"/>
    <x v="0"/>
    <s v="D"/>
    <n v="2"/>
    <m/>
    <m/>
    <m/>
    <m/>
    <m/>
    <m/>
    <m/>
    <m/>
  </r>
  <r>
    <x v="0"/>
    <x v="0"/>
    <x v="0"/>
    <x v="0"/>
    <n v="4213"/>
    <x v="9"/>
    <n v="7893300521022"/>
    <x v="183"/>
    <x v="194"/>
    <s v="ITABIRA"/>
    <x v="1"/>
    <x v="0"/>
    <s v="C"/>
    <n v="0"/>
    <m/>
    <m/>
    <m/>
    <m/>
    <m/>
    <m/>
    <m/>
    <m/>
  </r>
  <r>
    <x v="0"/>
    <x v="0"/>
    <x v="0"/>
    <x v="0"/>
    <n v="4213"/>
    <x v="9"/>
    <n v="7893300521022"/>
    <x v="98"/>
    <x v="98"/>
    <s v="TEOFILO OTONI"/>
    <x v="1"/>
    <x v="0"/>
    <s v="C"/>
    <n v="3"/>
    <m/>
    <m/>
    <n v="5"/>
    <n v="130.44999999999999"/>
    <n v="2"/>
    <n v="50.98"/>
    <n v="2"/>
    <n v="50.98"/>
  </r>
  <r>
    <x v="0"/>
    <x v="0"/>
    <x v="0"/>
    <x v="0"/>
    <n v="4213"/>
    <x v="9"/>
    <n v="7893300521022"/>
    <x v="34"/>
    <x v="34"/>
    <s v="TEOFILO OTONI"/>
    <x v="1"/>
    <x v="0"/>
    <s v="B"/>
    <n v="2"/>
    <m/>
    <m/>
    <n v="3"/>
    <n v="79.47"/>
    <m/>
    <m/>
    <m/>
    <m/>
  </r>
  <r>
    <x v="0"/>
    <x v="0"/>
    <x v="0"/>
    <x v="0"/>
    <n v="4213"/>
    <x v="9"/>
    <n v="7893300521022"/>
    <x v="13"/>
    <x v="13"/>
    <s v="TIMOTEO"/>
    <x v="1"/>
    <x v="0"/>
    <s v="C"/>
    <n v="4"/>
    <m/>
    <m/>
    <n v="5"/>
    <n v="130.19999999999999"/>
    <n v="3"/>
    <n v="76.22"/>
    <m/>
    <m/>
  </r>
  <r>
    <x v="0"/>
    <x v="0"/>
    <x v="0"/>
    <x v="0"/>
    <n v="4213"/>
    <x v="9"/>
    <n v="7893300521022"/>
    <x v="91"/>
    <x v="91"/>
    <s v="GOVERNADOR VALADARES"/>
    <x v="1"/>
    <x v="0"/>
    <s v="C"/>
    <n v="2"/>
    <m/>
    <m/>
    <n v="2"/>
    <n v="52.21"/>
    <n v="1"/>
    <n v="25.49"/>
    <n v="1"/>
    <n v="25.49"/>
  </r>
  <r>
    <x v="0"/>
    <x v="0"/>
    <x v="0"/>
    <x v="0"/>
    <n v="4213"/>
    <x v="9"/>
    <n v="7893300521022"/>
    <x v="79"/>
    <x v="79"/>
    <s v="TEOFILO OTONI"/>
    <x v="1"/>
    <x v="0"/>
    <s v="C"/>
    <n v="2"/>
    <m/>
    <m/>
    <n v="1"/>
    <n v="29.69"/>
    <n v="2"/>
    <n v="50.98"/>
    <n v="2"/>
    <n v="50.97"/>
  </r>
  <r>
    <x v="0"/>
    <x v="0"/>
    <x v="0"/>
    <x v="0"/>
    <n v="4213"/>
    <x v="9"/>
    <n v="7893300521022"/>
    <x v="32"/>
    <x v="32"/>
    <s v="ITAMBACURI"/>
    <x v="1"/>
    <x v="0"/>
    <s v="C"/>
    <n v="3"/>
    <m/>
    <m/>
    <n v="2"/>
    <n v="55.18"/>
    <n v="3"/>
    <n v="78.77"/>
    <n v="2"/>
    <n v="50.73"/>
  </r>
  <r>
    <x v="0"/>
    <x v="0"/>
    <x v="0"/>
    <x v="0"/>
    <n v="4213"/>
    <x v="9"/>
    <n v="7893300521022"/>
    <x v="92"/>
    <x v="92"/>
    <s v="GOVERNADOR VALADARES"/>
    <x v="1"/>
    <x v="0"/>
    <s v="C"/>
    <n v="2"/>
    <m/>
    <m/>
    <n v="2"/>
    <n v="53.34"/>
    <m/>
    <m/>
    <m/>
    <m/>
  </r>
  <r>
    <x v="0"/>
    <x v="0"/>
    <x v="0"/>
    <x v="0"/>
    <n v="4213"/>
    <x v="9"/>
    <n v="7893300521022"/>
    <x v="102"/>
    <x v="102"/>
    <s v="IPATINGA"/>
    <x v="1"/>
    <x v="0"/>
    <s v="C"/>
    <n v="2"/>
    <m/>
    <m/>
    <n v="2"/>
    <n v="52.48"/>
    <m/>
    <m/>
    <m/>
    <m/>
  </r>
  <r>
    <x v="0"/>
    <x v="0"/>
    <x v="0"/>
    <x v="0"/>
    <n v="4213"/>
    <x v="9"/>
    <n v="7893300521022"/>
    <x v="99"/>
    <x v="99"/>
    <s v="IPATINGA"/>
    <x v="1"/>
    <x v="0"/>
    <s v="C"/>
    <n v="2"/>
    <m/>
    <m/>
    <n v="2"/>
    <n v="52.48"/>
    <m/>
    <m/>
    <m/>
    <m/>
  </r>
  <r>
    <x v="0"/>
    <x v="0"/>
    <x v="0"/>
    <x v="0"/>
    <n v="4213"/>
    <x v="9"/>
    <n v="7893300521022"/>
    <x v="108"/>
    <x v="108"/>
    <s v="CARATINGA"/>
    <x v="1"/>
    <x v="0"/>
    <s v="AA"/>
    <n v="3"/>
    <m/>
    <m/>
    <n v="1"/>
    <n v="25.24"/>
    <n v="2"/>
    <n v="50.95"/>
    <n v="2"/>
    <n v="50.73"/>
  </r>
  <r>
    <x v="0"/>
    <x v="0"/>
    <x v="0"/>
    <x v="0"/>
    <n v="4213"/>
    <x v="9"/>
    <n v="7893300521022"/>
    <x v="103"/>
    <x v="103"/>
    <s v="TEOFILO OTONI"/>
    <x v="1"/>
    <x v="0"/>
    <s v="B"/>
    <n v="3"/>
    <m/>
    <m/>
    <n v="4"/>
    <n v="104.96"/>
    <n v="3"/>
    <n v="76.22"/>
    <n v="4"/>
    <n v="101.96"/>
  </r>
  <r>
    <x v="0"/>
    <x v="0"/>
    <x v="0"/>
    <x v="0"/>
    <n v="4213"/>
    <x v="9"/>
    <n v="7893300521022"/>
    <x v="148"/>
    <x v="149"/>
    <s v="TEIXEIRA DE FREITAS"/>
    <x v="0"/>
    <x v="0"/>
    <s v="B"/>
    <n v="2"/>
    <m/>
    <m/>
    <n v="2"/>
    <n v="53.98"/>
    <n v="1"/>
    <n v="25.49"/>
    <n v="1"/>
    <n v="25.49"/>
  </r>
  <r>
    <x v="0"/>
    <x v="0"/>
    <x v="0"/>
    <x v="0"/>
    <n v="4213"/>
    <x v="9"/>
    <n v="7893300521022"/>
    <x v="14"/>
    <x v="14"/>
    <s v="TEIXEIRA DE FREITAS"/>
    <x v="0"/>
    <x v="0"/>
    <s v="D"/>
    <n v="3"/>
    <m/>
    <m/>
    <n v="3"/>
    <n v="79.47"/>
    <n v="1"/>
    <n v="25.49"/>
    <n v="1"/>
    <n v="25.49"/>
  </r>
  <r>
    <x v="0"/>
    <x v="0"/>
    <x v="0"/>
    <x v="0"/>
    <n v="4213"/>
    <x v="9"/>
    <n v="7893300521022"/>
    <x v="178"/>
    <x v="188"/>
    <s v="TEIXEIRA DE FREITAS"/>
    <x v="0"/>
    <x v="0"/>
    <s v="B"/>
    <n v="2"/>
    <m/>
    <m/>
    <n v="2"/>
    <n v="53.98"/>
    <m/>
    <m/>
    <n v="1"/>
    <n v="25.49"/>
  </r>
  <r>
    <x v="0"/>
    <x v="0"/>
    <x v="0"/>
    <x v="0"/>
    <n v="4213"/>
    <x v="9"/>
    <n v="7893300521022"/>
    <x v="2"/>
    <x v="2"/>
    <s v="ITABATAN"/>
    <x v="0"/>
    <x v="0"/>
    <s v="D"/>
    <n v="0"/>
    <m/>
    <m/>
    <m/>
    <m/>
    <m/>
    <m/>
    <n v="1"/>
    <n v="25.49"/>
  </r>
  <r>
    <x v="0"/>
    <x v="0"/>
    <x v="0"/>
    <x v="0"/>
    <n v="4213"/>
    <x v="9"/>
    <n v="7893300521022"/>
    <x v="104"/>
    <x v="104"/>
    <s v="IPATINGA"/>
    <x v="1"/>
    <x v="0"/>
    <s v="B"/>
    <n v="3"/>
    <m/>
    <m/>
    <n v="3"/>
    <n v="79.2"/>
    <n v="3"/>
    <n v="76.22"/>
    <n v="3"/>
    <n v="76.22"/>
  </r>
  <r>
    <x v="0"/>
    <x v="0"/>
    <x v="0"/>
    <x v="0"/>
    <n v="4213"/>
    <x v="9"/>
    <n v="7893300521022"/>
    <x v="166"/>
    <x v="169"/>
    <s v="GOVERNADOR VALADARES"/>
    <x v="1"/>
    <x v="0"/>
    <s v="D"/>
    <n v="1"/>
    <m/>
    <m/>
    <n v="1"/>
    <n v="25.49"/>
    <m/>
    <m/>
    <m/>
    <m/>
  </r>
  <r>
    <x v="0"/>
    <x v="0"/>
    <x v="0"/>
    <x v="0"/>
    <n v="4213"/>
    <x v="9"/>
    <n v="7893300521022"/>
    <x v="35"/>
    <x v="35"/>
    <s v="TEOFILO OTONI"/>
    <x v="1"/>
    <x v="0"/>
    <s v="AA"/>
    <n v="1"/>
    <m/>
    <m/>
    <n v="1"/>
    <n v="26.99"/>
    <m/>
    <m/>
    <m/>
    <m/>
  </r>
  <r>
    <x v="0"/>
    <x v="0"/>
    <x v="0"/>
    <x v="0"/>
    <n v="4213"/>
    <x v="9"/>
    <n v="7893300521022"/>
    <x v="135"/>
    <x v="136"/>
    <s v="IPATINGA"/>
    <x v="1"/>
    <x v="0"/>
    <s v="C"/>
    <n v="2"/>
    <m/>
    <m/>
    <m/>
    <m/>
    <n v="2"/>
    <n v="50.73"/>
    <n v="2"/>
    <n v="50.48"/>
  </r>
  <r>
    <x v="0"/>
    <x v="0"/>
    <x v="0"/>
    <x v="0"/>
    <n v="4213"/>
    <x v="9"/>
    <n v="7893300521022"/>
    <x v="105"/>
    <x v="105"/>
    <s v="IPATINGA"/>
    <x v="1"/>
    <x v="0"/>
    <s v="D"/>
    <n v="1"/>
    <m/>
    <m/>
    <m/>
    <m/>
    <m/>
    <m/>
    <n v="1"/>
    <n v="25.24"/>
  </r>
  <r>
    <x v="0"/>
    <x v="0"/>
    <x v="0"/>
    <x v="0"/>
    <n v="4213"/>
    <x v="9"/>
    <n v="7893300521022"/>
    <x v="174"/>
    <x v="183"/>
    <s v="TIMOTEO"/>
    <x v="1"/>
    <x v="0"/>
    <s v="C"/>
    <n v="1"/>
    <m/>
    <m/>
    <n v="1"/>
    <n v="26.72"/>
    <n v="1"/>
    <n v="25.49"/>
    <n v="2"/>
    <n v="50.29"/>
  </r>
  <r>
    <x v="0"/>
    <x v="0"/>
    <x v="0"/>
    <x v="0"/>
    <n v="4213"/>
    <x v="9"/>
    <n v="7893300521022"/>
    <x v="86"/>
    <x v="86"/>
    <s v="ITAMARAJU"/>
    <x v="0"/>
    <x v="0"/>
    <s v="D"/>
    <n v="1"/>
    <m/>
    <m/>
    <m/>
    <m/>
    <m/>
    <m/>
    <n v="1"/>
    <n v="25.49"/>
  </r>
  <r>
    <x v="0"/>
    <x v="0"/>
    <x v="0"/>
    <x v="0"/>
    <n v="4213"/>
    <x v="9"/>
    <n v="7893300521022"/>
    <x v="77"/>
    <x v="77"/>
    <s v="TIMOTEO"/>
    <x v="1"/>
    <x v="0"/>
    <s v="C"/>
    <n v="2"/>
    <m/>
    <m/>
    <n v="1"/>
    <n v="26.99"/>
    <n v="3"/>
    <n v="76.22"/>
    <n v="1"/>
    <n v="25.49"/>
  </r>
  <r>
    <x v="0"/>
    <x v="0"/>
    <x v="0"/>
    <x v="0"/>
    <n v="4213"/>
    <x v="9"/>
    <n v="7893300521022"/>
    <x v="36"/>
    <x v="36"/>
    <s v="GOVERNADOR VALADARES"/>
    <x v="1"/>
    <x v="0"/>
    <s v="B"/>
    <n v="7"/>
    <m/>
    <m/>
    <n v="7"/>
    <n v="185.93"/>
    <m/>
    <m/>
    <n v="3"/>
    <n v="76.44"/>
  </r>
  <r>
    <x v="0"/>
    <x v="0"/>
    <x v="0"/>
    <x v="0"/>
    <n v="4213"/>
    <x v="9"/>
    <n v="7893300521022"/>
    <x v="172"/>
    <x v="181"/>
    <s v="IPATINGA"/>
    <x v="1"/>
    <x v="0"/>
    <s v="D"/>
    <n v="1"/>
    <m/>
    <m/>
    <n v="1"/>
    <n v="25.49"/>
    <m/>
    <m/>
    <m/>
    <m/>
  </r>
  <r>
    <x v="0"/>
    <x v="1"/>
    <x v="0"/>
    <x v="0"/>
    <n v="4213"/>
    <x v="9"/>
    <n v="7893300521022"/>
    <x v="31"/>
    <x v="203"/>
    <s v="GOVERNADOR VALADARES"/>
    <x v="1"/>
    <x v="0"/>
    <s v=""/>
    <m/>
    <m/>
    <m/>
    <m/>
    <m/>
    <n v="1"/>
    <n v="24.99"/>
    <m/>
    <m/>
  </r>
  <r>
    <x v="0"/>
    <x v="0"/>
    <x v="0"/>
    <x v="0"/>
    <n v="4213"/>
    <x v="9"/>
    <n v="7893300521022"/>
    <x v="31"/>
    <x v="31"/>
    <s v="GOVERNADOR VALADARES"/>
    <x v="1"/>
    <x v="0"/>
    <s v="B"/>
    <n v="3"/>
    <m/>
    <m/>
    <n v="3"/>
    <n v="83.67"/>
    <m/>
    <m/>
    <n v="1"/>
    <n v="25.49"/>
  </r>
  <r>
    <x v="0"/>
    <x v="1"/>
    <x v="0"/>
    <x v="0"/>
    <n v="4213"/>
    <x v="9"/>
    <n v="7893300521022"/>
    <x v="31"/>
    <x v="127"/>
    <s v="GOVERNADOR VALADARES"/>
    <x v="1"/>
    <x v="0"/>
    <s v=""/>
    <m/>
    <m/>
    <m/>
    <n v="1"/>
    <n v="26.99"/>
    <m/>
    <m/>
    <m/>
    <m/>
  </r>
  <r>
    <x v="0"/>
    <x v="0"/>
    <x v="0"/>
    <x v="0"/>
    <n v="4213"/>
    <x v="9"/>
    <n v="7893300521022"/>
    <x v="106"/>
    <x v="106"/>
    <s v="NANUQUE"/>
    <x v="1"/>
    <x v="0"/>
    <s v="C"/>
    <n v="2"/>
    <m/>
    <m/>
    <n v="3"/>
    <n v="77.97"/>
    <m/>
    <m/>
    <n v="2"/>
    <n v="50.98"/>
  </r>
  <r>
    <x v="0"/>
    <x v="0"/>
    <x v="0"/>
    <x v="0"/>
    <n v="4213"/>
    <x v="9"/>
    <n v="7893300521022"/>
    <x v="37"/>
    <x v="37"/>
    <s v="CARLOS CHAGAS"/>
    <x v="1"/>
    <x v="0"/>
    <s v="B"/>
    <n v="2"/>
    <m/>
    <m/>
    <n v="3"/>
    <n v="75.739999999999995"/>
    <n v="2"/>
    <n v="53.53"/>
    <n v="1"/>
    <n v="28.04"/>
  </r>
  <r>
    <x v="0"/>
    <x v="0"/>
    <x v="0"/>
    <x v="0"/>
    <n v="4213"/>
    <x v="9"/>
    <n v="7893300521022"/>
    <x v="72"/>
    <x v="72"/>
    <s v="MEDINA"/>
    <x v="1"/>
    <x v="0"/>
    <s v="C"/>
    <n v="2"/>
    <m/>
    <m/>
    <n v="1"/>
    <n v="25.49"/>
    <n v="1"/>
    <n v="25.49"/>
    <m/>
    <m/>
  </r>
  <r>
    <x v="0"/>
    <x v="0"/>
    <x v="0"/>
    <x v="0"/>
    <n v="4213"/>
    <x v="9"/>
    <n v="7893300521022"/>
    <x v="165"/>
    <x v="168"/>
    <s v="PORTO SEGURO"/>
    <x v="0"/>
    <x v="0"/>
    <s v="AA"/>
    <n v="2"/>
    <m/>
    <m/>
    <n v="2"/>
    <n v="53.98"/>
    <m/>
    <m/>
    <n v="1"/>
    <n v="25.49"/>
  </r>
  <r>
    <x v="0"/>
    <x v="1"/>
    <x v="0"/>
    <x v="0"/>
    <n v="4213"/>
    <x v="9"/>
    <n v="7893300521022"/>
    <x v="28"/>
    <x v="178"/>
    <s v="TEOFILO OTONI"/>
    <x v="1"/>
    <x v="0"/>
    <s v=""/>
    <m/>
    <m/>
    <m/>
    <n v="1"/>
    <n v="26.99"/>
    <m/>
    <m/>
    <m/>
    <m/>
  </r>
  <r>
    <x v="0"/>
    <x v="0"/>
    <x v="0"/>
    <x v="0"/>
    <n v="4213"/>
    <x v="9"/>
    <n v="7893300521022"/>
    <x v="44"/>
    <x v="44"/>
    <s v="IPATINGA"/>
    <x v="1"/>
    <x v="0"/>
    <s v="D"/>
    <n v="1"/>
    <m/>
    <m/>
    <n v="1"/>
    <n v="25.24"/>
    <n v="1"/>
    <n v="25.49"/>
    <n v="1"/>
    <n v="25.49"/>
  </r>
  <r>
    <x v="0"/>
    <x v="0"/>
    <x v="0"/>
    <x v="0"/>
    <n v="4213"/>
    <x v="9"/>
    <n v="7893300521022"/>
    <x v="124"/>
    <x v="124"/>
    <s v="EUNAPOLIS"/>
    <x v="0"/>
    <x v="0"/>
    <s v="D"/>
    <n v="1"/>
    <m/>
    <m/>
    <n v="1"/>
    <n v="26.99"/>
    <m/>
    <m/>
    <m/>
    <m/>
  </r>
  <r>
    <x v="0"/>
    <x v="0"/>
    <x v="0"/>
    <x v="0"/>
    <n v="4213"/>
    <x v="9"/>
    <n v="7893300521022"/>
    <x v="149"/>
    <x v="150"/>
    <s v="CARATINGA"/>
    <x v="1"/>
    <x v="0"/>
    <s v="B"/>
    <n v="3"/>
    <m/>
    <m/>
    <n v="4"/>
    <n v="104.96"/>
    <m/>
    <m/>
    <n v="2"/>
    <n v="50.98"/>
  </r>
  <r>
    <x v="0"/>
    <x v="0"/>
    <x v="0"/>
    <x v="0"/>
    <n v="4213"/>
    <x v="9"/>
    <n v="7893300521022"/>
    <x v="109"/>
    <x v="109"/>
    <s v="CORONEL FABRICIANO"/>
    <x v="1"/>
    <x v="0"/>
    <s v="C"/>
    <n v="3"/>
    <m/>
    <m/>
    <n v="2"/>
    <n v="50.73"/>
    <n v="2"/>
    <n v="50.73"/>
    <m/>
    <m/>
  </r>
  <r>
    <x v="0"/>
    <x v="0"/>
    <x v="0"/>
    <x v="0"/>
    <n v="4213"/>
    <x v="9"/>
    <n v="7893300521022"/>
    <x v="84"/>
    <x v="84"/>
    <s v="PADRE PARAISO"/>
    <x v="1"/>
    <x v="0"/>
    <s v="AA"/>
    <n v="2"/>
    <m/>
    <m/>
    <m/>
    <m/>
    <n v="3"/>
    <n v="76.47"/>
    <n v="2"/>
    <n v="50.98"/>
  </r>
  <r>
    <x v="0"/>
    <x v="0"/>
    <x v="0"/>
    <x v="0"/>
    <n v="4213"/>
    <x v="9"/>
    <n v="7893300521022"/>
    <x v="139"/>
    <x v="140"/>
    <s v="TEIXEIRA DE FREITAS"/>
    <x v="0"/>
    <x v="0"/>
    <s v="D"/>
    <n v="1"/>
    <m/>
    <m/>
    <m/>
    <m/>
    <n v="1"/>
    <n v="25.49"/>
    <n v="1"/>
    <n v="28.04"/>
  </r>
  <r>
    <x v="0"/>
    <x v="0"/>
    <x v="0"/>
    <x v="0"/>
    <n v="4213"/>
    <x v="9"/>
    <n v="7893300521022"/>
    <x v="39"/>
    <x v="39"/>
    <s v="ITABELA"/>
    <x v="0"/>
    <x v="0"/>
    <s v="D"/>
    <n v="3"/>
    <m/>
    <m/>
    <n v="2"/>
    <n v="52.48"/>
    <n v="2"/>
    <n v="50.98"/>
    <m/>
    <m/>
  </r>
  <r>
    <x v="0"/>
    <x v="0"/>
    <x v="0"/>
    <x v="0"/>
    <n v="4213"/>
    <x v="9"/>
    <n v="7893300521022"/>
    <x v="90"/>
    <x v="90"/>
    <s v="TEOFILO OTONI"/>
    <x v="1"/>
    <x v="0"/>
    <s v="D"/>
    <n v="1"/>
    <m/>
    <m/>
    <m/>
    <m/>
    <m/>
    <m/>
    <m/>
    <m/>
  </r>
  <r>
    <x v="0"/>
    <x v="0"/>
    <x v="0"/>
    <x v="0"/>
    <n v="4213"/>
    <x v="9"/>
    <n v="7893300521022"/>
    <x v="40"/>
    <x v="40"/>
    <s v="PORTO SEGURO"/>
    <x v="0"/>
    <x v="0"/>
    <s v="D"/>
    <n v="1"/>
    <m/>
    <m/>
    <m/>
    <m/>
    <m/>
    <m/>
    <m/>
    <m/>
  </r>
  <r>
    <x v="0"/>
    <x v="0"/>
    <x v="0"/>
    <x v="0"/>
    <n v="4213"/>
    <x v="9"/>
    <n v="7893300521022"/>
    <x v="18"/>
    <x v="18"/>
    <s v="IPATINGA"/>
    <x v="1"/>
    <x v="0"/>
    <s v="D"/>
    <n v="2"/>
    <m/>
    <m/>
    <m/>
    <m/>
    <n v="1"/>
    <n v="25.49"/>
    <n v="1"/>
    <n v="25.49"/>
  </r>
  <r>
    <x v="0"/>
    <x v="0"/>
    <x v="0"/>
    <x v="0"/>
    <n v="4213"/>
    <x v="9"/>
    <n v="7893300521022"/>
    <x v="75"/>
    <x v="75"/>
    <s v="IPATINGA"/>
    <x v="1"/>
    <x v="0"/>
    <s v="D"/>
    <n v="2"/>
    <m/>
    <m/>
    <n v="1"/>
    <n v="26.99"/>
    <n v="1"/>
    <n v="25.24"/>
    <n v="2"/>
    <n v="50.48"/>
  </r>
  <r>
    <x v="0"/>
    <x v="0"/>
    <x v="0"/>
    <x v="0"/>
    <n v="4213"/>
    <x v="9"/>
    <n v="7893300521022"/>
    <x v="140"/>
    <x v="141"/>
    <s v="EUNAPOLIS"/>
    <x v="0"/>
    <x v="0"/>
    <s v="D"/>
    <n v="1"/>
    <m/>
    <m/>
    <n v="1"/>
    <n v="24.99"/>
    <m/>
    <m/>
    <n v="1"/>
    <n v="25.49"/>
  </r>
  <r>
    <x v="0"/>
    <x v="0"/>
    <x v="0"/>
    <x v="0"/>
    <n v="4213"/>
    <x v="9"/>
    <n v="7893300521022"/>
    <x v="141"/>
    <x v="142"/>
    <s v="IPATINGA"/>
    <x v="1"/>
    <x v="0"/>
    <s v="D"/>
    <n v="1"/>
    <m/>
    <m/>
    <m/>
    <m/>
    <m/>
    <m/>
    <m/>
    <m/>
  </r>
  <r>
    <x v="0"/>
    <x v="0"/>
    <x v="0"/>
    <x v="0"/>
    <n v="4213"/>
    <x v="9"/>
    <n v="7893300521022"/>
    <x v="93"/>
    <x v="93"/>
    <s v="GOVERNADOR VALADARES"/>
    <x v="1"/>
    <x v="0"/>
    <s v="AA"/>
    <n v="1"/>
    <m/>
    <m/>
    <m/>
    <m/>
    <n v="2"/>
    <n v="53.53"/>
    <n v="1"/>
    <n v="25.49"/>
  </r>
  <r>
    <x v="1"/>
    <x v="2"/>
    <x v="0"/>
    <x v="0"/>
    <n v="4213"/>
    <x v="9"/>
    <n v="7893300521022"/>
    <x v="184"/>
    <x v="195"/>
    <s v="TEOFILO OTONI"/>
    <x v="1"/>
    <x v="0"/>
    <s v="C"/>
    <n v="41"/>
    <m/>
    <m/>
    <m/>
    <m/>
    <m/>
    <m/>
    <m/>
    <m/>
  </r>
  <r>
    <x v="1"/>
    <x v="3"/>
    <x v="0"/>
    <x v="0"/>
    <n v="4213"/>
    <x v="9"/>
    <n v="7893300521022"/>
    <x v="185"/>
    <x v="196"/>
    <s v="EUNAPOLIS"/>
    <x v="0"/>
    <x v="0"/>
    <s v="D"/>
    <n v="0"/>
    <m/>
    <m/>
    <m/>
    <m/>
    <m/>
    <m/>
    <m/>
    <m/>
  </r>
  <r>
    <x v="0"/>
    <x v="1"/>
    <x v="0"/>
    <x v="0"/>
    <n v="4213"/>
    <x v="9"/>
    <n v="7893300521022"/>
    <x v="187"/>
    <x v="204"/>
    <s v="GOVERNADOR VALADARES"/>
    <x v="1"/>
    <x v="0"/>
    <s v=""/>
    <m/>
    <m/>
    <m/>
    <m/>
    <m/>
    <n v="1"/>
    <n v="24.99"/>
    <m/>
    <m/>
  </r>
  <r>
    <x v="0"/>
    <x v="1"/>
    <x v="0"/>
    <x v="0"/>
    <n v="4213"/>
    <x v="9"/>
    <n v="7893300521022"/>
    <x v="73"/>
    <x v="205"/>
    <s v="TEIXEIRA DE FREITAS"/>
    <x v="0"/>
    <x v="0"/>
    <s v=""/>
    <m/>
    <m/>
    <m/>
    <n v="1"/>
    <n v="25.49"/>
    <m/>
    <m/>
    <m/>
    <m/>
  </r>
  <r>
    <x v="0"/>
    <x v="0"/>
    <x v="0"/>
    <x v="0"/>
    <n v="4213"/>
    <x v="9"/>
    <n v="7893300521022"/>
    <x v="52"/>
    <x v="52"/>
    <s v="LINHARES"/>
    <x v="2"/>
    <x v="0"/>
    <s v="D"/>
    <n v="2"/>
    <m/>
    <m/>
    <n v="2"/>
    <n v="52.48"/>
    <m/>
    <m/>
    <n v="1"/>
    <n v="25.49"/>
  </r>
  <r>
    <x v="0"/>
    <x v="0"/>
    <x v="0"/>
    <x v="0"/>
    <n v="4213"/>
    <x v="9"/>
    <n v="7893300521022"/>
    <x v="181"/>
    <x v="191"/>
    <s v="MEDEIROS NETO"/>
    <x v="0"/>
    <x v="0"/>
    <s v="C"/>
    <n v="3"/>
    <m/>
    <m/>
    <n v="1"/>
    <n v="26.94"/>
    <m/>
    <m/>
    <m/>
    <m/>
  </r>
  <r>
    <x v="0"/>
    <x v="0"/>
    <x v="0"/>
    <x v="0"/>
    <n v="4215"/>
    <x v="14"/>
    <n v="7893300521084"/>
    <x v="71"/>
    <x v="71"/>
    <s v="TEOFILO OTONI"/>
    <x v="1"/>
    <x v="0"/>
    <s v="C"/>
    <n v="2"/>
    <m/>
    <m/>
    <n v="4"/>
    <n v="119.66"/>
    <m/>
    <m/>
    <m/>
    <m/>
  </r>
  <r>
    <x v="0"/>
    <x v="0"/>
    <x v="0"/>
    <x v="0"/>
    <n v="4215"/>
    <x v="14"/>
    <n v="7893300521084"/>
    <x v="33"/>
    <x v="33"/>
    <s v="GOVERNADOR VALADARES"/>
    <x v="1"/>
    <x v="0"/>
    <s v="D"/>
    <n v="2"/>
    <m/>
    <m/>
    <n v="2"/>
    <n v="59.98"/>
    <m/>
    <m/>
    <n v="1"/>
    <n v="29.99"/>
  </r>
  <r>
    <x v="0"/>
    <x v="0"/>
    <x v="0"/>
    <x v="0"/>
    <n v="4215"/>
    <x v="14"/>
    <n v="7893300521084"/>
    <x v="47"/>
    <x v="47"/>
    <s v="MANHUACU"/>
    <x v="1"/>
    <x v="0"/>
    <s v="C"/>
    <n v="1"/>
    <m/>
    <m/>
    <n v="1"/>
    <n v="29.99"/>
    <m/>
    <m/>
    <n v="1"/>
    <n v="29.99"/>
  </r>
  <r>
    <x v="0"/>
    <x v="0"/>
    <x v="0"/>
    <x v="0"/>
    <n v="4215"/>
    <x v="14"/>
    <n v="7893300521084"/>
    <x v="12"/>
    <x v="12"/>
    <s v="ITABIRA"/>
    <x v="1"/>
    <x v="0"/>
    <s v="D"/>
    <n v="2"/>
    <m/>
    <m/>
    <m/>
    <m/>
    <n v="1"/>
    <n v="29.99"/>
    <m/>
    <m/>
  </r>
  <r>
    <x v="0"/>
    <x v="0"/>
    <x v="0"/>
    <x v="0"/>
    <n v="4215"/>
    <x v="14"/>
    <n v="7893300521084"/>
    <x v="169"/>
    <x v="177"/>
    <s v="MANHUACU"/>
    <x v="1"/>
    <x v="0"/>
    <s v="D"/>
    <n v="1"/>
    <m/>
    <m/>
    <n v="1"/>
    <n v="29.99"/>
    <m/>
    <m/>
    <m/>
    <m/>
  </r>
  <r>
    <x v="0"/>
    <x v="0"/>
    <x v="0"/>
    <x v="0"/>
    <n v="4215"/>
    <x v="14"/>
    <n v="7893300521084"/>
    <x v="170"/>
    <x v="179"/>
    <s v="UBA"/>
    <x v="1"/>
    <x v="0"/>
    <s v="D"/>
    <n v="1"/>
    <m/>
    <m/>
    <n v="1"/>
    <n v="29.99"/>
    <m/>
    <m/>
    <m/>
    <m/>
  </r>
  <r>
    <x v="0"/>
    <x v="0"/>
    <x v="0"/>
    <x v="0"/>
    <n v="4215"/>
    <x v="14"/>
    <n v="7893300521084"/>
    <x v="80"/>
    <x v="80"/>
    <s v="NOVO CRUZEIRO"/>
    <x v="1"/>
    <x v="0"/>
    <s v="D"/>
    <n v="1"/>
    <m/>
    <m/>
    <n v="1"/>
    <n v="29.99"/>
    <m/>
    <m/>
    <n v="1"/>
    <n v="29.69"/>
  </r>
  <r>
    <x v="0"/>
    <x v="0"/>
    <x v="0"/>
    <x v="0"/>
    <n v="4215"/>
    <x v="14"/>
    <n v="7893300521084"/>
    <x v="83"/>
    <x v="83"/>
    <s v="GOVERNADOR VALADARES"/>
    <x v="1"/>
    <x v="0"/>
    <s v="C"/>
    <n v="2"/>
    <m/>
    <m/>
    <n v="2"/>
    <n v="62.98"/>
    <n v="1"/>
    <n v="29.99"/>
    <m/>
    <m/>
  </r>
  <r>
    <x v="0"/>
    <x v="0"/>
    <x v="0"/>
    <x v="0"/>
    <n v="4215"/>
    <x v="14"/>
    <n v="7893300521084"/>
    <x v="95"/>
    <x v="95"/>
    <s v="IPATINGA"/>
    <x v="1"/>
    <x v="0"/>
    <s v="D"/>
    <n v="2"/>
    <m/>
    <m/>
    <m/>
    <m/>
    <m/>
    <m/>
    <n v="1"/>
    <n v="29.99"/>
  </r>
  <r>
    <x v="0"/>
    <x v="0"/>
    <x v="0"/>
    <x v="0"/>
    <n v="4215"/>
    <x v="14"/>
    <n v="7893300521084"/>
    <x v="48"/>
    <x v="48"/>
    <s v="LEOPOLDINA"/>
    <x v="1"/>
    <x v="0"/>
    <s v="C"/>
    <n v="1"/>
    <m/>
    <m/>
    <n v="1"/>
    <n v="29.99"/>
    <m/>
    <m/>
    <n v="1"/>
    <n v="29.99"/>
  </r>
  <r>
    <x v="0"/>
    <x v="0"/>
    <x v="0"/>
    <x v="0"/>
    <n v="4215"/>
    <x v="14"/>
    <n v="7893300521084"/>
    <x v="107"/>
    <x v="107"/>
    <s v="IPATINGA"/>
    <x v="1"/>
    <x v="0"/>
    <s v="D"/>
    <n v="2"/>
    <m/>
    <m/>
    <n v="1"/>
    <n v="29.99"/>
    <n v="1"/>
    <n v="29.99"/>
    <n v="1"/>
    <n v="29.98"/>
  </r>
  <r>
    <x v="0"/>
    <x v="0"/>
    <x v="0"/>
    <x v="0"/>
    <n v="4215"/>
    <x v="14"/>
    <n v="7893300521084"/>
    <x v="167"/>
    <x v="170"/>
    <s v="JOAO MONLEVADE"/>
    <x v="1"/>
    <x v="0"/>
    <s v="D"/>
    <n v="1"/>
    <m/>
    <m/>
    <n v="1"/>
    <n v="29.99"/>
    <m/>
    <m/>
    <m/>
    <m/>
  </r>
  <r>
    <x v="0"/>
    <x v="0"/>
    <x v="0"/>
    <x v="0"/>
    <n v="4215"/>
    <x v="14"/>
    <n v="7893300521084"/>
    <x v="65"/>
    <x v="65"/>
    <s v="VICOSA"/>
    <x v="1"/>
    <x v="0"/>
    <s v="B"/>
    <n v="2"/>
    <m/>
    <m/>
    <n v="2"/>
    <n v="59.98"/>
    <n v="1"/>
    <n v="29.99"/>
    <n v="2"/>
    <n v="59.98"/>
  </r>
  <r>
    <x v="0"/>
    <x v="0"/>
    <x v="0"/>
    <x v="0"/>
    <n v="4215"/>
    <x v="14"/>
    <n v="7893300521084"/>
    <x v="180"/>
    <x v="190"/>
    <s v="CORONEL FABRICIANO"/>
    <x v="1"/>
    <x v="0"/>
    <s v="D"/>
    <n v="1"/>
    <m/>
    <m/>
    <n v="1"/>
    <n v="29.97"/>
    <m/>
    <m/>
    <n v="1"/>
    <n v="29.69"/>
  </r>
  <r>
    <x v="0"/>
    <x v="0"/>
    <x v="0"/>
    <x v="0"/>
    <n v="4215"/>
    <x v="14"/>
    <n v="7893300521084"/>
    <x v="128"/>
    <x v="129"/>
    <s v="COLATINA"/>
    <x v="2"/>
    <x v="0"/>
    <s v="D"/>
    <n v="1"/>
    <m/>
    <m/>
    <m/>
    <m/>
    <m/>
    <m/>
    <m/>
    <m/>
  </r>
  <r>
    <x v="0"/>
    <x v="0"/>
    <x v="0"/>
    <x v="0"/>
    <n v="4215"/>
    <x v="14"/>
    <n v="7893300521084"/>
    <x v="156"/>
    <x v="158"/>
    <s v="COLATINA"/>
    <x v="2"/>
    <x v="0"/>
    <s v="C"/>
    <n v="2"/>
    <m/>
    <m/>
    <n v="3"/>
    <n v="89.97"/>
    <n v="1"/>
    <n v="29.99"/>
    <m/>
    <m/>
  </r>
  <r>
    <x v="0"/>
    <x v="0"/>
    <x v="0"/>
    <x v="0"/>
    <n v="4215"/>
    <x v="14"/>
    <n v="7893300521084"/>
    <x v="111"/>
    <x v="111"/>
    <s v="MURIAE"/>
    <x v="1"/>
    <x v="0"/>
    <s v="C"/>
    <n v="1"/>
    <m/>
    <m/>
    <m/>
    <m/>
    <n v="2"/>
    <n v="59.98"/>
    <m/>
    <m/>
  </r>
  <r>
    <x v="0"/>
    <x v="0"/>
    <x v="0"/>
    <x v="0"/>
    <n v="4215"/>
    <x v="14"/>
    <n v="7893300521084"/>
    <x v="112"/>
    <x v="176"/>
    <s v="CATAGUASES"/>
    <x v="1"/>
    <x v="0"/>
    <s v="B"/>
    <n v="2"/>
    <m/>
    <m/>
    <n v="2"/>
    <n v="59.98"/>
    <n v="3"/>
    <n v="89.97"/>
    <m/>
    <m/>
  </r>
  <r>
    <x v="0"/>
    <x v="0"/>
    <x v="0"/>
    <x v="0"/>
    <n v="4215"/>
    <x v="14"/>
    <n v="7893300521084"/>
    <x v="113"/>
    <x v="113"/>
    <s v="GOVERNADOR VALADARES"/>
    <x v="1"/>
    <x v="0"/>
    <s v="D"/>
    <n v="2"/>
    <m/>
    <m/>
    <n v="1"/>
    <n v="29.99"/>
    <n v="1"/>
    <n v="28.89"/>
    <n v="2"/>
    <n v="59.68"/>
  </r>
  <r>
    <x v="0"/>
    <x v="0"/>
    <x v="0"/>
    <x v="0"/>
    <n v="4215"/>
    <x v="14"/>
    <n v="7893300521084"/>
    <x v="81"/>
    <x v="81"/>
    <s v="ILHEUS"/>
    <x v="0"/>
    <x v="0"/>
    <s v="D"/>
    <n v="1"/>
    <m/>
    <m/>
    <n v="1"/>
    <n v="29.99"/>
    <m/>
    <m/>
    <m/>
    <m/>
  </r>
  <r>
    <x v="0"/>
    <x v="0"/>
    <x v="0"/>
    <x v="0"/>
    <n v="4215"/>
    <x v="14"/>
    <n v="7893300521084"/>
    <x v="173"/>
    <x v="182"/>
    <s v="TEOFILO OTONI"/>
    <x v="1"/>
    <x v="0"/>
    <s v="B"/>
    <n v="1"/>
    <m/>
    <m/>
    <n v="2"/>
    <n v="59.65"/>
    <m/>
    <m/>
    <m/>
    <m/>
  </r>
  <r>
    <x v="0"/>
    <x v="0"/>
    <x v="0"/>
    <x v="0"/>
    <n v="4215"/>
    <x v="14"/>
    <n v="7893300521084"/>
    <x v="0"/>
    <x v="0"/>
    <s v="ARRAIAL D AJUDA"/>
    <x v="0"/>
    <x v="0"/>
    <s v="B"/>
    <n v="4"/>
    <m/>
    <m/>
    <n v="4"/>
    <n v="119.89"/>
    <n v="1"/>
    <n v="29.99"/>
    <n v="3"/>
    <n v="89.97"/>
  </r>
  <r>
    <x v="0"/>
    <x v="0"/>
    <x v="0"/>
    <x v="0"/>
    <n v="4215"/>
    <x v="14"/>
    <n v="7893300521084"/>
    <x v="6"/>
    <x v="6"/>
    <s v="ITABUNA"/>
    <x v="0"/>
    <x v="0"/>
    <s v="D"/>
    <n v="2"/>
    <m/>
    <m/>
    <n v="1"/>
    <n v="29.99"/>
    <n v="1"/>
    <n v="29.99"/>
    <n v="1"/>
    <n v="29.99"/>
  </r>
  <r>
    <x v="0"/>
    <x v="0"/>
    <x v="0"/>
    <x v="0"/>
    <n v="4215"/>
    <x v="14"/>
    <n v="7893300521084"/>
    <x v="62"/>
    <x v="62"/>
    <s v="DIAMANTINA"/>
    <x v="1"/>
    <x v="0"/>
    <s v="D"/>
    <n v="1"/>
    <m/>
    <m/>
    <m/>
    <m/>
    <n v="1"/>
    <n v="29.99"/>
    <m/>
    <m/>
  </r>
  <r>
    <x v="0"/>
    <x v="0"/>
    <x v="0"/>
    <x v="0"/>
    <n v="4215"/>
    <x v="14"/>
    <n v="7893300521084"/>
    <x v="127"/>
    <x v="128"/>
    <s v="CORONEL FABRICIANO"/>
    <x v="1"/>
    <x v="0"/>
    <s v="D"/>
    <n v="1"/>
    <m/>
    <m/>
    <n v="1"/>
    <n v="29.99"/>
    <m/>
    <m/>
    <m/>
    <m/>
  </r>
  <r>
    <x v="0"/>
    <x v="0"/>
    <x v="0"/>
    <x v="0"/>
    <n v="4215"/>
    <x v="14"/>
    <n v="7893300521084"/>
    <x v="46"/>
    <x v="46"/>
    <s v="IPATINGA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114"/>
    <x v="114"/>
    <s v="MURIAE"/>
    <x v="1"/>
    <x v="0"/>
    <s v="D"/>
    <n v="1"/>
    <m/>
    <m/>
    <n v="1"/>
    <n v="29.69"/>
    <m/>
    <m/>
    <m/>
    <m/>
  </r>
  <r>
    <x v="0"/>
    <x v="0"/>
    <x v="0"/>
    <x v="0"/>
    <n v="4215"/>
    <x v="14"/>
    <n v="7893300521084"/>
    <x v="126"/>
    <x v="126"/>
    <s v="CORONEL FABRICIANO"/>
    <x v="1"/>
    <x v="0"/>
    <s v="D"/>
    <n v="2"/>
    <m/>
    <m/>
    <m/>
    <m/>
    <m/>
    <m/>
    <m/>
    <m/>
  </r>
  <r>
    <x v="0"/>
    <x v="0"/>
    <x v="0"/>
    <x v="0"/>
    <n v="4215"/>
    <x v="14"/>
    <n v="7893300521084"/>
    <x v="56"/>
    <x v="56"/>
    <s v="GOVERNADOR VALADARES"/>
    <x v="1"/>
    <x v="0"/>
    <s v="D"/>
    <n v="2"/>
    <m/>
    <m/>
    <n v="1"/>
    <n v="29.99"/>
    <m/>
    <m/>
    <n v="1"/>
    <n v="29.99"/>
  </r>
  <r>
    <x v="0"/>
    <x v="0"/>
    <x v="0"/>
    <x v="0"/>
    <n v="4215"/>
    <x v="14"/>
    <n v="7893300521084"/>
    <x v="74"/>
    <x v="74"/>
    <s v="GOVERNADOR VALADARES"/>
    <x v="1"/>
    <x v="0"/>
    <s v="D"/>
    <n v="1"/>
    <m/>
    <m/>
    <m/>
    <m/>
    <n v="1"/>
    <n v="29.99"/>
    <m/>
    <m/>
  </r>
  <r>
    <x v="0"/>
    <x v="0"/>
    <x v="0"/>
    <x v="0"/>
    <n v="4215"/>
    <x v="14"/>
    <n v="7893300521084"/>
    <x v="45"/>
    <x v="45"/>
    <s v="CARANGOLA"/>
    <x v="1"/>
    <x v="0"/>
    <s v="B"/>
    <n v="3"/>
    <m/>
    <m/>
    <n v="3"/>
    <n v="89.97"/>
    <n v="1"/>
    <n v="29.99"/>
    <n v="2"/>
    <n v="59.98"/>
  </r>
  <r>
    <x v="0"/>
    <x v="0"/>
    <x v="0"/>
    <x v="0"/>
    <n v="4215"/>
    <x v="14"/>
    <n v="7893300521084"/>
    <x v="175"/>
    <x v="184"/>
    <s v="PEDRO CANARIO"/>
    <x v="2"/>
    <x v="0"/>
    <s v="D"/>
    <n v="1"/>
    <m/>
    <m/>
    <n v="1"/>
    <n v="27.9"/>
    <m/>
    <m/>
    <m/>
    <m/>
  </r>
  <r>
    <x v="0"/>
    <x v="0"/>
    <x v="0"/>
    <x v="0"/>
    <n v="4215"/>
    <x v="14"/>
    <n v="7893300521084"/>
    <x v="151"/>
    <x v="152"/>
    <s v="ITABUNA"/>
    <x v="0"/>
    <x v="0"/>
    <s v="D"/>
    <n v="1"/>
    <m/>
    <m/>
    <m/>
    <m/>
    <m/>
    <m/>
    <m/>
    <m/>
  </r>
  <r>
    <x v="0"/>
    <x v="0"/>
    <x v="0"/>
    <x v="0"/>
    <n v="4215"/>
    <x v="14"/>
    <n v="7893300521084"/>
    <x v="144"/>
    <x v="145"/>
    <s v="TURMALINA"/>
    <x v="1"/>
    <x v="0"/>
    <s v="B"/>
    <n v="2"/>
    <m/>
    <m/>
    <n v="2"/>
    <n v="59.98"/>
    <m/>
    <m/>
    <n v="1"/>
    <n v="29.99"/>
  </r>
  <r>
    <x v="0"/>
    <x v="0"/>
    <x v="0"/>
    <x v="0"/>
    <n v="4215"/>
    <x v="14"/>
    <n v="7893300521084"/>
    <x v="100"/>
    <x v="100"/>
    <s v="GOVERNADOR VALADARES"/>
    <x v="1"/>
    <x v="0"/>
    <s v="D"/>
    <n v="2"/>
    <m/>
    <m/>
    <n v="1"/>
    <n v="29.69"/>
    <n v="1"/>
    <n v="29.99"/>
    <n v="2"/>
    <n v="59.98"/>
  </r>
  <r>
    <x v="0"/>
    <x v="0"/>
    <x v="0"/>
    <x v="0"/>
    <n v="4215"/>
    <x v="14"/>
    <n v="7893300521084"/>
    <x v="117"/>
    <x v="117"/>
    <s v="UBA"/>
    <x v="1"/>
    <x v="0"/>
    <s v="D"/>
    <n v="1"/>
    <m/>
    <m/>
    <n v="1"/>
    <n v="29.99"/>
    <m/>
    <m/>
    <n v="1"/>
    <n v="29.99"/>
  </r>
  <r>
    <x v="0"/>
    <x v="0"/>
    <x v="0"/>
    <x v="0"/>
    <n v="4215"/>
    <x v="14"/>
    <n v="7893300521084"/>
    <x v="8"/>
    <x v="8"/>
    <s v="UBA"/>
    <x v="1"/>
    <x v="0"/>
    <s v="D"/>
    <n v="1"/>
    <m/>
    <m/>
    <n v="1"/>
    <n v="29.99"/>
    <m/>
    <m/>
    <n v="1"/>
    <n v="29.99"/>
  </r>
  <r>
    <x v="0"/>
    <x v="0"/>
    <x v="0"/>
    <x v="0"/>
    <n v="4215"/>
    <x v="14"/>
    <n v="7893300521084"/>
    <x v="22"/>
    <x v="22"/>
    <s v="TIMOTEO"/>
    <x v="1"/>
    <x v="0"/>
    <s v="D"/>
    <n v="2"/>
    <m/>
    <m/>
    <m/>
    <m/>
    <n v="1"/>
    <n v="29.69"/>
    <m/>
    <m/>
  </r>
  <r>
    <x v="0"/>
    <x v="0"/>
    <x v="0"/>
    <x v="0"/>
    <n v="4215"/>
    <x v="14"/>
    <n v="7893300521084"/>
    <x v="145"/>
    <x v="146"/>
    <s v="IPATINGA"/>
    <x v="1"/>
    <x v="0"/>
    <s v="B"/>
    <n v="2"/>
    <m/>
    <m/>
    <n v="3"/>
    <n v="89.97"/>
    <m/>
    <m/>
    <m/>
    <m/>
  </r>
  <r>
    <x v="0"/>
    <x v="0"/>
    <x v="0"/>
    <x v="0"/>
    <n v="4215"/>
    <x v="14"/>
    <n v="7893300521084"/>
    <x v="146"/>
    <x v="147"/>
    <s v="LINHARES"/>
    <x v="2"/>
    <x v="0"/>
    <s v="D"/>
    <n v="1"/>
    <m/>
    <m/>
    <m/>
    <m/>
    <n v="1"/>
    <n v="29.99"/>
    <n v="1"/>
    <n v="29.99"/>
  </r>
  <r>
    <x v="0"/>
    <x v="0"/>
    <x v="0"/>
    <x v="0"/>
    <n v="4215"/>
    <x v="14"/>
    <n v="7893300521084"/>
    <x v="82"/>
    <x v="82"/>
    <s v="GOVERNADOR VALADARES"/>
    <x v="1"/>
    <x v="0"/>
    <s v="D"/>
    <n v="1"/>
    <m/>
    <m/>
    <m/>
    <m/>
    <m/>
    <m/>
    <n v="1"/>
    <n v="29.99"/>
  </r>
  <r>
    <x v="0"/>
    <x v="0"/>
    <x v="0"/>
    <x v="0"/>
    <n v="4215"/>
    <x v="14"/>
    <n v="7893300521084"/>
    <x v="161"/>
    <x v="163"/>
    <s v="SAO MATEUS"/>
    <x v="2"/>
    <x v="0"/>
    <s v="D"/>
    <n v="2"/>
    <m/>
    <m/>
    <m/>
    <m/>
    <m/>
    <m/>
    <m/>
    <m/>
  </r>
  <r>
    <x v="0"/>
    <x v="0"/>
    <x v="0"/>
    <x v="0"/>
    <n v="4215"/>
    <x v="14"/>
    <n v="7893300521084"/>
    <x v="171"/>
    <x v="180"/>
    <s v="CARATINGA"/>
    <x v="1"/>
    <x v="0"/>
    <s v="D"/>
    <n v="1"/>
    <m/>
    <m/>
    <n v="1"/>
    <n v="28.78"/>
    <m/>
    <m/>
    <n v="1"/>
    <n v="29.99"/>
  </r>
  <r>
    <x v="0"/>
    <x v="0"/>
    <x v="0"/>
    <x v="0"/>
    <n v="4215"/>
    <x v="14"/>
    <n v="7893300521084"/>
    <x v="20"/>
    <x v="20"/>
    <s v="IPATINGA"/>
    <x v="1"/>
    <x v="0"/>
    <s v="D"/>
    <n v="1"/>
    <m/>
    <m/>
    <n v="1"/>
    <n v="29.69"/>
    <m/>
    <m/>
    <m/>
    <m/>
  </r>
  <r>
    <x v="0"/>
    <x v="0"/>
    <x v="0"/>
    <x v="0"/>
    <n v="4215"/>
    <x v="14"/>
    <n v="7893300521084"/>
    <x v="168"/>
    <x v="173"/>
    <s v="MANTENA"/>
    <x v="1"/>
    <x v="0"/>
    <s v="D"/>
    <n v="0"/>
    <m/>
    <m/>
    <m/>
    <m/>
    <m/>
    <m/>
    <m/>
    <m/>
  </r>
  <r>
    <x v="0"/>
    <x v="0"/>
    <x v="0"/>
    <x v="0"/>
    <n v="4215"/>
    <x v="14"/>
    <n v="7893300521084"/>
    <x v="38"/>
    <x v="38"/>
    <s v="SAO MATEUS"/>
    <x v="2"/>
    <x v="0"/>
    <s v="C"/>
    <n v="1"/>
    <m/>
    <m/>
    <n v="1"/>
    <n v="29.99"/>
    <m/>
    <m/>
    <m/>
    <m/>
  </r>
  <r>
    <x v="0"/>
    <x v="0"/>
    <x v="0"/>
    <x v="0"/>
    <n v="4215"/>
    <x v="14"/>
    <n v="7893300521084"/>
    <x v="120"/>
    <x v="120"/>
    <s v="TEOFILO OTONI"/>
    <x v="1"/>
    <x v="0"/>
    <s v="B"/>
    <n v="2"/>
    <m/>
    <m/>
    <n v="2"/>
    <n v="59.98"/>
    <n v="3"/>
    <n v="92.97"/>
    <m/>
    <m/>
  </r>
  <r>
    <x v="0"/>
    <x v="0"/>
    <x v="0"/>
    <x v="0"/>
    <n v="4215"/>
    <x v="14"/>
    <n v="7893300521084"/>
    <x v="155"/>
    <x v="156"/>
    <s v="MONTANHA"/>
    <x v="2"/>
    <x v="0"/>
    <s v="D"/>
    <n v="2"/>
    <m/>
    <m/>
    <m/>
    <m/>
    <m/>
    <m/>
    <m/>
    <m/>
  </r>
  <r>
    <x v="0"/>
    <x v="0"/>
    <x v="0"/>
    <x v="0"/>
    <n v="4215"/>
    <x v="14"/>
    <n v="7893300521084"/>
    <x v="179"/>
    <x v="189"/>
    <s v="MANHUACU"/>
    <x v="1"/>
    <x v="0"/>
    <s v="D"/>
    <n v="3"/>
    <m/>
    <m/>
    <m/>
    <m/>
    <m/>
    <m/>
    <m/>
    <m/>
  </r>
  <r>
    <x v="0"/>
    <x v="0"/>
    <x v="0"/>
    <x v="0"/>
    <n v="4215"/>
    <x v="14"/>
    <n v="7893300521084"/>
    <x v="59"/>
    <x v="59"/>
    <s v="TEOFILO OTONI"/>
    <x v="1"/>
    <x v="0"/>
    <s v="D"/>
    <n v="1"/>
    <m/>
    <m/>
    <m/>
    <m/>
    <n v="1"/>
    <n v="29.99"/>
    <m/>
    <m/>
  </r>
  <r>
    <x v="0"/>
    <x v="0"/>
    <x v="0"/>
    <x v="0"/>
    <n v="4215"/>
    <x v="14"/>
    <n v="7893300521084"/>
    <x v="153"/>
    <x v="154"/>
    <s v="ITAMARAJU"/>
    <x v="0"/>
    <x v="0"/>
    <s v="D"/>
    <n v="1"/>
    <m/>
    <m/>
    <m/>
    <m/>
    <n v="1"/>
    <n v="29.99"/>
    <n v="1"/>
    <n v="29.69"/>
  </r>
  <r>
    <x v="0"/>
    <x v="0"/>
    <x v="0"/>
    <x v="0"/>
    <n v="4215"/>
    <x v="14"/>
    <n v="7893300521084"/>
    <x v="85"/>
    <x v="85"/>
    <s v="TEOFILO OTONI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162"/>
    <x v="164"/>
    <s v="MANHUACU"/>
    <x v="1"/>
    <x v="0"/>
    <s v="D"/>
    <n v="2"/>
    <m/>
    <m/>
    <m/>
    <m/>
    <m/>
    <m/>
    <m/>
    <m/>
  </r>
  <r>
    <x v="0"/>
    <x v="0"/>
    <x v="0"/>
    <x v="0"/>
    <n v="4215"/>
    <x v="14"/>
    <n v="7893300521084"/>
    <x v="147"/>
    <x v="148"/>
    <s v="MANHUMIRIM"/>
    <x v="1"/>
    <x v="0"/>
    <s v="D"/>
    <n v="3"/>
    <m/>
    <m/>
    <m/>
    <m/>
    <m/>
    <m/>
    <m/>
    <m/>
  </r>
  <r>
    <x v="0"/>
    <x v="0"/>
    <x v="0"/>
    <x v="0"/>
    <n v="4215"/>
    <x v="14"/>
    <n v="7893300521084"/>
    <x v="157"/>
    <x v="159"/>
    <s v="IPATINGA"/>
    <x v="1"/>
    <x v="0"/>
    <s v="D"/>
    <n v="2"/>
    <m/>
    <m/>
    <n v="2"/>
    <n v="57.8"/>
    <m/>
    <m/>
    <m/>
    <m/>
  </r>
  <r>
    <x v="0"/>
    <x v="0"/>
    <x v="0"/>
    <x v="0"/>
    <n v="4215"/>
    <x v="14"/>
    <n v="7893300521084"/>
    <x v="78"/>
    <x v="78"/>
    <s v="EUNAPOLIS"/>
    <x v="0"/>
    <x v="0"/>
    <s v="C"/>
    <n v="2"/>
    <m/>
    <m/>
    <n v="2"/>
    <n v="57.8"/>
    <m/>
    <m/>
    <m/>
    <m/>
  </r>
  <r>
    <x v="0"/>
    <x v="0"/>
    <x v="0"/>
    <x v="0"/>
    <n v="4215"/>
    <x v="14"/>
    <n v="7893300521084"/>
    <x v="182"/>
    <x v="193"/>
    <s v="TEIXEIRA DE FREITAS"/>
    <x v="0"/>
    <x v="0"/>
    <s v="C"/>
    <n v="2"/>
    <m/>
    <m/>
    <n v="1"/>
    <n v="28.9"/>
    <n v="1"/>
    <n v="28.9"/>
    <n v="1"/>
    <n v="28.9"/>
  </r>
  <r>
    <x v="0"/>
    <x v="0"/>
    <x v="0"/>
    <x v="0"/>
    <n v="4215"/>
    <x v="14"/>
    <n v="7893300521084"/>
    <x v="97"/>
    <x v="97"/>
    <s v="NOVA ERA"/>
    <x v="1"/>
    <x v="0"/>
    <s v="C"/>
    <n v="2"/>
    <m/>
    <m/>
    <n v="1"/>
    <n v="29.99"/>
    <n v="2"/>
    <n v="62.98"/>
    <m/>
    <m/>
  </r>
  <r>
    <x v="0"/>
    <x v="0"/>
    <x v="0"/>
    <x v="0"/>
    <n v="4215"/>
    <x v="14"/>
    <n v="7893300521084"/>
    <x v="26"/>
    <x v="26"/>
    <s v="MATIPO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89"/>
    <x v="89"/>
    <s v="CORONEL FABRICIANO"/>
    <x v="1"/>
    <x v="0"/>
    <s v="D"/>
    <n v="1"/>
    <m/>
    <m/>
    <n v="1"/>
    <n v="29.69"/>
    <m/>
    <m/>
    <m/>
    <m/>
  </r>
  <r>
    <x v="0"/>
    <x v="0"/>
    <x v="0"/>
    <x v="0"/>
    <n v="4215"/>
    <x v="14"/>
    <n v="7893300521084"/>
    <x v="177"/>
    <x v="187"/>
    <s v="CORONEL FABRICIANO"/>
    <x v="1"/>
    <x v="0"/>
    <s v="D"/>
    <n v="2"/>
    <m/>
    <m/>
    <m/>
    <m/>
    <m/>
    <m/>
    <m/>
    <m/>
  </r>
  <r>
    <x v="0"/>
    <x v="0"/>
    <x v="0"/>
    <x v="0"/>
    <n v="4215"/>
    <x v="14"/>
    <n v="7893300521084"/>
    <x v="163"/>
    <x v="165"/>
    <s v="PINHEIROS"/>
    <x v="2"/>
    <x v="0"/>
    <s v="D"/>
    <n v="1"/>
    <m/>
    <m/>
    <m/>
    <m/>
    <m/>
    <m/>
    <m/>
    <m/>
  </r>
  <r>
    <x v="0"/>
    <x v="0"/>
    <x v="0"/>
    <x v="0"/>
    <n v="4215"/>
    <x v="14"/>
    <n v="7893300521084"/>
    <x v="122"/>
    <x v="122"/>
    <s v="CONSELHEIRO LAFAIETE"/>
    <x v="1"/>
    <x v="0"/>
    <s v="D"/>
    <n v="3"/>
    <m/>
    <m/>
    <n v="1"/>
    <n v="29.99"/>
    <m/>
    <m/>
    <m/>
    <m/>
  </r>
  <r>
    <x v="0"/>
    <x v="0"/>
    <x v="0"/>
    <x v="0"/>
    <n v="4215"/>
    <x v="14"/>
    <n v="7893300521084"/>
    <x v="150"/>
    <x v="151"/>
    <s v="ILHEUS"/>
    <x v="0"/>
    <x v="0"/>
    <s v="D"/>
    <n v="2"/>
    <m/>
    <m/>
    <m/>
    <m/>
    <m/>
    <m/>
    <m/>
    <m/>
  </r>
  <r>
    <x v="0"/>
    <x v="0"/>
    <x v="0"/>
    <x v="0"/>
    <n v="4215"/>
    <x v="14"/>
    <n v="7893300521084"/>
    <x v="183"/>
    <x v="194"/>
    <s v="ITABIRA"/>
    <x v="1"/>
    <x v="0"/>
    <s v="D"/>
    <n v="0"/>
    <m/>
    <m/>
    <m/>
    <m/>
    <m/>
    <m/>
    <m/>
    <m/>
  </r>
  <r>
    <x v="0"/>
    <x v="0"/>
    <x v="0"/>
    <x v="0"/>
    <n v="4215"/>
    <x v="14"/>
    <n v="7893300521084"/>
    <x v="34"/>
    <x v="34"/>
    <s v="TEOFILO OTONI"/>
    <x v="1"/>
    <x v="0"/>
    <s v="C"/>
    <n v="1"/>
    <m/>
    <m/>
    <n v="1"/>
    <n v="29.99"/>
    <m/>
    <m/>
    <m/>
    <m/>
  </r>
  <r>
    <x v="0"/>
    <x v="0"/>
    <x v="0"/>
    <x v="0"/>
    <n v="4215"/>
    <x v="14"/>
    <n v="7893300521084"/>
    <x v="13"/>
    <x v="13"/>
    <s v="TIMOTEO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32"/>
    <x v="32"/>
    <s v="ITAMBACURI"/>
    <x v="1"/>
    <x v="0"/>
    <s v="C"/>
    <n v="3"/>
    <m/>
    <m/>
    <n v="2"/>
    <n v="62.92"/>
    <n v="2"/>
    <n v="59.98"/>
    <m/>
    <m/>
  </r>
  <r>
    <x v="0"/>
    <x v="0"/>
    <x v="0"/>
    <x v="0"/>
    <n v="4215"/>
    <x v="14"/>
    <n v="7893300521084"/>
    <x v="102"/>
    <x v="102"/>
    <s v="IPATINGA"/>
    <x v="1"/>
    <x v="0"/>
    <s v="D"/>
    <n v="1"/>
    <m/>
    <m/>
    <n v="1"/>
    <n v="29.99"/>
    <n v="1"/>
    <n v="29.99"/>
    <m/>
    <m/>
  </r>
  <r>
    <x v="0"/>
    <x v="0"/>
    <x v="0"/>
    <x v="0"/>
    <n v="4215"/>
    <x v="14"/>
    <n v="7893300521084"/>
    <x v="24"/>
    <x v="24"/>
    <s v="CARATINGA"/>
    <x v="1"/>
    <x v="0"/>
    <s v="D"/>
    <n v="2"/>
    <m/>
    <m/>
    <m/>
    <m/>
    <m/>
    <m/>
    <m/>
    <m/>
  </r>
  <r>
    <x v="0"/>
    <x v="0"/>
    <x v="0"/>
    <x v="0"/>
    <n v="4215"/>
    <x v="14"/>
    <n v="7893300521084"/>
    <x v="108"/>
    <x v="108"/>
    <s v="CARATINGA"/>
    <x v="1"/>
    <x v="0"/>
    <s v="AA"/>
    <n v="2"/>
    <m/>
    <m/>
    <n v="1"/>
    <n v="29.99"/>
    <m/>
    <m/>
    <n v="2"/>
    <n v="59.98"/>
  </r>
  <r>
    <x v="0"/>
    <x v="0"/>
    <x v="0"/>
    <x v="0"/>
    <n v="4215"/>
    <x v="14"/>
    <n v="7893300521084"/>
    <x v="103"/>
    <x v="103"/>
    <s v="TEOFILO OTONI"/>
    <x v="1"/>
    <x v="0"/>
    <s v="D"/>
    <n v="1"/>
    <m/>
    <m/>
    <n v="1"/>
    <n v="29.91"/>
    <m/>
    <m/>
    <n v="1"/>
    <n v="29.69"/>
  </r>
  <r>
    <x v="0"/>
    <x v="0"/>
    <x v="0"/>
    <x v="0"/>
    <n v="4215"/>
    <x v="14"/>
    <n v="7893300521084"/>
    <x v="148"/>
    <x v="149"/>
    <s v="TEIXEIRA DE FREITAS"/>
    <x v="0"/>
    <x v="0"/>
    <s v="D"/>
    <n v="1"/>
    <m/>
    <m/>
    <m/>
    <m/>
    <n v="1"/>
    <n v="32.99"/>
    <n v="1"/>
    <n v="29.99"/>
  </r>
  <r>
    <x v="0"/>
    <x v="0"/>
    <x v="0"/>
    <x v="0"/>
    <n v="4215"/>
    <x v="14"/>
    <n v="7893300521084"/>
    <x v="14"/>
    <x v="14"/>
    <s v="TEIXEIRA DE FREITAS"/>
    <x v="0"/>
    <x v="0"/>
    <s v="D"/>
    <n v="2"/>
    <m/>
    <m/>
    <n v="2"/>
    <n v="59.98"/>
    <m/>
    <m/>
    <m/>
    <m/>
  </r>
  <r>
    <x v="0"/>
    <x v="0"/>
    <x v="0"/>
    <x v="0"/>
    <n v="4215"/>
    <x v="14"/>
    <n v="7893300521084"/>
    <x v="178"/>
    <x v="188"/>
    <s v="TEIXEIRA DE FREITAS"/>
    <x v="0"/>
    <x v="0"/>
    <s v="C"/>
    <n v="1"/>
    <m/>
    <m/>
    <n v="1"/>
    <n v="29.99"/>
    <m/>
    <m/>
    <m/>
    <m/>
  </r>
  <r>
    <x v="0"/>
    <x v="0"/>
    <x v="0"/>
    <x v="0"/>
    <n v="4215"/>
    <x v="14"/>
    <n v="7893300521084"/>
    <x v="5"/>
    <x v="5"/>
    <s v="PORTO SEGURO"/>
    <x v="0"/>
    <x v="0"/>
    <s v="D"/>
    <n v="3"/>
    <m/>
    <m/>
    <n v="2"/>
    <n v="59.98"/>
    <n v="2"/>
    <n v="59.98"/>
    <m/>
    <m/>
  </r>
  <r>
    <x v="0"/>
    <x v="0"/>
    <x v="0"/>
    <x v="0"/>
    <n v="4215"/>
    <x v="14"/>
    <n v="7893300521084"/>
    <x v="2"/>
    <x v="2"/>
    <s v="ITABATAN"/>
    <x v="0"/>
    <x v="0"/>
    <s v="D"/>
    <n v="1"/>
    <m/>
    <m/>
    <n v="1"/>
    <n v="29.99"/>
    <m/>
    <m/>
    <n v="1"/>
    <n v="29.99"/>
  </r>
  <r>
    <x v="0"/>
    <x v="0"/>
    <x v="0"/>
    <x v="0"/>
    <n v="4215"/>
    <x v="14"/>
    <n v="7893300521084"/>
    <x v="158"/>
    <x v="160"/>
    <s v="NOVA VICOSA"/>
    <x v="0"/>
    <x v="0"/>
    <s v="C"/>
    <n v="1"/>
    <m/>
    <m/>
    <n v="1"/>
    <n v="29.99"/>
    <n v="1"/>
    <n v="29.99"/>
    <m/>
    <m/>
  </r>
  <r>
    <x v="0"/>
    <x v="0"/>
    <x v="0"/>
    <x v="0"/>
    <n v="4215"/>
    <x v="14"/>
    <n v="7893300521084"/>
    <x v="104"/>
    <x v="104"/>
    <s v="IPATINGA"/>
    <x v="1"/>
    <x v="0"/>
    <s v="B"/>
    <n v="3"/>
    <m/>
    <m/>
    <n v="3"/>
    <n v="89.67"/>
    <n v="2"/>
    <n v="59.68"/>
    <n v="1"/>
    <n v="29.99"/>
  </r>
  <r>
    <x v="0"/>
    <x v="0"/>
    <x v="0"/>
    <x v="0"/>
    <n v="4215"/>
    <x v="14"/>
    <n v="7893300521084"/>
    <x v="166"/>
    <x v="169"/>
    <s v="GOVERNADOR VALADARES"/>
    <x v="1"/>
    <x v="0"/>
    <s v="C"/>
    <n v="2"/>
    <m/>
    <m/>
    <n v="2"/>
    <n v="59.98"/>
    <m/>
    <m/>
    <n v="2"/>
    <n v="65.98"/>
  </r>
  <r>
    <x v="0"/>
    <x v="0"/>
    <x v="0"/>
    <x v="0"/>
    <n v="4215"/>
    <x v="14"/>
    <n v="7893300521084"/>
    <x v="142"/>
    <x v="143"/>
    <s v="TEOFILO OTONI"/>
    <x v="1"/>
    <x v="0"/>
    <s v="D"/>
    <n v="1"/>
    <m/>
    <m/>
    <m/>
    <m/>
    <m/>
    <m/>
    <m/>
    <m/>
  </r>
  <r>
    <x v="0"/>
    <x v="1"/>
    <x v="0"/>
    <x v="0"/>
    <n v="4215"/>
    <x v="14"/>
    <n v="7893300521084"/>
    <x v="50"/>
    <x v="166"/>
    <s v="NANUQUE"/>
    <x v="1"/>
    <x v="0"/>
    <s v=""/>
    <m/>
    <m/>
    <m/>
    <n v="1"/>
    <n v="29.99"/>
    <m/>
    <m/>
    <m/>
    <m/>
  </r>
  <r>
    <x v="0"/>
    <x v="0"/>
    <x v="0"/>
    <x v="0"/>
    <n v="4215"/>
    <x v="14"/>
    <n v="7893300521084"/>
    <x v="105"/>
    <x v="105"/>
    <s v="IPATINGA"/>
    <x v="1"/>
    <x v="0"/>
    <s v="D"/>
    <n v="1"/>
    <m/>
    <m/>
    <m/>
    <m/>
    <n v="1"/>
    <n v="29.69"/>
    <m/>
    <m/>
  </r>
  <r>
    <x v="0"/>
    <x v="0"/>
    <x v="0"/>
    <x v="0"/>
    <n v="4215"/>
    <x v="14"/>
    <n v="7893300521084"/>
    <x v="154"/>
    <x v="155"/>
    <s v="INHAPIM"/>
    <x v="1"/>
    <x v="0"/>
    <s v="B"/>
    <n v="3"/>
    <m/>
    <m/>
    <n v="3"/>
    <n v="89.97"/>
    <n v="3"/>
    <n v="89.67"/>
    <n v="1"/>
    <n v="29.99"/>
  </r>
  <r>
    <x v="0"/>
    <x v="0"/>
    <x v="0"/>
    <x v="0"/>
    <n v="4215"/>
    <x v="14"/>
    <n v="7893300521084"/>
    <x v="174"/>
    <x v="183"/>
    <s v="TIMOTEO"/>
    <x v="1"/>
    <x v="0"/>
    <s v="C"/>
    <n v="1"/>
    <m/>
    <m/>
    <n v="1"/>
    <n v="29.99"/>
    <m/>
    <m/>
    <n v="1"/>
    <n v="29.99"/>
  </r>
  <r>
    <x v="0"/>
    <x v="0"/>
    <x v="0"/>
    <x v="0"/>
    <n v="4215"/>
    <x v="14"/>
    <n v="7893300521084"/>
    <x v="77"/>
    <x v="77"/>
    <s v="TIMOTEO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172"/>
    <x v="181"/>
    <s v="IPATINGA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123"/>
    <x v="123"/>
    <s v="MALACACHETA"/>
    <x v="1"/>
    <x v="0"/>
    <s v="D"/>
    <n v="2"/>
    <m/>
    <m/>
    <n v="2"/>
    <n v="58.92"/>
    <m/>
    <m/>
    <m/>
    <m/>
  </r>
  <r>
    <x v="0"/>
    <x v="0"/>
    <x v="0"/>
    <x v="0"/>
    <n v="4215"/>
    <x v="14"/>
    <n v="7893300521084"/>
    <x v="51"/>
    <x v="51"/>
    <s v="CAPELINHA"/>
    <x v="1"/>
    <x v="0"/>
    <s v="C"/>
    <n v="2"/>
    <m/>
    <m/>
    <n v="2"/>
    <n v="62.98"/>
    <n v="1"/>
    <n v="32.99"/>
    <n v="1"/>
    <n v="29.99"/>
  </r>
  <r>
    <x v="0"/>
    <x v="0"/>
    <x v="0"/>
    <x v="0"/>
    <n v="4215"/>
    <x v="14"/>
    <n v="7893300521084"/>
    <x v="76"/>
    <x v="76"/>
    <s v="RUBIM"/>
    <x v="1"/>
    <x v="0"/>
    <s v="AA"/>
    <n v="2"/>
    <m/>
    <m/>
    <n v="3"/>
    <n v="89.67"/>
    <m/>
    <m/>
    <m/>
    <m/>
  </r>
  <r>
    <x v="0"/>
    <x v="0"/>
    <x v="0"/>
    <x v="0"/>
    <n v="4215"/>
    <x v="14"/>
    <n v="7893300521084"/>
    <x v="7"/>
    <x v="7"/>
    <s v="ITAOBIM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31"/>
    <x v="31"/>
    <s v="GOVERNADOR VALADARES"/>
    <x v="1"/>
    <x v="0"/>
    <s v="D"/>
    <n v="0"/>
    <m/>
    <m/>
    <n v="1"/>
    <n v="29.94"/>
    <m/>
    <m/>
    <m/>
    <m/>
  </r>
  <r>
    <x v="0"/>
    <x v="0"/>
    <x v="0"/>
    <x v="0"/>
    <n v="4215"/>
    <x v="14"/>
    <n v="7893300521084"/>
    <x v="164"/>
    <x v="167"/>
    <s v="TEOFILO OTONI"/>
    <x v="1"/>
    <x v="0"/>
    <s v="C"/>
    <n v="1"/>
    <m/>
    <m/>
    <n v="1"/>
    <n v="29.99"/>
    <n v="1"/>
    <n v="29.69"/>
    <m/>
    <m/>
  </r>
  <r>
    <x v="0"/>
    <x v="0"/>
    <x v="0"/>
    <x v="0"/>
    <n v="4215"/>
    <x v="14"/>
    <n v="7893300521084"/>
    <x v="106"/>
    <x v="106"/>
    <s v="NANUQUE"/>
    <x v="1"/>
    <x v="0"/>
    <s v="D"/>
    <n v="1"/>
    <m/>
    <m/>
    <m/>
    <m/>
    <m/>
    <m/>
    <n v="1"/>
    <n v="29.99"/>
  </r>
  <r>
    <x v="0"/>
    <x v="1"/>
    <x v="0"/>
    <x v="0"/>
    <n v="4215"/>
    <x v="14"/>
    <n v="7893300521084"/>
    <x v="106"/>
    <x v="206"/>
    <s v="NANUQUE"/>
    <x v="1"/>
    <x v="0"/>
    <s v=""/>
    <m/>
    <m/>
    <m/>
    <n v="1"/>
    <n v="29.99"/>
    <m/>
    <m/>
    <m/>
    <m/>
  </r>
  <r>
    <x v="0"/>
    <x v="0"/>
    <x v="0"/>
    <x v="0"/>
    <n v="4215"/>
    <x v="14"/>
    <n v="7893300521084"/>
    <x v="37"/>
    <x v="37"/>
    <s v="CARLOS CHAGAS"/>
    <x v="1"/>
    <x v="0"/>
    <s v="C"/>
    <n v="2"/>
    <m/>
    <m/>
    <n v="2"/>
    <n v="59.91"/>
    <m/>
    <m/>
    <n v="1"/>
    <n v="32.99"/>
  </r>
  <r>
    <x v="0"/>
    <x v="0"/>
    <x v="0"/>
    <x v="0"/>
    <n v="4215"/>
    <x v="14"/>
    <n v="7893300521084"/>
    <x v="30"/>
    <x v="30"/>
    <s v="IPATINGA"/>
    <x v="1"/>
    <x v="0"/>
    <s v="D"/>
    <n v="3"/>
    <m/>
    <m/>
    <n v="3"/>
    <n v="89.67"/>
    <n v="1"/>
    <n v="29.99"/>
    <m/>
    <m/>
  </r>
  <r>
    <x v="0"/>
    <x v="0"/>
    <x v="0"/>
    <x v="0"/>
    <n v="4215"/>
    <x v="14"/>
    <n v="7893300521084"/>
    <x v="55"/>
    <x v="55"/>
    <s v="EUNAPOLIS"/>
    <x v="0"/>
    <x v="0"/>
    <s v="D"/>
    <n v="1"/>
    <m/>
    <m/>
    <n v="1"/>
    <n v="29.99"/>
    <m/>
    <m/>
    <m/>
    <m/>
  </r>
  <r>
    <x v="0"/>
    <x v="0"/>
    <x v="0"/>
    <x v="0"/>
    <n v="4215"/>
    <x v="14"/>
    <n v="7893300521084"/>
    <x v="16"/>
    <x v="16"/>
    <s v="ITABUNA"/>
    <x v="0"/>
    <x v="0"/>
    <s v="D"/>
    <n v="2"/>
    <m/>
    <m/>
    <n v="1"/>
    <n v="29.99"/>
    <n v="1"/>
    <n v="24.68"/>
    <m/>
    <m/>
  </r>
  <r>
    <x v="0"/>
    <x v="0"/>
    <x v="0"/>
    <x v="0"/>
    <n v="4215"/>
    <x v="14"/>
    <n v="7893300521084"/>
    <x v="165"/>
    <x v="168"/>
    <s v="PORTO SEGURO"/>
    <x v="0"/>
    <x v="0"/>
    <s v="AA"/>
    <n v="1"/>
    <m/>
    <m/>
    <m/>
    <m/>
    <m/>
    <m/>
    <n v="1"/>
    <n v="29.99"/>
  </r>
  <r>
    <x v="0"/>
    <x v="0"/>
    <x v="0"/>
    <x v="0"/>
    <n v="4215"/>
    <x v="14"/>
    <n v="7893300521084"/>
    <x v="19"/>
    <x v="19"/>
    <s v="PEDRA AZUL"/>
    <x v="1"/>
    <x v="0"/>
    <s v="D"/>
    <n v="2"/>
    <m/>
    <m/>
    <n v="2"/>
    <n v="59.98"/>
    <n v="1"/>
    <n v="29.99"/>
    <n v="1"/>
    <n v="29.99"/>
  </r>
  <r>
    <x v="0"/>
    <x v="0"/>
    <x v="0"/>
    <x v="0"/>
    <n v="4215"/>
    <x v="14"/>
    <n v="7893300521084"/>
    <x v="17"/>
    <x v="17"/>
    <s v="GUANHAES"/>
    <x v="1"/>
    <x v="0"/>
    <s v="D"/>
    <n v="1"/>
    <m/>
    <m/>
    <n v="1"/>
    <n v="29.96"/>
    <n v="1"/>
    <n v="29.99"/>
    <m/>
    <m/>
  </r>
  <r>
    <x v="0"/>
    <x v="0"/>
    <x v="0"/>
    <x v="0"/>
    <n v="4215"/>
    <x v="14"/>
    <n v="7893300521084"/>
    <x v="28"/>
    <x v="28"/>
    <s v="TEOFILO OTONI"/>
    <x v="1"/>
    <x v="0"/>
    <s v="D"/>
    <n v="2"/>
    <m/>
    <m/>
    <n v="2"/>
    <n v="59.98"/>
    <m/>
    <m/>
    <n v="2"/>
    <n v="59.98"/>
  </r>
  <r>
    <x v="0"/>
    <x v="1"/>
    <x v="0"/>
    <x v="0"/>
    <n v="4215"/>
    <x v="14"/>
    <n v="7893300521084"/>
    <x v="28"/>
    <x v="178"/>
    <s v="TEOFILO OTONI"/>
    <x v="1"/>
    <x v="0"/>
    <s v=""/>
    <m/>
    <m/>
    <m/>
    <m/>
    <m/>
    <n v="1"/>
    <n v="29.69"/>
    <m/>
    <m/>
  </r>
  <r>
    <x v="0"/>
    <x v="0"/>
    <x v="0"/>
    <x v="0"/>
    <n v="4215"/>
    <x v="14"/>
    <n v="7893300521084"/>
    <x v="124"/>
    <x v="124"/>
    <s v="EUNAPOLIS"/>
    <x v="0"/>
    <x v="0"/>
    <s v="D"/>
    <n v="2"/>
    <m/>
    <m/>
    <n v="3"/>
    <n v="87.58"/>
    <m/>
    <m/>
    <m/>
    <m/>
  </r>
  <r>
    <x v="0"/>
    <x v="0"/>
    <x v="0"/>
    <x v="0"/>
    <n v="4215"/>
    <x v="14"/>
    <n v="7893300521084"/>
    <x v="149"/>
    <x v="150"/>
    <s v="CARATINGA"/>
    <x v="1"/>
    <x v="0"/>
    <s v="D"/>
    <n v="1"/>
    <m/>
    <m/>
    <n v="1"/>
    <n v="29.99"/>
    <n v="1"/>
    <n v="29.99"/>
    <m/>
    <m/>
  </r>
  <r>
    <x v="0"/>
    <x v="0"/>
    <x v="0"/>
    <x v="0"/>
    <n v="4215"/>
    <x v="14"/>
    <n v="7893300521084"/>
    <x v="39"/>
    <x v="39"/>
    <s v="ITABELA"/>
    <x v="0"/>
    <x v="0"/>
    <s v="D"/>
    <n v="1"/>
    <m/>
    <m/>
    <n v="1"/>
    <n v="29.99"/>
    <n v="1"/>
    <n v="29.99"/>
    <n v="1"/>
    <n v="29.99"/>
  </r>
  <r>
    <x v="0"/>
    <x v="0"/>
    <x v="0"/>
    <x v="0"/>
    <n v="4215"/>
    <x v="14"/>
    <n v="7893300521084"/>
    <x v="90"/>
    <x v="90"/>
    <s v="TEOFILO OTONI"/>
    <x v="1"/>
    <x v="0"/>
    <s v="B"/>
    <n v="2"/>
    <m/>
    <m/>
    <n v="3"/>
    <n v="89.97"/>
    <m/>
    <m/>
    <n v="1"/>
    <n v="29.99"/>
  </r>
  <r>
    <x v="0"/>
    <x v="0"/>
    <x v="0"/>
    <x v="0"/>
    <n v="4215"/>
    <x v="14"/>
    <n v="7893300521084"/>
    <x v="40"/>
    <x v="40"/>
    <s v="PORTO SEGURO"/>
    <x v="0"/>
    <x v="0"/>
    <s v="D"/>
    <n v="2"/>
    <m/>
    <m/>
    <n v="1"/>
    <n v="29.99"/>
    <m/>
    <m/>
    <n v="1"/>
    <n v="32.99"/>
  </r>
  <r>
    <x v="0"/>
    <x v="0"/>
    <x v="0"/>
    <x v="0"/>
    <n v="4215"/>
    <x v="14"/>
    <n v="7893300521084"/>
    <x v="159"/>
    <x v="161"/>
    <s v="GOVERNADOR VALADARES"/>
    <x v="1"/>
    <x v="0"/>
    <s v="D"/>
    <n v="1"/>
    <m/>
    <m/>
    <m/>
    <m/>
    <m/>
    <m/>
    <m/>
    <m/>
  </r>
  <r>
    <x v="0"/>
    <x v="0"/>
    <x v="0"/>
    <x v="0"/>
    <n v="4215"/>
    <x v="14"/>
    <n v="7893300521084"/>
    <x v="64"/>
    <x v="64"/>
    <s v="TEIXEIRA DE FREITAS"/>
    <x v="0"/>
    <x v="0"/>
    <s v="D"/>
    <n v="2"/>
    <m/>
    <m/>
    <m/>
    <m/>
    <m/>
    <m/>
    <n v="1"/>
    <n v="29.99"/>
  </r>
  <r>
    <x v="0"/>
    <x v="0"/>
    <x v="0"/>
    <x v="0"/>
    <n v="4215"/>
    <x v="14"/>
    <n v="7893300521084"/>
    <x v="18"/>
    <x v="18"/>
    <s v="IPATINGA"/>
    <x v="1"/>
    <x v="0"/>
    <s v="D"/>
    <n v="2"/>
    <m/>
    <m/>
    <n v="1"/>
    <n v="29.69"/>
    <m/>
    <m/>
    <n v="2"/>
    <n v="59.98"/>
  </r>
  <r>
    <x v="0"/>
    <x v="0"/>
    <x v="0"/>
    <x v="0"/>
    <n v="4215"/>
    <x v="14"/>
    <n v="7893300521084"/>
    <x v="75"/>
    <x v="75"/>
    <s v="IPATINGA"/>
    <x v="1"/>
    <x v="0"/>
    <s v="D"/>
    <n v="1"/>
    <m/>
    <m/>
    <n v="1"/>
    <n v="29.69"/>
    <m/>
    <m/>
    <n v="1"/>
    <n v="29.99"/>
  </r>
  <r>
    <x v="0"/>
    <x v="0"/>
    <x v="0"/>
    <x v="0"/>
    <n v="4215"/>
    <x v="14"/>
    <n v="7893300521084"/>
    <x v="69"/>
    <x v="69"/>
    <s v="PORTO SEGURO"/>
    <x v="0"/>
    <x v="0"/>
    <s v="D"/>
    <n v="2"/>
    <m/>
    <m/>
    <n v="1"/>
    <n v="29.99"/>
    <n v="1"/>
    <n v="29.99"/>
    <n v="1"/>
    <n v="29.99"/>
  </r>
  <r>
    <x v="0"/>
    <x v="0"/>
    <x v="0"/>
    <x v="0"/>
    <n v="4215"/>
    <x v="14"/>
    <n v="7893300521084"/>
    <x v="160"/>
    <x v="162"/>
    <s v="DIAMANTINA"/>
    <x v="1"/>
    <x v="0"/>
    <s v="C"/>
    <n v="2"/>
    <m/>
    <m/>
    <n v="1"/>
    <n v="29.99"/>
    <n v="2"/>
    <n v="59.98"/>
    <n v="1"/>
    <n v="29.99"/>
  </r>
  <r>
    <x v="0"/>
    <x v="0"/>
    <x v="0"/>
    <x v="0"/>
    <n v="4215"/>
    <x v="14"/>
    <n v="7893300521084"/>
    <x v="58"/>
    <x v="58"/>
    <s v="AGUAS FORMOSAS"/>
    <x v="1"/>
    <x v="0"/>
    <s v="C"/>
    <n v="2"/>
    <m/>
    <m/>
    <n v="2"/>
    <n v="59.68"/>
    <n v="1"/>
    <n v="29.99"/>
    <m/>
    <m/>
  </r>
  <r>
    <x v="0"/>
    <x v="0"/>
    <x v="0"/>
    <x v="0"/>
    <n v="4215"/>
    <x v="14"/>
    <n v="7893300521084"/>
    <x v="93"/>
    <x v="93"/>
    <s v="GOVERNADOR VALADARES"/>
    <x v="1"/>
    <x v="0"/>
    <s v="AA"/>
    <n v="1"/>
    <m/>
    <m/>
    <m/>
    <m/>
    <m/>
    <m/>
    <n v="1"/>
    <n v="29.99"/>
  </r>
  <r>
    <x v="1"/>
    <x v="2"/>
    <x v="0"/>
    <x v="0"/>
    <n v="4215"/>
    <x v="14"/>
    <n v="7893300521084"/>
    <x v="184"/>
    <x v="195"/>
    <s v="TEOFILO OTONI"/>
    <x v="1"/>
    <x v="0"/>
    <s v="C"/>
    <n v="69"/>
    <m/>
    <m/>
    <m/>
    <m/>
    <m/>
    <m/>
    <m/>
    <m/>
  </r>
  <r>
    <x v="1"/>
    <x v="3"/>
    <x v="0"/>
    <x v="0"/>
    <n v="4215"/>
    <x v="14"/>
    <n v="7893300521084"/>
    <x v="185"/>
    <x v="196"/>
    <s v="EUNAPOLIS"/>
    <x v="0"/>
    <x v="0"/>
    <s v="D"/>
    <n v="0"/>
    <m/>
    <m/>
    <m/>
    <m/>
    <m/>
    <m/>
    <m/>
    <m/>
  </r>
  <r>
    <x v="0"/>
    <x v="1"/>
    <x v="0"/>
    <x v="0"/>
    <n v="4215"/>
    <x v="14"/>
    <n v="7893300521084"/>
    <x v="61"/>
    <x v="61"/>
    <s v="TEOFILO OTONI"/>
    <x v="1"/>
    <x v="0"/>
    <s v=""/>
    <m/>
    <m/>
    <m/>
    <n v="1"/>
    <n v="28.9"/>
    <m/>
    <m/>
    <m/>
    <m/>
  </r>
  <r>
    <x v="0"/>
    <x v="0"/>
    <x v="0"/>
    <x v="0"/>
    <n v="4215"/>
    <x v="14"/>
    <n v="7893300521084"/>
    <x v="73"/>
    <x v="73"/>
    <s v="TEIXEIRA DE FREITAS"/>
    <x v="0"/>
    <x v="0"/>
    <s v="C"/>
    <n v="4"/>
    <m/>
    <m/>
    <n v="4"/>
    <n v="119.96"/>
    <n v="2"/>
    <n v="59.98"/>
    <n v="1"/>
    <n v="29.99"/>
  </r>
  <r>
    <x v="0"/>
    <x v="0"/>
    <x v="0"/>
    <x v="0"/>
    <n v="4215"/>
    <x v="14"/>
    <n v="7893300521084"/>
    <x v="11"/>
    <x v="11"/>
    <s v="ARRAIAL D AJUDA"/>
    <x v="0"/>
    <x v="0"/>
    <s v="C"/>
    <n v="3"/>
    <m/>
    <m/>
    <n v="5"/>
    <n v="149.94999999999999"/>
    <m/>
    <m/>
    <n v="1"/>
    <n v="29.99"/>
  </r>
  <r>
    <x v="0"/>
    <x v="0"/>
    <x v="0"/>
    <x v="0"/>
    <n v="4215"/>
    <x v="14"/>
    <n v="7893300521084"/>
    <x v="94"/>
    <x v="94"/>
    <s v="ITAMARANDIBA"/>
    <x v="1"/>
    <x v="0"/>
    <s v="C"/>
    <n v="2"/>
    <m/>
    <m/>
    <n v="1"/>
    <n v="29.99"/>
    <m/>
    <m/>
    <m/>
    <m/>
  </r>
  <r>
    <x v="0"/>
    <x v="0"/>
    <x v="0"/>
    <x v="0"/>
    <n v="4215"/>
    <x v="14"/>
    <n v="7893300521084"/>
    <x v="52"/>
    <x v="52"/>
    <s v="LINHARES"/>
    <x v="2"/>
    <x v="0"/>
    <s v="D"/>
    <n v="1"/>
    <m/>
    <m/>
    <m/>
    <m/>
    <m/>
    <m/>
    <m/>
    <m/>
  </r>
  <r>
    <x v="0"/>
    <x v="0"/>
    <x v="0"/>
    <x v="0"/>
    <n v="4215"/>
    <x v="14"/>
    <n v="7893300521084"/>
    <x v="181"/>
    <x v="191"/>
    <s v="MEDEIROS NETO"/>
    <x v="0"/>
    <x v="0"/>
    <s v="C"/>
    <n v="4"/>
    <m/>
    <m/>
    <n v="1"/>
    <n v="29.99"/>
    <n v="1"/>
    <n v="29.99"/>
    <n v="1"/>
    <n v="29.99"/>
  </r>
  <r>
    <x v="0"/>
    <x v="0"/>
    <x v="0"/>
    <x v="0"/>
    <n v="4215"/>
    <x v="14"/>
    <n v="7893300521084"/>
    <x v="54"/>
    <x v="54"/>
    <s v="CARATINGA"/>
    <x v="1"/>
    <x v="0"/>
    <s v="B"/>
    <n v="3"/>
    <m/>
    <m/>
    <n v="3"/>
    <n v="89.97"/>
    <n v="2"/>
    <n v="59.68"/>
    <n v="1"/>
    <n v="29.69"/>
  </r>
  <r>
    <x v="0"/>
    <x v="0"/>
    <x v="0"/>
    <x v="0"/>
    <n v="4215"/>
    <x v="14"/>
    <n v="7893300521084"/>
    <x v="70"/>
    <x v="70"/>
    <s v="VICOSA"/>
    <x v="1"/>
    <x v="0"/>
    <s v="C"/>
    <n v="2"/>
    <m/>
    <m/>
    <n v="1"/>
    <n v="27.9"/>
    <n v="1"/>
    <n v="29.99"/>
    <m/>
    <m/>
  </r>
  <r>
    <x v="0"/>
    <x v="0"/>
    <x v="0"/>
    <x v="0"/>
    <n v="22130"/>
    <x v="31"/>
    <n v="7891176117561"/>
    <x v="47"/>
    <x v="47"/>
    <s v="MANHUACU"/>
    <x v="1"/>
    <x v="0"/>
    <s v="C"/>
    <n v="1"/>
    <m/>
    <m/>
    <n v="1"/>
    <n v="9.99"/>
    <m/>
    <m/>
    <m/>
    <m/>
  </r>
  <r>
    <x v="0"/>
    <x v="0"/>
    <x v="0"/>
    <x v="0"/>
    <n v="22130"/>
    <x v="31"/>
    <n v="7891176117561"/>
    <x v="12"/>
    <x v="12"/>
    <s v="ITABIRA"/>
    <x v="1"/>
    <x v="0"/>
    <s v="C"/>
    <n v="3"/>
    <m/>
    <m/>
    <n v="3"/>
    <n v="27.87"/>
    <n v="1"/>
    <n v="8.99"/>
    <n v="1"/>
    <n v="8.99"/>
  </r>
  <r>
    <x v="0"/>
    <x v="0"/>
    <x v="0"/>
    <x v="0"/>
    <n v="22130"/>
    <x v="31"/>
    <n v="7891176117561"/>
    <x v="169"/>
    <x v="177"/>
    <s v="MANHUACU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70"/>
    <x v="179"/>
    <s v="UBA"/>
    <x v="1"/>
    <x v="0"/>
    <s v="D"/>
    <n v="2"/>
    <m/>
    <m/>
    <m/>
    <m/>
    <m/>
    <m/>
    <m/>
    <m/>
  </r>
  <r>
    <x v="0"/>
    <x v="0"/>
    <x v="0"/>
    <x v="0"/>
    <n v="22130"/>
    <x v="31"/>
    <n v="7891176117561"/>
    <x v="57"/>
    <x v="57"/>
    <s v="JOAO MONLEVADE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29"/>
    <x v="130"/>
    <s v="EUNAPOLIS"/>
    <x v="0"/>
    <x v="0"/>
    <s v="D"/>
    <n v="2"/>
    <m/>
    <m/>
    <m/>
    <m/>
    <n v="1"/>
    <n v="8.99"/>
    <n v="1"/>
    <n v="8.99"/>
  </r>
  <r>
    <x v="0"/>
    <x v="0"/>
    <x v="0"/>
    <x v="0"/>
    <n v="22130"/>
    <x v="31"/>
    <n v="7891176117561"/>
    <x v="95"/>
    <x v="95"/>
    <s v="IPATINGA"/>
    <x v="1"/>
    <x v="0"/>
    <s v="D"/>
    <n v="1"/>
    <m/>
    <m/>
    <m/>
    <m/>
    <n v="1"/>
    <n v="8.9"/>
    <m/>
    <m/>
  </r>
  <r>
    <x v="0"/>
    <x v="0"/>
    <x v="0"/>
    <x v="0"/>
    <n v="22130"/>
    <x v="31"/>
    <n v="7891176117561"/>
    <x v="107"/>
    <x v="107"/>
    <s v="IPATINGA"/>
    <x v="1"/>
    <x v="0"/>
    <s v="D"/>
    <n v="1"/>
    <m/>
    <m/>
    <m/>
    <m/>
    <m/>
    <m/>
    <n v="1"/>
    <n v="8.9"/>
  </r>
  <r>
    <x v="0"/>
    <x v="0"/>
    <x v="0"/>
    <x v="0"/>
    <n v="22130"/>
    <x v="31"/>
    <n v="7891176117561"/>
    <x v="167"/>
    <x v="170"/>
    <s v="JOAO MONLEVADE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65"/>
    <x v="65"/>
    <s v="VICOSA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27"/>
    <x v="27"/>
    <s v="MURIAE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80"/>
    <x v="190"/>
    <s v="CORONEL FABRICIANO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11"/>
    <x v="111"/>
    <s v="MURIAE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30"/>
    <x v="131"/>
    <s v="MURIAE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6"/>
    <x v="6"/>
    <s v="ITABUNA"/>
    <x v="0"/>
    <x v="0"/>
    <s v="C"/>
    <n v="3"/>
    <m/>
    <m/>
    <n v="1"/>
    <n v="9.99"/>
    <m/>
    <m/>
    <n v="1"/>
    <n v="8.99"/>
  </r>
  <r>
    <x v="0"/>
    <x v="0"/>
    <x v="0"/>
    <x v="0"/>
    <n v="22130"/>
    <x v="31"/>
    <n v="7891176117561"/>
    <x v="127"/>
    <x v="128"/>
    <s v="CORONEL FABRICIANO"/>
    <x v="1"/>
    <x v="0"/>
    <s v="D"/>
    <n v="1"/>
    <m/>
    <m/>
    <n v="1"/>
    <n v="8.9"/>
    <m/>
    <m/>
    <m/>
    <m/>
  </r>
  <r>
    <x v="0"/>
    <x v="0"/>
    <x v="0"/>
    <x v="0"/>
    <n v="22130"/>
    <x v="31"/>
    <n v="7891176117561"/>
    <x v="46"/>
    <x v="46"/>
    <s v="IPATINGA"/>
    <x v="1"/>
    <x v="0"/>
    <s v="D"/>
    <n v="1"/>
    <m/>
    <m/>
    <m/>
    <m/>
    <n v="1"/>
    <n v="8.9"/>
    <m/>
    <m/>
  </r>
  <r>
    <x v="0"/>
    <x v="0"/>
    <x v="0"/>
    <x v="0"/>
    <n v="22130"/>
    <x v="31"/>
    <n v="7891176117561"/>
    <x v="114"/>
    <x v="114"/>
    <s v="MURIAE"/>
    <x v="1"/>
    <x v="0"/>
    <s v="D"/>
    <n v="2"/>
    <m/>
    <m/>
    <m/>
    <m/>
    <n v="2"/>
    <n v="17.97"/>
    <n v="1"/>
    <n v="8.99"/>
  </r>
  <r>
    <x v="0"/>
    <x v="0"/>
    <x v="0"/>
    <x v="0"/>
    <n v="22130"/>
    <x v="31"/>
    <n v="7891176117561"/>
    <x v="74"/>
    <x v="74"/>
    <s v="GOVERNADOR VALADARES"/>
    <x v="1"/>
    <x v="0"/>
    <s v="C"/>
    <n v="1"/>
    <m/>
    <m/>
    <n v="1"/>
    <n v="9.89"/>
    <m/>
    <m/>
    <m/>
    <m/>
  </r>
  <r>
    <x v="0"/>
    <x v="0"/>
    <x v="0"/>
    <x v="0"/>
    <n v="22130"/>
    <x v="31"/>
    <n v="7891176117561"/>
    <x v="100"/>
    <x v="100"/>
    <s v="GOVERNADOR VALADARES"/>
    <x v="1"/>
    <x v="0"/>
    <s v="D"/>
    <n v="2"/>
    <m/>
    <m/>
    <m/>
    <m/>
    <n v="1"/>
    <n v="8.99"/>
    <n v="1"/>
    <n v="8.99"/>
  </r>
  <r>
    <x v="0"/>
    <x v="0"/>
    <x v="0"/>
    <x v="0"/>
    <n v="22130"/>
    <x v="31"/>
    <n v="7891176117561"/>
    <x v="22"/>
    <x v="22"/>
    <s v="TIMOTEO"/>
    <x v="1"/>
    <x v="0"/>
    <s v="D"/>
    <n v="1"/>
    <m/>
    <m/>
    <m/>
    <m/>
    <n v="1"/>
    <n v="8.99"/>
    <m/>
    <m/>
  </r>
  <r>
    <x v="0"/>
    <x v="0"/>
    <x v="0"/>
    <x v="0"/>
    <n v="22130"/>
    <x v="31"/>
    <n v="7891176117561"/>
    <x v="41"/>
    <x v="41"/>
    <s v="VICOSA"/>
    <x v="1"/>
    <x v="0"/>
    <s v="C"/>
    <n v="1"/>
    <m/>
    <m/>
    <n v="1"/>
    <n v="9.99"/>
    <m/>
    <m/>
    <n v="1"/>
    <n v="8.99"/>
  </r>
  <r>
    <x v="0"/>
    <x v="0"/>
    <x v="0"/>
    <x v="0"/>
    <n v="22130"/>
    <x v="31"/>
    <n v="7891176117561"/>
    <x v="119"/>
    <x v="119"/>
    <s v="TEIXEIRA DE FREITAS"/>
    <x v="0"/>
    <x v="0"/>
    <s v="D"/>
    <n v="2"/>
    <m/>
    <m/>
    <m/>
    <m/>
    <m/>
    <m/>
    <m/>
    <m/>
  </r>
  <r>
    <x v="0"/>
    <x v="0"/>
    <x v="0"/>
    <x v="0"/>
    <n v="22130"/>
    <x v="31"/>
    <n v="7891176117561"/>
    <x v="49"/>
    <x v="49"/>
    <s v="EUNAPOLIS"/>
    <x v="0"/>
    <x v="0"/>
    <s v="D"/>
    <n v="1"/>
    <m/>
    <m/>
    <n v="2"/>
    <n v="17.98"/>
    <m/>
    <m/>
    <m/>
    <m/>
  </r>
  <r>
    <x v="0"/>
    <x v="0"/>
    <x v="0"/>
    <x v="0"/>
    <n v="22130"/>
    <x v="31"/>
    <n v="7891176117561"/>
    <x v="110"/>
    <x v="110"/>
    <s v="PONTE NOVA"/>
    <x v="1"/>
    <x v="0"/>
    <s v=""/>
    <m/>
    <m/>
    <m/>
    <m/>
    <m/>
    <m/>
    <m/>
    <n v="1"/>
    <n v="9.89"/>
  </r>
  <r>
    <x v="0"/>
    <x v="0"/>
    <x v="0"/>
    <x v="0"/>
    <n v="22130"/>
    <x v="31"/>
    <n v="7891176117561"/>
    <x v="161"/>
    <x v="163"/>
    <s v="SAO MATEUS"/>
    <x v="2"/>
    <x v="0"/>
    <s v="D"/>
    <n v="1"/>
    <m/>
    <m/>
    <m/>
    <m/>
    <m/>
    <m/>
    <m/>
    <m/>
  </r>
  <r>
    <x v="0"/>
    <x v="0"/>
    <x v="0"/>
    <x v="0"/>
    <n v="22130"/>
    <x v="31"/>
    <n v="7891176117561"/>
    <x v="171"/>
    <x v="180"/>
    <s v="CARATINGA"/>
    <x v="1"/>
    <x v="0"/>
    <s v="D"/>
    <n v="1"/>
    <m/>
    <m/>
    <m/>
    <m/>
    <n v="2"/>
    <n v="17.98"/>
    <n v="1"/>
    <n v="8.99"/>
  </r>
  <r>
    <x v="0"/>
    <x v="0"/>
    <x v="0"/>
    <x v="0"/>
    <n v="22130"/>
    <x v="31"/>
    <n v="7891176117561"/>
    <x v="42"/>
    <x v="42"/>
    <s v="UBA"/>
    <x v="1"/>
    <x v="0"/>
    <s v="C"/>
    <n v="2"/>
    <m/>
    <m/>
    <n v="3"/>
    <n v="28.97"/>
    <n v="2"/>
    <n v="17.98"/>
    <n v="1"/>
    <n v="8.99"/>
  </r>
  <r>
    <x v="0"/>
    <x v="0"/>
    <x v="0"/>
    <x v="0"/>
    <n v="22130"/>
    <x v="31"/>
    <n v="7891176117561"/>
    <x v="38"/>
    <x v="38"/>
    <s v="SAO MATEUS"/>
    <x v="2"/>
    <x v="0"/>
    <s v="D"/>
    <n v="1"/>
    <m/>
    <m/>
    <m/>
    <m/>
    <n v="2"/>
    <n v="17.8"/>
    <m/>
    <m/>
  </r>
  <r>
    <x v="0"/>
    <x v="0"/>
    <x v="0"/>
    <x v="0"/>
    <n v="22130"/>
    <x v="31"/>
    <n v="7891176117561"/>
    <x v="60"/>
    <x v="60"/>
    <s v="ERVALIA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155"/>
    <x v="156"/>
    <s v="MONTANHA"/>
    <x v="2"/>
    <x v="0"/>
    <s v="D"/>
    <n v="1"/>
    <m/>
    <m/>
    <m/>
    <m/>
    <m/>
    <m/>
    <n v="1"/>
    <n v="4.99"/>
  </r>
  <r>
    <x v="0"/>
    <x v="0"/>
    <x v="0"/>
    <x v="0"/>
    <n v="22130"/>
    <x v="31"/>
    <n v="7891176117561"/>
    <x v="121"/>
    <x v="121"/>
    <s v="LINHARES"/>
    <x v="2"/>
    <x v="0"/>
    <s v="D"/>
    <n v="2"/>
    <m/>
    <m/>
    <m/>
    <m/>
    <n v="3"/>
    <n v="26.95"/>
    <m/>
    <m/>
  </r>
  <r>
    <x v="0"/>
    <x v="0"/>
    <x v="0"/>
    <x v="0"/>
    <n v="22130"/>
    <x v="31"/>
    <n v="7891176117561"/>
    <x v="85"/>
    <x v="85"/>
    <s v="TEOFILO OTONI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62"/>
    <x v="164"/>
    <s v="MANHUACU"/>
    <x v="1"/>
    <x v="0"/>
    <s v="D"/>
    <n v="2"/>
    <m/>
    <m/>
    <n v="1"/>
    <n v="8.99"/>
    <m/>
    <m/>
    <m/>
    <m/>
  </r>
  <r>
    <x v="0"/>
    <x v="0"/>
    <x v="0"/>
    <x v="0"/>
    <n v="22130"/>
    <x v="31"/>
    <n v="7891176117561"/>
    <x v="157"/>
    <x v="159"/>
    <s v="IPATINGA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78"/>
    <x v="78"/>
    <s v="EUNAPOLIS"/>
    <x v="0"/>
    <x v="0"/>
    <s v="D"/>
    <n v="0"/>
    <m/>
    <m/>
    <m/>
    <m/>
    <m/>
    <m/>
    <m/>
    <m/>
  </r>
  <r>
    <x v="0"/>
    <x v="0"/>
    <x v="0"/>
    <x v="0"/>
    <n v="22130"/>
    <x v="31"/>
    <n v="7891176117561"/>
    <x v="182"/>
    <x v="193"/>
    <s v="TEIXEIRA DE FREITAS"/>
    <x v="0"/>
    <x v="0"/>
    <s v="D"/>
    <n v="0"/>
    <m/>
    <m/>
    <m/>
    <m/>
    <m/>
    <m/>
    <m/>
    <m/>
  </r>
  <r>
    <x v="0"/>
    <x v="0"/>
    <x v="0"/>
    <x v="0"/>
    <n v="22130"/>
    <x v="31"/>
    <n v="7891176117561"/>
    <x v="97"/>
    <x v="97"/>
    <s v="NOVA ERA"/>
    <x v="1"/>
    <x v="0"/>
    <s v="D"/>
    <n v="2"/>
    <m/>
    <m/>
    <m/>
    <m/>
    <m/>
    <m/>
    <m/>
    <m/>
  </r>
  <r>
    <x v="0"/>
    <x v="0"/>
    <x v="0"/>
    <x v="0"/>
    <n v="22130"/>
    <x v="31"/>
    <n v="7891176117561"/>
    <x v="186"/>
    <x v="197"/>
    <s v="IPATINGA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26"/>
    <x v="26"/>
    <s v="MATIPO"/>
    <x v="1"/>
    <x v="0"/>
    <s v="D"/>
    <n v="4"/>
    <m/>
    <m/>
    <m/>
    <m/>
    <m/>
    <m/>
    <m/>
    <m/>
  </r>
  <r>
    <x v="0"/>
    <x v="0"/>
    <x v="0"/>
    <x v="0"/>
    <n v="22130"/>
    <x v="31"/>
    <n v="7891176117561"/>
    <x v="89"/>
    <x v="89"/>
    <s v="CORONEL FABRICIANO"/>
    <x v="1"/>
    <x v="0"/>
    <s v="D"/>
    <n v="1"/>
    <m/>
    <m/>
    <n v="1"/>
    <n v="10.99"/>
    <m/>
    <m/>
    <n v="1"/>
    <n v="8.99"/>
  </r>
  <r>
    <x v="0"/>
    <x v="0"/>
    <x v="0"/>
    <x v="0"/>
    <n v="22130"/>
    <x v="31"/>
    <n v="7891176117561"/>
    <x v="177"/>
    <x v="187"/>
    <s v="CORONEL FABRICIANO"/>
    <x v="1"/>
    <x v="0"/>
    <s v="D"/>
    <n v="1"/>
    <m/>
    <m/>
    <m/>
    <m/>
    <n v="1"/>
    <n v="8.99"/>
    <m/>
    <m/>
  </r>
  <r>
    <x v="0"/>
    <x v="0"/>
    <x v="0"/>
    <x v="0"/>
    <n v="22130"/>
    <x v="31"/>
    <n v="7891176117561"/>
    <x v="88"/>
    <x v="88"/>
    <s v="SAO MATEUS"/>
    <x v="2"/>
    <x v="0"/>
    <s v="D"/>
    <n v="1"/>
    <m/>
    <m/>
    <m/>
    <m/>
    <m/>
    <m/>
    <m/>
    <m/>
  </r>
  <r>
    <x v="0"/>
    <x v="0"/>
    <x v="0"/>
    <x v="0"/>
    <n v="22130"/>
    <x v="31"/>
    <n v="7891176117561"/>
    <x v="122"/>
    <x v="122"/>
    <s v="CONSELHEIRO LAFAIETE"/>
    <x v="1"/>
    <x v="0"/>
    <s v="C"/>
    <n v="1"/>
    <m/>
    <m/>
    <n v="2"/>
    <n v="19.98"/>
    <m/>
    <m/>
    <m/>
    <m/>
  </r>
  <r>
    <x v="0"/>
    <x v="0"/>
    <x v="0"/>
    <x v="0"/>
    <n v="22130"/>
    <x v="31"/>
    <n v="7891176117561"/>
    <x v="29"/>
    <x v="29"/>
    <s v="CORONEL FABRICIANO"/>
    <x v="1"/>
    <x v="0"/>
    <s v="D"/>
    <n v="2"/>
    <m/>
    <m/>
    <m/>
    <m/>
    <m/>
    <m/>
    <n v="1"/>
    <n v="8.99"/>
  </r>
  <r>
    <x v="0"/>
    <x v="0"/>
    <x v="0"/>
    <x v="0"/>
    <n v="22130"/>
    <x v="31"/>
    <n v="7891176117561"/>
    <x v="98"/>
    <x v="98"/>
    <s v="TEOFILO OTONI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34"/>
    <x v="34"/>
    <s v="TEOFILO OTONI"/>
    <x v="1"/>
    <x v="0"/>
    <s v=""/>
    <m/>
    <m/>
    <m/>
    <m/>
    <m/>
    <m/>
    <m/>
    <n v="1"/>
    <n v="8.9700000000000006"/>
  </r>
  <r>
    <x v="0"/>
    <x v="0"/>
    <x v="0"/>
    <x v="0"/>
    <n v="22130"/>
    <x v="31"/>
    <n v="7891176117561"/>
    <x v="13"/>
    <x v="13"/>
    <s v="TIMOTEO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79"/>
    <x v="79"/>
    <s v="TEOFILO OTONI"/>
    <x v="1"/>
    <x v="0"/>
    <s v="D"/>
    <n v="2"/>
    <m/>
    <m/>
    <m/>
    <m/>
    <n v="1"/>
    <n v="8.99"/>
    <n v="1"/>
    <n v="8.99"/>
  </r>
  <r>
    <x v="0"/>
    <x v="0"/>
    <x v="0"/>
    <x v="0"/>
    <n v="22130"/>
    <x v="31"/>
    <n v="7891176117561"/>
    <x v="92"/>
    <x v="92"/>
    <s v="GOVERNADOR VALADARES"/>
    <x v="1"/>
    <x v="0"/>
    <s v="C"/>
    <n v="1"/>
    <m/>
    <m/>
    <n v="1"/>
    <n v="9.99"/>
    <m/>
    <m/>
    <m/>
    <m/>
  </r>
  <r>
    <x v="0"/>
    <x v="0"/>
    <x v="0"/>
    <x v="0"/>
    <n v="22130"/>
    <x v="31"/>
    <n v="7891176117561"/>
    <x v="102"/>
    <x v="102"/>
    <s v="IPATINGA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99"/>
    <x v="99"/>
    <s v="IPATINGA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24"/>
    <x v="24"/>
    <s v="CARATINGA"/>
    <x v="1"/>
    <x v="0"/>
    <s v="C"/>
    <n v="1"/>
    <m/>
    <m/>
    <n v="1"/>
    <n v="10.99"/>
    <m/>
    <m/>
    <n v="1"/>
    <n v="8.99"/>
  </r>
  <r>
    <x v="0"/>
    <x v="0"/>
    <x v="0"/>
    <x v="0"/>
    <n v="22130"/>
    <x v="31"/>
    <n v="7891176117561"/>
    <x v="103"/>
    <x v="103"/>
    <s v="TEOFILO OTONI"/>
    <x v="1"/>
    <x v="0"/>
    <s v="D"/>
    <n v="2"/>
    <m/>
    <m/>
    <n v="1"/>
    <n v="9.99"/>
    <n v="1"/>
    <n v="8.99"/>
    <m/>
    <m/>
  </r>
  <r>
    <x v="0"/>
    <x v="0"/>
    <x v="0"/>
    <x v="0"/>
    <n v="22130"/>
    <x v="31"/>
    <n v="7891176117561"/>
    <x v="148"/>
    <x v="149"/>
    <s v="TEIXEIRA DE FREITAS"/>
    <x v="0"/>
    <x v="0"/>
    <s v="D"/>
    <n v="1"/>
    <m/>
    <m/>
    <m/>
    <m/>
    <n v="1"/>
    <n v="8.99"/>
    <m/>
    <m/>
  </r>
  <r>
    <x v="0"/>
    <x v="0"/>
    <x v="0"/>
    <x v="0"/>
    <n v="22130"/>
    <x v="31"/>
    <n v="7891176117561"/>
    <x v="166"/>
    <x v="169"/>
    <s v="GOVERNADOR VALADARES"/>
    <x v="1"/>
    <x v="0"/>
    <s v="C"/>
    <n v="3"/>
    <m/>
    <m/>
    <n v="1"/>
    <n v="8.9"/>
    <n v="3"/>
    <n v="26.97"/>
    <n v="1"/>
    <n v="8.98"/>
  </r>
  <r>
    <x v="0"/>
    <x v="0"/>
    <x v="0"/>
    <x v="0"/>
    <n v="22130"/>
    <x v="31"/>
    <n v="7891176117561"/>
    <x v="67"/>
    <x v="67"/>
    <s v="GOVERNADOR VALADARES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35"/>
    <x v="35"/>
    <s v="TEOFILO OTONI"/>
    <x v="1"/>
    <x v="0"/>
    <s v="AA"/>
    <n v="0"/>
    <m/>
    <m/>
    <m/>
    <m/>
    <m/>
    <m/>
    <m/>
    <m/>
  </r>
  <r>
    <x v="0"/>
    <x v="0"/>
    <x v="0"/>
    <x v="0"/>
    <n v="22130"/>
    <x v="31"/>
    <n v="7891176117561"/>
    <x v="142"/>
    <x v="143"/>
    <s v="TEOFILO OTONI"/>
    <x v="1"/>
    <x v="0"/>
    <s v="C"/>
    <n v="2"/>
    <m/>
    <m/>
    <m/>
    <m/>
    <n v="2"/>
    <n v="17.89"/>
    <n v="1"/>
    <n v="8.99"/>
  </r>
  <r>
    <x v="0"/>
    <x v="0"/>
    <x v="0"/>
    <x v="0"/>
    <n v="22130"/>
    <x v="31"/>
    <n v="7891176117561"/>
    <x v="50"/>
    <x v="50"/>
    <s v="NANUQUE"/>
    <x v="1"/>
    <x v="0"/>
    <s v="D"/>
    <n v="1"/>
    <m/>
    <m/>
    <n v="1"/>
    <n v="9.99"/>
    <m/>
    <m/>
    <n v="1"/>
    <n v="8.99"/>
  </r>
  <r>
    <x v="0"/>
    <x v="0"/>
    <x v="0"/>
    <x v="0"/>
    <n v="22130"/>
    <x v="31"/>
    <n v="7891176117561"/>
    <x v="154"/>
    <x v="155"/>
    <s v="INHAPIM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36"/>
    <x v="137"/>
    <s v="TIMOTEO"/>
    <x v="1"/>
    <x v="0"/>
    <s v="D"/>
    <n v="1"/>
    <m/>
    <m/>
    <n v="1"/>
    <n v="9.99"/>
    <m/>
    <m/>
    <n v="1"/>
    <n v="8.99"/>
  </r>
  <r>
    <x v="0"/>
    <x v="0"/>
    <x v="0"/>
    <x v="0"/>
    <n v="22130"/>
    <x v="31"/>
    <n v="7891176117561"/>
    <x v="86"/>
    <x v="86"/>
    <s v="ITAMARAJU"/>
    <x v="0"/>
    <x v="0"/>
    <s v="C"/>
    <n v="2"/>
    <m/>
    <m/>
    <n v="2"/>
    <n v="18.98"/>
    <m/>
    <m/>
    <n v="1"/>
    <n v="8.99"/>
  </r>
  <r>
    <x v="0"/>
    <x v="0"/>
    <x v="0"/>
    <x v="0"/>
    <n v="22130"/>
    <x v="31"/>
    <n v="7891176117561"/>
    <x v="77"/>
    <x v="77"/>
    <s v="TIMOTEO"/>
    <x v="1"/>
    <x v="0"/>
    <s v="C"/>
    <n v="3"/>
    <m/>
    <m/>
    <n v="2"/>
    <n v="17.98"/>
    <n v="1"/>
    <n v="8.99"/>
    <n v="1"/>
    <n v="8.99"/>
  </r>
  <r>
    <x v="0"/>
    <x v="0"/>
    <x v="0"/>
    <x v="0"/>
    <n v="22130"/>
    <x v="31"/>
    <n v="7891176117561"/>
    <x v="36"/>
    <x v="36"/>
    <s v="GOVERNADOR VALADARES"/>
    <x v="1"/>
    <x v="0"/>
    <s v="C"/>
    <n v="4"/>
    <m/>
    <m/>
    <n v="1"/>
    <n v="9.99"/>
    <n v="1"/>
    <n v="8.99"/>
    <n v="2"/>
    <n v="13.98"/>
  </r>
  <r>
    <x v="0"/>
    <x v="0"/>
    <x v="0"/>
    <x v="0"/>
    <n v="22130"/>
    <x v="31"/>
    <n v="7891176117561"/>
    <x v="138"/>
    <x v="139"/>
    <s v="JOAO MONLEVADE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172"/>
    <x v="181"/>
    <s v="IPATINGA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23"/>
    <x v="123"/>
    <s v="MALACACHETA"/>
    <x v="1"/>
    <x v="0"/>
    <s v="D"/>
    <n v="3"/>
    <m/>
    <m/>
    <m/>
    <m/>
    <m/>
    <m/>
    <m/>
    <m/>
  </r>
  <r>
    <x v="0"/>
    <x v="0"/>
    <x v="0"/>
    <x v="0"/>
    <n v="22130"/>
    <x v="31"/>
    <n v="7891176117561"/>
    <x v="21"/>
    <x v="21"/>
    <s v="JEQUITINHONHA"/>
    <x v="1"/>
    <x v="0"/>
    <s v="D"/>
    <n v="1"/>
    <m/>
    <m/>
    <m/>
    <m/>
    <n v="1"/>
    <n v="8.99"/>
    <m/>
    <m/>
  </r>
  <r>
    <x v="0"/>
    <x v="0"/>
    <x v="0"/>
    <x v="0"/>
    <n v="22130"/>
    <x v="31"/>
    <n v="7891176117561"/>
    <x v="51"/>
    <x v="51"/>
    <s v="CAPELINHA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76"/>
    <x v="76"/>
    <s v="RUBIM"/>
    <x v="1"/>
    <x v="0"/>
    <s v="AA"/>
    <n v="1"/>
    <m/>
    <m/>
    <n v="1"/>
    <n v="9.99"/>
    <m/>
    <m/>
    <m/>
    <m/>
  </r>
  <r>
    <x v="0"/>
    <x v="0"/>
    <x v="0"/>
    <x v="0"/>
    <n v="22130"/>
    <x v="31"/>
    <n v="7891176117561"/>
    <x v="31"/>
    <x v="31"/>
    <s v="GOVERNADOR VALADARES"/>
    <x v="1"/>
    <x v="0"/>
    <s v="D"/>
    <n v="1"/>
    <m/>
    <m/>
    <n v="1"/>
    <n v="9.99"/>
    <m/>
    <m/>
    <n v="1"/>
    <n v="8.99"/>
  </r>
  <r>
    <x v="0"/>
    <x v="0"/>
    <x v="0"/>
    <x v="0"/>
    <n v="22130"/>
    <x v="31"/>
    <n v="7891176117561"/>
    <x v="106"/>
    <x v="106"/>
    <s v="NANUQUE"/>
    <x v="1"/>
    <x v="0"/>
    <s v="C"/>
    <n v="1"/>
    <m/>
    <m/>
    <n v="1"/>
    <n v="9.99"/>
    <m/>
    <m/>
    <m/>
    <m/>
  </r>
  <r>
    <x v="0"/>
    <x v="0"/>
    <x v="0"/>
    <x v="0"/>
    <n v="22130"/>
    <x v="31"/>
    <n v="7891176117561"/>
    <x v="37"/>
    <x v="37"/>
    <s v="CARLOS CHAGAS"/>
    <x v="1"/>
    <x v="0"/>
    <s v="C"/>
    <n v="3"/>
    <m/>
    <m/>
    <m/>
    <m/>
    <n v="1"/>
    <n v="8.99"/>
    <n v="3"/>
    <n v="27.87"/>
  </r>
  <r>
    <x v="0"/>
    <x v="0"/>
    <x v="0"/>
    <x v="0"/>
    <n v="22130"/>
    <x v="31"/>
    <n v="7891176117561"/>
    <x v="30"/>
    <x v="30"/>
    <s v="IPATINGA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72"/>
    <x v="72"/>
    <s v="MEDINA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55"/>
    <x v="55"/>
    <s v="EUNAPOLIS"/>
    <x v="0"/>
    <x v="0"/>
    <s v="D"/>
    <n v="1"/>
    <m/>
    <m/>
    <m/>
    <m/>
    <n v="1"/>
    <n v="8.9499999999999993"/>
    <m/>
    <m/>
  </r>
  <r>
    <x v="0"/>
    <x v="0"/>
    <x v="0"/>
    <x v="0"/>
    <n v="22130"/>
    <x v="31"/>
    <n v="7891176117561"/>
    <x v="16"/>
    <x v="16"/>
    <s v="ITABUNA"/>
    <x v="0"/>
    <x v="0"/>
    <s v="B"/>
    <n v="4"/>
    <m/>
    <m/>
    <n v="4"/>
    <n v="38.96"/>
    <n v="1"/>
    <n v="8.99"/>
    <n v="1"/>
    <n v="8.99"/>
  </r>
  <r>
    <x v="0"/>
    <x v="0"/>
    <x v="0"/>
    <x v="0"/>
    <n v="22130"/>
    <x v="31"/>
    <n v="7891176117561"/>
    <x v="165"/>
    <x v="168"/>
    <s v="PORTO SEGURO"/>
    <x v="0"/>
    <x v="0"/>
    <s v="AA"/>
    <n v="2"/>
    <m/>
    <m/>
    <m/>
    <m/>
    <n v="1"/>
    <n v="8.99"/>
    <m/>
    <m/>
  </r>
  <r>
    <x v="0"/>
    <x v="0"/>
    <x v="0"/>
    <x v="0"/>
    <n v="22130"/>
    <x v="31"/>
    <n v="7891176117561"/>
    <x v="19"/>
    <x v="19"/>
    <s v="PEDRA AZUL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124"/>
    <x v="124"/>
    <s v="EUNAPOLIS"/>
    <x v="0"/>
    <x v="0"/>
    <s v="D"/>
    <n v="4"/>
    <m/>
    <m/>
    <n v="1"/>
    <n v="9.99"/>
    <n v="1"/>
    <n v="8.9"/>
    <m/>
    <m/>
  </r>
  <r>
    <x v="0"/>
    <x v="0"/>
    <x v="0"/>
    <x v="0"/>
    <n v="22130"/>
    <x v="31"/>
    <n v="7891176117561"/>
    <x v="149"/>
    <x v="150"/>
    <s v="CARATINGA"/>
    <x v="1"/>
    <x v="0"/>
    <s v="D"/>
    <n v="1"/>
    <m/>
    <m/>
    <m/>
    <m/>
    <m/>
    <m/>
    <n v="1"/>
    <n v="8.99"/>
  </r>
  <r>
    <x v="0"/>
    <x v="0"/>
    <x v="0"/>
    <x v="0"/>
    <n v="22130"/>
    <x v="31"/>
    <n v="7891176117561"/>
    <x v="109"/>
    <x v="109"/>
    <s v="CORONEL FABRICIANO"/>
    <x v="1"/>
    <x v="0"/>
    <s v="C"/>
    <n v="2"/>
    <m/>
    <m/>
    <n v="2"/>
    <n v="17.98"/>
    <n v="1"/>
    <n v="8.99"/>
    <m/>
    <m/>
  </r>
  <r>
    <x v="0"/>
    <x v="0"/>
    <x v="0"/>
    <x v="0"/>
    <n v="22130"/>
    <x v="31"/>
    <n v="7891176117561"/>
    <x v="139"/>
    <x v="140"/>
    <s v="TEIXEIRA DE FREITAS"/>
    <x v="0"/>
    <x v="0"/>
    <s v="D"/>
    <n v="1"/>
    <m/>
    <m/>
    <m/>
    <m/>
    <n v="1"/>
    <n v="8.99"/>
    <m/>
    <m/>
  </r>
  <r>
    <x v="0"/>
    <x v="0"/>
    <x v="0"/>
    <x v="0"/>
    <n v="22130"/>
    <x v="31"/>
    <n v="7891176117561"/>
    <x v="39"/>
    <x v="39"/>
    <s v="ITABELA"/>
    <x v="0"/>
    <x v="0"/>
    <s v="D"/>
    <n v="0"/>
    <m/>
    <m/>
    <m/>
    <m/>
    <m/>
    <m/>
    <m/>
    <m/>
  </r>
  <r>
    <x v="0"/>
    <x v="0"/>
    <x v="0"/>
    <x v="0"/>
    <n v="22130"/>
    <x v="31"/>
    <n v="7891176117561"/>
    <x v="40"/>
    <x v="40"/>
    <s v="PORTO SEGURO"/>
    <x v="0"/>
    <x v="0"/>
    <s v="C"/>
    <n v="3"/>
    <m/>
    <m/>
    <n v="4"/>
    <n v="37.96"/>
    <n v="2"/>
    <n v="17.98"/>
    <n v="2"/>
    <n v="17.98"/>
  </r>
  <r>
    <x v="0"/>
    <x v="0"/>
    <x v="0"/>
    <x v="0"/>
    <n v="22130"/>
    <x v="31"/>
    <n v="7891176117561"/>
    <x v="159"/>
    <x v="161"/>
    <s v="GOVERNADOR VALADARES"/>
    <x v="1"/>
    <x v="0"/>
    <s v="D"/>
    <n v="0"/>
    <m/>
    <m/>
    <m/>
    <m/>
    <m/>
    <m/>
    <m/>
    <m/>
  </r>
  <r>
    <x v="0"/>
    <x v="0"/>
    <x v="0"/>
    <x v="0"/>
    <n v="22130"/>
    <x v="31"/>
    <n v="7891176117561"/>
    <x v="64"/>
    <x v="64"/>
    <s v="TEIXEIRA DE FREITAS"/>
    <x v="0"/>
    <x v="0"/>
    <s v="C"/>
    <n v="1"/>
    <m/>
    <m/>
    <n v="1"/>
    <n v="9.99"/>
    <m/>
    <m/>
    <m/>
    <m/>
  </r>
  <r>
    <x v="0"/>
    <x v="0"/>
    <x v="0"/>
    <x v="0"/>
    <n v="22130"/>
    <x v="31"/>
    <n v="7891176117561"/>
    <x v="18"/>
    <x v="18"/>
    <s v="IPATINGA"/>
    <x v="1"/>
    <x v="0"/>
    <s v="D"/>
    <n v="2"/>
    <m/>
    <m/>
    <n v="1"/>
    <n v="8.99"/>
    <m/>
    <m/>
    <n v="2"/>
    <n v="17.98"/>
  </r>
  <r>
    <x v="0"/>
    <x v="0"/>
    <x v="0"/>
    <x v="0"/>
    <n v="22130"/>
    <x v="31"/>
    <n v="7891176117561"/>
    <x v="75"/>
    <x v="75"/>
    <s v="IPATINGA"/>
    <x v="1"/>
    <x v="0"/>
    <s v="D"/>
    <n v="2"/>
    <m/>
    <m/>
    <m/>
    <m/>
    <m/>
    <m/>
    <n v="1"/>
    <n v="8.89"/>
  </r>
  <r>
    <x v="0"/>
    <x v="0"/>
    <x v="0"/>
    <x v="0"/>
    <n v="22130"/>
    <x v="31"/>
    <n v="7891176117561"/>
    <x v="140"/>
    <x v="141"/>
    <s v="EUNAPOLIS"/>
    <x v="0"/>
    <x v="0"/>
    <s v="D"/>
    <n v="1"/>
    <m/>
    <m/>
    <m/>
    <m/>
    <m/>
    <m/>
    <m/>
    <m/>
  </r>
  <r>
    <x v="0"/>
    <x v="0"/>
    <x v="0"/>
    <x v="0"/>
    <n v="22130"/>
    <x v="31"/>
    <n v="7891176117561"/>
    <x v="23"/>
    <x v="23"/>
    <s v="PORTO SEGURO"/>
    <x v="0"/>
    <x v="0"/>
    <s v="D"/>
    <n v="0"/>
    <m/>
    <m/>
    <m/>
    <m/>
    <m/>
    <m/>
    <m/>
    <m/>
  </r>
  <r>
    <x v="0"/>
    <x v="0"/>
    <x v="0"/>
    <x v="0"/>
    <n v="22130"/>
    <x v="31"/>
    <n v="7891176117561"/>
    <x v="69"/>
    <x v="69"/>
    <s v="PORTO SEGURO"/>
    <x v="0"/>
    <x v="0"/>
    <s v="D"/>
    <n v="2"/>
    <m/>
    <m/>
    <m/>
    <m/>
    <m/>
    <m/>
    <m/>
    <m/>
  </r>
  <r>
    <x v="0"/>
    <x v="0"/>
    <x v="0"/>
    <x v="0"/>
    <n v="22130"/>
    <x v="31"/>
    <n v="7891176117561"/>
    <x v="160"/>
    <x v="162"/>
    <s v="DIAMANTINA"/>
    <x v="1"/>
    <x v="0"/>
    <s v="D"/>
    <n v="1"/>
    <m/>
    <m/>
    <m/>
    <m/>
    <m/>
    <m/>
    <n v="1"/>
    <n v="8.9"/>
  </r>
  <r>
    <x v="0"/>
    <x v="0"/>
    <x v="0"/>
    <x v="0"/>
    <n v="22130"/>
    <x v="31"/>
    <n v="7891176117561"/>
    <x v="58"/>
    <x v="58"/>
    <s v="AGUAS FORMOSAS"/>
    <x v="1"/>
    <x v="0"/>
    <s v="D"/>
    <n v="1"/>
    <m/>
    <m/>
    <m/>
    <m/>
    <m/>
    <m/>
    <m/>
    <m/>
  </r>
  <r>
    <x v="0"/>
    <x v="0"/>
    <x v="0"/>
    <x v="0"/>
    <n v="22130"/>
    <x v="31"/>
    <n v="7891176117561"/>
    <x v="141"/>
    <x v="142"/>
    <s v="IPATINGA"/>
    <x v="1"/>
    <x v="0"/>
    <s v="D"/>
    <n v="1"/>
    <m/>
    <m/>
    <m/>
    <m/>
    <m/>
    <m/>
    <n v="1"/>
    <n v="8.99"/>
  </r>
  <r>
    <x v="1"/>
    <x v="2"/>
    <x v="0"/>
    <x v="0"/>
    <n v="22130"/>
    <x v="31"/>
    <n v="7891176117561"/>
    <x v="184"/>
    <x v="195"/>
    <s v="TEOFILO OTONI"/>
    <x v="1"/>
    <x v="0"/>
    <s v="C"/>
    <n v="76"/>
    <m/>
    <m/>
    <m/>
    <m/>
    <m/>
    <m/>
    <m/>
    <m/>
  </r>
  <r>
    <x v="1"/>
    <x v="3"/>
    <x v="0"/>
    <x v="0"/>
    <n v="22130"/>
    <x v="31"/>
    <n v="7891176117561"/>
    <x v="185"/>
    <x v="196"/>
    <s v="EUNAPOLIS"/>
    <x v="0"/>
    <x v="0"/>
    <s v="D"/>
    <n v="0"/>
    <m/>
    <m/>
    <m/>
    <m/>
    <m/>
    <m/>
    <m/>
    <m/>
  </r>
  <r>
    <x v="0"/>
    <x v="0"/>
    <x v="0"/>
    <x v="0"/>
    <n v="22130"/>
    <x v="31"/>
    <n v="7891176117561"/>
    <x v="73"/>
    <x v="73"/>
    <s v="TEIXEIRA DE FREITAS"/>
    <x v="0"/>
    <x v="0"/>
    <s v="D"/>
    <n v="0"/>
    <m/>
    <m/>
    <m/>
    <m/>
    <m/>
    <m/>
    <m/>
    <m/>
  </r>
  <r>
    <x v="0"/>
    <x v="0"/>
    <x v="0"/>
    <x v="0"/>
    <n v="22130"/>
    <x v="31"/>
    <n v="7891176117561"/>
    <x v="70"/>
    <x v="70"/>
    <s v="VICOSA"/>
    <x v="1"/>
    <x v="0"/>
    <s v="D"/>
    <n v="1"/>
    <m/>
    <m/>
    <m/>
    <m/>
    <m/>
    <m/>
    <n v="1"/>
    <n v="4.99"/>
  </r>
  <r>
    <x v="0"/>
    <x v="0"/>
    <x v="0"/>
    <x v="0"/>
    <n v="22130"/>
    <x v="31"/>
    <n v="7891176117561"/>
    <x v="68"/>
    <x v="68"/>
    <s v="PONTE NOVA"/>
    <x v="1"/>
    <x v="0"/>
    <s v="D"/>
    <n v="1"/>
    <m/>
    <m/>
    <n v="1"/>
    <n v="9.99"/>
    <n v="1"/>
    <n v="8.99"/>
    <m/>
    <m/>
  </r>
  <r>
    <x v="0"/>
    <x v="0"/>
    <x v="0"/>
    <x v="0"/>
    <n v="22130"/>
    <x v="31"/>
    <n v="7891176117561"/>
    <x v="176"/>
    <x v="186"/>
    <s v="TEOFILO OTONI"/>
    <x v="1"/>
    <x v="0"/>
    <s v=""/>
    <m/>
    <m/>
    <m/>
    <m/>
    <m/>
    <m/>
    <m/>
    <n v="1"/>
    <n v="3.96"/>
  </r>
  <r>
    <x v="0"/>
    <x v="0"/>
    <x v="0"/>
    <x v="0"/>
    <n v="22166"/>
    <x v="0"/>
    <n v="7893300521145"/>
    <x v="71"/>
    <x v="71"/>
    <s v="TEOFILO OTONI"/>
    <x v="1"/>
    <x v="0"/>
    <s v="C"/>
    <n v="2"/>
    <m/>
    <m/>
    <n v="1"/>
    <n v="26.99"/>
    <n v="1"/>
    <n v="25.49"/>
    <n v="3"/>
    <n v="76.47"/>
  </r>
  <r>
    <x v="0"/>
    <x v="0"/>
    <x v="0"/>
    <x v="0"/>
    <n v="22166"/>
    <x v="0"/>
    <n v="7893300521145"/>
    <x v="169"/>
    <x v="177"/>
    <s v="MANHUACU"/>
    <x v="1"/>
    <x v="0"/>
    <s v="B"/>
    <n v="2"/>
    <m/>
    <m/>
    <n v="2"/>
    <n v="53.98"/>
    <n v="1"/>
    <n v="25.49"/>
    <n v="1"/>
    <n v="25.49"/>
  </r>
  <r>
    <x v="0"/>
    <x v="0"/>
    <x v="0"/>
    <x v="0"/>
    <n v="22166"/>
    <x v="0"/>
    <n v="7893300521145"/>
    <x v="170"/>
    <x v="179"/>
    <s v="UBA"/>
    <x v="1"/>
    <x v="0"/>
    <s v="D"/>
    <n v="1"/>
    <m/>
    <m/>
    <m/>
    <m/>
    <n v="1"/>
    <n v="25.49"/>
    <n v="1"/>
    <n v="25.49"/>
  </r>
  <r>
    <x v="0"/>
    <x v="0"/>
    <x v="0"/>
    <x v="0"/>
    <n v="22166"/>
    <x v="0"/>
    <n v="7893300521145"/>
    <x v="80"/>
    <x v="80"/>
    <s v="NOVO CRUZEIRO"/>
    <x v="1"/>
    <x v="0"/>
    <s v="C"/>
    <n v="2"/>
    <m/>
    <m/>
    <n v="3"/>
    <n v="79.47"/>
    <n v="1"/>
    <n v="25.49"/>
    <n v="1"/>
    <n v="25.49"/>
  </r>
  <r>
    <x v="0"/>
    <x v="0"/>
    <x v="0"/>
    <x v="0"/>
    <n v="22166"/>
    <x v="0"/>
    <n v="7893300521145"/>
    <x v="83"/>
    <x v="83"/>
    <s v="GOVERNADOR VALADARES"/>
    <x v="1"/>
    <x v="0"/>
    <s v="D"/>
    <n v="1"/>
    <m/>
    <m/>
    <n v="1"/>
    <n v="24.99"/>
    <m/>
    <m/>
    <n v="1"/>
    <n v="24.99"/>
  </r>
  <r>
    <x v="0"/>
    <x v="0"/>
    <x v="0"/>
    <x v="0"/>
    <n v="22166"/>
    <x v="0"/>
    <n v="7893300521145"/>
    <x v="95"/>
    <x v="95"/>
    <s v="IPATINGA"/>
    <x v="1"/>
    <x v="0"/>
    <s v="C"/>
    <n v="2"/>
    <m/>
    <m/>
    <n v="1"/>
    <n v="26.92"/>
    <n v="1"/>
    <n v="25.24"/>
    <n v="1"/>
    <n v="25.49"/>
  </r>
  <r>
    <x v="0"/>
    <x v="0"/>
    <x v="0"/>
    <x v="0"/>
    <n v="22166"/>
    <x v="0"/>
    <n v="7893300521145"/>
    <x v="48"/>
    <x v="48"/>
    <s v="LEOPOLDINA"/>
    <x v="1"/>
    <x v="0"/>
    <s v="B"/>
    <n v="2"/>
    <m/>
    <m/>
    <n v="1"/>
    <n v="26.99"/>
    <n v="2"/>
    <n v="50.72"/>
    <n v="3"/>
    <n v="76.47"/>
  </r>
  <r>
    <x v="0"/>
    <x v="0"/>
    <x v="0"/>
    <x v="0"/>
    <n v="22166"/>
    <x v="0"/>
    <n v="7893300521145"/>
    <x v="107"/>
    <x v="107"/>
    <s v="IPATINGA"/>
    <x v="1"/>
    <x v="0"/>
    <s v="D"/>
    <n v="1"/>
    <m/>
    <m/>
    <m/>
    <m/>
    <m/>
    <m/>
    <m/>
    <m/>
  </r>
  <r>
    <x v="0"/>
    <x v="0"/>
    <x v="0"/>
    <x v="0"/>
    <n v="22166"/>
    <x v="0"/>
    <n v="7893300521145"/>
    <x v="167"/>
    <x v="170"/>
    <s v="JOAO MONLEVADE"/>
    <x v="1"/>
    <x v="0"/>
    <s v="D"/>
    <n v="1"/>
    <m/>
    <m/>
    <m/>
    <m/>
    <m/>
    <m/>
    <m/>
    <m/>
  </r>
  <r>
    <x v="0"/>
    <x v="0"/>
    <x v="0"/>
    <x v="0"/>
    <n v="22166"/>
    <x v="0"/>
    <n v="7893300521145"/>
    <x v="65"/>
    <x v="65"/>
    <s v="VICOSA"/>
    <x v="1"/>
    <x v="0"/>
    <s v="C"/>
    <n v="1"/>
    <m/>
    <m/>
    <n v="1"/>
    <n v="26.99"/>
    <n v="1"/>
    <n v="25.49"/>
    <n v="2"/>
    <n v="50.98"/>
  </r>
  <r>
    <x v="0"/>
    <x v="0"/>
    <x v="0"/>
    <x v="0"/>
    <n v="22166"/>
    <x v="0"/>
    <n v="7893300521145"/>
    <x v="180"/>
    <x v="190"/>
    <s v="CORONEL FABRICIANO"/>
    <x v="1"/>
    <x v="0"/>
    <s v="D"/>
    <n v="1"/>
    <m/>
    <m/>
    <m/>
    <m/>
    <n v="1"/>
    <n v="25.49"/>
    <m/>
    <m/>
  </r>
  <r>
    <x v="0"/>
    <x v="0"/>
    <x v="0"/>
    <x v="0"/>
    <n v="22166"/>
    <x v="0"/>
    <n v="7893300521145"/>
    <x v="156"/>
    <x v="158"/>
    <s v="COLATINA"/>
    <x v="2"/>
    <x v="0"/>
    <s v="C"/>
    <n v="2"/>
    <m/>
    <m/>
    <n v="1"/>
    <n v="25.49"/>
    <n v="1"/>
    <n v="25.49"/>
    <n v="1"/>
    <n v="25.49"/>
  </r>
  <r>
    <x v="0"/>
    <x v="0"/>
    <x v="0"/>
    <x v="0"/>
    <n v="22166"/>
    <x v="0"/>
    <n v="7893300521145"/>
    <x v="111"/>
    <x v="111"/>
    <s v="MURIAE"/>
    <x v="1"/>
    <x v="0"/>
    <s v="D"/>
    <n v="2"/>
    <m/>
    <m/>
    <n v="2"/>
    <n v="52.31"/>
    <m/>
    <m/>
    <m/>
    <m/>
  </r>
  <r>
    <x v="0"/>
    <x v="0"/>
    <x v="0"/>
    <x v="0"/>
    <n v="22166"/>
    <x v="0"/>
    <n v="7893300521145"/>
    <x v="112"/>
    <x v="176"/>
    <s v="CATAGUASES"/>
    <x v="1"/>
    <x v="0"/>
    <s v="D"/>
    <n v="1"/>
    <m/>
    <m/>
    <m/>
    <m/>
    <m/>
    <m/>
    <m/>
    <m/>
  </r>
  <r>
    <x v="0"/>
    <x v="0"/>
    <x v="0"/>
    <x v="0"/>
    <n v="22166"/>
    <x v="0"/>
    <n v="7893300521145"/>
    <x v="113"/>
    <x v="113"/>
    <s v="GOVERNADOR VALADARES"/>
    <x v="1"/>
    <x v="0"/>
    <s v="B"/>
    <n v="4"/>
    <m/>
    <m/>
    <n v="3"/>
    <n v="78.97"/>
    <n v="6"/>
    <n v="149.94"/>
    <n v="5"/>
    <n v="124.95"/>
  </r>
  <r>
    <x v="0"/>
    <x v="0"/>
    <x v="0"/>
    <x v="0"/>
    <n v="22166"/>
    <x v="0"/>
    <n v="7893300521145"/>
    <x v="81"/>
    <x v="81"/>
    <s v="ILHEUS"/>
    <x v="0"/>
    <x v="0"/>
    <s v="D"/>
    <n v="1"/>
    <m/>
    <m/>
    <n v="1"/>
    <n v="26.99"/>
    <m/>
    <m/>
    <m/>
    <m/>
  </r>
  <r>
    <x v="0"/>
    <x v="0"/>
    <x v="0"/>
    <x v="0"/>
    <n v="22166"/>
    <x v="0"/>
    <n v="7893300521145"/>
    <x v="173"/>
    <x v="182"/>
    <s v="TEOFILO OTONI"/>
    <x v="1"/>
    <x v="0"/>
    <s v="D"/>
    <n v="1"/>
    <m/>
    <m/>
    <n v="1"/>
    <n v="25.24"/>
    <m/>
    <m/>
    <n v="1"/>
    <n v="25.49"/>
  </r>
  <r>
    <x v="0"/>
    <x v="0"/>
    <x v="0"/>
    <x v="0"/>
    <n v="22166"/>
    <x v="0"/>
    <n v="7893300521145"/>
    <x v="6"/>
    <x v="6"/>
    <s v="ITABUNA"/>
    <x v="0"/>
    <x v="0"/>
    <s v="B"/>
    <n v="2"/>
    <m/>
    <m/>
    <n v="2"/>
    <n v="53.98"/>
    <n v="2"/>
    <n v="50.98"/>
    <n v="1"/>
    <n v="25.49"/>
  </r>
  <r>
    <x v="0"/>
    <x v="0"/>
    <x v="0"/>
    <x v="0"/>
    <n v="22166"/>
    <x v="0"/>
    <n v="7893300521145"/>
    <x v="127"/>
    <x v="128"/>
    <s v="CORONEL FABRICIANO"/>
    <x v="1"/>
    <x v="0"/>
    <s v="C"/>
    <n v="2"/>
    <m/>
    <m/>
    <n v="2"/>
    <n v="53.44"/>
    <n v="1"/>
    <n v="25.34"/>
    <n v="1"/>
    <n v="25.49"/>
  </r>
  <r>
    <x v="0"/>
    <x v="0"/>
    <x v="0"/>
    <x v="0"/>
    <n v="22166"/>
    <x v="0"/>
    <n v="7893300521145"/>
    <x v="46"/>
    <x v="46"/>
    <s v="IPATINGA"/>
    <x v="1"/>
    <x v="0"/>
    <s v="C"/>
    <n v="2"/>
    <m/>
    <m/>
    <n v="2"/>
    <n v="52.23"/>
    <n v="2"/>
    <n v="50.73"/>
    <m/>
    <m/>
  </r>
  <r>
    <x v="0"/>
    <x v="0"/>
    <x v="0"/>
    <x v="0"/>
    <n v="22166"/>
    <x v="0"/>
    <n v="7893300521145"/>
    <x v="114"/>
    <x v="114"/>
    <s v="MURIAE"/>
    <x v="1"/>
    <x v="0"/>
    <s v="D"/>
    <n v="1"/>
    <m/>
    <m/>
    <m/>
    <m/>
    <n v="1"/>
    <n v="25.49"/>
    <n v="1"/>
    <n v="25.49"/>
  </r>
  <r>
    <x v="0"/>
    <x v="0"/>
    <x v="0"/>
    <x v="0"/>
    <n v="22166"/>
    <x v="0"/>
    <n v="7893300521145"/>
    <x v="126"/>
    <x v="126"/>
    <s v="CORONEL FABRICIANO"/>
    <x v="1"/>
    <x v="0"/>
    <s v="D"/>
    <n v="1"/>
    <m/>
    <m/>
    <m/>
    <m/>
    <n v="1"/>
    <n v="25.49"/>
    <m/>
    <m/>
  </r>
  <r>
    <x v="0"/>
    <x v="0"/>
    <x v="0"/>
    <x v="0"/>
    <n v="22166"/>
    <x v="0"/>
    <n v="7893300521145"/>
    <x v="96"/>
    <x v="96"/>
    <s v="ITABIRA"/>
    <x v="1"/>
    <x v="0"/>
    <s v="D"/>
    <n v="2"/>
    <m/>
    <m/>
    <n v="2"/>
    <n v="50.98"/>
    <m/>
    <m/>
    <n v="1"/>
    <n v="25.49"/>
  </r>
  <r>
    <x v="0"/>
    <x v="0"/>
    <x v="0"/>
    <x v="0"/>
    <n v="22166"/>
    <x v="0"/>
    <n v="7893300521145"/>
    <x v="56"/>
    <x v="56"/>
    <s v="GOVERNADOR VALADARES"/>
    <x v="1"/>
    <x v="0"/>
    <s v="B"/>
    <n v="4"/>
    <m/>
    <m/>
    <n v="4"/>
    <n v="103.96"/>
    <n v="3"/>
    <n v="74.97"/>
    <n v="2"/>
    <n v="49.73"/>
  </r>
  <r>
    <x v="0"/>
    <x v="0"/>
    <x v="0"/>
    <x v="0"/>
    <n v="22166"/>
    <x v="0"/>
    <n v="7893300521145"/>
    <x v="152"/>
    <x v="153"/>
    <s v="IPATINGA"/>
    <x v="1"/>
    <x v="0"/>
    <s v="B"/>
    <n v="1"/>
    <m/>
    <m/>
    <n v="1"/>
    <n v="26.99"/>
    <n v="3"/>
    <n v="76.22"/>
    <m/>
    <m/>
  </r>
  <r>
    <x v="0"/>
    <x v="0"/>
    <x v="0"/>
    <x v="0"/>
    <n v="22166"/>
    <x v="0"/>
    <n v="7893300521145"/>
    <x v="45"/>
    <x v="45"/>
    <s v="CARANGOLA"/>
    <x v="1"/>
    <x v="0"/>
    <s v="C"/>
    <n v="3"/>
    <m/>
    <m/>
    <n v="1"/>
    <n v="25.49"/>
    <n v="3"/>
    <n v="76.47"/>
    <n v="1"/>
    <n v="25.49"/>
  </r>
  <r>
    <x v="0"/>
    <x v="0"/>
    <x v="0"/>
    <x v="0"/>
    <n v="22166"/>
    <x v="0"/>
    <n v="7893300521145"/>
    <x v="131"/>
    <x v="132"/>
    <s v="VISCONDE DO RIO BRANCO"/>
    <x v="1"/>
    <x v="0"/>
    <s v="D"/>
    <n v="2"/>
    <m/>
    <m/>
    <m/>
    <m/>
    <n v="1"/>
    <n v="25.49"/>
    <n v="1"/>
    <n v="25.49"/>
  </r>
  <r>
    <x v="0"/>
    <x v="0"/>
    <x v="0"/>
    <x v="0"/>
    <n v="22166"/>
    <x v="0"/>
    <n v="7893300521145"/>
    <x v="116"/>
    <x v="116"/>
    <s v="GOVERNADOR VALADARES"/>
    <x v="1"/>
    <x v="0"/>
    <s v="B"/>
    <n v="2"/>
    <m/>
    <m/>
    <n v="2"/>
    <n v="53.98"/>
    <n v="3"/>
    <n v="74.17"/>
    <n v="1"/>
    <n v="24.99"/>
  </r>
  <r>
    <x v="0"/>
    <x v="0"/>
    <x v="0"/>
    <x v="0"/>
    <n v="22166"/>
    <x v="0"/>
    <n v="7893300521145"/>
    <x v="175"/>
    <x v="184"/>
    <s v="PEDRO CANARIO"/>
    <x v="2"/>
    <x v="0"/>
    <s v="B"/>
    <n v="2"/>
    <m/>
    <m/>
    <n v="2"/>
    <n v="52.48"/>
    <m/>
    <m/>
    <m/>
    <m/>
  </r>
  <r>
    <x v="0"/>
    <x v="1"/>
    <x v="0"/>
    <x v="0"/>
    <n v="22166"/>
    <x v="0"/>
    <n v="7893300521145"/>
    <x v="100"/>
    <x v="207"/>
    <s v="GOVERNADOR VALADARES"/>
    <x v="1"/>
    <x v="0"/>
    <s v=""/>
    <m/>
    <m/>
    <m/>
    <m/>
    <m/>
    <n v="1"/>
    <n v="24.99"/>
    <m/>
    <m/>
  </r>
  <r>
    <x v="0"/>
    <x v="0"/>
    <x v="0"/>
    <x v="0"/>
    <n v="22166"/>
    <x v="0"/>
    <n v="7893300521145"/>
    <x v="8"/>
    <x v="8"/>
    <s v="UBA"/>
    <x v="1"/>
    <x v="0"/>
    <s v="D"/>
    <n v="2"/>
    <m/>
    <m/>
    <n v="1"/>
    <n v="25.49"/>
    <m/>
    <m/>
    <n v="2"/>
    <n v="50.98"/>
  </r>
  <r>
    <x v="0"/>
    <x v="0"/>
    <x v="0"/>
    <x v="0"/>
    <n v="22166"/>
    <x v="0"/>
    <n v="7893300521145"/>
    <x v="145"/>
    <x v="146"/>
    <s v="IPATINGA"/>
    <x v="1"/>
    <x v="0"/>
    <s v="D"/>
    <n v="2"/>
    <m/>
    <m/>
    <m/>
    <m/>
    <n v="1"/>
    <n v="25.49"/>
    <n v="1"/>
    <n v="25.24"/>
  </r>
  <r>
    <x v="0"/>
    <x v="0"/>
    <x v="0"/>
    <x v="0"/>
    <n v="22166"/>
    <x v="0"/>
    <n v="7893300521145"/>
    <x v="118"/>
    <x v="118"/>
    <s v="ILHEUS"/>
    <x v="0"/>
    <x v="0"/>
    <s v="D"/>
    <n v="1"/>
    <m/>
    <m/>
    <m/>
    <m/>
    <n v="1"/>
    <n v="25.49"/>
    <m/>
    <m/>
  </r>
  <r>
    <x v="0"/>
    <x v="0"/>
    <x v="0"/>
    <x v="0"/>
    <n v="22166"/>
    <x v="0"/>
    <n v="7893300521145"/>
    <x v="146"/>
    <x v="147"/>
    <s v="LINHARES"/>
    <x v="2"/>
    <x v="0"/>
    <s v="D"/>
    <n v="1"/>
    <m/>
    <m/>
    <m/>
    <m/>
    <m/>
    <m/>
    <m/>
    <m/>
  </r>
  <r>
    <x v="0"/>
    <x v="0"/>
    <x v="0"/>
    <x v="0"/>
    <n v="22166"/>
    <x v="0"/>
    <n v="7893300521145"/>
    <x v="49"/>
    <x v="49"/>
    <s v="EUNAPOLIS"/>
    <x v="0"/>
    <x v="0"/>
    <s v="D"/>
    <n v="2"/>
    <m/>
    <m/>
    <m/>
    <m/>
    <n v="2"/>
    <n v="50.98"/>
    <m/>
    <m/>
  </r>
  <r>
    <x v="0"/>
    <x v="0"/>
    <x v="0"/>
    <x v="0"/>
    <n v="22166"/>
    <x v="0"/>
    <n v="7893300521145"/>
    <x v="82"/>
    <x v="82"/>
    <s v="GOVERNADOR VALADARES"/>
    <x v="1"/>
    <x v="0"/>
    <s v="C"/>
    <n v="1"/>
    <m/>
    <m/>
    <n v="2"/>
    <n v="53.98"/>
    <m/>
    <m/>
    <n v="1"/>
    <n v="24.99"/>
  </r>
  <r>
    <x v="0"/>
    <x v="0"/>
    <x v="0"/>
    <x v="0"/>
    <n v="22166"/>
    <x v="0"/>
    <n v="7893300521145"/>
    <x v="171"/>
    <x v="180"/>
    <s v="CARATINGA"/>
    <x v="1"/>
    <x v="0"/>
    <s v="C"/>
    <n v="2"/>
    <m/>
    <m/>
    <n v="2"/>
    <n v="52.21"/>
    <n v="2"/>
    <n v="50.98"/>
    <n v="1"/>
    <n v="25.34"/>
  </r>
  <r>
    <x v="0"/>
    <x v="0"/>
    <x v="0"/>
    <x v="0"/>
    <n v="22166"/>
    <x v="0"/>
    <n v="7893300521145"/>
    <x v="132"/>
    <x v="133"/>
    <s v="ILHEUS"/>
    <x v="0"/>
    <x v="0"/>
    <s v="B"/>
    <n v="2"/>
    <m/>
    <m/>
    <n v="3"/>
    <n v="79.47"/>
    <n v="1"/>
    <n v="25.49"/>
    <m/>
    <m/>
  </r>
  <r>
    <x v="0"/>
    <x v="0"/>
    <x v="0"/>
    <x v="0"/>
    <n v="22166"/>
    <x v="0"/>
    <n v="7893300521145"/>
    <x v="168"/>
    <x v="173"/>
    <s v="MANTENA"/>
    <x v="1"/>
    <x v="0"/>
    <s v="B"/>
    <n v="3"/>
    <m/>
    <m/>
    <n v="3"/>
    <n v="79.2"/>
    <n v="2"/>
    <n v="50.98"/>
    <m/>
    <m/>
  </r>
  <r>
    <x v="0"/>
    <x v="0"/>
    <x v="0"/>
    <x v="0"/>
    <n v="22166"/>
    <x v="0"/>
    <n v="7893300521145"/>
    <x v="66"/>
    <x v="66"/>
    <s v="GOVERNADOR VALADARES"/>
    <x v="1"/>
    <x v="0"/>
    <s v="D"/>
    <n v="0"/>
    <m/>
    <m/>
    <n v="1"/>
    <n v="24.99"/>
    <m/>
    <m/>
    <n v="1"/>
    <n v="24.99"/>
  </r>
  <r>
    <x v="0"/>
    <x v="0"/>
    <x v="0"/>
    <x v="0"/>
    <n v="22166"/>
    <x v="0"/>
    <n v="7893300521145"/>
    <x v="60"/>
    <x v="60"/>
    <s v="ERVALIA"/>
    <x v="1"/>
    <x v="0"/>
    <s v="B"/>
    <n v="2"/>
    <m/>
    <m/>
    <n v="4"/>
    <n v="106.46"/>
    <m/>
    <m/>
    <n v="1"/>
    <n v="25.16"/>
  </r>
  <r>
    <x v="0"/>
    <x v="0"/>
    <x v="0"/>
    <x v="0"/>
    <n v="22166"/>
    <x v="0"/>
    <n v="7893300521145"/>
    <x v="120"/>
    <x v="120"/>
    <s v="TEOFILO OTONI"/>
    <x v="1"/>
    <x v="0"/>
    <s v="D"/>
    <n v="1"/>
    <m/>
    <m/>
    <m/>
    <m/>
    <m/>
    <m/>
    <m/>
    <m/>
  </r>
  <r>
    <x v="0"/>
    <x v="0"/>
    <x v="0"/>
    <x v="0"/>
    <n v="22166"/>
    <x v="0"/>
    <n v="7893300521145"/>
    <x v="155"/>
    <x v="156"/>
    <s v="MONTANHA"/>
    <x v="2"/>
    <x v="0"/>
    <s v="D"/>
    <n v="1"/>
    <m/>
    <m/>
    <n v="1"/>
    <n v="26.99"/>
    <m/>
    <m/>
    <n v="1"/>
    <n v="25.49"/>
  </r>
  <r>
    <x v="0"/>
    <x v="0"/>
    <x v="0"/>
    <x v="0"/>
    <n v="22166"/>
    <x v="0"/>
    <n v="7893300521145"/>
    <x v="179"/>
    <x v="189"/>
    <s v="MANHUACU"/>
    <x v="1"/>
    <x v="0"/>
    <s v="D"/>
    <n v="1"/>
    <m/>
    <m/>
    <m/>
    <m/>
    <m/>
    <m/>
    <n v="1"/>
    <n v="25.49"/>
  </r>
  <r>
    <x v="0"/>
    <x v="1"/>
    <x v="0"/>
    <x v="0"/>
    <n v="22166"/>
    <x v="0"/>
    <n v="7893300521145"/>
    <x v="59"/>
    <x v="208"/>
    <s v="TEOFILO OTONI"/>
    <x v="1"/>
    <x v="0"/>
    <s v=""/>
    <m/>
    <m/>
    <m/>
    <n v="1"/>
    <n v="26.99"/>
    <m/>
    <m/>
    <m/>
    <m/>
  </r>
  <r>
    <x v="0"/>
    <x v="0"/>
    <x v="0"/>
    <x v="0"/>
    <n v="22166"/>
    <x v="0"/>
    <n v="7893300521145"/>
    <x v="59"/>
    <x v="59"/>
    <s v="TEOFILO OTONI"/>
    <x v="1"/>
    <x v="0"/>
    <s v="C"/>
    <n v="3"/>
    <m/>
    <m/>
    <n v="1"/>
    <n v="26.99"/>
    <n v="2"/>
    <n v="50.98"/>
    <n v="1"/>
    <n v="25.49"/>
  </r>
  <r>
    <x v="0"/>
    <x v="1"/>
    <x v="0"/>
    <x v="0"/>
    <n v="22166"/>
    <x v="0"/>
    <n v="7893300521145"/>
    <x v="121"/>
    <x v="209"/>
    <s v="LINHARES"/>
    <x v="2"/>
    <x v="0"/>
    <s v=""/>
    <m/>
    <m/>
    <m/>
    <m/>
    <m/>
    <m/>
    <m/>
    <n v="1"/>
    <n v="24.99"/>
  </r>
  <r>
    <x v="0"/>
    <x v="0"/>
    <x v="0"/>
    <x v="0"/>
    <n v="22166"/>
    <x v="0"/>
    <n v="7893300521145"/>
    <x v="133"/>
    <x v="134"/>
    <s v="TEIXEIRA DE FREITAS"/>
    <x v="0"/>
    <x v="0"/>
    <s v="B"/>
    <n v="3"/>
    <m/>
    <m/>
    <n v="3"/>
    <n v="77.97"/>
    <n v="1"/>
    <n v="25.49"/>
    <n v="1"/>
    <n v="25.49"/>
  </r>
  <r>
    <x v="0"/>
    <x v="0"/>
    <x v="0"/>
    <x v="0"/>
    <n v="22166"/>
    <x v="0"/>
    <n v="7893300521145"/>
    <x v="153"/>
    <x v="154"/>
    <s v="ITAMARAJU"/>
    <x v="0"/>
    <x v="0"/>
    <s v="C"/>
    <n v="1"/>
    <m/>
    <m/>
    <n v="2"/>
    <n v="53.98"/>
    <m/>
    <m/>
    <m/>
    <m/>
  </r>
  <r>
    <x v="0"/>
    <x v="0"/>
    <x v="0"/>
    <x v="0"/>
    <n v="22166"/>
    <x v="0"/>
    <n v="7893300521145"/>
    <x v="85"/>
    <x v="85"/>
    <s v="TEOFILO OTONI"/>
    <x v="1"/>
    <x v="0"/>
    <s v="D"/>
    <n v="1"/>
    <m/>
    <m/>
    <m/>
    <m/>
    <m/>
    <m/>
    <n v="1"/>
    <n v="25.49"/>
  </r>
  <r>
    <x v="0"/>
    <x v="0"/>
    <x v="0"/>
    <x v="0"/>
    <n v="22166"/>
    <x v="0"/>
    <n v="7893300521145"/>
    <x v="147"/>
    <x v="148"/>
    <s v="MANHUMIRIM"/>
    <x v="1"/>
    <x v="0"/>
    <s v="B"/>
    <n v="2"/>
    <m/>
    <m/>
    <n v="2"/>
    <n v="53.98"/>
    <m/>
    <m/>
    <m/>
    <m/>
  </r>
  <r>
    <x v="0"/>
    <x v="0"/>
    <x v="0"/>
    <x v="0"/>
    <n v="22166"/>
    <x v="0"/>
    <n v="7893300521145"/>
    <x v="78"/>
    <x v="78"/>
    <s v="EUNAPOLIS"/>
    <x v="0"/>
    <x v="0"/>
    <s v="B"/>
    <n v="3"/>
    <m/>
    <m/>
    <n v="1"/>
    <n v="24.99"/>
    <n v="5"/>
    <n v="127.45"/>
    <n v="2"/>
    <n v="49.98"/>
  </r>
  <r>
    <x v="0"/>
    <x v="0"/>
    <x v="0"/>
    <x v="0"/>
    <n v="22166"/>
    <x v="0"/>
    <n v="7893300521145"/>
    <x v="182"/>
    <x v="193"/>
    <s v="TEIXEIRA DE FREITAS"/>
    <x v="0"/>
    <x v="0"/>
    <s v="C"/>
    <n v="2"/>
    <m/>
    <m/>
    <n v="1"/>
    <n v="26.99"/>
    <n v="1"/>
    <n v="24.99"/>
    <n v="1"/>
    <n v="24.99"/>
  </r>
  <r>
    <x v="0"/>
    <x v="0"/>
    <x v="0"/>
    <x v="0"/>
    <n v="22166"/>
    <x v="0"/>
    <n v="7893300521145"/>
    <x v="63"/>
    <x v="63"/>
    <s v="GOVERNADOR VALADARES"/>
    <x v="1"/>
    <x v="0"/>
    <s v="D"/>
    <n v="2"/>
    <m/>
    <m/>
    <n v="1"/>
    <n v="26.99"/>
    <n v="1"/>
    <n v="24.99"/>
    <n v="1"/>
    <n v="24.99"/>
  </r>
  <r>
    <x v="0"/>
    <x v="0"/>
    <x v="0"/>
    <x v="0"/>
    <n v="22166"/>
    <x v="0"/>
    <n v="7893300521145"/>
    <x v="186"/>
    <x v="197"/>
    <s v="IPATINGA"/>
    <x v="1"/>
    <x v="0"/>
    <s v="C"/>
    <n v="0"/>
    <m/>
    <m/>
    <m/>
    <m/>
    <m/>
    <m/>
    <m/>
    <m/>
  </r>
  <r>
    <x v="0"/>
    <x v="0"/>
    <x v="0"/>
    <x v="0"/>
    <n v="22166"/>
    <x v="0"/>
    <n v="7893300521145"/>
    <x v="26"/>
    <x v="26"/>
    <s v="MATIPO"/>
    <x v="1"/>
    <x v="0"/>
    <s v="D"/>
    <n v="2"/>
    <m/>
    <m/>
    <m/>
    <m/>
    <m/>
    <m/>
    <m/>
    <m/>
  </r>
  <r>
    <x v="0"/>
    <x v="0"/>
    <x v="0"/>
    <x v="0"/>
    <n v="22166"/>
    <x v="0"/>
    <n v="7893300521145"/>
    <x v="134"/>
    <x v="135"/>
    <s v="COLATINA"/>
    <x v="2"/>
    <x v="0"/>
    <s v="D"/>
    <n v="4"/>
    <m/>
    <m/>
    <m/>
    <m/>
    <m/>
    <m/>
    <m/>
    <m/>
  </r>
  <r>
    <x v="0"/>
    <x v="1"/>
    <x v="0"/>
    <x v="0"/>
    <n v="22166"/>
    <x v="0"/>
    <n v="7893300521145"/>
    <x v="89"/>
    <x v="202"/>
    <s v="CORONEL FABRICIANO"/>
    <x v="1"/>
    <x v="0"/>
    <s v=""/>
    <m/>
    <m/>
    <m/>
    <m/>
    <m/>
    <n v="1"/>
    <n v="25.49"/>
    <m/>
    <m/>
  </r>
  <r>
    <x v="0"/>
    <x v="0"/>
    <x v="0"/>
    <x v="0"/>
    <n v="22166"/>
    <x v="0"/>
    <n v="7893300521145"/>
    <x v="177"/>
    <x v="187"/>
    <s v="CORONEL FABRICIANO"/>
    <x v="1"/>
    <x v="0"/>
    <s v="C"/>
    <n v="2"/>
    <m/>
    <m/>
    <n v="1"/>
    <n v="26.45"/>
    <m/>
    <m/>
    <m/>
    <m/>
  </r>
  <r>
    <x v="0"/>
    <x v="0"/>
    <x v="0"/>
    <x v="0"/>
    <n v="22166"/>
    <x v="0"/>
    <n v="7893300521145"/>
    <x v="43"/>
    <x v="43"/>
    <s v="BARBACENA"/>
    <x v="1"/>
    <x v="0"/>
    <s v="D"/>
    <n v="2"/>
    <m/>
    <m/>
    <m/>
    <m/>
    <n v="1"/>
    <n v="25.24"/>
    <m/>
    <m/>
  </r>
  <r>
    <x v="0"/>
    <x v="0"/>
    <x v="0"/>
    <x v="0"/>
    <n v="22166"/>
    <x v="0"/>
    <n v="7893300521145"/>
    <x v="122"/>
    <x v="122"/>
    <s v="CONSELHEIRO LAFAIETE"/>
    <x v="1"/>
    <x v="0"/>
    <s v="D"/>
    <n v="3"/>
    <m/>
    <m/>
    <n v="1"/>
    <n v="26.99"/>
    <m/>
    <m/>
    <m/>
    <m/>
  </r>
  <r>
    <x v="0"/>
    <x v="0"/>
    <x v="0"/>
    <x v="0"/>
    <n v="22166"/>
    <x v="0"/>
    <n v="7893300521145"/>
    <x v="150"/>
    <x v="151"/>
    <s v="ILHEUS"/>
    <x v="0"/>
    <x v="0"/>
    <s v="D"/>
    <n v="2"/>
    <m/>
    <m/>
    <m/>
    <m/>
    <m/>
    <m/>
    <m/>
    <m/>
  </r>
  <r>
    <x v="0"/>
    <x v="0"/>
    <x v="0"/>
    <x v="0"/>
    <n v="22166"/>
    <x v="0"/>
    <n v="7893300521145"/>
    <x v="29"/>
    <x v="29"/>
    <s v="CORONEL FABRICIANO"/>
    <x v="1"/>
    <x v="0"/>
    <s v="B"/>
    <n v="3"/>
    <m/>
    <m/>
    <n v="3"/>
    <n v="80.7"/>
    <n v="3"/>
    <n v="79.02"/>
    <n v="2"/>
    <n v="50.98"/>
  </r>
  <r>
    <x v="0"/>
    <x v="0"/>
    <x v="0"/>
    <x v="0"/>
    <n v="22166"/>
    <x v="0"/>
    <n v="7893300521145"/>
    <x v="183"/>
    <x v="194"/>
    <s v="ITABIRA"/>
    <x v="1"/>
    <x v="0"/>
    <s v="D"/>
    <n v="0"/>
    <m/>
    <m/>
    <m/>
    <m/>
    <m/>
    <m/>
    <m/>
    <m/>
  </r>
  <r>
    <x v="0"/>
    <x v="0"/>
    <x v="0"/>
    <x v="0"/>
    <n v="22166"/>
    <x v="0"/>
    <n v="7893300521145"/>
    <x v="13"/>
    <x v="13"/>
    <s v="TIMOTEO"/>
    <x v="1"/>
    <x v="0"/>
    <s v="D"/>
    <n v="2"/>
    <m/>
    <m/>
    <n v="1"/>
    <n v="26.72"/>
    <n v="2"/>
    <n v="50.73"/>
    <n v="2"/>
    <n v="50.48"/>
  </r>
  <r>
    <x v="0"/>
    <x v="0"/>
    <x v="0"/>
    <x v="0"/>
    <n v="22166"/>
    <x v="0"/>
    <n v="7893300521145"/>
    <x v="32"/>
    <x v="32"/>
    <s v="ITAMBACURI"/>
    <x v="1"/>
    <x v="0"/>
    <s v="D"/>
    <n v="1"/>
    <m/>
    <m/>
    <n v="1"/>
    <n v="26.72"/>
    <n v="1"/>
    <n v="25.24"/>
    <m/>
    <m/>
  </r>
  <r>
    <x v="0"/>
    <x v="0"/>
    <x v="0"/>
    <x v="0"/>
    <n v="22166"/>
    <x v="0"/>
    <n v="7893300521145"/>
    <x v="92"/>
    <x v="92"/>
    <s v="GOVERNADOR VALADARES"/>
    <x v="1"/>
    <x v="0"/>
    <s v="B"/>
    <n v="1"/>
    <m/>
    <m/>
    <n v="1"/>
    <n v="26.95"/>
    <n v="1"/>
    <n v="24.99"/>
    <n v="1"/>
    <n v="24.99"/>
  </r>
  <r>
    <x v="0"/>
    <x v="0"/>
    <x v="0"/>
    <x v="0"/>
    <n v="22166"/>
    <x v="0"/>
    <n v="7893300521145"/>
    <x v="102"/>
    <x v="102"/>
    <s v="IPATINGA"/>
    <x v="1"/>
    <x v="0"/>
    <s v="A"/>
    <n v="5"/>
    <m/>
    <m/>
    <n v="8"/>
    <n v="209.92"/>
    <n v="2"/>
    <n v="53.28"/>
    <n v="4"/>
    <n v="101.96"/>
  </r>
  <r>
    <x v="0"/>
    <x v="0"/>
    <x v="0"/>
    <x v="0"/>
    <n v="22166"/>
    <x v="0"/>
    <n v="7893300521145"/>
    <x v="24"/>
    <x v="24"/>
    <s v="CARATINGA"/>
    <x v="1"/>
    <x v="0"/>
    <s v="B"/>
    <n v="2"/>
    <m/>
    <m/>
    <n v="3"/>
    <n v="78.930000000000007"/>
    <m/>
    <m/>
    <n v="2"/>
    <n v="50.98"/>
  </r>
  <r>
    <x v="0"/>
    <x v="0"/>
    <x v="0"/>
    <x v="0"/>
    <n v="22166"/>
    <x v="0"/>
    <n v="7893300521145"/>
    <x v="108"/>
    <x v="108"/>
    <s v="CARATINGA"/>
    <x v="1"/>
    <x v="0"/>
    <s v="AA"/>
    <n v="2"/>
    <m/>
    <m/>
    <n v="1"/>
    <n v="26.99"/>
    <n v="2"/>
    <n v="50.98"/>
    <n v="2"/>
    <n v="50.98"/>
  </r>
  <r>
    <x v="0"/>
    <x v="0"/>
    <x v="0"/>
    <x v="0"/>
    <n v="22166"/>
    <x v="0"/>
    <n v="7893300521145"/>
    <x v="148"/>
    <x v="149"/>
    <s v="TEIXEIRA DE FREITAS"/>
    <x v="0"/>
    <x v="0"/>
    <s v="C"/>
    <n v="3"/>
    <m/>
    <m/>
    <n v="2"/>
    <n v="50.98"/>
    <n v="2"/>
    <n v="53.53"/>
    <n v="1"/>
    <n v="25.49"/>
  </r>
  <r>
    <x v="0"/>
    <x v="0"/>
    <x v="0"/>
    <x v="0"/>
    <n v="22166"/>
    <x v="0"/>
    <n v="7893300521145"/>
    <x v="178"/>
    <x v="188"/>
    <s v="TEIXEIRA DE FREITAS"/>
    <x v="0"/>
    <x v="0"/>
    <s v="C"/>
    <n v="2"/>
    <m/>
    <m/>
    <n v="2"/>
    <n v="50.98"/>
    <n v="1"/>
    <n v="25.49"/>
    <m/>
    <m/>
  </r>
  <r>
    <x v="0"/>
    <x v="0"/>
    <x v="0"/>
    <x v="0"/>
    <n v="22166"/>
    <x v="0"/>
    <n v="7893300521145"/>
    <x v="2"/>
    <x v="2"/>
    <s v="ITABATAN"/>
    <x v="0"/>
    <x v="0"/>
    <s v="D"/>
    <n v="3"/>
    <m/>
    <m/>
    <n v="3"/>
    <n v="77.97"/>
    <n v="2"/>
    <n v="50.98"/>
    <m/>
    <m/>
  </r>
  <r>
    <x v="0"/>
    <x v="0"/>
    <x v="0"/>
    <x v="0"/>
    <n v="22166"/>
    <x v="0"/>
    <n v="7893300521145"/>
    <x v="158"/>
    <x v="160"/>
    <s v="NOVA VICOSA"/>
    <x v="0"/>
    <x v="0"/>
    <s v="C"/>
    <n v="2"/>
    <m/>
    <m/>
    <n v="1"/>
    <n v="26.99"/>
    <n v="3"/>
    <n v="76.47"/>
    <n v="2"/>
    <n v="50.98"/>
  </r>
  <r>
    <x v="0"/>
    <x v="0"/>
    <x v="0"/>
    <x v="0"/>
    <n v="22166"/>
    <x v="0"/>
    <n v="7893300521145"/>
    <x v="166"/>
    <x v="169"/>
    <s v="GOVERNADOR VALADARES"/>
    <x v="1"/>
    <x v="0"/>
    <s v="C"/>
    <n v="1"/>
    <m/>
    <m/>
    <n v="2"/>
    <n v="51.98"/>
    <m/>
    <m/>
    <m/>
    <m/>
  </r>
  <r>
    <x v="0"/>
    <x v="0"/>
    <x v="0"/>
    <x v="0"/>
    <n v="22166"/>
    <x v="0"/>
    <n v="7893300521145"/>
    <x v="67"/>
    <x v="67"/>
    <s v="GOVERNADOR VALADARES"/>
    <x v="1"/>
    <x v="0"/>
    <s v="B"/>
    <n v="3"/>
    <m/>
    <m/>
    <n v="4"/>
    <n v="105.44"/>
    <n v="1"/>
    <n v="24.99"/>
    <n v="1"/>
    <n v="24.99"/>
  </r>
  <r>
    <x v="0"/>
    <x v="0"/>
    <x v="0"/>
    <x v="0"/>
    <n v="22166"/>
    <x v="0"/>
    <n v="7893300521145"/>
    <x v="35"/>
    <x v="35"/>
    <s v="TEOFILO OTONI"/>
    <x v="1"/>
    <x v="0"/>
    <s v="AA"/>
    <n v="2"/>
    <m/>
    <m/>
    <n v="2"/>
    <n v="53.98"/>
    <n v="1"/>
    <n v="25.24"/>
    <n v="1"/>
    <n v="25.49"/>
  </r>
  <r>
    <x v="0"/>
    <x v="0"/>
    <x v="0"/>
    <x v="0"/>
    <n v="22166"/>
    <x v="0"/>
    <n v="7893300521145"/>
    <x v="50"/>
    <x v="50"/>
    <s v="NANUQUE"/>
    <x v="1"/>
    <x v="0"/>
    <s v="D"/>
    <n v="0"/>
    <m/>
    <m/>
    <m/>
    <m/>
    <m/>
    <m/>
    <m/>
    <m/>
  </r>
  <r>
    <x v="0"/>
    <x v="0"/>
    <x v="0"/>
    <x v="0"/>
    <n v="22166"/>
    <x v="0"/>
    <n v="7893300521145"/>
    <x v="135"/>
    <x v="136"/>
    <s v="IPATINGA"/>
    <x v="1"/>
    <x v="0"/>
    <s v="B"/>
    <n v="2"/>
    <m/>
    <m/>
    <n v="2"/>
    <n v="53.71"/>
    <n v="2"/>
    <n v="50.48"/>
    <n v="3"/>
    <n v="75.97"/>
  </r>
  <r>
    <x v="0"/>
    <x v="0"/>
    <x v="0"/>
    <x v="0"/>
    <n v="22166"/>
    <x v="0"/>
    <n v="7893300521145"/>
    <x v="105"/>
    <x v="105"/>
    <s v="IPATINGA"/>
    <x v="1"/>
    <x v="0"/>
    <s v="D"/>
    <n v="1"/>
    <m/>
    <m/>
    <m/>
    <m/>
    <n v="1"/>
    <n v="24.8"/>
    <m/>
    <m/>
  </r>
  <r>
    <x v="0"/>
    <x v="0"/>
    <x v="0"/>
    <x v="0"/>
    <n v="22166"/>
    <x v="0"/>
    <n v="7893300521145"/>
    <x v="136"/>
    <x v="137"/>
    <s v="TIMOTEO"/>
    <x v="1"/>
    <x v="0"/>
    <s v="C"/>
    <n v="2"/>
    <m/>
    <m/>
    <n v="1"/>
    <n v="25.49"/>
    <n v="1"/>
    <n v="25.49"/>
    <n v="3"/>
    <n v="76.22"/>
  </r>
  <r>
    <x v="0"/>
    <x v="0"/>
    <x v="0"/>
    <x v="0"/>
    <n v="22166"/>
    <x v="0"/>
    <n v="7893300521145"/>
    <x v="174"/>
    <x v="183"/>
    <s v="TIMOTEO"/>
    <x v="1"/>
    <x v="0"/>
    <s v="B"/>
    <n v="2"/>
    <m/>
    <m/>
    <n v="1"/>
    <n v="25.24"/>
    <n v="3"/>
    <n v="76.47"/>
    <n v="1"/>
    <n v="25.24"/>
  </r>
  <r>
    <x v="0"/>
    <x v="0"/>
    <x v="0"/>
    <x v="0"/>
    <n v="22166"/>
    <x v="0"/>
    <n v="7893300521145"/>
    <x v="137"/>
    <x v="138"/>
    <s v="IPATINGA"/>
    <x v="1"/>
    <x v="0"/>
    <s v="B"/>
    <n v="1"/>
    <m/>
    <m/>
    <n v="1"/>
    <n v="26.99"/>
    <m/>
    <m/>
    <n v="2"/>
    <n v="50.73"/>
  </r>
  <r>
    <x v="0"/>
    <x v="0"/>
    <x v="0"/>
    <x v="0"/>
    <n v="22166"/>
    <x v="0"/>
    <n v="7893300521145"/>
    <x v="77"/>
    <x v="77"/>
    <s v="TIMOTEO"/>
    <x v="1"/>
    <x v="0"/>
    <s v="C"/>
    <n v="1"/>
    <m/>
    <m/>
    <n v="1"/>
    <n v="26.99"/>
    <n v="2"/>
    <n v="50.73"/>
    <m/>
    <m/>
  </r>
  <r>
    <x v="0"/>
    <x v="0"/>
    <x v="0"/>
    <x v="0"/>
    <n v="22166"/>
    <x v="0"/>
    <n v="7893300521145"/>
    <x v="36"/>
    <x v="36"/>
    <s v="GOVERNADOR VALADARES"/>
    <x v="1"/>
    <x v="0"/>
    <s v="B"/>
    <n v="3"/>
    <m/>
    <m/>
    <n v="3"/>
    <n v="80.94"/>
    <n v="1"/>
    <n v="24.74"/>
    <n v="2"/>
    <n v="49.98"/>
  </r>
  <r>
    <x v="0"/>
    <x v="0"/>
    <x v="0"/>
    <x v="0"/>
    <n v="22166"/>
    <x v="0"/>
    <n v="7893300521145"/>
    <x v="172"/>
    <x v="181"/>
    <s v="IPATINGA"/>
    <x v="1"/>
    <x v="0"/>
    <s v="D"/>
    <n v="1"/>
    <m/>
    <m/>
    <m/>
    <m/>
    <m/>
    <m/>
    <n v="1"/>
    <n v="25.49"/>
  </r>
  <r>
    <x v="0"/>
    <x v="0"/>
    <x v="0"/>
    <x v="0"/>
    <n v="22166"/>
    <x v="0"/>
    <n v="7893300521145"/>
    <x v="123"/>
    <x v="123"/>
    <s v="MALACACHETA"/>
    <x v="1"/>
    <x v="0"/>
    <s v="C"/>
    <n v="2"/>
    <m/>
    <m/>
    <n v="3"/>
    <n v="79.47"/>
    <m/>
    <m/>
    <m/>
    <m/>
  </r>
  <r>
    <x v="0"/>
    <x v="0"/>
    <x v="0"/>
    <x v="0"/>
    <n v="22166"/>
    <x v="0"/>
    <n v="7893300521145"/>
    <x v="51"/>
    <x v="51"/>
    <s v="CAPELINHA"/>
    <x v="1"/>
    <x v="0"/>
    <s v="C"/>
    <n v="3"/>
    <m/>
    <m/>
    <n v="4"/>
    <n v="106.46"/>
    <n v="1"/>
    <n v="25.49"/>
    <n v="1"/>
    <n v="25.49"/>
  </r>
  <r>
    <x v="0"/>
    <x v="0"/>
    <x v="0"/>
    <x v="0"/>
    <n v="22166"/>
    <x v="0"/>
    <n v="7893300521145"/>
    <x v="76"/>
    <x v="76"/>
    <s v="RUBIM"/>
    <x v="1"/>
    <x v="0"/>
    <s v="AA"/>
    <n v="0"/>
    <m/>
    <m/>
    <m/>
    <m/>
    <m/>
    <m/>
    <m/>
    <m/>
  </r>
  <r>
    <x v="0"/>
    <x v="0"/>
    <x v="0"/>
    <x v="0"/>
    <n v="22166"/>
    <x v="0"/>
    <n v="7893300521145"/>
    <x v="31"/>
    <x v="31"/>
    <s v="GOVERNADOR VALADARES"/>
    <x v="1"/>
    <x v="0"/>
    <s v="C"/>
    <n v="3"/>
    <m/>
    <m/>
    <n v="3"/>
    <n v="78.430000000000007"/>
    <n v="2"/>
    <n v="49.98"/>
    <n v="2"/>
    <n v="49.96"/>
  </r>
  <r>
    <x v="0"/>
    <x v="1"/>
    <x v="0"/>
    <x v="0"/>
    <n v="22166"/>
    <x v="0"/>
    <n v="7893300521145"/>
    <x v="31"/>
    <x v="127"/>
    <s v="GOVERNADOR VALADARES"/>
    <x v="1"/>
    <x v="0"/>
    <s v=""/>
    <m/>
    <m/>
    <m/>
    <n v="1"/>
    <n v="26.99"/>
    <m/>
    <m/>
    <m/>
    <m/>
  </r>
  <r>
    <x v="0"/>
    <x v="0"/>
    <x v="0"/>
    <x v="0"/>
    <n v="22166"/>
    <x v="0"/>
    <n v="7893300521145"/>
    <x v="164"/>
    <x v="167"/>
    <s v="TEOFILO OTONI"/>
    <x v="1"/>
    <x v="0"/>
    <s v="D"/>
    <n v="1"/>
    <m/>
    <m/>
    <m/>
    <m/>
    <m/>
    <m/>
    <n v="1"/>
    <n v="25.49"/>
  </r>
  <r>
    <x v="0"/>
    <x v="0"/>
    <x v="0"/>
    <x v="0"/>
    <n v="22166"/>
    <x v="0"/>
    <n v="7893300521145"/>
    <x v="106"/>
    <x v="106"/>
    <s v="NANUQUE"/>
    <x v="1"/>
    <x v="0"/>
    <s v="B"/>
    <n v="3"/>
    <m/>
    <m/>
    <n v="2"/>
    <n v="52.48"/>
    <n v="1"/>
    <n v="25.24"/>
    <n v="1"/>
    <n v="25.49"/>
  </r>
  <r>
    <x v="0"/>
    <x v="0"/>
    <x v="0"/>
    <x v="0"/>
    <n v="22166"/>
    <x v="0"/>
    <n v="7893300521145"/>
    <x v="37"/>
    <x v="37"/>
    <s v="CARLOS CHAGAS"/>
    <x v="1"/>
    <x v="0"/>
    <s v="D"/>
    <n v="1"/>
    <m/>
    <m/>
    <n v="1"/>
    <n v="25.49"/>
    <m/>
    <m/>
    <n v="1"/>
    <n v="25.49"/>
  </r>
  <r>
    <x v="0"/>
    <x v="0"/>
    <x v="0"/>
    <x v="0"/>
    <n v="22166"/>
    <x v="0"/>
    <n v="7893300521145"/>
    <x v="55"/>
    <x v="55"/>
    <s v="EUNAPOLIS"/>
    <x v="0"/>
    <x v="0"/>
    <s v="C"/>
    <n v="3"/>
    <m/>
    <m/>
    <n v="3"/>
    <n v="79.47"/>
    <n v="1"/>
    <n v="25.49"/>
    <m/>
    <m/>
  </r>
  <r>
    <x v="0"/>
    <x v="0"/>
    <x v="0"/>
    <x v="0"/>
    <n v="22166"/>
    <x v="0"/>
    <n v="7893300521145"/>
    <x v="16"/>
    <x v="16"/>
    <s v="ITABUNA"/>
    <x v="0"/>
    <x v="0"/>
    <s v="D"/>
    <n v="1"/>
    <m/>
    <m/>
    <m/>
    <m/>
    <m/>
    <m/>
    <n v="1"/>
    <n v="25.49"/>
  </r>
  <r>
    <x v="0"/>
    <x v="0"/>
    <x v="0"/>
    <x v="0"/>
    <n v="22166"/>
    <x v="0"/>
    <n v="7893300521145"/>
    <x v="165"/>
    <x v="168"/>
    <s v="PORTO SEGURO"/>
    <x v="0"/>
    <x v="0"/>
    <s v="AA"/>
    <n v="2"/>
    <m/>
    <m/>
    <n v="1"/>
    <n v="26.99"/>
    <n v="1"/>
    <n v="25.49"/>
    <n v="1"/>
    <n v="25.49"/>
  </r>
  <r>
    <x v="0"/>
    <x v="1"/>
    <x v="0"/>
    <x v="0"/>
    <n v="22166"/>
    <x v="0"/>
    <n v="7893300521145"/>
    <x v="28"/>
    <x v="178"/>
    <s v="TEOFILO OTONI"/>
    <x v="1"/>
    <x v="0"/>
    <s v=""/>
    <m/>
    <m/>
    <m/>
    <n v="1"/>
    <n v="25.49"/>
    <n v="3"/>
    <n v="76.22"/>
    <n v="1"/>
    <n v="25.24"/>
  </r>
  <r>
    <x v="0"/>
    <x v="0"/>
    <x v="0"/>
    <x v="0"/>
    <n v="22166"/>
    <x v="0"/>
    <n v="7893300521145"/>
    <x v="44"/>
    <x v="44"/>
    <s v="IPATINGA"/>
    <x v="1"/>
    <x v="0"/>
    <s v="B"/>
    <n v="3"/>
    <m/>
    <m/>
    <n v="3"/>
    <n v="79.38"/>
    <n v="2"/>
    <n v="50.98"/>
    <m/>
    <m/>
  </r>
  <r>
    <x v="0"/>
    <x v="0"/>
    <x v="0"/>
    <x v="0"/>
    <n v="22166"/>
    <x v="0"/>
    <n v="7893300521145"/>
    <x v="149"/>
    <x v="150"/>
    <s v="CARATINGA"/>
    <x v="1"/>
    <x v="0"/>
    <s v="B"/>
    <n v="2"/>
    <m/>
    <m/>
    <n v="2"/>
    <n v="52.48"/>
    <n v="3"/>
    <n v="76.47"/>
    <n v="1"/>
    <n v="25.49"/>
  </r>
  <r>
    <x v="0"/>
    <x v="0"/>
    <x v="0"/>
    <x v="0"/>
    <n v="22166"/>
    <x v="0"/>
    <n v="7893300521145"/>
    <x v="109"/>
    <x v="109"/>
    <s v="CORONEL FABRICIANO"/>
    <x v="1"/>
    <x v="0"/>
    <s v="B"/>
    <n v="3"/>
    <m/>
    <m/>
    <n v="4"/>
    <n v="106.21"/>
    <n v="1"/>
    <n v="25.49"/>
    <n v="1"/>
    <n v="25.49"/>
  </r>
  <r>
    <x v="0"/>
    <x v="0"/>
    <x v="0"/>
    <x v="0"/>
    <n v="22166"/>
    <x v="0"/>
    <n v="7893300521145"/>
    <x v="84"/>
    <x v="84"/>
    <s v="PADRE PARAISO"/>
    <x v="1"/>
    <x v="0"/>
    <s v="AA"/>
    <n v="2"/>
    <m/>
    <m/>
    <n v="1"/>
    <n v="25.49"/>
    <m/>
    <m/>
    <m/>
    <m/>
  </r>
  <r>
    <x v="0"/>
    <x v="0"/>
    <x v="0"/>
    <x v="0"/>
    <n v="22166"/>
    <x v="0"/>
    <n v="7893300521145"/>
    <x v="39"/>
    <x v="39"/>
    <s v="ITABELA"/>
    <x v="0"/>
    <x v="0"/>
    <s v="D"/>
    <n v="2"/>
    <m/>
    <m/>
    <n v="1"/>
    <n v="26.72"/>
    <n v="1"/>
    <n v="25.49"/>
    <n v="1"/>
    <n v="25.49"/>
  </r>
  <r>
    <x v="0"/>
    <x v="0"/>
    <x v="0"/>
    <x v="0"/>
    <n v="22166"/>
    <x v="0"/>
    <n v="7893300521145"/>
    <x v="90"/>
    <x v="90"/>
    <s v="TEOFILO OTONI"/>
    <x v="1"/>
    <x v="0"/>
    <s v="D"/>
    <n v="1"/>
    <m/>
    <m/>
    <m/>
    <m/>
    <m/>
    <m/>
    <n v="1"/>
    <n v="25.49"/>
  </r>
  <r>
    <x v="0"/>
    <x v="0"/>
    <x v="0"/>
    <x v="0"/>
    <n v="22166"/>
    <x v="0"/>
    <n v="7893300521145"/>
    <x v="40"/>
    <x v="40"/>
    <s v="PORTO SEGURO"/>
    <x v="0"/>
    <x v="0"/>
    <s v="B"/>
    <n v="4"/>
    <m/>
    <m/>
    <n v="6"/>
    <n v="160.44"/>
    <n v="1"/>
    <n v="25.49"/>
    <n v="2"/>
    <n v="50.89"/>
  </r>
  <r>
    <x v="0"/>
    <x v="0"/>
    <x v="0"/>
    <x v="0"/>
    <n v="22166"/>
    <x v="0"/>
    <n v="7893300521145"/>
    <x v="159"/>
    <x v="161"/>
    <s v="GOVERNADOR VALADARES"/>
    <x v="1"/>
    <x v="0"/>
    <s v="B"/>
    <n v="3"/>
    <m/>
    <m/>
    <n v="4"/>
    <n v="105.68"/>
    <m/>
    <m/>
    <m/>
    <m/>
  </r>
  <r>
    <x v="0"/>
    <x v="0"/>
    <x v="0"/>
    <x v="0"/>
    <n v="22166"/>
    <x v="0"/>
    <n v="7893300521145"/>
    <x v="64"/>
    <x v="64"/>
    <s v="TEIXEIRA DE FREITAS"/>
    <x v="0"/>
    <x v="0"/>
    <s v="B"/>
    <n v="3"/>
    <m/>
    <m/>
    <n v="3"/>
    <n v="79.47"/>
    <n v="2"/>
    <n v="50.95"/>
    <m/>
    <m/>
  </r>
  <r>
    <x v="0"/>
    <x v="0"/>
    <x v="0"/>
    <x v="0"/>
    <n v="22166"/>
    <x v="0"/>
    <n v="7893300521145"/>
    <x v="18"/>
    <x v="18"/>
    <s v="IPATINGA"/>
    <x v="1"/>
    <x v="0"/>
    <s v="B"/>
    <n v="4"/>
    <m/>
    <m/>
    <n v="4"/>
    <n v="104.69"/>
    <n v="4"/>
    <n v="101.89"/>
    <n v="6"/>
    <n v="152.54"/>
  </r>
  <r>
    <x v="0"/>
    <x v="0"/>
    <x v="0"/>
    <x v="0"/>
    <n v="22166"/>
    <x v="0"/>
    <n v="7893300521145"/>
    <x v="140"/>
    <x v="141"/>
    <s v="EUNAPOLIS"/>
    <x v="0"/>
    <x v="0"/>
    <s v="D"/>
    <n v="1"/>
    <m/>
    <m/>
    <m/>
    <m/>
    <m/>
    <m/>
    <m/>
    <m/>
  </r>
  <r>
    <x v="0"/>
    <x v="1"/>
    <x v="0"/>
    <x v="0"/>
    <n v="22166"/>
    <x v="0"/>
    <n v="7893300521145"/>
    <x v="4"/>
    <x v="210"/>
    <s v="SAO MATEUS"/>
    <x v="2"/>
    <x v="0"/>
    <s v=""/>
    <m/>
    <m/>
    <m/>
    <m/>
    <m/>
    <m/>
    <m/>
    <n v="1"/>
    <n v="25.49"/>
  </r>
  <r>
    <x v="0"/>
    <x v="0"/>
    <x v="0"/>
    <x v="0"/>
    <n v="22166"/>
    <x v="0"/>
    <n v="7893300521145"/>
    <x v="58"/>
    <x v="58"/>
    <s v="AGUAS FORMOSAS"/>
    <x v="1"/>
    <x v="0"/>
    <s v="C"/>
    <n v="2"/>
    <m/>
    <m/>
    <n v="2"/>
    <n v="52.46"/>
    <n v="1"/>
    <n v="25.49"/>
    <n v="1"/>
    <n v="25.49"/>
  </r>
  <r>
    <x v="0"/>
    <x v="0"/>
    <x v="0"/>
    <x v="0"/>
    <n v="22166"/>
    <x v="0"/>
    <n v="7893300521145"/>
    <x v="141"/>
    <x v="142"/>
    <s v="IPATINGA"/>
    <x v="1"/>
    <x v="0"/>
    <s v="D"/>
    <n v="1"/>
    <m/>
    <m/>
    <m/>
    <m/>
    <m/>
    <m/>
    <n v="1"/>
    <n v="25.49"/>
  </r>
  <r>
    <x v="0"/>
    <x v="0"/>
    <x v="0"/>
    <x v="0"/>
    <n v="22166"/>
    <x v="0"/>
    <n v="7893300521145"/>
    <x v="93"/>
    <x v="93"/>
    <s v="GOVERNADOR VALADARES"/>
    <x v="1"/>
    <x v="0"/>
    <s v="AA"/>
    <n v="2"/>
    <m/>
    <m/>
    <n v="1"/>
    <n v="24.99"/>
    <n v="1"/>
    <n v="24.99"/>
    <n v="2"/>
    <n v="49.98"/>
  </r>
  <r>
    <x v="1"/>
    <x v="2"/>
    <x v="0"/>
    <x v="0"/>
    <n v="22166"/>
    <x v="0"/>
    <n v="7893300521145"/>
    <x v="184"/>
    <x v="195"/>
    <s v="TEOFILO OTONI"/>
    <x v="1"/>
    <x v="0"/>
    <s v="C"/>
    <n v="30"/>
    <m/>
    <m/>
    <m/>
    <m/>
    <m/>
    <m/>
    <m/>
    <m/>
  </r>
  <r>
    <x v="1"/>
    <x v="3"/>
    <x v="0"/>
    <x v="0"/>
    <n v="22166"/>
    <x v="0"/>
    <n v="7893300521145"/>
    <x v="185"/>
    <x v="196"/>
    <s v="EUNAPOLIS"/>
    <x v="0"/>
    <x v="0"/>
    <s v="D"/>
    <n v="0"/>
    <m/>
    <m/>
    <m/>
    <m/>
    <m/>
    <m/>
    <m/>
    <m/>
  </r>
  <r>
    <x v="0"/>
    <x v="1"/>
    <x v="0"/>
    <x v="0"/>
    <n v="22166"/>
    <x v="0"/>
    <n v="7893300521145"/>
    <x v="61"/>
    <x v="61"/>
    <s v="TEOFILO OTONI"/>
    <x v="1"/>
    <x v="0"/>
    <s v=""/>
    <m/>
    <m/>
    <m/>
    <n v="3"/>
    <n v="74.97"/>
    <n v="3"/>
    <n v="74.97"/>
    <n v="1"/>
    <n v="24.99"/>
  </r>
  <r>
    <x v="0"/>
    <x v="0"/>
    <x v="0"/>
    <x v="0"/>
    <n v="22166"/>
    <x v="0"/>
    <n v="7893300521145"/>
    <x v="73"/>
    <x v="73"/>
    <s v="TEIXEIRA DE FREITAS"/>
    <x v="0"/>
    <x v="0"/>
    <s v="C"/>
    <n v="2"/>
    <m/>
    <m/>
    <m/>
    <m/>
    <m/>
    <m/>
    <n v="2"/>
    <n v="50.98"/>
  </r>
  <r>
    <x v="0"/>
    <x v="1"/>
    <x v="0"/>
    <x v="0"/>
    <n v="22166"/>
    <x v="0"/>
    <n v="7893300521145"/>
    <x v="73"/>
    <x v="205"/>
    <s v="TEIXEIRA DE FREITAS"/>
    <x v="0"/>
    <x v="0"/>
    <s v=""/>
    <m/>
    <m/>
    <m/>
    <n v="2"/>
    <n v="53.98"/>
    <m/>
    <m/>
    <m/>
    <m/>
  </r>
  <r>
    <x v="0"/>
    <x v="0"/>
    <x v="0"/>
    <x v="0"/>
    <n v="22166"/>
    <x v="0"/>
    <n v="7893300521145"/>
    <x v="11"/>
    <x v="11"/>
    <s v="ARRAIAL D AJUDA"/>
    <x v="0"/>
    <x v="0"/>
    <s v="B"/>
    <n v="4"/>
    <m/>
    <m/>
    <n v="5"/>
    <n v="134.94999999999999"/>
    <n v="5"/>
    <n v="127.45"/>
    <n v="3"/>
    <n v="76.47"/>
  </r>
  <r>
    <x v="0"/>
    <x v="0"/>
    <x v="0"/>
    <x v="0"/>
    <n v="22166"/>
    <x v="0"/>
    <n v="7893300521145"/>
    <x v="94"/>
    <x v="94"/>
    <s v="ITAMARANDIBA"/>
    <x v="1"/>
    <x v="0"/>
    <s v="B"/>
    <n v="2"/>
    <m/>
    <m/>
    <n v="2"/>
    <n v="53.98"/>
    <n v="1"/>
    <n v="25.49"/>
    <n v="1"/>
    <n v="25.46"/>
  </r>
  <r>
    <x v="0"/>
    <x v="0"/>
    <x v="0"/>
    <x v="0"/>
    <n v="22166"/>
    <x v="0"/>
    <n v="7893300521145"/>
    <x v="181"/>
    <x v="191"/>
    <s v="MEDEIROS NETO"/>
    <x v="0"/>
    <x v="0"/>
    <s v="D"/>
    <n v="1"/>
    <m/>
    <m/>
    <m/>
    <m/>
    <m/>
    <m/>
    <n v="1"/>
    <n v="25.49"/>
  </r>
  <r>
    <x v="0"/>
    <x v="0"/>
    <x v="0"/>
    <x v="0"/>
    <n v="22166"/>
    <x v="0"/>
    <n v="7893300521145"/>
    <x v="54"/>
    <x v="54"/>
    <s v="CARATINGA"/>
    <x v="1"/>
    <x v="0"/>
    <s v="B"/>
    <n v="5"/>
    <m/>
    <m/>
    <n v="3"/>
    <n v="79.47"/>
    <n v="6"/>
    <n v="152.69"/>
    <n v="5"/>
    <n v="127.2"/>
  </r>
  <r>
    <x v="0"/>
    <x v="0"/>
    <x v="0"/>
    <x v="0"/>
    <n v="26095"/>
    <x v="44"/>
    <n v="7897664169319"/>
    <x v="71"/>
    <x v="71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33"/>
    <x v="33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47"/>
    <x v="47"/>
    <s v="MANHUACU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2"/>
    <x v="12"/>
    <s v="ITABIR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69"/>
    <x v="177"/>
    <s v="MANHUACU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70"/>
    <x v="179"/>
    <s v="UB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57"/>
    <x v="57"/>
    <s v="JOAO MONLEVADE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80"/>
    <x v="80"/>
    <s v="NOVO CRUZEIRO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29"/>
    <x v="130"/>
    <s v="EUNAPOLIS"/>
    <x v="0"/>
    <x v="1"/>
    <s v="C"/>
    <n v="0"/>
    <m/>
    <m/>
    <m/>
    <m/>
    <m/>
    <m/>
    <m/>
    <m/>
  </r>
  <r>
    <x v="0"/>
    <x v="0"/>
    <x v="0"/>
    <x v="0"/>
    <n v="26095"/>
    <x v="44"/>
    <n v="7897664169319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95"/>
    <x v="95"/>
    <s v="IPATING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48"/>
    <x v="48"/>
    <s v="LEOPOLDIN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07"/>
    <x v="107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67"/>
    <x v="170"/>
    <s v="JOAO MONLEVADE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65"/>
    <x v="65"/>
    <s v="VICOSA"/>
    <x v="1"/>
    <x v="1"/>
    <s v="A"/>
    <n v="0"/>
    <m/>
    <m/>
    <m/>
    <m/>
    <m/>
    <m/>
    <m/>
    <m/>
  </r>
  <r>
    <x v="0"/>
    <x v="0"/>
    <x v="0"/>
    <x v="0"/>
    <n v="26095"/>
    <x v="44"/>
    <n v="7897664169319"/>
    <x v="27"/>
    <x v="27"/>
    <s v="MURIAE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80"/>
    <x v="190"/>
    <s v="CORONEL FABRICIANO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28"/>
    <x v="129"/>
    <s v="COLATINA"/>
    <x v="2"/>
    <x v="1"/>
    <s v="C"/>
    <n v="0"/>
    <m/>
    <m/>
    <m/>
    <m/>
    <m/>
    <m/>
    <m/>
    <m/>
  </r>
  <r>
    <x v="0"/>
    <x v="0"/>
    <x v="0"/>
    <x v="0"/>
    <n v="26095"/>
    <x v="44"/>
    <n v="7897664169319"/>
    <x v="156"/>
    <x v="158"/>
    <s v="COLATINA"/>
    <x v="2"/>
    <x v="1"/>
    <s v="D"/>
    <n v="0"/>
    <m/>
    <m/>
    <m/>
    <m/>
    <m/>
    <m/>
    <m/>
    <m/>
  </r>
  <r>
    <x v="0"/>
    <x v="0"/>
    <x v="0"/>
    <x v="0"/>
    <n v="26095"/>
    <x v="44"/>
    <n v="7897664169319"/>
    <x v="112"/>
    <x v="176"/>
    <s v="CATAGUAS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13"/>
    <x v="113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81"/>
    <x v="81"/>
    <s v="ILHEUS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73"/>
    <x v="182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0"/>
    <x v="0"/>
    <s v="ARRAIAL D AJUDA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62"/>
    <x v="62"/>
    <s v="DIAMANTIN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27"/>
    <x v="128"/>
    <s v="CORONEL FABRICIANO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46"/>
    <x v="46"/>
    <s v="IPATING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96"/>
    <x v="96"/>
    <s v="ITABIR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74"/>
    <x v="74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52"/>
    <x v="153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45"/>
    <x v="45"/>
    <s v="CARANGOL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31"/>
    <x v="132"/>
    <s v="VISCONDE DO RIO BRANCO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16"/>
    <x v="116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75"/>
    <x v="184"/>
    <s v="PEDRO CANARIO"/>
    <x v="2"/>
    <x v="1"/>
    <s v="C"/>
    <n v="0"/>
    <m/>
    <m/>
    <m/>
    <m/>
    <m/>
    <m/>
    <m/>
    <m/>
  </r>
  <r>
    <x v="0"/>
    <x v="0"/>
    <x v="0"/>
    <x v="0"/>
    <n v="26095"/>
    <x v="44"/>
    <n v="7897664169319"/>
    <x v="151"/>
    <x v="152"/>
    <s v="ITABUNA"/>
    <x v="0"/>
    <x v="1"/>
    <s v="D"/>
    <n v="0"/>
    <m/>
    <m/>
    <n v="1"/>
    <n v="28.9"/>
    <m/>
    <m/>
    <n v="1"/>
    <n v="28.9"/>
  </r>
  <r>
    <x v="0"/>
    <x v="0"/>
    <x v="0"/>
    <x v="0"/>
    <n v="26095"/>
    <x v="44"/>
    <n v="7897664169319"/>
    <x v="144"/>
    <x v="145"/>
    <s v="TURMALIN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00"/>
    <x v="100"/>
    <s v="GOVERNADOR VALADARES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17"/>
    <x v="117"/>
    <s v="UBA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41"/>
    <x v="41"/>
    <s v="VICOSA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145"/>
    <x v="146"/>
    <s v="IPATINGA"/>
    <x v="1"/>
    <x v="1"/>
    <s v="C"/>
    <n v="0"/>
    <m/>
    <m/>
    <n v="1"/>
    <n v="28.9"/>
    <n v="1"/>
    <n v="27.98"/>
    <m/>
    <m/>
  </r>
  <r>
    <x v="0"/>
    <x v="0"/>
    <x v="0"/>
    <x v="0"/>
    <n v="26095"/>
    <x v="44"/>
    <n v="7897664169319"/>
    <x v="146"/>
    <x v="147"/>
    <s v="LINHARES"/>
    <x v="2"/>
    <x v="1"/>
    <s v="C"/>
    <n v="0"/>
    <m/>
    <m/>
    <m/>
    <m/>
    <m/>
    <m/>
    <m/>
    <m/>
  </r>
  <r>
    <x v="0"/>
    <x v="0"/>
    <x v="0"/>
    <x v="0"/>
    <n v="26095"/>
    <x v="44"/>
    <n v="7897664169319"/>
    <x v="110"/>
    <x v="110"/>
    <s v="PONTE NOV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82"/>
    <x v="82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61"/>
    <x v="163"/>
    <s v="SAO MATEUS"/>
    <x v="2"/>
    <x v="1"/>
    <s v="D"/>
    <n v="0"/>
    <m/>
    <m/>
    <m/>
    <m/>
    <m/>
    <m/>
    <m/>
    <m/>
  </r>
  <r>
    <x v="0"/>
    <x v="0"/>
    <x v="0"/>
    <x v="0"/>
    <n v="26095"/>
    <x v="44"/>
    <n v="7897664169319"/>
    <x v="171"/>
    <x v="180"/>
    <s v="CARATINGA"/>
    <x v="1"/>
    <x v="1"/>
    <s v="C"/>
    <n v="0"/>
    <m/>
    <m/>
    <m/>
    <m/>
    <m/>
    <m/>
    <m/>
    <m/>
  </r>
  <r>
    <x v="0"/>
    <x v="1"/>
    <x v="0"/>
    <x v="0"/>
    <n v="26095"/>
    <x v="44"/>
    <n v="7897664169319"/>
    <x v="171"/>
    <x v="185"/>
    <s v="CARATINGA"/>
    <x v="1"/>
    <x v="1"/>
    <s v=""/>
    <m/>
    <m/>
    <m/>
    <m/>
    <m/>
    <m/>
    <m/>
    <n v="1"/>
    <n v="28.9"/>
  </r>
  <r>
    <x v="0"/>
    <x v="0"/>
    <x v="0"/>
    <x v="0"/>
    <n v="26095"/>
    <x v="44"/>
    <n v="7897664169319"/>
    <x v="87"/>
    <x v="87"/>
    <s v="CONSELHEIRO PEN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32"/>
    <x v="133"/>
    <s v="ILHEUS"/>
    <x v="0"/>
    <x v="1"/>
    <s v="B"/>
    <n v="0"/>
    <m/>
    <m/>
    <m/>
    <m/>
    <m/>
    <m/>
    <m/>
    <m/>
  </r>
  <r>
    <x v="0"/>
    <x v="0"/>
    <x v="0"/>
    <x v="0"/>
    <n v="26095"/>
    <x v="44"/>
    <n v="7897664169319"/>
    <x v="20"/>
    <x v="20"/>
    <s v="IPATING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53"/>
    <x v="53"/>
    <s v="SANTA CRUZ CABRALIA"/>
    <x v="0"/>
    <x v="1"/>
    <s v="C"/>
    <n v="0"/>
    <m/>
    <m/>
    <m/>
    <m/>
    <m/>
    <m/>
    <m/>
    <m/>
  </r>
  <r>
    <x v="0"/>
    <x v="0"/>
    <x v="0"/>
    <x v="0"/>
    <n v="26095"/>
    <x v="44"/>
    <n v="7897664169319"/>
    <x v="168"/>
    <x v="173"/>
    <s v="MANTENA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66"/>
    <x v="66"/>
    <s v="GOVERNADOR VALADARES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38"/>
    <x v="38"/>
    <s v="SAO MATEUS"/>
    <x v="2"/>
    <x v="1"/>
    <s v="C"/>
    <n v="0"/>
    <m/>
    <m/>
    <m/>
    <m/>
    <m/>
    <m/>
    <m/>
    <m/>
  </r>
  <r>
    <x v="0"/>
    <x v="0"/>
    <x v="0"/>
    <x v="0"/>
    <n v="26095"/>
    <x v="44"/>
    <n v="7897664169319"/>
    <x v="60"/>
    <x v="60"/>
    <s v="ERVALI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20"/>
    <x v="120"/>
    <s v="TEOFILO OTONI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155"/>
    <x v="156"/>
    <s v="MONTANHA"/>
    <x v="2"/>
    <x v="1"/>
    <s v="C"/>
    <n v="0"/>
    <m/>
    <m/>
    <m/>
    <m/>
    <m/>
    <m/>
    <m/>
    <m/>
  </r>
  <r>
    <x v="0"/>
    <x v="0"/>
    <x v="0"/>
    <x v="0"/>
    <n v="26095"/>
    <x v="44"/>
    <n v="7897664169319"/>
    <x v="59"/>
    <x v="59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21"/>
    <x v="121"/>
    <s v="LINHARES"/>
    <x v="2"/>
    <x v="1"/>
    <s v="D"/>
    <n v="0"/>
    <m/>
    <m/>
    <m/>
    <m/>
    <m/>
    <m/>
    <m/>
    <m/>
  </r>
  <r>
    <x v="0"/>
    <x v="0"/>
    <x v="0"/>
    <x v="0"/>
    <n v="26095"/>
    <x v="44"/>
    <n v="7897664169319"/>
    <x v="133"/>
    <x v="134"/>
    <s v="TEIXEIRA DE FREITAS"/>
    <x v="0"/>
    <x v="1"/>
    <s v="A"/>
    <n v="0"/>
    <m/>
    <m/>
    <m/>
    <m/>
    <m/>
    <m/>
    <m/>
    <m/>
  </r>
  <r>
    <x v="0"/>
    <x v="0"/>
    <x v="0"/>
    <x v="0"/>
    <n v="26095"/>
    <x v="44"/>
    <n v="7897664169319"/>
    <x v="85"/>
    <x v="85"/>
    <s v="TEOFILO OTONI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89"/>
    <x v="89"/>
    <s v="CORONEL FABRICIANO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29"/>
    <x v="29"/>
    <s v="CORONEL FABRICIANO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98"/>
    <x v="98"/>
    <s v="TEOFILO OTONI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34"/>
    <x v="34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91"/>
    <x v="91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79"/>
    <x v="79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32"/>
    <x v="32"/>
    <s v="ITAMBACUR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92"/>
    <x v="92"/>
    <s v="GOVERNADOR VALADARES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102"/>
    <x v="102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99"/>
    <x v="99"/>
    <s v="IPATINGA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24"/>
    <x v="24"/>
    <s v="CAR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08"/>
    <x v="108"/>
    <s v="CARATINGA"/>
    <x v="1"/>
    <x v="1"/>
    <s v="AA"/>
    <n v="0"/>
    <m/>
    <m/>
    <m/>
    <m/>
    <m/>
    <m/>
    <m/>
    <m/>
  </r>
  <r>
    <x v="0"/>
    <x v="0"/>
    <x v="0"/>
    <x v="0"/>
    <n v="26095"/>
    <x v="44"/>
    <n v="7897664169319"/>
    <x v="103"/>
    <x v="103"/>
    <s v="TEOFILO OTONI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48"/>
    <x v="149"/>
    <s v="TEIXEIRA DE FREITAS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4"/>
    <x v="14"/>
    <s v="TEIXEIRA DE FREITAS"/>
    <x v="0"/>
    <x v="1"/>
    <s v="C"/>
    <n v="0"/>
    <m/>
    <m/>
    <m/>
    <m/>
    <m/>
    <m/>
    <m/>
    <m/>
  </r>
  <r>
    <x v="0"/>
    <x v="0"/>
    <x v="0"/>
    <x v="0"/>
    <n v="26095"/>
    <x v="44"/>
    <n v="7897664169319"/>
    <x v="178"/>
    <x v="188"/>
    <s v="TEIXEIRA DE FREITAS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5"/>
    <x v="5"/>
    <s v="PORTO SEGURO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04"/>
    <x v="104"/>
    <s v="IPATING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66"/>
    <x v="169"/>
    <s v="GOVERNADOR VALADARES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67"/>
    <x v="67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35"/>
    <x v="35"/>
    <s v="TEOFILO OTONI"/>
    <x v="1"/>
    <x v="1"/>
    <s v="AA"/>
    <n v="0"/>
    <m/>
    <m/>
    <m/>
    <m/>
    <m/>
    <m/>
    <m/>
    <m/>
  </r>
  <r>
    <x v="0"/>
    <x v="0"/>
    <x v="0"/>
    <x v="0"/>
    <n v="26095"/>
    <x v="44"/>
    <n v="7897664169319"/>
    <x v="142"/>
    <x v="143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50"/>
    <x v="50"/>
    <s v="NANUQUE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35"/>
    <x v="136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05"/>
    <x v="105"/>
    <s v="IPATING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54"/>
    <x v="155"/>
    <s v="INHAPIM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36"/>
    <x v="137"/>
    <s v="TIMOTEO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74"/>
    <x v="183"/>
    <s v="TIMOTEO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37"/>
    <x v="138"/>
    <s v="IPATING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86"/>
    <x v="86"/>
    <s v="ITAMARAJU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77"/>
    <x v="77"/>
    <s v="TIMOTEO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36"/>
    <x v="36"/>
    <s v="GOVERNADOR VALADARE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72"/>
    <x v="181"/>
    <s v="IPATINGA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123"/>
    <x v="123"/>
    <s v="MALACACHET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21"/>
    <x v="21"/>
    <s v="JEQUITINHONH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51"/>
    <x v="51"/>
    <s v="CAPELINH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3"/>
    <x v="3"/>
    <s v="ALMENAR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01"/>
    <x v="101"/>
    <s v="ALMENAR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76"/>
    <x v="76"/>
    <s v="RUBIM"/>
    <x v="1"/>
    <x v="1"/>
    <s v="AA"/>
    <n v="0"/>
    <m/>
    <m/>
    <m/>
    <m/>
    <m/>
    <m/>
    <m/>
    <m/>
  </r>
  <r>
    <x v="0"/>
    <x v="0"/>
    <x v="0"/>
    <x v="0"/>
    <n v="26095"/>
    <x v="44"/>
    <n v="7897664169319"/>
    <x v="7"/>
    <x v="7"/>
    <s v="ITAOBIM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5"/>
    <x v="15"/>
    <s v="ARACUAI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64"/>
    <x v="167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06"/>
    <x v="106"/>
    <s v="NANUQUE"/>
    <x v="1"/>
    <x v="1"/>
    <s v="B"/>
    <n v="0"/>
    <m/>
    <m/>
    <m/>
    <m/>
    <m/>
    <m/>
    <m/>
    <m/>
  </r>
  <r>
    <x v="0"/>
    <x v="0"/>
    <x v="0"/>
    <x v="0"/>
    <n v="26095"/>
    <x v="44"/>
    <n v="7897664169319"/>
    <x v="37"/>
    <x v="37"/>
    <s v="CARLOS CHAGAS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30"/>
    <x v="30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72"/>
    <x v="72"/>
    <s v="MEDIN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55"/>
    <x v="55"/>
    <s v="EUNAPOLIS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6"/>
    <x v="16"/>
    <s v="ITABUNA"/>
    <x v="0"/>
    <x v="1"/>
    <s v="C"/>
    <n v="0"/>
    <m/>
    <m/>
    <m/>
    <m/>
    <m/>
    <m/>
    <m/>
    <m/>
  </r>
  <r>
    <x v="0"/>
    <x v="0"/>
    <x v="0"/>
    <x v="0"/>
    <n v="26095"/>
    <x v="44"/>
    <n v="7897664169319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26095"/>
    <x v="44"/>
    <n v="7897664169319"/>
    <x v="19"/>
    <x v="19"/>
    <s v="PEDRA AZUL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7"/>
    <x v="17"/>
    <s v="GUANHAES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28"/>
    <x v="28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44"/>
    <x v="44"/>
    <s v="IPATING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24"/>
    <x v="124"/>
    <s v="EUNAPOLIS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09"/>
    <x v="109"/>
    <s v="CORONEL FABRICIANO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84"/>
    <x v="84"/>
    <s v="PADRE PARAISO"/>
    <x v="1"/>
    <x v="1"/>
    <s v="AA"/>
    <n v="0"/>
    <m/>
    <m/>
    <m/>
    <m/>
    <m/>
    <m/>
    <m/>
    <m/>
  </r>
  <r>
    <x v="0"/>
    <x v="0"/>
    <x v="0"/>
    <x v="0"/>
    <n v="26095"/>
    <x v="44"/>
    <n v="7897664169319"/>
    <x v="139"/>
    <x v="140"/>
    <s v="TEIXEIRA DE FREITAS"/>
    <x v="0"/>
    <x v="1"/>
    <s v="C"/>
    <n v="0"/>
    <m/>
    <m/>
    <m/>
    <m/>
    <m/>
    <m/>
    <m/>
    <m/>
  </r>
  <r>
    <x v="0"/>
    <x v="0"/>
    <x v="0"/>
    <x v="0"/>
    <n v="26095"/>
    <x v="44"/>
    <n v="7897664169319"/>
    <x v="39"/>
    <x v="39"/>
    <s v="ITABELA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90"/>
    <x v="90"/>
    <s v="TEOFILO OTONI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40"/>
    <x v="40"/>
    <s v="PORTO SEGURO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59"/>
    <x v="161"/>
    <s v="GOVERNADOR VALADARES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64"/>
    <x v="64"/>
    <s v="TEIXEIRA DE FREITAS"/>
    <x v="0"/>
    <x v="1"/>
    <s v="C"/>
    <n v="0"/>
    <m/>
    <m/>
    <m/>
    <m/>
    <m/>
    <m/>
    <m/>
    <m/>
  </r>
  <r>
    <x v="0"/>
    <x v="0"/>
    <x v="0"/>
    <x v="0"/>
    <n v="26095"/>
    <x v="44"/>
    <n v="7897664169319"/>
    <x v="18"/>
    <x v="18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75"/>
    <x v="75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140"/>
    <x v="141"/>
    <s v="EUNAPOLIS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23"/>
    <x v="23"/>
    <s v="PORTO SEGURO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69"/>
    <x v="69"/>
    <s v="PORTO SEGURO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60"/>
    <x v="162"/>
    <s v="DIAMANTIN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58"/>
    <x v="58"/>
    <s v="AGUAS FORMOSAS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141"/>
    <x v="142"/>
    <s v="IPATING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26095"/>
    <x v="44"/>
    <n v="7897664169319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26095"/>
    <x v="44"/>
    <n v="7897664169319"/>
    <x v="185"/>
    <x v="196"/>
    <s v="EUNAPOLIS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11"/>
    <x v="11"/>
    <s v="ARRAIAL D AJUDA"/>
    <x v="0"/>
    <x v="1"/>
    <s v="D"/>
    <n v="0"/>
    <m/>
    <m/>
    <m/>
    <m/>
    <m/>
    <m/>
    <m/>
    <m/>
  </r>
  <r>
    <x v="0"/>
    <x v="0"/>
    <x v="0"/>
    <x v="0"/>
    <n v="26095"/>
    <x v="44"/>
    <n v="7897664169319"/>
    <x v="94"/>
    <x v="94"/>
    <s v="ITAMARANDIB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52"/>
    <x v="52"/>
    <s v="LINHARES"/>
    <x v="2"/>
    <x v="1"/>
    <s v="D"/>
    <n v="0"/>
    <m/>
    <m/>
    <m/>
    <m/>
    <m/>
    <m/>
    <m/>
    <m/>
  </r>
  <r>
    <x v="0"/>
    <x v="0"/>
    <x v="0"/>
    <x v="0"/>
    <n v="26095"/>
    <x v="44"/>
    <n v="7897664169319"/>
    <x v="70"/>
    <x v="70"/>
    <s v="VICOSA"/>
    <x v="1"/>
    <x v="1"/>
    <s v="C"/>
    <n v="0"/>
    <m/>
    <m/>
    <m/>
    <m/>
    <m/>
    <m/>
    <m/>
    <m/>
  </r>
  <r>
    <x v="0"/>
    <x v="0"/>
    <x v="0"/>
    <x v="0"/>
    <n v="26095"/>
    <x v="44"/>
    <n v="7897664169319"/>
    <x v="68"/>
    <x v="68"/>
    <s v="PONTE NOVA"/>
    <x v="1"/>
    <x v="1"/>
    <s v="D"/>
    <n v="0"/>
    <m/>
    <m/>
    <m/>
    <m/>
    <m/>
    <m/>
    <m/>
    <m/>
  </r>
  <r>
    <x v="0"/>
    <x v="0"/>
    <x v="0"/>
    <x v="0"/>
    <n v="26095"/>
    <x v="44"/>
    <n v="7897664169319"/>
    <x v="25"/>
    <x v="25"/>
    <s v="IPATINGA"/>
    <x v="1"/>
    <x v="1"/>
    <s v="D"/>
    <n v="0"/>
    <m/>
    <m/>
    <m/>
    <m/>
    <m/>
    <m/>
    <m/>
    <m/>
  </r>
  <r>
    <x v="0"/>
    <x v="0"/>
    <x v="0"/>
    <x v="0"/>
    <n v="60834"/>
    <x v="10"/>
    <n v="7897664169791"/>
    <x v="71"/>
    <x v="71"/>
    <s v="TEOFILO OTONI"/>
    <x v="1"/>
    <x v="0"/>
    <s v="B"/>
    <n v="4"/>
    <m/>
    <m/>
    <n v="4"/>
    <n v="51.96"/>
    <n v="5"/>
    <n v="60.84"/>
    <n v="3"/>
    <n v="32.97"/>
  </r>
  <r>
    <x v="0"/>
    <x v="1"/>
    <x v="0"/>
    <x v="0"/>
    <n v="60834"/>
    <x v="10"/>
    <n v="7897664169791"/>
    <x v="12"/>
    <x v="211"/>
    <s v="ITABIRA"/>
    <x v="1"/>
    <x v="0"/>
    <s v=""/>
    <m/>
    <m/>
    <m/>
    <n v="1"/>
    <n v="12.99"/>
    <m/>
    <m/>
    <m/>
    <m/>
  </r>
  <r>
    <x v="0"/>
    <x v="0"/>
    <x v="0"/>
    <x v="0"/>
    <n v="60834"/>
    <x v="10"/>
    <n v="7897664169791"/>
    <x v="169"/>
    <x v="177"/>
    <s v="MANHUACU"/>
    <x v="1"/>
    <x v="0"/>
    <s v="D"/>
    <n v="1"/>
    <m/>
    <m/>
    <m/>
    <m/>
    <m/>
    <m/>
    <m/>
    <m/>
  </r>
  <r>
    <x v="0"/>
    <x v="0"/>
    <x v="0"/>
    <x v="0"/>
    <n v="60834"/>
    <x v="10"/>
    <n v="7897664169791"/>
    <x v="80"/>
    <x v="80"/>
    <s v="NOVO CRUZEIRO"/>
    <x v="1"/>
    <x v="0"/>
    <s v="D"/>
    <n v="2"/>
    <m/>
    <m/>
    <m/>
    <m/>
    <n v="1"/>
    <n v="12.99"/>
    <m/>
    <m/>
  </r>
  <r>
    <x v="0"/>
    <x v="0"/>
    <x v="0"/>
    <x v="0"/>
    <n v="60834"/>
    <x v="10"/>
    <n v="7897664169791"/>
    <x v="129"/>
    <x v="130"/>
    <s v="EUNAPOLIS"/>
    <x v="0"/>
    <x v="0"/>
    <s v="D"/>
    <n v="1"/>
    <m/>
    <m/>
    <m/>
    <m/>
    <m/>
    <m/>
    <n v="1"/>
    <n v="10.99"/>
  </r>
  <r>
    <x v="0"/>
    <x v="0"/>
    <x v="0"/>
    <x v="0"/>
    <n v="60834"/>
    <x v="10"/>
    <n v="7897664169791"/>
    <x v="83"/>
    <x v="83"/>
    <s v="GOVERNADOR VALADARES"/>
    <x v="1"/>
    <x v="0"/>
    <s v="C"/>
    <n v="2"/>
    <m/>
    <m/>
    <n v="1"/>
    <n v="12.99"/>
    <n v="2"/>
    <n v="22.98"/>
    <n v="2"/>
    <n v="21.53"/>
  </r>
  <r>
    <x v="0"/>
    <x v="0"/>
    <x v="0"/>
    <x v="0"/>
    <n v="60834"/>
    <x v="10"/>
    <n v="7897664169791"/>
    <x v="167"/>
    <x v="170"/>
    <s v="JOAO MONLEVADE"/>
    <x v="1"/>
    <x v="0"/>
    <s v="C"/>
    <n v="2"/>
    <m/>
    <m/>
    <n v="1"/>
    <n v="14.29"/>
    <n v="3"/>
    <n v="36.97"/>
    <n v="1"/>
    <n v="9.67"/>
  </r>
  <r>
    <x v="0"/>
    <x v="0"/>
    <x v="0"/>
    <x v="0"/>
    <n v="60834"/>
    <x v="10"/>
    <n v="7897664169791"/>
    <x v="65"/>
    <x v="65"/>
    <s v="VICOSA"/>
    <x v="1"/>
    <x v="0"/>
    <s v="D"/>
    <n v="2"/>
    <m/>
    <m/>
    <m/>
    <m/>
    <n v="1"/>
    <n v="10.99"/>
    <n v="2"/>
    <n v="21.98"/>
  </r>
  <r>
    <x v="0"/>
    <x v="0"/>
    <x v="0"/>
    <x v="0"/>
    <n v="60834"/>
    <x v="10"/>
    <n v="7897664169791"/>
    <x v="180"/>
    <x v="190"/>
    <s v="CORONEL FABRICIANO"/>
    <x v="1"/>
    <x v="0"/>
    <s v="B"/>
    <n v="2"/>
    <m/>
    <m/>
    <n v="2"/>
    <n v="25.85"/>
    <n v="1"/>
    <n v="12.99"/>
    <n v="2"/>
    <n v="21.98"/>
  </r>
  <r>
    <x v="0"/>
    <x v="0"/>
    <x v="0"/>
    <x v="0"/>
    <n v="60834"/>
    <x v="10"/>
    <n v="7897664169791"/>
    <x v="113"/>
    <x v="113"/>
    <s v="GOVERNADOR VALADARES"/>
    <x v="1"/>
    <x v="0"/>
    <s v="C"/>
    <n v="4"/>
    <m/>
    <m/>
    <m/>
    <m/>
    <n v="6"/>
    <n v="72.8"/>
    <n v="4"/>
    <n v="43.85"/>
  </r>
  <r>
    <x v="0"/>
    <x v="0"/>
    <x v="0"/>
    <x v="0"/>
    <n v="60834"/>
    <x v="10"/>
    <n v="7897664169791"/>
    <x v="130"/>
    <x v="131"/>
    <s v="MURIAE"/>
    <x v="1"/>
    <x v="0"/>
    <s v="D"/>
    <n v="1"/>
    <m/>
    <m/>
    <m/>
    <m/>
    <n v="1"/>
    <n v="12.99"/>
    <m/>
    <m/>
  </r>
  <r>
    <x v="0"/>
    <x v="0"/>
    <x v="0"/>
    <x v="0"/>
    <n v="60834"/>
    <x v="10"/>
    <n v="7897664169791"/>
    <x v="127"/>
    <x v="128"/>
    <s v="CORONEL FABRICIANO"/>
    <x v="1"/>
    <x v="0"/>
    <s v="B"/>
    <n v="2"/>
    <m/>
    <m/>
    <n v="2"/>
    <n v="25.98"/>
    <m/>
    <m/>
    <n v="3"/>
    <n v="32.97"/>
  </r>
  <r>
    <x v="0"/>
    <x v="0"/>
    <x v="0"/>
    <x v="0"/>
    <n v="60834"/>
    <x v="10"/>
    <n v="7897664169791"/>
    <x v="46"/>
    <x v="46"/>
    <s v="IPATINGA"/>
    <x v="1"/>
    <x v="0"/>
    <s v="C"/>
    <n v="2"/>
    <m/>
    <m/>
    <n v="3"/>
    <n v="38.97"/>
    <n v="1"/>
    <n v="10.99"/>
    <m/>
    <m/>
  </r>
  <r>
    <x v="0"/>
    <x v="0"/>
    <x v="0"/>
    <x v="0"/>
    <n v="60834"/>
    <x v="10"/>
    <n v="7897664169791"/>
    <x v="114"/>
    <x v="114"/>
    <s v="MURIAE"/>
    <x v="1"/>
    <x v="0"/>
    <s v="C"/>
    <n v="3"/>
    <m/>
    <m/>
    <n v="3"/>
    <n v="38.97"/>
    <n v="4"/>
    <n v="47.92"/>
    <n v="1"/>
    <n v="10.99"/>
  </r>
  <r>
    <x v="0"/>
    <x v="0"/>
    <x v="0"/>
    <x v="0"/>
    <n v="60834"/>
    <x v="10"/>
    <n v="7897664169791"/>
    <x v="152"/>
    <x v="153"/>
    <s v="IPATINGA"/>
    <x v="1"/>
    <x v="0"/>
    <s v="C"/>
    <n v="2"/>
    <m/>
    <m/>
    <n v="1"/>
    <n v="12.99"/>
    <n v="2"/>
    <n v="25.96"/>
    <n v="3"/>
    <n v="32.97"/>
  </r>
  <r>
    <x v="0"/>
    <x v="0"/>
    <x v="0"/>
    <x v="0"/>
    <n v="60834"/>
    <x v="10"/>
    <n v="7897664169791"/>
    <x v="151"/>
    <x v="152"/>
    <s v="ITABUNA"/>
    <x v="0"/>
    <x v="0"/>
    <s v="D"/>
    <n v="2"/>
    <m/>
    <m/>
    <m/>
    <m/>
    <m/>
    <m/>
    <m/>
    <m/>
  </r>
  <r>
    <x v="0"/>
    <x v="0"/>
    <x v="0"/>
    <x v="0"/>
    <n v="60834"/>
    <x v="10"/>
    <n v="7897664169791"/>
    <x v="144"/>
    <x v="145"/>
    <s v="TURMALINA"/>
    <x v="1"/>
    <x v="0"/>
    <s v="C"/>
    <n v="2"/>
    <m/>
    <m/>
    <n v="2"/>
    <n v="25.98"/>
    <n v="1"/>
    <n v="12.99"/>
    <m/>
    <m/>
  </r>
  <r>
    <x v="0"/>
    <x v="1"/>
    <x v="0"/>
    <x v="0"/>
    <n v="60834"/>
    <x v="10"/>
    <n v="7897664169791"/>
    <x v="100"/>
    <x v="207"/>
    <s v="GOVERNADOR VALADARES"/>
    <x v="1"/>
    <x v="0"/>
    <s v=""/>
    <m/>
    <m/>
    <m/>
    <m/>
    <m/>
    <n v="1"/>
    <n v="10.99"/>
    <m/>
    <m/>
  </r>
  <r>
    <x v="0"/>
    <x v="0"/>
    <x v="0"/>
    <x v="0"/>
    <n v="60834"/>
    <x v="10"/>
    <n v="7897664169791"/>
    <x v="100"/>
    <x v="100"/>
    <s v="GOVERNADOR VALADARES"/>
    <x v="1"/>
    <x v="0"/>
    <s v="D"/>
    <n v="3"/>
    <m/>
    <m/>
    <m/>
    <m/>
    <n v="1"/>
    <n v="12.09"/>
    <n v="2"/>
    <n v="21.98"/>
  </r>
  <r>
    <x v="0"/>
    <x v="0"/>
    <x v="0"/>
    <x v="0"/>
    <n v="60834"/>
    <x v="10"/>
    <n v="7897664169791"/>
    <x v="41"/>
    <x v="41"/>
    <s v="VICOSA"/>
    <x v="1"/>
    <x v="0"/>
    <s v="D"/>
    <n v="1"/>
    <m/>
    <m/>
    <m/>
    <m/>
    <m/>
    <m/>
    <n v="1"/>
    <n v="10.99"/>
  </r>
  <r>
    <x v="0"/>
    <x v="0"/>
    <x v="0"/>
    <x v="0"/>
    <n v="60834"/>
    <x v="10"/>
    <n v="7897664169791"/>
    <x v="146"/>
    <x v="147"/>
    <s v="LINHARES"/>
    <x v="2"/>
    <x v="0"/>
    <s v="C"/>
    <n v="3"/>
    <m/>
    <m/>
    <n v="1"/>
    <n v="12.99"/>
    <n v="1"/>
    <n v="10.99"/>
    <n v="2"/>
    <n v="21.98"/>
  </r>
  <r>
    <x v="0"/>
    <x v="0"/>
    <x v="0"/>
    <x v="0"/>
    <n v="60834"/>
    <x v="10"/>
    <n v="7897664169791"/>
    <x v="119"/>
    <x v="119"/>
    <s v="TEIXEIRA DE FREITAS"/>
    <x v="0"/>
    <x v="0"/>
    <s v="D"/>
    <n v="4"/>
    <m/>
    <m/>
    <n v="1"/>
    <n v="10.99"/>
    <m/>
    <m/>
    <m/>
    <m/>
  </r>
  <r>
    <x v="0"/>
    <x v="0"/>
    <x v="0"/>
    <x v="0"/>
    <n v="60834"/>
    <x v="10"/>
    <n v="7897664169791"/>
    <x v="49"/>
    <x v="49"/>
    <s v="EUNAPOLIS"/>
    <x v="0"/>
    <x v="0"/>
    <s v="D"/>
    <n v="3"/>
    <m/>
    <m/>
    <m/>
    <m/>
    <m/>
    <m/>
    <m/>
    <m/>
  </r>
  <r>
    <x v="0"/>
    <x v="0"/>
    <x v="0"/>
    <x v="0"/>
    <n v="60834"/>
    <x v="10"/>
    <n v="7897664169791"/>
    <x v="110"/>
    <x v="110"/>
    <s v="PONTE NOVA"/>
    <x v="1"/>
    <x v="0"/>
    <s v="B"/>
    <n v="3"/>
    <m/>
    <m/>
    <n v="3"/>
    <n v="38.840000000000003"/>
    <n v="3"/>
    <n v="34.97"/>
    <m/>
    <m/>
  </r>
  <r>
    <x v="0"/>
    <x v="0"/>
    <x v="0"/>
    <x v="0"/>
    <n v="60834"/>
    <x v="10"/>
    <n v="7897664169791"/>
    <x v="82"/>
    <x v="82"/>
    <s v="GOVERNADOR VALADARES"/>
    <x v="1"/>
    <x v="0"/>
    <s v="B"/>
    <n v="9"/>
    <m/>
    <m/>
    <n v="2"/>
    <n v="25.98"/>
    <n v="1"/>
    <n v="10.88"/>
    <n v="3"/>
    <n v="32.85"/>
  </r>
  <r>
    <x v="0"/>
    <x v="0"/>
    <x v="0"/>
    <x v="0"/>
    <n v="60834"/>
    <x v="10"/>
    <n v="7897664169791"/>
    <x v="161"/>
    <x v="163"/>
    <s v="SAO MATEUS"/>
    <x v="2"/>
    <x v="0"/>
    <s v="D"/>
    <n v="3"/>
    <m/>
    <m/>
    <m/>
    <m/>
    <m/>
    <m/>
    <m/>
    <m/>
  </r>
  <r>
    <x v="0"/>
    <x v="0"/>
    <x v="0"/>
    <x v="0"/>
    <n v="60834"/>
    <x v="10"/>
    <n v="7897664169791"/>
    <x v="171"/>
    <x v="180"/>
    <s v="CARATINGA"/>
    <x v="1"/>
    <x v="0"/>
    <s v="C"/>
    <n v="2"/>
    <m/>
    <m/>
    <n v="1"/>
    <n v="12.99"/>
    <n v="1"/>
    <n v="12.99"/>
    <n v="3"/>
    <n v="32.51"/>
  </r>
  <r>
    <x v="0"/>
    <x v="0"/>
    <x v="0"/>
    <x v="0"/>
    <n v="60834"/>
    <x v="10"/>
    <n v="7897664169791"/>
    <x v="20"/>
    <x v="20"/>
    <s v="IPATINGA"/>
    <x v="1"/>
    <x v="0"/>
    <s v="D"/>
    <n v="4"/>
    <m/>
    <m/>
    <n v="2"/>
    <n v="25.72"/>
    <m/>
    <m/>
    <m/>
    <m/>
  </r>
  <r>
    <x v="0"/>
    <x v="1"/>
    <x v="0"/>
    <x v="0"/>
    <n v="60834"/>
    <x v="10"/>
    <n v="7897664169791"/>
    <x v="53"/>
    <x v="212"/>
    <s v="SANTA CRUZ CABRALIA"/>
    <x v="0"/>
    <x v="0"/>
    <s v=""/>
    <m/>
    <m/>
    <m/>
    <m/>
    <m/>
    <m/>
    <m/>
    <n v="1"/>
    <n v="10.99"/>
  </r>
  <r>
    <x v="0"/>
    <x v="0"/>
    <x v="0"/>
    <x v="0"/>
    <n v="60834"/>
    <x v="10"/>
    <n v="7897664169791"/>
    <x v="168"/>
    <x v="173"/>
    <s v="MANTENA"/>
    <x v="1"/>
    <x v="0"/>
    <s v="A"/>
    <n v="5"/>
    <m/>
    <m/>
    <n v="8"/>
    <n v="103.82"/>
    <n v="2"/>
    <n v="21.98"/>
    <n v="1"/>
    <n v="10.99"/>
  </r>
  <r>
    <x v="0"/>
    <x v="0"/>
    <x v="0"/>
    <x v="0"/>
    <n v="60834"/>
    <x v="10"/>
    <n v="7897664169791"/>
    <x v="66"/>
    <x v="66"/>
    <s v="GOVERNADOR VALADARES"/>
    <x v="1"/>
    <x v="0"/>
    <s v="B"/>
    <n v="1"/>
    <m/>
    <m/>
    <n v="1"/>
    <n v="12.99"/>
    <n v="2"/>
    <n v="21.94"/>
    <n v="1"/>
    <n v="12.09"/>
  </r>
  <r>
    <x v="0"/>
    <x v="0"/>
    <x v="0"/>
    <x v="0"/>
    <n v="60834"/>
    <x v="10"/>
    <n v="7897664169791"/>
    <x v="60"/>
    <x v="60"/>
    <s v="ERVALIA"/>
    <x v="1"/>
    <x v="0"/>
    <s v="C"/>
    <n v="2"/>
    <m/>
    <m/>
    <m/>
    <m/>
    <n v="2"/>
    <n v="23.98"/>
    <n v="2"/>
    <n v="21.87"/>
  </r>
  <r>
    <x v="0"/>
    <x v="0"/>
    <x v="0"/>
    <x v="0"/>
    <n v="60834"/>
    <x v="10"/>
    <n v="7897664169791"/>
    <x v="155"/>
    <x v="156"/>
    <s v="MONTANHA"/>
    <x v="2"/>
    <x v="0"/>
    <s v="D"/>
    <n v="2"/>
    <m/>
    <m/>
    <m/>
    <m/>
    <m/>
    <m/>
    <m/>
    <m/>
  </r>
  <r>
    <x v="0"/>
    <x v="0"/>
    <x v="0"/>
    <x v="0"/>
    <n v="60834"/>
    <x v="10"/>
    <n v="7897664169791"/>
    <x v="179"/>
    <x v="189"/>
    <s v="MANHUACU"/>
    <x v="1"/>
    <x v="0"/>
    <s v="D"/>
    <n v="3"/>
    <m/>
    <m/>
    <m/>
    <m/>
    <m/>
    <m/>
    <m/>
    <m/>
  </r>
  <r>
    <x v="0"/>
    <x v="0"/>
    <x v="0"/>
    <x v="0"/>
    <n v="60834"/>
    <x v="10"/>
    <n v="7897664169791"/>
    <x v="59"/>
    <x v="59"/>
    <s v="TEOFILO OTONI"/>
    <x v="1"/>
    <x v="0"/>
    <s v="A"/>
    <n v="5"/>
    <m/>
    <m/>
    <n v="7"/>
    <n v="93.53"/>
    <n v="3"/>
    <n v="34.97"/>
    <n v="4"/>
    <n v="43.35"/>
  </r>
  <r>
    <x v="0"/>
    <x v="0"/>
    <x v="0"/>
    <x v="0"/>
    <n v="60834"/>
    <x v="10"/>
    <n v="7897664169791"/>
    <x v="121"/>
    <x v="121"/>
    <s v="LINHARES"/>
    <x v="2"/>
    <x v="0"/>
    <s v="C"/>
    <n v="2"/>
    <m/>
    <m/>
    <n v="1"/>
    <n v="12.99"/>
    <m/>
    <m/>
    <n v="2"/>
    <n v="21.98"/>
  </r>
  <r>
    <x v="0"/>
    <x v="0"/>
    <x v="0"/>
    <x v="0"/>
    <n v="60834"/>
    <x v="10"/>
    <n v="7897664169791"/>
    <x v="133"/>
    <x v="134"/>
    <s v="TEIXEIRA DE FREITAS"/>
    <x v="0"/>
    <x v="0"/>
    <s v="C"/>
    <n v="2"/>
    <m/>
    <m/>
    <n v="1"/>
    <n v="12.99"/>
    <n v="1"/>
    <n v="10.99"/>
    <n v="1"/>
    <n v="10.99"/>
  </r>
  <r>
    <x v="0"/>
    <x v="0"/>
    <x v="0"/>
    <x v="0"/>
    <n v="60834"/>
    <x v="10"/>
    <n v="7897664169791"/>
    <x v="153"/>
    <x v="154"/>
    <s v="ITAMARAJU"/>
    <x v="0"/>
    <x v="0"/>
    <s v="B"/>
    <n v="2"/>
    <m/>
    <m/>
    <n v="2"/>
    <n v="25.98"/>
    <m/>
    <m/>
    <n v="1"/>
    <n v="10.99"/>
  </r>
  <r>
    <x v="0"/>
    <x v="0"/>
    <x v="0"/>
    <x v="0"/>
    <n v="60834"/>
    <x v="10"/>
    <n v="7897664169791"/>
    <x v="147"/>
    <x v="148"/>
    <s v="MANHUMIRIM"/>
    <x v="1"/>
    <x v="0"/>
    <s v="B"/>
    <n v="3"/>
    <m/>
    <m/>
    <n v="4"/>
    <n v="53.26"/>
    <m/>
    <m/>
    <n v="1"/>
    <n v="10.88"/>
  </r>
  <r>
    <x v="0"/>
    <x v="0"/>
    <x v="0"/>
    <x v="0"/>
    <n v="60834"/>
    <x v="10"/>
    <n v="7897664169791"/>
    <x v="157"/>
    <x v="159"/>
    <s v="IPATINGA"/>
    <x v="1"/>
    <x v="0"/>
    <s v="C"/>
    <n v="4"/>
    <m/>
    <m/>
    <n v="1"/>
    <n v="12.99"/>
    <n v="1"/>
    <n v="10.99"/>
    <n v="1"/>
    <n v="10.99"/>
  </r>
  <r>
    <x v="0"/>
    <x v="0"/>
    <x v="0"/>
    <x v="0"/>
    <n v="60834"/>
    <x v="10"/>
    <n v="7897664169791"/>
    <x v="182"/>
    <x v="193"/>
    <s v="TEIXEIRA DE FREITAS"/>
    <x v="0"/>
    <x v="0"/>
    <s v="D"/>
    <n v="2"/>
    <m/>
    <m/>
    <n v="1"/>
    <n v="12.99"/>
    <m/>
    <m/>
    <n v="1"/>
    <n v="10.99"/>
  </r>
  <r>
    <x v="0"/>
    <x v="0"/>
    <x v="0"/>
    <x v="0"/>
    <n v="60834"/>
    <x v="10"/>
    <n v="7897664169791"/>
    <x v="186"/>
    <x v="197"/>
    <s v="IPATINGA"/>
    <x v="1"/>
    <x v="0"/>
    <s v="C"/>
    <n v="0"/>
    <m/>
    <m/>
    <m/>
    <m/>
    <m/>
    <m/>
    <m/>
    <m/>
  </r>
  <r>
    <x v="0"/>
    <x v="0"/>
    <x v="0"/>
    <x v="0"/>
    <n v="60834"/>
    <x v="10"/>
    <n v="7897664169791"/>
    <x v="26"/>
    <x v="26"/>
    <s v="MATIPO"/>
    <x v="1"/>
    <x v="0"/>
    <s v="C"/>
    <n v="2"/>
    <m/>
    <m/>
    <n v="2"/>
    <n v="25.98"/>
    <m/>
    <m/>
    <m/>
    <m/>
  </r>
  <r>
    <x v="0"/>
    <x v="0"/>
    <x v="0"/>
    <x v="0"/>
    <n v="60834"/>
    <x v="10"/>
    <n v="7897664169791"/>
    <x v="177"/>
    <x v="187"/>
    <s v="CORONEL FABRICIANO"/>
    <x v="1"/>
    <x v="0"/>
    <s v="C"/>
    <n v="2"/>
    <m/>
    <m/>
    <n v="1"/>
    <n v="14.29"/>
    <n v="1"/>
    <n v="10.88"/>
    <n v="1"/>
    <n v="10.99"/>
  </r>
  <r>
    <x v="0"/>
    <x v="0"/>
    <x v="0"/>
    <x v="0"/>
    <n v="60834"/>
    <x v="10"/>
    <n v="7897664169791"/>
    <x v="163"/>
    <x v="165"/>
    <s v="PINHEIROS"/>
    <x v="2"/>
    <x v="0"/>
    <s v="C"/>
    <n v="2"/>
    <m/>
    <m/>
    <m/>
    <m/>
    <m/>
    <m/>
    <m/>
    <m/>
  </r>
  <r>
    <x v="0"/>
    <x v="0"/>
    <x v="0"/>
    <x v="0"/>
    <n v="60834"/>
    <x v="10"/>
    <n v="7897664169791"/>
    <x v="122"/>
    <x v="122"/>
    <s v="CONSELHEIRO LAFAIETE"/>
    <x v="1"/>
    <x v="0"/>
    <s v="C"/>
    <n v="3"/>
    <m/>
    <m/>
    <n v="1"/>
    <n v="12.99"/>
    <m/>
    <m/>
    <m/>
    <m/>
  </r>
  <r>
    <x v="0"/>
    <x v="0"/>
    <x v="0"/>
    <x v="0"/>
    <n v="60834"/>
    <x v="10"/>
    <n v="7897664169791"/>
    <x v="183"/>
    <x v="194"/>
    <s v="ITABIRA"/>
    <x v="1"/>
    <x v="0"/>
    <s v="B"/>
    <n v="0"/>
    <m/>
    <m/>
    <m/>
    <m/>
    <m/>
    <m/>
    <m/>
    <m/>
  </r>
  <r>
    <x v="0"/>
    <x v="1"/>
    <x v="0"/>
    <x v="0"/>
    <n v="60834"/>
    <x v="10"/>
    <n v="7897664169791"/>
    <x v="34"/>
    <x v="213"/>
    <s v="TEOFILO OTONI"/>
    <x v="1"/>
    <x v="0"/>
    <s v=""/>
    <m/>
    <m/>
    <m/>
    <m/>
    <m/>
    <n v="1"/>
    <n v="10.99"/>
    <m/>
    <m/>
  </r>
  <r>
    <x v="0"/>
    <x v="0"/>
    <x v="0"/>
    <x v="0"/>
    <n v="60834"/>
    <x v="10"/>
    <n v="7897664169791"/>
    <x v="32"/>
    <x v="32"/>
    <s v="ITAMBACURI"/>
    <x v="1"/>
    <x v="0"/>
    <s v="C"/>
    <n v="2"/>
    <m/>
    <m/>
    <n v="2"/>
    <n v="25.98"/>
    <m/>
    <m/>
    <n v="1"/>
    <n v="10.99"/>
  </r>
  <r>
    <x v="0"/>
    <x v="0"/>
    <x v="0"/>
    <x v="0"/>
    <n v="60834"/>
    <x v="10"/>
    <n v="7897664169791"/>
    <x v="92"/>
    <x v="92"/>
    <s v="GOVERNADOR VALADARES"/>
    <x v="1"/>
    <x v="0"/>
    <s v="B"/>
    <n v="2"/>
    <m/>
    <m/>
    <n v="3"/>
    <n v="38.950000000000003"/>
    <n v="2"/>
    <n v="25.97"/>
    <m/>
    <m/>
  </r>
  <r>
    <x v="0"/>
    <x v="0"/>
    <x v="0"/>
    <x v="0"/>
    <n v="60834"/>
    <x v="10"/>
    <n v="7897664169791"/>
    <x v="102"/>
    <x v="102"/>
    <s v="IPATINGA"/>
    <x v="1"/>
    <x v="0"/>
    <s v="B"/>
    <n v="3"/>
    <m/>
    <m/>
    <n v="2"/>
    <n v="25.98"/>
    <n v="2"/>
    <n v="21.98"/>
    <n v="3"/>
    <n v="32.97"/>
  </r>
  <r>
    <x v="0"/>
    <x v="0"/>
    <x v="0"/>
    <x v="0"/>
    <n v="60834"/>
    <x v="10"/>
    <n v="7897664169791"/>
    <x v="108"/>
    <x v="108"/>
    <s v="CARATINGA"/>
    <x v="1"/>
    <x v="0"/>
    <s v="AA"/>
    <n v="2"/>
    <m/>
    <m/>
    <n v="3"/>
    <n v="40.26"/>
    <m/>
    <m/>
    <n v="1"/>
    <n v="10.99"/>
  </r>
  <r>
    <x v="0"/>
    <x v="0"/>
    <x v="0"/>
    <x v="0"/>
    <n v="60834"/>
    <x v="10"/>
    <n v="7897664169791"/>
    <x v="148"/>
    <x v="149"/>
    <s v="TEIXEIRA DE FREITAS"/>
    <x v="0"/>
    <x v="0"/>
    <s v="D"/>
    <n v="3"/>
    <m/>
    <m/>
    <m/>
    <m/>
    <m/>
    <m/>
    <n v="2"/>
    <n v="21.96"/>
  </r>
  <r>
    <x v="0"/>
    <x v="0"/>
    <x v="0"/>
    <x v="0"/>
    <n v="60834"/>
    <x v="10"/>
    <n v="7897664169791"/>
    <x v="178"/>
    <x v="188"/>
    <s v="TEIXEIRA DE FREITAS"/>
    <x v="0"/>
    <x v="0"/>
    <s v="D"/>
    <n v="1"/>
    <m/>
    <m/>
    <n v="1"/>
    <n v="12.99"/>
    <m/>
    <m/>
    <m/>
    <m/>
  </r>
  <r>
    <x v="0"/>
    <x v="0"/>
    <x v="0"/>
    <x v="0"/>
    <n v="60834"/>
    <x v="10"/>
    <n v="7897664169791"/>
    <x v="2"/>
    <x v="2"/>
    <s v="ITABATAN"/>
    <x v="0"/>
    <x v="0"/>
    <s v="C"/>
    <n v="3"/>
    <m/>
    <m/>
    <n v="2"/>
    <n v="25.98"/>
    <m/>
    <m/>
    <n v="5"/>
    <n v="57.15"/>
  </r>
  <r>
    <x v="0"/>
    <x v="0"/>
    <x v="0"/>
    <x v="0"/>
    <n v="60834"/>
    <x v="10"/>
    <n v="7897664169791"/>
    <x v="158"/>
    <x v="160"/>
    <s v="NOVA VICOSA"/>
    <x v="0"/>
    <x v="0"/>
    <s v=""/>
    <m/>
    <m/>
    <m/>
    <n v="1"/>
    <n v="14.29"/>
    <m/>
    <m/>
    <m/>
    <m/>
  </r>
  <r>
    <x v="0"/>
    <x v="0"/>
    <x v="0"/>
    <x v="0"/>
    <n v="60834"/>
    <x v="10"/>
    <n v="7897664169791"/>
    <x v="166"/>
    <x v="169"/>
    <s v="GOVERNADOR VALADARES"/>
    <x v="1"/>
    <x v="0"/>
    <s v="B"/>
    <n v="3"/>
    <m/>
    <m/>
    <n v="3"/>
    <n v="38.97"/>
    <m/>
    <m/>
    <n v="3"/>
    <n v="33.96"/>
  </r>
  <r>
    <x v="0"/>
    <x v="0"/>
    <x v="0"/>
    <x v="0"/>
    <n v="60834"/>
    <x v="10"/>
    <n v="7897664169791"/>
    <x v="67"/>
    <x v="67"/>
    <s v="GOVERNADOR VALADARES"/>
    <x v="1"/>
    <x v="0"/>
    <s v="C"/>
    <n v="2"/>
    <m/>
    <m/>
    <n v="2"/>
    <n v="25.98"/>
    <n v="1"/>
    <n v="10.99"/>
    <m/>
    <m/>
  </r>
  <r>
    <x v="0"/>
    <x v="0"/>
    <x v="0"/>
    <x v="0"/>
    <n v="60834"/>
    <x v="10"/>
    <n v="7897664169791"/>
    <x v="35"/>
    <x v="35"/>
    <s v="TEOFILO OTONI"/>
    <x v="1"/>
    <x v="0"/>
    <s v="AA"/>
    <n v="2"/>
    <m/>
    <m/>
    <n v="2"/>
    <n v="26.95"/>
    <n v="2"/>
    <n v="23.98"/>
    <n v="1"/>
    <n v="10.99"/>
  </r>
  <r>
    <x v="0"/>
    <x v="1"/>
    <x v="0"/>
    <x v="0"/>
    <n v="60834"/>
    <x v="10"/>
    <n v="7897664169791"/>
    <x v="142"/>
    <x v="214"/>
    <s v="TEOFILO OTONI"/>
    <x v="1"/>
    <x v="0"/>
    <s v=""/>
    <m/>
    <m/>
    <m/>
    <n v="1"/>
    <n v="12.99"/>
    <m/>
    <m/>
    <m/>
    <m/>
  </r>
  <r>
    <x v="0"/>
    <x v="0"/>
    <x v="0"/>
    <x v="0"/>
    <n v="60834"/>
    <x v="10"/>
    <n v="7897664169791"/>
    <x v="135"/>
    <x v="136"/>
    <s v="IPATINGA"/>
    <x v="1"/>
    <x v="0"/>
    <s v="D"/>
    <n v="2"/>
    <m/>
    <m/>
    <m/>
    <m/>
    <n v="1"/>
    <n v="12.99"/>
    <n v="2"/>
    <n v="21.87"/>
  </r>
  <r>
    <x v="0"/>
    <x v="0"/>
    <x v="0"/>
    <x v="0"/>
    <n v="60834"/>
    <x v="10"/>
    <n v="7897664169791"/>
    <x v="105"/>
    <x v="105"/>
    <s v="IPATINGA"/>
    <x v="1"/>
    <x v="0"/>
    <s v="D"/>
    <n v="2"/>
    <m/>
    <m/>
    <m/>
    <m/>
    <n v="1"/>
    <n v="10.99"/>
    <m/>
    <m/>
  </r>
  <r>
    <x v="0"/>
    <x v="0"/>
    <x v="0"/>
    <x v="0"/>
    <n v="60834"/>
    <x v="10"/>
    <n v="7897664169791"/>
    <x v="174"/>
    <x v="183"/>
    <s v="TIMOTEO"/>
    <x v="1"/>
    <x v="0"/>
    <s v="B"/>
    <n v="3"/>
    <m/>
    <m/>
    <n v="1"/>
    <n v="12.99"/>
    <n v="3"/>
    <n v="36.86"/>
    <n v="4"/>
    <n v="43.5"/>
  </r>
  <r>
    <x v="0"/>
    <x v="0"/>
    <x v="0"/>
    <x v="0"/>
    <n v="60834"/>
    <x v="10"/>
    <n v="7897664169791"/>
    <x v="86"/>
    <x v="86"/>
    <s v="ITAMARAJU"/>
    <x v="0"/>
    <x v="0"/>
    <s v="D"/>
    <n v="1"/>
    <m/>
    <m/>
    <m/>
    <m/>
    <m/>
    <m/>
    <n v="1"/>
    <n v="9.36"/>
  </r>
  <r>
    <x v="0"/>
    <x v="0"/>
    <x v="0"/>
    <x v="0"/>
    <n v="60834"/>
    <x v="10"/>
    <n v="7897664169791"/>
    <x v="138"/>
    <x v="139"/>
    <s v="JOAO MONLEVADE"/>
    <x v="1"/>
    <x v="0"/>
    <s v="C"/>
    <n v="1"/>
    <m/>
    <m/>
    <n v="1"/>
    <n v="12.99"/>
    <n v="1"/>
    <n v="10.99"/>
    <n v="1"/>
    <n v="10.99"/>
  </r>
  <r>
    <x v="0"/>
    <x v="0"/>
    <x v="0"/>
    <x v="0"/>
    <n v="60834"/>
    <x v="10"/>
    <n v="7897664169791"/>
    <x v="172"/>
    <x v="181"/>
    <s v="IPATINGA"/>
    <x v="1"/>
    <x v="0"/>
    <s v="C"/>
    <n v="1"/>
    <m/>
    <m/>
    <m/>
    <m/>
    <n v="2"/>
    <n v="22.99"/>
    <n v="1"/>
    <n v="10.95"/>
  </r>
  <r>
    <x v="0"/>
    <x v="0"/>
    <x v="0"/>
    <x v="0"/>
    <n v="60834"/>
    <x v="10"/>
    <n v="7897664169791"/>
    <x v="21"/>
    <x v="21"/>
    <s v="JEQUITINHONHA"/>
    <x v="1"/>
    <x v="0"/>
    <s v="D"/>
    <n v="1"/>
    <m/>
    <m/>
    <n v="1"/>
    <n v="14.29"/>
    <n v="1"/>
    <n v="10.99"/>
    <m/>
    <m/>
  </r>
  <r>
    <x v="0"/>
    <x v="0"/>
    <x v="0"/>
    <x v="0"/>
    <n v="60834"/>
    <x v="10"/>
    <n v="7897664169791"/>
    <x v="3"/>
    <x v="3"/>
    <s v="ALMENARA"/>
    <x v="1"/>
    <x v="0"/>
    <s v="B"/>
    <n v="4"/>
    <m/>
    <m/>
    <n v="2"/>
    <n v="27.28"/>
    <n v="6"/>
    <n v="71.98"/>
    <n v="6"/>
    <n v="67.040000000000006"/>
  </r>
  <r>
    <x v="0"/>
    <x v="0"/>
    <x v="0"/>
    <x v="0"/>
    <n v="60834"/>
    <x v="10"/>
    <n v="7897664169791"/>
    <x v="164"/>
    <x v="167"/>
    <s v="TEOFILO OTONI"/>
    <x v="1"/>
    <x v="0"/>
    <s v="D"/>
    <n v="1"/>
    <m/>
    <m/>
    <m/>
    <m/>
    <m/>
    <m/>
    <n v="1"/>
    <n v="10.99"/>
  </r>
  <r>
    <x v="0"/>
    <x v="0"/>
    <x v="0"/>
    <x v="0"/>
    <n v="60834"/>
    <x v="10"/>
    <n v="7897664169791"/>
    <x v="55"/>
    <x v="55"/>
    <s v="EUNAPOLIS"/>
    <x v="0"/>
    <x v="0"/>
    <s v="B"/>
    <n v="3"/>
    <m/>
    <m/>
    <n v="4"/>
    <n v="51.74"/>
    <n v="2"/>
    <n v="25.28"/>
    <m/>
    <m/>
  </r>
  <r>
    <x v="0"/>
    <x v="0"/>
    <x v="0"/>
    <x v="0"/>
    <n v="60834"/>
    <x v="10"/>
    <n v="7897664169791"/>
    <x v="28"/>
    <x v="28"/>
    <s v="TEOFILO OTONI"/>
    <x v="1"/>
    <x v="0"/>
    <s v="B"/>
    <n v="4"/>
    <m/>
    <m/>
    <n v="3"/>
    <n v="38.96"/>
    <n v="4"/>
    <n v="49.06"/>
    <n v="6"/>
    <n v="67.040000000000006"/>
  </r>
  <r>
    <x v="0"/>
    <x v="1"/>
    <x v="0"/>
    <x v="0"/>
    <n v="60834"/>
    <x v="10"/>
    <n v="7897664169791"/>
    <x v="124"/>
    <x v="215"/>
    <s v="EUNAPOLIS"/>
    <x v="0"/>
    <x v="0"/>
    <s v=""/>
    <m/>
    <m/>
    <m/>
    <m/>
    <m/>
    <n v="1"/>
    <n v="12.99"/>
    <m/>
    <m/>
  </r>
  <r>
    <x v="0"/>
    <x v="0"/>
    <x v="0"/>
    <x v="0"/>
    <n v="60834"/>
    <x v="10"/>
    <n v="7897664169791"/>
    <x v="149"/>
    <x v="150"/>
    <s v="CARATINGA"/>
    <x v="1"/>
    <x v="0"/>
    <s v="B"/>
    <n v="2"/>
    <m/>
    <m/>
    <n v="2"/>
    <n v="25.98"/>
    <m/>
    <m/>
    <n v="1"/>
    <n v="10.99"/>
  </r>
  <r>
    <x v="0"/>
    <x v="0"/>
    <x v="0"/>
    <x v="0"/>
    <n v="60834"/>
    <x v="10"/>
    <n v="7897664169791"/>
    <x v="139"/>
    <x v="140"/>
    <s v="TEIXEIRA DE FREITAS"/>
    <x v="0"/>
    <x v="0"/>
    <s v="C"/>
    <n v="2"/>
    <m/>
    <m/>
    <n v="1"/>
    <n v="14.29"/>
    <n v="2"/>
    <n v="21.97"/>
    <n v="1"/>
    <n v="12.09"/>
  </r>
  <r>
    <x v="0"/>
    <x v="0"/>
    <x v="0"/>
    <x v="0"/>
    <n v="60834"/>
    <x v="10"/>
    <n v="7897664169791"/>
    <x v="90"/>
    <x v="90"/>
    <s v="TEOFILO OTONI"/>
    <x v="1"/>
    <x v="0"/>
    <s v="C"/>
    <n v="1"/>
    <m/>
    <m/>
    <n v="1"/>
    <n v="12.99"/>
    <m/>
    <m/>
    <m/>
    <m/>
  </r>
  <r>
    <x v="0"/>
    <x v="0"/>
    <x v="0"/>
    <x v="0"/>
    <n v="60834"/>
    <x v="10"/>
    <n v="7897664169791"/>
    <x v="159"/>
    <x v="161"/>
    <s v="GOVERNADOR VALADARES"/>
    <x v="1"/>
    <x v="0"/>
    <s v="D"/>
    <n v="1"/>
    <m/>
    <m/>
    <m/>
    <m/>
    <n v="1"/>
    <n v="12.92"/>
    <m/>
    <m/>
  </r>
  <r>
    <x v="0"/>
    <x v="0"/>
    <x v="0"/>
    <x v="0"/>
    <n v="60834"/>
    <x v="10"/>
    <n v="7897664169791"/>
    <x v="160"/>
    <x v="162"/>
    <s v="DIAMANTINA"/>
    <x v="1"/>
    <x v="0"/>
    <s v="D"/>
    <n v="1"/>
    <m/>
    <m/>
    <m/>
    <m/>
    <m/>
    <m/>
    <m/>
    <m/>
  </r>
  <r>
    <x v="0"/>
    <x v="0"/>
    <x v="0"/>
    <x v="0"/>
    <n v="60834"/>
    <x v="10"/>
    <n v="7897664169791"/>
    <x v="58"/>
    <x v="58"/>
    <s v="AGUAS FORMOSAS"/>
    <x v="1"/>
    <x v="0"/>
    <s v="B"/>
    <n v="3"/>
    <m/>
    <m/>
    <n v="2"/>
    <n v="25.98"/>
    <n v="3"/>
    <n v="34.81"/>
    <n v="2"/>
    <n v="21.98"/>
  </r>
  <r>
    <x v="0"/>
    <x v="1"/>
    <x v="0"/>
    <x v="0"/>
    <n v="60834"/>
    <x v="10"/>
    <n v="7897664169791"/>
    <x v="93"/>
    <x v="216"/>
    <s v="GOVERNADOR VALADARES"/>
    <x v="1"/>
    <x v="0"/>
    <s v=""/>
    <m/>
    <m/>
    <m/>
    <m/>
    <m/>
    <n v="1"/>
    <n v="12.99"/>
    <m/>
    <m/>
  </r>
  <r>
    <x v="1"/>
    <x v="2"/>
    <x v="0"/>
    <x v="0"/>
    <n v="60834"/>
    <x v="10"/>
    <n v="7897664169791"/>
    <x v="184"/>
    <x v="195"/>
    <s v="TEOFILO OTONI"/>
    <x v="1"/>
    <x v="0"/>
    <s v="B"/>
    <n v="287"/>
    <m/>
    <m/>
    <m/>
    <m/>
    <m/>
    <m/>
    <m/>
    <m/>
  </r>
  <r>
    <x v="1"/>
    <x v="3"/>
    <x v="0"/>
    <x v="0"/>
    <n v="60834"/>
    <x v="10"/>
    <n v="7897664169791"/>
    <x v="185"/>
    <x v="196"/>
    <s v="EUNAPOLIS"/>
    <x v="0"/>
    <x v="0"/>
    <s v="D"/>
    <n v="0"/>
    <m/>
    <m/>
    <m/>
    <m/>
    <m/>
    <m/>
    <m/>
    <m/>
  </r>
  <r>
    <x v="0"/>
    <x v="0"/>
    <x v="0"/>
    <x v="0"/>
    <n v="60834"/>
    <x v="10"/>
    <n v="7897664169791"/>
    <x v="73"/>
    <x v="73"/>
    <s v="TEIXEIRA DE FREITAS"/>
    <x v="0"/>
    <x v="0"/>
    <s v="D"/>
    <n v="2"/>
    <m/>
    <m/>
    <n v="1"/>
    <n v="12.99"/>
    <n v="1"/>
    <n v="10.88"/>
    <n v="2"/>
    <n v="21.87"/>
  </r>
  <r>
    <x v="0"/>
    <x v="0"/>
    <x v="0"/>
    <x v="0"/>
    <n v="60834"/>
    <x v="10"/>
    <n v="7897664169791"/>
    <x v="70"/>
    <x v="70"/>
    <s v="VICOSA"/>
    <x v="1"/>
    <x v="0"/>
    <s v="D"/>
    <n v="2"/>
    <m/>
    <m/>
    <m/>
    <m/>
    <n v="1"/>
    <n v="12.99"/>
    <m/>
    <m/>
  </r>
  <r>
    <x v="0"/>
    <x v="0"/>
    <x v="0"/>
    <x v="0"/>
    <n v="60834"/>
    <x v="10"/>
    <n v="7897664169791"/>
    <x v="25"/>
    <x v="25"/>
    <s v="IPATINGA"/>
    <x v="1"/>
    <x v="0"/>
    <s v="C"/>
    <n v="2"/>
    <m/>
    <m/>
    <n v="2"/>
    <n v="25.85"/>
    <m/>
    <m/>
    <n v="1"/>
    <n v="10.88"/>
  </r>
  <r>
    <x v="0"/>
    <x v="0"/>
    <x v="0"/>
    <x v="0"/>
    <n v="73079"/>
    <x v="3"/>
    <n v="7891176113068"/>
    <x v="71"/>
    <x v="71"/>
    <s v="TEOFILO OTONI"/>
    <x v="1"/>
    <x v="0"/>
    <s v="B"/>
    <n v="3"/>
    <m/>
    <m/>
    <n v="3"/>
    <n v="44.97"/>
    <n v="5"/>
    <n v="69.95"/>
    <n v="4"/>
    <n v="55.78"/>
  </r>
  <r>
    <x v="0"/>
    <x v="0"/>
    <x v="0"/>
    <x v="0"/>
    <n v="73079"/>
    <x v="3"/>
    <n v="7891176113068"/>
    <x v="33"/>
    <x v="33"/>
    <s v="GOVERNADOR VALADARES"/>
    <x v="1"/>
    <x v="0"/>
    <s v="C"/>
    <n v="2"/>
    <m/>
    <m/>
    <n v="3"/>
    <n v="44.8"/>
    <m/>
    <m/>
    <n v="1"/>
    <n v="14.99"/>
  </r>
  <r>
    <x v="0"/>
    <x v="0"/>
    <x v="0"/>
    <x v="0"/>
    <n v="73079"/>
    <x v="3"/>
    <n v="7891176113068"/>
    <x v="47"/>
    <x v="47"/>
    <s v="MANHUACU"/>
    <x v="1"/>
    <x v="0"/>
    <s v="B"/>
    <n v="3"/>
    <m/>
    <m/>
    <n v="2"/>
    <n v="29.98"/>
    <m/>
    <m/>
    <n v="3"/>
    <n v="39.99"/>
  </r>
  <r>
    <x v="0"/>
    <x v="0"/>
    <x v="0"/>
    <x v="0"/>
    <n v="73079"/>
    <x v="3"/>
    <n v="7891176113068"/>
    <x v="12"/>
    <x v="12"/>
    <s v="ITABIRA"/>
    <x v="1"/>
    <x v="0"/>
    <s v="D"/>
    <n v="3"/>
    <m/>
    <m/>
    <n v="1"/>
    <n v="14.99"/>
    <n v="2"/>
    <n v="24.98"/>
    <n v="2"/>
    <n v="27.89"/>
  </r>
  <r>
    <x v="0"/>
    <x v="0"/>
    <x v="0"/>
    <x v="0"/>
    <n v="73079"/>
    <x v="3"/>
    <n v="7891176113068"/>
    <x v="57"/>
    <x v="57"/>
    <s v="JOAO MONLEVADE"/>
    <x v="1"/>
    <x v="0"/>
    <s v="B"/>
    <n v="3"/>
    <m/>
    <m/>
    <n v="1"/>
    <n v="14.99"/>
    <n v="2"/>
    <n v="19.98"/>
    <n v="1"/>
    <n v="14.19"/>
  </r>
  <r>
    <x v="0"/>
    <x v="0"/>
    <x v="0"/>
    <x v="0"/>
    <n v="73079"/>
    <x v="3"/>
    <n v="7891176113068"/>
    <x v="80"/>
    <x v="80"/>
    <s v="NOVO CRUZEIRO"/>
    <x v="1"/>
    <x v="0"/>
    <s v="C"/>
    <n v="3"/>
    <m/>
    <m/>
    <n v="2"/>
    <n v="31.48"/>
    <m/>
    <m/>
    <n v="1"/>
    <n v="12.9"/>
  </r>
  <r>
    <x v="0"/>
    <x v="0"/>
    <x v="0"/>
    <x v="0"/>
    <n v="73079"/>
    <x v="3"/>
    <n v="7891176113068"/>
    <x v="83"/>
    <x v="83"/>
    <s v="GOVERNADOR VALADARES"/>
    <x v="1"/>
    <x v="0"/>
    <s v="C"/>
    <n v="2"/>
    <m/>
    <m/>
    <m/>
    <m/>
    <n v="3"/>
    <n v="29.97"/>
    <n v="3"/>
    <n v="40.79"/>
  </r>
  <r>
    <x v="0"/>
    <x v="0"/>
    <x v="0"/>
    <x v="0"/>
    <n v="73079"/>
    <x v="3"/>
    <n v="7891176113068"/>
    <x v="95"/>
    <x v="95"/>
    <s v="IPATINGA"/>
    <x v="1"/>
    <x v="0"/>
    <s v="B"/>
    <n v="5"/>
    <m/>
    <m/>
    <n v="1"/>
    <n v="14.99"/>
    <n v="2"/>
    <n v="24.83"/>
    <n v="3"/>
    <n v="38.56"/>
  </r>
  <r>
    <x v="0"/>
    <x v="0"/>
    <x v="0"/>
    <x v="0"/>
    <n v="73079"/>
    <x v="3"/>
    <n v="7891176113068"/>
    <x v="167"/>
    <x v="170"/>
    <s v="JOAO MONLEVADE"/>
    <x v="1"/>
    <x v="0"/>
    <s v="D"/>
    <n v="3"/>
    <m/>
    <m/>
    <m/>
    <m/>
    <n v="2"/>
    <n v="19.98"/>
    <m/>
    <m/>
  </r>
  <r>
    <x v="0"/>
    <x v="0"/>
    <x v="0"/>
    <x v="0"/>
    <n v="73079"/>
    <x v="3"/>
    <n v="7891176113068"/>
    <x v="65"/>
    <x v="65"/>
    <s v="VICOSA"/>
    <x v="1"/>
    <x v="0"/>
    <s v="D"/>
    <n v="4"/>
    <m/>
    <m/>
    <m/>
    <m/>
    <n v="2"/>
    <n v="24.98"/>
    <m/>
    <m/>
  </r>
  <r>
    <x v="0"/>
    <x v="0"/>
    <x v="0"/>
    <x v="0"/>
    <n v="73079"/>
    <x v="3"/>
    <n v="7891176113068"/>
    <x v="27"/>
    <x v="27"/>
    <s v="MURIAE"/>
    <x v="1"/>
    <x v="0"/>
    <s v="C"/>
    <n v="3"/>
    <m/>
    <m/>
    <n v="1"/>
    <n v="14.99"/>
    <n v="2"/>
    <n v="21.09"/>
    <n v="1"/>
    <n v="12.9"/>
  </r>
  <r>
    <x v="0"/>
    <x v="0"/>
    <x v="0"/>
    <x v="0"/>
    <n v="73079"/>
    <x v="3"/>
    <n v="7891176113068"/>
    <x v="180"/>
    <x v="190"/>
    <s v="CORONEL FABRICIANO"/>
    <x v="1"/>
    <x v="0"/>
    <s v="B"/>
    <n v="3"/>
    <m/>
    <m/>
    <n v="1"/>
    <n v="14.84"/>
    <n v="1"/>
    <n v="9.99"/>
    <n v="2"/>
    <n v="29.39"/>
  </r>
  <r>
    <x v="0"/>
    <x v="0"/>
    <x v="0"/>
    <x v="0"/>
    <n v="73079"/>
    <x v="3"/>
    <n v="7891176113068"/>
    <x v="111"/>
    <x v="111"/>
    <s v="MURIAE"/>
    <x v="1"/>
    <x v="0"/>
    <s v="D"/>
    <n v="4"/>
    <m/>
    <m/>
    <m/>
    <m/>
    <n v="2"/>
    <n v="24.83"/>
    <m/>
    <m/>
  </r>
  <r>
    <x v="0"/>
    <x v="0"/>
    <x v="0"/>
    <x v="0"/>
    <n v="73079"/>
    <x v="3"/>
    <n v="7891176113068"/>
    <x v="130"/>
    <x v="131"/>
    <s v="MURIAE"/>
    <x v="1"/>
    <x v="0"/>
    <s v="D"/>
    <n v="4"/>
    <m/>
    <m/>
    <n v="1"/>
    <n v="12.9"/>
    <m/>
    <m/>
    <m/>
    <m/>
  </r>
  <r>
    <x v="0"/>
    <x v="0"/>
    <x v="0"/>
    <x v="0"/>
    <n v="73079"/>
    <x v="3"/>
    <n v="7891176113068"/>
    <x v="6"/>
    <x v="6"/>
    <s v="ITABUNA"/>
    <x v="0"/>
    <x v="0"/>
    <s v="B"/>
    <n v="4"/>
    <m/>
    <m/>
    <n v="1"/>
    <n v="14.99"/>
    <n v="3"/>
    <n v="29.97"/>
    <n v="3"/>
    <n v="38.700000000000003"/>
  </r>
  <r>
    <x v="0"/>
    <x v="0"/>
    <x v="0"/>
    <x v="0"/>
    <n v="73079"/>
    <x v="3"/>
    <n v="7891176113068"/>
    <x v="46"/>
    <x v="46"/>
    <s v="IPATINGA"/>
    <x v="1"/>
    <x v="0"/>
    <s v="B"/>
    <n v="6"/>
    <m/>
    <m/>
    <n v="2"/>
    <n v="29.68"/>
    <n v="3"/>
    <n v="44.65"/>
    <n v="4"/>
    <n v="53.69"/>
  </r>
  <r>
    <x v="0"/>
    <x v="0"/>
    <x v="0"/>
    <x v="0"/>
    <n v="73079"/>
    <x v="3"/>
    <n v="7891176113068"/>
    <x v="114"/>
    <x v="114"/>
    <s v="MURIAE"/>
    <x v="1"/>
    <x v="0"/>
    <s v="D"/>
    <n v="4"/>
    <m/>
    <m/>
    <n v="1"/>
    <n v="14.99"/>
    <n v="1"/>
    <n v="14.97"/>
    <n v="2"/>
    <n v="27.89"/>
  </r>
  <r>
    <x v="0"/>
    <x v="0"/>
    <x v="0"/>
    <x v="0"/>
    <n v="73079"/>
    <x v="3"/>
    <n v="7891176113068"/>
    <x v="126"/>
    <x v="126"/>
    <s v="CORONEL FABRICIANO"/>
    <x v="1"/>
    <x v="0"/>
    <s v="B"/>
    <n v="3"/>
    <m/>
    <m/>
    <n v="1"/>
    <n v="14.99"/>
    <n v="3"/>
    <n v="29.97"/>
    <n v="3"/>
    <n v="38.57"/>
  </r>
  <r>
    <x v="0"/>
    <x v="0"/>
    <x v="0"/>
    <x v="0"/>
    <n v="73079"/>
    <x v="3"/>
    <n v="7891176113068"/>
    <x v="152"/>
    <x v="153"/>
    <s v="IPATINGA"/>
    <x v="1"/>
    <x v="0"/>
    <s v="D"/>
    <n v="5"/>
    <m/>
    <m/>
    <m/>
    <m/>
    <m/>
    <m/>
    <m/>
    <m/>
  </r>
  <r>
    <x v="0"/>
    <x v="0"/>
    <x v="0"/>
    <x v="0"/>
    <n v="73079"/>
    <x v="3"/>
    <n v="7891176113068"/>
    <x v="115"/>
    <x v="115"/>
    <s v="CAPELINHA"/>
    <x v="1"/>
    <x v="0"/>
    <s v="D"/>
    <n v="3"/>
    <m/>
    <m/>
    <m/>
    <m/>
    <n v="2"/>
    <n v="19.98"/>
    <m/>
    <m/>
  </r>
  <r>
    <x v="0"/>
    <x v="0"/>
    <x v="0"/>
    <x v="0"/>
    <n v="73079"/>
    <x v="3"/>
    <n v="7891176113068"/>
    <x v="131"/>
    <x v="132"/>
    <s v="VISCONDE DO RIO BRANCO"/>
    <x v="1"/>
    <x v="0"/>
    <s v="B"/>
    <n v="2"/>
    <m/>
    <m/>
    <n v="3"/>
    <n v="42.88"/>
    <n v="1"/>
    <n v="9.99"/>
    <n v="1"/>
    <n v="12.9"/>
  </r>
  <r>
    <x v="0"/>
    <x v="0"/>
    <x v="0"/>
    <x v="0"/>
    <n v="73079"/>
    <x v="3"/>
    <n v="7891176113068"/>
    <x v="175"/>
    <x v="184"/>
    <s v="PEDRO CANARIO"/>
    <x v="2"/>
    <x v="0"/>
    <s v="C"/>
    <n v="4"/>
    <m/>
    <m/>
    <n v="1"/>
    <n v="14.99"/>
    <m/>
    <m/>
    <n v="1"/>
    <n v="12.9"/>
  </r>
  <r>
    <x v="0"/>
    <x v="0"/>
    <x v="0"/>
    <x v="0"/>
    <n v="73079"/>
    <x v="3"/>
    <n v="7891176113068"/>
    <x v="144"/>
    <x v="145"/>
    <s v="TURMALINA"/>
    <x v="1"/>
    <x v="0"/>
    <s v="B"/>
    <n v="4"/>
    <m/>
    <m/>
    <n v="2"/>
    <n v="29.98"/>
    <n v="5"/>
    <n v="49.95"/>
    <m/>
    <m/>
  </r>
  <r>
    <x v="0"/>
    <x v="0"/>
    <x v="0"/>
    <x v="0"/>
    <n v="73079"/>
    <x v="3"/>
    <n v="7891176113068"/>
    <x v="100"/>
    <x v="100"/>
    <s v="GOVERNADOR VALADARES"/>
    <x v="1"/>
    <x v="0"/>
    <s v="D"/>
    <n v="4"/>
    <m/>
    <m/>
    <m/>
    <m/>
    <n v="1"/>
    <n v="9.9700000000000006"/>
    <n v="2"/>
    <n v="25.8"/>
  </r>
  <r>
    <x v="0"/>
    <x v="0"/>
    <x v="0"/>
    <x v="0"/>
    <n v="73079"/>
    <x v="3"/>
    <n v="7891176113068"/>
    <x v="117"/>
    <x v="117"/>
    <s v="UBA"/>
    <x v="1"/>
    <x v="0"/>
    <s v="C"/>
    <n v="5"/>
    <m/>
    <m/>
    <n v="1"/>
    <n v="14.99"/>
    <m/>
    <m/>
    <m/>
    <m/>
  </r>
  <r>
    <x v="0"/>
    <x v="0"/>
    <x v="0"/>
    <x v="0"/>
    <n v="73079"/>
    <x v="3"/>
    <n v="7891176113068"/>
    <x v="8"/>
    <x v="8"/>
    <s v="UBA"/>
    <x v="1"/>
    <x v="0"/>
    <s v="D"/>
    <n v="4"/>
    <m/>
    <m/>
    <m/>
    <m/>
    <n v="1"/>
    <n v="9.99"/>
    <m/>
    <m/>
  </r>
  <r>
    <x v="0"/>
    <x v="0"/>
    <x v="0"/>
    <x v="0"/>
    <n v="73079"/>
    <x v="3"/>
    <n v="7891176113068"/>
    <x v="41"/>
    <x v="41"/>
    <s v="VICOSA"/>
    <x v="1"/>
    <x v="0"/>
    <s v="D"/>
    <n v="4"/>
    <m/>
    <m/>
    <n v="1"/>
    <n v="14.99"/>
    <m/>
    <m/>
    <n v="1"/>
    <n v="12.9"/>
  </r>
  <r>
    <x v="0"/>
    <x v="0"/>
    <x v="0"/>
    <x v="0"/>
    <n v="73079"/>
    <x v="3"/>
    <n v="7891176113068"/>
    <x v="146"/>
    <x v="147"/>
    <s v="LINHARES"/>
    <x v="2"/>
    <x v="0"/>
    <s v="D"/>
    <n v="5"/>
    <m/>
    <m/>
    <m/>
    <m/>
    <m/>
    <m/>
    <m/>
    <m/>
  </r>
  <r>
    <x v="0"/>
    <x v="0"/>
    <x v="0"/>
    <x v="0"/>
    <n v="73079"/>
    <x v="3"/>
    <n v="7891176113068"/>
    <x v="119"/>
    <x v="119"/>
    <s v="TEIXEIRA DE FREITAS"/>
    <x v="0"/>
    <x v="0"/>
    <s v="B"/>
    <n v="5"/>
    <m/>
    <m/>
    <n v="1"/>
    <n v="14.99"/>
    <n v="2"/>
    <n v="24.98"/>
    <m/>
    <m/>
  </r>
  <r>
    <x v="0"/>
    <x v="0"/>
    <x v="0"/>
    <x v="0"/>
    <n v="73079"/>
    <x v="3"/>
    <n v="7891176113068"/>
    <x v="49"/>
    <x v="49"/>
    <s v="EUNAPOLIS"/>
    <x v="0"/>
    <x v="0"/>
    <s v="D"/>
    <n v="5"/>
    <m/>
    <m/>
    <m/>
    <m/>
    <m/>
    <m/>
    <m/>
    <m/>
  </r>
  <r>
    <x v="0"/>
    <x v="0"/>
    <x v="0"/>
    <x v="0"/>
    <n v="73079"/>
    <x v="3"/>
    <n v="7891176113068"/>
    <x v="161"/>
    <x v="163"/>
    <s v="SAO MATEUS"/>
    <x v="2"/>
    <x v="0"/>
    <s v="C"/>
    <n v="4"/>
    <m/>
    <m/>
    <n v="1"/>
    <n v="14.99"/>
    <n v="2"/>
    <n v="26.09"/>
    <n v="3"/>
    <n v="40.79"/>
  </r>
  <r>
    <x v="0"/>
    <x v="0"/>
    <x v="0"/>
    <x v="0"/>
    <n v="73079"/>
    <x v="3"/>
    <n v="7891176113068"/>
    <x v="171"/>
    <x v="180"/>
    <s v="CARATINGA"/>
    <x v="1"/>
    <x v="0"/>
    <s v="D"/>
    <n v="4"/>
    <m/>
    <m/>
    <n v="1"/>
    <n v="14.99"/>
    <m/>
    <m/>
    <n v="1"/>
    <n v="12.9"/>
  </r>
  <r>
    <x v="0"/>
    <x v="0"/>
    <x v="0"/>
    <x v="0"/>
    <n v="73079"/>
    <x v="3"/>
    <n v="7891176113068"/>
    <x v="42"/>
    <x v="42"/>
    <s v="UBA"/>
    <x v="1"/>
    <x v="0"/>
    <s v="C"/>
    <n v="2"/>
    <m/>
    <m/>
    <n v="3"/>
    <n v="38.700000000000003"/>
    <m/>
    <m/>
    <n v="1"/>
    <n v="12.9"/>
  </r>
  <r>
    <x v="0"/>
    <x v="0"/>
    <x v="0"/>
    <x v="0"/>
    <n v="73079"/>
    <x v="3"/>
    <n v="7891176113068"/>
    <x v="60"/>
    <x v="60"/>
    <s v="ERVALIA"/>
    <x v="1"/>
    <x v="0"/>
    <s v="C"/>
    <n v="4"/>
    <m/>
    <m/>
    <m/>
    <m/>
    <n v="4"/>
    <n v="41.07"/>
    <m/>
    <m/>
  </r>
  <r>
    <x v="0"/>
    <x v="0"/>
    <x v="0"/>
    <x v="0"/>
    <n v="73079"/>
    <x v="3"/>
    <n v="7891176113068"/>
    <x v="120"/>
    <x v="120"/>
    <s v="TEOFILO OTONI"/>
    <x v="1"/>
    <x v="0"/>
    <s v="B"/>
    <n v="5"/>
    <m/>
    <m/>
    <n v="1"/>
    <n v="14.99"/>
    <n v="5"/>
    <n v="49.95"/>
    <n v="2"/>
    <n v="27.09"/>
  </r>
  <r>
    <x v="0"/>
    <x v="0"/>
    <x v="0"/>
    <x v="0"/>
    <n v="73079"/>
    <x v="3"/>
    <n v="7891176113068"/>
    <x v="155"/>
    <x v="156"/>
    <s v="MONTANHA"/>
    <x v="2"/>
    <x v="0"/>
    <s v="D"/>
    <n v="5"/>
    <m/>
    <m/>
    <m/>
    <m/>
    <m/>
    <m/>
    <m/>
    <m/>
  </r>
  <r>
    <x v="0"/>
    <x v="0"/>
    <x v="0"/>
    <x v="0"/>
    <n v="73079"/>
    <x v="3"/>
    <n v="7891176113068"/>
    <x v="179"/>
    <x v="189"/>
    <s v="MANHUACU"/>
    <x v="1"/>
    <x v="0"/>
    <s v="D"/>
    <n v="5"/>
    <m/>
    <m/>
    <m/>
    <m/>
    <m/>
    <m/>
    <m/>
    <m/>
  </r>
  <r>
    <x v="0"/>
    <x v="0"/>
    <x v="0"/>
    <x v="0"/>
    <n v="73079"/>
    <x v="3"/>
    <n v="7891176113068"/>
    <x v="133"/>
    <x v="134"/>
    <s v="TEIXEIRA DE FREITAS"/>
    <x v="0"/>
    <x v="0"/>
    <s v="C"/>
    <n v="3"/>
    <m/>
    <m/>
    <n v="1"/>
    <n v="14.99"/>
    <n v="1"/>
    <n v="9.99"/>
    <n v="2"/>
    <n v="27.89"/>
  </r>
  <r>
    <x v="0"/>
    <x v="0"/>
    <x v="0"/>
    <x v="0"/>
    <n v="73079"/>
    <x v="3"/>
    <n v="7891176113068"/>
    <x v="153"/>
    <x v="154"/>
    <s v="ITAMARAJU"/>
    <x v="0"/>
    <x v="0"/>
    <s v="D"/>
    <n v="4"/>
    <m/>
    <m/>
    <n v="1"/>
    <n v="14.99"/>
    <m/>
    <m/>
    <m/>
    <m/>
  </r>
  <r>
    <x v="0"/>
    <x v="0"/>
    <x v="0"/>
    <x v="0"/>
    <n v="73079"/>
    <x v="3"/>
    <n v="7891176113068"/>
    <x v="147"/>
    <x v="148"/>
    <s v="MANHUMIRIM"/>
    <x v="1"/>
    <x v="0"/>
    <s v="D"/>
    <n v="5"/>
    <m/>
    <m/>
    <m/>
    <m/>
    <m/>
    <m/>
    <m/>
    <m/>
  </r>
  <r>
    <x v="0"/>
    <x v="0"/>
    <x v="0"/>
    <x v="0"/>
    <n v="73079"/>
    <x v="3"/>
    <n v="7891176113068"/>
    <x v="182"/>
    <x v="193"/>
    <s v="TEIXEIRA DE FREITAS"/>
    <x v="0"/>
    <x v="0"/>
    <s v="D"/>
    <n v="2"/>
    <m/>
    <m/>
    <m/>
    <m/>
    <m/>
    <m/>
    <m/>
    <m/>
  </r>
  <r>
    <x v="0"/>
    <x v="0"/>
    <x v="0"/>
    <x v="0"/>
    <n v="73079"/>
    <x v="3"/>
    <n v="7891176113068"/>
    <x v="186"/>
    <x v="197"/>
    <s v="IPATINGA"/>
    <x v="1"/>
    <x v="0"/>
    <s v="C"/>
    <n v="0"/>
    <m/>
    <m/>
    <m/>
    <m/>
    <m/>
    <m/>
    <m/>
    <m/>
  </r>
  <r>
    <x v="0"/>
    <x v="0"/>
    <x v="0"/>
    <x v="0"/>
    <n v="73079"/>
    <x v="3"/>
    <n v="7891176113068"/>
    <x v="26"/>
    <x v="26"/>
    <s v="MATIPO"/>
    <x v="1"/>
    <x v="0"/>
    <s v="C"/>
    <n v="4"/>
    <m/>
    <m/>
    <m/>
    <m/>
    <m/>
    <m/>
    <m/>
    <m/>
  </r>
  <r>
    <x v="0"/>
    <x v="1"/>
    <x v="0"/>
    <x v="0"/>
    <n v="73079"/>
    <x v="3"/>
    <n v="7891176113068"/>
    <x v="89"/>
    <x v="202"/>
    <s v="CORONEL FABRICIANO"/>
    <x v="1"/>
    <x v="0"/>
    <s v=""/>
    <m/>
    <m/>
    <m/>
    <m/>
    <m/>
    <n v="1"/>
    <n v="14.99"/>
    <m/>
    <m/>
  </r>
  <r>
    <x v="0"/>
    <x v="0"/>
    <x v="0"/>
    <x v="0"/>
    <n v="73079"/>
    <x v="3"/>
    <n v="7891176113068"/>
    <x v="122"/>
    <x v="122"/>
    <s v="CONSELHEIRO LAFAIETE"/>
    <x v="1"/>
    <x v="0"/>
    <s v="D"/>
    <n v="4"/>
    <m/>
    <m/>
    <m/>
    <m/>
    <m/>
    <m/>
    <m/>
    <m/>
  </r>
  <r>
    <x v="0"/>
    <x v="0"/>
    <x v="0"/>
    <x v="0"/>
    <n v="73079"/>
    <x v="3"/>
    <n v="7891176113068"/>
    <x v="183"/>
    <x v="194"/>
    <s v="ITABIRA"/>
    <x v="1"/>
    <x v="0"/>
    <s v="C"/>
    <n v="0"/>
    <m/>
    <m/>
    <m/>
    <m/>
    <m/>
    <m/>
    <m/>
    <m/>
  </r>
  <r>
    <x v="0"/>
    <x v="0"/>
    <x v="0"/>
    <x v="0"/>
    <n v="73079"/>
    <x v="3"/>
    <n v="7891176113068"/>
    <x v="79"/>
    <x v="79"/>
    <s v="TEOFILO OTONI"/>
    <x v="1"/>
    <x v="0"/>
    <s v="A"/>
    <n v="5"/>
    <m/>
    <m/>
    <n v="6"/>
    <n v="94.37"/>
    <n v="8"/>
    <n v="105.43"/>
    <n v="7"/>
    <n v="94.48"/>
  </r>
  <r>
    <x v="0"/>
    <x v="0"/>
    <x v="0"/>
    <x v="0"/>
    <n v="73079"/>
    <x v="3"/>
    <n v="7891176113068"/>
    <x v="92"/>
    <x v="92"/>
    <s v="GOVERNADOR VALADARES"/>
    <x v="1"/>
    <x v="0"/>
    <s v="C"/>
    <n v="4"/>
    <m/>
    <m/>
    <m/>
    <m/>
    <n v="2"/>
    <n v="19.98"/>
    <n v="1"/>
    <n v="16.489999999999998"/>
  </r>
  <r>
    <x v="0"/>
    <x v="0"/>
    <x v="0"/>
    <x v="0"/>
    <n v="73079"/>
    <x v="3"/>
    <n v="7891176113068"/>
    <x v="108"/>
    <x v="108"/>
    <s v="CARATINGA"/>
    <x v="1"/>
    <x v="0"/>
    <s v="AA"/>
    <n v="3"/>
    <m/>
    <m/>
    <n v="1"/>
    <n v="14.99"/>
    <n v="1"/>
    <n v="9.9700000000000006"/>
    <n v="1"/>
    <n v="14.99"/>
  </r>
  <r>
    <x v="0"/>
    <x v="0"/>
    <x v="0"/>
    <x v="0"/>
    <n v="73079"/>
    <x v="3"/>
    <n v="7891176113068"/>
    <x v="148"/>
    <x v="149"/>
    <s v="TEIXEIRA DE FREITAS"/>
    <x v="0"/>
    <x v="0"/>
    <s v="C"/>
    <n v="3"/>
    <m/>
    <m/>
    <n v="1"/>
    <n v="14.99"/>
    <n v="5"/>
    <n v="65.52"/>
    <m/>
    <m/>
  </r>
  <r>
    <x v="0"/>
    <x v="0"/>
    <x v="0"/>
    <x v="0"/>
    <n v="73079"/>
    <x v="3"/>
    <n v="7891176113068"/>
    <x v="178"/>
    <x v="188"/>
    <s v="TEIXEIRA DE FREITAS"/>
    <x v="0"/>
    <x v="0"/>
    <s v="B"/>
    <n v="3"/>
    <m/>
    <m/>
    <n v="2"/>
    <n v="29.98"/>
    <n v="2"/>
    <n v="27.59"/>
    <n v="3"/>
    <n v="39.99"/>
  </r>
  <r>
    <x v="0"/>
    <x v="0"/>
    <x v="0"/>
    <x v="0"/>
    <n v="73079"/>
    <x v="3"/>
    <n v="7891176113068"/>
    <x v="104"/>
    <x v="104"/>
    <s v="IPATINGA"/>
    <x v="1"/>
    <x v="0"/>
    <s v="B"/>
    <n v="3"/>
    <m/>
    <m/>
    <n v="3"/>
    <n v="44.92"/>
    <m/>
    <m/>
    <n v="3"/>
    <n v="40.79"/>
  </r>
  <r>
    <x v="0"/>
    <x v="0"/>
    <x v="0"/>
    <x v="0"/>
    <n v="73079"/>
    <x v="3"/>
    <n v="7891176113068"/>
    <x v="86"/>
    <x v="86"/>
    <s v="ITAMARAJU"/>
    <x v="0"/>
    <x v="0"/>
    <s v="C"/>
    <n v="4"/>
    <m/>
    <m/>
    <n v="1"/>
    <n v="16.489999999999998"/>
    <m/>
    <m/>
    <n v="3"/>
    <n v="44.38"/>
  </r>
  <r>
    <x v="0"/>
    <x v="0"/>
    <x v="0"/>
    <x v="0"/>
    <n v="73079"/>
    <x v="3"/>
    <n v="7891176113068"/>
    <x v="172"/>
    <x v="181"/>
    <s v="IPATINGA"/>
    <x v="1"/>
    <x v="0"/>
    <s v="D"/>
    <n v="5"/>
    <m/>
    <m/>
    <m/>
    <m/>
    <m/>
    <m/>
    <n v="2"/>
    <n v="25.8"/>
  </r>
  <r>
    <x v="0"/>
    <x v="0"/>
    <x v="0"/>
    <x v="0"/>
    <n v="73079"/>
    <x v="3"/>
    <n v="7891176113068"/>
    <x v="21"/>
    <x v="21"/>
    <s v="JEQUITINHONHA"/>
    <x v="1"/>
    <x v="0"/>
    <s v="C"/>
    <n v="4"/>
    <m/>
    <m/>
    <n v="2"/>
    <n v="29.98"/>
    <n v="2"/>
    <n v="29.98"/>
    <n v="1"/>
    <n v="12.9"/>
  </r>
  <r>
    <x v="0"/>
    <x v="0"/>
    <x v="0"/>
    <x v="0"/>
    <n v="73079"/>
    <x v="3"/>
    <n v="7891176113068"/>
    <x v="3"/>
    <x v="3"/>
    <s v="ALMENARA"/>
    <x v="1"/>
    <x v="0"/>
    <s v="B"/>
    <n v="5"/>
    <m/>
    <m/>
    <n v="5"/>
    <n v="77.95"/>
    <n v="3"/>
    <n v="34.97"/>
    <n v="6"/>
    <n v="84.16"/>
  </r>
  <r>
    <x v="0"/>
    <x v="1"/>
    <x v="0"/>
    <x v="0"/>
    <n v="73079"/>
    <x v="3"/>
    <n v="7891176113068"/>
    <x v="3"/>
    <x v="217"/>
    <s v="ALMENARA"/>
    <x v="1"/>
    <x v="0"/>
    <s v=""/>
    <m/>
    <m/>
    <m/>
    <m/>
    <m/>
    <n v="1"/>
    <n v="9.99"/>
    <m/>
    <m/>
  </r>
  <r>
    <x v="0"/>
    <x v="0"/>
    <x v="0"/>
    <x v="0"/>
    <n v="73079"/>
    <x v="3"/>
    <n v="7891176113068"/>
    <x v="164"/>
    <x v="167"/>
    <s v="TEOFILO OTONI"/>
    <x v="1"/>
    <x v="0"/>
    <s v="B"/>
    <n v="4"/>
    <m/>
    <m/>
    <m/>
    <m/>
    <n v="6"/>
    <n v="76.41"/>
    <n v="1"/>
    <n v="12.9"/>
  </r>
  <r>
    <x v="0"/>
    <x v="1"/>
    <x v="0"/>
    <x v="0"/>
    <n v="73079"/>
    <x v="3"/>
    <n v="7891176113068"/>
    <x v="106"/>
    <x v="206"/>
    <s v="NANUQUE"/>
    <x v="1"/>
    <x v="0"/>
    <s v=""/>
    <m/>
    <m/>
    <m/>
    <n v="1"/>
    <n v="16.489999999999998"/>
    <m/>
    <m/>
    <m/>
    <m/>
  </r>
  <r>
    <x v="0"/>
    <x v="0"/>
    <x v="0"/>
    <x v="0"/>
    <n v="73079"/>
    <x v="3"/>
    <n v="7891176113068"/>
    <x v="37"/>
    <x v="37"/>
    <s v="CARLOS CHAGAS"/>
    <x v="1"/>
    <x v="0"/>
    <s v="B"/>
    <n v="5"/>
    <m/>
    <m/>
    <n v="1"/>
    <n v="14.99"/>
    <n v="8"/>
    <n v="96.42"/>
    <n v="4"/>
    <n v="57.28"/>
  </r>
  <r>
    <x v="0"/>
    <x v="0"/>
    <x v="0"/>
    <x v="0"/>
    <n v="73079"/>
    <x v="3"/>
    <n v="7891176113068"/>
    <x v="165"/>
    <x v="168"/>
    <s v="PORTO SEGURO"/>
    <x v="0"/>
    <x v="0"/>
    <s v="AA"/>
    <n v="4"/>
    <m/>
    <m/>
    <m/>
    <m/>
    <n v="1"/>
    <n v="9.99"/>
    <n v="1"/>
    <n v="12.9"/>
  </r>
  <r>
    <x v="0"/>
    <x v="0"/>
    <x v="0"/>
    <x v="0"/>
    <n v="73079"/>
    <x v="3"/>
    <n v="7891176113068"/>
    <x v="19"/>
    <x v="19"/>
    <s v="PEDRA AZUL"/>
    <x v="1"/>
    <x v="0"/>
    <s v="C"/>
    <n v="4"/>
    <m/>
    <m/>
    <n v="1"/>
    <n v="14.99"/>
    <n v="2"/>
    <n v="24.98"/>
    <n v="4"/>
    <n v="52.76"/>
  </r>
  <r>
    <x v="0"/>
    <x v="0"/>
    <x v="0"/>
    <x v="0"/>
    <n v="73079"/>
    <x v="3"/>
    <n v="7891176113068"/>
    <x v="149"/>
    <x v="150"/>
    <s v="CARATINGA"/>
    <x v="1"/>
    <x v="0"/>
    <s v="D"/>
    <n v="4"/>
    <m/>
    <m/>
    <n v="1"/>
    <n v="14.98"/>
    <n v="1"/>
    <n v="9.99"/>
    <n v="1"/>
    <n v="14.99"/>
  </r>
  <r>
    <x v="0"/>
    <x v="0"/>
    <x v="0"/>
    <x v="0"/>
    <n v="73079"/>
    <x v="3"/>
    <n v="7891176113068"/>
    <x v="109"/>
    <x v="109"/>
    <s v="CORONEL FABRICIANO"/>
    <x v="1"/>
    <x v="0"/>
    <s v="A"/>
    <n v="5"/>
    <m/>
    <m/>
    <n v="6"/>
    <n v="89.91"/>
    <n v="6"/>
    <n v="75.900000000000006"/>
    <n v="4"/>
    <n v="51.07"/>
  </r>
  <r>
    <x v="0"/>
    <x v="0"/>
    <x v="0"/>
    <x v="0"/>
    <n v="73079"/>
    <x v="3"/>
    <n v="7891176113068"/>
    <x v="139"/>
    <x v="140"/>
    <s v="TEIXEIRA DE FREITAS"/>
    <x v="0"/>
    <x v="0"/>
    <s v="B"/>
    <n v="3"/>
    <m/>
    <m/>
    <n v="4"/>
    <n v="61.29"/>
    <n v="2"/>
    <n v="31.3"/>
    <n v="1"/>
    <n v="12.9"/>
  </r>
  <r>
    <x v="0"/>
    <x v="0"/>
    <x v="0"/>
    <x v="0"/>
    <n v="73079"/>
    <x v="3"/>
    <n v="7891176113068"/>
    <x v="159"/>
    <x v="161"/>
    <s v="GOVERNADOR VALADARES"/>
    <x v="1"/>
    <x v="0"/>
    <s v="C"/>
    <n v="4"/>
    <m/>
    <m/>
    <m/>
    <m/>
    <n v="3"/>
    <n v="39.85"/>
    <n v="1"/>
    <n v="14.96"/>
  </r>
  <r>
    <x v="0"/>
    <x v="0"/>
    <x v="0"/>
    <x v="0"/>
    <n v="73079"/>
    <x v="3"/>
    <n v="7891176113068"/>
    <x v="64"/>
    <x v="64"/>
    <s v="TEIXEIRA DE FREITAS"/>
    <x v="0"/>
    <x v="0"/>
    <s v="B"/>
    <n v="4"/>
    <m/>
    <m/>
    <n v="2"/>
    <n v="29.83"/>
    <n v="5"/>
    <n v="51.06"/>
    <n v="2"/>
    <n v="29.98"/>
  </r>
  <r>
    <x v="0"/>
    <x v="0"/>
    <x v="0"/>
    <x v="0"/>
    <n v="73079"/>
    <x v="3"/>
    <n v="7891176113068"/>
    <x v="75"/>
    <x v="75"/>
    <s v="IPATINGA"/>
    <x v="1"/>
    <x v="0"/>
    <s v="D"/>
    <n v="3"/>
    <m/>
    <m/>
    <n v="1"/>
    <n v="14.84"/>
    <n v="4"/>
    <n v="44.8"/>
    <n v="1"/>
    <n v="12.77"/>
  </r>
  <r>
    <x v="0"/>
    <x v="0"/>
    <x v="0"/>
    <x v="0"/>
    <n v="73079"/>
    <x v="3"/>
    <n v="7891176113068"/>
    <x v="23"/>
    <x v="23"/>
    <s v="PORTO SEGURO"/>
    <x v="0"/>
    <x v="0"/>
    <s v="C"/>
    <n v="4"/>
    <m/>
    <m/>
    <n v="3"/>
    <n v="44.97"/>
    <n v="4"/>
    <n v="49.48"/>
    <n v="3"/>
    <n v="40.79"/>
  </r>
  <r>
    <x v="0"/>
    <x v="0"/>
    <x v="0"/>
    <x v="0"/>
    <n v="73079"/>
    <x v="3"/>
    <n v="7891176113068"/>
    <x v="160"/>
    <x v="162"/>
    <s v="DIAMANTINA"/>
    <x v="1"/>
    <x v="0"/>
    <s v="D"/>
    <n v="5"/>
    <m/>
    <m/>
    <m/>
    <m/>
    <m/>
    <m/>
    <n v="2"/>
    <n v="25.8"/>
  </r>
  <r>
    <x v="1"/>
    <x v="2"/>
    <x v="0"/>
    <x v="0"/>
    <n v="73079"/>
    <x v="3"/>
    <n v="7891176113068"/>
    <x v="184"/>
    <x v="195"/>
    <s v="TEOFILO OTONI"/>
    <x v="1"/>
    <x v="0"/>
    <s v="B"/>
    <n v="439"/>
    <m/>
    <m/>
    <m/>
    <m/>
    <m/>
    <m/>
    <m/>
    <m/>
  </r>
  <r>
    <x v="1"/>
    <x v="3"/>
    <x v="0"/>
    <x v="0"/>
    <n v="73079"/>
    <x v="3"/>
    <n v="7891176113068"/>
    <x v="185"/>
    <x v="196"/>
    <s v="EUNAPOLIS"/>
    <x v="0"/>
    <x v="0"/>
    <s v="D"/>
    <n v="0"/>
    <m/>
    <m/>
    <m/>
    <m/>
    <m/>
    <m/>
    <m/>
    <m/>
  </r>
  <r>
    <x v="0"/>
    <x v="0"/>
    <x v="0"/>
    <x v="0"/>
    <n v="73079"/>
    <x v="3"/>
    <n v="7891176113068"/>
    <x v="73"/>
    <x v="73"/>
    <s v="TEIXEIRA DE FREITAS"/>
    <x v="0"/>
    <x v="0"/>
    <s v="D"/>
    <n v="3"/>
    <m/>
    <m/>
    <n v="1"/>
    <n v="14.99"/>
    <n v="1"/>
    <n v="9.99"/>
    <n v="2"/>
    <n v="27.76"/>
  </r>
  <r>
    <x v="0"/>
    <x v="0"/>
    <x v="0"/>
    <x v="0"/>
    <n v="73079"/>
    <x v="3"/>
    <n v="7891176113068"/>
    <x v="52"/>
    <x v="52"/>
    <s v="LINHARES"/>
    <x v="2"/>
    <x v="0"/>
    <s v="C"/>
    <n v="4"/>
    <m/>
    <m/>
    <n v="2"/>
    <n v="29.98"/>
    <n v="1"/>
    <n v="14.99"/>
    <n v="3"/>
    <n v="40.46"/>
  </r>
  <r>
    <x v="0"/>
    <x v="0"/>
    <x v="0"/>
    <x v="0"/>
    <n v="73079"/>
    <x v="3"/>
    <n v="7891176113068"/>
    <x v="68"/>
    <x v="68"/>
    <s v="PONTE NOVA"/>
    <x v="1"/>
    <x v="0"/>
    <s v="D"/>
    <n v="5"/>
    <m/>
    <m/>
    <n v="1"/>
    <n v="14.99"/>
    <n v="2"/>
    <n v="29.98"/>
    <n v="1"/>
    <n v="14.96"/>
  </r>
  <r>
    <x v="0"/>
    <x v="0"/>
    <x v="0"/>
    <x v="0"/>
    <n v="73079"/>
    <x v="3"/>
    <n v="7891176113068"/>
    <x v="25"/>
    <x v="25"/>
    <s v="IPATINGA"/>
    <x v="1"/>
    <x v="0"/>
    <s v="B"/>
    <n v="4"/>
    <m/>
    <m/>
    <n v="1"/>
    <n v="14.99"/>
    <n v="2"/>
    <n v="25.66"/>
    <n v="5"/>
    <n v="66.180000000000007"/>
  </r>
  <r>
    <x v="0"/>
    <x v="0"/>
    <x v="0"/>
    <x v="0"/>
    <n v="83329"/>
    <x v="20"/>
    <n v="7897664169548"/>
    <x v="33"/>
    <x v="33"/>
    <s v="GOVERNADOR VALADARES"/>
    <x v="1"/>
    <x v="0"/>
    <s v="C"/>
    <n v="1"/>
    <m/>
    <m/>
    <n v="1"/>
    <n v="11.99"/>
    <m/>
    <m/>
    <n v="2"/>
    <n v="19.93"/>
  </r>
  <r>
    <x v="0"/>
    <x v="0"/>
    <x v="0"/>
    <x v="0"/>
    <n v="83329"/>
    <x v="20"/>
    <n v="7897664169548"/>
    <x v="47"/>
    <x v="47"/>
    <s v="MANHUACU"/>
    <x v="1"/>
    <x v="0"/>
    <s v="C"/>
    <n v="1"/>
    <m/>
    <m/>
    <n v="1"/>
    <n v="11.99"/>
    <m/>
    <m/>
    <m/>
    <m/>
  </r>
  <r>
    <x v="0"/>
    <x v="0"/>
    <x v="0"/>
    <x v="0"/>
    <n v="83329"/>
    <x v="20"/>
    <n v="7897664169548"/>
    <x v="169"/>
    <x v="177"/>
    <s v="MANHUACU"/>
    <x v="1"/>
    <x v="0"/>
    <s v="C"/>
    <n v="1"/>
    <m/>
    <m/>
    <n v="2"/>
    <n v="19.98"/>
    <m/>
    <m/>
    <m/>
    <m/>
  </r>
  <r>
    <x v="0"/>
    <x v="0"/>
    <x v="0"/>
    <x v="0"/>
    <n v="83329"/>
    <x v="20"/>
    <n v="7897664169548"/>
    <x v="170"/>
    <x v="179"/>
    <s v="UBA"/>
    <x v="1"/>
    <x v="0"/>
    <s v="B"/>
    <n v="3"/>
    <m/>
    <m/>
    <n v="4"/>
    <n v="43.48"/>
    <n v="2"/>
    <n v="19.98"/>
    <m/>
    <m/>
  </r>
  <r>
    <x v="0"/>
    <x v="0"/>
    <x v="0"/>
    <x v="0"/>
    <n v="83329"/>
    <x v="20"/>
    <n v="7897664169548"/>
    <x v="83"/>
    <x v="83"/>
    <s v="GOVERNADOR VALADARES"/>
    <x v="1"/>
    <x v="0"/>
    <s v="D"/>
    <n v="1"/>
    <m/>
    <m/>
    <m/>
    <m/>
    <m/>
    <m/>
    <m/>
    <m/>
  </r>
  <r>
    <x v="0"/>
    <x v="0"/>
    <x v="0"/>
    <x v="0"/>
    <n v="83329"/>
    <x v="20"/>
    <n v="7897664169548"/>
    <x v="48"/>
    <x v="48"/>
    <s v="LEOPOLDINA"/>
    <x v="1"/>
    <x v="0"/>
    <s v="B"/>
    <n v="3"/>
    <m/>
    <m/>
    <n v="3"/>
    <n v="34.97"/>
    <n v="2"/>
    <n v="20.98"/>
    <m/>
    <m/>
  </r>
  <r>
    <x v="0"/>
    <x v="0"/>
    <x v="0"/>
    <x v="0"/>
    <n v="83329"/>
    <x v="20"/>
    <n v="7897664169548"/>
    <x v="167"/>
    <x v="170"/>
    <s v="JOAO MONLEVADE"/>
    <x v="1"/>
    <x v="0"/>
    <s v="D"/>
    <n v="1"/>
    <m/>
    <m/>
    <m/>
    <m/>
    <m/>
    <m/>
    <n v="1"/>
    <n v="9.99"/>
  </r>
  <r>
    <x v="0"/>
    <x v="0"/>
    <x v="0"/>
    <x v="0"/>
    <n v="83329"/>
    <x v="20"/>
    <n v="7897664169548"/>
    <x v="27"/>
    <x v="27"/>
    <s v="MURIAE"/>
    <x v="1"/>
    <x v="0"/>
    <s v="B"/>
    <n v="2"/>
    <m/>
    <m/>
    <n v="3"/>
    <n v="33.97"/>
    <m/>
    <m/>
    <m/>
    <m/>
  </r>
  <r>
    <x v="0"/>
    <x v="0"/>
    <x v="0"/>
    <x v="0"/>
    <n v="83329"/>
    <x v="20"/>
    <n v="7897664169548"/>
    <x v="128"/>
    <x v="129"/>
    <s v="COLATINA"/>
    <x v="2"/>
    <x v="0"/>
    <s v="C"/>
    <n v="1"/>
    <m/>
    <m/>
    <n v="1"/>
    <n v="11.97"/>
    <n v="2"/>
    <n v="19.98"/>
    <m/>
    <m/>
  </r>
  <r>
    <x v="0"/>
    <x v="0"/>
    <x v="0"/>
    <x v="0"/>
    <n v="83329"/>
    <x v="20"/>
    <n v="7897664169548"/>
    <x v="156"/>
    <x v="158"/>
    <s v="COLATINA"/>
    <x v="2"/>
    <x v="0"/>
    <s v="C"/>
    <n v="1"/>
    <m/>
    <m/>
    <n v="1"/>
    <n v="9.99"/>
    <m/>
    <m/>
    <n v="1"/>
    <n v="9.99"/>
  </r>
  <r>
    <x v="0"/>
    <x v="0"/>
    <x v="0"/>
    <x v="0"/>
    <n v="83329"/>
    <x v="20"/>
    <n v="7897664169548"/>
    <x v="111"/>
    <x v="111"/>
    <s v="MURIAE"/>
    <x v="1"/>
    <x v="0"/>
    <s v="C"/>
    <n v="2"/>
    <m/>
    <m/>
    <n v="1"/>
    <n v="13.19"/>
    <n v="2"/>
    <n v="19.98"/>
    <n v="2"/>
    <n v="19.98"/>
  </r>
  <r>
    <x v="0"/>
    <x v="0"/>
    <x v="0"/>
    <x v="0"/>
    <n v="83329"/>
    <x v="20"/>
    <n v="7897664169548"/>
    <x v="112"/>
    <x v="176"/>
    <s v="CATAGUASES"/>
    <x v="1"/>
    <x v="0"/>
    <s v="D"/>
    <n v="1"/>
    <m/>
    <m/>
    <m/>
    <m/>
    <n v="1"/>
    <n v="9.99"/>
    <m/>
    <m/>
  </r>
  <r>
    <x v="0"/>
    <x v="0"/>
    <x v="0"/>
    <x v="0"/>
    <n v="83329"/>
    <x v="20"/>
    <n v="7897664169548"/>
    <x v="113"/>
    <x v="113"/>
    <s v="GOVERNADOR VALADARES"/>
    <x v="1"/>
    <x v="0"/>
    <s v="D"/>
    <n v="2"/>
    <m/>
    <m/>
    <m/>
    <m/>
    <m/>
    <m/>
    <m/>
    <m/>
  </r>
  <r>
    <x v="0"/>
    <x v="0"/>
    <x v="0"/>
    <x v="0"/>
    <n v="83329"/>
    <x v="20"/>
    <n v="7897664169548"/>
    <x v="81"/>
    <x v="81"/>
    <s v="ILHEUS"/>
    <x v="0"/>
    <x v="0"/>
    <s v="B"/>
    <n v="3"/>
    <m/>
    <m/>
    <n v="3"/>
    <n v="34.97"/>
    <n v="3"/>
    <n v="30.97"/>
    <n v="3"/>
    <n v="29.97"/>
  </r>
  <r>
    <x v="0"/>
    <x v="0"/>
    <x v="0"/>
    <x v="0"/>
    <n v="83329"/>
    <x v="20"/>
    <n v="7897664169548"/>
    <x v="130"/>
    <x v="131"/>
    <s v="MURIAE"/>
    <x v="1"/>
    <x v="0"/>
    <s v="D"/>
    <n v="2"/>
    <m/>
    <m/>
    <n v="2"/>
    <n v="21.98"/>
    <n v="1"/>
    <n v="9.99"/>
    <m/>
    <m/>
  </r>
  <r>
    <x v="0"/>
    <x v="0"/>
    <x v="0"/>
    <x v="0"/>
    <n v="83329"/>
    <x v="20"/>
    <n v="7897664169548"/>
    <x v="173"/>
    <x v="182"/>
    <s v="TEOFILO OTONI"/>
    <x v="1"/>
    <x v="0"/>
    <s v="D"/>
    <n v="1"/>
    <m/>
    <m/>
    <m/>
    <m/>
    <n v="1"/>
    <n v="9.99"/>
    <n v="1"/>
    <n v="9.99"/>
  </r>
  <r>
    <x v="0"/>
    <x v="0"/>
    <x v="0"/>
    <x v="0"/>
    <n v="83329"/>
    <x v="20"/>
    <n v="7897664169548"/>
    <x v="127"/>
    <x v="128"/>
    <s v="CORONEL FABRICIANO"/>
    <x v="1"/>
    <x v="0"/>
    <s v="D"/>
    <n v="1"/>
    <m/>
    <m/>
    <m/>
    <m/>
    <m/>
    <m/>
    <m/>
    <m/>
  </r>
  <r>
    <x v="0"/>
    <x v="0"/>
    <x v="0"/>
    <x v="0"/>
    <n v="83329"/>
    <x v="20"/>
    <n v="7897664169548"/>
    <x v="114"/>
    <x v="114"/>
    <s v="MURIAE"/>
    <x v="1"/>
    <x v="0"/>
    <s v="D"/>
    <n v="1"/>
    <m/>
    <m/>
    <n v="1"/>
    <n v="11.99"/>
    <m/>
    <m/>
    <n v="1"/>
    <n v="9.99"/>
  </r>
  <r>
    <x v="0"/>
    <x v="0"/>
    <x v="0"/>
    <x v="0"/>
    <n v="83329"/>
    <x v="20"/>
    <n v="7897664169548"/>
    <x v="115"/>
    <x v="115"/>
    <s v="CAPELINHA"/>
    <x v="1"/>
    <x v="0"/>
    <s v="C"/>
    <n v="1"/>
    <m/>
    <m/>
    <n v="1"/>
    <n v="11.99"/>
    <n v="1"/>
    <n v="9.99"/>
    <n v="1"/>
    <n v="9.99"/>
  </r>
  <r>
    <x v="0"/>
    <x v="0"/>
    <x v="0"/>
    <x v="0"/>
    <n v="83329"/>
    <x v="20"/>
    <n v="7897664169548"/>
    <x v="45"/>
    <x v="45"/>
    <s v="CARANGOLA"/>
    <x v="1"/>
    <x v="0"/>
    <s v="B"/>
    <n v="4"/>
    <m/>
    <m/>
    <n v="5"/>
    <n v="53.95"/>
    <n v="3"/>
    <n v="29.97"/>
    <n v="6"/>
    <n v="59.84"/>
  </r>
  <r>
    <x v="0"/>
    <x v="0"/>
    <x v="0"/>
    <x v="0"/>
    <n v="83329"/>
    <x v="20"/>
    <n v="7897664169548"/>
    <x v="131"/>
    <x v="132"/>
    <s v="VISCONDE DO RIO BRANCO"/>
    <x v="1"/>
    <x v="0"/>
    <s v="C"/>
    <n v="1"/>
    <m/>
    <m/>
    <n v="1"/>
    <n v="11.99"/>
    <n v="1"/>
    <n v="9.99"/>
    <m/>
    <m/>
  </r>
  <r>
    <x v="0"/>
    <x v="0"/>
    <x v="0"/>
    <x v="0"/>
    <n v="83329"/>
    <x v="20"/>
    <n v="7897664169548"/>
    <x v="116"/>
    <x v="116"/>
    <s v="GOVERNADOR VALADARES"/>
    <x v="1"/>
    <x v="0"/>
    <s v="B"/>
    <n v="2"/>
    <m/>
    <m/>
    <n v="2"/>
    <n v="21.98"/>
    <n v="1"/>
    <n v="9.99"/>
    <n v="3"/>
    <n v="29.87"/>
  </r>
  <r>
    <x v="0"/>
    <x v="0"/>
    <x v="0"/>
    <x v="0"/>
    <n v="83329"/>
    <x v="20"/>
    <n v="7897664169548"/>
    <x v="175"/>
    <x v="184"/>
    <s v="PEDRO CANARIO"/>
    <x v="2"/>
    <x v="0"/>
    <s v="D"/>
    <n v="1"/>
    <m/>
    <m/>
    <m/>
    <m/>
    <m/>
    <m/>
    <m/>
    <m/>
  </r>
  <r>
    <x v="0"/>
    <x v="0"/>
    <x v="0"/>
    <x v="0"/>
    <n v="83329"/>
    <x v="20"/>
    <n v="7897664169548"/>
    <x v="151"/>
    <x v="152"/>
    <s v="ITABUNA"/>
    <x v="0"/>
    <x v="0"/>
    <s v="D"/>
    <n v="1"/>
    <m/>
    <m/>
    <n v="1"/>
    <n v="9.99"/>
    <m/>
    <m/>
    <n v="1"/>
    <n v="9.99"/>
  </r>
  <r>
    <x v="0"/>
    <x v="0"/>
    <x v="0"/>
    <x v="0"/>
    <n v="83329"/>
    <x v="20"/>
    <n v="7897664169548"/>
    <x v="144"/>
    <x v="145"/>
    <s v="TURMALINA"/>
    <x v="1"/>
    <x v="0"/>
    <s v="D"/>
    <n v="2"/>
    <m/>
    <m/>
    <m/>
    <m/>
    <n v="1"/>
    <n v="9.99"/>
    <n v="1"/>
    <n v="10.99"/>
  </r>
  <r>
    <x v="0"/>
    <x v="0"/>
    <x v="0"/>
    <x v="0"/>
    <n v="83329"/>
    <x v="20"/>
    <n v="7897664169548"/>
    <x v="100"/>
    <x v="100"/>
    <s v="GOVERNADOR VALADARES"/>
    <x v="1"/>
    <x v="0"/>
    <s v="D"/>
    <n v="1"/>
    <m/>
    <m/>
    <n v="1"/>
    <n v="13.19"/>
    <n v="1"/>
    <n v="9.99"/>
    <m/>
    <m/>
  </r>
  <r>
    <x v="0"/>
    <x v="0"/>
    <x v="0"/>
    <x v="0"/>
    <n v="83329"/>
    <x v="20"/>
    <n v="7897664169548"/>
    <x v="117"/>
    <x v="117"/>
    <s v="UBA"/>
    <x v="1"/>
    <x v="0"/>
    <s v="D"/>
    <n v="1"/>
    <m/>
    <m/>
    <m/>
    <m/>
    <m/>
    <m/>
    <n v="1"/>
    <n v="9.99"/>
  </r>
  <r>
    <x v="0"/>
    <x v="0"/>
    <x v="0"/>
    <x v="0"/>
    <n v="83329"/>
    <x v="20"/>
    <n v="7897664169548"/>
    <x v="8"/>
    <x v="8"/>
    <s v="UBA"/>
    <x v="1"/>
    <x v="0"/>
    <s v="D"/>
    <n v="1"/>
    <m/>
    <m/>
    <m/>
    <m/>
    <n v="1"/>
    <n v="9.99"/>
    <m/>
    <m/>
  </r>
  <r>
    <x v="0"/>
    <x v="0"/>
    <x v="0"/>
    <x v="0"/>
    <n v="83329"/>
    <x v="20"/>
    <n v="7897664169548"/>
    <x v="41"/>
    <x v="41"/>
    <s v="VICOSA"/>
    <x v="1"/>
    <x v="0"/>
    <s v="D"/>
    <n v="2"/>
    <m/>
    <m/>
    <m/>
    <m/>
    <m/>
    <m/>
    <m/>
    <m/>
  </r>
  <r>
    <x v="0"/>
    <x v="0"/>
    <x v="0"/>
    <x v="0"/>
    <n v="83329"/>
    <x v="20"/>
    <n v="7897664169548"/>
    <x v="146"/>
    <x v="147"/>
    <s v="LINHARES"/>
    <x v="2"/>
    <x v="0"/>
    <s v="C"/>
    <n v="3"/>
    <m/>
    <m/>
    <m/>
    <m/>
    <n v="1"/>
    <n v="9.99"/>
    <n v="3"/>
    <n v="29.97"/>
  </r>
  <r>
    <x v="0"/>
    <x v="0"/>
    <x v="0"/>
    <x v="0"/>
    <n v="83329"/>
    <x v="20"/>
    <n v="7897664169548"/>
    <x v="119"/>
    <x v="119"/>
    <s v="TEIXEIRA DE FREITAS"/>
    <x v="0"/>
    <x v="0"/>
    <s v="C"/>
    <n v="3"/>
    <m/>
    <m/>
    <m/>
    <m/>
    <n v="1"/>
    <n v="9.89"/>
    <m/>
    <m/>
  </r>
  <r>
    <x v="0"/>
    <x v="0"/>
    <x v="0"/>
    <x v="0"/>
    <n v="83329"/>
    <x v="20"/>
    <n v="7897664169548"/>
    <x v="49"/>
    <x v="49"/>
    <s v="EUNAPOLIS"/>
    <x v="0"/>
    <x v="0"/>
    <s v="D"/>
    <n v="2"/>
    <m/>
    <m/>
    <n v="1"/>
    <n v="11.99"/>
    <m/>
    <m/>
    <m/>
    <m/>
  </r>
  <r>
    <x v="0"/>
    <x v="0"/>
    <x v="0"/>
    <x v="0"/>
    <n v="83329"/>
    <x v="20"/>
    <n v="7897664169548"/>
    <x v="161"/>
    <x v="163"/>
    <s v="SAO MATEUS"/>
    <x v="2"/>
    <x v="0"/>
    <s v="D"/>
    <n v="1"/>
    <m/>
    <m/>
    <m/>
    <m/>
    <n v="1"/>
    <n v="9.99"/>
    <m/>
    <m/>
  </r>
  <r>
    <x v="0"/>
    <x v="0"/>
    <x v="0"/>
    <x v="0"/>
    <n v="83329"/>
    <x v="20"/>
    <n v="7897664169548"/>
    <x v="171"/>
    <x v="180"/>
    <s v="CARATINGA"/>
    <x v="1"/>
    <x v="0"/>
    <s v="D"/>
    <n v="1"/>
    <m/>
    <m/>
    <m/>
    <m/>
    <m/>
    <m/>
    <m/>
    <m/>
  </r>
  <r>
    <x v="0"/>
    <x v="0"/>
    <x v="0"/>
    <x v="0"/>
    <n v="83329"/>
    <x v="20"/>
    <n v="7897664169548"/>
    <x v="87"/>
    <x v="87"/>
    <s v="CONSELHEIRO PENA"/>
    <x v="1"/>
    <x v="0"/>
    <s v="B"/>
    <n v="3"/>
    <m/>
    <m/>
    <n v="4"/>
    <n v="43.96"/>
    <n v="3"/>
    <n v="29.96"/>
    <n v="1"/>
    <n v="9.99"/>
  </r>
  <r>
    <x v="0"/>
    <x v="0"/>
    <x v="0"/>
    <x v="0"/>
    <n v="83329"/>
    <x v="20"/>
    <n v="7897664169548"/>
    <x v="42"/>
    <x v="42"/>
    <s v="UBA"/>
    <x v="1"/>
    <x v="0"/>
    <s v="C"/>
    <n v="2"/>
    <m/>
    <m/>
    <n v="2"/>
    <n v="21.98"/>
    <n v="5"/>
    <n v="49.95"/>
    <n v="1"/>
    <n v="9.99"/>
  </r>
  <r>
    <x v="0"/>
    <x v="0"/>
    <x v="0"/>
    <x v="0"/>
    <n v="83329"/>
    <x v="20"/>
    <n v="7897664169548"/>
    <x v="168"/>
    <x v="173"/>
    <s v="MANTENA"/>
    <x v="1"/>
    <x v="0"/>
    <s v="C"/>
    <n v="2"/>
    <m/>
    <m/>
    <m/>
    <m/>
    <n v="3"/>
    <n v="29.97"/>
    <m/>
    <m/>
  </r>
  <r>
    <x v="0"/>
    <x v="0"/>
    <x v="0"/>
    <x v="0"/>
    <n v="83329"/>
    <x v="20"/>
    <n v="7897664169548"/>
    <x v="60"/>
    <x v="60"/>
    <s v="ERVALIA"/>
    <x v="1"/>
    <x v="0"/>
    <s v="D"/>
    <n v="2"/>
    <m/>
    <m/>
    <m/>
    <m/>
    <m/>
    <m/>
    <n v="1"/>
    <n v="9.99"/>
  </r>
  <r>
    <x v="0"/>
    <x v="0"/>
    <x v="0"/>
    <x v="0"/>
    <n v="83329"/>
    <x v="20"/>
    <n v="7897664169548"/>
    <x v="120"/>
    <x v="120"/>
    <s v="TEOFILO OTONI"/>
    <x v="1"/>
    <x v="0"/>
    <s v="D"/>
    <n v="2"/>
    <m/>
    <m/>
    <m/>
    <m/>
    <n v="1"/>
    <n v="9.99"/>
    <n v="1"/>
    <n v="9.99"/>
  </r>
  <r>
    <x v="0"/>
    <x v="0"/>
    <x v="0"/>
    <x v="0"/>
    <n v="83329"/>
    <x v="20"/>
    <n v="7897664169548"/>
    <x v="155"/>
    <x v="156"/>
    <s v="MONTANHA"/>
    <x v="2"/>
    <x v="0"/>
    <s v="D"/>
    <n v="1"/>
    <m/>
    <m/>
    <n v="1"/>
    <n v="9.99"/>
    <m/>
    <m/>
    <n v="1"/>
    <n v="9.94"/>
  </r>
  <r>
    <x v="0"/>
    <x v="0"/>
    <x v="0"/>
    <x v="0"/>
    <n v="83329"/>
    <x v="20"/>
    <n v="7897664169548"/>
    <x v="121"/>
    <x v="121"/>
    <s v="LINHARES"/>
    <x v="2"/>
    <x v="0"/>
    <s v="C"/>
    <n v="2"/>
    <m/>
    <m/>
    <n v="1"/>
    <n v="9.99"/>
    <n v="1"/>
    <n v="9.99"/>
    <n v="2"/>
    <n v="19.98"/>
  </r>
  <r>
    <x v="0"/>
    <x v="0"/>
    <x v="0"/>
    <x v="0"/>
    <n v="83329"/>
    <x v="20"/>
    <n v="7897664169548"/>
    <x v="153"/>
    <x v="154"/>
    <s v="ITAMARAJU"/>
    <x v="0"/>
    <x v="0"/>
    <s v="D"/>
    <n v="2"/>
    <m/>
    <m/>
    <m/>
    <m/>
    <n v="2"/>
    <n v="20.88"/>
    <m/>
    <m/>
  </r>
  <r>
    <x v="0"/>
    <x v="0"/>
    <x v="0"/>
    <x v="0"/>
    <n v="83329"/>
    <x v="20"/>
    <n v="7897664169548"/>
    <x v="162"/>
    <x v="164"/>
    <s v="MANHUACU"/>
    <x v="1"/>
    <x v="0"/>
    <s v="C"/>
    <n v="3"/>
    <m/>
    <m/>
    <m/>
    <m/>
    <n v="2"/>
    <n v="19.98"/>
    <n v="1"/>
    <n v="9.99"/>
  </r>
  <r>
    <x v="0"/>
    <x v="0"/>
    <x v="0"/>
    <x v="0"/>
    <n v="83329"/>
    <x v="20"/>
    <n v="7897664169548"/>
    <x v="147"/>
    <x v="148"/>
    <s v="MANHUMIRIM"/>
    <x v="1"/>
    <x v="0"/>
    <s v="D"/>
    <n v="2"/>
    <m/>
    <m/>
    <m/>
    <m/>
    <m/>
    <m/>
    <n v="2"/>
    <n v="19.98"/>
  </r>
  <r>
    <x v="0"/>
    <x v="0"/>
    <x v="0"/>
    <x v="0"/>
    <n v="83329"/>
    <x v="20"/>
    <n v="7897664169548"/>
    <x v="157"/>
    <x v="159"/>
    <s v="IPATINGA"/>
    <x v="1"/>
    <x v="0"/>
    <s v="D"/>
    <n v="4"/>
    <m/>
    <m/>
    <m/>
    <m/>
    <n v="1"/>
    <n v="9.99"/>
    <n v="2"/>
    <n v="19.940000000000001"/>
  </r>
  <r>
    <x v="0"/>
    <x v="0"/>
    <x v="0"/>
    <x v="0"/>
    <n v="83329"/>
    <x v="20"/>
    <n v="7897664169548"/>
    <x v="182"/>
    <x v="193"/>
    <s v="TEIXEIRA DE FREITAS"/>
    <x v="0"/>
    <x v="0"/>
    <s v="D"/>
    <n v="1"/>
    <m/>
    <m/>
    <n v="1"/>
    <n v="11.99"/>
    <m/>
    <m/>
    <m/>
    <m/>
  </r>
  <r>
    <x v="0"/>
    <x v="0"/>
    <x v="0"/>
    <x v="0"/>
    <n v="83329"/>
    <x v="20"/>
    <n v="7897664169548"/>
    <x v="186"/>
    <x v="197"/>
    <s v="IPATINGA"/>
    <x v="1"/>
    <x v="0"/>
    <s v="D"/>
    <n v="0"/>
    <m/>
    <m/>
    <m/>
    <m/>
    <m/>
    <m/>
    <m/>
    <m/>
  </r>
  <r>
    <x v="0"/>
    <x v="0"/>
    <x v="0"/>
    <x v="0"/>
    <n v="83329"/>
    <x v="20"/>
    <n v="7897664169548"/>
    <x v="26"/>
    <x v="26"/>
    <s v="MATIPO"/>
    <x v="1"/>
    <x v="0"/>
    <s v="C"/>
    <n v="2"/>
    <m/>
    <m/>
    <n v="2"/>
    <n v="19.98"/>
    <m/>
    <m/>
    <m/>
    <m/>
  </r>
  <r>
    <x v="0"/>
    <x v="0"/>
    <x v="0"/>
    <x v="0"/>
    <n v="83329"/>
    <x v="20"/>
    <n v="7897664169548"/>
    <x v="89"/>
    <x v="89"/>
    <s v="CORONEL FABRICIANO"/>
    <x v="1"/>
    <x v="0"/>
    <s v="C"/>
    <n v="3"/>
    <m/>
    <m/>
    <n v="2"/>
    <n v="21.88"/>
    <n v="2"/>
    <n v="19.98"/>
    <n v="3"/>
    <n v="29.87"/>
  </r>
  <r>
    <x v="0"/>
    <x v="0"/>
    <x v="0"/>
    <x v="0"/>
    <n v="83329"/>
    <x v="20"/>
    <n v="7897664169548"/>
    <x v="163"/>
    <x v="165"/>
    <s v="PINHEIROS"/>
    <x v="2"/>
    <x v="0"/>
    <s v="D"/>
    <n v="2"/>
    <m/>
    <m/>
    <m/>
    <m/>
    <m/>
    <m/>
    <m/>
    <m/>
  </r>
  <r>
    <x v="0"/>
    <x v="0"/>
    <x v="0"/>
    <x v="0"/>
    <n v="83329"/>
    <x v="20"/>
    <n v="7897664169548"/>
    <x v="88"/>
    <x v="88"/>
    <s v="SAO MATEUS"/>
    <x v="2"/>
    <x v="0"/>
    <s v="C"/>
    <n v="2"/>
    <m/>
    <m/>
    <m/>
    <m/>
    <m/>
    <m/>
    <m/>
    <m/>
  </r>
  <r>
    <x v="0"/>
    <x v="0"/>
    <x v="0"/>
    <x v="0"/>
    <n v="83329"/>
    <x v="20"/>
    <n v="7897664169548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83329"/>
    <x v="20"/>
    <n v="7897664169548"/>
    <x v="29"/>
    <x v="29"/>
    <s v="CORONEL FABRICIANO"/>
    <x v="1"/>
    <x v="0"/>
    <s v="C"/>
    <n v="4"/>
    <m/>
    <m/>
    <n v="3"/>
    <n v="29.87"/>
    <n v="3"/>
    <n v="29.77"/>
    <n v="4"/>
    <n v="39.86"/>
  </r>
  <r>
    <x v="0"/>
    <x v="0"/>
    <x v="0"/>
    <x v="0"/>
    <n v="83329"/>
    <x v="20"/>
    <n v="7897664169548"/>
    <x v="183"/>
    <x v="194"/>
    <s v="ITABIRA"/>
    <x v="1"/>
    <x v="0"/>
    <s v="C"/>
    <n v="0"/>
    <m/>
    <m/>
    <m/>
    <m/>
    <m/>
    <m/>
    <m/>
    <m/>
  </r>
  <r>
    <x v="0"/>
    <x v="0"/>
    <x v="0"/>
    <x v="0"/>
    <n v="83329"/>
    <x v="20"/>
    <n v="7897664169548"/>
    <x v="13"/>
    <x v="13"/>
    <s v="TIMOTEO"/>
    <x v="1"/>
    <x v="0"/>
    <s v="B"/>
    <n v="6"/>
    <m/>
    <m/>
    <n v="5"/>
    <n v="57.71"/>
    <n v="7"/>
    <n v="69.73"/>
    <n v="5"/>
    <n v="49.85"/>
  </r>
  <r>
    <x v="0"/>
    <x v="0"/>
    <x v="0"/>
    <x v="0"/>
    <n v="83329"/>
    <x v="20"/>
    <n v="7897664169548"/>
    <x v="91"/>
    <x v="91"/>
    <s v="GOVERNADOR VALADARES"/>
    <x v="1"/>
    <x v="0"/>
    <s v="C"/>
    <n v="4"/>
    <m/>
    <m/>
    <n v="1"/>
    <n v="11.99"/>
    <n v="6"/>
    <n v="60.94"/>
    <n v="2"/>
    <n v="19.98"/>
  </r>
  <r>
    <x v="0"/>
    <x v="0"/>
    <x v="0"/>
    <x v="0"/>
    <n v="83329"/>
    <x v="20"/>
    <n v="7897664169548"/>
    <x v="79"/>
    <x v="79"/>
    <s v="TEOFILO OTONI"/>
    <x v="1"/>
    <x v="0"/>
    <s v="B"/>
    <n v="4"/>
    <m/>
    <m/>
    <n v="5"/>
    <n v="51.95"/>
    <n v="3"/>
    <n v="29.97"/>
    <n v="2"/>
    <n v="20.98"/>
  </r>
  <r>
    <x v="0"/>
    <x v="0"/>
    <x v="0"/>
    <x v="0"/>
    <n v="83329"/>
    <x v="20"/>
    <n v="7897664169548"/>
    <x v="32"/>
    <x v="32"/>
    <s v="ITAMBACURI"/>
    <x v="1"/>
    <x v="0"/>
    <s v="B"/>
    <n v="3"/>
    <m/>
    <m/>
    <n v="3"/>
    <n v="33.590000000000003"/>
    <n v="3"/>
    <n v="30.97"/>
    <n v="2"/>
    <n v="19.66"/>
  </r>
  <r>
    <x v="0"/>
    <x v="0"/>
    <x v="0"/>
    <x v="0"/>
    <n v="83329"/>
    <x v="20"/>
    <n v="7897664169548"/>
    <x v="92"/>
    <x v="92"/>
    <s v="GOVERNADOR VALADARES"/>
    <x v="1"/>
    <x v="0"/>
    <s v="D"/>
    <n v="1"/>
    <m/>
    <m/>
    <m/>
    <m/>
    <m/>
    <m/>
    <n v="1"/>
    <n v="10.99"/>
  </r>
  <r>
    <x v="0"/>
    <x v="0"/>
    <x v="0"/>
    <x v="0"/>
    <n v="83329"/>
    <x v="20"/>
    <n v="7897664169548"/>
    <x v="102"/>
    <x v="102"/>
    <s v="IPATINGA"/>
    <x v="1"/>
    <x v="0"/>
    <s v="B"/>
    <n v="4"/>
    <m/>
    <m/>
    <n v="4"/>
    <n v="43.86"/>
    <n v="3"/>
    <n v="29.67"/>
    <n v="1"/>
    <n v="9.99"/>
  </r>
  <r>
    <x v="0"/>
    <x v="0"/>
    <x v="0"/>
    <x v="0"/>
    <n v="83329"/>
    <x v="20"/>
    <n v="7897664169548"/>
    <x v="108"/>
    <x v="108"/>
    <s v="CARATINGA"/>
    <x v="1"/>
    <x v="0"/>
    <s v="AA"/>
    <n v="0"/>
    <m/>
    <m/>
    <m/>
    <m/>
    <m/>
    <m/>
    <m/>
    <m/>
  </r>
  <r>
    <x v="0"/>
    <x v="0"/>
    <x v="0"/>
    <x v="0"/>
    <n v="83329"/>
    <x v="20"/>
    <n v="7897664169548"/>
    <x v="178"/>
    <x v="188"/>
    <s v="TEIXEIRA DE FREITAS"/>
    <x v="0"/>
    <x v="0"/>
    <s v="B"/>
    <n v="2"/>
    <m/>
    <m/>
    <n v="2"/>
    <n v="21.98"/>
    <m/>
    <m/>
    <m/>
    <m/>
  </r>
  <r>
    <x v="0"/>
    <x v="0"/>
    <x v="0"/>
    <x v="0"/>
    <n v="83329"/>
    <x v="20"/>
    <n v="7897664169548"/>
    <x v="2"/>
    <x v="2"/>
    <s v="ITABATAN"/>
    <x v="0"/>
    <x v="0"/>
    <s v="C"/>
    <n v="3"/>
    <m/>
    <m/>
    <n v="2"/>
    <n v="21.98"/>
    <n v="4"/>
    <n v="40.94"/>
    <n v="3"/>
    <n v="27.97"/>
  </r>
  <r>
    <x v="0"/>
    <x v="0"/>
    <x v="0"/>
    <x v="0"/>
    <n v="83329"/>
    <x v="20"/>
    <n v="7897664169548"/>
    <x v="104"/>
    <x v="104"/>
    <s v="IPATINGA"/>
    <x v="1"/>
    <x v="0"/>
    <s v="D"/>
    <n v="1"/>
    <m/>
    <m/>
    <n v="1"/>
    <n v="9.9700000000000006"/>
    <m/>
    <m/>
    <n v="1"/>
    <n v="9.99"/>
  </r>
  <r>
    <x v="0"/>
    <x v="0"/>
    <x v="0"/>
    <x v="0"/>
    <n v="83329"/>
    <x v="20"/>
    <n v="7897664169548"/>
    <x v="166"/>
    <x v="169"/>
    <s v="GOVERNADOR VALADARES"/>
    <x v="1"/>
    <x v="0"/>
    <s v="B"/>
    <n v="3"/>
    <m/>
    <m/>
    <n v="2"/>
    <n v="21.98"/>
    <n v="2"/>
    <n v="19.88"/>
    <n v="3"/>
    <n v="29.97"/>
  </r>
  <r>
    <x v="0"/>
    <x v="0"/>
    <x v="0"/>
    <x v="0"/>
    <n v="83329"/>
    <x v="20"/>
    <n v="7897664169548"/>
    <x v="67"/>
    <x v="67"/>
    <s v="GOVERNADOR VALADARES"/>
    <x v="1"/>
    <x v="0"/>
    <s v="D"/>
    <n v="2"/>
    <m/>
    <m/>
    <m/>
    <m/>
    <m/>
    <m/>
    <m/>
    <m/>
  </r>
  <r>
    <x v="0"/>
    <x v="0"/>
    <x v="0"/>
    <x v="0"/>
    <n v="83329"/>
    <x v="20"/>
    <n v="7897664169548"/>
    <x v="35"/>
    <x v="35"/>
    <s v="TEOFILO OTONI"/>
    <x v="1"/>
    <x v="0"/>
    <s v="AA"/>
    <n v="2"/>
    <m/>
    <m/>
    <m/>
    <m/>
    <m/>
    <m/>
    <n v="3"/>
    <n v="27.97"/>
  </r>
  <r>
    <x v="0"/>
    <x v="0"/>
    <x v="0"/>
    <x v="0"/>
    <n v="83329"/>
    <x v="20"/>
    <n v="7897664169548"/>
    <x v="142"/>
    <x v="143"/>
    <s v="TEOFILO OTONI"/>
    <x v="1"/>
    <x v="0"/>
    <s v="C"/>
    <n v="4"/>
    <m/>
    <m/>
    <m/>
    <m/>
    <n v="2"/>
    <n v="19.98"/>
    <n v="2"/>
    <n v="20.96"/>
  </r>
  <r>
    <x v="0"/>
    <x v="0"/>
    <x v="0"/>
    <x v="0"/>
    <n v="83329"/>
    <x v="20"/>
    <n v="7897664169548"/>
    <x v="9"/>
    <x v="9"/>
    <s v="GOVERNADOR VALADARES"/>
    <x v="1"/>
    <x v="0"/>
    <s v=""/>
    <m/>
    <m/>
    <m/>
    <m/>
    <m/>
    <m/>
    <m/>
    <n v="1"/>
    <n v="9.99"/>
  </r>
  <r>
    <x v="0"/>
    <x v="0"/>
    <x v="0"/>
    <x v="0"/>
    <n v="83329"/>
    <x v="20"/>
    <n v="7897664169548"/>
    <x v="135"/>
    <x v="136"/>
    <s v="IPATINGA"/>
    <x v="1"/>
    <x v="0"/>
    <s v="C"/>
    <n v="2"/>
    <m/>
    <m/>
    <n v="2"/>
    <n v="19.88"/>
    <n v="1"/>
    <n v="9.99"/>
    <n v="2"/>
    <n v="19.98"/>
  </r>
  <r>
    <x v="0"/>
    <x v="0"/>
    <x v="0"/>
    <x v="0"/>
    <n v="83329"/>
    <x v="20"/>
    <n v="7897664169548"/>
    <x v="154"/>
    <x v="155"/>
    <s v="INHAPIM"/>
    <x v="1"/>
    <x v="0"/>
    <s v="D"/>
    <n v="2"/>
    <m/>
    <m/>
    <m/>
    <m/>
    <m/>
    <m/>
    <n v="1"/>
    <n v="9.99"/>
  </r>
  <r>
    <x v="0"/>
    <x v="0"/>
    <x v="0"/>
    <x v="0"/>
    <n v="83329"/>
    <x v="20"/>
    <n v="7897664169548"/>
    <x v="137"/>
    <x v="138"/>
    <s v="IPATINGA"/>
    <x v="1"/>
    <x v="0"/>
    <s v="C"/>
    <n v="2"/>
    <m/>
    <m/>
    <m/>
    <m/>
    <n v="1"/>
    <n v="7.99"/>
    <n v="3"/>
    <n v="29.97"/>
  </r>
  <r>
    <x v="0"/>
    <x v="0"/>
    <x v="0"/>
    <x v="0"/>
    <n v="83329"/>
    <x v="20"/>
    <n v="7897664169548"/>
    <x v="86"/>
    <x v="86"/>
    <s v="ITAMARAJU"/>
    <x v="0"/>
    <x v="0"/>
    <s v="D"/>
    <n v="2"/>
    <m/>
    <m/>
    <m/>
    <m/>
    <n v="2"/>
    <n v="20.88"/>
    <n v="1"/>
    <n v="9.8699999999999992"/>
  </r>
  <r>
    <x v="0"/>
    <x v="0"/>
    <x v="0"/>
    <x v="0"/>
    <n v="83329"/>
    <x v="20"/>
    <n v="7897664169548"/>
    <x v="77"/>
    <x v="77"/>
    <s v="TIMOTEO"/>
    <x v="1"/>
    <x v="0"/>
    <s v="D"/>
    <n v="2"/>
    <m/>
    <m/>
    <m/>
    <m/>
    <n v="1"/>
    <n v="9.99"/>
    <n v="1"/>
    <n v="9.99"/>
  </r>
  <r>
    <x v="0"/>
    <x v="0"/>
    <x v="0"/>
    <x v="0"/>
    <n v="83329"/>
    <x v="20"/>
    <n v="7897664169548"/>
    <x v="36"/>
    <x v="36"/>
    <s v="GOVERNADOR VALADARES"/>
    <x v="1"/>
    <x v="0"/>
    <s v="D"/>
    <n v="2"/>
    <m/>
    <m/>
    <m/>
    <m/>
    <n v="1"/>
    <n v="7.99"/>
    <n v="1"/>
    <n v="9.99"/>
  </r>
  <r>
    <x v="0"/>
    <x v="0"/>
    <x v="0"/>
    <x v="0"/>
    <n v="83329"/>
    <x v="20"/>
    <n v="7897664169548"/>
    <x v="51"/>
    <x v="51"/>
    <s v="CAPELINHA"/>
    <x v="1"/>
    <x v="0"/>
    <s v="C"/>
    <n v="3"/>
    <m/>
    <m/>
    <n v="3"/>
    <n v="33.97"/>
    <n v="3"/>
    <n v="29.97"/>
    <m/>
    <m/>
  </r>
  <r>
    <x v="0"/>
    <x v="0"/>
    <x v="0"/>
    <x v="0"/>
    <n v="83329"/>
    <x v="20"/>
    <n v="7897664169548"/>
    <x v="76"/>
    <x v="76"/>
    <s v="RUBIM"/>
    <x v="1"/>
    <x v="0"/>
    <s v="AA"/>
    <n v="2"/>
    <m/>
    <m/>
    <m/>
    <m/>
    <n v="1"/>
    <n v="10.99"/>
    <n v="2"/>
    <n v="20.98"/>
  </r>
  <r>
    <x v="0"/>
    <x v="0"/>
    <x v="0"/>
    <x v="0"/>
    <n v="83329"/>
    <x v="20"/>
    <n v="7897664169548"/>
    <x v="7"/>
    <x v="7"/>
    <s v="ITAOBIM"/>
    <x v="1"/>
    <x v="0"/>
    <s v="C"/>
    <n v="3"/>
    <m/>
    <m/>
    <n v="2"/>
    <n v="21.98"/>
    <n v="3"/>
    <n v="31.87"/>
    <n v="5"/>
    <n v="50.95"/>
  </r>
  <r>
    <x v="0"/>
    <x v="1"/>
    <x v="0"/>
    <x v="0"/>
    <n v="83329"/>
    <x v="20"/>
    <n v="7897664169548"/>
    <x v="31"/>
    <x v="127"/>
    <s v="GOVERNADOR VALADARES"/>
    <x v="1"/>
    <x v="0"/>
    <s v=""/>
    <m/>
    <m/>
    <m/>
    <m/>
    <m/>
    <n v="1"/>
    <n v="9.99"/>
    <m/>
    <m/>
  </r>
  <r>
    <x v="0"/>
    <x v="1"/>
    <x v="0"/>
    <x v="0"/>
    <n v="83329"/>
    <x v="20"/>
    <n v="7897664169548"/>
    <x v="106"/>
    <x v="206"/>
    <s v="NANUQUE"/>
    <x v="1"/>
    <x v="0"/>
    <s v=""/>
    <m/>
    <m/>
    <m/>
    <n v="1"/>
    <n v="11.99"/>
    <m/>
    <m/>
    <m/>
    <m/>
  </r>
  <r>
    <x v="0"/>
    <x v="0"/>
    <x v="0"/>
    <x v="0"/>
    <n v="83329"/>
    <x v="20"/>
    <n v="7897664169548"/>
    <x v="37"/>
    <x v="37"/>
    <s v="CARLOS CHAGAS"/>
    <x v="1"/>
    <x v="0"/>
    <s v="B"/>
    <n v="3"/>
    <m/>
    <m/>
    <n v="2"/>
    <n v="23.98"/>
    <n v="5"/>
    <n v="50.95"/>
    <n v="4"/>
    <n v="39.64"/>
  </r>
  <r>
    <x v="0"/>
    <x v="0"/>
    <x v="0"/>
    <x v="0"/>
    <n v="83329"/>
    <x v="20"/>
    <n v="7897664169548"/>
    <x v="16"/>
    <x v="16"/>
    <s v="ITABUNA"/>
    <x v="0"/>
    <x v="0"/>
    <s v="B"/>
    <n v="4"/>
    <m/>
    <m/>
    <n v="3"/>
    <n v="33.97"/>
    <n v="3"/>
    <n v="30.97"/>
    <n v="2"/>
    <n v="19.98"/>
  </r>
  <r>
    <x v="0"/>
    <x v="0"/>
    <x v="0"/>
    <x v="0"/>
    <n v="83329"/>
    <x v="20"/>
    <n v="7897664169548"/>
    <x v="165"/>
    <x v="168"/>
    <s v="PORTO SEGURO"/>
    <x v="0"/>
    <x v="0"/>
    <s v="AA"/>
    <n v="1"/>
    <m/>
    <m/>
    <n v="1"/>
    <n v="11.99"/>
    <n v="1"/>
    <n v="9.86"/>
    <m/>
    <m/>
  </r>
  <r>
    <x v="0"/>
    <x v="0"/>
    <x v="0"/>
    <x v="0"/>
    <n v="83329"/>
    <x v="20"/>
    <n v="7897664169548"/>
    <x v="28"/>
    <x v="28"/>
    <s v="TEOFILO OTONI"/>
    <x v="1"/>
    <x v="0"/>
    <s v="D"/>
    <n v="4"/>
    <m/>
    <m/>
    <n v="3"/>
    <n v="29.97"/>
    <n v="4"/>
    <n v="39.86"/>
    <n v="2"/>
    <n v="19.98"/>
  </r>
  <r>
    <x v="0"/>
    <x v="1"/>
    <x v="0"/>
    <x v="0"/>
    <n v="83329"/>
    <x v="20"/>
    <n v="7897664169548"/>
    <x v="28"/>
    <x v="178"/>
    <s v="TEOFILO OTONI"/>
    <x v="1"/>
    <x v="0"/>
    <s v=""/>
    <m/>
    <m/>
    <m/>
    <m/>
    <m/>
    <m/>
    <m/>
    <n v="1"/>
    <n v="9.99"/>
  </r>
  <r>
    <x v="0"/>
    <x v="0"/>
    <x v="0"/>
    <x v="0"/>
    <n v="83329"/>
    <x v="20"/>
    <n v="7897664169548"/>
    <x v="44"/>
    <x v="44"/>
    <s v="IPATINGA"/>
    <x v="1"/>
    <x v="0"/>
    <s v="D"/>
    <n v="1"/>
    <m/>
    <m/>
    <m/>
    <m/>
    <m/>
    <m/>
    <n v="1"/>
    <n v="9.99"/>
  </r>
  <r>
    <x v="0"/>
    <x v="0"/>
    <x v="0"/>
    <x v="0"/>
    <n v="83329"/>
    <x v="20"/>
    <n v="7897664169548"/>
    <x v="124"/>
    <x v="124"/>
    <s v="EUNAPOLIS"/>
    <x v="0"/>
    <x v="0"/>
    <s v="D"/>
    <n v="4"/>
    <m/>
    <m/>
    <n v="1"/>
    <n v="11.99"/>
    <n v="1"/>
    <n v="9.99"/>
    <n v="1"/>
    <n v="9.99"/>
  </r>
  <r>
    <x v="0"/>
    <x v="0"/>
    <x v="0"/>
    <x v="0"/>
    <n v="83329"/>
    <x v="20"/>
    <n v="7897664169548"/>
    <x v="149"/>
    <x v="150"/>
    <s v="CARATINGA"/>
    <x v="1"/>
    <x v="0"/>
    <s v="B"/>
    <n v="2"/>
    <m/>
    <m/>
    <n v="1"/>
    <n v="11.61"/>
    <m/>
    <m/>
    <n v="1"/>
    <n v="9.99"/>
  </r>
  <r>
    <x v="0"/>
    <x v="0"/>
    <x v="0"/>
    <x v="0"/>
    <n v="83329"/>
    <x v="20"/>
    <n v="7897664169548"/>
    <x v="109"/>
    <x v="109"/>
    <s v="CORONEL FABRICIANO"/>
    <x v="1"/>
    <x v="0"/>
    <s v="C"/>
    <n v="2"/>
    <m/>
    <m/>
    <m/>
    <m/>
    <n v="1"/>
    <n v="9.99"/>
    <n v="2"/>
    <n v="20.98"/>
  </r>
  <r>
    <x v="0"/>
    <x v="0"/>
    <x v="0"/>
    <x v="0"/>
    <n v="83329"/>
    <x v="20"/>
    <n v="7897664169548"/>
    <x v="90"/>
    <x v="90"/>
    <s v="TEOFILO OTONI"/>
    <x v="1"/>
    <x v="0"/>
    <s v="B"/>
    <n v="2"/>
    <m/>
    <m/>
    <n v="3"/>
    <n v="33.97"/>
    <m/>
    <m/>
    <n v="1"/>
    <n v="9.99"/>
  </r>
  <r>
    <x v="0"/>
    <x v="0"/>
    <x v="0"/>
    <x v="0"/>
    <n v="83329"/>
    <x v="20"/>
    <n v="7897664169548"/>
    <x v="159"/>
    <x v="161"/>
    <s v="GOVERNADOR VALADARES"/>
    <x v="1"/>
    <x v="0"/>
    <s v="C"/>
    <n v="2"/>
    <m/>
    <m/>
    <n v="1"/>
    <n v="11.99"/>
    <n v="2"/>
    <n v="20.98"/>
    <n v="2"/>
    <n v="19.97"/>
  </r>
  <r>
    <x v="0"/>
    <x v="0"/>
    <x v="0"/>
    <x v="0"/>
    <n v="83329"/>
    <x v="20"/>
    <n v="7897664169548"/>
    <x v="64"/>
    <x v="64"/>
    <s v="TEIXEIRA DE FREITAS"/>
    <x v="0"/>
    <x v="0"/>
    <s v="C"/>
    <n v="2"/>
    <m/>
    <m/>
    <n v="2"/>
    <n v="21.97"/>
    <n v="1"/>
    <n v="9.98"/>
    <m/>
    <m/>
  </r>
  <r>
    <x v="0"/>
    <x v="0"/>
    <x v="0"/>
    <x v="0"/>
    <n v="83329"/>
    <x v="20"/>
    <n v="7897664169548"/>
    <x v="75"/>
    <x v="75"/>
    <s v="IPATINGA"/>
    <x v="1"/>
    <x v="0"/>
    <s v="D"/>
    <n v="1"/>
    <m/>
    <m/>
    <m/>
    <m/>
    <n v="1"/>
    <n v="9.99"/>
    <m/>
    <m/>
  </r>
  <r>
    <x v="0"/>
    <x v="0"/>
    <x v="0"/>
    <x v="0"/>
    <n v="83329"/>
    <x v="20"/>
    <n v="7897664169548"/>
    <x v="140"/>
    <x v="141"/>
    <s v="EUNAPOLIS"/>
    <x v="0"/>
    <x v="0"/>
    <s v="C"/>
    <n v="2"/>
    <m/>
    <m/>
    <n v="2"/>
    <n v="23.98"/>
    <n v="1"/>
    <n v="9.99"/>
    <n v="1"/>
    <n v="9.99"/>
  </r>
  <r>
    <x v="0"/>
    <x v="0"/>
    <x v="0"/>
    <x v="0"/>
    <n v="83329"/>
    <x v="20"/>
    <n v="7897664169548"/>
    <x v="69"/>
    <x v="69"/>
    <s v="PORTO SEGURO"/>
    <x v="0"/>
    <x v="0"/>
    <s v="C"/>
    <n v="4"/>
    <m/>
    <m/>
    <n v="2"/>
    <n v="23.86"/>
    <n v="3"/>
    <n v="29.97"/>
    <n v="1"/>
    <n v="9.99"/>
  </r>
  <r>
    <x v="0"/>
    <x v="0"/>
    <x v="0"/>
    <x v="0"/>
    <n v="83329"/>
    <x v="20"/>
    <n v="7897664169548"/>
    <x v="160"/>
    <x v="162"/>
    <s v="DIAMANTINA"/>
    <x v="1"/>
    <x v="0"/>
    <s v="C"/>
    <n v="3"/>
    <m/>
    <m/>
    <n v="2"/>
    <n v="21.98"/>
    <n v="3"/>
    <n v="29.97"/>
    <m/>
    <m/>
  </r>
  <r>
    <x v="0"/>
    <x v="0"/>
    <x v="0"/>
    <x v="0"/>
    <n v="83329"/>
    <x v="20"/>
    <n v="7897664169548"/>
    <x v="58"/>
    <x v="58"/>
    <s v="AGUAS FORMOSAS"/>
    <x v="1"/>
    <x v="0"/>
    <s v="C"/>
    <n v="1"/>
    <m/>
    <m/>
    <n v="1"/>
    <n v="11.99"/>
    <n v="1"/>
    <n v="9.99"/>
    <n v="1"/>
    <n v="9.99"/>
  </r>
  <r>
    <x v="0"/>
    <x v="0"/>
    <x v="0"/>
    <x v="0"/>
    <n v="83329"/>
    <x v="20"/>
    <n v="7897664169548"/>
    <x v="141"/>
    <x v="142"/>
    <s v="IPATINGA"/>
    <x v="1"/>
    <x v="0"/>
    <s v="C"/>
    <n v="1"/>
    <m/>
    <m/>
    <n v="2"/>
    <n v="23.65"/>
    <m/>
    <m/>
    <m/>
    <m/>
  </r>
  <r>
    <x v="0"/>
    <x v="0"/>
    <x v="0"/>
    <x v="0"/>
    <n v="83329"/>
    <x v="20"/>
    <n v="7897664169548"/>
    <x v="93"/>
    <x v="93"/>
    <s v="GOVERNADOR VALADARES"/>
    <x v="1"/>
    <x v="0"/>
    <s v="AA"/>
    <n v="1"/>
    <m/>
    <m/>
    <m/>
    <m/>
    <n v="1"/>
    <n v="9.89"/>
    <n v="1"/>
    <n v="9.99"/>
  </r>
  <r>
    <x v="1"/>
    <x v="2"/>
    <x v="0"/>
    <x v="0"/>
    <n v="83329"/>
    <x v="20"/>
    <n v="7897664169548"/>
    <x v="184"/>
    <x v="195"/>
    <s v="TEOFILO OTONI"/>
    <x v="1"/>
    <x v="0"/>
    <s v="C"/>
    <n v="230"/>
    <m/>
    <m/>
    <m/>
    <m/>
    <m/>
    <m/>
    <m/>
    <m/>
  </r>
  <r>
    <x v="1"/>
    <x v="3"/>
    <x v="0"/>
    <x v="0"/>
    <n v="83329"/>
    <x v="20"/>
    <n v="7897664169548"/>
    <x v="185"/>
    <x v="196"/>
    <s v="EUNAPOLIS"/>
    <x v="0"/>
    <x v="0"/>
    <s v="D"/>
    <n v="0"/>
    <m/>
    <m/>
    <m/>
    <m/>
    <m/>
    <m/>
    <m/>
    <m/>
  </r>
  <r>
    <x v="0"/>
    <x v="1"/>
    <x v="0"/>
    <x v="0"/>
    <n v="83329"/>
    <x v="20"/>
    <n v="7897664169548"/>
    <x v="61"/>
    <x v="61"/>
    <s v="TEOFILO OTONI"/>
    <x v="1"/>
    <x v="0"/>
    <s v=""/>
    <m/>
    <m/>
    <m/>
    <m/>
    <m/>
    <m/>
    <m/>
    <n v="1"/>
    <n v="9.99"/>
  </r>
  <r>
    <x v="0"/>
    <x v="0"/>
    <x v="0"/>
    <x v="0"/>
    <n v="83329"/>
    <x v="20"/>
    <n v="7897664169548"/>
    <x v="73"/>
    <x v="73"/>
    <s v="TEIXEIRA DE FREITAS"/>
    <x v="0"/>
    <x v="0"/>
    <s v="D"/>
    <n v="2"/>
    <m/>
    <m/>
    <n v="1"/>
    <n v="13.19"/>
    <n v="1"/>
    <n v="9.99"/>
    <n v="2"/>
    <n v="19.98"/>
  </r>
  <r>
    <x v="0"/>
    <x v="1"/>
    <x v="0"/>
    <x v="0"/>
    <n v="83329"/>
    <x v="20"/>
    <n v="7897664169548"/>
    <x v="73"/>
    <x v="205"/>
    <s v="TEIXEIRA DE FREITAS"/>
    <x v="0"/>
    <x v="0"/>
    <s v=""/>
    <m/>
    <m/>
    <m/>
    <m/>
    <m/>
    <n v="1"/>
    <n v="9.99"/>
    <m/>
    <m/>
  </r>
  <r>
    <x v="0"/>
    <x v="0"/>
    <x v="0"/>
    <x v="0"/>
    <n v="83329"/>
    <x v="20"/>
    <n v="7897664169548"/>
    <x v="181"/>
    <x v="191"/>
    <s v="MEDEIROS NETO"/>
    <x v="0"/>
    <x v="0"/>
    <s v="C"/>
    <n v="2"/>
    <m/>
    <m/>
    <n v="1"/>
    <n v="9.99"/>
    <n v="4"/>
    <n v="39.950000000000003"/>
    <m/>
    <m/>
  </r>
  <r>
    <x v="0"/>
    <x v="0"/>
    <x v="0"/>
    <x v="0"/>
    <n v="83329"/>
    <x v="20"/>
    <n v="7897664169548"/>
    <x v="70"/>
    <x v="70"/>
    <s v="VICOSA"/>
    <x v="1"/>
    <x v="0"/>
    <s v="C"/>
    <n v="2"/>
    <m/>
    <m/>
    <n v="2"/>
    <n v="23.08"/>
    <m/>
    <m/>
    <n v="1"/>
    <n v="9.99"/>
  </r>
  <r>
    <x v="0"/>
    <x v="0"/>
    <x v="0"/>
    <x v="0"/>
    <n v="120548"/>
    <x v="21"/>
    <n v="7891176117608"/>
    <x v="71"/>
    <x v="71"/>
    <s v="TEOFILO OTONI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33"/>
    <x v="33"/>
    <s v="GOVERNADOR VALADARES"/>
    <x v="1"/>
    <x v="0"/>
    <s v="D"/>
    <n v="1"/>
    <m/>
    <m/>
    <m/>
    <m/>
    <n v="1"/>
    <n v="9.9499999999999993"/>
    <m/>
    <m/>
  </r>
  <r>
    <x v="0"/>
    <x v="0"/>
    <x v="0"/>
    <x v="0"/>
    <n v="120548"/>
    <x v="21"/>
    <n v="7891176117608"/>
    <x v="47"/>
    <x v="47"/>
    <s v="MANHUACU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69"/>
    <x v="177"/>
    <s v="MANHUACU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57"/>
    <x v="57"/>
    <s v="JOAO MONLEVADE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80"/>
    <x v="80"/>
    <s v="NOVO CRUZEIRO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29"/>
    <x v="130"/>
    <s v="EUNAPOLIS"/>
    <x v="0"/>
    <x v="0"/>
    <s v="D"/>
    <n v="1"/>
    <m/>
    <m/>
    <m/>
    <m/>
    <m/>
    <m/>
    <m/>
    <m/>
  </r>
  <r>
    <x v="0"/>
    <x v="0"/>
    <x v="0"/>
    <x v="0"/>
    <n v="120548"/>
    <x v="21"/>
    <n v="7891176117608"/>
    <x v="83"/>
    <x v="83"/>
    <s v="GOVERNADOR VALADARES"/>
    <x v="1"/>
    <x v="0"/>
    <s v="D"/>
    <n v="1"/>
    <m/>
    <m/>
    <m/>
    <m/>
    <m/>
    <m/>
    <n v="1"/>
    <n v="12.09"/>
  </r>
  <r>
    <x v="0"/>
    <x v="0"/>
    <x v="0"/>
    <x v="0"/>
    <n v="120548"/>
    <x v="21"/>
    <n v="7891176117608"/>
    <x v="48"/>
    <x v="48"/>
    <s v="LEOPOLDINA"/>
    <x v="1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07"/>
    <x v="107"/>
    <s v="IPATINGA"/>
    <x v="1"/>
    <x v="0"/>
    <s v="D"/>
    <n v="1"/>
    <m/>
    <m/>
    <m/>
    <m/>
    <n v="1"/>
    <n v="9.99"/>
    <m/>
    <m/>
  </r>
  <r>
    <x v="0"/>
    <x v="0"/>
    <x v="0"/>
    <x v="0"/>
    <n v="120548"/>
    <x v="21"/>
    <n v="7891176117608"/>
    <x v="167"/>
    <x v="170"/>
    <s v="JOAO MONLEVADE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65"/>
    <x v="65"/>
    <s v="VICOSA"/>
    <x v="1"/>
    <x v="0"/>
    <s v="D"/>
    <n v="1"/>
    <m/>
    <m/>
    <m/>
    <m/>
    <n v="1"/>
    <n v="9.99"/>
    <m/>
    <m/>
  </r>
  <r>
    <x v="0"/>
    <x v="0"/>
    <x v="0"/>
    <x v="0"/>
    <n v="120548"/>
    <x v="21"/>
    <n v="7891176117608"/>
    <x v="180"/>
    <x v="190"/>
    <s v="CORONEL FABRICIANO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28"/>
    <x v="129"/>
    <s v="COLATINA"/>
    <x v="2"/>
    <x v="0"/>
    <s v="D"/>
    <n v="1"/>
    <m/>
    <m/>
    <m/>
    <m/>
    <m/>
    <m/>
    <m/>
    <m/>
  </r>
  <r>
    <x v="0"/>
    <x v="0"/>
    <x v="0"/>
    <x v="0"/>
    <n v="120548"/>
    <x v="21"/>
    <n v="7891176117608"/>
    <x v="111"/>
    <x v="111"/>
    <s v="MURIAE"/>
    <x v="1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25"/>
    <x v="125"/>
    <s v="ITABUNA"/>
    <x v="0"/>
    <x v="0"/>
    <s v="D"/>
    <n v="1"/>
    <m/>
    <m/>
    <m/>
    <m/>
    <m/>
    <m/>
    <m/>
    <m/>
  </r>
  <r>
    <x v="0"/>
    <x v="0"/>
    <x v="0"/>
    <x v="0"/>
    <n v="120548"/>
    <x v="21"/>
    <n v="7891176117608"/>
    <x v="112"/>
    <x v="176"/>
    <s v="CATAGUASES"/>
    <x v="1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113"/>
    <x v="113"/>
    <s v="GOVERNADOR VALADARES"/>
    <x v="1"/>
    <x v="0"/>
    <s v="D"/>
    <n v="2"/>
    <m/>
    <m/>
    <m/>
    <m/>
    <n v="2"/>
    <n v="19.98"/>
    <m/>
    <m/>
  </r>
  <r>
    <x v="0"/>
    <x v="0"/>
    <x v="0"/>
    <x v="0"/>
    <n v="120548"/>
    <x v="21"/>
    <n v="7891176117608"/>
    <x v="81"/>
    <x v="81"/>
    <s v="ILHEUS"/>
    <x v="0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30"/>
    <x v="131"/>
    <s v="MURIAE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173"/>
    <x v="182"/>
    <s v="TEOFILO OTONI"/>
    <x v="1"/>
    <x v="0"/>
    <s v="D"/>
    <n v="4"/>
    <m/>
    <m/>
    <m/>
    <m/>
    <m/>
    <m/>
    <m/>
    <m/>
  </r>
  <r>
    <x v="0"/>
    <x v="0"/>
    <x v="0"/>
    <x v="0"/>
    <n v="120548"/>
    <x v="21"/>
    <n v="7891176117608"/>
    <x v="6"/>
    <x v="6"/>
    <s v="ITABUNA"/>
    <x v="0"/>
    <x v="0"/>
    <s v="D"/>
    <n v="1"/>
    <m/>
    <m/>
    <m/>
    <m/>
    <m/>
    <m/>
    <m/>
    <m/>
  </r>
  <r>
    <x v="0"/>
    <x v="0"/>
    <x v="0"/>
    <x v="0"/>
    <n v="120548"/>
    <x v="21"/>
    <n v="7891176117608"/>
    <x v="62"/>
    <x v="62"/>
    <s v="DIAMANTINA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127"/>
    <x v="128"/>
    <s v="CORONEL FABRICIANO"/>
    <x v="1"/>
    <x v="0"/>
    <s v="D"/>
    <n v="4"/>
    <m/>
    <m/>
    <m/>
    <m/>
    <m/>
    <m/>
    <m/>
    <m/>
  </r>
  <r>
    <x v="0"/>
    <x v="0"/>
    <x v="0"/>
    <x v="0"/>
    <n v="120548"/>
    <x v="21"/>
    <n v="7891176117608"/>
    <x v="114"/>
    <x v="114"/>
    <s v="MURIAE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126"/>
    <x v="126"/>
    <s v="CORONEL FABRICIANO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96"/>
    <x v="96"/>
    <s v="ITABIRA"/>
    <x v="1"/>
    <x v="0"/>
    <s v="C"/>
    <n v="2"/>
    <m/>
    <m/>
    <n v="2"/>
    <n v="21.98"/>
    <n v="1"/>
    <n v="9.99"/>
    <m/>
    <m/>
  </r>
  <r>
    <x v="0"/>
    <x v="0"/>
    <x v="0"/>
    <x v="0"/>
    <n v="120548"/>
    <x v="21"/>
    <n v="7891176117608"/>
    <x v="152"/>
    <x v="153"/>
    <s v="IPATING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15"/>
    <x v="115"/>
    <s v="CAPELINHA"/>
    <x v="1"/>
    <x v="0"/>
    <s v="C"/>
    <n v="1"/>
    <m/>
    <m/>
    <n v="1"/>
    <n v="10.99"/>
    <n v="2"/>
    <n v="21.98"/>
    <m/>
    <m/>
  </r>
  <r>
    <x v="0"/>
    <x v="0"/>
    <x v="0"/>
    <x v="0"/>
    <n v="120548"/>
    <x v="21"/>
    <n v="7891176117608"/>
    <x v="45"/>
    <x v="45"/>
    <s v="CARANGOLA"/>
    <x v="1"/>
    <x v="0"/>
    <s v="D"/>
    <n v="1"/>
    <m/>
    <m/>
    <n v="1"/>
    <n v="10.99"/>
    <n v="1"/>
    <n v="9.99"/>
    <m/>
    <m/>
  </r>
  <r>
    <x v="0"/>
    <x v="0"/>
    <x v="0"/>
    <x v="0"/>
    <n v="120548"/>
    <x v="21"/>
    <n v="7891176117608"/>
    <x v="131"/>
    <x v="132"/>
    <s v="VISCONDE DO RIO BRANCO"/>
    <x v="1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116"/>
    <x v="116"/>
    <s v="GOVERNADOR VALADARES"/>
    <x v="1"/>
    <x v="0"/>
    <s v="D"/>
    <n v="2"/>
    <m/>
    <m/>
    <m/>
    <m/>
    <m/>
    <m/>
    <n v="1"/>
    <n v="10.99"/>
  </r>
  <r>
    <x v="0"/>
    <x v="0"/>
    <x v="0"/>
    <x v="0"/>
    <n v="120548"/>
    <x v="21"/>
    <n v="7891176117608"/>
    <x v="175"/>
    <x v="184"/>
    <s v="PEDRO CANARIO"/>
    <x v="2"/>
    <x v="0"/>
    <s v="D"/>
    <n v="2"/>
    <m/>
    <m/>
    <m/>
    <m/>
    <m/>
    <m/>
    <m/>
    <m/>
  </r>
  <r>
    <x v="0"/>
    <x v="0"/>
    <x v="0"/>
    <x v="0"/>
    <n v="120548"/>
    <x v="21"/>
    <n v="7891176117608"/>
    <x v="144"/>
    <x v="145"/>
    <s v="TURMALINA"/>
    <x v="1"/>
    <x v="0"/>
    <s v="D"/>
    <n v="2"/>
    <m/>
    <m/>
    <m/>
    <m/>
    <n v="1"/>
    <n v="9.99"/>
    <m/>
    <m/>
  </r>
  <r>
    <x v="0"/>
    <x v="0"/>
    <x v="0"/>
    <x v="0"/>
    <n v="120548"/>
    <x v="21"/>
    <n v="7891176117608"/>
    <x v="100"/>
    <x v="100"/>
    <s v="GOVERNADOR VALADARES"/>
    <x v="1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8"/>
    <x v="8"/>
    <s v="UB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22"/>
    <x v="22"/>
    <s v="TIMOTEO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41"/>
    <x v="41"/>
    <s v="VICOSA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146"/>
    <x v="147"/>
    <s v="LINHARES"/>
    <x v="2"/>
    <x v="0"/>
    <s v="D"/>
    <n v="1"/>
    <m/>
    <m/>
    <m/>
    <m/>
    <n v="1"/>
    <n v="9.99"/>
    <m/>
    <m/>
  </r>
  <r>
    <x v="0"/>
    <x v="0"/>
    <x v="0"/>
    <x v="0"/>
    <n v="120548"/>
    <x v="21"/>
    <n v="7891176117608"/>
    <x v="119"/>
    <x v="119"/>
    <s v="TEIXEIRA DE FREITAS"/>
    <x v="0"/>
    <x v="0"/>
    <s v="D"/>
    <n v="2"/>
    <m/>
    <m/>
    <m/>
    <m/>
    <m/>
    <m/>
    <m/>
    <m/>
  </r>
  <r>
    <x v="0"/>
    <x v="0"/>
    <x v="0"/>
    <x v="0"/>
    <n v="120548"/>
    <x v="21"/>
    <n v="7891176117608"/>
    <x v="49"/>
    <x v="49"/>
    <s v="EUNAPOLIS"/>
    <x v="0"/>
    <x v="0"/>
    <s v="D"/>
    <n v="2"/>
    <m/>
    <m/>
    <m/>
    <m/>
    <m/>
    <m/>
    <m/>
    <m/>
  </r>
  <r>
    <x v="0"/>
    <x v="0"/>
    <x v="0"/>
    <x v="0"/>
    <n v="120548"/>
    <x v="21"/>
    <n v="7891176117608"/>
    <x v="110"/>
    <x v="110"/>
    <s v="PONTE NOVA"/>
    <x v="1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82"/>
    <x v="82"/>
    <s v="GOVERNADOR VALADARES"/>
    <x v="1"/>
    <x v="0"/>
    <s v="D"/>
    <n v="4"/>
    <m/>
    <m/>
    <m/>
    <m/>
    <m/>
    <m/>
    <m/>
    <m/>
  </r>
  <r>
    <x v="0"/>
    <x v="0"/>
    <x v="0"/>
    <x v="0"/>
    <n v="120548"/>
    <x v="21"/>
    <n v="7891176117608"/>
    <x v="161"/>
    <x v="163"/>
    <s v="SAO MATEUS"/>
    <x v="2"/>
    <x v="0"/>
    <s v="D"/>
    <n v="3"/>
    <m/>
    <m/>
    <m/>
    <m/>
    <m/>
    <m/>
    <m/>
    <m/>
  </r>
  <r>
    <x v="0"/>
    <x v="0"/>
    <x v="0"/>
    <x v="0"/>
    <n v="120548"/>
    <x v="21"/>
    <n v="7891176117608"/>
    <x v="171"/>
    <x v="180"/>
    <s v="CARATINGA"/>
    <x v="1"/>
    <x v="0"/>
    <s v="D"/>
    <n v="1"/>
    <m/>
    <m/>
    <n v="2"/>
    <n v="21.98"/>
    <m/>
    <m/>
    <m/>
    <m/>
  </r>
  <r>
    <x v="0"/>
    <x v="0"/>
    <x v="0"/>
    <x v="0"/>
    <n v="120548"/>
    <x v="21"/>
    <n v="7891176117608"/>
    <x v="87"/>
    <x v="87"/>
    <s v="CONSELHEIRO PEN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42"/>
    <x v="42"/>
    <s v="UB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32"/>
    <x v="133"/>
    <s v="ILHEUS"/>
    <x v="0"/>
    <x v="0"/>
    <s v="D"/>
    <n v="2"/>
    <m/>
    <m/>
    <m/>
    <m/>
    <n v="1"/>
    <n v="10.99"/>
    <m/>
    <m/>
  </r>
  <r>
    <x v="0"/>
    <x v="0"/>
    <x v="0"/>
    <x v="0"/>
    <n v="120548"/>
    <x v="21"/>
    <n v="7891176117608"/>
    <x v="53"/>
    <x v="53"/>
    <s v="SANTA CRUZ CABRALIA"/>
    <x v="0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168"/>
    <x v="173"/>
    <s v="MANTENA"/>
    <x v="1"/>
    <x v="0"/>
    <s v="D"/>
    <n v="1"/>
    <m/>
    <m/>
    <m/>
    <m/>
    <m/>
    <m/>
    <n v="1"/>
    <n v="12.09"/>
  </r>
  <r>
    <x v="0"/>
    <x v="0"/>
    <x v="0"/>
    <x v="0"/>
    <n v="120548"/>
    <x v="21"/>
    <n v="7891176117608"/>
    <x v="66"/>
    <x v="66"/>
    <s v="GOVERNADOR VALADARES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38"/>
    <x v="38"/>
    <s v="SAO MATEUS"/>
    <x v="2"/>
    <x v="0"/>
    <s v="D"/>
    <n v="3"/>
    <m/>
    <m/>
    <m/>
    <m/>
    <m/>
    <m/>
    <m/>
    <m/>
  </r>
  <r>
    <x v="0"/>
    <x v="0"/>
    <x v="0"/>
    <x v="0"/>
    <n v="120548"/>
    <x v="21"/>
    <n v="7891176117608"/>
    <x v="120"/>
    <x v="120"/>
    <s v="TEOFILO OTONI"/>
    <x v="1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155"/>
    <x v="156"/>
    <s v="MONTANHA"/>
    <x v="2"/>
    <x v="0"/>
    <s v="D"/>
    <n v="2"/>
    <m/>
    <m/>
    <m/>
    <m/>
    <m/>
    <m/>
    <m/>
    <m/>
  </r>
  <r>
    <x v="0"/>
    <x v="0"/>
    <x v="0"/>
    <x v="0"/>
    <n v="120548"/>
    <x v="21"/>
    <n v="7891176117608"/>
    <x v="179"/>
    <x v="189"/>
    <s v="MANHUACU"/>
    <x v="1"/>
    <x v="0"/>
    <s v="D"/>
    <n v="2"/>
    <m/>
    <m/>
    <m/>
    <m/>
    <m/>
    <m/>
    <n v="1"/>
    <n v="10.99"/>
  </r>
  <r>
    <x v="0"/>
    <x v="0"/>
    <x v="0"/>
    <x v="0"/>
    <n v="120548"/>
    <x v="21"/>
    <n v="7891176117608"/>
    <x v="59"/>
    <x v="59"/>
    <s v="TEOFILO OTONI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121"/>
    <x v="121"/>
    <s v="LINHARES"/>
    <x v="2"/>
    <x v="0"/>
    <s v="D"/>
    <n v="2"/>
    <m/>
    <m/>
    <m/>
    <m/>
    <m/>
    <m/>
    <n v="2"/>
    <n v="21.98"/>
  </r>
  <r>
    <x v="0"/>
    <x v="0"/>
    <x v="0"/>
    <x v="0"/>
    <n v="120548"/>
    <x v="21"/>
    <n v="7891176117608"/>
    <x v="133"/>
    <x v="134"/>
    <s v="TEIXEIRA DE FREITAS"/>
    <x v="0"/>
    <x v="0"/>
    <s v="D"/>
    <n v="2"/>
    <m/>
    <m/>
    <m/>
    <m/>
    <m/>
    <m/>
    <m/>
    <m/>
  </r>
  <r>
    <x v="0"/>
    <x v="0"/>
    <x v="0"/>
    <x v="0"/>
    <n v="120548"/>
    <x v="21"/>
    <n v="7891176117608"/>
    <x v="153"/>
    <x v="154"/>
    <s v="ITAMARAJU"/>
    <x v="0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162"/>
    <x v="164"/>
    <s v="MANHUACU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47"/>
    <x v="148"/>
    <s v="MANHUMIRIM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57"/>
    <x v="159"/>
    <s v="IPATINGA"/>
    <x v="1"/>
    <x v="0"/>
    <s v="D"/>
    <n v="2"/>
    <m/>
    <m/>
    <m/>
    <m/>
    <n v="2"/>
    <n v="21.98"/>
    <m/>
    <m/>
  </r>
  <r>
    <x v="0"/>
    <x v="0"/>
    <x v="0"/>
    <x v="0"/>
    <n v="120548"/>
    <x v="21"/>
    <n v="7891176117608"/>
    <x v="78"/>
    <x v="78"/>
    <s v="EUNAPOLIS"/>
    <x v="0"/>
    <x v="0"/>
    <s v="D"/>
    <n v="2"/>
    <m/>
    <m/>
    <m/>
    <m/>
    <m/>
    <m/>
    <m/>
    <m/>
  </r>
  <r>
    <x v="0"/>
    <x v="0"/>
    <x v="0"/>
    <x v="0"/>
    <n v="120548"/>
    <x v="21"/>
    <n v="7891176117608"/>
    <x v="182"/>
    <x v="193"/>
    <s v="TEIXEIRA DE FREITAS"/>
    <x v="0"/>
    <x v="0"/>
    <s v="D"/>
    <n v="2"/>
    <m/>
    <m/>
    <m/>
    <m/>
    <m/>
    <m/>
    <m/>
    <m/>
  </r>
  <r>
    <x v="0"/>
    <x v="0"/>
    <x v="0"/>
    <x v="0"/>
    <n v="120548"/>
    <x v="21"/>
    <n v="7891176117608"/>
    <x v="97"/>
    <x v="97"/>
    <s v="NOVA ERA"/>
    <x v="1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86"/>
    <x v="197"/>
    <s v="IPATINGA"/>
    <x v="1"/>
    <x v="0"/>
    <s v="C"/>
    <n v="0"/>
    <m/>
    <m/>
    <m/>
    <m/>
    <m/>
    <m/>
    <m/>
    <m/>
  </r>
  <r>
    <x v="0"/>
    <x v="0"/>
    <x v="0"/>
    <x v="0"/>
    <n v="120548"/>
    <x v="21"/>
    <n v="7891176117608"/>
    <x v="26"/>
    <x v="26"/>
    <s v="MATIPO"/>
    <x v="1"/>
    <x v="0"/>
    <s v="D"/>
    <n v="2"/>
    <m/>
    <m/>
    <n v="1"/>
    <n v="8.89"/>
    <m/>
    <m/>
    <m/>
    <m/>
  </r>
  <r>
    <x v="0"/>
    <x v="0"/>
    <x v="0"/>
    <x v="0"/>
    <n v="120548"/>
    <x v="21"/>
    <n v="7891176117608"/>
    <x v="89"/>
    <x v="89"/>
    <s v="CORONEL FABRICIANO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77"/>
    <x v="187"/>
    <s v="CORONEL FABRICIANO"/>
    <x v="1"/>
    <x v="0"/>
    <s v="D"/>
    <n v="4"/>
    <m/>
    <m/>
    <m/>
    <m/>
    <m/>
    <m/>
    <n v="1"/>
    <n v="10.99"/>
  </r>
  <r>
    <x v="0"/>
    <x v="0"/>
    <x v="0"/>
    <x v="0"/>
    <n v="120548"/>
    <x v="21"/>
    <n v="7891176117608"/>
    <x v="163"/>
    <x v="165"/>
    <s v="PINHEIROS"/>
    <x v="2"/>
    <x v="0"/>
    <s v="D"/>
    <n v="2"/>
    <m/>
    <m/>
    <m/>
    <m/>
    <m/>
    <m/>
    <m/>
    <m/>
  </r>
  <r>
    <x v="0"/>
    <x v="0"/>
    <x v="0"/>
    <x v="0"/>
    <n v="120548"/>
    <x v="21"/>
    <n v="7891176117608"/>
    <x v="88"/>
    <x v="88"/>
    <s v="SAO MATEUS"/>
    <x v="2"/>
    <x v="0"/>
    <s v="D"/>
    <n v="2"/>
    <m/>
    <m/>
    <m/>
    <m/>
    <m/>
    <m/>
    <m/>
    <m/>
  </r>
  <r>
    <x v="0"/>
    <x v="0"/>
    <x v="0"/>
    <x v="0"/>
    <n v="120548"/>
    <x v="21"/>
    <n v="7891176117608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29"/>
    <x v="29"/>
    <s v="CORONEL FABRICIANO"/>
    <x v="1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83"/>
    <x v="194"/>
    <s v="ITABIRA"/>
    <x v="1"/>
    <x v="0"/>
    <s v="C"/>
    <n v="0"/>
    <m/>
    <m/>
    <m/>
    <m/>
    <m/>
    <m/>
    <m/>
    <m/>
  </r>
  <r>
    <x v="0"/>
    <x v="0"/>
    <x v="0"/>
    <x v="0"/>
    <n v="120548"/>
    <x v="21"/>
    <n v="7891176117608"/>
    <x v="98"/>
    <x v="98"/>
    <s v="TEOFILO OTONI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34"/>
    <x v="34"/>
    <s v="TEOFILO OTONI"/>
    <x v="1"/>
    <x v="0"/>
    <s v=""/>
    <m/>
    <m/>
    <m/>
    <m/>
    <m/>
    <m/>
    <m/>
    <n v="1"/>
    <n v="10.99"/>
  </r>
  <r>
    <x v="0"/>
    <x v="0"/>
    <x v="0"/>
    <x v="0"/>
    <n v="120548"/>
    <x v="21"/>
    <n v="7891176117608"/>
    <x v="91"/>
    <x v="91"/>
    <s v="GOVERNADOR VALADARES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32"/>
    <x v="32"/>
    <s v="ITAMBACURI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92"/>
    <x v="92"/>
    <s v="GOVERNADOR VALADARES"/>
    <x v="1"/>
    <x v="0"/>
    <s v="C"/>
    <n v="1"/>
    <m/>
    <m/>
    <n v="1"/>
    <n v="10.99"/>
    <m/>
    <m/>
    <m/>
    <m/>
  </r>
  <r>
    <x v="0"/>
    <x v="0"/>
    <x v="0"/>
    <x v="0"/>
    <n v="120548"/>
    <x v="21"/>
    <n v="7891176117608"/>
    <x v="102"/>
    <x v="102"/>
    <s v="IPATINGA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24"/>
    <x v="24"/>
    <s v="CARATINGA"/>
    <x v="1"/>
    <x v="0"/>
    <s v="D"/>
    <n v="1"/>
    <m/>
    <m/>
    <m/>
    <m/>
    <n v="1"/>
    <n v="10.99"/>
    <m/>
    <m/>
  </r>
  <r>
    <x v="0"/>
    <x v="0"/>
    <x v="0"/>
    <x v="0"/>
    <n v="120548"/>
    <x v="21"/>
    <n v="7891176117608"/>
    <x v="108"/>
    <x v="108"/>
    <s v="CARATINGA"/>
    <x v="1"/>
    <x v="0"/>
    <s v="AA"/>
    <n v="1"/>
    <m/>
    <m/>
    <n v="1"/>
    <n v="10.99"/>
    <n v="1"/>
    <n v="9.9"/>
    <n v="1"/>
    <n v="10.98"/>
  </r>
  <r>
    <x v="0"/>
    <x v="0"/>
    <x v="0"/>
    <x v="0"/>
    <n v="120548"/>
    <x v="21"/>
    <n v="7891176117608"/>
    <x v="103"/>
    <x v="103"/>
    <s v="TEOFILO OTONI"/>
    <x v="1"/>
    <x v="0"/>
    <s v="D"/>
    <n v="1"/>
    <m/>
    <m/>
    <m/>
    <m/>
    <n v="1"/>
    <n v="9.99"/>
    <m/>
    <m/>
  </r>
  <r>
    <x v="0"/>
    <x v="0"/>
    <x v="0"/>
    <x v="0"/>
    <n v="120548"/>
    <x v="21"/>
    <n v="7891176117608"/>
    <x v="148"/>
    <x v="149"/>
    <s v="TEIXEIRA DE FREITAS"/>
    <x v="0"/>
    <x v="0"/>
    <s v="D"/>
    <n v="3"/>
    <m/>
    <m/>
    <m/>
    <m/>
    <m/>
    <m/>
    <m/>
    <m/>
  </r>
  <r>
    <x v="0"/>
    <x v="0"/>
    <x v="0"/>
    <x v="0"/>
    <n v="120548"/>
    <x v="21"/>
    <n v="7891176117608"/>
    <x v="14"/>
    <x v="14"/>
    <s v="TEIXEIRA DE FREITAS"/>
    <x v="0"/>
    <x v="0"/>
    <s v="C"/>
    <n v="2"/>
    <m/>
    <m/>
    <n v="1"/>
    <n v="10.88"/>
    <n v="3"/>
    <n v="30.97"/>
    <n v="2"/>
    <n v="21.98"/>
  </r>
  <r>
    <x v="0"/>
    <x v="0"/>
    <x v="0"/>
    <x v="0"/>
    <n v="120548"/>
    <x v="21"/>
    <n v="7891176117608"/>
    <x v="178"/>
    <x v="188"/>
    <s v="TEIXEIRA DE FREITAS"/>
    <x v="0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5"/>
    <x v="5"/>
    <s v="PORTO SEGURO"/>
    <x v="0"/>
    <x v="0"/>
    <s v="D"/>
    <n v="2"/>
    <m/>
    <m/>
    <n v="2"/>
    <n v="21.98"/>
    <m/>
    <m/>
    <m/>
    <m/>
  </r>
  <r>
    <x v="0"/>
    <x v="0"/>
    <x v="0"/>
    <x v="0"/>
    <n v="120548"/>
    <x v="21"/>
    <n v="7891176117608"/>
    <x v="2"/>
    <x v="2"/>
    <s v="ITABATAN"/>
    <x v="0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04"/>
    <x v="104"/>
    <s v="IPATINGA"/>
    <x v="1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166"/>
    <x v="169"/>
    <s v="GOVERNADOR VALADARES"/>
    <x v="1"/>
    <x v="0"/>
    <s v="D"/>
    <n v="2"/>
    <m/>
    <m/>
    <m/>
    <m/>
    <m/>
    <m/>
    <n v="2"/>
    <n v="21.98"/>
  </r>
  <r>
    <x v="0"/>
    <x v="0"/>
    <x v="0"/>
    <x v="0"/>
    <n v="120548"/>
    <x v="21"/>
    <n v="7891176117608"/>
    <x v="67"/>
    <x v="67"/>
    <s v="GOVERNADOR VALADARES"/>
    <x v="1"/>
    <x v="0"/>
    <s v="C"/>
    <n v="1"/>
    <m/>
    <m/>
    <n v="1"/>
    <n v="10.84"/>
    <m/>
    <m/>
    <n v="1"/>
    <n v="10.99"/>
  </r>
  <r>
    <x v="0"/>
    <x v="0"/>
    <x v="0"/>
    <x v="0"/>
    <n v="120548"/>
    <x v="21"/>
    <n v="7891176117608"/>
    <x v="35"/>
    <x v="35"/>
    <s v="TEOFILO OTONI"/>
    <x v="1"/>
    <x v="0"/>
    <s v="AA"/>
    <n v="2"/>
    <m/>
    <m/>
    <m/>
    <m/>
    <m/>
    <m/>
    <m/>
    <m/>
  </r>
  <r>
    <x v="0"/>
    <x v="0"/>
    <x v="0"/>
    <x v="0"/>
    <n v="120548"/>
    <x v="21"/>
    <n v="7891176117608"/>
    <x v="142"/>
    <x v="143"/>
    <s v="TEOFILO OTONI"/>
    <x v="1"/>
    <x v="0"/>
    <s v="C"/>
    <n v="1"/>
    <m/>
    <m/>
    <n v="1"/>
    <n v="10.99"/>
    <n v="1"/>
    <n v="9.99"/>
    <n v="1"/>
    <n v="10.97"/>
  </r>
  <r>
    <x v="0"/>
    <x v="0"/>
    <x v="0"/>
    <x v="0"/>
    <n v="120548"/>
    <x v="21"/>
    <n v="7891176117608"/>
    <x v="50"/>
    <x v="50"/>
    <s v="NANUQUE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35"/>
    <x v="136"/>
    <s v="IPATINGA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105"/>
    <x v="105"/>
    <s v="IPATINGA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154"/>
    <x v="155"/>
    <s v="INHAPIM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37"/>
    <x v="138"/>
    <s v="IPATINGA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86"/>
    <x v="86"/>
    <s v="ITAMARAJU"/>
    <x v="0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77"/>
    <x v="77"/>
    <s v="TIMOTEO"/>
    <x v="1"/>
    <x v="0"/>
    <s v="D"/>
    <n v="1"/>
    <m/>
    <m/>
    <m/>
    <m/>
    <m/>
    <m/>
    <n v="1"/>
    <n v="10.88"/>
  </r>
  <r>
    <x v="0"/>
    <x v="0"/>
    <x v="0"/>
    <x v="0"/>
    <n v="120548"/>
    <x v="21"/>
    <n v="7891176117608"/>
    <x v="36"/>
    <x v="36"/>
    <s v="GOVERNADOR VALADARES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38"/>
    <x v="139"/>
    <s v="JOAO MONLEVADE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72"/>
    <x v="181"/>
    <s v="IPATING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23"/>
    <x v="123"/>
    <s v="MALACACHET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21"/>
    <x v="21"/>
    <s v="JEQUITINHONH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01"/>
    <x v="101"/>
    <s v="ALMENARA"/>
    <x v="1"/>
    <x v="0"/>
    <s v="D"/>
    <n v="1"/>
    <m/>
    <m/>
    <m/>
    <m/>
    <n v="2"/>
    <n v="19.98"/>
    <m/>
    <m/>
  </r>
  <r>
    <x v="0"/>
    <x v="0"/>
    <x v="0"/>
    <x v="0"/>
    <n v="120548"/>
    <x v="21"/>
    <n v="7891176117608"/>
    <x v="7"/>
    <x v="7"/>
    <s v="ITAOBIM"/>
    <x v="1"/>
    <x v="0"/>
    <s v="D"/>
    <n v="2"/>
    <m/>
    <m/>
    <n v="1"/>
    <n v="10.97"/>
    <n v="2"/>
    <n v="20.98"/>
    <n v="1"/>
    <n v="10.99"/>
  </r>
  <r>
    <x v="0"/>
    <x v="0"/>
    <x v="0"/>
    <x v="0"/>
    <n v="120548"/>
    <x v="21"/>
    <n v="7891176117608"/>
    <x v="15"/>
    <x v="15"/>
    <s v="ARACUAI"/>
    <x v="1"/>
    <x v="0"/>
    <s v="D"/>
    <n v="2"/>
    <m/>
    <m/>
    <n v="1"/>
    <n v="10.99"/>
    <n v="1"/>
    <n v="9.99"/>
    <m/>
    <m/>
  </r>
  <r>
    <x v="0"/>
    <x v="0"/>
    <x v="0"/>
    <x v="0"/>
    <n v="120548"/>
    <x v="21"/>
    <n v="7891176117608"/>
    <x v="31"/>
    <x v="31"/>
    <s v="GOVERNADOR VALADARES"/>
    <x v="1"/>
    <x v="0"/>
    <s v="D"/>
    <n v="1"/>
    <m/>
    <m/>
    <n v="1"/>
    <n v="10.99"/>
    <n v="1"/>
    <n v="9.99"/>
    <n v="1"/>
    <n v="10.99"/>
  </r>
  <r>
    <x v="0"/>
    <x v="0"/>
    <x v="0"/>
    <x v="0"/>
    <n v="120548"/>
    <x v="21"/>
    <n v="7891176117608"/>
    <x v="164"/>
    <x v="167"/>
    <s v="TEOFILO OTONI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106"/>
    <x v="106"/>
    <s v="NANUQUE"/>
    <x v="1"/>
    <x v="0"/>
    <s v="C"/>
    <n v="2"/>
    <m/>
    <m/>
    <n v="1"/>
    <n v="10.99"/>
    <n v="1"/>
    <n v="12.09"/>
    <n v="1"/>
    <n v="10.99"/>
  </r>
  <r>
    <x v="0"/>
    <x v="1"/>
    <x v="0"/>
    <x v="0"/>
    <n v="120548"/>
    <x v="21"/>
    <n v="7891176117608"/>
    <x v="106"/>
    <x v="206"/>
    <s v="NANUQUE"/>
    <x v="1"/>
    <x v="0"/>
    <s v=""/>
    <m/>
    <m/>
    <m/>
    <m/>
    <m/>
    <m/>
    <m/>
    <n v="1"/>
    <n v="10.99"/>
  </r>
  <r>
    <x v="0"/>
    <x v="0"/>
    <x v="0"/>
    <x v="0"/>
    <n v="120548"/>
    <x v="21"/>
    <n v="7891176117608"/>
    <x v="30"/>
    <x v="30"/>
    <s v="IPATINGA"/>
    <x v="1"/>
    <x v="0"/>
    <s v="D"/>
    <n v="1"/>
    <m/>
    <m/>
    <m/>
    <m/>
    <n v="1"/>
    <n v="10.88"/>
    <m/>
    <m/>
  </r>
  <r>
    <x v="0"/>
    <x v="0"/>
    <x v="0"/>
    <x v="0"/>
    <n v="120548"/>
    <x v="21"/>
    <n v="7891176117608"/>
    <x v="72"/>
    <x v="72"/>
    <s v="MEDINA"/>
    <x v="1"/>
    <x v="0"/>
    <s v="C"/>
    <n v="2"/>
    <m/>
    <m/>
    <n v="1"/>
    <n v="12.09"/>
    <n v="1"/>
    <n v="9.99"/>
    <n v="2"/>
    <n v="21.87"/>
  </r>
  <r>
    <x v="0"/>
    <x v="0"/>
    <x v="0"/>
    <x v="0"/>
    <n v="120548"/>
    <x v="21"/>
    <n v="7891176117608"/>
    <x v="55"/>
    <x v="55"/>
    <s v="EUNAPOLIS"/>
    <x v="0"/>
    <x v="0"/>
    <s v="D"/>
    <n v="2"/>
    <m/>
    <m/>
    <m/>
    <m/>
    <m/>
    <m/>
    <m/>
    <m/>
  </r>
  <r>
    <x v="0"/>
    <x v="0"/>
    <x v="0"/>
    <x v="0"/>
    <n v="120548"/>
    <x v="21"/>
    <n v="7891176117608"/>
    <x v="16"/>
    <x v="16"/>
    <s v="ITABUNA"/>
    <x v="0"/>
    <x v="0"/>
    <s v="C"/>
    <n v="2"/>
    <m/>
    <m/>
    <n v="2"/>
    <n v="21.93"/>
    <m/>
    <m/>
    <n v="2"/>
    <n v="21.98"/>
  </r>
  <r>
    <x v="0"/>
    <x v="0"/>
    <x v="0"/>
    <x v="0"/>
    <n v="120548"/>
    <x v="21"/>
    <n v="7891176117608"/>
    <x v="165"/>
    <x v="168"/>
    <s v="PORTO SEGURO"/>
    <x v="0"/>
    <x v="0"/>
    <s v="AA"/>
    <n v="1"/>
    <m/>
    <m/>
    <m/>
    <m/>
    <m/>
    <m/>
    <m/>
    <m/>
  </r>
  <r>
    <x v="0"/>
    <x v="0"/>
    <x v="0"/>
    <x v="0"/>
    <n v="120548"/>
    <x v="21"/>
    <n v="7891176117608"/>
    <x v="17"/>
    <x v="17"/>
    <s v="GUANHAES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44"/>
    <x v="44"/>
    <s v="IPATINGA"/>
    <x v="1"/>
    <x v="0"/>
    <s v="D"/>
    <n v="1"/>
    <m/>
    <m/>
    <m/>
    <m/>
    <n v="1"/>
    <n v="10.99"/>
    <m/>
    <m/>
  </r>
  <r>
    <x v="0"/>
    <x v="0"/>
    <x v="0"/>
    <x v="0"/>
    <n v="120548"/>
    <x v="21"/>
    <n v="7891176117608"/>
    <x v="124"/>
    <x v="124"/>
    <s v="EUNAPOLIS"/>
    <x v="0"/>
    <x v="0"/>
    <s v="D"/>
    <n v="1"/>
    <m/>
    <m/>
    <m/>
    <m/>
    <m/>
    <m/>
    <m/>
    <m/>
  </r>
  <r>
    <x v="0"/>
    <x v="0"/>
    <x v="0"/>
    <x v="0"/>
    <n v="120548"/>
    <x v="21"/>
    <n v="7891176117608"/>
    <x v="149"/>
    <x v="150"/>
    <s v="CARATINGA"/>
    <x v="1"/>
    <x v="0"/>
    <s v="B"/>
    <n v="1"/>
    <m/>
    <m/>
    <n v="1"/>
    <n v="10.99"/>
    <m/>
    <m/>
    <n v="2"/>
    <n v="21.83"/>
  </r>
  <r>
    <x v="0"/>
    <x v="0"/>
    <x v="0"/>
    <x v="0"/>
    <n v="120548"/>
    <x v="21"/>
    <n v="7891176117608"/>
    <x v="109"/>
    <x v="109"/>
    <s v="CORONEL FABRICIANO"/>
    <x v="1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39"/>
    <x v="140"/>
    <s v="TEIXEIRA DE FREITAS"/>
    <x v="0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39"/>
    <x v="39"/>
    <s v="ITABELA"/>
    <x v="0"/>
    <x v="0"/>
    <s v="D"/>
    <n v="2"/>
    <m/>
    <m/>
    <m/>
    <m/>
    <m/>
    <m/>
    <m/>
    <m/>
  </r>
  <r>
    <x v="0"/>
    <x v="0"/>
    <x v="0"/>
    <x v="0"/>
    <n v="120548"/>
    <x v="21"/>
    <n v="7891176117608"/>
    <x v="90"/>
    <x v="90"/>
    <s v="TEOFILO OTONI"/>
    <x v="1"/>
    <x v="0"/>
    <s v="D"/>
    <n v="1"/>
    <m/>
    <m/>
    <m/>
    <m/>
    <n v="1"/>
    <n v="10.99"/>
    <m/>
    <m/>
  </r>
  <r>
    <x v="0"/>
    <x v="0"/>
    <x v="0"/>
    <x v="0"/>
    <n v="120548"/>
    <x v="21"/>
    <n v="7891176117608"/>
    <x v="159"/>
    <x v="161"/>
    <s v="GOVERNADOR VALADARES"/>
    <x v="1"/>
    <x v="0"/>
    <s v="D"/>
    <n v="1"/>
    <m/>
    <m/>
    <m/>
    <m/>
    <n v="1"/>
    <n v="9.99"/>
    <m/>
    <m/>
  </r>
  <r>
    <x v="0"/>
    <x v="0"/>
    <x v="0"/>
    <x v="0"/>
    <n v="120548"/>
    <x v="21"/>
    <n v="7891176117608"/>
    <x v="64"/>
    <x v="64"/>
    <s v="TEIXEIRA DE FREITAS"/>
    <x v="0"/>
    <x v="0"/>
    <s v="D"/>
    <n v="1"/>
    <m/>
    <m/>
    <m/>
    <m/>
    <n v="1"/>
    <n v="9.99"/>
    <m/>
    <m/>
  </r>
  <r>
    <x v="0"/>
    <x v="0"/>
    <x v="0"/>
    <x v="0"/>
    <n v="120548"/>
    <x v="21"/>
    <n v="7891176117608"/>
    <x v="75"/>
    <x v="75"/>
    <s v="IPATINGA"/>
    <x v="1"/>
    <x v="0"/>
    <s v="D"/>
    <n v="2"/>
    <m/>
    <m/>
    <n v="1"/>
    <n v="10.99"/>
    <n v="2"/>
    <n v="20.98"/>
    <m/>
    <m/>
  </r>
  <r>
    <x v="0"/>
    <x v="0"/>
    <x v="0"/>
    <x v="0"/>
    <n v="120548"/>
    <x v="21"/>
    <n v="7891176117608"/>
    <x v="140"/>
    <x v="141"/>
    <s v="EUNAPOLIS"/>
    <x v="0"/>
    <x v="0"/>
    <s v="C"/>
    <n v="1"/>
    <m/>
    <m/>
    <n v="1"/>
    <n v="10.99"/>
    <m/>
    <m/>
    <m/>
    <m/>
  </r>
  <r>
    <x v="0"/>
    <x v="0"/>
    <x v="0"/>
    <x v="0"/>
    <n v="120548"/>
    <x v="21"/>
    <n v="7891176117608"/>
    <x v="23"/>
    <x v="23"/>
    <s v="PORTO SEGURO"/>
    <x v="0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160"/>
    <x v="162"/>
    <s v="DIAMANTINA"/>
    <x v="1"/>
    <x v="0"/>
    <s v="D"/>
    <n v="1"/>
    <m/>
    <m/>
    <m/>
    <m/>
    <m/>
    <m/>
    <m/>
    <m/>
  </r>
  <r>
    <x v="0"/>
    <x v="0"/>
    <x v="0"/>
    <x v="0"/>
    <n v="120548"/>
    <x v="21"/>
    <n v="7891176117608"/>
    <x v="58"/>
    <x v="58"/>
    <s v="AGUAS FORMOSAS"/>
    <x v="1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93"/>
    <x v="93"/>
    <s v="GOVERNADOR VALADARES"/>
    <x v="1"/>
    <x v="0"/>
    <s v="AA"/>
    <n v="3"/>
    <m/>
    <m/>
    <m/>
    <m/>
    <n v="3"/>
    <n v="31.97"/>
    <n v="1"/>
    <n v="10.99"/>
  </r>
  <r>
    <x v="1"/>
    <x v="2"/>
    <x v="0"/>
    <x v="0"/>
    <n v="120548"/>
    <x v="21"/>
    <n v="7891176117608"/>
    <x v="184"/>
    <x v="195"/>
    <s v="TEOFILO OTONI"/>
    <x v="1"/>
    <x v="0"/>
    <s v="D"/>
    <n v="107"/>
    <m/>
    <m/>
    <m/>
    <m/>
    <m/>
    <m/>
    <m/>
    <m/>
  </r>
  <r>
    <x v="1"/>
    <x v="3"/>
    <x v="0"/>
    <x v="0"/>
    <n v="120548"/>
    <x v="21"/>
    <n v="7891176117608"/>
    <x v="185"/>
    <x v="196"/>
    <s v="EUNAPOLIS"/>
    <x v="0"/>
    <x v="0"/>
    <s v="D"/>
    <n v="0"/>
    <m/>
    <m/>
    <m/>
    <m/>
    <m/>
    <m/>
    <m/>
    <m/>
  </r>
  <r>
    <x v="0"/>
    <x v="0"/>
    <x v="0"/>
    <x v="0"/>
    <n v="120548"/>
    <x v="21"/>
    <n v="7891176117608"/>
    <x v="73"/>
    <x v="73"/>
    <s v="TEIXEIRA DE FREITAS"/>
    <x v="0"/>
    <x v="0"/>
    <s v="D"/>
    <n v="1"/>
    <m/>
    <m/>
    <n v="1"/>
    <n v="10.99"/>
    <m/>
    <m/>
    <m/>
    <m/>
  </r>
  <r>
    <x v="0"/>
    <x v="0"/>
    <x v="0"/>
    <x v="0"/>
    <n v="120548"/>
    <x v="21"/>
    <n v="7891176117608"/>
    <x v="94"/>
    <x v="94"/>
    <s v="ITAMARANDIBA"/>
    <x v="1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52"/>
    <x v="52"/>
    <s v="LINHARES"/>
    <x v="2"/>
    <x v="0"/>
    <s v="D"/>
    <n v="2"/>
    <m/>
    <m/>
    <m/>
    <m/>
    <m/>
    <m/>
    <m/>
    <m/>
  </r>
  <r>
    <x v="0"/>
    <x v="0"/>
    <x v="0"/>
    <x v="0"/>
    <n v="120548"/>
    <x v="21"/>
    <n v="7891176117608"/>
    <x v="54"/>
    <x v="54"/>
    <s v="CARATINGA"/>
    <x v="1"/>
    <x v="0"/>
    <s v="D"/>
    <n v="1"/>
    <m/>
    <m/>
    <m/>
    <m/>
    <m/>
    <m/>
    <n v="1"/>
    <n v="10.99"/>
  </r>
  <r>
    <x v="0"/>
    <x v="0"/>
    <x v="0"/>
    <x v="0"/>
    <n v="120548"/>
    <x v="21"/>
    <n v="7891176117608"/>
    <x v="68"/>
    <x v="68"/>
    <s v="PONTE NOVA"/>
    <x v="1"/>
    <x v="0"/>
    <s v="D"/>
    <n v="2"/>
    <m/>
    <m/>
    <m/>
    <m/>
    <m/>
    <m/>
    <m/>
    <m/>
  </r>
  <r>
    <x v="0"/>
    <x v="0"/>
    <x v="0"/>
    <x v="0"/>
    <n v="120548"/>
    <x v="21"/>
    <n v="7891176117608"/>
    <x v="25"/>
    <x v="25"/>
    <s v="IPATINGA"/>
    <x v="1"/>
    <x v="0"/>
    <s v="C"/>
    <n v="3"/>
    <m/>
    <m/>
    <n v="1"/>
    <n v="10.87"/>
    <n v="1"/>
    <n v="10.99"/>
    <n v="1"/>
    <n v="10.88"/>
  </r>
  <r>
    <x v="0"/>
    <x v="0"/>
    <x v="0"/>
    <x v="0"/>
    <n v="120554"/>
    <x v="41"/>
    <n v="7891176117622"/>
    <x v="71"/>
    <x v="71"/>
    <s v="TEOFILO OTONI"/>
    <x v="1"/>
    <x v="1"/>
    <s v="D"/>
    <n v="3"/>
    <m/>
    <m/>
    <m/>
    <m/>
    <m/>
    <m/>
    <m/>
    <m/>
  </r>
  <r>
    <x v="0"/>
    <x v="0"/>
    <x v="0"/>
    <x v="0"/>
    <n v="120554"/>
    <x v="41"/>
    <n v="7891176117622"/>
    <x v="47"/>
    <x v="47"/>
    <s v="MANHUACU"/>
    <x v="1"/>
    <x v="1"/>
    <s v="C"/>
    <n v="0"/>
    <m/>
    <m/>
    <n v="1"/>
    <n v="9.99"/>
    <m/>
    <m/>
    <n v="1"/>
    <n v="9.99"/>
  </r>
  <r>
    <x v="0"/>
    <x v="0"/>
    <x v="0"/>
    <x v="0"/>
    <n v="120554"/>
    <x v="41"/>
    <n v="7891176117622"/>
    <x v="12"/>
    <x v="12"/>
    <s v="ITABIRA"/>
    <x v="1"/>
    <x v="1"/>
    <s v="C"/>
    <n v="0"/>
    <m/>
    <m/>
    <m/>
    <m/>
    <m/>
    <m/>
    <n v="1"/>
    <n v="9.99"/>
  </r>
  <r>
    <x v="0"/>
    <x v="0"/>
    <x v="0"/>
    <x v="0"/>
    <n v="120554"/>
    <x v="41"/>
    <n v="7891176117622"/>
    <x v="169"/>
    <x v="177"/>
    <s v="MANHUACU"/>
    <x v="1"/>
    <x v="1"/>
    <s v="D"/>
    <n v="3"/>
    <m/>
    <m/>
    <m/>
    <m/>
    <m/>
    <m/>
    <m/>
    <m/>
  </r>
  <r>
    <x v="0"/>
    <x v="0"/>
    <x v="0"/>
    <x v="0"/>
    <n v="120554"/>
    <x v="41"/>
    <n v="7891176117622"/>
    <x v="57"/>
    <x v="57"/>
    <s v="JOAO MONLEVADE"/>
    <x v="1"/>
    <x v="1"/>
    <s v="B"/>
    <n v="0"/>
    <m/>
    <m/>
    <n v="2"/>
    <n v="19.98"/>
    <m/>
    <m/>
    <m/>
    <m/>
  </r>
  <r>
    <x v="0"/>
    <x v="0"/>
    <x v="0"/>
    <x v="0"/>
    <n v="120554"/>
    <x v="41"/>
    <n v="7891176117622"/>
    <x v="80"/>
    <x v="80"/>
    <s v="NOVO CRUZEIRO"/>
    <x v="1"/>
    <x v="1"/>
    <s v="D"/>
    <n v="2"/>
    <m/>
    <m/>
    <m/>
    <m/>
    <m/>
    <m/>
    <m/>
    <m/>
  </r>
  <r>
    <x v="0"/>
    <x v="0"/>
    <x v="0"/>
    <x v="0"/>
    <n v="120554"/>
    <x v="41"/>
    <n v="7891176117622"/>
    <x v="83"/>
    <x v="83"/>
    <s v="GOVERNADOR VALADARES"/>
    <x v="1"/>
    <x v="1"/>
    <s v="D"/>
    <n v="1"/>
    <m/>
    <m/>
    <n v="1"/>
    <n v="9.99"/>
    <m/>
    <m/>
    <n v="1"/>
    <n v="9.99"/>
  </r>
  <r>
    <x v="0"/>
    <x v="0"/>
    <x v="0"/>
    <x v="0"/>
    <n v="120554"/>
    <x v="41"/>
    <n v="7891176117622"/>
    <x v="95"/>
    <x v="95"/>
    <s v="IPATINGA"/>
    <x v="1"/>
    <x v="1"/>
    <s v="D"/>
    <n v="1"/>
    <m/>
    <m/>
    <m/>
    <m/>
    <n v="1"/>
    <n v="9.93"/>
    <m/>
    <m/>
  </r>
  <r>
    <x v="0"/>
    <x v="0"/>
    <x v="0"/>
    <x v="0"/>
    <n v="120554"/>
    <x v="41"/>
    <n v="7891176117622"/>
    <x v="48"/>
    <x v="48"/>
    <s v="LEOPOLDINA"/>
    <x v="1"/>
    <x v="1"/>
    <s v="C"/>
    <n v="0"/>
    <m/>
    <m/>
    <n v="1"/>
    <n v="9.99"/>
    <m/>
    <m/>
    <n v="1"/>
    <n v="9.99"/>
  </r>
  <r>
    <x v="0"/>
    <x v="0"/>
    <x v="0"/>
    <x v="0"/>
    <n v="120554"/>
    <x v="41"/>
    <n v="7891176117622"/>
    <x v="107"/>
    <x v="107"/>
    <s v="IPATINGA"/>
    <x v="1"/>
    <x v="1"/>
    <s v="D"/>
    <n v="0"/>
    <m/>
    <m/>
    <n v="1"/>
    <n v="9.99"/>
    <n v="1"/>
    <n v="9.99"/>
    <m/>
    <m/>
  </r>
  <r>
    <x v="0"/>
    <x v="0"/>
    <x v="0"/>
    <x v="0"/>
    <n v="120554"/>
    <x v="41"/>
    <n v="7891176117622"/>
    <x v="65"/>
    <x v="65"/>
    <s v="VICOSA"/>
    <x v="1"/>
    <x v="1"/>
    <s v="B"/>
    <n v="0"/>
    <m/>
    <m/>
    <n v="1"/>
    <n v="9.99"/>
    <n v="1"/>
    <n v="9.99"/>
    <n v="1"/>
    <n v="9.99"/>
  </r>
  <r>
    <x v="0"/>
    <x v="0"/>
    <x v="0"/>
    <x v="0"/>
    <n v="120554"/>
    <x v="41"/>
    <n v="7891176117622"/>
    <x v="27"/>
    <x v="27"/>
    <s v="MURIAE"/>
    <x v="1"/>
    <x v="1"/>
    <s v="C"/>
    <n v="0"/>
    <m/>
    <m/>
    <n v="1"/>
    <n v="9.99"/>
    <m/>
    <m/>
    <m/>
    <m/>
  </r>
  <r>
    <x v="0"/>
    <x v="0"/>
    <x v="0"/>
    <x v="0"/>
    <n v="120554"/>
    <x v="41"/>
    <n v="7891176117622"/>
    <x v="128"/>
    <x v="129"/>
    <s v="COLATINA"/>
    <x v="2"/>
    <x v="1"/>
    <s v="D"/>
    <n v="2"/>
    <m/>
    <m/>
    <m/>
    <m/>
    <n v="1"/>
    <n v="9.89"/>
    <m/>
    <m/>
  </r>
  <r>
    <x v="0"/>
    <x v="0"/>
    <x v="0"/>
    <x v="0"/>
    <n v="120554"/>
    <x v="41"/>
    <n v="7891176117622"/>
    <x v="156"/>
    <x v="158"/>
    <s v="COLATINA"/>
    <x v="2"/>
    <x v="1"/>
    <s v="B"/>
    <n v="0"/>
    <m/>
    <m/>
    <m/>
    <m/>
    <m/>
    <m/>
    <m/>
    <m/>
  </r>
  <r>
    <x v="0"/>
    <x v="0"/>
    <x v="0"/>
    <x v="0"/>
    <n v="120554"/>
    <x v="41"/>
    <n v="7891176117622"/>
    <x v="111"/>
    <x v="111"/>
    <s v="MURIAE"/>
    <x v="1"/>
    <x v="1"/>
    <s v="B"/>
    <n v="0"/>
    <m/>
    <m/>
    <m/>
    <m/>
    <n v="1"/>
    <n v="9.99"/>
    <n v="2"/>
    <n v="19.98"/>
  </r>
  <r>
    <x v="0"/>
    <x v="0"/>
    <x v="0"/>
    <x v="0"/>
    <n v="120554"/>
    <x v="41"/>
    <n v="7891176117622"/>
    <x v="125"/>
    <x v="125"/>
    <s v="ITABUNA"/>
    <x v="0"/>
    <x v="1"/>
    <s v="B"/>
    <n v="0"/>
    <m/>
    <m/>
    <n v="2"/>
    <n v="19.87"/>
    <m/>
    <m/>
    <m/>
    <m/>
  </r>
  <r>
    <x v="0"/>
    <x v="0"/>
    <x v="0"/>
    <x v="0"/>
    <n v="120554"/>
    <x v="41"/>
    <n v="7891176117622"/>
    <x v="81"/>
    <x v="81"/>
    <s v="ILHEUS"/>
    <x v="0"/>
    <x v="1"/>
    <s v="D"/>
    <n v="1"/>
    <m/>
    <m/>
    <n v="1"/>
    <n v="9.99"/>
    <m/>
    <m/>
    <m/>
    <m/>
  </r>
  <r>
    <x v="0"/>
    <x v="0"/>
    <x v="0"/>
    <x v="0"/>
    <n v="120554"/>
    <x v="41"/>
    <n v="7891176117622"/>
    <x v="130"/>
    <x v="131"/>
    <s v="MURIAE"/>
    <x v="1"/>
    <x v="1"/>
    <s v="D"/>
    <n v="3"/>
    <m/>
    <m/>
    <m/>
    <m/>
    <m/>
    <m/>
    <m/>
    <m/>
  </r>
  <r>
    <x v="0"/>
    <x v="0"/>
    <x v="0"/>
    <x v="0"/>
    <n v="120554"/>
    <x v="41"/>
    <n v="7891176117622"/>
    <x v="173"/>
    <x v="182"/>
    <s v="TEOFILO OTONI"/>
    <x v="1"/>
    <x v="1"/>
    <s v="D"/>
    <n v="2"/>
    <m/>
    <m/>
    <m/>
    <m/>
    <m/>
    <m/>
    <m/>
    <m/>
  </r>
  <r>
    <x v="0"/>
    <x v="0"/>
    <x v="0"/>
    <x v="0"/>
    <n v="120554"/>
    <x v="41"/>
    <n v="7891176117622"/>
    <x v="62"/>
    <x v="62"/>
    <s v="DIAMANTINA"/>
    <x v="1"/>
    <x v="1"/>
    <s v="D"/>
    <n v="2"/>
    <m/>
    <m/>
    <m/>
    <m/>
    <m/>
    <m/>
    <m/>
    <m/>
  </r>
  <r>
    <x v="0"/>
    <x v="0"/>
    <x v="0"/>
    <x v="0"/>
    <n v="120554"/>
    <x v="41"/>
    <n v="7891176117622"/>
    <x v="127"/>
    <x v="128"/>
    <s v="CORONEL FABRICIANO"/>
    <x v="1"/>
    <x v="1"/>
    <s v="B"/>
    <n v="0"/>
    <m/>
    <m/>
    <m/>
    <m/>
    <m/>
    <m/>
    <n v="1"/>
    <n v="9.89"/>
  </r>
  <r>
    <x v="0"/>
    <x v="0"/>
    <x v="0"/>
    <x v="0"/>
    <n v="120554"/>
    <x v="41"/>
    <n v="7891176117622"/>
    <x v="46"/>
    <x v="46"/>
    <s v="IPATINGA"/>
    <x v="1"/>
    <x v="1"/>
    <s v="B"/>
    <n v="0"/>
    <m/>
    <m/>
    <m/>
    <m/>
    <n v="1"/>
    <n v="9.99"/>
    <n v="1"/>
    <n v="9.99"/>
  </r>
  <r>
    <x v="0"/>
    <x v="0"/>
    <x v="0"/>
    <x v="0"/>
    <n v="120554"/>
    <x v="41"/>
    <n v="7891176117622"/>
    <x v="114"/>
    <x v="114"/>
    <s v="MURIAE"/>
    <x v="1"/>
    <x v="1"/>
    <s v="D"/>
    <n v="3"/>
    <m/>
    <m/>
    <m/>
    <m/>
    <m/>
    <m/>
    <m/>
    <m/>
  </r>
  <r>
    <x v="0"/>
    <x v="0"/>
    <x v="0"/>
    <x v="0"/>
    <n v="120554"/>
    <x v="41"/>
    <n v="7891176117622"/>
    <x v="96"/>
    <x v="96"/>
    <s v="ITABIRA"/>
    <x v="1"/>
    <x v="1"/>
    <s v="B"/>
    <n v="0"/>
    <m/>
    <m/>
    <m/>
    <m/>
    <m/>
    <m/>
    <n v="1"/>
    <n v="9.99"/>
  </r>
  <r>
    <x v="0"/>
    <x v="0"/>
    <x v="0"/>
    <x v="0"/>
    <n v="120554"/>
    <x v="41"/>
    <n v="7891176117622"/>
    <x v="74"/>
    <x v="74"/>
    <s v="GOVERNADOR VALADARES"/>
    <x v="1"/>
    <x v="1"/>
    <s v="B"/>
    <n v="0"/>
    <m/>
    <m/>
    <n v="1"/>
    <n v="9.99"/>
    <n v="1"/>
    <n v="9.99"/>
    <n v="1"/>
    <n v="9.99"/>
  </r>
  <r>
    <x v="0"/>
    <x v="0"/>
    <x v="0"/>
    <x v="0"/>
    <n v="120554"/>
    <x v="41"/>
    <n v="7891176117622"/>
    <x v="152"/>
    <x v="153"/>
    <s v="IPATINGA"/>
    <x v="1"/>
    <x v="1"/>
    <s v="D"/>
    <n v="2"/>
    <m/>
    <m/>
    <m/>
    <m/>
    <m/>
    <m/>
    <n v="1"/>
    <n v="9.99"/>
  </r>
  <r>
    <x v="0"/>
    <x v="0"/>
    <x v="0"/>
    <x v="0"/>
    <n v="120554"/>
    <x v="41"/>
    <n v="7891176117622"/>
    <x v="115"/>
    <x v="115"/>
    <s v="CAPELINHA"/>
    <x v="1"/>
    <x v="1"/>
    <s v="D"/>
    <n v="1"/>
    <m/>
    <m/>
    <m/>
    <m/>
    <m/>
    <m/>
    <m/>
    <m/>
  </r>
  <r>
    <x v="0"/>
    <x v="0"/>
    <x v="0"/>
    <x v="0"/>
    <n v="120554"/>
    <x v="41"/>
    <n v="7891176117622"/>
    <x v="45"/>
    <x v="45"/>
    <s v="CARANGOLA"/>
    <x v="1"/>
    <x v="1"/>
    <s v="B"/>
    <n v="0"/>
    <m/>
    <m/>
    <m/>
    <m/>
    <n v="3"/>
    <n v="29.96"/>
    <m/>
    <m/>
  </r>
  <r>
    <x v="0"/>
    <x v="0"/>
    <x v="0"/>
    <x v="0"/>
    <n v="120554"/>
    <x v="41"/>
    <n v="7891176117622"/>
    <x v="131"/>
    <x v="132"/>
    <s v="VISCONDE DO RIO BRANCO"/>
    <x v="1"/>
    <x v="1"/>
    <s v="D"/>
    <n v="3"/>
    <m/>
    <m/>
    <m/>
    <m/>
    <m/>
    <m/>
    <m/>
    <m/>
  </r>
  <r>
    <x v="0"/>
    <x v="0"/>
    <x v="0"/>
    <x v="0"/>
    <n v="120554"/>
    <x v="41"/>
    <n v="7891176117622"/>
    <x v="116"/>
    <x v="116"/>
    <s v="GOVERNADOR VALADARES"/>
    <x v="1"/>
    <x v="1"/>
    <s v="B"/>
    <n v="0"/>
    <m/>
    <m/>
    <n v="2"/>
    <n v="19.98"/>
    <m/>
    <m/>
    <m/>
    <m/>
  </r>
  <r>
    <x v="0"/>
    <x v="0"/>
    <x v="0"/>
    <x v="0"/>
    <n v="120554"/>
    <x v="41"/>
    <n v="7891176117622"/>
    <x v="175"/>
    <x v="184"/>
    <s v="PEDRO CANARIO"/>
    <x v="2"/>
    <x v="1"/>
    <s v="D"/>
    <n v="2"/>
    <m/>
    <m/>
    <m/>
    <m/>
    <m/>
    <m/>
    <m/>
    <m/>
  </r>
  <r>
    <x v="0"/>
    <x v="0"/>
    <x v="0"/>
    <x v="0"/>
    <n v="120554"/>
    <x v="41"/>
    <n v="7891176117622"/>
    <x v="151"/>
    <x v="152"/>
    <s v="ITABUNA"/>
    <x v="0"/>
    <x v="1"/>
    <s v="D"/>
    <n v="1"/>
    <m/>
    <m/>
    <m/>
    <m/>
    <m/>
    <m/>
    <m/>
    <m/>
  </r>
  <r>
    <x v="0"/>
    <x v="0"/>
    <x v="0"/>
    <x v="0"/>
    <n v="120554"/>
    <x v="41"/>
    <n v="7891176117622"/>
    <x v="8"/>
    <x v="8"/>
    <s v="UBA"/>
    <x v="1"/>
    <x v="1"/>
    <s v="D"/>
    <n v="0"/>
    <m/>
    <m/>
    <n v="1"/>
    <n v="9.99"/>
    <n v="1"/>
    <n v="9.99"/>
    <m/>
    <m/>
  </r>
  <r>
    <x v="0"/>
    <x v="0"/>
    <x v="0"/>
    <x v="0"/>
    <n v="120554"/>
    <x v="41"/>
    <n v="7891176117622"/>
    <x v="41"/>
    <x v="41"/>
    <s v="VICOSA"/>
    <x v="1"/>
    <x v="1"/>
    <s v="D"/>
    <n v="3"/>
    <m/>
    <m/>
    <m/>
    <m/>
    <m/>
    <m/>
    <m/>
    <m/>
  </r>
  <r>
    <x v="0"/>
    <x v="0"/>
    <x v="0"/>
    <x v="0"/>
    <n v="120554"/>
    <x v="41"/>
    <n v="7891176117622"/>
    <x v="110"/>
    <x v="110"/>
    <s v="PONTE NOVA"/>
    <x v="1"/>
    <x v="1"/>
    <s v="C"/>
    <n v="0"/>
    <m/>
    <m/>
    <m/>
    <m/>
    <m/>
    <m/>
    <m/>
    <m/>
  </r>
  <r>
    <x v="0"/>
    <x v="0"/>
    <x v="0"/>
    <x v="0"/>
    <n v="120554"/>
    <x v="41"/>
    <n v="7891176117622"/>
    <x v="82"/>
    <x v="82"/>
    <s v="GOVERNADOR VALADARES"/>
    <x v="1"/>
    <x v="1"/>
    <s v="D"/>
    <n v="4"/>
    <m/>
    <m/>
    <m/>
    <m/>
    <n v="2"/>
    <n v="19.88"/>
    <m/>
    <m/>
  </r>
  <r>
    <x v="0"/>
    <x v="0"/>
    <x v="0"/>
    <x v="0"/>
    <n v="120554"/>
    <x v="41"/>
    <n v="7891176117622"/>
    <x v="161"/>
    <x v="163"/>
    <s v="SAO MATEUS"/>
    <x v="2"/>
    <x v="1"/>
    <s v="C"/>
    <n v="0"/>
    <m/>
    <m/>
    <n v="1"/>
    <n v="9.89"/>
    <m/>
    <m/>
    <m/>
    <m/>
  </r>
  <r>
    <x v="0"/>
    <x v="0"/>
    <x v="0"/>
    <x v="0"/>
    <n v="120554"/>
    <x v="41"/>
    <n v="7891176117622"/>
    <x v="171"/>
    <x v="180"/>
    <s v="CARATINGA"/>
    <x v="1"/>
    <x v="1"/>
    <s v="C"/>
    <n v="0"/>
    <m/>
    <m/>
    <n v="1"/>
    <n v="9.99"/>
    <m/>
    <m/>
    <m/>
    <m/>
  </r>
  <r>
    <x v="0"/>
    <x v="0"/>
    <x v="0"/>
    <x v="0"/>
    <n v="120554"/>
    <x v="41"/>
    <n v="7891176117622"/>
    <x v="87"/>
    <x v="87"/>
    <s v="CONSELHEIRO PENA"/>
    <x v="1"/>
    <x v="1"/>
    <s v="B"/>
    <n v="0"/>
    <m/>
    <m/>
    <m/>
    <m/>
    <m/>
    <m/>
    <m/>
    <m/>
  </r>
  <r>
    <x v="0"/>
    <x v="0"/>
    <x v="0"/>
    <x v="0"/>
    <n v="120554"/>
    <x v="41"/>
    <n v="7891176117622"/>
    <x v="132"/>
    <x v="133"/>
    <s v="ILHEUS"/>
    <x v="0"/>
    <x v="1"/>
    <s v="D"/>
    <n v="3"/>
    <m/>
    <m/>
    <m/>
    <m/>
    <m/>
    <m/>
    <m/>
    <m/>
  </r>
  <r>
    <x v="0"/>
    <x v="0"/>
    <x v="0"/>
    <x v="0"/>
    <n v="120554"/>
    <x v="41"/>
    <n v="7891176117622"/>
    <x v="20"/>
    <x v="20"/>
    <s v="IPATINGA"/>
    <x v="1"/>
    <x v="1"/>
    <s v="D"/>
    <n v="1"/>
    <m/>
    <m/>
    <m/>
    <m/>
    <n v="1"/>
    <n v="9.99"/>
    <m/>
    <m/>
  </r>
  <r>
    <x v="0"/>
    <x v="0"/>
    <x v="0"/>
    <x v="0"/>
    <n v="120554"/>
    <x v="41"/>
    <n v="7891176117622"/>
    <x v="53"/>
    <x v="53"/>
    <s v="SANTA CRUZ CABRALIA"/>
    <x v="0"/>
    <x v="1"/>
    <s v="C"/>
    <n v="0"/>
    <m/>
    <m/>
    <m/>
    <m/>
    <m/>
    <m/>
    <n v="1"/>
    <n v="9.99"/>
  </r>
  <r>
    <x v="0"/>
    <x v="0"/>
    <x v="0"/>
    <x v="0"/>
    <n v="120554"/>
    <x v="41"/>
    <n v="7891176117622"/>
    <x v="168"/>
    <x v="173"/>
    <s v="MANTENA"/>
    <x v="1"/>
    <x v="1"/>
    <s v="D"/>
    <n v="1"/>
    <m/>
    <m/>
    <n v="1"/>
    <n v="9.99"/>
    <m/>
    <m/>
    <m/>
    <m/>
  </r>
  <r>
    <x v="0"/>
    <x v="0"/>
    <x v="0"/>
    <x v="0"/>
    <n v="120554"/>
    <x v="41"/>
    <n v="7891176117622"/>
    <x v="38"/>
    <x v="38"/>
    <s v="SAO MATEUS"/>
    <x v="2"/>
    <x v="1"/>
    <s v="C"/>
    <n v="0"/>
    <m/>
    <m/>
    <m/>
    <m/>
    <n v="1"/>
    <n v="9.99"/>
    <m/>
    <m/>
  </r>
  <r>
    <x v="0"/>
    <x v="0"/>
    <x v="0"/>
    <x v="0"/>
    <n v="120554"/>
    <x v="41"/>
    <n v="7891176117622"/>
    <x v="60"/>
    <x v="60"/>
    <s v="ERVALIA"/>
    <x v="1"/>
    <x v="1"/>
    <s v="D"/>
    <n v="2"/>
    <m/>
    <m/>
    <m/>
    <m/>
    <m/>
    <m/>
    <m/>
    <m/>
  </r>
  <r>
    <x v="0"/>
    <x v="0"/>
    <x v="0"/>
    <x v="0"/>
    <n v="120554"/>
    <x v="41"/>
    <n v="7891176117622"/>
    <x v="120"/>
    <x v="120"/>
    <s v="TEOFILO OTONI"/>
    <x v="1"/>
    <x v="1"/>
    <s v="D"/>
    <n v="1"/>
    <m/>
    <m/>
    <m/>
    <m/>
    <m/>
    <m/>
    <n v="1"/>
    <n v="9.99"/>
  </r>
  <r>
    <x v="0"/>
    <x v="0"/>
    <x v="0"/>
    <x v="0"/>
    <n v="120554"/>
    <x v="41"/>
    <n v="7891176117622"/>
    <x v="155"/>
    <x v="156"/>
    <s v="MONTANHA"/>
    <x v="2"/>
    <x v="1"/>
    <s v="D"/>
    <n v="3"/>
    <m/>
    <m/>
    <m/>
    <m/>
    <m/>
    <m/>
    <m/>
    <m/>
  </r>
  <r>
    <x v="0"/>
    <x v="0"/>
    <x v="0"/>
    <x v="0"/>
    <n v="120554"/>
    <x v="41"/>
    <n v="7891176117622"/>
    <x v="179"/>
    <x v="189"/>
    <s v="MANHUACU"/>
    <x v="1"/>
    <x v="1"/>
    <s v="D"/>
    <n v="1"/>
    <m/>
    <m/>
    <m/>
    <m/>
    <m/>
    <m/>
    <n v="1"/>
    <n v="9.99"/>
  </r>
  <r>
    <x v="0"/>
    <x v="0"/>
    <x v="0"/>
    <x v="0"/>
    <n v="120554"/>
    <x v="41"/>
    <n v="7891176117622"/>
    <x v="59"/>
    <x v="59"/>
    <s v="TEOFILO OTONI"/>
    <x v="1"/>
    <x v="1"/>
    <s v="D"/>
    <n v="0"/>
    <m/>
    <m/>
    <m/>
    <m/>
    <n v="1"/>
    <n v="9.99"/>
    <m/>
    <m/>
  </r>
  <r>
    <x v="0"/>
    <x v="0"/>
    <x v="0"/>
    <x v="0"/>
    <n v="120554"/>
    <x v="41"/>
    <n v="7891176117622"/>
    <x v="121"/>
    <x v="121"/>
    <s v="LINHARES"/>
    <x v="2"/>
    <x v="1"/>
    <s v="D"/>
    <n v="3"/>
    <m/>
    <m/>
    <m/>
    <m/>
    <m/>
    <m/>
    <m/>
    <m/>
  </r>
  <r>
    <x v="0"/>
    <x v="0"/>
    <x v="0"/>
    <x v="0"/>
    <n v="120554"/>
    <x v="41"/>
    <n v="7891176117622"/>
    <x v="133"/>
    <x v="134"/>
    <s v="TEIXEIRA DE FREITAS"/>
    <x v="0"/>
    <x v="1"/>
    <s v="D"/>
    <n v="1"/>
    <m/>
    <m/>
    <m/>
    <m/>
    <m/>
    <m/>
    <m/>
    <m/>
  </r>
  <r>
    <x v="0"/>
    <x v="0"/>
    <x v="0"/>
    <x v="0"/>
    <n v="120554"/>
    <x v="41"/>
    <n v="7891176117622"/>
    <x v="153"/>
    <x v="154"/>
    <s v="ITAMARAJU"/>
    <x v="0"/>
    <x v="1"/>
    <s v="D"/>
    <n v="2"/>
    <m/>
    <m/>
    <n v="1"/>
    <n v="10.99"/>
    <m/>
    <m/>
    <n v="1"/>
    <n v="9.99"/>
  </r>
  <r>
    <x v="0"/>
    <x v="0"/>
    <x v="0"/>
    <x v="0"/>
    <n v="120554"/>
    <x v="41"/>
    <n v="7891176117622"/>
    <x v="85"/>
    <x v="85"/>
    <s v="TEOFILO OTONI"/>
    <x v="1"/>
    <x v="1"/>
    <s v="C"/>
    <n v="0"/>
    <m/>
    <m/>
    <m/>
    <m/>
    <n v="1"/>
    <n v="9.99"/>
    <n v="1"/>
    <n v="10.99"/>
  </r>
  <r>
    <x v="0"/>
    <x v="0"/>
    <x v="0"/>
    <x v="0"/>
    <n v="120554"/>
    <x v="41"/>
    <n v="7891176117622"/>
    <x v="147"/>
    <x v="148"/>
    <s v="MANHUMIRIM"/>
    <x v="1"/>
    <x v="1"/>
    <s v="C"/>
    <n v="0"/>
    <m/>
    <m/>
    <m/>
    <m/>
    <m/>
    <m/>
    <n v="1"/>
    <n v="9.9700000000000006"/>
  </r>
  <r>
    <x v="0"/>
    <x v="0"/>
    <x v="0"/>
    <x v="0"/>
    <n v="120554"/>
    <x v="41"/>
    <n v="7891176117622"/>
    <x v="78"/>
    <x v="78"/>
    <s v="EUNAPOLIS"/>
    <x v="0"/>
    <x v="1"/>
    <s v="D"/>
    <n v="0"/>
    <m/>
    <m/>
    <m/>
    <m/>
    <m/>
    <m/>
    <n v="2"/>
    <n v="20.88"/>
  </r>
  <r>
    <x v="0"/>
    <x v="0"/>
    <x v="0"/>
    <x v="0"/>
    <n v="120554"/>
    <x v="41"/>
    <n v="7891176117622"/>
    <x v="182"/>
    <x v="193"/>
    <s v="TEIXEIRA DE FREITAS"/>
    <x v="0"/>
    <x v="1"/>
    <s v="C"/>
    <n v="1"/>
    <m/>
    <m/>
    <m/>
    <m/>
    <n v="1"/>
    <n v="9.99"/>
    <n v="2"/>
    <n v="19.98"/>
  </r>
  <r>
    <x v="0"/>
    <x v="0"/>
    <x v="0"/>
    <x v="0"/>
    <n v="120554"/>
    <x v="41"/>
    <n v="7891176117622"/>
    <x v="97"/>
    <x v="97"/>
    <s v="NOVA ERA"/>
    <x v="1"/>
    <x v="1"/>
    <s v="C"/>
    <n v="0"/>
    <m/>
    <m/>
    <m/>
    <m/>
    <m/>
    <m/>
    <n v="3"/>
    <n v="29.87"/>
  </r>
  <r>
    <x v="0"/>
    <x v="0"/>
    <x v="0"/>
    <x v="0"/>
    <n v="120554"/>
    <x v="41"/>
    <n v="7891176117622"/>
    <x v="89"/>
    <x v="89"/>
    <s v="CORONEL FABRICIANO"/>
    <x v="1"/>
    <x v="1"/>
    <s v="D"/>
    <n v="0"/>
    <m/>
    <m/>
    <m/>
    <m/>
    <m/>
    <m/>
    <n v="1"/>
    <n v="9.99"/>
  </r>
  <r>
    <x v="0"/>
    <x v="0"/>
    <x v="0"/>
    <x v="0"/>
    <n v="120554"/>
    <x v="41"/>
    <n v="7891176117622"/>
    <x v="29"/>
    <x v="29"/>
    <s v="CORONEL FABRICIANO"/>
    <x v="1"/>
    <x v="1"/>
    <s v="D"/>
    <n v="0"/>
    <m/>
    <m/>
    <m/>
    <m/>
    <m/>
    <m/>
    <n v="3"/>
    <n v="29.87"/>
  </r>
  <r>
    <x v="0"/>
    <x v="0"/>
    <x v="0"/>
    <x v="0"/>
    <n v="120554"/>
    <x v="41"/>
    <n v="7891176117622"/>
    <x v="98"/>
    <x v="98"/>
    <s v="TEOFILO OTONI"/>
    <x v="1"/>
    <x v="1"/>
    <s v="D"/>
    <n v="0"/>
    <m/>
    <m/>
    <m/>
    <m/>
    <m/>
    <m/>
    <n v="1"/>
    <n v="8.8000000000000007"/>
  </r>
  <r>
    <x v="0"/>
    <x v="0"/>
    <x v="0"/>
    <x v="0"/>
    <n v="120554"/>
    <x v="41"/>
    <n v="7891176117622"/>
    <x v="13"/>
    <x v="13"/>
    <s v="TIMOTEO"/>
    <x v="1"/>
    <x v="1"/>
    <s v="C"/>
    <n v="0"/>
    <m/>
    <m/>
    <m/>
    <m/>
    <m/>
    <m/>
    <m/>
    <m/>
  </r>
  <r>
    <x v="0"/>
    <x v="0"/>
    <x v="0"/>
    <x v="0"/>
    <n v="120554"/>
    <x v="41"/>
    <n v="7891176117622"/>
    <x v="91"/>
    <x v="91"/>
    <s v="GOVERNADOR VALADARES"/>
    <x v="1"/>
    <x v="1"/>
    <s v="B"/>
    <n v="0"/>
    <m/>
    <m/>
    <m/>
    <m/>
    <m/>
    <m/>
    <n v="1"/>
    <n v="9.99"/>
  </r>
  <r>
    <x v="0"/>
    <x v="0"/>
    <x v="0"/>
    <x v="0"/>
    <n v="120554"/>
    <x v="41"/>
    <n v="7891176117622"/>
    <x v="79"/>
    <x v="79"/>
    <s v="TEOFILO OTONI"/>
    <x v="1"/>
    <x v="1"/>
    <s v="B"/>
    <n v="0"/>
    <m/>
    <m/>
    <m/>
    <m/>
    <m/>
    <m/>
    <n v="2"/>
    <n v="19.95"/>
  </r>
  <r>
    <x v="0"/>
    <x v="0"/>
    <x v="0"/>
    <x v="0"/>
    <n v="120554"/>
    <x v="41"/>
    <n v="7891176117622"/>
    <x v="32"/>
    <x v="32"/>
    <s v="ITAMBACURI"/>
    <x v="1"/>
    <x v="1"/>
    <s v="C"/>
    <n v="1"/>
    <m/>
    <m/>
    <n v="1"/>
    <n v="10.99"/>
    <m/>
    <m/>
    <m/>
    <m/>
  </r>
  <r>
    <x v="0"/>
    <x v="0"/>
    <x v="0"/>
    <x v="0"/>
    <n v="120554"/>
    <x v="41"/>
    <n v="7891176117622"/>
    <x v="92"/>
    <x v="92"/>
    <s v="GOVERNADOR VALADARES"/>
    <x v="1"/>
    <x v="1"/>
    <s v="D"/>
    <n v="1"/>
    <m/>
    <m/>
    <m/>
    <m/>
    <m/>
    <m/>
    <n v="2"/>
    <n v="20.98"/>
  </r>
  <r>
    <x v="0"/>
    <x v="0"/>
    <x v="0"/>
    <x v="0"/>
    <n v="120554"/>
    <x v="41"/>
    <n v="7891176117622"/>
    <x v="99"/>
    <x v="99"/>
    <s v="IPATINGA"/>
    <x v="1"/>
    <x v="1"/>
    <s v="C"/>
    <n v="0"/>
    <m/>
    <m/>
    <n v="1"/>
    <n v="9.99"/>
    <n v="1"/>
    <n v="9.99"/>
    <n v="1"/>
    <n v="9.99"/>
  </r>
  <r>
    <x v="0"/>
    <x v="0"/>
    <x v="0"/>
    <x v="0"/>
    <n v="120554"/>
    <x v="41"/>
    <n v="7891176117622"/>
    <x v="24"/>
    <x v="24"/>
    <s v="CARATINGA"/>
    <x v="1"/>
    <x v="1"/>
    <s v="B"/>
    <n v="0"/>
    <m/>
    <m/>
    <m/>
    <m/>
    <m/>
    <m/>
    <n v="1"/>
    <n v="9.99"/>
  </r>
  <r>
    <x v="0"/>
    <x v="0"/>
    <x v="0"/>
    <x v="0"/>
    <n v="120554"/>
    <x v="41"/>
    <n v="7891176117622"/>
    <x v="108"/>
    <x v="108"/>
    <s v="CARATINGA"/>
    <x v="1"/>
    <x v="1"/>
    <s v="AA"/>
    <n v="0"/>
    <m/>
    <m/>
    <m/>
    <m/>
    <m/>
    <m/>
    <m/>
    <m/>
  </r>
  <r>
    <x v="0"/>
    <x v="0"/>
    <x v="0"/>
    <x v="0"/>
    <n v="120554"/>
    <x v="41"/>
    <n v="7891176117622"/>
    <x v="103"/>
    <x v="103"/>
    <s v="TEOFILO OTONI"/>
    <x v="1"/>
    <x v="1"/>
    <s v="D"/>
    <n v="0"/>
    <m/>
    <m/>
    <m/>
    <m/>
    <n v="1"/>
    <n v="9.99"/>
    <n v="1"/>
    <n v="9.89"/>
  </r>
  <r>
    <x v="0"/>
    <x v="0"/>
    <x v="0"/>
    <x v="0"/>
    <n v="120554"/>
    <x v="41"/>
    <n v="7891176117622"/>
    <x v="148"/>
    <x v="149"/>
    <s v="TEIXEIRA DE FREITAS"/>
    <x v="0"/>
    <x v="1"/>
    <s v="C"/>
    <n v="0"/>
    <m/>
    <m/>
    <m/>
    <m/>
    <m/>
    <m/>
    <n v="1"/>
    <n v="9.99"/>
  </r>
  <r>
    <x v="0"/>
    <x v="0"/>
    <x v="0"/>
    <x v="0"/>
    <n v="120554"/>
    <x v="41"/>
    <n v="7891176117622"/>
    <x v="14"/>
    <x v="14"/>
    <s v="TEIXEIRA DE FREITAS"/>
    <x v="0"/>
    <x v="1"/>
    <s v="D"/>
    <n v="0"/>
    <m/>
    <m/>
    <n v="1"/>
    <n v="9.99"/>
    <n v="1"/>
    <n v="9.99"/>
    <n v="1"/>
    <n v="9.9600000000000009"/>
  </r>
  <r>
    <x v="0"/>
    <x v="0"/>
    <x v="0"/>
    <x v="0"/>
    <n v="120554"/>
    <x v="41"/>
    <n v="7891176117622"/>
    <x v="178"/>
    <x v="188"/>
    <s v="TEIXEIRA DE FREITAS"/>
    <x v="0"/>
    <x v="1"/>
    <s v="D"/>
    <n v="3"/>
    <m/>
    <m/>
    <m/>
    <m/>
    <m/>
    <m/>
    <m/>
    <m/>
  </r>
  <r>
    <x v="0"/>
    <x v="0"/>
    <x v="0"/>
    <x v="0"/>
    <n v="120554"/>
    <x v="41"/>
    <n v="7891176117622"/>
    <x v="5"/>
    <x v="5"/>
    <s v="PORTO SEGURO"/>
    <x v="0"/>
    <x v="1"/>
    <s v="D"/>
    <n v="0"/>
    <m/>
    <m/>
    <m/>
    <m/>
    <m/>
    <m/>
    <n v="1"/>
    <n v="9.99"/>
  </r>
  <r>
    <x v="0"/>
    <x v="0"/>
    <x v="0"/>
    <x v="0"/>
    <n v="120554"/>
    <x v="41"/>
    <n v="7891176117622"/>
    <x v="2"/>
    <x v="2"/>
    <s v="ITABATAN"/>
    <x v="0"/>
    <x v="1"/>
    <s v="D"/>
    <n v="0"/>
    <m/>
    <m/>
    <m/>
    <m/>
    <m/>
    <m/>
    <n v="1"/>
    <n v="9.99"/>
  </r>
  <r>
    <x v="0"/>
    <x v="0"/>
    <x v="0"/>
    <x v="0"/>
    <n v="120554"/>
    <x v="41"/>
    <n v="7891176117622"/>
    <x v="104"/>
    <x v="104"/>
    <s v="IPATINGA"/>
    <x v="1"/>
    <x v="1"/>
    <s v="C"/>
    <n v="0"/>
    <m/>
    <m/>
    <m/>
    <m/>
    <m/>
    <m/>
    <n v="1"/>
    <n v="9.89"/>
  </r>
  <r>
    <x v="0"/>
    <x v="0"/>
    <x v="0"/>
    <x v="0"/>
    <n v="120554"/>
    <x v="41"/>
    <n v="7891176117622"/>
    <x v="166"/>
    <x v="169"/>
    <s v="GOVERNADOR VALADARES"/>
    <x v="1"/>
    <x v="1"/>
    <s v="C"/>
    <n v="0"/>
    <m/>
    <m/>
    <n v="1"/>
    <n v="9.99"/>
    <m/>
    <m/>
    <n v="1"/>
    <n v="9.99"/>
  </r>
  <r>
    <x v="0"/>
    <x v="0"/>
    <x v="0"/>
    <x v="0"/>
    <n v="120554"/>
    <x v="41"/>
    <n v="7891176117622"/>
    <x v="67"/>
    <x v="67"/>
    <s v="GOVERNADOR VALADARES"/>
    <x v="1"/>
    <x v="1"/>
    <s v="D"/>
    <n v="2"/>
    <m/>
    <m/>
    <m/>
    <m/>
    <m/>
    <m/>
    <n v="1"/>
    <n v="9.99"/>
  </r>
  <r>
    <x v="0"/>
    <x v="0"/>
    <x v="0"/>
    <x v="0"/>
    <n v="120554"/>
    <x v="41"/>
    <n v="7891176117622"/>
    <x v="142"/>
    <x v="143"/>
    <s v="TEOFILO OTONI"/>
    <x v="1"/>
    <x v="1"/>
    <s v="B"/>
    <n v="0"/>
    <m/>
    <m/>
    <m/>
    <m/>
    <m/>
    <m/>
    <n v="2"/>
    <n v="19.98"/>
  </r>
  <r>
    <x v="0"/>
    <x v="0"/>
    <x v="0"/>
    <x v="0"/>
    <n v="120554"/>
    <x v="41"/>
    <n v="7891176117622"/>
    <x v="135"/>
    <x v="136"/>
    <s v="IPATINGA"/>
    <x v="1"/>
    <x v="1"/>
    <s v="D"/>
    <n v="1"/>
    <m/>
    <m/>
    <m/>
    <m/>
    <m/>
    <m/>
    <m/>
    <m/>
  </r>
  <r>
    <x v="0"/>
    <x v="0"/>
    <x v="0"/>
    <x v="0"/>
    <n v="120554"/>
    <x v="41"/>
    <n v="7891176117622"/>
    <x v="105"/>
    <x v="105"/>
    <s v="IPATINGA"/>
    <x v="1"/>
    <x v="1"/>
    <s v="D"/>
    <n v="2"/>
    <m/>
    <m/>
    <m/>
    <m/>
    <m/>
    <m/>
    <m/>
    <m/>
  </r>
  <r>
    <x v="0"/>
    <x v="0"/>
    <x v="0"/>
    <x v="0"/>
    <n v="120554"/>
    <x v="41"/>
    <n v="7891176117622"/>
    <x v="136"/>
    <x v="137"/>
    <s v="TIMOTEO"/>
    <x v="1"/>
    <x v="1"/>
    <s v="C"/>
    <n v="0"/>
    <m/>
    <m/>
    <n v="1"/>
    <n v="9.99"/>
    <n v="1"/>
    <n v="9.99"/>
    <m/>
    <m/>
  </r>
  <r>
    <x v="0"/>
    <x v="0"/>
    <x v="0"/>
    <x v="0"/>
    <n v="120554"/>
    <x v="41"/>
    <n v="7891176117622"/>
    <x v="174"/>
    <x v="183"/>
    <s v="TIMOTEO"/>
    <x v="1"/>
    <x v="1"/>
    <s v="D"/>
    <n v="1"/>
    <m/>
    <m/>
    <m/>
    <m/>
    <m/>
    <m/>
    <m/>
    <m/>
  </r>
  <r>
    <x v="0"/>
    <x v="0"/>
    <x v="0"/>
    <x v="0"/>
    <n v="120554"/>
    <x v="41"/>
    <n v="7891176117622"/>
    <x v="86"/>
    <x v="86"/>
    <s v="ITAMARAJU"/>
    <x v="0"/>
    <x v="1"/>
    <s v="C"/>
    <n v="2"/>
    <m/>
    <m/>
    <n v="1"/>
    <n v="10.99"/>
    <m/>
    <m/>
    <m/>
    <m/>
  </r>
  <r>
    <x v="0"/>
    <x v="0"/>
    <x v="0"/>
    <x v="0"/>
    <n v="120554"/>
    <x v="41"/>
    <n v="7891176117622"/>
    <x v="77"/>
    <x v="77"/>
    <s v="TIMOTEO"/>
    <x v="1"/>
    <x v="1"/>
    <s v="C"/>
    <n v="0"/>
    <m/>
    <m/>
    <m/>
    <m/>
    <n v="2"/>
    <n v="19.98"/>
    <m/>
    <m/>
  </r>
  <r>
    <x v="0"/>
    <x v="0"/>
    <x v="0"/>
    <x v="0"/>
    <n v="120554"/>
    <x v="41"/>
    <n v="7891176117622"/>
    <x v="36"/>
    <x v="36"/>
    <s v="GOVERNADOR VALADARES"/>
    <x v="1"/>
    <x v="1"/>
    <s v="D"/>
    <n v="1"/>
    <m/>
    <m/>
    <m/>
    <m/>
    <m/>
    <m/>
    <n v="2"/>
    <n v="19.98"/>
  </r>
  <r>
    <x v="0"/>
    <x v="0"/>
    <x v="0"/>
    <x v="0"/>
    <n v="120554"/>
    <x v="41"/>
    <n v="7891176117622"/>
    <x v="138"/>
    <x v="139"/>
    <s v="JOAO MONLEVADE"/>
    <x v="1"/>
    <x v="1"/>
    <s v="B"/>
    <n v="0"/>
    <m/>
    <m/>
    <n v="2"/>
    <n v="19.98"/>
    <m/>
    <m/>
    <n v="1"/>
    <n v="9.99"/>
  </r>
  <r>
    <x v="0"/>
    <x v="0"/>
    <x v="0"/>
    <x v="0"/>
    <n v="120554"/>
    <x v="41"/>
    <n v="7891176117622"/>
    <x v="172"/>
    <x v="181"/>
    <s v="IPATINGA"/>
    <x v="1"/>
    <x v="1"/>
    <s v="D"/>
    <n v="1"/>
    <m/>
    <m/>
    <m/>
    <m/>
    <m/>
    <m/>
    <m/>
    <m/>
  </r>
  <r>
    <x v="0"/>
    <x v="0"/>
    <x v="0"/>
    <x v="0"/>
    <n v="120554"/>
    <x v="41"/>
    <n v="7891176117622"/>
    <x v="123"/>
    <x v="123"/>
    <s v="MALACACHETA"/>
    <x v="1"/>
    <x v="1"/>
    <s v="D"/>
    <n v="3"/>
    <m/>
    <m/>
    <m/>
    <m/>
    <m/>
    <m/>
    <m/>
    <m/>
  </r>
  <r>
    <x v="0"/>
    <x v="0"/>
    <x v="0"/>
    <x v="0"/>
    <n v="120554"/>
    <x v="41"/>
    <n v="7891176117622"/>
    <x v="21"/>
    <x v="21"/>
    <s v="JEQUITINHONHA"/>
    <x v="1"/>
    <x v="1"/>
    <s v="B"/>
    <n v="0"/>
    <m/>
    <m/>
    <m/>
    <m/>
    <n v="2"/>
    <n v="20.98"/>
    <n v="1"/>
    <n v="9.99"/>
  </r>
  <r>
    <x v="0"/>
    <x v="0"/>
    <x v="0"/>
    <x v="0"/>
    <n v="120554"/>
    <x v="41"/>
    <n v="7891176117622"/>
    <x v="51"/>
    <x v="51"/>
    <s v="CAPELINHA"/>
    <x v="1"/>
    <x v="1"/>
    <s v="D"/>
    <n v="0"/>
    <m/>
    <m/>
    <m/>
    <m/>
    <m/>
    <m/>
    <n v="2"/>
    <n v="20.98"/>
  </r>
  <r>
    <x v="0"/>
    <x v="0"/>
    <x v="0"/>
    <x v="0"/>
    <n v="120554"/>
    <x v="41"/>
    <n v="7891176117622"/>
    <x v="3"/>
    <x v="3"/>
    <s v="ALMENARA"/>
    <x v="1"/>
    <x v="1"/>
    <s v="D"/>
    <n v="0"/>
    <m/>
    <m/>
    <m/>
    <m/>
    <m/>
    <m/>
    <m/>
    <m/>
  </r>
  <r>
    <x v="0"/>
    <x v="0"/>
    <x v="0"/>
    <x v="0"/>
    <n v="120554"/>
    <x v="41"/>
    <n v="7891176117622"/>
    <x v="101"/>
    <x v="101"/>
    <s v="ALMENARA"/>
    <x v="1"/>
    <x v="1"/>
    <s v="C"/>
    <n v="0"/>
    <m/>
    <m/>
    <n v="1"/>
    <n v="10.99"/>
    <m/>
    <m/>
    <n v="1"/>
    <n v="9.99"/>
  </r>
  <r>
    <x v="0"/>
    <x v="0"/>
    <x v="0"/>
    <x v="0"/>
    <n v="120554"/>
    <x v="41"/>
    <n v="7891176117622"/>
    <x v="76"/>
    <x v="76"/>
    <s v="RUBIM"/>
    <x v="1"/>
    <x v="1"/>
    <s v="AA"/>
    <n v="0"/>
    <m/>
    <m/>
    <n v="1"/>
    <n v="9.99"/>
    <m/>
    <m/>
    <m/>
    <m/>
  </r>
  <r>
    <x v="0"/>
    <x v="0"/>
    <x v="0"/>
    <x v="0"/>
    <n v="120554"/>
    <x v="41"/>
    <n v="7891176117622"/>
    <x v="7"/>
    <x v="7"/>
    <s v="ITAOBIM"/>
    <x v="1"/>
    <x v="1"/>
    <s v="D"/>
    <n v="0"/>
    <m/>
    <m/>
    <m/>
    <m/>
    <n v="1"/>
    <n v="9.99"/>
    <m/>
    <m/>
  </r>
  <r>
    <x v="0"/>
    <x v="0"/>
    <x v="0"/>
    <x v="0"/>
    <n v="120554"/>
    <x v="41"/>
    <n v="7891176117622"/>
    <x v="31"/>
    <x v="31"/>
    <s v="GOVERNADOR VALADARES"/>
    <x v="1"/>
    <x v="1"/>
    <s v="D"/>
    <n v="0"/>
    <m/>
    <m/>
    <n v="2"/>
    <n v="20.98"/>
    <n v="2"/>
    <n v="19.98"/>
    <m/>
    <m/>
  </r>
  <r>
    <x v="0"/>
    <x v="0"/>
    <x v="0"/>
    <x v="0"/>
    <n v="120554"/>
    <x v="41"/>
    <n v="7891176117622"/>
    <x v="164"/>
    <x v="167"/>
    <s v="TEOFILO OTONI"/>
    <x v="1"/>
    <x v="1"/>
    <s v="C"/>
    <n v="2"/>
    <m/>
    <m/>
    <n v="1"/>
    <n v="9.99"/>
    <m/>
    <m/>
    <m/>
    <m/>
  </r>
  <r>
    <x v="0"/>
    <x v="0"/>
    <x v="0"/>
    <x v="0"/>
    <n v="120554"/>
    <x v="41"/>
    <n v="7891176117622"/>
    <x v="106"/>
    <x v="106"/>
    <s v="NANUQUE"/>
    <x v="1"/>
    <x v="1"/>
    <s v="C"/>
    <n v="0"/>
    <m/>
    <m/>
    <m/>
    <m/>
    <m/>
    <m/>
    <n v="1"/>
    <n v="9.99"/>
  </r>
  <r>
    <x v="0"/>
    <x v="0"/>
    <x v="0"/>
    <x v="0"/>
    <n v="120554"/>
    <x v="41"/>
    <n v="7891176117622"/>
    <x v="37"/>
    <x v="37"/>
    <s v="CARLOS CHAGAS"/>
    <x v="1"/>
    <x v="1"/>
    <s v="C"/>
    <n v="0"/>
    <m/>
    <m/>
    <m/>
    <m/>
    <n v="1"/>
    <n v="9.99"/>
    <n v="1"/>
    <n v="9.91"/>
  </r>
  <r>
    <x v="0"/>
    <x v="0"/>
    <x v="0"/>
    <x v="0"/>
    <n v="120554"/>
    <x v="41"/>
    <n v="7891176117622"/>
    <x v="30"/>
    <x v="30"/>
    <s v="IPATINGA"/>
    <x v="1"/>
    <x v="1"/>
    <s v="B"/>
    <n v="0"/>
    <m/>
    <m/>
    <m/>
    <m/>
    <m/>
    <m/>
    <m/>
    <m/>
  </r>
  <r>
    <x v="0"/>
    <x v="0"/>
    <x v="0"/>
    <x v="0"/>
    <n v="120554"/>
    <x v="41"/>
    <n v="7891176117622"/>
    <x v="72"/>
    <x v="72"/>
    <s v="MEDINA"/>
    <x v="1"/>
    <x v="1"/>
    <s v="C"/>
    <n v="0"/>
    <m/>
    <m/>
    <n v="2"/>
    <n v="19.88"/>
    <m/>
    <m/>
    <n v="1"/>
    <n v="9.89"/>
  </r>
  <r>
    <x v="0"/>
    <x v="0"/>
    <x v="0"/>
    <x v="0"/>
    <n v="120554"/>
    <x v="41"/>
    <n v="7891176117622"/>
    <x v="55"/>
    <x v="55"/>
    <s v="EUNAPOLIS"/>
    <x v="0"/>
    <x v="1"/>
    <s v="D"/>
    <n v="1"/>
    <m/>
    <m/>
    <m/>
    <m/>
    <m/>
    <m/>
    <m/>
    <m/>
  </r>
  <r>
    <x v="0"/>
    <x v="0"/>
    <x v="0"/>
    <x v="0"/>
    <n v="120554"/>
    <x v="41"/>
    <n v="7891176117622"/>
    <x v="16"/>
    <x v="16"/>
    <s v="ITABUNA"/>
    <x v="0"/>
    <x v="1"/>
    <s v="C"/>
    <n v="1"/>
    <m/>
    <m/>
    <n v="2"/>
    <n v="19.98"/>
    <m/>
    <m/>
    <m/>
    <m/>
  </r>
  <r>
    <x v="0"/>
    <x v="0"/>
    <x v="0"/>
    <x v="0"/>
    <n v="120554"/>
    <x v="41"/>
    <n v="7891176117622"/>
    <x v="165"/>
    <x v="168"/>
    <s v="PORTO SEGURO"/>
    <x v="0"/>
    <x v="1"/>
    <s v="AA"/>
    <n v="3"/>
    <m/>
    <m/>
    <m/>
    <m/>
    <m/>
    <m/>
    <m/>
    <m/>
  </r>
  <r>
    <x v="0"/>
    <x v="0"/>
    <x v="0"/>
    <x v="0"/>
    <n v="120554"/>
    <x v="41"/>
    <n v="7891176117622"/>
    <x v="19"/>
    <x v="19"/>
    <s v="PEDRA AZUL"/>
    <x v="1"/>
    <x v="1"/>
    <s v="C"/>
    <n v="0"/>
    <m/>
    <m/>
    <m/>
    <m/>
    <m/>
    <m/>
    <n v="2"/>
    <n v="18.77"/>
  </r>
  <r>
    <x v="0"/>
    <x v="0"/>
    <x v="0"/>
    <x v="0"/>
    <n v="120554"/>
    <x v="41"/>
    <n v="7891176117622"/>
    <x v="17"/>
    <x v="17"/>
    <s v="GUANHAES"/>
    <x v="1"/>
    <x v="1"/>
    <s v="C"/>
    <n v="0"/>
    <m/>
    <m/>
    <m/>
    <m/>
    <m/>
    <m/>
    <n v="2"/>
    <n v="19.98"/>
  </r>
  <r>
    <x v="0"/>
    <x v="0"/>
    <x v="0"/>
    <x v="0"/>
    <n v="120554"/>
    <x v="41"/>
    <n v="7891176117622"/>
    <x v="28"/>
    <x v="28"/>
    <s v="TEOFILO OTONI"/>
    <x v="1"/>
    <x v="1"/>
    <s v="D"/>
    <n v="0"/>
    <m/>
    <m/>
    <m/>
    <m/>
    <n v="1"/>
    <n v="9.99"/>
    <n v="2"/>
    <n v="19.98"/>
  </r>
  <r>
    <x v="0"/>
    <x v="0"/>
    <x v="0"/>
    <x v="0"/>
    <n v="120554"/>
    <x v="41"/>
    <n v="7891176117622"/>
    <x v="149"/>
    <x v="150"/>
    <s v="CARATINGA"/>
    <x v="1"/>
    <x v="1"/>
    <s v="D"/>
    <n v="2"/>
    <m/>
    <m/>
    <n v="1"/>
    <n v="9.99"/>
    <m/>
    <m/>
    <m/>
    <m/>
  </r>
  <r>
    <x v="0"/>
    <x v="0"/>
    <x v="0"/>
    <x v="0"/>
    <n v="120554"/>
    <x v="41"/>
    <n v="7891176117622"/>
    <x v="109"/>
    <x v="109"/>
    <s v="CORONEL FABRICIANO"/>
    <x v="1"/>
    <x v="1"/>
    <s v="B"/>
    <n v="0"/>
    <m/>
    <m/>
    <m/>
    <m/>
    <m/>
    <m/>
    <n v="1"/>
    <n v="9.99"/>
  </r>
  <r>
    <x v="0"/>
    <x v="0"/>
    <x v="0"/>
    <x v="0"/>
    <n v="120554"/>
    <x v="41"/>
    <n v="7891176117622"/>
    <x v="84"/>
    <x v="84"/>
    <s v="PADRE PARAISO"/>
    <x v="1"/>
    <x v="1"/>
    <s v="AA"/>
    <n v="0"/>
    <m/>
    <m/>
    <m/>
    <m/>
    <m/>
    <m/>
    <n v="1"/>
    <n v="10.99"/>
  </r>
  <r>
    <x v="0"/>
    <x v="0"/>
    <x v="0"/>
    <x v="0"/>
    <n v="120554"/>
    <x v="41"/>
    <n v="7891176117622"/>
    <x v="139"/>
    <x v="140"/>
    <s v="TEIXEIRA DE FREITAS"/>
    <x v="0"/>
    <x v="1"/>
    <s v="D"/>
    <n v="2"/>
    <m/>
    <m/>
    <m/>
    <m/>
    <m/>
    <m/>
    <m/>
    <m/>
  </r>
  <r>
    <x v="0"/>
    <x v="0"/>
    <x v="0"/>
    <x v="0"/>
    <n v="120554"/>
    <x v="41"/>
    <n v="7891176117622"/>
    <x v="39"/>
    <x v="39"/>
    <s v="ITABELA"/>
    <x v="0"/>
    <x v="1"/>
    <s v="D"/>
    <n v="0"/>
    <m/>
    <m/>
    <n v="1"/>
    <n v="9.99"/>
    <n v="1"/>
    <n v="9.99"/>
    <n v="1"/>
    <n v="9.98"/>
  </r>
  <r>
    <x v="0"/>
    <x v="0"/>
    <x v="0"/>
    <x v="0"/>
    <n v="120554"/>
    <x v="41"/>
    <n v="7891176117622"/>
    <x v="40"/>
    <x v="40"/>
    <s v="PORTO SEGURO"/>
    <x v="0"/>
    <x v="1"/>
    <s v="C"/>
    <n v="0"/>
    <m/>
    <m/>
    <m/>
    <m/>
    <m/>
    <m/>
    <n v="1"/>
    <n v="9.89"/>
  </r>
  <r>
    <x v="0"/>
    <x v="0"/>
    <x v="0"/>
    <x v="0"/>
    <n v="120554"/>
    <x v="41"/>
    <n v="7891176117622"/>
    <x v="64"/>
    <x v="64"/>
    <s v="TEIXEIRA DE FREITAS"/>
    <x v="0"/>
    <x v="1"/>
    <s v="D"/>
    <n v="2"/>
    <m/>
    <m/>
    <m/>
    <m/>
    <m/>
    <m/>
    <m/>
    <m/>
  </r>
  <r>
    <x v="0"/>
    <x v="0"/>
    <x v="0"/>
    <x v="0"/>
    <n v="120554"/>
    <x v="41"/>
    <n v="7891176117622"/>
    <x v="75"/>
    <x v="75"/>
    <s v="IPATINGA"/>
    <x v="1"/>
    <x v="1"/>
    <s v="D"/>
    <n v="1"/>
    <m/>
    <m/>
    <m/>
    <m/>
    <m/>
    <m/>
    <m/>
    <m/>
  </r>
  <r>
    <x v="0"/>
    <x v="0"/>
    <x v="0"/>
    <x v="0"/>
    <n v="120554"/>
    <x v="41"/>
    <n v="7891176117622"/>
    <x v="140"/>
    <x v="141"/>
    <s v="EUNAPOLIS"/>
    <x v="0"/>
    <x v="1"/>
    <s v="D"/>
    <n v="1"/>
    <m/>
    <m/>
    <m/>
    <m/>
    <n v="1"/>
    <n v="9.84"/>
    <m/>
    <m/>
  </r>
  <r>
    <x v="0"/>
    <x v="0"/>
    <x v="0"/>
    <x v="0"/>
    <n v="120554"/>
    <x v="41"/>
    <n v="7891176117622"/>
    <x v="23"/>
    <x v="23"/>
    <s v="PORTO SEGURO"/>
    <x v="0"/>
    <x v="1"/>
    <s v="D"/>
    <n v="0"/>
    <m/>
    <m/>
    <n v="2"/>
    <n v="19.98"/>
    <m/>
    <m/>
    <m/>
    <m/>
  </r>
  <r>
    <x v="0"/>
    <x v="0"/>
    <x v="0"/>
    <x v="0"/>
    <n v="120554"/>
    <x v="41"/>
    <n v="7891176117622"/>
    <x v="4"/>
    <x v="4"/>
    <s v="SAO MATEUS"/>
    <x v="2"/>
    <x v="1"/>
    <s v="D"/>
    <n v="0"/>
    <m/>
    <m/>
    <n v="1"/>
    <n v="9.99"/>
    <m/>
    <m/>
    <m/>
    <m/>
  </r>
  <r>
    <x v="0"/>
    <x v="0"/>
    <x v="0"/>
    <x v="0"/>
    <n v="120554"/>
    <x v="41"/>
    <n v="7891176117622"/>
    <x v="69"/>
    <x v="69"/>
    <s v="PORTO SEGURO"/>
    <x v="0"/>
    <x v="1"/>
    <s v="B"/>
    <n v="0"/>
    <m/>
    <m/>
    <m/>
    <m/>
    <m/>
    <m/>
    <m/>
    <m/>
  </r>
  <r>
    <x v="0"/>
    <x v="0"/>
    <x v="0"/>
    <x v="0"/>
    <n v="120554"/>
    <x v="41"/>
    <n v="7891176117622"/>
    <x v="160"/>
    <x v="162"/>
    <s v="DIAMANTINA"/>
    <x v="1"/>
    <x v="1"/>
    <s v="D"/>
    <n v="2"/>
    <m/>
    <m/>
    <m/>
    <m/>
    <m/>
    <m/>
    <n v="1"/>
    <n v="9.99"/>
  </r>
  <r>
    <x v="0"/>
    <x v="0"/>
    <x v="0"/>
    <x v="0"/>
    <n v="120554"/>
    <x v="41"/>
    <n v="7891176117622"/>
    <x v="58"/>
    <x v="58"/>
    <s v="AGUAS FORMOSAS"/>
    <x v="1"/>
    <x v="1"/>
    <s v="B"/>
    <n v="0"/>
    <m/>
    <m/>
    <m/>
    <m/>
    <n v="1"/>
    <n v="9.94"/>
    <n v="2"/>
    <n v="19.98"/>
  </r>
  <r>
    <x v="0"/>
    <x v="0"/>
    <x v="0"/>
    <x v="0"/>
    <n v="120554"/>
    <x v="41"/>
    <n v="7891176117622"/>
    <x v="141"/>
    <x v="142"/>
    <s v="IPATINGA"/>
    <x v="1"/>
    <x v="1"/>
    <s v="B"/>
    <n v="0"/>
    <m/>
    <m/>
    <m/>
    <m/>
    <n v="2"/>
    <n v="19.78"/>
    <m/>
    <m/>
  </r>
  <r>
    <x v="0"/>
    <x v="0"/>
    <x v="0"/>
    <x v="0"/>
    <n v="120554"/>
    <x v="41"/>
    <n v="7891176117622"/>
    <x v="93"/>
    <x v="93"/>
    <s v="GOVERNADOR VALADARES"/>
    <x v="1"/>
    <x v="1"/>
    <s v="AA"/>
    <n v="0"/>
    <m/>
    <m/>
    <m/>
    <m/>
    <n v="1"/>
    <n v="9.99"/>
    <m/>
    <m/>
  </r>
  <r>
    <x v="1"/>
    <x v="2"/>
    <x v="0"/>
    <x v="0"/>
    <n v="120554"/>
    <x v="41"/>
    <n v="7891176117622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120554"/>
    <x v="41"/>
    <n v="7891176117622"/>
    <x v="185"/>
    <x v="196"/>
    <s v="EUNAPOLIS"/>
    <x v="0"/>
    <x v="1"/>
    <s v="D"/>
    <n v="0"/>
    <m/>
    <m/>
    <m/>
    <m/>
    <m/>
    <m/>
    <m/>
    <m/>
  </r>
  <r>
    <x v="0"/>
    <x v="0"/>
    <x v="0"/>
    <x v="0"/>
    <n v="120554"/>
    <x v="41"/>
    <n v="7891176117622"/>
    <x v="73"/>
    <x v="73"/>
    <s v="TEIXEIRA DE FREITAS"/>
    <x v="0"/>
    <x v="1"/>
    <s v="D"/>
    <n v="0"/>
    <m/>
    <m/>
    <m/>
    <m/>
    <m/>
    <m/>
    <n v="1"/>
    <n v="9.99"/>
  </r>
  <r>
    <x v="0"/>
    <x v="0"/>
    <x v="0"/>
    <x v="0"/>
    <n v="120554"/>
    <x v="41"/>
    <n v="7891176117622"/>
    <x v="94"/>
    <x v="94"/>
    <s v="ITAMARANDIBA"/>
    <x v="1"/>
    <x v="1"/>
    <s v="D"/>
    <n v="1"/>
    <m/>
    <m/>
    <n v="1"/>
    <n v="9.99"/>
    <m/>
    <m/>
    <m/>
    <m/>
  </r>
  <r>
    <x v="0"/>
    <x v="0"/>
    <x v="0"/>
    <x v="0"/>
    <n v="120554"/>
    <x v="41"/>
    <n v="7891176117622"/>
    <x v="52"/>
    <x v="52"/>
    <s v="LINHARES"/>
    <x v="2"/>
    <x v="1"/>
    <s v="D"/>
    <n v="1"/>
    <m/>
    <m/>
    <m/>
    <m/>
    <m/>
    <m/>
    <m/>
    <m/>
  </r>
  <r>
    <x v="0"/>
    <x v="0"/>
    <x v="0"/>
    <x v="0"/>
    <n v="120554"/>
    <x v="41"/>
    <n v="7891176117622"/>
    <x v="54"/>
    <x v="54"/>
    <s v="CARATINGA"/>
    <x v="1"/>
    <x v="1"/>
    <s v="B"/>
    <n v="0"/>
    <m/>
    <m/>
    <m/>
    <m/>
    <m/>
    <m/>
    <n v="1"/>
    <n v="9.99"/>
  </r>
  <r>
    <x v="0"/>
    <x v="0"/>
    <x v="0"/>
    <x v="0"/>
    <n v="120554"/>
    <x v="41"/>
    <n v="7891176117622"/>
    <x v="68"/>
    <x v="68"/>
    <s v="PONTE NOVA"/>
    <x v="1"/>
    <x v="1"/>
    <s v="D"/>
    <n v="0"/>
    <m/>
    <m/>
    <n v="1"/>
    <n v="9.99"/>
    <n v="1"/>
    <n v="9.99"/>
    <n v="1"/>
    <n v="9.99"/>
  </r>
  <r>
    <x v="0"/>
    <x v="0"/>
    <x v="0"/>
    <x v="0"/>
    <n v="120554"/>
    <x v="41"/>
    <n v="7891176117622"/>
    <x v="25"/>
    <x v="25"/>
    <s v="IPATINGA"/>
    <x v="1"/>
    <x v="1"/>
    <s v="D"/>
    <n v="1"/>
    <m/>
    <m/>
    <m/>
    <m/>
    <m/>
    <m/>
    <m/>
    <m/>
  </r>
  <r>
    <x v="0"/>
    <x v="0"/>
    <x v="0"/>
    <x v="0"/>
    <n v="120561"/>
    <x v="25"/>
    <n v="7891176117592"/>
    <x v="71"/>
    <x v="71"/>
    <s v="TEOFILO OTONI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33"/>
    <x v="33"/>
    <s v="GOVERNADOR VALADARES"/>
    <x v="1"/>
    <x v="0"/>
    <s v="D"/>
    <n v="2"/>
    <m/>
    <m/>
    <m/>
    <m/>
    <m/>
    <m/>
    <n v="1"/>
    <n v="5.99"/>
  </r>
  <r>
    <x v="0"/>
    <x v="0"/>
    <x v="0"/>
    <x v="0"/>
    <n v="120561"/>
    <x v="25"/>
    <n v="7891176117592"/>
    <x v="47"/>
    <x v="47"/>
    <s v="MANHUACU"/>
    <x v="1"/>
    <x v="0"/>
    <s v="D"/>
    <n v="2"/>
    <m/>
    <m/>
    <m/>
    <m/>
    <m/>
    <m/>
    <n v="2"/>
    <n v="11.98"/>
  </r>
  <r>
    <x v="0"/>
    <x v="0"/>
    <x v="0"/>
    <x v="0"/>
    <n v="120561"/>
    <x v="25"/>
    <n v="7891176117592"/>
    <x v="12"/>
    <x v="12"/>
    <s v="ITABIRA"/>
    <x v="1"/>
    <x v="0"/>
    <s v="D"/>
    <n v="1"/>
    <m/>
    <m/>
    <n v="1"/>
    <n v="12.99"/>
    <m/>
    <m/>
    <n v="1"/>
    <n v="5.99"/>
  </r>
  <r>
    <x v="0"/>
    <x v="0"/>
    <x v="0"/>
    <x v="0"/>
    <n v="120561"/>
    <x v="25"/>
    <n v="7891176117592"/>
    <x v="80"/>
    <x v="80"/>
    <s v="NOVO CRUZEIRO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29"/>
    <x v="130"/>
    <s v="EUNAPOLIS"/>
    <x v="0"/>
    <x v="0"/>
    <s v="D"/>
    <n v="1"/>
    <m/>
    <m/>
    <m/>
    <m/>
    <m/>
    <m/>
    <m/>
    <m/>
  </r>
  <r>
    <x v="0"/>
    <x v="0"/>
    <x v="0"/>
    <x v="0"/>
    <n v="120561"/>
    <x v="25"/>
    <n v="7891176117592"/>
    <x v="83"/>
    <x v="83"/>
    <s v="GOVERNADOR VALADARES"/>
    <x v="1"/>
    <x v="0"/>
    <s v="D"/>
    <n v="1"/>
    <m/>
    <m/>
    <m/>
    <m/>
    <m/>
    <m/>
    <n v="1"/>
    <n v="5.99"/>
  </r>
  <r>
    <x v="0"/>
    <x v="0"/>
    <x v="0"/>
    <x v="0"/>
    <n v="120561"/>
    <x v="25"/>
    <n v="7891176117592"/>
    <x v="107"/>
    <x v="107"/>
    <s v="IPATINGA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67"/>
    <x v="170"/>
    <s v="JOAO MONLEVADE"/>
    <x v="1"/>
    <x v="0"/>
    <s v="D"/>
    <n v="4"/>
    <m/>
    <m/>
    <m/>
    <m/>
    <m/>
    <m/>
    <m/>
    <m/>
  </r>
  <r>
    <x v="0"/>
    <x v="0"/>
    <x v="0"/>
    <x v="0"/>
    <n v="120561"/>
    <x v="25"/>
    <n v="7891176117592"/>
    <x v="65"/>
    <x v="65"/>
    <s v="VICOS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27"/>
    <x v="27"/>
    <s v="MURIAE"/>
    <x v="1"/>
    <x v="0"/>
    <s v="D"/>
    <n v="2"/>
    <m/>
    <m/>
    <m/>
    <m/>
    <n v="2"/>
    <n v="25.98"/>
    <m/>
    <m/>
  </r>
  <r>
    <x v="0"/>
    <x v="0"/>
    <x v="0"/>
    <x v="0"/>
    <n v="120561"/>
    <x v="25"/>
    <n v="7891176117592"/>
    <x v="128"/>
    <x v="129"/>
    <s v="COLATINA"/>
    <x v="2"/>
    <x v="0"/>
    <s v="C"/>
    <n v="2"/>
    <m/>
    <m/>
    <m/>
    <m/>
    <n v="2"/>
    <n v="25.98"/>
    <n v="2"/>
    <n v="11.98"/>
  </r>
  <r>
    <x v="0"/>
    <x v="0"/>
    <x v="0"/>
    <x v="0"/>
    <n v="120561"/>
    <x v="25"/>
    <n v="7891176117592"/>
    <x v="125"/>
    <x v="125"/>
    <s v="ITABUNA"/>
    <x v="0"/>
    <x v="0"/>
    <s v="D"/>
    <n v="1"/>
    <m/>
    <m/>
    <m/>
    <m/>
    <m/>
    <m/>
    <m/>
    <m/>
  </r>
  <r>
    <x v="0"/>
    <x v="0"/>
    <x v="0"/>
    <x v="0"/>
    <n v="120561"/>
    <x v="25"/>
    <n v="7891176117592"/>
    <x v="112"/>
    <x v="176"/>
    <s v="CATAGUASES"/>
    <x v="1"/>
    <x v="0"/>
    <s v="D"/>
    <n v="2"/>
    <m/>
    <m/>
    <m/>
    <m/>
    <m/>
    <m/>
    <n v="2"/>
    <n v="11.98"/>
  </r>
  <r>
    <x v="0"/>
    <x v="0"/>
    <x v="0"/>
    <x v="0"/>
    <n v="120561"/>
    <x v="25"/>
    <n v="7891176117592"/>
    <x v="113"/>
    <x v="113"/>
    <s v="GOVERNADOR VALADARES"/>
    <x v="1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173"/>
    <x v="182"/>
    <s v="TEOFILO OTONI"/>
    <x v="1"/>
    <x v="0"/>
    <s v="D"/>
    <n v="4"/>
    <m/>
    <m/>
    <n v="1"/>
    <n v="14.29"/>
    <m/>
    <m/>
    <m/>
    <m/>
  </r>
  <r>
    <x v="0"/>
    <x v="0"/>
    <x v="0"/>
    <x v="0"/>
    <n v="120561"/>
    <x v="25"/>
    <n v="7891176117592"/>
    <x v="62"/>
    <x v="62"/>
    <s v="DIAMANTINA"/>
    <x v="1"/>
    <x v="0"/>
    <s v="D"/>
    <n v="2"/>
    <m/>
    <m/>
    <m/>
    <m/>
    <n v="2"/>
    <n v="25.98"/>
    <n v="1"/>
    <n v="5.99"/>
  </r>
  <r>
    <x v="0"/>
    <x v="0"/>
    <x v="0"/>
    <x v="0"/>
    <n v="120561"/>
    <x v="25"/>
    <n v="7891176117592"/>
    <x v="127"/>
    <x v="128"/>
    <s v="CORONEL FABRICIANO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46"/>
    <x v="46"/>
    <s v="IPATINGA"/>
    <x v="1"/>
    <x v="0"/>
    <s v="C"/>
    <n v="1"/>
    <m/>
    <m/>
    <n v="1"/>
    <n v="12.86"/>
    <n v="1"/>
    <n v="12.99"/>
    <n v="1"/>
    <n v="5.99"/>
  </r>
  <r>
    <x v="0"/>
    <x v="0"/>
    <x v="0"/>
    <x v="0"/>
    <n v="120561"/>
    <x v="25"/>
    <n v="7891176117592"/>
    <x v="114"/>
    <x v="114"/>
    <s v="MURIAE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96"/>
    <x v="96"/>
    <s v="ITABIR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74"/>
    <x v="74"/>
    <s v="GOVERNADOR VALADARES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52"/>
    <x v="153"/>
    <s v="IPATING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115"/>
    <x v="115"/>
    <s v="CAPELINHA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45"/>
    <x v="45"/>
    <s v="CARANGOLA"/>
    <x v="1"/>
    <x v="0"/>
    <s v="C"/>
    <n v="1"/>
    <m/>
    <m/>
    <m/>
    <m/>
    <n v="1"/>
    <n v="12.99"/>
    <n v="2"/>
    <n v="11.98"/>
  </r>
  <r>
    <x v="0"/>
    <x v="0"/>
    <x v="0"/>
    <x v="0"/>
    <n v="120561"/>
    <x v="25"/>
    <n v="7891176117592"/>
    <x v="116"/>
    <x v="116"/>
    <s v="GOVERNADOR VALADARES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75"/>
    <x v="184"/>
    <s v="PEDRO CANARIO"/>
    <x v="2"/>
    <x v="0"/>
    <s v="D"/>
    <n v="1"/>
    <m/>
    <m/>
    <m/>
    <m/>
    <m/>
    <m/>
    <m/>
    <m/>
  </r>
  <r>
    <x v="0"/>
    <x v="0"/>
    <x v="0"/>
    <x v="0"/>
    <n v="120561"/>
    <x v="25"/>
    <n v="7891176117592"/>
    <x v="144"/>
    <x v="145"/>
    <s v="TURMALINA"/>
    <x v="1"/>
    <x v="0"/>
    <s v="D"/>
    <n v="1"/>
    <m/>
    <m/>
    <m/>
    <m/>
    <n v="0"/>
    <n v="0"/>
    <m/>
    <m/>
  </r>
  <r>
    <x v="0"/>
    <x v="0"/>
    <x v="0"/>
    <x v="0"/>
    <n v="120561"/>
    <x v="25"/>
    <n v="7891176117592"/>
    <x v="8"/>
    <x v="8"/>
    <s v="UBA"/>
    <x v="1"/>
    <x v="0"/>
    <s v="D"/>
    <n v="1"/>
    <m/>
    <m/>
    <n v="1"/>
    <n v="12.99"/>
    <m/>
    <m/>
    <m/>
    <m/>
  </r>
  <r>
    <x v="0"/>
    <x v="0"/>
    <x v="0"/>
    <x v="0"/>
    <n v="120561"/>
    <x v="25"/>
    <n v="7891176117592"/>
    <x v="22"/>
    <x v="22"/>
    <s v="TIMOTEO"/>
    <x v="1"/>
    <x v="0"/>
    <s v="D"/>
    <n v="2"/>
    <m/>
    <m/>
    <n v="1"/>
    <n v="12.99"/>
    <m/>
    <m/>
    <m/>
    <m/>
  </r>
  <r>
    <x v="0"/>
    <x v="0"/>
    <x v="0"/>
    <x v="0"/>
    <n v="120561"/>
    <x v="25"/>
    <n v="7891176117592"/>
    <x v="146"/>
    <x v="147"/>
    <s v="LINHARES"/>
    <x v="2"/>
    <x v="0"/>
    <s v="D"/>
    <n v="1"/>
    <m/>
    <m/>
    <m/>
    <m/>
    <m/>
    <m/>
    <m/>
    <m/>
  </r>
  <r>
    <x v="0"/>
    <x v="0"/>
    <x v="0"/>
    <x v="0"/>
    <n v="120561"/>
    <x v="25"/>
    <n v="7891176117592"/>
    <x v="119"/>
    <x v="119"/>
    <s v="TEIXEIRA DE FREITAS"/>
    <x v="0"/>
    <x v="0"/>
    <s v="D"/>
    <n v="3"/>
    <m/>
    <m/>
    <m/>
    <m/>
    <m/>
    <m/>
    <m/>
    <m/>
  </r>
  <r>
    <x v="0"/>
    <x v="0"/>
    <x v="0"/>
    <x v="0"/>
    <n v="120561"/>
    <x v="25"/>
    <n v="7891176117592"/>
    <x v="49"/>
    <x v="49"/>
    <s v="EUNAPOLIS"/>
    <x v="0"/>
    <x v="0"/>
    <s v="D"/>
    <n v="3"/>
    <m/>
    <m/>
    <m/>
    <m/>
    <m/>
    <m/>
    <m/>
    <m/>
  </r>
  <r>
    <x v="0"/>
    <x v="0"/>
    <x v="0"/>
    <x v="0"/>
    <n v="120561"/>
    <x v="25"/>
    <n v="7891176117592"/>
    <x v="110"/>
    <x v="110"/>
    <s v="PONTE NOVA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82"/>
    <x v="82"/>
    <s v="GOVERNADOR VALADARES"/>
    <x v="1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161"/>
    <x v="163"/>
    <s v="SAO MATEUS"/>
    <x v="2"/>
    <x v="0"/>
    <s v="D"/>
    <n v="2"/>
    <m/>
    <m/>
    <m/>
    <m/>
    <m/>
    <m/>
    <m/>
    <m/>
  </r>
  <r>
    <x v="0"/>
    <x v="0"/>
    <x v="0"/>
    <x v="0"/>
    <n v="120561"/>
    <x v="25"/>
    <n v="7891176117592"/>
    <x v="171"/>
    <x v="180"/>
    <s v="CARATINGA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87"/>
    <x v="87"/>
    <s v="CONSELHEIRO PENA"/>
    <x v="1"/>
    <x v="0"/>
    <s v="C"/>
    <n v="1"/>
    <m/>
    <m/>
    <n v="1"/>
    <n v="12.99"/>
    <m/>
    <m/>
    <m/>
    <m/>
  </r>
  <r>
    <x v="0"/>
    <x v="0"/>
    <x v="0"/>
    <x v="0"/>
    <n v="120561"/>
    <x v="25"/>
    <n v="7891176117592"/>
    <x v="42"/>
    <x v="42"/>
    <s v="UBA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20"/>
    <x v="20"/>
    <s v="IPATINGA"/>
    <x v="1"/>
    <x v="0"/>
    <s v="D"/>
    <n v="4"/>
    <m/>
    <m/>
    <n v="1"/>
    <n v="12.86"/>
    <m/>
    <m/>
    <m/>
    <m/>
  </r>
  <r>
    <x v="0"/>
    <x v="0"/>
    <x v="0"/>
    <x v="0"/>
    <n v="120561"/>
    <x v="25"/>
    <n v="7891176117592"/>
    <x v="53"/>
    <x v="53"/>
    <s v="SANTA CRUZ CABRALIA"/>
    <x v="0"/>
    <x v="0"/>
    <s v="D"/>
    <n v="1"/>
    <m/>
    <m/>
    <m/>
    <m/>
    <m/>
    <m/>
    <m/>
    <m/>
  </r>
  <r>
    <x v="0"/>
    <x v="0"/>
    <x v="0"/>
    <x v="0"/>
    <n v="120561"/>
    <x v="25"/>
    <n v="7891176117592"/>
    <x v="168"/>
    <x v="173"/>
    <s v="MANTENA"/>
    <x v="1"/>
    <x v="0"/>
    <s v="D"/>
    <n v="1"/>
    <m/>
    <m/>
    <n v="1"/>
    <n v="12.99"/>
    <m/>
    <m/>
    <m/>
    <m/>
  </r>
  <r>
    <x v="0"/>
    <x v="0"/>
    <x v="0"/>
    <x v="0"/>
    <n v="120561"/>
    <x v="25"/>
    <n v="7891176117592"/>
    <x v="60"/>
    <x v="60"/>
    <s v="ERVALIA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55"/>
    <x v="156"/>
    <s v="MONTANHA"/>
    <x v="2"/>
    <x v="0"/>
    <s v="D"/>
    <n v="2"/>
    <m/>
    <m/>
    <m/>
    <m/>
    <m/>
    <m/>
    <m/>
    <m/>
  </r>
  <r>
    <x v="0"/>
    <x v="0"/>
    <x v="0"/>
    <x v="0"/>
    <n v="120561"/>
    <x v="25"/>
    <n v="7891176117592"/>
    <x v="179"/>
    <x v="189"/>
    <s v="MANHUACU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59"/>
    <x v="59"/>
    <s v="TEOFILO OTONI"/>
    <x v="1"/>
    <x v="0"/>
    <s v="D"/>
    <n v="1"/>
    <m/>
    <m/>
    <m/>
    <m/>
    <n v="1"/>
    <n v="10.79"/>
    <m/>
    <m/>
  </r>
  <r>
    <x v="0"/>
    <x v="0"/>
    <x v="0"/>
    <x v="0"/>
    <n v="120561"/>
    <x v="25"/>
    <n v="7891176117592"/>
    <x v="121"/>
    <x v="121"/>
    <s v="LINHARES"/>
    <x v="2"/>
    <x v="0"/>
    <s v="D"/>
    <n v="1"/>
    <m/>
    <m/>
    <m/>
    <m/>
    <n v="1"/>
    <n v="9.74"/>
    <m/>
    <m/>
  </r>
  <r>
    <x v="0"/>
    <x v="0"/>
    <x v="0"/>
    <x v="0"/>
    <n v="120561"/>
    <x v="25"/>
    <n v="7891176117592"/>
    <x v="153"/>
    <x v="154"/>
    <s v="ITAMARAJU"/>
    <x v="0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162"/>
    <x v="164"/>
    <s v="MANHUACU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147"/>
    <x v="148"/>
    <s v="MANHUMIRIM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82"/>
    <x v="193"/>
    <s v="TEIXEIRA DE FREITAS"/>
    <x v="0"/>
    <x v="0"/>
    <s v="D"/>
    <n v="2"/>
    <m/>
    <m/>
    <m/>
    <m/>
    <m/>
    <m/>
    <n v="1"/>
    <n v="5.99"/>
  </r>
  <r>
    <x v="0"/>
    <x v="0"/>
    <x v="0"/>
    <x v="0"/>
    <n v="120561"/>
    <x v="25"/>
    <n v="7891176117592"/>
    <x v="186"/>
    <x v="197"/>
    <s v="IPATINGA"/>
    <x v="1"/>
    <x v="0"/>
    <s v="C"/>
    <n v="0"/>
    <m/>
    <m/>
    <m/>
    <m/>
    <m/>
    <m/>
    <m/>
    <m/>
  </r>
  <r>
    <x v="0"/>
    <x v="0"/>
    <x v="0"/>
    <x v="0"/>
    <n v="120561"/>
    <x v="25"/>
    <n v="7891176117592"/>
    <x v="26"/>
    <x v="26"/>
    <s v="MATIPO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134"/>
    <x v="135"/>
    <s v="COLATINA"/>
    <x v="2"/>
    <x v="0"/>
    <s v="D"/>
    <n v="2"/>
    <m/>
    <m/>
    <m/>
    <m/>
    <m/>
    <m/>
    <m/>
    <m/>
  </r>
  <r>
    <x v="0"/>
    <x v="0"/>
    <x v="0"/>
    <x v="0"/>
    <n v="120561"/>
    <x v="25"/>
    <n v="7891176117592"/>
    <x v="89"/>
    <x v="89"/>
    <s v="CORONEL FABRICIANO"/>
    <x v="1"/>
    <x v="0"/>
    <s v="D"/>
    <n v="2"/>
    <m/>
    <m/>
    <m/>
    <m/>
    <m/>
    <m/>
    <n v="1"/>
    <n v="12.99"/>
  </r>
  <r>
    <x v="0"/>
    <x v="0"/>
    <x v="0"/>
    <x v="0"/>
    <n v="120561"/>
    <x v="25"/>
    <n v="7891176117592"/>
    <x v="177"/>
    <x v="187"/>
    <s v="CORONEL FABRICIANO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163"/>
    <x v="165"/>
    <s v="PINHEIROS"/>
    <x v="2"/>
    <x v="0"/>
    <s v="D"/>
    <n v="1"/>
    <m/>
    <m/>
    <m/>
    <m/>
    <m/>
    <m/>
    <m/>
    <m/>
  </r>
  <r>
    <x v="0"/>
    <x v="0"/>
    <x v="0"/>
    <x v="0"/>
    <n v="120561"/>
    <x v="25"/>
    <n v="7891176117592"/>
    <x v="88"/>
    <x v="88"/>
    <s v="SAO MATEUS"/>
    <x v="2"/>
    <x v="0"/>
    <s v="D"/>
    <n v="2"/>
    <m/>
    <m/>
    <m/>
    <m/>
    <m/>
    <m/>
    <m/>
    <m/>
  </r>
  <r>
    <x v="0"/>
    <x v="0"/>
    <x v="0"/>
    <x v="0"/>
    <n v="120561"/>
    <x v="25"/>
    <n v="7891176117592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29"/>
    <x v="29"/>
    <s v="CORONEL FABRICIANO"/>
    <x v="1"/>
    <x v="0"/>
    <s v="D"/>
    <n v="1"/>
    <m/>
    <m/>
    <m/>
    <m/>
    <m/>
    <m/>
    <n v="1"/>
    <n v="5.99"/>
  </r>
  <r>
    <x v="0"/>
    <x v="0"/>
    <x v="0"/>
    <x v="0"/>
    <n v="120561"/>
    <x v="25"/>
    <n v="7891176117592"/>
    <x v="183"/>
    <x v="194"/>
    <s v="ITABIR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34"/>
    <x v="34"/>
    <s v="TEOFILO OTONI"/>
    <x v="1"/>
    <x v="0"/>
    <s v="D"/>
    <n v="1"/>
    <m/>
    <m/>
    <m/>
    <m/>
    <m/>
    <m/>
    <n v="1"/>
    <n v="5.99"/>
  </r>
  <r>
    <x v="0"/>
    <x v="0"/>
    <x v="0"/>
    <x v="0"/>
    <n v="120561"/>
    <x v="25"/>
    <n v="7891176117592"/>
    <x v="13"/>
    <x v="13"/>
    <s v="TIMOTEO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91"/>
    <x v="91"/>
    <s v="GOVERNADOR VALADARES"/>
    <x v="1"/>
    <x v="0"/>
    <s v="D"/>
    <n v="1"/>
    <m/>
    <m/>
    <m/>
    <m/>
    <n v="1"/>
    <n v="12.97"/>
    <m/>
    <m/>
  </r>
  <r>
    <x v="0"/>
    <x v="0"/>
    <x v="0"/>
    <x v="0"/>
    <n v="120561"/>
    <x v="25"/>
    <n v="7891176117592"/>
    <x v="32"/>
    <x v="32"/>
    <s v="ITAMBACURI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102"/>
    <x v="102"/>
    <s v="IPATINGA"/>
    <x v="1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24"/>
    <x v="24"/>
    <s v="CARATINGA"/>
    <x v="1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148"/>
    <x v="149"/>
    <s v="TEIXEIRA DE FREITAS"/>
    <x v="0"/>
    <x v="0"/>
    <s v="D"/>
    <n v="1"/>
    <m/>
    <m/>
    <m/>
    <m/>
    <m/>
    <m/>
    <m/>
    <m/>
  </r>
  <r>
    <x v="0"/>
    <x v="0"/>
    <x v="0"/>
    <x v="0"/>
    <n v="120561"/>
    <x v="25"/>
    <n v="7891176117592"/>
    <x v="14"/>
    <x v="14"/>
    <s v="TEIXEIRA DE FREITAS"/>
    <x v="0"/>
    <x v="0"/>
    <s v="D"/>
    <n v="2"/>
    <m/>
    <m/>
    <m/>
    <m/>
    <n v="1"/>
    <n v="12.99"/>
    <n v="1"/>
    <n v="12.99"/>
  </r>
  <r>
    <x v="0"/>
    <x v="0"/>
    <x v="0"/>
    <x v="0"/>
    <n v="120561"/>
    <x v="25"/>
    <n v="7891176117592"/>
    <x v="2"/>
    <x v="2"/>
    <s v="ITABATAN"/>
    <x v="0"/>
    <x v="0"/>
    <s v="C"/>
    <n v="3"/>
    <m/>
    <m/>
    <n v="1"/>
    <n v="12.99"/>
    <n v="2"/>
    <n v="27.26"/>
    <n v="4"/>
    <n v="30.96"/>
  </r>
  <r>
    <x v="0"/>
    <x v="0"/>
    <x v="0"/>
    <x v="0"/>
    <n v="120561"/>
    <x v="25"/>
    <n v="7891176117592"/>
    <x v="104"/>
    <x v="104"/>
    <s v="IPATINGA"/>
    <x v="1"/>
    <x v="0"/>
    <s v="D"/>
    <n v="1"/>
    <m/>
    <m/>
    <n v="1"/>
    <n v="12.97"/>
    <m/>
    <m/>
    <m/>
    <m/>
  </r>
  <r>
    <x v="0"/>
    <x v="0"/>
    <x v="0"/>
    <x v="0"/>
    <n v="120561"/>
    <x v="25"/>
    <n v="7891176117592"/>
    <x v="166"/>
    <x v="169"/>
    <s v="GOVERNADOR VALADARES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67"/>
    <x v="67"/>
    <s v="GOVERNADOR VALADARES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142"/>
    <x v="143"/>
    <s v="TEOFILO OTONI"/>
    <x v="1"/>
    <x v="0"/>
    <s v="D"/>
    <n v="3"/>
    <m/>
    <m/>
    <m/>
    <m/>
    <m/>
    <m/>
    <m/>
    <m/>
  </r>
  <r>
    <x v="0"/>
    <x v="0"/>
    <x v="0"/>
    <x v="0"/>
    <n v="120561"/>
    <x v="25"/>
    <n v="7891176117592"/>
    <x v="135"/>
    <x v="136"/>
    <s v="IPATINGA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05"/>
    <x v="105"/>
    <s v="IPATINGA"/>
    <x v="1"/>
    <x v="0"/>
    <s v="D"/>
    <n v="1"/>
    <m/>
    <m/>
    <m/>
    <m/>
    <m/>
    <m/>
    <n v="1"/>
    <n v="5.99"/>
  </r>
  <r>
    <x v="0"/>
    <x v="0"/>
    <x v="0"/>
    <x v="0"/>
    <n v="120561"/>
    <x v="25"/>
    <n v="7891176117592"/>
    <x v="154"/>
    <x v="155"/>
    <s v="INHAPIM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136"/>
    <x v="137"/>
    <s v="TIMOTEO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174"/>
    <x v="183"/>
    <s v="TIMOTEO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86"/>
    <x v="86"/>
    <s v="ITAMARAJU"/>
    <x v="0"/>
    <x v="0"/>
    <s v="D"/>
    <n v="1"/>
    <m/>
    <m/>
    <m/>
    <m/>
    <m/>
    <m/>
    <n v="1"/>
    <n v="5.99"/>
  </r>
  <r>
    <x v="0"/>
    <x v="0"/>
    <x v="0"/>
    <x v="0"/>
    <n v="120561"/>
    <x v="25"/>
    <n v="7891176117592"/>
    <x v="36"/>
    <x v="36"/>
    <s v="GOVERNADOR VALADARES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51"/>
    <x v="51"/>
    <s v="CAPELINHA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3"/>
    <x v="3"/>
    <s v="ALMENARA"/>
    <x v="1"/>
    <x v="0"/>
    <s v="D"/>
    <n v="2"/>
    <m/>
    <m/>
    <n v="1"/>
    <n v="12.99"/>
    <n v="3"/>
    <n v="38.97"/>
    <n v="1"/>
    <n v="5.99"/>
  </r>
  <r>
    <x v="0"/>
    <x v="0"/>
    <x v="0"/>
    <x v="0"/>
    <n v="120561"/>
    <x v="25"/>
    <n v="7891176117592"/>
    <x v="101"/>
    <x v="101"/>
    <s v="ALMENARA"/>
    <x v="1"/>
    <x v="0"/>
    <s v="C"/>
    <n v="1"/>
    <m/>
    <m/>
    <m/>
    <m/>
    <n v="1"/>
    <n v="12.99"/>
    <n v="2"/>
    <n v="18.98"/>
  </r>
  <r>
    <x v="0"/>
    <x v="0"/>
    <x v="0"/>
    <x v="0"/>
    <n v="120561"/>
    <x v="25"/>
    <n v="7891176117592"/>
    <x v="76"/>
    <x v="76"/>
    <s v="RUBIM"/>
    <x v="1"/>
    <x v="0"/>
    <s v="AA"/>
    <n v="1"/>
    <m/>
    <m/>
    <m/>
    <m/>
    <n v="1"/>
    <n v="12.99"/>
    <m/>
    <m/>
  </r>
  <r>
    <x v="0"/>
    <x v="0"/>
    <x v="0"/>
    <x v="0"/>
    <n v="120561"/>
    <x v="25"/>
    <n v="7891176117592"/>
    <x v="31"/>
    <x v="31"/>
    <s v="GOVERNADOR VALADARES"/>
    <x v="1"/>
    <x v="0"/>
    <s v="C"/>
    <n v="2"/>
    <m/>
    <m/>
    <n v="2"/>
    <n v="25.98"/>
    <m/>
    <m/>
    <n v="1"/>
    <n v="5.99"/>
  </r>
  <r>
    <x v="0"/>
    <x v="0"/>
    <x v="0"/>
    <x v="0"/>
    <n v="120561"/>
    <x v="25"/>
    <n v="7891176117592"/>
    <x v="164"/>
    <x v="167"/>
    <s v="TEOFILO OTONI"/>
    <x v="1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106"/>
    <x v="106"/>
    <s v="NANUQUE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37"/>
    <x v="37"/>
    <s v="CARLOS CHAGAS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30"/>
    <x v="30"/>
    <s v="IPATING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72"/>
    <x v="72"/>
    <s v="MEDINA"/>
    <x v="1"/>
    <x v="0"/>
    <s v="C"/>
    <n v="1"/>
    <m/>
    <m/>
    <n v="1"/>
    <n v="12.99"/>
    <n v="1"/>
    <n v="12.99"/>
    <n v="1"/>
    <n v="12.99"/>
  </r>
  <r>
    <x v="0"/>
    <x v="0"/>
    <x v="0"/>
    <x v="0"/>
    <n v="120561"/>
    <x v="25"/>
    <n v="7891176117592"/>
    <x v="55"/>
    <x v="55"/>
    <s v="EUNAPOLIS"/>
    <x v="0"/>
    <x v="0"/>
    <s v="D"/>
    <n v="1"/>
    <m/>
    <m/>
    <m/>
    <m/>
    <m/>
    <m/>
    <m/>
    <m/>
  </r>
  <r>
    <x v="0"/>
    <x v="0"/>
    <x v="0"/>
    <x v="0"/>
    <n v="120561"/>
    <x v="25"/>
    <n v="7891176117592"/>
    <x v="16"/>
    <x v="16"/>
    <s v="ITABUNA"/>
    <x v="0"/>
    <x v="0"/>
    <s v="D"/>
    <n v="2"/>
    <m/>
    <m/>
    <m/>
    <m/>
    <m/>
    <m/>
    <n v="2"/>
    <n v="18.98"/>
  </r>
  <r>
    <x v="0"/>
    <x v="0"/>
    <x v="0"/>
    <x v="0"/>
    <n v="120561"/>
    <x v="25"/>
    <n v="7891176117592"/>
    <x v="19"/>
    <x v="19"/>
    <s v="PEDRA AZUL"/>
    <x v="1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17"/>
    <x v="17"/>
    <s v="GUANHAES"/>
    <x v="1"/>
    <x v="0"/>
    <s v="D"/>
    <n v="1"/>
    <m/>
    <m/>
    <n v="1"/>
    <n v="12.99"/>
    <m/>
    <m/>
    <m/>
    <m/>
  </r>
  <r>
    <x v="0"/>
    <x v="0"/>
    <x v="0"/>
    <x v="0"/>
    <n v="120561"/>
    <x v="25"/>
    <n v="7891176117592"/>
    <x v="28"/>
    <x v="28"/>
    <s v="TEOFILO OTONI"/>
    <x v="1"/>
    <x v="0"/>
    <s v="D"/>
    <n v="4"/>
    <m/>
    <m/>
    <m/>
    <m/>
    <m/>
    <m/>
    <m/>
    <m/>
  </r>
  <r>
    <x v="0"/>
    <x v="0"/>
    <x v="0"/>
    <x v="0"/>
    <n v="120561"/>
    <x v="25"/>
    <n v="7891176117592"/>
    <x v="44"/>
    <x v="44"/>
    <s v="IPATING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124"/>
    <x v="124"/>
    <s v="EUNAPOLIS"/>
    <x v="0"/>
    <x v="0"/>
    <s v="D"/>
    <n v="1"/>
    <m/>
    <m/>
    <m/>
    <m/>
    <m/>
    <m/>
    <m/>
    <m/>
  </r>
  <r>
    <x v="0"/>
    <x v="0"/>
    <x v="0"/>
    <x v="0"/>
    <n v="120561"/>
    <x v="25"/>
    <n v="7891176117592"/>
    <x v="109"/>
    <x v="109"/>
    <s v="CORONEL FABRICIANO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84"/>
    <x v="84"/>
    <s v="PADRE PARAISO"/>
    <x v="1"/>
    <x v="0"/>
    <s v="AA"/>
    <n v="1"/>
    <m/>
    <m/>
    <m/>
    <m/>
    <m/>
    <m/>
    <n v="1"/>
    <n v="5.99"/>
  </r>
  <r>
    <x v="0"/>
    <x v="0"/>
    <x v="0"/>
    <x v="0"/>
    <n v="120561"/>
    <x v="25"/>
    <n v="7891176117592"/>
    <x v="39"/>
    <x v="39"/>
    <s v="ITABELA"/>
    <x v="0"/>
    <x v="0"/>
    <s v="D"/>
    <n v="1"/>
    <m/>
    <m/>
    <n v="1"/>
    <n v="14.29"/>
    <m/>
    <m/>
    <m/>
    <m/>
  </r>
  <r>
    <x v="0"/>
    <x v="0"/>
    <x v="0"/>
    <x v="0"/>
    <n v="120561"/>
    <x v="25"/>
    <n v="7891176117592"/>
    <x v="40"/>
    <x v="40"/>
    <s v="PORTO SEGURO"/>
    <x v="0"/>
    <x v="0"/>
    <s v="D"/>
    <n v="0"/>
    <m/>
    <m/>
    <m/>
    <m/>
    <m/>
    <m/>
    <m/>
    <m/>
  </r>
  <r>
    <x v="0"/>
    <x v="0"/>
    <x v="0"/>
    <x v="0"/>
    <n v="120561"/>
    <x v="25"/>
    <n v="7891176117592"/>
    <x v="159"/>
    <x v="161"/>
    <s v="GOVERNADOR VALADARES"/>
    <x v="1"/>
    <x v="0"/>
    <s v="D"/>
    <n v="1"/>
    <m/>
    <m/>
    <m/>
    <m/>
    <m/>
    <m/>
    <n v="1"/>
    <n v="5.99"/>
  </r>
  <r>
    <x v="0"/>
    <x v="0"/>
    <x v="0"/>
    <x v="0"/>
    <n v="120561"/>
    <x v="25"/>
    <n v="7891176117592"/>
    <x v="75"/>
    <x v="75"/>
    <s v="IPATINGA"/>
    <x v="1"/>
    <x v="0"/>
    <s v="D"/>
    <n v="2"/>
    <m/>
    <m/>
    <m/>
    <m/>
    <m/>
    <m/>
    <n v="1"/>
    <n v="5.97"/>
  </r>
  <r>
    <x v="0"/>
    <x v="0"/>
    <x v="0"/>
    <x v="0"/>
    <n v="120561"/>
    <x v="25"/>
    <n v="7891176117592"/>
    <x v="140"/>
    <x v="141"/>
    <s v="EUNAPOLIS"/>
    <x v="0"/>
    <x v="0"/>
    <s v="D"/>
    <n v="0"/>
    <m/>
    <m/>
    <m/>
    <m/>
    <m/>
    <m/>
    <m/>
    <m/>
  </r>
  <r>
    <x v="0"/>
    <x v="0"/>
    <x v="0"/>
    <x v="0"/>
    <n v="120561"/>
    <x v="25"/>
    <n v="7891176117592"/>
    <x v="23"/>
    <x v="23"/>
    <s v="PORTO SEGURO"/>
    <x v="0"/>
    <x v="0"/>
    <s v="D"/>
    <n v="0"/>
    <m/>
    <m/>
    <m/>
    <m/>
    <m/>
    <m/>
    <m/>
    <m/>
  </r>
  <r>
    <x v="0"/>
    <x v="0"/>
    <x v="0"/>
    <x v="0"/>
    <n v="120561"/>
    <x v="25"/>
    <n v="7891176117592"/>
    <x v="4"/>
    <x v="4"/>
    <s v="SAO MATEUS"/>
    <x v="2"/>
    <x v="0"/>
    <s v="D"/>
    <n v="1"/>
    <m/>
    <m/>
    <m/>
    <m/>
    <n v="1"/>
    <n v="12.99"/>
    <n v="1"/>
    <n v="5.99"/>
  </r>
  <r>
    <x v="0"/>
    <x v="0"/>
    <x v="0"/>
    <x v="0"/>
    <n v="120561"/>
    <x v="25"/>
    <n v="7891176117592"/>
    <x v="160"/>
    <x v="162"/>
    <s v="DIAMANTINA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58"/>
    <x v="58"/>
    <s v="AGUAS FORMOSAS"/>
    <x v="1"/>
    <x v="0"/>
    <s v="D"/>
    <n v="2"/>
    <m/>
    <m/>
    <m/>
    <m/>
    <m/>
    <m/>
    <m/>
    <m/>
  </r>
  <r>
    <x v="0"/>
    <x v="0"/>
    <x v="0"/>
    <x v="0"/>
    <n v="120561"/>
    <x v="25"/>
    <n v="7891176117592"/>
    <x v="141"/>
    <x v="142"/>
    <s v="IPATING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93"/>
    <x v="93"/>
    <s v="GOVERNADOR VALADARES"/>
    <x v="1"/>
    <x v="0"/>
    <s v="AA"/>
    <n v="1"/>
    <m/>
    <m/>
    <m/>
    <m/>
    <m/>
    <m/>
    <n v="1"/>
    <n v="5.99"/>
  </r>
  <r>
    <x v="1"/>
    <x v="2"/>
    <x v="0"/>
    <x v="0"/>
    <n v="120561"/>
    <x v="25"/>
    <n v="7891176117592"/>
    <x v="184"/>
    <x v="195"/>
    <s v="TEOFILO OTONI"/>
    <x v="1"/>
    <x v="0"/>
    <s v="D"/>
    <n v="63"/>
    <m/>
    <m/>
    <m/>
    <m/>
    <m/>
    <m/>
    <m/>
    <m/>
  </r>
  <r>
    <x v="1"/>
    <x v="3"/>
    <x v="0"/>
    <x v="0"/>
    <n v="120561"/>
    <x v="25"/>
    <n v="7891176117592"/>
    <x v="185"/>
    <x v="196"/>
    <s v="EUNAPOLIS"/>
    <x v="0"/>
    <x v="0"/>
    <s v="D"/>
    <n v="0"/>
    <m/>
    <m/>
    <m/>
    <m/>
    <m/>
    <m/>
    <m/>
    <m/>
  </r>
  <r>
    <x v="0"/>
    <x v="0"/>
    <x v="0"/>
    <x v="0"/>
    <n v="120561"/>
    <x v="25"/>
    <n v="7891176117592"/>
    <x v="73"/>
    <x v="73"/>
    <s v="TEIXEIRA DE FREITAS"/>
    <x v="0"/>
    <x v="0"/>
    <s v="D"/>
    <n v="1"/>
    <m/>
    <m/>
    <m/>
    <m/>
    <m/>
    <m/>
    <m/>
    <m/>
  </r>
  <r>
    <x v="0"/>
    <x v="0"/>
    <x v="0"/>
    <x v="0"/>
    <n v="120561"/>
    <x v="25"/>
    <n v="7891176117592"/>
    <x v="94"/>
    <x v="94"/>
    <s v="ITAMARANDIBA"/>
    <x v="1"/>
    <x v="0"/>
    <s v="D"/>
    <n v="1"/>
    <m/>
    <m/>
    <m/>
    <m/>
    <n v="1"/>
    <n v="12.99"/>
    <m/>
    <m/>
  </r>
  <r>
    <x v="0"/>
    <x v="0"/>
    <x v="0"/>
    <x v="0"/>
    <n v="120561"/>
    <x v="25"/>
    <n v="7891176117592"/>
    <x v="52"/>
    <x v="52"/>
    <s v="LINHARES"/>
    <x v="2"/>
    <x v="0"/>
    <s v="D"/>
    <n v="1"/>
    <m/>
    <m/>
    <n v="1"/>
    <n v="12.99"/>
    <n v="1"/>
    <n v="12.99"/>
    <m/>
    <m/>
  </r>
  <r>
    <x v="0"/>
    <x v="0"/>
    <x v="0"/>
    <x v="0"/>
    <n v="120561"/>
    <x v="25"/>
    <n v="7891176117592"/>
    <x v="54"/>
    <x v="54"/>
    <s v="CARATINGA"/>
    <x v="1"/>
    <x v="0"/>
    <s v="C"/>
    <n v="1"/>
    <m/>
    <m/>
    <n v="1"/>
    <n v="12.99"/>
    <m/>
    <m/>
    <m/>
    <m/>
  </r>
  <r>
    <x v="0"/>
    <x v="0"/>
    <x v="0"/>
    <x v="0"/>
    <n v="120561"/>
    <x v="25"/>
    <n v="7891176117592"/>
    <x v="70"/>
    <x v="70"/>
    <s v="VICOSA"/>
    <x v="1"/>
    <x v="0"/>
    <s v="D"/>
    <n v="0"/>
    <m/>
    <m/>
    <m/>
    <m/>
    <m/>
    <m/>
    <m/>
    <m/>
  </r>
  <r>
    <x v="0"/>
    <x v="0"/>
    <x v="0"/>
    <x v="0"/>
    <n v="120561"/>
    <x v="25"/>
    <n v="7891176117592"/>
    <x v="68"/>
    <x v="68"/>
    <s v="PONTE NOVA"/>
    <x v="1"/>
    <x v="0"/>
    <s v="D"/>
    <n v="1"/>
    <m/>
    <m/>
    <m/>
    <m/>
    <m/>
    <m/>
    <m/>
    <m/>
  </r>
  <r>
    <x v="0"/>
    <x v="0"/>
    <x v="0"/>
    <x v="0"/>
    <n v="120561"/>
    <x v="25"/>
    <n v="7891176117592"/>
    <x v="25"/>
    <x v="25"/>
    <s v="IPATINGA"/>
    <x v="1"/>
    <x v="0"/>
    <s v="C"/>
    <n v="2"/>
    <m/>
    <m/>
    <n v="2"/>
    <n v="25.85"/>
    <m/>
    <m/>
    <m/>
    <m/>
  </r>
  <r>
    <x v="0"/>
    <x v="0"/>
    <x v="0"/>
    <x v="0"/>
    <n v="121901"/>
    <x v="29"/>
    <n v="7891176117615"/>
    <x v="33"/>
    <x v="33"/>
    <s v="GOVERNADOR VALADARES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47"/>
    <x v="47"/>
    <s v="MANHUACU"/>
    <x v="1"/>
    <x v="0"/>
    <s v="D"/>
    <n v="2"/>
    <m/>
    <m/>
    <m/>
    <m/>
    <m/>
    <m/>
    <n v="1"/>
    <n v="10.99"/>
  </r>
  <r>
    <x v="0"/>
    <x v="0"/>
    <x v="0"/>
    <x v="0"/>
    <n v="121901"/>
    <x v="29"/>
    <n v="7891176117615"/>
    <x v="12"/>
    <x v="12"/>
    <s v="ITABIR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169"/>
    <x v="177"/>
    <s v="MANHUACU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80"/>
    <x v="80"/>
    <s v="NOVO CRUZEIRO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129"/>
    <x v="130"/>
    <s v="EUNAPOLIS"/>
    <x v="0"/>
    <x v="0"/>
    <s v="D"/>
    <n v="1"/>
    <m/>
    <m/>
    <m/>
    <m/>
    <m/>
    <m/>
    <m/>
    <m/>
  </r>
  <r>
    <x v="0"/>
    <x v="0"/>
    <x v="0"/>
    <x v="0"/>
    <n v="121901"/>
    <x v="29"/>
    <n v="7891176117615"/>
    <x v="83"/>
    <x v="83"/>
    <s v="GOVERNADOR VALADARES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95"/>
    <x v="95"/>
    <s v="IP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48"/>
    <x v="48"/>
    <s v="LEOPOLDINA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107"/>
    <x v="107"/>
    <s v="IPATINGA"/>
    <x v="1"/>
    <x v="0"/>
    <s v="D"/>
    <n v="1"/>
    <m/>
    <m/>
    <m/>
    <m/>
    <m/>
    <m/>
    <m/>
    <m/>
  </r>
  <r>
    <x v="0"/>
    <x v="1"/>
    <x v="0"/>
    <x v="0"/>
    <n v="121901"/>
    <x v="29"/>
    <n v="7891176117615"/>
    <x v="107"/>
    <x v="172"/>
    <s v="IPATINGA"/>
    <x v="1"/>
    <x v="0"/>
    <s v=""/>
    <m/>
    <m/>
    <m/>
    <m/>
    <m/>
    <m/>
    <m/>
    <n v="1"/>
    <n v="10.88"/>
  </r>
  <r>
    <x v="0"/>
    <x v="0"/>
    <x v="0"/>
    <x v="0"/>
    <n v="121901"/>
    <x v="29"/>
    <n v="7891176117615"/>
    <x v="167"/>
    <x v="170"/>
    <s v="JOAO MONLEVADE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65"/>
    <x v="65"/>
    <s v="VICOS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27"/>
    <x v="27"/>
    <s v="MURIAE"/>
    <x v="1"/>
    <x v="0"/>
    <s v="D"/>
    <n v="2"/>
    <m/>
    <m/>
    <m/>
    <m/>
    <n v="2"/>
    <n v="21.98"/>
    <m/>
    <m/>
  </r>
  <r>
    <x v="0"/>
    <x v="0"/>
    <x v="0"/>
    <x v="0"/>
    <n v="121901"/>
    <x v="29"/>
    <n v="7891176117615"/>
    <x v="180"/>
    <x v="190"/>
    <s v="CORONEL FABRICIANO"/>
    <x v="1"/>
    <x v="0"/>
    <s v="D"/>
    <n v="1"/>
    <m/>
    <m/>
    <m/>
    <m/>
    <m/>
    <m/>
    <n v="1"/>
    <n v="10.99"/>
  </r>
  <r>
    <x v="0"/>
    <x v="0"/>
    <x v="0"/>
    <x v="0"/>
    <n v="121901"/>
    <x v="29"/>
    <n v="7891176117615"/>
    <x v="128"/>
    <x v="129"/>
    <s v="COLATINA"/>
    <x v="2"/>
    <x v="0"/>
    <s v="D"/>
    <n v="1"/>
    <m/>
    <m/>
    <n v="1"/>
    <n v="10.99"/>
    <m/>
    <m/>
    <m/>
    <m/>
  </r>
  <r>
    <x v="0"/>
    <x v="0"/>
    <x v="0"/>
    <x v="0"/>
    <n v="121901"/>
    <x v="29"/>
    <n v="7891176117615"/>
    <x v="156"/>
    <x v="158"/>
    <s v="COLATINA"/>
    <x v="2"/>
    <x v="0"/>
    <s v="D"/>
    <n v="2"/>
    <m/>
    <m/>
    <m/>
    <m/>
    <m/>
    <m/>
    <m/>
    <m/>
  </r>
  <r>
    <x v="0"/>
    <x v="0"/>
    <x v="0"/>
    <x v="0"/>
    <n v="121901"/>
    <x v="29"/>
    <n v="7891176117615"/>
    <x v="111"/>
    <x v="111"/>
    <s v="MURIAE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25"/>
    <x v="125"/>
    <s v="ITABUNA"/>
    <x v="0"/>
    <x v="0"/>
    <s v="D"/>
    <n v="1"/>
    <m/>
    <m/>
    <m/>
    <m/>
    <n v="1"/>
    <n v="9.99"/>
    <m/>
    <m/>
  </r>
  <r>
    <x v="0"/>
    <x v="0"/>
    <x v="0"/>
    <x v="0"/>
    <n v="121901"/>
    <x v="29"/>
    <n v="7891176117615"/>
    <x v="112"/>
    <x v="176"/>
    <s v="CATAGUASES"/>
    <x v="1"/>
    <x v="0"/>
    <s v="D"/>
    <n v="2"/>
    <m/>
    <m/>
    <m/>
    <m/>
    <m/>
    <m/>
    <n v="1"/>
    <n v="10.99"/>
  </r>
  <r>
    <x v="0"/>
    <x v="0"/>
    <x v="0"/>
    <x v="0"/>
    <n v="121901"/>
    <x v="29"/>
    <n v="7891176117615"/>
    <x v="113"/>
    <x v="113"/>
    <s v="GOVERNADOR VALADAR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81"/>
    <x v="81"/>
    <s v="ILHEUS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130"/>
    <x v="131"/>
    <s v="MURIAE"/>
    <x v="1"/>
    <x v="0"/>
    <s v="D"/>
    <n v="2"/>
    <m/>
    <m/>
    <n v="1"/>
    <n v="8.89"/>
    <m/>
    <m/>
    <m/>
    <m/>
  </r>
  <r>
    <x v="0"/>
    <x v="1"/>
    <x v="0"/>
    <x v="0"/>
    <n v="121901"/>
    <x v="29"/>
    <n v="7891176117615"/>
    <x v="173"/>
    <x v="200"/>
    <s v="TEOFILO OTONI"/>
    <x v="1"/>
    <x v="0"/>
    <s v=""/>
    <m/>
    <m/>
    <m/>
    <m/>
    <m/>
    <n v="1"/>
    <n v="10.99"/>
    <m/>
    <m/>
  </r>
  <r>
    <x v="0"/>
    <x v="0"/>
    <x v="0"/>
    <x v="0"/>
    <n v="121901"/>
    <x v="29"/>
    <n v="7891176117615"/>
    <x v="173"/>
    <x v="182"/>
    <s v="TEOFILO OTONI"/>
    <x v="1"/>
    <x v="0"/>
    <s v="B"/>
    <n v="4"/>
    <m/>
    <m/>
    <n v="2"/>
    <n v="22.99"/>
    <n v="1"/>
    <n v="10.99"/>
    <n v="2"/>
    <n v="21.98"/>
  </r>
  <r>
    <x v="0"/>
    <x v="0"/>
    <x v="0"/>
    <x v="0"/>
    <n v="121901"/>
    <x v="29"/>
    <n v="7891176117615"/>
    <x v="6"/>
    <x v="6"/>
    <s v="ITABUNA"/>
    <x v="0"/>
    <x v="0"/>
    <s v="D"/>
    <n v="4"/>
    <m/>
    <m/>
    <m/>
    <m/>
    <m/>
    <m/>
    <m/>
    <m/>
  </r>
  <r>
    <x v="0"/>
    <x v="0"/>
    <x v="0"/>
    <x v="0"/>
    <n v="121901"/>
    <x v="29"/>
    <n v="7891176117615"/>
    <x v="62"/>
    <x v="62"/>
    <s v="DIAMANTINA"/>
    <x v="1"/>
    <x v="0"/>
    <s v="D"/>
    <n v="1"/>
    <m/>
    <m/>
    <m/>
    <m/>
    <n v="2"/>
    <n v="20.98"/>
    <m/>
    <m/>
  </r>
  <r>
    <x v="0"/>
    <x v="0"/>
    <x v="0"/>
    <x v="0"/>
    <n v="121901"/>
    <x v="29"/>
    <n v="7891176117615"/>
    <x v="127"/>
    <x v="128"/>
    <s v="CORONEL FABRICIANO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46"/>
    <x v="46"/>
    <s v="IP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14"/>
    <x v="114"/>
    <s v="MURIAE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126"/>
    <x v="126"/>
    <s v="CORONEL FABRICIANO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96"/>
    <x v="96"/>
    <s v="ITABIRA"/>
    <x v="1"/>
    <x v="0"/>
    <s v="D"/>
    <n v="2"/>
    <m/>
    <m/>
    <m/>
    <m/>
    <n v="1"/>
    <n v="9.99"/>
    <n v="2"/>
    <n v="21.98"/>
  </r>
  <r>
    <x v="0"/>
    <x v="0"/>
    <x v="0"/>
    <x v="0"/>
    <n v="121901"/>
    <x v="29"/>
    <n v="7891176117615"/>
    <x v="152"/>
    <x v="153"/>
    <s v="IP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15"/>
    <x v="115"/>
    <s v="CAPELINHA"/>
    <x v="1"/>
    <x v="0"/>
    <s v="D"/>
    <n v="1"/>
    <m/>
    <m/>
    <m/>
    <m/>
    <m/>
    <m/>
    <n v="1"/>
    <n v="10.99"/>
  </r>
  <r>
    <x v="0"/>
    <x v="0"/>
    <x v="0"/>
    <x v="0"/>
    <n v="121901"/>
    <x v="29"/>
    <n v="7891176117615"/>
    <x v="131"/>
    <x v="132"/>
    <s v="VISCONDE DO RIO BRANCO"/>
    <x v="1"/>
    <x v="0"/>
    <s v="D"/>
    <n v="2"/>
    <m/>
    <m/>
    <m/>
    <m/>
    <m/>
    <m/>
    <n v="1"/>
    <n v="10.99"/>
  </r>
  <r>
    <x v="0"/>
    <x v="0"/>
    <x v="0"/>
    <x v="0"/>
    <n v="121901"/>
    <x v="29"/>
    <n v="7891176117615"/>
    <x v="116"/>
    <x v="116"/>
    <s v="GOVERNADOR VALADARES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175"/>
    <x v="184"/>
    <s v="PEDRO CANARIO"/>
    <x v="2"/>
    <x v="0"/>
    <s v="D"/>
    <n v="2"/>
    <m/>
    <m/>
    <m/>
    <m/>
    <m/>
    <m/>
    <n v="1"/>
    <n v="10.99"/>
  </r>
  <r>
    <x v="0"/>
    <x v="0"/>
    <x v="0"/>
    <x v="0"/>
    <n v="121901"/>
    <x v="29"/>
    <n v="7891176117615"/>
    <x v="151"/>
    <x v="152"/>
    <s v="ITABUNA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144"/>
    <x v="145"/>
    <s v="TURMALINA"/>
    <x v="1"/>
    <x v="0"/>
    <s v="D"/>
    <n v="1"/>
    <m/>
    <m/>
    <m/>
    <m/>
    <n v="0"/>
    <n v="0"/>
    <m/>
    <m/>
  </r>
  <r>
    <x v="0"/>
    <x v="0"/>
    <x v="0"/>
    <x v="0"/>
    <n v="121901"/>
    <x v="29"/>
    <n v="7891176117615"/>
    <x v="100"/>
    <x v="100"/>
    <s v="GOVERNADOR VALADAR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22"/>
    <x v="22"/>
    <s v="TIMOTEO"/>
    <x v="1"/>
    <x v="0"/>
    <s v="C"/>
    <n v="2"/>
    <m/>
    <m/>
    <n v="2"/>
    <n v="21.98"/>
    <m/>
    <m/>
    <m/>
    <m/>
  </r>
  <r>
    <x v="0"/>
    <x v="0"/>
    <x v="0"/>
    <x v="0"/>
    <n v="121901"/>
    <x v="29"/>
    <n v="7891176117615"/>
    <x v="41"/>
    <x v="41"/>
    <s v="VICOSA"/>
    <x v="1"/>
    <x v="0"/>
    <s v="D"/>
    <n v="1"/>
    <m/>
    <m/>
    <n v="1"/>
    <n v="10.64"/>
    <m/>
    <m/>
    <m/>
    <m/>
  </r>
  <r>
    <x v="0"/>
    <x v="0"/>
    <x v="0"/>
    <x v="0"/>
    <n v="121901"/>
    <x v="29"/>
    <n v="7891176117615"/>
    <x v="146"/>
    <x v="147"/>
    <s v="LINHARES"/>
    <x v="2"/>
    <x v="0"/>
    <s v="D"/>
    <n v="1"/>
    <m/>
    <m/>
    <m/>
    <m/>
    <m/>
    <m/>
    <m/>
    <m/>
  </r>
  <r>
    <x v="0"/>
    <x v="0"/>
    <x v="0"/>
    <x v="0"/>
    <n v="121901"/>
    <x v="29"/>
    <n v="7891176117615"/>
    <x v="119"/>
    <x v="119"/>
    <s v="TEIXEIRA DE FREITAS"/>
    <x v="0"/>
    <x v="0"/>
    <s v="D"/>
    <n v="2"/>
    <m/>
    <m/>
    <m/>
    <m/>
    <n v="1"/>
    <n v="10.99"/>
    <m/>
    <m/>
  </r>
  <r>
    <x v="0"/>
    <x v="0"/>
    <x v="0"/>
    <x v="0"/>
    <n v="121901"/>
    <x v="29"/>
    <n v="7891176117615"/>
    <x v="110"/>
    <x v="110"/>
    <s v="PONTE NOVA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82"/>
    <x v="82"/>
    <s v="GOVERNADOR VALADAR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61"/>
    <x v="163"/>
    <s v="SAO MATEUS"/>
    <x v="2"/>
    <x v="0"/>
    <s v="D"/>
    <n v="3"/>
    <m/>
    <m/>
    <m/>
    <m/>
    <m/>
    <m/>
    <m/>
    <m/>
  </r>
  <r>
    <x v="0"/>
    <x v="0"/>
    <x v="0"/>
    <x v="0"/>
    <n v="121901"/>
    <x v="29"/>
    <n v="7891176117615"/>
    <x v="171"/>
    <x v="180"/>
    <s v="CARATINGA"/>
    <x v="1"/>
    <x v="0"/>
    <s v="C"/>
    <n v="1"/>
    <m/>
    <m/>
    <n v="1"/>
    <n v="10.99"/>
    <m/>
    <m/>
    <m/>
    <m/>
  </r>
  <r>
    <x v="0"/>
    <x v="0"/>
    <x v="0"/>
    <x v="0"/>
    <n v="121901"/>
    <x v="29"/>
    <n v="7891176117615"/>
    <x v="87"/>
    <x v="87"/>
    <s v="CONSELHEIRO PENA"/>
    <x v="1"/>
    <x v="0"/>
    <s v="D"/>
    <n v="1"/>
    <m/>
    <m/>
    <m/>
    <m/>
    <n v="1"/>
    <n v="9.99"/>
    <m/>
    <m/>
  </r>
  <r>
    <x v="0"/>
    <x v="0"/>
    <x v="0"/>
    <x v="0"/>
    <n v="121901"/>
    <x v="29"/>
    <n v="7891176117615"/>
    <x v="42"/>
    <x v="42"/>
    <s v="UBA"/>
    <x v="1"/>
    <x v="0"/>
    <s v="D"/>
    <n v="2"/>
    <m/>
    <m/>
    <m/>
    <m/>
    <n v="2"/>
    <n v="20.98"/>
    <m/>
    <m/>
  </r>
  <r>
    <x v="0"/>
    <x v="0"/>
    <x v="0"/>
    <x v="0"/>
    <n v="121901"/>
    <x v="29"/>
    <n v="7891176117615"/>
    <x v="132"/>
    <x v="133"/>
    <s v="ILHEUS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20"/>
    <x v="20"/>
    <s v="IPATINGA"/>
    <x v="1"/>
    <x v="0"/>
    <s v="D"/>
    <n v="6"/>
    <m/>
    <m/>
    <n v="1"/>
    <n v="10.99"/>
    <n v="1"/>
    <n v="10.88"/>
    <m/>
    <m/>
  </r>
  <r>
    <x v="0"/>
    <x v="0"/>
    <x v="0"/>
    <x v="0"/>
    <n v="121901"/>
    <x v="29"/>
    <n v="7891176117615"/>
    <x v="53"/>
    <x v="53"/>
    <s v="SANTA CRUZ CABRALIA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168"/>
    <x v="173"/>
    <s v="MANTENA"/>
    <x v="1"/>
    <x v="0"/>
    <s v="D"/>
    <n v="1"/>
    <m/>
    <m/>
    <n v="1"/>
    <n v="10.99"/>
    <n v="1"/>
    <n v="12.09"/>
    <m/>
    <m/>
  </r>
  <r>
    <x v="0"/>
    <x v="0"/>
    <x v="0"/>
    <x v="0"/>
    <n v="121901"/>
    <x v="29"/>
    <n v="7891176117615"/>
    <x v="66"/>
    <x v="66"/>
    <s v="GOVERNADOR VALADAR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60"/>
    <x v="60"/>
    <s v="ERVALI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20"/>
    <x v="120"/>
    <s v="TEOFILO OTONI"/>
    <x v="1"/>
    <x v="0"/>
    <s v="D"/>
    <n v="1"/>
    <m/>
    <m/>
    <m/>
    <m/>
    <n v="1"/>
    <n v="10.99"/>
    <m/>
    <m/>
  </r>
  <r>
    <x v="0"/>
    <x v="0"/>
    <x v="0"/>
    <x v="0"/>
    <n v="121901"/>
    <x v="29"/>
    <n v="7891176117615"/>
    <x v="155"/>
    <x v="156"/>
    <s v="MONTANHA"/>
    <x v="2"/>
    <x v="0"/>
    <s v="D"/>
    <n v="2"/>
    <m/>
    <m/>
    <m/>
    <m/>
    <m/>
    <m/>
    <m/>
    <m/>
  </r>
  <r>
    <x v="0"/>
    <x v="0"/>
    <x v="0"/>
    <x v="0"/>
    <n v="121901"/>
    <x v="29"/>
    <n v="7891176117615"/>
    <x v="179"/>
    <x v="189"/>
    <s v="MANHUACU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59"/>
    <x v="59"/>
    <s v="TEOFILO OTONI"/>
    <x v="1"/>
    <x v="0"/>
    <s v="D"/>
    <n v="1"/>
    <m/>
    <m/>
    <m/>
    <m/>
    <n v="1"/>
    <n v="10.99"/>
    <m/>
    <m/>
  </r>
  <r>
    <x v="0"/>
    <x v="0"/>
    <x v="0"/>
    <x v="0"/>
    <n v="121901"/>
    <x v="29"/>
    <n v="7891176117615"/>
    <x v="121"/>
    <x v="121"/>
    <s v="LINHARES"/>
    <x v="2"/>
    <x v="0"/>
    <s v="D"/>
    <n v="1"/>
    <m/>
    <m/>
    <m/>
    <m/>
    <m/>
    <m/>
    <m/>
    <m/>
  </r>
  <r>
    <x v="0"/>
    <x v="0"/>
    <x v="0"/>
    <x v="0"/>
    <n v="121901"/>
    <x v="29"/>
    <n v="7891176117615"/>
    <x v="133"/>
    <x v="134"/>
    <s v="TEIXEIRA DE FREITAS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153"/>
    <x v="154"/>
    <s v="ITAMARAJU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85"/>
    <x v="85"/>
    <s v="TEOFILO OTONI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62"/>
    <x v="164"/>
    <s v="MANHUACU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47"/>
    <x v="148"/>
    <s v="MANHUMIRIM"/>
    <x v="1"/>
    <x v="0"/>
    <s v="D"/>
    <n v="5"/>
    <m/>
    <m/>
    <m/>
    <m/>
    <m/>
    <m/>
    <m/>
    <m/>
  </r>
  <r>
    <x v="0"/>
    <x v="0"/>
    <x v="0"/>
    <x v="0"/>
    <n v="121901"/>
    <x v="29"/>
    <n v="7891176117615"/>
    <x v="157"/>
    <x v="159"/>
    <s v="IP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82"/>
    <x v="193"/>
    <s v="TEIXEIRA DE FREITAS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26"/>
    <x v="26"/>
    <s v="MATIPO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89"/>
    <x v="89"/>
    <s v="CORONEL FABRICIANO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177"/>
    <x v="187"/>
    <s v="CORONEL FABRICIANO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63"/>
    <x v="165"/>
    <s v="PINHEIROS"/>
    <x v="2"/>
    <x v="0"/>
    <s v="D"/>
    <n v="2"/>
    <m/>
    <m/>
    <m/>
    <m/>
    <m/>
    <m/>
    <m/>
    <m/>
  </r>
  <r>
    <x v="0"/>
    <x v="0"/>
    <x v="0"/>
    <x v="0"/>
    <n v="121901"/>
    <x v="29"/>
    <n v="7891176117615"/>
    <x v="88"/>
    <x v="88"/>
    <s v="SAO MATEUS"/>
    <x v="2"/>
    <x v="0"/>
    <s v="D"/>
    <n v="2"/>
    <m/>
    <m/>
    <m/>
    <m/>
    <m/>
    <m/>
    <m/>
    <m/>
  </r>
  <r>
    <x v="0"/>
    <x v="0"/>
    <x v="0"/>
    <x v="0"/>
    <n v="121901"/>
    <x v="29"/>
    <n v="7891176117615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29"/>
    <x v="29"/>
    <s v="CORONEL FABRICIANO"/>
    <x v="1"/>
    <x v="0"/>
    <s v="D"/>
    <n v="2"/>
    <m/>
    <m/>
    <n v="2"/>
    <n v="21.98"/>
    <m/>
    <m/>
    <m/>
    <m/>
  </r>
  <r>
    <x v="0"/>
    <x v="0"/>
    <x v="0"/>
    <x v="0"/>
    <n v="121901"/>
    <x v="29"/>
    <n v="7891176117615"/>
    <x v="183"/>
    <x v="194"/>
    <s v="ITABIRA"/>
    <x v="1"/>
    <x v="0"/>
    <s v="D"/>
    <n v="0"/>
    <m/>
    <m/>
    <m/>
    <m/>
    <m/>
    <m/>
    <m/>
    <m/>
  </r>
  <r>
    <x v="0"/>
    <x v="0"/>
    <x v="0"/>
    <x v="0"/>
    <n v="121901"/>
    <x v="29"/>
    <n v="7891176117615"/>
    <x v="98"/>
    <x v="98"/>
    <s v="TEOFILO OTONI"/>
    <x v="1"/>
    <x v="0"/>
    <s v="D"/>
    <n v="2"/>
    <m/>
    <m/>
    <m/>
    <m/>
    <m/>
    <m/>
    <n v="2"/>
    <n v="21.98"/>
  </r>
  <r>
    <x v="0"/>
    <x v="0"/>
    <x v="0"/>
    <x v="0"/>
    <n v="121901"/>
    <x v="29"/>
    <n v="7891176117615"/>
    <x v="34"/>
    <x v="34"/>
    <s v="TEOFILO OTONI"/>
    <x v="1"/>
    <x v="0"/>
    <s v=""/>
    <m/>
    <m/>
    <m/>
    <m/>
    <m/>
    <m/>
    <m/>
    <n v="1"/>
    <n v="10.88"/>
  </r>
  <r>
    <x v="0"/>
    <x v="0"/>
    <x v="0"/>
    <x v="0"/>
    <n v="121901"/>
    <x v="29"/>
    <n v="7891176117615"/>
    <x v="13"/>
    <x v="13"/>
    <s v="TIMOTEO"/>
    <x v="1"/>
    <x v="0"/>
    <s v="D"/>
    <n v="1"/>
    <m/>
    <m/>
    <m/>
    <m/>
    <n v="1"/>
    <n v="9.99"/>
    <n v="1"/>
    <n v="10.98"/>
  </r>
  <r>
    <x v="0"/>
    <x v="0"/>
    <x v="0"/>
    <x v="0"/>
    <n v="121901"/>
    <x v="29"/>
    <n v="7891176117615"/>
    <x v="91"/>
    <x v="91"/>
    <s v="GOVERNADOR VALADARES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32"/>
    <x v="32"/>
    <s v="ITAMBACURI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92"/>
    <x v="92"/>
    <s v="GOVERNADOR VALADAR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02"/>
    <x v="102"/>
    <s v="IPATING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24"/>
    <x v="24"/>
    <s v="CAR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08"/>
    <x v="108"/>
    <s v="CARATINGA"/>
    <x v="1"/>
    <x v="0"/>
    <s v="AA"/>
    <n v="1"/>
    <m/>
    <m/>
    <n v="1"/>
    <n v="10.94"/>
    <m/>
    <m/>
    <m/>
    <m/>
  </r>
  <r>
    <x v="0"/>
    <x v="0"/>
    <x v="0"/>
    <x v="0"/>
    <n v="121901"/>
    <x v="29"/>
    <n v="7891176117615"/>
    <x v="148"/>
    <x v="149"/>
    <s v="TEIXEIRA DE FREITAS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14"/>
    <x v="14"/>
    <s v="TEIXEIRA DE FREITAS"/>
    <x v="0"/>
    <x v="0"/>
    <s v="D"/>
    <n v="3"/>
    <m/>
    <m/>
    <m/>
    <m/>
    <m/>
    <m/>
    <m/>
    <m/>
  </r>
  <r>
    <x v="0"/>
    <x v="0"/>
    <x v="0"/>
    <x v="0"/>
    <n v="121901"/>
    <x v="29"/>
    <n v="7891176117615"/>
    <x v="178"/>
    <x v="188"/>
    <s v="TEIXEIRA DE FREITAS"/>
    <x v="0"/>
    <x v="0"/>
    <s v="D"/>
    <n v="3"/>
    <m/>
    <m/>
    <m/>
    <m/>
    <m/>
    <m/>
    <m/>
    <m/>
  </r>
  <r>
    <x v="0"/>
    <x v="0"/>
    <x v="0"/>
    <x v="0"/>
    <n v="121901"/>
    <x v="29"/>
    <n v="7891176117615"/>
    <x v="2"/>
    <x v="2"/>
    <s v="ITABATAN"/>
    <x v="0"/>
    <x v="0"/>
    <s v="D"/>
    <n v="1"/>
    <m/>
    <m/>
    <m/>
    <m/>
    <m/>
    <m/>
    <m/>
    <m/>
  </r>
  <r>
    <x v="0"/>
    <x v="0"/>
    <x v="0"/>
    <x v="0"/>
    <n v="121901"/>
    <x v="29"/>
    <n v="7891176117615"/>
    <x v="104"/>
    <x v="104"/>
    <s v="IP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66"/>
    <x v="169"/>
    <s v="GOVERNADOR VALADARES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67"/>
    <x v="67"/>
    <s v="GOVERNADOR VALADARES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35"/>
    <x v="35"/>
    <s v="TEOFILO OTONI"/>
    <x v="1"/>
    <x v="0"/>
    <s v="AA"/>
    <n v="3"/>
    <m/>
    <m/>
    <m/>
    <m/>
    <m/>
    <m/>
    <m/>
    <m/>
  </r>
  <r>
    <x v="0"/>
    <x v="0"/>
    <x v="0"/>
    <x v="0"/>
    <n v="121901"/>
    <x v="29"/>
    <n v="7891176117615"/>
    <x v="50"/>
    <x v="50"/>
    <s v="NANUQUE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135"/>
    <x v="136"/>
    <s v="IPATING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105"/>
    <x v="105"/>
    <s v="IP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54"/>
    <x v="155"/>
    <s v="INHAPIM"/>
    <x v="1"/>
    <x v="0"/>
    <s v="D"/>
    <n v="1"/>
    <m/>
    <m/>
    <m/>
    <m/>
    <m/>
    <m/>
    <n v="1"/>
    <n v="10.99"/>
  </r>
  <r>
    <x v="0"/>
    <x v="0"/>
    <x v="0"/>
    <x v="0"/>
    <n v="121901"/>
    <x v="29"/>
    <n v="7891176117615"/>
    <x v="136"/>
    <x v="137"/>
    <s v="TIMOTEO"/>
    <x v="1"/>
    <x v="0"/>
    <s v="D"/>
    <n v="2"/>
    <m/>
    <m/>
    <m/>
    <m/>
    <m/>
    <m/>
    <n v="1"/>
    <n v="10.99"/>
  </r>
  <r>
    <x v="0"/>
    <x v="0"/>
    <x v="0"/>
    <x v="0"/>
    <n v="121901"/>
    <x v="29"/>
    <n v="7891176117615"/>
    <x v="174"/>
    <x v="183"/>
    <s v="TIMOTEO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137"/>
    <x v="138"/>
    <s v="IPATINGA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86"/>
    <x v="86"/>
    <s v="ITAMARAJU"/>
    <x v="0"/>
    <x v="0"/>
    <s v="D"/>
    <n v="3"/>
    <m/>
    <m/>
    <m/>
    <m/>
    <m/>
    <m/>
    <m/>
    <m/>
  </r>
  <r>
    <x v="0"/>
    <x v="0"/>
    <x v="0"/>
    <x v="0"/>
    <n v="121901"/>
    <x v="29"/>
    <n v="7891176117615"/>
    <x v="77"/>
    <x v="77"/>
    <s v="TIMOTEO"/>
    <x v="1"/>
    <x v="0"/>
    <s v="C"/>
    <n v="1"/>
    <m/>
    <m/>
    <n v="1"/>
    <n v="12.09"/>
    <m/>
    <m/>
    <n v="1"/>
    <n v="10.99"/>
  </r>
  <r>
    <x v="0"/>
    <x v="0"/>
    <x v="0"/>
    <x v="0"/>
    <n v="121901"/>
    <x v="29"/>
    <n v="7891176117615"/>
    <x v="36"/>
    <x v="36"/>
    <s v="GOVERNADOR VALADAR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38"/>
    <x v="139"/>
    <s v="JOAO MONLEVADE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172"/>
    <x v="181"/>
    <s v="IPATING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23"/>
    <x v="123"/>
    <s v="MALACACHETA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21"/>
    <x v="21"/>
    <s v="JEQUITINHONH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51"/>
    <x v="51"/>
    <s v="CAPELINHA"/>
    <x v="1"/>
    <x v="0"/>
    <s v="D"/>
    <n v="2"/>
    <m/>
    <m/>
    <n v="2"/>
    <n v="21.98"/>
    <m/>
    <m/>
    <n v="1"/>
    <n v="10.99"/>
  </r>
  <r>
    <x v="0"/>
    <x v="0"/>
    <x v="0"/>
    <x v="0"/>
    <n v="121901"/>
    <x v="29"/>
    <n v="7891176117615"/>
    <x v="101"/>
    <x v="101"/>
    <s v="ALMENAR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76"/>
    <x v="76"/>
    <s v="RUBIM"/>
    <x v="1"/>
    <x v="0"/>
    <s v="AA"/>
    <n v="1"/>
    <m/>
    <m/>
    <m/>
    <m/>
    <m/>
    <m/>
    <m/>
    <m/>
  </r>
  <r>
    <x v="0"/>
    <x v="0"/>
    <x v="0"/>
    <x v="0"/>
    <n v="121901"/>
    <x v="29"/>
    <n v="7891176117615"/>
    <x v="7"/>
    <x v="7"/>
    <s v="ITAOBIM"/>
    <x v="1"/>
    <x v="0"/>
    <s v="D"/>
    <n v="1"/>
    <m/>
    <m/>
    <m/>
    <m/>
    <n v="1"/>
    <n v="10.99"/>
    <m/>
    <m/>
  </r>
  <r>
    <x v="0"/>
    <x v="0"/>
    <x v="0"/>
    <x v="0"/>
    <n v="121901"/>
    <x v="29"/>
    <n v="7891176117615"/>
    <x v="15"/>
    <x v="15"/>
    <s v="ARACUAI"/>
    <x v="1"/>
    <x v="0"/>
    <s v="D"/>
    <n v="1"/>
    <m/>
    <m/>
    <n v="1"/>
    <n v="10.99"/>
    <m/>
    <m/>
    <m/>
    <m/>
  </r>
  <r>
    <x v="0"/>
    <x v="0"/>
    <x v="0"/>
    <x v="0"/>
    <n v="121901"/>
    <x v="29"/>
    <n v="7891176117615"/>
    <x v="31"/>
    <x v="31"/>
    <s v="GOVERNADOR VALADAR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164"/>
    <x v="167"/>
    <s v="TEOFILO OTONI"/>
    <x v="1"/>
    <x v="0"/>
    <s v="D"/>
    <n v="1"/>
    <m/>
    <m/>
    <m/>
    <m/>
    <m/>
    <m/>
    <n v="1"/>
    <n v="10.8"/>
  </r>
  <r>
    <x v="0"/>
    <x v="0"/>
    <x v="0"/>
    <x v="0"/>
    <n v="121901"/>
    <x v="29"/>
    <n v="7891176117615"/>
    <x v="106"/>
    <x v="106"/>
    <s v="NANUQUE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37"/>
    <x v="37"/>
    <s v="CARLOS CHAGAS"/>
    <x v="1"/>
    <x v="0"/>
    <s v="D"/>
    <n v="1"/>
    <m/>
    <m/>
    <n v="1"/>
    <n v="10.96"/>
    <m/>
    <m/>
    <n v="1"/>
    <n v="10.56"/>
  </r>
  <r>
    <x v="0"/>
    <x v="0"/>
    <x v="0"/>
    <x v="0"/>
    <n v="121901"/>
    <x v="29"/>
    <n v="7891176117615"/>
    <x v="30"/>
    <x v="30"/>
    <s v="IPATING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72"/>
    <x v="72"/>
    <s v="MEDINA"/>
    <x v="1"/>
    <x v="0"/>
    <s v="C"/>
    <n v="2"/>
    <m/>
    <m/>
    <n v="1"/>
    <n v="10.99"/>
    <m/>
    <m/>
    <n v="4"/>
    <n v="43.96"/>
  </r>
  <r>
    <x v="0"/>
    <x v="0"/>
    <x v="0"/>
    <x v="0"/>
    <n v="121901"/>
    <x v="29"/>
    <n v="7891176117615"/>
    <x v="55"/>
    <x v="55"/>
    <s v="EUNAPOLIS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16"/>
    <x v="16"/>
    <s v="ITABUNA"/>
    <x v="0"/>
    <x v="0"/>
    <s v="D"/>
    <n v="1"/>
    <m/>
    <m/>
    <m/>
    <m/>
    <m/>
    <m/>
    <m/>
    <m/>
  </r>
  <r>
    <x v="0"/>
    <x v="0"/>
    <x v="0"/>
    <x v="0"/>
    <n v="121901"/>
    <x v="29"/>
    <n v="7891176117615"/>
    <x v="165"/>
    <x v="168"/>
    <s v="PORTO SEGURO"/>
    <x v="0"/>
    <x v="0"/>
    <s v="AA"/>
    <n v="1"/>
    <m/>
    <m/>
    <m/>
    <m/>
    <m/>
    <m/>
    <m/>
    <m/>
  </r>
  <r>
    <x v="0"/>
    <x v="0"/>
    <x v="0"/>
    <x v="0"/>
    <n v="121901"/>
    <x v="29"/>
    <n v="7891176117615"/>
    <x v="19"/>
    <x v="19"/>
    <s v="PEDRA AZUL"/>
    <x v="1"/>
    <x v="0"/>
    <s v="D"/>
    <n v="2"/>
    <m/>
    <m/>
    <n v="1"/>
    <n v="10.99"/>
    <m/>
    <m/>
    <n v="3"/>
    <n v="34.07"/>
  </r>
  <r>
    <x v="0"/>
    <x v="0"/>
    <x v="0"/>
    <x v="0"/>
    <n v="121901"/>
    <x v="29"/>
    <n v="7891176117615"/>
    <x v="17"/>
    <x v="17"/>
    <s v="GUANHAES"/>
    <x v="1"/>
    <x v="0"/>
    <s v="D"/>
    <n v="2"/>
    <m/>
    <m/>
    <m/>
    <m/>
    <m/>
    <m/>
    <m/>
    <m/>
  </r>
  <r>
    <x v="0"/>
    <x v="0"/>
    <x v="0"/>
    <x v="0"/>
    <n v="121901"/>
    <x v="29"/>
    <n v="7891176117615"/>
    <x v="28"/>
    <x v="28"/>
    <s v="TEOFILO OTONI"/>
    <x v="1"/>
    <x v="0"/>
    <s v="D"/>
    <n v="4"/>
    <m/>
    <m/>
    <m/>
    <m/>
    <m/>
    <m/>
    <m/>
    <m/>
  </r>
  <r>
    <x v="0"/>
    <x v="0"/>
    <x v="0"/>
    <x v="0"/>
    <n v="121901"/>
    <x v="29"/>
    <n v="7891176117615"/>
    <x v="44"/>
    <x v="44"/>
    <s v="IPATINGA"/>
    <x v="1"/>
    <x v="0"/>
    <s v="D"/>
    <n v="2"/>
    <m/>
    <m/>
    <m/>
    <m/>
    <m/>
    <m/>
    <n v="3"/>
    <n v="33.96"/>
  </r>
  <r>
    <x v="0"/>
    <x v="0"/>
    <x v="0"/>
    <x v="0"/>
    <n v="121901"/>
    <x v="29"/>
    <n v="7891176117615"/>
    <x v="124"/>
    <x v="124"/>
    <s v="EUNAPOLIS"/>
    <x v="0"/>
    <x v="0"/>
    <s v="D"/>
    <n v="3"/>
    <m/>
    <m/>
    <m/>
    <m/>
    <m/>
    <m/>
    <m/>
    <m/>
  </r>
  <r>
    <x v="0"/>
    <x v="0"/>
    <x v="0"/>
    <x v="0"/>
    <n v="121901"/>
    <x v="29"/>
    <n v="7891176117615"/>
    <x v="149"/>
    <x v="150"/>
    <s v="CARATING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109"/>
    <x v="109"/>
    <s v="CORONEL FABRICIANO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84"/>
    <x v="84"/>
    <s v="PADRE PARAISO"/>
    <x v="1"/>
    <x v="0"/>
    <s v="AA"/>
    <n v="1"/>
    <m/>
    <m/>
    <n v="1"/>
    <n v="10.97"/>
    <m/>
    <m/>
    <m/>
    <m/>
  </r>
  <r>
    <x v="0"/>
    <x v="0"/>
    <x v="0"/>
    <x v="0"/>
    <n v="121901"/>
    <x v="29"/>
    <n v="7891176117615"/>
    <x v="139"/>
    <x v="140"/>
    <s v="TEIXEIRA DE FREITAS"/>
    <x v="0"/>
    <x v="0"/>
    <s v="D"/>
    <n v="1"/>
    <m/>
    <m/>
    <m/>
    <m/>
    <m/>
    <m/>
    <m/>
    <m/>
  </r>
  <r>
    <x v="0"/>
    <x v="0"/>
    <x v="0"/>
    <x v="0"/>
    <n v="121901"/>
    <x v="29"/>
    <n v="7891176117615"/>
    <x v="39"/>
    <x v="39"/>
    <s v="ITABELA"/>
    <x v="0"/>
    <x v="0"/>
    <s v="D"/>
    <n v="1"/>
    <m/>
    <m/>
    <n v="1"/>
    <n v="12.09"/>
    <m/>
    <m/>
    <m/>
    <m/>
  </r>
  <r>
    <x v="0"/>
    <x v="0"/>
    <x v="0"/>
    <x v="0"/>
    <n v="121901"/>
    <x v="29"/>
    <n v="7891176117615"/>
    <x v="40"/>
    <x v="40"/>
    <s v="PORTO SEGURO"/>
    <x v="0"/>
    <x v="0"/>
    <s v="D"/>
    <n v="2"/>
    <m/>
    <m/>
    <n v="1"/>
    <n v="10.99"/>
    <m/>
    <m/>
    <n v="2"/>
    <n v="21.98"/>
  </r>
  <r>
    <x v="0"/>
    <x v="0"/>
    <x v="0"/>
    <x v="0"/>
    <n v="121901"/>
    <x v="29"/>
    <n v="7891176117615"/>
    <x v="64"/>
    <x v="64"/>
    <s v="TEIXEIRA DE FREITAS"/>
    <x v="0"/>
    <x v="0"/>
    <s v="D"/>
    <n v="2"/>
    <m/>
    <m/>
    <m/>
    <m/>
    <m/>
    <m/>
    <m/>
    <m/>
  </r>
  <r>
    <x v="0"/>
    <x v="0"/>
    <x v="0"/>
    <x v="0"/>
    <n v="121901"/>
    <x v="29"/>
    <n v="7891176117615"/>
    <x v="75"/>
    <x v="75"/>
    <s v="IPATINGA"/>
    <x v="1"/>
    <x v="0"/>
    <s v="D"/>
    <n v="2"/>
    <m/>
    <m/>
    <m/>
    <m/>
    <m/>
    <m/>
    <n v="1"/>
    <n v="10.88"/>
  </r>
  <r>
    <x v="0"/>
    <x v="0"/>
    <x v="0"/>
    <x v="0"/>
    <n v="121901"/>
    <x v="29"/>
    <n v="7891176117615"/>
    <x v="140"/>
    <x v="141"/>
    <s v="EUNAPOLIS"/>
    <x v="0"/>
    <x v="0"/>
    <s v="D"/>
    <n v="1"/>
    <m/>
    <m/>
    <m/>
    <m/>
    <n v="1"/>
    <n v="10.16"/>
    <m/>
    <m/>
  </r>
  <r>
    <x v="0"/>
    <x v="0"/>
    <x v="0"/>
    <x v="0"/>
    <n v="121901"/>
    <x v="29"/>
    <n v="7891176117615"/>
    <x v="23"/>
    <x v="23"/>
    <s v="PORTO SEGURO"/>
    <x v="0"/>
    <x v="0"/>
    <s v="D"/>
    <n v="1"/>
    <m/>
    <m/>
    <n v="1"/>
    <n v="10.99"/>
    <m/>
    <m/>
    <m/>
    <m/>
  </r>
  <r>
    <x v="0"/>
    <x v="0"/>
    <x v="0"/>
    <x v="0"/>
    <n v="121901"/>
    <x v="29"/>
    <n v="7891176117615"/>
    <x v="4"/>
    <x v="4"/>
    <s v="SAO MATEUS"/>
    <x v="2"/>
    <x v="0"/>
    <s v="D"/>
    <n v="1"/>
    <m/>
    <m/>
    <m/>
    <m/>
    <n v="1"/>
    <n v="10.99"/>
    <n v="1"/>
    <n v="10.99"/>
  </r>
  <r>
    <x v="0"/>
    <x v="0"/>
    <x v="0"/>
    <x v="0"/>
    <n v="121901"/>
    <x v="29"/>
    <n v="7891176117615"/>
    <x v="69"/>
    <x v="69"/>
    <s v="PORTO SEGURO"/>
    <x v="0"/>
    <x v="0"/>
    <s v="D"/>
    <n v="1"/>
    <m/>
    <m/>
    <n v="1"/>
    <n v="10.99"/>
    <m/>
    <m/>
    <m/>
    <m/>
  </r>
  <r>
    <x v="0"/>
    <x v="0"/>
    <x v="0"/>
    <x v="0"/>
    <n v="121901"/>
    <x v="29"/>
    <n v="7891176117615"/>
    <x v="160"/>
    <x v="162"/>
    <s v="DIAMANTINA"/>
    <x v="1"/>
    <x v="0"/>
    <s v="D"/>
    <n v="1"/>
    <m/>
    <m/>
    <m/>
    <m/>
    <n v="1"/>
    <n v="10.99"/>
    <m/>
    <m/>
  </r>
  <r>
    <x v="0"/>
    <x v="0"/>
    <x v="0"/>
    <x v="0"/>
    <n v="121901"/>
    <x v="29"/>
    <n v="7891176117615"/>
    <x v="58"/>
    <x v="58"/>
    <s v="AGUAS FORMOSAS"/>
    <x v="1"/>
    <x v="0"/>
    <s v="C"/>
    <n v="2"/>
    <m/>
    <m/>
    <n v="2"/>
    <n v="23.08"/>
    <m/>
    <m/>
    <n v="3"/>
    <n v="32.97"/>
  </r>
  <r>
    <x v="0"/>
    <x v="0"/>
    <x v="0"/>
    <x v="0"/>
    <n v="121901"/>
    <x v="29"/>
    <n v="7891176117615"/>
    <x v="141"/>
    <x v="142"/>
    <s v="IPATINGA"/>
    <x v="1"/>
    <x v="0"/>
    <s v="D"/>
    <n v="2"/>
    <m/>
    <m/>
    <m/>
    <m/>
    <n v="1"/>
    <n v="9.99"/>
    <n v="1"/>
    <n v="10.99"/>
  </r>
  <r>
    <x v="0"/>
    <x v="0"/>
    <x v="0"/>
    <x v="0"/>
    <n v="121901"/>
    <x v="29"/>
    <n v="7891176117615"/>
    <x v="93"/>
    <x v="93"/>
    <s v="GOVERNADOR VALADARES"/>
    <x v="1"/>
    <x v="0"/>
    <s v="AA"/>
    <n v="2"/>
    <m/>
    <m/>
    <m/>
    <m/>
    <m/>
    <m/>
    <m/>
    <m/>
  </r>
  <r>
    <x v="1"/>
    <x v="2"/>
    <x v="0"/>
    <x v="0"/>
    <n v="121901"/>
    <x v="29"/>
    <n v="7891176117615"/>
    <x v="184"/>
    <x v="195"/>
    <s v="TEOFILO OTONI"/>
    <x v="1"/>
    <x v="0"/>
    <s v="D"/>
    <n v="27"/>
    <m/>
    <m/>
    <m/>
    <m/>
    <m/>
    <m/>
    <m/>
    <m/>
  </r>
  <r>
    <x v="1"/>
    <x v="3"/>
    <x v="0"/>
    <x v="0"/>
    <n v="121901"/>
    <x v="29"/>
    <n v="7891176117615"/>
    <x v="185"/>
    <x v="196"/>
    <s v="EUNAPOLIS"/>
    <x v="0"/>
    <x v="0"/>
    <s v="D"/>
    <n v="0"/>
    <m/>
    <m/>
    <m/>
    <m/>
    <m/>
    <m/>
    <m/>
    <m/>
  </r>
  <r>
    <x v="0"/>
    <x v="0"/>
    <x v="0"/>
    <x v="0"/>
    <n v="121901"/>
    <x v="29"/>
    <n v="7891176117615"/>
    <x v="73"/>
    <x v="73"/>
    <s v="TEIXEIRA DE FREITAS"/>
    <x v="0"/>
    <x v="0"/>
    <s v="D"/>
    <n v="1"/>
    <m/>
    <m/>
    <m/>
    <m/>
    <n v="1"/>
    <n v="10.99"/>
    <m/>
    <m/>
  </r>
  <r>
    <x v="0"/>
    <x v="0"/>
    <x v="0"/>
    <x v="0"/>
    <n v="121901"/>
    <x v="29"/>
    <n v="7891176117615"/>
    <x v="94"/>
    <x v="94"/>
    <s v="ITAMARANDIB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54"/>
    <x v="54"/>
    <s v="CARATING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70"/>
    <x v="70"/>
    <s v="VICOSA"/>
    <x v="1"/>
    <x v="0"/>
    <s v="D"/>
    <n v="1"/>
    <m/>
    <m/>
    <m/>
    <m/>
    <m/>
    <m/>
    <m/>
    <m/>
  </r>
  <r>
    <x v="0"/>
    <x v="0"/>
    <x v="0"/>
    <x v="0"/>
    <n v="121901"/>
    <x v="29"/>
    <n v="7891176117615"/>
    <x v="68"/>
    <x v="68"/>
    <s v="PONTE NOVA"/>
    <x v="1"/>
    <x v="0"/>
    <s v="D"/>
    <n v="3"/>
    <m/>
    <m/>
    <m/>
    <m/>
    <m/>
    <m/>
    <m/>
    <m/>
  </r>
  <r>
    <x v="0"/>
    <x v="0"/>
    <x v="0"/>
    <x v="0"/>
    <n v="121901"/>
    <x v="29"/>
    <n v="7891176117615"/>
    <x v="25"/>
    <x v="25"/>
    <s v="IPATINGA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47"/>
    <x v="47"/>
    <s v="MANHUACU"/>
    <x v="1"/>
    <x v="0"/>
    <s v="D"/>
    <n v="2"/>
    <m/>
    <m/>
    <n v="2"/>
    <n v="6"/>
    <m/>
    <m/>
    <n v="1"/>
    <n v="2.99"/>
  </r>
  <r>
    <x v="0"/>
    <x v="0"/>
    <x v="0"/>
    <x v="0"/>
    <n v="127269"/>
    <x v="28"/>
    <n v="7891176117578"/>
    <x v="12"/>
    <x v="12"/>
    <s v="ITABIRA"/>
    <x v="1"/>
    <x v="0"/>
    <s v="C"/>
    <n v="3"/>
    <m/>
    <m/>
    <n v="2"/>
    <n v="21.86"/>
    <n v="2"/>
    <n v="5.98"/>
    <n v="1"/>
    <n v="2.99"/>
  </r>
  <r>
    <x v="0"/>
    <x v="0"/>
    <x v="0"/>
    <x v="0"/>
    <n v="127269"/>
    <x v="28"/>
    <n v="7891176117578"/>
    <x v="169"/>
    <x v="177"/>
    <s v="MANHUACU"/>
    <x v="1"/>
    <x v="0"/>
    <s v="B"/>
    <n v="1"/>
    <m/>
    <m/>
    <n v="1"/>
    <n v="2.99"/>
    <n v="1"/>
    <n v="2.98"/>
    <n v="1"/>
    <n v="2.99"/>
  </r>
  <r>
    <x v="0"/>
    <x v="0"/>
    <x v="0"/>
    <x v="0"/>
    <n v="127269"/>
    <x v="28"/>
    <n v="7891176117578"/>
    <x v="57"/>
    <x v="57"/>
    <s v="JOAO MONLEVADE"/>
    <x v="1"/>
    <x v="0"/>
    <s v="D"/>
    <n v="3"/>
    <m/>
    <m/>
    <m/>
    <m/>
    <m/>
    <m/>
    <m/>
    <m/>
  </r>
  <r>
    <x v="0"/>
    <x v="0"/>
    <x v="0"/>
    <x v="0"/>
    <n v="127269"/>
    <x v="28"/>
    <n v="7891176117578"/>
    <x v="80"/>
    <x v="80"/>
    <s v="NOVO CRUZEIRO"/>
    <x v="1"/>
    <x v="0"/>
    <s v="C"/>
    <n v="1"/>
    <m/>
    <m/>
    <n v="1"/>
    <n v="11.99"/>
    <m/>
    <m/>
    <m/>
    <m/>
  </r>
  <r>
    <x v="0"/>
    <x v="0"/>
    <x v="0"/>
    <x v="0"/>
    <n v="127269"/>
    <x v="28"/>
    <n v="7891176117578"/>
    <x v="129"/>
    <x v="130"/>
    <s v="EUNAPOLIS"/>
    <x v="0"/>
    <x v="0"/>
    <s v="C"/>
    <n v="3"/>
    <m/>
    <m/>
    <n v="1"/>
    <n v="2.99"/>
    <n v="2"/>
    <n v="5.98"/>
    <n v="2"/>
    <n v="5.98"/>
  </r>
  <r>
    <x v="0"/>
    <x v="0"/>
    <x v="0"/>
    <x v="0"/>
    <n v="127269"/>
    <x v="28"/>
    <n v="7891176117578"/>
    <x v="95"/>
    <x v="95"/>
    <s v="IPATINGA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48"/>
    <x v="48"/>
    <s v="LEOPOLDINA"/>
    <x v="1"/>
    <x v="0"/>
    <s v="D"/>
    <n v="2"/>
    <m/>
    <m/>
    <n v="2"/>
    <n v="5.98"/>
    <m/>
    <m/>
    <m/>
    <m/>
  </r>
  <r>
    <x v="0"/>
    <x v="0"/>
    <x v="0"/>
    <x v="0"/>
    <n v="127269"/>
    <x v="28"/>
    <n v="7891176117578"/>
    <x v="107"/>
    <x v="107"/>
    <s v="IPATINGA"/>
    <x v="1"/>
    <x v="0"/>
    <s v="D"/>
    <n v="3"/>
    <m/>
    <m/>
    <m/>
    <m/>
    <n v="3"/>
    <n v="8.9700000000000006"/>
    <n v="4"/>
    <n v="11.96"/>
  </r>
  <r>
    <x v="0"/>
    <x v="0"/>
    <x v="0"/>
    <x v="0"/>
    <n v="127269"/>
    <x v="28"/>
    <n v="7891176117578"/>
    <x v="167"/>
    <x v="170"/>
    <s v="JOAO MONLEVADE"/>
    <x v="1"/>
    <x v="0"/>
    <s v="D"/>
    <n v="3"/>
    <m/>
    <m/>
    <m/>
    <m/>
    <m/>
    <m/>
    <m/>
    <m/>
  </r>
  <r>
    <x v="0"/>
    <x v="0"/>
    <x v="0"/>
    <x v="0"/>
    <n v="127269"/>
    <x v="28"/>
    <n v="7891176117578"/>
    <x v="65"/>
    <x v="65"/>
    <s v="VICOSA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27"/>
    <x v="27"/>
    <s v="MURIAE"/>
    <x v="1"/>
    <x v="0"/>
    <s v="D"/>
    <n v="2"/>
    <m/>
    <m/>
    <m/>
    <m/>
    <n v="2"/>
    <n v="5.98"/>
    <m/>
    <m/>
  </r>
  <r>
    <x v="0"/>
    <x v="0"/>
    <x v="0"/>
    <x v="0"/>
    <n v="127269"/>
    <x v="28"/>
    <n v="7891176117578"/>
    <x v="180"/>
    <x v="190"/>
    <s v="CORONEL FABRICIANO"/>
    <x v="1"/>
    <x v="0"/>
    <s v="D"/>
    <n v="1"/>
    <m/>
    <m/>
    <m/>
    <m/>
    <m/>
    <m/>
    <n v="1"/>
    <n v="2.99"/>
  </r>
  <r>
    <x v="0"/>
    <x v="0"/>
    <x v="0"/>
    <x v="0"/>
    <n v="127269"/>
    <x v="28"/>
    <n v="7891176117578"/>
    <x v="156"/>
    <x v="158"/>
    <s v="COLATINA"/>
    <x v="2"/>
    <x v="0"/>
    <s v="C"/>
    <n v="2"/>
    <m/>
    <m/>
    <m/>
    <m/>
    <n v="2"/>
    <n v="5.98"/>
    <n v="2"/>
    <n v="5.98"/>
  </r>
  <r>
    <x v="0"/>
    <x v="0"/>
    <x v="0"/>
    <x v="0"/>
    <n v="127269"/>
    <x v="28"/>
    <n v="7891176117578"/>
    <x v="111"/>
    <x v="111"/>
    <s v="MURIAE"/>
    <x v="1"/>
    <x v="0"/>
    <s v="C"/>
    <n v="3"/>
    <m/>
    <m/>
    <n v="2"/>
    <n v="5.98"/>
    <n v="1"/>
    <n v="2.99"/>
    <n v="1"/>
    <n v="2.99"/>
  </r>
  <r>
    <x v="0"/>
    <x v="0"/>
    <x v="0"/>
    <x v="0"/>
    <n v="127269"/>
    <x v="28"/>
    <n v="7891176117578"/>
    <x v="125"/>
    <x v="125"/>
    <s v="ITABUNA"/>
    <x v="0"/>
    <x v="0"/>
    <s v="D"/>
    <n v="2"/>
    <m/>
    <m/>
    <m/>
    <m/>
    <m/>
    <m/>
    <n v="2"/>
    <n v="5.98"/>
  </r>
  <r>
    <x v="0"/>
    <x v="0"/>
    <x v="0"/>
    <x v="0"/>
    <n v="127269"/>
    <x v="28"/>
    <n v="7891176117578"/>
    <x v="112"/>
    <x v="176"/>
    <s v="CATAGUASES"/>
    <x v="1"/>
    <x v="0"/>
    <s v="C"/>
    <n v="1"/>
    <m/>
    <m/>
    <n v="1"/>
    <n v="11.99"/>
    <n v="1"/>
    <n v="2.99"/>
    <n v="1"/>
    <n v="2.99"/>
  </r>
  <r>
    <x v="0"/>
    <x v="0"/>
    <x v="0"/>
    <x v="0"/>
    <n v="127269"/>
    <x v="28"/>
    <n v="7891176117578"/>
    <x v="81"/>
    <x v="81"/>
    <s v="ILHEUS"/>
    <x v="0"/>
    <x v="0"/>
    <s v="D"/>
    <n v="3"/>
    <m/>
    <m/>
    <m/>
    <m/>
    <m/>
    <m/>
    <m/>
    <m/>
  </r>
  <r>
    <x v="0"/>
    <x v="0"/>
    <x v="0"/>
    <x v="0"/>
    <n v="127269"/>
    <x v="28"/>
    <n v="7891176117578"/>
    <x v="130"/>
    <x v="131"/>
    <s v="MURIAE"/>
    <x v="1"/>
    <x v="0"/>
    <s v="D"/>
    <n v="2"/>
    <m/>
    <m/>
    <m/>
    <m/>
    <n v="2"/>
    <n v="5.98"/>
    <m/>
    <m/>
  </r>
  <r>
    <x v="0"/>
    <x v="0"/>
    <x v="0"/>
    <x v="0"/>
    <n v="127269"/>
    <x v="28"/>
    <n v="7891176117578"/>
    <x v="173"/>
    <x v="182"/>
    <s v="TEOFILO OTONI"/>
    <x v="1"/>
    <x v="0"/>
    <s v="C"/>
    <n v="2"/>
    <m/>
    <m/>
    <m/>
    <m/>
    <n v="1"/>
    <n v="2.99"/>
    <n v="2"/>
    <n v="5.97"/>
  </r>
  <r>
    <x v="0"/>
    <x v="0"/>
    <x v="0"/>
    <x v="0"/>
    <n v="127269"/>
    <x v="28"/>
    <n v="7891176117578"/>
    <x v="6"/>
    <x v="6"/>
    <s v="ITABUNA"/>
    <x v="0"/>
    <x v="0"/>
    <s v="C"/>
    <n v="3"/>
    <m/>
    <m/>
    <m/>
    <m/>
    <n v="2"/>
    <n v="5.98"/>
    <n v="3"/>
    <n v="8.9700000000000006"/>
  </r>
  <r>
    <x v="0"/>
    <x v="0"/>
    <x v="0"/>
    <x v="0"/>
    <n v="127269"/>
    <x v="28"/>
    <n v="7891176117578"/>
    <x v="62"/>
    <x v="62"/>
    <s v="DIAMANTINA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127"/>
    <x v="128"/>
    <s v="CORONEL FABRICIANO"/>
    <x v="1"/>
    <x v="0"/>
    <s v="D"/>
    <n v="1"/>
    <m/>
    <m/>
    <n v="1"/>
    <n v="2.99"/>
    <m/>
    <m/>
    <n v="1"/>
    <n v="2.99"/>
  </r>
  <r>
    <x v="0"/>
    <x v="0"/>
    <x v="0"/>
    <x v="0"/>
    <n v="127269"/>
    <x v="28"/>
    <n v="7891176117578"/>
    <x v="46"/>
    <x v="46"/>
    <s v="IPATINGA"/>
    <x v="1"/>
    <x v="0"/>
    <s v="C"/>
    <n v="3"/>
    <m/>
    <m/>
    <m/>
    <m/>
    <n v="3"/>
    <n v="8.9700000000000006"/>
    <n v="1"/>
    <n v="2.99"/>
  </r>
  <r>
    <x v="0"/>
    <x v="0"/>
    <x v="0"/>
    <x v="0"/>
    <n v="127269"/>
    <x v="28"/>
    <n v="7891176117578"/>
    <x v="114"/>
    <x v="114"/>
    <s v="MURIAE"/>
    <x v="1"/>
    <x v="0"/>
    <s v="D"/>
    <n v="2"/>
    <m/>
    <m/>
    <m/>
    <m/>
    <n v="1"/>
    <n v="2.99"/>
    <m/>
    <m/>
  </r>
  <r>
    <x v="0"/>
    <x v="0"/>
    <x v="0"/>
    <x v="0"/>
    <n v="127269"/>
    <x v="28"/>
    <n v="7891176117578"/>
    <x v="126"/>
    <x v="126"/>
    <s v="CORONEL FABRICIANO"/>
    <x v="1"/>
    <x v="0"/>
    <s v="D"/>
    <n v="1"/>
    <m/>
    <m/>
    <m/>
    <m/>
    <n v="1"/>
    <n v="2.99"/>
    <m/>
    <m/>
  </r>
  <r>
    <x v="0"/>
    <x v="0"/>
    <x v="0"/>
    <x v="0"/>
    <n v="127269"/>
    <x v="28"/>
    <n v="7891176117578"/>
    <x v="96"/>
    <x v="96"/>
    <s v="ITABIRA"/>
    <x v="1"/>
    <x v="0"/>
    <s v="A"/>
    <n v="8"/>
    <m/>
    <m/>
    <n v="1"/>
    <n v="11.99"/>
    <n v="18"/>
    <n v="53.82"/>
    <n v="3"/>
    <n v="8.9700000000000006"/>
  </r>
  <r>
    <x v="0"/>
    <x v="0"/>
    <x v="0"/>
    <x v="0"/>
    <n v="127269"/>
    <x v="28"/>
    <n v="7891176117578"/>
    <x v="74"/>
    <x v="74"/>
    <s v="GOVERNADOR VALADARES"/>
    <x v="1"/>
    <x v="0"/>
    <s v="C"/>
    <n v="1"/>
    <m/>
    <m/>
    <n v="1"/>
    <n v="11.87"/>
    <m/>
    <m/>
    <m/>
    <m/>
  </r>
  <r>
    <x v="0"/>
    <x v="0"/>
    <x v="0"/>
    <x v="0"/>
    <n v="127269"/>
    <x v="28"/>
    <n v="7891176117578"/>
    <x v="152"/>
    <x v="153"/>
    <s v="IPATINGA"/>
    <x v="1"/>
    <x v="0"/>
    <s v="D"/>
    <n v="6"/>
    <m/>
    <m/>
    <m/>
    <m/>
    <n v="1"/>
    <n v="2.92"/>
    <n v="1"/>
    <n v="2.99"/>
  </r>
  <r>
    <x v="0"/>
    <x v="0"/>
    <x v="0"/>
    <x v="0"/>
    <n v="127269"/>
    <x v="28"/>
    <n v="7891176117578"/>
    <x v="115"/>
    <x v="115"/>
    <s v="CAPELINHA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131"/>
    <x v="132"/>
    <s v="VISCONDE DO RIO BRANCO"/>
    <x v="1"/>
    <x v="0"/>
    <s v="D"/>
    <n v="2"/>
    <m/>
    <m/>
    <m/>
    <m/>
    <n v="2"/>
    <n v="5.98"/>
    <m/>
    <m/>
  </r>
  <r>
    <x v="0"/>
    <x v="0"/>
    <x v="0"/>
    <x v="0"/>
    <n v="127269"/>
    <x v="28"/>
    <n v="7891176117578"/>
    <x v="116"/>
    <x v="116"/>
    <s v="GOVERNADOR VALADARES"/>
    <x v="1"/>
    <x v="0"/>
    <s v="D"/>
    <n v="2"/>
    <m/>
    <m/>
    <m/>
    <m/>
    <m/>
    <m/>
    <n v="1"/>
    <n v="2.99"/>
  </r>
  <r>
    <x v="0"/>
    <x v="0"/>
    <x v="0"/>
    <x v="0"/>
    <n v="127269"/>
    <x v="28"/>
    <n v="7891176117578"/>
    <x v="175"/>
    <x v="184"/>
    <s v="PEDRO CANARIO"/>
    <x v="2"/>
    <x v="0"/>
    <s v="D"/>
    <n v="2"/>
    <m/>
    <m/>
    <m/>
    <m/>
    <m/>
    <m/>
    <m/>
    <m/>
  </r>
  <r>
    <x v="0"/>
    <x v="0"/>
    <x v="0"/>
    <x v="0"/>
    <n v="127269"/>
    <x v="28"/>
    <n v="7891176117578"/>
    <x v="151"/>
    <x v="152"/>
    <s v="ITABUNA"/>
    <x v="0"/>
    <x v="0"/>
    <s v="D"/>
    <n v="2"/>
    <m/>
    <m/>
    <m/>
    <m/>
    <n v="1"/>
    <n v="2.99"/>
    <m/>
    <m/>
  </r>
  <r>
    <x v="0"/>
    <x v="0"/>
    <x v="0"/>
    <x v="0"/>
    <n v="127269"/>
    <x v="28"/>
    <n v="7891176117578"/>
    <x v="100"/>
    <x v="100"/>
    <s v="GOVERNADOR VALADARES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8"/>
    <x v="8"/>
    <s v="UBA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22"/>
    <x v="22"/>
    <s v="TIMOTEO"/>
    <x v="1"/>
    <x v="0"/>
    <s v="D"/>
    <n v="1"/>
    <m/>
    <m/>
    <m/>
    <m/>
    <n v="2"/>
    <n v="5.98"/>
    <m/>
    <m/>
  </r>
  <r>
    <x v="0"/>
    <x v="0"/>
    <x v="0"/>
    <x v="0"/>
    <n v="127269"/>
    <x v="28"/>
    <n v="7891176117578"/>
    <x v="41"/>
    <x v="41"/>
    <s v="VICOSA"/>
    <x v="1"/>
    <x v="0"/>
    <s v="C"/>
    <n v="1"/>
    <m/>
    <m/>
    <n v="1"/>
    <n v="11.99"/>
    <m/>
    <m/>
    <n v="2"/>
    <n v="5.98"/>
  </r>
  <r>
    <x v="0"/>
    <x v="0"/>
    <x v="0"/>
    <x v="0"/>
    <n v="127269"/>
    <x v="28"/>
    <n v="7891176117578"/>
    <x v="146"/>
    <x v="147"/>
    <s v="LINHARES"/>
    <x v="2"/>
    <x v="0"/>
    <s v="C"/>
    <n v="2"/>
    <m/>
    <m/>
    <m/>
    <m/>
    <n v="2"/>
    <n v="5.98"/>
    <n v="2"/>
    <n v="5.98"/>
  </r>
  <r>
    <x v="0"/>
    <x v="0"/>
    <x v="0"/>
    <x v="0"/>
    <n v="127269"/>
    <x v="28"/>
    <n v="7891176117578"/>
    <x v="119"/>
    <x v="119"/>
    <s v="TEIXEIRA DE FREITAS"/>
    <x v="0"/>
    <x v="0"/>
    <s v="C"/>
    <n v="2"/>
    <m/>
    <m/>
    <m/>
    <m/>
    <m/>
    <m/>
    <m/>
    <m/>
  </r>
  <r>
    <x v="0"/>
    <x v="0"/>
    <x v="0"/>
    <x v="0"/>
    <n v="127269"/>
    <x v="28"/>
    <n v="7891176117578"/>
    <x v="49"/>
    <x v="49"/>
    <s v="EUNAPOLIS"/>
    <x v="0"/>
    <x v="0"/>
    <s v="D"/>
    <n v="3"/>
    <m/>
    <m/>
    <m/>
    <m/>
    <m/>
    <m/>
    <m/>
    <m/>
  </r>
  <r>
    <x v="0"/>
    <x v="0"/>
    <x v="0"/>
    <x v="0"/>
    <n v="127269"/>
    <x v="28"/>
    <n v="7891176117578"/>
    <x v="82"/>
    <x v="82"/>
    <s v="GOVERNADOR VALADARES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61"/>
    <x v="163"/>
    <s v="SAO MATEUS"/>
    <x v="2"/>
    <x v="0"/>
    <s v="C"/>
    <n v="2"/>
    <m/>
    <m/>
    <n v="2"/>
    <n v="19.98"/>
    <m/>
    <m/>
    <n v="1"/>
    <n v="2.99"/>
  </r>
  <r>
    <x v="0"/>
    <x v="0"/>
    <x v="0"/>
    <x v="0"/>
    <n v="127269"/>
    <x v="28"/>
    <n v="7891176117578"/>
    <x v="171"/>
    <x v="180"/>
    <s v="CARATINGA"/>
    <x v="1"/>
    <x v="0"/>
    <s v="B"/>
    <n v="3"/>
    <m/>
    <m/>
    <n v="4"/>
    <n v="20.51"/>
    <n v="3"/>
    <n v="8.9700000000000006"/>
    <n v="1"/>
    <n v="2.99"/>
  </r>
  <r>
    <x v="0"/>
    <x v="0"/>
    <x v="0"/>
    <x v="0"/>
    <n v="127269"/>
    <x v="28"/>
    <n v="7891176117578"/>
    <x v="87"/>
    <x v="87"/>
    <s v="CONSELHEIRO PENA"/>
    <x v="1"/>
    <x v="0"/>
    <s v="B"/>
    <n v="2"/>
    <m/>
    <m/>
    <n v="2"/>
    <n v="23.6"/>
    <m/>
    <m/>
    <n v="1"/>
    <n v="2.99"/>
  </r>
  <r>
    <x v="0"/>
    <x v="0"/>
    <x v="0"/>
    <x v="0"/>
    <n v="127269"/>
    <x v="28"/>
    <n v="7891176117578"/>
    <x v="42"/>
    <x v="42"/>
    <s v="UBA"/>
    <x v="1"/>
    <x v="0"/>
    <s v="C"/>
    <n v="3"/>
    <m/>
    <m/>
    <n v="5"/>
    <n v="48.95"/>
    <n v="5"/>
    <n v="14.95"/>
    <n v="2"/>
    <n v="5.98"/>
  </r>
  <r>
    <x v="0"/>
    <x v="0"/>
    <x v="0"/>
    <x v="0"/>
    <n v="127269"/>
    <x v="28"/>
    <n v="7891176117578"/>
    <x v="132"/>
    <x v="133"/>
    <s v="ILHEUS"/>
    <x v="0"/>
    <x v="0"/>
    <s v="C"/>
    <n v="2"/>
    <m/>
    <m/>
    <n v="2"/>
    <n v="5.98"/>
    <m/>
    <m/>
    <n v="1"/>
    <n v="2.99"/>
  </r>
  <r>
    <x v="0"/>
    <x v="0"/>
    <x v="0"/>
    <x v="0"/>
    <n v="127269"/>
    <x v="28"/>
    <n v="7891176117578"/>
    <x v="20"/>
    <x v="20"/>
    <s v="IPATINGA"/>
    <x v="1"/>
    <x v="0"/>
    <s v="A"/>
    <n v="3"/>
    <m/>
    <m/>
    <n v="3"/>
    <n v="8.9700000000000006"/>
    <m/>
    <m/>
    <n v="3"/>
    <n v="8.9700000000000006"/>
  </r>
  <r>
    <x v="0"/>
    <x v="0"/>
    <x v="0"/>
    <x v="0"/>
    <n v="127269"/>
    <x v="28"/>
    <n v="7891176117578"/>
    <x v="53"/>
    <x v="53"/>
    <s v="SANTA CRUZ CABRALIA"/>
    <x v="0"/>
    <x v="0"/>
    <s v="D"/>
    <n v="2"/>
    <m/>
    <m/>
    <m/>
    <m/>
    <m/>
    <m/>
    <m/>
    <m/>
  </r>
  <r>
    <x v="0"/>
    <x v="0"/>
    <x v="0"/>
    <x v="0"/>
    <n v="127269"/>
    <x v="28"/>
    <n v="7891176117578"/>
    <x v="168"/>
    <x v="173"/>
    <s v="MANTENA"/>
    <x v="1"/>
    <x v="0"/>
    <s v="B"/>
    <n v="3"/>
    <m/>
    <m/>
    <n v="2"/>
    <n v="19.98"/>
    <n v="2"/>
    <n v="5.98"/>
    <n v="2"/>
    <n v="5.98"/>
  </r>
  <r>
    <x v="0"/>
    <x v="0"/>
    <x v="0"/>
    <x v="0"/>
    <n v="127269"/>
    <x v="28"/>
    <n v="7891176117578"/>
    <x v="66"/>
    <x v="66"/>
    <s v="GOVERNADOR VALADARES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38"/>
    <x v="38"/>
    <s v="SAO MATEUS"/>
    <x v="2"/>
    <x v="0"/>
    <s v="B"/>
    <n v="2"/>
    <m/>
    <m/>
    <n v="1"/>
    <n v="11.99"/>
    <n v="3"/>
    <n v="8.91"/>
    <n v="2"/>
    <n v="5.98"/>
  </r>
  <r>
    <x v="0"/>
    <x v="0"/>
    <x v="0"/>
    <x v="0"/>
    <n v="127269"/>
    <x v="28"/>
    <n v="7891176117578"/>
    <x v="60"/>
    <x v="60"/>
    <s v="ERVALIA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20"/>
    <x v="120"/>
    <s v="TEOFILO OTONI"/>
    <x v="1"/>
    <x v="0"/>
    <s v="C"/>
    <n v="2"/>
    <m/>
    <m/>
    <n v="2"/>
    <n v="5.98"/>
    <m/>
    <m/>
    <n v="2"/>
    <n v="6.58"/>
  </r>
  <r>
    <x v="0"/>
    <x v="0"/>
    <x v="0"/>
    <x v="0"/>
    <n v="127269"/>
    <x v="28"/>
    <n v="7891176117578"/>
    <x v="155"/>
    <x v="156"/>
    <s v="MONTANHA"/>
    <x v="2"/>
    <x v="0"/>
    <s v="D"/>
    <n v="2"/>
    <m/>
    <m/>
    <m/>
    <m/>
    <m/>
    <m/>
    <n v="2"/>
    <n v="5.98"/>
  </r>
  <r>
    <x v="0"/>
    <x v="0"/>
    <x v="0"/>
    <x v="0"/>
    <n v="127269"/>
    <x v="28"/>
    <n v="7891176117578"/>
    <x v="179"/>
    <x v="189"/>
    <s v="MANHUACU"/>
    <x v="1"/>
    <x v="0"/>
    <s v="D"/>
    <n v="2"/>
    <m/>
    <m/>
    <m/>
    <m/>
    <n v="1"/>
    <n v="2.99"/>
    <n v="1"/>
    <n v="2.99"/>
  </r>
  <r>
    <x v="0"/>
    <x v="0"/>
    <x v="0"/>
    <x v="0"/>
    <n v="127269"/>
    <x v="28"/>
    <n v="7891176117578"/>
    <x v="121"/>
    <x v="121"/>
    <s v="LINHARES"/>
    <x v="2"/>
    <x v="0"/>
    <s v="D"/>
    <n v="1"/>
    <m/>
    <m/>
    <m/>
    <m/>
    <n v="1"/>
    <n v="2.99"/>
    <n v="1"/>
    <n v="2.99"/>
  </r>
  <r>
    <x v="0"/>
    <x v="0"/>
    <x v="0"/>
    <x v="0"/>
    <n v="127269"/>
    <x v="28"/>
    <n v="7891176117578"/>
    <x v="85"/>
    <x v="85"/>
    <s v="TEOFILO OTONI"/>
    <x v="1"/>
    <x v="0"/>
    <s v="D"/>
    <n v="1"/>
    <m/>
    <m/>
    <m/>
    <m/>
    <n v="1"/>
    <n v="2.99"/>
    <n v="1"/>
    <n v="2.99"/>
  </r>
  <r>
    <x v="0"/>
    <x v="0"/>
    <x v="0"/>
    <x v="0"/>
    <n v="127269"/>
    <x v="28"/>
    <n v="7891176117578"/>
    <x v="162"/>
    <x v="164"/>
    <s v="MANHUACU"/>
    <x v="1"/>
    <x v="0"/>
    <s v="C"/>
    <n v="1"/>
    <m/>
    <m/>
    <n v="1"/>
    <n v="9.99"/>
    <m/>
    <m/>
    <n v="1"/>
    <n v="2.99"/>
  </r>
  <r>
    <x v="0"/>
    <x v="0"/>
    <x v="0"/>
    <x v="0"/>
    <n v="127269"/>
    <x v="28"/>
    <n v="7891176117578"/>
    <x v="147"/>
    <x v="148"/>
    <s v="MANHUMIRIM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86"/>
    <x v="197"/>
    <s v="IPATINGA"/>
    <x v="1"/>
    <x v="0"/>
    <s v="D"/>
    <n v="0"/>
    <m/>
    <m/>
    <m/>
    <m/>
    <m/>
    <m/>
    <m/>
    <m/>
  </r>
  <r>
    <x v="0"/>
    <x v="0"/>
    <x v="0"/>
    <x v="0"/>
    <n v="127269"/>
    <x v="28"/>
    <n v="7891176117578"/>
    <x v="26"/>
    <x v="26"/>
    <s v="MATIPO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34"/>
    <x v="135"/>
    <s v="COLATINA"/>
    <x v="2"/>
    <x v="0"/>
    <s v="D"/>
    <n v="3"/>
    <m/>
    <m/>
    <m/>
    <m/>
    <m/>
    <m/>
    <m/>
    <m/>
  </r>
  <r>
    <x v="0"/>
    <x v="0"/>
    <x v="0"/>
    <x v="0"/>
    <n v="127269"/>
    <x v="28"/>
    <n v="7891176117578"/>
    <x v="89"/>
    <x v="89"/>
    <s v="CORONEL FABRICIANO"/>
    <x v="1"/>
    <x v="0"/>
    <s v="D"/>
    <n v="2"/>
    <m/>
    <m/>
    <n v="1"/>
    <n v="13.19"/>
    <n v="2"/>
    <n v="5.98"/>
    <m/>
    <m/>
  </r>
  <r>
    <x v="0"/>
    <x v="0"/>
    <x v="0"/>
    <x v="0"/>
    <n v="127269"/>
    <x v="28"/>
    <n v="7891176117578"/>
    <x v="177"/>
    <x v="187"/>
    <s v="CORONEL FABRICIANO"/>
    <x v="1"/>
    <x v="0"/>
    <s v="C"/>
    <n v="2"/>
    <m/>
    <m/>
    <m/>
    <m/>
    <n v="2"/>
    <n v="5.98"/>
    <m/>
    <m/>
  </r>
  <r>
    <x v="0"/>
    <x v="0"/>
    <x v="0"/>
    <x v="0"/>
    <n v="127269"/>
    <x v="28"/>
    <n v="7891176117578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29"/>
    <x v="29"/>
    <s v="CORONEL FABRICIANO"/>
    <x v="1"/>
    <x v="0"/>
    <s v="D"/>
    <n v="1"/>
    <m/>
    <m/>
    <n v="1"/>
    <n v="2.99"/>
    <m/>
    <m/>
    <n v="1"/>
    <n v="2.99"/>
  </r>
  <r>
    <x v="0"/>
    <x v="0"/>
    <x v="0"/>
    <x v="0"/>
    <n v="127269"/>
    <x v="28"/>
    <n v="7891176117578"/>
    <x v="183"/>
    <x v="194"/>
    <s v="ITABIRA"/>
    <x v="1"/>
    <x v="0"/>
    <s v="B"/>
    <n v="0"/>
    <m/>
    <m/>
    <m/>
    <m/>
    <m/>
    <m/>
    <m/>
    <m/>
  </r>
  <r>
    <x v="0"/>
    <x v="0"/>
    <x v="0"/>
    <x v="0"/>
    <n v="127269"/>
    <x v="28"/>
    <n v="7891176117578"/>
    <x v="98"/>
    <x v="98"/>
    <s v="TEOFILO OTONI"/>
    <x v="1"/>
    <x v="0"/>
    <s v="D"/>
    <n v="3"/>
    <m/>
    <m/>
    <m/>
    <m/>
    <n v="4"/>
    <n v="11.96"/>
    <m/>
    <m/>
  </r>
  <r>
    <x v="0"/>
    <x v="0"/>
    <x v="0"/>
    <x v="0"/>
    <n v="127269"/>
    <x v="28"/>
    <n v="7891176117578"/>
    <x v="34"/>
    <x v="34"/>
    <s v="TEOFILO OTONI"/>
    <x v="1"/>
    <x v="0"/>
    <s v="D"/>
    <n v="1"/>
    <m/>
    <m/>
    <m/>
    <m/>
    <n v="1"/>
    <n v="2.99"/>
    <m/>
    <m/>
  </r>
  <r>
    <x v="0"/>
    <x v="0"/>
    <x v="0"/>
    <x v="0"/>
    <n v="127269"/>
    <x v="28"/>
    <n v="7891176117578"/>
    <x v="13"/>
    <x v="13"/>
    <s v="TIMOTEO"/>
    <x v="1"/>
    <x v="0"/>
    <s v="D"/>
    <n v="2"/>
    <m/>
    <m/>
    <m/>
    <m/>
    <n v="1"/>
    <n v="2.99"/>
    <n v="2"/>
    <n v="5.98"/>
  </r>
  <r>
    <x v="0"/>
    <x v="0"/>
    <x v="0"/>
    <x v="0"/>
    <n v="127269"/>
    <x v="28"/>
    <n v="7891176117578"/>
    <x v="32"/>
    <x v="32"/>
    <s v="ITAMBACURI"/>
    <x v="1"/>
    <x v="0"/>
    <s v="D"/>
    <n v="1"/>
    <m/>
    <m/>
    <m/>
    <m/>
    <n v="1"/>
    <n v="2.99"/>
    <m/>
    <m/>
  </r>
  <r>
    <x v="0"/>
    <x v="0"/>
    <x v="0"/>
    <x v="0"/>
    <n v="127269"/>
    <x v="28"/>
    <n v="7891176117578"/>
    <x v="92"/>
    <x v="92"/>
    <s v="GOVERNADOR VALADARES"/>
    <x v="1"/>
    <x v="0"/>
    <s v="C"/>
    <n v="1"/>
    <m/>
    <m/>
    <n v="1"/>
    <n v="11.99"/>
    <m/>
    <m/>
    <m/>
    <m/>
  </r>
  <r>
    <x v="0"/>
    <x v="0"/>
    <x v="0"/>
    <x v="0"/>
    <n v="127269"/>
    <x v="28"/>
    <n v="7891176117578"/>
    <x v="102"/>
    <x v="102"/>
    <s v="IPATINGA"/>
    <x v="1"/>
    <x v="0"/>
    <s v="C"/>
    <n v="3"/>
    <m/>
    <m/>
    <m/>
    <m/>
    <n v="2"/>
    <n v="5.98"/>
    <n v="1"/>
    <n v="2.99"/>
  </r>
  <r>
    <x v="0"/>
    <x v="0"/>
    <x v="0"/>
    <x v="0"/>
    <n v="127269"/>
    <x v="28"/>
    <n v="7891176117578"/>
    <x v="99"/>
    <x v="99"/>
    <s v="IPATINGA"/>
    <x v="1"/>
    <x v="0"/>
    <s v="D"/>
    <n v="2"/>
    <m/>
    <m/>
    <m/>
    <m/>
    <n v="2"/>
    <n v="5.98"/>
    <m/>
    <m/>
  </r>
  <r>
    <x v="0"/>
    <x v="0"/>
    <x v="0"/>
    <x v="0"/>
    <n v="127269"/>
    <x v="28"/>
    <n v="7891176117578"/>
    <x v="24"/>
    <x v="24"/>
    <s v="CARATINGA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08"/>
    <x v="108"/>
    <s v="CARATINGA"/>
    <x v="1"/>
    <x v="0"/>
    <s v="AA"/>
    <n v="1"/>
    <m/>
    <m/>
    <n v="1"/>
    <n v="9.99"/>
    <n v="1"/>
    <n v="2.99"/>
    <m/>
    <m/>
  </r>
  <r>
    <x v="0"/>
    <x v="0"/>
    <x v="0"/>
    <x v="0"/>
    <n v="127269"/>
    <x v="28"/>
    <n v="7891176117578"/>
    <x v="103"/>
    <x v="103"/>
    <s v="TEOFILO OTONI"/>
    <x v="1"/>
    <x v="0"/>
    <s v="D"/>
    <n v="2"/>
    <m/>
    <m/>
    <m/>
    <m/>
    <n v="1"/>
    <n v="2.99"/>
    <m/>
    <m/>
  </r>
  <r>
    <x v="0"/>
    <x v="0"/>
    <x v="0"/>
    <x v="0"/>
    <n v="127269"/>
    <x v="28"/>
    <n v="7891176117578"/>
    <x v="148"/>
    <x v="149"/>
    <s v="TEIXEIRA DE FREITAS"/>
    <x v="0"/>
    <x v="0"/>
    <s v="D"/>
    <n v="2"/>
    <m/>
    <m/>
    <m/>
    <m/>
    <n v="2"/>
    <n v="5.98"/>
    <m/>
    <m/>
  </r>
  <r>
    <x v="0"/>
    <x v="0"/>
    <x v="0"/>
    <x v="0"/>
    <n v="127269"/>
    <x v="28"/>
    <n v="7891176117578"/>
    <x v="14"/>
    <x v="14"/>
    <s v="TEIXEIRA DE FREITAS"/>
    <x v="0"/>
    <x v="0"/>
    <s v="D"/>
    <n v="2"/>
    <m/>
    <m/>
    <n v="2"/>
    <n v="5.98"/>
    <m/>
    <m/>
    <n v="1"/>
    <n v="2.99"/>
  </r>
  <r>
    <x v="0"/>
    <x v="0"/>
    <x v="0"/>
    <x v="0"/>
    <n v="127269"/>
    <x v="28"/>
    <n v="7891176117578"/>
    <x v="5"/>
    <x v="5"/>
    <s v="PORTO SEGURO"/>
    <x v="0"/>
    <x v="0"/>
    <s v="C"/>
    <n v="4"/>
    <m/>
    <m/>
    <n v="3"/>
    <n v="33.97"/>
    <n v="8"/>
    <n v="23.92"/>
    <m/>
    <m/>
  </r>
  <r>
    <x v="0"/>
    <x v="0"/>
    <x v="0"/>
    <x v="0"/>
    <n v="127269"/>
    <x v="28"/>
    <n v="7891176117578"/>
    <x v="2"/>
    <x v="2"/>
    <s v="ITABATAN"/>
    <x v="0"/>
    <x v="0"/>
    <s v="D"/>
    <n v="2"/>
    <m/>
    <m/>
    <n v="1"/>
    <n v="13.19"/>
    <n v="2"/>
    <n v="5.98"/>
    <n v="1"/>
    <n v="3.29"/>
  </r>
  <r>
    <x v="0"/>
    <x v="0"/>
    <x v="0"/>
    <x v="0"/>
    <n v="127269"/>
    <x v="28"/>
    <n v="7891176117578"/>
    <x v="104"/>
    <x v="104"/>
    <s v="IPATINGA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166"/>
    <x v="169"/>
    <s v="GOVERNADOR VALADARES"/>
    <x v="1"/>
    <x v="0"/>
    <s v="B"/>
    <n v="3"/>
    <m/>
    <m/>
    <n v="2"/>
    <n v="5.98"/>
    <n v="3"/>
    <n v="8.9700000000000006"/>
    <n v="1"/>
    <n v="2.99"/>
  </r>
  <r>
    <x v="0"/>
    <x v="0"/>
    <x v="0"/>
    <x v="0"/>
    <n v="127269"/>
    <x v="28"/>
    <n v="7891176117578"/>
    <x v="67"/>
    <x v="67"/>
    <s v="GOVERNADOR VALADARES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35"/>
    <x v="35"/>
    <s v="TEOFILO OTONI"/>
    <x v="1"/>
    <x v="0"/>
    <s v="AA"/>
    <n v="2"/>
    <m/>
    <m/>
    <m/>
    <m/>
    <m/>
    <m/>
    <n v="3"/>
    <n v="8.9700000000000006"/>
  </r>
  <r>
    <x v="0"/>
    <x v="0"/>
    <x v="0"/>
    <x v="0"/>
    <n v="127269"/>
    <x v="28"/>
    <n v="7891176117578"/>
    <x v="142"/>
    <x v="143"/>
    <s v="TEOFILO OTONI"/>
    <x v="1"/>
    <x v="0"/>
    <s v="B"/>
    <n v="3"/>
    <m/>
    <m/>
    <n v="2"/>
    <n v="5.98"/>
    <n v="2"/>
    <n v="5.98"/>
    <n v="2"/>
    <n v="6.28"/>
  </r>
  <r>
    <x v="0"/>
    <x v="0"/>
    <x v="0"/>
    <x v="0"/>
    <n v="127269"/>
    <x v="28"/>
    <n v="7891176117578"/>
    <x v="135"/>
    <x v="136"/>
    <s v="IPATINGA"/>
    <x v="1"/>
    <x v="0"/>
    <s v="C"/>
    <n v="4"/>
    <m/>
    <m/>
    <m/>
    <m/>
    <n v="8"/>
    <n v="23.77"/>
    <m/>
    <m/>
  </r>
  <r>
    <x v="0"/>
    <x v="0"/>
    <x v="0"/>
    <x v="0"/>
    <n v="127269"/>
    <x v="28"/>
    <n v="7891176117578"/>
    <x v="105"/>
    <x v="105"/>
    <s v="IPATINGA"/>
    <x v="1"/>
    <x v="0"/>
    <s v="D"/>
    <n v="1"/>
    <m/>
    <m/>
    <m/>
    <m/>
    <m/>
    <m/>
    <n v="1"/>
    <n v="2.99"/>
  </r>
  <r>
    <x v="0"/>
    <x v="0"/>
    <x v="0"/>
    <x v="0"/>
    <n v="127269"/>
    <x v="28"/>
    <n v="7891176117578"/>
    <x v="154"/>
    <x v="155"/>
    <s v="INHAPIM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36"/>
    <x v="137"/>
    <s v="TIMOTEO"/>
    <x v="1"/>
    <x v="0"/>
    <s v="D"/>
    <n v="2"/>
    <m/>
    <m/>
    <m/>
    <m/>
    <m/>
    <m/>
    <n v="2"/>
    <n v="5.98"/>
  </r>
  <r>
    <x v="0"/>
    <x v="0"/>
    <x v="0"/>
    <x v="0"/>
    <n v="127269"/>
    <x v="28"/>
    <n v="7891176117578"/>
    <x v="174"/>
    <x v="183"/>
    <s v="TIMOTEO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37"/>
    <x v="138"/>
    <s v="IPATINGA"/>
    <x v="1"/>
    <x v="0"/>
    <s v="D"/>
    <n v="1"/>
    <m/>
    <m/>
    <m/>
    <m/>
    <n v="1"/>
    <n v="2.99"/>
    <n v="1"/>
    <n v="2.85"/>
  </r>
  <r>
    <x v="0"/>
    <x v="0"/>
    <x v="0"/>
    <x v="0"/>
    <n v="127269"/>
    <x v="28"/>
    <n v="7891176117578"/>
    <x v="86"/>
    <x v="86"/>
    <s v="ITAMARAJU"/>
    <x v="0"/>
    <x v="0"/>
    <s v="C"/>
    <n v="2"/>
    <m/>
    <m/>
    <n v="2"/>
    <n v="14.98"/>
    <m/>
    <m/>
    <n v="1"/>
    <n v="2.99"/>
  </r>
  <r>
    <x v="0"/>
    <x v="0"/>
    <x v="0"/>
    <x v="0"/>
    <n v="127269"/>
    <x v="28"/>
    <n v="7891176117578"/>
    <x v="77"/>
    <x v="77"/>
    <s v="TIMOTEO"/>
    <x v="1"/>
    <x v="0"/>
    <s v="B"/>
    <n v="6"/>
    <m/>
    <m/>
    <n v="1"/>
    <n v="2.99"/>
    <n v="9"/>
    <n v="26.91"/>
    <n v="2"/>
    <n v="5.98"/>
  </r>
  <r>
    <x v="0"/>
    <x v="0"/>
    <x v="0"/>
    <x v="0"/>
    <n v="127269"/>
    <x v="28"/>
    <n v="7891176117578"/>
    <x v="36"/>
    <x v="36"/>
    <s v="GOVERNADOR VALADARES"/>
    <x v="1"/>
    <x v="0"/>
    <s v="B"/>
    <n v="8"/>
    <m/>
    <m/>
    <n v="1"/>
    <n v="2.99"/>
    <n v="9"/>
    <n v="26.87"/>
    <n v="4"/>
    <n v="11.96"/>
  </r>
  <r>
    <x v="0"/>
    <x v="0"/>
    <x v="0"/>
    <x v="0"/>
    <n v="127269"/>
    <x v="28"/>
    <n v="7891176117578"/>
    <x v="138"/>
    <x v="139"/>
    <s v="JOAO MONLEVADE"/>
    <x v="1"/>
    <x v="0"/>
    <s v="C"/>
    <n v="1"/>
    <m/>
    <m/>
    <n v="1"/>
    <n v="11.99"/>
    <m/>
    <m/>
    <m/>
    <m/>
  </r>
  <r>
    <x v="0"/>
    <x v="0"/>
    <x v="0"/>
    <x v="0"/>
    <n v="127269"/>
    <x v="28"/>
    <n v="7891176117578"/>
    <x v="172"/>
    <x v="181"/>
    <s v="IPATINGA"/>
    <x v="1"/>
    <x v="0"/>
    <s v="C"/>
    <n v="1"/>
    <m/>
    <m/>
    <n v="1"/>
    <n v="11.87"/>
    <m/>
    <m/>
    <m/>
    <m/>
  </r>
  <r>
    <x v="0"/>
    <x v="0"/>
    <x v="0"/>
    <x v="0"/>
    <n v="127269"/>
    <x v="28"/>
    <n v="7891176117578"/>
    <x v="123"/>
    <x v="123"/>
    <s v="MALACACHETA"/>
    <x v="1"/>
    <x v="0"/>
    <s v="D"/>
    <n v="2"/>
    <m/>
    <m/>
    <m/>
    <m/>
    <n v="2"/>
    <n v="5.96"/>
    <m/>
    <m/>
  </r>
  <r>
    <x v="0"/>
    <x v="0"/>
    <x v="0"/>
    <x v="0"/>
    <n v="127269"/>
    <x v="28"/>
    <n v="7891176117578"/>
    <x v="51"/>
    <x v="51"/>
    <s v="CAPELINHA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76"/>
    <x v="76"/>
    <s v="RUBIM"/>
    <x v="1"/>
    <x v="0"/>
    <s v="AA"/>
    <n v="1"/>
    <m/>
    <m/>
    <n v="1"/>
    <n v="11.99"/>
    <m/>
    <m/>
    <m/>
    <m/>
  </r>
  <r>
    <x v="0"/>
    <x v="0"/>
    <x v="0"/>
    <x v="0"/>
    <n v="127269"/>
    <x v="28"/>
    <n v="7891176117578"/>
    <x v="15"/>
    <x v="15"/>
    <s v="ARACUAI"/>
    <x v="1"/>
    <x v="0"/>
    <s v="C"/>
    <n v="4"/>
    <m/>
    <m/>
    <n v="1"/>
    <n v="8.99"/>
    <n v="7"/>
    <n v="20.89"/>
    <m/>
    <m/>
  </r>
  <r>
    <x v="0"/>
    <x v="0"/>
    <x v="0"/>
    <x v="0"/>
    <n v="127269"/>
    <x v="28"/>
    <n v="7891176117578"/>
    <x v="31"/>
    <x v="31"/>
    <s v="GOVERNADOR VALADARES"/>
    <x v="1"/>
    <x v="0"/>
    <s v="D"/>
    <n v="2"/>
    <m/>
    <m/>
    <m/>
    <m/>
    <m/>
    <m/>
    <n v="2"/>
    <n v="5.98"/>
  </r>
  <r>
    <x v="0"/>
    <x v="0"/>
    <x v="0"/>
    <x v="0"/>
    <n v="127269"/>
    <x v="28"/>
    <n v="7891176117578"/>
    <x v="164"/>
    <x v="167"/>
    <s v="TEOFILO OTONI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106"/>
    <x v="106"/>
    <s v="NANUQUE"/>
    <x v="1"/>
    <x v="0"/>
    <s v="C"/>
    <n v="1"/>
    <m/>
    <m/>
    <n v="1"/>
    <n v="11.99"/>
    <n v="2"/>
    <n v="5.95"/>
    <m/>
    <m/>
  </r>
  <r>
    <x v="0"/>
    <x v="0"/>
    <x v="0"/>
    <x v="0"/>
    <n v="127269"/>
    <x v="28"/>
    <n v="7891176117578"/>
    <x v="37"/>
    <x v="37"/>
    <s v="CARLOS CHAGAS"/>
    <x v="1"/>
    <x v="0"/>
    <s v="C"/>
    <n v="3"/>
    <m/>
    <m/>
    <m/>
    <m/>
    <n v="4"/>
    <n v="12.24"/>
    <n v="1"/>
    <n v="2.99"/>
  </r>
  <r>
    <x v="0"/>
    <x v="0"/>
    <x v="0"/>
    <x v="0"/>
    <n v="127269"/>
    <x v="28"/>
    <n v="7891176117578"/>
    <x v="72"/>
    <x v="72"/>
    <s v="MEDINA"/>
    <x v="1"/>
    <x v="0"/>
    <s v="B"/>
    <n v="2"/>
    <m/>
    <m/>
    <n v="2"/>
    <n v="25.18"/>
    <n v="2"/>
    <n v="5.98"/>
    <n v="3"/>
    <n v="8.9700000000000006"/>
  </r>
  <r>
    <x v="0"/>
    <x v="0"/>
    <x v="0"/>
    <x v="0"/>
    <n v="127269"/>
    <x v="28"/>
    <n v="7891176117578"/>
    <x v="55"/>
    <x v="55"/>
    <s v="EUNAPOLIS"/>
    <x v="0"/>
    <x v="0"/>
    <s v="D"/>
    <n v="2"/>
    <m/>
    <m/>
    <m/>
    <m/>
    <n v="1"/>
    <n v="2.98"/>
    <m/>
    <m/>
  </r>
  <r>
    <x v="0"/>
    <x v="0"/>
    <x v="0"/>
    <x v="0"/>
    <n v="127269"/>
    <x v="28"/>
    <n v="7891176117578"/>
    <x v="16"/>
    <x v="16"/>
    <s v="ITABUNA"/>
    <x v="0"/>
    <x v="0"/>
    <s v="B"/>
    <n v="3"/>
    <m/>
    <m/>
    <n v="4"/>
    <n v="36.93"/>
    <n v="1"/>
    <n v="2.99"/>
    <n v="1"/>
    <n v="2.99"/>
  </r>
  <r>
    <x v="0"/>
    <x v="0"/>
    <x v="0"/>
    <x v="0"/>
    <n v="127269"/>
    <x v="28"/>
    <n v="7891176117578"/>
    <x v="165"/>
    <x v="168"/>
    <s v="PORTO SEGURO"/>
    <x v="0"/>
    <x v="0"/>
    <s v="AA"/>
    <n v="1"/>
    <m/>
    <m/>
    <m/>
    <m/>
    <m/>
    <m/>
    <m/>
    <m/>
  </r>
  <r>
    <x v="0"/>
    <x v="0"/>
    <x v="0"/>
    <x v="0"/>
    <n v="127269"/>
    <x v="28"/>
    <n v="7891176117578"/>
    <x v="28"/>
    <x v="28"/>
    <s v="TEOFILO OTONI"/>
    <x v="1"/>
    <x v="0"/>
    <s v="C"/>
    <n v="4"/>
    <m/>
    <m/>
    <n v="1"/>
    <n v="9.98"/>
    <n v="6"/>
    <n v="17.940000000000001"/>
    <n v="2"/>
    <n v="5.98"/>
  </r>
  <r>
    <x v="0"/>
    <x v="0"/>
    <x v="0"/>
    <x v="0"/>
    <n v="127269"/>
    <x v="28"/>
    <n v="7891176117578"/>
    <x v="149"/>
    <x v="150"/>
    <s v="CARATINGA"/>
    <x v="1"/>
    <x v="0"/>
    <s v="C"/>
    <n v="2"/>
    <m/>
    <m/>
    <m/>
    <m/>
    <n v="2"/>
    <n v="5.98"/>
    <n v="1"/>
    <n v="2.99"/>
  </r>
  <r>
    <x v="0"/>
    <x v="0"/>
    <x v="0"/>
    <x v="0"/>
    <n v="127269"/>
    <x v="28"/>
    <n v="7891176117578"/>
    <x v="109"/>
    <x v="109"/>
    <s v="CORONEL FABRICIANO"/>
    <x v="1"/>
    <x v="0"/>
    <s v="B"/>
    <n v="4"/>
    <m/>
    <m/>
    <n v="3"/>
    <n v="15.97"/>
    <n v="5"/>
    <n v="14.95"/>
    <n v="1"/>
    <n v="2.99"/>
  </r>
  <r>
    <x v="0"/>
    <x v="0"/>
    <x v="0"/>
    <x v="0"/>
    <n v="127269"/>
    <x v="28"/>
    <n v="7891176117578"/>
    <x v="139"/>
    <x v="140"/>
    <s v="TEIXEIRA DE FREITAS"/>
    <x v="0"/>
    <x v="0"/>
    <s v="D"/>
    <n v="1"/>
    <m/>
    <m/>
    <m/>
    <m/>
    <m/>
    <m/>
    <m/>
    <m/>
  </r>
  <r>
    <x v="0"/>
    <x v="0"/>
    <x v="0"/>
    <x v="0"/>
    <n v="127269"/>
    <x v="28"/>
    <n v="7891176117578"/>
    <x v="90"/>
    <x v="90"/>
    <s v="TEOFILO OTONI"/>
    <x v="1"/>
    <x v="0"/>
    <s v="D"/>
    <n v="2"/>
    <m/>
    <m/>
    <m/>
    <m/>
    <n v="2"/>
    <n v="5.98"/>
    <m/>
    <m/>
  </r>
  <r>
    <x v="0"/>
    <x v="0"/>
    <x v="0"/>
    <x v="0"/>
    <n v="127269"/>
    <x v="28"/>
    <n v="7891176117578"/>
    <x v="159"/>
    <x v="161"/>
    <s v="GOVERNADOR VALADARES"/>
    <x v="1"/>
    <x v="0"/>
    <s v="C"/>
    <n v="3"/>
    <m/>
    <m/>
    <m/>
    <m/>
    <n v="5"/>
    <n v="15.25"/>
    <n v="1"/>
    <n v="2.99"/>
  </r>
  <r>
    <x v="0"/>
    <x v="0"/>
    <x v="0"/>
    <x v="0"/>
    <n v="127269"/>
    <x v="28"/>
    <n v="7891176117578"/>
    <x v="64"/>
    <x v="64"/>
    <s v="TEIXEIRA DE FREITAS"/>
    <x v="0"/>
    <x v="0"/>
    <s v="C"/>
    <n v="1"/>
    <m/>
    <m/>
    <n v="1"/>
    <n v="11.99"/>
    <m/>
    <m/>
    <m/>
    <m/>
  </r>
  <r>
    <x v="0"/>
    <x v="0"/>
    <x v="0"/>
    <x v="0"/>
    <n v="127269"/>
    <x v="28"/>
    <n v="7891176117578"/>
    <x v="18"/>
    <x v="18"/>
    <s v="IPATINGA"/>
    <x v="1"/>
    <x v="0"/>
    <s v="C"/>
    <n v="3"/>
    <m/>
    <m/>
    <n v="2"/>
    <n v="14.98"/>
    <n v="1"/>
    <n v="2.99"/>
    <n v="3"/>
    <n v="8.9700000000000006"/>
  </r>
  <r>
    <x v="0"/>
    <x v="0"/>
    <x v="0"/>
    <x v="0"/>
    <n v="127269"/>
    <x v="28"/>
    <n v="7891176117578"/>
    <x v="75"/>
    <x v="75"/>
    <s v="IPATINGA"/>
    <x v="1"/>
    <x v="0"/>
    <s v="D"/>
    <n v="3"/>
    <m/>
    <m/>
    <m/>
    <m/>
    <n v="3"/>
    <n v="8.9700000000000006"/>
    <n v="2"/>
    <n v="5.97"/>
  </r>
  <r>
    <x v="0"/>
    <x v="0"/>
    <x v="0"/>
    <x v="0"/>
    <n v="127269"/>
    <x v="28"/>
    <n v="7891176117578"/>
    <x v="140"/>
    <x v="141"/>
    <s v="EUNAPOLIS"/>
    <x v="0"/>
    <x v="0"/>
    <s v="D"/>
    <n v="2"/>
    <m/>
    <m/>
    <m/>
    <m/>
    <n v="2"/>
    <n v="5.98"/>
    <m/>
    <m/>
  </r>
  <r>
    <x v="0"/>
    <x v="0"/>
    <x v="0"/>
    <x v="0"/>
    <n v="127269"/>
    <x v="28"/>
    <n v="7891176117578"/>
    <x v="23"/>
    <x v="23"/>
    <s v="PORTO SEGURO"/>
    <x v="0"/>
    <x v="0"/>
    <s v="D"/>
    <n v="3"/>
    <m/>
    <m/>
    <m/>
    <m/>
    <m/>
    <m/>
    <n v="3"/>
    <n v="8.9700000000000006"/>
  </r>
  <r>
    <x v="0"/>
    <x v="0"/>
    <x v="0"/>
    <x v="0"/>
    <n v="127269"/>
    <x v="28"/>
    <n v="7891176117578"/>
    <x v="69"/>
    <x v="69"/>
    <s v="PORTO SEGURO"/>
    <x v="0"/>
    <x v="0"/>
    <s v="D"/>
    <n v="2"/>
    <m/>
    <m/>
    <m/>
    <m/>
    <m/>
    <m/>
    <n v="1"/>
    <n v="2.99"/>
  </r>
  <r>
    <x v="0"/>
    <x v="0"/>
    <x v="0"/>
    <x v="0"/>
    <n v="127269"/>
    <x v="28"/>
    <n v="7891176117578"/>
    <x v="160"/>
    <x v="162"/>
    <s v="DIAMANTINA"/>
    <x v="1"/>
    <x v="0"/>
    <s v="D"/>
    <n v="2"/>
    <m/>
    <m/>
    <m/>
    <m/>
    <m/>
    <m/>
    <n v="1"/>
    <n v="2.99"/>
  </r>
  <r>
    <x v="0"/>
    <x v="0"/>
    <x v="0"/>
    <x v="0"/>
    <n v="127269"/>
    <x v="28"/>
    <n v="7891176117578"/>
    <x v="58"/>
    <x v="58"/>
    <s v="AGUAS FORMOSAS"/>
    <x v="1"/>
    <x v="0"/>
    <s v="D"/>
    <n v="2"/>
    <m/>
    <m/>
    <m/>
    <m/>
    <m/>
    <m/>
    <m/>
    <m/>
  </r>
  <r>
    <x v="0"/>
    <x v="0"/>
    <x v="0"/>
    <x v="0"/>
    <n v="127269"/>
    <x v="28"/>
    <n v="7891176117578"/>
    <x v="141"/>
    <x v="142"/>
    <s v="IPATINGA"/>
    <x v="1"/>
    <x v="0"/>
    <s v="D"/>
    <n v="1"/>
    <m/>
    <m/>
    <m/>
    <m/>
    <m/>
    <m/>
    <m/>
    <m/>
  </r>
  <r>
    <x v="0"/>
    <x v="0"/>
    <x v="0"/>
    <x v="0"/>
    <n v="127269"/>
    <x v="28"/>
    <n v="7891176117578"/>
    <x v="93"/>
    <x v="93"/>
    <s v="GOVERNADOR VALADARES"/>
    <x v="1"/>
    <x v="0"/>
    <s v="AA"/>
    <n v="1"/>
    <m/>
    <m/>
    <m/>
    <m/>
    <m/>
    <m/>
    <n v="1"/>
    <n v="2.99"/>
  </r>
  <r>
    <x v="1"/>
    <x v="2"/>
    <x v="0"/>
    <x v="0"/>
    <n v="127269"/>
    <x v="28"/>
    <n v="7891176117578"/>
    <x v="184"/>
    <x v="195"/>
    <s v="TEOFILO OTONI"/>
    <x v="1"/>
    <x v="0"/>
    <s v="C"/>
    <n v="223"/>
    <m/>
    <m/>
    <m/>
    <m/>
    <m/>
    <m/>
    <m/>
    <m/>
  </r>
  <r>
    <x v="1"/>
    <x v="3"/>
    <x v="0"/>
    <x v="0"/>
    <n v="127269"/>
    <x v="28"/>
    <n v="7891176117578"/>
    <x v="185"/>
    <x v="196"/>
    <s v="EUNAPOLIS"/>
    <x v="0"/>
    <x v="0"/>
    <s v="D"/>
    <n v="0"/>
    <m/>
    <m/>
    <m/>
    <m/>
    <m/>
    <m/>
    <m/>
    <m/>
  </r>
  <r>
    <x v="0"/>
    <x v="0"/>
    <x v="0"/>
    <x v="0"/>
    <n v="127269"/>
    <x v="28"/>
    <n v="7891176117578"/>
    <x v="61"/>
    <x v="199"/>
    <s v="TEOFILO OTONI"/>
    <x v="1"/>
    <x v="0"/>
    <s v="C"/>
    <n v="0"/>
    <m/>
    <m/>
    <m/>
    <m/>
    <m/>
    <m/>
    <m/>
    <m/>
  </r>
  <r>
    <x v="0"/>
    <x v="0"/>
    <x v="0"/>
    <x v="0"/>
    <n v="127269"/>
    <x v="28"/>
    <n v="7891176117578"/>
    <x v="73"/>
    <x v="73"/>
    <s v="TEIXEIRA DE FREITAS"/>
    <x v="0"/>
    <x v="0"/>
    <s v="C"/>
    <n v="2"/>
    <m/>
    <m/>
    <n v="2"/>
    <n v="6"/>
    <m/>
    <m/>
    <n v="1"/>
    <n v="2.99"/>
  </r>
  <r>
    <x v="0"/>
    <x v="0"/>
    <x v="0"/>
    <x v="0"/>
    <n v="127269"/>
    <x v="28"/>
    <n v="7891176117578"/>
    <x v="94"/>
    <x v="94"/>
    <s v="ITAMARANDIBA"/>
    <x v="1"/>
    <x v="0"/>
    <s v="D"/>
    <n v="2"/>
    <m/>
    <m/>
    <m/>
    <m/>
    <m/>
    <m/>
    <n v="1"/>
    <n v="2.99"/>
  </r>
  <r>
    <x v="0"/>
    <x v="0"/>
    <x v="0"/>
    <x v="0"/>
    <n v="127269"/>
    <x v="28"/>
    <n v="7891176117578"/>
    <x v="52"/>
    <x v="52"/>
    <s v="LINHARES"/>
    <x v="2"/>
    <x v="0"/>
    <s v="D"/>
    <n v="2"/>
    <m/>
    <m/>
    <m/>
    <m/>
    <n v="3"/>
    <n v="15.97"/>
    <n v="1"/>
    <n v="2.99"/>
  </r>
  <r>
    <x v="0"/>
    <x v="0"/>
    <x v="0"/>
    <x v="0"/>
    <n v="127269"/>
    <x v="28"/>
    <n v="7891176117578"/>
    <x v="70"/>
    <x v="70"/>
    <s v="VICOSA"/>
    <x v="1"/>
    <x v="0"/>
    <s v="C"/>
    <n v="2"/>
    <m/>
    <m/>
    <n v="1"/>
    <n v="9.99"/>
    <n v="1"/>
    <n v="2.99"/>
    <n v="1"/>
    <n v="2.99"/>
  </r>
  <r>
    <x v="0"/>
    <x v="0"/>
    <x v="0"/>
    <x v="0"/>
    <n v="127269"/>
    <x v="28"/>
    <n v="7891176117578"/>
    <x v="68"/>
    <x v="68"/>
    <s v="PONTE NOVA"/>
    <x v="1"/>
    <x v="0"/>
    <s v="D"/>
    <n v="2"/>
    <m/>
    <m/>
    <m/>
    <m/>
    <n v="2"/>
    <n v="5.98"/>
    <m/>
    <m/>
  </r>
  <r>
    <x v="0"/>
    <x v="0"/>
    <x v="0"/>
    <x v="0"/>
    <n v="129015"/>
    <x v="45"/>
    <n v="7891176117912"/>
    <x v="33"/>
    <x v="33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47"/>
    <x v="47"/>
    <s v="MANHUACU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2"/>
    <x v="12"/>
    <s v="ITABIR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69"/>
    <x v="177"/>
    <s v="MANHUACU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170"/>
    <x v="179"/>
    <s v="UB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57"/>
    <x v="57"/>
    <s v="JOAO MONLEVADE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80"/>
    <x v="80"/>
    <s v="NOVO CRUZEIRO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29"/>
    <x v="130"/>
    <s v="EUNAPOLIS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95"/>
    <x v="95"/>
    <s v="IPATING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48"/>
    <x v="48"/>
    <s v="LEOPOLDIN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07"/>
    <x v="107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67"/>
    <x v="170"/>
    <s v="JOAO MONLEVADE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65"/>
    <x v="65"/>
    <s v="VICOS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27"/>
    <x v="27"/>
    <s v="MURIAE"/>
    <x v="1"/>
    <x v="1"/>
    <s v="A"/>
    <n v="0"/>
    <m/>
    <m/>
    <m/>
    <m/>
    <m/>
    <m/>
    <m/>
    <m/>
  </r>
  <r>
    <x v="0"/>
    <x v="0"/>
    <x v="0"/>
    <x v="0"/>
    <n v="129015"/>
    <x v="45"/>
    <n v="7891176117912"/>
    <x v="180"/>
    <x v="190"/>
    <s v="CORONEL FABRICIANO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11"/>
    <x v="111"/>
    <s v="MURIAE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25"/>
    <x v="125"/>
    <s v="ITABUNA"/>
    <x v="0"/>
    <x v="1"/>
    <s v="C"/>
    <n v="0"/>
    <m/>
    <m/>
    <m/>
    <m/>
    <m/>
    <m/>
    <m/>
    <m/>
  </r>
  <r>
    <x v="0"/>
    <x v="0"/>
    <x v="0"/>
    <x v="0"/>
    <n v="129015"/>
    <x v="45"/>
    <n v="7891176117912"/>
    <x v="112"/>
    <x v="176"/>
    <s v="CATAGUASE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13"/>
    <x v="113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30"/>
    <x v="131"/>
    <s v="MURIAE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73"/>
    <x v="182"/>
    <s v="TEOFILO OTONI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0"/>
    <x v="0"/>
    <s v="ARRAIAL D AJUDA"/>
    <x v="0"/>
    <x v="1"/>
    <s v="C"/>
    <n v="0"/>
    <m/>
    <m/>
    <m/>
    <m/>
    <m/>
    <m/>
    <m/>
    <m/>
  </r>
  <r>
    <x v="0"/>
    <x v="0"/>
    <x v="0"/>
    <x v="0"/>
    <n v="129015"/>
    <x v="45"/>
    <n v="7891176117912"/>
    <x v="6"/>
    <x v="6"/>
    <s v="ITABUNA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62"/>
    <x v="62"/>
    <s v="DIAMANTIN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27"/>
    <x v="128"/>
    <s v="CORONEL FABRICIANO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46"/>
    <x v="46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14"/>
    <x v="114"/>
    <s v="MURIAE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26"/>
    <x v="126"/>
    <s v="CORONEL FABRICIANO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96"/>
    <x v="96"/>
    <s v="ITABIR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56"/>
    <x v="56"/>
    <s v="GOVERNADOR VALADARE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74"/>
    <x v="74"/>
    <s v="GOVERNADOR VALADARE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15"/>
    <x v="115"/>
    <s v="CAPELINH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45"/>
    <x v="45"/>
    <s v="CARANGOL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31"/>
    <x v="132"/>
    <s v="VISCONDE DO RIO BRANCO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116"/>
    <x v="116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75"/>
    <x v="184"/>
    <s v="PEDRO CANARIO"/>
    <x v="2"/>
    <x v="1"/>
    <s v="D"/>
    <n v="0"/>
    <m/>
    <m/>
    <m/>
    <m/>
    <m/>
    <m/>
    <m/>
    <m/>
  </r>
  <r>
    <x v="0"/>
    <x v="0"/>
    <x v="0"/>
    <x v="0"/>
    <n v="129015"/>
    <x v="45"/>
    <n v="7891176117912"/>
    <x v="151"/>
    <x v="152"/>
    <s v="ITABUNA"/>
    <x v="0"/>
    <x v="1"/>
    <s v="C"/>
    <n v="0"/>
    <m/>
    <m/>
    <m/>
    <m/>
    <m/>
    <m/>
    <m/>
    <m/>
  </r>
  <r>
    <x v="0"/>
    <x v="0"/>
    <x v="0"/>
    <x v="0"/>
    <n v="129015"/>
    <x v="45"/>
    <n v="7891176117912"/>
    <x v="144"/>
    <x v="145"/>
    <s v="TURMALIN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00"/>
    <x v="100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17"/>
    <x v="117"/>
    <s v="UB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8"/>
    <x v="8"/>
    <s v="UB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41"/>
    <x v="41"/>
    <s v="VICOS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145"/>
    <x v="146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18"/>
    <x v="118"/>
    <s v="ILHEUS"/>
    <x v="0"/>
    <x v="1"/>
    <s v="B"/>
    <n v="0"/>
    <m/>
    <m/>
    <m/>
    <m/>
    <m/>
    <m/>
    <m/>
    <m/>
  </r>
  <r>
    <x v="0"/>
    <x v="0"/>
    <x v="0"/>
    <x v="0"/>
    <n v="129015"/>
    <x v="45"/>
    <n v="7891176117912"/>
    <x v="146"/>
    <x v="147"/>
    <s v="LINHARES"/>
    <x v="2"/>
    <x v="1"/>
    <s v="C"/>
    <n v="0"/>
    <m/>
    <m/>
    <m/>
    <m/>
    <m/>
    <m/>
    <m/>
    <m/>
  </r>
  <r>
    <x v="0"/>
    <x v="0"/>
    <x v="0"/>
    <x v="0"/>
    <n v="129015"/>
    <x v="45"/>
    <n v="7891176117912"/>
    <x v="110"/>
    <x v="110"/>
    <s v="PONTE NOV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82"/>
    <x v="82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61"/>
    <x v="163"/>
    <s v="SAO MATEUS"/>
    <x v="2"/>
    <x v="1"/>
    <s v="B"/>
    <n v="0"/>
    <m/>
    <m/>
    <m/>
    <m/>
    <m/>
    <m/>
    <m/>
    <m/>
  </r>
  <r>
    <x v="0"/>
    <x v="0"/>
    <x v="0"/>
    <x v="0"/>
    <n v="129015"/>
    <x v="45"/>
    <n v="7891176117912"/>
    <x v="171"/>
    <x v="180"/>
    <s v="CARATING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87"/>
    <x v="87"/>
    <s v="CONSELHEIRO PEN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20"/>
    <x v="20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53"/>
    <x v="53"/>
    <s v="SANTA CRUZ CABRALIA"/>
    <x v="0"/>
    <x v="1"/>
    <s v="B"/>
    <n v="0"/>
    <m/>
    <m/>
    <m/>
    <m/>
    <m/>
    <m/>
    <m/>
    <m/>
  </r>
  <r>
    <x v="0"/>
    <x v="0"/>
    <x v="0"/>
    <x v="0"/>
    <n v="129015"/>
    <x v="45"/>
    <n v="7891176117912"/>
    <x v="66"/>
    <x v="66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38"/>
    <x v="38"/>
    <s v="SAO MATEUS"/>
    <x v="2"/>
    <x v="1"/>
    <s v="C"/>
    <n v="0"/>
    <m/>
    <m/>
    <m/>
    <m/>
    <m/>
    <m/>
    <m/>
    <m/>
  </r>
  <r>
    <x v="0"/>
    <x v="0"/>
    <x v="0"/>
    <x v="0"/>
    <n v="129015"/>
    <x v="45"/>
    <n v="7891176117912"/>
    <x v="60"/>
    <x v="60"/>
    <s v="ERVALI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155"/>
    <x v="156"/>
    <s v="MONTANHA"/>
    <x v="2"/>
    <x v="1"/>
    <s v="B"/>
    <n v="0"/>
    <m/>
    <m/>
    <m/>
    <m/>
    <m/>
    <m/>
    <m/>
    <m/>
  </r>
  <r>
    <x v="0"/>
    <x v="0"/>
    <x v="0"/>
    <x v="0"/>
    <n v="129015"/>
    <x v="45"/>
    <n v="7891176117912"/>
    <x v="85"/>
    <x v="85"/>
    <s v="TEOFILO OTONI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89"/>
    <x v="89"/>
    <s v="CORONEL FABRICIANO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29"/>
    <x v="29"/>
    <s v="CORONEL FABRICIANO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98"/>
    <x v="98"/>
    <s v="TEOFILO OTONI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34"/>
    <x v="34"/>
    <s v="TEOFILO OTONI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3"/>
    <x v="13"/>
    <s v="TIMOTEO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91"/>
    <x v="91"/>
    <s v="GOVERNADOR VALADARES"/>
    <x v="1"/>
    <x v="1"/>
    <s v="C"/>
    <n v="0"/>
    <m/>
    <m/>
    <m/>
    <m/>
    <n v="1"/>
    <n v="14.15"/>
    <m/>
    <m/>
  </r>
  <r>
    <x v="0"/>
    <x v="0"/>
    <x v="0"/>
    <x v="0"/>
    <n v="129015"/>
    <x v="45"/>
    <n v="7891176117912"/>
    <x v="32"/>
    <x v="32"/>
    <s v="ITAMBACURI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92"/>
    <x v="92"/>
    <s v="GOVERNADOR VALADARE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02"/>
    <x v="102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99"/>
    <x v="99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24"/>
    <x v="24"/>
    <s v="CARATING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08"/>
    <x v="108"/>
    <s v="CARATINGA"/>
    <x v="1"/>
    <x v="1"/>
    <s v="AA"/>
    <n v="0"/>
    <m/>
    <m/>
    <m/>
    <m/>
    <m/>
    <m/>
    <m/>
    <m/>
  </r>
  <r>
    <x v="0"/>
    <x v="0"/>
    <x v="0"/>
    <x v="0"/>
    <n v="129015"/>
    <x v="45"/>
    <n v="7891176117912"/>
    <x v="103"/>
    <x v="103"/>
    <s v="TEOFILO OTONI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48"/>
    <x v="149"/>
    <s v="TEIXEIRA DE FREITAS"/>
    <x v="0"/>
    <x v="1"/>
    <s v="C"/>
    <n v="0"/>
    <m/>
    <m/>
    <m/>
    <m/>
    <m/>
    <m/>
    <m/>
    <m/>
  </r>
  <r>
    <x v="0"/>
    <x v="0"/>
    <x v="0"/>
    <x v="0"/>
    <n v="129015"/>
    <x v="45"/>
    <n v="7891176117912"/>
    <x v="14"/>
    <x v="14"/>
    <s v="TEIXEIRA DE FREITAS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178"/>
    <x v="188"/>
    <s v="TEIXEIRA DE FREITAS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5"/>
    <x v="5"/>
    <s v="PORTO SEGURO"/>
    <x v="0"/>
    <x v="1"/>
    <s v="C"/>
    <n v="0"/>
    <m/>
    <m/>
    <m/>
    <m/>
    <m/>
    <m/>
    <m/>
    <m/>
  </r>
  <r>
    <x v="0"/>
    <x v="0"/>
    <x v="0"/>
    <x v="0"/>
    <n v="129015"/>
    <x v="45"/>
    <n v="7891176117912"/>
    <x v="158"/>
    <x v="160"/>
    <s v="NOVA VICOSA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166"/>
    <x v="169"/>
    <s v="GOVERNADOR VALADARE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67"/>
    <x v="67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35"/>
    <x v="35"/>
    <s v="TEOFILO OTONI"/>
    <x v="1"/>
    <x v="1"/>
    <s v="AA"/>
    <n v="0"/>
    <m/>
    <m/>
    <m/>
    <m/>
    <m/>
    <m/>
    <m/>
    <m/>
  </r>
  <r>
    <x v="0"/>
    <x v="0"/>
    <x v="0"/>
    <x v="0"/>
    <n v="129015"/>
    <x v="45"/>
    <n v="7891176117912"/>
    <x v="50"/>
    <x v="50"/>
    <s v="NANUQUE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135"/>
    <x v="136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05"/>
    <x v="105"/>
    <s v="IPATING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54"/>
    <x v="155"/>
    <s v="INHAPIM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36"/>
    <x v="137"/>
    <s v="TIMOTEO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74"/>
    <x v="183"/>
    <s v="TIMOTEO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137"/>
    <x v="138"/>
    <s v="IPATING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86"/>
    <x v="86"/>
    <s v="ITAMARAJU"/>
    <x v="0"/>
    <x v="1"/>
    <s v="B"/>
    <n v="0"/>
    <m/>
    <m/>
    <m/>
    <m/>
    <m/>
    <m/>
    <m/>
    <m/>
  </r>
  <r>
    <x v="0"/>
    <x v="0"/>
    <x v="0"/>
    <x v="0"/>
    <n v="129015"/>
    <x v="45"/>
    <n v="7891176117912"/>
    <x v="77"/>
    <x v="77"/>
    <s v="TIMOTEO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36"/>
    <x v="36"/>
    <s v="GOVERNADOR VALADARES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72"/>
    <x v="181"/>
    <s v="IPATING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23"/>
    <x v="123"/>
    <s v="MALACACHET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21"/>
    <x v="21"/>
    <s v="JEQUITINHONH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51"/>
    <x v="51"/>
    <s v="CAPELINH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01"/>
    <x v="101"/>
    <s v="ALMENAR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76"/>
    <x v="76"/>
    <s v="RUBIM"/>
    <x v="1"/>
    <x v="1"/>
    <s v="AA"/>
    <n v="0"/>
    <m/>
    <m/>
    <m/>
    <m/>
    <m/>
    <m/>
    <m/>
    <m/>
  </r>
  <r>
    <x v="0"/>
    <x v="0"/>
    <x v="0"/>
    <x v="0"/>
    <n v="129015"/>
    <x v="45"/>
    <n v="7891176117912"/>
    <x v="7"/>
    <x v="7"/>
    <s v="ITAOBIM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5"/>
    <x v="15"/>
    <s v="ARACUAI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64"/>
    <x v="167"/>
    <s v="TEOFILO OTONI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06"/>
    <x v="106"/>
    <s v="NANUQUE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37"/>
    <x v="37"/>
    <s v="CARLOS CHAGA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30"/>
    <x v="30"/>
    <s v="IPATING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72"/>
    <x v="72"/>
    <s v="MEDIN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55"/>
    <x v="55"/>
    <s v="EUNAPOLIS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16"/>
    <x v="16"/>
    <s v="ITABUNA"/>
    <x v="0"/>
    <x v="1"/>
    <s v="B"/>
    <n v="0"/>
    <m/>
    <m/>
    <m/>
    <m/>
    <m/>
    <m/>
    <m/>
    <m/>
  </r>
  <r>
    <x v="0"/>
    <x v="0"/>
    <x v="0"/>
    <x v="0"/>
    <n v="129015"/>
    <x v="45"/>
    <n v="7891176117912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129015"/>
    <x v="45"/>
    <n v="7891176117912"/>
    <x v="17"/>
    <x v="17"/>
    <s v="GUANHAES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28"/>
    <x v="28"/>
    <s v="TEOFILO OTONI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44"/>
    <x v="44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24"/>
    <x v="124"/>
    <s v="EUNAPOLIS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149"/>
    <x v="150"/>
    <s v="CAR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09"/>
    <x v="109"/>
    <s v="CORONEL FABRICIANO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29015"/>
    <x v="45"/>
    <n v="7891176117912"/>
    <x v="139"/>
    <x v="140"/>
    <s v="TEIXEIRA DE FREITAS"/>
    <x v="0"/>
    <x v="1"/>
    <s v="C"/>
    <n v="0"/>
    <m/>
    <m/>
    <m/>
    <m/>
    <m/>
    <m/>
    <m/>
    <m/>
  </r>
  <r>
    <x v="0"/>
    <x v="0"/>
    <x v="0"/>
    <x v="0"/>
    <n v="129015"/>
    <x v="45"/>
    <n v="7891176117912"/>
    <x v="39"/>
    <x v="39"/>
    <s v="ITABELA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90"/>
    <x v="90"/>
    <s v="TEOFILO OTONI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40"/>
    <x v="40"/>
    <s v="PORTO SEGURO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159"/>
    <x v="161"/>
    <s v="GOVERNADOR VALADARE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64"/>
    <x v="64"/>
    <s v="TEIXEIRA DE FREITAS"/>
    <x v="0"/>
    <x v="1"/>
    <s v="B"/>
    <n v="0"/>
    <m/>
    <m/>
    <m/>
    <m/>
    <m/>
    <m/>
    <m/>
    <m/>
  </r>
  <r>
    <x v="0"/>
    <x v="0"/>
    <x v="0"/>
    <x v="0"/>
    <n v="129015"/>
    <x v="45"/>
    <n v="7891176117912"/>
    <x v="18"/>
    <x v="18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75"/>
    <x v="75"/>
    <s v="IPATING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140"/>
    <x v="141"/>
    <s v="EUNAPOLIS"/>
    <x v="0"/>
    <x v="1"/>
    <s v="B"/>
    <n v="0"/>
    <m/>
    <m/>
    <m/>
    <m/>
    <m/>
    <m/>
    <m/>
    <m/>
  </r>
  <r>
    <x v="0"/>
    <x v="0"/>
    <x v="0"/>
    <x v="0"/>
    <n v="129015"/>
    <x v="45"/>
    <n v="7891176117912"/>
    <x v="23"/>
    <x v="23"/>
    <s v="PORTO SEGURO"/>
    <x v="0"/>
    <x v="1"/>
    <s v="B"/>
    <n v="0"/>
    <m/>
    <m/>
    <m/>
    <m/>
    <m/>
    <m/>
    <m/>
    <m/>
  </r>
  <r>
    <x v="0"/>
    <x v="0"/>
    <x v="0"/>
    <x v="0"/>
    <n v="129015"/>
    <x v="45"/>
    <n v="7891176117912"/>
    <x v="4"/>
    <x v="4"/>
    <s v="SAO MATEUS"/>
    <x v="2"/>
    <x v="1"/>
    <s v="D"/>
    <n v="0"/>
    <m/>
    <m/>
    <m/>
    <m/>
    <m/>
    <m/>
    <m/>
    <m/>
  </r>
  <r>
    <x v="0"/>
    <x v="0"/>
    <x v="0"/>
    <x v="0"/>
    <n v="129015"/>
    <x v="45"/>
    <n v="7891176117912"/>
    <x v="69"/>
    <x v="69"/>
    <s v="PORTO SEGURO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160"/>
    <x v="162"/>
    <s v="DIAMANTINA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58"/>
    <x v="58"/>
    <s v="AGUAS FORMOSAS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141"/>
    <x v="142"/>
    <s v="IP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129015"/>
    <x v="45"/>
    <n v="7891176117912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129015"/>
    <x v="45"/>
    <n v="7891176117912"/>
    <x v="185"/>
    <x v="196"/>
    <s v="EUNAPOLIS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61"/>
    <x v="199"/>
    <s v="TEOFILO OTONI"/>
    <x v="1"/>
    <x v="1"/>
    <s v="D"/>
    <n v="0"/>
    <m/>
    <m/>
    <m/>
    <m/>
    <m/>
    <m/>
    <m/>
    <m/>
  </r>
  <r>
    <x v="0"/>
    <x v="0"/>
    <x v="0"/>
    <x v="0"/>
    <n v="129015"/>
    <x v="45"/>
    <n v="7891176117912"/>
    <x v="73"/>
    <x v="73"/>
    <s v="TEIXEIRA DE FREITAS"/>
    <x v="0"/>
    <x v="1"/>
    <s v="D"/>
    <n v="0"/>
    <m/>
    <m/>
    <m/>
    <m/>
    <m/>
    <m/>
    <m/>
    <m/>
  </r>
  <r>
    <x v="0"/>
    <x v="0"/>
    <x v="0"/>
    <x v="0"/>
    <n v="129015"/>
    <x v="45"/>
    <n v="7891176117912"/>
    <x v="94"/>
    <x v="94"/>
    <s v="ITAMARANDIB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52"/>
    <x v="52"/>
    <s v="LINHARES"/>
    <x v="2"/>
    <x v="1"/>
    <s v="D"/>
    <n v="0"/>
    <m/>
    <m/>
    <m/>
    <m/>
    <m/>
    <m/>
    <m/>
    <m/>
  </r>
  <r>
    <x v="0"/>
    <x v="0"/>
    <x v="0"/>
    <x v="0"/>
    <n v="129015"/>
    <x v="45"/>
    <n v="7891176117912"/>
    <x v="181"/>
    <x v="191"/>
    <s v="MEDEIROS NETO"/>
    <x v="0"/>
    <x v="1"/>
    <s v="C"/>
    <n v="0"/>
    <m/>
    <m/>
    <m/>
    <m/>
    <m/>
    <m/>
    <m/>
    <m/>
  </r>
  <r>
    <x v="0"/>
    <x v="0"/>
    <x v="0"/>
    <x v="0"/>
    <n v="129015"/>
    <x v="45"/>
    <n v="7891176117912"/>
    <x v="54"/>
    <x v="54"/>
    <s v="CARATINGA"/>
    <x v="1"/>
    <x v="1"/>
    <s v="C"/>
    <n v="0"/>
    <m/>
    <m/>
    <m/>
    <m/>
    <m/>
    <m/>
    <m/>
    <m/>
  </r>
  <r>
    <x v="0"/>
    <x v="0"/>
    <x v="0"/>
    <x v="0"/>
    <n v="129015"/>
    <x v="45"/>
    <n v="7891176117912"/>
    <x v="70"/>
    <x v="70"/>
    <s v="VICOSA"/>
    <x v="1"/>
    <x v="1"/>
    <s v="B"/>
    <n v="0"/>
    <m/>
    <m/>
    <m/>
    <m/>
    <m/>
    <m/>
    <m/>
    <m/>
  </r>
  <r>
    <x v="0"/>
    <x v="0"/>
    <x v="0"/>
    <x v="0"/>
    <n v="129015"/>
    <x v="45"/>
    <n v="7891176117912"/>
    <x v="25"/>
    <x v="25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71"/>
    <x v="71"/>
    <s v="TEOFILO OTONI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33"/>
    <x v="33"/>
    <s v="GOVERNADOR VALADARE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47"/>
    <x v="47"/>
    <s v="MANHUACU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2"/>
    <x v="12"/>
    <s v="ITABIR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69"/>
    <x v="177"/>
    <s v="MANHUACU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70"/>
    <x v="179"/>
    <s v="UB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57"/>
    <x v="57"/>
    <s v="JOAO MONLEVADE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80"/>
    <x v="80"/>
    <s v="NOVO CRUZEIRO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29"/>
    <x v="130"/>
    <s v="EUNAPOLIS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95"/>
    <x v="95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48"/>
    <x v="48"/>
    <s v="LEOPOLDINA"/>
    <x v="1"/>
    <x v="1"/>
    <s v="D"/>
    <n v="1"/>
    <m/>
    <m/>
    <m/>
    <m/>
    <m/>
    <m/>
    <m/>
    <m/>
  </r>
  <r>
    <x v="0"/>
    <x v="0"/>
    <x v="0"/>
    <x v="0"/>
    <n v="129018"/>
    <x v="33"/>
    <n v="7891176117929"/>
    <x v="107"/>
    <x v="107"/>
    <s v="IPATING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67"/>
    <x v="170"/>
    <s v="JOAO MONLEVADE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65"/>
    <x v="65"/>
    <s v="VICOSA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27"/>
    <x v="27"/>
    <s v="MURIAE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80"/>
    <x v="190"/>
    <s v="CORONEL FABRICIANO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28"/>
    <x v="129"/>
    <s v="COLATINA"/>
    <x v="2"/>
    <x v="1"/>
    <s v="C"/>
    <n v="0"/>
    <m/>
    <m/>
    <m/>
    <m/>
    <m/>
    <m/>
    <m/>
    <m/>
  </r>
  <r>
    <x v="0"/>
    <x v="0"/>
    <x v="0"/>
    <x v="0"/>
    <n v="129018"/>
    <x v="33"/>
    <n v="7891176117929"/>
    <x v="156"/>
    <x v="158"/>
    <s v="COLATINA"/>
    <x v="2"/>
    <x v="1"/>
    <s v="C"/>
    <n v="0"/>
    <m/>
    <m/>
    <m/>
    <m/>
    <m/>
    <m/>
    <m/>
    <m/>
  </r>
  <r>
    <x v="0"/>
    <x v="0"/>
    <x v="0"/>
    <x v="0"/>
    <n v="129018"/>
    <x v="33"/>
    <n v="7891176117929"/>
    <x v="111"/>
    <x v="111"/>
    <s v="MURIAE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25"/>
    <x v="125"/>
    <s v="ITABUNA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112"/>
    <x v="176"/>
    <s v="CATAGUAS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13"/>
    <x v="113"/>
    <s v="GOVERNADOR VALADARE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81"/>
    <x v="81"/>
    <s v="ILHEU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30"/>
    <x v="131"/>
    <s v="MURIAE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73"/>
    <x v="182"/>
    <s v="TEOFILO OTONI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0"/>
    <x v="0"/>
    <s v="ARRAIAL D AJUDA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6"/>
    <x v="6"/>
    <s v="ITABUNA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62"/>
    <x v="62"/>
    <s v="DIAMANTIN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27"/>
    <x v="128"/>
    <s v="CORONEL FABRICIANO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46"/>
    <x v="46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96"/>
    <x v="96"/>
    <s v="ITABIR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56"/>
    <x v="56"/>
    <s v="GOVERNADOR VALADARE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74"/>
    <x v="74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52"/>
    <x v="153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15"/>
    <x v="115"/>
    <s v="CAPELINH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45"/>
    <x v="45"/>
    <s v="CARANGOL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31"/>
    <x v="132"/>
    <s v="VISCONDE DO RIO BRANCO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16"/>
    <x v="116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75"/>
    <x v="184"/>
    <s v="PEDRO CANARIO"/>
    <x v="2"/>
    <x v="1"/>
    <s v="B"/>
    <n v="0"/>
    <m/>
    <m/>
    <m/>
    <m/>
    <m/>
    <m/>
    <m/>
    <m/>
  </r>
  <r>
    <x v="0"/>
    <x v="0"/>
    <x v="0"/>
    <x v="0"/>
    <n v="129018"/>
    <x v="33"/>
    <n v="7891176117929"/>
    <x v="151"/>
    <x v="152"/>
    <s v="ITABUNA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144"/>
    <x v="145"/>
    <s v="TURMALIN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00"/>
    <x v="100"/>
    <s v="GOVERNADOR VALADARE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17"/>
    <x v="117"/>
    <s v="UB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8"/>
    <x v="8"/>
    <s v="UB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41"/>
    <x v="41"/>
    <s v="VICOSA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145"/>
    <x v="146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18"/>
    <x v="118"/>
    <s v="ILHEUS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146"/>
    <x v="147"/>
    <s v="LINHARES"/>
    <x v="2"/>
    <x v="1"/>
    <s v="C"/>
    <n v="0"/>
    <m/>
    <m/>
    <m/>
    <m/>
    <m/>
    <m/>
    <m/>
    <m/>
  </r>
  <r>
    <x v="0"/>
    <x v="0"/>
    <x v="0"/>
    <x v="0"/>
    <n v="129018"/>
    <x v="33"/>
    <n v="7891176117929"/>
    <x v="110"/>
    <x v="110"/>
    <s v="PONTE NOV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82"/>
    <x v="82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61"/>
    <x v="163"/>
    <s v="SAO MATEUS"/>
    <x v="2"/>
    <x v="1"/>
    <s v="B"/>
    <n v="0"/>
    <m/>
    <m/>
    <m/>
    <m/>
    <m/>
    <m/>
    <m/>
    <m/>
  </r>
  <r>
    <x v="0"/>
    <x v="0"/>
    <x v="0"/>
    <x v="0"/>
    <n v="129018"/>
    <x v="33"/>
    <n v="7891176117929"/>
    <x v="87"/>
    <x v="87"/>
    <s v="CONSELHEIRO PEN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32"/>
    <x v="133"/>
    <s v="ILHEUS"/>
    <x v="0"/>
    <x v="1"/>
    <s v="B"/>
    <n v="0"/>
    <m/>
    <m/>
    <m/>
    <m/>
    <m/>
    <m/>
    <m/>
    <m/>
  </r>
  <r>
    <x v="0"/>
    <x v="0"/>
    <x v="0"/>
    <x v="0"/>
    <n v="129018"/>
    <x v="33"/>
    <n v="7891176117929"/>
    <x v="20"/>
    <x v="20"/>
    <s v="IPATINGA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53"/>
    <x v="53"/>
    <s v="SANTA CRUZ CABRALIA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168"/>
    <x v="173"/>
    <s v="MANTEN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66"/>
    <x v="66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38"/>
    <x v="38"/>
    <s v="SAO MATEUS"/>
    <x v="2"/>
    <x v="1"/>
    <s v="C"/>
    <n v="0"/>
    <m/>
    <m/>
    <m/>
    <m/>
    <m/>
    <m/>
    <m/>
    <m/>
  </r>
  <r>
    <x v="0"/>
    <x v="0"/>
    <x v="0"/>
    <x v="0"/>
    <n v="129018"/>
    <x v="33"/>
    <n v="7891176117929"/>
    <x v="60"/>
    <x v="60"/>
    <s v="ERVALIA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120"/>
    <x v="120"/>
    <s v="TEOFILO OTONI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55"/>
    <x v="156"/>
    <s v="MONTANHA"/>
    <x v="2"/>
    <x v="1"/>
    <s v="B"/>
    <n v="0"/>
    <m/>
    <m/>
    <m/>
    <m/>
    <m/>
    <m/>
    <m/>
    <m/>
  </r>
  <r>
    <x v="0"/>
    <x v="0"/>
    <x v="0"/>
    <x v="0"/>
    <n v="129018"/>
    <x v="33"/>
    <n v="7891176117929"/>
    <x v="1"/>
    <x v="1"/>
    <s v="TRANCOSO"/>
    <x v="0"/>
    <x v="1"/>
    <s v="A"/>
    <n v="0"/>
    <m/>
    <m/>
    <m/>
    <m/>
    <m/>
    <m/>
    <m/>
    <m/>
  </r>
  <r>
    <x v="0"/>
    <x v="0"/>
    <x v="0"/>
    <x v="0"/>
    <n v="129018"/>
    <x v="33"/>
    <n v="7891176117929"/>
    <x v="179"/>
    <x v="189"/>
    <s v="MANHUACU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59"/>
    <x v="59"/>
    <s v="TEOFILO OTONI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21"/>
    <x v="121"/>
    <s v="LINHARES"/>
    <x v="2"/>
    <x v="1"/>
    <s v="C"/>
    <n v="0"/>
    <m/>
    <m/>
    <m/>
    <m/>
    <m/>
    <m/>
    <m/>
    <m/>
  </r>
  <r>
    <x v="0"/>
    <x v="0"/>
    <x v="0"/>
    <x v="0"/>
    <n v="129018"/>
    <x v="33"/>
    <n v="7891176117929"/>
    <x v="133"/>
    <x v="134"/>
    <s v="TEIXEIRA DE FREITAS"/>
    <x v="0"/>
    <x v="1"/>
    <s v="B"/>
    <n v="0"/>
    <m/>
    <m/>
    <m/>
    <m/>
    <m/>
    <m/>
    <m/>
    <m/>
  </r>
  <r>
    <x v="0"/>
    <x v="0"/>
    <x v="0"/>
    <x v="0"/>
    <n v="129018"/>
    <x v="33"/>
    <n v="7891176117929"/>
    <x v="153"/>
    <x v="154"/>
    <s v="ITAMARAJU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85"/>
    <x v="85"/>
    <s v="TEOFILO OTONI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47"/>
    <x v="148"/>
    <s v="MANHUMIRIM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89"/>
    <x v="89"/>
    <s v="CORONEL FABRICIANO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29"/>
    <x v="29"/>
    <s v="CORONEL FABRICIANO"/>
    <x v="1"/>
    <x v="1"/>
    <s v="D"/>
    <n v="0"/>
    <m/>
    <m/>
    <m/>
    <m/>
    <m/>
    <m/>
    <n v="1"/>
    <n v="22.76"/>
  </r>
  <r>
    <x v="0"/>
    <x v="0"/>
    <x v="0"/>
    <x v="0"/>
    <n v="129018"/>
    <x v="33"/>
    <n v="7891176117929"/>
    <x v="98"/>
    <x v="98"/>
    <s v="TEOFILO OTONI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34"/>
    <x v="34"/>
    <s v="TEOFILO OTONI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91"/>
    <x v="91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32"/>
    <x v="32"/>
    <s v="ITAMBACURI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92"/>
    <x v="92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02"/>
    <x v="102"/>
    <s v="IPATING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99"/>
    <x v="99"/>
    <s v="IPATING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24"/>
    <x v="24"/>
    <s v="CAR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08"/>
    <x v="108"/>
    <s v="CARATINGA"/>
    <x v="1"/>
    <x v="1"/>
    <s v="AA"/>
    <n v="0"/>
    <m/>
    <m/>
    <m/>
    <m/>
    <m/>
    <m/>
    <m/>
    <m/>
  </r>
  <r>
    <x v="0"/>
    <x v="0"/>
    <x v="0"/>
    <x v="0"/>
    <n v="129018"/>
    <x v="33"/>
    <n v="7891176117929"/>
    <x v="103"/>
    <x v="103"/>
    <s v="TEOFILO OTONI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48"/>
    <x v="149"/>
    <s v="TEIXEIRA DE FREITA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4"/>
    <x v="14"/>
    <s v="TEIXEIRA DE FREITAS"/>
    <x v="0"/>
    <x v="1"/>
    <s v="B"/>
    <n v="0"/>
    <m/>
    <m/>
    <m/>
    <m/>
    <m/>
    <m/>
    <m/>
    <m/>
  </r>
  <r>
    <x v="0"/>
    <x v="0"/>
    <x v="0"/>
    <x v="0"/>
    <n v="129018"/>
    <x v="33"/>
    <n v="7891176117929"/>
    <x v="178"/>
    <x v="188"/>
    <s v="TEIXEIRA DE FREITA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5"/>
    <x v="5"/>
    <s v="PORTO SEGURO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2"/>
    <x v="2"/>
    <s v="ITABATAN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58"/>
    <x v="160"/>
    <s v="NOVA VICOSA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66"/>
    <x v="169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50"/>
    <x v="50"/>
    <s v="NANUQUE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35"/>
    <x v="136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54"/>
    <x v="155"/>
    <s v="INHAPIM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36"/>
    <x v="137"/>
    <s v="TIMOTEO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74"/>
    <x v="183"/>
    <s v="TIMOTEO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37"/>
    <x v="138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86"/>
    <x v="86"/>
    <s v="ITAMARAJU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77"/>
    <x v="77"/>
    <s v="TIMOTEO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36"/>
    <x v="36"/>
    <s v="GOVERNADOR VALADARE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72"/>
    <x v="181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23"/>
    <x v="123"/>
    <s v="MALACACHET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21"/>
    <x v="21"/>
    <s v="JEQUITINHONH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51"/>
    <x v="51"/>
    <s v="CAPELINH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3"/>
    <x v="3"/>
    <s v="ALMENAR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01"/>
    <x v="101"/>
    <s v="ALMENAR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7"/>
    <x v="7"/>
    <s v="ITAOBIM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5"/>
    <x v="15"/>
    <s v="ARACUAI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64"/>
    <x v="167"/>
    <s v="TEOFILO OTONI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06"/>
    <x v="106"/>
    <s v="NANUQUE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37"/>
    <x v="37"/>
    <s v="CARLOS CHAGA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30"/>
    <x v="30"/>
    <s v="IPATING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72"/>
    <x v="72"/>
    <s v="MEDIN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55"/>
    <x v="55"/>
    <s v="EUNAPOLI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6"/>
    <x v="16"/>
    <s v="ITABUNA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129018"/>
    <x v="33"/>
    <n v="7891176117929"/>
    <x v="17"/>
    <x v="17"/>
    <s v="GUANHAE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28"/>
    <x v="28"/>
    <s v="TEOFILO OTONI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44"/>
    <x v="44"/>
    <s v="IPATINGA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124"/>
    <x v="124"/>
    <s v="EUNAPOLI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49"/>
    <x v="150"/>
    <s v="CAR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109"/>
    <x v="109"/>
    <s v="CORONEL FABRICIANO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29018"/>
    <x v="33"/>
    <n v="7891176117929"/>
    <x v="139"/>
    <x v="140"/>
    <s v="TEIXEIRA DE FREITA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39"/>
    <x v="39"/>
    <s v="ITABELA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90"/>
    <x v="90"/>
    <s v="TEOFILO OTONI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40"/>
    <x v="40"/>
    <s v="PORTO SEGURO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59"/>
    <x v="161"/>
    <s v="GOVERNADOR VALADARES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64"/>
    <x v="64"/>
    <s v="TEIXEIRA DE FREITA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18"/>
    <x v="18"/>
    <s v="IPATING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75"/>
    <x v="75"/>
    <s v="IPATING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40"/>
    <x v="141"/>
    <s v="EUNAPOLIS"/>
    <x v="0"/>
    <x v="1"/>
    <s v="C"/>
    <n v="0"/>
    <m/>
    <m/>
    <m/>
    <m/>
    <m/>
    <m/>
    <m/>
    <m/>
  </r>
  <r>
    <x v="0"/>
    <x v="0"/>
    <x v="0"/>
    <x v="0"/>
    <n v="129018"/>
    <x v="33"/>
    <n v="7891176117929"/>
    <x v="4"/>
    <x v="4"/>
    <s v="SAO MATEUS"/>
    <x v="2"/>
    <x v="1"/>
    <s v="D"/>
    <n v="0"/>
    <m/>
    <m/>
    <m/>
    <m/>
    <m/>
    <m/>
    <m/>
    <m/>
  </r>
  <r>
    <x v="0"/>
    <x v="0"/>
    <x v="0"/>
    <x v="0"/>
    <n v="129018"/>
    <x v="33"/>
    <n v="7891176117929"/>
    <x v="69"/>
    <x v="69"/>
    <s v="PORTO SEGURO"/>
    <x v="0"/>
    <x v="1"/>
    <s v="B"/>
    <n v="0"/>
    <m/>
    <m/>
    <m/>
    <m/>
    <m/>
    <m/>
    <m/>
    <m/>
  </r>
  <r>
    <x v="0"/>
    <x v="0"/>
    <x v="0"/>
    <x v="0"/>
    <n v="129018"/>
    <x v="33"/>
    <n v="7891176117929"/>
    <x v="58"/>
    <x v="58"/>
    <s v="AGUAS FORMOSAS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141"/>
    <x v="142"/>
    <s v="IPATING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129018"/>
    <x v="33"/>
    <n v="7891176117929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129018"/>
    <x v="33"/>
    <n v="7891176117929"/>
    <x v="185"/>
    <x v="196"/>
    <s v="EUNAPOLI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73"/>
    <x v="73"/>
    <s v="TEIXEIRA DE FREITAS"/>
    <x v="0"/>
    <x v="1"/>
    <s v="D"/>
    <n v="0"/>
    <m/>
    <m/>
    <m/>
    <m/>
    <m/>
    <m/>
    <m/>
    <m/>
  </r>
  <r>
    <x v="0"/>
    <x v="0"/>
    <x v="0"/>
    <x v="0"/>
    <n v="129018"/>
    <x v="33"/>
    <n v="7891176117929"/>
    <x v="94"/>
    <x v="94"/>
    <s v="ITAMARANDIBA"/>
    <x v="1"/>
    <x v="1"/>
    <s v="C"/>
    <n v="0"/>
    <m/>
    <m/>
    <m/>
    <m/>
    <m/>
    <m/>
    <m/>
    <m/>
  </r>
  <r>
    <x v="0"/>
    <x v="0"/>
    <x v="0"/>
    <x v="0"/>
    <n v="129018"/>
    <x v="33"/>
    <n v="7891176117929"/>
    <x v="52"/>
    <x v="52"/>
    <s v="LINHARES"/>
    <x v="2"/>
    <x v="1"/>
    <s v="D"/>
    <n v="0"/>
    <m/>
    <m/>
    <m/>
    <m/>
    <m/>
    <m/>
    <m/>
    <m/>
  </r>
  <r>
    <x v="0"/>
    <x v="0"/>
    <x v="0"/>
    <x v="0"/>
    <n v="129018"/>
    <x v="33"/>
    <n v="7891176117929"/>
    <x v="54"/>
    <x v="54"/>
    <s v="CARATINGA"/>
    <x v="1"/>
    <x v="1"/>
    <s v="D"/>
    <n v="0"/>
    <m/>
    <m/>
    <m/>
    <m/>
    <m/>
    <m/>
    <m/>
    <m/>
  </r>
  <r>
    <x v="0"/>
    <x v="0"/>
    <x v="0"/>
    <x v="0"/>
    <n v="129018"/>
    <x v="33"/>
    <n v="7891176117929"/>
    <x v="70"/>
    <x v="70"/>
    <s v="VICOSA"/>
    <x v="1"/>
    <x v="1"/>
    <s v="B"/>
    <n v="0"/>
    <m/>
    <m/>
    <m/>
    <m/>
    <m/>
    <m/>
    <m/>
    <m/>
  </r>
  <r>
    <x v="0"/>
    <x v="0"/>
    <x v="0"/>
    <x v="0"/>
    <n v="129018"/>
    <x v="33"/>
    <n v="7891176117929"/>
    <x v="68"/>
    <x v="68"/>
    <s v="PONTE NOVA"/>
    <x v="1"/>
    <x v="1"/>
    <s v="C"/>
    <n v="0"/>
    <m/>
    <m/>
    <m/>
    <m/>
    <m/>
    <m/>
    <m/>
    <m/>
  </r>
  <r>
    <x v="0"/>
    <x v="0"/>
    <x v="0"/>
    <x v="0"/>
    <n v="129268"/>
    <x v="39"/>
    <n v="7891176117882"/>
    <x v="71"/>
    <x v="71"/>
    <s v="TEOFILO OTONI"/>
    <x v="1"/>
    <x v="0"/>
    <s v="C"/>
    <n v="1"/>
    <m/>
    <m/>
    <n v="1"/>
    <n v="10.99"/>
    <m/>
    <m/>
    <m/>
    <m/>
  </r>
  <r>
    <x v="0"/>
    <x v="0"/>
    <x v="0"/>
    <x v="0"/>
    <n v="129268"/>
    <x v="39"/>
    <n v="7891176117882"/>
    <x v="33"/>
    <x v="33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47"/>
    <x v="47"/>
    <s v="MANHUACU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2"/>
    <x v="12"/>
    <s v="ITABIRA"/>
    <x v="1"/>
    <x v="0"/>
    <s v="D"/>
    <n v="1"/>
    <m/>
    <m/>
    <n v="1"/>
    <n v="10.99"/>
    <n v="1"/>
    <n v="9.99"/>
    <m/>
    <m/>
  </r>
  <r>
    <x v="0"/>
    <x v="0"/>
    <x v="0"/>
    <x v="0"/>
    <n v="129268"/>
    <x v="39"/>
    <n v="7891176117882"/>
    <x v="169"/>
    <x v="177"/>
    <s v="MANHUACU"/>
    <x v="1"/>
    <x v="0"/>
    <s v="D"/>
    <n v="2"/>
    <m/>
    <m/>
    <m/>
    <m/>
    <n v="1"/>
    <n v="9.99"/>
    <m/>
    <m/>
  </r>
  <r>
    <x v="0"/>
    <x v="0"/>
    <x v="0"/>
    <x v="0"/>
    <n v="129268"/>
    <x v="39"/>
    <n v="7891176117882"/>
    <x v="57"/>
    <x v="57"/>
    <s v="JOAO MONLEVADE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80"/>
    <x v="80"/>
    <s v="NOVO CRUZEIRO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29"/>
    <x v="130"/>
    <s v="EUNAPOLIS"/>
    <x v="0"/>
    <x v="0"/>
    <s v="D"/>
    <n v="2"/>
    <m/>
    <m/>
    <m/>
    <m/>
    <n v="1"/>
    <n v="10.99"/>
    <m/>
    <m/>
  </r>
  <r>
    <x v="0"/>
    <x v="0"/>
    <x v="0"/>
    <x v="0"/>
    <n v="129268"/>
    <x v="39"/>
    <n v="7891176117882"/>
    <x v="83"/>
    <x v="83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95"/>
    <x v="95"/>
    <s v="IPATING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48"/>
    <x v="48"/>
    <s v="LEOPOLDINA"/>
    <x v="1"/>
    <x v="0"/>
    <s v="D"/>
    <n v="1"/>
    <m/>
    <m/>
    <n v="1"/>
    <n v="10.99"/>
    <m/>
    <m/>
    <m/>
    <m/>
  </r>
  <r>
    <x v="0"/>
    <x v="0"/>
    <x v="0"/>
    <x v="0"/>
    <n v="129268"/>
    <x v="39"/>
    <n v="7891176117882"/>
    <x v="167"/>
    <x v="170"/>
    <s v="JOAO MONLEVADE"/>
    <x v="1"/>
    <x v="0"/>
    <s v="D"/>
    <n v="4"/>
    <m/>
    <m/>
    <m/>
    <m/>
    <m/>
    <m/>
    <m/>
    <m/>
  </r>
  <r>
    <x v="0"/>
    <x v="1"/>
    <x v="0"/>
    <x v="0"/>
    <n v="129268"/>
    <x v="39"/>
    <n v="7891176117882"/>
    <x v="167"/>
    <x v="218"/>
    <s v="JOAO MONLEVADE"/>
    <x v="1"/>
    <x v="0"/>
    <s v=""/>
    <m/>
    <m/>
    <m/>
    <m/>
    <m/>
    <n v="0"/>
    <n v="0"/>
    <m/>
    <m/>
  </r>
  <r>
    <x v="0"/>
    <x v="0"/>
    <x v="0"/>
    <x v="0"/>
    <n v="129268"/>
    <x v="39"/>
    <n v="7891176117882"/>
    <x v="65"/>
    <x v="65"/>
    <s v="VICOSA"/>
    <x v="1"/>
    <x v="0"/>
    <s v="C"/>
    <n v="2"/>
    <m/>
    <m/>
    <n v="2"/>
    <n v="21.98"/>
    <m/>
    <m/>
    <m/>
    <m/>
  </r>
  <r>
    <x v="0"/>
    <x v="0"/>
    <x v="0"/>
    <x v="0"/>
    <n v="129268"/>
    <x v="39"/>
    <n v="7891176117882"/>
    <x v="27"/>
    <x v="27"/>
    <s v="MURIAE"/>
    <x v="1"/>
    <x v="0"/>
    <s v="D"/>
    <n v="2"/>
    <m/>
    <m/>
    <n v="2"/>
    <n v="21.98"/>
    <m/>
    <m/>
    <n v="1"/>
    <n v="10.97"/>
  </r>
  <r>
    <x v="0"/>
    <x v="0"/>
    <x v="0"/>
    <x v="0"/>
    <n v="129268"/>
    <x v="39"/>
    <n v="7891176117882"/>
    <x v="180"/>
    <x v="190"/>
    <s v="CORONEL FABRICIANO"/>
    <x v="1"/>
    <x v="0"/>
    <s v="D"/>
    <n v="1"/>
    <m/>
    <m/>
    <n v="1"/>
    <n v="10.99"/>
    <m/>
    <m/>
    <m/>
    <m/>
  </r>
  <r>
    <x v="0"/>
    <x v="0"/>
    <x v="0"/>
    <x v="0"/>
    <n v="129268"/>
    <x v="39"/>
    <n v="7891176117882"/>
    <x v="128"/>
    <x v="129"/>
    <s v="COLATINA"/>
    <x v="2"/>
    <x v="0"/>
    <s v="B"/>
    <n v="2"/>
    <m/>
    <m/>
    <n v="2"/>
    <n v="21.98"/>
    <n v="1"/>
    <n v="9.99"/>
    <n v="1"/>
    <n v="10.95"/>
  </r>
  <r>
    <x v="0"/>
    <x v="0"/>
    <x v="0"/>
    <x v="0"/>
    <n v="129268"/>
    <x v="39"/>
    <n v="7891176117882"/>
    <x v="156"/>
    <x v="158"/>
    <s v="COLATINA"/>
    <x v="2"/>
    <x v="0"/>
    <s v="D"/>
    <n v="1"/>
    <m/>
    <m/>
    <m/>
    <m/>
    <n v="1"/>
    <n v="10.99"/>
    <m/>
    <m/>
  </r>
  <r>
    <x v="0"/>
    <x v="0"/>
    <x v="0"/>
    <x v="0"/>
    <n v="129268"/>
    <x v="39"/>
    <n v="7891176117882"/>
    <x v="111"/>
    <x v="111"/>
    <s v="MURIAE"/>
    <x v="1"/>
    <x v="0"/>
    <s v="C"/>
    <n v="1"/>
    <m/>
    <m/>
    <n v="1"/>
    <n v="10.99"/>
    <m/>
    <m/>
    <n v="1"/>
    <n v="10.99"/>
  </r>
  <r>
    <x v="0"/>
    <x v="0"/>
    <x v="0"/>
    <x v="0"/>
    <n v="129268"/>
    <x v="39"/>
    <n v="7891176117882"/>
    <x v="125"/>
    <x v="125"/>
    <s v="ITABUNA"/>
    <x v="0"/>
    <x v="0"/>
    <s v="D"/>
    <n v="1"/>
    <m/>
    <m/>
    <n v="1"/>
    <n v="10.99"/>
    <n v="1"/>
    <n v="10.99"/>
    <m/>
    <m/>
  </r>
  <r>
    <x v="0"/>
    <x v="0"/>
    <x v="0"/>
    <x v="0"/>
    <n v="129268"/>
    <x v="39"/>
    <n v="7891176117882"/>
    <x v="113"/>
    <x v="113"/>
    <s v="GOVERNADOR VALADARES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81"/>
    <x v="81"/>
    <s v="ILHEUS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130"/>
    <x v="131"/>
    <s v="MURIAE"/>
    <x v="1"/>
    <x v="0"/>
    <s v="D"/>
    <n v="1"/>
    <m/>
    <m/>
    <n v="1"/>
    <n v="10.99"/>
    <m/>
    <m/>
    <m/>
    <m/>
  </r>
  <r>
    <x v="0"/>
    <x v="0"/>
    <x v="0"/>
    <x v="0"/>
    <n v="129268"/>
    <x v="39"/>
    <n v="7891176117882"/>
    <x v="6"/>
    <x v="6"/>
    <s v="ITABUNA"/>
    <x v="0"/>
    <x v="0"/>
    <s v="D"/>
    <n v="4"/>
    <m/>
    <m/>
    <n v="1"/>
    <n v="10.99"/>
    <m/>
    <m/>
    <n v="1"/>
    <n v="10.99"/>
  </r>
  <r>
    <x v="0"/>
    <x v="0"/>
    <x v="0"/>
    <x v="0"/>
    <n v="129268"/>
    <x v="39"/>
    <n v="7891176117882"/>
    <x v="62"/>
    <x v="62"/>
    <s v="DIAMANTIN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27"/>
    <x v="128"/>
    <s v="CORONEL FABRICIANO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46"/>
    <x v="46"/>
    <s v="IPATINGA"/>
    <x v="1"/>
    <x v="0"/>
    <s v="D"/>
    <n v="2"/>
    <m/>
    <m/>
    <n v="1"/>
    <n v="10.88"/>
    <m/>
    <m/>
    <m/>
    <m/>
  </r>
  <r>
    <x v="0"/>
    <x v="0"/>
    <x v="0"/>
    <x v="0"/>
    <n v="129268"/>
    <x v="39"/>
    <n v="7891176117882"/>
    <x v="114"/>
    <x v="114"/>
    <s v="MURIAE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26"/>
    <x v="126"/>
    <s v="CORONEL FABRICIANO"/>
    <x v="1"/>
    <x v="0"/>
    <s v="C"/>
    <n v="1"/>
    <m/>
    <m/>
    <n v="1"/>
    <n v="10.99"/>
    <m/>
    <m/>
    <n v="2"/>
    <n v="21.87"/>
  </r>
  <r>
    <x v="0"/>
    <x v="0"/>
    <x v="0"/>
    <x v="0"/>
    <n v="129268"/>
    <x v="39"/>
    <n v="7891176117882"/>
    <x v="96"/>
    <x v="96"/>
    <s v="ITABIRA"/>
    <x v="1"/>
    <x v="0"/>
    <s v="D"/>
    <n v="1"/>
    <m/>
    <m/>
    <m/>
    <m/>
    <m/>
    <m/>
    <n v="1"/>
    <n v="10.99"/>
  </r>
  <r>
    <x v="0"/>
    <x v="0"/>
    <x v="0"/>
    <x v="0"/>
    <n v="129268"/>
    <x v="39"/>
    <n v="7891176117882"/>
    <x v="74"/>
    <x v="74"/>
    <s v="GOVERNADOR VALADARES"/>
    <x v="1"/>
    <x v="0"/>
    <s v="D"/>
    <n v="2"/>
    <m/>
    <m/>
    <m/>
    <m/>
    <n v="1"/>
    <n v="12.09"/>
    <m/>
    <m/>
  </r>
  <r>
    <x v="0"/>
    <x v="0"/>
    <x v="0"/>
    <x v="0"/>
    <n v="129268"/>
    <x v="39"/>
    <n v="7891176117882"/>
    <x v="152"/>
    <x v="153"/>
    <s v="IPATINGA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15"/>
    <x v="115"/>
    <s v="CAPELINHA"/>
    <x v="1"/>
    <x v="0"/>
    <s v="D"/>
    <n v="2"/>
    <m/>
    <m/>
    <m/>
    <m/>
    <m/>
    <m/>
    <n v="1"/>
    <n v="10.64"/>
  </r>
  <r>
    <x v="0"/>
    <x v="0"/>
    <x v="0"/>
    <x v="0"/>
    <n v="129268"/>
    <x v="39"/>
    <n v="7891176117882"/>
    <x v="45"/>
    <x v="45"/>
    <s v="CARANGOLA"/>
    <x v="1"/>
    <x v="0"/>
    <s v="D"/>
    <n v="1"/>
    <m/>
    <m/>
    <m/>
    <m/>
    <n v="1"/>
    <n v="9.99"/>
    <n v="1"/>
    <n v="10.99"/>
  </r>
  <r>
    <x v="0"/>
    <x v="0"/>
    <x v="0"/>
    <x v="0"/>
    <n v="129268"/>
    <x v="39"/>
    <n v="7891176117882"/>
    <x v="131"/>
    <x v="132"/>
    <s v="VISCONDE DO RIO BRANCO"/>
    <x v="1"/>
    <x v="0"/>
    <s v="D"/>
    <n v="1"/>
    <m/>
    <m/>
    <m/>
    <m/>
    <m/>
    <m/>
    <m/>
    <m/>
  </r>
  <r>
    <x v="0"/>
    <x v="0"/>
    <x v="0"/>
    <x v="0"/>
    <n v="129268"/>
    <x v="39"/>
    <n v="7891176117882"/>
    <x v="116"/>
    <x v="116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75"/>
    <x v="184"/>
    <s v="PEDRO CANARIO"/>
    <x v="2"/>
    <x v="0"/>
    <s v="D"/>
    <n v="1"/>
    <m/>
    <m/>
    <n v="1"/>
    <n v="10.99"/>
    <m/>
    <m/>
    <m/>
    <m/>
  </r>
  <r>
    <x v="0"/>
    <x v="0"/>
    <x v="0"/>
    <x v="0"/>
    <n v="129268"/>
    <x v="39"/>
    <n v="7891176117882"/>
    <x v="151"/>
    <x v="152"/>
    <s v="ITABUNA"/>
    <x v="0"/>
    <x v="0"/>
    <s v="D"/>
    <n v="1"/>
    <m/>
    <m/>
    <n v="1"/>
    <n v="10.99"/>
    <n v="1"/>
    <n v="10.99"/>
    <m/>
    <m/>
  </r>
  <r>
    <x v="0"/>
    <x v="0"/>
    <x v="0"/>
    <x v="0"/>
    <n v="129268"/>
    <x v="39"/>
    <n v="7891176117882"/>
    <x v="144"/>
    <x v="145"/>
    <s v="TURMALINA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00"/>
    <x v="100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8"/>
    <x v="8"/>
    <s v="UB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22"/>
    <x v="22"/>
    <s v="TIMOTEO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41"/>
    <x v="41"/>
    <s v="VICOSA"/>
    <x v="1"/>
    <x v="0"/>
    <s v="B"/>
    <n v="2"/>
    <m/>
    <m/>
    <n v="2"/>
    <n v="21.98"/>
    <n v="1"/>
    <n v="9.99"/>
    <m/>
    <m/>
  </r>
  <r>
    <x v="0"/>
    <x v="0"/>
    <x v="0"/>
    <x v="0"/>
    <n v="129268"/>
    <x v="39"/>
    <n v="7891176117882"/>
    <x v="146"/>
    <x v="147"/>
    <s v="LINHARES"/>
    <x v="2"/>
    <x v="0"/>
    <s v="D"/>
    <n v="4"/>
    <m/>
    <m/>
    <m/>
    <m/>
    <m/>
    <m/>
    <m/>
    <m/>
  </r>
  <r>
    <x v="0"/>
    <x v="0"/>
    <x v="0"/>
    <x v="0"/>
    <n v="129268"/>
    <x v="39"/>
    <n v="7891176117882"/>
    <x v="119"/>
    <x v="119"/>
    <s v="TEIXEIRA DE FREITAS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49"/>
    <x v="49"/>
    <s v="EUNAPOLIS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110"/>
    <x v="110"/>
    <s v="PONTE NOV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82"/>
    <x v="82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61"/>
    <x v="163"/>
    <s v="SAO MATEUS"/>
    <x v="2"/>
    <x v="0"/>
    <s v="D"/>
    <n v="2"/>
    <m/>
    <m/>
    <m/>
    <m/>
    <n v="1"/>
    <n v="9.99"/>
    <m/>
    <m/>
  </r>
  <r>
    <x v="0"/>
    <x v="0"/>
    <x v="0"/>
    <x v="0"/>
    <n v="129268"/>
    <x v="39"/>
    <n v="7891176117882"/>
    <x v="171"/>
    <x v="180"/>
    <s v="CARATINGA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87"/>
    <x v="87"/>
    <s v="CONSELHEIRO PENA"/>
    <x v="1"/>
    <x v="0"/>
    <s v="D"/>
    <n v="1"/>
    <m/>
    <m/>
    <m/>
    <m/>
    <m/>
    <m/>
    <n v="1"/>
    <n v="10.99"/>
  </r>
  <r>
    <x v="0"/>
    <x v="0"/>
    <x v="0"/>
    <x v="0"/>
    <n v="129268"/>
    <x v="39"/>
    <n v="7891176117882"/>
    <x v="42"/>
    <x v="42"/>
    <s v="UB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32"/>
    <x v="133"/>
    <s v="ILHEUS"/>
    <x v="0"/>
    <x v="0"/>
    <s v="D"/>
    <n v="2"/>
    <m/>
    <m/>
    <m/>
    <m/>
    <m/>
    <m/>
    <n v="2"/>
    <n v="21.98"/>
  </r>
  <r>
    <x v="0"/>
    <x v="0"/>
    <x v="0"/>
    <x v="0"/>
    <n v="129268"/>
    <x v="39"/>
    <n v="7891176117882"/>
    <x v="20"/>
    <x v="20"/>
    <s v="IPATINGA"/>
    <x v="1"/>
    <x v="0"/>
    <s v="D"/>
    <n v="4"/>
    <m/>
    <m/>
    <m/>
    <m/>
    <m/>
    <m/>
    <m/>
    <m/>
  </r>
  <r>
    <x v="0"/>
    <x v="0"/>
    <x v="0"/>
    <x v="0"/>
    <n v="129268"/>
    <x v="39"/>
    <n v="7891176117882"/>
    <x v="53"/>
    <x v="53"/>
    <s v="SANTA CRUZ CABRALIA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168"/>
    <x v="173"/>
    <s v="MANTENA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66"/>
    <x v="66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38"/>
    <x v="38"/>
    <s v="SAO MATEUS"/>
    <x v="2"/>
    <x v="0"/>
    <s v="D"/>
    <n v="1"/>
    <m/>
    <m/>
    <n v="1"/>
    <n v="10.99"/>
    <m/>
    <m/>
    <n v="1"/>
    <n v="10.99"/>
  </r>
  <r>
    <x v="0"/>
    <x v="0"/>
    <x v="0"/>
    <x v="0"/>
    <n v="129268"/>
    <x v="39"/>
    <n v="7891176117882"/>
    <x v="120"/>
    <x v="120"/>
    <s v="TEOFILO OTONI"/>
    <x v="1"/>
    <x v="0"/>
    <s v="D"/>
    <n v="1"/>
    <m/>
    <m/>
    <m/>
    <m/>
    <m/>
    <m/>
    <m/>
    <m/>
  </r>
  <r>
    <x v="0"/>
    <x v="0"/>
    <x v="0"/>
    <x v="0"/>
    <n v="129268"/>
    <x v="39"/>
    <n v="7891176117882"/>
    <x v="155"/>
    <x v="156"/>
    <s v="MONTANHA"/>
    <x v="2"/>
    <x v="0"/>
    <s v="D"/>
    <n v="3"/>
    <m/>
    <m/>
    <m/>
    <m/>
    <m/>
    <m/>
    <m/>
    <m/>
  </r>
  <r>
    <x v="0"/>
    <x v="0"/>
    <x v="0"/>
    <x v="0"/>
    <n v="129268"/>
    <x v="39"/>
    <n v="7891176117882"/>
    <x v="59"/>
    <x v="59"/>
    <s v="TEOFILO OTONI"/>
    <x v="1"/>
    <x v="0"/>
    <s v="D"/>
    <n v="1"/>
    <m/>
    <m/>
    <m/>
    <m/>
    <n v="1"/>
    <n v="10.99"/>
    <m/>
    <m/>
  </r>
  <r>
    <x v="0"/>
    <x v="0"/>
    <x v="0"/>
    <x v="0"/>
    <n v="129268"/>
    <x v="39"/>
    <n v="7891176117882"/>
    <x v="121"/>
    <x v="121"/>
    <s v="LINHARES"/>
    <x v="2"/>
    <x v="0"/>
    <s v="D"/>
    <n v="2"/>
    <m/>
    <m/>
    <m/>
    <m/>
    <m/>
    <m/>
    <n v="1"/>
    <n v="10.99"/>
  </r>
  <r>
    <x v="0"/>
    <x v="0"/>
    <x v="0"/>
    <x v="0"/>
    <n v="129268"/>
    <x v="39"/>
    <n v="7891176117882"/>
    <x v="133"/>
    <x v="134"/>
    <s v="TEIXEIRA DE FREITAS"/>
    <x v="0"/>
    <x v="0"/>
    <s v="D"/>
    <n v="1"/>
    <m/>
    <m/>
    <m/>
    <m/>
    <m/>
    <m/>
    <m/>
    <m/>
  </r>
  <r>
    <x v="0"/>
    <x v="0"/>
    <x v="0"/>
    <x v="0"/>
    <n v="129268"/>
    <x v="39"/>
    <n v="7891176117882"/>
    <x v="85"/>
    <x v="85"/>
    <s v="TEOFILO OTONI"/>
    <x v="1"/>
    <x v="0"/>
    <s v="D"/>
    <n v="2"/>
    <m/>
    <m/>
    <m/>
    <m/>
    <n v="1"/>
    <n v="10.99"/>
    <m/>
    <m/>
  </r>
  <r>
    <x v="0"/>
    <x v="0"/>
    <x v="0"/>
    <x v="0"/>
    <n v="129268"/>
    <x v="39"/>
    <n v="7891176117882"/>
    <x v="162"/>
    <x v="164"/>
    <s v="MANHUACU"/>
    <x v="1"/>
    <x v="0"/>
    <s v="D"/>
    <n v="0"/>
    <m/>
    <m/>
    <m/>
    <m/>
    <m/>
    <m/>
    <m/>
    <m/>
  </r>
  <r>
    <x v="0"/>
    <x v="0"/>
    <x v="0"/>
    <x v="0"/>
    <n v="129268"/>
    <x v="39"/>
    <n v="7891176117882"/>
    <x v="157"/>
    <x v="159"/>
    <s v="IPATING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78"/>
    <x v="78"/>
    <s v="EUNAPOLIS"/>
    <x v="0"/>
    <x v="0"/>
    <s v="D"/>
    <n v="1"/>
    <m/>
    <m/>
    <m/>
    <m/>
    <m/>
    <m/>
    <n v="1"/>
    <n v="10.99"/>
  </r>
  <r>
    <x v="0"/>
    <x v="0"/>
    <x v="0"/>
    <x v="0"/>
    <n v="129268"/>
    <x v="39"/>
    <n v="7891176117882"/>
    <x v="182"/>
    <x v="193"/>
    <s v="TEIXEIRA DE FREITAS"/>
    <x v="0"/>
    <x v="0"/>
    <s v="D"/>
    <n v="1"/>
    <m/>
    <m/>
    <m/>
    <m/>
    <m/>
    <m/>
    <m/>
    <m/>
  </r>
  <r>
    <x v="0"/>
    <x v="0"/>
    <x v="0"/>
    <x v="0"/>
    <n v="129268"/>
    <x v="39"/>
    <n v="7891176117882"/>
    <x v="186"/>
    <x v="197"/>
    <s v="IPATINGA"/>
    <x v="1"/>
    <x v="0"/>
    <s v="D"/>
    <n v="0"/>
    <m/>
    <m/>
    <m/>
    <m/>
    <m/>
    <m/>
    <m/>
    <m/>
  </r>
  <r>
    <x v="0"/>
    <x v="0"/>
    <x v="0"/>
    <x v="0"/>
    <n v="129268"/>
    <x v="39"/>
    <n v="7891176117882"/>
    <x v="26"/>
    <x v="26"/>
    <s v="MATIPO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34"/>
    <x v="135"/>
    <s v="COLATINA"/>
    <x v="2"/>
    <x v="0"/>
    <s v="D"/>
    <n v="2"/>
    <m/>
    <m/>
    <m/>
    <m/>
    <m/>
    <m/>
    <m/>
    <m/>
  </r>
  <r>
    <x v="0"/>
    <x v="0"/>
    <x v="0"/>
    <x v="0"/>
    <n v="129268"/>
    <x v="39"/>
    <n v="7891176117882"/>
    <x v="89"/>
    <x v="89"/>
    <s v="CORONEL FABRICIANO"/>
    <x v="1"/>
    <x v="0"/>
    <s v="D"/>
    <n v="1"/>
    <m/>
    <m/>
    <m/>
    <m/>
    <m/>
    <m/>
    <m/>
    <m/>
  </r>
  <r>
    <x v="0"/>
    <x v="0"/>
    <x v="0"/>
    <x v="0"/>
    <n v="129268"/>
    <x v="39"/>
    <n v="7891176117882"/>
    <x v="177"/>
    <x v="187"/>
    <s v="CORONEL FABRICIANO"/>
    <x v="1"/>
    <x v="0"/>
    <s v="D"/>
    <n v="1"/>
    <m/>
    <m/>
    <m/>
    <m/>
    <m/>
    <m/>
    <m/>
    <m/>
  </r>
  <r>
    <x v="0"/>
    <x v="0"/>
    <x v="0"/>
    <x v="0"/>
    <n v="129268"/>
    <x v="39"/>
    <n v="7891176117882"/>
    <x v="163"/>
    <x v="165"/>
    <s v="PINHEIROS"/>
    <x v="2"/>
    <x v="0"/>
    <s v="D"/>
    <n v="2"/>
    <m/>
    <m/>
    <m/>
    <m/>
    <m/>
    <m/>
    <m/>
    <m/>
  </r>
  <r>
    <x v="0"/>
    <x v="0"/>
    <x v="0"/>
    <x v="0"/>
    <n v="129268"/>
    <x v="39"/>
    <n v="7891176117882"/>
    <x v="88"/>
    <x v="88"/>
    <s v="SAO MATEUS"/>
    <x v="2"/>
    <x v="0"/>
    <s v="D"/>
    <n v="1"/>
    <m/>
    <m/>
    <m/>
    <m/>
    <m/>
    <m/>
    <m/>
    <m/>
  </r>
  <r>
    <x v="0"/>
    <x v="0"/>
    <x v="0"/>
    <x v="0"/>
    <n v="129268"/>
    <x v="39"/>
    <n v="7891176117882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29"/>
    <x v="29"/>
    <s v="CORONEL FABRICIANO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83"/>
    <x v="194"/>
    <s v="ITABIRA"/>
    <x v="1"/>
    <x v="0"/>
    <s v="D"/>
    <n v="0"/>
    <m/>
    <m/>
    <m/>
    <m/>
    <m/>
    <m/>
    <m/>
    <m/>
  </r>
  <r>
    <x v="0"/>
    <x v="0"/>
    <x v="0"/>
    <x v="0"/>
    <n v="129268"/>
    <x v="39"/>
    <n v="7891176117882"/>
    <x v="98"/>
    <x v="98"/>
    <s v="TEOFILO OTONI"/>
    <x v="1"/>
    <x v="0"/>
    <s v="D"/>
    <n v="1"/>
    <m/>
    <m/>
    <m/>
    <m/>
    <m/>
    <m/>
    <n v="1"/>
    <n v="10.99"/>
  </r>
  <r>
    <x v="0"/>
    <x v="0"/>
    <x v="0"/>
    <x v="0"/>
    <n v="129268"/>
    <x v="39"/>
    <n v="7891176117882"/>
    <x v="34"/>
    <x v="34"/>
    <s v="TEOFILO OTONI"/>
    <x v="1"/>
    <x v="0"/>
    <s v=""/>
    <m/>
    <m/>
    <m/>
    <m/>
    <m/>
    <m/>
    <m/>
    <n v="1"/>
    <n v="10.99"/>
  </r>
  <r>
    <x v="0"/>
    <x v="0"/>
    <x v="0"/>
    <x v="0"/>
    <n v="129268"/>
    <x v="39"/>
    <n v="7891176117882"/>
    <x v="13"/>
    <x v="13"/>
    <s v="TIMOTEO"/>
    <x v="1"/>
    <x v="0"/>
    <s v="D"/>
    <n v="1"/>
    <m/>
    <m/>
    <m/>
    <m/>
    <n v="1"/>
    <n v="10.99"/>
    <m/>
    <m/>
  </r>
  <r>
    <x v="0"/>
    <x v="0"/>
    <x v="0"/>
    <x v="0"/>
    <n v="129268"/>
    <x v="39"/>
    <n v="7891176117882"/>
    <x v="91"/>
    <x v="91"/>
    <s v="GOVERNADOR VALADARES"/>
    <x v="1"/>
    <x v="0"/>
    <s v="D"/>
    <n v="1"/>
    <m/>
    <m/>
    <m/>
    <m/>
    <n v="1"/>
    <n v="9.99"/>
    <m/>
    <m/>
  </r>
  <r>
    <x v="0"/>
    <x v="0"/>
    <x v="0"/>
    <x v="0"/>
    <n v="129268"/>
    <x v="39"/>
    <n v="7891176117882"/>
    <x v="79"/>
    <x v="79"/>
    <s v="TEOFILO OTONI"/>
    <x v="1"/>
    <x v="0"/>
    <s v="D"/>
    <n v="2"/>
    <m/>
    <m/>
    <m/>
    <m/>
    <m/>
    <m/>
    <n v="2"/>
    <n v="21.87"/>
  </r>
  <r>
    <x v="0"/>
    <x v="0"/>
    <x v="0"/>
    <x v="0"/>
    <n v="129268"/>
    <x v="39"/>
    <n v="7891176117882"/>
    <x v="32"/>
    <x v="32"/>
    <s v="ITAMBACURI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92"/>
    <x v="92"/>
    <s v="GOVERNADOR VALADARES"/>
    <x v="1"/>
    <x v="0"/>
    <s v="D"/>
    <n v="1"/>
    <m/>
    <m/>
    <m/>
    <m/>
    <n v="1"/>
    <n v="10.99"/>
    <m/>
    <m/>
  </r>
  <r>
    <x v="0"/>
    <x v="0"/>
    <x v="0"/>
    <x v="0"/>
    <n v="129268"/>
    <x v="39"/>
    <n v="7891176117882"/>
    <x v="102"/>
    <x v="102"/>
    <s v="IPATINGA"/>
    <x v="1"/>
    <x v="0"/>
    <s v="D"/>
    <n v="2"/>
    <m/>
    <m/>
    <m/>
    <m/>
    <m/>
    <m/>
    <n v="1"/>
    <n v="10.99"/>
  </r>
  <r>
    <x v="0"/>
    <x v="0"/>
    <x v="0"/>
    <x v="0"/>
    <n v="129268"/>
    <x v="39"/>
    <n v="7891176117882"/>
    <x v="24"/>
    <x v="24"/>
    <s v="CARATINGA"/>
    <x v="1"/>
    <x v="0"/>
    <s v="D"/>
    <n v="2"/>
    <m/>
    <m/>
    <n v="1"/>
    <n v="10.99"/>
    <m/>
    <m/>
    <m/>
    <m/>
  </r>
  <r>
    <x v="0"/>
    <x v="0"/>
    <x v="0"/>
    <x v="0"/>
    <n v="129268"/>
    <x v="39"/>
    <n v="7891176117882"/>
    <x v="108"/>
    <x v="108"/>
    <s v="CARATINGA"/>
    <x v="1"/>
    <x v="0"/>
    <s v="AA"/>
    <n v="2"/>
    <m/>
    <m/>
    <m/>
    <m/>
    <m/>
    <m/>
    <m/>
    <m/>
  </r>
  <r>
    <x v="0"/>
    <x v="0"/>
    <x v="0"/>
    <x v="0"/>
    <n v="129268"/>
    <x v="39"/>
    <n v="7891176117882"/>
    <x v="103"/>
    <x v="103"/>
    <s v="TEOFILO OTONI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48"/>
    <x v="149"/>
    <s v="TEIXEIRA DE FREITAS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14"/>
    <x v="14"/>
    <s v="TEIXEIRA DE FREITAS"/>
    <x v="0"/>
    <x v="0"/>
    <s v="D"/>
    <n v="2"/>
    <m/>
    <m/>
    <m/>
    <m/>
    <n v="1"/>
    <n v="10.99"/>
    <m/>
    <m/>
  </r>
  <r>
    <x v="0"/>
    <x v="0"/>
    <x v="0"/>
    <x v="0"/>
    <n v="129268"/>
    <x v="39"/>
    <n v="7891176117882"/>
    <x v="178"/>
    <x v="188"/>
    <s v="TEIXEIRA DE FREITAS"/>
    <x v="0"/>
    <x v="0"/>
    <s v="D"/>
    <n v="2"/>
    <m/>
    <m/>
    <m/>
    <m/>
    <m/>
    <m/>
    <n v="1"/>
    <n v="10.88"/>
  </r>
  <r>
    <x v="0"/>
    <x v="0"/>
    <x v="0"/>
    <x v="0"/>
    <n v="129268"/>
    <x v="39"/>
    <n v="7891176117882"/>
    <x v="2"/>
    <x v="2"/>
    <s v="ITABATAN"/>
    <x v="0"/>
    <x v="0"/>
    <s v="D"/>
    <n v="2"/>
    <m/>
    <m/>
    <n v="1"/>
    <n v="10.99"/>
    <m/>
    <m/>
    <m/>
    <m/>
  </r>
  <r>
    <x v="0"/>
    <x v="0"/>
    <x v="0"/>
    <x v="0"/>
    <n v="129268"/>
    <x v="39"/>
    <n v="7891176117882"/>
    <x v="104"/>
    <x v="104"/>
    <s v="IPATINGA"/>
    <x v="1"/>
    <x v="0"/>
    <s v="D"/>
    <n v="2"/>
    <m/>
    <m/>
    <m/>
    <m/>
    <n v="1"/>
    <n v="10.88"/>
    <m/>
    <m/>
  </r>
  <r>
    <x v="0"/>
    <x v="0"/>
    <x v="0"/>
    <x v="0"/>
    <n v="129268"/>
    <x v="39"/>
    <n v="7891176117882"/>
    <x v="166"/>
    <x v="169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67"/>
    <x v="67"/>
    <s v="GOVERNADOR VALADARES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35"/>
    <x v="35"/>
    <s v="TEOFILO OTONI"/>
    <x v="1"/>
    <x v="0"/>
    <s v="AA"/>
    <n v="2"/>
    <m/>
    <m/>
    <m/>
    <m/>
    <m/>
    <m/>
    <n v="1"/>
    <n v="10.99"/>
  </r>
  <r>
    <x v="0"/>
    <x v="0"/>
    <x v="0"/>
    <x v="0"/>
    <n v="129268"/>
    <x v="39"/>
    <n v="7891176117882"/>
    <x v="50"/>
    <x v="50"/>
    <s v="NANUQUE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35"/>
    <x v="136"/>
    <s v="IPATING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05"/>
    <x v="105"/>
    <s v="IPATING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54"/>
    <x v="155"/>
    <s v="INHAPIM"/>
    <x v="1"/>
    <x v="0"/>
    <s v="D"/>
    <n v="1"/>
    <m/>
    <m/>
    <m/>
    <m/>
    <n v="1"/>
    <n v="10.99"/>
    <m/>
    <m/>
  </r>
  <r>
    <x v="0"/>
    <x v="0"/>
    <x v="0"/>
    <x v="0"/>
    <n v="129268"/>
    <x v="39"/>
    <n v="7891176117882"/>
    <x v="136"/>
    <x v="137"/>
    <s v="TIMOTEO"/>
    <x v="1"/>
    <x v="0"/>
    <s v="D"/>
    <n v="1"/>
    <m/>
    <m/>
    <m/>
    <m/>
    <m/>
    <m/>
    <m/>
    <m/>
  </r>
  <r>
    <x v="0"/>
    <x v="0"/>
    <x v="0"/>
    <x v="0"/>
    <n v="129268"/>
    <x v="39"/>
    <n v="7891176117882"/>
    <x v="174"/>
    <x v="183"/>
    <s v="TIMOTEO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37"/>
    <x v="138"/>
    <s v="IPATINGA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86"/>
    <x v="86"/>
    <s v="ITAMARAJU"/>
    <x v="0"/>
    <x v="0"/>
    <s v="D"/>
    <n v="3"/>
    <m/>
    <m/>
    <m/>
    <m/>
    <m/>
    <m/>
    <m/>
    <m/>
  </r>
  <r>
    <x v="0"/>
    <x v="0"/>
    <x v="0"/>
    <x v="0"/>
    <n v="129268"/>
    <x v="39"/>
    <n v="7891176117882"/>
    <x v="77"/>
    <x v="77"/>
    <s v="TIMOTEO"/>
    <x v="1"/>
    <x v="0"/>
    <s v="D"/>
    <n v="2"/>
    <m/>
    <m/>
    <m/>
    <m/>
    <m/>
    <m/>
    <n v="1"/>
    <n v="10.88"/>
  </r>
  <r>
    <x v="0"/>
    <x v="0"/>
    <x v="0"/>
    <x v="0"/>
    <n v="129268"/>
    <x v="39"/>
    <n v="7891176117882"/>
    <x v="36"/>
    <x v="36"/>
    <s v="GOVERNADOR VALADARES"/>
    <x v="1"/>
    <x v="0"/>
    <s v="D"/>
    <n v="2"/>
    <m/>
    <m/>
    <n v="1"/>
    <n v="10.84"/>
    <m/>
    <m/>
    <m/>
    <m/>
  </r>
  <r>
    <x v="0"/>
    <x v="0"/>
    <x v="0"/>
    <x v="0"/>
    <n v="129268"/>
    <x v="39"/>
    <n v="7891176117882"/>
    <x v="138"/>
    <x v="139"/>
    <s v="JOAO MONLEVADE"/>
    <x v="1"/>
    <x v="0"/>
    <s v="D"/>
    <n v="1"/>
    <m/>
    <m/>
    <n v="1"/>
    <n v="10.98"/>
    <n v="1"/>
    <n v="9.99"/>
    <m/>
    <m/>
  </r>
  <r>
    <x v="0"/>
    <x v="0"/>
    <x v="0"/>
    <x v="0"/>
    <n v="129268"/>
    <x v="39"/>
    <n v="7891176117882"/>
    <x v="172"/>
    <x v="181"/>
    <s v="IPATINGA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23"/>
    <x v="123"/>
    <s v="MALACACHETA"/>
    <x v="1"/>
    <x v="0"/>
    <s v="D"/>
    <n v="1"/>
    <m/>
    <m/>
    <m/>
    <m/>
    <n v="1"/>
    <n v="10.99"/>
    <m/>
    <m/>
  </r>
  <r>
    <x v="0"/>
    <x v="0"/>
    <x v="0"/>
    <x v="0"/>
    <n v="129268"/>
    <x v="39"/>
    <n v="7891176117882"/>
    <x v="21"/>
    <x v="21"/>
    <s v="JEQUITINHONH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51"/>
    <x v="51"/>
    <s v="CAPELINHA"/>
    <x v="1"/>
    <x v="0"/>
    <s v="D"/>
    <n v="2"/>
    <m/>
    <m/>
    <m/>
    <m/>
    <n v="2"/>
    <n v="22.08"/>
    <m/>
    <m/>
  </r>
  <r>
    <x v="0"/>
    <x v="0"/>
    <x v="0"/>
    <x v="0"/>
    <n v="129268"/>
    <x v="39"/>
    <n v="7891176117882"/>
    <x v="3"/>
    <x v="3"/>
    <s v="ALMENARA"/>
    <x v="1"/>
    <x v="0"/>
    <s v="D"/>
    <n v="2"/>
    <m/>
    <m/>
    <m/>
    <m/>
    <m/>
    <m/>
    <n v="1"/>
    <n v="10.99"/>
  </r>
  <r>
    <x v="0"/>
    <x v="0"/>
    <x v="0"/>
    <x v="0"/>
    <n v="129268"/>
    <x v="39"/>
    <n v="7891176117882"/>
    <x v="101"/>
    <x v="101"/>
    <s v="ALMENARA"/>
    <x v="1"/>
    <x v="0"/>
    <s v="D"/>
    <n v="1"/>
    <m/>
    <m/>
    <m/>
    <m/>
    <n v="1"/>
    <n v="12.09"/>
    <n v="1"/>
    <n v="10.99"/>
  </r>
  <r>
    <x v="0"/>
    <x v="0"/>
    <x v="0"/>
    <x v="0"/>
    <n v="129268"/>
    <x v="39"/>
    <n v="7891176117882"/>
    <x v="76"/>
    <x v="76"/>
    <s v="RUBIM"/>
    <x v="1"/>
    <x v="0"/>
    <s v="AA"/>
    <n v="2"/>
    <m/>
    <m/>
    <m/>
    <m/>
    <m/>
    <m/>
    <m/>
    <m/>
  </r>
  <r>
    <x v="0"/>
    <x v="0"/>
    <x v="0"/>
    <x v="0"/>
    <n v="129268"/>
    <x v="39"/>
    <n v="7891176117882"/>
    <x v="15"/>
    <x v="15"/>
    <s v="ARACUAI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31"/>
    <x v="31"/>
    <s v="GOVERNADOR VALADARES"/>
    <x v="1"/>
    <x v="0"/>
    <s v="D"/>
    <n v="2"/>
    <m/>
    <m/>
    <m/>
    <m/>
    <m/>
    <m/>
    <n v="1"/>
    <n v="10.99"/>
  </r>
  <r>
    <x v="0"/>
    <x v="0"/>
    <x v="0"/>
    <x v="0"/>
    <n v="129268"/>
    <x v="39"/>
    <n v="7891176117882"/>
    <x v="164"/>
    <x v="167"/>
    <s v="TEOFILO OTONI"/>
    <x v="1"/>
    <x v="0"/>
    <s v="D"/>
    <n v="2"/>
    <m/>
    <m/>
    <m/>
    <m/>
    <m/>
    <m/>
    <n v="1"/>
    <n v="10.99"/>
  </r>
  <r>
    <x v="0"/>
    <x v="0"/>
    <x v="0"/>
    <x v="0"/>
    <n v="129268"/>
    <x v="39"/>
    <n v="7891176117882"/>
    <x v="106"/>
    <x v="106"/>
    <s v="NANUQUE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37"/>
    <x v="37"/>
    <s v="CARLOS CHAGAS"/>
    <x v="1"/>
    <x v="0"/>
    <s v="C"/>
    <n v="1"/>
    <m/>
    <m/>
    <n v="1"/>
    <n v="10.99"/>
    <m/>
    <m/>
    <m/>
    <m/>
  </r>
  <r>
    <x v="0"/>
    <x v="0"/>
    <x v="0"/>
    <x v="0"/>
    <n v="129268"/>
    <x v="39"/>
    <n v="7891176117882"/>
    <x v="30"/>
    <x v="30"/>
    <s v="IPATINGA"/>
    <x v="1"/>
    <x v="0"/>
    <s v="D"/>
    <n v="1"/>
    <m/>
    <m/>
    <n v="1"/>
    <n v="10.99"/>
    <n v="1"/>
    <n v="9.99"/>
    <m/>
    <m/>
  </r>
  <r>
    <x v="0"/>
    <x v="0"/>
    <x v="0"/>
    <x v="0"/>
    <n v="129268"/>
    <x v="39"/>
    <n v="7891176117882"/>
    <x v="72"/>
    <x v="72"/>
    <s v="MEDINA"/>
    <x v="1"/>
    <x v="0"/>
    <s v="D"/>
    <n v="1"/>
    <m/>
    <m/>
    <m/>
    <m/>
    <m/>
    <m/>
    <m/>
    <m/>
  </r>
  <r>
    <x v="0"/>
    <x v="0"/>
    <x v="0"/>
    <x v="0"/>
    <n v="129268"/>
    <x v="39"/>
    <n v="7891176117882"/>
    <x v="55"/>
    <x v="55"/>
    <s v="EUNAPOLIS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16"/>
    <x v="16"/>
    <s v="ITABUNA"/>
    <x v="0"/>
    <x v="0"/>
    <s v="D"/>
    <n v="1"/>
    <m/>
    <m/>
    <m/>
    <m/>
    <n v="1"/>
    <n v="9.99"/>
    <m/>
    <m/>
  </r>
  <r>
    <x v="0"/>
    <x v="0"/>
    <x v="0"/>
    <x v="0"/>
    <n v="129268"/>
    <x v="39"/>
    <n v="7891176117882"/>
    <x v="165"/>
    <x v="168"/>
    <s v="PORTO SEGURO"/>
    <x v="0"/>
    <x v="0"/>
    <s v="AA"/>
    <n v="2"/>
    <m/>
    <m/>
    <n v="1"/>
    <n v="10.99"/>
    <n v="1"/>
    <n v="10.99"/>
    <m/>
    <m/>
  </r>
  <r>
    <x v="0"/>
    <x v="0"/>
    <x v="0"/>
    <x v="0"/>
    <n v="129268"/>
    <x v="39"/>
    <n v="7891176117882"/>
    <x v="19"/>
    <x v="19"/>
    <s v="PEDRA AZUL"/>
    <x v="1"/>
    <x v="0"/>
    <s v="D"/>
    <n v="3"/>
    <m/>
    <m/>
    <m/>
    <m/>
    <n v="1"/>
    <n v="9.99"/>
    <n v="2"/>
    <n v="21.98"/>
  </r>
  <r>
    <x v="0"/>
    <x v="0"/>
    <x v="0"/>
    <x v="0"/>
    <n v="129268"/>
    <x v="39"/>
    <n v="7891176117882"/>
    <x v="17"/>
    <x v="17"/>
    <s v="GUANHAES"/>
    <x v="1"/>
    <x v="0"/>
    <s v="D"/>
    <n v="1"/>
    <m/>
    <m/>
    <n v="1"/>
    <n v="10.99"/>
    <m/>
    <m/>
    <n v="1"/>
    <n v="10.99"/>
  </r>
  <r>
    <x v="0"/>
    <x v="0"/>
    <x v="0"/>
    <x v="0"/>
    <n v="129268"/>
    <x v="39"/>
    <n v="7891176117882"/>
    <x v="28"/>
    <x v="28"/>
    <s v="TEOFILO OTONI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124"/>
    <x v="124"/>
    <s v="EUNAPOLIS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149"/>
    <x v="150"/>
    <s v="CARATINGA"/>
    <x v="1"/>
    <x v="0"/>
    <s v="C"/>
    <n v="1"/>
    <m/>
    <m/>
    <n v="1"/>
    <n v="10.99"/>
    <m/>
    <m/>
    <n v="1"/>
    <n v="10.99"/>
  </r>
  <r>
    <x v="0"/>
    <x v="0"/>
    <x v="0"/>
    <x v="0"/>
    <n v="129268"/>
    <x v="39"/>
    <n v="7891176117882"/>
    <x v="109"/>
    <x v="109"/>
    <s v="CORONEL FABRICIANO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84"/>
    <x v="84"/>
    <s v="PADRE PARAISO"/>
    <x v="1"/>
    <x v="0"/>
    <s v="AA"/>
    <n v="1"/>
    <m/>
    <m/>
    <m/>
    <m/>
    <m/>
    <m/>
    <m/>
    <m/>
  </r>
  <r>
    <x v="0"/>
    <x v="0"/>
    <x v="0"/>
    <x v="0"/>
    <n v="129268"/>
    <x v="39"/>
    <n v="7891176117882"/>
    <x v="139"/>
    <x v="140"/>
    <s v="TEIXEIRA DE FREITAS"/>
    <x v="0"/>
    <x v="0"/>
    <s v="D"/>
    <n v="2"/>
    <m/>
    <m/>
    <m/>
    <m/>
    <m/>
    <m/>
    <m/>
    <m/>
  </r>
  <r>
    <x v="0"/>
    <x v="0"/>
    <x v="0"/>
    <x v="0"/>
    <n v="129268"/>
    <x v="39"/>
    <n v="7891176117882"/>
    <x v="39"/>
    <x v="39"/>
    <s v="ITABELA"/>
    <x v="0"/>
    <x v="0"/>
    <s v="D"/>
    <n v="2"/>
    <m/>
    <m/>
    <n v="1"/>
    <n v="10.99"/>
    <m/>
    <m/>
    <m/>
    <m/>
  </r>
  <r>
    <x v="0"/>
    <x v="0"/>
    <x v="0"/>
    <x v="0"/>
    <n v="129268"/>
    <x v="39"/>
    <n v="7891176117882"/>
    <x v="90"/>
    <x v="90"/>
    <s v="TEOFILO OTONI"/>
    <x v="1"/>
    <x v="0"/>
    <s v="D"/>
    <n v="3"/>
    <m/>
    <m/>
    <m/>
    <m/>
    <m/>
    <m/>
    <m/>
    <m/>
  </r>
  <r>
    <x v="0"/>
    <x v="0"/>
    <x v="0"/>
    <x v="0"/>
    <n v="129268"/>
    <x v="39"/>
    <n v="7891176117882"/>
    <x v="159"/>
    <x v="161"/>
    <s v="GOVERNADOR VALADARES"/>
    <x v="1"/>
    <x v="0"/>
    <s v="D"/>
    <n v="1"/>
    <m/>
    <m/>
    <n v="1"/>
    <n v="10.99"/>
    <m/>
    <m/>
    <m/>
    <m/>
  </r>
  <r>
    <x v="0"/>
    <x v="0"/>
    <x v="0"/>
    <x v="0"/>
    <n v="129268"/>
    <x v="39"/>
    <n v="7891176117882"/>
    <x v="64"/>
    <x v="64"/>
    <s v="TEIXEIRA DE FREITAS"/>
    <x v="0"/>
    <x v="0"/>
    <s v="D"/>
    <n v="2"/>
    <m/>
    <m/>
    <m/>
    <m/>
    <n v="1"/>
    <n v="9.99"/>
    <m/>
    <m/>
  </r>
  <r>
    <x v="0"/>
    <x v="0"/>
    <x v="0"/>
    <x v="0"/>
    <n v="129268"/>
    <x v="39"/>
    <n v="7891176117882"/>
    <x v="75"/>
    <x v="75"/>
    <s v="IPATINGA"/>
    <x v="1"/>
    <x v="0"/>
    <s v="D"/>
    <n v="1"/>
    <m/>
    <m/>
    <n v="1"/>
    <n v="10.99"/>
    <m/>
    <m/>
    <n v="1"/>
    <n v="10.99"/>
  </r>
  <r>
    <x v="0"/>
    <x v="0"/>
    <x v="0"/>
    <x v="0"/>
    <n v="129268"/>
    <x v="39"/>
    <n v="7891176117882"/>
    <x v="140"/>
    <x v="141"/>
    <s v="EUNAPOLIS"/>
    <x v="0"/>
    <x v="0"/>
    <s v="D"/>
    <n v="3"/>
    <m/>
    <m/>
    <m/>
    <m/>
    <m/>
    <m/>
    <m/>
    <m/>
  </r>
  <r>
    <x v="0"/>
    <x v="0"/>
    <x v="0"/>
    <x v="0"/>
    <n v="129268"/>
    <x v="39"/>
    <n v="7891176117882"/>
    <x v="23"/>
    <x v="23"/>
    <s v="PORTO SEGURO"/>
    <x v="0"/>
    <x v="0"/>
    <s v="D"/>
    <n v="2"/>
    <m/>
    <m/>
    <m/>
    <m/>
    <n v="2"/>
    <n v="20.98"/>
    <m/>
    <m/>
  </r>
  <r>
    <x v="0"/>
    <x v="0"/>
    <x v="0"/>
    <x v="0"/>
    <n v="129268"/>
    <x v="39"/>
    <n v="7891176117882"/>
    <x v="4"/>
    <x v="4"/>
    <s v="SAO MATEUS"/>
    <x v="2"/>
    <x v="0"/>
    <s v="D"/>
    <n v="1"/>
    <m/>
    <m/>
    <n v="1"/>
    <n v="10.99"/>
    <m/>
    <m/>
    <m/>
    <m/>
  </r>
  <r>
    <x v="0"/>
    <x v="0"/>
    <x v="0"/>
    <x v="0"/>
    <n v="129268"/>
    <x v="39"/>
    <n v="7891176117882"/>
    <x v="69"/>
    <x v="69"/>
    <s v="PORTO SEGURO"/>
    <x v="0"/>
    <x v="0"/>
    <s v="D"/>
    <n v="1"/>
    <m/>
    <m/>
    <m/>
    <m/>
    <n v="1"/>
    <n v="9.99"/>
    <m/>
    <m/>
  </r>
  <r>
    <x v="0"/>
    <x v="0"/>
    <x v="0"/>
    <x v="0"/>
    <n v="129268"/>
    <x v="39"/>
    <n v="7891176117882"/>
    <x v="160"/>
    <x v="162"/>
    <s v="DIAMANTIN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58"/>
    <x v="58"/>
    <s v="AGUAS FORMOSAS"/>
    <x v="1"/>
    <x v="0"/>
    <s v="B"/>
    <n v="2"/>
    <m/>
    <m/>
    <n v="2"/>
    <n v="21.98"/>
    <m/>
    <m/>
    <n v="2"/>
    <n v="21.98"/>
  </r>
  <r>
    <x v="0"/>
    <x v="0"/>
    <x v="0"/>
    <x v="0"/>
    <n v="129268"/>
    <x v="39"/>
    <n v="7891176117882"/>
    <x v="141"/>
    <x v="142"/>
    <s v="IPATINGA"/>
    <x v="1"/>
    <x v="0"/>
    <s v="D"/>
    <n v="2"/>
    <m/>
    <m/>
    <m/>
    <m/>
    <m/>
    <m/>
    <n v="2"/>
    <n v="21.98"/>
  </r>
  <r>
    <x v="0"/>
    <x v="0"/>
    <x v="0"/>
    <x v="0"/>
    <n v="129268"/>
    <x v="39"/>
    <n v="7891176117882"/>
    <x v="93"/>
    <x v="93"/>
    <s v="GOVERNADOR VALADARES"/>
    <x v="1"/>
    <x v="0"/>
    <s v="AA"/>
    <n v="3"/>
    <m/>
    <m/>
    <m/>
    <m/>
    <m/>
    <m/>
    <m/>
    <m/>
  </r>
  <r>
    <x v="1"/>
    <x v="2"/>
    <x v="0"/>
    <x v="0"/>
    <n v="129268"/>
    <x v="39"/>
    <n v="7891176117882"/>
    <x v="184"/>
    <x v="195"/>
    <s v="TEOFILO OTONI"/>
    <x v="1"/>
    <x v="0"/>
    <s v="D"/>
    <n v="101"/>
    <m/>
    <m/>
    <m/>
    <m/>
    <m/>
    <m/>
    <m/>
    <m/>
  </r>
  <r>
    <x v="1"/>
    <x v="3"/>
    <x v="0"/>
    <x v="0"/>
    <n v="129268"/>
    <x v="39"/>
    <n v="7891176117882"/>
    <x v="185"/>
    <x v="196"/>
    <s v="EUNAPOLIS"/>
    <x v="0"/>
    <x v="0"/>
    <s v="D"/>
    <n v="0"/>
    <m/>
    <m/>
    <m/>
    <m/>
    <m/>
    <m/>
    <m/>
    <m/>
  </r>
  <r>
    <x v="0"/>
    <x v="0"/>
    <x v="0"/>
    <x v="0"/>
    <n v="129268"/>
    <x v="39"/>
    <n v="7891176117882"/>
    <x v="61"/>
    <x v="199"/>
    <s v="TEOFILO OTONI"/>
    <x v="1"/>
    <x v="0"/>
    <s v="D"/>
    <n v="0"/>
    <m/>
    <m/>
    <m/>
    <m/>
    <m/>
    <m/>
    <m/>
    <m/>
  </r>
  <r>
    <x v="0"/>
    <x v="0"/>
    <x v="0"/>
    <x v="0"/>
    <n v="129268"/>
    <x v="39"/>
    <n v="7891176117882"/>
    <x v="52"/>
    <x v="52"/>
    <s v="LINHARES"/>
    <x v="2"/>
    <x v="0"/>
    <s v="D"/>
    <n v="2"/>
    <m/>
    <m/>
    <m/>
    <m/>
    <m/>
    <m/>
    <n v="1"/>
    <n v="10.88"/>
  </r>
  <r>
    <x v="0"/>
    <x v="0"/>
    <x v="0"/>
    <x v="0"/>
    <n v="129268"/>
    <x v="39"/>
    <n v="7891176117882"/>
    <x v="54"/>
    <x v="54"/>
    <s v="CARATINGA"/>
    <x v="1"/>
    <x v="0"/>
    <s v="D"/>
    <n v="1"/>
    <m/>
    <m/>
    <m/>
    <m/>
    <m/>
    <m/>
    <m/>
    <m/>
  </r>
  <r>
    <x v="0"/>
    <x v="0"/>
    <x v="0"/>
    <x v="0"/>
    <n v="129268"/>
    <x v="39"/>
    <n v="7891176117882"/>
    <x v="70"/>
    <x v="70"/>
    <s v="VICOSA"/>
    <x v="1"/>
    <x v="0"/>
    <s v="C"/>
    <n v="1"/>
    <m/>
    <m/>
    <n v="1"/>
    <n v="10.99"/>
    <m/>
    <m/>
    <m/>
    <m/>
  </r>
  <r>
    <x v="0"/>
    <x v="0"/>
    <x v="0"/>
    <x v="0"/>
    <n v="129268"/>
    <x v="39"/>
    <n v="7891176117882"/>
    <x v="68"/>
    <x v="68"/>
    <s v="PONTE NOVA"/>
    <x v="1"/>
    <x v="0"/>
    <s v="D"/>
    <n v="2"/>
    <m/>
    <m/>
    <m/>
    <m/>
    <m/>
    <m/>
    <m/>
    <m/>
  </r>
  <r>
    <x v="0"/>
    <x v="0"/>
    <x v="0"/>
    <x v="0"/>
    <n v="129268"/>
    <x v="39"/>
    <n v="7891176117882"/>
    <x v="25"/>
    <x v="25"/>
    <s v="IPATINGA"/>
    <x v="1"/>
    <x v="0"/>
    <s v="D"/>
    <n v="3"/>
    <m/>
    <m/>
    <m/>
    <m/>
    <m/>
    <m/>
    <m/>
    <m/>
  </r>
  <r>
    <x v="0"/>
    <x v="0"/>
    <x v="0"/>
    <x v="0"/>
    <n v="129269"/>
    <x v="35"/>
    <n v="7891176117875"/>
    <x v="71"/>
    <x v="71"/>
    <s v="TEOFILO OTONI"/>
    <x v="1"/>
    <x v="1"/>
    <s v="C"/>
    <n v="0"/>
    <m/>
    <m/>
    <m/>
    <m/>
    <n v="1"/>
    <n v="12.99"/>
    <m/>
    <m/>
  </r>
  <r>
    <x v="0"/>
    <x v="0"/>
    <x v="0"/>
    <x v="0"/>
    <n v="129269"/>
    <x v="35"/>
    <n v="7891176117875"/>
    <x v="33"/>
    <x v="33"/>
    <s v="GOVERNADOR VALADARES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47"/>
    <x v="47"/>
    <s v="MANHUACU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12"/>
    <x v="12"/>
    <s v="ITABIRA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169"/>
    <x v="177"/>
    <s v="MANHUACU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57"/>
    <x v="57"/>
    <s v="JOAO MONLEVADE"/>
    <x v="1"/>
    <x v="1"/>
    <s v="B"/>
    <n v="0"/>
    <m/>
    <m/>
    <m/>
    <m/>
    <m/>
    <m/>
    <m/>
    <m/>
  </r>
  <r>
    <x v="0"/>
    <x v="0"/>
    <x v="0"/>
    <x v="0"/>
    <n v="129269"/>
    <x v="35"/>
    <n v="7891176117875"/>
    <x v="80"/>
    <x v="80"/>
    <s v="NOVO CRUZEIRO"/>
    <x v="1"/>
    <x v="1"/>
    <s v="C"/>
    <n v="0"/>
    <m/>
    <m/>
    <m/>
    <m/>
    <m/>
    <m/>
    <n v="1"/>
    <n v="10.99"/>
  </r>
  <r>
    <x v="0"/>
    <x v="0"/>
    <x v="0"/>
    <x v="0"/>
    <n v="129269"/>
    <x v="35"/>
    <n v="7891176117875"/>
    <x v="129"/>
    <x v="130"/>
    <s v="EUNAPOLIS"/>
    <x v="0"/>
    <x v="1"/>
    <s v="C"/>
    <n v="0"/>
    <m/>
    <m/>
    <m/>
    <m/>
    <m/>
    <m/>
    <m/>
    <m/>
  </r>
  <r>
    <x v="0"/>
    <x v="0"/>
    <x v="0"/>
    <x v="0"/>
    <n v="129269"/>
    <x v="35"/>
    <n v="7891176117875"/>
    <x v="83"/>
    <x v="83"/>
    <s v="GOVERNADOR VALADARES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95"/>
    <x v="95"/>
    <s v="IPATING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48"/>
    <x v="48"/>
    <s v="LEOPOLDIN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07"/>
    <x v="107"/>
    <s v="IPATINGA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167"/>
    <x v="170"/>
    <s v="JOAO MONLEVADE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65"/>
    <x v="65"/>
    <s v="VICOSA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27"/>
    <x v="27"/>
    <s v="MURIAE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80"/>
    <x v="190"/>
    <s v="CORONEL FABRICIANO"/>
    <x v="1"/>
    <x v="1"/>
    <s v="D"/>
    <n v="1"/>
    <m/>
    <m/>
    <m/>
    <m/>
    <m/>
    <m/>
    <n v="1"/>
    <n v="12.99"/>
  </r>
  <r>
    <x v="0"/>
    <x v="0"/>
    <x v="0"/>
    <x v="0"/>
    <n v="129269"/>
    <x v="35"/>
    <n v="7891176117875"/>
    <x v="128"/>
    <x v="129"/>
    <s v="COLATINA"/>
    <x v="2"/>
    <x v="1"/>
    <s v="D"/>
    <n v="0"/>
    <m/>
    <m/>
    <m/>
    <m/>
    <m/>
    <m/>
    <m/>
    <m/>
  </r>
  <r>
    <x v="0"/>
    <x v="0"/>
    <x v="0"/>
    <x v="0"/>
    <n v="129269"/>
    <x v="35"/>
    <n v="7891176117875"/>
    <x v="156"/>
    <x v="158"/>
    <s v="COLATINA"/>
    <x v="2"/>
    <x v="1"/>
    <s v="C"/>
    <n v="0"/>
    <m/>
    <m/>
    <m/>
    <m/>
    <m/>
    <m/>
    <m/>
    <m/>
  </r>
  <r>
    <x v="0"/>
    <x v="0"/>
    <x v="0"/>
    <x v="0"/>
    <n v="129269"/>
    <x v="35"/>
    <n v="7891176117875"/>
    <x v="111"/>
    <x v="111"/>
    <s v="MURIAE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125"/>
    <x v="125"/>
    <s v="ITABUNA"/>
    <x v="0"/>
    <x v="1"/>
    <s v="C"/>
    <n v="0"/>
    <m/>
    <m/>
    <m/>
    <m/>
    <m/>
    <m/>
    <n v="1"/>
    <n v="10.99"/>
  </r>
  <r>
    <x v="0"/>
    <x v="0"/>
    <x v="0"/>
    <x v="0"/>
    <n v="129269"/>
    <x v="35"/>
    <n v="7891176117875"/>
    <x v="112"/>
    <x v="176"/>
    <s v="CATAGUASES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13"/>
    <x v="113"/>
    <s v="GOVERNADOR VALADARES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81"/>
    <x v="81"/>
    <s v="ILHEUS"/>
    <x v="0"/>
    <x v="1"/>
    <s v="D"/>
    <n v="0"/>
    <m/>
    <m/>
    <m/>
    <m/>
    <m/>
    <m/>
    <n v="1"/>
    <n v="12.99"/>
  </r>
  <r>
    <x v="0"/>
    <x v="0"/>
    <x v="0"/>
    <x v="0"/>
    <n v="129269"/>
    <x v="35"/>
    <n v="7891176117875"/>
    <x v="130"/>
    <x v="131"/>
    <s v="MURIAE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173"/>
    <x v="182"/>
    <s v="TEOFILO OTONI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6"/>
    <x v="6"/>
    <s v="ITABUNA"/>
    <x v="0"/>
    <x v="1"/>
    <s v="D"/>
    <n v="0"/>
    <m/>
    <m/>
    <m/>
    <m/>
    <m/>
    <m/>
    <m/>
    <m/>
  </r>
  <r>
    <x v="0"/>
    <x v="0"/>
    <x v="0"/>
    <x v="0"/>
    <n v="129269"/>
    <x v="35"/>
    <n v="7891176117875"/>
    <x v="62"/>
    <x v="62"/>
    <s v="DIAMANTINA"/>
    <x v="1"/>
    <x v="1"/>
    <s v="C"/>
    <n v="0"/>
    <m/>
    <m/>
    <n v="1"/>
    <n v="12.93"/>
    <m/>
    <m/>
    <n v="1"/>
    <n v="12.99"/>
  </r>
  <r>
    <x v="0"/>
    <x v="0"/>
    <x v="0"/>
    <x v="0"/>
    <n v="129269"/>
    <x v="35"/>
    <n v="7891176117875"/>
    <x v="127"/>
    <x v="128"/>
    <s v="CORONEL FABRICIANO"/>
    <x v="1"/>
    <x v="1"/>
    <s v="D"/>
    <n v="3"/>
    <m/>
    <m/>
    <m/>
    <m/>
    <m/>
    <m/>
    <m/>
    <m/>
  </r>
  <r>
    <x v="0"/>
    <x v="0"/>
    <x v="0"/>
    <x v="0"/>
    <n v="129269"/>
    <x v="35"/>
    <n v="7891176117875"/>
    <x v="46"/>
    <x v="46"/>
    <s v="IPATINGA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114"/>
    <x v="114"/>
    <s v="MURIAE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126"/>
    <x v="126"/>
    <s v="CORONEL FABRICIANO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96"/>
    <x v="96"/>
    <s v="ITABIR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74"/>
    <x v="74"/>
    <s v="GOVERNADOR VALADARES"/>
    <x v="1"/>
    <x v="1"/>
    <s v="C"/>
    <n v="0"/>
    <m/>
    <m/>
    <m/>
    <m/>
    <m/>
    <m/>
    <n v="1"/>
    <n v="10.99"/>
  </r>
  <r>
    <x v="0"/>
    <x v="0"/>
    <x v="0"/>
    <x v="0"/>
    <n v="129269"/>
    <x v="35"/>
    <n v="7891176117875"/>
    <x v="152"/>
    <x v="153"/>
    <s v="IPATINGA"/>
    <x v="1"/>
    <x v="1"/>
    <s v="D"/>
    <n v="1"/>
    <m/>
    <m/>
    <n v="1"/>
    <n v="12.99"/>
    <m/>
    <m/>
    <m/>
    <m/>
  </r>
  <r>
    <x v="0"/>
    <x v="0"/>
    <x v="0"/>
    <x v="0"/>
    <n v="129269"/>
    <x v="35"/>
    <n v="7891176117875"/>
    <x v="115"/>
    <x v="115"/>
    <s v="CAPELINHA"/>
    <x v="1"/>
    <x v="1"/>
    <s v="C"/>
    <n v="0"/>
    <m/>
    <m/>
    <m/>
    <m/>
    <m/>
    <m/>
    <n v="1"/>
    <n v="10.64"/>
  </r>
  <r>
    <x v="0"/>
    <x v="0"/>
    <x v="0"/>
    <x v="0"/>
    <n v="129269"/>
    <x v="35"/>
    <n v="7891176117875"/>
    <x v="45"/>
    <x v="45"/>
    <s v="CARANGOLA"/>
    <x v="1"/>
    <x v="1"/>
    <s v="B"/>
    <n v="0"/>
    <m/>
    <m/>
    <m/>
    <m/>
    <m/>
    <m/>
    <n v="2"/>
    <n v="21.98"/>
  </r>
  <r>
    <x v="0"/>
    <x v="0"/>
    <x v="0"/>
    <x v="0"/>
    <n v="129269"/>
    <x v="35"/>
    <n v="7891176117875"/>
    <x v="131"/>
    <x v="132"/>
    <s v="VISCONDE DO RIO BRANCO"/>
    <x v="1"/>
    <x v="1"/>
    <s v="C"/>
    <n v="0"/>
    <m/>
    <m/>
    <m/>
    <m/>
    <m/>
    <m/>
    <n v="1"/>
    <n v="10.99"/>
  </r>
  <r>
    <x v="0"/>
    <x v="0"/>
    <x v="0"/>
    <x v="0"/>
    <n v="129269"/>
    <x v="35"/>
    <n v="7891176117875"/>
    <x v="116"/>
    <x v="116"/>
    <s v="GOVERNADOR VALADARES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151"/>
    <x v="152"/>
    <s v="ITABUNA"/>
    <x v="0"/>
    <x v="1"/>
    <s v="D"/>
    <n v="2"/>
    <m/>
    <m/>
    <m/>
    <m/>
    <m/>
    <m/>
    <m/>
    <m/>
  </r>
  <r>
    <x v="0"/>
    <x v="0"/>
    <x v="0"/>
    <x v="0"/>
    <n v="129269"/>
    <x v="35"/>
    <n v="7891176117875"/>
    <x v="144"/>
    <x v="145"/>
    <s v="TURMALINA"/>
    <x v="1"/>
    <x v="1"/>
    <s v="D"/>
    <n v="1"/>
    <m/>
    <m/>
    <m/>
    <m/>
    <n v="1"/>
    <n v="5.99"/>
    <m/>
    <m/>
  </r>
  <r>
    <x v="0"/>
    <x v="0"/>
    <x v="0"/>
    <x v="0"/>
    <n v="129269"/>
    <x v="35"/>
    <n v="7891176117875"/>
    <x v="8"/>
    <x v="8"/>
    <s v="UBA"/>
    <x v="1"/>
    <x v="1"/>
    <s v="D"/>
    <n v="0"/>
    <m/>
    <m/>
    <n v="1"/>
    <n v="12.99"/>
    <m/>
    <m/>
    <m/>
    <m/>
  </r>
  <r>
    <x v="0"/>
    <x v="0"/>
    <x v="0"/>
    <x v="0"/>
    <n v="129269"/>
    <x v="35"/>
    <n v="7891176117875"/>
    <x v="41"/>
    <x v="41"/>
    <s v="VICOSA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146"/>
    <x v="147"/>
    <s v="LINHARES"/>
    <x v="2"/>
    <x v="1"/>
    <s v="D"/>
    <n v="2"/>
    <m/>
    <m/>
    <m/>
    <m/>
    <m/>
    <m/>
    <m/>
    <m/>
  </r>
  <r>
    <x v="0"/>
    <x v="0"/>
    <x v="0"/>
    <x v="0"/>
    <n v="129269"/>
    <x v="35"/>
    <n v="7891176117875"/>
    <x v="110"/>
    <x v="110"/>
    <s v="PONTE NOVA"/>
    <x v="1"/>
    <x v="1"/>
    <s v="D"/>
    <n v="0"/>
    <m/>
    <m/>
    <m/>
    <m/>
    <m/>
    <m/>
    <n v="1"/>
    <n v="10.99"/>
  </r>
  <r>
    <x v="0"/>
    <x v="0"/>
    <x v="0"/>
    <x v="0"/>
    <n v="129269"/>
    <x v="35"/>
    <n v="7891176117875"/>
    <x v="82"/>
    <x v="82"/>
    <s v="GOVERNADOR VALADARES"/>
    <x v="1"/>
    <x v="1"/>
    <s v="D"/>
    <n v="4"/>
    <m/>
    <m/>
    <m/>
    <m/>
    <m/>
    <m/>
    <m/>
    <m/>
  </r>
  <r>
    <x v="0"/>
    <x v="0"/>
    <x v="0"/>
    <x v="0"/>
    <n v="129269"/>
    <x v="35"/>
    <n v="7891176117875"/>
    <x v="161"/>
    <x v="163"/>
    <s v="SAO MATEUS"/>
    <x v="2"/>
    <x v="1"/>
    <s v="D"/>
    <n v="1"/>
    <m/>
    <m/>
    <m/>
    <m/>
    <m/>
    <m/>
    <m/>
    <m/>
  </r>
  <r>
    <x v="0"/>
    <x v="0"/>
    <x v="0"/>
    <x v="0"/>
    <n v="129269"/>
    <x v="35"/>
    <n v="7891176117875"/>
    <x v="171"/>
    <x v="180"/>
    <s v="CARATINGA"/>
    <x v="1"/>
    <x v="1"/>
    <s v="D"/>
    <n v="3"/>
    <m/>
    <m/>
    <m/>
    <m/>
    <m/>
    <m/>
    <n v="1"/>
    <n v="10.88"/>
  </r>
  <r>
    <x v="0"/>
    <x v="0"/>
    <x v="0"/>
    <x v="0"/>
    <n v="129269"/>
    <x v="35"/>
    <n v="7891176117875"/>
    <x v="87"/>
    <x v="87"/>
    <s v="CONSELHEIRO PEN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32"/>
    <x v="133"/>
    <s v="ILHEUS"/>
    <x v="0"/>
    <x v="1"/>
    <s v="D"/>
    <n v="3"/>
    <m/>
    <m/>
    <m/>
    <m/>
    <m/>
    <m/>
    <m/>
    <m/>
  </r>
  <r>
    <x v="0"/>
    <x v="0"/>
    <x v="0"/>
    <x v="0"/>
    <n v="129269"/>
    <x v="35"/>
    <n v="7891176117875"/>
    <x v="20"/>
    <x v="20"/>
    <s v="IPATINGA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168"/>
    <x v="173"/>
    <s v="MANTENA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66"/>
    <x v="66"/>
    <s v="GOVERNADOR VALADARES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38"/>
    <x v="38"/>
    <s v="SAO MATEUS"/>
    <x v="2"/>
    <x v="1"/>
    <s v="D"/>
    <n v="1"/>
    <m/>
    <m/>
    <m/>
    <m/>
    <m/>
    <m/>
    <m/>
    <m/>
  </r>
  <r>
    <x v="0"/>
    <x v="0"/>
    <x v="0"/>
    <x v="0"/>
    <n v="129269"/>
    <x v="35"/>
    <n v="7891176117875"/>
    <x v="60"/>
    <x v="60"/>
    <s v="ERVALIA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120"/>
    <x v="120"/>
    <s v="TEOFILO OTONI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155"/>
    <x v="156"/>
    <s v="MONTANHA"/>
    <x v="2"/>
    <x v="1"/>
    <s v="D"/>
    <n v="2"/>
    <m/>
    <m/>
    <m/>
    <m/>
    <m/>
    <m/>
    <m/>
    <m/>
  </r>
  <r>
    <x v="0"/>
    <x v="0"/>
    <x v="0"/>
    <x v="0"/>
    <n v="129269"/>
    <x v="35"/>
    <n v="7891176117875"/>
    <x v="179"/>
    <x v="189"/>
    <s v="MANHUACU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59"/>
    <x v="59"/>
    <s v="TEOFILO OTONI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121"/>
    <x v="121"/>
    <s v="LINHARES"/>
    <x v="2"/>
    <x v="1"/>
    <s v="D"/>
    <n v="2"/>
    <m/>
    <m/>
    <m/>
    <m/>
    <m/>
    <m/>
    <m/>
    <m/>
  </r>
  <r>
    <x v="0"/>
    <x v="0"/>
    <x v="0"/>
    <x v="0"/>
    <n v="129269"/>
    <x v="35"/>
    <n v="7891176117875"/>
    <x v="133"/>
    <x v="134"/>
    <s v="TEIXEIRA DE FREITAS"/>
    <x v="0"/>
    <x v="1"/>
    <s v="D"/>
    <n v="0"/>
    <m/>
    <m/>
    <m/>
    <m/>
    <m/>
    <m/>
    <m/>
    <m/>
  </r>
  <r>
    <x v="0"/>
    <x v="0"/>
    <x v="0"/>
    <x v="0"/>
    <n v="129269"/>
    <x v="35"/>
    <n v="7891176117875"/>
    <x v="89"/>
    <x v="89"/>
    <s v="CORONEL FABRICIANO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29"/>
    <x v="29"/>
    <s v="CORONEL FABRICIANO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13"/>
    <x v="13"/>
    <s v="TIMOTEO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91"/>
    <x v="91"/>
    <s v="GOVERNADOR VALADARES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79"/>
    <x v="79"/>
    <s v="TEOFILO OTONI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32"/>
    <x v="32"/>
    <s v="ITAMBACURI"/>
    <x v="1"/>
    <x v="1"/>
    <s v="C"/>
    <n v="1"/>
    <m/>
    <m/>
    <n v="1"/>
    <n v="12.99"/>
    <m/>
    <m/>
    <m/>
    <m/>
  </r>
  <r>
    <x v="0"/>
    <x v="0"/>
    <x v="0"/>
    <x v="0"/>
    <n v="129269"/>
    <x v="35"/>
    <n v="7891176117875"/>
    <x v="102"/>
    <x v="102"/>
    <s v="IPATING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24"/>
    <x v="24"/>
    <s v="CARATINGA"/>
    <x v="1"/>
    <x v="1"/>
    <s v="D"/>
    <n v="0"/>
    <m/>
    <m/>
    <n v="1"/>
    <n v="12.99"/>
    <m/>
    <m/>
    <m/>
    <m/>
  </r>
  <r>
    <x v="0"/>
    <x v="0"/>
    <x v="0"/>
    <x v="0"/>
    <n v="129269"/>
    <x v="35"/>
    <n v="7891176117875"/>
    <x v="108"/>
    <x v="108"/>
    <s v="CARATINGA"/>
    <x v="1"/>
    <x v="1"/>
    <s v="AA"/>
    <n v="1"/>
    <m/>
    <m/>
    <m/>
    <m/>
    <m/>
    <m/>
    <m/>
    <m/>
  </r>
  <r>
    <x v="0"/>
    <x v="0"/>
    <x v="0"/>
    <x v="0"/>
    <n v="129269"/>
    <x v="35"/>
    <n v="7891176117875"/>
    <x v="103"/>
    <x v="103"/>
    <s v="TEOFILO OTONI"/>
    <x v="1"/>
    <x v="1"/>
    <s v="D"/>
    <n v="0"/>
    <m/>
    <m/>
    <m/>
    <m/>
    <m/>
    <m/>
    <n v="1"/>
    <n v="10.76"/>
  </r>
  <r>
    <x v="0"/>
    <x v="0"/>
    <x v="0"/>
    <x v="0"/>
    <n v="129269"/>
    <x v="35"/>
    <n v="7891176117875"/>
    <x v="148"/>
    <x v="149"/>
    <s v="TEIXEIRA DE FREITAS"/>
    <x v="0"/>
    <x v="1"/>
    <s v="D"/>
    <n v="1"/>
    <m/>
    <m/>
    <m/>
    <m/>
    <m/>
    <m/>
    <m/>
    <m/>
  </r>
  <r>
    <x v="0"/>
    <x v="0"/>
    <x v="0"/>
    <x v="0"/>
    <n v="129269"/>
    <x v="35"/>
    <n v="7891176117875"/>
    <x v="14"/>
    <x v="14"/>
    <s v="TEIXEIRA DE FREITAS"/>
    <x v="0"/>
    <x v="1"/>
    <s v="D"/>
    <n v="1"/>
    <m/>
    <m/>
    <m/>
    <m/>
    <n v="1"/>
    <n v="12.99"/>
    <m/>
    <m/>
  </r>
  <r>
    <x v="0"/>
    <x v="0"/>
    <x v="0"/>
    <x v="0"/>
    <n v="129269"/>
    <x v="35"/>
    <n v="7891176117875"/>
    <x v="178"/>
    <x v="188"/>
    <s v="TEIXEIRA DE FREITAS"/>
    <x v="0"/>
    <x v="1"/>
    <s v="C"/>
    <n v="0"/>
    <m/>
    <m/>
    <n v="1"/>
    <n v="12.98"/>
    <m/>
    <m/>
    <m/>
    <m/>
  </r>
  <r>
    <x v="0"/>
    <x v="0"/>
    <x v="0"/>
    <x v="0"/>
    <n v="129269"/>
    <x v="35"/>
    <n v="7891176117875"/>
    <x v="5"/>
    <x v="5"/>
    <s v="PORTO SEGURO"/>
    <x v="0"/>
    <x v="1"/>
    <s v="D"/>
    <n v="0"/>
    <m/>
    <m/>
    <m/>
    <m/>
    <m/>
    <m/>
    <m/>
    <m/>
  </r>
  <r>
    <x v="0"/>
    <x v="0"/>
    <x v="0"/>
    <x v="0"/>
    <n v="129269"/>
    <x v="35"/>
    <n v="7891176117875"/>
    <x v="2"/>
    <x v="2"/>
    <s v="ITABATAN"/>
    <x v="0"/>
    <x v="1"/>
    <s v="D"/>
    <n v="2"/>
    <m/>
    <m/>
    <m/>
    <m/>
    <m/>
    <m/>
    <m/>
    <m/>
  </r>
  <r>
    <x v="0"/>
    <x v="0"/>
    <x v="0"/>
    <x v="0"/>
    <n v="129269"/>
    <x v="35"/>
    <n v="7891176117875"/>
    <x v="67"/>
    <x v="67"/>
    <s v="GOVERNADOR VALADARES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35"/>
    <x v="35"/>
    <s v="TEOFILO OTONI"/>
    <x v="1"/>
    <x v="1"/>
    <s v="AA"/>
    <n v="1"/>
    <m/>
    <m/>
    <m/>
    <m/>
    <m/>
    <m/>
    <m/>
    <m/>
  </r>
  <r>
    <x v="0"/>
    <x v="0"/>
    <x v="0"/>
    <x v="0"/>
    <n v="129269"/>
    <x v="35"/>
    <n v="7891176117875"/>
    <x v="142"/>
    <x v="143"/>
    <s v="TEOFILO OTONI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135"/>
    <x v="136"/>
    <s v="IPATINGA"/>
    <x v="1"/>
    <x v="1"/>
    <s v="C"/>
    <n v="0"/>
    <m/>
    <m/>
    <m/>
    <m/>
    <n v="1"/>
    <n v="12.99"/>
    <m/>
    <m/>
  </r>
  <r>
    <x v="0"/>
    <x v="0"/>
    <x v="0"/>
    <x v="0"/>
    <n v="129269"/>
    <x v="35"/>
    <n v="7891176117875"/>
    <x v="105"/>
    <x v="105"/>
    <s v="IPATING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54"/>
    <x v="155"/>
    <s v="INHAPIM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36"/>
    <x v="137"/>
    <s v="TIMOTEO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74"/>
    <x v="183"/>
    <s v="TIMOTEO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37"/>
    <x v="138"/>
    <s v="IPATINGA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77"/>
    <x v="77"/>
    <s v="TIMOTEO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36"/>
    <x v="36"/>
    <s v="GOVERNADOR VALADARES"/>
    <x v="1"/>
    <x v="1"/>
    <s v="D"/>
    <n v="0"/>
    <m/>
    <m/>
    <m/>
    <m/>
    <n v="1"/>
    <n v="12.99"/>
    <m/>
    <m/>
  </r>
  <r>
    <x v="0"/>
    <x v="0"/>
    <x v="0"/>
    <x v="0"/>
    <n v="129269"/>
    <x v="35"/>
    <n v="7891176117875"/>
    <x v="138"/>
    <x v="139"/>
    <s v="JOAO MONLEVADE"/>
    <x v="1"/>
    <x v="1"/>
    <s v="C"/>
    <n v="0"/>
    <m/>
    <m/>
    <m/>
    <m/>
    <m/>
    <m/>
    <n v="1"/>
    <n v="10.99"/>
  </r>
  <r>
    <x v="0"/>
    <x v="0"/>
    <x v="0"/>
    <x v="0"/>
    <n v="129269"/>
    <x v="35"/>
    <n v="7891176117875"/>
    <x v="172"/>
    <x v="181"/>
    <s v="IPATINGA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123"/>
    <x v="123"/>
    <s v="MALACACHETA"/>
    <x v="1"/>
    <x v="1"/>
    <s v="C"/>
    <n v="0"/>
    <m/>
    <m/>
    <m/>
    <m/>
    <n v="1"/>
    <n v="12.99"/>
    <m/>
    <m/>
  </r>
  <r>
    <x v="0"/>
    <x v="0"/>
    <x v="0"/>
    <x v="0"/>
    <n v="129269"/>
    <x v="35"/>
    <n v="7891176117875"/>
    <x v="21"/>
    <x v="21"/>
    <s v="JEQUITINHONHA"/>
    <x v="1"/>
    <x v="1"/>
    <s v="C"/>
    <n v="0"/>
    <m/>
    <m/>
    <m/>
    <m/>
    <n v="1"/>
    <n v="12.86"/>
    <m/>
    <m/>
  </r>
  <r>
    <x v="0"/>
    <x v="0"/>
    <x v="0"/>
    <x v="0"/>
    <n v="129269"/>
    <x v="35"/>
    <n v="7891176117875"/>
    <x v="51"/>
    <x v="51"/>
    <s v="CAPELINHA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3"/>
    <x v="3"/>
    <s v="ALMENARA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101"/>
    <x v="101"/>
    <s v="ALMENAR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76"/>
    <x v="76"/>
    <s v="RUBIM"/>
    <x v="1"/>
    <x v="1"/>
    <s v="AA"/>
    <n v="0"/>
    <m/>
    <m/>
    <m/>
    <m/>
    <m/>
    <m/>
    <m/>
    <m/>
  </r>
  <r>
    <x v="0"/>
    <x v="0"/>
    <x v="0"/>
    <x v="0"/>
    <n v="129269"/>
    <x v="35"/>
    <n v="7891176117875"/>
    <x v="7"/>
    <x v="7"/>
    <s v="ITAOBIM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15"/>
    <x v="15"/>
    <s v="ARACUAI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164"/>
    <x v="167"/>
    <s v="TEOFILO OTONI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106"/>
    <x v="106"/>
    <s v="NANUQUE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37"/>
    <x v="37"/>
    <s v="CARLOS CHAGAS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72"/>
    <x v="72"/>
    <s v="MEDIN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55"/>
    <x v="55"/>
    <s v="EUNAPOLIS"/>
    <x v="0"/>
    <x v="1"/>
    <s v="D"/>
    <n v="1"/>
    <m/>
    <m/>
    <m/>
    <m/>
    <m/>
    <m/>
    <m/>
    <m/>
  </r>
  <r>
    <x v="0"/>
    <x v="0"/>
    <x v="0"/>
    <x v="0"/>
    <n v="129269"/>
    <x v="35"/>
    <n v="7891176117875"/>
    <x v="16"/>
    <x v="16"/>
    <s v="ITABUNA"/>
    <x v="0"/>
    <x v="1"/>
    <s v="D"/>
    <n v="1"/>
    <m/>
    <m/>
    <m/>
    <m/>
    <m/>
    <m/>
    <m/>
    <m/>
  </r>
  <r>
    <x v="0"/>
    <x v="0"/>
    <x v="0"/>
    <x v="0"/>
    <n v="129269"/>
    <x v="35"/>
    <n v="7891176117875"/>
    <x v="165"/>
    <x v="168"/>
    <s v="PORTO SEGURO"/>
    <x v="0"/>
    <x v="1"/>
    <s v="AA"/>
    <n v="1"/>
    <m/>
    <m/>
    <m/>
    <m/>
    <m/>
    <m/>
    <m/>
    <m/>
  </r>
  <r>
    <x v="0"/>
    <x v="0"/>
    <x v="0"/>
    <x v="0"/>
    <n v="129269"/>
    <x v="35"/>
    <n v="7891176117875"/>
    <x v="17"/>
    <x v="17"/>
    <s v="GUANHAES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28"/>
    <x v="28"/>
    <s v="TEOFILO OTONI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44"/>
    <x v="44"/>
    <s v="IPATINGA"/>
    <x v="1"/>
    <x v="1"/>
    <s v="C"/>
    <n v="0"/>
    <m/>
    <m/>
    <m/>
    <m/>
    <m/>
    <m/>
    <n v="1"/>
    <n v="10.99"/>
  </r>
  <r>
    <x v="0"/>
    <x v="0"/>
    <x v="0"/>
    <x v="0"/>
    <n v="129269"/>
    <x v="35"/>
    <n v="7891176117875"/>
    <x v="124"/>
    <x v="124"/>
    <s v="EUNAPOLIS"/>
    <x v="0"/>
    <x v="1"/>
    <s v="D"/>
    <n v="1"/>
    <m/>
    <m/>
    <m/>
    <m/>
    <m/>
    <m/>
    <m/>
    <m/>
  </r>
  <r>
    <x v="0"/>
    <x v="0"/>
    <x v="0"/>
    <x v="0"/>
    <n v="129269"/>
    <x v="35"/>
    <n v="7891176117875"/>
    <x v="149"/>
    <x v="150"/>
    <s v="CARATINGA"/>
    <x v="1"/>
    <x v="1"/>
    <s v="C"/>
    <n v="0"/>
    <m/>
    <m/>
    <n v="1"/>
    <n v="12.99"/>
    <m/>
    <m/>
    <m/>
    <m/>
  </r>
  <r>
    <x v="0"/>
    <x v="0"/>
    <x v="0"/>
    <x v="0"/>
    <n v="129269"/>
    <x v="35"/>
    <n v="7891176117875"/>
    <x v="109"/>
    <x v="109"/>
    <s v="CORONEL FABRICIANO"/>
    <x v="1"/>
    <x v="1"/>
    <s v="D"/>
    <n v="2"/>
    <m/>
    <m/>
    <m/>
    <m/>
    <m/>
    <m/>
    <m/>
    <m/>
  </r>
  <r>
    <x v="0"/>
    <x v="0"/>
    <x v="0"/>
    <x v="0"/>
    <n v="129269"/>
    <x v="35"/>
    <n v="7891176117875"/>
    <x v="84"/>
    <x v="84"/>
    <s v="PADRE PARAISO"/>
    <x v="1"/>
    <x v="1"/>
    <s v="AA"/>
    <n v="2"/>
    <m/>
    <m/>
    <m/>
    <m/>
    <m/>
    <m/>
    <m/>
    <m/>
  </r>
  <r>
    <x v="0"/>
    <x v="0"/>
    <x v="0"/>
    <x v="0"/>
    <n v="129269"/>
    <x v="35"/>
    <n v="7891176117875"/>
    <x v="139"/>
    <x v="140"/>
    <s v="TEIXEIRA DE FREITAS"/>
    <x v="0"/>
    <x v="1"/>
    <s v="D"/>
    <n v="2"/>
    <m/>
    <m/>
    <m/>
    <m/>
    <m/>
    <m/>
    <m/>
    <m/>
  </r>
  <r>
    <x v="0"/>
    <x v="0"/>
    <x v="0"/>
    <x v="0"/>
    <n v="129269"/>
    <x v="35"/>
    <n v="7891176117875"/>
    <x v="39"/>
    <x v="39"/>
    <s v="ITABELA"/>
    <x v="0"/>
    <x v="1"/>
    <s v="D"/>
    <n v="1"/>
    <m/>
    <m/>
    <m/>
    <m/>
    <m/>
    <m/>
    <m/>
    <m/>
  </r>
  <r>
    <x v="0"/>
    <x v="0"/>
    <x v="0"/>
    <x v="0"/>
    <n v="129269"/>
    <x v="35"/>
    <n v="7891176117875"/>
    <x v="90"/>
    <x v="90"/>
    <s v="TEOFILO OTONI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40"/>
    <x v="40"/>
    <s v="PORTO SEGURO"/>
    <x v="0"/>
    <x v="1"/>
    <s v="C"/>
    <n v="0"/>
    <m/>
    <m/>
    <m/>
    <m/>
    <m/>
    <m/>
    <m/>
    <m/>
  </r>
  <r>
    <x v="0"/>
    <x v="0"/>
    <x v="0"/>
    <x v="0"/>
    <n v="129269"/>
    <x v="35"/>
    <n v="7891176117875"/>
    <x v="159"/>
    <x v="161"/>
    <s v="GOVERNADOR VALADARES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64"/>
    <x v="64"/>
    <s v="TEIXEIRA DE FREITAS"/>
    <x v="0"/>
    <x v="1"/>
    <s v="B"/>
    <n v="0"/>
    <m/>
    <m/>
    <m/>
    <m/>
    <n v="1"/>
    <n v="12.99"/>
    <n v="1"/>
    <n v="12.99"/>
  </r>
  <r>
    <x v="0"/>
    <x v="0"/>
    <x v="0"/>
    <x v="0"/>
    <n v="129269"/>
    <x v="35"/>
    <n v="7891176117875"/>
    <x v="18"/>
    <x v="18"/>
    <s v="IPATINGA"/>
    <x v="1"/>
    <x v="1"/>
    <s v="D"/>
    <n v="0"/>
    <m/>
    <m/>
    <m/>
    <m/>
    <m/>
    <m/>
    <n v="1"/>
    <n v="10.99"/>
  </r>
  <r>
    <x v="0"/>
    <x v="0"/>
    <x v="0"/>
    <x v="0"/>
    <n v="129269"/>
    <x v="35"/>
    <n v="7891176117875"/>
    <x v="75"/>
    <x v="75"/>
    <s v="IPATINGA"/>
    <x v="1"/>
    <x v="1"/>
    <s v="D"/>
    <n v="0"/>
    <m/>
    <m/>
    <m/>
    <m/>
    <m/>
    <m/>
    <n v="1"/>
    <n v="10.99"/>
  </r>
  <r>
    <x v="0"/>
    <x v="0"/>
    <x v="0"/>
    <x v="0"/>
    <n v="129269"/>
    <x v="35"/>
    <n v="7891176117875"/>
    <x v="140"/>
    <x v="141"/>
    <s v="EUNAPOLIS"/>
    <x v="0"/>
    <x v="1"/>
    <s v="C"/>
    <n v="0"/>
    <m/>
    <m/>
    <m/>
    <m/>
    <m/>
    <m/>
    <m/>
    <m/>
  </r>
  <r>
    <x v="0"/>
    <x v="0"/>
    <x v="0"/>
    <x v="0"/>
    <n v="129269"/>
    <x v="35"/>
    <n v="7891176117875"/>
    <x v="23"/>
    <x v="23"/>
    <s v="PORTO SEGURO"/>
    <x v="0"/>
    <x v="1"/>
    <s v="D"/>
    <n v="1"/>
    <m/>
    <m/>
    <m/>
    <m/>
    <m/>
    <m/>
    <m/>
    <m/>
  </r>
  <r>
    <x v="0"/>
    <x v="0"/>
    <x v="0"/>
    <x v="0"/>
    <n v="129269"/>
    <x v="35"/>
    <n v="7891176117875"/>
    <x v="4"/>
    <x v="4"/>
    <s v="SAO MATEUS"/>
    <x v="2"/>
    <x v="1"/>
    <s v="D"/>
    <n v="0"/>
    <m/>
    <m/>
    <m/>
    <m/>
    <m/>
    <m/>
    <m/>
    <m/>
  </r>
  <r>
    <x v="0"/>
    <x v="0"/>
    <x v="0"/>
    <x v="0"/>
    <n v="129269"/>
    <x v="35"/>
    <n v="7891176117875"/>
    <x v="69"/>
    <x v="69"/>
    <s v="PORTO SEGURO"/>
    <x v="0"/>
    <x v="1"/>
    <s v="D"/>
    <n v="1"/>
    <m/>
    <m/>
    <m/>
    <m/>
    <m/>
    <m/>
    <m/>
    <m/>
  </r>
  <r>
    <x v="0"/>
    <x v="0"/>
    <x v="0"/>
    <x v="0"/>
    <n v="129269"/>
    <x v="35"/>
    <n v="7891176117875"/>
    <x v="160"/>
    <x v="162"/>
    <s v="DIAMANTINA"/>
    <x v="1"/>
    <x v="1"/>
    <s v="C"/>
    <n v="0"/>
    <m/>
    <m/>
    <m/>
    <m/>
    <m/>
    <m/>
    <m/>
    <m/>
  </r>
  <r>
    <x v="0"/>
    <x v="0"/>
    <x v="0"/>
    <x v="0"/>
    <n v="129269"/>
    <x v="35"/>
    <n v="7891176117875"/>
    <x v="58"/>
    <x v="58"/>
    <s v="AGUAS FORMOSAS"/>
    <x v="1"/>
    <x v="1"/>
    <s v="D"/>
    <n v="1"/>
    <m/>
    <m/>
    <m/>
    <m/>
    <m/>
    <m/>
    <n v="1"/>
    <n v="10.99"/>
  </r>
  <r>
    <x v="0"/>
    <x v="0"/>
    <x v="0"/>
    <x v="0"/>
    <n v="129269"/>
    <x v="35"/>
    <n v="7891176117875"/>
    <x v="141"/>
    <x v="142"/>
    <s v="IPATINGA"/>
    <x v="1"/>
    <x v="1"/>
    <s v="D"/>
    <n v="1"/>
    <m/>
    <m/>
    <m/>
    <m/>
    <n v="1"/>
    <n v="12.86"/>
    <m/>
    <m/>
  </r>
  <r>
    <x v="0"/>
    <x v="0"/>
    <x v="0"/>
    <x v="0"/>
    <n v="129269"/>
    <x v="35"/>
    <n v="7891176117875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129269"/>
    <x v="35"/>
    <n v="7891176117875"/>
    <x v="184"/>
    <x v="195"/>
    <s v="TEOFILO OTONI"/>
    <x v="1"/>
    <x v="1"/>
    <s v="D"/>
    <n v="0"/>
    <m/>
    <m/>
    <m/>
    <m/>
    <m/>
    <m/>
    <m/>
    <m/>
  </r>
  <r>
    <x v="1"/>
    <x v="3"/>
    <x v="0"/>
    <x v="0"/>
    <n v="129269"/>
    <x v="35"/>
    <n v="7891176117875"/>
    <x v="185"/>
    <x v="196"/>
    <s v="EUNAPOLIS"/>
    <x v="0"/>
    <x v="1"/>
    <s v="D"/>
    <n v="0"/>
    <m/>
    <m/>
    <m/>
    <m/>
    <m/>
    <m/>
    <m/>
    <m/>
  </r>
  <r>
    <x v="0"/>
    <x v="0"/>
    <x v="0"/>
    <x v="0"/>
    <n v="129269"/>
    <x v="35"/>
    <n v="7891176117875"/>
    <x v="73"/>
    <x v="73"/>
    <s v="TEIXEIRA DE FREITAS"/>
    <x v="0"/>
    <x v="1"/>
    <s v="D"/>
    <n v="2"/>
    <m/>
    <m/>
    <m/>
    <m/>
    <m/>
    <m/>
    <m/>
    <m/>
  </r>
  <r>
    <x v="0"/>
    <x v="0"/>
    <x v="0"/>
    <x v="0"/>
    <n v="129269"/>
    <x v="35"/>
    <n v="7891176117875"/>
    <x v="52"/>
    <x v="52"/>
    <s v="LINHARES"/>
    <x v="2"/>
    <x v="1"/>
    <s v="D"/>
    <n v="0"/>
    <m/>
    <m/>
    <m/>
    <m/>
    <m/>
    <m/>
    <m/>
    <m/>
  </r>
  <r>
    <x v="0"/>
    <x v="0"/>
    <x v="0"/>
    <x v="0"/>
    <n v="129269"/>
    <x v="35"/>
    <n v="7891176117875"/>
    <x v="54"/>
    <x v="54"/>
    <s v="CARATINGA"/>
    <x v="1"/>
    <x v="1"/>
    <s v="C"/>
    <n v="1"/>
    <m/>
    <m/>
    <n v="1"/>
    <n v="12.99"/>
    <m/>
    <m/>
    <m/>
    <m/>
  </r>
  <r>
    <x v="0"/>
    <x v="0"/>
    <x v="0"/>
    <x v="0"/>
    <n v="129269"/>
    <x v="35"/>
    <n v="7891176117875"/>
    <x v="70"/>
    <x v="70"/>
    <s v="VICOSA"/>
    <x v="1"/>
    <x v="1"/>
    <s v="D"/>
    <n v="0"/>
    <m/>
    <m/>
    <m/>
    <m/>
    <m/>
    <m/>
    <m/>
    <m/>
  </r>
  <r>
    <x v="0"/>
    <x v="0"/>
    <x v="0"/>
    <x v="0"/>
    <n v="129269"/>
    <x v="35"/>
    <n v="7891176117875"/>
    <x v="68"/>
    <x v="68"/>
    <s v="PONTE NOVA"/>
    <x v="1"/>
    <x v="1"/>
    <s v="D"/>
    <n v="1"/>
    <m/>
    <m/>
    <m/>
    <m/>
    <m/>
    <m/>
    <m/>
    <m/>
  </r>
  <r>
    <x v="0"/>
    <x v="0"/>
    <x v="0"/>
    <x v="0"/>
    <n v="129269"/>
    <x v="35"/>
    <n v="7891176117875"/>
    <x v="25"/>
    <x v="25"/>
    <s v="IPATINGA"/>
    <x v="1"/>
    <x v="1"/>
    <s v="C"/>
    <n v="0"/>
    <m/>
    <m/>
    <m/>
    <m/>
    <m/>
    <m/>
    <m/>
    <m/>
  </r>
  <r>
    <x v="0"/>
    <x v="0"/>
    <x v="0"/>
    <x v="0"/>
    <n v="129271"/>
    <x v="7"/>
    <n v="7891176117806"/>
    <x v="71"/>
    <x v="71"/>
    <s v="TEOFILO OTONI"/>
    <x v="1"/>
    <x v="0"/>
    <s v="A"/>
    <n v="0"/>
    <m/>
    <m/>
    <n v="5"/>
    <n v="50.95"/>
    <n v="6"/>
    <n v="35.94"/>
    <n v="1"/>
    <n v="5.99"/>
  </r>
  <r>
    <x v="0"/>
    <x v="0"/>
    <x v="0"/>
    <x v="0"/>
    <n v="129271"/>
    <x v="7"/>
    <n v="7891176117806"/>
    <x v="33"/>
    <x v="33"/>
    <s v="GOVERNADOR VALADARES"/>
    <x v="1"/>
    <x v="0"/>
    <s v="D"/>
    <n v="2"/>
    <m/>
    <m/>
    <m/>
    <m/>
    <n v="2"/>
    <n v="12.58"/>
    <n v="1"/>
    <n v="5.99"/>
  </r>
  <r>
    <x v="0"/>
    <x v="0"/>
    <x v="0"/>
    <x v="0"/>
    <n v="129271"/>
    <x v="7"/>
    <n v="7891176117806"/>
    <x v="47"/>
    <x v="47"/>
    <s v="MANHUACU"/>
    <x v="1"/>
    <x v="0"/>
    <s v="B"/>
    <n v="0"/>
    <m/>
    <m/>
    <n v="3"/>
    <n v="25.97"/>
    <n v="2"/>
    <n v="11.98"/>
    <m/>
    <m/>
  </r>
  <r>
    <x v="0"/>
    <x v="0"/>
    <x v="0"/>
    <x v="0"/>
    <n v="129271"/>
    <x v="7"/>
    <n v="7891176117806"/>
    <x v="12"/>
    <x v="12"/>
    <s v="ITABIRA"/>
    <x v="1"/>
    <x v="0"/>
    <s v="B"/>
    <n v="0"/>
    <m/>
    <m/>
    <n v="4"/>
    <n v="39.159999999999997"/>
    <n v="2"/>
    <n v="11.98"/>
    <m/>
    <m/>
  </r>
  <r>
    <x v="0"/>
    <x v="0"/>
    <x v="0"/>
    <x v="0"/>
    <n v="129271"/>
    <x v="7"/>
    <n v="7891176117806"/>
    <x v="169"/>
    <x v="177"/>
    <s v="MANHUACU"/>
    <x v="1"/>
    <x v="0"/>
    <s v="B"/>
    <n v="1"/>
    <m/>
    <m/>
    <n v="3"/>
    <n v="25.97"/>
    <m/>
    <m/>
    <n v="1"/>
    <n v="5.99"/>
  </r>
  <r>
    <x v="0"/>
    <x v="0"/>
    <x v="0"/>
    <x v="0"/>
    <n v="129271"/>
    <x v="7"/>
    <n v="7891176117806"/>
    <x v="57"/>
    <x v="57"/>
    <s v="JOAO MONLEVADE"/>
    <x v="1"/>
    <x v="0"/>
    <s v="D"/>
    <n v="1"/>
    <m/>
    <m/>
    <n v="1"/>
    <n v="5.99"/>
    <m/>
    <m/>
    <m/>
    <m/>
  </r>
  <r>
    <x v="0"/>
    <x v="0"/>
    <x v="0"/>
    <x v="0"/>
    <n v="129271"/>
    <x v="7"/>
    <n v="7891176117806"/>
    <x v="80"/>
    <x v="80"/>
    <s v="NOVO CRUZEIRO"/>
    <x v="1"/>
    <x v="0"/>
    <s v="B"/>
    <n v="0"/>
    <m/>
    <m/>
    <n v="2"/>
    <n v="15.98"/>
    <n v="1"/>
    <n v="5.99"/>
    <n v="1"/>
    <n v="5.99"/>
  </r>
  <r>
    <x v="0"/>
    <x v="0"/>
    <x v="0"/>
    <x v="0"/>
    <n v="129271"/>
    <x v="7"/>
    <n v="7891176117806"/>
    <x v="129"/>
    <x v="130"/>
    <s v="EUNAPOLIS"/>
    <x v="0"/>
    <x v="0"/>
    <s v="A"/>
    <n v="4"/>
    <m/>
    <m/>
    <n v="4"/>
    <n v="39.96"/>
    <n v="12"/>
    <n v="71.88"/>
    <n v="7"/>
    <n v="41.77"/>
  </r>
  <r>
    <x v="0"/>
    <x v="0"/>
    <x v="0"/>
    <x v="0"/>
    <n v="129271"/>
    <x v="7"/>
    <n v="7891176117806"/>
    <x v="83"/>
    <x v="83"/>
    <s v="GOVERNADOR VALADARES"/>
    <x v="1"/>
    <x v="0"/>
    <s v="B"/>
    <n v="1"/>
    <m/>
    <m/>
    <n v="3"/>
    <n v="26.54"/>
    <n v="2"/>
    <n v="11.67"/>
    <n v="4"/>
    <n v="23.96"/>
  </r>
  <r>
    <x v="0"/>
    <x v="0"/>
    <x v="0"/>
    <x v="0"/>
    <n v="129271"/>
    <x v="7"/>
    <n v="7891176117806"/>
    <x v="95"/>
    <x v="95"/>
    <s v="IPATINGA"/>
    <x v="1"/>
    <x v="0"/>
    <s v="D"/>
    <n v="1"/>
    <m/>
    <m/>
    <m/>
    <m/>
    <n v="1"/>
    <n v="5.99"/>
    <n v="1"/>
    <n v="5.99"/>
  </r>
  <r>
    <x v="0"/>
    <x v="0"/>
    <x v="0"/>
    <x v="0"/>
    <n v="129271"/>
    <x v="7"/>
    <n v="7891176117806"/>
    <x v="48"/>
    <x v="48"/>
    <s v="LEOPOLDINA"/>
    <x v="1"/>
    <x v="0"/>
    <s v="A"/>
    <n v="0"/>
    <m/>
    <m/>
    <n v="24"/>
    <n v="191.76"/>
    <n v="7"/>
    <n v="41.93"/>
    <m/>
    <m/>
  </r>
  <r>
    <x v="0"/>
    <x v="0"/>
    <x v="0"/>
    <x v="0"/>
    <n v="129271"/>
    <x v="7"/>
    <n v="7891176117806"/>
    <x v="107"/>
    <x v="107"/>
    <s v="IPATINGA"/>
    <x v="1"/>
    <x v="0"/>
    <s v="C"/>
    <n v="1"/>
    <m/>
    <m/>
    <m/>
    <m/>
    <n v="6"/>
    <n v="35.94"/>
    <n v="3"/>
    <n v="17.97"/>
  </r>
  <r>
    <x v="0"/>
    <x v="0"/>
    <x v="0"/>
    <x v="0"/>
    <n v="129271"/>
    <x v="7"/>
    <n v="7891176117806"/>
    <x v="167"/>
    <x v="170"/>
    <s v="JOAO MONLEVADE"/>
    <x v="1"/>
    <x v="0"/>
    <s v="AA"/>
    <n v="0"/>
    <m/>
    <m/>
    <n v="9"/>
    <n v="93.91"/>
    <n v="7"/>
    <n v="42.5"/>
    <n v="2"/>
    <n v="11.98"/>
  </r>
  <r>
    <x v="0"/>
    <x v="1"/>
    <x v="0"/>
    <x v="0"/>
    <n v="129271"/>
    <x v="7"/>
    <n v="7891176117806"/>
    <x v="167"/>
    <x v="218"/>
    <s v="JOAO MONLEVADE"/>
    <x v="1"/>
    <x v="0"/>
    <s v=""/>
    <m/>
    <m/>
    <m/>
    <m/>
    <m/>
    <n v="3"/>
    <n v="17.97"/>
    <m/>
    <m/>
  </r>
  <r>
    <x v="0"/>
    <x v="0"/>
    <x v="0"/>
    <x v="0"/>
    <n v="129271"/>
    <x v="7"/>
    <n v="7891176117806"/>
    <x v="65"/>
    <x v="65"/>
    <s v="VICOSA"/>
    <x v="1"/>
    <x v="0"/>
    <s v="C"/>
    <n v="2"/>
    <m/>
    <m/>
    <n v="2"/>
    <n v="19.98"/>
    <n v="2"/>
    <n v="11.98"/>
    <n v="1"/>
    <n v="5.99"/>
  </r>
  <r>
    <x v="0"/>
    <x v="0"/>
    <x v="0"/>
    <x v="0"/>
    <n v="129271"/>
    <x v="7"/>
    <n v="7891176117806"/>
    <x v="27"/>
    <x v="27"/>
    <s v="MURIAE"/>
    <x v="1"/>
    <x v="0"/>
    <s v="C"/>
    <n v="0"/>
    <m/>
    <m/>
    <n v="2"/>
    <n v="15.98"/>
    <m/>
    <m/>
    <n v="1"/>
    <n v="5.99"/>
  </r>
  <r>
    <x v="0"/>
    <x v="0"/>
    <x v="0"/>
    <x v="0"/>
    <n v="129271"/>
    <x v="7"/>
    <n v="7891176117806"/>
    <x v="180"/>
    <x v="190"/>
    <s v="CORONEL FABRICIANO"/>
    <x v="1"/>
    <x v="0"/>
    <s v="D"/>
    <n v="1"/>
    <m/>
    <m/>
    <m/>
    <m/>
    <m/>
    <m/>
    <m/>
    <m/>
  </r>
  <r>
    <x v="0"/>
    <x v="0"/>
    <x v="0"/>
    <x v="0"/>
    <n v="129271"/>
    <x v="7"/>
    <n v="7891176117806"/>
    <x v="128"/>
    <x v="129"/>
    <s v="COLATINA"/>
    <x v="2"/>
    <x v="0"/>
    <s v="C"/>
    <n v="2"/>
    <m/>
    <m/>
    <m/>
    <m/>
    <n v="2"/>
    <n v="11.98"/>
    <n v="2"/>
    <n v="11.98"/>
  </r>
  <r>
    <x v="0"/>
    <x v="0"/>
    <x v="0"/>
    <x v="0"/>
    <n v="129271"/>
    <x v="7"/>
    <n v="7891176117806"/>
    <x v="125"/>
    <x v="125"/>
    <s v="ITABUNA"/>
    <x v="0"/>
    <x v="0"/>
    <s v="B"/>
    <n v="0"/>
    <m/>
    <m/>
    <n v="3"/>
    <n v="29.97"/>
    <n v="1"/>
    <n v="5.99"/>
    <m/>
    <m/>
  </r>
  <r>
    <x v="0"/>
    <x v="0"/>
    <x v="0"/>
    <x v="0"/>
    <n v="129271"/>
    <x v="7"/>
    <n v="7891176117806"/>
    <x v="112"/>
    <x v="176"/>
    <s v="CATAGUASES"/>
    <x v="1"/>
    <x v="0"/>
    <s v="AA"/>
    <n v="0"/>
    <m/>
    <m/>
    <n v="7"/>
    <n v="69.930000000000007"/>
    <n v="7"/>
    <n v="41.91"/>
    <n v="10"/>
    <n v="59.9"/>
  </r>
  <r>
    <x v="0"/>
    <x v="0"/>
    <x v="0"/>
    <x v="0"/>
    <n v="129271"/>
    <x v="7"/>
    <n v="7891176117806"/>
    <x v="143"/>
    <x v="144"/>
    <s v="BARRA DE SAO FRANCISCO"/>
    <x v="2"/>
    <x v="0"/>
    <s v="AA"/>
    <n v="0"/>
    <m/>
    <m/>
    <n v="23"/>
    <n v="221.7"/>
    <n v="33"/>
    <n v="198.23"/>
    <n v="12"/>
    <n v="71.73"/>
  </r>
  <r>
    <x v="0"/>
    <x v="0"/>
    <x v="0"/>
    <x v="0"/>
    <n v="129271"/>
    <x v="7"/>
    <n v="7891176117806"/>
    <x v="81"/>
    <x v="81"/>
    <s v="ILHEUS"/>
    <x v="0"/>
    <x v="0"/>
    <s v="B"/>
    <n v="0"/>
    <m/>
    <m/>
    <n v="5"/>
    <n v="50.94"/>
    <n v="2"/>
    <n v="11.98"/>
    <n v="1"/>
    <n v="5.99"/>
  </r>
  <r>
    <x v="0"/>
    <x v="0"/>
    <x v="0"/>
    <x v="0"/>
    <n v="129271"/>
    <x v="7"/>
    <n v="7891176117806"/>
    <x v="130"/>
    <x v="131"/>
    <s v="MURIAE"/>
    <x v="1"/>
    <x v="0"/>
    <s v="B"/>
    <n v="0"/>
    <m/>
    <m/>
    <n v="5"/>
    <n v="41.95"/>
    <n v="1"/>
    <n v="5.99"/>
    <n v="1"/>
    <n v="5.99"/>
  </r>
  <r>
    <x v="0"/>
    <x v="0"/>
    <x v="0"/>
    <x v="0"/>
    <n v="129271"/>
    <x v="7"/>
    <n v="7891176117806"/>
    <x v="173"/>
    <x v="182"/>
    <s v="TEOFILO OTONI"/>
    <x v="1"/>
    <x v="0"/>
    <s v="C"/>
    <n v="0"/>
    <m/>
    <m/>
    <n v="1"/>
    <n v="9.99"/>
    <n v="1"/>
    <n v="5.27"/>
    <m/>
    <m/>
  </r>
  <r>
    <x v="0"/>
    <x v="0"/>
    <x v="0"/>
    <x v="0"/>
    <n v="129271"/>
    <x v="7"/>
    <n v="7891176117806"/>
    <x v="6"/>
    <x v="6"/>
    <s v="ITABUNA"/>
    <x v="0"/>
    <x v="0"/>
    <s v="AA"/>
    <n v="0"/>
    <m/>
    <m/>
    <n v="12"/>
    <n v="119.88"/>
    <n v="16"/>
    <n v="95.84"/>
    <n v="2"/>
    <n v="11.98"/>
  </r>
  <r>
    <x v="0"/>
    <x v="0"/>
    <x v="0"/>
    <x v="0"/>
    <n v="129271"/>
    <x v="7"/>
    <n v="7891176117806"/>
    <x v="114"/>
    <x v="114"/>
    <s v="MURIAE"/>
    <x v="1"/>
    <x v="0"/>
    <s v="C"/>
    <n v="0"/>
    <m/>
    <m/>
    <n v="3"/>
    <n v="29.97"/>
    <n v="1"/>
    <n v="5.99"/>
    <n v="1"/>
    <n v="5.99"/>
  </r>
  <r>
    <x v="0"/>
    <x v="0"/>
    <x v="0"/>
    <x v="0"/>
    <n v="129271"/>
    <x v="7"/>
    <n v="7891176117806"/>
    <x v="126"/>
    <x v="126"/>
    <s v="CORONEL FABRICIANO"/>
    <x v="1"/>
    <x v="0"/>
    <s v="C"/>
    <n v="2"/>
    <m/>
    <m/>
    <n v="1"/>
    <n v="5.99"/>
    <n v="1"/>
    <n v="5.99"/>
    <n v="1"/>
    <n v="5.99"/>
  </r>
  <r>
    <x v="0"/>
    <x v="0"/>
    <x v="0"/>
    <x v="0"/>
    <n v="129271"/>
    <x v="7"/>
    <n v="7891176117806"/>
    <x v="96"/>
    <x v="96"/>
    <s v="ITABIRA"/>
    <x v="1"/>
    <x v="0"/>
    <s v="A"/>
    <n v="0"/>
    <m/>
    <m/>
    <n v="5"/>
    <n v="49.91"/>
    <n v="4"/>
    <n v="23.95"/>
    <n v="4"/>
    <n v="23.96"/>
  </r>
  <r>
    <x v="0"/>
    <x v="0"/>
    <x v="0"/>
    <x v="0"/>
    <n v="129271"/>
    <x v="7"/>
    <n v="7891176117806"/>
    <x v="151"/>
    <x v="152"/>
    <s v="ITABUNA"/>
    <x v="0"/>
    <x v="0"/>
    <s v="B"/>
    <n v="0"/>
    <m/>
    <m/>
    <n v="4"/>
    <n v="35.96"/>
    <n v="5"/>
    <n v="29.95"/>
    <n v="1"/>
    <n v="5.99"/>
  </r>
  <r>
    <x v="0"/>
    <x v="0"/>
    <x v="0"/>
    <x v="0"/>
    <n v="129271"/>
    <x v="7"/>
    <n v="7891176117806"/>
    <x v="100"/>
    <x v="100"/>
    <s v="GOVERNADOR VALADARES"/>
    <x v="1"/>
    <x v="0"/>
    <s v="B"/>
    <n v="1"/>
    <m/>
    <m/>
    <n v="3"/>
    <n v="29.97"/>
    <n v="6"/>
    <n v="35.869999999999997"/>
    <n v="2"/>
    <n v="11.98"/>
  </r>
  <r>
    <x v="0"/>
    <x v="0"/>
    <x v="0"/>
    <x v="0"/>
    <n v="129271"/>
    <x v="7"/>
    <n v="7891176117806"/>
    <x v="119"/>
    <x v="119"/>
    <s v="TEIXEIRA DE FREITAS"/>
    <x v="0"/>
    <x v="0"/>
    <s v="B"/>
    <n v="0"/>
    <m/>
    <m/>
    <n v="4"/>
    <n v="31.96"/>
    <n v="2"/>
    <n v="11.97"/>
    <m/>
    <m/>
  </r>
  <r>
    <x v="0"/>
    <x v="0"/>
    <x v="0"/>
    <x v="0"/>
    <n v="129271"/>
    <x v="7"/>
    <n v="7891176117806"/>
    <x v="49"/>
    <x v="49"/>
    <s v="EUNAPOLIS"/>
    <x v="0"/>
    <x v="0"/>
    <s v="D"/>
    <n v="2"/>
    <m/>
    <m/>
    <n v="1"/>
    <n v="5.99"/>
    <n v="1"/>
    <n v="5.99"/>
    <m/>
    <m/>
  </r>
  <r>
    <x v="0"/>
    <x v="0"/>
    <x v="0"/>
    <x v="0"/>
    <n v="129271"/>
    <x v="7"/>
    <n v="7891176117806"/>
    <x v="42"/>
    <x v="42"/>
    <s v="UBA"/>
    <x v="1"/>
    <x v="0"/>
    <s v="C"/>
    <n v="0"/>
    <m/>
    <m/>
    <n v="6"/>
    <n v="59.94"/>
    <n v="6"/>
    <n v="35.909999999999997"/>
    <n v="1"/>
    <n v="5.99"/>
  </r>
  <r>
    <x v="0"/>
    <x v="0"/>
    <x v="0"/>
    <x v="0"/>
    <n v="129271"/>
    <x v="7"/>
    <n v="7891176117806"/>
    <x v="168"/>
    <x v="173"/>
    <s v="MANTENA"/>
    <x v="1"/>
    <x v="0"/>
    <s v="B"/>
    <n v="1"/>
    <m/>
    <m/>
    <n v="3"/>
    <n v="29.94"/>
    <n v="2"/>
    <n v="11.98"/>
    <n v="1"/>
    <n v="5.99"/>
  </r>
  <r>
    <x v="0"/>
    <x v="0"/>
    <x v="0"/>
    <x v="0"/>
    <n v="129271"/>
    <x v="7"/>
    <n v="7891176117806"/>
    <x v="66"/>
    <x v="66"/>
    <s v="GOVERNADOR VALADARES"/>
    <x v="1"/>
    <x v="0"/>
    <s v="D"/>
    <n v="1"/>
    <m/>
    <m/>
    <n v="2"/>
    <n v="15.97"/>
    <m/>
    <m/>
    <m/>
    <m/>
  </r>
  <r>
    <x v="0"/>
    <x v="0"/>
    <x v="0"/>
    <x v="0"/>
    <n v="129271"/>
    <x v="7"/>
    <n v="7891176117806"/>
    <x v="179"/>
    <x v="189"/>
    <s v="MANHUACU"/>
    <x v="1"/>
    <x v="0"/>
    <s v="D"/>
    <n v="2"/>
    <m/>
    <m/>
    <n v="1"/>
    <n v="5.99"/>
    <n v="1"/>
    <n v="5.99"/>
    <n v="1"/>
    <n v="5.99"/>
  </r>
  <r>
    <x v="0"/>
    <x v="0"/>
    <x v="0"/>
    <x v="0"/>
    <n v="129271"/>
    <x v="7"/>
    <n v="7891176117806"/>
    <x v="85"/>
    <x v="85"/>
    <s v="TEOFILO OTONI"/>
    <x v="1"/>
    <x v="0"/>
    <s v="A"/>
    <n v="0"/>
    <m/>
    <m/>
    <n v="4"/>
    <n v="39.22"/>
    <n v="4"/>
    <n v="23.96"/>
    <n v="2"/>
    <n v="12.58"/>
  </r>
  <r>
    <x v="0"/>
    <x v="0"/>
    <x v="0"/>
    <x v="0"/>
    <n v="129271"/>
    <x v="7"/>
    <n v="7891176117806"/>
    <x v="162"/>
    <x v="164"/>
    <s v="MANHUACU"/>
    <x v="1"/>
    <x v="0"/>
    <s v="D"/>
    <n v="2"/>
    <m/>
    <m/>
    <m/>
    <m/>
    <n v="1"/>
    <n v="5.99"/>
    <m/>
    <m/>
  </r>
  <r>
    <x v="0"/>
    <x v="0"/>
    <x v="0"/>
    <x v="0"/>
    <n v="129271"/>
    <x v="7"/>
    <n v="7891176117806"/>
    <x v="157"/>
    <x v="159"/>
    <s v="IPATINGA"/>
    <x v="1"/>
    <x v="0"/>
    <s v="B"/>
    <n v="0"/>
    <m/>
    <m/>
    <n v="5"/>
    <n v="49.91"/>
    <n v="5"/>
    <n v="29.95"/>
    <n v="4"/>
    <n v="23.96"/>
  </r>
  <r>
    <x v="0"/>
    <x v="0"/>
    <x v="0"/>
    <x v="0"/>
    <n v="129271"/>
    <x v="7"/>
    <n v="7891176117806"/>
    <x v="182"/>
    <x v="193"/>
    <s v="TEIXEIRA DE FREITAS"/>
    <x v="0"/>
    <x v="0"/>
    <s v="AA"/>
    <n v="0"/>
    <m/>
    <m/>
    <n v="8"/>
    <n v="68.900000000000006"/>
    <n v="4"/>
    <n v="23.96"/>
    <n v="2"/>
    <n v="11.98"/>
  </r>
  <r>
    <x v="0"/>
    <x v="0"/>
    <x v="0"/>
    <x v="0"/>
    <n v="129271"/>
    <x v="7"/>
    <n v="7891176117806"/>
    <x v="97"/>
    <x v="97"/>
    <s v="NOVA ERA"/>
    <x v="1"/>
    <x v="0"/>
    <s v="A"/>
    <n v="3"/>
    <m/>
    <m/>
    <n v="3"/>
    <n v="25.97"/>
    <n v="3"/>
    <n v="17.96"/>
    <n v="8"/>
    <n v="47.92"/>
  </r>
  <r>
    <x v="0"/>
    <x v="0"/>
    <x v="0"/>
    <x v="0"/>
    <n v="129271"/>
    <x v="7"/>
    <n v="7891176117806"/>
    <x v="26"/>
    <x v="26"/>
    <s v="MATIPO"/>
    <x v="1"/>
    <x v="0"/>
    <s v="C"/>
    <n v="0"/>
    <m/>
    <m/>
    <n v="2"/>
    <n v="19.96"/>
    <m/>
    <m/>
    <m/>
    <m/>
  </r>
  <r>
    <x v="0"/>
    <x v="0"/>
    <x v="0"/>
    <x v="0"/>
    <n v="129271"/>
    <x v="7"/>
    <n v="7891176117806"/>
    <x v="134"/>
    <x v="135"/>
    <s v="COLATINA"/>
    <x v="2"/>
    <x v="0"/>
    <s v="B"/>
    <n v="0"/>
    <m/>
    <m/>
    <n v="6"/>
    <n v="59.94"/>
    <m/>
    <m/>
    <m/>
    <m/>
  </r>
  <r>
    <x v="0"/>
    <x v="0"/>
    <x v="0"/>
    <x v="0"/>
    <n v="129271"/>
    <x v="7"/>
    <n v="7891176117806"/>
    <x v="89"/>
    <x v="89"/>
    <s v="CORONEL FABRICIANO"/>
    <x v="1"/>
    <x v="0"/>
    <s v="A"/>
    <n v="0"/>
    <m/>
    <m/>
    <n v="10"/>
    <n v="99.9"/>
    <n v="4"/>
    <n v="23.96"/>
    <m/>
    <m/>
  </r>
  <r>
    <x v="0"/>
    <x v="0"/>
    <x v="0"/>
    <x v="0"/>
    <n v="129271"/>
    <x v="7"/>
    <n v="7891176117806"/>
    <x v="177"/>
    <x v="187"/>
    <s v="CORONEL FABRICIANO"/>
    <x v="1"/>
    <x v="0"/>
    <s v="C"/>
    <n v="3"/>
    <m/>
    <m/>
    <m/>
    <m/>
    <n v="2"/>
    <n v="12.58"/>
    <n v="1"/>
    <n v="5.99"/>
  </r>
  <r>
    <x v="0"/>
    <x v="0"/>
    <x v="0"/>
    <x v="0"/>
    <n v="129271"/>
    <x v="7"/>
    <n v="7891176117806"/>
    <x v="163"/>
    <x v="165"/>
    <s v="PINHEIROS"/>
    <x v="2"/>
    <x v="0"/>
    <s v="D"/>
    <n v="2"/>
    <m/>
    <m/>
    <m/>
    <m/>
    <m/>
    <m/>
    <m/>
    <m/>
  </r>
  <r>
    <x v="0"/>
    <x v="0"/>
    <x v="0"/>
    <x v="0"/>
    <n v="129271"/>
    <x v="7"/>
    <n v="7891176117806"/>
    <x v="88"/>
    <x v="88"/>
    <s v="SAO MATEUS"/>
    <x v="2"/>
    <x v="0"/>
    <s v="C"/>
    <n v="0"/>
    <m/>
    <m/>
    <n v="2"/>
    <n v="19.98"/>
    <m/>
    <m/>
    <m/>
    <m/>
  </r>
  <r>
    <x v="0"/>
    <x v="0"/>
    <x v="0"/>
    <x v="0"/>
    <n v="129271"/>
    <x v="7"/>
    <n v="7891176117806"/>
    <x v="122"/>
    <x v="122"/>
    <s v="CONSELHEIRO LAFAIETE"/>
    <x v="1"/>
    <x v="0"/>
    <s v="C"/>
    <n v="2"/>
    <m/>
    <m/>
    <n v="2"/>
    <n v="19.98"/>
    <m/>
    <m/>
    <m/>
    <m/>
  </r>
  <r>
    <x v="0"/>
    <x v="0"/>
    <x v="0"/>
    <x v="0"/>
    <n v="129271"/>
    <x v="7"/>
    <n v="7891176117806"/>
    <x v="29"/>
    <x v="29"/>
    <s v="CORONEL FABRICIANO"/>
    <x v="1"/>
    <x v="0"/>
    <s v="D"/>
    <n v="2"/>
    <m/>
    <m/>
    <m/>
    <m/>
    <n v="2"/>
    <n v="11.98"/>
    <n v="2"/>
    <n v="11.98"/>
  </r>
  <r>
    <x v="0"/>
    <x v="0"/>
    <x v="0"/>
    <x v="0"/>
    <n v="129271"/>
    <x v="7"/>
    <n v="7891176117806"/>
    <x v="183"/>
    <x v="194"/>
    <s v="ITABIRA"/>
    <x v="1"/>
    <x v="0"/>
    <s v="B"/>
    <n v="0"/>
    <m/>
    <m/>
    <m/>
    <m/>
    <m/>
    <m/>
    <m/>
    <m/>
  </r>
  <r>
    <x v="0"/>
    <x v="0"/>
    <x v="0"/>
    <x v="0"/>
    <n v="129271"/>
    <x v="7"/>
    <n v="7891176117806"/>
    <x v="98"/>
    <x v="98"/>
    <s v="TEOFILO OTONI"/>
    <x v="1"/>
    <x v="0"/>
    <s v="A"/>
    <n v="4"/>
    <m/>
    <m/>
    <n v="4"/>
    <n v="39.96"/>
    <n v="12"/>
    <n v="71.88"/>
    <n v="6"/>
    <n v="36.54"/>
  </r>
  <r>
    <x v="0"/>
    <x v="0"/>
    <x v="0"/>
    <x v="0"/>
    <n v="129271"/>
    <x v="7"/>
    <n v="7891176117806"/>
    <x v="13"/>
    <x v="13"/>
    <s v="TIMOTEO"/>
    <x v="1"/>
    <x v="0"/>
    <s v="D"/>
    <n v="0"/>
    <m/>
    <m/>
    <n v="2"/>
    <n v="15.95"/>
    <n v="1"/>
    <n v="5.99"/>
    <m/>
    <m/>
  </r>
  <r>
    <x v="0"/>
    <x v="0"/>
    <x v="0"/>
    <x v="0"/>
    <n v="129271"/>
    <x v="7"/>
    <n v="7891176117806"/>
    <x v="91"/>
    <x v="91"/>
    <s v="GOVERNADOR VALADARES"/>
    <x v="1"/>
    <x v="0"/>
    <s v="D"/>
    <n v="1"/>
    <m/>
    <m/>
    <m/>
    <m/>
    <n v="1"/>
    <n v="6.59"/>
    <n v="1"/>
    <n v="5.99"/>
  </r>
  <r>
    <x v="0"/>
    <x v="0"/>
    <x v="0"/>
    <x v="0"/>
    <n v="129271"/>
    <x v="7"/>
    <n v="7891176117806"/>
    <x v="32"/>
    <x v="32"/>
    <s v="ITAMBACURI"/>
    <x v="1"/>
    <x v="0"/>
    <s v="B"/>
    <n v="0"/>
    <m/>
    <m/>
    <n v="2"/>
    <n v="19.98"/>
    <m/>
    <m/>
    <n v="2"/>
    <n v="11.98"/>
  </r>
  <r>
    <x v="0"/>
    <x v="0"/>
    <x v="0"/>
    <x v="0"/>
    <n v="129271"/>
    <x v="7"/>
    <n v="7891176117806"/>
    <x v="92"/>
    <x v="92"/>
    <s v="GOVERNADOR VALADARES"/>
    <x v="1"/>
    <x v="0"/>
    <s v="B"/>
    <n v="0"/>
    <m/>
    <m/>
    <n v="3"/>
    <n v="29.97"/>
    <n v="3"/>
    <n v="17.97"/>
    <n v="1"/>
    <n v="4.4000000000000004"/>
  </r>
  <r>
    <x v="0"/>
    <x v="0"/>
    <x v="0"/>
    <x v="0"/>
    <n v="129271"/>
    <x v="7"/>
    <n v="7891176117806"/>
    <x v="102"/>
    <x v="102"/>
    <s v="IPATINGA"/>
    <x v="1"/>
    <x v="0"/>
    <s v="B"/>
    <n v="2"/>
    <m/>
    <m/>
    <n v="2"/>
    <n v="19.98"/>
    <n v="2"/>
    <n v="13.18"/>
    <n v="2"/>
    <n v="11.98"/>
  </r>
  <r>
    <x v="0"/>
    <x v="0"/>
    <x v="0"/>
    <x v="0"/>
    <n v="129271"/>
    <x v="7"/>
    <n v="7891176117806"/>
    <x v="99"/>
    <x v="99"/>
    <s v="IPATINGA"/>
    <x v="1"/>
    <x v="0"/>
    <s v="D"/>
    <n v="2"/>
    <m/>
    <m/>
    <m/>
    <m/>
    <n v="1"/>
    <n v="5.99"/>
    <n v="1"/>
    <n v="5.99"/>
  </r>
  <r>
    <x v="0"/>
    <x v="0"/>
    <x v="0"/>
    <x v="0"/>
    <n v="129271"/>
    <x v="7"/>
    <n v="7891176117806"/>
    <x v="24"/>
    <x v="24"/>
    <s v="CARATINGA"/>
    <x v="1"/>
    <x v="0"/>
    <s v="C"/>
    <n v="1"/>
    <m/>
    <m/>
    <n v="1"/>
    <n v="9.99"/>
    <n v="2"/>
    <n v="11.98"/>
    <n v="1"/>
    <n v="5.99"/>
  </r>
  <r>
    <x v="0"/>
    <x v="0"/>
    <x v="0"/>
    <x v="0"/>
    <n v="129271"/>
    <x v="7"/>
    <n v="7891176117806"/>
    <x v="108"/>
    <x v="108"/>
    <s v="CARATINGA"/>
    <x v="1"/>
    <x v="0"/>
    <s v="AA"/>
    <n v="0"/>
    <m/>
    <m/>
    <n v="7"/>
    <n v="65.930000000000007"/>
    <n v="5"/>
    <n v="29.95"/>
    <n v="1"/>
    <n v="5.99"/>
  </r>
  <r>
    <x v="0"/>
    <x v="0"/>
    <x v="0"/>
    <x v="0"/>
    <n v="129271"/>
    <x v="7"/>
    <n v="7891176117806"/>
    <x v="148"/>
    <x v="149"/>
    <s v="TEIXEIRA DE FREITAS"/>
    <x v="0"/>
    <x v="0"/>
    <s v="B"/>
    <n v="0"/>
    <m/>
    <m/>
    <n v="3"/>
    <n v="29.96"/>
    <n v="4"/>
    <n v="23.96"/>
    <n v="2"/>
    <n v="11.98"/>
  </r>
  <r>
    <x v="0"/>
    <x v="0"/>
    <x v="0"/>
    <x v="0"/>
    <n v="129271"/>
    <x v="7"/>
    <n v="7891176117806"/>
    <x v="178"/>
    <x v="188"/>
    <s v="TEIXEIRA DE FREITAS"/>
    <x v="0"/>
    <x v="0"/>
    <s v="C"/>
    <n v="0"/>
    <m/>
    <m/>
    <n v="1"/>
    <n v="9.99"/>
    <m/>
    <m/>
    <n v="3"/>
    <n v="17.97"/>
  </r>
  <r>
    <x v="0"/>
    <x v="0"/>
    <x v="0"/>
    <x v="0"/>
    <n v="129271"/>
    <x v="7"/>
    <n v="7891176117806"/>
    <x v="5"/>
    <x v="5"/>
    <s v="PORTO SEGURO"/>
    <x v="0"/>
    <x v="0"/>
    <s v="B"/>
    <n v="0"/>
    <m/>
    <m/>
    <n v="6"/>
    <n v="59.9"/>
    <n v="6"/>
    <n v="35.93"/>
    <n v="3"/>
    <n v="17.97"/>
  </r>
  <r>
    <x v="0"/>
    <x v="1"/>
    <x v="0"/>
    <x v="0"/>
    <n v="129271"/>
    <x v="7"/>
    <n v="7891176117806"/>
    <x v="5"/>
    <x v="219"/>
    <s v="PORTO SEGURO"/>
    <x v="0"/>
    <x v="0"/>
    <s v=""/>
    <m/>
    <m/>
    <m/>
    <n v="1"/>
    <n v="9.99"/>
    <m/>
    <m/>
    <m/>
    <m/>
  </r>
  <r>
    <x v="0"/>
    <x v="0"/>
    <x v="0"/>
    <x v="0"/>
    <n v="129271"/>
    <x v="7"/>
    <n v="7891176117806"/>
    <x v="166"/>
    <x v="169"/>
    <s v="GOVERNADOR VALADARES"/>
    <x v="1"/>
    <x v="0"/>
    <s v="D"/>
    <n v="1"/>
    <m/>
    <m/>
    <m/>
    <m/>
    <n v="1"/>
    <n v="5.99"/>
    <m/>
    <m/>
  </r>
  <r>
    <x v="0"/>
    <x v="0"/>
    <x v="0"/>
    <x v="0"/>
    <n v="129271"/>
    <x v="7"/>
    <n v="7891176117806"/>
    <x v="67"/>
    <x v="67"/>
    <s v="GOVERNADOR VALADARES"/>
    <x v="1"/>
    <x v="0"/>
    <s v="D"/>
    <n v="1"/>
    <m/>
    <m/>
    <m/>
    <m/>
    <m/>
    <m/>
    <m/>
    <m/>
  </r>
  <r>
    <x v="0"/>
    <x v="0"/>
    <x v="0"/>
    <x v="0"/>
    <n v="129271"/>
    <x v="7"/>
    <n v="7891176117806"/>
    <x v="35"/>
    <x v="35"/>
    <s v="TEOFILO OTONI"/>
    <x v="1"/>
    <x v="0"/>
    <s v="AA"/>
    <n v="0"/>
    <m/>
    <m/>
    <n v="3"/>
    <n v="29.97"/>
    <n v="4"/>
    <n v="23.96"/>
    <m/>
    <m/>
  </r>
  <r>
    <x v="0"/>
    <x v="0"/>
    <x v="0"/>
    <x v="0"/>
    <n v="129271"/>
    <x v="7"/>
    <n v="7891176117806"/>
    <x v="142"/>
    <x v="143"/>
    <s v="TEOFILO OTONI"/>
    <x v="1"/>
    <x v="0"/>
    <s v="B"/>
    <n v="4"/>
    <m/>
    <m/>
    <n v="4"/>
    <n v="39.96"/>
    <n v="6"/>
    <n v="35.94"/>
    <n v="2"/>
    <n v="11.98"/>
  </r>
  <r>
    <x v="0"/>
    <x v="0"/>
    <x v="0"/>
    <x v="0"/>
    <n v="129271"/>
    <x v="7"/>
    <n v="7891176117806"/>
    <x v="135"/>
    <x v="136"/>
    <s v="IPATINGA"/>
    <x v="1"/>
    <x v="0"/>
    <s v="B"/>
    <n v="6"/>
    <m/>
    <m/>
    <m/>
    <m/>
    <n v="10"/>
    <n v="59.86"/>
    <n v="11"/>
    <n v="65.89"/>
  </r>
  <r>
    <x v="0"/>
    <x v="0"/>
    <x v="0"/>
    <x v="0"/>
    <n v="129271"/>
    <x v="7"/>
    <n v="7891176117806"/>
    <x v="105"/>
    <x v="105"/>
    <s v="IPATINGA"/>
    <x v="1"/>
    <x v="0"/>
    <s v="D"/>
    <n v="1"/>
    <m/>
    <m/>
    <m/>
    <m/>
    <m/>
    <m/>
    <n v="1"/>
    <n v="5.99"/>
  </r>
  <r>
    <x v="0"/>
    <x v="0"/>
    <x v="0"/>
    <x v="0"/>
    <n v="129271"/>
    <x v="7"/>
    <n v="7891176117806"/>
    <x v="154"/>
    <x v="155"/>
    <s v="INHAPIM"/>
    <x v="1"/>
    <x v="0"/>
    <s v="A"/>
    <n v="0"/>
    <m/>
    <m/>
    <n v="6"/>
    <n v="59.94"/>
    <n v="3"/>
    <n v="17.97"/>
    <n v="2"/>
    <n v="11.98"/>
  </r>
  <r>
    <x v="0"/>
    <x v="0"/>
    <x v="0"/>
    <x v="0"/>
    <n v="129271"/>
    <x v="7"/>
    <n v="7891176117806"/>
    <x v="136"/>
    <x v="137"/>
    <s v="TIMOTEO"/>
    <x v="1"/>
    <x v="0"/>
    <s v="C"/>
    <n v="0"/>
    <m/>
    <m/>
    <n v="1"/>
    <n v="9.99"/>
    <n v="1"/>
    <n v="5.99"/>
    <n v="1"/>
    <n v="5.95"/>
  </r>
  <r>
    <x v="0"/>
    <x v="0"/>
    <x v="0"/>
    <x v="0"/>
    <n v="129271"/>
    <x v="7"/>
    <n v="7891176117806"/>
    <x v="174"/>
    <x v="183"/>
    <s v="TIMOTEO"/>
    <x v="1"/>
    <x v="0"/>
    <s v="B"/>
    <n v="0"/>
    <m/>
    <m/>
    <n v="2"/>
    <n v="20.98"/>
    <n v="2"/>
    <n v="12.58"/>
    <n v="2"/>
    <n v="11.98"/>
  </r>
  <r>
    <x v="0"/>
    <x v="0"/>
    <x v="0"/>
    <x v="0"/>
    <n v="129271"/>
    <x v="7"/>
    <n v="7891176117806"/>
    <x v="86"/>
    <x v="86"/>
    <s v="ITAMARAJU"/>
    <x v="0"/>
    <x v="0"/>
    <s v="D"/>
    <n v="2"/>
    <m/>
    <m/>
    <n v="1"/>
    <n v="9.99"/>
    <n v="2"/>
    <n v="11.98"/>
    <n v="1"/>
    <n v="6.59"/>
  </r>
  <r>
    <x v="0"/>
    <x v="0"/>
    <x v="0"/>
    <x v="0"/>
    <n v="129271"/>
    <x v="7"/>
    <n v="7891176117806"/>
    <x v="77"/>
    <x v="77"/>
    <s v="TIMOTEO"/>
    <x v="1"/>
    <x v="0"/>
    <s v="AA"/>
    <n v="1"/>
    <m/>
    <m/>
    <n v="29"/>
    <n v="277.70999999999998"/>
    <n v="26"/>
    <n v="156.31"/>
    <n v="6"/>
    <n v="35.94"/>
  </r>
  <r>
    <x v="0"/>
    <x v="0"/>
    <x v="0"/>
    <x v="0"/>
    <n v="129271"/>
    <x v="7"/>
    <n v="7891176117806"/>
    <x v="138"/>
    <x v="139"/>
    <s v="JOAO MONLEVADE"/>
    <x v="1"/>
    <x v="0"/>
    <s v="C"/>
    <n v="2"/>
    <m/>
    <m/>
    <n v="1"/>
    <n v="5.99"/>
    <n v="1"/>
    <n v="5.99"/>
    <n v="1"/>
    <n v="5.99"/>
  </r>
  <r>
    <x v="0"/>
    <x v="0"/>
    <x v="0"/>
    <x v="0"/>
    <n v="129271"/>
    <x v="7"/>
    <n v="7891176117806"/>
    <x v="172"/>
    <x v="181"/>
    <s v="IPATINGA"/>
    <x v="1"/>
    <x v="0"/>
    <s v="D"/>
    <n v="1"/>
    <m/>
    <m/>
    <n v="1"/>
    <n v="9.99"/>
    <m/>
    <m/>
    <m/>
    <m/>
  </r>
  <r>
    <x v="0"/>
    <x v="0"/>
    <x v="0"/>
    <x v="0"/>
    <n v="129271"/>
    <x v="7"/>
    <n v="7891176117806"/>
    <x v="123"/>
    <x v="123"/>
    <s v="MALACACHETA"/>
    <x v="1"/>
    <x v="0"/>
    <s v="C"/>
    <n v="2"/>
    <m/>
    <m/>
    <m/>
    <m/>
    <n v="1"/>
    <n v="5.99"/>
    <n v="2"/>
    <n v="11.98"/>
  </r>
  <r>
    <x v="0"/>
    <x v="0"/>
    <x v="0"/>
    <x v="0"/>
    <n v="129271"/>
    <x v="7"/>
    <n v="7891176117806"/>
    <x v="21"/>
    <x v="21"/>
    <s v="JEQUITINHONHA"/>
    <x v="1"/>
    <x v="0"/>
    <s v="D"/>
    <n v="1"/>
    <m/>
    <m/>
    <m/>
    <m/>
    <m/>
    <m/>
    <n v="1"/>
    <n v="5.99"/>
  </r>
  <r>
    <x v="0"/>
    <x v="0"/>
    <x v="0"/>
    <x v="0"/>
    <n v="129271"/>
    <x v="7"/>
    <n v="7891176117806"/>
    <x v="3"/>
    <x v="3"/>
    <s v="ALMENARA"/>
    <x v="1"/>
    <x v="0"/>
    <s v="B"/>
    <n v="0"/>
    <m/>
    <m/>
    <n v="8"/>
    <n v="73.52"/>
    <n v="2"/>
    <n v="11.98"/>
    <n v="6"/>
    <n v="35.909999999999997"/>
  </r>
  <r>
    <x v="0"/>
    <x v="0"/>
    <x v="0"/>
    <x v="0"/>
    <n v="129271"/>
    <x v="7"/>
    <n v="7891176117806"/>
    <x v="101"/>
    <x v="101"/>
    <s v="ALMENARA"/>
    <x v="1"/>
    <x v="0"/>
    <s v="B"/>
    <n v="2"/>
    <m/>
    <m/>
    <n v="5"/>
    <n v="47.55"/>
    <m/>
    <m/>
    <n v="2"/>
    <n v="11.98"/>
  </r>
  <r>
    <x v="0"/>
    <x v="0"/>
    <x v="0"/>
    <x v="0"/>
    <n v="129271"/>
    <x v="7"/>
    <n v="7891176117806"/>
    <x v="76"/>
    <x v="76"/>
    <s v="RUBIM"/>
    <x v="1"/>
    <x v="0"/>
    <s v="AA"/>
    <n v="0"/>
    <m/>
    <m/>
    <n v="13"/>
    <n v="128.44999999999999"/>
    <n v="8"/>
    <n v="47.92"/>
    <n v="6"/>
    <n v="37.74"/>
  </r>
  <r>
    <x v="0"/>
    <x v="0"/>
    <x v="0"/>
    <x v="0"/>
    <n v="129271"/>
    <x v="7"/>
    <n v="7891176117806"/>
    <x v="7"/>
    <x v="7"/>
    <s v="ITAOBIM"/>
    <x v="1"/>
    <x v="0"/>
    <s v="D"/>
    <n v="1"/>
    <m/>
    <m/>
    <n v="1"/>
    <n v="5.99"/>
    <m/>
    <m/>
    <m/>
    <m/>
  </r>
  <r>
    <x v="0"/>
    <x v="0"/>
    <x v="0"/>
    <x v="0"/>
    <n v="129271"/>
    <x v="7"/>
    <n v="7891176117806"/>
    <x v="15"/>
    <x v="15"/>
    <s v="ARACUAI"/>
    <x v="1"/>
    <x v="0"/>
    <s v="B"/>
    <n v="0"/>
    <m/>
    <m/>
    <n v="5"/>
    <n v="47.4"/>
    <n v="3"/>
    <n v="17.96"/>
    <n v="1"/>
    <n v="5.99"/>
  </r>
  <r>
    <x v="0"/>
    <x v="0"/>
    <x v="0"/>
    <x v="0"/>
    <n v="129271"/>
    <x v="7"/>
    <n v="7891176117806"/>
    <x v="31"/>
    <x v="31"/>
    <s v="GOVERNADOR VALADARES"/>
    <x v="1"/>
    <x v="0"/>
    <s v="C"/>
    <n v="4"/>
    <m/>
    <m/>
    <n v="3"/>
    <n v="30.97"/>
    <n v="8"/>
    <n v="47.92"/>
    <m/>
    <m/>
  </r>
  <r>
    <x v="0"/>
    <x v="0"/>
    <x v="0"/>
    <x v="0"/>
    <n v="129271"/>
    <x v="7"/>
    <n v="7891176117806"/>
    <x v="164"/>
    <x v="167"/>
    <s v="TEOFILO OTONI"/>
    <x v="1"/>
    <x v="0"/>
    <s v="B"/>
    <n v="0"/>
    <m/>
    <m/>
    <n v="1"/>
    <n v="9.99"/>
    <n v="2"/>
    <n v="11.98"/>
    <m/>
    <m/>
  </r>
  <r>
    <x v="0"/>
    <x v="0"/>
    <x v="0"/>
    <x v="0"/>
    <n v="129271"/>
    <x v="7"/>
    <n v="7891176117806"/>
    <x v="106"/>
    <x v="106"/>
    <s v="NANUQUE"/>
    <x v="1"/>
    <x v="0"/>
    <s v="A"/>
    <n v="0"/>
    <m/>
    <m/>
    <n v="8"/>
    <n v="67.88"/>
    <n v="2"/>
    <n v="11.98"/>
    <n v="2"/>
    <n v="11.98"/>
  </r>
  <r>
    <x v="0"/>
    <x v="0"/>
    <x v="0"/>
    <x v="0"/>
    <n v="129271"/>
    <x v="7"/>
    <n v="7891176117806"/>
    <x v="37"/>
    <x v="37"/>
    <s v="CARLOS CHAGAS"/>
    <x v="1"/>
    <x v="0"/>
    <s v="A"/>
    <n v="0"/>
    <m/>
    <m/>
    <n v="5"/>
    <n v="51.95"/>
    <n v="5"/>
    <n v="30.55"/>
    <n v="4"/>
    <n v="23.96"/>
  </r>
  <r>
    <x v="0"/>
    <x v="0"/>
    <x v="0"/>
    <x v="0"/>
    <n v="129271"/>
    <x v="7"/>
    <n v="7891176117806"/>
    <x v="72"/>
    <x v="72"/>
    <s v="MEDINA"/>
    <x v="1"/>
    <x v="0"/>
    <s v="B"/>
    <n v="0"/>
    <m/>
    <m/>
    <n v="4"/>
    <n v="36.56"/>
    <n v="2"/>
    <n v="11.98"/>
    <n v="2"/>
    <n v="11.95"/>
  </r>
  <r>
    <x v="0"/>
    <x v="0"/>
    <x v="0"/>
    <x v="0"/>
    <n v="129271"/>
    <x v="7"/>
    <n v="7891176117806"/>
    <x v="55"/>
    <x v="55"/>
    <s v="EUNAPOLIS"/>
    <x v="0"/>
    <x v="0"/>
    <s v="B"/>
    <n v="0"/>
    <m/>
    <m/>
    <n v="5"/>
    <n v="49.95"/>
    <n v="5"/>
    <n v="29.95"/>
    <n v="2"/>
    <n v="11.98"/>
  </r>
  <r>
    <x v="0"/>
    <x v="0"/>
    <x v="0"/>
    <x v="0"/>
    <n v="129271"/>
    <x v="7"/>
    <n v="7891176117806"/>
    <x v="16"/>
    <x v="16"/>
    <s v="ITABUNA"/>
    <x v="0"/>
    <x v="0"/>
    <s v="A"/>
    <n v="3"/>
    <m/>
    <m/>
    <n v="5"/>
    <n v="45.95"/>
    <n v="7"/>
    <n v="41.93"/>
    <n v="5"/>
    <n v="29.95"/>
  </r>
  <r>
    <x v="0"/>
    <x v="0"/>
    <x v="0"/>
    <x v="0"/>
    <n v="129271"/>
    <x v="7"/>
    <n v="7891176117806"/>
    <x v="17"/>
    <x v="17"/>
    <s v="GUANHAES"/>
    <x v="1"/>
    <x v="0"/>
    <s v="D"/>
    <n v="2"/>
    <m/>
    <m/>
    <m/>
    <m/>
    <n v="3"/>
    <n v="17.87"/>
    <n v="1"/>
    <n v="5.99"/>
  </r>
  <r>
    <x v="0"/>
    <x v="0"/>
    <x v="0"/>
    <x v="0"/>
    <n v="129271"/>
    <x v="7"/>
    <n v="7891176117806"/>
    <x v="28"/>
    <x v="28"/>
    <s v="TEOFILO OTONI"/>
    <x v="1"/>
    <x v="0"/>
    <s v="A"/>
    <n v="0"/>
    <m/>
    <m/>
    <n v="12"/>
    <n v="105.8"/>
    <n v="6"/>
    <n v="35.9"/>
    <n v="4"/>
    <n v="24.38"/>
  </r>
  <r>
    <x v="0"/>
    <x v="0"/>
    <x v="0"/>
    <x v="0"/>
    <n v="129271"/>
    <x v="7"/>
    <n v="7891176117806"/>
    <x v="44"/>
    <x v="44"/>
    <s v="IPATINGA"/>
    <x v="1"/>
    <x v="0"/>
    <s v="B"/>
    <n v="1"/>
    <m/>
    <m/>
    <n v="2"/>
    <n v="15.98"/>
    <n v="3"/>
    <n v="17.96"/>
    <n v="1"/>
    <n v="5.99"/>
  </r>
  <r>
    <x v="0"/>
    <x v="0"/>
    <x v="0"/>
    <x v="0"/>
    <n v="129271"/>
    <x v="7"/>
    <n v="7891176117806"/>
    <x v="124"/>
    <x v="124"/>
    <s v="EUNAPOLIS"/>
    <x v="0"/>
    <x v="0"/>
    <s v="A"/>
    <n v="0"/>
    <m/>
    <m/>
    <n v="10"/>
    <n v="99.9"/>
    <n v="8"/>
    <n v="47.74"/>
    <n v="2"/>
    <n v="11.98"/>
  </r>
  <r>
    <x v="0"/>
    <x v="0"/>
    <x v="0"/>
    <x v="0"/>
    <n v="129271"/>
    <x v="7"/>
    <n v="7891176117806"/>
    <x v="149"/>
    <x v="150"/>
    <s v="CARATINGA"/>
    <x v="1"/>
    <x v="0"/>
    <s v="D"/>
    <n v="1"/>
    <m/>
    <m/>
    <m/>
    <m/>
    <n v="1"/>
    <n v="5.99"/>
    <m/>
    <m/>
  </r>
  <r>
    <x v="0"/>
    <x v="0"/>
    <x v="0"/>
    <x v="0"/>
    <n v="129271"/>
    <x v="7"/>
    <n v="7891176117806"/>
    <x v="109"/>
    <x v="109"/>
    <s v="CORONEL FABRICIANO"/>
    <x v="1"/>
    <x v="0"/>
    <s v="B"/>
    <n v="0"/>
    <m/>
    <m/>
    <n v="2"/>
    <n v="19.98"/>
    <n v="3"/>
    <n v="17.97"/>
    <n v="1"/>
    <n v="5.99"/>
  </r>
  <r>
    <x v="0"/>
    <x v="0"/>
    <x v="0"/>
    <x v="0"/>
    <n v="129271"/>
    <x v="7"/>
    <n v="7891176117806"/>
    <x v="84"/>
    <x v="84"/>
    <s v="PADRE PARAISO"/>
    <x v="1"/>
    <x v="0"/>
    <s v="AA"/>
    <n v="0"/>
    <m/>
    <m/>
    <n v="2"/>
    <n v="16.98"/>
    <n v="1"/>
    <n v="6.59"/>
    <m/>
    <m/>
  </r>
  <r>
    <x v="0"/>
    <x v="0"/>
    <x v="0"/>
    <x v="0"/>
    <n v="129271"/>
    <x v="7"/>
    <n v="7891176117806"/>
    <x v="139"/>
    <x v="140"/>
    <s v="TEIXEIRA DE FREITAS"/>
    <x v="0"/>
    <x v="0"/>
    <s v="B"/>
    <n v="0"/>
    <m/>
    <m/>
    <n v="2"/>
    <n v="19.98"/>
    <n v="2"/>
    <n v="12.58"/>
    <n v="1"/>
    <n v="5.99"/>
  </r>
  <r>
    <x v="0"/>
    <x v="0"/>
    <x v="0"/>
    <x v="0"/>
    <n v="129271"/>
    <x v="7"/>
    <n v="7891176117806"/>
    <x v="39"/>
    <x v="39"/>
    <s v="ITABELA"/>
    <x v="0"/>
    <x v="0"/>
    <s v="A"/>
    <n v="0"/>
    <m/>
    <m/>
    <n v="9"/>
    <n v="91.9"/>
    <n v="6"/>
    <n v="36.520000000000003"/>
    <n v="4"/>
    <n v="24.56"/>
  </r>
  <r>
    <x v="0"/>
    <x v="0"/>
    <x v="0"/>
    <x v="0"/>
    <n v="129271"/>
    <x v="7"/>
    <n v="7891176117806"/>
    <x v="90"/>
    <x v="90"/>
    <s v="TEOFILO OTONI"/>
    <x v="1"/>
    <x v="0"/>
    <s v="B"/>
    <n v="1"/>
    <m/>
    <m/>
    <n v="3"/>
    <n v="21.97"/>
    <m/>
    <m/>
    <n v="3"/>
    <n v="17.97"/>
  </r>
  <r>
    <x v="0"/>
    <x v="0"/>
    <x v="0"/>
    <x v="0"/>
    <n v="129271"/>
    <x v="7"/>
    <n v="7891176117806"/>
    <x v="40"/>
    <x v="40"/>
    <s v="PORTO SEGURO"/>
    <x v="0"/>
    <x v="0"/>
    <s v="AA"/>
    <n v="0"/>
    <m/>
    <m/>
    <n v="18"/>
    <n v="166.42"/>
    <n v="12"/>
    <n v="71.88"/>
    <n v="9"/>
    <n v="53.91"/>
  </r>
  <r>
    <x v="0"/>
    <x v="0"/>
    <x v="0"/>
    <x v="0"/>
    <n v="129271"/>
    <x v="7"/>
    <n v="7891176117806"/>
    <x v="159"/>
    <x v="161"/>
    <s v="GOVERNADOR VALADARES"/>
    <x v="1"/>
    <x v="0"/>
    <s v="B"/>
    <n v="2"/>
    <m/>
    <m/>
    <n v="3"/>
    <n v="21.97"/>
    <n v="2"/>
    <n v="11.98"/>
    <n v="1"/>
    <n v="5.99"/>
  </r>
  <r>
    <x v="0"/>
    <x v="0"/>
    <x v="0"/>
    <x v="0"/>
    <n v="129271"/>
    <x v="7"/>
    <n v="7891176117806"/>
    <x v="64"/>
    <x v="64"/>
    <s v="TEIXEIRA DE FREITAS"/>
    <x v="0"/>
    <x v="0"/>
    <s v="C"/>
    <n v="0"/>
    <m/>
    <m/>
    <n v="1"/>
    <n v="9.99"/>
    <m/>
    <m/>
    <m/>
    <m/>
  </r>
  <r>
    <x v="0"/>
    <x v="0"/>
    <x v="0"/>
    <x v="0"/>
    <n v="129271"/>
    <x v="7"/>
    <n v="7891176117806"/>
    <x v="75"/>
    <x v="75"/>
    <s v="IPATINGA"/>
    <x v="1"/>
    <x v="0"/>
    <s v="AA"/>
    <n v="0"/>
    <m/>
    <m/>
    <n v="20"/>
    <n v="175.8"/>
    <n v="20"/>
    <n v="119.62"/>
    <n v="6"/>
    <n v="35.92"/>
  </r>
  <r>
    <x v="0"/>
    <x v="0"/>
    <x v="0"/>
    <x v="0"/>
    <n v="129271"/>
    <x v="7"/>
    <n v="7891176117806"/>
    <x v="140"/>
    <x v="141"/>
    <s v="EUNAPOLIS"/>
    <x v="0"/>
    <x v="0"/>
    <s v="C"/>
    <n v="2"/>
    <m/>
    <m/>
    <n v="2"/>
    <n v="20.98"/>
    <m/>
    <m/>
    <n v="2"/>
    <n v="11.98"/>
  </r>
  <r>
    <x v="0"/>
    <x v="0"/>
    <x v="0"/>
    <x v="0"/>
    <n v="129271"/>
    <x v="7"/>
    <n v="7891176117806"/>
    <x v="23"/>
    <x v="23"/>
    <s v="PORTO SEGURO"/>
    <x v="0"/>
    <x v="0"/>
    <s v="D"/>
    <n v="0"/>
    <m/>
    <m/>
    <m/>
    <m/>
    <m/>
    <m/>
    <m/>
    <m/>
  </r>
  <r>
    <x v="0"/>
    <x v="0"/>
    <x v="0"/>
    <x v="0"/>
    <n v="129271"/>
    <x v="7"/>
    <n v="7891176117806"/>
    <x v="4"/>
    <x v="4"/>
    <s v="SAO MATEUS"/>
    <x v="2"/>
    <x v="0"/>
    <s v="AA"/>
    <n v="0"/>
    <m/>
    <m/>
    <n v="19"/>
    <n v="162.78"/>
    <n v="12"/>
    <n v="68.89"/>
    <n v="16"/>
    <n v="96.94"/>
  </r>
  <r>
    <x v="0"/>
    <x v="0"/>
    <x v="0"/>
    <x v="0"/>
    <n v="129271"/>
    <x v="7"/>
    <n v="7891176117806"/>
    <x v="69"/>
    <x v="69"/>
    <s v="PORTO SEGURO"/>
    <x v="0"/>
    <x v="0"/>
    <s v="C"/>
    <n v="2"/>
    <m/>
    <m/>
    <n v="2"/>
    <n v="19.98"/>
    <n v="4"/>
    <n v="23.96"/>
    <n v="3"/>
    <n v="17.97"/>
  </r>
  <r>
    <x v="0"/>
    <x v="0"/>
    <x v="0"/>
    <x v="0"/>
    <n v="129271"/>
    <x v="7"/>
    <n v="7891176117806"/>
    <x v="141"/>
    <x v="142"/>
    <s v="IPATINGA"/>
    <x v="1"/>
    <x v="0"/>
    <s v="D"/>
    <n v="1"/>
    <m/>
    <m/>
    <m/>
    <m/>
    <n v="1"/>
    <n v="5.99"/>
    <n v="1"/>
    <n v="5.99"/>
  </r>
  <r>
    <x v="0"/>
    <x v="0"/>
    <x v="0"/>
    <x v="0"/>
    <n v="129271"/>
    <x v="7"/>
    <n v="7891176117806"/>
    <x v="93"/>
    <x v="93"/>
    <s v="GOVERNADOR VALADARES"/>
    <x v="1"/>
    <x v="0"/>
    <s v="AA"/>
    <n v="2"/>
    <m/>
    <m/>
    <n v="2"/>
    <n v="19.98"/>
    <n v="2"/>
    <n v="11.98"/>
    <n v="1"/>
    <n v="5.99"/>
  </r>
  <r>
    <x v="1"/>
    <x v="2"/>
    <x v="0"/>
    <x v="0"/>
    <n v="129271"/>
    <x v="7"/>
    <n v="7891176117806"/>
    <x v="184"/>
    <x v="195"/>
    <s v="TEOFILO OTONI"/>
    <x v="1"/>
    <x v="0"/>
    <s v="B"/>
    <n v="0"/>
    <m/>
    <m/>
    <m/>
    <m/>
    <m/>
    <m/>
    <m/>
    <m/>
  </r>
  <r>
    <x v="1"/>
    <x v="3"/>
    <x v="0"/>
    <x v="0"/>
    <n v="129271"/>
    <x v="7"/>
    <n v="7891176117806"/>
    <x v="185"/>
    <x v="196"/>
    <s v="EUNAPOLIS"/>
    <x v="0"/>
    <x v="0"/>
    <s v="D"/>
    <n v="0"/>
    <m/>
    <m/>
    <m/>
    <m/>
    <m/>
    <m/>
    <m/>
    <m/>
  </r>
  <r>
    <x v="0"/>
    <x v="0"/>
    <x v="0"/>
    <x v="0"/>
    <n v="129271"/>
    <x v="7"/>
    <n v="7891176117806"/>
    <x v="61"/>
    <x v="199"/>
    <s v="TEOFILO OTONI"/>
    <x v="1"/>
    <x v="0"/>
    <s v="D"/>
    <n v="0"/>
    <m/>
    <m/>
    <m/>
    <m/>
    <m/>
    <m/>
    <m/>
    <m/>
  </r>
  <r>
    <x v="0"/>
    <x v="0"/>
    <x v="0"/>
    <x v="0"/>
    <n v="129271"/>
    <x v="7"/>
    <n v="7891176117806"/>
    <x v="73"/>
    <x v="73"/>
    <s v="TEIXEIRA DE FREITAS"/>
    <x v="0"/>
    <x v="0"/>
    <s v="D"/>
    <n v="0"/>
    <m/>
    <m/>
    <m/>
    <m/>
    <m/>
    <m/>
    <m/>
    <m/>
  </r>
  <r>
    <x v="0"/>
    <x v="0"/>
    <x v="0"/>
    <x v="0"/>
    <n v="129271"/>
    <x v="7"/>
    <n v="7891176117806"/>
    <x v="54"/>
    <x v="54"/>
    <s v="CARATINGA"/>
    <x v="1"/>
    <x v="0"/>
    <s v="AA"/>
    <n v="5"/>
    <m/>
    <m/>
    <n v="12"/>
    <n v="103.88"/>
    <n v="19"/>
    <n v="113.81"/>
    <n v="11"/>
    <n v="65.89"/>
  </r>
  <r>
    <x v="0"/>
    <x v="0"/>
    <x v="0"/>
    <x v="0"/>
    <n v="129271"/>
    <x v="7"/>
    <n v="7891176117806"/>
    <x v="70"/>
    <x v="70"/>
    <s v="VICOSA"/>
    <x v="1"/>
    <x v="0"/>
    <s v="AA"/>
    <n v="0"/>
    <m/>
    <m/>
    <n v="10"/>
    <n v="95.9"/>
    <n v="10"/>
    <n v="59.9"/>
    <n v="4"/>
    <n v="23.96"/>
  </r>
  <r>
    <x v="0"/>
    <x v="0"/>
    <x v="0"/>
    <x v="0"/>
    <n v="129271"/>
    <x v="7"/>
    <n v="7891176117806"/>
    <x v="25"/>
    <x v="25"/>
    <s v="IPATINGA"/>
    <x v="1"/>
    <x v="0"/>
    <s v="C"/>
    <n v="3"/>
    <m/>
    <m/>
    <n v="1"/>
    <n v="5.99"/>
    <n v="3"/>
    <n v="17.97"/>
    <n v="2"/>
    <n v="11.83"/>
  </r>
  <r>
    <x v="0"/>
    <x v="0"/>
    <x v="0"/>
    <x v="0"/>
    <n v="131691"/>
    <x v="46"/>
    <n v="7891176118100"/>
    <x v="71"/>
    <x v="71"/>
    <s v="TEOFILO OTONI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33"/>
    <x v="33"/>
    <s v="GOVERNADOR VALADARES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47"/>
    <x v="47"/>
    <s v="MANHUACU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2"/>
    <x v="12"/>
    <s v="ITABIR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69"/>
    <x v="177"/>
    <s v="MANHUACU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57"/>
    <x v="57"/>
    <s v="JOAO MONLEVADE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29"/>
    <x v="130"/>
    <s v="EUNAPOLIS"/>
    <x v="0"/>
    <x v="1"/>
    <s v="C"/>
    <n v="0"/>
    <m/>
    <m/>
    <m/>
    <m/>
    <m/>
    <m/>
    <m/>
    <m/>
  </r>
  <r>
    <x v="0"/>
    <x v="0"/>
    <x v="0"/>
    <x v="0"/>
    <n v="131691"/>
    <x v="46"/>
    <n v="7891176118100"/>
    <x v="95"/>
    <x v="95"/>
    <s v="IPATINGA"/>
    <x v="1"/>
    <x v="1"/>
    <s v="A"/>
    <n v="0"/>
    <m/>
    <m/>
    <m/>
    <m/>
    <m/>
    <m/>
    <m/>
    <m/>
  </r>
  <r>
    <x v="0"/>
    <x v="0"/>
    <x v="0"/>
    <x v="0"/>
    <n v="131691"/>
    <x v="46"/>
    <n v="7891176118100"/>
    <x v="48"/>
    <x v="48"/>
    <s v="LEOPOLDIN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07"/>
    <x v="107"/>
    <s v="IPATING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65"/>
    <x v="65"/>
    <s v="VICOS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28"/>
    <x v="129"/>
    <s v="COLATINA"/>
    <x v="2"/>
    <x v="1"/>
    <s v="C"/>
    <n v="0"/>
    <m/>
    <m/>
    <m/>
    <m/>
    <m/>
    <m/>
    <m/>
    <m/>
  </r>
  <r>
    <x v="0"/>
    <x v="0"/>
    <x v="0"/>
    <x v="0"/>
    <n v="131691"/>
    <x v="46"/>
    <n v="7891176118100"/>
    <x v="156"/>
    <x v="158"/>
    <s v="COLATINA"/>
    <x v="2"/>
    <x v="1"/>
    <s v="B"/>
    <n v="0"/>
    <m/>
    <m/>
    <m/>
    <m/>
    <m/>
    <m/>
    <m/>
    <m/>
  </r>
  <r>
    <x v="0"/>
    <x v="0"/>
    <x v="0"/>
    <x v="0"/>
    <n v="131691"/>
    <x v="46"/>
    <n v="7891176118100"/>
    <x v="125"/>
    <x v="125"/>
    <s v="ITABUNA"/>
    <x v="0"/>
    <x v="1"/>
    <s v="C"/>
    <n v="0"/>
    <m/>
    <m/>
    <m/>
    <m/>
    <m/>
    <m/>
    <m/>
    <m/>
  </r>
  <r>
    <x v="0"/>
    <x v="0"/>
    <x v="0"/>
    <x v="0"/>
    <n v="131691"/>
    <x v="46"/>
    <n v="7891176118100"/>
    <x v="112"/>
    <x v="176"/>
    <s v="CATAGUASES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30"/>
    <x v="131"/>
    <s v="MURIAE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73"/>
    <x v="182"/>
    <s v="TEOFILO OTONI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6"/>
    <x v="6"/>
    <s v="ITABUNA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62"/>
    <x v="62"/>
    <s v="DIAMANTIN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27"/>
    <x v="128"/>
    <s v="CORONEL FABRICIANO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46"/>
    <x v="46"/>
    <s v="IPATING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14"/>
    <x v="114"/>
    <s v="MURIAE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26"/>
    <x v="126"/>
    <s v="CORONEL FABRICIANO"/>
    <x v="1"/>
    <x v="1"/>
    <s v="C"/>
    <n v="0"/>
    <m/>
    <m/>
    <m/>
    <m/>
    <n v="1"/>
    <n v="9.99"/>
    <m/>
    <m/>
  </r>
  <r>
    <x v="0"/>
    <x v="0"/>
    <x v="0"/>
    <x v="0"/>
    <n v="131691"/>
    <x v="46"/>
    <n v="7891176118100"/>
    <x v="96"/>
    <x v="96"/>
    <s v="ITABIR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74"/>
    <x v="74"/>
    <s v="GOVERNADOR VALADARES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15"/>
    <x v="115"/>
    <s v="CAPELINHA"/>
    <x v="1"/>
    <x v="1"/>
    <s v="AA"/>
    <n v="0"/>
    <m/>
    <m/>
    <m/>
    <m/>
    <m/>
    <m/>
    <m/>
    <m/>
  </r>
  <r>
    <x v="0"/>
    <x v="0"/>
    <x v="0"/>
    <x v="0"/>
    <n v="131691"/>
    <x v="46"/>
    <n v="7891176118100"/>
    <x v="45"/>
    <x v="45"/>
    <s v="CARANGOLA"/>
    <x v="1"/>
    <x v="1"/>
    <s v="B"/>
    <n v="0"/>
    <m/>
    <m/>
    <m/>
    <m/>
    <m/>
    <m/>
    <n v="4"/>
    <n v="39.96"/>
  </r>
  <r>
    <x v="0"/>
    <x v="0"/>
    <x v="0"/>
    <x v="0"/>
    <n v="131691"/>
    <x v="46"/>
    <n v="7891176118100"/>
    <x v="131"/>
    <x v="132"/>
    <s v="VISCONDE DO RIO BRANCO"/>
    <x v="1"/>
    <x v="1"/>
    <s v="D"/>
    <n v="1"/>
    <m/>
    <m/>
    <m/>
    <m/>
    <m/>
    <m/>
    <m/>
    <m/>
  </r>
  <r>
    <x v="0"/>
    <x v="0"/>
    <x v="0"/>
    <x v="0"/>
    <n v="131691"/>
    <x v="46"/>
    <n v="7891176118100"/>
    <x v="116"/>
    <x v="116"/>
    <s v="GOVERNADOR VALADARES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75"/>
    <x v="184"/>
    <s v="PEDRO CANARIO"/>
    <x v="2"/>
    <x v="1"/>
    <s v="B"/>
    <n v="0"/>
    <m/>
    <m/>
    <m/>
    <m/>
    <m/>
    <m/>
    <m/>
    <m/>
  </r>
  <r>
    <x v="0"/>
    <x v="0"/>
    <x v="0"/>
    <x v="0"/>
    <n v="131691"/>
    <x v="46"/>
    <n v="7891176118100"/>
    <x v="151"/>
    <x v="152"/>
    <s v="ITABUNA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100"/>
    <x v="100"/>
    <s v="GOVERNADOR VALADARES"/>
    <x v="1"/>
    <x v="1"/>
    <s v="D"/>
    <n v="0"/>
    <m/>
    <m/>
    <n v="1"/>
    <n v="9.99"/>
    <m/>
    <m/>
    <m/>
    <m/>
  </r>
  <r>
    <x v="0"/>
    <x v="0"/>
    <x v="0"/>
    <x v="0"/>
    <n v="131691"/>
    <x v="46"/>
    <n v="7891176118100"/>
    <x v="8"/>
    <x v="8"/>
    <s v="UBA"/>
    <x v="1"/>
    <x v="1"/>
    <s v="D"/>
    <n v="0"/>
    <m/>
    <m/>
    <m/>
    <m/>
    <n v="1"/>
    <n v="9.99"/>
    <m/>
    <m/>
  </r>
  <r>
    <x v="0"/>
    <x v="0"/>
    <x v="0"/>
    <x v="0"/>
    <n v="131691"/>
    <x v="46"/>
    <n v="7891176118100"/>
    <x v="41"/>
    <x v="41"/>
    <s v="VICOSA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146"/>
    <x v="147"/>
    <s v="LINHARES"/>
    <x v="2"/>
    <x v="1"/>
    <s v="D"/>
    <n v="1"/>
    <m/>
    <m/>
    <m/>
    <m/>
    <m/>
    <m/>
    <m/>
    <m/>
  </r>
  <r>
    <x v="0"/>
    <x v="0"/>
    <x v="0"/>
    <x v="0"/>
    <n v="131691"/>
    <x v="46"/>
    <n v="7891176118100"/>
    <x v="110"/>
    <x v="110"/>
    <s v="PONTE NOV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82"/>
    <x v="82"/>
    <s v="GOVERNADOR VALADARES"/>
    <x v="1"/>
    <x v="1"/>
    <s v="C"/>
    <n v="0"/>
    <m/>
    <m/>
    <m/>
    <m/>
    <n v="1"/>
    <n v="9.99"/>
    <m/>
    <m/>
  </r>
  <r>
    <x v="0"/>
    <x v="0"/>
    <x v="0"/>
    <x v="0"/>
    <n v="131691"/>
    <x v="46"/>
    <n v="7891176118100"/>
    <x v="161"/>
    <x v="163"/>
    <s v="SAO MATEUS"/>
    <x v="2"/>
    <x v="1"/>
    <s v="A"/>
    <n v="0"/>
    <m/>
    <m/>
    <m/>
    <m/>
    <m/>
    <m/>
    <m/>
    <m/>
  </r>
  <r>
    <x v="0"/>
    <x v="0"/>
    <x v="0"/>
    <x v="0"/>
    <n v="131691"/>
    <x v="46"/>
    <n v="7891176118100"/>
    <x v="171"/>
    <x v="180"/>
    <s v="CARATING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20"/>
    <x v="20"/>
    <s v="IPATING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66"/>
    <x v="66"/>
    <s v="GOVERNADOR VALADARES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60"/>
    <x v="60"/>
    <s v="ERVALI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33"/>
    <x v="134"/>
    <s v="TEIXEIRA DE FREITAS"/>
    <x v="0"/>
    <x v="1"/>
    <s v="C"/>
    <n v="0"/>
    <m/>
    <m/>
    <m/>
    <m/>
    <m/>
    <m/>
    <m/>
    <m/>
  </r>
  <r>
    <x v="0"/>
    <x v="0"/>
    <x v="0"/>
    <x v="0"/>
    <n v="131691"/>
    <x v="46"/>
    <n v="7891176118100"/>
    <x v="85"/>
    <x v="85"/>
    <s v="TEOFILO OTONI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89"/>
    <x v="89"/>
    <s v="CORONEL FABRICIANO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29"/>
    <x v="29"/>
    <s v="CORONEL FABRICIANO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98"/>
    <x v="98"/>
    <s v="TEOFILO OTONI"/>
    <x v="1"/>
    <x v="1"/>
    <s v="D"/>
    <n v="2"/>
    <m/>
    <m/>
    <m/>
    <m/>
    <m/>
    <m/>
    <m/>
    <m/>
  </r>
  <r>
    <x v="0"/>
    <x v="0"/>
    <x v="0"/>
    <x v="0"/>
    <n v="131691"/>
    <x v="46"/>
    <n v="7891176118100"/>
    <x v="13"/>
    <x v="13"/>
    <s v="TIMOTEO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91"/>
    <x v="91"/>
    <s v="GOVERNADOR VALADARES"/>
    <x v="1"/>
    <x v="1"/>
    <s v="A"/>
    <n v="0"/>
    <m/>
    <m/>
    <m/>
    <m/>
    <m/>
    <m/>
    <m/>
    <m/>
  </r>
  <r>
    <x v="0"/>
    <x v="0"/>
    <x v="0"/>
    <x v="0"/>
    <n v="131691"/>
    <x v="46"/>
    <n v="7891176118100"/>
    <x v="79"/>
    <x v="79"/>
    <s v="TEOFILO OTONI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32"/>
    <x v="32"/>
    <s v="ITAMBACURI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92"/>
    <x v="92"/>
    <s v="GOVERNADOR VALADARES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02"/>
    <x v="102"/>
    <s v="IPATINGA"/>
    <x v="1"/>
    <x v="1"/>
    <s v="AA"/>
    <n v="0"/>
    <m/>
    <m/>
    <m/>
    <m/>
    <m/>
    <m/>
    <m/>
    <m/>
  </r>
  <r>
    <x v="0"/>
    <x v="0"/>
    <x v="0"/>
    <x v="0"/>
    <n v="131691"/>
    <x v="46"/>
    <n v="7891176118100"/>
    <x v="24"/>
    <x v="24"/>
    <s v="CARATING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08"/>
    <x v="108"/>
    <s v="CARATINGA"/>
    <x v="1"/>
    <x v="1"/>
    <s v="AA"/>
    <n v="0"/>
    <m/>
    <m/>
    <m/>
    <m/>
    <m/>
    <m/>
    <m/>
    <m/>
  </r>
  <r>
    <x v="0"/>
    <x v="0"/>
    <x v="0"/>
    <x v="0"/>
    <n v="131691"/>
    <x v="46"/>
    <n v="7891176118100"/>
    <x v="103"/>
    <x v="103"/>
    <s v="TEOFILO OTONI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48"/>
    <x v="149"/>
    <s v="TEIXEIRA DE FREITAS"/>
    <x v="0"/>
    <x v="1"/>
    <s v="C"/>
    <n v="0"/>
    <m/>
    <m/>
    <m/>
    <m/>
    <m/>
    <m/>
    <m/>
    <m/>
  </r>
  <r>
    <x v="0"/>
    <x v="0"/>
    <x v="0"/>
    <x v="0"/>
    <n v="131691"/>
    <x v="46"/>
    <n v="7891176118100"/>
    <x v="14"/>
    <x v="14"/>
    <s v="TEIXEIRA DE FREITAS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178"/>
    <x v="188"/>
    <s v="TEIXEIRA DE FREITAS"/>
    <x v="0"/>
    <x v="1"/>
    <s v="C"/>
    <n v="3"/>
    <m/>
    <m/>
    <n v="1"/>
    <n v="9.99"/>
    <m/>
    <m/>
    <m/>
    <m/>
  </r>
  <r>
    <x v="0"/>
    <x v="0"/>
    <x v="0"/>
    <x v="0"/>
    <n v="131691"/>
    <x v="46"/>
    <n v="7891176118100"/>
    <x v="5"/>
    <x v="5"/>
    <s v="PORTO SEGURO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2"/>
    <x v="2"/>
    <s v="ITABATAN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104"/>
    <x v="104"/>
    <s v="IPATINGA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166"/>
    <x v="169"/>
    <s v="GOVERNADOR VALADARES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35"/>
    <x v="35"/>
    <s v="TEOFILO OTONI"/>
    <x v="1"/>
    <x v="1"/>
    <s v="AA"/>
    <n v="0"/>
    <m/>
    <m/>
    <m/>
    <m/>
    <m/>
    <m/>
    <m/>
    <m/>
  </r>
  <r>
    <x v="0"/>
    <x v="0"/>
    <x v="0"/>
    <x v="0"/>
    <n v="131691"/>
    <x v="46"/>
    <n v="7891176118100"/>
    <x v="142"/>
    <x v="143"/>
    <s v="TEOFILO OTONI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135"/>
    <x v="136"/>
    <s v="IPATING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54"/>
    <x v="155"/>
    <s v="INHAPIM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174"/>
    <x v="183"/>
    <s v="TIMOTEO"/>
    <x v="1"/>
    <x v="1"/>
    <s v="D"/>
    <n v="1"/>
    <m/>
    <m/>
    <m/>
    <m/>
    <m/>
    <m/>
    <m/>
    <m/>
  </r>
  <r>
    <x v="0"/>
    <x v="0"/>
    <x v="0"/>
    <x v="0"/>
    <n v="131691"/>
    <x v="46"/>
    <n v="7891176118100"/>
    <x v="137"/>
    <x v="138"/>
    <s v="IPATING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86"/>
    <x v="86"/>
    <s v="ITAMARAJU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77"/>
    <x v="77"/>
    <s v="TIMOTEO"/>
    <x v="1"/>
    <x v="1"/>
    <s v="D"/>
    <n v="1"/>
    <m/>
    <m/>
    <m/>
    <m/>
    <m/>
    <m/>
    <m/>
    <m/>
  </r>
  <r>
    <x v="0"/>
    <x v="0"/>
    <x v="0"/>
    <x v="0"/>
    <n v="131691"/>
    <x v="46"/>
    <n v="7891176118100"/>
    <x v="36"/>
    <x v="36"/>
    <s v="GOVERNADOR VALADARES"/>
    <x v="1"/>
    <x v="1"/>
    <s v="D"/>
    <n v="1"/>
    <m/>
    <m/>
    <m/>
    <m/>
    <m/>
    <m/>
    <m/>
    <m/>
  </r>
  <r>
    <x v="0"/>
    <x v="0"/>
    <x v="0"/>
    <x v="0"/>
    <n v="131691"/>
    <x v="46"/>
    <n v="7891176118100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23"/>
    <x v="123"/>
    <s v="MALACACHET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51"/>
    <x v="51"/>
    <s v="CAPELINHA"/>
    <x v="1"/>
    <x v="1"/>
    <s v="D"/>
    <n v="0"/>
    <m/>
    <m/>
    <m/>
    <m/>
    <n v="1"/>
    <n v="9.99"/>
    <m/>
    <m/>
  </r>
  <r>
    <x v="0"/>
    <x v="0"/>
    <x v="0"/>
    <x v="0"/>
    <n v="131691"/>
    <x v="46"/>
    <n v="7891176118100"/>
    <x v="3"/>
    <x v="3"/>
    <s v="ALMENAR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01"/>
    <x v="101"/>
    <s v="ALMENARA"/>
    <x v="1"/>
    <x v="1"/>
    <s v="B"/>
    <n v="0"/>
    <m/>
    <m/>
    <m/>
    <m/>
    <m/>
    <m/>
    <m/>
    <m/>
  </r>
  <r>
    <x v="0"/>
    <x v="0"/>
    <x v="0"/>
    <x v="0"/>
    <n v="131691"/>
    <x v="46"/>
    <n v="7891176118100"/>
    <x v="76"/>
    <x v="76"/>
    <s v="RUBIM"/>
    <x v="1"/>
    <x v="1"/>
    <s v="AA"/>
    <n v="0"/>
    <m/>
    <m/>
    <m/>
    <m/>
    <m/>
    <m/>
    <m/>
    <m/>
  </r>
  <r>
    <x v="0"/>
    <x v="0"/>
    <x v="0"/>
    <x v="0"/>
    <n v="131691"/>
    <x v="46"/>
    <n v="7891176118100"/>
    <x v="7"/>
    <x v="7"/>
    <s v="ITAOBIM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5"/>
    <x v="15"/>
    <s v="ARACUAI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64"/>
    <x v="167"/>
    <s v="TEOFILO OTONI"/>
    <x v="1"/>
    <x v="1"/>
    <s v="AA"/>
    <n v="0"/>
    <m/>
    <m/>
    <m/>
    <m/>
    <m/>
    <m/>
    <m/>
    <m/>
  </r>
  <r>
    <x v="0"/>
    <x v="0"/>
    <x v="0"/>
    <x v="0"/>
    <n v="131691"/>
    <x v="46"/>
    <n v="7891176118100"/>
    <x v="106"/>
    <x v="106"/>
    <s v="NANUQUE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30"/>
    <x v="30"/>
    <s v="IPATING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72"/>
    <x v="72"/>
    <s v="MEDINA"/>
    <x v="1"/>
    <x v="1"/>
    <s v="A"/>
    <n v="0"/>
    <m/>
    <m/>
    <m/>
    <m/>
    <m/>
    <m/>
    <m/>
    <m/>
  </r>
  <r>
    <x v="0"/>
    <x v="0"/>
    <x v="0"/>
    <x v="0"/>
    <n v="131691"/>
    <x v="46"/>
    <n v="7891176118100"/>
    <x v="55"/>
    <x v="55"/>
    <s v="EUNAPOLIS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131691"/>
    <x v="46"/>
    <n v="7891176118100"/>
    <x v="19"/>
    <x v="19"/>
    <s v="PEDRA AZUL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7"/>
    <x v="17"/>
    <s v="GUANHAES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28"/>
    <x v="28"/>
    <s v="TEOFILO OTONI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44"/>
    <x v="44"/>
    <s v="IPATINGA"/>
    <x v="1"/>
    <x v="1"/>
    <s v="A"/>
    <n v="0"/>
    <m/>
    <m/>
    <m/>
    <m/>
    <m/>
    <m/>
    <m/>
    <m/>
  </r>
  <r>
    <x v="0"/>
    <x v="0"/>
    <x v="0"/>
    <x v="0"/>
    <n v="131691"/>
    <x v="46"/>
    <n v="7891176118100"/>
    <x v="124"/>
    <x v="124"/>
    <s v="EUNAPOLIS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149"/>
    <x v="150"/>
    <s v="CARATINGA"/>
    <x v="1"/>
    <x v="1"/>
    <s v="A"/>
    <n v="0"/>
    <m/>
    <m/>
    <m/>
    <m/>
    <m/>
    <m/>
    <m/>
    <m/>
  </r>
  <r>
    <x v="0"/>
    <x v="0"/>
    <x v="0"/>
    <x v="0"/>
    <n v="131691"/>
    <x v="46"/>
    <n v="7891176118100"/>
    <x v="109"/>
    <x v="109"/>
    <s v="CORONEL FABRICIANO"/>
    <x v="1"/>
    <x v="1"/>
    <s v="A"/>
    <n v="0"/>
    <m/>
    <m/>
    <m/>
    <m/>
    <m/>
    <m/>
    <m/>
    <m/>
  </r>
  <r>
    <x v="0"/>
    <x v="0"/>
    <x v="0"/>
    <x v="0"/>
    <n v="131691"/>
    <x v="46"/>
    <n v="7891176118100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31691"/>
    <x v="46"/>
    <n v="7891176118100"/>
    <x v="139"/>
    <x v="140"/>
    <s v="TEIXEIRA DE FREITAS"/>
    <x v="0"/>
    <x v="1"/>
    <s v="D"/>
    <n v="1"/>
    <m/>
    <m/>
    <m/>
    <m/>
    <m/>
    <m/>
    <m/>
    <m/>
  </r>
  <r>
    <x v="0"/>
    <x v="0"/>
    <x v="0"/>
    <x v="0"/>
    <n v="131691"/>
    <x v="46"/>
    <n v="7891176118100"/>
    <x v="39"/>
    <x v="39"/>
    <s v="ITABELA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64"/>
    <x v="64"/>
    <s v="TEIXEIRA DE FREITAS"/>
    <x v="0"/>
    <x v="1"/>
    <s v="D"/>
    <n v="1"/>
    <m/>
    <m/>
    <m/>
    <m/>
    <m/>
    <m/>
    <m/>
    <m/>
  </r>
  <r>
    <x v="0"/>
    <x v="0"/>
    <x v="0"/>
    <x v="0"/>
    <n v="131691"/>
    <x v="46"/>
    <n v="7891176118100"/>
    <x v="18"/>
    <x v="18"/>
    <s v="IPATING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140"/>
    <x v="141"/>
    <s v="EUNAPOLIS"/>
    <x v="0"/>
    <x v="1"/>
    <s v="C"/>
    <n v="0"/>
    <m/>
    <m/>
    <m/>
    <m/>
    <m/>
    <m/>
    <m/>
    <m/>
  </r>
  <r>
    <x v="0"/>
    <x v="0"/>
    <x v="0"/>
    <x v="0"/>
    <n v="131691"/>
    <x v="46"/>
    <n v="7891176118100"/>
    <x v="23"/>
    <x v="23"/>
    <s v="PORTO SEGURO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4"/>
    <x v="4"/>
    <s v="SAO MATEUS"/>
    <x v="2"/>
    <x v="1"/>
    <s v="B"/>
    <n v="0"/>
    <m/>
    <m/>
    <m/>
    <m/>
    <m/>
    <m/>
    <m/>
    <m/>
  </r>
  <r>
    <x v="0"/>
    <x v="0"/>
    <x v="0"/>
    <x v="0"/>
    <n v="131691"/>
    <x v="46"/>
    <n v="7891176118100"/>
    <x v="69"/>
    <x v="69"/>
    <s v="PORTO SEGURO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160"/>
    <x v="162"/>
    <s v="DIAMANTIN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58"/>
    <x v="58"/>
    <s v="AGUAS FORMOSAS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141"/>
    <x v="142"/>
    <s v="IPATING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93"/>
    <x v="93"/>
    <s v="GOVERNADOR VALADARES"/>
    <x v="1"/>
    <x v="1"/>
    <s v="AA"/>
    <n v="0"/>
    <m/>
    <m/>
    <m/>
    <m/>
    <m/>
    <m/>
    <n v="1"/>
    <n v="9.99"/>
  </r>
  <r>
    <x v="1"/>
    <x v="2"/>
    <x v="0"/>
    <x v="0"/>
    <n v="131691"/>
    <x v="46"/>
    <n v="7891176118100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131691"/>
    <x v="46"/>
    <n v="7891176118100"/>
    <x v="185"/>
    <x v="196"/>
    <s v="EUNAPOLIS"/>
    <x v="0"/>
    <x v="1"/>
    <s v="D"/>
    <n v="0"/>
    <m/>
    <m/>
    <m/>
    <m/>
    <m/>
    <m/>
    <m/>
    <m/>
  </r>
  <r>
    <x v="0"/>
    <x v="0"/>
    <x v="0"/>
    <x v="0"/>
    <n v="131691"/>
    <x v="46"/>
    <n v="7891176118100"/>
    <x v="73"/>
    <x v="73"/>
    <s v="TEIXEIRA DE FREITAS"/>
    <x v="0"/>
    <x v="1"/>
    <s v="D"/>
    <n v="0"/>
    <m/>
    <m/>
    <n v="1"/>
    <n v="9.98"/>
    <m/>
    <m/>
    <m/>
    <m/>
  </r>
  <r>
    <x v="0"/>
    <x v="0"/>
    <x v="0"/>
    <x v="0"/>
    <n v="131691"/>
    <x v="46"/>
    <n v="7891176118100"/>
    <x v="52"/>
    <x v="52"/>
    <s v="LINHARES"/>
    <x v="2"/>
    <x v="1"/>
    <s v="C"/>
    <n v="0"/>
    <m/>
    <m/>
    <m/>
    <m/>
    <m/>
    <m/>
    <m/>
    <m/>
  </r>
  <r>
    <x v="0"/>
    <x v="0"/>
    <x v="0"/>
    <x v="0"/>
    <n v="131691"/>
    <x v="46"/>
    <n v="7891176118100"/>
    <x v="181"/>
    <x v="191"/>
    <s v="MEDEIROS NETO"/>
    <x v="0"/>
    <x v="1"/>
    <s v="C"/>
    <n v="0"/>
    <m/>
    <m/>
    <m/>
    <m/>
    <m/>
    <m/>
    <m/>
    <m/>
  </r>
  <r>
    <x v="0"/>
    <x v="0"/>
    <x v="0"/>
    <x v="0"/>
    <n v="131691"/>
    <x v="46"/>
    <n v="7891176118100"/>
    <x v="54"/>
    <x v="54"/>
    <s v="CARATINGA"/>
    <x v="1"/>
    <x v="1"/>
    <s v="C"/>
    <n v="0"/>
    <m/>
    <m/>
    <m/>
    <m/>
    <m/>
    <m/>
    <m/>
    <m/>
  </r>
  <r>
    <x v="0"/>
    <x v="0"/>
    <x v="0"/>
    <x v="0"/>
    <n v="131691"/>
    <x v="46"/>
    <n v="7891176118100"/>
    <x v="70"/>
    <x v="70"/>
    <s v="VICOSA"/>
    <x v="1"/>
    <x v="1"/>
    <s v="A"/>
    <n v="0"/>
    <m/>
    <m/>
    <m/>
    <m/>
    <m/>
    <m/>
    <m/>
    <m/>
  </r>
  <r>
    <x v="0"/>
    <x v="0"/>
    <x v="0"/>
    <x v="0"/>
    <n v="131691"/>
    <x v="46"/>
    <n v="7891176118100"/>
    <x v="68"/>
    <x v="68"/>
    <s v="PONTE NOVA"/>
    <x v="1"/>
    <x v="1"/>
    <s v="D"/>
    <n v="0"/>
    <m/>
    <m/>
    <m/>
    <m/>
    <m/>
    <m/>
    <m/>
    <m/>
  </r>
  <r>
    <x v="0"/>
    <x v="0"/>
    <x v="0"/>
    <x v="0"/>
    <n v="131691"/>
    <x v="46"/>
    <n v="7891176118100"/>
    <x v="25"/>
    <x v="25"/>
    <s v="IPATINGA"/>
    <x v="1"/>
    <x v="1"/>
    <s v="C"/>
    <n v="0"/>
    <m/>
    <m/>
    <m/>
    <m/>
    <m/>
    <m/>
    <m/>
    <m/>
  </r>
  <r>
    <x v="0"/>
    <x v="0"/>
    <x v="0"/>
    <x v="0"/>
    <n v="142495"/>
    <x v="13"/>
    <n v="7898994844136"/>
    <x v="71"/>
    <x v="71"/>
    <s v="TEOFILO OTONI"/>
    <x v="1"/>
    <x v="0"/>
    <s v="D"/>
    <n v="1"/>
    <m/>
    <m/>
    <n v="1"/>
    <n v="21.99"/>
    <m/>
    <m/>
    <n v="1"/>
    <n v="21.99"/>
  </r>
  <r>
    <x v="0"/>
    <x v="0"/>
    <x v="0"/>
    <x v="0"/>
    <n v="142495"/>
    <x v="13"/>
    <n v="7898994844136"/>
    <x v="33"/>
    <x v="33"/>
    <s v="GOVERNADOR VALADARES"/>
    <x v="1"/>
    <x v="0"/>
    <s v="D"/>
    <n v="2"/>
    <m/>
    <m/>
    <m/>
    <m/>
    <n v="1"/>
    <n v="24.19"/>
    <m/>
    <m/>
  </r>
  <r>
    <x v="0"/>
    <x v="0"/>
    <x v="0"/>
    <x v="0"/>
    <n v="142495"/>
    <x v="13"/>
    <n v="7898994844136"/>
    <x v="47"/>
    <x v="47"/>
    <s v="MANHUACU"/>
    <x v="1"/>
    <x v="0"/>
    <s v="B"/>
    <n v="3"/>
    <m/>
    <m/>
    <n v="1"/>
    <n v="21.99"/>
    <m/>
    <m/>
    <m/>
    <m/>
  </r>
  <r>
    <x v="0"/>
    <x v="0"/>
    <x v="0"/>
    <x v="0"/>
    <n v="142495"/>
    <x v="13"/>
    <n v="7898994844136"/>
    <x v="169"/>
    <x v="177"/>
    <s v="MANHUACU"/>
    <x v="1"/>
    <x v="0"/>
    <s v="C"/>
    <n v="2"/>
    <m/>
    <m/>
    <n v="2"/>
    <n v="43.98"/>
    <n v="1"/>
    <n v="21.97"/>
    <n v="1"/>
    <n v="21.99"/>
  </r>
  <r>
    <x v="0"/>
    <x v="0"/>
    <x v="0"/>
    <x v="0"/>
    <n v="142495"/>
    <x v="13"/>
    <n v="7898994844136"/>
    <x v="170"/>
    <x v="179"/>
    <s v="UB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57"/>
    <x v="57"/>
    <s v="JOAO MONLEVADE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80"/>
    <x v="80"/>
    <s v="NOVO CRUZEIRO"/>
    <x v="1"/>
    <x v="0"/>
    <s v="C"/>
    <n v="2"/>
    <m/>
    <m/>
    <n v="2"/>
    <n v="46.18"/>
    <n v="2"/>
    <n v="43.98"/>
    <m/>
    <m/>
  </r>
  <r>
    <x v="0"/>
    <x v="0"/>
    <x v="0"/>
    <x v="0"/>
    <n v="142495"/>
    <x v="13"/>
    <n v="7898994844136"/>
    <x v="129"/>
    <x v="130"/>
    <s v="EUNAPOLIS"/>
    <x v="0"/>
    <x v="0"/>
    <s v="D"/>
    <n v="1"/>
    <m/>
    <m/>
    <m/>
    <m/>
    <m/>
    <m/>
    <n v="1"/>
    <n v="21.99"/>
  </r>
  <r>
    <x v="0"/>
    <x v="0"/>
    <x v="0"/>
    <x v="0"/>
    <n v="142495"/>
    <x v="13"/>
    <n v="7898994844136"/>
    <x v="95"/>
    <x v="95"/>
    <s v="IPATING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65"/>
    <x v="65"/>
    <s v="VICOSA"/>
    <x v="1"/>
    <x v="0"/>
    <s v="D"/>
    <n v="1"/>
    <m/>
    <m/>
    <n v="1"/>
    <n v="24.19"/>
    <m/>
    <m/>
    <m/>
    <m/>
  </r>
  <r>
    <x v="0"/>
    <x v="0"/>
    <x v="0"/>
    <x v="0"/>
    <n v="142495"/>
    <x v="13"/>
    <n v="7898994844136"/>
    <x v="27"/>
    <x v="27"/>
    <s v="MURIAE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80"/>
    <x v="190"/>
    <s v="CORONEL FABRICIANO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11"/>
    <x v="111"/>
    <s v="MURIAE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12"/>
    <x v="176"/>
    <s v="CATAGUASES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13"/>
    <x v="113"/>
    <s v="GOVERNADOR VALADARES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81"/>
    <x v="81"/>
    <s v="ILHEUS"/>
    <x v="0"/>
    <x v="0"/>
    <s v="D"/>
    <n v="2"/>
    <m/>
    <m/>
    <n v="1"/>
    <n v="21.99"/>
    <n v="2"/>
    <n v="46.18"/>
    <n v="1"/>
    <n v="21.99"/>
  </r>
  <r>
    <x v="0"/>
    <x v="0"/>
    <x v="0"/>
    <x v="0"/>
    <n v="142495"/>
    <x v="13"/>
    <n v="7898994844136"/>
    <x v="130"/>
    <x v="131"/>
    <s v="MURIAE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73"/>
    <x v="182"/>
    <s v="TEOFILO OTONI"/>
    <x v="1"/>
    <x v="0"/>
    <s v="D"/>
    <n v="2"/>
    <m/>
    <m/>
    <m/>
    <m/>
    <n v="1"/>
    <n v="24.19"/>
    <n v="1"/>
    <n v="21.99"/>
  </r>
  <r>
    <x v="0"/>
    <x v="0"/>
    <x v="0"/>
    <x v="0"/>
    <n v="142495"/>
    <x v="13"/>
    <n v="7898994844136"/>
    <x v="6"/>
    <x v="6"/>
    <s v="ITABUNA"/>
    <x v="0"/>
    <x v="0"/>
    <s v="D"/>
    <n v="2"/>
    <m/>
    <m/>
    <n v="2"/>
    <n v="43.98"/>
    <m/>
    <m/>
    <m/>
    <m/>
  </r>
  <r>
    <x v="0"/>
    <x v="0"/>
    <x v="0"/>
    <x v="0"/>
    <n v="142495"/>
    <x v="13"/>
    <n v="7898994844136"/>
    <x v="62"/>
    <x v="62"/>
    <s v="DIAMANTIN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27"/>
    <x v="128"/>
    <s v="CORONEL FABRICIANO"/>
    <x v="1"/>
    <x v="0"/>
    <s v="C"/>
    <n v="3"/>
    <m/>
    <m/>
    <n v="1"/>
    <n v="21.99"/>
    <n v="2"/>
    <n v="43.76"/>
    <n v="2"/>
    <n v="43.76"/>
  </r>
  <r>
    <x v="0"/>
    <x v="0"/>
    <x v="0"/>
    <x v="0"/>
    <n v="142495"/>
    <x v="13"/>
    <n v="7898994844136"/>
    <x v="114"/>
    <x v="114"/>
    <s v="MURIAE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26"/>
    <x v="126"/>
    <s v="CORONEL FABRICIANO"/>
    <x v="1"/>
    <x v="0"/>
    <s v="D"/>
    <n v="1"/>
    <m/>
    <m/>
    <m/>
    <m/>
    <m/>
    <m/>
    <n v="1"/>
    <n v="21.99"/>
  </r>
  <r>
    <x v="0"/>
    <x v="0"/>
    <x v="0"/>
    <x v="0"/>
    <n v="142495"/>
    <x v="13"/>
    <n v="7898994844136"/>
    <x v="96"/>
    <x v="96"/>
    <s v="ITABIRA"/>
    <x v="1"/>
    <x v="0"/>
    <s v="D"/>
    <n v="1"/>
    <m/>
    <m/>
    <n v="1"/>
    <n v="21.99"/>
    <m/>
    <m/>
    <m/>
    <m/>
  </r>
  <r>
    <x v="0"/>
    <x v="0"/>
    <x v="0"/>
    <x v="0"/>
    <n v="142495"/>
    <x v="13"/>
    <n v="7898994844136"/>
    <x v="152"/>
    <x v="153"/>
    <s v="IPATINGA"/>
    <x v="1"/>
    <x v="0"/>
    <s v="D"/>
    <n v="4"/>
    <m/>
    <m/>
    <m/>
    <m/>
    <m/>
    <m/>
    <m/>
    <m/>
  </r>
  <r>
    <x v="0"/>
    <x v="0"/>
    <x v="0"/>
    <x v="0"/>
    <n v="142495"/>
    <x v="13"/>
    <n v="7898994844136"/>
    <x v="115"/>
    <x v="115"/>
    <s v="CAPELINHA"/>
    <x v="1"/>
    <x v="0"/>
    <s v="D"/>
    <n v="2"/>
    <m/>
    <m/>
    <m/>
    <m/>
    <m/>
    <m/>
    <m/>
    <m/>
  </r>
  <r>
    <x v="0"/>
    <x v="0"/>
    <x v="0"/>
    <x v="0"/>
    <n v="142495"/>
    <x v="13"/>
    <n v="7898994844136"/>
    <x v="131"/>
    <x v="132"/>
    <s v="VISCONDE DO RIO BRANCO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16"/>
    <x v="116"/>
    <s v="GOVERNADOR VALADARES"/>
    <x v="1"/>
    <x v="0"/>
    <s v="C"/>
    <n v="2"/>
    <m/>
    <m/>
    <n v="2"/>
    <n v="43.98"/>
    <m/>
    <m/>
    <m/>
    <m/>
  </r>
  <r>
    <x v="0"/>
    <x v="0"/>
    <x v="0"/>
    <x v="0"/>
    <n v="142495"/>
    <x v="13"/>
    <n v="7898994844136"/>
    <x v="175"/>
    <x v="184"/>
    <s v="PEDRO CANARIO"/>
    <x v="2"/>
    <x v="0"/>
    <s v="B"/>
    <n v="2"/>
    <m/>
    <m/>
    <n v="2"/>
    <n v="46.18"/>
    <m/>
    <m/>
    <n v="1"/>
    <n v="21.99"/>
  </r>
  <r>
    <x v="0"/>
    <x v="0"/>
    <x v="0"/>
    <x v="0"/>
    <n v="142495"/>
    <x v="13"/>
    <n v="7898994844136"/>
    <x v="144"/>
    <x v="145"/>
    <s v="TURMALINA"/>
    <x v="1"/>
    <x v="0"/>
    <s v="C"/>
    <n v="2"/>
    <m/>
    <m/>
    <m/>
    <m/>
    <n v="2"/>
    <n v="43.98"/>
    <n v="1"/>
    <n v="21.99"/>
  </r>
  <r>
    <x v="0"/>
    <x v="0"/>
    <x v="0"/>
    <x v="0"/>
    <n v="142495"/>
    <x v="13"/>
    <n v="7898994844136"/>
    <x v="100"/>
    <x v="100"/>
    <s v="GOVERNADOR VALADARES"/>
    <x v="1"/>
    <x v="0"/>
    <s v="D"/>
    <n v="2"/>
    <m/>
    <m/>
    <m/>
    <m/>
    <m/>
    <m/>
    <m/>
    <m/>
  </r>
  <r>
    <x v="0"/>
    <x v="0"/>
    <x v="0"/>
    <x v="0"/>
    <n v="142495"/>
    <x v="13"/>
    <n v="7898994844136"/>
    <x v="117"/>
    <x v="117"/>
    <s v="UB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8"/>
    <x v="8"/>
    <s v="UB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22"/>
    <x v="22"/>
    <s v="TIMOTEO"/>
    <x v="1"/>
    <x v="0"/>
    <s v="D"/>
    <n v="2"/>
    <m/>
    <m/>
    <m/>
    <m/>
    <n v="2"/>
    <n v="43.76"/>
    <m/>
    <m/>
  </r>
  <r>
    <x v="0"/>
    <x v="0"/>
    <x v="0"/>
    <x v="0"/>
    <n v="142495"/>
    <x v="13"/>
    <n v="7898994844136"/>
    <x v="41"/>
    <x v="41"/>
    <s v="VICOS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46"/>
    <x v="147"/>
    <s v="LINHARES"/>
    <x v="2"/>
    <x v="0"/>
    <s v="D"/>
    <n v="1"/>
    <m/>
    <m/>
    <m/>
    <m/>
    <n v="1"/>
    <n v="21.99"/>
    <m/>
    <m/>
  </r>
  <r>
    <x v="0"/>
    <x v="0"/>
    <x v="0"/>
    <x v="0"/>
    <n v="142495"/>
    <x v="13"/>
    <n v="7898994844136"/>
    <x v="119"/>
    <x v="119"/>
    <s v="TEIXEIRA DE FREITAS"/>
    <x v="0"/>
    <x v="0"/>
    <s v="D"/>
    <n v="2"/>
    <m/>
    <m/>
    <m/>
    <m/>
    <m/>
    <m/>
    <m/>
    <m/>
  </r>
  <r>
    <x v="0"/>
    <x v="0"/>
    <x v="0"/>
    <x v="0"/>
    <n v="142495"/>
    <x v="13"/>
    <n v="7898994844136"/>
    <x v="82"/>
    <x v="82"/>
    <s v="GOVERNADOR VALADARES"/>
    <x v="1"/>
    <x v="0"/>
    <s v="D"/>
    <n v="4"/>
    <m/>
    <m/>
    <m/>
    <m/>
    <m/>
    <m/>
    <m/>
    <m/>
  </r>
  <r>
    <x v="0"/>
    <x v="0"/>
    <x v="0"/>
    <x v="0"/>
    <n v="142495"/>
    <x v="13"/>
    <n v="7898994844136"/>
    <x v="161"/>
    <x v="163"/>
    <s v="SAO MATEUS"/>
    <x v="2"/>
    <x v="0"/>
    <s v="D"/>
    <n v="1"/>
    <m/>
    <m/>
    <n v="1"/>
    <n v="24.19"/>
    <n v="1"/>
    <n v="21.99"/>
    <m/>
    <m/>
  </r>
  <r>
    <x v="0"/>
    <x v="0"/>
    <x v="0"/>
    <x v="0"/>
    <n v="142495"/>
    <x v="13"/>
    <n v="7898994844136"/>
    <x v="171"/>
    <x v="180"/>
    <s v="CARATINGA"/>
    <x v="1"/>
    <x v="0"/>
    <s v="D"/>
    <n v="2"/>
    <m/>
    <m/>
    <m/>
    <m/>
    <m/>
    <m/>
    <m/>
    <m/>
  </r>
  <r>
    <x v="0"/>
    <x v="0"/>
    <x v="0"/>
    <x v="0"/>
    <n v="142495"/>
    <x v="13"/>
    <n v="7898994844136"/>
    <x v="87"/>
    <x v="87"/>
    <s v="CONSELHEIRO PENA"/>
    <x v="1"/>
    <x v="0"/>
    <s v="D"/>
    <n v="1"/>
    <m/>
    <m/>
    <m/>
    <m/>
    <n v="1"/>
    <n v="21.99"/>
    <m/>
    <m/>
  </r>
  <r>
    <x v="0"/>
    <x v="0"/>
    <x v="0"/>
    <x v="0"/>
    <n v="142495"/>
    <x v="13"/>
    <n v="7898994844136"/>
    <x v="42"/>
    <x v="42"/>
    <s v="UBA"/>
    <x v="1"/>
    <x v="0"/>
    <s v="D"/>
    <n v="2"/>
    <m/>
    <m/>
    <m/>
    <m/>
    <m/>
    <m/>
    <m/>
    <m/>
  </r>
  <r>
    <x v="0"/>
    <x v="0"/>
    <x v="0"/>
    <x v="0"/>
    <n v="142495"/>
    <x v="13"/>
    <n v="7898994844136"/>
    <x v="20"/>
    <x v="20"/>
    <s v="IPATING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68"/>
    <x v="173"/>
    <s v="MANTENA"/>
    <x v="1"/>
    <x v="0"/>
    <s v="B"/>
    <n v="3"/>
    <m/>
    <m/>
    <n v="1"/>
    <n v="24.19"/>
    <n v="3"/>
    <n v="68.17"/>
    <n v="2"/>
    <n v="46.18"/>
  </r>
  <r>
    <x v="0"/>
    <x v="0"/>
    <x v="0"/>
    <x v="0"/>
    <n v="142495"/>
    <x v="13"/>
    <n v="7898994844136"/>
    <x v="38"/>
    <x v="38"/>
    <s v="SAO MATEUS"/>
    <x v="2"/>
    <x v="0"/>
    <s v="C"/>
    <n v="2"/>
    <m/>
    <m/>
    <m/>
    <m/>
    <n v="2"/>
    <n v="43.98"/>
    <n v="2"/>
    <n v="43.98"/>
  </r>
  <r>
    <x v="0"/>
    <x v="0"/>
    <x v="0"/>
    <x v="0"/>
    <n v="142495"/>
    <x v="13"/>
    <n v="7898994844136"/>
    <x v="60"/>
    <x v="60"/>
    <s v="ERVALIA"/>
    <x v="1"/>
    <x v="0"/>
    <s v="C"/>
    <n v="1"/>
    <m/>
    <m/>
    <n v="1"/>
    <n v="21.99"/>
    <m/>
    <m/>
    <n v="1"/>
    <n v="24.19"/>
  </r>
  <r>
    <x v="0"/>
    <x v="0"/>
    <x v="0"/>
    <x v="0"/>
    <n v="142495"/>
    <x v="13"/>
    <n v="7898994844136"/>
    <x v="120"/>
    <x v="120"/>
    <s v="TEOFILO OTONI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55"/>
    <x v="156"/>
    <s v="MONTANHA"/>
    <x v="2"/>
    <x v="0"/>
    <s v="B"/>
    <n v="2"/>
    <m/>
    <m/>
    <n v="2"/>
    <n v="46.18"/>
    <m/>
    <m/>
    <n v="1"/>
    <n v="21.99"/>
  </r>
  <r>
    <x v="0"/>
    <x v="0"/>
    <x v="0"/>
    <x v="0"/>
    <n v="142495"/>
    <x v="13"/>
    <n v="7898994844136"/>
    <x v="179"/>
    <x v="189"/>
    <s v="MANHUACU"/>
    <x v="1"/>
    <x v="0"/>
    <s v="D"/>
    <n v="1"/>
    <m/>
    <m/>
    <m/>
    <m/>
    <n v="1"/>
    <n v="21.77"/>
    <m/>
    <m/>
  </r>
  <r>
    <x v="0"/>
    <x v="0"/>
    <x v="0"/>
    <x v="0"/>
    <n v="142495"/>
    <x v="13"/>
    <n v="7898994844136"/>
    <x v="59"/>
    <x v="59"/>
    <s v="TEOFILO OTONI"/>
    <x v="1"/>
    <x v="0"/>
    <s v="D"/>
    <n v="1"/>
    <m/>
    <m/>
    <n v="1"/>
    <n v="21.99"/>
    <m/>
    <m/>
    <m/>
    <m/>
  </r>
  <r>
    <x v="0"/>
    <x v="0"/>
    <x v="0"/>
    <x v="0"/>
    <n v="142495"/>
    <x v="13"/>
    <n v="7898994844136"/>
    <x v="121"/>
    <x v="121"/>
    <s v="LINHARES"/>
    <x v="2"/>
    <x v="0"/>
    <s v="D"/>
    <n v="2"/>
    <m/>
    <m/>
    <m/>
    <m/>
    <m/>
    <m/>
    <n v="1"/>
    <n v="21.99"/>
  </r>
  <r>
    <x v="0"/>
    <x v="0"/>
    <x v="0"/>
    <x v="0"/>
    <n v="142495"/>
    <x v="13"/>
    <n v="7898994844136"/>
    <x v="133"/>
    <x v="134"/>
    <s v="TEIXEIRA DE FREITAS"/>
    <x v="0"/>
    <x v="0"/>
    <s v="D"/>
    <n v="1"/>
    <m/>
    <m/>
    <m/>
    <m/>
    <m/>
    <m/>
    <m/>
    <m/>
  </r>
  <r>
    <x v="0"/>
    <x v="0"/>
    <x v="0"/>
    <x v="0"/>
    <n v="142495"/>
    <x v="13"/>
    <n v="7898994844136"/>
    <x v="153"/>
    <x v="154"/>
    <s v="ITAMARAJU"/>
    <x v="0"/>
    <x v="0"/>
    <s v="D"/>
    <n v="1"/>
    <m/>
    <m/>
    <m/>
    <m/>
    <n v="1"/>
    <n v="24.19"/>
    <m/>
    <m/>
  </r>
  <r>
    <x v="0"/>
    <x v="0"/>
    <x v="0"/>
    <x v="0"/>
    <n v="142495"/>
    <x v="13"/>
    <n v="7898994844136"/>
    <x v="85"/>
    <x v="85"/>
    <s v="TEOFILO OTONI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62"/>
    <x v="164"/>
    <s v="MANHUACU"/>
    <x v="1"/>
    <x v="0"/>
    <s v="D"/>
    <n v="2"/>
    <m/>
    <m/>
    <m/>
    <m/>
    <m/>
    <m/>
    <m/>
    <m/>
  </r>
  <r>
    <x v="0"/>
    <x v="0"/>
    <x v="0"/>
    <x v="0"/>
    <n v="142495"/>
    <x v="13"/>
    <n v="7898994844136"/>
    <x v="147"/>
    <x v="148"/>
    <s v="MANHUMIRIM"/>
    <x v="1"/>
    <x v="0"/>
    <s v="D"/>
    <n v="2"/>
    <m/>
    <m/>
    <m/>
    <m/>
    <m/>
    <m/>
    <m/>
    <m/>
  </r>
  <r>
    <x v="0"/>
    <x v="0"/>
    <x v="0"/>
    <x v="0"/>
    <n v="142495"/>
    <x v="13"/>
    <n v="7898994844136"/>
    <x v="157"/>
    <x v="159"/>
    <s v="IPATINGA"/>
    <x v="1"/>
    <x v="0"/>
    <s v="D"/>
    <n v="2"/>
    <m/>
    <m/>
    <n v="1"/>
    <n v="21.99"/>
    <m/>
    <m/>
    <m/>
    <m/>
  </r>
  <r>
    <x v="0"/>
    <x v="0"/>
    <x v="0"/>
    <x v="0"/>
    <n v="142495"/>
    <x v="13"/>
    <n v="7898994844136"/>
    <x v="78"/>
    <x v="78"/>
    <s v="EUNAPOLIS"/>
    <x v="0"/>
    <x v="0"/>
    <s v="D"/>
    <n v="2"/>
    <m/>
    <m/>
    <m/>
    <m/>
    <n v="1"/>
    <n v="20.99"/>
    <m/>
    <m/>
  </r>
  <r>
    <x v="0"/>
    <x v="0"/>
    <x v="0"/>
    <x v="0"/>
    <n v="142495"/>
    <x v="13"/>
    <n v="7898994844136"/>
    <x v="182"/>
    <x v="193"/>
    <s v="TEIXEIRA DE FREITAS"/>
    <x v="0"/>
    <x v="0"/>
    <s v="B"/>
    <n v="2"/>
    <m/>
    <m/>
    <n v="2"/>
    <n v="43.98"/>
    <n v="2"/>
    <n v="43.98"/>
    <m/>
    <m/>
  </r>
  <r>
    <x v="0"/>
    <x v="0"/>
    <x v="0"/>
    <x v="0"/>
    <n v="142495"/>
    <x v="13"/>
    <n v="7898994844136"/>
    <x v="97"/>
    <x v="97"/>
    <s v="NOVA ERA"/>
    <x v="1"/>
    <x v="0"/>
    <s v="A"/>
    <n v="3"/>
    <m/>
    <m/>
    <n v="3"/>
    <n v="65.97"/>
    <n v="2"/>
    <n v="46.18"/>
    <n v="4"/>
    <n v="87.96"/>
  </r>
  <r>
    <x v="0"/>
    <x v="0"/>
    <x v="0"/>
    <x v="0"/>
    <n v="142495"/>
    <x v="13"/>
    <n v="7898994844136"/>
    <x v="186"/>
    <x v="197"/>
    <s v="IPATINGA"/>
    <x v="1"/>
    <x v="0"/>
    <s v="C"/>
    <n v="0"/>
    <m/>
    <m/>
    <m/>
    <m/>
    <m/>
    <m/>
    <m/>
    <m/>
  </r>
  <r>
    <x v="0"/>
    <x v="0"/>
    <x v="0"/>
    <x v="0"/>
    <n v="142495"/>
    <x v="13"/>
    <n v="7898994844136"/>
    <x v="134"/>
    <x v="135"/>
    <s v="COLATINA"/>
    <x v="2"/>
    <x v="0"/>
    <s v="D"/>
    <n v="2"/>
    <m/>
    <m/>
    <m/>
    <m/>
    <m/>
    <m/>
    <m/>
    <m/>
  </r>
  <r>
    <x v="0"/>
    <x v="0"/>
    <x v="0"/>
    <x v="0"/>
    <n v="142495"/>
    <x v="13"/>
    <n v="7898994844136"/>
    <x v="177"/>
    <x v="187"/>
    <s v="CORONEL FABRICIANO"/>
    <x v="1"/>
    <x v="0"/>
    <s v="C"/>
    <n v="2"/>
    <m/>
    <m/>
    <n v="1"/>
    <n v="21.99"/>
    <n v="1"/>
    <n v="21.99"/>
    <m/>
    <m/>
  </r>
  <r>
    <x v="0"/>
    <x v="0"/>
    <x v="0"/>
    <x v="0"/>
    <n v="142495"/>
    <x v="13"/>
    <n v="7898994844136"/>
    <x v="163"/>
    <x v="165"/>
    <s v="PINHEIROS"/>
    <x v="2"/>
    <x v="0"/>
    <s v="D"/>
    <n v="2"/>
    <m/>
    <m/>
    <m/>
    <m/>
    <m/>
    <m/>
    <m/>
    <m/>
  </r>
  <r>
    <x v="0"/>
    <x v="0"/>
    <x v="0"/>
    <x v="0"/>
    <n v="142495"/>
    <x v="13"/>
    <n v="7898994844136"/>
    <x v="88"/>
    <x v="88"/>
    <s v="SAO MATEUS"/>
    <x v="2"/>
    <x v="0"/>
    <s v="D"/>
    <n v="2"/>
    <m/>
    <m/>
    <m/>
    <m/>
    <m/>
    <m/>
    <m/>
    <m/>
  </r>
  <r>
    <x v="0"/>
    <x v="0"/>
    <x v="0"/>
    <x v="0"/>
    <n v="142495"/>
    <x v="13"/>
    <n v="7898994844136"/>
    <x v="29"/>
    <x v="29"/>
    <s v="CORONEL FABRICIANO"/>
    <x v="1"/>
    <x v="0"/>
    <s v="D"/>
    <n v="2"/>
    <m/>
    <m/>
    <n v="1"/>
    <n v="21.99"/>
    <n v="2"/>
    <n v="43.76"/>
    <m/>
    <m/>
  </r>
  <r>
    <x v="0"/>
    <x v="0"/>
    <x v="0"/>
    <x v="0"/>
    <n v="142495"/>
    <x v="13"/>
    <n v="7898994844136"/>
    <x v="183"/>
    <x v="194"/>
    <s v="ITABIRA"/>
    <x v="1"/>
    <x v="0"/>
    <s v="D"/>
    <n v="0"/>
    <m/>
    <m/>
    <m/>
    <m/>
    <m/>
    <m/>
    <m/>
    <m/>
  </r>
  <r>
    <x v="0"/>
    <x v="0"/>
    <x v="0"/>
    <x v="0"/>
    <n v="142495"/>
    <x v="13"/>
    <n v="7898994844136"/>
    <x v="98"/>
    <x v="98"/>
    <s v="TEOFILO OTONI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34"/>
    <x v="34"/>
    <s v="TEOFILO OTONI"/>
    <x v="1"/>
    <x v="0"/>
    <s v=""/>
    <m/>
    <m/>
    <m/>
    <n v="1"/>
    <n v="21.99"/>
    <m/>
    <m/>
    <m/>
    <m/>
  </r>
  <r>
    <x v="0"/>
    <x v="0"/>
    <x v="0"/>
    <x v="0"/>
    <n v="142495"/>
    <x v="13"/>
    <n v="7898994844136"/>
    <x v="13"/>
    <x v="13"/>
    <s v="TIMOTEO"/>
    <x v="1"/>
    <x v="0"/>
    <s v="B"/>
    <n v="3"/>
    <m/>
    <m/>
    <n v="4"/>
    <n v="87.74"/>
    <n v="1"/>
    <n v="21.99"/>
    <n v="2"/>
    <n v="43.98"/>
  </r>
  <r>
    <x v="0"/>
    <x v="0"/>
    <x v="0"/>
    <x v="0"/>
    <n v="142495"/>
    <x v="13"/>
    <n v="7898994844136"/>
    <x v="91"/>
    <x v="91"/>
    <s v="GOVERNADOR VALADARES"/>
    <x v="1"/>
    <x v="0"/>
    <s v="D"/>
    <n v="2"/>
    <m/>
    <m/>
    <m/>
    <m/>
    <n v="2"/>
    <n v="43.98"/>
    <m/>
    <m/>
  </r>
  <r>
    <x v="0"/>
    <x v="0"/>
    <x v="0"/>
    <x v="0"/>
    <n v="142495"/>
    <x v="13"/>
    <n v="7898994844136"/>
    <x v="79"/>
    <x v="79"/>
    <s v="TEOFILO OTONI"/>
    <x v="1"/>
    <x v="0"/>
    <s v="B"/>
    <n v="3"/>
    <m/>
    <m/>
    <n v="2"/>
    <n v="43.98"/>
    <n v="4"/>
    <n v="92.36"/>
    <n v="5"/>
    <n v="109.7"/>
  </r>
  <r>
    <x v="0"/>
    <x v="0"/>
    <x v="0"/>
    <x v="0"/>
    <n v="142495"/>
    <x v="13"/>
    <n v="7898994844136"/>
    <x v="32"/>
    <x v="32"/>
    <s v="ITAMBACURI"/>
    <x v="1"/>
    <x v="0"/>
    <s v="D"/>
    <n v="1"/>
    <m/>
    <m/>
    <m/>
    <m/>
    <m/>
    <m/>
    <n v="1"/>
    <n v="21.99"/>
  </r>
  <r>
    <x v="0"/>
    <x v="0"/>
    <x v="0"/>
    <x v="0"/>
    <n v="142495"/>
    <x v="13"/>
    <n v="7898994844136"/>
    <x v="99"/>
    <x v="99"/>
    <s v="IPATINGA"/>
    <x v="1"/>
    <x v="0"/>
    <s v="D"/>
    <n v="1"/>
    <m/>
    <m/>
    <m/>
    <m/>
    <n v="1"/>
    <n v="21.99"/>
    <m/>
    <m/>
  </r>
  <r>
    <x v="0"/>
    <x v="0"/>
    <x v="0"/>
    <x v="0"/>
    <n v="142495"/>
    <x v="13"/>
    <n v="7898994844136"/>
    <x v="24"/>
    <x v="24"/>
    <s v="CARATINGA"/>
    <x v="1"/>
    <x v="0"/>
    <s v="D"/>
    <n v="2"/>
    <m/>
    <m/>
    <n v="2"/>
    <n v="43.98"/>
    <m/>
    <m/>
    <n v="1"/>
    <n v="21.99"/>
  </r>
  <r>
    <x v="0"/>
    <x v="0"/>
    <x v="0"/>
    <x v="0"/>
    <n v="142495"/>
    <x v="13"/>
    <n v="7898994844136"/>
    <x v="108"/>
    <x v="108"/>
    <s v="CARATINGA"/>
    <x v="1"/>
    <x v="0"/>
    <s v="AA"/>
    <n v="2"/>
    <m/>
    <m/>
    <m/>
    <m/>
    <m/>
    <m/>
    <n v="1"/>
    <n v="21.99"/>
  </r>
  <r>
    <x v="0"/>
    <x v="0"/>
    <x v="0"/>
    <x v="0"/>
    <n v="142495"/>
    <x v="13"/>
    <n v="7898994844136"/>
    <x v="178"/>
    <x v="188"/>
    <s v="TEIXEIRA DE FREITAS"/>
    <x v="0"/>
    <x v="0"/>
    <s v="D"/>
    <n v="2"/>
    <m/>
    <m/>
    <m/>
    <m/>
    <m/>
    <m/>
    <n v="2"/>
    <n v="43.76"/>
  </r>
  <r>
    <x v="0"/>
    <x v="0"/>
    <x v="0"/>
    <x v="0"/>
    <n v="142495"/>
    <x v="13"/>
    <n v="7898994844136"/>
    <x v="166"/>
    <x v="169"/>
    <s v="GOVERNADOR VALADARES"/>
    <x v="1"/>
    <x v="0"/>
    <s v="D"/>
    <n v="1"/>
    <m/>
    <m/>
    <m/>
    <m/>
    <m/>
    <m/>
    <n v="1"/>
    <n v="21.99"/>
  </r>
  <r>
    <x v="0"/>
    <x v="0"/>
    <x v="0"/>
    <x v="0"/>
    <n v="142495"/>
    <x v="13"/>
    <n v="7898994844136"/>
    <x v="67"/>
    <x v="67"/>
    <s v="GOVERNADOR VALADARES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35"/>
    <x v="35"/>
    <s v="TEOFILO OTONI"/>
    <x v="1"/>
    <x v="0"/>
    <s v="AA"/>
    <n v="1"/>
    <m/>
    <m/>
    <m/>
    <m/>
    <m/>
    <m/>
    <n v="1"/>
    <n v="21.99"/>
  </r>
  <r>
    <x v="0"/>
    <x v="0"/>
    <x v="0"/>
    <x v="0"/>
    <n v="142495"/>
    <x v="13"/>
    <n v="7898994844136"/>
    <x v="142"/>
    <x v="143"/>
    <s v="TEOFILO OTONI"/>
    <x v="1"/>
    <x v="0"/>
    <s v="D"/>
    <n v="2"/>
    <m/>
    <m/>
    <m/>
    <m/>
    <n v="2"/>
    <n v="43.98"/>
    <m/>
    <m/>
  </r>
  <r>
    <x v="0"/>
    <x v="0"/>
    <x v="0"/>
    <x v="0"/>
    <n v="142495"/>
    <x v="13"/>
    <n v="7898994844136"/>
    <x v="135"/>
    <x v="136"/>
    <s v="IPATINGA"/>
    <x v="1"/>
    <x v="0"/>
    <s v="D"/>
    <n v="1"/>
    <m/>
    <m/>
    <m/>
    <m/>
    <m/>
    <m/>
    <n v="1"/>
    <n v="21.99"/>
  </r>
  <r>
    <x v="0"/>
    <x v="0"/>
    <x v="0"/>
    <x v="0"/>
    <n v="142495"/>
    <x v="13"/>
    <n v="7898994844136"/>
    <x v="105"/>
    <x v="105"/>
    <s v="IPATING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54"/>
    <x v="155"/>
    <s v="INHAPIM"/>
    <x v="1"/>
    <x v="0"/>
    <s v="D"/>
    <n v="1"/>
    <m/>
    <m/>
    <m/>
    <m/>
    <n v="1"/>
    <n v="21.99"/>
    <m/>
    <m/>
  </r>
  <r>
    <x v="0"/>
    <x v="0"/>
    <x v="0"/>
    <x v="0"/>
    <n v="142495"/>
    <x v="13"/>
    <n v="7898994844136"/>
    <x v="136"/>
    <x v="137"/>
    <s v="TIMOTEO"/>
    <x v="1"/>
    <x v="0"/>
    <s v="D"/>
    <n v="1"/>
    <m/>
    <m/>
    <n v="1"/>
    <n v="21.77"/>
    <m/>
    <m/>
    <n v="1"/>
    <n v="21.99"/>
  </r>
  <r>
    <x v="0"/>
    <x v="0"/>
    <x v="0"/>
    <x v="0"/>
    <n v="142495"/>
    <x v="13"/>
    <n v="7898994844136"/>
    <x v="174"/>
    <x v="183"/>
    <s v="TIMOTEO"/>
    <x v="1"/>
    <x v="0"/>
    <s v="C"/>
    <n v="1"/>
    <m/>
    <m/>
    <n v="1"/>
    <n v="21.99"/>
    <m/>
    <m/>
    <m/>
    <m/>
  </r>
  <r>
    <x v="0"/>
    <x v="0"/>
    <x v="0"/>
    <x v="0"/>
    <n v="142495"/>
    <x v="13"/>
    <n v="7898994844136"/>
    <x v="137"/>
    <x v="138"/>
    <s v="IPATINGA"/>
    <x v="1"/>
    <x v="0"/>
    <s v="D"/>
    <n v="1"/>
    <m/>
    <m/>
    <m/>
    <m/>
    <n v="1"/>
    <n v="21.77"/>
    <m/>
    <m/>
  </r>
  <r>
    <x v="0"/>
    <x v="0"/>
    <x v="0"/>
    <x v="0"/>
    <n v="142495"/>
    <x v="13"/>
    <n v="7898994844136"/>
    <x v="77"/>
    <x v="77"/>
    <s v="TIMOTEO"/>
    <x v="1"/>
    <x v="0"/>
    <s v="C"/>
    <n v="2"/>
    <m/>
    <m/>
    <n v="1"/>
    <n v="21.99"/>
    <n v="2"/>
    <n v="43.98"/>
    <n v="2"/>
    <n v="46.18"/>
  </r>
  <r>
    <x v="0"/>
    <x v="0"/>
    <x v="0"/>
    <x v="0"/>
    <n v="142495"/>
    <x v="13"/>
    <n v="7898994844136"/>
    <x v="36"/>
    <x v="36"/>
    <s v="GOVERNADOR VALADARES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38"/>
    <x v="139"/>
    <s v="JOAO MONLEVADE"/>
    <x v="1"/>
    <x v="0"/>
    <s v="D"/>
    <n v="0"/>
    <m/>
    <m/>
    <m/>
    <m/>
    <m/>
    <m/>
    <m/>
    <m/>
  </r>
  <r>
    <x v="0"/>
    <x v="0"/>
    <x v="0"/>
    <x v="0"/>
    <n v="142495"/>
    <x v="13"/>
    <n v="7898994844136"/>
    <x v="172"/>
    <x v="181"/>
    <s v="IPATINGA"/>
    <x v="1"/>
    <x v="0"/>
    <s v="D"/>
    <n v="1"/>
    <m/>
    <m/>
    <m/>
    <m/>
    <m/>
    <m/>
    <n v="2"/>
    <n v="31.99"/>
  </r>
  <r>
    <x v="0"/>
    <x v="0"/>
    <x v="0"/>
    <x v="0"/>
    <n v="142495"/>
    <x v="13"/>
    <n v="7898994844136"/>
    <x v="123"/>
    <x v="123"/>
    <s v="MALACACHET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21"/>
    <x v="21"/>
    <s v="JEQUITINHONHA"/>
    <x v="1"/>
    <x v="0"/>
    <s v="C"/>
    <n v="1"/>
    <m/>
    <m/>
    <n v="2"/>
    <n v="46.18"/>
    <m/>
    <m/>
    <m/>
    <m/>
  </r>
  <r>
    <x v="0"/>
    <x v="0"/>
    <x v="0"/>
    <x v="0"/>
    <n v="142495"/>
    <x v="13"/>
    <n v="7898994844136"/>
    <x v="51"/>
    <x v="51"/>
    <s v="CAPELINHA"/>
    <x v="1"/>
    <x v="0"/>
    <s v="D"/>
    <n v="2"/>
    <m/>
    <m/>
    <m/>
    <m/>
    <n v="2"/>
    <n v="43.98"/>
    <m/>
    <m/>
  </r>
  <r>
    <x v="0"/>
    <x v="0"/>
    <x v="0"/>
    <x v="0"/>
    <n v="142495"/>
    <x v="13"/>
    <n v="7898994844136"/>
    <x v="3"/>
    <x v="3"/>
    <s v="ALMENARA"/>
    <x v="1"/>
    <x v="0"/>
    <s v="D"/>
    <n v="3"/>
    <m/>
    <m/>
    <n v="3"/>
    <n v="65.97"/>
    <n v="2"/>
    <n v="45.48"/>
    <m/>
    <m/>
  </r>
  <r>
    <x v="0"/>
    <x v="0"/>
    <x v="0"/>
    <x v="0"/>
    <n v="142495"/>
    <x v="13"/>
    <n v="7898994844136"/>
    <x v="101"/>
    <x v="101"/>
    <s v="ALMENARA"/>
    <x v="1"/>
    <x v="0"/>
    <s v="C"/>
    <n v="2"/>
    <m/>
    <m/>
    <m/>
    <m/>
    <n v="2"/>
    <n v="48.38"/>
    <m/>
    <m/>
  </r>
  <r>
    <x v="0"/>
    <x v="0"/>
    <x v="0"/>
    <x v="0"/>
    <n v="142495"/>
    <x v="13"/>
    <n v="7898994844136"/>
    <x v="76"/>
    <x v="76"/>
    <s v="RUBIM"/>
    <x v="1"/>
    <x v="0"/>
    <s v="AA"/>
    <n v="1"/>
    <m/>
    <m/>
    <m/>
    <m/>
    <n v="1"/>
    <n v="21.99"/>
    <n v="2"/>
    <n v="43.28"/>
  </r>
  <r>
    <x v="0"/>
    <x v="0"/>
    <x v="0"/>
    <x v="0"/>
    <n v="142495"/>
    <x v="13"/>
    <n v="7898994844136"/>
    <x v="7"/>
    <x v="7"/>
    <s v="ITAOBIM"/>
    <x v="1"/>
    <x v="0"/>
    <s v="D"/>
    <n v="3"/>
    <m/>
    <m/>
    <n v="3"/>
    <n v="65.97"/>
    <n v="1"/>
    <n v="24.19"/>
    <n v="2"/>
    <n v="43.94"/>
  </r>
  <r>
    <x v="0"/>
    <x v="1"/>
    <x v="0"/>
    <x v="0"/>
    <n v="142495"/>
    <x v="13"/>
    <n v="7898994844136"/>
    <x v="7"/>
    <x v="220"/>
    <s v="ITAOBIM"/>
    <x v="1"/>
    <x v="0"/>
    <s v=""/>
    <m/>
    <m/>
    <m/>
    <m/>
    <m/>
    <n v="1"/>
    <n v="21.77"/>
    <m/>
    <m/>
  </r>
  <r>
    <x v="0"/>
    <x v="0"/>
    <x v="0"/>
    <x v="0"/>
    <n v="142495"/>
    <x v="13"/>
    <n v="7898994844136"/>
    <x v="15"/>
    <x v="15"/>
    <s v="ARACUAI"/>
    <x v="1"/>
    <x v="0"/>
    <s v="D"/>
    <n v="3"/>
    <m/>
    <m/>
    <n v="3"/>
    <n v="68.17"/>
    <n v="1"/>
    <n v="21.99"/>
    <m/>
    <m/>
  </r>
  <r>
    <x v="0"/>
    <x v="0"/>
    <x v="0"/>
    <x v="0"/>
    <n v="142495"/>
    <x v="13"/>
    <n v="7898994844136"/>
    <x v="31"/>
    <x v="31"/>
    <s v="GOVERNADOR VALADARES"/>
    <x v="1"/>
    <x v="0"/>
    <s v="D"/>
    <n v="2"/>
    <m/>
    <m/>
    <m/>
    <m/>
    <m/>
    <m/>
    <m/>
    <m/>
  </r>
  <r>
    <x v="0"/>
    <x v="0"/>
    <x v="0"/>
    <x v="0"/>
    <n v="142495"/>
    <x v="13"/>
    <n v="7898994844136"/>
    <x v="164"/>
    <x v="167"/>
    <s v="TEOFILO OTONI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06"/>
    <x v="106"/>
    <s v="NANUQUE"/>
    <x v="1"/>
    <x v="0"/>
    <s v="C"/>
    <n v="2"/>
    <m/>
    <m/>
    <n v="1"/>
    <n v="24.19"/>
    <m/>
    <m/>
    <m/>
    <m/>
  </r>
  <r>
    <x v="0"/>
    <x v="1"/>
    <x v="0"/>
    <x v="0"/>
    <n v="142495"/>
    <x v="13"/>
    <n v="7898994844136"/>
    <x v="106"/>
    <x v="206"/>
    <s v="NANUQUE"/>
    <x v="1"/>
    <x v="0"/>
    <s v=""/>
    <m/>
    <m/>
    <m/>
    <n v="1"/>
    <n v="21.99"/>
    <m/>
    <m/>
    <m/>
    <m/>
  </r>
  <r>
    <x v="0"/>
    <x v="0"/>
    <x v="0"/>
    <x v="0"/>
    <n v="142495"/>
    <x v="13"/>
    <n v="7898994844136"/>
    <x v="72"/>
    <x v="72"/>
    <s v="MEDINA"/>
    <x v="1"/>
    <x v="0"/>
    <s v="C"/>
    <n v="2"/>
    <m/>
    <m/>
    <n v="1"/>
    <n v="21.99"/>
    <n v="2"/>
    <n v="46.18"/>
    <n v="2"/>
    <n v="48.38"/>
  </r>
  <r>
    <x v="0"/>
    <x v="0"/>
    <x v="0"/>
    <x v="0"/>
    <n v="142495"/>
    <x v="13"/>
    <n v="7898994844136"/>
    <x v="55"/>
    <x v="55"/>
    <s v="EUNAPOLIS"/>
    <x v="0"/>
    <x v="0"/>
    <s v="D"/>
    <n v="1"/>
    <m/>
    <m/>
    <n v="1"/>
    <n v="21.99"/>
    <m/>
    <m/>
    <n v="1"/>
    <n v="21.99"/>
  </r>
  <r>
    <x v="0"/>
    <x v="0"/>
    <x v="0"/>
    <x v="0"/>
    <n v="142495"/>
    <x v="13"/>
    <n v="7898994844136"/>
    <x v="16"/>
    <x v="16"/>
    <s v="ITABUNA"/>
    <x v="0"/>
    <x v="0"/>
    <s v="D"/>
    <n v="1"/>
    <m/>
    <m/>
    <m/>
    <m/>
    <n v="1"/>
    <n v="24.19"/>
    <m/>
    <m/>
  </r>
  <r>
    <x v="0"/>
    <x v="0"/>
    <x v="0"/>
    <x v="0"/>
    <n v="142495"/>
    <x v="13"/>
    <n v="7898994844136"/>
    <x v="165"/>
    <x v="168"/>
    <s v="PORTO SEGURO"/>
    <x v="0"/>
    <x v="0"/>
    <s v="AA"/>
    <n v="1"/>
    <m/>
    <m/>
    <n v="1"/>
    <n v="21.99"/>
    <m/>
    <m/>
    <m/>
    <m/>
  </r>
  <r>
    <x v="0"/>
    <x v="0"/>
    <x v="0"/>
    <x v="0"/>
    <n v="142495"/>
    <x v="13"/>
    <n v="7898994844136"/>
    <x v="19"/>
    <x v="19"/>
    <s v="PEDRA AZUL"/>
    <x v="1"/>
    <x v="0"/>
    <s v="C"/>
    <n v="3"/>
    <m/>
    <m/>
    <n v="3"/>
    <n v="68.17"/>
    <n v="3"/>
    <n v="70.37"/>
    <n v="1"/>
    <n v="21.99"/>
  </r>
  <r>
    <x v="0"/>
    <x v="0"/>
    <x v="0"/>
    <x v="0"/>
    <n v="142495"/>
    <x v="13"/>
    <n v="7898994844136"/>
    <x v="28"/>
    <x v="28"/>
    <s v="TEOFILO OTONI"/>
    <x v="1"/>
    <x v="0"/>
    <s v="D"/>
    <n v="2"/>
    <m/>
    <m/>
    <n v="2"/>
    <n v="46.18"/>
    <n v="1"/>
    <n v="21.99"/>
    <m/>
    <m/>
  </r>
  <r>
    <x v="0"/>
    <x v="1"/>
    <x v="0"/>
    <x v="0"/>
    <n v="142495"/>
    <x v="13"/>
    <n v="7898994844136"/>
    <x v="28"/>
    <x v="178"/>
    <s v="TEOFILO OTONI"/>
    <x v="1"/>
    <x v="0"/>
    <s v=""/>
    <m/>
    <m/>
    <m/>
    <n v="1"/>
    <n v="21.99"/>
    <m/>
    <m/>
    <m/>
    <m/>
  </r>
  <r>
    <x v="0"/>
    <x v="0"/>
    <x v="0"/>
    <x v="0"/>
    <n v="142495"/>
    <x v="13"/>
    <n v="7898994844136"/>
    <x v="44"/>
    <x v="44"/>
    <s v="IPATINGA"/>
    <x v="1"/>
    <x v="0"/>
    <s v="C"/>
    <n v="1"/>
    <m/>
    <m/>
    <n v="1"/>
    <n v="21.99"/>
    <n v="1"/>
    <n v="21.99"/>
    <m/>
    <m/>
  </r>
  <r>
    <x v="0"/>
    <x v="0"/>
    <x v="0"/>
    <x v="0"/>
    <n v="142495"/>
    <x v="13"/>
    <n v="7898994844136"/>
    <x v="124"/>
    <x v="124"/>
    <s v="EUNAPOLIS"/>
    <x v="0"/>
    <x v="0"/>
    <s v="D"/>
    <n v="2"/>
    <m/>
    <m/>
    <m/>
    <m/>
    <m/>
    <m/>
    <m/>
    <m/>
  </r>
  <r>
    <x v="0"/>
    <x v="0"/>
    <x v="0"/>
    <x v="0"/>
    <n v="142495"/>
    <x v="13"/>
    <n v="7898994844136"/>
    <x v="149"/>
    <x v="150"/>
    <s v="CARATING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39"/>
    <x v="140"/>
    <s v="TEIXEIRA DE FREITAS"/>
    <x v="0"/>
    <x v="0"/>
    <s v="C"/>
    <n v="3"/>
    <m/>
    <m/>
    <n v="1"/>
    <n v="21.99"/>
    <n v="1"/>
    <n v="21.99"/>
    <n v="2"/>
    <n v="46.18"/>
  </r>
  <r>
    <x v="0"/>
    <x v="0"/>
    <x v="0"/>
    <x v="0"/>
    <n v="142495"/>
    <x v="13"/>
    <n v="7898994844136"/>
    <x v="39"/>
    <x v="39"/>
    <s v="ITABELA"/>
    <x v="0"/>
    <x v="0"/>
    <s v="C"/>
    <n v="3"/>
    <m/>
    <m/>
    <n v="2"/>
    <n v="43.89"/>
    <n v="4"/>
    <n v="90.16"/>
    <n v="5"/>
    <n v="109.95"/>
  </r>
  <r>
    <x v="0"/>
    <x v="0"/>
    <x v="0"/>
    <x v="0"/>
    <n v="142495"/>
    <x v="13"/>
    <n v="7898994844136"/>
    <x v="159"/>
    <x v="161"/>
    <s v="GOVERNADOR VALADARES"/>
    <x v="1"/>
    <x v="0"/>
    <s v="D"/>
    <n v="1"/>
    <m/>
    <m/>
    <m/>
    <m/>
    <n v="1"/>
    <n v="24.19"/>
    <m/>
    <m/>
  </r>
  <r>
    <x v="0"/>
    <x v="0"/>
    <x v="0"/>
    <x v="0"/>
    <n v="142495"/>
    <x v="13"/>
    <n v="7898994844136"/>
    <x v="18"/>
    <x v="18"/>
    <s v="IPATINGA"/>
    <x v="1"/>
    <x v="0"/>
    <s v="D"/>
    <n v="3"/>
    <m/>
    <m/>
    <m/>
    <m/>
    <m/>
    <m/>
    <m/>
    <m/>
  </r>
  <r>
    <x v="0"/>
    <x v="0"/>
    <x v="0"/>
    <x v="0"/>
    <n v="142495"/>
    <x v="13"/>
    <n v="7898994844136"/>
    <x v="75"/>
    <x v="75"/>
    <s v="IPATING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140"/>
    <x v="141"/>
    <s v="EUNAPOLIS"/>
    <x v="0"/>
    <x v="0"/>
    <s v="D"/>
    <n v="2"/>
    <m/>
    <m/>
    <m/>
    <m/>
    <m/>
    <m/>
    <n v="2"/>
    <n v="43.98"/>
  </r>
  <r>
    <x v="0"/>
    <x v="0"/>
    <x v="0"/>
    <x v="0"/>
    <n v="142495"/>
    <x v="13"/>
    <n v="7898994844136"/>
    <x v="58"/>
    <x v="58"/>
    <s v="AGUAS FORMOSAS"/>
    <x v="1"/>
    <x v="0"/>
    <s v="C"/>
    <n v="2"/>
    <m/>
    <m/>
    <n v="2"/>
    <n v="43.71"/>
    <m/>
    <m/>
    <n v="2"/>
    <n v="43.76"/>
  </r>
  <r>
    <x v="0"/>
    <x v="0"/>
    <x v="0"/>
    <x v="0"/>
    <n v="142495"/>
    <x v="13"/>
    <n v="7898994844136"/>
    <x v="141"/>
    <x v="142"/>
    <s v="IPATINGA"/>
    <x v="1"/>
    <x v="0"/>
    <s v="D"/>
    <n v="1"/>
    <m/>
    <m/>
    <m/>
    <m/>
    <m/>
    <m/>
    <m/>
    <m/>
  </r>
  <r>
    <x v="1"/>
    <x v="2"/>
    <x v="0"/>
    <x v="0"/>
    <n v="142495"/>
    <x v="13"/>
    <n v="7898994844136"/>
    <x v="184"/>
    <x v="195"/>
    <s v="TEOFILO OTONI"/>
    <x v="1"/>
    <x v="0"/>
    <s v="C"/>
    <n v="97"/>
    <m/>
    <m/>
    <m/>
    <m/>
    <m/>
    <m/>
    <m/>
    <m/>
  </r>
  <r>
    <x v="1"/>
    <x v="3"/>
    <x v="0"/>
    <x v="0"/>
    <n v="142495"/>
    <x v="13"/>
    <n v="7898994844136"/>
    <x v="185"/>
    <x v="196"/>
    <s v="EUNAPOLIS"/>
    <x v="0"/>
    <x v="0"/>
    <s v="D"/>
    <n v="0"/>
    <m/>
    <m/>
    <m/>
    <m/>
    <m/>
    <m/>
    <m/>
    <m/>
  </r>
  <r>
    <x v="0"/>
    <x v="0"/>
    <x v="0"/>
    <x v="0"/>
    <n v="142495"/>
    <x v="13"/>
    <n v="7898994844136"/>
    <x v="73"/>
    <x v="73"/>
    <s v="TEIXEIRA DE FREITAS"/>
    <x v="0"/>
    <x v="0"/>
    <s v="D"/>
    <n v="3"/>
    <m/>
    <m/>
    <n v="1"/>
    <n v="21.99"/>
    <n v="3"/>
    <n v="65.97"/>
    <m/>
    <m/>
  </r>
  <r>
    <x v="0"/>
    <x v="1"/>
    <x v="0"/>
    <x v="0"/>
    <n v="142495"/>
    <x v="13"/>
    <n v="7898994844136"/>
    <x v="73"/>
    <x v="205"/>
    <s v="TEIXEIRA DE FREITAS"/>
    <x v="0"/>
    <x v="0"/>
    <s v=""/>
    <m/>
    <m/>
    <m/>
    <m/>
    <m/>
    <n v="1"/>
    <n v="21.99"/>
    <m/>
    <m/>
  </r>
  <r>
    <x v="0"/>
    <x v="0"/>
    <x v="0"/>
    <x v="0"/>
    <n v="142495"/>
    <x v="13"/>
    <n v="7898994844136"/>
    <x v="94"/>
    <x v="94"/>
    <s v="ITAMARANDIBA"/>
    <x v="1"/>
    <x v="0"/>
    <s v="C"/>
    <n v="2"/>
    <m/>
    <m/>
    <n v="2"/>
    <n v="46.18"/>
    <m/>
    <m/>
    <n v="2"/>
    <n v="43.98"/>
  </r>
  <r>
    <x v="0"/>
    <x v="0"/>
    <x v="0"/>
    <x v="0"/>
    <n v="142495"/>
    <x v="13"/>
    <n v="7898994844136"/>
    <x v="52"/>
    <x v="52"/>
    <s v="LINHARES"/>
    <x v="2"/>
    <x v="0"/>
    <s v="B"/>
    <n v="3"/>
    <m/>
    <m/>
    <n v="3"/>
    <n v="65.75"/>
    <n v="4"/>
    <n v="87.96"/>
    <n v="2"/>
    <n v="43.95"/>
  </r>
  <r>
    <x v="0"/>
    <x v="0"/>
    <x v="0"/>
    <x v="0"/>
    <n v="142495"/>
    <x v="13"/>
    <n v="7898994844136"/>
    <x v="54"/>
    <x v="54"/>
    <s v="CARATINGA"/>
    <x v="1"/>
    <x v="0"/>
    <s v="D"/>
    <n v="1"/>
    <m/>
    <m/>
    <m/>
    <m/>
    <m/>
    <m/>
    <m/>
    <m/>
  </r>
  <r>
    <x v="0"/>
    <x v="0"/>
    <x v="0"/>
    <x v="0"/>
    <n v="142495"/>
    <x v="13"/>
    <n v="7898994844136"/>
    <x v="70"/>
    <x v="70"/>
    <s v="VICOSA"/>
    <x v="1"/>
    <x v="0"/>
    <s v="C"/>
    <n v="1"/>
    <m/>
    <m/>
    <m/>
    <m/>
    <n v="1"/>
    <n v="24.19"/>
    <n v="2"/>
    <n v="46.18"/>
  </r>
  <r>
    <x v="0"/>
    <x v="0"/>
    <x v="0"/>
    <x v="0"/>
    <n v="142495"/>
    <x v="13"/>
    <n v="7898994844136"/>
    <x v="68"/>
    <x v="68"/>
    <s v="PONTE NOVA"/>
    <x v="1"/>
    <x v="0"/>
    <s v="C"/>
    <n v="3"/>
    <m/>
    <m/>
    <n v="2"/>
    <n v="43.98"/>
    <n v="2"/>
    <n v="43.98"/>
    <n v="5"/>
    <n v="107.95"/>
  </r>
  <r>
    <x v="0"/>
    <x v="0"/>
    <x v="0"/>
    <x v="0"/>
    <n v="142495"/>
    <x v="13"/>
    <n v="7898994844136"/>
    <x v="25"/>
    <x v="25"/>
    <s v="IPATINGA"/>
    <x v="1"/>
    <x v="0"/>
    <s v="C"/>
    <n v="2"/>
    <m/>
    <m/>
    <m/>
    <m/>
    <n v="1"/>
    <n v="21.99"/>
    <n v="2"/>
    <n v="41.34"/>
  </r>
  <r>
    <x v="0"/>
    <x v="0"/>
    <x v="0"/>
    <x v="0"/>
    <n v="142730"/>
    <x v="23"/>
    <n v="7893300522364"/>
    <x v="71"/>
    <x v="71"/>
    <s v="TEOFILO OTONI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33"/>
    <x v="33"/>
    <s v="GOVERNADOR VALADARES"/>
    <x v="1"/>
    <x v="1"/>
    <s v="C"/>
    <n v="1"/>
    <m/>
    <m/>
    <n v="1"/>
    <n v="12.99"/>
    <m/>
    <m/>
    <m/>
    <m/>
  </r>
  <r>
    <x v="0"/>
    <x v="0"/>
    <x v="0"/>
    <x v="0"/>
    <n v="142730"/>
    <x v="23"/>
    <n v="7893300522364"/>
    <x v="47"/>
    <x v="47"/>
    <s v="MANHUACU"/>
    <x v="1"/>
    <x v="1"/>
    <s v="D"/>
    <n v="0"/>
    <m/>
    <m/>
    <m/>
    <m/>
    <m/>
    <m/>
    <n v="1"/>
    <n v="12.99"/>
  </r>
  <r>
    <x v="0"/>
    <x v="0"/>
    <x v="0"/>
    <x v="0"/>
    <n v="142730"/>
    <x v="23"/>
    <n v="7893300522364"/>
    <x v="12"/>
    <x v="12"/>
    <s v="ITABIRA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169"/>
    <x v="177"/>
    <s v="MANHUACU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57"/>
    <x v="57"/>
    <s v="JOAO MONLEVADE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80"/>
    <x v="80"/>
    <s v="NOVO CRUZEIRO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129"/>
    <x v="130"/>
    <s v="EUNAPOLIS"/>
    <x v="0"/>
    <x v="1"/>
    <s v="D"/>
    <n v="1"/>
    <m/>
    <m/>
    <m/>
    <m/>
    <m/>
    <m/>
    <m/>
    <m/>
  </r>
  <r>
    <x v="0"/>
    <x v="0"/>
    <x v="0"/>
    <x v="0"/>
    <n v="142730"/>
    <x v="23"/>
    <n v="7893300522364"/>
    <x v="83"/>
    <x v="83"/>
    <s v="GOVERNADOR VALADARES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95"/>
    <x v="95"/>
    <s v="IPATING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48"/>
    <x v="48"/>
    <s v="LEOPOLDIN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107"/>
    <x v="107"/>
    <s v="IPATING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167"/>
    <x v="170"/>
    <s v="JOAO MONLEVADE"/>
    <x v="1"/>
    <x v="1"/>
    <s v="B"/>
    <n v="0"/>
    <m/>
    <m/>
    <m/>
    <m/>
    <m/>
    <m/>
    <n v="2"/>
    <n v="17.98"/>
  </r>
  <r>
    <x v="0"/>
    <x v="0"/>
    <x v="0"/>
    <x v="0"/>
    <n v="142730"/>
    <x v="23"/>
    <n v="7893300522364"/>
    <x v="65"/>
    <x v="65"/>
    <s v="VICOS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27"/>
    <x v="27"/>
    <s v="MURIAE"/>
    <x v="1"/>
    <x v="1"/>
    <s v="C"/>
    <n v="0"/>
    <m/>
    <m/>
    <m/>
    <m/>
    <n v="1"/>
    <n v="12.99"/>
    <m/>
    <m/>
  </r>
  <r>
    <x v="0"/>
    <x v="0"/>
    <x v="0"/>
    <x v="0"/>
    <n v="142730"/>
    <x v="23"/>
    <n v="7893300522364"/>
    <x v="180"/>
    <x v="190"/>
    <s v="CORONEL FABRICIANO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128"/>
    <x v="129"/>
    <s v="COLATINA"/>
    <x v="2"/>
    <x v="1"/>
    <s v="C"/>
    <n v="0"/>
    <m/>
    <m/>
    <m/>
    <m/>
    <m/>
    <m/>
    <m/>
    <m/>
  </r>
  <r>
    <x v="0"/>
    <x v="0"/>
    <x v="0"/>
    <x v="0"/>
    <n v="142730"/>
    <x v="23"/>
    <n v="7893300522364"/>
    <x v="156"/>
    <x v="158"/>
    <s v="COLATINA"/>
    <x v="2"/>
    <x v="1"/>
    <s v="C"/>
    <n v="0"/>
    <m/>
    <m/>
    <m/>
    <m/>
    <m/>
    <m/>
    <m/>
    <m/>
  </r>
  <r>
    <x v="0"/>
    <x v="0"/>
    <x v="0"/>
    <x v="0"/>
    <n v="142730"/>
    <x v="23"/>
    <n v="7893300522364"/>
    <x v="111"/>
    <x v="111"/>
    <s v="MURIAE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125"/>
    <x v="125"/>
    <s v="ITABUNA"/>
    <x v="0"/>
    <x v="1"/>
    <s v="D"/>
    <n v="0"/>
    <m/>
    <m/>
    <m/>
    <m/>
    <m/>
    <m/>
    <m/>
    <m/>
  </r>
  <r>
    <x v="0"/>
    <x v="0"/>
    <x v="0"/>
    <x v="0"/>
    <n v="142730"/>
    <x v="23"/>
    <n v="7893300522364"/>
    <x v="112"/>
    <x v="176"/>
    <s v="CATAGUASES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113"/>
    <x v="113"/>
    <s v="GOVERNADOR VALADARES"/>
    <x v="1"/>
    <x v="1"/>
    <s v="D"/>
    <n v="0"/>
    <m/>
    <m/>
    <m/>
    <m/>
    <n v="1"/>
    <n v="12.99"/>
    <m/>
    <m/>
  </r>
  <r>
    <x v="0"/>
    <x v="0"/>
    <x v="0"/>
    <x v="0"/>
    <n v="142730"/>
    <x v="23"/>
    <n v="7893300522364"/>
    <x v="81"/>
    <x v="81"/>
    <s v="ILHEUS"/>
    <x v="0"/>
    <x v="1"/>
    <s v="D"/>
    <n v="0"/>
    <m/>
    <m/>
    <m/>
    <m/>
    <m/>
    <m/>
    <m/>
    <m/>
  </r>
  <r>
    <x v="0"/>
    <x v="0"/>
    <x v="0"/>
    <x v="0"/>
    <n v="142730"/>
    <x v="23"/>
    <n v="7893300522364"/>
    <x v="130"/>
    <x v="131"/>
    <s v="MURIAE"/>
    <x v="1"/>
    <x v="1"/>
    <s v="D"/>
    <n v="4"/>
    <m/>
    <m/>
    <m/>
    <m/>
    <m/>
    <m/>
    <m/>
    <m/>
  </r>
  <r>
    <x v="0"/>
    <x v="0"/>
    <x v="0"/>
    <x v="0"/>
    <n v="142730"/>
    <x v="23"/>
    <n v="7893300522364"/>
    <x v="6"/>
    <x v="6"/>
    <s v="ITABUNA"/>
    <x v="0"/>
    <x v="1"/>
    <s v="D"/>
    <n v="1"/>
    <m/>
    <m/>
    <m/>
    <m/>
    <m/>
    <m/>
    <m/>
    <m/>
  </r>
  <r>
    <x v="0"/>
    <x v="0"/>
    <x v="0"/>
    <x v="0"/>
    <n v="142730"/>
    <x v="23"/>
    <n v="7893300522364"/>
    <x v="62"/>
    <x v="62"/>
    <s v="DIAMANTINA"/>
    <x v="1"/>
    <x v="1"/>
    <s v="C"/>
    <n v="0"/>
    <m/>
    <m/>
    <m/>
    <m/>
    <m/>
    <m/>
    <n v="1"/>
    <n v="12.99"/>
  </r>
  <r>
    <x v="0"/>
    <x v="0"/>
    <x v="0"/>
    <x v="0"/>
    <n v="142730"/>
    <x v="23"/>
    <n v="7893300522364"/>
    <x v="127"/>
    <x v="128"/>
    <s v="CORONEL FABRICIANO"/>
    <x v="1"/>
    <x v="1"/>
    <s v="D"/>
    <n v="3"/>
    <m/>
    <m/>
    <m/>
    <m/>
    <m/>
    <m/>
    <m/>
    <m/>
  </r>
  <r>
    <x v="0"/>
    <x v="0"/>
    <x v="0"/>
    <x v="0"/>
    <n v="142730"/>
    <x v="23"/>
    <n v="7893300522364"/>
    <x v="46"/>
    <x v="46"/>
    <s v="IPATING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114"/>
    <x v="114"/>
    <s v="MURIAE"/>
    <x v="1"/>
    <x v="1"/>
    <s v="D"/>
    <n v="2"/>
    <m/>
    <m/>
    <m/>
    <m/>
    <n v="1"/>
    <n v="12.99"/>
    <m/>
    <m/>
  </r>
  <r>
    <x v="0"/>
    <x v="0"/>
    <x v="0"/>
    <x v="0"/>
    <n v="142730"/>
    <x v="23"/>
    <n v="7893300522364"/>
    <x v="126"/>
    <x v="126"/>
    <s v="CORONEL FABRICIANO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96"/>
    <x v="96"/>
    <s v="ITABIR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115"/>
    <x v="115"/>
    <s v="CAPELINH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45"/>
    <x v="45"/>
    <s v="CARANGOL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131"/>
    <x v="132"/>
    <s v="VISCONDE DO RIO BRANCO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116"/>
    <x v="116"/>
    <s v="GOVERNADOR VALADARES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175"/>
    <x v="184"/>
    <s v="PEDRO CANARIO"/>
    <x v="2"/>
    <x v="1"/>
    <s v="D"/>
    <n v="0"/>
    <m/>
    <m/>
    <m/>
    <m/>
    <m/>
    <m/>
    <m/>
    <m/>
  </r>
  <r>
    <x v="0"/>
    <x v="0"/>
    <x v="0"/>
    <x v="0"/>
    <n v="142730"/>
    <x v="23"/>
    <n v="7893300522364"/>
    <x v="100"/>
    <x v="100"/>
    <s v="GOVERNADOR VALADARES"/>
    <x v="1"/>
    <x v="1"/>
    <s v="D"/>
    <n v="1"/>
    <m/>
    <m/>
    <m/>
    <m/>
    <m/>
    <m/>
    <n v="1"/>
    <n v="12.99"/>
  </r>
  <r>
    <x v="0"/>
    <x v="0"/>
    <x v="0"/>
    <x v="0"/>
    <n v="142730"/>
    <x v="23"/>
    <n v="7893300522364"/>
    <x v="8"/>
    <x v="8"/>
    <s v="UB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41"/>
    <x v="41"/>
    <s v="VICOSA"/>
    <x v="1"/>
    <x v="1"/>
    <s v="B"/>
    <n v="0"/>
    <m/>
    <m/>
    <m/>
    <m/>
    <n v="2"/>
    <n v="25.98"/>
    <m/>
    <m/>
  </r>
  <r>
    <x v="0"/>
    <x v="0"/>
    <x v="0"/>
    <x v="0"/>
    <n v="142730"/>
    <x v="23"/>
    <n v="7893300522364"/>
    <x v="146"/>
    <x v="147"/>
    <s v="LINHARES"/>
    <x v="2"/>
    <x v="1"/>
    <s v="D"/>
    <n v="1"/>
    <m/>
    <m/>
    <m/>
    <m/>
    <m/>
    <m/>
    <m/>
    <m/>
  </r>
  <r>
    <x v="0"/>
    <x v="0"/>
    <x v="0"/>
    <x v="0"/>
    <n v="142730"/>
    <x v="23"/>
    <n v="7893300522364"/>
    <x v="110"/>
    <x v="110"/>
    <s v="PONTE NOV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82"/>
    <x v="82"/>
    <s v="GOVERNADOR VALADARES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171"/>
    <x v="180"/>
    <s v="CARATINGA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87"/>
    <x v="87"/>
    <s v="CONSELHEIRO PEN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20"/>
    <x v="20"/>
    <s v="IPATINGA"/>
    <x v="1"/>
    <x v="1"/>
    <s v="C"/>
    <n v="0"/>
    <m/>
    <m/>
    <n v="1"/>
    <n v="12.86"/>
    <m/>
    <m/>
    <m/>
    <m/>
  </r>
  <r>
    <x v="0"/>
    <x v="0"/>
    <x v="0"/>
    <x v="0"/>
    <n v="142730"/>
    <x v="23"/>
    <n v="7893300522364"/>
    <x v="53"/>
    <x v="53"/>
    <s v="SANTA CRUZ CABRALIA"/>
    <x v="0"/>
    <x v="1"/>
    <s v="D"/>
    <n v="0"/>
    <m/>
    <m/>
    <n v="1"/>
    <n v="12.98"/>
    <m/>
    <m/>
    <m/>
    <m/>
  </r>
  <r>
    <x v="0"/>
    <x v="0"/>
    <x v="0"/>
    <x v="0"/>
    <n v="142730"/>
    <x v="23"/>
    <n v="7893300522364"/>
    <x v="66"/>
    <x v="66"/>
    <s v="GOVERNADOR VALADARES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38"/>
    <x v="38"/>
    <s v="SAO MATEUS"/>
    <x v="2"/>
    <x v="1"/>
    <s v="D"/>
    <n v="0"/>
    <m/>
    <m/>
    <m/>
    <m/>
    <m/>
    <m/>
    <m/>
    <m/>
  </r>
  <r>
    <x v="0"/>
    <x v="0"/>
    <x v="0"/>
    <x v="0"/>
    <n v="142730"/>
    <x v="23"/>
    <n v="7893300522364"/>
    <x v="60"/>
    <x v="60"/>
    <s v="ERVALIA"/>
    <x v="1"/>
    <x v="1"/>
    <s v="C"/>
    <n v="1"/>
    <m/>
    <m/>
    <n v="1"/>
    <n v="12.99"/>
    <m/>
    <m/>
    <m/>
    <m/>
  </r>
  <r>
    <x v="0"/>
    <x v="0"/>
    <x v="0"/>
    <x v="0"/>
    <n v="142730"/>
    <x v="23"/>
    <n v="7893300522364"/>
    <x v="120"/>
    <x v="120"/>
    <s v="TEOFILO OTONI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155"/>
    <x v="156"/>
    <s v="MONTANHA"/>
    <x v="2"/>
    <x v="1"/>
    <s v="C"/>
    <n v="0"/>
    <m/>
    <m/>
    <m/>
    <m/>
    <m/>
    <m/>
    <m/>
    <m/>
  </r>
  <r>
    <x v="0"/>
    <x v="0"/>
    <x v="0"/>
    <x v="0"/>
    <n v="142730"/>
    <x v="23"/>
    <n v="7893300522364"/>
    <x v="121"/>
    <x v="121"/>
    <s v="LINHARES"/>
    <x v="2"/>
    <x v="1"/>
    <s v="C"/>
    <n v="0"/>
    <m/>
    <m/>
    <m/>
    <m/>
    <m/>
    <m/>
    <m/>
    <m/>
  </r>
  <r>
    <x v="0"/>
    <x v="0"/>
    <x v="0"/>
    <x v="0"/>
    <n v="142730"/>
    <x v="23"/>
    <n v="7893300522364"/>
    <x v="89"/>
    <x v="89"/>
    <s v="CORONEL FABRICIANO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29"/>
    <x v="29"/>
    <s v="CORONEL FABRICIANO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98"/>
    <x v="98"/>
    <s v="TEOFILO OTONI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34"/>
    <x v="34"/>
    <s v="TEOFILO OTONI"/>
    <x v="1"/>
    <x v="1"/>
    <s v="D"/>
    <n v="5"/>
    <m/>
    <m/>
    <m/>
    <m/>
    <m/>
    <m/>
    <m/>
    <m/>
  </r>
  <r>
    <x v="0"/>
    <x v="0"/>
    <x v="0"/>
    <x v="0"/>
    <n v="142730"/>
    <x v="23"/>
    <n v="7893300522364"/>
    <x v="13"/>
    <x v="13"/>
    <s v="TIMOTEO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79"/>
    <x v="79"/>
    <s v="TEOFILO OTONI"/>
    <x v="1"/>
    <x v="1"/>
    <s v="C"/>
    <n v="0"/>
    <m/>
    <m/>
    <m/>
    <m/>
    <m/>
    <m/>
    <n v="1"/>
    <n v="12.99"/>
  </r>
  <r>
    <x v="0"/>
    <x v="0"/>
    <x v="0"/>
    <x v="0"/>
    <n v="142730"/>
    <x v="23"/>
    <n v="7893300522364"/>
    <x v="32"/>
    <x v="32"/>
    <s v="ITAMBACURI"/>
    <x v="1"/>
    <x v="1"/>
    <s v="D"/>
    <n v="4"/>
    <m/>
    <m/>
    <m/>
    <m/>
    <m/>
    <m/>
    <m/>
    <m/>
  </r>
  <r>
    <x v="0"/>
    <x v="0"/>
    <x v="0"/>
    <x v="0"/>
    <n v="142730"/>
    <x v="23"/>
    <n v="7893300522364"/>
    <x v="92"/>
    <x v="92"/>
    <s v="GOVERNADOR VALADARES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99"/>
    <x v="99"/>
    <s v="IPATINGA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24"/>
    <x v="24"/>
    <s v="CARATING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108"/>
    <x v="108"/>
    <s v="CARATINGA"/>
    <x v="1"/>
    <x v="1"/>
    <s v="AA"/>
    <n v="1"/>
    <m/>
    <m/>
    <m/>
    <m/>
    <m/>
    <m/>
    <m/>
    <m/>
  </r>
  <r>
    <x v="0"/>
    <x v="0"/>
    <x v="0"/>
    <x v="0"/>
    <n v="142730"/>
    <x v="23"/>
    <n v="7893300522364"/>
    <x v="103"/>
    <x v="103"/>
    <s v="TEOFILO OTONI"/>
    <x v="1"/>
    <x v="1"/>
    <s v="D"/>
    <n v="4"/>
    <m/>
    <m/>
    <m/>
    <m/>
    <m/>
    <m/>
    <m/>
    <m/>
  </r>
  <r>
    <x v="0"/>
    <x v="0"/>
    <x v="0"/>
    <x v="0"/>
    <n v="142730"/>
    <x v="23"/>
    <n v="7893300522364"/>
    <x v="148"/>
    <x v="149"/>
    <s v="TEIXEIRA DE FREITAS"/>
    <x v="0"/>
    <x v="1"/>
    <s v="C"/>
    <n v="0"/>
    <m/>
    <m/>
    <m/>
    <m/>
    <m/>
    <m/>
    <n v="1"/>
    <n v="12.99"/>
  </r>
  <r>
    <x v="0"/>
    <x v="0"/>
    <x v="0"/>
    <x v="0"/>
    <n v="142730"/>
    <x v="23"/>
    <n v="7893300522364"/>
    <x v="14"/>
    <x v="14"/>
    <s v="TEIXEIRA DE FREITAS"/>
    <x v="0"/>
    <x v="1"/>
    <s v="D"/>
    <n v="2"/>
    <m/>
    <m/>
    <m/>
    <m/>
    <m/>
    <m/>
    <m/>
    <m/>
  </r>
  <r>
    <x v="0"/>
    <x v="0"/>
    <x v="0"/>
    <x v="0"/>
    <n v="142730"/>
    <x v="23"/>
    <n v="7893300522364"/>
    <x v="178"/>
    <x v="188"/>
    <s v="TEIXEIRA DE FREITAS"/>
    <x v="0"/>
    <x v="1"/>
    <s v="D"/>
    <n v="2"/>
    <m/>
    <m/>
    <m/>
    <m/>
    <m/>
    <m/>
    <m/>
    <m/>
  </r>
  <r>
    <x v="0"/>
    <x v="0"/>
    <x v="0"/>
    <x v="0"/>
    <n v="142730"/>
    <x v="23"/>
    <n v="7893300522364"/>
    <x v="5"/>
    <x v="5"/>
    <s v="PORTO SEGURO"/>
    <x v="0"/>
    <x v="1"/>
    <s v="D"/>
    <n v="0"/>
    <m/>
    <m/>
    <m/>
    <m/>
    <m/>
    <m/>
    <m/>
    <m/>
  </r>
  <r>
    <x v="0"/>
    <x v="0"/>
    <x v="0"/>
    <x v="0"/>
    <n v="142730"/>
    <x v="23"/>
    <n v="7893300522364"/>
    <x v="2"/>
    <x v="2"/>
    <s v="ITABATAN"/>
    <x v="0"/>
    <x v="1"/>
    <s v="D"/>
    <n v="0"/>
    <m/>
    <m/>
    <m/>
    <m/>
    <m/>
    <m/>
    <m/>
    <m/>
  </r>
  <r>
    <x v="0"/>
    <x v="0"/>
    <x v="0"/>
    <x v="0"/>
    <n v="142730"/>
    <x v="23"/>
    <n v="7893300522364"/>
    <x v="166"/>
    <x v="169"/>
    <s v="GOVERNADOR VALADARES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67"/>
    <x v="67"/>
    <s v="GOVERNADOR VALADARES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35"/>
    <x v="35"/>
    <s v="TEOFILO OTONI"/>
    <x v="1"/>
    <x v="1"/>
    <s v="AA"/>
    <n v="1"/>
    <m/>
    <m/>
    <m/>
    <m/>
    <m/>
    <m/>
    <m/>
    <m/>
  </r>
  <r>
    <x v="0"/>
    <x v="0"/>
    <x v="0"/>
    <x v="0"/>
    <n v="142730"/>
    <x v="23"/>
    <n v="7893300522364"/>
    <x v="142"/>
    <x v="143"/>
    <s v="TEOFILO OTONI"/>
    <x v="1"/>
    <x v="1"/>
    <s v="D"/>
    <n v="3"/>
    <m/>
    <m/>
    <m/>
    <m/>
    <m/>
    <m/>
    <m/>
    <m/>
  </r>
  <r>
    <x v="0"/>
    <x v="0"/>
    <x v="0"/>
    <x v="0"/>
    <n v="142730"/>
    <x v="23"/>
    <n v="7893300522364"/>
    <x v="50"/>
    <x v="50"/>
    <s v="NANUQUE"/>
    <x v="1"/>
    <x v="1"/>
    <s v="D"/>
    <n v="1"/>
    <m/>
    <m/>
    <m/>
    <m/>
    <n v="2"/>
    <n v="25.98"/>
    <m/>
    <m/>
  </r>
  <r>
    <x v="0"/>
    <x v="0"/>
    <x v="0"/>
    <x v="0"/>
    <n v="142730"/>
    <x v="23"/>
    <n v="7893300522364"/>
    <x v="9"/>
    <x v="9"/>
    <s v="GOVERNADOR VALADARES"/>
    <x v="1"/>
    <x v="1"/>
    <s v="C"/>
    <n v="0"/>
    <m/>
    <m/>
    <m/>
    <m/>
    <n v="1"/>
    <n v="12.99"/>
    <m/>
    <m/>
  </r>
  <r>
    <x v="0"/>
    <x v="0"/>
    <x v="0"/>
    <x v="0"/>
    <n v="142730"/>
    <x v="23"/>
    <n v="7893300522364"/>
    <x v="135"/>
    <x v="136"/>
    <s v="IPATING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105"/>
    <x v="105"/>
    <s v="IPATING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154"/>
    <x v="155"/>
    <s v="INHAPIM"/>
    <x v="1"/>
    <x v="1"/>
    <s v="D"/>
    <n v="4"/>
    <m/>
    <m/>
    <m/>
    <m/>
    <m/>
    <m/>
    <m/>
    <m/>
  </r>
  <r>
    <x v="0"/>
    <x v="0"/>
    <x v="0"/>
    <x v="0"/>
    <n v="142730"/>
    <x v="23"/>
    <n v="7893300522364"/>
    <x v="136"/>
    <x v="137"/>
    <s v="TIMOTEO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174"/>
    <x v="183"/>
    <s v="TIMOTEO"/>
    <x v="1"/>
    <x v="1"/>
    <s v="C"/>
    <n v="0"/>
    <m/>
    <m/>
    <m/>
    <m/>
    <n v="1"/>
    <n v="12.58"/>
    <m/>
    <m/>
  </r>
  <r>
    <x v="0"/>
    <x v="0"/>
    <x v="0"/>
    <x v="0"/>
    <n v="142730"/>
    <x v="23"/>
    <n v="7893300522364"/>
    <x v="137"/>
    <x v="138"/>
    <s v="IPATING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86"/>
    <x v="86"/>
    <s v="ITAMARAJU"/>
    <x v="0"/>
    <x v="1"/>
    <s v="D"/>
    <n v="2"/>
    <m/>
    <m/>
    <m/>
    <m/>
    <m/>
    <m/>
    <m/>
    <m/>
  </r>
  <r>
    <x v="0"/>
    <x v="0"/>
    <x v="0"/>
    <x v="0"/>
    <n v="142730"/>
    <x v="23"/>
    <n v="7893300522364"/>
    <x v="77"/>
    <x v="77"/>
    <s v="TIMOTEO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36"/>
    <x v="36"/>
    <s v="GOVERNADOR VALADARES"/>
    <x v="1"/>
    <x v="1"/>
    <s v="D"/>
    <n v="0"/>
    <m/>
    <m/>
    <m/>
    <m/>
    <m/>
    <m/>
    <n v="1"/>
    <n v="12.99"/>
  </r>
  <r>
    <x v="0"/>
    <x v="0"/>
    <x v="0"/>
    <x v="0"/>
    <n v="142730"/>
    <x v="23"/>
    <n v="7893300522364"/>
    <x v="172"/>
    <x v="181"/>
    <s v="IPATING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123"/>
    <x v="123"/>
    <s v="MALACACHET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21"/>
    <x v="21"/>
    <s v="JEQUITINHONHA"/>
    <x v="1"/>
    <x v="1"/>
    <s v="D"/>
    <n v="1"/>
    <m/>
    <m/>
    <m/>
    <m/>
    <n v="1"/>
    <n v="14.29"/>
    <m/>
    <m/>
  </r>
  <r>
    <x v="0"/>
    <x v="0"/>
    <x v="0"/>
    <x v="0"/>
    <n v="142730"/>
    <x v="23"/>
    <n v="7893300522364"/>
    <x v="51"/>
    <x v="51"/>
    <s v="CAPELINHA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3"/>
    <x v="3"/>
    <s v="ALMENAR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101"/>
    <x v="101"/>
    <s v="ALMENAR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76"/>
    <x v="76"/>
    <s v="RUBIM"/>
    <x v="1"/>
    <x v="1"/>
    <s v="AA"/>
    <n v="1"/>
    <m/>
    <m/>
    <m/>
    <m/>
    <m/>
    <m/>
    <m/>
    <m/>
  </r>
  <r>
    <x v="0"/>
    <x v="0"/>
    <x v="0"/>
    <x v="0"/>
    <n v="142730"/>
    <x v="23"/>
    <n v="7893300522364"/>
    <x v="7"/>
    <x v="7"/>
    <s v="ITAOBIM"/>
    <x v="1"/>
    <x v="1"/>
    <s v="D"/>
    <n v="1"/>
    <m/>
    <m/>
    <m/>
    <m/>
    <n v="1"/>
    <n v="12.99"/>
    <n v="2"/>
    <n v="25.98"/>
  </r>
  <r>
    <x v="0"/>
    <x v="0"/>
    <x v="0"/>
    <x v="0"/>
    <n v="142730"/>
    <x v="23"/>
    <n v="7893300522364"/>
    <x v="15"/>
    <x v="15"/>
    <s v="ARACUAI"/>
    <x v="1"/>
    <x v="1"/>
    <s v="D"/>
    <n v="1"/>
    <m/>
    <m/>
    <m/>
    <m/>
    <n v="1"/>
    <n v="12.99"/>
    <m/>
    <m/>
  </r>
  <r>
    <x v="0"/>
    <x v="0"/>
    <x v="0"/>
    <x v="0"/>
    <n v="142730"/>
    <x v="23"/>
    <n v="7893300522364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164"/>
    <x v="167"/>
    <s v="TEOFILO OTONI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106"/>
    <x v="106"/>
    <s v="NANUQUE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37"/>
    <x v="37"/>
    <s v="CARLOS CHAGAS"/>
    <x v="1"/>
    <x v="1"/>
    <s v="C"/>
    <n v="0"/>
    <m/>
    <m/>
    <n v="1"/>
    <n v="12.99"/>
    <m/>
    <m/>
    <n v="1"/>
    <n v="12.99"/>
  </r>
  <r>
    <x v="0"/>
    <x v="0"/>
    <x v="0"/>
    <x v="0"/>
    <n v="142730"/>
    <x v="23"/>
    <n v="7893300522364"/>
    <x v="30"/>
    <x v="30"/>
    <s v="IPATING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55"/>
    <x v="55"/>
    <s v="EUNAPOLIS"/>
    <x v="0"/>
    <x v="1"/>
    <s v="D"/>
    <n v="2"/>
    <m/>
    <m/>
    <m/>
    <m/>
    <m/>
    <m/>
    <m/>
    <m/>
  </r>
  <r>
    <x v="0"/>
    <x v="0"/>
    <x v="0"/>
    <x v="0"/>
    <n v="142730"/>
    <x v="23"/>
    <n v="7893300522364"/>
    <x v="16"/>
    <x v="16"/>
    <s v="ITABUNA"/>
    <x v="0"/>
    <x v="1"/>
    <s v="C"/>
    <n v="0"/>
    <m/>
    <m/>
    <m/>
    <m/>
    <m/>
    <m/>
    <m/>
    <m/>
  </r>
  <r>
    <x v="0"/>
    <x v="0"/>
    <x v="0"/>
    <x v="0"/>
    <n v="142730"/>
    <x v="23"/>
    <n v="7893300522364"/>
    <x v="165"/>
    <x v="168"/>
    <s v="PORTO SEGURO"/>
    <x v="0"/>
    <x v="1"/>
    <s v="AA"/>
    <n v="3"/>
    <m/>
    <m/>
    <m/>
    <m/>
    <m/>
    <m/>
    <m/>
    <m/>
  </r>
  <r>
    <x v="0"/>
    <x v="0"/>
    <x v="0"/>
    <x v="0"/>
    <n v="142730"/>
    <x v="23"/>
    <n v="7893300522364"/>
    <x v="19"/>
    <x v="19"/>
    <s v="PEDRA AZUL"/>
    <x v="1"/>
    <x v="1"/>
    <s v="D"/>
    <n v="0"/>
    <m/>
    <m/>
    <m/>
    <m/>
    <m/>
    <m/>
    <m/>
    <m/>
  </r>
  <r>
    <x v="0"/>
    <x v="0"/>
    <x v="0"/>
    <x v="0"/>
    <n v="142730"/>
    <x v="23"/>
    <n v="7893300522364"/>
    <x v="17"/>
    <x v="17"/>
    <s v="GUANHAES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28"/>
    <x v="28"/>
    <s v="TEOFILO OTONI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44"/>
    <x v="44"/>
    <s v="IPATING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124"/>
    <x v="124"/>
    <s v="EUNAPOLIS"/>
    <x v="0"/>
    <x v="1"/>
    <s v="D"/>
    <n v="3"/>
    <m/>
    <m/>
    <m/>
    <m/>
    <m/>
    <m/>
    <m/>
    <m/>
  </r>
  <r>
    <x v="0"/>
    <x v="0"/>
    <x v="0"/>
    <x v="0"/>
    <n v="142730"/>
    <x v="23"/>
    <n v="7893300522364"/>
    <x v="149"/>
    <x v="150"/>
    <s v="CARATING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109"/>
    <x v="109"/>
    <s v="CORONEL FABRICIANO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84"/>
    <x v="84"/>
    <s v="PADRE PARAISO"/>
    <x v="1"/>
    <x v="1"/>
    <s v="AA"/>
    <n v="1"/>
    <m/>
    <m/>
    <m/>
    <m/>
    <m/>
    <m/>
    <m/>
    <m/>
  </r>
  <r>
    <x v="0"/>
    <x v="0"/>
    <x v="0"/>
    <x v="0"/>
    <n v="142730"/>
    <x v="23"/>
    <n v="7893300522364"/>
    <x v="139"/>
    <x v="140"/>
    <s v="TEIXEIRA DE FREITAS"/>
    <x v="0"/>
    <x v="1"/>
    <s v="C"/>
    <n v="0"/>
    <m/>
    <m/>
    <m/>
    <m/>
    <m/>
    <m/>
    <m/>
    <m/>
  </r>
  <r>
    <x v="0"/>
    <x v="0"/>
    <x v="0"/>
    <x v="0"/>
    <n v="142730"/>
    <x v="23"/>
    <n v="7893300522364"/>
    <x v="39"/>
    <x v="39"/>
    <s v="ITABELA"/>
    <x v="0"/>
    <x v="1"/>
    <s v="D"/>
    <n v="4"/>
    <m/>
    <m/>
    <m/>
    <m/>
    <m/>
    <m/>
    <m/>
    <m/>
  </r>
  <r>
    <x v="0"/>
    <x v="0"/>
    <x v="0"/>
    <x v="0"/>
    <n v="142730"/>
    <x v="23"/>
    <n v="7893300522364"/>
    <x v="90"/>
    <x v="90"/>
    <s v="TEOFILO OTONI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40"/>
    <x v="40"/>
    <s v="PORTO SEGURO"/>
    <x v="0"/>
    <x v="1"/>
    <s v="D"/>
    <n v="0"/>
    <m/>
    <m/>
    <m/>
    <m/>
    <m/>
    <m/>
    <m/>
    <m/>
  </r>
  <r>
    <x v="0"/>
    <x v="0"/>
    <x v="0"/>
    <x v="0"/>
    <n v="142730"/>
    <x v="23"/>
    <n v="7893300522364"/>
    <x v="159"/>
    <x v="161"/>
    <s v="GOVERNADOR VALADARES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64"/>
    <x v="64"/>
    <s v="TEIXEIRA DE FREITAS"/>
    <x v="0"/>
    <x v="1"/>
    <s v="D"/>
    <n v="2"/>
    <m/>
    <m/>
    <m/>
    <m/>
    <m/>
    <m/>
    <m/>
    <m/>
  </r>
  <r>
    <x v="0"/>
    <x v="0"/>
    <x v="0"/>
    <x v="0"/>
    <n v="142730"/>
    <x v="23"/>
    <n v="7893300522364"/>
    <x v="18"/>
    <x v="18"/>
    <s v="IPATINGA"/>
    <x v="1"/>
    <x v="1"/>
    <s v="D"/>
    <n v="2"/>
    <m/>
    <m/>
    <m/>
    <m/>
    <m/>
    <m/>
    <m/>
    <m/>
  </r>
  <r>
    <x v="0"/>
    <x v="0"/>
    <x v="0"/>
    <x v="0"/>
    <n v="142730"/>
    <x v="23"/>
    <n v="7893300522364"/>
    <x v="75"/>
    <x v="75"/>
    <s v="IPATING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140"/>
    <x v="141"/>
    <s v="EUNAPOLIS"/>
    <x v="0"/>
    <x v="1"/>
    <s v="D"/>
    <n v="1"/>
    <m/>
    <m/>
    <m/>
    <m/>
    <m/>
    <m/>
    <m/>
    <m/>
  </r>
  <r>
    <x v="0"/>
    <x v="0"/>
    <x v="0"/>
    <x v="0"/>
    <n v="142730"/>
    <x v="23"/>
    <n v="7893300522364"/>
    <x v="4"/>
    <x v="4"/>
    <s v="SAO MATEUS"/>
    <x v="2"/>
    <x v="1"/>
    <s v="D"/>
    <n v="0"/>
    <m/>
    <m/>
    <n v="1"/>
    <n v="12.99"/>
    <m/>
    <m/>
    <m/>
    <m/>
  </r>
  <r>
    <x v="0"/>
    <x v="0"/>
    <x v="0"/>
    <x v="0"/>
    <n v="142730"/>
    <x v="23"/>
    <n v="7893300522364"/>
    <x v="69"/>
    <x v="69"/>
    <s v="PORTO SEGURO"/>
    <x v="0"/>
    <x v="1"/>
    <s v="D"/>
    <n v="0"/>
    <m/>
    <m/>
    <m/>
    <m/>
    <m/>
    <m/>
    <n v="1"/>
    <n v="8.99"/>
  </r>
  <r>
    <x v="0"/>
    <x v="0"/>
    <x v="0"/>
    <x v="0"/>
    <n v="142730"/>
    <x v="23"/>
    <n v="7893300522364"/>
    <x v="160"/>
    <x v="162"/>
    <s v="DIAMANTIN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141"/>
    <x v="142"/>
    <s v="IPATINGA"/>
    <x v="1"/>
    <x v="1"/>
    <s v="C"/>
    <n v="0"/>
    <m/>
    <m/>
    <n v="1"/>
    <n v="12.99"/>
    <m/>
    <m/>
    <m/>
    <m/>
  </r>
  <r>
    <x v="0"/>
    <x v="0"/>
    <x v="0"/>
    <x v="0"/>
    <n v="142730"/>
    <x v="23"/>
    <n v="7893300522364"/>
    <x v="93"/>
    <x v="93"/>
    <s v="GOVERNADOR VALADARES"/>
    <x v="1"/>
    <x v="1"/>
    <s v="AA"/>
    <n v="1"/>
    <m/>
    <m/>
    <m/>
    <m/>
    <n v="1"/>
    <n v="12.99"/>
    <m/>
    <m/>
  </r>
  <r>
    <x v="1"/>
    <x v="2"/>
    <x v="0"/>
    <x v="0"/>
    <n v="142730"/>
    <x v="23"/>
    <n v="7893300522364"/>
    <x v="184"/>
    <x v="195"/>
    <s v="TEOFILO OTONI"/>
    <x v="1"/>
    <x v="1"/>
    <s v="D"/>
    <n v="0"/>
    <m/>
    <m/>
    <m/>
    <m/>
    <m/>
    <m/>
    <m/>
    <m/>
  </r>
  <r>
    <x v="1"/>
    <x v="3"/>
    <x v="0"/>
    <x v="0"/>
    <n v="142730"/>
    <x v="23"/>
    <n v="7893300522364"/>
    <x v="185"/>
    <x v="196"/>
    <s v="EUNAPOLIS"/>
    <x v="0"/>
    <x v="1"/>
    <s v="D"/>
    <n v="0"/>
    <m/>
    <m/>
    <m/>
    <m/>
    <m/>
    <m/>
    <m/>
    <m/>
  </r>
  <r>
    <x v="0"/>
    <x v="0"/>
    <x v="0"/>
    <x v="0"/>
    <n v="142730"/>
    <x v="23"/>
    <n v="7893300522364"/>
    <x v="73"/>
    <x v="73"/>
    <s v="TEIXEIRA DE FREITAS"/>
    <x v="0"/>
    <x v="1"/>
    <s v="D"/>
    <n v="1"/>
    <m/>
    <m/>
    <m/>
    <m/>
    <m/>
    <m/>
    <m/>
    <m/>
  </r>
  <r>
    <x v="0"/>
    <x v="0"/>
    <x v="0"/>
    <x v="0"/>
    <n v="142730"/>
    <x v="23"/>
    <n v="7893300522364"/>
    <x v="94"/>
    <x v="94"/>
    <s v="ITAMARANDIB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52"/>
    <x v="52"/>
    <s v="LINHARES"/>
    <x v="2"/>
    <x v="1"/>
    <s v="D"/>
    <n v="0"/>
    <m/>
    <m/>
    <m/>
    <m/>
    <m/>
    <m/>
    <m/>
    <m/>
  </r>
  <r>
    <x v="0"/>
    <x v="0"/>
    <x v="0"/>
    <x v="0"/>
    <n v="142730"/>
    <x v="23"/>
    <n v="7893300522364"/>
    <x v="54"/>
    <x v="54"/>
    <s v="CARATINGA"/>
    <x v="1"/>
    <x v="1"/>
    <s v="C"/>
    <n v="0"/>
    <m/>
    <m/>
    <m/>
    <m/>
    <m/>
    <m/>
    <m/>
    <m/>
  </r>
  <r>
    <x v="0"/>
    <x v="0"/>
    <x v="0"/>
    <x v="0"/>
    <n v="142730"/>
    <x v="23"/>
    <n v="7893300522364"/>
    <x v="70"/>
    <x v="70"/>
    <s v="VICOS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68"/>
    <x v="68"/>
    <s v="PONTE NOVA"/>
    <x v="1"/>
    <x v="1"/>
    <s v="D"/>
    <n v="1"/>
    <m/>
    <m/>
    <m/>
    <m/>
    <m/>
    <m/>
    <m/>
    <m/>
  </r>
  <r>
    <x v="0"/>
    <x v="0"/>
    <x v="0"/>
    <x v="0"/>
    <n v="142730"/>
    <x v="23"/>
    <n v="7893300522364"/>
    <x v="25"/>
    <x v="25"/>
    <s v="IPATING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71"/>
    <x v="71"/>
    <s v="TEOFILO OTONI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33"/>
    <x v="33"/>
    <s v="GOVERNADOR VALADARES"/>
    <x v="1"/>
    <x v="1"/>
    <s v="C"/>
    <n v="2"/>
    <m/>
    <m/>
    <n v="2"/>
    <n v="17.98"/>
    <m/>
    <m/>
    <m/>
    <m/>
  </r>
  <r>
    <x v="0"/>
    <x v="0"/>
    <x v="0"/>
    <x v="0"/>
    <n v="142731"/>
    <x v="27"/>
    <n v="7893300522357"/>
    <x v="47"/>
    <x v="47"/>
    <s v="MANHUACU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12"/>
    <x v="12"/>
    <s v="ITABIRA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169"/>
    <x v="177"/>
    <s v="MANHUACU"/>
    <x v="1"/>
    <x v="1"/>
    <s v="C"/>
    <n v="2"/>
    <m/>
    <m/>
    <n v="1"/>
    <n v="8.99"/>
    <m/>
    <m/>
    <m/>
    <m/>
  </r>
  <r>
    <x v="0"/>
    <x v="0"/>
    <x v="0"/>
    <x v="0"/>
    <n v="142731"/>
    <x v="27"/>
    <n v="7893300522357"/>
    <x v="57"/>
    <x v="57"/>
    <s v="JOAO MONLEVADE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80"/>
    <x v="80"/>
    <s v="NOVO CRUZEIRO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29"/>
    <x v="130"/>
    <s v="EUNAPOLIS"/>
    <x v="0"/>
    <x v="1"/>
    <s v="D"/>
    <n v="2"/>
    <m/>
    <m/>
    <m/>
    <m/>
    <m/>
    <m/>
    <m/>
    <m/>
  </r>
  <r>
    <x v="0"/>
    <x v="0"/>
    <x v="0"/>
    <x v="0"/>
    <n v="142731"/>
    <x v="27"/>
    <n v="7893300522357"/>
    <x v="95"/>
    <x v="95"/>
    <s v="IPATING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48"/>
    <x v="48"/>
    <s v="LEOPOLDINA"/>
    <x v="1"/>
    <x v="1"/>
    <s v="C"/>
    <n v="0"/>
    <m/>
    <m/>
    <n v="1"/>
    <n v="9.89"/>
    <n v="1"/>
    <n v="9.89"/>
    <m/>
    <m/>
  </r>
  <r>
    <x v="0"/>
    <x v="0"/>
    <x v="0"/>
    <x v="0"/>
    <n v="142731"/>
    <x v="27"/>
    <n v="7893300522357"/>
    <x v="107"/>
    <x v="107"/>
    <s v="IPATINGA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167"/>
    <x v="170"/>
    <s v="JOAO MONLEVADE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65"/>
    <x v="65"/>
    <s v="VICOS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80"/>
    <x v="190"/>
    <s v="CORONEL FABRICIANO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28"/>
    <x v="129"/>
    <s v="COLATINA"/>
    <x v="2"/>
    <x v="1"/>
    <s v="C"/>
    <n v="0"/>
    <m/>
    <m/>
    <m/>
    <m/>
    <m/>
    <m/>
    <m/>
    <m/>
  </r>
  <r>
    <x v="0"/>
    <x v="0"/>
    <x v="0"/>
    <x v="0"/>
    <n v="142731"/>
    <x v="27"/>
    <n v="7893300522357"/>
    <x v="156"/>
    <x v="158"/>
    <s v="COLATINA"/>
    <x v="2"/>
    <x v="1"/>
    <s v="C"/>
    <n v="0"/>
    <m/>
    <m/>
    <m/>
    <m/>
    <m/>
    <m/>
    <m/>
    <m/>
  </r>
  <r>
    <x v="0"/>
    <x v="0"/>
    <x v="0"/>
    <x v="0"/>
    <n v="142731"/>
    <x v="27"/>
    <n v="7893300522357"/>
    <x v="111"/>
    <x v="111"/>
    <s v="MURIAE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125"/>
    <x v="125"/>
    <s v="ITABUNA"/>
    <x v="0"/>
    <x v="1"/>
    <s v="C"/>
    <n v="0"/>
    <m/>
    <m/>
    <m/>
    <m/>
    <m/>
    <m/>
    <m/>
    <m/>
  </r>
  <r>
    <x v="0"/>
    <x v="0"/>
    <x v="0"/>
    <x v="0"/>
    <n v="142731"/>
    <x v="27"/>
    <n v="7893300522357"/>
    <x v="112"/>
    <x v="176"/>
    <s v="CATAGUASES"/>
    <x v="1"/>
    <x v="1"/>
    <s v="C"/>
    <n v="0"/>
    <m/>
    <m/>
    <m/>
    <m/>
    <m/>
    <m/>
    <m/>
    <m/>
  </r>
  <r>
    <x v="0"/>
    <x v="0"/>
    <x v="0"/>
    <x v="0"/>
    <n v="142731"/>
    <x v="27"/>
    <n v="7893300522357"/>
    <x v="113"/>
    <x v="113"/>
    <s v="GOVERNADOR VALADARES"/>
    <x v="1"/>
    <x v="1"/>
    <s v="D"/>
    <n v="0"/>
    <m/>
    <m/>
    <m/>
    <m/>
    <n v="1"/>
    <n v="8.99"/>
    <m/>
    <m/>
  </r>
  <r>
    <x v="0"/>
    <x v="0"/>
    <x v="0"/>
    <x v="0"/>
    <n v="142731"/>
    <x v="27"/>
    <n v="7893300522357"/>
    <x v="81"/>
    <x v="81"/>
    <s v="ILHEUS"/>
    <x v="0"/>
    <x v="1"/>
    <s v="D"/>
    <n v="0"/>
    <m/>
    <m/>
    <m/>
    <m/>
    <m/>
    <m/>
    <n v="1"/>
    <n v="8.99"/>
  </r>
  <r>
    <x v="0"/>
    <x v="0"/>
    <x v="0"/>
    <x v="0"/>
    <n v="142731"/>
    <x v="27"/>
    <n v="7893300522357"/>
    <x v="130"/>
    <x v="131"/>
    <s v="MURIAE"/>
    <x v="1"/>
    <x v="1"/>
    <s v="D"/>
    <n v="1"/>
    <m/>
    <m/>
    <n v="1"/>
    <n v="8.99"/>
    <n v="1"/>
    <n v="8.99"/>
    <m/>
    <m/>
  </r>
  <r>
    <x v="0"/>
    <x v="0"/>
    <x v="0"/>
    <x v="0"/>
    <n v="142731"/>
    <x v="27"/>
    <n v="7893300522357"/>
    <x v="173"/>
    <x v="182"/>
    <s v="TEOFILO OTONI"/>
    <x v="1"/>
    <x v="1"/>
    <s v="C"/>
    <n v="0"/>
    <m/>
    <m/>
    <m/>
    <m/>
    <m/>
    <m/>
    <n v="1"/>
    <n v="8.99"/>
  </r>
  <r>
    <x v="0"/>
    <x v="0"/>
    <x v="0"/>
    <x v="0"/>
    <n v="142731"/>
    <x v="27"/>
    <n v="7893300522357"/>
    <x v="6"/>
    <x v="6"/>
    <s v="ITABUNA"/>
    <x v="0"/>
    <x v="1"/>
    <s v="D"/>
    <n v="1"/>
    <m/>
    <m/>
    <m/>
    <m/>
    <n v="1"/>
    <n v="8.99"/>
    <m/>
    <m/>
  </r>
  <r>
    <x v="0"/>
    <x v="0"/>
    <x v="0"/>
    <x v="0"/>
    <n v="142731"/>
    <x v="27"/>
    <n v="7893300522357"/>
    <x v="62"/>
    <x v="62"/>
    <s v="DIAMANTINA"/>
    <x v="1"/>
    <x v="1"/>
    <s v="B"/>
    <n v="0"/>
    <m/>
    <m/>
    <m/>
    <m/>
    <m/>
    <m/>
    <m/>
    <m/>
  </r>
  <r>
    <x v="0"/>
    <x v="0"/>
    <x v="0"/>
    <x v="0"/>
    <n v="142731"/>
    <x v="27"/>
    <n v="7893300522357"/>
    <x v="127"/>
    <x v="128"/>
    <s v="CORONEL FABRICIANO"/>
    <x v="1"/>
    <x v="1"/>
    <s v="D"/>
    <n v="4"/>
    <m/>
    <m/>
    <m/>
    <m/>
    <m/>
    <m/>
    <m/>
    <m/>
  </r>
  <r>
    <x v="0"/>
    <x v="0"/>
    <x v="0"/>
    <x v="0"/>
    <n v="142731"/>
    <x v="27"/>
    <n v="7893300522357"/>
    <x v="46"/>
    <x v="46"/>
    <s v="IPATINGA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114"/>
    <x v="114"/>
    <s v="MURIAE"/>
    <x v="1"/>
    <x v="1"/>
    <s v="D"/>
    <n v="1"/>
    <m/>
    <m/>
    <m/>
    <m/>
    <m/>
    <m/>
    <n v="1"/>
    <n v="8.99"/>
  </r>
  <r>
    <x v="0"/>
    <x v="0"/>
    <x v="0"/>
    <x v="0"/>
    <n v="142731"/>
    <x v="27"/>
    <n v="7893300522357"/>
    <x v="126"/>
    <x v="126"/>
    <s v="CORONEL FABRICIANO"/>
    <x v="1"/>
    <x v="1"/>
    <s v="C"/>
    <n v="0"/>
    <m/>
    <m/>
    <m/>
    <m/>
    <m/>
    <m/>
    <m/>
    <m/>
  </r>
  <r>
    <x v="0"/>
    <x v="0"/>
    <x v="0"/>
    <x v="0"/>
    <n v="142731"/>
    <x v="27"/>
    <n v="7893300522357"/>
    <x v="74"/>
    <x v="74"/>
    <s v="GOVERNADOR VALADARES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152"/>
    <x v="153"/>
    <s v="IPATING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115"/>
    <x v="115"/>
    <s v="CAPELINHA"/>
    <x v="1"/>
    <x v="1"/>
    <s v="B"/>
    <n v="0"/>
    <m/>
    <m/>
    <m/>
    <m/>
    <m/>
    <m/>
    <m/>
    <m/>
  </r>
  <r>
    <x v="0"/>
    <x v="0"/>
    <x v="0"/>
    <x v="0"/>
    <n v="142731"/>
    <x v="27"/>
    <n v="7893300522357"/>
    <x v="45"/>
    <x v="45"/>
    <s v="CARANGOLA"/>
    <x v="1"/>
    <x v="1"/>
    <s v="B"/>
    <n v="0"/>
    <m/>
    <m/>
    <m/>
    <m/>
    <m/>
    <m/>
    <n v="1"/>
    <n v="8.99"/>
  </r>
  <r>
    <x v="0"/>
    <x v="0"/>
    <x v="0"/>
    <x v="0"/>
    <n v="142731"/>
    <x v="27"/>
    <n v="7893300522357"/>
    <x v="131"/>
    <x v="132"/>
    <s v="VISCONDE DO RIO BRANCO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116"/>
    <x v="116"/>
    <s v="GOVERNADOR VALADARES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75"/>
    <x v="184"/>
    <s v="PEDRO CANARIO"/>
    <x v="2"/>
    <x v="1"/>
    <s v="D"/>
    <n v="2"/>
    <m/>
    <m/>
    <m/>
    <m/>
    <m/>
    <m/>
    <m/>
    <m/>
  </r>
  <r>
    <x v="0"/>
    <x v="0"/>
    <x v="0"/>
    <x v="0"/>
    <n v="142731"/>
    <x v="27"/>
    <n v="7893300522357"/>
    <x v="151"/>
    <x v="152"/>
    <s v="ITABUNA"/>
    <x v="0"/>
    <x v="1"/>
    <s v="D"/>
    <n v="1"/>
    <m/>
    <m/>
    <m/>
    <m/>
    <m/>
    <m/>
    <m/>
    <m/>
  </r>
  <r>
    <x v="0"/>
    <x v="0"/>
    <x v="0"/>
    <x v="0"/>
    <n v="142731"/>
    <x v="27"/>
    <n v="7893300522357"/>
    <x v="144"/>
    <x v="145"/>
    <s v="TURMALIN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8"/>
    <x v="8"/>
    <s v="UB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41"/>
    <x v="41"/>
    <s v="VICOS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146"/>
    <x v="147"/>
    <s v="LINHARES"/>
    <x v="2"/>
    <x v="1"/>
    <s v="D"/>
    <n v="2"/>
    <m/>
    <m/>
    <m/>
    <m/>
    <m/>
    <m/>
    <m/>
    <m/>
  </r>
  <r>
    <x v="0"/>
    <x v="0"/>
    <x v="0"/>
    <x v="0"/>
    <n v="142731"/>
    <x v="27"/>
    <n v="7893300522357"/>
    <x v="110"/>
    <x v="110"/>
    <s v="PONTE NOV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82"/>
    <x v="82"/>
    <s v="GOVERNADOR VALADARES"/>
    <x v="1"/>
    <x v="1"/>
    <s v="D"/>
    <n v="4"/>
    <m/>
    <m/>
    <m/>
    <m/>
    <m/>
    <m/>
    <m/>
    <m/>
  </r>
  <r>
    <x v="0"/>
    <x v="0"/>
    <x v="0"/>
    <x v="0"/>
    <n v="142731"/>
    <x v="27"/>
    <n v="7893300522357"/>
    <x v="161"/>
    <x v="163"/>
    <s v="SAO MATEUS"/>
    <x v="2"/>
    <x v="1"/>
    <s v="D"/>
    <n v="3"/>
    <m/>
    <m/>
    <m/>
    <m/>
    <m/>
    <m/>
    <m/>
    <m/>
  </r>
  <r>
    <x v="0"/>
    <x v="0"/>
    <x v="0"/>
    <x v="0"/>
    <n v="142731"/>
    <x v="27"/>
    <n v="7893300522357"/>
    <x v="171"/>
    <x v="180"/>
    <s v="CARATINGA"/>
    <x v="1"/>
    <x v="1"/>
    <s v="C"/>
    <n v="0"/>
    <m/>
    <m/>
    <m/>
    <m/>
    <n v="1"/>
    <n v="8.99"/>
    <n v="1"/>
    <n v="8.99"/>
  </r>
  <r>
    <x v="0"/>
    <x v="0"/>
    <x v="0"/>
    <x v="0"/>
    <n v="142731"/>
    <x v="27"/>
    <n v="7893300522357"/>
    <x v="87"/>
    <x v="87"/>
    <s v="CONSELHEIRO PENA"/>
    <x v="1"/>
    <x v="1"/>
    <s v="D"/>
    <n v="5"/>
    <m/>
    <m/>
    <m/>
    <m/>
    <m/>
    <m/>
    <n v="1"/>
    <n v="9.89"/>
  </r>
  <r>
    <x v="0"/>
    <x v="0"/>
    <x v="0"/>
    <x v="0"/>
    <n v="142731"/>
    <x v="27"/>
    <n v="7893300522357"/>
    <x v="132"/>
    <x v="133"/>
    <s v="ILHEUS"/>
    <x v="0"/>
    <x v="1"/>
    <s v="D"/>
    <n v="3"/>
    <m/>
    <m/>
    <m/>
    <m/>
    <m/>
    <m/>
    <m/>
    <m/>
  </r>
  <r>
    <x v="0"/>
    <x v="0"/>
    <x v="0"/>
    <x v="0"/>
    <n v="142731"/>
    <x v="27"/>
    <n v="7893300522357"/>
    <x v="20"/>
    <x v="20"/>
    <s v="IPATING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53"/>
    <x v="53"/>
    <s v="SANTA CRUZ CABRALIA"/>
    <x v="0"/>
    <x v="1"/>
    <s v="C"/>
    <n v="0"/>
    <m/>
    <m/>
    <m/>
    <m/>
    <m/>
    <m/>
    <m/>
    <m/>
  </r>
  <r>
    <x v="0"/>
    <x v="0"/>
    <x v="0"/>
    <x v="0"/>
    <n v="142731"/>
    <x v="27"/>
    <n v="7893300522357"/>
    <x v="66"/>
    <x v="66"/>
    <s v="GOVERNADOR VALADARES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38"/>
    <x v="38"/>
    <s v="SAO MATEUS"/>
    <x v="2"/>
    <x v="1"/>
    <s v="D"/>
    <n v="2"/>
    <m/>
    <m/>
    <m/>
    <m/>
    <m/>
    <m/>
    <m/>
    <m/>
  </r>
  <r>
    <x v="0"/>
    <x v="0"/>
    <x v="0"/>
    <x v="0"/>
    <n v="142731"/>
    <x v="27"/>
    <n v="7893300522357"/>
    <x v="60"/>
    <x v="60"/>
    <s v="ERVALIA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155"/>
    <x v="156"/>
    <s v="MONTANHA"/>
    <x v="2"/>
    <x v="1"/>
    <s v="D"/>
    <n v="2"/>
    <m/>
    <m/>
    <m/>
    <m/>
    <n v="1"/>
    <n v="8.99"/>
    <m/>
    <m/>
  </r>
  <r>
    <x v="0"/>
    <x v="0"/>
    <x v="0"/>
    <x v="0"/>
    <n v="142731"/>
    <x v="27"/>
    <n v="7893300522357"/>
    <x v="59"/>
    <x v="59"/>
    <s v="TEOFILO OTONI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121"/>
    <x v="121"/>
    <s v="LINHARES"/>
    <x v="2"/>
    <x v="1"/>
    <s v="B"/>
    <n v="0"/>
    <m/>
    <m/>
    <n v="2"/>
    <n v="17.98"/>
    <m/>
    <m/>
    <n v="1"/>
    <n v="8.99"/>
  </r>
  <r>
    <x v="0"/>
    <x v="0"/>
    <x v="0"/>
    <x v="0"/>
    <n v="142731"/>
    <x v="27"/>
    <n v="7893300522357"/>
    <x v="85"/>
    <x v="85"/>
    <s v="TEOFILO OTONI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89"/>
    <x v="89"/>
    <s v="CORONEL FABRICIANO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29"/>
    <x v="29"/>
    <s v="CORONEL FABRICIANO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34"/>
    <x v="34"/>
    <s v="TEOFILO OTONI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3"/>
    <x v="13"/>
    <s v="TIMOTEO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79"/>
    <x v="79"/>
    <s v="TEOFILO OTONI"/>
    <x v="1"/>
    <x v="1"/>
    <s v="C"/>
    <n v="0"/>
    <m/>
    <m/>
    <m/>
    <m/>
    <n v="1"/>
    <n v="8.99"/>
    <m/>
    <m/>
  </r>
  <r>
    <x v="0"/>
    <x v="0"/>
    <x v="0"/>
    <x v="0"/>
    <n v="142731"/>
    <x v="27"/>
    <n v="7893300522357"/>
    <x v="32"/>
    <x v="32"/>
    <s v="ITAMBACURI"/>
    <x v="1"/>
    <x v="1"/>
    <s v="C"/>
    <n v="0"/>
    <m/>
    <m/>
    <m/>
    <m/>
    <n v="1"/>
    <n v="8.99"/>
    <m/>
    <m/>
  </r>
  <r>
    <x v="0"/>
    <x v="0"/>
    <x v="0"/>
    <x v="0"/>
    <n v="142731"/>
    <x v="27"/>
    <n v="7893300522357"/>
    <x v="92"/>
    <x v="92"/>
    <s v="GOVERNADOR VALADARES"/>
    <x v="1"/>
    <x v="1"/>
    <s v="D"/>
    <n v="4"/>
    <m/>
    <m/>
    <m/>
    <m/>
    <m/>
    <m/>
    <m/>
    <m/>
  </r>
  <r>
    <x v="0"/>
    <x v="0"/>
    <x v="0"/>
    <x v="0"/>
    <n v="142731"/>
    <x v="27"/>
    <n v="7893300522357"/>
    <x v="102"/>
    <x v="102"/>
    <s v="IPATING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99"/>
    <x v="99"/>
    <s v="IPATINGA"/>
    <x v="1"/>
    <x v="1"/>
    <s v="B"/>
    <n v="0"/>
    <m/>
    <m/>
    <m/>
    <m/>
    <m/>
    <m/>
    <n v="1"/>
    <n v="8.99"/>
  </r>
  <r>
    <x v="0"/>
    <x v="0"/>
    <x v="0"/>
    <x v="0"/>
    <n v="142731"/>
    <x v="27"/>
    <n v="7893300522357"/>
    <x v="24"/>
    <x v="24"/>
    <s v="CARATINGA"/>
    <x v="1"/>
    <x v="1"/>
    <s v="C"/>
    <n v="0"/>
    <m/>
    <m/>
    <m/>
    <m/>
    <m/>
    <m/>
    <m/>
    <m/>
  </r>
  <r>
    <x v="0"/>
    <x v="0"/>
    <x v="0"/>
    <x v="0"/>
    <n v="142731"/>
    <x v="27"/>
    <n v="7893300522357"/>
    <x v="108"/>
    <x v="108"/>
    <s v="CARATINGA"/>
    <x v="1"/>
    <x v="1"/>
    <s v="AA"/>
    <n v="2"/>
    <m/>
    <m/>
    <m/>
    <m/>
    <m/>
    <m/>
    <m/>
    <m/>
  </r>
  <r>
    <x v="0"/>
    <x v="0"/>
    <x v="0"/>
    <x v="0"/>
    <n v="142731"/>
    <x v="27"/>
    <n v="7893300522357"/>
    <x v="103"/>
    <x v="103"/>
    <s v="TEOFILO OTONI"/>
    <x v="1"/>
    <x v="1"/>
    <s v="D"/>
    <n v="1"/>
    <m/>
    <m/>
    <n v="1"/>
    <n v="8.68"/>
    <m/>
    <m/>
    <m/>
    <m/>
  </r>
  <r>
    <x v="0"/>
    <x v="0"/>
    <x v="0"/>
    <x v="0"/>
    <n v="142731"/>
    <x v="27"/>
    <n v="7893300522357"/>
    <x v="148"/>
    <x v="149"/>
    <s v="TEIXEIRA DE FREITAS"/>
    <x v="0"/>
    <x v="1"/>
    <s v="D"/>
    <n v="1"/>
    <m/>
    <m/>
    <n v="1"/>
    <n v="8.99"/>
    <m/>
    <m/>
    <m/>
    <m/>
  </r>
  <r>
    <x v="0"/>
    <x v="0"/>
    <x v="0"/>
    <x v="0"/>
    <n v="142731"/>
    <x v="27"/>
    <n v="7893300522357"/>
    <x v="14"/>
    <x v="14"/>
    <s v="TEIXEIRA DE FREITAS"/>
    <x v="0"/>
    <x v="1"/>
    <s v="D"/>
    <n v="2"/>
    <m/>
    <m/>
    <m/>
    <m/>
    <m/>
    <m/>
    <m/>
    <m/>
  </r>
  <r>
    <x v="0"/>
    <x v="0"/>
    <x v="0"/>
    <x v="0"/>
    <n v="142731"/>
    <x v="27"/>
    <n v="7893300522357"/>
    <x v="178"/>
    <x v="188"/>
    <s v="TEIXEIRA DE FREITAS"/>
    <x v="0"/>
    <x v="1"/>
    <s v="D"/>
    <n v="2"/>
    <m/>
    <m/>
    <m/>
    <m/>
    <m/>
    <m/>
    <m/>
    <m/>
  </r>
  <r>
    <x v="0"/>
    <x v="0"/>
    <x v="0"/>
    <x v="0"/>
    <n v="142731"/>
    <x v="27"/>
    <n v="7893300522357"/>
    <x v="5"/>
    <x v="5"/>
    <s v="PORTO SEGURO"/>
    <x v="0"/>
    <x v="1"/>
    <s v="D"/>
    <n v="0"/>
    <m/>
    <m/>
    <m/>
    <m/>
    <n v="1"/>
    <n v="8.99"/>
    <m/>
    <m/>
  </r>
  <r>
    <x v="0"/>
    <x v="0"/>
    <x v="0"/>
    <x v="0"/>
    <n v="142731"/>
    <x v="27"/>
    <n v="7893300522357"/>
    <x v="2"/>
    <x v="2"/>
    <s v="ITABATAN"/>
    <x v="0"/>
    <x v="1"/>
    <s v="D"/>
    <n v="2"/>
    <m/>
    <m/>
    <m/>
    <m/>
    <m/>
    <m/>
    <m/>
    <m/>
  </r>
  <r>
    <x v="0"/>
    <x v="0"/>
    <x v="0"/>
    <x v="0"/>
    <n v="142731"/>
    <x v="27"/>
    <n v="7893300522357"/>
    <x v="166"/>
    <x v="169"/>
    <s v="GOVERNADOR VALADARES"/>
    <x v="1"/>
    <x v="1"/>
    <s v="D"/>
    <n v="1"/>
    <m/>
    <m/>
    <m/>
    <m/>
    <m/>
    <m/>
    <n v="1"/>
    <n v="8.99"/>
  </r>
  <r>
    <x v="0"/>
    <x v="0"/>
    <x v="0"/>
    <x v="0"/>
    <n v="142731"/>
    <x v="27"/>
    <n v="7893300522357"/>
    <x v="67"/>
    <x v="67"/>
    <s v="GOVERNADOR VALADARES"/>
    <x v="1"/>
    <x v="1"/>
    <s v="B"/>
    <n v="0"/>
    <m/>
    <m/>
    <m/>
    <m/>
    <n v="1"/>
    <n v="8.99"/>
    <n v="1"/>
    <n v="8.99"/>
  </r>
  <r>
    <x v="0"/>
    <x v="0"/>
    <x v="0"/>
    <x v="0"/>
    <n v="142731"/>
    <x v="27"/>
    <n v="7893300522357"/>
    <x v="35"/>
    <x v="35"/>
    <s v="TEOFILO OTONI"/>
    <x v="1"/>
    <x v="1"/>
    <s v="AA"/>
    <n v="1"/>
    <m/>
    <m/>
    <m/>
    <m/>
    <m/>
    <m/>
    <n v="1"/>
    <n v="8.99"/>
  </r>
  <r>
    <x v="0"/>
    <x v="0"/>
    <x v="0"/>
    <x v="0"/>
    <n v="142731"/>
    <x v="27"/>
    <n v="7893300522357"/>
    <x v="142"/>
    <x v="143"/>
    <s v="TEOFILO OTONI"/>
    <x v="1"/>
    <x v="1"/>
    <s v="C"/>
    <n v="0"/>
    <m/>
    <m/>
    <m/>
    <m/>
    <m/>
    <m/>
    <m/>
    <m/>
  </r>
  <r>
    <x v="0"/>
    <x v="0"/>
    <x v="0"/>
    <x v="0"/>
    <n v="142731"/>
    <x v="27"/>
    <n v="7893300522357"/>
    <x v="9"/>
    <x v="9"/>
    <s v="GOVERNADOR VALADARES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135"/>
    <x v="136"/>
    <s v="IPATING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05"/>
    <x v="105"/>
    <s v="IPATING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54"/>
    <x v="155"/>
    <s v="INHAPIM"/>
    <x v="1"/>
    <x v="1"/>
    <s v="D"/>
    <n v="-1"/>
    <m/>
    <m/>
    <m/>
    <m/>
    <n v="1"/>
    <n v="8.99"/>
    <m/>
    <m/>
  </r>
  <r>
    <x v="0"/>
    <x v="0"/>
    <x v="0"/>
    <x v="0"/>
    <n v="142731"/>
    <x v="27"/>
    <n v="7893300522357"/>
    <x v="136"/>
    <x v="137"/>
    <s v="TIMOTEO"/>
    <x v="1"/>
    <x v="1"/>
    <s v="C"/>
    <n v="0"/>
    <m/>
    <m/>
    <m/>
    <m/>
    <m/>
    <m/>
    <n v="1"/>
    <n v="8.9700000000000006"/>
  </r>
  <r>
    <x v="0"/>
    <x v="0"/>
    <x v="0"/>
    <x v="0"/>
    <n v="142731"/>
    <x v="27"/>
    <n v="7893300522357"/>
    <x v="174"/>
    <x v="183"/>
    <s v="TIMOTEO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37"/>
    <x v="138"/>
    <s v="IPATINGA"/>
    <x v="1"/>
    <x v="1"/>
    <s v="C"/>
    <n v="1"/>
    <m/>
    <m/>
    <n v="1"/>
    <n v="8.99"/>
    <m/>
    <m/>
    <m/>
    <m/>
  </r>
  <r>
    <x v="0"/>
    <x v="0"/>
    <x v="0"/>
    <x v="0"/>
    <n v="142731"/>
    <x v="27"/>
    <n v="7893300522357"/>
    <x v="86"/>
    <x v="86"/>
    <s v="ITAMARAJU"/>
    <x v="0"/>
    <x v="1"/>
    <s v="C"/>
    <n v="0"/>
    <m/>
    <m/>
    <m/>
    <m/>
    <m/>
    <m/>
    <m/>
    <m/>
  </r>
  <r>
    <x v="0"/>
    <x v="0"/>
    <x v="0"/>
    <x v="0"/>
    <n v="142731"/>
    <x v="27"/>
    <n v="7893300522357"/>
    <x v="77"/>
    <x v="77"/>
    <s v="TIMOTEO"/>
    <x v="1"/>
    <x v="1"/>
    <s v="C"/>
    <n v="0"/>
    <m/>
    <m/>
    <m/>
    <m/>
    <m/>
    <m/>
    <n v="1"/>
    <n v="8.99"/>
  </r>
  <r>
    <x v="0"/>
    <x v="0"/>
    <x v="0"/>
    <x v="0"/>
    <n v="142731"/>
    <x v="27"/>
    <n v="7893300522357"/>
    <x v="36"/>
    <x v="36"/>
    <s v="GOVERNADOR VALADARES"/>
    <x v="1"/>
    <x v="1"/>
    <s v="D"/>
    <n v="3"/>
    <m/>
    <m/>
    <n v="1"/>
    <n v="8.99"/>
    <m/>
    <m/>
    <n v="1"/>
    <n v="9.89"/>
  </r>
  <r>
    <x v="0"/>
    <x v="0"/>
    <x v="0"/>
    <x v="0"/>
    <n v="142731"/>
    <x v="27"/>
    <n v="7893300522357"/>
    <x v="172"/>
    <x v="181"/>
    <s v="IPATING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23"/>
    <x v="123"/>
    <s v="MALACACHETA"/>
    <x v="1"/>
    <x v="1"/>
    <s v="B"/>
    <n v="0"/>
    <m/>
    <m/>
    <n v="2"/>
    <n v="17.95"/>
    <m/>
    <m/>
    <m/>
    <m/>
  </r>
  <r>
    <x v="0"/>
    <x v="0"/>
    <x v="0"/>
    <x v="0"/>
    <n v="142731"/>
    <x v="27"/>
    <n v="7893300522357"/>
    <x v="51"/>
    <x v="51"/>
    <s v="CAPELINHA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3"/>
    <x v="3"/>
    <s v="ALMENARA"/>
    <x v="1"/>
    <x v="1"/>
    <s v="D"/>
    <n v="0"/>
    <m/>
    <m/>
    <n v="1"/>
    <n v="8.99"/>
    <m/>
    <m/>
    <m/>
    <m/>
  </r>
  <r>
    <x v="0"/>
    <x v="0"/>
    <x v="0"/>
    <x v="0"/>
    <n v="142731"/>
    <x v="27"/>
    <n v="7893300522357"/>
    <x v="101"/>
    <x v="101"/>
    <s v="ALMENAR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76"/>
    <x v="76"/>
    <s v="RUBIM"/>
    <x v="1"/>
    <x v="1"/>
    <s v="AA"/>
    <n v="1"/>
    <m/>
    <m/>
    <m/>
    <m/>
    <m/>
    <m/>
    <m/>
    <m/>
  </r>
  <r>
    <x v="0"/>
    <x v="0"/>
    <x v="0"/>
    <x v="0"/>
    <n v="142731"/>
    <x v="27"/>
    <n v="7893300522357"/>
    <x v="7"/>
    <x v="7"/>
    <s v="ITAOBIM"/>
    <x v="1"/>
    <x v="1"/>
    <s v="D"/>
    <n v="1"/>
    <m/>
    <m/>
    <m/>
    <m/>
    <n v="1"/>
    <n v="8.94"/>
    <n v="1"/>
    <n v="8.99"/>
  </r>
  <r>
    <x v="0"/>
    <x v="0"/>
    <x v="0"/>
    <x v="0"/>
    <n v="142731"/>
    <x v="27"/>
    <n v="7893300522357"/>
    <x v="15"/>
    <x v="15"/>
    <s v="ARACUAI"/>
    <x v="1"/>
    <x v="1"/>
    <s v="D"/>
    <n v="1"/>
    <m/>
    <m/>
    <m/>
    <m/>
    <n v="1"/>
    <n v="8.99"/>
    <m/>
    <m/>
  </r>
  <r>
    <x v="0"/>
    <x v="0"/>
    <x v="0"/>
    <x v="0"/>
    <n v="142731"/>
    <x v="27"/>
    <n v="7893300522357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164"/>
    <x v="167"/>
    <s v="TEOFILO OTONI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06"/>
    <x v="106"/>
    <s v="NANUQUE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37"/>
    <x v="37"/>
    <s v="CARLOS CHAGAS"/>
    <x v="1"/>
    <x v="1"/>
    <s v="C"/>
    <n v="0"/>
    <m/>
    <m/>
    <m/>
    <m/>
    <m/>
    <m/>
    <m/>
    <m/>
  </r>
  <r>
    <x v="0"/>
    <x v="0"/>
    <x v="0"/>
    <x v="0"/>
    <n v="142731"/>
    <x v="27"/>
    <n v="7893300522357"/>
    <x v="30"/>
    <x v="30"/>
    <s v="IPATINGA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72"/>
    <x v="72"/>
    <s v="MEDINA"/>
    <x v="1"/>
    <x v="1"/>
    <s v="C"/>
    <n v="0"/>
    <m/>
    <m/>
    <m/>
    <m/>
    <m/>
    <m/>
    <n v="1"/>
    <n v="8.99"/>
  </r>
  <r>
    <x v="0"/>
    <x v="0"/>
    <x v="0"/>
    <x v="0"/>
    <n v="142731"/>
    <x v="27"/>
    <n v="7893300522357"/>
    <x v="55"/>
    <x v="55"/>
    <s v="EUNAPOLIS"/>
    <x v="0"/>
    <x v="1"/>
    <s v="D"/>
    <n v="0"/>
    <m/>
    <m/>
    <m/>
    <m/>
    <m/>
    <m/>
    <m/>
    <m/>
  </r>
  <r>
    <x v="0"/>
    <x v="0"/>
    <x v="0"/>
    <x v="0"/>
    <n v="142731"/>
    <x v="27"/>
    <n v="7893300522357"/>
    <x v="16"/>
    <x v="16"/>
    <s v="ITABUNA"/>
    <x v="0"/>
    <x v="1"/>
    <s v="D"/>
    <n v="1"/>
    <m/>
    <m/>
    <m/>
    <m/>
    <m/>
    <m/>
    <m/>
    <m/>
  </r>
  <r>
    <x v="0"/>
    <x v="0"/>
    <x v="0"/>
    <x v="0"/>
    <n v="142731"/>
    <x v="27"/>
    <n v="7893300522357"/>
    <x v="165"/>
    <x v="168"/>
    <s v="PORTO SEGURO"/>
    <x v="0"/>
    <x v="1"/>
    <s v="AA"/>
    <n v="2"/>
    <m/>
    <m/>
    <m/>
    <m/>
    <m/>
    <m/>
    <m/>
    <m/>
  </r>
  <r>
    <x v="0"/>
    <x v="0"/>
    <x v="0"/>
    <x v="0"/>
    <n v="142731"/>
    <x v="27"/>
    <n v="7893300522357"/>
    <x v="19"/>
    <x v="19"/>
    <s v="PEDRA AZUL"/>
    <x v="1"/>
    <x v="1"/>
    <s v="C"/>
    <n v="0"/>
    <m/>
    <m/>
    <m/>
    <m/>
    <m/>
    <m/>
    <n v="2"/>
    <n v="17.98"/>
  </r>
  <r>
    <x v="0"/>
    <x v="0"/>
    <x v="0"/>
    <x v="0"/>
    <n v="142731"/>
    <x v="27"/>
    <n v="7893300522357"/>
    <x v="17"/>
    <x v="17"/>
    <s v="GUANHAES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28"/>
    <x v="28"/>
    <s v="TEOFILO OTONI"/>
    <x v="1"/>
    <x v="1"/>
    <s v="D"/>
    <n v="1"/>
    <m/>
    <m/>
    <m/>
    <m/>
    <m/>
    <m/>
    <n v="1"/>
    <n v="8.99"/>
  </r>
  <r>
    <x v="0"/>
    <x v="0"/>
    <x v="0"/>
    <x v="0"/>
    <n v="142731"/>
    <x v="27"/>
    <n v="7893300522357"/>
    <x v="44"/>
    <x v="44"/>
    <s v="IPATINGA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124"/>
    <x v="124"/>
    <s v="EUNAPOLIS"/>
    <x v="0"/>
    <x v="1"/>
    <s v="D"/>
    <n v="1"/>
    <m/>
    <m/>
    <m/>
    <m/>
    <m/>
    <m/>
    <m/>
    <m/>
  </r>
  <r>
    <x v="0"/>
    <x v="0"/>
    <x v="0"/>
    <x v="0"/>
    <n v="142731"/>
    <x v="27"/>
    <n v="7893300522357"/>
    <x v="149"/>
    <x v="150"/>
    <s v="CARATINGA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109"/>
    <x v="109"/>
    <s v="CORONEL FABRICIANO"/>
    <x v="1"/>
    <x v="1"/>
    <s v="D"/>
    <n v="2"/>
    <m/>
    <m/>
    <m/>
    <m/>
    <m/>
    <m/>
    <n v="1"/>
    <n v="8.99"/>
  </r>
  <r>
    <x v="0"/>
    <x v="0"/>
    <x v="0"/>
    <x v="0"/>
    <n v="142731"/>
    <x v="27"/>
    <n v="7893300522357"/>
    <x v="84"/>
    <x v="84"/>
    <s v="PADRE PARAISO"/>
    <x v="1"/>
    <x v="1"/>
    <s v="AA"/>
    <n v="2"/>
    <m/>
    <m/>
    <m/>
    <m/>
    <m/>
    <m/>
    <m/>
    <m/>
  </r>
  <r>
    <x v="0"/>
    <x v="0"/>
    <x v="0"/>
    <x v="0"/>
    <n v="142731"/>
    <x v="27"/>
    <n v="7893300522357"/>
    <x v="139"/>
    <x v="140"/>
    <s v="TEIXEIRA DE FREITAS"/>
    <x v="0"/>
    <x v="1"/>
    <s v="C"/>
    <n v="0"/>
    <m/>
    <m/>
    <m/>
    <m/>
    <m/>
    <m/>
    <n v="1"/>
    <n v="8.99"/>
  </r>
  <r>
    <x v="0"/>
    <x v="0"/>
    <x v="0"/>
    <x v="0"/>
    <n v="142731"/>
    <x v="27"/>
    <n v="7893300522357"/>
    <x v="39"/>
    <x v="39"/>
    <s v="ITABELA"/>
    <x v="0"/>
    <x v="1"/>
    <s v="D"/>
    <n v="0"/>
    <m/>
    <m/>
    <m/>
    <m/>
    <m/>
    <m/>
    <n v="1"/>
    <n v="8.99"/>
  </r>
  <r>
    <x v="0"/>
    <x v="0"/>
    <x v="0"/>
    <x v="0"/>
    <n v="142731"/>
    <x v="27"/>
    <n v="7893300522357"/>
    <x v="90"/>
    <x v="90"/>
    <s v="TEOFILO OTONI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159"/>
    <x v="161"/>
    <s v="GOVERNADOR VALADARES"/>
    <x v="1"/>
    <x v="1"/>
    <s v="D"/>
    <n v="1"/>
    <m/>
    <m/>
    <m/>
    <m/>
    <m/>
    <m/>
    <m/>
    <m/>
  </r>
  <r>
    <x v="0"/>
    <x v="0"/>
    <x v="0"/>
    <x v="0"/>
    <n v="142731"/>
    <x v="27"/>
    <n v="7893300522357"/>
    <x v="64"/>
    <x v="64"/>
    <s v="TEIXEIRA DE FREITAS"/>
    <x v="0"/>
    <x v="1"/>
    <s v="D"/>
    <n v="1"/>
    <m/>
    <m/>
    <m/>
    <m/>
    <n v="1"/>
    <n v="8.99"/>
    <m/>
    <m/>
  </r>
  <r>
    <x v="0"/>
    <x v="0"/>
    <x v="0"/>
    <x v="0"/>
    <n v="142731"/>
    <x v="27"/>
    <n v="7893300522357"/>
    <x v="18"/>
    <x v="18"/>
    <s v="IPATING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75"/>
    <x v="75"/>
    <s v="IPATINGA"/>
    <x v="1"/>
    <x v="1"/>
    <s v="D"/>
    <n v="3"/>
    <m/>
    <m/>
    <m/>
    <m/>
    <m/>
    <m/>
    <m/>
    <m/>
  </r>
  <r>
    <x v="0"/>
    <x v="0"/>
    <x v="0"/>
    <x v="0"/>
    <n v="142731"/>
    <x v="27"/>
    <n v="7893300522357"/>
    <x v="140"/>
    <x v="141"/>
    <s v="EUNAPOLIS"/>
    <x v="0"/>
    <x v="1"/>
    <s v="D"/>
    <n v="2"/>
    <m/>
    <m/>
    <m/>
    <m/>
    <m/>
    <m/>
    <m/>
    <m/>
  </r>
  <r>
    <x v="0"/>
    <x v="0"/>
    <x v="0"/>
    <x v="0"/>
    <n v="142731"/>
    <x v="27"/>
    <n v="7893300522357"/>
    <x v="23"/>
    <x v="23"/>
    <s v="PORTO SEGURO"/>
    <x v="0"/>
    <x v="1"/>
    <s v="D"/>
    <n v="0"/>
    <m/>
    <m/>
    <n v="1"/>
    <n v="8.99"/>
    <m/>
    <m/>
    <m/>
    <m/>
  </r>
  <r>
    <x v="0"/>
    <x v="0"/>
    <x v="0"/>
    <x v="0"/>
    <n v="142731"/>
    <x v="27"/>
    <n v="7893300522357"/>
    <x v="4"/>
    <x v="4"/>
    <s v="SAO MATEUS"/>
    <x v="2"/>
    <x v="1"/>
    <s v="D"/>
    <n v="0"/>
    <m/>
    <m/>
    <m/>
    <m/>
    <m/>
    <m/>
    <m/>
    <m/>
  </r>
  <r>
    <x v="0"/>
    <x v="0"/>
    <x v="0"/>
    <x v="0"/>
    <n v="142731"/>
    <x v="27"/>
    <n v="7893300522357"/>
    <x v="69"/>
    <x v="69"/>
    <s v="PORTO SEGURO"/>
    <x v="0"/>
    <x v="1"/>
    <s v="D"/>
    <n v="0"/>
    <m/>
    <m/>
    <n v="1"/>
    <n v="8.99"/>
    <m/>
    <m/>
    <m/>
    <m/>
  </r>
  <r>
    <x v="0"/>
    <x v="0"/>
    <x v="0"/>
    <x v="0"/>
    <n v="142731"/>
    <x v="27"/>
    <n v="7893300522357"/>
    <x v="160"/>
    <x v="162"/>
    <s v="DIAMANTINA"/>
    <x v="1"/>
    <x v="1"/>
    <s v="A"/>
    <n v="0"/>
    <m/>
    <m/>
    <m/>
    <m/>
    <m/>
    <m/>
    <m/>
    <m/>
  </r>
  <r>
    <x v="0"/>
    <x v="0"/>
    <x v="0"/>
    <x v="0"/>
    <n v="142731"/>
    <x v="27"/>
    <n v="7893300522357"/>
    <x v="58"/>
    <x v="58"/>
    <s v="AGUAS FORMOSAS"/>
    <x v="1"/>
    <x v="1"/>
    <s v="C"/>
    <n v="0"/>
    <m/>
    <m/>
    <n v="1"/>
    <n v="8.99"/>
    <m/>
    <m/>
    <m/>
    <m/>
  </r>
  <r>
    <x v="0"/>
    <x v="0"/>
    <x v="0"/>
    <x v="0"/>
    <n v="142731"/>
    <x v="27"/>
    <n v="7893300522357"/>
    <x v="141"/>
    <x v="142"/>
    <s v="IPATINGA"/>
    <x v="1"/>
    <x v="1"/>
    <s v="D"/>
    <n v="1"/>
    <m/>
    <m/>
    <m/>
    <m/>
    <m/>
    <m/>
    <n v="1"/>
    <n v="8.99"/>
  </r>
  <r>
    <x v="1"/>
    <x v="2"/>
    <x v="0"/>
    <x v="0"/>
    <n v="142731"/>
    <x v="27"/>
    <n v="7893300522357"/>
    <x v="184"/>
    <x v="195"/>
    <s v="TEOFILO OTONI"/>
    <x v="1"/>
    <x v="1"/>
    <s v="D"/>
    <n v="0"/>
    <m/>
    <m/>
    <m/>
    <m/>
    <m/>
    <m/>
    <m/>
    <m/>
  </r>
  <r>
    <x v="1"/>
    <x v="3"/>
    <x v="0"/>
    <x v="0"/>
    <n v="142731"/>
    <x v="27"/>
    <n v="7893300522357"/>
    <x v="185"/>
    <x v="196"/>
    <s v="EUNAPOLIS"/>
    <x v="0"/>
    <x v="1"/>
    <s v="D"/>
    <n v="0"/>
    <m/>
    <m/>
    <m/>
    <m/>
    <m/>
    <m/>
    <m/>
    <m/>
  </r>
  <r>
    <x v="0"/>
    <x v="0"/>
    <x v="0"/>
    <x v="0"/>
    <n v="142731"/>
    <x v="27"/>
    <n v="7893300522357"/>
    <x v="61"/>
    <x v="199"/>
    <s v="TEOFILO OTONI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73"/>
    <x v="73"/>
    <s v="TEIXEIRA DE FREITAS"/>
    <x v="0"/>
    <x v="1"/>
    <s v="D"/>
    <n v="2"/>
    <m/>
    <m/>
    <m/>
    <m/>
    <m/>
    <m/>
    <m/>
    <m/>
  </r>
  <r>
    <x v="0"/>
    <x v="0"/>
    <x v="0"/>
    <x v="0"/>
    <n v="142731"/>
    <x v="27"/>
    <n v="7893300522357"/>
    <x v="94"/>
    <x v="94"/>
    <s v="ITAMARANDIB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52"/>
    <x v="52"/>
    <s v="LINHARES"/>
    <x v="2"/>
    <x v="1"/>
    <s v="D"/>
    <n v="2"/>
    <m/>
    <m/>
    <m/>
    <m/>
    <m/>
    <m/>
    <m/>
    <m/>
  </r>
  <r>
    <x v="0"/>
    <x v="0"/>
    <x v="0"/>
    <x v="0"/>
    <n v="142731"/>
    <x v="27"/>
    <n v="7893300522357"/>
    <x v="54"/>
    <x v="54"/>
    <s v="CARATINGA"/>
    <x v="1"/>
    <x v="1"/>
    <s v="D"/>
    <n v="2"/>
    <m/>
    <m/>
    <m/>
    <m/>
    <m/>
    <m/>
    <m/>
    <m/>
  </r>
  <r>
    <x v="0"/>
    <x v="0"/>
    <x v="0"/>
    <x v="0"/>
    <n v="142731"/>
    <x v="27"/>
    <n v="7893300522357"/>
    <x v="70"/>
    <x v="70"/>
    <s v="VICOSA"/>
    <x v="1"/>
    <x v="1"/>
    <s v="C"/>
    <n v="0"/>
    <m/>
    <m/>
    <m/>
    <m/>
    <m/>
    <m/>
    <n v="1"/>
    <n v="8.99"/>
  </r>
  <r>
    <x v="0"/>
    <x v="0"/>
    <x v="0"/>
    <x v="0"/>
    <n v="142731"/>
    <x v="27"/>
    <n v="7893300522357"/>
    <x v="68"/>
    <x v="68"/>
    <s v="PONTE NOVA"/>
    <x v="1"/>
    <x v="1"/>
    <s v="D"/>
    <n v="0"/>
    <m/>
    <m/>
    <m/>
    <m/>
    <m/>
    <m/>
    <m/>
    <m/>
  </r>
  <r>
    <x v="0"/>
    <x v="0"/>
    <x v="0"/>
    <x v="0"/>
    <n v="142731"/>
    <x v="27"/>
    <n v="7893300522357"/>
    <x v="25"/>
    <x v="25"/>
    <s v="IPATINGA"/>
    <x v="1"/>
    <x v="1"/>
    <s v="C"/>
    <n v="1"/>
    <m/>
    <m/>
    <n v="1"/>
    <n v="8.99"/>
    <m/>
    <m/>
    <m/>
    <m/>
  </r>
  <r>
    <x v="0"/>
    <x v="0"/>
    <x v="0"/>
    <x v="0"/>
    <n v="142732"/>
    <x v="36"/>
    <n v="7893300522371"/>
    <x v="71"/>
    <x v="71"/>
    <s v="TEOFILO OTONI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33"/>
    <x v="33"/>
    <s v="GOVERNADOR VALADARES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47"/>
    <x v="47"/>
    <s v="MANHUACU"/>
    <x v="1"/>
    <x v="1"/>
    <s v="C"/>
    <n v="0"/>
    <m/>
    <m/>
    <m/>
    <m/>
    <m/>
    <m/>
    <m/>
    <m/>
  </r>
  <r>
    <x v="0"/>
    <x v="0"/>
    <x v="0"/>
    <x v="0"/>
    <n v="142732"/>
    <x v="36"/>
    <n v="7893300522371"/>
    <x v="12"/>
    <x v="12"/>
    <s v="ITABIRA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169"/>
    <x v="177"/>
    <s v="MANHUACU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57"/>
    <x v="57"/>
    <s v="JOAO MONLEVADE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80"/>
    <x v="80"/>
    <s v="NOVO CRUZEIRO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29"/>
    <x v="130"/>
    <s v="EUNAPOLI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83"/>
    <x v="83"/>
    <s v="GOVERNADOR VALADARES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95"/>
    <x v="95"/>
    <s v="IPATINGA"/>
    <x v="1"/>
    <x v="1"/>
    <s v="D"/>
    <n v="1"/>
    <m/>
    <m/>
    <m/>
    <m/>
    <m/>
    <m/>
    <n v="1"/>
    <n v="8.99"/>
  </r>
  <r>
    <x v="0"/>
    <x v="0"/>
    <x v="0"/>
    <x v="0"/>
    <n v="142732"/>
    <x v="36"/>
    <n v="7893300522371"/>
    <x v="48"/>
    <x v="48"/>
    <s v="LEOPOLDIN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07"/>
    <x v="107"/>
    <s v="IPATINGA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67"/>
    <x v="170"/>
    <s v="JOAO MONLEVADE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65"/>
    <x v="65"/>
    <s v="VICOS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27"/>
    <x v="27"/>
    <s v="MURIAE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80"/>
    <x v="190"/>
    <s v="CORONEL FABRICIANO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28"/>
    <x v="129"/>
    <s v="COLATINA"/>
    <x v="2"/>
    <x v="1"/>
    <s v="C"/>
    <n v="0"/>
    <m/>
    <m/>
    <m/>
    <m/>
    <m/>
    <m/>
    <m/>
    <m/>
  </r>
  <r>
    <x v="0"/>
    <x v="0"/>
    <x v="0"/>
    <x v="0"/>
    <n v="142732"/>
    <x v="36"/>
    <n v="7893300522371"/>
    <x v="156"/>
    <x v="158"/>
    <s v="COLATINA"/>
    <x v="2"/>
    <x v="1"/>
    <s v="C"/>
    <n v="0"/>
    <m/>
    <m/>
    <n v="1"/>
    <n v="8.99"/>
    <m/>
    <m/>
    <m/>
    <m/>
  </r>
  <r>
    <x v="0"/>
    <x v="0"/>
    <x v="0"/>
    <x v="0"/>
    <n v="142732"/>
    <x v="36"/>
    <n v="7893300522371"/>
    <x v="111"/>
    <x v="111"/>
    <s v="MURIAE"/>
    <x v="1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125"/>
    <x v="125"/>
    <s v="ITABUNA"/>
    <x v="0"/>
    <x v="1"/>
    <s v="C"/>
    <n v="0"/>
    <m/>
    <m/>
    <m/>
    <m/>
    <n v="1"/>
    <n v="8.99"/>
    <m/>
    <m/>
  </r>
  <r>
    <x v="0"/>
    <x v="0"/>
    <x v="0"/>
    <x v="0"/>
    <n v="142732"/>
    <x v="36"/>
    <n v="7893300522371"/>
    <x v="112"/>
    <x v="176"/>
    <s v="CATAGUASES"/>
    <x v="1"/>
    <x v="1"/>
    <s v="B"/>
    <n v="0"/>
    <m/>
    <m/>
    <m/>
    <m/>
    <m/>
    <m/>
    <m/>
    <m/>
  </r>
  <r>
    <x v="0"/>
    <x v="0"/>
    <x v="0"/>
    <x v="0"/>
    <n v="142732"/>
    <x v="36"/>
    <n v="7893300522371"/>
    <x v="81"/>
    <x v="81"/>
    <s v="ILHEUS"/>
    <x v="0"/>
    <x v="1"/>
    <s v="D"/>
    <n v="1"/>
    <m/>
    <m/>
    <m/>
    <m/>
    <m/>
    <m/>
    <m/>
    <m/>
  </r>
  <r>
    <x v="0"/>
    <x v="0"/>
    <x v="0"/>
    <x v="0"/>
    <n v="142732"/>
    <x v="36"/>
    <n v="7893300522371"/>
    <x v="130"/>
    <x v="131"/>
    <s v="MURIAE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73"/>
    <x v="182"/>
    <s v="TEOFILO OTONI"/>
    <x v="1"/>
    <x v="1"/>
    <s v="D"/>
    <n v="1"/>
    <m/>
    <m/>
    <m/>
    <m/>
    <m/>
    <m/>
    <n v="1"/>
    <n v="8.99"/>
  </r>
  <r>
    <x v="0"/>
    <x v="0"/>
    <x v="0"/>
    <x v="0"/>
    <n v="142732"/>
    <x v="36"/>
    <n v="7893300522371"/>
    <x v="6"/>
    <x v="6"/>
    <s v="ITABUNA"/>
    <x v="0"/>
    <x v="1"/>
    <s v="D"/>
    <n v="1"/>
    <m/>
    <m/>
    <m/>
    <m/>
    <m/>
    <m/>
    <n v="1"/>
    <n v="8.99"/>
  </r>
  <r>
    <x v="0"/>
    <x v="0"/>
    <x v="0"/>
    <x v="0"/>
    <n v="142732"/>
    <x v="36"/>
    <n v="7893300522371"/>
    <x v="62"/>
    <x v="62"/>
    <s v="DIAMANTINA"/>
    <x v="1"/>
    <x v="1"/>
    <s v="B"/>
    <n v="0"/>
    <m/>
    <m/>
    <m/>
    <m/>
    <n v="2"/>
    <n v="17.98"/>
    <m/>
    <m/>
  </r>
  <r>
    <x v="0"/>
    <x v="0"/>
    <x v="0"/>
    <x v="0"/>
    <n v="142732"/>
    <x v="36"/>
    <n v="7893300522371"/>
    <x v="127"/>
    <x v="128"/>
    <s v="CORONEL FABRICIANO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46"/>
    <x v="46"/>
    <s v="IPATING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14"/>
    <x v="114"/>
    <s v="MURIAE"/>
    <x v="1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126"/>
    <x v="126"/>
    <s v="CORONEL FABRICIANO"/>
    <x v="1"/>
    <x v="1"/>
    <s v="D"/>
    <n v="1"/>
    <m/>
    <m/>
    <n v="1"/>
    <n v="8.99"/>
    <m/>
    <m/>
    <m/>
    <m/>
  </r>
  <r>
    <x v="0"/>
    <x v="0"/>
    <x v="0"/>
    <x v="0"/>
    <n v="142732"/>
    <x v="36"/>
    <n v="7893300522371"/>
    <x v="96"/>
    <x v="96"/>
    <s v="ITABIRA"/>
    <x v="1"/>
    <x v="1"/>
    <s v="D"/>
    <n v="0"/>
    <m/>
    <m/>
    <m/>
    <m/>
    <m/>
    <m/>
    <m/>
    <m/>
  </r>
  <r>
    <x v="0"/>
    <x v="0"/>
    <x v="0"/>
    <x v="0"/>
    <n v="142732"/>
    <x v="36"/>
    <n v="7893300522371"/>
    <x v="74"/>
    <x v="74"/>
    <s v="GOVERNADOR VALADARES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52"/>
    <x v="153"/>
    <s v="IPATINGA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15"/>
    <x v="115"/>
    <s v="CAPELINH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45"/>
    <x v="45"/>
    <s v="CARANGOLA"/>
    <x v="1"/>
    <x v="1"/>
    <s v="C"/>
    <n v="0"/>
    <m/>
    <m/>
    <m/>
    <m/>
    <m/>
    <m/>
    <n v="1"/>
    <n v="8.99"/>
  </r>
  <r>
    <x v="0"/>
    <x v="0"/>
    <x v="0"/>
    <x v="0"/>
    <n v="142732"/>
    <x v="36"/>
    <n v="7893300522371"/>
    <x v="131"/>
    <x v="132"/>
    <s v="VISCONDE DO RIO BRANCO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16"/>
    <x v="116"/>
    <s v="GOVERNADOR VALADARES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75"/>
    <x v="184"/>
    <s v="PEDRO CANARIO"/>
    <x v="2"/>
    <x v="1"/>
    <s v="D"/>
    <n v="1"/>
    <m/>
    <m/>
    <m/>
    <m/>
    <m/>
    <m/>
    <m/>
    <m/>
  </r>
  <r>
    <x v="0"/>
    <x v="0"/>
    <x v="0"/>
    <x v="0"/>
    <n v="142732"/>
    <x v="36"/>
    <n v="7893300522371"/>
    <x v="151"/>
    <x v="152"/>
    <s v="ITABUNA"/>
    <x v="0"/>
    <x v="1"/>
    <s v="D"/>
    <n v="1"/>
    <m/>
    <m/>
    <m/>
    <m/>
    <m/>
    <m/>
    <m/>
    <m/>
  </r>
  <r>
    <x v="0"/>
    <x v="0"/>
    <x v="0"/>
    <x v="0"/>
    <n v="142732"/>
    <x v="36"/>
    <n v="7893300522371"/>
    <x v="144"/>
    <x v="145"/>
    <s v="TURMALINA"/>
    <x v="1"/>
    <x v="1"/>
    <s v="D"/>
    <n v="5"/>
    <m/>
    <m/>
    <m/>
    <m/>
    <m/>
    <m/>
    <m/>
    <m/>
  </r>
  <r>
    <x v="0"/>
    <x v="0"/>
    <x v="0"/>
    <x v="0"/>
    <n v="142732"/>
    <x v="36"/>
    <n v="7893300522371"/>
    <x v="100"/>
    <x v="100"/>
    <s v="GOVERNADOR VALADARES"/>
    <x v="1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8"/>
    <x v="8"/>
    <s v="UBA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41"/>
    <x v="41"/>
    <s v="VICOS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46"/>
    <x v="147"/>
    <s v="LINHARES"/>
    <x v="2"/>
    <x v="1"/>
    <s v="D"/>
    <n v="2"/>
    <m/>
    <m/>
    <m/>
    <m/>
    <m/>
    <m/>
    <m/>
    <m/>
  </r>
  <r>
    <x v="0"/>
    <x v="0"/>
    <x v="0"/>
    <x v="0"/>
    <n v="142732"/>
    <x v="36"/>
    <n v="7893300522371"/>
    <x v="110"/>
    <x v="110"/>
    <s v="PONTE NOVA"/>
    <x v="1"/>
    <x v="1"/>
    <s v="D"/>
    <n v="0"/>
    <m/>
    <m/>
    <m/>
    <m/>
    <n v="1"/>
    <n v="8.9700000000000006"/>
    <m/>
    <m/>
  </r>
  <r>
    <x v="0"/>
    <x v="0"/>
    <x v="0"/>
    <x v="0"/>
    <n v="142732"/>
    <x v="36"/>
    <n v="7893300522371"/>
    <x v="82"/>
    <x v="82"/>
    <s v="GOVERNADOR VALADARES"/>
    <x v="1"/>
    <x v="1"/>
    <s v="D"/>
    <n v="3"/>
    <m/>
    <m/>
    <n v="1"/>
    <n v="8.99"/>
    <m/>
    <m/>
    <m/>
    <m/>
  </r>
  <r>
    <x v="0"/>
    <x v="0"/>
    <x v="0"/>
    <x v="0"/>
    <n v="142732"/>
    <x v="36"/>
    <n v="7893300522371"/>
    <x v="161"/>
    <x v="163"/>
    <s v="SAO MATEUS"/>
    <x v="2"/>
    <x v="1"/>
    <s v="D"/>
    <n v="3"/>
    <m/>
    <m/>
    <m/>
    <m/>
    <m/>
    <m/>
    <m/>
    <m/>
  </r>
  <r>
    <x v="0"/>
    <x v="0"/>
    <x v="0"/>
    <x v="0"/>
    <n v="142732"/>
    <x v="36"/>
    <n v="7893300522371"/>
    <x v="171"/>
    <x v="180"/>
    <s v="CARATINGA"/>
    <x v="1"/>
    <x v="1"/>
    <s v="D"/>
    <n v="1"/>
    <m/>
    <m/>
    <m/>
    <m/>
    <m/>
    <m/>
    <n v="1"/>
    <n v="8.99"/>
  </r>
  <r>
    <x v="0"/>
    <x v="0"/>
    <x v="0"/>
    <x v="0"/>
    <n v="142732"/>
    <x v="36"/>
    <n v="7893300522371"/>
    <x v="87"/>
    <x v="87"/>
    <s v="CONSELHEIRO PENA"/>
    <x v="1"/>
    <x v="1"/>
    <s v="D"/>
    <n v="2"/>
    <m/>
    <m/>
    <n v="1"/>
    <n v="8.99"/>
    <m/>
    <m/>
    <n v="1"/>
    <n v="8.99"/>
  </r>
  <r>
    <x v="0"/>
    <x v="0"/>
    <x v="0"/>
    <x v="0"/>
    <n v="142732"/>
    <x v="36"/>
    <n v="7893300522371"/>
    <x v="132"/>
    <x v="133"/>
    <s v="ILHEU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20"/>
    <x v="20"/>
    <s v="IPATINGA"/>
    <x v="1"/>
    <x v="1"/>
    <s v="B"/>
    <n v="0"/>
    <m/>
    <m/>
    <m/>
    <m/>
    <m/>
    <m/>
    <m/>
    <m/>
  </r>
  <r>
    <x v="0"/>
    <x v="0"/>
    <x v="0"/>
    <x v="0"/>
    <n v="142732"/>
    <x v="36"/>
    <n v="7893300522371"/>
    <x v="53"/>
    <x v="53"/>
    <s v="SANTA CRUZ CABRALIA"/>
    <x v="0"/>
    <x v="1"/>
    <s v="D"/>
    <n v="0"/>
    <m/>
    <m/>
    <m/>
    <m/>
    <m/>
    <m/>
    <n v="1"/>
    <n v="8.94"/>
  </r>
  <r>
    <x v="0"/>
    <x v="0"/>
    <x v="0"/>
    <x v="0"/>
    <n v="142732"/>
    <x v="36"/>
    <n v="7893300522371"/>
    <x v="66"/>
    <x v="66"/>
    <s v="GOVERNADOR VALADARES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38"/>
    <x v="38"/>
    <s v="SAO MATEUS"/>
    <x v="2"/>
    <x v="1"/>
    <s v="D"/>
    <n v="2"/>
    <m/>
    <m/>
    <m/>
    <m/>
    <m/>
    <m/>
    <m/>
    <m/>
  </r>
  <r>
    <x v="0"/>
    <x v="0"/>
    <x v="0"/>
    <x v="0"/>
    <n v="142732"/>
    <x v="36"/>
    <n v="7893300522371"/>
    <x v="60"/>
    <x v="60"/>
    <s v="ERVALIA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55"/>
    <x v="156"/>
    <s v="MONTANHA"/>
    <x v="2"/>
    <x v="1"/>
    <s v="D"/>
    <n v="3"/>
    <m/>
    <m/>
    <m/>
    <m/>
    <m/>
    <m/>
    <m/>
    <m/>
  </r>
  <r>
    <x v="0"/>
    <x v="0"/>
    <x v="0"/>
    <x v="0"/>
    <n v="142732"/>
    <x v="36"/>
    <n v="7893300522371"/>
    <x v="59"/>
    <x v="59"/>
    <s v="TEOFILO OTONI"/>
    <x v="1"/>
    <x v="1"/>
    <s v="D"/>
    <n v="0"/>
    <m/>
    <m/>
    <m/>
    <m/>
    <m/>
    <m/>
    <m/>
    <m/>
  </r>
  <r>
    <x v="0"/>
    <x v="0"/>
    <x v="0"/>
    <x v="0"/>
    <n v="142732"/>
    <x v="36"/>
    <n v="7893300522371"/>
    <x v="121"/>
    <x v="121"/>
    <s v="LINHARES"/>
    <x v="2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85"/>
    <x v="85"/>
    <s v="TEOFILO OTONI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89"/>
    <x v="89"/>
    <s v="CORONEL FABRICIANO"/>
    <x v="1"/>
    <x v="1"/>
    <s v="D"/>
    <n v="0"/>
    <m/>
    <m/>
    <n v="1"/>
    <n v="8.99"/>
    <m/>
    <m/>
    <n v="1"/>
    <n v="8.99"/>
  </r>
  <r>
    <x v="0"/>
    <x v="0"/>
    <x v="0"/>
    <x v="0"/>
    <n v="142732"/>
    <x v="36"/>
    <n v="7893300522371"/>
    <x v="29"/>
    <x v="29"/>
    <s v="CORONEL FABRICIANO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98"/>
    <x v="98"/>
    <s v="TEOFILO OTONI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34"/>
    <x v="34"/>
    <s v="TEOFILO OTONI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79"/>
    <x v="79"/>
    <s v="TEOFILO OTONI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92"/>
    <x v="92"/>
    <s v="GOVERNADOR VALADARES"/>
    <x v="1"/>
    <x v="1"/>
    <s v="D"/>
    <n v="3"/>
    <m/>
    <m/>
    <n v="1"/>
    <n v="8.99"/>
    <m/>
    <m/>
    <m/>
    <m/>
  </r>
  <r>
    <x v="0"/>
    <x v="0"/>
    <x v="0"/>
    <x v="0"/>
    <n v="142732"/>
    <x v="36"/>
    <n v="7893300522371"/>
    <x v="102"/>
    <x v="102"/>
    <s v="IPATINGA"/>
    <x v="1"/>
    <x v="1"/>
    <s v="C"/>
    <n v="0"/>
    <m/>
    <m/>
    <m/>
    <m/>
    <m/>
    <m/>
    <m/>
    <m/>
  </r>
  <r>
    <x v="0"/>
    <x v="0"/>
    <x v="0"/>
    <x v="0"/>
    <n v="142732"/>
    <x v="36"/>
    <n v="7893300522371"/>
    <x v="99"/>
    <x v="99"/>
    <s v="IPATINGA"/>
    <x v="1"/>
    <x v="1"/>
    <s v="D"/>
    <n v="1"/>
    <m/>
    <m/>
    <m/>
    <m/>
    <m/>
    <m/>
    <n v="1"/>
    <n v="8.99"/>
  </r>
  <r>
    <x v="0"/>
    <x v="0"/>
    <x v="0"/>
    <x v="0"/>
    <n v="142732"/>
    <x v="36"/>
    <n v="7893300522371"/>
    <x v="24"/>
    <x v="24"/>
    <s v="CARATINGA"/>
    <x v="1"/>
    <x v="1"/>
    <s v="C"/>
    <n v="0"/>
    <m/>
    <m/>
    <m/>
    <m/>
    <m/>
    <m/>
    <m/>
    <m/>
  </r>
  <r>
    <x v="0"/>
    <x v="0"/>
    <x v="0"/>
    <x v="0"/>
    <n v="142732"/>
    <x v="36"/>
    <n v="7893300522371"/>
    <x v="108"/>
    <x v="108"/>
    <s v="CARATINGA"/>
    <x v="1"/>
    <x v="1"/>
    <s v="AA"/>
    <n v="2"/>
    <m/>
    <m/>
    <m/>
    <m/>
    <m/>
    <m/>
    <m/>
    <m/>
  </r>
  <r>
    <x v="0"/>
    <x v="0"/>
    <x v="0"/>
    <x v="0"/>
    <n v="142732"/>
    <x v="36"/>
    <n v="7893300522371"/>
    <x v="103"/>
    <x v="103"/>
    <s v="TEOFILO OTONI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148"/>
    <x v="149"/>
    <s v="TEIXEIRA DE FREITAS"/>
    <x v="0"/>
    <x v="1"/>
    <s v="C"/>
    <n v="0"/>
    <m/>
    <m/>
    <n v="1"/>
    <n v="8.99"/>
    <m/>
    <m/>
    <n v="1"/>
    <n v="8.99"/>
  </r>
  <r>
    <x v="0"/>
    <x v="0"/>
    <x v="0"/>
    <x v="0"/>
    <n v="142732"/>
    <x v="36"/>
    <n v="7893300522371"/>
    <x v="14"/>
    <x v="14"/>
    <s v="TEIXEIRA DE FREITA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178"/>
    <x v="188"/>
    <s v="TEIXEIRA DE FREITA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5"/>
    <x v="5"/>
    <s v="PORTO SEGURO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2"/>
    <x v="2"/>
    <s v="ITABATAN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104"/>
    <x v="104"/>
    <s v="IPATINGA"/>
    <x v="1"/>
    <x v="1"/>
    <s v="C"/>
    <n v="0"/>
    <m/>
    <m/>
    <m/>
    <m/>
    <m/>
    <m/>
    <m/>
    <m/>
  </r>
  <r>
    <x v="0"/>
    <x v="0"/>
    <x v="0"/>
    <x v="0"/>
    <n v="142732"/>
    <x v="36"/>
    <n v="7893300522371"/>
    <x v="166"/>
    <x v="169"/>
    <s v="GOVERNADOR VALADARES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67"/>
    <x v="67"/>
    <s v="GOVERNADOR VALADARES"/>
    <x v="1"/>
    <x v="1"/>
    <s v="C"/>
    <n v="0"/>
    <m/>
    <m/>
    <m/>
    <m/>
    <m/>
    <m/>
    <m/>
    <m/>
  </r>
  <r>
    <x v="0"/>
    <x v="0"/>
    <x v="0"/>
    <x v="0"/>
    <n v="142732"/>
    <x v="36"/>
    <n v="7893300522371"/>
    <x v="35"/>
    <x v="35"/>
    <s v="TEOFILO OTONI"/>
    <x v="1"/>
    <x v="1"/>
    <s v="AA"/>
    <n v="1"/>
    <m/>
    <m/>
    <m/>
    <m/>
    <m/>
    <m/>
    <m/>
    <m/>
  </r>
  <r>
    <x v="0"/>
    <x v="0"/>
    <x v="0"/>
    <x v="0"/>
    <n v="142732"/>
    <x v="36"/>
    <n v="7893300522371"/>
    <x v="142"/>
    <x v="143"/>
    <s v="TEOFILO OTONI"/>
    <x v="1"/>
    <x v="1"/>
    <s v="C"/>
    <n v="0"/>
    <m/>
    <m/>
    <m/>
    <m/>
    <m/>
    <m/>
    <m/>
    <m/>
  </r>
  <r>
    <x v="0"/>
    <x v="0"/>
    <x v="0"/>
    <x v="0"/>
    <n v="142732"/>
    <x v="36"/>
    <n v="7893300522371"/>
    <x v="50"/>
    <x v="50"/>
    <s v="NANUQUE"/>
    <x v="1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9"/>
    <x v="9"/>
    <s v="GOVERNADOR VALADARES"/>
    <x v="1"/>
    <x v="1"/>
    <s v="D"/>
    <n v="1"/>
    <m/>
    <m/>
    <n v="1"/>
    <n v="8.99"/>
    <m/>
    <m/>
    <m/>
    <m/>
  </r>
  <r>
    <x v="0"/>
    <x v="0"/>
    <x v="0"/>
    <x v="0"/>
    <n v="142732"/>
    <x v="36"/>
    <n v="7893300522371"/>
    <x v="135"/>
    <x v="136"/>
    <s v="IPATINGA"/>
    <x v="1"/>
    <x v="1"/>
    <s v="C"/>
    <n v="0"/>
    <m/>
    <m/>
    <m/>
    <m/>
    <m/>
    <m/>
    <n v="1"/>
    <n v="8.99"/>
  </r>
  <r>
    <x v="0"/>
    <x v="0"/>
    <x v="0"/>
    <x v="0"/>
    <n v="142732"/>
    <x v="36"/>
    <n v="7893300522371"/>
    <x v="105"/>
    <x v="105"/>
    <s v="IPATINGA"/>
    <x v="1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154"/>
    <x v="155"/>
    <s v="INHAPIM"/>
    <x v="1"/>
    <x v="1"/>
    <s v="D"/>
    <n v="2"/>
    <m/>
    <m/>
    <m/>
    <m/>
    <n v="1"/>
    <n v="8.99"/>
    <m/>
    <m/>
  </r>
  <r>
    <x v="0"/>
    <x v="0"/>
    <x v="0"/>
    <x v="0"/>
    <n v="142732"/>
    <x v="36"/>
    <n v="7893300522371"/>
    <x v="136"/>
    <x v="137"/>
    <s v="TIMOTEO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74"/>
    <x v="183"/>
    <s v="TIMOTEO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137"/>
    <x v="138"/>
    <s v="IPATINGA"/>
    <x v="1"/>
    <x v="1"/>
    <s v="D"/>
    <n v="1"/>
    <m/>
    <m/>
    <n v="1"/>
    <n v="8.99"/>
    <m/>
    <m/>
    <m/>
    <m/>
  </r>
  <r>
    <x v="0"/>
    <x v="0"/>
    <x v="0"/>
    <x v="0"/>
    <n v="142732"/>
    <x v="36"/>
    <n v="7893300522371"/>
    <x v="86"/>
    <x v="86"/>
    <s v="ITAMARAJU"/>
    <x v="0"/>
    <x v="1"/>
    <s v="D"/>
    <n v="2"/>
    <m/>
    <m/>
    <m/>
    <m/>
    <m/>
    <m/>
    <n v="1"/>
    <n v="8.99"/>
  </r>
  <r>
    <x v="0"/>
    <x v="0"/>
    <x v="0"/>
    <x v="0"/>
    <n v="142732"/>
    <x v="36"/>
    <n v="7893300522371"/>
    <x v="77"/>
    <x v="77"/>
    <s v="TIMOTEO"/>
    <x v="1"/>
    <x v="1"/>
    <s v="B"/>
    <n v="0"/>
    <m/>
    <m/>
    <m/>
    <m/>
    <m/>
    <m/>
    <n v="2"/>
    <n v="17.920000000000002"/>
  </r>
  <r>
    <x v="0"/>
    <x v="0"/>
    <x v="0"/>
    <x v="0"/>
    <n v="142732"/>
    <x v="36"/>
    <n v="7893300522371"/>
    <x v="36"/>
    <x v="36"/>
    <s v="GOVERNADOR VALADARES"/>
    <x v="1"/>
    <x v="1"/>
    <s v="B"/>
    <n v="0"/>
    <m/>
    <m/>
    <m/>
    <m/>
    <n v="2"/>
    <n v="17.98"/>
    <n v="1"/>
    <n v="9.89"/>
  </r>
  <r>
    <x v="0"/>
    <x v="0"/>
    <x v="0"/>
    <x v="0"/>
    <n v="142732"/>
    <x v="36"/>
    <n v="7893300522371"/>
    <x v="138"/>
    <x v="139"/>
    <s v="JOAO MONLEVADE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172"/>
    <x v="181"/>
    <s v="IPATING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23"/>
    <x v="123"/>
    <s v="MALACACHET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21"/>
    <x v="21"/>
    <s v="JEQUITINHONHA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51"/>
    <x v="51"/>
    <s v="CAPELINHA"/>
    <x v="1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3"/>
    <x v="3"/>
    <s v="ALMENARA"/>
    <x v="1"/>
    <x v="1"/>
    <s v="D"/>
    <n v="0"/>
    <m/>
    <m/>
    <m/>
    <m/>
    <n v="2"/>
    <n v="17.98"/>
    <m/>
    <m/>
  </r>
  <r>
    <x v="0"/>
    <x v="0"/>
    <x v="0"/>
    <x v="0"/>
    <n v="142732"/>
    <x v="36"/>
    <n v="7893300522371"/>
    <x v="101"/>
    <x v="101"/>
    <s v="ALMENARA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76"/>
    <x v="76"/>
    <s v="RUBIM"/>
    <x v="1"/>
    <x v="1"/>
    <s v="AA"/>
    <n v="1"/>
    <m/>
    <m/>
    <m/>
    <m/>
    <m/>
    <m/>
    <m/>
    <m/>
  </r>
  <r>
    <x v="0"/>
    <x v="0"/>
    <x v="0"/>
    <x v="0"/>
    <n v="142732"/>
    <x v="36"/>
    <n v="7893300522371"/>
    <x v="7"/>
    <x v="7"/>
    <s v="ITAOBIM"/>
    <x v="1"/>
    <x v="1"/>
    <s v="C"/>
    <n v="0"/>
    <m/>
    <m/>
    <m/>
    <m/>
    <n v="2"/>
    <n v="18.88"/>
    <n v="1"/>
    <n v="8.99"/>
  </r>
  <r>
    <x v="0"/>
    <x v="0"/>
    <x v="0"/>
    <x v="0"/>
    <n v="142732"/>
    <x v="36"/>
    <n v="7893300522371"/>
    <x v="15"/>
    <x v="15"/>
    <s v="ARACUAI"/>
    <x v="1"/>
    <x v="1"/>
    <s v="D"/>
    <n v="0"/>
    <m/>
    <m/>
    <m/>
    <m/>
    <n v="1"/>
    <n v="8.99"/>
    <m/>
    <m/>
  </r>
  <r>
    <x v="0"/>
    <x v="0"/>
    <x v="0"/>
    <x v="0"/>
    <n v="142732"/>
    <x v="36"/>
    <n v="7893300522371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42732"/>
    <x v="36"/>
    <n v="7893300522371"/>
    <x v="164"/>
    <x v="167"/>
    <s v="TEOFILO OTONI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06"/>
    <x v="106"/>
    <s v="NANUQUE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30"/>
    <x v="30"/>
    <s v="IPATINGA"/>
    <x v="1"/>
    <x v="1"/>
    <s v="D"/>
    <n v="0"/>
    <m/>
    <m/>
    <m/>
    <m/>
    <m/>
    <m/>
    <m/>
    <m/>
  </r>
  <r>
    <x v="0"/>
    <x v="0"/>
    <x v="0"/>
    <x v="0"/>
    <n v="142732"/>
    <x v="36"/>
    <n v="7893300522371"/>
    <x v="55"/>
    <x v="55"/>
    <s v="EUNAPOLIS"/>
    <x v="0"/>
    <x v="1"/>
    <s v="D"/>
    <n v="1"/>
    <m/>
    <m/>
    <m/>
    <m/>
    <m/>
    <m/>
    <m/>
    <m/>
  </r>
  <r>
    <x v="0"/>
    <x v="0"/>
    <x v="0"/>
    <x v="0"/>
    <n v="142732"/>
    <x v="36"/>
    <n v="7893300522371"/>
    <x v="16"/>
    <x v="16"/>
    <s v="ITABUNA"/>
    <x v="0"/>
    <x v="1"/>
    <s v="C"/>
    <n v="0"/>
    <m/>
    <m/>
    <n v="1"/>
    <n v="8.99"/>
    <m/>
    <m/>
    <m/>
    <m/>
  </r>
  <r>
    <x v="0"/>
    <x v="0"/>
    <x v="0"/>
    <x v="0"/>
    <n v="142732"/>
    <x v="36"/>
    <n v="7893300522371"/>
    <x v="19"/>
    <x v="19"/>
    <s v="PEDRA AZUL"/>
    <x v="1"/>
    <x v="1"/>
    <s v="D"/>
    <n v="3"/>
    <m/>
    <m/>
    <m/>
    <m/>
    <m/>
    <m/>
    <m/>
    <m/>
  </r>
  <r>
    <x v="0"/>
    <x v="0"/>
    <x v="0"/>
    <x v="0"/>
    <n v="142732"/>
    <x v="36"/>
    <n v="7893300522371"/>
    <x v="17"/>
    <x v="17"/>
    <s v="GUANHAES"/>
    <x v="1"/>
    <x v="1"/>
    <s v="D"/>
    <n v="1"/>
    <m/>
    <m/>
    <m/>
    <m/>
    <m/>
    <m/>
    <n v="1"/>
    <n v="8.99"/>
  </r>
  <r>
    <x v="0"/>
    <x v="0"/>
    <x v="0"/>
    <x v="0"/>
    <n v="142732"/>
    <x v="36"/>
    <n v="7893300522371"/>
    <x v="28"/>
    <x v="28"/>
    <s v="TEOFILO OTONI"/>
    <x v="1"/>
    <x v="1"/>
    <s v="D"/>
    <n v="1"/>
    <m/>
    <m/>
    <m/>
    <m/>
    <m/>
    <m/>
    <m/>
    <m/>
  </r>
  <r>
    <x v="0"/>
    <x v="1"/>
    <x v="0"/>
    <x v="0"/>
    <n v="142732"/>
    <x v="36"/>
    <n v="7893300522371"/>
    <x v="28"/>
    <x v="178"/>
    <s v="TEOFILO OTONI"/>
    <x v="1"/>
    <x v="1"/>
    <s v=""/>
    <m/>
    <m/>
    <m/>
    <m/>
    <m/>
    <m/>
    <m/>
    <n v="0"/>
    <n v="0"/>
  </r>
  <r>
    <x v="0"/>
    <x v="0"/>
    <x v="0"/>
    <x v="0"/>
    <n v="142732"/>
    <x v="36"/>
    <n v="7893300522371"/>
    <x v="44"/>
    <x v="44"/>
    <s v="IPATINGA"/>
    <x v="1"/>
    <x v="1"/>
    <s v="D"/>
    <n v="2"/>
    <m/>
    <m/>
    <m/>
    <m/>
    <m/>
    <m/>
    <n v="2"/>
    <n v="17.829999999999998"/>
  </r>
  <r>
    <x v="0"/>
    <x v="0"/>
    <x v="0"/>
    <x v="0"/>
    <n v="142732"/>
    <x v="36"/>
    <n v="7893300522371"/>
    <x v="124"/>
    <x v="124"/>
    <s v="EUNAPOLI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149"/>
    <x v="150"/>
    <s v="CARATING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109"/>
    <x v="109"/>
    <s v="CORONEL FABRICIANO"/>
    <x v="1"/>
    <x v="1"/>
    <s v="D"/>
    <n v="1"/>
    <m/>
    <m/>
    <n v="1"/>
    <n v="8.99"/>
    <m/>
    <m/>
    <m/>
    <m/>
  </r>
  <r>
    <x v="0"/>
    <x v="0"/>
    <x v="0"/>
    <x v="0"/>
    <n v="142732"/>
    <x v="36"/>
    <n v="7893300522371"/>
    <x v="84"/>
    <x v="84"/>
    <s v="PADRE PARAISO"/>
    <x v="1"/>
    <x v="1"/>
    <s v="AA"/>
    <n v="1"/>
    <m/>
    <m/>
    <n v="1"/>
    <n v="8.99"/>
    <m/>
    <m/>
    <m/>
    <m/>
  </r>
  <r>
    <x v="0"/>
    <x v="0"/>
    <x v="0"/>
    <x v="0"/>
    <n v="142732"/>
    <x v="36"/>
    <n v="7893300522371"/>
    <x v="139"/>
    <x v="140"/>
    <s v="TEIXEIRA DE FREITAS"/>
    <x v="0"/>
    <x v="1"/>
    <s v="C"/>
    <n v="0"/>
    <m/>
    <m/>
    <m/>
    <m/>
    <m/>
    <m/>
    <n v="1"/>
    <n v="8.99"/>
  </r>
  <r>
    <x v="0"/>
    <x v="0"/>
    <x v="0"/>
    <x v="0"/>
    <n v="142732"/>
    <x v="36"/>
    <n v="7893300522371"/>
    <x v="39"/>
    <x v="39"/>
    <s v="ITABELA"/>
    <x v="0"/>
    <x v="1"/>
    <s v="D"/>
    <n v="0"/>
    <m/>
    <m/>
    <m/>
    <m/>
    <n v="1"/>
    <n v="8.93"/>
    <m/>
    <m/>
  </r>
  <r>
    <x v="0"/>
    <x v="0"/>
    <x v="0"/>
    <x v="0"/>
    <n v="142732"/>
    <x v="36"/>
    <n v="7893300522371"/>
    <x v="90"/>
    <x v="90"/>
    <s v="TEOFILO OTONI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40"/>
    <x v="40"/>
    <s v="PORTO SEGURO"/>
    <x v="0"/>
    <x v="1"/>
    <s v="D"/>
    <n v="0"/>
    <m/>
    <m/>
    <m/>
    <m/>
    <m/>
    <m/>
    <m/>
    <m/>
  </r>
  <r>
    <x v="0"/>
    <x v="0"/>
    <x v="0"/>
    <x v="0"/>
    <n v="142732"/>
    <x v="36"/>
    <n v="7893300522371"/>
    <x v="159"/>
    <x v="161"/>
    <s v="GOVERNADOR VALADARES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64"/>
    <x v="64"/>
    <s v="TEIXEIRA DE FREITA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18"/>
    <x v="18"/>
    <s v="IPATINGA"/>
    <x v="1"/>
    <x v="1"/>
    <s v="D"/>
    <n v="1"/>
    <m/>
    <m/>
    <m/>
    <m/>
    <m/>
    <m/>
    <n v="1"/>
    <n v="8.99"/>
  </r>
  <r>
    <x v="0"/>
    <x v="0"/>
    <x v="0"/>
    <x v="0"/>
    <n v="142732"/>
    <x v="36"/>
    <n v="7893300522371"/>
    <x v="75"/>
    <x v="75"/>
    <s v="IPATINGA"/>
    <x v="1"/>
    <x v="1"/>
    <s v="D"/>
    <n v="1"/>
    <m/>
    <m/>
    <n v="1"/>
    <n v="8.99"/>
    <m/>
    <m/>
    <m/>
    <m/>
  </r>
  <r>
    <x v="0"/>
    <x v="0"/>
    <x v="0"/>
    <x v="0"/>
    <n v="142732"/>
    <x v="36"/>
    <n v="7893300522371"/>
    <x v="140"/>
    <x v="141"/>
    <s v="EUNAPOLI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23"/>
    <x v="23"/>
    <s v="PORTO SEGURO"/>
    <x v="0"/>
    <x v="1"/>
    <s v="D"/>
    <n v="0"/>
    <m/>
    <m/>
    <m/>
    <m/>
    <m/>
    <m/>
    <m/>
    <m/>
  </r>
  <r>
    <x v="0"/>
    <x v="0"/>
    <x v="0"/>
    <x v="0"/>
    <n v="142732"/>
    <x v="36"/>
    <n v="7893300522371"/>
    <x v="4"/>
    <x v="4"/>
    <s v="SAO MATEUS"/>
    <x v="2"/>
    <x v="1"/>
    <s v="D"/>
    <n v="0"/>
    <m/>
    <m/>
    <m/>
    <m/>
    <m/>
    <m/>
    <m/>
    <m/>
  </r>
  <r>
    <x v="0"/>
    <x v="0"/>
    <x v="0"/>
    <x v="0"/>
    <n v="142732"/>
    <x v="36"/>
    <n v="7893300522371"/>
    <x v="69"/>
    <x v="69"/>
    <s v="PORTO SEGURO"/>
    <x v="0"/>
    <x v="1"/>
    <s v="C"/>
    <n v="0"/>
    <m/>
    <m/>
    <m/>
    <m/>
    <m/>
    <m/>
    <m/>
    <m/>
  </r>
  <r>
    <x v="0"/>
    <x v="0"/>
    <x v="0"/>
    <x v="0"/>
    <n v="142732"/>
    <x v="36"/>
    <n v="7893300522371"/>
    <x v="160"/>
    <x v="162"/>
    <s v="DIAMANTINA"/>
    <x v="1"/>
    <x v="1"/>
    <s v="B"/>
    <n v="0"/>
    <m/>
    <m/>
    <m/>
    <m/>
    <m/>
    <m/>
    <m/>
    <m/>
  </r>
  <r>
    <x v="0"/>
    <x v="0"/>
    <x v="0"/>
    <x v="0"/>
    <n v="142732"/>
    <x v="36"/>
    <n v="7893300522371"/>
    <x v="58"/>
    <x v="58"/>
    <s v="AGUAS FORMOSAS"/>
    <x v="1"/>
    <x v="1"/>
    <s v="C"/>
    <n v="0"/>
    <m/>
    <m/>
    <m/>
    <m/>
    <m/>
    <m/>
    <n v="2"/>
    <n v="17.98"/>
  </r>
  <r>
    <x v="0"/>
    <x v="0"/>
    <x v="0"/>
    <x v="0"/>
    <n v="142732"/>
    <x v="36"/>
    <n v="7893300522371"/>
    <x v="141"/>
    <x v="142"/>
    <s v="IPATINGA"/>
    <x v="1"/>
    <x v="1"/>
    <s v="D"/>
    <n v="1"/>
    <m/>
    <m/>
    <m/>
    <m/>
    <n v="1"/>
    <n v="8.99"/>
    <m/>
    <m/>
  </r>
  <r>
    <x v="0"/>
    <x v="0"/>
    <x v="0"/>
    <x v="0"/>
    <n v="142732"/>
    <x v="36"/>
    <n v="7893300522371"/>
    <x v="93"/>
    <x v="93"/>
    <s v="GOVERNADOR VALADARES"/>
    <x v="1"/>
    <x v="1"/>
    <s v="AA"/>
    <n v="3"/>
    <m/>
    <m/>
    <m/>
    <m/>
    <m/>
    <m/>
    <n v="1"/>
    <n v="8.99"/>
  </r>
  <r>
    <x v="1"/>
    <x v="2"/>
    <x v="0"/>
    <x v="0"/>
    <n v="142732"/>
    <x v="36"/>
    <n v="7893300522371"/>
    <x v="184"/>
    <x v="195"/>
    <s v="TEOFILO OTONI"/>
    <x v="1"/>
    <x v="1"/>
    <s v="D"/>
    <n v="0"/>
    <m/>
    <m/>
    <m/>
    <m/>
    <m/>
    <m/>
    <m/>
    <m/>
  </r>
  <r>
    <x v="1"/>
    <x v="3"/>
    <x v="0"/>
    <x v="0"/>
    <n v="142732"/>
    <x v="36"/>
    <n v="7893300522371"/>
    <x v="185"/>
    <x v="196"/>
    <s v="EUNAPOLIS"/>
    <x v="0"/>
    <x v="1"/>
    <s v="D"/>
    <n v="0"/>
    <m/>
    <m/>
    <m/>
    <m/>
    <m/>
    <m/>
    <m/>
    <m/>
  </r>
  <r>
    <x v="0"/>
    <x v="0"/>
    <x v="0"/>
    <x v="0"/>
    <n v="142732"/>
    <x v="36"/>
    <n v="7893300522371"/>
    <x v="73"/>
    <x v="73"/>
    <s v="TEIXEIRA DE FREITAS"/>
    <x v="0"/>
    <x v="1"/>
    <s v="D"/>
    <n v="2"/>
    <m/>
    <m/>
    <m/>
    <m/>
    <m/>
    <m/>
    <m/>
    <m/>
  </r>
  <r>
    <x v="0"/>
    <x v="0"/>
    <x v="0"/>
    <x v="0"/>
    <n v="142732"/>
    <x v="36"/>
    <n v="7893300522371"/>
    <x v="94"/>
    <x v="94"/>
    <s v="ITAMARANDIBA"/>
    <x v="1"/>
    <x v="1"/>
    <s v="D"/>
    <n v="1"/>
    <m/>
    <m/>
    <m/>
    <m/>
    <m/>
    <m/>
    <m/>
    <m/>
  </r>
  <r>
    <x v="0"/>
    <x v="0"/>
    <x v="0"/>
    <x v="0"/>
    <n v="142732"/>
    <x v="36"/>
    <n v="7893300522371"/>
    <x v="52"/>
    <x v="52"/>
    <s v="LINHARES"/>
    <x v="2"/>
    <x v="1"/>
    <s v="D"/>
    <n v="1"/>
    <m/>
    <m/>
    <n v="1"/>
    <n v="8.99"/>
    <m/>
    <m/>
    <m/>
    <m/>
  </r>
  <r>
    <x v="0"/>
    <x v="0"/>
    <x v="0"/>
    <x v="0"/>
    <n v="142732"/>
    <x v="36"/>
    <n v="7893300522371"/>
    <x v="54"/>
    <x v="54"/>
    <s v="CARATINGA"/>
    <x v="1"/>
    <x v="1"/>
    <s v="D"/>
    <n v="2"/>
    <m/>
    <m/>
    <m/>
    <m/>
    <m/>
    <m/>
    <m/>
    <m/>
  </r>
  <r>
    <x v="0"/>
    <x v="0"/>
    <x v="0"/>
    <x v="0"/>
    <n v="142732"/>
    <x v="36"/>
    <n v="7893300522371"/>
    <x v="70"/>
    <x v="70"/>
    <s v="VICOSA"/>
    <x v="1"/>
    <x v="1"/>
    <s v="B"/>
    <n v="0"/>
    <m/>
    <m/>
    <n v="2"/>
    <n v="17.98"/>
    <m/>
    <m/>
    <m/>
    <m/>
  </r>
  <r>
    <x v="0"/>
    <x v="0"/>
    <x v="0"/>
    <x v="0"/>
    <n v="142732"/>
    <x v="36"/>
    <n v="7893300522371"/>
    <x v="68"/>
    <x v="68"/>
    <s v="PONTE NOVA"/>
    <x v="1"/>
    <x v="1"/>
    <s v="C"/>
    <n v="0"/>
    <m/>
    <m/>
    <m/>
    <m/>
    <m/>
    <m/>
    <n v="2"/>
    <n v="17.98"/>
  </r>
  <r>
    <x v="0"/>
    <x v="0"/>
    <x v="0"/>
    <x v="0"/>
    <n v="142733"/>
    <x v="42"/>
    <n v="7898994844143"/>
    <x v="71"/>
    <x v="71"/>
    <s v="TEOFILO OTONI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33"/>
    <x v="33"/>
    <s v="GOVERNADOR VALADARES"/>
    <x v="1"/>
    <x v="1"/>
    <s v="C"/>
    <n v="0"/>
    <m/>
    <m/>
    <m/>
    <m/>
    <n v="1"/>
    <n v="8.99"/>
    <n v="1"/>
    <n v="8.99"/>
  </r>
  <r>
    <x v="0"/>
    <x v="0"/>
    <x v="0"/>
    <x v="0"/>
    <n v="142733"/>
    <x v="42"/>
    <n v="7898994844143"/>
    <x v="47"/>
    <x v="47"/>
    <s v="MANHUACU"/>
    <x v="1"/>
    <x v="1"/>
    <s v="D"/>
    <n v="1"/>
    <m/>
    <m/>
    <m/>
    <m/>
    <n v="1"/>
    <n v="8.99"/>
    <m/>
    <m/>
  </r>
  <r>
    <x v="0"/>
    <x v="0"/>
    <x v="0"/>
    <x v="0"/>
    <n v="142733"/>
    <x v="42"/>
    <n v="7898994844143"/>
    <x v="12"/>
    <x v="12"/>
    <s v="ITABIRA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169"/>
    <x v="177"/>
    <s v="MANHUACU"/>
    <x v="1"/>
    <x v="1"/>
    <s v="D"/>
    <n v="4"/>
    <m/>
    <m/>
    <m/>
    <m/>
    <m/>
    <m/>
    <m/>
    <m/>
  </r>
  <r>
    <x v="0"/>
    <x v="0"/>
    <x v="0"/>
    <x v="0"/>
    <n v="142733"/>
    <x v="42"/>
    <n v="7898994844143"/>
    <x v="170"/>
    <x v="179"/>
    <s v="UBA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57"/>
    <x v="57"/>
    <s v="JOAO MONLEVADE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80"/>
    <x v="80"/>
    <s v="NOVO CRUZEIRO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95"/>
    <x v="95"/>
    <s v="IPATINGA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48"/>
    <x v="48"/>
    <s v="LEOPOLDINA"/>
    <x v="1"/>
    <x v="1"/>
    <s v="C"/>
    <n v="0"/>
    <m/>
    <m/>
    <m/>
    <m/>
    <n v="1"/>
    <n v="8.9"/>
    <m/>
    <m/>
  </r>
  <r>
    <x v="0"/>
    <x v="0"/>
    <x v="0"/>
    <x v="0"/>
    <n v="142733"/>
    <x v="42"/>
    <n v="7898994844143"/>
    <x v="107"/>
    <x v="107"/>
    <s v="IPATINGA"/>
    <x v="1"/>
    <x v="1"/>
    <s v="D"/>
    <n v="2"/>
    <m/>
    <m/>
    <m/>
    <m/>
    <m/>
    <m/>
    <n v="1"/>
    <n v="8.99"/>
  </r>
  <r>
    <x v="0"/>
    <x v="0"/>
    <x v="0"/>
    <x v="0"/>
    <n v="142733"/>
    <x v="42"/>
    <n v="7898994844143"/>
    <x v="167"/>
    <x v="170"/>
    <s v="JOAO MONLEVADE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65"/>
    <x v="65"/>
    <s v="VICOSA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27"/>
    <x v="27"/>
    <s v="MURIAE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80"/>
    <x v="190"/>
    <s v="CORONEL FABRICIANO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111"/>
    <x v="111"/>
    <s v="MURIAE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112"/>
    <x v="176"/>
    <s v="CATAGUASES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13"/>
    <x v="113"/>
    <s v="GOVERNADOR VALADARES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30"/>
    <x v="131"/>
    <s v="MURIAE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173"/>
    <x v="182"/>
    <s v="TEOFILO OTONI"/>
    <x v="1"/>
    <x v="1"/>
    <s v="B"/>
    <n v="0"/>
    <m/>
    <m/>
    <m/>
    <m/>
    <n v="1"/>
    <n v="4.99"/>
    <n v="0"/>
    <n v="0"/>
  </r>
  <r>
    <x v="0"/>
    <x v="0"/>
    <x v="0"/>
    <x v="0"/>
    <n v="142733"/>
    <x v="42"/>
    <n v="7898994844143"/>
    <x v="62"/>
    <x v="62"/>
    <s v="DIAMANTIN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27"/>
    <x v="128"/>
    <s v="CORONEL FABRICIANO"/>
    <x v="1"/>
    <x v="1"/>
    <s v="A"/>
    <n v="0"/>
    <m/>
    <m/>
    <m/>
    <m/>
    <m/>
    <m/>
    <m/>
    <m/>
  </r>
  <r>
    <x v="0"/>
    <x v="0"/>
    <x v="0"/>
    <x v="0"/>
    <n v="142733"/>
    <x v="42"/>
    <n v="7898994844143"/>
    <x v="46"/>
    <x v="46"/>
    <s v="IPATINGA"/>
    <x v="1"/>
    <x v="1"/>
    <s v="D"/>
    <n v="1"/>
    <m/>
    <m/>
    <m/>
    <m/>
    <n v="1"/>
    <n v="8.98"/>
    <m/>
    <m/>
  </r>
  <r>
    <x v="0"/>
    <x v="0"/>
    <x v="0"/>
    <x v="0"/>
    <n v="142733"/>
    <x v="42"/>
    <n v="7898994844143"/>
    <x v="114"/>
    <x v="114"/>
    <s v="MURIAE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96"/>
    <x v="96"/>
    <s v="ITABIR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74"/>
    <x v="74"/>
    <s v="GOVERNADOR VALADARES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15"/>
    <x v="115"/>
    <s v="CAPELINHA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45"/>
    <x v="45"/>
    <s v="CARANGOLA"/>
    <x v="1"/>
    <x v="1"/>
    <s v="D"/>
    <n v="1"/>
    <m/>
    <m/>
    <m/>
    <m/>
    <m/>
    <m/>
    <n v="1"/>
    <n v="4.99"/>
  </r>
  <r>
    <x v="0"/>
    <x v="0"/>
    <x v="0"/>
    <x v="0"/>
    <n v="142733"/>
    <x v="42"/>
    <n v="7898994844143"/>
    <x v="131"/>
    <x v="132"/>
    <s v="VISCONDE DO RIO BRANCO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00"/>
    <x v="100"/>
    <s v="GOVERNADOR VALADARES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17"/>
    <x v="117"/>
    <s v="UB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8"/>
    <x v="8"/>
    <s v="UBA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41"/>
    <x v="41"/>
    <s v="VICOSA"/>
    <x v="1"/>
    <x v="1"/>
    <s v="D"/>
    <n v="2"/>
    <m/>
    <m/>
    <m/>
    <m/>
    <n v="1"/>
    <n v="8.99"/>
    <m/>
    <m/>
  </r>
  <r>
    <x v="0"/>
    <x v="0"/>
    <x v="0"/>
    <x v="0"/>
    <n v="142733"/>
    <x v="42"/>
    <n v="7898994844143"/>
    <x v="82"/>
    <x v="82"/>
    <s v="GOVERNADOR VALADARES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61"/>
    <x v="163"/>
    <s v="SAO MATEUS"/>
    <x v="2"/>
    <x v="1"/>
    <s v="B"/>
    <n v="0"/>
    <m/>
    <m/>
    <m/>
    <m/>
    <m/>
    <m/>
    <m/>
    <m/>
  </r>
  <r>
    <x v="0"/>
    <x v="0"/>
    <x v="0"/>
    <x v="0"/>
    <n v="142733"/>
    <x v="42"/>
    <n v="7898994844143"/>
    <x v="171"/>
    <x v="180"/>
    <s v="CARATINGA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87"/>
    <x v="87"/>
    <s v="CONSELHEIRO PENA"/>
    <x v="1"/>
    <x v="1"/>
    <s v="D"/>
    <n v="3"/>
    <m/>
    <m/>
    <m/>
    <m/>
    <m/>
    <m/>
    <n v="1"/>
    <n v="8.99"/>
  </r>
  <r>
    <x v="0"/>
    <x v="0"/>
    <x v="0"/>
    <x v="0"/>
    <n v="142733"/>
    <x v="42"/>
    <n v="7898994844143"/>
    <x v="20"/>
    <x v="20"/>
    <s v="IPATING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60"/>
    <x v="60"/>
    <s v="ERVALIA"/>
    <x v="1"/>
    <x v="1"/>
    <s v="B"/>
    <n v="0"/>
    <m/>
    <m/>
    <m/>
    <m/>
    <m/>
    <m/>
    <n v="2"/>
    <n v="17.98"/>
  </r>
  <r>
    <x v="0"/>
    <x v="0"/>
    <x v="0"/>
    <x v="0"/>
    <n v="142733"/>
    <x v="42"/>
    <n v="7898994844143"/>
    <x v="155"/>
    <x v="156"/>
    <s v="MONTANHA"/>
    <x v="2"/>
    <x v="1"/>
    <s v="D"/>
    <n v="2"/>
    <m/>
    <m/>
    <m/>
    <m/>
    <m/>
    <m/>
    <m/>
    <m/>
  </r>
  <r>
    <x v="0"/>
    <x v="0"/>
    <x v="0"/>
    <x v="0"/>
    <n v="142733"/>
    <x v="42"/>
    <n v="7898994844143"/>
    <x v="85"/>
    <x v="85"/>
    <s v="TEOFILO OTONI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89"/>
    <x v="89"/>
    <s v="CORONEL FABRICIANO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29"/>
    <x v="29"/>
    <s v="CORONEL FABRICIANO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98"/>
    <x v="98"/>
    <s v="TEOFILO OTONI"/>
    <x v="1"/>
    <x v="1"/>
    <s v="D"/>
    <n v="0"/>
    <m/>
    <m/>
    <m/>
    <m/>
    <n v="1"/>
    <n v="8.99"/>
    <m/>
    <m/>
  </r>
  <r>
    <x v="0"/>
    <x v="0"/>
    <x v="0"/>
    <x v="0"/>
    <n v="142733"/>
    <x v="42"/>
    <n v="7898994844143"/>
    <x v="13"/>
    <x v="13"/>
    <s v="TIMOTEO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91"/>
    <x v="91"/>
    <s v="GOVERNADOR VALADARES"/>
    <x v="1"/>
    <x v="1"/>
    <s v="D"/>
    <n v="1"/>
    <m/>
    <m/>
    <n v="1"/>
    <n v="8.99"/>
    <n v="1"/>
    <n v="8.99"/>
    <m/>
    <m/>
  </r>
  <r>
    <x v="0"/>
    <x v="0"/>
    <x v="0"/>
    <x v="0"/>
    <n v="142733"/>
    <x v="42"/>
    <n v="7898994844143"/>
    <x v="79"/>
    <x v="79"/>
    <s v="TEOFILO OTONI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32"/>
    <x v="32"/>
    <s v="ITAMBACURI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92"/>
    <x v="92"/>
    <s v="GOVERNADOR VALADARES"/>
    <x v="1"/>
    <x v="1"/>
    <s v="D"/>
    <n v="1"/>
    <m/>
    <m/>
    <m/>
    <m/>
    <n v="1"/>
    <n v="8.99"/>
    <m/>
    <m/>
  </r>
  <r>
    <x v="0"/>
    <x v="0"/>
    <x v="0"/>
    <x v="0"/>
    <n v="142733"/>
    <x v="42"/>
    <n v="7898994844143"/>
    <x v="102"/>
    <x v="102"/>
    <s v="IPATING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99"/>
    <x v="99"/>
    <s v="IPATING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24"/>
    <x v="24"/>
    <s v="CARATINGA"/>
    <x v="1"/>
    <x v="1"/>
    <s v="B"/>
    <n v="0"/>
    <m/>
    <m/>
    <m/>
    <m/>
    <m/>
    <m/>
    <m/>
    <m/>
  </r>
  <r>
    <x v="0"/>
    <x v="0"/>
    <x v="0"/>
    <x v="0"/>
    <n v="142733"/>
    <x v="42"/>
    <n v="7898994844143"/>
    <x v="108"/>
    <x v="108"/>
    <s v="CARATINGA"/>
    <x v="1"/>
    <x v="1"/>
    <s v="AA"/>
    <n v="0"/>
    <m/>
    <m/>
    <m/>
    <m/>
    <m/>
    <m/>
    <n v="1"/>
    <n v="4.99"/>
  </r>
  <r>
    <x v="0"/>
    <x v="0"/>
    <x v="0"/>
    <x v="0"/>
    <n v="142733"/>
    <x v="42"/>
    <n v="7898994844143"/>
    <x v="103"/>
    <x v="103"/>
    <s v="TEOFILO OTONI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166"/>
    <x v="169"/>
    <s v="GOVERNADOR VALADARES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67"/>
    <x v="67"/>
    <s v="GOVERNADOR VALADARES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35"/>
    <x v="35"/>
    <s v="TEOFILO OTONI"/>
    <x v="1"/>
    <x v="1"/>
    <s v="AA"/>
    <n v="1"/>
    <m/>
    <m/>
    <m/>
    <m/>
    <m/>
    <m/>
    <n v="1"/>
    <n v="8.99"/>
  </r>
  <r>
    <x v="0"/>
    <x v="0"/>
    <x v="0"/>
    <x v="0"/>
    <n v="142733"/>
    <x v="42"/>
    <n v="7898994844143"/>
    <x v="142"/>
    <x v="143"/>
    <s v="TEOFILO OTONI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135"/>
    <x v="136"/>
    <s v="IPATINGA"/>
    <x v="1"/>
    <x v="1"/>
    <s v="D"/>
    <n v="0"/>
    <m/>
    <m/>
    <m/>
    <m/>
    <m/>
    <m/>
    <n v="1"/>
    <n v="4.99"/>
  </r>
  <r>
    <x v="0"/>
    <x v="0"/>
    <x v="0"/>
    <x v="0"/>
    <n v="142733"/>
    <x v="42"/>
    <n v="7898994844143"/>
    <x v="105"/>
    <x v="105"/>
    <s v="IPATINGA"/>
    <x v="1"/>
    <x v="1"/>
    <s v="D"/>
    <n v="0"/>
    <m/>
    <m/>
    <m/>
    <m/>
    <n v="1"/>
    <n v="8.99"/>
    <m/>
    <m/>
  </r>
  <r>
    <x v="0"/>
    <x v="0"/>
    <x v="0"/>
    <x v="0"/>
    <n v="142733"/>
    <x v="42"/>
    <n v="7898994844143"/>
    <x v="154"/>
    <x v="155"/>
    <s v="INHAPIM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36"/>
    <x v="137"/>
    <s v="TIMOTEO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74"/>
    <x v="183"/>
    <s v="TIMOTEO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137"/>
    <x v="138"/>
    <s v="IPATING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77"/>
    <x v="77"/>
    <s v="TIMOTEO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36"/>
    <x v="36"/>
    <s v="GOVERNADOR VALADARES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72"/>
    <x v="181"/>
    <s v="IPATINGA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123"/>
    <x v="123"/>
    <s v="MALACACHETA"/>
    <x v="1"/>
    <x v="1"/>
    <s v="D"/>
    <n v="1"/>
    <m/>
    <m/>
    <m/>
    <m/>
    <m/>
    <m/>
    <n v="1"/>
    <n v="6.3"/>
  </r>
  <r>
    <x v="0"/>
    <x v="0"/>
    <x v="0"/>
    <x v="0"/>
    <n v="142733"/>
    <x v="42"/>
    <n v="7898994844143"/>
    <x v="21"/>
    <x v="21"/>
    <s v="JEQUITINHONHA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51"/>
    <x v="51"/>
    <s v="CAPELINHA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3"/>
    <x v="3"/>
    <s v="ALMENARA"/>
    <x v="1"/>
    <x v="1"/>
    <s v="D"/>
    <n v="2"/>
    <m/>
    <m/>
    <m/>
    <m/>
    <m/>
    <m/>
    <n v="1"/>
    <n v="8.99"/>
  </r>
  <r>
    <x v="0"/>
    <x v="0"/>
    <x v="0"/>
    <x v="0"/>
    <n v="142733"/>
    <x v="42"/>
    <n v="7898994844143"/>
    <x v="101"/>
    <x v="101"/>
    <s v="ALMENARA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76"/>
    <x v="76"/>
    <s v="RUBIM"/>
    <x v="1"/>
    <x v="1"/>
    <s v="AA"/>
    <n v="0"/>
    <m/>
    <m/>
    <m/>
    <m/>
    <m/>
    <m/>
    <m/>
    <m/>
  </r>
  <r>
    <x v="0"/>
    <x v="0"/>
    <x v="0"/>
    <x v="0"/>
    <n v="142733"/>
    <x v="42"/>
    <n v="7898994844143"/>
    <x v="7"/>
    <x v="7"/>
    <s v="ITAOBIM"/>
    <x v="1"/>
    <x v="1"/>
    <s v="D"/>
    <n v="0"/>
    <m/>
    <m/>
    <m/>
    <m/>
    <m/>
    <m/>
    <n v="1"/>
    <n v="9.89"/>
  </r>
  <r>
    <x v="0"/>
    <x v="0"/>
    <x v="0"/>
    <x v="0"/>
    <n v="142733"/>
    <x v="42"/>
    <n v="7898994844143"/>
    <x v="15"/>
    <x v="15"/>
    <s v="ARACUAI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31"/>
    <x v="31"/>
    <s v="GOVERNADOR VALADARES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164"/>
    <x v="167"/>
    <s v="TEOFILO OTONI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37"/>
    <x v="37"/>
    <s v="CARLOS CHAGAS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30"/>
    <x v="30"/>
    <s v="IPATINGA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72"/>
    <x v="72"/>
    <s v="MEDIN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9"/>
    <x v="19"/>
    <s v="PEDRA AZUL"/>
    <x v="1"/>
    <x v="1"/>
    <s v="D"/>
    <n v="0"/>
    <m/>
    <m/>
    <m/>
    <m/>
    <m/>
    <m/>
    <n v="1"/>
    <n v="8.99"/>
  </r>
  <r>
    <x v="0"/>
    <x v="0"/>
    <x v="0"/>
    <x v="0"/>
    <n v="142733"/>
    <x v="42"/>
    <n v="7898994844143"/>
    <x v="17"/>
    <x v="17"/>
    <s v="GUANHAES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28"/>
    <x v="28"/>
    <s v="TEOFILO OTONI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44"/>
    <x v="44"/>
    <s v="IPATING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49"/>
    <x v="150"/>
    <s v="CARATING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09"/>
    <x v="109"/>
    <s v="CORONEL FABRICIANO"/>
    <x v="1"/>
    <x v="1"/>
    <s v="D"/>
    <n v="1"/>
    <m/>
    <m/>
    <m/>
    <m/>
    <m/>
    <m/>
    <n v="1"/>
    <n v="8.9"/>
  </r>
  <r>
    <x v="0"/>
    <x v="0"/>
    <x v="0"/>
    <x v="0"/>
    <n v="142733"/>
    <x v="42"/>
    <n v="7898994844143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42733"/>
    <x v="42"/>
    <n v="7898994844143"/>
    <x v="90"/>
    <x v="90"/>
    <s v="TEOFILO OTONI"/>
    <x v="1"/>
    <x v="1"/>
    <s v="D"/>
    <n v="1"/>
    <m/>
    <m/>
    <m/>
    <m/>
    <n v="1"/>
    <n v="8.9"/>
    <m/>
    <m/>
  </r>
  <r>
    <x v="0"/>
    <x v="0"/>
    <x v="0"/>
    <x v="0"/>
    <n v="142733"/>
    <x v="42"/>
    <n v="7898994844143"/>
    <x v="159"/>
    <x v="161"/>
    <s v="GOVERNADOR VALADARES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18"/>
    <x v="18"/>
    <s v="IPATINGA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75"/>
    <x v="75"/>
    <s v="IPATINGA"/>
    <x v="1"/>
    <x v="1"/>
    <s v="D"/>
    <n v="1"/>
    <m/>
    <m/>
    <m/>
    <m/>
    <m/>
    <m/>
    <m/>
    <m/>
  </r>
  <r>
    <x v="0"/>
    <x v="0"/>
    <x v="0"/>
    <x v="0"/>
    <n v="142733"/>
    <x v="42"/>
    <n v="7898994844143"/>
    <x v="160"/>
    <x v="162"/>
    <s v="DIAMANTINA"/>
    <x v="1"/>
    <x v="1"/>
    <s v="C"/>
    <n v="0"/>
    <m/>
    <m/>
    <m/>
    <m/>
    <m/>
    <m/>
    <m/>
    <m/>
  </r>
  <r>
    <x v="0"/>
    <x v="0"/>
    <x v="0"/>
    <x v="0"/>
    <n v="142733"/>
    <x v="42"/>
    <n v="7898994844143"/>
    <x v="58"/>
    <x v="58"/>
    <s v="AGUAS FORMOSAS"/>
    <x v="1"/>
    <x v="1"/>
    <s v="C"/>
    <n v="0"/>
    <m/>
    <m/>
    <m/>
    <m/>
    <m/>
    <m/>
    <n v="1"/>
    <n v="8.9700000000000006"/>
  </r>
  <r>
    <x v="0"/>
    <x v="0"/>
    <x v="0"/>
    <x v="0"/>
    <n v="142733"/>
    <x v="42"/>
    <n v="7898994844143"/>
    <x v="141"/>
    <x v="142"/>
    <s v="IPATINGA"/>
    <x v="1"/>
    <x v="1"/>
    <s v="D"/>
    <n v="3"/>
    <m/>
    <m/>
    <m/>
    <m/>
    <m/>
    <m/>
    <m/>
    <m/>
  </r>
  <r>
    <x v="0"/>
    <x v="0"/>
    <x v="0"/>
    <x v="0"/>
    <n v="142733"/>
    <x v="42"/>
    <n v="7898994844143"/>
    <x v="93"/>
    <x v="93"/>
    <s v="GOVERNADOR VALADARES"/>
    <x v="1"/>
    <x v="1"/>
    <s v="AA"/>
    <n v="1"/>
    <m/>
    <m/>
    <m/>
    <m/>
    <m/>
    <m/>
    <m/>
    <m/>
  </r>
  <r>
    <x v="1"/>
    <x v="2"/>
    <x v="0"/>
    <x v="0"/>
    <n v="142733"/>
    <x v="42"/>
    <n v="7898994844143"/>
    <x v="184"/>
    <x v="195"/>
    <s v="TEOFILO OTONI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61"/>
    <x v="199"/>
    <s v="TEOFILO OTONI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94"/>
    <x v="94"/>
    <s v="ITAMARANDIBA"/>
    <x v="1"/>
    <x v="1"/>
    <s v="B"/>
    <n v="0"/>
    <m/>
    <m/>
    <m/>
    <m/>
    <m/>
    <m/>
    <m/>
    <m/>
  </r>
  <r>
    <x v="0"/>
    <x v="0"/>
    <x v="0"/>
    <x v="0"/>
    <n v="142733"/>
    <x v="42"/>
    <n v="7898994844143"/>
    <x v="54"/>
    <x v="54"/>
    <s v="CARATINGA"/>
    <x v="1"/>
    <x v="1"/>
    <s v="D"/>
    <n v="2"/>
    <m/>
    <m/>
    <m/>
    <m/>
    <m/>
    <m/>
    <m/>
    <m/>
  </r>
  <r>
    <x v="0"/>
    <x v="0"/>
    <x v="0"/>
    <x v="0"/>
    <n v="142733"/>
    <x v="42"/>
    <n v="7898994844143"/>
    <x v="70"/>
    <x v="70"/>
    <s v="VICOSA"/>
    <x v="1"/>
    <x v="1"/>
    <s v="D"/>
    <n v="2"/>
    <m/>
    <m/>
    <m/>
    <m/>
    <n v="1"/>
    <n v="8.99"/>
    <m/>
    <m/>
  </r>
  <r>
    <x v="0"/>
    <x v="0"/>
    <x v="0"/>
    <x v="0"/>
    <n v="142733"/>
    <x v="42"/>
    <n v="7898994844143"/>
    <x v="68"/>
    <x v="68"/>
    <s v="PONTE NOVA"/>
    <x v="1"/>
    <x v="1"/>
    <s v="D"/>
    <n v="0"/>
    <m/>
    <m/>
    <m/>
    <m/>
    <m/>
    <m/>
    <m/>
    <m/>
  </r>
  <r>
    <x v="0"/>
    <x v="0"/>
    <x v="0"/>
    <x v="0"/>
    <n v="142733"/>
    <x v="42"/>
    <n v="7898994844143"/>
    <x v="25"/>
    <x v="25"/>
    <s v="IPATINGA"/>
    <x v="1"/>
    <x v="1"/>
    <s v="D"/>
    <n v="2"/>
    <m/>
    <m/>
    <m/>
    <m/>
    <m/>
    <m/>
    <m/>
    <m/>
  </r>
  <r>
    <x v="0"/>
    <x v="0"/>
    <x v="0"/>
    <x v="0"/>
    <n v="142734"/>
    <x v="24"/>
    <n v="7898994844112"/>
    <x v="71"/>
    <x v="71"/>
    <s v="TEOFILO OTONI"/>
    <x v="1"/>
    <x v="0"/>
    <s v="D"/>
    <n v="1"/>
    <m/>
    <m/>
    <n v="1"/>
    <n v="9.99"/>
    <m/>
    <m/>
    <m/>
    <m/>
  </r>
  <r>
    <x v="0"/>
    <x v="0"/>
    <x v="0"/>
    <x v="0"/>
    <n v="142734"/>
    <x v="24"/>
    <n v="7898994844112"/>
    <x v="47"/>
    <x v="47"/>
    <s v="MANHUACU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12"/>
    <x v="12"/>
    <s v="ITABIRA"/>
    <x v="1"/>
    <x v="0"/>
    <s v="D"/>
    <n v="1"/>
    <m/>
    <m/>
    <n v="1"/>
    <n v="9.99"/>
    <n v="1"/>
    <n v="8.9"/>
    <n v="1"/>
    <n v="8.99"/>
  </r>
  <r>
    <x v="0"/>
    <x v="0"/>
    <x v="0"/>
    <x v="0"/>
    <n v="142734"/>
    <x v="24"/>
    <n v="7898994844112"/>
    <x v="169"/>
    <x v="177"/>
    <s v="MANHUACU"/>
    <x v="1"/>
    <x v="0"/>
    <s v="D"/>
    <n v="1"/>
    <m/>
    <m/>
    <m/>
    <m/>
    <m/>
    <m/>
    <m/>
    <m/>
  </r>
  <r>
    <x v="0"/>
    <x v="0"/>
    <x v="0"/>
    <x v="0"/>
    <n v="142734"/>
    <x v="24"/>
    <n v="7898994844112"/>
    <x v="170"/>
    <x v="179"/>
    <s v="UBA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80"/>
    <x v="80"/>
    <s v="NOVO CRUZEIRO"/>
    <x v="1"/>
    <x v="0"/>
    <s v="D"/>
    <n v="2"/>
    <m/>
    <m/>
    <n v="1"/>
    <n v="10.99"/>
    <n v="1"/>
    <n v="8.99"/>
    <m/>
    <m/>
  </r>
  <r>
    <x v="0"/>
    <x v="0"/>
    <x v="0"/>
    <x v="0"/>
    <n v="142734"/>
    <x v="24"/>
    <n v="7898994844112"/>
    <x v="83"/>
    <x v="83"/>
    <s v="GOVERNADOR VALADARES"/>
    <x v="1"/>
    <x v="0"/>
    <s v="C"/>
    <n v="2"/>
    <m/>
    <m/>
    <n v="2"/>
    <n v="19.98"/>
    <m/>
    <m/>
    <n v="1"/>
    <n v="8.99"/>
  </r>
  <r>
    <x v="0"/>
    <x v="0"/>
    <x v="0"/>
    <x v="0"/>
    <n v="142734"/>
    <x v="24"/>
    <n v="7898994844112"/>
    <x v="48"/>
    <x v="48"/>
    <s v="LEOPOLDINA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107"/>
    <x v="107"/>
    <s v="IPATINGA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167"/>
    <x v="170"/>
    <s v="JOAO MONLEVADE"/>
    <x v="1"/>
    <x v="0"/>
    <s v="D"/>
    <n v="1"/>
    <m/>
    <m/>
    <n v="1"/>
    <n v="8.99"/>
    <m/>
    <m/>
    <m/>
    <m/>
  </r>
  <r>
    <x v="0"/>
    <x v="0"/>
    <x v="0"/>
    <x v="0"/>
    <n v="142734"/>
    <x v="24"/>
    <n v="7898994844112"/>
    <x v="65"/>
    <x v="65"/>
    <s v="VICOSA"/>
    <x v="1"/>
    <x v="0"/>
    <s v="C"/>
    <n v="2"/>
    <m/>
    <m/>
    <m/>
    <m/>
    <m/>
    <m/>
    <n v="3"/>
    <n v="26.97"/>
  </r>
  <r>
    <x v="0"/>
    <x v="0"/>
    <x v="0"/>
    <x v="0"/>
    <n v="142734"/>
    <x v="24"/>
    <n v="7898994844112"/>
    <x v="27"/>
    <x v="27"/>
    <s v="MURIAE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128"/>
    <x v="129"/>
    <s v="COLATINA"/>
    <x v="2"/>
    <x v="0"/>
    <s v="D"/>
    <n v="1"/>
    <m/>
    <m/>
    <m/>
    <m/>
    <m/>
    <m/>
    <m/>
    <m/>
  </r>
  <r>
    <x v="0"/>
    <x v="0"/>
    <x v="0"/>
    <x v="0"/>
    <n v="142734"/>
    <x v="24"/>
    <n v="7898994844112"/>
    <x v="156"/>
    <x v="158"/>
    <s v="COLATINA"/>
    <x v="2"/>
    <x v="0"/>
    <s v="D"/>
    <n v="3"/>
    <m/>
    <m/>
    <m/>
    <m/>
    <m/>
    <m/>
    <m/>
    <m/>
  </r>
  <r>
    <x v="0"/>
    <x v="0"/>
    <x v="0"/>
    <x v="0"/>
    <n v="142734"/>
    <x v="24"/>
    <n v="7898994844112"/>
    <x v="111"/>
    <x v="111"/>
    <s v="MURIAE"/>
    <x v="1"/>
    <x v="0"/>
    <s v="D"/>
    <n v="2"/>
    <m/>
    <m/>
    <n v="1"/>
    <n v="8.99"/>
    <n v="1"/>
    <n v="9.89"/>
    <m/>
    <m/>
  </r>
  <r>
    <x v="0"/>
    <x v="0"/>
    <x v="0"/>
    <x v="0"/>
    <n v="142734"/>
    <x v="24"/>
    <n v="7898994844112"/>
    <x v="112"/>
    <x v="176"/>
    <s v="CATAGUASES"/>
    <x v="1"/>
    <x v="0"/>
    <s v="D"/>
    <n v="2"/>
    <m/>
    <m/>
    <m/>
    <m/>
    <m/>
    <m/>
    <n v="1"/>
    <n v="8.99"/>
  </r>
  <r>
    <x v="0"/>
    <x v="0"/>
    <x v="0"/>
    <x v="0"/>
    <n v="142734"/>
    <x v="24"/>
    <n v="7898994844112"/>
    <x v="113"/>
    <x v="113"/>
    <s v="GOVERNADOR VALADARES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130"/>
    <x v="131"/>
    <s v="MURIAE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173"/>
    <x v="182"/>
    <s v="TEOFILO OTONI"/>
    <x v="1"/>
    <x v="0"/>
    <s v="D"/>
    <n v="4"/>
    <m/>
    <m/>
    <m/>
    <m/>
    <n v="1"/>
    <n v="9.89"/>
    <n v="1"/>
    <n v="8.99"/>
  </r>
  <r>
    <x v="0"/>
    <x v="0"/>
    <x v="0"/>
    <x v="0"/>
    <n v="142734"/>
    <x v="24"/>
    <n v="7898994844112"/>
    <x v="6"/>
    <x v="6"/>
    <s v="ITABUNA"/>
    <x v="0"/>
    <x v="0"/>
    <s v="D"/>
    <n v="4"/>
    <m/>
    <m/>
    <n v="1"/>
    <n v="9.99"/>
    <n v="1"/>
    <n v="8.99"/>
    <n v="1"/>
    <n v="8.99"/>
  </r>
  <r>
    <x v="0"/>
    <x v="0"/>
    <x v="0"/>
    <x v="0"/>
    <n v="142734"/>
    <x v="24"/>
    <n v="7898994844112"/>
    <x v="62"/>
    <x v="62"/>
    <s v="DIAMANTINA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127"/>
    <x v="128"/>
    <s v="CORONEL FABRICIANO"/>
    <x v="1"/>
    <x v="0"/>
    <s v="D"/>
    <n v="1"/>
    <m/>
    <m/>
    <n v="1"/>
    <n v="8.99"/>
    <m/>
    <m/>
    <n v="1"/>
    <n v="8.99"/>
  </r>
  <r>
    <x v="0"/>
    <x v="0"/>
    <x v="0"/>
    <x v="0"/>
    <n v="142734"/>
    <x v="24"/>
    <n v="7898994844112"/>
    <x v="46"/>
    <x v="46"/>
    <s v="IPATINGA"/>
    <x v="1"/>
    <x v="0"/>
    <s v="D"/>
    <n v="2"/>
    <m/>
    <m/>
    <m/>
    <m/>
    <m/>
    <m/>
    <n v="1"/>
    <n v="8.9"/>
  </r>
  <r>
    <x v="0"/>
    <x v="0"/>
    <x v="0"/>
    <x v="0"/>
    <n v="142734"/>
    <x v="24"/>
    <n v="7898994844112"/>
    <x v="114"/>
    <x v="114"/>
    <s v="MURIAE"/>
    <x v="1"/>
    <x v="0"/>
    <s v="D"/>
    <n v="2"/>
    <m/>
    <m/>
    <n v="1"/>
    <n v="8.99"/>
    <m/>
    <m/>
    <m/>
    <m/>
  </r>
  <r>
    <x v="0"/>
    <x v="0"/>
    <x v="0"/>
    <x v="0"/>
    <n v="142734"/>
    <x v="24"/>
    <n v="7898994844112"/>
    <x v="126"/>
    <x v="126"/>
    <s v="CORONEL FABRICIANO"/>
    <x v="1"/>
    <x v="0"/>
    <s v="D"/>
    <n v="1"/>
    <m/>
    <m/>
    <m/>
    <m/>
    <n v="1"/>
    <n v="8.99"/>
    <n v="1"/>
    <n v="8.99"/>
  </r>
  <r>
    <x v="0"/>
    <x v="0"/>
    <x v="0"/>
    <x v="0"/>
    <n v="142734"/>
    <x v="24"/>
    <n v="7898994844112"/>
    <x v="152"/>
    <x v="153"/>
    <s v="IPATINGA"/>
    <x v="1"/>
    <x v="0"/>
    <s v="D"/>
    <n v="1"/>
    <m/>
    <m/>
    <m/>
    <m/>
    <m/>
    <m/>
    <m/>
    <m/>
  </r>
  <r>
    <x v="0"/>
    <x v="0"/>
    <x v="0"/>
    <x v="0"/>
    <n v="142734"/>
    <x v="24"/>
    <n v="7898994844112"/>
    <x v="115"/>
    <x v="115"/>
    <s v="CAPELINHA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45"/>
    <x v="45"/>
    <s v="CARANGOLA"/>
    <x v="1"/>
    <x v="0"/>
    <s v="B"/>
    <n v="3"/>
    <m/>
    <m/>
    <n v="3"/>
    <n v="28.97"/>
    <n v="1"/>
    <n v="8.99"/>
    <n v="2"/>
    <n v="18.88"/>
  </r>
  <r>
    <x v="0"/>
    <x v="0"/>
    <x v="0"/>
    <x v="0"/>
    <n v="142734"/>
    <x v="24"/>
    <n v="7898994844112"/>
    <x v="131"/>
    <x v="132"/>
    <s v="VISCONDE DO RIO BRANCO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116"/>
    <x v="116"/>
    <s v="GOVERNADOR VALADARES"/>
    <x v="1"/>
    <x v="0"/>
    <s v="C"/>
    <n v="2"/>
    <m/>
    <m/>
    <n v="2"/>
    <n v="18.98"/>
    <m/>
    <m/>
    <n v="1"/>
    <n v="8.98"/>
  </r>
  <r>
    <x v="0"/>
    <x v="0"/>
    <x v="0"/>
    <x v="0"/>
    <n v="142734"/>
    <x v="24"/>
    <n v="7898994844112"/>
    <x v="175"/>
    <x v="184"/>
    <s v="PEDRO CANARIO"/>
    <x v="2"/>
    <x v="0"/>
    <s v="D"/>
    <n v="2"/>
    <m/>
    <m/>
    <m/>
    <m/>
    <m/>
    <m/>
    <m/>
    <m/>
  </r>
  <r>
    <x v="0"/>
    <x v="0"/>
    <x v="0"/>
    <x v="0"/>
    <n v="142734"/>
    <x v="24"/>
    <n v="7898994844112"/>
    <x v="151"/>
    <x v="152"/>
    <s v="ITABUNA"/>
    <x v="0"/>
    <x v="0"/>
    <s v="D"/>
    <n v="1"/>
    <m/>
    <m/>
    <m/>
    <m/>
    <m/>
    <m/>
    <n v="1"/>
    <n v="8.99"/>
  </r>
  <r>
    <x v="0"/>
    <x v="0"/>
    <x v="0"/>
    <x v="0"/>
    <n v="142734"/>
    <x v="24"/>
    <n v="7898994844112"/>
    <x v="144"/>
    <x v="145"/>
    <s v="TURMALINA"/>
    <x v="1"/>
    <x v="0"/>
    <s v="B"/>
    <n v="1"/>
    <m/>
    <m/>
    <n v="1"/>
    <n v="9.9700000000000006"/>
    <n v="2"/>
    <n v="18.88"/>
    <m/>
    <m/>
  </r>
  <r>
    <x v="0"/>
    <x v="0"/>
    <x v="0"/>
    <x v="0"/>
    <n v="142734"/>
    <x v="24"/>
    <n v="7898994844112"/>
    <x v="100"/>
    <x v="100"/>
    <s v="GOVERNADOR VALADARES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117"/>
    <x v="117"/>
    <s v="UBA"/>
    <x v="1"/>
    <x v="0"/>
    <s v="D"/>
    <n v="2"/>
    <m/>
    <m/>
    <m/>
    <m/>
    <m/>
    <m/>
    <n v="1"/>
    <n v="8.99"/>
  </r>
  <r>
    <x v="0"/>
    <x v="0"/>
    <x v="0"/>
    <x v="0"/>
    <n v="142734"/>
    <x v="24"/>
    <n v="7898994844112"/>
    <x v="8"/>
    <x v="8"/>
    <s v="UBA"/>
    <x v="1"/>
    <x v="0"/>
    <s v="D"/>
    <n v="3"/>
    <m/>
    <m/>
    <m/>
    <m/>
    <m/>
    <m/>
    <n v="1"/>
    <n v="8.99"/>
  </r>
  <r>
    <x v="0"/>
    <x v="0"/>
    <x v="0"/>
    <x v="0"/>
    <n v="142734"/>
    <x v="24"/>
    <n v="7898994844112"/>
    <x v="22"/>
    <x v="22"/>
    <s v="TIMOTEO"/>
    <x v="1"/>
    <x v="0"/>
    <s v="D"/>
    <n v="2"/>
    <m/>
    <m/>
    <n v="1"/>
    <n v="8.99"/>
    <n v="1"/>
    <n v="8.99"/>
    <m/>
    <m/>
  </r>
  <r>
    <x v="0"/>
    <x v="0"/>
    <x v="0"/>
    <x v="0"/>
    <n v="142734"/>
    <x v="24"/>
    <n v="7898994844112"/>
    <x v="41"/>
    <x v="41"/>
    <s v="VICOSA"/>
    <x v="1"/>
    <x v="0"/>
    <s v="D"/>
    <n v="1"/>
    <m/>
    <m/>
    <m/>
    <m/>
    <m/>
    <m/>
    <m/>
    <m/>
  </r>
  <r>
    <x v="0"/>
    <x v="0"/>
    <x v="0"/>
    <x v="0"/>
    <n v="142734"/>
    <x v="24"/>
    <n v="7898994844112"/>
    <x v="146"/>
    <x v="147"/>
    <s v="LINHARES"/>
    <x v="2"/>
    <x v="0"/>
    <s v="D"/>
    <n v="1"/>
    <m/>
    <m/>
    <m/>
    <m/>
    <n v="1"/>
    <n v="8.99"/>
    <m/>
    <m/>
  </r>
  <r>
    <x v="0"/>
    <x v="0"/>
    <x v="0"/>
    <x v="0"/>
    <n v="142734"/>
    <x v="24"/>
    <n v="7898994844112"/>
    <x v="119"/>
    <x v="119"/>
    <s v="TEIXEIRA DE FREITAS"/>
    <x v="0"/>
    <x v="0"/>
    <s v="D"/>
    <n v="2"/>
    <m/>
    <m/>
    <m/>
    <m/>
    <m/>
    <m/>
    <m/>
    <m/>
  </r>
  <r>
    <x v="0"/>
    <x v="0"/>
    <x v="0"/>
    <x v="0"/>
    <n v="142734"/>
    <x v="24"/>
    <n v="7898994844112"/>
    <x v="82"/>
    <x v="82"/>
    <s v="GOVERNADOR VALADARES"/>
    <x v="1"/>
    <x v="0"/>
    <s v="D"/>
    <n v="2"/>
    <m/>
    <m/>
    <m/>
    <m/>
    <n v="1"/>
    <n v="8.9"/>
    <m/>
    <m/>
  </r>
  <r>
    <x v="0"/>
    <x v="0"/>
    <x v="0"/>
    <x v="0"/>
    <n v="142734"/>
    <x v="24"/>
    <n v="7898994844112"/>
    <x v="161"/>
    <x v="163"/>
    <s v="SAO MATEUS"/>
    <x v="2"/>
    <x v="0"/>
    <s v="C"/>
    <n v="2"/>
    <m/>
    <m/>
    <n v="1"/>
    <n v="9.89"/>
    <m/>
    <m/>
    <m/>
    <m/>
  </r>
  <r>
    <x v="0"/>
    <x v="0"/>
    <x v="0"/>
    <x v="0"/>
    <n v="142734"/>
    <x v="24"/>
    <n v="7898994844112"/>
    <x v="171"/>
    <x v="180"/>
    <s v="CARATINGA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87"/>
    <x v="87"/>
    <s v="CONSELHEIRO PENA"/>
    <x v="1"/>
    <x v="0"/>
    <s v="D"/>
    <n v="2"/>
    <m/>
    <m/>
    <n v="1"/>
    <n v="9.99"/>
    <n v="1"/>
    <n v="8.99"/>
    <m/>
    <m/>
  </r>
  <r>
    <x v="0"/>
    <x v="0"/>
    <x v="0"/>
    <x v="0"/>
    <n v="142734"/>
    <x v="24"/>
    <n v="7898994844112"/>
    <x v="42"/>
    <x v="42"/>
    <s v="UBA"/>
    <x v="1"/>
    <x v="0"/>
    <s v="C"/>
    <n v="2"/>
    <m/>
    <m/>
    <n v="2"/>
    <n v="19.98"/>
    <n v="3"/>
    <n v="26.97"/>
    <n v="1"/>
    <n v="8.99"/>
  </r>
  <r>
    <x v="0"/>
    <x v="0"/>
    <x v="0"/>
    <x v="0"/>
    <n v="142734"/>
    <x v="24"/>
    <n v="7898994844112"/>
    <x v="20"/>
    <x v="20"/>
    <s v="IPATINGA"/>
    <x v="1"/>
    <x v="0"/>
    <s v="C"/>
    <n v="2"/>
    <m/>
    <m/>
    <n v="1"/>
    <n v="8.9"/>
    <n v="1"/>
    <n v="8.9700000000000006"/>
    <n v="3"/>
    <n v="27.85"/>
  </r>
  <r>
    <x v="0"/>
    <x v="0"/>
    <x v="0"/>
    <x v="0"/>
    <n v="142734"/>
    <x v="24"/>
    <n v="7898994844112"/>
    <x v="168"/>
    <x v="173"/>
    <s v="MANTENA"/>
    <x v="1"/>
    <x v="0"/>
    <s v="C"/>
    <n v="1"/>
    <m/>
    <m/>
    <n v="1"/>
    <n v="8.98"/>
    <n v="2"/>
    <n v="17.98"/>
    <n v="1"/>
    <n v="9.89"/>
  </r>
  <r>
    <x v="0"/>
    <x v="0"/>
    <x v="0"/>
    <x v="0"/>
    <n v="142734"/>
    <x v="24"/>
    <n v="7898994844112"/>
    <x v="38"/>
    <x v="38"/>
    <s v="SAO MATEUS"/>
    <x v="2"/>
    <x v="0"/>
    <s v="D"/>
    <n v="2"/>
    <m/>
    <m/>
    <n v="1"/>
    <n v="9.99"/>
    <n v="1"/>
    <n v="8.99"/>
    <m/>
    <m/>
  </r>
  <r>
    <x v="0"/>
    <x v="0"/>
    <x v="0"/>
    <x v="0"/>
    <n v="142734"/>
    <x v="24"/>
    <n v="7898994844112"/>
    <x v="60"/>
    <x v="60"/>
    <s v="ERVALIA"/>
    <x v="1"/>
    <x v="0"/>
    <s v="D"/>
    <n v="1"/>
    <m/>
    <m/>
    <m/>
    <m/>
    <m/>
    <m/>
    <n v="1"/>
    <n v="8.99"/>
  </r>
  <r>
    <x v="0"/>
    <x v="0"/>
    <x v="0"/>
    <x v="0"/>
    <n v="142734"/>
    <x v="24"/>
    <n v="7898994844112"/>
    <x v="120"/>
    <x v="120"/>
    <s v="TEOFILO OTONI"/>
    <x v="1"/>
    <x v="0"/>
    <s v="D"/>
    <n v="1"/>
    <m/>
    <m/>
    <m/>
    <m/>
    <n v="1"/>
    <n v="8.9600000000000009"/>
    <n v="1"/>
    <n v="8.99"/>
  </r>
  <r>
    <x v="0"/>
    <x v="0"/>
    <x v="0"/>
    <x v="0"/>
    <n v="142734"/>
    <x v="24"/>
    <n v="7898994844112"/>
    <x v="155"/>
    <x v="156"/>
    <s v="MONTANHA"/>
    <x v="2"/>
    <x v="0"/>
    <s v="C"/>
    <n v="1"/>
    <m/>
    <m/>
    <n v="1"/>
    <n v="9.99"/>
    <n v="1"/>
    <n v="8.99"/>
    <m/>
    <m/>
  </r>
  <r>
    <x v="0"/>
    <x v="0"/>
    <x v="0"/>
    <x v="0"/>
    <n v="142734"/>
    <x v="24"/>
    <n v="7898994844112"/>
    <x v="59"/>
    <x v="59"/>
    <s v="TEOFILO OTONI"/>
    <x v="1"/>
    <x v="0"/>
    <s v="D"/>
    <n v="2"/>
    <m/>
    <m/>
    <m/>
    <m/>
    <m/>
    <m/>
    <n v="1"/>
    <n v="8.99"/>
  </r>
  <r>
    <x v="0"/>
    <x v="0"/>
    <x v="0"/>
    <x v="0"/>
    <n v="142734"/>
    <x v="24"/>
    <n v="7898994844112"/>
    <x v="121"/>
    <x v="121"/>
    <s v="LINHARES"/>
    <x v="2"/>
    <x v="0"/>
    <s v="D"/>
    <n v="3"/>
    <m/>
    <m/>
    <m/>
    <m/>
    <m/>
    <m/>
    <m/>
    <m/>
  </r>
  <r>
    <x v="0"/>
    <x v="0"/>
    <x v="0"/>
    <x v="0"/>
    <n v="142734"/>
    <x v="24"/>
    <n v="7898994844112"/>
    <x v="153"/>
    <x v="154"/>
    <s v="ITAMARAJU"/>
    <x v="0"/>
    <x v="0"/>
    <s v="D"/>
    <n v="4"/>
    <m/>
    <m/>
    <n v="1"/>
    <n v="8.99"/>
    <n v="1"/>
    <n v="9.89"/>
    <m/>
    <m/>
  </r>
  <r>
    <x v="0"/>
    <x v="0"/>
    <x v="0"/>
    <x v="0"/>
    <n v="142734"/>
    <x v="24"/>
    <n v="7898994844112"/>
    <x v="85"/>
    <x v="85"/>
    <s v="TEOFILO OTONI"/>
    <x v="1"/>
    <x v="0"/>
    <s v="D"/>
    <n v="1"/>
    <m/>
    <m/>
    <m/>
    <m/>
    <m/>
    <m/>
    <m/>
    <m/>
  </r>
  <r>
    <x v="0"/>
    <x v="0"/>
    <x v="0"/>
    <x v="0"/>
    <n v="142734"/>
    <x v="24"/>
    <n v="7898994844112"/>
    <x v="162"/>
    <x v="164"/>
    <s v="MANHUACU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147"/>
    <x v="148"/>
    <s v="MANHUMIRIM"/>
    <x v="1"/>
    <x v="0"/>
    <s v="D"/>
    <n v="1"/>
    <m/>
    <m/>
    <m/>
    <m/>
    <m/>
    <m/>
    <n v="1"/>
    <n v="8.99"/>
  </r>
  <r>
    <x v="0"/>
    <x v="0"/>
    <x v="0"/>
    <x v="0"/>
    <n v="142734"/>
    <x v="24"/>
    <n v="7898994844112"/>
    <x v="182"/>
    <x v="193"/>
    <s v="TEIXEIRA DE FREITAS"/>
    <x v="0"/>
    <x v="0"/>
    <s v="D"/>
    <n v="1"/>
    <m/>
    <m/>
    <m/>
    <m/>
    <n v="1"/>
    <n v="8.99"/>
    <m/>
    <m/>
  </r>
  <r>
    <x v="0"/>
    <x v="0"/>
    <x v="0"/>
    <x v="0"/>
    <n v="142734"/>
    <x v="24"/>
    <n v="7898994844112"/>
    <x v="97"/>
    <x v="97"/>
    <s v="NOVA ERA"/>
    <x v="1"/>
    <x v="0"/>
    <s v="B"/>
    <n v="2"/>
    <m/>
    <m/>
    <n v="1"/>
    <n v="9.99"/>
    <m/>
    <m/>
    <n v="2"/>
    <n v="17.98"/>
  </r>
  <r>
    <x v="0"/>
    <x v="0"/>
    <x v="0"/>
    <x v="0"/>
    <n v="142734"/>
    <x v="24"/>
    <n v="7898994844112"/>
    <x v="186"/>
    <x v="197"/>
    <s v="IPATINGA"/>
    <x v="1"/>
    <x v="0"/>
    <s v="D"/>
    <n v="0"/>
    <m/>
    <m/>
    <m/>
    <m/>
    <m/>
    <m/>
    <m/>
    <m/>
  </r>
  <r>
    <x v="0"/>
    <x v="0"/>
    <x v="0"/>
    <x v="0"/>
    <n v="142734"/>
    <x v="24"/>
    <n v="7898994844112"/>
    <x v="26"/>
    <x v="26"/>
    <s v="MATIPO"/>
    <x v="1"/>
    <x v="0"/>
    <s v="D"/>
    <n v="1"/>
    <m/>
    <m/>
    <m/>
    <m/>
    <m/>
    <m/>
    <m/>
    <m/>
  </r>
  <r>
    <x v="0"/>
    <x v="0"/>
    <x v="0"/>
    <x v="0"/>
    <n v="142734"/>
    <x v="24"/>
    <n v="7898994844112"/>
    <x v="89"/>
    <x v="89"/>
    <s v="CORONEL FABRICIANO"/>
    <x v="1"/>
    <x v="0"/>
    <s v="D"/>
    <n v="2"/>
    <m/>
    <m/>
    <n v="1"/>
    <n v="9.99"/>
    <n v="1"/>
    <n v="8.99"/>
    <n v="1"/>
    <n v="8.9"/>
  </r>
  <r>
    <x v="0"/>
    <x v="0"/>
    <x v="0"/>
    <x v="0"/>
    <n v="142734"/>
    <x v="24"/>
    <n v="7898994844112"/>
    <x v="163"/>
    <x v="165"/>
    <s v="PINHEIROS"/>
    <x v="2"/>
    <x v="0"/>
    <s v="D"/>
    <n v="1"/>
    <m/>
    <m/>
    <m/>
    <m/>
    <m/>
    <m/>
    <m/>
    <m/>
  </r>
  <r>
    <x v="0"/>
    <x v="0"/>
    <x v="0"/>
    <x v="0"/>
    <n v="142734"/>
    <x v="24"/>
    <n v="7898994844112"/>
    <x v="88"/>
    <x v="88"/>
    <s v="SAO MATEUS"/>
    <x v="2"/>
    <x v="0"/>
    <s v="D"/>
    <n v="2"/>
    <m/>
    <m/>
    <m/>
    <m/>
    <m/>
    <m/>
    <m/>
    <m/>
  </r>
  <r>
    <x v="0"/>
    <x v="0"/>
    <x v="0"/>
    <x v="0"/>
    <n v="142734"/>
    <x v="24"/>
    <n v="7898994844112"/>
    <x v="122"/>
    <x v="122"/>
    <s v="CONSELHEIRO LAFAIETE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29"/>
    <x v="29"/>
    <s v="CORONEL FABRICIANO"/>
    <x v="1"/>
    <x v="0"/>
    <s v="D"/>
    <n v="2"/>
    <m/>
    <m/>
    <n v="1"/>
    <n v="8.99"/>
    <n v="2"/>
    <n v="17.89"/>
    <n v="1"/>
    <n v="8.9"/>
  </r>
  <r>
    <x v="0"/>
    <x v="0"/>
    <x v="0"/>
    <x v="0"/>
    <n v="142734"/>
    <x v="24"/>
    <n v="7898994844112"/>
    <x v="183"/>
    <x v="194"/>
    <s v="ITABIRA"/>
    <x v="1"/>
    <x v="0"/>
    <s v="C"/>
    <n v="0"/>
    <m/>
    <m/>
    <m/>
    <m/>
    <m/>
    <m/>
    <m/>
    <m/>
  </r>
  <r>
    <x v="0"/>
    <x v="0"/>
    <x v="0"/>
    <x v="0"/>
    <n v="142734"/>
    <x v="24"/>
    <n v="7898994844112"/>
    <x v="98"/>
    <x v="98"/>
    <s v="TEOFILO OTONI"/>
    <x v="1"/>
    <x v="0"/>
    <s v="D"/>
    <n v="2"/>
    <m/>
    <m/>
    <m/>
    <m/>
    <m/>
    <m/>
    <n v="1"/>
    <n v="8.99"/>
  </r>
  <r>
    <x v="0"/>
    <x v="0"/>
    <x v="0"/>
    <x v="0"/>
    <n v="142734"/>
    <x v="24"/>
    <n v="7898994844112"/>
    <x v="34"/>
    <x v="34"/>
    <s v="TEOFILO OTONI"/>
    <x v="1"/>
    <x v="0"/>
    <s v="D"/>
    <n v="1"/>
    <m/>
    <m/>
    <m/>
    <m/>
    <m/>
    <m/>
    <n v="1"/>
    <n v="8.9700000000000006"/>
  </r>
  <r>
    <x v="0"/>
    <x v="0"/>
    <x v="0"/>
    <x v="0"/>
    <n v="142734"/>
    <x v="24"/>
    <n v="7898994844112"/>
    <x v="13"/>
    <x v="13"/>
    <s v="TIMOTEO"/>
    <x v="1"/>
    <x v="0"/>
    <s v="C"/>
    <n v="3"/>
    <m/>
    <m/>
    <n v="3"/>
    <n v="27.87"/>
    <m/>
    <m/>
    <n v="3"/>
    <n v="26.97"/>
  </r>
  <r>
    <x v="0"/>
    <x v="0"/>
    <x v="0"/>
    <x v="0"/>
    <n v="142734"/>
    <x v="24"/>
    <n v="7898994844112"/>
    <x v="79"/>
    <x v="79"/>
    <s v="TEOFILO OTONI"/>
    <x v="1"/>
    <x v="0"/>
    <s v="B"/>
    <n v="2"/>
    <m/>
    <m/>
    <n v="2"/>
    <n v="19.98"/>
    <n v="1"/>
    <n v="9.89"/>
    <n v="2"/>
    <n v="17.98"/>
  </r>
  <r>
    <x v="0"/>
    <x v="0"/>
    <x v="0"/>
    <x v="0"/>
    <n v="142734"/>
    <x v="24"/>
    <n v="7898994844112"/>
    <x v="32"/>
    <x v="32"/>
    <s v="ITAMBACURI"/>
    <x v="1"/>
    <x v="0"/>
    <s v="C"/>
    <n v="2"/>
    <m/>
    <m/>
    <n v="1"/>
    <n v="10.99"/>
    <m/>
    <m/>
    <m/>
    <m/>
  </r>
  <r>
    <x v="0"/>
    <x v="0"/>
    <x v="0"/>
    <x v="0"/>
    <n v="142734"/>
    <x v="24"/>
    <n v="7898994844112"/>
    <x v="92"/>
    <x v="92"/>
    <s v="GOVERNADOR VALADARES"/>
    <x v="1"/>
    <x v="0"/>
    <s v="D"/>
    <n v="1"/>
    <m/>
    <m/>
    <n v="1"/>
    <n v="9.99"/>
    <m/>
    <m/>
    <m/>
    <m/>
  </r>
  <r>
    <x v="0"/>
    <x v="0"/>
    <x v="0"/>
    <x v="0"/>
    <n v="142734"/>
    <x v="24"/>
    <n v="7898994844112"/>
    <x v="102"/>
    <x v="102"/>
    <s v="IPATINGA"/>
    <x v="1"/>
    <x v="0"/>
    <s v="C"/>
    <n v="2"/>
    <m/>
    <m/>
    <n v="1"/>
    <n v="8.99"/>
    <n v="1"/>
    <n v="8.99"/>
    <n v="2"/>
    <n v="17.98"/>
  </r>
  <r>
    <x v="0"/>
    <x v="0"/>
    <x v="0"/>
    <x v="0"/>
    <n v="142734"/>
    <x v="24"/>
    <n v="7898994844112"/>
    <x v="99"/>
    <x v="99"/>
    <s v="IPATINGA"/>
    <x v="1"/>
    <x v="0"/>
    <s v="C"/>
    <n v="2"/>
    <m/>
    <m/>
    <m/>
    <m/>
    <n v="2"/>
    <n v="17.98"/>
    <n v="1"/>
    <n v="8.99"/>
  </r>
  <r>
    <x v="0"/>
    <x v="0"/>
    <x v="0"/>
    <x v="0"/>
    <n v="142734"/>
    <x v="24"/>
    <n v="7898994844112"/>
    <x v="24"/>
    <x v="24"/>
    <s v="CARATINGA"/>
    <x v="1"/>
    <x v="0"/>
    <s v="D"/>
    <n v="1"/>
    <m/>
    <m/>
    <n v="1"/>
    <n v="9.99"/>
    <m/>
    <m/>
    <n v="1"/>
    <n v="8.99"/>
  </r>
  <r>
    <x v="0"/>
    <x v="0"/>
    <x v="0"/>
    <x v="0"/>
    <n v="142734"/>
    <x v="24"/>
    <n v="7898994844112"/>
    <x v="14"/>
    <x v="14"/>
    <s v="TEIXEIRA DE FREITAS"/>
    <x v="0"/>
    <x v="0"/>
    <s v="D"/>
    <n v="1"/>
    <m/>
    <m/>
    <n v="1"/>
    <n v="8.99"/>
    <m/>
    <m/>
    <n v="1"/>
    <n v="8.99"/>
  </r>
  <r>
    <x v="0"/>
    <x v="0"/>
    <x v="0"/>
    <x v="0"/>
    <n v="142734"/>
    <x v="24"/>
    <n v="7898994844112"/>
    <x v="178"/>
    <x v="188"/>
    <s v="TEIXEIRA DE FREITAS"/>
    <x v="0"/>
    <x v="0"/>
    <s v="D"/>
    <n v="2"/>
    <m/>
    <m/>
    <m/>
    <m/>
    <m/>
    <m/>
    <m/>
    <m/>
  </r>
  <r>
    <x v="0"/>
    <x v="0"/>
    <x v="0"/>
    <x v="0"/>
    <n v="142734"/>
    <x v="24"/>
    <n v="7898994844112"/>
    <x v="166"/>
    <x v="169"/>
    <s v="GOVERNADOR VALADARES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67"/>
    <x v="67"/>
    <s v="GOVERNADOR VALADARES"/>
    <x v="1"/>
    <x v="0"/>
    <s v="D"/>
    <n v="2"/>
    <m/>
    <m/>
    <n v="1"/>
    <n v="9.99"/>
    <m/>
    <m/>
    <m/>
    <m/>
  </r>
  <r>
    <x v="0"/>
    <x v="0"/>
    <x v="0"/>
    <x v="0"/>
    <n v="142734"/>
    <x v="24"/>
    <n v="7898994844112"/>
    <x v="35"/>
    <x v="35"/>
    <s v="TEOFILO OTONI"/>
    <x v="1"/>
    <x v="0"/>
    <s v="AA"/>
    <n v="1"/>
    <m/>
    <m/>
    <m/>
    <m/>
    <m/>
    <m/>
    <n v="1"/>
    <n v="8.9700000000000006"/>
  </r>
  <r>
    <x v="0"/>
    <x v="0"/>
    <x v="0"/>
    <x v="0"/>
    <n v="142734"/>
    <x v="24"/>
    <n v="7898994844112"/>
    <x v="142"/>
    <x v="143"/>
    <s v="TEOFILO OTONI"/>
    <x v="1"/>
    <x v="0"/>
    <s v="D"/>
    <n v="1"/>
    <m/>
    <m/>
    <m/>
    <m/>
    <n v="1"/>
    <n v="8.99"/>
    <n v="2"/>
    <n v="18.88"/>
  </r>
  <r>
    <x v="0"/>
    <x v="0"/>
    <x v="0"/>
    <x v="0"/>
    <n v="142734"/>
    <x v="24"/>
    <n v="7898994844112"/>
    <x v="50"/>
    <x v="50"/>
    <s v="NANUQUE"/>
    <x v="1"/>
    <x v="0"/>
    <s v="D"/>
    <n v="3"/>
    <m/>
    <m/>
    <m/>
    <m/>
    <m/>
    <m/>
    <n v="1"/>
    <n v="8.99"/>
  </r>
  <r>
    <x v="0"/>
    <x v="0"/>
    <x v="0"/>
    <x v="0"/>
    <n v="142734"/>
    <x v="24"/>
    <n v="7898994844112"/>
    <x v="154"/>
    <x v="155"/>
    <s v="INHAPIM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136"/>
    <x v="137"/>
    <s v="TIMOTEO"/>
    <x v="1"/>
    <x v="0"/>
    <s v="C"/>
    <n v="1"/>
    <m/>
    <m/>
    <n v="1"/>
    <n v="9.89"/>
    <m/>
    <m/>
    <n v="1"/>
    <n v="8.99"/>
  </r>
  <r>
    <x v="0"/>
    <x v="0"/>
    <x v="0"/>
    <x v="0"/>
    <n v="142734"/>
    <x v="24"/>
    <n v="7898994844112"/>
    <x v="137"/>
    <x v="138"/>
    <s v="IPATINGA"/>
    <x v="1"/>
    <x v="0"/>
    <s v="D"/>
    <n v="1"/>
    <m/>
    <m/>
    <m/>
    <m/>
    <m/>
    <m/>
    <n v="1"/>
    <n v="8.99"/>
  </r>
  <r>
    <x v="0"/>
    <x v="0"/>
    <x v="0"/>
    <x v="0"/>
    <n v="142734"/>
    <x v="24"/>
    <n v="7898994844112"/>
    <x v="172"/>
    <x v="181"/>
    <s v="IPATINGA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123"/>
    <x v="123"/>
    <s v="MALACACHETA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21"/>
    <x v="21"/>
    <s v="JEQUITINHONHA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51"/>
    <x v="51"/>
    <s v="CAPELINHA"/>
    <x v="1"/>
    <x v="0"/>
    <s v="D"/>
    <n v="2"/>
    <m/>
    <m/>
    <m/>
    <m/>
    <n v="2"/>
    <n v="17.98"/>
    <m/>
    <m/>
  </r>
  <r>
    <x v="0"/>
    <x v="0"/>
    <x v="0"/>
    <x v="0"/>
    <n v="142734"/>
    <x v="24"/>
    <n v="7898994844112"/>
    <x v="3"/>
    <x v="3"/>
    <s v="ALMENARA"/>
    <x v="1"/>
    <x v="0"/>
    <s v="C"/>
    <n v="3"/>
    <m/>
    <m/>
    <n v="2"/>
    <n v="18.98"/>
    <n v="3"/>
    <n v="26.68"/>
    <n v="4"/>
    <n v="35.96"/>
  </r>
  <r>
    <x v="0"/>
    <x v="0"/>
    <x v="0"/>
    <x v="0"/>
    <n v="142734"/>
    <x v="24"/>
    <n v="7898994844112"/>
    <x v="101"/>
    <x v="101"/>
    <s v="ALMENARA"/>
    <x v="1"/>
    <x v="0"/>
    <s v="D"/>
    <n v="1"/>
    <m/>
    <m/>
    <m/>
    <m/>
    <n v="1"/>
    <n v="9.89"/>
    <m/>
    <m/>
  </r>
  <r>
    <x v="0"/>
    <x v="0"/>
    <x v="0"/>
    <x v="0"/>
    <n v="142734"/>
    <x v="24"/>
    <n v="7898994844112"/>
    <x v="76"/>
    <x v="76"/>
    <s v="RUBIM"/>
    <x v="1"/>
    <x v="0"/>
    <s v="AA"/>
    <n v="2"/>
    <m/>
    <m/>
    <m/>
    <m/>
    <m/>
    <m/>
    <m/>
    <m/>
  </r>
  <r>
    <x v="0"/>
    <x v="0"/>
    <x v="0"/>
    <x v="0"/>
    <n v="142734"/>
    <x v="24"/>
    <n v="7898994844112"/>
    <x v="7"/>
    <x v="7"/>
    <s v="ITAOBIM"/>
    <x v="1"/>
    <x v="0"/>
    <s v="D"/>
    <n v="2"/>
    <m/>
    <m/>
    <m/>
    <m/>
    <m/>
    <m/>
    <n v="2"/>
    <n v="17.98"/>
  </r>
  <r>
    <x v="0"/>
    <x v="0"/>
    <x v="0"/>
    <x v="0"/>
    <n v="142734"/>
    <x v="24"/>
    <n v="7898994844112"/>
    <x v="31"/>
    <x v="31"/>
    <s v="GOVERNADOR VALADARES"/>
    <x v="1"/>
    <x v="0"/>
    <s v="D"/>
    <n v="2"/>
    <m/>
    <m/>
    <n v="1"/>
    <n v="8.99"/>
    <m/>
    <m/>
    <m/>
    <m/>
  </r>
  <r>
    <x v="0"/>
    <x v="0"/>
    <x v="0"/>
    <x v="0"/>
    <n v="142734"/>
    <x v="24"/>
    <n v="7898994844112"/>
    <x v="164"/>
    <x v="167"/>
    <s v="TEOFILO OTONI"/>
    <x v="1"/>
    <x v="0"/>
    <s v="D"/>
    <n v="3"/>
    <m/>
    <m/>
    <m/>
    <m/>
    <m/>
    <m/>
    <m/>
    <m/>
  </r>
  <r>
    <x v="0"/>
    <x v="0"/>
    <x v="0"/>
    <x v="0"/>
    <n v="142734"/>
    <x v="24"/>
    <n v="7898994844112"/>
    <x v="106"/>
    <x v="106"/>
    <s v="NANUQUE"/>
    <x v="1"/>
    <x v="0"/>
    <s v="D"/>
    <n v="2"/>
    <m/>
    <m/>
    <m/>
    <m/>
    <m/>
    <m/>
    <n v="2"/>
    <n v="17.98"/>
  </r>
  <r>
    <x v="0"/>
    <x v="0"/>
    <x v="0"/>
    <x v="0"/>
    <n v="142734"/>
    <x v="24"/>
    <n v="7898994844112"/>
    <x v="30"/>
    <x v="30"/>
    <s v="IPATINGA"/>
    <x v="1"/>
    <x v="0"/>
    <s v="D"/>
    <n v="3"/>
    <m/>
    <m/>
    <n v="2"/>
    <n v="18.98"/>
    <n v="3"/>
    <n v="26.88"/>
    <m/>
    <m/>
  </r>
  <r>
    <x v="0"/>
    <x v="0"/>
    <x v="0"/>
    <x v="0"/>
    <n v="142734"/>
    <x v="24"/>
    <n v="7898994844112"/>
    <x v="55"/>
    <x v="55"/>
    <s v="EUNAPOLIS"/>
    <x v="0"/>
    <x v="0"/>
    <s v="D"/>
    <n v="3"/>
    <m/>
    <m/>
    <n v="1"/>
    <n v="8.99"/>
    <n v="2"/>
    <n v="17.98"/>
    <n v="1"/>
    <n v="8.99"/>
  </r>
  <r>
    <x v="0"/>
    <x v="0"/>
    <x v="0"/>
    <x v="0"/>
    <n v="142734"/>
    <x v="24"/>
    <n v="7898994844112"/>
    <x v="165"/>
    <x v="168"/>
    <s v="PORTO SEGURO"/>
    <x v="0"/>
    <x v="0"/>
    <s v="AA"/>
    <n v="2"/>
    <m/>
    <m/>
    <m/>
    <m/>
    <m/>
    <m/>
    <n v="1"/>
    <n v="8.99"/>
  </r>
  <r>
    <x v="0"/>
    <x v="0"/>
    <x v="0"/>
    <x v="0"/>
    <n v="142734"/>
    <x v="24"/>
    <n v="7898994844112"/>
    <x v="19"/>
    <x v="19"/>
    <s v="PEDRA AZUL"/>
    <x v="1"/>
    <x v="0"/>
    <s v="C"/>
    <n v="3"/>
    <m/>
    <m/>
    <n v="2"/>
    <n v="18.98"/>
    <n v="4"/>
    <n v="37.76"/>
    <n v="3"/>
    <n v="27.87"/>
  </r>
  <r>
    <x v="0"/>
    <x v="0"/>
    <x v="0"/>
    <x v="0"/>
    <n v="142734"/>
    <x v="24"/>
    <n v="7898994844112"/>
    <x v="28"/>
    <x v="28"/>
    <s v="TEOFILO OTONI"/>
    <x v="1"/>
    <x v="0"/>
    <s v="D"/>
    <n v="2"/>
    <m/>
    <m/>
    <m/>
    <m/>
    <m/>
    <m/>
    <m/>
    <m/>
  </r>
  <r>
    <x v="0"/>
    <x v="1"/>
    <x v="0"/>
    <x v="0"/>
    <n v="142734"/>
    <x v="24"/>
    <n v="7898994844112"/>
    <x v="28"/>
    <x v="221"/>
    <s v="TEOFILO OTONI"/>
    <x v="1"/>
    <x v="0"/>
    <s v=""/>
    <m/>
    <m/>
    <m/>
    <m/>
    <m/>
    <m/>
    <m/>
    <n v="1"/>
    <n v="8.99"/>
  </r>
  <r>
    <x v="0"/>
    <x v="0"/>
    <x v="0"/>
    <x v="0"/>
    <n v="142734"/>
    <x v="24"/>
    <n v="7898994844112"/>
    <x v="44"/>
    <x v="44"/>
    <s v="IPATINGA"/>
    <x v="1"/>
    <x v="0"/>
    <s v="C"/>
    <n v="1"/>
    <m/>
    <m/>
    <n v="1"/>
    <n v="9.99"/>
    <m/>
    <m/>
    <m/>
    <m/>
  </r>
  <r>
    <x v="0"/>
    <x v="0"/>
    <x v="0"/>
    <x v="0"/>
    <n v="142734"/>
    <x v="24"/>
    <n v="7898994844112"/>
    <x v="124"/>
    <x v="124"/>
    <s v="EUNAPOLIS"/>
    <x v="0"/>
    <x v="0"/>
    <s v="D"/>
    <n v="4"/>
    <m/>
    <m/>
    <n v="1"/>
    <n v="9.99"/>
    <m/>
    <m/>
    <n v="2"/>
    <n v="17.98"/>
  </r>
  <r>
    <x v="0"/>
    <x v="0"/>
    <x v="0"/>
    <x v="0"/>
    <n v="142734"/>
    <x v="24"/>
    <n v="7898994844112"/>
    <x v="149"/>
    <x v="150"/>
    <s v="CARATINGA"/>
    <x v="1"/>
    <x v="0"/>
    <s v="D"/>
    <n v="1"/>
    <m/>
    <m/>
    <m/>
    <m/>
    <n v="1"/>
    <n v="8.99"/>
    <n v="1"/>
    <n v="8.99"/>
  </r>
  <r>
    <x v="0"/>
    <x v="0"/>
    <x v="0"/>
    <x v="0"/>
    <n v="142734"/>
    <x v="24"/>
    <n v="7898994844112"/>
    <x v="10"/>
    <x v="10"/>
    <s v="CARATINGA"/>
    <x v="1"/>
    <x v="0"/>
    <s v="D"/>
    <n v="1"/>
    <m/>
    <m/>
    <m/>
    <m/>
    <m/>
    <m/>
    <m/>
    <m/>
  </r>
  <r>
    <x v="0"/>
    <x v="0"/>
    <x v="0"/>
    <x v="0"/>
    <n v="142734"/>
    <x v="24"/>
    <n v="7898994844112"/>
    <x v="109"/>
    <x v="109"/>
    <s v="CORONEL FABRICIANO"/>
    <x v="1"/>
    <x v="0"/>
    <s v="C"/>
    <n v="2"/>
    <m/>
    <m/>
    <m/>
    <m/>
    <n v="1"/>
    <n v="8.99"/>
    <n v="3"/>
    <n v="27.87"/>
  </r>
  <r>
    <x v="0"/>
    <x v="0"/>
    <x v="0"/>
    <x v="0"/>
    <n v="142734"/>
    <x v="24"/>
    <n v="7898994844112"/>
    <x v="139"/>
    <x v="140"/>
    <s v="TEIXEIRA DE FREITAS"/>
    <x v="0"/>
    <x v="0"/>
    <s v="D"/>
    <n v="3"/>
    <m/>
    <m/>
    <m/>
    <m/>
    <m/>
    <m/>
    <m/>
    <m/>
  </r>
  <r>
    <x v="0"/>
    <x v="0"/>
    <x v="0"/>
    <x v="0"/>
    <n v="142734"/>
    <x v="24"/>
    <n v="7898994844112"/>
    <x v="90"/>
    <x v="90"/>
    <s v="TEOFILO OTONI"/>
    <x v="1"/>
    <x v="0"/>
    <s v="D"/>
    <n v="1"/>
    <m/>
    <m/>
    <m/>
    <m/>
    <m/>
    <m/>
    <n v="1"/>
    <n v="8.99"/>
  </r>
  <r>
    <x v="0"/>
    <x v="0"/>
    <x v="0"/>
    <x v="0"/>
    <n v="142734"/>
    <x v="24"/>
    <n v="7898994844112"/>
    <x v="159"/>
    <x v="161"/>
    <s v="GOVERNADOR VALADARES"/>
    <x v="1"/>
    <x v="0"/>
    <s v="C"/>
    <n v="2"/>
    <m/>
    <m/>
    <n v="2"/>
    <n v="19.98"/>
    <n v="1"/>
    <n v="8.99"/>
    <m/>
    <m/>
  </r>
  <r>
    <x v="0"/>
    <x v="0"/>
    <x v="0"/>
    <x v="0"/>
    <n v="142734"/>
    <x v="24"/>
    <n v="7898994844112"/>
    <x v="64"/>
    <x v="64"/>
    <s v="TEIXEIRA DE FREITAS"/>
    <x v="0"/>
    <x v="0"/>
    <s v="D"/>
    <n v="1"/>
    <m/>
    <m/>
    <n v="1"/>
    <n v="8.99"/>
    <m/>
    <m/>
    <m/>
    <m/>
  </r>
  <r>
    <x v="0"/>
    <x v="0"/>
    <x v="0"/>
    <x v="0"/>
    <n v="142734"/>
    <x v="24"/>
    <n v="7898994844112"/>
    <x v="18"/>
    <x v="18"/>
    <s v="IPATINGA"/>
    <x v="1"/>
    <x v="0"/>
    <s v="D"/>
    <n v="2"/>
    <m/>
    <m/>
    <m/>
    <m/>
    <n v="1"/>
    <n v="8.99"/>
    <n v="1"/>
    <n v="8.99"/>
  </r>
  <r>
    <x v="0"/>
    <x v="0"/>
    <x v="0"/>
    <x v="0"/>
    <n v="142734"/>
    <x v="24"/>
    <n v="7898994844112"/>
    <x v="75"/>
    <x v="75"/>
    <s v="IPATINGA"/>
    <x v="1"/>
    <x v="0"/>
    <s v="D"/>
    <n v="2"/>
    <m/>
    <m/>
    <m/>
    <m/>
    <m/>
    <m/>
    <m/>
    <m/>
  </r>
  <r>
    <x v="0"/>
    <x v="0"/>
    <x v="0"/>
    <x v="0"/>
    <n v="142734"/>
    <x v="24"/>
    <n v="7898994844112"/>
    <x v="69"/>
    <x v="69"/>
    <s v="PORTO SEGURO"/>
    <x v="0"/>
    <x v="0"/>
    <s v="D"/>
    <n v="4"/>
    <m/>
    <m/>
    <n v="1"/>
    <n v="8.99"/>
    <n v="3"/>
    <n v="26.97"/>
    <n v="3"/>
    <n v="26.97"/>
  </r>
  <r>
    <x v="0"/>
    <x v="0"/>
    <x v="0"/>
    <x v="0"/>
    <n v="142734"/>
    <x v="24"/>
    <n v="7898994844112"/>
    <x v="160"/>
    <x v="162"/>
    <s v="DIAMANTINA"/>
    <x v="1"/>
    <x v="0"/>
    <s v="C"/>
    <n v="1"/>
    <m/>
    <m/>
    <n v="2"/>
    <n v="18.98"/>
    <m/>
    <m/>
    <m/>
    <m/>
  </r>
  <r>
    <x v="0"/>
    <x v="0"/>
    <x v="0"/>
    <x v="0"/>
    <n v="142734"/>
    <x v="24"/>
    <n v="7898994844112"/>
    <x v="58"/>
    <x v="58"/>
    <s v="AGUAS FORMOSAS"/>
    <x v="1"/>
    <x v="0"/>
    <s v="D"/>
    <n v="1"/>
    <m/>
    <m/>
    <m/>
    <m/>
    <m/>
    <m/>
    <n v="1"/>
    <n v="8.99"/>
  </r>
  <r>
    <x v="0"/>
    <x v="0"/>
    <x v="0"/>
    <x v="0"/>
    <n v="142734"/>
    <x v="24"/>
    <n v="7898994844112"/>
    <x v="141"/>
    <x v="142"/>
    <s v="IPATINGA"/>
    <x v="1"/>
    <x v="0"/>
    <s v="D"/>
    <n v="1"/>
    <m/>
    <m/>
    <m/>
    <m/>
    <m/>
    <m/>
    <n v="2"/>
    <n v="17.89"/>
  </r>
  <r>
    <x v="1"/>
    <x v="2"/>
    <x v="0"/>
    <x v="0"/>
    <n v="142734"/>
    <x v="24"/>
    <n v="7898994844112"/>
    <x v="184"/>
    <x v="195"/>
    <s v="TEOFILO OTONI"/>
    <x v="1"/>
    <x v="0"/>
    <s v="C"/>
    <n v="119"/>
    <m/>
    <m/>
    <m/>
    <m/>
    <m/>
    <m/>
    <m/>
    <m/>
  </r>
  <r>
    <x v="1"/>
    <x v="3"/>
    <x v="0"/>
    <x v="0"/>
    <n v="142734"/>
    <x v="24"/>
    <n v="7898994844112"/>
    <x v="185"/>
    <x v="196"/>
    <s v="EUNAPOLIS"/>
    <x v="0"/>
    <x v="0"/>
    <s v="D"/>
    <n v="0"/>
    <m/>
    <m/>
    <m/>
    <m/>
    <m/>
    <m/>
    <m/>
    <m/>
  </r>
  <r>
    <x v="0"/>
    <x v="0"/>
    <x v="0"/>
    <x v="0"/>
    <n v="142734"/>
    <x v="24"/>
    <n v="7898994844112"/>
    <x v="61"/>
    <x v="199"/>
    <s v="TEOFILO OTONI"/>
    <x v="1"/>
    <x v="0"/>
    <s v="D"/>
    <n v="0"/>
    <m/>
    <m/>
    <m/>
    <m/>
    <m/>
    <m/>
    <m/>
    <m/>
  </r>
  <r>
    <x v="0"/>
    <x v="0"/>
    <x v="0"/>
    <x v="0"/>
    <n v="142734"/>
    <x v="24"/>
    <n v="7898994844112"/>
    <x v="73"/>
    <x v="73"/>
    <s v="TEIXEIRA DE FREITAS"/>
    <x v="0"/>
    <x v="0"/>
    <s v="D"/>
    <n v="2"/>
    <m/>
    <m/>
    <n v="2"/>
    <n v="18.98"/>
    <n v="1"/>
    <n v="8.99"/>
    <n v="2"/>
    <n v="17.89"/>
  </r>
  <r>
    <x v="0"/>
    <x v="0"/>
    <x v="0"/>
    <x v="0"/>
    <n v="142734"/>
    <x v="24"/>
    <n v="7898994844112"/>
    <x v="94"/>
    <x v="94"/>
    <s v="ITAMARANDIBA"/>
    <x v="1"/>
    <x v="0"/>
    <s v="C"/>
    <n v="2"/>
    <m/>
    <m/>
    <n v="1"/>
    <n v="8.99"/>
    <m/>
    <m/>
    <n v="3"/>
    <n v="27.87"/>
  </r>
  <r>
    <x v="0"/>
    <x v="0"/>
    <x v="0"/>
    <x v="0"/>
    <n v="142734"/>
    <x v="24"/>
    <n v="7898994844112"/>
    <x v="54"/>
    <x v="54"/>
    <s v="CARATINGA"/>
    <x v="1"/>
    <x v="0"/>
    <s v="D"/>
    <n v="1"/>
    <m/>
    <m/>
    <n v="1"/>
    <n v="9.99"/>
    <n v="1"/>
    <n v="8.9"/>
    <m/>
    <m/>
  </r>
  <r>
    <x v="0"/>
    <x v="0"/>
    <x v="0"/>
    <x v="0"/>
    <n v="142734"/>
    <x v="24"/>
    <n v="7898994844112"/>
    <x v="70"/>
    <x v="70"/>
    <s v="VICOSA"/>
    <x v="1"/>
    <x v="0"/>
    <s v="D"/>
    <n v="1"/>
    <m/>
    <m/>
    <m/>
    <m/>
    <n v="1"/>
    <n v="8.99"/>
    <m/>
    <m/>
  </r>
  <r>
    <x v="0"/>
    <x v="0"/>
    <x v="0"/>
    <x v="0"/>
    <n v="142734"/>
    <x v="24"/>
    <n v="7898994844112"/>
    <x v="68"/>
    <x v="68"/>
    <s v="PONTE NOVA"/>
    <x v="1"/>
    <x v="0"/>
    <s v="D"/>
    <n v="2"/>
    <m/>
    <m/>
    <n v="1"/>
    <n v="9.99"/>
    <n v="1"/>
    <n v="8.99"/>
    <n v="2"/>
    <n v="17.98"/>
  </r>
  <r>
    <x v="0"/>
    <x v="0"/>
    <x v="0"/>
    <x v="0"/>
    <n v="142734"/>
    <x v="24"/>
    <n v="7898994844112"/>
    <x v="25"/>
    <x v="25"/>
    <s v="IPATINGA"/>
    <x v="1"/>
    <x v="0"/>
    <s v="C"/>
    <n v="2"/>
    <m/>
    <m/>
    <n v="1"/>
    <n v="9.99"/>
    <n v="1"/>
    <n v="8.99"/>
    <n v="1"/>
    <n v="8.6999999999999993"/>
  </r>
  <r>
    <x v="0"/>
    <x v="0"/>
    <x v="0"/>
    <x v="0"/>
    <n v="142735"/>
    <x v="40"/>
    <n v="7898994844150"/>
    <x v="71"/>
    <x v="71"/>
    <s v="TEOFILO OTONI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33"/>
    <x v="33"/>
    <s v="GOVERNADOR VALADARES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47"/>
    <x v="47"/>
    <s v="MANHUACU"/>
    <x v="1"/>
    <x v="1"/>
    <s v="D"/>
    <n v="0"/>
    <m/>
    <m/>
    <m/>
    <m/>
    <n v="1"/>
    <n v="5.99"/>
    <m/>
    <m/>
  </r>
  <r>
    <x v="0"/>
    <x v="0"/>
    <x v="0"/>
    <x v="0"/>
    <n v="142735"/>
    <x v="40"/>
    <n v="7898994844150"/>
    <x v="12"/>
    <x v="12"/>
    <s v="ITABIR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69"/>
    <x v="177"/>
    <s v="MANHUACU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170"/>
    <x v="179"/>
    <s v="UB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57"/>
    <x v="57"/>
    <s v="JOAO MONLEVADE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80"/>
    <x v="80"/>
    <s v="NOVO CRUZEIRO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29"/>
    <x v="130"/>
    <s v="EUNAPOLIS"/>
    <x v="0"/>
    <x v="1"/>
    <s v="D"/>
    <n v="1"/>
    <m/>
    <m/>
    <m/>
    <m/>
    <m/>
    <m/>
    <m/>
    <m/>
  </r>
  <r>
    <x v="0"/>
    <x v="0"/>
    <x v="0"/>
    <x v="0"/>
    <n v="142735"/>
    <x v="40"/>
    <n v="7898994844150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95"/>
    <x v="95"/>
    <s v="IPATING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48"/>
    <x v="48"/>
    <s v="LEOPOLDIN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07"/>
    <x v="107"/>
    <s v="IPATING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67"/>
    <x v="170"/>
    <s v="JOAO MONLEVADE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65"/>
    <x v="65"/>
    <s v="VICOSA"/>
    <x v="1"/>
    <x v="1"/>
    <s v="C"/>
    <n v="0"/>
    <m/>
    <m/>
    <m/>
    <m/>
    <n v="1"/>
    <n v="5.99"/>
    <n v="1"/>
    <n v="5.99"/>
  </r>
  <r>
    <x v="0"/>
    <x v="0"/>
    <x v="0"/>
    <x v="0"/>
    <n v="142735"/>
    <x v="40"/>
    <n v="7898994844150"/>
    <x v="27"/>
    <x v="27"/>
    <s v="MURIAE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80"/>
    <x v="190"/>
    <s v="CORONEL FABRICIANO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112"/>
    <x v="176"/>
    <s v="CATAGUASES"/>
    <x v="1"/>
    <x v="1"/>
    <s v="C"/>
    <n v="0"/>
    <m/>
    <m/>
    <m/>
    <m/>
    <n v="1"/>
    <n v="5.99"/>
    <m/>
    <m/>
  </r>
  <r>
    <x v="0"/>
    <x v="0"/>
    <x v="0"/>
    <x v="0"/>
    <n v="142735"/>
    <x v="40"/>
    <n v="7898994844150"/>
    <x v="113"/>
    <x v="113"/>
    <s v="GOVERNADOR VALADARES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30"/>
    <x v="131"/>
    <s v="MURIAE"/>
    <x v="1"/>
    <x v="1"/>
    <s v="D"/>
    <n v="3"/>
    <m/>
    <m/>
    <m/>
    <m/>
    <m/>
    <m/>
    <m/>
    <m/>
  </r>
  <r>
    <x v="0"/>
    <x v="0"/>
    <x v="0"/>
    <x v="0"/>
    <n v="142735"/>
    <x v="40"/>
    <n v="7898994844150"/>
    <x v="6"/>
    <x v="6"/>
    <s v="ITABUNA"/>
    <x v="0"/>
    <x v="1"/>
    <s v="C"/>
    <n v="0"/>
    <m/>
    <m/>
    <m/>
    <m/>
    <m/>
    <m/>
    <m/>
    <m/>
  </r>
  <r>
    <x v="0"/>
    <x v="0"/>
    <x v="0"/>
    <x v="0"/>
    <n v="142735"/>
    <x v="40"/>
    <n v="7898994844150"/>
    <x v="62"/>
    <x v="62"/>
    <s v="DIAMANTIN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27"/>
    <x v="128"/>
    <s v="CORONEL FABRICIANO"/>
    <x v="1"/>
    <x v="1"/>
    <s v="D"/>
    <n v="1"/>
    <m/>
    <m/>
    <m/>
    <m/>
    <m/>
    <m/>
    <n v="1"/>
    <n v="5.99"/>
  </r>
  <r>
    <x v="0"/>
    <x v="0"/>
    <x v="0"/>
    <x v="0"/>
    <n v="142735"/>
    <x v="40"/>
    <n v="7898994844150"/>
    <x v="46"/>
    <x v="46"/>
    <s v="IPATING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14"/>
    <x v="114"/>
    <s v="MURIAE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96"/>
    <x v="96"/>
    <s v="ITABIR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74"/>
    <x v="74"/>
    <s v="GOVERNADOR VALADARES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52"/>
    <x v="153"/>
    <s v="IPATING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15"/>
    <x v="115"/>
    <s v="CAPELINHA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45"/>
    <x v="45"/>
    <s v="CARANGOL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31"/>
    <x v="132"/>
    <s v="VISCONDE DO RIO BRANCO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16"/>
    <x v="116"/>
    <s v="GOVERNADOR VALADARES"/>
    <x v="1"/>
    <x v="1"/>
    <s v="D"/>
    <n v="1"/>
    <m/>
    <m/>
    <m/>
    <m/>
    <m/>
    <m/>
    <n v="1"/>
    <n v="5.98"/>
  </r>
  <r>
    <x v="0"/>
    <x v="0"/>
    <x v="0"/>
    <x v="0"/>
    <n v="142735"/>
    <x v="40"/>
    <n v="7898994844150"/>
    <x v="151"/>
    <x v="152"/>
    <s v="ITABUNA"/>
    <x v="0"/>
    <x v="1"/>
    <s v="D"/>
    <n v="1"/>
    <m/>
    <m/>
    <m/>
    <m/>
    <m/>
    <m/>
    <m/>
    <m/>
  </r>
  <r>
    <x v="0"/>
    <x v="0"/>
    <x v="0"/>
    <x v="0"/>
    <n v="142735"/>
    <x v="40"/>
    <n v="7898994844150"/>
    <x v="144"/>
    <x v="145"/>
    <s v="TURMALIN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00"/>
    <x v="100"/>
    <s v="GOVERNADOR VALADARES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17"/>
    <x v="117"/>
    <s v="UB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8"/>
    <x v="8"/>
    <s v="UB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41"/>
    <x v="41"/>
    <s v="VICOSA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82"/>
    <x v="82"/>
    <s v="GOVERNADOR VALADARES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161"/>
    <x v="163"/>
    <s v="SAO MATEUS"/>
    <x v="2"/>
    <x v="1"/>
    <s v="D"/>
    <n v="1"/>
    <m/>
    <m/>
    <m/>
    <m/>
    <m/>
    <m/>
    <m/>
    <m/>
  </r>
  <r>
    <x v="0"/>
    <x v="0"/>
    <x v="0"/>
    <x v="0"/>
    <n v="142735"/>
    <x v="40"/>
    <n v="7898994844150"/>
    <x v="171"/>
    <x v="180"/>
    <s v="CARATINGA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87"/>
    <x v="87"/>
    <s v="CONSELHEIRO PENA"/>
    <x v="1"/>
    <x v="1"/>
    <s v="D"/>
    <n v="1"/>
    <m/>
    <m/>
    <m/>
    <m/>
    <m/>
    <m/>
    <n v="1"/>
    <n v="5.99"/>
  </r>
  <r>
    <x v="0"/>
    <x v="0"/>
    <x v="0"/>
    <x v="0"/>
    <n v="142735"/>
    <x v="40"/>
    <n v="7898994844150"/>
    <x v="20"/>
    <x v="20"/>
    <s v="IPATING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66"/>
    <x v="66"/>
    <s v="GOVERNADOR VALADARES"/>
    <x v="1"/>
    <x v="1"/>
    <s v="C"/>
    <n v="0"/>
    <m/>
    <m/>
    <m/>
    <m/>
    <n v="1"/>
    <n v="5.99"/>
    <m/>
    <m/>
  </r>
  <r>
    <x v="0"/>
    <x v="0"/>
    <x v="0"/>
    <x v="0"/>
    <n v="142735"/>
    <x v="40"/>
    <n v="7898994844150"/>
    <x v="38"/>
    <x v="38"/>
    <s v="SAO MATEUS"/>
    <x v="2"/>
    <x v="1"/>
    <s v="B"/>
    <n v="0"/>
    <m/>
    <m/>
    <m/>
    <m/>
    <m/>
    <m/>
    <n v="1"/>
    <n v="5.99"/>
  </r>
  <r>
    <x v="0"/>
    <x v="0"/>
    <x v="0"/>
    <x v="0"/>
    <n v="142735"/>
    <x v="40"/>
    <n v="7898994844150"/>
    <x v="60"/>
    <x v="60"/>
    <s v="ERVALIA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155"/>
    <x v="156"/>
    <s v="MONTANHA"/>
    <x v="2"/>
    <x v="1"/>
    <s v="D"/>
    <n v="2"/>
    <m/>
    <m/>
    <m/>
    <m/>
    <m/>
    <m/>
    <m/>
    <m/>
  </r>
  <r>
    <x v="0"/>
    <x v="0"/>
    <x v="0"/>
    <x v="0"/>
    <n v="142735"/>
    <x v="40"/>
    <n v="7898994844150"/>
    <x v="121"/>
    <x v="121"/>
    <s v="LINHARES"/>
    <x v="2"/>
    <x v="1"/>
    <s v="D"/>
    <n v="2"/>
    <m/>
    <m/>
    <m/>
    <m/>
    <m/>
    <m/>
    <m/>
    <m/>
  </r>
  <r>
    <x v="0"/>
    <x v="0"/>
    <x v="0"/>
    <x v="0"/>
    <n v="142735"/>
    <x v="40"/>
    <n v="7898994844150"/>
    <x v="85"/>
    <x v="85"/>
    <s v="TEOFILO OTONI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89"/>
    <x v="89"/>
    <s v="CORONEL FABRICIANO"/>
    <x v="1"/>
    <x v="1"/>
    <s v="D"/>
    <n v="0"/>
    <m/>
    <m/>
    <n v="1"/>
    <n v="5.99"/>
    <m/>
    <m/>
    <m/>
    <m/>
  </r>
  <r>
    <x v="0"/>
    <x v="0"/>
    <x v="0"/>
    <x v="0"/>
    <n v="142735"/>
    <x v="40"/>
    <n v="7898994844150"/>
    <x v="29"/>
    <x v="29"/>
    <s v="CORONEL FABRICIANO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3"/>
    <x v="13"/>
    <s v="TIMOTEO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91"/>
    <x v="91"/>
    <s v="GOVERNADOR VALADARES"/>
    <x v="1"/>
    <x v="1"/>
    <s v="C"/>
    <n v="0"/>
    <m/>
    <m/>
    <m/>
    <m/>
    <n v="1"/>
    <n v="5.99"/>
    <m/>
    <m/>
  </r>
  <r>
    <x v="0"/>
    <x v="0"/>
    <x v="0"/>
    <x v="0"/>
    <n v="142735"/>
    <x v="40"/>
    <n v="7898994844150"/>
    <x v="79"/>
    <x v="79"/>
    <s v="TEOFILO OTONI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32"/>
    <x v="32"/>
    <s v="ITAMBACURI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92"/>
    <x v="92"/>
    <s v="GOVERNADOR VALADARES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02"/>
    <x v="102"/>
    <s v="IPATING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99"/>
    <x v="99"/>
    <s v="IPATINGA"/>
    <x v="1"/>
    <x v="1"/>
    <s v="C"/>
    <n v="0"/>
    <m/>
    <m/>
    <m/>
    <m/>
    <n v="2"/>
    <n v="11.98"/>
    <m/>
    <m/>
  </r>
  <r>
    <x v="0"/>
    <x v="0"/>
    <x v="0"/>
    <x v="0"/>
    <n v="142735"/>
    <x v="40"/>
    <n v="7898994844150"/>
    <x v="24"/>
    <x v="24"/>
    <s v="CARATINGA"/>
    <x v="1"/>
    <x v="1"/>
    <s v="C"/>
    <n v="0"/>
    <m/>
    <m/>
    <m/>
    <m/>
    <n v="1"/>
    <n v="5.99"/>
    <m/>
    <m/>
  </r>
  <r>
    <x v="0"/>
    <x v="0"/>
    <x v="0"/>
    <x v="0"/>
    <n v="142735"/>
    <x v="40"/>
    <n v="7898994844150"/>
    <x v="108"/>
    <x v="108"/>
    <s v="CARATINGA"/>
    <x v="1"/>
    <x v="1"/>
    <s v="AA"/>
    <n v="0"/>
    <m/>
    <m/>
    <m/>
    <m/>
    <m/>
    <m/>
    <m/>
    <m/>
  </r>
  <r>
    <x v="0"/>
    <x v="0"/>
    <x v="0"/>
    <x v="0"/>
    <n v="142735"/>
    <x v="40"/>
    <n v="7898994844150"/>
    <x v="103"/>
    <x v="103"/>
    <s v="TEOFILO OTONI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48"/>
    <x v="149"/>
    <s v="TEIXEIRA DE FREITAS"/>
    <x v="0"/>
    <x v="1"/>
    <s v="D"/>
    <n v="0"/>
    <m/>
    <m/>
    <m/>
    <m/>
    <m/>
    <m/>
    <m/>
    <m/>
  </r>
  <r>
    <x v="0"/>
    <x v="0"/>
    <x v="0"/>
    <x v="0"/>
    <n v="142735"/>
    <x v="40"/>
    <n v="7898994844150"/>
    <x v="14"/>
    <x v="14"/>
    <s v="TEIXEIRA DE FREITAS"/>
    <x v="0"/>
    <x v="1"/>
    <s v="D"/>
    <n v="2"/>
    <m/>
    <m/>
    <m/>
    <m/>
    <m/>
    <m/>
    <m/>
    <m/>
  </r>
  <r>
    <x v="0"/>
    <x v="0"/>
    <x v="0"/>
    <x v="0"/>
    <n v="142735"/>
    <x v="40"/>
    <n v="7898994844150"/>
    <x v="178"/>
    <x v="188"/>
    <s v="TEIXEIRA DE FREITAS"/>
    <x v="0"/>
    <x v="1"/>
    <s v="D"/>
    <n v="2"/>
    <m/>
    <m/>
    <m/>
    <m/>
    <m/>
    <m/>
    <m/>
    <m/>
  </r>
  <r>
    <x v="0"/>
    <x v="0"/>
    <x v="0"/>
    <x v="0"/>
    <n v="142735"/>
    <x v="40"/>
    <n v="7898994844150"/>
    <x v="5"/>
    <x v="5"/>
    <s v="PORTO SEGURO"/>
    <x v="0"/>
    <x v="1"/>
    <s v="D"/>
    <n v="0"/>
    <m/>
    <m/>
    <n v="1"/>
    <n v="5.99"/>
    <m/>
    <m/>
    <m/>
    <m/>
  </r>
  <r>
    <x v="0"/>
    <x v="0"/>
    <x v="0"/>
    <x v="0"/>
    <n v="142735"/>
    <x v="40"/>
    <n v="7898994844150"/>
    <x v="2"/>
    <x v="2"/>
    <s v="ITABATAN"/>
    <x v="0"/>
    <x v="1"/>
    <s v="D"/>
    <n v="1"/>
    <m/>
    <m/>
    <m/>
    <m/>
    <m/>
    <m/>
    <m/>
    <m/>
  </r>
  <r>
    <x v="0"/>
    <x v="0"/>
    <x v="0"/>
    <x v="0"/>
    <n v="142735"/>
    <x v="40"/>
    <n v="7898994844150"/>
    <x v="104"/>
    <x v="104"/>
    <s v="IPATINGA"/>
    <x v="1"/>
    <x v="1"/>
    <s v="C"/>
    <n v="0"/>
    <m/>
    <m/>
    <m/>
    <m/>
    <m/>
    <m/>
    <n v="1"/>
    <n v="5.99"/>
  </r>
  <r>
    <x v="0"/>
    <x v="0"/>
    <x v="0"/>
    <x v="0"/>
    <n v="142735"/>
    <x v="40"/>
    <n v="7898994844150"/>
    <x v="166"/>
    <x v="169"/>
    <s v="GOVERNADOR VALADARES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67"/>
    <x v="67"/>
    <s v="GOVERNADOR VALADARES"/>
    <x v="1"/>
    <x v="1"/>
    <s v="C"/>
    <n v="0"/>
    <m/>
    <m/>
    <n v="1"/>
    <n v="5.99"/>
    <m/>
    <m/>
    <m/>
    <m/>
  </r>
  <r>
    <x v="0"/>
    <x v="0"/>
    <x v="0"/>
    <x v="0"/>
    <n v="142735"/>
    <x v="40"/>
    <n v="7898994844150"/>
    <x v="35"/>
    <x v="35"/>
    <s v="TEOFILO OTONI"/>
    <x v="1"/>
    <x v="1"/>
    <s v="AA"/>
    <n v="1"/>
    <m/>
    <m/>
    <m/>
    <m/>
    <m/>
    <m/>
    <m/>
    <m/>
  </r>
  <r>
    <x v="0"/>
    <x v="0"/>
    <x v="0"/>
    <x v="0"/>
    <n v="142735"/>
    <x v="40"/>
    <n v="7898994844150"/>
    <x v="142"/>
    <x v="143"/>
    <s v="TEOFILO OTONI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50"/>
    <x v="50"/>
    <s v="NANUQUE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35"/>
    <x v="136"/>
    <s v="IPATINGA"/>
    <x v="1"/>
    <x v="1"/>
    <s v="D"/>
    <n v="2"/>
    <m/>
    <m/>
    <m/>
    <m/>
    <n v="1"/>
    <n v="5.99"/>
    <m/>
    <m/>
  </r>
  <r>
    <x v="0"/>
    <x v="0"/>
    <x v="0"/>
    <x v="0"/>
    <n v="142735"/>
    <x v="40"/>
    <n v="7898994844150"/>
    <x v="105"/>
    <x v="105"/>
    <s v="IPATING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54"/>
    <x v="155"/>
    <s v="INHAPIM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136"/>
    <x v="137"/>
    <s v="TIMOTEO"/>
    <x v="1"/>
    <x v="1"/>
    <s v="C"/>
    <n v="0"/>
    <m/>
    <m/>
    <m/>
    <m/>
    <n v="1"/>
    <n v="5.99"/>
    <m/>
    <m/>
  </r>
  <r>
    <x v="0"/>
    <x v="0"/>
    <x v="0"/>
    <x v="0"/>
    <n v="142735"/>
    <x v="40"/>
    <n v="7898994844150"/>
    <x v="174"/>
    <x v="183"/>
    <s v="TIMOTEO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37"/>
    <x v="138"/>
    <s v="IPATING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86"/>
    <x v="86"/>
    <s v="ITAMARAJU"/>
    <x v="0"/>
    <x v="1"/>
    <s v="D"/>
    <n v="1"/>
    <m/>
    <m/>
    <m/>
    <m/>
    <m/>
    <m/>
    <m/>
    <m/>
  </r>
  <r>
    <x v="0"/>
    <x v="0"/>
    <x v="0"/>
    <x v="0"/>
    <n v="142735"/>
    <x v="40"/>
    <n v="7898994844150"/>
    <x v="77"/>
    <x v="77"/>
    <s v="TIMOTEO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36"/>
    <x v="36"/>
    <s v="GOVERNADOR VALADARES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72"/>
    <x v="181"/>
    <s v="IPATING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51"/>
    <x v="51"/>
    <s v="CAPELINH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3"/>
    <x v="3"/>
    <s v="ALMENAR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01"/>
    <x v="101"/>
    <s v="ALMENAR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76"/>
    <x v="76"/>
    <s v="RUBIM"/>
    <x v="1"/>
    <x v="1"/>
    <s v="AA"/>
    <n v="0"/>
    <m/>
    <m/>
    <m/>
    <m/>
    <m/>
    <m/>
    <m/>
    <m/>
  </r>
  <r>
    <x v="0"/>
    <x v="0"/>
    <x v="0"/>
    <x v="0"/>
    <n v="142735"/>
    <x v="40"/>
    <n v="7898994844150"/>
    <x v="7"/>
    <x v="7"/>
    <s v="ITAOBIM"/>
    <x v="1"/>
    <x v="1"/>
    <s v="D"/>
    <n v="0"/>
    <m/>
    <m/>
    <m/>
    <m/>
    <n v="1"/>
    <n v="5.99"/>
    <m/>
    <m/>
  </r>
  <r>
    <x v="0"/>
    <x v="0"/>
    <x v="0"/>
    <x v="0"/>
    <n v="142735"/>
    <x v="40"/>
    <n v="7898994844150"/>
    <x v="15"/>
    <x v="15"/>
    <s v="ARACUAI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64"/>
    <x v="167"/>
    <s v="TEOFILO OTONI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06"/>
    <x v="106"/>
    <s v="NANUQUE"/>
    <x v="1"/>
    <x v="1"/>
    <s v="D"/>
    <n v="3"/>
    <m/>
    <m/>
    <m/>
    <m/>
    <m/>
    <m/>
    <m/>
    <m/>
  </r>
  <r>
    <x v="0"/>
    <x v="0"/>
    <x v="0"/>
    <x v="0"/>
    <n v="142735"/>
    <x v="40"/>
    <n v="7898994844150"/>
    <x v="30"/>
    <x v="30"/>
    <s v="IPATING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72"/>
    <x v="72"/>
    <s v="MEDIN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55"/>
    <x v="55"/>
    <s v="EUNAPOLIS"/>
    <x v="0"/>
    <x v="1"/>
    <s v="D"/>
    <n v="1"/>
    <m/>
    <m/>
    <m/>
    <m/>
    <m/>
    <m/>
    <m/>
    <m/>
  </r>
  <r>
    <x v="0"/>
    <x v="0"/>
    <x v="0"/>
    <x v="0"/>
    <n v="142735"/>
    <x v="40"/>
    <n v="7898994844150"/>
    <x v="16"/>
    <x v="16"/>
    <s v="ITABUNA"/>
    <x v="0"/>
    <x v="1"/>
    <s v="D"/>
    <n v="0"/>
    <m/>
    <m/>
    <m/>
    <m/>
    <m/>
    <m/>
    <m/>
    <m/>
  </r>
  <r>
    <x v="0"/>
    <x v="0"/>
    <x v="0"/>
    <x v="0"/>
    <n v="142735"/>
    <x v="40"/>
    <n v="7898994844150"/>
    <x v="165"/>
    <x v="168"/>
    <s v="PORTO SEGURO"/>
    <x v="0"/>
    <x v="1"/>
    <s v="AA"/>
    <n v="1"/>
    <m/>
    <m/>
    <m/>
    <m/>
    <m/>
    <m/>
    <m/>
    <m/>
  </r>
  <r>
    <x v="0"/>
    <x v="0"/>
    <x v="0"/>
    <x v="0"/>
    <n v="142735"/>
    <x v="40"/>
    <n v="7898994844150"/>
    <x v="19"/>
    <x v="19"/>
    <s v="PEDRA AZUL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7"/>
    <x v="17"/>
    <s v="GUANHAES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28"/>
    <x v="28"/>
    <s v="TEOFILO OTONI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44"/>
    <x v="44"/>
    <s v="IPATING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124"/>
    <x v="124"/>
    <s v="EUNAPOLIS"/>
    <x v="0"/>
    <x v="1"/>
    <s v="D"/>
    <n v="0"/>
    <m/>
    <m/>
    <m/>
    <m/>
    <m/>
    <m/>
    <m/>
    <m/>
  </r>
  <r>
    <x v="0"/>
    <x v="0"/>
    <x v="0"/>
    <x v="0"/>
    <n v="142735"/>
    <x v="40"/>
    <n v="7898994844150"/>
    <x v="149"/>
    <x v="150"/>
    <s v="CARATING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09"/>
    <x v="109"/>
    <s v="CORONEL FABRICIANO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42735"/>
    <x v="40"/>
    <n v="7898994844150"/>
    <x v="90"/>
    <x v="90"/>
    <s v="TEOFILO OTONI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40"/>
    <x v="40"/>
    <s v="PORTO SEGURO"/>
    <x v="0"/>
    <x v="1"/>
    <s v="D"/>
    <n v="1"/>
    <m/>
    <m/>
    <m/>
    <m/>
    <m/>
    <m/>
    <m/>
    <m/>
  </r>
  <r>
    <x v="0"/>
    <x v="0"/>
    <x v="0"/>
    <x v="0"/>
    <n v="142735"/>
    <x v="40"/>
    <n v="7898994844150"/>
    <x v="159"/>
    <x v="161"/>
    <s v="GOVERNADOR VALADARES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64"/>
    <x v="64"/>
    <s v="TEIXEIRA DE FREITAS"/>
    <x v="0"/>
    <x v="1"/>
    <s v="D"/>
    <n v="2"/>
    <m/>
    <m/>
    <m/>
    <m/>
    <m/>
    <m/>
    <m/>
    <m/>
  </r>
  <r>
    <x v="0"/>
    <x v="0"/>
    <x v="0"/>
    <x v="0"/>
    <n v="142735"/>
    <x v="40"/>
    <n v="7898994844150"/>
    <x v="18"/>
    <x v="18"/>
    <s v="IPATING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75"/>
    <x v="75"/>
    <s v="IPATING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140"/>
    <x v="141"/>
    <s v="EUNAPOLIS"/>
    <x v="0"/>
    <x v="1"/>
    <s v="C"/>
    <n v="0"/>
    <m/>
    <m/>
    <m/>
    <m/>
    <m/>
    <m/>
    <m/>
    <m/>
  </r>
  <r>
    <x v="0"/>
    <x v="0"/>
    <x v="0"/>
    <x v="0"/>
    <n v="142735"/>
    <x v="40"/>
    <n v="7898994844150"/>
    <x v="23"/>
    <x v="23"/>
    <s v="PORTO SEGURO"/>
    <x v="0"/>
    <x v="1"/>
    <s v="D"/>
    <n v="0"/>
    <m/>
    <m/>
    <m/>
    <m/>
    <m/>
    <m/>
    <m/>
    <m/>
  </r>
  <r>
    <x v="0"/>
    <x v="0"/>
    <x v="0"/>
    <x v="0"/>
    <n v="142735"/>
    <x v="40"/>
    <n v="7898994844150"/>
    <x v="4"/>
    <x v="4"/>
    <s v="SAO MATEUS"/>
    <x v="2"/>
    <x v="1"/>
    <s v="D"/>
    <n v="1"/>
    <m/>
    <m/>
    <n v="1"/>
    <n v="5.99"/>
    <m/>
    <m/>
    <m/>
    <m/>
  </r>
  <r>
    <x v="0"/>
    <x v="0"/>
    <x v="0"/>
    <x v="0"/>
    <n v="142735"/>
    <x v="40"/>
    <n v="7898994844150"/>
    <x v="69"/>
    <x v="69"/>
    <s v="PORTO SEGURO"/>
    <x v="0"/>
    <x v="1"/>
    <s v="D"/>
    <n v="0"/>
    <m/>
    <m/>
    <n v="1"/>
    <n v="5.99"/>
    <m/>
    <m/>
    <m/>
    <m/>
  </r>
  <r>
    <x v="0"/>
    <x v="0"/>
    <x v="0"/>
    <x v="0"/>
    <n v="142735"/>
    <x v="40"/>
    <n v="7898994844150"/>
    <x v="160"/>
    <x v="162"/>
    <s v="DIAMANTINA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58"/>
    <x v="58"/>
    <s v="AGUAS FORMOSAS"/>
    <x v="1"/>
    <x v="1"/>
    <s v="C"/>
    <n v="0"/>
    <m/>
    <m/>
    <m/>
    <m/>
    <m/>
    <m/>
    <m/>
    <m/>
  </r>
  <r>
    <x v="0"/>
    <x v="0"/>
    <x v="0"/>
    <x v="0"/>
    <n v="142735"/>
    <x v="40"/>
    <n v="7898994844150"/>
    <x v="141"/>
    <x v="142"/>
    <s v="IPATINGA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93"/>
    <x v="93"/>
    <s v="GOVERNADOR VALADARES"/>
    <x v="1"/>
    <x v="1"/>
    <s v="AA"/>
    <n v="1"/>
    <m/>
    <m/>
    <m/>
    <m/>
    <m/>
    <m/>
    <m/>
    <m/>
  </r>
  <r>
    <x v="1"/>
    <x v="2"/>
    <x v="0"/>
    <x v="0"/>
    <n v="142735"/>
    <x v="40"/>
    <n v="7898994844150"/>
    <x v="184"/>
    <x v="195"/>
    <s v="TEOFILO OTONI"/>
    <x v="1"/>
    <x v="1"/>
    <s v="D"/>
    <n v="0"/>
    <m/>
    <m/>
    <m/>
    <m/>
    <m/>
    <m/>
    <m/>
    <m/>
  </r>
  <r>
    <x v="1"/>
    <x v="3"/>
    <x v="0"/>
    <x v="0"/>
    <n v="142735"/>
    <x v="40"/>
    <n v="7898994844150"/>
    <x v="185"/>
    <x v="196"/>
    <s v="EUNAPOLIS"/>
    <x v="0"/>
    <x v="1"/>
    <s v="D"/>
    <n v="0"/>
    <m/>
    <m/>
    <m/>
    <m/>
    <m/>
    <m/>
    <m/>
    <m/>
  </r>
  <r>
    <x v="0"/>
    <x v="0"/>
    <x v="0"/>
    <x v="0"/>
    <n v="142735"/>
    <x v="40"/>
    <n v="7898994844150"/>
    <x v="61"/>
    <x v="199"/>
    <s v="TEOFILO OTONI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73"/>
    <x v="73"/>
    <s v="TEIXEIRA DE FREITAS"/>
    <x v="0"/>
    <x v="1"/>
    <s v="D"/>
    <n v="0"/>
    <m/>
    <m/>
    <m/>
    <m/>
    <m/>
    <m/>
    <m/>
    <m/>
  </r>
  <r>
    <x v="0"/>
    <x v="0"/>
    <x v="0"/>
    <x v="0"/>
    <n v="142735"/>
    <x v="40"/>
    <n v="7898994844150"/>
    <x v="94"/>
    <x v="94"/>
    <s v="ITAMARANDIBA"/>
    <x v="1"/>
    <x v="1"/>
    <s v="D"/>
    <n v="2"/>
    <m/>
    <m/>
    <m/>
    <m/>
    <m/>
    <m/>
    <m/>
    <m/>
  </r>
  <r>
    <x v="0"/>
    <x v="0"/>
    <x v="0"/>
    <x v="0"/>
    <n v="142735"/>
    <x v="40"/>
    <n v="7898994844150"/>
    <x v="52"/>
    <x v="52"/>
    <s v="LINHARES"/>
    <x v="2"/>
    <x v="1"/>
    <s v="D"/>
    <n v="0"/>
    <m/>
    <m/>
    <m/>
    <m/>
    <m/>
    <m/>
    <n v="1"/>
    <n v="5.99"/>
  </r>
  <r>
    <x v="0"/>
    <x v="0"/>
    <x v="0"/>
    <x v="0"/>
    <n v="142735"/>
    <x v="40"/>
    <n v="7898994844150"/>
    <x v="54"/>
    <x v="54"/>
    <s v="CARATINGA"/>
    <x v="1"/>
    <x v="1"/>
    <s v="D"/>
    <n v="1"/>
    <m/>
    <m/>
    <m/>
    <m/>
    <m/>
    <m/>
    <m/>
    <m/>
  </r>
  <r>
    <x v="0"/>
    <x v="0"/>
    <x v="0"/>
    <x v="0"/>
    <n v="142735"/>
    <x v="40"/>
    <n v="7898994844150"/>
    <x v="68"/>
    <x v="68"/>
    <s v="PONTE NOVA"/>
    <x v="1"/>
    <x v="1"/>
    <s v="D"/>
    <n v="0"/>
    <m/>
    <m/>
    <m/>
    <m/>
    <m/>
    <m/>
    <m/>
    <m/>
  </r>
  <r>
    <x v="0"/>
    <x v="0"/>
    <x v="0"/>
    <x v="0"/>
    <n v="142735"/>
    <x v="40"/>
    <n v="7898994844150"/>
    <x v="25"/>
    <x v="25"/>
    <s v="IPATINGA"/>
    <x v="1"/>
    <x v="1"/>
    <s v="D"/>
    <n v="0"/>
    <m/>
    <m/>
    <m/>
    <m/>
    <m/>
    <m/>
    <m/>
    <m/>
  </r>
  <r>
    <x v="0"/>
    <x v="0"/>
    <x v="0"/>
    <x v="0"/>
    <n v="142736"/>
    <x v="26"/>
    <n v="7898994844129"/>
    <x v="71"/>
    <x v="71"/>
    <s v="TEOFILO OTONI"/>
    <x v="1"/>
    <x v="0"/>
    <s v="D"/>
    <n v="2"/>
    <m/>
    <m/>
    <n v="1"/>
    <n v="11.99"/>
    <n v="1"/>
    <n v="9.99"/>
    <m/>
    <m/>
  </r>
  <r>
    <x v="0"/>
    <x v="0"/>
    <x v="0"/>
    <x v="0"/>
    <n v="142736"/>
    <x v="26"/>
    <n v="7898994844129"/>
    <x v="33"/>
    <x v="33"/>
    <s v="GOVERNADOR VALADARES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47"/>
    <x v="47"/>
    <s v="MANHUACU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2"/>
    <x v="12"/>
    <s v="ITABIRA"/>
    <x v="1"/>
    <x v="0"/>
    <s v="D"/>
    <n v="1"/>
    <m/>
    <m/>
    <n v="1"/>
    <n v="11.99"/>
    <n v="1"/>
    <n v="9.89"/>
    <m/>
    <m/>
  </r>
  <r>
    <x v="0"/>
    <x v="0"/>
    <x v="0"/>
    <x v="0"/>
    <n v="142736"/>
    <x v="26"/>
    <n v="7898994844129"/>
    <x v="169"/>
    <x v="177"/>
    <s v="MANHUACU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70"/>
    <x v="179"/>
    <s v="UB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57"/>
    <x v="57"/>
    <s v="JOAO MONLEVADE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80"/>
    <x v="80"/>
    <s v="NOVO CRUZEIRO"/>
    <x v="1"/>
    <x v="0"/>
    <s v="D"/>
    <n v="1"/>
    <m/>
    <m/>
    <n v="1"/>
    <n v="13.19"/>
    <m/>
    <m/>
    <m/>
    <m/>
  </r>
  <r>
    <x v="0"/>
    <x v="0"/>
    <x v="0"/>
    <x v="0"/>
    <n v="142736"/>
    <x v="26"/>
    <n v="7898994844129"/>
    <x v="129"/>
    <x v="130"/>
    <s v="EUNAPOLIS"/>
    <x v="0"/>
    <x v="0"/>
    <s v="D"/>
    <n v="1"/>
    <m/>
    <m/>
    <m/>
    <m/>
    <m/>
    <m/>
    <m/>
    <m/>
  </r>
  <r>
    <x v="0"/>
    <x v="0"/>
    <x v="0"/>
    <x v="0"/>
    <n v="142736"/>
    <x v="26"/>
    <n v="7898994844129"/>
    <x v="83"/>
    <x v="83"/>
    <s v="GOVERNADOR VALADARES"/>
    <x v="1"/>
    <x v="0"/>
    <s v="D"/>
    <n v="0"/>
    <m/>
    <m/>
    <m/>
    <m/>
    <m/>
    <m/>
    <n v="1"/>
    <n v="9.99"/>
  </r>
  <r>
    <x v="0"/>
    <x v="0"/>
    <x v="0"/>
    <x v="0"/>
    <n v="142736"/>
    <x v="26"/>
    <n v="7898994844129"/>
    <x v="95"/>
    <x v="95"/>
    <s v="IPATING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07"/>
    <x v="107"/>
    <s v="IPATINGA"/>
    <x v="1"/>
    <x v="0"/>
    <s v="D"/>
    <n v="1"/>
    <m/>
    <m/>
    <n v="1"/>
    <n v="11.99"/>
    <m/>
    <m/>
    <n v="1"/>
    <n v="9.99"/>
  </r>
  <r>
    <x v="0"/>
    <x v="0"/>
    <x v="0"/>
    <x v="0"/>
    <n v="142736"/>
    <x v="26"/>
    <n v="7898994844129"/>
    <x v="167"/>
    <x v="170"/>
    <s v="JOAO MONLEVADE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65"/>
    <x v="65"/>
    <s v="VICOSA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27"/>
    <x v="27"/>
    <s v="MURIAE"/>
    <x v="1"/>
    <x v="0"/>
    <s v="D"/>
    <n v="1"/>
    <m/>
    <m/>
    <m/>
    <m/>
    <n v="1"/>
    <n v="9.99"/>
    <m/>
    <m/>
  </r>
  <r>
    <x v="0"/>
    <x v="0"/>
    <x v="0"/>
    <x v="0"/>
    <n v="142736"/>
    <x v="26"/>
    <n v="7898994844129"/>
    <x v="128"/>
    <x v="129"/>
    <s v="COLATINA"/>
    <x v="2"/>
    <x v="0"/>
    <s v="D"/>
    <n v="1"/>
    <m/>
    <m/>
    <m/>
    <m/>
    <m/>
    <m/>
    <m/>
    <m/>
  </r>
  <r>
    <x v="0"/>
    <x v="0"/>
    <x v="0"/>
    <x v="0"/>
    <n v="142736"/>
    <x v="26"/>
    <n v="7898994844129"/>
    <x v="156"/>
    <x v="158"/>
    <s v="COLATINA"/>
    <x v="2"/>
    <x v="0"/>
    <s v="D"/>
    <n v="1"/>
    <m/>
    <m/>
    <m/>
    <m/>
    <m/>
    <m/>
    <m/>
    <m/>
  </r>
  <r>
    <x v="0"/>
    <x v="0"/>
    <x v="0"/>
    <x v="0"/>
    <n v="142736"/>
    <x v="26"/>
    <n v="7898994844129"/>
    <x v="111"/>
    <x v="111"/>
    <s v="MURIAE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12"/>
    <x v="176"/>
    <s v="CATAGUASES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113"/>
    <x v="113"/>
    <s v="GOVERNADOR VALADARES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30"/>
    <x v="131"/>
    <s v="MURIAE"/>
    <x v="1"/>
    <x v="0"/>
    <s v="D"/>
    <n v="2"/>
    <m/>
    <m/>
    <n v="1"/>
    <n v="11.99"/>
    <m/>
    <m/>
    <m/>
    <m/>
  </r>
  <r>
    <x v="0"/>
    <x v="0"/>
    <x v="0"/>
    <x v="0"/>
    <n v="142736"/>
    <x v="26"/>
    <n v="7898994844129"/>
    <x v="173"/>
    <x v="182"/>
    <s v="TEOFILO OTONI"/>
    <x v="1"/>
    <x v="0"/>
    <s v="D"/>
    <n v="1"/>
    <m/>
    <m/>
    <m/>
    <m/>
    <n v="1"/>
    <n v="10.99"/>
    <m/>
    <m/>
  </r>
  <r>
    <x v="0"/>
    <x v="0"/>
    <x v="0"/>
    <x v="0"/>
    <n v="142736"/>
    <x v="26"/>
    <n v="7898994844129"/>
    <x v="6"/>
    <x v="6"/>
    <s v="ITABUNA"/>
    <x v="0"/>
    <x v="0"/>
    <s v="D"/>
    <n v="3"/>
    <m/>
    <m/>
    <n v="1"/>
    <n v="11.99"/>
    <n v="1"/>
    <n v="9.99"/>
    <n v="1"/>
    <n v="9.99"/>
  </r>
  <r>
    <x v="0"/>
    <x v="0"/>
    <x v="0"/>
    <x v="0"/>
    <n v="142736"/>
    <x v="26"/>
    <n v="7898994844129"/>
    <x v="62"/>
    <x v="62"/>
    <s v="DIAMANTIN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27"/>
    <x v="128"/>
    <s v="CORONEL FABRICIANO"/>
    <x v="1"/>
    <x v="0"/>
    <s v="D"/>
    <n v="1"/>
    <m/>
    <m/>
    <n v="1"/>
    <n v="9.99"/>
    <m/>
    <m/>
    <n v="1"/>
    <n v="9.99"/>
  </r>
  <r>
    <x v="0"/>
    <x v="0"/>
    <x v="0"/>
    <x v="0"/>
    <n v="142736"/>
    <x v="26"/>
    <n v="7898994844129"/>
    <x v="46"/>
    <x v="46"/>
    <s v="IPATINGA"/>
    <x v="1"/>
    <x v="0"/>
    <s v="D"/>
    <n v="1"/>
    <m/>
    <m/>
    <m/>
    <m/>
    <m/>
    <m/>
    <n v="1"/>
    <n v="9.89"/>
  </r>
  <r>
    <x v="0"/>
    <x v="0"/>
    <x v="0"/>
    <x v="0"/>
    <n v="142736"/>
    <x v="26"/>
    <n v="7898994844129"/>
    <x v="114"/>
    <x v="114"/>
    <s v="MURIAE"/>
    <x v="1"/>
    <x v="0"/>
    <s v="D"/>
    <n v="1"/>
    <m/>
    <m/>
    <n v="1"/>
    <n v="9.99"/>
    <m/>
    <m/>
    <m/>
    <m/>
  </r>
  <r>
    <x v="0"/>
    <x v="0"/>
    <x v="0"/>
    <x v="0"/>
    <n v="142736"/>
    <x v="26"/>
    <n v="7898994844129"/>
    <x v="126"/>
    <x v="126"/>
    <s v="CORONEL FABRICIANO"/>
    <x v="1"/>
    <x v="0"/>
    <s v="D"/>
    <n v="1"/>
    <m/>
    <m/>
    <m/>
    <m/>
    <n v="1"/>
    <n v="9.99"/>
    <n v="1"/>
    <n v="9.99"/>
  </r>
  <r>
    <x v="0"/>
    <x v="0"/>
    <x v="0"/>
    <x v="0"/>
    <n v="142736"/>
    <x v="26"/>
    <n v="7898994844129"/>
    <x v="74"/>
    <x v="74"/>
    <s v="GOVERNADOR VALADARES"/>
    <x v="1"/>
    <x v="0"/>
    <s v="B"/>
    <n v="2"/>
    <m/>
    <m/>
    <n v="2"/>
    <n v="23.81"/>
    <m/>
    <m/>
    <m/>
    <m/>
  </r>
  <r>
    <x v="0"/>
    <x v="0"/>
    <x v="0"/>
    <x v="0"/>
    <n v="142736"/>
    <x v="26"/>
    <n v="7898994844129"/>
    <x v="152"/>
    <x v="153"/>
    <s v="IPATINGA"/>
    <x v="1"/>
    <x v="0"/>
    <s v="D"/>
    <n v="1"/>
    <m/>
    <m/>
    <m/>
    <m/>
    <n v="1"/>
    <n v="9.99"/>
    <m/>
    <m/>
  </r>
  <r>
    <x v="0"/>
    <x v="0"/>
    <x v="0"/>
    <x v="0"/>
    <n v="142736"/>
    <x v="26"/>
    <n v="7898994844129"/>
    <x v="115"/>
    <x v="115"/>
    <s v="CAPELINHA"/>
    <x v="1"/>
    <x v="0"/>
    <s v="D"/>
    <n v="3"/>
    <m/>
    <m/>
    <m/>
    <m/>
    <m/>
    <m/>
    <m/>
    <m/>
  </r>
  <r>
    <x v="0"/>
    <x v="0"/>
    <x v="0"/>
    <x v="0"/>
    <n v="142736"/>
    <x v="26"/>
    <n v="7898994844129"/>
    <x v="45"/>
    <x v="45"/>
    <s v="CARANGOLA"/>
    <x v="1"/>
    <x v="0"/>
    <s v="D"/>
    <n v="1"/>
    <m/>
    <m/>
    <n v="1"/>
    <n v="9.99"/>
    <m/>
    <m/>
    <n v="1"/>
    <n v="10.99"/>
  </r>
  <r>
    <x v="0"/>
    <x v="0"/>
    <x v="0"/>
    <x v="0"/>
    <n v="142736"/>
    <x v="26"/>
    <n v="7898994844129"/>
    <x v="131"/>
    <x v="132"/>
    <s v="VISCONDE DO RIO BRANCO"/>
    <x v="1"/>
    <x v="0"/>
    <s v="C"/>
    <n v="1"/>
    <m/>
    <m/>
    <n v="1"/>
    <n v="11.99"/>
    <m/>
    <m/>
    <m/>
    <m/>
  </r>
  <r>
    <x v="0"/>
    <x v="0"/>
    <x v="0"/>
    <x v="0"/>
    <n v="142736"/>
    <x v="26"/>
    <n v="7898994844129"/>
    <x v="116"/>
    <x v="116"/>
    <s v="GOVERNADOR VALADARES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175"/>
    <x v="184"/>
    <s v="PEDRO CANARIO"/>
    <x v="2"/>
    <x v="0"/>
    <s v="D"/>
    <n v="1"/>
    <m/>
    <m/>
    <m/>
    <m/>
    <m/>
    <m/>
    <m/>
    <m/>
  </r>
  <r>
    <x v="0"/>
    <x v="0"/>
    <x v="0"/>
    <x v="0"/>
    <n v="142736"/>
    <x v="26"/>
    <n v="7898994844129"/>
    <x v="151"/>
    <x v="152"/>
    <s v="ITABUNA"/>
    <x v="0"/>
    <x v="0"/>
    <s v="D"/>
    <n v="1"/>
    <m/>
    <m/>
    <m/>
    <m/>
    <m/>
    <m/>
    <m/>
    <m/>
  </r>
  <r>
    <x v="0"/>
    <x v="0"/>
    <x v="0"/>
    <x v="0"/>
    <n v="142736"/>
    <x v="26"/>
    <n v="7898994844129"/>
    <x v="144"/>
    <x v="145"/>
    <s v="TURMALINA"/>
    <x v="1"/>
    <x v="0"/>
    <s v="D"/>
    <n v="2"/>
    <m/>
    <m/>
    <m/>
    <m/>
    <n v="2"/>
    <n v="20.98"/>
    <m/>
    <m/>
  </r>
  <r>
    <x v="0"/>
    <x v="0"/>
    <x v="0"/>
    <x v="0"/>
    <n v="142736"/>
    <x v="26"/>
    <n v="7898994844129"/>
    <x v="100"/>
    <x v="100"/>
    <s v="GOVERNADOR VALADARES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117"/>
    <x v="117"/>
    <s v="UBA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8"/>
    <x v="8"/>
    <s v="UBA"/>
    <x v="1"/>
    <x v="0"/>
    <s v="D"/>
    <n v="2"/>
    <m/>
    <m/>
    <m/>
    <m/>
    <n v="1"/>
    <n v="9.99"/>
    <n v="1"/>
    <n v="9.99"/>
  </r>
  <r>
    <x v="0"/>
    <x v="0"/>
    <x v="0"/>
    <x v="0"/>
    <n v="142736"/>
    <x v="26"/>
    <n v="7898994844129"/>
    <x v="22"/>
    <x v="22"/>
    <s v="TIMOTEO"/>
    <x v="1"/>
    <x v="0"/>
    <s v="D"/>
    <n v="3"/>
    <m/>
    <m/>
    <m/>
    <m/>
    <m/>
    <m/>
    <m/>
    <m/>
  </r>
  <r>
    <x v="0"/>
    <x v="0"/>
    <x v="0"/>
    <x v="0"/>
    <n v="142736"/>
    <x v="26"/>
    <n v="7898994844129"/>
    <x v="41"/>
    <x v="41"/>
    <s v="VICOS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19"/>
    <x v="119"/>
    <s v="TEIXEIRA DE FREITAS"/>
    <x v="0"/>
    <x v="0"/>
    <s v="D"/>
    <n v="3"/>
    <m/>
    <m/>
    <m/>
    <m/>
    <m/>
    <m/>
    <m/>
    <m/>
  </r>
  <r>
    <x v="0"/>
    <x v="0"/>
    <x v="0"/>
    <x v="0"/>
    <n v="142736"/>
    <x v="26"/>
    <n v="7898994844129"/>
    <x v="49"/>
    <x v="49"/>
    <s v="EUNAPOLIS"/>
    <x v="0"/>
    <x v="0"/>
    <s v="D"/>
    <n v="3"/>
    <m/>
    <m/>
    <m/>
    <m/>
    <m/>
    <m/>
    <m/>
    <m/>
  </r>
  <r>
    <x v="0"/>
    <x v="0"/>
    <x v="0"/>
    <x v="0"/>
    <n v="142736"/>
    <x v="26"/>
    <n v="7898994844129"/>
    <x v="82"/>
    <x v="82"/>
    <s v="GOVERNADOR VALADARES"/>
    <x v="1"/>
    <x v="0"/>
    <s v="D"/>
    <n v="3"/>
    <m/>
    <m/>
    <m/>
    <m/>
    <m/>
    <m/>
    <m/>
    <m/>
  </r>
  <r>
    <x v="0"/>
    <x v="0"/>
    <x v="0"/>
    <x v="0"/>
    <n v="142736"/>
    <x v="26"/>
    <n v="7898994844129"/>
    <x v="161"/>
    <x v="163"/>
    <s v="SAO MATEUS"/>
    <x v="2"/>
    <x v="0"/>
    <s v="C"/>
    <n v="1"/>
    <m/>
    <m/>
    <n v="1"/>
    <n v="11.87"/>
    <m/>
    <m/>
    <m/>
    <m/>
  </r>
  <r>
    <x v="0"/>
    <x v="0"/>
    <x v="0"/>
    <x v="0"/>
    <n v="142736"/>
    <x v="26"/>
    <n v="7898994844129"/>
    <x v="171"/>
    <x v="180"/>
    <s v="CARATING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42"/>
    <x v="42"/>
    <s v="UBA"/>
    <x v="1"/>
    <x v="0"/>
    <s v="D"/>
    <n v="3"/>
    <m/>
    <m/>
    <m/>
    <m/>
    <n v="3"/>
    <n v="29.97"/>
    <n v="1"/>
    <n v="9.99"/>
  </r>
  <r>
    <x v="0"/>
    <x v="0"/>
    <x v="0"/>
    <x v="0"/>
    <n v="142736"/>
    <x v="26"/>
    <n v="7898994844129"/>
    <x v="53"/>
    <x v="53"/>
    <s v="SANTA CRUZ CABRALIA"/>
    <x v="0"/>
    <x v="0"/>
    <s v="D"/>
    <n v="1"/>
    <m/>
    <m/>
    <m/>
    <m/>
    <m/>
    <m/>
    <m/>
    <m/>
  </r>
  <r>
    <x v="0"/>
    <x v="0"/>
    <x v="0"/>
    <x v="0"/>
    <n v="142736"/>
    <x v="26"/>
    <n v="7898994844129"/>
    <x v="168"/>
    <x v="173"/>
    <s v="MANTENA"/>
    <x v="1"/>
    <x v="0"/>
    <s v="C"/>
    <n v="2"/>
    <m/>
    <m/>
    <n v="1"/>
    <n v="9.98"/>
    <n v="1"/>
    <n v="9.99"/>
    <n v="1"/>
    <n v="10.99"/>
  </r>
  <r>
    <x v="0"/>
    <x v="0"/>
    <x v="0"/>
    <x v="0"/>
    <n v="142736"/>
    <x v="26"/>
    <n v="7898994844129"/>
    <x v="66"/>
    <x v="66"/>
    <s v="GOVERNADOR VALADARES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38"/>
    <x v="38"/>
    <s v="SAO MATEUS"/>
    <x v="2"/>
    <x v="0"/>
    <s v="C"/>
    <n v="2"/>
    <m/>
    <m/>
    <n v="2"/>
    <n v="21.98"/>
    <n v="2"/>
    <n v="19.98"/>
    <m/>
    <m/>
  </r>
  <r>
    <x v="0"/>
    <x v="0"/>
    <x v="0"/>
    <x v="0"/>
    <n v="142736"/>
    <x v="26"/>
    <n v="7898994844129"/>
    <x v="60"/>
    <x v="60"/>
    <s v="ERVALIA"/>
    <x v="1"/>
    <x v="0"/>
    <s v="D"/>
    <n v="1"/>
    <m/>
    <m/>
    <m/>
    <m/>
    <m/>
    <m/>
    <n v="2"/>
    <n v="19.98"/>
  </r>
  <r>
    <x v="0"/>
    <x v="0"/>
    <x v="0"/>
    <x v="0"/>
    <n v="142736"/>
    <x v="26"/>
    <n v="7898994844129"/>
    <x v="120"/>
    <x v="120"/>
    <s v="TEOFILO OTONI"/>
    <x v="1"/>
    <x v="0"/>
    <s v="C"/>
    <n v="2"/>
    <m/>
    <m/>
    <m/>
    <m/>
    <n v="2"/>
    <n v="19.940000000000001"/>
    <n v="1"/>
    <n v="9.99"/>
  </r>
  <r>
    <x v="0"/>
    <x v="0"/>
    <x v="0"/>
    <x v="0"/>
    <n v="142736"/>
    <x v="26"/>
    <n v="7898994844129"/>
    <x v="155"/>
    <x v="156"/>
    <s v="MONTANHA"/>
    <x v="2"/>
    <x v="0"/>
    <s v="D"/>
    <n v="1"/>
    <m/>
    <m/>
    <m/>
    <m/>
    <m/>
    <m/>
    <m/>
    <m/>
  </r>
  <r>
    <x v="0"/>
    <x v="0"/>
    <x v="0"/>
    <x v="0"/>
    <n v="142736"/>
    <x v="26"/>
    <n v="7898994844129"/>
    <x v="59"/>
    <x v="59"/>
    <s v="TEOFILO OTONI"/>
    <x v="1"/>
    <x v="0"/>
    <s v="D"/>
    <n v="2"/>
    <m/>
    <m/>
    <m/>
    <m/>
    <m/>
    <m/>
    <n v="2"/>
    <n v="19.98"/>
  </r>
  <r>
    <x v="0"/>
    <x v="0"/>
    <x v="0"/>
    <x v="0"/>
    <n v="142736"/>
    <x v="26"/>
    <n v="7898994844129"/>
    <x v="121"/>
    <x v="121"/>
    <s v="LINHARES"/>
    <x v="2"/>
    <x v="0"/>
    <s v="D"/>
    <n v="1"/>
    <m/>
    <m/>
    <m/>
    <m/>
    <n v="1"/>
    <n v="7.49"/>
    <m/>
    <m/>
  </r>
  <r>
    <x v="0"/>
    <x v="0"/>
    <x v="0"/>
    <x v="0"/>
    <n v="142736"/>
    <x v="26"/>
    <n v="7898994844129"/>
    <x v="153"/>
    <x v="154"/>
    <s v="ITAMARAJU"/>
    <x v="0"/>
    <x v="0"/>
    <s v="D"/>
    <n v="1"/>
    <m/>
    <m/>
    <m/>
    <m/>
    <n v="1"/>
    <n v="10.99"/>
    <m/>
    <m/>
  </r>
  <r>
    <x v="0"/>
    <x v="0"/>
    <x v="0"/>
    <x v="0"/>
    <n v="142736"/>
    <x v="26"/>
    <n v="7898994844129"/>
    <x v="85"/>
    <x v="85"/>
    <s v="TEOFILO OTONI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62"/>
    <x v="164"/>
    <s v="MANHUACU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147"/>
    <x v="148"/>
    <s v="MANHUMIRIM"/>
    <x v="1"/>
    <x v="0"/>
    <s v="D"/>
    <n v="2"/>
    <m/>
    <m/>
    <m/>
    <m/>
    <m/>
    <m/>
    <n v="1"/>
    <n v="9.99"/>
  </r>
  <r>
    <x v="0"/>
    <x v="0"/>
    <x v="0"/>
    <x v="0"/>
    <n v="142736"/>
    <x v="26"/>
    <n v="7898994844129"/>
    <x v="157"/>
    <x v="159"/>
    <s v="IPATINGA"/>
    <x v="1"/>
    <x v="0"/>
    <s v="D"/>
    <n v="3"/>
    <m/>
    <m/>
    <m/>
    <m/>
    <m/>
    <m/>
    <m/>
    <m/>
  </r>
  <r>
    <x v="0"/>
    <x v="0"/>
    <x v="0"/>
    <x v="0"/>
    <n v="142736"/>
    <x v="26"/>
    <n v="7898994844129"/>
    <x v="182"/>
    <x v="193"/>
    <s v="TEIXEIRA DE FREITAS"/>
    <x v="0"/>
    <x v="0"/>
    <s v="B"/>
    <n v="2"/>
    <m/>
    <m/>
    <n v="2"/>
    <n v="23.98"/>
    <n v="1"/>
    <n v="9.99"/>
    <m/>
    <m/>
  </r>
  <r>
    <x v="0"/>
    <x v="0"/>
    <x v="0"/>
    <x v="0"/>
    <n v="142736"/>
    <x v="26"/>
    <n v="7898994844129"/>
    <x v="97"/>
    <x v="97"/>
    <s v="NOVA ERA"/>
    <x v="1"/>
    <x v="0"/>
    <s v="B"/>
    <n v="2"/>
    <m/>
    <m/>
    <n v="2"/>
    <n v="23.98"/>
    <m/>
    <m/>
    <n v="2"/>
    <n v="19.98"/>
  </r>
  <r>
    <x v="0"/>
    <x v="0"/>
    <x v="0"/>
    <x v="0"/>
    <n v="142736"/>
    <x v="26"/>
    <n v="7898994844129"/>
    <x v="186"/>
    <x v="197"/>
    <s v="IPATINGA"/>
    <x v="1"/>
    <x v="0"/>
    <s v="D"/>
    <n v="0"/>
    <m/>
    <m/>
    <m/>
    <m/>
    <m/>
    <m/>
    <m/>
    <m/>
  </r>
  <r>
    <x v="0"/>
    <x v="0"/>
    <x v="0"/>
    <x v="0"/>
    <n v="142736"/>
    <x v="26"/>
    <n v="7898994844129"/>
    <x v="26"/>
    <x v="26"/>
    <s v="MATIPO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134"/>
    <x v="135"/>
    <s v="COLATINA"/>
    <x v="2"/>
    <x v="0"/>
    <s v="D"/>
    <n v="2"/>
    <m/>
    <m/>
    <m/>
    <m/>
    <m/>
    <m/>
    <m/>
    <m/>
  </r>
  <r>
    <x v="0"/>
    <x v="0"/>
    <x v="0"/>
    <x v="0"/>
    <n v="142736"/>
    <x v="26"/>
    <n v="7898994844129"/>
    <x v="89"/>
    <x v="89"/>
    <s v="CORONEL FABRICIANO"/>
    <x v="1"/>
    <x v="0"/>
    <s v="D"/>
    <n v="1"/>
    <m/>
    <m/>
    <m/>
    <m/>
    <n v="1"/>
    <n v="9.99"/>
    <n v="1"/>
    <n v="9.89"/>
  </r>
  <r>
    <x v="0"/>
    <x v="0"/>
    <x v="0"/>
    <x v="0"/>
    <n v="142736"/>
    <x v="26"/>
    <n v="7898994844129"/>
    <x v="177"/>
    <x v="187"/>
    <s v="CORONEL FABRICIANO"/>
    <x v="1"/>
    <x v="0"/>
    <s v="D"/>
    <n v="2"/>
    <m/>
    <m/>
    <n v="1"/>
    <n v="7.21"/>
    <m/>
    <m/>
    <m/>
    <m/>
  </r>
  <r>
    <x v="0"/>
    <x v="0"/>
    <x v="0"/>
    <x v="0"/>
    <n v="142736"/>
    <x v="26"/>
    <n v="7898994844129"/>
    <x v="163"/>
    <x v="165"/>
    <s v="PINHEIROS"/>
    <x v="2"/>
    <x v="0"/>
    <s v="D"/>
    <n v="2"/>
    <m/>
    <m/>
    <m/>
    <m/>
    <m/>
    <m/>
    <m/>
    <m/>
  </r>
  <r>
    <x v="0"/>
    <x v="0"/>
    <x v="0"/>
    <x v="0"/>
    <n v="142736"/>
    <x v="26"/>
    <n v="7898994844129"/>
    <x v="88"/>
    <x v="88"/>
    <s v="SAO MATEUS"/>
    <x v="2"/>
    <x v="0"/>
    <s v="D"/>
    <n v="3"/>
    <m/>
    <m/>
    <m/>
    <m/>
    <m/>
    <m/>
    <m/>
    <m/>
  </r>
  <r>
    <x v="0"/>
    <x v="0"/>
    <x v="0"/>
    <x v="0"/>
    <n v="142736"/>
    <x v="26"/>
    <n v="7898994844129"/>
    <x v="122"/>
    <x v="122"/>
    <s v="CONSELHEIRO LAFAIETE"/>
    <x v="1"/>
    <x v="0"/>
    <s v="D"/>
    <n v="3"/>
    <m/>
    <m/>
    <m/>
    <m/>
    <m/>
    <m/>
    <m/>
    <m/>
  </r>
  <r>
    <x v="0"/>
    <x v="0"/>
    <x v="0"/>
    <x v="0"/>
    <n v="142736"/>
    <x v="26"/>
    <n v="7898994844129"/>
    <x v="29"/>
    <x v="29"/>
    <s v="CORONEL FABRICIANO"/>
    <x v="1"/>
    <x v="0"/>
    <s v="D"/>
    <n v="2"/>
    <m/>
    <m/>
    <n v="1"/>
    <n v="9.99"/>
    <n v="1"/>
    <n v="9.89"/>
    <m/>
    <m/>
  </r>
  <r>
    <x v="0"/>
    <x v="0"/>
    <x v="0"/>
    <x v="0"/>
    <n v="142736"/>
    <x v="26"/>
    <n v="7898994844129"/>
    <x v="183"/>
    <x v="194"/>
    <s v="ITABIRA"/>
    <x v="1"/>
    <x v="0"/>
    <s v="C"/>
    <n v="0"/>
    <m/>
    <m/>
    <m/>
    <m/>
    <m/>
    <m/>
    <m/>
    <m/>
  </r>
  <r>
    <x v="0"/>
    <x v="0"/>
    <x v="0"/>
    <x v="0"/>
    <n v="142736"/>
    <x v="26"/>
    <n v="7898994844129"/>
    <x v="98"/>
    <x v="98"/>
    <s v="TEOFILO OTONI"/>
    <x v="1"/>
    <x v="0"/>
    <s v="D"/>
    <n v="2"/>
    <m/>
    <m/>
    <m/>
    <m/>
    <m/>
    <m/>
    <n v="1"/>
    <n v="9.99"/>
  </r>
  <r>
    <x v="0"/>
    <x v="0"/>
    <x v="0"/>
    <x v="0"/>
    <n v="142736"/>
    <x v="26"/>
    <n v="7898994844129"/>
    <x v="34"/>
    <x v="34"/>
    <s v="TEOFILO OTONI"/>
    <x v="1"/>
    <x v="0"/>
    <s v="D"/>
    <n v="3"/>
    <m/>
    <m/>
    <m/>
    <m/>
    <m/>
    <m/>
    <m/>
    <m/>
  </r>
  <r>
    <x v="0"/>
    <x v="0"/>
    <x v="0"/>
    <x v="0"/>
    <n v="142736"/>
    <x v="26"/>
    <n v="7898994844129"/>
    <x v="13"/>
    <x v="13"/>
    <s v="TIMOTEO"/>
    <x v="1"/>
    <x v="0"/>
    <s v="D"/>
    <n v="3"/>
    <m/>
    <m/>
    <n v="3"/>
    <n v="31.84"/>
    <m/>
    <m/>
    <n v="2"/>
    <n v="19.98"/>
  </r>
  <r>
    <x v="0"/>
    <x v="0"/>
    <x v="0"/>
    <x v="0"/>
    <n v="142736"/>
    <x v="26"/>
    <n v="7898994844129"/>
    <x v="91"/>
    <x v="91"/>
    <s v="GOVERNADOR VALADARES"/>
    <x v="1"/>
    <x v="0"/>
    <s v="D"/>
    <n v="1"/>
    <m/>
    <m/>
    <m/>
    <m/>
    <n v="2"/>
    <n v="19.98"/>
    <m/>
    <m/>
  </r>
  <r>
    <x v="0"/>
    <x v="0"/>
    <x v="0"/>
    <x v="0"/>
    <n v="142736"/>
    <x v="26"/>
    <n v="7898994844129"/>
    <x v="79"/>
    <x v="79"/>
    <s v="TEOFILO OTONI"/>
    <x v="1"/>
    <x v="0"/>
    <s v="B"/>
    <n v="2"/>
    <m/>
    <m/>
    <n v="2"/>
    <n v="23.98"/>
    <m/>
    <m/>
    <n v="4"/>
    <n v="39.96"/>
  </r>
  <r>
    <x v="0"/>
    <x v="0"/>
    <x v="0"/>
    <x v="0"/>
    <n v="142736"/>
    <x v="26"/>
    <n v="7898994844129"/>
    <x v="32"/>
    <x v="32"/>
    <s v="ITAMBACURI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92"/>
    <x v="92"/>
    <s v="GOVERNADOR VALADARES"/>
    <x v="1"/>
    <x v="0"/>
    <s v="D"/>
    <n v="1"/>
    <m/>
    <m/>
    <n v="1"/>
    <n v="11.99"/>
    <m/>
    <m/>
    <m/>
    <m/>
  </r>
  <r>
    <x v="0"/>
    <x v="0"/>
    <x v="0"/>
    <x v="0"/>
    <n v="142736"/>
    <x v="26"/>
    <n v="7898994844129"/>
    <x v="99"/>
    <x v="99"/>
    <s v="IPATINGA"/>
    <x v="1"/>
    <x v="0"/>
    <s v="D"/>
    <n v="2"/>
    <m/>
    <m/>
    <m/>
    <m/>
    <n v="2"/>
    <n v="19.98"/>
    <m/>
    <m/>
  </r>
  <r>
    <x v="0"/>
    <x v="0"/>
    <x v="0"/>
    <x v="0"/>
    <n v="142736"/>
    <x v="26"/>
    <n v="7898994844129"/>
    <x v="24"/>
    <x v="24"/>
    <s v="CARATINGA"/>
    <x v="1"/>
    <x v="0"/>
    <s v="D"/>
    <n v="1"/>
    <m/>
    <m/>
    <n v="1"/>
    <n v="11.99"/>
    <m/>
    <m/>
    <n v="1"/>
    <n v="9.99"/>
  </r>
  <r>
    <x v="0"/>
    <x v="0"/>
    <x v="0"/>
    <x v="0"/>
    <n v="142736"/>
    <x v="26"/>
    <n v="7898994844129"/>
    <x v="108"/>
    <x v="108"/>
    <s v="CARATINGA"/>
    <x v="1"/>
    <x v="0"/>
    <s v="AA"/>
    <n v="1"/>
    <m/>
    <m/>
    <m/>
    <m/>
    <m/>
    <m/>
    <m/>
    <m/>
  </r>
  <r>
    <x v="0"/>
    <x v="0"/>
    <x v="0"/>
    <x v="0"/>
    <n v="142736"/>
    <x v="26"/>
    <n v="7898994844129"/>
    <x v="14"/>
    <x v="14"/>
    <s v="TEIXEIRA DE FREITAS"/>
    <x v="0"/>
    <x v="0"/>
    <s v="D"/>
    <n v="1"/>
    <m/>
    <m/>
    <m/>
    <m/>
    <m/>
    <m/>
    <m/>
    <m/>
  </r>
  <r>
    <x v="0"/>
    <x v="0"/>
    <x v="0"/>
    <x v="0"/>
    <n v="142736"/>
    <x v="26"/>
    <n v="7898994844129"/>
    <x v="178"/>
    <x v="188"/>
    <s v="TEIXEIRA DE FREITAS"/>
    <x v="0"/>
    <x v="0"/>
    <s v="D"/>
    <n v="1"/>
    <m/>
    <m/>
    <m/>
    <m/>
    <m/>
    <m/>
    <m/>
    <m/>
  </r>
  <r>
    <x v="0"/>
    <x v="0"/>
    <x v="0"/>
    <x v="0"/>
    <n v="142736"/>
    <x v="26"/>
    <n v="7898994844129"/>
    <x v="104"/>
    <x v="104"/>
    <s v="IPATINGA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166"/>
    <x v="169"/>
    <s v="GOVERNADOR VALADARES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67"/>
    <x v="67"/>
    <s v="GOVERNADOR VALADARES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35"/>
    <x v="35"/>
    <s v="TEOFILO OTONI"/>
    <x v="1"/>
    <x v="0"/>
    <s v="AA"/>
    <n v="1"/>
    <m/>
    <m/>
    <m/>
    <m/>
    <m/>
    <m/>
    <n v="1"/>
    <n v="9.94"/>
  </r>
  <r>
    <x v="0"/>
    <x v="0"/>
    <x v="0"/>
    <x v="0"/>
    <n v="142736"/>
    <x v="26"/>
    <n v="7898994844129"/>
    <x v="142"/>
    <x v="143"/>
    <s v="TEOFILO OTONI"/>
    <x v="1"/>
    <x v="0"/>
    <s v="C"/>
    <n v="2"/>
    <m/>
    <m/>
    <m/>
    <m/>
    <n v="2"/>
    <n v="19.98"/>
    <n v="1"/>
    <n v="9.99"/>
  </r>
  <r>
    <x v="0"/>
    <x v="0"/>
    <x v="0"/>
    <x v="0"/>
    <n v="142736"/>
    <x v="26"/>
    <n v="7898994844129"/>
    <x v="50"/>
    <x v="50"/>
    <s v="NANUQUE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154"/>
    <x v="155"/>
    <s v="INHAPIM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136"/>
    <x v="137"/>
    <s v="TIMOTEO"/>
    <x v="1"/>
    <x v="0"/>
    <s v="C"/>
    <n v="2"/>
    <m/>
    <m/>
    <n v="2"/>
    <n v="23.86"/>
    <m/>
    <m/>
    <n v="1"/>
    <n v="9.99"/>
  </r>
  <r>
    <x v="0"/>
    <x v="0"/>
    <x v="0"/>
    <x v="0"/>
    <n v="142736"/>
    <x v="26"/>
    <n v="7898994844129"/>
    <x v="137"/>
    <x v="138"/>
    <s v="IPATINGA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77"/>
    <x v="77"/>
    <s v="TIMOTEO"/>
    <x v="1"/>
    <x v="0"/>
    <s v="D"/>
    <n v="1"/>
    <m/>
    <m/>
    <m/>
    <m/>
    <m/>
    <m/>
    <n v="1"/>
    <n v="10.99"/>
  </r>
  <r>
    <x v="0"/>
    <x v="0"/>
    <x v="0"/>
    <x v="0"/>
    <n v="142736"/>
    <x v="26"/>
    <n v="7898994844129"/>
    <x v="36"/>
    <x v="36"/>
    <s v="GOVERNADOR VALADARES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72"/>
    <x v="181"/>
    <s v="IPATING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23"/>
    <x v="123"/>
    <s v="MALACACHET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21"/>
    <x v="21"/>
    <s v="JEQUITINHONH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51"/>
    <x v="51"/>
    <s v="CAPELINHA"/>
    <x v="1"/>
    <x v="0"/>
    <s v="D"/>
    <n v="2"/>
    <m/>
    <m/>
    <n v="2"/>
    <n v="21.86"/>
    <m/>
    <m/>
    <m/>
    <m/>
  </r>
  <r>
    <x v="0"/>
    <x v="0"/>
    <x v="0"/>
    <x v="0"/>
    <n v="142736"/>
    <x v="26"/>
    <n v="7898994844129"/>
    <x v="3"/>
    <x v="3"/>
    <s v="ALMENARA"/>
    <x v="1"/>
    <x v="0"/>
    <s v="D"/>
    <n v="1"/>
    <m/>
    <m/>
    <n v="1"/>
    <n v="9.99"/>
    <m/>
    <m/>
    <m/>
    <m/>
  </r>
  <r>
    <x v="0"/>
    <x v="0"/>
    <x v="0"/>
    <x v="0"/>
    <n v="142736"/>
    <x v="26"/>
    <n v="7898994844129"/>
    <x v="101"/>
    <x v="101"/>
    <s v="ALMENARA"/>
    <x v="1"/>
    <x v="0"/>
    <s v="D"/>
    <n v="1"/>
    <m/>
    <m/>
    <m/>
    <m/>
    <n v="1"/>
    <n v="10.99"/>
    <m/>
    <m/>
  </r>
  <r>
    <x v="0"/>
    <x v="0"/>
    <x v="0"/>
    <x v="0"/>
    <n v="142736"/>
    <x v="26"/>
    <n v="7898994844129"/>
    <x v="76"/>
    <x v="76"/>
    <s v="RUBIM"/>
    <x v="1"/>
    <x v="0"/>
    <s v="AA"/>
    <n v="1"/>
    <m/>
    <m/>
    <m/>
    <m/>
    <m/>
    <m/>
    <m/>
    <m/>
  </r>
  <r>
    <x v="0"/>
    <x v="0"/>
    <x v="0"/>
    <x v="0"/>
    <n v="142736"/>
    <x v="26"/>
    <n v="7898994844129"/>
    <x v="7"/>
    <x v="7"/>
    <s v="ITAOBIM"/>
    <x v="1"/>
    <x v="0"/>
    <s v="D"/>
    <n v="2"/>
    <m/>
    <m/>
    <m/>
    <m/>
    <n v="0"/>
    <n v="0"/>
    <m/>
    <m/>
  </r>
  <r>
    <x v="0"/>
    <x v="0"/>
    <x v="0"/>
    <x v="0"/>
    <n v="142736"/>
    <x v="26"/>
    <n v="7898994844129"/>
    <x v="15"/>
    <x v="15"/>
    <s v="ARACUAI"/>
    <x v="1"/>
    <x v="0"/>
    <s v="D"/>
    <n v="2"/>
    <m/>
    <m/>
    <n v="1"/>
    <n v="9.99"/>
    <n v="1"/>
    <n v="9.99"/>
    <m/>
    <m/>
  </r>
  <r>
    <x v="0"/>
    <x v="0"/>
    <x v="0"/>
    <x v="0"/>
    <n v="142736"/>
    <x v="26"/>
    <n v="7898994844129"/>
    <x v="31"/>
    <x v="31"/>
    <s v="GOVERNADOR VALADARES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64"/>
    <x v="167"/>
    <s v="TEOFILO OTONI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106"/>
    <x v="106"/>
    <s v="NANUQUE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30"/>
    <x v="30"/>
    <s v="IPATINGA"/>
    <x v="1"/>
    <x v="0"/>
    <s v="D"/>
    <n v="3"/>
    <m/>
    <m/>
    <n v="3"/>
    <n v="31.85"/>
    <n v="2"/>
    <n v="19.96"/>
    <m/>
    <m/>
  </r>
  <r>
    <x v="0"/>
    <x v="0"/>
    <x v="0"/>
    <x v="0"/>
    <n v="142736"/>
    <x v="26"/>
    <n v="7898994844129"/>
    <x v="72"/>
    <x v="72"/>
    <s v="MEDINA"/>
    <x v="1"/>
    <x v="0"/>
    <s v="C"/>
    <n v="2"/>
    <m/>
    <m/>
    <n v="1"/>
    <n v="9.99"/>
    <n v="2"/>
    <n v="19.98"/>
    <n v="2"/>
    <n v="19.98"/>
  </r>
  <r>
    <x v="0"/>
    <x v="0"/>
    <x v="0"/>
    <x v="0"/>
    <n v="142736"/>
    <x v="26"/>
    <n v="7898994844129"/>
    <x v="55"/>
    <x v="55"/>
    <s v="EUNAPOLIS"/>
    <x v="0"/>
    <x v="0"/>
    <s v="D"/>
    <n v="1"/>
    <m/>
    <m/>
    <n v="1"/>
    <n v="9.99"/>
    <m/>
    <m/>
    <n v="1"/>
    <n v="9.99"/>
  </r>
  <r>
    <x v="0"/>
    <x v="0"/>
    <x v="0"/>
    <x v="0"/>
    <n v="142736"/>
    <x v="26"/>
    <n v="7898994844129"/>
    <x v="165"/>
    <x v="168"/>
    <s v="PORTO SEGURO"/>
    <x v="0"/>
    <x v="0"/>
    <s v="AA"/>
    <n v="1"/>
    <m/>
    <m/>
    <m/>
    <m/>
    <m/>
    <m/>
    <n v="1"/>
    <n v="9.99"/>
  </r>
  <r>
    <x v="0"/>
    <x v="0"/>
    <x v="0"/>
    <x v="0"/>
    <n v="142736"/>
    <x v="26"/>
    <n v="7898994844129"/>
    <x v="19"/>
    <x v="19"/>
    <s v="PEDRA AZUL"/>
    <x v="1"/>
    <x v="0"/>
    <s v="C"/>
    <n v="2"/>
    <m/>
    <m/>
    <n v="2"/>
    <n v="21.98"/>
    <n v="2"/>
    <n v="20.98"/>
    <n v="3"/>
    <n v="30.97"/>
  </r>
  <r>
    <x v="0"/>
    <x v="0"/>
    <x v="0"/>
    <x v="0"/>
    <n v="142736"/>
    <x v="26"/>
    <n v="7898994844129"/>
    <x v="28"/>
    <x v="28"/>
    <s v="TEOFILO OTONI"/>
    <x v="1"/>
    <x v="0"/>
    <s v="D"/>
    <n v="2"/>
    <m/>
    <m/>
    <m/>
    <m/>
    <m/>
    <m/>
    <m/>
    <m/>
  </r>
  <r>
    <x v="0"/>
    <x v="0"/>
    <x v="0"/>
    <x v="0"/>
    <n v="142736"/>
    <x v="26"/>
    <n v="7898994844129"/>
    <x v="44"/>
    <x v="44"/>
    <s v="IPATINGA"/>
    <x v="1"/>
    <x v="0"/>
    <s v="C"/>
    <n v="1"/>
    <m/>
    <m/>
    <n v="1"/>
    <n v="11.99"/>
    <m/>
    <m/>
    <m/>
    <m/>
  </r>
  <r>
    <x v="0"/>
    <x v="0"/>
    <x v="0"/>
    <x v="0"/>
    <n v="142736"/>
    <x v="26"/>
    <n v="7898994844129"/>
    <x v="124"/>
    <x v="124"/>
    <s v="EUNAPOLIS"/>
    <x v="0"/>
    <x v="0"/>
    <s v="D"/>
    <n v="4"/>
    <m/>
    <m/>
    <n v="1"/>
    <n v="11.99"/>
    <m/>
    <m/>
    <n v="1"/>
    <n v="9.99"/>
  </r>
  <r>
    <x v="0"/>
    <x v="0"/>
    <x v="0"/>
    <x v="0"/>
    <n v="142736"/>
    <x v="26"/>
    <n v="7898994844129"/>
    <x v="149"/>
    <x v="150"/>
    <s v="CARATING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09"/>
    <x v="109"/>
    <s v="CORONEL FABRICIANO"/>
    <x v="1"/>
    <x v="0"/>
    <s v="C"/>
    <n v="1"/>
    <m/>
    <m/>
    <m/>
    <m/>
    <n v="1"/>
    <n v="9.99"/>
    <n v="2"/>
    <n v="19.98"/>
  </r>
  <r>
    <x v="0"/>
    <x v="0"/>
    <x v="0"/>
    <x v="0"/>
    <n v="142736"/>
    <x v="26"/>
    <n v="7898994844129"/>
    <x v="84"/>
    <x v="84"/>
    <s v="PADRE PARAISO"/>
    <x v="1"/>
    <x v="0"/>
    <s v="AA"/>
    <n v="0"/>
    <m/>
    <m/>
    <m/>
    <m/>
    <m/>
    <m/>
    <m/>
    <m/>
  </r>
  <r>
    <x v="0"/>
    <x v="0"/>
    <x v="0"/>
    <x v="0"/>
    <n v="142736"/>
    <x v="26"/>
    <n v="7898994844129"/>
    <x v="139"/>
    <x v="140"/>
    <s v="TEIXEIRA DE FREITAS"/>
    <x v="0"/>
    <x v="0"/>
    <s v="D"/>
    <n v="3"/>
    <m/>
    <m/>
    <m/>
    <m/>
    <m/>
    <m/>
    <m/>
    <m/>
  </r>
  <r>
    <x v="0"/>
    <x v="0"/>
    <x v="0"/>
    <x v="0"/>
    <n v="142736"/>
    <x v="26"/>
    <n v="7898994844129"/>
    <x v="90"/>
    <x v="90"/>
    <s v="TEOFILO OTONI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159"/>
    <x v="161"/>
    <s v="GOVERNADOR VALADARES"/>
    <x v="1"/>
    <x v="0"/>
    <s v="C"/>
    <n v="1"/>
    <m/>
    <m/>
    <n v="1"/>
    <n v="11.99"/>
    <m/>
    <m/>
    <m/>
    <m/>
  </r>
  <r>
    <x v="0"/>
    <x v="0"/>
    <x v="0"/>
    <x v="0"/>
    <n v="142736"/>
    <x v="26"/>
    <n v="7898994844129"/>
    <x v="64"/>
    <x v="64"/>
    <s v="TEIXEIRA DE FREITAS"/>
    <x v="0"/>
    <x v="0"/>
    <s v="D"/>
    <n v="1"/>
    <m/>
    <m/>
    <m/>
    <m/>
    <m/>
    <m/>
    <m/>
    <m/>
  </r>
  <r>
    <x v="0"/>
    <x v="0"/>
    <x v="0"/>
    <x v="0"/>
    <n v="142736"/>
    <x v="26"/>
    <n v="7898994844129"/>
    <x v="18"/>
    <x v="18"/>
    <s v="IPATINGA"/>
    <x v="1"/>
    <x v="0"/>
    <s v="D"/>
    <n v="1"/>
    <m/>
    <m/>
    <m/>
    <m/>
    <n v="1"/>
    <n v="9.99"/>
    <n v="1"/>
    <n v="9.99"/>
  </r>
  <r>
    <x v="0"/>
    <x v="0"/>
    <x v="0"/>
    <x v="0"/>
    <n v="142736"/>
    <x v="26"/>
    <n v="7898994844129"/>
    <x v="75"/>
    <x v="75"/>
    <s v="IPATINGA"/>
    <x v="1"/>
    <x v="0"/>
    <s v="D"/>
    <n v="1"/>
    <m/>
    <m/>
    <m/>
    <m/>
    <m/>
    <m/>
    <m/>
    <m/>
  </r>
  <r>
    <x v="0"/>
    <x v="0"/>
    <x v="0"/>
    <x v="0"/>
    <n v="142736"/>
    <x v="26"/>
    <n v="7898994844129"/>
    <x v="140"/>
    <x v="141"/>
    <s v="EUNAPOLIS"/>
    <x v="0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69"/>
    <x v="69"/>
    <s v="PORTO SEGURO"/>
    <x v="0"/>
    <x v="0"/>
    <s v="D"/>
    <n v="2"/>
    <m/>
    <m/>
    <m/>
    <m/>
    <n v="3"/>
    <n v="29.97"/>
    <n v="1"/>
    <n v="9.99"/>
  </r>
  <r>
    <x v="0"/>
    <x v="0"/>
    <x v="0"/>
    <x v="0"/>
    <n v="142736"/>
    <x v="26"/>
    <n v="7898994844129"/>
    <x v="160"/>
    <x v="162"/>
    <s v="DIAMANTINA"/>
    <x v="1"/>
    <x v="0"/>
    <s v="D"/>
    <n v="1"/>
    <m/>
    <m/>
    <n v="2"/>
    <n v="21.98"/>
    <m/>
    <m/>
    <m/>
    <m/>
  </r>
  <r>
    <x v="0"/>
    <x v="0"/>
    <x v="0"/>
    <x v="0"/>
    <n v="142736"/>
    <x v="26"/>
    <n v="7898994844129"/>
    <x v="58"/>
    <x v="58"/>
    <s v="AGUAS FORMOSAS"/>
    <x v="1"/>
    <x v="0"/>
    <s v="D"/>
    <n v="2"/>
    <m/>
    <m/>
    <m/>
    <m/>
    <m/>
    <m/>
    <n v="2"/>
    <n v="19.98"/>
  </r>
  <r>
    <x v="0"/>
    <x v="0"/>
    <x v="0"/>
    <x v="0"/>
    <n v="142736"/>
    <x v="26"/>
    <n v="7898994844129"/>
    <x v="141"/>
    <x v="142"/>
    <s v="IPATINGA"/>
    <x v="1"/>
    <x v="0"/>
    <s v="C"/>
    <n v="1"/>
    <m/>
    <m/>
    <n v="1"/>
    <n v="11.99"/>
    <m/>
    <m/>
    <n v="2"/>
    <n v="19.88"/>
  </r>
  <r>
    <x v="1"/>
    <x v="2"/>
    <x v="0"/>
    <x v="0"/>
    <n v="142736"/>
    <x v="26"/>
    <n v="7898994844129"/>
    <x v="184"/>
    <x v="195"/>
    <s v="TEOFILO OTONI"/>
    <x v="1"/>
    <x v="0"/>
    <s v="C"/>
    <n v="80"/>
    <m/>
    <m/>
    <m/>
    <m/>
    <m/>
    <m/>
    <m/>
    <m/>
  </r>
  <r>
    <x v="1"/>
    <x v="3"/>
    <x v="0"/>
    <x v="0"/>
    <n v="142736"/>
    <x v="26"/>
    <n v="7898994844129"/>
    <x v="185"/>
    <x v="196"/>
    <s v="EUNAPOLIS"/>
    <x v="0"/>
    <x v="0"/>
    <s v="D"/>
    <n v="0"/>
    <m/>
    <m/>
    <m/>
    <m/>
    <m/>
    <m/>
    <m/>
    <m/>
  </r>
  <r>
    <x v="0"/>
    <x v="0"/>
    <x v="0"/>
    <x v="0"/>
    <n v="142736"/>
    <x v="26"/>
    <n v="7898994844129"/>
    <x v="73"/>
    <x v="73"/>
    <s v="TEIXEIRA DE FREITAS"/>
    <x v="0"/>
    <x v="0"/>
    <s v="D"/>
    <n v="2"/>
    <m/>
    <m/>
    <n v="1"/>
    <n v="11.99"/>
    <n v="1"/>
    <n v="9.99"/>
    <n v="1"/>
    <n v="9.99"/>
  </r>
  <r>
    <x v="0"/>
    <x v="0"/>
    <x v="0"/>
    <x v="0"/>
    <n v="142736"/>
    <x v="26"/>
    <n v="7898994844129"/>
    <x v="94"/>
    <x v="94"/>
    <s v="ITAMARANDIBA"/>
    <x v="1"/>
    <x v="0"/>
    <s v="D"/>
    <n v="1"/>
    <m/>
    <m/>
    <m/>
    <m/>
    <m/>
    <m/>
    <n v="1"/>
    <n v="9.99"/>
  </r>
  <r>
    <x v="0"/>
    <x v="0"/>
    <x v="0"/>
    <x v="0"/>
    <n v="142736"/>
    <x v="26"/>
    <n v="7898994844129"/>
    <x v="54"/>
    <x v="54"/>
    <s v="CARATINGA"/>
    <x v="1"/>
    <x v="0"/>
    <s v="D"/>
    <n v="1"/>
    <m/>
    <m/>
    <m/>
    <m/>
    <n v="1"/>
    <n v="9.89"/>
    <m/>
    <m/>
  </r>
  <r>
    <x v="0"/>
    <x v="0"/>
    <x v="0"/>
    <x v="0"/>
    <n v="142736"/>
    <x v="26"/>
    <n v="7898994844129"/>
    <x v="70"/>
    <x v="70"/>
    <s v="VICOSA"/>
    <x v="1"/>
    <x v="0"/>
    <s v="D"/>
    <n v="1"/>
    <m/>
    <m/>
    <m/>
    <m/>
    <n v="1"/>
    <n v="9.99"/>
    <m/>
    <m/>
  </r>
  <r>
    <x v="0"/>
    <x v="0"/>
    <x v="0"/>
    <x v="0"/>
    <n v="142736"/>
    <x v="26"/>
    <n v="7898994844129"/>
    <x v="68"/>
    <x v="68"/>
    <s v="PONTE NOVA"/>
    <x v="1"/>
    <x v="0"/>
    <s v="D"/>
    <n v="2"/>
    <m/>
    <m/>
    <n v="2"/>
    <n v="5.98"/>
    <n v="1"/>
    <n v="9.99"/>
    <n v="1"/>
    <n v="9.99"/>
  </r>
  <r>
    <x v="0"/>
    <x v="0"/>
    <x v="0"/>
    <x v="0"/>
    <n v="142736"/>
    <x v="26"/>
    <n v="7898994844129"/>
    <x v="25"/>
    <x v="25"/>
    <s v="IPATINGA"/>
    <x v="1"/>
    <x v="0"/>
    <s v="D"/>
    <n v="1"/>
    <m/>
    <m/>
    <m/>
    <m/>
    <n v="1"/>
    <n v="9.99"/>
    <n v="1"/>
    <n v="9.67"/>
  </r>
  <r>
    <x v="0"/>
    <x v="0"/>
    <x v="0"/>
    <x v="0"/>
    <n v="142737"/>
    <x v="47"/>
    <n v="7891176118070"/>
    <x v="11"/>
    <x v="11"/>
    <s v="ARRAIAL D AJUDA"/>
    <x v="0"/>
    <x v="0"/>
    <s v=""/>
    <m/>
    <m/>
    <m/>
    <n v="1"/>
    <n v="10.99"/>
    <m/>
    <m/>
    <m/>
    <m/>
  </r>
  <r>
    <x v="0"/>
    <x v="0"/>
    <x v="0"/>
    <x v="0"/>
    <n v="142739"/>
    <x v="48"/>
    <n v="7893300522166"/>
    <x v="71"/>
    <x v="71"/>
    <s v="TEOFILO OTONI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33"/>
    <x v="33"/>
    <s v="GOVERNADOR VALADARES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47"/>
    <x v="47"/>
    <s v="MANHUACU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2"/>
    <x v="12"/>
    <s v="ITABIRA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69"/>
    <x v="177"/>
    <s v="MANHUACU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80"/>
    <x v="80"/>
    <s v="NOVO CRUZEIRO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29"/>
    <x v="130"/>
    <s v="EUNAPOLIS"/>
    <x v="0"/>
    <x v="1"/>
    <s v="C"/>
    <n v="0"/>
    <m/>
    <m/>
    <m/>
    <m/>
    <m/>
    <m/>
    <m/>
    <m/>
  </r>
  <r>
    <x v="0"/>
    <x v="0"/>
    <x v="0"/>
    <x v="0"/>
    <n v="142739"/>
    <x v="48"/>
    <n v="7893300522166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95"/>
    <x v="95"/>
    <s v="IP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48"/>
    <x v="48"/>
    <s v="LEOPOLDIN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07"/>
    <x v="107"/>
    <s v="IPATING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67"/>
    <x v="170"/>
    <s v="JOAO MONLEVADE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65"/>
    <x v="65"/>
    <s v="VICOS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27"/>
    <x v="27"/>
    <s v="MURIAE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80"/>
    <x v="190"/>
    <s v="CORONEL FABRICIANO"/>
    <x v="1"/>
    <x v="1"/>
    <s v="C"/>
    <n v="0"/>
    <m/>
    <m/>
    <n v="1"/>
    <n v="9.99"/>
    <m/>
    <m/>
    <m/>
    <m/>
  </r>
  <r>
    <x v="0"/>
    <x v="0"/>
    <x v="0"/>
    <x v="0"/>
    <n v="142739"/>
    <x v="48"/>
    <n v="7893300522166"/>
    <x v="128"/>
    <x v="129"/>
    <s v="COLATINA"/>
    <x v="2"/>
    <x v="1"/>
    <s v="C"/>
    <n v="0"/>
    <m/>
    <m/>
    <m/>
    <m/>
    <m/>
    <m/>
    <m/>
    <m/>
  </r>
  <r>
    <x v="0"/>
    <x v="0"/>
    <x v="0"/>
    <x v="0"/>
    <n v="142739"/>
    <x v="48"/>
    <n v="7893300522166"/>
    <x v="156"/>
    <x v="158"/>
    <s v="COLATINA"/>
    <x v="2"/>
    <x v="1"/>
    <s v="C"/>
    <n v="0"/>
    <m/>
    <m/>
    <m/>
    <m/>
    <m/>
    <m/>
    <m/>
    <m/>
  </r>
  <r>
    <x v="0"/>
    <x v="0"/>
    <x v="0"/>
    <x v="0"/>
    <n v="142739"/>
    <x v="48"/>
    <n v="7893300522166"/>
    <x v="111"/>
    <x v="111"/>
    <s v="MURIAE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12"/>
    <x v="176"/>
    <s v="CATAGUASES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13"/>
    <x v="113"/>
    <s v="GOVERNADOR VALADARES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73"/>
    <x v="182"/>
    <s v="TEOFILO OTONI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6"/>
    <x v="6"/>
    <s v="ITABUNA"/>
    <x v="0"/>
    <x v="1"/>
    <s v="C"/>
    <n v="0"/>
    <m/>
    <m/>
    <m/>
    <m/>
    <m/>
    <m/>
    <m/>
    <m/>
  </r>
  <r>
    <x v="0"/>
    <x v="0"/>
    <x v="0"/>
    <x v="0"/>
    <n v="142739"/>
    <x v="48"/>
    <n v="7893300522166"/>
    <x v="62"/>
    <x v="62"/>
    <s v="DIAMANTINA"/>
    <x v="1"/>
    <x v="1"/>
    <s v="C"/>
    <n v="0"/>
    <m/>
    <m/>
    <n v="1"/>
    <n v="10.99"/>
    <m/>
    <m/>
    <m/>
    <m/>
  </r>
  <r>
    <x v="0"/>
    <x v="0"/>
    <x v="0"/>
    <x v="0"/>
    <n v="142739"/>
    <x v="48"/>
    <n v="7893300522166"/>
    <x v="127"/>
    <x v="128"/>
    <s v="CORONEL FABRICIANO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14"/>
    <x v="114"/>
    <s v="MURIAE"/>
    <x v="1"/>
    <x v="1"/>
    <s v="D"/>
    <n v="0"/>
    <m/>
    <m/>
    <m/>
    <m/>
    <m/>
    <m/>
    <n v="1"/>
    <n v="9.99"/>
  </r>
  <r>
    <x v="0"/>
    <x v="0"/>
    <x v="0"/>
    <x v="0"/>
    <n v="142739"/>
    <x v="48"/>
    <n v="7893300522166"/>
    <x v="126"/>
    <x v="126"/>
    <s v="CORONEL FABRICIANO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96"/>
    <x v="96"/>
    <s v="ITABIR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74"/>
    <x v="74"/>
    <s v="GOVERNADOR VALADARES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52"/>
    <x v="153"/>
    <s v="IPATINGA"/>
    <x v="1"/>
    <x v="1"/>
    <s v="A"/>
    <n v="0"/>
    <m/>
    <m/>
    <m/>
    <m/>
    <m/>
    <m/>
    <m/>
    <m/>
  </r>
  <r>
    <x v="0"/>
    <x v="0"/>
    <x v="0"/>
    <x v="0"/>
    <n v="142739"/>
    <x v="48"/>
    <n v="7893300522166"/>
    <x v="115"/>
    <x v="115"/>
    <s v="CAPELINHA"/>
    <x v="1"/>
    <x v="1"/>
    <s v="A"/>
    <n v="0"/>
    <m/>
    <m/>
    <m/>
    <m/>
    <m/>
    <m/>
    <m/>
    <m/>
  </r>
  <r>
    <x v="0"/>
    <x v="0"/>
    <x v="0"/>
    <x v="0"/>
    <n v="142739"/>
    <x v="48"/>
    <n v="7893300522166"/>
    <x v="131"/>
    <x v="132"/>
    <s v="VISCONDE DO RIO BRANCO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75"/>
    <x v="184"/>
    <s v="PEDRO CANARIO"/>
    <x v="2"/>
    <x v="1"/>
    <s v="C"/>
    <n v="0"/>
    <m/>
    <m/>
    <m/>
    <m/>
    <m/>
    <m/>
    <m/>
    <m/>
  </r>
  <r>
    <x v="0"/>
    <x v="0"/>
    <x v="0"/>
    <x v="0"/>
    <n v="142739"/>
    <x v="48"/>
    <n v="7893300522166"/>
    <x v="151"/>
    <x v="152"/>
    <s v="ITABUNA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144"/>
    <x v="145"/>
    <s v="TURMALINA"/>
    <x v="1"/>
    <x v="1"/>
    <s v="AA"/>
    <n v="0"/>
    <m/>
    <m/>
    <m/>
    <m/>
    <m/>
    <m/>
    <m/>
    <m/>
  </r>
  <r>
    <x v="0"/>
    <x v="0"/>
    <x v="0"/>
    <x v="0"/>
    <n v="142739"/>
    <x v="48"/>
    <n v="7893300522166"/>
    <x v="100"/>
    <x v="100"/>
    <s v="GOVERNADOR VALADARES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8"/>
    <x v="8"/>
    <s v="UBA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41"/>
    <x v="41"/>
    <s v="VICOS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46"/>
    <x v="147"/>
    <s v="LINHARES"/>
    <x v="2"/>
    <x v="1"/>
    <s v="D"/>
    <n v="0"/>
    <m/>
    <m/>
    <m/>
    <m/>
    <m/>
    <m/>
    <m/>
    <m/>
  </r>
  <r>
    <x v="0"/>
    <x v="0"/>
    <x v="0"/>
    <x v="0"/>
    <n v="142739"/>
    <x v="48"/>
    <n v="7893300522166"/>
    <x v="110"/>
    <x v="110"/>
    <s v="PONTE NOV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82"/>
    <x v="82"/>
    <s v="GOVERNADOR VALADARES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61"/>
    <x v="163"/>
    <s v="SAO MATEUS"/>
    <x v="2"/>
    <x v="1"/>
    <s v="C"/>
    <n v="0"/>
    <m/>
    <m/>
    <m/>
    <m/>
    <m/>
    <m/>
    <m/>
    <m/>
  </r>
  <r>
    <x v="0"/>
    <x v="0"/>
    <x v="0"/>
    <x v="0"/>
    <n v="142739"/>
    <x v="48"/>
    <n v="7893300522166"/>
    <x v="171"/>
    <x v="180"/>
    <s v="CAR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87"/>
    <x v="87"/>
    <s v="CONSELHEIRO PEN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20"/>
    <x v="20"/>
    <s v="IPATINGA"/>
    <x v="1"/>
    <x v="1"/>
    <s v="AA"/>
    <n v="0"/>
    <m/>
    <m/>
    <m/>
    <m/>
    <m/>
    <m/>
    <m/>
    <m/>
  </r>
  <r>
    <x v="0"/>
    <x v="0"/>
    <x v="0"/>
    <x v="0"/>
    <n v="142739"/>
    <x v="48"/>
    <n v="7893300522166"/>
    <x v="66"/>
    <x v="66"/>
    <s v="GOVERNADOR VALADARES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38"/>
    <x v="38"/>
    <s v="SAO MATEUS"/>
    <x v="2"/>
    <x v="1"/>
    <s v="C"/>
    <n v="0"/>
    <m/>
    <m/>
    <m/>
    <m/>
    <m/>
    <m/>
    <m/>
    <m/>
  </r>
  <r>
    <x v="0"/>
    <x v="0"/>
    <x v="0"/>
    <x v="0"/>
    <n v="142739"/>
    <x v="48"/>
    <n v="7893300522166"/>
    <x v="60"/>
    <x v="60"/>
    <s v="ERVALI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55"/>
    <x v="156"/>
    <s v="MONTANHA"/>
    <x v="2"/>
    <x v="1"/>
    <s v="B"/>
    <n v="0"/>
    <m/>
    <m/>
    <m/>
    <m/>
    <m/>
    <m/>
    <m/>
    <m/>
  </r>
  <r>
    <x v="0"/>
    <x v="0"/>
    <x v="0"/>
    <x v="0"/>
    <n v="142739"/>
    <x v="48"/>
    <n v="7893300522166"/>
    <x v="59"/>
    <x v="59"/>
    <s v="TEOFILO OTONI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21"/>
    <x v="121"/>
    <s v="LINHARES"/>
    <x v="2"/>
    <x v="1"/>
    <s v="D"/>
    <n v="0"/>
    <m/>
    <m/>
    <m/>
    <m/>
    <m/>
    <m/>
    <m/>
    <m/>
  </r>
  <r>
    <x v="0"/>
    <x v="0"/>
    <x v="0"/>
    <x v="0"/>
    <n v="142739"/>
    <x v="48"/>
    <n v="7893300522166"/>
    <x v="89"/>
    <x v="89"/>
    <s v="CORONEL FABRICIANO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29"/>
    <x v="29"/>
    <s v="CORONEL FABRICIANO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98"/>
    <x v="98"/>
    <s v="TEOFILO OTONI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3"/>
    <x v="13"/>
    <s v="TIMOTEO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91"/>
    <x v="91"/>
    <s v="GOVERNADOR VALADARES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79"/>
    <x v="79"/>
    <s v="TEOFILO OTONI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32"/>
    <x v="32"/>
    <s v="ITAMBACURI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92"/>
    <x v="92"/>
    <s v="GOVERNADOR VALADARES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02"/>
    <x v="102"/>
    <s v="IPATINGA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99"/>
    <x v="99"/>
    <s v="IP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24"/>
    <x v="24"/>
    <s v="CARATING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08"/>
    <x v="108"/>
    <s v="CARATINGA"/>
    <x v="1"/>
    <x v="1"/>
    <s v="AA"/>
    <n v="0"/>
    <m/>
    <m/>
    <m/>
    <m/>
    <m/>
    <m/>
    <m/>
    <m/>
  </r>
  <r>
    <x v="0"/>
    <x v="0"/>
    <x v="0"/>
    <x v="0"/>
    <n v="142739"/>
    <x v="48"/>
    <n v="7893300522166"/>
    <x v="103"/>
    <x v="103"/>
    <s v="TEOFILO OTONI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48"/>
    <x v="149"/>
    <s v="TEIXEIRA DE FREITAS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14"/>
    <x v="14"/>
    <s v="TEIXEIRA DE FREITAS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178"/>
    <x v="188"/>
    <s v="TEIXEIRA DE FREITAS"/>
    <x v="0"/>
    <x v="1"/>
    <s v="C"/>
    <n v="0"/>
    <m/>
    <m/>
    <m/>
    <m/>
    <m/>
    <m/>
    <m/>
    <m/>
  </r>
  <r>
    <x v="0"/>
    <x v="0"/>
    <x v="0"/>
    <x v="0"/>
    <n v="142739"/>
    <x v="48"/>
    <n v="7893300522166"/>
    <x v="5"/>
    <x v="5"/>
    <s v="PORTO SEGURO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2"/>
    <x v="2"/>
    <s v="ITABATAN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104"/>
    <x v="104"/>
    <s v="IP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66"/>
    <x v="169"/>
    <s v="GOVERNADOR VALADARES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35"/>
    <x v="35"/>
    <s v="TEOFILO OTONI"/>
    <x v="1"/>
    <x v="1"/>
    <s v="AA"/>
    <n v="0"/>
    <m/>
    <m/>
    <m/>
    <m/>
    <m/>
    <m/>
    <m/>
    <m/>
  </r>
  <r>
    <x v="0"/>
    <x v="0"/>
    <x v="0"/>
    <x v="0"/>
    <n v="142739"/>
    <x v="48"/>
    <n v="7893300522166"/>
    <x v="142"/>
    <x v="143"/>
    <s v="TEOFILO OTONI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05"/>
    <x v="105"/>
    <s v="IP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54"/>
    <x v="155"/>
    <s v="INHAPIM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36"/>
    <x v="137"/>
    <s v="TIMOTEO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74"/>
    <x v="183"/>
    <s v="TIMOTEO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37"/>
    <x v="138"/>
    <s v="IP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77"/>
    <x v="77"/>
    <s v="TIMOTEO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36"/>
    <x v="36"/>
    <s v="GOVERNADOR VALADARES"/>
    <x v="1"/>
    <x v="1"/>
    <s v="D"/>
    <n v="1"/>
    <m/>
    <m/>
    <m/>
    <m/>
    <m/>
    <m/>
    <m/>
    <m/>
  </r>
  <r>
    <x v="0"/>
    <x v="0"/>
    <x v="0"/>
    <x v="0"/>
    <n v="142739"/>
    <x v="48"/>
    <n v="7893300522166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72"/>
    <x v="181"/>
    <s v="IP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23"/>
    <x v="123"/>
    <s v="MALACACHET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51"/>
    <x v="51"/>
    <s v="CAPELINH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101"/>
    <x v="101"/>
    <s v="ALMENARA"/>
    <x v="1"/>
    <x v="1"/>
    <s v="A"/>
    <n v="0"/>
    <m/>
    <m/>
    <m/>
    <m/>
    <m/>
    <m/>
    <m/>
    <m/>
  </r>
  <r>
    <x v="0"/>
    <x v="0"/>
    <x v="0"/>
    <x v="0"/>
    <n v="142739"/>
    <x v="48"/>
    <n v="7893300522166"/>
    <x v="76"/>
    <x v="76"/>
    <s v="RUBIM"/>
    <x v="1"/>
    <x v="1"/>
    <s v="AA"/>
    <n v="0"/>
    <m/>
    <m/>
    <m/>
    <m/>
    <m/>
    <m/>
    <m/>
    <m/>
  </r>
  <r>
    <x v="0"/>
    <x v="0"/>
    <x v="0"/>
    <x v="0"/>
    <n v="142739"/>
    <x v="48"/>
    <n v="7893300522166"/>
    <x v="7"/>
    <x v="7"/>
    <s v="ITAOBIM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5"/>
    <x v="15"/>
    <s v="ARACUAI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31"/>
    <x v="31"/>
    <s v="GOVERNADOR VALADARES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64"/>
    <x v="167"/>
    <s v="TEOFILO OTONI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106"/>
    <x v="106"/>
    <s v="NANUQUE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37"/>
    <x v="37"/>
    <s v="CARLOS CHAGAS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30"/>
    <x v="30"/>
    <s v="IPATING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72"/>
    <x v="72"/>
    <s v="MEDINA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55"/>
    <x v="55"/>
    <s v="EUNAPOLIS"/>
    <x v="0"/>
    <x v="1"/>
    <s v="C"/>
    <n v="0"/>
    <m/>
    <m/>
    <m/>
    <m/>
    <m/>
    <m/>
    <m/>
    <m/>
  </r>
  <r>
    <x v="0"/>
    <x v="0"/>
    <x v="0"/>
    <x v="0"/>
    <n v="142739"/>
    <x v="48"/>
    <n v="7893300522166"/>
    <x v="16"/>
    <x v="16"/>
    <s v="ITABUNA"/>
    <x v="0"/>
    <x v="1"/>
    <s v="C"/>
    <n v="0"/>
    <m/>
    <m/>
    <m/>
    <m/>
    <m/>
    <m/>
    <m/>
    <m/>
  </r>
  <r>
    <x v="0"/>
    <x v="0"/>
    <x v="0"/>
    <x v="0"/>
    <n v="142739"/>
    <x v="48"/>
    <n v="7893300522166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142739"/>
    <x v="48"/>
    <n v="7893300522166"/>
    <x v="19"/>
    <x v="19"/>
    <s v="PEDRA AZUL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7"/>
    <x v="17"/>
    <s v="GUANHAES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28"/>
    <x v="28"/>
    <s v="TEOFILO OTONI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44"/>
    <x v="44"/>
    <s v="IPATINGA"/>
    <x v="1"/>
    <x v="1"/>
    <s v="A"/>
    <n v="0"/>
    <m/>
    <m/>
    <m/>
    <m/>
    <m/>
    <m/>
    <m/>
    <m/>
  </r>
  <r>
    <x v="0"/>
    <x v="0"/>
    <x v="0"/>
    <x v="0"/>
    <n v="142739"/>
    <x v="48"/>
    <n v="7893300522166"/>
    <x v="124"/>
    <x v="124"/>
    <s v="EUNAPOLIS"/>
    <x v="0"/>
    <x v="1"/>
    <s v="C"/>
    <n v="0"/>
    <m/>
    <m/>
    <m/>
    <m/>
    <m/>
    <m/>
    <m/>
    <m/>
  </r>
  <r>
    <x v="0"/>
    <x v="0"/>
    <x v="0"/>
    <x v="0"/>
    <n v="142739"/>
    <x v="48"/>
    <n v="7893300522166"/>
    <x v="149"/>
    <x v="150"/>
    <s v="CARATINGA"/>
    <x v="1"/>
    <x v="1"/>
    <s v="A"/>
    <n v="0"/>
    <m/>
    <m/>
    <m/>
    <m/>
    <m/>
    <m/>
    <m/>
    <m/>
  </r>
  <r>
    <x v="0"/>
    <x v="0"/>
    <x v="0"/>
    <x v="0"/>
    <n v="142739"/>
    <x v="48"/>
    <n v="7893300522166"/>
    <x v="109"/>
    <x v="109"/>
    <s v="CORONEL FABRICIANO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42739"/>
    <x v="48"/>
    <n v="7893300522166"/>
    <x v="139"/>
    <x v="140"/>
    <s v="TEIXEIRA DE FREITAS"/>
    <x v="0"/>
    <x v="1"/>
    <s v="B"/>
    <n v="0"/>
    <m/>
    <m/>
    <m/>
    <m/>
    <m/>
    <m/>
    <m/>
    <m/>
  </r>
  <r>
    <x v="0"/>
    <x v="0"/>
    <x v="0"/>
    <x v="0"/>
    <n v="142739"/>
    <x v="48"/>
    <n v="7893300522166"/>
    <x v="39"/>
    <x v="39"/>
    <s v="ITABELA"/>
    <x v="0"/>
    <x v="1"/>
    <s v="B"/>
    <n v="0"/>
    <m/>
    <m/>
    <m/>
    <m/>
    <m/>
    <m/>
    <m/>
    <m/>
  </r>
  <r>
    <x v="0"/>
    <x v="0"/>
    <x v="0"/>
    <x v="0"/>
    <n v="142739"/>
    <x v="48"/>
    <n v="7893300522166"/>
    <x v="90"/>
    <x v="90"/>
    <s v="TEOFILO OTONI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40"/>
    <x v="40"/>
    <s v="PORTO SEGURO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159"/>
    <x v="161"/>
    <s v="GOVERNADOR VALADARES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64"/>
    <x v="64"/>
    <s v="TEIXEIRA DE FREITAS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18"/>
    <x v="18"/>
    <s v="IPATINGA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75"/>
    <x v="75"/>
    <s v="IPATINGA"/>
    <x v="1"/>
    <x v="1"/>
    <s v="D"/>
    <n v="0"/>
    <m/>
    <m/>
    <m/>
    <m/>
    <m/>
    <m/>
    <m/>
    <m/>
  </r>
  <r>
    <x v="0"/>
    <x v="0"/>
    <x v="0"/>
    <x v="0"/>
    <n v="142739"/>
    <x v="48"/>
    <n v="7893300522166"/>
    <x v="140"/>
    <x v="141"/>
    <s v="EUNAPOLIS"/>
    <x v="0"/>
    <x v="1"/>
    <s v="B"/>
    <n v="0"/>
    <m/>
    <m/>
    <m/>
    <m/>
    <m/>
    <m/>
    <m/>
    <m/>
  </r>
  <r>
    <x v="0"/>
    <x v="0"/>
    <x v="0"/>
    <x v="0"/>
    <n v="142739"/>
    <x v="48"/>
    <n v="7893300522166"/>
    <x v="23"/>
    <x v="23"/>
    <s v="PORTO SEGURO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4"/>
    <x v="4"/>
    <s v="SAO MATEUS"/>
    <x v="2"/>
    <x v="1"/>
    <s v="D"/>
    <n v="0"/>
    <m/>
    <m/>
    <m/>
    <m/>
    <m/>
    <m/>
    <m/>
    <m/>
  </r>
  <r>
    <x v="0"/>
    <x v="0"/>
    <x v="0"/>
    <x v="0"/>
    <n v="142739"/>
    <x v="48"/>
    <n v="7893300522166"/>
    <x v="69"/>
    <x v="69"/>
    <s v="PORTO SEGURO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160"/>
    <x v="162"/>
    <s v="DIAMANTIN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58"/>
    <x v="58"/>
    <s v="AGUAS FORMOSAS"/>
    <x v="1"/>
    <x v="1"/>
    <s v="B"/>
    <n v="0"/>
    <m/>
    <m/>
    <m/>
    <m/>
    <m/>
    <m/>
    <m/>
    <m/>
  </r>
  <r>
    <x v="0"/>
    <x v="0"/>
    <x v="0"/>
    <x v="0"/>
    <n v="142739"/>
    <x v="48"/>
    <n v="7893300522166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142739"/>
    <x v="48"/>
    <n v="7893300522166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142739"/>
    <x v="48"/>
    <n v="7893300522166"/>
    <x v="185"/>
    <x v="196"/>
    <s v="EUNAPOLIS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73"/>
    <x v="73"/>
    <s v="TEIXEIRA DE FREITAS"/>
    <x v="0"/>
    <x v="1"/>
    <s v="D"/>
    <n v="0"/>
    <m/>
    <m/>
    <m/>
    <m/>
    <m/>
    <m/>
    <m/>
    <m/>
  </r>
  <r>
    <x v="0"/>
    <x v="0"/>
    <x v="0"/>
    <x v="0"/>
    <n v="142739"/>
    <x v="48"/>
    <n v="7893300522166"/>
    <x v="94"/>
    <x v="94"/>
    <s v="ITAMARANDIB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52"/>
    <x v="52"/>
    <s v="LINHARES"/>
    <x v="2"/>
    <x v="1"/>
    <s v="D"/>
    <n v="0"/>
    <m/>
    <m/>
    <m/>
    <m/>
    <m/>
    <m/>
    <m/>
    <m/>
  </r>
  <r>
    <x v="0"/>
    <x v="0"/>
    <x v="0"/>
    <x v="0"/>
    <n v="142739"/>
    <x v="48"/>
    <n v="7893300522166"/>
    <x v="181"/>
    <x v="191"/>
    <s v="MEDEIROS NETO"/>
    <x v="0"/>
    <x v="1"/>
    <s v="B"/>
    <n v="0"/>
    <m/>
    <m/>
    <m/>
    <m/>
    <m/>
    <m/>
    <m/>
    <m/>
  </r>
  <r>
    <x v="0"/>
    <x v="0"/>
    <x v="0"/>
    <x v="0"/>
    <n v="142739"/>
    <x v="48"/>
    <n v="7893300522166"/>
    <x v="54"/>
    <x v="54"/>
    <s v="CARATINGA"/>
    <x v="1"/>
    <x v="1"/>
    <s v="C"/>
    <n v="0"/>
    <m/>
    <m/>
    <m/>
    <m/>
    <m/>
    <m/>
    <m/>
    <m/>
  </r>
  <r>
    <x v="0"/>
    <x v="0"/>
    <x v="0"/>
    <x v="0"/>
    <n v="142739"/>
    <x v="48"/>
    <n v="7893300522166"/>
    <x v="70"/>
    <x v="70"/>
    <s v="VICOSA"/>
    <x v="1"/>
    <x v="1"/>
    <s v="B"/>
    <n v="0"/>
    <m/>
    <m/>
    <m/>
    <m/>
    <m/>
    <m/>
    <m/>
    <m/>
  </r>
  <r>
    <x v="0"/>
    <x v="0"/>
    <x v="0"/>
    <x v="0"/>
    <n v="143618"/>
    <x v="34"/>
    <n v="7908324400236"/>
    <x v="71"/>
    <x v="71"/>
    <s v="TEOFILO OTONI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47"/>
    <x v="47"/>
    <s v="MANHUACU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12"/>
    <x v="12"/>
    <s v="ITABIRA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07"/>
    <x v="107"/>
    <s v="IPATINGA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56"/>
    <x v="158"/>
    <s v="COLATINA"/>
    <x v="2"/>
    <x v="1"/>
    <s v="D"/>
    <n v="1"/>
    <m/>
    <m/>
    <m/>
    <m/>
    <m/>
    <m/>
    <m/>
    <m/>
  </r>
  <r>
    <x v="0"/>
    <x v="0"/>
    <x v="0"/>
    <x v="0"/>
    <n v="143618"/>
    <x v="34"/>
    <n v="7908324400236"/>
    <x v="0"/>
    <x v="0"/>
    <s v="ARRAIAL D AJUDA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127"/>
    <x v="128"/>
    <s v="CORONEL FABRICIANO"/>
    <x v="1"/>
    <x v="1"/>
    <s v="D"/>
    <n v="2"/>
    <m/>
    <m/>
    <m/>
    <m/>
    <m/>
    <m/>
    <m/>
    <m/>
  </r>
  <r>
    <x v="0"/>
    <x v="0"/>
    <x v="0"/>
    <x v="0"/>
    <n v="143618"/>
    <x v="34"/>
    <n v="7908324400236"/>
    <x v="46"/>
    <x v="46"/>
    <s v="IPATINGA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126"/>
    <x v="126"/>
    <s v="CORONEL FABRICIANO"/>
    <x v="1"/>
    <x v="1"/>
    <s v="C"/>
    <n v="0"/>
    <m/>
    <m/>
    <n v="1"/>
    <n v="13.99"/>
    <m/>
    <m/>
    <m/>
    <m/>
  </r>
  <r>
    <x v="0"/>
    <x v="0"/>
    <x v="0"/>
    <x v="0"/>
    <n v="143618"/>
    <x v="34"/>
    <n v="7908324400236"/>
    <x v="96"/>
    <x v="96"/>
    <s v="ITABIRA"/>
    <x v="1"/>
    <x v="1"/>
    <s v="C"/>
    <n v="1"/>
    <m/>
    <m/>
    <n v="1"/>
    <n v="13.99"/>
    <m/>
    <m/>
    <m/>
    <m/>
  </r>
  <r>
    <x v="0"/>
    <x v="0"/>
    <x v="0"/>
    <x v="0"/>
    <n v="143618"/>
    <x v="34"/>
    <n v="7908324400236"/>
    <x v="56"/>
    <x v="56"/>
    <s v="GOVERNADOR VALADARES"/>
    <x v="1"/>
    <x v="1"/>
    <s v="D"/>
    <n v="2"/>
    <m/>
    <m/>
    <m/>
    <m/>
    <m/>
    <m/>
    <m/>
    <m/>
  </r>
  <r>
    <x v="0"/>
    <x v="0"/>
    <x v="0"/>
    <x v="0"/>
    <n v="143618"/>
    <x v="34"/>
    <n v="7908324400236"/>
    <x v="115"/>
    <x v="115"/>
    <s v="CAPELINHA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45"/>
    <x v="45"/>
    <s v="CARANGOLA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51"/>
    <x v="152"/>
    <s v="ITABUNA"/>
    <x v="0"/>
    <x v="1"/>
    <s v="D"/>
    <n v="2"/>
    <m/>
    <m/>
    <m/>
    <m/>
    <m/>
    <m/>
    <m/>
    <m/>
  </r>
  <r>
    <x v="0"/>
    <x v="0"/>
    <x v="0"/>
    <x v="0"/>
    <n v="143618"/>
    <x v="34"/>
    <n v="7908324400236"/>
    <x v="144"/>
    <x v="145"/>
    <s v="TURMALINA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00"/>
    <x v="100"/>
    <s v="GOVERNADOR VALADARES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8"/>
    <x v="8"/>
    <s v="UBA"/>
    <x v="1"/>
    <x v="1"/>
    <s v="D"/>
    <n v="2"/>
    <m/>
    <m/>
    <m/>
    <m/>
    <m/>
    <m/>
    <m/>
    <m/>
  </r>
  <r>
    <x v="0"/>
    <x v="0"/>
    <x v="0"/>
    <x v="0"/>
    <n v="143618"/>
    <x v="34"/>
    <n v="7908324400236"/>
    <x v="118"/>
    <x v="118"/>
    <s v="ILHEUS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82"/>
    <x v="82"/>
    <s v="GOVERNADOR VALADARES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61"/>
    <x v="163"/>
    <s v="SAO MATEUS"/>
    <x v="2"/>
    <x v="1"/>
    <s v="C"/>
    <n v="3"/>
    <m/>
    <m/>
    <n v="1"/>
    <n v="13.99"/>
    <m/>
    <m/>
    <m/>
    <m/>
  </r>
  <r>
    <x v="0"/>
    <x v="0"/>
    <x v="0"/>
    <x v="0"/>
    <n v="143618"/>
    <x v="34"/>
    <n v="7908324400236"/>
    <x v="87"/>
    <x v="87"/>
    <s v="CONSELHEIRO PENA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66"/>
    <x v="66"/>
    <s v="GOVERNADOR VALADARES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38"/>
    <x v="38"/>
    <s v="SAO MATEUS"/>
    <x v="2"/>
    <x v="1"/>
    <s v="C"/>
    <n v="0"/>
    <m/>
    <m/>
    <m/>
    <m/>
    <m/>
    <m/>
    <m/>
    <m/>
  </r>
  <r>
    <x v="0"/>
    <x v="0"/>
    <x v="0"/>
    <x v="0"/>
    <n v="143618"/>
    <x v="34"/>
    <n v="7908324400236"/>
    <x v="60"/>
    <x v="60"/>
    <s v="ERVALIA"/>
    <x v="1"/>
    <x v="1"/>
    <s v="C"/>
    <n v="0"/>
    <m/>
    <m/>
    <m/>
    <m/>
    <m/>
    <m/>
    <m/>
    <m/>
  </r>
  <r>
    <x v="0"/>
    <x v="0"/>
    <x v="0"/>
    <x v="0"/>
    <n v="143618"/>
    <x v="34"/>
    <n v="7908324400236"/>
    <x v="120"/>
    <x v="120"/>
    <s v="TEOFILO OTONI"/>
    <x v="1"/>
    <x v="1"/>
    <s v="D"/>
    <n v="3"/>
    <m/>
    <m/>
    <m/>
    <m/>
    <m/>
    <m/>
    <m/>
    <m/>
  </r>
  <r>
    <x v="0"/>
    <x v="0"/>
    <x v="0"/>
    <x v="0"/>
    <n v="143618"/>
    <x v="34"/>
    <n v="7908324400236"/>
    <x v="155"/>
    <x v="156"/>
    <s v="MONTANHA"/>
    <x v="2"/>
    <x v="1"/>
    <s v="D"/>
    <n v="2"/>
    <m/>
    <m/>
    <m/>
    <m/>
    <m/>
    <m/>
    <m/>
    <m/>
  </r>
  <r>
    <x v="0"/>
    <x v="0"/>
    <x v="0"/>
    <x v="0"/>
    <n v="143618"/>
    <x v="34"/>
    <n v="7908324400236"/>
    <x v="179"/>
    <x v="189"/>
    <s v="MANHUACU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29"/>
    <x v="29"/>
    <s v="CORONEL FABRICIANO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98"/>
    <x v="98"/>
    <s v="TEOFILO OTONI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79"/>
    <x v="79"/>
    <s v="TEOFILO OTONI"/>
    <x v="1"/>
    <x v="1"/>
    <s v="C"/>
    <n v="0"/>
    <m/>
    <m/>
    <m/>
    <m/>
    <m/>
    <m/>
    <m/>
    <m/>
  </r>
  <r>
    <x v="0"/>
    <x v="0"/>
    <x v="0"/>
    <x v="0"/>
    <n v="143618"/>
    <x v="34"/>
    <n v="7908324400236"/>
    <x v="99"/>
    <x v="99"/>
    <s v="IPATINGA"/>
    <x v="1"/>
    <x v="1"/>
    <s v="C"/>
    <n v="0"/>
    <m/>
    <m/>
    <m/>
    <m/>
    <m/>
    <m/>
    <m/>
    <m/>
  </r>
  <r>
    <x v="0"/>
    <x v="0"/>
    <x v="0"/>
    <x v="0"/>
    <n v="143618"/>
    <x v="34"/>
    <n v="7908324400236"/>
    <x v="24"/>
    <x v="24"/>
    <s v="CARATINGA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103"/>
    <x v="103"/>
    <s v="TEOFILO OTONI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48"/>
    <x v="149"/>
    <s v="TEIXEIRA DE FREITAS"/>
    <x v="0"/>
    <x v="1"/>
    <s v="C"/>
    <n v="0"/>
    <m/>
    <m/>
    <m/>
    <m/>
    <m/>
    <m/>
    <n v="2"/>
    <n v="27.09"/>
  </r>
  <r>
    <x v="0"/>
    <x v="0"/>
    <x v="0"/>
    <x v="0"/>
    <n v="143618"/>
    <x v="34"/>
    <n v="7908324400236"/>
    <x v="14"/>
    <x v="14"/>
    <s v="TEIXEIRA DE FREITAS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5"/>
    <x v="5"/>
    <s v="PORTO SEGURO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2"/>
    <x v="2"/>
    <s v="ITABATAN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50"/>
    <x v="50"/>
    <s v="NANUQUE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54"/>
    <x v="155"/>
    <s v="INHAPIM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86"/>
    <x v="86"/>
    <s v="ITAMARAJU"/>
    <x v="0"/>
    <x v="1"/>
    <s v="D"/>
    <n v="0"/>
    <m/>
    <m/>
    <n v="1"/>
    <n v="13.99"/>
    <m/>
    <m/>
    <m/>
    <m/>
  </r>
  <r>
    <x v="0"/>
    <x v="0"/>
    <x v="0"/>
    <x v="0"/>
    <n v="143618"/>
    <x v="34"/>
    <n v="7908324400236"/>
    <x v="36"/>
    <x v="36"/>
    <s v="GOVERNADOR VALADARES"/>
    <x v="1"/>
    <x v="1"/>
    <s v="D"/>
    <n v="1"/>
    <m/>
    <m/>
    <m/>
    <m/>
    <m/>
    <m/>
    <m/>
    <m/>
  </r>
  <r>
    <x v="0"/>
    <x v="0"/>
    <x v="0"/>
    <x v="0"/>
    <n v="143618"/>
    <x v="34"/>
    <n v="7908324400236"/>
    <x v="123"/>
    <x v="123"/>
    <s v="MALACACHETA"/>
    <x v="1"/>
    <x v="1"/>
    <s v="C"/>
    <n v="0"/>
    <m/>
    <m/>
    <m/>
    <m/>
    <m/>
    <m/>
    <m/>
    <m/>
  </r>
  <r>
    <x v="0"/>
    <x v="0"/>
    <x v="0"/>
    <x v="0"/>
    <n v="143618"/>
    <x v="34"/>
    <n v="7908324400236"/>
    <x v="51"/>
    <x v="51"/>
    <s v="CAPELINHA"/>
    <x v="1"/>
    <x v="1"/>
    <s v="D"/>
    <n v="1"/>
    <m/>
    <m/>
    <m/>
    <m/>
    <m/>
    <m/>
    <n v="1"/>
    <n v="13.99"/>
  </r>
  <r>
    <x v="0"/>
    <x v="0"/>
    <x v="0"/>
    <x v="0"/>
    <n v="143618"/>
    <x v="34"/>
    <n v="7908324400236"/>
    <x v="3"/>
    <x v="3"/>
    <s v="ALMENARA"/>
    <x v="1"/>
    <x v="1"/>
    <s v="D"/>
    <n v="0"/>
    <m/>
    <m/>
    <m/>
    <m/>
    <m/>
    <m/>
    <n v="1"/>
    <n v="13.99"/>
  </r>
  <r>
    <x v="0"/>
    <x v="0"/>
    <x v="0"/>
    <x v="0"/>
    <n v="143618"/>
    <x v="34"/>
    <n v="7908324400236"/>
    <x v="76"/>
    <x v="76"/>
    <s v="RUBIM"/>
    <x v="1"/>
    <x v="1"/>
    <s v="AA"/>
    <n v="1"/>
    <m/>
    <m/>
    <m/>
    <m/>
    <m/>
    <m/>
    <m/>
    <m/>
  </r>
  <r>
    <x v="0"/>
    <x v="0"/>
    <x v="0"/>
    <x v="0"/>
    <n v="143618"/>
    <x v="34"/>
    <n v="7908324400236"/>
    <x v="7"/>
    <x v="7"/>
    <s v="ITAOBIM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5"/>
    <x v="15"/>
    <s v="ARACUAI"/>
    <x v="1"/>
    <x v="1"/>
    <s v="D"/>
    <n v="0"/>
    <m/>
    <m/>
    <n v="1"/>
    <n v="13.99"/>
    <m/>
    <m/>
    <m/>
    <m/>
  </r>
  <r>
    <x v="0"/>
    <x v="0"/>
    <x v="0"/>
    <x v="0"/>
    <n v="143618"/>
    <x v="34"/>
    <n v="7908324400236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37"/>
    <x v="37"/>
    <s v="CARLOS CHAGAS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72"/>
    <x v="72"/>
    <s v="MEDINA"/>
    <x v="1"/>
    <x v="1"/>
    <s v="C"/>
    <n v="0"/>
    <m/>
    <m/>
    <m/>
    <m/>
    <m/>
    <m/>
    <m/>
    <m/>
  </r>
  <r>
    <x v="0"/>
    <x v="0"/>
    <x v="0"/>
    <x v="0"/>
    <n v="143618"/>
    <x v="34"/>
    <n v="7908324400236"/>
    <x v="55"/>
    <x v="55"/>
    <s v="EUNAPOLIS"/>
    <x v="0"/>
    <x v="1"/>
    <s v="D"/>
    <n v="2"/>
    <m/>
    <m/>
    <m/>
    <m/>
    <m/>
    <m/>
    <m/>
    <m/>
  </r>
  <r>
    <x v="0"/>
    <x v="0"/>
    <x v="0"/>
    <x v="0"/>
    <n v="143618"/>
    <x v="34"/>
    <n v="7908324400236"/>
    <x v="16"/>
    <x v="16"/>
    <s v="ITABUNA"/>
    <x v="0"/>
    <x v="1"/>
    <s v="D"/>
    <n v="1"/>
    <m/>
    <m/>
    <m/>
    <m/>
    <m/>
    <m/>
    <m/>
    <m/>
  </r>
  <r>
    <x v="0"/>
    <x v="0"/>
    <x v="0"/>
    <x v="0"/>
    <n v="143618"/>
    <x v="34"/>
    <n v="7908324400236"/>
    <x v="165"/>
    <x v="168"/>
    <s v="PORTO SEGURO"/>
    <x v="0"/>
    <x v="1"/>
    <s v="AA"/>
    <n v="0"/>
    <m/>
    <m/>
    <m/>
    <m/>
    <m/>
    <m/>
    <n v="1"/>
    <n v="13.99"/>
  </r>
  <r>
    <x v="0"/>
    <x v="0"/>
    <x v="0"/>
    <x v="0"/>
    <n v="143618"/>
    <x v="34"/>
    <n v="7908324400236"/>
    <x v="19"/>
    <x v="19"/>
    <s v="PEDRA AZUL"/>
    <x v="1"/>
    <x v="1"/>
    <s v="D"/>
    <n v="0"/>
    <m/>
    <m/>
    <m/>
    <m/>
    <m/>
    <m/>
    <m/>
    <m/>
  </r>
  <r>
    <x v="0"/>
    <x v="0"/>
    <x v="0"/>
    <x v="0"/>
    <n v="143618"/>
    <x v="34"/>
    <n v="7908324400236"/>
    <x v="17"/>
    <x v="17"/>
    <s v="GUANHAES"/>
    <x v="1"/>
    <x v="1"/>
    <s v="D"/>
    <n v="0"/>
    <m/>
    <m/>
    <m/>
    <m/>
    <n v="1"/>
    <n v="13.99"/>
    <m/>
    <m/>
  </r>
  <r>
    <x v="0"/>
    <x v="0"/>
    <x v="0"/>
    <x v="0"/>
    <n v="143618"/>
    <x v="34"/>
    <n v="7908324400236"/>
    <x v="124"/>
    <x v="124"/>
    <s v="EUNAPOLIS"/>
    <x v="0"/>
    <x v="1"/>
    <s v="D"/>
    <n v="0"/>
    <m/>
    <m/>
    <m/>
    <m/>
    <m/>
    <m/>
    <n v="1"/>
    <n v="13.99"/>
  </r>
  <r>
    <x v="0"/>
    <x v="0"/>
    <x v="0"/>
    <x v="0"/>
    <n v="143618"/>
    <x v="34"/>
    <n v="7908324400236"/>
    <x v="84"/>
    <x v="84"/>
    <s v="PADRE PARAISO"/>
    <x v="1"/>
    <x v="1"/>
    <s v="AA"/>
    <n v="1"/>
    <m/>
    <m/>
    <m/>
    <m/>
    <m/>
    <m/>
    <m/>
    <m/>
  </r>
  <r>
    <x v="0"/>
    <x v="0"/>
    <x v="0"/>
    <x v="0"/>
    <n v="143618"/>
    <x v="34"/>
    <n v="7908324400236"/>
    <x v="39"/>
    <x v="39"/>
    <s v="ITABELA"/>
    <x v="0"/>
    <x v="1"/>
    <s v="D"/>
    <n v="0"/>
    <m/>
    <m/>
    <m/>
    <m/>
    <m/>
    <m/>
    <n v="1"/>
    <n v="13.99"/>
  </r>
  <r>
    <x v="0"/>
    <x v="0"/>
    <x v="0"/>
    <x v="0"/>
    <n v="143618"/>
    <x v="34"/>
    <n v="7908324400236"/>
    <x v="40"/>
    <x v="40"/>
    <s v="PORTO SEGURO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140"/>
    <x v="141"/>
    <s v="EUNAPOLIS"/>
    <x v="0"/>
    <x v="1"/>
    <s v="C"/>
    <n v="0"/>
    <m/>
    <m/>
    <m/>
    <m/>
    <m/>
    <m/>
    <m/>
    <m/>
  </r>
  <r>
    <x v="0"/>
    <x v="0"/>
    <x v="0"/>
    <x v="0"/>
    <n v="143618"/>
    <x v="34"/>
    <n v="7908324400236"/>
    <x v="23"/>
    <x v="23"/>
    <s v="PORTO SEGURO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160"/>
    <x v="162"/>
    <s v="DIAMANTINA"/>
    <x v="1"/>
    <x v="1"/>
    <s v="C"/>
    <n v="0"/>
    <m/>
    <m/>
    <m/>
    <m/>
    <m/>
    <m/>
    <m/>
    <m/>
  </r>
  <r>
    <x v="0"/>
    <x v="0"/>
    <x v="0"/>
    <x v="0"/>
    <n v="143618"/>
    <x v="34"/>
    <n v="7908324400236"/>
    <x v="58"/>
    <x v="58"/>
    <s v="AGUAS FORMOSAS"/>
    <x v="1"/>
    <x v="1"/>
    <s v="C"/>
    <n v="0"/>
    <m/>
    <m/>
    <m/>
    <m/>
    <m/>
    <m/>
    <m/>
    <m/>
  </r>
  <r>
    <x v="1"/>
    <x v="2"/>
    <x v="0"/>
    <x v="0"/>
    <n v="143618"/>
    <x v="34"/>
    <n v="7908324400236"/>
    <x v="184"/>
    <x v="195"/>
    <s v="TEOFILO OTONI"/>
    <x v="1"/>
    <x v="1"/>
    <s v="D"/>
    <n v="0"/>
    <m/>
    <m/>
    <m/>
    <m/>
    <m/>
    <m/>
    <m/>
    <m/>
  </r>
  <r>
    <x v="1"/>
    <x v="3"/>
    <x v="0"/>
    <x v="0"/>
    <n v="143618"/>
    <x v="34"/>
    <n v="7908324400236"/>
    <x v="185"/>
    <x v="196"/>
    <s v="EUNAPOLIS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73"/>
    <x v="73"/>
    <s v="TEIXEIRA DE FREITAS"/>
    <x v="0"/>
    <x v="1"/>
    <s v="D"/>
    <n v="0"/>
    <m/>
    <m/>
    <m/>
    <m/>
    <m/>
    <m/>
    <m/>
    <m/>
  </r>
  <r>
    <x v="0"/>
    <x v="0"/>
    <x v="0"/>
    <x v="0"/>
    <n v="143618"/>
    <x v="34"/>
    <n v="7908324400236"/>
    <x v="94"/>
    <x v="94"/>
    <s v="ITAMARANDIBA"/>
    <x v="1"/>
    <x v="1"/>
    <s v="C"/>
    <n v="0"/>
    <m/>
    <m/>
    <m/>
    <m/>
    <n v="1"/>
    <n v="13.99"/>
    <m/>
    <m/>
  </r>
  <r>
    <x v="0"/>
    <x v="0"/>
    <x v="0"/>
    <x v="0"/>
    <n v="143618"/>
    <x v="34"/>
    <n v="7908324400236"/>
    <x v="54"/>
    <x v="54"/>
    <s v="CARATINGA"/>
    <x v="1"/>
    <x v="1"/>
    <s v="C"/>
    <n v="0"/>
    <m/>
    <m/>
    <m/>
    <m/>
    <m/>
    <m/>
    <m/>
    <m/>
  </r>
  <r>
    <x v="0"/>
    <x v="0"/>
    <x v="0"/>
    <x v="0"/>
    <n v="143619"/>
    <x v="30"/>
    <n v="7908324400281"/>
    <x v="71"/>
    <x v="71"/>
    <s v="TEOFILO OTONI"/>
    <x v="1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33"/>
    <x v="33"/>
    <s v="GOVERNADOR VALADARES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47"/>
    <x v="47"/>
    <s v="MANHUACU"/>
    <x v="1"/>
    <x v="0"/>
    <s v="C"/>
    <n v="2"/>
    <m/>
    <m/>
    <n v="1"/>
    <n v="10.99"/>
    <m/>
    <m/>
    <m/>
    <m/>
  </r>
  <r>
    <x v="0"/>
    <x v="0"/>
    <x v="0"/>
    <x v="0"/>
    <n v="143619"/>
    <x v="30"/>
    <n v="7908324400281"/>
    <x v="169"/>
    <x v="177"/>
    <s v="MANHUACU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57"/>
    <x v="57"/>
    <s v="JOAO MONLEVADE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80"/>
    <x v="80"/>
    <s v="NOVO CRUZEIRO"/>
    <x v="1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129"/>
    <x v="130"/>
    <s v="EUNAPOLIS"/>
    <x v="0"/>
    <x v="0"/>
    <s v="D"/>
    <n v="1"/>
    <m/>
    <m/>
    <m/>
    <m/>
    <n v="1"/>
    <n v="10.99"/>
    <n v="1"/>
    <n v="10.94"/>
  </r>
  <r>
    <x v="0"/>
    <x v="0"/>
    <x v="0"/>
    <x v="0"/>
    <n v="143619"/>
    <x v="30"/>
    <n v="7908324400281"/>
    <x v="83"/>
    <x v="83"/>
    <s v="GOVERNADOR VALADARES"/>
    <x v="1"/>
    <x v="0"/>
    <s v="D"/>
    <n v="2"/>
    <m/>
    <m/>
    <m/>
    <m/>
    <n v="1"/>
    <n v="9.99"/>
    <m/>
    <m/>
  </r>
  <r>
    <x v="0"/>
    <x v="0"/>
    <x v="0"/>
    <x v="0"/>
    <n v="143619"/>
    <x v="30"/>
    <n v="7908324400281"/>
    <x v="95"/>
    <x v="95"/>
    <s v="IPATINGA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48"/>
    <x v="48"/>
    <s v="LEOPOLDINA"/>
    <x v="1"/>
    <x v="0"/>
    <s v="D"/>
    <n v="1"/>
    <m/>
    <m/>
    <n v="1"/>
    <n v="10.99"/>
    <m/>
    <m/>
    <n v="1"/>
    <n v="10.99"/>
  </r>
  <r>
    <x v="0"/>
    <x v="0"/>
    <x v="0"/>
    <x v="0"/>
    <n v="143619"/>
    <x v="30"/>
    <n v="7908324400281"/>
    <x v="167"/>
    <x v="170"/>
    <s v="JOAO MONLEVADE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180"/>
    <x v="190"/>
    <s v="CORONEL FABRICIANO"/>
    <x v="1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128"/>
    <x v="129"/>
    <s v="COLATINA"/>
    <x v="2"/>
    <x v="0"/>
    <s v="C"/>
    <n v="2"/>
    <m/>
    <m/>
    <n v="2"/>
    <n v="21.98"/>
    <m/>
    <m/>
    <n v="2"/>
    <n v="21.87"/>
  </r>
  <r>
    <x v="0"/>
    <x v="0"/>
    <x v="0"/>
    <x v="0"/>
    <n v="143619"/>
    <x v="30"/>
    <n v="7908324400281"/>
    <x v="156"/>
    <x v="158"/>
    <s v="COLATINA"/>
    <x v="2"/>
    <x v="0"/>
    <s v="D"/>
    <n v="2"/>
    <m/>
    <m/>
    <m/>
    <m/>
    <m/>
    <m/>
    <m/>
    <m/>
  </r>
  <r>
    <x v="0"/>
    <x v="0"/>
    <x v="0"/>
    <x v="0"/>
    <n v="143619"/>
    <x v="30"/>
    <n v="7908324400281"/>
    <x v="111"/>
    <x v="111"/>
    <s v="MURIAE"/>
    <x v="1"/>
    <x v="0"/>
    <s v="D"/>
    <n v="1"/>
    <m/>
    <m/>
    <m/>
    <m/>
    <m/>
    <m/>
    <m/>
    <m/>
  </r>
  <r>
    <x v="0"/>
    <x v="0"/>
    <x v="0"/>
    <x v="0"/>
    <n v="143619"/>
    <x v="30"/>
    <n v="7908324400281"/>
    <x v="113"/>
    <x v="113"/>
    <s v="GOVERNADOR VALADARES"/>
    <x v="1"/>
    <x v="0"/>
    <s v="D"/>
    <n v="2"/>
    <m/>
    <m/>
    <m/>
    <m/>
    <n v="1"/>
    <n v="9.9499999999999993"/>
    <n v="1"/>
    <n v="9.42"/>
  </r>
  <r>
    <x v="0"/>
    <x v="0"/>
    <x v="0"/>
    <x v="0"/>
    <n v="143619"/>
    <x v="30"/>
    <n v="7908324400281"/>
    <x v="81"/>
    <x v="81"/>
    <s v="ILHEUS"/>
    <x v="0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130"/>
    <x v="131"/>
    <s v="MURIAE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62"/>
    <x v="62"/>
    <s v="DIAMANTINA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127"/>
    <x v="128"/>
    <s v="CORONEL FABRICIANO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46"/>
    <x v="46"/>
    <s v="IPATINGA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114"/>
    <x v="114"/>
    <s v="MURIAE"/>
    <x v="1"/>
    <x v="0"/>
    <s v="D"/>
    <n v="2"/>
    <m/>
    <m/>
    <n v="1"/>
    <n v="12.09"/>
    <m/>
    <m/>
    <m/>
    <m/>
  </r>
  <r>
    <x v="0"/>
    <x v="0"/>
    <x v="0"/>
    <x v="0"/>
    <n v="143619"/>
    <x v="30"/>
    <n v="7908324400281"/>
    <x v="126"/>
    <x v="126"/>
    <s v="CORONEL FABRICIANO"/>
    <x v="1"/>
    <x v="0"/>
    <s v="D"/>
    <n v="1"/>
    <m/>
    <m/>
    <m/>
    <m/>
    <n v="1"/>
    <n v="9.99"/>
    <m/>
    <m/>
  </r>
  <r>
    <x v="0"/>
    <x v="0"/>
    <x v="0"/>
    <x v="0"/>
    <n v="143619"/>
    <x v="30"/>
    <n v="7908324400281"/>
    <x v="96"/>
    <x v="96"/>
    <s v="ITABIRA"/>
    <x v="1"/>
    <x v="0"/>
    <s v="D"/>
    <n v="1"/>
    <m/>
    <m/>
    <m/>
    <m/>
    <n v="1"/>
    <n v="10.99"/>
    <n v="1"/>
    <n v="10.99"/>
  </r>
  <r>
    <x v="0"/>
    <x v="0"/>
    <x v="0"/>
    <x v="0"/>
    <n v="143619"/>
    <x v="30"/>
    <n v="7908324400281"/>
    <x v="74"/>
    <x v="74"/>
    <s v="GOVERNADOR VALADARES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152"/>
    <x v="153"/>
    <s v="IPATINGA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115"/>
    <x v="115"/>
    <s v="CAPELINHA"/>
    <x v="1"/>
    <x v="0"/>
    <s v="D"/>
    <n v="1"/>
    <m/>
    <m/>
    <m/>
    <m/>
    <m/>
    <m/>
    <m/>
    <m/>
  </r>
  <r>
    <x v="0"/>
    <x v="0"/>
    <x v="0"/>
    <x v="0"/>
    <n v="143619"/>
    <x v="30"/>
    <n v="7908324400281"/>
    <x v="131"/>
    <x v="132"/>
    <s v="VISCONDE DO RIO BRANCO"/>
    <x v="1"/>
    <x v="0"/>
    <s v="C"/>
    <n v="1"/>
    <m/>
    <m/>
    <n v="1"/>
    <n v="10.99"/>
    <n v="1"/>
    <n v="9.99"/>
    <m/>
    <m/>
  </r>
  <r>
    <x v="0"/>
    <x v="0"/>
    <x v="0"/>
    <x v="0"/>
    <n v="143619"/>
    <x v="30"/>
    <n v="7908324400281"/>
    <x v="116"/>
    <x v="116"/>
    <s v="GOVERNADOR VALADARES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175"/>
    <x v="184"/>
    <s v="PEDRO CANARIO"/>
    <x v="2"/>
    <x v="0"/>
    <s v="D"/>
    <n v="3"/>
    <m/>
    <m/>
    <m/>
    <m/>
    <m/>
    <m/>
    <m/>
    <m/>
  </r>
  <r>
    <x v="0"/>
    <x v="0"/>
    <x v="0"/>
    <x v="0"/>
    <n v="143619"/>
    <x v="30"/>
    <n v="7908324400281"/>
    <x v="151"/>
    <x v="152"/>
    <s v="ITABUNA"/>
    <x v="0"/>
    <x v="0"/>
    <s v="D"/>
    <n v="2"/>
    <m/>
    <m/>
    <n v="1"/>
    <n v="10.99"/>
    <m/>
    <m/>
    <m/>
    <m/>
  </r>
  <r>
    <x v="0"/>
    <x v="0"/>
    <x v="0"/>
    <x v="0"/>
    <n v="143619"/>
    <x v="30"/>
    <n v="7908324400281"/>
    <x v="144"/>
    <x v="145"/>
    <s v="TURMALINA"/>
    <x v="1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100"/>
    <x v="100"/>
    <s v="GOVERNADOR VALADARES"/>
    <x v="1"/>
    <x v="0"/>
    <s v="D"/>
    <n v="2"/>
    <m/>
    <m/>
    <m/>
    <m/>
    <n v="1"/>
    <n v="9.99"/>
    <m/>
    <m/>
  </r>
  <r>
    <x v="0"/>
    <x v="0"/>
    <x v="0"/>
    <x v="0"/>
    <n v="143619"/>
    <x v="30"/>
    <n v="7908324400281"/>
    <x v="8"/>
    <x v="8"/>
    <s v="UBA"/>
    <x v="1"/>
    <x v="0"/>
    <s v="D"/>
    <n v="4"/>
    <m/>
    <m/>
    <m/>
    <m/>
    <m/>
    <m/>
    <m/>
    <m/>
  </r>
  <r>
    <x v="0"/>
    <x v="0"/>
    <x v="0"/>
    <x v="0"/>
    <n v="143619"/>
    <x v="30"/>
    <n v="7908324400281"/>
    <x v="22"/>
    <x v="22"/>
    <s v="TIMOTEO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41"/>
    <x v="41"/>
    <s v="VICOSA"/>
    <x v="1"/>
    <x v="0"/>
    <s v="C"/>
    <n v="3"/>
    <m/>
    <m/>
    <n v="1"/>
    <n v="10.99"/>
    <m/>
    <m/>
    <m/>
    <m/>
  </r>
  <r>
    <x v="0"/>
    <x v="0"/>
    <x v="0"/>
    <x v="0"/>
    <n v="143619"/>
    <x v="30"/>
    <n v="7908324400281"/>
    <x v="146"/>
    <x v="147"/>
    <s v="LINHARES"/>
    <x v="2"/>
    <x v="0"/>
    <s v="D"/>
    <n v="3"/>
    <m/>
    <m/>
    <m/>
    <m/>
    <m/>
    <m/>
    <m/>
    <m/>
  </r>
  <r>
    <x v="0"/>
    <x v="0"/>
    <x v="0"/>
    <x v="0"/>
    <n v="143619"/>
    <x v="30"/>
    <n v="7908324400281"/>
    <x v="119"/>
    <x v="119"/>
    <s v="TEIXEIRA DE FREITAS"/>
    <x v="0"/>
    <x v="0"/>
    <s v="D"/>
    <n v="2"/>
    <m/>
    <m/>
    <n v="1"/>
    <n v="10.99"/>
    <m/>
    <m/>
    <m/>
    <m/>
  </r>
  <r>
    <x v="0"/>
    <x v="0"/>
    <x v="0"/>
    <x v="0"/>
    <n v="143619"/>
    <x v="30"/>
    <n v="7908324400281"/>
    <x v="49"/>
    <x v="49"/>
    <s v="EUNAPOLIS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110"/>
    <x v="110"/>
    <s v="PONTE NOVA"/>
    <x v="1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82"/>
    <x v="82"/>
    <s v="GOVERNADOR VALADARES"/>
    <x v="1"/>
    <x v="0"/>
    <s v="D"/>
    <n v="6"/>
    <m/>
    <m/>
    <m/>
    <m/>
    <m/>
    <m/>
    <m/>
    <m/>
  </r>
  <r>
    <x v="0"/>
    <x v="0"/>
    <x v="0"/>
    <x v="0"/>
    <n v="143619"/>
    <x v="30"/>
    <n v="7908324400281"/>
    <x v="161"/>
    <x v="163"/>
    <s v="SAO MATEUS"/>
    <x v="2"/>
    <x v="0"/>
    <s v="C"/>
    <n v="1"/>
    <m/>
    <m/>
    <n v="1"/>
    <n v="10.88"/>
    <m/>
    <m/>
    <m/>
    <m/>
  </r>
  <r>
    <x v="0"/>
    <x v="0"/>
    <x v="0"/>
    <x v="0"/>
    <n v="143619"/>
    <x v="30"/>
    <n v="7908324400281"/>
    <x v="171"/>
    <x v="180"/>
    <s v="CARATINGA"/>
    <x v="1"/>
    <x v="0"/>
    <s v="D"/>
    <n v="2"/>
    <m/>
    <m/>
    <m/>
    <m/>
    <n v="1"/>
    <n v="9.98"/>
    <m/>
    <m/>
  </r>
  <r>
    <x v="0"/>
    <x v="0"/>
    <x v="0"/>
    <x v="0"/>
    <n v="143619"/>
    <x v="30"/>
    <n v="7908324400281"/>
    <x v="87"/>
    <x v="87"/>
    <s v="CONSELHEIRO PENA"/>
    <x v="1"/>
    <x v="0"/>
    <s v="D"/>
    <n v="1"/>
    <m/>
    <m/>
    <m/>
    <m/>
    <m/>
    <m/>
    <m/>
    <m/>
  </r>
  <r>
    <x v="0"/>
    <x v="0"/>
    <x v="0"/>
    <x v="0"/>
    <n v="143619"/>
    <x v="30"/>
    <n v="7908324400281"/>
    <x v="42"/>
    <x v="42"/>
    <s v="UBA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132"/>
    <x v="133"/>
    <s v="ILHEUS"/>
    <x v="0"/>
    <x v="0"/>
    <s v="D"/>
    <n v="3"/>
    <m/>
    <m/>
    <m/>
    <m/>
    <m/>
    <m/>
    <m/>
    <m/>
  </r>
  <r>
    <x v="0"/>
    <x v="0"/>
    <x v="0"/>
    <x v="0"/>
    <n v="143619"/>
    <x v="30"/>
    <n v="7908324400281"/>
    <x v="20"/>
    <x v="20"/>
    <s v="IPATINGA"/>
    <x v="1"/>
    <x v="0"/>
    <s v="D"/>
    <n v="4"/>
    <m/>
    <m/>
    <n v="1"/>
    <n v="10.99"/>
    <n v="1"/>
    <n v="9.99"/>
    <m/>
    <m/>
  </r>
  <r>
    <x v="0"/>
    <x v="0"/>
    <x v="0"/>
    <x v="0"/>
    <n v="143619"/>
    <x v="30"/>
    <n v="7908324400281"/>
    <x v="53"/>
    <x v="53"/>
    <s v="SANTA CRUZ CABRALIA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66"/>
    <x v="66"/>
    <s v="GOVERNADOR VALADARES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38"/>
    <x v="38"/>
    <s v="SAO MATEUS"/>
    <x v="2"/>
    <x v="0"/>
    <s v="D"/>
    <n v="1"/>
    <m/>
    <m/>
    <n v="1"/>
    <n v="10.99"/>
    <m/>
    <m/>
    <n v="1"/>
    <n v="10.99"/>
  </r>
  <r>
    <x v="0"/>
    <x v="0"/>
    <x v="0"/>
    <x v="0"/>
    <n v="143619"/>
    <x v="30"/>
    <n v="7908324400281"/>
    <x v="60"/>
    <x v="60"/>
    <s v="ERVALIA"/>
    <x v="1"/>
    <x v="0"/>
    <s v="D"/>
    <n v="2"/>
    <m/>
    <m/>
    <m/>
    <m/>
    <m/>
    <m/>
    <n v="1"/>
    <n v="10.88"/>
  </r>
  <r>
    <x v="0"/>
    <x v="0"/>
    <x v="0"/>
    <x v="0"/>
    <n v="143619"/>
    <x v="30"/>
    <n v="7908324400281"/>
    <x v="120"/>
    <x v="120"/>
    <s v="TEOFILO OTONI"/>
    <x v="1"/>
    <x v="0"/>
    <s v="D"/>
    <n v="2"/>
    <m/>
    <m/>
    <m/>
    <m/>
    <n v="1"/>
    <n v="9.99"/>
    <m/>
    <m/>
  </r>
  <r>
    <x v="0"/>
    <x v="0"/>
    <x v="0"/>
    <x v="0"/>
    <n v="143619"/>
    <x v="30"/>
    <n v="7908324400281"/>
    <x v="155"/>
    <x v="156"/>
    <s v="MONTANHA"/>
    <x v="2"/>
    <x v="0"/>
    <s v="D"/>
    <n v="2"/>
    <m/>
    <m/>
    <m/>
    <m/>
    <m/>
    <m/>
    <m/>
    <m/>
  </r>
  <r>
    <x v="0"/>
    <x v="0"/>
    <x v="0"/>
    <x v="0"/>
    <n v="143619"/>
    <x v="30"/>
    <n v="7908324400281"/>
    <x v="179"/>
    <x v="189"/>
    <s v="MANHUACU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59"/>
    <x v="59"/>
    <s v="TEOFILO OTONI"/>
    <x v="1"/>
    <x v="0"/>
    <s v="D"/>
    <n v="1"/>
    <m/>
    <m/>
    <n v="1"/>
    <n v="10.99"/>
    <m/>
    <m/>
    <n v="1"/>
    <n v="10.99"/>
  </r>
  <r>
    <x v="0"/>
    <x v="0"/>
    <x v="0"/>
    <x v="0"/>
    <n v="143619"/>
    <x v="30"/>
    <n v="7908324400281"/>
    <x v="121"/>
    <x v="121"/>
    <s v="LINHARES"/>
    <x v="2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133"/>
    <x v="134"/>
    <s v="TEIXEIRA DE FREITAS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153"/>
    <x v="154"/>
    <s v="ITAMARAJU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162"/>
    <x v="164"/>
    <s v="MANHUACU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147"/>
    <x v="148"/>
    <s v="MANHUMIRIM"/>
    <x v="1"/>
    <x v="0"/>
    <s v="C"/>
    <n v="2"/>
    <m/>
    <m/>
    <n v="1"/>
    <n v="12.09"/>
    <n v="1"/>
    <n v="10.88"/>
    <n v="1"/>
    <n v="10.99"/>
  </r>
  <r>
    <x v="0"/>
    <x v="0"/>
    <x v="0"/>
    <x v="0"/>
    <n v="143619"/>
    <x v="30"/>
    <n v="7908324400281"/>
    <x v="157"/>
    <x v="159"/>
    <s v="IPATINGA"/>
    <x v="1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78"/>
    <x v="78"/>
    <s v="EUNAPOLIS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182"/>
    <x v="193"/>
    <s v="TEIXEIRA DE FREITAS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97"/>
    <x v="97"/>
    <s v="NOVA ERA"/>
    <x v="1"/>
    <x v="0"/>
    <s v="C"/>
    <n v="2"/>
    <m/>
    <m/>
    <n v="1"/>
    <n v="10.99"/>
    <n v="2"/>
    <n v="21.98"/>
    <m/>
    <m/>
  </r>
  <r>
    <x v="0"/>
    <x v="0"/>
    <x v="0"/>
    <x v="0"/>
    <n v="143619"/>
    <x v="30"/>
    <n v="7908324400281"/>
    <x v="89"/>
    <x v="89"/>
    <s v="CORONEL FABRICIANO"/>
    <x v="1"/>
    <x v="0"/>
    <s v="D"/>
    <n v="1"/>
    <m/>
    <m/>
    <m/>
    <m/>
    <n v="1"/>
    <n v="9.99"/>
    <m/>
    <m/>
  </r>
  <r>
    <x v="0"/>
    <x v="0"/>
    <x v="0"/>
    <x v="0"/>
    <n v="143619"/>
    <x v="30"/>
    <n v="7908324400281"/>
    <x v="177"/>
    <x v="187"/>
    <s v="CORONEL FABRICIANO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163"/>
    <x v="165"/>
    <s v="PINHEIROS"/>
    <x v="2"/>
    <x v="0"/>
    <s v="D"/>
    <n v="2"/>
    <m/>
    <m/>
    <m/>
    <m/>
    <m/>
    <m/>
    <m/>
    <m/>
  </r>
  <r>
    <x v="0"/>
    <x v="0"/>
    <x v="0"/>
    <x v="0"/>
    <n v="143619"/>
    <x v="30"/>
    <n v="7908324400281"/>
    <x v="88"/>
    <x v="88"/>
    <s v="SAO MATEUS"/>
    <x v="2"/>
    <x v="0"/>
    <s v="D"/>
    <n v="2"/>
    <m/>
    <m/>
    <n v="1"/>
    <n v="10.99"/>
    <m/>
    <m/>
    <m/>
    <m/>
  </r>
  <r>
    <x v="0"/>
    <x v="0"/>
    <x v="0"/>
    <x v="0"/>
    <n v="143619"/>
    <x v="30"/>
    <n v="7908324400281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29"/>
    <x v="29"/>
    <s v="CORONEL FABRICIANO"/>
    <x v="1"/>
    <x v="0"/>
    <s v="D"/>
    <n v="1"/>
    <m/>
    <m/>
    <m/>
    <m/>
    <m/>
    <m/>
    <n v="1"/>
    <n v="10.99"/>
  </r>
  <r>
    <x v="0"/>
    <x v="0"/>
    <x v="0"/>
    <x v="0"/>
    <n v="143619"/>
    <x v="30"/>
    <n v="7908324400281"/>
    <x v="183"/>
    <x v="194"/>
    <s v="ITABIRA"/>
    <x v="1"/>
    <x v="0"/>
    <s v="D"/>
    <n v="0"/>
    <m/>
    <m/>
    <m/>
    <m/>
    <m/>
    <m/>
    <m/>
    <m/>
  </r>
  <r>
    <x v="0"/>
    <x v="0"/>
    <x v="0"/>
    <x v="0"/>
    <n v="143619"/>
    <x v="30"/>
    <n v="7908324400281"/>
    <x v="98"/>
    <x v="98"/>
    <s v="TEOFILO OTONI"/>
    <x v="1"/>
    <x v="0"/>
    <s v="D"/>
    <n v="2"/>
    <m/>
    <m/>
    <m/>
    <m/>
    <m/>
    <m/>
    <n v="2"/>
    <n v="21.98"/>
  </r>
  <r>
    <x v="0"/>
    <x v="0"/>
    <x v="0"/>
    <x v="0"/>
    <n v="143619"/>
    <x v="30"/>
    <n v="7908324400281"/>
    <x v="34"/>
    <x v="34"/>
    <s v="TEOFILO OTONI"/>
    <x v="1"/>
    <x v="0"/>
    <s v="D"/>
    <n v="1"/>
    <m/>
    <m/>
    <m/>
    <m/>
    <n v="1"/>
    <n v="9.99"/>
    <m/>
    <m/>
  </r>
  <r>
    <x v="0"/>
    <x v="0"/>
    <x v="0"/>
    <x v="0"/>
    <n v="143619"/>
    <x v="30"/>
    <n v="7908324400281"/>
    <x v="13"/>
    <x v="13"/>
    <s v="TIMOTEO"/>
    <x v="1"/>
    <x v="0"/>
    <s v="D"/>
    <n v="1"/>
    <m/>
    <m/>
    <m/>
    <m/>
    <n v="1"/>
    <n v="10.99"/>
    <m/>
    <m/>
  </r>
  <r>
    <x v="0"/>
    <x v="0"/>
    <x v="0"/>
    <x v="0"/>
    <n v="143619"/>
    <x v="30"/>
    <n v="7908324400281"/>
    <x v="91"/>
    <x v="91"/>
    <s v="GOVERNADOR VALADARES"/>
    <x v="1"/>
    <x v="0"/>
    <s v="D"/>
    <n v="1"/>
    <m/>
    <m/>
    <m/>
    <m/>
    <m/>
    <m/>
    <m/>
    <m/>
  </r>
  <r>
    <x v="0"/>
    <x v="0"/>
    <x v="0"/>
    <x v="0"/>
    <n v="143619"/>
    <x v="30"/>
    <n v="7908324400281"/>
    <x v="79"/>
    <x v="79"/>
    <s v="TEOFILO OTONI"/>
    <x v="1"/>
    <x v="0"/>
    <s v="D"/>
    <n v="1"/>
    <m/>
    <m/>
    <m/>
    <m/>
    <n v="1"/>
    <n v="10.99"/>
    <m/>
    <m/>
  </r>
  <r>
    <x v="0"/>
    <x v="0"/>
    <x v="0"/>
    <x v="0"/>
    <n v="143619"/>
    <x v="30"/>
    <n v="7908324400281"/>
    <x v="32"/>
    <x v="32"/>
    <s v="ITAMBACURI"/>
    <x v="1"/>
    <x v="0"/>
    <s v="D"/>
    <n v="2"/>
    <m/>
    <m/>
    <m/>
    <m/>
    <n v="1"/>
    <n v="10.99"/>
    <m/>
    <m/>
  </r>
  <r>
    <x v="0"/>
    <x v="0"/>
    <x v="0"/>
    <x v="0"/>
    <n v="143619"/>
    <x v="30"/>
    <n v="7908324400281"/>
    <x v="92"/>
    <x v="92"/>
    <s v="GOVERNADOR VALADARES"/>
    <x v="1"/>
    <x v="0"/>
    <s v="D"/>
    <n v="2"/>
    <m/>
    <m/>
    <m/>
    <m/>
    <n v="1"/>
    <n v="9.99"/>
    <m/>
    <m/>
  </r>
  <r>
    <x v="0"/>
    <x v="0"/>
    <x v="0"/>
    <x v="0"/>
    <n v="143619"/>
    <x v="30"/>
    <n v="7908324400281"/>
    <x v="102"/>
    <x v="102"/>
    <s v="IPATINGA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99"/>
    <x v="99"/>
    <s v="IPATINGA"/>
    <x v="1"/>
    <x v="0"/>
    <s v="C"/>
    <n v="2"/>
    <m/>
    <m/>
    <n v="1"/>
    <n v="10.99"/>
    <n v="1"/>
    <n v="9.99"/>
    <n v="1"/>
    <n v="10.99"/>
  </r>
  <r>
    <x v="0"/>
    <x v="0"/>
    <x v="0"/>
    <x v="0"/>
    <n v="143619"/>
    <x v="30"/>
    <n v="7908324400281"/>
    <x v="24"/>
    <x v="24"/>
    <s v="CARATINGA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108"/>
    <x v="108"/>
    <s v="CARATINGA"/>
    <x v="1"/>
    <x v="0"/>
    <s v="AA"/>
    <n v="1"/>
    <m/>
    <m/>
    <m/>
    <m/>
    <m/>
    <m/>
    <n v="1"/>
    <n v="10.99"/>
  </r>
  <r>
    <x v="0"/>
    <x v="0"/>
    <x v="0"/>
    <x v="0"/>
    <n v="143619"/>
    <x v="30"/>
    <n v="7908324400281"/>
    <x v="103"/>
    <x v="103"/>
    <s v="TEOFILO OTONI"/>
    <x v="1"/>
    <x v="0"/>
    <s v="D"/>
    <n v="2"/>
    <m/>
    <m/>
    <n v="2"/>
    <n v="23.08"/>
    <n v="1"/>
    <n v="10.99"/>
    <n v="1"/>
    <n v="10.99"/>
  </r>
  <r>
    <x v="0"/>
    <x v="0"/>
    <x v="0"/>
    <x v="0"/>
    <n v="143619"/>
    <x v="30"/>
    <n v="7908324400281"/>
    <x v="148"/>
    <x v="149"/>
    <s v="TEIXEIRA DE FREITAS"/>
    <x v="0"/>
    <x v="0"/>
    <s v="D"/>
    <n v="2"/>
    <m/>
    <m/>
    <m/>
    <m/>
    <m/>
    <m/>
    <n v="2"/>
    <n v="21.98"/>
  </r>
  <r>
    <x v="0"/>
    <x v="0"/>
    <x v="0"/>
    <x v="0"/>
    <n v="143619"/>
    <x v="30"/>
    <n v="7908324400281"/>
    <x v="14"/>
    <x v="14"/>
    <s v="TEIXEIRA DE FREITAS"/>
    <x v="0"/>
    <x v="0"/>
    <s v="D"/>
    <n v="2"/>
    <m/>
    <m/>
    <n v="1"/>
    <n v="10.99"/>
    <n v="1"/>
    <n v="10.99"/>
    <n v="2"/>
    <n v="21.94"/>
  </r>
  <r>
    <x v="0"/>
    <x v="0"/>
    <x v="0"/>
    <x v="0"/>
    <n v="143619"/>
    <x v="30"/>
    <n v="7908324400281"/>
    <x v="178"/>
    <x v="188"/>
    <s v="TEIXEIRA DE FREITAS"/>
    <x v="0"/>
    <x v="0"/>
    <s v="D"/>
    <n v="3"/>
    <m/>
    <m/>
    <m/>
    <m/>
    <m/>
    <m/>
    <m/>
    <m/>
  </r>
  <r>
    <x v="0"/>
    <x v="0"/>
    <x v="0"/>
    <x v="0"/>
    <n v="143619"/>
    <x v="30"/>
    <n v="7908324400281"/>
    <x v="2"/>
    <x v="2"/>
    <s v="ITABATAN"/>
    <x v="0"/>
    <x v="0"/>
    <s v="D"/>
    <n v="1"/>
    <m/>
    <m/>
    <n v="1"/>
    <n v="12.09"/>
    <m/>
    <m/>
    <n v="1"/>
    <n v="10.99"/>
  </r>
  <r>
    <x v="0"/>
    <x v="0"/>
    <x v="0"/>
    <x v="0"/>
    <n v="143619"/>
    <x v="30"/>
    <n v="7908324400281"/>
    <x v="104"/>
    <x v="104"/>
    <s v="IPATINGA"/>
    <x v="1"/>
    <x v="0"/>
    <s v="D"/>
    <n v="2"/>
    <m/>
    <m/>
    <m/>
    <m/>
    <n v="2"/>
    <n v="21.76"/>
    <m/>
    <m/>
  </r>
  <r>
    <x v="0"/>
    <x v="0"/>
    <x v="0"/>
    <x v="0"/>
    <n v="143619"/>
    <x v="30"/>
    <n v="7908324400281"/>
    <x v="166"/>
    <x v="169"/>
    <s v="GOVERNADOR VALADARES"/>
    <x v="1"/>
    <x v="0"/>
    <s v="D"/>
    <n v="2"/>
    <m/>
    <m/>
    <m/>
    <m/>
    <n v="1"/>
    <n v="9.99"/>
    <n v="1"/>
    <n v="10.99"/>
  </r>
  <r>
    <x v="0"/>
    <x v="0"/>
    <x v="0"/>
    <x v="0"/>
    <n v="143619"/>
    <x v="30"/>
    <n v="7908324400281"/>
    <x v="67"/>
    <x v="67"/>
    <s v="GOVERNADOR VALADARES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35"/>
    <x v="35"/>
    <s v="TEOFILO OTONI"/>
    <x v="1"/>
    <x v="0"/>
    <s v="AA"/>
    <n v="1"/>
    <m/>
    <m/>
    <m/>
    <m/>
    <m/>
    <m/>
    <n v="1"/>
    <n v="10.99"/>
  </r>
  <r>
    <x v="0"/>
    <x v="0"/>
    <x v="0"/>
    <x v="0"/>
    <n v="143619"/>
    <x v="30"/>
    <n v="7908324400281"/>
    <x v="50"/>
    <x v="50"/>
    <s v="NANUQUE"/>
    <x v="1"/>
    <x v="0"/>
    <s v="D"/>
    <n v="2"/>
    <m/>
    <m/>
    <m/>
    <m/>
    <n v="1"/>
    <n v="10.99"/>
    <m/>
    <m/>
  </r>
  <r>
    <x v="0"/>
    <x v="0"/>
    <x v="0"/>
    <x v="0"/>
    <n v="143619"/>
    <x v="30"/>
    <n v="7908324400281"/>
    <x v="135"/>
    <x v="136"/>
    <s v="IPATINGA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105"/>
    <x v="105"/>
    <s v="IPATINGA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154"/>
    <x v="155"/>
    <s v="INHAPIM"/>
    <x v="1"/>
    <x v="0"/>
    <s v="C"/>
    <n v="2"/>
    <m/>
    <m/>
    <n v="2"/>
    <n v="21.98"/>
    <m/>
    <m/>
    <m/>
    <m/>
  </r>
  <r>
    <x v="0"/>
    <x v="0"/>
    <x v="0"/>
    <x v="0"/>
    <n v="143619"/>
    <x v="30"/>
    <n v="7908324400281"/>
    <x v="174"/>
    <x v="183"/>
    <s v="TIMOTEO"/>
    <x v="1"/>
    <x v="0"/>
    <s v="D"/>
    <n v="1"/>
    <m/>
    <m/>
    <m/>
    <m/>
    <m/>
    <m/>
    <n v="1"/>
    <n v="10.99"/>
  </r>
  <r>
    <x v="0"/>
    <x v="0"/>
    <x v="0"/>
    <x v="0"/>
    <n v="143619"/>
    <x v="30"/>
    <n v="7908324400281"/>
    <x v="137"/>
    <x v="138"/>
    <s v="IPATINGA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86"/>
    <x v="86"/>
    <s v="ITAMARAJU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77"/>
    <x v="77"/>
    <s v="TIMOTEO"/>
    <x v="1"/>
    <x v="0"/>
    <s v="D"/>
    <n v="1"/>
    <m/>
    <m/>
    <n v="1"/>
    <n v="10.88"/>
    <m/>
    <m/>
    <n v="1"/>
    <n v="10.99"/>
  </r>
  <r>
    <x v="0"/>
    <x v="0"/>
    <x v="0"/>
    <x v="0"/>
    <n v="143619"/>
    <x v="30"/>
    <n v="7908324400281"/>
    <x v="36"/>
    <x v="36"/>
    <s v="GOVERNADOR VALADARES"/>
    <x v="1"/>
    <x v="0"/>
    <s v="D"/>
    <n v="1"/>
    <m/>
    <m/>
    <n v="1"/>
    <n v="10.99"/>
    <m/>
    <m/>
    <m/>
    <m/>
  </r>
  <r>
    <x v="0"/>
    <x v="0"/>
    <x v="0"/>
    <x v="0"/>
    <n v="143619"/>
    <x v="30"/>
    <n v="7908324400281"/>
    <x v="172"/>
    <x v="181"/>
    <s v="IPATINGA"/>
    <x v="1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123"/>
    <x v="123"/>
    <s v="MALACACHETA"/>
    <x v="1"/>
    <x v="0"/>
    <s v="C"/>
    <n v="2"/>
    <m/>
    <m/>
    <m/>
    <m/>
    <n v="1"/>
    <n v="10.99"/>
    <n v="2"/>
    <n v="21.95"/>
  </r>
  <r>
    <x v="0"/>
    <x v="0"/>
    <x v="0"/>
    <x v="0"/>
    <n v="143619"/>
    <x v="30"/>
    <n v="7908324400281"/>
    <x v="21"/>
    <x v="21"/>
    <s v="JEQUITINHONHA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3"/>
    <x v="3"/>
    <s v="ALMENARA"/>
    <x v="1"/>
    <x v="0"/>
    <s v="D"/>
    <n v="2"/>
    <m/>
    <m/>
    <m/>
    <m/>
    <m/>
    <m/>
    <n v="2"/>
    <n v="21.98"/>
  </r>
  <r>
    <x v="0"/>
    <x v="0"/>
    <x v="0"/>
    <x v="0"/>
    <n v="143619"/>
    <x v="30"/>
    <n v="7908324400281"/>
    <x v="76"/>
    <x v="76"/>
    <s v="RUBIM"/>
    <x v="1"/>
    <x v="0"/>
    <s v="AA"/>
    <n v="3"/>
    <m/>
    <m/>
    <m/>
    <m/>
    <m/>
    <m/>
    <m/>
    <m/>
  </r>
  <r>
    <x v="0"/>
    <x v="0"/>
    <x v="0"/>
    <x v="0"/>
    <n v="143619"/>
    <x v="30"/>
    <n v="7908324400281"/>
    <x v="7"/>
    <x v="7"/>
    <s v="ITAOBIM"/>
    <x v="1"/>
    <x v="0"/>
    <s v="D"/>
    <n v="2"/>
    <m/>
    <m/>
    <m/>
    <m/>
    <n v="2"/>
    <n v="19.98"/>
    <m/>
    <m/>
  </r>
  <r>
    <x v="0"/>
    <x v="0"/>
    <x v="0"/>
    <x v="0"/>
    <n v="143619"/>
    <x v="30"/>
    <n v="7908324400281"/>
    <x v="31"/>
    <x v="31"/>
    <s v="GOVERNADOR VALADARES"/>
    <x v="1"/>
    <x v="0"/>
    <s v="D"/>
    <n v="1"/>
    <m/>
    <m/>
    <n v="1"/>
    <n v="10.99"/>
    <m/>
    <m/>
    <n v="1"/>
    <n v="10.99"/>
  </r>
  <r>
    <x v="0"/>
    <x v="0"/>
    <x v="0"/>
    <x v="0"/>
    <n v="143619"/>
    <x v="30"/>
    <n v="7908324400281"/>
    <x v="106"/>
    <x v="106"/>
    <s v="NANUQUE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37"/>
    <x v="37"/>
    <s v="CARLOS CHAGAS"/>
    <x v="1"/>
    <x v="0"/>
    <s v="D"/>
    <n v="1"/>
    <m/>
    <m/>
    <m/>
    <m/>
    <m/>
    <m/>
    <m/>
    <m/>
  </r>
  <r>
    <x v="0"/>
    <x v="0"/>
    <x v="0"/>
    <x v="0"/>
    <n v="143619"/>
    <x v="30"/>
    <n v="7908324400281"/>
    <x v="30"/>
    <x v="30"/>
    <s v="IPATINGA"/>
    <x v="1"/>
    <x v="0"/>
    <s v="D"/>
    <n v="2"/>
    <m/>
    <m/>
    <n v="1"/>
    <n v="10.99"/>
    <m/>
    <m/>
    <m/>
    <m/>
  </r>
  <r>
    <x v="0"/>
    <x v="0"/>
    <x v="0"/>
    <x v="0"/>
    <n v="143619"/>
    <x v="30"/>
    <n v="7908324400281"/>
    <x v="55"/>
    <x v="55"/>
    <s v="EUNAPOLIS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16"/>
    <x v="16"/>
    <s v="ITABUNA"/>
    <x v="0"/>
    <x v="0"/>
    <s v="C"/>
    <n v="2"/>
    <m/>
    <m/>
    <n v="2"/>
    <n v="21.98"/>
    <m/>
    <m/>
    <m/>
    <m/>
  </r>
  <r>
    <x v="0"/>
    <x v="0"/>
    <x v="0"/>
    <x v="0"/>
    <n v="143619"/>
    <x v="30"/>
    <n v="7908324400281"/>
    <x v="165"/>
    <x v="168"/>
    <s v="PORTO SEGURO"/>
    <x v="0"/>
    <x v="0"/>
    <s v="AA"/>
    <n v="2"/>
    <m/>
    <m/>
    <m/>
    <m/>
    <m/>
    <m/>
    <m/>
    <m/>
  </r>
  <r>
    <x v="0"/>
    <x v="0"/>
    <x v="0"/>
    <x v="0"/>
    <n v="143619"/>
    <x v="30"/>
    <n v="7908324400281"/>
    <x v="17"/>
    <x v="17"/>
    <s v="GUANHAES"/>
    <x v="1"/>
    <x v="0"/>
    <s v="D"/>
    <n v="2"/>
    <m/>
    <m/>
    <m/>
    <m/>
    <m/>
    <m/>
    <m/>
    <m/>
  </r>
  <r>
    <x v="0"/>
    <x v="0"/>
    <x v="0"/>
    <x v="0"/>
    <n v="143619"/>
    <x v="30"/>
    <n v="7908324400281"/>
    <x v="28"/>
    <x v="28"/>
    <s v="TEOFILO OTONI"/>
    <x v="1"/>
    <x v="0"/>
    <s v="D"/>
    <n v="2"/>
    <m/>
    <m/>
    <n v="2"/>
    <n v="21.98"/>
    <m/>
    <m/>
    <n v="1"/>
    <n v="10.99"/>
  </r>
  <r>
    <x v="0"/>
    <x v="0"/>
    <x v="0"/>
    <x v="0"/>
    <n v="143619"/>
    <x v="30"/>
    <n v="7908324400281"/>
    <x v="124"/>
    <x v="124"/>
    <s v="EUNAPOLIS"/>
    <x v="0"/>
    <x v="0"/>
    <s v="D"/>
    <n v="2"/>
    <m/>
    <m/>
    <m/>
    <m/>
    <m/>
    <m/>
    <n v="1"/>
    <n v="10.99"/>
  </r>
  <r>
    <x v="0"/>
    <x v="0"/>
    <x v="0"/>
    <x v="0"/>
    <n v="143619"/>
    <x v="30"/>
    <n v="7908324400281"/>
    <x v="149"/>
    <x v="150"/>
    <s v="CARATINGA"/>
    <x v="1"/>
    <x v="0"/>
    <s v="C"/>
    <n v="1"/>
    <m/>
    <m/>
    <n v="1"/>
    <n v="10.99"/>
    <m/>
    <m/>
    <m/>
    <m/>
  </r>
  <r>
    <x v="0"/>
    <x v="0"/>
    <x v="0"/>
    <x v="0"/>
    <n v="143619"/>
    <x v="30"/>
    <n v="7908324400281"/>
    <x v="109"/>
    <x v="109"/>
    <s v="CORONEL FABRICIANO"/>
    <x v="1"/>
    <x v="0"/>
    <s v="D"/>
    <n v="1"/>
    <m/>
    <m/>
    <m/>
    <m/>
    <n v="1"/>
    <n v="9.99"/>
    <m/>
    <m/>
  </r>
  <r>
    <x v="0"/>
    <x v="0"/>
    <x v="0"/>
    <x v="0"/>
    <n v="143619"/>
    <x v="30"/>
    <n v="7908324400281"/>
    <x v="84"/>
    <x v="84"/>
    <s v="PADRE PARAISO"/>
    <x v="1"/>
    <x v="0"/>
    <s v="AA"/>
    <n v="1"/>
    <m/>
    <m/>
    <m/>
    <m/>
    <m/>
    <m/>
    <n v="2"/>
    <n v="21.98"/>
  </r>
  <r>
    <x v="0"/>
    <x v="0"/>
    <x v="0"/>
    <x v="0"/>
    <n v="143619"/>
    <x v="30"/>
    <n v="7908324400281"/>
    <x v="139"/>
    <x v="140"/>
    <s v="TEIXEIRA DE FREITAS"/>
    <x v="0"/>
    <x v="0"/>
    <s v="D"/>
    <n v="3"/>
    <m/>
    <m/>
    <m/>
    <m/>
    <m/>
    <m/>
    <m/>
    <m/>
  </r>
  <r>
    <x v="0"/>
    <x v="0"/>
    <x v="0"/>
    <x v="0"/>
    <n v="143619"/>
    <x v="30"/>
    <n v="7908324400281"/>
    <x v="90"/>
    <x v="90"/>
    <s v="TEOFILO OTONI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40"/>
    <x v="40"/>
    <s v="PORTO SEGURO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159"/>
    <x v="161"/>
    <s v="GOVERNADOR VALADARES"/>
    <x v="1"/>
    <x v="0"/>
    <s v="D"/>
    <n v="1"/>
    <m/>
    <m/>
    <m/>
    <m/>
    <m/>
    <m/>
    <n v="2"/>
    <n v="21.87"/>
  </r>
  <r>
    <x v="0"/>
    <x v="0"/>
    <x v="0"/>
    <x v="0"/>
    <n v="143619"/>
    <x v="30"/>
    <n v="7908324400281"/>
    <x v="64"/>
    <x v="64"/>
    <s v="TEIXEIRA DE FREITAS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18"/>
    <x v="18"/>
    <s v="IPATINGA"/>
    <x v="1"/>
    <x v="0"/>
    <s v="D"/>
    <n v="1"/>
    <m/>
    <m/>
    <m/>
    <m/>
    <n v="1"/>
    <n v="10.99"/>
    <m/>
    <m/>
  </r>
  <r>
    <x v="0"/>
    <x v="0"/>
    <x v="0"/>
    <x v="0"/>
    <n v="143619"/>
    <x v="30"/>
    <n v="7908324400281"/>
    <x v="23"/>
    <x v="23"/>
    <s v="PORTO SEGURO"/>
    <x v="0"/>
    <x v="0"/>
    <s v="D"/>
    <n v="1"/>
    <m/>
    <m/>
    <n v="1"/>
    <n v="10.98"/>
    <m/>
    <m/>
    <n v="1"/>
    <n v="10.99"/>
  </r>
  <r>
    <x v="0"/>
    <x v="0"/>
    <x v="0"/>
    <x v="0"/>
    <n v="143619"/>
    <x v="30"/>
    <n v="7908324400281"/>
    <x v="141"/>
    <x v="142"/>
    <s v="IPATINGA"/>
    <x v="1"/>
    <x v="0"/>
    <s v="D"/>
    <n v="3"/>
    <m/>
    <m/>
    <m/>
    <m/>
    <m/>
    <m/>
    <m/>
    <m/>
  </r>
  <r>
    <x v="0"/>
    <x v="0"/>
    <x v="0"/>
    <x v="0"/>
    <n v="143619"/>
    <x v="30"/>
    <n v="7908324400281"/>
    <x v="93"/>
    <x v="93"/>
    <s v="GOVERNADOR VALADARES"/>
    <x v="1"/>
    <x v="0"/>
    <s v="AA"/>
    <n v="2"/>
    <m/>
    <m/>
    <m/>
    <m/>
    <m/>
    <m/>
    <n v="1"/>
    <n v="10.96"/>
  </r>
  <r>
    <x v="1"/>
    <x v="2"/>
    <x v="0"/>
    <x v="0"/>
    <n v="143619"/>
    <x v="30"/>
    <n v="7908324400281"/>
    <x v="184"/>
    <x v="195"/>
    <s v="TEOFILO OTONI"/>
    <x v="1"/>
    <x v="0"/>
    <s v="D"/>
    <n v="67"/>
    <m/>
    <m/>
    <m/>
    <m/>
    <m/>
    <m/>
    <m/>
    <m/>
  </r>
  <r>
    <x v="1"/>
    <x v="3"/>
    <x v="0"/>
    <x v="0"/>
    <n v="143619"/>
    <x v="30"/>
    <n v="7908324400281"/>
    <x v="185"/>
    <x v="196"/>
    <s v="EUNAPOLIS"/>
    <x v="0"/>
    <x v="0"/>
    <s v="D"/>
    <n v="0"/>
    <m/>
    <m/>
    <m/>
    <m/>
    <m/>
    <m/>
    <m/>
    <m/>
  </r>
  <r>
    <x v="0"/>
    <x v="0"/>
    <x v="0"/>
    <x v="0"/>
    <n v="143619"/>
    <x v="30"/>
    <n v="7908324400281"/>
    <x v="73"/>
    <x v="73"/>
    <s v="TEIXEIRA DE FREITAS"/>
    <x v="0"/>
    <x v="0"/>
    <s v="D"/>
    <n v="2"/>
    <m/>
    <m/>
    <m/>
    <m/>
    <m/>
    <m/>
    <m/>
    <m/>
  </r>
  <r>
    <x v="0"/>
    <x v="0"/>
    <x v="0"/>
    <x v="0"/>
    <n v="143619"/>
    <x v="30"/>
    <n v="7908324400281"/>
    <x v="52"/>
    <x v="52"/>
    <s v="LINHARES"/>
    <x v="2"/>
    <x v="0"/>
    <s v="D"/>
    <n v="2"/>
    <m/>
    <m/>
    <n v="1"/>
    <n v="10.99"/>
    <n v="2"/>
    <n v="21.98"/>
    <m/>
    <m/>
  </r>
  <r>
    <x v="0"/>
    <x v="0"/>
    <x v="0"/>
    <x v="0"/>
    <n v="143619"/>
    <x v="30"/>
    <n v="7908324400281"/>
    <x v="54"/>
    <x v="54"/>
    <s v="CARATINGA"/>
    <x v="1"/>
    <x v="0"/>
    <s v="C"/>
    <n v="2"/>
    <m/>
    <m/>
    <n v="1"/>
    <n v="10.99"/>
    <m/>
    <m/>
    <m/>
    <m/>
  </r>
  <r>
    <x v="0"/>
    <x v="0"/>
    <x v="0"/>
    <x v="0"/>
    <n v="143619"/>
    <x v="30"/>
    <n v="7908324400281"/>
    <x v="70"/>
    <x v="70"/>
    <s v="VICOSA"/>
    <x v="1"/>
    <x v="0"/>
    <s v="D"/>
    <n v="1"/>
    <m/>
    <m/>
    <m/>
    <m/>
    <n v="1"/>
    <n v="12.09"/>
    <m/>
    <m/>
  </r>
  <r>
    <x v="0"/>
    <x v="0"/>
    <x v="0"/>
    <x v="0"/>
    <n v="143619"/>
    <x v="30"/>
    <n v="7908324400281"/>
    <x v="25"/>
    <x v="25"/>
    <s v="IPATINGA"/>
    <x v="1"/>
    <x v="0"/>
    <s v="D"/>
    <n v="2"/>
    <m/>
    <m/>
    <m/>
    <m/>
    <m/>
    <m/>
    <n v="1"/>
    <n v="10.88"/>
  </r>
  <r>
    <x v="0"/>
    <x v="0"/>
    <x v="0"/>
    <x v="0"/>
    <n v="143620"/>
    <x v="37"/>
    <n v="7908324400298"/>
    <x v="71"/>
    <x v="71"/>
    <s v="TEOFILO OTONI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47"/>
    <x v="47"/>
    <s v="MANHUACU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2"/>
    <x v="12"/>
    <s v="ITABIRA"/>
    <x v="1"/>
    <x v="0"/>
    <s v="D"/>
    <n v="3"/>
    <m/>
    <m/>
    <n v="1"/>
    <n v="5.99"/>
    <n v="3"/>
    <n v="17.97"/>
    <n v="1"/>
    <n v="5.99"/>
  </r>
  <r>
    <x v="0"/>
    <x v="0"/>
    <x v="0"/>
    <x v="0"/>
    <n v="143620"/>
    <x v="37"/>
    <n v="7908324400298"/>
    <x v="169"/>
    <x v="177"/>
    <s v="MANHUACU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129"/>
    <x v="130"/>
    <s v="EUNAPOLIS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48"/>
    <x v="48"/>
    <s v="LEOPOLDIN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07"/>
    <x v="107"/>
    <s v="IPATINGA"/>
    <x v="1"/>
    <x v="0"/>
    <s v="D"/>
    <n v="1"/>
    <m/>
    <m/>
    <n v="1"/>
    <n v="12.86"/>
    <m/>
    <m/>
    <m/>
    <m/>
  </r>
  <r>
    <x v="0"/>
    <x v="0"/>
    <x v="0"/>
    <x v="0"/>
    <n v="143620"/>
    <x v="37"/>
    <n v="7908324400298"/>
    <x v="65"/>
    <x v="65"/>
    <s v="VICOS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27"/>
    <x v="27"/>
    <s v="MURIAE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180"/>
    <x v="190"/>
    <s v="CORONEL FABRICIANO"/>
    <x v="1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128"/>
    <x v="129"/>
    <s v="COLATINA"/>
    <x v="2"/>
    <x v="0"/>
    <s v="C"/>
    <n v="1"/>
    <m/>
    <m/>
    <n v="1"/>
    <n v="12.99"/>
    <m/>
    <m/>
    <n v="2"/>
    <n v="11.98"/>
  </r>
  <r>
    <x v="0"/>
    <x v="0"/>
    <x v="0"/>
    <x v="0"/>
    <n v="143620"/>
    <x v="37"/>
    <n v="7908324400298"/>
    <x v="111"/>
    <x v="111"/>
    <s v="MURIAE"/>
    <x v="1"/>
    <x v="0"/>
    <s v="D"/>
    <n v="1"/>
    <m/>
    <m/>
    <n v="1"/>
    <n v="5.99"/>
    <m/>
    <m/>
    <m/>
    <m/>
  </r>
  <r>
    <x v="0"/>
    <x v="0"/>
    <x v="0"/>
    <x v="0"/>
    <n v="143620"/>
    <x v="37"/>
    <n v="7908324400298"/>
    <x v="125"/>
    <x v="125"/>
    <s v="ITABUNA"/>
    <x v="0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112"/>
    <x v="176"/>
    <s v="CATAGUASES"/>
    <x v="1"/>
    <x v="0"/>
    <s v="B"/>
    <n v="2"/>
    <m/>
    <m/>
    <n v="2"/>
    <n v="18.98"/>
    <n v="1"/>
    <n v="5.99"/>
    <n v="2"/>
    <n v="11.98"/>
  </r>
  <r>
    <x v="0"/>
    <x v="0"/>
    <x v="0"/>
    <x v="0"/>
    <n v="143620"/>
    <x v="37"/>
    <n v="7908324400298"/>
    <x v="130"/>
    <x v="131"/>
    <s v="MURIAE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73"/>
    <x v="182"/>
    <s v="TEOFILO OTONI"/>
    <x v="1"/>
    <x v="0"/>
    <s v="C"/>
    <n v="4"/>
    <m/>
    <m/>
    <n v="1"/>
    <n v="12.99"/>
    <m/>
    <m/>
    <n v="1"/>
    <n v="5.99"/>
  </r>
  <r>
    <x v="0"/>
    <x v="0"/>
    <x v="0"/>
    <x v="0"/>
    <n v="143620"/>
    <x v="37"/>
    <n v="7908324400298"/>
    <x v="6"/>
    <x v="6"/>
    <s v="ITABUNA"/>
    <x v="0"/>
    <x v="0"/>
    <s v="D"/>
    <n v="0"/>
    <m/>
    <m/>
    <m/>
    <m/>
    <m/>
    <m/>
    <m/>
    <m/>
  </r>
  <r>
    <x v="0"/>
    <x v="0"/>
    <x v="0"/>
    <x v="0"/>
    <n v="143620"/>
    <x v="37"/>
    <n v="7908324400298"/>
    <x v="62"/>
    <x v="62"/>
    <s v="DIAMANTINA"/>
    <x v="1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127"/>
    <x v="128"/>
    <s v="CORONEL FABRICIANO"/>
    <x v="1"/>
    <x v="0"/>
    <s v="D"/>
    <n v="1"/>
    <m/>
    <m/>
    <m/>
    <m/>
    <m/>
    <m/>
    <n v="1"/>
    <n v="5.99"/>
  </r>
  <r>
    <x v="0"/>
    <x v="0"/>
    <x v="0"/>
    <x v="0"/>
    <n v="143620"/>
    <x v="37"/>
    <n v="7908324400298"/>
    <x v="46"/>
    <x v="46"/>
    <s v="IPATING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14"/>
    <x v="114"/>
    <s v="MURIAE"/>
    <x v="1"/>
    <x v="0"/>
    <s v="D"/>
    <n v="2"/>
    <m/>
    <m/>
    <n v="2"/>
    <n v="20.28"/>
    <m/>
    <m/>
    <m/>
    <m/>
  </r>
  <r>
    <x v="0"/>
    <x v="0"/>
    <x v="0"/>
    <x v="0"/>
    <n v="143620"/>
    <x v="37"/>
    <n v="7908324400298"/>
    <x v="74"/>
    <x v="74"/>
    <s v="GOVERNADOR VALADARES"/>
    <x v="1"/>
    <x v="0"/>
    <s v="D"/>
    <n v="1"/>
    <m/>
    <m/>
    <m/>
    <m/>
    <n v="1"/>
    <n v="5.99"/>
    <n v="1"/>
    <n v="5.99"/>
  </r>
  <r>
    <x v="0"/>
    <x v="0"/>
    <x v="0"/>
    <x v="0"/>
    <n v="143620"/>
    <x v="37"/>
    <n v="7908324400298"/>
    <x v="152"/>
    <x v="153"/>
    <s v="IPATINGA"/>
    <x v="1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45"/>
    <x v="45"/>
    <s v="CARANGOLA"/>
    <x v="1"/>
    <x v="0"/>
    <s v="D"/>
    <n v="1"/>
    <m/>
    <m/>
    <m/>
    <m/>
    <m/>
    <m/>
    <n v="1"/>
    <n v="5.99"/>
  </r>
  <r>
    <x v="0"/>
    <x v="0"/>
    <x v="0"/>
    <x v="0"/>
    <n v="143620"/>
    <x v="37"/>
    <n v="7908324400298"/>
    <x v="116"/>
    <x v="116"/>
    <s v="GOVERNADOR VALADARES"/>
    <x v="1"/>
    <x v="0"/>
    <s v="D"/>
    <n v="1"/>
    <m/>
    <m/>
    <m/>
    <m/>
    <m/>
    <m/>
    <n v="1"/>
    <n v="5.99"/>
  </r>
  <r>
    <x v="0"/>
    <x v="0"/>
    <x v="0"/>
    <x v="0"/>
    <n v="143620"/>
    <x v="37"/>
    <n v="7908324400298"/>
    <x v="175"/>
    <x v="184"/>
    <s v="PEDRO CANARIO"/>
    <x v="2"/>
    <x v="0"/>
    <s v="D"/>
    <n v="1"/>
    <m/>
    <m/>
    <m/>
    <m/>
    <m/>
    <m/>
    <m/>
    <m/>
  </r>
  <r>
    <x v="0"/>
    <x v="0"/>
    <x v="0"/>
    <x v="0"/>
    <n v="143620"/>
    <x v="37"/>
    <n v="7908324400298"/>
    <x v="144"/>
    <x v="145"/>
    <s v="TURMALIN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8"/>
    <x v="8"/>
    <s v="UBA"/>
    <x v="1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22"/>
    <x v="22"/>
    <s v="TIMOTEO"/>
    <x v="1"/>
    <x v="0"/>
    <s v="D"/>
    <n v="2"/>
    <m/>
    <m/>
    <m/>
    <m/>
    <m/>
    <m/>
    <m/>
    <m/>
  </r>
  <r>
    <x v="0"/>
    <x v="0"/>
    <x v="0"/>
    <x v="0"/>
    <n v="143620"/>
    <x v="37"/>
    <n v="7908324400298"/>
    <x v="41"/>
    <x v="41"/>
    <s v="VICOSA"/>
    <x v="1"/>
    <x v="0"/>
    <s v="C"/>
    <n v="1"/>
    <m/>
    <m/>
    <n v="1"/>
    <n v="12.99"/>
    <m/>
    <m/>
    <m/>
    <m/>
  </r>
  <r>
    <x v="0"/>
    <x v="0"/>
    <x v="0"/>
    <x v="0"/>
    <n v="143620"/>
    <x v="37"/>
    <n v="7908324400298"/>
    <x v="146"/>
    <x v="147"/>
    <s v="LINHARES"/>
    <x v="2"/>
    <x v="0"/>
    <s v="D"/>
    <n v="1"/>
    <m/>
    <m/>
    <m/>
    <m/>
    <m/>
    <m/>
    <m/>
    <m/>
  </r>
  <r>
    <x v="0"/>
    <x v="0"/>
    <x v="0"/>
    <x v="0"/>
    <n v="143620"/>
    <x v="37"/>
    <n v="7908324400298"/>
    <x v="119"/>
    <x v="119"/>
    <s v="TEIXEIRA DE FREITAS"/>
    <x v="0"/>
    <x v="0"/>
    <s v="D"/>
    <n v="2"/>
    <m/>
    <m/>
    <n v="1"/>
    <n v="12.99"/>
    <m/>
    <m/>
    <m/>
    <m/>
  </r>
  <r>
    <x v="0"/>
    <x v="0"/>
    <x v="0"/>
    <x v="0"/>
    <n v="143620"/>
    <x v="37"/>
    <n v="7908324400298"/>
    <x v="49"/>
    <x v="49"/>
    <s v="EUNAPOLIS"/>
    <x v="0"/>
    <x v="0"/>
    <s v="D"/>
    <n v="3"/>
    <m/>
    <m/>
    <m/>
    <m/>
    <m/>
    <m/>
    <m/>
    <m/>
  </r>
  <r>
    <x v="0"/>
    <x v="0"/>
    <x v="0"/>
    <x v="0"/>
    <n v="143620"/>
    <x v="37"/>
    <n v="7908324400298"/>
    <x v="110"/>
    <x v="110"/>
    <s v="PONTE NOVA"/>
    <x v="1"/>
    <x v="0"/>
    <s v="D"/>
    <n v="2"/>
    <m/>
    <m/>
    <m/>
    <m/>
    <m/>
    <m/>
    <m/>
    <m/>
  </r>
  <r>
    <x v="0"/>
    <x v="0"/>
    <x v="0"/>
    <x v="0"/>
    <n v="143620"/>
    <x v="37"/>
    <n v="7908324400298"/>
    <x v="82"/>
    <x v="82"/>
    <s v="GOVERNADOR VALADARES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61"/>
    <x v="163"/>
    <s v="SAO MATEUS"/>
    <x v="2"/>
    <x v="0"/>
    <s v="D"/>
    <n v="2"/>
    <m/>
    <m/>
    <m/>
    <m/>
    <m/>
    <m/>
    <m/>
    <m/>
  </r>
  <r>
    <x v="0"/>
    <x v="0"/>
    <x v="0"/>
    <x v="0"/>
    <n v="143620"/>
    <x v="37"/>
    <n v="7908324400298"/>
    <x v="171"/>
    <x v="180"/>
    <s v="CARATING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87"/>
    <x v="87"/>
    <s v="CONSELHEIRO PENA"/>
    <x v="1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20"/>
    <x v="20"/>
    <s v="IPATINGA"/>
    <x v="1"/>
    <x v="0"/>
    <s v="D"/>
    <n v="4"/>
    <m/>
    <m/>
    <m/>
    <m/>
    <n v="2"/>
    <n v="11.98"/>
    <m/>
    <m/>
  </r>
  <r>
    <x v="0"/>
    <x v="0"/>
    <x v="0"/>
    <x v="0"/>
    <n v="143620"/>
    <x v="37"/>
    <n v="7908324400298"/>
    <x v="66"/>
    <x v="66"/>
    <s v="GOVERNADOR VALADARES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38"/>
    <x v="38"/>
    <s v="SAO MATEUS"/>
    <x v="2"/>
    <x v="0"/>
    <s v="D"/>
    <n v="1"/>
    <m/>
    <m/>
    <m/>
    <m/>
    <m/>
    <m/>
    <n v="1"/>
    <n v="5.99"/>
  </r>
  <r>
    <x v="0"/>
    <x v="0"/>
    <x v="0"/>
    <x v="0"/>
    <n v="143620"/>
    <x v="37"/>
    <n v="7908324400298"/>
    <x v="60"/>
    <x v="60"/>
    <s v="ERVALIA"/>
    <x v="1"/>
    <x v="0"/>
    <s v="D"/>
    <n v="1"/>
    <m/>
    <m/>
    <m/>
    <m/>
    <n v="2"/>
    <n v="11.98"/>
    <m/>
    <m/>
  </r>
  <r>
    <x v="0"/>
    <x v="0"/>
    <x v="0"/>
    <x v="0"/>
    <n v="143620"/>
    <x v="37"/>
    <n v="7908324400298"/>
    <x v="155"/>
    <x v="156"/>
    <s v="MONTANHA"/>
    <x v="2"/>
    <x v="0"/>
    <s v="D"/>
    <n v="1"/>
    <m/>
    <m/>
    <m/>
    <m/>
    <m/>
    <m/>
    <m/>
    <m/>
  </r>
  <r>
    <x v="0"/>
    <x v="0"/>
    <x v="0"/>
    <x v="0"/>
    <n v="143620"/>
    <x v="37"/>
    <n v="7908324400298"/>
    <x v="179"/>
    <x v="189"/>
    <s v="MANHUACU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59"/>
    <x v="59"/>
    <s v="TEOFILO OTONI"/>
    <x v="1"/>
    <x v="0"/>
    <s v="D"/>
    <n v="2"/>
    <m/>
    <m/>
    <m/>
    <m/>
    <m/>
    <m/>
    <m/>
    <m/>
  </r>
  <r>
    <x v="0"/>
    <x v="0"/>
    <x v="0"/>
    <x v="0"/>
    <n v="143620"/>
    <x v="37"/>
    <n v="7908324400298"/>
    <x v="121"/>
    <x v="121"/>
    <s v="LINHARES"/>
    <x v="2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153"/>
    <x v="154"/>
    <s v="ITAMARAJU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85"/>
    <x v="85"/>
    <s v="TEOFILO OTONI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62"/>
    <x v="164"/>
    <s v="MANHUACU"/>
    <x v="1"/>
    <x v="0"/>
    <s v="D"/>
    <n v="3"/>
    <m/>
    <m/>
    <m/>
    <m/>
    <m/>
    <m/>
    <m/>
    <m/>
  </r>
  <r>
    <x v="0"/>
    <x v="0"/>
    <x v="0"/>
    <x v="0"/>
    <n v="143620"/>
    <x v="37"/>
    <n v="7908324400298"/>
    <x v="147"/>
    <x v="148"/>
    <s v="MANHUMIRIM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78"/>
    <x v="78"/>
    <s v="EUNAPOLIS"/>
    <x v="0"/>
    <x v="0"/>
    <s v="D"/>
    <n v="2"/>
    <m/>
    <m/>
    <n v="1"/>
    <n v="5.99"/>
    <m/>
    <m/>
    <n v="1"/>
    <n v="5.99"/>
  </r>
  <r>
    <x v="0"/>
    <x v="0"/>
    <x v="0"/>
    <x v="0"/>
    <n v="143620"/>
    <x v="37"/>
    <n v="7908324400298"/>
    <x v="182"/>
    <x v="193"/>
    <s v="TEIXEIRA DE FREITAS"/>
    <x v="0"/>
    <x v="0"/>
    <s v="D"/>
    <n v="2"/>
    <m/>
    <m/>
    <m/>
    <m/>
    <m/>
    <m/>
    <m/>
    <m/>
  </r>
  <r>
    <x v="0"/>
    <x v="0"/>
    <x v="0"/>
    <x v="0"/>
    <n v="143620"/>
    <x v="37"/>
    <n v="7908324400298"/>
    <x v="134"/>
    <x v="135"/>
    <s v="COLATINA"/>
    <x v="2"/>
    <x v="0"/>
    <s v="D"/>
    <n v="2"/>
    <m/>
    <m/>
    <m/>
    <m/>
    <m/>
    <m/>
    <m/>
    <m/>
  </r>
  <r>
    <x v="0"/>
    <x v="0"/>
    <x v="0"/>
    <x v="0"/>
    <n v="143620"/>
    <x v="37"/>
    <n v="7908324400298"/>
    <x v="89"/>
    <x v="89"/>
    <s v="CORONEL FABRICIANO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177"/>
    <x v="187"/>
    <s v="CORONEL FABRICIANO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63"/>
    <x v="165"/>
    <s v="PINHEIROS"/>
    <x v="2"/>
    <x v="0"/>
    <s v="D"/>
    <n v="1"/>
    <m/>
    <m/>
    <m/>
    <m/>
    <m/>
    <m/>
    <m/>
    <m/>
  </r>
  <r>
    <x v="0"/>
    <x v="0"/>
    <x v="0"/>
    <x v="0"/>
    <n v="143620"/>
    <x v="37"/>
    <n v="7908324400298"/>
    <x v="122"/>
    <x v="122"/>
    <s v="CONSELHEIRO LAFAIETE"/>
    <x v="1"/>
    <x v="0"/>
    <s v="D"/>
    <n v="4"/>
    <m/>
    <m/>
    <m/>
    <m/>
    <m/>
    <m/>
    <m/>
    <m/>
  </r>
  <r>
    <x v="0"/>
    <x v="0"/>
    <x v="0"/>
    <x v="0"/>
    <n v="143620"/>
    <x v="37"/>
    <n v="7908324400298"/>
    <x v="29"/>
    <x v="29"/>
    <s v="CORONEL FABRICIANO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183"/>
    <x v="194"/>
    <s v="ITABIRA"/>
    <x v="1"/>
    <x v="0"/>
    <s v="C"/>
    <n v="0"/>
    <m/>
    <m/>
    <m/>
    <m/>
    <m/>
    <m/>
    <m/>
    <m/>
  </r>
  <r>
    <x v="0"/>
    <x v="0"/>
    <x v="0"/>
    <x v="0"/>
    <n v="143620"/>
    <x v="37"/>
    <n v="7908324400298"/>
    <x v="13"/>
    <x v="13"/>
    <s v="TIMOTEO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91"/>
    <x v="91"/>
    <s v="GOVERNADOR VALADARES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79"/>
    <x v="79"/>
    <s v="TEOFILO OTONI"/>
    <x v="1"/>
    <x v="0"/>
    <s v="D"/>
    <n v="2"/>
    <m/>
    <m/>
    <m/>
    <m/>
    <n v="1"/>
    <n v="5.99"/>
    <n v="2"/>
    <n v="11.98"/>
  </r>
  <r>
    <x v="0"/>
    <x v="0"/>
    <x v="0"/>
    <x v="0"/>
    <n v="143620"/>
    <x v="37"/>
    <n v="7908324400298"/>
    <x v="32"/>
    <x v="32"/>
    <s v="ITAMBACURI"/>
    <x v="1"/>
    <x v="0"/>
    <s v="D"/>
    <n v="3"/>
    <m/>
    <m/>
    <m/>
    <m/>
    <m/>
    <m/>
    <m/>
    <m/>
  </r>
  <r>
    <x v="0"/>
    <x v="0"/>
    <x v="0"/>
    <x v="0"/>
    <n v="143620"/>
    <x v="37"/>
    <n v="7908324400298"/>
    <x v="102"/>
    <x v="102"/>
    <s v="IPATINGA"/>
    <x v="1"/>
    <x v="0"/>
    <s v="D"/>
    <n v="2"/>
    <m/>
    <m/>
    <m/>
    <m/>
    <n v="1"/>
    <n v="5.99"/>
    <n v="1"/>
    <n v="5.99"/>
  </r>
  <r>
    <x v="0"/>
    <x v="0"/>
    <x v="0"/>
    <x v="0"/>
    <n v="143620"/>
    <x v="37"/>
    <n v="7908324400298"/>
    <x v="99"/>
    <x v="99"/>
    <s v="IPATINGA"/>
    <x v="1"/>
    <x v="0"/>
    <s v="D"/>
    <n v="1"/>
    <m/>
    <m/>
    <m/>
    <m/>
    <m/>
    <m/>
    <n v="1"/>
    <n v="5.99"/>
  </r>
  <r>
    <x v="0"/>
    <x v="0"/>
    <x v="0"/>
    <x v="0"/>
    <n v="143620"/>
    <x v="37"/>
    <n v="7908324400298"/>
    <x v="24"/>
    <x v="24"/>
    <s v="CARATINGA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108"/>
    <x v="108"/>
    <s v="CARATINGA"/>
    <x v="1"/>
    <x v="0"/>
    <s v="AA"/>
    <n v="2"/>
    <m/>
    <m/>
    <m/>
    <m/>
    <m/>
    <m/>
    <n v="1"/>
    <n v="5.99"/>
  </r>
  <r>
    <x v="0"/>
    <x v="0"/>
    <x v="0"/>
    <x v="0"/>
    <n v="143620"/>
    <x v="37"/>
    <n v="7908324400298"/>
    <x v="103"/>
    <x v="103"/>
    <s v="TEOFILO OTONI"/>
    <x v="1"/>
    <x v="0"/>
    <s v="D"/>
    <n v="1"/>
    <m/>
    <m/>
    <n v="1"/>
    <n v="14.29"/>
    <m/>
    <m/>
    <m/>
    <m/>
  </r>
  <r>
    <x v="0"/>
    <x v="0"/>
    <x v="0"/>
    <x v="0"/>
    <n v="143620"/>
    <x v="37"/>
    <n v="7908324400298"/>
    <x v="148"/>
    <x v="149"/>
    <s v="TEIXEIRA DE FREITAS"/>
    <x v="0"/>
    <x v="0"/>
    <s v="D"/>
    <n v="1"/>
    <m/>
    <m/>
    <m/>
    <m/>
    <m/>
    <m/>
    <n v="1"/>
    <n v="5.99"/>
  </r>
  <r>
    <x v="0"/>
    <x v="0"/>
    <x v="0"/>
    <x v="0"/>
    <n v="143620"/>
    <x v="37"/>
    <n v="7908324400298"/>
    <x v="14"/>
    <x v="14"/>
    <s v="TEIXEIRA DE FREITAS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178"/>
    <x v="188"/>
    <s v="TEIXEIRA DE FREITAS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5"/>
    <x v="5"/>
    <s v="PORTO SEGURO"/>
    <x v="0"/>
    <x v="0"/>
    <s v="D"/>
    <n v="2"/>
    <m/>
    <m/>
    <n v="1"/>
    <n v="12.99"/>
    <n v="1"/>
    <n v="5.99"/>
    <n v="2"/>
    <n v="11.98"/>
  </r>
  <r>
    <x v="0"/>
    <x v="1"/>
    <x v="0"/>
    <x v="0"/>
    <n v="143620"/>
    <x v="37"/>
    <n v="7908324400298"/>
    <x v="5"/>
    <x v="219"/>
    <s v="PORTO SEGURO"/>
    <x v="0"/>
    <x v="0"/>
    <s v=""/>
    <m/>
    <m/>
    <m/>
    <n v="1"/>
    <n v="12.99"/>
    <m/>
    <m/>
    <m/>
    <m/>
  </r>
  <r>
    <x v="0"/>
    <x v="0"/>
    <x v="0"/>
    <x v="0"/>
    <n v="143620"/>
    <x v="37"/>
    <n v="7908324400298"/>
    <x v="2"/>
    <x v="2"/>
    <s v="ITABATAN"/>
    <x v="0"/>
    <x v="0"/>
    <s v="D"/>
    <n v="0"/>
    <m/>
    <m/>
    <m/>
    <m/>
    <m/>
    <m/>
    <m/>
    <m/>
  </r>
  <r>
    <x v="0"/>
    <x v="0"/>
    <x v="0"/>
    <x v="0"/>
    <n v="143620"/>
    <x v="37"/>
    <n v="7908324400298"/>
    <x v="104"/>
    <x v="104"/>
    <s v="IPATINGA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67"/>
    <x v="67"/>
    <s v="GOVERNADOR VALADARES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35"/>
    <x v="35"/>
    <s v="TEOFILO OTONI"/>
    <x v="1"/>
    <x v="0"/>
    <s v="AA"/>
    <n v="1"/>
    <m/>
    <m/>
    <m/>
    <m/>
    <m/>
    <m/>
    <m/>
    <m/>
  </r>
  <r>
    <x v="0"/>
    <x v="0"/>
    <x v="0"/>
    <x v="0"/>
    <n v="143620"/>
    <x v="37"/>
    <n v="7908324400298"/>
    <x v="142"/>
    <x v="143"/>
    <s v="TEOFILO OTONI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86"/>
    <x v="86"/>
    <s v="ITAMARAJU"/>
    <x v="0"/>
    <x v="0"/>
    <s v="D"/>
    <n v="2"/>
    <m/>
    <m/>
    <m/>
    <m/>
    <n v="1"/>
    <n v="5.99"/>
    <n v="1"/>
    <n v="5.99"/>
  </r>
  <r>
    <x v="0"/>
    <x v="0"/>
    <x v="0"/>
    <x v="0"/>
    <n v="143620"/>
    <x v="37"/>
    <n v="7908324400298"/>
    <x v="36"/>
    <x v="36"/>
    <s v="GOVERNADOR VALADARES"/>
    <x v="1"/>
    <x v="0"/>
    <s v="D"/>
    <n v="1"/>
    <m/>
    <m/>
    <n v="1"/>
    <n v="5.99"/>
    <m/>
    <m/>
    <m/>
    <m/>
  </r>
  <r>
    <x v="0"/>
    <x v="0"/>
    <x v="0"/>
    <x v="0"/>
    <n v="143620"/>
    <x v="37"/>
    <n v="7908324400298"/>
    <x v="172"/>
    <x v="181"/>
    <s v="IPATING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23"/>
    <x v="123"/>
    <s v="MALACACHETA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21"/>
    <x v="21"/>
    <s v="JEQUITINHONHA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3"/>
    <x v="3"/>
    <s v="ALMENARA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101"/>
    <x v="101"/>
    <s v="ALMENARA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76"/>
    <x v="76"/>
    <s v="RUBIM"/>
    <x v="1"/>
    <x v="0"/>
    <s v="AA"/>
    <n v="1"/>
    <m/>
    <m/>
    <m/>
    <m/>
    <m/>
    <m/>
    <m/>
    <m/>
  </r>
  <r>
    <x v="0"/>
    <x v="0"/>
    <x v="0"/>
    <x v="0"/>
    <n v="143620"/>
    <x v="37"/>
    <n v="7908324400298"/>
    <x v="7"/>
    <x v="7"/>
    <s v="ITAOBIM"/>
    <x v="1"/>
    <x v="0"/>
    <s v="D"/>
    <n v="2"/>
    <m/>
    <m/>
    <m/>
    <m/>
    <n v="3"/>
    <n v="17.97"/>
    <m/>
    <m/>
  </r>
  <r>
    <x v="0"/>
    <x v="0"/>
    <x v="0"/>
    <x v="0"/>
    <n v="143620"/>
    <x v="37"/>
    <n v="7908324400298"/>
    <x v="15"/>
    <x v="15"/>
    <s v="ARACUAI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31"/>
    <x v="31"/>
    <s v="GOVERNADOR VALADARES"/>
    <x v="1"/>
    <x v="0"/>
    <s v="D"/>
    <n v="2"/>
    <m/>
    <m/>
    <n v="1"/>
    <n v="12.99"/>
    <n v="1"/>
    <n v="5.99"/>
    <n v="2"/>
    <n v="11.98"/>
  </r>
  <r>
    <x v="0"/>
    <x v="0"/>
    <x v="0"/>
    <x v="0"/>
    <n v="143620"/>
    <x v="37"/>
    <n v="7908324400298"/>
    <x v="164"/>
    <x v="167"/>
    <s v="TEOFILO OTONI"/>
    <x v="1"/>
    <x v="0"/>
    <s v="D"/>
    <n v="1"/>
    <m/>
    <m/>
    <n v="1"/>
    <n v="12.99"/>
    <m/>
    <m/>
    <m/>
    <m/>
  </r>
  <r>
    <x v="0"/>
    <x v="0"/>
    <x v="0"/>
    <x v="0"/>
    <n v="143620"/>
    <x v="37"/>
    <n v="7908324400298"/>
    <x v="106"/>
    <x v="106"/>
    <s v="NANUQUE"/>
    <x v="1"/>
    <x v="0"/>
    <s v="D"/>
    <n v="1"/>
    <m/>
    <m/>
    <n v="1"/>
    <n v="12.99"/>
    <m/>
    <m/>
    <m/>
    <m/>
  </r>
  <r>
    <x v="0"/>
    <x v="0"/>
    <x v="0"/>
    <x v="0"/>
    <n v="143620"/>
    <x v="37"/>
    <n v="7908324400298"/>
    <x v="37"/>
    <x v="37"/>
    <s v="CARLOS CHAGAS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72"/>
    <x v="72"/>
    <s v="MEDINA"/>
    <x v="1"/>
    <x v="0"/>
    <s v="D"/>
    <n v="1"/>
    <m/>
    <m/>
    <m/>
    <m/>
    <n v="1"/>
    <n v="5.99"/>
    <m/>
    <m/>
  </r>
  <r>
    <x v="0"/>
    <x v="0"/>
    <x v="0"/>
    <x v="0"/>
    <n v="143620"/>
    <x v="37"/>
    <n v="7908324400298"/>
    <x v="55"/>
    <x v="55"/>
    <s v="EUNAPOLIS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16"/>
    <x v="16"/>
    <s v="ITABUNA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165"/>
    <x v="168"/>
    <s v="PORTO SEGURO"/>
    <x v="0"/>
    <x v="0"/>
    <s v="AA"/>
    <n v="1"/>
    <m/>
    <m/>
    <m/>
    <m/>
    <m/>
    <m/>
    <m/>
    <m/>
  </r>
  <r>
    <x v="0"/>
    <x v="0"/>
    <x v="0"/>
    <x v="0"/>
    <n v="143620"/>
    <x v="37"/>
    <n v="7908324400298"/>
    <x v="19"/>
    <x v="19"/>
    <s v="PEDRA AZUL"/>
    <x v="1"/>
    <x v="0"/>
    <s v="D"/>
    <n v="2"/>
    <m/>
    <m/>
    <m/>
    <m/>
    <m/>
    <m/>
    <n v="2"/>
    <n v="11.98"/>
  </r>
  <r>
    <x v="0"/>
    <x v="0"/>
    <x v="0"/>
    <x v="0"/>
    <n v="143620"/>
    <x v="37"/>
    <n v="7908324400298"/>
    <x v="17"/>
    <x v="17"/>
    <s v="GUANHAES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28"/>
    <x v="28"/>
    <s v="TEOFILO OTONI"/>
    <x v="1"/>
    <x v="0"/>
    <s v="D"/>
    <n v="2"/>
    <m/>
    <m/>
    <n v="2"/>
    <n v="11.93"/>
    <n v="1"/>
    <n v="5.99"/>
    <n v="2"/>
    <n v="11.98"/>
  </r>
  <r>
    <x v="0"/>
    <x v="0"/>
    <x v="0"/>
    <x v="0"/>
    <n v="143620"/>
    <x v="37"/>
    <n v="7908324400298"/>
    <x v="44"/>
    <x v="44"/>
    <s v="IPATINGA"/>
    <x v="1"/>
    <x v="0"/>
    <s v="D"/>
    <n v="1"/>
    <m/>
    <m/>
    <n v="1"/>
    <n v="12.86"/>
    <n v="1"/>
    <n v="5.99"/>
    <m/>
    <m/>
  </r>
  <r>
    <x v="0"/>
    <x v="0"/>
    <x v="0"/>
    <x v="0"/>
    <n v="143620"/>
    <x v="37"/>
    <n v="7908324400298"/>
    <x v="124"/>
    <x v="124"/>
    <s v="EUNAPOLIS"/>
    <x v="0"/>
    <x v="0"/>
    <s v="D"/>
    <n v="1"/>
    <m/>
    <m/>
    <m/>
    <m/>
    <m/>
    <m/>
    <n v="1"/>
    <n v="5.99"/>
  </r>
  <r>
    <x v="0"/>
    <x v="0"/>
    <x v="0"/>
    <x v="0"/>
    <n v="143620"/>
    <x v="37"/>
    <n v="7908324400298"/>
    <x v="149"/>
    <x v="150"/>
    <s v="CARATING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09"/>
    <x v="109"/>
    <s v="CORONEL FABRICIANO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84"/>
    <x v="84"/>
    <s v="PADRE PARAISO"/>
    <x v="1"/>
    <x v="0"/>
    <s v="AA"/>
    <n v="1"/>
    <m/>
    <m/>
    <m/>
    <m/>
    <n v="1"/>
    <n v="5.99"/>
    <m/>
    <m/>
  </r>
  <r>
    <x v="0"/>
    <x v="0"/>
    <x v="0"/>
    <x v="0"/>
    <n v="143620"/>
    <x v="37"/>
    <n v="7908324400298"/>
    <x v="90"/>
    <x v="90"/>
    <s v="TEOFILO OTONI"/>
    <x v="1"/>
    <x v="0"/>
    <s v="D"/>
    <n v="0"/>
    <m/>
    <m/>
    <m/>
    <m/>
    <m/>
    <m/>
    <m/>
    <m/>
  </r>
  <r>
    <x v="0"/>
    <x v="0"/>
    <x v="0"/>
    <x v="0"/>
    <n v="143620"/>
    <x v="37"/>
    <n v="7908324400298"/>
    <x v="159"/>
    <x v="161"/>
    <s v="GOVERNADOR VALADARES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64"/>
    <x v="64"/>
    <s v="TEIXEIRA DE FREITAS"/>
    <x v="0"/>
    <x v="0"/>
    <s v="B"/>
    <n v="1"/>
    <m/>
    <m/>
    <n v="1"/>
    <n v="12.99"/>
    <n v="1"/>
    <n v="5.99"/>
    <n v="1"/>
    <n v="5.99"/>
  </r>
  <r>
    <x v="0"/>
    <x v="0"/>
    <x v="0"/>
    <x v="0"/>
    <n v="143620"/>
    <x v="37"/>
    <n v="7908324400298"/>
    <x v="18"/>
    <x v="18"/>
    <s v="IPATINGA"/>
    <x v="1"/>
    <x v="0"/>
    <s v="D"/>
    <n v="1"/>
    <m/>
    <m/>
    <n v="1"/>
    <n v="12.99"/>
    <m/>
    <m/>
    <m/>
    <m/>
  </r>
  <r>
    <x v="0"/>
    <x v="0"/>
    <x v="0"/>
    <x v="0"/>
    <n v="143620"/>
    <x v="37"/>
    <n v="7908324400298"/>
    <x v="75"/>
    <x v="75"/>
    <s v="IPATINGA"/>
    <x v="1"/>
    <x v="0"/>
    <s v="D"/>
    <n v="1"/>
    <m/>
    <m/>
    <m/>
    <m/>
    <m/>
    <m/>
    <m/>
    <m/>
  </r>
  <r>
    <x v="0"/>
    <x v="0"/>
    <x v="0"/>
    <x v="0"/>
    <n v="143620"/>
    <x v="37"/>
    <n v="7908324400298"/>
    <x v="140"/>
    <x v="141"/>
    <s v="EUNAPOLIS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23"/>
    <x v="23"/>
    <s v="PORTO SEGURO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4"/>
    <x v="4"/>
    <s v="SAO MATEUS"/>
    <x v="2"/>
    <x v="0"/>
    <s v="D"/>
    <n v="0"/>
    <m/>
    <m/>
    <m/>
    <m/>
    <m/>
    <m/>
    <m/>
    <m/>
  </r>
  <r>
    <x v="0"/>
    <x v="0"/>
    <x v="0"/>
    <x v="0"/>
    <n v="143620"/>
    <x v="37"/>
    <n v="7908324400298"/>
    <x v="69"/>
    <x v="69"/>
    <s v="PORTO SEGURO"/>
    <x v="0"/>
    <x v="0"/>
    <s v="D"/>
    <n v="2"/>
    <m/>
    <m/>
    <m/>
    <m/>
    <m/>
    <m/>
    <n v="1"/>
    <n v="5.99"/>
  </r>
  <r>
    <x v="0"/>
    <x v="0"/>
    <x v="0"/>
    <x v="0"/>
    <n v="143620"/>
    <x v="37"/>
    <n v="7908324400298"/>
    <x v="141"/>
    <x v="142"/>
    <s v="IPATINGA"/>
    <x v="1"/>
    <x v="0"/>
    <s v="D"/>
    <n v="0"/>
    <m/>
    <m/>
    <m/>
    <m/>
    <m/>
    <m/>
    <m/>
    <m/>
  </r>
  <r>
    <x v="1"/>
    <x v="2"/>
    <x v="0"/>
    <x v="0"/>
    <n v="143620"/>
    <x v="37"/>
    <n v="7908324400298"/>
    <x v="184"/>
    <x v="195"/>
    <s v="TEOFILO OTONI"/>
    <x v="1"/>
    <x v="0"/>
    <s v="D"/>
    <n v="46"/>
    <m/>
    <m/>
    <m/>
    <m/>
    <m/>
    <m/>
    <m/>
    <m/>
  </r>
  <r>
    <x v="1"/>
    <x v="3"/>
    <x v="0"/>
    <x v="0"/>
    <n v="143620"/>
    <x v="37"/>
    <n v="7908324400298"/>
    <x v="185"/>
    <x v="196"/>
    <s v="EUNAPOLIS"/>
    <x v="0"/>
    <x v="0"/>
    <s v="D"/>
    <n v="0"/>
    <m/>
    <m/>
    <m/>
    <m/>
    <m/>
    <m/>
    <m/>
    <m/>
  </r>
  <r>
    <x v="0"/>
    <x v="0"/>
    <x v="0"/>
    <x v="0"/>
    <n v="143620"/>
    <x v="37"/>
    <n v="7908324400298"/>
    <x v="61"/>
    <x v="199"/>
    <s v="TEOFILO OTONI"/>
    <x v="1"/>
    <x v="0"/>
    <s v="D"/>
    <n v="0"/>
    <m/>
    <m/>
    <m/>
    <m/>
    <m/>
    <m/>
    <m/>
    <m/>
  </r>
  <r>
    <x v="0"/>
    <x v="1"/>
    <x v="0"/>
    <x v="0"/>
    <n v="143620"/>
    <x v="37"/>
    <n v="7908324400298"/>
    <x v="61"/>
    <x v="61"/>
    <s v="TEOFILO OTONI"/>
    <x v="1"/>
    <x v="0"/>
    <s v=""/>
    <m/>
    <m/>
    <m/>
    <m/>
    <m/>
    <n v="1"/>
    <n v="12.99"/>
    <m/>
    <m/>
  </r>
  <r>
    <x v="0"/>
    <x v="0"/>
    <x v="0"/>
    <x v="0"/>
    <n v="143620"/>
    <x v="37"/>
    <n v="7908324400298"/>
    <x v="73"/>
    <x v="73"/>
    <s v="TEIXEIRA DE FREITAS"/>
    <x v="0"/>
    <x v="0"/>
    <s v="D"/>
    <n v="1"/>
    <m/>
    <m/>
    <m/>
    <m/>
    <m/>
    <m/>
    <m/>
    <m/>
  </r>
  <r>
    <x v="0"/>
    <x v="0"/>
    <x v="0"/>
    <x v="0"/>
    <n v="143620"/>
    <x v="37"/>
    <n v="7908324400298"/>
    <x v="54"/>
    <x v="54"/>
    <s v="CARATINGA"/>
    <x v="1"/>
    <x v="0"/>
    <s v="D"/>
    <n v="1"/>
    <m/>
    <m/>
    <n v="1"/>
    <n v="12.99"/>
    <m/>
    <m/>
    <m/>
    <m/>
  </r>
  <r>
    <x v="0"/>
    <x v="0"/>
    <x v="0"/>
    <x v="0"/>
    <n v="143620"/>
    <x v="37"/>
    <n v="7908324400298"/>
    <x v="70"/>
    <x v="70"/>
    <s v="VICOS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71"/>
    <x v="71"/>
    <s v="TEOFILO OTONI"/>
    <x v="1"/>
    <x v="0"/>
    <s v="C"/>
    <n v="1"/>
    <m/>
    <m/>
    <n v="1"/>
    <n v="32.659999999999997"/>
    <m/>
    <m/>
    <m/>
    <m/>
  </r>
  <r>
    <x v="0"/>
    <x v="0"/>
    <x v="0"/>
    <x v="0"/>
    <n v="143621"/>
    <x v="1"/>
    <n v="7908324400304"/>
    <x v="33"/>
    <x v="33"/>
    <s v="GOVERNADOR VALADARES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47"/>
    <x v="47"/>
    <s v="MANHUACU"/>
    <x v="1"/>
    <x v="0"/>
    <s v="C"/>
    <n v="2"/>
    <m/>
    <m/>
    <n v="2"/>
    <n v="63.98"/>
    <n v="2"/>
    <n v="63.98"/>
    <n v="1"/>
    <n v="31.99"/>
  </r>
  <r>
    <x v="0"/>
    <x v="0"/>
    <x v="0"/>
    <x v="0"/>
    <n v="143621"/>
    <x v="1"/>
    <n v="7908324400304"/>
    <x v="12"/>
    <x v="12"/>
    <s v="ITABIRA"/>
    <x v="1"/>
    <x v="0"/>
    <s v="D"/>
    <n v="3"/>
    <m/>
    <m/>
    <n v="2"/>
    <n v="64.98"/>
    <n v="1"/>
    <n v="31.99"/>
    <n v="1"/>
    <n v="31.99"/>
  </r>
  <r>
    <x v="0"/>
    <x v="0"/>
    <x v="0"/>
    <x v="0"/>
    <n v="143621"/>
    <x v="1"/>
    <n v="7908324400304"/>
    <x v="169"/>
    <x v="177"/>
    <s v="MANHUACU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57"/>
    <x v="57"/>
    <s v="JOAO MONLEVADE"/>
    <x v="1"/>
    <x v="0"/>
    <s v="D"/>
    <n v="1"/>
    <m/>
    <m/>
    <n v="1"/>
    <n v="31.67"/>
    <m/>
    <m/>
    <m/>
    <m/>
  </r>
  <r>
    <x v="0"/>
    <x v="0"/>
    <x v="0"/>
    <x v="0"/>
    <n v="143621"/>
    <x v="1"/>
    <n v="7908324400304"/>
    <x v="129"/>
    <x v="130"/>
    <s v="EUNAPOLIS"/>
    <x v="0"/>
    <x v="0"/>
    <s v="D"/>
    <n v="1"/>
    <m/>
    <m/>
    <m/>
    <m/>
    <n v="1"/>
    <n v="31.99"/>
    <m/>
    <m/>
  </r>
  <r>
    <x v="0"/>
    <x v="0"/>
    <x v="0"/>
    <x v="0"/>
    <n v="143621"/>
    <x v="1"/>
    <n v="7908324400304"/>
    <x v="83"/>
    <x v="83"/>
    <s v="GOVERNADOR VALADARES"/>
    <x v="1"/>
    <x v="0"/>
    <s v="D"/>
    <n v="1"/>
    <m/>
    <m/>
    <m/>
    <m/>
    <n v="1"/>
    <n v="35.19"/>
    <n v="1"/>
    <n v="35.19"/>
  </r>
  <r>
    <x v="0"/>
    <x v="0"/>
    <x v="0"/>
    <x v="0"/>
    <n v="143621"/>
    <x v="1"/>
    <n v="7908324400304"/>
    <x v="95"/>
    <x v="95"/>
    <s v="IPATINGA"/>
    <x v="1"/>
    <x v="0"/>
    <s v="D"/>
    <n v="1"/>
    <m/>
    <m/>
    <m/>
    <m/>
    <m/>
    <m/>
    <n v="1"/>
    <n v="31.67"/>
  </r>
  <r>
    <x v="0"/>
    <x v="0"/>
    <x v="0"/>
    <x v="0"/>
    <n v="143621"/>
    <x v="1"/>
    <n v="7908324400304"/>
    <x v="48"/>
    <x v="48"/>
    <s v="LEOPOLDINA"/>
    <x v="1"/>
    <x v="0"/>
    <s v="D"/>
    <n v="1"/>
    <m/>
    <m/>
    <m/>
    <m/>
    <m/>
    <m/>
    <n v="1"/>
    <n v="35.19"/>
  </r>
  <r>
    <x v="0"/>
    <x v="0"/>
    <x v="0"/>
    <x v="0"/>
    <n v="143621"/>
    <x v="1"/>
    <n v="7908324400304"/>
    <x v="107"/>
    <x v="107"/>
    <s v="IPATINGA"/>
    <x v="1"/>
    <x v="0"/>
    <s v="D"/>
    <n v="1"/>
    <m/>
    <m/>
    <n v="1"/>
    <n v="31.67"/>
    <m/>
    <m/>
    <n v="1"/>
    <n v="31.99"/>
  </r>
  <r>
    <x v="0"/>
    <x v="0"/>
    <x v="0"/>
    <x v="0"/>
    <n v="143621"/>
    <x v="1"/>
    <n v="7908324400304"/>
    <x v="167"/>
    <x v="170"/>
    <s v="JOAO MONLEVADE"/>
    <x v="1"/>
    <x v="0"/>
    <s v="D"/>
    <n v="1"/>
    <m/>
    <m/>
    <m/>
    <m/>
    <n v="1"/>
    <n v="31.99"/>
    <n v="1"/>
    <n v="35.19"/>
  </r>
  <r>
    <x v="0"/>
    <x v="0"/>
    <x v="0"/>
    <x v="0"/>
    <n v="143621"/>
    <x v="1"/>
    <n v="7908324400304"/>
    <x v="65"/>
    <x v="65"/>
    <s v="VICOSA"/>
    <x v="1"/>
    <x v="0"/>
    <s v="C"/>
    <n v="1"/>
    <m/>
    <m/>
    <n v="1"/>
    <n v="32.99"/>
    <m/>
    <m/>
    <n v="2"/>
    <n v="63.98"/>
  </r>
  <r>
    <x v="0"/>
    <x v="0"/>
    <x v="0"/>
    <x v="0"/>
    <n v="143621"/>
    <x v="1"/>
    <n v="7908324400304"/>
    <x v="27"/>
    <x v="27"/>
    <s v="MURIAE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80"/>
    <x v="190"/>
    <s v="CORONEL FABRICIANO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28"/>
    <x v="129"/>
    <s v="COLATINA"/>
    <x v="2"/>
    <x v="0"/>
    <s v="C"/>
    <n v="1"/>
    <m/>
    <m/>
    <n v="1"/>
    <n v="36.29"/>
    <m/>
    <m/>
    <n v="1"/>
    <n v="31.99"/>
  </r>
  <r>
    <x v="0"/>
    <x v="0"/>
    <x v="0"/>
    <x v="0"/>
    <n v="143621"/>
    <x v="1"/>
    <n v="7908324400304"/>
    <x v="156"/>
    <x v="158"/>
    <s v="COLATINA"/>
    <x v="2"/>
    <x v="0"/>
    <s v="D"/>
    <n v="1"/>
    <m/>
    <m/>
    <m/>
    <m/>
    <n v="1"/>
    <n v="31.99"/>
    <m/>
    <m/>
  </r>
  <r>
    <x v="0"/>
    <x v="0"/>
    <x v="0"/>
    <x v="0"/>
    <n v="143621"/>
    <x v="1"/>
    <n v="7908324400304"/>
    <x v="125"/>
    <x v="125"/>
    <s v="ITABUNA"/>
    <x v="0"/>
    <x v="0"/>
    <s v="D"/>
    <n v="2"/>
    <m/>
    <m/>
    <m/>
    <m/>
    <m/>
    <m/>
    <m/>
    <m/>
  </r>
  <r>
    <x v="0"/>
    <x v="0"/>
    <x v="0"/>
    <x v="0"/>
    <n v="143621"/>
    <x v="1"/>
    <n v="7908324400304"/>
    <x v="112"/>
    <x v="176"/>
    <s v="CATAGUASES"/>
    <x v="1"/>
    <x v="0"/>
    <s v="D"/>
    <n v="2"/>
    <m/>
    <m/>
    <m/>
    <m/>
    <n v="1"/>
    <n v="31.99"/>
    <n v="1"/>
    <n v="31.99"/>
  </r>
  <r>
    <x v="0"/>
    <x v="0"/>
    <x v="0"/>
    <x v="0"/>
    <n v="143621"/>
    <x v="1"/>
    <n v="7908324400304"/>
    <x v="113"/>
    <x v="113"/>
    <s v="GOVERNADOR VALADARES"/>
    <x v="1"/>
    <x v="0"/>
    <s v="D"/>
    <n v="2"/>
    <m/>
    <m/>
    <m/>
    <m/>
    <m/>
    <m/>
    <n v="1"/>
    <n v="31.99"/>
  </r>
  <r>
    <x v="0"/>
    <x v="0"/>
    <x v="0"/>
    <x v="0"/>
    <n v="143621"/>
    <x v="1"/>
    <n v="7908324400304"/>
    <x v="130"/>
    <x v="131"/>
    <s v="MURIAE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173"/>
    <x v="182"/>
    <s v="TEOFILO OTONI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6"/>
    <x v="6"/>
    <s v="ITABUNA"/>
    <x v="0"/>
    <x v="0"/>
    <s v="D"/>
    <n v="1"/>
    <m/>
    <m/>
    <m/>
    <m/>
    <n v="1"/>
    <n v="31.99"/>
    <n v="1"/>
    <n v="31.99"/>
  </r>
  <r>
    <x v="0"/>
    <x v="0"/>
    <x v="0"/>
    <x v="0"/>
    <n v="143621"/>
    <x v="1"/>
    <n v="7908324400304"/>
    <x v="62"/>
    <x v="62"/>
    <s v="DIAMANTIN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27"/>
    <x v="128"/>
    <s v="CORONEL FABRICIANO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46"/>
    <x v="46"/>
    <s v="IPATINGA"/>
    <x v="1"/>
    <x v="0"/>
    <s v="D"/>
    <n v="1"/>
    <m/>
    <m/>
    <m/>
    <m/>
    <n v="1"/>
    <n v="31.99"/>
    <m/>
    <m/>
  </r>
  <r>
    <x v="0"/>
    <x v="0"/>
    <x v="0"/>
    <x v="0"/>
    <n v="143621"/>
    <x v="1"/>
    <n v="7908324400304"/>
    <x v="114"/>
    <x v="114"/>
    <s v="MURIAE"/>
    <x v="1"/>
    <x v="0"/>
    <s v="D"/>
    <n v="3"/>
    <m/>
    <m/>
    <m/>
    <m/>
    <m/>
    <m/>
    <m/>
    <m/>
  </r>
  <r>
    <x v="0"/>
    <x v="0"/>
    <x v="0"/>
    <x v="0"/>
    <n v="143621"/>
    <x v="1"/>
    <n v="7908324400304"/>
    <x v="126"/>
    <x v="126"/>
    <s v="CORONEL FABRICIANO"/>
    <x v="1"/>
    <x v="0"/>
    <s v="D"/>
    <n v="2"/>
    <m/>
    <m/>
    <m/>
    <m/>
    <m/>
    <m/>
    <n v="1"/>
    <n v="31.6"/>
  </r>
  <r>
    <x v="0"/>
    <x v="0"/>
    <x v="0"/>
    <x v="0"/>
    <n v="143621"/>
    <x v="1"/>
    <n v="7908324400304"/>
    <x v="96"/>
    <x v="96"/>
    <s v="ITABIRA"/>
    <x v="1"/>
    <x v="0"/>
    <s v="D"/>
    <n v="1"/>
    <m/>
    <m/>
    <n v="1"/>
    <n v="31.99"/>
    <m/>
    <m/>
    <n v="1"/>
    <n v="31.99"/>
  </r>
  <r>
    <x v="0"/>
    <x v="0"/>
    <x v="0"/>
    <x v="0"/>
    <n v="143621"/>
    <x v="1"/>
    <n v="7908324400304"/>
    <x v="152"/>
    <x v="153"/>
    <s v="IPATINGA"/>
    <x v="1"/>
    <x v="0"/>
    <s v="D"/>
    <n v="3"/>
    <m/>
    <m/>
    <m/>
    <m/>
    <m/>
    <m/>
    <m/>
    <m/>
  </r>
  <r>
    <x v="0"/>
    <x v="0"/>
    <x v="0"/>
    <x v="0"/>
    <n v="143621"/>
    <x v="1"/>
    <n v="7908324400304"/>
    <x v="116"/>
    <x v="116"/>
    <s v="GOVERNADOR VALADARES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175"/>
    <x v="184"/>
    <s v="PEDRO CANARIO"/>
    <x v="2"/>
    <x v="0"/>
    <s v="C"/>
    <n v="1"/>
    <m/>
    <m/>
    <n v="0"/>
    <n v="0"/>
    <m/>
    <m/>
    <m/>
    <m/>
  </r>
  <r>
    <x v="0"/>
    <x v="0"/>
    <x v="0"/>
    <x v="0"/>
    <n v="143621"/>
    <x v="1"/>
    <n v="7908324400304"/>
    <x v="151"/>
    <x v="152"/>
    <s v="ITABUNA"/>
    <x v="0"/>
    <x v="0"/>
    <s v="D"/>
    <n v="2"/>
    <m/>
    <m/>
    <m/>
    <m/>
    <m/>
    <m/>
    <m/>
    <m/>
  </r>
  <r>
    <x v="0"/>
    <x v="0"/>
    <x v="0"/>
    <x v="0"/>
    <n v="143621"/>
    <x v="1"/>
    <n v="7908324400304"/>
    <x v="144"/>
    <x v="145"/>
    <s v="TURMALIN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00"/>
    <x v="100"/>
    <s v="GOVERNADOR VALADARES"/>
    <x v="1"/>
    <x v="0"/>
    <s v="D"/>
    <n v="1"/>
    <m/>
    <m/>
    <n v="1"/>
    <n v="31.99"/>
    <m/>
    <m/>
    <m/>
    <m/>
  </r>
  <r>
    <x v="0"/>
    <x v="0"/>
    <x v="0"/>
    <x v="0"/>
    <n v="143621"/>
    <x v="1"/>
    <n v="7908324400304"/>
    <x v="8"/>
    <x v="8"/>
    <s v="UBA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46"/>
    <x v="147"/>
    <s v="LINHARES"/>
    <x v="2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19"/>
    <x v="119"/>
    <s v="TEIXEIRA DE FREITAS"/>
    <x v="0"/>
    <x v="0"/>
    <s v="D"/>
    <n v="2"/>
    <m/>
    <m/>
    <m/>
    <m/>
    <m/>
    <m/>
    <m/>
    <m/>
  </r>
  <r>
    <x v="0"/>
    <x v="0"/>
    <x v="0"/>
    <x v="0"/>
    <n v="143621"/>
    <x v="1"/>
    <n v="7908324400304"/>
    <x v="49"/>
    <x v="49"/>
    <s v="EUNAPOLIS"/>
    <x v="0"/>
    <x v="0"/>
    <s v="D"/>
    <n v="3"/>
    <m/>
    <m/>
    <m/>
    <m/>
    <m/>
    <m/>
    <m/>
    <m/>
  </r>
  <r>
    <x v="0"/>
    <x v="0"/>
    <x v="0"/>
    <x v="0"/>
    <n v="143621"/>
    <x v="1"/>
    <n v="7908324400304"/>
    <x v="110"/>
    <x v="110"/>
    <s v="PONTE NOVA"/>
    <x v="1"/>
    <x v="0"/>
    <s v="D"/>
    <n v="2"/>
    <m/>
    <m/>
    <m/>
    <m/>
    <n v="1"/>
    <n v="31.67"/>
    <n v="1"/>
    <n v="31.99"/>
  </r>
  <r>
    <x v="0"/>
    <x v="0"/>
    <x v="0"/>
    <x v="0"/>
    <n v="143621"/>
    <x v="1"/>
    <n v="7908324400304"/>
    <x v="161"/>
    <x v="163"/>
    <s v="SAO MATEUS"/>
    <x v="2"/>
    <x v="0"/>
    <s v="D"/>
    <n v="2"/>
    <m/>
    <m/>
    <m/>
    <m/>
    <m/>
    <m/>
    <m/>
    <m/>
  </r>
  <r>
    <x v="0"/>
    <x v="0"/>
    <x v="0"/>
    <x v="0"/>
    <n v="143621"/>
    <x v="1"/>
    <n v="7908324400304"/>
    <x v="171"/>
    <x v="180"/>
    <s v="CARATING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87"/>
    <x v="87"/>
    <s v="CONSELHEIRO PENA"/>
    <x v="1"/>
    <x v="0"/>
    <s v="B"/>
    <n v="3"/>
    <m/>
    <m/>
    <n v="3"/>
    <n v="96.97"/>
    <n v="2"/>
    <n v="63.98"/>
    <m/>
    <m/>
  </r>
  <r>
    <x v="0"/>
    <x v="0"/>
    <x v="0"/>
    <x v="0"/>
    <n v="143621"/>
    <x v="1"/>
    <n v="7908324400304"/>
    <x v="132"/>
    <x v="133"/>
    <s v="ILHEUS"/>
    <x v="0"/>
    <x v="0"/>
    <s v="D"/>
    <n v="3"/>
    <m/>
    <m/>
    <m/>
    <m/>
    <m/>
    <m/>
    <m/>
    <m/>
  </r>
  <r>
    <x v="0"/>
    <x v="0"/>
    <x v="0"/>
    <x v="0"/>
    <n v="143621"/>
    <x v="1"/>
    <n v="7908324400304"/>
    <x v="53"/>
    <x v="53"/>
    <s v="SANTA CRUZ CABRALIA"/>
    <x v="0"/>
    <x v="0"/>
    <s v="D"/>
    <n v="2"/>
    <m/>
    <m/>
    <m/>
    <m/>
    <n v="1"/>
    <n v="31.99"/>
    <n v="1"/>
    <n v="31.99"/>
  </r>
  <r>
    <x v="0"/>
    <x v="0"/>
    <x v="0"/>
    <x v="0"/>
    <n v="143621"/>
    <x v="1"/>
    <n v="7908324400304"/>
    <x v="168"/>
    <x v="173"/>
    <s v="MANTEN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66"/>
    <x v="66"/>
    <s v="GOVERNADOR VALADARES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20"/>
    <x v="120"/>
    <s v="TEOFILO OTONI"/>
    <x v="1"/>
    <x v="0"/>
    <s v="D"/>
    <n v="2"/>
    <m/>
    <m/>
    <m/>
    <m/>
    <m/>
    <m/>
    <n v="1"/>
    <n v="31.99"/>
  </r>
  <r>
    <x v="0"/>
    <x v="0"/>
    <x v="0"/>
    <x v="0"/>
    <n v="143621"/>
    <x v="1"/>
    <n v="7908324400304"/>
    <x v="155"/>
    <x v="156"/>
    <s v="MONTANHA"/>
    <x v="2"/>
    <x v="0"/>
    <s v="D"/>
    <n v="1"/>
    <m/>
    <m/>
    <m/>
    <m/>
    <n v="1"/>
    <n v="35.19"/>
    <m/>
    <m/>
  </r>
  <r>
    <x v="0"/>
    <x v="0"/>
    <x v="0"/>
    <x v="0"/>
    <n v="143621"/>
    <x v="1"/>
    <n v="7908324400304"/>
    <x v="179"/>
    <x v="189"/>
    <s v="MANHUACU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59"/>
    <x v="59"/>
    <s v="TEOFILO OTONI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121"/>
    <x v="121"/>
    <s v="LINHARES"/>
    <x v="2"/>
    <x v="0"/>
    <s v="D"/>
    <n v="1"/>
    <m/>
    <m/>
    <m/>
    <m/>
    <m/>
    <m/>
    <n v="1"/>
    <n v="31.67"/>
  </r>
  <r>
    <x v="0"/>
    <x v="0"/>
    <x v="0"/>
    <x v="0"/>
    <n v="143621"/>
    <x v="1"/>
    <n v="7908324400304"/>
    <x v="133"/>
    <x v="134"/>
    <s v="TEIXEIRA DE FREITAS"/>
    <x v="0"/>
    <x v="0"/>
    <s v="D"/>
    <n v="1"/>
    <m/>
    <m/>
    <m/>
    <m/>
    <m/>
    <m/>
    <m/>
    <m/>
  </r>
  <r>
    <x v="0"/>
    <x v="0"/>
    <x v="0"/>
    <x v="0"/>
    <n v="143621"/>
    <x v="1"/>
    <n v="7908324400304"/>
    <x v="85"/>
    <x v="85"/>
    <s v="TEOFILO OTONI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62"/>
    <x v="164"/>
    <s v="MANHUACU"/>
    <x v="1"/>
    <x v="0"/>
    <s v="D"/>
    <n v="2"/>
    <m/>
    <m/>
    <m/>
    <m/>
    <n v="0"/>
    <n v="0"/>
    <m/>
    <m/>
  </r>
  <r>
    <x v="0"/>
    <x v="0"/>
    <x v="0"/>
    <x v="0"/>
    <n v="143621"/>
    <x v="1"/>
    <n v="7908324400304"/>
    <x v="147"/>
    <x v="148"/>
    <s v="MANHUMIRIM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157"/>
    <x v="159"/>
    <s v="IPATINGA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78"/>
    <x v="78"/>
    <s v="EUNAPOLIS"/>
    <x v="0"/>
    <x v="0"/>
    <s v="D"/>
    <n v="2"/>
    <m/>
    <m/>
    <m/>
    <m/>
    <m/>
    <m/>
    <n v="2"/>
    <n v="61.55"/>
  </r>
  <r>
    <x v="0"/>
    <x v="0"/>
    <x v="0"/>
    <x v="0"/>
    <n v="143621"/>
    <x v="1"/>
    <n v="7908324400304"/>
    <x v="182"/>
    <x v="193"/>
    <s v="TEIXEIRA DE FREITAS"/>
    <x v="0"/>
    <x v="0"/>
    <s v="D"/>
    <n v="3"/>
    <m/>
    <m/>
    <m/>
    <m/>
    <m/>
    <m/>
    <n v="1"/>
    <n v="31.99"/>
  </r>
  <r>
    <x v="0"/>
    <x v="0"/>
    <x v="0"/>
    <x v="0"/>
    <n v="143621"/>
    <x v="1"/>
    <n v="7908324400304"/>
    <x v="97"/>
    <x v="97"/>
    <s v="NOVA ERA"/>
    <x v="1"/>
    <x v="0"/>
    <s v="C"/>
    <n v="2"/>
    <m/>
    <m/>
    <n v="2"/>
    <n v="72.58"/>
    <m/>
    <m/>
    <n v="1"/>
    <n v="31.99"/>
  </r>
  <r>
    <x v="0"/>
    <x v="0"/>
    <x v="0"/>
    <x v="0"/>
    <n v="143621"/>
    <x v="1"/>
    <n v="7908324400304"/>
    <x v="186"/>
    <x v="197"/>
    <s v="IPATINGA"/>
    <x v="1"/>
    <x v="0"/>
    <s v="D"/>
    <n v="0"/>
    <m/>
    <m/>
    <m/>
    <m/>
    <m/>
    <m/>
    <m/>
    <m/>
  </r>
  <r>
    <x v="0"/>
    <x v="0"/>
    <x v="0"/>
    <x v="0"/>
    <n v="143621"/>
    <x v="1"/>
    <n v="7908324400304"/>
    <x v="134"/>
    <x v="135"/>
    <s v="COLATINA"/>
    <x v="2"/>
    <x v="0"/>
    <s v="D"/>
    <n v="2"/>
    <m/>
    <m/>
    <m/>
    <m/>
    <m/>
    <m/>
    <m/>
    <m/>
  </r>
  <r>
    <x v="0"/>
    <x v="0"/>
    <x v="0"/>
    <x v="0"/>
    <n v="143621"/>
    <x v="1"/>
    <n v="7908324400304"/>
    <x v="177"/>
    <x v="187"/>
    <s v="CORONEL FABRICIANO"/>
    <x v="1"/>
    <x v="0"/>
    <s v="D"/>
    <n v="2"/>
    <m/>
    <m/>
    <m/>
    <m/>
    <n v="1"/>
    <n v="31.67"/>
    <m/>
    <m/>
  </r>
  <r>
    <x v="0"/>
    <x v="0"/>
    <x v="0"/>
    <x v="0"/>
    <n v="143621"/>
    <x v="1"/>
    <n v="7908324400304"/>
    <x v="163"/>
    <x v="165"/>
    <s v="PINHEIROS"/>
    <x v="2"/>
    <x v="0"/>
    <s v="D"/>
    <n v="2"/>
    <m/>
    <m/>
    <m/>
    <m/>
    <m/>
    <m/>
    <m/>
    <m/>
  </r>
  <r>
    <x v="0"/>
    <x v="0"/>
    <x v="0"/>
    <x v="0"/>
    <n v="143621"/>
    <x v="1"/>
    <n v="7908324400304"/>
    <x v="88"/>
    <x v="88"/>
    <s v="SAO MATEUS"/>
    <x v="2"/>
    <x v="0"/>
    <s v="D"/>
    <n v="2"/>
    <m/>
    <m/>
    <m/>
    <m/>
    <m/>
    <m/>
    <m/>
    <m/>
  </r>
  <r>
    <x v="0"/>
    <x v="0"/>
    <x v="0"/>
    <x v="0"/>
    <n v="143621"/>
    <x v="1"/>
    <n v="7908324400304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29"/>
    <x v="29"/>
    <s v="CORONEL FABRICIANO"/>
    <x v="1"/>
    <x v="0"/>
    <s v="D"/>
    <n v="1"/>
    <m/>
    <m/>
    <m/>
    <m/>
    <n v="1"/>
    <n v="31.67"/>
    <m/>
    <m/>
  </r>
  <r>
    <x v="0"/>
    <x v="0"/>
    <x v="0"/>
    <x v="0"/>
    <n v="143621"/>
    <x v="1"/>
    <n v="7908324400304"/>
    <x v="183"/>
    <x v="194"/>
    <s v="ITABIRA"/>
    <x v="1"/>
    <x v="0"/>
    <s v="D"/>
    <n v="0"/>
    <m/>
    <m/>
    <m/>
    <m/>
    <m/>
    <m/>
    <m/>
    <m/>
  </r>
  <r>
    <x v="0"/>
    <x v="0"/>
    <x v="0"/>
    <x v="0"/>
    <n v="143621"/>
    <x v="1"/>
    <n v="7908324400304"/>
    <x v="34"/>
    <x v="34"/>
    <s v="TEOFILO OTONI"/>
    <x v="1"/>
    <x v="0"/>
    <s v="D"/>
    <n v="1"/>
    <m/>
    <m/>
    <m/>
    <m/>
    <n v="1"/>
    <n v="31.99"/>
    <m/>
    <m/>
  </r>
  <r>
    <x v="0"/>
    <x v="0"/>
    <x v="0"/>
    <x v="0"/>
    <n v="143621"/>
    <x v="1"/>
    <n v="7908324400304"/>
    <x v="32"/>
    <x v="32"/>
    <s v="ITAMBACURI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92"/>
    <x v="92"/>
    <s v="GOVERNADOR VALADARES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02"/>
    <x v="102"/>
    <s v="IPATINGA"/>
    <x v="1"/>
    <x v="0"/>
    <s v="C"/>
    <n v="2"/>
    <m/>
    <m/>
    <n v="2"/>
    <n v="65.98"/>
    <n v="1"/>
    <n v="31.99"/>
    <n v="1"/>
    <n v="31.99"/>
  </r>
  <r>
    <x v="0"/>
    <x v="0"/>
    <x v="0"/>
    <x v="0"/>
    <n v="143621"/>
    <x v="1"/>
    <n v="7908324400304"/>
    <x v="108"/>
    <x v="108"/>
    <s v="CARATINGA"/>
    <x v="1"/>
    <x v="0"/>
    <s v="AA"/>
    <n v="2"/>
    <m/>
    <m/>
    <n v="2"/>
    <n v="65.98"/>
    <n v="2"/>
    <n v="63.98"/>
    <m/>
    <m/>
  </r>
  <r>
    <x v="0"/>
    <x v="0"/>
    <x v="0"/>
    <x v="0"/>
    <n v="143621"/>
    <x v="1"/>
    <n v="7908324400304"/>
    <x v="148"/>
    <x v="149"/>
    <s v="TEIXEIRA DE FREITAS"/>
    <x v="0"/>
    <x v="0"/>
    <s v="C"/>
    <n v="2"/>
    <m/>
    <m/>
    <n v="0"/>
    <n v="0"/>
    <m/>
    <m/>
    <m/>
    <m/>
  </r>
  <r>
    <x v="0"/>
    <x v="0"/>
    <x v="0"/>
    <x v="0"/>
    <n v="143621"/>
    <x v="1"/>
    <n v="7908324400304"/>
    <x v="178"/>
    <x v="188"/>
    <s v="TEIXEIRA DE FREITAS"/>
    <x v="0"/>
    <x v="0"/>
    <s v="D"/>
    <n v="1"/>
    <m/>
    <m/>
    <m/>
    <m/>
    <m/>
    <m/>
    <m/>
    <m/>
  </r>
  <r>
    <x v="0"/>
    <x v="0"/>
    <x v="0"/>
    <x v="0"/>
    <n v="143621"/>
    <x v="1"/>
    <n v="7908324400304"/>
    <x v="35"/>
    <x v="35"/>
    <s v="TEOFILO OTONI"/>
    <x v="1"/>
    <x v="0"/>
    <s v="AA"/>
    <n v="1"/>
    <m/>
    <m/>
    <m/>
    <m/>
    <n v="1"/>
    <n v="31.99"/>
    <m/>
    <m/>
  </r>
  <r>
    <x v="0"/>
    <x v="0"/>
    <x v="0"/>
    <x v="0"/>
    <n v="143621"/>
    <x v="1"/>
    <n v="7908324400304"/>
    <x v="142"/>
    <x v="143"/>
    <s v="TEOFILO OTONI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35"/>
    <x v="136"/>
    <s v="IPATINGA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105"/>
    <x v="105"/>
    <s v="IPATINGA"/>
    <x v="1"/>
    <x v="0"/>
    <s v="D"/>
    <n v="1"/>
    <m/>
    <m/>
    <m/>
    <m/>
    <n v="2"/>
    <n v="63.98"/>
    <m/>
    <m/>
  </r>
  <r>
    <x v="0"/>
    <x v="0"/>
    <x v="0"/>
    <x v="0"/>
    <n v="143621"/>
    <x v="1"/>
    <n v="7908324400304"/>
    <x v="174"/>
    <x v="183"/>
    <s v="TIMOTEO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37"/>
    <x v="138"/>
    <s v="IPATINGA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86"/>
    <x v="86"/>
    <s v="ITAMARAJU"/>
    <x v="0"/>
    <x v="0"/>
    <s v="D"/>
    <n v="2"/>
    <m/>
    <m/>
    <m/>
    <m/>
    <m/>
    <m/>
    <m/>
    <m/>
  </r>
  <r>
    <x v="0"/>
    <x v="0"/>
    <x v="0"/>
    <x v="0"/>
    <n v="143621"/>
    <x v="1"/>
    <n v="7908324400304"/>
    <x v="36"/>
    <x v="36"/>
    <s v="GOVERNADOR VALADARES"/>
    <x v="1"/>
    <x v="0"/>
    <s v="D"/>
    <n v="2"/>
    <m/>
    <m/>
    <m/>
    <m/>
    <m/>
    <m/>
    <n v="1"/>
    <n v="31.99"/>
  </r>
  <r>
    <x v="0"/>
    <x v="0"/>
    <x v="0"/>
    <x v="0"/>
    <n v="143621"/>
    <x v="1"/>
    <n v="7908324400304"/>
    <x v="138"/>
    <x v="139"/>
    <s v="JOAO MONLEVADE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72"/>
    <x v="181"/>
    <s v="IPATINGA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23"/>
    <x v="123"/>
    <s v="MALACACHETA"/>
    <x v="1"/>
    <x v="0"/>
    <s v="D"/>
    <n v="1"/>
    <m/>
    <m/>
    <m/>
    <m/>
    <n v="1"/>
    <n v="31.99"/>
    <m/>
    <m/>
  </r>
  <r>
    <x v="0"/>
    <x v="0"/>
    <x v="0"/>
    <x v="0"/>
    <n v="143621"/>
    <x v="1"/>
    <n v="7908324400304"/>
    <x v="21"/>
    <x v="21"/>
    <s v="JEQUITINHONH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51"/>
    <x v="51"/>
    <s v="CAPELINHA"/>
    <x v="1"/>
    <x v="0"/>
    <s v="D"/>
    <n v="2"/>
    <m/>
    <m/>
    <m/>
    <m/>
    <m/>
    <m/>
    <m/>
    <m/>
  </r>
  <r>
    <x v="0"/>
    <x v="0"/>
    <x v="0"/>
    <x v="0"/>
    <n v="143621"/>
    <x v="1"/>
    <n v="7908324400304"/>
    <x v="3"/>
    <x v="3"/>
    <s v="ALMENARA"/>
    <x v="1"/>
    <x v="0"/>
    <s v="D"/>
    <n v="2"/>
    <m/>
    <m/>
    <n v="1"/>
    <n v="36.29"/>
    <m/>
    <m/>
    <n v="2"/>
    <n v="63.98"/>
  </r>
  <r>
    <x v="0"/>
    <x v="0"/>
    <x v="0"/>
    <x v="0"/>
    <n v="143621"/>
    <x v="1"/>
    <n v="7908324400304"/>
    <x v="101"/>
    <x v="101"/>
    <s v="ALMENARA"/>
    <x v="1"/>
    <x v="0"/>
    <s v="B"/>
    <n v="2"/>
    <m/>
    <m/>
    <n v="3"/>
    <n v="97.97"/>
    <m/>
    <m/>
    <n v="1"/>
    <n v="31.99"/>
  </r>
  <r>
    <x v="0"/>
    <x v="0"/>
    <x v="0"/>
    <x v="0"/>
    <n v="143621"/>
    <x v="1"/>
    <n v="7908324400304"/>
    <x v="7"/>
    <x v="7"/>
    <s v="ITAOBIM"/>
    <x v="1"/>
    <x v="0"/>
    <s v="D"/>
    <n v="0"/>
    <m/>
    <m/>
    <m/>
    <m/>
    <m/>
    <m/>
    <m/>
    <m/>
  </r>
  <r>
    <x v="0"/>
    <x v="0"/>
    <x v="0"/>
    <x v="0"/>
    <n v="143621"/>
    <x v="1"/>
    <n v="7908324400304"/>
    <x v="15"/>
    <x v="15"/>
    <s v="ARACUAI"/>
    <x v="1"/>
    <x v="0"/>
    <s v="D"/>
    <n v="3"/>
    <m/>
    <m/>
    <m/>
    <m/>
    <n v="4"/>
    <n v="127.96"/>
    <n v="3"/>
    <n v="95.97"/>
  </r>
  <r>
    <x v="0"/>
    <x v="0"/>
    <x v="0"/>
    <x v="0"/>
    <n v="143621"/>
    <x v="1"/>
    <n v="7908324400304"/>
    <x v="31"/>
    <x v="31"/>
    <s v="GOVERNADOR VALADARES"/>
    <x v="1"/>
    <x v="0"/>
    <s v="D"/>
    <n v="1"/>
    <m/>
    <m/>
    <n v="1"/>
    <n v="32.99"/>
    <m/>
    <m/>
    <n v="1"/>
    <n v="31.99"/>
  </r>
  <r>
    <x v="0"/>
    <x v="0"/>
    <x v="0"/>
    <x v="0"/>
    <n v="143621"/>
    <x v="1"/>
    <n v="7908324400304"/>
    <x v="164"/>
    <x v="167"/>
    <s v="TEOFILO OTONI"/>
    <x v="1"/>
    <x v="0"/>
    <s v="D"/>
    <n v="1"/>
    <m/>
    <m/>
    <m/>
    <m/>
    <n v="1"/>
    <n v="31.99"/>
    <m/>
    <m/>
  </r>
  <r>
    <x v="0"/>
    <x v="0"/>
    <x v="0"/>
    <x v="0"/>
    <n v="143621"/>
    <x v="1"/>
    <n v="7908324400304"/>
    <x v="106"/>
    <x v="106"/>
    <s v="NANUQUE"/>
    <x v="1"/>
    <x v="0"/>
    <s v="D"/>
    <n v="0"/>
    <m/>
    <m/>
    <m/>
    <m/>
    <m/>
    <m/>
    <m/>
    <m/>
  </r>
  <r>
    <x v="0"/>
    <x v="0"/>
    <x v="0"/>
    <x v="0"/>
    <n v="143621"/>
    <x v="1"/>
    <n v="7908324400304"/>
    <x v="72"/>
    <x v="72"/>
    <s v="MEDINA"/>
    <x v="1"/>
    <x v="0"/>
    <s v="D"/>
    <n v="2"/>
    <m/>
    <m/>
    <m/>
    <m/>
    <m/>
    <m/>
    <n v="2"/>
    <n v="63.98"/>
  </r>
  <r>
    <x v="0"/>
    <x v="0"/>
    <x v="0"/>
    <x v="0"/>
    <n v="143621"/>
    <x v="1"/>
    <n v="7908324400304"/>
    <x v="55"/>
    <x v="55"/>
    <s v="EUNAPOLIS"/>
    <x v="0"/>
    <x v="0"/>
    <s v="D"/>
    <n v="1"/>
    <m/>
    <m/>
    <n v="1"/>
    <n v="32.99"/>
    <m/>
    <m/>
    <n v="1"/>
    <n v="31.99"/>
  </r>
  <r>
    <x v="0"/>
    <x v="0"/>
    <x v="0"/>
    <x v="0"/>
    <n v="143621"/>
    <x v="1"/>
    <n v="7908324400304"/>
    <x v="16"/>
    <x v="16"/>
    <s v="ITABUNA"/>
    <x v="0"/>
    <x v="0"/>
    <s v="D"/>
    <n v="1"/>
    <m/>
    <m/>
    <m/>
    <m/>
    <m/>
    <m/>
    <m/>
    <m/>
  </r>
  <r>
    <x v="0"/>
    <x v="0"/>
    <x v="0"/>
    <x v="0"/>
    <n v="143621"/>
    <x v="1"/>
    <n v="7908324400304"/>
    <x v="165"/>
    <x v="168"/>
    <s v="PORTO SEGURO"/>
    <x v="0"/>
    <x v="0"/>
    <s v="AA"/>
    <n v="2"/>
    <m/>
    <m/>
    <m/>
    <m/>
    <m/>
    <m/>
    <m/>
    <m/>
  </r>
  <r>
    <x v="0"/>
    <x v="0"/>
    <x v="0"/>
    <x v="0"/>
    <n v="143621"/>
    <x v="1"/>
    <n v="7908324400304"/>
    <x v="19"/>
    <x v="19"/>
    <s v="PEDRA AZUL"/>
    <x v="1"/>
    <x v="0"/>
    <s v="D"/>
    <n v="4"/>
    <m/>
    <m/>
    <n v="2"/>
    <n v="63.66"/>
    <n v="1"/>
    <n v="35.19"/>
    <n v="2"/>
    <n v="63.98"/>
  </r>
  <r>
    <x v="0"/>
    <x v="0"/>
    <x v="0"/>
    <x v="0"/>
    <n v="143621"/>
    <x v="1"/>
    <n v="7908324400304"/>
    <x v="17"/>
    <x v="17"/>
    <s v="GUANHAES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24"/>
    <x v="124"/>
    <s v="EUNAPOLIS"/>
    <x v="0"/>
    <x v="0"/>
    <s v="D"/>
    <n v="4"/>
    <m/>
    <m/>
    <n v="1"/>
    <n v="32.99"/>
    <m/>
    <m/>
    <n v="1"/>
    <n v="31.99"/>
  </r>
  <r>
    <x v="0"/>
    <x v="0"/>
    <x v="0"/>
    <x v="0"/>
    <n v="143621"/>
    <x v="1"/>
    <n v="7908324400304"/>
    <x v="149"/>
    <x v="150"/>
    <s v="CARATINGA"/>
    <x v="1"/>
    <x v="0"/>
    <s v="D"/>
    <n v="1"/>
    <m/>
    <m/>
    <m/>
    <m/>
    <m/>
    <m/>
    <n v="1"/>
    <n v="31.99"/>
  </r>
  <r>
    <x v="0"/>
    <x v="0"/>
    <x v="0"/>
    <x v="0"/>
    <n v="143621"/>
    <x v="1"/>
    <n v="7908324400304"/>
    <x v="109"/>
    <x v="109"/>
    <s v="CORONEL FABRICIANO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39"/>
    <x v="140"/>
    <s v="TEIXEIRA DE FREITAS"/>
    <x v="0"/>
    <x v="0"/>
    <s v="D"/>
    <n v="1"/>
    <m/>
    <m/>
    <n v="1"/>
    <n v="32.99"/>
    <n v="1"/>
    <n v="35.19"/>
    <m/>
    <m/>
  </r>
  <r>
    <x v="0"/>
    <x v="0"/>
    <x v="0"/>
    <x v="0"/>
    <n v="143621"/>
    <x v="1"/>
    <n v="7908324400304"/>
    <x v="90"/>
    <x v="90"/>
    <s v="TEOFILO OTONI"/>
    <x v="1"/>
    <x v="0"/>
    <s v="D"/>
    <n v="3"/>
    <m/>
    <m/>
    <m/>
    <m/>
    <m/>
    <m/>
    <m/>
    <m/>
  </r>
  <r>
    <x v="0"/>
    <x v="0"/>
    <x v="0"/>
    <x v="0"/>
    <n v="143621"/>
    <x v="1"/>
    <n v="7908324400304"/>
    <x v="159"/>
    <x v="161"/>
    <s v="GOVERNADOR VALADARES"/>
    <x v="1"/>
    <x v="0"/>
    <s v="D"/>
    <n v="1"/>
    <m/>
    <m/>
    <n v="1"/>
    <n v="31.99"/>
    <m/>
    <m/>
    <n v="1"/>
    <n v="31.99"/>
  </r>
  <r>
    <x v="0"/>
    <x v="0"/>
    <x v="0"/>
    <x v="0"/>
    <n v="143621"/>
    <x v="1"/>
    <n v="7908324400304"/>
    <x v="64"/>
    <x v="64"/>
    <s v="TEIXEIRA DE FREITAS"/>
    <x v="0"/>
    <x v="0"/>
    <s v="D"/>
    <n v="1"/>
    <m/>
    <m/>
    <m/>
    <m/>
    <m/>
    <m/>
    <m/>
    <m/>
  </r>
  <r>
    <x v="0"/>
    <x v="0"/>
    <x v="0"/>
    <x v="0"/>
    <n v="143621"/>
    <x v="1"/>
    <n v="7908324400304"/>
    <x v="140"/>
    <x v="141"/>
    <s v="EUNAPOLIS"/>
    <x v="0"/>
    <x v="0"/>
    <s v="D"/>
    <n v="1"/>
    <m/>
    <m/>
    <m/>
    <m/>
    <m/>
    <m/>
    <m/>
    <m/>
  </r>
  <r>
    <x v="0"/>
    <x v="0"/>
    <x v="0"/>
    <x v="0"/>
    <n v="143621"/>
    <x v="1"/>
    <n v="7908324400304"/>
    <x v="58"/>
    <x v="58"/>
    <s v="AGUAS FORMOSAS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141"/>
    <x v="142"/>
    <s v="IPATING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93"/>
    <x v="93"/>
    <s v="GOVERNADOR VALADARES"/>
    <x v="1"/>
    <x v="0"/>
    <s v="AA"/>
    <n v="1"/>
    <m/>
    <m/>
    <m/>
    <m/>
    <m/>
    <m/>
    <m/>
    <m/>
  </r>
  <r>
    <x v="1"/>
    <x v="2"/>
    <x v="0"/>
    <x v="0"/>
    <n v="143621"/>
    <x v="1"/>
    <n v="7908324400304"/>
    <x v="184"/>
    <x v="195"/>
    <s v="TEOFILO OTONI"/>
    <x v="1"/>
    <x v="0"/>
    <s v="C"/>
    <n v="100"/>
    <m/>
    <m/>
    <m/>
    <m/>
    <m/>
    <m/>
    <m/>
    <m/>
  </r>
  <r>
    <x v="1"/>
    <x v="3"/>
    <x v="0"/>
    <x v="0"/>
    <n v="143621"/>
    <x v="1"/>
    <n v="7908324400304"/>
    <x v="185"/>
    <x v="196"/>
    <s v="EUNAPOLIS"/>
    <x v="0"/>
    <x v="0"/>
    <s v="D"/>
    <n v="0"/>
    <m/>
    <m/>
    <m/>
    <m/>
    <m/>
    <m/>
    <m/>
    <m/>
  </r>
  <r>
    <x v="0"/>
    <x v="0"/>
    <x v="0"/>
    <x v="0"/>
    <n v="143621"/>
    <x v="1"/>
    <n v="7908324400304"/>
    <x v="61"/>
    <x v="199"/>
    <s v="TEOFILO OTONI"/>
    <x v="1"/>
    <x v="0"/>
    <s v="D"/>
    <n v="0"/>
    <m/>
    <m/>
    <m/>
    <m/>
    <m/>
    <m/>
    <m/>
    <m/>
  </r>
  <r>
    <x v="0"/>
    <x v="0"/>
    <x v="0"/>
    <x v="0"/>
    <n v="143621"/>
    <x v="1"/>
    <n v="7908324400304"/>
    <x v="73"/>
    <x v="73"/>
    <s v="TEIXEIRA DE FREITAS"/>
    <x v="0"/>
    <x v="0"/>
    <s v="D"/>
    <n v="1"/>
    <m/>
    <m/>
    <n v="1"/>
    <n v="32.99"/>
    <m/>
    <m/>
    <m/>
    <m/>
  </r>
  <r>
    <x v="0"/>
    <x v="0"/>
    <x v="0"/>
    <x v="0"/>
    <n v="143621"/>
    <x v="1"/>
    <n v="7908324400304"/>
    <x v="94"/>
    <x v="94"/>
    <s v="ITAMARANDIBA"/>
    <x v="1"/>
    <x v="0"/>
    <s v="C"/>
    <n v="2"/>
    <m/>
    <m/>
    <n v="1"/>
    <n v="32.99"/>
    <n v="2"/>
    <n v="63.98"/>
    <n v="2"/>
    <n v="63.98"/>
  </r>
  <r>
    <x v="0"/>
    <x v="0"/>
    <x v="0"/>
    <x v="0"/>
    <n v="143621"/>
    <x v="1"/>
    <n v="7908324400304"/>
    <x v="54"/>
    <x v="54"/>
    <s v="CARATINGA"/>
    <x v="1"/>
    <x v="0"/>
    <s v="D"/>
    <n v="1"/>
    <m/>
    <m/>
    <m/>
    <m/>
    <m/>
    <m/>
    <m/>
    <m/>
  </r>
  <r>
    <x v="0"/>
    <x v="0"/>
    <x v="0"/>
    <x v="0"/>
    <n v="143621"/>
    <x v="1"/>
    <n v="7908324400304"/>
    <x v="68"/>
    <x v="68"/>
    <s v="PONTE NOVA"/>
    <x v="1"/>
    <x v="0"/>
    <s v="D"/>
    <n v="2"/>
    <m/>
    <m/>
    <m/>
    <m/>
    <m/>
    <m/>
    <n v="2"/>
    <n v="63.98"/>
  </r>
  <r>
    <x v="0"/>
    <x v="0"/>
    <x v="0"/>
    <x v="0"/>
    <n v="143621"/>
    <x v="1"/>
    <n v="7908324400304"/>
    <x v="25"/>
    <x v="25"/>
    <s v="IPATINGA"/>
    <x v="1"/>
    <x v="0"/>
    <s v="D"/>
    <n v="1"/>
    <m/>
    <m/>
    <m/>
    <m/>
    <m/>
    <m/>
    <m/>
    <m/>
  </r>
  <r>
    <x v="0"/>
    <x v="0"/>
    <x v="0"/>
    <x v="0"/>
    <n v="146817"/>
    <x v="49"/>
    <n v="7908324400229"/>
    <x v="47"/>
    <x v="47"/>
    <s v="MANHUACU"/>
    <x v="1"/>
    <x v="1"/>
    <s v="C"/>
    <n v="-1"/>
    <m/>
    <m/>
    <m/>
    <m/>
    <m/>
    <m/>
    <m/>
    <m/>
  </r>
  <r>
    <x v="0"/>
    <x v="0"/>
    <x v="0"/>
    <x v="0"/>
    <n v="146817"/>
    <x v="49"/>
    <n v="7908324400229"/>
    <x v="156"/>
    <x v="158"/>
    <s v="COLATINA"/>
    <x v="2"/>
    <x v="1"/>
    <s v="D"/>
    <n v="0"/>
    <m/>
    <m/>
    <m/>
    <m/>
    <m/>
    <m/>
    <m/>
    <m/>
  </r>
  <r>
    <x v="0"/>
    <x v="0"/>
    <x v="0"/>
    <x v="0"/>
    <n v="146817"/>
    <x v="49"/>
    <n v="7908324400229"/>
    <x v="46"/>
    <x v="46"/>
    <s v="IPATINGA"/>
    <x v="1"/>
    <x v="1"/>
    <s v="C"/>
    <n v="0"/>
    <m/>
    <m/>
    <m/>
    <m/>
    <m/>
    <m/>
    <m/>
    <m/>
  </r>
  <r>
    <x v="0"/>
    <x v="0"/>
    <x v="0"/>
    <x v="0"/>
    <n v="146817"/>
    <x v="49"/>
    <n v="7908324400229"/>
    <x v="126"/>
    <x v="126"/>
    <s v="CORONEL FABRICIANO"/>
    <x v="1"/>
    <x v="1"/>
    <s v="D"/>
    <n v="1"/>
    <m/>
    <m/>
    <m/>
    <m/>
    <m/>
    <m/>
    <m/>
    <m/>
  </r>
  <r>
    <x v="0"/>
    <x v="0"/>
    <x v="0"/>
    <x v="0"/>
    <n v="146817"/>
    <x v="49"/>
    <n v="7908324400229"/>
    <x v="131"/>
    <x v="132"/>
    <s v="VISCONDE DO RIO BRANCO"/>
    <x v="1"/>
    <x v="1"/>
    <s v="C"/>
    <n v="0"/>
    <m/>
    <m/>
    <m/>
    <m/>
    <m/>
    <m/>
    <m/>
    <m/>
  </r>
  <r>
    <x v="0"/>
    <x v="0"/>
    <x v="0"/>
    <x v="0"/>
    <n v="146817"/>
    <x v="49"/>
    <n v="7908324400229"/>
    <x v="151"/>
    <x v="152"/>
    <s v="ITABUNA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144"/>
    <x v="145"/>
    <s v="TURMALINA"/>
    <x v="1"/>
    <x v="1"/>
    <s v="D"/>
    <n v="0"/>
    <m/>
    <m/>
    <m/>
    <m/>
    <m/>
    <m/>
    <m/>
    <m/>
  </r>
  <r>
    <x v="0"/>
    <x v="0"/>
    <x v="0"/>
    <x v="0"/>
    <n v="146817"/>
    <x v="49"/>
    <n v="7908324400229"/>
    <x v="41"/>
    <x v="41"/>
    <s v="VICOSA"/>
    <x v="1"/>
    <x v="1"/>
    <s v="D"/>
    <n v="2"/>
    <m/>
    <m/>
    <m/>
    <m/>
    <m/>
    <m/>
    <m/>
    <m/>
  </r>
  <r>
    <x v="0"/>
    <x v="0"/>
    <x v="0"/>
    <x v="0"/>
    <n v="146817"/>
    <x v="49"/>
    <n v="7908324400229"/>
    <x v="118"/>
    <x v="118"/>
    <s v="ILHEUS"/>
    <x v="0"/>
    <x v="1"/>
    <s v="C"/>
    <n v="0"/>
    <m/>
    <m/>
    <m/>
    <m/>
    <m/>
    <m/>
    <m/>
    <m/>
  </r>
  <r>
    <x v="0"/>
    <x v="0"/>
    <x v="0"/>
    <x v="0"/>
    <n v="146817"/>
    <x v="49"/>
    <n v="7908324400229"/>
    <x v="161"/>
    <x v="163"/>
    <s v="SAO MATEUS"/>
    <x v="2"/>
    <x v="1"/>
    <s v="D"/>
    <n v="0"/>
    <m/>
    <m/>
    <m/>
    <m/>
    <m/>
    <m/>
    <m/>
    <m/>
  </r>
  <r>
    <x v="0"/>
    <x v="0"/>
    <x v="0"/>
    <x v="0"/>
    <n v="146817"/>
    <x v="49"/>
    <n v="7908324400229"/>
    <x v="87"/>
    <x v="87"/>
    <s v="CONSELHEIRO PENA"/>
    <x v="1"/>
    <x v="1"/>
    <s v="C"/>
    <n v="0"/>
    <m/>
    <m/>
    <m/>
    <m/>
    <m/>
    <m/>
    <n v="1"/>
    <n v="10.99"/>
  </r>
  <r>
    <x v="0"/>
    <x v="0"/>
    <x v="0"/>
    <x v="0"/>
    <n v="146817"/>
    <x v="49"/>
    <n v="7908324400229"/>
    <x v="132"/>
    <x v="133"/>
    <s v="ILHEUS"/>
    <x v="0"/>
    <x v="1"/>
    <s v="C"/>
    <n v="0"/>
    <m/>
    <m/>
    <m/>
    <m/>
    <m/>
    <m/>
    <m/>
    <m/>
  </r>
  <r>
    <x v="0"/>
    <x v="0"/>
    <x v="0"/>
    <x v="0"/>
    <n v="146817"/>
    <x v="49"/>
    <n v="7908324400229"/>
    <x v="60"/>
    <x v="60"/>
    <s v="ERVALIA"/>
    <x v="1"/>
    <x v="1"/>
    <s v="C"/>
    <n v="0"/>
    <m/>
    <m/>
    <m/>
    <m/>
    <m/>
    <m/>
    <m/>
    <m/>
  </r>
  <r>
    <x v="0"/>
    <x v="0"/>
    <x v="0"/>
    <x v="0"/>
    <n v="146817"/>
    <x v="49"/>
    <n v="7908324400229"/>
    <x v="120"/>
    <x v="120"/>
    <s v="TEOFILO OTONI"/>
    <x v="1"/>
    <x v="1"/>
    <s v="D"/>
    <n v="0"/>
    <m/>
    <m/>
    <m/>
    <m/>
    <m/>
    <m/>
    <m/>
    <m/>
  </r>
  <r>
    <x v="0"/>
    <x v="0"/>
    <x v="0"/>
    <x v="0"/>
    <n v="146817"/>
    <x v="49"/>
    <n v="7908324400229"/>
    <x v="155"/>
    <x v="156"/>
    <s v="MONTANHA"/>
    <x v="2"/>
    <x v="1"/>
    <s v="D"/>
    <n v="0"/>
    <m/>
    <m/>
    <m/>
    <m/>
    <m/>
    <m/>
    <m/>
    <m/>
  </r>
  <r>
    <x v="0"/>
    <x v="0"/>
    <x v="0"/>
    <x v="0"/>
    <n v="146817"/>
    <x v="49"/>
    <n v="7908324400229"/>
    <x v="153"/>
    <x v="154"/>
    <s v="ITAMARAJU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14"/>
    <x v="14"/>
    <s v="TEIXEIRA DE FREITAS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158"/>
    <x v="160"/>
    <s v="NOVA VICOSA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104"/>
    <x v="104"/>
    <s v="IPATINGA"/>
    <x v="1"/>
    <x v="1"/>
    <s v="D"/>
    <n v="1"/>
    <m/>
    <m/>
    <m/>
    <m/>
    <m/>
    <m/>
    <m/>
    <m/>
  </r>
  <r>
    <x v="0"/>
    <x v="0"/>
    <x v="0"/>
    <x v="0"/>
    <n v="146817"/>
    <x v="49"/>
    <n v="7908324400229"/>
    <x v="50"/>
    <x v="50"/>
    <s v="NANUQUE"/>
    <x v="1"/>
    <x v="1"/>
    <s v="D"/>
    <n v="0"/>
    <m/>
    <m/>
    <m/>
    <m/>
    <m/>
    <m/>
    <m/>
    <m/>
  </r>
  <r>
    <x v="0"/>
    <x v="0"/>
    <x v="0"/>
    <x v="0"/>
    <n v="146817"/>
    <x v="49"/>
    <n v="7908324400229"/>
    <x v="154"/>
    <x v="155"/>
    <s v="INHAPIM"/>
    <x v="1"/>
    <x v="1"/>
    <s v="C"/>
    <n v="0"/>
    <m/>
    <m/>
    <m/>
    <m/>
    <m/>
    <m/>
    <m/>
    <m/>
  </r>
  <r>
    <x v="0"/>
    <x v="0"/>
    <x v="0"/>
    <x v="0"/>
    <n v="146817"/>
    <x v="49"/>
    <n v="7908324400229"/>
    <x v="86"/>
    <x v="86"/>
    <s v="ITAMARAJU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77"/>
    <x v="77"/>
    <s v="TIMOTEO"/>
    <x v="1"/>
    <x v="1"/>
    <s v="C"/>
    <n v="0"/>
    <m/>
    <m/>
    <m/>
    <m/>
    <m/>
    <m/>
    <m/>
    <m/>
  </r>
  <r>
    <x v="0"/>
    <x v="0"/>
    <x v="0"/>
    <x v="0"/>
    <n v="146817"/>
    <x v="49"/>
    <n v="7908324400229"/>
    <x v="51"/>
    <x v="51"/>
    <s v="CAPELINHA"/>
    <x v="1"/>
    <x v="1"/>
    <s v="D"/>
    <n v="0"/>
    <m/>
    <m/>
    <m/>
    <m/>
    <m/>
    <m/>
    <n v="1"/>
    <n v="10.99"/>
  </r>
  <r>
    <x v="0"/>
    <x v="0"/>
    <x v="0"/>
    <x v="0"/>
    <n v="146817"/>
    <x v="49"/>
    <n v="7908324400229"/>
    <x v="76"/>
    <x v="76"/>
    <s v="RUBIM"/>
    <x v="1"/>
    <x v="1"/>
    <s v="AA"/>
    <n v="1"/>
    <m/>
    <m/>
    <m/>
    <m/>
    <m/>
    <m/>
    <m/>
    <m/>
  </r>
  <r>
    <x v="0"/>
    <x v="0"/>
    <x v="0"/>
    <x v="0"/>
    <n v="146817"/>
    <x v="49"/>
    <n v="7908324400229"/>
    <x v="7"/>
    <x v="7"/>
    <s v="ITAOBIM"/>
    <x v="1"/>
    <x v="1"/>
    <s v="D"/>
    <n v="0"/>
    <m/>
    <m/>
    <m/>
    <m/>
    <m/>
    <m/>
    <m/>
    <m/>
  </r>
  <r>
    <x v="0"/>
    <x v="0"/>
    <x v="0"/>
    <x v="0"/>
    <n v="146817"/>
    <x v="49"/>
    <n v="7908324400229"/>
    <x v="37"/>
    <x v="37"/>
    <s v="CARLOS CHAGAS"/>
    <x v="1"/>
    <x v="1"/>
    <s v="D"/>
    <n v="1"/>
    <m/>
    <m/>
    <m/>
    <m/>
    <m/>
    <m/>
    <m/>
    <m/>
  </r>
  <r>
    <x v="0"/>
    <x v="0"/>
    <x v="0"/>
    <x v="0"/>
    <n v="146817"/>
    <x v="49"/>
    <n v="7908324400229"/>
    <x v="30"/>
    <x v="30"/>
    <s v="IPATINGA"/>
    <x v="1"/>
    <x v="1"/>
    <s v="D"/>
    <n v="0"/>
    <m/>
    <m/>
    <m/>
    <m/>
    <m/>
    <m/>
    <m/>
    <m/>
  </r>
  <r>
    <x v="0"/>
    <x v="0"/>
    <x v="0"/>
    <x v="0"/>
    <n v="146817"/>
    <x v="49"/>
    <n v="7908324400229"/>
    <x v="16"/>
    <x v="16"/>
    <s v="ITABUNA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146817"/>
    <x v="49"/>
    <n v="7908324400229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46817"/>
    <x v="49"/>
    <n v="7908324400229"/>
    <x v="39"/>
    <x v="39"/>
    <s v="ITABELA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40"/>
    <x v="40"/>
    <s v="PORTO SEGURO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75"/>
    <x v="75"/>
    <s v="IPATINGA"/>
    <x v="1"/>
    <x v="1"/>
    <s v="D"/>
    <n v="0"/>
    <m/>
    <m/>
    <m/>
    <m/>
    <m/>
    <m/>
    <m/>
    <m/>
  </r>
  <r>
    <x v="0"/>
    <x v="0"/>
    <x v="0"/>
    <x v="0"/>
    <n v="146817"/>
    <x v="49"/>
    <n v="7908324400229"/>
    <x v="140"/>
    <x v="141"/>
    <s v="EUNAPOLIS"/>
    <x v="0"/>
    <x v="1"/>
    <s v="C"/>
    <n v="0"/>
    <m/>
    <m/>
    <m/>
    <m/>
    <m/>
    <m/>
    <m/>
    <m/>
  </r>
  <r>
    <x v="0"/>
    <x v="0"/>
    <x v="0"/>
    <x v="0"/>
    <n v="146817"/>
    <x v="49"/>
    <n v="7908324400229"/>
    <x v="58"/>
    <x v="58"/>
    <s v="AGUAS FORMOSAS"/>
    <x v="1"/>
    <x v="1"/>
    <s v="C"/>
    <n v="0"/>
    <m/>
    <m/>
    <m/>
    <m/>
    <m/>
    <m/>
    <m/>
    <m/>
  </r>
  <r>
    <x v="1"/>
    <x v="2"/>
    <x v="0"/>
    <x v="0"/>
    <n v="146817"/>
    <x v="49"/>
    <n v="7908324400229"/>
    <x v="184"/>
    <x v="195"/>
    <s v="TEOFILO OTONI"/>
    <x v="1"/>
    <x v="1"/>
    <s v="D"/>
    <n v="0"/>
    <m/>
    <m/>
    <m/>
    <m/>
    <m/>
    <m/>
    <m/>
    <m/>
  </r>
  <r>
    <x v="1"/>
    <x v="3"/>
    <x v="0"/>
    <x v="0"/>
    <n v="146817"/>
    <x v="49"/>
    <n v="7908324400229"/>
    <x v="185"/>
    <x v="196"/>
    <s v="EUNAPOLIS"/>
    <x v="0"/>
    <x v="1"/>
    <s v="D"/>
    <n v="0"/>
    <m/>
    <m/>
    <m/>
    <m/>
    <m/>
    <m/>
    <m/>
    <m/>
  </r>
  <r>
    <x v="0"/>
    <x v="0"/>
    <x v="0"/>
    <x v="0"/>
    <n v="146817"/>
    <x v="49"/>
    <n v="7908324400229"/>
    <x v="54"/>
    <x v="54"/>
    <s v="CARATINGA"/>
    <x v="1"/>
    <x v="1"/>
    <s v="C"/>
    <n v="0"/>
    <m/>
    <m/>
    <m/>
    <m/>
    <m/>
    <m/>
    <m/>
    <m/>
  </r>
  <r>
    <x v="0"/>
    <x v="0"/>
    <x v="0"/>
    <x v="0"/>
    <n v="146817"/>
    <x v="49"/>
    <n v="7908324400229"/>
    <x v="68"/>
    <x v="68"/>
    <s v="PONTE NOVA"/>
    <x v="1"/>
    <x v="1"/>
    <s v="D"/>
    <n v="0"/>
    <m/>
    <m/>
    <m/>
    <m/>
    <m/>
    <m/>
    <m/>
    <m/>
  </r>
  <r>
    <x v="0"/>
    <x v="0"/>
    <x v="0"/>
    <x v="0"/>
    <n v="150412"/>
    <x v="50"/>
    <n v="7908324401004"/>
    <x v="116"/>
    <x v="116"/>
    <s v="GOVERNADOR VALADARES"/>
    <x v="1"/>
    <x v="2"/>
    <s v=""/>
    <m/>
    <m/>
    <m/>
    <m/>
    <m/>
    <m/>
    <m/>
    <n v="1"/>
    <n v="5.99"/>
  </r>
  <r>
    <x v="0"/>
    <x v="0"/>
    <x v="0"/>
    <x v="0"/>
    <n v="150416"/>
    <x v="51"/>
    <n v="7908324400984"/>
    <x v="71"/>
    <x v="71"/>
    <s v="TEOFILO OTONI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33"/>
    <x v="33"/>
    <s v="GOVERNADOR VALADARES"/>
    <x v="1"/>
    <x v="1"/>
    <s v="D"/>
    <n v="1"/>
    <m/>
    <m/>
    <m/>
    <m/>
    <m/>
    <m/>
    <m/>
    <m/>
  </r>
  <r>
    <x v="0"/>
    <x v="0"/>
    <x v="0"/>
    <x v="0"/>
    <n v="150416"/>
    <x v="51"/>
    <n v="7908324400984"/>
    <x v="47"/>
    <x v="47"/>
    <s v="MANHUACU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2"/>
    <x v="12"/>
    <s v="ITABIR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69"/>
    <x v="177"/>
    <s v="MANHUACU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70"/>
    <x v="179"/>
    <s v="UB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57"/>
    <x v="57"/>
    <s v="JOAO MONLEVADE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80"/>
    <x v="80"/>
    <s v="NOVO CRUZEIRO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29"/>
    <x v="130"/>
    <s v="EUNAPOLIS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95"/>
    <x v="95"/>
    <s v="IPATING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48"/>
    <x v="48"/>
    <s v="LEOPOLDIN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07"/>
    <x v="107"/>
    <s v="IPATING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65"/>
    <x v="65"/>
    <s v="VICOS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27"/>
    <x v="27"/>
    <s v="MURIAE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80"/>
    <x v="190"/>
    <s v="CORONEL FABRICIANO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28"/>
    <x v="129"/>
    <s v="COLATINA"/>
    <x v="2"/>
    <x v="1"/>
    <s v="C"/>
    <n v="0"/>
    <m/>
    <m/>
    <m/>
    <m/>
    <m/>
    <m/>
    <m/>
    <m/>
  </r>
  <r>
    <x v="0"/>
    <x v="0"/>
    <x v="0"/>
    <x v="0"/>
    <n v="150416"/>
    <x v="51"/>
    <n v="7908324400984"/>
    <x v="156"/>
    <x v="158"/>
    <s v="COLATINA"/>
    <x v="2"/>
    <x v="1"/>
    <s v="C"/>
    <n v="0"/>
    <m/>
    <m/>
    <m/>
    <m/>
    <m/>
    <m/>
    <m/>
    <m/>
  </r>
  <r>
    <x v="0"/>
    <x v="0"/>
    <x v="0"/>
    <x v="0"/>
    <n v="150416"/>
    <x v="51"/>
    <n v="7908324400984"/>
    <x v="111"/>
    <x v="111"/>
    <s v="MURIAE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25"/>
    <x v="125"/>
    <s v="ITABUNA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112"/>
    <x v="176"/>
    <s v="CATAGUAS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43"/>
    <x v="144"/>
    <s v="BARRA DE SAO FRANCISCO"/>
    <x v="2"/>
    <x v="1"/>
    <s v="B"/>
    <n v="0"/>
    <m/>
    <m/>
    <m/>
    <m/>
    <m/>
    <m/>
    <m/>
    <m/>
  </r>
  <r>
    <x v="0"/>
    <x v="0"/>
    <x v="0"/>
    <x v="0"/>
    <n v="150416"/>
    <x v="51"/>
    <n v="7908324400984"/>
    <x v="113"/>
    <x v="113"/>
    <s v="GOVERNADOR VALADARES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81"/>
    <x v="81"/>
    <s v="ILHEUS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130"/>
    <x v="131"/>
    <s v="MURIAE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73"/>
    <x v="182"/>
    <s v="TEOFILO OTONI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6"/>
    <x v="6"/>
    <s v="ITABUNA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62"/>
    <x v="62"/>
    <s v="DIAMANTIN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27"/>
    <x v="128"/>
    <s v="CORONEL FABRICIANO"/>
    <x v="1"/>
    <x v="1"/>
    <s v="A"/>
    <n v="0"/>
    <m/>
    <m/>
    <m/>
    <m/>
    <m/>
    <m/>
    <m/>
    <m/>
  </r>
  <r>
    <x v="0"/>
    <x v="0"/>
    <x v="0"/>
    <x v="0"/>
    <n v="150416"/>
    <x v="51"/>
    <n v="7908324400984"/>
    <x v="46"/>
    <x v="46"/>
    <s v="IPATING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14"/>
    <x v="114"/>
    <s v="MURIAE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26"/>
    <x v="126"/>
    <s v="CORONEL FABRICIANO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96"/>
    <x v="96"/>
    <s v="ITABIR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56"/>
    <x v="56"/>
    <s v="GOVERNADOR VALADAR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74"/>
    <x v="74"/>
    <s v="GOVERNADOR VALADAR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52"/>
    <x v="153"/>
    <s v="IPATING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15"/>
    <x v="115"/>
    <s v="CAPELINH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45"/>
    <x v="45"/>
    <s v="CARANGOL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31"/>
    <x v="132"/>
    <s v="VISCONDE DO RIO BRANCO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16"/>
    <x v="116"/>
    <s v="GOVERNADOR VALADARES"/>
    <x v="1"/>
    <x v="1"/>
    <s v="C"/>
    <n v="0"/>
    <m/>
    <m/>
    <m/>
    <m/>
    <m/>
    <m/>
    <n v="1"/>
    <n v="5.99"/>
  </r>
  <r>
    <x v="0"/>
    <x v="0"/>
    <x v="0"/>
    <x v="0"/>
    <n v="150416"/>
    <x v="51"/>
    <n v="7908324400984"/>
    <x v="175"/>
    <x v="184"/>
    <s v="PEDRO CANARIO"/>
    <x v="2"/>
    <x v="1"/>
    <s v="B"/>
    <n v="0"/>
    <m/>
    <m/>
    <m/>
    <m/>
    <m/>
    <m/>
    <m/>
    <m/>
  </r>
  <r>
    <x v="0"/>
    <x v="0"/>
    <x v="0"/>
    <x v="0"/>
    <n v="150416"/>
    <x v="51"/>
    <n v="7908324400984"/>
    <x v="151"/>
    <x v="152"/>
    <s v="ITABUNA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144"/>
    <x v="145"/>
    <s v="TURMALIN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00"/>
    <x v="100"/>
    <s v="GOVERNADOR VALADARES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8"/>
    <x v="8"/>
    <s v="UB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41"/>
    <x v="41"/>
    <s v="VICOS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82"/>
    <x v="82"/>
    <s v="GOVERNADOR VALADAR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61"/>
    <x v="163"/>
    <s v="SAO MATEUS"/>
    <x v="2"/>
    <x v="1"/>
    <s v="B"/>
    <n v="0"/>
    <m/>
    <m/>
    <m/>
    <m/>
    <m/>
    <m/>
    <m/>
    <m/>
  </r>
  <r>
    <x v="0"/>
    <x v="0"/>
    <x v="0"/>
    <x v="0"/>
    <n v="150416"/>
    <x v="51"/>
    <n v="7908324400984"/>
    <x v="171"/>
    <x v="180"/>
    <s v="CARATINGA"/>
    <x v="1"/>
    <x v="1"/>
    <s v="C"/>
    <n v="0"/>
    <m/>
    <m/>
    <m/>
    <m/>
    <n v="1"/>
    <n v="5.99"/>
    <m/>
    <m/>
  </r>
  <r>
    <x v="0"/>
    <x v="0"/>
    <x v="0"/>
    <x v="0"/>
    <n v="150416"/>
    <x v="51"/>
    <n v="7908324400984"/>
    <x v="87"/>
    <x v="87"/>
    <s v="CONSELHEIRO PEN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20"/>
    <x v="20"/>
    <s v="IPATING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53"/>
    <x v="53"/>
    <s v="SANTA CRUZ CABRALIA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66"/>
    <x v="66"/>
    <s v="GOVERNADOR VALADARES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38"/>
    <x v="38"/>
    <s v="SAO MATEUS"/>
    <x v="2"/>
    <x v="1"/>
    <s v="C"/>
    <n v="0"/>
    <m/>
    <m/>
    <m/>
    <m/>
    <m/>
    <m/>
    <m/>
    <m/>
  </r>
  <r>
    <x v="0"/>
    <x v="0"/>
    <x v="0"/>
    <x v="0"/>
    <n v="150416"/>
    <x v="51"/>
    <n v="7908324400984"/>
    <x v="60"/>
    <x v="60"/>
    <s v="ERVALI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20"/>
    <x v="120"/>
    <s v="TEOFILO OTONI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55"/>
    <x v="156"/>
    <s v="MONTANHA"/>
    <x v="2"/>
    <x v="1"/>
    <s v="B"/>
    <n v="0"/>
    <m/>
    <m/>
    <m/>
    <m/>
    <m/>
    <m/>
    <m/>
    <m/>
  </r>
  <r>
    <x v="0"/>
    <x v="0"/>
    <x v="0"/>
    <x v="0"/>
    <n v="150416"/>
    <x v="51"/>
    <n v="7908324400984"/>
    <x v="121"/>
    <x v="121"/>
    <s v="LINHARES"/>
    <x v="2"/>
    <x v="1"/>
    <s v="C"/>
    <n v="0"/>
    <m/>
    <m/>
    <m/>
    <m/>
    <m/>
    <m/>
    <m/>
    <m/>
  </r>
  <r>
    <x v="0"/>
    <x v="0"/>
    <x v="0"/>
    <x v="0"/>
    <n v="150416"/>
    <x v="51"/>
    <n v="7908324400984"/>
    <x v="85"/>
    <x v="85"/>
    <s v="TEOFILO OTONI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89"/>
    <x v="89"/>
    <s v="CORONEL FABRICIANO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29"/>
    <x v="29"/>
    <s v="CORONEL FABRICIANO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3"/>
    <x v="13"/>
    <s v="TIMOTEO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91"/>
    <x v="91"/>
    <s v="GOVERNADOR VALADARES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79"/>
    <x v="79"/>
    <s v="TEOFILO OTONI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32"/>
    <x v="32"/>
    <s v="ITAMBACURI"/>
    <x v="1"/>
    <x v="1"/>
    <s v="C"/>
    <n v="0"/>
    <m/>
    <m/>
    <n v="2"/>
    <n v="11.98"/>
    <m/>
    <m/>
    <m/>
    <m/>
  </r>
  <r>
    <x v="0"/>
    <x v="0"/>
    <x v="0"/>
    <x v="0"/>
    <n v="150416"/>
    <x v="51"/>
    <n v="7908324400984"/>
    <x v="92"/>
    <x v="92"/>
    <s v="GOVERNADOR VALADARES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02"/>
    <x v="102"/>
    <s v="IPATING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99"/>
    <x v="99"/>
    <s v="IPATING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24"/>
    <x v="24"/>
    <s v="CARATING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03"/>
    <x v="103"/>
    <s v="TEOFILO OTONI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48"/>
    <x v="149"/>
    <s v="TEIXEIRA DE FREITAS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14"/>
    <x v="14"/>
    <s v="TEIXEIRA DE FREITAS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178"/>
    <x v="188"/>
    <s v="TEIXEIRA DE FREITAS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5"/>
    <x v="5"/>
    <s v="PORTO SEGURO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2"/>
    <x v="2"/>
    <s v="ITABATAN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104"/>
    <x v="104"/>
    <s v="IPATINGA"/>
    <x v="1"/>
    <x v="1"/>
    <s v="C"/>
    <n v="0"/>
    <m/>
    <m/>
    <n v="1"/>
    <n v="5.96"/>
    <m/>
    <m/>
    <m/>
    <m/>
  </r>
  <r>
    <x v="0"/>
    <x v="0"/>
    <x v="0"/>
    <x v="0"/>
    <n v="150416"/>
    <x v="51"/>
    <n v="7908324400984"/>
    <x v="166"/>
    <x v="169"/>
    <s v="GOVERNADOR VALADAR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67"/>
    <x v="67"/>
    <s v="GOVERNADOR VALADARES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35"/>
    <x v="35"/>
    <s v="TEOFILO OTONI"/>
    <x v="1"/>
    <x v="1"/>
    <s v="AA"/>
    <n v="0"/>
    <m/>
    <m/>
    <m/>
    <m/>
    <m/>
    <m/>
    <m/>
    <m/>
  </r>
  <r>
    <x v="0"/>
    <x v="0"/>
    <x v="0"/>
    <x v="0"/>
    <n v="150416"/>
    <x v="51"/>
    <n v="7908324400984"/>
    <x v="105"/>
    <x v="105"/>
    <s v="IPATING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54"/>
    <x v="155"/>
    <s v="INHAPIM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36"/>
    <x v="137"/>
    <s v="TIMOTEO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74"/>
    <x v="183"/>
    <s v="TIMOTEO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37"/>
    <x v="138"/>
    <s v="IPATINGA"/>
    <x v="1"/>
    <x v="1"/>
    <s v="B"/>
    <n v="0"/>
    <m/>
    <m/>
    <m/>
    <m/>
    <m/>
    <m/>
    <n v="2"/>
    <n v="11.98"/>
  </r>
  <r>
    <x v="0"/>
    <x v="0"/>
    <x v="0"/>
    <x v="0"/>
    <n v="150416"/>
    <x v="51"/>
    <n v="7908324400984"/>
    <x v="86"/>
    <x v="86"/>
    <s v="ITAMARAJU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77"/>
    <x v="77"/>
    <s v="TIMOTEO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36"/>
    <x v="36"/>
    <s v="GOVERNADOR VALADAR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38"/>
    <x v="139"/>
    <s v="JOAO MONLEVADE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72"/>
    <x v="181"/>
    <s v="IPATING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123"/>
    <x v="123"/>
    <s v="MALACACHET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21"/>
    <x v="21"/>
    <s v="JEQUITINHONH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51"/>
    <x v="51"/>
    <s v="CAPELINH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3"/>
    <x v="3"/>
    <s v="ALMENAR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01"/>
    <x v="101"/>
    <s v="ALMENAR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76"/>
    <x v="76"/>
    <s v="RUBIM"/>
    <x v="1"/>
    <x v="1"/>
    <s v="AA"/>
    <n v="0"/>
    <m/>
    <m/>
    <m/>
    <m/>
    <m/>
    <m/>
    <m/>
    <m/>
  </r>
  <r>
    <x v="0"/>
    <x v="0"/>
    <x v="0"/>
    <x v="0"/>
    <n v="150416"/>
    <x v="51"/>
    <n v="7908324400984"/>
    <x v="7"/>
    <x v="7"/>
    <s v="ITAOBIM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5"/>
    <x v="15"/>
    <s v="ARACUAI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64"/>
    <x v="167"/>
    <s v="TEOFILO OTONI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37"/>
    <x v="37"/>
    <s v="CARLOS CHAGAS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30"/>
    <x v="30"/>
    <s v="IPATING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72"/>
    <x v="72"/>
    <s v="MEDIN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55"/>
    <x v="55"/>
    <s v="EUNAPOLIS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16"/>
    <x v="16"/>
    <s v="ITABUNA"/>
    <x v="0"/>
    <x v="1"/>
    <s v="B"/>
    <n v="0"/>
    <m/>
    <m/>
    <m/>
    <m/>
    <m/>
    <m/>
    <m/>
    <m/>
  </r>
  <r>
    <x v="0"/>
    <x v="0"/>
    <x v="0"/>
    <x v="0"/>
    <n v="150416"/>
    <x v="51"/>
    <n v="7908324400984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150416"/>
    <x v="51"/>
    <n v="7908324400984"/>
    <x v="19"/>
    <x v="19"/>
    <s v="PEDRA AZUL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7"/>
    <x v="17"/>
    <s v="GUANHAES"/>
    <x v="1"/>
    <x v="1"/>
    <s v="D"/>
    <n v="1"/>
    <m/>
    <m/>
    <m/>
    <m/>
    <m/>
    <m/>
    <m/>
    <m/>
  </r>
  <r>
    <x v="0"/>
    <x v="0"/>
    <x v="0"/>
    <x v="0"/>
    <n v="150416"/>
    <x v="51"/>
    <n v="7908324400984"/>
    <x v="28"/>
    <x v="28"/>
    <s v="TEOFILO OTONI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44"/>
    <x v="44"/>
    <s v="IPATINGA"/>
    <x v="1"/>
    <x v="1"/>
    <s v="D"/>
    <n v="1"/>
    <m/>
    <m/>
    <m/>
    <m/>
    <m/>
    <m/>
    <m/>
    <m/>
  </r>
  <r>
    <x v="0"/>
    <x v="0"/>
    <x v="0"/>
    <x v="0"/>
    <n v="150416"/>
    <x v="51"/>
    <n v="7908324400984"/>
    <x v="124"/>
    <x v="124"/>
    <s v="EUNAPOLIS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149"/>
    <x v="150"/>
    <s v="CARATING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09"/>
    <x v="109"/>
    <s v="CORONEL FABRICIANO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50416"/>
    <x v="51"/>
    <n v="7908324400984"/>
    <x v="139"/>
    <x v="140"/>
    <s v="TEIXEIRA DE FREITAS"/>
    <x v="0"/>
    <x v="1"/>
    <s v="B"/>
    <n v="0"/>
    <m/>
    <m/>
    <m/>
    <m/>
    <m/>
    <m/>
    <m/>
    <m/>
  </r>
  <r>
    <x v="0"/>
    <x v="0"/>
    <x v="0"/>
    <x v="0"/>
    <n v="150416"/>
    <x v="51"/>
    <n v="7908324400984"/>
    <x v="39"/>
    <x v="39"/>
    <s v="ITABELA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90"/>
    <x v="90"/>
    <s v="TEOFILO OTONI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40"/>
    <x v="40"/>
    <s v="PORTO SEGURO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159"/>
    <x v="161"/>
    <s v="GOVERNADOR VALADARE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64"/>
    <x v="64"/>
    <s v="TEIXEIRA DE FREITAS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18"/>
    <x v="18"/>
    <s v="IPATING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75"/>
    <x v="75"/>
    <s v="IPATING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140"/>
    <x v="141"/>
    <s v="EUNAPOLIS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23"/>
    <x v="23"/>
    <s v="PORTO SEGURO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4"/>
    <x v="4"/>
    <s v="SAO MATEUS"/>
    <x v="2"/>
    <x v="1"/>
    <s v="D"/>
    <n v="0"/>
    <m/>
    <m/>
    <m/>
    <m/>
    <m/>
    <m/>
    <m/>
    <m/>
  </r>
  <r>
    <x v="0"/>
    <x v="0"/>
    <x v="0"/>
    <x v="0"/>
    <n v="150416"/>
    <x v="51"/>
    <n v="7908324400984"/>
    <x v="69"/>
    <x v="69"/>
    <s v="PORTO SEGURO"/>
    <x v="0"/>
    <x v="1"/>
    <s v="C"/>
    <n v="0"/>
    <m/>
    <m/>
    <m/>
    <m/>
    <m/>
    <m/>
    <m/>
    <m/>
  </r>
  <r>
    <x v="0"/>
    <x v="0"/>
    <x v="0"/>
    <x v="0"/>
    <n v="150416"/>
    <x v="51"/>
    <n v="7908324400984"/>
    <x v="160"/>
    <x v="162"/>
    <s v="DIAMANTIN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58"/>
    <x v="58"/>
    <s v="AGUAS FORMOSAS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141"/>
    <x v="142"/>
    <s v="IPATING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150416"/>
    <x v="51"/>
    <n v="7908324400984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150416"/>
    <x v="51"/>
    <n v="7908324400984"/>
    <x v="185"/>
    <x v="196"/>
    <s v="EUNAPOLIS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73"/>
    <x v="73"/>
    <s v="TEIXEIRA DE FREITAS"/>
    <x v="0"/>
    <x v="1"/>
    <s v="D"/>
    <n v="0"/>
    <m/>
    <m/>
    <m/>
    <m/>
    <m/>
    <m/>
    <m/>
    <m/>
  </r>
  <r>
    <x v="0"/>
    <x v="0"/>
    <x v="0"/>
    <x v="0"/>
    <n v="150416"/>
    <x v="51"/>
    <n v="7908324400984"/>
    <x v="94"/>
    <x v="94"/>
    <s v="ITAMARANDIBA"/>
    <x v="1"/>
    <x v="1"/>
    <s v="C"/>
    <n v="0"/>
    <m/>
    <m/>
    <m/>
    <m/>
    <m/>
    <m/>
    <m/>
    <m/>
  </r>
  <r>
    <x v="0"/>
    <x v="0"/>
    <x v="0"/>
    <x v="0"/>
    <n v="150416"/>
    <x v="51"/>
    <n v="7908324400984"/>
    <x v="52"/>
    <x v="52"/>
    <s v="LINHARES"/>
    <x v="2"/>
    <x v="1"/>
    <s v="D"/>
    <n v="0"/>
    <m/>
    <m/>
    <m/>
    <m/>
    <m/>
    <m/>
    <m/>
    <m/>
  </r>
  <r>
    <x v="0"/>
    <x v="1"/>
    <x v="0"/>
    <x v="0"/>
    <n v="150416"/>
    <x v="51"/>
    <n v="7908324400984"/>
    <x v="54"/>
    <x v="222"/>
    <s v="CARATINGA"/>
    <x v="1"/>
    <x v="1"/>
    <s v=""/>
    <m/>
    <m/>
    <m/>
    <n v="-1"/>
    <n v="-5.99"/>
    <m/>
    <m/>
    <m/>
    <m/>
  </r>
  <r>
    <x v="0"/>
    <x v="0"/>
    <x v="0"/>
    <x v="0"/>
    <n v="150416"/>
    <x v="51"/>
    <n v="7908324400984"/>
    <x v="54"/>
    <x v="54"/>
    <s v="CARATINGA"/>
    <x v="1"/>
    <x v="1"/>
    <s v="C"/>
    <n v="0"/>
    <m/>
    <m/>
    <n v="1"/>
    <n v="5.99"/>
    <m/>
    <m/>
    <m/>
    <m/>
  </r>
  <r>
    <x v="0"/>
    <x v="0"/>
    <x v="0"/>
    <x v="0"/>
    <n v="150416"/>
    <x v="51"/>
    <n v="7908324400984"/>
    <x v="70"/>
    <x v="70"/>
    <s v="VICOSA"/>
    <x v="1"/>
    <x v="1"/>
    <s v="B"/>
    <n v="0"/>
    <m/>
    <m/>
    <m/>
    <m/>
    <m/>
    <m/>
    <m/>
    <m/>
  </r>
  <r>
    <x v="0"/>
    <x v="0"/>
    <x v="0"/>
    <x v="0"/>
    <n v="150416"/>
    <x v="51"/>
    <n v="7908324400984"/>
    <x v="68"/>
    <x v="68"/>
    <s v="PONTE NOVA"/>
    <x v="1"/>
    <x v="1"/>
    <s v="D"/>
    <n v="0"/>
    <m/>
    <m/>
    <m/>
    <m/>
    <m/>
    <m/>
    <m/>
    <m/>
  </r>
  <r>
    <x v="0"/>
    <x v="0"/>
    <x v="0"/>
    <x v="0"/>
    <n v="150416"/>
    <x v="51"/>
    <n v="7908324400984"/>
    <x v="25"/>
    <x v="25"/>
    <s v="IPATINGA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33"/>
    <x v="33"/>
    <s v="GOVERNADOR VALADARES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47"/>
    <x v="47"/>
    <s v="MANHUACU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69"/>
    <x v="177"/>
    <s v="MANHUACU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70"/>
    <x v="179"/>
    <s v="UB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57"/>
    <x v="57"/>
    <s v="JOAO MONLEVADE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80"/>
    <x v="80"/>
    <s v="NOVO CRUZEIRO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29"/>
    <x v="130"/>
    <s v="EUNAPOLIS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83"/>
    <x v="83"/>
    <s v="GOVERNADOR VALADAR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95"/>
    <x v="95"/>
    <s v="IPATINGA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07"/>
    <x v="107"/>
    <s v="IPATING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67"/>
    <x v="170"/>
    <s v="JOAO MONLEVADE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27"/>
    <x v="27"/>
    <s v="MURIAE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80"/>
    <x v="190"/>
    <s v="CORONEL FABRICIANO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11"/>
    <x v="111"/>
    <s v="MURIAE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25"/>
    <x v="125"/>
    <s v="ITABUNA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112"/>
    <x v="176"/>
    <s v="CATAGUAS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43"/>
    <x v="144"/>
    <s v="BARRA DE SAO FRANCISCO"/>
    <x v="2"/>
    <x v="1"/>
    <s v="B"/>
    <n v="0"/>
    <m/>
    <m/>
    <m/>
    <m/>
    <m/>
    <m/>
    <m/>
    <m/>
  </r>
  <r>
    <x v="0"/>
    <x v="0"/>
    <x v="0"/>
    <x v="0"/>
    <n v="150417"/>
    <x v="52"/>
    <n v="7908324400991"/>
    <x v="113"/>
    <x v="113"/>
    <s v="GOVERNADOR VALADAR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81"/>
    <x v="81"/>
    <s v="ILHEUS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130"/>
    <x v="131"/>
    <s v="MURIAE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73"/>
    <x v="182"/>
    <s v="TEOFILO OTONI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6"/>
    <x v="6"/>
    <s v="ITABUNA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62"/>
    <x v="62"/>
    <s v="DIAMANTIN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27"/>
    <x v="128"/>
    <s v="CORONEL FABRICIANO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46"/>
    <x v="46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14"/>
    <x v="114"/>
    <s v="MURIAE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96"/>
    <x v="96"/>
    <s v="ITABIRA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56"/>
    <x v="56"/>
    <s v="GOVERNADOR VALADAR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74"/>
    <x v="74"/>
    <s v="GOVERNADOR VALADAR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15"/>
    <x v="115"/>
    <s v="CAPELINH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45"/>
    <x v="45"/>
    <s v="CARANGOL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31"/>
    <x v="132"/>
    <s v="VISCONDE DO RIO BRANCO"/>
    <x v="1"/>
    <x v="1"/>
    <s v="D"/>
    <n v="1"/>
    <m/>
    <m/>
    <m/>
    <m/>
    <m/>
    <m/>
    <m/>
    <m/>
  </r>
  <r>
    <x v="0"/>
    <x v="0"/>
    <x v="0"/>
    <x v="0"/>
    <n v="150417"/>
    <x v="52"/>
    <n v="7908324400991"/>
    <x v="116"/>
    <x v="116"/>
    <s v="GOVERNADOR VALADAR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75"/>
    <x v="184"/>
    <s v="PEDRO CANARIO"/>
    <x v="2"/>
    <x v="1"/>
    <s v="C"/>
    <n v="0"/>
    <m/>
    <m/>
    <m/>
    <m/>
    <m/>
    <m/>
    <m/>
    <m/>
  </r>
  <r>
    <x v="0"/>
    <x v="0"/>
    <x v="0"/>
    <x v="0"/>
    <n v="150417"/>
    <x v="52"/>
    <n v="7908324400991"/>
    <x v="151"/>
    <x v="152"/>
    <s v="ITABUNA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144"/>
    <x v="145"/>
    <s v="TURMALIN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00"/>
    <x v="100"/>
    <s v="GOVERNADOR VALADARES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8"/>
    <x v="8"/>
    <s v="UB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41"/>
    <x v="41"/>
    <s v="VICOS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46"/>
    <x v="147"/>
    <s v="LINHARES"/>
    <x v="2"/>
    <x v="1"/>
    <s v="D"/>
    <n v="0"/>
    <m/>
    <m/>
    <m/>
    <m/>
    <m/>
    <m/>
    <m/>
    <m/>
  </r>
  <r>
    <x v="0"/>
    <x v="0"/>
    <x v="0"/>
    <x v="0"/>
    <n v="150417"/>
    <x v="52"/>
    <n v="7908324400991"/>
    <x v="161"/>
    <x v="163"/>
    <s v="SAO MATEUS"/>
    <x v="2"/>
    <x v="1"/>
    <s v="B"/>
    <n v="0"/>
    <m/>
    <m/>
    <m/>
    <m/>
    <m/>
    <m/>
    <m/>
    <m/>
  </r>
  <r>
    <x v="0"/>
    <x v="0"/>
    <x v="0"/>
    <x v="0"/>
    <n v="150417"/>
    <x v="52"/>
    <n v="7908324400991"/>
    <x v="171"/>
    <x v="180"/>
    <s v="CAR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87"/>
    <x v="87"/>
    <s v="CONSELHEIRO PEN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20"/>
    <x v="20"/>
    <s v="IPATINGA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53"/>
    <x v="53"/>
    <s v="SANTA CRUZ CABRALIA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66"/>
    <x v="66"/>
    <s v="GOVERNADOR VALADARES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38"/>
    <x v="38"/>
    <s v="SAO MATEUS"/>
    <x v="2"/>
    <x v="1"/>
    <s v="C"/>
    <n v="0"/>
    <m/>
    <m/>
    <m/>
    <m/>
    <m/>
    <m/>
    <m/>
    <m/>
  </r>
  <r>
    <x v="0"/>
    <x v="0"/>
    <x v="0"/>
    <x v="0"/>
    <n v="150417"/>
    <x v="52"/>
    <n v="7908324400991"/>
    <x v="60"/>
    <x v="60"/>
    <s v="ERVALI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55"/>
    <x v="156"/>
    <s v="MONTANHA"/>
    <x v="2"/>
    <x v="1"/>
    <s v="C"/>
    <n v="0"/>
    <m/>
    <m/>
    <m/>
    <m/>
    <m/>
    <m/>
    <m/>
    <m/>
  </r>
  <r>
    <x v="0"/>
    <x v="0"/>
    <x v="0"/>
    <x v="0"/>
    <n v="150417"/>
    <x v="52"/>
    <n v="7908324400991"/>
    <x v="121"/>
    <x v="121"/>
    <s v="LINHARES"/>
    <x v="2"/>
    <x v="1"/>
    <s v="C"/>
    <n v="0"/>
    <m/>
    <m/>
    <m/>
    <m/>
    <m/>
    <m/>
    <m/>
    <m/>
  </r>
  <r>
    <x v="0"/>
    <x v="0"/>
    <x v="0"/>
    <x v="0"/>
    <n v="150417"/>
    <x v="52"/>
    <n v="7908324400991"/>
    <x v="85"/>
    <x v="85"/>
    <s v="TEOFILO OTONI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78"/>
    <x v="78"/>
    <s v="EUNAPOLIS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89"/>
    <x v="89"/>
    <s v="CORONEL FABRICIANO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29"/>
    <x v="29"/>
    <s v="CORONEL FABRICIANO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3"/>
    <x v="13"/>
    <s v="TIMOTEO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91"/>
    <x v="91"/>
    <s v="GOVERNADOR VALADAR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79"/>
    <x v="79"/>
    <s v="TEOFILO OTONI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92"/>
    <x v="92"/>
    <s v="GOVERNADOR VALADARES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02"/>
    <x v="102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99"/>
    <x v="99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24"/>
    <x v="24"/>
    <s v="CARATING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08"/>
    <x v="108"/>
    <s v="CARATINGA"/>
    <x v="1"/>
    <x v="1"/>
    <s v="AA"/>
    <n v="0"/>
    <m/>
    <m/>
    <m/>
    <m/>
    <m/>
    <m/>
    <m/>
    <m/>
  </r>
  <r>
    <x v="0"/>
    <x v="0"/>
    <x v="0"/>
    <x v="0"/>
    <n v="150417"/>
    <x v="52"/>
    <n v="7908324400991"/>
    <x v="103"/>
    <x v="103"/>
    <s v="TEOFILO OTONI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48"/>
    <x v="149"/>
    <s v="TEIXEIRA DE FREITAS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14"/>
    <x v="14"/>
    <s v="TEIXEIRA DE FREITAS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178"/>
    <x v="188"/>
    <s v="TEIXEIRA DE FREITAS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5"/>
    <x v="5"/>
    <s v="PORTO SEGURO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104"/>
    <x v="104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67"/>
    <x v="67"/>
    <s v="GOVERNADOR VALADARES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42"/>
    <x v="143"/>
    <s v="TEOFILO OTONI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50"/>
    <x v="50"/>
    <s v="NANUQUE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35"/>
    <x v="136"/>
    <s v="IPATING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05"/>
    <x v="105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54"/>
    <x v="155"/>
    <s v="INHAPIM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36"/>
    <x v="137"/>
    <s v="TIMOTEO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74"/>
    <x v="183"/>
    <s v="TIMOTEO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37"/>
    <x v="138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86"/>
    <x v="86"/>
    <s v="ITAMARAJU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77"/>
    <x v="77"/>
    <s v="TIMOTEO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36"/>
    <x v="36"/>
    <s v="GOVERNADOR VALADARES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38"/>
    <x v="139"/>
    <s v="JOAO MONLEVADE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72"/>
    <x v="181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23"/>
    <x v="123"/>
    <s v="MALACACHET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21"/>
    <x v="21"/>
    <s v="JEQUITINHONH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51"/>
    <x v="51"/>
    <s v="CAPELINH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3"/>
    <x v="3"/>
    <s v="ALMENAR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01"/>
    <x v="101"/>
    <s v="ALMENAR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76"/>
    <x v="76"/>
    <s v="RUBIM"/>
    <x v="1"/>
    <x v="1"/>
    <s v="AA"/>
    <n v="0"/>
    <m/>
    <m/>
    <m/>
    <m/>
    <m/>
    <m/>
    <m/>
    <m/>
  </r>
  <r>
    <x v="0"/>
    <x v="0"/>
    <x v="0"/>
    <x v="0"/>
    <n v="150417"/>
    <x v="52"/>
    <n v="7908324400991"/>
    <x v="7"/>
    <x v="7"/>
    <s v="ITAOBIM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5"/>
    <x v="15"/>
    <s v="ARACUAI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31"/>
    <x v="31"/>
    <s v="GOVERNADOR VALADARES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64"/>
    <x v="167"/>
    <s v="TEOFILO OTONI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06"/>
    <x v="106"/>
    <s v="NANUQUE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37"/>
    <x v="37"/>
    <s v="CARLOS CHAGAS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30"/>
    <x v="30"/>
    <s v="IPATING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72"/>
    <x v="72"/>
    <s v="MEDIN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55"/>
    <x v="55"/>
    <s v="EUNAPOLIS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16"/>
    <x v="16"/>
    <s v="ITABUNA"/>
    <x v="0"/>
    <x v="1"/>
    <s v="B"/>
    <n v="0"/>
    <m/>
    <m/>
    <m/>
    <m/>
    <m/>
    <m/>
    <m/>
    <m/>
  </r>
  <r>
    <x v="0"/>
    <x v="0"/>
    <x v="0"/>
    <x v="0"/>
    <n v="150417"/>
    <x v="52"/>
    <n v="7908324400991"/>
    <x v="165"/>
    <x v="168"/>
    <s v="PORTO SEGURO"/>
    <x v="0"/>
    <x v="1"/>
    <s v="AA"/>
    <n v="0"/>
    <m/>
    <m/>
    <m/>
    <m/>
    <m/>
    <m/>
    <m/>
    <m/>
  </r>
  <r>
    <x v="0"/>
    <x v="0"/>
    <x v="0"/>
    <x v="0"/>
    <n v="150417"/>
    <x v="52"/>
    <n v="7908324400991"/>
    <x v="19"/>
    <x v="19"/>
    <s v="PEDRA AZUL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17"/>
    <x v="17"/>
    <s v="GUANHAES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28"/>
    <x v="28"/>
    <s v="TEOFILO OTONI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44"/>
    <x v="44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24"/>
    <x v="124"/>
    <s v="EUNAPOLIS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149"/>
    <x v="150"/>
    <s v="CAR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09"/>
    <x v="109"/>
    <s v="CORONEL FABRICIANO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84"/>
    <x v="84"/>
    <s v="PADRE PARAISO"/>
    <x v="1"/>
    <x v="1"/>
    <s v="AA"/>
    <n v="0"/>
    <m/>
    <m/>
    <m/>
    <m/>
    <m/>
    <m/>
    <m/>
    <m/>
  </r>
  <r>
    <x v="0"/>
    <x v="0"/>
    <x v="0"/>
    <x v="0"/>
    <n v="150417"/>
    <x v="52"/>
    <n v="7908324400991"/>
    <x v="139"/>
    <x v="140"/>
    <s v="TEIXEIRA DE FREITAS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39"/>
    <x v="39"/>
    <s v="ITABELA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90"/>
    <x v="90"/>
    <s v="TEOFILO OTONI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40"/>
    <x v="40"/>
    <s v="PORTO SEGURO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159"/>
    <x v="161"/>
    <s v="GOVERNADOR VALADARES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64"/>
    <x v="64"/>
    <s v="TEIXEIRA DE FREITAS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18"/>
    <x v="18"/>
    <s v="IPATING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75"/>
    <x v="75"/>
    <s v="IPATING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140"/>
    <x v="141"/>
    <s v="EUNAPOLIS"/>
    <x v="0"/>
    <x v="1"/>
    <s v="C"/>
    <n v="0"/>
    <m/>
    <m/>
    <m/>
    <m/>
    <m/>
    <m/>
    <m/>
    <m/>
  </r>
  <r>
    <x v="0"/>
    <x v="0"/>
    <x v="0"/>
    <x v="0"/>
    <n v="150417"/>
    <x v="52"/>
    <n v="7908324400991"/>
    <x v="23"/>
    <x v="23"/>
    <s v="PORTO SEGURO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4"/>
    <x v="4"/>
    <s v="SAO MATEUS"/>
    <x v="2"/>
    <x v="1"/>
    <s v="C"/>
    <n v="0"/>
    <m/>
    <m/>
    <m/>
    <m/>
    <m/>
    <m/>
    <m/>
    <m/>
  </r>
  <r>
    <x v="0"/>
    <x v="0"/>
    <x v="0"/>
    <x v="0"/>
    <n v="150417"/>
    <x v="52"/>
    <n v="7908324400991"/>
    <x v="69"/>
    <x v="69"/>
    <s v="PORTO SEGURO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160"/>
    <x v="162"/>
    <s v="DIAMANTIN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58"/>
    <x v="58"/>
    <s v="AGUAS FORMOSAS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141"/>
    <x v="142"/>
    <s v="IPATINGA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93"/>
    <x v="93"/>
    <s v="GOVERNADOR VALADARES"/>
    <x v="1"/>
    <x v="1"/>
    <s v="AA"/>
    <n v="0"/>
    <m/>
    <m/>
    <m/>
    <m/>
    <m/>
    <m/>
    <m/>
    <m/>
  </r>
  <r>
    <x v="1"/>
    <x v="2"/>
    <x v="0"/>
    <x v="0"/>
    <n v="150417"/>
    <x v="52"/>
    <n v="7908324400991"/>
    <x v="184"/>
    <x v="195"/>
    <s v="TEOFILO OTONI"/>
    <x v="1"/>
    <x v="1"/>
    <s v="C"/>
    <n v="0"/>
    <m/>
    <m/>
    <m/>
    <m/>
    <m/>
    <m/>
    <m/>
    <m/>
  </r>
  <r>
    <x v="1"/>
    <x v="3"/>
    <x v="0"/>
    <x v="0"/>
    <n v="150417"/>
    <x v="52"/>
    <n v="7908324400991"/>
    <x v="185"/>
    <x v="196"/>
    <s v="EUNAPOLIS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73"/>
    <x v="73"/>
    <s v="TEIXEIRA DE FREITAS"/>
    <x v="0"/>
    <x v="1"/>
    <s v="D"/>
    <n v="0"/>
    <m/>
    <m/>
    <m/>
    <m/>
    <m/>
    <m/>
    <m/>
    <m/>
  </r>
  <r>
    <x v="0"/>
    <x v="0"/>
    <x v="0"/>
    <x v="0"/>
    <n v="150417"/>
    <x v="52"/>
    <n v="7908324400991"/>
    <x v="94"/>
    <x v="94"/>
    <s v="ITAMARANDIBA"/>
    <x v="1"/>
    <x v="1"/>
    <s v="C"/>
    <n v="0"/>
    <m/>
    <m/>
    <m/>
    <m/>
    <m/>
    <m/>
    <m/>
    <m/>
  </r>
  <r>
    <x v="0"/>
    <x v="0"/>
    <x v="0"/>
    <x v="0"/>
    <n v="150417"/>
    <x v="52"/>
    <n v="7908324400991"/>
    <x v="52"/>
    <x v="52"/>
    <s v="LINHARES"/>
    <x v="2"/>
    <x v="1"/>
    <s v="D"/>
    <n v="0"/>
    <m/>
    <m/>
    <m/>
    <m/>
    <m/>
    <m/>
    <m/>
    <m/>
  </r>
  <r>
    <x v="0"/>
    <x v="0"/>
    <x v="0"/>
    <x v="0"/>
    <n v="150417"/>
    <x v="52"/>
    <n v="7908324400991"/>
    <x v="54"/>
    <x v="54"/>
    <s v="CARATINGA"/>
    <x v="1"/>
    <x v="1"/>
    <s v="A"/>
    <n v="0"/>
    <m/>
    <m/>
    <m/>
    <m/>
    <m/>
    <m/>
    <m/>
    <m/>
  </r>
  <r>
    <x v="0"/>
    <x v="0"/>
    <x v="0"/>
    <x v="0"/>
    <n v="150417"/>
    <x v="52"/>
    <n v="7908324400991"/>
    <x v="70"/>
    <x v="70"/>
    <s v="VICOSA"/>
    <x v="1"/>
    <x v="1"/>
    <s v="B"/>
    <n v="0"/>
    <m/>
    <m/>
    <m/>
    <m/>
    <m/>
    <m/>
    <m/>
    <m/>
  </r>
  <r>
    <x v="0"/>
    <x v="0"/>
    <x v="0"/>
    <x v="0"/>
    <n v="150417"/>
    <x v="52"/>
    <n v="7908324400991"/>
    <x v="68"/>
    <x v="68"/>
    <s v="PONTE NOVA"/>
    <x v="1"/>
    <x v="1"/>
    <s v="D"/>
    <n v="0"/>
    <m/>
    <m/>
    <m/>
    <m/>
    <m/>
    <m/>
    <m/>
    <m/>
  </r>
  <r>
    <x v="0"/>
    <x v="0"/>
    <x v="0"/>
    <x v="0"/>
    <n v="150417"/>
    <x v="52"/>
    <n v="7908324400991"/>
    <x v="25"/>
    <x v="25"/>
    <s v="IPATINGA"/>
    <x v="1"/>
    <x v="1"/>
    <s v="C"/>
    <n v="0"/>
    <m/>
    <m/>
    <m/>
    <m/>
    <m/>
    <m/>
    <m/>
    <m/>
  </r>
  <r>
    <x v="0"/>
    <x v="0"/>
    <x v="0"/>
    <x v="0"/>
    <n v="150422"/>
    <x v="8"/>
    <n v="7908324401202"/>
    <x v="71"/>
    <x v="71"/>
    <s v="TEOFILO OTONI"/>
    <x v="1"/>
    <x v="0"/>
    <s v="C"/>
    <n v="1"/>
    <m/>
    <m/>
    <n v="1"/>
    <n v="15.87"/>
    <m/>
    <m/>
    <m/>
    <m/>
  </r>
  <r>
    <x v="0"/>
    <x v="0"/>
    <x v="0"/>
    <x v="0"/>
    <n v="150422"/>
    <x v="8"/>
    <n v="7908324401202"/>
    <x v="33"/>
    <x v="33"/>
    <s v="GOVERNADOR VALADARES"/>
    <x v="1"/>
    <x v="0"/>
    <s v="D"/>
    <n v="1"/>
    <m/>
    <m/>
    <m/>
    <m/>
    <n v="1"/>
    <n v="12.99"/>
    <m/>
    <m/>
  </r>
  <r>
    <x v="0"/>
    <x v="0"/>
    <x v="0"/>
    <x v="0"/>
    <n v="150422"/>
    <x v="8"/>
    <n v="7908324401202"/>
    <x v="47"/>
    <x v="47"/>
    <s v="MANHUACU"/>
    <x v="1"/>
    <x v="0"/>
    <s v="D"/>
    <n v="2"/>
    <m/>
    <m/>
    <m/>
    <m/>
    <n v="2"/>
    <n v="25.98"/>
    <n v="1"/>
    <n v="17.989999999999998"/>
  </r>
  <r>
    <x v="0"/>
    <x v="0"/>
    <x v="0"/>
    <x v="0"/>
    <n v="150422"/>
    <x v="8"/>
    <n v="7908324401202"/>
    <x v="169"/>
    <x v="177"/>
    <s v="MANHUACU"/>
    <x v="1"/>
    <x v="0"/>
    <s v="D"/>
    <n v="2"/>
    <m/>
    <m/>
    <m/>
    <m/>
    <n v="2"/>
    <n v="25.92"/>
    <m/>
    <m/>
  </r>
  <r>
    <x v="0"/>
    <x v="0"/>
    <x v="0"/>
    <x v="0"/>
    <n v="150422"/>
    <x v="8"/>
    <n v="7908324401202"/>
    <x v="57"/>
    <x v="57"/>
    <s v="JOAO MONLEVADE"/>
    <x v="1"/>
    <x v="0"/>
    <s v="C"/>
    <n v="4"/>
    <m/>
    <m/>
    <m/>
    <m/>
    <n v="1"/>
    <n v="17.989999999999998"/>
    <n v="2"/>
    <n v="35.79"/>
  </r>
  <r>
    <x v="0"/>
    <x v="0"/>
    <x v="0"/>
    <x v="0"/>
    <n v="150422"/>
    <x v="8"/>
    <n v="7908324401202"/>
    <x v="80"/>
    <x v="80"/>
    <s v="NOVO CRUZEIRO"/>
    <x v="1"/>
    <x v="0"/>
    <s v="D"/>
    <n v="2"/>
    <m/>
    <m/>
    <m/>
    <m/>
    <n v="1"/>
    <n v="12.99"/>
    <m/>
    <m/>
  </r>
  <r>
    <x v="0"/>
    <x v="0"/>
    <x v="0"/>
    <x v="0"/>
    <n v="150422"/>
    <x v="8"/>
    <n v="7908324401202"/>
    <x v="83"/>
    <x v="83"/>
    <s v="GOVERNADOR VALADARES"/>
    <x v="1"/>
    <x v="0"/>
    <s v="D"/>
    <n v="2"/>
    <m/>
    <m/>
    <m/>
    <m/>
    <n v="1"/>
    <n v="12.99"/>
    <n v="1"/>
    <n v="17.989999999999998"/>
  </r>
  <r>
    <x v="0"/>
    <x v="1"/>
    <x v="0"/>
    <x v="0"/>
    <n v="150422"/>
    <x v="8"/>
    <n v="7908324401202"/>
    <x v="107"/>
    <x v="172"/>
    <s v="IPATINGA"/>
    <x v="1"/>
    <x v="0"/>
    <s v=""/>
    <m/>
    <m/>
    <m/>
    <m/>
    <m/>
    <n v="1"/>
    <n v="17.989999999999998"/>
    <m/>
    <m/>
  </r>
  <r>
    <x v="0"/>
    <x v="0"/>
    <x v="0"/>
    <x v="0"/>
    <n v="150422"/>
    <x v="8"/>
    <n v="7908324401202"/>
    <x v="167"/>
    <x v="170"/>
    <s v="JOAO MONLEVADE"/>
    <x v="1"/>
    <x v="0"/>
    <s v="D"/>
    <n v="2"/>
    <m/>
    <m/>
    <m/>
    <m/>
    <n v="2"/>
    <n v="25.98"/>
    <m/>
    <m/>
  </r>
  <r>
    <x v="0"/>
    <x v="0"/>
    <x v="0"/>
    <x v="0"/>
    <n v="150422"/>
    <x v="8"/>
    <n v="7908324401202"/>
    <x v="65"/>
    <x v="65"/>
    <s v="VICOSA"/>
    <x v="1"/>
    <x v="0"/>
    <s v="C"/>
    <n v="3"/>
    <m/>
    <m/>
    <m/>
    <m/>
    <n v="3"/>
    <n v="38.97"/>
    <n v="2"/>
    <n v="35.979999999999997"/>
  </r>
  <r>
    <x v="0"/>
    <x v="0"/>
    <x v="0"/>
    <x v="0"/>
    <n v="150422"/>
    <x v="8"/>
    <n v="7908324401202"/>
    <x v="180"/>
    <x v="190"/>
    <s v="CORONEL FABRICIANO"/>
    <x v="1"/>
    <x v="0"/>
    <s v="C"/>
    <n v="3"/>
    <m/>
    <m/>
    <n v="1"/>
    <n v="19.989999999999998"/>
    <n v="3"/>
    <n v="38.97"/>
    <m/>
    <m/>
  </r>
  <r>
    <x v="0"/>
    <x v="0"/>
    <x v="0"/>
    <x v="0"/>
    <n v="150422"/>
    <x v="8"/>
    <n v="7908324401202"/>
    <x v="128"/>
    <x v="129"/>
    <s v="COLATINA"/>
    <x v="2"/>
    <x v="0"/>
    <s v="C"/>
    <n v="4"/>
    <m/>
    <m/>
    <n v="1"/>
    <n v="19.989999999999998"/>
    <n v="5"/>
    <n v="69.95"/>
    <m/>
    <m/>
  </r>
  <r>
    <x v="0"/>
    <x v="0"/>
    <x v="0"/>
    <x v="0"/>
    <n v="150422"/>
    <x v="8"/>
    <n v="7908324401202"/>
    <x v="111"/>
    <x v="111"/>
    <s v="MURIAE"/>
    <x v="1"/>
    <x v="0"/>
    <s v="D"/>
    <n v="2"/>
    <m/>
    <m/>
    <m/>
    <m/>
    <n v="1"/>
    <n v="12.99"/>
    <m/>
    <m/>
  </r>
  <r>
    <x v="0"/>
    <x v="0"/>
    <x v="0"/>
    <x v="0"/>
    <n v="150422"/>
    <x v="8"/>
    <n v="7908324401202"/>
    <x v="125"/>
    <x v="125"/>
    <s v="ITABUNA"/>
    <x v="0"/>
    <x v="0"/>
    <s v="B"/>
    <n v="3"/>
    <m/>
    <m/>
    <n v="3"/>
    <n v="55.88"/>
    <n v="1"/>
    <n v="17.989999999999998"/>
    <n v="1"/>
    <n v="17.98"/>
  </r>
  <r>
    <x v="0"/>
    <x v="0"/>
    <x v="0"/>
    <x v="0"/>
    <n v="150422"/>
    <x v="8"/>
    <n v="7908324401202"/>
    <x v="112"/>
    <x v="176"/>
    <s v="CATAGUASES"/>
    <x v="1"/>
    <x v="0"/>
    <s v="C"/>
    <n v="2"/>
    <m/>
    <m/>
    <m/>
    <m/>
    <n v="3"/>
    <n v="45.27"/>
    <n v="2"/>
    <n v="35.979999999999997"/>
  </r>
  <r>
    <x v="0"/>
    <x v="0"/>
    <x v="0"/>
    <x v="0"/>
    <n v="150422"/>
    <x v="8"/>
    <n v="7908324401202"/>
    <x v="143"/>
    <x v="144"/>
    <s v="BARRA DE SAO FRANCISCO"/>
    <x v="2"/>
    <x v="0"/>
    <s v="C"/>
    <n v="8"/>
    <m/>
    <m/>
    <m/>
    <m/>
    <n v="2"/>
    <n v="25.98"/>
    <n v="1"/>
    <n v="18.8"/>
  </r>
  <r>
    <x v="0"/>
    <x v="0"/>
    <x v="0"/>
    <x v="0"/>
    <n v="150422"/>
    <x v="8"/>
    <n v="7908324401202"/>
    <x v="113"/>
    <x v="113"/>
    <s v="GOVERNADOR VALADARES"/>
    <x v="1"/>
    <x v="0"/>
    <s v="D"/>
    <n v="3"/>
    <m/>
    <m/>
    <m/>
    <m/>
    <n v="3"/>
    <n v="38.97"/>
    <n v="1"/>
    <n v="17.989999999999998"/>
  </r>
  <r>
    <x v="0"/>
    <x v="0"/>
    <x v="0"/>
    <x v="0"/>
    <n v="150422"/>
    <x v="8"/>
    <n v="7908324401202"/>
    <x v="81"/>
    <x v="81"/>
    <s v="ILHEUS"/>
    <x v="0"/>
    <x v="0"/>
    <s v="D"/>
    <n v="4"/>
    <m/>
    <m/>
    <m/>
    <m/>
    <n v="3"/>
    <n v="48.97"/>
    <n v="1"/>
    <n v="17.989999999999998"/>
  </r>
  <r>
    <x v="0"/>
    <x v="0"/>
    <x v="0"/>
    <x v="0"/>
    <n v="150422"/>
    <x v="8"/>
    <n v="7908324401202"/>
    <x v="130"/>
    <x v="131"/>
    <s v="MURIAE"/>
    <x v="1"/>
    <x v="0"/>
    <s v="D"/>
    <n v="2"/>
    <m/>
    <m/>
    <n v="1"/>
    <n v="19.989999999999998"/>
    <n v="2"/>
    <n v="25.98"/>
    <m/>
    <m/>
  </r>
  <r>
    <x v="0"/>
    <x v="0"/>
    <x v="0"/>
    <x v="0"/>
    <n v="150422"/>
    <x v="8"/>
    <n v="7908324401202"/>
    <x v="173"/>
    <x v="182"/>
    <s v="TEOFILO OTONI"/>
    <x v="1"/>
    <x v="0"/>
    <s v="D"/>
    <n v="4"/>
    <m/>
    <m/>
    <m/>
    <m/>
    <n v="3"/>
    <n v="36.22"/>
    <m/>
    <m/>
  </r>
  <r>
    <x v="0"/>
    <x v="0"/>
    <x v="0"/>
    <x v="0"/>
    <n v="150422"/>
    <x v="8"/>
    <n v="7908324401202"/>
    <x v="6"/>
    <x v="6"/>
    <s v="ITABUNA"/>
    <x v="0"/>
    <x v="0"/>
    <s v="D"/>
    <n v="4"/>
    <m/>
    <m/>
    <m/>
    <m/>
    <n v="1"/>
    <n v="12.99"/>
    <m/>
    <m/>
  </r>
  <r>
    <x v="0"/>
    <x v="0"/>
    <x v="0"/>
    <x v="0"/>
    <n v="150422"/>
    <x v="8"/>
    <n v="7908324401202"/>
    <x v="127"/>
    <x v="128"/>
    <s v="CORONEL FABRICIANO"/>
    <x v="1"/>
    <x v="0"/>
    <s v="D"/>
    <n v="2"/>
    <m/>
    <m/>
    <m/>
    <m/>
    <m/>
    <m/>
    <m/>
    <m/>
  </r>
  <r>
    <x v="0"/>
    <x v="0"/>
    <x v="0"/>
    <x v="0"/>
    <n v="150422"/>
    <x v="8"/>
    <n v="7908324401202"/>
    <x v="46"/>
    <x v="46"/>
    <s v="IPATINGA"/>
    <x v="1"/>
    <x v="0"/>
    <s v="B"/>
    <n v="4"/>
    <m/>
    <m/>
    <n v="2"/>
    <n v="35.89"/>
    <n v="7"/>
    <n v="110.93"/>
    <n v="4"/>
    <n v="71.959999999999994"/>
  </r>
  <r>
    <x v="0"/>
    <x v="0"/>
    <x v="0"/>
    <x v="0"/>
    <n v="150422"/>
    <x v="8"/>
    <n v="7908324401202"/>
    <x v="114"/>
    <x v="114"/>
    <s v="MURIAE"/>
    <x v="1"/>
    <x v="0"/>
    <s v="C"/>
    <n v="3"/>
    <m/>
    <m/>
    <n v="1"/>
    <n v="15.9"/>
    <n v="2"/>
    <n v="27.28"/>
    <n v="3"/>
    <n v="55.77"/>
  </r>
  <r>
    <x v="0"/>
    <x v="0"/>
    <x v="0"/>
    <x v="0"/>
    <n v="150422"/>
    <x v="8"/>
    <n v="7908324401202"/>
    <x v="126"/>
    <x v="126"/>
    <s v="CORONEL FABRICIANO"/>
    <x v="1"/>
    <x v="0"/>
    <s v="B"/>
    <n v="2"/>
    <m/>
    <m/>
    <n v="1"/>
    <n v="15.9"/>
    <n v="2"/>
    <n v="30.98"/>
    <m/>
    <m/>
  </r>
  <r>
    <x v="0"/>
    <x v="0"/>
    <x v="0"/>
    <x v="0"/>
    <n v="150422"/>
    <x v="8"/>
    <n v="7908324401202"/>
    <x v="74"/>
    <x v="74"/>
    <s v="GOVERNADOR VALADARES"/>
    <x v="1"/>
    <x v="0"/>
    <s v="C"/>
    <n v="3"/>
    <m/>
    <m/>
    <n v="1"/>
    <n v="15.9"/>
    <n v="1"/>
    <n v="12.99"/>
    <n v="1"/>
    <n v="17.989999999999998"/>
  </r>
  <r>
    <x v="0"/>
    <x v="0"/>
    <x v="0"/>
    <x v="0"/>
    <n v="150422"/>
    <x v="8"/>
    <n v="7908324401202"/>
    <x v="115"/>
    <x v="115"/>
    <s v="CAPELINHA"/>
    <x v="1"/>
    <x v="0"/>
    <s v="D"/>
    <n v="3"/>
    <m/>
    <m/>
    <m/>
    <m/>
    <n v="1"/>
    <n v="12.99"/>
    <n v="1"/>
    <n v="17.989999999999998"/>
  </r>
  <r>
    <x v="0"/>
    <x v="0"/>
    <x v="0"/>
    <x v="0"/>
    <n v="150422"/>
    <x v="8"/>
    <n v="7908324401202"/>
    <x v="45"/>
    <x v="45"/>
    <s v="CARANGOLA"/>
    <x v="1"/>
    <x v="0"/>
    <s v="D"/>
    <n v="2"/>
    <m/>
    <m/>
    <n v="1"/>
    <n v="18.34"/>
    <m/>
    <m/>
    <m/>
    <m/>
  </r>
  <r>
    <x v="0"/>
    <x v="0"/>
    <x v="0"/>
    <x v="0"/>
    <n v="150422"/>
    <x v="8"/>
    <n v="7908324401202"/>
    <x v="131"/>
    <x v="132"/>
    <s v="VISCONDE DO RIO BRANCO"/>
    <x v="1"/>
    <x v="0"/>
    <s v="B"/>
    <n v="2"/>
    <m/>
    <m/>
    <n v="2"/>
    <n v="31.79"/>
    <n v="3"/>
    <n v="38.97"/>
    <m/>
    <m/>
  </r>
  <r>
    <x v="0"/>
    <x v="0"/>
    <x v="0"/>
    <x v="0"/>
    <n v="150422"/>
    <x v="8"/>
    <n v="7908324401202"/>
    <x v="116"/>
    <x v="116"/>
    <s v="GOVERNADOR VALADARES"/>
    <x v="1"/>
    <x v="0"/>
    <s v="C"/>
    <n v="2"/>
    <m/>
    <m/>
    <n v="1"/>
    <n v="23.09"/>
    <n v="3"/>
    <n v="38.97"/>
    <m/>
    <m/>
  </r>
  <r>
    <x v="0"/>
    <x v="0"/>
    <x v="0"/>
    <x v="0"/>
    <n v="150422"/>
    <x v="8"/>
    <n v="7908324401202"/>
    <x v="175"/>
    <x v="184"/>
    <s v="PEDRO CANARIO"/>
    <x v="2"/>
    <x v="0"/>
    <s v="D"/>
    <n v="4"/>
    <m/>
    <m/>
    <n v="1"/>
    <n v="17.989999999999998"/>
    <m/>
    <m/>
    <n v="1"/>
    <n v="17.989999999999998"/>
  </r>
  <r>
    <x v="0"/>
    <x v="0"/>
    <x v="0"/>
    <x v="0"/>
    <n v="150422"/>
    <x v="8"/>
    <n v="7908324401202"/>
    <x v="151"/>
    <x v="152"/>
    <s v="ITABUNA"/>
    <x v="0"/>
    <x v="0"/>
    <s v="D"/>
    <n v="2"/>
    <m/>
    <m/>
    <n v="1"/>
    <n v="20.99"/>
    <n v="1"/>
    <n v="12.99"/>
    <n v="1"/>
    <n v="17.989999999999998"/>
  </r>
  <r>
    <x v="0"/>
    <x v="0"/>
    <x v="0"/>
    <x v="0"/>
    <n v="150422"/>
    <x v="8"/>
    <n v="7908324401202"/>
    <x v="144"/>
    <x v="145"/>
    <s v="TURMALINA"/>
    <x v="1"/>
    <x v="0"/>
    <s v="C"/>
    <n v="5"/>
    <m/>
    <m/>
    <m/>
    <m/>
    <n v="3"/>
    <n v="38.97"/>
    <m/>
    <m/>
  </r>
  <r>
    <x v="0"/>
    <x v="0"/>
    <x v="0"/>
    <x v="0"/>
    <n v="150422"/>
    <x v="8"/>
    <n v="7908324401202"/>
    <x v="100"/>
    <x v="100"/>
    <s v="GOVERNADOR VALADARES"/>
    <x v="1"/>
    <x v="0"/>
    <s v="D"/>
    <n v="3"/>
    <m/>
    <m/>
    <m/>
    <m/>
    <n v="3"/>
    <n v="38.92"/>
    <n v="1"/>
    <n v="17.989999999999998"/>
  </r>
  <r>
    <x v="0"/>
    <x v="0"/>
    <x v="0"/>
    <x v="0"/>
    <n v="150422"/>
    <x v="8"/>
    <n v="7908324401202"/>
    <x v="8"/>
    <x v="8"/>
    <s v="UBA"/>
    <x v="1"/>
    <x v="0"/>
    <s v="D"/>
    <n v="2"/>
    <m/>
    <m/>
    <m/>
    <m/>
    <n v="2"/>
    <n v="30.98"/>
    <m/>
    <m/>
  </r>
  <r>
    <x v="0"/>
    <x v="0"/>
    <x v="0"/>
    <x v="0"/>
    <n v="150422"/>
    <x v="8"/>
    <n v="7908324401202"/>
    <x v="146"/>
    <x v="147"/>
    <s v="LINHARES"/>
    <x v="2"/>
    <x v="0"/>
    <s v="D"/>
    <n v="3"/>
    <m/>
    <m/>
    <m/>
    <m/>
    <m/>
    <m/>
    <m/>
    <m/>
  </r>
  <r>
    <x v="0"/>
    <x v="0"/>
    <x v="0"/>
    <x v="0"/>
    <n v="150422"/>
    <x v="8"/>
    <n v="7908324401202"/>
    <x v="119"/>
    <x v="119"/>
    <s v="TEIXEIRA DE FREITAS"/>
    <x v="0"/>
    <x v="0"/>
    <s v="D"/>
    <n v="3"/>
    <m/>
    <m/>
    <m/>
    <m/>
    <m/>
    <m/>
    <m/>
    <m/>
  </r>
  <r>
    <x v="0"/>
    <x v="0"/>
    <x v="0"/>
    <x v="0"/>
    <n v="150422"/>
    <x v="8"/>
    <n v="7908324401202"/>
    <x v="49"/>
    <x v="49"/>
    <s v="EUNAPOLIS"/>
    <x v="0"/>
    <x v="0"/>
    <s v="D"/>
    <n v="12"/>
    <m/>
    <m/>
    <m/>
    <m/>
    <m/>
    <m/>
    <m/>
    <m/>
  </r>
  <r>
    <x v="0"/>
    <x v="0"/>
    <x v="0"/>
    <x v="0"/>
    <n v="150422"/>
    <x v="8"/>
    <n v="7908324401202"/>
    <x v="82"/>
    <x v="82"/>
    <s v="GOVERNADOR VALADARES"/>
    <x v="1"/>
    <x v="0"/>
    <s v="D"/>
    <n v="2"/>
    <m/>
    <m/>
    <m/>
    <m/>
    <m/>
    <m/>
    <m/>
    <m/>
  </r>
  <r>
    <x v="0"/>
    <x v="0"/>
    <x v="0"/>
    <x v="0"/>
    <n v="150422"/>
    <x v="8"/>
    <n v="7908324401202"/>
    <x v="161"/>
    <x v="163"/>
    <s v="SAO MATEUS"/>
    <x v="2"/>
    <x v="0"/>
    <s v="D"/>
    <n v="2"/>
    <m/>
    <m/>
    <m/>
    <m/>
    <n v="1"/>
    <n v="12.99"/>
    <n v="1"/>
    <n v="17.989999999999998"/>
  </r>
  <r>
    <x v="0"/>
    <x v="1"/>
    <x v="0"/>
    <x v="0"/>
    <n v="150422"/>
    <x v="8"/>
    <n v="7908324401202"/>
    <x v="171"/>
    <x v="185"/>
    <s v="CARATINGA"/>
    <x v="1"/>
    <x v="0"/>
    <s v=""/>
    <m/>
    <m/>
    <m/>
    <n v="1"/>
    <n v="20.99"/>
    <m/>
    <m/>
    <m/>
    <m/>
  </r>
  <r>
    <x v="0"/>
    <x v="0"/>
    <x v="0"/>
    <x v="0"/>
    <n v="150422"/>
    <x v="8"/>
    <n v="7908324401202"/>
    <x v="87"/>
    <x v="87"/>
    <s v="CONSELHEIRO PENA"/>
    <x v="1"/>
    <x v="0"/>
    <s v="A"/>
    <n v="5"/>
    <m/>
    <m/>
    <n v="6"/>
    <n v="100.47"/>
    <n v="5"/>
    <n v="69.95"/>
    <n v="3"/>
    <n v="53.97"/>
  </r>
  <r>
    <x v="0"/>
    <x v="0"/>
    <x v="0"/>
    <x v="0"/>
    <n v="150422"/>
    <x v="8"/>
    <n v="7908324401202"/>
    <x v="42"/>
    <x v="42"/>
    <s v="UBA"/>
    <x v="1"/>
    <x v="0"/>
    <s v="C"/>
    <n v="2"/>
    <m/>
    <m/>
    <n v="1"/>
    <n v="15.9"/>
    <n v="5"/>
    <n v="64.95"/>
    <m/>
    <m/>
  </r>
  <r>
    <x v="0"/>
    <x v="0"/>
    <x v="0"/>
    <x v="0"/>
    <n v="150422"/>
    <x v="8"/>
    <n v="7908324401202"/>
    <x v="132"/>
    <x v="133"/>
    <s v="ILHEUS"/>
    <x v="0"/>
    <x v="0"/>
    <s v="B"/>
    <n v="3"/>
    <m/>
    <m/>
    <n v="2"/>
    <n v="33.39"/>
    <n v="4"/>
    <n v="56.96"/>
    <n v="1"/>
    <n v="17.989999999999998"/>
  </r>
  <r>
    <x v="0"/>
    <x v="0"/>
    <x v="0"/>
    <x v="0"/>
    <n v="150422"/>
    <x v="8"/>
    <n v="7908324401202"/>
    <x v="60"/>
    <x v="60"/>
    <s v="ERVALIA"/>
    <x v="1"/>
    <x v="0"/>
    <s v="B"/>
    <n v="3"/>
    <m/>
    <m/>
    <n v="2"/>
    <n v="25.97"/>
    <n v="2"/>
    <n v="25.98"/>
    <n v="1"/>
    <n v="17.809999999999999"/>
  </r>
  <r>
    <x v="0"/>
    <x v="0"/>
    <x v="0"/>
    <x v="0"/>
    <n v="150422"/>
    <x v="8"/>
    <n v="7908324401202"/>
    <x v="120"/>
    <x v="120"/>
    <s v="TEOFILO OTONI"/>
    <x v="1"/>
    <x v="0"/>
    <s v="D"/>
    <n v="2"/>
    <m/>
    <m/>
    <m/>
    <m/>
    <n v="1"/>
    <n v="12.99"/>
    <m/>
    <m/>
  </r>
  <r>
    <x v="0"/>
    <x v="0"/>
    <x v="0"/>
    <x v="0"/>
    <n v="150422"/>
    <x v="8"/>
    <n v="7908324401202"/>
    <x v="155"/>
    <x v="156"/>
    <s v="MONTANHA"/>
    <x v="2"/>
    <x v="0"/>
    <s v="D"/>
    <n v="2"/>
    <m/>
    <m/>
    <m/>
    <m/>
    <n v="1"/>
    <n v="12.99"/>
    <m/>
    <m/>
  </r>
  <r>
    <x v="0"/>
    <x v="0"/>
    <x v="0"/>
    <x v="0"/>
    <n v="150422"/>
    <x v="8"/>
    <n v="7908324401202"/>
    <x v="179"/>
    <x v="189"/>
    <s v="MANHUACU"/>
    <x v="1"/>
    <x v="0"/>
    <s v="D"/>
    <n v="2"/>
    <m/>
    <m/>
    <m/>
    <m/>
    <m/>
    <m/>
    <m/>
    <m/>
  </r>
  <r>
    <x v="0"/>
    <x v="0"/>
    <x v="0"/>
    <x v="0"/>
    <n v="150422"/>
    <x v="8"/>
    <n v="7908324401202"/>
    <x v="121"/>
    <x v="121"/>
    <s v="LINHARES"/>
    <x v="2"/>
    <x v="0"/>
    <s v="D"/>
    <n v="2"/>
    <m/>
    <m/>
    <m/>
    <m/>
    <n v="1"/>
    <n v="12.99"/>
    <m/>
    <m/>
  </r>
  <r>
    <x v="0"/>
    <x v="0"/>
    <x v="0"/>
    <x v="0"/>
    <n v="150422"/>
    <x v="8"/>
    <n v="7908324401202"/>
    <x v="133"/>
    <x v="134"/>
    <s v="TEIXEIRA DE FREITAS"/>
    <x v="0"/>
    <x v="0"/>
    <s v="D"/>
    <n v="3"/>
    <m/>
    <m/>
    <m/>
    <m/>
    <m/>
    <m/>
    <m/>
    <m/>
  </r>
  <r>
    <x v="0"/>
    <x v="0"/>
    <x v="0"/>
    <x v="0"/>
    <n v="150422"/>
    <x v="8"/>
    <n v="7908324401202"/>
    <x v="153"/>
    <x v="154"/>
    <s v="ITAMARAJU"/>
    <x v="0"/>
    <x v="0"/>
    <s v="D"/>
    <n v="2"/>
    <m/>
    <m/>
    <m/>
    <m/>
    <m/>
    <m/>
    <m/>
    <m/>
  </r>
  <r>
    <x v="0"/>
    <x v="0"/>
    <x v="0"/>
    <x v="0"/>
    <n v="150422"/>
    <x v="8"/>
    <n v="7908324401202"/>
    <x v="85"/>
    <x v="85"/>
    <s v="TEOFILO OTONI"/>
    <x v="1"/>
    <x v="0"/>
    <s v="D"/>
    <n v="2"/>
    <m/>
    <m/>
    <m/>
    <m/>
    <m/>
    <m/>
    <n v="1"/>
    <n v="17.97"/>
  </r>
  <r>
    <x v="0"/>
    <x v="0"/>
    <x v="0"/>
    <x v="0"/>
    <n v="150422"/>
    <x v="8"/>
    <n v="7908324401202"/>
    <x v="147"/>
    <x v="148"/>
    <s v="MANHUMIRIM"/>
    <x v="1"/>
    <x v="0"/>
    <s v="B"/>
    <n v="3"/>
    <m/>
    <m/>
    <n v="3"/>
    <n v="47.7"/>
    <n v="2"/>
    <n v="25.98"/>
    <n v="1"/>
    <n v="17.989999999999998"/>
  </r>
  <r>
    <x v="0"/>
    <x v="0"/>
    <x v="0"/>
    <x v="0"/>
    <n v="150422"/>
    <x v="8"/>
    <n v="7908324401202"/>
    <x v="157"/>
    <x v="159"/>
    <s v="IPATINGA"/>
    <x v="1"/>
    <x v="0"/>
    <s v="D"/>
    <n v="2"/>
    <m/>
    <m/>
    <m/>
    <m/>
    <n v="1"/>
    <n v="12.99"/>
    <m/>
    <m/>
  </r>
  <r>
    <x v="0"/>
    <x v="0"/>
    <x v="0"/>
    <x v="0"/>
    <n v="150422"/>
    <x v="8"/>
    <n v="7908324401202"/>
    <x v="78"/>
    <x v="78"/>
    <s v="EUNAPOLIS"/>
    <x v="0"/>
    <x v="0"/>
    <s v="B"/>
    <n v="3"/>
    <m/>
    <m/>
    <n v="1"/>
    <n v="15.9"/>
    <n v="1"/>
    <n v="17.989999999999998"/>
    <n v="2"/>
    <n v="35.979999999999997"/>
  </r>
  <r>
    <x v="0"/>
    <x v="0"/>
    <x v="0"/>
    <x v="0"/>
    <n v="150422"/>
    <x v="8"/>
    <n v="7908324401202"/>
    <x v="182"/>
    <x v="193"/>
    <s v="TEIXEIRA DE FREITAS"/>
    <x v="0"/>
    <x v="0"/>
    <s v="D"/>
    <n v="3"/>
    <m/>
    <m/>
    <m/>
    <m/>
    <m/>
    <m/>
    <m/>
    <m/>
  </r>
  <r>
    <x v="0"/>
    <x v="0"/>
    <x v="0"/>
    <x v="0"/>
    <n v="150422"/>
    <x v="8"/>
    <n v="7908324401202"/>
    <x v="97"/>
    <x v="97"/>
    <s v="NOVA ERA"/>
    <x v="1"/>
    <x v="0"/>
    <s v="C"/>
    <n v="2"/>
    <m/>
    <m/>
    <n v="1"/>
    <n v="15.9"/>
    <m/>
    <m/>
    <m/>
    <m/>
  </r>
  <r>
    <x v="0"/>
    <x v="0"/>
    <x v="0"/>
    <x v="0"/>
    <n v="150422"/>
    <x v="8"/>
    <n v="7908324401202"/>
    <x v="186"/>
    <x v="197"/>
    <s v="IPATINGA"/>
    <x v="1"/>
    <x v="0"/>
    <s v="C"/>
    <n v="0"/>
    <m/>
    <m/>
    <m/>
    <m/>
    <m/>
    <m/>
    <m/>
    <m/>
  </r>
  <r>
    <x v="0"/>
    <x v="0"/>
    <x v="0"/>
    <x v="0"/>
    <n v="150422"/>
    <x v="8"/>
    <n v="7908324401202"/>
    <x v="26"/>
    <x v="26"/>
    <s v="MATIPO"/>
    <x v="1"/>
    <x v="0"/>
    <s v="D"/>
    <n v="3"/>
    <m/>
    <m/>
    <m/>
    <m/>
    <m/>
    <m/>
    <m/>
    <m/>
  </r>
  <r>
    <x v="0"/>
    <x v="0"/>
    <x v="0"/>
    <x v="0"/>
    <n v="150422"/>
    <x v="8"/>
    <n v="7908324401202"/>
    <x v="134"/>
    <x v="135"/>
    <s v="COLATINA"/>
    <x v="2"/>
    <x v="0"/>
    <s v="D"/>
    <n v="2"/>
    <m/>
    <m/>
    <n v="1"/>
    <n v="15.9"/>
    <m/>
    <m/>
    <m/>
    <m/>
  </r>
  <r>
    <x v="0"/>
    <x v="0"/>
    <x v="0"/>
    <x v="0"/>
    <n v="150422"/>
    <x v="8"/>
    <n v="7908324401202"/>
    <x v="177"/>
    <x v="187"/>
    <s v="CORONEL FABRICIANO"/>
    <x v="1"/>
    <x v="0"/>
    <s v="D"/>
    <n v="4"/>
    <m/>
    <m/>
    <m/>
    <m/>
    <n v="2"/>
    <n v="25.98"/>
    <m/>
    <m/>
  </r>
  <r>
    <x v="0"/>
    <x v="0"/>
    <x v="0"/>
    <x v="0"/>
    <n v="150422"/>
    <x v="8"/>
    <n v="7908324401202"/>
    <x v="163"/>
    <x v="165"/>
    <s v="PINHEIROS"/>
    <x v="2"/>
    <x v="0"/>
    <s v="D"/>
    <n v="2"/>
    <m/>
    <m/>
    <m/>
    <m/>
    <m/>
    <m/>
    <m/>
    <m/>
  </r>
  <r>
    <x v="0"/>
    <x v="0"/>
    <x v="0"/>
    <x v="0"/>
    <n v="150422"/>
    <x v="8"/>
    <n v="7908324401202"/>
    <x v="88"/>
    <x v="88"/>
    <s v="SAO MATEUS"/>
    <x v="2"/>
    <x v="0"/>
    <s v="C"/>
    <n v="2"/>
    <m/>
    <m/>
    <m/>
    <m/>
    <m/>
    <m/>
    <m/>
    <m/>
  </r>
  <r>
    <x v="0"/>
    <x v="0"/>
    <x v="0"/>
    <x v="0"/>
    <n v="150422"/>
    <x v="8"/>
    <n v="7908324401202"/>
    <x v="122"/>
    <x v="122"/>
    <s v="CONSELHEIRO LAFAIETE"/>
    <x v="1"/>
    <x v="0"/>
    <s v="C"/>
    <n v="2"/>
    <m/>
    <m/>
    <m/>
    <m/>
    <m/>
    <m/>
    <m/>
    <m/>
  </r>
  <r>
    <x v="0"/>
    <x v="0"/>
    <x v="0"/>
    <x v="0"/>
    <n v="150422"/>
    <x v="8"/>
    <n v="7908324401202"/>
    <x v="183"/>
    <x v="194"/>
    <s v="ITABIRA"/>
    <x v="1"/>
    <x v="0"/>
    <s v="D"/>
    <n v="0"/>
    <m/>
    <m/>
    <m/>
    <m/>
    <m/>
    <m/>
    <m/>
    <m/>
  </r>
  <r>
    <x v="0"/>
    <x v="0"/>
    <x v="0"/>
    <x v="0"/>
    <n v="150422"/>
    <x v="8"/>
    <n v="7908324401202"/>
    <x v="98"/>
    <x v="98"/>
    <s v="TEOFILO OTONI"/>
    <x v="1"/>
    <x v="0"/>
    <s v="C"/>
    <n v="4"/>
    <m/>
    <m/>
    <n v="2"/>
    <n v="31.8"/>
    <m/>
    <m/>
    <m/>
    <m/>
  </r>
  <r>
    <x v="0"/>
    <x v="0"/>
    <x v="0"/>
    <x v="0"/>
    <n v="150422"/>
    <x v="8"/>
    <n v="7908324401202"/>
    <x v="13"/>
    <x v="13"/>
    <s v="TIMOTEO"/>
    <x v="1"/>
    <x v="0"/>
    <s v="D"/>
    <n v="2"/>
    <m/>
    <m/>
    <n v="1"/>
    <n v="15.9"/>
    <n v="2"/>
    <n v="30.98"/>
    <n v="1"/>
    <n v="17.989999999999998"/>
  </r>
  <r>
    <x v="0"/>
    <x v="0"/>
    <x v="0"/>
    <x v="0"/>
    <n v="150422"/>
    <x v="8"/>
    <n v="7908324401202"/>
    <x v="79"/>
    <x v="79"/>
    <s v="TEOFILO OTONI"/>
    <x v="1"/>
    <x v="0"/>
    <s v="B"/>
    <n v="3"/>
    <m/>
    <m/>
    <n v="4"/>
    <n v="72.739999999999995"/>
    <n v="1"/>
    <n v="12.99"/>
    <m/>
    <m/>
  </r>
  <r>
    <x v="0"/>
    <x v="1"/>
    <x v="0"/>
    <x v="0"/>
    <n v="150422"/>
    <x v="8"/>
    <n v="7908324401202"/>
    <x v="102"/>
    <x v="223"/>
    <s v="IPATINGA"/>
    <x v="1"/>
    <x v="0"/>
    <s v=""/>
    <m/>
    <m/>
    <m/>
    <n v="1"/>
    <n v="20.99"/>
    <m/>
    <m/>
    <m/>
    <m/>
  </r>
  <r>
    <x v="0"/>
    <x v="0"/>
    <x v="0"/>
    <x v="0"/>
    <n v="150422"/>
    <x v="8"/>
    <n v="7908324401202"/>
    <x v="108"/>
    <x v="108"/>
    <s v="CARATINGA"/>
    <x v="1"/>
    <x v="0"/>
    <s v="AA"/>
    <n v="1"/>
    <m/>
    <m/>
    <n v="1"/>
    <n v="15.9"/>
    <n v="2"/>
    <n v="27.42"/>
    <n v="1"/>
    <n v="19.79"/>
  </r>
  <r>
    <x v="0"/>
    <x v="0"/>
    <x v="0"/>
    <x v="0"/>
    <n v="150422"/>
    <x v="8"/>
    <n v="7908324401202"/>
    <x v="103"/>
    <x v="103"/>
    <s v="TEOFILO OTONI"/>
    <x v="1"/>
    <x v="0"/>
    <s v="D"/>
    <n v="3"/>
    <m/>
    <m/>
    <n v="1"/>
    <n v="15.9"/>
    <n v="1"/>
    <n v="12.99"/>
    <n v="1"/>
    <n v="19.79"/>
  </r>
  <r>
    <x v="0"/>
    <x v="0"/>
    <x v="0"/>
    <x v="0"/>
    <n v="150422"/>
    <x v="8"/>
    <n v="7908324401202"/>
    <x v="148"/>
    <x v="149"/>
    <s v="TEIXEIRA DE FREITAS"/>
    <x v="0"/>
    <x v="0"/>
    <s v="D"/>
    <n v="2"/>
    <m/>
    <m/>
    <m/>
    <m/>
    <m/>
    <m/>
    <m/>
    <m/>
  </r>
  <r>
    <x v="0"/>
    <x v="0"/>
    <x v="0"/>
    <x v="0"/>
    <n v="150422"/>
    <x v="8"/>
    <n v="7908324401202"/>
    <x v="178"/>
    <x v="188"/>
    <s v="TEIXEIRA DE FREITAS"/>
    <x v="0"/>
    <x v="0"/>
    <s v="D"/>
    <n v="3"/>
    <m/>
    <m/>
    <m/>
    <m/>
    <m/>
    <m/>
    <m/>
    <m/>
  </r>
  <r>
    <x v="0"/>
    <x v="0"/>
    <x v="0"/>
    <x v="0"/>
    <n v="150422"/>
    <x v="8"/>
    <n v="7908324401202"/>
    <x v="104"/>
    <x v="104"/>
    <s v="IPATINGA"/>
    <x v="1"/>
    <x v="0"/>
    <s v="C"/>
    <n v="4"/>
    <m/>
    <m/>
    <m/>
    <m/>
    <n v="4"/>
    <n v="51.96"/>
    <m/>
    <m/>
  </r>
  <r>
    <x v="0"/>
    <x v="0"/>
    <x v="0"/>
    <x v="0"/>
    <n v="150422"/>
    <x v="8"/>
    <n v="7908324401202"/>
    <x v="166"/>
    <x v="169"/>
    <s v="GOVERNADOR VALADARES"/>
    <x v="1"/>
    <x v="0"/>
    <s v="C"/>
    <n v="3"/>
    <m/>
    <m/>
    <m/>
    <m/>
    <n v="4"/>
    <n v="53.4"/>
    <m/>
    <m/>
  </r>
  <r>
    <x v="0"/>
    <x v="0"/>
    <x v="0"/>
    <x v="0"/>
    <n v="150422"/>
    <x v="8"/>
    <n v="7908324401202"/>
    <x v="142"/>
    <x v="143"/>
    <s v="TEOFILO OTONI"/>
    <x v="1"/>
    <x v="0"/>
    <s v="C"/>
    <n v="2"/>
    <m/>
    <m/>
    <m/>
    <m/>
    <n v="3"/>
    <n v="45.77"/>
    <m/>
    <m/>
  </r>
  <r>
    <x v="0"/>
    <x v="0"/>
    <x v="0"/>
    <x v="0"/>
    <n v="150422"/>
    <x v="8"/>
    <n v="7908324401202"/>
    <x v="50"/>
    <x v="50"/>
    <s v="NANUQUE"/>
    <x v="1"/>
    <x v="0"/>
    <s v=""/>
    <m/>
    <m/>
    <m/>
    <m/>
    <m/>
    <m/>
    <m/>
    <n v="1"/>
    <n v="17.989999999999998"/>
  </r>
  <r>
    <x v="0"/>
    <x v="0"/>
    <x v="0"/>
    <x v="0"/>
    <n v="150422"/>
    <x v="8"/>
    <n v="7908324401202"/>
    <x v="135"/>
    <x v="136"/>
    <s v="IPATINGA"/>
    <x v="1"/>
    <x v="0"/>
    <s v="C"/>
    <n v="3"/>
    <m/>
    <m/>
    <n v="2"/>
    <n v="39.979999999999997"/>
    <n v="2"/>
    <n v="25.98"/>
    <m/>
    <m/>
  </r>
  <r>
    <x v="0"/>
    <x v="0"/>
    <x v="0"/>
    <x v="0"/>
    <n v="150422"/>
    <x v="8"/>
    <n v="7908324401202"/>
    <x v="105"/>
    <x v="105"/>
    <s v="IPATINGA"/>
    <x v="1"/>
    <x v="0"/>
    <s v="C"/>
    <n v="4"/>
    <m/>
    <m/>
    <m/>
    <m/>
    <n v="3"/>
    <n v="48.97"/>
    <n v="1"/>
    <n v="17.989999999999998"/>
  </r>
  <r>
    <x v="0"/>
    <x v="0"/>
    <x v="0"/>
    <x v="0"/>
    <n v="150422"/>
    <x v="8"/>
    <n v="7908324401202"/>
    <x v="154"/>
    <x v="155"/>
    <s v="INHAPIM"/>
    <x v="1"/>
    <x v="0"/>
    <s v="C"/>
    <n v="3"/>
    <m/>
    <m/>
    <m/>
    <m/>
    <n v="4"/>
    <n v="51.96"/>
    <m/>
    <m/>
  </r>
  <r>
    <x v="0"/>
    <x v="0"/>
    <x v="0"/>
    <x v="0"/>
    <n v="150422"/>
    <x v="8"/>
    <n v="7908324401202"/>
    <x v="136"/>
    <x v="137"/>
    <s v="TIMOTEO"/>
    <x v="1"/>
    <x v="0"/>
    <s v="C"/>
    <n v="2"/>
    <m/>
    <m/>
    <n v="2"/>
    <n v="40.770000000000003"/>
    <n v="1"/>
    <n v="12.99"/>
    <n v="3"/>
    <n v="53.61"/>
  </r>
  <r>
    <x v="0"/>
    <x v="0"/>
    <x v="0"/>
    <x v="0"/>
    <n v="150422"/>
    <x v="8"/>
    <n v="7908324401202"/>
    <x v="174"/>
    <x v="183"/>
    <s v="TIMOTEO"/>
    <x v="1"/>
    <x v="0"/>
    <s v="D"/>
    <n v="3"/>
    <m/>
    <m/>
    <m/>
    <m/>
    <m/>
    <m/>
    <m/>
    <m/>
  </r>
  <r>
    <x v="0"/>
    <x v="0"/>
    <x v="0"/>
    <x v="0"/>
    <n v="150422"/>
    <x v="8"/>
    <n v="7908324401202"/>
    <x v="137"/>
    <x v="138"/>
    <s v="IPATINGA"/>
    <x v="1"/>
    <x v="0"/>
    <s v="D"/>
    <n v="3"/>
    <m/>
    <m/>
    <n v="1"/>
    <n v="20.99"/>
    <m/>
    <m/>
    <m/>
    <m/>
  </r>
  <r>
    <x v="0"/>
    <x v="0"/>
    <x v="0"/>
    <x v="0"/>
    <n v="150422"/>
    <x v="8"/>
    <n v="7908324401202"/>
    <x v="86"/>
    <x v="86"/>
    <s v="ITAMARAJU"/>
    <x v="0"/>
    <x v="0"/>
    <s v="D"/>
    <n v="2"/>
    <m/>
    <m/>
    <m/>
    <m/>
    <m/>
    <m/>
    <n v="1"/>
    <n v="17.989999999999998"/>
  </r>
  <r>
    <x v="0"/>
    <x v="0"/>
    <x v="0"/>
    <x v="0"/>
    <n v="150422"/>
    <x v="8"/>
    <n v="7908324401202"/>
    <x v="138"/>
    <x v="139"/>
    <s v="JOAO MONLEVADE"/>
    <x v="1"/>
    <x v="0"/>
    <s v="C"/>
    <n v="1"/>
    <m/>
    <m/>
    <n v="1"/>
    <n v="15.9"/>
    <n v="3"/>
    <n v="38.97"/>
    <n v="1"/>
    <n v="17.989999999999998"/>
  </r>
  <r>
    <x v="0"/>
    <x v="0"/>
    <x v="0"/>
    <x v="0"/>
    <n v="150422"/>
    <x v="8"/>
    <n v="7908324401202"/>
    <x v="123"/>
    <x v="123"/>
    <s v="MALACACHETA"/>
    <x v="1"/>
    <x v="0"/>
    <s v="C"/>
    <n v="2"/>
    <m/>
    <m/>
    <n v="1"/>
    <n v="15.9"/>
    <n v="2"/>
    <n v="25.98"/>
    <m/>
    <m/>
  </r>
  <r>
    <x v="0"/>
    <x v="0"/>
    <x v="0"/>
    <x v="0"/>
    <n v="150422"/>
    <x v="8"/>
    <n v="7908324401202"/>
    <x v="21"/>
    <x v="21"/>
    <s v="JEQUITINHONHA"/>
    <x v="1"/>
    <x v="0"/>
    <s v="D"/>
    <n v="2"/>
    <m/>
    <m/>
    <m/>
    <m/>
    <n v="2"/>
    <n v="25.98"/>
    <n v="1"/>
    <n v="17.989999999999998"/>
  </r>
  <r>
    <x v="0"/>
    <x v="0"/>
    <x v="0"/>
    <x v="0"/>
    <n v="150422"/>
    <x v="8"/>
    <n v="7908324401202"/>
    <x v="51"/>
    <x v="51"/>
    <s v="CAPELINHA"/>
    <x v="1"/>
    <x v="0"/>
    <s v="C"/>
    <n v="2"/>
    <m/>
    <m/>
    <n v="2"/>
    <n v="31.8"/>
    <n v="1"/>
    <n v="12.99"/>
    <n v="1"/>
    <n v="17.989999999999998"/>
  </r>
  <r>
    <x v="0"/>
    <x v="0"/>
    <x v="0"/>
    <x v="0"/>
    <n v="150422"/>
    <x v="8"/>
    <n v="7908324401202"/>
    <x v="3"/>
    <x v="3"/>
    <s v="ALMENARA"/>
    <x v="1"/>
    <x v="0"/>
    <s v="C"/>
    <n v="3"/>
    <m/>
    <m/>
    <n v="2"/>
    <n v="31.8"/>
    <n v="5"/>
    <n v="67.83"/>
    <n v="1"/>
    <n v="17.809999999999999"/>
  </r>
  <r>
    <x v="0"/>
    <x v="0"/>
    <x v="0"/>
    <x v="0"/>
    <n v="150422"/>
    <x v="8"/>
    <n v="7908324401202"/>
    <x v="101"/>
    <x v="101"/>
    <s v="ALMENARA"/>
    <x v="1"/>
    <x v="0"/>
    <s v="B"/>
    <n v="3"/>
    <m/>
    <m/>
    <n v="2"/>
    <n v="38.99"/>
    <n v="5"/>
    <n v="71.39"/>
    <n v="2"/>
    <n v="35.979999999999997"/>
  </r>
  <r>
    <x v="0"/>
    <x v="0"/>
    <x v="0"/>
    <x v="0"/>
    <n v="150422"/>
    <x v="8"/>
    <n v="7908324401202"/>
    <x v="76"/>
    <x v="76"/>
    <s v="RUBIM"/>
    <x v="1"/>
    <x v="0"/>
    <s v="AA"/>
    <n v="1"/>
    <m/>
    <m/>
    <n v="1"/>
    <n v="19.989999999999998"/>
    <m/>
    <m/>
    <m/>
    <m/>
  </r>
  <r>
    <x v="0"/>
    <x v="0"/>
    <x v="0"/>
    <x v="0"/>
    <n v="150422"/>
    <x v="8"/>
    <n v="7908324401202"/>
    <x v="7"/>
    <x v="7"/>
    <s v="ITAOBIM"/>
    <x v="1"/>
    <x v="0"/>
    <s v="D"/>
    <n v="2"/>
    <m/>
    <m/>
    <n v="2"/>
    <n v="35.89"/>
    <n v="1"/>
    <n v="12.99"/>
    <n v="1"/>
    <n v="17.989999999999998"/>
  </r>
  <r>
    <x v="0"/>
    <x v="0"/>
    <x v="0"/>
    <x v="0"/>
    <n v="150422"/>
    <x v="8"/>
    <n v="7908324401202"/>
    <x v="31"/>
    <x v="31"/>
    <s v="GOVERNADOR VALADARES"/>
    <x v="1"/>
    <x v="0"/>
    <s v="D"/>
    <n v="3"/>
    <m/>
    <m/>
    <n v="1"/>
    <n v="15.9"/>
    <n v="1"/>
    <n v="12.99"/>
    <n v="1"/>
    <n v="17.989999999999998"/>
  </r>
  <r>
    <x v="0"/>
    <x v="0"/>
    <x v="0"/>
    <x v="0"/>
    <n v="150422"/>
    <x v="8"/>
    <n v="7908324401202"/>
    <x v="164"/>
    <x v="167"/>
    <s v="TEOFILO OTONI"/>
    <x v="1"/>
    <x v="0"/>
    <s v="C"/>
    <n v="3"/>
    <m/>
    <m/>
    <m/>
    <m/>
    <n v="3"/>
    <n v="40.409999999999997"/>
    <m/>
    <m/>
  </r>
  <r>
    <x v="0"/>
    <x v="0"/>
    <x v="0"/>
    <x v="0"/>
    <n v="150422"/>
    <x v="8"/>
    <n v="7908324401202"/>
    <x v="72"/>
    <x v="72"/>
    <s v="MEDINA"/>
    <x v="1"/>
    <x v="0"/>
    <s v="B"/>
    <n v="4"/>
    <m/>
    <m/>
    <n v="3"/>
    <n v="47.69"/>
    <n v="6"/>
    <n v="82.87"/>
    <n v="3"/>
    <n v="55.72"/>
  </r>
  <r>
    <x v="0"/>
    <x v="0"/>
    <x v="0"/>
    <x v="0"/>
    <n v="150422"/>
    <x v="8"/>
    <n v="7908324401202"/>
    <x v="55"/>
    <x v="55"/>
    <s v="EUNAPOLIS"/>
    <x v="0"/>
    <x v="0"/>
    <s v="C"/>
    <n v="2"/>
    <m/>
    <m/>
    <n v="2"/>
    <n v="31.8"/>
    <n v="2"/>
    <n v="32.42"/>
    <n v="1"/>
    <n v="17.989999999999998"/>
  </r>
  <r>
    <x v="0"/>
    <x v="0"/>
    <x v="0"/>
    <x v="0"/>
    <n v="150422"/>
    <x v="8"/>
    <n v="7908324401202"/>
    <x v="16"/>
    <x v="16"/>
    <s v="ITABUNA"/>
    <x v="0"/>
    <x v="0"/>
    <s v="B"/>
    <n v="2"/>
    <m/>
    <m/>
    <n v="2"/>
    <n v="31.8"/>
    <n v="1"/>
    <n v="12.99"/>
    <m/>
    <m/>
  </r>
  <r>
    <x v="0"/>
    <x v="0"/>
    <x v="0"/>
    <x v="0"/>
    <n v="150422"/>
    <x v="8"/>
    <n v="7908324401202"/>
    <x v="165"/>
    <x v="168"/>
    <s v="PORTO SEGURO"/>
    <x v="0"/>
    <x v="0"/>
    <s v="AA"/>
    <n v="2"/>
    <m/>
    <m/>
    <m/>
    <m/>
    <n v="1"/>
    <n v="12.99"/>
    <m/>
    <m/>
  </r>
  <r>
    <x v="0"/>
    <x v="1"/>
    <x v="0"/>
    <x v="0"/>
    <n v="150422"/>
    <x v="8"/>
    <n v="7908324401202"/>
    <x v="28"/>
    <x v="178"/>
    <s v="TEOFILO OTONI"/>
    <x v="1"/>
    <x v="0"/>
    <s v=""/>
    <m/>
    <m/>
    <m/>
    <n v="1"/>
    <n v="19.350000000000001"/>
    <n v="1"/>
    <n v="12.99"/>
    <m/>
    <m/>
  </r>
  <r>
    <x v="0"/>
    <x v="0"/>
    <x v="0"/>
    <x v="0"/>
    <n v="150422"/>
    <x v="8"/>
    <n v="7908324401202"/>
    <x v="44"/>
    <x v="44"/>
    <s v="IPATINGA"/>
    <x v="1"/>
    <x v="0"/>
    <s v="C"/>
    <n v="3"/>
    <m/>
    <m/>
    <n v="1"/>
    <n v="20.99"/>
    <n v="4"/>
    <n v="56.96"/>
    <n v="1"/>
    <n v="17.989999999999998"/>
  </r>
  <r>
    <x v="0"/>
    <x v="0"/>
    <x v="0"/>
    <x v="0"/>
    <n v="150422"/>
    <x v="8"/>
    <n v="7908324401202"/>
    <x v="124"/>
    <x v="124"/>
    <s v="EUNAPOLIS"/>
    <x v="0"/>
    <x v="0"/>
    <s v="D"/>
    <n v="2"/>
    <m/>
    <m/>
    <m/>
    <m/>
    <n v="1"/>
    <n v="12.99"/>
    <n v="1"/>
    <n v="17.989999999999998"/>
  </r>
  <r>
    <x v="0"/>
    <x v="0"/>
    <x v="0"/>
    <x v="0"/>
    <n v="150422"/>
    <x v="8"/>
    <n v="7908324401202"/>
    <x v="149"/>
    <x v="150"/>
    <s v="CARATINGA"/>
    <x v="1"/>
    <x v="0"/>
    <s v="B"/>
    <n v="3"/>
    <m/>
    <m/>
    <n v="3"/>
    <n v="51.79"/>
    <n v="5"/>
    <n v="74.95"/>
    <n v="1"/>
    <n v="17.989999999999998"/>
  </r>
  <r>
    <x v="0"/>
    <x v="0"/>
    <x v="0"/>
    <x v="0"/>
    <n v="150422"/>
    <x v="8"/>
    <n v="7908324401202"/>
    <x v="109"/>
    <x v="109"/>
    <s v="CORONEL FABRICIANO"/>
    <x v="1"/>
    <x v="0"/>
    <s v="B"/>
    <n v="5"/>
    <m/>
    <m/>
    <n v="3"/>
    <n v="46.97"/>
    <n v="6"/>
    <n v="87.94"/>
    <n v="1"/>
    <n v="17.989999999999998"/>
  </r>
  <r>
    <x v="0"/>
    <x v="0"/>
    <x v="0"/>
    <x v="0"/>
    <n v="150422"/>
    <x v="8"/>
    <n v="7908324401202"/>
    <x v="139"/>
    <x v="140"/>
    <s v="TEIXEIRA DE FREITAS"/>
    <x v="0"/>
    <x v="0"/>
    <s v="C"/>
    <n v="3"/>
    <m/>
    <m/>
    <m/>
    <m/>
    <n v="3"/>
    <n v="43.86"/>
    <m/>
    <m/>
  </r>
  <r>
    <x v="0"/>
    <x v="0"/>
    <x v="0"/>
    <x v="0"/>
    <n v="150422"/>
    <x v="8"/>
    <n v="7908324401202"/>
    <x v="90"/>
    <x v="90"/>
    <s v="TEOFILO OTONI"/>
    <x v="1"/>
    <x v="0"/>
    <s v="D"/>
    <n v="2"/>
    <m/>
    <m/>
    <m/>
    <m/>
    <n v="1"/>
    <n v="12.99"/>
    <m/>
    <m/>
  </r>
  <r>
    <x v="0"/>
    <x v="0"/>
    <x v="0"/>
    <x v="0"/>
    <n v="150422"/>
    <x v="8"/>
    <n v="7908324401202"/>
    <x v="40"/>
    <x v="40"/>
    <s v="PORTO SEGURO"/>
    <x v="0"/>
    <x v="0"/>
    <s v="A"/>
    <n v="6"/>
    <m/>
    <m/>
    <n v="3"/>
    <n v="47.68"/>
    <n v="15"/>
    <n v="209.78"/>
    <n v="3"/>
    <n v="53.97"/>
  </r>
  <r>
    <x v="0"/>
    <x v="0"/>
    <x v="0"/>
    <x v="0"/>
    <n v="150422"/>
    <x v="8"/>
    <n v="7908324401202"/>
    <x v="159"/>
    <x v="161"/>
    <s v="GOVERNADOR VALADARES"/>
    <x v="1"/>
    <x v="0"/>
    <s v="C"/>
    <n v="3"/>
    <m/>
    <m/>
    <m/>
    <m/>
    <n v="3"/>
    <n v="43.72"/>
    <n v="1"/>
    <n v="17.989999999999998"/>
  </r>
  <r>
    <x v="0"/>
    <x v="0"/>
    <x v="0"/>
    <x v="0"/>
    <n v="150422"/>
    <x v="8"/>
    <n v="7908324401202"/>
    <x v="64"/>
    <x v="64"/>
    <s v="TEIXEIRA DE FREITAS"/>
    <x v="0"/>
    <x v="0"/>
    <s v="D"/>
    <n v="1"/>
    <m/>
    <m/>
    <n v="1"/>
    <n v="20.99"/>
    <m/>
    <m/>
    <m/>
    <m/>
  </r>
  <r>
    <x v="0"/>
    <x v="0"/>
    <x v="0"/>
    <x v="0"/>
    <n v="150422"/>
    <x v="8"/>
    <n v="7908324401202"/>
    <x v="75"/>
    <x v="75"/>
    <s v="IPATINGA"/>
    <x v="1"/>
    <x v="0"/>
    <s v="D"/>
    <n v="3"/>
    <m/>
    <m/>
    <n v="1"/>
    <n v="19.79"/>
    <n v="3"/>
    <n v="38.97"/>
    <m/>
    <m/>
  </r>
  <r>
    <x v="0"/>
    <x v="0"/>
    <x v="0"/>
    <x v="0"/>
    <n v="150422"/>
    <x v="8"/>
    <n v="7908324401202"/>
    <x v="140"/>
    <x v="141"/>
    <s v="EUNAPOLIS"/>
    <x v="0"/>
    <x v="0"/>
    <s v="C"/>
    <n v="1"/>
    <m/>
    <m/>
    <n v="1"/>
    <n v="15.9"/>
    <m/>
    <m/>
    <m/>
    <m/>
  </r>
  <r>
    <x v="0"/>
    <x v="0"/>
    <x v="0"/>
    <x v="0"/>
    <n v="150422"/>
    <x v="8"/>
    <n v="7908324401202"/>
    <x v="160"/>
    <x v="162"/>
    <s v="DIAMANTINA"/>
    <x v="1"/>
    <x v="0"/>
    <s v="C"/>
    <n v="3"/>
    <m/>
    <m/>
    <n v="2"/>
    <n v="40.98"/>
    <n v="3"/>
    <n v="38.97"/>
    <m/>
    <m/>
  </r>
  <r>
    <x v="0"/>
    <x v="0"/>
    <x v="0"/>
    <x v="0"/>
    <n v="150422"/>
    <x v="8"/>
    <n v="7908324401202"/>
    <x v="141"/>
    <x v="142"/>
    <s v="IPATINGA"/>
    <x v="1"/>
    <x v="0"/>
    <s v="D"/>
    <n v="2"/>
    <m/>
    <m/>
    <n v="1"/>
    <n v="19.79"/>
    <m/>
    <m/>
    <n v="1"/>
    <n v="17.989999999999998"/>
  </r>
  <r>
    <x v="1"/>
    <x v="2"/>
    <x v="0"/>
    <x v="0"/>
    <n v="150422"/>
    <x v="8"/>
    <n v="7908324401202"/>
    <x v="184"/>
    <x v="195"/>
    <s v="TEOFILO OTONI"/>
    <x v="1"/>
    <x v="0"/>
    <s v="C"/>
    <n v="255"/>
    <m/>
    <m/>
    <m/>
    <m/>
    <m/>
    <m/>
    <m/>
    <m/>
  </r>
  <r>
    <x v="0"/>
    <x v="1"/>
    <x v="0"/>
    <x v="0"/>
    <n v="150422"/>
    <x v="8"/>
    <n v="7908324401202"/>
    <x v="188"/>
    <x v="224"/>
    <s v="TEOFILO OTONI"/>
    <x v="1"/>
    <x v="0"/>
    <s v="D"/>
    <n v="2"/>
    <m/>
    <m/>
    <m/>
    <m/>
    <m/>
    <m/>
    <m/>
    <m/>
  </r>
  <r>
    <x v="1"/>
    <x v="3"/>
    <x v="0"/>
    <x v="0"/>
    <n v="150422"/>
    <x v="8"/>
    <n v="7908324401202"/>
    <x v="185"/>
    <x v="196"/>
    <s v="EUNAPOLIS"/>
    <x v="0"/>
    <x v="0"/>
    <s v="D"/>
    <n v="0"/>
    <m/>
    <m/>
    <m/>
    <m/>
    <m/>
    <m/>
    <m/>
    <m/>
  </r>
  <r>
    <x v="0"/>
    <x v="0"/>
    <x v="0"/>
    <x v="0"/>
    <n v="150422"/>
    <x v="8"/>
    <n v="7908324401202"/>
    <x v="61"/>
    <x v="199"/>
    <s v="TEOFILO OTONI"/>
    <x v="1"/>
    <x v="0"/>
    <s v="D"/>
    <n v="-2"/>
    <m/>
    <m/>
    <m/>
    <m/>
    <m/>
    <m/>
    <m/>
    <m/>
  </r>
  <r>
    <x v="0"/>
    <x v="0"/>
    <x v="0"/>
    <x v="0"/>
    <n v="150422"/>
    <x v="8"/>
    <n v="7908324401202"/>
    <x v="73"/>
    <x v="73"/>
    <s v="TEIXEIRA DE FREITAS"/>
    <x v="0"/>
    <x v="0"/>
    <s v="D"/>
    <n v="4"/>
    <m/>
    <m/>
    <m/>
    <m/>
    <n v="3"/>
    <n v="53.97"/>
    <m/>
    <m/>
  </r>
  <r>
    <x v="0"/>
    <x v="1"/>
    <x v="0"/>
    <x v="0"/>
    <n v="150422"/>
    <x v="8"/>
    <n v="7908324401202"/>
    <x v="189"/>
    <x v="225"/>
    <s v="CORONEL FABRICIANO"/>
    <x v="1"/>
    <x v="0"/>
    <s v=""/>
    <m/>
    <m/>
    <m/>
    <m/>
    <m/>
    <n v="1"/>
    <n v="12.99"/>
    <m/>
    <m/>
  </r>
  <r>
    <x v="0"/>
    <x v="1"/>
    <x v="0"/>
    <x v="0"/>
    <n v="150422"/>
    <x v="8"/>
    <n v="7908324401202"/>
    <x v="54"/>
    <x v="226"/>
    <s v="CARATINGA"/>
    <x v="1"/>
    <x v="0"/>
    <s v=""/>
    <m/>
    <m/>
    <m/>
    <n v="1"/>
    <n v="19.989999999999998"/>
    <m/>
    <m/>
    <m/>
    <m/>
  </r>
  <r>
    <x v="0"/>
    <x v="0"/>
    <x v="0"/>
    <x v="0"/>
    <n v="150422"/>
    <x v="8"/>
    <n v="7908324401202"/>
    <x v="54"/>
    <x v="54"/>
    <s v="CARATINGA"/>
    <x v="1"/>
    <x v="0"/>
    <s v="C"/>
    <n v="2"/>
    <m/>
    <m/>
    <n v="1"/>
    <n v="19.989999999999998"/>
    <n v="1"/>
    <n v="17.809999999999999"/>
    <m/>
    <m/>
  </r>
  <r>
    <x v="0"/>
    <x v="0"/>
    <x v="0"/>
    <x v="0"/>
    <n v="150422"/>
    <x v="8"/>
    <n v="7908324401202"/>
    <x v="70"/>
    <x v="70"/>
    <s v="VICOSA"/>
    <x v="1"/>
    <x v="0"/>
    <s v="B"/>
    <n v="6"/>
    <m/>
    <m/>
    <m/>
    <m/>
    <n v="8"/>
    <n v="123.92"/>
    <n v="2"/>
    <n v="35.979999999999997"/>
  </r>
  <r>
    <x v="0"/>
    <x v="0"/>
    <x v="0"/>
    <x v="0"/>
    <n v="150422"/>
    <x v="8"/>
    <n v="7908324401202"/>
    <x v="68"/>
    <x v="68"/>
    <s v="PONTE NOVA"/>
    <x v="1"/>
    <x v="0"/>
    <s v="C"/>
    <n v="3"/>
    <m/>
    <m/>
    <n v="3"/>
    <n v="51.79"/>
    <n v="4"/>
    <n v="51.96"/>
    <m/>
    <m/>
  </r>
  <r>
    <x v="0"/>
    <x v="0"/>
    <x v="0"/>
    <x v="0"/>
    <n v="150422"/>
    <x v="8"/>
    <n v="7908324401202"/>
    <x v="25"/>
    <x v="25"/>
    <s v="IPATINGA"/>
    <x v="1"/>
    <x v="0"/>
    <s v="C"/>
    <n v="2"/>
    <m/>
    <m/>
    <n v="3"/>
    <n v="49.66"/>
    <m/>
    <m/>
    <n v="3"/>
    <n v="50.79"/>
  </r>
  <r>
    <x v="0"/>
    <x v="0"/>
    <x v="0"/>
    <x v="0"/>
    <n v="150425"/>
    <x v="19"/>
    <n v="7908324401219"/>
    <x v="33"/>
    <x v="33"/>
    <s v="GOVERNADOR VALADARES"/>
    <x v="1"/>
    <x v="0"/>
    <s v="D"/>
    <n v="2"/>
    <m/>
    <m/>
    <m/>
    <m/>
    <n v="1"/>
    <n v="12.93"/>
    <m/>
    <m/>
  </r>
  <r>
    <x v="0"/>
    <x v="0"/>
    <x v="0"/>
    <x v="0"/>
    <n v="150425"/>
    <x v="19"/>
    <n v="7908324401219"/>
    <x v="47"/>
    <x v="47"/>
    <s v="MANHUACU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12"/>
    <x v="12"/>
    <s v="ITABIRA"/>
    <x v="1"/>
    <x v="0"/>
    <s v="D"/>
    <n v="1"/>
    <m/>
    <m/>
    <n v="1"/>
    <n v="20.99"/>
    <n v="1"/>
    <n v="17.989999999999998"/>
    <m/>
    <m/>
  </r>
  <r>
    <x v="0"/>
    <x v="0"/>
    <x v="0"/>
    <x v="0"/>
    <n v="150425"/>
    <x v="19"/>
    <n v="7908324401219"/>
    <x v="169"/>
    <x v="177"/>
    <s v="MANHUACU"/>
    <x v="1"/>
    <x v="0"/>
    <s v="B"/>
    <n v="2"/>
    <m/>
    <m/>
    <n v="1"/>
    <n v="15.9"/>
    <m/>
    <m/>
    <n v="3"/>
    <n v="50.78"/>
  </r>
  <r>
    <x v="0"/>
    <x v="0"/>
    <x v="0"/>
    <x v="0"/>
    <n v="150425"/>
    <x v="19"/>
    <n v="7908324401219"/>
    <x v="57"/>
    <x v="57"/>
    <s v="JOAO MONLEVADE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80"/>
    <x v="80"/>
    <s v="NOVO CRUZEIRO"/>
    <x v="1"/>
    <x v="0"/>
    <s v="D"/>
    <n v="2"/>
    <m/>
    <m/>
    <m/>
    <m/>
    <m/>
    <m/>
    <n v="1"/>
    <n v="17.989999999999998"/>
  </r>
  <r>
    <x v="0"/>
    <x v="0"/>
    <x v="0"/>
    <x v="0"/>
    <n v="150425"/>
    <x v="19"/>
    <n v="7908324401219"/>
    <x v="129"/>
    <x v="130"/>
    <s v="EUNAPOLIS"/>
    <x v="0"/>
    <x v="0"/>
    <s v="D"/>
    <n v="1"/>
    <m/>
    <m/>
    <m/>
    <m/>
    <n v="1"/>
    <n v="12.97"/>
    <n v="1"/>
    <n v="17.989999999999998"/>
  </r>
  <r>
    <x v="0"/>
    <x v="0"/>
    <x v="0"/>
    <x v="0"/>
    <n v="150425"/>
    <x v="19"/>
    <n v="7908324401219"/>
    <x v="83"/>
    <x v="83"/>
    <s v="GOVERNADOR VALADARES"/>
    <x v="1"/>
    <x v="0"/>
    <s v="D"/>
    <n v="3"/>
    <m/>
    <m/>
    <m/>
    <m/>
    <m/>
    <m/>
    <m/>
    <m/>
  </r>
  <r>
    <x v="0"/>
    <x v="0"/>
    <x v="0"/>
    <x v="0"/>
    <n v="150425"/>
    <x v="19"/>
    <n v="7908324401219"/>
    <x v="95"/>
    <x v="95"/>
    <s v="IPATINGA"/>
    <x v="1"/>
    <x v="0"/>
    <s v="C"/>
    <n v="2"/>
    <m/>
    <m/>
    <m/>
    <m/>
    <n v="2"/>
    <n v="30.8"/>
    <m/>
    <m/>
  </r>
  <r>
    <x v="0"/>
    <x v="0"/>
    <x v="0"/>
    <x v="0"/>
    <n v="150425"/>
    <x v="19"/>
    <n v="7908324401219"/>
    <x v="48"/>
    <x v="48"/>
    <s v="LEOPOLDINA"/>
    <x v="1"/>
    <x v="0"/>
    <s v="C"/>
    <n v="2"/>
    <m/>
    <m/>
    <m/>
    <m/>
    <n v="2"/>
    <n v="25.98"/>
    <n v="1"/>
    <n v="19.79"/>
  </r>
  <r>
    <x v="0"/>
    <x v="0"/>
    <x v="0"/>
    <x v="0"/>
    <n v="150425"/>
    <x v="19"/>
    <n v="7908324401219"/>
    <x v="107"/>
    <x v="107"/>
    <s v="IPATINGA"/>
    <x v="1"/>
    <x v="0"/>
    <s v="D"/>
    <n v="1"/>
    <m/>
    <m/>
    <n v="1"/>
    <n v="15.9"/>
    <n v="1"/>
    <n v="17.809999999999999"/>
    <m/>
    <m/>
  </r>
  <r>
    <x v="0"/>
    <x v="0"/>
    <x v="0"/>
    <x v="0"/>
    <n v="150425"/>
    <x v="19"/>
    <n v="7908324401219"/>
    <x v="167"/>
    <x v="170"/>
    <s v="JOAO MONLEVADE"/>
    <x v="1"/>
    <x v="0"/>
    <s v="C"/>
    <n v="2"/>
    <m/>
    <m/>
    <m/>
    <m/>
    <n v="1"/>
    <n v="12.99"/>
    <n v="1"/>
    <n v="17.989999999999998"/>
  </r>
  <r>
    <x v="0"/>
    <x v="1"/>
    <x v="0"/>
    <x v="0"/>
    <n v="150425"/>
    <x v="19"/>
    <n v="7908324401219"/>
    <x v="167"/>
    <x v="218"/>
    <s v="JOAO MONLEVADE"/>
    <x v="1"/>
    <x v="0"/>
    <s v=""/>
    <m/>
    <m/>
    <m/>
    <m/>
    <m/>
    <n v="1"/>
    <n v="12.99"/>
    <m/>
    <m/>
  </r>
  <r>
    <x v="0"/>
    <x v="0"/>
    <x v="0"/>
    <x v="0"/>
    <n v="150425"/>
    <x v="19"/>
    <n v="7908324401219"/>
    <x v="65"/>
    <x v="65"/>
    <s v="VICOSA"/>
    <x v="1"/>
    <x v="0"/>
    <s v="C"/>
    <n v="2"/>
    <m/>
    <m/>
    <m/>
    <m/>
    <n v="1"/>
    <n v="12.99"/>
    <n v="1"/>
    <n v="17.989999999999998"/>
  </r>
  <r>
    <x v="0"/>
    <x v="0"/>
    <x v="0"/>
    <x v="0"/>
    <n v="150425"/>
    <x v="19"/>
    <n v="7908324401219"/>
    <x v="27"/>
    <x v="27"/>
    <s v="MURIAE"/>
    <x v="1"/>
    <x v="0"/>
    <s v="D"/>
    <n v="1"/>
    <m/>
    <m/>
    <m/>
    <m/>
    <m/>
    <m/>
    <n v="1"/>
    <n v="19.79"/>
  </r>
  <r>
    <x v="0"/>
    <x v="0"/>
    <x v="0"/>
    <x v="0"/>
    <n v="150425"/>
    <x v="19"/>
    <n v="7908324401219"/>
    <x v="180"/>
    <x v="190"/>
    <s v="CORONEL FABRICIANO"/>
    <x v="1"/>
    <x v="0"/>
    <s v="D"/>
    <n v="2"/>
    <m/>
    <m/>
    <m/>
    <m/>
    <n v="1"/>
    <n v="12.99"/>
    <m/>
    <m/>
  </r>
  <r>
    <x v="0"/>
    <x v="0"/>
    <x v="0"/>
    <x v="0"/>
    <n v="150425"/>
    <x v="19"/>
    <n v="7908324401219"/>
    <x v="156"/>
    <x v="158"/>
    <s v="COLATINA"/>
    <x v="2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125"/>
    <x v="125"/>
    <s v="ITABUNA"/>
    <x v="0"/>
    <x v="0"/>
    <s v="D"/>
    <n v="1"/>
    <m/>
    <m/>
    <m/>
    <m/>
    <m/>
    <m/>
    <n v="1"/>
    <n v="17.420000000000002"/>
  </r>
  <r>
    <x v="0"/>
    <x v="0"/>
    <x v="0"/>
    <x v="0"/>
    <n v="150425"/>
    <x v="19"/>
    <n v="7908324401219"/>
    <x v="112"/>
    <x v="176"/>
    <s v="CATAGUASES"/>
    <x v="1"/>
    <x v="0"/>
    <s v="D"/>
    <n v="2"/>
    <m/>
    <m/>
    <m/>
    <m/>
    <m/>
    <m/>
    <n v="2"/>
    <n v="35.979999999999997"/>
  </r>
  <r>
    <x v="0"/>
    <x v="0"/>
    <x v="0"/>
    <x v="0"/>
    <n v="150425"/>
    <x v="19"/>
    <n v="7908324401219"/>
    <x v="143"/>
    <x v="144"/>
    <s v="BARRA DE SAO FRANCISCO"/>
    <x v="2"/>
    <x v="0"/>
    <s v="D"/>
    <n v="6"/>
    <m/>
    <m/>
    <m/>
    <m/>
    <m/>
    <m/>
    <m/>
    <m/>
  </r>
  <r>
    <x v="0"/>
    <x v="0"/>
    <x v="0"/>
    <x v="0"/>
    <n v="150425"/>
    <x v="19"/>
    <n v="7908324401219"/>
    <x v="113"/>
    <x v="113"/>
    <s v="GOVERNADOR VALADARES"/>
    <x v="1"/>
    <x v="0"/>
    <s v="D"/>
    <n v="1"/>
    <m/>
    <m/>
    <n v="1"/>
    <n v="15.9"/>
    <m/>
    <m/>
    <m/>
    <m/>
  </r>
  <r>
    <x v="0"/>
    <x v="0"/>
    <x v="0"/>
    <x v="0"/>
    <n v="150425"/>
    <x v="19"/>
    <n v="7908324401219"/>
    <x v="81"/>
    <x v="81"/>
    <s v="ILHEUS"/>
    <x v="0"/>
    <x v="0"/>
    <s v="D"/>
    <n v="2"/>
    <m/>
    <m/>
    <m/>
    <m/>
    <m/>
    <m/>
    <m/>
    <m/>
  </r>
  <r>
    <x v="0"/>
    <x v="0"/>
    <x v="0"/>
    <x v="0"/>
    <n v="150425"/>
    <x v="19"/>
    <n v="7908324401219"/>
    <x v="130"/>
    <x v="131"/>
    <s v="MURIAE"/>
    <x v="1"/>
    <x v="0"/>
    <s v="D"/>
    <n v="2"/>
    <m/>
    <m/>
    <m/>
    <m/>
    <n v="1"/>
    <n v="12.99"/>
    <m/>
    <m/>
  </r>
  <r>
    <x v="0"/>
    <x v="0"/>
    <x v="0"/>
    <x v="0"/>
    <n v="150425"/>
    <x v="19"/>
    <n v="7908324401219"/>
    <x v="173"/>
    <x v="182"/>
    <s v="TEOFILO OTONI"/>
    <x v="1"/>
    <x v="0"/>
    <s v="D"/>
    <n v="2"/>
    <m/>
    <m/>
    <m/>
    <m/>
    <n v="2"/>
    <n v="25.98"/>
    <m/>
    <m/>
  </r>
  <r>
    <x v="0"/>
    <x v="0"/>
    <x v="0"/>
    <x v="0"/>
    <n v="150425"/>
    <x v="19"/>
    <n v="7908324401219"/>
    <x v="127"/>
    <x v="128"/>
    <s v="CORONEL FABRICIANO"/>
    <x v="1"/>
    <x v="0"/>
    <s v="D"/>
    <n v="4"/>
    <m/>
    <m/>
    <m/>
    <m/>
    <m/>
    <m/>
    <m/>
    <m/>
  </r>
  <r>
    <x v="0"/>
    <x v="0"/>
    <x v="0"/>
    <x v="0"/>
    <n v="150425"/>
    <x v="19"/>
    <n v="7908324401219"/>
    <x v="114"/>
    <x v="114"/>
    <s v="MURIAE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26"/>
    <x v="126"/>
    <s v="CORONEL FABRICIANO"/>
    <x v="1"/>
    <x v="0"/>
    <s v="B"/>
    <n v="2"/>
    <m/>
    <m/>
    <n v="2"/>
    <n v="33.39"/>
    <n v="1"/>
    <n v="12.99"/>
    <n v="1"/>
    <n v="17.989999999999998"/>
  </r>
  <r>
    <x v="0"/>
    <x v="0"/>
    <x v="0"/>
    <x v="0"/>
    <n v="150425"/>
    <x v="19"/>
    <n v="7908324401219"/>
    <x v="96"/>
    <x v="96"/>
    <s v="ITABIRA"/>
    <x v="1"/>
    <x v="0"/>
    <s v="D"/>
    <n v="1"/>
    <m/>
    <m/>
    <m/>
    <m/>
    <n v="1"/>
    <n v="12.99"/>
    <n v="1"/>
    <n v="17.989999999999998"/>
  </r>
  <r>
    <x v="0"/>
    <x v="0"/>
    <x v="0"/>
    <x v="0"/>
    <n v="150425"/>
    <x v="19"/>
    <n v="7908324401219"/>
    <x v="56"/>
    <x v="56"/>
    <s v="GOVERNADOR VALADARES"/>
    <x v="1"/>
    <x v="0"/>
    <s v="D"/>
    <n v="2"/>
    <m/>
    <m/>
    <m/>
    <m/>
    <m/>
    <m/>
    <n v="1"/>
    <n v="17.989999999999998"/>
  </r>
  <r>
    <x v="0"/>
    <x v="0"/>
    <x v="0"/>
    <x v="0"/>
    <n v="150425"/>
    <x v="19"/>
    <n v="7908324401219"/>
    <x v="74"/>
    <x v="74"/>
    <s v="GOVERNADOR VALADARES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152"/>
    <x v="153"/>
    <s v="IPATINGA"/>
    <x v="1"/>
    <x v="0"/>
    <s v="C"/>
    <n v="1"/>
    <m/>
    <m/>
    <n v="1"/>
    <n v="15.9"/>
    <m/>
    <m/>
    <m/>
    <m/>
  </r>
  <r>
    <x v="0"/>
    <x v="0"/>
    <x v="0"/>
    <x v="0"/>
    <n v="150425"/>
    <x v="19"/>
    <n v="7908324401219"/>
    <x v="115"/>
    <x v="115"/>
    <s v="CAPELINHA"/>
    <x v="1"/>
    <x v="0"/>
    <s v="B"/>
    <n v="2"/>
    <m/>
    <m/>
    <n v="2"/>
    <n v="31.8"/>
    <n v="1"/>
    <n v="12.99"/>
    <n v="1"/>
    <n v="17.809999999999999"/>
  </r>
  <r>
    <x v="0"/>
    <x v="0"/>
    <x v="0"/>
    <x v="0"/>
    <n v="150425"/>
    <x v="19"/>
    <n v="7908324401219"/>
    <x v="45"/>
    <x v="45"/>
    <s v="CARANGOLA"/>
    <x v="1"/>
    <x v="0"/>
    <s v="C"/>
    <n v="2"/>
    <m/>
    <m/>
    <n v="1"/>
    <n v="20.99"/>
    <n v="1"/>
    <n v="12.99"/>
    <m/>
    <m/>
  </r>
  <r>
    <x v="0"/>
    <x v="0"/>
    <x v="0"/>
    <x v="0"/>
    <n v="150425"/>
    <x v="19"/>
    <n v="7908324401219"/>
    <x v="131"/>
    <x v="132"/>
    <s v="VISCONDE DO RIO BRANCO"/>
    <x v="1"/>
    <x v="0"/>
    <s v="D"/>
    <n v="1"/>
    <m/>
    <m/>
    <n v="1"/>
    <n v="19.989999999999998"/>
    <m/>
    <m/>
    <n v="2"/>
    <n v="35.979999999999997"/>
  </r>
  <r>
    <x v="0"/>
    <x v="0"/>
    <x v="0"/>
    <x v="0"/>
    <n v="150425"/>
    <x v="19"/>
    <n v="7908324401219"/>
    <x v="116"/>
    <x v="116"/>
    <s v="GOVERNADOR VALADARES"/>
    <x v="1"/>
    <x v="0"/>
    <s v="D"/>
    <n v="4"/>
    <m/>
    <m/>
    <m/>
    <m/>
    <m/>
    <m/>
    <m/>
    <m/>
  </r>
  <r>
    <x v="0"/>
    <x v="0"/>
    <x v="0"/>
    <x v="0"/>
    <n v="150425"/>
    <x v="19"/>
    <n v="7908324401219"/>
    <x v="175"/>
    <x v="184"/>
    <s v="PEDRO CANARIO"/>
    <x v="2"/>
    <x v="0"/>
    <s v="D"/>
    <n v="4"/>
    <m/>
    <m/>
    <m/>
    <m/>
    <m/>
    <m/>
    <m/>
    <m/>
  </r>
  <r>
    <x v="0"/>
    <x v="0"/>
    <x v="0"/>
    <x v="0"/>
    <n v="150425"/>
    <x v="19"/>
    <n v="7908324401219"/>
    <x v="151"/>
    <x v="152"/>
    <s v="ITABUNA"/>
    <x v="0"/>
    <x v="0"/>
    <s v="D"/>
    <n v="1"/>
    <m/>
    <m/>
    <m/>
    <m/>
    <n v="1"/>
    <n v="17.989999999999998"/>
    <m/>
    <m/>
  </r>
  <r>
    <x v="0"/>
    <x v="0"/>
    <x v="0"/>
    <x v="0"/>
    <n v="150425"/>
    <x v="19"/>
    <n v="7908324401219"/>
    <x v="100"/>
    <x v="100"/>
    <s v="GOVERNADOR VALADARES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8"/>
    <x v="8"/>
    <s v="UBA"/>
    <x v="1"/>
    <x v="0"/>
    <s v="D"/>
    <n v="4"/>
    <m/>
    <m/>
    <m/>
    <m/>
    <m/>
    <m/>
    <m/>
    <m/>
  </r>
  <r>
    <x v="0"/>
    <x v="0"/>
    <x v="0"/>
    <x v="0"/>
    <n v="150425"/>
    <x v="19"/>
    <n v="7908324401219"/>
    <x v="22"/>
    <x v="22"/>
    <s v="TIMOTEO"/>
    <x v="1"/>
    <x v="0"/>
    <s v="D"/>
    <n v="2"/>
    <m/>
    <m/>
    <m/>
    <m/>
    <n v="1"/>
    <n v="17.93"/>
    <m/>
    <m/>
  </r>
  <r>
    <x v="0"/>
    <x v="0"/>
    <x v="0"/>
    <x v="0"/>
    <n v="150425"/>
    <x v="19"/>
    <n v="7908324401219"/>
    <x v="41"/>
    <x v="41"/>
    <s v="VICOSA"/>
    <x v="1"/>
    <x v="0"/>
    <s v="D"/>
    <n v="1"/>
    <m/>
    <m/>
    <m/>
    <m/>
    <n v="2"/>
    <n v="25.98"/>
    <m/>
    <m/>
  </r>
  <r>
    <x v="0"/>
    <x v="0"/>
    <x v="0"/>
    <x v="0"/>
    <n v="150425"/>
    <x v="19"/>
    <n v="7908324401219"/>
    <x v="146"/>
    <x v="147"/>
    <s v="LINHARES"/>
    <x v="2"/>
    <x v="0"/>
    <s v="D"/>
    <n v="2"/>
    <m/>
    <m/>
    <m/>
    <m/>
    <m/>
    <m/>
    <m/>
    <m/>
  </r>
  <r>
    <x v="0"/>
    <x v="0"/>
    <x v="0"/>
    <x v="0"/>
    <n v="150425"/>
    <x v="19"/>
    <n v="7908324401219"/>
    <x v="119"/>
    <x v="119"/>
    <s v="TEIXEIRA DE FREITAS"/>
    <x v="0"/>
    <x v="0"/>
    <s v="D"/>
    <n v="3"/>
    <m/>
    <m/>
    <m/>
    <m/>
    <m/>
    <m/>
    <m/>
    <m/>
  </r>
  <r>
    <x v="0"/>
    <x v="0"/>
    <x v="0"/>
    <x v="0"/>
    <n v="150425"/>
    <x v="19"/>
    <n v="7908324401219"/>
    <x v="49"/>
    <x v="49"/>
    <s v="EUNAPOLIS"/>
    <x v="0"/>
    <x v="0"/>
    <s v="D"/>
    <n v="2"/>
    <m/>
    <m/>
    <m/>
    <m/>
    <m/>
    <m/>
    <m/>
    <m/>
  </r>
  <r>
    <x v="0"/>
    <x v="0"/>
    <x v="0"/>
    <x v="0"/>
    <n v="150425"/>
    <x v="19"/>
    <n v="7908324401219"/>
    <x v="110"/>
    <x v="110"/>
    <s v="PONTE NOVA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82"/>
    <x v="82"/>
    <s v="GOVERNADOR VALADARES"/>
    <x v="1"/>
    <x v="0"/>
    <s v="C"/>
    <n v="5"/>
    <m/>
    <m/>
    <m/>
    <m/>
    <n v="3"/>
    <n v="43.79"/>
    <n v="1"/>
    <n v="17.989999999999998"/>
  </r>
  <r>
    <x v="0"/>
    <x v="0"/>
    <x v="0"/>
    <x v="0"/>
    <n v="150425"/>
    <x v="19"/>
    <n v="7908324401219"/>
    <x v="161"/>
    <x v="163"/>
    <s v="SAO MATEUS"/>
    <x v="2"/>
    <x v="0"/>
    <s v="C"/>
    <n v="2"/>
    <m/>
    <m/>
    <m/>
    <m/>
    <n v="2"/>
    <n v="35.979999999999997"/>
    <n v="1"/>
    <n v="17.989999999999998"/>
  </r>
  <r>
    <x v="0"/>
    <x v="0"/>
    <x v="0"/>
    <x v="0"/>
    <n v="150425"/>
    <x v="19"/>
    <n v="7908324401219"/>
    <x v="171"/>
    <x v="180"/>
    <s v="CARATINGA"/>
    <x v="1"/>
    <x v="0"/>
    <s v="C"/>
    <n v="1"/>
    <m/>
    <m/>
    <n v="1"/>
    <n v="15.9"/>
    <m/>
    <m/>
    <m/>
    <m/>
  </r>
  <r>
    <x v="0"/>
    <x v="0"/>
    <x v="0"/>
    <x v="0"/>
    <n v="150425"/>
    <x v="19"/>
    <n v="7908324401219"/>
    <x v="87"/>
    <x v="87"/>
    <s v="CONSELHEIRO PENA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132"/>
    <x v="133"/>
    <s v="ILHEUS"/>
    <x v="0"/>
    <x v="0"/>
    <s v="D"/>
    <n v="3"/>
    <m/>
    <m/>
    <m/>
    <m/>
    <m/>
    <m/>
    <m/>
    <m/>
  </r>
  <r>
    <x v="0"/>
    <x v="0"/>
    <x v="0"/>
    <x v="0"/>
    <n v="150425"/>
    <x v="19"/>
    <n v="7908324401219"/>
    <x v="20"/>
    <x v="20"/>
    <s v="IPATINGA"/>
    <x v="1"/>
    <x v="0"/>
    <s v="C"/>
    <n v="4"/>
    <m/>
    <m/>
    <n v="2"/>
    <n v="35.69"/>
    <m/>
    <m/>
    <m/>
    <m/>
  </r>
  <r>
    <x v="0"/>
    <x v="0"/>
    <x v="0"/>
    <x v="0"/>
    <n v="150425"/>
    <x v="19"/>
    <n v="7908324401219"/>
    <x v="53"/>
    <x v="53"/>
    <s v="SANTA CRUZ CABRALIA"/>
    <x v="0"/>
    <x v="0"/>
    <s v="C"/>
    <n v="2"/>
    <m/>
    <m/>
    <n v="2"/>
    <n v="35.69"/>
    <n v="1"/>
    <n v="12.99"/>
    <n v="1"/>
    <n v="17.989999999999998"/>
  </r>
  <r>
    <x v="0"/>
    <x v="0"/>
    <x v="0"/>
    <x v="0"/>
    <n v="150425"/>
    <x v="19"/>
    <n v="7908324401219"/>
    <x v="168"/>
    <x v="173"/>
    <s v="MANTENA"/>
    <x v="1"/>
    <x v="0"/>
    <s v="B"/>
    <n v="2"/>
    <m/>
    <m/>
    <n v="4"/>
    <n v="72.73"/>
    <m/>
    <m/>
    <n v="1"/>
    <n v="17.989999999999998"/>
  </r>
  <r>
    <x v="0"/>
    <x v="0"/>
    <x v="0"/>
    <x v="0"/>
    <n v="150425"/>
    <x v="19"/>
    <n v="7908324401219"/>
    <x v="66"/>
    <x v="66"/>
    <s v="GOVERNADOR VALADARES"/>
    <x v="1"/>
    <x v="0"/>
    <s v="D"/>
    <n v="0"/>
    <m/>
    <m/>
    <m/>
    <m/>
    <n v="1"/>
    <n v="12.99"/>
    <m/>
    <m/>
  </r>
  <r>
    <x v="0"/>
    <x v="0"/>
    <x v="0"/>
    <x v="0"/>
    <n v="150425"/>
    <x v="19"/>
    <n v="7908324401219"/>
    <x v="38"/>
    <x v="38"/>
    <s v="SAO MATEUS"/>
    <x v="2"/>
    <x v="0"/>
    <s v="D"/>
    <n v="2"/>
    <m/>
    <m/>
    <m/>
    <m/>
    <m/>
    <m/>
    <n v="2"/>
    <n v="35.979999999999997"/>
  </r>
  <r>
    <x v="0"/>
    <x v="0"/>
    <x v="0"/>
    <x v="0"/>
    <n v="150425"/>
    <x v="19"/>
    <n v="7908324401219"/>
    <x v="60"/>
    <x v="60"/>
    <s v="ERVALIA"/>
    <x v="1"/>
    <x v="0"/>
    <s v="D"/>
    <n v="2"/>
    <m/>
    <m/>
    <m/>
    <m/>
    <m/>
    <m/>
    <n v="1"/>
    <n v="17.989999999999998"/>
  </r>
  <r>
    <x v="0"/>
    <x v="0"/>
    <x v="0"/>
    <x v="0"/>
    <n v="150425"/>
    <x v="19"/>
    <n v="7908324401219"/>
    <x v="120"/>
    <x v="120"/>
    <s v="TEOFILO OTONI"/>
    <x v="1"/>
    <x v="0"/>
    <s v="C"/>
    <n v="2"/>
    <m/>
    <m/>
    <n v="2"/>
    <n v="35.89"/>
    <m/>
    <m/>
    <m/>
    <m/>
  </r>
  <r>
    <x v="0"/>
    <x v="0"/>
    <x v="0"/>
    <x v="0"/>
    <n v="150425"/>
    <x v="19"/>
    <n v="7908324401219"/>
    <x v="155"/>
    <x v="156"/>
    <s v="MONTANHA"/>
    <x v="2"/>
    <x v="0"/>
    <s v="D"/>
    <n v="3"/>
    <m/>
    <m/>
    <m/>
    <m/>
    <m/>
    <m/>
    <m/>
    <m/>
  </r>
  <r>
    <x v="0"/>
    <x v="0"/>
    <x v="0"/>
    <x v="0"/>
    <n v="150425"/>
    <x v="19"/>
    <n v="7908324401219"/>
    <x v="179"/>
    <x v="189"/>
    <s v="MANHUACU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59"/>
    <x v="59"/>
    <s v="TEOFILO OTONI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21"/>
    <x v="121"/>
    <s v="LINHARES"/>
    <x v="2"/>
    <x v="0"/>
    <s v="C"/>
    <n v="1"/>
    <m/>
    <m/>
    <n v="1"/>
    <n v="15.9"/>
    <m/>
    <m/>
    <m/>
    <m/>
  </r>
  <r>
    <x v="0"/>
    <x v="0"/>
    <x v="0"/>
    <x v="0"/>
    <n v="150425"/>
    <x v="19"/>
    <n v="7908324401219"/>
    <x v="133"/>
    <x v="134"/>
    <s v="TEIXEIRA DE FREITAS"/>
    <x v="0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153"/>
    <x v="154"/>
    <s v="ITAMARAJU"/>
    <x v="0"/>
    <x v="0"/>
    <s v="D"/>
    <n v="2"/>
    <m/>
    <m/>
    <m/>
    <m/>
    <m/>
    <m/>
    <m/>
    <m/>
  </r>
  <r>
    <x v="0"/>
    <x v="0"/>
    <x v="0"/>
    <x v="0"/>
    <n v="150425"/>
    <x v="19"/>
    <n v="7908324401219"/>
    <x v="162"/>
    <x v="164"/>
    <s v="MANHUACU"/>
    <x v="1"/>
    <x v="0"/>
    <s v="D"/>
    <n v="2"/>
    <m/>
    <m/>
    <m/>
    <m/>
    <n v="1"/>
    <n v="12.99"/>
    <m/>
    <m/>
  </r>
  <r>
    <x v="0"/>
    <x v="0"/>
    <x v="0"/>
    <x v="0"/>
    <n v="150425"/>
    <x v="19"/>
    <n v="7908324401219"/>
    <x v="147"/>
    <x v="148"/>
    <s v="MANHUMIRIM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157"/>
    <x v="159"/>
    <s v="IPATINGA"/>
    <x v="1"/>
    <x v="0"/>
    <s v="D"/>
    <n v="1"/>
    <m/>
    <m/>
    <n v="1"/>
    <n v="15.9"/>
    <n v="1"/>
    <n v="12.99"/>
    <m/>
    <m/>
  </r>
  <r>
    <x v="0"/>
    <x v="0"/>
    <x v="0"/>
    <x v="0"/>
    <n v="150425"/>
    <x v="19"/>
    <n v="7908324401219"/>
    <x v="182"/>
    <x v="193"/>
    <s v="TEIXEIRA DE FREITAS"/>
    <x v="0"/>
    <x v="0"/>
    <s v="D"/>
    <n v="3"/>
    <m/>
    <m/>
    <m/>
    <m/>
    <m/>
    <m/>
    <m/>
    <m/>
  </r>
  <r>
    <x v="0"/>
    <x v="0"/>
    <x v="0"/>
    <x v="0"/>
    <n v="150425"/>
    <x v="19"/>
    <n v="7908324401219"/>
    <x v="97"/>
    <x v="97"/>
    <s v="NOVA ERA"/>
    <x v="1"/>
    <x v="0"/>
    <s v="C"/>
    <n v="3"/>
    <m/>
    <m/>
    <m/>
    <m/>
    <n v="3"/>
    <n v="43.97"/>
    <n v="1"/>
    <n v="17.989999999999998"/>
  </r>
  <r>
    <x v="0"/>
    <x v="0"/>
    <x v="0"/>
    <x v="0"/>
    <n v="150425"/>
    <x v="19"/>
    <n v="7908324401219"/>
    <x v="186"/>
    <x v="197"/>
    <s v="IPATINGA"/>
    <x v="1"/>
    <x v="0"/>
    <s v="C"/>
    <n v="0"/>
    <m/>
    <m/>
    <m/>
    <m/>
    <m/>
    <m/>
    <m/>
    <m/>
  </r>
  <r>
    <x v="0"/>
    <x v="0"/>
    <x v="0"/>
    <x v="0"/>
    <n v="150425"/>
    <x v="19"/>
    <n v="7908324401219"/>
    <x v="26"/>
    <x v="26"/>
    <s v="MATIPO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34"/>
    <x v="135"/>
    <s v="COLATINA"/>
    <x v="2"/>
    <x v="0"/>
    <s v="D"/>
    <n v="2"/>
    <m/>
    <m/>
    <m/>
    <m/>
    <m/>
    <m/>
    <m/>
    <m/>
  </r>
  <r>
    <x v="0"/>
    <x v="0"/>
    <x v="0"/>
    <x v="0"/>
    <n v="150425"/>
    <x v="19"/>
    <n v="7908324401219"/>
    <x v="177"/>
    <x v="187"/>
    <s v="CORONEL FABRICIANO"/>
    <x v="1"/>
    <x v="0"/>
    <s v="B"/>
    <n v="2"/>
    <m/>
    <m/>
    <n v="1"/>
    <n v="15.9"/>
    <n v="2"/>
    <n v="25.98"/>
    <m/>
    <m/>
  </r>
  <r>
    <x v="0"/>
    <x v="0"/>
    <x v="0"/>
    <x v="0"/>
    <n v="150425"/>
    <x v="19"/>
    <n v="7908324401219"/>
    <x v="163"/>
    <x v="165"/>
    <s v="PINHEIROS"/>
    <x v="2"/>
    <x v="0"/>
    <s v="D"/>
    <n v="2"/>
    <m/>
    <m/>
    <m/>
    <m/>
    <m/>
    <m/>
    <m/>
    <m/>
  </r>
  <r>
    <x v="0"/>
    <x v="0"/>
    <x v="0"/>
    <x v="0"/>
    <n v="150425"/>
    <x v="19"/>
    <n v="7908324401219"/>
    <x v="88"/>
    <x v="88"/>
    <s v="SAO MATEUS"/>
    <x v="2"/>
    <x v="0"/>
    <s v="D"/>
    <n v="2"/>
    <m/>
    <m/>
    <m/>
    <m/>
    <m/>
    <m/>
    <m/>
    <m/>
  </r>
  <r>
    <x v="0"/>
    <x v="0"/>
    <x v="0"/>
    <x v="0"/>
    <n v="150425"/>
    <x v="19"/>
    <n v="7908324401219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29"/>
    <x v="29"/>
    <s v="CORONEL FABRICIANO"/>
    <x v="1"/>
    <x v="0"/>
    <s v="D"/>
    <n v="1"/>
    <m/>
    <m/>
    <m/>
    <m/>
    <n v="1"/>
    <n v="12.99"/>
    <n v="1"/>
    <n v="17.809999999999999"/>
  </r>
  <r>
    <x v="0"/>
    <x v="0"/>
    <x v="0"/>
    <x v="0"/>
    <n v="150425"/>
    <x v="19"/>
    <n v="7908324401219"/>
    <x v="183"/>
    <x v="194"/>
    <s v="ITABIRA"/>
    <x v="1"/>
    <x v="0"/>
    <s v="D"/>
    <n v="0"/>
    <m/>
    <m/>
    <m/>
    <m/>
    <m/>
    <m/>
    <m/>
    <m/>
  </r>
  <r>
    <x v="0"/>
    <x v="0"/>
    <x v="0"/>
    <x v="0"/>
    <n v="150425"/>
    <x v="19"/>
    <n v="7908324401219"/>
    <x v="98"/>
    <x v="98"/>
    <s v="TEOFILO OTONI"/>
    <x v="1"/>
    <x v="0"/>
    <s v="D"/>
    <n v="2"/>
    <m/>
    <m/>
    <m/>
    <m/>
    <n v="2"/>
    <n v="32.78"/>
    <m/>
    <m/>
  </r>
  <r>
    <x v="0"/>
    <x v="0"/>
    <x v="0"/>
    <x v="0"/>
    <n v="150425"/>
    <x v="19"/>
    <n v="7908324401219"/>
    <x v="91"/>
    <x v="91"/>
    <s v="GOVERNADOR VALADARES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79"/>
    <x v="79"/>
    <s v="TEOFILO OTONI"/>
    <x v="1"/>
    <x v="0"/>
    <s v="D"/>
    <n v="2"/>
    <m/>
    <m/>
    <m/>
    <m/>
    <n v="3"/>
    <n v="45.77"/>
    <m/>
    <m/>
  </r>
  <r>
    <x v="0"/>
    <x v="0"/>
    <x v="0"/>
    <x v="0"/>
    <n v="150425"/>
    <x v="19"/>
    <n v="7908324401219"/>
    <x v="32"/>
    <x v="32"/>
    <s v="ITAMBACURI"/>
    <x v="1"/>
    <x v="0"/>
    <s v="D"/>
    <n v="3"/>
    <m/>
    <m/>
    <m/>
    <m/>
    <m/>
    <m/>
    <m/>
    <m/>
  </r>
  <r>
    <x v="0"/>
    <x v="0"/>
    <x v="0"/>
    <x v="0"/>
    <n v="150425"/>
    <x v="19"/>
    <n v="7908324401219"/>
    <x v="92"/>
    <x v="92"/>
    <s v="GOVERNADOR VALADARES"/>
    <x v="1"/>
    <x v="0"/>
    <s v="D"/>
    <n v="1"/>
    <m/>
    <m/>
    <m/>
    <m/>
    <n v="1"/>
    <n v="12.99"/>
    <n v="1"/>
    <n v="17.989999999999998"/>
  </r>
  <r>
    <x v="0"/>
    <x v="0"/>
    <x v="0"/>
    <x v="0"/>
    <n v="150425"/>
    <x v="19"/>
    <n v="7908324401219"/>
    <x v="102"/>
    <x v="102"/>
    <s v="IPATINGA"/>
    <x v="1"/>
    <x v="0"/>
    <s v="D"/>
    <n v="1"/>
    <m/>
    <m/>
    <m/>
    <m/>
    <m/>
    <m/>
    <m/>
    <m/>
  </r>
  <r>
    <x v="0"/>
    <x v="0"/>
    <x v="0"/>
    <x v="0"/>
    <n v="150425"/>
    <x v="19"/>
    <n v="7908324401219"/>
    <x v="99"/>
    <x v="99"/>
    <s v="IPATINGA"/>
    <x v="1"/>
    <x v="0"/>
    <s v="C"/>
    <n v="2"/>
    <m/>
    <m/>
    <m/>
    <m/>
    <n v="1"/>
    <n v="17.989999999999998"/>
    <n v="2"/>
    <n v="35.979999999999997"/>
  </r>
  <r>
    <x v="0"/>
    <x v="0"/>
    <x v="0"/>
    <x v="0"/>
    <n v="150425"/>
    <x v="19"/>
    <n v="7908324401219"/>
    <x v="108"/>
    <x v="108"/>
    <s v="CARATINGA"/>
    <x v="1"/>
    <x v="0"/>
    <s v="AA"/>
    <n v="2"/>
    <m/>
    <m/>
    <n v="2"/>
    <n v="35.89"/>
    <n v="1"/>
    <n v="12.99"/>
    <n v="1"/>
    <n v="17.989999999999998"/>
  </r>
  <r>
    <x v="0"/>
    <x v="0"/>
    <x v="0"/>
    <x v="0"/>
    <n v="150425"/>
    <x v="19"/>
    <n v="7908324401219"/>
    <x v="103"/>
    <x v="103"/>
    <s v="TEOFILO OTONI"/>
    <x v="1"/>
    <x v="0"/>
    <s v="D"/>
    <n v="1"/>
    <m/>
    <m/>
    <n v="1"/>
    <n v="15.9"/>
    <n v="1"/>
    <n v="17.989999999999998"/>
    <m/>
    <m/>
  </r>
  <r>
    <x v="0"/>
    <x v="0"/>
    <x v="0"/>
    <x v="0"/>
    <n v="150425"/>
    <x v="19"/>
    <n v="7908324401219"/>
    <x v="148"/>
    <x v="149"/>
    <s v="TEIXEIRA DE FREITAS"/>
    <x v="0"/>
    <x v="0"/>
    <s v="D"/>
    <n v="2"/>
    <m/>
    <m/>
    <m/>
    <m/>
    <n v="2"/>
    <n v="25.98"/>
    <m/>
    <m/>
  </r>
  <r>
    <x v="0"/>
    <x v="0"/>
    <x v="0"/>
    <x v="0"/>
    <n v="150425"/>
    <x v="19"/>
    <n v="7908324401219"/>
    <x v="14"/>
    <x v="14"/>
    <s v="TEIXEIRA DE FREITAS"/>
    <x v="0"/>
    <x v="0"/>
    <s v="D"/>
    <n v="2"/>
    <m/>
    <m/>
    <m/>
    <m/>
    <m/>
    <m/>
    <m/>
    <m/>
  </r>
  <r>
    <x v="0"/>
    <x v="0"/>
    <x v="0"/>
    <x v="0"/>
    <n v="150425"/>
    <x v="19"/>
    <n v="7908324401219"/>
    <x v="178"/>
    <x v="188"/>
    <s v="TEIXEIRA DE FREITAS"/>
    <x v="0"/>
    <x v="0"/>
    <s v="D"/>
    <n v="3"/>
    <m/>
    <m/>
    <m/>
    <m/>
    <m/>
    <m/>
    <m/>
    <m/>
  </r>
  <r>
    <x v="0"/>
    <x v="0"/>
    <x v="0"/>
    <x v="0"/>
    <n v="150425"/>
    <x v="19"/>
    <n v="7908324401219"/>
    <x v="5"/>
    <x v="5"/>
    <s v="PORTO SEGURO"/>
    <x v="0"/>
    <x v="0"/>
    <s v="D"/>
    <n v="3"/>
    <m/>
    <m/>
    <n v="1"/>
    <n v="20.99"/>
    <n v="4"/>
    <n v="56.95"/>
    <n v="1"/>
    <n v="17.989999999999998"/>
  </r>
  <r>
    <x v="0"/>
    <x v="0"/>
    <x v="0"/>
    <x v="0"/>
    <n v="150425"/>
    <x v="19"/>
    <n v="7908324401219"/>
    <x v="2"/>
    <x v="2"/>
    <s v="ITABATAN"/>
    <x v="0"/>
    <x v="0"/>
    <s v="D"/>
    <n v="3"/>
    <m/>
    <m/>
    <m/>
    <m/>
    <n v="3"/>
    <n v="43.97"/>
    <m/>
    <m/>
  </r>
  <r>
    <x v="0"/>
    <x v="0"/>
    <x v="0"/>
    <x v="0"/>
    <n v="150425"/>
    <x v="19"/>
    <n v="7908324401219"/>
    <x v="104"/>
    <x v="104"/>
    <s v="IPATINGA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66"/>
    <x v="169"/>
    <s v="GOVERNADOR VALADARES"/>
    <x v="1"/>
    <x v="0"/>
    <s v="D"/>
    <n v="1"/>
    <m/>
    <m/>
    <m/>
    <m/>
    <m/>
    <m/>
    <n v="1"/>
    <n v="17.989999999999998"/>
  </r>
  <r>
    <x v="0"/>
    <x v="0"/>
    <x v="0"/>
    <x v="0"/>
    <n v="150425"/>
    <x v="19"/>
    <n v="7908324401219"/>
    <x v="35"/>
    <x v="35"/>
    <s v="TEOFILO OTONI"/>
    <x v="1"/>
    <x v="0"/>
    <s v="AA"/>
    <n v="2"/>
    <m/>
    <m/>
    <n v="1"/>
    <n v="23.09"/>
    <n v="1"/>
    <n v="12.99"/>
    <n v="1"/>
    <n v="17.989999999999998"/>
  </r>
  <r>
    <x v="0"/>
    <x v="0"/>
    <x v="0"/>
    <x v="0"/>
    <n v="150425"/>
    <x v="19"/>
    <n v="7908324401219"/>
    <x v="142"/>
    <x v="143"/>
    <s v="TEOFILO OTONI"/>
    <x v="1"/>
    <x v="0"/>
    <s v="C"/>
    <n v="2"/>
    <m/>
    <m/>
    <n v="1"/>
    <n v="15.9"/>
    <n v="1"/>
    <n v="12.99"/>
    <n v="2"/>
    <n v="37.75"/>
  </r>
  <r>
    <x v="0"/>
    <x v="0"/>
    <x v="0"/>
    <x v="0"/>
    <n v="150425"/>
    <x v="19"/>
    <n v="7908324401219"/>
    <x v="50"/>
    <x v="50"/>
    <s v="NANUQUE"/>
    <x v="1"/>
    <x v="0"/>
    <s v=""/>
    <m/>
    <m/>
    <m/>
    <n v="1"/>
    <n v="15.9"/>
    <n v="1"/>
    <n v="12.99"/>
    <m/>
    <m/>
  </r>
  <r>
    <x v="0"/>
    <x v="0"/>
    <x v="0"/>
    <x v="0"/>
    <n v="150425"/>
    <x v="19"/>
    <n v="7908324401219"/>
    <x v="135"/>
    <x v="136"/>
    <s v="IPATINGA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05"/>
    <x v="105"/>
    <s v="IPATINGA"/>
    <x v="1"/>
    <x v="0"/>
    <s v="D"/>
    <n v="3"/>
    <m/>
    <m/>
    <m/>
    <m/>
    <m/>
    <m/>
    <m/>
    <m/>
  </r>
  <r>
    <x v="0"/>
    <x v="0"/>
    <x v="0"/>
    <x v="0"/>
    <n v="150425"/>
    <x v="19"/>
    <n v="7908324401219"/>
    <x v="154"/>
    <x v="155"/>
    <s v="INHAPIM"/>
    <x v="1"/>
    <x v="0"/>
    <s v="B"/>
    <n v="3"/>
    <m/>
    <m/>
    <n v="1"/>
    <n v="17.489999999999998"/>
    <n v="5"/>
    <n v="64.95"/>
    <m/>
    <m/>
  </r>
  <r>
    <x v="0"/>
    <x v="0"/>
    <x v="0"/>
    <x v="0"/>
    <n v="150425"/>
    <x v="19"/>
    <n v="7908324401219"/>
    <x v="136"/>
    <x v="137"/>
    <s v="TIMOTEO"/>
    <x v="1"/>
    <x v="0"/>
    <s v="D"/>
    <n v="3"/>
    <m/>
    <m/>
    <m/>
    <m/>
    <n v="1"/>
    <n v="12.99"/>
    <n v="2"/>
    <n v="35.799999999999997"/>
  </r>
  <r>
    <x v="0"/>
    <x v="0"/>
    <x v="0"/>
    <x v="0"/>
    <n v="150425"/>
    <x v="19"/>
    <n v="7908324401219"/>
    <x v="174"/>
    <x v="183"/>
    <s v="TIMOTEO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37"/>
    <x v="138"/>
    <s v="IPATINGA"/>
    <x v="1"/>
    <x v="0"/>
    <s v="D"/>
    <n v="3"/>
    <m/>
    <m/>
    <m/>
    <m/>
    <m/>
    <m/>
    <m/>
    <m/>
  </r>
  <r>
    <x v="0"/>
    <x v="0"/>
    <x v="0"/>
    <x v="0"/>
    <n v="150425"/>
    <x v="19"/>
    <n v="7908324401219"/>
    <x v="86"/>
    <x v="86"/>
    <s v="ITAMARAJU"/>
    <x v="0"/>
    <x v="0"/>
    <s v="D"/>
    <n v="2"/>
    <m/>
    <m/>
    <m/>
    <m/>
    <m/>
    <m/>
    <m/>
    <m/>
  </r>
  <r>
    <x v="0"/>
    <x v="0"/>
    <x v="0"/>
    <x v="0"/>
    <n v="150425"/>
    <x v="19"/>
    <n v="7908324401219"/>
    <x v="77"/>
    <x v="77"/>
    <s v="TIMOTEO"/>
    <x v="1"/>
    <x v="0"/>
    <s v="D"/>
    <n v="2"/>
    <m/>
    <m/>
    <m/>
    <m/>
    <m/>
    <m/>
    <n v="1"/>
    <n v="17.989999999999998"/>
  </r>
  <r>
    <x v="0"/>
    <x v="0"/>
    <x v="0"/>
    <x v="0"/>
    <n v="150425"/>
    <x v="19"/>
    <n v="7908324401219"/>
    <x v="36"/>
    <x v="36"/>
    <s v="GOVERNADOR VALADARES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38"/>
    <x v="139"/>
    <s v="JOAO MONLEVADE"/>
    <x v="1"/>
    <x v="0"/>
    <s v="C"/>
    <n v="1"/>
    <m/>
    <m/>
    <n v="1"/>
    <n v="15.9"/>
    <m/>
    <m/>
    <n v="1"/>
    <n v="17.989999999999998"/>
  </r>
  <r>
    <x v="0"/>
    <x v="0"/>
    <x v="0"/>
    <x v="0"/>
    <n v="150425"/>
    <x v="19"/>
    <n v="7908324401219"/>
    <x v="172"/>
    <x v="181"/>
    <s v="IPATINGA"/>
    <x v="1"/>
    <x v="0"/>
    <s v="D"/>
    <n v="2"/>
    <m/>
    <m/>
    <m/>
    <m/>
    <m/>
    <m/>
    <m/>
    <m/>
  </r>
  <r>
    <x v="0"/>
    <x v="0"/>
    <x v="0"/>
    <x v="0"/>
    <n v="150425"/>
    <x v="19"/>
    <n v="7908324401219"/>
    <x v="123"/>
    <x v="123"/>
    <s v="MALACACHETA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3"/>
    <x v="3"/>
    <s v="ALMENARA"/>
    <x v="1"/>
    <x v="0"/>
    <s v="D"/>
    <n v="2"/>
    <m/>
    <m/>
    <m/>
    <m/>
    <n v="2"/>
    <n v="30.98"/>
    <m/>
    <m/>
  </r>
  <r>
    <x v="0"/>
    <x v="0"/>
    <x v="0"/>
    <x v="0"/>
    <n v="150425"/>
    <x v="19"/>
    <n v="7908324401219"/>
    <x v="101"/>
    <x v="101"/>
    <s v="ALMENARA"/>
    <x v="1"/>
    <x v="0"/>
    <s v="C"/>
    <n v="3"/>
    <m/>
    <m/>
    <m/>
    <m/>
    <n v="1"/>
    <n v="12.99"/>
    <n v="3"/>
    <n v="53.97"/>
  </r>
  <r>
    <x v="0"/>
    <x v="0"/>
    <x v="0"/>
    <x v="0"/>
    <n v="150425"/>
    <x v="19"/>
    <n v="7908324401219"/>
    <x v="76"/>
    <x v="76"/>
    <s v="RUBIM"/>
    <x v="1"/>
    <x v="0"/>
    <s v="AA"/>
    <n v="1"/>
    <m/>
    <m/>
    <m/>
    <m/>
    <n v="1"/>
    <n v="12.99"/>
    <n v="1"/>
    <n v="17.989999999999998"/>
  </r>
  <r>
    <x v="0"/>
    <x v="0"/>
    <x v="0"/>
    <x v="0"/>
    <n v="150425"/>
    <x v="19"/>
    <n v="7908324401219"/>
    <x v="7"/>
    <x v="7"/>
    <s v="ITAOBIM"/>
    <x v="1"/>
    <x v="0"/>
    <s v="D"/>
    <n v="2"/>
    <m/>
    <m/>
    <m/>
    <m/>
    <n v="3"/>
    <n v="45.41"/>
    <m/>
    <m/>
  </r>
  <r>
    <x v="0"/>
    <x v="0"/>
    <x v="0"/>
    <x v="0"/>
    <n v="150425"/>
    <x v="19"/>
    <n v="7908324401219"/>
    <x v="164"/>
    <x v="167"/>
    <s v="TEOFILO OTONI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106"/>
    <x v="106"/>
    <s v="NANUQUE"/>
    <x v="1"/>
    <x v="0"/>
    <s v="D"/>
    <n v="2"/>
    <m/>
    <m/>
    <m/>
    <m/>
    <n v="2"/>
    <n v="30.98"/>
    <n v="1"/>
    <n v="17.989999999999998"/>
  </r>
  <r>
    <x v="0"/>
    <x v="0"/>
    <x v="0"/>
    <x v="0"/>
    <n v="150425"/>
    <x v="19"/>
    <n v="7908324401219"/>
    <x v="30"/>
    <x v="30"/>
    <s v="IPATINGA"/>
    <x v="1"/>
    <x v="0"/>
    <s v="D"/>
    <n v="2"/>
    <m/>
    <m/>
    <m/>
    <m/>
    <n v="1"/>
    <n v="17.989999999999998"/>
    <m/>
    <m/>
  </r>
  <r>
    <x v="0"/>
    <x v="0"/>
    <x v="0"/>
    <x v="0"/>
    <n v="150425"/>
    <x v="19"/>
    <n v="7908324401219"/>
    <x v="72"/>
    <x v="72"/>
    <s v="MEDINA"/>
    <x v="1"/>
    <x v="0"/>
    <s v="D"/>
    <n v="1"/>
    <m/>
    <m/>
    <m/>
    <m/>
    <n v="1"/>
    <n v="12.99"/>
    <n v="2"/>
    <n v="35.53"/>
  </r>
  <r>
    <x v="0"/>
    <x v="0"/>
    <x v="0"/>
    <x v="0"/>
    <n v="150425"/>
    <x v="19"/>
    <n v="7908324401219"/>
    <x v="55"/>
    <x v="55"/>
    <s v="EUNAPOLIS"/>
    <x v="0"/>
    <x v="0"/>
    <s v="D"/>
    <n v="0"/>
    <m/>
    <m/>
    <m/>
    <m/>
    <m/>
    <m/>
    <n v="1"/>
    <n v="17.989999999999998"/>
  </r>
  <r>
    <x v="0"/>
    <x v="0"/>
    <x v="0"/>
    <x v="0"/>
    <n v="150425"/>
    <x v="19"/>
    <n v="7908324401219"/>
    <x v="16"/>
    <x v="16"/>
    <s v="ITABUNA"/>
    <x v="0"/>
    <x v="0"/>
    <s v="C"/>
    <n v="2"/>
    <m/>
    <m/>
    <n v="2"/>
    <n v="35.89"/>
    <m/>
    <m/>
    <n v="1"/>
    <n v="17.989999999999998"/>
  </r>
  <r>
    <x v="0"/>
    <x v="0"/>
    <x v="0"/>
    <x v="0"/>
    <n v="150425"/>
    <x v="19"/>
    <n v="7908324401219"/>
    <x v="17"/>
    <x v="17"/>
    <s v="GUANHAES"/>
    <x v="1"/>
    <x v="0"/>
    <s v="D"/>
    <n v="2"/>
    <m/>
    <m/>
    <m/>
    <m/>
    <n v="1"/>
    <n v="12.99"/>
    <n v="1"/>
    <n v="17.989999999999998"/>
  </r>
  <r>
    <x v="0"/>
    <x v="0"/>
    <x v="0"/>
    <x v="0"/>
    <n v="150425"/>
    <x v="19"/>
    <n v="7908324401219"/>
    <x v="44"/>
    <x v="44"/>
    <s v="IPATINGA"/>
    <x v="1"/>
    <x v="0"/>
    <s v="D"/>
    <n v="2"/>
    <m/>
    <m/>
    <m/>
    <m/>
    <n v="2"/>
    <n v="25.98"/>
    <m/>
    <m/>
  </r>
  <r>
    <x v="0"/>
    <x v="0"/>
    <x v="0"/>
    <x v="0"/>
    <n v="150425"/>
    <x v="19"/>
    <n v="7908324401219"/>
    <x v="124"/>
    <x v="124"/>
    <s v="EUNAPOLIS"/>
    <x v="0"/>
    <x v="0"/>
    <s v="D"/>
    <n v="1"/>
    <m/>
    <m/>
    <m/>
    <m/>
    <n v="1"/>
    <n v="17.989999999999998"/>
    <m/>
    <m/>
  </r>
  <r>
    <x v="0"/>
    <x v="0"/>
    <x v="0"/>
    <x v="0"/>
    <n v="150425"/>
    <x v="19"/>
    <n v="7908324401219"/>
    <x v="109"/>
    <x v="109"/>
    <s v="CORONEL FABRICIANO"/>
    <x v="1"/>
    <x v="0"/>
    <s v="D"/>
    <n v="2"/>
    <m/>
    <m/>
    <n v="1"/>
    <n v="19.38"/>
    <m/>
    <m/>
    <m/>
    <m/>
  </r>
  <r>
    <x v="0"/>
    <x v="0"/>
    <x v="0"/>
    <x v="0"/>
    <n v="150425"/>
    <x v="19"/>
    <n v="7908324401219"/>
    <x v="84"/>
    <x v="84"/>
    <s v="PADRE PARAISO"/>
    <x v="1"/>
    <x v="0"/>
    <s v="AA"/>
    <n v="2"/>
    <m/>
    <m/>
    <n v="2"/>
    <n v="35.89"/>
    <n v="1"/>
    <n v="12.99"/>
    <n v="1"/>
    <n v="17.989999999999998"/>
  </r>
  <r>
    <x v="0"/>
    <x v="0"/>
    <x v="0"/>
    <x v="0"/>
    <n v="150425"/>
    <x v="19"/>
    <n v="7908324401219"/>
    <x v="139"/>
    <x v="140"/>
    <s v="TEIXEIRA DE FREITAS"/>
    <x v="0"/>
    <x v="0"/>
    <s v="D"/>
    <n v="2"/>
    <m/>
    <m/>
    <n v="0"/>
    <n v="0"/>
    <m/>
    <m/>
    <m/>
    <m/>
  </r>
  <r>
    <x v="0"/>
    <x v="0"/>
    <x v="0"/>
    <x v="0"/>
    <n v="150425"/>
    <x v="19"/>
    <n v="7908324401219"/>
    <x v="39"/>
    <x v="39"/>
    <s v="ITABELA"/>
    <x v="0"/>
    <x v="0"/>
    <s v="D"/>
    <n v="1"/>
    <m/>
    <m/>
    <m/>
    <m/>
    <m/>
    <m/>
    <n v="1"/>
    <n v="17.989999999999998"/>
  </r>
  <r>
    <x v="0"/>
    <x v="0"/>
    <x v="0"/>
    <x v="0"/>
    <n v="150425"/>
    <x v="19"/>
    <n v="7908324401219"/>
    <x v="64"/>
    <x v="64"/>
    <s v="TEIXEIRA DE FREITAS"/>
    <x v="0"/>
    <x v="0"/>
    <s v="D"/>
    <n v="3"/>
    <m/>
    <m/>
    <m/>
    <m/>
    <m/>
    <m/>
    <n v="1"/>
    <n v="17.809999999999999"/>
  </r>
  <r>
    <x v="0"/>
    <x v="0"/>
    <x v="0"/>
    <x v="0"/>
    <n v="150425"/>
    <x v="19"/>
    <n v="7908324401219"/>
    <x v="140"/>
    <x v="141"/>
    <s v="EUNAPOLIS"/>
    <x v="0"/>
    <x v="0"/>
    <s v="D"/>
    <n v="3"/>
    <m/>
    <m/>
    <m/>
    <m/>
    <m/>
    <m/>
    <m/>
    <m/>
  </r>
  <r>
    <x v="0"/>
    <x v="0"/>
    <x v="0"/>
    <x v="0"/>
    <n v="150425"/>
    <x v="19"/>
    <n v="7908324401219"/>
    <x v="23"/>
    <x v="23"/>
    <s v="PORTO SEGURO"/>
    <x v="0"/>
    <x v="0"/>
    <s v="D"/>
    <n v="2"/>
    <m/>
    <m/>
    <m/>
    <m/>
    <n v="1"/>
    <n v="12.99"/>
    <n v="1"/>
    <n v="17.989999999999998"/>
  </r>
  <r>
    <x v="0"/>
    <x v="0"/>
    <x v="0"/>
    <x v="0"/>
    <n v="150425"/>
    <x v="19"/>
    <n v="7908324401219"/>
    <x v="4"/>
    <x v="4"/>
    <s v="SAO MATEUS"/>
    <x v="2"/>
    <x v="0"/>
    <s v="D"/>
    <n v="3"/>
    <m/>
    <m/>
    <m/>
    <m/>
    <n v="5"/>
    <n v="74.91"/>
    <n v="1"/>
    <n v="17.989999999999998"/>
  </r>
  <r>
    <x v="0"/>
    <x v="0"/>
    <x v="0"/>
    <x v="0"/>
    <n v="150425"/>
    <x v="19"/>
    <n v="7908324401219"/>
    <x v="160"/>
    <x v="162"/>
    <s v="DIAMANTINA"/>
    <x v="1"/>
    <x v="0"/>
    <s v="D"/>
    <n v="2"/>
    <m/>
    <m/>
    <m/>
    <m/>
    <n v="1"/>
    <n v="12.99"/>
    <n v="1"/>
    <n v="17.989999999999998"/>
  </r>
  <r>
    <x v="0"/>
    <x v="0"/>
    <x v="0"/>
    <x v="0"/>
    <n v="150425"/>
    <x v="19"/>
    <n v="7908324401219"/>
    <x v="58"/>
    <x v="58"/>
    <s v="AGUAS FORMOSAS"/>
    <x v="1"/>
    <x v="0"/>
    <s v="C"/>
    <n v="1"/>
    <m/>
    <m/>
    <n v="1"/>
    <n v="19.989999999999998"/>
    <m/>
    <m/>
    <n v="3"/>
    <n v="55.59"/>
  </r>
  <r>
    <x v="0"/>
    <x v="0"/>
    <x v="0"/>
    <x v="0"/>
    <n v="150425"/>
    <x v="19"/>
    <n v="7908324401219"/>
    <x v="141"/>
    <x v="142"/>
    <s v="IPATINGA"/>
    <x v="1"/>
    <x v="0"/>
    <s v="D"/>
    <n v="4"/>
    <m/>
    <m/>
    <m/>
    <m/>
    <m/>
    <m/>
    <m/>
    <m/>
  </r>
  <r>
    <x v="0"/>
    <x v="0"/>
    <x v="0"/>
    <x v="0"/>
    <n v="150425"/>
    <x v="19"/>
    <n v="7908324401219"/>
    <x v="93"/>
    <x v="93"/>
    <s v="GOVERNADOR VALADARES"/>
    <x v="1"/>
    <x v="0"/>
    <s v="AA"/>
    <n v="3"/>
    <m/>
    <m/>
    <m/>
    <m/>
    <m/>
    <m/>
    <m/>
    <m/>
  </r>
  <r>
    <x v="1"/>
    <x v="2"/>
    <x v="0"/>
    <x v="0"/>
    <n v="150425"/>
    <x v="19"/>
    <n v="7908324401219"/>
    <x v="184"/>
    <x v="195"/>
    <s v="TEOFILO OTONI"/>
    <x v="1"/>
    <x v="0"/>
    <s v="C"/>
    <n v="138"/>
    <m/>
    <m/>
    <m/>
    <m/>
    <m/>
    <m/>
    <m/>
    <m/>
  </r>
  <r>
    <x v="1"/>
    <x v="3"/>
    <x v="0"/>
    <x v="0"/>
    <n v="150425"/>
    <x v="19"/>
    <n v="7908324401219"/>
    <x v="185"/>
    <x v="196"/>
    <s v="EUNAPOLIS"/>
    <x v="0"/>
    <x v="0"/>
    <s v="D"/>
    <n v="0"/>
    <m/>
    <m/>
    <m/>
    <m/>
    <m/>
    <m/>
    <m/>
    <m/>
  </r>
  <r>
    <x v="0"/>
    <x v="1"/>
    <x v="0"/>
    <x v="0"/>
    <n v="150425"/>
    <x v="19"/>
    <n v="7908324401219"/>
    <x v="61"/>
    <x v="61"/>
    <s v="TEOFILO OTONI"/>
    <x v="1"/>
    <x v="0"/>
    <s v=""/>
    <m/>
    <m/>
    <m/>
    <n v="1"/>
    <n v="20.99"/>
    <n v="1"/>
    <n v="12.99"/>
    <m/>
    <m/>
  </r>
  <r>
    <x v="0"/>
    <x v="0"/>
    <x v="0"/>
    <x v="0"/>
    <n v="150425"/>
    <x v="19"/>
    <n v="7908324401219"/>
    <x v="73"/>
    <x v="73"/>
    <s v="TEIXEIRA DE FREITAS"/>
    <x v="0"/>
    <x v="0"/>
    <s v="D"/>
    <n v="2"/>
    <m/>
    <m/>
    <n v="2"/>
    <n v="37.479999999999997"/>
    <n v="2"/>
    <n v="30.98"/>
    <m/>
    <m/>
  </r>
  <r>
    <x v="0"/>
    <x v="0"/>
    <x v="0"/>
    <x v="0"/>
    <n v="150425"/>
    <x v="19"/>
    <n v="7908324401219"/>
    <x v="94"/>
    <x v="94"/>
    <s v="ITAMARANDIBA"/>
    <x v="1"/>
    <x v="0"/>
    <s v="D"/>
    <n v="1"/>
    <m/>
    <m/>
    <m/>
    <m/>
    <n v="1"/>
    <n v="12.99"/>
    <m/>
    <m/>
  </r>
  <r>
    <x v="0"/>
    <x v="0"/>
    <x v="0"/>
    <x v="0"/>
    <n v="150425"/>
    <x v="19"/>
    <n v="7908324401219"/>
    <x v="52"/>
    <x v="52"/>
    <s v="LINHARES"/>
    <x v="2"/>
    <x v="0"/>
    <s v="D"/>
    <n v="1"/>
    <m/>
    <m/>
    <m/>
    <m/>
    <n v="1"/>
    <n v="17.989999999999998"/>
    <m/>
    <m/>
  </r>
  <r>
    <x v="0"/>
    <x v="0"/>
    <x v="0"/>
    <x v="0"/>
    <n v="150425"/>
    <x v="19"/>
    <n v="7908324401219"/>
    <x v="70"/>
    <x v="70"/>
    <s v="VICOSA"/>
    <x v="1"/>
    <x v="0"/>
    <s v="D"/>
    <n v="2"/>
    <m/>
    <m/>
    <m/>
    <m/>
    <n v="2"/>
    <n v="25.98"/>
    <n v="1"/>
    <n v="17.989999999999998"/>
  </r>
  <r>
    <x v="0"/>
    <x v="1"/>
    <x v="0"/>
    <x v="0"/>
    <n v="150425"/>
    <x v="19"/>
    <n v="7908324401219"/>
    <x v="190"/>
    <x v="227"/>
    <s v="CARATINGA"/>
    <x v="1"/>
    <x v="0"/>
    <s v=""/>
    <m/>
    <m/>
    <m/>
    <m/>
    <m/>
    <m/>
    <m/>
    <n v="1"/>
    <n v="17.989999999999998"/>
  </r>
  <r>
    <x v="0"/>
    <x v="0"/>
    <x v="0"/>
    <x v="0"/>
    <n v="150425"/>
    <x v="19"/>
    <n v="7908324401219"/>
    <x v="25"/>
    <x v="25"/>
    <s v="IPATINGA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71"/>
    <x v="71"/>
    <s v="TEOFILO OTONI"/>
    <x v="1"/>
    <x v="0"/>
    <s v="C"/>
    <n v="1"/>
    <m/>
    <m/>
    <n v="1"/>
    <n v="15.9"/>
    <n v="1"/>
    <n v="12.99"/>
    <m/>
    <m/>
  </r>
  <r>
    <x v="0"/>
    <x v="0"/>
    <x v="0"/>
    <x v="0"/>
    <n v="150433"/>
    <x v="15"/>
    <n v="7908324401196"/>
    <x v="33"/>
    <x v="33"/>
    <s v="GOVERNADOR VALADARES"/>
    <x v="1"/>
    <x v="0"/>
    <s v="D"/>
    <n v="4"/>
    <m/>
    <m/>
    <m/>
    <m/>
    <m/>
    <m/>
    <m/>
    <m/>
  </r>
  <r>
    <x v="0"/>
    <x v="0"/>
    <x v="0"/>
    <x v="0"/>
    <n v="150433"/>
    <x v="15"/>
    <n v="7908324401196"/>
    <x v="47"/>
    <x v="47"/>
    <s v="MANHUACU"/>
    <x v="1"/>
    <x v="0"/>
    <s v="C"/>
    <n v="4"/>
    <m/>
    <m/>
    <m/>
    <m/>
    <n v="3"/>
    <n v="38.97"/>
    <n v="2"/>
    <n v="35.979999999999997"/>
  </r>
  <r>
    <x v="0"/>
    <x v="0"/>
    <x v="0"/>
    <x v="0"/>
    <n v="150433"/>
    <x v="15"/>
    <n v="7908324401196"/>
    <x v="12"/>
    <x v="12"/>
    <s v="ITABIRA"/>
    <x v="1"/>
    <x v="0"/>
    <s v="D"/>
    <n v="2"/>
    <m/>
    <m/>
    <m/>
    <m/>
    <n v="1"/>
    <n v="12.99"/>
    <m/>
    <m/>
  </r>
  <r>
    <x v="0"/>
    <x v="0"/>
    <x v="0"/>
    <x v="0"/>
    <n v="150433"/>
    <x v="15"/>
    <n v="7908324401196"/>
    <x v="169"/>
    <x v="177"/>
    <s v="MANHUACU"/>
    <x v="1"/>
    <x v="0"/>
    <s v="D"/>
    <n v="1"/>
    <m/>
    <m/>
    <m/>
    <m/>
    <n v="1"/>
    <n v="12.99"/>
    <m/>
    <m/>
  </r>
  <r>
    <x v="0"/>
    <x v="0"/>
    <x v="0"/>
    <x v="0"/>
    <n v="150433"/>
    <x v="15"/>
    <n v="7908324401196"/>
    <x v="57"/>
    <x v="57"/>
    <s v="JOAO MONLEVADE"/>
    <x v="1"/>
    <x v="0"/>
    <s v="D"/>
    <n v="3"/>
    <m/>
    <m/>
    <m/>
    <m/>
    <m/>
    <m/>
    <m/>
    <m/>
  </r>
  <r>
    <x v="0"/>
    <x v="0"/>
    <x v="0"/>
    <x v="0"/>
    <n v="150433"/>
    <x v="15"/>
    <n v="7908324401196"/>
    <x v="80"/>
    <x v="80"/>
    <s v="NOVO CRUZEIRO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129"/>
    <x v="130"/>
    <s v="EUNAPOLIS"/>
    <x v="0"/>
    <x v="0"/>
    <s v="C"/>
    <n v="2"/>
    <m/>
    <m/>
    <n v="1"/>
    <n v="15.9"/>
    <n v="1"/>
    <n v="17.989999999999998"/>
    <m/>
    <m/>
  </r>
  <r>
    <x v="0"/>
    <x v="0"/>
    <x v="0"/>
    <x v="0"/>
    <n v="150433"/>
    <x v="15"/>
    <n v="7908324401196"/>
    <x v="83"/>
    <x v="83"/>
    <s v="GOVERNADOR VALADARES"/>
    <x v="1"/>
    <x v="0"/>
    <s v="D"/>
    <n v="2"/>
    <m/>
    <m/>
    <m/>
    <m/>
    <n v="1"/>
    <n v="17.989999999999998"/>
    <n v="1"/>
    <n v="17.989999999999998"/>
  </r>
  <r>
    <x v="0"/>
    <x v="0"/>
    <x v="0"/>
    <x v="0"/>
    <n v="150433"/>
    <x v="15"/>
    <n v="7908324401196"/>
    <x v="48"/>
    <x v="48"/>
    <s v="LEOPOLDINA"/>
    <x v="1"/>
    <x v="0"/>
    <s v="B"/>
    <n v="3"/>
    <m/>
    <m/>
    <n v="4"/>
    <n v="71.28"/>
    <n v="1"/>
    <n v="12.99"/>
    <m/>
    <m/>
  </r>
  <r>
    <x v="0"/>
    <x v="0"/>
    <x v="0"/>
    <x v="0"/>
    <n v="150433"/>
    <x v="15"/>
    <n v="7908324401196"/>
    <x v="107"/>
    <x v="107"/>
    <s v="IPATINGA"/>
    <x v="1"/>
    <x v="0"/>
    <s v="D"/>
    <n v="3"/>
    <m/>
    <m/>
    <n v="2"/>
    <n v="40.78"/>
    <n v="4"/>
    <n v="56.78"/>
    <m/>
    <m/>
  </r>
  <r>
    <x v="0"/>
    <x v="0"/>
    <x v="0"/>
    <x v="0"/>
    <n v="150433"/>
    <x v="15"/>
    <n v="7908324401196"/>
    <x v="167"/>
    <x v="170"/>
    <s v="JOAO MONLEVADE"/>
    <x v="1"/>
    <x v="0"/>
    <s v="D"/>
    <n v="2"/>
    <m/>
    <m/>
    <m/>
    <m/>
    <m/>
    <m/>
    <n v="1"/>
    <n v="17.989999999999998"/>
  </r>
  <r>
    <x v="0"/>
    <x v="0"/>
    <x v="0"/>
    <x v="0"/>
    <n v="150433"/>
    <x v="15"/>
    <n v="7908324401196"/>
    <x v="65"/>
    <x v="65"/>
    <s v="VICOSA"/>
    <x v="1"/>
    <x v="0"/>
    <s v="B"/>
    <n v="2"/>
    <m/>
    <m/>
    <n v="2"/>
    <n v="31.8"/>
    <n v="1"/>
    <n v="12.99"/>
    <m/>
    <m/>
  </r>
  <r>
    <x v="0"/>
    <x v="0"/>
    <x v="0"/>
    <x v="0"/>
    <n v="150433"/>
    <x v="15"/>
    <n v="7908324401196"/>
    <x v="27"/>
    <x v="27"/>
    <s v="MURIAE"/>
    <x v="1"/>
    <x v="0"/>
    <s v="D"/>
    <n v="4"/>
    <m/>
    <m/>
    <m/>
    <m/>
    <m/>
    <m/>
    <n v="3"/>
    <n v="53.97"/>
  </r>
  <r>
    <x v="0"/>
    <x v="0"/>
    <x v="0"/>
    <x v="0"/>
    <n v="150433"/>
    <x v="15"/>
    <n v="7908324401196"/>
    <x v="180"/>
    <x v="190"/>
    <s v="CORONEL FABRICIANO"/>
    <x v="1"/>
    <x v="0"/>
    <s v="C"/>
    <n v="1"/>
    <m/>
    <m/>
    <n v="1"/>
    <n v="20.99"/>
    <n v="1"/>
    <n v="17.809999999999999"/>
    <m/>
    <m/>
  </r>
  <r>
    <x v="0"/>
    <x v="0"/>
    <x v="0"/>
    <x v="0"/>
    <n v="150433"/>
    <x v="15"/>
    <n v="7908324401196"/>
    <x v="128"/>
    <x v="129"/>
    <s v="COLATINA"/>
    <x v="2"/>
    <x v="0"/>
    <s v="C"/>
    <n v="4"/>
    <m/>
    <m/>
    <m/>
    <m/>
    <n v="4"/>
    <n v="56.96"/>
    <n v="1"/>
    <n v="17.989999999999998"/>
  </r>
  <r>
    <x v="0"/>
    <x v="0"/>
    <x v="0"/>
    <x v="0"/>
    <n v="150433"/>
    <x v="15"/>
    <n v="7908324401196"/>
    <x v="156"/>
    <x v="158"/>
    <s v="COLATINA"/>
    <x v="2"/>
    <x v="0"/>
    <s v="D"/>
    <n v="2"/>
    <m/>
    <m/>
    <m/>
    <m/>
    <n v="1"/>
    <n v="12.99"/>
    <n v="1"/>
    <n v="17.989999999999998"/>
  </r>
  <r>
    <x v="0"/>
    <x v="0"/>
    <x v="0"/>
    <x v="0"/>
    <n v="150433"/>
    <x v="15"/>
    <n v="7908324401196"/>
    <x v="111"/>
    <x v="111"/>
    <s v="MURIAE"/>
    <x v="1"/>
    <x v="0"/>
    <s v="D"/>
    <n v="2"/>
    <m/>
    <m/>
    <m/>
    <m/>
    <n v="1"/>
    <n v="12.99"/>
    <m/>
    <m/>
  </r>
  <r>
    <x v="0"/>
    <x v="0"/>
    <x v="0"/>
    <x v="0"/>
    <n v="150433"/>
    <x v="15"/>
    <n v="7908324401196"/>
    <x v="125"/>
    <x v="125"/>
    <s v="ITABUNA"/>
    <x v="0"/>
    <x v="0"/>
    <s v="C"/>
    <n v="3"/>
    <m/>
    <m/>
    <n v="1"/>
    <n v="15.9"/>
    <n v="3"/>
    <n v="43.97"/>
    <m/>
    <m/>
  </r>
  <r>
    <x v="0"/>
    <x v="0"/>
    <x v="0"/>
    <x v="0"/>
    <n v="150433"/>
    <x v="15"/>
    <n v="7908324401196"/>
    <x v="143"/>
    <x v="144"/>
    <s v="BARRA DE SAO FRANCISCO"/>
    <x v="2"/>
    <x v="0"/>
    <s v="C"/>
    <n v="7"/>
    <m/>
    <m/>
    <n v="1"/>
    <n v="15.9"/>
    <n v="1"/>
    <n v="12.99"/>
    <n v="1"/>
    <n v="17.989999999999998"/>
  </r>
  <r>
    <x v="0"/>
    <x v="0"/>
    <x v="0"/>
    <x v="0"/>
    <n v="150433"/>
    <x v="15"/>
    <n v="7908324401196"/>
    <x v="113"/>
    <x v="113"/>
    <s v="GOVERNADOR VALADARES"/>
    <x v="1"/>
    <x v="0"/>
    <s v="C"/>
    <n v="2"/>
    <m/>
    <m/>
    <n v="2"/>
    <n v="43.99"/>
    <m/>
    <m/>
    <m/>
    <m/>
  </r>
  <r>
    <x v="0"/>
    <x v="0"/>
    <x v="0"/>
    <x v="0"/>
    <n v="150433"/>
    <x v="15"/>
    <n v="7908324401196"/>
    <x v="81"/>
    <x v="81"/>
    <s v="ILHEUS"/>
    <x v="0"/>
    <x v="0"/>
    <s v="D"/>
    <n v="2"/>
    <m/>
    <m/>
    <m/>
    <m/>
    <n v="2"/>
    <n v="25.98"/>
    <n v="1"/>
    <n v="17.95"/>
  </r>
  <r>
    <x v="0"/>
    <x v="0"/>
    <x v="0"/>
    <x v="0"/>
    <n v="150433"/>
    <x v="15"/>
    <n v="7908324401196"/>
    <x v="130"/>
    <x v="131"/>
    <s v="MURIAE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173"/>
    <x v="182"/>
    <s v="TEOFILO OTONI"/>
    <x v="1"/>
    <x v="0"/>
    <s v="C"/>
    <n v="1"/>
    <m/>
    <m/>
    <n v="1"/>
    <n v="15.9"/>
    <m/>
    <m/>
    <n v="1"/>
    <n v="17.989999999999998"/>
  </r>
  <r>
    <x v="0"/>
    <x v="0"/>
    <x v="0"/>
    <x v="0"/>
    <n v="150433"/>
    <x v="15"/>
    <n v="7908324401196"/>
    <x v="62"/>
    <x v="62"/>
    <s v="DIAMANTINA"/>
    <x v="1"/>
    <x v="0"/>
    <s v="D"/>
    <n v="2"/>
    <m/>
    <m/>
    <n v="1"/>
    <n v="19.989999999999998"/>
    <n v="1"/>
    <n v="12.99"/>
    <n v="1"/>
    <n v="19.79"/>
  </r>
  <r>
    <x v="0"/>
    <x v="0"/>
    <x v="0"/>
    <x v="0"/>
    <n v="150433"/>
    <x v="15"/>
    <n v="7908324401196"/>
    <x v="127"/>
    <x v="128"/>
    <s v="CORONEL FABRICIANO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46"/>
    <x v="46"/>
    <s v="IPATINGA"/>
    <x v="1"/>
    <x v="0"/>
    <s v="D"/>
    <n v="2"/>
    <m/>
    <m/>
    <n v="1"/>
    <n v="19.989999999999998"/>
    <n v="1"/>
    <n v="12.99"/>
    <m/>
    <m/>
  </r>
  <r>
    <x v="0"/>
    <x v="0"/>
    <x v="0"/>
    <x v="0"/>
    <n v="150433"/>
    <x v="15"/>
    <n v="7908324401196"/>
    <x v="114"/>
    <x v="114"/>
    <s v="MURIAE"/>
    <x v="1"/>
    <x v="0"/>
    <s v="D"/>
    <n v="3"/>
    <m/>
    <m/>
    <m/>
    <m/>
    <m/>
    <m/>
    <m/>
    <m/>
  </r>
  <r>
    <x v="0"/>
    <x v="0"/>
    <x v="0"/>
    <x v="0"/>
    <n v="150433"/>
    <x v="15"/>
    <n v="7908324401196"/>
    <x v="126"/>
    <x v="126"/>
    <s v="CORONEL FABRICIANO"/>
    <x v="1"/>
    <x v="0"/>
    <s v="B"/>
    <n v="3"/>
    <m/>
    <m/>
    <n v="1"/>
    <n v="12.99"/>
    <n v="4"/>
    <n v="51.96"/>
    <m/>
    <m/>
  </r>
  <r>
    <x v="0"/>
    <x v="0"/>
    <x v="0"/>
    <x v="0"/>
    <n v="150433"/>
    <x v="15"/>
    <n v="7908324401196"/>
    <x v="74"/>
    <x v="74"/>
    <s v="GOVERNADOR VALADARES"/>
    <x v="1"/>
    <x v="0"/>
    <s v="C"/>
    <n v="3"/>
    <m/>
    <m/>
    <n v="1"/>
    <n v="19.989999999999998"/>
    <m/>
    <m/>
    <n v="2"/>
    <n v="35.619999999999997"/>
  </r>
  <r>
    <x v="0"/>
    <x v="0"/>
    <x v="0"/>
    <x v="0"/>
    <n v="150433"/>
    <x v="15"/>
    <n v="7908324401196"/>
    <x v="152"/>
    <x v="153"/>
    <s v="IPATINGA"/>
    <x v="1"/>
    <x v="0"/>
    <s v="D"/>
    <n v="2"/>
    <m/>
    <m/>
    <m/>
    <m/>
    <n v="1"/>
    <n v="17.420000000000002"/>
    <m/>
    <m/>
  </r>
  <r>
    <x v="0"/>
    <x v="0"/>
    <x v="0"/>
    <x v="0"/>
    <n v="150433"/>
    <x v="15"/>
    <n v="7908324401196"/>
    <x v="115"/>
    <x v="115"/>
    <s v="CAPELINHA"/>
    <x v="1"/>
    <x v="0"/>
    <s v="D"/>
    <n v="2"/>
    <m/>
    <m/>
    <m/>
    <m/>
    <n v="1"/>
    <n v="17.989999999999998"/>
    <m/>
    <m/>
  </r>
  <r>
    <x v="0"/>
    <x v="0"/>
    <x v="0"/>
    <x v="0"/>
    <n v="150433"/>
    <x v="15"/>
    <n v="7908324401196"/>
    <x v="131"/>
    <x v="132"/>
    <s v="VISCONDE DO RIO BRANCO"/>
    <x v="1"/>
    <x v="0"/>
    <s v="C"/>
    <n v="3"/>
    <m/>
    <m/>
    <n v="1"/>
    <n v="19.989999999999998"/>
    <n v="1"/>
    <n v="17.989999999999998"/>
    <n v="2"/>
    <n v="35.979999999999997"/>
  </r>
  <r>
    <x v="0"/>
    <x v="0"/>
    <x v="0"/>
    <x v="0"/>
    <n v="150433"/>
    <x v="15"/>
    <n v="7908324401196"/>
    <x v="116"/>
    <x v="116"/>
    <s v="GOVERNADOR VALADARES"/>
    <x v="1"/>
    <x v="0"/>
    <s v="D"/>
    <n v="3"/>
    <m/>
    <m/>
    <m/>
    <m/>
    <m/>
    <m/>
    <m/>
    <m/>
  </r>
  <r>
    <x v="0"/>
    <x v="0"/>
    <x v="0"/>
    <x v="0"/>
    <n v="150433"/>
    <x v="15"/>
    <n v="7908324401196"/>
    <x v="175"/>
    <x v="184"/>
    <s v="PEDRO CANARIO"/>
    <x v="2"/>
    <x v="0"/>
    <s v="B"/>
    <n v="3"/>
    <m/>
    <m/>
    <n v="1"/>
    <n v="17.489999999999998"/>
    <n v="2"/>
    <n v="32.78"/>
    <n v="1"/>
    <n v="17.989999999999998"/>
  </r>
  <r>
    <x v="0"/>
    <x v="0"/>
    <x v="0"/>
    <x v="0"/>
    <n v="150433"/>
    <x v="15"/>
    <n v="7908324401196"/>
    <x v="151"/>
    <x v="152"/>
    <s v="ITABUNA"/>
    <x v="0"/>
    <x v="0"/>
    <s v="D"/>
    <n v="3"/>
    <m/>
    <m/>
    <m/>
    <m/>
    <m/>
    <m/>
    <m/>
    <m/>
  </r>
  <r>
    <x v="0"/>
    <x v="0"/>
    <x v="0"/>
    <x v="0"/>
    <n v="150433"/>
    <x v="15"/>
    <n v="7908324401196"/>
    <x v="144"/>
    <x v="145"/>
    <s v="TURMALINA"/>
    <x v="1"/>
    <x v="0"/>
    <s v="C"/>
    <n v="5"/>
    <m/>
    <m/>
    <m/>
    <m/>
    <n v="3"/>
    <n v="43.97"/>
    <m/>
    <m/>
  </r>
  <r>
    <x v="0"/>
    <x v="0"/>
    <x v="0"/>
    <x v="0"/>
    <n v="150433"/>
    <x v="15"/>
    <n v="7908324401196"/>
    <x v="100"/>
    <x v="100"/>
    <s v="GOVERNADOR VALADARES"/>
    <x v="1"/>
    <x v="0"/>
    <s v="D"/>
    <n v="2"/>
    <m/>
    <m/>
    <m/>
    <m/>
    <m/>
    <m/>
    <n v="1"/>
    <n v="17.989999999999998"/>
  </r>
  <r>
    <x v="0"/>
    <x v="0"/>
    <x v="0"/>
    <x v="0"/>
    <n v="150433"/>
    <x v="15"/>
    <n v="7908324401196"/>
    <x v="8"/>
    <x v="8"/>
    <s v="UBA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22"/>
    <x v="22"/>
    <s v="TIMOTEO"/>
    <x v="1"/>
    <x v="0"/>
    <s v="C"/>
    <n v="4"/>
    <m/>
    <m/>
    <m/>
    <m/>
    <n v="1"/>
    <n v="17.989999999999998"/>
    <m/>
    <m/>
  </r>
  <r>
    <x v="0"/>
    <x v="0"/>
    <x v="0"/>
    <x v="0"/>
    <n v="150433"/>
    <x v="15"/>
    <n v="7908324401196"/>
    <x v="41"/>
    <x v="41"/>
    <s v="VICOSA"/>
    <x v="1"/>
    <x v="0"/>
    <s v="C"/>
    <n v="3"/>
    <m/>
    <m/>
    <m/>
    <m/>
    <n v="3"/>
    <n v="38.64"/>
    <n v="1"/>
    <n v="17.989999999999998"/>
  </r>
  <r>
    <x v="0"/>
    <x v="0"/>
    <x v="0"/>
    <x v="0"/>
    <n v="150433"/>
    <x v="15"/>
    <n v="7908324401196"/>
    <x v="146"/>
    <x v="147"/>
    <s v="LINHARES"/>
    <x v="2"/>
    <x v="0"/>
    <s v="D"/>
    <n v="3"/>
    <m/>
    <m/>
    <m/>
    <m/>
    <m/>
    <m/>
    <m/>
    <m/>
  </r>
  <r>
    <x v="0"/>
    <x v="0"/>
    <x v="0"/>
    <x v="0"/>
    <n v="150433"/>
    <x v="15"/>
    <n v="7908324401196"/>
    <x v="119"/>
    <x v="119"/>
    <s v="TEIXEIRA DE FREITAS"/>
    <x v="0"/>
    <x v="0"/>
    <s v="D"/>
    <n v="2"/>
    <m/>
    <m/>
    <n v="1"/>
    <n v="17.989999999999998"/>
    <m/>
    <m/>
    <m/>
    <m/>
  </r>
  <r>
    <x v="0"/>
    <x v="0"/>
    <x v="0"/>
    <x v="0"/>
    <n v="150433"/>
    <x v="15"/>
    <n v="7908324401196"/>
    <x v="49"/>
    <x v="49"/>
    <s v="EUNAPOLIS"/>
    <x v="0"/>
    <x v="0"/>
    <s v="D"/>
    <n v="2"/>
    <m/>
    <m/>
    <n v="1"/>
    <n v="15.9"/>
    <m/>
    <m/>
    <m/>
    <m/>
  </r>
  <r>
    <x v="0"/>
    <x v="0"/>
    <x v="0"/>
    <x v="0"/>
    <n v="150433"/>
    <x v="15"/>
    <n v="7908324401196"/>
    <x v="110"/>
    <x v="110"/>
    <s v="PONTE NOVA"/>
    <x v="1"/>
    <x v="0"/>
    <s v="D"/>
    <n v="3"/>
    <m/>
    <m/>
    <m/>
    <m/>
    <n v="3"/>
    <n v="43.97"/>
    <m/>
    <m/>
  </r>
  <r>
    <x v="0"/>
    <x v="0"/>
    <x v="0"/>
    <x v="0"/>
    <n v="150433"/>
    <x v="15"/>
    <n v="7908324401196"/>
    <x v="82"/>
    <x v="82"/>
    <s v="GOVERNADOR VALADARES"/>
    <x v="1"/>
    <x v="0"/>
    <s v="D"/>
    <n v="4"/>
    <m/>
    <m/>
    <m/>
    <m/>
    <n v="1"/>
    <n v="12.99"/>
    <m/>
    <m/>
  </r>
  <r>
    <x v="0"/>
    <x v="0"/>
    <x v="0"/>
    <x v="0"/>
    <n v="150433"/>
    <x v="15"/>
    <n v="7908324401196"/>
    <x v="161"/>
    <x v="163"/>
    <s v="SAO MATEUS"/>
    <x v="2"/>
    <x v="0"/>
    <s v="D"/>
    <n v="2"/>
    <m/>
    <m/>
    <m/>
    <m/>
    <n v="1"/>
    <n v="12.99"/>
    <m/>
    <m/>
  </r>
  <r>
    <x v="0"/>
    <x v="0"/>
    <x v="0"/>
    <x v="0"/>
    <n v="150433"/>
    <x v="15"/>
    <n v="7908324401196"/>
    <x v="171"/>
    <x v="180"/>
    <s v="CARATINGA"/>
    <x v="1"/>
    <x v="0"/>
    <s v="D"/>
    <n v="2"/>
    <m/>
    <m/>
    <n v="1"/>
    <n v="19.989999999999998"/>
    <n v="1"/>
    <n v="12.99"/>
    <m/>
    <m/>
  </r>
  <r>
    <x v="0"/>
    <x v="0"/>
    <x v="0"/>
    <x v="0"/>
    <n v="150433"/>
    <x v="15"/>
    <n v="7908324401196"/>
    <x v="87"/>
    <x v="87"/>
    <s v="CONSELHEIRO PENA"/>
    <x v="1"/>
    <x v="0"/>
    <s v="C"/>
    <n v="2"/>
    <m/>
    <m/>
    <n v="1"/>
    <n v="19.989999999999998"/>
    <n v="1"/>
    <n v="12.99"/>
    <n v="1"/>
    <n v="19.79"/>
  </r>
  <r>
    <x v="0"/>
    <x v="0"/>
    <x v="0"/>
    <x v="0"/>
    <n v="150433"/>
    <x v="15"/>
    <n v="7908324401196"/>
    <x v="42"/>
    <x v="42"/>
    <s v="UBA"/>
    <x v="1"/>
    <x v="0"/>
    <s v="D"/>
    <n v="2"/>
    <m/>
    <m/>
    <m/>
    <m/>
    <n v="1"/>
    <n v="12.99"/>
    <m/>
    <m/>
  </r>
  <r>
    <x v="0"/>
    <x v="0"/>
    <x v="0"/>
    <x v="0"/>
    <n v="150433"/>
    <x v="15"/>
    <n v="7908324401196"/>
    <x v="132"/>
    <x v="133"/>
    <s v="ILHEUS"/>
    <x v="0"/>
    <x v="0"/>
    <s v="C"/>
    <n v="3"/>
    <m/>
    <m/>
    <n v="1"/>
    <n v="19.989999999999998"/>
    <n v="4"/>
    <n v="58.26"/>
    <m/>
    <m/>
  </r>
  <r>
    <x v="0"/>
    <x v="0"/>
    <x v="0"/>
    <x v="0"/>
    <n v="150433"/>
    <x v="15"/>
    <n v="7908324401196"/>
    <x v="53"/>
    <x v="53"/>
    <s v="SANTA CRUZ CABRALIA"/>
    <x v="0"/>
    <x v="0"/>
    <s v="C"/>
    <n v="3"/>
    <m/>
    <m/>
    <n v="1"/>
    <n v="20.99"/>
    <n v="4"/>
    <n v="56.96"/>
    <n v="2"/>
    <n v="35.979999999999997"/>
  </r>
  <r>
    <x v="0"/>
    <x v="0"/>
    <x v="0"/>
    <x v="0"/>
    <n v="150433"/>
    <x v="15"/>
    <n v="7908324401196"/>
    <x v="66"/>
    <x v="66"/>
    <s v="GOVERNADOR VALADARES"/>
    <x v="1"/>
    <x v="0"/>
    <s v="C"/>
    <n v="2"/>
    <m/>
    <m/>
    <m/>
    <m/>
    <n v="1"/>
    <n v="12.99"/>
    <n v="2"/>
    <n v="37.78"/>
  </r>
  <r>
    <x v="0"/>
    <x v="0"/>
    <x v="0"/>
    <x v="0"/>
    <n v="150433"/>
    <x v="15"/>
    <n v="7908324401196"/>
    <x v="155"/>
    <x v="156"/>
    <s v="MONTANHA"/>
    <x v="2"/>
    <x v="0"/>
    <s v="D"/>
    <n v="2"/>
    <m/>
    <m/>
    <m/>
    <m/>
    <n v="2"/>
    <n v="27.28"/>
    <m/>
    <m/>
  </r>
  <r>
    <x v="0"/>
    <x v="0"/>
    <x v="0"/>
    <x v="0"/>
    <n v="150433"/>
    <x v="15"/>
    <n v="7908324401196"/>
    <x v="179"/>
    <x v="189"/>
    <s v="MANHUACU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121"/>
    <x v="121"/>
    <s v="LINHARES"/>
    <x v="2"/>
    <x v="0"/>
    <s v="D"/>
    <n v="2"/>
    <m/>
    <m/>
    <m/>
    <m/>
    <m/>
    <m/>
    <m/>
    <m/>
  </r>
  <r>
    <x v="0"/>
    <x v="0"/>
    <x v="0"/>
    <x v="0"/>
    <n v="150433"/>
    <x v="15"/>
    <n v="7908324401196"/>
    <x v="133"/>
    <x v="134"/>
    <s v="TEIXEIRA DE FREITAS"/>
    <x v="0"/>
    <x v="0"/>
    <s v="D"/>
    <n v="2"/>
    <m/>
    <m/>
    <m/>
    <m/>
    <m/>
    <m/>
    <m/>
    <m/>
  </r>
  <r>
    <x v="0"/>
    <x v="0"/>
    <x v="0"/>
    <x v="0"/>
    <n v="150433"/>
    <x v="15"/>
    <n v="7908324401196"/>
    <x v="153"/>
    <x v="154"/>
    <s v="ITAMARAJU"/>
    <x v="0"/>
    <x v="0"/>
    <s v="D"/>
    <n v="2"/>
    <m/>
    <m/>
    <m/>
    <m/>
    <m/>
    <m/>
    <m/>
    <m/>
  </r>
  <r>
    <x v="0"/>
    <x v="0"/>
    <x v="0"/>
    <x v="0"/>
    <n v="150433"/>
    <x v="15"/>
    <n v="7908324401196"/>
    <x v="162"/>
    <x v="164"/>
    <s v="MANHUACU"/>
    <x v="1"/>
    <x v="0"/>
    <s v="C"/>
    <n v="2"/>
    <m/>
    <m/>
    <m/>
    <m/>
    <n v="3"/>
    <n v="43.97"/>
    <m/>
    <m/>
  </r>
  <r>
    <x v="0"/>
    <x v="0"/>
    <x v="0"/>
    <x v="0"/>
    <n v="150433"/>
    <x v="15"/>
    <n v="7908324401196"/>
    <x v="147"/>
    <x v="148"/>
    <s v="MANHUMIRIM"/>
    <x v="1"/>
    <x v="0"/>
    <s v="D"/>
    <n v="3"/>
    <m/>
    <m/>
    <m/>
    <m/>
    <n v="1"/>
    <n v="12.99"/>
    <m/>
    <m/>
  </r>
  <r>
    <x v="0"/>
    <x v="0"/>
    <x v="0"/>
    <x v="0"/>
    <n v="150433"/>
    <x v="15"/>
    <n v="7908324401196"/>
    <x v="78"/>
    <x v="78"/>
    <s v="EUNAPOLIS"/>
    <x v="0"/>
    <x v="0"/>
    <s v="D"/>
    <n v="2"/>
    <m/>
    <m/>
    <n v="2"/>
    <n v="34.979999999999997"/>
    <m/>
    <m/>
    <m/>
    <m/>
  </r>
  <r>
    <x v="0"/>
    <x v="0"/>
    <x v="0"/>
    <x v="0"/>
    <n v="150433"/>
    <x v="15"/>
    <n v="7908324401196"/>
    <x v="182"/>
    <x v="193"/>
    <s v="TEIXEIRA DE FREITAS"/>
    <x v="0"/>
    <x v="0"/>
    <s v="D"/>
    <n v="3"/>
    <m/>
    <m/>
    <m/>
    <m/>
    <n v="1"/>
    <n v="14.99"/>
    <m/>
    <m/>
  </r>
  <r>
    <x v="0"/>
    <x v="0"/>
    <x v="0"/>
    <x v="0"/>
    <n v="150433"/>
    <x v="15"/>
    <n v="7908324401196"/>
    <x v="186"/>
    <x v="197"/>
    <s v="IPATINGA"/>
    <x v="1"/>
    <x v="0"/>
    <s v="D"/>
    <n v="0"/>
    <m/>
    <m/>
    <m/>
    <m/>
    <m/>
    <m/>
    <m/>
    <m/>
  </r>
  <r>
    <x v="0"/>
    <x v="0"/>
    <x v="0"/>
    <x v="0"/>
    <n v="150433"/>
    <x v="15"/>
    <n v="7908324401196"/>
    <x v="26"/>
    <x v="26"/>
    <s v="MATIPO"/>
    <x v="1"/>
    <x v="0"/>
    <s v="D"/>
    <n v="3"/>
    <m/>
    <m/>
    <m/>
    <m/>
    <m/>
    <m/>
    <m/>
    <m/>
  </r>
  <r>
    <x v="0"/>
    <x v="0"/>
    <x v="0"/>
    <x v="0"/>
    <n v="150433"/>
    <x v="15"/>
    <n v="7908324401196"/>
    <x v="134"/>
    <x v="135"/>
    <s v="COLATINA"/>
    <x v="2"/>
    <x v="0"/>
    <s v="D"/>
    <n v="2"/>
    <m/>
    <m/>
    <n v="1"/>
    <n v="15.9"/>
    <m/>
    <m/>
    <m/>
    <m/>
  </r>
  <r>
    <x v="0"/>
    <x v="0"/>
    <x v="0"/>
    <x v="0"/>
    <n v="150433"/>
    <x v="15"/>
    <n v="7908324401196"/>
    <x v="89"/>
    <x v="89"/>
    <s v="CORONEL FABRICIANO"/>
    <x v="1"/>
    <x v="0"/>
    <s v="C"/>
    <n v="2"/>
    <m/>
    <m/>
    <n v="2"/>
    <n v="31.8"/>
    <n v="1"/>
    <n v="12.99"/>
    <n v="4"/>
    <n v="67.64"/>
  </r>
  <r>
    <x v="0"/>
    <x v="0"/>
    <x v="0"/>
    <x v="0"/>
    <n v="150433"/>
    <x v="15"/>
    <n v="7908324401196"/>
    <x v="177"/>
    <x v="187"/>
    <s v="CORONEL FABRICIANO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163"/>
    <x v="165"/>
    <s v="PINHEIROS"/>
    <x v="2"/>
    <x v="0"/>
    <s v="D"/>
    <n v="2"/>
    <m/>
    <m/>
    <m/>
    <m/>
    <m/>
    <m/>
    <m/>
    <m/>
  </r>
  <r>
    <x v="0"/>
    <x v="0"/>
    <x v="0"/>
    <x v="0"/>
    <n v="150433"/>
    <x v="15"/>
    <n v="7908324401196"/>
    <x v="43"/>
    <x v="43"/>
    <s v="BARBACENA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183"/>
    <x v="194"/>
    <s v="ITABIRA"/>
    <x v="1"/>
    <x v="0"/>
    <s v="C"/>
    <n v="0"/>
    <m/>
    <m/>
    <m/>
    <m/>
    <m/>
    <m/>
    <m/>
    <m/>
  </r>
  <r>
    <x v="0"/>
    <x v="0"/>
    <x v="0"/>
    <x v="0"/>
    <n v="150433"/>
    <x v="15"/>
    <n v="7908324401196"/>
    <x v="98"/>
    <x v="98"/>
    <s v="TEOFILO OTONI"/>
    <x v="1"/>
    <x v="0"/>
    <s v="D"/>
    <n v="4"/>
    <m/>
    <m/>
    <m/>
    <m/>
    <n v="2"/>
    <n v="25.98"/>
    <n v="1"/>
    <n v="17.989999999999998"/>
  </r>
  <r>
    <x v="0"/>
    <x v="0"/>
    <x v="0"/>
    <x v="0"/>
    <n v="150433"/>
    <x v="15"/>
    <n v="7908324401196"/>
    <x v="91"/>
    <x v="91"/>
    <s v="GOVERNADOR VALADARES"/>
    <x v="1"/>
    <x v="0"/>
    <s v="D"/>
    <n v="2"/>
    <m/>
    <m/>
    <m/>
    <m/>
    <n v="1"/>
    <n v="12.99"/>
    <m/>
    <m/>
  </r>
  <r>
    <x v="0"/>
    <x v="0"/>
    <x v="0"/>
    <x v="0"/>
    <n v="150433"/>
    <x v="15"/>
    <n v="7908324401196"/>
    <x v="79"/>
    <x v="79"/>
    <s v="TEOFILO OTONI"/>
    <x v="1"/>
    <x v="0"/>
    <s v="C"/>
    <n v="4"/>
    <m/>
    <m/>
    <n v="1"/>
    <n v="19.989999999999998"/>
    <n v="4"/>
    <n v="56.91"/>
    <n v="3"/>
    <n v="53.97"/>
  </r>
  <r>
    <x v="0"/>
    <x v="0"/>
    <x v="0"/>
    <x v="0"/>
    <n v="150433"/>
    <x v="15"/>
    <n v="7908324401196"/>
    <x v="32"/>
    <x v="32"/>
    <s v="ITAMBACURI"/>
    <x v="1"/>
    <x v="0"/>
    <s v="D"/>
    <n v="3"/>
    <m/>
    <m/>
    <m/>
    <m/>
    <m/>
    <m/>
    <m/>
    <m/>
  </r>
  <r>
    <x v="0"/>
    <x v="0"/>
    <x v="0"/>
    <x v="0"/>
    <n v="150433"/>
    <x v="15"/>
    <n v="7908324401196"/>
    <x v="92"/>
    <x v="92"/>
    <s v="GOVERNADOR VALADARES"/>
    <x v="1"/>
    <x v="0"/>
    <s v="B"/>
    <n v="2"/>
    <m/>
    <m/>
    <n v="1"/>
    <n v="15.9"/>
    <m/>
    <m/>
    <m/>
    <m/>
  </r>
  <r>
    <x v="0"/>
    <x v="0"/>
    <x v="0"/>
    <x v="0"/>
    <n v="150433"/>
    <x v="15"/>
    <n v="7908324401196"/>
    <x v="102"/>
    <x v="102"/>
    <s v="IPATINGA"/>
    <x v="1"/>
    <x v="0"/>
    <s v="D"/>
    <n v="2"/>
    <m/>
    <m/>
    <m/>
    <m/>
    <n v="1"/>
    <n v="12.99"/>
    <m/>
    <m/>
  </r>
  <r>
    <x v="0"/>
    <x v="0"/>
    <x v="0"/>
    <x v="0"/>
    <n v="150433"/>
    <x v="15"/>
    <n v="7908324401196"/>
    <x v="99"/>
    <x v="99"/>
    <s v="IPATINGA"/>
    <x v="1"/>
    <x v="0"/>
    <s v="B"/>
    <n v="3"/>
    <m/>
    <m/>
    <n v="5"/>
    <n v="84.42"/>
    <m/>
    <m/>
    <n v="1"/>
    <n v="17.809999999999999"/>
  </r>
  <r>
    <x v="0"/>
    <x v="0"/>
    <x v="0"/>
    <x v="0"/>
    <n v="150433"/>
    <x v="15"/>
    <n v="7908324401196"/>
    <x v="24"/>
    <x v="24"/>
    <s v="CARATINGA"/>
    <x v="1"/>
    <x v="0"/>
    <s v="D"/>
    <n v="3"/>
    <m/>
    <m/>
    <n v="1"/>
    <n v="19.989999999999998"/>
    <n v="3"/>
    <n v="38.97"/>
    <m/>
    <m/>
  </r>
  <r>
    <x v="0"/>
    <x v="0"/>
    <x v="0"/>
    <x v="0"/>
    <n v="150433"/>
    <x v="15"/>
    <n v="7908324401196"/>
    <x v="108"/>
    <x v="108"/>
    <s v="CARATINGA"/>
    <x v="1"/>
    <x v="0"/>
    <s v="AA"/>
    <n v="4"/>
    <m/>
    <m/>
    <m/>
    <m/>
    <m/>
    <m/>
    <n v="1"/>
    <n v="17.989999999999998"/>
  </r>
  <r>
    <x v="0"/>
    <x v="0"/>
    <x v="0"/>
    <x v="0"/>
    <n v="150433"/>
    <x v="15"/>
    <n v="7908324401196"/>
    <x v="103"/>
    <x v="103"/>
    <s v="TEOFILO OTONI"/>
    <x v="1"/>
    <x v="0"/>
    <s v="D"/>
    <n v="2"/>
    <m/>
    <m/>
    <n v="2"/>
    <n v="40.98"/>
    <n v="1"/>
    <n v="12.99"/>
    <m/>
    <m/>
  </r>
  <r>
    <x v="0"/>
    <x v="0"/>
    <x v="0"/>
    <x v="0"/>
    <n v="150433"/>
    <x v="15"/>
    <n v="7908324401196"/>
    <x v="148"/>
    <x v="149"/>
    <s v="TEIXEIRA DE FREITAS"/>
    <x v="0"/>
    <x v="0"/>
    <s v="D"/>
    <n v="2"/>
    <m/>
    <m/>
    <m/>
    <m/>
    <n v="1"/>
    <n v="12.99"/>
    <m/>
    <m/>
  </r>
  <r>
    <x v="0"/>
    <x v="0"/>
    <x v="0"/>
    <x v="0"/>
    <n v="150433"/>
    <x v="15"/>
    <n v="7908324401196"/>
    <x v="14"/>
    <x v="14"/>
    <s v="TEIXEIRA DE FREITAS"/>
    <x v="0"/>
    <x v="0"/>
    <s v="D"/>
    <n v="2"/>
    <m/>
    <m/>
    <n v="1"/>
    <n v="15.9"/>
    <n v="1"/>
    <n v="12.99"/>
    <m/>
    <m/>
  </r>
  <r>
    <x v="0"/>
    <x v="0"/>
    <x v="0"/>
    <x v="0"/>
    <n v="150433"/>
    <x v="15"/>
    <n v="7908324401196"/>
    <x v="178"/>
    <x v="188"/>
    <s v="TEIXEIRA DE FREITAS"/>
    <x v="0"/>
    <x v="0"/>
    <s v="D"/>
    <n v="4"/>
    <m/>
    <m/>
    <m/>
    <m/>
    <m/>
    <m/>
    <m/>
    <m/>
  </r>
  <r>
    <x v="0"/>
    <x v="0"/>
    <x v="0"/>
    <x v="0"/>
    <n v="150433"/>
    <x v="15"/>
    <n v="7908324401196"/>
    <x v="2"/>
    <x v="2"/>
    <s v="ITABATAN"/>
    <x v="0"/>
    <x v="0"/>
    <s v="C"/>
    <n v="4"/>
    <m/>
    <m/>
    <n v="3"/>
    <n v="61.76"/>
    <n v="4"/>
    <n v="53.26"/>
    <m/>
    <m/>
  </r>
  <r>
    <x v="0"/>
    <x v="0"/>
    <x v="0"/>
    <x v="0"/>
    <n v="150433"/>
    <x v="15"/>
    <n v="7908324401196"/>
    <x v="104"/>
    <x v="104"/>
    <s v="IPATINGA"/>
    <x v="1"/>
    <x v="0"/>
    <s v="C"/>
    <n v="3"/>
    <m/>
    <m/>
    <m/>
    <m/>
    <n v="5"/>
    <n v="69.790000000000006"/>
    <n v="3"/>
    <n v="53.61"/>
  </r>
  <r>
    <x v="0"/>
    <x v="0"/>
    <x v="0"/>
    <x v="0"/>
    <n v="150433"/>
    <x v="15"/>
    <n v="7908324401196"/>
    <x v="166"/>
    <x v="169"/>
    <s v="GOVERNADOR VALADARES"/>
    <x v="1"/>
    <x v="0"/>
    <s v="C"/>
    <n v="1"/>
    <m/>
    <m/>
    <n v="1"/>
    <n v="15.9"/>
    <m/>
    <m/>
    <m/>
    <m/>
  </r>
  <r>
    <x v="0"/>
    <x v="0"/>
    <x v="0"/>
    <x v="0"/>
    <n v="150433"/>
    <x v="15"/>
    <n v="7908324401196"/>
    <x v="67"/>
    <x v="67"/>
    <s v="GOVERNADOR VALADARES"/>
    <x v="1"/>
    <x v="0"/>
    <s v="D"/>
    <n v="3"/>
    <m/>
    <m/>
    <m/>
    <m/>
    <m/>
    <m/>
    <m/>
    <m/>
  </r>
  <r>
    <x v="0"/>
    <x v="0"/>
    <x v="0"/>
    <x v="0"/>
    <n v="150433"/>
    <x v="15"/>
    <n v="7908324401196"/>
    <x v="35"/>
    <x v="35"/>
    <s v="TEOFILO OTONI"/>
    <x v="1"/>
    <x v="0"/>
    <s v="AA"/>
    <n v="2"/>
    <m/>
    <m/>
    <m/>
    <m/>
    <n v="3"/>
    <n v="38.97"/>
    <m/>
    <m/>
  </r>
  <r>
    <x v="0"/>
    <x v="0"/>
    <x v="0"/>
    <x v="0"/>
    <n v="150433"/>
    <x v="15"/>
    <n v="7908324401196"/>
    <x v="142"/>
    <x v="143"/>
    <s v="TEOFILO OTONI"/>
    <x v="1"/>
    <x v="0"/>
    <s v="D"/>
    <n v="2"/>
    <m/>
    <m/>
    <m/>
    <m/>
    <n v="1"/>
    <n v="17.989999999999998"/>
    <m/>
    <m/>
  </r>
  <r>
    <x v="0"/>
    <x v="0"/>
    <x v="0"/>
    <x v="0"/>
    <n v="150433"/>
    <x v="15"/>
    <n v="7908324401196"/>
    <x v="50"/>
    <x v="50"/>
    <s v="NANUQUE"/>
    <x v="1"/>
    <x v="0"/>
    <s v=""/>
    <m/>
    <m/>
    <m/>
    <m/>
    <m/>
    <m/>
    <m/>
    <n v="1"/>
    <n v="17.91"/>
  </r>
  <r>
    <x v="0"/>
    <x v="0"/>
    <x v="0"/>
    <x v="0"/>
    <n v="150433"/>
    <x v="15"/>
    <n v="7908324401196"/>
    <x v="135"/>
    <x v="136"/>
    <s v="IPATINGA"/>
    <x v="1"/>
    <x v="0"/>
    <s v="D"/>
    <n v="4"/>
    <m/>
    <m/>
    <m/>
    <m/>
    <n v="1"/>
    <n v="12.99"/>
    <n v="2"/>
    <n v="35.799999999999997"/>
  </r>
  <r>
    <x v="0"/>
    <x v="0"/>
    <x v="0"/>
    <x v="0"/>
    <n v="150433"/>
    <x v="15"/>
    <n v="7908324401196"/>
    <x v="105"/>
    <x v="105"/>
    <s v="IPATINGA"/>
    <x v="1"/>
    <x v="0"/>
    <s v="D"/>
    <n v="2"/>
    <m/>
    <m/>
    <m/>
    <m/>
    <m/>
    <m/>
    <n v="1"/>
    <n v="17.989999999999998"/>
  </r>
  <r>
    <x v="0"/>
    <x v="0"/>
    <x v="0"/>
    <x v="0"/>
    <n v="150433"/>
    <x v="15"/>
    <n v="7908324401196"/>
    <x v="154"/>
    <x v="155"/>
    <s v="INHAPIM"/>
    <x v="1"/>
    <x v="0"/>
    <s v="C"/>
    <n v="4"/>
    <m/>
    <m/>
    <m/>
    <m/>
    <n v="5"/>
    <n v="64.95"/>
    <n v="2"/>
    <n v="35.979999999999997"/>
  </r>
  <r>
    <x v="0"/>
    <x v="0"/>
    <x v="0"/>
    <x v="0"/>
    <n v="150433"/>
    <x v="15"/>
    <n v="7908324401196"/>
    <x v="136"/>
    <x v="137"/>
    <s v="TIMOTEO"/>
    <x v="1"/>
    <x v="0"/>
    <s v="D"/>
    <n v="1"/>
    <m/>
    <m/>
    <n v="1"/>
    <n v="19.989999999999998"/>
    <m/>
    <m/>
    <n v="1"/>
    <n v="17.989999999999998"/>
  </r>
  <r>
    <x v="0"/>
    <x v="0"/>
    <x v="0"/>
    <x v="0"/>
    <n v="150433"/>
    <x v="15"/>
    <n v="7908324401196"/>
    <x v="174"/>
    <x v="183"/>
    <s v="TIMOTEO"/>
    <x v="1"/>
    <x v="0"/>
    <s v="D"/>
    <n v="2"/>
    <m/>
    <m/>
    <m/>
    <m/>
    <m/>
    <m/>
    <m/>
    <m/>
  </r>
  <r>
    <x v="0"/>
    <x v="0"/>
    <x v="0"/>
    <x v="0"/>
    <n v="150433"/>
    <x v="15"/>
    <n v="7908324401196"/>
    <x v="137"/>
    <x v="138"/>
    <s v="IPATINGA"/>
    <x v="1"/>
    <x v="0"/>
    <s v="D"/>
    <n v="2"/>
    <m/>
    <m/>
    <m/>
    <m/>
    <n v="1"/>
    <n v="17.989999999999998"/>
    <n v="1"/>
    <n v="17.989999999999998"/>
  </r>
  <r>
    <x v="0"/>
    <x v="0"/>
    <x v="0"/>
    <x v="0"/>
    <n v="150433"/>
    <x v="15"/>
    <n v="7908324401196"/>
    <x v="36"/>
    <x v="36"/>
    <s v="GOVERNADOR VALADARES"/>
    <x v="1"/>
    <x v="0"/>
    <s v="D"/>
    <n v="2"/>
    <m/>
    <m/>
    <m/>
    <m/>
    <m/>
    <m/>
    <n v="1"/>
    <n v="19.79"/>
  </r>
  <r>
    <x v="0"/>
    <x v="0"/>
    <x v="0"/>
    <x v="0"/>
    <n v="150433"/>
    <x v="15"/>
    <n v="7908324401196"/>
    <x v="138"/>
    <x v="139"/>
    <s v="JOAO MONLEVADE"/>
    <x v="1"/>
    <x v="0"/>
    <s v="D"/>
    <n v="2"/>
    <m/>
    <m/>
    <m/>
    <m/>
    <n v="2"/>
    <n v="25.98"/>
    <m/>
    <m/>
  </r>
  <r>
    <x v="0"/>
    <x v="0"/>
    <x v="0"/>
    <x v="0"/>
    <n v="150433"/>
    <x v="15"/>
    <n v="7908324401196"/>
    <x v="172"/>
    <x v="181"/>
    <s v="IPATINGA"/>
    <x v="1"/>
    <x v="0"/>
    <s v="D"/>
    <n v="2"/>
    <m/>
    <m/>
    <m/>
    <m/>
    <m/>
    <m/>
    <n v="1"/>
    <n v="17.989999999999998"/>
  </r>
  <r>
    <x v="0"/>
    <x v="0"/>
    <x v="0"/>
    <x v="0"/>
    <n v="150433"/>
    <x v="15"/>
    <n v="7908324401196"/>
    <x v="123"/>
    <x v="123"/>
    <s v="MALACACHETA"/>
    <x v="1"/>
    <x v="0"/>
    <s v="C"/>
    <n v="3"/>
    <m/>
    <m/>
    <n v="3"/>
    <n v="55.88"/>
    <n v="2"/>
    <n v="25.98"/>
    <m/>
    <m/>
  </r>
  <r>
    <x v="0"/>
    <x v="0"/>
    <x v="0"/>
    <x v="0"/>
    <n v="150433"/>
    <x v="15"/>
    <n v="7908324401196"/>
    <x v="21"/>
    <x v="21"/>
    <s v="JEQUITINHONHA"/>
    <x v="1"/>
    <x v="0"/>
    <s v="B"/>
    <n v="3"/>
    <m/>
    <m/>
    <n v="4"/>
    <n v="75.37"/>
    <n v="1"/>
    <n v="12.99"/>
    <m/>
    <m/>
  </r>
  <r>
    <x v="0"/>
    <x v="0"/>
    <x v="0"/>
    <x v="0"/>
    <n v="150433"/>
    <x v="15"/>
    <n v="7908324401196"/>
    <x v="51"/>
    <x v="51"/>
    <s v="CAPELINHA"/>
    <x v="1"/>
    <x v="0"/>
    <s v="D"/>
    <n v="4"/>
    <m/>
    <m/>
    <m/>
    <m/>
    <n v="2"/>
    <n v="25.98"/>
    <n v="1"/>
    <n v="17.989999999999998"/>
  </r>
  <r>
    <x v="0"/>
    <x v="0"/>
    <x v="0"/>
    <x v="0"/>
    <n v="150433"/>
    <x v="15"/>
    <n v="7908324401196"/>
    <x v="3"/>
    <x v="3"/>
    <s v="ALMENARA"/>
    <x v="1"/>
    <x v="0"/>
    <s v="B"/>
    <n v="5"/>
    <m/>
    <m/>
    <n v="4"/>
    <n v="74.88"/>
    <n v="5"/>
    <n v="66.39"/>
    <n v="5"/>
    <n v="89.95"/>
  </r>
  <r>
    <x v="0"/>
    <x v="0"/>
    <x v="0"/>
    <x v="0"/>
    <n v="150433"/>
    <x v="15"/>
    <n v="7908324401196"/>
    <x v="76"/>
    <x v="76"/>
    <s v="RUBIM"/>
    <x v="1"/>
    <x v="0"/>
    <s v="AA"/>
    <n v="2"/>
    <m/>
    <m/>
    <m/>
    <m/>
    <n v="1"/>
    <n v="12.99"/>
    <m/>
    <m/>
  </r>
  <r>
    <x v="0"/>
    <x v="0"/>
    <x v="0"/>
    <x v="0"/>
    <n v="150433"/>
    <x v="15"/>
    <n v="7908324401196"/>
    <x v="31"/>
    <x v="31"/>
    <s v="GOVERNADOR VALADARES"/>
    <x v="1"/>
    <x v="0"/>
    <s v="D"/>
    <n v="2"/>
    <m/>
    <m/>
    <m/>
    <m/>
    <n v="2"/>
    <n v="30.98"/>
    <n v="1"/>
    <n v="17.989999999999998"/>
  </r>
  <r>
    <x v="0"/>
    <x v="0"/>
    <x v="0"/>
    <x v="0"/>
    <n v="150433"/>
    <x v="15"/>
    <n v="7908324401196"/>
    <x v="164"/>
    <x v="167"/>
    <s v="TEOFILO OTONI"/>
    <x v="1"/>
    <x v="0"/>
    <s v="D"/>
    <n v="3"/>
    <m/>
    <m/>
    <m/>
    <m/>
    <n v="1"/>
    <n v="12.99"/>
    <m/>
    <m/>
  </r>
  <r>
    <x v="0"/>
    <x v="0"/>
    <x v="0"/>
    <x v="0"/>
    <n v="150433"/>
    <x v="15"/>
    <n v="7908324401196"/>
    <x v="106"/>
    <x v="106"/>
    <s v="NANUQUE"/>
    <x v="1"/>
    <x v="0"/>
    <s v="C"/>
    <n v="3"/>
    <m/>
    <m/>
    <n v="1"/>
    <n v="19.989999999999998"/>
    <n v="1"/>
    <n v="17.989999999999998"/>
    <n v="2"/>
    <n v="35.950000000000003"/>
  </r>
  <r>
    <x v="0"/>
    <x v="0"/>
    <x v="0"/>
    <x v="0"/>
    <n v="150433"/>
    <x v="15"/>
    <n v="7908324401196"/>
    <x v="72"/>
    <x v="72"/>
    <s v="MEDINA"/>
    <x v="1"/>
    <x v="0"/>
    <s v="C"/>
    <n v="3"/>
    <m/>
    <m/>
    <n v="1"/>
    <n v="20.99"/>
    <m/>
    <m/>
    <n v="3"/>
    <n v="53.97"/>
  </r>
  <r>
    <x v="0"/>
    <x v="0"/>
    <x v="0"/>
    <x v="0"/>
    <n v="150433"/>
    <x v="15"/>
    <n v="7908324401196"/>
    <x v="55"/>
    <x v="55"/>
    <s v="EUNAPOLIS"/>
    <x v="0"/>
    <x v="0"/>
    <s v="D"/>
    <n v="2"/>
    <m/>
    <m/>
    <m/>
    <m/>
    <m/>
    <m/>
    <m/>
    <m/>
  </r>
  <r>
    <x v="0"/>
    <x v="0"/>
    <x v="0"/>
    <x v="0"/>
    <n v="150433"/>
    <x v="15"/>
    <n v="7908324401196"/>
    <x v="165"/>
    <x v="168"/>
    <s v="PORTO SEGURO"/>
    <x v="0"/>
    <x v="0"/>
    <s v="AA"/>
    <n v="2"/>
    <m/>
    <m/>
    <m/>
    <m/>
    <n v="1"/>
    <n v="12.99"/>
    <m/>
    <m/>
  </r>
  <r>
    <x v="0"/>
    <x v="0"/>
    <x v="0"/>
    <x v="0"/>
    <n v="150433"/>
    <x v="15"/>
    <n v="7908324401196"/>
    <x v="17"/>
    <x v="17"/>
    <s v="GUANHAES"/>
    <x v="1"/>
    <x v="0"/>
    <s v="C"/>
    <n v="3"/>
    <m/>
    <m/>
    <n v="1"/>
    <n v="15.9"/>
    <n v="2"/>
    <n v="32.28"/>
    <n v="2"/>
    <n v="35.979999999999997"/>
  </r>
  <r>
    <x v="0"/>
    <x v="0"/>
    <x v="0"/>
    <x v="0"/>
    <n v="150433"/>
    <x v="15"/>
    <n v="7908324401196"/>
    <x v="28"/>
    <x v="28"/>
    <s v="TEOFILO OTONI"/>
    <x v="1"/>
    <x v="0"/>
    <s v="C"/>
    <n v="3"/>
    <m/>
    <m/>
    <n v="1"/>
    <n v="15.9"/>
    <n v="5"/>
    <n v="69.77"/>
    <m/>
    <m/>
  </r>
  <r>
    <x v="0"/>
    <x v="1"/>
    <x v="0"/>
    <x v="0"/>
    <n v="150433"/>
    <x v="15"/>
    <n v="7908324401196"/>
    <x v="28"/>
    <x v="178"/>
    <s v="TEOFILO OTONI"/>
    <x v="1"/>
    <x v="0"/>
    <s v=""/>
    <m/>
    <m/>
    <m/>
    <n v="1"/>
    <n v="20.99"/>
    <n v="1"/>
    <n v="17.420000000000002"/>
    <n v="1"/>
    <n v="17.989999999999998"/>
  </r>
  <r>
    <x v="0"/>
    <x v="0"/>
    <x v="0"/>
    <x v="0"/>
    <n v="150433"/>
    <x v="15"/>
    <n v="7908324401196"/>
    <x v="44"/>
    <x v="44"/>
    <s v="IPATINGA"/>
    <x v="1"/>
    <x v="0"/>
    <s v="C"/>
    <n v="1"/>
    <m/>
    <m/>
    <n v="1"/>
    <n v="15.9"/>
    <m/>
    <m/>
    <m/>
    <m/>
  </r>
  <r>
    <x v="0"/>
    <x v="1"/>
    <x v="0"/>
    <x v="0"/>
    <n v="150433"/>
    <x v="15"/>
    <n v="7908324401196"/>
    <x v="124"/>
    <x v="215"/>
    <s v="EUNAPOLIS"/>
    <x v="0"/>
    <x v="0"/>
    <s v=""/>
    <m/>
    <m/>
    <m/>
    <m/>
    <m/>
    <n v="1"/>
    <n v="12.99"/>
    <m/>
    <m/>
  </r>
  <r>
    <x v="0"/>
    <x v="0"/>
    <x v="0"/>
    <x v="0"/>
    <n v="150433"/>
    <x v="15"/>
    <n v="7908324401196"/>
    <x v="124"/>
    <x v="124"/>
    <s v="EUNAPOLIS"/>
    <x v="0"/>
    <x v="0"/>
    <s v="D"/>
    <n v="2"/>
    <m/>
    <m/>
    <m/>
    <m/>
    <n v="2"/>
    <n v="25.98"/>
    <m/>
    <m/>
  </r>
  <r>
    <x v="0"/>
    <x v="1"/>
    <x v="0"/>
    <x v="0"/>
    <n v="150433"/>
    <x v="15"/>
    <n v="7908324401196"/>
    <x v="149"/>
    <x v="228"/>
    <s v="CARATINGA"/>
    <x v="1"/>
    <x v="0"/>
    <s v=""/>
    <m/>
    <m/>
    <m/>
    <n v="1"/>
    <n v="20.99"/>
    <m/>
    <m/>
    <m/>
    <m/>
  </r>
  <r>
    <x v="0"/>
    <x v="1"/>
    <x v="0"/>
    <x v="0"/>
    <n v="150433"/>
    <x v="15"/>
    <n v="7908324401196"/>
    <x v="109"/>
    <x v="229"/>
    <s v="CORONEL FABRICIANO"/>
    <x v="1"/>
    <x v="0"/>
    <s v=""/>
    <m/>
    <m/>
    <m/>
    <n v="1"/>
    <n v="20.99"/>
    <m/>
    <m/>
    <m/>
    <m/>
  </r>
  <r>
    <x v="0"/>
    <x v="0"/>
    <x v="0"/>
    <x v="0"/>
    <n v="150433"/>
    <x v="15"/>
    <n v="7908324401196"/>
    <x v="84"/>
    <x v="84"/>
    <s v="PADRE PARAISO"/>
    <x v="1"/>
    <x v="0"/>
    <s v="AA"/>
    <n v="3"/>
    <m/>
    <m/>
    <n v="1"/>
    <n v="20.99"/>
    <n v="3"/>
    <n v="38.97"/>
    <n v="2"/>
    <n v="37.78"/>
  </r>
  <r>
    <x v="0"/>
    <x v="0"/>
    <x v="0"/>
    <x v="0"/>
    <n v="150433"/>
    <x v="15"/>
    <n v="7908324401196"/>
    <x v="139"/>
    <x v="140"/>
    <s v="TEIXEIRA DE FREITAS"/>
    <x v="0"/>
    <x v="0"/>
    <s v="D"/>
    <n v="3"/>
    <m/>
    <m/>
    <m/>
    <m/>
    <m/>
    <m/>
    <m/>
    <m/>
  </r>
  <r>
    <x v="0"/>
    <x v="0"/>
    <x v="0"/>
    <x v="0"/>
    <n v="150433"/>
    <x v="15"/>
    <n v="7908324401196"/>
    <x v="90"/>
    <x v="90"/>
    <s v="TEOFILO OTONI"/>
    <x v="1"/>
    <x v="0"/>
    <s v="D"/>
    <n v="4"/>
    <m/>
    <m/>
    <m/>
    <m/>
    <m/>
    <m/>
    <m/>
    <m/>
  </r>
  <r>
    <x v="0"/>
    <x v="0"/>
    <x v="0"/>
    <x v="0"/>
    <n v="150433"/>
    <x v="15"/>
    <n v="7908324401196"/>
    <x v="64"/>
    <x v="64"/>
    <s v="TEIXEIRA DE FREITAS"/>
    <x v="0"/>
    <x v="0"/>
    <s v="B"/>
    <n v="2"/>
    <m/>
    <m/>
    <n v="2"/>
    <n v="36.89"/>
    <m/>
    <m/>
    <n v="1"/>
    <n v="17.989999999999998"/>
  </r>
  <r>
    <x v="0"/>
    <x v="0"/>
    <x v="0"/>
    <x v="0"/>
    <n v="150433"/>
    <x v="15"/>
    <n v="7908324401196"/>
    <x v="140"/>
    <x v="141"/>
    <s v="EUNAPOLIS"/>
    <x v="0"/>
    <x v="0"/>
    <s v="D"/>
    <n v="2"/>
    <m/>
    <m/>
    <m/>
    <m/>
    <m/>
    <m/>
    <m/>
    <m/>
  </r>
  <r>
    <x v="0"/>
    <x v="0"/>
    <x v="0"/>
    <x v="0"/>
    <n v="150433"/>
    <x v="15"/>
    <n v="7908324401196"/>
    <x v="4"/>
    <x v="4"/>
    <s v="SAO MATEUS"/>
    <x v="2"/>
    <x v="0"/>
    <s v="C"/>
    <n v="3"/>
    <m/>
    <m/>
    <n v="3"/>
    <n v="51.59"/>
    <n v="6"/>
    <n v="82.91"/>
    <n v="1"/>
    <n v="17.989999999999998"/>
  </r>
  <r>
    <x v="0"/>
    <x v="0"/>
    <x v="0"/>
    <x v="0"/>
    <n v="150433"/>
    <x v="15"/>
    <n v="7908324401196"/>
    <x v="69"/>
    <x v="69"/>
    <s v="PORTO SEGURO"/>
    <x v="0"/>
    <x v="0"/>
    <s v="B"/>
    <n v="3"/>
    <m/>
    <m/>
    <n v="2"/>
    <n v="31.8"/>
    <n v="5"/>
    <n v="69.95"/>
    <n v="2"/>
    <n v="35.979999999999997"/>
  </r>
  <r>
    <x v="0"/>
    <x v="0"/>
    <x v="0"/>
    <x v="0"/>
    <n v="150433"/>
    <x v="15"/>
    <n v="7908324401196"/>
    <x v="160"/>
    <x v="162"/>
    <s v="DIAMANTINA"/>
    <x v="1"/>
    <x v="0"/>
    <s v="C"/>
    <n v="2"/>
    <m/>
    <m/>
    <n v="2"/>
    <n v="37.89"/>
    <n v="1"/>
    <n v="12.99"/>
    <m/>
    <m/>
  </r>
  <r>
    <x v="0"/>
    <x v="0"/>
    <x v="0"/>
    <x v="0"/>
    <n v="150433"/>
    <x v="15"/>
    <n v="7908324401196"/>
    <x v="58"/>
    <x v="58"/>
    <s v="AGUAS FORMOSAS"/>
    <x v="1"/>
    <x v="0"/>
    <s v="D"/>
    <n v="2"/>
    <m/>
    <m/>
    <m/>
    <m/>
    <n v="2"/>
    <n v="25.98"/>
    <n v="1"/>
    <n v="17.989999999999998"/>
  </r>
  <r>
    <x v="0"/>
    <x v="0"/>
    <x v="0"/>
    <x v="0"/>
    <n v="150433"/>
    <x v="15"/>
    <n v="7908324401196"/>
    <x v="141"/>
    <x v="142"/>
    <s v="IPATINGA"/>
    <x v="1"/>
    <x v="0"/>
    <s v="C"/>
    <n v="1"/>
    <m/>
    <m/>
    <n v="1"/>
    <n v="15.9"/>
    <m/>
    <m/>
    <n v="1"/>
    <n v="17.989999999999998"/>
  </r>
  <r>
    <x v="0"/>
    <x v="0"/>
    <x v="0"/>
    <x v="0"/>
    <n v="150433"/>
    <x v="15"/>
    <n v="7908324401196"/>
    <x v="93"/>
    <x v="93"/>
    <s v="GOVERNADOR VALADARES"/>
    <x v="1"/>
    <x v="0"/>
    <s v="AA"/>
    <n v="3"/>
    <m/>
    <m/>
    <m/>
    <m/>
    <m/>
    <m/>
    <m/>
    <m/>
  </r>
  <r>
    <x v="1"/>
    <x v="2"/>
    <x v="0"/>
    <x v="0"/>
    <n v="150433"/>
    <x v="15"/>
    <n v="7908324401196"/>
    <x v="184"/>
    <x v="195"/>
    <s v="TEOFILO OTONI"/>
    <x v="1"/>
    <x v="0"/>
    <s v="C"/>
    <n v="199"/>
    <m/>
    <m/>
    <m/>
    <m/>
    <m/>
    <m/>
    <m/>
    <m/>
  </r>
  <r>
    <x v="1"/>
    <x v="3"/>
    <x v="0"/>
    <x v="0"/>
    <n v="150433"/>
    <x v="15"/>
    <n v="7908324401196"/>
    <x v="185"/>
    <x v="196"/>
    <s v="EUNAPOLIS"/>
    <x v="0"/>
    <x v="0"/>
    <s v="D"/>
    <n v="0"/>
    <m/>
    <m/>
    <m/>
    <m/>
    <m/>
    <m/>
    <m/>
    <m/>
  </r>
  <r>
    <x v="0"/>
    <x v="0"/>
    <x v="0"/>
    <x v="0"/>
    <n v="150433"/>
    <x v="15"/>
    <n v="7908324401196"/>
    <x v="73"/>
    <x v="73"/>
    <s v="TEIXEIRA DE FREITAS"/>
    <x v="0"/>
    <x v="0"/>
    <s v="D"/>
    <n v="1"/>
    <m/>
    <m/>
    <n v="1"/>
    <n v="15.9"/>
    <m/>
    <m/>
    <m/>
    <m/>
  </r>
  <r>
    <x v="0"/>
    <x v="1"/>
    <x v="0"/>
    <x v="0"/>
    <n v="150433"/>
    <x v="15"/>
    <n v="7908324401196"/>
    <x v="189"/>
    <x v="225"/>
    <s v="CORONEL FABRICIANO"/>
    <x v="1"/>
    <x v="0"/>
    <s v=""/>
    <m/>
    <m/>
    <m/>
    <m/>
    <m/>
    <n v="3"/>
    <n v="38.97"/>
    <m/>
    <m/>
  </r>
  <r>
    <x v="0"/>
    <x v="0"/>
    <x v="0"/>
    <x v="0"/>
    <n v="150433"/>
    <x v="15"/>
    <n v="7908324401196"/>
    <x v="94"/>
    <x v="94"/>
    <s v="ITAMARANDIBA"/>
    <x v="1"/>
    <x v="0"/>
    <s v="C"/>
    <n v="3"/>
    <m/>
    <m/>
    <n v="1"/>
    <n v="19.989999999999998"/>
    <n v="6"/>
    <n v="87.94"/>
    <n v="1"/>
    <n v="17.989999999999998"/>
  </r>
  <r>
    <x v="0"/>
    <x v="0"/>
    <x v="0"/>
    <x v="0"/>
    <n v="150433"/>
    <x v="15"/>
    <n v="7908324401196"/>
    <x v="52"/>
    <x v="52"/>
    <s v="LINHARES"/>
    <x v="2"/>
    <x v="0"/>
    <s v="D"/>
    <n v="2"/>
    <m/>
    <m/>
    <n v="2"/>
    <n v="40.98"/>
    <n v="1"/>
    <n v="12.99"/>
    <n v="1"/>
    <n v="17.84"/>
  </r>
  <r>
    <x v="0"/>
    <x v="0"/>
    <x v="0"/>
    <x v="0"/>
    <n v="150433"/>
    <x v="15"/>
    <n v="7908324401196"/>
    <x v="54"/>
    <x v="54"/>
    <s v="CARATINGA"/>
    <x v="1"/>
    <x v="0"/>
    <s v="C"/>
    <n v="1"/>
    <m/>
    <m/>
    <n v="1"/>
    <n v="15.9"/>
    <n v="1"/>
    <n v="12.99"/>
    <n v="1"/>
    <n v="17.989999999999998"/>
  </r>
  <r>
    <x v="0"/>
    <x v="0"/>
    <x v="0"/>
    <x v="0"/>
    <n v="150433"/>
    <x v="15"/>
    <n v="7908324401196"/>
    <x v="70"/>
    <x v="70"/>
    <s v="VICOSA"/>
    <x v="1"/>
    <x v="0"/>
    <s v="C"/>
    <n v="2"/>
    <m/>
    <m/>
    <m/>
    <m/>
    <n v="2"/>
    <n v="25.98"/>
    <n v="1"/>
    <n v="17.989999999999998"/>
  </r>
  <r>
    <x v="0"/>
    <x v="0"/>
    <x v="0"/>
    <x v="0"/>
    <n v="150433"/>
    <x v="15"/>
    <n v="7908324401196"/>
    <x v="68"/>
    <x v="68"/>
    <s v="PONTE NOVA"/>
    <x v="1"/>
    <x v="0"/>
    <s v="D"/>
    <n v="3"/>
    <m/>
    <m/>
    <n v="2"/>
    <n v="40.98"/>
    <n v="2"/>
    <n v="25.98"/>
    <n v="1"/>
    <n v="17.989999999999998"/>
  </r>
  <r>
    <x v="0"/>
    <x v="0"/>
    <x v="0"/>
    <x v="0"/>
    <n v="150433"/>
    <x v="15"/>
    <n v="7908324401196"/>
    <x v="25"/>
    <x v="25"/>
    <s v="IPATINGA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71"/>
    <x v="71"/>
    <s v="TEOFILO OTONI"/>
    <x v="1"/>
    <x v="0"/>
    <s v="D"/>
    <n v="2"/>
    <m/>
    <m/>
    <m/>
    <m/>
    <n v="2"/>
    <n v="25.98"/>
    <m/>
    <m/>
  </r>
  <r>
    <x v="0"/>
    <x v="0"/>
    <x v="0"/>
    <x v="0"/>
    <n v="150434"/>
    <x v="16"/>
    <n v="7908324401479"/>
    <x v="33"/>
    <x v="33"/>
    <s v="GOVERNADOR VALADARES"/>
    <x v="1"/>
    <x v="0"/>
    <s v="C"/>
    <n v="2"/>
    <m/>
    <m/>
    <n v="1"/>
    <n v="15.9"/>
    <n v="1"/>
    <n v="12.99"/>
    <m/>
    <m/>
  </r>
  <r>
    <x v="0"/>
    <x v="0"/>
    <x v="0"/>
    <x v="0"/>
    <n v="150434"/>
    <x v="16"/>
    <n v="7908324401479"/>
    <x v="47"/>
    <x v="47"/>
    <s v="MANHUACU"/>
    <x v="1"/>
    <x v="0"/>
    <s v="D"/>
    <n v="2"/>
    <m/>
    <m/>
    <n v="1"/>
    <n v="19.989999999999998"/>
    <n v="1"/>
    <n v="12.99"/>
    <m/>
    <m/>
  </r>
  <r>
    <x v="0"/>
    <x v="0"/>
    <x v="0"/>
    <x v="0"/>
    <n v="150434"/>
    <x v="16"/>
    <n v="7908324401479"/>
    <x v="169"/>
    <x v="177"/>
    <s v="MANHUACU"/>
    <x v="1"/>
    <x v="0"/>
    <s v="C"/>
    <n v="3"/>
    <m/>
    <m/>
    <m/>
    <m/>
    <n v="1"/>
    <n v="12.99"/>
    <n v="2"/>
    <n v="37.78"/>
  </r>
  <r>
    <x v="0"/>
    <x v="0"/>
    <x v="0"/>
    <x v="0"/>
    <n v="150434"/>
    <x v="16"/>
    <n v="7908324401479"/>
    <x v="57"/>
    <x v="57"/>
    <s v="JOAO MONLEVADE"/>
    <x v="1"/>
    <x v="0"/>
    <s v="D"/>
    <n v="2"/>
    <m/>
    <m/>
    <m/>
    <m/>
    <m/>
    <m/>
    <n v="1"/>
    <n v="17.420000000000002"/>
  </r>
  <r>
    <x v="0"/>
    <x v="0"/>
    <x v="0"/>
    <x v="0"/>
    <n v="150434"/>
    <x v="16"/>
    <n v="7908324401479"/>
    <x v="80"/>
    <x v="80"/>
    <s v="NOVO CRUZEIRO"/>
    <x v="1"/>
    <x v="0"/>
    <s v="D"/>
    <n v="3"/>
    <m/>
    <m/>
    <m/>
    <m/>
    <m/>
    <m/>
    <m/>
    <m/>
  </r>
  <r>
    <x v="0"/>
    <x v="0"/>
    <x v="0"/>
    <x v="0"/>
    <n v="150434"/>
    <x v="16"/>
    <n v="7908324401479"/>
    <x v="129"/>
    <x v="130"/>
    <s v="EUNAPOLIS"/>
    <x v="0"/>
    <x v="0"/>
    <s v="D"/>
    <n v="2"/>
    <m/>
    <m/>
    <m/>
    <m/>
    <n v="1"/>
    <n v="12.99"/>
    <m/>
    <m/>
  </r>
  <r>
    <x v="0"/>
    <x v="0"/>
    <x v="0"/>
    <x v="0"/>
    <n v="150434"/>
    <x v="16"/>
    <n v="7908324401479"/>
    <x v="83"/>
    <x v="83"/>
    <s v="GOVERNADOR VALADARES"/>
    <x v="1"/>
    <x v="0"/>
    <s v="C"/>
    <n v="3"/>
    <m/>
    <m/>
    <n v="1"/>
    <n v="19.989999999999998"/>
    <n v="1"/>
    <n v="12.99"/>
    <n v="1"/>
    <n v="17.989999999999998"/>
  </r>
  <r>
    <x v="0"/>
    <x v="0"/>
    <x v="0"/>
    <x v="0"/>
    <n v="150434"/>
    <x v="16"/>
    <n v="7908324401479"/>
    <x v="48"/>
    <x v="48"/>
    <s v="LEOPOLDINA"/>
    <x v="1"/>
    <x v="0"/>
    <s v="B"/>
    <n v="3"/>
    <m/>
    <m/>
    <n v="1"/>
    <n v="15.9"/>
    <n v="5"/>
    <n v="64.95"/>
    <n v="3"/>
    <n v="53.97"/>
  </r>
  <r>
    <x v="0"/>
    <x v="0"/>
    <x v="0"/>
    <x v="0"/>
    <n v="150434"/>
    <x v="16"/>
    <n v="7908324401479"/>
    <x v="107"/>
    <x v="107"/>
    <s v="IPATINGA"/>
    <x v="1"/>
    <x v="0"/>
    <s v="D"/>
    <n v="2"/>
    <m/>
    <m/>
    <m/>
    <m/>
    <n v="3"/>
    <n v="38.97"/>
    <m/>
    <m/>
  </r>
  <r>
    <x v="0"/>
    <x v="0"/>
    <x v="0"/>
    <x v="0"/>
    <n v="150434"/>
    <x v="16"/>
    <n v="7908324401479"/>
    <x v="167"/>
    <x v="170"/>
    <s v="JOAO MONLEVADE"/>
    <x v="1"/>
    <x v="0"/>
    <s v="D"/>
    <n v="2"/>
    <m/>
    <m/>
    <n v="2"/>
    <n v="40.98"/>
    <m/>
    <m/>
    <m/>
    <m/>
  </r>
  <r>
    <x v="0"/>
    <x v="0"/>
    <x v="0"/>
    <x v="0"/>
    <n v="150434"/>
    <x v="16"/>
    <n v="7908324401479"/>
    <x v="27"/>
    <x v="27"/>
    <s v="MURIAE"/>
    <x v="1"/>
    <x v="0"/>
    <s v="D"/>
    <n v="4"/>
    <m/>
    <m/>
    <m/>
    <m/>
    <n v="1"/>
    <n v="17.989999999999998"/>
    <n v="1"/>
    <n v="17.809999999999999"/>
  </r>
  <r>
    <x v="0"/>
    <x v="0"/>
    <x v="0"/>
    <x v="0"/>
    <n v="150434"/>
    <x v="16"/>
    <n v="7908324401479"/>
    <x v="180"/>
    <x v="190"/>
    <s v="CORONEL FABRICIANO"/>
    <x v="1"/>
    <x v="0"/>
    <s v="D"/>
    <n v="4"/>
    <m/>
    <m/>
    <m/>
    <m/>
    <n v="2"/>
    <n v="30.8"/>
    <m/>
    <m/>
  </r>
  <r>
    <x v="0"/>
    <x v="0"/>
    <x v="0"/>
    <x v="0"/>
    <n v="150434"/>
    <x v="16"/>
    <n v="7908324401479"/>
    <x v="128"/>
    <x v="129"/>
    <s v="COLATINA"/>
    <x v="2"/>
    <x v="0"/>
    <s v="D"/>
    <n v="2"/>
    <m/>
    <m/>
    <n v="1"/>
    <n v="19.989999999999998"/>
    <n v="1"/>
    <n v="12.99"/>
    <m/>
    <m/>
  </r>
  <r>
    <x v="0"/>
    <x v="0"/>
    <x v="0"/>
    <x v="0"/>
    <n v="150434"/>
    <x v="16"/>
    <n v="7908324401479"/>
    <x v="156"/>
    <x v="158"/>
    <s v="COLATINA"/>
    <x v="2"/>
    <x v="0"/>
    <s v="C"/>
    <n v="1"/>
    <m/>
    <m/>
    <n v="1"/>
    <n v="15.86"/>
    <n v="1"/>
    <n v="17.989999999999998"/>
    <m/>
    <m/>
  </r>
  <r>
    <x v="0"/>
    <x v="0"/>
    <x v="0"/>
    <x v="0"/>
    <n v="150434"/>
    <x v="16"/>
    <n v="7908324401479"/>
    <x v="111"/>
    <x v="111"/>
    <s v="MURIAE"/>
    <x v="1"/>
    <x v="0"/>
    <s v="C"/>
    <n v="4"/>
    <m/>
    <m/>
    <m/>
    <m/>
    <n v="4"/>
    <n v="56.96"/>
    <m/>
    <m/>
  </r>
  <r>
    <x v="0"/>
    <x v="0"/>
    <x v="0"/>
    <x v="0"/>
    <n v="150434"/>
    <x v="16"/>
    <n v="7908324401479"/>
    <x v="125"/>
    <x v="125"/>
    <s v="ITABUNA"/>
    <x v="0"/>
    <x v="0"/>
    <s v="C"/>
    <n v="1"/>
    <m/>
    <m/>
    <n v="1"/>
    <n v="15.9"/>
    <n v="1"/>
    <n v="12.99"/>
    <n v="1"/>
    <n v="17.989999999999998"/>
  </r>
  <r>
    <x v="0"/>
    <x v="0"/>
    <x v="0"/>
    <x v="0"/>
    <n v="150434"/>
    <x v="16"/>
    <n v="7908324401479"/>
    <x v="143"/>
    <x v="144"/>
    <s v="BARRA DE SAO FRANCISCO"/>
    <x v="2"/>
    <x v="0"/>
    <s v="C"/>
    <n v="7"/>
    <m/>
    <m/>
    <n v="1"/>
    <n v="19.989999999999998"/>
    <n v="4"/>
    <n v="51.96"/>
    <n v="1"/>
    <n v="17.989999999999998"/>
  </r>
  <r>
    <x v="0"/>
    <x v="0"/>
    <x v="0"/>
    <x v="0"/>
    <n v="150434"/>
    <x v="16"/>
    <n v="7908324401479"/>
    <x v="113"/>
    <x v="113"/>
    <s v="GOVERNADOR VALADARES"/>
    <x v="1"/>
    <x v="0"/>
    <s v="D"/>
    <n v="3"/>
    <m/>
    <m/>
    <n v="1"/>
    <n v="19.989999999999998"/>
    <n v="1"/>
    <n v="12.99"/>
    <n v="1"/>
    <n v="17.989999999999998"/>
  </r>
  <r>
    <x v="0"/>
    <x v="0"/>
    <x v="0"/>
    <x v="0"/>
    <n v="150434"/>
    <x v="16"/>
    <n v="7908324401479"/>
    <x v="130"/>
    <x v="131"/>
    <s v="MURIAE"/>
    <x v="1"/>
    <x v="0"/>
    <s v="D"/>
    <n v="3"/>
    <m/>
    <m/>
    <m/>
    <m/>
    <m/>
    <m/>
    <m/>
    <m/>
  </r>
  <r>
    <x v="0"/>
    <x v="0"/>
    <x v="0"/>
    <x v="0"/>
    <n v="150434"/>
    <x v="16"/>
    <n v="7908324401479"/>
    <x v="173"/>
    <x v="182"/>
    <s v="TEOFILO OTONI"/>
    <x v="1"/>
    <x v="0"/>
    <s v="C"/>
    <n v="4"/>
    <m/>
    <m/>
    <m/>
    <m/>
    <n v="4"/>
    <n v="61.96"/>
    <m/>
    <m/>
  </r>
  <r>
    <x v="0"/>
    <x v="0"/>
    <x v="0"/>
    <x v="0"/>
    <n v="150434"/>
    <x v="16"/>
    <n v="7908324401479"/>
    <x v="6"/>
    <x v="6"/>
    <s v="ITABUNA"/>
    <x v="0"/>
    <x v="0"/>
    <s v="B"/>
    <n v="4"/>
    <m/>
    <m/>
    <n v="3"/>
    <n v="51.79"/>
    <n v="4"/>
    <n v="56.96"/>
    <n v="2"/>
    <n v="35.979999999999997"/>
  </r>
  <r>
    <x v="0"/>
    <x v="0"/>
    <x v="0"/>
    <x v="0"/>
    <n v="150434"/>
    <x v="16"/>
    <n v="7908324401479"/>
    <x v="62"/>
    <x v="62"/>
    <s v="DIAMANTINA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46"/>
    <x v="46"/>
    <s v="IPATINGA"/>
    <x v="1"/>
    <x v="0"/>
    <s v="C"/>
    <n v="3"/>
    <m/>
    <m/>
    <n v="3"/>
    <n v="60.77"/>
    <n v="2"/>
    <n v="25.98"/>
    <n v="2"/>
    <n v="35.979999999999997"/>
  </r>
  <r>
    <x v="0"/>
    <x v="0"/>
    <x v="0"/>
    <x v="0"/>
    <n v="150434"/>
    <x v="16"/>
    <n v="7908324401479"/>
    <x v="114"/>
    <x v="114"/>
    <s v="MURIAE"/>
    <x v="1"/>
    <x v="0"/>
    <s v="D"/>
    <n v="2"/>
    <m/>
    <m/>
    <m/>
    <m/>
    <m/>
    <m/>
    <n v="0"/>
    <n v="0"/>
  </r>
  <r>
    <x v="0"/>
    <x v="0"/>
    <x v="0"/>
    <x v="0"/>
    <n v="150434"/>
    <x v="16"/>
    <n v="7908324401479"/>
    <x v="126"/>
    <x v="126"/>
    <s v="CORONEL FABRICIANO"/>
    <x v="1"/>
    <x v="0"/>
    <s v="C"/>
    <n v="2"/>
    <m/>
    <m/>
    <n v="1"/>
    <n v="19.79"/>
    <n v="1"/>
    <n v="12.99"/>
    <n v="1"/>
    <n v="17.989999999999998"/>
  </r>
  <r>
    <x v="0"/>
    <x v="0"/>
    <x v="0"/>
    <x v="0"/>
    <n v="150434"/>
    <x v="16"/>
    <n v="7908324401479"/>
    <x v="96"/>
    <x v="96"/>
    <s v="ITABIRA"/>
    <x v="1"/>
    <x v="0"/>
    <s v="C"/>
    <n v="2"/>
    <m/>
    <m/>
    <n v="1"/>
    <n v="15.9"/>
    <n v="1"/>
    <n v="12.99"/>
    <n v="2"/>
    <n v="35.979999999999997"/>
  </r>
  <r>
    <x v="0"/>
    <x v="0"/>
    <x v="0"/>
    <x v="0"/>
    <n v="150434"/>
    <x v="16"/>
    <n v="7908324401479"/>
    <x v="74"/>
    <x v="74"/>
    <s v="GOVERNADOR VALADARES"/>
    <x v="1"/>
    <x v="0"/>
    <s v="C"/>
    <n v="3"/>
    <m/>
    <m/>
    <n v="1"/>
    <n v="19.989999999999998"/>
    <n v="2"/>
    <n v="27.42"/>
    <n v="2"/>
    <n v="35.979999999999997"/>
  </r>
  <r>
    <x v="0"/>
    <x v="0"/>
    <x v="0"/>
    <x v="0"/>
    <n v="150434"/>
    <x v="16"/>
    <n v="7908324401479"/>
    <x v="115"/>
    <x v="115"/>
    <s v="CAPELINHA"/>
    <x v="1"/>
    <x v="0"/>
    <s v="C"/>
    <n v="2"/>
    <m/>
    <m/>
    <n v="1"/>
    <n v="19.989999999999998"/>
    <n v="1"/>
    <n v="12.99"/>
    <n v="1"/>
    <n v="17.989999999999998"/>
  </r>
  <r>
    <x v="0"/>
    <x v="0"/>
    <x v="0"/>
    <x v="0"/>
    <n v="150434"/>
    <x v="16"/>
    <n v="7908324401479"/>
    <x v="45"/>
    <x v="45"/>
    <s v="CARANGOLA"/>
    <x v="1"/>
    <x v="0"/>
    <s v="B"/>
    <n v="3"/>
    <m/>
    <m/>
    <n v="1"/>
    <n v="17.489999999999998"/>
    <n v="3"/>
    <n v="43.97"/>
    <n v="2"/>
    <n v="35.979999999999997"/>
  </r>
  <r>
    <x v="0"/>
    <x v="0"/>
    <x v="0"/>
    <x v="0"/>
    <n v="150434"/>
    <x v="16"/>
    <n v="7908324401479"/>
    <x v="131"/>
    <x v="132"/>
    <s v="VISCONDE DO RIO BRANCO"/>
    <x v="1"/>
    <x v="0"/>
    <s v="D"/>
    <n v="2"/>
    <m/>
    <m/>
    <m/>
    <m/>
    <n v="1"/>
    <n v="12.99"/>
    <n v="1"/>
    <n v="17.989999999999998"/>
  </r>
  <r>
    <x v="0"/>
    <x v="0"/>
    <x v="0"/>
    <x v="0"/>
    <n v="150434"/>
    <x v="16"/>
    <n v="7908324401479"/>
    <x v="116"/>
    <x v="116"/>
    <s v="GOVERNADOR VALADARES"/>
    <x v="1"/>
    <x v="0"/>
    <s v="D"/>
    <n v="3"/>
    <m/>
    <m/>
    <m/>
    <m/>
    <m/>
    <m/>
    <m/>
    <m/>
  </r>
  <r>
    <x v="0"/>
    <x v="0"/>
    <x v="0"/>
    <x v="0"/>
    <n v="150434"/>
    <x v="16"/>
    <n v="7908324401479"/>
    <x v="175"/>
    <x v="184"/>
    <s v="PEDRO CANARIO"/>
    <x v="2"/>
    <x v="0"/>
    <s v="D"/>
    <n v="4"/>
    <m/>
    <m/>
    <m/>
    <m/>
    <m/>
    <m/>
    <m/>
    <m/>
  </r>
  <r>
    <x v="0"/>
    <x v="0"/>
    <x v="0"/>
    <x v="0"/>
    <n v="150434"/>
    <x v="16"/>
    <n v="7908324401479"/>
    <x v="144"/>
    <x v="145"/>
    <s v="TURMALINA"/>
    <x v="1"/>
    <x v="0"/>
    <s v="B"/>
    <n v="3"/>
    <m/>
    <m/>
    <n v="2"/>
    <n v="35.89"/>
    <n v="2"/>
    <n v="25.98"/>
    <n v="1"/>
    <n v="17.989999999999998"/>
  </r>
  <r>
    <x v="0"/>
    <x v="0"/>
    <x v="0"/>
    <x v="0"/>
    <n v="150434"/>
    <x v="16"/>
    <n v="7908324401479"/>
    <x v="100"/>
    <x v="100"/>
    <s v="GOVERNADOR VALADARES"/>
    <x v="1"/>
    <x v="0"/>
    <s v="D"/>
    <n v="1"/>
    <m/>
    <m/>
    <m/>
    <m/>
    <n v="1"/>
    <n v="12.99"/>
    <m/>
    <m/>
  </r>
  <r>
    <x v="0"/>
    <x v="0"/>
    <x v="0"/>
    <x v="0"/>
    <n v="150434"/>
    <x v="16"/>
    <n v="7908324401479"/>
    <x v="8"/>
    <x v="8"/>
    <s v="UBA"/>
    <x v="1"/>
    <x v="0"/>
    <s v="D"/>
    <n v="3"/>
    <m/>
    <m/>
    <m/>
    <m/>
    <m/>
    <m/>
    <n v="1"/>
    <n v="17.989999999999998"/>
  </r>
  <r>
    <x v="0"/>
    <x v="0"/>
    <x v="0"/>
    <x v="0"/>
    <n v="150434"/>
    <x v="16"/>
    <n v="7908324401479"/>
    <x v="41"/>
    <x v="41"/>
    <s v="VICOSA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146"/>
    <x v="147"/>
    <s v="LINHARES"/>
    <x v="2"/>
    <x v="0"/>
    <s v="C"/>
    <n v="3"/>
    <m/>
    <m/>
    <n v="2"/>
    <n v="41.98"/>
    <n v="2"/>
    <n v="25.98"/>
    <m/>
    <m/>
  </r>
  <r>
    <x v="0"/>
    <x v="0"/>
    <x v="0"/>
    <x v="0"/>
    <n v="150434"/>
    <x v="16"/>
    <n v="7908324401479"/>
    <x v="119"/>
    <x v="119"/>
    <s v="TEIXEIRA DE FREITAS"/>
    <x v="0"/>
    <x v="0"/>
    <s v="A"/>
    <n v="3"/>
    <m/>
    <m/>
    <n v="4"/>
    <n v="65.5"/>
    <n v="1"/>
    <n v="12.99"/>
    <m/>
    <m/>
  </r>
  <r>
    <x v="0"/>
    <x v="0"/>
    <x v="0"/>
    <x v="0"/>
    <n v="150434"/>
    <x v="16"/>
    <n v="7908324401479"/>
    <x v="110"/>
    <x v="110"/>
    <s v="PONTE NOVA"/>
    <x v="1"/>
    <x v="0"/>
    <s v="D"/>
    <n v="2"/>
    <m/>
    <m/>
    <m/>
    <m/>
    <n v="2"/>
    <n v="25.98"/>
    <m/>
    <m/>
  </r>
  <r>
    <x v="0"/>
    <x v="0"/>
    <x v="0"/>
    <x v="0"/>
    <n v="150434"/>
    <x v="16"/>
    <n v="7908324401479"/>
    <x v="82"/>
    <x v="82"/>
    <s v="GOVERNADOR VALADARES"/>
    <x v="1"/>
    <x v="0"/>
    <s v="D"/>
    <n v="10"/>
    <m/>
    <m/>
    <m/>
    <m/>
    <n v="1"/>
    <n v="12.99"/>
    <n v="1"/>
    <n v="17.989999999999998"/>
  </r>
  <r>
    <x v="0"/>
    <x v="0"/>
    <x v="0"/>
    <x v="0"/>
    <n v="150434"/>
    <x v="16"/>
    <n v="7908324401479"/>
    <x v="161"/>
    <x v="163"/>
    <s v="SAO MATEUS"/>
    <x v="2"/>
    <x v="0"/>
    <s v="D"/>
    <n v="3"/>
    <m/>
    <m/>
    <m/>
    <m/>
    <m/>
    <m/>
    <m/>
    <m/>
  </r>
  <r>
    <x v="0"/>
    <x v="0"/>
    <x v="0"/>
    <x v="0"/>
    <n v="150434"/>
    <x v="16"/>
    <n v="7908324401479"/>
    <x v="171"/>
    <x v="180"/>
    <s v="CARATINGA"/>
    <x v="1"/>
    <x v="0"/>
    <s v="D"/>
    <n v="2"/>
    <m/>
    <m/>
    <m/>
    <m/>
    <n v="1"/>
    <n v="12.99"/>
    <m/>
    <m/>
  </r>
  <r>
    <x v="0"/>
    <x v="0"/>
    <x v="0"/>
    <x v="0"/>
    <n v="150434"/>
    <x v="16"/>
    <n v="7908324401479"/>
    <x v="132"/>
    <x v="133"/>
    <s v="ILHEUS"/>
    <x v="0"/>
    <x v="0"/>
    <s v="D"/>
    <n v="2"/>
    <m/>
    <m/>
    <m/>
    <m/>
    <m/>
    <m/>
    <n v="1"/>
    <n v="17.989999999999998"/>
  </r>
  <r>
    <x v="0"/>
    <x v="0"/>
    <x v="0"/>
    <x v="0"/>
    <n v="150434"/>
    <x v="16"/>
    <n v="7908324401479"/>
    <x v="20"/>
    <x v="20"/>
    <s v="IPATINGA"/>
    <x v="1"/>
    <x v="0"/>
    <s v="D"/>
    <n v="4"/>
    <m/>
    <m/>
    <n v="1"/>
    <n v="19.79"/>
    <m/>
    <m/>
    <m/>
    <m/>
  </r>
  <r>
    <x v="0"/>
    <x v="0"/>
    <x v="0"/>
    <x v="0"/>
    <n v="150434"/>
    <x v="16"/>
    <n v="7908324401479"/>
    <x v="168"/>
    <x v="173"/>
    <s v="MANTENA"/>
    <x v="1"/>
    <x v="0"/>
    <s v="B"/>
    <n v="2"/>
    <m/>
    <m/>
    <n v="2"/>
    <n v="31.8"/>
    <n v="1"/>
    <n v="17.989999999999998"/>
    <m/>
    <m/>
  </r>
  <r>
    <x v="0"/>
    <x v="0"/>
    <x v="0"/>
    <x v="0"/>
    <n v="150434"/>
    <x v="16"/>
    <n v="7908324401479"/>
    <x v="66"/>
    <x v="66"/>
    <s v="GOVERNADOR VALADARES"/>
    <x v="1"/>
    <x v="0"/>
    <s v="C"/>
    <n v="1"/>
    <m/>
    <m/>
    <n v="2"/>
    <n v="40.98"/>
    <m/>
    <m/>
    <m/>
    <m/>
  </r>
  <r>
    <x v="0"/>
    <x v="0"/>
    <x v="0"/>
    <x v="0"/>
    <n v="150434"/>
    <x v="16"/>
    <n v="7908324401479"/>
    <x v="120"/>
    <x v="120"/>
    <s v="TEOFILO OTONI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155"/>
    <x v="156"/>
    <s v="MONTANHA"/>
    <x v="2"/>
    <x v="0"/>
    <s v="D"/>
    <n v="4"/>
    <m/>
    <m/>
    <m/>
    <m/>
    <m/>
    <m/>
    <m/>
    <m/>
  </r>
  <r>
    <x v="0"/>
    <x v="0"/>
    <x v="0"/>
    <x v="0"/>
    <n v="150434"/>
    <x v="16"/>
    <n v="7908324401479"/>
    <x v="179"/>
    <x v="189"/>
    <s v="MANHUACU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59"/>
    <x v="59"/>
    <s v="TEOFILO OTONI"/>
    <x v="1"/>
    <x v="0"/>
    <s v="D"/>
    <n v="4"/>
    <m/>
    <m/>
    <m/>
    <m/>
    <n v="2"/>
    <n v="30.98"/>
    <n v="3"/>
    <n v="53.38"/>
  </r>
  <r>
    <x v="0"/>
    <x v="0"/>
    <x v="0"/>
    <x v="0"/>
    <n v="150434"/>
    <x v="16"/>
    <n v="7908324401479"/>
    <x v="121"/>
    <x v="121"/>
    <s v="LINHARES"/>
    <x v="2"/>
    <x v="0"/>
    <s v="D"/>
    <n v="2"/>
    <m/>
    <m/>
    <m/>
    <m/>
    <m/>
    <m/>
    <m/>
    <m/>
  </r>
  <r>
    <x v="0"/>
    <x v="0"/>
    <x v="0"/>
    <x v="0"/>
    <n v="150434"/>
    <x v="16"/>
    <n v="7908324401479"/>
    <x v="133"/>
    <x v="134"/>
    <s v="TEIXEIRA DE FREITAS"/>
    <x v="0"/>
    <x v="0"/>
    <s v="C"/>
    <n v="1"/>
    <m/>
    <m/>
    <n v="1"/>
    <n v="15.9"/>
    <m/>
    <m/>
    <n v="1"/>
    <n v="17.989999999999998"/>
  </r>
  <r>
    <x v="0"/>
    <x v="0"/>
    <x v="0"/>
    <x v="0"/>
    <n v="150434"/>
    <x v="16"/>
    <n v="7908324401479"/>
    <x v="153"/>
    <x v="154"/>
    <s v="ITAMARAJU"/>
    <x v="0"/>
    <x v="0"/>
    <s v="D"/>
    <n v="3"/>
    <m/>
    <m/>
    <m/>
    <m/>
    <m/>
    <m/>
    <m/>
    <m/>
  </r>
  <r>
    <x v="0"/>
    <x v="0"/>
    <x v="0"/>
    <x v="0"/>
    <n v="150434"/>
    <x v="16"/>
    <n v="7908324401479"/>
    <x v="162"/>
    <x v="164"/>
    <s v="MANHUACU"/>
    <x v="1"/>
    <x v="0"/>
    <s v="C"/>
    <n v="2"/>
    <m/>
    <m/>
    <n v="1"/>
    <n v="15.9"/>
    <m/>
    <m/>
    <m/>
    <m/>
  </r>
  <r>
    <x v="0"/>
    <x v="0"/>
    <x v="0"/>
    <x v="0"/>
    <n v="150434"/>
    <x v="16"/>
    <n v="7908324401479"/>
    <x v="147"/>
    <x v="148"/>
    <s v="MANHUMIRIM"/>
    <x v="1"/>
    <x v="0"/>
    <s v="D"/>
    <n v="2"/>
    <m/>
    <m/>
    <m/>
    <m/>
    <n v="1"/>
    <n v="12.99"/>
    <n v="1"/>
    <n v="17.989999999999998"/>
  </r>
  <r>
    <x v="0"/>
    <x v="0"/>
    <x v="0"/>
    <x v="0"/>
    <n v="150434"/>
    <x v="16"/>
    <n v="7908324401479"/>
    <x v="182"/>
    <x v="193"/>
    <s v="TEIXEIRA DE FREITAS"/>
    <x v="0"/>
    <x v="0"/>
    <s v="D"/>
    <n v="3"/>
    <m/>
    <m/>
    <m/>
    <m/>
    <m/>
    <m/>
    <m/>
    <m/>
  </r>
  <r>
    <x v="0"/>
    <x v="0"/>
    <x v="0"/>
    <x v="0"/>
    <n v="150434"/>
    <x v="16"/>
    <n v="7908324401479"/>
    <x v="97"/>
    <x v="97"/>
    <s v="NOVA ERA"/>
    <x v="1"/>
    <x v="0"/>
    <s v="B"/>
    <n v="3"/>
    <m/>
    <m/>
    <n v="1"/>
    <n v="15.9"/>
    <n v="2"/>
    <n v="25.98"/>
    <n v="1"/>
    <n v="17.989999999999998"/>
  </r>
  <r>
    <x v="0"/>
    <x v="0"/>
    <x v="0"/>
    <x v="0"/>
    <n v="150434"/>
    <x v="16"/>
    <n v="7908324401479"/>
    <x v="186"/>
    <x v="197"/>
    <s v="IPATINGA"/>
    <x v="1"/>
    <x v="0"/>
    <s v="C"/>
    <n v="0"/>
    <m/>
    <m/>
    <m/>
    <m/>
    <m/>
    <m/>
    <m/>
    <m/>
  </r>
  <r>
    <x v="0"/>
    <x v="0"/>
    <x v="0"/>
    <x v="0"/>
    <n v="150434"/>
    <x v="16"/>
    <n v="7908324401479"/>
    <x v="89"/>
    <x v="89"/>
    <s v="CORONEL FABRICIANO"/>
    <x v="1"/>
    <x v="0"/>
    <s v="D"/>
    <n v="4"/>
    <m/>
    <m/>
    <m/>
    <m/>
    <n v="2"/>
    <n v="25.98"/>
    <n v="2"/>
    <n v="35.799999999999997"/>
  </r>
  <r>
    <x v="0"/>
    <x v="0"/>
    <x v="0"/>
    <x v="0"/>
    <n v="150434"/>
    <x v="16"/>
    <n v="7908324401479"/>
    <x v="177"/>
    <x v="187"/>
    <s v="CORONEL FABRICIANO"/>
    <x v="1"/>
    <x v="0"/>
    <s v="C"/>
    <n v="2"/>
    <m/>
    <m/>
    <n v="1"/>
    <n v="15.9"/>
    <m/>
    <m/>
    <m/>
    <m/>
  </r>
  <r>
    <x v="0"/>
    <x v="0"/>
    <x v="0"/>
    <x v="0"/>
    <n v="150434"/>
    <x v="16"/>
    <n v="7908324401479"/>
    <x v="163"/>
    <x v="165"/>
    <s v="PINHEIROS"/>
    <x v="2"/>
    <x v="0"/>
    <s v="D"/>
    <n v="2"/>
    <m/>
    <m/>
    <m/>
    <m/>
    <m/>
    <m/>
    <m/>
    <m/>
  </r>
  <r>
    <x v="0"/>
    <x v="0"/>
    <x v="0"/>
    <x v="0"/>
    <n v="150434"/>
    <x v="16"/>
    <n v="7908324401479"/>
    <x v="88"/>
    <x v="88"/>
    <s v="SAO MATEUS"/>
    <x v="2"/>
    <x v="0"/>
    <s v="C"/>
    <n v="2"/>
    <m/>
    <m/>
    <m/>
    <m/>
    <m/>
    <m/>
    <m/>
    <m/>
  </r>
  <r>
    <x v="0"/>
    <x v="0"/>
    <x v="0"/>
    <x v="0"/>
    <n v="150434"/>
    <x v="16"/>
    <n v="7908324401479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183"/>
    <x v="194"/>
    <s v="ITABIRA"/>
    <x v="1"/>
    <x v="0"/>
    <s v="C"/>
    <n v="0"/>
    <m/>
    <m/>
    <m/>
    <m/>
    <m/>
    <m/>
    <m/>
    <m/>
  </r>
  <r>
    <x v="0"/>
    <x v="0"/>
    <x v="0"/>
    <x v="0"/>
    <n v="150434"/>
    <x v="16"/>
    <n v="7908324401479"/>
    <x v="98"/>
    <x v="98"/>
    <s v="TEOFILO OTONI"/>
    <x v="1"/>
    <x v="0"/>
    <s v="D"/>
    <n v="5"/>
    <m/>
    <m/>
    <m/>
    <m/>
    <n v="1"/>
    <n v="12.99"/>
    <m/>
    <m/>
  </r>
  <r>
    <x v="0"/>
    <x v="0"/>
    <x v="0"/>
    <x v="0"/>
    <n v="150434"/>
    <x v="16"/>
    <n v="7908324401479"/>
    <x v="34"/>
    <x v="34"/>
    <s v="TEOFILO OTONI"/>
    <x v="1"/>
    <x v="0"/>
    <s v=""/>
    <m/>
    <m/>
    <m/>
    <m/>
    <m/>
    <m/>
    <m/>
    <n v="1"/>
    <n v="17.989999999999998"/>
  </r>
  <r>
    <x v="0"/>
    <x v="0"/>
    <x v="0"/>
    <x v="0"/>
    <n v="150434"/>
    <x v="16"/>
    <n v="7908324401479"/>
    <x v="13"/>
    <x v="13"/>
    <s v="TIMOTEO"/>
    <x v="1"/>
    <x v="0"/>
    <s v="B"/>
    <n v="4"/>
    <m/>
    <m/>
    <n v="4"/>
    <n v="76.47"/>
    <n v="4"/>
    <n v="56.78"/>
    <n v="2"/>
    <n v="35.979999999999997"/>
  </r>
  <r>
    <x v="0"/>
    <x v="1"/>
    <x v="0"/>
    <x v="0"/>
    <n v="150434"/>
    <x v="16"/>
    <n v="7908324401479"/>
    <x v="13"/>
    <x v="230"/>
    <s v="TIMOTEO"/>
    <x v="1"/>
    <x v="0"/>
    <s v=""/>
    <m/>
    <m/>
    <m/>
    <m/>
    <m/>
    <n v="1"/>
    <n v="12.99"/>
    <m/>
    <m/>
  </r>
  <r>
    <x v="0"/>
    <x v="0"/>
    <x v="0"/>
    <x v="0"/>
    <n v="150434"/>
    <x v="16"/>
    <n v="7908324401479"/>
    <x v="91"/>
    <x v="91"/>
    <s v="GOVERNADOR VALADARES"/>
    <x v="1"/>
    <x v="0"/>
    <s v="C"/>
    <n v="3"/>
    <m/>
    <m/>
    <m/>
    <m/>
    <n v="4"/>
    <n v="56.96"/>
    <n v="2"/>
    <n v="35.979999999999997"/>
  </r>
  <r>
    <x v="0"/>
    <x v="0"/>
    <x v="0"/>
    <x v="0"/>
    <n v="150434"/>
    <x v="16"/>
    <n v="7908324401479"/>
    <x v="79"/>
    <x v="79"/>
    <s v="TEOFILO OTONI"/>
    <x v="1"/>
    <x v="0"/>
    <s v="D"/>
    <n v="2"/>
    <m/>
    <m/>
    <n v="1"/>
    <n v="21.99"/>
    <n v="1"/>
    <n v="12.99"/>
    <n v="1"/>
    <n v="17.989999999999998"/>
  </r>
  <r>
    <x v="0"/>
    <x v="0"/>
    <x v="0"/>
    <x v="0"/>
    <n v="150434"/>
    <x v="16"/>
    <n v="7908324401479"/>
    <x v="32"/>
    <x v="32"/>
    <s v="ITAMBACURI"/>
    <x v="1"/>
    <x v="0"/>
    <s v="C"/>
    <n v="4"/>
    <m/>
    <m/>
    <m/>
    <m/>
    <n v="2"/>
    <n v="32.78"/>
    <n v="1"/>
    <n v="19.79"/>
  </r>
  <r>
    <x v="0"/>
    <x v="0"/>
    <x v="0"/>
    <x v="0"/>
    <n v="150434"/>
    <x v="16"/>
    <n v="7908324401479"/>
    <x v="92"/>
    <x v="92"/>
    <s v="GOVERNADOR VALADARES"/>
    <x v="1"/>
    <x v="0"/>
    <s v="C"/>
    <n v="3"/>
    <m/>
    <m/>
    <m/>
    <m/>
    <n v="2"/>
    <n v="25.96"/>
    <n v="2"/>
    <n v="37.590000000000003"/>
  </r>
  <r>
    <x v="0"/>
    <x v="0"/>
    <x v="0"/>
    <x v="0"/>
    <n v="150434"/>
    <x v="16"/>
    <n v="7908324401479"/>
    <x v="102"/>
    <x v="102"/>
    <s v="IPATINGA"/>
    <x v="1"/>
    <x v="0"/>
    <s v="C"/>
    <n v="1"/>
    <m/>
    <m/>
    <n v="1"/>
    <n v="15.9"/>
    <n v="2"/>
    <n v="30.98"/>
    <m/>
    <m/>
  </r>
  <r>
    <x v="0"/>
    <x v="0"/>
    <x v="0"/>
    <x v="0"/>
    <n v="150434"/>
    <x v="16"/>
    <n v="7908324401479"/>
    <x v="24"/>
    <x v="24"/>
    <s v="CARATINGA"/>
    <x v="1"/>
    <x v="0"/>
    <s v="B"/>
    <n v="2"/>
    <m/>
    <m/>
    <n v="2"/>
    <n v="33.39"/>
    <n v="2"/>
    <n v="30.98"/>
    <m/>
    <m/>
  </r>
  <r>
    <x v="0"/>
    <x v="0"/>
    <x v="0"/>
    <x v="0"/>
    <n v="150434"/>
    <x v="16"/>
    <n v="7908324401479"/>
    <x v="108"/>
    <x v="108"/>
    <s v="CARATINGA"/>
    <x v="1"/>
    <x v="0"/>
    <s v="AA"/>
    <n v="3"/>
    <m/>
    <m/>
    <m/>
    <m/>
    <m/>
    <m/>
    <m/>
    <m/>
  </r>
  <r>
    <x v="0"/>
    <x v="0"/>
    <x v="0"/>
    <x v="0"/>
    <n v="150434"/>
    <x v="16"/>
    <n v="7908324401479"/>
    <x v="103"/>
    <x v="103"/>
    <s v="TEOFILO OTONI"/>
    <x v="1"/>
    <x v="0"/>
    <s v="D"/>
    <n v="2"/>
    <m/>
    <m/>
    <n v="1"/>
    <n v="19.989999999999998"/>
    <m/>
    <m/>
    <m/>
    <m/>
  </r>
  <r>
    <x v="0"/>
    <x v="0"/>
    <x v="0"/>
    <x v="0"/>
    <n v="150434"/>
    <x v="16"/>
    <n v="7908324401479"/>
    <x v="148"/>
    <x v="149"/>
    <s v="TEIXEIRA DE FREITAS"/>
    <x v="0"/>
    <x v="0"/>
    <s v="D"/>
    <n v="2"/>
    <m/>
    <m/>
    <n v="1"/>
    <n v="14.29"/>
    <m/>
    <m/>
    <n v="1"/>
    <n v="17.989999999999998"/>
  </r>
  <r>
    <x v="0"/>
    <x v="0"/>
    <x v="0"/>
    <x v="0"/>
    <n v="150434"/>
    <x v="16"/>
    <n v="7908324401479"/>
    <x v="178"/>
    <x v="188"/>
    <s v="TEIXEIRA DE FREITAS"/>
    <x v="0"/>
    <x v="0"/>
    <s v="D"/>
    <n v="4"/>
    <m/>
    <m/>
    <m/>
    <m/>
    <m/>
    <m/>
    <m/>
    <m/>
  </r>
  <r>
    <x v="0"/>
    <x v="0"/>
    <x v="0"/>
    <x v="0"/>
    <n v="150434"/>
    <x v="16"/>
    <n v="7908324401479"/>
    <x v="2"/>
    <x v="2"/>
    <s v="ITABATAN"/>
    <x v="0"/>
    <x v="0"/>
    <s v="D"/>
    <n v="3"/>
    <m/>
    <m/>
    <m/>
    <m/>
    <n v="2"/>
    <n v="25.98"/>
    <n v="1"/>
    <n v="17.989999999999998"/>
  </r>
  <r>
    <x v="0"/>
    <x v="0"/>
    <x v="0"/>
    <x v="0"/>
    <n v="150434"/>
    <x v="16"/>
    <n v="7908324401479"/>
    <x v="104"/>
    <x v="104"/>
    <s v="IPATINGA"/>
    <x v="1"/>
    <x v="0"/>
    <s v="C"/>
    <n v="2"/>
    <m/>
    <m/>
    <n v="1"/>
    <n v="20.99"/>
    <n v="2"/>
    <n v="25.98"/>
    <m/>
    <m/>
  </r>
  <r>
    <x v="0"/>
    <x v="0"/>
    <x v="0"/>
    <x v="0"/>
    <n v="150434"/>
    <x v="16"/>
    <n v="7908324401479"/>
    <x v="166"/>
    <x v="169"/>
    <s v="GOVERNADOR VALADARES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67"/>
    <x v="67"/>
    <s v="GOVERNADOR VALADARES"/>
    <x v="1"/>
    <x v="0"/>
    <s v="D"/>
    <n v="2"/>
    <m/>
    <m/>
    <m/>
    <m/>
    <n v="1"/>
    <n v="12.99"/>
    <m/>
    <m/>
  </r>
  <r>
    <x v="0"/>
    <x v="0"/>
    <x v="0"/>
    <x v="0"/>
    <n v="150434"/>
    <x v="16"/>
    <n v="7908324401479"/>
    <x v="35"/>
    <x v="35"/>
    <s v="TEOFILO OTONI"/>
    <x v="1"/>
    <x v="0"/>
    <s v="AA"/>
    <n v="2"/>
    <m/>
    <m/>
    <m/>
    <m/>
    <n v="2"/>
    <n v="25.98"/>
    <n v="1"/>
    <n v="17.989999999999998"/>
  </r>
  <r>
    <x v="0"/>
    <x v="0"/>
    <x v="0"/>
    <x v="0"/>
    <n v="150434"/>
    <x v="16"/>
    <n v="7908324401479"/>
    <x v="142"/>
    <x v="143"/>
    <s v="TEOFILO OTONI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50"/>
    <x v="50"/>
    <s v="NANUQUE"/>
    <x v="1"/>
    <x v="0"/>
    <s v=""/>
    <m/>
    <m/>
    <m/>
    <n v="1"/>
    <n v="15.9"/>
    <m/>
    <m/>
    <m/>
    <m/>
  </r>
  <r>
    <x v="0"/>
    <x v="0"/>
    <x v="0"/>
    <x v="0"/>
    <n v="150434"/>
    <x v="16"/>
    <n v="7908324401479"/>
    <x v="135"/>
    <x v="136"/>
    <s v="IPATINGA"/>
    <x v="1"/>
    <x v="0"/>
    <s v="D"/>
    <n v="2"/>
    <m/>
    <m/>
    <m/>
    <m/>
    <n v="1"/>
    <n v="12.99"/>
    <m/>
    <m/>
  </r>
  <r>
    <x v="0"/>
    <x v="0"/>
    <x v="0"/>
    <x v="0"/>
    <n v="150434"/>
    <x v="16"/>
    <n v="7908324401479"/>
    <x v="105"/>
    <x v="105"/>
    <s v="IPATINGA"/>
    <x v="1"/>
    <x v="0"/>
    <s v="D"/>
    <n v="2"/>
    <m/>
    <m/>
    <m/>
    <m/>
    <n v="1"/>
    <n v="12.84"/>
    <m/>
    <m/>
  </r>
  <r>
    <x v="0"/>
    <x v="0"/>
    <x v="0"/>
    <x v="0"/>
    <n v="150434"/>
    <x v="16"/>
    <n v="7908324401479"/>
    <x v="154"/>
    <x v="155"/>
    <s v="INHAPIM"/>
    <x v="1"/>
    <x v="0"/>
    <s v="C"/>
    <n v="4"/>
    <m/>
    <m/>
    <n v="1"/>
    <n v="19.989999999999998"/>
    <n v="5"/>
    <n v="69.95"/>
    <n v="1"/>
    <n v="17.420000000000002"/>
  </r>
  <r>
    <x v="0"/>
    <x v="0"/>
    <x v="0"/>
    <x v="0"/>
    <n v="150434"/>
    <x v="16"/>
    <n v="7908324401479"/>
    <x v="136"/>
    <x v="137"/>
    <s v="TIMOTEO"/>
    <x v="1"/>
    <x v="0"/>
    <s v="D"/>
    <n v="2"/>
    <m/>
    <m/>
    <m/>
    <m/>
    <n v="1"/>
    <n v="12.99"/>
    <m/>
    <m/>
  </r>
  <r>
    <x v="0"/>
    <x v="0"/>
    <x v="0"/>
    <x v="0"/>
    <n v="150434"/>
    <x v="16"/>
    <n v="7908324401479"/>
    <x v="174"/>
    <x v="183"/>
    <s v="TIMOTEO"/>
    <x v="1"/>
    <x v="0"/>
    <s v="D"/>
    <n v="3"/>
    <m/>
    <m/>
    <m/>
    <m/>
    <m/>
    <m/>
    <m/>
    <m/>
  </r>
  <r>
    <x v="0"/>
    <x v="0"/>
    <x v="0"/>
    <x v="0"/>
    <n v="150434"/>
    <x v="16"/>
    <n v="7908324401479"/>
    <x v="137"/>
    <x v="138"/>
    <s v="IPATINGA"/>
    <x v="1"/>
    <x v="0"/>
    <s v="D"/>
    <n v="2"/>
    <m/>
    <m/>
    <m/>
    <m/>
    <n v="1"/>
    <n v="17.989999999999998"/>
    <m/>
    <m/>
  </r>
  <r>
    <x v="0"/>
    <x v="0"/>
    <x v="0"/>
    <x v="0"/>
    <n v="150434"/>
    <x v="16"/>
    <n v="7908324401479"/>
    <x v="86"/>
    <x v="86"/>
    <s v="ITAMARAJU"/>
    <x v="0"/>
    <x v="0"/>
    <s v="D"/>
    <n v="2"/>
    <m/>
    <m/>
    <m/>
    <m/>
    <n v="1"/>
    <n v="17.989999999999998"/>
    <m/>
    <m/>
  </r>
  <r>
    <x v="0"/>
    <x v="0"/>
    <x v="0"/>
    <x v="0"/>
    <n v="150434"/>
    <x v="16"/>
    <n v="7908324401479"/>
    <x v="36"/>
    <x v="36"/>
    <s v="GOVERNADOR VALADARES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138"/>
    <x v="139"/>
    <s v="JOAO MONLEVADE"/>
    <x v="1"/>
    <x v="0"/>
    <s v="D"/>
    <n v="3"/>
    <m/>
    <m/>
    <m/>
    <m/>
    <n v="1"/>
    <n v="12.99"/>
    <m/>
    <m/>
  </r>
  <r>
    <x v="0"/>
    <x v="0"/>
    <x v="0"/>
    <x v="0"/>
    <n v="150434"/>
    <x v="16"/>
    <n v="7908324401479"/>
    <x v="172"/>
    <x v="181"/>
    <s v="IPATINGA"/>
    <x v="1"/>
    <x v="0"/>
    <s v="C"/>
    <n v="2"/>
    <m/>
    <m/>
    <n v="1"/>
    <n v="15.9"/>
    <m/>
    <m/>
    <m/>
    <m/>
  </r>
  <r>
    <x v="0"/>
    <x v="0"/>
    <x v="0"/>
    <x v="0"/>
    <n v="150434"/>
    <x v="16"/>
    <n v="7908324401479"/>
    <x v="51"/>
    <x v="51"/>
    <s v="CAPELINHA"/>
    <x v="1"/>
    <x v="0"/>
    <s v="D"/>
    <n v="4"/>
    <m/>
    <m/>
    <m/>
    <m/>
    <n v="3"/>
    <n v="43.79"/>
    <n v="2"/>
    <n v="37.78"/>
  </r>
  <r>
    <x v="0"/>
    <x v="0"/>
    <x v="0"/>
    <x v="0"/>
    <n v="150434"/>
    <x v="16"/>
    <n v="7908324401479"/>
    <x v="101"/>
    <x v="101"/>
    <s v="ALMENARA"/>
    <x v="1"/>
    <x v="0"/>
    <s v="C"/>
    <n v="2"/>
    <m/>
    <m/>
    <n v="1"/>
    <n v="15.9"/>
    <n v="3"/>
    <n v="43.97"/>
    <n v="1"/>
    <n v="17.989999999999998"/>
  </r>
  <r>
    <x v="0"/>
    <x v="0"/>
    <x v="0"/>
    <x v="0"/>
    <n v="150434"/>
    <x v="16"/>
    <n v="7908324401479"/>
    <x v="76"/>
    <x v="76"/>
    <s v="RUBIM"/>
    <x v="1"/>
    <x v="0"/>
    <s v="AA"/>
    <n v="2"/>
    <m/>
    <m/>
    <m/>
    <m/>
    <m/>
    <m/>
    <m/>
    <m/>
  </r>
  <r>
    <x v="0"/>
    <x v="0"/>
    <x v="0"/>
    <x v="0"/>
    <n v="150434"/>
    <x v="16"/>
    <n v="7908324401479"/>
    <x v="15"/>
    <x v="15"/>
    <s v="ARACUAI"/>
    <x v="1"/>
    <x v="0"/>
    <s v="D"/>
    <n v="3"/>
    <m/>
    <m/>
    <n v="1"/>
    <n v="19.989999999999998"/>
    <n v="2"/>
    <n v="32.42"/>
    <n v="3"/>
    <n v="53.97"/>
  </r>
  <r>
    <x v="0"/>
    <x v="0"/>
    <x v="0"/>
    <x v="0"/>
    <n v="150434"/>
    <x v="16"/>
    <n v="7908324401479"/>
    <x v="164"/>
    <x v="167"/>
    <s v="TEOFILO OTONI"/>
    <x v="1"/>
    <x v="0"/>
    <s v="B"/>
    <n v="2"/>
    <m/>
    <m/>
    <n v="1"/>
    <n v="15.9"/>
    <n v="2"/>
    <n v="30.98"/>
    <m/>
    <m/>
  </r>
  <r>
    <x v="0"/>
    <x v="0"/>
    <x v="0"/>
    <x v="0"/>
    <n v="150434"/>
    <x v="16"/>
    <n v="7908324401479"/>
    <x v="106"/>
    <x v="106"/>
    <s v="NANUQUE"/>
    <x v="1"/>
    <x v="0"/>
    <s v="D"/>
    <n v="2"/>
    <m/>
    <m/>
    <m/>
    <m/>
    <m/>
    <m/>
    <n v="1"/>
    <n v="17.989999999999998"/>
  </r>
  <r>
    <x v="0"/>
    <x v="0"/>
    <x v="0"/>
    <x v="0"/>
    <n v="150434"/>
    <x v="16"/>
    <n v="7908324401479"/>
    <x v="30"/>
    <x v="30"/>
    <s v="IPATINGA"/>
    <x v="1"/>
    <x v="0"/>
    <s v="D"/>
    <n v="3"/>
    <m/>
    <m/>
    <n v="1"/>
    <n v="19.989999999999998"/>
    <n v="3"/>
    <n v="45.77"/>
    <n v="3"/>
    <n v="53.61"/>
  </r>
  <r>
    <x v="0"/>
    <x v="0"/>
    <x v="0"/>
    <x v="0"/>
    <n v="150434"/>
    <x v="16"/>
    <n v="7908324401479"/>
    <x v="72"/>
    <x v="72"/>
    <s v="MEDINA"/>
    <x v="1"/>
    <x v="0"/>
    <s v="B"/>
    <n v="3"/>
    <m/>
    <m/>
    <n v="3"/>
    <n v="55.88"/>
    <n v="4"/>
    <n v="51.96"/>
    <n v="2"/>
    <n v="35.979999999999997"/>
  </r>
  <r>
    <x v="0"/>
    <x v="0"/>
    <x v="0"/>
    <x v="0"/>
    <n v="150434"/>
    <x v="16"/>
    <n v="7908324401479"/>
    <x v="55"/>
    <x v="55"/>
    <s v="EUNAPOLIS"/>
    <x v="0"/>
    <x v="0"/>
    <s v="D"/>
    <n v="2"/>
    <m/>
    <m/>
    <m/>
    <m/>
    <n v="2"/>
    <n v="25.87"/>
    <n v="1"/>
    <n v="17.989999999999998"/>
  </r>
  <r>
    <x v="0"/>
    <x v="1"/>
    <x v="0"/>
    <x v="0"/>
    <n v="150434"/>
    <x v="16"/>
    <n v="7908324401479"/>
    <x v="55"/>
    <x v="231"/>
    <s v="EUNAPOLIS"/>
    <x v="0"/>
    <x v="0"/>
    <s v=""/>
    <m/>
    <m/>
    <m/>
    <m/>
    <m/>
    <m/>
    <m/>
    <n v="1"/>
    <n v="16.37"/>
  </r>
  <r>
    <x v="0"/>
    <x v="0"/>
    <x v="0"/>
    <x v="0"/>
    <n v="150434"/>
    <x v="16"/>
    <n v="7908324401479"/>
    <x v="165"/>
    <x v="168"/>
    <s v="PORTO SEGURO"/>
    <x v="0"/>
    <x v="0"/>
    <s v="AA"/>
    <n v="1"/>
    <m/>
    <m/>
    <n v="1"/>
    <n v="19.989999999999998"/>
    <m/>
    <m/>
    <n v="1"/>
    <n v="17.989999999999998"/>
  </r>
  <r>
    <x v="0"/>
    <x v="0"/>
    <x v="0"/>
    <x v="0"/>
    <n v="150434"/>
    <x v="16"/>
    <n v="7908324401479"/>
    <x v="17"/>
    <x v="17"/>
    <s v="GUANHAES"/>
    <x v="1"/>
    <x v="0"/>
    <s v="D"/>
    <n v="4"/>
    <m/>
    <m/>
    <m/>
    <m/>
    <m/>
    <m/>
    <m/>
    <m/>
  </r>
  <r>
    <x v="0"/>
    <x v="0"/>
    <x v="0"/>
    <x v="0"/>
    <n v="150434"/>
    <x v="16"/>
    <n v="7908324401479"/>
    <x v="28"/>
    <x v="28"/>
    <s v="TEOFILO OTONI"/>
    <x v="1"/>
    <x v="0"/>
    <s v="B"/>
    <n v="3"/>
    <m/>
    <m/>
    <n v="3"/>
    <n v="56.48"/>
    <n v="2"/>
    <n v="30.98"/>
    <n v="1"/>
    <n v="17.989999999999998"/>
  </r>
  <r>
    <x v="0"/>
    <x v="0"/>
    <x v="0"/>
    <x v="0"/>
    <n v="150434"/>
    <x v="16"/>
    <n v="7908324401479"/>
    <x v="44"/>
    <x v="44"/>
    <s v="IPATINGA"/>
    <x v="1"/>
    <x v="0"/>
    <s v="D"/>
    <n v="3"/>
    <m/>
    <m/>
    <m/>
    <m/>
    <m/>
    <m/>
    <n v="1"/>
    <n v="17.989999999999998"/>
  </r>
  <r>
    <x v="0"/>
    <x v="0"/>
    <x v="0"/>
    <x v="0"/>
    <n v="150434"/>
    <x v="16"/>
    <n v="7908324401479"/>
    <x v="124"/>
    <x v="124"/>
    <s v="EUNAPOLIS"/>
    <x v="0"/>
    <x v="0"/>
    <s v="C"/>
    <n v="3"/>
    <m/>
    <m/>
    <n v="1"/>
    <n v="15.9"/>
    <n v="4"/>
    <n v="61.76"/>
    <n v="1"/>
    <n v="17.989999999999998"/>
  </r>
  <r>
    <x v="0"/>
    <x v="0"/>
    <x v="0"/>
    <x v="0"/>
    <n v="150434"/>
    <x v="16"/>
    <n v="7908324401479"/>
    <x v="149"/>
    <x v="150"/>
    <s v="CARATINGA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109"/>
    <x v="109"/>
    <s v="CORONEL FABRICIANO"/>
    <x v="1"/>
    <x v="0"/>
    <s v="D"/>
    <n v="2"/>
    <m/>
    <m/>
    <m/>
    <m/>
    <n v="1"/>
    <n v="12.99"/>
    <n v="1"/>
    <n v="17.809999999999999"/>
  </r>
  <r>
    <x v="0"/>
    <x v="0"/>
    <x v="0"/>
    <x v="0"/>
    <n v="150434"/>
    <x v="16"/>
    <n v="7908324401479"/>
    <x v="84"/>
    <x v="84"/>
    <s v="PADRE PARAISO"/>
    <x v="1"/>
    <x v="0"/>
    <s v="AA"/>
    <n v="4"/>
    <m/>
    <m/>
    <m/>
    <m/>
    <m/>
    <m/>
    <n v="3"/>
    <n v="53.97"/>
  </r>
  <r>
    <x v="0"/>
    <x v="0"/>
    <x v="0"/>
    <x v="0"/>
    <n v="150434"/>
    <x v="16"/>
    <n v="7908324401479"/>
    <x v="139"/>
    <x v="140"/>
    <s v="TEIXEIRA DE FREITAS"/>
    <x v="0"/>
    <x v="0"/>
    <s v="D"/>
    <n v="3"/>
    <m/>
    <m/>
    <m/>
    <m/>
    <m/>
    <m/>
    <m/>
    <m/>
  </r>
  <r>
    <x v="0"/>
    <x v="0"/>
    <x v="0"/>
    <x v="0"/>
    <n v="150434"/>
    <x v="16"/>
    <n v="7908324401479"/>
    <x v="39"/>
    <x v="39"/>
    <s v="ITABELA"/>
    <x v="0"/>
    <x v="0"/>
    <s v="B"/>
    <n v="3"/>
    <m/>
    <m/>
    <n v="2"/>
    <n v="31.8"/>
    <n v="6"/>
    <n v="87.94"/>
    <n v="3"/>
    <n v="53.79"/>
  </r>
  <r>
    <x v="0"/>
    <x v="0"/>
    <x v="0"/>
    <x v="0"/>
    <n v="150434"/>
    <x v="16"/>
    <n v="7908324401479"/>
    <x v="90"/>
    <x v="90"/>
    <s v="TEOFILO OTONI"/>
    <x v="1"/>
    <x v="0"/>
    <s v="D"/>
    <n v="3"/>
    <m/>
    <m/>
    <m/>
    <m/>
    <m/>
    <m/>
    <m/>
    <m/>
  </r>
  <r>
    <x v="0"/>
    <x v="0"/>
    <x v="0"/>
    <x v="0"/>
    <n v="150434"/>
    <x v="16"/>
    <n v="7908324401479"/>
    <x v="159"/>
    <x v="161"/>
    <s v="GOVERNADOR VALADARES"/>
    <x v="1"/>
    <x v="0"/>
    <s v="C"/>
    <n v="3"/>
    <m/>
    <m/>
    <m/>
    <m/>
    <n v="4"/>
    <n v="51.96"/>
    <n v="2"/>
    <n v="35.979999999999997"/>
  </r>
  <r>
    <x v="0"/>
    <x v="0"/>
    <x v="0"/>
    <x v="0"/>
    <n v="150434"/>
    <x v="16"/>
    <n v="7908324401479"/>
    <x v="64"/>
    <x v="64"/>
    <s v="TEIXEIRA DE FREITAS"/>
    <x v="0"/>
    <x v="0"/>
    <s v="D"/>
    <n v="2"/>
    <m/>
    <m/>
    <m/>
    <m/>
    <m/>
    <m/>
    <m/>
    <m/>
  </r>
  <r>
    <x v="0"/>
    <x v="0"/>
    <x v="0"/>
    <x v="0"/>
    <n v="150434"/>
    <x v="16"/>
    <n v="7908324401479"/>
    <x v="18"/>
    <x v="18"/>
    <s v="IPATINGA"/>
    <x v="1"/>
    <x v="0"/>
    <s v="C"/>
    <n v="3"/>
    <m/>
    <m/>
    <n v="2"/>
    <n v="35.89"/>
    <n v="4"/>
    <n v="56.96"/>
    <m/>
    <m/>
  </r>
  <r>
    <x v="0"/>
    <x v="0"/>
    <x v="0"/>
    <x v="0"/>
    <n v="150434"/>
    <x v="16"/>
    <n v="7908324401479"/>
    <x v="75"/>
    <x v="75"/>
    <s v="IPATINGA"/>
    <x v="1"/>
    <x v="0"/>
    <s v="D"/>
    <n v="2"/>
    <m/>
    <m/>
    <m/>
    <m/>
    <m/>
    <m/>
    <m/>
    <m/>
  </r>
  <r>
    <x v="0"/>
    <x v="0"/>
    <x v="0"/>
    <x v="0"/>
    <n v="150434"/>
    <x v="16"/>
    <n v="7908324401479"/>
    <x v="140"/>
    <x v="141"/>
    <s v="EUNAPOLIS"/>
    <x v="0"/>
    <x v="0"/>
    <s v="D"/>
    <n v="2"/>
    <m/>
    <m/>
    <m/>
    <m/>
    <m/>
    <m/>
    <n v="2"/>
    <n v="35.979999999999997"/>
  </r>
  <r>
    <x v="0"/>
    <x v="0"/>
    <x v="0"/>
    <x v="0"/>
    <n v="150434"/>
    <x v="16"/>
    <n v="7908324401479"/>
    <x v="69"/>
    <x v="69"/>
    <s v="PORTO SEGURO"/>
    <x v="0"/>
    <x v="0"/>
    <s v="B"/>
    <n v="4"/>
    <m/>
    <m/>
    <n v="5"/>
    <n v="83.57"/>
    <n v="4"/>
    <n v="66.959999999999994"/>
    <n v="5"/>
    <n v="89.95"/>
  </r>
  <r>
    <x v="0"/>
    <x v="0"/>
    <x v="0"/>
    <x v="0"/>
    <n v="150434"/>
    <x v="16"/>
    <n v="7908324401479"/>
    <x v="160"/>
    <x v="162"/>
    <s v="DIAMANTINA"/>
    <x v="1"/>
    <x v="0"/>
    <s v="D"/>
    <n v="2"/>
    <m/>
    <m/>
    <m/>
    <m/>
    <m/>
    <m/>
    <n v="2"/>
    <n v="35.979999999999997"/>
  </r>
  <r>
    <x v="0"/>
    <x v="0"/>
    <x v="0"/>
    <x v="0"/>
    <n v="150434"/>
    <x v="16"/>
    <n v="7908324401479"/>
    <x v="58"/>
    <x v="58"/>
    <s v="AGUAS FORMOSAS"/>
    <x v="1"/>
    <x v="0"/>
    <s v="C"/>
    <n v="2"/>
    <m/>
    <m/>
    <n v="1"/>
    <n v="20.99"/>
    <n v="1"/>
    <n v="12.99"/>
    <n v="1"/>
    <n v="17.989999999999998"/>
  </r>
  <r>
    <x v="0"/>
    <x v="0"/>
    <x v="0"/>
    <x v="0"/>
    <n v="150434"/>
    <x v="16"/>
    <n v="7908324401479"/>
    <x v="141"/>
    <x v="142"/>
    <s v="IPATINGA"/>
    <x v="1"/>
    <x v="0"/>
    <s v="B"/>
    <n v="3"/>
    <m/>
    <m/>
    <n v="2"/>
    <n v="38.979999999999997"/>
    <n v="2"/>
    <n v="25.98"/>
    <m/>
    <m/>
  </r>
  <r>
    <x v="0"/>
    <x v="0"/>
    <x v="0"/>
    <x v="0"/>
    <n v="150434"/>
    <x v="16"/>
    <n v="7908324401479"/>
    <x v="93"/>
    <x v="93"/>
    <s v="GOVERNADOR VALADARES"/>
    <x v="1"/>
    <x v="0"/>
    <s v="AA"/>
    <n v="2"/>
    <m/>
    <m/>
    <m/>
    <m/>
    <m/>
    <m/>
    <m/>
    <m/>
  </r>
  <r>
    <x v="1"/>
    <x v="2"/>
    <x v="0"/>
    <x v="0"/>
    <n v="150434"/>
    <x v="16"/>
    <n v="7908324401479"/>
    <x v="184"/>
    <x v="195"/>
    <s v="TEOFILO OTONI"/>
    <x v="1"/>
    <x v="0"/>
    <s v="C"/>
    <n v="290"/>
    <m/>
    <m/>
    <m/>
    <m/>
    <m/>
    <m/>
    <m/>
    <m/>
  </r>
  <r>
    <x v="1"/>
    <x v="3"/>
    <x v="0"/>
    <x v="0"/>
    <n v="150434"/>
    <x v="16"/>
    <n v="7908324401479"/>
    <x v="185"/>
    <x v="196"/>
    <s v="EUNAPOLIS"/>
    <x v="0"/>
    <x v="0"/>
    <s v="D"/>
    <n v="0"/>
    <m/>
    <m/>
    <m/>
    <m/>
    <m/>
    <m/>
    <m/>
    <m/>
  </r>
  <r>
    <x v="0"/>
    <x v="1"/>
    <x v="0"/>
    <x v="0"/>
    <n v="150434"/>
    <x v="16"/>
    <n v="7908324401479"/>
    <x v="187"/>
    <x v="204"/>
    <s v="GOVERNADOR VALADARES"/>
    <x v="1"/>
    <x v="0"/>
    <s v=""/>
    <m/>
    <m/>
    <m/>
    <m/>
    <m/>
    <n v="1"/>
    <n v="12.99"/>
    <m/>
    <m/>
  </r>
  <r>
    <x v="0"/>
    <x v="0"/>
    <x v="0"/>
    <x v="0"/>
    <n v="150434"/>
    <x v="16"/>
    <n v="7908324401479"/>
    <x v="73"/>
    <x v="73"/>
    <s v="TEIXEIRA DE FREITAS"/>
    <x v="0"/>
    <x v="0"/>
    <s v="D"/>
    <n v="2"/>
    <m/>
    <m/>
    <n v="1"/>
    <n v="19.989999999999998"/>
    <n v="1"/>
    <n v="12.99"/>
    <n v="1"/>
    <n v="14.99"/>
  </r>
  <r>
    <x v="0"/>
    <x v="0"/>
    <x v="0"/>
    <x v="0"/>
    <n v="150434"/>
    <x v="16"/>
    <n v="7908324401479"/>
    <x v="54"/>
    <x v="54"/>
    <s v="CARATINGA"/>
    <x v="1"/>
    <x v="0"/>
    <s v="C"/>
    <n v="1"/>
    <m/>
    <m/>
    <n v="1"/>
    <n v="15.9"/>
    <n v="1"/>
    <n v="17.989999999999998"/>
    <m/>
    <m/>
  </r>
  <r>
    <x v="0"/>
    <x v="0"/>
    <x v="0"/>
    <x v="0"/>
    <n v="150434"/>
    <x v="16"/>
    <n v="7908324401479"/>
    <x v="70"/>
    <x v="70"/>
    <s v="VICOSA"/>
    <x v="1"/>
    <x v="0"/>
    <s v="C"/>
    <n v="2"/>
    <m/>
    <m/>
    <m/>
    <m/>
    <n v="2"/>
    <n v="27.42"/>
    <n v="1"/>
    <n v="17.989999999999998"/>
  </r>
  <r>
    <x v="0"/>
    <x v="0"/>
    <x v="0"/>
    <x v="0"/>
    <n v="150434"/>
    <x v="16"/>
    <n v="7908324401479"/>
    <x v="68"/>
    <x v="68"/>
    <s v="PONTE NOVA"/>
    <x v="1"/>
    <x v="0"/>
    <s v="D"/>
    <n v="1"/>
    <m/>
    <m/>
    <n v="1"/>
    <n v="15.9"/>
    <n v="1"/>
    <n v="17.989999999999998"/>
    <m/>
    <m/>
  </r>
  <r>
    <x v="0"/>
    <x v="0"/>
    <x v="0"/>
    <x v="0"/>
    <n v="150434"/>
    <x v="16"/>
    <n v="7908324401479"/>
    <x v="25"/>
    <x v="25"/>
    <s v="IPATINGA"/>
    <x v="1"/>
    <x v="0"/>
    <s v="D"/>
    <n v="2"/>
    <m/>
    <m/>
    <m/>
    <m/>
    <m/>
    <m/>
    <n v="1"/>
    <n v="14.99"/>
  </r>
  <r>
    <x v="0"/>
    <x v="0"/>
    <x v="0"/>
    <x v="0"/>
    <n v="150436"/>
    <x v="22"/>
    <n v="7908324401035"/>
    <x v="71"/>
    <x v="71"/>
    <s v="TEOFILO OTONI"/>
    <x v="1"/>
    <x v="0"/>
    <s v="D"/>
    <n v="2"/>
    <m/>
    <m/>
    <m/>
    <m/>
    <m/>
    <m/>
    <n v="1"/>
    <n v="10.99"/>
  </r>
  <r>
    <x v="0"/>
    <x v="0"/>
    <x v="0"/>
    <x v="0"/>
    <n v="150436"/>
    <x v="22"/>
    <n v="7908324401035"/>
    <x v="33"/>
    <x v="33"/>
    <s v="GOVERNADOR VALADARES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47"/>
    <x v="47"/>
    <s v="MANHUACU"/>
    <x v="1"/>
    <x v="0"/>
    <s v="D"/>
    <n v="2"/>
    <m/>
    <m/>
    <m/>
    <m/>
    <n v="2"/>
    <n v="20.98"/>
    <m/>
    <m/>
  </r>
  <r>
    <x v="0"/>
    <x v="0"/>
    <x v="0"/>
    <x v="0"/>
    <n v="150436"/>
    <x v="22"/>
    <n v="7908324401035"/>
    <x v="57"/>
    <x v="57"/>
    <s v="JOAO MONLEVADE"/>
    <x v="1"/>
    <x v="0"/>
    <s v="D"/>
    <n v="2"/>
    <m/>
    <m/>
    <m/>
    <m/>
    <n v="1"/>
    <n v="9.99"/>
    <m/>
    <m/>
  </r>
  <r>
    <x v="0"/>
    <x v="0"/>
    <x v="0"/>
    <x v="0"/>
    <n v="150436"/>
    <x v="22"/>
    <n v="7908324401035"/>
    <x v="80"/>
    <x v="80"/>
    <s v="NOVO CRUZEIRO"/>
    <x v="1"/>
    <x v="0"/>
    <s v="C"/>
    <n v="1"/>
    <m/>
    <m/>
    <n v="1"/>
    <n v="10.99"/>
    <n v="1"/>
    <n v="9.99"/>
    <m/>
    <m/>
  </r>
  <r>
    <x v="0"/>
    <x v="0"/>
    <x v="0"/>
    <x v="0"/>
    <n v="150436"/>
    <x v="22"/>
    <n v="7908324401035"/>
    <x v="83"/>
    <x v="83"/>
    <s v="GOVERNADOR VALADARES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48"/>
    <x v="48"/>
    <s v="LEOPOLDINA"/>
    <x v="1"/>
    <x v="0"/>
    <s v="C"/>
    <n v="1"/>
    <m/>
    <m/>
    <m/>
    <m/>
    <n v="1"/>
    <n v="10.99"/>
    <n v="2"/>
    <n v="21.87"/>
  </r>
  <r>
    <x v="0"/>
    <x v="0"/>
    <x v="0"/>
    <x v="0"/>
    <n v="150436"/>
    <x v="22"/>
    <n v="7908324401035"/>
    <x v="107"/>
    <x v="107"/>
    <s v="IPATINGA"/>
    <x v="1"/>
    <x v="0"/>
    <s v="D"/>
    <n v="2"/>
    <m/>
    <m/>
    <n v="2"/>
    <n v="21.87"/>
    <m/>
    <m/>
    <m/>
    <m/>
  </r>
  <r>
    <x v="0"/>
    <x v="0"/>
    <x v="0"/>
    <x v="0"/>
    <n v="150436"/>
    <x v="22"/>
    <n v="7908324401035"/>
    <x v="167"/>
    <x v="170"/>
    <s v="JOAO MONLEVADE"/>
    <x v="1"/>
    <x v="0"/>
    <s v="D"/>
    <n v="1"/>
    <m/>
    <m/>
    <m/>
    <m/>
    <m/>
    <m/>
    <m/>
    <m/>
  </r>
  <r>
    <x v="0"/>
    <x v="0"/>
    <x v="0"/>
    <x v="0"/>
    <n v="150436"/>
    <x v="22"/>
    <n v="7908324401035"/>
    <x v="27"/>
    <x v="27"/>
    <s v="MURIAE"/>
    <x v="1"/>
    <x v="0"/>
    <s v="C"/>
    <n v="2"/>
    <m/>
    <m/>
    <n v="1"/>
    <n v="10.99"/>
    <n v="2"/>
    <n v="19.98"/>
    <n v="3"/>
    <n v="32.97"/>
  </r>
  <r>
    <x v="0"/>
    <x v="0"/>
    <x v="0"/>
    <x v="0"/>
    <n v="150436"/>
    <x v="22"/>
    <n v="7908324401035"/>
    <x v="180"/>
    <x v="190"/>
    <s v="CORONEL FABRICIANO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128"/>
    <x v="129"/>
    <s v="COLATINA"/>
    <x v="2"/>
    <x v="0"/>
    <s v="D"/>
    <n v="2"/>
    <m/>
    <m/>
    <m/>
    <m/>
    <n v="2"/>
    <n v="21.97"/>
    <n v="1"/>
    <n v="10.99"/>
  </r>
  <r>
    <x v="0"/>
    <x v="0"/>
    <x v="0"/>
    <x v="0"/>
    <n v="150436"/>
    <x v="22"/>
    <n v="7908324401035"/>
    <x v="156"/>
    <x v="158"/>
    <s v="COLATINA"/>
    <x v="2"/>
    <x v="0"/>
    <s v="D"/>
    <n v="1"/>
    <m/>
    <m/>
    <m/>
    <m/>
    <m/>
    <m/>
    <n v="1"/>
    <n v="10.99"/>
  </r>
  <r>
    <x v="0"/>
    <x v="0"/>
    <x v="0"/>
    <x v="0"/>
    <n v="150436"/>
    <x v="22"/>
    <n v="7908324401035"/>
    <x v="111"/>
    <x v="111"/>
    <s v="MURIAE"/>
    <x v="1"/>
    <x v="0"/>
    <s v="D"/>
    <n v="2"/>
    <m/>
    <m/>
    <m/>
    <m/>
    <m/>
    <m/>
    <n v="2"/>
    <n v="21.98"/>
  </r>
  <r>
    <x v="0"/>
    <x v="0"/>
    <x v="0"/>
    <x v="0"/>
    <n v="150436"/>
    <x v="22"/>
    <n v="7908324401035"/>
    <x v="125"/>
    <x v="125"/>
    <s v="ITABUNA"/>
    <x v="0"/>
    <x v="0"/>
    <s v="D"/>
    <n v="1"/>
    <m/>
    <m/>
    <m/>
    <m/>
    <m/>
    <m/>
    <m/>
    <m/>
  </r>
  <r>
    <x v="0"/>
    <x v="0"/>
    <x v="0"/>
    <x v="0"/>
    <n v="150436"/>
    <x v="22"/>
    <n v="7908324401035"/>
    <x v="112"/>
    <x v="176"/>
    <s v="CATAGUASES"/>
    <x v="1"/>
    <x v="0"/>
    <s v="D"/>
    <n v="1"/>
    <m/>
    <m/>
    <m/>
    <m/>
    <m/>
    <m/>
    <n v="1"/>
    <n v="10.99"/>
  </r>
  <r>
    <x v="0"/>
    <x v="0"/>
    <x v="0"/>
    <x v="0"/>
    <n v="150436"/>
    <x v="22"/>
    <n v="7908324401035"/>
    <x v="143"/>
    <x v="144"/>
    <s v="BARRA DE SAO FRANCISCO"/>
    <x v="2"/>
    <x v="0"/>
    <s v="D"/>
    <n v="5"/>
    <m/>
    <m/>
    <n v="1"/>
    <n v="10.99"/>
    <m/>
    <m/>
    <n v="1"/>
    <n v="10.99"/>
  </r>
  <r>
    <x v="0"/>
    <x v="0"/>
    <x v="0"/>
    <x v="0"/>
    <n v="150436"/>
    <x v="22"/>
    <n v="7908324401035"/>
    <x v="113"/>
    <x v="113"/>
    <s v="GOVERNADOR VALADARES"/>
    <x v="1"/>
    <x v="0"/>
    <s v="D"/>
    <n v="1"/>
    <m/>
    <m/>
    <m/>
    <m/>
    <n v="1"/>
    <n v="10.88"/>
    <n v="1"/>
    <n v="10.99"/>
  </r>
  <r>
    <x v="0"/>
    <x v="0"/>
    <x v="0"/>
    <x v="0"/>
    <n v="150436"/>
    <x v="22"/>
    <n v="7908324401035"/>
    <x v="81"/>
    <x v="81"/>
    <s v="ILHEUS"/>
    <x v="0"/>
    <x v="0"/>
    <s v="D"/>
    <n v="2"/>
    <m/>
    <m/>
    <n v="1"/>
    <n v="10.99"/>
    <n v="1"/>
    <n v="9.99"/>
    <n v="1"/>
    <n v="10.99"/>
  </r>
  <r>
    <x v="0"/>
    <x v="0"/>
    <x v="0"/>
    <x v="0"/>
    <n v="150436"/>
    <x v="22"/>
    <n v="7908324401035"/>
    <x v="130"/>
    <x v="131"/>
    <s v="MURIAE"/>
    <x v="1"/>
    <x v="0"/>
    <s v="D"/>
    <n v="2"/>
    <m/>
    <m/>
    <m/>
    <m/>
    <n v="1"/>
    <n v="9.99"/>
    <m/>
    <m/>
  </r>
  <r>
    <x v="0"/>
    <x v="0"/>
    <x v="0"/>
    <x v="0"/>
    <n v="150436"/>
    <x v="22"/>
    <n v="7908324401035"/>
    <x v="173"/>
    <x v="182"/>
    <s v="TEOFILO OTONI"/>
    <x v="1"/>
    <x v="0"/>
    <s v="D"/>
    <n v="4"/>
    <m/>
    <m/>
    <m/>
    <m/>
    <m/>
    <m/>
    <m/>
    <m/>
  </r>
  <r>
    <x v="0"/>
    <x v="0"/>
    <x v="0"/>
    <x v="0"/>
    <n v="150436"/>
    <x v="22"/>
    <n v="7908324401035"/>
    <x v="6"/>
    <x v="6"/>
    <s v="ITABUNA"/>
    <x v="0"/>
    <x v="0"/>
    <s v="C"/>
    <n v="4"/>
    <m/>
    <m/>
    <n v="1"/>
    <n v="10.99"/>
    <n v="1"/>
    <n v="9.99"/>
    <n v="4"/>
    <n v="43.96"/>
  </r>
  <r>
    <x v="0"/>
    <x v="0"/>
    <x v="0"/>
    <x v="0"/>
    <n v="150436"/>
    <x v="22"/>
    <n v="7908324401035"/>
    <x v="127"/>
    <x v="128"/>
    <s v="CORONEL FABRICIANO"/>
    <x v="1"/>
    <x v="0"/>
    <s v="D"/>
    <n v="2"/>
    <m/>
    <m/>
    <n v="1"/>
    <n v="10.99"/>
    <m/>
    <m/>
    <m/>
    <m/>
  </r>
  <r>
    <x v="0"/>
    <x v="0"/>
    <x v="0"/>
    <x v="0"/>
    <n v="150436"/>
    <x v="22"/>
    <n v="7908324401035"/>
    <x v="46"/>
    <x v="46"/>
    <s v="IPATINGA"/>
    <x v="1"/>
    <x v="0"/>
    <s v="C"/>
    <n v="1"/>
    <m/>
    <m/>
    <n v="1"/>
    <n v="10.99"/>
    <m/>
    <m/>
    <m/>
    <m/>
  </r>
  <r>
    <x v="0"/>
    <x v="0"/>
    <x v="0"/>
    <x v="0"/>
    <n v="150436"/>
    <x v="22"/>
    <n v="7908324401035"/>
    <x v="114"/>
    <x v="114"/>
    <s v="MURIAE"/>
    <x v="1"/>
    <x v="0"/>
    <s v="D"/>
    <n v="1"/>
    <m/>
    <m/>
    <n v="1"/>
    <n v="10.99"/>
    <m/>
    <m/>
    <n v="1"/>
    <n v="10.99"/>
  </r>
  <r>
    <x v="0"/>
    <x v="0"/>
    <x v="0"/>
    <x v="0"/>
    <n v="150436"/>
    <x v="22"/>
    <n v="7908324401035"/>
    <x v="126"/>
    <x v="126"/>
    <s v="CORONEL FABRICIANO"/>
    <x v="1"/>
    <x v="0"/>
    <s v="C"/>
    <n v="1"/>
    <m/>
    <m/>
    <n v="1"/>
    <n v="10.88"/>
    <m/>
    <m/>
    <n v="1"/>
    <n v="10.99"/>
  </r>
  <r>
    <x v="0"/>
    <x v="0"/>
    <x v="0"/>
    <x v="0"/>
    <n v="150436"/>
    <x v="22"/>
    <n v="7908324401035"/>
    <x v="96"/>
    <x v="96"/>
    <s v="ITABIRA"/>
    <x v="1"/>
    <x v="0"/>
    <s v="D"/>
    <n v="1"/>
    <m/>
    <m/>
    <n v="1"/>
    <n v="10.99"/>
    <n v="1"/>
    <n v="9.99"/>
    <n v="1"/>
    <n v="10.64"/>
  </r>
  <r>
    <x v="0"/>
    <x v="0"/>
    <x v="0"/>
    <x v="0"/>
    <n v="150436"/>
    <x v="22"/>
    <n v="7908324401035"/>
    <x v="74"/>
    <x v="74"/>
    <s v="GOVERNADOR VALADARES"/>
    <x v="1"/>
    <x v="0"/>
    <s v="D"/>
    <n v="1"/>
    <m/>
    <m/>
    <m/>
    <m/>
    <m/>
    <m/>
    <n v="1"/>
    <n v="10.99"/>
  </r>
  <r>
    <x v="0"/>
    <x v="0"/>
    <x v="0"/>
    <x v="0"/>
    <n v="150436"/>
    <x v="22"/>
    <n v="7908324401035"/>
    <x v="115"/>
    <x v="115"/>
    <s v="CAPELINHA"/>
    <x v="1"/>
    <x v="0"/>
    <s v="C"/>
    <n v="1"/>
    <m/>
    <m/>
    <n v="1"/>
    <n v="10.99"/>
    <m/>
    <m/>
    <m/>
    <m/>
  </r>
  <r>
    <x v="0"/>
    <x v="0"/>
    <x v="0"/>
    <x v="0"/>
    <n v="150436"/>
    <x v="22"/>
    <n v="7908324401035"/>
    <x v="131"/>
    <x v="132"/>
    <s v="VISCONDE DO RIO BRANCO"/>
    <x v="1"/>
    <x v="0"/>
    <s v="D"/>
    <n v="1"/>
    <m/>
    <m/>
    <m/>
    <m/>
    <m/>
    <m/>
    <n v="1"/>
    <n v="10.99"/>
  </r>
  <r>
    <x v="0"/>
    <x v="0"/>
    <x v="0"/>
    <x v="0"/>
    <n v="150436"/>
    <x v="22"/>
    <n v="7908324401035"/>
    <x v="116"/>
    <x v="116"/>
    <s v="GOVERNADOR VALADARES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175"/>
    <x v="184"/>
    <s v="PEDRO CANARIO"/>
    <x v="2"/>
    <x v="0"/>
    <s v="D"/>
    <n v="1"/>
    <m/>
    <m/>
    <n v="1"/>
    <n v="12.09"/>
    <n v="1"/>
    <n v="10.99"/>
    <m/>
    <m/>
  </r>
  <r>
    <x v="0"/>
    <x v="0"/>
    <x v="0"/>
    <x v="0"/>
    <n v="150436"/>
    <x v="22"/>
    <n v="7908324401035"/>
    <x v="144"/>
    <x v="145"/>
    <s v="TURMALINA"/>
    <x v="1"/>
    <x v="0"/>
    <s v="D"/>
    <n v="1"/>
    <m/>
    <m/>
    <n v="1"/>
    <n v="10.99"/>
    <m/>
    <m/>
    <n v="1"/>
    <n v="10.96"/>
  </r>
  <r>
    <x v="0"/>
    <x v="0"/>
    <x v="0"/>
    <x v="0"/>
    <n v="150436"/>
    <x v="22"/>
    <n v="7908324401035"/>
    <x v="100"/>
    <x v="100"/>
    <s v="GOVERNADOR VALADARES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8"/>
    <x v="8"/>
    <s v="UBA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41"/>
    <x v="41"/>
    <s v="VICOSA"/>
    <x v="1"/>
    <x v="0"/>
    <s v="D"/>
    <n v="2"/>
    <m/>
    <m/>
    <m/>
    <m/>
    <m/>
    <m/>
    <n v="1"/>
    <n v="10.99"/>
  </r>
  <r>
    <x v="0"/>
    <x v="0"/>
    <x v="0"/>
    <x v="0"/>
    <n v="150436"/>
    <x v="22"/>
    <n v="7908324401035"/>
    <x v="146"/>
    <x v="147"/>
    <s v="LINHARES"/>
    <x v="2"/>
    <x v="0"/>
    <s v="C"/>
    <n v="1"/>
    <m/>
    <m/>
    <n v="2"/>
    <n v="21.98"/>
    <m/>
    <m/>
    <m/>
    <m/>
  </r>
  <r>
    <x v="0"/>
    <x v="0"/>
    <x v="0"/>
    <x v="0"/>
    <n v="150436"/>
    <x v="22"/>
    <n v="7908324401035"/>
    <x v="119"/>
    <x v="119"/>
    <s v="TEIXEIRA DE FREITAS"/>
    <x v="0"/>
    <x v="0"/>
    <s v="D"/>
    <n v="3"/>
    <m/>
    <m/>
    <m/>
    <m/>
    <n v="1"/>
    <n v="10.99"/>
    <m/>
    <m/>
  </r>
  <r>
    <x v="0"/>
    <x v="0"/>
    <x v="0"/>
    <x v="0"/>
    <n v="150436"/>
    <x v="22"/>
    <n v="7908324401035"/>
    <x v="49"/>
    <x v="49"/>
    <s v="EUNAPOLIS"/>
    <x v="0"/>
    <x v="0"/>
    <s v="D"/>
    <n v="3"/>
    <m/>
    <m/>
    <n v="1"/>
    <n v="10.99"/>
    <m/>
    <m/>
    <m/>
    <m/>
  </r>
  <r>
    <x v="0"/>
    <x v="0"/>
    <x v="0"/>
    <x v="0"/>
    <n v="150436"/>
    <x v="22"/>
    <n v="7908324401035"/>
    <x v="82"/>
    <x v="82"/>
    <s v="GOVERNADOR VALADARES"/>
    <x v="1"/>
    <x v="0"/>
    <s v="D"/>
    <n v="6"/>
    <m/>
    <m/>
    <m/>
    <m/>
    <n v="1"/>
    <n v="10.99"/>
    <n v="1"/>
    <n v="10.98"/>
  </r>
  <r>
    <x v="0"/>
    <x v="0"/>
    <x v="0"/>
    <x v="0"/>
    <n v="150436"/>
    <x v="22"/>
    <n v="7908324401035"/>
    <x v="161"/>
    <x v="163"/>
    <s v="SAO MATEUS"/>
    <x v="2"/>
    <x v="0"/>
    <s v="D"/>
    <n v="2"/>
    <m/>
    <m/>
    <m/>
    <m/>
    <m/>
    <m/>
    <n v="1"/>
    <n v="10.99"/>
  </r>
  <r>
    <x v="0"/>
    <x v="0"/>
    <x v="0"/>
    <x v="0"/>
    <n v="150436"/>
    <x v="22"/>
    <n v="7908324401035"/>
    <x v="171"/>
    <x v="180"/>
    <s v="CARATINGA"/>
    <x v="1"/>
    <x v="0"/>
    <s v="D"/>
    <n v="2"/>
    <m/>
    <m/>
    <n v="1"/>
    <n v="10.99"/>
    <m/>
    <m/>
    <m/>
    <m/>
  </r>
  <r>
    <x v="0"/>
    <x v="0"/>
    <x v="0"/>
    <x v="0"/>
    <n v="150436"/>
    <x v="22"/>
    <n v="7908324401035"/>
    <x v="87"/>
    <x v="87"/>
    <s v="CONSELHEIRO PENA"/>
    <x v="1"/>
    <x v="0"/>
    <s v="B"/>
    <n v="2"/>
    <m/>
    <m/>
    <n v="3"/>
    <n v="32.97"/>
    <n v="1"/>
    <n v="9.99"/>
    <n v="1"/>
    <n v="10.99"/>
  </r>
  <r>
    <x v="0"/>
    <x v="0"/>
    <x v="0"/>
    <x v="0"/>
    <n v="150436"/>
    <x v="22"/>
    <n v="7908324401035"/>
    <x v="42"/>
    <x v="42"/>
    <s v="UBA"/>
    <x v="1"/>
    <x v="0"/>
    <s v="D"/>
    <n v="3"/>
    <m/>
    <m/>
    <m/>
    <m/>
    <n v="1"/>
    <n v="9.99"/>
    <m/>
    <m/>
  </r>
  <r>
    <x v="0"/>
    <x v="0"/>
    <x v="0"/>
    <x v="0"/>
    <n v="150436"/>
    <x v="22"/>
    <n v="7908324401035"/>
    <x v="20"/>
    <x v="20"/>
    <s v="IPATINGA"/>
    <x v="1"/>
    <x v="0"/>
    <s v="C"/>
    <n v="4"/>
    <m/>
    <m/>
    <n v="1"/>
    <n v="10.99"/>
    <m/>
    <m/>
    <m/>
    <m/>
  </r>
  <r>
    <x v="0"/>
    <x v="0"/>
    <x v="0"/>
    <x v="0"/>
    <n v="150436"/>
    <x v="22"/>
    <n v="7908324401035"/>
    <x v="53"/>
    <x v="53"/>
    <s v="SANTA CRUZ CABRALIA"/>
    <x v="0"/>
    <x v="0"/>
    <s v="C"/>
    <n v="2"/>
    <m/>
    <m/>
    <n v="1"/>
    <n v="10.99"/>
    <n v="2"/>
    <n v="20.98"/>
    <n v="1"/>
    <n v="10.99"/>
  </r>
  <r>
    <x v="0"/>
    <x v="0"/>
    <x v="0"/>
    <x v="0"/>
    <n v="150436"/>
    <x v="22"/>
    <n v="7908324401035"/>
    <x v="66"/>
    <x v="66"/>
    <s v="GOVERNADOR VALADARES"/>
    <x v="1"/>
    <x v="0"/>
    <s v="D"/>
    <n v="2"/>
    <m/>
    <m/>
    <m/>
    <m/>
    <m/>
    <m/>
    <m/>
    <m/>
  </r>
  <r>
    <x v="0"/>
    <x v="0"/>
    <x v="0"/>
    <x v="0"/>
    <n v="150436"/>
    <x v="22"/>
    <n v="7908324401035"/>
    <x v="60"/>
    <x v="60"/>
    <s v="ERVALIA"/>
    <x v="1"/>
    <x v="0"/>
    <s v="D"/>
    <n v="1"/>
    <m/>
    <m/>
    <m/>
    <m/>
    <n v="2"/>
    <n v="20.98"/>
    <m/>
    <m/>
  </r>
  <r>
    <x v="0"/>
    <x v="0"/>
    <x v="0"/>
    <x v="0"/>
    <n v="150436"/>
    <x v="22"/>
    <n v="7908324401035"/>
    <x v="120"/>
    <x v="120"/>
    <s v="TEOFILO OTONI"/>
    <x v="1"/>
    <x v="0"/>
    <s v="D"/>
    <n v="1"/>
    <m/>
    <m/>
    <m/>
    <m/>
    <n v="2"/>
    <n v="21.98"/>
    <m/>
    <m/>
  </r>
  <r>
    <x v="0"/>
    <x v="0"/>
    <x v="0"/>
    <x v="0"/>
    <n v="150436"/>
    <x v="22"/>
    <n v="7908324401035"/>
    <x v="155"/>
    <x v="156"/>
    <s v="MONTANHA"/>
    <x v="2"/>
    <x v="0"/>
    <s v="D"/>
    <n v="3"/>
    <m/>
    <m/>
    <m/>
    <m/>
    <m/>
    <m/>
    <m/>
    <m/>
  </r>
  <r>
    <x v="0"/>
    <x v="0"/>
    <x v="0"/>
    <x v="0"/>
    <n v="150436"/>
    <x v="22"/>
    <n v="7908324401035"/>
    <x v="179"/>
    <x v="189"/>
    <s v="MANHUACU"/>
    <x v="1"/>
    <x v="0"/>
    <s v="D"/>
    <n v="2"/>
    <m/>
    <m/>
    <m/>
    <m/>
    <m/>
    <m/>
    <m/>
    <m/>
  </r>
  <r>
    <x v="0"/>
    <x v="0"/>
    <x v="0"/>
    <x v="0"/>
    <n v="150436"/>
    <x v="22"/>
    <n v="7908324401035"/>
    <x v="59"/>
    <x v="59"/>
    <s v="TEOFILO OTONI"/>
    <x v="1"/>
    <x v="0"/>
    <s v="D"/>
    <n v="2"/>
    <m/>
    <m/>
    <n v="1"/>
    <n v="10.99"/>
    <n v="3"/>
    <n v="30.62"/>
    <n v="3"/>
    <n v="32.75"/>
  </r>
  <r>
    <x v="0"/>
    <x v="0"/>
    <x v="0"/>
    <x v="0"/>
    <n v="150436"/>
    <x v="22"/>
    <n v="7908324401035"/>
    <x v="121"/>
    <x v="121"/>
    <s v="LINHARES"/>
    <x v="2"/>
    <x v="0"/>
    <s v="D"/>
    <n v="3"/>
    <m/>
    <m/>
    <m/>
    <m/>
    <m/>
    <m/>
    <n v="4"/>
    <n v="43.96"/>
  </r>
  <r>
    <x v="0"/>
    <x v="0"/>
    <x v="0"/>
    <x v="0"/>
    <n v="150436"/>
    <x v="22"/>
    <n v="7908324401035"/>
    <x v="153"/>
    <x v="154"/>
    <s v="ITAMARAJU"/>
    <x v="0"/>
    <x v="0"/>
    <s v="D"/>
    <n v="2"/>
    <m/>
    <m/>
    <m/>
    <m/>
    <m/>
    <m/>
    <m/>
    <m/>
  </r>
  <r>
    <x v="0"/>
    <x v="0"/>
    <x v="0"/>
    <x v="0"/>
    <n v="150436"/>
    <x v="22"/>
    <n v="7908324401035"/>
    <x v="85"/>
    <x v="85"/>
    <s v="TEOFILO OTONI"/>
    <x v="1"/>
    <x v="0"/>
    <s v="D"/>
    <n v="1"/>
    <m/>
    <m/>
    <m/>
    <m/>
    <m/>
    <m/>
    <n v="1"/>
    <n v="10.99"/>
  </r>
  <r>
    <x v="0"/>
    <x v="0"/>
    <x v="0"/>
    <x v="0"/>
    <n v="150436"/>
    <x v="22"/>
    <n v="7908324401035"/>
    <x v="162"/>
    <x v="164"/>
    <s v="MANHUACU"/>
    <x v="1"/>
    <x v="0"/>
    <s v="D"/>
    <n v="2"/>
    <m/>
    <m/>
    <m/>
    <m/>
    <m/>
    <m/>
    <m/>
    <m/>
  </r>
  <r>
    <x v="0"/>
    <x v="0"/>
    <x v="0"/>
    <x v="0"/>
    <n v="150436"/>
    <x v="22"/>
    <n v="7908324401035"/>
    <x v="147"/>
    <x v="148"/>
    <s v="MANHUMIRIM"/>
    <x v="1"/>
    <x v="0"/>
    <s v="C"/>
    <n v="1"/>
    <m/>
    <m/>
    <m/>
    <m/>
    <n v="1"/>
    <n v="12.09"/>
    <n v="2"/>
    <n v="23.08"/>
  </r>
  <r>
    <x v="0"/>
    <x v="0"/>
    <x v="0"/>
    <x v="0"/>
    <n v="150436"/>
    <x v="22"/>
    <n v="7908324401035"/>
    <x v="78"/>
    <x v="78"/>
    <s v="EUNAPOLIS"/>
    <x v="0"/>
    <x v="0"/>
    <s v="D"/>
    <n v="2"/>
    <m/>
    <m/>
    <n v="1"/>
    <n v="10.99"/>
    <n v="1"/>
    <n v="9.99"/>
    <m/>
    <m/>
  </r>
  <r>
    <x v="0"/>
    <x v="0"/>
    <x v="0"/>
    <x v="0"/>
    <n v="150436"/>
    <x v="22"/>
    <n v="7908324401035"/>
    <x v="182"/>
    <x v="193"/>
    <s v="TEIXEIRA DE FREITAS"/>
    <x v="0"/>
    <x v="0"/>
    <s v="C"/>
    <n v="2"/>
    <m/>
    <m/>
    <n v="1"/>
    <n v="10.99"/>
    <m/>
    <m/>
    <n v="1"/>
    <n v="10.99"/>
  </r>
  <r>
    <x v="0"/>
    <x v="0"/>
    <x v="0"/>
    <x v="0"/>
    <n v="150436"/>
    <x v="22"/>
    <n v="7908324401035"/>
    <x v="97"/>
    <x v="97"/>
    <s v="NOVA ERA"/>
    <x v="1"/>
    <x v="0"/>
    <s v="D"/>
    <n v="2"/>
    <m/>
    <m/>
    <m/>
    <m/>
    <m/>
    <m/>
    <m/>
    <m/>
  </r>
  <r>
    <x v="0"/>
    <x v="0"/>
    <x v="0"/>
    <x v="0"/>
    <n v="150436"/>
    <x v="22"/>
    <n v="7908324401035"/>
    <x v="186"/>
    <x v="197"/>
    <s v="IPATINGA"/>
    <x v="1"/>
    <x v="0"/>
    <s v="D"/>
    <n v="0"/>
    <m/>
    <m/>
    <m/>
    <m/>
    <m/>
    <m/>
    <m/>
    <m/>
  </r>
  <r>
    <x v="0"/>
    <x v="0"/>
    <x v="0"/>
    <x v="0"/>
    <n v="150436"/>
    <x v="22"/>
    <n v="7908324401035"/>
    <x v="134"/>
    <x v="135"/>
    <s v="COLATINA"/>
    <x v="2"/>
    <x v="0"/>
    <s v="D"/>
    <n v="0"/>
    <m/>
    <m/>
    <m/>
    <m/>
    <m/>
    <m/>
    <m/>
    <m/>
  </r>
  <r>
    <x v="0"/>
    <x v="0"/>
    <x v="0"/>
    <x v="0"/>
    <n v="150436"/>
    <x v="22"/>
    <n v="7908324401035"/>
    <x v="163"/>
    <x v="165"/>
    <s v="PINHEIROS"/>
    <x v="2"/>
    <x v="0"/>
    <s v="D"/>
    <n v="2"/>
    <m/>
    <m/>
    <m/>
    <m/>
    <m/>
    <m/>
    <m/>
    <m/>
  </r>
  <r>
    <x v="0"/>
    <x v="0"/>
    <x v="0"/>
    <x v="0"/>
    <n v="150436"/>
    <x v="22"/>
    <n v="7908324401035"/>
    <x v="88"/>
    <x v="88"/>
    <s v="SAO MATEUS"/>
    <x v="2"/>
    <x v="0"/>
    <s v="C"/>
    <n v="3"/>
    <m/>
    <m/>
    <m/>
    <m/>
    <m/>
    <m/>
    <m/>
    <m/>
  </r>
  <r>
    <x v="0"/>
    <x v="0"/>
    <x v="0"/>
    <x v="0"/>
    <n v="150436"/>
    <x v="22"/>
    <n v="7908324401035"/>
    <x v="122"/>
    <x v="122"/>
    <s v="CONSELHEIRO LAFAIETE"/>
    <x v="1"/>
    <x v="0"/>
    <s v="C"/>
    <n v="3"/>
    <m/>
    <m/>
    <m/>
    <m/>
    <m/>
    <m/>
    <m/>
    <m/>
  </r>
  <r>
    <x v="0"/>
    <x v="0"/>
    <x v="0"/>
    <x v="0"/>
    <n v="150436"/>
    <x v="22"/>
    <n v="7908324401035"/>
    <x v="29"/>
    <x v="29"/>
    <s v="CORONEL FABRICIANO"/>
    <x v="1"/>
    <x v="0"/>
    <s v="D"/>
    <n v="1"/>
    <m/>
    <m/>
    <n v="1"/>
    <n v="11.47"/>
    <m/>
    <m/>
    <m/>
    <m/>
  </r>
  <r>
    <x v="0"/>
    <x v="0"/>
    <x v="0"/>
    <x v="0"/>
    <n v="150436"/>
    <x v="22"/>
    <n v="7908324401035"/>
    <x v="183"/>
    <x v="194"/>
    <s v="ITABIRA"/>
    <x v="1"/>
    <x v="0"/>
    <s v="D"/>
    <n v="0"/>
    <m/>
    <m/>
    <m/>
    <m/>
    <m/>
    <m/>
    <m/>
    <m/>
  </r>
  <r>
    <x v="0"/>
    <x v="0"/>
    <x v="0"/>
    <x v="0"/>
    <n v="150436"/>
    <x v="22"/>
    <n v="7908324401035"/>
    <x v="91"/>
    <x v="91"/>
    <s v="GOVERNADOR VALADARES"/>
    <x v="1"/>
    <x v="0"/>
    <s v="D"/>
    <n v="2"/>
    <m/>
    <m/>
    <m/>
    <m/>
    <m/>
    <m/>
    <m/>
    <m/>
  </r>
  <r>
    <x v="0"/>
    <x v="0"/>
    <x v="0"/>
    <x v="0"/>
    <n v="150436"/>
    <x v="22"/>
    <n v="7908324401035"/>
    <x v="79"/>
    <x v="79"/>
    <s v="TEOFILO OTONI"/>
    <x v="1"/>
    <x v="0"/>
    <s v="C"/>
    <n v="2"/>
    <m/>
    <m/>
    <n v="2"/>
    <n v="21.98"/>
    <n v="1"/>
    <n v="9.99"/>
    <m/>
    <m/>
  </r>
  <r>
    <x v="0"/>
    <x v="0"/>
    <x v="0"/>
    <x v="0"/>
    <n v="150436"/>
    <x v="22"/>
    <n v="7908324401035"/>
    <x v="92"/>
    <x v="92"/>
    <s v="GOVERNADOR VALADARES"/>
    <x v="1"/>
    <x v="0"/>
    <s v="D"/>
    <n v="2"/>
    <m/>
    <m/>
    <m/>
    <m/>
    <n v="1"/>
    <n v="10.99"/>
    <m/>
    <m/>
  </r>
  <r>
    <x v="0"/>
    <x v="0"/>
    <x v="0"/>
    <x v="0"/>
    <n v="150436"/>
    <x v="22"/>
    <n v="7908324401035"/>
    <x v="102"/>
    <x v="102"/>
    <s v="IPATINGA"/>
    <x v="1"/>
    <x v="0"/>
    <s v="C"/>
    <n v="1"/>
    <m/>
    <m/>
    <n v="1"/>
    <n v="10.99"/>
    <m/>
    <m/>
    <n v="1"/>
    <n v="10.99"/>
  </r>
  <r>
    <x v="0"/>
    <x v="0"/>
    <x v="0"/>
    <x v="0"/>
    <n v="150436"/>
    <x v="22"/>
    <n v="7908324401035"/>
    <x v="99"/>
    <x v="99"/>
    <s v="IPATINGA"/>
    <x v="1"/>
    <x v="0"/>
    <s v="C"/>
    <n v="1"/>
    <m/>
    <m/>
    <n v="1"/>
    <n v="10.99"/>
    <n v="1"/>
    <n v="9.99"/>
    <n v="1"/>
    <n v="10.99"/>
  </r>
  <r>
    <x v="0"/>
    <x v="0"/>
    <x v="0"/>
    <x v="0"/>
    <n v="150436"/>
    <x v="22"/>
    <n v="7908324401035"/>
    <x v="24"/>
    <x v="24"/>
    <s v="CARATINGA"/>
    <x v="1"/>
    <x v="0"/>
    <s v="D"/>
    <n v="1"/>
    <m/>
    <m/>
    <m/>
    <m/>
    <m/>
    <m/>
    <m/>
    <m/>
  </r>
  <r>
    <x v="0"/>
    <x v="0"/>
    <x v="0"/>
    <x v="0"/>
    <n v="150436"/>
    <x v="22"/>
    <n v="7908324401035"/>
    <x v="108"/>
    <x v="108"/>
    <s v="CARATINGA"/>
    <x v="1"/>
    <x v="0"/>
    <s v="AA"/>
    <n v="1"/>
    <m/>
    <m/>
    <n v="1"/>
    <n v="10.99"/>
    <m/>
    <m/>
    <m/>
    <m/>
  </r>
  <r>
    <x v="0"/>
    <x v="0"/>
    <x v="0"/>
    <x v="0"/>
    <n v="150436"/>
    <x v="22"/>
    <n v="7908324401035"/>
    <x v="103"/>
    <x v="103"/>
    <s v="TEOFILO OTONI"/>
    <x v="1"/>
    <x v="0"/>
    <s v="D"/>
    <n v="2"/>
    <m/>
    <m/>
    <n v="1"/>
    <n v="10.99"/>
    <n v="1"/>
    <n v="10.99"/>
    <n v="1"/>
    <n v="10.99"/>
  </r>
  <r>
    <x v="0"/>
    <x v="0"/>
    <x v="0"/>
    <x v="0"/>
    <n v="150436"/>
    <x v="22"/>
    <n v="7908324401035"/>
    <x v="148"/>
    <x v="149"/>
    <s v="TEIXEIRA DE FREITAS"/>
    <x v="0"/>
    <x v="0"/>
    <s v="D"/>
    <n v="1"/>
    <m/>
    <m/>
    <n v="1"/>
    <n v="10.99"/>
    <m/>
    <m/>
    <n v="1"/>
    <n v="10.99"/>
  </r>
  <r>
    <x v="0"/>
    <x v="0"/>
    <x v="0"/>
    <x v="0"/>
    <n v="150436"/>
    <x v="22"/>
    <n v="7908324401035"/>
    <x v="14"/>
    <x v="14"/>
    <s v="TEIXEIRA DE FREITAS"/>
    <x v="0"/>
    <x v="0"/>
    <s v="C"/>
    <n v="3"/>
    <m/>
    <m/>
    <n v="3"/>
    <n v="32.97"/>
    <n v="1"/>
    <n v="10.99"/>
    <m/>
    <m/>
  </r>
  <r>
    <x v="0"/>
    <x v="0"/>
    <x v="0"/>
    <x v="0"/>
    <n v="150436"/>
    <x v="22"/>
    <n v="7908324401035"/>
    <x v="178"/>
    <x v="188"/>
    <s v="TEIXEIRA DE FREITAS"/>
    <x v="0"/>
    <x v="0"/>
    <s v="D"/>
    <n v="3"/>
    <m/>
    <m/>
    <m/>
    <m/>
    <m/>
    <m/>
    <m/>
    <m/>
  </r>
  <r>
    <x v="0"/>
    <x v="0"/>
    <x v="0"/>
    <x v="0"/>
    <n v="150436"/>
    <x v="22"/>
    <n v="7908324401035"/>
    <x v="166"/>
    <x v="169"/>
    <s v="GOVERNADOR VALADARES"/>
    <x v="1"/>
    <x v="0"/>
    <s v="D"/>
    <n v="1"/>
    <m/>
    <m/>
    <n v="1"/>
    <n v="10.99"/>
    <m/>
    <m/>
    <n v="1"/>
    <n v="10.99"/>
  </r>
  <r>
    <x v="0"/>
    <x v="0"/>
    <x v="0"/>
    <x v="0"/>
    <n v="150436"/>
    <x v="22"/>
    <n v="7908324401035"/>
    <x v="67"/>
    <x v="67"/>
    <s v="GOVERNADOR VALADARES"/>
    <x v="1"/>
    <x v="0"/>
    <s v="C"/>
    <n v="2"/>
    <m/>
    <m/>
    <n v="1"/>
    <n v="10.99"/>
    <m/>
    <m/>
    <m/>
    <m/>
  </r>
  <r>
    <x v="0"/>
    <x v="0"/>
    <x v="0"/>
    <x v="0"/>
    <n v="150436"/>
    <x v="22"/>
    <n v="7908324401035"/>
    <x v="35"/>
    <x v="35"/>
    <s v="TEOFILO OTONI"/>
    <x v="1"/>
    <x v="0"/>
    <s v="AA"/>
    <n v="1"/>
    <m/>
    <m/>
    <n v="1"/>
    <n v="10.99"/>
    <n v="1"/>
    <n v="9.99"/>
    <n v="1"/>
    <n v="10.99"/>
  </r>
  <r>
    <x v="0"/>
    <x v="0"/>
    <x v="0"/>
    <x v="0"/>
    <n v="150436"/>
    <x v="22"/>
    <n v="7908324401035"/>
    <x v="142"/>
    <x v="143"/>
    <s v="TEOFILO OTONI"/>
    <x v="1"/>
    <x v="0"/>
    <s v="D"/>
    <n v="2"/>
    <m/>
    <m/>
    <m/>
    <m/>
    <m/>
    <m/>
    <m/>
    <m/>
  </r>
  <r>
    <x v="0"/>
    <x v="0"/>
    <x v="0"/>
    <x v="0"/>
    <n v="150436"/>
    <x v="22"/>
    <n v="7908324401035"/>
    <x v="105"/>
    <x v="105"/>
    <s v="IPATINGA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154"/>
    <x v="155"/>
    <s v="INHAPIM"/>
    <x v="1"/>
    <x v="0"/>
    <s v="B"/>
    <n v="3"/>
    <m/>
    <m/>
    <n v="3"/>
    <n v="32.97"/>
    <n v="2"/>
    <n v="21.87"/>
    <n v="1"/>
    <n v="10.99"/>
  </r>
  <r>
    <x v="0"/>
    <x v="0"/>
    <x v="0"/>
    <x v="0"/>
    <n v="150436"/>
    <x v="22"/>
    <n v="7908324401035"/>
    <x v="174"/>
    <x v="183"/>
    <s v="TIMOTEO"/>
    <x v="1"/>
    <x v="0"/>
    <s v="D"/>
    <n v="1"/>
    <m/>
    <m/>
    <m/>
    <m/>
    <n v="1"/>
    <n v="9.99"/>
    <m/>
    <m/>
  </r>
  <r>
    <x v="0"/>
    <x v="0"/>
    <x v="0"/>
    <x v="0"/>
    <n v="150436"/>
    <x v="22"/>
    <n v="7908324401035"/>
    <x v="137"/>
    <x v="138"/>
    <s v="IPATINGA"/>
    <x v="1"/>
    <x v="0"/>
    <s v="B"/>
    <n v="3"/>
    <m/>
    <m/>
    <n v="2"/>
    <n v="21.98"/>
    <n v="2"/>
    <n v="19.87"/>
    <n v="2"/>
    <n v="19.989999999999998"/>
  </r>
  <r>
    <x v="0"/>
    <x v="0"/>
    <x v="0"/>
    <x v="0"/>
    <n v="150436"/>
    <x v="22"/>
    <n v="7908324401035"/>
    <x v="77"/>
    <x v="77"/>
    <s v="TIMOTEO"/>
    <x v="1"/>
    <x v="0"/>
    <s v="D"/>
    <n v="1"/>
    <m/>
    <m/>
    <m/>
    <m/>
    <n v="1"/>
    <n v="10.99"/>
    <m/>
    <m/>
  </r>
  <r>
    <x v="0"/>
    <x v="0"/>
    <x v="0"/>
    <x v="0"/>
    <n v="150436"/>
    <x v="22"/>
    <n v="7908324401035"/>
    <x v="138"/>
    <x v="139"/>
    <s v="JOAO MONLEVADE"/>
    <x v="1"/>
    <x v="0"/>
    <s v="D"/>
    <n v="1"/>
    <m/>
    <m/>
    <m/>
    <m/>
    <n v="1"/>
    <n v="9.99"/>
    <m/>
    <m/>
  </r>
  <r>
    <x v="0"/>
    <x v="0"/>
    <x v="0"/>
    <x v="0"/>
    <n v="150436"/>
    <x v="22"/>
    <n v="7908324401035"/>
    <x v="172"/>
    <x v="181"/>
    <s v="IPATINGA"/>
    <x v="1"/>
    <x v="0"/>
    <s v="D"/>
    <n v="1"/>
    <m/>
    <m/>
    <m/>
    <m/>
    <m/>
    <m/>
    <n v="1"/>
    <n v="10.99"/>
  </r>
  <r>
    <x v="0"/>
    <x v="0"/>
    <x v="0"/>
    <x v="0"/>
    <n v="150436"/>
    <x v="22"/>
    <n v="7908324401035"/>
    <x v="123"/>
    <x v="123"/>
    <s v="MALACACHETA"/>
    <x v="1"/>
    <x v="0"/>
    <s v="D"/>
    <n v="4"/>
    <m/>
    <m/>
    <m/>
    <m/>
    <m/>
    <m/>
    <m/>
    <m/>
  </r>
  <r>
    <x v="0"/>
    <x v="0"/>
    <x v="0"/>
    <x v="0"/>
    <n v="150436"/>
    <x v="22"/>
    <n v="7908324401035"/>
    <x v="21"/>
    <x v="21"/>
    <s v="JEQUITINHONHA"/>
    <x v="1"/>
    <x v="0"/>
    <s v="B"/>
    <n v="3"/>
    <m/>
    <m/>
    <n v="2"/>
    <n v="21.98"/>
    <n v="1"/>
    <n v="10.99"/>
    <n v="3"/>
    <n v="34.07"/>
  </r>
  <r>
    <x v="0"/>
    <x v="0"/>
    <x v="0"/>
    <x v="0"/>
    <n v="150436"/>
    <x v="22"/>
    <n v="7908324401035"/>
    <x v="101"/>
    <x v="101"/>
    <s v="ALMENARA"/>
    <x v="1"/>
    <x v="0"/>
    <s v="C"/>
    <n v="3"/>
    <m/>
    <m/>
    <m/>
    <m/>
    <n v="3"/>
    <n v="30.97"/>
    <n v="2"/>
    <n v="21.98"/>
  </r>
  <r>
    <x v="0"/>
    <x v="0"/>
    <x v="0"/>
    <x v="0"/>
    <n v="150436"/>
    <x v="22"/>
    <n v="7908324401035"/>
    <x v="76"/>
    <x v="76"/>
    <s v="RUBIM"/>
    <x v="1"/>
    <x v="0"/>
    <s v="AA"/>
    <n v="2"/>
    <m/>
    <m/>
    <m/>
    <m/>
    <m/>
    <m/>
    <m/>
    <m/>
  </r>
  <r>
    <x v="0"/>
    <x v="0"/>
    <x v="0"/>
    <x v="0"/>
    <n v="150436"/>
    <x v="22"/>
    <n v="7908324401035"/>
    <x v="15"/>
    <x v="15"/>
    <s v="ARACUAI"/>
    <x v="1"/>
    <x v="0"/>
    <s v="D"/>
    <n v="2"/>
    <m/>
    <m/>
    <m/>
    <m/>
    <n v="2"/>
    <n v="19.98"/>
    <m/>
    <m/>
  </r>
  <r>
    <x v="0"/>
    <x v="0"/>
    <x v="0"/>
    <x v="0"/>
    <n v="150436"/>
    <x v="22"/>
    <n v="7908324401035"/>
    <x v="31"/>
    <x v="31"/>
    <s v="GOVERNADOR VALADARES"/>
    <x v="1"/>
    <x v="0"/>
    <s v="D"/>
    <n v="3"/>
    <m/>
    <m/>
    <m/>
    <m/>
    <m/>
    <m/>
    <n v="2"/>
    <n v="23.08"/>
  </r>
  <r>
    <x v="0"/>
    <x v="0"/>
    <x v="0"/>
    <x v="0"/>
    <n v="150436"/>
    <x v="22"/>
    <n v="7908324401035"/>
    <x v="164"/>
    <x v="167"/>
    <s v="TEOFILO OTONI"/>
    <x v="1"/>
    <x v="0"/>
    <s v="D"/>
    <n v="2"/>
    <m/>
    <m/>
    <m/>
    <m/>
    <n v="2"/>
    <n v="21.98"/>
    <m/>
    <m/>
  </r>
  <r>
    <x v="0"/>
    <x v="0"/>
    <x v="0"/>
    <x v="0"/>
    <n v="150436"/>
    <x v="22"/>
    <n v="7908324401035"/>
    <x v="16"/>
    <x v="16"/>
    <s v="ITABUNA"/>
    <x v="0"/>
    <x v="0"/>
    <s v="D"/>
    <n v="3"/>
    <m/>
    <m/>
    <m/>
    <m/>
    <n v="1"/>
    <n v="9.99"/>
    <n v="1"/>
    <n v="10.99"/>
  </r>
  <r>
    <x v="0"/>
    <x v="0"/>
    <x v="0"/>
    <x v="0"/>
    <n v="150436"/>
    <x v="22"/>
    <n v="7908324401035"/>
    <x v="165"/>
    <x v="168"/>
    <s v="PORTO SEGURO"/>
    <x v="0"/>
    <x v="0"/>
    <s v="AA"/>
    <n v="2"/>
    <m/>
    <m/>
    <m/>
    <m/>
    <m/>
    <m/>
    <m/>
    <m/>
  </r>
  <r>
    <x v="0"/>
    <x v="0"/>
    <x v="0"/>
    <x v="0"/>
    <n v="150436"/>
    <x v="22"/>
    <n v="7908324401035"/>
    <x v="44"/>
    <x v="44"/>
    <s v="IPATINGA"/>
    <x v="1"/>
    <x v="0"/>
    <s v="C"/>
    <n v="3"/>
    <m/>
    <m/>
    <n v="1"/>
    <n v="10.88"/>
    <n v="3"/>
    <n v="31.86"/>
    <n v="1"/>
    <n v="10.99"/>
  </r>
  <r>
    <x v="0"/>
    <x v="0"/>
    <x v="0"/>
    <x v="0"/>
    <n v="150436"/>
    <x v="22"/>
    <n v="7908324401035"/>
    <x v="124"/>
    <x v="124"/>
    <s v="EUNAPOLIS"/>
    <x v="0"/>
    <x v="0"/>
    <s v="D"/>
    <n v="1"/>
    <m/>
    <m/>
    <n v="1"/>
    <n v="10.99"/>
    <m/>
    <m/>
    <n v="1"/>
    <n v="10.99"/>
  </r>
  <r>
    <x v="0"/>
    <x v="0"/>
    <x v="0"/>
    <x v="0"/>
    <n v="150436"/>
    <x v="22"/>
    <n v="7908324401035"/>
    <x v="149"/>
    <x v="150"/>
    <s v="CARATINGA"/>
    <x v="1"/>
    <x v="0"/>
    <s v="D"/>
    <n v="1"/>
    <m/>
    <m/>
    <n v="1"/>
    <n v="10.99"/>
    <m/>
    <m/>
    <n v="1"/>
    <n v="10.99"/>
  </r>
  <r>
    <x v="0"/>
    <x v="0"/>
    <x v="0"/>
    <x v="0"/>
    <n v="150436"/>
    <x v="22"/>
    <n v="7908324401035"/>
    <x v="109"/>
    <x v="109"/>
    <s v="CORONEL FABRICIANO"/>
    <x v="1"/>
    <x v="0"/>
    <s v="D"/>
    <n v="1"/>
    <m/>
    <m/>
    <m/>
    <m/>
    <n v="1"/>
    <n v="10.99"/>
    <n v="1"/>
    <n v="12.09"/>
  </r>
  <r>
    <x v="0"/>
    <x v="0"/>
    <x v="0"/>
    <x v="0"/>
    <n v="150436"/>
    <x v="22"/>
    <n v="7908324401035"/>
    <x v="139"/>
    <x v="140"/>
    <s v="TEIXEIRA DE FREITAS"/>
    <x v="0"/>
    <x v="0"/>
    <s v="D"/>
    <n v="1"/>
    <m/>
    <m/>
    <m/>
    <m/>
    <n v="1"/>
    <n v="9.99"/>
    <m/>
    <m/>
  </r>
  <r>
    <x v="0"/>
    <x v="0"/>
    <x v="0"/>
    <x v="0"/>
    <n v="150436"/>
    <x v="22"/>
    <n v="7908324401035"/>
    <x v="39"/>
    <x v="39"/>
    <s v="ITABELA"/>
    <x v="0"/>
    <x v="0"/>
    <s v="B"/>
    <n v="4"/>
    <m/>
    <m/>
    <n v="5"/>
    <n v="56.03"/>
    <n v="1"/>
    <n v="10.94"/>
    <m/>
    <m/>
  </r>
  <r>
    <x v="0"/>
    <x v="0"/>
    <x v="0"/>
    <x v="0"/>
    <n v="150436"/>
    <x v="22"/>
    <n v="7908324401035"/>
    <x v="90"/>
    <x v="90"/>
    <s v="TEOFILO OTONI"/>
    <x v="1"/>
    <x v="0"/>
    <s v="D"/>
    <n v="3"/>
    <m/>
    <m/>
    <m/>
    <m/>
    <m/>
    <m/>
    <m/>
    <m/>
  </r>
  <r>
    <x v="0"/>
    <x v="0"/>
    <x v="0"/>
    <x v="0"/>
    <n v="150436"/>
    <x v="22"/>
    <n v="7908324401035"/>
    <x v="159"/>
    <x v="161"/>
    <s v="GOVERNADOR VALADARES"/>
    <x v="1"/>
    <x v="0"/>
    <s v="D"/>
    <n v="2"/>
    <m/>
    <m/>
    <n v="1"/>
    <n v="10.99"/>
    <m/>
    <m/>
    <m/>
    <m/>
  </r>
  <r>
    <x v="0"/>
    <x v="0"/>
    <x v="0"/>
    <x v="0"/>
    <n v="150436"/>
    <x v="22"/>
    <n v="7908324401035"/>
    <x v="64"/>
    <x v="64"/>
    <s v="TEIXEIRA DE FREITAS"/>
    <x v="0"/>
    <x v="0"/>
    <s v="C"/>
    <n v="1"/>
    <m/>
    <m/>
    <n v="1"/>
    <n v="10.84"/>
    <m/>
    <m/>
    <m/>
    <m/>
  </r>
  <r>
    <x v="0"/>
    <x v="0"/>
    <x v="0"/>
    <x v="0"/>
    <n v="150436"/>
    <x v="22"/>
    <n v="7908324401035"/>
    <x v="4"/>
    <x v="4"/>
    <s v="SAO MATEUS"/>
    <x v="2"/>
    <x v="0"/>
    <s v="D"/>
    <n v="3"/>
    <m/>
    <m/>
    <n v="2"/>
    <n v="21.98"/>
    <n v="3"/>
    <n v="33.07"/>
    <n v="2"/>
    <n v="21.87"/>
  </r>
  <r>
    <x v="0"/>
    <x v="0"/>
    <x v="0"/>
    <x v="0"/>
    <n v="150436"/>
    <x v="22"/>
    <n v="7908324401035"/>
    <x v="160"/>
    <x v="162"/>
    <s v="DIAMANTINA"/>
    <x v="1"/>
    <x v="0"/>
    <s v="D"/>
    <n v="2"/>
    <m/>
    <m/>
    <m/>
    <m/>
    <m/>
    <m/>
    <m/>
    <m/>
  </r>
  <r>
    <x v="0"/>
    <x v="0"/>
    <x v="0"/>
    <x v="0"/>
    <n v="150436"/>
    <x v="22"/>
    <n v="7908324401035"/>
    <x v="141"/>
    <x v="142"/>
    <s v="IPATINGA"/>
    <x v="1"/>
    <x v="0"/>
    <s v="D"/>
    <n v="1"/>
    <m/>
    <m/>
    <n v="1"/>
    <n v="10.99"/>
    <m/>
    <m/>
    <m/>
    <m/>
  </r>
  <r>
    <x v="0"/>
    <x v="0"/>
    <x v="0"/>
    <x v="0"/>
    <n v="150436"/>
    <x v="22"/>
    <n v="7908324401035"/>
    <x v="93"/>
    <x v="93"/>
    <s v="GOVERNADOR VALADARES"/>
    <x v="1"/>
    <x v="0"/>
    <s v="AA"/>
    <n v="2"/>
    <m/>
    <m/>
    <m/>
    <m/>
    <m/>
    <m/>
    <n v="1"/>
    <n v="10.99"/>
  </r>
  <r>
    <x v="1"/>
    <x v="2"/>
    <x v="0"/>
    <x v="0"/>
    <n v="150436"/>
    <x v="22"/>
    <n v="7908324401035"/>
    <x v="184"/>
    <x v="195"/>
    <s v="TEOFILO OTONI"/>
    <x v="1"/>
    <x v="0"/>
    <s v="C"/>
    <n v="181"/>
    <m/>
    <m/>
    <m/>
    <m/>
    <m/>
    <m/>
    <m/>
    <m/>
  </r>
  <r>
    <x v="1"/>
    <x v="3"/>
    <x v="0"/>
    <x v="0"/>
    <n v="150436"/>
    <x v="22"/>
    <n v="7908324401035"/>
    <x v="185"/>
    <x v="196"/>
    <s v="EUNAPOLIS"/>
    <x v="0"/>
    <x v="0"/>
    <s v="D"/>
    <n v="0"/>
    <m/>
    <m/>
    <m/>
    <m/>
    <m/>
    <m/>
    <m/>
    <m/>
  </r>
  <r>
    <x v="0"/>
    <x v="0"/>
    <x v="0"/>
    <x v="0"/>
    <n v="150436"/>
    <x v="22"/>
    <n v="7908324401035"/>
    <x v="94"/>
    <x v="94"/>
    <s v="ITAMARANDIBA"/>
    <x v="1"/>
    <x v="0"/>
    <s v="B"/>
    <n v="1"/>
    <m/>
    <m/>
    <n v="1"/>
    <n v="10.99"/>
    <n v="1"/>
    <n v="9.99"/>
    <n v="1"/>
    <n v="10.99"/>
  </r>
  <r>
    <x v="0"/>
    <x v="0"/>
    <x v="0"/>
    <x v="0"/>
    <n v="150436"/>
    <x v="22"/>
    <n v="7908324401035"/>
    <x v="54"/>
    <x v="54"/>
    <s v="CARATINGA"/>
    <x v="1"/>
    <x v="0"/>
    <s v="C"/>
    <n v="2"/>
    <m/>
    <m/>
    <m/>
    <m/>
    <n v="2"/>
    <n v="20.98"/>
    <n v="2"/>
    <n v="21.98"/>
  </r>
  <r>
    <x v="0"/>
    <x v="0"/>
    <x v="0"/>
    <x v="0"/>
    <n v="150436"/>
    <x v="22"/>
    <n v="7908324401035"/>
    <x v="25"/>
    <x v="25"/>
    <s v="IPATING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71"/>
    <x v="71"/>
    <s v="TEOFILO OTONI"/>
    <x v="1"/>
    <x v="0"/>
    <s v="D"/>
    <n v="2"/>
    <m/>
    <m/>
    <m/>
    <m/>
    <m/>
    <m/>
    <n v="1"/>
    <n v="10.99"/>
  </r>
  <r>
    <x v="0"/>
    <x v="0"/>
    <x v="0"/>
    <x v="0"/>
    <n v="150438"/>
    <x v="32"/>
    <n v="7908324401011"/>
    <x v="33"/>
    <x v="33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47"/>
    <x v="47"/>
    <s v="MANHUACU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69"/>
    <x v="177"/>
    <s v="MANHUACU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57"/>
    <x v="57"/>
    <s v="JOAO MONLEVADE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80"/>
    <x v="80"/>
    <s v="NOVO CRUZEIRO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29"/>
    <x v="130"/>
    <s v="EUNAPOLIS"/>
    <x v="0"/>
    <x v="0"/>
    <s v="C"/>
    <n v="2"/>
    <m/>
    <m/>
    <n v="1"/>
    <n v="12.99"/>
    <m/>
    <m/>
    <m/>
    <m/>
  </r>
  <r>
    <x v="0"/>
    <x v="0"/>
    <x v="0"/>
    <x v="0"/>
    <n v="150438"/>
    <x v="32"/>
    <n v="7908324401011"/>
    <x v="83"/>
    <x v="83"/>
    <s v="GOVERNADOR VALADARES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48"/>
    <x v="48"/>
    <s v="LEOPOLDINA"/>
    <x v="1"/>
    <x v="0"/>
    <s v="C"/>
    <n v="3"/>
    <m/>
    <m/>
    <m/>
    <m/>
    <m/>
    <m/>
    <n v="3"/>
    <n v="32.97"/>
  </r>
  <r>
    <x v="0"/>
    <x v="1"/>
    <x v="0"/>
    <x v="0"/>
    <n v="150438"/>
    <x v="32"/>
    <n v="7908324401011"/>
    <x v="107"/>
    <x v="232"/>
    <s v="IPATINGA"/>
    <x v="1"/>
    <x v="0"/>
    <s v=""/>
    <m/>
    <m/>
    <m/>
    <m/>
    <m/>
    <m/>
    <m/>
    <n v="1"/>
    <n v="12.99"/>
  </r>
  <r>
    <x v="0"/>
    <x v="0"/>
    <x v="0"/>
    <x v="0"/>
    <n v="150438"/>
    <x v="32"/>
    <n v="7908324401011"/>
    <x v="107"/>
    <x v="107"/>
    <s v="IPATINGA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67"/>
    <x v="170"/>
    <s v="JOAO MONLEVADE"/>
    <x v="1"/>
    <x v="0"/>
    <s v="D"/>
    <n v="1"/>
    <m/>
    <m/>
    <m/>
    <m/>
    <n v="1"/>
    <n v="10.99"/>
    <m/>
    <m/>
  </r>
  <r>
    <x v="0"/>
    <x v="0"/>
    <x v="0"/>
    <x v="0"/>
    <n v="150438"/>
    <x v="32"/>
    <n v="7908324401011"/>
    <x v="65"/>
    <x v="65"/>
    <s v="VICOSA"/>
    <x v="1"/>
    <x v="0"/>
    <s v="D"/>
    <n v="1"/>
    <m/>
    <m/>
    <m/>
    <m/>
    <m/>
    <m/>
    <n v="1"/>
    <n v="10.99"/>
  </r>
  <r>
    <x v="0"/>
    <x v="0"/>
    <x v="0"/>
    <x v="0"/>
    <n v="150438"/>
    <x v="32"/>
    <n v="7908324401011"/>
    <x v="27"/>
    <x v="27"/>
    <s v="MURIAE"/>
    <x v="1"/>
    <x v="0"/>
    <s v="D"/>
    <n v="1"/>
    <m/>
    <m/>
    <m/>
    <m/>
    <m/>
    <m/>
    <n v="1"/>
    <n v="10.99"/>
  </r>
  <r>
    <x v="0"/>
    <x v="0"/>
    <x v="0"/>
    <x v="0"/>
    <n v="150438"/>
    <x v="32"/>
    <n v="7908324401011"/>
    <x v="180"/>
    <x v="190"/>
    <s v="CORONEL FABRICIANO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28"/>
    <x v="129"/>
    <s v="COLATINA"/>
    <x v="2"/>
    <x v="0"/>
    <s v="D"/>
    <n v="1"/>
    <m/>
    <m/>
    <m/>
    <m/>
    <m/>
    <m/>
    <m/>
    <m/>
  </r>
  <r>
    <x v="0"/>
    <x v="0"/>
    <x v="0"/>
    <x v="0"/>
    <n v="150438"/>
    <x v="32"/>
    <n v="7908324401011"/>
    <x v="156"/>
    <x v="158"/>
    <s v="COLATINA"/>
    <x v="2"/>
    <x v="0"/>
    <s v="D"/>
    <n v="2"/>
    <m/>
    <m/>
    <m/>
    <m/>
    <m/>
    <m/>
    <m/>
    <m/>
  </r>
  <r>
    <x v="0"/>
    <x v="0"/>
    <x v="0"/>
    <x v="0"/>
    <n v="150438"/>
    <x v="32"/>
    <n v="7908324401011"/>
    <x v="111"/>
    <x v="111"/>
    <s v="MURIAE"/>
    <x v="1"/>
    <x v="0"/>
    <s v="D"/>
    <n v="1"/>
    <m/>
    <m/>
    <m/>
    <m/>
    <n v="1"/>
    <n v="12.99"/>
    <m/>
    <m/>
  </r>
  <r>
    <x v="0"/>
    <x v="0"/>
    <x v="0"/>
    <x v="0"/>
    <n v="150438"/>
    <x v="32"/>
    <n v="7908324401011"/>
    <x v="125"/>
    <x v="125"/>
    <s v="ITABUNA"/>
    <x v="0"/>
    <x v="0"/>
    <s v="D"/>
    <n v="1"/>
    <m/>
    <m/>
    <n v="1"/>
    <n v="12.99"/>
    <n v="1"/>
    <n v="12.99"/>
    <m/>
    <m/>
  </r>
  <r>
    <x v="0"/>
    <x v="0"/>
    <x v="0"/>
    <x v="0"/>
    <n v="150438"/>
    <x v="32"/>
    <n v="7908324401011"/>
    <x v="112"/>
    <x v="176"/>
    <s v="CATAGUASES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43"/>
    <x v="144"/>
    <s v="BARRA DE SAO FRANCISCO"/>
    <x v="2"/>
    <x v="0"/>
    <s v="D"/>
    <n v="7"/>
    <m/>
    <m/>
    <n v="1"/>
    <n v="12.99"/>
    <n v="1"/>
    <n v="12.99"/>
    <m/>
    <m/>
  </r>
  <r>
    <x v="0"/>
    <x v="0"/>
    <x v="0"/>
    <x v="0"/>
    <n v="150438"/>
    <x v="32"/>
    <n v="7908324401011"/>
    <x v="113"/>
    <x v="113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81"/>
    <x v="81"/>
    <s v="ILHEUS"/>
    <x v="0"/>
    <x v="0"/>
    <s v="D"/>
    <n v="2"/>
    <m/>
    <m/>
    <m/>
    <m/>
    <n v="1"/>
    <n v="12.99"/>
    <n v="1"/>
    <n v="10.99"/>
  </r>
  <r>
    <x v="0"/>
    <x v="0"/>
    <x v="0"/>
    <x v="0"/>
    <n v="150438"/>
    <x v="32"/>
    <n v="7908324401011"/>
    <x v="130"/>
    <x v="131"/>
    <s v="MURIAE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73"/>
    <x v="182"/>
    <s v="TEOFILO OTONI"/>
    <x v="1"/>
    <x v="0"/>
    <s v="D"/>
    <n v="4"/>
    <m/>
    <m/>
    <n v="1"/>
    <n v="12.99"/>
    <m/>
    <m/>
    <m/>
    <m/>
  </r>
  <r>
    <x v="0"/>
    <x v="0"/>
    <x v="0"/>
    <x v="0"/>
    <n v="150438"/>
    <x v="32"/>
    <n v="7908324401011"/>
    <x v="6"/>
    <x v="6"/>
    <s v="ITABUNA"/>
    <x v="0"/>
    <x v="0"/>
    <s v="D"/>
    <n v="4"/>
    <m/>
    <m/>
    <m/>
    <m/>
    <m/>
    <m/>
    <m/>
    <m/>
  </r>
  <r>
    <x v="0"/>
    <x v="0"/>
    <x v="0"/>
    <x v="0"/>
    <n v="150438"/>
    <x v="32"/>
    <n v="7908324401011"/>
    <x v="62"/>
    <x v="62"/>
    <s v="DIAMANTINA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27"/>
    <x v="128"/>
    <s v="CORONEL FABRICIANO"/>
    <x v="1"/>
    <x v="0"/>
    <s v="D"/>
    <n v="2"/>
    <m/>
    <m/>
    <n v="1"/>
    <n v="12.86"/>
    <m/>
    <m/>
    <m/>
    <m/>
  </r>
  <r>
    <x v="0"/>
    <x v="0"/>
    <x v="0"/>
    <x v="0"/>
    <n v="150438"/>
    <x v="32"/>
    <n v="7908324401011"/>
    <x v="46"/>
    <x v="46"/>
    <s v="IPATING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14"/>
    <x v="114"/>
    <s v="MURIAE"/>
    <x v="1"/>
    <x v="0"/>
    <s v="D"/>
    <n v="2"/>
    <m/>
    <m/>
    <m/>
    <m/>
    <m/>
    <m/>
    <n v="1"/>
    <n v="12.99"/>
  </r>
  <r>
    <x v="0"/>
    <x v="0"/>
    <x v="0"/>
    <x v="0"/>
    <n v="150438"/>
    <x v="32"/>
    <n v="7908324401011"/>
    <x v="126"/>
    <x v="126"/>
    <s v="CORONEL FABRICIANO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96"/>
    <x v="96"/>
    <s v="ITABIRA"/>
    <x v="1"/>
    <x v="0"/>
    <s v="C"/>
    <n v="2"/>
    <m/>
    <m/>
    <n v="1"/>
    <n v="12.99"/>
    <n v="1"/>
    <n v="9.99"/>
    <n v="2"/>
    <n v="23.98"/>
  </r>
  <r>
    <x v="0"/>
    <x v="0"/>
    <x v="0"/>
    <x v="0"/>
    <n v="150438"/>
    <x v="32"/>
    <n v="7908324401011"/>
    <x v="74"/>
    <x v="74"/>
    <s v="GOVERNADOR VALADARES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52"/>
    <x v="153"/>
    <s v="IPATINGA"/>
    <x v="1"/>
    <x v="0"/>
    <s v="D"/>
    <n v="1"/>
    <m/>
    <m/>
    <m/>
    <m/>
    <m/>
    <m/>
    <n v="1"/>
    <n v="12.99"/>
  </r>
  <r>
    <x v="0"/>
    <x v="0"/>
    <x v="0"/>
    <x v="0"/>
    <n v="150438"/>
    <x v="32"/>
    <n v="7908324401011"/>
    <x v="115"/>
    <x v="115"/>
    <s v="CAPELINH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45"/>
    <x v="45"/>
    <s v="CARANGOLA"/>
    <x v="1"/>
    <x v="0"/>
    <s v="D"/>
    <n v="1"/>
    <m/>
    <m/>
    <n v="1"/>
    <n v="12.99"/>
    <m/>
    <m/>
    <m/>
    <m/>
  </r>
  <r>
    <x v="0"/>
    <x v="0"/>
    <x v="0"/>
    <x v="0"/>
    <n v="150438"/>
    <x v="32"/>
    <n v="7908324401011"/>
    <x v="131"/>
    <x v="132"/>
    <s v="VISCONDE DO RIO BRANCO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16"/>
    <x v="116"/>
    <s v="GOVERNADOR VALADARES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75"/>
    <x v="184"/>
    <s v="PEDRO CANARIO"/>
    <x v="2"/>
    <x v="0"/>
    <s v="D"/>
    <n v="3"/>
    <m/>
    <m/>
    <m/>
    <m/>
    <m/>
    <m/>
    <m/>
    <m/>
  </r>
  <r>
    <x v="0"/>
    <x v="0"/>
    <x v="0"/>
    <x v="0"/>
    <n v="150438"/>
    <x v="32"/>
    <n v="7908324401011"/>
    <x v="151"/>
    <x v="152"/>
    <s v="ITABUNA"/>
    <x v="0"/>
    <x v="0"/>
    <s v="D"/>
    <n v="3"/>
    <m/>
    <m/>
    <m/>
    <m/>
    <m/>
    <m/>
    <m/>
    <m/>
  </r>
  <r>
    <x v="0"/>
    <x v="0"/>
    <x v="0"/>
    <x v="0"/>
    <n v="150438"/>
    <x v="32"/>
    <n v="7908324401011"/>
    <x v="100"/>
    <x v="100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8"/>
    <x v="8"/>
    <s v="UB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22"/>
    <x v="22"/>
    <s v="TIMOTEO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41"/>
    <x v="41"/>
    <s v="VICOS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46"/>
    <x v="147"/>
    <s v="LINHARES"/>
    <x v="2"/>
    <x v="0"/>
    <s v="D"/>
    <n v="2"/>
    <m/>
    <m/>
    <n v="1"/>
    <n v="12.99"/>
    <m/>
    <m/>
    <m/>
    <m/>
  </r>
  <r>
    <x v="0"/>
    <x v="0"/>
    <x v="0"/>
    <x v="0"/>
    <n v="150438"/>
    <x v="32"/>
    <n v="7908324401011"/>
    <x v="119"/>
    <x v="119"/>
    <s v="TEIXEIRA DE FREITAS"/>
    <x v="0"/>
    <x v="0"/>
    <s v="D"/>
    <n v="3"/>
    <m/>
    <m/>
    <m/>
    <m/>
    <m/>
    <m/>
    <m/>
    <m/>
  </r>
  <r>
    <x v="0"/>
    <x v="0"/>
    <x v="0"/>
    <x v="0"/>
    <n v="150438"/>
    <x v="32"/>
    <n v="7908324401011"/>
    <x v="49"/>
    <x v="49"/>
    <s v="EUNAPOLIS"/>
    <x v="0"/>
    <x v="0"/>
    <s v="D"/>
    <n v="3"/>
    <m/>
    <m/>
    <m/>
    <m/>
    <m/>
    <m/>
    <m/>
    <m/>
  </r>
  <r>
    <x v="0"/>
    <x v="0"/>
    <x v="0"/>
    <x v="0"/>
    <n v="150438"/>
    <x v="32"/>
    <n v="7908324401011"/>
    <x v="110"/>
    <x v="110"/>
    <s v="PONTE NOV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82"/>
    <x v="82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61"/>
    <x v="163"/>
    <s v="SAO MATEUS"/>
    <x v="2"/>
    <x v="0"/>
    <s v="D"/>
    <n v="2"/>
    <m/>
    <m/>
    <m/>
    <m/>
    <m/>
    <m/>
    <m/>
    <m/>
  </r>
  <r>
    <x v="0"/>
    <x v="0"/>
    <x v="0"/>
    <x v="0"/>
    <n v="150438"/>
    <x v="32"/>
    <n v="7908324401011"/>
    <x v="87"/>
    <x v="87"/>
    <s v="CONSELHEIRO PENA"/>
    <x v="1"/>
    <x v="0"/>
    <s v="D"/>
    <n v="1"/>
    <m/>
    <m/>
    <n v="1"/>
    <n v="12.99"/>
    <m/>
    <m/>
    <m/>
    <m/>
  </r>
  <r>
    <x v="0"/>
    <x v="0"/>
    <x v="0"/>
    <x v="0"/>
    <n v="150438"/>
    <x v="32"/>
    <n v="7908324401011"/>
    <x v="132"/>
    <x v="133"/>
    <s v="ILHEUS"/>
    <x v="0"/>
    <x v="0"/>
    <s v="D"/>
    <n v="2"/>
    <m/>
    <m/>
    <m/>
    <m/>
    <m/>
    <m/>
    <m/>
    <m/>
  </r>
  <r>
    <x v="0"/>
    <x v="0"/>
    <x v="0"/>
    <x v="0"/>
    <n v="150438"/>
    <x v="32"/>
    <n v="7908324401011"/>
    <x v="20"/>
    <x v="20"/>
    <s v="IPATINGA"/>
    <x v="1"/>
    <x v="0"/>
    <s v="D"/>
    <n v="4"/>
    <m/>
    <m/>
    <m/>
    <m/>
    <m/>
    <m/>
    <m/>
    <m/>
  </r>
  <r>
    <x v="0"/>
    <x v="0"/>
    <x v="0"/>
    <x v="0"/>
    <n v="150438"/>
    <x v="32"/>
    <n v="7908324401011"/>
    <x v="53"/>
    <x v="53"/>
    <s v="SANTA CRUZ CABRALIA"/>
    <x v="0"/>
    <x v="0"/>
    <s v="D"/>
    <n v="1"/>
    <m/>
    <m/>
    <m/>
    <m/>
    <n v="1"/>
    <n v="12.99"/>
    <m/>
    <m/>
  </r>
  <r>
    <x v="0"/>
    <x v="0"/>
    <x v="0"/>
    <x v="0"/>
    <n v="150438"/>
    <x v="32"/>
    <n v="7908324401011"/>
    <x v="168"/>
    <x v="173"/>
    <s v="MANTENA"/>
    <x v="1"/>
    <x v="0"/>
    <s v="C"/>
    <n v="1"/>
    <m/>
    <m/>
    <n v="1"/>
    <n v="12.97"/>
    <m/>
    <m/>
    <m/>
    <m/>
  </r>
  <r>
    <x v="0"/>
    <x v="0"/>
    <x v="0"/>
    <x v="0"/>
    <n v="150438"/>
    <x v="32"/>
    <n v="7908324401011"/>
    <x v="66"/>
    <x v="66"/>
    <s v="GOVERNADOR VALADARES"/>
    <x v="1"/>
    <x v="0"/>
    <s v="D"/>
    <n v="1"/>
    <m/>
    <m/>
    <n v="1"/>
    <n v="12.94"/>
    <m/>
    <m/>
    <m/>
    <m/>
  </r>
  <r>
    <x v="0"/>
    <x v="0"/>
    <x v="0"/>
    <x v="0"/>
    <n v="150438"/>
    <x v="32"/>
    <n v="7908324401011"/>
    <x v="60"/>
    <x v="60"/>
    <s v="ERVALIA"/>
    <x v="1"/>
    <x v="0"/>
    <s v="D"/>
    <n v="2"/>
    <m/>
    <m/>
    <m/>
    <m/>
    <n v="1"/>
    <n v="12.99"/>
    <m/>
    <m/>
  </r>
  <r>
    <x v="0"/>
    <x v="0"/>
    <x v="0"/>
    <x v="0"/>
    <n v="150438"/>
    <x v="32"/>
    <n v="7908324401011"/>
    <x v="120"/>
    <x v="120"/>
    <s v="TEOFILO OTONI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155"/>
    <x v="156"/>
    <s v="MONTANHA"/>
    <x v="2"/>
    <x v="0"/>
    <s v="D"/>
    <n v="1"/>
    <m/>
    <m/>
    <m/>
    <m/>
    <m/>
    <m/>
    <m/>
    <m/>
  </r>
  <r>
    <x v="0"/>
    <x v="0"/>
    <x v="0"/>
    <x v="0"/>
    <n v="150438"/>
    <x v="32"/>
    <n v="7908324401011"/>
    <x v="179"/>
    <x v="189"/>
    <s v="MANHUACU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21"/>
    <x v="121"/>
    <s v="LINHARES"/>
    <x v="2"/>
    <x v="0"/>
    <s v="D"/>
    <n v="1"/>
    <m/>
    <m/>
    <m/>
    <m/>
    <m/>
    <m/>
    <n v="1"/>
    <n v="12.99"/>
  </r>
  <r>
    <x v="0"/>
    <x v="0"/>
    <x v="0"/>
    <x v="0"/>
    <n v="150438"/>
    <x v="32"/>
    <n v="7908324401011"/>
    <x v="153"/>
    <x v="154"/>
    <s v="ITAMARAJU"/>
    <x v="0"/>
    <x v="0"/>
    <s v="D"/>
    <n v="2"/>
    <m/>
    <m/>
    <m/>
    <m/>
    <m/>
    <m/>
    <m/>
    <m/>
  </r>
  <r>
    <x v="0"/>
    <x v="0"/>
    <x v="0"/>
    <x v="0"/>
    <n v="150438"/>
    <x v="32"/>
    <n v="7908324401011"/>
    <x v="85"/>
    <x v="85"/>
    <s v="TEOFILO OTONI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62"/>
    <x v="164"/>
    <s v="MANHUACU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147"/>
    <x v="148"/>
    <s v="MANHUMIRIM"/>
    <x v="1"/>
    <x v="0"/>
    <s v="C"/>
    <n v="1"/>
    <m/>
    <m/>
    <n v="1"/>
    <n v="14.29"/>
    <m/>
    <m/>
    <m/>
    <m/>
  </r>
  <r>
    <x v="0"/>
    <x v="0"/>
    <x v="0"/>
    <x v="0"/>
    <n v="150438"/>
    <x v="32"/>
    <n v="7908324401011"/>
    <x v="157"/>
    <x v="159"/>
    <s v="IPATINGA"/>
    <x v="1"/>
    <x v="0"/>
    <s v="D"/>
    <n v="2"/>
    <m/>
    <m/>
    <m/>
    <m/>
    <m/>
    <m/>
    <n v="1"/>
    <n v="10.88"/>
  </r>
  <r>
    <x v="0"/>
    <x v="0"/>
    <x v="0"/>
    <x v="0"/>
    <n v="150438"/>
    <x v="32"/>
    <n v="7908324401011"/>
    <x v="78"/>
    <x v="78"/>
    <s v="EUNAPOLIS"/>
    <x v="0"/>
    <x v="0"/>
    <s v="D"/>
    <n v="2"/>
    <m/>
    <m/>
    <m/>
    <m/>
    <m/>
    <m/>
    <m/>
    <m/>
  </r>
  <r>
    <x v="0"/>
    <x v="0"/>
    <x v="0"/>
    <x v="0"/>
    <n v="150438"/>
    <x v="32"/>
    <n v="7908324401011"/>
    <x v="182"/>
    <x v="193"/>
    <s v="TEIXEIRA DE FREITAS"/>
    <x v="0"/>
    <x v="0"/>
    <s v="C"/>
    <n v="1"/>
    <m/>
    <m/>
    <n v="1"/>
    <n v="12.99"/>
    <m/>
    <m/>
    <m/>
    <m/>
  </r>
  <r>
    <x v="0"/>
    <x v="0"/>
    <x v="0"/>
    <x v="0"/>
    <n v="150438"/>
    <x v="32"/>
    <n v="7908324401011"/>
    <x v="97"/>
    <x v="97"/>
    <s v="NOVA ER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26"/>
    <x v="26"/>
    <s v="MATIPO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134"/>
    <x v="135"/>
    <s v="COLATINA"/>
    <x v="2"/>
    <x v="0"/>
    <s v="D"/>
    <n v="2"/>
    <m/>
    <m/>
    <m/>
    <m/>
    <m/>
    <m/>
    <m/>
    <m/>
  </r>
  <r>
    <x v="0"/>
    <x v="0"/>
    <x v="0"/>
    <x v="0"/>
    <n v="150438"/>
    <x v="32"/>
    <n v="7908324401011"/>
    <x v="89"/>
    <x v="89"/>
    <s v="CORONEL FABRICIANO"/>
    <x v="1"/>
    <x v="0"/>
    <s v="D"/>
    <n v="1"/>
    <m/>
    <m/>
    <m/>
    <m/>
    <m/>
    <m/>
    <n v="1"/>
    <n v="10.99"/>
  </r>
  <r>
    <x v="0"/>
    <x v="0"/>
    <x v="0"/>
    <x v="0"/>
    <n v="150438"/>
    <x v="32"/>
    <n v="7908324401011"/>
    <x v="163"/>
    <x v="165"/>
    <s v="PINHEIROS"/>
    <x v="2"/>
    <x v="0"/>
    <s v="D"/>
    <n v="2"/>
    <m/>
    <m/>
    <m/>
    <m/>
    <m/>
    <m/>
    <m/>
    <m/>
  </r>
  <r>
    <x v="0"/>
    <x v="0"/>
    <x v="0"/>
    <x v="0"/>
    <n v="150438"/>
    <x v="32"/>
    <n v="7908324401011"/>
    <x v="88"/>
    <x v="88"/>
    <s v="SAO MATEUS"/>
    <x v="2"/>
    <x v="0"/>
    <s v="D"/>
    <n v="2"/>
    <m/>
    <m/>
    <m/>
    <m/>
    <m/>
    <m/>
    <m/>
    <m/>
  </r>
  <r>
    <x v="0"/>
    <x v="0"/>
    <x v="0"/>
    <x v="0"/>
    <n v="150438"/>
    <x v="32"/>
    <n v="7908324401011"/>
    <x v="122"/>
    <x v="122"/>
    <s v="CONSELHEIRO LAFAIETE"/>
    <x v="1"/>
    <x v="0"/>
    <s v="D"/>
    <n v="4"/>
    <m/>
    <m/>
    <m/>
    <m/>
    <m/>
    <m/>
    <m/>
    <m/>
  </r>
  <r>
    <x v="0"/>
    <x v="0"/>
    <x v="0"/>
    <x v="0"/>
    <n v="150438"/>
    <x v="32"/>
    <n v="7908324401011"/>
    <x v="29"/>
    <x v="29"/>
    <s v="CORONEL FABRICIANO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83"/>
    <x v="194"/>
    <s v="ITABIRA"/>
    <x v="1"/>
    <x v="0"/>
    <s v="D"/>
    <n v="0"/>
    <m/>
    <m/>
    <m/>
    <m/>
    <m/>
    <m/>
    <m/>
    <m/>
  </r>
  <r>
    <x v="0"/>
    <x v="0"/>
    <x v="0"/>
    <x v="0"/>
    <n v="150438"/>
    <x v="32"/>
    <n v="7908324401011"/>
    <x v="98"/>
    <x v="98"/>
    <s v="TEOFILO OTONI"/>
    <x v="1"/>
    <x v="0"/>
    <s v="D"/>
    <n v="2"/>
    <m/>
    <m/>
    <m/>
    <m/>
    <m/>
    <m/>
    <n v="1"/>
    <n v="10.99"/>
  </r>
  <r>
    <x v="0"/>
    <x v="0"/>
    <x v="0"/>
    <x v="0"/>
    <n v="150438"/>
    <x v="32"/>
    <n v="7908324401011"/>
    <x v="91"/>
    <x v="91"/>
    <s v="GOVERNADOR VALADARES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79"/>
    <x v="79"/>
    <s v="TEOFILO OTONI"/>
    <x v="1"/>
    <x v="0"/>
    <s v="D"/>
    <n v="1"/>
    <m/>
    <m/>
    <n v="1"/>
    <n v="12.99"/>
    <m/>
    <m/>
    <m/>
    <m/>
  </r>
  <r>
    <x v="0"/>
    <x v="0"/>
    <x v="0"/>
    <x v="0"/>
    <n v="150438"/>
    <x v="32"/>
    <n v="7908324401011"/>
    <x v="32"/>
    <x v="32"/>
    <s v="ITAMBACURI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92"/>
    <x v="92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02"/>
    <x v="102"/>
    <s v="IPATINGA"/>
    <x v="1"/>
    <x v="0"/>
    <s v="D"/>
    <n v="1"/>
    <m/>
    <m/>
    <m/>
    <m/>
    <m/>
    <m/>
    <n v="2"/>
    <n v="21.87"/>
  </r>
  <r>
    <x v="0"/>
    <x v="0"/>
    <x v="0"/>
    <x v="0"/>
    <n v="150438"/>
    <x v="32"/>
    <n v="7908324401011"/>
    <x v="99"/>
    <x v="99"/>
    <s v="IPATINGA"/>
    <x v="1"/>
    <x v="0"/>
    <s v="C"/>
    <n v="1"/>
    <m/>
    <m/>
    <n v="1"/>
    <n v="12.99"/>
    <m/>
    <m/>
    <m/>
    <m/>
  </r>
  <r>
    <x v="0"/>
    <x v="0"/>
    <x v="0"/>
    <x v="0"/>
    <n v="150438"/>
    <x v="32"/>
    <n v="7908324401011"/>
    <x v="24"/>
    <x v="24"/>
    <s v="CARATINGA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108"/>
    <x v="108"/>
    <s v="CARATINGA"/>
    <x v="1"/>
    <x v="0"/>
    <s v="AA"/>
    <n v="2"/>
    <m/>
    <m/>
    <m/>
    <m/>
    <n v="1"/>
    <n v="12.99"/>
    <m/>
    <m/>
  </r>
  <r>
    <x v="0"/>
    <x v="0"/>
    <x v="0"/>
    <x v="0"/>
    <n v="150438"/>
    <x v="32"/>
    <n v="7908324401011"/>
    <x v="103"/>
    <x v="103"/>
    <s v="TEOFILO OTONI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48"/>
    <x v="149"/>
    <s v="TEIXEIRA DE FREITAS"/>
    <x v="0"/>
    <x v="0"/>
    <s v="D"/>
    <n v="2"/>
    <m/>
    <m/>
    <m/>
    <m/>
    <m/>
    <m/>
    <n v="1"/>
    <n v="10.99"/>
  </r>
  <r>
    <x v="0"/>
    <x v="0"/>
    <x v="0"/>
    <x v="0"/>
    <n v="150438"/>
    <x v="32"/>
    <n v="7908324401011"/>
    <x v="14"/>
    <x v="14"/>
    <s v="TEIXEIRA DE FREITAS"/>
    <x v="0"/>
    <x v="0"/>
    <s v="D"/>
    <n v="1"/>
    <m/>
    <m/>
    <m/>
    <m/>
    <m/>
    <m/>
    <n v="1"/>
    <n v="12.99"/>
  </r>
  <r>
    <x v="0"/>
    <x v="0"/>
    <x v="0"/>
    <x v="0"/>
    <n v="150438"/>
    <x v="32"/>
    <n v="7908324401011"/>
    <x v="178"/>
    <x v="188"/>
    <s v="TEIXEIRA DE FREITAS"/>
    <x v="0"/>
    <x v="0"/>
    <s v="D"/>
    <n v="1"/>
    <m/>
    <m/>
    <m/>
    <m/>
    <m/>
    <m/>
    <n v="1"/>
    <n v="10.99"/>
  </r>
  <r>
    <x v="0"/>
    <x v="0"/>
    <x v="0"/>
    <x v="0"/>
    <n v="150438"/>
    <x v="32"/>
    <n v="7908324401011"/>
    <x v="5"/>
    <x v="5"/>
    <s v="PORTO SEGURO"/>
    <x v="0"/>
    <x v="0"/>
    <s v="D"/>
    <n v="1"/>
    <m/>
    <m/>
    <m/>
    <m/>
    <n v="1"/>
    <n v="12.95"/>
    <m/>
    <m/>
  </r>
  <r>
    <x v="0"/>
    <x v="0"/>
    <x v="0"/>
    <x v="0"/>
    <n v="150438"/>
    <x v="32"/>
    <n v="7908324401011"/>
    <x v="2"/>
    <x v="2"/>
    <s v="ITABATAN"/>
    <x v="0"/>
    <x v="0"/>
    <s v="D"/>
    <n v="1"/>
    <m/>
    <m/>
    <m/>
    <m/>
    <m/>
    <m/>
    <m/>
    <m/>
  </r>
  <r>
    <x v="0"/>
    <x v="0"/>
    <x v="0"/>
    <x v="0"/>
    <n v="150438"/>
    <x v="32"/>
    <n v="7908324401011"/>
    <x v="104"/>
    <x v="104"/>
    <s v="IPATING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66"/>
    <x v="169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67"/>
    <x v="67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35"/>
    <x v="35"/>
    <s v="TEOFILO OTONI"/>
    <x v="1"/>
    <x v="0"/>
    <s v="AA"/>
    <n v="1"/>
    <m/>
    <m/>
    <n v="1"/>
    <n v="12.99"/>
    <m/>
    <m/>
    <n v="1"/>
    <n v="10.99"/>
  </r>
  <r>
    <x v="0"/>
    <x v="0"/>
    <x v="0"/>
    <x v="0"/>
    <n v="150438"/>
    <x v="32"/>
    <n v="7908324401011"/>
    <x v="142"/>
    <x v="143"/>
    <s v="TEOFILO OTONI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50"/>
    <x v="50"/>
    <s v="NANUQUE"/>
    <x v="1"/>
    <x v="0"/>
    <s v=""/>
    <m/>
    <m/>
    <m/>
    <m/>
    <m/>
    <n v="1"/>
    <n v="12.99"/>
    <m/>
    <m/>
  </r>
  <r>
    <x v="0"/>
    <x v="0"/>
    <x v="0"/>
    <x v="0"/>
    <n v="150438"/>
    <x v="32"/>
    <n v="7908324401011"/>
    <x v="135"/>
    <x v="136"/>
    <s v="IPATING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05"/>
    <x v="105"/>
    <s v="IPATING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54"/>
    <x v="155"/>
    <s v="INHAPIM"/>
    <x v="1"/>
    <x v="0"/>
    <s v="C"/>
    <n v="1"/>
    <m/>
    <m/>
    <n v="1"/>
    <n v="12.99"/>
    <m/>
    <m/>
    <m/>
    <m/>
  </r>
  <r>
    <x v="0"/>
    <x v="0"/>
    <x v="0"/>
    <x v="0"/>
    <n v="150438"/>
    <x v="32"/>
    <n v="7908324401011"/>
    <x v="136"/>
    <x v="137"/>
    <s v="TIMOTEO"/>
    <x v="1"/>
    <x v="0"/>
    <s v="D"/>
    <n v="1"/>
    <m/>
    <m/>
    <m/>
    <m/>
    <n v="1"/>
    <n v="12.99"/>
    <m/>
    <m/>
  </r>
  <r>
    <x v="0"/>
    <x v="0"/>
    <x v="0"/>
    <x v="0"/>
    <n v="150438"/>
    <x v="32"/>
    <n v="7908324401011"/>
    <x v="174"/>
    <x v="183"/>
    <s v="TIMOTEO"/>
    <x v="1"/>
    <x v="0"/>
    <s v="D"/>
    <n v="1"/>
    <m/>
    <m/>
    <n v="1"/>
    <n v="12.99"/>
    <m/>
    <m/>
    <m/>
    <m/>
  </r>
  <r>
    <x v="0"/>
    <x v="0"/>
    <x v="0"/>
    <x v="0"/>
    <n v="150438"/>
    <x v="32"/>
    <n v="7908324401011"/>
    <x v="137"/>
    <x v="138"/>
    <s v="IPATING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86"/>
    <x v="86"/>
    <s v="ITAMARAJU"/>
    <x v="0"/>
    <x v="0"/>
    <s v="D"/>
    <n v="3"/>
    <m/>
    <m/>
    <m/>
    <m/>
    <m/>
    <m/>
    <m/>
    <m/>
  </r>
  <r>
    <x v="0"/>
    <x v="0"/>
    <x v="0"/>
    <x v="0"/>
    <n v="150438"/>
    <x v="32"/>
    <n v="7908324401011"/>
    <x v="77"/>
    <x v="77"/>
    <s v="TIMOTEO"/>
    <x v="1"/>
    <x v="0"/>
    <s v="D"/>
    <n v="1"/>
    <m/>
    <m/>
    <m/>
    <m/>
    <m/>
    <m/>
    <n v="2"/>
    <n v="21.98"/>
  </r>
  <r>
    <x v="0"/>
    <x v="0"/>
    <x v="0"/>
    <x v="0"/>
    <n v="150438"/>
    <x v="32"/>
    <n v="7908324401011"/>
    <x v="138"/>
    <x v="139"/>
    <s v="JOAO MONLEVADE"/>
    <x v="1"/>
    <x v="0"/>
    <s v="C"/>
    <n v="1"/>
    <m/>
    <m/>
    <n v="1"/>
    <n v="12.99"/>
    <n v="1"/>
    <n v="12.99"/>
    <m/>
    <m/>
  </r>
  <r>
    <x v="0"/>
    <x v="0"/>
    <x v="0"/>
    <x v="0"/>
    <n v="150438"/>
    <x v="32"/>
    <n v="7908324401011"/>
    <x v="172"/>
    <x v="181"/>
    <s v="IPATINGA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123"/>
    <x v="123"/>
    <s v="MALACACHETA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21"/>
    <x v="21"/>
    <s v="JEQUITINHONHA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101"/>
    <x v="101"/>
    <s v="ALMENARA"/>
    <x v="1"/>
    <x v="0"/>
    <s v="D"/>
    <n v="1"/>
    <m/>
    <m/>
    <m/>
    <m/>
    <n v="1"/>
    <n v="12.99"/>
    <m/>
    <m/>
  </r>
  <r>
    <x v="0"/>
    <x v="0"/>
    <x v="0"/>
    <x v="0"/>
    <n v="150438"/>
    <x v="32"/>
    <n v="7908324401011"/>
    <x v="76"/>
    <x v="76"/>
    <s v="RUBIM"/>
    <x v="1"/>
    <x v="0"/>
    <s v="AA"/>
    <n v="1"/>
    <m/>
    <m/>
    <m/>
    <m/>
    <m/>
    <m/>
    <m/>
    <m/>
  </r>
  <r>
    <x v="0"/>
    <x v="0"/>
    <x v="0"/>
    <x v="0"/>
    <n v="150438"/>
    <x v="32"/>
    <n v="7908324401011"/>
    <x v="15"/>
    <x v="15"/>
    <s v="ARACUAI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31"/>
    <x v="31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64"/>
    <x v="167"/>
    <s v="TEOFILO OTONI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30"/>
    <x v="30"/>
    <s v="IPATINGA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55"/>
    <x v="55"/>
    <s v="EUNAPOLIS"/>
    <x v="0"/>
    <x v="0"/>
    <s v="D"/>
    <n v="1"/>
    <m/>
    <m/>
    <m/>
    <m/>
    <m/>
    <m/>
    <m/>
    <m/>
  </r>
  <r>
    <x v="0"/>
    <x v="0"/>
    <x v="0"/>
    <x v="0"/>
    <n v="150438"/>
    <x v="32"/>
    <n v="7908324401011"/>
    <x v="16"/>
    <x v="16"/>
    <s v="ITABUNA"/>
    <x v="0"/>
    <x v="0"/>
    <s v="D"/>
    <n v="2"/>
    <m/>
    <m/>
    <m/>
    <m/>
    <m/>
    <m/>
    <n v="1"/>
    <n v="10.99"/>
  </r>
  <r>
    <x v="0"/>
    <x v="0"/>
    <x v="0"/>
    <x v="0"/>
    <n v="150438"/>
    <x v="32"/>
    <n v="7908324401011"/>
    <x v="17"/>
    <x v="17"/>
    <s v="GUANHA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28"/>
    <x v="28"/>
    <s v="TEOFILO OTONI"/>
    <x v="1"/>
    <x v="0"/>
    <s v="D"/>
    <n v="1"/>
    <m/>
    <m/>
    <n v="1"/>
    <n v="12.99"/>
    <n v="1"/>
    <n v="12.99"/>
    <m/>
    <m/>
  </r>
  <r>
    <x v="0"/>
    <x v="0"/>
    <x v="0"/>
    <x v="0"/>
    <n v="150438"/>
    <x v="32"/>
    <n v="7908324401011"/>
    <x v="44"/>
    <x v="44"/>
    <s v="IPATINGA"/>
    <x v="1"/>
    <x v="0"/>
    <s v="D"/>
    <n v="1"/>
    <m/>
    <m/>
    <n v="1"/>
    <n v="12.86"/>
    <n v="1"/>
    <n v="12.86"/>
    <m/>
    <m/>
  </r>
  <r>
    <x v="0"/>
    <x v="0"/>
    <x v="0"/>
    <x v="0"/>
    <n v="150438"/>
    <x v="32"/>
    <n v="7908324401011"/>
    <x v="149"/>
    <x v="150"/>
    <s v="CARATINGA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109"/>
    <x v="109"/>
    <s v="CORONEL FABRICIANO"/>
    <x v="1"/>
    <x v="0"/>
    <s v="D"/>
    <n v="1"/>
    <m/>
    <m/>
    <n v="1"/>
    <n v="12.99"/>
    <m/>
    <m/>
    <m/>
    <m/>
  </r>
  <r>
    <x v="0"/>
    <x v="0"/>
    <x v="0"/>
    <x v="0"/>
    <n v="150438"/>
    <x v="32"/>
    <n v="7908324401011"/>
    <x v="84"/>
    <x v="84"/>
    <s v="PADRE PARAISO"/>
    <x v="1"/>
    <x v="0"/>
    <s v="AA"/>
    <n v="1"/>
    <m/>
    <m/>
    <m/>
    <m/>
    <m/>
    <m/>
    <m/>
    <m/>
  </r>
  <r>
    <x v="0"/>
    <x v="0"/>
    <x v="0"/>
    <x v="0"/>
    <n v="150438"/>
    <x v="32"/>
    <n v="7908324401011"/>
    <x v="139"/>
    <x v="140"/>
    <s v="TEIXEIRA DE FREITAS"/>
    <x v="0"/>
    <x v="0"/>
    <s v="D"/>
    <n v="2"/>
    <m/>
    <m/>
    <m/>
    <m/>
    <m/>
    <m/>
    <m/>
    <m/>
  </r>
  <r>
    <x v="0"/>
    <x v="0"/>
    <x v="0"/>
    <x v="0"/>
    <n v="150438"/>
    <x v="32"/>
    <n v="7908324401011"/>
    <x v="90"/>
    <x v="90"/>
    <s v="TEOFILO OTONI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40"/>
    <x v="40"/>
    <s v="PORTO SEGURO"/>
    <x v="0"/>
    <x v="0"/>
    <s v="D"/>
    <n v="1"/>
    <m/>
    <m/>
    <m/>
    <m/>
    <m/>
    <m/>
    <n v="1"/>
    <n v="10.95"/>
  </r>
  <r>
    <x v="0"/>
    <x v="0"/>
    <x v="0"/>
    <x v="0"/>
    <n v="150438"/>
    <x v="32"/>
    <n v="7908324401011"/>
    <x v="159"/>
    <x v="161"/>
    <s v="GOVERNADOR VALADARES"/>
    <x v="1"/>
    <x v="0"/>
    <s v="D"/>
    <n v="2"/>
    <m/>
    <m/>
    <m/>
    <m/>
    <m/>
    <m/>
    <m/>
    <m/>
  </r>
  <r>
    <x v="0"/>
    <x v="0"/>
    <x v="0"/>
    <x v="0"/>
    <n v="150438"/>
    <x v="32"/>
    <n v="7908324401011"/>
    <x v="64"/>
    <x v="64"/>
    <s v="TEIXEIRA DE FREITAS"/>
    <x v="0"/>
    <x v="0"/>
    <s v="D"/>
    <n v="1"/>
    <m/>
    <m/>
    <m/>
    <m/>
    <m/>
    <m/>
    <m/>
    <m/>
  </r>
  <r>
    <x v="0"/>
    <x v="0"/>
    <x v="0"/>
    <x v="0"/>
    <n v="150438"/>
    <x v="32"/>
    <n v="7908324401011"/>
    <x v="18"/>
    <x v="18"/>
    <s v="IPATINGA"/>
    <x v="1"/>
    <x v="0"/>
    <s v="D"/>
    <n v="1"/>
    <m/>
    <m/>
    <m/>
    <m/>
    <n v="1"/>
    <n v="12.99"/>
    <m/>
    <m/>
  </r>
  <r>
    <x v="0"/>
    <x v="0"/>
    <x v="0"/>
    <x v="0"/>
    <n v="150438"/>
    <x v="32"/>
    <n v="7908324401011"/>
    <x v="75"/>
    <x v="75"/>
    <s v="IPATINGA"/>
    <x v="1"/>
    <x v="0"/>
    <s v="D"/>
    <n v="3"/>
    <m/>
    <m/>
    <m/>
    <m/>
    <m/>
    <m/>
    <m/>
    <m/>
  </r>
  <r>
    <x v="0"/>
    <x v="0"/>
    <x v="0"/>
    <x v="0"/>
    <n v="150438"/>
    <x v="32"/>
    <n v="7908324401011"/>
    <x v="140"/>
    <x v="141"/>
    <s v="EUNAPOLIS"/>
    <x v="0"/>
    <x v="0"/>
    <s v="D"/>
    <n v="1"/>
    <m/>
    <m/>
    <n v="1"/>
    <n v="12.99"/>
    <m/>
    <m/>
    <n v="1"/>
    <n v="12.99"/>
  </r>
  <r>
    <x v="0"/>
    <x v="0"/>
    <x v="0"/>
    <x v="0"/>
    <n v="150438"/>
    <x v="32"/>
    <n v="7908324401011"/>
    <x v="23"/>
    <x v="23"/>
    <s v="PORTO SEGURO"/>
    <x v="0"/>
    <x v="0"/>
    <s v="D"/>
    <n v="1"/>
    <m/>
    <m/>
    <n v="1"/>
    <n v="12.99"/>
    <m/>
    <m/>
    <n v="1"/>
    <n v="12.86"/>
  </r>
  <r>
    <x v="0"/>
    <x v="0"/>
    <x v="0"/>
    <x v="0"/>
    <n v="150438"/>
    <x v="32"/>
    <n v="7908324401011"/>
    <x v="4"/>
    <x v="4"/>
    <s v="SAO MATEUS"/>
    <x v="2"/>
    <x v="0"/>
    <s v="D"/>
    <n v="3"/>
    <m/>
    <m/>
    <n v="1"/>
    <n v="12.99"/>
    <n v="4"/>
    <n v="53.23"/>
    <n v="2"/>
    <n v="21.87"/>
  </r>
  <r>
    <x v="0"/>
    <x v="0"/>
    <x v="0"/>
    <x v="0"/>
    <n v="150438"/>
    <x v="32"/>
    <n v="7908324401011"/>
    <x v="69"/>
    <x v="69"/>
    <s v="PORTO SEGURO"/>
    <x v="0"/>
    <x v="0"/>
    <s v="D"/>
    <n v="-1"/>
    <m/>
    <m/>
    <m/>
    <m/>
    <m/>
    <m/>
    <m/>
    <m/>
  </r>
  <r>
    <x v="0"/>
    <x v="0"/>
    <x v="0"/>
    <x v="0"/>
    <n v="150438"/>
    <x v="32"/>
    <n v="7908324401011"/>
    <x v="160"/>
    <x v="162"/>
    <s v="DIAMANTINA"/>
    <x v="1"/>
    <x v="0"/>
    <s v="D"/>
    <n v="1"/>
    <m/>
    <m/>
    <m/>
    <m/>
    <m/>
    <m/>
    <n v="1"/>
    <n v="12.99"/>
  </r>
  <r>
    <x v="0"/>
    <x v="0"/>
    <x v="0"/>
    <x v="0"/>
    <n v="150438"/>
    <x v="32"/>
    <n v="7908324401011"/>
    <x v="58"/>
    <x v="58"/>
    <s v="AGUAS FORMOSAS"/>
    <x v="1"/>
    <x v="0"/>
    <s v="D"/>
    <n v="2"/>
    <m/>
    <m/>
    <m/>
    <m/>
    <n v="1"/>
    <n v="12.99"/>
    <n v="2"/>
    <n v="23.98"/>
  </r>
  <r>
    <x v="0"/>
    <x v="0"/>
    <x v="0"/>
    <x v="0"/>
    <n v="150438"/>
    <x v="32"/>
    <n v="7908324401011"/>
    <x v="141"/>
    <x v="142"/>
    <s v="IPATINGA"/>
    <x v="1"/>
    <x v="0"/>
    <s v="D"/>
    <n v="1"/>
    <m/>
    <m/>
    <m/>
    <m/>
    <n v="1"/>
    <n v="12.99"/>
    <m/>
    <m/>
  </r>
  <r>
    <x v="0"/>
    <x v="0"/>
    <x v="0"/>
    <x v="0"/>
    <n v="150438"/>
    <x v="32"/>
    <n v="7908324401011"/>
    <x v="93"/>
    <x v="93"/>
    <s v="GOVERNADOR VALADARES"/>
    <x v="1"/>
    <x v="0"/>
    <s v="AA"/>
    <n v="2"/>
    <m/>
    <m/>
    <m/>
    <m/>
    <m/>
    <m/>
    <m/>
    <m/>
  </r>
  <r>
    <x v="1"/>
    <x v="2"/>
    <x v="0"/>
    <x v="0"/>
    <n v="150438"/>
    <x v="32"/>
    <n v="7908324401011"/>
    <x v="184"/>
    <x v="195"/>
    <s v="TEOFILO OTONI"/>
    <x v="1"/>
    <x v="0"/>
    <s v="D"/>
    <n v="48"/>
    <m/>
    <m/>
    <m/>
    <m/>
    <m/>
    <m/>
    <m/>
    <m/>
  </r>
  <r>
    <x v="1"/>
    <x v="3"/>
    <x v="0"/>
    <x v="0"/>
    <n v="150438"/>
    <x v="32"/>
    <n v="7908324401011"/>
    <x v="185"/>
    <x v="196"/>
    <s v="EUNAPOLIS"/>
    <x v="0"/>
    <x v="0"/>
    <s v="D"/>
    <n v="0"/>
    <m/>
    <m/>
    <m/>
    <m/>
    <m/>
    <m/>
    <m/>
    <m/>
  </r>
  <r>
    <x v="0"/>
    <x v="0"/>
    <x v="0"/>
    <x v="0"/>
    <n v="150438"/>
    <x v="32"/>
    <n v="7908324401011"/>
    <x v="94"/>
    <x v="94"/>
    <s v="ITAMARANDIBA"/>
    <x v="1"/>
    <x v="0"/>
    <s v="C"/>
    <n v="1"/>
    <m/>
    <m/>
    <n v="2"/>
    <n v="25.92"/>
    <m/>
    <m/>
    <m/>
    <m/>
  </r>
  <r>
    <x v="0"/>
    <x v="0"/>
    <x v="0"/>
    <x v="0"/>
    <n v="150438"/>
    <x v="32"/>
    <n v="7908324401011"/>
    <x v="52"/>
    <x v="52"/>
    <s v="LINHARES"/>
    <x v="2"/>
    <x v="0"/>
    <s v="C"/>
    <n v="2"/>
    <m/>
    <m/>
    <n v="2"/>
    <n v="25.98"/>
    <m/>
    <m/>
    <n v="1"/>
    <n v="12.99"/>
  </r>
  <r>
    <x v="0"/>
    <x v="0"/>
    <x v="0"/>
    <x v="0"/>
    <n v="150438"/>
    <x v="32"/>
    <n v="7908324401011"/>
    <x v="54"/>
    <x v="54"/>
    <s v="CARATINGA"/>
    <x v="1"/>
    <x v="0"/>
    <s v="D"/>
    <n v="1"/>
    <m/>
    <m/>
    <m/>
    <m/>
    <n v="1"/>
    <n v="12.99"/>
    <m/>
    <m/>
  </r>
  <r>
    <x v="0"/>
    <x v="0"/>
    <x v="0"/>
    <x v="0"/>
    <n v="150438"/>
    <x v="32"/>
    <n v="7908324401011"/>
    <x v="70"/>
    <x v="70"/>
    <s v="VICOSA"/>
    <x v="1"/>
    <x v="0"/>
    <s v="B"/>
    <n v="2"/>
    <m/>
    <m/>
    <n v="2"/>
    <n v="25.98"/>
    <m/>
    <m/>
    <n v="1"/>
    <n v="12.99"/>
  </r>
  <r>
    <x v="0"/>
    <x v="0"/>
    <x v="0"/>
    <x v="0"/>
    <n v="150438"/>
    <x v="32"/>
    <n v="7908324401011"/>
    <x v="68"/>
    <x v="68"/>
    <s v="PONTE NOVA"/>
    <x v="1"/>
    <x v="0"/>
    <s v="D"/>
    <n v="1"/>
    <m/>
    <m/>
    <m/>
    <m/>
    <m/>
    <m/>
    <m/>
    <m/>
  </r>
  <r>
    <x v="0"/>
    <x v="0"/>
    <x v="0"/>
    <x v="0"/>
    <n v="150438"/>
    <x v="32"/>
    <n v="7908324401011"/>
    <x v="25"/>
    <x v="25"/>
    <s v="IPATINGA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71"/>
    <x v="71"/>
    <s v="TEOFILO OTONI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47"/>
    <x v="47"/>
    <s v="MANHUACU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2"/>
    <x v="12"/>
    <s v="ITABIR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69"/>
    <x v="177"/>
    <s v="MANHUACU"/>
    <x v="1"/>
    <x v="0"/>
    <s v="D"/>
    <n v="1"/>
    <m/>
    <m/>
    <n v="1"/>
    <n v="32.99"/>
    <m/>
    <m/>
    <m/>
    <m/>
  </r>
  <r>
    <x v="0"/>
    <x v="0"/>
    <x v="0"/>
    <x v="0"/>
    <n v="150441"/>
    <x v="11"/>
    <n v="7908324401028"/>
    <x v="57"/>
    <x v="57"/>
    <s v="JOAO MONLEVADE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29"/>
    <x v="130"/>
    <s v="EUNAPOLIS"/>
    <x v="0"/>
    <x v="0"/>
    <s v="D"/>
    <n v="1"/>
    <m/>
    <m/>
    <m/>
    <m/>
    <m/>
    <m/>
    <m/>
    <m/>
  </r>
  <r>
    <x v="0"/>
    <x v="0"/>
    <x v="0"/>
    <x v="0"/>
    <n v="150441"/>
    <x v="11"/>
    <n v="7908324401028"/>
    <x v="48"/>
    <x v="48"/>
    <s v="LEOPOLDIN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07"/>
    <x v="107"/>
    <s v="IP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67"/>
    <x v="170"/>
    <s v="JOAO MONLEVADE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65"/>
    <x v="65"/>
    <s v="VICOSA"/>
    <x v="1"/>
    <x v="0"/>
    <s v="C"/>
    <n v="1"/>
    <m/>
    <m/>
    <n v="1"/>
    <n v="32.99"/>
    <n v="1"/>
    <n v="35.19"/>
    <m/>
    <m/>
  </r>
  <r>
    <x v="0"/>
    <x v="0"/>
    <x v="0"/>
    <x v="0"/>
    <n v="150441"/>
    <x v="11"/>
    <n v="7908324401028"/>
    <x v="27"/>
    <x v="27"/>
    <s v="MURIAE"/>
    <x v="1"/>
    <x v="0"/>
    <s v="D"/>
    <n v="1"/>
    <m/>
    <m/>
    <m/>
    <m/>
    <m/>
    <m/>
    <n v="1"/>
    <n v="31.99"/>
  </r>
  <r>
    <x v="0"/>
    <x v="0"/>
    <x v="0"/>
    <x v="0"/>
    <n v="150441"/>
    <x v="11"/>
    <n v="7908324401028"/>
    <x v="180"/>
    <x v="190"/>
    <s v="CORONEL FABRICIANO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28"/>
    <x v="129"/>
    <s v="COLATINA"/>
    <x v="2"/>
    <x v="0"/>
    <s v="D"/>
    <n v="1"/>
    <m/>
    <m/>
    <n v="1"/>
    <n v="31.99"/>
    <m/>
    <m/>
    <m/>
    <m/>
  </r>
  <r>
    <x v="0"/>
    <x v="0"/>
    <x v="0"/>
    <x v="0"/>
    <n v="150441"/>
    <x v="11"/>
    <n v="7908324401028"/>
    <x v="156"/>
    <x v="158"/>
    <s v="COLATINA"/>
    <x v="2"/>
    <x v="0"/>
    <s v="D"/>
    <n v="3"/>
    <m/>
    <m/>
    <m/>
    <m/>
    <m/>
    <m/>
    <m/>
    <m/>
  </r>
  <r>
    <x v="0"/>
    <x v="0"/>
    <x v="0"/>
    <x v="0"/>
    <n v="150441"/>
    <x v="11"/>
    <n v="7908324401028"/>
    <x v="111"/>
    <x v="111"/>
    <s v="MURIAE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25"/>
    <x v="125"/>
    <s v="ITABUNA"/>
    <x v="0"/>
    <x v="0"/>
    <s v="D"/>
    <n v="2"/>
    <m/>
    <m/>
    <m/>
    <m/>
    <m/>
    <m/>
    <m/>
    <m/>
  </r>
  <r>
    <x v="0"/>
    <x v="0"/>
    <x v="0"/>
    <x v="0"/>
    <n v="150441"/>
    <x v="11"/>
    <n v="7908324401028"/>
    <x v="112"/>
    <x v="176"/>
    <s v="CATAGUASES"/>
    <x v="1"/>
    <x v="0"/>
    <s v="D"/>
    <n v="1"/>
    <m/>
    <m/>
    <m/>
    <m/>
    <m/>
    <m/>
    <n v="1"/>
    <n v="31.99"/>
  </r>
  <r>
    <x v="0"/>
    <x v="0"/>
    <x v="0"/>
    <x v="0"/>
    <n v="150441"/>
    <x v="11"/>
    <n v="7908324401028"/>
    <x v="113"/>
    <x v="113"/>
    <s v="GOVERNADOR VALADARES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81"/>
    <x v="81"/>
    <s v="ILHEUS"/>
    <x v="0"/>
    <x v="0"/>
    <s v="D"/>
    <n v="1"/>
    <m/>
    <m/>
    <m/>
    <m/>
    <n v="1"/>
    <n v="31.99"/>
    <m/>
    <m/>
  </r>
  <r>
    <x v="0"/>
    <x v="0"/>
    <x v="0"/>
    <x v="0"/>
    <n v="150441"/>
    <x v="11"/>
    <n v="7908324401028"/>
    <x v="130"/>
    <x v="131"/>
    <s v="MURIAE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73"/>
    <x v="182"/>
    <s v="TEOFILO OTONI"/>
    <x v="1"/>
    <x v="0"/>
    <s v="D"/>
    <n v="4"/>
    <m/>
    <m/>
    <m/>
    <m/>
    <m/>
    <m/>
    <m/>
    <m/>
  </r>
  <r>
    <x v="0"/>
    <x v="0"/>
    <x v="0"/>
    <x v="0"/>
    <n v="150441"/>
    <x v="11"/>
    <n v="7908324401028"/>
    <x v="6"/>
    <x v="6"/>
    <s v="ITABUNA"/>
    <x v="0"/>
    <x v="0"/>
    <s v="D"/>
    <n v="2"/>
    <m/>
    <m/>
    <n v="2"/>
    <n v="63.98"/>
    <m/>
    <m/>
    <n v="1"/>
    <n v="31.99"/>
  </r>
  <r>
    <x v="0"/>
    <x v="0"/>
    <x v="0"/>
    <x v="0"/>
    <n v="150441"/>
    <x v="11"/>
    <n v="7908324401028"/>
    <x v="62"/>
    <x v="62"/>
    <s v="DIAMANTINA"/>
    <x v="1"/>
    <x v="0"/>
    <s v="D"/>
    <n v="1"/>
    <m/>
    <m/>
    <m/>
    <m/>
    <m/>
    <m/>
    <n v="1"/>
    <n v="31.99"/>
  </r>
  <r>
    <x v="0"/>
    <x v="0"/>
    <x v="0"/>
    <x v="0"/>
    <n v="150441"/>
    <x v="11"/>
    <n v="7908324401028"/>
    <x v="127"/>
    <x v="128"/>
    <s v="CORONEL FABRICIANO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46"/>
    <x v="46"/>
    <s v="IP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14"/>
    <x v="114"/>
    <s v="MURIAE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26"/>
    <x v="126"/>
    <s v="CORONEL FABRICIANO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56"/>
    <x v="56"/>
    <s v="GOVERNADOR VALADARES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52"/>
    <x v="153"/>
    <s v="IPATINGA"/>
    <x v="1"/>
    <x v="0"/>
    <s v="D"/>
    <n v="4"/>
    <m/>
    <m/>
    <m/>
    <m/>
    <m/>
    <m/>
    <m/>
    <m/>
  </r>
  <r>
    <x v="0"/>
    <x v="0"/>
    <x v="0"/>
    <x v="0"/>
    <n v="150441"/>
    <x v="11"/>
    <n v="7908324401028"/>
    <x v="115"/>
    <x v="115"/>
    <s v="CAPELINHA"/>
    <x v="1"/>
    <x v="0"/>
    <s v="D"/>
    <n v="5"/>
    <m/>
    <m/>
    <m/>
    <m/>
    <m/>
    <m/>
    <m/>
    <m/>
  </r>
  <r>
    <x v="0"/>
    <x v="0"/>
    <x v="0"/>
    <x v="0"/>
    <n v="150441"/>
    <x v="11"/>
    <n v="7908324401028"/>
    <x v="45"/>
    <x v="45"/>
    <s v="CARANGOLA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31"/>
    <x v="132"/>
    <s v="VISCONDE DO RIO BRANCO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16"/>
    <x v="116"/>
    <s v="GOVERNADOR VALADARES"/>
    <x v="1"/>
    <x v="0"/>
    <s v="D"/>
    <n v="3"/>
    <m/>
    <m/>
    <m/>
    <m/>
    <m/>
    <m/>
    <m/>
    <m/>
  </r>
  <r>
    <x v="0"/>
    <x v="0"/>
    <x v="0"/>
    <x v="0"/>
    <n v="150441"/>
    <x v="11"/>
    <n v="7908324401028"/>
    <x v="175"/>
    <x v="184"/>
    <s v="PEDRO CANARIO"/>
    <x v="2"/>
    <x v="0"/>
    <s v="D"/>
    <n v="1"/>
    <m/>
    <m/>
    <m/>
    <m/>
    <m/>
    <m/>
    <n v="1"/>
    <n v="28.99"/>
  </r>
  <r>
    <x v="0"/>
    <x v="0"/>
    <x v="0"/>
    <x v="0"/>
    <n v="150441"/>
    <x v="11"/>
    <n v="7908324401028"/>
    <x v="151"/>
    <x v="152"/>
    <s v="ITABUNA"/>
    <x v="0"/>
    <x v="0"/>
    <s v="D"/>
    <n v="3"/>
    <m/>
    <m/>
    <m/>
    <m/>
    <m/>
    <m/>
    <m/>
    <m/>
  </r>
  <r>
    <x v="0"/>
    <x v="0"/>
    <x v="0"/>
    <x v="0"/>
    <n v="150441"/>
    <x v="11"/>
    <n v="7908324401028"/>
    <x v="100"/>
    <x v="100"/>
    <s v="GOVERNADOR VALADARES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8"/>
    <x v="8"/>
    <s v="UBA"/>
    <x v="1"/>
    <x v="0"/>
    <s v="D"/>
    <n v="1"/>
    <m/>
    <m/>
    <m/>
    <m/>
    <m/>
    <m/>
    <n v="1"/>
    <n v="31.99"/>
  </r>
  <r>
    <x v="0"/>
    <x v="0"/>
    <x v="0"/>
    <x v="0"/>
    <n v="150441"/>
    <x v="11"/>
    <n v="7908324401028"/>
    <x v="41"/>
    <x v="41"/>
    <s v="VICOSA"/>
    <x v="1"/>
    <x v="0"/>
    <s v="D"/>
    <n v="4"/>
    <m/>
    <m/>
    <m/>
    <m/>
    <m/>
    <m/>
    <m/>
    <m/>
  </r>
  <r>
    <x v="0"/>
    <x v="0"/>
    <x v="0"/>
    <x v="0"/>
    <n v="150441"/>
    <x v="11"/>
    <n v="7908324401028"/>
    <x v="146"/>
    <x v="147"/>
    <s v="LINHARES"/>
    <x v="2"/>
    <x v="0"/>
    <s v="D"/>
    <n v="1"/>
    <m/>
    <m/>
    <n v="1"/>
    <n v="31.99"/>
    <m/>
    <m/>
    <m/>
    <m/>
  </r>
  <r>
    <x v="0"/>
    <x v="0"/>
    <x v="0"/>
    <x v="0"/>
    <n v="150441"/>
    <x v="11"/>
    <n v="7908324401028"/>
    <x v="119"/>
    <x v="119"/>
    <s v="TEIXEIRA DE FREITAS"/>
    <x v="0"/>
    <x v="0"/>
    <s v="D"/>
    <n v="2"/>
    <m/>
    <m/>
    <m/>
    <m/>
    <m/>
    <m/>
    <m/>
    <m/>
  </r>
  <r>
    <x v="0"/>
    <x v="0"/>
    <x v="0"/>
    <x v="0"/>
    <n v="150441"/>
    <x v="11"/>
    <n v="7908324401028"/>
    <x v="49"/>
    <x v="49"/>
    <s v="EUNAPOLIS"/>
    <x v="0"/>
    <x v="0"/>
    <s v="D"/>
    <n v="3"/>
    <m/>
    <m/>
    <m/>
    <m/>
    <m/>
    <m/>
    <m/>
    <m/>
  </r>
  <r>
    <x v="0"/>
    <x v="0"/>
    <x v="0"/>
    <x v="0"/>
    <n v="150441"/>
    <x v="11"/>
    <n v="7908324401028"/>
    <x v="110"/>
    <x v="110"/>
    <s v="PONTE NOVA"/>
    <x v="1"/>
    <x v="0"/>
    <s v="D"/>
    <n v="1"/>
    <m/>
    <m/>
    <m/>
    <m/>
    <n v="1"/>
    <n v="31.98"/>
    <m/>
    <m/>
  </r>
  <r>
    <x v="0"/>
    <x v="0"/>
    <x v="0"/>
    <x v="0"/>
    <n v="150441"/>
    <x v="11"/>
    <n v="7908324401028"/>
    <x v="82"/>
    <x v="82"/>
    <s v="GOVERNADOR VALADARES"/>
    <x v="1"/>
    <x v="0"/>
    <s v="D"/>
    <n v="1"/>
    <m/>
    <m/>
    <m/>
    <m/>
    <m/>
    <m/>
    <n v="1"/>
    <n v="31.64"/>
  </r>
  <r>
    <x v="0"/>
    <x v="0"/>
    <x v="0"/>
    <x v="0"/>
    <n v="150441"/>
    <x v="11"/>
    <n v="7908324401028"/>
    <x v="161"/>
    <x v="163"/>
    <s v="SAO MATEUS"/>
    <x v="2"/>
    <x v="0"/>
    <s v="D"/>
    <n v="2"/>
    <m/>
    <m/>
    <m/>
    <m/>
    <m/>
    <m/>
    <m/>
    <m/>
  </r>
  <r>
    <x v="0"/>
    <x v="0"/>
    <x v="0"/>
    <x v="0"/>
    <n v="150441"/>
    <x v="11"/>
    <n v="7908324401028"/>
    <x v="171"/>
    <x v="180"/>
    <s v="CAR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42"/>
    <x v="42"/>
    <s v="UBA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32"/>
    <x v="133"/>
    <s v="ILHEUS"/>
    <x v="0"/>
    <x v="0"/>
    <s v="D"/>
    <n v="3"/>
    <m/>
    <m/>
    <m/>
    <m/>
    <m/>
    <m/>
    <m/>
    <m/>
  </r>
  <r>
    <x v="0"/>
    <x v="0"/>
    <x v="0"/>
    <x v="0"/>
    <n v="150441"/>
    <x v="11"/>
    <n v="7908324401028"/>
    <x v="20"/>
    <x v="20"/>
    <s v="IPATINGA"/>
    <x v="1"/>
    <x v="0"/>
    <s v="D"/>
    <n v="4"/>
    <m/>
    <m/>
    <m/>
    <m/>
    <m/>
    <m/>
    <n v="1"/>
    <n v="31.49"/>
  </r>
  <r>
    <x v="0"/>
    <x v="0"/>
    <x v="0"/>
    <x v="0"/>
    <n v="150441"/>
    <x v="11"/>
    <n v="7908324401028"/>
    <x v="53"/>
    <x v="53"/>
    <s v="SANTA CRUZ CABRALIA"/>
    <x v="0"/>
    <x v="0"/>
    <s v="D"/>
    <n v="1"/>
    <m/>
    <m/>
    <m/>
    <m/>
    <m/>
    <m/>
    <m/>
    <m/>
  </r>
  <r>
    <x v="0"/>
    <x v="0"/>
    <x v="0"/>
    <x v="0"/>
    <n v="150441"/>
    <x v="11"/>
    <n v="7908324401028"/>
    <x v="168"/>
    <x v="173"/>
    <s v="MANTENA"/>
    <x v="1"/>
    <x v="0"/>
    <s v="D"/>
    <n v="0"/>
    <m/>
    <m/>
    <m/>
    <m/>
    <m/>
    <m/>
    <m/>
    <m/>
  </r>
  <r>
    <x v="0"/>
    <x v="0"/>
    <x v="0"/>
    <x v="0"/>
    <n v="150441"/>
    <x v="11"/>
    <n v="7908324401028"/>
    <x v="66"/>
    <x v="66"/>
    <s v="GOVERNADOR VALADARES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38"/>
    <x v="38"/>
    <s v="SAO MATEUS"/>
    <x v="2"/>
    <x v="0"/>
    <s v="D"/>
    <n v="1"/>
    <m/>
    <m/>
    <m/>
    <m/>
    <m/>
    <m/>
    <m/>
    <m/>
  </r>
  <r>
    <x v="0"/>
    <x v="0"/>
    <x v="0"/>
    <x v="0"/>
    <n v="150441"/>
    <x v="11"/>
    <n v="7908324401028"/>
    <x v="60"/>
    <x v="60"/>
    <s v="ERVALIA"/>
    <x v="1"/>
    <x v="0"/>
    <s v="C"/>
    <n v="1"/>
    <m/>
    <m/>
    <m/>
    <m/>
    <n v="1"/>
    <n v="31.99"/>
    <m/>
    <m/>
  </r>
  <r>
    <x v="0"/>
    <x v="0"/>
    <x v="0"/>
    <x v="0"/>
    <n v="150441"/>
    <x v="11"/>
    <n v="7908324401028"/>
    <x v="120"/>
    <x v="120"/>
    <s v="TEOFILO OTONI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79"/>
    <x v="189"/>
    <s v="MANHUACU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59"/>
    <x v="59"/>
    <s v="TEOFILO OTONI"/>
    <x v="1"/>
    <x v="0"/>
    <s v="D"/>
    <n v="1"/>
    <m/>
    <m/>
    <m/>
    <m/>
    <m/>
    <m/>
    <n v="1"/>
    <n v="35.19"/>
  </r>
  <r>
    <x v="0"/>
    <x v="0"/>
    <x v="0"/>
    <x v="0"/>
    <n v="150441"/>
    <x v="11"/>
    <n v="7908324401028"/>
    <x v="121"/>
    <x v="121"/>
    <s v="LINHARES"/>
    <x v="2"/>
    <x v="0"/>
    <s v="D"/>
    <n v="2"/>
    <m/>
    <m/>
    <m/>
    <m/>
    <m/>
    <m/>
    <m/>
    <m/>
  </r>
  <r>
    <x v="0"/>
    <x v="0"/>
    <x v="0"/>
    <x v="0"/>
    <n v="150441"/>
    <x v="11"/>
    <n v="7908324401028"/>
    <x v="133"/>
    <x v="134"/>
    <s v="TEIXEIRA DE FREITAS"/>
    <x v="0"/>
    <x v="0"/>
    <s v="D"/>
    <n v="1"/>
    <m/>
    <m/>
    <m/>
    <m/>
    <m/>
    <m/>
    <m/>
    <m/>
  </r>
  <r>
    <x v="0"/>
    <x v="0"/>
    <x v="0"/>
    <x v="0"/>
    <n v="150441"/>
    <x v="11"/>
    <n v="7908324401028"/>
    <x v="153"/>
    <x v="154"/>
    <s v="ITAMARAJU"/>
    <x v="0"/>
    <x v="0"/>
    <s v="D"/>
    <n v="1"/>
    <m/>
    <m/>
    <m/>
    <m/>
    <m/>
    <m/>
    <m/>
    <m/>
  </r>
  <r>
    <x v="0"/>
    <x v="0"/>
    <x v="0"/>
    <x v="0"/>
    <n v="150441"/>
    <x v="11"/>
    <n v="7908324401028"/>
    <x v="162"/>
    <x v="164"/>
    <s v="MANHUACU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47"/>
    <x v="148"/>
    <s v="MANHUMIRIM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57"/>
    <x v="159"/>
    <s v="IPATINGA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78"/>
    <x v="78"/>
    <s v="EUNAPOLIS"/>
    <x v="0"/>
    <x v="0"/>
    <s v="D"/>
    <n v="2"/>
    <m/>
    <m/>
    <m/>
    <m/>
    <m/>
    <m/>
    <n v="1"/>
    <n v="31.99"/>
  </r>
  <r>
    <x v="0"/>
    <x v="0"/>
    <x v="0"/>
    <x v="0"/>
    <n v="150441"/>
    <x v="11"/>
    <n v="7908324401028"/>
    <x v="182"/>
    <x v="193"/>
    <s v="TEIXEIRA DE FREITAS"/>
    <x v="0"/>
    <x v="0"/>
    <s v="D"/>
    <n v="3"/>
    <m/>
    <m/>
    <m/>
    <m/>
    <m/>
    <m/>
    <m/>
    <m/>
  </r>
  <r>
    <x v="0"/>
    <x v="0"/>
    <x v="0"/>
    <x v="0"/>
    <n v="150441"/>
    <x v="11"/>
    <n v="7908324401028"/>
    <x v="97"/>
    <x v="97"/>
    <s v="NOVA ERA"/>
    <x v="1"/>
    <x v="0"/>
    <s v="D"/>
    <n v="3"/>
    <m/>
    <m/>
    <m/>
    <m/>
    <m/>
    <m/>
    <m/>
    <m/>
  </r>
  <r>
    <x v="0"/>
    <x v="0"/>
    <x v="0"/>
    <x v="0"/>
    <n v="150441"/>
    <x v="11"/>
    <n v="7908324401028"/>
    <x v="134"/>
    <x v="135"/>
    <s v="COLATINA"/>
    <x v="2"/>
    <x v="0"/>
    <s v="D"/>
    <n v="1"/>
    <m/>
    <m/>
    <m/>
    <m/>
    <m/>
    <m/>
    <m/>
    <m/>
  </r>
  <r>
    <x v="0"/>
    <x v="0"/>
    <x v="0"/>
    <x v="0"/>
    <n v="150441"/>
    <x v="11"/>
    <n v="7908324401028"/>
    <x v="89"/>
    <x v="89"/>
    <s v="CORONEL FABRICIANO"/>
    <x v="1"/>
    <x v="0"/>
    <s v="D"/>
    <n v="1"/>
    <m/>
    <m/>
    <m/>
    <m/>
    <m/>
    <m/>
    <n v="1"/>
    <n v="31.99"/>
  </r>
  <r>
    <x v="0"/>
    <x v="0"/>
    <x v="0"/>
    <x v="0"/>
    <n v="150441"/>
    <x v="11"/>
    <n v="7908324401028"/>
    <x v="177"/>
    <x v="187"/>
    <s v="CORONEL FABRICIANO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63"/>
    <x v="165"/>
    <s v="PINHEIROS"/>
    <x v="2"/>
    <x v="0"/>
    <s v="D"/>
    <n v="1"/>
    <m/>
    <m/>
    <m/>
    <m/>
    <m/>
    <m/>
    <m/>
    <m/>
  </r>
  <r>
    <x v="0"/>
    <x v="0"/>
    <x v="0"/>
    <x v="0"/>
    <n v="150441"/>
    <x v="11"/>
    <n v="7908324401028"/>
    <x v="88"/>
    <x v="88"/>
    <s v="SAO MATEUS"/>
    <x v="2"/>
    <x v="0"/>
    <s v="D"/>
    <n v="2"/>
    <m/>
    <m/>
    <m/>
    <m/>
    <m/>
    <m/>
    <m/>
    <m/>
  </r>
  <r>
    <x v="0"/>
    <x v="0"/>
    <x v="0"/>
    <x v="0"/>
    <n v="150441"/>
    <x v="11"/>
    <n v="7908324401028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29"/>
    <x v="29"/>
    <s v="CORONEL FABRICIANO"/>
    <x v="1"/>
    <x v="0"/>
    <s v="D"/>
    <n v="2"/>
    <m/>
    <m/>
    <n v="1"/>
    <n v="32.99"/>
    <n v="1"/>
    <n v="31.99"/>
    <m/>
    <m/>
  </r>
  <r>
    <x v="0"/>
    <x v="0"/>
    <x v="0"/>
    <x v="0"/>
    <n v="150441"/>
    <x v="11"/>
    <n v="7908324401028"/>
    <x v="98"/>
    <x v="98"/>
    <s v="TEOFILO OTONI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3"/>
    <x v="13"/>
    <s v="TIMOTEO"/>
    <x v="1"/>
    <x v="0"/>
    <s v="D"/>
    <n v="1"/>
    <m/>
    <m/>
    <m/>
    <m/>
    <n v="1"/>
    <n v="31.99"/>
    <m/>
    <m/>
  </r>
  <r>
    <x v="0"/>
    <x v="0"/>
    <x v="0"/>
    <x v="0"/>
    <n v="150441"/>
    <x v="11"/>
    <n v="7908324401028"/>
    <x v="91"/>
    <x v="91"/>
    <s v="GOVERNADOR VALADARES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79"/>
    <x v="79"/>
    <s v="TEOFILO OTONI"/>
    <x v="1"/>
    <x v="0"/>
    <s v="D"/>
    <n v="1"/>
    <m/>
    <m/>
    <m/>
    <m/>
    <n v="1"/>
    <n v="31.99"/>
    <m/>
    <m/>
  </r>
  <r>
    <x v="0"/>
    <x v="0"/>
    <x v="0"/>
    <x v="0"/>
    <n v="150441"/>
    <x v="11"/>
    <n v="7908324401028"/>
    <x v="32"/>
    <x v="32"/>
    <s v="ITAMBACURI"/>
    <x v="1"/>
    <x v="0"/>
    <s v="D"/>
    <n v="1"/>
    <m/>
    <m/>
    <m/>
    <m/>
    <n v="1"/>
    <n v="35.19"/>
    <m/>
    <m/>
  </r>
  <r>
    <x v="0"/>
    <x v="0"/>
    <x v="0"/>
    <x v="0"/>
    <n v="150441"/>
    <x v="11"/>
    <n v="7908324401028"/>
    <x v="92"/>
    <x v="92"/>
    <s v="GOVERNADOR VALADARES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02"/>
    <x v="102"/>
    <s v="IP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99"/>
    <x v="99"/>
    <s v="IPATINGA"/>
    <x v="1"/>
    <x v="0"/>
    <s v="D"/>
    <n v="1"/>
    <m/>
    <m/>
    <n v="1"/>
    <n v="32.93"/>
    <m/>
    <m/>
    <m/>
    <m/>
  </r>
  <r>
    <x v="0"/>
    <x v="0"/>
    <x v="0"/>
    <x v="0"/>
    <n v="150441"/>
    <x v="11"/>
    <n v="7908324401028"/>
    <x v="24"/>
    <x v="24"/>
    <s v="CAR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08"/>
    <x v="108"/>
    <s v="CARATINGA"/>
    <x v="1"/>
    <x v="0"/>
    <s v="AA"/>
    <n v="1"/>
    <m/>
    <m/>
    <m/>
    <m/>
    <m/>
    <m/>
    <m/>
    <m/>
  </r>
  <r>
    <x v="0"/>
    <x v="0"/>
    <x v="0"/>
    <x v="0"/>
    <n v="150441"/>
    <x v="11"/>
    <n v="7908324401028"/>
    <x v="103"/>
    <x v="103"/>
    <s v="TEOFILO OTONI"/>
    <x v="1"/>
    <x v="0"/>
    <s v="D"/>
    <n v="1"/>
    <m/>
    <m/>
    <m/>
    <m/>
    <n v="1"/>
    <n v="35.19"/>
    <m/>
    <m/>
  </r>
  <r>
    <x v="0"/>
    <x v="0"/>
    <x v="0"/>
    <x v="0"/>
    <n v="150441"/>
    <x v="11"/>
    <n v="7908324401028"/>
    <x v="148"/>
    <x v="149"/>
    <s v="TEIXEIRA DE FREITAS"/>
    <x v="0"/>
    <x v="0"/>
    <s v="D"/>
    <n v="2"/>
    <m/>
    <m/>
    <m/>
    <m/>
    <m/>
    <m/>
    <m/>
    <m/>
  </r>
  <r>
    <x v="0"/>
    <x v="0"/>
    <x v="0"/>
    <x v="0"/>
    <n v="150441"/>
    <x v="11"/>
    <n v="7908324401028"/>
    <x v="14"/>
    <x v="14"/>
    <s v="TEIXEIRA DE FREITAS"/>
    <x v="0"/>
    <x v="0"/>
    <s v="D"/>
    <n v="2"/>
    <m/>
    <m/>
    <m/>
    <m/>
    <m/>
    <m/>
    <m/>
    <m/>
  </r>
  <r>
    <x v="0"/>
    <x v="0"/>
    <x v="0"/>
    <x v="0"/>
    <n v="150441"/>
    <x v="11"/>
    <n v="7908324401028"/>
    <x v="178"/>
    <x v="188"/>
    <s v="TEIXEIRA DE FREITAS"/>
    <x v="0"/>
    <x v="0"/>
    <s v="D"/>
    <n v="2"/>
    <m/>
    <m/>
    <m/>
    <m/>
    <m/>
    <m/>
    <m/>
    <m/>
  </r>
  <r>
    <x v="0"/>
    <x v="0"/>
    <x v="0"/>
    <x v="0"/>
    <n v="150441"/>
    <x v="11"/>
    <n v="7908324401028"/>
    <x v="104"/>
    <x v="104"/>
    <s v="IP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66"/>
    <x v="169"/>
    <s v="GOVERNADOR VALADARES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67"/>
    <x v="67"/>
    <s v="GOVERNADOR VALADARES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35"/>
    <x v="35"/>
    <s v="TEOFILO OTONI"/>
    <x v="1"/>
    <x v="0"/>
    <s v="AA"/>
    <n v="3"/>
    <m/>
    <m/>
    <m/>
    <m/>
    <m/>
    <m/>
    <m/>
    <m/>
  </r>
  <r>
    <x v="0"/>
    <x v="0"/>
    <x v="0"/>
    <x v="0"/>
    <n v="150441"/>
    <x v="11"/>
    <n v="7908324401028"/>
    <x v="142"/>
    <x v="143"/>
    <s v="TEOFILO OTONI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50"/>
    <x v="50"/>
    <s v="NANUQUE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35"/>
    <x v="136"/>
    <s v="IP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05"/>
    <x v="105"/>
    <s v="IP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54"/>
    <x v="155"/>
    <s v="INHAPIM"/>
    <x v="1"/>
    <x v="0"/>
    <s v="D"/>
    <n v="1"/>
    <m/>
    <m/>
    <m/>
    <m/>
    <m/>
    <m/>
    <n v="1"/>
    <n v="35.19"/>
  </r>
  <r>
    <x v="0"/>
    <x v="0"/>
    <x v="0"/>
    <x v="0"/>
    <n v="150441"/>
    <x v="11"/>
    <n v="7908324401028"/>
    <x v="136"/>
    <x v="137"/>
    <s v="TIMOTEO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74"/>
    <x v="183"/>
    <s v="TIMOTEO"/>
    <x v="1"/>
    <x v="0"/>
    <s v="D"/>
    <n v="1"/>
    <m/>
    <m/>
    <n v="1"/>
    <n v="32.99"/>
    <m/>
    <m/>
    <m/>
    <m/>
  </r>
  <r>
    <x v="0"/>
    <x v="0"/>
    <x v="0"/>
    <x v="0"/>
    <n v="150441"/>
    <x v="11"/>
    <n v="7908324401028"/>
    <x v="137"/>
    <x v="138"/>
    <s v="IPATINGA"/>
    <x v="1"/>
    <x v="0"/>
    <s v="D"/>
    <n v="3"/>
    <m/>
    <m/>
    <m/>
    <m/>
    <m/>
    <m/>
    <m/>
    <m/>
  </r>
  <r>
    <x v="0"/>
    <x v="0"/>
    <x v="0"/>
    <x v="0"/>
    <n v="150441"/>
    <x v="11"/>
    <n v="7908324401028"/>
    <x v="86"/>
    <x v="86"/>
    <s v="ITAMARAJU"/>
    <x v="0"/>
    <x v="0"/>
    <s v="D"/>
    <n v="2"/>
    <m/>
    <m/>
    <m/>
    <m/>
    <m/>
    <m/>
    <m/>
    <m/>
  </r>
  <r>
    <x v="0"/>
    <x v="0"/>
    <x v="0"/>
    <x v="0"/>
    <n v="150441"/>
    <x v="11"/>
    <n v="7908324401028"/>
    <x v="77"/>
    <x v="77"/>
    <s v="TIMOTEO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36"/>
    <x v="36"/>
    <s v="GOVERNADOR VALADARES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38"/>
    <x v="139"/>
    <s v="JOAO MONLEVADE"/>
    <x v="1"/>
    <x v="0"/>
    <s v="D"/>
    <n v="3"/>
    <m/>
    <m/>
    <m/>
    <m/>
    <m/>
    <m/>
    <m/>
    <m/>
  </r>
  <r>
    <x v="0"/>
    <x v="0"/>
    <x v="0"/>
    <x v="0"/>
    <n v="150441"/>
    <x v="11"/>
    <n v="7908324401028"/>
    <x v="172"/>
    <x v="181"/>
    <s v="IPATINGA"/>
    <x v="1"/>
    <x v="0"/>
    <s v="D"/>
    <n v="3"/>
    <m/>
    <m/>
    <m/>
    <m/>
    <m/>
    <m/>
    <m/>
    <m/>
  </r>
  <r>
    <x v="0"/>
    <x v="0"/>
    <x v="0"/>
    <x v="0"/>
    <n v="150441"/>
    <x v="11"/>
    <n v="7908324401028"/>
    <x v="123"/>
    <x v="123"/>
    <s v="MALACACHETA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21"/>
    <x v="21"/>
    <s v="JEQUITINHONHA"/>
    <x v="1"/>
    <x v="0"/>
    <s v="D"/>
    <n v="3"/>
    <m/>
    <m/>
    <m/>
    <m/>
    <m/>
    <m/>
    <m/>
    <m/>
  </r>
  <r>
    <x v="0"/>
    <x v="0"/>
    <x v="0"/>
    <x v="0"/>
    <n v="150441"/>
    <x v="11"/>
    <n v="7908324401028"/>
    <x v="51"/>
    <x v="51"/>
    <s v="CAPELINH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01"/>
    <x v="101"/>
    <s v="ALMENARA"/>
    <x v="1"/>
    <x v="0"/>
    <s v="D"/>
    <n v="2"/>
    <m/>
    <m/>
    <m/>
    <m/>
    <m/>
    <m/>
    <n v="1"/>
    <n v="31.99"/>
  </r>
  <r>
    <x v="0"/>
    <x v="0"/>
    <x v="0"/>
    <x v="0"/>
    <n v="150441"/>
    <x v="11"/>
    <n v="7908324401028"/>
    <x v="76"/>
    <x v="76"/>
    <s v="RUBIM"/>
    <x v="1"/>
    <x v="0"/>
    <s v="AA"/>
    <n v="2"/>
    <m/>
    <m/>
    <m/>
    <m/>
    <m/>
    <m/>
    <m/>
    <m/>
  </r>
  <r>
    <x v="0"/>
    <x v="0"/>
    <x v="0"/>
    <x v="0"/>
    <n v="150441"/>
    <x v="11"/>
    <n v="7908324401028"/>
    <x v="7"/>
    <x v="7"/>
    <s v="ITAOBIM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31"/>
    <x v="31"/>
    <s v="GOVERNADOR VALADARES"/>
    <x v="1"/>
    <x v="0"/>
    <s v="C"/>
    <n v="2"/>
    <m/>
    <m/>
    <n v="2"/>
    <n v="69.28"/>
    <m/>
    <m/>
    <n v="1"/>
    <n v="31.99"/>
  </r>
  <r>
    <x v="0"/>
    <x v="0"/>
    <x v="0"/>
    <x v="0"/>
    <n v="150441"/>
    <x v="11"/>
    <n v="7908324401028"/>
    <x v="164"/>
    <x v="167"/>
    <s v="TEOFILO OTONI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06"/>
    <x v="106"/>
    <s v="NANUQUE"/>
    <x v="1"/>
    <x v="0"/>
    <s v="D"/>
    <n v="1"/>
    <m/>
    <m/>
    <n v="1"/>
    <n v="32.99"/>
    <m/>
    <m/>
    <m/>
    <m/>
  </r>
  <r>
    <x v="0"/>
    <x v="0"/>
    <x v="0"/>
    <x v="0"/>
    <n v="150441"/>
    <x v="11"/>
    <n v="7908324401028"/>
    <x v="37"/>
    <x v="37"/>
    <s v="CARLOS CHAGAS"/>
    <x v="1"/>
    <x v="0"/>
    <s v="C"/>
    <n v="1"/>
    <m/>
    <m/>
    <n v="1"/>
    <n v="32.99"/>
    <m/>
    <m/>
    <n v="1"/>
    <n v="35.19"/>
  </r>
  <r>
    <x v="0"/>
    <x v="0"/>
    <x v="0"/>
    <x v="0"/>
    <n v="150441"/>
    <x v="11"/>
    <n v="7908324401028"/>
    <x v="72"/>
    <x v="72"/>
    <s v="MEDINA"/>
    <x v="1"/>
    <x v="0"/>
    <s v="C"/>
    <n v="1"/>
    <m/>
    <m/>
    <n v="1"/>
    <n v="32.99"/>
    <m/>
    <m/>
    <m/>
    <m/>
  </r>
  <r>
    <x v="0"/>
    <x v="0"/>
    <x v="0"/>
    <x v="0"/>
    <n v="150441"/>
    <x v="11"/>
    <n v="7908324401028"/>
    <x v="16"/>
    <x v="16"/>
    <s v="ITABUNA"/>
    <x v="0"/>
    <x v="0"/>
    <s v="D"/>
    <n v="2"/>
    <m/>
    <m/>
    <m/>
    <m/>
    <m/>
    <m/>
    <m/>
    <m/>
  </r>
  <r>
    <x v="0"/>
    <x v="0"/>
    <x v="0"/>
    <x v="0"/>
    <n v="150441"/>
    <x v="11"/>
    <n v="7908324401028"/>
    <x v="28"/>
    <x v="28"/>
    <s v="TEOFILO OTONI"/>
    <x v="1"/>
    <x v="0"/>
    <s v="D"/>
    <n v="1"/>
    <m/>
    <m/>
    <m/>
    <m/>
    <n v="1"/>
    <n v="31.99"/>
    <m/>
    <m/>
  </r>
  <r>
    <x v="0"/>
    <x v="0"/>
    <x v="0"/>
    <x v="0"/>
    <n v="150441"/>
    <x v="11"/>
    <n v="7908324401028"/>
    <x v="44"/>
    <x v="44"/>
    <s v="IPATINGA"/>
    <x v="1"/>
    <x v="0"/>
    <s v="D"/>
    <n v="1"/>
    <m/>
    <m/>
    <m/>
    <m/>
    <n v="1"/>
    <n v="31.67"/>
    <m/>
    <m/>
  </r>
  <r>
    <x v="0"/>
    <x v="0"/>
    <x v="0"/>
    <x v="0"/>
    <n v="150441"/>
    <x v="11"/>
    <n v="7908324401028"/>
    <x v="149"/>
    <x v="150"/>
    <s v="CAR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109"/>
    <x v="109"/>
    <s v="CORONEL FABRICIANO"/>
    <x v="1"/>
    <x v="0"/>
    <s v="D"/>
    <n v="1"/>
    <m/>
    <m/>
    <n v="1"/>
    <n v="32.99"/>
    <m/>
    <m/>
    <m/>
    <m/>
  </r>
  <r>
    <x v="0"/>
    <x v="0"/>
    <x v="0"/>
    <x v="0"/>
    <n v="150441"/>
    <x v="11"/>
    <n v="7908324401028"/>
    <x v="84"/>
    <x v="84"/>
    <s v="PADRE PARAISO"/>
    <x v="1"/>
    <x v="0"/>
    <s v="AA"/>
    <n v="1"/>
    <m/>
    <m/>
    <m/>
    <m/>
    <m/>
    <m/>
    <m/>
    <m/>
  </r>
  <r>
    <x v="0"/>
    <x v="0"/>
    <x v="0"/>
    <x v="0"/>
    <n v="150441"/>
    <x v="11"/>
    <n v="7908324401028"/>
    <x v="139"/>
    <x v="140"/>
    <s v="TEIXEIRA DE FREITAS"/>
    <x v="0"/>
    <x v="0"/>
    <s v="D"/>
    <n v="1"/>
    <m/>
    <m/>
    <m/>
    <m/>
    <m/>
    <m/>
    <m/>
    <m/>
  </r>
  <r>
    <x v="0"/>
    <x v="0"/>
    <x v="0"/>
    <x v="0"/>
    <n v="150441"/>
    <x v="11"/>
    <n v="7908324401028"/>
    <x v="90"/>
    <x v="90"/>
    <s v="TEOFILO OTONI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159"/>
    <x v="161"/>
    <s v="GOVERNADOR VALADARES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64"/>
    <x v="64"/>
    <s v="TEIXEIRA DE FREITAS"/>
    <x v="0"/>
    <x v="0"/>
    <s v="D"/>
    <n v="1"/>
    <m/>
    <m/>
    <m/>
    <m/>
    <m/>
    <m/>
    <m/>
    <m/>
  </r>
  <r>
    <x v="0"/>
    <x v="0"/>
    <x v="0"/>
    <x v="0"/>
    <n v="150441"/>
    <x v="11"/>
    <n v="7908324401028"/>
    <x v="18"/>
    <x v="18"/>
    <s v="IPATING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75"/>
    <x v="75"/>
    <s v="IPATINGA"/>
    <x v="1"/>
    <x v="0"/>
    <s v="D"/>
    <n v="3"/>
    <m/>
    <m/>
    <m/>
    <m/>
    <m/>
    <m/>
    <m/>
    <m/>
  </r>
  <r>
    <x v="0"/>
    <x v="0"/>
    <x v="0"/>
    <x v="0"/>
    <n v="150441"/>
    <x v="11"/>
    <n v="7908324401028"/>
    <x v="140"/>
    <x v="141"/>
    <s v="EUNAPOLIS"/>
    <x v="0"/>
    <x v="0"/>
    <s v="D"/>
    <n v="1"/>
    <m/>
    <m/>
    <m/>
    <m/>
    <n v="1"/>
    <n v="29.56"/>
    <m/>
    <m/>
  </r>
  <r>
    <x v="0"/>
    <x v="0"/>
    <x v="0"/>
    <x v="0"/>
    <n v="150441"/>
    <x v="11"/>
    <n v="7908324401028"/>
    <x v="160"/>
    <x v="162"/>
    <s v="DIAMANTINA"/>
    <x v="1"/>
    <x v="0"/>
    <s v="D"/>
    <n v="1"/>
    <m/>
    <m/>
    <m/>
    <m/>
    <m/>
    <m/>
    <m/>
    <m/>
  </r>
  <r>
    <x v="0"/>
    <x v="0"/>
    <x v="0"/>
    <x v="0"/>
    <n v="150441"/>
    <x v="11"/>
    <n v="7908324401028"/>
    <x v="58"/>
    <x v="58"/>
    <s v="AGUAS FORMOSAS"/>
    <x v="1"/>
    <x v="0"/>
    <s v="D"/>
    <n v="1"/>
    <m/>
    <m/>
    <n v="1"/>
    <n v="36.29"/>
    <m/>
    <m/>
    <n v="1"/>
    <n v="31.99"/>
  </r>
  <r>
    <x v="0"/>
    <x v="0"/>
    <x v="0"/>
    <x v="0"/>
    <n v="150441"/>
    <x v="11"/>
    <n v="7908324401028"/>
    <x v="93"/>
    <x v="93"/>
    <s v="GOVERNADOR VALADARES"/>
    <x v="1"/>
    <x v="0"/>
    <s v="AA"/>
    <n v="2"/>
    <m/>
    <m/>
    <m/>
    <m/>
    <m/>
    <m/>
    <m/>
    <m/>
  </r>
  <r>
    <x v="1"/>
    <x v="2"/>
    <x v="0"/>
    <x v="0"/>
    <n v="150441"/>
    <x v="11"/>
    <n v="7908324401028"/>
    <x v="184"/>
    <x v="195"/>
    <s v="TEOFILO OTONI"/>
    <x v="1"/>
    <x v="0"/>
    <s v="D"/>
    <n v="32"/>
    <m/>
    <m/>
    <m/>
    <m/>
    <m/>
    <m/>
    <m/>
    <m/>
  </r>
  <r>
    <x v="1"/>
    <x v="3"/>
    <x v="0"/>
    <x v="0"/>
    <n v="150441"/>
    <x v="11"/>
    <n v="7908324401028"/>
    <x v="185"/>
    <x v="196"/>
    <s v="EUNAPOLIS"/>
    <x v="0"/>
    <x v="0"/>
    <s v="D"/>
    <n v="0"/>
    <m/>
    <m/>
    <m/>
    <m/>
    <m/>
    <m/>
    <m/>
    <m/>
  </r>
  <r>
    <x v="0"/>
    <x v="0"/>
    <x v="0"/>
    <x v="0"/>
    <n v="150441"/>
    <x v="11"/>
    <n v="7908324401028"/>
    <x v="73"/>
    <x v="73"/>
    <s v="TEIXEIRA DE FREITAS"/>
    <x v="0"/>
    <x v="0"/>
    <s v="D"/>
    <n v="1"/>
    <m/>
    <m/>
    <m/>
    <m/>
    <m/>
    <m/>
    <m/>
    <m/>
  </r>
  <r>
    <x v="0"/>
    <x v="0"/>
    <x v="0"/>
    <x v="0"/>
    <n v="150441"/>
    <x v="11"/>
    <n v="7908324401028"/>
    <x v="94"/>
    <x v="94"/>
    <s v="ITAMARANDIBA"/>
    <x v="1"/>
    <x v="0"/>
    <s v="D"/>
    <n v="1"/>
    <m/>
    <m/>
    <n v="1"/>
    <n v="31.99"/>
    <m/>
    <m/>
    <n v="1"/>
    <n v="35.19"/>
  </r>
  <r>
    <x v="0"/>
    <x v="0"/>
    <x v="0"/>
    <x v="0"/>
    <n v="150441"/>
    <x v="11"/>
    <n v="7908324401028"/>
    <x v="52"/>
    <x v="52"/>
    <s v="LINHARES"/>
    <x v="2"/>
    <x v="0"/>
    <s v="D"/>
    <n v="2"/>
    <m/>
    <m/>
    <m/>
    <m/>
    <m/>
    <m/>
    <m/>
    <m/>
  </r>
  <r>
    <x v="0"/>
    <x v="0"/>
    <x v="0"/>
    <x v="0"/>
    <n v="150441"/>
    <x v="11"/>
    <n v="7908324401028"/>
    <x v="54"/>
    <x v="54"/>
    <s v="CARATINGA"/>
    <x v="1"/>
    <x v="0"/>
    <s v="D"/>
    <n v="2"/>
    <m/>
    <m/>
    <m/>
    <m/>
    <m/>
    <m/>
    <m/>
    <m/>
  </r>
  <r>
    <x v="0"/>
    <x v="0"/>
    <x v="0"/>
    <x v="0"/>
    <n v="150441"/>
    <x v="11"/>
    <n v="7908324401028"/>
    <x v="70"/>
    <x v="70"/>
    <s v="VICOSA"/>
    <x v="1"/>
    <x v="0"/>
    <s v="D"/>
    <n v="1"/>
    <m/>
    <m/>
    <n v="1"/>
    <n v="32.99"/>
    <m/>
    <m/>
    <m/>
    <m/>
  </r>
  <r>
    <x v="0"/>
    <x v="0"/>
    <x v="0"/>
    <x v="0"/>
    <n v="150441"/>
    <x v="11"/>
    <n v="7908324401028"/>
    <x v="68"/>
    <x v="68"/>
    <s v="PONTE NOVA"/>
    <x v="1"/>
    <x v="0"/>
    <s v="D"/>
    <n v="2"/>
    <m/>
    <m/>
    <m/>
    <m/>
    <n v="2"/>
    <n v="67.180000000000007"/>
    <m/>
    <m/>
  </r>
  <r>
    <x v="0"/>
    <x v="0"/>
    <x v="0"/>
    <x v="0"/>
    <n v="150441"/>
    <x v="11"/>
    <n v="7908324401028"/>
    <x v="25"/>
    <x v="25"/>
    <s v="IPATINGA"/>
    <x v="1"/>
    <x v="0"/>
    <s v="D"/>
    <n v="1"/>
    <m/>
    <m/>
    <m/>
    <m/>
    <m/>
    <m/>
    <n v="1"/>
    <n v="31.99"/>
  </r>
  <r>
    <x v="0"/>
    <x v="0"/>
    <x v="0"/>
    <x v="0"/>
    <n v="166219"/>
    <x v="5"/>
    <n v="7893300521169"/>
    <x v="71"/>
    <x v="71"/>
    <s v="TEOFILO OTONI"/>
    <x v="1"/>
    <x v="0"/>
    <s v="D"/>
    <n v="1"/>
    <m/>
    <m/>
    <m/>
    <m/>
    <m/>
    <m/>
    <n v="1"/>
    <n v="29.99"/>
  </r>
  <r>
    <x v="0"/>
    <x v="1"/>
    <x v="0"/>
    <x v="0"/>
    <n v="166219"/>
    <x v="5"/>
    <n v="7893300521169"/>
    <x v="33"/>
    <x v="233"/>
    <s v="GOVERNADOR VALADARES"/>
    <x v="1"/>
    <x v="0"/>
    <s v=""/>
    <m/>
    <m/>
    <m/>
    <n v="1"/>
    <n v="27.9"/>
    <m/>
    <m/>
    <m/>
    <m/>
  </r>
  <r>
    <x v="0"/>
    <x v="0"/>
    <x v="0"/>
    <x v="0"/>
    <n v="166219"/>
    <x v="5"/>
    <n v="7893300521169"/>
    <x v="47"/>
    <x v="47"/>
    <s v="MANHUACU"/>
    <x v="1"/>
    <x v="0"/>
    <s v="D"/>
    <n v="1"/>
    <m/>
    <m/>
    <m/>
    <m/>
    <n v="1"/>
    <n v="31.99"/>
    <m/>
    <m/>
  </r>
  <r>
    <x v="0"/>
    <x v="1"/>
    <x v="0"/>
    <x v="0"/>
    <n v="166219"/>
    <x v="5"/>
    <n v="7893300521169"/>
    <x v="12"/>
    <x v="192"/>
    <s v="ITABIRA"/>
    <x v="1"/>
    <x v="0"/>
    <s v=""/>
    <m/>
    <m/>
    <m/>
    <n v="1"/>
    <n v="27.9"/>
    <m/>
    <m/>
    <m/>
    <m/>
  </r>
  <r>
    <x v="0"/>
    <x v="0"/>
    <x v="0"/>
    <x v="0"/>
    <n v="166219"/>
    <x v="5"/>
    <n v="7893300521169"/>
    <x v="12"/>
    <x v="12"/>
    <s v="ITABIRA"/>
    <x v="1"/>
    <x v="0"/>
    <s v="C"/>
    <n v="3"/>
    <m/>
    <m/>
    <n v="4"/>
    <n v="115.69"/>
    <n v="1"/>
    <n v="31.99"/>
    <m/>
    <m/>
  </r>
  <r>
    <x v="0"/>
    <x v="0"/>
    <x v="0"/>
    <x v="0"/>
    <n v="166219"/>
    <x v="5"/>
    <n v="7893300521169"/>
    <x v="169"/>
    <x v="177"/>
    <s v="MANHUACU"/>
    <x v="1"/>
    <x v="0"/>
    <s v="C"/>
    <n v="1"/>
    <m/>
    <m/>
    <n v="2"/>
    <n v="55.8"/>
    <m/>
    <m/>
    <n v="1"/>
    <n v="29.03"/>
  </r>
  <r>
    <x v="0"/>
    <x v="0"/>
    <x v="0"/>
    <x v="0"/>
    <n v="166219"/>
    <x v="5"/>
    <n v="7893300521169"/>
    <x v="170"/>
    <x v="179"/>
    <s v="UBA"/>
    <x v="1"/>
    <x v="0"/>
    <s v="C"/>
    <n v="2"/>
    <m/>
    <m/>
    <n v="2"/>
    <n v="59.89"/>
    <m/>
    <m/>
    <m/>
    <m/>
  </r>
  <r>
    <x v="0"/>
    <x v="0"/>
    <x v="0"/>
    <x v="0"/>
    <n v="166219"/>
    <x v="5"/>
    <n v="7893300521169"/>
    <x v="80"/>
    <x v="80"/>
    <s v="NOVO CRUZEIRO"/>
    <x v="1"/>
    <x v="0"/>
    <s v="C"/>
    <n v="2"/>
    <m/>
    <m/>
    <n v="2"/>
    <n v="59.89"/>
    <m/>
    <m/>
    <m/>
    <m/>
  </r>
  <r>
    <x v="0"/>
    <x v="0"/>
    <x v="0"/>
    <x v="0"/>
    <n v="166219"/>
    <x v="5"/>
    <n v="7893300521169"/>
    <x v="129"/>
    <x v="130"/>
    <s v="EUNAPOLIS"/>
    <x v="0"/>
    <x v="0"/>
    <s v="B"/>
    <n v="3"/>
    <m/>
    <m/>
    <n v="4"/>
    <n v="115.69"/>
    <m/>
    <m/>
    <n v="2"/>
    <n v="61.55"/>
  </r>
  <r>
    <x v="0"/>
    <x v="0"/>
    <x v="0"/>
    <x v="0"/>
    <n v="166219"/>
    <x v="5"/>
    <n v="7893300521169"/>
    <x v="83"/>
    <x v="83"/>
    <s v="GOVERNADOR VALADARES"/>
    <x v="1"/>
    <x v="0"/>
    <s v="C"/>
    <n v="2"/>
    <m/>
    <m/>
    <n v="2"/>
    <n v="55.8"/>
    <n v="1"/>
    <n v="22.85"/>
    <n v="1"/>
    <n v="29.99"/>
  </r>
  <r>
    <x v="0"/>
    <x v="0"/>
    <x v="0"/>
    <x v="0"/>
    <n v="166219"/>
    <x v="5"/>
    <n v="7893300521169"/>
    <x v="95"/>
    <x v="95"/>
    <s v="IPATINGA"/>
    <x v="1"/>
    <x v="0"/>
    <s v="C"/>
    <n v="2"/>
    <m/>
    <m/>
    <n v="1"/>
    <n v="27.9"/>
    <n v="1"/>
    <n v="31.67"/>
    <n v="1"/>
    <n v="29.99"/>
  </r>
  <r>
    <x v="0"/>
    <x v="0"/>
    <x v="0"/>
    <x v="0"/>
    <n v="166219"/>
    <x v="5"/>
    <n v="7893300521169"/>
    <x v="48"/>
    <x v="48"/>
    <s v="LEOPOLDINA"/>
    <x v="1"/>
    <x v="0"/>
    <s v="D"/>
    <n v="1"/>
    <m/>
    <m/>
    <n v="1"/>
    <n v="27.9"/>
    <n v="1"/>
    <n v="31.99"/>
    <m/>
    <m/>
  </r>
  <r>
    <x v="0"/>
    <x v="0"/>
    <x v="0"/>
    <x v="0"/>
    <n v="166219"/>
    <x v="5"/>
    <n v="7893300521169"/>
    <x v="107"/>
    <x v="107"/>
    <s v="IPATINGA"/>
    <x v="1"/>
    <x v="0"/>
    <s v="D"/>
    <n v="3"/>
    <m/>
    <m/>
    <n v="2"/>
    <n v="55.8"/>
    <n v="2"/>
    <n v="63.66"/>
    <n v="1"/>
    <n v="29.99"/>
  </r>
  <r>
    <x v="0"/>
    <x v="0"/>
    <x v="0"/>
    <x v="0"/>
    <n v="166219"/>
    <x v="5"/>
    <n v="7893300521169"/>
    <x v="167"/>
    <x v="170"/>
    <s v="JOAO MONLEVADE"/>
    <x v="1"/>
    <x v="0"/>
    <s v="C"/>
    <n v="1"/>
    <m/>
    <m/>
    <n v="1"/>
    <n v="31.99"/>
    <n v="1"/>
    <n v="31.99"/>
    <n v="1"/>
    <n v="29.99"/>
  </r>
  <r>
    <x v="0"/>
    <x v="0"/>
    <x v="0"/>
    <x v="0"/>
    <n v="166219"/>
    <x v="5"/>
    <n v="7893300521169"/>
    <x v="65"/>
    <x v="65"/>
    <s v="VICOSA"/>
    <x v="1"/>
    <x v="0"/>
    <s v="D"/>
    <n v="1"/>
    <m/>
    <m/>
    <m/>
    <m/>
    <m/>
    <m/>
    <m/>
    <m/>
  </r>
  <r>
    <x v="0"/>
    <x v="0"/>
    <x v="0"/>
    <x v="0"/>
    <n v="166219"/>
    <x v="5"/>
    <n v="7893300521169"/>
    <x v="27"/>
    <x v="27"/>
    <s v="MURIAE"/>
    <x v="1"/>
    <x v="0"/>
    <s v="C"/>
    <n v="3"/>
    <m/>
    <m/>
    <n v="4"/>
    <n v="111.6"/>
    <n v="1"/>
    <n v="31.99"/>
    <n v="1"/>
    <n v="29.99"/>
  </r>
  <r>
    <x v="0"/>
    <x v="0"/>
    <x v="0"/>
    <x v="0"/>
    <n v="166219"/>
    <x v="5"/>
    <n v="7893300521169"/>
    <x v="180"/>
    <x v="190"/>
    <s v="CORONEL FABRICIANO"/>
    <x v="1"/>
    <x v="0"/>
    <s v="C"/>
    <n v="1"/>
    <m/>
    <m/>
    <n v="1"/>
    <n v="27.9"/>
    <n v="2"/>
    <n v="63.98"/>
    <m/>
    <m/>
  </r>
  <r>
    <x v="0"/>
    <x v="0"/>
    <x v="0"/>
    <x v="0"/>
    <n v="166219"/>
    <x v="5"/>
    <n v="7893300521169"/>
    <x v="128"/>
    <x v="129"/>
    <s v="COLATINA"/>
    <x v="2"/>
    <x v="0"/>
    <s v="D"/>
    <n v="1"/>
    <m/>
    <m/>
    <n v="1"/>
    <n v="27.9"/>
    <m/>
    <m/>
    <n v="1"/>
    <n v="35.19"/>
  </r>
  <r>
    <x v="0"/>
    <x v="0"/>
    <x v="0"/>
    <x v="0"/>
    <n v="166219"/>
    <x v="5"/>
    <n v="7893300521169"/>
    <x v="156"/>
    <x v="158"/>
    <s v="COLATINA"/>
    <x v="2"/>
    <x v="0"/>
    <s v="C"/>
    <n v="2"/>
    <m/>
    <m/>
    <n v="2"/>
    <n v="55.8"/>
    <n v="1"/>
    <n v="31.99"/>
    <n v="1"/>
    <n v="29.99"/>
  </r>
  <r>
    <x v="0"/>
    <x v="0"/>
    <x v="0"/>
    <x v="0"/>
    <n v="166219"/>
    <x v="5"/>
    <n v="7893300521169"/>
    <x v="112"/>
    <x v="176"/>
    <s v="CATAGUASES"/>
    <x v="1"/>
    <x v="0"/>
    <s v="B"/>
    <n v="1"/>
    <m/>
    <m/>
    <n v="2"/>
    <n v="59.89"/>
    <m/>
    <m/>
    <n v="1"/>
    <n v="29.99"/>
  </r>
  <r>
    <x v="0"/>
    <x v="0"/>
    <x v="0"/>
    <x v="0"/>
    <n v="166219"/>
    <x v="5"/>
    <n v="7893300521169"/>
    <x v="143"/>
    <x v="144"/>
    <s v="BARRA DE SAO FRANCISCO"/>
    <x v="2"/>
    <x v="0"/>
    <s v="C"/>
    <n v="4"/>
    <m/>
    <m/>
    <n v="2"/>
    <n v="59.89"/>
    <m/>
    <m/>
    <m/>
    <m/>
  </r>
  <r>
    <x v="0"/>
    <x v="0"/>
    <x v="0"/>
    <x v="0"/>
    <n v="166219"/>
    <x v="5"/>
    <n v="7893300521169"/>
    <x v="130"/>
    <x v="131"/>
    <s v="MURIAE"/>
    <x v="1"/>
    <x v="0"/>
    <s v="D"/>
    <n v="1"/>
    <m/>
    <m/>
    <n v="1"/>
    <n v="27.9"/>
    <m/>
    <m/>
    <m/>
    <m/>
  </r>
  <r>
    <x v="0"/>
    <x v="0"/>
    <x v="0"/>
    <x v="0"/>
    <n v="166219"/>
    <x v="5"/>
    <n v="7893300521169"/>
    <x v="173"/>
    <x v="182"/>
    <s v="TEOFILO OTONI"/>
    <x v="1"/>
    <x v="0"/>
    <s v="D"/>
    <n v="1"/>
    <m/>
    <m/>
    <m/>
    <m/>
    <n v="1"/>
    <n v="29.99"/>
    <n v="1"/>
    <n v="29.87"/>
  </r>
  <r>
    <x v="0"/>
    <x v="0"/>
    <x v="0"/>
    <x v="0"/>
    <n v="166219"/>
    <x v="5"/>
    <n v="7893300521169"/>
    <x v="62"/>
    <x v="62"/>
    <s v="DIAMANTINA"/>
    <x v="1"/>
    <x v="0"/>
    <s v="B"/>
    <n v="2"/>
    <m/>
    <m/>
    <n v="2"/>
    <n v="55.8"/>
    <n v="2"/>
    <n v="63.98"/>
    <n v="2"/>
    <n v="59.68"/>
  </r>
  <r>
    <x v="0"/>
    <x v="0"/>
    <x v="0"/>
    <x v="0"/>
    <n v="166219"/>
    <x v="5"/>
    <n v="7893300521169"/>
    <x v="127"/>
    <x v="128"/>
    <s v="CORONEL FABRICIANO"/>
    <x v="1"/>
    <x v="0"/>
    <s v="B"/>
    <n v="2"/>
    <m/>
    <m/>
    <n v="2"/>
    <n v="55.8"/>
    <m/>
    <m/>
    <n v="1"/>
    <n v="29.69"/>
  </r>
  <r>
    <x v="0"/>
    <x v="0"/>
    <x v="0"/>
    <x v="0"/>
    <n v="166219"/>
    <x v="5"/>
    <n v="7893300521169"/>
    <x v="96"/>
    <x v="96"/>
    <s v="ITABIRA"/>
    <x v="1"/>
    <x v="0"/>
    <s v="D"/>
    <n v="2"/>
    <m/>
    <m/>
    <n v="2"/>
    <n v="55.8"/>
    <m/>
    <m/>
    <m/>
    <m/>
  </r>
  <r>
    <x v="0"/>
    <x v="0"/>
    <x v="0"/>
    <x v="0"/>
    <n v="166219"/>
    <x v="5"/>
    <n v="7893300521169"/>
    <x v="56"/>
    <x v="56"/>
    <s v="GOVERNADOR VALADARES"/>
    <x v="1"/>
    <x v="0"/>
    <s v="C"/>
    <n v="2"/>
    <m/>
    <m/>
    <n v="1"/>
    <n v="27.9"/>
    <n v="1"/>
    <n v="31.99"/>
    <n v="1"/>
    <n v="29.99"/>
  </r>
  <r>
    <x v="0"/>
    <x v="0"/>
    <x v="0"/>
    <x v="0"/>
    <n v="166219"/>
    <x v="5"/>
    <n v="7893300521169"/>
    <x v="74"/>
    <x v="74"/>
    <s v="GOVERNADOR VALADARES"/>
    <x v="1"/>
    <x v="0"/>
    <s v="C"/>
    <n v="2"/>
    <m/>
    <m/>
    <m/>
    <m/>
    <n v="3"/>
    <n v="95.97"/>
    <n v="1"/>
    <n v="29.99"/>
  </r>
  <r>
    <x v="0"/>
    <x v="0"/>
    <x v="0"/>
    <x v="0"/>
    <n v="166219"/>
    <x v="5"/>
    <n v="7893300521169"/>
    <x v="152"/>
    <x v="153"/>
    <s v="IPATINGA"/>
    <x v="1"/>
    <x v="0"/>
    <s v="D"/>
    <n v="1"/>
    <m/>
    <m/>
    <m/>
    <m/>
    <m/>
    <m/>
    <m/>
    <m/>
  </r>
  <r>
    <x v="0"/>
    <x v="0"/>
    <x v="0"/>
    <x v="0"/>
    <n v="166219"/>
    <x v="5"/>
    <n v="7893300521169"/>
    <x v="45"/>
    <x v="45"/>
    <s v="CARANGOLA"/>
    <x v="1"/>
    <x v="0"/>
    <s v="C"/>
    <n v="2"/>
    <m/>
    <m/>
    <n v="1"/>
    <n v="27.9"/>
    <n v="2"/>
    <n v="63.97"/>
    <m/>
    <m/>
  </r>
  <r>
    <x v="0"/>
    <x v="0"/>
    <x v="0"/>
    <x v="0"/>
    <n v="166219"/>
    <x v="5"/>
    <n v="7893300521169"/>
    <x v="131"/>
    <x v="132"/>
    <s v="VISCONDE DO RIO BRANCO"/>
    <x v="1"/>
    <x v="0"/>
    <s v="B"/>
    <n v="4"/>
    <m/>
    <m/>
    <n v="4"/>
    <n v="115.69"/>
    <n v="1"/>
    <n v="31.99"/>
    <n v="2"/>
    <n v="63.98"/>
  </r>
  <r>
    <x v="0"/>
    <x v="0"/>
    <x v="0"/>
    <x v="0"/>
    <n v="166219"/>
    <x v="5"/>
    <n v="7893300521169"/>
    <x v="175"/>
    <x v="184"/>
    <s v="PEDRO CANARIO"/>
    <x v="2"/>
    <x v="0"/>
    <s v="D"/>
    <n v="1"/>
    <m/>
    <m/>
    <n v="1"/>
    <n v="30.69"/>
    <m/>
    <m/>
    <m/>
    <m/>
  </r>
  <r>
    <x v="0"/>
    <x v="0"/>
    <x v="0"/>
    <x v="0"/>
    <n v="166219"/>
    <x v="5"/>
    <n v="7893300521169"/>
    <x v="151"/>
    <x v="152"/>
    <s v="ITABUNA"/>
    <x v="0"/>
    <x v="0"/>
    <s v="D"/>
    <n v="2"/>
    <m/>
    <m/>
    <n v="2"/>
    <n v="55.8"/>
    <m/>
    <m/>
    <m/>
    <m/>
  </r>
  <r>
    <x v="0"/>
    <x v="0"/>
    <x v="0"/>
    <x v="0"/>
    <n v="166219"/>
    <x v="5"/>
    <n v="7893300521169"/>
    <x v="144"/>
    <x v="145"/>
    <s v="TURMALINA"/>
    <x v="1"/>
    <x v="0"/>
    <s v="D"/>
    <n v="1"/>
    <m/>
    <m/>
    <n v="1"/>
    <n v="27.9"/>
    <n v="1"/>
    <n v="31.99"/>
    <m/>
    <m/>
  </r>
  <r>
    <x v="0"/>
    <x v="1"/>
    <x v="0"/>
    <x v="0"/>
    <n v="166219"/>
    <x v="5"/>
    <n v="7893300521169"/>
    <x v="100"/>
    <x v="207"/>
    <s v="GOVERNADOR VALADARES"/>
    <x v="1"/>
    <x v="0"/>
    <s v=""/>
    <m/>
    <m/>
    <m/>
    <m/>
    <m/>
    <m/>
    <m/>
    <n v="1"/>
    <n v="32.99"/>
  </r>
  <r>
    <x v="0"/>
    <x v="0"/>
    <x v="0"/>
    <x v="0"/>
    <n v="166219"/>
    <x v="5"/>
    <n v="7893300521169"/>
    <x v="100"/>
    <x v="100"/>
    <s v="GOVERNADOR VALADARES"/>
    <x v="1"/>
    <x v="0"/>
    <s v="D"/>
    <n v="3"/>
    <m/>
    <m/>
    <n v="3"/>
    <n v="83.7"/>
    <m/>
    <m/>
    <n v="1"/>
    <n v="29.99"/>
  </r>
  <r>
    <x v="0"/>
    <x v="0"/>
    <x v="0"/>
    <x v="0"/>
    <n v="166219"/>
    <x v="5"/>
    <n v="7893300521169"/>
    <x v="22"/>
    <x v="22"/>
    <s v="TIMOTEO"/>
    <x v="1"/>
    <x v="0"/>
    <s v="D"/>
    <n v="2"/>
    <m/>
    <m/>
    <n v="2"/>
    <n v="55.8"/>
    <n v="1"/>
    <n v="31.67"/>
    <m/>
    <m/>
  </r>
  <r>
    <x v="0"/>
    <x v="0"/>
    <x v="0"/>
    <x v="0"/>
    <n v="166219"/>
    <x v="5"/>
    <n v="7893300521169"/>
    <x v="41"/>
    <x v="41"/>
    <s v="VICOSA"/>
    <x v="1"/>
    <x v="0"/>
    <s v="B"/>
    <n v="4"/>
    <m/>
    <m/>
    <n v="3"/>
    <n v="83.7"/>
    <n v="3"/>
    <n v="95.97"/>
    <n v="2"/>
    <n v="61.98"/>
  </r>
  <r>
    <x v="0"/>
    <x v="0"/>
    <x v="0"/>
    <x v="0"/>
    <n v="166219"/>
    <x v="5"/>
    <n v="7893300521169"/>
    <x v="145"/>
    <x v="146"/>
    <s v="IPATINGA"/>
    <x v="1"/>
    <x v="0"/>
    <s v="D"/>
    <n v="1"/>
    <m/>
    <m/>
    <m/>
    <m/>
    <m/>
    <m/>
    <m/>
    <m/>
  </r>
  <r>
    <x v="0"/>
    <x v="0"/>
    <x v="0"/>
    <x v="0"/>
    <n v="166219"/>
    <x v="5"/>
    <n v="7893300521169"/>
    <x v="146"/>
    <x v="147"/>
    <s v="LINHARES"/>
    <x v="2"/>
    <x v="0"/>
    <s v="D"/>
    <n v="1"/>
    <m/>
    <m/>
    <n v="1"/>
    <n v="27.9"/>
    <m/>
    <m/>
    <m/>
    <m/>
  </r>
  <r>
    <x v="0"/>
    <x v="0"/>
    <x v="0"/>
    <x v="0"/>
    <n v="166219"/>
    <x v="5"/>
    <n v="7893300521169"/>
    <x v="110"/>
    <x v="110"/>
    <s v="PONTE NOVA"/>
    <x v="1"/>
    <x v="0"/>
    <s v="C"/>
    <n v="3"/>
    <m/>
    <m/>
    <n v="3"/>
    <n v="87.79"/>
    <n v="2"/>
    <n v="63.98"/>
    <n v="2"/>
    <n v="59.98"/>
  </r>
  <r>
    <x v="0"/>
    <x v="0"/>
    <x v="0"/>
    <x v="0"/>
    <n v="166219"/>
    <x v="5"/>
    <n v="7893300521169"/>
    <x v="82"/>
    <x v="82"/>
    <s v="GOVERNADOR VALADARES"/>
    <x v="1"/>
    <x v="0"/>
    <s v="D"/>
    <n v="1"/>
    <m/>
    <m/>
    <m/>
    <m/>
    <n v="1"/>
    <n v="31.99"/>
    <m/>
    <m/>
  </r>
  <r>
    <x v="0"/>
    <x v="0"/>
    <x v="0"/>
    <x v="0"/>
    <n v="166219"/>
    <x v="5"/>
    <n v="7893300521169"/>
    <x v="161"/>
    <x v="163"/>
    <s v="SAO MATEUS"/>
    <x v="2"/>
    <x v="0"/>
    <s v="C"/>
    <n v="2"/>
    <m/>
    <m/>
    <n v="2"/>
    <n v="55.8"/>
    <n v="1"/>
    <n v="31.99"/>
    <m/>
    <m/>
  </r>
  <r>
    <x v="0"/>
    <x v="0"/>
    <x v="0"/>
    <x v="0"/>
    <n v="166219"/>
    <x v="5"/>
    <n v="7893300521169"/>
    <x v="171"/>
    <x v="180"/>
    <s v="CARATINGA"/>
    <x v="1"/>
    <x v="0"/>
    <s v="D"/>
    <n v="2"/>
    <m/>
    <m/>
    <n v="1"/>
    <n v="27.9"/>
    <n v="1"/>
    <n v="31.99"/>
    <m/>
    <m/>
  </r>
  <r>
    <x v="0"/>
    <x v="0"/>
    <x v="0"/>
    <x v="0"/>
    <n v="166219"/>
    <x v="5"/>
    <n v="7893300521169"/>
    <x v="87"/>
    <x v="87"/>
    <s v="CONSELHEIRO PENA"/>
    <x v="1"/>
    <x v="0"/>
    <s v="B"/>
    <n v="1"/>
    <m/>
    <m/>
    <n v="1"/>
    <n v="31.99"/>
    <n v="2"/>
    <n v="63.98"/>
    <n v="1"/>
    <n v="29.99"/>
  </r>
  <r>
    <x v="0"/>
    <x v="0"/>
    <x v="0"/>
    <x v="0"/>
    <n v="166219"/>
    <x v="5"/>
    <n v="7893300521169"/>
    <x v="132"/>
    <x v="133"/>
    <s v="ILHEUS"/>
    <x v="0"/>
    <x v="0"/>
    <s v="C"/>
    <n v="2"/>
    <m/>
    <m/>
    <n v="1"/>
    <n v="31.99"/>
    <n v="1"/>
    <n v="29.99"/>
    <m/>
    <m/>
  </r>
  <r>
    <x v="0"/>
    <x v="0"/>
    <x v="0"/>
    <x v="0"/>
    <n v="166219"/>
    <x v="5"/>
    <n v="7893300521169"/>
    <x v="191"/>
    <x v="234"/>
    <s v="IPANEMA"/>
    <x v="1"/>
    <x v="0"/>
    <s v="C"/>
    <n v="1"/>
    <m/>
    <m/>
    <n v="1"/>
    <n v="27.9"/>
    <n v="2"/>
    <n v="63.98"/>
    <n v="1"/>
    <n v="29.99"/>
  </r>
  <r>
    <x v="0"/>
    <x v="0"/>
    <x v="0"/>
    <x v="0"/>
    <n v="166219"/>
    <x v="5"/>
    <n v="7893300521169"/>
    <x v="20"/>
    <x v="20"/>
    <s v="IPATINGA"/>
    <x v="1"/>
    <x v="0"/>
    <s v="D"/>
    <n v="1"/>
    <m/>
    <m/>
    <n v="1"/>
    <n v="27.9"/>
    <m/>
    <m/>
    <n v="1"/>
    <n v="29.99"/>
  </r>
  <r>
    <x v="0"/>
    <x v="0"/>
    <x v="0"/>
    <x v="0"/>
    <n v="166219"/>
    <x v="5"/>
    <n v="7893300521169"/>
    <x v="53"/>
    <x v="53"/>
    <s v="SANTA CRUZ CABRALIA"/>
    <x v="0"/>
    <x v="0"/>
    <s v="B"/>
    <n v="3"/>
    <m/>
    <m/>
    <n v="4"/>
    <n v="113.23"/>
    <n v="1"/>
    <n v="31.93"/>
    <n v="1"/>
    <n v="31.87"/>
  </r>
  <r>
    <x v="0"/>
    <x v="0"/>
    <x v="0"/>
    <x v="0"/>
    <n v="166219"/>
    <x v="5"/>
    <n v="7893300521169"/>
    <x v="168"/>
    <x v="173"/>
    <s v="MANTENA"/>
    <x v="1"/>
    <x v="0"/>
    <s v="D"/>
    <n v="1"/>
    <m/>
    <m/>
    <n v="1"/>
    <n v="27.9"/>
    <n v="1"/>
    <n v="31.99"/>
    <m/>
    <m/>
  </r>
  <r>
    <x v="0"/>
    <x v="0"/>
    <x v="0"/>
    <x v="0"/>
    <n v="166219"/>
    <x v="5"/>
    <n v="7893300521169"/>
    <x v="66"/>
    <x v="66"/>
    <s v="GOVERNADOR VALADARES"/>
    <x v="1"/>
    <x v="0"/>
    <s v="C"/>
    <n v="3"/>
    <m/>
    <m/>
    <n v="3"/>
    <n v="83.7"/>
    <n v="1"/>
    <n v="31.99"/>
    <n v="1"/>
    <n v="29.99"/>
  </r>
  <r>
    <x v="0"/>
    <x v="0"/>
    <x v="0"/>
    <x v="0"/>
    <n v="166219"/>
    <x v="5"/>
    <n v="7893300521169"/>
    <x v="38"/>
    <x v="38"/>
    <s v="SAO MATEUS"/>
    <x v="2"/>
    <x v="0"/>
    <s v="D"/>
    <n v="1"/>
    <m/>
    <m/>
    <m/>
    <m/>
    <m/>
    <m/>
    <m/>
    <m/>
  </r>
  <r>
    <x v="0"/>
    <x v="0"/>
    <x v="0"/>
    <x v="0"/>
    <n v="166219"/>
    <x v="5"/>
    <n v="7893300521169"/>
    <x v="155"/>
    <x v="156"/>
    <s v="MONTANHA"/>
    <x v="2"/>
    <x v="0"/>
    <s v="D"/>
    <n v="1"/>
    <m/>
    <m/>
    <m/>
    <m/>
    <m/>
    <m/>
    <n v="1"/>
    <n v="29.99"/>
  </r>
  <r>
    <x v="0"/>
    <x v="0"/>
    <x v="0"/>
    <x v="0"/>
    <n v="166219"/>
    <x v="5"/>
    <n v="7893300521169"/>
    <x v="179"/>
    <x v="189"/>
    <s v="MANHUACU"/>
    <x v="1"/>
    <x v="0"/>
    <s v="D"/>
    <n v="5"/>
    <m/>
    <m/>
    <n v="1"/>
    <n v="27.9"/>
    <m/>
    <m/>
    <m/>
    <m/>
  </r>
  <r>
    <x v="0"/>
    <x v="0"/>
    <x v="0"/>
    <x v="0"/>
    <n v="166219"/>
    <x v="5"/>
    <n v="7893300521169"/>
    <x v="162"/>
    <x v="164"/>
    <s v="MANHUACU"/>
    <x v="1"/>
    <x v="0"/>
    <s v="D"/>
    <n v="2"/>
    <m/>
    <m/>
    <m/>
    <m/>
    <m/>
    <m/>
    <m/>
    <m/>
  </r>
  <r>
    <x v="0"/>
    <x v="0"/>
    <x v="0"/>
    <x v="0"/>
    <n v="166219"/>
    <x v="5"/>
    <n v="7893300521169"/>
    <x v="147"/>
    <x v="148"/>
    <s v="MANHUMIRIM"/>
    <x v="1"/>
    <x v="0"/>
    <s v="C"/>
    <n v="2"/>
    <m/>
    <m/>
    <n v="3"/>
    <n v="83.7"/>
    <n v="1"/>
    <n v="31.99"/>
    <n v="2"/>
    <n v="59.98"/>
  </r>
  <r>
    <x v="0"/>
    <x v="0"/>
    <x v="0"/>
    <x v="0"/>
    <n v="166219"/>
    <x v="5"/>
    <n v="7893300521169"/>
    <x v="157"/>
    <x v="159"/>
    <s v="IPATINGA"/>
    <x v="1"/>
    <x v="0"/>
    <s v="D"/>
    <n v="2"/>
    <m/>
    <m/>
    <n v="2"/>
    <n v="59.89"/>
    <m/>
    <m/>
    <m/>
    <m/>
  </r>
  <r>
    <x v="0"/>
    <x v="0"/>
    <x v="0"/>
    <x v="0"/>
    <n v="166219"/>
    <x v="5"/>
    <n v="7893300521169"/>
    <x v="182"/>
    <x v="193"/>
    <s v="TEIXEIRA DE FREITAS"/>
    <x v="0"/>
    <x v="0"/>
    <s v="C"/>
    <n v="2"/>
    <m/>
    <m/>
    <n v="2"/>
    <n v="55.8"/>
    <m/>
    <m/>
    <n v="1"/>
    <n v="29.99"/>
  </r>
  <r>
    <x v="0"/>
    <x v="0"/>
    <x v="0"/>
    <x v="0"/>
    <n v="166219"/>
    <x v="5"/>
    <n v="7893300521169"/>
    <x v="63"/>
    <x v="63"/>
    <s v="GOVERNADOR VALADARES"/>
    <x v="1"/>
    <x v="0"/>
    <s v="D"/>
    <n v="2"/>
    <m/>
    <m/>
    <m/>
    <m/>
    <m/>
    <m/>
    <m/>
    <m/>
  </r>
  <r>
    <x v="0"/>
    <x v="0"/>
    <x v="0"/>
    <x v="0"/>
    <n v="166219"/>
    <x v="5"/>
    <n v="7893300521169"/>
    <x v="186"/>
    <x v="197"/>
    <s v="IPATINGA"/>
    <x v="1"/>
    <x v="0"/>
    <s v="C"/>
    <n v="0"/>
    <m/>
    <m/>
    <m/>
    <m/>
    <m/>
    <m/>
    <m/>
    <m/>
  </r>
  <r>
    <x v="0"/>
    <x v="0"/>
    <x v="0"/>
    <x v="0"/>
    <n v="166219"/>
    <x v="5"/>
    <n v="7893300521169"/>
    <x v="134"/>
    <x v="135"/>
    <s v="COLATINA"/>
    <x v="2"/>
    <x v="0"/>
    <s v="D"/>
    <n v="4"/>
    <m/>
    <m/>
    <m/>
    <m/>
    <m/>
    <m/>
    <m/>
    <m/>
  </r>
  <r>
    <x v="0"/>
    <x v="0"/>
    <x v="0"/>
    <x v="0"/>
    <n v="166219"/>
    <x v="5"/>
    <n v="7893300521169"/>
    <x v="177"/>
    <x v="187"/>
    <s v="CORONEL FABRICIANO"/>
    <x v="1"/>
    <x v="0"/>
    <s v="C"/>
    <n v="1"/>
    <m/>
    <m/>
    <n v="1"/>
    <n v="25.66"/>
    <n v="1"/>
    <n v="29.99"/>
    <n v="1"/>
    <n v="28.71"/>
  </r>
  <r>
    <x v="0"/>
    <x v="0"/>
    <x v="0"/>
    <x v="0"/>
    <n v="166219"/>
    <x v="5"/>
    <n v="7893300521169"/>
    <x v="43"/>
    <x v="43"/>
    <s v="BARBACENA"/>
    <x v="1"/>
    <x v="0"/>
    <s v="D"/>
    <n v="1"/>
    <m/>
    <m/>
    <m/>
    <m/>
    <n v="1"/>
    <n v="29.99"/>
    <m/>
    <m/>
  </r>
  <r>
    <x v="0"/>
    <x v="0"/>
    <x v="0"/>
    <x v="0"/>
    <n v="166219"/>
    <x v="5"/>
    <n v="7893300521169"/>
    <x v="88"/>
    <x v="88"/>
    <s v="SAO MATEUS"/>
    <x v="2"/>
    <x v="0"/>
    <s v="D"/>
    <n v="0"/>
    <m/>
    <m/>
    <m/>
    <m/>
    <m/>
    <m/>
    <m/>
    <m/>
  </r>
  <r>
    <x v="0"/>
    <x v="0"/>
    <x v="0"/>
    <x v="0"/>
    <n v="166219"/>
    <x v="5"/>
    <n v="7893300521169"/>
    <x v="150"/>
    <x v="151"/>
    <s v="ILHEUS"/>
    <x v="0"/>
    <x v="0"/>
    <s v="D"/>
    <n v="2"/>
    <m/>
    <m/>
    <m/>
    <m/>
    <m/>
    <m/>
    <m/>
    <m/>
  </r>
  <r>
    <x v="0"/>
    <x v="0"/>
    <x v="0"/>
    <x v="0"/>
    <n v="166219"/>
    <x v="5"/>
    <n v="7893300521169"/>
    <x v="183"/>
    <x v="194"/>
    <s v="ITABIRA"/>
    <x v="1"/>
    <x v="0"/>
    <s v="D"/>
    <n v="0"/>
    <m/>
    <m/>
    <m/>
    <m/>
    <m/>
    <m/>
    <m/>
    <m/>
  </r>
  <r>
    <x v="0"/>
    <x v="0"/>
    <x v="0"/>
    <x v="0"/>
    <n v="166219"/>
    <x v="5"/>
    <n v="7893300521169"/>
    <x v="79"/>
    <x v="79"/>
    <s v="TEOFILO OTONI"/>
    <x v="1"/>
    <x v="0"/>
    <s v="D"/>
    <n v="2"/>
    <m/>
    <m/>
    <n v="2"/>
    <n v="55.8"/>
    <m/>
    <m/>
    <m/>
    <m/>
  </r>
  <r>
    <x v="0"/>
    <x v="0"/>
    <x v="0"/>
    <x v="0"/>
    <n v="166219"/>
    <x v="5"/>
    <n v="7893300521169"/>
    <x v="92"/>
    <x v="92"/>
    <s v="GOVERNADOR VALADARES"/>
    <x v="1"/>
    <x v="0"/>
    <s v="C"/>
    <n v="1"/>
    <m/>
    <m/>
    <n v="2"/>
    <n v="55.8"/>
    <m/>
    <m/>
    <m/>
    <m/>
  </r>
  <r>
    <x v="0"/>
    <x v="0"/>
    <x v="0"/>
    <x v="0"/>
    <n v="166219"/>
    <x v="5"/>
    <n v="7893300521169"/>
    <x v="99"/>
    <x v="99"/>
    <s v="IPATINGA"/>
    <x v="1"/>
    <x v="0"/>
    <s v="C"/>
    <n v="2"/>
    <m/>
    <m/>
    <n v="2"/>
    <n v="55.8"/>
    <n v="2"/>
    <n v="63.98"/>
    <n v="2"/>
    <n v="60.92"/>
  </r>
  <r>
    <x v="0"/>
    <x v="0"/>
    <x v="0"/>
    <x v="0"/>
    <n v="166219"/>
    <x v="5"/>
    <n v="7893300521169"/>
    <x v="108"/>
    <x v="108"/>
    <s v="CARATINGA"/>
    <x v="1"/>
    <x v="0"/>
    <s v="AA"/>
    <n v="2"/>
    <m/>
    <m/>
    <n v="4"/>
    <n v="119.76"/>
    <n v="2"/>
    <n v="63.98"/>
    <m/>
    <m/>
  </r>
  <r>
    <x v="0"/>
    <x v="0"/>
    <x v="0"/>
    <x v="0"/>
    <n v="166219"/>
    <x v="5"/>
    <n v="7893300521169"/>
    <x v="103"/>
    <x v="103"/>
    <s v="TEOFILO OTONI"/>
    <x v="1"/>
    <x v="0"/>
    <s v="D"/>
    <n v="3"/>
    <m/>
    <m/>
    <n v="3"/>
    <n v="83.7"/>
    <m/>
    <m/>
    <m/>
    <m/>
  </r>
  <r>
    <x v="0"/>
    <x v="0"/>
    <x v="0"/>
    <x v="0"/>
    <n v="166219"/>
    <x v="5"/>
    <n v="7893300521169"/>
    <x v="148"/>
    <x v="149"/>
    <s v="TEIXEIRA DE FREITAS"/>
    <x v="0"/>
    <x v="0"/>
    <s v="C"/>
    <n v="2"/>
    <m/>
    <m/>
    <n v="2"/>
    <n v="63.09"/>
    <m/>
    <m/>
    <n v="1"/>
    <n v="31.99"/>
  </r>
  <r>
    <x v="0"/>
    <x v="0"/>
    <x v="0"/>
    <x v="0"/>
    <n v="166219"/>
    <x v="5"/>
    <n v="7893300521169"/>
    <x v="178"/>
    <x v="188"/>
    <s v="TEIXEIRA DE FREITAS"/>
    <x v="0"/>
    <x v="0"/>
    <s v="D"/>
    <n v="1"/>
    <m/>
    <m/>
    <m/>
    <m/>
    <n v="2"/>
    <n v="63.98"/>
    <m/>
    <m/>
  </r>
  <r>
    <x v="0"/>
    <x v="0"/>
    <x v="0"/>
    <x v="0"/>
    <n v="166219"/>
    <x v="5"/>
    <n v="7893300521169"/>
    <x v="158"/>
    <x v="160"/>
    <s v="NOVA VICOSA"/>
    <x v="0"/>
    <x v="0"/>
    <s v="C"/>
    <n v="2"/>
    <m/>
    <m/>
    <n v="1"/>
    <n v="31.99"/>
    <n v="1"/>
    <n v="35.19"/>
    <n v="2"/>
    <n v="59.98"/>
  </r>
  <r>
    <x v="0"/>
    <x v="0"/>
    <x v="0"/>
    <x v="0"/>
    <n v="166219"/>
    <x v="5"/>
    <n v="7893300521169"/>
    <x v="104"/>
    <x v="104"/>
    <s v="IPATINGA"/>
    <x v="1"/>
    <x v="0"/>
    <s v="D"/>
    <n v="1"/>
    <m/>
    <m/>
    <n v="1"/>
    <n v="27.9"/>
    <m/>
    <m/>
    <m/>
    <m/>
  </r>
  <r>
    <x v="0"/>
    <x v="0"/>
    <x v="0"/>
    <x v="0"/>
    <n v="166219"/>
    <x v="5"/>
    <n v="7893300521169"/>
    <x v="166"/>
    <x v="169"/>
    <s v="GOVERNADOR VALADARES"/>
    <x v="1"/>
    <x v="0"/>
    <s v="B"/>
    <n v="2"/>
    <m/>
    <m/>
    <n v="3"/>
    <n v="95.08"/>
    <m/>
    <m/>
    <n v="1"/>
    <n v="29.99"/>
  </r>
  <r>
    <x v="0"/>
    <x v="1"/>
    <x v="0"/>
    <x v="0"/>
    <n v="166219"/>
    <x v="5"/>
    <n v="7893300521169"/>
    <x v="67"/>
    <x v="235"/>
    <s v="GOVERNADOR VALADARES"/>
    <x v="1"/>
    <x v="0"/>
    <s v=""/>
    <m/>
    <m/>
    <m/>
    <n v="1"/>
    <n v="27.9"/>
    <m/>
    <m/>
    <m/>
    <m/>
  </r>
  <r>
    <x v="0"/>
    <x v="0"/>
    <x v="0"/>
    <x v="0"/>
    <n v="166219"/>
    <x v="5"/>
    <n v="7893300521169"/>
    <x v="67"/>
    <x v="67"/>
    <s v="GOVERNADOR VALADARES"/>
    <x v="1"/>
    <x v="0"/>
    <s v="C"/>
    <n v="2"/>
    <m/>
    <m/>
    <n v="1"/>
    <n v="27.9"/>
    <n v="1"/>
    <n v="31.99"/>
    <m/>
    <m/>
  </r>
  <r>
    <x v="0"/>
    <x v="0"/>
    <x v="0"/>
    <x v="0"/>
    <n v="166219"/>
    <x v="5"/>
    <n v="7893300521169"/>
    <x v="35"/>
    <x v="35"/>
    <s v="TEOFILO OTONI"/>
    <x v="1"/>
    <x v="0"/>
    <s v="AA"/>
    <n v="1"/>
    <m/>
    <m/>
    <n v="1"/>
    <n v="27.9"/>
    <m/>
    <m/>
    <m/>
    <m/>
  </r>
  <r>
    <x v="0"/>
    <x v="0"/>
    <x v="0"/>
    <x v="0"/>
    <n v="166219"/>
    <x v="5"/>
    <n v="7893300521169"/>
    <x v="142"/>
    <x v="143"/>
    <s v="TEOFILO OTONI"/>
    <x v="1"/>
    <x v="0"/>
    <s v="C"/>
    <n v="2"/>
    <m/>
    <m/>
    <n v="2"/>
    <n v="59.57"/>
    <m/>
    <m/>
    <m/>
    <m/>
  </r>
  <r>
    <x v="0"/>
    <x v="0"/>
    <x v="0"/>
    <x v="0"/>
    <n v="166219"/>
    <x v="5"/>
    <n v="7893300521169"/>
    <x v="50"/>
    <x v="50"/>
    <s v="NANUQUE"/>
    <x v="1"/>
    <x v="0"/>
    <s v="D"/>
    <n v="1"/>
    <m/>
    <m/>
    <n v="1"/>
    <n v="27.9"/>
    <m/>
    <m/>
    <m/>
    <m/>
  </r>
  <r>
    <x v="0"/>
    <x v="1"/>
    <x v="0"/>
    <x v="0"/>
    <n v="166219"/>
    <x v="5"/>
    <n v="7893300521169"/>
    <x v="50"/>
    <x v="166"/>
    <s v="NANUQUE"/>
    <x v="1"/>
    <x v="0"/>
    <s v=""/>
    <m/>
    <m/>
    <m/>
    <m/>
    <m/>
    <m/>
    <m/>
    <n v="1"/>
    <n v="29.69"/>
  </r>
  <r>
    <x v="0"/>
    <x v="0"/>
    <x v="0"/>
    <x v="0"/>
    <n v="166219"/>
    <x v="5"/>
    <n v="7893300521169"/>
    <x v="135"/>
    <x v="136"/>
    <s v="IPATINGA"/>
    <x v="1"/>
    <x v="0"/>
    <s v="C"/>
    <n v="1"/>
    <m/>
    <m/>
    <n v="1"/>
    <n v="31.67"/>
    <m/>
    <m/>
    <n v="1"/>
    <n v="31.67"/>
  </r>
  <r>
    <x v="0"/>
    <x v="0"/>
    <x v="0"/>
    <x v="0"/>
    <n v="166219"/>
    <x v="5"/>
    <n v="7893300521169"/>
    <x v="105"/>
    <x v="105"/>
    <s v="IPATINGA"/>
    <x v="1"/>
    <x v="0"/>
    <s v="D"/>
    <n v="1"/>
    <m/>
    <m/>
    <m/>
    <m/>
    <m/>
    <m/>
    <n v="1"/>
    <n v="29.99"/>
  </r>
  <r>
    <x v="0"/>
    <x v="0"/>
    <x v="0"/>
    <x v="0"/>
    <n v="166219"/>
    <x v="5"/>
    <n v="7893300521169"/>
    <x v="154"/>
    <x v="155"/>
    <s v="INHAPIM"/>
    <x v="1"/>
    <x v="0"/>
    <s v="D"/>
    <n v="2"/>
    <m/>
    <m/>
    <n v="1"/>
    <n v="27.9"/>
    <n v="1"/>
    <n v="31.99"/>
    <n v="1"/>
    <n v="29.99"/>
  </r>
  <r>
    <x v="0"/>
    <x v="0"/>
    <x v="0"/>
    <x v="0"/>
    <n v="166219"/>
    <x v="5"/>
    <n v="7893300521169"/>
    <x v="136"/>
    <x v="137"/>
    <s v="TIMOTEO"/>
    <x v="1"/>
    <x v="0"/>
    <s v="D"/>
    <n v="1"/>
    <m/>
    <m/>
    <m/>
    <m/>
    <n v="1"/>
    <n v="31.99"/>
    <n v="1"/>
    <n v="29.99"/>
  </r>
  <r>
    <x v="0"/>
    <x v="0"/>
    <x v="0"/>
    <x v="0"/>
    <n v="166219"/>
    <x v="5"/>
    <n v="7893300521169"/>
    <x v="174"/>
    <x v="183"/>
    <s v="TIMOTEO"/>
    <x v="1"/>
    <x v="0"/>
    <s v="D"/>
    <n v="1"/>
    <m/>
    <m/>
    <n v="1"/>
    <n v="27.9"/>
    <m/>
    <m/>
    <m/>
    <m/>
  </r>
  <r>
    <x v="0"/>
    <x v="0"/>
    <x v="0"/>
    <x v="0"/>
    <n v="166219"/>
    <x v="5"/>
    <n v="7893300521169"/>
    <x v="137"/>
    <x v="138"/>
    <s v="IPATINGA"/>
    <x v="1"/>
    <x v="0"/>
    <s v="C"/>
    <n v="1"/>
    <m/>
    <m/>
    <n v="2"/>
    <n v="58.59"/>
    <m/>
    <m/>
    <m/>
    <m/>
  </r>
  <r>
    <x v="0"/>
    <x v="0"/>
    <x v="0"/>
    <x v="0"/>
    <n v="166219"/>
    <x v="5"/>
    <n v="7893300521169"/>
    <x v="77"/>
    <x v="77"/>
    <s v="TIMOTEO"/>
    <x v="1"/>
    <x v="0"/>
    <s v="C"/>
    <n v="2"/>
    <m/>
    <m/>
    <n v="1"/>
    <n v="31.99"/>
    <n v="2"/>
    <n v="63.98"/>
    <n v="2"/>
    <n v="59.98"/>
  </r>
  <r>
    <x v="0"/>
    <x v="0"/>
    <x v="0"/>
    <x v="0"/>
    <n v="166219"/>
    <x v="5"/>
    <n v="7893300521169"/>
    <x v="138"/>
    <x v="139"/>
    <s v="JOAO MONLEVADE"/>
    <x v="1"/>
    <x v="0"/>
    <s v="C"/>
    <n v="2"/>
    <m/>
    <m/>
    <n v="1"/>
    <n v="31.99"/>
    <m/>
    <m/>
    <n v="1"/>
    <n v="29.99"/>
  </r>
  <r>
    <x v="0"/>
    <x v="0"/>
    <x v="0"/>
    <x v="0"/>
    <n v="166219"/>
    <x v="5"/>
    <n v="7893300521169"/>
    <x v="172"/>
    <x v="181"/>
    <s v="IPATINGA"/>
    <x v="1"/>
    <x v="0"/>
    <s v="C"/>
    <n v="1"/>
    <m/>
    <m/>
    <n v="1"/>
    <n v="27.9"/>
    <n v="1"/>
    <n v="31.67"/>
    <m/>
    <m/>
  </r>
  <r>
    <x v="0"/>
    <x v="0"/>
    <x v="0"/>
    <x v="0"/>
    <n v="166219"/>
    <x v="5"/>
    <n v="7893300521169"/>
    <x v="3"/>
    <x v="3"/>
    <s v="ALMENARA"/>
    <x v="1"/>
    <x v="0"/>
    <s v="D"/>
    <n v="3"/>
    <m/>
    <m/>
    <n v="3"/>
    <n v="83.7"/>
    <m/>
    <m/>
    <n v="2"/>
    <n v="59.92"/>
  </r>
  <r>
    <x v="0"/>
    <x v="0"/>
    <x v="0"/>
    <x v="0"/>
    <n v="166219"/>
    <x v="5"/>
    <n v="7893300521169"/>
    <x v="101"/>
    <x v="101"/>
    <s v="ALMENARA"/>
    <x v="1"/>
    <x v="0"/>
    <s v="D"/>
    <n v="1"/>
    <m/>
    <m/>
    <n v="1"/>
    <n v="30.69"/>
    <m/>
    <m/>
    <n v="1"/>
    <n v="29.69"/>
  </r>
  <r>
    <x v="0"/>
    <x v="0"/>
    <x v="0"/>
    <x v="0"/>
    <n v="166219"/>
    <x v="5"/>
    <n v="7893300521169"/>
    <x v="15"/>
    <x v="15"/>
    <s v="ARACUAI"/>
    <x v="1"/>
    <x v="0"/>
    <s v="D"/>
    <n v="3"/>
    <m/>
    <m/>
    <n v="3"/>
    <n v="87.77"/>
    <n v="2"/>
    <n v="63.96"/>
    <m/>
    <m/>
  </r>
  <r>
    <x v="0"/>
    <x v="0"/>
    <x v="0"/>
    <x v="0"/>
    <n v="166219"/>
    <x v="5"/>
    <n v="7893300521169"/>
    <x v="164"/>
    <x v="167"/>
    <s v="TEOFILO OTONI"/>
    <x v="1"/>
    <x v="0"/>
    <s v="C"/>
    <n v="1"/>
    <m/>
    <m/>
    <n v="1"/>
    <n v="27.9"/>
    <n v="1"/>
    <n v="31.99"/>
    <n v="1"/>
    <n v="29.99"/>
  </r>
  <r>
    <x v="0"/>
    <x v="0"/>
    <x v="0"/>
    <x v="0"/>
    <n v="166219"/>
    <x v="5"/>
    <n v="7893300521169"/>
    <x v="106"/>
    <x v="106"/>
    <s v="NANUQUE"/>
    <x v="1"/>
    <x v="0"/>
    <s v="C"/>
    <n v="2"/>
    <m/>
    <m/>
    <n v="2"/>
    <n v="55.8"/>
    <m/>
    <m/>
    <m/>
    <m/>
  </r>
  <r>
    <x v="0"/>
    <x v="1"/>
    <x v="0"/>
    <x v="0"/>
    <n v="166219"/>
    <x v="5"/>
    <n v="7893300521169"/>
    <x v="106"/>
    <x v="206"/>
    <s v="NANUQUE"/>
    <x v="1"/>
    <x v="0"/>
    <s v=""/>
    <m/>
    <m/>
    <m/>
    <m/>
    <m/>
    <m/>
    <m/>
    <n v="1"/>
    <n v="29.99"/>
  </r>
  <r>
    <x v="0"/>
    <x v="0"/>
    <x v="0"/>
    <x v="0"/>
    <n v="166219"/>
    <x v="5"/>
    <n v="7893300521169"/>
    <x v="37"/>
    <x v="37"/>
    <s v="CARLOS CHAGAS"/>
    <x v="1"/>
    <x v="0"/>
    <s v="C"/>
    <n v="2"/>
    <m/>
    <m/>
    <n v="3"/>
    <n v="87.79"/>
    <m/>
    <m/>
    <m/>
    <m/>
  </r>
  <r>
    <x v="0"/>
    <x v="0"/>
    <x v="0"/>
    <x v="0"/>
    <n v="166219"/>
    <x v="5"/>
    <n v="7893300521169"/>
    <x v="72"/>
    <x v="72"/>
    <s v="MEDINA"/>
    <x v="1"/>
    <x v="0"/>
    <s v="C"/>
    <n v="2"/>
    <m/>
    <m/>
    <n v="2"/>
    <n v="55.8"/>
    <m/>
    <m/>
    <n v="1"/>
    <n v="29.99"/>
  </r>
  <r>
    <x v="0"/>
    <x v="0"/>
    <x v="0"/>
    <x v="0"/>
    <n v="166219"/>
    <x v="5"/>
    <n v="7893300521169"/>
    <x v="55"/>
    <x v="55"/>
    <s v="EUNAPOLIS"/>
    <x v="0"/>
    <x v="0"/>
    <s v="D"/>
    <n v="1"/>
    <m/>
    <m/>
    <n v="1"/>
    <n v="27.9"/>
    <m/>
    <m/>
    <m/>
    <m/>
  </r>
  <r>
    <x v="0"/>
    <x v="0"/>
    <x v="0"/>
    <x v="0"/>
    <n v="166219"/>
    <x v="5"/>
    <n v="7893300521169"/>
    <x v="165"/>
    <x v="168"/>
    <s v="PORTO SEGURO"/>
    <x v="0"/>
    <x v="0"/>
    <s v="AA"/>
    <n v="1"/>
    <m/>
    <m/>
    <m/>
    <m/>
    <n v="1"/>
    <n v="30.26"/>
    <n v="1"/>
    <n v="30"/>
  </r>
  <r>
    <x v="0"/>
    <x v="0"/>
    <x v="0"/>
    <x v="0"/>
    <n v="166219"/>
    <x v="5"/>
    <n v="7893300521169"/>
    <x v="17"/>
    <x v="17"/>
    <s v="GUANHAES"/>
    <x v="1"/>
    <x v="0"/>
    <s v="D"/>
    <n v="2"/>
    <m/>
    <m/>
    <n v="1"/>
    <n v="27.88"/>
    <n v="1"/>
    <n v="31.99"/>
    <m/>
    <m/>
  </r>
  <r>
    <x v="0"/>
    <x v="0"/>
    <x v="0"/>
    <x v="0"/>
    <n v="166219"/>
    <x v="5"/>
    <n v="7893300521169"/>
    <x v="28"/>
    <x v="28"/>
    <s v="TEOFILO OTONI"/>
    <x v="1"/>
    <x v="0"/>
    <s v="C"/>
    <n v="2"/>
    <m/>
    <m/>
    <n v="3"/>
    <n v="87.79"/>
    <m/>
    <m/>
    <n v="1"/>
    <n v="31.99"/>
  </r>
  <r>
    <x v="0"/>
    <x v="0"/>
    <x v="0"/>
    <x v="0"/>
    <n v="166219"/>
    <x v="5"/>
    <n v="7893300521169"/>
    <x v="44"/>
    <x v="44"/>
    <s v="IPATINGA"/>
    <x v="1"/>
    <x v="0"/>
    <s v="D"/>
    <n v="1"/>
    <m/>
    <m/>
    <n v="1"/>
    <n v="27.9"/>
    <n v="1"/>
    <n v="30"/>
    <m/>
    <m/>
  </r>
  <r>
    <x v="0"/>
    <x v="0"/>
    <x v="0"/>
    <x v="0"/>
    <n v="166219"/>
    <x v="5"/>
    <n v="7893300521169"/>
    <x v="149"/>
    <x v="150"/>
    <s v="CARATINGA"/>
    <x v="1"/>
    <x v="0"/>
    <s v="C"/>
    <n v="3"/>
    <m/>
    <m/>
    <n v="4"/>
    <n v="111.6"/>
    <n v="1"/>
    <n v="31.92"/>
    <n v="1"/>
    <n v="29.99"/>
  </r>
  <r>
    <x v="0"/>
    <x v="0"/>
    <x v="0"/>
    <x v="0"/>
    <n v="166219"/>
    <x v="5"/>
    <n v="7893300521169"/>
    <x v="109"/>
    <x v="109"/>
    <s v="CORONEL FABRICIANO"/>
    <x v="1"/>
    <x v="0"/>
    <s v="C"/>
    <n v="2"/>
    <m/>
    <m/>
    <n v="2"/>
    <n v="55.8"/>
    <m/>
    <m/>
    <m/>
    <m/>
  </r>
  <r>
    <x v="0"/>
    <x v="0"/>
    <x v="0"/>
    <x v="0"/>
    <n v="166219"/>
    <x v="5"/>
    <n v="7893300521169"/>
    <x v="84"/>
    <x v="84"/>
    <s v="PADRE PARAISO"/>
    <x v="1"/>
    <x v="0"/>
    <s v="AA"/>
    <n v="4"/>
    <m/>
    <m/>
    <n v="7"/>
    <n v="203.33"/>
    <n v="1"/>
    <n v="31.99"/>
    <n v="1"/>
    <n v="29.99"/>
  </r>
  <r>
    <x v="0"/>
    <x v="0"/>
    <x v="0"/>
    <x v="0"/>
    <n v="166219"/>
    <x v="5"/>
    <n v="7893300521169"/>
    <x v="139"/>
    <x v="140"/>
    <s v="TEIXEIRA DE FREITAS"/>
    <x v="0"/>
    <x v="0"/>
    <s v="B"/>
    <n v="1"/>
    <m/>
    <m/>
    <n v="1"/>
    <n v="30.69"/>
    <n v="2"/>
    <n v="63.98"/>
    <m/>
    <m/>
  </r>
  <r>
    <x v="0"/>
    <x v="0"/>
    <x v="0"/>
    <x v="0"/>
    <n v="166219"/>
    <x v="5"/>
    <n v="7893300521169"/>
    <x v="39"/>
    <x v="39"/>
    <s v="ITABELA"/>
    <x v="0"/>
    <x v="0"/>
    <s v="D"/>
    <n v="3"/>
    <m/>
    <m/>
    <n v="3"/>
    <n v="86.49"/>
    <m/>
    <m/>
    <m/>
    <m/>
  </r>
  <r>
    <x v="0"/>
    <x v="0"/>
    <x v="0"/>
    <x v="0"/>
    <n v="166219"/>
    <x v="5"/>
    <n v="7893300521169"/>
    <x v="90"/>
    <x v="90"/>
    <s v="TEOFILO OTONI"/>
    <x v="1"/>
    <x v="0"/>
    <s v="B"/>
    <n v="2"/>
    <m/>
    <m/>
    <n v="2"/>
    <n v="59.89"/>
    <m/>
    <m/>
    <m/>
    <m/>
  </r>
  <r>
    <x v="0"/>
    <x v="0"/>
    <x v="0"/>
    <x v="0"/>
    <n v="166219"/>
    <x v="5"/>
    <n v="7893300521169"/>
    <x v="40"/>
    <x v="40"/>
    <s v="PORTO SEGURO"/>
    <x v="0"/>
    <x v="0"/>
    <s v="B"/>
    <n v="3"/>
    <m/>
    <m/>
    <n v="4"/>
    <n v="115.69"/>
    <n v="2"/>
    <n v="63.98"/>
    <m/>
    <m/>
  </r>
  <r>
    <x v="0"/>
    <x v="0"/>
    <x v="0"/>
    <x v="0"/>
    <n v="166219"/>
    <x v="5"/>
    <n v="7893300521169"/>
    <x v="159"/>
    <x v="161"/>
    <s v="GOVERNADOR VALADARES"/>
    <x v="1"/>
    <x v="0"/>
    <s v="C"/>
    <n v="2"/>
    <m/>
    <m/>
    <n v="2"/>
    <n v="55.8"/>
    <m/>
    <m/>
    <n v="1"/>
    <n v="29.99"/>
  </r>
  <r>
    <x v="0"/>
    <x v="0"/>
    <x v="0"/>
    <x v="0"/>
    <n v="166219"/>
    <x v="5"/>
    <n v="7893300521169"/>
    <x v="64"/>
    <x v="64"/>
    <s v="TEIXEIRA DE FREITAS"/>
    <x v="0"/>
    <x v="0"/>
    <s v="C"/>
    <n v="2"/>
    <m/>
    <m/>
    <n v="1"/>
    <n v="27.9"/>
    <n v="1"/>
    <n v="29.73"/>
    <n v="1"/>
    <n v="29.99"/>
  </r>
  <r>
    <x v="0"/>
    <x v="0"/>
    <x v="0"/>
    <x v="0"/>
    <n v="166219"/>
    <x v="5"/>
    <n v="7893300521169"/>
    <x v="75"/>
    <x v="75"/>
    <s v="IPATINGA"/>
    <x v="1"/>
    <x v="0"/>
    <s v="D"/>
    <n v="3"/>
    <m/>
    <m/>
    <n v="3"/>
    <n v="83.7"/>
    <m/>
    <m/>
    <n v="1"/>
    <n v="29.99"/>
  </r>
  <r>
    <x v="0"/>
    <x v="0"/>
    <x v="0"/>
    <x v="0"/>
    <n v="166219"/>
    <x v="5"/>
    <n v="7893300521169"/>
    <x v="140"/>
    <x v="141"/>
    <s v="EUNAPOLIS"/>
    <x v="0"/>
    <x v="0"/>
    <s v="B"/>
    <n v="3"/>
    <m/>
    <m/>
    <n v="3"/>
    <n v="83.7"/>
    <n v="2"/>
    <n v="60.57"/>
    <n v="1"/>
    <n v="29.99"/>
  </r>
  <r>
    <x v="0"/>
    <x v="0"/>
    <x v="0"/>
    <x v="0"/>
    <n v="166219"/>
    <x v="5"/>
    <n v="7893300521169"/>
    <x v="23"/>
    <x v="23"/>
    <s v="PORTO SEGURO"/>
    <x v="0"/>
    <x v="0"/>
    <s v="D"/>
    <n v="2"/>
    <m/>
    <m/>
    <n v="1"/>
    <n v="31.99"/>
    <n v="1"/>
    <n v="31.99"/>
    <n v="2"/>
    <n v="59.98"/>
  </r>
  <r>
    <x v="0"/>
    <x v="0"/>
    <x v="0"/>
    <x v="0"/>
    <n v="166219"/>
    <x v="5"/>
    <n v="7893300521169"/>
    <x v="4"/>
    <x v="4"/>
    <s v="SAO MATEUS"/>
    <x v="2"/>
    <x v="0"/>
    <s v="D"/>
    <n v="2"/>
    <m/>
    <m/>
    <n v="3"/>
    <n v="87.79"/>
    <m/>
    <m/>
    <n v="1"/>
    <n v="31.99"/>
  </r>
  <r>
    <x v="0"/>
    <x v="0"/>
    <x v="0"/>
    <x v="0"/>
    <n v="166219"/>
    <x v="5"/>
    <n v="7893300521169"/>
    <x v="160"/>
    <x v="162"/>
    <s v="DIAMANTINA"/>
    <x v="1"/>
    <x v="0"/>
    <s v="C"/>
    <n v="1"/>
    <m/>
    <m/>
    <n v="1"/>
    <n v="31.99"/>
    <n v="1"/>
    <n v="31.99"/>
    <m/>
    <m/>
  </r>
  <r>
    <x v="0"/>
    <x v="0"/>
    <x v="0"/>
    <x v="0"/>
    <n v="166219"/>
    <x v="5"/>
    <n v="7893300521169"/>
    <x v="141"/>
    <x v="142"/>
    <s v="IPATINGA"/>
    <x v="1"/>
    <x v="0"/>
    <s v="D"/>
    <n v="1"/>
    <m/>
    <m/>
    <n v="1"/>
    <n v="27.9"/>
    <m/>
    <m/>
    <n v="1"/>
    <n v="29.69"/>
  </r>
  <r>
    <x v="1"/>
    <x v="2"/>
    <x v="0"/>
    <x v="0"/>
    <n v="166219"/>
    <x v="5"/>
    <n v="7893300521169"/>
    <x v="184"/>
    <x v="195"/>
    <s v="TEOFILO OTONI"/>
    <x v="1"/>
    <x v="0"/>
    <s v="C"/>
    <n v="51"/>
    <m/>
    <m/>
    <m/>
    <m/>
    <m/>
    <m/>
    <m/>
    <m/>
  </r>
  <r>
    <x v="1"/>
    <x v="3"/>
    <x v="0"/>
    <x v="0"/>
    <n v="166219"/>
    <x v="5"/>
    <n v="7893300521169"/>
    <x v="185"/>
    <x v="196"/>
    <s v="EUNAPOLIS"/>
    <x v="0"/>
    <x v="0"/>
    <s v="D"/>
    <n v="0"/>
    <m/>
    <m/>
    <m/>
    <m/>
    <m/>
    <m/>
    <m/>
    <m/>
  </r>
  <r>
    <x v="0"/>
    <x v="0"/>
    <x v="0"/>
    <x v="0"/>
    <n v="166219"/>
    <x v="5"/>
    <n v="7893300521169"/>
    <x v="73"/>
    <x v="73"/>
    <s v="TEIXEIRA DE FREITAS"/>
    <x v="0"/>
    <x v="0"/>
    <s v="C"/>
    <n v="3"/>
    <m/>
    <m/>
    <n v="3"/>
    <n v="89.89"/>
    <n v="1"/>
    <n v="31.99"/>
    <m/>
    <m/>
  </r>
  <r>
    <x v="0"/>
    <x v="0"/>
    <x v="0"/>
    <x v="0"/>
    <n v="166219"/>
    <x v="5"/>
    <n v="7893300521169"/>
    <x v="94"/>
    <x v="94"/>
    <s v="ITAMARANDIBA"/>
    <x v="1"/>
    <x v="0"/>
    <s v="B"/>
    <n v="3"/>
    <m/>
    <m/>
    <n v="3"/>
    <n v="87.79"/>
    <n v="1"/>
    <n v="30.97"/>
    <n v="1"/>
    <n v="29.99"/>
  </r>
  <r>
    <x v="0"/>
    <x v="0"/>
    <x v="0"/>
    <x v="0"/>
    <n v="166219"/>
    <x v="5"/>
    <n v="7893300521169"/>
    <x v="52"/>
    <x v="52"/>
    <s v="LINHARES"/>
    <x v="2"/>
    <x v="0"/>
    <s v="C"/>
    <n v="3"/>
    <m/>
    <m/>
    <n v="3"/>
    <n v="87.79"/>
    <m/>
    <m/>
    <n v="2"/>
    <n v="59.98"/>
  </r>
  <r>
    <x v="0"/>
    <x v="0"/>
    <x v="0"/>
    <x v="0"/>
    <n v="166219"/>
    <x v="5"/>
    <n v="7893300521169"/>
    <x v="181"/>
    <x v="191"/>
    <s v="MEDEIROS NETO"/>
    <x v="0"/>
    <x v="0"/>
    <s v="C"/>
    <n v="2"/>
    <m/>
    <m/>
    <n v="0"/>
    <n v="0"/>
    <m/>
    <m/>
    <n v="2"/>
    <n v="59.98"/>
  </r>
  <r>
    <x v="0"/>
    <x v="0"/>
    <x v="0"/>
    <x v="0"/>
    <n v="166219"/>
    <x v="5"/>
    <n v="7893300521169"/>
    <x v="70"/>
    <x v="70"/>
    <s v="VICOSA"/>
    <x v="1"/>
    <x v="0"/>
    <s v="C"/>
    <n v="2"/>
    <m/>
    <m/>
    <n v="2"/>
    <n v="55.8"/>
    <n v="1"/>
    <n v="31.99"/>
    <n v="1"/>
    <n v="29.99"/>
  </r>
  <r>
    <x v="0"/>
    <x v="0"/>
    <x v="0"/>
    <x v="0"/>
    <n v="166219"/>
    <x v="5"/>
    <n v="7893300521169"/>
    <x v="68"/>
    <x v="68"/>
    <s v="PONTE NOVA"/>
    <x v="1"/>
    <x v="0"/>
    <s v="D"/>
    <n v="1"/>
    <m/>
    <m/>
    <m/>
    <m/>
    <m/>
    <m/>
    <n v="1"/>
    <n v="29.99"/>
  </r>
  <r>
    <x v="0"/>
    <x v="0"/>
    <x v="0"/>
    <x v="0"/>
    <n v="168311"/>
    <x v="2"/>
    <n v="7908324402520"/>
    <x v="0"/>
    <x v="0"/>
    <s v="ARRAIAL D AJUDA"/>
    <x v="0"/>
    <x v="0"/>
    <s v="C"/>
    <n v="2"/>
    <m/>
    <m/>
    <n v="3"/>
    <n v="99.75"/>
    <n v="1"/>
    <n v="34.9"/>
    <n v="1"/>
    <n v="34.9"/>
  </r>
  <r>
    <x v="0"/>
    <x v="0"/>
    <x v="0"/>
    <x v="0"/>
    <n v="168311"/>
    <x v="2"/>
    <n v="7908324402520"/>
    <x v="6"/>
    <x v="6"/>
    <s v="ITABUNA"/>
    <x v="0"/>
    <x v="0"/>
    <s v="B"/>
    <n v="2"/>
    <m/>
    <m/>
    <n v="2"/>
    <n v="59.8"/>
    <n v="1"/>
    <n v="34.9"/>
    <n v="3"/>
    <n v="106.7"/>
  </r>
  <r>
    <x v="0"/>
    <x v="0"/>
    <x v="0"/>
    <x v="0"/>
    <n v="168311"/>
    <x v="2"/>
    <n v="7908324402520"/>
    <x v="45"/>
    <x v="45"/>
    <s v="CARANGOLA"/>
    <x v="1"/>
    <x v="0"/>
    <s v="B"/>
    <n v="3"/>
    <m/>
    <m/>
    <n v="3"/>
    <n v="89.7"/>
    <n v="2"/>
    <n v="69.709999999999994"/>
    <n v="6"/>
    <n v="217.4"/>
  </r>
  <r>
    <x v="0"/>
    <x v="0"/>
    <x v="0"/>
    <x v="0"/>
    <n v="168311"/>
    <x v="2"/>
    <n v="7908324402520"/>
    <x v="22"/>
    <x v="22"/>
    <s v="TIMOTEO"/>
    <x v="1"/>
    <x v="0"/>
    <s v="D"/>
    <n v="2"/>
    <m/>
    <m/>
    <m/>
    <m/>
    <m/>
    <m/>
    <m/>
    <m/>
  </r>
  <r>
    <x v="0"/>
    <x v="0"/>
    <x v="0"/>
    <x v="0"/>
    <n v="168311"/>
    <x v="2"/>
    <n v="7908324402520"/>
    <x v="118"/>
    <x v="118"/>
    <s v="ILHEUS"/>
    <x v="0"/>
    <x v="0"/>
    <s v="C"/>
    <n v="2"/>
    <m/>
    <m/>
    <n v="1"/>
    <n v="29.9"/>
    <n v="1"/>
    <n v="34.9"/>
    <n v="1"/>
    <n v="35.9"/>
  </r>
  <r>
    <x v="0"/>
    <x v="0"/>
    <x v="0"/>
    <x v="0"/>
    <n v="168311"/>
    <x v="2"/>
    <n v="7908324402520"/>
    <x v="38"/>
    <x v="38"/>
    <s v="SAO MATEUS"/>
    <x v="2"/>
    <x v="0"/>
    <s v="C"/>
    <n v="1"/>
    <m/>
    <m/>
    <n v="1"/>
    <n v="29.9"/>
    <m/>
    <m/>
    <m/>
    <m/>
  </r>
  <r>
    <x v="0"/>
    <x v="0"/>
    <x v="0"/>
    <x v="0"/>
    <n v="168311"/>
    <x v="2"/>
    <n v="7908324402520"/>
    <x v="60"/>
    <x v="60"/>
    <s v="ERVALIA"/>
    <x v="1"/>
    <x v="0"/>
    <s v="A"/>
    <n v="4"/>
    <m/>
    <m/>
    <n v="3"/>
    <n v="89.79"/>
    <n v="2"/>
    <n v="69.8"/>
    <n v="5"/>
    <n v="178.5"/>
  </r>
  <r>
    <x v="0"/>
    <x v="0"/>
    <x v="0"/>
    <x v="0"/>
    <n v="168311"/>
    <x v="2"/>
    <n v="7908324402520"/>
    <x v="59"/>
    <x v="59"/>
    <s v="TEOFILO OTONI"/>
    <x v="1"/>
    <x v="0"/>
    <s v="D"/>
    <n v="2"/>
    <m/>
    <m/>
    <m/>
    <m/>
    <m/>
    <m/>
    <m/>
    <m/>
  </r>
  <r>
    <x v="0"/>
    <x v="0"/>
    <x v="0"/>
    <x v="0"/>
    <n v="168311"/>
    <x v="2"/>
    <n v="7908324402520"/>
    <x v="133"/>
    <x v="134"/>
    <s v="TEIXEIRA DE FREITAS"/>
    <x v="0"/>
    <x v="0"/>
    <s v="D"/>
    <n v="5"/>
    <m/>
    <m/>
    <m/>
    <m/>
    <m/>
    <m/>
    <m/>
    <m/>
  </r>
  <r>
    <x v="0"/>
    <x v="0"/>
    <x v="0"/>
    <x v="0"/>
    <n v="168311"/>
    <x v="2"/>
    <n v="7908324402520"/>
    <x v="63"/>
    <x v="63"/>
    <s v="GOVERNADOR VALADARES"/>
    <x v="1"/>
    <x v="0"/>
    <s v="C"/>
    <n v="3"/>
    <m/>
    <m/>
    <n v="1"/>
    <n v="29.9"/>
    <n v="1"/>
    <n v="34.9"/>
    <n v="2"/>
    <n v="75.709999999999994"/>
  </r>
  <r>
    <x v="0"/>
    <x v="0"/>
    <x v="0"/>
    <x v="0"/>
    <n v="168311"/>
    <x v="2"/>
    <n v="7908324402520"/>
    <x v="163"/>
    <x v="165"/>
    <s v="PINHEIROS"/>
    <x v="2"/>
    <x v="0"/>
    <s v="D"/>
    <n v="1"/>
    <m/>
    <m/>
    <n v="1"/>
    <n v="29.9"/>
    <m/>
    <m/>
    <m/>
    <m/>
  </r>
  <r>
    <x v="0"/>
    <x v="0"/>
    <x v="0"/>
    <x v="0"/>
    <n v="168311"/>
    <x v="2"/>
    <n v="7908324402520"/>
    <x v="88"/>
    <x v="88"/>
    <s v="SAO MATEUS"/>
    <x v="2"/>
    <x v="0"/>
    <s v="D"/>
    <n v="3"/>
    <m/>
    <m/>
    <m/>
    <m/>
    <m/>
    <m/>
    <m/>
    <m/>
  </r>
  <r>
    <x v="0"/>
    <x v="0"/>
    <x v="0"/>
    <x v="0"/>
    <n v="168311"/>
    <x v="2"/>
    <n v="7908324402520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68311"/>
    <x v="2"/>
    <n v="7908324402520"/>
    <x v="150"/>
    <x v="151"/>
    <s v="ILHEUS"/>
    <x v="0"/>
    <x v="0"/>
    <s v="D"/>
    <n v="3"/>
    <m/>
    <m/>
    <m/>
    <m/>
    <m/>
    <m/>
    <m/>
    <m/>
  </r>
  <r>
    <x v="0"/>
    <x v="0"/>
    <x v="0"/>
    <x v="0"/>
    <n v="168311"/>
    <x v="2"/>
    <n v="7908324402520"/>
    <x v="103"/>
    <x v="103"/>
    <s v="TEOFILO OTONI"/>
    <x v="1"/>
    <x v="0"/>
    <s v="D"/>
    <n v="2"/>
    <m/>
    <m/>
    <n v="2"/>
    <n v="59.8"/>
    <m/>
    <m/>
    <m/>
    <m/>
  </r>
  <r>
    <x v="0"/>
    <x v="0"/>
    <x v="0"/>
    <x v="0"/>
    <n v="168311"/>
    <x v="2"/>
    <n v="7908324402520"/>
    <x v="2"/>
    <x v="2"/>
    <s v="ITABATAN"/>
    <x v="0"/>
    <x v="0"/>
    <s v="C"/>
    <n v="2"/>
    <m/>
    <m/>
    <n v="2"/>
    <n v="69.89"/>
    <m/>
    <m/>
    <m/>
    <m/>
  </r>
  <r>
    <x v="0"/>
    <x v="0"/>
    <x v="0"/>
    <x v="0"/>
    <n v="168311"/>
    <x v="2"/>
    <n v="7908324402520"/>
    <x v="7"/>
    <x v="7"/>
    <s v="ITAOBIM"/>
    <x v="1"/>
    <x v="0"/>
    <s v="D"/>
    <n v="3"/>
    <m/>
    <m/>
    <m/>
    <m/>
    <n v="1"/>
    <n v="34.9"/>
    <n v="2"/>
    <n v="70.8"/>
  </r>
  <r>
    <x v="0"/>
    <x v="0"/>
    <x v="0"/>
    <x v="0"/>
    <n v="168311"/>
    <x v="2"/>
    <n v="7908324402520"/>
    <x v="15"/>
    <x v="15"/>
    <s v="ARACUAI"/>
    <x v="1"/>
    <x v="0"/>
    <s v="C"/>
    <n v="4"/>
    <m/>
    <m/>
    <n v="4"/>
    <n v="129.69"/>
    <m/>
    <m/>
    <n v="3"/>
    <n v="107.7"/>
  </r>
  <r>
    <x v="0"/>
    <x v="0"/>
    <x v="0"/>
    <x v="0"/>
    <n v="168311"/>
    <x v="2"/>
    <n v="7908324402520"/>
    <x v="106"/>
    <x v="106"/>
    <s v="NANUQUE"/>
    <x v="1"/>
    <x v="0"/>
    <s v="D"/>
    <n v="1"/>
    <m/>
    <m/>
    <n v="1"/>
    <n v="29.9"/>
    <m/>
    <m/>
    <n v="1"/>
    <n v="35.9"/>
  </r>
  <r>
    <x v="0"/>
    <x v="0"/>
    <x v="0"/>
    <x v="0"/>
    <n v="168311"/>
    <x v="2"/>
    <n v="7908324402520"/>
    <x v="30"/>
    <x v="30"/>
    <s v="IPATINGA"/>
    <x v="1"/>
    <x v="0"/>
    <s v="D"/>
    <n v="2"/>
    <m/>
    <m/>
    <n v="2"/>
    <n v="59.8"/>
    <m/>
    <m/>
    <m/>
    <m/>
  </r>
  <r>
    <x v="0"/>
    <x v="0"/>
    <x v="0"/>
    <x v="0"/>
    <n v="168311"/>
    <x v="2"/>
    <n v="7908324402520"/>
    <x v="28"/>
    <x v="28"/>
    <s v="TEOFILO OTONI"/>
    <x v="1"/>
    <x v="0"/>
    <s v="D"/>
    <n v="2"/>
    <m/>
    <m/>
    <n v="2"/>
    <n v="62.79"/>
    <m/>
    <m/>
    <m/>
    <m/>
  </r>
  <r>
    <x v="0"/>
    <x v="0"/>
    <x v="0"/>
    <x v="0"/>
    <n v="168311"/>
    <x v="2"/>
    <n v="7908324402520"/>
    <x v="124"/>
    <x v="124"/>
    <s v="EUNAPOLIS"/>
    <x v="0"/>
    <x v="0"/>
    <s v="D"/>
    <n v="2"/>
    <m/>
    <m/>
    <m/>
    <m/>
    <n v="1"/>
    <n v="34.9"/>
    <n v="1"/>
    <n v="34.9"/>
  </r>
  <r>
    <x v="0"/>
    <x v="0"/>
    <x v="0"/>
    <x v="0"/>
    <n v="168311"/>
    <x v="2"/>
    <n v="7908324402520"/>
    <x v="10"/>
    <x v="10"/>
    <s v="CARATINGA"/>
    <x v="1"/>
    <x v="0"/>
    <s v="D"/>
    <n v="2"/>
    <m/>
    <m/>
    <n v="1"/>
    <n v="29.9"/>
    <n v="1"/>
    <n v="34.9"/>
    <n v="1"/>
    <n v="35.9"/>
  </r>
  <r>
    <x v="0"/>
    <x v="0"/>
    <x v="0"/>
    <x v="0"/>
    <n v="168311"/>
    <x v="2"/>
    <n v="7908324402520"/>
    <x v="84"/>
    <x v="84"/>
    <s v="PADRE PARAISO"/>
    <x v="1"/>
    <x v="0"/>
    <s v="AA"/>
    <n v="2"/>
    <m/>
    <m/>
    <n v="1"/>
    <n v="29.9"/>
    <n v="1"/>
    <n v="38.39"/>
    <n v="3"/>
    <n v="106.7"/>
  </r>
  <r>
    <x v="0"/>
    <x v="0"/>
    <x v="0"/>
    <x v="0"/>
    <n v="168311"/>
    <x v="2"/>
    <n v="7908324402520"/>
    <x v="4"/>
    <x v="4"/>
    <s v="SAO MATEUS"/>
    <x v="2"/>
    <x v="0"/>
    <s v="B"/>
    <n v="4"/>
    <m/>
    <m/>
    <n v="6"/>
    <n v="185.38"/>
    <n v="1"/>
    <n v="34.9"/>
    <n v="2"/>
    <n v="74.290000000000006"/>
  </r>
  <r>
    <x v="1"/>
    <x v="2"/>
    <x v="0"/>
    <x v="0"/>
    <n v="168311"/>
    <x v="2"/>
    <n v="7908324402520"/>
    <x v="184"/>
    <x v="195"/>
    <s v="TEOFILO OTONI"/>
    <x v="1"/>
    <x v="0"/>
    <s v="C"/>
    <n v="161"/>
    <m/>
    <m/>
    <m/>
    <m/>
    <m/>
    <m/>
    <m/>
    <m/>
  </r>
  <r>
    <x v="0"/>
    <x v="0"/>
    <x v="0"/>
    <x v="0"/>
    <n v="168311"/>
    <x v="2"/>
    <n v="7908324402520"/>
    <x v="61"/>
    <x v="199"/>
    <s v="TEOFILO OTONI"/>
    <x v="1"/>
    <x v="0"/>
    <s v="B"/>
    <n v="0"/>
    <m/>
    <m/>
    <m/>
    <m/>
    <m/>
    <m/>
    <m/>
    <m/>
  </r>
  <r>
    <x v="0"/>
    <x v="0"/>
    <x v="0"/>
    <x v="0"/>
    <n v="168311"/>
    <x v="2"/>
    <n v="7908324402520"/>
    <x v="94"/>
    <x v="94"/>
    <s v="ITAMARANDIBA"/>
    <x v="1"/>
    <x v="0"/>
    <s v="C"/>
    <n v="3"/>
    <m/>
    <m/>
    <n v="2"/>
    <n v="62.79"/>
    <n v="1"/>
    <n v="34.9"/>
    <n v="2"/>
    <n v="70.8"/>
  </r>
  <r>
    <x v="0"/>
    <x v="0"/>
    <x v="0"/>
    <x v="0"/>
    <n v="168311"/>
    <x v="2"/>
    <n v="7908324402520"/>
    <x v="54"/>
    <x v="54"/>
    <s v="CARATINGA"/>
    <x v="1"/>
    <x v="0"/>
    <s v="C"/>
    <n v="2"/>
    <m/>
    <m/>
    <n v="3"/>
    <n v="89.7"/>
    <m/>
    <m/>
    <n v="1"/>
    <n v="35.9"/>
  </r>
  <r>
    <x v="0"/>
    <x v="0"/>
    <x v="0"/>
    <x v="0"/>
    <n v="168312"/>
    <x v="17"/>
    <n v="7908324400861"/>
    <x v="47"/>
    <x v="47"/>
    <s v="MANHUACU"/>
    <x v="1"/>
    <x v="0"/>
    <s v="B"/>
    <n v="0"/>
    <m/>
    <m/>
    <m/>
    <m/>
    <n v="2"/>
    <n v="69.8"/>
    <n v="5"/>
    <n v="178.5"/>
  </r>
  <r>
    <x v="0"/>
    <x v="0"/>
    <x v="0"/>
    <x v="0"/>
    <n v="168312"/>
    <x v="17"/>
    <n v="7908324400861"/>
    <x v="12"/>
    <x v="12"/>
    <s v="ITABIRA"/>
    <x v="1"/>
    <x v="0"/>
    <s v="C"/>
    <n v="0"/>
    <m/>
    <m/>
    <m/>
    <m/>
    <n v="2"/>
    <n v="72.8"/>
    <n v="4"/>
    <n v="140.86000000000001"/>
  </r>
  <r>
    <x v="0"/>
    <x v="0"/>
    <x v="0"/>
    <x v="0"/>
    <n v="168312"/>
    <x v="17"/>
    <n v="7908324400861"/>
    <x v="107"/>
    <x v="107"/>
    <s v="IPATINGA"/>
    <x v="1"/>
    <x v="0"/>
    <s v="D"/>
    <n v="3"/>
    <m/>
    <m/>
    <m/>
    <m/>
    <m/>
    <m/>
    <m/>
    <m/>
  </r>
  <r>
    <x v="0"/>
    <x v="0"/>
    <x v="0"/>
    <x v="0"/>
    <n v="168312"/>
    <x v="17"/>
    <n v="7908324400861"/>
    <x v="27"/>
    <x v="27"/>
    <s v="MURIAE"/>
    <x v="1"/>
    <x v="0"/>
    <s v="B"/>
    <n v="0"/>
    <m/>
    <m/>
    <m/>
    <m/>
    <n v="4"/>
    <n v="142.6"/>
    <n v="1"/>
    <n v="35.9"/>
  </r>
  <r>
    <x v="0"/>
    <x v="0"/>
    <x v="0"/>
    <x v="0"/>
    <n v="168312"/>
    <x v="17"/>
    <n v="7908324400861"/>
    <x v="143"/>
    <x v="144"/>
    <s v="BARRA DE SAO FRANCISCO"/>
    <x v="2"/>
    <x v="0"/>
    <s v="B"/>
    <n v="0"/>
    <m/>
    <m/>
    <n v="1"/>
    <n v="29.9"/>
    <n v="2"/>
    <n v="72.8"/>
    <n v="7"/>
    <n v="250.3"/>
  </r>
  <r>
    <x v="0"/>
    <x v="0"/>
    <x v="0"/>
    <x v="0"/>
    <n v="168312"/>
    <x v="17"/>
    <n v="7908324400861"/>
    <x v="113"/>
    <x v="113"/>
    <s v="GOVERNADOR VALADARES"/>
    <x v="1"/>
    <x v="0"/>
    <s v="D"/>
    <n v="2"/>
    <m/>
    <m/>
    <n v="1"/>
    <n v="39.99"/>
    <m/>
    <m/>
    <n v="1"/>
    <n v="35.619999999999997"/>
  </r>
  <r>
    <x v="0"/>
    <x v="0"/>
    <x v="0"/>
    <x v="0"/>
    <n v="168312"/>
    <x v="17"/>
    <n v="7908324400861"/>
    <x v="0"/>
    <x v="0"/>
    <s v="ARRAIAL D AJUDA"/>
    <x v="0"/>
    <x v="0"/>
    <s v="C"/>
    <n v="0"/>
    <m/>
    <m/>
    <n v="1"/>
    <n v="29.9"/>
    <m/>
    <m/>
    <n v="4"/>
    <n v="144.6"/>
  </r>
  <r>
    <x v="0"/>
    <x v="0"/>
    <x v="0"/>
    <x v="0"/>
    <n v="168312"/>
    <x v="17"/>
    <n v="7908324400861"/>
    <x v="6"/>
    <x v="6"/>
    <s v="ITABUNA"/>
    <x v="0"/>
    <x v="0"/>
    <s v="C"/>
    <n v="0"/>
    <m/>
    <m/>
    <n v="2"/>
    <n v="59.8"/>
    <m/>
    <m/>
    <m/>
    <m/>
  </r>
  <r>
    <x v="0"/>
    <x v="0"/>
    <x v="0"/>
    <x v="0"/>
    <n v="168312"/>
    <x v="17"/>
    <n v="7908324400861"/>
    <x v="56"/>
    <x v="56"/>
    <s v="GOVERNADOR VALADARES"/>
    <x v="1"/>
    <x v="0"/>
    <s v="D"/>
    <n v="0"/>
    <m/>
    <m/>
    <m/>
    <m/>
    <n v="2"/>
    <n v="72.8"/>
    <m/>
    <m/>
  </r>
  <r>
    <x v="0"/>
    <x v="0"/>
    <x v="0"/>
    <x v="0"/>
    <n v="168312"/>
    <x v="17"/>
    <n v="7908324400861"/>
    <x v="45"/>
    <x v="45"/>
    <s v="CARANGOLA"/>
    <x v="1"/>
    <x v="0"/>
    <s v="B"/>
    <n v="1"/>
    <m/>
    <m/>
    <m/>
    <m/>
    <n v="4"/>
    <n v="142.6"/>
    <n v="6"/>
    <n v="215.4"/>
  </r>
  <r>
    <x v="0"/>
    <x v="0"/>
    <x v="0"/>
    <x v="0"/>
    <n v="168312"/>
    <x v="17"/>
    <n v="7908324400861"/>
    <x v="131"/>
    <x v="132"/>
    <s v="VISCONDE DO RIO BRANCO"/>
    <x v="1"/>
    <x v="0"/>
    <s v="D"/>
    <n v="2"/>
    <m/>
    <m/>
    <m/>
    <m/>
    <m/>
    <m/>
    <m/>
    <m/>
  </r>
  <r>
    <x v="0"/>
    <x v="0"/>
    <x v="0"/>
    <x v="0"/>
    <n v="168312"/>
    <x v="17"/>
    <n v="7908324400861"/>
    <x v="144"/>
    <x v="145"/>
    <s v="TURMALINA"/>
    <x v="1"/>
    <x v="0"/>
    <s v="C"/>
    <n v="0"/>
    <m/>
    <m/>
    <n v="1"/>
    <n v="29.9"/>
    <n v="1"/>
    <n v="37.9"/>
    <m/>
    <m/>
  </r>
  <r>
    <x v="0"/>
    <x v="0"/>
    <x v="0"/>
    <x v="0"/>
    <n v="168312"/>
    <x v="17"/>
    <n v="7908324400861"/>
    <x v="22"/>
    <x v="22"/>
    <s v="TIMOTEO"/>
    <x v="1"/>
    <x v="0"/>
    <s v="D"/>
    <n v="1"/>
    <m/>
    <m/>
    <m/>
    <m/>
    <m/>
    <m/>
    <m/>
    <m/>
  </r>
  <r>
    <x v="0"/>
    <x v="0"/>
    <x v="0"/>
    <x v="0"/>
    <n v="168312"/>
    <x v="17"/>
    <n v="7908324400861"/>
    <x v="118"/>
    <x v="118"/>
    <s v="ILHEUS"/>
    <x v="0"/>
    <x v="0"/>
    <s v="D"/>
    <n v="1"/>
    <m/>
    <m/>
    <m/>
    <m/>
    <n v="1"/>
    <n v="34.9"/>
    <m/>
    <m/>
  </r>
  <r>
    <x v="0"/>
    <x v="0"/>
    <x v="0"/>
    <x v="0"/>
    <n v="168312"/>
    <x v="17"/>
    <n v="7908324400861"/>
    <x v="110"/>
    <x v="110"/>
    <s v="PONTE NOVA"/>
    <x v="1"/>
    <x v="0"/>
    <s v="D"/>
    <n v="2"/>
    <m/>
    <m/>
    <m/>
    <m/>
    <n v="1"/>
    <n v="34.9"/>
    <n v="2"/>
    <n v="71.8"/>
  </r>
  <r>
    <x v="0"/>
    <x v="0"/>
    <x v="0"/>
    <x v="0"/>
    <n v="168312"/>
    <x v="17"/>
    <n v="7908324400861"/>
    <x v="42"/>
    <x v="42"/>
    <s v="UBA"/>
    <x v="1"/>
    <x v="0"/>
    <s v="C"/>
    <n v="0"/>
    <m/>
    <m/>
    <n v="2"/>
    <n v="59.8"/>
    <m/>
    <m/>
    <m/>
    <m/>
  </r>
  <r>
    <x v="0"/>
    <x v="0"/>
    <x v="0"/>
    <x v="0"/>
    <n v="168312"/>
    <x v="17"/>
    <n v="7908324400861"/>
    <x v="53"/>
    <x v="53"/>
    <s v="SANTA CRUZ CABRALIA"/>
    <x v="0"/>
    <x v="0"/>
    <s v="C"/>
    <n v="0"/>
    <m/>
    <m/>
    <n v="1"/>
    <n v="29.9"/>
    <n v="1"/>
    <n v="37.9"/>
    <m/>
    <m/>
  </r>
  <r>
    <x v="0"/>
    <x v="0"/>
    <x v="0"/>
    <x v="0"/>
    <n v="168312"/>
    <x v="17"/>
    <n v="7908324400861"/>
    <x v="60"/>
    <x v="60"/>
    <s v="ERVALIA"/>
    <x v="1"/>
    <x v="0"/>
    <s v="B"/>
    <n v="0"/>
    <m/>
    <m/>
    <m/>
    <m/>
    <n v="2"/>
    <n v="72.42"/>
    <m/>
    <m/>
  </r>
  <r>
    <x v="0"/>
    <x v="0"/>
    <x v="0"/>
    <x v="0"/>
    <n v="168312"/>
    <x v="17"/>
    <n v="7908324400861"/>
    <x v="59"/>
    <x v="59"/>
    <s v="TEOFILO OTONI"/>
    <x v="1"/>
    <x v="0"/>
    <s v="D"/>
    <n v="1"/>
    <m/>
    <m/>
    <m/>
    <m/>
    <n v="1"/>
    <n v="37.9"/>
    <n v="1"/>
    <n v="35.9"/>
  </r>
  <r>
    <x v="0"/>
    <x v="0"/>
    <x v="0"/>
    <x v="0"/>
    <n v="168312"/>
    <x v="17"/>
    <n v="7908324400861"/>
    <x v="88"/>
    <x v="88"/>
    <s v="SAO MATEUS"/>
    <x v="2"/>
    <x v="0"/>
    <s v="C"/>
    <n v="0"/>
    <m/>
    <m/>
    <m/>
    <m/>
    <m/>
    <m/>
    <m/>
    <m/>
  </r>
  <r>
    <x v="0"/>
    <x v="0"/>
    <x v="0"/>
    <x v="0"/>
    <n v="168312"/>
    <x v="17"/>
    <n v="7908324400861"/>
    <x v="122"/>
    <x v="122"/>
    <s v="CONSELHEIRO LAFAIETE"/>
    <x v="1"/>
    <x v="0"/>
    <s v="C"/>
    <n v="0"/>
    <m/>
    <m/>
    <m/>
    <m/>
    <m/>
    <m/>
    <m/>
    <m/>
  </r>
  <r>
    <x v="0"/>
    <x v="0"/>
    <x v="0"/>
    <x v="0"/>
    <n v="168312"/>
    <x v="17"/>
    <n v="7908324400861"/>
    <x v="150"/>
    <x v="151"/>
    <s v="ILHEUS"/>
    <x v="0"/>
    <x v="0"/>
    <s v="D"/>
    <n v="0"/>
    <m/>
    <m/>
    <m/>
    <m/>
    <m/>
    <m/>
    <m/>
    <m/>
  </r>
  <r>
    <x v="0"/>
    <x v="0"/>
    <x v="0"/>
    <x v="0"/>
    <n v="168312"/>
    <x v="17"/>
    <n v="7908324400861"/>
    <x v="13"/>
    <x v="13"/>
    <s v="TIMOTEO"/>
    <x v="1"/>
    <x v="0"/>
    <s v="D"/>
    <n v="2"/>
    <m/>
    <m/>
    <m/>
    <m/>
    <m/>
    <m/>
    <n v="1"/>
    <n v="35.9"/>
  </r>
  <r>
    <x v="0"/>
    <x v="0"/>
    <x v="0"/>
    <x v="0"/>
    <n v="168312"/>
    <x v="17"/>
    <n v="7908324400861"/>
    <x v="24"/>
    <x v="24"/>
    <s v="CARATINGA"/>
    <x v="1"/>
    <x v="0"/>
    <s v="C"/>
    <n v="1"/>
    <m/>
    <m/>
    <n v="1"/>
    <n v="39.99"/>
    <n v="1"/>
    <n v="37.520000000000003"/>
    <m/>
    <m/>
  </r>
  <r>
    <x v="0"/>
    <x v="0"/>
    <x v="0"/>
    <x v="0"/>
    <n v="168312"/>
    <x v="17"/>
    <n v="7908324400861"/>
    <x v="103"/>
    <x v="103"/>
    <s v="TEOFILO OTONI"/>
    <x v="1"/>
    <x v="0"/>
    <s v="D"/>
    <n v="3"/>
    <m/>
    <m/>
    <m/>
    <m/>
    <m/>
    <m/>
    <m/>
    <m/>
  </r>
  <r>
    <x v="0"/>
    <x v="0"/>
    <x v="0"/>
    <x v="0"/>
    <n v="168312"/>
    <x v="17"/>
    <n v="7908324400861"/>
    <x v="14"/>
    <x v="14"/>
    <s v="TEIXEIRA DE FREITAS"/>
    <x v="0"/>
    <x v="0"/>
    <s v="D"/>
    <n v="0"/>
    <m/>
    <m/>
    <m/>
    <m/>
    <n v="2"/>
    <n v="69.8"/>
    <n v="1"/>
    <n v="35.9"/>
  </r>
  <r>
    <x v="0"/>
    <x v="0"/>
    <x v="0"/>
    <x v="0"/>
    <n v="168312"/>
    <x v="17"/>
    <n v="7908324400861"/>
    <x v="5"/>
    <x v="5"/>
    <s v="PORTO SEGURO"/>
    <x v="0"/>
    <x v="0"/>
    <s v="D"/>
    <n v="0"/>
    <m/>
    <m/>
    <m/>
    <m/>
    <n v="1"/>
    <n v="37.9"/>
    <n v="4"/>
    <n v="141.6"/>
  </r>
  <r>
    <x v="0"/>
    <x v="0"/>
    <x v="0"/>
    <x v="0"/>
    <n v="168312"/>
    <x v="17"/>
    <n v="7908324400861"/>
    <x v="2"/>
    <x v="2"/>
    <s v="ITABATAN"/>
    <x v="0"/>
    <x v="0"/>
    <s v="D"/>
    <n v="2"/>
    <m/>
    <m/>
    <n v="1"/>
    <n v="29.9"/>
    <m/>
    <m/>
    <m/>
    <m/>
  </r>
  <r>
    <x v="0"/>
    <x v="0"/>
    <x v="0"/>
    <x v="0"/>
    <n v="168312"/>
    <x v="17"/>
    <n v="7908324400861"/>
    <x v="50"/>
    <x v="50"/>
    <s v="NANUQUE"/>
    <x v="1"/>
    <x v="0"/>
    <s v="D"/>
    <n v="0"/>
    <m/>
    <m/>
    <n v="1"/>
    <n v="29.9"/>
    <m/>
    <m/>
    <n v="3"/>
    <n v="108.7"/>
  </r>
  <r>
    <x v="0"/>
    <x v="1"/>
    <x v="0"/>
    <x v="0"/>
    <n v="168312"/>
    <x v="17"/>
    <n v="7908324400861"/>
    <x v="50"/>
    <x v="166"/>
    <s v="NANUQUE"/>
    <x v="1"/>
    <x v="0"/>
    <s v=""/>
    <m/>
    <m/>
    <m/>
    <m/>
    <m/>
    <m/>
    <m/>
    <n v="1"/>
    <n v="35.9"/>
  </r>
  <r>
    <x v="0"/>
    <x v="0"/>
    <x v="0"/>
    <x v="0"/>
    <n v="168312"/>
    <x v="17"/>
    <n v="7908324400861"/>
    <x v="51"/>
    <x v="51"/>
    <s v="CAPELINHA"/>
    <x v="1"/>
    <x v="0"/>
    <s v="D"/>
    <n v="0"/>
    <m/>
    <m/>
    <n v="1"/>
    <n v="29.9"/>
    <n v="2"/>
    <n v="80.08"/>
    <m/>
    <m/>
  </r>
  <r>
    <x v="0"/>
    <x v="0"/>
    <x v="0"/>
    <x v="0"/>
    <n v="168312"/>
    <x v="17"/>
    <n v="7908324400861"/>
    <x v="3"/>
    <x v="3"/>
    <s v="ALMENARA"/>
    <x v="1"/>
    <x v="0"/>
    <s v="D"/>
    <n v="0"/>
    <m/>
    <m/>
    <m/>
    <m/>
    <n v="1"/>
    <n v="34.9"/>
    <n v="2"/>
    <n v="74.180000000000007"/>
  </r>
  <r>
    <x v="0"/>
    <x v="0"/>
    <x v="0"/>
    <x v="0"/>
    <n v="168312"/>
    <x v="17"/>
    <n v="7908324400861"/>
    <x v="7"/>
    <x v="7"/>
    <s v="ITAOBIM"/>
    <x v="1"/>
    <x v="0"/>
    <s v="C"/>
    <n v="0"/>
    <m/>
    <m/>
    <m/>
    <m/>
    <n v="2"/>
    <n v="69.8"/>
    <n v="3"/>
    <n v="106.45"/>
  </r>
  <r>
    <x v="0"/>
    <x v="0"/>
    <x v="0"/>
    <x v="0"/>
    <n v="168312"/>
    <x v="17"/>
    <n v="7908324400861"/>
    <x v="15"/>
    <x v="15"/>
    <s v="ARACUAI"/>
    <x v="1"/>
    <x v="0"/>
    <s v="D"/>
    <n v="0"/>
    <m/>
    <m/>
    <m/>
    <m/>
    <n v="1"/>
    <n v="34.9"/>
    <n v="2"/>
    <n v="70.8"/>
  </r>
  <r>
    <x v="0"/>
    <x v="0"/>
    <x v="0"/>
    <x v="0"/>
    <n v="168312"/>
    <x v="17"/>
    <n v="7908324400861"/>
    <x v="106"/>
    <x v="106"/>
    <s v="NANUQUE"/>
    <x v="1"/>
    <x v="0"/>
    <s v="D"/>
    <n v="2"/>
    <m/>
    <m/>
    <m/>
    <m/>
    <m/>
    <m/>
    <n v="1"/>
    <n v="35.9"/>
  </r>
  <r>
    <x v="0"/>
    <x v="0"/>
    <x v="0"/>
    <x v="0"/>
    <n v="168312"/>
    <x v="17"/>
    <n v="7908324400861"/>
    <x v="30"/>
    <x v="30"/>
    <s v="IPATINGA"/>
    <x v="1"/>
    <x v="0"/>
    <s v="D"/>
    <n v="2"/>
    <m/>
    <m/>
    <n v="1"/>
    <n v="39.99"/>
    <m/>
    <m/>
    <m/>
    <m/>
  </r>
  <r>
    <x v="0"/>
    <x v="0"/>
    <x v="0"/>
    <x v="0"/>
    <n v="168312"/>
    <x v="17"/>
    <n v="7908324400861"/>
    <x v="55"/>
    <x v="55"/>
    <s v="EUNAPOLIS"/>
    <x v="0"/>
    <x v="0"/>
    <s v="D"/>
    <n v="0"/>
    <m/>
    <m/>
    <m/>
    <m/>
    <n v="2"/>
    <n v="69.8"/>
    <m/>
    <m/>
  </r>
  <r>
    <x v="0"/>
    <x v="0"/>
    <x v="0"/>
    <x v="0"/>
    <n v="168312"/>
    <x v="17"/>
    <n v="7908324400861"/>
    <x v="16"/>
    <x v="16"/>
    <s v="ITABUNA"/>
    <x v="0"/>
    <x v="0"/>
    <s v="C"/>
    <n v="0"/>
    <m/>
    <m/>
    <n v="1"/>
    <n v="29.9"/>
    <n v="1"/>
    <n v="37.81"/>
    <m/>
    <m/>
  </r>
  <r>
    <x v="0"/>
    <x v="0"/>
    <x v="0"/>
    <x v="0"/>
    <n v="168312"/>
    <x v="17"/>
    <n v="7908324400861"/>
    <x v="19"/>
    <x v="19"/>
    <s v="PEDRA AZUL"/>
    <x v="1"/>
    <x v="0"/>
    <s v="D"/>
    <n v="0"/>
    <m/>
    <m/>
    <n v="1"/>
    <n v="29.9"/>
    <n v="1"/>
    <n v="37.9"/>
    <n v="1"/>
    <n v="34.9"/>
  </r>
  <r>
    <x v="0"/>
    <x v="0"/>
    <x v="0"/>
    <x v="0"/>
    <n v="168312"/>
    <x v="17"/>
    <n v="7908324400861"/>
    <x v="17"/>
    <x v="17"/>
    <s v="GUANHAES"/>
    <x v="1"/>
    <x v="0"/>
    <s v="B"/>
    <n v="0"/>
    <m/>
    <m/>
    <m/>
    <m/>
    <n v="3"/>
    <n v="109.43"/>
    <n v="2"/>
    <n v="71.8"/>
  </r>
  <r>
    <x v="0"/>
    <x v="0"/>
    <x v="0"/>
    <x v="0"/>
    <n v="168312"/>
    <x v="17"/>
    <n v="7908324400861"/>
    <x v="10"/>
    <x v="10"/>
    <s v="CARATINGA"/>
    <x v="1"/>
    <x v="0"/>
    <s v="D"/>
    <n v="1"/>
    <m/>
    <m/>
    <n v="1"/>
    <n v="29.9"/>
    <n v="1"/>
    <n v="34.9"/>
    <m/>
    <m/>
  </r>
  <r>
    <x v="0"/>
    <x v="0"/>
    <x v="0"/>
    <x v="0"/>
    <n v="168312"/>
    <x v="17"/>
    <n v="7908324400861"/>
    <x v="84"/>
    <x v="84"/>
    <s v="PADRE PARAISO"/>
    <x v="1"/>
    <x v="0"/>
    <s v="AA"/>
    <n v="1"/>
    <m/>
    <m/>
    <n v="1"/>
    <n v="29.9"/>
    <m/>
    <m/>
    <m/>
    <m/>
  </r>
  <r>
    <x v="0"/>
    <x v="0"/>
    <x v="0"/>
    <x v="0"/>
    <n v="168312"/>
    <x v="17"/>
    <n v="7908324400861"/>
    <x v="23"/>
    <x v="23"/>
    <s v="PORTO SEGURO"/>
    <x v="0"/>
    <x v="0"/>
    <s v="D"/>
    <n v="0"/>
    <m/>
    <m/>
    <m/>
    <m/>
    <n v="1"/>
    <n v="34.9"/>
    <n v="3"/>
    <n v="109.7"/>
  </r>
  <r>
    <x v="0"/>
    <x v="0"/>
    <x v="0"/>
    <x v="0"/>
    <n v="168312"/>
    <x v="17"/>
    <n v="7908324400861"/>
    <x v="4"/>
    <x v="4"/>
    <s v="SAO MATEUS"/>
    <x v="2"/>
    <x v="0"/>
    <s v="C"/>
    <n v="0"/>
    <m/>
    <m/>
    <n v="2"/>
    <n v="59.78"/>
    <m/>
    <m/>
    <n v="3"/>
    <n v="107.7"/>
  </r>
  <r>
    <x v="0"/>
    <x v="0"/>
    <x v="0"/>
    <x v="0"/>
    <n v="168312"/>
    <x v="17"/>
    <n v="7908324400861"/>
    <x v="69"/>
    <x v="69"/>
    <s v="PORTO SEGURO"/>
    <x v="0"/>
    <x v="0"/>
    <s v="D"/>
    <n v="0"/>
    <m/>
    <m/>
    <n v="1"/>
    <n v="39.99"/>
    <n v="1"/>
    <n v="37.9"/>
    <n v="1"/>
    <n v="35.9"/>
  </r>
  <r>
    <x v="0"/>
    <x v="0"/>
    <x v="0"/>
    <x v="0"/>
    <n v="168312"/>
    <x v="17"/>
    <n v="7908324400861"/>
    <x v="61"/>
    <x v="199"/>
    <s v="TEOFILO OTONI"/>
    <x v="1"/>
    <x v="0"/>
    <s v="B"/>
    <n v="0"/>
    <m/>
    <m/>
    <m/>
    <m/>
    <m/>
    <m/>
    <m/>
    <m/>
  </r>
  <r>
    <x v="0"/>
    <x v="0"/>
    <x v="0"/>
    <x v="0"/>
    <n v="168312"/>
    <x v="17"/>
    <n v="7908324400861"/>
    <x v="94"/>
    <x v="94"/>
    <s v="ITAMARANDIBA"/>
    <x v="1"/>
    <x v="0"/>
    <s v="C"/>
    <n v="0"/>
    <m/>
    <m/>
    <n v="1"/>
    <n v="29.9"/>
    <n v="2"/>
    <n v="76.59"/>
    <m/>
    <m/>
  </r>
  <r>
    <x v="0"/>
    <x v="0"/>
    <x v="0"/>
    <x v="0"/>
    <n v="168312"/>
    <x v="17"/>
    <n v="7908324400861"/>
    <x v="52"/>
    <x v="52"/>
    <s v="LINHARES"/>
    <x v="2"/>
    <x v="0"/>
    <s v="D"/>
    <n v="0"/>
    <m/>
    <m/>
    <n v="1"/>
    <n v="39.99"/>
    <m/>
    <m/>
    <n v="2"/>
    <n v="69.8"/>
  </r>
  <r>
    <x v="0"/>
    <x v="0"/>
    <x v="0"/>
    <x v="0"/>
    <n v="168312"/>
    <x v="17"/>
    <n v="7908324400861"/>
    <x v="54"/>
    <x v="54"/>
    <s v="CARATINGA"/>
    <x v="1"/>
    <x v="0"/>
    <s v="B"/>
    <n v="0"/>
    <m/>
    <m/>
    <n v="2"/>
    <n v="59.8"/>
    <m/>
    <m/>
    <n v="1"/>
    <n v="35.9"/>
  </r>
  <r>
    <x v="0"/>
    <x v="0"/>
    <x v="0"/>
    <x v="0"/>
    <n v="168312"/>
    <x v="17"/>
    <n v="7908324400861"/>
    <x v="70"/>
    <x v="70"/>
    <s v="VICOSA"/>
    <x v="1"/>
    <x v="0"/>
    <s v="C"/>
    <n v="1"/>
    <m/>
    <m/>
    <m/>
    <m/>
    <n v="1"/>
    <n v="34.9"/>
    <n v="2"/>
    <n v="71.8"/>
  </r>
  <r>
    <x v="0"/>
    <x v="0"/>
    <x v="0"/>
    <x v="0"/>
    <n v="168312"/>
    <x v="17"/>
    <n v="7908324400861"/>
    <x v="68"/>
    <x v="68"/>
    <s v="PONTE NOVA"/>
    <x v="1"/>
    <x v="0"/>
    <s v="D"/>
    <n v="2"/>
    <m/>
    <m/>
    <m/>
    <m/>
    <n v="1"/>
    <n v="34.9"/>
    <n v="1"/>
    <n v="34.9"/>
  </r>
  <r>
    <x v="0"/>
    <x v="0"/>
    <x v="0"/>
    <x v="0"/>
    <n v="168312"/>
    <x v="17"/>
    <n v="7908324400861"/>
    <x v="25"/>
    <x v="25"/>
    <s v="IPATINGA"/>
    <x v="1"/>
    <x v="0"/>
    <s v="C"/>
    <n v="0"/>
    <m/>
    <m/>
    <m/>
    <m/>
    <n v="1"/>
    <n v="34.9"/>
    <n v="2"/>
    <n v="59.9"/>
  </r>
  <r>
    <x v="0"/>
    <x v="0"/>
    <x v="0"/>
    <x v="0"/>
    <n v="168316"/>
    <x v="4"/>
    <n v="7908324400847"/>
    <x v="71"/>
    <x v="71"/>
    <s v="TEOFILO OTONI"/>
    <x v="1"/>
    <x v="0"/>
    <s v="D"/>
    <n v="2"/>
    <m/>
    <m/>
    <n v="2"/>
    <n v="59.8"/>
    <n v="1"/>
    <n v="34.9"/>
    <m/>
    <m/>
  </r>
  <r>
    <x v="0"/>
    <x v="0"/>
    <x v="0"/>
    <x v="0"/>
    <n v="168316"/>
    <x v="4"/>
    <n v="7908324400847"/>
    <x v="48"/>
    <x v="48"/>
    <s v="LEOPOLDINA"/>
    <x v="1"/>
    <x v="0"/>
    <s v="A"/>
    <n v="3"/>
    <m/>
    <m/>
    <n v="5"/>
    <n v="169.68"/>
    <n v="1"/>
    <n v="38.39"/>
    <n v="1"/>
    <n v="34.869999999999997"/>
  </r>
  <r>
    <x v="0"/>
    <x v="0"/>
    <x v="0"/>
    <x v="0"/>
    <n v="168316"/>
    <x v="4"/>
    <n v="7908324400847"/>
    <x v="107"/>
    <x v="107"/>
    <s v="IPATINGA"/>
    <x v="1"/>
    <x v="0"/>
    <s v="D"/>
    <n v="1"/>
    <m/>
    <m/>
    <n v="1"/>
    <n v="29.9"/>
    <m/>
    <m/>
    <m/>
    <m/>
  </r>
  <r>
    <x v="0"/>
    <x v="0"/>
    <x v="0"/>
    <x v="0"/>
    <n v="168316"/>
    <x v="4"/>
    <n v="7908324400847"/>
    <x v="167"/>
    <x v="170"/>
    <s v="JOAO MONLEVADE"/>
    <x v="1"/>
    <x v="0"/>
    <s v="D"/>
    <n v="2"/>
    <m/>
    <m/>
    <m/>
    <m/>
    <n v="1"/>
    <n v="37.9"/>
    <m/>
    <m/>
  </r>
  <r>
    <x v="0"/>
    <x v="0"/>
    <x v="0"/>
    <x v="0"/>
    <n v="168316"/>
    <x v="4"/>
    <n v="7908324400847"/>
    <x v="65"/>
    <x v="65"/>
    <s v="VICOSA"/>
    <x v="1"/>
    <x v="0"/>
    <s v="D"/>
    <n v="1"/>
    <m/>
    <m/>
    <n v="1"/>
    <n v="29.9"/>
    <m/>
    <m/>
    <m/>
    <m/>
  </r>
  <r>
    <x v="0"/>
    <x v="1"/>
    <x v="0"/>
    <x v="0"/>
    <n v="168316"/>
    <x v="4"/>
    <n v="7908324400847"/>
    <x v="27"/>
    <x v="236"/>
    <s v="MURIAE"/>
    <x v="1"/>
    <x v="0"/>
    <s v=""/>
    <m/>
    <m/>
    <m/>
    <n v="1"/>
    <n v="29.9"/>
    <m/>
    <m/>
    <m/>
    <m/>
  </r>
  <r>
    <x v="0"/>
    <x v="0"/>
    <x v="0"/>
    <x v="0"/>
    <n v="168316"/>
    <x v="4"/>
    <n v="7908324400847"/>
    <x v="113"/>
    <x v="113"/>
    <s v="GOVERNADOR VALADARES"/>
    <x v="1"/>
    <x v="0"/>
    <s v="D"/>
    <n v="2"/>
    <m/>
    <m/>
    <m/>
    <m/>
    <n v="1"/>
    <n v="34.9"/>
    <m/>
    <m/>
  </r>
  <r>
    <x v="0"/>
    <x v="0"/>
    <x v="0"/>
    <x v="0"/>
    <n v="168316"/>
    <x v="4"/>
    <n v="7908324400847"/>
    <x v="127"/>
    <x v="128"/>
    <s v="CORONEL FABRICIANO"/>
    <x v="1"/>
    <x v="0"/>
    <s v="D"/>
    <n v="2"/>
    <m/>
    <m/>
    <m/>
    <m/>
    <n v="1"/>
    <n v="37.9"/>
    <m/>
    <m/>
  </r>
  <r>
    <x v="0"/>
    <x v="0"/>
    <x v="0"/>
    <x v="0"/>
    <n v="168316"/>
    <x v="4"/>
    <n v="7908324400847"/>
    <x v="46"/>
    <x v="46"/>
    <s v="IPATINGA"/>
    <x v="1"/>
    <x v="0"/>
    <s v="D"/>
    <n v="2"/>
    <m/>
    <m/>
    <m/>
    <m/>
    <n v="1"/>
    <n v="34.9"/>
    <m/>
    <m/>
  </r>
  <r>
    <x v="0"/>
    <x v="0"/>
    <x v="0"/>
    <x v="0"/>
    <n v="168316"/>
    <x v="4"/>
    <n v="7908324400847"/>
    <x v="114"/>
    <x v="114"/>
    <s v="MURIAE"/>
    <x v="1"/>
    <x v="0"/>
    <s v="D"/>
    <n v="2"/>
    <m/>
    <m/>
    <m/>
    <m/>
    <n v="1"/>
    <n v="34.9"/>
    <m/>
    <m/>
  </r>
  <r>
    <x v="0"/>
    <x v="0"/>
    <x v="0"/>
    <x v="0"/>
    <n v="168316"/>
    <x v="4"/>
    <n v="7908324400847"/>
    <x v="126"/>
    <x v="126"/>
    <s v="CORONEL FABRICIANO"/>
    <x v="1"/>
    <x v="0"/>
    <s v="D"/>
    <n v="1"/>
    <m/>
    <m/>
    <m/>
    <m/>
    <n v="1"/>
    <n v="34.9"/>
    <m/>
    <m/>
  </r>
  <r>
    <x v="0"/>
    <x v="0"/>
    <x v="0"/>
    <x v="0"/>
    <n v="168316"/>
    <x v="4"/>
    <n v="7908324400847"/>
    <x v="96"/>
    <x v="96"/>
    <s v="ITABIRA"/>
    <x v="1"/>
    <x v="0"/>
    <s v="B"/>
    <n v="2"/>
    <m/>
    <m/>
    <n v="2"/>
    <n v="59.8"/>
    <n v="1"/>
    <n v="37.9"/>
    <n v="1"/>
    <n v="34.9"/>
  </r>
  <r>
    <x v="0"/>
    <x v="0"/>
    <x v="0"/>
    <x v="0"/>
    <n v="168316"/>
    <x v="4"/>
    <n v="7908324400847"/>
    <x v="152"/>
    <x v="153"/>
    <s v="IPATINGA"/>
    <x v="1"/>
    <x v="0"/>
    <s v="D"/>
    <n v="1"/>
    <m/>
    <m/>
    <n v="1"/>
    <n v="29.9"/>
    <m/>
    <m/>
    <m/>
    <m/>
  </r>
  <r>
    <x v="0"/>
    <x v="0"/>
    <x v="0"/>
    <x v="0"/>
    <n v="168316"/>
    <x v="4"/>
    <n v="7908324400847"/>
    <x v="116"/>
    <x v="116"/>
    <s v="GOVERNADOR VALADARES"/>
    <x v="1"/>
    <x v="0"/>
    <s v="D"/>
    <n v="1"/>
    <m/>
    <m/>
    <m/>
    <m/>
    <m/>
    <m/>
    <n v="1"/>
    <n v="35.9"/>
  </r>
  <r>
    <x v="0"/>
    <x v="1"/>
    <x v="0"/>
    <x v="0"/>
    <n v="168316"/>
    <x v="4"/>
    <n v="7908324400847"/>
    <x v="151"/>
    <x v="237"/>
    <s v="ITABUNA"/>
    <x v="0"/>
    <x v="0"/>
    <s v=""/>
    <m/>
    <m/>
    <m/>
    <m/>
    <m/>
    <n v="1"/>
    <n v="37.9"/>
    <m/>
    <m/>
  </r>
  <r>
    <x v="0"/>
    <x v="0"/>
    <x v="0"/>
    <x v="0"/>
    <n v="168316"/>
    <x v="4"/>
    <n v="7908324400847"/>
    <x v="151"/>
    <x v="152"/>
    <s v="ITABUNA"/>
    <x v="0"/>
    <x v="0"/>
    <s v="D"/>
    <n v="2"/>
    <m/>
    <m/>
    <m/>
    <m/>
    <m/>
    <m/>
    <m/>
    <m/>
  </r>
  <r>
    <x v="0"/>
    <x v="0"/>
    <x v="0"/>
    <x v="0"/>
    <n v="168316"/>
    <x v="4"/>
    <n v="7908324400847"/>
    <x v="8"/>
    <x v="8"/>
    <s v="UBA"/>
    <x v="1"/>
    <x v="0"/>
    <s v="D"/>
    <n v="2"/>
    <m/>
    <m/>
    <m/>
    <m/>
    <m/>
    <m/>
    <n v="1"/>
    <n v="35.9"/>
  </r>
  <r>
    <x v="0"/>
    <x v="0"/>
    <x v="0"/>
    <x v="0"/>
    <n v="168316"/>
    <x v="4"/>
    <n v="7908324400847"/>
    <x v="41"/>
    <x v="41"/>
    <s v="VICOSA"/>
    <x v="1"/>
    <x v="0"/>
    <s v="D"/>
    <n v="2"/>
    <m/>
    <m/>
    <m/>
    <m/>
    <m/>
    <m/>
    <m/>
    <m/>
  </r>
  <r>
    <x v="0"/>
    <x v="0"/>
    <x v="0"/>
    <x v="0"/>
    <n v="168316"/>
    <x v="4"/>
    <n v="7908324400847"/>
    <x v="118"/>
    <x v="118"/>
    <s v="ILHEUS"/>
    <x v="0"/>
    <x v="0"/>
    <s v="B"/>
    <n v="2"/>
    <m/>
    <m/>
    <n v="2"/>
    <n v="69.89"/>
    <m/>
    <m/>
    <n v="1"/>
    <n v="34.9"/>
  </r>
  <r>
    <x v="0"/>
    <x v="0"/>
    <x v="0"/>
    <x v="0"/>
    <n v="168316"/>
    <x v="4"/>
    <n v="7908324400847"/>
    <x v="119"/>
    <x v="119"/>
    <s v="TEIXEIRA DE FREITAS"/>
    <x v="0"/>
    <x v="0"/>
    <s v="C"/>
    <n v="3"/>
    <m/>
    <m/>
    <m/>
    <m/>
    <m/>
    <m/>
    <m/>
    <m/>
  </r>
  <r>
    <x v="0"/>
    <x v="0"/>
    <x v="0"/>
    <x v="0"/>
    <n v="168316"/>
    <x v="4"/>
    <n v="7908324400847"/>
    <x v="49"/>
    <x v="49"/>
    <s v="EUNAPOLIS"/>
    <x v="0"/>
    <x v="0"/>
    <s v="D"/>
    <n v="1"/>
    <m/>
    <m/>
    <n v="1"/>
    <n v="29.9"/>
    <m/>
    <m/>
    <m/>
    <m/>
  </r>
  <r>
    <x v="0"/>
    <x v="0"/>
    <x v="0"/>
    <x v="0"/>
    <n v="168316"/>
    <x v="4"/>
    <n v="7908324400847"/>
    <x v="161"/>
    <x v="163"/>
    <s v="SAO MATEUS"/>
    <x v="2"/>
    <x v="0"/>
    <s v="B"/>
    <n v="1"/>
    <m/>
    <m/>
    <n v="2"/>
    <n v="59.8"/>
    <m/>
    <m/>
    <m/>
    <m/>
  </r>
  <r>
    <x v="0"/>
    <x v="0"/>
    <x v="0"/>
    <x v="0"/>
    <n v="168316"/>
    <x v="4"/>
    <n v="7908324400847"/>
    <x v="171"/>
    <x v="180"/>
    <s v="CARATINGA"/>
    <x v="1"/>
    <x v="0"/>
    <s v="D"/>
    <n v="2"/>
    <m/>
    <m/>
    <m/>
    <m/>
    <n v="1"/>
    <n v="37.9"/>
    <m/>
    <m/>
  </r>
  <r>
    <x v="0"/>
    <x v="0"/>
    <x v="0"/>
    <x v="0"/>
    <n v="168316"/>
    <x v="4"/>
    <n v="7908324400847"/>
    <x v="191"/>
    <x v="234"/>
    <s v="IPANEMA"/>
    <x v="1"/>
    <x v="0"/>
    <s v="D"/>
    <n v="2"/>
    <m/>
    <m/>
    <m/>
    <m/>
    <m/>
    <m/>
    <n v="1"/>
    <n v="35.9"/>
  </r>
  <r>
    <x v="0"/>
    <x v="0"/>
    <x v="0"/>
    <x v="0"/>
    <n v="168316"/>
    <x v="4"/>
    <n v="7908324400847"/>
    <x v="20"/>
    <x v="20"/>
    <s v="IPATINGA"/>
    <x v="1"/>
    <x v="0"/>
    <s v="D"/>
    <n v="2"/>
    <m/>
    <m/>
    <n v="1"/>
    <n v="29.9"/>
    <n v="1"/>
    <n v="34.9"/>
    <m/>
    <m/>
  </r>
  <r>
    <x v="0"/>
    <x v="0"/>
    <x v="0"/>
    <x v="0"/>
    <n v="168316"/>
    <x v="4"/>
    <n v="7908324400847"/>
    <x v="168"/>
    <x v="173"/>
    <s v="MANTENA"/>
    <x v="1"/>
    <x v="0"/>
    <s v="D"/>
    <n v="2"/>
    <m/>
    <m/>
    <m/>
    <m/>
    <m/>
    <m/>
    <m/>
    <m/>
  </r>
  <r>
    <x v="0"/>
    <x v="0"/>
    <x v="0"/>
    <x v="0"/>
    <n v="168316"/>
    <x v="4"/>
    <n v="7908324400847"/>
    <x v="66"/>
    <x v="66"/>
    <s v="GOVERNADOR VALADARES"/>
    <x v="1"/>
    <x v="0"/>
    <s v="D"/>
    <n v="2"/>
    <m/>
    <m/>
    <m/>
    <m/>
    <m/>
    <m/>
    <m/>
    <m/>
  </r>
  <r>
    <x v="0"/>
    <x v="0"/>
    <x v="0"/>
    <x v="0"/>
    <n v="168316"/>
    <x v="4"/>
    <n v="7908324400847"/>
    <x v="155"/>
    <x v="156"/>
    <s v="MONTANHA"/>
    <x v="2"/>
    <x v="0"/>
    <s v="D"/>
    <n v="1"/>
    <m/>
    <m/>
    <m/>
    <m/>
    <m/>
    <m/>
    <m/>
    <m/>
  </r>
  <r>
    <x v="0"/>
    <x v="0"/>
    <x v="0"/>
    <x v="0"/>
    <n v="168316"/>
    <x v="4"/>
    <n v="7908324400847"/>
    <x v="179"/>
    <x v="189"/>
    <s v="MANHUACU"/>
    <x v="1"/>
    <x v="0"/>
    <s v="D"/>
    <n v="0"/>
    <m/>
    <m/>
    <n v="1"/>
    <n v="29.9"/>
    <m/>
    <m/>
    <m/>
    <m/>
  </r>
  <r>
    <x v="0"/>
    <x v="0"/>
    <x v="0"/>
    <x v="0"/>
    <n v="168316"/>
    <x v="4"/>
    <n v="7908324400847"/>
    <x v="59"/>
    <x v="59"/>
    <s v="TEOFILO OTONI"/>
    <x v="1"/>
    <x v="0"/>
    <s v="D"/>
    <n v="2"/>
    <m/>
    <m/>
    <m/>
    <m/>
    <n v="1"/>
    <n v="34.9"/>
    <m/>
    <m/>
  </r>
  <r>
    <x v="0"/>
    <x v="0"/>
    <x v="0"/>
    <x v="0"/>
    <n v="168316"/>
    <x v="4"/>
    <n v="7908324400847"/>
    <x v="186"/>
    <x v="197"/>
    <s v="IPATINGA"/>
    <x v="1"/>
    <x v="0"/>
    <s v="D"/>
    <n v="0"/>
    <m/>
    <m/>
    <m/>
    <m/>
    <m/>
    <m/>
    <m/>
    <m/>
  </r>
  <r>
    <x v="0"/>
    <x v="0"/>
    <x v="0"/>
    <x v="0"/>
    <n v="168316"/>
    <x v="4"/>
    <n v="7908324400847"/>
    <x v="26"/>
    <x v="26"/>
    <s v="MATIPO"/>
    <x v="1"/>
    <x v="0"/>
    <s v="C"/>
    <n v="3"/>
    <m/>
    <m/>
    <n v="1"/>
    <n v="38.99"/>
    <m/>
    <m/>
    <m/>
    <m/>
  </r>
  <r>
    <x v="0"/>
    <x v="0"/>
    <x v="0"/>
    <x v="0"/>
    <n v="168316"/>
    <x v="4"/>
    <n v="7908324400847"/>
    <x v="134"/>
    <x v="135"/>
    <s v="COLATINA"/>
    <x v="2"/>
    <x v="0"/>
    <s v="C"/>
    <n v="6"/>
    <m/>
    <m/>
    <m/>
    <m/>
    <m/>
    <m/>
    <m/>
    <m/>
  </r>
  <r>
    <x v="0"/>
    <x v="0"/>
    <x v="0"/>
    <x v="0"/>
    <n v="168316"/>
    <x v="4"/>
    <n v="7908324400847"/>
    <x v="89"/>
    <x v="89"/>
    <s v="CORONEL FABRICIANO"/>
    <x v="1"/>
    <x v="0"/>
    <s v="D"/>
    <n v="3"/>
    <m/>
    <m/>
    <m/>
    <m/>
    <m/>
    <m/>
    <m/>
    <m/>
  </r>
  <r>
    <x v="0"/>
    <x v="0"/>
    <x v="0"/>
    <x v="0"/>
    <n v="168316"/>
    <x v="4"/>
    <n v="7908324400847"/>
    <x v="177"/>
    <x v="187"/>
    <s v="CORONEL FABRICIANO"/>
    <x v="1"/>
    <x v="0"/>
    <s v="C"/>
    <n v="2"/>
    <m/>
    <m/>
    <m/>
    <m/>
    <n v="1"/>
    <n v="34.770000000000003"/>
    <m/>
    <m/>
  </r>
  <r>
    <x v="0"/>
    <x v="0"/>
    <x v="0"/>
    <x v="0"/>
    <n v="168316"/>
    <x v="4"/>
    <n v="7908324400847"/>
    <x v="163"/>
    <x v="165"/>
    <s v="PINHEIROS"/>
    <x v="2"/>
    <x v="0"/>
    <s v="C"/>
    <n v="2"/>
    <m/>
    <m/>
    <m/>
    <m/>
    <m/>
    <m/>
    <m/>
    <m/>
  </r>
  <r>
    <x v="0"/>
    <x v="0"/>
    <x v="0"/>
    <x v="0"/>
    <n v="168316"/>
    <x v="4"/>
    <n v="7908324400847"/>
    <x v="88"/>
    <x v="88"/>
    <s v="SAO MATEUS"/>
    <x v="2"/>
    <x v="0"/>
    <s v="D"/>
    <n v="1"/>
    <m/>
    <m/>
    <m/>
    <m/>
    <m/>
    <m/>
    <m/>
    <m/>
  </r>
  <r>
    <x v="0"/>
    <x v="0"/>
    <x v="0"/>
    <x v="0"/>
    <n v="168316"/>
    <x v="4"/>
    <n v="7908324400847"/>
    <x v="122"/>
    <x v="122"/>
    <s v="CONSELHEIRO LAFAIETE"/>
    <x v="1"/>
    <x v="0"/>
    <s v="D"/>
    <n v="2"/>
    <m/>
    <m/>
    <m/>
    <m/>
    <m/>
    <m/>
    <m/>
    <m/>
  </r>
  <r>
    <x v="0"/>
    <x v="0"/>
    <x v="0"/>
    <x v="0"/>
    <n v="168316"/>
    <x v="4"/>
    <n v="7908324400847"/>
    <x v="183"/>
    <x v="194"/>
    <s v="ITABIRA"/>
    <x v="1"/>
    <x v="0"/>
    <s v="C"/>
    <n v="0"/>
    <m/>
    <m/>
    <m/>
    <m/>
    <m/>
    <m/>
    <m/>
    <m/>
  </r>
  <r>
    <x v="0"/>
    <x v="0"/>
    <x v="0"/>
    <x v="0"/>
    <n v="168316"/>
    <x v="4"/>
    <n v="7908324400847"/>
    <x v="98"/>
    <x v="98"/>
    <s v="TEOFILO OTONI"/>
    <x v="1"/>
    <x v="0"/>
    <s v="D"/>
    <n v="3"/>
    <m/>
    <m/>
    <m/>
    <m/>
    <n v="2"/>
    <n v="69.8"/>
    <n v="1"/>
    <n v="37.9"/>
  </r>
  <r>
    <x v="0"/>
    <x v="0"/>
    <x v="0"/>
    <x v="0"/>
    <n v="168316"/>
    <x v="4"/>
    <n v="7908324400847"/>
    <x v="24"/>
    <x v="24"/>
    <s v="CARATINGA"/>
    <x v="1"/>
    <x v="0"/>
    <s v="D"/>
    <n v="2"/>
    <m/>
    <m/>
    <m/>
    <m/>
    <m/>
    <m/>
    <n v="1"/>
    <n v="29.99"/>
  </r>
  <r>
    <x v="0"/>
    <x v="0"/>
    <x v="0"/>
    <x v="0"/>
    <n v="168316"/>
    <x v="4"/>
    <n v="7908324400847"/>
    <x v="2"/>
    <x v="2"/>
    <s v="ITABATAN"/>
    <x v="0"/>
    <x v="0"/>
    <s v="D"/>
    <n v="1"/>
    <m/>
    <m/>
    <n v="1"/>
    <n v="29.9"/>
    <m/>
    <m/>
    <n v="1"/>
    <n v="35.9"/>
  </r>
  <r>
    <x v="0"/>
    <x v="0"/>
    <x v="0"/>
    <x v="0"/>
    <n v="168316"/>
    <x v="4"/>
    <n v="7908324400847"/>
    <x v="50"/>
    <x v="50"/>
    <s v="NANUQUE"/>
    <x v="1"/>
    <x v="0"/>
    <s v="D"/>
    <n v="3"/>
    <m/>
    <m/>
    <m/>
    <m/>
    <m/>
    <m/>
    <n v="2"/>
    <n v="70.8"/>
  </r>
  <r>
    <x v="0"/>
    <x v="0"/>
    <x v="0"/>
    <x v="0"/>
    <n v="168316"/>
    <x v="4"/>
    <n v="7908324400847"/>
    <x v="135"/>
    <x v="136"/>
    <s v="IPATINGA"/>
    <x v="1"/>
    <x v="0"/>
    <s v="D"/>
    <n v="1"/>
    <m/>
    <m/>
    <m/>
    <m/>
    <m/>
    <m/>
    <n v="1"/>
    <n v="35.9"/>
  </r>
  <r>
    <x v="0"/>
    <x v="0"/>
    <x v="0"/>
    <x v="0"/>
    <n v="168316"/>
    <x v="4"/>
    <n v="7908324400847"/>
    <x v="154"/>
    <x v="155"/>
    <s v="INHAPIM"/>
    <x v="1"/>
    <x v="0"/>
    <s v="D"/>
    <n v="2"/>
    <m/>
    <m/>
    <n v="1"/>
    <n v="29.9"/>
    <n v="1"/>
    <n v="34.9"/>
    <n v="1"/>
    <n v="35.9"/>
  </r>
  <r>
    <x v="0"/>
    <x v="0"/>
    <x v="0"/>
    <x v="0"/>
    <n v="168316"/>
    <x v="4"/>
    <n v="7908324400847"/>
    <x v="86"/>
    <x v="86"/>
    <s v="ITAMARAJU"/>
    <x v="0"/>
    <x v="0"/>
    <s v="D"/>
    <n v="2"/>
    <m/>
    <m/>
    <m/>
    <m/>
    <m/>
    <m/>
    <m/>
    <m/>
  </r>
  <r>
    <x v="0"/>
    <x v="1"/>
    <x v="0"/>
    <x v="0"/>
    <n v="168316"/>
    <x v="4"/>
    <n v="7908324400847"/>
    <x v="77"/>
    <x v="238"/>
    <s v="TIMOTEO"/>
    <x v="1"/>
    <x v="0"/>
    <s v=""/>
    <m/>
    <m/>
    <m/>
    <n v="1"/>
    <n v="29.9"/>
    <m/>
    <m/>
    <m/>
    <m/>
  </r>
  <r>
    <x v="0"/>
    <x v="0"/>
    <x v="0"/>
    <x v="0"/>
    <n v="168316"/>
    <x v="4"/>
    <n v="7908324400847"/>
    <x v="77"/>
    <x v="77"/>
    <s v="TIMOTEO"/>
    <x v="1"/>
    <x v="0"/>
    <s v="C"/>
    <n v="2"/>
    <m/>
    <m/>
    <n v="2"/>
    <n v="69.89"/>
    <n v="1"/>
    <n v="34.9"/>
    <m/>
    <m/>
  </r>
  <r>
    <x v="0"/>
    <x v="0"/>
    <x v="0"/>
    <x v="0"/>
    <n v="168316"/>
    <x v="4"/>
    <n v="7908324400847"/>
    <x v="36"/>
    <x v="36"/>
    <s v="GOVERNADOR VALADARES"/>
    <x v="1"/>
    <x v="0"/>
    <s v="D"/>
    <n v="3"/>
    <m/>
    <m/>
    <n v="2"/>
    <n v="59.8"/>
    <m/>
    <m/>
    <n v="2"/>
    <n v="71.8"/>
  </r>
  <r>
    <x v="0"/>
    <x v="0"/>
    <x v="0"/>
    <x v="0"/>
    <n v="168316"/>
    <x v="4"/>
    <n v="7908324400847"/>
    <x v="138"/>
    <x v="139"/>
    <s v="JOAO MONLEVADE"/>
    <x v="1"/>
    <x v="0"/>
    <s v="D"/>
    <n v="2"/>
    <m/>
    <m/>
    <m/>
    <m/>
    <m/>
    <m/>
    <m/>
    <m/>
  </r>
  <r>
    <x v="0"/>
    <x v="0"/>
    <x v="0"/>
    <x v="0"/>
    <n v="168316"/>
    <x v="4"/>
    <n v="7908324400847"/>
    <x v="123"/>
    <x v="123"/>
    <s v="MALACACHETA"/>
    <x v="1"/>
    <x v="0"/>
    <s v="D"/>
    <n v="2"/>
    <m/>
    <m/>
    <m/>
    <m/>
    <n v="1"/>
    <n v="34.9"/>
    <n v="1"/>
    <n v="35.9"/>
  </r>
  <r>
    <x v="0"/>
    <x v="0"/>
    <x v="0"/>
    <x v="0"/>
    <n v="168316"/>
    <x v="4"/>
    <n v="7908324400847"/>
    <x v="3"/>
    <x v="3"/>
    <s v="ALMENARA"/>
    <x v="1"/>
    <x v="0"/>
    <s v="C"/>
    <n v="2"/>
    <m/>
    <m/>
    <n v="2"/>
    <n v="69.98"/>
    <n v="1"/>
    <n v="34.9"/>
    <n v="3"/>
    <n v="110.28"/>
  </r>
  <r>
    <x v="0"/>
    <x v="0"/>
    <x v="0"/>
    <x v="0"/>
    <n v="168316"/>
    <x v="4"/>
    <n v="7908324400847"/>
    <x v="76"/>
    <x v="76"/>
    <s v="RUBIM"/>
    <x v="1"/>
    <x v="0"/>
    <s v="AA"/>
    <n v="2"/>
    <m/>
    <m/>
    <m/>
    <m/>
    <m/>
    <m/>
    <m/>
    <m/>
  </r>
  <r>
    <x v="0"/>
    <x v="0"/>
    <x v="0"/>
    <x v="0"/>
    <n v="168316"/>
    <x v="4"/>
    <n v="7908324400847"/>
    <x v="37"/>
    <x v="37"/>
    <s v="CARLOS CHAGAS"/>
    <x v="1"/>
    <x v="0"/>
    <s v="C"/>
    <n v="2"/>
    <m/>
    <m/>
    <n v="2"/>
    <n v="69.89"/>
    <m/>
    <m/>
    <n v="2"/>
    <n v="71.8"/>
  </r>
  <r>
    <x v="0"/>
    <x v="0"/>
    <x v="0"/>
    <x v="0"/>
    <n v="168316"/>
    <x v="4"/>
    <n v="7908324400847"/>
    <x v="30"/>
    <x v="30"/>
    <s v="IPATINGA"/>
    <x v="1"/>
    <x v="0"/>
    <s v="D"/>
    <n v="3"/>
    <m/>
    <m/>
    <n v="1"/>
    <n v="29.9"/>
    <n v="3"/>
    <n v="107.32"/>
    <n v="1"/>
    <n v="34.9"/>
  </r>
  <r>
    <x v="0"/>
    <x v="0"/>
    <x v="0"/>
    <x v="0"/>
    <n v="168316"/>
    <x v="4"/>
    <n v="7908324400847"/>
    <x v="55"/>
    <x v="55"/>
    <s v="EUNAPOLIS"/>
    <x v="0"/>
    <x v="0"/>
    <s v="D"/>
    <n v="2"/>
    <m/>
    <m/>
    <m/>
    <m/>
    <n v="2"/>
    <n v="69.8"/>
    <m/>
    <m/>
  </r>
  <r>
    <x v="0"/>
    <x v="0"/>
    <x v="0"/>
    <x v="0"/>
    <n v="168316"/>
    <x v="4"/>
    <n v="7908324400847"/>
    <x v="165"/>
    <x v="168"/>
    <s v="PORTO SEGURO"/>
    <x v="0"/>
    <x v="0"/>
    <s v="AA"/>
    <n v="2"/>
    <m/>
    <m/>
    <m/>
    <m/>
    <m/>
    <m/>
    <m/>
    <m/>
  </r>
  <r>
    <x v="0"/>
    <x v="0"/>
    <x v="0"/>
    <x v="0"/>
    <n v="168316"/>
    <x v="4"/>
    <n v="7908324400847"/>
    <x v="124"/>
    <x v="124"/>
    <s v="EUNAPOLIS"/>
    <x v="0"/>
    <x v="0"/>
    <s v="D"/>
    <n v="3"/>
    <m/>
    <m/>
    <m/>
    <m/>
    <m/>
    <m/>
    <m/>
    <m/>
  </r>
  <r>
    <x v="0"/>
    <x v="0"/>
    <x v="0"/>
    <x v="0"/>
    <n v="168316"/>
    <x v="4"/>
    <n v="7908324400847"/>
    <x v="10"/>
    <x v="10"/>
    <s v="CARATINGA"/>
    <x v="1"/>
    <x v="0"/>
    <s v="D"/>
    <n v="2"/>
    <m/>
    <m/>
    <n v="2"/>
    <n v="59.8"/>
    <m/>
    <m/>
    <n v="1"/>
    <n v="35.9"/>
  </r>
  <r>
    <x v="0"/>
    <x v="0"/>
    <x v="0"/>
    <x v="0"/>
    <n v="168316"/>
    <x v="4"/>
    <n v="7908324400847"/>
    <x v="84"/>
    <x v="84"/>
    <s v="PADRE PARAISO"/>
    <x v="1"/>
    <x v="0"/>
    <s v="AA"/>
    <n v="1"/>
    <m/>
    <m/>
    <n v="1"/>
    <n v="29.9"/>
    <m/>
    <m/>
    <n v="1"/>
    <n v="39.49"/>
  </r>
  <r>
    <x v="0"/>
    <x v="0"/>
    <x v="0"/>
    <x v="0"/>
    <n v="168316"/>
    <x v="4"/>
    <n v="7908324400847"/>
    <x v="39"/>
    <x v="39"/>
    <s v="ITABELA"/>
    <x v="0"/>
    <x v="0"/>
    <s v="D"/>
    <n v="2"/>
    <m/>
    <m/>
    <n v="1"/>
    <n v="29.9"/>
    <m/>
    <m/>
    <m/>
    <m/>
  </r>
  <r>
    <x v="0"/>
    <x v="0"/>
    <x v="0"/>
    <x v="0"/>
    <n v="168316"/>
    <x v="4"/>
    <n v="7908324400847"/>
    <x v="140"/>
    <x v="141"/>
    <s v="EUNAPOLIS"/>
    <x v="0"/>
    <x v="0"/>
    <s v="D"/>
    <n v="2"/>
    <m/>
    <m/>
    <n v="2"/>
    <n v="59.8"/>
    <m/>
    <m/>
    <n v="1"/>
    <n v="34.75"/>
  </r>
  <r>
    <x v="0"/>
    <x v="0"/>
    <x v="0"/>
    <x v="0"/>
    <n v="168316"/>
    <x v="4"/>
    <n v="7908324400847"/>
    <x v="160"/>
    <x v="162"/>
    <s v="DIAMANTINA"/>
    <x v="1"/>
    <x v="0"/>
    <s v="C"/>
    <n v="3"/>
    <m/>
    <m/>
    <m/>
    <m/>
    <n v="2"/>
    <n v="72.8"/>
    <n v="1"/>
    <n v="35.9"/>
  </r>
  <r>
    <x v="0"/>
    <x v="0"/>
    <x v="0"/>
    <x v="0"/>
    <n v="168316"/>
    <x v="4"/>
    <n v="7908324400847"/>
    <x v="141"/>
    <x v="142"/>
    <s v="IPATINGA"/>
    <x v="1"/>
    <x v="0"/>
    <s v="D"/>
    <n v="2"/>
    <m/>
    <m/>
    <m/>
    <m/>
    <m/>
    <m/>
    <n v="1"/>
    <n v="35.9"/>
  </r>
  <r>
    <x v="1"/>
    <x v="2"/>
    <x v="0"/>
    <x v="0"/>
    <n v="168316"/>
    <x v="4"/>
    <n v="7908324400847"/>
    <x v="184"/>
    <x v="195"/>
    <s v="TEOFILO OTONI"/>
    <x v="1"/>
    <x v="0"/>
    <s v="C"/>
    <n v="91"/>
    <m/>
    <m/>
    <m/>
    <m/>
    <m/>
    <m/>
    <m/>
    <m/>
  </r>
  <r>
    <x v="0"/>
    <x v="0"/>
    <x v="0"/>
    <x v="0"/>
    <n v="168316"/>
    <x v="4"/>
    <n v="7908324400847"/>
    <x v="73"/>
    <x v="73"/>
    <s v="TEIXEIRA DE FREITAS"/>
    <x v="0"/>
    <x v="0"/>
    <s v="D"/>
    <n v="2"/>
    <m/>
    <m/>
    <n v="1"/>
    <n v="39.99"/>
    <n v="1"/>
    <n v="34.9"/>
    <n v="1"/>
    <n v="35.9"/>
  </r>
  <r>
    <x v="0"/>
    <x v="0"/>
    <x v="0"/>
    <x v="0"/>
    <n v="168316"/>
    <x v="4"/>
    <n v="7908324400847"/>
    <x v="52"/>
    <x v="52"/>
    <s v="LINHARES"/>
    <x v="2"/>
    <x v="0"/>
    <s v="D"/>
    <n v="2"/>
    <m/>
    <m/>
    <n v="2"/>
    <n v="59.8"/>
    <m/>
    <m/>
    <m/>
    <m/>
  </r>
  <r>
    <x v="0"/>
    <x v="0"/>
    <x v="0"/>
    <x v="0"/>
    <n v="168316"/>
    <x v="4"/>
    <n v="7908324400847"/>
    <x v="70"/>
    <x v="70"/>
    <s v="VICOSA"/>
    <x v="1"/>
    <x v="0"/>
    <s v="D"/>
    <n v="2"/>
    <m/>
    <m/>
    <n v="1"/>
    <n v="29.9"/>
    <m/>
    <m/>
    <n v="1"/>
    <n v="35.9"/>
  </r>
  <r>
    <x v="0"/>
    <x v="0"/>
    <x v="0"/>
    <x v="0"/>
    <n v="168316"/>
    <x v="4"/>
    <n v="7908324400847"/>
    <x v="25"/>
    <x v="25"/>
    <s v="IPATINGA"/>
    <x v="1"/>
    <x v="0"/>
    <s v="C"/>
    <n v="2"/>
    <m/>
    <m/>
    <n v="2"/>
    <n v="68.61"/>
    <m/>
    <m/>
    <n v="2"/>
    <n v="73.77"/>
  </r>
  <r>
    <x v="0"/>
    <x v="0"/>
    <x v="0"/>
    <x v="0"/>
    <n v="168321"/>
    <x v="38"/>
    <n v="7891176117646"/>
    <x v="71"/>
    <x v="71"/>
    <s v="TEOFILO OTONI"/>
    <x v="1"/>
    <x v="0"/>
    <s v=""/>
    <m/>
    <m/>
    <m/>
    <m/>
    <m/>
    <m/>
    <m/>
    <n v="1"/>
    <n v="10.9"/>
  </r>
  <r>
    <x v="0"/>
    <x v="0"/>
    <x v="0"/>
    <x v="0"/>
    <n v="168321"/>
    <x v="38"/>
    <n v="7891176117646"/>
    <x v="33"/>
    <x v="33"/>
    <s v="GOVERNADOR VALADARES"/>
    <x v="1"/>
    <x v="0"/>
    <s v="D"/>
    <n v="1"/>
    <m/>
    <m/>
    <m/>
    <m/>
    <n v="1"/>
    <n v="12.99"/>
    <m/>
    <m/>
  </r>
  <r>
    <x v="0"/>
    <x v="0"/>
    <x v="0"/>
    <x v="0"/>
    <n v="168321"/>
    <x v="38"/>
    <n v="7891176117646"/>
    <x v="47"/>
    <x v="47"/>
    <s v="MANHUACU"/>
    <x v="1"/>
    <x v="0"/>
    <s v="C"/>
    <n v="0"/>
    <m/>
    <m/>
    <m/>
    <m/>
    <n v="1"/>
    <n v="12.99"/>
    <n v="1"/>
    <n v="10.9"/>
  </r>
  <r>
    <x v="0"/>
    <x v="0"/>
    <x v="0"/>
    <x v="0"/>
    <n v="168321"/>
    <x v="38"/>
    <n v="7891176117646"/>
    <x v="12"/>
    <x v="12"/>
    <s v="ITABIRA"/>
    <x v="1"/>
    <x v="0"/>
    <s v="C"/>
    <n v="0"/>
    <m/>
    <m/>
    <m/>
    <m/>
    <m/>
    <m/>
    <m/>
    <m/>
  </r>
  <r>
    <x v="0"/>
    <x v="0"/>
    <x v="0"/>
    <x v="0"/>
    <n v="168321"/>
    <x v="38"/>
    <n v="7891176117646"/>
    <x v="57"/>
    <x v="57"/>
    <s v="JOAO MONLEVADE"/>
    <x v="1"/>
    <x v="0"/>
    <s v="A"/>
    <n v="0"/>
    <m/>
    <m/>
    <m/>
    <m/>
    <m/>
    <m/>
    <m/>
    <m/>
  </r>
  <r>
    <x v="0"/>
    <x v="0"/>
    <x v="0"/>
    <x v="0"/>
    <n v="168321"/>
    <x v="38"/>
    <n v="7891176117646"/>
    <x v="129"/>
    <x v="130"/>
    <s v="EUNAPOLIS"/>
    <x v="0"/>
    <x v="0"/>
    <s v="D"/>
    <n v="1"/>
    <m/>
    <m/>
    <m/>
    <m/>
    <m/>
    <m/>
    <m/>
    <m/>
  </r>
  <r>
    <x v="0"/>
    <x v="0"/>
    <x v="0"/>
    <x v="0"/>
    <n v="168321"/>
    <x v="38"/>
    <n v="7891176117646"/>
    <x v="83"/>
    <x v="83"/>
    <s v="GOVERNADOR VALADARES"/>
    <x v="1"/>
    <x v="0"/>
    <s v="C"/>
    <n v="0"/>
    <m/>
    <m/>
    <n v="1"/>
    <n v="12.99"/>
    <m/>
    <m/>
    <n v="1"/>
    <n v="10.9"/>
  </r>
  <r>
    <x v="0"/>
    <x v="0"/>
    <x v="0"/>
    <x v="0"/>
    <n v="168321"/>
    <x v="38"/>
    <n v="7891176117646"/>
    <x v="48"/>
    <x v="48"/>
    <s v="LEOPOLDINA"/>
    <x v="1"/>
    <x v="0"/>
    <s v="D"/>
    <n v="0"/>
    <m/>
    <m/>
    <m/>
    <m/>
    <n v="1"/>
    <n v="12.86"/>
    <m/>
    <m/>
  </r>
  <r>
    <x v="0"/>
    <x v="0"/>
    <x v="0"/>
    <x v="0"/>
    <n v="168321"/>
    <x v="38"/>
    <n v="7891176117646"/>
    <x v="107"/>
    <x v="107"/>
    <s v="IPATINGA"/>
    <x v="1"/>
    <x v="0"/>
    <s v="D"/>
    <n v="0"/>
    <m/>
    <m/>
    <m/>
    <m/>
    <n v="1"/>
    <n v="12.99"/>
    <m/>
    <m/>
  </r>
  <r>
    <x v="0"/>
    <x v="0"/>
    <x v="0"/>
    <x v="0"/>
    <n v="168321"/>
    <x v="38"/>
    <n v="7891176117646"/>
    <x v="65"/>
    <x v="65"/>
    <s v="VICOSA"/>
    <x v="1"/>
    <x v="0"/>
    <s v=""/>
    <m/>
    <m/>
    <m/>
    <m/>
    <m/>
    <n v="1"/>
    <n v="12.99"/>
    <m/>
    <m/>
  </r>
  <r>
    <x v="0"/>
    <x v="0"/>
    <x v="0"/>
    <x v="0"/>
    <n v="168321"/>
    <x v="38"/>
    <n v="7891176117646"/>
    <x v="27"/>
    <x v="27"/>
    <s v="MURIAE"/>
    <x v="1"/>
    <x v="0"/>
    <s v="D"/>
    <n v="0"/>
    <m/>
    <m/>
    <m/>
    <m/>
    <m/>
    <m/>
    <n v="1"/>
    <n v="10.99"/>
  </r>
  <r>
    <x v="0"/>
    <x v="0"/>
    <x v="0"/>
    <x v="0"/>
    <n v="168321"/>
    <x v="38"/>
    <n v="7891176117646"/>
    <x v="180"/>
    <x v="190"/>
    <s v="CORONEL FABRICIANO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28"/>
    <x v="129"/>
    <s v="COLATINA"/>
    <x v="2"/>
    <x v="0"/>
    <s v="D"/>
    <n v="0"/>
    <m/>
    <m/>
    <m/>
    <m/>
    <m/>
    <m/>
    <n v="2"/>
    <n v="21.72"/>
  </r>
  <r>
    <x v="0"/>
    <x v="0"/>
    <x v="0"/>
    <x v="0"/>
    <n v="168321"/>
    <x v="38"/>
    <n v="7891176117646"/>
    <x v="156"/>
    <x v="158"/>
    <s v="COLATINA"/>
    <x v="2"/>
    <x v="0"/>
    <s v="C"/>
    <n v="0"/>
    <m/>
    <m/>
    <n v="1"/>
    <n v="12.99"/>
    <m/>
    <m/>
    <m/>
    <m/>
  </r>
  <r>
    <x v="0"/>
    <x v="0"/>
    <x v="0"/>
    <x v="0"/>
    <n v="168321"/>
    <x v="38"/>
    <n v="7891176117646"/>
    <x v="111"/>
    <x v="111"/>
    <s v="MURIAE"/>
    <x v="1"/>
    <x v="0"/>
    <s v="C"/>
    <n v="0"/>
    <m/>
    <m/>
    <n v="1"/>
    <n v="12.99"/>
    <m/>
    <m/>
    <n v="1"/>
    <n v="12.99"/>
  </r>
  <r>
    <x v="0"/>
    <x v="0"/>
    <x v="0"/>
    <x v="0"/>
    <n v="168321"/>
    <x v="38"/>
    <n v="7891176117646"/>
    <x v="125"/>
    <x v="125"/>
    <s v="ITABUNA"/>
    <x v="0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12"/>
    <x v="176"/>
    <s v="CATAGUASES"/>
    <x v="1"/>
    <x v="0"/>
    <s v="D"/>
    <n v="0"/>
    <m/>
    <m/>
    <m/>
    <m/>
    <n v="1"/>
    <n v="10.9"/>
    <m/>
    <m/>
  </r>
  <r>
    <x v="0"/>
    <x v="0"/>
    <x v="0"/>
    <x v="0"/>
    <n v="168321"/>
    <x v="38"/>
    <n v="7891176117646"/>
    <x v="81"/>
    <x v="81"/>
    <s v="ILHEUS"/>
    <x v="0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30"/>
    <x v="131"/>
    <s v="MURIAE"/>
    <x v="1"/>
    <x v="0"/>
    <s v="D"/>
    <n v="1"/>
    <m/>
    <m/>
    <m/>
    <m/>
    <m/>
    <m/>
    <m/>
    <m/>
  </r>
  <r>
    <x v="0"/>
    <x v="0"/>
    <x v="0"/>
    <x v="0"/>
    <n v="168321"/>
    <x v="38"/>
    <n v="7891176117646"/>
    <x v="173"/>
    <x v="182"/>
    <s v="TEOFILO OTONI"/>
    <x v="1"/>
    <x v="0"/>
    <s v="D"/>
    <n v="0"/>
    <m/>
    <m/>
    <m/>
    <m/>
    <n v="1"/>
    <n v="10.9"/>
    <m/>
    <m/>
  </r>
  <r>
    <x v="0"/>
    <x v="0"/>
    <x v="0"/>
    <x v="0"/>
    <n v="168321"/>
    <x v="38"/>
    <n v="7891176117646"/>
    <x v="6"/>
    <x v="6"/>
    <s v="ITABUNA"/>
    <x v="0"/>
    <x v="0"/>
    <s v="D"/>
    <n v="1"/>
    <m/>
    <m/>
    <m/>
    <m/>
    <n v="1"/>
    <n v="10"/>
    <m/>
    <m/>
  </r>
  <r>
    <x v="0"/>
    <x v="0"/>
    <x v="0"/>
    <x v="0"/>
    <n v="168321"/>
    <x v="38"/>
    <n v="7891176117646"/>
    <x v="127"/>
    <x v="128"/>
    <s v="CORONEL FABRICIANO"/>
    <x v="1"/>
    <x v="0"/>
    <s v="D"/>
    <n v="1"/>
    <m/>
    <m/>
    <m/>
    <m/>
    <m/>
    <m/>
    <n v="1"/>
    <n v="10.9"/>
  </r>
  <r>
    <x v="0"/>
    <x v="0"/>
    <x v="0"/>
    <x v="0"/>
    <n v="168321"/>
    <x v="38"/>
    <n v="7891176117646"/>
    <x v="126"/>
    <x v="126"/>
    <s v="CORONEL FABRICIANO"/>
    <x v="1"/>
    <x v="0"/>
    <s v="D"/>
    <n v="1"/>
    <m/>
    <m/>
    <m/>
    <m/>
    <m/>
    <m/>
    <n v="1"/>
    <n v="10.9"/>
  </r>
  <r>
    <x v="0"/>
    <x v="0"/>
    <x v="0"/>
    <x v="0"/>
    <n v="168321"/>
    <x v="38"/>
    <n v="7891176117646"/>
    <x v="152"/>
    <x v="153"/>
    <s v="IPATINGA"/>
    <x v="1"/>
    <x v="0"/>
    <s v=""/>
    <m/>
    <m/>
    <m/>
    <m/>
    <m/>
    <m/>
    <m/>
    <n v="1"/>
    <n v="12.99"/>
  </r>
  <r>
    <x v="0"/>
    <x v="0"/>
    <x v="0"/>
    <x v="0"/>
    <n v="168321"/>
    <x v="38"/>
    <n v="7891176117646"/>
    <x v="115"/>
    <x v="115"/>
    <s v="CAPELINHA"/>
    <x v="1"/>
    <x v="0"/>
    <s v="D"/>
    <n v="1"/>
    <m/>
    <m/>
    <m/>
    <m/>
    <n v="1"/>
    <n v="12.99"/>
    <m/>
    <m/>
  </r>
  <r>
    <x v="0"/>
    <x v="0"/>
    <x v="0"/>
    <x v="0"/>
    <n v="168321"/>
    <x v="38"/>
    <n v="7891176117646"/>
    <x v="45"/>
    <x v="45"/>
    <s v="CARANGOLA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31"/>
    <x v="132"/>
    <s v="VISCONDE DO RIO BRANCO"/>
    <x v="1"/>
    <x v="0"/>
    <s v="D"/>
    <n v="0"/>
    <m/>
    <m/>
    <m/>
    <m/>
    <n v="1"/>
    <n v="10.9"/>
    <m/>
    <m/>
  </r>
  <r>
    <x v="0"/>
    <x v="0"/>
    <x v="0"/>
    <x v="0"/>
    <n v="168321"/>
    <x v="38"/>
    <n v="7891176117646"/>
    <x v="116"/>
    <x v="116"/>
    <s v="GOVERNADOR VALADARES"/>
    <x v="1"/>
    <x v="0"/>
    <s v="D"/>
    <n v="1"/>
    <m/>
    <m/>
    <m/>
    <m/>
    <m/>
    <m/>
    <m/>
    <m/>
  </r>
  <r>
    <x v="0"/>
    <x v="0"/>
    <x v="0"/>
    <x v="0"/>
    <n v="168321"/>
    <x v="38"/>
    <n v="7891176117646"/>
    <x v="175"/>
    <x v="184"/>
    <s v="PEDRO CANARIO"/>
    <x v="2"/>
    <x v="0"/>
    <s v=""/>
    <m/>
    <m/>
    <m/>
    <m/>
    <m/>
    <n v="1"/>
    <n v="12.99"/>
    <m/>
    <m/>
  </r>
  <r>
    <x v="0"/>
    <x v="0"/>
    <x v="0"/>
    <x v="0"/>
    <n v="168321"/>
    <x v="38"/>
    <n v="7891176117646"/>
    <x v="151"/>
    <x v="152"/>
    <s v="ITABUNA"/>
    <x v="0"/>
    <x v="0"/>
    <s v="D"/>
    <n v="1"/>
    <m/>
    <m/>
    <m/>
    <m/>
    <m/>
    <m/>
    <m/>
    <m/>
  </r>
  <r>
    <x v="0"/>
    <x v="0"/>
    <x v="0"/>
    <x v="0"/>
    <n v="168321"/>
    <x v="38"/>
    <n v="7891176117646"/>
    <x v="144"/>
    <x v="145"/>
    <s v="TURMALINA"/>
    <x v="1"/>
    <x v="0"/>
    <s v="D"/>
    <n v="2"/>
    <m/>
    <m/>
    <m/>
    <m/>
    <m/>
    <m/>
    <m/>
    <m/>
  </r>
  <r>
    <x v="0"/>
    <x v="0"/>
    <x v="0"/>
    <x v="0"/>
    <n v="168321"/>
    <x v="38"/>
    <n v="7891176117646"/>
    <x v="100"/>
    <x v="100"/>
    <s v="GOVERNADOR VALADARES"/>
    <x v="1"/>
    <x v="0"/>
    <s v=""/>
    <m/>
    <m/>
    <m/>
    <m/>
    <m/>
    <n v="1"/>
    <n v="12.99"/>
    <m/>
    <m/>
  </r>
  <r>
    <x v="0"/>
    <x v="0"/>
    <x v="0"/>
    <x v="0"/>
    <n v="168321"/>
    <x v="38"/>
    <n v="7891176117646"/>
    <x v="22"/>
    <x v="22"/>
    <s v="TIMOTEO"/>
    <x v="1"/>
    <x v="0"/>
    <s v="C"/>
    <n v="0"/>
    <m/>
    <m/>
    <m/>
    <m/>
    <m/>
    <m/>
    <m/>
    <m/>
  </r>
  <r>
    <x v="0"/>
    <x v="0"/>
    <x v="0"/>
    <x v="0"/>
    <n v="168321"/>
    <x v="38"/>
    <n v="7891176117646"/>
    <x v="119"/>
    <x v="119"/>
    <s v="TEIXEIRA DE FREITAS"/>
    <x v="0"/>
    <x v="0"/>
    <s v="B"/>
    <n v="0"/>
    <m/>
    <m/>
    <m/>
    <m/>
    <m/>
    <m/>
    <m/>
    <m/>
  </r>
  <r>
    <x v="0"/>
    <x v="0"/>
    <x v="0"/>
    <x v="0"/>
    <n v="168321"/>
    <x v="38"/>
    <n v="7891176117646"/>
    <x v="49"/>
    <x v="49"/>
    <s v="EUNAPOLIS"/>
    <x v="0"/>
    <x v="0"/>
    <s v="D"/>
    <n v="0"/>
    <m/>
    <m/>
    <m/>
    <m/>
    <m/>
    <m/>
    <m/>
    <m/>
  </r>
  <r>
    <x v="0"/>
    <x v="0"/>
    <x v="0"/>
    <x v="0"/>
    <n v="168321"/>
    <x v="38"/>
    <n v="7891176117646"/>
    <x v="110"/>
    <x v="110"/>
    <s v="PONTE NOVA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82"/>
    <x v="82"/>
    <s v="GOVERNADOR VALADARES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87"/>
    <x v="87"/>
    <s v="CONSELHEIRO PENA"/>
    <x v="1"/>
    <x v="0"/>
    <s v="B"/>
    <n v="0"/>
    <m/>
    <m/>
    <m/>
    <m/>
    <n v="2"/>
    <n v="25.98"/>
    <m/>
    <m/>
  </r>
  <r>
    <x v="0"/>
    <x v="0"/>
    <x v="0"/>
    <x v="0"/>
    <n v="168321"/>
    <x v="38"/>
    <n v="7891176117646"/>
    <x v="42"/>
    <x v="42"/>
    <s v="UBA"/>
    <x v="1"/>
    <x v="0"/>
    <s v="C"/>
    <n v="0"/>
    <m/>
    <m/>
    <m/>
    <m/>
    <m/>
    <m/>
    <m/>
    <m/>
  </r>
  <r>
    <x v="0"/>
    <x v="0"/>
    <x v="0"/>
    <x v="0"/>
    <n v="168321"/>
    <x v="38"/>
    <n v="7891176117646"/>
    <x v="53"/>
    <x v="53"/>
    <s v="SANTA CRUZ CABRALIA"/>
    <x v="0"/>
    <x v="0"/>
    <s v="D"/>
    <n v="1"/>
    <m/>
    <m/>
    <m/>
    <m/>
    <m/>
    <m/>
    <n v="1"/>
    <n v="10"/>
  </r>
  <r>
    <x v="0"/>
    <x v="0"/>
    <x v="0"/>
    <x v="0"/>
    <n v="168321"/>
    <x v="38"/>
    <n v="7891176117646"/>
    <x v="168"/>
    <x v="173"/>
    <s v="MANTENA"/>
    <x v="1"/>
    <x v="0"/>
    <s v="D"/>
    <n v="1"/>
    <m/>
    <m/>
    <m/>
    <m/>
    <m/>
    <m/>
    <m/>
    <m/>
  </r>
  <r>
    <x v="0"/>
    <x v="0"/>
    <x v="0"/>
    <x v="0"/>
    <n v="168321"/>
    <x v="38"/>
    <n v="7891176117646"/>
    <x v="66"/>
    <x v="66"/>
    <s v="GOVERNADOR VALADARES"/>
    <x v="1"/>
    <x v="0"/>
    <s v=""/>
    <m/>
    <m/>
    <m/>
    <m/>
    <m/>
    <n v="2"/>
    <n v="21.8"/>
    <m/>
    <m/>
  </r>
  <r>
    <x v="0"/>
    <x v="0"/>
    <x v="0"/>
    <x v="0"/>
    <n v="168321"/>
    <x v="38"/>
    <n v="7891176117646"/>
    <x v="38"/>
    <x v="38"/>
    <s v="SAO MATEUS"/>
    <x v="2"/>
    <x v="0"/>
    <s v="D"/>
    <n v="1"/>
    <m/>
    <m/>
    <m/>
    <m/>
    <n v="1"/>
    <n v="12.99"/>
    <m/>
    <m/>
  </r>
  <r>
    <x v="0"/>
    <x v="0"/>
    <x v="0"/>
    <x v="0"/>
    <n v="168321"/>
    <x v="38"/>
    <n v="7891176117646"/>
    <x v="60"/>
    <x v="60"/>
    <s v="ERVALIA"/>
    <x v="1"/>
    <x v="0"/>
    <s v="D"/>
    <n v="1"/>
    <m/>
    <m/>
    <m/>
    <m/>
    <m/>
    <m/>
    <n v="1"/>
    <n v="10.9"/>
  </r>
  <r>
    <x v="0"/>
    <x v="0"/>
    <x v="0"/>
    <x v="0"/>
    <n v="168321"/>
    <x v="38"/>
    <n v="7891176117646"/>
    <x v="155"/>
    <x v="156"/>
    <s v="MONTANHA"/>
    <x v="2"/>
    <x v="0"/>
    <s v="D"/>
    <n v="2"/>
    <m/>
    <m/>
    <m/>
    <m/>
    <m/>
    <m/>
    <m/>
    <m/>
  </r>
  <r>
    <x v="0"/>
    <x v="0"/>
    <x v="0"/>
    <x v="0"/>
    <n v="168321"/>
    <x v="38"/>
    <n v="7891176117646"/>
    <x v="179"/>
    <x v="189"/>
    <s v="MANHUACU"/>
    <x v="1"/>
    <x v="0"/>
    <s v="D"/>
    <n v="1"/>
    <m/>
    <m/>
    <m/>
    <m/>
    <m/>
    <m/>
    <m/>
    <m/>
  </r>
  <r>
    <x v="0"/>
    <x v="0"/>
    <x v="0"/>
    <x v="0"/>
    <n v="168321"/>
    <x v="38"/>
    <n v="7891176117646"/>
    <x v="59"/>
    <x v="59"/>
    <s v="TEOFILO OTONI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85"/>
    <x v="85"/>
    <s v="TEOFILO OTONI"/>
    <x v="1"/>
    <x v="0"/>
    <s v="C"/>
    <n v="1"/>
    <m/>
    <m/>
    <n v="1"/>
    <n v="12.99"/>
    <m/>
    <m/>
    <m/>
    <m/>
  </r>
  <r>
    <x v="0"/>
    <x v="0"/>
    <x v="0"/>
    <x v="0"/>
    <n v="168321"/>
    <x v="38"/>
    <n v="7891176117646"/>
    <x v="162"/>
    <x v="164"/>
    <s v="MANHUACU"/>
    <x v="1"/>
    <x v="0"/>
    <s v="B"/>
    <n v="0"/>
    <m/>
    <m/>
    <m/>
    <m/>
    <m/>
    <m/>
    <m/>
    <m/>
  </r>
  <r>
    <x v="0"/>
    <x v="0"/>
    <x v="0"/>
    <x v="0"/>
    <n v="168321"/>
    <x v="38"/>
    <n v="7891176117646"/>
    <x v="147"/>
    <x v="148"/>
    <s v="MANHUMIRIM"/>
    <x v="1"/>
    <x v="0"/>
    <s v=""/>
    <m/>
    <m/>
    <m/>
    <m/>
    <m/>
    <n v="1"/>
    <n v="12.99"/>
    <m/>
    <m/>
  </r>
  <r>
    <x v="0"/>
    <x v="0"/>
    <x v="0"/>
    <x v="0"/>
    <n v="168321"/>
    <x v="38"/>
    <n v="7891176117646"/>
    <x v="26"/>
    <x v="26"/>
    <s v="MATIPO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134"/>
    <x v="135"/>
    <s v="COLATINA"/>
    <x v="2"/>
    <x v="0"/>
    <s v="D"/>
    <n v="0"/>
    <m/>
    <m/>
    <m/>
    <m/>
    <m/>
    <m/>
    <m/>
    <m/>
  </r>
  <r>
    <x v="0"/>
    <x v="0"/>
    <x v="0"/>
    <x v="0"/>
    <n v="168321"/>
    <x v="38"/>
    <n v="7891176117646"/>
    <x v="88"/>
    <x v="88"/>
    <s v="SAO MATEUS"/>
    <x v="2"/>
    <x v="0"/>
    <s v="D"/>
    <n v="0"/>
    <m/>
    <m/>
    <m/>
    <m/>
    <m/>
    <m/>
    <m/>
    <m/>
  </r>
  <r>
    <x v="0"/>
    <x v="0"/>
    <x v="0"/>
    <x v="0"/>
    <n v="168321"/>
    <x v="38"/>
    <n v="7891176117646"/>
    <x v="122"/>
    <x v="122"/>
    <s v="CONSELHEIRO LAFAIETE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29"/>
    <x v="29"/>
    <s v="CORONEL FABRICIANO"/>
    <x v="1"/>
    <x v="0"/>
    <s v=""/>
    <m/>
    <m/>
    <m/>
    <m/>
    <m/>
    <n v="1"/>
    <n v="12.86"/>
    <n v="1"/>
    <n v="10.9"/>
  </r>
  <r>
    <x v="0"/>
    <x v="0"/>
    <x v="0"/>
    <x v="0"/>
    <n v="168321"/>
    <x v="38"/>
    <n v="7891176117646"/>
    <x v="183"/>
    <x v="194"/>
    <s v="ITABIRA"/>
    <x v="1"/>
    <x v="0"/>
    <s v="C"/>
    <n v="0"/>
    <m/>
    <m/>
    <m/>
    <m/>
    <m/>
    <m/>
    <m/>
    <m/>
  </r>
  <r>
    <x v="0"/>
    <x v="0"/>
    <x v="0"/>
    <x v="0"/>
    <n v="168321"/>
    <x v="38"/>
    <n v="7891176117646"/>
    <x v="98"/>
    <x v="98"/>
    <s v="TEOFILO OTONI"/>
    <x v="1"/>
    <x v="0"/>
    <s v=""/>
    <m/>
    <m/>
    <m/>
    <m/>
    <m/>
    <m/>
    <m/>
    <n v="1"/>
    <n v="10.9"/>
  </r>
  <r>
    <x v="0"/>
    <x v="0"/>
    <x v="0"/>
    <x v="0"/>
    <n v="168321"/>
    <x v="38"/>
    <n v="7891176117646"/>
    <x v="13"/>
    <x v="13"/>
    <s v="TIMOTEO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91"/>
    <x v="91"/>
    <s v="GOVERNADOR VALADARES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79"/>
    <x v="79"/>
    <s v="TEOFILO OTONI"/>
    <x v="1"/>
    <x v="0"/>
    <s v=""/>
    <m/>
    <m/>
    <m/>
    <m/>
    <m/>
    <m/>
    <m/>
    <n v="2"/>
    <n v="21.8"/>
  </r>
  <r>
    <x v="0"/>
    <x v="0"/>
    <x v="0"/>
    <x v="0"/>
    <n v="168321"/>
    <x v="38"/>
    <n v="7891176117646"/>
    <x v="32"/>
    <x v="32"/>
    <s v="ITAMBACURI"/>
    <x v="1"/>
    <x v="0"/>
    <s v="D"/>
    <n v="2"/>
    <m/>
    <m/>
    <m/>
    <m/>
    <m/>
    <m/>
    <m/>
    <m/>
  </r>
  <r>
    <x v="0"/>
    <x v="0"/>
    <x v="0"/>
    <x v="0"/>
    <n v="168321"/>
    <x v="38"/>
    <n v="7891176117646"/>
    <x v="92"/>
    <x v="92"/>
    <s v="GOVERNADOR VALADARES"/>
    <x v="1"/>
    <x v="0"/>
    <s v="C"/>
    <n v="0"/>
    <m/>
    <m/>
    <m/>
    <m/>
    <n v="1"/>
    <n v="12.99"/>
    <n v="1"/>
    <n v="12.99"/>
  </r>
  <r>
    <x v="0"/>
    <x v="0"/>
    <x v="0"/>
    <x v="0"/>
    <n v="168321"/>
    <x v="38"/>
    <n v="7891176117646"/>
    <x v="102"/>
    <x v="102"/>
    <s v="IPATINGA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99"/>
    <x v="99"/>
    <s v="IPATINGA"/>
    <x v="1"/>
    <x v="0"/>
    <s v=""/>
    <m/>
    <m/>
    <m/>
    <n v="1"/>
    <n v="12.86"/>
    <m/>
    <m/>
    <n v="1"/>
    <n v="12.99"/>
  </r>
  <r>
    <x v="0"/>
    <x v="0"/>
    <x v="0"/>
    <x v="0"/>
    <n v="168321"/>
    <x v="38"/>
    <n v="7891176117646"/>
    <x v="24"/>
    <x v="24"/>
    <s v="CARATINGA"/>
    <x v="1"/>
    <x v="0"/>
    <s v="C"/>
    <n v="0"/>
    <m/>
    <m/>
    <m/>
    <m/>
    <n v="1"/>
    <n v="12.99"/>
    <m/>
    <m/>
  </r>
  <r>
    <x v="0"/>
    <x v="0"/>
    <x v="0"/>
    <x v="0"/>
    <n v="168321"/>
    <x v="38"/>
    <n v="7891176117646"/>
    <x v="108"/>
    <x v="108"/>
    <s v="CARATINGA"/>
    <x v="1"/>
    <x v="0"/>
    <s v="AA"/>
    <n v="0"/>
    <m/>
    <m/>
    <m/>
    <m/>
    <n v="1"/>
    <n v="12.99"/>
    <n v="1"/>
    <n v="10.89"/>
  </r>
  <r>
    <x v="0"/>
    <x v="0"/>
    <x v="0"/>
    <x v="0"/>
    <n v="168321"/>
    <x v="38"/>
    <n v="7891176117646"/>
    <x v="103"/>
    <x v="103"/>
    <s v="TEOFILO OTONI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148"/>
    <x v="149"/>
    <s v="TEIXEIRA DE FREITAS"/>
    <x v="0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4"/>
    <x v="14"/>
    <s v="TEIXEIRA DE FREITAS"/>
    <x v="0"/>
    <x v="0"/>
    <s v="D"/>
    <n v="0"/>
    <m/>
    <m/>
    <m/>
    <m/>
    <n v="1"/>
    <n v="12.99"/>
    <m/>
    <m/>
  </r>
  <r>
    <x v="0"/>
    <x v="0"/>
    <x v="0"/>
    <x v="0"/>
    <n v="168321"/>
    <x v="38"/>
    <n v="7891176117646"/>
    <x v="178"/>
    <x v="188"/>
    <s v="TEIXEIRA DE FREITAS"/>
    <x v="0"/>
    <x v="0"/>
    <s v="D"/>
    <n v="1"/>
    <m/>
    <m/>
    <m/>
    <m/>
    <n v="1"/>
    <n v="12.99"/>
    <m/>
    <m/>
  </r>
  <r>
    <x v="0"/>
    <x v="0"/>
    <x v="0"/>
    <x v="0"/>
    <n v="168321"/>
    <x v="38"/>
    <n v="7891176117646"/>
    <x v="2"/>
    <x v="2"/>
    <s v="ITABATAN"/>
    <x v="0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04"/>
    <x v="104"/>
    <s v="IPATINGA"/>
    <x v="1"/>
    <x v="0"/>
    <s v="D"/>
    <n v="0"/>
    <m/>
    <m/>
    <m/>
    <m/>
    <m/>
    <m/>
    <n v="1"/>
    <n v="10.84"/>
  </r>
  <r>
    <x v="0"/>
    <x v="0"/>
    <x v="0"/>
    <x v="0"/>
    <n v="168321"/>
    <x v="38"/>
    <n v="7891176117646"/>
    <x v="166"/>
    <x v="169"/>
    <s v="GOVERNADOR VALADARES"/>
    <x v="1"/>
    <x v="0"/>
    <s v="D"/>
    <n v="0"/>
    <m/>
    <m/>
    <m/>
    <m/>
    <m/>
    <m/>
    <n v="1"/>
    <n v="12.99"/>
  </r>
  <r>
    <x v="0"/>
    <x v="0"/>
    <x v="0"/>
    <x v="0"/>
    <n v="168321"/>
    <x v="38"/>
    <n v="7891176117646"/>
    <x v="67"/>
    <x v="67"/>
    <s v="GOVERNADOR VALADARES"/>
    <x v="1"/>
    <x v="0"/>
    <s v="D"/>
    <n v="1"/>
    <m/>
    <m/>
    <m/>
    <m/>
    <n v="1"/>
    <n v="12.99"/>
    <m/>
    <m/>
  </r>
  <r>
    <x v="0"/>
    <x v="0"/>
    <x v="0"/>
    <x v="0"/>
    <n v="168321"/>
    <x v="38"/>
    <n v="7891176117646"/>
    <x v="35"/>
    <x v="35"/>
    <s v="TEOFILO OTONI"/>
    <x v="1"/>
    <x v="0"/>
    <s v="AA"/>
    <n v="0"/>
    <m/>
    <m/>
    <m/>
    <m/>
    <n v="1"/>
    <n v="10.6"/>
    <m/>
    <m/>
  </r>
  <r>
    <x v="0"/>
    <x v="0"/>
    <x v="0"/>
    <x v="0"/>
    <n v="168321"/>
    <x v="38"/>
    <n v="7891176117646"/>
    <x v="142"/>
    <x v="143"/>
    <s v="TEOFILO OTONI"/>
    <x v="1"/>
    <x v="0"/>
    <s v=""/>
    <m/>
    <m/>
    <m/>
    <m/>
    <m/>
    <n v="1"/>
    <n v="12.99"/>
    <n v="1"/>
    <n v="10.9"/>
  </r>
  <r>
    <x v="0"/>
    <x v="0"/>
    <x v="0"/>
    <x v="0"/>
    <n v="168321"/>
    <x v="38"/>
    <n v="7891176117646"/>
    <x v="135"/>
    <x v="136"/>
    <s v="IPATINGA"/>
    <x v="1"/>
    <x v="0"/>
    <s v=""/>
    <m/>
    <m/>
    <m/>
    <m/>
    <m/>
    <m/>
    <m/>
    <n v="1"/>
    <n v="10.9"/>
  </r>
  <r>
    <x v="0"/>
    <x v="0"/>
    <x v="0"/>
    <x v="0"/>
    <n v="168321"/>
    <x v="38"/>
    <n v="7891176117646"/>
    <x v="154"/>
    <x v="155"/>
    <s v="INHAPIM"/>
    <x v="1"/>
    <x v="0"/>
    <s v=""/>
    <m/>
    <m/>
    <m/>
    <m/>
    <m/>
    <m/>
    <m/>
    <n v="2"/>
    <n v="23.48"/>
  </r>
  <r>
    <x v="0"/>
    <x v="0"/>
    <x v="0"/>
    <x v="0"/>
    <n v="168321"/>
    <x v="38"/>
    <n v="7891176117646"/>
    <x v="136"/>
    <x v="137"/>
    <s v="TIMOTEO"/>
    <x v="1"/>
    <x v="0"/>
    <s v="D"/>
    <n v="0"/>
    <m/>
    <m/>
    <m/>
    <m/>
    <m/>
    <m/>
    <n v="2"/>
    <n v="21.8"/>
  </r>
  <r>
    <x v="0"/>
    <x v="0"/>
    <x v="0"/>
    <x v="0"/>
    <n v="168321"/>
    <x v="38"/>
    <n v="7891176117646"/>
    <x v="174"/>
    <x v="183"/>
    <s v="TIMOTEO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37"/>
    <x v="138"/>
    <s v="IPATINGA"/>
    <x v="1"/>
    <x v="0"/>
    <s v="D"/>
    <n v="1"/>
    <m/>
    <m/>
    <m/>
    <m/>
    <n v="1"/>
    <n v="10.9"/>
    <m/>
    <m/>
  </r>
  <r>
    <x v="0"/>
    <x v="0"/>
    <x v="0"/>
    <x v="0"/>
    <n v="168321"/>
    <x v="38"/>
    <n v="7891176117646"/>
    <x v="86"/>
    <x v="86"/>
    <s v="ITAMARAJU"/>
    <x v="0"/>
    <x v="0"/>
    <s v="C"/>
    <n v="0"/>
    <m/>
    <m/>
    <n v="1"/>
    <n v="12.99"/>
    <m/>
    <m/>
    <n v="1"/>
    <n v="10.9"/>
  </r>
  <r>
    <x v="0"/>
    <x v="0"/>
    <x v="0"/>
    <x v="0"/>
    <n v="168321"/>
    <x v="38"/>
    <n v="7891176117646"/>
    <x v="172"/>
    <x v="181"/>
    <s v="IPATINGA"/>
    <x v="1"/>
    <x v="0"/>
    <s v="C"/>
    <n v="0"/>
    <m/>
    <m/>
    <n v="1"/>
    <n v="12.86"/>
    <m/>
    <m/>
    <m/>
    <m/>
  </r>
  <r>
    <x v="0"/>
    <x v="0"/>
    <x v="0"/>
    <x v="0"/>
    <n v="168321"/>
    <x v="38"/>
    <n v="7891176117646"/>
    <x v="123"/>
    <x v="123"/>
    <s v="MALACACHETA"/>
    <x v="1"/>
    <x v="0"/>
    <s v="D"/>
    <n v="1"/>
    <m/>
    <m/>
    <m/>
    <m/>
    <m/>
    <m/>
    <m/>
    <m/>
  </r>
  <r>
    <x v="0"/>
    <x v="0"/>
    <x v="0"/>
    <x v="0"/>
    <n v="168321"/>
    <x v="38"/>
    <n v="7891176117646"/>
    <x v="21"/>
    <x v="21"/>
    <s v="JEQUITINHONHA"/>
    <x v="1"/>
    <x v="0"/>
    <s v="D"/>
    <n v="0"/>
    <m/>
    <m/>
    <m/>
    <m/>
    <m/>
    <m/>
    <n v="1"/>
    <n v="11.99"/>
  </r>
  <r>
    <x v="0"/>
    <x v="0"/>
    <x v="0"/>
    <x v="0"/>
    <n v="168321"/>
    <x v="38"/>
    <n v="7891176117646"/>
    <x v="51"/>
    <x v="51"/>
    <s v="CAPELINHA"/>
    <x v="1"/>
    <x v="0"/>
    <s v="D"/>
    <n v="0"/>
    <m/>
    <m/>
    <m/>
    <m/>
    <n v="1"/>
    <n v="10.9"/>
    <n v="1"/>
    <n v="10.9"/>
  </r>
  <r>
    <x v="0"/>
    <x v="0"/>
    <x v="0"/>
    <x v="0"/>
    <n v="168321"/>
    <x v="38"/>
    <n v="7891176117646"/>
    <x v="3"/>
    <x v="3"/>
    <s v="ALMENARA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101"/>
    <x v="101"/>
    <s v="ALMENARA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76"/>
    <x v="76"/>
    <s v="RUBIM"/>
    <x v="1"/>
    <x v="0"/>
    <s v=""/>
    <m/>
    <m/>
    <m/>
    <n v="1"/>
    <n v="12.99"/>
    <m/>
    <m/>
    <m/>
    <m/>
  </r>
  <r>
    <x v="0"/>
    <x v="0"/>
    <x v="0"/>
    <x v="0"/>
    <n v="168321"/>
    <x v="38"/>
    <n v="7891176117646"/>
    <x v="7"/>
    <x v="7"/>
    <s v="ITAOBIM"/>
    <x v="1"/>
    <x v="0"/>
    <s v="D"/>
    <n v="0"/>
    <m/>
    <m/>
    <m/>
    <m/>
    <n v="1"/>
    <n v="12.86"/>
    <n v="1"/>
    <n v="10.9"/>
  </r>
  <r>
    <x v="0"/>
    <x v="0"/>
    <x v="0"/>
    <x v="0"/>
    <n v="168321"/>
    <x v="38"/>
    <n v="7891176117646"/>
    <x v="15"/>
    <x v="15"/>
    <s v="ARACUAI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31"/>
    <x v="31"/>
    <s v="GOVERNADOR VALADARES"/>
    <x v="1"/>
    <x v="0"/>
    <s v=""/>
    <m/>
    <m/>
    <m/>
    <m/>
    <m/>
    <n v="1"/>
    <n v="10.9"/>
    <n v="1"/>
    <n v="10.9"/>
  </r>
  <r>
    <x v="0"/>
    <x v="0"/>
    <x v="0"/>
    <x v="0"/>
    <n v="168321"/>
    <x v="38"/>
    <n v="7891176117646"/>
    <x v="164"/>
    <x v="167"/>
    <s v="TEOFILO OTONI"/>
    <x v="1"/>
    <x v="0"/>
    <s v="D"/>
    <n v="2"/>
    <m/>
    <m/>
    <m/>
    <m/>
    <m/>
    <m/>
    <m/>
    <m/>
  </r>
  <r>
    <x v="0"/>
    <x v="0"/>
    <x v="0"/>
    <x v="0"/>
    <n v="168321"/>
    <x v="38"/>
    <n v="7891176117646"/>
    <x v="106"/>
    <x v="106"/>
    <s v="NANUQUE"/>
    <x v="1"/>
    <x v="0"/>
    <s v="D"/>
    <n v="0"/>
    <m/>
    <m/>
    <m/>
    <m/>
    <n v="1"/>
    <n v="12.99"/>
    <m/>
    <m/>
  </r>
  <r>
    <x v="0"/>
    <x v="1"/>
    <x v="0"/>
    <x v="0"/>
    <n v="168321"/>
    <x v="38"/>
    <n v="7891176117646"/>
    <x v="106"/>
    <x v="206"/>
    <s v="NANUQUE"/>
    <x v="1"/>
    <x v="0"/>
    <s v=""/>
    <m/>
    <m/>
    <m/>
    <m/>
    <m/>
    <n v="1"/>
    <n v="10.9"/>
    <m/>
    <m/>
  </r>
  <r>
    <x v="0"/>
    <x v="0"/>
    <x v="0"/>
    <x v="0"/>
    <n v="168321"/>
    <x v="38"/>
    <n v="7891176117646"/>
    <x v="37"/>
    <x v="37"/>
    <s v="CARLOS CHAGAS"/>
    <x v="1"/>
    <x v="0"/>
    <s v=""/>
    <m/>
    <m/>
    <m/>
    <m/>
    <m/>
    <n v="1"/>
    <n v="10.9"/>
    <n v="1"/>
    <n v="10.9"/>
  </r>
  <r>
    <x v="0"/>
    <x v="0"/>
    <x v="0"/>
    <x v="0"/>
    <n v="168321"/>
    <x v="38"/>
    <n v="7891176117646"/>
    <x v="30"/>
    <x v="30"/>
    <s v="IPATINGA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55"/>
    <x v="55"/>
    <s v="EUNAPOLIS"/>
    <x v="0"/>
    <x v="0"/>
    <s v="D"/>
    <n v="0"/>
    <m/>
    <m/>
    <m/>
    <m/>
    <n v="1"/>
    <n v="10.9"/>
    <n v="1"/>
    <n v="10.9"/>
  </r>
  <r>
    <x v="0"/>
    <x v="0"/>
    <x v="0"/>
    <x v="0"/>
    <n v="168321"/>
    <x v="38"/>
    <n v="7891176117646"/>
    <x v="16"/>
    <x v="16"/>
    <s v="ITABUNA"/>
    <x v="0"/>
    <x v="0"/>
    <s v="D"/>
    <n v="0"/>
    <m/>
    <m/>
    <m/>
    <m/>
    <m/>
    <m/>
    <m/>
    <m/>
  </r>
  <r>
    <x v="0"/>
    <x v="0"/>
    <x v="0"/>
    <x v="0"/>
    <n v="168321"/>
    <x v="38"/>
    <n v="7891176117646"/>
    <x v="165"/>
    <x v="168"/>
    <s v="PORTO SEGURO"/>
    <x v="0"/>
    <x v="0"/>
    <s v="AA"/>
    <n v="1"/>
    <m/>
    <m/>
    <m/>
    <m/>
    <m/>
    <m/>
    <m/>
    <m/>
  </r>
  <r>
    <x v="0"/>
    <x v="0"/>
    <x v="0"/>
    <x v="0"/>
    <n v="168321"/>
    <x v="38"/>
    <n v="7891176117646"/>
    <x v="17"/>
    <x v="17"/>
    <s v="GUANHAES"/>
    <x v="1"/>
    <x v="0"/>
    <s v="C"/>
    <n v="0"/>
    <m/>
    <m/>
    <m/>
    <m/>
    <m/>
    <m/>
    <m/>
    <m/>
  </r>
  <r>
    <x v="0"/>
    <x v="0"/>
    <x v="0"/>
    <x v="0"/>
    <n v="168321"/>
    <x v="38"/>
    <n v="7891176117646"/>
    <x v="28"/>
    <x v="28"/>
    <s v="TEOFILO OTONI"/>
    <x v="1"/>
    <x v="0"/>
    <s v=""/>
    <m/>
    <m/>
    <m/>
    <m/>
    <m/>
    <m/>
    <m/>
    <n v="1"/>
    <n v="10.9"/>
  </r>
  <r>
    <x v="0"/>
    <x v="0"/>
    <x v="0"/>
    <x v="0"/>
    <n v="168321"/>
    <x v="38"/>
    <n v="7891176117646"/>
    <x v="44"/>
    <x v="44"/>
    <s v="IPATINGA"/>
    <x v="1"/>
    <x v="0"/>
    <s v="D"/>
    <n v="0"/>
    <m/>
    <m/>
    <m/>
    <m/>
    <m/>
    <m/>
    <n v="2"/>
    <n v="25.98"/>
  </r>
  <r>
    <x v="0"/>
    <x v="0"/>
    <x v="0"/>
    <x v="0"/>
    <n v="168321"/>
    <x v="38"/>
    <n v="7891176117646"/>
    <x v="124"/>
    <x v="124"/>
    <s v="EUNAPOLIS"/>
    <x v="0"/>
    <x v="0"/>
    <s v="D"/>
    <n v="0"/>
    <m/>
    <m/>
    <m/>
    <m/>
    <n v="1"/>
    <n v="10.9"/>
    <m/>
    <m/>
  </r>
  <r>
    <x v="0"/>
    <x v="0"/>
    <x v="0"/>
    <x v="0"/>
    <n v="168321"/>
    <x v="38"/>
    <n v="7891176117646"/>
    <x v="149"/>
    <x v="150"/>
    <s v="CARATINGA"/>
    <x v="1"/>
    <x v="0"/>
    <s v=""/>
    <m/>
    <m/>
    <m/>
    <m/>
    <m/>
    <n v="1"/>
    <n v="12.99"/>
    <m/>
    <m/>
  </r>
  <r>
    <x v="0"/>
    <x v="0"/>
    <x v="0"/>
    <x v="0"/>
    <n v="168321"/>
    <x v="38"/>
    <n v="7891176117646"/>
    <x v="109"/>
    <x v="109"/>
    <s v="CORONEL FABRICIANO"/>
    <x v="1"/>
    <x v="0"/>
    <s v="D"/>
    <n v="0"/>
    <m/>
    <m/>
    <m/>
    <m/>
    <n v="1"/>
    <n v="10.9"/>
    <n v="1"/>
    <n v="10.9"/>
  </r>
  <r>
    <x v="0"/>
    <x v="0"/>
    <x v="0"/>
    <x v="0"/>
    <n v="168321"/>
    <x v="38"/>
    <n v="7891176117646"/>
    <x v="139"/>
    <x v="140"/>
    <s v="TEIXEIRA DE FREITAS"/>
    <x v="0"/>
    <x v="0"/>
    <s v="D"/>
    <n v="0"/>
    <m/>
    <m/>
    <m/>
    <m/>
    <n v="1"/>
    <n v="10.9"/>
    <n v="1"/>
    <n v="8.99"/>
  </r>
  <r>
    <x v="0"/>
    <x v="0"/>
    <x v="0"/>
    <x v="0"/>
    <n v="168321"/>
    <x v="38"/>
    <n v="7891176117646"/>
    <x v="39"/>
    <x v="39"/>
    <s v="ITABELA"/>
    <x v="0"/>
    <x v="0"/>
    <s v="D"/>
    <n v="0"/>
    <m/>
    <m/>
    <m/>
    <m/>
    <m/>
    <m/>
    <m/>
    <m/>
  </r>
  <r>
    <x v="0"/>
    <x v="0"/>
    <x v="0"/>
    <x v="0"/>
    <n v="168321"/>
    <x v="38"/>
    <n v="7891176117646"/>
    <x v="40"/>
    <x v="40"/>
    <s v="PORTO SEGURO"/>
    <x v="0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159"/>
    <x v="161"/>
    <s v="GOVERNADOR VALADARES"/>
    <x v="1"/>
    <x v="0"/>
    <s v="D"/>
    <n v="0"/>
    <m/>
    <m/>
    <m/>
    <m/>
    <m/>
    <m/>
    <n v="1"/>
    <n v="10.9"/>
  </r>
  <r>
    <x v="0"/>
    <x v="0"/>
    <x v="0"/>
    <x v="0"/>
    <n v="168321"/>
    <x v="38"/>
    <n v="7891176117646"/>
    <x v="64"/>
    <x v="64"/>
    <s v="TEIXEIRA DE FREITAS"/>
    <x v="0"/>
    <x v="0"/>
    <s v="D"/>
    <n v="2"/>
    <m/>
    <m/>
    <m/>
    <m/>
    <m/>
    <m/>
    <m/>
    <m/>
  </r>
  <r>
    <x v="0"/>
    <x v="0"/>
    <x v="0"/>
    <x v="0"/>
    <n v="168321"/>
    <x v="38"/>
    <n v="7891176117646"/>
    <x v="18"/>
    <x v="18"/>
    <s v="IPATINGA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75"/>
    <x v="75"/>
    <s v="IPATINGA"/>
    <x v="1"/>
    <x v="0"/>
    <s v="D"/>
    <n v="0"/>
    <m/>
    <m/>
    <m/>
    <m/>
    <m/>
    <m/>
    <m/>
    <m/>
  </r>
  <r>
    <x v="0"/>
    <x v="0"/>
    <x v="0"/>
    <x v="0"/>
    <n v="168321"/>
    <x v="38"/>
    <n v="7891176117646"/>
    <x v="140"/>
    <x v="141"/>
    <s v="EUNAPOLIS"/>
    <x v="0"/>
    <x v="0"/>
    <s v="C"/>
    <n v="0"/>
    <m/>
    <m/>
    <n v="1"/>
    <n v="12.84"/>
    <m/>
    <m/>
    <n v="1"/>
    <n v="12.99"/>
  </r>
  <r>
    <x v="0"/>
    <x v="0"/>
    <x v="0"/>
    <x v="0"/>
    <n v="168321"/>
    <x v="38"/>
    <n v="7891176117646"/>
    <x v="23"/>
    <x v="23"/>
    <s v="PORTO SEGURO"/>
    <x v="0"/>
    <x v="0"/>
    <s v="D"/>
    <n v="0"/>
    <m/>
    <m/>
    <m/>
    <m/>
    <m/>
    <m/>
    <m/>
    <m/>
  </r>
  <r>
    <x v="0"/>
    <x v="0"/>
    <x v="0"/>
    <x v="0"/>
    <n v="168321"/>
    <x v="38"/>
    <n v="7891176117646"/>
    <x v="4"/>
    <x v="4"/>
    <s v="SAO MATEUS"/>
    <x v="2"/>
    <x v="0"/>
    <s v="D"/>
    <n v="0"/>
    <m/>
    <m/>
    <m/>
    <m/>
    <m/>
    <m/>
    <n v="2"/>
    <n v="23.89"/>
  </r>
  <r>
    <x v="0"/>
    <x v="0"/>
    <x v="0"/>
    <x v="0"/>
    <n v="168321"/>
    <x v="38"/>
    <n v="7891176117646"/>
    <x v="69"/>
    <x v="69"/>
    <s v="PORTO SEGURO"/>
    <x v="0"/>
    <x v="0"/>
    <s v="D"/>
    <n v="0"/>
    <m/>
    <m/>
    <m/>
    <m/>
    <m/>
    <m/>
    <m/>
    <m/>
  </r>
  <r>
    <x v="0"/>
    <x v="0"/>
    <x v="0"/>
    <x v="0"/>
    <n v="168321"/>
    <x v="38"/>
    <n v="7891176117646"/>
    <x v="141"/>
    <x v="142"/>
    <s v="IPATINGA"/>
    <x v="1"/>
    <x v="0"/>
    <s v="C"/>
    <n v="1"/>
    <m/>
    <m/>
    <n v="1"/>
    <n v="12.99"/>
    <m/>
    <m/>
    <m/>
    <m/>
  </r>
  <r>
    <x v="0"/>
    <x v="0"/>
    <x v="0"/>
    <x v="0"/>
    <n v="168321"/>
    <x v="38"/>
    <n v="7891176117646"/>
    <x v="93"/>
    <x v="93"/>
    <s v="GOVERNADOR VALADARES"/>
    <x v="1"/>
    <x v="0"/>
    <s v="AA"/>
    <n v="0"/>
    <m/>
    <m/>
    <m/>
    <m/>
    <m/>
    <m/>
    <n v="2"/>
    <n v="21.8"/>
  </r>
  <r>
    <x v="1"/>
    <x v="3"/>
    <x v="0"/>
    <x v="0"/>
    <n v="168321"/>
    <x v="38"/>
    <n v="7891176117646"/>
    <x v="185"/>
    <x v="196"/>
    <s v="EUNAPOLIS"/>
    <x v="0"/>
    <x v="0"/>
    <s v="D"/>
    <n v="0"/>
    <m/>
    <m/>
    <m/>
    <m/>
    <m/>
    <m/>
    <m/>
    <m/>
  </r>
  <r>
    <x v="0"/>
    <x v="0"/>
    <x v="0"/>
    <x v="0"/>
    <n v="168321"/>
    <x v="38"/>
    <n v="7891176117646"/>
    <x v="61"/>
    <x v="199"/>
    <s v="TEOFILO OTONI"/>
    <x v="1"/>
    <x v="0"/>
    <s v="B"/>
    <n v="0"/>
    <m/>
    <m/>
    <m/>
    <m/>
    <m/>
    <m/>
    <m/>
    <m/>
  </r>
  <r>
    <x v="0"/>
    <x v="0"/>
    <x v="0"/>
    <x v="0"/>
    <n v="168321"/>
    <x v="38"/>
    <n v="7891176117646"/>
    <x v="73"/>
    <x v="73"/>
    <s v="TEIXEIRA DE FREITAS"/>
    <x v="0"/>
    <x v="0"/>
    <s v="D"/>
    <n v="1"/>
    <m/>
    <m/>
    <n v="1"/>
    <n v="12.99"/>
    <m/>
    <m/>
    <m/>
    <m/>
  </r>
  <r>
    <x v="0"/>
    <x v="0"/>
    <x v="0"/>
    <x v="0"/>
    <n v="168321"/>
    <x v="38"/>
    <n v="7891176117646"/>
    <x v="94"/>
    <x v="94"/>
    <s v="ITAMARANDIBA"/>
    <x v="1"/>
    <x v="0"/>
    <s v="A"/>
    <n v="0"/>
    <m/>
    <m/>
    <m/>
    <m/>
    <m/>
    <m/>
    <m/>
    <m/>
  </r>
  <r>
    <x v="0"/>
    <x v="0"/>
    <x v="0"/>
    <x v="0"/>
    <n v="168321"/>
    <x v="38"/>
    <n v="7891176117646"/>
    <x v="52"/>
    <x v="52"/>
    <s v="LINHARES"/>
    <x v="2"/>
    <x v="0"/>
    <s v="D"/>
    <n v="0"/>
    <m/>
    <m/>
    <n v="2"/>
    <n v="25.11"/>
    <m/>
    <m/>
    <m/>
    <m/>
  </r>
  <r>
    <x v="0"/>
    <x v="0"/>
    <x v="0"/>
    <x v="0"/>
    <n v="168321"/>
    <x v="38"/>
    <n v="7891176117646"/>
    <x v="54"/>
    <x v="54"/>
    <s v="CARATINGA"/>
    <x v="1"/>
    <x v="0"/>
    <s v="D"/>
    <n v="0"/>
    <m/>
    <m/>
    <m/>
    <m/>
    <m/>
    <m/>
    <n v="2"/>
    <n v="23.89"/>
  </r>
  <r>
    <x v="0"/>
    <x v="0"/>
    <x v="0"/>
    <x v="0"/>
    <n v="168321"/>
    <x v="38"/>
    <n v="7891176117646"/>
    <x v="70"/>
    <x v="70"/>
    <s v="VICOSA"/>
    <x v="1"/>
    <x v="0"/>
    <s v="C"/>
    <n v="0"/>
    <m/>
    <m/>
    <n v="1"/>
    <n v="12.99"/>
    <m/>
    <m/>
    <n v="1"/>
    <n v="10.9"/>
  </r>
  <r>
    <x v="0"/>
    <x v="0"/>
    <x v="0"/>
    <x v="0"/>
    <n v="168321"/>
    <x v="38"/>
    <n v="7891176117646"/>
    <x v="68"/>
    <x v="68"/>
    <s v="PONTE NOVA"/>
    <x v="1"/>
    <x v="0"/>
    <s v="D"/>
    <n v="0"/>
    <m/>
    <m/>
    <m/>
    <m/>
    <n v="1"/>
    <n v="12.99"/>
    <m/>
    <m/>
  </r>
  <r>
    <x v="0"/>
    <x v="0"/>
    <x v="0"/>
    <x v="0"/>
    <n v="168321"/>
    <x v="38"/>
    <n v="7891176117646"/>
    <x v="25"/>
    <x v="25"/>
    <s v="IPATINGA"/>
    <x v="1"/>
    <x v="0"/>
    <s v="D"/>
    <n v="1"/>
    <m/>
    <m/>
    <m/>
    <m/>
    <n v="1"/>
    <n v="12.9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09">
  <r>
    <x v="0"/>
    <x v="0"/>
    <x v="0"/>
    <x v="0"/>
    <n v="152475"/>
    <x v="0"/>
    <n v="7898029550803"/>
    <n v="137"/>
    <x v="0"/>
    <s v="PEDRO CANARIO"/>
    <x v="0"/>
    <x v="0"/>
    <s v="AA"/>
    <n v="23"/>
    <n v="18"/>
    <n v="1262.4100000000001"/>
    <n v="66"/>
    <n v="4621.33"/>
    <n v="45"/>
    <n v="3121.46"/>
    <n v="53"/>
    <n v="3714.07"/>
  </r>
  <r>
    <x v="0"/>
    <x v="0"/>
    <x v="0"/>
    <x v="0"/>
    <n v="149041"/>
    <x v="1"/>
    <n v="7898029558755"/>
    <n v="85"/>
    <x v="1"/>
    <s v="SAO MATEUS"/>
    <x v="0"/>
    <x v="0"/>
    <s v="AA"/>
    <n v="6"/>
    <n v="4"/>
    <n v="665.67"/>
    <n v="19"/>
    <n v="2627.59"/>
    <n v="15"/>
    <n v="1996.83"/>
    <n v="20"/>
    <n v="2627.47"/>
  </r>
  <r>
    <x v="0"/>
    <x v="0"/>
    <x v="0"/>
    <x v="0"/>
    <n v="151496"/>
    <x v="2"/>
    <n v="7898029550827"/>
    <n v="6"/>
    <x v="2"/>
    <s v="GOVERNADOR VALADARES"/>
    <x v="1"/>
    <x v="0"/>
    <s v="A"/>
    <n v="7"/>
    <n v="10"/>
    <n v="1032.98"/>
    <n v="24"/>
    <n v="2527.62"/>
    <n v="27"/>
    <n v="2789.07"/>
    <n v="20"/>
    <n v="2087.5700000000002"/>
  </r>
  <r>
    <x v="0"/>
    <x v="0"/>
    <x v="0"/>
    <x v="0"/>
    <n v="152479"/>
    <x v="3"/>
    <n v="7898029550834"/>
    <n v="137"/>
    <x v="0"/>
    <s v="PEDRO CANARIO"/>
    <x v="0"/>
    <x v="0"/>
    <s v="AA"/>
    <n v="9"/>
    <n v="6"/>
    <n v="673.64"/>
    <n v="20"/>
    <n v="2245.52"/>
    <n v="16"/>
    <n v="1796.46"/>
    <n v="22"/>
    <n v="2470.25"/>
  </r>
  <r>
    <x v="0"/>
    <x v="0"/>
    <x v="0"/>
    <x v="0"/>
    <n v="151496"/>
    <x v="2"/>
    <n v="7898029550827"/>
    <n v="85"/>
    <x v="1"/>
    <s v="SAO MATEUS"/>
    <x v="0"/>
    <x v="0"/>
    <s v="AA"/>
    <n v="4"/>
    <n v="5"/>
    <n v="509.17"/>
    <n v="21"/>
    <n v="2229.5"/>
    <n v="14"/>
    <n v="1439.62"/>
    <n v="15"/>
    <n v="1554.28"/>
  </r>
  <r>
    <x v="0"/>
    <x v="0"/>
    <x v="0"/>
    <x v="0"/>
    <n v="152479"/>
    <x v="3"/>
    <n v="7898029550834"/>
    <n v="85"/>
    <x v="1"/>
    <s v="SAO MATEUS"/>
    <x v="0"/>
    <x v="0"/>
    <s v="A"/>
    <n v="7"/>
    <n v="7"/>
    <n v="786.03"/>
    <n v="19"/>
    <n v="2147.39"/>
    <n v="16"/>
    <n v="1796.22"/>
    <n v="12"/>
    <n v="1375.41"/>
  </r>
  <r>
    <x v="0"/>
    <x v="0"/>
    <x v="0"/>
    <x v="0"/>
    <n v="152479"/>
    <x v="3"/>
    <n v="7898029550834"/>
    <n v="62"/>
    <x v="3"/>
    <s v="CARLOS CHAGAS"/>
    <x v="1"/>
    <x v="0"/>
    <s v="A"/>
    <n v="3"/>
    <n v="5"/>
    <n v="569.04999999999995"/>
    <n v="17"/>
    <n v="1934.56"/>
    <n v="10"/>
    <n v="1138.0999999999999"/>
    <n v="10"/>
    <n v="1138.0999999999999"/>
  </r>
  <r>
    <x v="0"/>
    <x v="0"/>
    <x v="0"/>
    <x v="0"/>
    <n v="152475"/>
    <x v="0"/>
    <n v="7898029550803"/>
    <n v="85"/>
    <x v="1"/>
    <s v="SAO MATEUS"/>
    <x v="0"/>
    <x v="0"/>
    <s v="AA"/>
    <n v="9"/>
    <n v="9"/>
    <n v="636.32000000000005"/>
    <n v="26"/>
    <n v="1873.14"/>
    <n v="23"/>
    <n v="1622.17"/>
    <n v="33"/>
    <n v="2336.89"/>
  </r>
  <r>
    <x v="0"/>
    <x v="0"/>
    <x v="0"/>
    <x v="0"/>
    <n v="151496"/>
    <x v="2"/>
    <n v="7898029550827"/>
    <n v="14"/>
    <x v="4"/>
    <s v="GOVERNADOR VALADARES"/>
    <x v="1"/>
    <x v="0"/>
    <s v="A"/>
    <n v="6"/>
    <n v="4"/>
    <n v="413.17"/>
    <n v="18"/>
    <n v="1859.58"/>
    <n v="19"/>
    <n v="1988.62"/>
    <n v="18"/>
    <n v="1911.18"/>
  </r>
  <r>
    <x v="0"/>
    <x v="0"/>
    <x v="0"/>
    <x v="0"/>
    <n v="149041"/>
    <x v="1"/>
    <n v="7898029558755"/>
    <n v="14"/>
    <x v="4"/>
    <s v="GOVERNADOR VALADARES"/>
    <x v="1"/>
    <x v="0"/>
    <s v="A"/>
    <n v="5"/>
    <n v="2"/>
    <n v="297.94"/>
    <n v="13"/>
    <n v="1808.92"/>
    <n v="12"/>
    <n v="1745.01"/>
    <n v="8"/>
    <n v="1064.08"/>
  </r>
  <r>
    <x v="0"/>
    <x v="0"/>
    <x v="0"/>
    <x v="0"/>
    <n v="151496"/>
    <x v="2"/>
    <n v="7898029550827"/>
    <n v="62"/>
    <x v="3"/>
    <s v="CARLOS CHAGAS"/>
    <x v="1"/>
    <x v="0"/>
    <s v="AA"/>
    <n v="6"/>
    <n v="4"/>
    <n v="412.77"/>
    <n v="17"/>
    <n v="1781.45"/>
    <n v="17"/>
    <n v="1755.81"/>
    <n v="21"/>
    <n v="2168.98"/>
  </r>
  <r>
    <x v="0"/>
    <x v="0"/>
    <x v="0"/>
    <x v="0"/>
    <n v="151496"/>
    <x v="2"/>
    <n v="7898029550827"/>
    <n v="2"/>
    <x v="5"/>
    <s v="TEOFILO OTONI"/>
    <x v="1"/>
    <x v="0"/>
    <s v="A"/>
    <n v="5"/>
    <n v="2"/>
    <n v="200.42"/>
    <n v="17"/>
    <n v="1772.8"/>
    <n v="10"/>
    <n v="1033.0999999999999"/>
    <n v="16"/>
    <n v="1630.22"/>
  </r>
  <r>
    <x v="0"/>
    <x v="0"/>
    <x v="0"/>
    <x v="0"/>
    <n v="149041"/>
    <x v="1"/>
    <n v="7898029558755"/>
    <n v="6"/>
    <x v="2"/>
    <s v="GOVERNADOR VALADARES"/>
    <x v="1"/>
    <x v="0"/>
    <s v="A"/>
    <n v="3"/>
    <n v="5"/>
    <n v="702.29"/>
    <n v="13"/>
    <n v="1723.8"/>
    <n v="11"/>
    <n v="1595.96"/>
    <n v="10"/>
    <n v="1276.8900000000001"/>
  </r>
  <r>
    <x v="0"/>
    <x v="0"/>
    <x v="0"/>
    <x v="0"/>
    <n v="54100"/>
    <x v="4"/>
    <n v="7898029552210"/>
    <n v="24"/>
    <x v="6"/>
    <s v="ITAMBACURI"/>
    <x v="1"/>
    <x v="0"/>
    <s v="A"/>
    <n v="4"/>
    <n v="1"/>
    <n v="173.07"/>
    <n v="10"/>
    <n v="1663.02"/>
    <n v="8"/>
    <n v="1321.03"/>
    <n v="8"/>
    <n v="1330.98"/>
  </r>
  <r>
    <x v="0"/>
    <x v="0"/>
    <x v="0"/>
    <x v="0"/>
    <n v="54100"/>
    <x v="4"/>
    <n v="7898029552210"/>
    <n v="10"/>
    <x v="7"/>
    <s v="GOVERNADOR VALADARES"/>
    <x v="1"/>
    <x v="0"/>
    <s v="A"/>
    <n v="3"/>
    <n v="3"/>
    <n v="507.22"/>
    <n v="10"/>
    <n v="1660.64"/>
    <n v="3"/>
    <n v="495.23"/>
    <n v="8"/>
    <n v="1327.38"/>
  </r>
  <r>
    <x v="0"/>
    <x v="0"/>
    <x v="0"/>
    <x v="0"/>
    <n v="151496"/>
    <x v="2"/>
    <n v="7898029550827"/>
    <n v="5"/>
    <x v="8"/>
    <s v="GOVERNADOR VALADARES"/>
    <x v="1"/>
    <x v="0"/>
    <s v="A"/>
    <n v="9"/>
    <n v="8"/>
    <n v="826.33"/>
    <n v="16"/>
    <n v="1652.81"/>
    <n v="15"/>
    <n v="1575.19"/>
    <n v="23"/>
    <n v="2427.59"/>
  </r>
  <r>
    <x v="0"/>
    <x v="0"/>
    <x v="0"/>
    <x v="0"/>
    <n v="151496"/>
    <x v="2"/>
    <n v="7898029550827"/>
    <n v="24"/>
    <x v="6"/>
    <s v="ITAMBACURI"/>
    <x v="1"/>
    <x v="0"/>
    <s v="A"/>
    <n v="8"/>
    <n v="4"/>
    <n v="412.94"/>
    <n v="16"/>
    <n v="1652.79"/>
    <n v="18"/>
    <n v="1859.58"/>
    <n v="14"/>
    <n v="1446.24"/>
  </r>
  <r>
    <x v="0"/>
    <x v="0"/>
    <x v="0"/>
    <x v="0"/>
    <n v="149041"/>
    <x v="1"/>
    <n v="7898029558755"/>
    <n v="130"/>
    <x v="9"/>
    <s v="GOVERNADOR VALADARES"/>
    <x v="1"/>
    <x v="0"/>
    <s v="A"/>
    <n v="2"/>
    <n v="2"/>
    <n v="297.94"/>
    <n v="12"/>
    <n v="1532.26"/>
    <n v="9"/>
    <n v="1212.98"/>
    <n v="4"/>
    <n v="617.11"/>
  </r>
  <r>
    <x v="0"/>
    <x v="0"/>
    <x v="0"/>
    <x v="0"/>
    <n v="149041"/>
    <x v="1"/>
    <n v="7898029558755"/>
    <n v="137"/>
    <x v="0"/>
    <s v="PEDRO CANARIO"/>
    <x v="0"/>
    <x v="0"/>
    <s v="AA"/>
    <n v="6"/>
    <n v="3"/>
    <n v="399.42"/>
    <n v="11"/>
    <n v="1513.57"/>
    <n v="10"/>
    <n v="1282.45"/>
    <n v="9"/>
    <n v="1177.2"/>
  </r>
  <r>
    <x v="0"/>
    <x v="0"/>
    <x v="0"/>
    <x v="0"/>
    <n v="149041"/>
    <x v="1"/>
    <n v="7898029558755"/>
    <n v="163"/>
    <x v="10"/>
    <s v="MONTANHA"/>
    <x v="0"/>
    <x v="0"/>
    <s v="AA"/>
    <n v="0"/>
    <n v="4"/>
    <n v="525.6"/>
    <n v="11"/>
    <n v="1492.41"/>
    <n v="11"/>
    <n v="1408.29"/>
    <n v="9"/>
    <n v="1177.02"/>
  </r>
  <r>
    <x v="0"/>
    <x v="0"/>
    <x v="0"/>
    <x v="0"/>
    <n v="151496"/>
    <x v="2"/>
    <n v="7898029550827"/>
    <n v="23"/>
    <x v="11"/>
    <s v="TEOFILO OTONI"/>
    <x v="1"/>
    <x v="0"/>
    <s v="A"/>
    <n v="4"/>
    <n v="5"/>
    <n v="516.54999999999995"/>
    <n v="14"/>
    <n v="1471.97"/>
    <n v="15"/>
    <n v="1549.55"/>
    <n v="18"/>
    <n v="1859.46"/>
  </r>
  <r>
    <x v="0"/>
    <x v="0"/>
    <x v="0"/>
    <x v="0"/>
    <n v="149041"/>
    <x v="1"/>
    <n v="7898029558755"/>
    <n v="24"/>
    <x v="6"/>
    <s v="ITAMBACURI"/>
    <x v="1"/>
    <x v="0"/>
    <s v="A"/>
    <n v="5"/>
    <n v="2"/>
    <n v="255.38"/>
    <n v="11"/>
    <n v="1468.43"/>
    <n v="7"/>
    <n v="957.67"/>
    <n v="5"/>
    <n v="744.85"/>
  </r>
  <r>
    <x v="0"/>
    <x v="0"/>
    <x v="0"/>
    <x v="0"/>
    <n v="84593"/>
    <x v="5"/>
    <n v="7898029551855"/>
    <n v="104"/>
    <x v="12"/>
    <s v="JOAO MONLEVADE"/>
    <x v="1"/>
    <x v="0"/>
    <s v="A"/>
    <n v="0"/>
    <n v="2"/>
    <n v="566.42999999999995"/>
    <n v="5"/>
    <n v="1380.66"/>
    <n v="4"/>
    <n v="1086.05"/>
    <n v="2"/>
    <n v="556.42999999999995"/>
  </r>
  <r>
    <x v="0"/>
    <x v="0"/>
    <x v="0"/>
    <x v="0"/>
    <n v="151496"/>
    <x v="2"/>
    <n v="7898029550827"/>
    <n v="10"/>
    <x v="7"/>
    <s v="GOVERNADOR VALADARES"/>
    <x v="1"/>
    <x v="0"/>
    <s v="A"/>
    <n v="3"/>
    <n v="2"/>
    <n v="206.49"/>
    <n v="13"/>
    <n v="1368.85"/>
    <n v="11"/>
    <n v="1136.26"/>
    <n v="4"/>
    <n v="413.24"/>
  </r>
  <r>
    <x v="0"/>
    <x v="0"/>
    <x v="0"/>
    <x v="0"/>
    <n v="151496"/>
    <x v="2"/>
    <n v="7898029550827"/>
    <n v="137"/>
    <x v="0"/>
    <s v="PEDRO CANARIO"/>
    <x v="0"/>
    <x v="0"/>
    <s v="AA"/>
    <n v="7"/>
    <n v="5"/>
    <n v="509.56"/>
    <n v="13"/>
    <n v="1324.96"/>
    <n v="12"/>
    <n v="1222.93"/>
    <n v="16"/>
    <n v="1630.69"/>
  </r>
  <r>
    <x v="0"/>
    <x v="0"/>
    <x v="0"/>
    <x v="0"/>
    <n v="149041"/>
    <x v="1"/>
    <n v="7898029558755"/>
    <n v="10"/>
    <x v="7"/>
    <s v="GOVERNADOR VALADARES"/>
    <x v="1"/>
    <x v="0"/>
    <s v="A"/>
    <n v="3"/>
    <n v="4"/>
    <n v="574.6"/>
    <n v="10"/>
    <n v="1319.31"/>
    <n v="7"/>
    <n v="915.11"/>
    <n v="11"/>
    <n v="1532.22"/>
  </r>
  <r>
    <x v="0"/>
    <x v="0"/>
    <x v="0"/>
    <x v="0"/>
    <n v="84593"/>
    <x v="5"/>
    <n v="7898029551855"/>
    <n v="21"/>
    <x v="13"/>
    <s v="TIMOTEO"/>
    <x v="1"/>
    <x v="0"/>
    <s v="B"/>
    <n v="0"/>
    <m/>
    <m/>
    <n v="5"/>
    <n v="1302.54"/>
    <n v="3"/>
    <n v="812.33"/>
    <n v="4"/>
    <n v="1054.01"/>
  </r>
  <r>
    <x v="0"/>
    <x v="0"/>
    <x v="0"/>
    <x v="0"/>
    <n v="149041"/>
    <x v="1"/>
    <n v="7898029558755"/>
    <n v="131"/>
    <x v="14"/>
    <s v="GOVERNADOR VALADARES"/>
    <x v="1"/>
    <x v="0"/>
    <s v="A"/>
    <n v="4"/>
    <n v="2"/>
    <n v="297.83999999999997"/>
    <n v="10"/>
    <n v="1276.8"/>
    <n v="9"/>
    <n v="1212.72"/>
    <n v="6"/>
    <n v="914.94"/>
  </r>
  <r>
    <x v="0"/>
    <x v="0"/>
    <x v="0"/>
    <x v="0"/>
    <n v="14167"/>
    <x v="6"/>
    <n v="7898029556539"/>
    <n v="139"/>
    <x v="15"/>
    <s v="TURMALINA"/>
    <x v="1"/>
    <x v="0"/>
    <s v="AA"/>
    <n v="7"/>
    <n v="10"/>
    <n v="497.19"/>
    <n v="26"/>
    <n v="1275.6600000000001"/>
    <n v="31"/>
    <n v="1559.38"/>
    <n v="22"/>
    <n v="1095.95"/>
  </r>
  <r>
    <x v="0"/>
    <x v="0"/>
    <x v="0"/>
    <x v="0"/>
    <n v="152479"/>
    <x v="3"/>
    <n v="7898029550834"/>
    <n v="7"/>
    <x v="16"/>
    <s v="TEOFILO OTONI"/>
    <x v="1"/>
    <x v="0"/>
    <s v="A"/>
    <n v="4"/>
    <n v="4"/>
    <n v="455.24"/>
    <n v="11"/>
    <n v="1251.9100000000001"/>
    <n v="9"/>
    <n v="1024.29"/>
    <n v="9"/>
    <n v="1024.29"/>
  </r>
  <r>
    <x v="0"/>
    <x v="0"/>
    <x v="0"/>
    <x v="0"/>
    <n v="152479"/>
    <x v="3"/>
    <n v="7898029550834"/>
    <n v="136"/>
    <x v="17"/>
    <s v="GOVERNADOR VALADARES"/>
    <x v="1"/>
    <x v="0"/>
    <s v="A"/>
    <n v="4"/>
    <n v="4"/>
    <n v="455.24"/>
    <n v="11"/>
    <n v="1251.8399999999999"/>
    <n v="8"/>
    <n v="910.27"/>
    <n v="5"/>
    <n v="569.04999999999995"/>
  </r>
  <r>
    <x v="0"/>
    <x v="0"/>
    <x v="0"/>
    <x v="0"/>
    <n v="152479"/>
    <x v="3"/>
    <n v="7898029550834"/>
    <n v="6"/>
    <x v="2"/>
    <s v="GOVERNADOR VALADARES"/>
    <x v="1"/>
    <x v="0"/>
    <s v="A"/>
    <n v="3"/>
    <n v="5"/>
    <n v="568.95000000000005"/>
    <n v="11"/>
    <n v="1251.78"/>
    <n v="11"/>
    <n v="1251.8599999999999"/>
    <n v="8"/>
    <n v="938.8"/>
  </r>
  <r>
    <x v="0"/>
    <x v="0"/>
    <x v="0"/>
    <x v="0"/>
    <n v="151496"/>
    <x v="2"/>
    <n v="7898029550827"/>
    <n v="88"/>
    <x v="18"/>
    <s v="AGUAS FORMOSAS"/>
    <x v="1"/>
    <x v="0"/>
    <s v="A"/>
    <n v="5"/>
    <m/>
    <m/>
    <n v="12"/>
    <n v="1239.72"/>
    <n v="12"/>
    <n v="1239.72"/>
    <n v="13"/>
    <n v="1342.88"/>
  </r>
  <r>
    <x v="0"/>
    <x v="0"/>
    <x v="0"/>
    <x v="0"/>
    <n v="152479"/>
    <x v="3"/>
    <n v="7898029550834"/>
    <n v="183"/>
    <x v="19"/>
    <s v="SAO MATEUS"/>
    <x v="0"/>
    <x v="0"/>
    <s v="AA"/>
    <n v="4"/>
    <n v="3"/>
    <n v="334.06"/>
    <n v="11"/>
    <n v="1235.04"/>
    <n v="6"/>
    <n v="673.56"/>
    <n v="5"/>
    <n v="561.36"/>
  </r>
  <r>
    <x v="0"/>
    <x v="0"/>
    <x v="0"/>
    <x v="0"/>
    <n v="149041"/>
    <x v="1"/>
    <n v="7898029558755"/>
    <n v="7"/>
    <x v="16"/>
    <s v="TEOFILO OTONI"/>
    <x v="1"/>
    <x v="0"/>
    <s v="A"/>
    <n v="2"/>
    <n v="3"/>
    <n v="404.35"/>
    <n v="9"/>
    <n v="1234.32"/>
    <n v="5"/>
    <n v="617.16999999999996"/>
    <n v="12"/>
    <n v="1617.4"/>
  </r>
  <r>
    <x v="0"/>
    <x v="0"/>
    <x v="0"/>
    <x v="0"/>
    <n v="149041"/>
    <x v="1"/>
    <n v="7898029558755"/>
    <n v="9"/>
    <x v="20"/>
    <s v="GOVERNADOR VALADARES"/>
    <x v="1"/>
    <x v="0"/>
    <s v="A"/>
    <n v="5"/>
    <n v="2"/>
    <n v="255.35"/>
    <n v="10"/>
    <n v="1234.24"/>
    <n v="9"/>
    <n v="1276.83"/>
    <n v="15"/>
    <n v="1851.49"/>
  </r>
  <r>
    <x v="0"/>
    <x v="0"/>
    <x v="0"/>
    <x v="0"/>
    <n v="84593"/>
    <x v="5"/>
    <n v="7898029551855"/>
    <n v="91"/>
    <x v="21"/>
    <s v="TEIXEIRA DE FREITAS"/>
    <x v="2"/>
    <x v="0"/>
    <s v="B"/>
    <n v="0"/>
    <m/>
    <m/>
    <n v="5"/>
    <n v="1231.8"/>
    <m/>
    <m/>
    <m/>
    <m/>
  </r>
  <r>
    <x v="0"/>
    <x v="0"/>
    <x v="0"/>
    <x v="0"/>
    <n v="151496"/>
    <x v="2"/>
    <n v="7898029550827"/>
    <n v="183"/>
    <x v="19"/>
    <s v="SAO MATEUS"/>
    <x v="0"/>
    <x v="0"/>
    <s v="AA"/>
    <n v="2"/>
    <n v="4"/>
    <n v="407.68"/>
    <n v="12"/>
    <n v="1222.95"/>
    <n v="9"/>
    <n v="917.28"/>
    <n v="7"/>
    <n v="713.44"/>
  </r>
  <r>
    <x v="0"/>
    <x v="0"/>
    <x v="0"/>
    <x v="0"/>
    <n v="151496"/>
    <x v="2"/>
    <n v="7898029550827"/>
    <n v="21"/>
    <x v="13"/>
    <s v="TIMOTEO"/>
    <x v="1"/>
    <x v="0"/>
    <s v="B"/>
    <n v="8"/>
    <n v="1"/>
    <n v="103.31"/>
    <n v="11"/>
    <n v="1175.1600000000001"/>
    <n v="9"/>
    <n v="981.45"/>
    <n v="15"/>
    <n v="1601.31"/>
  </r>
  <r>
    <x v="0"/>
    <x v="0"/>
    <x v="0"/>
    <x v="0"/>
    <n v="54100"/>
    <x v="4"/>
    <n v="7898029552210"/>
    <n v="85"/>
    <x v="1"/>
    <s v="SAO MATEUS"/>
    <x v="0"/>
    <x v="0"/>
    <s v="B"/>
    <n v="8"/>
    <n v="2"/>
    <n v="315.85000000000002"/>
    <n v="7"/>
    <n v="1163.0999999999999"/>
    <n v="11"/>
    <n v="1758.4"/>
    <n v="10"/>
    <n v="1640.75"/>
  </r>
  <r>
    <x v="0"/>
    <x v="0"/>
    <x v="0"/>
    <x v="0"/>
    <n v="54100"/>
    <x v="4"/>
    <n v="7898029552210"/>
    <n v="55"/>
    <x v="22"/>
    <s v="ALMENARA"/>
    <x v="1"/>
    <x v="0"/>
    <s v="B"/>
    <n v="2"/>
    <n v="3"/>
    <n v="499.31"/>
    <n v="7"/>
    <n v="1161.5899999999999"/>
    <n v="4"/>
    <n v="642.28"/>
    <n v="5"/>
    <n v="831.56"/>
  </r>
  <r>
    <x v="0"/>
    <x v="0"/>
    <x v="0"/>
    <x v="0"/>
    <n v="54100"/>
    <x v="4"/>
    <n v="7898029552210"/>
    <n v="88"/>
    <x v="18"/>
    <s v="AGUAS FORMOSAS"/>
    <x v="1"/>
    <x v="0"/>
    <s v="A"/>
    <n v="3"/>
    <n v="1"/>
    <n v="163.12"/>
    <n v="7"/>
    <n v="1151.79"/>
    <n v="5"/>
    <n v="805.4"/>
    <n v="9"/>
    <n v="1487.94"/>
  </r>
  <r>
    <x v="0"/>
    <x v="0"/>
    <x v="0"/>
    <x v="0"/>
    <n v="54100"/>
    <x v="4"/>
    <n v="7898029552210"/>
    <n v="179"/>
    <x v="23"/>
    <s v="COLATINA"/>
    <x v="0"/>
    <x v="0"/>
    <s v="B"/>
    <n v="5"/>
    <n v="2"/>
    <n v="322.27999999999997"/>
    <n v="7"/>
    <n v="1139.75"/>
    <n v="3"/>
    <n v="489.18"/>
    <n v="9"/>
    <n v="1479.32"/>
  </r>
  <r>
    <x v="0"/>
    <x v="0"/>
    <x v="0"/>
    <x v="0"/>
    <n v="151496"/>
    <x v="2"/>
    <n v="7898029550827"/>
    <n v="130"/>
    <x v="9"/>
    <s v="GOVERNADOR VALADARES"/>
    <x v="1"/>
    <x v="0"/>
    <s v="A"/>
    <n v="2"/>
    <n v="3"/>
    <n v="309.93"/>
    <n v="11"/>
    <n v="1136.4100000000001"/>
    <n v="6"/>
    <n v="619.79999999999995"/>
    <n v="9"/>
    <n v="929.79"/>
  </r>
  <r>
    <x v="0"/>
    <x v="0"/>
    <x v="0"/>
    <x v="0"/>
    <n v="151496"/>
    <x v="2"/>
    <n v="7898029550827"/>
    <n v="41"/>
    <x v="24"/>
    <s v="GOVERNADOR VALADARES"/>
    <x v="1"/>
    <x v="0"/>
    <s v="A"/>
    <n v="5"/>
    <m/>
    <m/>
    <n v="11"/>
    <n v="1136.4100000000001"/>
    <n v="10"/>
    <n v="1033.07"/>
    <n v="11"/>
    <n v="1136.2"/>
  </r>
  <r>
    <x v="0"/>
    <x v="0"/>
    <x v="0"/>
    <x v="0"/>
    <n v="151496"/>
    <x v="2"/>
    <n v="7898029550827"/>
    <n v="3"/>
    <x v="25"/>
    <s v="TEOFILO OTONI"/>
    <x v="1"/>
    <x v="0"/>
    <s v="A"/>
    <n v="5"/>
    <n v="2"/>
    <n v="206.6"/>
    <n v="11"/>
    <n v="1136.25"/>
    <n v="20"/>
    <n v="2117.38"/>
    <n v="16"/>
    <n v="1652.35"/>
  </r>
  <r>
    <x v="0"/>
    <x v="0"/>
    <x v="0"/>
    <x v="0"/>
    <n v="151496"/>
    <x v="2"/>
    <n v="7898029550827"/>
    <n v="131"/>
    <x v="14"/>
    <s v="GOVERNADOR VALADARES"/>
    <x v="1"/>
    <x v="0"/>
    <s v="A"/>
    <n v="0"/>
    <n v="8"/>
    <n v="826.48"/>
    <n v="11"/>
    <n v="1135.9100000000001"/>
    <n v="11"/>
    <n v="1187.8499999999999"/>
    <n v="11"/>
    <n v="1162.21"/>
  </r>
  <r>
    <x v="0"/>
    <x v="0"/>
    <x v="0"/>
    <x v="0"/>
    <n v="151496"/>
    <x v="2"/>
    <n v="7898029550827"/>
    <n v="151"/>
    <x v="26"/>
    <s v="SAO MATEUS"/>
    <x v="0"/>
    <x v="0"/>
    <s v="AA"/>
    <n v="3"/>
    <n v="3"/>
    <n v="305.48"/>
    <n v="11"/>
    <n v="1121.1199999999999"/>
    <n v="11"/>
    <n v="1120.1300000000001"/>
    <n v="9"/>
    <n v="915.36"/>
  </r>
  <r>
    <x v="0"/>
    <x v="0"/>
    <x v="0"/>
    <x v="0"/>
    <n v="152479"/>
    <x v="3"/>
    <n v="7898029550834"/>
    <n v="9"/>
    <x v="20"/>
    <s v="GOVERNADOR VALADARES"/>
    <x v="1"/>
    <x v="0"/>
    <s v="A"/>
    <n v="2"/>
    <n v="4"/>
    <n v="455.24"/>
    <n v="9"/>
    <n v="1109.6400000000001"/>
    <n v="8"/>
    <n v="910.33"/>
    <n v="6"/>
    <n v="682.83"/>
  </r>
  <r>
    <x v="0"/>
    <x v="0"/>
    <x v="0"/>
    <x v="0"/>
    <n v="151496"/>
    <x v="2"/>
    <n v="7898029550827"/>
    <n v="79"/>
    <x v="27"/>
    <s v="PORTO SEGURO"/>
    <x v="2"/>
    <x v="0"/>
    <s v="A"/>
    <n v="2"/>
    <n v="6"/>
    <n v="654.91"/>
    <n v="10"/>
    <n v="1096.04"/>
    <n v="11"/>
    <n v="1183.03"/>
    <n v="7"/>
    <n v="775.32"/>
  </r>
  <r>
    <x v="0"/>
    <x v="0"/>
    <x v="0"/>
    <x v="0"/>
    <n v="152475"/>
    <x v="0"/>
    <n v="7898029550803"/>
    <n v="14"/>
    <x v="4"/>
    <s v="GOVERNADOR VALADARES"/>
    <x v="1"/>
    <x v="0"/>
    <s v="A"/>
    <n v="10"/>
    <n v="3"/>
    <n v="247.49"/>
    <n v="15"/>
    <n v="1078.33"/>
    <n v="22"/>
    <n v="1573.31"/>
    <n v="13"/>
    <n v="954.53"/>
  </r>
  <r>
    <x v="0"/>
    <x v="0"/>
    <x v="0"/>
    <x v="0"/>
    <n v="152475"/>
    <x v="0"/>
    <n v="7898029550803"/>
    <n v="62"/>
    <x v="3"/>
    <s v="CARLOS CHAGAS"/>
    <x v="1"/>
    <x v="0"/>
    <s v="AA"/>
    <n v="2"/>
    <n v="6"/>
    <n v="424.08"/>
    <n v="15"/>
    <n v="1078.17"/>
    <n v="10"/>
    <n v="724.06"/>
    <n v="17"/>
    <n v="1254.32"/>
  </r>
  <r>
    <x v="0"/>
    <x v="0"/>
    <x v="0"/>
    <x v="0"/>
    <n v="152475"/>
    <x v="0"/>
    <n v="7898029550803"/>
    <n v="131"/>
    <x v="14"/>
    <s v="GOVERNADOR VALADARES"/>
    <x v="1"/>
    <x v="0"/>
    <s v="AA"/>
    <n v="4"/>
    <n v="2"/>
    <n v="159.1"/>
    <n v="15"/>
    <n v="1077.8"/>
    <n v="18"/>
    <n v="1272.76"/>
    <n v="17"/>
    <n v="1201.8399999999999"/>
  </r>
  <r>
    <x v="0"/>
    <x v="0"/>
    <x v="0"/>
    <x v="0"/>
    <n v="84593"/>
    <x v="5"/>
    <n v="7898029551855"/>
    <n v="10"/>
    <x v="7"/>
    <s v="GOVERNADOR VALADARES"/>
    <x v="1"/>
    <x v="0"/>
    <s v="B"/>
    <n v="0"/>
    <m/>
    <m/>
    <n v="4"/>
    <n v="1065.31"/>
    <n v="1"/>
    <n v="267.51"/>
    <n v="1"/>
    <n v="267.51"/>
  </r>
  <r>
    <x v="0"/>
    <x v="0"/>
    <x v="0"/>
    <x v="0"/>
    <n v="88577"/>
    <x v="7"/>
    <n v="7898029550216"/>
    <n v="5"/>
    <x v="8"/>
    <s v="GOVERNADOR VALADARES"/>
    <x v="1"/>
    <x v="0"/>
    <s v="A"/>
    <n v="10"/>
    <m/>
    <m/>
    <n v="15"/>
    <n v="1064.04"/>
    <n v="9"/>
    <n v="610.02"/>
    <n v="10"/>
    <n v="687.61"/>
  </r>
  <r>
    <x v="0"/>
    <x v="0"/>
    <x v="0"/>
    <x v="0"/>
    <n v="84593"/>
    <x v="5"/>
    <n v="7898029551855"/>
    <n v="85"/>
    <x v="1"/>
    <s v="SAO MATEUS"/>
    <x v="0"/>
    <x v="0"/>
    <s v="C"/>
    <n v="0"/>
    <m/>
    <m/>
    <n v="4"/>
    <n v="1060.74"/>
    <n v="4"/>
    <n v="1051.02"/>
    <n v="4"/>
    <n v="1027.56"/>
  </r>
  <r>
    <x v="0"/>
    <x v="0"/>
    <x v="0"/>
    <x v="0"/>
    <n v="151496"/>
    <x v="2"/>
    <n v="7898029550827"/>
    <n v="150"/>
    <x v="28"/>
    <s v="GOVERNADOR VALADARES"/>
    <x v="1"/>
    <x v="0"/>
    <s v="A"/>
    <n v="7"/>
    <n v="1"/>
    <n v="103.31"/>
    <n v="10"/>
    <n v="1058.8"/>
    <n v="8"/>
    <n v="826.48"/>
    <n v="6"/>
    <n v="619.74"/>
  </r>
  <r>
    <x v="0"/>
    <x v="0"/>
    <x v="0"/>
    <x v="0"/>
    <n v="84593"/>
    <x v="5"/>
    <n v="7898029551855"/>
    <n v="50"/>
    <x v="29"/>
    <s v="JOAO MONLEVADE"/>
    <x v="1"/>
    <x v="0"/>
    <s v="B"/>
    <n v="0"/>
    <n v="2"/>
    <n v="509.48"/>
    <n v="4"/>
    <n v="1045.26"/>
    <n v="4"/>
    <n v="1023"/>
    <n v="4"/>
    <n v="1057.69"/>
  </r>
  <r>
    <x v="0"/>
    <x v="0"/>
    <x v="0"/>
    <x v="0"/>
    <n v="70799"/>
    <x v="8"/>
    <n v="7898029551848"/>
    <n v="41"/>
    <x v="24"/>
    <s v="GOVERNADOR VALADARES"/>
    <x v="1"/>
    <x v="0"/>
    <s v="B"/>
    <n v="1"/>
    <n v="2"/>
    <n v="299.33999999999997"/>
    <n v="7"/>
    <n v="1045.04"/>
    <n v="10"/>
    <n v="1479.4"/>
    <n v="2"/>
    <n v="296.67"/>
  </r>
  <r>
    <x v="0"/>
    <x v="0"/>
    <x v="0"/>
    <x v="0"/>
    <n v="152479"/>
    <x v="3"/>
    <n v="7898029550834"/>
    <n v="4"/>
    <x v="30"/>
    <s v="TEOFILO OTONI"/>
    <x v="1"/>
    <x v="0"/>
    <s v="A"/>
    <n v="3"/>
    <n v="1"/>
    <n v="113.81"/>
    <n v="9"/>
    <n v="1043.76"/>
    <n v="8"/>
    <n v="938.93"/>
    <n v="6"/>
    <n v="682.86"/>
  </r>
  <r>
    <x v="0"/>
    <x v="0"/>
    <x v="0"/>
    <x v="0"/>
    <n v="54100"/>
    <x v="4"/>
    <n v="7898029552210"/>
    <n v="131"/>
    <x v="14"/>
    <s v="GOVERNADOR VALADARES"/>
    <x v="1"/>
    <x v="0"/>
    <s v="B"/>
    <n v="3"/>
    <n v="1"/>
    <n v="169.24"/>
    <n v="6"/>
    <n v="1042.75"/>
    <n v="3"/>
    <n v="495.48"/>
    <n v="3"/>
    <n v="503.39"/>
  </r>
  <r>
    <x v="0"/>
    <x v="0"/>
    <x v="0"/>
    <x v="0"/>
    <n v="151496"/>
    <x v="2"/>
    <n v="7898029550827"/>
    <n v="166"/>
    <x v="31"/>
    <s v="TEOFILO OTONI"/>
    <x v="1"/>
    <x v="0"/>
    <s v="A"/>
    <n v="2"/>
    <n v="4"/>
    <n v="413.24"/>
    <n v="10"/>
    <n v="1033.01"/>
    <n v="14"/>
    <n v="1446.29"/>
    <n v="12"/>
    <n v="1239.6500000000001"/>
  </r>
  <r>
    <x v="0"/>
    <x v="0"/>
    <x v="0"/>
    <x v="0"/>
    <n v="152479"/>
    <x v="3"/>
    <n v="7898029550834"/>
    <n v="2"/>
    <x v="5"/>
    <s v="TEOFILO OTONI"/>
    <x v="1"/>
    <x v="0"/>
    <s v="A"/>
    <n v="2"/>
    <n v="4"/>
    <n v="449.55"/>
    <n v="9"/>
    <n v="1024.29"/>
    <n v="10"/>
    <n v="1138.0999999999999"/>
    <n v="5"/>
    <n v="557.66999999999996"/>
  </r>
  <r>
    <x v="0"/>
    <x v="0"/>
    <x v="0"/>
    <x v="0"/>
    <n v="152479"/>
    <x v="3"/>
    <n v="7898029550834"/>
    <n v="103"/>
    <x v="32"/>
    <s v="UBA"/>
    <x v="1"/>
    <x v="0"/>
    <s v="A"/>
    <n v="4"/>
    <n v="2"/>
    <n v="227.52"/>
    <n v="9"/>
    <n v="1024.08"/>
    <n v="5"/>
    <n v="569.04"/>
    <n v="6"/>
    <n v="682.59"/>
  </r>
  <r>
    <x v="0"/>
    <x v="0"/>
    <x v="0"/>
    <x v="0"/>
    <n v="70799"/>
    <x v="8"/>
    <n v="7898029551848"/>
    <n v="85"/>
    <x v="1"/>
    <s v="SAO MATEUS"/>
    <x v="0"/>
    <x v="0"/>
    <s v="A"/>
    <n v="14"/>
    <n v="2"/>
    <n v="292.73"/>
    <n v="7"/>
    <n v="1023.22"/>
    <n v="12"/>
    <n v="1769.65"/>
    <n v="15"/>
    <n v="2207.0700000000002"/>
  </r>
  <r>
    <x v="0"/>
    <x v="0"/>
    <x v="0"/>
    <x v="0"/>
    <n v="54100"/>
    <x v="4"/>
    <n v="7898029552210"/>
    <n v="31"/>
    <x v="33"/>
    <s v="TEIXEIRA DE FREITAS"/>
    <x v="2"/>
    <x v="0"/>
    <s v="B"/>
    <n v="3"/>
    <n v="2"/>
    <n v="336.5"/>
    <n v="6"/>
    <n v="1015.01"/>
    <n v="8"/>
    <n v="1365.97"/>
    <n v="5"/>
    <n v="825"/>
  </r>
  <r>
    <x v="0"/>
    <x v="0"/>
    <x v="0"/>
    <x v="0"/>
    <n v="152475"/>
    <x v="0"/>
    <n v="7898029550803"/>
    <n v="7"/>
    <x v="16"/>
    <s v="TEOFILO OTONI"/>
    <x v="1"/>
    <x v="0"/>
    <s v="A"/>
    <n v="3"/>
    <n v="7"/>
    <n v="494.97"/>
    <n v="14"/>
    <n v="1007.52"/>
    <n v="14"/>
    <n v="1007.47"/>
    <n v="13"/>
    <n v="919.13"/>
  </r>
  <r>
    <x v="0"/>
    <x v="0"/>
    <x v="0"/>
    <x v="0"/>
    <n v="151496"/>
    <x v="2"/>
    <n v="7898029550827"/>
    <n v="7"/>
    <x v="16"/>
    <s v="TEOFILO OTONI"/>
    <x v="1"/>
    <x v="0"/>
    <s v="A"/>
    <n v="2"/>
    <n v="4"/>
    <n v="413.24"/>
    <n v="9"/>
    <n v="1007.12"/>
    <n v="15"/>
    <n v="1549.35"/>
    <n v="12"/>
    <n v="1248.69"/>
  </r>
  <r>
    <x v="0"/>
    <x v="0"/>
    <x v="0"/>
    <x v="0"/>
    <n v="54100"/>
    <x v="4"/>
    <n v="7898029552210"/>
    <n v="41"/>
    <x v="24"/>
    <s v="GOVERNADOR VALADARES"/>
    <x v="1"/>
    <x v="0"/>
    <s v="B"/>
    <n v="4"/>
    <n v="1"/>
    <n v="163.12"/>
    <n v="6"/>
    <n v="990.45"/>
    <n v="7"/>
    <n v="1171.18"/>
    <n v="7"/>
    <n v="1167.01"/>
  </r>
  <r>
    <x v="0"/>
    <x v="0"/>
    <x v="0"/>
    <x v="0"/>
    <n v="142960"/>
    <x v="9"/>
    <n v="7898029550407"/>
    <n v="10"/>
    <x v="7"/>
    <s v="GOVERNADOR VALADARES"/>
    <x v="1"/>
    <x v="0"/>
    <s v="A"/>
    <n v="4"/>
    <n v="4"/>
    <n v="289.07"/>
    <n v="13"/>
    <n v="967.83"/>
    <n v="13"/>
    <n v="940.21"/>
    <n v="10"/>
    <n v="723.12"/>
  </r>
  <r>
    <x v="0"/>
    <x v="0"/>
    <x v="0"/>
    <x v="0"/>
    <n v="149041"/>
    <x v="1"/>
    <n v="7898029558755"/>
    <n v="119"/>
    <x v="34"/>
    <s v="BARRA DE SAO FRANCISCO"/>
    <x v="0"/>
    <x v="0"/>
    <s v="B"/>
    <n v="5"/>
    <n v="2"/>
    <n v="294.33999999999997"/>
    <n v="7"/>
    <n v="967.04"/>
    <n v="1"/>
    <n v="147.16999999999999"/>
    <n v="3"/>
    <n v="357.29"/>
  </r>
  <r>
    <x v="0"/>
    <x v="0"/>
    <x v="0"/>
    <x v="0"/>
    <n v="149041"/>
    <x v="1"/>
    <n v="7898029558755"/>
    <n v="41"/>
    <x v="24"/>
    <s v="GOVERNADOR VALADARES"/>
    <x v="1"/>
    <x v="0"/>
    <s v="B"/>
    <n v="4"/>
    <n v="2"/>
    <n v="297.94"/>
    <n v="7"/>
    <n v="957.67"/>
    <n v="7"/>
    <n v="1106.6300000000001"/>
    <n v="5"/>
    <n v="702.23"/>
  </r>
  <r>
    <x v="0"/>
    <x v="1"/>
    <x v="0"/>
    <x v="0"/>
    <n v="151496"/>
    <x v="2"/>
    <n v="7898029550827"/>
    <n v="7"/>
    <x v="35"/>
    <s v="TEOFILO OTONI"/>
    <x v="1"/>
    <x v="0"/>
    <s v=""/>
    <m/>
    <n v="1"/>
    <n v="103.31"/>
    <n v="9"/>
    <n v="955.62"/>
    <n v="4"/>
    <n v="439.07"/>
    <m/>
    <m/>
  </r>
  <r>
    <x v="0"/>
    <x v="0"/>
    <x v="0"/>
    <x v="0"/>
    <n v="151496"/>
    <x v="2"/>
    <n v="7898029550827"/>
    <n v="25"/>
    <x v="36"/>
    <s v="GOVERNADOR VALADARES"/>
    <x v="1"/>
    <x v="0"/>
    <s v="B"/>
    <n v="7"/>
    <m/>
    <m/>
    <n v="9"/>
    <n v="955.6"/>
    <n v="7"/>
    <n v="723.09"/>
    <n v="10"/>
    <n v="1058.6500000000001"/>
  </r>
  <r>
    <x v="0"/>
    <x v="0"/>
    <x v="0"/>
    <x v="0"/>
    <n v="151496"/>
    <x v="2"/>
    <n v="7898029550827"/>
    <n v="4"/>
    <x v="30"/>
    <s v="TEOFILO OTONI"/>
    <x v="1"/>
    <x v="0"/>
    <s v="A"/>
    <n v="2"/>
    <n v="4"/>
    <n v="413.13"/>
    <n v="9"/>
    <n v="955.48"/>
    <n v="7"/>
    <n v="723.17"/>
    <n v="7"/>
    <n v="723.17"/>
  </r>
  <r>
    <x v="0"/>
    <x v="0"/>
    <x v="0"/>
    <x v="0"/>
    <n v="142960"/>
    <x v="9"/>
    <n v="7898029550407"/>
    <n v="85"/>
    <x v="1"/>
    <s v="SAO MATEUS"/>
    <x v="0"/>
    <x v="0"/>
    <s v="A"/>
    <n v="4"/>
    <n v="6"/>
    <n v="428.76"/>
    <n v="13"/>
    <n v="950.7"/>
    <n v="9"/>
    <n v="643.1"/>
    <n v="12"/>
    <n v="901"/>
  </r>
  <r>
    <x v="0"/>
    <x v="0"/>
    <x v="0"/>
    <x v="0"/>
    <n v="152479"/>
    <x v="3"/>
    <n v="7898029550834"/>
    <n v="14"/>
    <x v="4"/>
    <s v="GOVERNADOR VALADARES"/>
    <x v="1"/>
    <x v="0"/>
    <s v="B"/>
    <n v="6"/>
    <n v="2"/>
    <n v="227.62"/>
    <n v="8"/>
    <n v="938.77"/>
    <n v="11"/>
    <n v="1249.05"/>
    <n v="7"/>
    <n v="793.82"/>
  </r>
  <r>
    <x v="0"/>
    <x v="0"/>
    <x v="0"/>
    <x v="0"/>
    <n v="47257"/>
    <x v="10"/>
    <n v="7898029557123"/>
    <n v="103"/>
    <x v="32"/>
    <s v="UBA"/>
    <x v="1"/>
    <x v="0"/>
    <s v="B"/>
    <n v="1"/>
    <n v="3"/>
    <n v="466.02"/>
    <n v="6"/>
    <n v="932.07"/>
    <n v="2"/>
    <n v="312.42"/>
    <n v="2"/>
    <n v="318.18"/>
  </r>
  <r>
    <x v="0"/>
    <x v="0"/>
    <x v="0"/>
    <x v="0"/>
    <n v="151496"/>
    <x v="2"/>
    <n v="7898029550827"/>
    <n v="136"/>
    <x v="17"/>
    <s v="GOVERNADOR VALADARES"/>
    <x v="1"/>
    <x v="0"/>
    <s v="A"/>
    <n v="0"/>
    <n v="5"/>
    <n v="516.5"/>
    <n v="9"/>
    <n v="929.64"/>
    <n v="9"/>
    <n v="929.79"/>
    <n v="7"/>
    <n v="748.8"/>
  </r>
  <r>
    <x v="0"/>
    <x v="0"/>
    <x v="0"/>
    <x v="0"/>
    <n v="152475"/>
    <x v="0"/>
    <n v="7898029550803"/>
    <n v="6"/>
    <x v="2"/>
    <s v="GOVERNADOR VALADARES"/>
    <x v="1"/>
    <x v="0"/>
    <s v="A"/>
    <n v="5"/>
    <n v="4"/>
    <n v="282.79000000000002"/>
    <n v="13"/>
    <n v="919.24"/>
    <n v="11"/>
    <n v="795.47"/>
    <n v="8"/>
    <n v="583.28"/>
  </r>
  <r>
    <x v="0"/>
    <x v="0"/>
    <x v="0"/>
    <x v="0"/>
    <n v="50692"/>
    <x v="11"/>
    <n v="7898029552203"/>
    <n v="85"/>
    <x v="1"/>
    <s v="SAO MATEUS"/>
    <x v="0"/>
    <x v="0"/>
    <s v="B"/>
    <n v="7"/>
    <n v="1"/>
    <n v="87.23"/>
    <n v="11"/>
    <n v="918.22"/>
    <n v="5"/>
    <n v="413.54"/>
    <n v="5"/>
    <n v="404.03"/>
  </r>
  <r>
    <x v="0"/>
    <x v="0"/>
    <x v="0"/>
    <x v="0"/>
    <n v="151496"/>
    <x v="2"/>
    <n v="7898029550827"/>
    <n v="163"/>
    <x v="10"/>
    <s v="MONTANHA"/>
    <x v="0"/>
    <x v="0"/>
    <s v="AA"/>
    <n v="4"/>
    <n v="4"/>
    <n v="394.94"/>
    <n v="9"/>
    <n v="917.28"/>
    <n v="11"/>
    <n v="1121"/>
    <n v="7"/>
    <n v="713.44"/>
  </r>
  <r>
    <x v="0"/>
    <x v="0"/>
    <x v="0"/>
    <x v="0"/>
    <n v="149041"/>
    <x v="1"/>
    <n v="7898029558755"/>
    <n v="25"/>
    <x v="36"/>
    <s v="GOVERNADOR VALADARES"/>
    <x v="1"/>
    <x v="0"/>
    <s v="B"/>
    <n v="6"/>
    <n v="3"/>
    <n v="319.22000000000003"/>
    <n v="6"/>
    <n v="915.09"/>
    <n v="3"/>
    <n v="404.35"/>
    <n v="9"/>
    <n v="1170.46"/>
  </r>
  <r>
    <x v="0"/>
    <x v="0"/>
    <x v="0"/>
    <x v="0"/>
    <n v="149041"/>
    <x v="1"/>
    <n v="7898029558755"/>
    <n v="5"/>
    <x v="8"/>
    <s v="GOVERNADOR VALADARES"/>
    <x v="1"/>
    <x v="0"/>
    <s v="A"/>
    <n v="7"/>
    <n v="9"/>
    <n v="1234.31"/>
    <n v="6"/>
    <n v="914.98"/>
    <n v="12"/>
    <n v="1745.07"/>
    <n v="13"/>
    <n v="1744.98"/>
  </r>
  <r>
    <x v="0"/>
    <x v="0"/>
    <x v="0"/>
    <x v="0"/>
    <n v="152479"/>
    <x v="3"/>
    <n v="7898029550834"/>
    <n v="102"/>
    <x v="37"/>
    <s v="MANHUACU"/>
    <x v="1"/>
    <x v="0"/>
    <s v="AA"/>
    <n v="1"/>
    <n v="4"/>
    <n v="455.24"/>
    <n v="8"/>
    <n v="910.48"/>
    <n v="8"/>
    <n v="910.48"/>
    <n v="9"/>
    <n v="1024.26"/>
  </r>
  <r>
    <x v="0"/>
    <x v="0"/>
    <x v="0"/>
    <x v="0"/>
    <n v="152479"/>
    <x v="3"/>
    <n v="7898029550834"/>
    <n v="166"/>
    <x v="31"/>
    <s v="TEOFILO OTONI"/>
    <x v="1"/>
    <x v="0"/>
    <s v="A"/>
    <n v="3"/>
    <n v="1"/>
    <n v="113.81"/>
    <n v="8"/>
    <n v="910.48"/>
    <n v="5"/>
    <n v="569.04999999999995"/>
    <n v="6"/>
    <n v="682.86"/>
  </r>
  <r>
    <x v="0"/>
    <x v="0"/>
    <x v="0"/>
    <x v="0"/>
    <n v="152479"/>
    <x v="3"/>
    <n v="7898029550834"/>
    <n v="3"/>
    <x v="25"/>
    <s v="TEOFILO OTONI"/>
    <x v="1"/>
    <x v="0"/>
    <s v="B"/>
    <n v="5"/>
    <n v="1"/>
    <n v="113.81"/>
    <n v="8"/>
    <n v="910.48"/>
    <n v="7"/>
    <n v="796.66"/>
    <n v="7"/>
    <n v="796.6"/>
  </r>
  <r>
    <x v="0"/>
    <x v="0"/>
    <x v="0"/>
    <x v="0"/>
    <n v="152479"/>
    <x v="3"/>
    <n v="7898029550834"/>
    <n v="12"/>
    <x v="38"/>
    <s v="GOVERNADOR VALADARES"/>
    <x v="1"/>
    <x v="0"/>
    <s v="A"/>
    <n v="7"/>
    <n v="3"/>
    <n v="341.43"/>
    <n v="8"/>
    <n v="910.47"/>
    <n v="9"/>
    <n v="1052.74"/>
    <n v="8"/>
    <n v="938.92"/>
  </r>
  <r>
    <x v="0"/>
    <x v="0"/>
    <x v="0"/>
    <x v="0"/>
    <n v="152479"/>
    <x v="3"/>
    <n v="7898029550834"/>
    <n v="22"/>
    <x v="39"/>
    <s v="GOVERNADOR VALADARES"/>
    <x v="1"/>
    <x v="0"/>
    <s v="B"/>
    <n v="5"/>
    <n v="2"/>
    <n v="227.62"/>
    <n v="8"/>
    <n v="910.33"/>
    <n v="10"/>
    <n v="1137.95"/>
    <n v="9"/>
    <n v="1024.21"/>
  </r>
  <r>
    <x v="0"/>
    <x v="0"/>
    <x v="0"/>
    <x v="0"/>
    <n v="152479"/>
    <x v="3"/>
    <n v="7898029550834"/>
    <n v="37"/>
    <x v="40"/>
    <s v="GOVERNADOR VALADARES"/>
    <x v="1"/>
    <x v="0"/>
    <s v="B"/>
    <n v="5"/>
    <n v="3"/>
    <n v="341.43"/>
    <n v="8"/>
    <n v="909.66"/>
    <n v="3"/>
    <n v="341.43"/>
    <n v="8"/>
    <n v="938.93"/>
  </r>
  <r>
    <x v="0"/>
    <x v="0"/>
    <x v="0"/>
    <x v="0"/>
    <n v="142960"/>
    <x v="9"/>
    <n v="7898029550407"/>
    <n v="6"/>
    <x v="2"/>
    <s v="GOVERNADOR VALADARES"/>
    <x v="1"/>
    <x v="0"/>
    <s v="A"/>
    <n v="8"/>
    <n v="2"/>
    <n v="144.66"/>
    <n v="12"/>
    <n v="900.44"/>
    <n v="11"/>
    <n v="828.11"/>
    <n v="17"/>
    <n v="1262.0899999999999"/>
  </r>
  <r>
    <x v="0"/>
    <x v="0"/>
    <x v="0"/>
    <x v="0"/>
    <n v="142960"/>
    <x v="9"/>
    <n v="7898029550407"/>
    <n v="3"/>
    <x v="25"/>
    <s v="TEOFILO OTONI"/>
    <x v="1"/>
    <x v="0"/>
    <s v="B"/>
    <n v="6"/>
    <n v="2"/>
    <n v="144.66"/>
    <n v="12"/>
    <n v="900.39"/>
    <n v="6"/>
    <n v="433.98"/>
    <n v="11"/>
    <n v="795.48"/>
  </r>
  <r>
    <x v="0"/>
    <x v="0"/>
    <x v="0"/>
    <x v="0"/>
    <n v="142960"/>
    <x v="9"/>
    <n v="7898029550407"/>
    <n v="7"/>
    <x v="16"/>
    <s v="TEOFILO OTONI"/>
    <x v="1"/>
    <x v="0"/>
    <s v="A"/>
    <n v="5"/>
    <n v="3"/>
    <n v="216.91"/>
    <n v="12"/>
    <n v="900.36"/>
    <n v="10"/>
    <n v="723.3"/>
    <n v="18"/>
    <n v="1301.79"/>
  </r>
  <r>
    <x v="0"/>
    <x v="0"/>
    <x v="0"/>
    <x v="0"/>
    <n v="152479"/>
    <x v="3"/>
    <n v="7898029550834"/>
    <n v="151"/>
    <x v="26"/>
    <s v="SAO MATEUS"/>
    <x v="0"/>
    <x v="0"/>
    <s v="AA"/>
    <n v="6"/>
    <n v="1"/>
    <n v="112.29"/>
    <n v="8"/>
    <n v="897.74"/>
    <n v="11"/>
    <n v="1224.28"/>
    <n v="6"/>
    <n v="671.16"/>
  </r>
  <r>
    <x v="0"/>
    <x v="0"/>
    <x v="0"/>
    <x v="0"/>
    <n v="149041"/>
    <x v="1"/>
    <n v="7898029558755"/>
    <n v="179"/>
    <x v="23"/>
    <s v="COLATINA"/>
    <x v="0"/>
    <x v="0"/>
    <s v="B"/>
    <n v="3"/>
    <n v="3"/>
    <n v="567.65"/>
    <n v="6"/>
    <n v="897.66"/>
    <n v="4"/>
    <n v="523.47"/>
    <n v="8"/>
    <n v="1148.25"/>
  </r>
  <r>
    <x v="0"/>
    <x v="0"/>
    <x v="0"/>
    <x v="0"/>
    <n v="70799"/>
    <x v="8"/>
    <n v="7898029551848"/>
    <n v="22"/>
    <x v="39"/>
    <s v="GOVERNADOR VALADARES"/>
    <x v="1"/>
    <x v="0"/>
    <s v="B"/>
    <n v="0"/>
    <n v="1"/>
    <n v="149.66999999999999"/>
    <n v="6"/>
    <n v="895.5"/>
    <n v="5"/>
    <n v="740.39"/>
    <n v="4"/>
    <n v="593.38"/>
  </r>
  <r>
    <x v="0"/>
    <x v="0"/>
    <x v="0"/>
    <x v="0"/>
    <n v="164032"/>
    <x v="12"/>
    <n v="7898029550421"/>
    <n v="19"/>
    <x v="41"/>
    <s v="CORONEL FABRICIANO"/>
    <x v="1"/>
    <x v="0"/>
    <s v="B"/>
    <n v="5"/>
    <m/>
    <m/>
    <n v="9"/>
    <n v="892.08"/>
    <n v="3"/>
    <n v="297.36"/>
    <n v="4"/>
    <n v="396.48"/>
  </r>
  <r>
    <x v="0"/>
    <x v="0"/>
    <x v="0"/>
    <x v="0"/>
    <n v="70799"/>
    <x v="8"/>
    <n v="7898029551848"/>
    <n v="179"/>
    <x v="23"/>
    <s v="COLATINA"/>
    <x v="0"/>
    <x v="0"/>
    <s v="B"/>
    <n v="2"/>
    <n v="1"/>
    <n v="145.06"/>
    <n v="6"/>
    <n v="891.31"/>
    <n v="6"/>
    <n v="888.77"/>
    <n v="7"/>
    <n v="1030.92"/>
  </r>
  <r>
    <x v="0"/>
    <x v="0"/>
    <x v="0"/>
    <x v="0"/>
    <n v="72533"/>
    <x v="13"/>
    <n v="7898029550247"/>
    <n v="14"/>
    <x v="4"/>
    <s v="GOVERNADOR VALADARES"/>
    <x v="1"/>
    <x v="0"/>
    <s v="B"/>
    <n v="0"/>
    <n v="2"/>
    <n v="177.7"/>
    <n v="10"/>
    <n v="888.5"/>
    <n v="8"/>
    <n v="710.8"/>
    <n v="7"/>
    <n v="621.95000000000005"/>
  </r>
  <r>
    <x v="0"/>
    <x v="0"/>
    <x v="0"/>
    <x v="0"/>
    <n v="149041"/>
    <x v="1"/>
    <n v="7898029558755"/>
    <n v="136"/>
    <x v="17"/>
    <s v="GOVERNADOR VALADARES"/>
    <x v="1"/>
    <x v="0"/>
    <s v="B"/>
    <n v="2"/>
    <n v="3"/>
    <n v="361.79"/>
    <n v="7"/>
    <n v="872.4"/>
    <n v="9"/>
    <n v="1212.9000000000001"/>
    <n v="8"/>
    <n v="1106.48"/>
  </r>
  <r>
    <x v="0"/>
    <x v="0"/>
    <x v="0"/>
    <x v="0"/>
    <n v="70799"/>
    <x v="8"/>
    <n v="7898029551848"/>
    <n v="146"/>
    <x v="42"/>
    <s v="LINHARES"/>
    <x v="0"/>
    <x v="0"/>
    <s v="B"/>
    <n v="1"/>
    <m/>
    <m/>
    <n v="6"/>
    <n v="855.54"/>
    <m/>
    <m/>
    <n v="6"/>
    <n v="894.29"/>
  </r>
  <r>
    <x v="0"/>
    <x v="0"/>
    <x v="0"/>
    <x v="0"/>
    <n v="151496"/>
    <x v="2"/>
    <n v="7898029550827"/>
    <n v="164"/>
    <x v="43"/>
    <s v="TRANCOSO"/>
    <x v="2"/>
    <x v="0"/>
    <s v="A"/>
    <n v="3"/>
    <n v="3"/>
    <n v="318.14999999999998"/>
    <n v="8"/>
    <n v="855.52"/>
    <n v="7"/>
    <n v="748.58"/>
    <n v="4"/>
    <n v="427.76"/>
  </r>
  <r>
    <x v="0"/>
    <x v="0"/>
    <x v="0"/>
    <x v="0"/>
    <n v="54100"/>
    <x v="4"/>
    <n v="7898029552210"/>
    <n v="1"/>
    <x v="44"/>
    <s v="TEOFILO OTONI"/>
    <x v="1"/>
    <x v="0"/>
    <s v="A"/>
    <n v="3"/>
    <m/>
    <m/>
    <n v="5"/>
    <n v="855.16"/>
    <n v="1"/>
    <n v="171.03"/>
    <n v="2"/>
    <n v="342.06"/>
  </r>
  <r>
    <x v="0"/>
    <x v="0"/>
    <x v="0"/>
    <x v="0"/>
    <n v="151496"/>
    <x v="2"/>
    <n v="7898029550827"/>
    <n v="22"/>
    <x v="39"/>
    <s v="GOVERNADOR VALADARES"/>
    <x v="1"/>
    <x v="0"/>
    <s v="B"/>
    <n v="6"/>
    <n v="1"/>
    <n v="103.31"/>
    <n v="8"/>
    <n v="852.31"/>
    <n v="13"/>
    <n v="1343.03"/>
    <n v="10"/>
    <n v="1032.9100000000001"/>
  </r>
  <r>
    <x v="0"/>
    <x v="0"/>
    <x v="0"/>
    <x v="0"/>
    <n v="151496"/>
    <x v="2"/>
    <n v="7898029550827"/>
    <n v="45"/>
    <x v="45"/>
    <s v="TIMOTEO"/>
    <x v="1"/>
    <x v="0"/>
    <s v="B"/>
    <n v="5"/>
    <n v="1"/>
    <n v="103.31"/>
    <n v="8"/>
    <n v="852.31"/>
    <n v="4"/>
    <n v="413.24"/>
    <n v="6"/>
    <n v="671.52"/>
  </r>
  <r>
    <x v="0"/>
    <x v="0"/>
    <x v="0"/>
    <x v="0"/>
    <n v="84593"/>
    <x v="5"/>
    <n v="7898029551855"/>
    <n v="69"/>
    <x v="46"/>
    <s v="GUANHAES"/>
    <x v="1"/>
    <x v="0"/>
    <s v="B"/>
    <n v="2"/>
    <n v="1"/>
    <n v="274.08"/>
    <n v="3"/>
    <n v="851.82"/>
    <n v="4"/>
    <n v="1062.42"/>
    <n v="7"/>
    <n v="1862"/>
  </r>
  <r>
    <x v="0"/>
    <x v="0"/>
    <x v="0"/>
    <x v="0"/>
    <n v="149041"/>
    <x v="1"/>
    <n v="7898029558755"/>
    <n v="38"/>
    <x v="47"/>
    <s v="GOVERNADOR VALADARES"/>
    <x v="1"/>
    <x v="0"/>
    <s v="B"/>
    <n v="5"/>
    <n v="3"/>
    <n v="361.8"/>
    <n v="6"/>
    <n v="851.22"/>
    <n v="6"/>
    <n v="787.4"/>
    <n v="5"/>
    <n v="681.01"/>
  </r>
  <r>
    <x v="0"/>
    <x v="0"/>
    <x v="0"/>
    <x v="0"/>
    <n v="98638"/>
    <x v="14"/>
    <n v="7898029550063"/>
    <n v="41"/>
    <x v="24"/>
    <s v="GOVERNADOR VALADARES"/>
    <x v="1"/>
    <x v="0"/>
    <s v="B"/>
    <n v="6"/>
    <m/>
    <m/>
    <n v="8"/>
    <n v="848.55"/>
    <n v="4"/>
    <n v="412.59"/>
    <n v="2"/>
    <n v="210.08"/>
  </r>
  <r>
    <x v="0"/>
    <x v="0"/>
    <x v="0"/>
    <x v="0"/>
    <n v="152475"/>
    <x v="0"/>
    <n v="7898029550803"/>
    <n v="208"/>
    <x v="48"/>
    <s v="SAO MATEUS"/>
    <x v="0"/>
    <x v="0"/>
    <s v="AA"/>
    <n v="6"/>
    <n v="3"/>
    <n v="218"/>
    <n v="12"/>
    <n v="836.97"/>
    <n v="7"/>
    <n v="505.71"/>
    <n v="8"/>
    <n v="558.08000000000004"/>
  </r>
  <r>
    <x v="0"/>
    <x v="0"/>
    <x v="0"/>
    <x v="0"/>
    <n v="130520"/>
    <x v="15"/>
    <n v="7898029550766"/>
    <n v="41"/>
    <x v="24"/>
    <s v="GOVERNADOR VALADARES"/>
    <x v="1"/>
    <x v="0"/>
    <s v="B"/>
    <n v="4"/>
    <n v="1"/>
    <n v="119.46"/>
    <n v="7"/>
    <n v="836.14"/>
    <n v="6"/>
    <n v="863.77"/>
    <n v="2"/>
    <n v="327.02999999999997"/>
  </r>
  <r>
    <x v="0"/>
    <x v="0"/>
    <x v="0"/>
    <x v="0"/>
    <n v="54100"/>
    <x v="4"/>
    <n v="7898029552210"/>
    <n v="160"/>
    <x v="49"/>
    <s v="SAO MATEUS"/>
    <x v="0"/>
    <x v="0"/>
    <s v="B"/>
    <n v="4"/>
    <n v="1"/>
    <n v="161.13999999999999"/>
    <n v="5"/>
    <n v="829.21"/>
    <n v="5"/>
    <n v="813.57"/>
    <n v="3"/>
    <n v="483.45"/>
  </r>
  <r>
    <x v="0"/>
    <x v="0"/>
    <x v="0"/>
    <x v="0"/>
    <n v="54100"/>
    <x v="4"/>
    <n v="7898029552210"/>
    <n v="96"/>
    <x v="50"/>
    <s v="CARATINGA"/>
    <x v="1"/>
    <x v="0"/>
    <s v="A"/>
    <n v="1"/>
    <n v="2"/>
    <n v="332.11"/>
    <n v="5"/>
    <n v="827.47"/>
    <n v="6"/>
    <n v="987.45"/>
    <n v="6"/>
    <n v="984.59"/>
  </r>
  <r>
    <x v="0"/>
    <x v="0"/>
    <x v="0"/>
    <x v="0"/>
    <n v="54100"/>
    <x v="4"/>
    <n v="7898029552210"/>
    <n v="6"/>
    <x v="2"/>
    <s v="GOVERNADOR VALADARES"/>
    <x v="1"/>
    <x v="0"/>
    <s v="B"/>
    <n v="7"/>
    <n v="1"/>
    <n v="163.12"/>
    <n v="5"/>
    <n v="827.34"/>
    <n v="11"/>
    <n v="1847.14"/>
    <n v="2"/>
    <n v="328.03"/>
  </r>
  <r>
    <x v="0"/>
    <x v="0"/>
    <x v="0"/>
    <x v="0"/>
    <n v="151496"/>
    <x v="2"/>
    <n v="7898029550827"/>
    <n v="153"/>
    <x v="51"/>
    <s v="CONSELHEIRO PENA"/>
    <x v="1"/>
    <x v="0"/>
    <s v="AA"/>
    <n v="3"/>
    <m/>
    <m/>
    <n v="8"/>
    <n v="826.42"/>
    <n v="10"/>
    <n v="1058.93"/>
    <n v="8"/>
    <n v="826.48"/>
  </r>
  <r>
    <x v="0"/>
    <x v="0"/>
    <x v="0"/>
    <x v="0"/>
    <n v="151496"/>
    <x v="2"/>
    <n v="7898029550827"/>
    <n v="118"/>
    <x v="52"/>
    <s v="CATAGUASES"/>
    <x v="1"/>
    <x v="0"/>
    <s v="A"/>
    <n v="1"/>
    <n v="3"/>
    <n v="309.81"/>
    <n v="8"/>
    <n v="826.33"/>
    <n v="7"/>
    <n v="723.11"/>
    <n v="5"/>
    <n v="516.54"/>
  </r>
  <r>
    <x v="0"/>
    <x v="0"/>
    <x v="0"/>
    <x v="0"/>
    <n v="54100"/>
    <x v="4"/>
    <n v="7898029552210"/>
    <n v="7"/>
    <x v="16"/>
    <s v="TEOFILO OTONI"/>
    <x v="1"/>
    <x v="0"/>
    <s v="B"/>
    <n v="3"/>
    <n v="2"/>
    <n v="332.11"/>
    <n v="5"/>
    <n v="823.51"/>
    <n v="4"/>
    <n v="652.48"/>
    <n v="7"/>
    <n v="1127.56"/>
  </r>
  <r>
    <x v="0"/>
    <x v="0"/>
    <x v="0"/>
    <x v="0"/>
    <n v="84593"/>
    <x v="5"/>
    <n v="7898029551855"/>
    <n v="215"/>
    <x v="53"/>
    <s v="JOAO MONLEVADE"/>
    <x v="1"/>
    <x v="0"/>
    <s v="A"/>
    <n v="1"/>
    <n v="2"/>
    <n v="535.02"/>
    <n v="3"/>
    <n v="822.25"/>
    <n v="4"/>
    <n v="1077.25"/>
    <n v="2"/>
    <n v="573"/>
  </r>
  <r>
    <x v="0"/>
    <x v="0"/>
    <x v="0"/>
    <x v="0"/>
    <n v="151496"/>
    <x v="2"/>
    <n v="7898029550827"/>
    <n v="198"/>
    <x v="54"/>
    <s v="SAO MATEUS"/>
    <x v="0"/>
    <x v="0"/>
    <s v="AA"/>
    <n v="4"/>
    <n v="1"/>
    <n v="101.92"/>
    <n v="8"/>
    <n v="815.33"/>
    <n v="5"/>
    <n v="509.6"/>
    <n v="4"/>
    <n v="407.66"/>
  </r>
  <r>
    <x v="0"/>
    <x v="0"/>
    <x v="0"/>
    <x v="0"/>
    <n v="14167"/>
    <x v="6"/>
    <n v="7898029556539"/>
    <n v="62"/>
    <x v="3"/>
    <s v="CARLOS CHAGAS"/>
    <x v="1"/>
    <x v="0"/>
    <s v="AA"/>
    <n v="5"/>
    <n v="10"/>
    <n v="495.32"/>
    <n v="16"/>
    <n v="812.85"/>
    <n v="26"/>
    <n v="1339.99"/>
    <n v="23"/>
    <n v="1211.04"/>
  </r>
  <r>
    <x v="0"/>
    <x v="0"/>
    <x v="0"/>
    <x v="0"/>
    <n v="164032"/>
    <x v="12"/>
    <n v="7898029550421"/>
    <n v="179"/>
    <x v="23"/>
    <s v="COLATINA"/>
    <x v="0"/>
    <x v="0"/>
    <s v="A"/>
    <n v="4"/>
    <n v="2"/>
    <n v="203.18"/>
    <n v="8"/>
    <n v="812.65"/>
    <n v="5"/>
    <n v="554.69000000000005"/>
    <n v="6"/>
    <n v="656.24"/>
  </r>
  <r>
    <x v="0"/>
    <x v="0"/>
    <x v="0"/>
    <x v="0"/>
    <n v="84593"/>
    <x v="5"/>
    <n v="7898029551855"/>
    <n v="24"/>
    <x v="6"/>
    <s v="ITAMBACURI"/>
    <x v="1"/>
    <x v="0"/>
    <s v="C"/>
    <n v="3"/>
    <m/>
    <m/>
    <n v="3"/>
    <n v="809.5"/>
    <m/>
    <m/>
    <n v="2"/>
    <n v="525.55999999999995"/>
  </r>
  <r>
    <x v="0"/>
    <x v="0"/>
    <x v="0"/>
    <x v="0"/>
    <n v="149041"/>
    <x v="1"/>
    <n v="7898029558755"/>
    <n v="12"/>
    <x v="38"/>
    <s v="GOVERNADOR VALADARES"/>
    <x v="1"/>
    <x v="0"/>
    <s v="B"/>
    <n v="6"/>
    <n v="2"/>
    <n v="212.82"/>
    <n v="6"/>
    <n v="808.7"/>
    <n v="10"/>
    <n v="1383.2"/>
    <n v="8"/>
    <n v="1106.6300000000001"/>
  </r>
  <r>
    <x v="0"/>
    <x v="0"/>
    <x v="0"/>
    <x v="0"/>
    <n v="149041"/>
    <x v="1"/>
    <n v="7898029558755"/>
    <n v="19"/>
    <x v="41"/>
    <s v="CORONEL FABRICIANO"/>
    <x v="1"/>
    <x v="0"/>
    <s v="B"/>
    <n v="6"/>
    <n v="4"/>
    <n v="425.64"/>
    <n v="6"/>
    <n v="808.66"/>
    <n v="9"/>
    <n v="1255.6099999999999"/>
    <n v="5"/>
    <n v="808.54"/>
  </r>
  <r>
    <x v="0"/>
    <x v="0"/>
    <x v="0"/>
    <x v="0"/>
    <n v="84593"/>
    <x v="5"/>
    <n v="7898029551855"/>
    <n v="11"/>
    <x v="55"/>
    <s v="IPATINGA"/>
    <x v="1"/>
    <x v="0"/>
    <s v="C"/>
    <n v="2"/>
    <m/>
    <m/>
    <n v="3"/>
    <n v="804.38"/>
    <n v="2"/>
    <n v="533.58000000000004"/>
    <n v="3"/>
    <n v="788.34"/>
  </r>
  <r>
    <x v="0"/>
    <x v="0"/>
    <x v="0"/>
    <x v="0"/>
    <n v="84593"/>
    <x v="5"/>
    <n v="7898029551855"/>
    <n v="49"/>
    <x v="56"/>
    <s v="TIMOTEO"/>
    <x v="1"/>
    <x v="0"/>
    <s v="B"/>
    <n v="0"/>
    <m/>
    <m/>
    <n v="3"/>
    <n v="802.93"/>
    <n v="1"/>
    <n v="272.64"/>
    <n v="1"/>
    <n v="252.37"/>
  </r>
  <r>
    <x v="0"/>
    <x v="0"/>
    <x v="0"/>
    <x v="0"/>
    <n v="72533"/>
    <x v="13"/>
    <n v="7898029550247"/>
    <n v="6"/>
    <x v="2"/>
    <s v="GOVERNADOR VALADARES"/>
    <x v="1"/>
    <x v="0"/>
    <s v="A"/>
    <n v="1"/>
    <n v="3"/>
    <n v="266.55"/>
    <n v="9"/>
    <n v="799.62"/>
    <n v="3"/>
    <n v="266.55"/>
    <n v="10"/>
    <n v="882.29"/>
  </r>
  <r>
    <x v="0"/>
    <x v="0"/>
    <x v="0"/>
    <x v="0"/>
    <n v="72533"/>
    <x v="13"/>
    <n v="7898029550247"/>
    <n v="5"/>
    <x v="8"/>
    <s v="GOVERNADOR VALADARES"/>
    <x v="1"/>
    <x v="0"/>
    <s v="B"/>
    <n v="4"/>
    <n v="2"/>
    <n v="177.7"/>
    <n v="9"/>
    <n v="799.59"/>
    <n v="8"/>
    <n v="710.8"/>
    <n v="2"/>
    <n v="177.67"/>
  </r>
  <r>
    <x v="0"/>
    <x v="0"/>
    <x v="0"/>
    <x v="0"/>
    <n v="152479"/>
    <x v="3"/>
    <n v="7898029550834"/>
    <n v="23"/>
    <x v="11"/>
    <s v="TEOFILO OTONI"/>
    <x v="1"/>
    <x v="0"/>
    <s v="A"/>
    <n v="2"/>
    <n v="4"/>
    <n v="455.24"/>
    <n v="7"/>
    <n v="796.67"/>
    <n v="7"/>
    <n v="796.67"/>
    <n v="10"/>
    <n v="1138.01"/>
  </r>
  <r>
    <x v="0"/>
    <x v="0"/>
    <x v="0"/>
    <x v="0"/>
    <n v="152475"/>
    <x v="0"/>
    <n v="7898029550803"/>
    <n v="166"/>
    <x v="31"/>
    <s v="TEOFILO OTONI"/>
    <x v="1"/>
    <x v="0"/>
    <s v="AA"/>
    <n v="2"/>
    <n v="2"/>
    <n v="141.41999999999999"/>
    <n v="11"/>
    <n v="795.47"/>
    <n v="17"/>
    <n v="1237.31"/>
    <n v="14"/>
    <n v="1007.59"/>
  </r>
  <r>
    <x v="0"/>
    <x v="0"/>
    <x v="0"/>
    <x v="0"/>
    <n v="84593"/>
    <x v="5"/>
    <n v="7898029551855"/>
    <n v="127"/>
    <x v="57"/>
    <s v="IPATINGA"/>
    <x v="1"/>
    <x v="0"/>
    <s v="B"/>
    <n v="0"/>
    <m/>
    <m/>
    <n v="3"/>
    <n v="788.34"/>
    <n v="1"/>
    <n v="262.77999999999997"/>
    <n v="2"/>
    <n v="543.42999999999995"/>
  </r>
  <r>
    <x v="0"/>
    <x v="0"/>
    <x v="0"/>
    <x v="0"/>
    <n v="72533"/>
    <x v="13"/>
    <n v="7898029550247"/>
    <n v="150"/>
    <x v="28"/>
    <s v="GOVERNADOR VALADARES"/>
    <x v="1"/>
    <x v="0"/>
    <s v="A"/>
    <n v="0"/>
    <n v="4"/>
    <n v="355.39"/>
    <n v="9"/>
    <n v="787.15"/>
    <n v="14"/>
    <n v="1251.99"/>
    <n v="6"/>
    <n v="533.1"/>
  </r>
  <r>
    <x v="0"/>
    <x v="0"/>
    <x v="0"/>
    <x v="0"/>
    <n v="152479"/>
    <x v="3"/>
    <n v="7898029550834"/>
    <n v="119"/>
    <x v="34"/>
    <s v="BARRA DE SAO FRANCISCO"/>
    <x v="0"/>
    <x v="0"/>
    <s v="A"/>
    <n v="4"/>
    <n v="2"/>
    <n v="224.58"/>
    <n v="7"/>
    <n v="786.03"/>
    <n v="5"/>
    <n v="561.29999999999995"/>
    <n v="9"/>
    <n v="1036.21"/>
  </r>
  <r>
    <x v="0"/>
    <x v="0"/>
    <x v="0"/>
    <x v="0"/>
    <n v="152475"/>
    <x v="0"/>
    <n v="7898029550803"/>
    <n v="151"/>
    <x v="26"/>
    <s v="SAO MATEUS"/>
    <x v="0"/>
    <x v="0"/>
    <s v="AA"/>
    <n v="6"/>
    <n v="4"/>
    <n v="276.7"/>
    <n v="11"/>
    <n v="783.45"/>
    <n v="14"/>
    <n v="983"/>
    <n v="14"/>
    <n v="976.47"/>
  </r>
  <r>
    <x v="0"/>
    <x v="0"/>
    <x v="0"/>
    <x v="0"/>
    <n v="84593"/>
    <x v="5"/>
    <n v="7898029551855"/>
    <n v="239"/>
    <x v="58"/>
    <s v="LINHARES"/>
    <x v="0"/>
    <x v="0"/>
    <s v="D"/>
    <n v="0"/>
    <m/>
    <m/>
    <n v="3"/>
    <n v="780.61"/>
    <m/>
    <m/>
    <m/>
    <m/>
  </r>
  <r>
    <x v="0"/>
    <x v="0"/>
    <x v="0"/>
    <x v="0"/>
    <n v="22502"/>
    <x v="16"/>
    <n v="7898029558816"/>
    <n v="69"/>
    <x v="46"/>
    <s v="GUANHAES"/>
    <x v="1"/>
    <x v="0"/>
    <s v="B"/>
    <n v="3"/>
    <m/>
    <m/>
    <n v="5"/>
    <n v="779.88"/>
    <n v="3"/>
    <n v="466.2"/>
    <n v="3"/>
    <n v="476.45"/>
  </r>
  <r>
    <x v="0"/>
    <x v="0"/>
    <x v="0"/>
    <x v="0"/>
    <n v="152475"/>
    <x v="0"/>
    <n v="7898029550803"/>
    <n v="2"/>
    <x v="5"/>
    <s v="TEOFILO OTONI"/>
    <x v="1"/>
    <x v="0"/>
    <s v="A"/>
    <n v="0"/>
    <n v="5"/>
    <n v="353.55"/>
    <n v="11"/>
    <n v="777.81"/>
    <n v="10"/>
    <n v="724.78"/>
    <n v="12"/>
    <n v="841.44"/>
  </r>
  <r>
    <x v="0"/>
    <x v="0"/>
    <x v="0"/>
    <x v="0"/>
    <n v="152475"/>
    <x v="0"/>
    <n v="7898029550803"/>
    <n v="25"/>
    <x v="36"/>
    <s v="GOVERNADOR VALADARES"/>
    <x v="1"/>
    <x v="0"/>
    <s v="A"/>
    <n v="7"/>
    <m/>
    <m/>
    <n v="11"/>
    <n v="777.8"/>
    <n v="10"/>
    <n v="724.73"/>
    <n v="10"/>
    <n v="707.09"/>
  </r>
  <r>
    <x v="0"/>
    <x v="0"/>
    <x v="0"/>
    <x v="0"/>
    <n v="152475"/>
    <x v="0"/>
    <n v="7898029550803"/>
    <n v="20"/>
    <x v="59"/>
    <s v="TEOFILO OTONI"/>
    <x v="1"/>
    <x v="0"/>
    <s v="A"/>
    <n v="5"/>
    <m/>
    <m/>
    <n v="11"/>
    <n v="777.74"/>
    <n v="12"/>
    <n v="848.46"/>
    <n v="8"/>
    <n v="565.67999999999995"/>
  </r>
  <r>
    <x v="0"/>
    <x v="0"/>
    <x v="0"/>
    <x v="0"/>
    <n v="22502"/>
    <x v="16"/>
    <n v="7898029558816"/>
    <n v="84"/>
    <x v="60"/>
    <s v="PORTO SEGURO"/>
    <x v="2"/>
    <x v="0"/>
    <s v="B"/>
    <n v="3"/>
    <m/>
    <m/>
    <n v="5"/>
    <n v="773.34"/>
    <m/>
    <m/>
    <n v="2"/>
    <n v="306.88"/>
  </r>
  <r>
    <x v="0"/>
    <x v="0"/>
    <x v="0"/>
    <x v="0"/>
    <n v="70799"/>
    <x v="8"/>
    <n v="7898029551848"/>
    <n v="73"/>
    <x v="61"/>
    <s v="CARATINGA"/>
    <x v="1"/>
    <x v="0"/>
    <s v="A"/>
    <n v="0"/>
    <m/>
    <m/>
    <n v="5"/>
    <n v="769.54"/>
    <n v="7"/>
    <n v="1043.79"/>
    <n v="6"/>
    <n v="898.01"/>
  </r>
  <r>
    <x v="0"/>
    <x v="0"/>
    <x v="0"/>
    <x v="0"/>
    <n v="149041"/>
    <x v="1"/>
    <n v="7898029558755"/>
    <n v="98"/>
    <x v="62"/>
    <s v="PONTE NOVA"/>
    <x v="1"/>
    <x v="0"/>
    <s v="A"/>
    <n v="4"/>
    <m/>
    <m/>
    <n v="6"/>
    <n v="766.12"/>
    <n v="10"/>
    <n v="1340.67"/>
    <n v="12"/>
    <n v="1808.67"/>
  </r>
  <r>
    <x v="0"/>
    <x v="0"/>
    <x v="0"/>
    <x v="0"/>
    <n v="149041"/>
    <x v="1"/>
    <n v="7898029558755"/>
    <n v="40"/>
    <x v="63"/>
    <s v="NANUQUE"/>
    <x v="1"/>
    <x v="0"/>
    <s v="AA"/>
    <n v="2"/>
    <n v="4"/>
    <n v="468.2"/>
    <n v="6"/>
    <n v="766.1"/>
    <n v="8"/>
    <n v="893.83"/>
    <n v="11"/>
    <n v="1468.43"/>
  </r>
  <r>
    <x v="0"/>
    <x v="0"/>
    <x v="0"/>
    <x v="0"/>
    <n v="149041"/>
    <x v="1"/>
    <n v="7898029558755"/>
    <n v="62"/>
    <x v="3"/>
    <s v="CARLOS CHAGAS"/>
    <x v="1"/>
    <x v="0"/>
    <s v="B"/>
    <n v="2"/>
    <n v="5"/>
    <n v="702.22"/>
    <n v="5"/>
    <n v="766.02"/>
    <n v="3"/>
    <n v="404.35"/>
    <n v="5"/>
    <n v="702.28"/>
  </r>
  <r>
    <x v="0"/>
    <x v="0"/>
    <x v="0"/>
    <x v="0"/>
    <n v="98638"/>
    <x v="14"/>
    <n v="7898029550063"/>
    <n v="179"/>
    <x v="23"/>
    <s v="COLATINA"/>
    <x v="0"/>
    <x v="0"/>
    <s v="B"/>
    <n v="4"/>
    <m/>
    <m/>
    <n v="7"/>
    <n v="762.93"/>
    <n v="3"/>
    <n v="319.18"/>
    <n v="4"/>
    <n v="428.17"/>
  </r>
  <r>
    <x v="0"/>
    <x v="0"/>
    <x v="0"/>
    <x v="0"/>
    <n v="70799"/>
    <x v="8"/>
    <n v="7898029551848"/>
    <n v="46"/>
    <x v="64"/>
    <s v="TIMOTEO"/>
    <x v="1"/>
    <x v="0"/>
    <s v="B"/>
    <n v="2"/>
    <m/>
    <m/>
    <n v="5"/>
    <n v="756.69"/>
    <n v="6"/>
    <n v="884.77"/>
    <n v="2"/>
    <n v="299.33999999999997"/>
  </r>
  <r>
    <x v="0"/>
    <x v="0"/>
    <x v="0"/>
    <x v="0"/>
    <n v="70799"/>
    <x v="8"/>
    <n v="7898029551848"/>
    <n v="21"/>
    <x v="13"/>
    <s v="TIMOTEO"/>
    <x v="1"/>
    <x v="0"/>
    <s v="B"/>
    <n v="1"/>
    <n v="1"/>
    <n v="155.18"/>
    <n v="5"/>
    <n v="748.42"/>
    <n v="5"/>
    <n v="736.05"/>
    <n v="6"/>
    <n v="890.07"/>
  </r>
  <r>
    <x v="0"/>
    <x v="0"/>
    <x v="0"/>
    <x v="0"/>
    <n v="70799"/>
    <x v="8"/>
    <n v="7898029551848"/>
    <n v="141"/>
    <x v="65"/>
    <s v="UBA"/>
    <x v="1"/>
    <x v="0"/>
    <s v="A"/>
    <n v="2"/>
    <m/>
    <m/>
    <n v="5"/>
    <n v="748.34"/>
    <n v="1"/>
    <n v="149.66999999999999"/>
    <n v="1"/>
    <n v="149.66999999999999"/>
  </r>
  <r>
    <x v="0"/>
    <x v="0"/>
    <x v="0"/>
    <x v="0"/>
    <n v="149041"/>
    <x v="1"/>
    <n v="7898029558755"/>
    <n v="48"/>
    <x v="66"/>
    <s v="ITAMARAJU"/>
    <x v="2"/>
    <x v="0"/>
    <s v="B"/>
    <n v="4"/>
    <n v="1"/>
    <n v="153.65"/>
    <n v="6"/>
    <n v="746.3"/>
    <n v="2"/>
    <n v="263.39999999999998"/>
    <n v="1"/>
    <n v="153.65"/>
  </r>
  <r>
    <x v="0"/>
    <x v="0"/>
    <x v="0"/>
    <x v="0"/>
    <n v="142960"/>
    <x v="9"/>
    <n v="7898029550407"/>
    <n v="12"/>
    <x v="38"/>
    <s v="GOVERNADOR VALADARES"/>
    <x v="1"/>
    <x v="0"/>
    <s v="A"/>
    <n v="3"/>
    <n v="8"/>
    <n v="578.59"/>
    <n v="10"/>
    <n v="745.27"/>
    <n v="11"/>
    <n v="795.63"/>
    <n v="9"/>
    <n v="672.96"/>
  </r>
  <r>
    <x v="0"/>
    <x v="0"/>
    <x v="0"/>
    <x v="0"/>
    <n v="149041"/>
    <x v="1"/>
    <n v="7898029558755"/>
    <n v="17"/>
    <x v="67"/>
    <s v="TEOFILO OTONI"/>
    <x v="1"/>
    <x v="0"/>
    <s v="A"/>
    <n v="4"/>
    <m/>
    <m/>
    <n v="5"/>
    <n v="744.83"/>
    <n v="5"/>
    <n v="574.6"/>
    <n v="1"/>
    <n v="148.97"/>
  </r>
  <r>
    <x v="0"/>
    <x v="0"/>
    <x v="0"/>
    <x v="0"/>
    <n v="152479"/>
    <x v="3"/>
    <n v="7898029550834"/>
    <n v="5"/>
    <x v="8"/>
    <s v="GOVERNADOR VALADARES"/>
    <x v="1"/>
    <x v="0"/>
    <s v="B"/>
    <n v="6"/>
    <n v="2"/>
    <n v="227.62"/>
    <n v="6"/>
    <n v="739.76"/>
    <n v="8"/>
    <n v="910.45"/>
    <n v="7"/>
    <n v="825.11"/>
  </r>
  <r>
    <x v="0"/>
    <x v="0"/>
    <x v="0"/>
    <x v="0"/>
    <n v="152479"/>
    <x v="3"/>
    <n v="7898029550834"/>
    <n v="159"/>
    <x v="68"/>
    <s v="MANTENA"/>
    <x v="1"/>
    <x v="0"/>
    <s v="A"/>
    <n v="1"/>
    <n v="2"/>
    <n v="227.62"/>
    <n v="6"/>
    <n v="739.7"/>
    <n v="2"/>
    <n v="227.62"/>
    <n v="2"/>
    <n v="227.62"/>
  </r>
  <r>
    <x v="0"/>
    <x v="0"/>
    <x v="0"/>
    <x v="0"/>
    <n v="98638"/>
    <x v="14"/>
    <n v="7898029550063"/>
    <n v="94"/>
    <x v="69"/>
    <s v="LINHARES"/>
    <x v="0"/>
    <x v="0"/>
    <s v="B"/>
    <n v="8"/>
    <n v="1"/>
    <n v="108.99"/>
    <n v="7"/>
    <n v="739.56"/>
    <n v="4"/>
    <n v="428.13"/>
    <n v="9"/>
    <n v="949.66"/>
  </r>
  <r>
    <x v="0"/>
    <x v="0"/>
    <x v="0"/>
    <x v="0"/>
    <n v="164032"/>
    <x v="12"/>
    <n v="7898029550421"/>
    <n v="85"/>
    <x v="1"/>
    <s v="SAO MATEUS"/>
    <x v="0"/>
    <x v="0"/>
    <s v="B"/>
    <n v="6"/>
    <n v="1"/>
    <n v="97.92"/>
    <n v="7"/>
    <n v="735.89"/>
    <n v="8"/>
    <n v="783.33"/>
    <n v="6"/>
    <n v="623.13"/>
  </r>
  <r>
    <x v="0"/>
    <x v="0"/>
    <x v="0"/>
    <x v="0"/>
    <n v="152475"/>
    <x v="0"/>
    <n v="7898029550803"/>
    <n v="164"/>
    <x v="43"/>
    <s v="TRANCOSO"/>
    <x v="2"/>
    <x v="0"/>
    <s v="A"/>
    <n v="6"/>
    <n v="3"/>
    <n v="219.6"/>
    <n v="10"/>
    <n v="732"/>
    <n v="8"/>
    <n v="590.17999999999995"/>
    <n v="9"/>
    <n v="658.8"/>
  </r>
  <r>
    <x v="0"/>
    <x v="0"/>
    <x v="0"/>
    <x v="0"/>
    <n v="54100"/>
    <x v="4"/>
    <n v="7898029552210"/>
    <n v="100"/>
    <x v="70"/>
    <s v="MANHUACU"/>
    <x v="1"/>
    <x v="0"/>
    <s v="A"/>
    <n v="1"/>
    <n v="2"/>
    <n v="337.98"/>
    <n v="5"/>
    <n v="731.21"/>
    <n v="6"/>
    <n v="973.61"/>
    <n v="4"/>
    <n v="661.88"/>
  </r>
  <r>
    <x v="0"/>
    <x v="0"/>
    <x v="0"/>
    <x v="0"/>
    <n v="125195"/>
    <x v="17"/>
    <n v="7898029550254"/>
    <n v="130"/>
    <x v="9"/>
    <s v="GOVERNADOR VALADARES"/>
    <x v="1"/>
    <x v="0"/>
    <s v="B"/>
    <n v="2"/>
    <n v="2"/>
    <n v="347.1"/>
    <n v="4"/>
    <n v="727.26"/>
    <n v="6"/>
    <n v="1033.04"/>
    <n v="1"/>
    <n v="206.61"/>
  </r>
  <r>
    <x v="0"/>
    <x v="0"/>
    <x v="0"/>
    <x v="0"/>
    <n v="149041"/>
    <x v="1"/>
    <n v="7898029558755"/>
    <n v="135"/>
    <x v="71"/>
    <s v="VISCONDE DO RIO BRANCO"/>
    <x v="1"/>
    <x v="0"/>
    <s v="B"/>
    <n v="3"/>
    <m/>
    <m/>
    <n v="6"/>
    <n v="723.38"/>
    <n v="3"/>
    <n v="404.27"/>
    <n v="5"/>
    <n v="702.24"/>
  </r>
  <r>
    <x v="0"/>
    <x v="0"/>
    <x v="0"/>
    <x v="0"/>
    <n v="151496"/>
    <x v="2"/>
    <n v="7898029550827"/>
    <n v="44"/>
    <x v="72"/>
    <s v="INHAPIM"/>
    <x v="1"/>
    <x v="0"/>
    <s v="B"/>
    <n v="2"/>
    <n v="2"/>
    <n v="206.62"/>
    <n v="7"/>
    <n v="723.17"/>
    <n v="6"/>
    <n v="619.71"/>
    <n v="4"/>
    <n v="415.79"/>
  </r>
  <r>
    <x v="0"/>
    <x v="0"/>
    <x v="0"/>
    <x v="0"/>
    <n v="151496"/>
    <x v="2"/>
    <n v="7898029550827"/>
    <n v="58"/>
    <x v="73"/>
    <s v="ITAOBIM"/>
    <x v="1"/>
    <x v="0"/>
    <s v="B"/>
    <n v="4"/>
    <n v="1"/>
    <n v="103.16"/>
    <n v="7"/>
    <n v="722.92"/>
    <n v="6"/>
    <n v="619.86"/>
    <n v="5"/>
    <n v="516.39"/>
  </r>
  <r>
    <x v="0"/>
    <x v="0"/>
    <x v="0"/>
    <x v="0"/>
    <n v="97805"/>
    <x v="18"/>
    <n v="7898029550339"/>
    <n v="84"/>
    <x v="60"/>
    <s v="PORTO SEGURO"/>
    <x v="2"/>
    <x v="0"/>
    <s v="A"/>
    <n v="3"/>
    <n v="3"/>
    <n v="220.49"/>
    <n v="9"/>
    <n v="716.11"/>
    <n v="8"/>
    <n v="587.99"/>
    <n v="1"/>
    <n v="73.5"/>
  </r>
  <r>
    <x v="0"/>
    <x v="0"/>
    <x v="0"/>
    <x v="0"/>
    <n v="54100"/>
    <x v="4"/>
    <n v="7898029552210"/>
    <n v="36"/>
    <x v="74"/>
    <s v="IPATINGA"/>
    <x v="1"/>
    <x v="0"/>
    <s v="B"/>
    <n v="3"/>
    <n v="2"/>
    <n v="285.98"/>
    <n v="5"/>
    <n v="714.95"/>
    <m/>
    <m/>
    <n v="2"/>
    <n v="337.98"/>
  </r>
  <r>
    <x v="0"/>
    <x v="0"/>
    <x v="0"/>
    <x v="0"/>
    <n v="149041"/>
    <x v="1"/>
    <n v="7898029558755"/>
    <n v="160"/>
    <x v="49"/>
    <s v="SAO MATEUS"/>
    <x v="0"/>
    <x v="0"/>
    <s v="A"/>
    <n v="0"/>
    <n v="5"/>
    <n v="725.28"/>
    <n v="6"/>
    <n v="714.82"/>
    <n v="8"/>
    <n v="1303.3399999999999"/>
    <n v="3"/>
    <n v="357.41"/>
  </r>
  <r>
    <x v="0"/>
    <x v="0"/>
    <x v="0"/>
    <x v="0"/>
    <n v="152475"/>
    <x v="0"/>
    <n v="7898029550803"/>
    <n v="24"/>
    <x v="6"/>
    <s v="ITAMBACURI"/>
    <x v="1"/>
    <x v="0"/>
    <s v="A"/>
    <n v="2"/>
    <n v="4"/>
    <n v="282.83999999999997"/>
    <n v="10"/>
    <n v="707.07"/>
    <n v="10"/>
    <n v="707.1"/>
    <n v="13"/>
    <n v="919.12"/>
  </r>
  <r>
    <x v="0"/>
    <x v="0"/>
    <x v="0"/>
    <x v="0"/>
    <n v="152475"/>
    <x v="0"/>
    <n v="7898029550803"/>
    <n v="150"/>
    <x v="28"/>
    <s v="GOVERNADOR VALADARES"/>
    <x v="1"/>
    <x v="0"/>
    <s v="A"/>
    <n v="7"/>
    <n v="1"/>
    <n v="70.709999999999994"/>
    <n v="10"/>
    <n v="707.04"/>
    <n v="9"/>
    <n v="636.29"/>
    <n v="5"/>
    <n v="353.4"/>
  </r>
  <r>
    <x v="0"/>
    <x v="0"/>
    <x v="0"/>
    <x v="0"/>
    <n v="152479"/>
    <x v="3"/>
    <n v="7898029550834"/>
    <n v="86"/>
    <x v="75"/>
    <s v="PORTO SEGURO"/>
    <x v="2"/>
    <x v="0"/>
    <s v="B"/>
    <n v="4"/>
    <n v="4"/>
    <n v="471.27"/>
    <n v="6"/>
    <n v="706.92"/>
    <n v="2"/>
    <n v="235.64"/>
    <n v="4"/>
    <n v="471.28"/>
  </r>
  <r>
    <x v="0"/>
    <x v="0"/>
    <x v="0"/>
    <x v="0"/>
    <n v="72533"/>
    <x v="13"/>
    <n v="7898029550247"/>
    <n v="94"/>
    <x v="69"/>
    <s v="LINHARES"/>
    <x v="0"/>
    <x v="0"/>
    <s v="A"/>
    <n v="0"/>
    <n v="2"/>
    <n v="169.44"/>
    <n v="8"/>
    <n v="702.24"/>
    <n v="4"/>
    <n v="351.12"/>
    <n v="8"/>
    <n v="702.24"/>
  </r>
  <r>
    <x v="0"/>
    <x v="0"/>
    <x v="0"/>
    <x v="0"/>
    <n v="149041"/>
    <x v="1"/>
    <n v="7898029558755"/>
    <n v="21"/>
    <x v="13"/>
    <s v="TIMOTEO"/>
    <x v="1"/>
    <x v="0"/>
    <s v="B"/>
    <n v="4"/>
    <n v="2"/>
    <n v="297.94"/>
    <n v="5"/>
    <n v="702.21"/>
    <n v="2"/>
    <n v="255.38"/>
    <n v="11"/>
    <n v="1383.28"/>
  </r>
  <r>
    <x v="0"/>
    <x v="0"/>
    <x v="0"/>
    <x v="0"/>
    <n v="54100"/>
    <x v="4"/>
    <n v="7898029552210"/>
    <n v="188"/>
    <x v="76"/>
    <s v="NOVA VENECIA"/>
    <x v="0"/>
    <x v="0"/>
    <s v="A"/>
    <n v="1"/>
    <n v="2"/>
    <n v="348.01"/>
    <n v="4"/>
    <n v="702.06"/>
    <n v="4"/>
    <n v="666.28"/>
    <n v="3"/>
    <n v="493.28"/>
  </r>
  <r>
    <x v="0"/>
    <x v="0"/>
    <x v="0"/>
    <x v="0"/>
    <n v="152475"/>
    <x v="0"/>
    <n v="7898029550803"/>
    <n v="183"/>
    <x v="19"/>
    <s v="SAO MATEUS"/>
    <x v="0"/>
    <x v="0"/>
    <s v="AA"/>
    <n v="4"/>
    <n v="4"/>
    <n v="287.75"/>
    <n v="10"/>
    <n v="697.57"/>
    <n v="12"/>
    <n v="837.09"/>
    <n v="12"/>
    <n v="837.06"/>
  </r>
  <r>
    <x v="0"/>
    <x v="0"/>
    <x v="0"/>
    <x v="0"/>
    <n v="164032"/>
    <x v="12"/>
    <n v="7898029550421"/>
    <n v="5"/>
    <x v="8"/>
    <s v="GOVERNADOR VALADARES"/>
    <x v="1"/>
    <x v="0"/>
    <s v="B"/>
    <n v="5"/>
    <n v="3"/>
    <n v="297.35000000000002"/>
    <n v="6"/>
    <n v="696.72"/>
    <n v="6"/>
    <n v="645.77"/>
    <n v="9"/>
    <n v="891.91"/>
  </r>
  <r>
    <x v="0"/>
    <x v="0"/>
    <x v="0"/>
    <x v="0"/>
    <n v="125195"/>
    <x v="17"/>
    <n v="7898029550254"/>
    <n v="25"/>
    <x v="36"/>
    <s v="GOVERNADOR VALADARES"/>
    <x v="1"/>
    <x v="0"/>
    <s v="C"/>
    <n v="3"/>
    <m/>
    <m/>
    <n v="4"/>
    <n v="694.19"/>
    <m/>
    <m/>
    <n v="1"/>
    <n v="173.55"/>
  </r>
  <r>
    <x v="0"/>
    <x v="0"/>
    <x v="0"/>
    <x v="0"/>
    <n v="125195"/>
    <x v="17"/>
    <n v="7898029550254"/>
    <n v="15"/>
    <x v="77"/>
    <s v="PONTE NOVA"/>
    <x v="1"/>
    <x v="0"/>
    <s v="B"/>
    <n v="2"/>
    <n v="1"/>
    <n v="173.55"/>
    <n v="4"/>
    <n v="694.05"/>
    <n v="4"/>
    <n v="693.65"/>
    <n v="4"/>
    <n v="694.05"/>
  </r>
  <r>
    <x v="0"/>
    <x v="0"/>
    <x v="0"/>
    <x v="0"/>
    <n v="164032"/>
    <x v="12"/>
    <n v="7898029550421"/>
    <n v="153"/>
    <x v="51"/>
    <s v="CONSELHEIRO PENA"/>
    <x v="1"/>
    <x v="0"/>
    <s v="AA"/>
    <n v="3"/>
    <n v="2"/>
    <n v="198.24"/>
    <n v="7"/>
    <n v="693.84"/>
    <n v="8"/>
    <n v="792.96"/>
    <n v="9"/>
    <n v="891.96"/>
  </r>
  <r>
    <x v="0"/>
    <x v="0"/>
    <x v="0"/>
    <x v="0"/>
    <n v="164032"/>
    <x v="12"/>
    <n v="7898029550421"/>
    <n v="3"/>
    <x v="25"/>
    <s v="TEOFILO OTONI"/>
    <x v="1"/>
    <x v="0"/>
    <s v="B"/>
    <n v="5"/>
    <m/>
    <m/>
    <n v="7"/>
    <n v="693.48"/>
    <n v="11"/>
    <n v="1141.01"/>
    <n v="4"/>
    <n v="396.21"/>
  </r>
  <r>
    <x v="0"/>
    <x v="0"/>
    <x v="0"/>
    <x v="0"/>
    <n v="152479"/>
    <x v="3"/>
    <n v="7898029550834"/>
    <n v="94"/>
    <x v="69"/>
    <s v="LINHARES"/>
    <x v="0"/>
    <x v="0"/>
    <s v="B"/>
    <n v="4"/>
    <n v="1"/>
    <n v="112.29"/>
    <n v="6"/>
    <n v="687.72"/>
    <n v="5"/>
    <n v="575.48"/>
    <n v="5"/>
    <n v="561.29999999999995"/>
  </r>
  <r>
    <x v="0"/>
    <x v="0"/>
    <x v="0"/>
    <x v="0"/>
    <n v="125195"/>
    <x v="17"/>
    <n v="7898029550254"/>
    <n v="146"/>
    <x v="42"/>
    <s v="LINHARES"/>
    <x v="0"/>
    <x v="0"/>
    <s v="B"/>
    <n v="3"/>
    <m/>
    <m/>
    <n v="4"/>
    <n v="685.84"/>
    <m/>
    <m/>
    <n v="1"/>
    <n v="171.46"/>
  </r>
  <r>
    <x v="0"/>
    <x v="0"/>
    <x v="0"/>
    <x v="0"/>
    <n v="54100"/>
    <x v="4"/>
    <n v="7898029552210"/>
    <n v="34"/>
    <x v="78"/>
    <s v="ITABATAN"/>
    <x v="2"/>
    <x v="0"/>
    <s v="B"/>
    <n v="3"/>
    <m/>
    <m/>
    <n v="4"/>
    <n v="683.26"/>
    <n v="3"/>
    <n v="515.01"/>
    <n v="2"/>
    <n v="346.76"/>
  </r>
  <r>
    <x v="0"/>
    <x v="0"/>
    <x v="0"/>
    <x v="0"/>
    <n v="152479"/>
    <x v="3"/>
    <n v="7898029550834"/>
    <n v="10"/>
    <x v="7"/>
    <s v="GOVERNADOR VALADARES"/>
    <x v="1"/>
    <x v="0"/>
    <s v="B"/>
    <n v="4"/>
    <n v="3"/>
    <n v="341.37"/>
    <n v="6"/>
    <n v="682.86"/>
    <n v="6"/>
    <n v="682.74"/>
    <n v="10"/>
    <n v="1138.03"/>
  </r>
  <r>
    <x v="0"/>
    <x v="0"/>
    <x v="0"/>
    <x v="0"/>
    <n v="152479"/>
    <x v="3"/>
    <n v="7898029550834"/>
    <n v="150"/>
    <x v="28"/>
    <s v="GOVERNADOR VALADARES"/>
    <x v="1"/>
    <x v="0"/>
    <s v="B"/>
    <n v="4"/>
    <m/>
    <m/>
    <n v="6"/>
    <n v="682.86"/>
    <n v="1"/>
    <n v="113.81"/>
    <n v="1"/>
    <n v="113.81"/>
  </r>
  <r>
    <x v="0"/>
    <x v="0"/>
    <x v="0"/>
    <x v="0"/>
    <n v="152479"/>
    <x v="3"/>
    <n v="7898029550834"/>
    <n v="41"/>
    <x v="24"/>
    <s v="GOVERNADOR VALADARES"/>
    <x v="1"/>
    <x v="0"/>
    <s v="B"/>
    <n v="2"/>
    <n v="2"/>
    <n v="227.53"/>
    <n v="6"/>
    <n v="682.79"/>
    <n v="4"/>
    <n v="455.24"/>
    <n v="3"/>
    <n v="341.43"/>
  </r>
  <r>
    <x v="0"/>
    <x v="0"/>
    <x v="0"/>
    <x v="0"/>
    <n v="152479"/>
    <x v="3"/>
    <n v="7898029550834"/>
    <n v="75"/>
    <x v="79"/>
    <s v="PADRE PARAISO"/>
    <x v="1"/>
    <x v="0"/>
    <s v="A"/>
    <n v="3"/>
    <n v="1"/>
    <n v="113.77"/>
    <n v="6"/>
    <n v="682.77"/>
    <n v="5"/>
    <n v="569.04"/>
    <n v="5"/>
    <n v="568.99"/>
  </r>
  <r>
    <x v="0"/>
    <x v="0"/>
    <x v="0"/>
    <x v="0"/>
    <n v="152479"/>
    <x v="3"/>
    <n v="7898029550834"/>
    <n v="100"/>
    <x v="70"/>
    <s v="MANHUACU"/>
    <x v="1"/>
    <x v="0"/>
    <s v="A"/>
    <n v="1"/>
    <n v="4"/>
    <n v="455.24"/>
    <n v="6"/>
    <n v="682.71"/>
    <n v="13"/>
    <n v="1479.41"/>
    <n v="13"/>
    <n v="1479.51"/>
  </r>
  <r>
    <x v="0"/>
    <x v="0"/>
    <x v="0"/>
    <x v="0"/>
    <n v="152479"/>
    <x v="3"/>
    <n v="7898029550834"/>
    <n v="170"/>
    <x v="80"/>
    <s v="MANHUACU"/>
    <x v="1"/>
    <x v="0"/>
    <s v="AA"/>
    <n v="1"/>
    <n v="3"/>
    <n v="341.39"/>
    <n v="6"/>
    <n v="682.63"/>
    <n v="9"/>
    <n v="1024.28"/>
    <n v="3"/>
    <n v="341.32"/>
  </r>
  <r>
    <x v="0"/>
    <x v="0"/>
    <x v="0"/>
    <x v="0"/>
    <n v="149041"/>
    <x v="1"/>
    <n v="7898029558755"/>
    <n v="218"/>
    <x v="81"/>
    <s v="CORONEL FABRICIANO"/>
    <x v="1"/>
    <x v="0"/>
    <s v="A"/>
    <n v="3"/>
    <m/>
    <m/>
    <n v="5"/>
    <n v="681"/>
    <n v="1"/>
    <n v="106.41"/>
    <n v="2"/>
    <n v="255.38"/>
  </r>
  <r>
    <x v="0"/>
    <x v="0"/>
    <x v="0"/>
    <x v="0"/>
    <n v="54100"/>
    <x v="4"/>
    <n v="7898029552210"/>
    <n v="211"/>
    <x v="82"/>
    <s v="VILA VELHA"/>
    <x v="0"/>
    <x v="0"/>
    <s v="A"/>
    <n v="3"/>
    <m/>
    <m/>
    <n v="4"/>
    <n v="680.15"/>
    <n v="4"/>
    <n v="668.3"/>
    <m/>
    <m/>
  </r>
  <r>
    <x v="0"/>
    <x v="0"/>
    <x v="0"/>
    <x v="0"/>
    <n v="152479"/>
    <x v="3"/>
    <n v="7898029550834"/>
    <n v="160"/>
    <x v="49"/>
    <s v="SAO MATEUS"/>
    <x v="0"/>
    <x v="0"/>
    <s v="A"/>
    <n v="3"/>
    <n v="2"/>
    <n v="238.61"/>
    <n v="6"/>
    <n v="673.72"/>
    <n v="8"/>
    <n v="898.32"/>
    <n v="10"/>
    <n v="1134.1199999999999"/>
  </r>
  <r>
    <x v="0"/>
    <x v="0"/>
    <x v="0"/>
    <x v="0"/>
    <n v="152479"/>
    <x v="3"/>
    <n v="7898029550834"/>
    <n v="167"/>
    <x v="83"/>
    <s v="LINHARES"/>
    <x v="0"/>
    <x v="0"/>
    <s v="B"/>
    <n v="2"/>
    <n v="1"/>
    <n v="112.27"/>
    <n v="6"/>
    <n v="673.67"/>
    <n v="4"/>
    <n v="449.01"/>
    <n v="3"/>
    <n v="336.83"/>
  </r>
  <r>
    <x v="0"/>
    <x v="0"/>
    <x v="0"/>
    <x v="0"/>
    <n v="54100"/>
    <x v="4"/>
    <n v="7898029552210"/>
    <n v="136"/>
    <x v="17"/>
    <s v="GOVERNADOR VALADARES"/>
    <x v="1"/>
    <x v="0"/>
    <s v="B"/>
    <n v="4"/>
    <n v="1"/>
    <n v="163.12"/>
    <n v="4"/>
    <n v="670.34"/>
    <n v="2"/>
    <n v="332.11"/>
    <n v="5"/>
    <n v="833.21"/>
  </r>
  <r>
    <x v="0"/>
    <x v="0"/>
    <x v="0"/>
    <x v="0"/>
    <n v="54100"/>
    <x v="4"/>
    <n v="7898029552210"/>
    <n v="53"/>
    <x v="84"/>
    <s v="JEQUITINHONHA"/>
    <x v="1"/>
    <x v="0"/>
    <s v="B"/>
    <n v="3"/>
    <n v="1"/>
    <n v="163.12"/>
    <n v="4"/>
    <n v="668.55"/>
    <n v="5"/>
    <n v="815.48"/>
    <n v="3"/>
    <n v="505.43"/>
  </r>
  <r>
    <x v="0"/>
    <x v="0"/>
    <x v="0"/>
    <x v="0"/>
    <n v="54100"/>
    <x v="4"/>
    <n v="7898029552210"/>
    <n v="32"/>
    <x v="85"/>
    <s v="TEIXEIRA DE FREITAS"/>
    <x v="2"/>
    <x v="0"/>
    <s v="B"/>
    <n v="1"/>
    <n v="1"/>
    <n v="164.04"/>
    <n v="4"/>
    <n v="666.87"/>
    <n v="1"/>
    <n v="151.4"/>
    <n v="1"/>
    <n v="174.3"/>
  </r>
  <r>
    <x v="0"/>
    <x v="0"/>
    <x v="0"/>
    <x v="0"/>
    <n v="50692"/>
    <x v="11"/>
    <n v="7898029552203"/>
    <n v="75"/>
    <x v="79"/>
    <s v="PADRE PARAISO"/>
    <x v="1"/>
    <x v="0"/>
    <s v="A"/>
    <n v="3"/>
    <n v="1"/>
    <n v="81.540000000000006"/>
    <n v="8"/>
    <n v="666.77"/>
    <n v="5"/>
    <n v="419.2"/>
    <n v="8"/>
    <n v="669.39"/>
  </r>
  <r>
    <x v="0"/>
    <x v="0"/>
    <x v="0"/>
    <x v="0"/>
    <n v="98638"/>
    <x v="14"/>
    <n v="7898029550063"/>
    <n v="100"/>
    <x v="70"/>
    <s v="MANHUACU"/>
    <x v="1"/>
    <x v="0"/>
    <s v="B"/>
    <n v="3"/>
    <m/>
    <m/>
    <n v="6"/>
    <n v="665.28"/>
    <n v="2"/>
    <n v="229.98"/>
    <n v="2"/>
    <n v="210.39"/>
  </r>
  <r>
    <x v="0"/>
    <x v="0"/>
    <x v="0"/>
    <x v="0"/>
    <n v="47257"/>
    <x v="10"/>
    <n v="7898029557123"/>
    <n v="92"/>
    <x v="86"/>
    <s v="ARRAIAL D AJUDA"/>
    <x v="2"/>
    <x v="0"/>
    <s v="C"/>
    <n v="3"/>
    <m/>
    <m/>
    <n v="4"/>
    <n v="664.69"/>
    <n v="1"/>
    <n v="168.6"/>
    <m/>
    <m/>
  </r>
  <r>
    <x v="0"/>
    <x v="0"/>
    <x v="0"/>
    <x v="0"/>
    <n v="88577"/>
    <x v="7"/>
    <n v="7898029550216"/>
    <n v="131"/>
    <x v="14"/>
    <s v="GOVERNADOR VALADARES"/>
    <x v="1"/>
    <x v="0"/>
    <s v="A"/>
    <n v="4"/>
    <n v="2"/>
    <n v="133.19999999999999"/>
    <n v="10"/>
    <n v="664.1"/>
    <n v="4"/>
    <n v="266.39999999999998"/>
    <n v="11"/>
    <n v="732.28"/>
  </r>
  <r>
    <x v="0"/>
    <x v="0"/>
    <x v="0"/>
    <x v="0"/>
    <n v="98638"/>
    <x v="14"/>
    <n v="7898029550063"/>
    <n v="59"/>
    <x v="87"/>
    <s v="ARACUAI"/>
    <x v="1"/>
    <x v="0"/>
    <s v="B"/>
    <n v="5"/>
    <m/>
    <m/>
    <n v="6"/>
    <n v="662.29"/>
    <n v="7"/>
    <n v="735.83"/>
    <n v="5"/>
    <n v="528.65"/>
  </r>
  <r>
    <x v="0"/>
    <x v="0"/>
    <x v="0"/>
    <x v="0"/>
    <n v="54100"/>
    <x v="4"/>
    <n v="7898029552210"/>
    <n v="198"/>
    <x v="54"/>
    <s v="SAO MATEUS"/>
    <x v="0"/>
    <x v="0"/>
    <s v="A"/>
    <n v="3"/>
    <m/>
    <m/>
    <n v="4"/>
    <n v="660.24"/>
    <n v="4"/>
    <n v="660.24"/>
    <n v="2"/>
    <n v="337.94"/>
  </r>
  <r>
    <x v="0"/>
    <x v="0"/>
    <x v="0"/>
    <x v="0"/>
    <n v="149041"/>
    <x v="1"/>
    <n v="7898029558755"/>
    <n v="103"/>
    <x v="32"/>
    <s v="UBA"/>
    <x v="1"/>
    <x v="0"/>
    <s v="A"/>
    <n v="1"/>
    <n v="2"/>
    <n v="255.38"/>
    <n v="5"/>
    <n v="659.73"/>
    <n v="6"/>
    <n v="829.98"/>
    <n v="10"/>
    <n v="1276.8599999999999"/>
  </r>
  <r>
    <x v="0"/>
    <x v="0"/>
    <x v="0"/>
    <x v="0"/>
    <n v="149041"/>
    <x v="1"/>
    <n v="7898029558755"/>
    <n v="13"/>
    <x v="88"/>
    <s v="ITABIRA"/>
    <x v="1"/>
    <x v="0"/>
    <s v="B"/>
    <n v="3"/>
    <m/>
    <m/>
    <n v="5"/>
    <n v="659.72"/>
    <n v="2"/>
    <n v="361.78"/>
    <n v="3"/>
    <n v="446.91"/>
  </r>
  <r>
    <x v="0"/>
    <x v="0"/>
    <x v="0"/>
    <x v="0"/>
    <n v="149041"/>
    <x v="1"/>
    <n v="7898029558755"/>
    <n v="3"/>
    <x v="25"/>
    <s v="TEOFILO OTONI"/>
    <x v="1"/>
    <x v="0"/>
    <s v="B"/>
    <n v="3"/>
    <m/>
    <m/>
    <n v="4"/>
    <n v="659.72"/>
    <n v="1"/>
    <n v="148.97"/>
    <n v="7"/>
    <n v="872.55"/>
  </r>
  <r>
    <x v="0"/>
    <x v="0"/>
    <x v="0"/>
    <x v="0"/>
    <n v="149041"/>
    <x v="1"/>
    <n v="7898029558755"/>
    <n v="8"/>
    <x v="89"/>
    <s v="GOVERNADOR VALADARES"/>
    <x v="1"/>
    <x v="0"/>
    <s v="B"/>
    <n v="4"/>
    <m/>
    <m/>
    <n v="5"/>
    <n v="658.58"/>
    <n v="4"/>
    <n v="553.32000000000005"/>
    <n v="3"/>
    <n v="446.91"/>
  </r>
  <r>
    <x v="0"/>
    <x v="0"/>
    <x v="0"/>
    <x v="0"/>
    <n v="54100"/>
    <x v="4"/>
    <n v="7898029552210"/>
    <n v="28"/>
    <x v="90"/>
    <s v="CARATINGA"/>
    <x v="1"/>
    <x v="0"/>
    <s v="B"/>
    <n v="2"/>
    <n v="1"/>
    <n v="163.1"/>
    <n v="4"/>
    <n v="658.35"/>
    <n v="5"/>
    <n v="827.57"/>
    <n v="2"/>
    <n v="326.24"/>
  </r>
  <r>
    <x v="0"/>
    <x v="0"/>
    <x v="0"/>
    <x v="0"/>
    <n v="152475"/>
    <x v="0"/>
    <n v="7898029550803"/>
    <n v="10"/>
    <x v="7"/>
    <s v="GOVERNADOR VALADARES"/>
    <x v="1"/>
    <x v="0"/>
    <s v="B"/>
    <n v="1"/>
    <n v="6"/>
    <n v="424.11"/>
    <n v="9"/>
    <n v="654.04"/>
    <n v="8"/>
    <n v="583.35"/>
    <n v="4"/>
    <n v="282.83999999999997"/>
  </r>
  <r>
    <x v="0"/>
    <x v="0"/>
    <x v="0"/>
    <x v="0"/>
    <n v="151496"/>
    <x v="2"/>
    <n v="7898029550827"/>
    <n v="74"/>
    <x v="91"/>
    <s v="CORONEL FABRICIANO"/>
    <x v="1"/>
    <x v="0"/>
    <s v="B"/>
    <n v="4"/>
    <m/>
    <m/>
    <n v="6"/>
    <n v="652.80999999999995"/>
    <n v="4"/>
    <n v="413.22"/>
    <n v="1"/>
    <n v="103.31"/>
  </r>
  <r>
    <x v="0"/>
    <x v="0"/>
    <x v="0"/>
    <x v="0"/>
    <n v="149041"/>
    <x v="1"/>
    <n v="7898029558755"/>
    <n v="183"/>
    <x v="19"/>
    <s v="SAO MATEUS"/>
    <x v="0"/>
    <x v="0"/>
    <s v="B"/>
    <n v="2"/>
    <n v="1"/>
    <n v="147.16999999999999"/>
    <n v="4"/>
    <n v="651.75"/>
    <n v="2"/>
    <n v="294.33999999999997"/>
    <n v="2"/>
    <n v="294.27"/>
  </r>
  <r>
    <x v="0"/>
    <x v="0"/>
    <x v="0"/>
    <x v="0"/>
    <n v="149041"/>
    <x v="1"/>
    <n v="7898029558755"/>
    <n v="198"/>
    <x v="54"/>
    <s v="SAO MATEUS"/>
    <x v="0"/>
    <x v="0"/>
    <s v="AA"/>
    <n v="4"/>
    <n v="3"/>
    <n v="504.58"/>
    <n v="5"/>
    <n v="651.75"/>
    <n v="13"/>
    <n v="1829.04"/>
    <n v="6"/>
    <n v="840.97"/>
  </r>
  <r>
    <x v="0"/>
    <x v="0"/>
    <x v="0"/>
    <x v="0"/>
    <n v="142960"/>
    <x v="9"/>
    <n v="7898029550407"/>
    <n v="136"/>
    <x v="17"/>
    <s v="GOVERNADOR VALADARES"/>
    <x v="1"/>
    <x v="0"/>
    <s v="A"/>
    <n v="3"/>
    <n v="4"/>
    <n v="289.31"/>
    <n v="9"/>
    <n v="650.67999999999995"/>
    <n v="7"/>
    <n v="506.2"/>
    <n v="7"/>
    <n v="506.31"/>
  </r>
  <r>
    <x v="0"/>
    <x v="0"/>
    <x v="0"/>
    <x v="0"/>
    <n v="142960"/>
    <x v="9"/>
    <n v="7898029550407"/>
    <n v="62"/>
    <x v="3"/>
    <s v="CARLOS CHAGAS"/>
    <x v="1"/>
    <x v="0"/>
    <s v="A"/>
    <n v="4"/>
    <n v="5"/>
    <n v="426.62"/>
    <n v="9"/>
    <n v="650.57000000000005"/>
    <n v="11"/>
    <n v="827.47"/>
    <n v="10"/>
    <n v="787.86"/>
  </r>
  <r>
    <x v="0"/>
    <x v="0"/>
    <x v="0"/>
    <x v="0"/>
    <n v="54100"/>
    <x v="4"/>
    <n v="7898029552210"/>
    <n v="94"/>
    <x v="69"/>
    <s v="LINHARES"/>
    <x v="0"/>
    <x v="0"/>
    <s v="B"/>
    <n v="2"/>
    <m/>
    <m/>
    <n v="4"/>
    <n v="650.36"/>
    <n v="3"/>
    <n v="489.25"/>
    <n v="3"/>
    <n v="495.05"/>
  </r>
  <r>
    <x v="0"/>
    <x v="0"/>
    <x v="0"/>
    <x v="0"/>
    <n v="164032"/>
    <x v="12"/>
    <n v="7898029550421"/>
    <n v="9"/>
    <x v="20"/>
    <s v="GOVERNADOR VALADARES"/>
    <x v="1"/>
    <x v="0"/>
    <s v="B"/>
    <n v="5"/>
    <n v="1"/>
    <n v="99.12"/>
    <n v="6"/>
    <n v="645.78"/>
    <n v="9"/>
    <n v="892.08"/>
    <n v="11"/>
    <n v="1090.2"/>
  </r>
  <r>
    <x v="0"/>
    <x v="0"/>
    <x v="0"/>
    <x v="0"/>
    <n v="151496"/>
    <x v="2"/>
    <n v="7898029550827"/>
    <n v="12"/>
    <x v="38"/>
    <s v="GOVERNADOR VALADARES"/>
    <x v="1"/>
    <x v="0"/>
    <s v="B"/>
    <n v="5"/>
    <n v="3"/>
    <n v="309.88"/>
    <n v="6"/>
    <n v="645.69000000000005"/>
    <n v="11"/>
    <n v="1188.06"/>
    <n v="11"/>
    <n v="1162.24"/>
  </r>
  <r>
    <x v="0"/>
    <x v="0"/>
    <x v="0"/>
    <x v="0"/>
    <n v="151496"/>
    <x v="2"/>
    <n v="7898029550827"/>
    <n v="107"/>
    <x v="92"/>
    <s v="GOVERNADOR VALADARES"/>
    <x v="1"/>
    <x v="0"/>
    <s v="A"/>
    <n v="3"/>
    <m/>
    <m/>
    <n v="6"/>
    <n v="645.61"/>
    <n v="9"/>
    <n v="929.79"/>
    <n v="5"/>
    <n v="516.54999999999995"/>
  </r>
  <r>
    <x v="0"/>
    <x v="0"/>
    <x v="0"/>
    <x v="0"/>
    <n v="54100"/>
    <x v="4"/>
    <n v="7898029552210"/>
    <n v="119"/>
    <x v="34"/>
    <s v="BARRA DE SAO FRANCISCO"/>
    <x v="0"/>
    <x v="0"/>
    <s v="B"/>
    <n v="2"/>
    <m/>
    <m/>
    <n v="4"/>
    <n v="644.61"/>
    <n v="5"/>
    <n v="844.98"/>
    <m/>
    <m/>
  </r>
  <r>
    <x v="0"/>
    <x v="0"/>
    <x v="0"/>
    <x v="0"/>
    <n v="151496"/>
    <x v="2"/>
    <n v="7898029550827"/>
    <n v="86"/>
    <x v="75"/>
    <s v="PORTO SEGURO"/>
    <x v="2"/>
    <x v="0"/>
    <s v="A"/>
    <n v="3"/>
    <n v="1"/>
    <n v="106.89"/>
    <n v="6"/>
    <n v="641.51"/>
    <n v="5"/>
    <n v="561.44000000000005"/>
    <n v="5"/>
    <n v="534.61"/>
  </r>
  <r>
    <x v="0"/>
    <x v="0"/>
    <x v="0"/>
    <x v="0"/>
    <n v="54100"/>
    <x v="4"/>
    <n v="7898029552210"/>
    <n v="40"/>
    <x v="63"/>
    <s v="NANUQUE"/>
    <x v="1"/>
    <x v="0"/>
    <s v="A"/>
    <n v="0"/>
    <n v="2"/>
    <n v="322.16000000000003"/>
    <n v="4"/>
    <n v="638.20000000000005"/>
    <n v="5"/>
    <n v="796.99"/>
    <n v="4"/>
    <n v="648.4"/>
  </r>
  <r>
    <x v="0"/>
    <x v="0"/>
    <x v="0"/>
    <x v="0"/>
    <n v="152475"/>
    <x v="0"/>
    <n v="7898029550803"/>
    <n v="23"/>
    <x v="11"/>
    <s v="TEOFILO OTONI"/>
    <x v="1"/>
    <x v="0"/>
    <s v="A"/>
    <n v="2"/>
    <n v="4"/>
    <n v="282.83999999999997"/>
    <n v="9"/>
    <n v="636.39"/>
    <n v="15"/>
    <n v="1060.43"/>
    <n v="12"/>
    <n v="865.87"/>
  </r>
  <r>
    <x v="0"/>
    <x v="0"/>
    <x v="0"/>
    <x v="0"/>
    <n v="72533"/>
    <x v="13"/>
    <n v="7898029550247"/>
    <n v="136"/>
    <x v="17"/>
    <s v="GOVERNADOR VALADARES"/>
    <x v="1"/>
    <x v="0"/>
    <s v="A"/>
    <n v="0"/>
    <n v="1"/>
    <n v="88.85"/>
    <n v="7"/>
    <n v="636.29"/>
    <n v="6"/>
    <n v="533.03"/>
    <n v="6"/>
    <n v="533.07000000000005"/>
  </r>
  <r>
    <x v="0"/>
    <x v="0"/>
    <x v="0"/>
    <x v="0"/>
    <n v="47257"/>
    <x v="10"/>
    <n v="7898029557123"/>
    <n v="109"/>
    <x v="93"/>
    <s v="LEOPOLDINA"/>
    <x v="1"/>
    <x v="0"/>
    <s v="B"/>
    <n v="1"/>
    <n v="2"/>
    <n v="308.5"/>
    <n v="4"/>
    <n v="632.74"/>
    <n v="2"/>
    <n v="316.37"/>
    <n v="1"/>
    <n v="153.5"/>
  </r>
  <r>
    <x v="0"/>
    <x v="0"/>
    <x v="0"/>
    <x v="0"/>
    <n v="164032"/>
    <x v="12"/>
    <n v="7898029550421"/>
    <n v="50"/>
    <x v="29"/>
    <s v="JOAO MONLEVADE"/>
    <x v="1"/>
    <x v="0"/>
    <s v="B"/>
    <n v="3"/>
    <n v="1"/>
    <n v="99.12"/>
    <n v="6"/>
    <n v="630.76"/>
    <n v="5"/>
    <n v="531.52"/>
    <n v="2"/>
    <n v="198.24"/>
  </r>
  <r>
    <x v="0"/>
    <x v="0"/>
    <x v="0"/>
    <x v="0"/>
    <n v="152475"/>
    <x v="0"/>
    <n v="7898029550803"/>
    <n v="198"/>
    <x v="54"/>
    <s v="SAO MATEUS"/>
    <x v="0"/>
    <x v="0"/>
    <s v="AA"/>
    <n v="5"/>
    <n v="1"/>
    <n v="69.760000000000005"/>
    <n v="9"/>
    <n v="627.82000000000005"/>
    <n v="7"/>
    <n v="486.78"/>
    <n v="11"/>
    <n v="767.35"/>
  </r>
  <r>
    <x v="0"/>
    <x v="0"/>
    <x v="0"/>
    <x v="0"/>
    <n v="152475"/>
    <x v="0"/>
    <n v="7898029550803"/>
    <n v="160"/>
    <x v="49"/>
    <s v="SAO MATEUS"/>
    <x v="0"/>
    <x v="0"/>
    <s v="AA"/>
    <n v="4"/>
    <n v="4"/>
    <n v="279.02"/>
    <n v="9"/>
    <n v="627.76"/>
    <n v="17"/>
    <n v="1185.8499999999999"/>
    <n v="12"/>
    <n v="837.01"/>
  </r>
  <r>
    <x v="0"/>
    <x v="0"/>
    <x v="0"/>
    <x v="0"/>
    <n v="22502"/>
    <x v="16"/>
    <n v="7898029558816"/>
    <n v="24"/>
    <x v="6"/>
    <s v="ITAMBACURI"/>
    <x v="1"/>
    <x v="0"/>
    <s v="B"/>
    <n v="3"/>
    <n v="1"/>
    <n v="153.27000000000001"/>
    <n v="4"/>
    <n v="624.48"/>
    <n v="4"/>
    <n v="624.48"/>
    <n v="6"/>
    <n v="936.67"/>
  </r>
  <r>
    <x v="0"/>
    <x v="0"/>
    <x v="0"/>
    <x v="0"/>
    <n v="98638"/>
    <x v="14"/>
    <n v="7898029550063"/>
    <n v="28"/>
    <x v="90"/>
    <s v="CARATINGA"/>
    <x v="1"/>
    <x v="0"/>
    <s v="B"/>
    <n v="4"/>
    <n v="1"/>
    <n v="101.17"/>
    <n v="6"/>
    <n v="622.29"/>
    <n v="3"/>
    <n v="326.19"/>
    <n v="3"/>
    <n v="321.3"/>
  </r>
  <r>
    <x v="0"/>
    <x v="0"/>
    <x v="0"/>
    <x v="0"/>
    <n v="88577"/>
    <x v="7"/>
    <n v="7898029550216"/>
    <n v="14"/>
    <x v="4"/>
    <s v="GOVERNADOR VALADARES"/>
    <x v="1"/>
    <x v="0"/>
    <s v="B"/>
    <n v="5"/>
    <n v="3"/>
    <n v="199.8"/>
    <n v="9"/>
    <n v="620.91999999999996"/>
    <n v="8"/>
    <n v="554.48"/>
    <n v="7"/>
    <n v="487.87"/>
  </r>
  <r>
    <x v="0"/>
    <x v="0"/>
    <x v="0"/>
    <x v="0"/>
    <n v="14167"/>
    <x v="6"/>
    <n v="7898029556539"/>
    <n v="68"/>
    <x v="94"/>
    <s v="PEDRA AZUL"/>
    <x v="1"/>
    <x v="0"/>
    <s v="A"/>
    <n v="1"/>
    <n v="9"/>
    <n v="443.78"/>
    <n v="13"/>
    <n v="620.69000000000005"/>
    <n v="16"/>
    <n v="778.67"/>
    <n v="11"/>
    <n v="526.25"/>
  </r>
  <r>
    <x v="0"/>
    <x v="0"/>
    <x v="0"/>
    <x v="0"/>
    <n v="151496"/>
    <x v="2"/>
    <n v="7898029550827"/>
    <n v="100"/>
    <x v="70"/>
    <s v="MANHUACU"/>
    <x v="1"/>
    <x v="0"/>
    <s v="A"/>
    <n v="3"/>
    <m/>
    <m/>
    <n v="6"/>
    <n v="619.86"/>
    <n v="6"/>
    <n v="619.86"/>
    <n v="7"/>
    <n v="723.17"/>
  </r>
  <r>
    <x v="0"/>
    <x v="0"/>
    <x v="0"/>
    <x v="0"/>
    <n v="151496"/>
    <x v="2"/>
    <n v="7898029550827"/>
    <n v="1"/>
    <x v="44"/>
    <s v="TEOFILO OTONI"/>
    <x v="1"/>
    <x v="0"/>
    <s v="A"/>
    <n v="1"/>
    <n v="2"/>
    <n v="206.57"/>
    <n v="6"/>
    <n v="619.85"/>
    <n v="5"/>
    <n v="516.45000000000005"/>
    <n v="7"/>
    <n v="748.92"/>
  </r>
  <r>
    <x v="0"/>
    <x v="0"/>
    <x v="0"/>
    <x v="0"/>
    <n v="151496"/>
    <x v="2"/>
    <n v="7898029550827"/>
    <n v="140"/>
    <x v="95"/>
    <s v="UBA"/>
    <x v="1"/>
    <x v="0"/>
    <s v="A"/>
    <n v="3"/>
    <m/>
    <m/>
    <n v="6"/>
    <n v="619.85"/>
    <n v="4"/>
    <n v="413.24"/>
    <n v="5"/>
    <n v="516.53"/>
  </r>
  <r>
    <x v="0"/>
    <x v="0"/>
    <x v="0"/>
    <x v="0"/>
    <n v="151496"/>
    <x v="2"/>
    <n v="7898029550827"/>
    <n v="122"/>
    <x v="96"/>
    <s v="TEOFILO OTONI"/>
    <x v="1"/>
    <x v="0"/>
    <s v="A"/>
    <n v="4"/>
    <n v="1"/>
    <n v="103.31"/>
    <n v="6"/>
    <n v="619.78"/>
    <n v="3"/>
    <n v="309.93"/>
    <n v="6"/>
    <n v="619.86"/>
  </r>
  <r>
    <x v="0"/>
    <x v="0"/>
    <x v="0"/>
    <x v="0"/>
    <n v="151496"/>
    <x v="2"/>
    <n v="7898029550827"/>
    <n v="9"/>
    <x v="20"/>
    <s v="GOVERNADOR VALADARES"/>
    <x v="1"/>
    <x v="0"/>
    <s v="B"/>
    <n v="3"/>
    <n v="4"/>
    <n v="412.96"/>
    <n v="6"/>
    <n v="619.71"/>
    <n v="8"/>
    <n v="826.48"/>
    <n v="8"/>
    <n v="826.21"/>
  </r>
  <r>
    <x v="0"/>
    <x v="0"/>
    <x v="0"/>
    <x v="0"/>
    <n v="149041"/>
    <x v="1"/>
    <n v="7898029558755"/>
    <n v="15"/>
    <x v="77"/>
    <s v="PONTE NOVA"/>
    <x v="1"/>
    <x v="0"/>
    <s v="B"/>
    <n v="5"/>
    <n v="2"/>
    <n v="361.78"/>
    <n v="5"/>
    <n v="617.16999999999996"/>
    <n v="11"/>
    <n v="1425.85"/>
    <n v="11"/>
    <n v="1467.42"/>
  </r>
  <r>
    <x v="0"/>
    <x v="0"/>
    <x v="0"/>
    <x v="0"/>
    <n v="149041"/>
    <x v="1"/>
    <n v="7898029558755"/>
    <n v="49"/>
    <x v="56"/>
    <s v="TIMOTEO"/>
    <x v="1"/>
    <x v="0"/>
    <s v="B"/>
    <n v="2"/>
    <m/>
    <m/>
    <n v="5"/>
    <n v="617.16"/>
    <m/>
    <m/>
    <m/>
    <m/>
  </r>
  <r>
    <x v="0"/>
    <x v="0"/>
    <x v="0"/>
    <x v="0"/>
    <n v="88577"/>
    <x v="7"/>
    <n v="7898029550216"/>
    <n v="137"/>
    <x v="0"/>
    <s v="PEDRO CANARIO"/>
    <x v="0"/>
    <x v="0"/>
    <s v="A"/>
    <n v="6"/>
    <n v="3"/>
    <n v="195.9"/>
    <n v="9"/>
    <n v="613.70000000000005"/>
    <n v="6"/>
    <n v="405.4"/>
    <n v="11"/>
    <n v="723.9"/>
  </r>
  <r>
    <x v="0"/>
    <x v="0"/>
    <x v="0"/>
    <x v="0"/>
    <n v="22502"/>
    <x v="16"/>
    <n v="7898029558816"/>
    <n v="22"/>
    <x v="39"/>
    <s v="GOVERNADOR VALADARES"/>
    <x v="1"/>
    <x v="0"/>
    <s v="C"/>
    <n v="3"/>
    <m/>
    <m/>
    <n v="4"/>
    <n v="613.67999999999995"/>
    <n v="3"/>
    <n v="465.66"/>
    <n v="3"/>
    <n v="466.21"/>
  </r>
  <r>
    <x v="0"/>
    <x v="0"/>
    <x v="0"/>
    <x v="0"/>
    <n v="98638"/>
    <x v="14"/>
    <n v="7898029550063"/>
    <n v="11"/>
    <x v="55"/>
    <s v="IPATINGA"/>
    <x v="1"/>
    <x v="0"/>
    <s v="B"/>
    <n v="2"/>
    <n v="2"/>
    <n v="214.62"/>
    <n v="6"/>
    <n v="613.5"/>
    <n v="2"/>
    <n v="211.24"/>
    <m/>
    <m/>
  </r>
  <r>
    <x v="0"/>
    <x v="0"/>
    <x v="0"/>
    <x v="0"/>
    <n v="70799"/>
    <x v="8"/>
    <n v="7898029551848"/>
    <n v="98"/>
    <x v="62"/>
    <s v="PONTE NOVA"/>
    <x v="1"/>
    <x v="0"/>
    <s v="B"/>
    <n v="4"/>
    <m/>
    <m/>
    <n v="4"/>
    <n v="611.74"/>
    <n v="6"/>
    <n v="906.61"/>
    <n v="4"/>
    <n v="584.41"/>
  </r>
  <r>
    <x v="0"/>
    <x v="0"/>
    <x v="0"/>
    <x v="0"/>
    <n v="151496"/>
    <x v="2"/>
    <n v="7898029550827"/>
    <n v="119"/>
    <x v="34"/>
    <s v="BARRA DE SAO FRANCISCO"/>
    <x v="0"/>
    <x v="0"/>
    <s v="A"/>
    <n v="2"/>
    <n v="4"/>
    <n v="407.68"/>
    <n v="6"/>
    <n v="611.52"/>
    <n v="12"/>
    <n v="1220.3900000000001"/>
    <n v="6"/>
    <n v="611.48"/>
  </r>
  <r>
    <x v="0"/>
    <x v="0"/>
    <x v="0"/>
    <x v="0"/>
    <n v="70799"/>
    <x v="8"/>
    <n v="7898029551848"/>
    <n v="110"/>
    <x v="97"/>
    <s v="JOAO MONLEVADE"/>
    <x v="1"/>
    <x v="0"/>
    <s v="B"/>
    <n v="0"/>
    <n v="1"/>
    <n v="143.35"/>
    <n v="4"/>
    <n v="609.70000000000005"/>
    <n v="3"/>
    <n v="449.71"/>
    <n v="3"/>
    <n v="437.4"/>
  </r>
  <r>
    <x v="0"/>
    <x v="0"/>
    <x v="0"/>
    <x v="0"/>
    <n v="70799"/>
    <x v="8"/>
    <n v="7898029551848"/>
    <n v="175"/>
    <x v="98"/>
    <s v="NOVA ERA"/>
    <x v="1"/>
    <x v="0"/>
    <s v="B"/>
    <n v="4"/>
    <m/>
    <m/>
    <n v="4"/>
    <n v="605.41999999999996"/>
    <n v="3"/>
    <n v="450.05"/>
    <n v="3"/>
    <n v="452.8"/>
  </r>
  <r>
    <x v="0"/>
    <x v="0"/>
    <x v="0"/>
    <x v="0"/>
    <n v="152475"/>
    <x v="0"/>
    <n v="7898029550803"/>
    <n v="130"/>
    <x v="9"/>
    <s v="GOVERNADOR VALADARES"/>
    <x v="1"/>
    <x v="0"/>
    <s v="A"/>
    <n v="3"/>
    <m/>
    <m/>
    <n v="8"/>
    <n v="601.04"/>
    <n v="8"/>
    <n v="565.67999999999995"/>
    <n v="4"/>
    <n v="300.52"/>
  </r>
  <r>
    <x v="0"/>
    <x v="0"/>
    <x v="0"/>
    <x v="0"/>
    <n v="14167"/>
    <x v="6"/>
    <n v="7898029556539"/>
    <n v="125"/>
    <x v="99"/>
    <s v="DIAMANTINA"/>
    <x v="1"/>
    <x v="0"/>
    <s v="AA"/>
    <n v="0"/>
    <n v="5"/>
    <n v="265.07"/>
    <n v="12"/>
    <n v="599.4"/>
    <n v="12"/>
    <n v="617.32000000000005"/>
    <n v="11"/>
    <n v="556.64"/>
  </r>
  <r>
    <x v="0"/>
    <x v="0"/>
    <x v="0"/>
    <x v="0"/>
    <n v="70799"/>
    <x v="8"/>
    <n v="7898029551848"/>
    <n v="10"/>
    <x v="7"/>
    <s v="GOVERNADOR VALADARES"/>
    <x v="1"/>
    <x v="0"/>
    <s v="B"/>
    <n v="0"/>
    <n v="2"/>
    <n v="294.04000000000002"/>
    <n v="4"/>
    <n v="598.65"/>
    <n v="4"/>
    <n v="590.73"/>
    <n v="1"/>
    <n v="147.02000000000001"/>
  </r>
  <r>
    <x v="0"/>
    <x v="0"/>
    <x v="0"/>
    <x v="0"/>
    <n v="152479"/>
    <x v="3"/>
    <n v="7898029550834"/>
    <n v="244"/>
    <x v="100"/>
    <s v="GOVERNADOR VALADARES"/>
    <x v="1"/>
    <x v="0"/>
    <s v="A"/>
    <n v="1"/>
    <n v="2"/>
    <n v="256.07"/>
    <n v="5"/>
    <n v="597.5"/>
    <n v="2"/>
    <n v="227.6"/>
    <n v="5"/>
    <n v="569.04999999999995"/>
  </r>
  <r>
    <x v="0"/>
    <x v="0"/>
    <x v="0"/>
    <x v="0"/>
    <n v="70799"/>
    <x v="8"/>
    <n v="7898029551848"/>
    <n v="11"/>
    <x v="55"/>
    <s v="IPATINGA"/>
    <x v="1"/>
    <x v="0"/>
    <s v="C"/>
    <n v="1"/>
    <n v="2"/>
    <n v="298.45"/>
    <n v="4"/>
    <n v="597.05999999999995"/>
    <n v="2"/>
    <n v="314.04000000000002"/>
    <n v="1"/>
    <n v="147.02000000000001"/>
  </r>
  <r>
    <x v="0"/>
    <x v="0"/>
    <x v="0"/>
    <x v="0"/>
    <n v="50692"/>
    <x v="11"/>
    <n v="7898029552203"/>
    <n v="28"/>
    <x v="90"/>
    <s v="CARATINGA"/>
    <x v="1"/>
    <x v="0"/>
    <s v="B"/>
    <n v="5"/>
    <m/>
    <m/>
    <n v="7"/>
    <n v="596.99"/>
    <n v="5"/>
    <n v="422.54"/>
    <n v="4"/>
    <n v="333.58"/>
  </r>
  <r>
    <x v="0"/>
    <x v="0"/>
    <x v="0"/>
    <x v="0"/>
    <n v="70799"/>
    <x v="8"/>
    <n v="7898029551848"/>
    <n v="28"/>
    <x v="90"/>
    <s v="CARATINGA"/>
    <x v="1"/>
    <x v="0"/>
    <s v="B"/>
    <n v="2"/>
    <n v="2"/>
    <n v="302.2"/>
    <n v="4"/>
    <n v="596"/>
    <n v="6"/>
    <n v="895.52"/>
    <n v="6"/>
    <n v="889.22"/>
  </r>
  <r>
    <x v="0"/>
    <x v="0"/>
    <x v="0"/>
    <x v="0"/>
    <n v="149041"/>
    <x v="1"/>
    <n v="7898029558755"/>
    <n v="61"/>
    <x v="101"/>
    <s v="NANUQUE"/>
    <x v="1"/>
    <x v="0"/>
    <s v="B"/>
    <n v="0"/>
    <n v="5"/>
    <n v="659.56"/>
    <n v="4"/>
    <n v="595.88"/>
    <n v="6"/>
    <n v="829.97"/>
    <n v="4"/>
    <n v="553.32000000000005"/>
  </r>
  <r>
    <x v="0"/>
    <x v="0"/>
    <x v="0"/>
    <x v="0"/>
    <n v="149041"/>
    <x v="1"/>
    <n v="7898029558755"/>
    <n v="88"/>
    <x v="18"/>
    <s v="AGUAS FORMOSAS"/>
    <x v="1"/>
    <x v="0"/>
    <s v="B"/>
    <n v="2"/>
    <n v="1"/>
    <n v="148.97"/>
    <n v="4"/>
    <n v="595.88"/>
    <n v="3"/>
    <n v="446.91"/>
    <n v="1"/>
    <n v="148.97"/>
  </r>
  <r>
    <x v="0"/>
    <x v="0"/>
    <x v="0"/>
    <x v="0"/>
    <n v="149041"/>
    <x v="1"/>
    <n v="7898029558755"/>
    <n v="11"/>
    <x v="55"/>
    <s v="IPATINGA"/>
    <x v="1"/>
    <x v="0"/>
    <s v="B"/>
    <n v="4"/>
    <n v="1"/>
    <n v="148.97"/>
    <n v="4"/>
    <n v="595.84"/>
    <n v="3"/>
    <n v="446.91"/>
    <m/>
    <m/>
  </r>
  <r>
    <x v="0"/>
    <x v="0"/>
    <x v="0"/>
    <x v="0"/>
    <n v="22502"/>
    <x v="16"/>
    <n v="7898029558816"/>
    <n v="2"/>
    <x v="5"/>
    <s v="TEOFILO OTONI"/>
    <x v="1"/>
    <x v="0"/>
    <s v="B"/>
    <n v="3"/>
    <n v="2"/>
    <n v="297.77999999999997"/>
    <n v="4"/>
    <n v="595.55999999999995"/>
    <n v="4"/>
    <n v="595.55999999999995"/>
    <n v="4"/>
    <n v="595.55999999999995"/>
  </r>
  <r>
    <x v="0"/>
    <x v="0"/>
    <x v="0"/>
    <x v="0"/>
    <n v="47257"/>
    <x v="10"/>
    <n v="7898029557123"/>
    <n v="112"/>
    <x v="102"/>
    <s v="MURIAE"/>
    <x v="1"/>
    <x v="0"/>
    <s v="B"/>
    <n v="2"/>
    <m/>
    <m/>
    <n v="4"/>
    <n v="594.82000000000005"/>
    <m/>
    <m/>
    <n v="4"/>
    <n v="625.05999999999995"/>
  </r>
  <r>
    <x v="0"/>
    <x v="0"/>
    <x v="0"/>
    <x v="0"/>
    <n v="164032"/>
    <x v="12"/>
    <n v="7898029550421"/>
    <n v="25"/>
    <x v="36"/>
    <s v="GOVERNADOR VALADARES"/>
    <x v="1"/>
    <x v="0"/>
    <s v="B"/>
    <n v="4"/>
    <n v="1"/>
    <n v="99.12"/>
    <n v="6"/>
    <n v="594.72"/>
    <n v="4"/>
    <n v="396.12"/>
    <n v="5"/>
    <n v="495.48"/>
  </r>
  <r>
    <x v="0"/>
    <x v="0"/>
    <x v="0"/>
    <x v="0"/>
    <n v="164032"/>
    <x v="12"/>
    <n v="7898029550421"/>
    <n v="7"/>
    <x v="16"/>
    <s v="TEOFILO OTONI"/>
    <x v="1"/>
    <x v="0"/>
    <s v="B"/>
    <n v="3"/>
    <n v="2"/>
    <n v="198.24"/>
    <n v="6"/>
    <n v="594.72"/>
    <n v="8"/>
    <n v="792.84"/>
    <n v="6"/>
    <n v="645.64"/>
  </r>
  <r>
    <x v="0"/>
    <x v="0"/>
    <x v="0"/>
    <x v="0"/>
    <n v="164032"/>
    <x v="12"/>
    <n v="7898029550421"/>
    <n v="10"/>
    <x v="7"/>
    <s v="GOVERNADOR VALADARES"/>
    <x v="1"/>
    <x v="0"/>
    <s v="B"/>
    <n v="4"/>
    <n v="2"/>
    <n v="198.24"/>
    <n v="6"/>
    <n v="594.6"/>
    <n v="8"/>
    <n v="843.88"/>
    <n v="6"/>
    <n v="594.48"/>
  </r>
  <r>
    <x v="0"/>
    <x v="0"/>
    <x v="0"/>
    <x v="0"/>
    <n v="164032"/>
    <x v="12"/>
    <n v="7898029550421"/>
    <n v="14"/>
    <x v="4"/>
    <s v="GOVERNADOR VALADARES"/>
    <x v="1"/>
    <x v="0"/>
    <s v="B"/>
    <n v="4"/>
    <n v="4"/>
    <n v="396.48"/>
    <n v="6"/>
    <n v="594.6"/>
    <n v="8"/>
    <n v="792.96"/>
    <n v="6"/>
    <n v="594.6"/>
  </r>
  <r>
    <x v="0"/>
    <x v="0"/>
    <x v="0"/>
    <x v="0"/>
    <n v="164032"/>
    <x v="12"/>
    <n v="7898029550421"/>
    <n v="41"/>
    <x v="24"/>
    <s v="GOVERNADOR VALADARES"/>
    <x v="1"/>
    <x v="0"/>
    <s v="B"/>
    <n v="6"/>
    <n v="2"/>
    <n v="198.24"/>
    <n v="6"/>
    <n v="594.55999999999995"/>
    <n v="13"/>
    <n v="1288.3599999999999"/>
    <n v="4"/>
    <n v="396.36"/>
  </r>
  <r>
    <x v="0"/>
    <x v="0"/>
    <x v="0"/>
    <x v="0"/>
    <n v="164032"/>
    <x v="12"/>
    <n v="7898029550421"/>
    <n v="150"/>
    <x v="28"/>
    <s v="GOVERNADOR VALADARES"/>
    <x v="1"/>
    <x v="0"/>
    <s v="A"/>
    <n v="4"/>
    <n v="1"/>
    <n v="99.12"/>
    <n v="6"/>
    <n v="594.48"/>
    <n v="8"/>
    <n v="792.93"/>
    <n v="4"/>
    <n v="396.36"/>
  </r>
  <r>
    <x v="0"/>
    <x v="0"/>
    <x v="0"/>
    <x v="0"/>
    <n v="70799"/>
    <x v="8"/>
    <n v="7898029551848"/>
    <n v="131"/>
    <x v="14"/>
    <s v="GOVERNADOR VALADARES"/>
    <x v="1"/>
    <x v="0"/>
    <s v="B"/>
    <n v="3"/>
    <m/>
    <m/>
    <n v="4"/>
    <n v="594.28"/>
    <n v="3"/>
    <n v="450.04"/>
    <n v="2"/>
    <n v="294.85000000000002"/>
  </r>
  <r>
    <x v="0"/>
    <x v="0"/>
    <x v="0"/>
    <x v="0"/>
    <n v="70799"/>
    <x v="8"/>
    <n v="7898029551848"/>
    <n v="25"/>
    <x v="36"/>
    <s v="GOVERNADOR VALADARES"/>
    <x v="1"/>
    <x v="0"/>
    <s v="B"/>
    <n v="0"/>
    <n v="1"/>
    <n v="157.02000000000001"/>
    <n v="4"/>
    <n v="593.34"/>
    <n v="2"/>
    <n v="286.7"/>
    <n v="3"/>
    <n v="445.55"/>
  </r>
  <r>
    <x v="0"/>
    <x v="0"/>
    <x v="0"/>
    <x v="0"/>
    <n v="70799"/>
    <x v="8"/>
    <n v="7898029551848"/>
    <n v="12"/>
    <x v="38"/>
    <s v="GOVERNADOR VALADARES"/>
    <x v="1"/>
    <x v="0"/>
    <s v="B"/>
    <n v="2"/>
    <n v="1"/>
    <n v="148.86000000000001"/>
    <n v="4"/>
    <n v="591.76"/>
    <n v="4"/>
    <n v="589.83000000000004"/>
    <n v="6"/>
    <n v="887.64"/>
  </r>
  <r>
    <x v="0"/>
    <x v="0"/>
    <x v="0"/>
    <x v="0"/>
    <n v="50692"/>
    <x v="11"/>
    <n v="7898029552203"/>
    <n v="15"/>
    <x v="77"/>
    <s v="PONTE NOVA"/>
    <x v="1"/>
    <x v="0"/>
    <s v="B"/>
    <n v="5"/>
    <n v="1"/>
    <n v="90.35"/>
    <n v="7"/>
    <n v="591.05999999999995"/>
    <n v="3"/>
    <n v="250.37"/>
    <n v="5"/>
    <n v="424.95"/>
  </r>
  <r>
    <x v="0"/>
    <x v="0"/>
    <x v="0"/>
    <x v="0"/>
    <n v="152479"/>
    <x v="3"/>
    <n v="7898029550834"/>
    <n v="79"/>
    <x v="27"/>
    <s v="PORTO SEGURO"/>
    <x v="2"/>
    <x v="0"/>
    <s v="A"/>
    <n v="3"/>
    <n v="5"/>
    <n v="603.82000000000005"/>
    <n v="5"/>
    <n v="589.1"/>
    <n v="8"/>
    <n v="942.45"/>
    <n v="8"/>
    <n v="971.65"/>
  </r>
  <r>
    <x v="0"/>
    <x v="0"/>
    <x v="0"/>
    <x v="0"/>
    <n v="149041"/>
    <x v="1"/>
    <n v="7898029558755"/>
    <n v="94"/>
    <x v="69"/>
    <s v="LINHARES"/>
    <x v="0"/>
    <x v="0"/>
    <s v="B"/>
    <n v="2"/>
    <n v="4"/>
    <n v="630.73"/>
    <n v="4"/>
    <n v="588.53"/>
    <n v="5"/>
    <n v="567.62"/>
    <n v="3"/>
    <n v="357.26"/>
  </r>
  <r>
    <x v="0"/>
    <x v="0"/>
    <x v="0"/>
    <x v="0"/>
    <n v="70799"/>
    <x v="8"/>
    <n v="7898029551848"/>
    <n v="167"/>
    <x v="83"/>
    <s v="LINHARES"/>
    <x v="0"/>
    <x v="0"/>
    <s v="B"/>
    <n v="1"/>
    <n v="2"/>
    <n v="300.77999999999997"/>
    <n v="4"/>
    <n v="588.17999999999995"/>
    <n v="5"/>
    <n v="738.33"/>
    <n v="5"/>
    <n v="741.18"/>
  </r>
  <r>
    <x v="0"/>
    <x v="0"/>
    <x v="0"/>
    <x v="0"/>
    <n v="70799"/>
    <x v="8"/>
    <n v="7898029551848"/>
    <n v="151"/>
    <x v="26"/>
    <s v="SAO MATEUS"/>
    <x v="0"/>
    <x v="0"/>
    <s v="B"/>
    <n v="0"/>
    <n v="4"/>
    <n v="586.30999999999995"/>
    <n v="4"/>
    <n v="588.01"/>
    <m/>
    <m/>
    <n v="3"/>
    <n v="448.45"/>
  </r>
  <r>
    <x v="0"/>
    <x v="0"/>
    <x v="0"/>
    <x v="0"/>
    <n v="149041"/>
    <x v="1"/>
    <n v="7898029558755"/>
    <n v="151"/>
    <x v="26"/>
    <s v="SAO MATEUS"/>
    <x v="0"/>
    <x v="0"/>
    <s v="AA"/>
    <n v="3"/>
    <n v="3"/>
    <n v="420.36"/>
    <n v="4"/>
    <n v="587.17999999999995"/>
    <n v="6"/>
    <n v="840.79"/>
    <n v="11"/>
    <n v="1436.77"/>
  </r>
  <r>
    <x v="0"/>
    <x v="0"/>
    <x v="0"/>
    <x v="0"/>
    <n v="70799"/>
    <x v="8"/>
    <n v="7898029551848"/>
    <n v="59"/>
    <x v="87"/>
    <s v="ARACUAI"/>
    <x v="1"/>
    <x v="0"/>
    <s v="B"/>
    <n v="1"/>
    <n v="2"/>
    <n v="305.88"/>
    <n v="4"/>
    <n v="585.13"/>
    <n v="5"/>
    <n v="758.78"/>
    <n v="3"/>
    <n v="438.21"/>
  </r>
  <r>
    <x v="0"/>
    <x v="0"/>
    <x v="0"/>
    <x v="0"/>
    <n v="70799"/>
    <x v="8"/>
    <n v="7898029551848"/>
    <n v="40"/>
    <x v="63"/>
    <s v="NANUQUE"/>
    <x v="1"/>
    <x v="0"/>
    <s v="A"/>
    <n v="1"/>
    <n v="1"/>
    <n v="147"/>
    <n v="4"/>
    <n v="580.74"/>
    <n v="4"/>
    <n v="597.07000000000005"/>
    <n v="5"/>
    <n v="722.22"/>
  </r>
  <r>
    <x v="0"/>
    <x v="0"/>
    <x v="0"/>
    <x v="0"/>
    <n v="142960"/>
    <x v="9"/>
    <n v="7898029550407"/>
    <n v="131"/>
    <x v="14"/>
    <s v="GOVERNADOR VALADARES"/>
    <x v="1"/>
    <x v="0"/>
    <s v="A"/>
    <n v="2"/>
    <n v="4"/>
    <n v="289.32"/>
    <n v="8"/>
    <n v="578.64"/>
    <n v="9"/>
    <n v="650.84"/>
    <n v="9"/>
    <n v="650.96"/>
  </r>
  <r>
    <x v="0"/>
    <x v="0"/>
    <x v="0"/>
    <x v="0"/>
    <n v="142960"/>
    <x v="9"/>
    <n v="7898029550407"/>
    <n v="22"/>
    <x v="39"/>
    <s v="GOVERNADOR VALADARES"/>
    <x v="1"/>
    <x v="0"/>
    <s v="B"/>
    <n v="4"/>
    <n v="2"/>
    <n v="144.63"/>
    <n v="8"/>
    <n v="578.64"/>
    <n v="7"/>
    <n v="506.16"/>
    <n v="13"/>
    <n v="940.24"/>
  </r>
  <r>
    <x v="0"/>
    <x v="0"/>
    <x v="0"/>
    <x v="0"/>
    <n v="142960"/>
    <x v="9"/>
    <n v="7898029550407"/>
    <n v="130"/>
    <x v="9"/>
    <s v="GOVERNADOR VALADARES"/>
    <x v="1"/>
    <x v="0"/>
    <s v="A"/>
    <n v="3"/>
    <n v="1"/>
    <n v="72.3"/>
    <n v="8"/>
    <n v="578.63"/>
    <n v="5"/>
    <n v="361.65"/>
    <n v="7"/>
    <n v="506.31"/>
  </r>
  <r>
    <x v="0"/>
    <x v="0"/>
    <x v="0"/>
    <x v="0"/>
    <n v="142960"/>
    <x v="9"/>
    <n v="7898029550407"/>
    <n v="23"/>
    <x v="11"/>
    <s v="TEOFILO OTONI"/>
    <x v="1"/>
    <x v="0"/>
    <s v="A"/>
    <n v="2"/>
    <n v="2"/>
    <n v="177.15"/>
    <n v="8"/>
    <n v="578.6"/>
    <n v="9"/>
    <n v="683.45"/>
    <n v="7"/>
    <n v="506.24"/>
  </r>
  <r>
    <x v="0"/>
    <x v="0"/>
    <x v="0"/>
    <x v="0"/>
    <n v="54100"/>
    <x v="4"/>
    <n v="7898029552210"/>
    <n v="42"/>
    <x v="103"/>
    <s v="IPATINGA"/>
    <x v="1"/>
    <x v="0"/>
    <s v="B"/>
    <n v="2"/>
    <m/>
    <m/>
    <n v="4"/>
    <n v="571.96"/>
    <n v="2"/>
    <n v="334.15"/>
    <n v="1"/>
    <n v="169.24"/>
  </r>
  <r>
    <x v="0"/>
    <x v="0"/>
    <x v="0"/>
    <x v="0"/>
    <n v="54100"/>
    <x v="4"/>
    <n v="7898029552210"/>
    <n v="82"/>
    <x v="104"/>
    <s v="IPATINGA"/>
    <x v="1"/>
    <x v="0"/>
    <s v="C"/>
    <n v="3"/>
    <m/>
    <m/>
    <n v="4"/>
    <n v="571.95000000000005"/>
    <n v="3"/>
    <n v="497.76"/>
    <n v="2"/>
    <n v="338.48"/>
  </r>
  <r>
    <x v="0"/>
    <x v="0"/>
    <x v="0"/>
    <x v="0"/>
    <n v="152479"/>
    <x v="3"/>
    <n v="7898029550834"/>
    <n v="131"/>
    <x v="14"/>
    <s v="GOVERNADOR VALADARES"/>
    <x v="1"/>
    <x v="0"/>
    <s v="A"/>
    <n v="3"/>
    <n v="6"/>
    <n v="682.83"/>
    <n v="5"/>
    <n v="569.04999999999995"/>
    <n v="11"/>
    <n v="1251.77"/>
    <n v="9"/>
    <n v="1024.1600000000001"/>
  </r>
  <r>
    <x v="0"/>
    <x v="0"/>
    <x v="0"/>
    <x v="0"/>
    <n v="152479"/>
    <x v="3"/>
    <n v="7898029550834"/>
    <n v="153"/>
    <x v="51"/>
    <s v="CONSELHEIRO PENA"/>
    <x v="1"/>
    <x v="0"/>
    <s v="A"/>
    <n v="1"/>
    <n v="2"/>
    <n v="227.62"/>
    <n v="5"/>
    <n v="569.04999999999995"/>
    <n v="7"/>
    <n v="796.67"/>
    <n v="3"/>
    <n v="341.43"/>
  </r>
  <r>
    <x v="0"/>
    <x v="0"/>
    <x v="0"/>
    <x v="0"/>
    <n v="152479"/>
    <x v="3"/>
    <n v="7898029550834"/>
    <n v="88"/>
    <x v="18"/>
    <s v="AGUAS FORMOSAS"/>
    <x v="1"/>
    <x v="0"/>
    <s v="B"/>
    <n v="4"/>
    <n v="1"/>
    <n v="113.81"/>
    <n v="5"/>
    <n v="569.04999999999995"/>
    <n v="2"/>
    <n v="227.62"/>
    <n v="4"/>
    <n v="455.24"/>
  </r>
  <r>
    <x v="0"/>
    <x v="0"/>
    <x v="0"/>
    <x v="0"/>
    <n v="152479"/>
    <x v="3"/>
    <n v="7898029550834"/>
    <n v="25"/>
    <x v="36"/>
    <s v="GOVERNADOR VALADARES"/>
    <x v="1"/>
    <x v="0"/>
    <s v="B"/>
    <n v="4"/>
    <m/>
    <m/>
    <n v="5"/>
    <n v="568.92999999999995"/>
    <n v="7"/>
    <n v="796.67"/>
    <n v="6"/>
    <n v="682.85"/>
  </r>
  <r>
    <x v="0"/>
    <x v="0"/>
    <x v="0"/>
    <x v="0"/>
    <n v="22498"/>
    <x v="19"/>
    <n v="7898029558809"/>
    <n v="59"/>
    <x v="87"/>
    <s v="ARACUAI"/>
    <x v="1"/>
    <x v="0"/>
    <s v="B"/>
    <n v="6"/>
    <n v="1"/>
    <n v="79.41"/>
    <n v="7"/>
    <n v="568.69000000000005"/>
    <n v="4"/>
    <n v="340.39"/>
    <n v="4"/>
    <n v="334.38"/>
  </r>
  <r>
    <x v="0"/>
    <x v="0"/>
    <x v="0"/>
    <x v="0"/>
    <n v="14167"/>
    <x v="6"/>
    <n v="7898029556539"/>
    <n v="21"/>
    <x v="13"/>
    <s v="TIMOTEO"/>
    <x v="1"/>
    <x v="0"/>
    <s v="B"/>
    <n v="13"/>
    <m/>
    <m/>
    <n v="12"/>
    <n v="568.03"/>
    <m/>
    <m/>
    <n v="2"/>
    <n v="100.58"/>
  </r>
  <r>
    <x v="0"/>
    <x v="0"/>
    <x v="0"/>
    <x v="0"/>
    <n v="152475"/>
    <x v="0"/>
    <n v="7898029550803"/>
    <n v="9"/>
    <x v="20"/>
    <s v="GOVERNADOR VALADARES"/>
    <x v="1"/>
    <x v="0"/>
    <s v="B"/>
    <n v="4"/>
    <n v="3"/>
    <n v="212"/>
    <n v="8"/>
    <n v="565.67999999999995"/>
    <n v="3"/>
    <n v="211.98"/>
    <n v="5"/>
    <n v="353.4"/>
  </r>
  <r>
    <x v="0"/>
    <x v="0"/>
    <x v="0"/>
    <x v="0"/>
    <n v="152475"/>
    <x v="0"/>
    <n v="7898029550803"/>
    <n v="3"/>
    <x v="25"/>
    <s v="TEOFILO OTONI"/>
    <x v="1"/>
    <x v="0"/>
    <s v="B"/>
    <n v="4"/>
    <n v="2"/>
    <n v="141.41999999999999"/>
    <n v="8"/>
    <n v="565.66999999999996"/>
    <n v="2"/>
    <n v="141.41999999999999"/>
    <n v="8"/>
    <n v="583.36"/>
  </r>
  <r>
    <x v="0"/>
    <x v="0"/>
    <x v="0"/>
    <x v="0"/>
    <n v="152479"/>
    <x v="3"/>
    <n v="7898029550834"/>
    <n v="163"/>
    <x v="10"/>
    <s v="MONTANHA"/>
    <x v="0"/>
    <x v="0"/>
    <s v="A"/>
    <n v="3"/>
    <m/>
    <m/>
    <n v="5"/>
    <n v="561.01"/>
    <n v="3"/>
    <n v="364.94"/>
    <n v="2"/>
    <n v="224.58"/>
  </r>
  <r>
    <x v="0"/>
    <x v="0"/>
    <x v="0"/>
    <x v="0"/>
    <n v="14167"/>
    <x v="6"/>
    <n v="7898029556539"/>
    <n v="87"/>
    <x v="105"/>
    <s v="DIAMANTINA"/>
    <x v="1"/>
    <x v="0"/>
    <s v="AA"/>
    <n v="3"/>
    <n v="4"/>
    <n v="199.99"/>
    <n v="11"/>
    <n v="560.87"/>
    <n v="10"/>
    <n v="507.75"/>
    <n v="12"/>
    <n v="618.76"/>
  </r>
  <r>
    <x v="0"/>
    <x v="0"/>
    <x v="0"/>
    <x v="0"/>
    <n v="152479"/>
    <x v="3"/>
    <n v="7898029550834"/>
    <n v="181"/>
    <x v="106"/>
    <s v="PINHEIROS"/>
    <x v="0"/>
    <x v="0"/>
    <s v="AA"/>
    <n v="0"/>
    <n v="4"/>
    <n v="444.46"/>
    <n v="5"/>
    <n v="560.77"/>
    <n v="4"/>
    <n v="449.16"/>
    <n v="4"/>
    <n v="448.62"/>
  </r>
  <r>
    <x v="0"/>
    <x v="0"/>
    <x v="0"/>
    <x v="0"/>
    <n v="151496"/>
    <x v="2"/>
    <n v="7898029550827"/>
    <n v="236"/>
    <x v="107"/>
    <s v="VILA VELHA"/>
    <x v="0"/>
    <x v="0"/>
    <s v="AA"/>
    <n v="3"/>
    <n v="1"/>
    <n v="101.92"/>
    <n v="5"/>
    <n v="560.52"/>
    <n v="3"/>
    <n v="305.76"/>
    <n v="1"/>
    <n v="100.77"/>
  </r>
  <r>
    <x v="0"/>
    <x v="0"/>
    <x v="0"/>
    <x v="0"/>
    <n v="84593"/>
    <x v="5"/>
    <n v="7898029551855"/>
    <n v="213"/>
    <x v="108"/>
    <s v="PRADO"/>
    <x v="2"/>
    <x v="0"/>
    <s v="B"/>
    <n v="1"/>
    <m/>
    <m/>
    <n v="2"/>
    <n v="555.78"/>
    <n v="2"/>
    <n v="548.98"/>
    <n v="2"/>
    <n v="555.78"/>
  </r>
  <r>
    <x v="0"/>
    <x v="0"/>
    <x v="0"/>
    <x v="0"/>
    <n v="125195"/>
    <x v="17"/>
    <n v="7898029550254"/>
    <n v="59"/>
    <x v="87"/>
    <s v="ARACUAI"/>
    <x v="1"/>
    <x v="0"/>
    <s v="C"/>
    <n v="1"/>
    <n v="1"/>
    <n v="173.55"/>
    <n v="3"/>
    <n v="553.71"/>
    <m/>
    <m/>
    <n v="1"/>
    <n v="173.55"/>
  </r>
  <r>
    <x v="0"/>
    <x v="0"/>
    <x v="0"/>
    <x v="0"/>
    <n v="149041"/>
    <x v="1"/>
    <n v="7898029558755"/>
    <n v="154"/>
    <x v="109"/>
    <s v="UBA"/>
    <x v="1"/>
    <x v="0"/>
    <s v="A"/>
    <n v="2"/>
    <n v="1"/>
    <n v="148.97"/>
    <n v="4"/>
    <n v="553.24"/>
    <n v="4"/>
    <n v="531.97"/>
    <n v="3"/>
    <n v="425.51"/>
  </r>
  <r>
    <x v="0"/>
    <x v="0"/>
    <x v="0"/>
    <x v="0"/>
    <n v="149041"/>
    <x v="1"/>
    <n v="7898029558755"/>
    <n v="141"/>
    <x v="65"/>
    <s v="UBA"/>
    <x v="1"/>
    <x v="0"/>
    <s v="B"/>
    <n v="3"/>
    <m/>
    <m/>
    <n v="4"/>
    <n v="553.04999999999995"/>
    <n v="1"/>
    <n v="148.97"/>
    <n v="2"/>
    <n v="255.38"/>
  </r>
  <r>
    <x v="0"/>
    <x v="0"/>
    <x v="0"/>
    <x v="0"/>
    <n v="84593"/>
    <x v="5"/>
    <n v="7898029551855"/>
    <n v="44"/>
    <x v="72"/>
    <s v="INHAPIM"/>
    <x v="1"/>
    <x v="0"/>
    <s v="C"/>
    <n v="0"/>
    <m/>
    <m/>
    <n v="2"/>
    <n v="546.72"/>
    <m/>
    <m/>
    <n v="1"/>
    <n v="274.08"/>
  </r>
  <r>
    <x v="0"/>
    <x v="0"/>
    <x v="0"/>
    <x v="0"/>
    <n v="84593"/>
    <x v="5"/>
    <n v="7898029551855"/>
    <n v="98"/>
    <x v="62"/>
    <s v="PONTE NOVA"/>
    <x v="1"/>
    <x v="0"/>
    <s v="C"/>
    <n v="2"/>
    <m/>
    <m/>
    <n v="2"/>
    <n v="546.72"/>
    <n v="2"/>
    <n v="548.16"/>
    <n v="1"/>
    <n v="274.08"/>
  </r>
  <r>
    <x v="0"/>
    <x v="0"/>
    <x v="0"/>
    <x v="0"/>
    <n v="14167"/>
    <x v="6"/>
    <n v="7898029556539"/>
    <n v="69"/>
    <x v="46"/>
    <s v="GUANHAES"/>
    <x v="1"/>
    <x v="0"/>
    <s v="A"/>
    <n v="5"/>
    <n v="2"/>
    <n v="101.77"/>
    <n v="11"/>
    <n v="546.09"/>
    <n v="5"/>
    <n v="250.86"/>
    <n v="9"/>
    <n v="452.05"/>
  </r>
  <r>
    <x v="0"/>
    <x v="0"/>
    <x v="0"/>
    <x v="0"/>
    <n v="84593"/>
    <x v="5"/>
    <n v="7898029551855"/>
    <n v="63"/>
    <x v="110"/>
    <s v="IPATINGA"/>
    <x v="1"/>
    <x v="0"/>
    <s v="C"/>
    <n v="0"/>
    <m/>
    <m/>
    <n v="2"/>
    <n v="543.42999999999995"/>
    <n v="1"/>
    <n v="262.77999999999997"/>
    <m/>
    <m/>
  </r>
  <r>
    <x v="0"/>
    <x v="0"/>
    <x v="0"/>
    <x v="0"/>
    <n v="130520"/>
    <x v="15"/>
    <n v="7898029550766"/>
    <n v="16"/>
    <x v="111"/>
    <s v="GOVERNADOR VALADARES"/>
    <x v="1"/>
    <x v="0"/>
    <s v="B"/>
    <n v="2"/>
    <n v="1"/>
    <n v="119.46"/>
    <n v="4"/>
    <n v="542.12"/>
    <n v="4"/>
    <n v="573.28"/>
    <n v="2"/>
    <n v="286.7"/>
  </r>
  <r>
    <x v="0"/>
    <x v="0"/>
    <x v="0"/>
    <x v="0"/>
    <n v="84593"/>
    <x v="5"/>
    <n v="7898029551855"/>
    <n v="1"/>
    <x v="44"/>
    <s v="TEOFILO OTONI"/>
    <x v="1"/>
    <x v="0"/>
    <s v="C"/>
    <n v="0"/>
    <m/>
    <m/>
    <n v="2"/>
    <n v="541.6"/>
    <m/>
    <m/>
    <n v="1"/>
    <n v="270.8"/>
  </r>
  <r>
    <x v="0"/>
    <x v="0"/>
    <x v="0"/>
    <x v="0"/>
    <n v="84593"/>
    <x v="5"/>
    <n v="7898029551855"/>
    <n v="18"/>
    <x v="112"/>
    <s v="CORONEL FABRICIANO"/>
    <x v="1"/>
    <x v="0"/>
    <s v="C"/>
    <n v="1"/>
    <m/>
    <m/>
    <n v="2"/>
    <n v="540.15"/>
    <n v="1"/>
    <n v="262.77999999999997"/>
    <m/>
    <m/>
  </r>
  <r>
    <x v="0"/>
    <x v="0"/>
    <x v="0"/>
    <x v="0"/>
    <n v="84593"/>
    <x v="5"/>
    <n v="7898029551855"/>
    <n v="99"/>
    <x v="113"/>
    <s v="IPATINGA"/>
    <x v="1"/>
    <x v="0"/>
    <s v="C"/>
    <n v="0"/>
    <m/>
    <m/>
    <n v="2"/>
    <n v="540.15"/>
    <m/>
    <m/>
    <n v="1"/>
    <n v="267.51"/>
  </r>
  <r>
    <x v="0"/>
    <x v="0"/>
    <x v="0"/>
    <x v="0"/>
    <n v="142960"/>
    <x v="9"/>
    <n v="7898029550407"/>
    <n v="69"/>
    <x v="46"/>
    <s v="GUANHAES"/>
    <x v="1"/>
    <x v="0"/>
    <s v="B"/>
    <n v="3"/>
    <n v="1"/>
    <n v="72.33"/>
    <n v="7"/>
    <n v="538.79"/>
    <n v="4"/>
    <n v="354.3"/>
    <n v="2"/>
    <n v="144.63"/>
  </r>
  <r>
    <x v="0"/>
    <x v="0"/>
    <x v="0"/>
    <x v="0"/>
    <n v="142960"/>
    <x v="9"/>
    <n v="7898029550407"/>
    <n v="9"/>
    <x v="20"/>
    <s v="GOVERNADOR VALADARES"/>
    <x v="1"/>
    <x v="0"/>
    <s v="B"/>
    <n v="5"/>
    <n v="2"/>
    <n v="144.66"/>
    <n v="7"/>
    <n v="538.72"/>
    <n v="6"/>
    <n v="433.77"/>
    <n v="4"/>
    <n v="289.32"/>
  </r>
  <r>
    <x v="0"/>
    <x v="0"/>
    <x v="0"/>
    <x v="0"/>
    <n v="142960"/>
    <x v="9"/>
    <n v="7898029550407"/>
    <n v="16"/>
    <x v="111"/>
    <s v="GOVERNADOR VALADARES"/>
    <x v="1"/>
    <x v="0"/>
    <s v="A"/>
    <n v="4"/>
    <n v="1"/>
    <n v="72.33"/>
    <n v="7"/>
    <n v="538.49"/>
    <n v="6"/>
    <n v="433.66"/>
    <n v="12"/>
    <n v="867.95"/>
  </r>
  <r>
    <x v="0"/>
    <x v="0"/>
    <x v="0"/>
    <x v="0"/>
    <n v="84593"/>
    <x v="5"/>
    <n v="7898029551855"/>
    <n v="94"/>
    <x v="69"/>
    <s v="LINHARES"/>
    <x v="0"/>
    <x v="0"/>
    <s v="C"/>
    <n v="0"/>
    <n v="1"/>
    <n v="259.26"/>
    <n v="2"/>
    <n v="537.41"/>
    <m/>
    <m/>
    <n v="2"/>
    <n v="537.55999999999995"/>
  </r>
  <r>
    <x v="0"/>
    <x v="0"/>
    <x v="0"/>
    <x v="0"/>
    <n v="84593"/>
    <x v="5"/>
    <n v="7898029551855"/>
    <n v="109"/>
    <x v="93"/>
    <s v="LEOPOLDINA"/>
    <x v="1"/>
    <x v="0"/>
    <s v="C"/>
    <n v="0"/>
    <n v="1"/>
    <n v="262.77999999999997"/>
    <n v="2"/>
    <n v="536.86"/>
    <m/>
    <m/>
    <n v="1"/>
    <n v="274.08"/>
  </r>
  <r>
    <x v="0"/>
    <x v="0"/>
    <x v="0"/>
    <x v="0"/>
    <n v="84593"/>
    <x v="5"/>
    <n v="7898029551855"/>
    <n v="110"/>
    <x v="97"/>
    <s v="JOAO MONLEVADE"/>
    <x v="1"/>
    <x v="0"/>
    <s v="B"/>
    <n v="0"/>
    <m/>
    <m/>
    <n v="2"/>
    <n v="535.02"/>
    <n v="2"/>
    <n v="530.29"/>
    <n v="1"/>
    <n v="250"/>
  </r>
  <r>
    <x v="0"/>
    <x v="0"/>
    <x v="0"/>
    <x v="0"/>
    <n v="84593"/>
    <x v="5"/>
    <n v="7898029551855"/>
    <n v="41"/>
    <x v="24"/>
    <s v="GOVERNADOR VALADARES"/>
    <x v="1"/>
    <x v="0"/>
    <s v="C"/>
    <n v="0"/>
    <m/>
    <m/>
    <n v="2"/>
    <n v="535.02"/>
    <n v="4"/>
    <n v="1060.58"/>
    <m/>
    <m/>
  </r>
  <r>
    <x v="0"/>
    <x v="1"/>
    <x v="0"/>
    <x v="0"/>
    <n v="84593"/>
    <x v="5"/>
    <n v="7898029551855"/>
    <n v="7"/>
    <x v="114"/>
    <s v="TEOFILO OTONI"/>
    <x v="1"/>
    <x v="0"/>
    <s v=""/>
    <m/>
    <m/>
    <m/>
    <n v="2"/>
    <n v="535.02"/>
    <m/>
    <m/>
    <m/>
    <m/>
  </r>
  <r>
    <x v="0"/>
    <x v="0"/>
    <x v="0"/>
    <x v="0"/>
    <n v="98638"/>
    <x v="14"/>
    <n v="7898029550063"/>
    <n v="167"/>
    <x v="83"/>
    <s v="LINHARES"/>
    <x v="0"/>
    <x v="0"/>
    <s v="C"/>
    <n v="4"/>
    <n v="3"/>
    <n v="321.22000000000003"/>
    <n v="5"/>
    <n v="533.51"/>
    <n v="2"/>
    <n v="221.98"/>
    <n v="1"/>
    <n v="109.61"/>
  </r>
  <r>
    <x v="0"/>
    <x v="0"/>
    <x v="0"/>
    <x v="0"/>
    <n v="72533"/>
    <x v="13"/>
    <n v="7898029550247"/>
    <n v="131"/>
    <x v="14"/>
    <s v="GOVERNADOR VALADARES"/>
    <x v="1"/>
    <x v="0"/>
    <s v="A"/>
    <n v="0"/>
    <n v="2"/>
    <n v="177.7"/>
    <n v="6"/>
    <n v="533.1"/>
    <n v="8"/>
    <n v="704.37"/>
    <n v="6"/>
    <n v="532.91"/>
  </r>
  <r>
    <x v="0"/>
    <x v="0"/>
    <x v="0"/>
    <x v="0"/>
    <n v="72533"/>
    <x v="13"/>
    <n v="7898029550247"/>
    <n v="22"/>
    <x v="39"/>
    <s v="GOVERNADOR VALADARES"/>
    <x v="1"/>
    <x v="0"/>
    <s v="B"/>
    <n v="3"/>
    <m/>
    <m/>
    <n v="6"/>
    <n v="533.1"/>
    <n v="4"/>
    <n v="355.4"/>
    <n v="5"/>
    <n v="444.25"/>
  </r>
  <r>
    <x v="0"/>
    <x v="0"/>
    <x v="0"/>
    <x v="0"/>
    <n v="72533"/>
    <x v="13"/>
    <n v="7898029550247"/>
    <n v="59"/>
    <x v="87"/>
    <s v="ARACUAI"/>
    <x v="1"/>
    <x v="0"/>
    <s v="B"/>
    <n v="4"/>
    <m/>
    <m/>
    <n v="6"/>
    <n v="533.09"/>
    <n v="7"/>
    <n v="621.83000000000004"/>
    <n v="5"/>
    <n v="458.71"/>
  </r>
  <r>
    <x v="0"/>
    <x v="0"/>
    <x v="0"/>
    <x v="0"/>
    <n v="72533"/>
    <x v="13"/>
    <n v="7898029550247"/>
    <n v="12"/>
    <x v="38"/>
    <s v="GOVERNADOR VALADARES"/>
    <x v="1"/>
    <x v="0"/>
    <s v="A"/>
    <n v="0"/>
    <n v="2"/>
    <n v="177.7"/>
    <n v="6"/>
    <n v="533.02"/>
    <n v="10"/>
    <n v="888.5"/>
    <n v="10"/>
    <n v="888.49"/>
  </r>
  <r>
    <x v="0"/>
    <x v="0"/>
    <x v="0"/>
    <x v="0"/>
    <n v="142960"/>
    <x v="9"/>
    <n v="7898029550407"/>
    <n v="179"/>
    <x v="23"/>
    <s v="COLATINA"/>
    <x v="0"/>
    <x v="0"/>
    <s v="B"/>
    <n v="3"/>
    <n v="3"/>
    <n v="241.46"/>
    <n v="6"/>
    <n v="532.91999999999996"/>
    <n v="12"/>
    <n v="918.76"/>
    <n v="6"/>
    <n v="503.52"/>
  </r>
  <r>
    <x v="0"/>
    <x v="0"/>
    <x v="0"/>
    <x v="0"/>
    <n v="84593"/>
    <x v="5"/>
    <n v="7898029551855"/>
    <n v="114"/>
    <x v="115"/>
    <s v="COLATINA"/>
    <x v="0"/>
    <x v="0"/>
    <s v="C"/>
    <n v="1"/>
    <n v="1"/>
    <n v="259.26"/>
    <n v="2"/>
    <n v="532.89"/>
    <n v="2"/>
    <n v="511.26"/>
    <n v="2"/>
    <n v="518.36"/>
  </r>
  <r>
    <x v="0"/>
    <x v="0"/>
    <x v="0"/>
    <x v="0"/>
    <n v="97805"/>
    <x v="18"/>
    <n v="7898029550339"/>
    <n v="92"/>
    <x v="86"/>
    <s v="ARRAIAL D AJUDA"/>
    <x v="2"/>
    <x v="0"/>
    <s v="B"/>
    <n v="2"/>
    <n v="1"/>
    <n v="73.5"/>
    <n v="7"/>
    <n v="532.87"/>
    <n v="2"/>
    <n v="147"/>
    <n v="5"/>
    <n v="367.39"/>
  </r>
  <r>
    <x v="0"/>
    <x v="0"/>
    <x v="0"/>
    <x v="0"/>
    <n v="152475"/>
    <x v="0"/>
    <n v="7898029550803"/>
    <n v="86"/>
    <x v="75"/>
    <s v="PORTO SEGURO"/>
    <x v="2"/>
    <x v="0"/>
    <s v="A"/>
    <n v="0"/>
    <n v="3"/>
    <n v="215.02"/>
    <n v="7"/>
    <n v="530.54999999999995"/>
    <n v="5"/>
    <n v="366"/>
    <n v="4"/>
    <n v="292.64999999999998"/>
  </r>
  <r>
    <x v="0"/>
    <x v="0"/>
    <x v="0"/>
    <x v="0"/>
    <n v="84593"/>
    <x v="5"/>
    <n v="7898029551855"/>
    <n v="108"/>
    <x v="116"/>
    <s v="IPATINGA"/>
    <x v="1"/>
    <x v="0"/>
    <s v="B"/>
    <n v="0"/>
    <m/>
    <m/>
    <n v="2"/>
    <n v="530.29"/>
    <n v="2"/>
    <n v="550.01"/>
    <m/>
    <m/>
  </r>
  <r>
    <x v="0"/>
    <x v="0"/>
    <x v="0"/>
    <x v="0"/>
    <n v="84593"/>
    <x v="5"/>
    <n v="7898029551855"/>
    <n v="6"/>
    <x v="2"/>
    <s v="GOVERNADOR VALADARES"/>
    <x v="1"/>
    <x v="0"/>
    <s v="C"/>
    <n v="0"/>
    <n v="1"/>
    <n v="262.75"/>
    <n v="2"/>
    <n v="530.29"/>
    <n v="1"/>
    <n v="262.77999999999997"/>
    <n v="4"/>
    <n v="1065.31"/>
  </r>
  <r>
    <x v="0"/>
    <x v="0"/>
    <x v="0"/>
    <x v="0"/>
    <n v="84593"/>
    <x v="5"/>
    <n v="7898029551855"/>
    <n v="5"/>
    <x v="8"/>
    <s v="GOVERNADOR VALADARES"/>
    <x v="1"/>
    <x v="0"/>
    <s v="C"/>
    <n v="2"/>
    <m/>
    <m/>
    <n v="2"/>
    <n v="530.26"/>
    <n v="1"/>
    <n v="262.77999999999997"/>
    <n v="3"/>
    <n v="793.07"/>
  </r>
  <r>
    <x v="0"/>
    <x v="0"/>
    <x v="0"/>
    <x v="0"/>
    <n v="142960"/>
    <x v="9"/>
    <n v="7898029550407"/>
    <n v="20"/>
    <x v="59"/>
    <s v="TEOFILO OTONI"/>
    <x v="1"/>
    <x v="0"/>
    <s v="A"/>
    <n v="6"/>
    <n v="1"/>
    <n v="72.33"/>
    <n v="7"/>
    <n v="529.36"/>
    <n v="7"/>
    <n v="538.65"/>
    <n v="11"/>
    <n v="860.59"/>
  </r>
  <r>
    <x v="0"/>
    <x v="0"/>
    <x v="0"/>
    <x v="0"/>
    <n v="47256"/>
    <x v="20"/>
    <n v="7898029557154"/>
    <n v="6"/>
    <x v="2"/>
    <s v="GOVERNADOR VALADARES"/>
    <x v="1"/>
    <x v="0"/>
    <s v="C"/>
    <n v="2"/>
    <m/>
    <m/>
    <n v="3"/>
    <n v="529.27"/>
    <n v="2"/>
    <n v="350.79"/>
    <n v="7"/>
    <n v="1180.26"/>
  </r>
  <r>
    <x v="0"/>
    <x v="0"/>
    <x v="0"/>
    <x v="0"/>
    <n v="84593"/>
    <x v="5"/>
    <n v="7898029551855"/>
    <n v="115"/>
    <x v="117"/>
    <s v="COLATINA"/>
    <x v="0"/>
    <x v="0"/>
    <s v="C"/>
    <n v="2"/>
    <m/>
    <m/>
    <n v="2"/>
    <n v="527.84"/>
    <m/>
    <m/>
    <n v="3"/>
    <n v="787.1"/>
  </r>
  <r>
    <x v="0"/>
    <x v="0"/>
    <x v="0"/>
    <x v="0"/>
    <n v="84593"/>
    <x v="5"/>
    <n v="7898029551855"/>
    <n v="221"/>
    <x v="118"/>
    <s v="GUARAPARI"/>
    <x v="0"/>
    <x v="0"/>
    <s v="C"/>
    <n v="2"/>
    <m/>
    <m/>
    <n v="2"/>
    <n v="527.84"/>
    <m/>
    <m/>
    <m/>
    <m/>
  </r>
  <r>
    <x v="0"/>
    <x v="0"/>
    <x v="0"/>
    <x v="0"/>
    <n v="17196"/>
    <x v="21"/>
    <n v="7898029556829"/>
    <n v="85"/>
    <x v="1"/>
    <s v="SAO MATEUS"/>
    <x v="0"/>
    <x v="0"/>
    <s v="A"/>
    <n v="3"/>
    <n v="3"/>
    <n v="144.96"/>
    <n v="11"/>
    <n v="525.94000000000005"/>
    <n v="9"/>
    <n v="432.61"/>
    <n v="6"/>
    <n v="288.8"/>
  </r>
  <r>
    <x v="0"/>
    <x v="0"/>
    <x v="0"/>
    <x v="0"/>
    <n v="84593"/>
    <x v="5"/>
    <n v="7898029551855"/>
    <n v="3"/>
    <x v="25"/>
    <s v="TEOFILO OTONI"/>
    <x v="1"/>
    <x v="0"/>
    <s v="C"/>
    <n v="0"/>
    <m/>
    <m/>
    <n v="2"/>
    <n v="525.55999999999995"/>
    <m/>
    <m/>
    <m/>
    <m/>
  </r>
  <r>
    <x v="0"/>
    <x v="0"/>
    <x v="0"/>
    <x v="0"/>
    <n v="98638"/>
    <x v="14"/>
    <n v="7898029550063"/>
    <n v="161"/>
    <x v="119"/>
    <s v="ERVALIA"/>
    <x v="1"/>
    <x v="0"/>
    <s v="B"/>
    <n v="3"/>
    <n v="1"/>
    <n v="101.2"/>
    <n v="5"/>
    <n v="523.72"/>
    <m/>
    <m/>
    <n v="3"/>
    <n v="312.45999999999998"/>
  </r>
  <r>
    <x v="0"/>
    <x v="0"/>
    <x v="0"/>
    <x v="0"/>
    <n v="125195"/>
    <x v="17"/>
    <n v="7898029550254"/>
    <n v="136"/>
    <x v="17"/>
    <s v="GOVERNADOR VALADARES"/>
    <x v="1"/>
    <x v="0"/>
    <s v="B"/>
    <n v="3"/>
    <n v="2"/>
    <n v="347.1"/>
    <n v="3"/>
    <n v="520.65"/>
    <m/>
    <m/>
    <n v="2"/>
    <n v="347.1"/>
  </r>
  <r>
    <x v="0"/>
    <x v="0"/>
    <x v="0"/>
    <x v="0"/>
    <n v="125195"/>
    <x v="17"/>
    <n v="7898029550254"/>
    <n v="162"/>
    <x v="120"/>
    <s v="TEOFILO OTONI"/>
    <x v="1"/>
    <x v="0"/>
    <s v="B"/>
    <n v="1"/>
    <n v="1"/>
    <n v="171.49"/>
    <n v="3"/>
    <n v="520.65"/>
    <m/>
    <m/>
    <n v="1"/>
    <n v="173.55"/>
  </r>
  <r>
    <x v="0"/>
    <x v="0"/>
    <x v="0"/>
    <x v="0"/>
    <n v="125195"/>
    <x v="17"/>
    <n v="7898029550254"/>
    <n v="20"/>
    <x v="59"/>
    <s v="TEOFILO OTONI"/>
    <x v="1"/>
    <x v="0"/>
    <s v="C"/>
    <n v="1"/>
    <n v="1"/>
    <n v="173.55"/>
    <n v="3"/>
    <n v="520.65"/>
    <m/>
    <m/>
    <n v="2"/>
    <n v="346.93"/>
  </r>
  <r>
    <x v="0"/>
    <x v="0"/>
    <x v="0"/>
    <x v="0"/>
    <n v="125195"/>
    <x v="17"/>
    <n v="7898029550254"/>
    <n v="22"/>
    <x v="39"/>
    <s v="GOVERNADOR VALADARES"/>
    <x v="1"/>
    <x v="0"/>
    <s v="C"/>
    <n v="2"/>
    <m/>
    <m/>
    <n v="3"/>
    <n v="520.65"/>
    <m/>
    <m/>
    <n v="2"/>
    <n v="347.1"/>
  </r>
  <r>
    <x v="0"/>
    <x v="0"/>
    <x v="0"/>
    <x v="0"/>
    <n v="125195"/>
    <x v="17"/>
    <n v="7898029550254"/>
    <n v="38"/>
    <x v="47"/>
    <s v="GOVERNADOR VALADARES"/>
    <x v="1"/>
    <x v="0"/>
    <s v="B"/>
    <n v="2"/>
    <n v="1"/>
    <n v="173.55"/>
    <n v="3"/>
    <n v="520.65"/>
    <n v="3"/>
    <n v="553.59"/>
    <n v="4"/>
    <n v="694.2"/>
  </r>
  <r>
    <x v="0"/>
    <x v="0"/>
    <x v="0"/>
    <x v="0"/>
    <n v="125195"/>
    <x v="17"/>
    <n v="7898029550254"/>
    <n v="75"/>
    <x v="79"/>
    <s v="PADRE PARAISO"/>
    <x v="1"/>
    <x v="0"/>
    <s v="B"/>
    <n v="1"/>
    <n v="1"/>
    <n v="173.55"/>
    <n v="3"/>
    <n v="520.65"/>
    <m/>
    <m/>
    <n v="5"/>
    <n v="867.75"/>
  </r>
  <r>
    <x v="0"/>
    <x v="0"/>
    <x v="0"/>
    <x v="0"/>
    <n v="125195"/>
    <x v="17"/>
    <n v="7898029550254"/>
    <n v="14"/>
    <x v="4"/>
    <s v="GOVERNADOR VALADARES"/>
    <x v="1"/>
    <x v="0"/>
    <s v="C"/>
    <n v="0"/>
    <n v="1"/>
    <n v="173.55"/>
    <n v="3"/>
    <n v="520.6"/>
    <n v="2"/>
    <n v="347.05"/>
    <n v="3"/>
    <n v="520.65"/>
  </r>
  <r>
    <x v="0"/>
    <x v="0"/>
    <x v="0"/>
    <x v="0"/>
    <n v="125195"/>
    <x v="17"/>
    <n v="7898029550254"/>
    <n v="131"/>
    <x v="14"/>
    <s v="GOVERNADOR VALADARES"/>
    <x v="1"/>
    <x v="0"/>
    <s v="B"/>
    <n v="0"/>
    <n v="4"/>
    <n v="694.2"/>
    <n v="3"/>
    <n v="520.5"/>
    <n v="3"/>
    <n v="520.65"/>
    <n v="5"/>
    <n v="867.72"/>
  </r>
  <r>
    <x v="0"/>
    <x v="0"/>
    <x v="0"/>
    <x v="0"/>
    <n v="54100"/>
    <x v="4"/>
    <n v="7898029552210"/>
    <n v="98"/>
    <x v="62"/>
    <s v="PONTE NOVA"/>
    <x v="1"/>
    <x v="0"/>
    <s v="B"/>
    <n v="3"/>
    <m/>
    <m/>
    <n v="3"/>
    <n v="519.21"/>
    <n v="3"/>
    <n v="515.38"/>
    <n v="1"/>
    <n v="173.07"/>
  </r>
  <r>
    <x v="0"/>
    <x v="0"/>
    <x v="0"/>
    <x v="0"/>
    <n v="50692"/>
    <x v="11"/>
    <n v="7898029552203"/>
    <n v="137"/>
    <x v="0"/>
    <s v="PEDRO CANARIO"/>
    <x v="0"/>
    <x v="0"/>
    <s v="A"/>
    <n v="5"/>
    <n v="2"/>
    <n v="166.8"/>
    <n v="6"/>
    <n v="517.79999999999995"/>
    <n v="3"/>
    <n v="256.06"/>
    <n v="4"/>
    <n v="333.6"/>
  </r>
  <r>
    <x v="0"/>
    <x v="0"/>
    <x v="0"/>
    <x v="0"/>
    <n v="164032"/>
    <x v="12"/>
    <n v="7898029550421"/>
    <n v="22"/>
    <x v="39"/>
    <s v="GOVERNADOR VALADARES"/>
    <x v="1"/>
    <x v="0"/>
    <s v="B"/>
    <n v="3"/>
    <n v="1"/>
    <n v="99.12"/>
    <n v="5"/>
    <n v="516.62"/>
    <n v="4"/>
    <n v="396.48"/>
    <n v="3"/>
    <n v="297.29000000000002"/>
  </r>
  <r>
    <x v="0"/>
    <x v="0"/>
    <x v="0"/>
    <x v="0"/>
    <n v="151496"/>
    <x v="2"/>
    <n v="7898029550827"/>
    <n v="15"/>
    <x v="77"/>
    <s v="PONTE NOVA"/>
    <x v="1"/>
    <x v="0"/>
    <s v="B"/>
    <n v="4"/>
    <n v="1"/>
    <n v="103.31"/>
    <n v="5"/>
    <n v="516.54999999999995"/>
    <m/>
    <m/>
    <n v="1"/>
    <n v="103.31"/>
  </r>
  <r>
    <x v="0"/>
    <x v="1"/>
    <x v="0"/>
    <x v="0"/>
    <n v="151496"/>
    <x v="2"/>
    <n v="7898029550827"/>
    <n v="6"/>
    <x v="121"/>
    <s v="GOVERNADOR VALADARES"/>
    <x v="1"/>
    <x v="0"/>
    <s v=""/>
    <m/>
    <n v="1"/>
    <n v="103.31"/>
    <n v="5"/>
    <n v="516.54999999999995"/>
    <n v="4"/>
    <n v="413.24"/>
    <n v="6"/>
    <n v="619.86"/>
  </r>
  <r>
    <x v="0"/>
    <x v="0"/>
    <x v="0"/>
    <x v="0"/>
    <n v="151496"/>
    <x v="2"/>
    <n v="7898029550827"/>
    <n v="61"/>
    <x v="101"/>
    <s v="NANUQUE"/>
    <x v="1"/>
    <x v="0"/>
    <s v="B"/>
    <n v="2"/>
    <n v="2"/>
    <n v="206.62"/>
    <n v="5"/>
    <n v="516.54999999999995"/>
    <n v="2"/>
    <n v="206.62"/>
    <n v="2"/>
    <n v="206.62"/>
  </r>
  <r>
    <x v="0"/>
    <x v="0"/>
    <x v="0"/>
    <x v="0"/>
    <n v="125195"/>
    <x v="17"/>
    <n v="7898029550254"/>
    <n v="160"/>
    <x v="49"/>
    <s v="SAO MATEUS"/>
    <x v="0"/>
    <x v="0"/>
    <s v="B"/>
    <n v="2"/>
    <m/>
    <m/>
    <n v="3"/>
    <n v="514.38"/>
    <n v="1"/>
    <n v="171.46"/>
    <n v="1"/>
    <n v="171.36"/>
  </r>
  <r>
    <x v="0"/>
    <x v="0"/>
    <x v="0"/>
    <x v="0"/>
    <n v="125195"/>
    <x v="17"/>
    <n v="7898029550254"/>
    <n v="85"/>
    <x v="1"/>
    <s v="SAO MATEUS"/>
    <x v="0"/>
    <x v="0"/>
    <s v="C"/>
    <n v="4"/>
    <m/>
    <m/>
    <n v="3"/>
    <n v="514.38"/>
    <n v="2"/>
    <n v="353.66"/>
    <n v="3"/>
    <n v="538.88"/>
  </r>
  <r>
    <x v="0"/>
    <x v="0"/>
    <x v="0"/>
    <x v="0"/>
    <n v="125195"/>
    <x v="17"/>
    <n v="7898029550254"/>
    <n v="94"/>
    <x v="69"/>
    <s v="LINHARES"/>
    <x v="0"/>
    <x v="0"/>
    <s v="B"/>
    <n v="3"/>
    <n v="1"/>
    <n v="163.30000000000001"/>
    <n v="3"/>
    <n v="514.23"/>
    <n v="1"/>
    <n v="204.12"/>
    <n v="1"/>
    <n v="171.46"/>
  </r>
  <r>
    <x v="0"/>
    <x v="0"/>
    <x v="0"/>
    <x v="0"/>
    <n v="84593"/>
    <x v="5"/>
    <n v="7898029551855"/>
    <n v="96"/>
    <x v="50"/>
    <s v="CARATINGA"/>
    <x v="1"/>
    <x v="0"/>
    <s v="C"/>
    <n v="1"/>
    <n v="1"/>
    <n v="277.37"/>
    <n v="2"/>
    <n v="513.39"/>
    <n v="1"/>
    <n v="277.37"/>
    <n v="1"/>
    <n v="267.51"/>
  </r>
  <r>
    <x v="0"/>
    <x v="0"/>
    <x v="0"/>
    <x v="0"/>
    <n v="152475"/>
    <x v="0"/>
    <n v="7898029550803"/>
    <n v="88"/>
    <x v="18"/>
    <s v="AGUAS FORMOSAS"/>
    <x v="1"/>
    <x v="0"/>
    <s v="A"/>
    <n v="3"/>
    <n v="2"/>
    <n v="141.41999999999999"/>
    <n v="7"/>
    <n v="512.5"/>
    <n v="11"/>
    <n v="777.72"/>
    <n v="8"/>
    <n v="565.67999999999995"/>
  </r>
  <r>
    <x v="0"/>
    <x v="0"/>
    <x v="0"/>
    <x v="0"/>
    <n v="125195"/>
    <x v="17"/>
    <n v="7898029550254"/>
    <n v="12"/>
    <x v="38"/>
    <s v="GOVERNADOR VALADARES"/>
    <x v="1"/>
    <x v="0"/>
    <s v="B"/>
    <n v="0"/>
    <n v="3"/>
    <n v="520.65"/>
    <n v="3"/>
    <n v="512.28"/>
    <n v="1"/>
    <n v="173.55"/>
    <n v="3"/>
    <n v="520.65"/>
  </r>
  <r>
    <x v="0"/>
    <x v="0"/>
    <x v="0"/>
    <x v="0"/>
    <n v="54100"/>
    <x v="4"/>
    <n v="7898029552210"/>
    <n v="14"/>
    <x v="4"/>
    <s v="GOVERNADOR VALADARES"/>
    <x v="1"/>
    <x v="0"/>
    <s v="B"/>
    <n v="3"/>
    <n v="1"/>
    <n v="163.12"/>
    <n v="3"/>
    <n v="511.3"/>
    <n v="1"/>
    <n v="163.12"/>
    <n v="3"/>
    <n v="489.36"/>
  </r>
  <r>
    <x v="0"/>
    <x v="0"/>
    <x v="0"/>
    <x v="0"/>
    <n v="149041"/>
    <x v="1"/>
    <n v="7898029558755"/>
    <n v="23"/>
    <x v="11"/>
    <s v="TEOFILO OTONI"/>
    <x v="1"/>
    <x v="0"/>
    <s v="B"/>
    <n v="4"/>
    <m/>
    <m/>
    <n v="4"/>
    <n v="510.76"/>
    <n v="5"/>
    <n v="574.54"/>
    <n v="6"/>
    <n v="766.13"/>
  </r>
  <r>
    <x v="0"/>
    <x v="0"/>
    <x v="0"/>
    <x v="0"/>
    <n v="149041"/>
    <x v="1"/>
    <n v="7898029558755"/>
    <n v="229"/>
    <x v="122"/>
    <s v="GOVERNADOR VALADARES"/>
    <x v="1"/>
    <x v="0"/>
    <s v="B"/>
    <n v="2"/>
    <m/>
    <m/>
    <n v="3"/>
    <n v="510.75"/>
    <n v="1"/>
    <n v="106.41"/>
    <n v="1"/>
    <n v="148.97"/>
  </r>
  <r>
    <x v="0"/>
    <x v="0"/>
    <x v="0"/>
    <x v="0"/>
    <n v="149041"/>
    <x v="1"/>
    <n v="7898029558755"/>
    <n v="104"/>
    <x v="12"/>
    <s v="JOAO MONLEVADE"/>
    <x v="1"/>
    <x v="0"/>
    <s v="A"/>
    <n v="0"/>
    <n v="4"/>
    <n v="510.73"/>
    <n v="4"/>
    <n v="510.71"/>
    <n v="2"/>
    <n v="212.82"/>
    <n v="3"/>
    <n v="404.35"/>
  </r>
  <r>
    <x v="0"/>
    <x v="0"/>
    <x v="0"/>
    <x v="0"/>
    <n v="151496"/>
    <x v="2"/>
    <n v="7898029550827"/>
    <n v="114"/>
    <x v="115"/>
    <s v="COLATINA"/>
    <x v="0"/>
    <x v="0"/>
    <s v="A"/>
    <n v="3"/>
    <n v="1"/>
    <n v="101.92"/>
    <n v="5"/>
    <n v="509.6"/>
    <n v="4"/>
    <n v="407.68"/>
    <n v="7"/>
    <n v="713.44"/>
  </r>
  <r>
    <x v="0"/>
    <x v="0"/>
    <x v="0"/>
    <x v="0"/>
    <n v="151496"/>
    <x v="2"/>
    <n v="7898029550827"/>
    <n v="167"/>
    <x v="83"/>
    <s v="LINHARES"/>
    <x v="0"/>
    <x v="0"/>
    <s v="B"/>
    <n v="2"/>
    <n v="6"/>
    <n v="624.26"/>
    <n v="5"/>
    <n v="509.54"/>
    <n v="4"/>
    <n v="407.63"/>
    <n v="7"/>
    <n v="713.44"/>
  </r>
  <r>
    <x v="0"/>
    <x v="0"/>
    <x v="0"/>
    <x v="0"/>
    <n v="142960"/>
    <x v="9"/>
    <n v="7898029550407"/>
    <n v="165"/>
    <x v="123"/>
    <s v="MANHUACU"/>
    <x v="1"/>
    <x v="0"/>
    <s v="A"/>
    <n v="0"/>
    <n v="3"/>
    <n v="216.99"/>
    <n v="7"/>
    <n v="506.31"/>
    <n v="5"/>
    <n v="361.61"/>
    <n v="3"/>
    <n v="216.99"/>
  </r>
  <r>
    <x v="0"/>
    <x v="0"/>
    <x v="0"/>
    <x v="0"/>
    <n v="142960"/>
    <x v="9"/>
    <n v="7898029550407"/>
    <n v="41"/>
    <x v="24"/>
    <s v="GOVERNADOR VALADARES"/>
    <x v="1"/>
    <x v="0"/>
    <s v="B"/>
    <n v="4"/>
    <n v="5"/>
    <n v="383.65"/>
    <n v="7"/>
    <n v="506.31"/>
    <n v="8"/>
    <n v="610.95000000000005"/>
    <n v="8"/>
    <n v="578.32000000000005"/>
  </r>
  <r>
    <x v="0"/>
    <x v="0"/>
    <x v="0"/>
    <x v="0"/>
    <n v="142960"/>
    <x v="9"/>
    <n v="7898029550407"/>
    <n v="88"/>
    <x v="18"/>
    <s v="AGUAS FORMOSAS"/>
    <x v="1"/>
    <x v="0"/>
    <s v="B"/>
    <n v="3"/>
    <m/>
    <m/>
    <n v="7"/>
    <n v="506.3"/>
    <n v="3"/>
    <n v="216.99"/>
    <n v="8"/>
    <n v="578.63"/>
  </r>
  <r>
    <x v="0"/>
    <x v="0"/>
    <x v="0"/>
    <x v="0"/>
    <n v="142960"/>
    <x v="9"/>
    <n v="7898029550407"/>
    <n v="103"/>
    <x v="32"/>
    <s v="UBA"/>
    <x v="1"/>
    <x v="0"/>
    <s v="A"/>
    <n v="3"/>
    <n v="1"/>
    <n v="72.33"/>
    <n v="7"/>
    <n v="506.22"/>
    <n v="6"/>
    <n v="433.94"/>
    <n v="8"/>
    <n v="578.5"/>
  </r>
  <r>
    <x v="0"/>
    <x v="0"/>
    <x v="0"/>
    <x v="0"/>
    <n v="149041"/>
    <x v="1"/>
    <n v="7898029558755"/>
    <n v="210"/>
    <x v="124"/>
    <s v="SERRA"/>
    <x v="0"/>
    <x v="0"/>
    <s v="B"/>
    <n v="3"/>
    <m/>
    <m/>
    <n v="3"/>
    <n v="504.58"/>
    <n v="1"/>
    <n v="147.16999999999999"/>
    <n v="1"/>
    <n v="210.24"/>
  </r>
  <r>
    <x v="0"/>
    <x v="0"/>
    <x v="0"/>
    <x v="0"/>
    <n v="84593"/>
    <x v="5"/>
    <n v="7898029551855"/>
    <n v="198"/>
    <x v="54"/>
    <s v="SAO MATEUS"/>
    <x v="0"/>
    <x v="0"/>
    <s v="B"/>
    <n v="2"/>
    <m/>
    <m/>
    <n v="2"/>
    <n v="502.22"/>
    <n v="1"/>
    <n v="259.25"/>
    <n v="2"/>
    <n v="536.15"/>
  </r>
  <r>
    <x v="0"/>
    <x v="0"/>
    <x v="0"/>
    <x v="0"/>
    <n v="125195"/>
    <x v="17"/>
    <n v="7898029550254"/>
    <n v="2"/>
    <x v="5"/>
    <s v="TEOFILO OTONI"/>
    <x v="1"/>
    <x v="0"/>
    <s v="B"/>
    <n v="2"/>
    <m/>
    <m/>
    <n v="3"/>
    <n v="502.06"/>
    <n v="1"/>
    <n v="173.55"/>
    <n v="2"/>
    <n v="347.1"/>
  </r>
  <r>
    <x v="0"/>
    <x v="0"/>
    <x v="0"/>
    <x v="0"/>
    <n v="54100"/>
    <x v="4"/>
    <n v="7898029552210"/>
    <n v="16"/>
    <x v="111"/>
    <s v="GOVERNADOR VALADARES"/>
    <x v="1"/>
    <x v="0"/>
    <s v="B"/>
    <n v="2"/>
    <n v="1"/>
    <n v="168.99"/>
    <n v="3"/>
    <n v="501.25"/>
    <n v="1"/>
    <n v="168.99"/>
    <n v="3"/>
    <n v="501.35"/>
  </r>
  <r>
    <x v="0"/>
    <x v="0"/>
    <x v="0"/>
    <x v="0"/>
    <n v="54100"/>
    <x v="4"/>
    <n v="7898029552210"/>
    <n v="112"/>
    <x v="102"/>
    <s v="MURIAE"/>
    <x v="1"/>
    <x v="0"/>
    <s v="C"/>
    <n v="2"/>
    <n v="1"/>
    <n v="163.12"/>
    <n v="3"/>
    <n v="501.1"/>
    <n v="1"/>
    <n v="163.12"/>
    <n v="1"/>
    <n v="163.12"/>
  </r>
  <r>
    <x v="0"/>
    <x v="0"/>
    <x v="0"/>
    <x v="0"/>
    <n v="152479"/>
    <x v="3"/>
    <n v="7898029550834"/>
    <n v="33"/>
    <x v="125"/>
    <s v="PORTO SEGURO"/>
    <x v="2"/>
    <x v="0"/>
    <s v="B"/>
    <n v="3"/>
    <m/>
    <m/>
    <n v="4"/>
    <n v="500.73"/>
    <n v="3"/>
    <n v="353.46"/>
    <n v="2"/>
    <n v="264.94"/>
  </r>
  <r>
    <x v="0"/>
    <x v="0"/>
    <x v="0"/>
    <x v="0"/>
    <n v="152479"/>
    <x v="3"/>
    <n v="7898029550834"/>
    <n v="92"/>
    <x v="86"/>
    <s v="ARRAIAL D AJUDA"/>
    <x v="2"/>
    <x v="0"/>
    <s v="B"/>
    <n v="4"/>
    <m/>
    <m/>
    <n v="4"/>
    <n v="500.73"/>
    <n v="5"/>
    <n v="588.97"/>
    <n v="6"/>
    <n v="706.92"/>
  </r>
  <r>
    <x v="0"/>
    <x v="0"/>
    <x v="0"/>
    <x v="0"/>
    <n v="142960"/>
    <x v="9"/>
    <n v="7898029550407"/>
    <n v="114"/>
    <x v="115"/>
    <s v="COLATINA"/>
    <x v="0"/>
    <x v="0"/>
    <s v="A"/>
    <n v="4"/>
    <n v="1"/>
    <n v="71.459999999999994"/>
    <n v="7"/>
    <n v="500.22"/>
    <n v="5"/>
    <n v="357.3"/>
    <n v="5"/>
    <n v="357.3"/>
  </r>
  <r>
    <x v="0"/>
    <x v="0"/>
    <x v="0"/>
    <x v="0"/>
    <n v="142960"/>
    <x v="9"/>
    <n v="7898029550407"/>
    <n v="160"/>
    <x v="49"/>
    <s v="SAO MATEUS"/>
    <x v="0"/>
    <x v="0"/>
    <s v="A"/>
    <n v="3"/>
    <n v="1"/>
    <n v="71.459999999999994"/>
    <n v="7"/>
    <n v="500.22"/>
    <n v="7"/>
    <n v="521.96"/>
    <n v="5"/>
    <n v="379.04"/>
  </r>
  <r>
    <x v="0"/>
    <x v="0"/>
    <x v="0"/>
    <x v="0"/>
    <n v="142960"/>
    <x v="9"/>
    <n v="7898029550407"/>
    <n v="188"/>
    <x v="76"/>
    <s v="NOVA VENECIA"/>
    <x v="0"/>
    <x v="0"/>
    <s v="AA"/>
    <n v="3"/>
    <n v="2"/>
    <n v="142.91"/>
    <n v="7"/>
    <n v="500.21"/>
    <n v="2"/>
    <n v="175.02"/>
    <n v="6"/>
    <n v="428.74"/>
  </r>
  <r>
    <x v="0"/>
    <x v="0"/>
    <x v="0"/>
    <x v="0"/>
    <n v="142960"/>
    <x v="9"/>
    <n v="7898029550407"/>
    <n v="167"/>
    <x v="83"/>
    <s v="LINHARES"/>
    <x v="0"/>
    <x v="0"/>
    <s v="B"/>
    <n v="5"/>
    <n v="2"/>
    <n v="142.91999999999999"/>
    <n v="7"/>
    <n v="500.09"/>
    <n v="9"/>
    <n v="643.13"/>
    <n v="8"/>
    <n v="571.39"/>
  </r>
  <r>
    <x v="0"/>
    <x v="0"/>
    <x v="0"/>
    <x v="0"/>
    <n v="54100"/>
    <x v="4"/>
    <n v="7898029552210"/>
    <n v="163"/>
    <x v="10"/>
    <s v="MONTANHA"/>
    <x v="0"/>
    <x v="0"/>
    <s v="B"/>
    <n v="2"/>
    <m/>
    <m/>
    <n v="3"/>
    <n v="499.33"/>
    <n v="3"/>
    <n v="509.11"/>
    <n v="3"/>
    <n v="489.26"/>
  </r>
  <r>
    <x v="0"/>
    <x v="0"/>
    <x v="0"/>
    <x v="0"/>
    <n v="54100"/>
    <x v="4"/>
    <n v="7898029552210"/>
    <n v="4"/>
    <x v="30"/>
    <s v="TEOFILO OTONI"/>
    <x v="1"/>
    <x v="0"/>
    <s v="B"/>
    <n v="2"/>
    <n v="1"/>
    <n v="159.04"/>
    <n v="3"/>
    <n v="499.31"/>
    <n v="3"/>
    <n v="493.19"/>
    <n v="1"/>
    <n v="152.91999999999999"/>
  </r>
  <r>
    <x v="0"/>
    <x v="0"/>
    <x v="0"/>
    <x v="0"/>
    <n v="54100"/>
    <x v="4"/>
    <n v="7898029552210"/>
    <n v="15"/>
    <x v="77"/>
    <s v="PONTE NOVA"/>
    <x v="1"/>
    <x v="0"/>
    <s v="C"/>
    <n v="1"/>
    <n v="2"/>
    <n v="342.31"/>
    <n v="3"/>
    <n v="499.28"/>
    <n v="2"/>
    <n v="336.19"/>
    <n v="5"/>
    <n v="841.55"/>
  </r>
  <r>
    <x v="0"/>
    <x v="0"/>
    <x v="0"/>
    <x v="0"/>
    <n v="164032"/>
    <x v="12"/>
    <n v="7898029550421"/>
    <n v="11"/>
    <x v="55"/>
    <s v="IPATINGA"/>
    <x v="1"/>
    <x v="0"/>
    <s v="B"/>
    <n v="4"/>
    <n v="1"/>
    <n v="99.12"/>
    <n v="4"/>
    <n v="498.6"/>
    <n v="3"/>
    <n v="297.36"/>
    <n v="4"/>
    <n v="396.36"/>
  </r>
  <r>
    <x v="0"/>
    <x v="0"/>
    <x v="0"/>
    <x v="0"/>
    <n v="50692"/>
    <x v="11"/>
    <n v="7898029552203"/>
    <n v="130"/>
    <x v="9"/>
    <s v="GOVERNADOR VALADARES"/>
    <x v="1"/>
    <x v="0"/>
    <s v="B"/>
    <n v="4"/>
    <m/>
    <m/>
    <n v="6"/>
    <n v="496.67"/>
    <n v="3"/>
    <n v="242.59"/>
    <n v="5"/>
    <n v="348.33"/>
  </r>
  <r>
    <x v="0"/>
    <x v="0"/>
    <x v="0"/>
    <x v="0"/>
    <n v="164032"/>
    <x v="12"/>
    <n v="7898029550421"/>
    <n v="100"/>
    <x v="70"/>
    <s v="MANHUACU"/>
    <x v="1"/>
    <x v="0"/>
    <s v="A"/>
    <n v="2"/>
    <n v="1"/>
    <n v="99.12"/>
    <n v="5"/>
    <n v="495.6"/>
    <n v="10"/>
    <n v="991.08"/>
    <n v="6"/>
    <n v="594.72"/>
  </r>
  <r>
    <x v="0"/>
    <x v="0"/>
    <x v="0"/>
    <x v="0"/>
    <n v="164032"/>
    <x v="12"/>
    <n v="7898029550421"/>
    <n v="6"/>
    <x v="2"/>
    <s v="GOVERNADOR VALADARES"/>
    <x v="1"/>
    <x v="0"/>
    <s v="B"/>
    <n v="5"/>
    <n v="3"/>
    <n v="297.36"/>
    <n v="5"/>
    <n v="495.6"/>
    <n v="8"/>
    <n v="792.51"/>
    <n v="9"/>
    <n v="891.84"/>
  </r>
  <r>
    <x v="0"/>
    <x v="0"/>
    <x v="0"/>
    <x v="0"/>
    <n v="164032"/>
    <x v="12"/>
    <n v="7898029550421"/>
    <n v="229"/>
    <x v="122"/>
    <s v="GOVERNADOR VALADARES"/>
    <x v="1"/>
    <x v="0"/>
    <s v="A"/>
    <n v="3"/>
    <m/>
    <m/>
    <n v="5"/>
    <n v="495.23"/>
    <n v="4"/>
    <n v="396.36"/>
    <n v="4"/>
    <n v="396.34"/>
  </r>
  <r>
    <x v="0"/>
    <x v="0"/>
    <x v="0"/>
    <x v="0"/>
    <n v="164032"/>
    <x v="12"/>
    <n v="7898029550421"/>
    <n v="131"/>
    <x v="14"/>
    <s v="GOVERNADOR VALADARES"/>
    <x v="1"/>
    <x v="0"/>
    <s v="B"/>
    <n v="5"/>
    <n v="3"/>
    <n v="297.24"/>
    <n v="5"/>
    <n v="495.12"/>
    <n v="5"/>
    <n v="495.4"/>
    <n v="6"/>
    <n v="594.48"/>
  </r>
  <r>
    <x v="0"/>
    <x v="0"/>
    <x v="0"/>
    <x v="0"/>
    <n v="152475"/>
    <x v="0"/>
    <n v="7898029550803"/>
    <n v="1"/>
    <x v="44"/>
    <s v="TEOFILO OTONI"/>
    <x v="1"/>
    <x v="0"/>
    <s v="A"/>
    <n v="1"/>
    <n v="2"/>
    <n v="141.41999999999999"/>
    <n v="7"/>
    <n v="494.97"/>
    <n v="6"/>
    <n v="424.16"/>
    <n v="1"/>
    <n v="70.709999999999994"/>
  </r>
  <r>
    <x v="0"/>
    <x v="0"/>
    <x v="0"/>
    <x v="0"/>
    <n v="152475"/>
    <x v="0"/>
    <n v="7898029550803"/>
    <n v="136"/>
    <x v="17"/>
    <s v="GOVERNADOR VALADARES"/>
    <x v="1"/>
    <x v="0"/>
    <s v="B"/>
    <n v="6"/>
    <m/>
    <m/>
    <n v="7"/>
    <n v="494.97"/>
    <n v="5"/>
    <n v="353.55"/>
    <n v="6"/>
    <n v="459.59"/>
  </r>
  <r>
    <x v="0"/>
    <x v="0"/>
    <x v="0"/>
    <x v="0"/>
    <n v="152475"/>
    <x v="0"/>
    <n v="7898029550803"/>
    <n v="22"/>
    <x v="39"/>
    <s v="GOVERNADOR VALADARES"/>
    <x v="1"/>
    <x v="0"/>
    <s v="B"/>
    <n v="6"/>
    <n v="4"/>
    <n v="282.83999999999997"/>
    <n v="7"/>
    <n v="494.97"/>
    <n v="15"/>
    <n v="1113.55"/>
    <n v="7"/>
    <n v="494.96"/>
  </r>
  <r>
    <x v="0"/>
    <x v="0"/>
    <x v="0"/>
    <x v="0"/>
    <n v="164032"/>
    <x v="12"/>
    <n v="7898029550421"/>
    <n v="114"/>
    <x v="115"/>
    <s v="COLATINA"/>
    <x v="0"/>
    <x v="0"/>
    <s v="A"/>
    <n v="3"/>
    <n v="1"/>
    <n v="97.92"/>
    <n v="5"/>
    <n v="489.6"/>
    <n v="3"/>
    <n v="293.76"/>
    <n v="5"/>
    <n v="489.58"/>
  </r>
  <r>
    <x v="0"/>
    <x v="0"/>
    <x v="0"/>
    <x v="0"/>
    <n v="164032"/>
    <x v="12"/>
    <n v="7898029550421"/>
    <n v="115"/>
    <x v="117"/>
    <s v="COLATINA"/>
    <x v="0"/>
    <x v="0"/>
    <s v="A"/>
    <n v="2"/>
    <n v="1"/>
    <n v="97.92"/>
    <n v="5"/>
    <n v="489.6"/>
    <n v="6"/>
    <n v="587.52"/>
    <n v="5"/>
    <n v="489.6"/>
  </r>
  <r>
    <x v="0"/>
    <x v="0"/>
    <x v="0"/>
    <x v="0"/>
    <n v="164032"/>
    <x v="12"/>
    <n v="7898029550421"/>
    <n v="137"/>
    <x v="0"/>
    <s v="PEDRO CANARIO"/>
    <x v="0"/>
    <x v="0"/>
    <s v="A"/>
    <n v="3"/>
    <n v="1"/>
    <n v="118.7"/>
    <n v="5"/>
    <n v="489.6"/>
    <n v="3"/>
    <n v="293.76"/>
    <n v="4"/>
    <n v="391.68"/>
  </r>
  <r>
    <x v="0"/>
    <x v="0"/>
    <x v="0"/>
    <x v="0"/>
    <n v="54100"/>
    <x v="4"/>
    <n v="7898029552210"/>
    <n v="38"/>
    <x v="47"/>
    <s v="GOVERNADOR VALADARES"/>
    <x v="1"/>
    <x v="0"/>
    <s v="B"/>
    <n v="6"/>
    <n v="1"/>
    <n v="159.04"/>
    <n v="3"/>
    <n v="489.36"/>
    <n v="8"/>
    <n v="1308.78"/>
    <m/>
    <m/>
  </r>
  <r>
    <x v="0"/>
    <x v="0"/>
    <x v="0"/>
    <x v="0"/>
    <n v="47257"/>
    <x v="10"/>
    <n v="7898029557123"/>
    <n v="11"/>
    <x v="55"/>
    <s v="IPATINGA"/>
    <x v="1"/>
    <x v="0"/>
    <s v="C"/>
    <n v="3"/>
    <n v="1"/>
    <n v="166.71"/>
    <n v="3"/>
    <n v="488.61"/>
    <n v="1"/>
    <n v="160.82"/>
    <n v="2"/>
    <n v="314.45"/>
  </r>
  <r>
    <x v="0"/>
    <x v="0"/>
    <x v="0"/>
    <x v="0"/>
    <n v="84593"/>
    <x v="5"/>
    <n v="7898029551855"/>
    <n v="181"/>
    <x v="106"/>
    <s v="PINHEIROS"/>
    <x v="0"/>
    <x v="0"/>
    <s v="B"/>
    <n v="0"/>
    <m/>
    <m/>
    <n v="2"/>
    <n v="488.12"/>
    <m/>
    <m/>
    <n v="1"/>
    <n v="270.39999999999998"/>
  </r>
  <r>
    <x v="0"/>
    <x v="0"/>
    <x v="0"/>
    <x v="0"/>
    <n v="88577"/>
    <x v="7"/>
    <n v="7898029550216"/>
    <n v="130"/>
    <x v="9"/>
    <s v="GOVERNADOR VALADARES"/>
    <x v="1"/>
    <x v="0"/>
    <s v="B"/>
    <n v="3"/>
    <m/>
    <m/>
    <n v="7"/>
    <n v="487.88"/>
    <n v="2"/>
    <n v="144.04"/>
    <n v="5"/>
    <n v="333"/>
  </r>
  <r>
    <x v="0"/>
    <x v="0"/>
    <x v="0"/>
    <x v="0"/>
    <n v="149041"/>
    <x v="1"/>
    <n v="7898029558755"/>
    <n v="67"/>
    <x v="126"/>
    <s v="PORTO SEGURO"/>
    <x v="2"/>
    <x v="0"/>
    <s v="B"/>
    <n v="2"/>
    <m/>
    <m/>
    <n v="4"/>
    <n v="482.9"/>
    <n v="1"/>
    <n v="109.75"/>
    <m/>
    <m/>
  </r>
  <r>
    <x v="0"/>
    <x v="0"/>
    <x v="0"/>
    <x v="0"/>
    <n v="47257"/>
    <x v="10"/>
    <n v="7898029557123"/>
    <n v="124"/>
    <x v="127"/>
    <s v="ITABUNA"/>
    <x v="2"/>
    <x v="0"/>
    <s v="B"/>
    <n v="2"/>
    <n v="1"/>
    <n v="164.62"/>
    <n v="3"/>
    <n v="482.43"/>
    <n v="3"/>
    <n v="471.52"/>
    <n v="1"/>
    <n v="158.9"/>
  </r>
  <r>
    <x v="0"/>
    <x v="0"/>
    <x v="0"/>
    <x v="0"/>
    <n v="47257"/>
    <x v="10"/>
    <n v="7898029557123"/>
    <n v="93"/>
    <x v="128"/>
    <s v="ITAMARANDIBA"/>
    <x v="1"/>
    <x v="0"/>
    <s v="B"/>
    <n v="2"/>
    <n v="2"/>
    <n v="375.62"/>
    <n v="3"/>
    <n v="479.24"/>
    <n v="3"/>
    <n v="479.24"/>
    <n v="2"/>
    <n v="316.37"/>
  </r>
  <r>
    <x v="0"/>
    <x v="0"/>
    <x v="0"/>
    <x v="0"/>
    <n v="54100"/>
    <x v="4"/>
    <n v="7898029552210"/>
    <n v="109"/>
    <x v="93"/>
    <s v="LEOPOLDINA"/>
    <x v="1"/>
    <x v="0"/>
    <s v="B"/>
    <n v="1"/>
    <n v="2"/>
    <n v="332.36"/>
    <n v="3"/>
    <n v="479.04"/>
    <n v="3"/>
    <n v="479.16"/>
    <n v="1"/>
    <n v="163.12"/>
  </r>
  <r>
    <x v="0"/>
    <x v="0"/>
    <x v="0"/>
    <x v="0"/>
    <n v="130520"/>
    <x v="15"/>
    <n v="7898029550766"/>
    <n v="6"/>
    <x v="2"/>
    <s v="GOVERNADOR VALADARES"/>
    <x v="1"/>
    <x v="0"/>
    <s v="B"/>
    <n v="4"/>
    <n v="1"/>
    <n v="119.46"/>
    <n v="4"/>
    <n v="477.84"/>
    <n v="2"/>
    <n v="367.56"/>
    <n v="3"/>
    <n v="470.48"/>
  </r>
  <r>
    <x v="0"/>
    <x v="0"/>
    <x v="0"/>
    <x v="0"/>
    <n v="152479"/>
    <x v="3"/>
    <n v="7898029550834"/>
    <n v="222"/>
    <x v="129"/>
    <s v="LINHARES"/>
    <x v="0"/>
    <x v="0"/>
    <s v="B"/>
    <n v="2"/>
    <m/>
    <m/>
    <n v="4"/>
    <n v="477.23"/>
    <n v="1"/>
    <n v="112.29"/>
    <n v="2"/>
    <n v="224.58"/>
  </r>
  <r>
    <x v="0"/>
    <x v="0"/>
    <x v="0"/>
    <x v="0"/>
    <n v="54100"/>
    <x v="4"/>
    <n v="7898029552210"/>
    <n v="77"/>
    <x v="130"/>
    <s v="ITABELA"/>
    <x v="2"/>
    <x v="0"/>
    <s v="AA"/>
    <n v="1"/>
    <m/>
    <m/>
    <n v="3"/>
    <n v="476.12"/>
    <m/>
    <m/>
    <n v="2"/>
    <n v="336.24"/>
  </r>
  <r>
    <x v="0"/>
    <x v="0"/>
    <x v="0"/>
    <x v="0"/>
    <n v="47257"/>
    <x v="10"/>
    <n v="7898029557123"/>
    <n v="58"/>
    <x v="73"/>
    <s v="ITAOBIM"/>
    <x v="1"/>
    <x v="0"/>
    <s v="B"/>
    <n v="4"/>
    <m/>
    <m/>
    <n v="3"/>
    <n v="475.5"/>
    <n v="4"/>
    <n v="623.37"/>
    <n v="6"/>
    <n v="945.49"/>
  </r>
  <r>
    <x v="0"/>
    <x v="0"/>
    <x v="0"/>
    <x v="0"/>
    <n v="72533"/>
    <x v="13"/>
    <n v="7898029550247"/>
    <n v="9"/>
    <x v="20"/>
    <s v="GOVERNADOR VALADARES"/>
    <x v="1"/>
    <x v="0"/>
    <s v="B"/>
    <n v="0"/>
    <n v="4"/>
    <n v="369.84"/>
    <n v="5"/>
    <n v="473.07"/>
    <n v="15"/>
    <n v="1346.86"/>
    <n v="4"/>
    <n v="355.4"/>
  </r>
  <r>
    <x v="0"/>
    <x v="0"/>
    <x v="0"/>
    <x v="0"/>
    <n v="22502"/>
    <x v="16"/>
    <n v="7898029558816"/>
    <n v="32"/>
    <x v="85"/>
    <s v="TEIXEIRA DE FREITAS"/>
    <x v="2"/>
    <x v="0"/>
    <s v="B"/>
    <n v="2"/>
    <m/>
    <m/>
    <n v="3"/>
    <n v="472.6"/>
    <n v="2"/>
    <n v="307"/>
    <n v="1"/>
    <n v="154.79"/>
  </r>
  <r>
    <x v="0"/>
    <x v="0"/>
    <x v="0"/>
    <x v="0"/>
    <n v="22502"/>
    <x v="16"/>
    <n v="7898029558816"/>
    <n v="86"/>
    <x v="75"/>
    <s v="PORTO SEGURO"/>
    <x v="2"/>
    <x v="0"/>
    <s v="B"/>
    <n v="2"/>
    <n v="1"/>
    <n v="159.58000000000001"/>
    <n v="3"/>
    <n v="472.6"/>
    <n v="1"/>
    <n v="153.44"/>
    <m/>
    <m/>
  </r>
  <r>
    <x v="0"/>
    <x v="0"/>
    <x v="0"/>
    <x v="0"/>
    <n v="152479"/>
    <x v="3"/>
    <n v="7898029550834"/>
    <n v="158"/>
    <x v="131"/>
    <s v="SANTA CRUZ CABRALIA"/>
    <x v="2"/>
    <x v="0"/>
    <s v="B"/>
    <n v="4"/>
    <n v="1"/>
    <n v="117.82"/>
    <n v="4"/>
    <n v="471.17"/>
    <n v="7"/>
    <n v="824.64"/>
    <n v="3"/>
    <n v="353.46"/>
  </r>
  <r>
    <x v="0"/>
    <x v="0"/>
    <x v="0"/>
    <x v="0"/>
    <n v="152479"/>
    <x v="3"/>
    <n v="7898029550834"/>
    <n v="84"/>
    <x v="60"/>
    <s v="PORTO SEGURO"/>
    <x v="2"/>
    <x v="0"/>
    <s v="B"/>
    <n v="4"/>
    <m/>
    <m/>
    <n v="4"/>
    <n v="471.17"/>
    <n v="3"/>
    <n v="353.46"/>
    <n v="7"/>
    <n v="824.74"/>
  </r>
  <r>
    <x v="0"/>
    <x v="0"/>
    <x v="0"/>
    <x v="0"/>
    <n v="84593"/>
    <x v="5"/>
    <n v="7898029551855"/>
    <n v="132"/>
    <x v="132"/>
    <s v="IPATINGA"/>
    <x v="1"/>
    <x v="0"/>
    <s v="B"/>
    <n v="0"/>
    <m/>
    <m/>
    <n v="2"/>
    <n v="470.8"/>
    <m/>
    <m/>
    <m/>
    <m/>
  </r>
  <r>
    <x v="0"/>
    <x v="0"/>
    <x v="0"/>
    <x v="0"/>
    <n v="47257"/>
    <x v="10"/>
    <n v="7898029557123"/>
    <n v="69"/>
    <x v="46"/>
    <s v="GUANHAES"/>
    <x v="1"/>
    <x v="0"/>
    <s v="B"/>
    <n v="3"/>
    <m/>
    <m/>
    <n v="3"/>
    <n v="469.87"/>
    <n v="3"/>
    <n v="469.87"/>
    <n v="4"/>
    <n v="647.86"/>
  </r>
  <r>
    <x v="0"/>
    <x v="0"/>
    <x v="0"/>
    <x v="0"/>
    <n v="149041"/>
    <x v="1"/>
    <n v="7898029558755"/>
    <n v="107"/>
    <x v="92"/>
    <s v="GOVERNADOR VALADARES"/>
    <x v="1"/>
    <x v="0"/>
    <s v="B"/>
    <n v="5"/>
    <n v="1"/>
    <n v="106.41"/>
    <n v="4"/>
    <n v="468.2"/>
    <n v="2"/>
    <n v="255.3"/>
    <n v="11"/>
    <n v="1553.53"/>
  </r>
  <r>
    <x v="0"/>
    <x v="0"/>
    <x v="0"/>
    <x v="0"/>
    <n v="149041"/>
    <x v="1"/>
    <n v="7898029558755"/>
    <n v="150"/>
    <x v="28"/>
    <s v="GOVERNADOR VALADARES"/>
    <x v="1"/>
    <x v="0"/>
    <s v="A"/>
    <n v="2"/>
    <n v="4"/>
    <n v="617.09"/>
    <n v="4"/>
    <n v="468.2"/>
    <n v="5"/>
    <n v="659.73"/>
    <n v="7"/>
    <n v="957.67"/>
  </r>
  <r>
    <x v="0"/>
    <x v="0"/>
    <x v="0"/>
    <x v="0"/>
    <n v="149041"/>
    <x v="1"/>
    <n v="7898029558755"/>
    <n v="2"/>
    <x v="5"/>
    <s v="TEOFILO OTONI"/>
    <x v="1"/>
    <x v="0"/>
    <s v="B"/>
    <n v="4"/>
    <m/>
    <m/>
    <n v="4"/>
    <n v="468.2"/>
    <n v="4"/>
    <n v="510.76"/>
    <n v="12"/>
    <n v="1702.52"/>
  </r>
  <r>
    <x v="0"/>
    <x v="0"/>
    <x v="0"/>
    <x v="0"/>
    <n v="149041"/>
    <x v="1"/>
    <n v="7898029558755"/>
    <n v="1"/>
    <x v="44"/>
    <s v="TEOFILO OTONI"/>
    <x v="1"/>
    <x v="0"/>
    <s v="B"/>
    <n v="2"/>
    <n v="1"/>
    <n v="148.97"/>
    <n v="3"/>
    <n v="468.19"/>
    <n v="1"/>
    <n v="106.41"/>
    <n v="3"/>
    <n v="468.19"/>
  </r>
  <r>
    <x v="0"/>
    <x v="0"/>
    <x v="0"/>
    <x v="0"/>
    <n v="47257"/>
    <x v="10"/>
    <n v="7898029557123"/>
    <n v="131"/>
    <x v="14"/>
    <s v="GOVERNADOR VALADARES"/>
    <x v="1"/>
    <x v="0"/>
    <s v="B"/>
    <n v="3"/>
    <m/>
    <m/>
    <n v="3"/>
    <n v="467.95"/>
    <n v="3"/>
    <n v="477.33"/>
    <n v="3"/>
    <n v="467.95"/>
  </r>
  <r>
    <x v="0"/>
    <x v="0"/>
    <x v="0"/>
    <x v="0"/>
    <n v="142960"/>
    <x v="9"/>
    <n v="7898029550407"/>
    <n v="2"/>
    <x v="5"/>
    <s v="TEOFILO OTONI"/>
    <x v="1"/>
    <x v="0"/>
    <s v="A"/>
    <n v="2"/>
    <n v="3"/>
    <n v="216.98"/>
    <n v="6"/>
    <n v="466.47"/>
    <n v="5"/>
    <n v="361.65"/>
    <n v="7"/>
    <n v="506.31"/>
  </r>
  <r>
    <x v="0"/>
    <x v="0"/>
    <x v="0"/>
    <x v="0"/>
    <n v="22502"/>
    <x v="16"/>
    <n v="7898029558816"/>
    <n v="179"/>
    <x v="23"/>
    <s v="COLATINA"/>
    <x v="0"/>
    <x v="0"/>
    <s v="C"/>
    <n v="2"/>
    <n v="1"/>
    <n v="153.43"/>
    <n v="3"/>
    <n v="466.18"/>
    <n v="2"/>
    <n v="306.86"/>
    <m/>
    <m/>
  </r>
  <r>
    <x v="0"/>
    <x v="0"/>
    <x v="0"/>
    <x v="0"/>
    <n v="47257"/>
    <x v="10"/>
    <n v="7898029557123"/>
    <n v="19"/>
    <x v="41"/>
    <s v="CORONEL FABRICIANO"/>
    <x v="1"/>
    <x v="0"/>
    <s v="C"/>
    <n v="3"/>
    <n v="2"/>
    <n v="308.60000000000002"/>
    <n v="3"/>
    <n v="466.03"/>
    <n v="4"/>
    <n v="636.35"/>
    <n v="1"/>
    <n v="153.5"/>
  </r>
  <r>
    <x v="0"/>
    <x v="0"/>
    <x v="0"/>
    <x v="0"/>
    <n v="22502"/>
    <x v="16"/>
    <n v="7898029558816"/>
    <n v="10"/>
    <x v="7"/>
    <s v="GOVERNADOR VALADARES"/>
    <x v="1"/>
    <x v="0"/>
    <s v="B"/>
    <n v="2"/>
    <n v="1"/>
    <n v="153.4"/>
    <n v="3"/>
    <n v="465.66"/>
    <n v="3"/>
    <n v="460.21"/>
    <n v="3"/>
    <n v="460.26"/>
  </r>
  <r>
    <x v="0"/>
    <x v="0"/>
    <x v="0"/>
    <x v="0"/>
    <n v="151496"/>
    <x v="2"/>
    <n v="7898029550827"/>
    <n v="11"/>
    <x v="55"/>
    <s v="IPATINGA"/>
    <x v="1"/>
    <x v="0"/>
    <s v="B"/>
    <n v="4"/>
    <n v="1"/>
    <n v="103.25"/>
    <n v="4"/>
    <n v="464.58"/>
    <n v="2"/>
    <n v="206.62"/>
    <n v="2"/>
    <n v="206.59"/>
  </r>
  <r>
    <x v="0"/>
    <x v="0"/>
    <x v="0"/>
    <x v="0"/>
    <n v="97804"/>
    <x v="22"/>
    <n v="7898029550315"/>
    <n v="137"/>
    <x v="0"/>
    <s v="PEDRO CANARIO"/>
    <x v="0"/>
    <x v="0"/>
    <s v="AA"/>
    <n v="11"/>
    <n v="7"/>
    <n v="360.43"/>
    <n v="9"/>
    <n v="463.5"/>
    <n v="22"/>
    <n v="1132.5999999999999"/>
    <n v="25"/>
    <n v="1300.3399999999999"/>
  </r>
  <r>
    <x v="0"/>
    <x v="0"/>
    <x v="0"/>
    <x v="0"/>
    <n v="22502"/>
    <x v="16"/>
    <n v="7898029558816"/>
    <n v="232"/>
    <x v="133"/>
    <s v="ITACARE"/>
    <x v="2"/>
    <x v="0"/>
    <s v="A"/>
    <n v="2"/>
    <m/>
    <m/>
    <n v="3"/>
    <n v="460.32"/>
    <n v="2"/>
    <n v="259.62"/>
    <n v="2"/>
    <n v="259.62"/>
  </r>
  <r>
    <x v="0"/>
    <x v="0"/>
    <x v="0"/>
    <x v="0"/>
    <n v="22502"/>
    <x v="16"/>
    <n v="7898029558816"/>
    <n v="233"/>
    <x v="134"/>
    <s v="TEOFILO OTONI"/>
    <x v="1"/>
    <x v="0"/>
    <s v="B"/>
    <n v="2"/>
    <m/>
    <m/>
    <n v="3"/>
    <n v="460.25"/>
    <n v="1"/>
    <n v="129.81"/>
    <n v="1"/>
    <n v="129.81"/>
  </r>
  <r>
    <x v="0"/>
    <x v="0"/>
    <x v="0"/>
    <x v="0"/>
    <n v="47257"/>
    <x v="10"/>
    <n v="7898029557123"/>
    <n v="179"/>
    <x v="23"/>
    <s v="COLATINA"/>
    <x v="0"/>
    <x v="0"/>
    <s v="B"/>
    <n v="3"/>
    <m/>
    <m/>
    <n v="3"/>
    <n v="459.77"/>
    <n v="4"/>
    <n v="616.89"/>
    <n v="2"/>
    <n v="308.33"/>
  </r>
  <r>
    <x v="0"/>
    <x v="0"/>
    <x v="0"/>
    <x v="0"/>
    <n v="70799"/>
    <x v="8"/>
    <n v="7898029551848"/>
    <n v="15"/>
    <x v="77"/>
    <s v="PONTE NOVA"/>
    <x v="1"/>
    <x v="0"/>
    <s v="B"/>
    <n v="2"/>
    <n v="3"/>
    <n v="447.37"/>
    <n v="3"/>
    <n v="458.94"/>
    <n v="2"/>
    <n v="300.63"/>
    <n v="3"/>
    <n v="464.74"/>
  </r>
  <r>
    <x v="0"/>
    <x v="0"/>
    <x v="0"/>
    <x v="0"/>
    <n v="54100"/>
    <x v="4"/>
    <n v="7898029552210"/>
    <n v="2"/>
    <x v="5"/>
    <s v="TEOFILO OTONI"/>
    <x v="1"/>
    <x v="0"/>
    <s v="B"/>
    <n v="4"/>
    <n v="1"/>
    <n v="152.99"/>
    <n v="3"/>
    <n v="458.79"/>
    <n v="3"/>
    <n v="458.79"/>
    <n v="5"/>
    <n v="764.65"/>
  </r>
  <r>
    <x v="0"/>
    <x v="0"/>
    <x v="0"/>
    <x v="0"/>
    <n v="70799"/>
    <x v="8"/>
    <n v="7898029551848"/>
    <n v="45"/>
    <x v="45"/>
    <s v="TIMOTEO"/>
    <x v="1"/>
    <x v="0"/>
    <s v="C"/>
    <n v="2"/>
    <n v="1"/>
    <n v="147.02000000000001"/>
    <n v="3"/>
    <n v="457.2"/>
    <m/>
    <m/>
    <n v="2"/>
    <n v="293.02"/>
  </r>
  <r>
    <x v="0"/>
    <x v="0"/>
    <x v="0"/>
    <x v="0"/>
    <n v="22502"/>
    <x v="16"/>
    <n v="7898029558816"/>
    <n v="21"/>
    <x v="13"/>
    <s v="TIMOTEO"/>
    <x v="1"/>
    <x v="0"/>
    <s v="B"/>
    <n v="3"/>
    <m/>
    <m/>
    <n v="3"/>
    <n v="457.19"/>
    <n v="7"/>
    <n v="1077.4100000000001"/>
    <n v="4"/>
    <n v="619.63"/>
  </r>
  <r>
    <x v="0"/>
    <x v="0"/>
    <x v="0"/>
    <x v="0"/>
    <n v="70799"/>
    <x v="8"/>
    <n v="7898029551848"/>
    <n v="95"/>
    <x v="135"/>
    <s v="MEDEIROS NETO"/>
    <x v="2"/>
    <x v="0"/>
    <s v="B"/>
    <n v="3"/>
    <m/>
    <m/>
    <n v="3"/>
    <n v="456.6"/>
    <n v="2"/>
    <n v="310.94"/>
    <n v="4"/>
    <n v="589.78"/>
  </r>
  <r>
    <x v="0"/>
    <x v="0"/>
    <x v="0"/>
    <x v="0"/>
    <n v="70799"/>
    <x v="8"/>
    <n v="7898029551848"/>
    <n v="150"/>
    <x v="28"/>
    <s v="GOVERNADOR VALADARES"/>
    <x v="1"/>
    <x v="0"/>
    <s v="B"/>
    <n v="1"/>
    <m/>
    <m/>
    <n v="3"/>
    <n v="455.55"/>
    <n v="2"/>
    <n v="303.01"/>
    <n v="3"/>
    <n v="450.04"/>
  </r>
  <r>
    <x v="0"/>
    <x v="0"/>
    <x v="0"/>
    <x v="0"/>
    <n v="70799"/>
    <x v="8"/>
    <n v="7898029551848"/>
    <n v="9"/>
    <x v="20"/>
    <s v="GOVERNADOR VALADARES"/>
    <x v="1"/>
    <x v="0"/>
    <s v="B"/>
    <n v="1"/>
    <n v="1"/>
    <n v="147.02000000000001"/>
    <n v="3"/>
    <n v="455.44"/>
    <n v="3"/>
    <n v="446.37"/>
    <n v="3"/>
    <n v="451.06"/>
  </r>
  <r>
    <x v="0"/>
    <x v="0"/>
    <x v="0"/>
    <x v="0"/>
    <n v="152479"/>
    <x v="3"/>
    <n v="7898029550834"/>
    <n v="121"/>
    <x v="136"/>
    <s v="MURIAE"/>
    <x v="1"/>
    <x v="0"/>
    <s v="B"/>
    <n v="3"/>
    <m/>
    <m/>
    <n v="4"/>
    <n v="455.24"/>
    <n v="2"/>
    <n v="227.62"/>
    <n v="1"/>
    <n v="113.81"/>
  </r>
  <r>
    <x v="0"/>
    <x v="0"/>
    <x v="0"/>
    <x v="0"/>
    <n v="152479"/>
    <x v="3"/>
    <n v="7898029550834"/>
    <n v="162"/>
    <x v="120"/>
    <s v="TEOFILO OTONI"/>
    <x v="1"/>
    <x v="0"/>
    <s v="A"/>
    <n v="3"/>
    <n v="1"/>
    <n v="113.81"/>
    <n v="4"/>
    <n v="455.24"/>
    <n v="6"/>
    <n v="682.75"/>
    <n v="2"/>
    <n v="227.62"/>
  </r>
  <r>
    <x v="0"/>
    <x v="0"/>
    <x v="0"/>
    <x v="0"/>
    <n v="152479"/>
    <x v="3"/>
    <n v="7898029550834"/>
    <n v="20"/>
    <x v="59"/>
    <s v="TEOFILO OTONI"/>
    <x v="1"/>
    <x v="0"/>
    <s v="B"/>
    <n v="3"/>
    <m/>
    <m/>
    <n v="4"/>
    <n v="455.24"/>
    <n v="3"/>
    <n v="341.43"/>
    <n v="4"/>
    <n v="455.24"/>
  </r>
  <r>
    <x v="0"/>
    <x v="0"/>
    <x v="0"/>
    <x v="0"/>
    <n v="152479"/>
    <x v="3"/>
    <n v="7898029550834"/>
    <n v="230"/>
    <x v="137"/>
    <s v="CARATINGA"/>
    <x v="1"/>
    <x v="0"/>
    <s v="A"/>
    <n v="2"/>
    <m/>
    <m/>
    <n v="4"/>
    <n v="455.24"/>
    <n v="3"/>
    <n v="341.43"/>
    <n v="3"/>
    <n v="341.43"/>
  </r>
  <r>
    <x v="0"/>
    <x v="0"/>
    <x v="0"/>
    <x v="0"/>
    <n v="152479"/>
    <x v="3"/>
    <n v="7898029550834"/>
    <n v="24"/>
    <x v="6"/>
    <s v="ITAMBACURI"/>
    <x v="1"/>
    <x v="0"/>
    <s v="B"/>
    <n v="2"/>
    <n v="2"/>
    <n v="227.62"/>
    <n v="4"/>
    <n v="455.24"/>
    <n v="5"/>
    <n v="568.97"/>
    <n v="3"/>
    <n v="341.43"/>
  </r>
  <r>
    <x v="0"/>
    <x v="0"/>
    <x v="0"/>
    <x v="0"/>
    <n v="152479"/>
    <x v="3"/>
    <n v="7898029550834"/>
    <n v="82"/>
    <x v="104"/>
    <s v="IPATINGA"/>
    <x v="1"/>
    <x v="0"/>
    <s v="B"/>
    <n v="3"/>
    <m/>
    <m/>
    <n v="4"/>
    <n v="455.24"/>
    <n v="2"/>
    <n v="227.62"/>
    <n v="1"/>
    <n v="113.81"/>
  </r>
  <r>
    <x v="0"/>
    <x v="0"/>
    <x v="0"/>
    <x v="0"/>
    <n v="152479"/>
    <x v="3"/>
    <n v="7898029550834"/>
    <n v="202"/>
    <x v="138"/>
    <s v="RAUL SOARES"/>
    <x v="1"/>
    <x v="0"/>
    <s v="A"/>
    <n v="2"/>
    <m/>
    <m/>
    <n v="4"/>
    <n v="455.23"/>
    <n v="4"/>
    <n v="455.23"/>
    <n v="1"/>
    <n v="113.81"/>
  </r>
  <r>
    <x v="0"/>
    <x v="0"/>
    <x v="0"/>
    <x v="0"/>
    <n v="152479"/>
    <x v="3"/>
    <n v="7898029550834"/>
    <n v="21"/>
    <x v="13"/>
    <s v="TIMOTEO"/>
    <x v="1"/>
    <x v="0"/>
    <s v="B"/>
    <n v="3"/>
    <n v="2"/>
    <n v="256.07"/>
    <n v="4"/>
    <n v="455.2"/>
    <n v="5"/>
    <n v="597.41"/>
    <n v="7"/>
    <n v="796.59"/>
  </r>
  <r>
    <x v="0"/>
    <x v="0"/>
    <x v="0"/>
    <x v="0"/>
    <n v="152479"/>
    <x v="3"/>
    <n v="7898029550834"/>
    <n v="104"/>
    <x v="12"/>
    <s v="JOAO MONLEVADE"/>
    <x v="1"/>
    <x v="0"/>
    <s v="A"/>
    <n v="2"/>
    <n v="1"/>
    <n v="142.26"/>
    <n v="4"/>
    <n v="455.19"/>
    <n v="4"/>
    <n v="455.24"/>
    <n v="4"/>
    <n v="455.24"/>
  </r>
  <r>
    <x v="0"/>
    <x v="0"/>
    <x v="0"/>
    <x v="0"/>
    <n v="152479"/>
    <x v="3"/>
    <n v="7898029550834"/>
    <n v="19"/>
    <x v="41"/>
    <s v="CORONEL FABRICIANO"/>
    <x v="1"/>
    <x v="0"/>
    <s v="B"/>
    <n v="4"/>
    <n v="2"/>
    <n v="227.62"/>
    <n v="4"/>
    <n v="455.1"/>
    <n v="5"/>
    <n v="569.04999999999995"/>
    <n v="8"/>
    <n v="910.47"/>
  </r>
  <r>
    <x v="0"/>
    <x v="0"/>
    <x v="0"/>
    <x v="0"/>
    <n v="152479"/>
    <x v="3"/>
    <n v="7898029550834"/>
    <n v="52"/>
    <x v="139"/>
    <s v="MALACACHETA"/>
    <x v="1"/>
    <x v="0"/>
    <s v="A"/>
    <n v="1"/>
    <n v="3"/>
    <n v="341.28"/>
    <n v="4"/>
    <n v="455.08"/>
    <n v="5"/>
    <n v="569.01"/>
    <n v="4"/>
    <n v="454.95"/>
  </r>
  <r>
    <x v="0"/>
    <x v="0"/>
    <x v="0"/>
    <x v="0"/>
    <n v="151496"/>
    <x v="2"/>
    <n v="7898029550827"/>
    <n v="67"/>
    <x v="126"/>
    <s v="PORTO SEGURO"/>
    <x v="2"/>
    <x v="0"/>
    <s v="B"/>
    <n v="2"/>
    <m/>
    <m/>
    <n v="4"/>
    <n v="454.5"/>
    <n v="2"/>
    <n v="240.62"/>
    <n v="4"/>
    <n v="454.5"/>
  </r>
  <r>
    <x v="0"/>
    <x v="0"/>
    <x v="0"/>
    <x v="0"/>
    <n v="152479"/>
    <x v="3"/>
    <n v="7898029550834"/>
    <n v="98"/>
    <x v="62"/>
    <s v="PONTE NOVA"/>
    <x v="1"/>
    <x v="0"/>
    <s v="A"/>
    <n v="3"/>
    <n v="4"/>
    <n v="455.24"/>
    <n v="4"/>
    <n v="454.43"/>
    <n v="4"/>
    <n v="455.24"/>
    <n v="3"/>
    <n v="341.43"/>
  </r>
  <r>
    <x v="0"/>
    <x v="0"/>
    <x v="0"/>
    <x v="0"/>
    <n v="70799"/>
    <x v="8"/>
    <n v="7898029551848"/>
    <n v="199"/>
    <x v="140"/>
    <s v="CONGONHAS"/>
    <x v="1"/>
    <x v="0"/>
    <s v="A"/>
    <n v="2"/>
    <n v="1"/>
    <n v="147.02000000000001"/>
    <n v="3"/>
    <n v="453.72"/>
    <m/>
    <m/>
    <n v="3"/>
    <n v="447.39"/>
  </r>
  <r>
    <x v="0"/>
    <x v="0"/>
    <x v="0"/>
    <x v="0"/>
    <n v="70799"/>
    <x v="8"/>
    <n v="7898029551848"/>
    <n v="206"/>
    <x v="141"/>
    <s v="MUTUM"/>
    <x v="1"/>
    <x v="0"/>
    <s v="A"/>
    <n v="0"/>
    <m/>
    <m/>
    <n v="3"/>
    <n v="451.07"/>
    <n v="3"/>
    <n v="450.24"/>
    <n v="1"/>
    <n v="147"/>
  </r>
  <r>
    <x v="0"/>
    <x v="0"/>
    <x v="0"/>
    <x v="0"/>
    <n v="152479"/>
    <x v="3"/>
    <n v="7898029550834"/>
    <n v="114"/>
    <x v="115"/>
    <s v="COLATINA"/>
    <x v="0"/>
    <x v="0"/>
    <s v="B"/>
    <n v="1"/>
    <n v="2"/>
    <n v="224.58"/>
    <n v="4"/>
    <n v="449.16"/>
    <n v="1"/>
    <n v="112.29"/>
    <n v="1"/>
    <n v="112.29"/>
  </r>
  <r>
    <x v="0"/>
    <x v="0"/>
    <x v="0"/>
    <x v="0"/>
    <n v="152479"/>
    <x v="3"/>
    <n v="7898029550834"/>
    <n v="198"/>
    <x v="54"/>
    <s v="SAO MATEUS"/>
    <x v="0"/>
    <x v="0"/>
    <s v="A"/>
    <n v="3"/>
    <m/>
    <m/>
    <n v="4"/>
    <n v="449.16"/>
    <n v="5"/>
    <n v="561.45000000000005"/>
    <n v="4"/>
    <n v="449.16"/>
  </r>
  <r>
    <x v="0"/>
    <x v="0"/>
    <x v="0"/>
    <x v="0"/>
    <n v="70799"/>
    <x v="8"/>
    <n v="7898029551848"/>
    <n v="5"/>
    <x v="8"/>
    <s v="GOVERNADOR VALADARES"/>
    <x v="1"/>
    <x v="0"/>
    <s v="C"/>
    <n v="3"/>
    <m/>
    <m/>
    <n v="3"/>
    <n v="449.01"/>
    <m/>
    <m/>
    <m/>
    <m/>
  </r>
  <r>
    <x v="0"/>
    <x v="0"/>
    <x v="0"/>
    <x v="0"/>
    <n v="70799"/>
    <x v="8"/>
    <n v="7898029551848"/>
    <n v="50"/>
    <x v="29"/>
    <s v="JOAO MONLEVADE"/>
    <x v="1"/>
    <x v="0"/>
    <s v="B"/>
    <n v="1"/>
    <n v="3"/>
    <n v="436.27"/>
    <n v="3"/>
    <n v="449"/>
    <n v="8"/>
    <n v="1184.3900000000001"/>
    <n v="8"/>
    <n v="1153.4000000000001"/>
  </r>
  <r>
    <x v="0"/>
    <x v="0"/>
    <x v="0"/>
    <x v="0"/>
    <n v="70799"/>
    <x v="8"/>
    <n v="7898029551848"/>
    <n v="176"/>
    <x v="142"/>
    <s v="GOVERNADOR VALADARES"/>
    <x v="1"/>
    <x v="0"/>
    <s v="B"/>
    <n v="2"/>
    <m/>
    <m/>
    <n v="3"/>
    <n v="448.96"/>
    <m/>
    <m/>
    <n v="3"/>
    <n v="460.03"/>
  </r>
  <r>
    <x v="0"/>
    <x v="0"/>
    <x v="0"/>
    <x v="0"/>
    <n v="70799"/>
    <x v="8"/>
    <n v="7898029551848"/>
    <n v="183"/>
    <x v="19"/>
    <s v="SAO MATEUS"/>
    <x v="0"/>
    <x v="0"/>
    <s v="B"/>
    <n v="1"/>
    <m/>
    <m/>
    <n v="3"/>
    <n v="448.44"/>
    <n v="1"/>
    <n v="149.47999999999999"/>
    <n v="2"/>
    <n v="299.98"/>
  </r>
  <r>
    <x v="0"/>
    <x v="0"/>
    <x v="0"/>
    <x v="0"/>
    <n v="84593"/>
    <x v="5"/>
    <n v="7898029551855"/>
    <n v="148"/>
    <x v="143"/>
    <s v="TEIXEIRA DE FREITAS"/>
    <x v="2"/>
    <x v="0"/>
    <s v="C"/>
    <n v="1"/>
    <m/>
    <m/>
    <n v="2"/>
    <n v="446.97"/>
    <m/>
    <m/>
    <m/>
    <m/>
  </r>
  <r>
    <x v="0"/>
    <x v="0"/>
    <x v="0"/>
    <x v="0"/>
    <n v="149041"/>
    <x v="1"/>
    <n v="7898029558755"/>
    <n v="100"/>
    <x v="70"/>
    <s v="MANHUACU"/>
    <x v="1"/>
    <x v="0"/>
    <s v="B"/>
    <n v="2"/>
    <m/>
    <m/>
    <n v="3"/>
    <n v="446.91"/>
    <n v="2"/>
    <n v="297.94"/>
    <n v="3"/>
    <n v="446.91"/>
  </r>
  <r>
    <x v="0"/>
    <x v="0"/>
    <x v="0"/>
    <x v="0"/>
    <n v="149041"/>
    <x v="1"/>
    <n v="7898029558755"/>
    <n v="4"/>
    <x v="30"/>
    <s v="TEOFILO OTONI"/>
    <x v="1"/>
    <x v="0"/>
    <s v="B"/>
    <n v="3"/>
    <m/>
    <m/>
    <n v="3"/>
    <n v="446.91"/>
    <n v="4"/>
    <n v="595.88"/>
    <n v="1"/>
    <n v="148.97"/>
  </r>
  <r>
    <x v="0"/>
    <x v="0"/>
    <x v="0"/>
    <x v="0"/>
    <n v="149041"/>
    <x v="1"/>
    <n v="7898029558755"/>
    <n v="63"/>
    <x v="110"/>
    <s v="IPATINGA"/>
    <x v="1"/>
    <x v="0"/>
    <s v="C"/>
    <n v="3"/>
    <m/>
    <m/>
    <n v="3"/>
    <n v="446.91"/>
    <n v="2"/>
    <n v="297.94"/>
    <n v="1"/>
    <n v="148.97"/>
  </r>
  <r>
    <x v="0"/>
    <x v="0"/>
    <x v="0"/>
    <x v="0"/>
    <n v="70799"/>
    <x v="8"/>
    <n v="7898029551848"/>
    <n v="215"/>
    <x v="53"/>
    <s v="JOAO MONLEVADE"/>
    <x v="1"/>
    <x v="0"/>
    <s v="A"/>
    <n v="1"/>
    <n v="1"/>
    <n v="131.71"/>
    <n v="3"/>
    <n v="446.36"/>
    <n v="3"/>
    <n v="446.36"/>
    <n v="2"/>
    <n v="315.07"/>
  </r>
  <r>
    <x v="0"/>
    <x v="0"/>
    <x v="0"/>
    <x v="0"/>
    <n v="97804"/>
    <x v="22"/>
    <n v="7898029550315"/>
    <n v="79"/>
    <x v="27"/>
    <s v="PORTO SEGURO"/>
    <x v="2"/>
    <x v="0"/>
    <s v="A"/>
    <n v="4"/>
    <n v="2"/>
    <n v="108.04"/>
    <n v="8"/>
    <n v="445.86"/>
    <n v="5"/>
    <n v="270.13"/>
    <n v="5"/>
    <n v="283.70999999999998"/>
  </r>
  <r>
    <x v="0"/>
    <x v="0"/>
    <x v="0"/>
    <x v="0"/>
    <n v="97804"/>
    <x v="22"/>
    <n v="7898029550315"/>
    <n v="33"/>
    <x v="125"/>
    <s v="PORTO SEGURO"/>
    <x v="2"/>
    <x v="0"/>
    <s v="A"/>
    <n v="3"/>
    <n v="4"/>
    <n v="237.06"/>
    <n v="8"/>
    <n v="445.8"/>
    <n v="8"/>
    <n v="432.25"/>
    <n v="3"/>
    <n v="162.15"/>
  </r>
  <r>
    <x v="0"/>
    <x v="0"/>
    <x v="0"/>
    <x v="0"/>
    <n v="70799"/>
    <x v="8"/>
    <n v="7898029551848"/>
    <n v="23"/>
    <x v="11"/>
    <s v="TEOFILO OTONI"/>
    <x v="1"/>
    <x v="0"/>
    <s v="B"/>
    <n v="2"/>
    <m/>
    <m/>
    <n v="3"/>
    <n v="444.85"/>
    <n v="3"/>
    <n v="449.01"/>
    <n v="2"/>
    <n v="287.08"/>
  </r>
  <r>
    <x v="0"/>
    <x v="0"/>
    <x v="0"/>
    <x v="0"/>
    <n v="72533"/>
    <x v="13"/>
    <n v="7898029550247"/>
    <n v="130"/>
    <x v="9"/>
    <s v="GOVERNADOR VALADARES"/>
    <x v="1"/>
    <x v="0"/>
    <s v="A"/>
    <n v="0"/>
    <n v="1"/>
    <n v="88.85"/>
    <n v="5"/>
    <n v="444.25"/>
    <n v="9"/>
    <n v="793.45"/>
    <n v="6"/>
    <n v="547.55999999999995"/>
  </r>
  <r>
    <x v="0"/>
    <x v="0"/>
    <x v="0"/>
    <x v="0"/>
    <n v="72533"/>
    <x v="13"/>
    <n v="7898029550247"/>
    <n v="20"/>
    <x v="59"/>
    <s v="TEOFILO OTONI"/>
    <x v="1"/>
    <x v="0"/>
    <s v="B"/>
    <n v="0"/>
    <m/>
    <m/>
    <n v="5"/>
    <n v="444.25"/>
    <n v="3"/>
    <n v="266.55"/>
    <n v="5"/>
    <n v="444.24"/>
  </r>
  <r>
    <x v="0"/>
    <x v="0"/>
    <x v="0"/>
    <x v="0"/>
    <n v="72533"/>
    <x v="13"/>
    <n v="7898029550247"/>
    <n v="41"/>
    <x v="24"/>
    <s v="GOVERNADOR VALADARES"/>
    <x v="1"/>
    <x v="0"/>
    <s v="B"/>
    <n v="1"/>
    <m/>
    <m/>
    <n v="5"/>
    <n v="444.25"/>
    <n v="4"/>
    <n v="355.4"/>
    <n v="4"/>
    <n v="355.4"/>
  </r>
  <r>
    <x v="0"/>
    <x v="1"/>
    <x v="0"/>
    <x v="0"/>
    <n v="72533"/>
    <x v="13"/>
    <n v="7898029550247"/>
    <n v="6"/>
    <x v="121"/>
    <s v="GOVERNADOR VALADARES"/>
    <x v="1"/>
    <x v="0"/>
    <s v=""/>
    <m/>
    <n v="1"/>
    <n v="88.85"/>
    <n v="5"/>
    <n v="444.25"/>
    <n v="5"/>
    <n v="444.25"/>
    <n v="1"/>
    <n v="88.85"/>
  </r>
  <r>
    <x v="0"/>
    <x v="0"/>
    <x v="0"/>
    <x v="0"/>
    <n v="72533"/>
    <x v="13"/>
    <n v="7898029550247"/>
    <n v="100"/>
    <x v="70"/>
    <s v="MANHUACU"/>
    <x v="1"/>
    <x v="0"/>
    <s v="B"/>
    <n v="1"/>
    <m/>
    <m/>
    <n v="5"/>
    <n v="444.24"/>
    <n v="4"/>
    <n v="355.4"/>
    <n v="4"/>
    <n v="355.39"/>
  </r>
  <r>
    <x v="0"/>
    <x v="0"/>
    <x v="0"/>
    <x v="0"/>
    <n v="72533"/>
    <x v="13"/>
    <n v="7898029550247"/>
    <n v="107"/>
    <x v="92"/>
    <s v="GOVERNADOR VALADARES"/>
    <x v="1"/>
    <x v="0"/>
    <s v="B"/>
    <n v="2"/>
    <n v="2"/>
    <n v="206.62"/>
    <n v="5"/>
    <n v="444.24"/>
    <n v="1"/>
    <n v="88.85"/>
    <n v="5"/>
    <n v="444.09"/>
  </r>
  <r>
    <x v="0"/>
    <x v="0"/>
    <x v="0"/>
    <x v="0"/>
    <n v="72533"/>
    <x v="13"/>
    <n v="7898029550247"/>
    <n v="25"/>
    <x v="36"/>
    <s v="GOVERNADOR VALADARES"/>
    <x v="1"/>
    <x v="0"/>
    <s v="B"/>
    <n v="2"/>
    <n v="1"/>
    <n v="88.85"/>
    <n v="5"/>
    <n v="444.24"/>
    <n v="6"/>
    <n v="547.55999999999995"/>
    <n v="8"/>
    <n v="739.72"/>
  </r>
  <r>
    <x v="0"/>
    <x v="0"/>
    <x v="0"/>
    <x v="0"/>
    <n v="72533"/>
    <x v="13"/>
    <n v="7898029550247"/>
    <n v="52"/>
    <x v="139"/>
    <s v="MALACACHETA"/>
    <x v="1"/>
    <x v="0"/>
    <s v="A"/>
    <n v="0"/>
    <n v="1"/>
    <n v="88.85"/>
    <n v="5"/>
    <n v="444.05"/>
    <n v="6"/>
    <n v="533.03"/>
    <n v="8"/>
    <n v="725.17"/>
  </r>
  <r>
    <x v="0"/>
    <x v="0"/>
    <x v="0"/>
    <x v="0"/>
    <n v="70799"/>
    <x v="8"/>
    <n v="7898029551848"/>
    <n v="198"/>
    <x v="54"/>
    <s v="SAO MATEUS"/>
    <x v="0"/>
    <x v="0"/>
    <s v="AA"/>
    <n v="0"/>
    <n v="2"/>
    <n v="294.54000000000002"/>
    <n v="3"/>
    <n v="444.02"/>
    <n v="9"/>
    <n v="1321.94"/>
    <n v="5"/>
    <n v="734.14"/>
  </r>
  <r>
    <x v="0"/>
    <x v="0"/>
    <x v="0"/>
    <x v="0"/>
    <n v="70799"/>
    <x v="8"/>
    <n v="7898029551848"/>
    <n v="100"/>
    <x v="70"/>
    <s v="MANHUACU"/>
    <x v="1"/>
    <x v="0"/>
    <s v="A"/>
    <n v="3"/>
    <m/>
    <m/>
    <n v="3"/>
    <n v="443.85"/>
    <n v="5"/>
    <n v="748.35"/>
    <n v="5"/>
    <n v="719.33"/>
  </r>
  <r>
    <x v="0"/>
    <x v="0"/>
    <x v="0"/>
    <x v="0"/>
    <n v="97805"/>
    <x v="18"/>
    <n v="7898029550339"/>
    <n v="5"/>
    <x v="8"/>
    <s v="GOVERNADOR VALADARES"/>
    <x v="1"/>
    <x v="0"/>
    <s v="B"/>
    <n v="5"/>
    <n v="1"/>
    <n v="71.010000000000005"/>
    <n v="6"/>
    <n v="443.8"/>
    <n v="3"/>
    <n v="221.86"/>
    <n v="1"/>
    <n v="71.010000000000005"/>
  </r>
  <r>
    <x v="0"/>
    <x v="0"/>
    <x v="0"/>
    <x v="0"/>
    <n v="70799"/>
    <x v="8"/>
    <n v="7898029551848"/>
    <n v="94"/>
    <x v="69"/>
    <s v="LINHARES"/>
    <x v="0"/>
    <x v="0"/>
    <s v="B"/>
    <n v="3"/>
    <n v="3"/>
    <n v="440.4"/>
    <n v="3"/>
    <n v="443.01"/>
    <n v="6"/>
    <n v="883.57"/>
    <n v="6"/>
    <n v="891.45"/>
  </r>
  <r>
    <x v="0"/>
    <x v="0"/>
    <x v="0"/>
    <x v="0"/>
    <n v="70799"/>
    <x v="8"/>
    <n v="7898029551848"/>
    <n v="130"/>
    <x v="9"/>
    <s v="GOVERNADOR VALADARES"/>
    <x v="1"/>
    <x v="0"/>
    <s v="B"/>
    <n v="2"/>
    <n v="1"/>
    <n v="151.51"/>
    <n v="3"/>
    <n v="441.06"/>
    <n v="3"/>
    <n v="454.53"/>
    <n v="0"/>
    <n v="0"/>
  </r>
  <r>
    <x v="0"/>
    <x v="0"/>
    <x v="0"/>
    <x v="0"/>
    <n v="97805"/>
    <x v="18"/>
    <n v="7898029550339"/>
    <n v="158"/>
    <x v="131"/>
    <s v="SANTA CRUZ CABRALIA"/>
    <x v="2"/>
    <x v="0"/>
    <s v="B"/>
    <n v="3"/>
    <n v="1"/>
    <n v="73.5"/>
    <n v="6"/>
    <n v="441"/>
    <n v="5"/>
    <n v="367.07"/>
    <n v="5"/>
    <n v="384.86"/>
  </r>
  <r>
    <x v="0"/>
    <x v="0"/>
    <x v="0"/>
    <x v="0"/>
    <n v="70799"/>
    <x v="8"/>
    <n v="7898029551848"/>
    <n v="208"/>
    <x v="48"/>
    <s v="SAO MATEUS"/>
    <x v="0"/>
    <x v="0"/>
    <s v="A"/>
    <n v="1"/>
    <n v="2"/>
    <n v="295.33999999999997"/>
    <n v="3"/>
    <n v="440.4"/>
    <n v="6"/>
    <n v="891.68"/>
    <n v="7"/>
    <n v="1033.76"/>
  </r>
  <r>
    <x v="0"/>
    <x v="0"/>
    <x v="0"/>
    <x v="0"/>
    <n v="98638"/>
    <x v="14"/>
    <n v="7898029550063"/>
    <n v="183"/>
    <x v="19"/>
    <s v="SAO MATEUS"/>
    <x v="0"/>
    <x v="0"/>
    <s v="B"/>
    <n v="2"/>
    <m/>
    <m/>
    <n v="4"/>
    <n v="440.24"/>
    <m/>
    <m/>
    <n v="1"/>
    <n v="90.82"/>
  </r>
  <r>
    <x v="0"/>
    <x v="0"/>
    <x v="0"/>
    <x v="0"/>
    <n v="98638"/>
    <x v="14"/>
    <n v="7898029550063"/>
    <n v="213"/>
    <x v="108"/>
    <s v="PRADO"/>
    <x v="2"/>
    <x v="0"/>
    <s v="B"/>
    <n v="4"/>
    <m/>
    <m/>
    <n v="4"/>
    <n v="440.18"/>
    <n v="2"/>
    <n v="216.19"/>
    <n v="2"/>
    <n v="225.05"/>
  </r>
  <r>
    <x v="0"/>
    <x v="0"/>
    <x v="0"/>
    <x v="0"/>
    <n v="151496"/>
    <x v="2"/>
    <n v="7898029550827"/>
    <n v="38"/>
    <x v="47"/>
    <s v="GOVERNADOR VALADARES"/>
    <x v="1"/>
    <x v="0"/>
    <s v="B"/>
    <n v="4"/>
    <m/>
    <m/>
    <n v="4"/>
    <n v="439.07"/>
    <n v="8"/>
    <n v="826.32"/>
    <n v="5"/>
    <n v="516.54999999999995"/>
  </r>
  <r>
    <x v="0"/>
    <x v="0"/>
    <x v="0"/>
    <x v="0"/>
    <n v="17196"/>
    <x v="21"/>
    <n v="7898029556829"/>
    <n v="130"/>
    <x v="9"/>
    <s v="GOVERNADOR VALADARES"/>
    <x v="1"/>
    <x v="0"/>
    <s v="A"/>
    <n v="4"/>
    <n v="1"/>
    <n v="46.22"/>
    <n v="9"/>
    <n v="437.84"/>
    <n v="4"/>
    <n v="194.1"/>
    <n v="5"/>
    <n v="244.93"/>
  </r>
  <r>
    <x v="0"/>
    <x v="0"/>
    <x v="0"/>
    <x v="0"/>
    <n v="152475"/>
    <x v="0"/>
    <n v="7898029550803"/>
    <n v="146"/>
    <x v="42"/>
    <s v="LINHARES"/>
    <x v="0"/>
    <x v="0"/>
    <s v="B"/>
    <n v="1"/>
    <n v="2"/>
    <n v="148.24"/>
    <n v="6"/>
    <n v="436"/>
    <n v="1"/>
    <n v="87.2"/>
    <n v="1"/>
    <n v="69.760000000000005"/>
  </r>
  <r>
    <x v="0"/>
    <x v="0"/>
    <x v="0"/>
    <x v="0"/>
    <n v="70799"/>
    <x v="8"/>
    <n v="7898029551848"/>
    <n v="142"/>
    <x v="144"/>
    <s v="TIMOTEO"/>
    <x v="1"/>
    <x v="0"/>
    <s v="C"/>
    <n v="2"/>
    <m/>
    <m/>
    <n v="3"/>
    <n v="435.36"/>
    <n v="1"/>
    <n v="143.35"/>
    <m/>
    <m/>
  </r>
  <r>
    <x v="0"/>
    <x v="0"/>
    <x v="0"/>
    <x v="0"/>
    <n v="142960"/>
    <x v="9"/>
    <n v="7898029550407"/>
    <n v="107"/>
    <x v="92"/>
    <s v="GOVERNADOR VALADARES"/>
    <x v="1"/>
    <x v="0"/>
    <s v="A"/>
    <n v="2"/>
    <n v="1"/>
    <n v="72.33"/>
    <n v="6"/>
    <n v="433.98"/>
    <n v="8"/>
    <n v="578.55999999999995"/>
    <n v="6"/>
    <n v="433.97"/>
  </r>
  <r>
    <x v="0"/>
    <x v="0"/>
    <x v="0"/>
    <x v="0"/>
    <n v="142960"/>
    <x v="9"/>
    <n v="7898029550407"/>
    <n v="112"/>
    <x v="102"/>
    <s v="MURIAE"/>
    <x v="1"/>
    <x v="0"/>
    <s v="B"/>
    <n v="5"/>
    <n v="1"/>
    <n v="72.33"/>
    <n v="6"/>
    <n v="433.98"/>
    <n v="3"/>
    <n v="216.99"/>
    <n v="8"/>
    <n v="578.49"/>
  </r>
  <r>
    <x v="0"/>
    <x v="0"/>
    <x v="0"/>
    <x v="0"/>
    <n v="142960"/>
    <x v="9"/>
    <n v="7898029550407"/>
    <n v="5"/>
    <x v="8"/>
    <s v="GOVERNADOR VALADARES"/>
    <x v="1"/>
    <x v="0"/>
    <s v="B"/>
    <n v="9"/>
    <n v="2"/>
    <n v="144.63"/>
    <n v="6"/>
    <n v="433.98"/>
    <n v="6"/>
    <n v="466.47"/>
    <n v="13"/>
    <n v="972.67"/>
  </r>
  <r>
    <x v="0"/>
    <x v="0"/>
    <x v="0"/>
    <x v="0"/>
    <n v="142960"/>
    <x v="9"/>
    <n v="7898029550407"/>
    <n v="121"/>
    <x v="136"/>
    <s v="MURIAE"/>
    <x v="1"/>
    <x v="0"/>
    <s v="AA"/>
    <n v="1"/>
    <n v="1"/>
    <n v="72.33"/>
    <n v="6"/>
    <n v="433.97"/>
    <n v="2"/>
    <n v="144.65"/>
    <n v="5"/>
    <n v="361.64"/>
  </r>
  <r>
    <x v="0"/>
    <x v="0"/>
    <x v="0"/>
    <x v="0"/>
    <n v="142960"/>
    <x v="9"/>
    <n v="7898029550407"/>
    <n v="116"/>
    <x v="145"/>
    <s v="MURIAE"/>
    <x v="1"/>
    <x v="0"/>
    <s v="A"/>
    <n v="3"/>
    <n v="1"/>
    <n v="72.33"/>
    <n v="6"/>
    <n v="433.96"/>
    <n v="9"/>
    <n v="650.97"/>
    <n v="8"/>
    <n v="578.49"/>
  </r>
  <r>
    <x v="0"/>
    <x v="0"/>
    <x v="0"/>
    <x v="0"/>
    <n v="14167"/>
    <x v="6"/>
    <n v="7898029556539"/>
    <n v="50"/>
    <x v="29"/>
    <s v="JOAO MONLEVADE"/>
    <x v="1"/>
    <x v="0"/>
    <s v="A"/>
    <n v="5"/>
    <n v="4"/>
    <n v="199.4"/>
    <n v="9"/>
    <n v="431.43"/>
    <n v="7"/>
    <n v="335.91"/>
    <n v="12"/>
    <n v="604.09"/>
  </r>
  <r>
    <x v="0"/>
    <x v="0"/>
    <x v="0"/>
    <x v="0"/>
    <n v="98638"/>
    <x v="14"/>
    <n v="7898029550063"/>
    <n v="140"/>
    <x v="95"/>
    <s v="UBA"/>
    <x v="1"/>
    <x v="0"/>
    <s v="B"/>
    <n v="3"/>
    <m/>
    <m/>
    <n v="4"/>
    <n v="431.32"/>
    <n v="2"/>
    <n v="212.19"/>
    <n v="1"/>
    <n v="101.2"/>
  </r>
  <r>
    <x v="0"/>
    <x v="0"/>
    <x v="0"/>
    <x v="0"/>
    <n v="54100"/>
    <x v="4"/>
    <n v="7898029552210"/>
    <n v="63"/>
    <x v="110"/>
    <s v="IPATINGA"/>
    <x v="1"/>
    <x v="0"/>
    <s v="B"/>
    <n v="2"/>
    <n v="2"/>
    <n v="285.98"/>
    <n v="3"/>
    <n v="428.97"/>
    <n v="5"/>
    <n v="843.66"/>
    <n v="4"/>
    <n v="666.51"/>
  </r>
  <r>
    <x v="0"/>
    <x v="0"/>
    <x v="0"/>
    <x v="0"/>
    <n v="142960"/>
    <x v="9"/>
    <n v="7898029550407"/>
    <n v="151"/>
    <x v="26"/>
    <s v="SAO MATEUS"/>
    <x v="0"/>
    <x v="0"/>
    <s v="A"/>
    <n v="4"/>
    <n v="2"/>
    <n v="142.91999999999999"/>
    <n v="6"/>
    <n v="428.76"/>
    <n v="6"/>
    <n v="428.76"/>
    <n v="4"/>
    <n v="285.82"/>
  </r>
  <r>
    <x v="0"/>
    <x v="0"/>
    <x v="0"/>
    <x v="0"/>
    <n v="151496"/>
    <x v="2"/>
    <n v="7898029550827"/>
    <n v="84"/>
    <x v="60"/>
    <s v="PORTO SEGURO"/>
    <x v="2"/>
    <x v="0"/>
    <s v="B"/>
    <n v="4"/>
    <m/>
    <m/>
    <n v="4"/>
    <n v="427.76"/>
    <n v="5"/>
    <n v="534.70000000000005"/>
    <n v="7"/>
    <n v="788.69"/>
  </r>
  <r>
    <x v="0"/>
    <x v="0"/>
    <x v="0"/>
    <x v="0"/>
    <n v="149041"/>
    <x v="1"/>
    <n v="7898029558755"/>
    <n v="93"/>
    <x v="128"/>
    <s v="ITAMARANDIBA"/>
    <x v="1"/>
    <x v="0"/>
    <s v="B"/>
    <n v="4"/>
    <n v="2"/>
    <n v="319.20999999999998"/>
    <n v="4"/>
    <n v="425.48"/>
    <n v="4"/>
    <n v="468.12"/>
    <n v="4"/>
    <n v="531.89"/>
  </r>
  <r>
    <x v="0"/>
    <x v="0"/>
    <x v="0"/>
    <x v="0"/>
    <n v="151496"/>
    <x v="2"/>
    <n v="7898029550827"/>
    <n v="179"/>
    <x v="23"/>
    <s v="COLATINA"/>
    <x v="0"/>
    <x v="0"/>
    <s v="B"/>
    <n v="5"/>
    <n v="1"/>
    <n v="106.19"/>
    <n v="4"/>
    <n v="424.61"/>
    <n v="6"/>
    <n v="636.99"/>
    <n v="8"/>
    <n v="870.58"/>
  </r>
  <r>
    <x v="0"/>
    <x v="0"/>
    <x v="0"/>
    <x v="0"/>
    <n v="152475"/>
    <x v="0"/>
    <n v="7898029550803"/>
    <n v="118"/>
    <x v="52"/>
    <s v="CATAGUASES"/>
    <x v="1"/>
    <x v="0"/>
    <s v="A"/>
    <n v="3"/>
    <m/>
    <m/>
    <n v="6"/>
    <n v="424.26"/>
    <n v="8"/>
    <n v="565.66999999999996"/>
    <n v="5"/>
    <n v="353.55"/>
  </r>
  <r>
    <x v="0"/>
    <x v="0"/>
    <x v="0"/>
    <x v="0"/>
    <n v="152475"/>
    <x v="0"/>
    <n v="7898029550803"/>
    <n v="16"/>
    <x v="111"/>
    <s v="GOVERNADOR VALADARES"/>
    <x v="1"/>
    <x v="0"/>
    <s v="A"/>
    <n v="4"/>
    <n v="1"/>
    <n v="70.709999999999994"/>
    <n v="6"/>
    <n v="424.26"/>
    <n v="8"/>
    <n v="565.59"/>
    <n v="7"/>
    <n v="494.97"/>
  </r>
  <r>
    <x v="0"/>
    <x v="0"/>
    <x v="0"/>
    <x v="0"/>
    <n v="152475"/>
    <x v="0"/>
    <n v="7898029550803"/>
    <n v="103"/>
    <x v="32"/>
    <s v="UBA"/>
    <x v="1"/>
    <x v="0"/>
    <s v="A"/>
    <n v="4"/>
    <n v="1"/>
    <n v="70.709999999999994"/>
    <n v="6"/>
    <n v="423.82"/>
    <n v="8"/>
    <n v="583.30999999999995"/>
    <n v="4"/>
    <n v="282.81"/>
  </r>
  <r>
    <x v="0"/>
    <x v="0"/>
    <x v="0"/>
    <x v="0"/>
    <n v="98638"/>
    <x v="14"/>
    <n v="7898029550063"/>
    <n v="198"/>
    <x v="54"/>
    <s v="SAO MATEUS"/>
    <x v="0"/>
    <x v="0"/>
    <s v="B"/>
    <n v="4"/>
    <m/>
    <m/>
    <n v="4"/>
    <n v="422.52"/>
    <n v="2"/>
    <n v="201.98"/>
    <m/>
    <m/>
  </r>
  <r>
    <x v="0"/>
    <x v="0"/>
    <x v="0"/>
    <x v="0"/>
    <n v="54100"/>
    <x v="4"/>
    <n v="7898029552210"/>
    <n v="209"/>
    <x v="146"/>
    <s v="SAO JOAO DEL REI"/>
    <x v="1"/>
    <x v="0"/>
    <s v="B"/>
    <n v="2"/>
    <m/>
    <m/>
    <n v="3"/>
    <n v="420"/>
    <m/>
    <m/>
    <m/>
    <m/>
  </r>
  <r>
    <x v="0"/>
    <x v="0"/>
    <x v="0"/>
    <x v="0"/>
    <n v="88577"/>
    <x v="7"/>
    <n v="7898029550216"/>
    <n v="107"/>
    <x v="92"/>
    <s v="GOVERNADOR VALADARES"/>
    <x v="1"/>
    <x v="0"/>
    <s v="B"/>
    <n v="4"/>
    <m/>
    <m/>
    <n v="6"/>
    <n v="419.74"/>
    <m/>
    <m/>
    <n v="5"/>
    <n v="343.84"/>
  </r>
  <r>
    <x v="0"/>
    <x v="0"/>
    <x v="0"/>
    <x v="0"/>
    <n v="17189"/>
    <x v="23"/>
    <n v="7898029551770"/>
    <n v="17"/>
    <x v="67"/>
    <s v="TEOFILO OTONI"/>
    <x v="1"/>
    <x v="0"/>
    <s v="B"/>
    <n v="3"/>
    <m/>
    <m/>
    <n v="4"/>
    <n v="418.83"/>
    <n v="2"/>
    <n v="207.17"/>
    <n v="3"/>
    <n v="315.23"/>
  </r>
  <r>
    <x v="0"/>
    <x v="0"/>
    <x v="0"/>
    <x v="0"/>
    <n v="149041"/>
    <x v="1"/>
    <n v="7898029558755"/>
    <n v="65"/>
    <x v="147"/>
    <s v="EUNAPOLIS"/>
    <x v="2"/>
    <x v="0"/>
    <s v="D"/>
    <n v="3"/>
    <m/>
    <m/>
    <n v="3"/>
    <n v="417.05"/>
    <n v="1"/>
    <n v="109.75"/>
    <n v="2"/>
    <n v="329.25"/>
  </r>
  <r>
    <x v="0"/>
    <x v="0"/>
    <x v="0"/>
    <x v="0"/>
    <n v="149041"/>
    <x v="1"/>
    <n v="7898029558755"/>
    <n v="95"/>
    <x v="135"/>
    <s v="MEDEIROS NETO"/>
    <x v="2"/>
    <x v="0"/>
    <s v="B"/>
    <n v="2"/>
    <n v="1"/>
    <n v="109.75"/>
    <n v="3"/>
    <n v="416.97"/>
    <n v="1"/>
    <n v="109.75"/>
    <n v="1"/>
    <n v="153.65"/>
  </r>
  <r>
    <x v="0"/>
    <x v="0"/>
    <x v="0"/>
    <x v="0"/>
    <n v="17189"/>
    <x v="23"/>
    <n v="7898029551770"/>
    <n v="85"/>
    <x v="1"/>
    <s v="SAO MATEUS"/>
    <x v="0"/>
    <x v="0"/>
    <s v="C"/>
    <n v="4"/>
    <m/>
    <m/>
    <n v="4"/>
    <n v="414.32"/>
    <n v="1"/>
    <n v="102.2"/>
    <n v="1"/>
    <n v="104.04"/>
  </r>
  <r>
    <x v="0"/>
    <x v="0"/>
    <x v="0"/>
    <x v="0"/>
    <n v="98638"/>
    <x v="14"/>
    <n v="7898029550063"/>
    <n v="96"/>
    <x v="50"/>
    <s v="CARATINGA"/>
    <x v="1"/>
    <x v="0"/>
    <s v="B"/>
    <n v="4"/>
    <n v="1"/>
    <n v="114.99"/>
    <n v="4"/>
    <n v="413.66"/>
    <n v="6"/>
    <n v="648.5"/>
    <n v="2"/>
    <n v="210.81"/>
  </r>
  <r>
    <x v="0"/>
    <x v="0"/>
    <x v="0"/>
    <x v="0"/>
    <n v="151496"/>
    <x v="2"/>
    <n v="7898029550827"/>
    <n v="112"/>
    <x v="102"/>
    <s v="MURIAE"/>
    <x v="1"/>
    <x v="0"/>
    <s v="B"/>
    <n v="3"/>
    <n v="1"/>
    <n v="103.31"/>
    <n v="4"/>
    <n v="413.24"/>
    <n v="7"/>
    <n v="723.16"/>
    <n v="5"/>
    <n v="516.54999999999995"/>
  </r>
  <r>
    <x v="0"/>
    <x v="0"/>
    <x v="0"/>
    <x v="0"/>
    <n v="151496"/>
    <x v="2"/>
    <n v="7898029550827"/>
    <n v="159"/>
    <x v="68"/>
    <s v="MANTENA"/>
    <x v="1"/>
    <x v="0"/>
    <s v="B"/>
    <n v="2"/>
    <m/>
    <m/>
    <n v="4"/>
    <n v="413.24"/>
    <n v="3"/>
    <n v="309.93"/>
    <n v="4"/>
    <n v="413.2"/>
  </r>
  <r>
    <x v="0"/>
    <x v="0"/>
    <x v="0"/>
    <x v="0"/>
    <n v="151496"/>
    <x v="2"/>
    <n v="7898029550827"/>
    <n v="165"/>
    <x v="123"/>
    <s v="MANHUACU"/>
    <x v="1"/>
    <x v="0"/>
    <s v="B"/>
    <n v="3"/>
    <m/>
    <m/>
    <n v="4"/>
    <n v="413.24"/>
    <n v="3"/>
    <n v="309.93"/>
    <n v="3"/>
    <n v="335.76"/>
  </r>
  <r>
    <x v="0"/>
    <x v="0"/>
    <x v="0"/>
    <x v="0"/>
    <n v="151496"/>
    <x v="2"/>
    <n v="7898029550827"/>
    <n v="20"/>
    <x v="59"/>
    <s v="TEOFILO OTONI"/>
    <x v="1"/>
    <x v="0"/>
    <s v="B"/>
    <n v="2"/>
    <n v="5"/>
    <n v="516.51"/>
    <n v="4"/>
    <n v="413.24"/>
    <n v="11"/>
    <n v="1136.42"/>
    <n v="6"/>
    <n v="619.86"/>
  </r>
  <r>
    <x v="0"/>
    <x v="0"/>
    <x v="0"/>
    <x v="0"/>
    <n v="151496"/>
    <x v="2"/>
    <n v="7898029550827"/>
    <n v="73"/>
    <x v="61"/>
    <s v="CARATINGA"/>
    <x v="1"/>
    <x v="0"/>
    <s v="B"/>
    <n v="2"/>
    <m/>
    <m/>
    <n v="4"/>
    <n v="413.24"/>
    <m/>
    <m/>
    <n v="1"/>
    <n v="103.31"/>
  </r>
  <r>
    <x v="0"/>
    <x v="0"/>
    <x v="0"/>
    <x v="0"/>
    <n v="151496"/>
    <x v="2"/>
    <n v="7898029550827"/>
    <n v="16"/>
    <x v="111"/>
    <s v="GOVERNADOR VALADARES"/>
    <x v="1"/>
    <x v="0"/>
    <s v="B"/>
    <n v="2"/>
    <n v="1"/>
    <n v="103.31"/>
    <n v="4"/>
    <n v="413.19"/>
    <n v="10"/>
    <n v="1032.8599999999999"/>
    <n v="7"/>
    <n v="722.99"/>
  </r>
  <r>
    <x v="0"/>
    <x v="0"/>
    <x v="0"/>
    <x v="0"/>
    <n v="151496"/>
    <x v="2"/>
    <n v="7898029550827"/>
    <n v="104"/>
    <x v="12"/>
    <s v="JOAO MONLEVADE"/>
    <x v="1"/>
    <x v="0"/>
    <s v="A"/>
    <n v="2"/>
    <n v="1"/>
    <n v="103.31"/>
    <n v="4"/>
    <n v="413.18"/>
    <n v="1"/>
    <n v="129.08000000000001"/>
    <n v="7"/>
    <n v="723.14"/>
  </r>
  <r>
    <x v="0"/>
    <x v="0"/>
    <x v="0"/>
    <x v="0"/>
    <n v="151496"/>
    <x v="2"/>
    <n v="7898029550827"/>
    <n v="105"/>
    <x v="148"/>
    <s v="NOVO CRUZEIRO"/>
    <x v="1"/>
    <x v="0"/>
    <s v="B"/>
    <n v="2"/>
    <m/>
    <m/>
    <n v="4"/>
    <n v="413.18"/>
    <m/>
    <m/>
    <n v="2"/>
    <n v="258.27999999999997"/>
  </r>
  <r>
    <x v="0"/>
    <x v="0"/>
    <x v="0"/>
    <x v="0"/>
    <n v="50692"/>
    <x v="11"/>
    <n v="7898029552203"/>
    <n v="94"/>
    <x v="69"/>
    <s v="LINHARES"/>
    <x v="0"/>
    <x v="0"/>
    <s v="B"/>
    <n v="4"/>
    <n v="1"/>
    <n v="80.56"/>
    <n v="5"/>
    <n v="413.16"/>
    <n v="2"/>
    <n v="171.48"/>
    <n v="2"/>
    <n v="167.81"/>
  </r>
  <r>
    <x v="0"/>
    <x v="0"/>
    <x v="0"/>
    <x v="0"/>
    <n v="151496"/>
    <x v="2"/>
    <n v="7898029550827"/>
    <n v="103"/>
    <x v="32"/>
    <s v="UBA"/>
    <x v="1"/>
    <x v="0"/>
    <s v="A"/>
    <n v="2"/>
    <n v="2"/>
    <n v="206.62"/>
    <n v="4"/>
    <n v="413.14"/>
    <n v="3"/>
    <n v="309.83"/>
    <n v="7"/>
    <n v="723.15"/>
  </r>
  <r>
    <x v="0"/>
    <x v="0"/>
    <x v="0"/>
    <x v="0"/>
    <n v="151496"/>
    <x v="2"/>
    <n v="7898029550827"/>
    <n v="8"/>
    <x v="89"/>
    <s v="GOVERNADOR VALADARES"/>
    <x v="1"/>
    <x v="0"/>
    <s v="B"/>
    <n v="3"/>
    <m/>
    <m/>
    <n v="4"/>
    <n v="413.1"/>
    <n v="4"/>
    <n v="413.23"/>
    <n v="4"/>
    <n v="413.09"/>
  </r>
  <r>
    <x v="0"/>
    <x v="0"/>
    <x v="0"/>
    <x v="0"/>
    <n v="151496"/>
    <x v="2"/>
    <n v="7898029550827"/>
    <n v="29"/>
    <x v="149"/>
    <s v="CARATINGA"/>
    <x v="1"/>
    <x v="0"/>
    <s v="B"/>
    <n v="3"/>
    <m/>
    <m/>
    <n v="4"/>
    <n v="413.05"/>
    <n v="2"/>
    <n v="206.62"/>
    <n v="5"/>
    <n v="516.34"/>
  </r>
  <r>
    <x v="0"/>
    <x v="0"/>
    <x v="0"/>
    <x v="0"/>
    <n v="22498"/>
    <x v="19"/>
    <n v="7898029558809"/>
    <n v="15"/>
    <x v="77"/>
    <s v="PONTE NOVA"/>
    <x v="1"/>
    <x v="0"/>
    <s v="B"/>
    <n v="3"/>
    <n v="2"/>
    <n v="175.95"/>
    <n v="5"/>
    <n v="412.74"/>
    <n v="2"/>
    <n v="167.39"/>
    <n v="1"/>
    <n v="87.98"/>
  </r>
  <r>
    <x v="0"/>
    <x v="0"/>
    <x v="0"/>
    <x v="0"/>
    <n v="98638"/>
    <x v="14"/>
    <n v="7898029550063"/>
    <n v="85"/>
    <x v="1"/>
    <s v="SAO MATEUS"/>
    <x v="0"/>
    <x v="0"/>
    <s v="C"/>
    <n v="3"/>
    <n v="2"/>
    <n v="217.98"/>
    <n v="4"/>
    <n v="412.59"/>
    <n v="3"/>
    <n v="287.81"/>
    <n v="2"/>
    <n v="217.98"/>
  </r>
  <r>
    <x v="0"/>
    <x v="0"/>
    <x v="0"/>
    <x v="0"/>
    <n v="50692"/>
    <x v="11"/>
    <n v="7898029552203"/>
    <n v="12"/>
    <x v="38"/>
    <s v="GOVERNADOR VALADARES"/>
    <x v="1"/>
    <x v="0"/>
    <s v="B"/>
    <n v="3"/>
    <n v="1"/>
    <n v="81.540000000000006"/>
    <n v="5"/>
    <n v="412.35"/>
    <n v="3"/>
    <n v="249.22"/>
    <n v="5"/>
    <n v="410.76"/>
  </r>
  <r>
    <x v="0"/>
    <x v="0"/>
    <x v="0"/>
    <x v="0"/>
    <n v="97804"/>
    <x v="22"/>
    <n v="7898029550315"/>
    <n v="183"/>
    <x v="19"/>
    <s v="SAO MATEUS"/>
    <x v="0"/>
    <x v="0"/>
    <s v="A"/>
    <n v="2"/>
    <n v="3"/>
    <n v="154.5"/>
    <n v="8"/>
    <n v="411.93"/>
    <n v="5"/>
    <n v="257.5"/>
    <n v="12"/>
    <n v="617.88"/>
  </r>
  <r>
    <x v="0"/>
    <x v="0"/>
    <x v="0"/>
    <x v="0"/>
    <n v="97804"/>
    <x v="22"/>
    <n v="7898029550315"/>
    <n v="85"/>
    <x v="1"/>
    <s v="SAO MATEUS"/>
    <x v="0"/>
    <x v="0"/>
    <s v="A"/>
    <n v="1"/>
    <n v="6"/>
    <n v="315.44"/>
    <n v="8"/>
    <n v="411.86"/>
    <n v="15"/>
    <n v="778.85"/>
    <n v="14"/>
    <n v="746.75"/>
  </r>
  <r>
    <x v="0"/>
    <x v="0"/>
    <x v="0"/>
    <x v="0"/>
    <n v="88577"/>
    <x v="7"/>
    <n v="7898029550216"/>
    <n v="12"/>
    <x v="38"/>
    <s v="GOVERNADOR VALADARES"/>
    <x v="1"/>
    <x v="0"/>
    <s v="B"/>
    <n v="6"/>
    <n v="2"/>
    <n v="133.16999999999999"/>
    <n v="6"/>
    <n v="410.44"/>
    <n v="10"/>
    <n v="676.81"/>
    <n v="14"/>
    <n v="954.07"/>
  </r>
  <r>
    <x v="0"/>
    <x v="0"/>
    <x v="0"/>
    <x v="0"/>
    <n v="151496"/>
    <x v="2"/>
    <n v="7898029550827"/>
    <n v="115"/>
    <x v="117"/>
    <s v="COLATINA"/>
    <x v="0"/>
    <x v="0"/>
    <s v="A"/>
    <n v="2"/>
    <n v="2"/>
    <n v="203.84"/>
    <n v="4"/>
    <n v="407.68"/>
    <n v="5"/>
    <n v="535.08000000000004"/>
    <n v="6"/>
    <n v="611.52"/>
  </r>
  <r>
    <x v="0"/>
    <x v="0"/>
    <x v="0"/>
    <x v="0"/>
    <n v="151496"/>
    <x v="2"/>
    <n v="7898029550827"/>
    <n v="208"/>
    <x v="48"/>
    <s v="SAO MATEUS"/>
    <x v="0"/>
    <x v="0"/>
    <s v="A"/>
    <n v="2"/>
    <n v="1"/>
    <n v="101.92"/>
    <n v="4"/>
    <n v="407.68"/>
    <n v="3"/>
    <n v="305.76"/>
    <n v="1"/>
    <n v="101.92"/>
  </r>
  <r>
    <x v="0"/>
    <x v="0"/>
    <x v="0"/>
    <x v="0"/>
    <n v="151496"/>
    <x v="2"/>
    <n v="7898029550827"/>
    <n v="94"/>
    <x v="69"/>
    <s v="LINHARES"/>
    <x v="0"/>
    <x v="0"/>
    <s v="B"/>
    <n v="4"/>
    <m/>
    <m/>
    <n v="4"/>
    <n v="407.67"/>
    <n v="5"/>
    <n v="509.52"/>
    <n v="1"/>
    <n v="101.92"/>
  </r>
  <r>
    <x v="0"/>
    <x v="0"/>
    <x v="0"/>
    <x v="0"/>
    <n v="50692"/>
    <x v="11"/>
    <n v="7898029552203"/>
    <n v="24"/>
    <x v="6"/>
    <s v="ITAMBACURI"/>
    <x v="1"/>
    <x v="0"/>
    <s v="B"/>
    <n v="4"/>
    <n v="1"/>
    <n v="81.540000000000006"/>
    <n v="5"/>
    <n v="407.64"/>
    <n v="5"/>
    <n v="424.96"/>
    <n v="3"/>
    <n v="244.62"/>
  </r>
  <r>
    <x v="0"/>
    <x v="0"/>
    <x v="0"/>
    <x v="0"/>
    <n v="68213"/>
    <x v="24"/>
    <n v="7898029556812"/>
    <n v="85"/>
    <x v="1"/>
    <s v="SAO MATEUS"/>
    <x v="0"/>
    <x v="0"/>
    <s v="B"/>
    <n v="5"/>
    <n v="1"/>
    <n v="66.08"/>
    <n v="6"/>
    <n v="404.72"/>
    <n v="4"/>
    <n v="269.68"/>
    <n v="8"/>
    <n v="533.48"/>
  </r>
  <r>
    <x v="0"/>
    <x v="0"/>
    <x v="0"/>
    <x v="0"/>
    <n v="98638"/>
    <x v="14"/>
    <n v="7898029550063"/>
    <n v="73"/>
    <x v="61"/>
    <s v="CARATINGA"/>
    <x v="1"/>
    <x v="0"/>
    <s v="B"/>
    <n v="1"/>
    <n v="3"/>
    <n v="312.45999999999998"/>
    <n v="4"/>
    <n v="404.62"/>
    <m/>
    <m/>
    <n v="1"/>
    <n v="101.19"/>
  </r>
  <r>
    <x v="0"/>
    <x v="0"/>
    <x v="0"/>
    <x v="0"/>
    <n v="149041"/>
    <x v="1"/>
    <n v="7898029558755"/>
    <n v="37"/>
    <x v="40"/>
    <s v="GOVERNADOR VALADARES"/>
    <x v="1"/>
    <x v="0"/>
    <s v="B"/>
    <n v="2"/>
    <n v="1"/>
    <n v="106.41"/>
    <n v="3"/>
    <n v="404.35"/>
    <n v="1"/>
    <n v="106.41"/>
    <n v="3"/>
    <n v="361.79"/>
  </r>
  <r>
    <x v="0"/>
    <x v="0"/>
    <x v="0"/>
    <x v="0"/>
    <n v="149041"/>
    <x v="1"/>
    <n v="7898029558755"/>
    <n v="109"/>
    <x v="93"/>
    <s v="LEOPOLDINA"/>
    <x v="1"/>
    <x v="0"/>
    <s v="B"/>
    <n v="0"/>
    <n v="3"/>
    <n v="638.42999999999995"/>
    <n v="3"/>
    <n v="404.32"/>
    <n v="1"/>
    <n v="148.97"/>
    <n v="3"/>
    <n v="425.61"/>
  </r>
  <r>
    <x v="0"/>
    <x v="0"/>
    <x v="0"/>
    <x v="0"/>
    <n v="149041"/>
    <x v="1"/>
    <n v="7898029558755"/>
    <n v="20"/>
    <x v="59"/>
    <s v="TEOFILO OTONI"/>
    <x v="1"/>
    <x v="0"/>
    <s v="B"/>
    <n v="3"/>
    <m/>
    <m/>
    <n v="3"/>
    <n v="403.38"/>
    <n v="3"/>
    <n v="361.79"/>
    <n v="1"/>
    <n v="106.41"/>
  </r>
  <r>
    <x v="0"/>
    <x v="0"/>
    <x v="0"/>
    <x v="0"/>
    <n v="152475"/>
    <x v="0"/>
    <n v="7898029550803"/>
    <n v="33"/>
    <x v="125"/>
    <s v="PORTO SEGURO"/>
    <x v="2"/>
    <x v="0"/>
    <s v="B"/>
    <n v="4"/>
    <m/>
    <m/>
    <n v="5"/>
    <n v="402.6"/>
    <n v="9"/>
    <n v="695.4"/>
    <n v="6"/>
    <n v="457.35"/>
  </r>
  <r>
    <x v="0"/>
    <x v="0"/>
    <x v="0"/>
    <x v="0"/>
    <n v="88577"/>
    <x v="7"/>
    <n v="7898029550216"/>
    <n v="22"/>
    <x v="39"/>
    <s v="GOVERNADOR VALADARES"/>
    <x v="1"/>
    <x v="0"/>
    <s v="B"/>
    <n v="3"/>
    <n v="3"/>
    <n v="199.8"/>
    <n v="6"/>
    <n v="399.6"/>
    <n v="7"/>
    <n v="466.2"/>
    <n v="6"/>
    <n v="410.44"/>
  </r>
  <r>
    <x v="0"/>
    <x v="0"/>
    <x v="0"/>
    <x v="0"/>
    <n v="164032"/>
    <x v="12"/>
    <n v="7898029550421"/>
    <n v="37"/>
    <x v="40"/>
    <s v="GOVERNADOR VALADARES"/>
    <x v="1"/>
    <x v="0"/>
    <s v="B"/>
    <n v="1"/>
    <n v="2"/>
    <n v="249.15"/>
    <n v="3"/>
    <n v="399.48"/>
    <n v="3"/>
    <n v="297.36"/>
    <n v="1"/>
    <n v="99.12"/>
  </r>
  <r>
    <x v="0"/>
    <x v="0"/>
    <x v="0"/>
    <x v="0"/>
    <n v="164032"/>
    <x v="12"/>
    <n v="7898029550421"/>
    <n v="102"/>
    <x v="37"/>
    <s v="MANHUACU"/>
    <x v="1"/>
    <x v="0"/>
    <s v="A"/>
    <n v="3"/>
    <n v="2"/>
    <n v="198.24"/>
    <n v="4"/>
    <n v="396.48"/>
    <n v="0"/>
    <n v="0"/>
    <n v="4"/>
    <n v="396.48"/>
  </r>
  <r>
    <x v="0"/>
    <x v="0"/>
    <x v="0"/>
    <x v="0"/>
    <n v="164032"/>
    <x v="12"/>
    <n v="7898029550421"/>
    <n v="130"/>
    <x v="9"/>
    <s v="GOVERNADOR VALADARES"/>
    <x v="1"/>
    <x v="0"/>
    <s v="B"/>
    <n v="4"/>
    <n v="1"/>
    <n v="99.12"/>
    <n v="4"/>
    <n v="396.48"/>
    <n v="3"/>
    <n v="297.36"/>
    <n v="2"/>
    <n v="198.24"/>
  </r>
  <r>
    <x v="0"/>
    <x v="0"/>
    <x v="0"/>
    <x v="0"/>
    <n v="164032"/>
    <x v="12"/>
    <n v="7898029550421"/>
    <n v="136"/>
    <x v="17"/>
    <s v="GOVERNADOR VALADARES"/>
    <x v="1"/>
    <x v="0"/>
    <s v="B"/>
    <n v="3"/>
    <n v="1"/>
    <n v="99.12"/>
    <n v="4"/>
    <n v="396.48"/>
    <n v="5"/>
    <n v="495.45"/>
    <n v="5"/>
    <n v="495.41"/>
  </r>
  <r>
    <x v="0"/>
    <x v="0"/>
    <x v="0"/>
    <x v="0"/>
    <n v="164032"/>
    <x v="12"/>
    <n v="7898029550421"/>
    <n v="154"/>
    <x v="109"/>
    <s v="UBA"/>
    <x v="1"/>
    <x v="0"/>
    <s v="A"/>
    <n v="2"/>
    <m/>
    <m/>
    <n v="4"/>
    <n v="396.48"/>
    <n v="1"/>
    <n v="99.12"/>
    <n v="1"/>
    <n v="99.1"/>
  </r>
  <r>
    <x v="0"/>
    <x v="0"/>
    <x v="0"/>
    <x v="0"/>
    <n v="164032"/>
    <x v="12"/>
    <n v="7898029550421"/>
    <n v="166"/>
    <x v="31"/>
    <s v="TEOFILO OTONI"/>
    <x v="1"/>
    <x v="0"/>
    <s v="B"/>
    <n v="2"/>
    <n v="2"/>
    <n v="198.24"/>
    <n v="4"/>
    <n v="396.48"/>
    <n v="7"/>
    <n v="744.66"/>
    <n v="5"/>
    <n v="495.6"/>
  </r>
  <r>
    <x v="0"/>
    <x v="0"/>
    <x v="0"/>
    <x v="0"/>
    <n v="164032"/>
    <x v="12"/>
    <n v="7898029550421"/>
    <n v="38"/>
    <x v="47"/>
    <s v="GOVERNADOR VALADARES"/>
    <x v="1"/>
    <x v="0"/>
    <s v="B"/>
    <n v="3"/>
    <m/>
    <m/>
    <n v="4"/>
    <n v="396.46"/>
    <n v="1"/>
    <n v="99.12"/>
    <n v="4"/>
    <n v="396.47"/>
  </r>
  <r>
    <x v="0"/>
    <x v="0"/>
    <x v="0"/>
    <x v="0"/>
    <n v="164032"/>
    <x v="12"/>
    <n v="7898029550421"/>
    <n v="17"/>
    <x v="67"/>
    <s v="TEOFILO OTONI"/>
    <x v="1"/>
    <x v="0"/>
    <s v="B"/>
    <n v="3"/>
    <m/>
    <m/>
    <n v="4"/>
    <n v="396.38"/>
    <n v="4"/>
    <n v="396.36"/>
    <n v="4"/>
    <n v="396.48"/>
  </r>
  <r>
    <x v="0"/>
    <x v="0"/>
    <x v="0"/>
    <x v="0"/>
    <n v="164032"/>
    <x v="12"/>
    <n v="7898029550421"/>
    <n v="12"/>
    <x v="38"/>
    <s v="GOVERNADOR VALADARES"/>
    <x v="1"/>
    <x v="0"/>
    <s v="B"/>
    <n v="3"/>
    <n v="3"/>
    <n v="348.3"/>
    <n v="4"/>
    <n v="396.36"/>
    <n v="7"/>
    <n v="693.71"/>
    <n v="9"/>
    <n v="891.52"/>
  </r>
  <r>
    <x v="0"/>
    <x v="0"/>
    <x v="0"/>
    <x v="0"/>
    <n v="164032"/>
    <x v="12"/>
    <n v="7898029550421"/>
    <n v="8"/>
    <x v="89"/>
    <s v="GOVERNADOR VALADARES"/>
    <x v="1"/>
    <x v="0"/>
    <s v="B"/>
    <n v="3"/>
    <m/>
    <m/>
    <n v="4"/>
    <n v="396.36"/>
    <n v="1"/>
    <n v="99.12"/>
    <n v="2"/>
    <n v="198.24"/>
  </r>
  <r>
    <x v="0"/>
    <x v="0"/>
    <x v="0"/>
    <x v="0"/>
    <n v="164032"/>
    <x v="12"/>
    <n v="7898029550421"/>
    <n v="23"/>
    <x v="11"/>
    <s v="TEOFILO OTONI"/>
    <x v="1"/>
    <x v="0"/>
    <s v="B"/>
    <n v="4"/>
    <m/>
    <m/>
    <n v="4"/>
    <n v="396.35"/>
    <n v="11"/>
    <n v="1090.32"/>
    <n v="4"/>
    <n v="396.4"/>
  </r>
  <r>
    <x v="0"/>
    <x v="0"/>
    <x v="0"/>
    <x v="0"/>
    <n v="142960"/>
    <x v="9"/>
    <n v="7898029550407"/>
    <n v="166"/>
    <x v="31"/>
    <s v="TEOFILO OTONI"/>
    <x v="1"/>
    <x v="0"/>
    <s v="B"/>
    <n v="1"/>
    <n v="4"/>
    <n v="289.31"/>
    <n v="5"/>
    <n v="394.14"/>
    <n v="2"/>
    <n v="144.66"/>
    <n v="6"/>
    <n v="433.97"/>
  </r>
  <r>
    <x v="0"/>
    <x v="0"/>
    <x v="0"/>
    <x v="0"/>
    <n v="142960"/>
    <x v="9"/>
    <n v="7898029550407"/>
    <n v="38"/>
    <x v="47"/>
    <s v="GOVERNADOR VALADARES"/>
    <x v="1"/>
    <x v="0"/>
    <s v="B"/>
    <n v="4"/>
    <n v="2"/>
    <n v="144.63"/>
    <n v="5"/>
    <n v="394.14"/>
    <n v="9"/>
    <n v="650.97"/>
    <n v="4"/>
    <n v="289.29000000000002"/>
  </r>
  <r>
    <x v="0"/>
    <x v="0"/>
    <x v="0"/>
    <x v="0"/>
    <n v="88577"/>
    <x v="7"/>
    <n v="7898029550216"/>
    <n v="23"/>
    <x v="11"/>
    <s v="TEOFILO OTONI"/>
    <x v="1"/>
    <x v="0"/>
    <s v="A"/>
    <n v="2"/>
    <n v="4"/>
    <n v="277.24"/>
    <n v="6"/>
    <n v="393.4"/>
    <n v="6"/>
    <n v="393.4"/>
    <n v="6"/>
    <n v="388.75"/>
  </r>
  <r>
    <x v="0"/>
    <x v="0"/>
    <x v="0"/>
    <x v="0"/>
    <n v="151496"/>
    <x v="2"/>
    <n v="7898029550827"/>
    <n v="128"/>
    <x v="150"/>
    <s v="MURIAE"/>
    <x v="1"/>
    <x v="0"/>
    <s v="B"/>
    <n v="2"/>
    <n v="1"/>
    <n v="103.31"/>
    <n v="4"/>
    <n v="392.53"/>
    <n v="2"/>
    <n v="206.57"/>
    <n v="1"/>
    <n v="103.25"/>
  </r>
  <r>
    <x v="0"/>
    <x v="0"/>
    <x v="0"/>
    <x v="0"/>
    <n v="50692"/>
    <x v="11"/>
    <n v="7898029552203"/>
    <n v="163"/>
    <x v="10"/>
    <s v="MONTANHA"/>
    <x v="0"/>
    <x v="0"/>
    <s v="A"/>
    <n v="3"/>
    <n v="2"/>
    <n v="161.12"/>
    <n v="5"/>
    <n v="392.43"/>
    <n v="7"/>
    <n v="569.59"/>
    <n v="5"/>
    <n v="411.93"/>
  </r>
  <r>
    <x v="0"/>
    <x v="0"/>
    <x v="0"/>
    <x v="0"/>
    <n v="125195"/>
    <x v="17"/>
    <n v="7898029550254"/>
    <n v="91"/>
    <x v="21"/>
    <s v="TEIXEIRA DE FREITAS"/>
    <x v="2"/>
    <x v="0"/>
    <s v="D"/>
    <n v="2"/>
    <m/>
    <m/>
    <n v="2"/>
    <n v="391.99"/>
    <m/>
    <m/>
    <n v="1"/>
    <n v="179"/>
  </r>
  <r>
    <x v="0"/>
    <x v="0"/>
    <x v="0"/>
    <x v="0"/>
    <n v="164032"/>
    <x v="12"/>
    <n v="7898029550421"/>
    <n v="119"/>
    <x v="34"/>
    <s v="BARRA DE SAO FRANCISCO"/>
    <x v="0"/>
    <x v="0"/>
    <s v="B"/>
    <n v="2"/>
    <n v="1"/>
    <n v="97.92"/>
    <n v="4"/>
    <n v="391.69"/>
    <n v="2"/>
    <n v="195.84"/>
    <n v="4"/>
    <n v="391.68"/>
  </r>
  <r>
    <x v="0"/>
    <x v="0"/>
    <x v="0"/>
    <x v="0"/>
    <n v="164032"/>
    <x v="12"/>
    <n v="7898029550421"/>
    <n v="167"/>
    <x v="83"/>
    <s v="LINHARES"/>
    <x v="0"/>
    <x v="0"/>
    <s v="B"/>
    <n v="3"/>
    <m/>
    <m/>
    <n v="4"/>
    <n v="391.68"/>
    <n v="4"/>
    <n v="442.13"/>
    <n v="2"/>
    <n v="195.84"/>
  </r>
  <r>
    <x v="0"/>
    <x v="0"/>
    <x v="0"/>
    <x v="0"/>
    <n v="50692"/>
    <x v="11"/>
    <n v="7898029552203"/>
    <n v="19"/>
    <x v="41"/>
    <s v="CORONEL FABRICIANO"/>
    <x v="1"/>
    <x v="0"/>
    <s v="B"/>
    <n v="3"/>
    <n v="2"/>
    <n v="159.08000000000001"/>
    <n v="5"/>
    <n v="391.16"/>
    <n v="5"/>
    <n v="395.16"/>
    <n v="7"/>
    <n v="559.79"/>
  </r>
  <r>
    <x v="0"/>
    <x v="0"/>
    <x v="0"/>
    <x v="0"/>
    <n v="156253"/>
    <x v="25"/>
    <n v="7898029550223"/>
    <n v="22"/>
    <x v="39"/>
    <s v="GOVERNADOR VALADARES"/>
    <x v="1"/>
    <x v="0"/>
    <s v="C"/>
    <n v="2"/>
    <n v="1"/>
    <n v="130.15"/>
    <n v="3"/>
    <n v="390.51"/>
    <n v="2"/>
    <n v="260.33999999999997"/>
    <n v="1"/>
    <n v="130.16999999999999"/>
  </r>
  <r>
    <x v="0"/>
    <x v="0"/>
    <x v="0"/>
    <x v="0"/>
    <n v="156253"/>
    <x v="25"/>
    <n v="7898029550223"/>
    <n v="38"/>
    <x v="47"/>
    <s v="GOVERNADOR VALADARES"/>
    <x v="1"/>
    <x v="0"/>
    <s v="B"/>
    <n v="2"/>
    <n v="1"/>
    <n v="130.16999999999999"/>
    <n v="3"/>
    <n v="390.51"/>
    <n v="2"/>
    <n v="260.22000000000003"/>
    <n v="3"/>
    <n v="390.47"/>
  </r>
  <r>
    <x v="0"/>
    <x v="0"/>
    <x v="0"/>
    <x v="0"/>
    <n v="142960"/>
    <x v="9"/>
    <n v="7898029550407"/>
    <n v="222"/>
    <x v="129"/>
    <s v="LINHARES"/>
    <x v="0"/>
    <x v="0"/>
    <s v="A"/>
    <n v="3"/>
    <m/>
    <m/>
    <n v="5"/>
    <n v="389.4"/>
    <n v="3"/>
    <n v="214.34"/>
    <n v="2"/>
    <n v="142.91999999999999"/>
  </r>
  <r>
    <x v="0"/>
    <x v="0"/>
    <x v="0"/>
    <x v="0"/>
    <n v="156253"/>
    <x v="25"/>
    <n v="7898029550223"/>
    <n v="167"/>
    <x v="83"/>
    <s v="LINHARES"/>
    <x v="0"/>
    <x v="0"/>
    <s v="C"/>
    <n v="4"/>
    <m/>
    <m/>
    <n v="3"/>
    <n v="385.8"/>
    <n v="1"/>
    <n v="128.61000000000001"/>
    <m/>
    <m/>
  </r>
  <r>
    <x v="0"/>
    <x v="0"/>
    <x v="0"/>
    <x v="0"/>
    <n v="50692"/>
    <x v="11"/>
    <n v="7898029552203"/>
    <n v="6"/>
    <x v="2"/>
    <s v="GOVERNADOR VALADARES"/>
    <x v="1"/>
    <x v="0"/>
    <s v="B"/>
    <n v="3"/>
    <n v="4"/>
    <n v="339.69"/>
    <n v="5"/>
    <n v="385.58"/>
    <n v="4"/>
    <n v="337.14"/>
    <m/>
    <m/>
  </r>
  <r>
    <x v="0"/>
    <x v="0"/>
    <x v="0"/>
    <x v="0"/>
    <n v="152479"/>
    <x v="3"/>
    <n v="7898029550834"/>
    <n v="213"/>
    <x v="108"/>
    <s v="PRADO"/>
    <x v="2"/>
    <x v="0"/>
    <s v="A"/>
    <n v="2"/>
    <n v="1"/>
    <n v="132.54"/>
    <n v="3"/>
    <n v="382.91"/>
    <n v="3"/>
    <n v="353.46"/>
    <n v="1"/>
    <n v="117.82"/>
  </r>
  <r>
    <x v="0"/>
    <x v="0"/>
    <x v="0"/>
    <x v="0"/>
    <n v="125195"/>
    <x v="17"/>
    <n v="7898029550254"/>
    <n v="5"/>
    <x v="8"/>
    <s v="GOVERNADOR VALADARES"/>
    <x v="1"/>
    <x v="0"/>
    <s v="C"/>
    <n v="6"/>
    <m/>
    <m/>
    <n v="2"/>
    <n v="380.16"/>
    <n v="2"/>
    <n v="347.1"/>
    <n v="8"/>
    <n v="1388.35"/>
  </r>
  <r>
    <x v="0"/>
    <x v="0"/>
    <x v="0"/>
    <x v="0"/>
    <n v="125195"/>
    <x v="17"/>
    <n v="7898029550254"/>
    <n v="7"/>
    <x v="16"/>
    <s v="TEOFILO OTONI"/>
    <x v="1"/>
    <x v="0"/>
    <s v="B"/>
    <n v="4"/>
    <m/>
    <m/>
    <n v="2"/>
    <n v="380.16"/>
    <m/>
    <m/>
    <n v="2"/>
    <n v="347.1"/>
  </r>
  <r>
    <x v="0"/>
    <x v="0"/>
    <x v="0"/>
    <x v="0"/>
    <n v="142960"/>
    <x v="9"/>
    <n v="7898029550407"/>
    <n v="208"/>
    <x v="48"/>
    <s v="SAO MATEUS"/>
    <x v="0"/>
    <x v="0"/>
    <s v="A"/>
    <n v="3"/>
    <m/>
    <m/>
    <n v="5"/>
    <n v="378.58"/>
    <n v="4"/>
    <n v="285.7"/>
    <n v="1"/>
    <n v="71.459999999999994"/>
  </r>
  <r>
    <x v="0"/>
    <x v="0"/>
    <x v="0"/>
    <x v="0"/>
    <n v="97804"/>
    <x v="22"/>
    <n v="7898029550315"/>
    <n v="158"/>
    <x v="131"/>
    <s v="SANTA CRUZ CABRALIA"/>
    <x v="2"/>
    <x v="0"/>
    <s v="A"/>
    <n v="1"/>
    <n v="2"/>
    <n v="101.42"/>
    <n v="7"/>
    <n v="378.14"/>
    <n v="4"/>
    <n v="228.62"/>
    <n v="7"/>
    <n v="391.81"/>
  </r>
  <r>
    <x v="0"/>
    <x v="0"/>
    <x v="0"/>
    <x v="0"/>
    <n v="17191"/>
    <x v="26"/>
    <n v="7898029551787"/>
    <n v="5"/>
    <x v="8"/>
    <s v="GOVERNADOR VALADARES"/>
    <x v="1"/>
    <x v="0"/>
    <s v="C"/>
    <n v="2"/>
    <m/>
    <m/>
    <n v="2"/>
    <n v="376.48"/>
    <n v="1"/>
    <n v="188.24"/>
    <m/>
    <m/>
  </r>
  <r>
    <x v="0"/>
    <x v="0"/>
    <x v="0"/>
    <x v="0"/>
    <n v="149041"/>
    <x v="1"/>
    <n v="7898029558755"/>
    <n v="84"/>
    <x v="60"/>
    <s v="PORTO SEGURO"/>
    <x v="2"/>
    <x v="0"/>
    <s v="B"/>
    <n v="2"/>
    <n v="1"/>
    <n v="197.55"/>
    <n v="2"/>
    <n v="373.07"/>
    <n v="3"/>
    <n v="526.79999999999995"/>
    <n v="2"/>
    <n v="307.3"/>
  </r>
  <r>
    <x v="0"/>
    <x v="0"/>
    <x v="0"/>
    <x v="0"/>
    <n v="142960"/>
    <x v="9"/>
    <n v="7898029550407"/>
    <n v="158"/>
    <x v="131"/>
    <s v="SANTA CRUZ CABRALIA"/>
    <x v="2"/>
    <x v="0"/>
    <s v="A"/>
    <n v="4"/>
    <n v="1"/>
    <n v="74.52"/>
    <n v="5"/>
    <n v="373"/>
    <n v="2"/>
    <n v="149.19"/>
    <n v="8"/>
    <n v="596.70000000000005"/>
  </r>
  <r>
    <x v="0"/>
    <x v="0"/>
    <x v="0"/>
    <x v="0"/>
    <n v="142960"/>
    <x v="9"/>
    <n v="7898029550407"/>
    <n v="33"/>
    <x v="125"/>
    <s v="PORTO SEGURO"/>
    <x v="2"/>
    <x v="0"/>
    <s v="B"/>
    <n v="5"/>
    <m/>
    <m/>
    <n v="5"/>
    <n v="373"/>
    <n v="11"/>
    <n v="820.46"/>
    <n v="5"/>
    <n v="373"/>
  </r>
  <r>
    <x v="0"/>
    <x v="0"/>
    <x v="0"/>
    <x v="0"/>
    <n v="97805"/>
    <x v="18"/>
    <n v="7898029550339"/>
    <n v="52"/>
    <x v="139"/>
    <s v="MALACACHETA"/>
    <x v="1"/>
    <x v="0"/>
    <s v="B"/>
    <n v="3"/>
    <n v="1"/>
    <n v="71.010000000000005"/>
    <n v="5"/>
    <n v="372.8"/>
    <n v="3"/>
    <n v="213.03"/>
    <n v="2"/>
    <n v="142.02000000000001"/>
  </r>
  <r>
    <x v="0"/>
    <x v="0"/>
    <x v="0"/>
    <x v="0"/>
    <n v="22498"/>
    <x v="19"/>
    <n v="7898029558809"/>
    <n v="60"/>
    <x v="151"/>
    <s v="TEOFILO OTONI"/>
    <x v="1"/>
    <x v="0"/>
    <s v="B"/>
    <n v="1"/>
    <n v="1"/>
    <n v="74.69"/>
    <n v="5"/>
    <n v="372.25"/>
    <m/>
    <m/>
    <m/>
    <m/>
  </r>
  <r>
    <x v="0"/>
    <x v="0"/>
    <x v="0"/>
    <x v="0"/>
    <n v="152479"/>
    <x v="3"/>
    <n v="7898029550834"/>
    <n v="13"/>
    <x v="88"/>
    <s v="ITABIRA"/>
    <x v="1"/>
    <x v="0"/>
    <s v="B"/>
    <n v="3"/>
    <n v="1"/>
    <n v="142.26"/>
    <n v="3"/>
    <n v="369.88"/>
    <n v="5"/>
    <n v="569.04999999999995"/>
    <n v="6"/>
    <n v="682.86"/>
  </r>
  <r>
    <x v="0"/>
    <x v="0"/>
    <x v="0"/>
    <x v="0"/>
    <n v="152479"/>
    <x v="3"/>
    <n v="7898029550834"/>
    <n v="203"/>
    <x v="152"/>
    <s v="GUANHAES"/>
    <x v="1"/>
    <x v="0"/>
    <s v="A"/>
    <n v="2"/>
    <m/>
    <m/>
    <n v="3"/>
    <n v="369.88"/>
    <n v="3"/>
    <n v="369.72"/>
    <n v="1"/>
    <n v="113.81"/>
  </r>
  <r>
    <x v="0"/>
    <x v="0"/>
    <x v="0"/>
    <x v="0"/>
    <n v="152479"/>
    <x v="3"/>
    <n v="7898029550834"/>
    <n v="38"/>
    <x v="47"/>
    <s v="GOVERNADOR VALADARES"/>
    <x v="1"/>
    <x v="0"/>
    <s v="B"/>
    <n v="3"/>
    <m/>
    <m/>
    <n v="3"/>
    <n v="369.88"/>
    <n v="3"/>
    <n v="341.43"/>
    <n v="2"/>
    <n v="227.62"/>
  </r>
  <r>
    <x v="0"/>
    <x v="0"/>
    <x v="0"/>
    <x v="0"/>
    <n v="152479"/>
    <x v="3"/>
    <n v="7898029550834"/>
    <n v="60"/>
    <x v="151"/>
    <s v="TEOFILO OTONI"/>
    <x v="1"/>
    <x v="0"/>
    <s v="B"/>
    <n v="1"/>
    <n v="2"/>
    <n v="227.62"/>
    <n v="3"/>
    <n v="369.88"/>
    <m/>
    <m/>
    <n v="3"/>
    <n v="341.43"/>
  </r>
  <r>
    <x v="0"/>
    <x v="0"/>
    <x v="0"/>
    <x v="0"/>
    <n v="72533"/>
    <x v="13"/>
    <n v="7898029550247"/>
    <n v="69"/>
    <x v="46"/>
    <s v="GUANHAES"/>
    <x v="1"/>
    <x v="0"/>
    <s v="B"/>
    <n v="0"/>
    <n v="2"/>
    <n v="192.16"/>
    <n v="4"/>
    <n v="369.86"/>
    <n v="7"/>
    <n v="621.91999999999996"/>
    <n v="6"/>
    <n v="547.55999999999995"/>
  </r>
  <r>
    <x v="0"/>
    <x v="0"/>
    <x v="0"/>
    <x v="0"/>
    <n v="152475"/>
    <x v="0"/>
    <n v="7898029550803"/>
    <n v="12"/>
    <x v="38"/>
    <s v="GOVERNADOR VALADARES"/>
    <x v="1"/>
    <x v="0"/>
    <s v="B"/>
    <n v="2"/>
    <n v="9"/>
    <n v="654.03"/>
    <n v="5"/>
    <n v="368.81"/>
    <n v="8"/>
    <n v="565.57000000000005"/>
    <n v="3"/>
    <n v="211.42"/>
  </r>
  <r>
    <x v="0"/>
    <x v="0"/>
    <x v="0"/>
    <x v="0"/>
    <n v="97806"/>
    <x v="27"/>
    <n v="7898029550353"/>
    <n v="78"/>
    <x v="153"/>
    <s v="TEOFILO OTONI"/>
    <x v="1"/>
    <x v="0"/>
    <s v="B"/>
    <n v="0"/>
    <m/>
    <m/>
    <n v="3"/>
    <n v="368.7"/>
    <n v="1"/>
    <n v="122.9"/>
    <m/>
    <m/>
  </r>
  <r>
    <x v="0"/>
    <x v="0"/>
    <x v="0"/>
    <x v="0"/>
    <n v="17191"/>
    <x v="26"/>
    <n v="7898029551787"/>
    <n v="218"/>
    <x v="81"/>
    <s v="CORONEL FABRICIANO"/>
    <x v="1"/>
    <x v="0"/>
    <s v="B"/>
    <n v="2"/>
    <m/>
    <m/>
    <n v="2"/>
    <n v="368.3"/>
    <m/>
    <m/>
    <n v="2"/>
    <n v="354.04"/>
  </r>
  <r>
    <x v="0"/>
    <x v="0"/>
    <x v="0"/>
    <x v="0"/>
    <n v="180826"/>
    <x v="28"/>
    <n v="7898029559318"/>
    <n v="92"/>
    <x v="86"/>
    <s v="ARRAIAL D AJUDA"/>
    <x v="2"/>
    <x v="0"/>
    <s v="B"/>
    <n v="3"/>
    <m/>
    <m/>
    <n v="2"/>
    <n v="367.9"/>
    <n v="1"/>
    <n v="175"/>
    <m/>
    <m/>
  </r>
  <r>
    <x v="0"/>
    <x v="0"/>
    <x v="0"/>
    <x v="0"/>
    <n v="97805"/>
    <x v="18"/>
    <n v="7898029550339"/>
    <n v="79"/>
    <x v="27"/>
    <s v="PORTO SEGURO"/>
    <x v="2"/>
    <x v="0"/>
    <s v="A"/>
    <n v="2"/>
    <n v="4"/>
    <n v="293.88"/>
    <n v="5"/>
    <n v="367.5"/>
    <n v="7"/>
    <n v="532.66"/>
    <n v="8"/>
    <n v="587.98"/>
  </r>
  <r>
    <x v="0"/>
    <x v="0"/>
    <x v="0"/>
    <x v="0"/>
    <n v="152475"/>
    <x v="0"/>
    <n v="7898029550803"/>
    <n v="84"/>
    <x v="60"/>
    <s v="PORTO SEGURO"/>
    <x v="2"/>
    <x v="0"/>
    <s v="B"/>
    <n v="4"/>
    <m/>
    <m/>
    <n v="5"/>
    <n v="366"/>
    <n v="4"/>
    <n v="311.10000000000002"/>
    <n v="3"/>
    <n v="219.6"/>
  </r>
  <r>
    <x v="0"/>
    <x v="0"/>
    <x v="0"/>
    <x v="0"/>
    <n v="72533"/>
    <x v="13"/>
    <n v="7898029550247"/>
    <n v="85"/>
    <x v="1"/>
    <s v="SAO MATEUS"/>
    <x v="0"/>
    <x v="0"/>
    <s v="B"/>
    <n v="0"/>
    <n v="1"/>
    <n v="84.72"/>
    <n v="4"/>
    <n v="365.4"/>
    <n v="2"/>
    <n v="175.56"/>
    <n v="5"/>
    <n v="451.19"/>
  </r>
  <r>
    <x v="0"/>
    <x v="0"/>
    <x v="0"/>
    <x v="0"/>
    <n v="164032"/>
    <x v="12"/>
    <n v="7898029550421"/>
    <n v="160"/>
    <x v="49"/>
    <s v="SAO MATEUS"/>
    <x v="0"/>
    <x v="0"/>
    <s v="B"/>
    <n v="4"/>
    <n v="2"/>
    <n v="231.42"/>
    <n v="3"/>
    <n v="364.98"/>
    <n v="8"/>
    <n v="833.8"/>
    <n v="6"/>
    <n v="658.74"/>
  </r>
  <r>
    <x v="0"/>
    <x v="0"/>
    <x v="0"/>
    <x v="0"/>
    <n v="152479"/>
    <x v="3"/>
    <n v="7898029550834"/>
    <n v="240"/>
    <x v="154"/>
    <s v="BAIXO GUANDU"/>
    <x v="0"/>
    <x v="0"/>
    <s v="A"/>
    <n v="0"/>
    <n v="3"/>
    <n v="334.48"/>
    <n v="3"/>
    <n v="364.93"/>
    <n v="3"/>
    <n v="336.87"/>
    <n v="4"/>
    <n v="477.22"/>
  </r>
  <r>
    <x v="0"/>
    <x v="0"/>
    <x v="0"/>
    <x v="0"/>
    <n v="47256"/>
    <x v="20"/>
    <n v="7898029557154"/>
    <n v="84"/>
    <x v="60"/>
    <s v="PORTO SEGURO"/>
    <x v="2"/>
    <x v="0"/>
    <s v="C"/>
    <n v="1"/>
    <m/>
    <m/>
    <n v="2"/>
    <n v="363.22"/>
    <n v="1"/>
    <n v="191.51"/>
    <n v="2"/>
    <n v="369.64"/>
  </r>
  <r>
    <x v="0"/>
    <x v="0"/>
    <x v="0"/>
    <x v="0"/>
    <n v="149041"/>
    <x v="1"/>
    <n v="7898029558755"/>
    <n v="18"/>
    <x v="112"/>
    <s v="CORONEL FABRICIANO"/>
    <x v="1"/>
    <x v="0"/>
    <s v="B"/>
    <n v="3"/>
    <n v="1"/>
    <n v="212.81"/>
    <n v="3"/>
    <n v="361.79"/>
    <n v="4"/>
    <n v="510.76"/>
    <n v="2"/>
    <n v="255.38"/>
  </r>
  <r>
    <x v="0"/>
    <x v="0"/>
    <x v="0"/>
    <x v="0"/>
    <n v="149041"/>
    <x v="1"/>
    <n v="7898029558755"/>
    <n v="22"/>
    <x v="39"/>
    <s v="GOVERNADOR VALADARES"/>
    <x v="1"/>
    <x v="0"/>
    <s v="B"/>
    <n v="0"/>
    <n v="5"/>
    <n v="659.73"/>
    <n v="3"/>
    <n v="361.79"/>
    <n v="8"/>
    <n v="1234.18"/>
    <n v="8"/>
    <n v="978.8"/>
  </r>
  <r>
    <x v="0"/>
    <x v="0"/>
    <x v="0"/>
    <x v="0"/>
    <n v="149041"/>
    <x v="1"/>
    <n v="7898029558755"/>
    <n v="50"/>
    <x v="29"/>
    <s v="JOAO MONLEVADE"/>
    <x v="1"/>
    <x v="0"/>
    <s v="B"/>
    <n v="0"/>
    <n v="1"/>
    <n v="106.41"/>
    <n v="3"/>
    <n v="361.79"/>
    <n v="4"/>
    <n v="595.88"/>
    <n v="2"/>
    <n v="255.38"/>
  </r>
  <r>
    <x v="0"/>
    <x v="0"/>
    <x v="0"/>
    <x v="0"/>
    <n v="149041"/>
    <x v="1"/>
    <n v="7898029558755"/>
    <n v="58"/>
    <x v="73"/>
    <s v="ITAOBIM"/>
    <x v="1"/>
    <x v="0"/>
    <s v="B"/>
    <n v="2"/>
    <n v="1"/>
    <n v="106.41"/>
    <n v="3"/>
    <n v="361.77"/>
    <n v="4"/>
    <n v="659.66"/>
    <n v="3"/>
    <n v="404.35"/>
  </r>
  <r>
    <x v="0"/>
    <x v="0"/>
    <x v="0"/>
    <x v="0"/>
    <n v="149041"/>
    <x v="1"/>
    <n v="7898029558755"/>
    <n v="244"/>
    <x v="100"/>
    <s v="GOVERNADOR VALADARES"/>
    <x v="1"/>
    <x v="0"/>
    <s v="B"/>
    <n v="2"/>
    <m/>
    <m/>
    <n v="2"/>
    <n v="361.75"/>
    <n v="2"/>
    <n v="297.94"/>
    <n v="2"/>
    <n v="255.38"/>
  </r>
  <r>
    <x v="0"/>
    <x v="0"/>
    <x v="0"/>
    <x v="0"/>
    <n v="142960"/>
    <x v="9"/>
    <n v="7898029550407"/>
    <n v="118"/>
    <x v="52"/>
    <s v="CATAGUASES"/>
    <x v="1"/>
    <x v="0"/>
    <s v="A"/>
    <n v="3"/>
    <m/>
    <m/>
    <n v="5"/>
    <n v="361.65"/>
    <n v="8"/>
    <n v="578.63"/>
    <n v="8"/>
    <n v="578.63"/>
  </r>
  <r>
    <x v="0"/>
    <x v="0"/>
    <x v="0"/>
    <x v="0"/>
    <n v="142960"/>
    <x v="9"/>
    <n v="7898029550407"/>
    <n v="156"/>
    <x v="155"/>
    <s v="IPANEMA"/>
    <x v="1"/>
    <x v="0"/>
    <s v="A"/>
    <n v="3"/>
    <n v="1"/>
    <n v="72.28"/>
    <n v="5"/>
    <n v="361.65"/>
    <n v="2"/>
    <n v="136.19"/>
    <n v="3"/>
    <n v="216.97"/>
  </r>
  <r>
    <x v="0"/>
    <x v="0"/>
    <x v="0"/>
    <x v="0"/>
    <n v="142960"/>
    <x v="9"/>
    <n v="7898029550407"/>
    <n v="170"/>
    <x v="80"/>
    <s v="MANHUACU"/>
    <x v="1"/>
    <x v="0"/>
    <s v="A"/>
    <n v="1"/>
    <n v="2"/>
    <n v="144.66"/>
    <n v="5"/>
    <n v="361.65"/>
    <n v="6"/>
    <n v="433.98"/>
    <n v="13"/>
    <n v="940.2"/>
  </r>
  <r>
    <x v="0"/>
    <x v="0"/>
    <x v="0"/>
    <x v="0"/>
    <n v="142960"/>
    <x v="9"/>
    <n v="7898029550407"/>
    <n v="19"/>
    <x v="41"/>
    <s v="CORONEL FABRICIANO"/>
    <x v="1"/>
    <x v="0"/>
    <s v="C"/>
    <n v="4"/>
    <m/>
    <m/>
    <n v="5"/>
    <n v="361.65"/>
    <n v="2"/>
    <n v="144.66"/>
    <n v="4"/>
    <n v="289.32"/>
  </r>
  <r>
    <x v="0"/>
    <x v="0"/>
    <x v="0"/>
    <x v="0"/>
    <n v="142960"/>
    <x v="9"/>
    <n v="7898029550407"/>
    <n v="100"/>
    <x v="70"/>
    <s v="MANHUACU"/>
    <x v="1"/>
    <x v="0"/>
    <s v="A"/>
    <n v="1"/>
    <n v="4"/>
    <n v="289.20999999999998"/>
    <n v="5"/>
    <n v="361.64"/>
    <n v="7"/>
    <n v="506.31"/>
    <n v="6"/>
    <n v="433.83"/>
  </r>
  <r>
    <x v="0"/>
    <x v="0"/>
    <x v="0"/>
    <x v="0"/>
    <n v="142960"/>
    <x v="9"/>
    <n v="7898029550407"/>
    <n v="8"/>
    <x v="89"/>
    <s v="GOVERNADOR VALADARES"/>
    <x v="1"/>
    <x v="0"/>
    <s v="A"/>
    <n v="4"/>
    <n v="2"/>
    <n v="177.08"/>
    <n v="5"/>
    <n v="361.64"/>
    <n v="6"/>
    <n v="433.82"/>
    <n v="4"/>
    <n v="289.23"/>
  </r>
  <r>
    <x v="0"/>
    <x v="0"/>
    <x v="0"/>
    <x v="0"/>
    <n v="142960"/>
    <x v="9"/>
    <n v="7898029550407"/>
    <n v="15"/>
    <x v="77"/>
    <s v="PONTE NOVA"/>
    <x v="1"/>
    <x v="0"/>
    <s v="B"/>
    <n v="3"/>
    <n v="3"/>
    <n v="216.9"/>
    <n v="5"/>
    <n v="361.58"/>
    <n v="9"/>
    <n v="650.96"/>
    <n v="6"/>
    <n v="433.85"/>
  </r>
  <r>
    <x v="0"/>
    <x v="0"/>
    <x v="0"/>
    <x v="0"/>
    <n v="142960"/>
    <x v="9"/>
    <n v="7898029550407"/>
    <n v="25"/>
    <x v="36"/>
    <s v="GOVERNADOR VALADARES"/>
    <x v="1"/>
    <x v="0"/>
    <s v="B"/>
    <n v="4"/>
    <n v="1"/>
    <n v="72.33"/>
    <n v="5"/>
    <n v="361.5"/>
    <n v="4"/>
    <n v="289.32"/>
    <n v="4"/>
    <n v="289.32"/>
  </r>
  <r>
    <x v="0"/>
    <x v="0"/>
    <x v="0"/>
    <x v="0"/>
    <n v="17191"/>
    <x v="26"/>
    <n v="7898029551787"/>
    <n v="118"/>
    <x v="52"/>
    <s v="CATAGUASES"/>
    <x v="1"/>
    <x v="0"/>
    <s v="D"/>
    <n v="2"/>
    <m/>
    <m/>
    <n v="2"/>
    <n v="358.62"/>
    <m/>
    <m/>
    <n v="1"/>
    <n v="177.02"/>
  </r>
  <r>
    <x v="0"/>
    <x v="0"/>
    <x v="0"/>
    <x v="0"/>
    <n v="125195"/>
    <x v="17"/>
    <n v="7898029550254"/>
    <n v="33"/>
    <x v="125"/>
    <s v="PORTO SEGURO"/>
    <x v="2"/>
    <x v="0"/>
    <s v="C"/>
    <n v="3"/>
    <m/>
    <m/>
    <n v="2"/>
    <n v="357.93"/>
    <n v="4"/>
    <n v="716.01"/>
    <m/>
    <m/>
  </r>
  <r>
    <x v="0"/>
    <x v="0"/>
    <x v="0"/>
    <x v="0"/>
    <n v="151496"/>
    <x v="2"/>
    <n v="7898029550827"/>
    <n v="239"/>
    <x v="58"/>
    <s v="LINHARES"/>
    <x v="0"/>
    <x v="0"/>
    <s v="B"/>
    <n v="2"/>
    <m/>
    <m/>
    <n v="3"/>
    <n v="356.72"/>
    <m/>
    <m/>
    <n v="2"/>
    <n v="203.69"/>
  </r>
  <r>
    <x v="0"/>
    <x v="0"/>
    <x v="0"/>
    <x v="0"/>
    <n v="72533"/>
    <x v="13"/>
    <n v="7898029550247"/>
    <n v="11"/>
    <x v="55"/>
    <s v="IPATINGA"/>
    <x v="1"/>
    <x v="0"/>
    <s v="C"/>
    <n v="1"/>
    <n v="1"/>
    <n v="88.75"/>
    <n v="4"/>
    <n v="355.39"/>
    <m/>
    <m/>
    <n v="1"/>
    <n v="88.85"/>
  </r>
  <r>
    <x v="0"/>
    <x v="0"/>
    <x v="0"/>
    <x v="0"/>
    <n v="72533"/>
    <x v="13"/>
    <n v="7898029550247"/>
    <n v="98"/>
    <x v="62"/>
    <s v="PONTE NOVA"/>
    <x v="1"/>
    <x v="0"/>
    <s v="B"/>
    <n v="1"/>
    <n v="2"/>
    <n v="177.7"/>
    <n v="4"/>
    <n v="355.38"/>
    <n v="5"/>
    <n v="444.21"/>
    <n v="4"/>
    <n v="355.25"/>
  </r>
  <r>
    <x v="0"/>
    <x v="0"/>
    <x v="0"/>
    <x v="0"/>
    <n v="72533"/>
    <x v="13"/>
    <n v="7898029550247"/>
    <n v="229"/>
    <x v="122"/>
    <s v="GOVERNADOR VALADARES"/>
    <x v="1"/>
    <x v="0"/>
    <s v="A"/>
    <n v="3"/>
    <m/>
    <m/>
    <n v="4"/>
    <n v="355.35"/>
    <n v="5"/>
    <n v="444.2"/>
    <n v="4"/>
    <n v="369.71"/>
  </r>
  <r>
    <x v="0"/>
    <x v="0"/>
    <x v="0"/>
    <x v="0"/>
    <n v="72533"/>
    <x v="13"/>
    <n v="7898029550247"/>
    <n v="112"/>
    <x v="102"/>
    <s v="MURIAE"/>
    <x v="1"/>
    <x v="0"/>
    <s v="C"/>
    <n v="2"/>
    <m/>
    <m/>
    <n v="4"/>
    <n v="355.29"/>
    <m/>
    <m/>
    <n v="1"/>
    <n v="88.85"/>
  </r>
  <r>
    <x v="0"/>
    <x v="0"/>
    <x v="0"/>
    <x v="0"/>
    <n v="72533"/>
    <x v="13"/>
    <n v="7898029550247"/>
    <n v="3"/>
    <x v="25"/>
    <s v="TEOFILO OTONI"/>
    <x v="1"/>
    <x v="0"/>
    <s v="B"/>
    <n v="4"/>
    <m/>
    <m/>
    <n v="4"/>
    <n v="355.29"/>
    <n v="7"/>
    <n v="621.95000000000005"/>
    <n v="8"/>
    <n v="710.69"/>
  </r>
  <r>
    <x v="0"/>
    <x v="0"/>
    <x v="0"/>
    <x v="0"/>
    <n v="72533"/>
    <x v="13"/>
    <n v="7898029550247"/>
    <n v="10"/>
    <x v="7"/>
    <s v="GOVERNADOR VALADARES"/>
    <x v="1"/>
    <x v="0"/>
    <s v="B"/>
    <n v="0"/>
    <n v="2"/>
    <n v="177.7"/>
    <n v="4"/>
    <n v="355.27"/>
    <n v="2"/>
    <n v="177.7"/>
    <n v="4"/>
    <n v="355.39"/>
  </r>
  <r>
    <x v="0"/>
    <x v="0"/>
    <x v="0"/>
    <x v="0"/>
    <n v="72533"/>
    <x v="13"/>
    <n v="7898029550247"/>
    <n v="15"/>
    <x v="77"/>
    <s v="PONTE NOVA"/>
    <x v="1"/>
    <x v="0"/>
    <s v="B"/>
    <n v="2"/>
    <n v="1"/>
    <n v="88.82"/>
    <n v="4"/>
    <n v="355.21"/>
    <n v="2"/>
    <n v="177.18"/>
    <n v="3"/>
    <n v="266.51"/>
  </r>
  <r>
    <x v="0"/>
    <x v="1"/>
    <x v="0"/>
    <x v="0"/>
    <n v="97805"/>
    <x v="18"/>
    <n v="7898029550339"/>
    <n v="6"/>
    <x v="121"/>
    <s v="GOVERNADOR VALADARES"/>
    <x v="1"/>
    <x v="0"/>
    <s v=""/>
    <m/>
    <n v="1"/>
    <n v="71.010000000000005"/>
    <n v="5"/>
    <n v="355.05"/>
    <n v="5"/>
    <n v="355.05"/>
    <n v="3"/>
    <n v="213.03"/>
  </r>
  <r>
    <x v="0"/>
    <x v="0"/>
    <x v="0"/>
    <x v="0"/>
    <n v="97805"/>
    <x v="18"/>
    <n v="7898029550339"/>
    <n v="136"/>
    <x v="17"/>
    <s v="GOVERNADOR VALADARES"/>
    <x v="1"/>
    <x v="0"/>
    <s v="B"/>
    <n v="5"/>
    <m/>
    <m/>
    <n v="5"/>
    <n v="355.04"/>
    <n v="3"/>
    <n v="213.03"/>
    <n v="10"/>
    <n v="710.1"/>
  </r>
  <r>
    <x v="0"/>
    <x v="0"/>
    <x v="0"/>
    <x v="0"/>
    <n v="97805"/>
    <x v="18"/>
    <n v="7898029550339"/>
    <n v="6"/>
    <x v="2"/>
    <s v="GOVERNADOR VALADARES"/>
    <x v="1"/>
    <x v="0"/>
    <s v="B"/>
    <n v="5"/>
    <n v="2"/>
    <n v="142.02000000000001"/>
    <n v="5"/>
    <n v="355.02"/>
    <n v="12"/>
    <n v="852.11"/>
    <n v="4"/>
    <n v="284.04000000000002"/>
  </r>
  <r>
    <x v="0"/>
    <x v="0"/>
    <x v="0"/>
    <x v="0"/>
    <n v="97805"/>
    <x v="18"/>
    <n v="7898029550339"/>
    <n v="10"/>
    <x v="7"/>
    <s v="GOVERNADOR VALADARES"/>
    <x v="1"/>
    <x v="0"/>
    <s v="B"/>
    <n v="2"/>
    <n v="2"/>
    <n v="142"/>
    <n v="5"/>
    <n v="355.01"/>
    <n v="6"/>
    <n v="426.06"/>
    <m/>
    <m/>
  </r>
  <r>
    <x v="0"/>
    <x v="0"/>
    <x v="0"/>
    <x v="0"/>
    <n v="17191"/>
    <x v="26"/>
    <n v="7898029551787"/>
    <n v="19"/>
    <x v="41"/>
    <s v="CORONEL FABRICIANO"/>
    <x v="1"/>
    <x v="0"/>
    <s v="C"/>
    <n v="3"/>
    <m/>
    <m/>
    <n v="2"/>
    <n v="354.04"/>
    <n v="2"/>
    <n v="376.48"/>
    <n v="1"/>
    <n v="181.6"/>
  </r>
  <r>
    <x v="0"/>
    <x v="0"/>
    <x v="0"/>
    <x v="0"/>
    <n v="152475"/>
    <x v="0"/>
    <n v="7898029550803"/>
    <n v="4"/>
    <x v="30"/>
    <s v="TEOFILO OTONI"/>
    <x v="1"/>
    <x v="0"/>
    <s v="A"/>
    <n v="3"/>
    <n v="1"/>
    <n v="70.709999999999994"/>
    <n v="5"/>
    <n v="353.55"/>
    <n v="12"/>
    <n v="866.2"/>
    <n v="9"/>
    <n v="636.39"/>
  </r>
  <r>
    <x v="0"/>
    <x v="0"/>
    <x v="0"/>
    <x v="0"/>
    <n v="152475"/>
    <x v="0"/>
    <n v="7898029550803"/>
    <n v="41"/>
    <x v="24"/>
    <s v="GOVERNADOR VALADARES"/>
    <x v="1"/>
    <x v="0"/>
    <s v="B"/>
    <n v="3"/>
    <n v="2"/>
    <n v="141.41999999999999"/>
    <n v="5"/>
    <n v="353.55"/>
    <n v="8"/>
    <n v="565.53"/>
    <n v="5"/>
    <n v="353.55"/>
  </r>
  <r>
    <x v="0"/>
    <x v="0"/>
    <x v="0"/>
    <x v="0"/>
    <n v="152479"/>
    <x v="3"/>
    <n v="7898029550834"/>
    <n v="34"/>
    <x v="78"/>
    <s v="ITABATAN"/>
    <x v="2"/>
    <x v="0"/>
    <s v="B"/>
    <n v="3"/>
    <n v="1"/>
    <n v="117.79"/>
    <n v="3"/>
    <n v="353.46"/>
    <n v="4"/>
    <n v="471.28"/>
    <n v="4"/>
    <n v="471.28"/>
  </r>
  <r>
    <x v="0"/>
    <x v="0"/>
    <x v="0"/>
    <x v="0"/>
    <n v="152479"/>
    <x v="3"/>
    <n v="7898029550834"/>
    <n v="91"/>
    <x v="21"/>
    <s v="TEIXEIRA DE FREITAS"/>
    <x v="2"/>
    <x v="0"/>
    <s v="C"/>
    <n v="2"/>
    <m/>
    <m/>
    <n v="3"/>
    <n v="353.45"/>
    <n v="1"/>
    <n v="117.82"/>
    <m/>
    <m/>
  </r>
  <r>
    <x v="0"/>
    <x v="0"/>
    <x v="0"/>
    <x v="0"/>
    <n v="152475"/>
    <x v="0"/>
    <n v="7898029550803"/>
    <n v="5"/>
    <x v="8"/>
    <s v="GOVERNADOR VALADARES"/>
    <x v="1"/>
    <x v="0"/>
    <s v="B"/>
    <n v="7"/>
    <n v="3"/>
    <n v="211.97"/>
    <n v="5"/>
    <n v="353.4"/>
    <n v="4"/>
    <n v="318.14"/>
    <n v="10"/>
    <n v="724.75"/>
  </r>
  <r>
    <x v="0"/>
    <x v="0"/>
    <x v="0"/>
    <x v="0"/>
    <n v="54100"/>
    <x v="4"/>
    <n v="7898029552210"/>
    <n v="44"/>
    <x v="72"/>
    <s v="INHAPIM"/>
    <x v="1"/>
    <x v="0"/>
    <s v="C"/>
    <n v="1"/>
    <n v="1"/>
    <n v="173.07"/>
    <n v="2"/>
    <n v="352.26"/>
    <n v="2"/>
    <n v="336.06"/>
    <n v="2"/>
    <n v="352.26"/>
  </r>
  <r>
    <x v="0"/>
    <x v="0"/>
    <x v="0"/>
    <x v="0"/>
    <n v="72533"/>
    <x v="13"/>
    <n v="7898029550247"/>
    <n v="115"/>
    <x v="117"/>
    <s v="COLATINA"/>
    <x v="0"/>
    <x v="0"/>
    <s v="B"/>
    <n v="0"/>
    <n v="1"/>
    <n v="87.78"/>
    <n v="4"/>
    <n v="351.12"/>
    <n v="4"/>
    <n v="351.01"/>
    <n v="6"/>
    <n v="526.64"/>
  </r>
  <r>
    <x v="0"/>
    <x v="0"/>
    <x v="0"/>
    <x v="0"/>
    <n v="97805"/>
    <x v="18"/>
    <n v="7898029550339"/>
    <n v="137"/>
    <x v="0"/>
    <s v="PEDRO CANARIO"/>
    <x v="0"/>
    <x v="0"/>
    <s v="A"/>
    <n v="0"/>
    <n v="4"/>
    <n v="280.10000000000002"/>
    <n v="5"/>
    <n v="350.2"/>
    <n v="8"/>
    <n v="595.29999999999995"/>
    <n v="7"/>
    <n v="490.23"/>
  </r>
  <r>
    <x v="0"/>
    <x v="0"/>
    <x v="0"/>
    <x v="0"/>
    <n v="68213"/>
    <x v="24"/>
    <n v="7898029556812"/>
    <n v="104"/>
    <x v="12"/>
    <s v="JOAO MONLEVADE"/>
    <x v="1"/>
    <x v="0"/>
    <s v="A"/>
    <n v="2"/>
    <m/>
    <m/>
    <n v="5"/>
    <n v="350.15"/>
    <n v="2"/>
    <n v="141.63999999999999"/>
    <n v="5"/>
    <n v="361.52"/>
  </r>
  <r>
    <x v="0"/>
    <x v="0"/>
    <x v="0"/>
    <x v="0"/>
    <n v="17191"/>
    <x v="26"/>
    <n v="7898029551787"/>
    <n v="21"/>
    <x v="13"/>
    <s v="TIMOTEO"/>
    <x v="1"/>
    <x v="0"/>
    <s v="D"/>
    <n v="2"/>
    <m/>
    <m/>
    <n v="2"/>
    <n v="349.62"/>
    <m/>
    <m/>
    <n v="1"/>
    <n v="181.6"/>
  </r>
  <r>
    <x v="0"/>
    <x v="0"/>
    <x v="0"/>
    <x v="0"/>
    <n v="54100"/>
    <x v="4"/>
    <n v="7898029552210"/>
    <n v="86"/>
    <x v="75"/>
    <s v="PORTO SEGURO"/>
    <x v="2"/>
    <x v="0"/>
    <s v="C"/>
    <n v="3"/>
    <m/>
    <m/>
    <n v="2"/>
    <n v="348.86"/>
    <n v="2"/>
    <n v="342.55"/>
    <m/>
    <m/>
  </r>
  <r>
    <x v="0"/>
    <x v="0"/>
    <x v="0"/>
    <x v="0"/>
    <n v="72533"/>
    <x v="13"/>
    <n v="7898029550247"/>
    <n v="23"/>
    <x v="11"/>
    <s v="TEOFILO OTONI"/>
    <x v="1"/>
    <x v="0"/>
    <s v="B"/>
    <n v="2"/>
    <m/>
    <m/>
    <n v="4"/>
    <n v="348.55"/>
    <n v="4"/>
    <n v="369.86"/>
    <n v="2"/>
    <n v="177.7"/>
  </r>
  <r>
    <x v="0"/>
    <x v="0"/>
    <x v="0"/>
    <x v="0"/>
    <n v="151496"/>
    <x v="2"/>
    <n v="7898029550827"/>
    <n v="33"/>
    <x v="125"/>
    <s v="PORTO SEGURO"/>
    <x v="2"/>
    <x v="0"/>
    <s v="B"/>
    <n v="2"/>
    <n v="1"/>
    <n v="116.3"/>
    <n v="3"/>
    <n v="347.56"/>
    <n v="11"/>
    <n v="1176.27"/>
    <n v="3"/>
    <n v="320.82"/>
  </r>
  <r>
    <x v="0"/>
    <x v="0"/>
    <x v="0"/>
    <x v="0"/>
    <n v="125195"/>
    <x v="17"/>
    <n v="7898029550254"/>
    <n v="100"/>
    <x v="70"/>
    <s v="MANHUACU"/>
    <x v="1"/>
    <x v="0"/>
    <s v="C"/>
    <n v="3"/>
    <m/>
    <m/>
    <n v="2"/>
    <n v="347.1"/>
    <m/>
    <m/>
    <n v="1"/>
    <n v="173.55"/>
  </r>
  <r>
    <x v="0"/>
    <x v="0"/>
    <x v="0"/>
    <x v="0"/>
    <n v="125195"/>
    <x v="17"/>
    <n v="7898029550254"/>
    <n v="166"/>
    <x v="31"/>
    <s v="TEOFILO OTONI"/>
    <x v="1"/>
    <x v="0"/>
    <s v="D"/>
    <n v="3"/>
    <m/>
    <m/>
    <n v="2"/>
    <n v="347.1"/>
    <m/>
    <m/>
    <m/>
    <m/>
  </r>
  <r>
    <x v="0"/>
    <x v="0"/>
    <x v="0"/>
    <x v="0"/>
    <n v="125195"/>
    <x v="17"/>
    <n v="7898029550254"/>
    <n v="17"/>
    <x v="67"/>
    <s v="TEOFILO OTONI"/>
    <x v="1"/>
    <x v="0"/>
    <s v="C"/>
    <n v="2"/>
    <m/>
    <m/>
    <n v="2"/>
    <n v="347.1"/>
    <m/>
    <m/>
    <n v="1"/>
    <n v="173.55"/>
  </r>
  <r>
    <x v="0"/>
    <x v="0"/>
    <x v="0"/>
    <x v="0"/>
    <n v="125195"/>
    <x v="17"/>
    <n v="7898029550254"/>
    <n v="3"/>
    <x v="25"/>
    <s v="TEOFILO OTONI"/>
    <x v="1"/>
    <x v="0"/>
    <s v="C"/>
    <n v="2"/>
    <m/>
    <m/>
    <n v="2"/>
    <n v="347.1"/>
    <m/>
    <m/>
    <m/>
    <m/>
  </r>
  <r>
    <x v="0"/>
    <x v="0"/>
    <x v="0"/>
    <x v="0"/>
    <n v="125195"/>
    <x v="17"/>
    <n v="7898029550254"/>
    <n v="37"/>
    <x v="40"/>
    <s v="GOVERNADOR VALADARES"/>
    <x v="1"/>
    <x v="0"/>
    <s v="B"/>
    <n v="1"/>
    <n v="1"/>
    <n v="173.55"/>
    <n v="2"/>
    <n v="347.1"/>
    <n v="2"/>
    <n v="347.1"/>
    <n v="1"/>
    <n v="173.51"/>
  </r>
  <r>
    <x v="0"/>
    <x v="0"/>
    <x v="0"/>
    <x v="0"/>
    <n v="125195"/>
    <x v="17"/>
    <n v="7898029550254"/>
    <n v="52"/>
    <x v="139"/>
    <s v="MALACACHETA"/>
    <x v="1"/>
    <x v="0"/>
    <s v="B"/>
    <n v="1"/>
    <n v="2"/>
    <n v="347.1"/>
    <n v="2"/>
    <n v="347.1"/>
    <m/>
    <m/>
    <n v="2"/>
    <n v="347.1"/>
  </r>
  <r>
    <x v="0"/>
    <x v="1"/>
    <x v="0"/>
    <x v="0"/>
    <n v="125195"/>
    <x v="17"/>
    <n v="7898029550254"/>
    <n v="7"/>
    <x v="35"/>
    <s v="TEOFILO OTONI"/>
    <x v="1"/>
    <x v="0"/>
    <s v=""/>
    <m/>
    <m/>
    <m/>
    <n v="2"/>
    <n v="347.1"/>
    <m/>
    <m/>
    <n v="1"/>
    <n v="173.55"/>
  </r>
  <r>
    <x v="0"/>
    <x v="0"/>
    <x v="0"/>
    <x v="0"/>
    <n v="125195"/>
    <x v="17"/>
    <n v="7898029550254"/>
    <n v="99"/>
    <x v="113"/>
    <s v="IPATINGA"/>
    <x v="1"/>
    <x v="0"/>
    <s v="B"/>
    <n v="2"/>
    <n v="1"/>
    <n v="206.61"/>
    <n v="2"/>
    <n v="347.1"/>
    <m/>
    <m/>
    <n v="4"/>
    <n v="669.41"/>
  </r>
  <r>
    <x v="0"/>
    <x v="0"/>
    <x v="0"/>
    <x v="0"/>
    <n v="125195"/>
    <x v="17"/>
    <n v="7898029550254"/>
    <n v="6"/>
    <x v="2"/>
    <s v="GOVERNADOR VALADARES"/>
    <x v="1"/>
    <x v="0"/>
    <s v="B"/>
    <n v="3"/>
    <m/>
    <m/>
    <n v="2"/>
    <n v="347.05"/>
    <n v="2"/>
    <n v="347.1"/>
    <n v="3"/>
    <n v="520.54"/>
  </r>
  <r>
    <x v="0"/>
    <x v="0"/>
    <x v="0"/>
    <x v="0"/>
    <n v="47256"/>
    <x v="20"/>
    <n v="7898029557154"/>
    <n v="5"/>
    <x v="8"/>
    <s v="GOVERNADOR VALADARES"/>
    <x v="1"/>
    <x v="0"/>
    <s v="D"/>
    <n v="2"/>
    <m/>
    <m/>
    <n v="2"/>
    <n v="344.68"/>
    <m/>
    <m/>
    <m/>
    <m/>
  </r>
  <r>
    <x v="0"/>
    <x v="0"/>
    <x v="0"/>
    <x v="0"/>
    <n v="14167"/>
    <x v="6"/>
    <n v="7898029556539"/>
    <n v="54"/>
    <x v="156"/>
    <s v="CAPELINHA"/>
    <x v="1"/>
    <x v="0"/>
    <s v="A"/>
    <n v="5"/>
    <n v="2"/>
    <n v="101.77"/>
    <n v="7"/>
    <n v="344.32"/>
    <n v="7"/>
    <n v="347.18"/>
    <n v="3"/>
    <n v="149.11000000000001"/>
  </r>
  <r>
    <x v="0"/>
    <x v="0"/>
    <x v="0"/>
    <x v="0"/>
    <n v="88577"/>
    <x v="7"/>
    <n v="7898029550216"/>
    <n v="9"/>
    <x v="20"/>
    <s v="GOVERNADOR VALADARES"/>
    <x v="1"/>
    <x v="0"/>
    <s v="B"/>
    <n v="4"/>
    <n v="2"/>
    <n v="144.04"/>
    <n v="5"/>
    <n v="343.84"/>
    <n v="7"/>
    <n v="476.94"/>
    <n v="3"/>
    <n v="199.7"/>
  </r>
  <r>
    <x v="0"/>
    <x v="0"/>
    <x v="0"/>
    <x v="0"/>
    <n v="50692"/>
    <x v="11"/>
    <n v="7898029552203"/>
    <n v="40"/>
    <x v="63"/>
    <s v="NANUQUE"/>
    <x v="1"/>
    <x v="0"/>
    <s v="A"/>
    <n v="0"/>
    <n v="3"/>
    <n v="242.59"/>
    <n v="4"/>
    <n v="343.72"/>
    <n v="3"/>
    <n v="242.55"/>
    <n v="1"/>
    <n v="81.540000000000006"/>
  </r>
  <r>
    <x v="0"/>
    <x v="0"/>
    <x v="0"/>
    <x v="0"/>
    <n v="47256"/>
    <x v="20"/>
    <n v="7898029557154"/>
    <n v="11"/>
    <x v="55"/>
    <s v="IPATINGA"/>
    <x v="1"/>
    <x v="0"/>
    <s v="C"/>
    <n v="2"/>
    <m/>
    <m/>
    <n v="2"/>
    <n v="343.45"/>
    <n v="2"/>
    <n v="359.5"/>
    <n v="2"/>
    <n v="351.14"/>
  </r>
  <r>
    <x v="0"/>
    <x v="0"/>
    <x v="0"/>
    <x v="0"/>
    <n v="88577"/>
    <x v="7"/>
    <n v="7898029550216"/>
    <n v="142"/>
    <x v="144"/>
    <s v="TIMOTEO"/>
    <x v="1"/>
    <x v="0"/>
    <s v="B"/>
    <n v="4"/>
    <m/>
    <m/>
    <n v="5"/>
    <n v="343.06"/>
    <n v="5"/>
    <n v="331.44"/>
    <n v="3"/>
    <n v="199.8"/>
  </r>
  <r>
    <x v="0"/>
    <x v="0"/>
    <x v="0"/>
    <x v="0"/>
    <n v="54100"/>
    <x v="4"/>
    <n v="7898029552210"/>
    <n v="69"/>
    <x v="46"/>
    <s v="GUANHAES"/>
    <x v="1"/>
    <x v="0"/>
    <s v="D"/>
    <n v="2"/>
    <m/>
    <m/>
    <n v="2"/>
    <n v="342.31"/>
    <m/>
    <m/>
    <n v="1"/>
    <n v="173.03"/>
  </r>
  <r>
    <x v="0"/>
    <x v="0"/>
    <x v="0"/>
    <x v="0"/>
    <n v="152479"/>
    <x v="3"/>
    <n v="7898029550834"/>
    <n v="107"/>
    <x v="92"/>
    <s v="GOVERNADOR VALADARES"/>
    <x v="1"/>
    <x v="0"/>
    <s v="B"/>
    <n v="2"/>
    <m/>
    <m/>
    <n v="3"/>
    <n v="341.43"/>
    <n v="1"/>
    <n v="113.81"/>
    <n v="1"/>
    <n v="113.81"/>
  </r>
  <r>
    <x v="0"/>
    <x v="0"/>
    <x v="0"/>
    <x v="0"/>
    <n v="152479"/>
    <x v="3"/>
    <n v="7898029550834"/>
    <n v="130"/>
    <x v="9"/>
    <s v="GOVERNADOR VALADARES"/>
    <x v="1"/>
    <x v="0"/>
    <s v="B"/>
    <n v="2"/>
    <m/>
    <m/>
    <n v="3"/>
    <n v="341.43"/>
    <n v="3"/>
    <n v="341.43"/>
    <n v="1"/>
    <n v="113.81"/>
  </r>
  <r>
    <x v="0"/>
    <x v="0"/>
    <x v="0"/>
    <x v="0"/>
    <n v="152479"/>
    <x v="3"/>
    <n v="7898029550834"/>
    <n v="28"/>
    <x v="90"/>
    <s v="CARATINGA"/>
    <x v="1"/>
    <x v="0"/>
    <s v="C"/>
    <n v="6"/>
    <m/>
    <m/>
    <n v="3"/>
    <n v="341.43"/>
    <n v="4"/>
    <n v="455.24"/>
    <n v="7"/>
    <n v="796.67"/>
  </r>
  <r>
    <x v="0"/>
    <x v="1"/>
    <x v="0"/>
    <x v="0"/>
    <n v="152479"/>
    <x v="3"/>
    <n v="7898029550834"/>
    <n v="6"/>
    <x v="121"/>
    <s v="GOVERNADOR VALADARES"/>
    <x v="1"/>
    <x v="0"/>
    <s v=""/>
    <m/>
    <m/>
    <m/>
    <n v="3"/>
    <n v="341.43"/>
    <n v="4"/>
    <n v="455.24"/>
    <n v="1"/>
    <n v="113.81"/>
  </r>
  <r>
    <x v="0"/>
    <x v="0"/>
    <x v="0"/>
    <x v="0"/>
    <n v="152479"/>
    <x v="3"/>
    <n v="7898029550834"/>
    <n v="72"/>
    <x v="157"/>
    <s v="CARATINGA"/>
    <x v="1"/>
    <x v="0"/>
    <s v="B"/>
    <n v="2"/>
    <n v="1"/>
    <n v="113.8"/>
    <n v="3"/>
    <n v="341.43"/>
    <n v="2"/>
    <n v="227.62"/>
    <n v="3"/>
    <n v="341.43"/>
  </r>
  <r>
    <x v="0"/>
    <x v="0"/>
    <x v="0"/>
    <x v="0"/>
    <n v="152479"/>
    <x v="3"/>
    <n v="7898029550834"/>
    <n v="1"/>
    <x v="44"/>
    <s v="TEOFILO OTONI"/>
    <x v="1"/>
    <x v="0"/>
    <s v="A"/>
    <n v="1"/>
    <n v="2"/>
    <n v="227.61"/>
    <n v="3"/>
    <n v="341.42"/>
    <n v="6"/>
    <n v="682.86"/>
    <n v="6"/>
    <n v="682.83"/>
  </r>
  <r>
    <x v="0"/>
    <x v="0"/>
    <x v="0"/>
    <x v="0"/>
    <n v="152479"/>
    <x v="3"/>
    <n v="7898029550834"/>
    <n v="73"/>
    <x v="61"/>
    <s v="CARATINGA"/>
    <x v="1"/>
    <x v="0"/>
    <s v="B"/>
    <n v="2"/>
    <m/>
    <m/>
    <n v="3"/>
    <n v="341.42"/>
    <n v="2"/>
    <n v="227.62"/>
    <n v="3"/>
    <n v="341.31"/>
  </r>
  <r>
    <x v="0"/>
    <x v="0"/>
    <x v="0"/>
    <x v="0"/>
    <n v="152479"/>
    <x v="3"/>
    <n v="7898029550834"/>
    <n v="110"/>
    <x v="97"/>
    <s v="JOAO MONLEVADE"/>
    <x v="1"/>
    <x v="0"/>
    <s v="A"/>
    <n v="3"/>
    <m/>
    <m/>
    <n v="3"/>
    <n v="341.37"/>
    <n v="4"/>
    <n v="453.43"/>
    <n v="3"/>
    <n v="384.09"/>
  </r>
  <r>
    <x v="0"/>
    <x v="0"/>
    <x v="0"/>
    <x v="0"/>
    <n v="152479"/>
    <x v="3"/>
    <n v="7898029550834"/>
    <n v="229"/>
    <x v="122"/>
    <s v="GOVERNADOR VALADARES"/>
    <x v="1"/>
    <x v="0"/>
    <s v="B"/>
    <n v="2"/>
    <n v="1"/>
    <n v="113.81"/>
    <n v="3"/>
    <n v="341.36"/>
    <m/>
    <m/>
    <m/>
    <m/>
  </r>
  <r>
    <x v="0"/>
    <x v="0"/>
    <x v="0"/>
    <x v="0"/>
    <n v="54100"/>
    <x v="4"/>
    <n v="7898029552210"/>
    <n v="115"/>
    <x v="117"/>
    <s v="COLATINA"/>
    <x v="0"/>
    <x v="0"/>
    <s v="C"/>
    <n v="2"/>
    <m/>
    <m/>
    <n v="2"/>
    <n v="339.95"/>
    <m/>
    <m/>
    <n v="1"/>
    <n v="161.15"/>
  </r>
  <r>
    <x v="0"/>
    <x v="0"/>
    <x v="0"/>
    <x v="0"/>
    <n v="68213"/>
    <x v="24"/>
    <n v="7898029556812"/>
    <n v="12"/>
    <x v="38"/>
    <s v="GOVERNADOR VALADARES"/>
    <x v="1"/>
    <x v="0"/>
    <s v="B"/>
    <n v="4"/>
    <m/>
    <m/>
    <n v="5"/>
    <n v="338.58"/>
    <n v="3"/>
    <n v="200.82"/>
    <n v="1"/>
    <n v="66.91"/>
  </r>
  <r>
    <x v="0"/>
    <x v="1"/>
    <x v="0"/>
    <x v="0"/>
    <n v="54100"/>
    <x v="4"/>
    <n v="7898029552210"/>
    <n v="6"/>
    <x v="121"/>
    <s v="GOVERNADOR VALADARES"/>
    <x v="1"/>
    <x v="0"/>
    <s v=""/>
    <m/>
    <m/>
    <m/>
    <n v="2"/>
    <n v="338.23"/>
    <n v="1"/>
    <n v="175.11"/>
    <n v="1"/>
    <n v="175.11"/>
  </r>
  <r>
    <x v="0"/>
    <x v="0"/>
    <x v="0"/>
    <x v="0"/>
    <n v="54100"/>
    <x v="4"/>
    <n v="7898029552210"/>
    <n v="18"/>
    <x v="112"/>
    <s v="CORONEL FABRICIANO"/>
    <x v="1"/>
    <x v="0"/>
    <s v="B"/>
    <n v="3"/>
    <m/>
    <m/>
    <n v="2"/>
    <n v="338.22"/>
    <n v="4"/>
    <n v="670.34"/>
    <n v="2"/>
    <n v="332.36"/>
  </r>
  <r>
    <x v="0"/>
    <x v="0"/>
    <x v="0"/>
    <x v="0"/>
    <n v="54100"/>
    <x v="4"/>
    <n v="7898029552210"/>
    <n v="101"/>
    <x v="158"/>
    <s v="ITABIRA"/>
    <x v="1"/>
    <x v="0"/>
    <s v="B"/>
    <n v="2"/>
    <n v="1"/>
    <n v="135.19"/>
    <n v="2"/>
    <n v="337.98"/>
    <m/>
    <m/>
    <n v="3"/>
    <n v="495.23"/>
  </r>
  <r>
    <x v="0"/>
    <x v="0"/>
    <x v="0"/>
    <x v="0"/>
    <n v="54100"/>
    <x v="4"/>
    <n v="7898029552210"/>
    <n v="184"/>
    <x v="159"/>
    <s v="CONSELHEIRO LAFAIETE"/>
    <x v="1"/>
    <x v="0"/>
    <s v="B"/>
    <n v="2"/>
    <m/>
    <m/>
    <n v="2"/>
    <n v="337.98"/>
    <n v="2"/>
    <n v="331.99"/>
    <n v="2"/>
    <n v="350.22"/>
  </r>
  <r>
    <x v="0"/>
    <x v="0"/>
    <x v="0"/>
    <x v="0"/>
    <n v="54100"/>
    <x v="4"/>
    <n v="7898029552210"/>
    <n v="170"/>
    <x v="80"/>
    <s v="MANHUACU"/>
    <x v="1"/>
    <x v="0"/>
    <s v="B"/>
    <n v="2"/>
    <m/>
    <m/>
    <n v="2"/>
    <n v="337.96"/>
    <n v="1"/>
    <n v="159.04"/>
    <n v="2"/>
    <n v="337.98"/>
  </r>
  <r>
    <x v="0"/>
    <x v="0"/>
    <x v="0"/>
    <x v="0"/>
    <n v="97804"/>
    <x v="22"/>
    <n v="7898029550315"/>
    <n v="164"/>
    <x v="43"/>
    <s v="TRANCOSO"/>
    <x v="2"/>
    <x v="0"/>
    <s v="A"/>
    <n v="3"/>
    <n v="2"/>
    <n v="106.75"/>
    <n v="6"/>
    <n v="337.76"/>
    <n v="5"/>
    <n v="297.22000000000003"/>
    <n v="6"/>
    <n v="337.81"/>
  </r>
  <r>
    <x v="0"/>
    <x v="0"/>
    <x v="0"/>
    <x v="0"/>
    <n v="47257"/>
    <x v="10"/>
    <n v="7898029557123"/>
    <n v="164"/>
    <x v="43"/>
    <s v="TRANCOSO"/>
    <x v="2"/>
    <x v="0"/>
    <s v="B"/>
    <n v="2"/>
    <n v="1"/>
    <n v="168.6"/>
    <n v="2"/>
    <n v="337.2"/>
    <n v="1"/>
    <n v="168.6"/>
    <n v="1"/>
    <n v="168.6"/>
  </r>
  <r>
    <x v="0"/>
    <x v="0"/>
    <x v="0"/>
    <x v="0"/>
    <n v="152479"/>
    <x v="3"/>
    <n v="7898029550834"/>
    <n v="115"/>
    <x v="117"/>
    <s v="COLATINA"/>
    <x v="0"/>
    <x v="0"/>
    <s v="B"/>
    <n v="1"/>
    <n v="2"/>
    <n v="221.77"/>
    <n v="3"/>
    <n v="336.87"/>
    <n v="2"/>
    <n v="224.58"/>
    <n v="2"/>
    <n v="224.58"/>
  </r>
  <r>
    <x v="0"/>
    <x v="0"/>
    <x v="0"/>
    <x v="0"/>
    <n v="14167"/>
    <x v="6"/>
    <n v="7898029556539"/>
    <n v="93"/>
    <x v="128"/>
    <s v="ITAMARANDIBA"/>
    <x v="1"/>
    <x v="0"/>
    <s v="A"/>
    <n v="4"/>
    <n v="2"/>
    <n v="94.68"/>
    <n v="7"/>
    <n v="336.55"/>
    <n v="6"/>
    <n v="291.12"/>
    <n v="11"/>
    <n v="559.61"/>
  </r>
  <r>
    <x v="0"/>
    <x v="0"/>
    <x v="0"/>
    <x v="0"/>
    <n v="54100"/>
    <x v="4"/>
    <n v="7898029552210"/>
    <n v="35"/>
    <x v="160"/>
    <s v="NOVA VICOSA"/>
    <x v="2"/>
    <x v="0"/>
    <s v="C"/>
    <n v="0"/>
    <n v="1"/>
    <n v="178.51"/>
    <n v="2"/>
    <n v="336.5"/>
    <m/>
    <m/>
    <n v="2"/>
    <n v="336.5"/>
  </r>
  <r>
    <x v="0"/>
    <x v="0"/>
    <x v="0"/>
    <x v="0"/>
    <n v="151496"/>
    <x v="2"/>
    <n v="7898029550827"/>
    <n v="127"/>
    <x v="57"/>
    <s v="IPATINGA"/>
    <x v="1"/>
    <x v="0"/>
    <s v="B"/>
    <n v="0"/>
    <n v="2"/>
    <n v="232.45"/>
    <n v="3"/>
    <n v="335.76"/>
    <n v="3"/>
    <n v="309.82"/>
    <n v="2"/>
    <n v="232.45"/>
  </r>
  <r>
    <x v="0"/>
    <x v="0"/>
    <x v="0"/>
    <x v="0"/>
    <n v="151496"/>
    <x v="2"/>
    <n v="7898029550827"/>
    <n v="191"/>
    <x v="161"/>
    <s v="ITABIRA"/>
    <x v="1"/>
    <x v="0"/>
    <s v="B"/>
    <n v="0"/>
    <n v="2"/>
    <n v="206.62"/>
    <n v="3"/>
    <n v="335.76"/>
    <n v="3"/>
    <n v="309.93"/>
    <n v="2"/>
    <n v="206.62"/>
  </r>
  <r>
    <x v="0"/>
    <x v="0"/>
    <x v="0"/>
    <x v="0"/>
    <n v="151496"/>
    <x v="2"/>
    <n v="7898029550827"/>
    <n v="46"/>
    <x v="64"/>
    <s v="TIMOTEO"/>
    <x v="1"/>
    <x v="0"/>
    <s v="B"/>
    <n v="2"/>
    <m/>
    <m/>
    <n v="3"/>
    <n v="335.76"/>
    <n v="4"/>
    <n v="413.23"/>
    <n v="4"/>
    <n v="413.22"/>
  </r>
  <r>
    <x v="0"/>
    <x v="0"/>
    <x v="0"/>
    <x v="0"/>
    <n v="151496"/>
    <x v="2"/>
    <n v="7898029550827"/>
    <n v="17"/>
    <x v="67"/>
    <s v="TEOFILO OTONI"/>
    <x v="1"/>
    <x v="0"/>
    <s v="B"/>
    <n v="2"/>
    <n v="2"/>
    <n v="206.62"/>
    <n v="3"/>
    <n v="335.65"/>
    <n v="5"/>
    <n v="516.41"/>
    <n v="2"/>
    <n v="206.62"/>
  </r>
  <r>
    <x v="0"/>
    <x v="0"/>
    <x v="0"/>
    <x v="0"/>
    <n v="50692"/>
    <x v="11"/>
    <n v="7898029552203"/>
    <n v="171"/>
    <x v="162"/>
    <s v="MANHUMIRIM"/>
    <x v="1"/>
    <x v="0"/>
    <s v="A"/>
    <n v="3"/>
    <n v="2"/>
    <n v="168.83"/>
    <n v="4"/>
    <n v="334.92"/>
    <n v="4"/>
    <n v="343.41"/>
    <n v="4"/>
    <n v="337.68"/>
  </r>
  <r>
    <x v="0"/>
    <x v="1"/>
    <x v="0"/>
    <x v="0"/>
    <n v="125195"/>
    <x v="17"/>
    <n v="7898029550254"/>
    <n v="255"/>
    <x v="163"/>
    <s v="GUARAPARI"/>
    <x v="0"/>
    <x v="0"/>
    <s v=""/>
    <m/>
    <m/>
    <m/>
    <n v="2"/>
    <n v="334.22"/>
    <m/>
    <m/>
    <m/>
    <m/>
  </r>
  <r>
    <x v="0"/>
    <x v="1"/>
    <x v="0"/>
    <x v="0"/>
    <n v="125195"/>
    <x v="17"/>
    <n v="7898029550254"/>
    <n v="903"/>
    <x v="164"/>
    <s v="TEOFILO OTONI"/>
    <x v="1"/>
    <x v="0"/>
    <s v=""/>
    <m/>
    <m/>
    <m/>
    <n v="2"/>
    <n v="334.22"/>
    <n v="1"/>
    <n v="150.4"/>
    <n v="5"/>
    <n v="835.55"/>
  </r>
  <r>
    <x v="0"/>
    <x v="0"/>
    <x v="0"/>
    <x v="0"/>
    <n v="54100"/>
    <x v="4"/>
    <n v="7898029552210"/>
    <n v="130"/>
    <x v="9"/>
    <s v="GOVERNADOR VALADARES"/>
    <x v="1"/>
    <x v="0"/>
    <s v="B"/>
    <n v="3"/>
    <n v="2"/>
    <n v="326.24"/>
    <n v="2"/>
    <n v="334.15"/>
    <n v="9"/>
    <n v="1471.91"/>
    <n v="3"/>
    <n v="497.27"/>
  </r>
  <r>
    <x v="0"/>
    <x v="0"/>
    <x v="0"/>
    <x v="0"/>
    <n v="54100"/>
    <x v="4"/>
    <n v="7898029552210"/>
    <n v="146"/>
    <x v="42"/>
    <s v="LINHARES"/>
    <x v="0"/>
    <x v="0"/>
    <s v="B"/>
    <n v="3"/>
    <m/>
    <m/>
    <n v="2"/>
    <n v="333.9"/>
    <n v="5"/>
    <n v="823.15"/>
    <n v="1"/>
    <n v="166.95"/>
  </r>
  <r>
    <x v="0"/>
    <x v="0"/>
    <x v="0"/>
    <x v="0"/>
    <n v="68213"/>
    <x v="24"/>
    <n v="7898029556812"/>
    <n v="211"/>
    <x v="82"/>
    <s v="VILA VELHA"/>
    <x v="0"/>
    <x v="0"/>
    <s v="A"/>
    <n v="3"/>
    <m/>
    <m/>
    <n v="5"/>
    <n v="333.71"/>
    <n v="1"/>
    <n v="63.71"/>
    <m/>
    <m/>
  </r>
  <r>
    <x v="0"/>
    <x v="0"/>
    <x v="0"/>
    <x v="0"/>
    <n v="88577"/>
    <x v="7"/>
    <n v="7898029550216"/>
    <n v="8"/>
    <x v="89"/>
    <s v="GOVERNADOR VALADARES"/>
    <x v="1"/>
    <x v="0"/>
    <s v="B"/>
    <n v="1"/>
    <m/>
    <m/>
    <n v="5"/>
    <n v="333"/>
    <n v="3"/>
    <n v="199.71"/>
    <n v="1"/>
    <n v="66.599999999999994"/>
  </r>
  <r>
    <x v="0"/>
    <x v="0"/>
    <x v="0"/>
    <x v="0"/>
    <n v="88577"/>
    <x v="7"/>
    <n v="7898029550216"/>
    <n v="38"/>
    <x v="47"/>
    <s v="GOVERNADOR VALADARES"/>
    <x v="1"/>
    <x v="0"/>
    <s v="B"/>
    <n v="3"/>
    <m/>
    <m/>
    <n v="5"/>
    <n v="332.99"/>
    <n v="2"/>
    <n v="133.19999999999999"/>
    <n v="4"/>
    <n v="266.39999999999998"/>
  </r>
  <r>
    <x v="0"/>
    <x v="0"/>
    <x v="0"/>
    <x v="0"/>
    <n v="88577"/>
    <x v="7"/>
    <n v="7898029550216"/>
    <n v="52"/>
    <x v="139"/>
    <s v="MALACACHETA"/>
    <x v="1"/>
    <x v="0"/>
    <s v="A"/>
    <n v="1"/>
    <n v="3"/>
    <n v="199.8"/>
    <n v="5"/>
    <n v="332.97"/>
    <n v="5"/>
    <n v="343.84"/>
    <n v="5"/>
    <n v="354.68"/>
  </r>
  <r>
    <x v="0"/>
    <x v="0"/>
    <x v="0"/>
    <x v="0"/>
    <n v="88577"/>
    <x v="7"/>
    <n v="7898029550216"/>
    <n v="136"/>
    <x v="17"/>
    <s v="GOVERNADOR VALADARES"/>
    <x v="1"/>
    <x v="0"/>
    <s v="B"/>
    <n v="2"/>
    <n v="2"/>
    <n v="133.19999999999999"/>
    <n v="5"/>
    <n v="332.9"/>
    <n v="4"/>
    <n v="266.39999999999998"/>
    <n v="4"/>
    <n v="266.31"/>
  </r>
  <r>
    <x v="0"/>
    <x v="0"/>
    <x v="0"/>
    <x v="0"/>
    <n v="72533"/>
    <x v="13"/>
    <n v="7898029550247"/>
    <n v="19"/>
    <x v="41"/>
    <s v="CORONEL FABRICIANO"/>
    <x v="1"/>
    <x v="0"/>
    <s v="C"/>
    <n v="4"/>
    <n v="1"/>
    <n v="88.85"/>
    <n v="4"/>
    <n v="332.67"/>
    <n v="4"/>
    <n v="355.4"/>
    <n v="3"/>
    <n v="261.7"/>
  </r>
  <r>
    <x v="0"/>
    <x v="0"/>
    <x v="0"/>
    <x v="0"/>
    <n v="98638"/>
    <x v="14"/>
    <n v="7898029550063"/>
    <n v="82"/>
    <x v="104"/>
    <s v="IPATINGA"/>
    <x v="1"/>
    <x v="0"/>
    <s v="C"/>
    <n v="2"/>
    <n v="2"/>
    <n v="220.12"/>
    <n v="3"/>
    <n v="332.58"/>
    <m/>
    <m/>
    <n v="1"/>
    <n v="110"/>
  </r>
  <r>
    <x v="0"/>
    <x v="0"/>
    <x v="0"/>
    <x v="0"/>
    <n v="54100"/>
    <x v="4"/>
    <n v="7898029552210"/>
    <n v="137"/>
    <x v="0"/>
    <s v="PEDRO CANARIO"/>
    <x v="0"/>
    <x v="0"/>
    <s v="B"/>
    <n v="2"/>
    <n v="1"/>
    <n v="167.2"/>
    <n v="2"/>
    <n v="332.13"/>
    <n v="2"/>
    <n v="332.13"/>
    <n v="4"/>
    <n v="670.06"/>
  </r>
  <r>
    <x v="0"/>
    <x v="0"/>
    <x v="0"/>
    <x v="0"/>
    <n v="54100"/>
    <x v="4"/>
    <n v="7898029552210"/>
    <n v="107"/>
    <x v="92"/>
    <s v="GOVERNADOR VALADARES"/>
    <x v="1"/>
    <x v="0"/>
    <s v="B"/>
    <n v="1"/>
    <n v="2"/>
    <n v="326.24"/>
    <n v="2"/>
    <n v="332.11"/>
    <n v="3"/>
    <n v="489.36"/>
    <n v="5"/>
    <n v="827.34"/>
  </r>
  <r>
    <x v="0"/>
    <x v="0"/>
    <x v="0"/>
    <x v="0"/>
    <n v="47257"/>
    <x v="10"/>
    <n v="7898029557123"/>
    <n v="77"/>
    <x v="130"/>
    <s v="ITABELA"/>
    <x v="2"/>
    <x v="0"/>
    <s v="AA"/>
    <n v="1"/>
    <n v="1"/>
    <n v="168.6"/>
    <n v="2"/>
    <n v="331.36"/>
    <m/>
    <m/>
    <n v="3"/>
    <n v="492.36"/>
  </r>
  <r>
    <x v="0"/>
    <x v="0"/>
    <x v="0"/>
    <x v="0"/>
    <n v="54100"/>
    <x v="4"/>
    <n v="7898029552210"/>
    <n v="71"/>
    <x v="165"/>
    <s v="EUNAPOLIS"/>
    <x v="2"/>
    <x v="0"/>
    <s v="C"/>
    <n v="2"/>
    <m/>
    <m/>
    <n v="2"/>
    <n v="331.17"/>
    <n v="1"/>
    <n v="174.3"/>
    <n v="1"/>
    <n v="174.3"/>
  </r>
  <r>
    <x v="0"/>
    <x v="0"/>
    <x v="0"/>
    <x v="0"/>
    <n v="97805"/>
    <x v="18"/>
    <n v="7898029550339"/>
    <n v="67"/>
    <x v="126"/>
    <s v="PORTO SEGURO"/>
    <x v="2"/>
    <x v="0"/>
    <s v="B"/>
    <n v="1"/>
    <n v="2"/>
    <n v="147"/>
    <n v="4"/>
    <n v="330.74"/>
    <m/>
    <m/>
    <n v="1"/>
    <n v="73.5"/>
  </r>
  <r>
    <x v="0"/>
    <x v="0"/>
    <x v="0"/>
    <x v="0"/>
    <n v="54100"/>
    <x v="4"/>
    <n v="7898029552210"/>
    <n v="181"/>
    <x v="106"/>
    <s v="PINHEIROS"/>
    <x v="0"/>
    <x v="0"/>
    <s v="B"/>
    <n v="2"/>
    <m/>
    <m/>
    <n v="2"/>
    <n v="329.89"/>
    <n v="3"/>
    <n v="480.67"/>
    <n v="1"/>
    <n v="170.98"/>
  </r>
  <r>
    <x v="0"/>
    <x v="0"/>
    <x v="0"/>
    <x v="0"/>
    <n v="88577"/>
    <x v="7"/>
    <n v="7898029550216"/>
    <n v="163"/>
    <x v="10"/>
    <s v="MONTANHA"/>
    <x v="0"/>
    <x v="0"/>
    <s v="A"/>
    <n v="2"/>
    <n v="1"/>
    <n v="65.81"/>
    <n v="5"/>
    <n v="329.05"/>
    <n v="3"/>
    <n v="197.42"/>
    <n v="4"/>
    <n v="263.23"/>
  </r>
  <r>
    <x v="0"/>
    <x v="0"/>
    <x v="0"/>
    <x v="0"/>
    <n v="88577"/>
    <x v="7"/>
    <n v="7898029550216"/>
    <n v="85"/>
    <x v="1"/>
    <s v="SAO MATEUS"/>
    <x v="0"/>
    <x v="0"/>
    <s v="B"/>
    <n v="6"/>
    <n v="2"/>
    <n v="127.03"/>
    <n v="5"/>
    <n v="328.9"/>
    <n v="6"/>
    <n v="405.57"/>
    <n v="9"/>
    <n v="606.05999999999995"/>
  </r>
  <r>
    <x v="0"/>
    <x v="0"/>
    <x v="0"/>
    <x v="0"/>
    <n v="22498"/>
    <x v="19"/>
    <n v="7898029558809"/>
    <n v="53"/>
    <x v="84"/>
    <s v="JEQUITINHONHA"/>
    <x v="1"/>
    <x v="0"/>
    <s v="B"/>
    <n v="3"/>
    <m/>
    <m/>
    <n v="4"/>
    <n v="328.84"/>
    <n v="3"/>
    <n v="243.83"/>
    <n v="2"/>
    <n v="164.41"/>
  </r>
  <r>
    <x v="0"/>
    <x v="0"/>
    <x v="0"/>
    <x v="0"/>
    <n v="17196"/>
    <x v="21"/>
    <n v="7898029556829"/>
    <n v="24"/>
    <x v="6"/>
    <s v="ITAMBACURI"/>
    <x v="1"/>
    <x v="0"/>
    <s v="B"/>
    <n v="4"/>
    <m/>
    <m/>
    <n v="7"/>
    <n v="328.58"/>
    <n v="4"/>
    <n v="191.71"/>
    <n v="4"/>
    <n v="190.07"/>
  </r>
  <r>
    <x v="0"/>
    <x v="0"/>
    <x v="0"/>
    <x v="0"/>
    <n v="17192"/>
    <x v="29"/>
    <n v="7898029552135"/>
    <n v="119"/>
    <x v="34"/>
    <s v="BARRA DE SAO FRANCISCO"/>
    <x v="0"/>
    <x v="0"/>
    <s v="B"/>
    <n v="2"/>
    <n v="1"/>
    <n v="79.83"/>
    <n v="4"/>
    <n v="328.29"/>
    <n v="5"/>
    <n v="408.39"/>
    <n v="2"/>
    <n v="160.1"/>
  </r>
  <r>
    <x v="0"/>
    <x v="0"/>
    <x v="0"/>
    <x v="0"/>
    <n v="54100"/>
    <x v="4"/>
    <n v="7898029552210"/>
    <n v="114"/>
    <x v="115"/>
    <s v="COLATINA"/>
    <x v="0"/>
    <x v="0"/>
    <s v="B"/>
    <n v="2"/>
    <m/>
    <m/>
    <n v="2"/>
    <n v="328.1"/>
    <n v="1"/>
    <n v="166.95"/>
    <n v="1"/>
    <n v="161.15"/>
  </r>
  <r>
    <x v="0"/>
    <x v="0"/>
    <x v="0"/>
    <x v="0"/>
    <n v="54100"/>
    <x v="4"/>
    <n v="7898029552210"/>
    <n v="210"/>
    <x v="124"/>
    <s v="SERRA"/>
    <x v="0"/>
    <x v="0"/>
    <s v="C"/>
    <n v="2"/>
    <m/>
    <m/>
    <n v="2"/>
    <n v="328.1"/>
    <n v="2"/>
    <n v="322.3"/>
    <m/>
    <m/>
  </r>
  <r>
    <x v="0"/>
    <x v="0"/>
    <x v="0"/>
    <x v="0"/>
    <n v="54100"/>
    <x v="4"/>
    <n v="7898029552210"/>
    <n v="222"/>
    <x v="129"/>
    <s v="LINHARES"/>
    <x v="0"/>
    <x v="0"/>
    <s v="C"/>
    <n v="2"/>
    <m/>
    <m/>
    <n v="2"/>
    <n v="328.1"/>
    <m/>
    <m/>
    <m/>
    <m/>
  </r>
  <r>
    <x v="0"/>
    <x v="0"/>
    <x v="0"/>
    <x v="0"/>
    <n v="54100"/>
    <x v="4"/>
    <n v="7898029552210"/>
    <n v="236"/>
    <x v="107"/>
    <s v="VILA VELHA"/>
    <x v="0"/>
    <x v="0"/>
    <s v="B"/>
    <n v="2"/>
    <m/>
    <m/>
    <n v="2"/>
    <n v="327.79"/>
    <n v="2"/>
    <n v="362.54"/>
    <m/>
    <m/>
  </r>
  <r>
    <x v="0"/>
    <x v="0"/>
    <x v="0"/>
    <x v="0"/>
    <n v="47257"/>
    <x v="10"/>
    <n v="7898029557123"/>
    <n v="20"/>
    <x v="59"/>
    <s v="TEOFILO OTONI"/>
    <x v="1"/>
    <x v="0"/>
    <s v="C"/>
    <n v="1"/>
    <m/>
    <m/>
    <n v="2"/>
    <n v="327.66000000000003"/>
    <n v="1"/>
    <n v="166.71"/>
    <m/>
    <m/>
  </r>
  <r>
    <x v="0"/>
    <x v="0"/>
    <x v="0"/>
    <x v="0"/>
    <n v="98638"/>
    <x v="14"/>
    <n v="7898029550063"/>
    <n v="16"/>
    <x v="111"/>
    <s v="GOVERNADOR VALADARES"/>
    <x v="1"/>
    <x v="0"/>
    <s v="B"/>
    <n v="2"/>
    <m/>
    <m/>
    <n v="3"/>
    <n v="326.97000000000003"/>
    <n v="1"/>
    <n v="108.99"/>
    <n v="1"/>
    <n v="108.99"/>
  </r>
  <r>
    <x v="0"/>
    <x v="0"/>
    <x v="0"/>
    <x v="0"/>
    <n v="98638"/>
    <x v="14"/>
    <n v="7898029550063"/>
    <n v="6"/>
    <x v="2"/>
    <s v="GOVERNADOR VALADARES"/>
    <x v="1"/>
    <x v="0"/>
    <s v="C"/>
    <n v="4"/>
    <m/>
    <m/>
    <n v="3"/>
    <n v="326.97000000000003"/>
    <n v="1"/>
    <n v="101.2"/>
    <n v="2"/>
    <n v="217.98"/>
  </r>
  <r>
    <x v="0"/>
    <x v="0"/>
    <x v="0"/>
    <x v="0"/>
    <n v="98638"/>
    <x v="14"/>
    <n v="7898029550063"/>
    <n v="88"/>
    <x v="18"/>
    <s v="AGUAS FORMOSAS"/>
    <x v="1"/>
    <x v="0"/>
    <s v="C"/>
    <n v="4"/>
    <m/>
    <m/>
    <n v="3"/>
    <n v="326.25"/>
    <n v="1"/>
    <n v="101.2"/>
    <n v="1"/>
    <n v="110.06"/>
  </r>
  <r>
    <x v="0"/>
    <x v="0"/>
    <x v="0"/>
    <x v="0"/>
    <n v="54100"/>
    <x v="4"/>
    <n v="7898029552210"/>
    <n v="153"/>
    <x v="51"/>
    <s v="CONSELHEIRO PENA"/>
    <x v="1"/>
    <x v="0"/>
    <s v="B"/>
    <n v="3"/>
    <m/>
    <m/>
    <n v="2"/>
    <n v="326.24"/>
    <n v="3"/>
    <n v="489.21"/>
    <n v="2"/>
    <n v="342.31"/>
  </r>
  <r>
    <x v="0"/>
    <x v="0"/>
    <x v="0"/>
    <x v="0"/>
    <n v="54100"/>
    <x v="4"/>
    <n v="7898029552210"/>
    <n v="19"/>
    <x v="41"/>
    <s v="CORONEL FABRICIANO"/>
    <x v="1"/>
    <x v="0"/>
    <s v="C"/>
    <n v="2"/>
    <m/>
    <m/>
    <n v="2"/>
    <n v="326.24"/>
    <n v="1"/>
    <n v="175.11"/>
    <n v="2"/>
    <n v="322.57"/>
  </r>
  <r>
    <x v="0"/>
    <x v="0"/>
    <x v="0"/>
    <x v="0"/>
    <n v="54100"/>
    <x v="4"/>
    <n v="7898029552210"/>
    <n v="22"/>
    <x v="39"/>
    <s v="GOVERNADOR VALADARES"/>
    <x v="1"/>
    <x v="0"/>
    <s v="C"/>
    <n v="4"/>
    <m/>
    <m/>
    <n v="2"/>
    <n v="326.24"/>
    <n v="6"/>
    <n v="984.57"/>
    <n v="4"/>
    <n v="652.36"/>
  </r>
  <r>
    <x v="0"/>
    <x v="0"/>
    <x v="0"/>
    <x v="0"/>
    <n v="54100"/>
    <x v="4"/>
    <n v="7898029552210"/>
    <n v="37"/>
    <x v="40"/>
    <s v="GOVERNADOR VALADARES"/>
    <x v="1"/>
    <x v="0"/>
    <s v="C"/>
    <n v="3"/>
    <m/>
    <m/>
    <n v="2"/>
    <n v="326.24"/>
    <n v="2"/>
    <n v="326.24"/>
    <n v="2"/>
    <n v="332.11"/>
  </r>
  <r>
    <x v="0"/>
    <x v="0"/>
    <x v="0"/>
    <x v="0"/>
    <n v="54100"/>
    <x v="4"/>
    <n v="7898029552210"/>
    <n v="59"/>
    <x v="87"/>
    <s v="ARACUAI"/>
    <x v="1"/>
    <x v="0"/>
    <s v="D"/>
    <n v="2"/>
    <m/>
    <m/>
    <n v="2"/>
    <n v="326.24"/>
    <n v="1"/>
    <n v="163.12"/>
    <n v="1"/>
    <n v="163.12"/>
  </r>
  <r>
    <x v="0"/>
    <x v="0"/>
    <x v="0"/>
    <x v="0"/>
    <n v="54100"/>
    <x v="4"/>
    <n v="7898029552210"/>
    <n v="135"/>
    <x v="71"/>
    <s v="VISCONDE DO RIO BRANCO"/>
    <x v="1"/>
    <x v="0"/>
    <s v="C"/>
    <n v="3"/>
    <m/>
    <m/>
    <n v="2"/>
    <n v="326.22000000000003"/>
    <m/>
    <m/>
    <n v="4"/>
    <n v="648.63"/>
  </r>
  <r>
    <x v="0"/>
    <x v="0"/>
    <x v="0"/>
    <x v="0"/>
    <n v="54100"/>
    <x v="4"/>
    <n v="7898029552210"/>
    <n v="191"/>
    <x v="161"/>
    <s v="ITABIRA"/>
    <x v="1"/>
    <x v="0"/>
    <s v="B"/>
    <n v="2"/>
    <n v="1"/>
    <n v="163.12"/>
    <n v="2"/>
    <n v="326.20999999999998"/>
    <n v="2"/>
    <n v="337.98"/>
    <n v="1"/>
    <n v="168.91"/>
  </r>
  <r>
    <x v="0"/>
    <x v="0"/>
    <x v="0"/>
    <x v="0"/>
    <n v="149041"/>
    <x v="1"/>
    <n v="7898029558755"/>
    <n v="240"/>
    <x v="154"/>
    <s v="BAIXO GUANDU"/>
    <x v="0"/>
    <x v="0"/>
    <s v="C"/>
    <n v="2"/>
    <m/>
    <m/>
    <n v="2"/>
    <n v="325.87"/>
    <m/>
    <m/>
    <m/>
    <m/>
  </r>
  <r>
    <x v="0"/>
    <x v="0"/>
    <x v="0"/>
    <x v="0"/>
    <n v="47257"/>
    <x v="10"/>
    <n v="7898029557123"/>
    <n v="218"/>
    <x v="81"/>
    <s v="CORONEL FABRICIANO"/>
    <x v="1"/>
    <x v="0"/>
    <s v="C"/>
    <n v="2"/>
    <m/>
    <m/>
    <n v="2"/>
    <n v="325.74"/>
    <m/>
    <m/>
    <m/>
    <m/>
  </r>
  <r>
    <x v="0"/>
    <x v="0"/>
    <x v="0"/>
    <x v="0"/>
    <n v="47257"/>
    <x v="10"/>
    <n v="7898029557123"/>
    <n v="88"/>
    <x v="18"/>
    <s v="AGUAS FORMOSAS"/>
    <x v="1"/>
    <x v="0"/>
    <s v="C"/>
    <n v="2"/>
    <m/>
    <m/>
    <n v="2"/>
    <n v="325.74"/>
    <n v="1"/>
    <n v="168.62"/>
    <n v="2"/>
    <n v="325.74"/>
  </r>
  <r>
    <x v="0"/>
    <x v="0"/>
    <x v="0"/>
    <x v="0"/>
    <n v="47257"/>
    <x v="10"/>
    <n v="7898029557123"/>
    <n v="21"/>
    <x v="13"/>
    <s v="TIMOTEO"/>
    <x v="1"/>
    <x v="0"/>
    <s v="C"/>
    <n v="2"/>
    <n v="1"/>
    <n v="159.03"/>
    <n v="2"/>
    <n v="323.82"/>
    <n v="1"/>
    <n v="159.26"/>
    <n v="2"/>
    <n v="317.79000000000002"/>
  </r>
  <r>
    <x v="0"/>
    <x v="0"/>
    <x v="0"/>
    <x v="0"/>
    <n v="22498"/>
    <x v="19"/>
    <n v="7898029558809"/>
    <n v="56"/>
    <x v="166"/>
    <s v="ALMENARA"/>
    <x v="1"/>
    <x v="0"/>
    <s v="B"/>
    <n v="3"/>
    <n v="1"/>
    <n v="79.41"/>
    <n v="4"/>
    <n v="323.24"/>
    <n v="2"/>
    <n v="158.82"/>
    <n v="4"/>
    <n v="331.81"/>
  </r>
  <r>
    <x v="0"/>
    <x v="0"/>
    <x v="0"/>
    <x v="0"/>
    <n v="47257"/>
    <x v="10"/>
    <n v="7898029557123"/>
    <n v="68"/>
    <x v="94"/>
    <s v="PEDRA AZUL"/>
    <x v="1"/>
    <x v="0"/>
    <s v="C"/>
    <n v="4"/>
    <m/>
    <m/>
    <n v="2"/>
    <n v="322.12"/>
    <n v="3"/>
    <n v="469.87"/>
    <n v="1"/>
    <n v="153.46"/>
  </r>
  <r>
    <x v="0"/>
    <x v="0"/>
    <x v="0"/>
    <x v="0"/>
    <n v="54100"/>
    <x v="4"/>
    <n v="7898029552210"/>
    <n v="73"/>
    <x v="61"/>
    <s v="CARATINGA"/>
    <x v="1"/>
    <x v="0"/>
    <s v="C"/>
    <n v="2"/>
    <n v="1"/>
    <n v="159.04"/>
    <n v="2"/>
    <n v="322.08999999999997"/>
    <n v="1"/>
    <n v="163.12"/>
    <n v="2"/>
    <n v="332.11"/>
  </r>
  <r>
    <x v="0"/>
    <x v="0"/>
    <x v="0"/>
    <x v="0"/>
    <n v="142960"/>
    <x v="9"/>
    <n v="7898029550407"/>
    <n v="141"/>
    <x v="65"/>
    <s v="UBA"/>
    <x v="1"/>
    <x v="0"/>
    <s v="A"/>
    <n v="1"/>
    <n v="2"/>
    <n v="144.66"/>
    <n v="4"/>
    <n v="321.81"/>
    <n v="5"/>
    <n v="361.64"/>
    <n v="7"/>
    <n v="506.3"/>
  </r>
  <r>
    <x v="0"/>
    <x v="0"/>
    <x v="0"/>
    <x v="0"/>
    <n v="142960"/>
    <x v="9"/>
    <n v="7898029550407"/>
    <n v="78"/>
    <x v="153"/>
    <s v="TEOFILO OTONI"/>
    <x v="1"/>
    <x v="0"/>
    <s v="AA"/>
    <n v="1"/>
    <n v="3"/>
    <n v="216.99"/>
    <n v="4"/>
    <n v="321.81"/>
    <n v="6"/>
    <n v="433.98"/>
    <n v="5"/>
    <n v="394.13"/>
  </r>
  <r>
    <x v="0"/>
    <x v="0"/>
    <x v="0"/>
    <x v="0"/>
    <n v="142960"/>
    <x v="9"/>
    <n v="7898029550407"/>
    <n v="59"/>
    <x v="87"/>
    <s v="ARACUAI"/>
    <x v="1"/>
    <x v="0"/>
    <s v="C"/>
    <n v="3"/>
    <n v="1"/>
    <n v="72.33"/>
    <n v="4"/>
    <n v="321.79000000000002"/>
    <n v="3"/>
    <n v="216.98"/>
    <n v="2"/>
    <n v="177.15"/>
  </r>
  <r>
    <x v="0"/>
    <x v="0"/>
    <x v="0"/>
    <x v="0"/>
    <n v="98638"/>
    <x v="14"/>
    <n v="7898029550063"/>
    <n v="20"/>
    <x v="59"/>
    <s v="TEOFILO OTONI"/>
    <x v="1"/>
    <x v="0"/>
    <s v="C"/>
    <n v="4"/>
    <m/>
    <m/>
    <n v="3"/>
    <n v="321.32"/>
    <n v="2"/>
    <n v="216.19"/>
    <m/>
    <m/>
  </r>
  <r>
    <x v="0"/>
    <x v="0"/>
    <x v="0"/>
    <x v="0"/>
    <n v="98638"/>
    <x v="14"/>
    <n v="7898029550063"/>
    <n v="24"/>
    <x v="6"/>
    <s v="ITAMBACURI"/>
    <x v="1"/>
    <x v="0"/>
    <s v="C"/>
    <n v="3"/>
    <m/>
    <m/>
    <n v="3"/>
    <n v="321.26"/>
    <m/>
    <m/>
    <m/>
    <m/>
  </r>
  <r>
    <x v="0"/>
    <x v="0"/>
    <x v="0"/>
    <x v="0"/>
    <n v="151496"/>
    <x v="2"/>
    <n v="7898029550827"/>
    <n v="158"/>
    <x v="131"/>
    <s v="SANTA CRUZ CABRALIA"/>
    <x v="2"/>
    <x v="0"/>
    <s v="B"/>
    <n v="3"/>
    <n v="3"/>
    <n v="320.74"/>
    <n v="3"/>
    <n v="320.82"/>
    <n v="5"/>
    <n v="534.64"/>
    <n v="4"/>
    <n v="427.76"/>
  </r>
  <r>
    <x v="0"/>
    <x v="0"/>
    <x v="0"/>
    <x v="0"/>
    <n v="151496"/>
    <x v="2"/>
    <n v="7898029550827"/>
    <n v="34"/>
    <x v="78"/>
    <s v="ITABATAN"/>
    <x v="2"/>
    <x v="0"/>
    <s v="C"/>
    <n v="2"/>
    <n v="1"/>
    <n v="106.94"/>
    <n v="3"/>
    <n v="320.82"/>
    <n v="2"/>
    <n v="213.88"/>
    <n v="2"/>
    <n v="213.88"/>
  </r>
  <r>
    <x v="0"/>
    <x v="0"/>
    <x v="0"/>
    <x v="0"/>
    <n v="151496"/>
    <x v="2"/>
    <n v="7898029550827"/>
    <n v="48"/>
    <x v="66"/>
    <s v="ITAMARAJU"/>
    <x v="2"/>
    <x v="0"/>
    <s v="C"/>
    <n v="3"/>
    <m/>
    <m/>
    <n v="3"/>
    <n v="320.82"/>
    <n v="1"/>
    <n v="106.94"/>
    <m/>
    <m/>
  </r>
  <r>
    <x v="0"/>
    <x v="0"/>
    <x v="0"/>
    <x v="0"/>
    <n v="98638"/>
    <x v="14"/>
    <n v="7898029550063"/>
    <n v="103"/>
    <x v="32"/>
    <s v="UBA"/>
    <x v="1"/>
    <x v="0"/>
    <s v="B"/>
    <n v="5"/>
    <m/>
    <m/>
    <n v="3"/>
    <n v="319.18"/>
    <n v="6"/>
    <n v="638.21"/>
    <n v="5"/>
    <n v="537.16"/>
  </r>
  <r>
    <x v="0"/>
    <x v="0"/>
    <x v="0"/>
    <x v="0"/>
    <n v="22502"/>
    <x v="16"/>
    <n v="7898029558816"/>
    <n v="98"/>
    <x v="62"/>
    <s v="PONTE NOVA"/>
    <x v="1"/>
    <x v="0"/>
    <s v="B"/>
    <n v="3"/>
    <n v="1"/>
    <n v="153.41999999999999"/>
    <n v="2"/>
    <n v="318.19"/>
    <n v="5"/>
    <n v="768.52"/>
    <n v="4"/>
    <n v="619.54999999999995"/>
  </r>
  <r>
    <x v="0"/>
    <x v="0"/>
    <x v="0"/>
    <x v="0"/>
    <n v="47257"/>
    <x v="10"/>
    <n v="7898029557123"/>
    <n v="41"/>
    <x v="24"/>
    <s v="GOVERNADOR VALADARES"/>
    <x v="1"/>
    <x v="0"/>
    <s v="C"/>
    <n v="3"/>
    <m/>
    <m/>
    <n v="2"/>
    <n v="318.06"/>
    <n v="1"/>
    <n v="159.03"/>
    <n v="2"/>
    <n v="318.06"/>
  </r>
  <r>
    <x v="0"/>
    <x v="0"/>
    <x v="0"/>
    <x v="0"/>
    <n v="47257"/>
    <x v="10"/>
    <n v="7898029557123"/>
    <n v="32"/>
    <x v="85"/>
    <s v="TEIXEIRA DE FREITAS"/>
    <x v="2"/>
    <x v="0"/>
    <s v="C"/>
    <n v="2"/>
    <m/>
    <m/>
    <n v="2"/>
    <n v="317.81"/>
    <n v="2"/>
    <n v="313.58999999999997"/>
    <m/>
    <m/>
  </r>
  <r>
    <x v="0"/>
    <x v="0"/>
    <x v="0"/>
    <x v="0"/>
    <n v="47257"/>
    <x v="10"/>
    <n v="7898029557123"/>
    <n v="86"/>
    <x v="75"/>
    <s v="PORTO SEGURO"/>
    <x v="2"/>
    <x v="0"/>
    <s v="C"/>
    <n v="3"/>
    <m/>
    <m/>
    <n v="2"/>
    <n v="317.8"/>
    <n v="3"/>
    <n v="482.42"/>
    <m/>
    <m/>
  </r>
  <r>
    <x v="0"/>
    <x v="0"/>
    <x v="0"/>
    <x v="0"/>
    <n v="22498"/>
    <x v="19"/>
    <n v="7898029558809"/>
    <n v="22"/>
    <x v="39"/>
    <s v="GOVERNADOR VALADARES"/>
    <x v="1"/>
    <x v="0"/>
    <s v="B"/>
    <n v="3"/>
    <m/>
    <m/>
    <n v="4"/>
    <n v="317.64"/>
    <n v="4"/>
    <n v="317.63"/>
    <n v="4"/>
    <n v="320.60000000000002"/>
  </r>
  <r>
    <x v="0"/>
    <x v="0"/>
    <x v="0"/>
    <x v="0"/>
    <n v="70799"/>
    <x v="8"/>
    <n v="7898029551848"/>
    <n v="164"/>
    <x v="43"/>
    <s v="TRANCOSO"/>
    <x v="2"/>
    <x v="0"/>
    <s v="B"/>
    <n v="3"/>
    <m/>
    <m/>
    <n v="2"/>
    <n v="317.48"/>
    <n v="3"/>
    <n v="475.48"/>
    <n v="2"/>
    <n v="323.19"/>
  </r>
  <r>
    <x v="0"/>
    <x v="0"/>
    <x v="0"/>
    <x v="0"/>
    <n v="98638"/>
    <x v="14"/>
    <n v="7898029550063"/>
    <n v="40"/>
    <x v="63"/>
    <s v="NANUQUE"/>
    <x v="1"/>
    <x v="0"/>
    <s v="A"/>
    <n v="4"/>
    <m/>
    <m/>
    <n v="3"/>
    <n v="316.25"/>
    <n v="1"/>
    <n v="101.2"/>
    <n v="1"/>
    <n v="114.99"/>
  </r>
  <r>
    <x v="0"/>
    <x v="0"/>
    <x v="0"/>
    <x v="0"/>
    <n v="98638"/>
    <x v="14"/>
    <n v="7898029550063"/>
    <n v="193"/>
    <x v="167"/>
    <s v="IPATINGA"/>
    <x v="1"/>
    <x v="0"/>
    <s v="B"/>
    <n v="2"/>
    <m/>
    <m/>
    <n v="3"/>
    <n v="316.2"/>
    <n v="2"/>
    <n v="221.05"/>
    <n v="1"/>
    <n v="110.06"/>
  </r>
  <r>
    <x v="0"/>
    <x v="0"/>
    <x v="0"/>
    <x v="0"/>
    <n v="149041"/>
    <x v="1"/>
    <n v="7898029558755"/>
    <n v="211"/>
    <x v="82"/>
    <s v="VILA VELHA"/>
    <x v="0"/>
    <x v="0"/>
    <s v="A"/>
    <n v="2"/>
    <m/>
    <m/>
    <n v="3"/>
    <n v="315.36"/>
    <m/>
    <m/>
    <n v="1"/>
    <n v="147.16999999999999"/>
  </r>
  <r>
    <x v="0"/>
    <x v="0"/>
    <x v="0"/>
    <x v="0"/>
    <n v="17189"/>
    <x v="23"/>
    <n v="7898029551770"/>
    <n v="165"/>
    <x v="123"/>
    <s v="MANHUACU"/>
    <x v="1"/>
    <x v="0"/>
    <s v="B"/>
    <n v="2"/>
    <m/>
    <m/>
    <n v="3"/>
    <n v="315.24"/>
    <n v="1"/>
    <n v="108.06"/>
    <n v="1"/>
    <n v="108.06"/>
  </r>
  <r>
    <x v="0"/>
    <x v="0"/>
    <x v="0"/>
    <x v="0"/>
    <n v="97805"/>
    <x v="18"/>
    <n v="7898029550339"/>
    <n v="239"/>
    <x v="58"/>
    <s v="LINHARES"/>
    <x v="0"/>
    <x v="0"/>
    <s v="A"/>
    <n v="1"/>
    <m/>
    <m/>
    <n v="4"/>
    <n v="315.14999999999998"/>
    <m/>
    <m/>
    <n v="3"/>
    <n v="210.15"/>
  </r>
  <r>
    <x v="0"/>
    <x v="0"/>
    <x v="0"/>
    <x v="0"/>
    <n v="70799"/>
    <x v="8"/>
    <n v="7898029551848"/>
    <n v="174"/>
    <x v="168"/>
    <s v="TEIXEIRA DE FREITAS"/>
    <x v="2"/>
    <x v="0"/>
    <s v="C"/>
    <n v="2"/>
    <m/>
    <m/>
    <n v="2"/>
    <n v="314.75"/>
    <m/>
    <m/>
    <n v="1"/>
    <n v="162.55000000000001"/>
  </r>
  <r>
    <x v="0"/>
    <x v="0"/>
    <x v="0"/>
    <x v="0"/>
    <n v="47257"/>
    <x v="10"/>
    <n v="7898029557123"/>
    <n v="14"/>
    <x v="4"/>
    <s v="GOVERNADOR VALADARES"/>
    <x v="1"/>
    <x v="0"/>
    <s v="B"/>
    <n v="1"/>
    <n v="4"/>
    <n v="627.09"/>
    <n v="2"/>
    <n v="314.45"/>
    <n v="3"/>
    <n v="460.5"/>
    <n v="3"/>
    <n v="475.4"/>
  </r>
  <r>
    <x v="0"/>
    <x v="0"/>
    <x v="0"/>
    <x v="0"/>
    <n v="47257"/>
    <x v="10"/>
    <n v="7898029557123"/>
    <n v="167"/>
    <x v="83"/>
    <s v="LINHARES"/>
    <x v="0"/>
    <x v="0"/>
    <s v="C"/>
    <n v="2"/>
    <m/>
    <m/>
    <n v="2"/>
    <n v="314.01"/>
    <m/>
    <m/>
    <n v="1"/>
    <n v="162.57"/>
  </r>
  <r>
    <x v="0"/>
    <x v="0"/>
    <x v="0"/>
    <x v="0"/>
    <n v="22502"/>
    <x v="16"/>
    <n v="7898029558816"/>
    <n v="109"/>
    <x v="93"/>
    <s v="LEOPOLDINA"/>
    <x v="1"/>
    <x v="0"/>
    <s v="B"/>
    <n v="0"/>
    <n v="3"/>
    <n v="466.19"/>
    <n v="2"/>
    <n v="312.77"/>
    <n v="3"/>
    <n v="471.61"/>
    <n v="1"/>
    <n v="159.37"/>
  </r>
  <r>
    <x v="0"/>
    <x v="0"/>
    <x v="0"/>
    <x v="0"/>
    <n v="22502"/>
    <x v="16"/>
    <n v="7898029558816"/>
    <n v="57"/>
    <x v="169"/>
    <s v="RUBIM"/>
    <x v="1"/>
    <x v="0"/>
    <s v="C"/>
    <n v="2"/>
    <m/>
    <m/>
    <n v="2"/>
    <n v="312.70999999999998"/>
    <n v="1"/>
    <n v="153.41999999999999"/>
    <n v="1"/>
    <n v="153.41999999999999"/>
  </r>
  <r>
    <x v="0"/>
    <x v="0"/>
    <x v="0"/>
    <x v="0"/>
    <n v="47257"/>
    <x v="10"/>
    <n v="7898029557123"/>
    <n v="22"/>
    <x v="39"/>
    <s v="GOVERNADOR VALADARES"/>
    <x v="1"/>
    <x v="0"/>
    <s v="D"/>
    <n v="3"/>
    <m/>
    <m/>
    <n v="2"/>
    <n v="312.52999999999997"/>
    <n v="2"/>
    <n v="307"/>
    <n v="2"/>
    <n v="307"/>
  </r>
  <r>
    <x v="0"/>
    <x v="0"/>
    <x v="0"/>
    <x v="0"/>
    <n v="47257"/>
    <x v="10"/>
    <n v="7898029557123"/>
    <n v="36"/>
    <x v="74"/>
    <s v="IPATINGA"/>
    <x v="1"/>
    <x v="0"/>
    <s v="C"/>
    <n v="3"/>
    <m/>
    <m/>
    <n v="2"/>
    <n v="312.52999999999997"/>
    <n v="2"/>
    <n v="318.06"/>
    <n v="3"/>
    <n v="482.85"/>
  </r>
  <r>
    <x v="0"/>
    <x v="1"/>
    <x v="0"/>
    <x v="0"/>
    <n v="98638"/>
    <x v="14"/>
    <n v="7898029550063"/>
    <n v="61"/>
    <x v="170"/>
    <s v="NANUQUE"/>
    <x v="1"/>
    <x v="0"/>
    <s v=""/>
    <m/>
    <m/>
    <m/>
    <n v="3"/>
    <n v="312.45999999999998"/>
    <n v="1"/>
    <n v="114.99"/>
    <m/>
    <m/>
  </r>
  <r>
    <x v="0"/>
    <x v="0"/>
    <x v="0"/>
    <x v="0"/>
    <n v="98638"/>
    <x v="14"/>
    <n v="7898029550063"/>
    <n v="29"/>
    <x v="149"/>
    <s v="CARATINGA"/>
    <x v="1"/>
    <x v="0"/>
    <s v="B"/>
    <n v="1"/>
    <n v="1"/>
    <n v="101.11"/>
    <n v="3"/>
    <n v="312.45"/>
    <n v="2"/>
    <n v="216.19"/>
    <n v="3"/>
    <n v="326.24"/>
  </r>
  <r>
    <x v="0"/>
    <x v="0"/>
    <x v="0"/>
    <x v="0"/>
    <n v="70799"/>
    <x v="8"/>
    <n v="7898029551848"/>
    <n v="209"/>
    <x v="146"/>
    <s v="SAO JOAO DEL REI"/>
    <x v="1"/>
    <x v="0"/>
    <s v="A"/>
    <n v="2"/>
    <n v="1"/>
    <n v="165.4"/>
    <n v="2"/>
    <n v="312.39999999999998"/>
    <n v="4"/>
    <n v="593.37"/>
    <n v="5"/>
    <n v="762.2"/>
  </r>
  <r>
    <x v="0"/>
    <x v="0"/>
    <x v="0"/>
    <x v="0"/>
    <n v="22502"/>
    <x v="16"/>
    <n v="7898029558816"/>
    <n v="113"/>
    <x v="171"/>
    <s v="CORONEL FABRICIANO"/>
    <x v="1"/>
    <x v="0"/>
    <s v="B"/>
    <n v="2"/>
    <m/>
    <m/>
    <n v="2"/>
    <n v="312.24"/>
    <n v="3"/>
    <n v="465.66"/>
    <n v="1"/>
    <n v="153.41999999999999"/>
  </r>
  <r>
    <x v="0"/>
    <x v="0"/>
    <x v="0"/>
    <x v="0"/>
    <n v="22502"/>
    <x v="16"/>
    <n v="7898029558816"/>
    <n v="19"/>
    <x v="41"/>
    <s v="CORONEL FABRICIANO"/>
    <x v="1"/>
    <x v="0"/>
    <s v="C"/>
    <n v="2"/>
    <m/>
    <m/>
    <n v="2"/>
    <n v="312.24"/>
    <n v="2"/>
    <n v="309.37"/>
    <n v="2"/>
    <n v="312.79000000000002"/>
  </r>
  <r>
    <x v="0"/>
    <x v="0"/>
    <x v="0"/>
    <x v="0"/>
    <n v="22502"/>
    <x v="16"/>
    <n v="7898029558816"/>
    <n v="206"/>
    <x v="141"/>
    <s v="MUTUM"/>
    <x v="1"/>
    <x v="0"/>
    <s v="B"/>
    <n v="1"/>
    <n v="1"/>
    <n v="153.41999999999999"/>
    <n v="2"/>
    <n v="312.24"/>
    <m/>
    <m/>
    <n v="3"/>
    <n v="460.26"/>
  </r>
  <r>
    <x v="0"/>
    <x v="0"/>
    <x v="0"/>
    <x v="0"/>
    <n v="22502"/>
    <x v="16"/>
    <n v="7898029558816"/>
    <n v="42"/>
    <x v="103"/>
    <s v="IPATINGA"/>
    <x v="1"/>
    <x v="0"/>
    <s v="C"/>
    <n v="2"/>
    <m/>
    <m/>
    <n v="2"/>
    <n v="312.24"/>
    <m/>
    <m/>
    <m/>
    <m/>
  </r>
  <r>
    <x v="0"/>
    <x v="0"/>
    <x v="0"/>
    <x v="0"/>
    <n v="70799"/>
    <x v="8"/>
    <n v="7898029551848"/>
    <n v="55"/>
    <x v="22"/>
    <s v="ALMENARA"/>
    <x v="1"/>
    <x v="0"/>
    <s v="C"/>
    <n v="2"/>
    <n v="1"/>
    <n v="137.84"/>
    <n v="2"/>
    <n v="312.20999999999998"/>
    <n v="6"/>
    <n v="906.49"/>
    <n v="2"/>
    <n v="300.36"/>
  </r>
  <r>
    <x v="0"/>
    <x v="0"/>
    <x v="0"/>
    <x v="0"/>
    <n v="70799"/>
    <x v="8"/>
    <n v="7898029551848"/>
    <n v="69"/>
    <x v="46"/>
    <s v="GUANHAES"/>
    <x v="1"/>
    <x v="0"/>
    <s v="C"/>
    <n v="1"/>
    <n v="3"/>
    <n v="449.22"/>
    <n v="2"/>
    <n v="312.20999999999998"/>
    <n v="3"/>
    <n v="453.72"/>
    <n v="4"/>
    <n v="599.91999999999996"/>
  </r>
  <r>
    <x v="0"/>
    <x v="0"/>
    <x v="0"/>
    <x v="0"/>
    <n v="142960"/>
    <x v="9"/>
    <n v="7898029550407"/>
    <n v="73"/>
    <x v="61"/>
    <s v="CARATINGA"/>
    <x v="1"/>
    <x v="0"/>
    <s v="B"/>
    <n v="1"/>
    <n v="2"/>
    <n v="144.63"/>
    <n v="4"/>
    <n v="311.32"/>
    <n v="2"/>
    <n v="144.62"/>
    <n v="7"/>
    <n v="514.42999999999995"/>
  </r>
  <r>
    <x v="0"/>
    <x v="0"/>
    <x v="0"/>
    <x v="0"/>
    <n v="98638"/>
    <x v="14"/>
    <n v="7898029550063"/>
    <n v="3"/>
    <x v="25"/>
    <s v="TEOFILO OTONI"/>
    <x v="1"/>
    <x v="0"/>
    <s v="C"/>
    <n v="2"/>
    <n v="1"/>
    <n v="101.2"/>
    <n v="3"/>
    <n v="311.26"/>
    <m/>
    <m/>
    <n v="1"/>
    <n v="101.2"/>
  </r>
  <r>
    <x v="0"/>
    <x v="0"/>
    <x v="0"/>
    <x v="0"/>
    <n v="17189"/>
    <x v="23"/>
    <n v="7898029551770"/>
    <n v="28"/>
    <x v="90"/>
    <s v="CARATINGA"/>
    <x v="1"/>
    <x v="0"/>
    <s v="C"/>
    <n v="2"/>
    <m/>
    <m/>
    <n v="3"/>
    <n v="310.88"/>
    <n v="1"/>
    <n v="124.89"/>
    <m/>
    <m/>
  </r>
  <r>
    <x v="0"/>
    <x v="0"/>
    <x v="0"/>
    <x v="0"/>
    <n v="47257"/>
    <x v="10"/>
    <n v="7898029557123"/>
    <n v="9"/>
    <x v="20"/>
    <s v="GOVERNADOR VALADARES"/>
    <x v="1"/>
    <x v="0"/>
    <s v="C"/>
    <n v="1"/>
    <n v="2"/>
    <n v="310.47000000000003"/>
    <n v="2"/>
    <n v="310.62"/>
    <n v="1"/>
    <n v="166.71"/>
    <n v="1"/>
    <n v="149.66999999999999"/>
  </r>
  <r>
    <x v="0"/>
    <x v="0"/>
    <x v="0"/>
    <x v="0"/>
    <n v="47257"/>
    <x v="10"/>
    <n v="7898029557123"/>
    <n v="210"/>
    <x v="124"/>
    <s v="SERRA"/>
    <x v="0"/>
    <x v="0"/>
    <s v="B"/>
    <n v="2"/>
    <m/>
    <m/>
    <n v="2"/>
    <n v="310.22000000000003"/>
    <m/>
    <m/>
    <n v="1"/>
    <n v="162.57"/>
  </r>
  <r>
    <x v="0"/>
    <x v="1"/>
    <x v="0"/>
    <x v="0"/>
    <n v="151496"/>
    <x v="2"/>
    <n v="7898029550827"/>
    <n v="11"/>
    <x v="172"/>
    <s v="IPATINGA"/>
    <x v="1"/>
    <x v="0"/>
    <s v=""/>
    <m/>
    <m/>
    <m/>
    <n v="3"/>
    <n v="309.93"/>
    <n v="1"/>
    <n v="103.31"/>
    <n v="2"/>
    <n v="206.62"/>
  </r>
  <r>
    <x v="0"/>
    <x v="0"/>
    <x v="0"/>
    <x v="0"/>
    <n v="151496"/>
    <x v="2"/>
    <n v="7898029550827"/>
    <n v="19"/>
    <x v="41"/>
    <s v="CORONEL FABRICIANO"/>
    <x v="1"/>
    <x v="0"/>
    <s v="C"/>
    <n v="4"/>
    <n v="3"/>
    <n v="309.93"/>
    <n v="3"/>
    <n v="309.93"/>
    <n v="3"/>
    <n v="309.93"/>
    <n v="4"/>
    <n v="413.24"/>
  </r>
  <r>
    <x v="0"/>
    <x v="0"/>
    <x v="0"/>
    <x v="0"/>
    <n v="151496"/>
    <x v="2"/>
    <n v="7898029550827"/>
    <n v="36"/>
    <x v="74"/>
    <s v="IPATINGA"/>
    <x v="1"/>
    <x v="0"/>
    <s v="B"/>
    <n v="-1"/>
    <n v="2"/>
    <n v="206.62"/>
    <n v="3"/>
    <n v="309.93"/>
    <n v="4"/>
    <n v="413.11"/>
    <n v="1"/>
    <n v="103.18"/>
  </r>
  <r>
    <x v="0"/>
    <x v="0"/>
    <x v="0"/>
    <x v="0"/>
    <n v="151496"/>
    <x v="2"/>
    <n v="7898029550827"/>
    <n v="37"/>
    <x v="40"/>
    <s v="GOVERNADOR VALADARES"/>
    <x v="1"/>
    <x v="0"/>
    <s v="B"/>
    <n v="2"/>
    <n v="3"/>
    <n v="309.93"/>
    <n v="3"/>
    <n v="309.93"/>
    <n v="2"/>
    <n v="206.62"/>
    <n v="2"/>
    <n v="206.62"/>
  </r>
  <r>
    <x v="0"/>
    <x v="0"/>
    <x v="0"/>
    <x v="0"/>
    <n v="151496"/>
    <x v="2"/>
    <n v="7898029550827"/>
    <n v="40"/>
    <x v="63"/>
    <s v="NANUQUE"/>
    <x v="1"/>
    <x v="0"/>
    <s v="A"/>
    <n v="2"/>
    <n v="1"/>
    <n v="103.31"/>
    <n v="3"/>
    <n v="309.93"/>
    <n v="5"/>
    <n v="516.54999999999995"/>
    <n v="5"/>
    <n v="516.54999999999995"/>
  </r>
  <r>
    <x v="0"/>
    <x v="0"/>
    <x v="0"/>
    <x v="0"/>
    <n v="151496"/>
    <x v="2"/>
    <n v="7898029550827"/>
    <n v="244"/>
    <x v="100"/>
    <s v="GOVERNADOR VALADARES"/>
    <x v="1"/>
    <x v="0"/>
    <s v="A"/>
    <n v="3"/>
    <m/>
    <m/>
    <n v="3"/>
    <n v="309.91000000000003"/>
    <n v="3"/>
    <n v="309.93"/>
    <n v="13"/>
    <n v="1343.07"/>
  </r>
  <r>
    <x v="0"/>
    <x v="0"/>
    <x v="0"/>
    <x v="0"/>
    <n v="98638"/>
    <x v="14"/>
    <n v="7898029550063"/>
    <n v="31"/>
    <x v="33"/>
    <s v="TEIXEIRA DE FREITAS"/>
    <x v="2"/>
    <x v="0"/>
    <s v="C"/>
    <n v="4"/>
    <m/>
    <m/>
    <n v="3"/>
    <n v="309.89999999999998"/>
    <n v="3"/>
    <n v="319.14999999999998"/>
    <n v="2"/>
    <n v="210.14"/>
  </r>
  <r>
    <x v="0"/>
    <x v="0"/>
    <x v="0"/>
    <x v="0"/>
    <n v="151496"/>
    <x v="2"/>
    <n v="7898029550827"/>
    <n v="141"/>
    <x v="65"/>
    <s v="UBA"/>
    <x v="1"/>
    <x v="0"/>
    <s v="B"/>
    <n v="3"/>
    <m/>
    <m/>
    <n v="3"/>
    <n v="309.87"/>
    <n v="2"/>
    <n v="206.62"/>
    <n v="5"/>
    <n v="542.28"/>
  </r>
  <r>
    <x v="0"/>
    <x v="0"/>
    <x v="0"/>
    <x v="0"/>
    <n v="151496"/>
    <x v="2"/>
    <n v="7898029550827"/>
    <n v="82"/>
    <x v="104"/>
    <s v="IPATINGA"/>
    <x v="1"/>
    <x v="0"/>
    <s v="B"/>
    <n v="3"/>
    <m/>
    <m/>
    <n v="3"/>
    <n v="309.86"/>
    <n v="3"/>
    <n v="309.93"/>
    <n v="3"/>
    <n v="309.89999999999998"/>
  </r>
  <r>
    <x v="0"/>
    <x v="0"/>
    <x v="0"/>
    <x v="0"/>
    <n v="47257"/>
    <x v="10"/>
    <n v="7898029557123"/>
    <n v="16"/>
    <x v="111"/>
    <s v="GOVERNADOR VALADARES"/>
    <x v="1"/>
    <x v="0"/>
    <s v="B"/>
    <n v="2"/>
    <n v="1"/>
    <n v="153.41999999999999"/>
    <n v="2"/>
    <n v="308.69"/>
    <n v="1"/>
    <n v="159.03"/>
    <n v="2"/>
    <n v="318.06"/>
  </r>
  <r>
    <x v="0"/>
    <x v="0"/>
    <x v="0"/>
    <x v="0"/>
    <n v="47257"/>
    <x v="10"/>
    <n v="7898029557123"/>
    <n v="81"/>
    <x v="173"/>
    <s v="IPATINGA"/>
    <x v="1"/>
    <x v="0"/>
    <s v="B"/>
    <n v="1"/>
    <n v="1"/>
    <n v="153.5"/>
    <n v="2"/>
    <n v="308.54000000000002"/>
    <n v="1"/>
    <n v="153.5"/>
    <n v="2"/>
    <n v="320.20999999999998"/>
  </r>
  <r>
    <x v="0"/>
    <x v="0"/>
    <x v="0"/>
    <x v="0"/>
    <n v="151496"/>
    <x v="2"/>
    <n v="7898029550827"/>
    <n v="233"/>
    <x v="134"/>
    <s v="TEOFILO OTONI"/>
    <x v="1"/>
    <x v="0"/>
    <s v="A"/>
    <n v="0"/>
    <n v="2"/>
    <n v="206.62"/>
    <n v="3"/>
    <n v="307.35000000000002"/>
    <n v="5"/>
    <n v="513.71"/>
    <n v="1"/>
    <n v="103.26"/>
  </r>
  <r>
    <x v="0"/>
    <x v="0"/>
    <x v="0"/>
    <x v="0"/>
    <n v="149041"/>
    <x v="1"/>
    <n v="7898029558755"/>
    <n v="189"/>
    <x v="174"/>
    <s v="ILHEUS"/>
    <x v="2"/>
    <x v="0"/>
    <s v="B"/>
    <n v="1"/>
    <m/>
    <m/>
    <n v="2"/>
    <n v="307.3"/>
    <m/>
    <m/>
    <m/>
    <m/>
  </r>
  <r>
    <x v="0"/>
    <x v="0"/>
    <x v="0"/>
    <x v="0"/>
    <n v="149041"/>
    <x v="1"/>
    <n v="7898029558755"/>
    <n v="30"/>
    <x v="175"/>
    <s v="TEIXEIRA DE FREITAS"/>
    <x v="2"/>
    <x v="0"/>
    <s v="C"/>
    <n v="3"/>
    <m/>
    <m/>
    <n v="2"/>
    <n v="307.3"/>
    <n v="2"/>
    <n v="307.3"/>
    <n v="2"/>
    <n v="324.86"/>
  </r>
  <r>
    <x v="0"/>
    <x v="0"/>
    <x v="0"/>
    <x v="0"/>
    <n v="149041"/>
    <x v="1"/>
    <n v="7898029558755"/>
    <n v="86"/>
    <x v="75"/>
    <s v="PORTO SEGURO"/>
    <x v="2"/>
    <x v="0"/>
    <s v="C"/>
    <n v="2"/>
    <m/>
    <m/>
    <n v="2"/>
    <n v="307.3"/>
    <m/>
    <m/>
    <m/>
    <m/>
  </r>
  <r>
    <x v="0"/>
    <x v="0"/>
    <x v="0"/>
    <x v="0"/>
    <n v="17180"/>
    <x v="30"/>
    <n v="7898029550131"/>
    <n v="15"/>
    <x v="77"/>
    <s v="PONTE NOVA"/>
    <x v="1"/>
    <x v="0"/>
    <s v="C"/>
    <n v="2"/>
    <m/>
    <m/>
    <n v="2"/>
    <n v="307.25"/>
    <n v="1"/>
    <n v="137.97999999999999"/>
    <n v="1"/>
    <n v="137.94999999999999"/>
  </r>
  <r>
    <x v="0"/>
    <x v="0"/>
    <x v="0"/>
    <x v="0"/>
    <n v="70799"/>
    <x v="8"/>
    <n v="7898029551848"/>
    <n v="48"/>
    <x v="66"/>
    <s v="ITAMARAJU"/>
    <x v="2"/>
    <x v="0"/>
    <s v="C"/>
    <n v="4"/>
    <m/>
    <m/>
    <n v="2"/>
    <n v="307.14"/>
    <n v="2"/>
    <n v="307.14"/>
    <n v="2"/>
    <n v="315.58999999999997"/>
  </r>
  <r>
    <x v="0"/>
    <x v="0"/>
    <x v="0"/>
    <x v="0"/>
    <n v="70799"/>
    <x v="8"/>
    <n v="7898029551848"/>
    <n v="77"/>
    <x v="130"/>
    <s v="ITABELA"/>
    <x v="2"/>
    <x v="0"/>
    <s v="AA"/>
    <n v="1"/>
    <m/>
    <m/>
    <n v="2"/>
    <n v="307.13"/>
    <n v="2"/>
    <n v="304.39999999999998"/>
    <n v="1"/>
    <n v="158.74"/>
  </r>
  <r>
    <x v="0"/>
    <x v="0"/>
    <x v="0"/>
    <x v="0"/>
    <n v="47257"/>
    <x v="10"/>
    <n v="7898029557123"/>
    <n v="24"/>
    <x v="6"/>
    <s v="ITAMBACURI"/>
    <x v="1"/>
    <x v="0"/>
    <s v="C"/>
    <n v="3"/>
    <m/>
    <m/>
    <n v="2"/>
    <n v="307"/>
    <n v="4"/>
    <n v="648.30999999999995"/>
    <n v="6"/>
    <n v="939.75"/>
  </r>
  <r>
    <x v="0"/>
    <x v="0"/>
    <x v="0"/>
    <x v="0"/>
    <n v="47257"/>
    <x v="10"/>
    <n v="7898029557123"/>
    <n v="53"/>
    <x v="84"/>
    <s v="JEQUITINHONHA"/>
    <x v="1"/>
    <x v="0"/>
    <s v="C"/>
    <n v="2"/>
    <m/>
    <m/>
    <n v="2"/>
    <n v="307"/>
    <n v="4"/>
    <n v="614"/>
    <n v="1"/>
    <n v="153.5"/>
  </r>
  <r>
    <x v="0"/>
    <x v="0"/>
    <x v="0"/>
    <x v="0"/>
    <n v="47257"/>
    <x v="10"/>
    <n v="7898029557123"/>
    <n v="55"/>
    <x v="22"/>
    <s v="ALMENARA"/>
    <x v="1"/>
    <x v="0"/>
    <s v="C"/>
    <n v="4"/>
    <n v="2"/>
    <n v="316.37"/>
    <n v="2"/>
    <n v="307"/>
    <n v="2"/>
    <n v="306.92"/>
    <n v="2"/>
    <n v="307"/>
  </r>
  <r>
    <x v="0"/>
    <x v="0"/>
    <x v="0"/>
    <x v="0"/>
    <n v="22502"/>
    <x v="16"/>
    <n v="7898029558816"/>
    <n v="228"/>
    <x v="176"/>
    <s v="CANAVIEIRAS"/>
    <x v="2"/>
    <x v="0"/>
    <s v="C"/>
    <n v="2"/>
    <m/>
    <m/>
    <n v="2"/>
    <n v="306.88"/>
    <m/>
    <m/>
    <m/>
    <m/>
  </r>
  <r>
    <x v="0"/>
    <x v="0"/>
    <x v="0"/>
    <x v="0"/>
    <n v="22502"/>
    <x v="16"/>
    <n v="7898029558816"/>
    <n v="48"/>
    <x v="66"/>
    <s v="ITAMARAJU"/>
    <x v="2"/>
    <x v="0"/>
    <s v="C"/>
    <n v="1"/>
    <n v="1"/>
    <n v="153.29"/>
    <n v="2"/>
    <n v="306.88"/>
    <m/>
    <m/>
    <n v="1"/>
    <n v="153.44"/>
  </r>
  <r>
    <x v="0"/>
    <x v="0"/>
    <x v="0"/>
    <x v="0"/>
    <n v="22502"/>
    <x v="16"/>
    <n v="7898029558816"/>
    <n v="95"/>
    <x v="135"/>
    <s v="MEDEIROS NETO"/>
    <x v="2"/>
    <x v="0"/>
    <s v="B"/>
    <n v="2"/>
    <n v="1"/>
    <n v="153.41999999999999"/>
    <n v="2"/>
    <n v="306.88"/>
    <n v="1"/>
    <n v="153.44"/>
    <n v="2"/>
    <n v="306.88"/>
  </r>
  <r>
    <x v="0"/>
    <x v="0"/>
    <x v="0"/>
    <x v="0"/>
    <n v="22502"/>
    <x v="16"/>
    <n v="7898029558816"/>
    <n v="119"/>
    <x v="34"/>
    <s v="BARRA DE SAO FRANCISCO"/>
    <x v="0"/>
    <x v="0"/>
    <s v="B"/>
    <n v="2"/>
    <n v="1"/>
    <n v="153.12"/>
    <n v="2"/>
    <n v="306.86"/>
    <n v="2"/>
    <n v="310.33"/>
    <n v="1"/>
    <n v="156.9"/>
  </r>
  <r>
    <x v="0"/>
    <x v="0"/>
    <x v="0"/>
    <x v="0"/>
    <n v="22502"/>
    <x v="16"/>
    <n v="7898029558816"/>
    <n v="187"/>
    <x v="177"/>
    <s v="ARACRUZ"/>
    <x v="0"/>
    <x v="0"/>
    <s v="B"/>
    <n v="2"/>
    <m/>
    <m/>
    <n v="2"/>
    <n v="306.86"/>
    <m/>
    <m/>
    <n v="1"/>
    <n v="153.43"/>
  </r>
  <r>
    <x v="0"/>
    <x v="0"/>
    <x v="0"/>
    <x v="0"/>
    <n v="47257"/>
    <x v="10"/>
    <n v="7898029557123"/>
    <n v="15"/>
    <x v="77"/>
    <s v="PONTE NOVA"/>
    <x v="1"/>
    <x v="0"/>
    <s v="C"/>
    <n v="2"/>
    <n v="1"/>
    <n v="153.5"/>
    <n v="2"/>
    <n v="306.85000000000002"/>
    <n v="3"/>
    <n v="479.12"/>
    <n v="1"/>
    <n v="153.5"/>
  </r>
  <r>
    <x v="0"/>
    <x v="0"/>
    <x v="0"/>
    <x v="0"/>
    <n v="22502"/>
    <x v="16"/>
    <n v="7898029558816"/>
    <n v="1"/>
    <x v="44"/>
    <s v="TEOFILO OTONI"/>
    <x v="1"/>
    <x v="0"/>
    <s v="B"/>
    <n v="2"/>
    <n v="1"/>
    <n v="153.27000000000001"/>
    <n v="2"/>
    <n v="306.83999999999997"/>
    <n v="3"/>
    <n v="466.21"/>
    <n v="2"/>
    <n v="306.83999999999997"/>
  </r>
  <r>
    <x v="0"/>
    <x v="0"/>
    <x v="0"/>
    <x v="0"/>
    <n v="22502"/>
    <x v="16"/>
    <n v="7898029558816"/>
    <n v="100"/>
    <x v="70"/>
    <s v="MANHUACU"/>
    <x v="1"/>
    <x v="0"/>
    <s v="C"/>
    <n v="2"/>
    <m/>
    <m/>
    <n v="2"/>
    <n v="306.83999999999997"/>
    <n v="2"/>
    <n v="306.81"/>
    <n v="2"/>
    <n v="312.79000000000002"/>
  </r>
  <r>
    <x v="0"/>
    <x v="0"/>
    <x v="0"/>
    <x v="0"/>
    <n v="22502"/>
    <x v="16"/>
    <n v="7898029558816"/>
    <n v="142"/>
    <x v="144"/>
    <s v="TIMOTEO"/>
    <x v="1"/>
    <x v="0"/>
    <s v="B"/>
    <n v="2"/>
    <n v="1"/>
    <n v="158.78"/>
    <n v="2"/>
    <n v="306.83999999999997"/>
    <n v="2"/>
    <n v="308.82"/>
    <n v="3"/>
    <n v="460.26"/>
  </r>
  <r>
    <x v="0"/>
    <x v="0"/>
    <x v="0"/>
    <x v="0"/>
    <n v="22502"/>
    <x v="16"/>
    <n v="7898029558816"/>
    <n v="153"/>
    <x v="51"/>
    <s v="CONSELHEIRO PENA"/>
    <x v="1"/>
    <x v="0"/>
    <s v="B"/>
    <n v="1"/>
    <n v="1"/>
    <n v="153.41999999999999"/>
    <n v="2"/>
    <n v="306.83999999999997"/>
    <n v="2"/>
    <n v="312.79000000000002"/>
    <n v="2"/>
    <n v="306.83999999999997"/>
  </r>
  <r>
    <x v="0"/>
    <x v="0"/>
    <x v="0"/>
    <x v="0"/>
    <n v="22502"/>
    <x v="16"/>
    <n v="7898029558816"/>
    <n v="25"/>
    <x v="36"/>
    <s v="GOVERNADOR VALADARES"/>
    <x v="1"/>
    <x v="0"/>
    <s v="C"/>
    <n v="2"/>
    <m/>
    <m/>
    <n v="2"/>
    <n v="306.83999999999997"/>
    <n v="1"/>
    <n v="153.41999999999999"/>
    <n v="1"/>
    <n v="153.41999999999999"/>
  </r>
  <r>
    <x v="0"/>
    <x v="0"/>
    <x v="0"/>
    <x v="0"/>
    <n v="22502"/>
    <x v="16"/>
    <n v="7898029558816"/>
    <n v="27"/>
    <x v="178"/>
    <s v="IPATINGA"/>
    <x v="1"/>
    <x v="0"/>
    <s v="B"/>
    <n v="2"/>
    <n v="2"/>
    <n v="306.83999999999997"/>
    <n v="2"/>
    <n v="306.83999999999997"/>
    <n v="1"/>
    <n v="153.36000000000001"/>
    <n v="1"/>
    <n v="158.82"/>
  </r>
  <r>
    <x v="0"/>
    <x v="0"/>
    <x v="0"/>
    <x v="0"/>
    <n v="22502"/>
    <x v="16"/>
    <n v="7898029558816"/>
    <n v="41"/>
    <x v="24"/>
    <s v="GOVERNADOR VALADARES"/>
    <x v="1"/>
    <x v="0"/>
    <s v="C"/>
    <n v="3"/>
    <m/>
    <m/>
    <n v="2"/>
    <n v="306.83999999999997"/>
    <n v="2"/>
    <n v="312.79000000000002"/>
    <n v="3"/>
    <n v="460.26"/>
  </r>
  <r>
    <x v="0"/>
    <x v="0"/>
    <x v="0"/>
    <x v="0"/>
    <n v="22502"/>
    <x v="16"/>
    <n v="7898029558816"/>
    <n v="96"/>
    <x v="50"/>
    <s v="CARATINGA"/>
    <x v="1"/>
    <x v="0"/>
    <s v="B"/>
    <n v="1"/>
    <n v="1"/>
    <n v="153.41999999999999"/>
    <n v="2"/>
    <n v="306.83999999999997"/>
    <m/>
    <m/>
    <n v="2"/>
    <n v="306.83999999999997"/>
  </r>
  <r>
    <x v="0"/>
    <x v="0"/>
    <x v="0"/>
    <x v="0"/>
    <n v="22502"/>
    <x v="16"/>
    <n v="7898029558816"/>
    <n v="150"/>
    <x v="28"/>
    <s v="GOVERNADOR VALADARES"/>
    <x v="1"/>
    <x v="0"/>
    <s v="B"/>
    <n v="1"/>
    <n v="2"/>
    <n v="306.74"/>
    <n v="2"/>
    <n v="306.8"/>
    <n v="1"/>
    <n v="153.38"/>
    <n v="3"/>
    <n v="465.53"/>
  </r>
  <r>
    <x v="0"/>
    <x v="0"/>
    <x v="0"/>
    <x v="0"/>
    <n v="70799"/>
    <x v="8"/>
    <n v="7898029551848"/>
    <n v="75"/>
    <x v="79"/>
    <s v="PADRE PARAISO"/>
    <x v="1"/>
    <x v="0"/>
    <s v="B"/>
    <n v="1"/>
    <n v="1"/>
    <n v="147.02000000000001"/>
    <n v="2"/>
    <n v="306.7"/>
    <n v="2"/>
    <n v="306.7"/>
    <n v="2"/>
    <n v="300.37"/>
  </r>
  <r>
    <x v="0"/>
    <x v="0"/>
    <x v="0"/>
    <x v="0"/>
    <n v="70799"/>
    <x v="8"/>
    <n v="7898029551848"/>
    <n v="171"/>
    <x v="162"/>
    <s v="MANHUMIRIM"/>
    <x v="1"/>
    <x v="0"/>
    <s v="B"/>
    <n v="1"/>
    <m/>
    <m/>
    <n v="2"/>
    <n v="305.88"/>
    <n v="1"/>
    <n v="153.35"/>
    <n v="2"/>
    <n v="287.02"/>
  </r>
  <r>
    <x v="0"/>
    <x v="0"/>
    <x v="0"/>
    <x v="0"/>
    <n v="54100"/>
    <x v="4"/>
    <n v="7898029552210"/>
    <n v="78"/>
    <x v="153"/>
    <s v="TEOFILO OTONI"/>
    <x v="1"/>
    <x v="0"/>
    <s v="C"/>
    <n v="0"/>
    <m/>
    <m/>
    <n v="2"/>
    <n v="305.83999999999997"/>
    <m/>
    <m/>
    <m/>
    <m/>
  </r>
  <r>
    <x v="0"/>
    <x v="0"/>
    <x v="0"/>
    <x v="0"/>
    <n v="151496"/>
    <x v="2"/>
    <n v="7898029550827"/>
    <n v="146"/>
    <x v="42"/>
    <s v="LINHARES"/>
    <x v="0"/>
    <x v="0"/>
    <s v="B"/>
    <n v="3"/>
    <m/>
    <m/>
    <n v="3"/>
    <n v="305.76"/>
    <n v="4"/>
    <n v="407.68"/>
    <n v="2"/>
    <n v="203.84"/>
  </r>
  <r>
    <x v="0"/>
    <x v="0"/>
    <x v="0"/>
    <x v="0"/>
    <n v="151496"/>
    <x v="2"/>
    <n v="7898029550827"/>
    <n v="211"/>
    <x v="82"/>
    <s v="VILA VELHA"/>
    <x v="0"/>
    <x v="0"/>
    <s v="A"/>
    <n v="2"/>
    <n v="2"/>
    <n v="203.84"/>
    <n v="3"/>
    <n v="305.76"/>
    <n v="3"/>
    <n v="305.76"/>
    <n v="1"/>
    <n v="101.92"/>
  </r>
  <r>
    <x v="0"/>
    <x v="0"/>
    <x v="0"/>
    <x v="0"/>
    <n v="151496"/>
    <x v="2"/>
    <n v="7898029550827"/>
    <n v="221"/>
    <x v="118"/>
    <s v="GUARAPARI"/>
    <x v="0"/>
    <x v="0"/>
    <s v="A"/>
    <n v="1"/>
    <n v="2"/>
    <n v="216.58"/>
    <n v="3"/>
    <n v="305.76"/>
    <n v="2"/>
    <n v="203.84"/>
    <n v="5"/>
    <n v="509.6"/>
  </r>
  <r>
    <x v="0"/>
    <x v="0"/>
    <x v="0"/>
    <x v="0"/>
    <n v="70799"/>
    <x v="8"/>
    <n v="7898029551848"/>
    <n v="165"/>
    <x v="123"/>
    <s v="MANHUACU"/>
    <x v="1"/>
    <x v="0"/>
    <s v="B"/>
    <n v="2"/>
    <m/>
    <m/>
    <n v="2"/>
    <n v="304.85000000000002"/>
    <n v="3"/>
    <n v="454.52"/>
    <n v="4"/>
    <n v="596.03"/>
  </r>
  <r>
    <x v="0"/>
    <x v="0"/>
    <x v="0"/>
    <x v="0"/>
    <n v="70799"/>
    <x v="8"/>
    <n v="7898029551848"/>
    <n v="7"/>
    <x v="16"/>
    <s v="TEOFILO OTONI"/>
    <x v="1"/>
    <x v="0"/>
    <s v="C"/>
    <n v="3"/>
    <m/>
    <m/>
    <n v="2"/>
    <n v="304.85000000000002"/>
    <n v="1"/>
    <n v="155.18"/>
    <n v="1"/>
    <n v="149.66999999999999"/>
  </r>
  <r>
    <x v="0"/>
    <x v="0"/>
    <x v="0"/>
    <x v="0"/>
    <n v="151496"/>
    <x v="2"/>
    <n v="7898029550827"/>
    <n v="181"/>
    <x v="106"/>
    <s v="PINHEIROS"/>
    <x v="0"/>
    <x v="0"/>
    <s v="B"/>
    <n v="2"/>
    <m/>
    <m/>
    <n v="3"/>
    <n v="304.8"/>
    <n v="1"/>
    <n v="101.92"/>
    <m/>
    <m/>
  </r>
  <r>
    <x v="0"/>
    <x v="0"/>
    <x v="0"/>
    <x v="0"/>
    <n v="70799"/>
    <x v="8"/>
    <n v="7898029551848"/>
    <n v="160"/>
    <x v="49"/>
    <s v="SAO MATEUS"/>
    <x v="0"/>
    <x v="0"/>
    <s v="B"/>
    <n v="1"/>
    <n v="1"/>
    <n v="149.47999999999999"/>
    <n v="2"/>
    <n v="304.39999999999998"/>
    <n v="1"/>
    <n v="154.91999999999999"/>
    <n v="3"/>
    <n v="449.46"/>
  </r>
  <r>
    <x v="0"/>
    <x v="0"/>
    <x v="0"/>
    <x v="0"/>
    <n v="98638"/>
    <x v="14"/>
    <n v="7898029550063"/>
    <n v="113"/>
    <x v="171"/>
    <s v="CORONEL FABRICIANO"/>
    <x v="1"/>
    <x v="0"/>
    <s v="C"/>
    <n v="3"/>
    <m/>
    <m/>
    <n v="3"/>
    <n v="303.60000000000002"/>
    <m/>
    <m/>
    <n v="1"/>
    <n v="108.99"/>
  </r>
  <r>
    <x v="0"/>
    <x v="0"/>
    <x v="0"/>
    <x v="0"/>
    <n v="98638"/>
    <x v="14"/>
    <n v="7898029550063"/>
    <n v="61"/>
    <x v="101"/>
    <s v="NANUQUE"/>
    <x v="1"/>
    <x v="0"/>
    <s v="B"/>
    <n v="4"/>
    <m/>
    <m/>
    <n v="3"/>
    <n v="303.60000000000002"/>
    <n v="4"/>
    <n v="459.96"/>
    <n v="4"/>
    <n v="440.24"/>
  </r>
  <r>
    <x v="0"/>
    <x v="0"/>
    <x v="0"/>
    <x v="0"/>
    <n v="70799"/>
    <x v="8"/>
    <n v="7898029551848"/>
    <n v="245"/>
    <x v="179"/>
    <s v="ESPERA FELIZ"/>
    <x v="1"/>
    <x v="0"/>
    <s v="C"/>
    <n v="1"/>
    <m/>
    <m/>
    <n v="2"/>
    <n v="303.33999999999997"/>
    <m/>
    <m/>
    <m/>
    <m/>
  </r>
  <r>
    <x v="0"/>
    <x v="0"/>
    <x v="0"/>
    <x v="0"/>
    <n v="130520"/>
    <x v="15"/>
    <n v="7898029550766"/>
    <n v="50"/>
    <x v="29"/>
    <s v="JOAO MONLEVADE"/>
    <x v="1"/>
    <x v="0"/>
    <s v="B"/>
    <n v="3"/>
    <n v="1"/>
    <n v="119.46"/>
    <n v="2"/>
    <n v="303.24"/>
    <n v="2"/>
    <n v="286.7"/>
    <n v="3"/>
    <n v="551.34"/>
  </r>
  <r>
    <x v="0"/>
    <x v="0"/>
    <x v="0"/>
    <x v="0"/>
    <n v="70799"/>
    <x v="8"/>
    <n v="7898029551848"/>
    <n v="104"/>
    <x v="12"/>
    <s v="JOAO MONLEVADE"/>
    <x v="1"/>
    <x v="0"/>
    <s v="B"/>
    <n v="1"/>
    <n v="1"/>
    <n v="151.51"/>
    <n v="2"/>
    <n v="303.02"/>
    <n v="3"/>
    <n v="463.93"/>
    <n v="2"/>
    <n v="314.04000000000002"/>
  </r>
  <r>
    <x v="0"/>
    <x v="0"/>
    <x v="0"/>
    <x v="0"/>
    <n v="70799"/>
    <x v="8"/>
    <n v="7898029551848"/>
    <n v="122"/>
    <x v="96"/>
    <s v="TEOFILO OTONI"/>
    <x v="1"/>
    <x v="0"/>
    <s v="C"/>
    <n v="1"/>
    <m/>
    <m/>
    <n v="2"/>
    <n v="303.02"/>
    <m/>
    <m/>
    <m/>
    <m/>
  </r>
  <r>
    <x v="0"/>
    <x v="0"/>
    <x v="0"/>
    <x v="0"/>
    <n v="98638"/>
    <x v="14"/>
    <n v="7898029550063"/>
    <n v="156"/>
    <x v="155"/>
    <s v="IPANEMA"/>
    <x v="1"/>
    <x v="0"/>
    <s v="B"/>
    <n v="3"/>
    <m/>
    <m/>
    <n v="3"/>
    <n v="302.39999999999998"/>
    <n v="1"/>
    <n v="110.99"/>
    <n v="2"/>
    <n v="221.05"/>
  </r>
  <r>
    <x v="0"/>
    <x v="0"/>
    <x v="0"/>
    <x v="0"/>
    <n v="22502"/>
    <x v="16"/>
    <n v="7898029558816"/>
    <n v="15"/>
    <x v="77"/>
    <s v="PONTE NOVA"/>
    <x v="1"/>
    <x v="0"/>
    <s v="B"/>
    <n v="3"/>
    <n v="4"/>
    <n v="619.63"/>
    <n v="2"/>
    <n v="302.27"/>
    <n v="5"/>
    <n v="768.2"/>
    <n v="6"/>
    <n v="933.19"/>
  </r>
  <r>
    <x v="0"/>
    <x v="1"/>
    <x v="0"/>
    <x v="0"/>
    <n v="70799"/>
    <x v="8"/>
    <n v="7898029551848"/>
    <n v="6"/>
    <x v="121"/>
    <s v="GOVERNADOR VALADARES"/>
    <x v="1"/>
    <x v="0"/>
    <s v=""/>
    <m/>
    <n v="1"/>
    <n v="147.02000000000001"/>
    <n v="2"/>
    <n v="302.2"/>
    <n v="5"/>
    <n v="755.91"/>
    <n v="3"/>
    <n v="470.25"/>
  </r>
  <r>
    <x v="0"/>
    <x v="0"/>
    <x v="0"/>
    <x v="0"/>
    <n v="70799"/>
    <x v="8"/>
    <n v="7898029551848"/>
    <n v="70"/>
    <x v="180"/>
    <s v="IPATINGA"/>
    <x v="1"/>
    <x v="0"/>
    <s v="B"/>
    <n v="0"/>
    <n v="1"/>
    <n v="147.02000000000001"/>
    <n v="2"/>
    <n v="302.2"/>
    <n v="3"/>
    <n v="454.5"/>
    <n v="2"/>
    <n v="299.33999999999997"/>
  </r>
  <r>
    <x v="0"/>
    <x v="0"/>
    <x v="0"/>
    <x v="0"/>
    <n v="14167"/>
    <x v="6"/>
    <n v="7898029556539"/>
    <n v="59"/>
    <x v="87"/>
    <s v="ARACUAI"/>
    <x v="1"/>
    <x v="0"/>
    <s v="B"/>
    <n v="4"/>
    <n v="3"/>
    <n v="149.1"/>
    <n v="6"/>
    <n v="301.7"/>
    <n v="7"/>
    <n v="340.83"/>
    <n v="7"/>
    <n v="329.59"/>
  </r>
  <r>
    <x v="0"/>
    <x v="0"/>
    <x v="0"/>
    <x v="0"/>
    <n v="70799"/>
    <x v="8"/>
    <n v="7898029551848"/>
    <n v="114"/>
    <x v="115"/>
    <s v="COLATINA"/>
    <x v="0"/>
    <x v="0"/>
    <s v="B"/>
    <n v="2"/>
    <n v="1"/>
    <n v="145.06"/>
    <n v="2"/>
    <n v="300.77999999999997"/>
    <n v="5"/>
    <n v="733.13"/>
    <n v="6"/>
    <n v="875.22"/>
  </r>
  <r>
    <x v="0"/>
    <x v="0"/>
    <x v="0"/>
    <x v="0"/>
    <n v="47257"/>
    <x v="10"/>
    <n v="7898029557123"/>
    <n v="224"/>
    <x v="181"/>
    <s v="MEDINA"/>
    <x v="1"/>
    <x v="0"/>
    <s v="B"/>
    <n v="1"/>
    <n v="3"/>
    <n v="464.7"/>
    <n v="2"/>
    <n v="299.51"/>
    <n v="4"/>
    <n v="620.29"/>
    <n v="5"/>
    <n v="760.02"/>
  </r>
  <r>
    <x v="0"/>
    <x v="0"/>
    <x v="0"/>
    <x v="0"/>
    <n v="70799"/>
    <x v="8"/>
    <n v="7898029551848"/>
    <n v="191"/>
    <x v="161"/>
    <s v="ITABIRA"/>
    <x v="1"/>
    <x v="0"/>
    <s v="B"/>
    <n v="1"/>
    <m/>
    <m/>
    <n v="2"/>
    <n v="299.33999999999997"/>
    <n v="2"/>
    <n v="299.24"/>
    <m/>
    <m/>
  </r>
  <r>
    <x v="0"/>
    <x v="0"/>
    <x v="0"/>
    <x v="0"/>
    <n v="142960"/>
    <x v="9"/>
    <n v="7898029550407"/>
    <n v="79"/>
    <x v="27"/>
    <s v="PORTO SEGURO"/>
    <x v="2"/>
    <x v="0"/>
    <s v="B"/>
    <n v="1"/>
    <n v="2"/>
    <n v="149.09"/>
    <n v="4"/>
    <n v="298.39999999999998"/>
    <n v="2"/>
    <n v="149.19999999999999"/>
    <n v="3"/>
    <n v="223.8"/>
  </r>
  <r>
    <x v="0"/>
    <x v="0"/>
    <x v="0"/>
    <x v="0"/>
    <n v="149041"/>
    <x v="1"/>
    <n v="7898029558755"/>
    <n v="202"/>
    <x v="138"/>
    <s v="RAUL SOARES"/>
    <x v="1"/>
    <x v="0"/>
    <s v="A"/>
    <n v="2"/>
    <m/>
    <m/>
    <n v="2"/>
    <n v="297.94"/>
    <m/>
    <m/>
    <n v="3"/>
    <n v="319.22000000000003"/>
  </r>
  <r>
    <x v="0"/>
    <x v="0"/>
    <x v="0"/>
    <x v="0"/>
    <n v="149041"/>
    <x v="1"/>
    <n v="7898029558755"/>
    <n v="56"/>
    <x v="166"/>
    <s v="ALMENARA"/>
    <x v="1"/>
    <x v="0"/>
    <s v="B"/>
    <n v="1"/>
    <m/>
    <m/>
    <n v="2"/>
    <n v="297.94"/>
    <n v="2"/>
    <n v="297.94"/>
    <n v="1"/>
    <n v="148.97"/>
  </r>
  <r>
    <x v="0"/>
    <x v="0"/>
    <x v="0"/>
    <x v="0"/>
    <n v="149041"/>
    <x v="1"/>
    <n v="7898029558755"/>
    <n v="59"/>
    <x v="87"/>
    <s v="ARACUAI"/>
    <x v="1"/>
    <x v="0"/>
    <s v="C"/>
    <n v="2"/>
    <n v="1"/>
    <n v="212.78"/>
    <n v="2"/>
    <n v="297.94"/>
    <n v="3"/>
    <n v="510.69"/>
    <n v="3"/>
    <n v="446.8"/>
  </r>
  <r>
    <x v="0"/>
    <x v="1"/>
    <x v="0"/>
    <x v="0"/>
    <n v="149041"/>
    <x v="1"/>
    <n v="7898029558755"/>
    <n v="6"/>
    <x v="121"/>
    <s v="GOVERNADOR VALADARES"/>
    <x v="1"/>
    <x v="0"/>
    <s v=""/>
    <m/>
    <n v="1"/>
    <n v="148.97"/>
    <n v="2"/>
    <n v="297.94"/>
    <n v="2"/>
    <n v="297.94"/>
    <n v="6"/>
    <n v="829.98"/>
  </r>
  <r>
    <x v="0"/>
    <x v="0"/>
    <x v="0"/>
    <x v="0"/>
    <n v="149041"/>
    <x v="1"/>
    <n v="7898029558755"/>
    <n v="70"/>
    <x v="180"/>
    <s v="IPATINGA"/>
    <x v="1"/>
    <x v="0"/>
    <s v="C"/>
    <n v="2"/>
    <m/>
    <m/>
    <n v="2"/>
    <n v="297.94"/>
    <n v="1"/>
    <n v="148.97"/>
    <n v="1"/>
    <n v="148.97"/>
  </r>
  <r>
    <x v="0"/>
    <x v="0"/>
    <x v="0"/>
    <x v="0"/>
    <n v="149041"/>
    <x v="1"/>
    <n v="7898029558755"/>
    <n v="81"/>
    <x v="173"/>
    <s v="IPATINGA"/>
    <x v="1"/>
    <x v="0"/>
    <s v="C"/>
    <n v="1"/>
    <n v="1"/>
    <n v="148.97"/>
    <n v="2"/>
    <n v="297.94"/>
    <n v="2"/>
    <n v="212.82"/>
    <m/>
    <m/>
  </r>
  <r>
    <x v="0"/>
    <x v="0"/>
    <x v="0"/>
    <x v="0"/>
    <n v="149041"/>
    <x v="1"/>
    <n v="7898029558755"/>
    <n v="73"/>
    <x v="61"/>
    <s v="CARATINGA"/>
    <x v="1"/>
    <x v="0"/>
    <s v="C"/>
    <n v="1"/>
    <n v="1"/>
    <n v="212.81"/>
    <n v="2"/>
    <n v="297.92"/>
    <n v="2"/>
    <n v="297.94"/>
    <m/>
    <m/>
  </r>
  <r>
    <x v="0"/>
    <x v="0"/>
    <x v="0"/>
    <x v="0"/>
    <n v="22502"/>
    <x v="16"/>
    <n v="7898029558816"/>
    <n v="182"/>
    <x v="182"/>
    <s v="BARBACENA"/>
    <x v="1"/>
    <x v="0"/>
    <s v="B"/>
    <n v="1"/>
    <m/>
    <m/>
    <n v="2"/>
    <n v="297.61"/>
    <n v="1"/>
    <n v="153.41999999999999"/>
    <m/>
    <m/>
  </r>
  <r>
    <x v="0"/>
    <x v="0"/>
    <x v="0"/>
    <x v="0"/>
    <n v="164032"/>
    <x v="12"/>
    <n v="7898029550421"/>
    <n v="1"/>
    <x v="44"/>
    <s v="TEOFILO OTONI"/>
    <x v="1"/>
    <x v="0"/>
    <s v="B"/>
    <n v="3"/>
    <m/>
    <m/>
    <n v="3"/>
    <n v="297.36"/>
    <n v="2"/>
    <n v="198.12"/>
    <n v="4"/>
    <n v="396.36"/>
  </r>
  <r>
    <x v="0"/>
    <x v="0"/>
    <x v="0"/>
    <x v="0"/>
    <n v="164032"/>
    <x v="12"/>
    <n v="7898029550421"/>
    <n v="109"/>
    <x v="93"/>
    <s v="LEOPOLDINA"/>
    <x v="1"/>
    <x v="0"/>
    <s v="C"/>
    <n v="1"/>
    <n v="1"/>
    <n v="99.12"/>
    <n v="3"/>
    <n v="297.36"/>
    <n v="1"/>
    <n v="99.12"/>
    <n v="1"/>
    <n v="99.12"/>
  </r>
  <r>
    <x v="0"/>
    <x v="0"/>
    <x v="0"/>
    <x v="0"/>
    <n v="164032"/>
    <x v="12"/>
    <n v="7898029550421"/>
    <n v="165"/>
    <x v="123"/>
    <s v="MANHUACU"/>
    <x v="1"/>
    <x v="0"/>
    <s v="B"/>
    <n v="2"/>
    <n v="1"/>
    <n v="99.12"/>
    <n v="3"/>
    <n v="297.36"/>
    <n v="1"/>
    <n v="99.12"/>
    <n v="2"/>
    <n v="198.15"/>
  </r>
  <r>
    <x v="0"/>
    <x v="0"/>
    <x v="0"/>
    <x v="0"/>
    <n v="164032"/>
    <x v="12"/>
    <n v="7898029550421"/>
    <n v="20"/>
    <x v="59"/>
    <s v="TEOFILO OTONI"/>
    <x v="1"/>
    <x v="0"/>
    <s v="B"/>
    <n v="3"/>
    <n v="2"/>
    <n v="198.24"/>
    <n v="3"/>
    <n v="297.36"/>
    <n v="4"/>
    <n v="396.36"/>
    <n v="6"/>
    <n v="645.78"/>
  </r>
  <r>
    <x v="0"/>
    <x v="1"/>
    <x v="0"/>
    <x v="0"/>
    <n v="164032"/>
    <x v="12"/>
    <n v="7898029550421"/>
    <n v="6"/>
    <x v="121"/>
    <s v="GOVERNADOR VALADARES"/>
    <x v="1"/>
    <x v="0"/>
    <s v=""/>
    <m/>
    <m/>
    <m/>
    <n v="3"/>
    <n v="297.36"/>
    <n v="1"/>
    <n v="99.12"/>
    <n v="1"/>
    <n v="99.12"/>
  </r>
  <r>
    <x v="0"/>
    <x v="0"/>
    <x v="0"/>
    <x v="0"/>
    <n v="164032"/>
    <x v="12"/>
    <n v="7898029550421"/>
    <n v="21"/>
    <x v="13"/>
    <s v="TIMOTEO"/>
    <x v="1"/>
    <x v="0"/>
    <s v="B"/>
    <n v="2"/>
    <n v="3"/>
    <n v="297.36"/>
    <n v="3"/>
    <n v="297.26"/>
    <n v="4"/>
    <n v="396.48"/>
    <n v="7"/>
    <n v="744.9"/>
  </r>
  <r>
    <x v="0"/>
    <x v="0"/>
    <x v="0"/>
    <x v="0"/>
    <n v="164032"/>
    <x v="12"/>
    <n v="7898029550421"/>
    <n v="107"/>
    <x v="92"/>
    <s v="GOVERNADOR VALADARES"/>
    <x v="1"/>
    <x v="0"/>
    <s v="B"/>
    <n v="3"/>
    <m/>
    <m/>
    <n v="3"/>
    <n v="297.24"/>
    <n v="3"/>
    <n v="297.36"/>
    <n v="2"/>
    <n v="198.11"/>
  </r>
  <r>
    <x v="0"/>
    <x v="0"/>
    <x v="0"/>
    <x v="0"/>
    <n v="164032"/>
    <x v="12"/>
    <n v="7898029550421"/>
    <n v="118"/>
    <x v="52"/>
    <s v="CATAGUASES"/>
    <x v="1"/>
    <x v="0"/>
    <s v="B"/>
    <n v="4"/>
    <n v="1"/>
    <n v="99.12"/>
    <n v="3"/>
    <n v="297.24"/>
    <n v="5"/>
    <n v="495.59"/>
    <n v="3"/>
    <n v="297.24"/>
  </r>
  <r>
    <x v="0"/>
    <x v="0"/>
    <x v="0"/>
    <x v="0"/>
    <n v="164032"/>
    <x v="12"/>
    <n v="7898029550421"/>
    <n v="28"/>
    <x v="90"/>
    <s v="CARATINGA"/>
    <x v="1"/>
    <x v="0"/>
    <s v="C"/>
    <n v="3"/>
    <m/>
    <m/>
    <n v="3"/>
    <n v="297.24"/>
    <m/>
    <m/>
    <n v="1"/>
    <n v="99.12"/>
  </r>
  <r>
    <x v="0"/>
    <x v="0"/>
    <x v="0"/>
    <x v="0"/>
    <n v="164032"/>
    <x v="12"/>
    <n v="7898029550421"/>
    <n v="60"/>
    <x v="151"/>
    <s v="TEOFILO OTONI"/>
    <x v="1"/>
    <x v="0"/>
    <s v="B"/>
    <n v="1"/>
    <n v="1"/>
    <n v="99.12"/>
    <n v="3"/>
    <n v="297.24"/>
    <m/>
    <m/>
    <m/>
    <m/>
  </r>
  <r>
    <x v="0"/>
    <x v="0"/>
    <x v="0"/>
    <x v="0"/>
    <n v="164032"/>
    <x v="12"/>
    <n v="7898029550421"/>
    <n v="16"/>
    <x v="111"/>
    <s v="GOVERNADOR VALADARES"/>
    <x v="1"/>
    <x v="0"/>
    <s v="B"/>
    <n v="1"/>
    <n v="3"/>
    <n v="297.24"/>
    <n v="3"/>
    <n v="297.23"/>
    <n v="1"/>
    <n v="99.12"/>
    <n v="9"/>
    <n v="943.1"/>
  </r>
  <r>
    <x v="0"/>
    <x v="0"/>
    <x v="0"/>
    <x v="0"/>
    <n v="164032"/>
    <x v="12"/>
    <n v="7898029550421"/>
    <n v="29"/>
    <x v="149"/>
    <s v="CARATINGA"/>
    <x v="1"/>
    <x v="0"/>
    <s v="B"/>
    <n v="2"/>
    <m/>
    <m/>
    <n v="3"/>
    <n v="297.18"/>
    <n v="2"/>
    <n v="198.11"/>
    <n v="3"/>
    <n v="297.24"/>
  </r>
  <r>
    <x v="0"/>
    <x v="0"/>
    <x v="0"/>
    <x v="0"/>
    <n v="164032"/>
    <x v="12"/>
    <n v="7898029550421"/>
    <n v="103"/>
    <x v="32"/>
    <s v="UBA"/>
    <x v="1"/>
    <x v="0"/>
    <s v="B"/>
    <n v="3"/>
    <n v="2"/>
    <n v="198.24"/>
    <n v="3"/>
    <n v="297.12"/>
    <n v="5"/>
    <n v="495.6"/>
    <n v="4"/>
    <n v="396.2"/>
  </r>
  <r>
    <x v="0"/>
    <x v="0"/>
    <x v="0"/>
    <x v="0"/>
    <n v="164032"/>
    <x v="12"/>
    <n v="7898029550421"/>
    <n v="39"/>
    <x v="183"/>
    <s v="TEOFILO OTONI"/>
    <x v="1"/>
    <x v="0"/>
    <s v="B"/>
    <n v="1"/>
    <n v="1"/>
    <n v="99.12"/>
    <n v="3"/>
    <n v="297.02999999999997"/>
    <n v="5"/>
    <n v="495.33"/>
    <n v="3"/>
    <n v="297.36"/>
  </r>
  <r>
    <x v="0"/>
    <x v="0"/>
    <x v="0"/>
    <x v="0"/>
    <n v="70799"/>
    <x v="8"/>
    <n v="7898029551848"/>
    <n v="18"/>
    <x v="112"/>
    <s v="CORONEL FABRICIANO"/>
    <x v="1"/>
    <x v="0"/>
    <s v="B"/>
    <n v="1"/>
    <n v="2"/>
    <n v="296.69"/>
    <n v="2"/>
    <n v="296.69"/>
    <m/>
    <m/>
    <n v="1"/>
    <n v="149.66999999999999"/>
  </r>
  <r>
    <x v="0"/>
    <x v="0"/>
    <x v="0"/>
    <x v="0"/>
    <n v="70799"/>
    <x v="8"/>
    <n v="7898029551848"/>
    <n v="36"/>
    <x v="74"/>
    <s v="IPATINGA"/>
    <x v="1"/>
    <x v="0"/>
    <s v="C"/>
    <n v="2"/>
    <n v="1"/>
    <n v="147.02000000000001"/>
    <n v="2"/>
    <n v="296.69"/>
    <n v="3"/>
    <n v="451.87"/>
    <n v="2"/>
    <n v="296.69"/>
  </r>
  <r>
    <x v="0"/>
    <x v="0"/>
    <x v="0"/>
    <x v="0"/>
    <n v="70799"/>
    <x v="8"/>
    <n v="7898029551848"/>
    <n v="49"/>
    <x v="56"/>
    <s v="TIMOTEO"/>
    <x v="1"/>
    <x v="0"/>
    <s v="C"/>
    <n v="1"/>
    <m/>
    <m/>
    <n v="2"/>
    <n v="296.69"/>
    <m/>
    <m/>
    <m/>
    <m/>
  </r>
  <r>
    <x v="0"/>
    <x v="0"/>
    <x v="0"/>
    <x v="0"/>
    <n v="70799"/>
    <x v="8"/>
    <n v="7898029551848"/>
    <n v="8"/>
    <x v="89"/>
    <s v="GOVERNADOR VALADARES"/>
    <x v="1"/>
    <x v="0"/>
    <s v="B"/>
    <n v="0"/>
    <m/>
    <m/>
    <n v="2"/>
    <n v="296.69"/>
    <n v="1"/>
    <n v="147.02000000000001"/>
    <n v="1"/>
    <n v="149.66999999999999"/>
  </r>
  <r>
    <x v="0"/>
    <x v="0"/>
    <x v="0"/>
    <x v="0"/>
    <n v="70799"/>
    <x v="8"/>
    <n v="7898029551848"/>
    <n v="96"/>
    <x v="50"/>
    <s v="CARATINGA"/>
    <x v="1"/>
    <x v="0"/>
    <s v="C"/>
    <n v="1"/>
    <m/>
    <m/>
    <n v="2"/>
    <n v="296.68"/>
    <n v="1"/>
    <n v="147.02000000000001"/>
    <n v="3"/>
    <n v="446.35"/>
  </r>
  <r>
    <x v="0"/>
    <x v="0"/>
    <x v="0"/>
    <x v="0"/>
    <n v="70799"/>
    <x v="8"/>
    <n v="7898029551848"/>
    <n v="29"/>
    <x v="149"/>
    <s v="CARATINGA"/>
    <x v="1"/>
    <x v="0"/>
    <s v="C"/>
    <n v="1"/>
    <m/>
    <m/>
    <n v="2"/>
    <n v="296.67"/>
    <n v="1"/>
    <n v="155.18"/>
    <n v="2"/>
    <n v="302.2"/>
  </r>
  <r>
    <x v="0"/>
    <x v="0"/>
    <x v="0"/>
    <x v="0"/>
    <n v="70799"/>
    <x v="8"/>
    <n v="7898029551848"/>
    <n v="137"/>
    <x v="0"/>
    <s v="PEDRO CANARIO"/>
    <x v="0"/>
    <x v="0"/>
    <s v="B"/>
    <n v="1"/>
    <n v="1"/>
    <n v="150.5"/>
    <n v="2"/>
    <n v="296.29000000000002"/>
    <n v="1"/>
    <n v="151.29"/>
    <n v="2"/>
    <n v="290.02999999999997"/>
  </r>
  <r>
    <x v="0"/>
    <x v="0"/>
    <x v="0"/>
    <x v="0"/>
    <n v="72533"/>
    <x v="13"/>
    <n v="7898029550247"/>
    <n v="186"/>
    <x v="184"/>
    <s v="BARBACENA"/>
    <x v="1"/>
    <x v="0"/>
    <s v="B"/>
    <n v="2"/>
    <m/>
    <m/>
    <n v="3"/>
    <n v="295.47000000000003"/>
    <n v="2"/>
    <n v="177.7"/>
    <m/>
    <m/>
  </r>
  <r>
    <x v="0"/>
    <x v="0"/>
    <x v="0"/>
    <x v="0"/>
    <n v="17196"/>
    <x v="21"/>
    <n v="7898029556829"/>
    <n v="9"/>
    <x v="20"/>
    <s v="GOVERNADOR VALADARES"/>
    <x v="1"/>
    <x v="0"/>
    <s v="B"/>
    <n v="4"/>
    <m/>
    <m/>
    <n v="6"/>
    <n v="294.5"/>
    <n v="4"/>
    <n v="191.19"/>
    <n v="4"/>
    <n v="194.1"/>
  </r>
  <r>
    <x v="0"/>
    <x v="0"/>
    <x v="0"/>
    <x v="0"/>
    <n v="149041"/>
    <x v="1"/>
    <n v="7898029558755"/>
    <n v="167"/>
    <x v="83"/>
    <s v="LINHARES"/>
    <x v="0"/>
    <x v="0"/>
    <s v="B"/>
    <n v="3"/>
    <n v="1"/>
    <n v="168.19"/>
    <n v="2"/>
    <n v="294.33999999999997"/>
    <n v="4"/>
    <n v="504.58"/>
    <n v="7"/>
    <n v="1009.16"/>
  </r>
  <r>
    <x v="0"/>
    <x v="0"/>
    <x v="0"/>
    <x v="0"/>
    <n v="70799"/>
    <x v="8"/>
    <n v="7898029551848"/>
    <n v="203"/>
    <x v="152"/>
    <s v="GUANHAES"/>
    <x v="1"/>
    <x v="0"/>
    <s v="A"/>
    <n v="2"/>
    <m/>
    <m/>
    <n v="2"/>
    <n v="294.05"/>
    <n v="2"/>
    <n v="305.89"/>
    <n v="5"/>
    <n v="741.41"/>
  </r>
  <r>
    <x v="0"/>
    <x v="0"/>
    <x v="0"/>
    <x v="0"/>
    <n v="70799"/>
    <x v="8"/>
    <n v="7898029551848"/>
    <n v="54"/>
    <x v="156"/>
    <s v="CAPELINHA"/>
    <x v="1"/>
    <x v="0"/>
    <s v="B"/>
    <n v="0"/>
    <n v="4"/>
    <n v="648.39"/>
    <n v="2"/>
    <n v="294.05"/>
    <n v="6"/>
    <n v="901.11"/>
    <n v="4"/>
    <n v="611.76"/>
  </r>
  <r>
    <x v="0"/>
    <x v="0"/>
    <x v="0"/>
    <x v="0"/>
    <n v="17180"/>
    <x v="30"/>
    <n v="7898029550131"/>
    <n v="65"/>
    <x v="147"/>
    <s v="EUNAPOLIS"/>
    <x v="2"/>
    <x v="0"/>
    <s v="C"/>
    <n v="3"/>
    <n v="1"/>
    <n v="136.83000000000001"/>
    <n v="2"/>
    <n v="294.04000000000002"/>
    <n v="3"/>
    <n v="429.56"/>
    <n v="1"/>
    <n v="135.32"/>
  </r>
  <r>
    <x v="0"/>
    <x v="0"/>
    <x v="0"/>
    <x v="0"/>
    <n v="70799"/>
    <x v="8"/>
    <n v="7898029551848"/>
    <n v="212"/>
    <x v="185"/>
    <s v="LAJINHA"/>
    <x v="1"/>
    <x v="0"/>
    <s v="C"/>
    <n v="1"/>
    <m/>
    <m/>
    <n v="2"/>
    <n v="294.04000000000002"/>
    <m/>
    <m/>
    <m/>
    <m/>
  </r>
  <r>
    <x v="0"/>
    <x v="0"/>
    <x v="0"/>
    <x v="0"/>
    <n v="70799"/>
    <x v="8"/>
    <n v="7898029551848"/>
    <n v="229"/>
    <x v="122"/>
    <s v="GOVERNADOR VALADARES"/>
    <x v="1"/>
    <x v="0"/>
    <s v="B"/>
    <n v="2"/>
    <m/>
    <m/>
    <n v="2"/>
    <n v="294.04000000000002"/>
    <m/>
    <m/>
    <n v="1"/>
    <n v="149.66999999999999"/>
  </r>
  <r>
    <x v="0"/>
    <x v="0"/>
    <x v="0"/>
    <x v="0"/>
    <n v="70799"/>
    <x v="8"/>
    <n v="7898029551848"/>
    <n v="241"/>
    <x v="186"/>
    <s v="PIEDADE DE CARATINGA"/>
    <x v="1"/>
    <x v="0"/>
    <s v="B"/>
    <n v="0"/>
    <n v="1"/>
    <n v="151.51"/>
    <n v="2"/>
    <n v="294.04000000000002"/>
    <m/>
    <m/>
    <m/>
    <m/>
  </r>
  <r>
    <x v="0"/>
    <x v="0"/>
    <x v="0"/>
    <x v="0"/>
    <n v="70799"/>
    <x v="8"/>
    <n v="7898029551848"/>
    <n v="44"/>
    <x v="72"/>
    <s v="INHAPIM"/>
    <x v="1"/>
    <x v="0"/>
    <s v="B"/>
    <n v="1"/>
    <n v="2"/>
    <n v="324.26"/>
    <n v="2"/>
    <n v="294.04000000000002"/>
    <n v="4"/>
    <n v="611.76"/>
    <n v="1"/>
    <n v="147.02000000000001"/>
  </r>
  <r>
    <x v="0"/>
    <x v="0"/>
    <x v="0"/>
    <x v="0"/>
    <n v="70799"/>
    <x v="8"/>
    <n v="7898029551848"/>
    <n v="136"/>
    <x v="17"/>
    <s v="GOVERNADOR VALADARES"/>
    <x v="1"/>
    <x v="0"/>
    <s v="C"/>
    <n v="4"/>
    <m/>
    <m/>
    <n v="2"/>
    <n v="294.02"/>
    <n v="2"/>
    <n v="302.06"/>
    <n v="3"/>
    <n v="446.36"/>
  </r>
  <r>
    <x v="0"/>
    <x v="0"/>
    <x v="0"/>
    <x v="0"/>
    <n v="70799"/>
    <x v="8"/>
    <n v="7898029551848"/>
    <n v="166"/>
    <x v="31"/>
    <s v="TEOFILO OTONI"/>
    <x v="1"/>
    <x v="0"/>
    <s v="C"/>
    <n v="3"/>
    <m/>
    <m/>
    <n v="2"/>
    <n v="293.98"/>
    <n v="3"/>
    <n v="437.39"/>
    <m/>
    <m/>
  </r>
  <r>
    <x v="0"/>
    <x v="0"/>
    <x v="0"/>
    <x v="0"/>
    <n v="70799"/>
    <x v="8"/>
    <n v="7898029551848"/>
    <n v="19"/>
    <x v="41"/>
    <s v="CORONEL FABRICIANO"/>
    <x v="1"/>
    <x v="0"/>
    <s v="C"/>
    <n v="3"/>
    <n v="1"/>
    <n v="147.02000000000001"/>
    <n v="2"/>
    <n v="293.94"/>
    <n v="1"/>
    <n v="149.66999999999999"/>
    <n v="4"/>
    <n v="622.79"/>
  </r>
  <r>
    <x v="0"/>
    <x v="0"/>
    <x v="0"/>
    <x v="0"/>
    <n v="164032"/>
    <x v="12"/>
    <n v="7898029550421"/>
    <n v="236"/>
    <x v="107"/>
    <s v="VILA VELHA"/>
    <x v="0"/>
    <x v="0"/>
    <s v="B"/>
    <n v="3"/>
    <m/>
    <m/>
    <n v="3"/>
    <n v="293.77"/>
    <n v="2"/>
    <n v="195.84"/>
    <m/>
    <m/>
  </r>
  <r>
    <x v="0"/>
    <x v="0"/>
    <x v="0"/>
    <x v="0"/>
    <n v="164032"/>
    <x v="12"/>
    <n v="7898029550421"/>
    <n v="210"/>
    <x v="124"/>
    <s v="SERRA"/>
    <x v="0"/>
    <x v="0"/>
    <s v="A"/>
    <n v="2"/>
    <n v="1"/>
    <n v="97.92"/>
    <n v="3"/>
    <n v="293.76"/>
    <n v="2"/>
    <n v="195.84"/>
    <n v="2"/>
    <n v="195.84"/>
  </r>
  <r>
    <x v="0"/>
    <x v="0"/>
    <x v="0"/>
    <x v="0"/>
    <n v="70799"/>
    <x v="8"/>
    <n v="7898029551848"/>
    <n v="103"/>
    <x v="32"/>
    <s v="UBA"/>
    <x v="1"/>
    <x v="0"/>
    <s v="B"/>
    <n v="2"/>
    <n v="2"/>
    <n v="296.69"/>
    <n v="2"/>
    <n v="293.75"/>
    <n v="3"/>
    <n v="443.71"/>
    <n v="4"/>
    <n v="590.73"/>
  </r>
  <r>
    <x v="0"/>
    <x v="0"/>
    <x v="0"/>
    <x v="0"/>
    <n v="164032"/>
    <x v="12"/>
    <n v="7898029550421"/>
    <n v="94"/>
    <x v="69"/>
    <s v="LINHARES"/>
    <x v="0"/>
    <x v="0"/>
    <s v="C"/>
    <n v="3"/>
    <n v="1"/>
    <n v="97.92"/>
    <n v="3"/>
    <n v="293.75"/>
    <n v="1"/>
    <n v="97.92"/>
    <m/>
    <m/>
  </r>
  <r>
    <x v="0"/>
    <x v="0"/>
    <x v="0"/>
    <x v="0"/>
    <n v="17180"/>
    <x v="30"/>
    <n v="7898029550131"/>
    <n v="182"/>
    <x v="182"/>
    <s v="BARBACENA"/>
    <x v="1"/>
    <x v="0"/>
    <s v="B"/>
    <n v="2"/>
    <m/>
    <m/>
    <n v="2"/>
    <n v="293.58"/>
    <n v="1"/>
    <n v="129.36000000000001"/>
    <m/>
    <m/>
  </r>
  <r>
    <x v="0"/>
    <x v="0"/>
    <x v="0"/>
    <x v="0"/>
    <n v="152475"/>
    <x v="0"/>
    <n v="7898029550803"/>
    <n v="158"/>
    <x v="131"/>
    <s v="SANTA CRUZ CABRALIA"/>
    <x v="2"/>
    <x v="0"/>
    <s v="B"/>
    <n v="2"/>
    <n v="2"/>
    <n v="155.53"/>
    <n v="4"/>
    <n v="292.79000000000002"/>
    <n v="2"/>
    <n v="146.4"/>
    <n v="4"/>
    <n v="292.8"/>
  </r>
  <r>
    <x v="0"/>
    <x v="0"/>
    <x v="0"/>
    <x v="0"/>
    <n v="70799"/>
    <x v="8"/>
    <n v="7898029551848"/>
    <n v="222"/>
    <x v="129"/>
    <s v="LINHARES"/>
    <x v="0"/>
    <x v="0"/>
    <s v="A"/>
    <n v="0"/>
    <n v="1"/>
    <n v="145.06"/>
    <n v="2"/>
    <n v="292.73"/>
    <n v="2"/>
    <n v="292.70999999999998"/>
    <n v="1"/>
    <n v="145.06"/>
  </r>
  <r>
    <x v="0"/>
    <x v="0"/>
    <x v="0"/>
    <x v="0"/>
    <n v="17180"/>
    <x v="30"/>
    <n v="7898029550131"/>
    <n v="170"/>
    <x v="80"/>
    <s v="MANHUACU"/>
    <x v="1"/>
    <x v="0"/>
    <s v="C"/>
    <n v="2"/>
    <m/>
    <m/>
    <n v="2"/>
    <n v="290.5"/>
    <n v="1"/>
    <n v="150.41999999999999"/>
    <m/>
    <m/>
  </r>
  <r>
    <x v="0"/>
    <x v="0"/>
    <x v="0"/>
    <x v="0"/>
    <n v="142960"/>
    <x v="9"/>
    <n v="7898029550407"/>
    <n v="140"/>
    <x v="95"/>
    <s v="UBA"/>
    <x v="1"/>
    <x v="0"/>
    <s v="A"/>
    <n v="1"/>
    <n v="1"/>
    <n v="72.33"/>
    <n v="4"/>
    <n v="289.32"/>
    <n v="4"/>
    <n v="289.32"/>
    <n v="5"/>
    <n v="361.62"/>
  </r>
  <r>
    <x v="0"/>
    <x v="0"/>
    <x v="0"/>
    <x v="0"/>
    <n v="142960"/>
    <x v="9"/>
    <n v="7898029550407"/>
    <n v="172"/>
    <x v="187"/>
    <s v="IPATINGA"/>
    <x v="1"/>
    <x v="0"/>
    <s v="B"/>
    <n v="3"/>
    <m/>
    <m/>
    <n v="4"/>
    <n v="289.32"/>
    <n v="5"/>
    <n v="361.65"/>
    <n v="4"/>
    <n v="289.32"/>
  </r>
  <r>
    <x v="0"/>
    <x v="0"/>
    <x v="0"/>
    <x v="0"/>
    <n v="142960"/>
    <x v="9"/>
    <n v="7898029550407"/>
    <n v="176"/>
    <x v="142"/>
    <s v="GOVERNADOR VALADARES"/>
    <x v="1"/>
    <x v="0"/>
    <s v="A"/>
    <n v="2"/>
    <n v="2"/>
    <n v="144.66"/>
    <n v="4"/>
    <n v="289.32"/>
    <n v="4"/>
    <n v="289.32"/>
    <n v="1"/>
    <n v="72.33"/>
  </r>
  <r>
    <x v="0"/>
    <x v="0"/>
    <x v="0"/>
    <x v="0"/>
    <n v="142960"/>
    <x v="9"/>
    <n v="7898029550407"/>
    <n v="18"/>
    <x v="112"/>
    <s v="CORONEL FABRICIANO"/>
    <x v="1"/>
    <x v="0"/>
    <s v="B"/>
    <n v="2"/>
    <n v="1"/>
    <n v="72.33"/>
    <n v="4"/>
    <n v="289.32"/>
    <n v="2"/>
    <n v="177.15"/>
    <n v="1"/>
    <n v="72.33"/>
  </r>
  <r>
    <x v="0"/>
    <x v="0"/>
    <x v="0"/>
    <x v="0"/>
    <n v="142960"/>
    <x v="9"/>
    <n v="7898029550407"/>
    <n v="1"/>
    <x v="44"/>
    <s v="TEOFILO OTONI"/>
    <x v="1"/>
    <x v="0"/>
    <s v="B"/>
    <n v="1"/>
    <n v="2"/>
    <n v="144.66"/>
    <n v="4"/>
    <n v="289.31"/>
    <n v="4"/>
    <n v="289.17"/>
    <n v="3"/>
    <n v="216.99"/>
  </r>
  <r>
    <x v="0"/>
    <x v="0"/>
    <x v="0"/>
    <x v="0"/>
    <n v="142960"/>
    <x v="9"/>
    <n v="7898029550407"/>
    <n v="150"/>
    <x v="28"/>
    <s v="GOVERNADOR VALADARES"/>
    <x v="1"/>
    <x v="0"/>
    <s v="A"/>
    <n v="1"/>
    <n v="4"/>
    <n v="289.32"/>
    <n v="4"/>
    <n v="289.31"/>
    <n v="4"/>
    <n v="289.24"/>
    <n v="4"/>
    <n v="308.18"/>
  </r>
  <r>
    <x v="0"/>
    <x v="0"/>
    <x v="0"/>
    <x v="0"/>
    <n v="142960"/>
    <x v="9"/>
    <n v="7898029550407"/>
    <n v="11"/>
    <x v="55"/>
    <s v="IPATINGA"/>
    <x v="1"/>
    <x v="0"/>
    <s v="B"/>
    <n v="4"/>
    <m/>
    <m/>
    <n v="4"/>
    <n v="289.29000000000002"/>
    <n v="2"/>
    <n v="144.66"/>
    <n v="1"/>
    <n v="72.33"/>
  </r>
  <r>
    <x v="0"/>
    <x v="0"/>
    <x v="0"/>
    <x v="0"/>
    <n v="142960"/>
    <x v="9"/>
    <n v="7898029550407"/>
    <n v="122"/>
    <x v="96"/>
    <s v="TEOFILO OTONI"/>
    <x v="1"/>
    <x v="0"/>
    <s v="A"/>
    <n v="3"/>
    <m/>
    <m/>
    <n v="4"/>
    <n v="289.17"/>
    <n v="1"/>
    <n v="72.33"/>
    <n v="8"/>
    <n v="578.64"/>
  </r>
  <r>
    <x v="0"/>
    <x v="0"/>
    <x v="0"/>
    <x v="0"/>
    <n v="47257"/>
    <x v="10"/>
    <n v="7898029557123"/>
    <n v="126"/>
    <x v="188"/>
    <s v="CORONEL FABRICIANO"/>
    <x v="1"/>
    <x v="0"/>
    <s v="B"/>
    <n v="2"/>
    <n v="1"/>
    <n v="153.5"/>
    <n v="2"/>
    <n v="288.47000000000003"/>
    <n v="2"/>
    <n v="295.95"/>
    <n v="1"/>
    <n v="138.01"/>
  </r>
  <r>
    <x v="0"/>
    <x v="0"/>
    <x v="0"/>
    <x v="0"/>
    <n v="54100"/>
    <x v="4"/>
    <n v="7898029552210"/>
    <n v="27"/>
    <x v="178"/>
    <s v="IPATINGA"/>
    <x v="1"/>
    <x v="0"/>
    <s v="C"/>
    <n v="2"/>
    <m/>
    <m/>
    <n v="2"/>
    <n v="285.98"/>
    <n v="1"/>
    <n v="168.99"/>
    <n v="1"/>
    <n v="175.11"/>
  </r>
  <r>
    <x v="0"/>
    <x v="0"/>
    <x v="0"/>
    <x v="0"/>
    <n v="54100"/>
    <x v="4"/>
    <n v="7898029552210"/>
    <n v="89"/>
    <x v="189"/>
    <s v="IPATINGA"/>
    <x v="1"/>
    <x v="0"/>
    <s v="C"/>
    <n v="2"/>
    <m/>
    <m/>
    <n v="2"/>
    <n v="285.98"/>
    <m/>
    <m/>
    <m/>
    <m/>
  </r>
  <r>
    <x v="0"/>
    <x v="0"/>
    <x v="0"/>
    <x v="0"/>
    <n v="54100"/>
    <x v="4"/>
    <n v="7898029552210"/>
    <n v="99"/>
    <x v="113"/>
    <s v="IPATINGA"/>
    <x v="1"/>
    <x v="0"/>
    <s v="B"/>
    <n v="2"/>
    <n v="1"/>
    <n v="142.99"/>
    <n v="2"/>
    <n v="285.95"/>
    <n v="2"/>
    <n v="311.98"/>
    <n v="3"/>
    <n v="490.9"/>
  </r>
  <r>
    <x v="0"/>
    <x v="0"/>
    <x v="0"/>
    <x v="0"/>
    <n v="142960"/>
    <x v="9"/>
    <n v="7898029550407"/>
    <n v="115"/>
    <x v="117"/>
    <s v="COLATINA"/>
    <x v="0"/>
    <x v="0"/>
    <s v="A"/>
    <n v="2"/>
    <n v="3"/>
    <n v="214.38"/>
    <n v="4"/>
    <n v="285.83999999999997"/>
    <n v="4"/>
    <n v="285.83999999999997"/>
    <n v="7"/>
    <n v="532.32000000000005"/>
  </r>
  <r>
    <x v="0"/>
    <x v="0"/>
    <x v="0"/>
    <x v="0"/>
    <n v="142960"/>
    <x v="9"/>
    <n v="7898029550407"/>
    <n v="198"/>
    <x v="54"/>
    <s v="SAO MATEUS"/>
    <x v="0"/>
    <x v="0"/>
    <s v="AA"/>
    <n v="3"/>
    <n v="2"/>
    <n v="142.91999999999999"/>
    <n v="4"/>
    <n v="285.83999999999997"/>
    <n v="6"/>
    <n v="428.76"/>
    <n v="6"/>
    <n v="428.76"/>
  </r>
  <r>
    <x v="0"/>
    <x v="0"/>
    <x v="0"/>
    <x v="0"/>
    <n v="142960"/>
    <x v="9"/>
    <n v="7898029550407"/>
    <n v="94"/>
    <x v="69"/>
    <s v="LINHARES"/>
    <x v="0"/>
    <x v="0"/>
    <s v="B"/>
    <n v="3"/>
    <n v="2"/>
    <n v="154.29"/>
    <n v="4"/>
    <n v="285.81"/>
    <n v="6"/>
    <n v="428.76"/>
    <n v="9"/>
    <n v="642.98"/>
  </r>
  <r>
    <x v="0"/>
    <x v="0"/>
    <x v="0"/>
    <x v="0"/>
    <n v="97805"/>
    <x v="18"/>
    <n v="7898029550339"/>
    <n v="131"/>
    <x v="14"/>
    <s v="GOVERNADOR VALADARES"/>
    <x v="1"/>
    <x v="0"/>
    <s v="A"/>
    <n v="0"/>
    <n v="4"/>
    <n v="283.76"/>
    <n v="4"/>
    <n v="284.04000000000002"/>
    <n v="7"/>
    <n v="497.05"/>
    <n v="4"/>
    <n v="283.95"/>
  </r>
  <r>
    <x v="0"/>
    <x v="0"/>
    <x v="0"/>
    <x v="0"/>
    <n v="97805"/>
    <x v="18"/>
    <n v="7898029550339"/>
    <n v="25"/>
    <x v="36"/>
    <s v="GOVERNADOR VALADARES"/>
    <x v="1"/>
    <x v="0"/>
    <s v="B"/>
    <n v="1"/>
    <n v="2"/>
    <n v="142.02000000000001"/>
    <n v="4"/>
    <n v="284.04000000000002"/>
    <n v="8"/>
    <n v="568.08000000000004"/>
    <n v="8"/>
    <n v="568.08000000000004"/>
  </r>
  <r>
    <x v="0"/>
    <x v="0"/>
    <x v="0"/>
    <x v="0"/>
    <n v="97805"/>
    <x v="18"/>
    <n v="7898029550339"/>
    <n v="41"/>
    <x v="24"/>
    <s v="GOVERNADOR VALADARES"/>
    <x v="1"/>
    <x v="0"/>
    <s v="C"/>
    <n v="3"/>
    <m/>
    <m/>
    <n v="4"/>
    <n v="284.02"/>
    <n v="4"/>
    <n v="284.02999999999997"/>
    <n v="1"/>
    <n v="71.010000000000005"/>
  </r>
  <r>
    <x v="0"/>
    <x v="0"/>
    <x v="0"/>
    <x v="0"/>
    <n v="84593"/>
    <x v="5"/>
    <n v="7898029551855"/>
    <n v="175"/>
    <x v="98"/>
    <s v="NOVA ERA"/>
    <x v="1"/>
    <x v="0"/>
    <s v="B"/>
    <n v="3"/>
    <m/>
    <m/>
    <n v="1"/>
    <n v="283.94"/>
    <n v="5"/>
    <n v="1336.42"/>
    <n v="4"/>
    <n v="1073.72"/>
  </r>
  <r>
    <x v="0"/>
    <x v="0"/>
    <x v="0"/>
    <x v="0"/>
    <n v="84593"/>
    <x v="5"/>
    <n v="7898029551855"/>
    <n v="40"/>
    <x v="63"/>
    <s v="NANUQUE"/>
    <x v="1"/>
    <x v="0"/>
    <s v="B"/>
    <n v="8"/>
    <m/>
    <m/>
    <n v="1"/>
    <n v="283.94"/>
    <m/>
    <m/>
    <m/>
    <m/>
  </r>
  <r>
    <x v="0"/>
    <x v="0"/>
    <x v="0"/>
    <x v="0"/>
    <n v="17180"/>
    <x v="30"/>
    <n v="7898029550131"/>
    <n v="41"/>
    <x v="24"/>
    <s v="GOVERNADOR VALADARES"/>
    <x v="1"/>
    <x v="0"/>
    <s v="C"/>
    <n v="2"/>
    <n v="1"/>
    <n v="145.25"/>
    <n v="2"/>
    <n v="283.23"/>
    <n v="1"/>
    <n v="137.97999999999999"/>
    <m/>
    <m/>
  </r>
  <r>
    <x v="0"/>
    <x v="0"/>
    <x v="0"/>
    <x v="0"/>
    <n v="152475"/>
    <x v="0"/>
    <n v="7898029550803"/>
    <n v="122"/>
    <x v="96"/>
    <s v="TEOFILO OTONI"/>
    <x v="1"/>
    <x v="0"/>
    <s v="A"/>
    <n v="2"/>
    <n v="3"/>
    <n v="212.13"/>
    <n v="4"/>
    <n v="282.83999999999997"/>
    <n v="1"/>
    <n v="73.36"/>
    <n v="3"/>
    <n v="212.13"/>
  </r>
  <r>
    <x v="0"/>
    <x v="0"/>
    <x v="0"/>
    <x v="0"/>
    <n v="152475"/>
    <x v="0"/>
    <n v="7898029550803"/>
    <n v="40"/>
    <x v="63"/>
    <s v="NANUQUE"/>
    <x v="1"/>
    <x v="0"/>
    <s v="A"/>
    <n v="2"/>
    <n v="1"/>
    <n v="70.709999999999994"/>
    <n v="4"/>
    <n v="282.83999999999997"/>
    <n v="1"/>
    <n v="70.709999999999994"/>
    <n v="4"/>
    <n v="318.2"/>
  </r>
  <r>
    <x v="0"/>
    <x v="0"/>
    <x v="0"/>
    <x v="0"/>
    <n v="152475"/>
    <x v="0"/>
    <n v="7898029550803"/>
    <n v="44"/>
    <x v="72"/>
    <s v="INHAPIM"/>
    <x v="1"/>
    <x v="0"/>
    <s v="B"/>
    <n v="3"/>
    <n v="1"/>
    <n v="70.709999999999994"/>
    <n v="4"/>
    <n v="282.83999999999997"/>
    <n v="5"/>
    <n v="353.55"/>
    <n v="1"/>
    <n v="70.709999999999994"/>
  </r>
  <r>
    <x v="0"/>
    <x v="0"/>
    <x v="0"/>
    <x v="0"/>
    <n v="152475"/>
    <x v="0"/>
    <n v="7898029550803"/>
    <n v="72"/>
    <x v="157"/>
    <s v="CARATINGA"/>
    <x v="1"/>
    <x v="0"/>
    <s v="B"/>
    <n v="1"/>
    <n v="2"/>
    <n v="159.07"/>
    <n v="4"/>
    <n v="282.83999999999997"/>
    <n v="3"/>
    <n v="212.13"/>
    <n v="3"/>
    <n v="212.12"/>
  </r>
  <r>
    <x v="0"/>
    <x v="0"/>
    <x v="0"/>
    <x v="0"/>
    <n v="152475"/>
    <x v="0"/>
    <n v="7898029550803"/>
    <n v="100"/>
    <x v="70"/>
    <s v="MANHUACU"/>
    <x v="1"/>
    <x v="0"/>
    <s v="A"/>
    <n v="1"/>
    <n v="3"/>
    <n v="212.13"/>
    <n v="4"/>
    <n v="282.74"/>
    <n v="7"/>
    <n v="494.91"/>
    <n v="3"/>
    <n v="212.02"/>
  </r>
  <r>
    <x v="0"/>
    <x v="0"/>
    <x v="0"/>
    <x v="0"/>
    <n v="72533"/>
    <x v="13"/>
    <n v="7898029550247"/>
    <n v="18"/>
    <x v="112"/>
    <s v="CORONEL FABRICIANO"/>
    <x v="1"/>
    <x v="0"/>
    <s v="B"/>
    <n v="0"/>
    <m/>
    <m/>
    <n v="3"/>
    <n v="281.01"/>
    <n v="2"/>
    <n v="177.7"/>
    <n v="1"/>
    <n v="88.85"/>
  </r>
  <r>
    <x v="0"/>
    <x v="0"/>
    <x v="0"/>
    <x v="0"/>
    <n v="72533"/>
    <x v="13"/>
    <n v="7898029550247"/>
    <n v="36"/>
    <x v="74"/>
    <s v="IPATINGA"/>
    <x v="1"/>
    <x v="0"/>
    <s v="C"/>
    <n v="2"/>
    <m/>
    <m/>
    <n v="3"/>
    <n v="281.01"/>
    <n v="2"/>
    <n v="177.7"/>
    <n v="3"/>
    <n v="266.55"/>
  </r>
  <r>
    <x v="0"/>
    <x v="0"/>
    <x v="0"/>
    <x v="0"/>
    <n v="72533"/>
    <x v="13"/>
    <n v="7898029550247"/>
    <n v="38"/>
    <x v="47"/>
    <s v="GOVERNADOR VALADARES"/>
    <x v="1"/>
    <x v="0"/>
    <s v="B"/>
    <n v="0"/>
    <n v="1"/>
    <n v="88.85"/>
    <n v="3"/>
    <n v="280.73"/>
    <n v="3"/>
    <n v="266.55"/>
    <n v="4"/>
    <n v="355.38"/>
  </r>
  <r>
    <x v="0"/>
    <x v="0"/>
    <x v="0"/>
    <x v="0"/>
    <n v="97805"/>
    <x v="18"/>
    <n v="7898029550339"/>
    <n v="85"/>
    <x v="1"/>
    <s v="SAO MATEUS"/>
    <x v="0"/>
    <x v="0"/>
    <s v="B"/>
    <n v="1"/>
    <n v="4"/>
    <n v="288.95"/>
    <n v="4"/>
    <n v="280.2"/>
    <n v="8"/>
    <n v="557.35"/>
    <n v="9"/>
    <n v="647.80999999999995"/>
  </r>
  <r>
    <x v="0"/>
    <x v="0"/>
    <x v="0"/>
    <x v="0"/>
    <n v="97805"/>
    <x v="18"/>
    <n v="7898029550339"/>
    <n v="198"/>
    <x v="54"/>
    <s v="SAO MATEUS"/>
    <x v="0"/>
    <x v="0"/>
    <s v="A"/>
    <n v="1"/>
    <m/>
    <m/>
    <n v="4"/>
    <n v="280.14999999999998"/>
    <n v="3"/>
    <n v="210.06"/>
    <n v="2"/>
    <n v="140.1"/>
  </r>
  <r>
    <x v="0"/>
    <x v="0"/>
    <x v="0"/>
    <x v="0"/>
    <n v="97805"/>
    <x v="18"/>
    <n v="7898029550339"/>
    <n v="208"/>
    <x v="48"/>
    <s v="SAO MATEUS"/>
    <x v="0"/>
    <x v="0"/>
    <s v="A"/>
    <n v="1"/>
    <n v="1"/>
    <n v="70.05"/>
    <n v="4"/>
    <n v="280.14999999999998"/>
    <n v="3"/>
    <n v="210"/>
    <n v="3"/>
    <n v="210.15"/>
  </r>
  <r>
    <x v="0"/>
    <x v="0"/>
    <x v="0"/>
    <x v="0"/>
    <n v="97805"/>
    <x v="18"/>
    <n v="7898029550339"/>
    <n v="151"/>
    <x v="26"/>
    <s v="SAO MATEUS"/>
    <x v="0"/>
    <x v="0"/>
    <s v="A"/>
    <n v="3"/>
    <m/>
    <m/>
    <n v="4"/>
    <n v="280.08999999999997"/>
    <n v="4"/>
    <n v="278.05"/>
    <n v="4"/>
    <n v="280.05"/>
  </r>
  <r>
    <x v="0"/>
    <x v="0"/>
    <x v="0"/>
    <x v="0"/>
    <n v="68213"/>
    <x v="24"/>
    <n v="7898029556812"/>
    <n v="5"/>
    <x v="8"/>
    <s v="GOVERNADOR VALADARES"/>
    <x v="1"/>
    <x v="0"/>
    <s v="B"/>
    <n v="4"/>
    <m/>
    <m/>
    <n v="4"/>
    <n v="279.92"/>
    <n v="5"/>
    <n v="348.71"/>
    <n v="1"/>
    <n v="69.98"/>
  </r>
  <r>
    <x v="0"/>
    <x v="0"/>
    <x v="0"/>
    <x v="0"/>
    <n v="17180"/>
    <x v="30"/>
    <n v="7898029550131"/>
    <n v="114"/>
    <x v="115"/>
    <s v="COLATINA"/>
    <x v="0"/>
    <x v="0"/>
    <s v="B"/>
    <n v="2"/>
    <n v="1"/>
    <n v="143.29"/>
    <n v="2"/>
    <n v="279.42"/>
    <n v="1"/>
    <n v="143.29"/>
    <n v="4"/>
    <n v="571.11"/>
  </r>
  <r>
    <x v="0"/>
    <x v="0"/>
    <x v="0"/>
    <x v="0"/>
    <n v="130520"/>
    <x v="15"/>
    <n v="7898029550766"/>
    <n v="215"/>
    <x v="53"/>
    <s v="JOAO MONLEVADE"/>
    <x v="1"/>
    <x v="0"/>
    <s v="B"/>
    <n v="2"/>
    <m/>
    <m/>
    <n v="2"/>
    <n v="279.35000000000002"/>
    <n v="1"/>
    <n v="143.35"/>
    <n v="1"/>
    <n v="143.35"/>
  </r>
  <r>
    <x v="0"/>
    <x v="0"/>
    <x v="0"/>
    <x v="0"/>
    <n v="152475"/>
    <x v="0"/>
    <n v="7898029550803"/>
    <n v="163"/>
    <x v="10"/>
    <s v="MONTANHA"/>
    <x v="0"/>
    <x v="0"/>
    <s v="A"/>
    <n v="0"/>
    <n v="3"/>
    <n v="209.28"/>
    <n v="4"/>
    <n v="279.04000000000002"/>
    <n v="5"/>
    <n v="348.79"/>
    <n v="5"/>
    <n v="348.54"/>
  </r>
  <r>
    <x v="0"/>
    <x v="0"/>
    <x v="0"/>
    <x v="0"/>
    <n v="142960"/>
    <x v="9"/>
    <n v="7898029550407"/>
    <n v="146"/>
    <x v="42"/>
    <s v="LINHARES"/>
    <x v="0"/>
    <x v="0"/>
    <s v="B"/>
    <n v="2"/>
    <n v="1"/>
    <n v="71.459999999999994"/>
    <n v="3"/>
    <n v="278.56"/>
    <n v="1"/>
    <n v="71.459999999999994"/>
    <n v="3"/>
    <n v="246.48"/>
  </r>
  <r>
    <x v="0"/>
    <x v="0"/>
    <x v="0"/>
    <x v="0"/>
    <n v="84593"/>
    <x v="5"/>
    <n v="7898029551855"/>
    <n v="182"/>
    <x v="182"/>
    <s v="BARBACENA"/>
    <x v="1"/>
    <x v="0"/>
    <s v="C"/>
    <n v="1"/>
    <m/>
    <m/>
    <n v="1"/>
    <n v="277.37"/>
    <m/>
    <m/>
    <m/>
    <m/>
  </r>
  <r>
    <x v="0"/>
    <x v="0"/>
    <x v="0"/>
    <x v="0"/>
    <n v="84593"/>
    <x v="5"/>
    <n v="7898029551855"/>
    <n v="27"/>
    <x v="178"/>
    <s v="IPATINGA"/>
    <x v="1"/>
    <x v="0"/>
    <s v="C"/>
    <n v="0"/>
    <m/>
    <m/>
    <n v="1"/>
    <n v="277.37"/>
    <n v="2"/>
    <n v="530.29"/>
    <n v="1"/>
    <n v="262.77999999999997"/>
  </r>
  <r>
    <x v="0"/>
    <x v="0"/>
    <x v="0"/>
    <x v="0"/>
    <n v="84593"/>
    <x v="5"/>
    <n v="7898029551855"/>
    <n v="73"/>
    <x v="61"/>
    <s v="CARATINGA"/>
    <x v="1"/>
    <x v="0"/>
    <s v="C"/>
    <n v="0"/>
    <m/>
    <m/>
    <n v="1"/>
    <n v="277.37"/>
    <n v="1"/>
    <n v="262.77999999999997"/>
    <n v="1"/>
    <n v="277.37"/>
  </r>
  <r>
    <x v="0"/>
    <x v="0"/>
    <x v="0"/>
    <x v="0"/>
    <n v="88577"/>
    <x v="7"/>
    <n v="7898029550216"/>
    <n v="6"/>
    <x v="2"/>
    <s v="GOVERNADOR VALADARES"/>
    <x v="1"/>
    <x v="0"/>
    <s v="B"/>
    <n v="2"/>
    <n v="3"/>
    <n v="199.64"/>
    <n v="4"/>
    <n v="277.24"/>
    <n v="6"/>
    <n v="432.02"/>
    <n v="8"/>
    <n v="554.38"/>
  </r>
  <r>
    <x v="0"/>
    <x v="0"/>
    <x v="0"/>
    <x v="0"/>
    <n v="68213"/>
    <x v="24"/>
    <n v="7898029556812"/>
    <n v="88"/>
    <x v="18"/>
    <s v="AGUAS FORMOSAS"/>
    <x v="1"/>
    <x v="0"/>
    <s v="B"/>
    <n v="3"/>
    <m/>
    <m/>
    <n v="4"/>
    <n v="277.18"/>
    <m/>
    <m/>
    <n v="2"/>
    <n v="143.30000000000001"/>
  </r>
  <r>
    <x v="0"/>
    <x v="0"/>
    <x v="0"/>
    <x v="0"/>
    <n v="84593"/>
    <x v="5"/>
    <n v="7898029551855"/>
    <n v="251"/>
    <x v="190"/>
    <s v="VITORIA DA CONQUISTA"/>
    <x v="2"/>
    <x v="0"/>
    <s v="C"/>
    <n v="0"/>
    <m/>
    <m/>
    <n v="1"/>
    <n v="276.94"/>
    <m/>
    <m/>
    <m/>
    <m/>
  </r>
  <r>
    <x v="0"/>
    <x v="0"/>
    <x v="0"/>
    <x v="0"/>
    <n v="17180"/>
    <x v="30"/>
    <n v="7898029550131"/>
    <n v="18"/>
    <x v="112"/>
    <s v="CORONEL FABRICIANO"/>
    <x v="1"/>
    <x v="0"/>
    <s v="C"/>
    <n v="2"/>
    <m/>
    <m/>
    <n v="2"/>
    <n v="275.97000000000003"/>
    <n v="1"/>
    <n v="145.25"/>
    <n v="1"/>
    <n v="143.16"/>
  </r>
  <r>
    <x v="0"/>
    <x v="0"/>
    <x v="0"/>
    <x v="0"/>
    <n v="70799"/>
    <x v="8"/>
    <n v="7898029551848"/>
    <n v="56"/>
    <x v="166"/>
    <s v="ALMENARA"/>
    <x v="1"/>
    <x v="0"/>
    <s v="B"/>
    <n v="2"/>
    <m/>
    <m/>
    <n v="2"/>
    <n v="275.67"/>
    <m/>
    <m/>
    <n v="2"/>
    <n v="300.37"/>
  </r>
  <r>
    <x v="0"/>
    <x v="0"/>
    <x v="0"/>
    <x v="0"/>
    <n v="88577"/>
    <x v="7"/>
    <n v="7898029550216"/>
    <n v="95"/>
    <x v="135"/>
    <s v="MEDEIROS NETO"/>
    <x v="2"/>
    <x v="0"/>
    <s v="B"/>
    <n v="2"/>
    <n v="1"/>
    <n v="71.900000000000006"/>
    <n v="4"/>
    <n v="274.83999999999997"/>
    <n v="5"/>
    <n v="354.7"/>
    <n v="2"/>
    <n v="148.6"/>
  </r>
  <r>
    <x v="0"/>
    <x v="0"/>
    <x v="0"/>
    <x v="0"/>
    <n v="72533"/>
    <x v="13"/>
    <n v="7898029550247"/>
    <n v="34"/>
    <x v="78"/>
    <s v="ITABATAN"/>
    <x v="2"/>
    <x v="0"/>
    <s v="B"/>
    <n v="0"/>
    <n v="1"/>
    <n v="85.25"/>
    <n v="3"/>
    <n v="274.77"/>
    <n v="4"/>
    <n v="366.56"/>
    <n v="2"/>
    <n v="183.28"/>
  </r>
  <r>
    <x v="0"/>
    <x v="0"/>
    <x v="0"/>
    <x v="0"/>
    <n v="68213"/>
    <x v="24"/>
    <n v="7898029556812"/>
    <n v="82"/>
    <x v="104"/>
    <s v="IPATINGA"/>
    <x v="1"/>
    <x v="0"/>
    <s v="B"/>
    <n v="4"/>
    <n v="2"/>
    <n v="137.76"/>
    <n v="4"/>
    <n v="274.14"/>
    <n v="3"/>
    <n v="206.95"/>
    <n v="2"/>
    <n v="138.9"/>
  </r>
  <r>
    <x v="0"/>
    <x v="0"/>
    <x v="0"/>
    <x v="0"/>
    <n v="97804"/>
    <x v="22"/>
    <n v="7898029550315"/>
    <n v="7"/>
    <x v="16"/>
    <s v="TEOFILO OTONI"/>
    <x v="1"/>
    <x v="0"/>
    <s v="B"/>
    <n v="3"/>
    <n v="2"/>
    <n v="104.42"/>
    <n v="5"/>
    <n v="274.10000000000002"/>
    <n v="2"/>
    <n v="104.42"/>
    <n v="6"/>
    <n v="326.31"/>
  </r>
  <r>
    <x v="0"/>
    <x v="0"/>
    <x v="0"/>
    <x v="0"/>
    <n v="84593"/>
    <x v="5"/>
    <n v="7898029551855"/>
    <n v="139"/>
    <x v="15"/>
    <s v="TURMALINA"/>
    <x v="1"/>
    <x v="0"/>
    <s v="C"/>
    <n v="0"/>
    <m/>
    <m/>
    <n v="1"/>
    <n v="274.08"/>
    <m/>
    <m/>
    <n v="1"/>
    <n v="283.94"/>
  </r>
  <r>
    <x v="0"/>
    <x v="0"/>
    <x v="0"/>
    <x v="0"/>
    <n v="84593"/>
    <x v="5"/>
    <n v="7898029551855"/>
    <n v="199"/>
    <x v="140"/>
    <s v="CONGONHAS"/>
    <x v="1"/>
    <x v="0"/>
    <s v="D"/>
    <n v="1"/>
    <m/>
    <m/>
    <n v="1"/>
    <n v="274.08"/>
    <m/>
    <m/>
    <m/>
    <m/>
  </r>
  <r>
    <x v="0"/>
    <x v="0"/>
    <x v="0"/>
    <x v="0"/>
    <n v="84593"/>
    <x v="5"/>
    <n v="7898029551855"/>
    <n v="212"/>
    <x v="185"/>
    <s v="LAJINHA"/>
    <x v="1"/>
    <x v="0"/>
    <s v="C"/>
    <n v="0"/>
    <m/>
    <m/>
    <n v="1"/>
    <n v="274.08"/>
    <m/>
    <m/>
    <m/>
    <m/>
  </r>
  <r>
    <x v="0"/>
    <x v="0"/>
    <x v="0"/>
    <x v="0"/>
    <n v="84593"/>
    <x v="5"/>
    <n v="7898029551855"/>
    <n v="75"/>
    <x v="79"/>
    <s v="PADRE PARAISO"/>
    <x v="1"/>
    <x v="0"/>
    <s v="C"/>
    <n v="1"/>
    <m/>
    <m/>
    <n v="1"/>
    <n v="274"/>
    <n v="1"/>
    <n v="274.08"/>
    <n v="1"/>
    <n v="262.77999999999997"/>
  </r>
  <r>
    <x v="0"/>
    <x v="0"/>
    <x v="0"/>
    <x v="0"/>
    <n v="68213"/>
    <x v="24"/>
    <n v="7898029556812"/>
    <n v="20"/>
    <x v="59"/>
    <s v="TEOFILO OTONI"/>
    <x v="1"/>
    <x v="0"/>
    <s v="B"/>
    <n v="4"/>
    <m/>
    <m/>
    <n v="4"/>
    <n v="273.83999999999997"/>
    <n v="1"/>
    <n v="70.819999999999993"/>
    <n v="4"/>
    <n v="268.38"/>
  </r>
  <r>
    <x v="0"/>
    <x v="0"/>
    <x v="0"/>
    <x v="0"/>
    <n v="68213"/>
    <x v="24"/>
    <n v="7898029556812"/>
    <n v="62"/>
    <x v="3"/>
    <s v="CARLOS CHAGAS"/>
    <x v="1"/>
    <x v="0"/>
    <s v="B"/>
    <n v="4"/>
    <m/>
    <m/>
    <n v="4"/>
    <n v="272.47000000000003"/>
    <n v="1"/>
    <n v="71.650000000000006"/>
    <n v="7"/>
    <n v="469.93"/>
  </r>
  <r>
    <x v="0"/>
    <x v="0"/>
    <x v="0"/>
    <x v="0"/>
    <n v="84593"/>
    <x v="5"/>
    <n v="7898029551855"/>
    <n v="83"/>
    <x v="191"/>
    <s v="EUNAPOLIS"/>
    <x v="2"/>
    <x v="0"/>
    <s v="C"/>
    <n v="1"/>
    <m/>
    <m/>
    <n v="1"/>
    <n v="272.04000000000002"/>
    <m/>
    <m/>
    <m/>
    <m/>
  </r>
  <r>
    <x v="0"/>
    <x v="0"/>
    <x v="0"/>
    <x v="0"/>
    <n v="84593"/>
    <x v="5"/>
    <n v="7898029551855"/>
    <n v="131"/>
    <x v="14"/>
    <s v="GOVERNADOR VALADARES"/>
    <x v="1"/>
    <x v="0"/>
    <s v="C"/>
    <n v="0"/>
    <n v="1"/>
    <n v="280.64999999999998"/>
    <n v="1"/>
    <n v="270.8"/>
    <n v="1"/>
    <n v="270.8"/>
    <m/>
    <m/>
  </r>
  <r>
    <x v="0"/>
    <x v="0"/>
    <x v="0"/>
    <x v="0"/>
    <n v="84593"/>
    <x v="5"/>
    <n v="7898029551855"/>
    <n v="237"/>
    <x v="192"/>
    <s v="SANTANA DO PARAISO"/>
    <x v="1"/>
    <x v="0"/>
    <s v="C"/>
    <n v="0"/>
    <m/>
    <m/>
    <n v="1"/>
    <n v="270.8"/>
    <m/>
    <m/>
    <m/>
    <m/>
  </r>
  <r>
    <x v="0"/>
    <x v="0"/>
    <x v="0"/>
    <x v="0"/>
    <n v="84593"/>
    <x v="5"/>
    <n v="7898029551855"/>
    <n v="81"/>
    <x v="173"/>
    <s v="IPATINGA"/>
    <x v="1"/>
    <x v="0"/>
    <s v="B"/>
    <n v="0"/>
    <n v="1"/>
    <n v="262.77999999999997"/>
    <n v="1"/>
    <n v="270.8"/>
    <n v="2"/>
    <n v="551.45000000000005"/>
    <n v="2"/>
    <n v="543.44000000000005"/>
  </r>
  <r>
    <x v="0"/>
    <x v="0"/>
    <x v="0"/>
    <x v="0"/>
    <n v="68213"/>
    <x v="24"/>
    <n v="7898029556812"/>
    <n v="36"/>
    <x v="74"/>
    <s v="IPATINGA"/>
    <x v="1"/>
    <x v="0"/>
    <s v="B"/>
    <n v="3"/>
    <n v="1"/>
    <n v="66.92"/>
    <n v="4"/>
    <n v="270.79000000000002"/>
    <n v="2"/>
    <n v="139.43"/>
    <n v="4"/>
    <n v="275.29000000000002"/>
  </r>
  <r>
    <x v="0"/>
    <x v="0"/>
    <x v="0"/>
    <x v="0"/>
    <n v="84593"/>
    <x v="5"/>
    <n v="7898029551855"/>
    <n v="188"/>
    <x v="76"/>
    <s v="NOVA VENECIA"/>
    <x v="0"/>
    <x v="0"/>
    <s v="C"/>
    <n v="0"/>
    <m/>
    <m/>
    <n v="1"/>
    <n v="270.39999999999998"/>
    <n v="1"/>
    <n v="259.26"/>
    <n v="1"/>
    <n v="280.04000000000002"/>
  </r>
  <r>
    <x v="0"/>
    <x v="0"/>
    <x v="0"/>
    <x v="0"/>
    <n v="97804"/>
    <x v="22"/>
    <n v="7898029550315"/>
    <n v="84"/>
    <x v="60"/>
    <s v="PORTO SEGURO"/>
    <x v="2"/>
    <x v="0"/>
    <s v="B"/>
    <n v="3"/>
    <n v="2"/>
    <n v="106.66"/>
    <n v="5"/>
    <n v="270.25"/>
    <n v="4"/>
    <n v="216.2"/>
    <n v="3"/>
    <n v="162.15"/>
  </r>
  <r>
    <x v="0"/>
    <x v="0"/>
    <x v="0"/>
    <x v="0"/>
    <n v="84593"/>
    <x v="5"/>
    <n v="7898029551855"/>
    <n v="225"/>
    <x v="193"/>
    <s v="VITORIA DA CONQUISTA"/>
    <x v="2"/>
    <x v="0"/>
    <s v="C"/>
    <n v="1"/>
    <m/>
    <m/>
    <n v="1"/>
    <n v="268"/>
    <m/>
    <m/>
    <n v="1"/>
    <n v="235"/>
  </r>
  <r>
    <x v="0"/>
    <x v="0"/>
    <x v="0"/>
    <x v="0"/>
    <n v="84593"/>
    <x v="5"/>
    <n v="7898029551855"/>
    <n v="101"/>
    <x v="158"/>
    <s v="ITABIRA"/>
    <x v="1"/>
    <x v="0"/>
    <s v="C"/>
    <n v="1"/>
    <m/>
    <m/>
    <n v="1"/>
    <n v="267.51"/>
    <m/>
    <m/>
    <m/>
    <m/>
  </r>
  <r>
    <x v="0"/>
    <x v="0"/>
    <x v="0"/>
    <x v="0"/>
    <n v="84593"/>
    <x v="5"/>
    <n v="7898029551855"/>
    <n v="102"/>
    <x v="37"/>
    <s v="MANHUACU"/>
    <x v="1"/>
    <x v="0"/>
    <s v="D"/>
    <n v="1"/>
    <m/>
    <m/>
    <n v="1"/>
    <n v="267.51"/>
    <m/>
    <m/>
    <m/>
    <m/>
  </r>
  <r>
    <x v="0"/>
    <x v="1"/>
    <x v="0"/>
    <x v="0"/>
    <n v="84593"/>
    <x v="5"/>
    <n v="7898029551855"/>
    <n v="11"/>
    <x v="194"/>
    <s v="IPATINGA"/>
    <x v="1"/>
    <x v="0"/>
    <s v=""/>
    <m/>
    <m/>
    <m/>
    <n v="1"/>
    <n v="267.51"/>
    <m/>
    <m/>
    <m/>
    <m/>
  </r>
  <r>
    <x v="0"/>
    <x v="0"/>
    <x v="0"/>
    <x v="0"/>
    <n v="84593"/>
    <x v="5"/>
    <n v="7898029551855"/>
    <n v="136"/>
    <x v="17"/>
    <s v="GOVERNADOR VALADARES"/>
    <x v="1"/>
    <x v="0"/>
    <s v="C"/>
    <n v="0"/>
    <n v="1"/>
    <n v="262.77999999999997"/>
    <n v="1"/>
    <n v="267.51"/>
    <n v="1"/>
    <n v="267.51"/>
    <n v="1"/>
    <n v="262.77999999999997"/>
  </r>
  <r>
    <x v="0"/>
    <x v="1"/>
    <x v="0"/>
    <x v="0"/>
    <n v="84593"/>
    <x v="5"/>
    <n v="7898029551855"/>
    <n v="152"/>
    <x v="195"/>
    <s v="CARATINGA"/>
    <x v="1"/>
    <x v="0"/>
    <s v=""/>
    <m/>
    <m/>
    <m/>
    <n v="1"/>
    <n v="267.51"/>
    <m/>
    <m/>
    <n v="1"/>
    <n v="262.77999999999997"/>
  </r>
  <r>
    <x v="0"/>
    <x v="0"/>
    <x v="0"/>
    <x v="0"/>
    <n v="84593"/>
    <x v="5"/>
    <n v="7898029551855"/>
    <n v="16"/>
    <x v="111"/>
    <s v="GOVERNADOR VALADARES"/>
    <x v="1"/>
    <x v="0"/>
    <s v="C"/>
    <n v="1"/>
    <m/>
    <m/>
    <n v="1"/>
    <n v="267.51"/>
    <m/>
    <m/>
    <m/>
    <m/>
  </r>
  <r>
    <x v="0"/>
    <x v="0"/>
    <x v="0"/>
    <x v="0"/>
    <n v="84593"/>
    <x v="5"/>
    <n v="7898029551855"/>
    <n v="165"/>
    <x v="123"/>
    <s v="MANHUACU"/>
    <x v="1"/>
    <x v="0"/>
    <s v="C"/>
    <n v="1"/>
    <n v="1"/>
    <n v="267.51"/>
    <n v="1"/>
    <n v="267.51"/>
    <n v="1"/>
    <n v="277.37"/>
    <n v="3"/>
    <n v="799.88"/>
  </r>
  <r>
    <x v="0"/>
    <x v="0"/>
    <x v="0"/>
    <x v="0"/>
    <n v="84593"/>
    <x v="5"/>
    <n v="7898029551855"/>
    <n v="22"/>
    <x v="39"/>
    <s v="GOVERNADOR VALADARES"/>
    <x v="1"/>
    <x v="0"/>
    <s v="D"/>
    <n v="2"/>
    <m/>
    <m/>
    <n v="1"/>
    <n v="267.51"/>
    <m/>
    <m/>
    <n v="1"/>
    <n v="262.72000000000003"/>
  </r>
  <r>
    <x v="0"/>
    <x v="0"/>
    <x v="0"/>
    <x v="0"/>
    <n v="156253"/>
    <x v="25"/>
    <n v="7898029550223"/>
    <n v="179"/>
    <x v="23"/>
    <s v="COLATINA"/>
    <x v="0"/>
    <x v="0"/>
    <s v="C"/>
    <n v="3"/>
    <m/>
    <m/>
    <n v="2"/>
    <n v="266.88"/>
    <n v="1"/>
    <n v="133.44"/>
    <n v="1"/>
    <n v="152.82"/>
  </r>
  <r>
    <x v="0"/>
    <x v="0"/>
    <x v="0"/>
    <x v="0"/>
    <n v="72533"/>
    <x v="13"/>
    <n v="7898029550247"/>
    <n v="1"/>
    <x v="44"/>
    <s v="TEOFILO OTONI"/>
    <x v="1"/>
    <x v="0"/>
    <s v="B"/>
    <n v="1"/>
    <m/>
    <m/>
    <n v="3"/>
    <n v="266.55"/>
    <m/>
    <m/>
    <n v="2"/>
    <n v="192.16"/>
  </r>
  <r>
    <x v="0"/>
    <x v="0"/>
    <x v="0"/>
    <x v="0"/>
    <n v="72533"/>
    <x v="13"/>
    <n v="7898029550247"/>
    <n v="16"/>
    <x v="111"/>
    <s v="GOVERNADOR VALADARES"/>
    <x v="1"/>
    <x v="0"/>
    <s v="B"/>
    <n v="2"/>
    <n v="1"/>
    <n v="88.85"/>
    <n v="3"/>
    <n v="266.55"/>
    <n v="7"/>
    <n v="621.87"/>
    <n v="7"/>
    <n v="621.95000000000005"/>
  </r>
  <r>
    <x v="0"/>
    <x v="0"/>
    <x v="0"/>
    <x v="0"/>
    <n v="72533"/>
    <x v="13"/>
    <n v="7898029550247"/>
    <n v="224"/>
    <x v="181"/>
    <s v="MEDINA"/>
    <x v="1"/>
    <x v="0"/>
    <s v="B"/>
    <n v="1"/>
    <m/>
    <m/>
    <n v="3"/>
    <n v="266.55"/>
    <n v="2"/>
    <n v="192.16"/>
    <n v="3"/>
    <n v="266.55"/>
  </r>
  <r>
    <x v="0"/>
    <x v="0"/>
    <x v="0"/>
    <x v="0"/>
    <n v="72533"/>
    <x v="13"/>
    <n v="7898029550247"/>
    <n v="37"/>
    <x v="40"/>
    <s v="GOVERNADOR VALADARES"/>
    <x v="1"/>
    <x v="0"/>
    <s v="B"/>
    <n v="1"/>
    <m/>
    <m/>
    <n v="3"/>
    <n v="266.55"/>
    <n v="3"/>
    <n v="266.55"/>
    <n v="1"/>
    <n v="88.85"/>
  </r>
  <r>
    <x v="0"/>
    <x v="0"/>
    <x v="0"/>
    <x v="0"/>
    <n v="72533"/>
    <x v="13"/>
    <n v="7898029550247"/>
    <n v="4"/>
    <x v="30"/>
    <s v="TEOFILO OTONI"/>
    <x v="1"/>
    <x v="0"/>
    <s v="B"/>
    <n v="1"/>
    <m/>
    <m/>
    <n v="3"/>
    <n v="266.55"/>
    <n v="3"/>
    <n v="266.55"/>
    <n v="2"/>
    <n v="165.3"/>
  </r>
  <r>
    <x v="0"/>
    <x v="0"/>
    <x v="0"/>
    <x v="0"/>
    <n v="72533"/>
    <x v="13"/>
    <n v="7898029550247"/>
    <n v="73"/>
    <x v="61"/>
    <s v="CARATINGA"/>
    <x v="1"/>
    <x v="0"/>
    <s v="B"/>
    <n v="1"/>
    <m/>
    <m/>
    <n v="3"/>
    <n v="266.55"/>
    <n v="1"/>
    <n v="88.85"/>
    <n v="2"/>
    <n v="177.7"/>
  </r>
  <r>
    <x v="0"/>
    <x v="0"/>
    <x v="0"/>
    <x v="0"/>
    <n v="72533"/>
    <x v="13"/>
    <n v="7898029550247"/>
    <n v="82"/>
    <x v="104"/>
    <s v="IPATINGA"/>
    <x v="1"/>
    <x v="0"/>
    <s v="B"/>
    <n v="2"/>
    <m/>
    <m/>
    <n v="3"/>
    <n v="266.55"/>
    <n v="3"/>
    <n v="266.54000000000002"/>
    <n v="4"/>
    <n v="369.85"/>
  </r>
  <r>
    <x v="0"/>
    <x v="0"/>
    <x v="0"/>
    <x v="0"/>
    <n v="72533"/>
    <x v="13"/>
    <n v="7898029550247"/>
    <n v="88"/>
    <x v="18"/>
    <s v="AGUAS FORMOSAS"/>
    <x v="1"/>
    <x v="0"/>
    <s v="B"/>
    <n v="0"/>
    <n v="2"/>
    <n v="177.7"/>
    <n v="3"/>
    <n v="266.55"/>
    <n v="3"/>
    <n v="258.27999999999997"/>
    <n v="4"/>
    <n v="355.4"/>
  </r>
  <r>
    <x v="0"/>
    <x v="0"/>
    <x v="0"/>
    <x v="0"/>
    <n v="88577"/>
    <x v="7"/>
    <n v="7898029550216"/>
    <n v="11"/>
    <x v="55"/>
    <s v="IPATINGA"/>
    <x v="1"/>
    <x v="0"/>
    <s v="B"/>
    <n v="1"/>
    <n v="3"/>
    <n v="210.64"/>
    <n v="4"/>
    <n v="266.39999999999998"/>
    <n v="3"/>
    <n v="199.8"/>
    <n v="3"/>
    <n v="199.78"/>
  </r>
  <r>
    <x v="0"/>
    <x v="0"/>
    <x v="0"/>
    <x v="0"/>
    <n v="88577"/>
    <x v="7"/>
    <n v="7898029550216"/>
    <n v="15"/>
    <x v="77"/>
    <s v="PONTE NOVA"/>
    <x v="1"/>
    <x v="0"/>
    <s v="C"/>
    <n v="4"/>
    <m/>
    <m/>
    <n v="4"/>
    <n v="266.33999999999997"/>
    <n v="1"/>
    <n v="66.56"/>
    <m/>
    <m/>
  </r>
  <r>
    <x v="0"/>
    <x v="0"/>
    <x v="0"/>
    <x v="0"/>
    <n v="84593"/>
    <x v="5"/>
    <n v="7898029551855"/>
    <n v="31"/>
    <x v="33"/>
    <s v="TEIXEIRA DE FREITAS"/>
    <x v="2"/>
    <x v="0"/>
    <s v="D"/>
    <n v="0"/>
    <n v="1"/>
    <n v="265.24"/>
    <n v="1"/>
    <n v="265.24"/>
    <m/>
    <m/>
    <m/>
    <m/>
  </r>
  <r>
    <x v="0"/>
    <x v="0"/>
    <x v="0"/>
    <x v="0"/>
    <n v="152475"/>
    <x v="0"/>
    <n v="7898029550803"/>
    <n v="70"/>
    <x v="180"/>
    <s v="IPATINGA"/>
    <x v="1"/>
    <x v="0"/>
    <s v="B"/>
    <n v="3"/>
    <n v="2"/>
    <n v="141.41999999999999"/>
    <n v="3"/>
    <n v="265.17"/>
    <n v="2"/>
    <n v="141.41999999999999"/>
    <n v="4"/>
    <n v="291.68"/>
  </r>
  <r>
    <x v="0"/>
    <x v="0"/>
    <x v="0"/>
    <x v="0"/>
    <n v="50692"/>
    <x v="11"/>
    <n v="7898029552203"/>
    <n v="92"/>
    <x v="86"/>
    <s v="ARRAIAL D AJUDA"/>
    <x v="2"/>
    <x v="0"/>
    <s v="B"/>
    <n v="2"/>
    <n v="2"/>
    <n v="174.14"/>
    <n v="3"/>
    <n v="264.14"/>
    <n v="4"/>
    <n v="348.28"/>
    <n v="2"/>
    <n v="174.07"/>
  </r>
  <r>
    <x v="0"/>
    <x v="0"/>
    <x v="0"/>
    <x v="0"/>
    <n v="84593"/>
    <x v="5"/>
    <n v="7898029551855"/>
    <n v="146"/>
    <x v="42"/>
    <s v="LINHARES"/>
    <x v="0"/>
    <x v="0"/>
    <s v="C"/>
    <n v="1"/>
    <m/>
    <m/>
    <n v="1"/>
    <n v="263.92"/>
    <n v="2"/>
    <n v="518.52"/>
    <n v="1"/>
    <n v="263.92"/>
  </r>
  <r>
    <x v="0"/>
    <x v="0"/>
    <x v="0"/>
    <x v="0"/>
    <n v="84593"/>
    <x v="5"/>
    <n v="7898029551855"/>
    <n v="179"/>
    <x v="23"/>
    <s v="COLATINA"/>
    <x v="0"/>
    <x v="0"/>
    <s v="B"/>
    <n v="0"/>
    <n v="4"/>
    <n v="1051.27"/>
    <n v="1"/>
    <n v="263.92"/>
    <n v="5"/>
    <n v="1289.4100000000001"/>
    <n v="5"/>
    <n v="1281.7"/>
  </r>
  <r>
    <x v="0"/>
    <x v="0"/>
    <x v="0"/>
    <x v="0"/>
    <n v="84593"/>
    <x v="5"/>
    <n v="7898029551855"/>
    <n v="236"/>
    <x v="107"/>
    <s v="VILA VELHA"/>
    <x v="0"/>
    <x v="0"/>
    <s v="C"/>
    <n v="0"/>
    <m/>
    <m/>
    <n v="1"/>
    <n v="263.92"/>
    <m/>
    <m/>
    <m/>
    <m/>
  </r>
  <r>
    <x v="0"/>
    <x v="0"/>
    <x v="0"/>
    <x v="0"/>
    <n v="84593"/>
    <x v="5"/>
    <n v="7898029551855"/>
    <n v="243"/>
    <x v="196"/>
    <s v="SERRA"/>
    <x v="0"/>
    <x v="0"/>
    <s v="C"/>
    <n v="1"/>
    <m/>
    <m/>
    <n v="1"/>
    <n v="263.92"/>
    <m/>
    <m/>
    <m/>
    <m/>
  </r>
  <r>
    <x v="0"/>
    <x v="0"/>
    <x v="0"/>
    <x v="0"/>
    <n v="149041"/>
    <x v="1"/>
    <n v="7898029558755"/>
    <n v="213"/>
    <x v="108"/>
    <s v="PRADO"/>
    <x v="2"/>
    <x v="0"/>
    <s v="A"/>
    <n v="2"/>
    <n v="2"/>
    <n v="307.3"/>
    <n v="2"/>
    <n v="263.39999999999998"/>
    <n v="5"/>
    <n v="724.35"/>
    <n v="2"/>
    <n v="307.3"/>
  </r>
  <r>
    <x v="0"/>
    <x v="0"/>
    <x v="0"/>
    <x v="0"/>
    <n v="72533"/>
    <x v="13"/>
    <n v="7898029550247"/>
    <n v="146"/>
    <x v="42"/>
    <s v="LINHARES"/>
    <x v="0"/>
    <x v="0"/>
    <s v="B"/>
    <n v="0"/>
    <m/>
    <m/>
    <n v="3"/>
    <n v="263.33999999999997"/>
    <n v="2"/>
    <n v="189.78"/>
    <n v="2"/>
    <n v="175.53"/>
  </r>
  <r>
    <x v="0"/>
    <x v="0"/>
    <x v="0"/>
    <x v="0"/>
    <n v="72533"/>
    <x v="13"/>
    <n v="7898029550247"/>
    <n v="167"/>
    <x v="83"/>
    <s v="LINHARES"/>
    <x v="0"/>
    <x v="0"/>
    <s v="B"/>
    <n v="0"/>
    <n v="3"/>
    <n v="255.17"/>
    <n v="3"/>
    <n v="263.33999999999997"/>
    <n v="5"/>
    <n v="438.12"/>
    <n v="3"/>
    <n v="263.33"/>
  </r>
  <r>
    <x v="0"/>
    <x v="0"/>
    <x v="0"/>
    <x v="0"/>
    <n v="88577"/>
    <x v="7"/>
    <n v="7898029550216"/>
    <n v="160"/>
    <x v="49"/>
    <s v="SAO MATEUS"/>
    <x v="0"/>
    <x v="0"/>
    <s v="B"/>
    <n v="3"/>
    <m/>
    <m/>
    <n v="4"/>
    <n v="263.24"/>
    <n v="3"/>
    <n v="197.43"/>
    <n v="1"/>
    <n v="65.81"/>
  </r>
  <r>
    <x v="0"/>
    <x v="0"/>
    <x v="0"/>
    <x v="0"/>
    <n v="88577"/>
    <x v="7"/>
    <n v="7898029550216"/>
    <n v="208"/>
    <x v="48"/>
    <s v="SAO MATEUS"/>
    <x v="0"/>
    <x v="0"/>
    <s v="A"/>
    <n v="3"/>
    <n v="2"/>
    <n v="134.68"/>
    <n v="4"/>
    <n v="263.24"/>
    <n v="4"/>
    <n v="263.24"/>
    <n v="4"/>
    <n v="263.24"/>
  </r>
  <r>
    <x v="0"/>
    <x v="0"/>
    <x v="0"/>
    <x v="0"/>
    <n v="88577"/>
    <x v="7"/>
    <n v="7898029550216"/>
    <n v="222"/>
    <x v="129"/>
    <s v="LINHARES"/>
    <x v="0"/>
    <x v="0"/>
    <s v="A"/>
    <n v="1"/>
    <n v="1"/>
    <n v="63.5"/>
    <n v="4"/>
    <n v="263.24"/>
    <n v="1"/>
    <n v="65.81"/>
    <n v="1"/>
    <n v="65.81"/>
  </r>
  <r>
    <x v="0"/>
    <x v="0"/>
    <x v="0"/>
    <x v="0"/>
    <n v="84593"/>
    <x v="5"/>
    <n v="7898029551855"/>
    <n v="107"/>
    <x v="92"/>
    <s v="GOVERNADOR VALADARES"/>
    <x v="1"/>
    <x v="0"/>
    <s v="D"/>
    <n v="0"/>
    <m/>
    <m/>
    <n v="1"/>
    <n v="262.77999999999997"/>
    <m/>
    <m/>
    <m/>
    <m/>
  </r>
  <r>
    <x v="0"/>
    <x v="0"/>
    <x v="0"/>
    <x v="0"/>
    <n v="84593"/>
    <x v="5"/>
    <n v="7898029551855"/>
    <n v="129"/>
    <x v="197"/>
    <s v="CORONEL FABRICIANO"/>
    <x v="1"/>
    <x v="0"/>
    <s v="B"/>
    <n v="0"/>
    <n v="1"/>
    <n v="241.76"/>
    <n v="1"/>
    <n v="262.77999999999997"/>
    <n v="1"/>
    <n v="245.82"/>
    <m/>
    <m/>
  </r>
  <r>
    <x v="0"/>
    <x v="0"/>
    <x v="0"/>
    <x v="0"/>
    <n v="84593"/>
    <x v="5"/>
    <n v="7898029551855"/>
    <n v="156"/>
    <x v="155"/>
    <s v="IPANEMA"/>
    <x v="1"/>
    <x v="0"/>
    <s v="D"/>
    <n v="1"/>
    <m/>
    <m/>
    <n v="1"/>
    <n v="262.77999999999997"/>
    <m/>
    <m/>
    <n v="1"/>
    <n v="274.08"/>
  </r>
  <r>
    <x v="0"/>
    <x v="0"/>
    <x v="0"/>
    <x v="0"/>
    <n v="84593"/>
    <x v="5"/>
    <n v="7898029551855"/>
    <n v="171"/>
    <x v="162"/>
    <s v="MANHUMIRIM"/>
    <x v="1"/>
    <x v="0"/>
    <s v="D"/>
    <n v="1"/>
    <m/>
    <m/>
    <n v="1"/>
    <n v="262.77999999999997"/>
    <m/>
    <m/>
    <n v="1"/>
    <n v="262.77999999999997"/>
  </r>
  <r>
    <x v="0"/>
    <x v="0"/>
    <x v="0"/>
    <x v="0"/>
    <n v="84593"/>
    <x v="5"/>
    <n v="7898029551855"/>
    <n v="180"/>
    <x v="198"/>
    <s v="CORONEL FABRICIANO"/>
    <x v="1"/>
    <x v="0"/>
    <s v="C"/>
    <n v="1"/>
    <m/>
    <m/>
    <n v="1"/>
    <n v="262.77999999999997"/>
    <m/>
    <m/>
    <n v="1"/>
    <n v="229.94"/>
  </r>
  <r>
    <x v="0"/>
    <x v="0"/>
    <x v="0"/>
    <x v="0"/>
    <n v="84593"/>
    <x v="5"/>
    <n v="7898029551855"/>
    <n v="19"/>
    <x v="41"/>
    <s v="CORONEL FABRICIANO"/>
    <x v="1"/>
    <x v="0"/>
    <s v="C"/>
    <n v="0"/>
    <m/>
    <m/>
    <n v="1"/>
    <n v="262.77999999999997"/>
    <m/>
    <m/>
    <n v="1"/>
    <n v="252.5"/>
  </r>
  <r>
    <x v="0"/>
    <x v="1"/>
    <x v="0"/>
    <x v="0"/>
    <n v="84593"/>
    <x v="5"/>
    <n v="7898029551855"/>
    <n v="19"/>
    <x v="199"/>
    <s v="CORONEL FABRICIANO"/>
    <x v="1"/>
    <x v="0"/>
    <s v=""/>
    <m/>
    <m/>
    <m/>
    <n v="1"/>
    <n v="262.77999999999997"/>
    <m/>
    <m/>
    <n v="1"/>
    <n v="277.37"/>
  </r>
  <r>
    <x v="0"/>
    <x v="0"/>
    <x v="0"/>
    <x v="0"/>
    <n v="84593"/>
    <x v="5"/>
    <n v="7898029551855"/>
    <n v="204"/>
    <x v="200"/>
    <s v="OURO BRANCO"/>
    <x v="1"/>
    <x v="0"/>
    <s v="C"/>
    <n v="1"/>
    <m/>
    <m/>
    <n v="1"/>
    <n v="262.77999999999997"/>
    <m/>
    <m/>
    <m/>
    <m/>
  </r>
  <r>
    <x v="0"/>
    <x v="0"/>
    <x v="0"/>
    <x v="0"/>
    <n v="84593"/>
    <x v="5"/>
    <n v="7898029551855"/>
    <n v="238"/>
    <x v="201"/>
    <s v="SAO JOAO NEPOMUCENO"/>
    <x v="1"/>
    <x v="0"/>
    <s v="D"/>
    <n v="2"/>
    <m/>
    <m/>
    <n v="1"/>
    <n v="262.77999999999997"/>
    <m/>
    <m/>
    <m/>
    <m/>
  </r>
  <r>
    <x v="0"/>
    <x v="0"/>
    <x v="0"/>
    <x v="0"/>
    <n v="84593"/>
    <x v="5"/>
    <n v="7898029551855"/>
    <n v="42"/>
    <x v="103"/>
    <s v="IPATINGA"/>
    <x v="1"/>
    <x v="0"/>
    <s v="C"/>
    <n v="1"/>
    <m/>
    <m/>
    <n v="1"/>
    <n v="262.77999999999997"/>
    <m/>
    <m/>
    <m/>
    <m/>
  </r>
  <r>
    <x v="0"/>
    <x v="0"/>
    <x v="0"/>
    <x v="0"/>
    <n v="84593"/>
    <x v="5"/>
    <n v="7898029551855"/>
    <n v="46"/>
    <x v="64"/>
    <s v="TIMOTEO"/>
    <x v="1"/>
    <x v="0"/>
    <s v="C"/>
    <n v="1"/>
    <m/>
    <m/>
    <n v="1"/>
    <n v="262.77999999999997"/>
    <n v="1"/>
    <n v="267.51"/>
    <n v="1"/>
    <n v="272.64"/>
  </r>
  <r>
    <x v="0"/>
    <x v="0"/>
    <x v="0"/>
    <x v="0"/>
    <n v="84593"/>
    <x v="5"/>
    <n v="7898029551855"/>
    <n v="47"/>
    <x v="202"/>
    <s v="IPATINGA"/>
    <x v="1"/>
    <x v="0"/>
    <s v="D"/>
    <n v="1"/>
    <m/>
    <m/>
    <n v="1"/>
    <n v="262.77999999999997"/>
    <m/>
    <m/>
    <n v="1"/>
    <n v="270.8"/>
  </r>
  <r>
    <x v="0"/>
    <x v="0"/>
    <x v="0"/>
    <x v="0"/>
    <n v="84593"/>
    <x v="5"/>
    <n v="7898029551855"/>
    <n v="8"/>
    <x v="89"/>
    <s v="GOVERNADOR VALADARES"/>
    <x v="1"/>
    <x v="0"/>
    <s v="B"/>
    <n v="0"/>
    <m/>
    <m/>
    <n v="1"/>
    <n v="262.77999999999997"/>
    <n v="2"/>
    <n v="540.15"/>
    <n v="2"/>
    <n v="530.29"/>
  </r>
  <r>
    <x v="0"/>
    <x v="0"/>
    <x v="0"/>
    <x v="0"/>
    <n v="84593"/>
    <x v="5"/>
    <n v="7898029551855"/>
    <n v="128"/>
    <x v="150"/>
    <s v="MURIAE"/>
    <x v="1"/>
    <x v="0"/>
    <s v="C"/>
    <n v="1"/>
    <m/>
    <m/>
    <n v="1"/>
    <n v="262.77"/>
    <m/>
    <m/>
    <n v="1"/>
    <n v="246.36"/>
  </r>
  <r>
    <x v="0"/>
    <x v="0"/>
    <x v="0"/>
    <x v="0"/>
    <n v="84593"/>
    <x v="5"/>
    <n v="7898029551855"/>
    <n v="51"/>
    <x v="203"/>
    <s v="IPATINGA"/>
    <x v="1"/>
    <x v="0"/>
    <s v="C"/>
    <n v="1"/>
    <m/>
    <m/>
    <n v="1"/>
    <n v="262.72000000000003"/>
    <m/>
    <m/>
    <n v="1"/>
    <n v="270.8"/>
  </r>
  <r>
    <x v="0"/>
    <x v="1"/>
    <x v="0"/>
    <x v="0"/>
    <n v="84593"/>
    <x v="5"/>
    <n v="7898029551855"/>
    <n v="21"/>
    <x v="204"/>
    <s v="TIMOTEO"/>
    <x v="1"/>
    <x v="0"/>
    <s v=""/>
    <m/>
    <m/>
    <m/>
    <n v="1"/>
    <n v="262.37"/>
    <m/>
    <m/>
    <m/>
    <m/>
  </r>
  <r>
    <x v="0"/>
    <x v="0"/>
    <x v="0"/>
    <x v="0"/>
    <n v="97804"/>
    <x v="22"/>
    <n v="7898029550315"/>
    <n v="130"/>
    <x v="9"/>
    <s v="GOVERNADOR VALADARES"/>
    <x v="1"/>
    <x v="0"/>
    <s v="B"/>
    <n v="1"/>
    <n v="3"/>
    <n v="156.63"/>
    <n v="5"/>
    <n v="261.05"/>
    <n v="1"/>
    <n v="52.21"/>
    <n v="2"/>
    <n v="104.42"/>
  </r>
  <r>
    <x v="0"/>
    <x v="0"/>
    <x v="0"/>
    <x v="0"/>
    <n v="97804"/>
    <x v="22"/>
    <n v="7898029550315"/>
    <n v="22"/>
    <x v="39"/>
    <s v="GOVERNADOR VALADARES"/>
    <x v="1"/>
    <x v="0"/>
    <s v="B"/>
    <n v="4"/>
    <n v="3"/>
    <n v="182.73"/>
    <n v="5"/>
    <n v="261.04000000000002"/>
    <n v="4"/>
    <n v="234.94"/>
    <n v="2"/>
    <n v="117.47"/>
  </r>
  <r>
    <x v="0"/>
    <x v="0"/>
    <x v="0"/>
    <x v="0"/>
    <n v="156253"/>
    <x v="25"/>
    <n v="7898029550223"/>
    <n v="3"/>
    <x v="25"/>
    <s v="TEOFILO OTONI"/>
    <x v="1"/>
    <x v="0"/>
    <s v="D"/>
    <n v="3"/>
    <n v="1"/>
    <n v="130.16999999999999"/>
    <n v="2"/>
    <n v="260.35000000000002"/>
    <n v="2"/>
    <n v="260.33999999999997"/>
    <m/>
    <m/>
  </r>
  <r>
    <x v="0"/>
    <x v="0"/>
    <x v="0"/>
    <x v="0"/>
    <n v="156253"/>
    <x v="25"/>
    <n v="7898029550223"/>
    <n v="107"/>
    <x v="92"/>
    <s v="GOVERNADOR VALADARES"/>
    <x v="1"/>
    <x v="0"/>
    <s v="C"/>
    <n v="2"/>
    <m/>
    <m/>
    <n v="2"/>
    <n v="260.33999999999997"/>
    <m/>
    <m/>
    <m/>
    <m/>
  </r>
  <r>
    <x v="0"/>
    <x v="0"/>
    <x v="0"/>
    <x v="0"/>
    <n v="156253"/>
    <x v="25"/>
    <n v="7898029550223"/>
    <n v="112"/>
    <x v="102"/>
    <s v="MURIAE"/>
    <x v="1"/>
    <x v="0"/>
    <s v="C"/>
    <n v="1"/>
    <n v="1"/>
    <n v="130.16999999999999"/>
    <n v="2"/>
    <n v="260.33999999999997"/>
    <m/>
    <m/>
    <n v="2"/>
    <n v="260.33999999999997"/>
  </r>
  <r>
    <x v="0"/>
    <x v="0"/>
    <x v="0"/>
    <x v="0"/>
    <n v="156253"/>
    <x v="25"/>
    <n v="7898029550223"/>
    <n v="118"/>
    <x v="52"/>
    <s v="CATAGUASES"/>
    <x v="1"/>
    <x v="0"/>
    <s v="C"/>
    <n v="1"/>
    <n v="1"/>
    <n v="130.16999999999999"/>
    <n v="2"/>
    <n v="260.33999999999997"/>
    <m/>
    <m/>
    <n v="2"/>
    <n v="260.19"/>
  </r>
  <r>
    <x v="0"/>
    <x v="0"/>
    <x v="0"/>
    <x v="0"/>
    <n v="156253"/>
    <x v="25"/>
    <n v="7898029550223"/>
    <n v="12"/>
    <x v="38"/>
    <s v="GOVERNADOR VALADARES"/>
    <x v="1"/>
    <x v="0"/>
    <s v="C"/>
    <n v="2"/>
    <n v="1"/>
    <n v="130.16999999999999"/>
    <n v="2"/>
    <n v="260.33999999999997"/>
    <n v="2"/>
    <n v="260.33999999999997"/>
    <n v="2"/>
    <n v="260.27999999999997"/>
  </r>
  <r>
    <x v="0"/>
    <x v="0"/>
    <x v="0"/>
    <x v="0"/>
    <n v="156253"/>
    <x v="25"/>
    <n v="7898029550223"/>
    <n v="130"/>
    <x v="9"/>
    <s v="GOVERNADOR VALADARES"/>
    <x v="1"/>
    <x v="0"/>
    <s v="B"/>
    <n v="1"/>
    <n v="1"/>
    <n v="130.16999999999999"/>
    <n v="2"/>
    <n v="260.33999999999997"/>
    <n v="1"/>
    <n v="130.16999999999999"/>
    <n v="4"/>
    <n v="520.67999999999995"/>
  </r>
  <r>
    <x v="0"/>
    <x v="0"/>
    <x v="0"/>
    <x v="0"/>
    <n v="156253"/>
    <x v="25"/>
    <n v="7898029550223"/>
    <n v="14"/>
    <x v="4"/>
    <s v="GOVERNADOR VALADARES"/>
    <x v="1"/>
    <x v="0"/>
    <s v="C"/>
    <n v="3"/>
    <n v="2"/>
    <n v="260.33999999999997"/>
    <n v="2"/>
    <n v="260.33999999999997"/>
    <n v="5"/>
    <n v="650.85"/>
    <n v="2"/>
    <n v="260.33999999999997"/>
  </r>
  <r>
    <x v="0"/>
    <x v="0"/>
    <x v="0"/>
    <x v="0"/>
    <n v="156253"/>
    <x v="25"/>
    <n v="7898029550223"/>
    <n v="41"/>
    <x v="24"/>
    <s v="GOVERNADOR VALADARES"/>
    <x v="1"/>
    <x v="0"/>
    <s v="C"/>
    <n v="3"/>
    <m/>
    <m/>
    <n v="2"/>
    <n v="260.33999999999997"/>
    <n v="1"/>
    <n v="130.16999999999999"/>
    <n v="5"/>
    <n v="650.84"/>
  </r>
  <r>
    <x v="0"/>
    <x v="0"/>
    <x v="0"/>
    <x v="0"/>
    <n v="156253"/>
    <x v="25"/>
    <n v="7898029550223"/>
    <n v="88"/>
    <x v="18"/>
    <s v="AGUAS FORMOSAS"/>
    <x v="1"/>
    <x v="0"/>
    <s v="C"/>
    <n v="2"/>
    <n v="1"/>
    <n v="130.16999999999999"/>
    <n v="2"/>
    <n v="260.33999999999997"/>
    <n v="3"/>
    <n v="390.52"/>
    <n v="3"/>
    <n v="390.51"/>
  </r>
  <r>
    <x v="0"/>
    <x v="0"/>
    <x v="0"/>
    <x v="0"/>
    <n v="156253"/>
    <x v="25"/>
    <n v="7898029550223"/>
    <n v="98"/>
    <x v="62"/>
    <s v="PONTE NOVA"/>
    <x v="1"/>
    <x v="0"/>
    <s v="C"/>
    <n v="3"/>
    <m/>
    <m/>
    <n v="2"/>
    <n v="260.32"/>
    <n v="4"/>
    <n v="519.70000000000005"/>
    <n v="1"/>
    <n v="130.02000000000001"/>
  </r>
  <r>
    <x v="0"/>
    <x v="0"/>
    <x v="0"/>
    <x v="0"/>
    <n v="14167"/>
    <x v="6"/>
    <n v="7898029556539"/>
    <n v="24"/>
    <x v="6"/>
    <s v="ITAMBACURI"/>
    <x v="1"/>
    <x v="0"/>
    <s v="B"/>
    <n v="5"/>
    <n v="5"/>
    <n v="252.57"/>
    <n v="5"/>
    <n v="259.75"/>
    <n v="6"/>
    <n v="317.73"/>
    <n v="9"/>
    <n v="463.24"/>
  </r>
  <r>
    <x v="0"/>
    <x v="0"/>
    <x v="0"/>
    <x v="0"/>
    <n v="84593"/>
    <x v="5"/>
    <n v="7898029551855"/>
    <n v="119"/>
    <x v="34"/>
    <s v="BARRA DE SAO FRANCISCO"/>
    <x v="0"/>
    <x v="0"/>
    <s v="D"/>
    <n v="2"/>
    <m/>
    <m/>
    <n v="1"/>
    <n v="259.26"/>
    <n v="1"/>
    <n v="259.26"/>
    <m/>
    <m/>
  </r>
  <r>
    <x v="0"/>
    <x v="0"/>
    <x v="0"/>
    <x v="0"/>
    <n v="84593"/>
    <x v="5"/>
    <n v="7898029551855"/>
    <n v="151"/>
    <x v="26"/>
    <s v="SAO MATEUS"/>
    <x v="0"/>
    <x v="0"/>
    <s v="C"/>
    <n v="5"/>
    <m/>
    <m/>
    <n v="1"/>
    <n v="259.26"/>
    <n v="1"/>
    <n v="259.26"/>
    <n v="2"/>
    <n v="547.28"/>
  </r>
  <r>
    <x v="0"/>
    <x v="0"/>
    <x v="0"/>
    <x v="0"/>
    <n v="84593"/>
    <x v="5"/>
    <n v="7898029551855"/>
    <n v="160"/>
    <x v="49"/>
    <s v="SAO MATEUS"/>
    <x v="0"/>
    <x v="0"/>
    <s v="C"/>
    <n v="0"/>
    <n v="1"/>
    <n v="267.16000000000003"/>
    <n v="1"/>
    <n v="259.26"/>
    <m/>
    <m/>
    <m/>
    <m/>
  </r>
  <r>
    <x v="0"/>
    <x v="0"/>
    <x v="0"/>
    <x v="0"/>
    <n v="84593"/>
    <x v="5"/>
    <n v="7898029551855"/>
    <n v="163"/>
    <x v="10"/>
    <s v="MONTANHA"/>
    <x v="0"/>
    <x v="0"/>
    <s v="C"/>
    <n v="1"/>
    <m/>
    <m/>
    <n v="1"/>
    <n v="259.26"/>
    <n v="1"/>
    <n v="259.26"/>
    <m/>
    <m/>
  </r>
  <r>
    <x v="0"/>
    <x v="0"/>
    <x v="0"/>
    <x v="0"/>
    <n v="17192"/>
    <x v="29"/>
    <n v="7898029552135"/>
    <n v="52"/>
    <x v="139"/>
    <s v="MALACACHETA"/>
    <x v="1"/>
    <x v="0"/>
    <s v="B"/>
    <n v="3"/>
    <m/>
    <m/>
    <n v="3"/>
    <n v="258.77"/>
    <n v="2"/>
    <n v="176.69"/>
    <n v="5"/>
    <n v="434.32"/>
  </r>
  <r>
    <x v="0"/>
    <x v="0"/>
    <x v="0"/>
    <x v="0"/>
    <n v="50692"/>
    <x v="11"/>
    <n v="7898029552203"/>
    <n v="188"/>
    <x v="76"/>
    <s v="NOVA VENECIA"/>
    <x v="0"/>
    <x v="0"/>
    <s v="B"/>
    <n v="1"/>
    <m/>
    <m/>
    <n v="3"/>
    <n v="258.72000000000003"/>
    <n v="2"/>
    <n v="169.82"/>
    <m/>
    <m/>
  </r>
  <r>
    <x v="0"/>
    <x v="1"/>
    <x v="0"/>
    <x v="0"/>
    <n v="84593"/>
    <x v="5"/>
    <n v="7898029551855"/>
    <n v="236"/>
    <x v="205"/>
    <s v="VILA VELHA"/>
    <x v="0"/>
    <x v="0"/>
    <s v=""/>
    <m/>
    <m/>
    <m/>
    <n v="1"/>
    <n v="258.64"/>
    <m/>
    <m/>
    <m/>
    <m/>
  </r>
  <r>
    <x v="0"/>
    <x v="0"/>
    <x v="0"/>
    <x v="0"/>
    <n v="156253"/>
    <x v="25"/>
    <n v="7898029550223"/>
    <n v="211"/>
    <x v="82"/>
    <s v="VILA VELHA"/>
    <x v="0"/>
    <x v="0"/>
    <s v="B"/>
    <n v="2"/>
    <m/>
    <m/>
    <n v="2"/>
    <n v="257.22000000000003"/>
    <n v="3"/>
    <n v="385.83"/>
    <n v="1"/>
    <n v="128.61000000000001"/>
  </r>
  <r>
    <x v="0"/>
    <x v="0"/>
    <x v="0"/>
    <x v="0"/>
    <n v="156253"/>
    <x v="25"/>
    <n v="7898029550223"/>
    <n v="85"/>
    <x v="1"/>
    <s v="SAO MATEUS"/>
    <x v="0"/>
    <x v="0"/>
    <s v="D"/>
    <n v="2"/>
    <m/>
    <m/>
    <n v="2"/>
    <n v="257.22000000000003"/>
    <n v="2"/>
    <n v="266.41000000000003"/>
    <n v="1"/>
    <n v="128.61000000000001"/>
  </r>
  <r>
    <x v="0"/>
    <x v="0"/>
    <x v="0"/>
    <x v="0"/>
    <n v="152479"/>
    <x v="3"/>
    <n v="7898029550834"/>
    <n v="15"/>
    <x v="77"/>
    <s v="PONTE NOVA"/>
    <x v="1"/>
    <x v="0"/>
    <s v="C"/>
    <n v="2"/>
    <m/>
    <m/>
    <n v="2"/>
    <n v="256.07"/>
    <n v="2"/>
    <n v="226.81"/>
    <n v="1"/>
    <n v="113.81"/>
  </r>
  <r>
    <x v="0"/>
    <x v="0"/>
    <x v="0"/>
    <x v="0"/>
    <n v="152479"/>
    <x v="3"/>
    <n v="7898029550834"/>
    <n v="55"/>
    <x v="22"/>
    <s v="ALMENARA"/>
    <x v="1"/>
    <x v="0"/>
    <s v="C"/>
    <n v="4"/>
    <n v="1"/>
    <n v="113.81"/>
    <n v="2"/>
    <n v="256.06"/>
    <n v="1"/>
    <n v="113.81"/>
    <n v="1"/>
    <n v="113.73"/>
  </r>
  <r>
    <x v="0"/>
    <x v="0"/>
    <x v="0"/>
    <x v="0"/>
    <n v="152479"/>
    <x v="3"/>
    <n v="7898029550834"/>
    <n v="59"/>
    <x v="87"/>
    <s v="ARACUAI"/>
    <x v="1"/>
    <x v="0"/>
    <s v="B"/>
    <n v="3"/>
    <n v="1"/>
    <n v="113.81"/>
    <n v="2"/>
    <n v="255.97"/>
    <n v="3"/>
    <n v="369.88"/>
    <n v="5"/>
    <n v="597.5"/>
  </r>
  <r>
    <x v="0"/>
    <x v="0"/>
    <x v="0"/>
    <x v="0"/>
    <n v="152479"/>
    <x v="3"/>
    <n v="7898029550834"/>
    <n v="212"/>
    <x v="185"/>
    <s v="LAJINHA"/>
    <x v="1"/>
    <x v="0"/>
    <s v="B"/>
    <n v="2"/>
    <m/>
    <m/>
    <n v="2"/>
    <n v="255.92"/>
    <n v="1"/>
    <n v="113.81"/>
    <n v="2"/>
    <n v="253.81"/>
  </r>
  <r>
    <x v="0"/>
    <x v="0"/>
    <x v="0"/>
    <x v="0"/>
    <n v="50692"/>
    <x v="11"/>
    <n v="7898029552203"/>
    <n v="194"/>
    <x v="206"/>
    <s v="ITABIRA"/>
    <x v="1"/>
    <x v="0"/>
    <s v="B"/>
    <n v="2"/>
    <m/>
    <m/>
    <n v="3"/>
    <n v="255.76"/>
    <n v="1"/>
    <n v="88.31"/>
    <n v="1"/>
    <n v="88.31"/>
  </r>
  <r>
    <x v="0"/>
    <x v="0"/>
    <x v="0"/>
    <x v="0"/>
    <n v="149041"/>
    <x v="1"/>
    <n v="7898029558755"/>
    <n v="140"/>
    <x v="95"/>
    <s v="UBA"/>
    <x v="1"/>
    <x v="0"/>
    <s v="B"/>
    <n v="2"/>
    <m/>
    <m/>
    <n v="2"/>
    <n v="255.38"/>
    <n v="3"/>
    <n v="404.35"/>
    <m/>
    <m/>
  </r>
  <r>
    <x v="0"/>
    <x v="0"/>
    <x v="0"/>
    <x v="0"/>
    <n v="149041"/>
    <x v="1"/>
    <n v="7898029558755"/>
    <n v="153"/>
    <x v="51"/>
    <s v="CONSELHEIRO PENA"/>
    <x v="1"/>
    <x v="0"/>
    <s v="B"/>
    <n v="1"/>
    <n v="1"/>
    <n v="148.97"/>
    <n v="2"/>
    <n v="255.38"/>
    <n v="2"/>
    <n v="255.38"/>
    <n v="3"/>
    <n v="404.35"/>
  </r>
  <r>
    <x v="0"/>
    <x v="0"/>
    <x v="0"/>
    <x v="0"/>
    <n v="149041"/>
    <x v="1"/>
    <n v="7898029558755"/>
    <n v="159"/>
    <x v="68"/>
    <s v="MANTENA"/>
    <x v="1"/>
    <x v="0"/>
    <s v="B"/>
    <n v="1"/>
    <n v="1"/>
    <n v="148.97"/>
    <n v="2"/>
    <n v="255.38"/>
    <n v="3"/>
    <n v="361.78"/>
    <n v="2"/>
    <n v="255.38"/>
  </r>
  <r>
    <x v="0"/>
    <x v="0"/>
    <x v="0"/>
    <x v="0"/>
    <n v="84593"/>
    <x v="5"/>
    <n v="7898029551855"/>
    <n v="142"/>
    <x v="144"/>
    <s v="TIMOTEO"/>
    <x v="1"/>
    <x v="0"/>
    <s v="C"/>
    <n v="1"/>
    <m/>
    <m/>
    <n v="1"/>
    <n v="255"/>
    <m/>
    <m/>
    <n v="2"/>
    <n v="551.45000000000005"/>
  </r>
  <r>
    <x v="0"/>
    <x v="0"/>
    <x v="0"/>
    <x v="0"/>
    <n v="149041"/>
    <x v="1"/>
    <n v="7898029558755"/>
    <n v="216"/>
    <x v="207"/>
    <s v="TIMOTEO"/>
    <x v="1"/>
    <x v="0"/>
    <s v="B"/>
    <n v="2"/>
    <m/>
    <m/>
    <n v="2"/>
    <n v="254.9"/>
    <n v="3"/>
    <n v="409.25"/>
    <m/>
    <m/>
  </r>
  <r>
    <x v="0"/>
    <x v="0"/>
    <x v="0"/>
    <x v="0"/>
    <n v="149041"/>
    <x v="1"/>
    <n v="7898029558755"/>
    <n v="180"/>
    <x v="198"/>
    <s v="CORONEL FABRICIANO"/>
    <x v="1"/>
    <x v="0"/>
    <s v="B"/>
    <n v="2"/>
    <n v="1"/>
    <n v="106.41"/>
    <n v="2"/>
    <n v="254.79"/>
    <n v="1"/>
    <n v="106.01"/>
    <n v="3"/>
    <n v="319.18"/>
  </r>
  <r>
    <x v="0"/>
    <x v="0"/>
    <x v="0"/>
    <x v="0"/>
    <n v="97806"/>
    <x v="27"/>
    <n v="7898029550353"/>
    <n v="92"/>
    <x v="86"/>
    <s v="ARRAIAL D AJUDA"/>
    <x v="2"/>
    <x v="0"/>
    <s v="C"/>
    <n v="2"/>
    <m/>
    <m/>
    <n v="2"/>
    <n v="254.44"/>
    <m/>
    <m/>
    <m/>
    <m/>
  </r>
  <r>
    <x v="0"/>
    <x v="0"/>
    <x v="0"/>
    <x v="0"/>
    <n v="156253"/>
    <x v="25"/>
    <n v="7898029550223"/>
    <n v="113"/>
    <x v="171"/>
    <s v="CORONEL FABRICIANO"/>
    <x v="1"/>
    <x v="0"/>
    <s v="C"/>
    <n v="1"/>
    <m/>
    <m/>
    <n v="2"/>
    <n v="254.15"/>
    <m/>
    <m/>
    <m/>
    <m/>
  </r>
  <r>
    <x v="0"/>
    <x v="0"/>
    <x v="0"/>
    <x v="0"/>
    <n v="50692"/>
    <x v="11"/>
    <n v="7898029552203"/>
    <n v="31"/>
    <x v="33"/>
    <s v="TEIXEIRA DE FREITAS"/>
    <x v="2"/>
    <x v="0"/>
    <s v="C"/>
    <n v="4"/>
    <n v="1"/>
    <n v="84.1"/>
    <n v="3"/>
    <n v="254.04"/>
    <n v="7"/>
    <n v="563.80999999999995"/>
    <n v="3"/>
    <n v="259.98"/>
  </r>
  <r>
    <x v="0"/>
    <x v="0"/>
    <x v="0"/>
    <x v="0"/>
    <n v="17192"/>
    <x v="29"/>
    <n v="7898029552135"/>
    <n v="5"/>
    <x v="8"/>
    <s v="GOVERNADOR VALADARES"/>
    <x v="1"/>
    <x v="0"/>
    <s v="C"/>
    <n v="3"/>
    <m/>
    <m/>
    <n v="3"/>
    <n v="253.85"/>
    <m/>
    <m/>
    <n v="1"/>
    <n v="84.84"/>
  </r>
  <r>
    <x v="0"/>
    <x v="0"/>
    <x v="0"/>
    <x v="0"/>
    <n v="50692"/>
    <x v="11"/>
    <n v="7898029552203"/>
    <n v="52"/>
    <x v="139"/>
    <s v="MALACACHETA"/>
    <x v="1"/>
    <x v="0"/>
    <s v="B"/>
    <n v="0"/>
    <n v="2"/>
    <n v="163.08000000000001"/>
    <n v="3"/>
    <n v="253.4"/>
    <n v="2"/>
    <n v="180.7"/>
    <n v="2"/>
    <n v="177.64"/>
  </r>
  <r>
    <x v="0"/>
    <x v="0"/>
    <x v="0"/>
    <x v="0"/>
    <n v="84593"/>
    <x v="5"/>
    <n v="7898029551855"/>
    <n v="210"/>
    <x v="124"/>
    <s v="SERRA"/>
    <x v="0"/>
    <x v="0"/>
    <s v="C"/>
    <n v="0"/>
    <m/>
    <m/>
    <n v="1"/>
    <n v="252.77"/>
    <m/>
    <m/>
    <m/>
    <m/>
  </r>
  <r>
    <x v="0"/>
    <x v="0"/>
    <x v="0"/>
    <x v="0"/>
    <n v="152479"/>
    <x v="3"/>
    <n v="7898029550834"/>
    <n v="146"/>
    <x v="42"/>
    <s v="LINHARES"/>
    <x v="0"/>
    <x v="0"/>
    <s v="B"/>
    <n v="3"/>
    <n v="2"/>
    <n v="228.68"/>
    <n v="2"/>
    <n v="252.65"/>
    <n v="2"/>
    <n v="224.58"/>
    <n v="4"/>
    <n v="449.16"/>
  </r>
  <r>
    <x v="0"/>
    <x v="0"/>
    <x v="0"/>
    <x v="0"/>
    <n v="84593"/>
    <x v="5"/>
    <n v="7898029551855"/>
    <n v="74"/>
    <x v="91"/>
    <s v="CORONEL FABRICIANO"/>
    <x v="1"/>
    <x v="0"/>
    <s v="C"/>
    <n v="0"/>
    <n v="1"/>
    <n v="262.77999999999997"/>
    <n v="1"/>
    <n v="252.37"/>
    <m/>
    <m/>
    <n v="1"/>
    <n v="267.51"/>
  </r>
  <r>
    <x v="0"/>
    <x v="0"/>
    <x v="0"/>
    <x v="0"/>
    <n v="149041"/>
    <x v="1"/>
    <n v="7898029558755"/>
    <n v="115"/>
    <x v="117"/>
    <s v="COLATINA"/>
    <x v="0"/>
    <x v="0"/>
    <s v="B"/>
    <n v="2"/>
    <m/>
    <m/>
    <n v="2"/>
    <n v="252.29"/>
    <n v="3"/>
    <n v="357.39"/>
    <n v="5"/>
    <n v="609.63"/>
  </r>
  <r>
    <x v="0"/>
    <x v="0"/>
    <x v="0"/>
    <x v="0"/>
    <n v="149041"/>
    <x v="1"/>
    <n v="7898029558755"/>
    <n v="187"/>
    <x v="177"/>
    <s v="ARACRUZ"/>
    <x v="0"/>
    <x v="0"/>
    <s v="A"/>
    <n v="4"/>
    <m/>
    <m/>
    <n v="2"/>
    <n v="252.29"/>
    <n v="6"/>
    <n v="672.77"/>
    <n v="9"/>
    <n v="1072.23"/>
  </r>
  <r>
    <x v="0"/>
    <x v="0"/>
    <x v="0"/>
    <x v="0"/>
    <n v="50692"/>
    <x v="11"/>
    <n v="7898029552203"/>
    <n v="226"/>
    <x v="208"/>
    <s v="TEIXEIRA DE FREITAS"/>
    <x v="2"/>
    <x v="0"/>
    <s v="B"/>
    <n v="1"/>
    <n v="1"/>
    <n v="84.1"/>
    <n v="3"/>
    <n v="252.2"/>
    <n v="1"/>
    <n v="88.99"/>
    <m/>
    <m/>
  </r>
  <r>
    <x v="0"/>
    <x v="0"/>
    <x v="0"/>
    <x v="0"/>
    <n v="50692"/>
    <x v="11"/>
    <n v="7898029552203"/>
    <n v="148"/>
    <x v="143"/>
    <s v="TEIXEIRA DE FREITAS"/>
    <x v="2"/>
    <x v="0"/>
    <s v="B"/>
    <n v="4"/>
    <m/>
    <m/>
    <n v="3"/>
    <n v="250.84"/>
    <n v="3"/>
    <n v="257.89"/>
    <n v="3"/>
    <n v="259.97000000000003"/>
  </r>
  <r>
    <x v="0"/>
    <x v="0"/>
    <x v="0"/>
    <x v="0"/>
    <n v="17192"/>
    <x v="29"/>
    <n v="7898029552135"/>
    <n v="6"/>
    <x v="2"/>
    <s v="GOVERNADOR VALADARES"/>
    <x v="1"/>
    <x v="0"/>
    <s v="C"/>
    <n v="2"/>
    <n v="1"/>
    <n v="84.84"/>
    <n v="3"/>
    <n v="250.82"/>
    <n v="1"/>
    <n v="81.14"/>
    <n v="2"/>
    <n v="165.98"/>
  </r>
  <r>
    <x v="0"/>
    <x v="0"/>
    <x v="0"/>
    <x v="0"/>
    <n v="142960"/>
    <x v="9"/>
    <n v="7898029550407"/>
    <n v="14"/>
    <x v="4"/>
    <s v="GOVERNADOR VALADARES"/>
    <x v="1"/>
    <x v="0"/>
    <s v="B"/>
    <n v="3"/>
    <n v="6"/>
    <n v="433.96"/>
    <n v="3"/>
    <n v="249.48"/>
    <n v="11"/>
    <n v="795.61"/>
    <n v="4"/>
    <n v="289.29000000000002"/>
  </r>
  <r>
    <x v="0"/>
    <x v="0"/>
    <x v="0"/>
    <x v="0"/>
    <n v="50692"/>
    <x v="11"/>
    <n v="7898029552203"/>
    <n v="131"/>
    <x v="14"/>
    <s v="GOVERNADOR VALADARES"/>
    <x v="1"/>
    <x v="0"/>
    <s v="B"/>
    <n v="2"/>
    <n v="3"/>
    <n v="249.35"/>
    <n v="3"/>
    <n v="249.25"/>
    <n v="3"/>
    <n v="249.28"/>
    <m/>
    <m/>
  </r>
  <r>
    <x v="0"/>
    <x v="0"/>
    <x v="0"/>
    <x v="0"/>
    <n v="50692"/>
    <x v="11"/>
    <n v="7898029552203"/>
    <n v="18"/>
    <x v="112"/>
    <s v="CORONEL FABRICIANO"/>
    <x v="1"/>
    <x v="0"/>
    <s v="B"/>
    <n v="2"/>
    <n v="1"/>
    <n v="81.540000000000006"/>
    <n v="3"/>
    <n v="248.33"/>
    <n v="2"/>
    <n v="166.79"/>
    <n v="4"/>
    <n v="340.35"/>
  </r>
  <r>
    <x v="0"/>
    <x v="0"/>
    <x v="0"/>
    <x v="0"/>
    <n v="152475"/>
    <x v="0"/>
    <n v="7898029550803"/>
    <n v="75"/>
    <x v="79"/>
    <s v="PADRE PARAISO"/>
    <x v="1"/>
    <x v="0"/>
    <s v="B"/>
    <n v="1"/>
    <n v="1"/>
    <n v="88.39"/>
    <n v="3"/>
    <n v="247.48"/>
    <n v="2"/>
    <n v="159.09"/>
    <m/>
    <m/>
  </r>
  <r>
    <x v="0"/>
    <x v="0"/>
    <x v="0"/>
    <x v="0"/>
    <n v="152476"/>
    <x v="31"/>
    <n v="7898029550810"/>
    <n v="79"/>
    <x v="27"/>
    <s v="PORTO SEGURO"/>
    <x v="2"/>
    <x v="0"/>
    <s v="B"/>
    <n v="2"/>
    <n v="1"/>
    <n v="82.47"/>
    <n v="3"/>
    <n v="247.41"/>
    <n v="1"/>
    <n v="51.55"/>
    <n v="3"/>
    <n v="247.41"/>
  </r>
  <r>
    <x v="0"/>
    <x v="0"/>
    <x v="0"/>
    <x v="0"/>
    <n v="17192"/>
    <x v="29"/>
    <n v="7898029552135"/>
    <n v="12"/>
    <x v="38"/>
    <s v="GOVERNADOR VALADARES"/>
    <x v="1"/>
    <x v="0"/>
    <s v="B"/>
    <n v="2"/>
    <n v="1"/>
    <n v="80.989999999999995"/>
    <n v="3"/>
    <n v="247.35"/>
    <n v="3"/>
    <n v="245.4"/>
    <n v="2"/>
    <n v="162.28"/>
  </r>
  <r>
    <x v="0"/>
    <x v="0"/>
    <x v="0"/>
    <x v="0"/>
    <n v="151496"/>
    <x v="2"/>
    <n v="7898029550827"/>
    <n v="238"/>
    <x v="201"/>
    <s v="SAO JOAO NEPOMUCENO"/>
    <x v="1"/>
    <x v="0"/>
    <s v="C"/>
    <n v="2"/>
    <m/>
    <m/>
    <n v="2"/>
    <n v="245.24"/>
    <n v="1"/>
    <n v="103.31"/>
    <n v="1"/>
    <n v="116.23"/>
  </r>
  <r>
    <x v="0"/>
    <x v="0"/>
    <x v="0"/>
    <x v="0"/>
    <n v="50692"/>
    <x v="11"/>
    <n v="7898029552203"/>
    <n v="153"/>
    <x v="51"/>
    <s v="CONSELHEIRO PENA"/>
    <x v="1"/>
    <x v="0"/>
    <s v="B"/>
    <n v="2"/>
    <m/>
    <m/>
    <n v="3"/>
    <n v="244.63"/>
    <m/>
    <m/>
    <m/>
    <m/>
  </r>
  <r>
    <x v="0"/>
    <x v="0"/>
    <x v="0"/>
    <x v="0"/>
    <n v="50692"/>
    <x v="11"/>
    <n v="7898029552203"/>
    <n v="68"/>
    <x v="94"/>
    <s v="PEDRA AZUL"/>
    <x v="1"/>
    <x v="0"/>
    <s v="B"/>
    <n v="2"/>
    <m/>
    <m/>
    <n v="3"/>
    <n v="244.62"/>
    <n v="4"/>
    <n v="326.18"/>
    <n v="3"/>
    <n v="244.63"/>
  </r>
  <r>
    <x v="0"/>
    <x v="0"/>
    <x v="0"/>
    <x v="0"/>
    <n v="50692"/>
    <x v="11"/>
    <n v="7898029552203"/>
    <n v="5"/>
    <x v="8"/>
    <s v="GOVERNADOR VALADARES"/>
    <x v="1"/>
    <x v="0"/>
    <s v="C"/>
    <n v="4"/>
    <m/>
    <m/>
    <n v="3"/>
    <n v="244.59"/>
    <n v="2"/>
    <n v="166.66"/>
    <n v="3"/>
    <n v="248.33"/>
  </r>
  <r>
    <x v="0"/>
    <x v="0"/>
    <x v="0"/>
    <x v="0"/>
    <n v="17196"/>
    <x v="21"/>
    <n v="7898029556829"/>
    <n v="131"/>
    <x v="14"/>
    <s v="GOVERNADOR VALADARES"/>
    <x v="1"/>
    <x v="0"/>
    <s v="B"/>
    <n v="4"/>
    <m/>
    <m/>
    <n v="5"/>
    <n v="243.78"/>
    <n v="4"/>
    <n v="195.79"/>
    <n v="3"/>
    <n v="142.08000000000001"/>
  </r>
  <r>
    <x v="0"/>
    <x v="0"/>
    <x v="0"/>
    <x v="0"/>
    <n v="14167"/>
    <x v="6"/>
    <n v="7898029556539"/>
    <n v="3"/>
    <x v="25"/>
    <s v="TEOFILO OTONI"/>
    <x v="1"/>
    <x v="0"/>
    <s v="B"/>
    <n v="8"/>
    <n v="1"/>
    <n v="52.06"/>
    <n v="5"/>
    <n v="243.71"/>
    <n v="4"/>
    <n v="202.33"/>
    <n v="10"/>
    <n v="483.38"/>
  </r>
  <r>
    <x v="0"/>
    <x v="0"/>
    <x v="0"/>
    <x v="0"/>
    <n v="97806"/>
    <x v="27"/>
    <n v="7898029550353"/>
    <n v="183"/>
    <x v="19"/>
    <s v="SAO MATEUS"/>
    <x v="0"/>
    <x v="0"/>
    <s v="C"/>
    <n v="0"/>
    <m/>
    <m/>
    <n v="2"/>
    <n v="242.52"/>
    <n v="1"/>
    <n v="121.26"/>
    <n v="1"/>
    <n v="121.26"/>
  </r>
  <r>
    <x v="0"/>
    <x v="0"/>
    <x v="0"/>
    <x v="0"/>
    <n v="17196"/>
    <x v="21"/>
    <n v="7898029556829"/>
    <n v="14"/>
    <x v="4"/>
    <s v="GOVERNADOR VALADARES"/>
    <x v="1"/>
    <x v="0"/>
    <s v="B"/>
    <n v="4"/>
    <n v="1"/>
    <n v="46.22"/>
    <n v="5"/>
    <n v="242.05"/>
    <n v="7"/>
    <n v="351.79"/>
    <n v="6"/>
    <n v="288.27"/>
  </r>
  <r>
    <x v="0"/>
    <x v="0"/>
    <x v="0"/>
    <x v="0"/>
    <n v="152479"/>
    <x v="3"/>
    <n v="7898029550834"/>
    <n v="45"/>
    <x v="45"/>
    <s v="TIMOTEO"/>
    <x v="1"/>
    <x v="0"/>
    <s v="C"/>
    <n v="3"/>
    <m/>
    <m/>
    <n v="2"/>
    <n v="241.84"/>
    <n v="3"/>
    <n v="364.07"/>
    <n v="3"/>
    <n v="341.43"/>
  </r>
  <r>
    <x v="0"/>
    <x v="0"/>
    <x v="0"/>
    <x v="0"/>
    <n v="14167"/>
    <x v="6"/>
    <n v="7898029556539"/>
    <n v="81"/>
    <x v="173"/>
    <s v="IPATINGA"/>
    <x v="1"/>
    <x v="0"/>
    <s v="B"/>
    <n v="3"/>
    <m/>
    <m/>
    <n v="5"/>
    <n v="241.41"/>
    <n v="1"/>
    <n v="52.06"/>
    <n v="3"/>
    <n v="155.01"/>
  </r>
  <r>
    <x v="0"/>
    <x v="0"/>
    <x v="0"/>
    <x v="0"/>
    <n v="22498"/>
    <x v="19"/>
    <n v="7898029558809"/>
    <n v="6"/>
    <x v="2"/>
    <s v="GOVERNADOR VALADARES"/>
    <x v="1"/>
    <x v="0"/>
    <s v="C"/>
    <n v="3"/>
    <m/>
    <m/>
    <n v="3"/>
    <n v="239.81"/>
    <n v="3"/>
    <n v="232.26"/>
    <n v="6"/>
    <n v="470.64"/>
  </r>
  <r>
    <x v="0"/>
    <x v="0"/>
    <x v="0"/>
    <x v="0"/>
    <n v="88577"/>
    <x v="7"/>
    <n v="7898029550216"/>
    <n v="164"/>
    <x v="43"/>
    <s v="TRANCOSO"/>
    <x v="2"/>
    <x v="0"/>
    <s v="B"/>
    <n v="4"/>
    <m/>
    <m/>
    <n v="3"/>
    <n v="239.67"/>
    <n v="4"/>
    <n v="297.2"/>
    <n v="2"/>
    <n v="159.78"/>
  </r>
  <r>
    <x v="0"/>
    <x v="0"/>
    <x v="0"/>
    <x v="0"/>
    <n v="22498"/>
    <x v="19"/>
    <n v="7898029558809"/>
    <n v="115"/>
    <x v="117"/>
    <s v="COLATINA"/>
    <x v="0"/>
    <x v="0"/>
    <s v="B"/>
    <n v="1"/>
    <n v="1"/>
    <n v="78.459999999999994"/>
    <n v="3"/>
    <n v="238.95"/>
    <n v="1"/>
    <n v="78.33"/>
    <n v="3"/>
    <n v="235.38"/>
  </r>
  <r>
    <x v="0"/>
    <x v="0"/>
    <x v="0"/>
    <x v="0"/>
    <n v="130520"/>
    <x v="15"/>
    <n v="7898029550766"/>
    <n v="229"/>
    <x v="122"/>
    <s v="GOVERNADOR VALADARES"/>
    <x v="1"/>
    <x v="0"/>
    <s v="B"/>
    <n v="1"/>
    <n v="1"/>
    <n v="119.46"/>
    <n v="2"/>
    <n v="238.92"/>
    <n v="2"/>
    <n v="286.64999999999998"/>
    <n v="1"/>
    <n v="143.35"/>
  </r>
  <r>
    <x v="0"/>
    <x v="1"/>
    <x v="0"/>
    <x v="0"/>
    <n v="130520"/>
    <x v="15"/>
    <n v="7898029550766"/>
    <n v="6"/>
    <x v="121"/>
    <s v="GOVERNADOR VALADARES"/>
    <x v="1"/>
    <x v="0"/>
    <s v=""/>
    <m/>
    <m/>
    <m/>
    <n v="2"/>
    <n v="238.92"/>
    <m/>
    <m/>
    <m/>
    <m/>
  </r>
  <r>
    <x v="0"/>
    <x v="0"/>
    <x v="0"/>
    <x v="0"/>
    <n v="130520"/>
    <x v="15"/>
    <n v="7898029550766"/>
    <n v="73"/>
    <x v="61"/>
    <s v="CARATINGA"/>
    <x v="1"/>
    <x v="0"/>
    <s v="B"/>
    <n v="1"/>
    <n v="2"/>
    <n v="238.92"/>
    <n v="2"/>
    <n v="238.92"/>
    <n v="2"/>
    <n v="286.7"/>
    <n v="2"/>
    <n v="327.13"/>
  </r>
  <r>
    <x v="0"/>
    <x v="0"/>
    <x v="0"/>
    <x v="0"/>
    <n v="130520"/>
    <x v="15"/>
    <n v="7898029550766"/>
    <n v="96"/>
    <x v="50"/>
    <s v="CARATINGA"/>
    <x v="1"/>
    <x v="0"/>
    <s v="B"/>
    <n v="3"/>
    <m/>
    <m/>
    <n v="2"/>
    <n v="238.92"/>
    <n v="2"/>
    <n v="286.7"/>
    <n v="5"/>
    <n v="716.75"/>
  </r>
  <r>
    <x v="0"/>
    <x v="0"/>
    <x v="0"/>
    <x v="0"/>
    <n v="97805"/>
    <x v="18"/>
    <n v="7898029550339"/>
    <n v="248"/>
    <x v="209"/>
    <s v="PORTO SEGURO"/>
    <x v="2"/>
    <x v="0"/>
    <s v="B"/>
    <n v="1"/>
    <m/>
    <m/>
    <n v="3"/>
    <n v="238.87"/>
    <n v="1"/>
    <n v="73.45"/>
    <n v="3"/>
    <n v="220.43"/>
  </r>
  <r>
    <x v="0"/>
    <x v="0"/>
    <x v="0"/>
    <x v="0"/>
    <n v="97805"/>
    <x v="18"/>
    <n v="7898029550339"/>
    <n v="33"/>
    <x v="125"/>
    <s v="PORTO SEGURO"/>
    <x v="2"/>
    <x v="0"/>
    <s v="B"/>
    <n v="3"/>
    <n v="3"/>
    <n v="226.92"/>
    <n v="3"/>
    <n v="238.87"/>
    <n v="3"/>
    <n v="238.87"/>
    <n v="4"/>
    <n v="312.37"/>
  </r>
  <r>
    <x v="0"/>
    <x v="0"/>
    <x v="0"/>
    <x v="0"/>
    <n v="152479"/>
    <x v="3"/>
    <n v="7898029550834"/>
    <n v="187"/>
    <x v="177"/>
    <s v="ARACRUZ"/>
    <x v="0"/>
    <x v="0"/>
    <s v="B"/>
    <n v="2"/>
    <m/>
    <m/>
    <n v="2"/>
    <n v="238.61"/>
    <n v="1"/>
    <n v="112.29"/>
    <n v="1"/>
    <n v="112.29"/>
  </r>
  <r>
    <x v="0"/>
    <x v="0"/>
    <x v="0"/>
    <x v="0"/>
    <n v="151496"/>
    <x v="2"/>
    <n v="7898029550827"/>
    <n v="65"/>
    <x v="147"/>
    <s v="EUNAPOLIS"/>
    <x v="2"/>
    <x v="0"/>
    <s v="D"/>
    <n v="3"/>
    <m/>
    <m/>
    <n v="2"/>
    <n v="237.95"/>
    <n v="2"/>
    <n v="240.62"/>
    <n v="3"/>
    <n v="347.56"/>
  </r>
  <r>
    <x v="0"/>
    <x v="0"/>
    <x v="0"/>
    <x v="0"/>
    <n v="152475"/>
    <x v="0"/>
    <n v="7898029550803"/>
    <n v="79"/>
    <x v="27"/>
    <s v="PORTO SEGURO"/>
    <x v="2"/>
    <x v="0"/>
    <s v="B"/>
    <n v="3"/>
    <m/>
    <m/>
    <n v="3"/>
    <n v="237.82"/>
    <n v="6"/>
    <n v="457.49"/>
    <n v="2"/>
    <n v="146.4"/>
  </r>
  <r>
    <x v="0"/>
    <x v="0"/>
    <x v="0"/>
    <x v="0"/>
    <n v="84593"/>
    <x v="5"/>
    <n v="7898029551855"/>
    <n v="250"/>
    <x v="210"/>
    <s v="CORONEL FABRICIANO"/>
    <x v="1"/>
    <x v="0"/>
    <s v="C"/>
    <n v="2"/>
    <m/>
    <m/>
    <n v="1"/>
    <n v="236.5"/>
    <m/>
    <m/>
    <n v="1"/>
    <n v="270.8"/>
  </r>
  <r>
    <x v="0"/>
    <x v="0"/>
    <x v="0"/>
    <x v="0"/>
    <n v="22498"/>
    <x v="19"/>
    <n v="7898029558809"/>
    <n v="40"/>
    <x v="63"/>
    <s v="NANUQUE"/>
    <x v="1"/>
    <x v="0"/>
    <s v="B"/>
    <n v="2"/>
    <m/>
    <m/>
    <n v="3"/>
    <n v="236.24"/>
    <n v="1"/>
    <n v="79.41"/>
    <n v="2"/>
    <n v="162.41999999999999"/>
  </r>
  <r>
    <x v="0"/>
    <x v="0"/>
    <x v="0"/>
    <x v="0"/>
    <n v="130520"/>
    <x v="15"/>
    <n v="7898029550766"/>
    <n v="115"/>
    <x v="117"/>
    <s v="COLATINA"/>
    <x v="0"/>
    <x v="0"/>
    <s v="C"/>
    <n v="2"/>
    <m/>
    <m/>
    <n v="2"/>
    <n v="235.72"/>
    <m/>
    <m/>
    <n v="1"/>
    <n v="141.43"/>
  </r>
  <r>
    <x v="0"/>
    <x v="0"/>
    <x v="0"/>
    <x v="0"/>
    <n v="130520"/>
    <x v="15"/>
    <n v="7898029550766"/>
    <n v="119"/>
    <x v="34"/>
    <s v="BARRA DE SAO FRANCISCO"/>
    <x v="0"/>
    <x v="0"/>
    <s v="C"/>
    <n v="1"/>
    <n v="1"/>
    <n v="145.06"/>
    <n v="2"/>
    <n v="235.72"/>
    <n v="2"/>
    <n v="282.86"/>
    <n v="2"/>
    <n v="282.86"/>
  </r>
  <r>
    <x v="0"/>
    <x v="0"/>
    <x v="0"/>
    <x v="0"/>
    <n v="152479"/>
    <x v="3"/>
    <n v="7898029550834"/>
    <n v="35"/>
    <x v="160"/>
    <s v="NOVA VICOSA"/>
    <x v="2"/>
    <x v="0"/>
    <s v="B"/>
    <n v="1"/>
    <n v="2"/>
    <n v="235.64"/>
    <n v="2"/>
    <n v="235.64"/>
    <n v="3"/>
    <n v="353.46"/>
    <n v="3"/>
    <n v="353.46"/>
  </r>
  <r>
    <x v="0"/>
    <x v="0"/>
    <x v="0"/>
    <x v="0"/>
    <n v="152479"/>
    <x v="3"/>
    <n v="7898029550834"/>
    <n v="65"/>
    <x v="147"/>
    <s v="EUNAPOLIS"/>
    <x v="2"/>
    <x v="0"/>
    <s v="D"/>
    <n v="3"/>
    <m/>
    <m/>
    <n v="2"/>
    <n v="235.64"/>
    <n v="1"/>
    <n v="147.27000000000001"/>
    <n v="2"/>
    <n v="265.08999999999997"/>
  </r>
  <r>
    <x v="0"/>
    <x v="0"/>
    <x v="0"/>
    <x v="0"/>
    <n v="152479"/>
    <x v="3"/>
    <n v="7898029550834"/>
    <n v="95"/>
    <x v="135"/>
    <s v="MEDEIROS NETO"/>
    <x v="2"/>
    <x v="0"/>
    <s v="C"/>
    <n v="2"/>
    <m/>
    <m/>
    <n v="2"/>
    <n v="235.64"/>
    <m/>
    <m/>
    <n v="1"/>
    <n v="117.82"/>
  </r>
  <r>
    <x v="0"/>
    <x v="0"/>
    <x v="0"/>
    <x v="0"/>
    <n v="152479"/>
    <x v="3"/>
    <n v="7898029550834"/>
    <n v="164"/>
    <x v="43"/>
    <s v="TRANCOSO"/>
    <x v="2"/>
    <x v="0"/>
    <s v="B"/>
    <n v="7"/>
    <n v="1"/>
    <n v="117.82"/>
    <n v="2"/>
    <n v="235.55"/>
    <n v="4"/>
    <n v="500.61"/>
    <n v="3"/>
    <n v="412.36"/>
  </r>
  <r>
    <x v="0"/>
    <x v="0"/>
    <x v="0"/>
    <x v="0"/>
    <n v="151496"/>
    <x v="2"/>
    <n v="7898029550827"/>
    <n v="230"/>
    <x v="137"/>
    <s v="CARATINGA"/>
    <x v="1"/>
    <x v="0"/>
    <s v="B"/>
    <n v="2"/>
    <m/>
    <m/>
    <n v="2"/>
    <n v="235.03"/>
    <n v="3"/>
    <n v="309.93"/>
    <n v="2"/>
    <n v="206.62"/>
  </r>
  <r>
    <x v="0"/>
    <x v="0"/>
    <x v="0"/>
    <x v="0"/>
    <n v="152479"/>
    <x v="3"/>
    <n v="7898029550834"/>
    <n v="186"/>
    <x v="184"/>
    <s v="BARBACENA"/>
    <x v="1"/>
    <x v="0"/>
    <s v="B"/>
    <n v="2"/>
    <m/>
    <m/>
    <n v="2"/>
    <n v="234.73"/>
    <n v="1"/>
    <n v="113.81"/>
    <n v="4"/>
    <n v="483.63"/>
  </r>
  <r>
    <x v="0"/>
    <x v="0"/>
    <x v="0"/>
    <x v="0"/>
    <n v="152479"/>
    <x v="3"/>
    <n v="7898029550834"/>
    <n v="179"/>
    <x v="23"/>
    <s v="COLATINA"/>
    <x v="0"/>
    <x v="0"/>
    <s v="B"/>
    <n v="2"/>
    <n v="1"/>
    <n v="116.99"/>
    <n v="2"/>
    <n v="233.98"/>
    <n v="6"/>
    <n v="725.13"/>
    <n v="5"/>
    <n v="584.95000000000005"/>
  </r>
  <r>
    <x v="0"/>
    <x v="0"/>
    <x v="0"/>
    <x v="0"/>
    <n v="17179"/>
    <x v="32"/>
    <n v="7898029550124"/>
    <n v="179"/>
    <x v="23"/>
    <s v="COLATINA"/>
    <x v="0"/>
    <x v="0"/>
    <s v="B"/>
    <n v="4"/>
    <m/>
    <m/>
    <n v="5"/>
    <n v="233.26"/>
    <n v="2"/>
    <n v="91.89"/>
    <n v="2"/>
    <n v="58.74"/>
  </r>
  <r>
    <x v="0"/>
    <x v="0"/>
    <x v="0"/>
    <x v="0"/>
    <n v="180826"/>
    <x v="28"/>
    <n v="7898029559318"/>
    <n v="88"/>
    <x v="18"/>
    <s v="AGUAS FORMOSAS"/>
    <x v="1"/>
    <x v="0"/>
    <s v="C"/>
    <n v="1"/>
    <m/>
    <m/>
    <n v="1"/>
    <n v="232.75"/>
    <m/>
    <m/>
    <m/>
    <m/>
  </r>
  <r>
    <x v="0"/>
    <x v="0"/>
    <x v="0"/>
    <x v="0"/>
    <n v="151496"/>
    <x v="2"/>
    <n v="7898029550827"/>
    <n v="206"/>
    <x v="141"/>
    <s v="MUTUM"/>
    <x v="1"/>
    <x v="0"/>
    <s v="B"/>
    <n v="2"/>
    <m/>
    <m/>
    <n v="2"/>
    <n v="232.45"/>
    <n v="1"/>
    <n v="103.31"/>
    <m/>
    <m/>
  </r>
  <r>
    <x v="0"/>
    <x v="0"/>
    <x v="0"/>
    <x v="0"/>
    <n v="151496"/>
    <x v="2"/>
    <n v="7898029550827"/>
    <n v="56"/>
    <x v="166"/>
    <s v="ALMENARA"/>
    <x v="1"/>
    <x v="0"/>
    <s v="B"/>
    <n v="1"/>
    <m/>
    <m/>
    <n v="2"/>
    <n v="232.45"/>
    <n v="1"/>
    <n v="103.31"/>
    <n v="1"/>
    <n v="103.31"/>
  </r>
  <r>
    <x v="0"/>
    <x v="0"/>
    <x v="0"/>
    <x v="0"/>
    <n v="151496"/>
    <x v="2"/>
    <n v="7898029550827"/>
    <n v="70"/>
    <x v="180"/>
    <s v="IPATINGA"/>
    <x v="1"/>
    <x v="0"/>
    <s v="B"/>
    <n v="1"/>
    <n v="3"/>
    <n v="309.93"/>
    <n v="2"/>
    <n v="232.45"/>
    <n v="5"/>
    <n v="516.54999999999995"/>
    <n v="3"/>
    <n v="309.93"/>
  </r>
  <r>
    <x v="0"/>
    <x v="0"/>
    <x v="0"/>
    <x v="0"/>
    <n v="151496"/>
    <x v="2"/>
    <n v="7898029550827"/>
    <n v="81"/>
    <x v="173"/>
    <s v="IPATINGA"/>
    <x v="1"/>
    <x v="0"/>
    <s v="C"/>
    <n v="2"/>
    <m/>
    <m/>
    <n v="2"/>
    <n v="232.45"/>
    <n v="1"/>
    <n v="103.31"/>
    <m/>
    <m/>
  </r>
  <r>
    <x v="0"/>
    <x v="0"/>
    <x v="0"/>
    <x v="0"/>
    <n v="97805"/>
    <x v="18"/>
    <n v="7898029550339"/>
    <n v="100"/>
    <x v="70"/>
    <s v="MANHUACU"/>
    <x v="1"/>
    <x v="0"/>
    <s v="B"/>
    <n v="0"/>
    <n v="2"/>
    <n v="142.02000000000001"/>
    <n v="3"/>
    <n v="230.78"/>
    <m/>
    <m/>
    <n v="2"/>
    <n v="142.02000000000001"/>
  </r>
  <r>
    <x v="0"/>
    <x v="0"/>
    <x v="0"/>
    <x v="0"/>
    <n v="97805"/>
    <x v="18"/>
    <n v="7898029550339"/>
    <n v="130"/>
    <x v="9"/>
    <s v="GOVERNADOR VALADARES"/>
    <x v="1"/>
    <x v="0"/>
    <s v="B"/>
    <n v="2"/>
    <n v="2"/>
    <n v="142.02000000000001"/>
    <n v="3"/>
    <n v="230.78"/>
    <n v="3"/>
    <n v="213.03"/>
    <n v="1"/>
    <n v="71.010000000000005"/>
  </r>
  <r>
    <x v="0"/>
    <x v="0"/>
    <x v="0"/>
    <x v="0"/>
    <n v="50692"/>
    <x v="11"/>
    <n v="7898029552203"/>
    <n v="2"/>
    <x v="5"/>
    <s v="TEOFILO OTONI"/>
    <x v="1"/>
    <x v="0"/>
    <s v="B"/>
    <n v="1"/>
    <n v="3"/>
    <n v="229.47"/>
    <n v="3"/>
    <n v="229.35"/>
    <n v="6"/>
    <n v="458.7"/>
    <n v="6"/>
    <n v="458.7"/>
  </r>
  <r>
    <x v="0"/>
    <x v="0"/>
    <x v="0"/>
    <x v="0"/>
    <n v="152479"/>
    <x v="3"/>
    <n v="7898029550834"/>
    <n v="101"/>
    <x v="158"/>
    <s v="ITABIRA"/>
    <x v="1"/>
    <x v="0"/>
    <s v="B"/>
    <n v="2"/>
    <n v="2"/>
    <n v="227.62"/>
    <n v="2"/>
    <n v="227.62"/>
    <n v="1"/>
    <n v="106.4"/>
    <n v="4"/>
    <n v="483.69"/>
  </r>
  <r>
    <x v="0"/>
    <x v="1"/>
    <x v="0"/>
    <x v="0"/>
    <n v="152479"/>
    <x v="3"/>
    <n v="7898029550834"/>
    <n v="110"/>
    <x v="211"/>
    <s v="JOAO MONLEVADE"/>
    <x v="1"/>
    <x v="0"/>
    <s v=""/>
    <m/>
    <m/>
    <m/>
    <n v="2"/>
    <n v="227.62"/>
    <n v="1"/>
    <n v="113.81"/>
    <n v="1"/>
    <n v="113.81"/>
  </r>
  <r>
    <x v="0"/>
    <x v="0"/>
    <x v="0"/>
    <x v="0"/>
    <n v="152479"/>
    <x v="3"/>
    <n v="7898029550834"/>
    <n v="112"/>
    <x v="102"/>
    <s v="MURIAE"/>
    <x v="1"/>
    <x v="0"/>
    <s v="B"/>
    <n v="3"/>
    <m/>
    <m/>
    <n v="2"/>
    <n v="227.62"/>
    <n v="4"/>
    <n v="455.24"/>
    <n v="7"/>
    <n v="796.56"/>
  </r>
  <r>
    <x v="0"/>
    <x v="0"/>
    <x v="0"/>
    <x v="0"/>
    <n v="152479"/>
    <x v="3"/>
    <n v="7898029550834"/>
    <n v="122"/>
    <x v="96"/>
    <s v="TEOFILO OTONI"/>
    <x v="1"/>
    <x v="0"/>
    <s v="B"/>
    <n v="4"/>
    <m/>
    <m/>
    <n v="2"/>
    <n v="227.62"/>
    <n v="8"/>
    <n v="910.46"/>
    <n v="1"/>
    <n v="113.81"/>
  </r>
  <r>
    <x v="0"/>
    <x v="0"/>
    <x v="0"/>
    <x v="0"/>
    <n v="152479"/>
    <x v="3"/>
    <n v="7898029550834"/>
    <n v="140"/>
    <x v="95"/>
    <s v="UBA"/>
    <x v="1"/>
    <x v="0"/>
    <s v="B"/>
    <n v="2"/>
    <n v="1"/>
    <n v="113.81"/>
    <n v="2"/>
    <n v="227.62"/>
    <n v="3"/>
    <n v="341.43"/>
    <n v="3"/>
    <n v="341.43"/>
  </r>
  <r>
    <x v="0"/>
    <x v="0"/>
    <x v="0"/>
    <x v="0"/>
    <n v="152479"/>
    <x v="3"/>
    <n v="7898029550834"/>
    <n v="142"/>
    <x v="144"/>
    <s v="TIMOTEO"/>
    <x v="1"/>
    <x v="0"/>
    <s v="C"/>
    <n v="2"/>
    <m/>
    <m/>
    <n v="2"/>
    <n v="227.62"/>
    <n v="2"/>
    <n v="227.62"/>
    <n v="1"/>
    <n v="113.81"/>
  </r>
  <r>
    <x v="0"/>
    <x v="0"/>
    <x v="0"/>
    <x v="0"/>
    <n v="152479"/>
    <x v="3"/>
    <n v="7898029550834"/>
    <n v="16"/>
    <x v="111"/>
    <s v="GOVERNADOR VALADARES"/>
    <x v="1"/>
    <x v="0"/>
    <s v="B"/>
    <n v="4"/>
    <m/>
    <m/>
    <n v="2"/>
    <n v="227.62"/>
    <n v="6"/>
    <n v="682.86"/>
    <n v="7"/>
    <n v="796.67"/>
  </r>
  <r>
    <x v="0"/>
    <x v="0"/>
    <x v="0"/>
    <x v="0"/>
    <n v="152479"/>
    <x v="3"/>
    <n v="7898029550834"/>
    <n v="165"/>
    <x v="123"/>
    <s v="MANHUACU"/>
    <x v="1"/>
    <x v="0"/>
    <s v="B"/>
    <n v="1"/>
    <n v="2"/>
    <n v="227.62"/>
    <n v="2"/>
    <n v="227.62"/>
    <n v="3"/>
    <n v="341.43"/>
    <n v="6"/>
    <n v="682.86"/>
  </r>
  <r>
    <x v="0"/>
    <x v="0"/>
    <x v="0"/>
    <x v="0"/>
    <n v="152479"/>
    <x v="3"/>
    <n v="7898029550834"/>
    <n v="171"/>
    <x v="162"/>
    <s v="MANHUMIRIM"/>
    <x v="1"/>
    <x v="0"/>
    <s v="B"/>
    <n v="2"/>
    <n v="1"/>
    <n v="113.81"/>
    <n v="2"/>
    <n v="227.62"/>
    <n v="2"/>
    <n v="227.62"/>
    <n v="1"/>
    <n v="113.81"/>
  </r>
  <r>
    <x v="0"/>
    <x v="0"/>
    <x v="0"/>
    <x v="0"/>
    <n v="152479"/>
    <x v="3"/>
    <n v="7898029550834"/>
    <n v="180"/>
    <x v="198"/>
    <s v="CORONEL FABRICIANO"/>
    <x v="1"/>
    <x v="0"/>
    <s v="B"/>
    <n v="2"/>
    <m/>
    <m/>
    <n v="2"/>
    <n v="227.62"/>
    <n v="3"/>
    <n v="348.54"/>
    <n v="4"/>
    <n v="455.24"/>
  </r>
  <r>
    <x v="0"/>
    <x v="0"/>
    <x v="0"/>
    <x v="0"/>
    <n v="152479"/>
    <x v="3"/>
    <n v="7898029550834"/>
    <n v="253"/>
    <x v="212"/>
    <s v="IPATINGA"/>
    <x v="1"/>
    <x v="0"/>
    <s v="C"/>
    <n v="2"/>
    <m/>
    <m/>
    <n v="2"/>
    <n v="227.62"/>
    <m/>
    <m/>
    <m/>
    <m/>
  </r>
  <r>
    <x v="0"/>
    <x v="0"/>
    <x v="0"/>
    <x v="0"/>
    <n v="152479"/>
    <x v="3"/>
    <n v="7898029550834"/>
    <n v="36"/>
    <x v="74"/>
    <s v="IPATINGA"/>
    <x v="1"/>
    <x v="0"/>
    <s v="C"/>
    <n v="1"/>
    <n v="2"/>
    <n v="227.62"/>
    <n v="2"/>
    <n v="227.62"/>
    <n v="2"/>
    <n v="256.07"/>
    <n v="3"/>
    <n v="341.43"/>
  </r>
  <r>
    <x v="0"/>
    <x v="0"/>
    <x v="0"/>
    <x v="0"/>
    <n v="152479"/>
    <x v="3"/>
    <n v="7898029550834"/>
    <n v="47"/>
    <x v="202"/>
    <s v="IPATINGA"/>
    <x v="1"/>
    <x v="0"/>
    <s v="B"/>
    <n v="3"/>
    <m/>
    <m/>
    <n v="2"/>
    <n v="227.62"/>
    <n v="2"/>
    <n v="227.62"/>
    <n v="2"/>
    <n v="227.62"/>
  </r>
  <r>
    <x v="0"/>
    <x v="0"/>
    <x v="0"/>
    <x v="0"/>
    <n v="152479"/>
    <x v="3"/>
    <n v="7898029550834"/>
    <n v="50"/>
    <x v="29"/>
    <s v="JOAO MONLEVADE"/>
    <x v="1"/>
    <x v="0"/>
    <s v="B"/>
    <n v="3"/>
    <n v="1"/>
    <n v="113.81"/>
    <n v="2"/>
    <n v="227.62"/>
    <n v="3"/>
    <n v="341.43"/>
    <n v="2"/>
    <n v="227.53"/>
  </r>
  <r>
    <x v="0"/>
    <x v="0"/>
    <x v="0"/>
    <x v="0"/>
    <n v="152479"/>
    <x v="3"/>
    <n v="7898029550834"/>
    <n v="63"/>
    <x v="110"/>
    <s v="IPATINGA"/>
    <x v="1"/>
    <x v="0"/>
    <s v="C"/>
    <n v="2"/>
    <m/>
    <m/>
    <n v="2"/>
    <n v="227.62"/>
    <n v="1"/>
    <n v="113.81"/>
    <n v="1"/>
    <n v="113.81"/>
  </r>
  <r>
    <x v="0"/>
    <x v="0"/>
    <x v="0"/>
    <x v="0"/>
    <n v="152479"/>
    <x v="3"/>
    <n v="7898029550834"/>
    <n v="78"/>
    <x v="153"/>
    <s v="TEOFILO OTONI"/>
    <x v="1"/>
    <x v="0"/>
    <s v="B"/>
    <n v="1"/>
    <m/>
    <m/>
    <n v="2"/>
    <n v="227.62"/>
    <m/>
    <m/>
    <n v="1"/>
    <n v="113.81"/>
  </r>
  <r>
    <x v="0"/>
    <x v="0"/>
    <x v="0"/>
    <x v="0"/>
    <n v="152479"/>
    <x v="3"/>
    <n v="7898029550834"/>
    <n v="69"/>
    <x v="46"/>
    <s v="GUANHAES"/>
    <x v="1"/>
    <x v="0"/>
    <s v="C"/>
    <n v="2"/>
    <m/>
    <m/>
    <n v="2"/>
    <n v="227.61"/>
    <n v="2"/>
    <n v="227.61"/>
    <n v="2"/>
    <n v="227.62"/>
  </r>
  <r>
    <x v="0"/>
    <x v="0"/>
    <x v="0"/>
    <x v="0"/>
    <n v="152479"/>
    <x v="3"/>
    <n v="7898029550834"/>
    <n v="141"/>
    <x v="65"/>
    <s v="UBA"/>
    <x v="1"/>
    <x v="0"/>
    <s v="C"/>
    <n v="1"/>
    <n v="1"/>
    <n v="113.81"/>
    <n v="2"/>
    <n v="227.53"/>
    <n v="2"/>
    <n v="227.41"/>
    <n v="1"/>
    <n v="142.26"/>
  </r>
  <r>
    <x v="0"/>
    <x v="0"/>
    <x v="0"/>
    <x v="0"/>
    <n v="152479"/>
    <x v="3"/>
    <n v="7898029550834"/>
    <n v="127"/>
    <x v="57"/>
    <s v="IPATINGA"/>
    <x v="1"/>
    <x v="0"/>
    <s v="B"/>
    <n v="2"/>
    <n v="1"/>
    <n v="113.81"/>
    <n v="2"/>
    <n v="227.52"/>
    <n v="2"/>
    <n v="227.62"/>
    <n v="7"/>
    <n v="796.52"/>
  </r>
  <r>
    <x v="0"/>
    <x v="0"/>
    <x v="0"/>
    <x v="0"/>
    <n v="152479"/>
    <x v="3"/>
    <n v="7898029550834"/>
    <n v="81"/>
    <x v="173"/>
    <s v="IPATINGA"/>
    <x v="1"/>
    <x v="0"/>
    <s v="C"/>
    <n v="2"/>
    <m/>
    <m/>
    <n v="2"/>
    <n v="227.5"/>
    <n v="1"/>
    <n v="113.81"/>
    <n v="3"/>
    <n v="341.37"/>
  </r>
  <r>
    <x v="0"/>
    <x v="0"/>
    <x v="0"/>
    <x v="0"/>
    <n v="152479"/>
    <x v="3"/>
    <n v="7898029550834"/>
    <n v="221"/>
    <x v="118"/>
    <s v="GUARAPARI"/>
    <x v="0"/>
    <x v="0"/>
    <s v="B"/>
    <n v="2"/>
    <m/>
    <m/>
    <n v="2"/>
    <n v="224.58"/>
    <n v="2"/>
    <n v="224.54"/>
    <n v="2"/>
    <n v="224.58"/>
  </r>
  <r>
    <x v="0"/>
    <x v="0"/>
    <x v="0"/>
    <x v="0"/>
    <n v="152479"/>
    <x v="3"/>
    <n v="7898029550834"/>
    <n v="239"/>
    <x v="58"/>
    <s v="LINHARES"/>
    <x v="0"/>
    <x v="0"/>
    <s v="B"/>
    <n v="2"/>
    <m/>
    <m/>
    <n v="2"/>
    <n v="224.58"/>
    <n v="2"/>
    <n v="224.58"/>
    <n v="1"/>
    <n v="112.29"/>
  </r>
  <r>
    <x v="0"/>
    <x v="0"/>
    <x v="0"/>
    <x v="0"/>
    <n v="142960"/>
    <x v="9"/>
    <n v="7898029550407"/>
    <n v="66"/>
    <x v="213"/>
    <s v="ITABUNA"/>
    <x v="2"/>
    <x v="0"/>
    <s v="B"/>
    <n v="2"/>
    <m/>
    <m/>
    <n v="3"/>
    <n v="223.81"/>
    <n v="3"/>
    <n v="234.6"/>
    <n v="1"/>
    <n v="74.599999999999994"/>
  </r>
  <r>
    <x v="0"/>
    <x v="0"/>
    <x v="0"/>
    <x v="0"/>
    <n v="142960"/>
    <x v="9"/>
    <n v="7898029550407"/>
    <n v="164"/>
    <x v="43"/>
    <s v="TRANCOSO"/>
    <x v="2"/>
    <x v="0"/>
    <s v="A"/>
    <n v="4"/>
    <n v="3"/>
    <n v="241.1"/>
    <n v="3"/>
    <n v="223.74"/>
    <n v="10"/>
    <n v="796.83"/>
    <n v="5"/>
    <n v="390.3"/>
  </r>
  <r>
    <x v="0"/>
    <x v="0"/>
    <x v="0"/>
    <x v="0"/>
    <n v="97804"/>
    <x v="22"/>
    <n v="7898029550315"/>
    <n v="9"/>
    <x v="20"/>
    <s v="GOVERNADOR VALADARES"/>
    <x v="1"/>
    <x v="0"/>
    <s v="B"/>
    <n v="1"/>
    <n v="4"/>
    <n v="208.84"/>
    <n v="4"/>
    <n v="221.89"/>
    <n v="6"/>
    <n v="326.16000000000003"/>
    <n v="4"/>
    <n v="219.68"/>
  </r>
  <r>
    <x v="0"/>
    <x v="0"/>
    <x v="0"/>
    <x v="0"/>
    <n v="84593"/>
    <x v="5"/>
    <n v="7898029551855"/>
    <n v="201"/>
    <x v="214"/>
    <s v="VITORIA DA CONQUISTA"/>
    <x v="2"/>
    <x v="0"/>
    <s v="C"/>
    <n v="0"/>
    <m/>
    <m/>
    <n v="1"/>
    <n v="221.55"/>
    <m/>
    <m/>
    <m/>
    <m/>
  </r>
  <r>
    <x v="0"/>
    <x v="0"/>
    <x v="0"/>
    <x v="0"/>
    <n v="88577"/>
    <x v="7"/>
    <n v="7898029550216"/>
    <n v="60"/>
    <x v="151"/>
    <s v="TEOFILO OTONI"/>
    <x v="1"/>
    <x v="0"/>
    <s v="B"/>
    <n v="2"/>
    <m/>
    <m/>
    <n v="3"/>
    <n v="221.48"/>
    <n v="1"/>
    <n v="66.599999999999994"/>
    <n v="2"/>
    <n v="133.19999999999999"/>
  </r>
  <r>
    <x v="0"/>
    <x v="0"/>
    <x v="0"/>
    <x v="0"/>
    <n v="97805"/>
    <x v="18"/>
    <n v="7898029550339"/>
    <n v="164"/>
    <x v="43"/>
    <s v="TRANCOSO"/>
    <x v="2"/>
    <x v="0"/>
    <s v="A"/>
    <n v="2"/>
    <n v="2"/>
    <n v="147"/>
    <n v="3"/>
    <n v="220.5"/>
    <n v="4"/>
    <n v="312.37"/>
    <n v="3"/>
    <n v="220.5"/>
  </r>
  <r>
    <x v="0"/>
    <x v="0"/>
    <x v="0"/>
    <x v="0"/>
    <n v="151496"/>
    <x v="2"/>
    <n v="7898029550827"/>
    <n v="13"/>
    <x v="88"/>
    <s v="ITABIRA"/>
    <x v="1"/>
    <x v="0"/>
    <s v="B"/>
    <n v="1"/>
    <n v="1"/>
    <n v="129.13999999999999"/>
    <n v="2"/>
    <n v="220.31"/>
    <n v="4"/>
    <n v="413.24"/>
    <n v="4"/>
    <n v="439.07"/>
  </r>
  <r>
    <x v="0"/>
    <x v="0"/>
    <x v="0"/>
    <x v="0"/>
    <n v="98638"/>
    <x v="14"/>
    <n v="7898029550063"/>
    <n v="1"/>
    <x v="44"/>
    <s v="TEOFILO OTONI"/>
    <x v="1"/>
    <x v="0"/>
    <s v="B"/>
    <n v="2"/>
    <m/>
    <m/>
    <n v="2"/>
    <n v="220.12"/>
    <m/>
    <m/>
    <n v="2"/>
    <n v="220.06"/>
  </r>
  <r>
    <x v="0"/>
    <x v="0"/>
    <x v="0"/>
    <x v="0"/>
    <n v="98638"/>
    <x v="14"/>
    <n v="7898029550063"/>
    <n v="21"/>
    <x v="13"/>
    <s v="TIMOTEO"/>
    <x v="1"/>
    <x v="0"/>
    <s v="C"/>
    <n v="1"/>
    <n v="2"/>
    <n v="211.26"/>
    <n v="2"/>
    <n v="220.12"/>
    <n v="4"/>
    <n v="423.45"/>
    <n v="3"/>
    <n v="320.18"/>
  </r>
  <r>
    <x v="0"/>
    <x v="0"/>
    <x v="0"/>
    <x v="0"/>
    <n v="98638"/>
    <x v="14"/>
    <n v="7898029550063"/>
    <n v="245"/>
    <x v="179"/>
    <s v="ESPERA FELIZ"/>
    <x v="1"/>
    <x v="0"/>
    <s v="C"/>
    <n v="3"/>
    <m/>
    <m/>
    <n v="2"/>
    <n v="220.12"/>
    <m/>
    <m/>
    <m/>
    <m/>
  </r>
  <r>
    <x v="0"/>
    <x v="0"/>
    <x v="0"/>
    <x v="0"/>
    <n v="98638"/>
    <x v="14"/>
    <n v="7898029550063"/>
    <n v="46"/>
    <x v="64"/>
    <s v="TIMOTEO"/>
    <x v="1"/>
    <x v="0"/>
    <s v="C"/>
    <n v="2"/>
    <m/>
    <m/>
    <n v="2"/>
    <n v="220.12"/>
    <n v="1"/>
    <n v="110.06"/>
    <n v="2"/>
    <n v="211.26"/>
  </r>
  <r>
    <x v="0"/>
    <x v="0"/>
    <x v="0"/>
    <x v="0"/>
    <n v="98638"/>
    <x v="14"/>
    <n v="7898029550063"/>
    <n v="72"/>
    <x v="157"/>
    <s v="CARATINGA"/>
    <x v="1"/>
    <x v="0"/>
    <s v="C"/>
    <n v="2"/>
    <m/>
    <m/>
    <n v="2"/>
    <n v="220.12"/>
    <m/>
    <m/>
    <m/>
    <m/>
  </r>
  <r>
    <x v="0"/>
    <x v="0"/>
    <x v="0"/>
    <x v="0"/>
    <n v="98638"/>
    <x v="14"/>
    <n v="7898029550063"/>
    <n v="44"/>
    <x v="72"/>
    <s v="INHAPIM"/>
    <x v="1"/>
    <x v="0"/>
    <s v="B"/>
    <n v="1"/>
    <n v="2"/>
    <n v="211.25"/>
    <n v="2"/>
    <n v="220.1"/>
    <n v="2"/>
    <n v="216.19"/>
    <n v="2"/>
    <n v="202.4"/>
  </r>
  <r>
    <x v="0"/>
    <x v="0"/>
    <x v="0"/>
    <x v="0"/>
    <n v="98638"/>
    <x v="14"/>
    <n v="7898029550063"/>
    <n v="7"/>
    <x v="16"/>
    <s v="TEOFILO OTONI"/>
    <x v="1"/>
    <x v="0"/>
    <s v="C"/>
    <n v="4"/>
    <m/>
    <m/>
    <n v="2"/>
    <n v="220.06"/>
    <n v="1"/>
    <n v="101.2"/>
    <n v="3"/>
    <n v="321.32"/>
  </r>
  <r>
    <x v="0"/>
    <x v="0"/>
    <x v="0"/>
    <x v="0"/>
    <n v="152475"/>
    <x v="0"/>
    <n v="7898029550803"/>
    <n v="67"/>
    <x v="126"/>
    <s v="PORTO SEGURO"/>
    <x v="2"/>
    <x v="0"/>
    <s v="B"/>
    <n v="1"/>
    <m/>
    <m/>
    <n v="3"/>
    <n v="219.6"/>
    <n v="1"/>
    <n v="73.2"/>
    <n v="2"/>
    <n v="146.4"/>
  </r>
  <r>
    <x v="0"/>
    <x v="0"/>
    <x v="0"/>
    <x v="0"/>
    <n v="151496"/>
    <x v="2"/>
    <n v="7898029550827"/>
    <n v="60"/>
    <x v="151"/>
    <s v="TEOFILO OTONI"/>
    <x v="1"/>
    <x v="0"/>
    <s v="A"/>
    <n v="4"/>
    <n v="2"/>
    <n v="232.45"/>
    <n v="2"/>
    <n v="219.54"/>
    <n v="8"/>
    <n v="890.76"/>
    <n v="8"/>
    <n v="826.38"/>
  </r>
  <r>
    <x v="0"/>
    <x v="0"/>
    <x v="0"/>
    <x v="0"/>
    <n v="149041"/>
    <x v="1"/>
    <n v="7898029558755"/>
    <n v="228"/>
    <x v="176"/>
    <s v="CANAVIEIRAS"/>
    <x v="2"/>
    <x v="0"/>
    <s v="D"/>
    <n v="1"/>
    <m/>
    <m/>
    <n v="1"/>
    <n v="219.5"/>
    <m/>
    <m/>
    <n v="1"/>
    <n v="175.6"/>
  </r>
  <r>
    <x v="0"/>
    <x v="0"/>
    <x v="0"/>
    <x v="0"/>
    <n v="180826"/>
    <x v="28"/>
    <n v="7898029559318"/>
    <n v="70"/>
    <x v="180"/>
    <s v="IPATINGA"/>
    <x v="1"/>
    <x v="0"/>
    <s v="C"/>
    <n v="1"/>
    <m/>
    <m/>
    <n v="1"/>
    <n v="219.06"/>
    <m/>
    <m/>
    <m/>
    <m/>
  </r>
  <r>
    <x v="0"/>
    <x v="0"/>
    <x v="0"/>
    <x v="0"/>
    <n v="98638"/>
    <x v="14"/>
    <n v="7898029550063"/>
    <n v="114"/>
    <x v="115"/>
    <s v="COLATINA"/>
    <x v="0"/>
    <x v="0"/>
    <s v="C"/>
    <n v="2"/>
    <m/>
    <m/>
    <n v="2"/>
    <n v="217.98"/>
    <m/>
    <m/>
    <n v="1"/>
    <n v="101.2"/>
  </r>
  <r>
    <x v="0"/>
    <x v="0"/>
    <x v="0"/>
    <x v="0"/>
    <n v="88577"/>
    <x v="7"/>
    <n v="7898029550216"/>
    <n v="84"/>
    <x v="60"/>
    <s v="PORTO SEGURO"/>
    <x v="2"/>
    <x v="0"/>
    <s v="C"/>
    <n v="3"/>
    <m/>
    <m/>
    <n v="3"/>
    <n v="217.24"/>
    <n v="3"/>
    <n v="217.31"/>
    <n v="1"/>
    <n v="68.709999999999994"/>
  </r>
  <r>
    <x v="0"/>
    <x v="0"/>
    <x v="0"/>
    <x v="0"/>
    <n v="142960"/>
    <x v="9"/>
    <n v="7898029550407"/>
    <n v="127"/>
    <x v="57"/>
    <s v="IPATINGA"/>
    <x v="1"/>
    <x v="0"/>
    <s v="B"/>
    <n v="3"/>
    <m/>
    <m/>
    <n v="3"/>
    <n v="216.99"/>
    <n v="3"/>
    <n v="216.99"/>
    <n v="2"/>
    <n v="144.66"/>
  </r>
  <r>
    <x v="0"/>
    <x v="0"/>
    <x v="0"/>
    <x v="0"/>
    <n v="142960"/>
    <x v="9"/>
    <n v="7898029550407"/>
    <n v="162"/>
    <x v="120"/>
    <s v="TEOFILO OTONI"/>
    <x v="1"/>
    <x v="0"/>
    <s v="B"/>
    <n v="3"/>
    <n v="1"/>
    <n v="72.33"/>
    <n v="3"/>
    <n v="216.99"/>
    <n v="1"/>
    <n v="72.33"/>
    <n v="1"/>
    <n v="104.82"/>
  </r>
  <r>
    <x v="0"/>
    <x v="0"/>
    <x v="0"/>
    <x v="0"/>
    <n v="142960"/>
    <x v="9"/>
    <n v="7898029550407"/>
    <n v="186"/>
    <x v="184"/>
    <s v="BARBACENA"/>
    <x v="1"/>
    <x v="0"/>
    <s v="A"/>
    <n v="2"/>
    <m/>
    <m/>
    <n v="3"/>
    <n v="216.99"/>
    <n v="2"/>
    <n v="144.66"/>
    <n v="3"/>
    <n v="216.99"/>
  </r>
  <r>
    <x v="0"/>
    <x v="0"/>
    <x v="0"/>
    <x v="0"/>
    <n v="142960"/>
    <x v="9"/>
    <n v="7898029550407"/>
    <n v="206"/>
    <x v="141"/>
    <s v="MUTUM"/>
    <x v="1"/>
    <x v="0"/>
    <s v="A"/>
    <n v="3"/>
    <n v="1"/>
    <n v="72.25"/>
    <n v="3"/>
    <n v="216.99"/>
    <n v="1"/>
    <n v="72.33"/>
    <n v="3"/>
    <n v="216.99"/>
  </r>
  <r>
    <x v="0"/>
    <x v="0"/>
    <x v="0"/>
    <x v="0"/>
    <n v="142960"/>
    <x v="9"/>
    <n v="7898029550407"/>
    <n v="233"/>
    <x v="134"/>
    <s v="TEOFILO OTONI"/>
    <x v="1"/>
    <x v="0"/>
    <s v="B"/>
    <n v="2"/>
    <m/>
    <m/>
    <n v="3"/>
    <n v="216.99"/>
    <n v="2"/>
    <n v="144.66"/>
    <n v="1"/>
    <n v="72.33"/>
  </r>
  <r>
    <x v="0"/>
    <x v="0"/>
    <x v="0"/>
    <x v="0"/>
    <n v="142960"/>
    <x v="9"/>
    <n v="7898029550407"/>
    <n v="24"/>
    <x v="6"/>
    <s v="ITAMBACURI"/>
    <x v="1"/>
    <x v="0"/>
    <s v="B"/>
    <n v="2"/>
    <m/>
    <m/>
    <n v="3"/>
    <n v="216.99"/>
    <n v="2"/>
    <n v="144.66"/>
    <n v="6"/>
    <n v="433.96"/>
  </r>
  <r>
    <x v="0"/>
    <x v="0"/>
    <x v="0"/>
    <x v="0"/>
    <n v="142960"/>
    <x v="9"/>
    <n v="7898029550407"/>
    <n v="39"/>
    <x v="183"/>
    <s v="TEOFILO OTONI"/>
    <x v="1"/>
    <x v="0"/>
    <s v="B"/>
    <n v="4"/>
    <n v="1"/>
    <n v="72.33"/>
    <n v="3"/>
    <n v="216.99"/>
    <n v="3"/>
    <n v="216.99"/>
    <n v="4"/>
    <n v="321.81"/>
  </r>
  <r>
    <x v="0"/>
    <x v="0"/>
    <x v="0"/>
    <x v="0"/>
    <n v="142960"/>
    <x v="9"/>
    <n v="7898029550407"/>
    <n v="4"/>
    <x v="30"/>
    <s v="TEOFILO OTONI"/>
    <x v="1"/>
    <x v="0"/>
    <s v="B"/>
    <n v="3"/>
    <n v="1"/>
    <n v="72.33"/>
    <n v="3"/>
    <n v="216.99"/>
    <n v="2"/>
    <n v="144.66"/>
    <n v="7"/>
    <n v="506.29"/>
  </r>
  <r>
    <x v="0"/>
    <x v="0"/>
    <x v="0"/>
    <x v="0"/>
    <n v="142960"/>
    <x v="9"/>
    <n v="7898029550407"/>
    <n v="42"/>
    <x v="103"/>
    <s v="IPATINGA"/>
    <x v="1"/>
    <x v="0"/>
    <s v="B"/>
    <n v="3"/>
    <n v="1"/>
    <n v="72.33"/>
    <n v="3"/>
    <n v="216.99"/>
    <n v="4"/>
    <n v="289.32"/>
    <n v="5"/>
    <n v="426.63"/>
  </r>
  <r>
    <x v="0"/>
    <x v="0"/>
    <x v="0"/>
    <x v="0"/>
    <n v="142960"/>
    <x v="9"/>
    <n v="7898029550407"/>
    <n v="74"/>
    <x v="91"/>
    <s v="CORONEL FABRICIANO"/>
    <x v="1"/>
    <x v="0"/>
    <s v="B"/>
    <n v="2"/>
    <m/>
    <m/>
    <n v="3"/>
    <n v="216.99"/>
    <m/>
    <m/>
    <n v="3"/>
    <n v="216.98"/>
  </r>
  <r>
    <x v="0"/>
    <x v="0"/>
    <x v="0"/>
    <x v="0"/>
    <n v="142960"/>
    <x v="9"/>
    <n v="7898029550407"/>
    <n v="98"/>
    <x v="62"/>
    <s v="PONTE NOVA"/>
    <x v="1"/>
    <x v="0"/>
    <s v="B"/>
    <n v="3"/>
    <m/>
    <m/>
    <n v="3"/>
    <n v="216.99"/>
    <n v="5"/>
    <n v="361.62"/>
    <n v="1"/>
    <n v="72.33"/>
  </r>
  <r>
    <x v="0"/>
    <x v="0"/>
    <x v="0"/>
    <x v="0"/>
    <n v="142960"/>
    <x v="9"/>
    <n v="7898029550407"/>
    <n v="177"/>
    <x v="215"/>
    <s v="IPATINGA"/>
    <x v="1"/>
    <x v="0"/>
    <s v="B"/>
    <n v="3"/>
    <m/>
    <m/>
    <n v="3"/>
    <n v="216.98"/>
    <m/>
    <m/>
    <n v="3"/>
    <n v="249.48"/>
  </r>
  <r>
    <x v="0"/>
    <x v="0"/>
    <x v="0"/>
    <x v="0"/>
    <n v="142960"/>
    <x v="9"/>
    <n v="7898029550407"/>
    <n v="202"/>
    <x v="138"/>
    <s v="RAUL SOARES"/>
    <x v="1"/>
    <x v="0"/>
    <s v="A"/>
    <n v="2"/>
    <m/>
    <m/>
    <n v="3"/>
    <n v="216.98"/>
    <n v="3"/>
    <n v="216.99"/>
    <n v="1"/>
    <n v="72.33"/>
  </r>
  <r>
    <x v="0"/>
    <x v="0"/>
    <x v="0"/>
    <x v="0"/>
    <n v="142960"/>
    <x v="9"/>
    <n v="7898029550407"/>
    <n v="29"/>
    <x v="149"/>
    <s v="CARATINGA"/>
    <x v="1"/>
    <x v="0"/>
    <s v="B"/>
    <n v="2"/>
    <m/>
    <m/>
    <n v="3"/>
    <n v="216.98"/>
    <n v="2"/>
    <n v="144.63"/>
    <n v="2"/>
    <n v="144.65"/>
  </r>
  <r>
    <x v="0"/>
    <x v="0"/>
    <x v="0"/>
    <x v="0"/>
    <n v="142960"/>
    <x v="9"/>
    <n v="7898029550407"/>
    <n v="75"/>
    <x v="79"/>
    <s v="PADRE PARAISO"/>
    <x v="1"/>
    <x v="0"/>
    <s v="B"/>
    <n v="2"/>
    <n v="1"/>
    <n v="72.33"/>
    <n v="3"/>
    <n v="216.98"/>
    <n v="2"/>
    <n v="144.63"/>
    <n v="5"/>
    <n v="361.64"/>
  </r>
  <r>
    <x v="0"/>
    <x v="0"/>
    <x v="0"/>
    <x v="0"/>
    <n v="142960"/>
    <x v="9"/>
    <n v="7898029550407"/>
    <n v="229"/>
    <x v="122"/>
    <s v="GOVERNADOR VALADARES"/>
    <x v="1"/>
    <x v="0"/>
    <s v="B"/>
    <n v="2"/>
    <m/>
    <m/>
    <n v="3"/>
    <n v="216.97"/>
    <n v="1"/>
    <n v="72.33"/>
    <n v="9"/>
    <n v="650.87"/>
  </r>
  <r>
    <x v="0"/>
    <x v="0"/>
    <x v="0"/>
    <x v="0"/>
    <n v="151496"/>
    <x v="2"/>
    <n v="7898029550827"/>
    <n v="160"/>
    <x v="49"/>
    <s v="SAO MATEUS"/>
    <x v="0"/>
    <x v="0"/>
    <s v="B"/>
    <n v="4"/>
    <n v="4"/>
    <n v="407.68"/>
    <n v="2"/>
    <n v="216.58"/>
    <n v="6"/>
    <n v="624.26"/>
    <n v="7"/>
    <n v="726.18"/>
  </r>
  <r>
    <x v="0"/>
    <x v="0"/>
    <x v="0"/>
    <x v="0"/>
    <n v="98638"/>
    <x v="14"/>
    <n v="7898029550063"/>
    <n v="91"/>
    <x v="21"/>
    <s v="TEIXEIRA DE FREITAS"/>
    <x v="2"/>
    <x v="0"/>
    <s v="C"/>
    <n v="2"/>
    <m/>
    <m/>
    <n v="2"/>
    <n v="216.03"/>
    <m/>
    <m/>
    <m/>
    <m/>
  </r>
  <r>
    <x v="0"/>
    <x v="0"/>
    <x v="0"/>
    <x v="0"/>
    <n v="50692"/>
    <x v="11"/>
    <n v="7898029552203"/>
    <n v="11"/>
    <x v="55"/>
    <s v="IPATINGA"/>
    <x v="1"/>
    <x v="0"/>
    <s v="C"/>
    <n v="3"/>
    <n v="1"/>
    <n v="71.989999999999995"/>
    <n v="3"/>
    <n v="215.97"/>
    <n v="5"/>
    <n v="357.14"/>
    <n v="1"/>
    <n v="81.48"/>
  </r>
  <r>
    <x v="0"/>
    <x v="0"/>
    <x v="0"/>
    <x v="0"/>
    <n v="50692"/>
    <x v="11"/>
    <n v="7898029552203"/>
    <n v="81"/>
    <x v="173"/>
    <s v="IPATINGA"/>
    <x v="1"/>
    <x v="0"/>
    <s v="B"/>
    <n v="2"/>
    <n v="1"/>
    <n v="71.989999999999995"/>
    <n v="3"/>
    <n v="215.97"/>
    <n v="3"/>
    <n v="264.93"/>
    <n v="2"/>
    <n v="169.13"/>
  </r>
  <r>
    <x v="0"/>
    <x v="0"/>
    <x v="0"/>
    <x v="0"/>
    <n v="142960"/>
    <x v="9"/>
    <n v="7898029550407"/>
    <n v="236"/>
    <x v="107"/>
    <s v="VILA VELHA"/>
    <x v="0"/>
    <x v="0"/>
    <s v="B"/>
    <n v="2"/>
    <m/>
    <m/>
    <n v="3"/>
    <n v="214.38"/>
    <m/>
    <m/>
    <n v="1"/>
    <n v="71"/>
  </r>
  <r>
    <x v="0"/>
    <x v="0"/>
    <x v="0"/>
    <x v="0"/>
    <n v="151496"/>
    <x v="2"/>
    <n v="7898029550827"/>
    <n v="213"/>
    <x v="108"/>
    <s v="PRADO"/>
    <x v="2"/>
    <x v="0"/>
    <s v="A"/>
    <n v="2"/>
    <n v="1"/>
    <n v="106.94"/>
    <n v="2"/>
    <n v="213.88"/>
    <n v="2"/>
    <n v="213.88"/>
    <n v="5"/>
    <n v="561.45000000000005"/>
  </r>
  <r>
    <x v="0"/>
    <x v="0"/>
    <x v="0"/>
    <x v="0"/>
    <n v="151496"/>
    <x v="2"/>
    <n v="7898029550827"/>
    <n v="225"/>
    <x v="193"/>
    <s v="VITORIA DA CONQUISTA"/>
    <x v="2"/>
    <x v="0"/>
    <s v="B"/>
    <n v="1"/>
    <n v="1"/>
    <n v="120.31"/>
    <n v="2"/>
    <n v="213.88"/>
    <n v="1"/>
    <n v="106.94"/>
    <m/>
    <m/>
  </r>
  <r>
    <x v="0"/>
    <x v="0"/>
    <x v="0"/>
    <x v="0"/>
    <n v="151496"/>
    <x v="2"/>
    <n v="7898029550827"/>
    <n v="248"/>
    <x v="209"/>
    <s v="PORTO SEGURO"/>
    <x v="2"/>
    <x v="0"/>
    <s v="A"/>
    <n v="1"/>
    <n v="2"/>
    <n v="224.58"/>
    <n v="2"/>
    <n v="213.88"/>
    <n v="6"/>
    <n v="668.38"/>
    <n v="2"/>
    <n v="213.88"/>
  </r>
  <r>
    <x v="0"/>
    <x v="0"/>
    <x v="0"/>
    <x v="0"/>
    <n v="151496"/>
    <x v="2"/>
    <n v="7898029550827"/>
    <n v="169"/>
    <x v="216"/>
    <s v="ITAMARAJU"/>
    <x v="2"/>
    <x v="0"/>
    <s v="B"/>
    <n v="2"/>
    <m/>
    <m/>
    <n v="2"/>
    <n v="213.84"/>
    <n v="1"/>
    <n v="106.9"/>
    <n v="1"/>
    <n v="106.94"/>
  </r>
  <r>
    <x v="0"/>
    <x v="0"/>
    <x v="0"/>
    <x v="0"/>
    <n v="88577"/>
    <x v="7"/>
    <n v="7898029550216"/>
    <n v="176"/>
    <x v="142"/>
    <s v="GOVERNADOR VALADARES"/>
    <x v="1"/>
    <x v="0"/>
    <s v="A"/>
    <n v="2"/>
    <n v="1"/>
    <n v="66.599999999999994"/>
    <n v="3"/>
    <n v="213.74"/>
    <m/>
    <m/>
    <n v="1"/>
    <n v="66.599999999999994"/>
  </r>
  <r>
    <x v="0"/>
    <x v="0"/>
    <x v="0"/>
    <x v="0"/>
    <n v="125195"/>
    <x v="17"/>
    <n v="7898029550254"/>
    <n v="65"/>
    <x v="147"/>
    <s v="EUNAPOLIS"/>
    <x v="2"/>
    <x v="0"/>
    <s v="D"/>
    <n v="2"/>
    <m/>
    <m/>
    <n v="1"/>
    <n v="213.1"/>
    <n v="1"/>
    <n v="179"/>
    <n v="2"/>
    <n v="358"/>
  </r>
  <r>
    <x v="0"/>
    <x v="0"/>
    <x v="0"/>
    <x v="0"/>
    <n v="97805"/>
    <x v="18"/>
    <n v="7898029550339"/>
    <n v="1"/>
    <x v="44"/>
    <s v="TEOFILO OTONI"/>
    <x v="1"/>
    <x v="0"/>
    <s v="B"/>
    <n v="2"/>
    <m/>
    <m/>
    <n v="3"/>
    <n v="213.03"/>
    <n v="1"/>
    <n v="71"/>
    <n v="2"/>
    <n v="142.02000000000001"/>
  </r>
  <r>
    <x v="0"/>
    <x v="0"/>
    <x v="0"/>
    <x v="0"/>
    <n v="97805"/>
    <x v="18"/>
    <n v="7898029550339"/>
    <n v="2"/>
    <x v="5"/>
    <s v="TEOFILO OTONI"/>
    <x v="1"/>
    <x v="0"/>
    <s v="B"/>
    <n v="3"/>
    <n v="1"/>
    <n v="71.010000000000005"/>
    <n v="3"/>
    <n v="213.03"/>
    <n v="2"/>
    <n v="142.02000000000001"/>
    <n v="2"/>
    <n v="142.02000000000001"/>
  </r>
  <r>
    <x v="0"/>
    <x v="0"/>
    <x v="0"/>
    <x v="0"/>
    <n v="97805"/>
    <x v="18"/>
    <n v="7898029550339"/>
    <n v="24"/>
    <x v="6"/>
    <s v="ITAMBACURI"/>
    <x v="1"/>
    <x v="0"/>
    <s v="C"/>
    <n v="1"/>
    <m/>
    <m/>
    <n v="3"/>
    <n v="213.03"/>
    <m/>
    <m/>
    <n v="2"/>
    <n v="142.02000000000001"/>
  </r>
  <r>
    <x v="0"/>
    <x v="0"/>
    <x v="0"/>
    <x v="0"/>
    <n v="97805"/>
    <x v="18"/>
    <n v="7898029550339"/>
    <n v="28"/>
    <x v="90"/>
    <s v="CARATINGA"/>
    <x v="1"/>
    <x v="0"/>
    <s v="C"/>
    <n v="2"/>
    <m/>
    <m/>
    <n v="3"/>
    <n v="213.03"/>
    <n v="1"/>
    <n v="71"/>
    <n v="2"/>
    <n v="142.02000000000001"/>
  </r>
  <r>
    <x v="0"/>
    <x v="0"/>
    <x v="0"/>
    <x v="0"/>
    <n v="97805"/>
    <x v="18"/>
    <n v="7898029550339"/>
    <n v="88"/>
    <x v="18"/>
    <s v="AGUAS FORMOSAS"/>
    <x v="1"/>
    <x v="0"/>
    <s v="C"/>
    <n v="2"/>
    <n v="1"/>
    <n v="71.010000000000005"/>
    <n v="3"/>
    <n v="213.03"/>
    <n v="4"/>
    <n v="301.79000000000002"/>
    <n v="5"/>
    <n v="372.8"/>
  </r>
  <r>
    <x v="0"/>
    <x v="0"/>
    <x v="0"/>
    <x v="0"/>
    <n v="97805"/>
    <x v="18"/>
    <n v="7898029550339"/>
    <n v="39"/>
    <x v="183"/>
    <s v="TEOFILO OTONI"/>
    <x v="1"/>
    <x v="0"/>
    <s v="B"/>
    <n v="2"/>
    <m/>
    <m/>
    <n v="3"/>
    <n v="213.02"/>
    <n v="3"/>
    <n v="213.03"/>
    <n v="1"/>
    <n v="71.010000000000005"/>
  </r>
  <r>
    <x v="0"/>
    <x v="0"/>
    <x v="0"/>
    <x v="0"/>
    <n v="97805"/>
    <x v="18"/>
    <n v="7898029550339"/>
    <n v="44"/>
    <x v="72"/>
    <s v="INHAPIM"/>
    <x v="1"/>
    <x v="0"/>
    <s v="B"/>
    <n v="2"/>
    <m/>
    <m/>
    <n v="3"/>
    <n v="213.02"/>
    <n v="1"/>
    <n v="70.989999999999995"/>
    <n v="3"/>
    <n v="213.03"/>
  </r>
  <r>
    <x v="0"/>
    <x v="0"/>
    <x v="0"/>
    <x v="0"/>
    <n v="149041"/>
    <x v="1"/>
    <n v="7898029558755"/>
    <n v="110"/>
    <x v="97"/>
    <s v="JOAO MONLEVADE"/>
    <x v="1"/>
    <x v="0"/>
    <s v="B"/>
    <n v="2"/>
    <m/>
    <m/>
    <n v="1"/>
    <n v="212.81"/>
    <n v="2"/>
    <n v="361.78"/>
    <n v="1"/>
    <n v="148.97"/>
  </r>
  <r>
    <x v="0"/>
    <x v="0"/>
    <x v="0"/>
    <x v="0"/>
    <n v="149041"/>
    <x v="1"/>
    <n v="7898029558755"/>
    <n v="75"/>
    <x v="79"/>
    <s v="PADRE PARAISO"/>
    <x v="1"/>
    <x v="0"/>
    <s v="B"/>
    <n v="1"/>
    <n v="2"/>
    <n v="255.38"/>
    <n v="2"/>
    <n v="212.77"/>
    <n v="1"/>
    <n v="148.97"/>
    <n v="5"/>
    <n v="680.92"/>
  </r>
  <r>
    <x v="0"/>
    <x v="0"/>
    <x v="0"/>
    <x v="0"/>
    <n v="14167"/>
    <x v="6"/>
    <n v="7898029556539"/>
    <n v="203"/>
    <x v="152"/>
    <s v="GUANHAES"/>
    <x v="1"/>
    <x v="0"/>
    <s v="B"/>
    <n v="2"/>
    <m/>
    <m/>
    <n v="4"/>
    <n v="212.35"/>
    <n v="2"/>
    <n v="100"/>
    <m/>
    <m/>
  </r>
  <r>
    <x v="0"/>
    <x v="0"/>
    <x v="0"/>
    <x v="0"/>
    <n v="98638"/>
    <x v="14"/>
    <n v="7898029550063"/>
    <n v="26"/>
    <x v="217"/>
    <s v="IPATINGA"/>
    <x v="1"/>
    <x v="0"/>
    <s v="C"/>
    <n v="2"/>
    <m/>
    <m/>
    <n v="2"/>
    <n v="212.19"/>
    <m/>
    <m/>
    <m/>
    <m/>
  </r>
  <r>
    <x v="0"/>
    <x v="0"/>
    <x v="0"/>
    <x v="0"/>
    <n v="152475"/>
    <x v="0"/>
    <n v="7898029550803"/>
    <n v="128"/>
    <x v="150"/>
    <s v="MURIAE"/>
    <x v="1"/>
    <x v="0"/>
    <s v="B"/>
    <n v="1"/>
    <n v="2"/>
    <n v="141.41999999999999"/>
    <n v="3"/>
    <n v="212.13"/>
    <n v="3"/>
    <n v="229.67"/>
    <n v="1"/>
    <n v="70.709999999999994"/>
  </r>
  <r>
    <x v="0"/>
    <x v="0"/>
    <x v="0"/>
    <x v="0"/>
    <n v="152475"/>
    <x v="0"/>
    <n v="7898029550803"/>
    <n v="140"/>
    <x v="95"/>
    <s v="UBA"/>
    <x v="1"/>
    <x v="0"/>
    <s v="B"/>
    <n v="2"/>
    <n v="1"/>
    <n v="70.709999999999994"/>
    <n v="3"/>
    <n v="212.13"/>
    <n v="2"/>
    <n v="141.41"/>
    <n v="2"/>
    <n v="141.41999999999999"/>
  </r>
  <r>
    <x v="0"/>
    <x v="0"/>
    <x v="0"/>
    <x v="0"/>
    <n v="152475"/>
    <x v="0"/>
    <n v="7898029550803"/>
    <n v="165"/>
    <x v="123"/>
    <s v="MANHUACU"/>
    <x v="1"/>
    <x v="0"/>
    <s v="B"/>
    <n v="1"/>
    <n v="3"/>
    <n v="229.81"/>
    <n v="3"/>
    <n v="212.13"/>
    <n v="3"/>
    <n v="212.14"/>
    <n v="2"/>
    <n v="141.41999999999999"/>
  </r>
  <r>
    <x v="0"/>
    <x v="0"/>
    <x v="0"/>
    <x v="0"/>
    <n v="152475"/>
    <x v="0"/>
    <n v="7898029550803"/>
    <n v="19"/>
    <x v="41"/>
    <s v="CORONEL FABRICIANO"/>
    <x v="1"/>
    <x v="0"/>
    <s v="C"/>
    <n v="3"/>
    <n v="1"/>
    <n v="70.709999999999994"/>
    <n v="3"/>
    <n v="212.13"/>
    <n v="2"/>
    <n v="141.41999999999999"/>
    <n v="2"/>
    <n v="141.41999999999999"/>
  </r>
  <r>
    <x v="0"/>
    <x v="0"/>
    <x v="0"/>
    <x v="0"/>
    <n v="152475"/>
    <x v="0"/>
    <n v="7898029550803"/>
    <n v="27"/>
    <x v="178"/>
    <s v="IPATINGA"/>
    <x v="1"/>
    <x v="0"/>
    <s v="B"/>
    <n v="3"/>
    <m/>
    <m/>
    <n v="3"/>
    <n v="212.13"/>
    <n v="2"/>
    <n v="141.41999999999999"/>
    <n v="5"/>
    <n v="388.2"/>
  </r>
  <r>
    <x v="0"/>
    <x v="0"/>
    <x v="0"/>
    <x v="0"/>
    <n v="152475"/>
    <x v="0"/>
    <n v="7898029550803"/>
    <n v="29"/>
    <x v="149"/>
    <s v="CARATINGA"/>
    <x v="1"/>
    <x v="0"/>
    <s v="B"/>
    <n v="1"/>
    <n v="1"/>
    <n v="88.39"/>
    <n v="3"/>
    <n v="212.13"/>
    <n v="2"/>
    <n v="141.41999999999999"/>
    <n v="4"/>
    <n v="282.83"/>
  </r>
  <r>
    <x v="0"/>
    <x v="0"/>
    <x v="0"/>
    <x v="0"/>
    <n v="152475"/>
    <x v="0"/>
    <n v="7898029550803"/>
    <n v="61"/>
    <x v="101"/>
    <s v="NANUQUE"/>
    <x v="1"/>
    <x v="0"/>
    <s v="B"/>
    <n v="2"/>
    <n v="1"/>
    <n v="70.569999999999993"/>
    <n v="3"/>
    <n v="212.13"/>
    <n v="3"/>
    <n v="212.13"/>
    <n v="3"/>
    <n v="212.12"/>
  </r>
  <r>
    <x v="0"/>
    <x v="0"/>
    <x v="0"/>
    <x v="0"/>
    <n v="152475"/>
    <x v="0"/>
    <n v="7898029550803"/>
    <n v="78"/>
    <x v="153"/>
    <s v="TEOFILO OTONI"/>
    <x v="1"/>
    <x v="0"/>
    <s v="A"/>
    <n v="0"/>
    <m/>
    <m/>
    <n v="3"/>
    <n v="212.13"/>
    <n v="4"/>
    <n v="282.83999999999997"/>
    <n v="4"/>
    <n v="282.83999999999997"/>
  </r>
  <r>
    <x v="0"/>
    <x v="0"/>
    <x v="0"/>
    <x v="0"/>
    <n v="152475"/>
    <x v="0"/>
    <n v="7898029550803"/>
    <n v="37"/>
    <x v="40"/>
    <s v="GOVERNADOR VALADARES"/>
    <x v="1"/>
    <x v="0"/>
    <s v="B"/>
    <n v="2"/>
    <n v="1"/>
    <n v="70.709999999999994"/>
    <n v="3"/>
    <n v="212.09"/>
    <n v="2"/>
    <n v="141.41999999999999"/>
    <n v="4"/>
    <n v="282.77999999999997"/>
  </r>
  <r>
    <x v="0"/>
    <x v="0"/>
    <x v="0"/>
    <x v="0"/>
    <n v="152475"/>
    <x v="0"/>
    <n v="7898029550803"/>
    <n v="112"/>
    <x v="102"/>
    <s v="MURIAE"/>
    <x v="1"/>
    <x v="0"/>
    <s v="B"/>
    <n v="2"/>
    <n v="2"/>
    <n v="141.41999999999999"/>
    <n v="3"/>
    <n v="212.03"/>
    <n v="5"/>
    <n v="353.54"/>
    <n v="4"/>
    <n v="282.63"/>
  </r>
  <r>
    <x v="0"/>
    <x v="0"/>
    <x v="0"/>
    <x v="0"/>
    <n v="152475"/>
    <x v="0"/>
    <n v="7898029550803"/>
    <n v="50"/>
    <x v="29"/>
    <s v="JOAO MONLEVADE"/>
    <x v="1"/>
    <x v="0"/>
    <s v="B"/>
    <n v="1"/>
    <n v="2"/>
    <n v="150.71"/>
    <n v="3"/>
    <n v="212.02"/>
    <n v="3"/>
    <n v="212.13"/>
    <n v="3"/>
    <n v="212.13"/>
  </r>
  <r>
    <x v="0"/>
    <x v="0"/>
    <x v="0"/>
    <x v="0"/>
    <n v="98638"/>
    <x v="14"/>
    <n v="7898029550063"/>
    <n v="222"/>
    <x v="129"/>
    <s v="LINHARES"/>
    <x v="0"/>
    <x v="0"/>
    <s v="B"/>
    <n v="1"/>
    <n v="1"/>
    <n v="101.13"/>
    <n v="2"/>
    <n v="211.26"/>
    <n v="1"/>
    <n v="101.2"/>
    <m/>
    <m/>
  </r>
  <r>
    <x v="0"/>
    <x v="0"/>
    <x v="0"/>
    <x v="0"/>
    <n v="98638"/>
    <x v="14"/>
    <n v="7898029550063"/>
    <n v="25"/>
    <x v="36"/>
    <s v="GOVERNADOR VALADARES"/>
    <x v="1"/>
    <x v="0"/>
    <s v="C"/>
    <n v="2"/>
    <m/>
    <m/>
    <n v="2"/>
    <n v="211.26"/>
    <m/>
    <m/>
    <m/>
    <m/>
  </r>
  <r>
    <x v="0"/>
    <x v="0"/>
    <x v="0"/>
    <x v="0"/>
    <n v="98638"/>
    <x v="14"/>
    <n v="7898029550063"/>
    <n v="69"/>
    <x v="46"/>
    <s v="GUANHAES"/>
    <x v="1"/>
    <x v="0"/>
    <s v="C"/>
    <n v="3"/>
    <m/>
    <m/>
    <n v="2"/>
    <n v="211.2"/>
    <m/>
    <m/>
    <n v="3"/>
    <n v="312.44"/>
  </r>
  <r>
    <x v="0"/>
    <x v="0"/>
    <x v="0"/>
    <x v="0"/>
    <n v="68213"/>
    <x v="24"/>
    <n v="7898029556812"/>
    <n v="130"/>
    <x v="9"/>
    <s v="GOVERNADOR VALADARES"/>
    <x v="1"/>
    <x v="0"/>
    <s v="B"/>
    <n v="2"/>
    <n v="2"/>
    <n v="141.63999999999999"/>
    <n v="3"/>
    <n v="211.09"/>
    <n v="3"/>
    <n v="200.81"/>
    <n v="4"/>
    <n v="271.64"/>
  </r>
  <r>
    <x v="0"/>
    <x v="0"/>
    <x v="0"/>
    <x v="0"/>
    <n v="14167"/>
    <x v="6"/>
    <n v="7898029556539"/>
    <n v="133"/>
    <x v="218"/>
    <s v="CAPELINHA"/>
    <x v="1"/>
    <x v="0"/>
    <s v="B"/>
    <n v="2"/>
    <m/>
    <m/>
    <n v="4"/>
    <n v="210.62"/>
    <n v="2"/>
    <n v="107.09"/>
    <m/>
    <m/>
  </r>
  <r>
    <x v="0"/>
    <x v="0"/>
    <x v="0"/>
    <x v="0"/>
    <n v="88577"/>
    <x v="7"/>
    <n v="7898029550216"/>
    <n v="62"/>
    <x v="3"/>
    <s v="CARLOS CHAGAS"/>
    <x v="1"/>
    <x v="0"/>
    <s v="B"/>
    <n v="2"/>
    <m/>
    <m/>
    <n v="3"/>
    <n v="210.53"/>
    <n v="4"/>
    <n v="266.27"/>
    <n v="1"/>
    <n v="66.599999999999994"/>
  </r>
  <r>
    <x v="0"/>
    <x v="0"/>
    <x v="0"/>
    <x v="0"/>
    <n v="149041"/>
    <x v="1"/>
    <n v="7898029558755"/>
    <n v="146"/>
    <x v="42"/>
    <s v="LINHARES"/>
    <x v="0"/>
    <x v="0"/>
    <s v="B"/>
    <n v="2"/>
    <n v="1"/>
    <n v="189.22"/>
    <n v="1"/>
    <n v="210.24"/>
    <n v="4"/>
    <n v="567.65"/>
    <n v="5"/>
    <n v="692.63"/>
  </r>
  <r>
    <x v="0"/>
    <x v="0"/>
    <x v="0"/>
    <x v="0"/>
    <n v="98638"/>
    <x v="14"/>
    <n v="7898029550063"/>
    <n v="121"/>
    <x v="136"/>
    <s v="MURIAE"/>
    <x v="1"/>
    <x v="0"/>
    <s v="C"/>
    <n v="3"/>
    <m/>
    <m/>
    <n v="2"/>
    <n v="210.19"/>
    <m/>
    <m/>
    <n v="1"/>
    <n v="101.2"/>
  </r>
  <r>
    <x v="0"/>
    <x v="0"/>
    <x v="0"/>
    <x v="0"/>
    <n v="98638"/>
    <x v="14"/>
    <n v="7898029550063"/>
    <n v="184"/>
    <x v="159"/>
    <s v="CONSELHEIRO LAFAIETE"/>
    <x v="1"/>
    <x v="0"/>
    <s v="AA"/>
    <n v="1"/>
    <m/>
    <m/>
    <n v="2"/>
    <n v="210.19"/>
    <m/>
    <m/>
    <m/>
    <m/>
  </r>
  <r>
    <x v="0"/>
    <x v="0"/>
    <x v="0"/>
    <x v="0"/>
    <n v="97805"/>
    <x v="18"/>
    <n v="7898029550339"/>
    <n v="114"/>
    <x v="115"/>
    <s v="COLATINA"/>
    <x v="0"/>
    <x v="0"/>
    <s v="A"/>
    <n v="2"/>
    <m/>
    <m/>
    <n v="3"/>
    <n v="210.15"/>
    <n v="3"/>
    <n v="210.15"/>
    <n v="4"/>
    <n v="280.2"/>
  </r>
  <r>
    <x v="0"/>
    <x v="0"/>
    <x v="0"/>
    <x v="0"/>
    <n v="97805"/>
    <x v="18"/>
    <n v="7898029550339"/>
    <n v="222"/>
    <x v="129"/>
    <s v="LINHARES"/>
    <x v="0"/>
    <x v="0"/>
    <s v="A"/>
    <n v="2"/>
    <m/>
    <m/>
    <n v="3"/>
    <n v="210.15"/>
    <n v="1"/>
    <n v="70.05"/>
    <n v="3"/>
    <n v="210.15"/>
  </r>
  <r>
    <x v="0"/>
    <x v="0"/>
    <x v="0"/>
    <x v="0"/>
    <n v="97805"/>
    <x v="18"/>
    <n v="7898029550339"/>
    <n v="255"/>
    <x v="219"/>
    <s v="GUARAPARI"/>
    <x v="0"/>
    <x v="0"/>
    <s v="A"/>
    <n v="1"/>
    <n v="1"/>
    <n v="70.05"/>
    <n v="3"/>
    <n v="210.15"/>
    <n v="2"/>
    <n v="140.1"/>
    <n v="1"/>
    <n v="70.05"/>
  </r>
  <r>
    <x v="0"/>
    <x v="0"/>
    <x v="0"/>
    <x v="0"/>
    <n v="98638"/>
    <x v="14"/>
    <n v="7898029550063"/>
    <n v="146"/>
    <x v="42"/>
    <s v="LINHARES"/>
    <x v="0"/>
    <x v="0"/>
    <s v="C"/>
    <n v="1"/>
    <n v="1"/>
    <n v="101.2"/>
    <n v="2"/>
    <n v="210.01"/>
    <n v="2"/>
    <n v="210.19"/>
    <n v="5"/>
    <n v="544.95000000000005"/>
  </r>
  <r>
    <x v="0"/>
    <x v="0"/>
    <x v="0"/>
    <x v="0"/>
    <n v="14167"/>
    <x v="6"/>
    <n v="7898029556539"/>
    <n v="4"/>
    <x v="30"/>
    <s v="TEOFILO OTONI"/>
    <x v="1"/>
    <x v="0"/>
    <s v="A"/>
    <n v="1"/>
    <n v="3"/>
    <n v="150.28"/>
    <n v="4"/>
    <n v="209.95"/>
    <n v="5"/>
    <n v="249.63"/>
    <n v="5"/>
    <n v="239.7"/>
  </r>
  <r>
    <x v="0"/>
    <x v="0"/>
    <x v="0"/>
    <x v="0"/>
    <n v="142960"/>
    <x v="9"/>
    <n v="7898029550407"/>
    <n v="159"/>
    <x v="68"/>
    <s v="MANTENA"/>
    <x v="1"/>
    <x v="0"/>
    <s v="B"/>
    <n v="1"/>
    <n v="1"/>
    <n v="72.180000000000007"/>
    <n v="2"/>
    <n v="209.64"/>
    <n v="2"/>
    <n v="144.6"/>
    <n v="3"/>
    <n v="216.98"/>
  </r>
  <r>
    <x v="0"/>
    <x v="0"/>
    <x v="0"/>
    <x v="0"/>
    <n v="68213"/>
    <x v="24"/>
    <n v="7898029556812"/>
    <n v="176"/>
    <x v="142"/>
    <s v="GOVERNADOR VALADARES"/>
    <x v="1"/>
    <x v="0"/>
    <s v="B"/>
    <n v="1"/>
    <n v="1"/>
    <n v="69.98"/>
    <n v="3"/>
    <n v="209.41"/>
    <n v="1"/>
    <n v="69.98"/>
    <n v="2"/>
    <n v="139.96"/>
  </r>
  <r>
    <x v="0"/>
    <x v="0"/>
    <x v="0"/>
    <x v="0"/>
    <n v="152475"/>
    <x v="0"/>
    <n v="7898029550803"/>
    <n v="115"/>
    <x v="117"/>
    <s v="COLATINA"/>
    <x v="0"/>
    <x v="0"/>
    <s v="B"/>
    <n v="3"/>
    <m/>
    <m/>
    <n v="3"/>
    <n v="209.28"/>
    <n v="4"/>
    <n v="279.04000000000002"/>
    <n v="1"/>
    <n v="69.760000000000005"/>
  </r>
  <r>
    <x v="0"/>
    <x v="0"/>
    <x v="0"/>
    <x v="0"/>
    <n v="152475"/>
    <x v="0"/>
    <n v="7898029550803"/>
    <n v="167"/>
    <x v="83"/>
    <s v="LINHARES"/>
    <x v="0"/>
    <x v="0"/>
    <s v="B"/>
    <n v="2"/>
    <n v="1"/>
    <n v="68.84"/>
    <n v="3"/>
    <n v="209.28"/>
    <n v="4"/>
    <n v="279.04000000000002"/>
    <n v="3"/>
    <n v="226.72"/>
  </r>
  <r>
    <x v="0"/>
    <x v="0"/>
    <x v="0"/>
    <x v="0"/>
    <n v="149041"/>
    <x v="1"/>
    <n v="7898029558755"/>
    <n v="181"/>
    <x v="106"/>
    <s v="PINHEIROS"/>
    <x v="0"/>
    <x v="0"/>
    <s v="C"/>
    <n v="2"/>
    <m/>
    <m/>
    <n v="1"/>
    <n v="209.05"/>
    <n v="1"/>
    <n v="105.12"/>
    <m/>
    <m/>
  </r>
  <r>
    <x v="0"/>
    <x v="0"/>
    <x v="0"/>
    <x v="0"/>
    <n v="98638"/>
    <x v="14"/>
    <n v="7898029550063"/>
    <n v="166"/>
    <x v="31"/>
    <s v="TEOFILO OTONI"/>
    <x v="1"/>
    <x v="0"/>
    <s v="C"/>
    <n v="2"/>
    <m/>
    <m/>
    <n v="2"/>
    <n v="208.64"/>
    <m/>
    <m/>
    <n v="1"/>
    <n v="110.06"/>
  </r>
  <r>
    <x v="0"/>
    <x v="0"/>
    <x v="0"/>
    <x v="0"/>
    <n v="98638"/>
    <x v="14"/>
    <n v="7898029550063"/>
    <n v="42"/>
    <x v="103"/>
    <s v="IPATINGA"/>
    <x v="1"/>
    <x v="0"/>
    <s v="C"/>
    <n v="2"/>
    <m/>
    <m/>
    <n v="2"/>
    <n v="208.58"/>
    <m/>
    <m/>
    <n v="1"/>
    <n v="101.2"/>
  </r>
  <r>
    <x v="0"/>
    <x v="0"/>
    <x v="0"/>
    <x v="0"/>
    <n v="14167"/>
    <x v="6"/>
    <n v="7898029556539"/>
    <n v="112"/>
    <x v="102"/>
    <s v="MURIAE"/>
    <x v="1"/>
    <x v="0"/>
    <s v="B"/>
    <n v="2"/>
    <n v="1"/>
    <n v="51.47"/>
    <n v="4"/>
    <n v="207.66"/>
    <n v="5"/>
    <n v="253.22"/>
    <n v="5"/>
    <n v="255"/>
  </r>
  <r>
    <x v="0"/>
    <x v="0"/>
    <x v="0"/>
    <x v="0"/>
    <n v="68213"/>
    <x v="24"/>
    <n v="7898029556812"/>
    <n v="9"/>
    <x v="20"/>
    <s v="GOVERNADOR VALADARES"/>
    <x v="1"/>
    <x v="0"/>
    <s v="C"/>
    <n v="2"/>
    <n v="1"/>
    <n v="66.94"/>
    <n v="3"/>
    <n v="207.21"/>
    <n v="1"/>
    <n v="66.94"/>
    <n v="3"/>
    <n v="201.65"/>
  </r>
  <r>
    <x v="0"/>
    <x v="0"/>
    <x v="0"/>
    <x v="0"/>
    <n v="17189"/>
    <x v="23"/>
    <n v="7898029551770"/>
    <n v="131"/>
    <x v="14"/>
    <s v="GOVERNADOR VALADARES"/>
    <x v="1"/>
    <x v="0"/>
    <s v="C"/>
    <n v="3"/>
    <m/>
    <m/>
    <n v="2"/>
    <n v="207.18"/>
    <n v="2"/>
    <n v="207.18"/>
    <n v="1"/>
    <n v="103.49"/>
  </r>
  <r>
    <x v="0"/>
    <x v="0"/>
    <x v="0"/>
    <x v="0"/>
    <n v="68213"/>
    <x v="24"/>
    <n v="7898029556812"/>
    <n v="21"/>
    <x v="13"/>
    <s v="TIMOTEO"/>
    <x v="1"/>
    <x v="0"/>
    <s v="C"/>
    <n v="3"/>
    <m/>
    <m/>
    <n v="3"/>
    <n v="206.9"/>
    <n v="1"/>
    <n v="69.98"/>
    <n v="2"/>
    <n v="132.19999999999999"/>
  </r>
  <r>
    <x v="0"/>
    <x v="0"/>
    <x v="0"/>
    <x v="0"/>
    <n v="151496"/>
    <x v="2"/>
    <n v="7898029550827"/>
    <n v="101"/>
    <x v="158"/>
    <s v="ITABIRA"/>
    <x v="1"/>
    <x v="0"/>
    <s v="B"/>
    <n v="3"/>
    <n v="2"/>
    <n v="206.62"/>
    <n v="2"/>
    <n v="206.62"/>
    <n v="2"/>
    <n v="206.62"/>
    <n v="7"/>
    <n v="723.17"/>
  </r>
  <r>
    <x v="0"/>
    <x v="0"/>
    <x v="0"/>
    <x v="0"/>
    <n v="151496"/>
    <x v="2"/>
    <n v="7898029550827"/>
    <n v="152"/>
    <x v="220"/>
    <s v="CARATINGA"/>
    <x v="1"/>
    <x v="0"/>
    <s v="B"/>
    <n v="3"/>
    <n v="2"/>
    <n v="206.56"/>
    <n v="2"/>
    <n v="206.62"/>
    <n v="2"/>
    <n v="206.6"/>
    <n v="2"/>
    <n v="206.62"/>
  </r>
  <r>
    <x v="0"/>
    <x v="0"/>
    <x v="0"/>
    <x v="0"/>
    <n v="151496"/>
    <x v="2"/>
    <n v="7898029550827"/>
    <n v="170"/>
    <x v="80"/>
    <s v="MANHUACU"/>
    <x v="1"/>
    <x v="0"/>
    <s v="B"/>
    <n v="1"/>
    <n v="3"/>
    <n v="309.93"/>
    <n v="2"/>
    <n v="206.62"/>
    <n v="3"/>
    <n v="309.93"/>
    <n v="5"/>
    <n v="516.54999999999995"/>
  </r>
  <r>
    <x v="0"/>
    <x v="0"/>
    <x v="0"/>
    <x v="0"/>
    <n v="151496"/>
    <x v="2"/>
    <n v="7898029550827"/>
    <n v="175"/>
    <x v="98"/>
    <s v="NOVA ERA"/>
    <x v="1"/>
    <x v="0"/>
    <s v="A"/>
    <n v="0"/>
    <n v="3"/>
    <n v="309.93"/>
    <n v="2"/>
    <n v="206.62"/>
    <n v="3"/>
    <n v="309.93"/>
    <n v="4"/>
    <n v="413.18"/>
  </r>
  <r>
    <x v="0"/>
    <x v="0"/>
    <x v="0"/>
    <x v="0"/>
    <n v="151496"/>
    <x v="2"/>
    <n v="7898029550827"/>
    <n v="18"/>
    <x v="112"/>
    <s v="CORONEL FABRICIANO"/>
    <x v="1"/>
    <x v="0"/>
    <s v="C"/>
    <n v="3"/>
    <m/>
    <m/>
    <n v="2"/>
    <n v="206.62"/>
    <n v="3"/>
    <n v="309.87"/>
    <n v="4"/>
    <n v="413.24"/>
  </r>
  <r>
    <x v="0"/>
    <x v="0"/>
    <x v="0"/>
    <x v="0"/>
    <n v="151496"/>
    <x v="2"/>
    <n v="7898029550827"/>
    <n v="224"/>
    <x v="181"/>
    <s v="MEDINA"/>
    <x v="1"/>
    <x v="0"/>
    <s v="B"/>
    <n v="1"/>
    <n v="1"/>
    <n v="103.31"/>
    <n v="2"/>
    <n v="206.62"/>
    <n v="2"/>
    <n v="232.45"/>
    <n v="2"/>
    <n v="232.29"/>
  </r>
  <r>
    <x v="0"/>
    <x v="0"/>
    <x v="0"/>
    <x v="0"/>
    <n v="151496"/>
    <x v="2"/>
    <n v="7898029550827"/>
    <n v="250"/>
    <x v="210"/>
    <s v="CORONEL FABRICIANO"/>
    <x v="1"/>
    <x v="0"/>
    <s v="B"/>
    <n v="2"/>
    <n v="1"/>
    <n v="103.31"/>
    <n v="2"/>
    <n v="206.62"/>
    <m/>
    <m/>
    <n v="3"/>
    <n v="322.85000000000002"/>
  </r>
  <r>
    <x v="0"/>
    <x v="0"/>
    <x v="0"/>
    <x v="0"/>
    <n v="151496"/>
    <x v="2"/>
    <n v="7898029550827"/>
    <n v="39"/>
    <x v="183"/>
    <s v="TEOFILO OTONI"/>
    <x v="1"/>
    <x v="0"/>
    <s v="B"/>
    <n v="2"/>
    <m/>
    <m/>
    <n v="2"/>
    <n v="206.62"/>
    <n v="3"/>
    <n v="309.93"/>
    <n v="3"/>
    <n v="309.93"/>
  </r>
  <r>
    <x v="0"/>
    <x v="0"/>
    <x v="0"/>
    <x v="0"/>
    <n v="151496"/>
    <x v="2"/>
    <n v="7898029550827"/>
    <n v="50"/>
    <x v="29"/>
    <s v="JOAO MONLEVADE"/>
    <x v="1"/>
    <x v="0"/>
    <s v="B"/>
    <n v="4"/>
    <n v="2"/>
    <n v="206.62"/>
    <n v="2"/>
    <n v="206.62"/>
    <n v="7"/>
    <n v="749"/>
    <n v="4"/>
    <n v="413.24"/>
  </r>
  <r>
    <x v="0"/>
    <x v="0"/>
    <x v="0"/>
    <x v="0"/>
    <n v="151496"/>
    <x v="2"/>
    <n v="7898029550827"/>
    <n v="52"/>
    <x v="139"/>
    <s v="MALACACHETA"/>
    <x v="1"/>
    <x v="0"/>
    <s v="B"/>
    <n v="4"/>
    <n v="2"/>
    <n v="206.62"/>
    <n v="2"/>
    <n v="206.62"/>
    <n v="3"/>
    <n v="309.62"/>
    <n v="8"/>
    <n v="852.16"/>
  </r>
  <r>
    <x v="0"/>
    <x v="0"/>
    <x v="0"/>
    <x v="0"/>
    <n v="151496"/>
    <x v="2"/>
    <n v="7898029550827"/>
    <n v="63"/>
    <x v="110"/>
    <s v="IPATINGA"/>
    <x v="1"/>
    <x v="0"/>
    <s v="C"/>
    <n v="2"/>
    <n v="1"/>
    <n v="103.31"/>
    <n v="2"/>
    <n v="206.62"/>
    <n v="2"/>
    <n v="206.62"/>
    <n v="4"/>
    <n v="439.07"/>
  </r>
  <r>
    <x v="0"/>
    <x v="0"/>
    <x v="0"/>
    <x v="0"/>
    <n v="151496"/>
    <x v="2"/>
    <n v="7898029550827"/>
    <n v="64"/>
    <x v="221"/>
    <s v="LAVRAS"/>
    <x v="1"/>
    <x v="0"/>
    <s v="B"/>
    <n v="1"/>
    <n v="1"/>
    <n v="103.31"/>
    <n v="2"/>
    <n v="206.62"/>
    <n v="1"/>
    <n v="103.31"/>
    <n v="2"/>
    <n v="232.45"/>
  </r>
  <r>
    <x v="0"/>
    <x v="0"/>
    <x v="0"/>
    <x v="0"/>
    <n v="151496"/>
    <x v="2"/>
    <n v="7898029550827"/>
    <n v="72"/>
    <x v="157"/>
    <s v="CARATINGA"/>
    <x v="1"/>
    <x v="0"/>
    <s v="B"/>
    <n v="2"/>
    <n v="1"/>
    <n v="103.31"/>
    <n v="2"/>
    <n v="206.62"/>
    <n v="1"/>
    <n v="103.31"/>
    <n v="3"/>
    <n v="309.93"/>
  </r>
  <r>
    <x v="0"/>
    <x v="0"/>
    <x v="0"/>
    <x v="0"/>
    <n v="151496"/>
    <x v="2"/>
    <n v="7898029550827"/>
    <n v="75"/>
    <x v="79"/>
    <s v="PADRE PARAISO"/>
    <x v="1"/>
    <x v="0"/>
    <s v="B"/>
    <n v="3"/>
    <n v="2"/>
    <n v="206.61"/>
    <n v="2"/>
    <n v="206.62"/>
    <n v="5"/>
    <n v="516.44000000000005"/>
    <n v="4"/>
    <n v="413.12"/>
  </r>
  <r>
    <x v="0"/>
    <x v="0"/>
    <x v="0"/>
    <x v="0"/>
    <n v="151496"/>
    <x v="2"/>
    <n v="7898029550827"/>
    <n v="78"/>
    <x v="153"/>
    <s v="TEOFILO OTONI"/>
    <x v="1"/>
    <x v="0"/>
    <s v="AA"/>
    <n v="3"/>
    <n v="3"/>
    <n v="309.93"/>
    <n v="2"/>
    <n v="206.62"/>
    <n v="6"/>
    <n v="619.86"/>
    <n v="13"/>
    <n v="1343.05"/>
  </r>
  <r>
    <x v="0"/>
    <x v="0"/>
    <x v="0"/>
    <x v="0"/>
    <n v="151496"/>
    <x v="2"/>
    <n v="7898029550827"/>
    <n v="96"/>
    <x v="50"/>
    <s v="CARATINGA"/>
    <x v="1"/>
    <x v="0"/>
    <s v="C"/>
    <n v="1"/>
    <n v="1"/>
    <n v="103.31"/>
    <n v="2"/>
    <n v="206.62"/>
    <n v="1"/>
    <n v="103.31"/>
    <n v="2"/>
    <n v="206.47"/>
  </r>
  <r>
    <x v="0"/>
    <x v="0"/>
    <x v="0"/>
    <x v="0"/>
    <n v="125195"/>
    <x v="17"/>
    <n v="7898029550254"/>
    <n v="63"/>
    <x v="110"/>
    <s v="IPATINGA"/>
    <x v="1"/>
    <x v="0"/>
    <s v="D"/>
    <n v="1"/>
    <m/>
    <m/>
    <n v="1"/>
    <n v="206.61"/>
    <m/>
    <m/>
    <m/>
    <m/>
  </r>
  <r>
    <x v="0"/>
    <x v="0"/>
    <x v="0"/>
    <x v="0"/>
    <n v="151496"/>
    <x v="2"/>
    <n v="7898029550827"/>
    <n v="161"/>
    <x v="119"/>
    <s v="ERVALIA"/>
    <x v="1"/>
    <x v="0"/>
    <s v="B"/>
    <n v="2"/>
    <m/>
    <m/>
    <n v="2"/>
    <n v="206.61"/>
    <n v="2"/>
    <n v="206.62"/>
    <n v="2"/>
    <n v="206.62"/>
  </r>
  <r>
    <x v="0"/>
    <x v="0"/>
    <x v="0"/>
    <x v="0"/>
    <n v="151496"/>
    <x v="2"/>
    <n v="7898029550827"/>
    <n v="202"/>
    <x v="138"/>
    <s v="RAUL SOARES"/>
    <x v="1"/>
    <x v="0"/>
    <s v="B"/>
    <n v="1"/>
    <n v="1"/>
    <n v="103.31"/>
    <n v="2"/>
    <n v="206.56"/>
    <n v="1"/>
    <n v="103.31"/>
    <n v="2"/>
    <n v="206.62"/>
  </r>
  <r>
    <x v="0"/>
    <x v="0"/>
    <x v="0"/>
    <x v="0"/>
    <n v="68213"/>
    <x v="24"/>
    <n v="7898029556812"/>
    <n v="136"/>
    <x v="17"/>
    <s v="GOVERNADOR VALADARES"/>
    <x v="1"/>
    <x v="0"/>
    <s v="B"/>
    <n v="3"/>
    <n v="1"/>
    <n v="68.48"/>
    <n v="3"/>
    <n v="206.37"/>
    <n v="5"/>
    <n v="338.95"/>
    <n v="1"/>
    <n v="66.94"/>
  </r>
  <r>
    <x v="0"/>
    <x v="0"/>
    <x v="0"/>
    <x v="0"/>
    <n v="97804"/>
    <x v="22"/>
    <n v="7898029550315"/>
    <n v="167"/>
    <x v="83"/>
    <s v="LINHARES"/>
    <x v="0"/>
    <x v="0"/>
    <s v="B"/>
    <n v="3"/>
    <n v="1"/>
    <n v="51.5"/>
    <n v="4"/>
    <n v="206"/>
    <m/>
    <m/>
    <n v="2"/>
    <n v="103"/>
  </r>
  <r>
    <x v="0"/>
    <x v="0"/>
    <x v="0"/>
    <x v="0"/>
    <n v="97804"/>
    <x v="22"/>
    <n v="7898029550315"/>
    <n v="208"/>
    <x v="48"/>
    <s v="SAO MATEUS"/>
    <x v="0"/>
    <x v="0"/>
    <s v="A"/>
    <n v="3"/>
    <m/>
    <m/>
    <n v="4"/>
    <n v="206"/>
    <n v="5"/>
    <n v="270.23"/>
    <n v="3"/>
    <n v="167.38"/>
  </r>
  <r>
    <x v="0"/>
    <x v="0"/>
    <x v="0"/>
    <x v="0"/>
    <n v="14167"/>
    <x v="6"/>
    <n v="7898029556539"/>
    <n v="75"/>
    <x v="79"/>
    <s v="PADRE PARAISO"/>
    <x v="1"/>
    <x v="0"/>
    <s v="B"/>
    <n v="2"/>
    <n v="1"/>
    <n v="46.15"/>
    <n v="4"/>
    <n v="205.57"/>
    <n v="2"/>
    <n v="111.83"/>
    <n v="3"/>
    <n v="151.32"/>
  </r>
  <r>
    <x v="0"/>
    <x v="0"/>
    <x v="0"/>
    <x v="0"/>
    <n v="68213"/>
    <x v="24"/>
    <n v="7898029556812"/>
    <n v="59"/>
    <x v="87"/>
    <s v="ARACUAI"/>
    <x v="1"/>
    <x v="0"/>
    <s v="C"/>
    <n v="2"/>
    <m/>
    <m/>
    <n v="3"/>
    <n v="205.37"/>
    <n v="1"/>
    <n v="74.17"/>
    <n v="1"/>
    <n v="66.94"/>
  </r>
  <r>
    <x v="0"/>
    <x v="0"/>
    <x v="0"/>
    <x v="0"/>
    <n v="88577"/>
    <x v="7"/>
    <n v="7898029550216"/>
    <n v="168"/>
    <x v="222"/>
    <s v="TEIXEIRA DE FREITAS"/>
    <x v="2"/>
    <x v="0"/>
    <s v="B"/>
    <n v="2"/>
    <m/>
    <m/>
    <n v="3"/>
    <n v="205.31"/>
    <n v="1"/>
    <n v="79.89"/>
    <n v="2"/>
    <n v="148.6"/>
  </r>
  <r>
    <x v="0"/>
    <x v="0"/>
    <x v="0"/>
    <x v="0"/>
    <n v="14167"/>
    <x v="6"/>
    <n v="7898029556539"/>
    <n v="5"/>
    <x v="8"/>
    <s v="GOVERNADOR VALADARES"/>
    <x v="1"/>
    <x v="0"/>
    <s v="B"/>
    <n v="3"/>
    <n v="1"/>
    <n v="51.47"/>
    <n v="4"/>
    <n v="205.28"/>
    <n v="4"/>
    <n v="189.35"/>
    <n v="3"/>
    <n v="150.28"/>
  </r>
  <r>
    <x v="0"/>
    <x v="0"/>
    <x v="0"/>
    <x v="0"/>
    <n v="68213"/>
    <x v="24"/>
    <n v="7898029556812"/>
    <n v="131"/>
    <x v="14"/>
    <s v="GOVERNADOR VALADARES"/>
    <x v="1"/>
    <x v="0"/>
    <s v="C"/>
    <n v="3"/>
    <m/>
    <m/>
    <n v="3"/>
    <n v="204.6"/>
    <n v="3"/>
    <n v="213.6"/>
    <m/>
    <m/>
  </r>
  <r>
    <x v="0"/>
    <x v="0"/>
    <x v="0"/>
    <x v="0"/>
    <n v="164032"/>
    <x v="12"/>
    <n v="7898029550421"/>
    <n v="35"/>
    <x v="160"/>
    <s v="NOVA VICOSA"/>
    <x v="2"/>
    <x v="0"/>
    <s v="C"/>
    <n v="2"/>
    <m/>
    <m/>
    <n v="2"/>
    <n v="204.46"/>
    <n v="1"/>
    <n v="102.23"/>
    <n v="1"/>
    <n v="102.23"/>
  </r>
  <r>
    <x v="0"/>
    <x v="0"/>
    <x v="0"/>
    <x v="0"/>
    <n v="164032"/>
    <x v="12"/>
    <n v="7898029550421"/>
    <n v="84"/>
    <x v="60"/>
    <s v="PORTO SEGURO"/>
    <x v="2"/>
    <x v="0"/>
    <s v="D"/>
    <n v="2"/>
    <m/>
    <m/>
    <n v="2"/>
    <n v="204.46"/>
    <m/>
    <m/>
    <n v="1"/>
    <n v="102.23"/>
  </r>
  <r>
    <x v="0"/>
    <x v="0"/>
    <x v="0"/>
    <x v="0"/>
    <n v="68213"/>
    <x v="24"/>
    <n v="7898029556812"/>
    <n v="167"/>
    <x v="83"/>
    <s v="LINHARES"/>
    <x v="0"/>
    <x v="0"/>
    <s v="D"/>
    <n v="3"/>
    <m/>
    <m/>
    <n v="3"/>
    <n v="204.44"/>
    <m/>
    <m/>
    <m/>
    <m/>
  </r>
  <r>
    <x v="0"/>
    <x v="0"/>
    <x v="0"/>
    <x v="0"/>
    <n v="17337"/>
    <x v="33"/>
    <n v="7898029552128"/>
    <n v="88"/>
    <x v="18"/>
    <s v="AGUAS FORMOSAS"/>
    <x v="1"/>
    <x v="0"/>
    <s v="B"/>
    <n v="3"/>
    <m/>
    <m/>
    <n v="5"/>
    <n v="203.89"/>
    <n v="1"/>
    <n v="40.78"/>
    <n v="1"/>
    <n v="45.36"/>
  </r>
  <r>
    <x v="0"/>
    <x v="0"/>
    <x v="0"/>
    <x v="0"/>
    <n v="68213"/>
    <x v="24"/>
    <n v="7898029556812"/>
    <n v="7"/>
    <x v="16"/>
    <s v="TEOFILO OTONI"/>
    <x v="1"/>
    <x v="0"/>
    <s v="B"/>
    <n v="3"/>
    <n v="2"/>
    <n v="139.43"/>
    <n v="3"/>
    <n v="203.86"/>
    <n v="3"/>
    <n v="211.92"/>
    <n v="4"/>
    <n v="266.61"/>
  </r>
  <r>
    <x v="0"/>
    <x v="0"/>
    <x v="0"/>
    <x v="0"/>
    <n v="68213"/>
    <x v="24"/>
    <n v="7898029556812"/>
    <n v="229"/>
    <x v="122"/>
    <s v="GOVERNADOR VALADARES"/>
    <x v="1"/>
    <x v="0"/>
    <s v="A"/>
    <n v="2"/>
    <m/>
    <m/>
    <n v="3"/>
    <n v="203.69"/>
    <n v="2"/>
    <n v="136.9"/>
    <n v="1"/>
    <n v="66.900000000000006"/>
  </r>
  <r>
    <x v="0"/>
    <x v="0"/>
    <x v="0"/>
    <x v="0"/>
    <n v="14167"/>
    <x v="6"/>
    <n v="7898029556539"/>
    <n v="104"/>
    <x v="12"/>
    <s v="JOAO MONLEVADE"/>
    <x v="1"/>
    <x v="0"/>
    <s v="A"/>
    <n v="2"/>
    <n v="2"/>
    <n v="101.14"/>
    <n v="4"/>
    <n v="203.38"/>
    <n v="3"/>
    <n v="159.74"/>
    <n v="3"/>
    <n v="155.02000000000001"/>
  </r>
  <r>
    <x v="0"/>
    <x v="0"/>
    <x v="0"/>
    <x v="0"/>
    <n v="98638"/>
    <x v="14"/>
    <n v="7898029550063"/>
    <n v="119"/>
    <x v="34"/>
    <s v="BARRA DE SAO FRANCISCO"/>
    <x v="0"/>
    <x v="0"/>
    <s v="C"/>
    <n v="1"/>
    <m/>
    <m/>
    <n v="2"/>
    <n v="202.4"/>
    <m/>
    <m/>
    <m/>
    <m/>
  </r>
  <r>
    <x v="0"/>
    <x v="0"/>
    <x v="0"/>
    <x v="0"/>
    <n v="98638"/>
    <x v="14"/>
    <n v="7898029550063"/>
    <n v="48"/>
    <x v="66"/>
    <s v="ITAMARAJU"/>
    <x v="2"/>
    <x v="0"/>
    <s v="C"/>
    <n v="3"/>
    <m/>
    <m/>
    <n v="2"/>
    <n v="202.4"/>
    <n v="2"/>
    <n v="192.4"/>
    <n v="1"/>
    <n v="108.99"/>
  </r>
  <r>
    <x v="0"/>
    <x v="0"/>
    <x v="0"/>
    <x v="0"/>
    <n v="17196"/>
    <x v="21"/>
    <n v="7898029556829"/>
    <n v="244"/>
    <x v="100"/>
    <s v="GOVERNADOR VALADARES"/>
    <x v="1"/>
    <x v="0"/>
    <s v="A"/>
    <n v="1"/>
    <n v="2"/>
    <n v="99.36"/>
    <n v="4"/>
    <n v="202.18"/>
    <n v="1"/>
    <n v="51.41"/>
    <n v="2"/>
    <n v="99.36"/>
  </r>
  <r>
    <x v="0"/>
    <x v="0"/>
    <x v="0"/>
    <x v="0"/>
    <n v="98638"/>
    <x v="14"/>
    <n v="7898029550063"/>
    <n v="115"/>
    <x v="117"/>
    <s v="COLATINA"/>
    <x v="0"/>
    <x v="0"/>
    <s v="C"/>
    <n v="1"/>
    <n v="2"/>
    <n v="217.98"/>
    <n v="2"/>
    <n v="201.63"/>
    <m/>
    <m/>
    <n v="4"/>
    <n v="435.96"/>
  </r>
  <r>
    <x v="0"/>
    <x v="0"/>
    <x v="0"/>
    <x v="0"/>
    <n v="14167"/>
    <x v="6"/>
    <n v="7898029556539"/>
    <n v="7"/>
    <x v="16"/>
    <s v="TEOFILO OTONI"/>
    <x v="1"/>
    <x v="0"/>
    <s v="B"/>
    <n v="3"/>
    <n v="3"/>
    <n v="152.06"/>
    <n v="4"/>
    <n v="201.05"/>
    <n v="5"/>
    <n v="249.09"/>
    <n v="11"/>
    <n v="553.6"/>
  </r>
  <r>
    <x v="0"/>
    <x v="0"/>
    <x v="0"/>
    <x v="0"/>
    <n v="68213"/>
    <x v="24"/>
    <n v="7898029556812"/>
    <n v="81"/>
    <x v="173"/>
    <s v="IPATINGA"/>
    <x v="1"/>
    <x v="0"/>
    <s v="B"/>
    <n v="2"/>
    <m/>
    <m/>
    <n v="3"/>
    <n v="200.82"/>
    <n v="1"/>
    <n v="66.94"/>
    <m/>
    <m/>
  </r>
  <r>
    <x v="0"/>
    <x v="0"/>
    <x v="0"/>
    <x v="0"/>
    <n v="14167"/>
    <x v="6"/>
    <n v="7898029556539"/>
    <n v="34"/>
    <x v="78"/>
    <s v="ITABATAN"/>
    <x v="2"/>
    <x v="0"/>
    <s v="C"/>
    <n v="4"/>
    <m/>
    <m/>
    <n v="4"/>
    <n v="200.78"/>
    <m/>
    <m/>
    <n v="1"/>
    <n v="54.31"/>
  </r>
  <r>
    <x v="0"/>
    <x v="0"/>
    <x v="0"/>
    <x v="0"/>
    <n v="68213"/>
    <x v="24"/>
    <n v="7898029556812"/>
    <n v="63"/>
    <x v="110"/>
    <s v="IPATINGA"/>
    <x v="1"/>
    <x v="0"/>
    <s v="C"/>
    <n v="4"/>
    <m/>
    <m/>
    <n v="3"/>
    <n v="200.65"/>
    <n v="3"/>
    <n v="192.44"/>
    <n v="2"/>
    <n v="137.76"/>
  </r>
  <r>
    <x v="0"/>
    <x v="0"/>
    <x v="0"/>
    <x v="0"/>
    <n v="14167"/>
    <x v="6"/>
    <n v="7898029556539"/>
    <n v="82"/>
    <x v="104"/>
    <s v="IPATINGA"/>
    <x v="1"/>
    <x v="0"/>
    <s v="B"/>
    <n v="0"/>
    <n v="3"/>
    <n v="157.97"/>
    <n v="4"/>
    <n v="200.58"/>
    <n v="1"/>
    <n v="52.06"/>
    <m/>
    <m/>
  </r>
  <r>
    <x v="0"/>
    <x v="0"/>
    <x v="0"/>
    <x v="0"/>
    <n v="14167"/>
    <x v="6"/>
    <n v="7898029556539"/>
    <n v="53"/>
    <x v="84"/>
    <s v="JEQUITINHONHA"/>
    <x v="1"/>
    <x v="0"/>
    <s v="B"/>
    <n v="1"/>
    <n v="2"/>
    <n v="94.68"/>
    <n v="4"/>
    <n v="199.99"/>
    <n v="2"/>
    <n v="94.68"/>
    <n v="1"/>
    <n v="47.34"/>
  </r>
  <r>
    <x v="0"/>
    <x v="0"/>
    <x v="0"/>
    <x v="0"/>
    <n v="88577"/>
    <x v="7"/>
    <n v="7898029550216"/>
    <n v="150"/>
    <x v="28"/>
    <s v="GOVERNADOR VALADARES"/>
    <x v="1"/>
    <x v="0"/>
    <s v="A"/>
    <n v="3"/>
    <n v="2"/>
    <n v="133.19999999999999"/>
    <n v="3"/>
    <n v="199.76"/>
    <n v="5"/>
    <n v="332.99"/>
    <n v="2"/>
    <n v="133.19999999999999"/>
  </r>
  <r>
    <x v="0"/>
    <x v="0"/>
    <x v="0"/>
    <x v="0"/>
    <n v="88577"/>
    <x v="7"/>
    <n v="7898029550216"/>
    <n v="41"/>
    <x v="24"/>
    <s v="GOVERNADOR VALADARES"/>
    <x v="1"/>
    <x v="0"/>
    <s v="C"/>
    <n v="3"/>
    <m/>
    <m/>
    <n v="3"/>
    <n v="199.74"/>
    <n v="2"/>
    <n v="144.04"/>
    <n v="2"/>
    <n v="133.19999999999999"/>
  </r>
  <r>
    <x v="0"/>
    <x v="0"/>
    <x v="0"/>
    <x v="0"/>
    <n v="88577"/>
    <x v="7"/>
    <n v="7898029550216"/>
    <n v="2"/>
    <x v="5"/>
    <s v="TEOFILO OTONI"/>
    <x v="1"/>
    <x v="0"/>
    <s v="B"/>
    <n v="3"/>
    <m/>
    <m/>
    <n v="3"/>
    <n v="199.7"/>
    <n v="3"/>
    <n v="199.8"/>
    <n v="1"/>
    <n v="66.599999999999994"/>
  </r>
  <r>
    <x v="0"/>
    <x v="0"/>
    <x v="0"/>
    <x v="0"/>
    <n v="88577"/>
    <x v="7"/>
    <n v="7898029550216"/>
    <n v="36"/>
    <x v="74"/>
    <s v="IPATINGA"/>
    <x v="1"/>
    <x v="0"/>
    <s v="C"/>
    <n v="3"/>
    <m/>
    <m/>
    <n v="3"/>
    <n v="199.7"/>
    <n v="1"/>
    <n v="66.599999999999994"/>
    <n v="3"/>
    <n v="210.64"/>
  </r>
  <r>
    <x v="0"/>
    <x v="0"/>
    <x v="0"/>
    <x v="0"/>
    <n v="68213"/>
    <x v="24"/>
    <n v="7898029556812"/>
    <n v="69"/>
    <x v="46"/>
    <s v="GUANHAES"/>
    <x v="1"/>
    <x v="0"/>
    <s v="C"/>
    <n v="4"/>
    <m/>
    <m/>
    <n v="3"/>
    <n v="199.07"/>
    <n v="3"/>
    <n v="208.05"/>
    <n v="2"/>
    <n v="133.86000000000001"/>
  </r>
  <r>
    <x v="0"/>
    <x v="0"/>
    <x v="0"/>
    <x v="0"/>
    <n v="68213"/>
    <x v="24"/>
    <n v="7898029556812"/>
    <n v="3"/>
    <x v="25"/>
    <s v="TEOFILO OTONI"/>
    <x v="1"/>
    <x v="0"/>
    <s v="C"/>
    <n v="4"/>
    <m/>
    <m/>
    <n v="3"/>
    <n v="198.83"/>
    <n v="4"/>
    <n v="277.63"/>
    <n v="2"/>
    <n v="137.76"/>
  </r>
  <r>
    <x v="0"/>
    <x v="0"/>
    <x v="0"/>
    <x v="0"/>
    <n v="17196"/>
    <x v="21"/>
    <n v="7898029556829"/>
    <n v="62"/>
    <x v="3"/>
    <s v="CARLOS CHAGAS"/>
    <x v="1"/>
    <x v="0"/>
    <s v="B"/>
    <n v="3"/>
    <m/>
    <m/>
    <n v="4"/>
    <n v="198.66"/>
    <n v="2"/>
    <n v="106.28"/>
    <n v="3"/>
    <n v="145.43"/>
  </r>
  <r>
    <x v="0"/>
    <x v="0"/>
    <x v="0"/>
    <x v="0"/>
    <n v="164032"/>
    <x v="12"/>
    <n v="7898029550421"/>
    <n v="104"/>
    <x v="12"/>
    <s v="JOAO MONLEVADE"/>
    <x v="1"/>
    <x v="0"/>
    <s v="C"/>
    <n v="2"/>
    <n v="1"/>
    <n v="99.12"/>
    <n v="2"/>
    <n v="198.24"/>
    <m/>
    <m/>
    <m/>
    <m/>
  </r>
  <r>
    <x v="0"/>
    <x v="1"/>
    <x v="0"/>
    <x v="0"/>
    <n v="164032"/>
    <x v="12"/>
    <n v="7898029550421"/>
    <n v="11"/>
    <x v="172"/>
    <s v="IPATINGA"/>
    <x v="1"/>
    <x v="0"/>
    <s v=""/>
    <m/>
    <m/>
    <m/>
    <n v="2"/>
    <n v="198.24"/>
    <m/>
    <m/>
    <n v="1"/>
    <n v="99.12"/>
  </r>
  <r>
    <x v="0"/>
    <x v="0"/>
    <x v="0"/>
    <x v="0"/>
    <n v="164032"/>
    <x v="12"/>
    <n v="7898029550421"/>
    <n v="110"/>
    <x v="97"/>
    <s v="JOAO MONLEVADE"/>
    <x v="1"/>
    <x v="0"/>
    <s v="B"/>
    <n v="0"/>
    <n v="4"/>
    <n v="396.48"/>
    <n v="2"/>
    <n v="198.24"/>
    <n v="4"/>
    <n v="396.48"/>
    <n v="3"/>
    <n v="297.24"/>
  </r>
  <r>
    <x v="0"/>
    <x v="0"/>
    <x v="0"/>
    <x v="0"/>
    <n v="164032"/>
    <x v="12"/>
    <n v="7898029550421"/>
    <n v="15"/>
    <x v="77"/>
    <s v="PONTE NOVA"/>
    <x v="1"/>
    <x v="0"/>
    <s v="C"/>
    <n v="2"/>
    <n v="1"/>
    <n v="99.12"/>
    <n v="2"/>
    <n v="198.24"/>
    <n v="3"/>
    <n v="348.42"/>
    <n v="2"/>
    <n v="198.17"/>
  </r>
  <r>
    <x v="0"/>
    <x v="0"/>
    <x v="0"/>
    <x v="0"/>
    <n v="164032"/>
    <x v="12"/>
    <n v="7898029550421"/>
    <n v="157"/>
    <x v="223"/>
    <s v="IPATINGA"/>
    <x v="1"/>
    <x v="0"/>
    <s v="B"/>
    <n v="2"/>
    <m/>
    <m/>
    <n v="2"/>
    <n v="198.24"/>
    <n v="2"/>
    <n v="198.09"/>
    <n v="1"/>
    <n v="99.12"/>
  </r>
  <r>
    <x v="0"/>
    <x v="0"/>
    <x v="0"/>
    <x v="0"/>
    <n v="164032"/>
    <x v="12"/>
    <n v="7898029550421"/>
    <n v="176"/>
    <x v="142"/>
    <s v="GOVERNADOR VALADARES"/>
    <x v="1"/>
    <x v="0"/>
    <s v="B"/>
    <n v="1"/>
    <n v="1"/>
    <n v="99.12"/>
    <n v="2"/>
    <n v="198.24"/>
    <m/>
    <m/>
    <m/>
    <m/>
  </r>
  <r>
    <x v="0"/>
    <x v="0"/>
    <x v="0"/>
    <x v="0"/>
    <n v="164032"/>
    <x v="12"/>
    <n v="7898029550421"/>
    <n v="18"/>
    <x v="112"/>
    <s v="CORONEL FABRICIANO"/>
    <x v="1"/>
    <x v="0"/>
    <s v="B"/>
    <n v="2"/>
    <m/>
    <m/>
    <n v="2"/>
    <n v="198.24"/>
    <n v="1"/>
    <n v="99.12"/>
    <n v="2"/>
    <n v="198.12"/>
  </r>
  <r>
    <x v="0"/>
    <x v="0"/>
    <x v="0"/>
    <x v="0"/>
    <n v="164032"/>
    <x v="12"/>
    <n v="7898029550421"/>
    <n v="199"/>
    <x v="140"/>
    <s v="CONGONHAS"/>
    <x v="1"/>
    <x v="0"/>
    <s v="B"/>
    <n v="2"/>
    <m/>
    <m/>
    <n v="2"/>
    <n v="198.24"/>
    <n v="2"/>
    <n v="198.24"/>
    <m/>
    <m/>
  </r>
  <r>
    <x v="0"/>
    <x v="0"/>
    <x v="0"/>
    <x v="0"/>
    <n v="164032"/>
    <x v="12"/>
    <n v="7898029550421"/>
    <n v="2"/>
    <x v="5"/>
    <s v="TEOFILO OTONI"/>
    <x v="1"/>
    <x v="0"/>
    <s v="C"/>
    <n v="3"/>
    <m/>
    <m/>
    <n v="2"/>
    <n v="198.24"/>
    <n v="2"/>
    <n v="198.24"/>
    <n v="4"/>
    <n v="396.48"/>
  </r>
  <r>
    <x v="0"/>
    <x v="0"/>
    <x v="0"/>
    <x v="0"/>
    <n v="164032"/>
    <x v="12"/>
    <n v="7898029550421"/>
    <n v="206"/>
    <x v="141"/>
    <s v="MUTUM"/>
    <x v="1"/>
    <x v="0"/>
    <s v="B"/>
    <n v="1"/>
    <n v="1"/>
    <n v="99"/>
    <n v="2"/>
    <n v="198.24"/>
    <m/>
    <m/>
    <n v="1"/>
    <n v="99.12"/>
  </r>
  <r>
    <x v="0"/>
    <x v="0"/>
    <x v="0"/>
    <x v="0"/>
    <n v="164032"/>
    <x v="12"/>
    <n v="7898029550421"/>
    <n v="4"/>
    <x v="30"/>
    <s v="TEOFILO OTONI"/>
    <x v="1"/>
    <x v="0"/>
    <s v="B"/>
    <n v="2"/>
    <n v="1"/>
    <n v="99.12"/>
    <n v="2"/>
    <n v="198.24"/>
    <n v="1"/>
    <n v="99.12"/>
    <m/>
    <m/>
  </r>
  <r>
    <x v="0"/>
    <x v="0"/>
    <x v="0"/>
    <x v="0"/>
    <n v="164032"/>
    <x v="12"/>
    <n v="7898029550421"/>
    <n v="46"/>
    <x v="64"/>
    <s v="TIMOTEO"/>
    <x v="1"/>
    <x v="0"/>
    <s v="C"/>
    <n v="2"/>
    <m/>
    <m/>
    <n v="2"/>
    <n v="198.24"/>
    <n v="2"/>
    <n v="198.24"/>
    <n v="1"/>
    <n v="99.12"/>
  </r>
  <r>
    <x v="0"/>
    <x v="1"/>
    <x v="0"/>
    <x v="0"/>
    <n v="164032"/>
    <x v="12"/>
    <n v="7898029550421"/>
    <n v="7"/>
    <x v="35"/>
    <s v="TEOFILO OTONI"/>
    <x v="1"/>
    <x v="0"/>
    <s v=""/>
    <m/>
    <m/>
    <m/>
    <n v="2"/>
    <n v="198.24"/>
    <n v="1"/>
    <n v="99.12"/>
    <n v="1"/>
    <n v="99.12"/>
  </r>
  <r>
    <x v="0"/>
    <x v="0"/>
    <x v="0"/>
    <x v="0"/>
    <n v="164032"/>
    <x v="12"/>
    <n v="7898029550421"/>
    <n v="73"/>
    <x v="61"/>
    <s v="CARATINGA"/>
    <x v="1"/>
    <x v="0"/>
    <s v="C"/>
    <n v="1"/>
    <n v="1"/>
    <n v="99.12"/>
    <n v="2"/>
    <n v="198.24"/>
    <n v="1"/>
    <n v="150.18"/>
    <n v="1"/>
    <n v="99.12"/>
  </r>
  <r>
    <x v="0"/>
    <x v="0"/>
    <x v="0"/>
    <x v="0"/>
    <n v="164032"/>
    <x v="12"/>
    <n v="7898029550421"/>
    <n v="75"/>
    <x v="79"/>
    <s v="PADRE PARAISO"/>
    <x v="1"/>
    <x v="0"/>
    <s v="B"/>
    <n v="2"/>
    <n v="1"/>
    <n v="99.12"/>
    <n v="2"/>
    <n v="198.24"/>
    <n v="2"/>
    <n v="198.24"/>
    <n v="1"/>
    <n v="99"/>
  </r>
  <r>
    <x v="0"/>
    <x v="0"/>
    <x v="0"/>
    <x v="0"/>
    <n v="164032"/>
    <x v="12"/>
    <n v="7898029550421"/>
    <n v="81"/>
    <x v="173"/>
    <s v="IPATINGA"/>
    <x v="1"/>
    <x v="0"/>
    <s v="B"/>
    <n v="1"/>
    <n v="1"/>
    <n v="99.12"/>
    <n v="2"/>
    <n v="198.24"/>
    <n v="1"/>
    <n v="105.07"/>
    <n v="2"/>
    <n v="198.24"/>
  </r>
  <r>
    <x v="0"/>
    <x v="0"/>
    <x v="0"/>
    <x v="0"/>
    <n v="72533"/>
    <x v="13"/>
    <n v="7898029550247"/>
    <n v="158"/>
    <x v="131"/>
    <s v="SANTA CRUZ CABRALIA"/>
    <x v="2"/>
    <x v="0"/>
    <s v="C"/>
    <n v="1"/>
    <n v="1"/>
    <n v="85.25"/>
    <n v="2"/>
    <n v="198.2"/>
    <n v="1"/>
    <n v="91.64"/>
    <n v="2"/>
    <n v="183.28"/>
  </r>
  <r>
    <x v="0"/>
    <x v="0"/>
    <x v="0"/>
    <x v="0"/>
    <n v="72533"/>
    <x v="13"/>
    <n v="7898029550247"/>
    <n v="248"/>
    <x v="209"/>
    <s v="PORTO SEGURO"/>
    <x v="2"/>
    <x v="0"/>
    <s v="B"/>
    <n v="-1"/>
    <n v="1"/>
    <n v="85.25"/>
    <n v="2"/>
    <n v="198.2"/>
    <n v="3"/>
    <n v="304.62"/>
    <n v="1"/>
    <n v="91.64"/>
  </r>
  <r>
    <x v="0"/>
    <x v="0"/>
    <x v="0"/>
    <x v="0"/>
    <n v="164032"/>
    <x v="12"/>
    <n v="7898029550421"/>
    <n v="105"/>
    <x v="148"/>
    <s v="NOVO CRUZEIRO"/>
    <x v="1"/>
    <x v="0"/>
    <s v="A"/>
    <n v="2"/>
    <n v="1"/>
    <n v="99.12"/>
    <n v="2"/>
    <n v="198.13"/>
    <n v="5"/>
    <n v="495.48"/>
    <n v="4"/>
    <n v="396.48"/>
  </r>
  <r>
    <x v="0"/>
    <x v="0"/>
    <x v="0"/>
    <x v="0"/>
    <n v="164032"/>
    <x v="12"/>
    <n v="7898029550421"/>
    <n v="162"/>
    <x v="120"/>
    <s v="TEOFILO OTONI"/>
    <x v="1"/>
    <x v="0"/>
    <s v="B"/>
    <n v="2"/>
    <n v="2"/>
    <n v="198.24"/>
    <n v="2"/>
    <n v="198.12"/>
    <n v="1"/>
    <n v="99.12"/>
    <n v="2"/>
    <n v="198.24"/>
  </r>
  <r>
    <x v="0"/>
    <x v="0"/>
    <x v="0"/>
    <x v="0"/>
    <n v="164032"/>
    <x v="12"/>
    <n v="7898029550421"/>
    <n v="24"/>
    <x v="6"/>
    <s v="ITAMBACURI"/>
    <x v="1"/>
    <x v="0"/>
    <s v="C"/>
    <n v="1"/>
    <n v="2"/>
    <n v="198.09"/>
    <n v="2"/>
    <n v="198.12"/>
    <n v="3"/>
    <n v="297.36"/>
    <n v="3"/>
    <n v="297.24"/>
  </r>
  <r>
    <x v="0"/>
    <x v="0"/>
    <x v="0"/>
    <x v="0"/>
    <n v="164032"/>
    <x v="12"/>
    <n v="7898029550421"/>
    <n v="59"/>
    <x v="87"/>
    <s v="ARACUAI"/>
    <x v="1"/>
    <x v="0"/>
    <s v="C"/>
    <n v="3"/>
    <m/>
    <m/>
    <n v="2"/>
    <n v="198.12"/>
    <n v="1"/>
    <n v="99.12"/>
    <n v="2"/>
    <n v="198.24"/>
  </r>
  <r>
    <x v="0"/>
    <x v="0"/>
    <x v="0"/>
    <x v="0"/>
    <n v="164032"/>
    <x v="12"/>
    <n v="7898029550421"/>
    <n v="170"/>
    <x v="80"/>
    <s v="MANHUACU"/>
    <x v="1"/>
    <x v="0"/>
    <s v="B"/>
    <n v="2"/>
    <n v="1"/>
    <n v="99.12"/>
    <n v="2"/>
    <n v="198.11"/>
    <n v="1"/>
    <n v="99.12"/>
    <n v="3"/>
    <n v="297.36"/>
  </r>
  <r>
    <x v="0"/>
    <x v="0"/>
    <x v="0"/>
    <x v="0"/>
    <n v="164032"/>
    <x v="12"/>
    <n v="7898029550421"/>
    <n v="140"/>
    <x v="95"/>
    <s v="UBA"/>
    <x v="1"/>
    <x v="0"/>
    <s v="B"/>
    <n v="2"/>
    <m/>
    <m/>
    <n v="2"/>
    <n v="198.07"/>
    <n v="2"/>
    <n v="198.09"/>
    <n v="1"/>
    <n v="99.12"/>
  </r>
  <r>
    <x v="0"/>
    <x v="0"/>
    <x v="0"/>
    <x v="0"/>
    <n v="14167"/>
    <x v="6"/>
    <n v="7898029556539"/>
    <n v="10"/>
    <x v="7"/>
    <s v="GOVERNADOR VALADARES"/>
    <x v="1"/>
    <x v="0"/>
    <s v="B"/>
    <n v="1"/>
    <n v="2"/>
    <n v="94.52"/>
    <n v="4"/>
    <n v="197.61"/>
    <n v="1"/>
    <n v="51.47"/>
    <n v="3"/>
    <n v="146.13999999999999"/>
  </r>
  <r>
    <x v="0"/>
    <x v="0"/>
    <x v="0"/>
    <x v="0"/>
    <n v="88577"/>
    <x v="7"/>
    <n v="7898029550216"/>
    <n v="114"/>
    <x v="115"/>
    <s v="COLATINA"/>
    <x v="0"/>
    <x v="0"/>
    <s v="B"/>
    <n v="2"/>
    <m/>
    <m/>
    <n v="3"/>
    <n v="197.43"/>
    <m/>
    <m/>
    <n v="1"/>
    <n v="65.81"/>
  </r>
  <r>
    <x v="0"/>
    <x v="0"/>
    <x v="0"/>
    <x v="0"/>
    <n v="98638"/>
    <x v="14"/>
    <n v="7898029550063"/>
    <n v="2"/>
    <x v="5"/>
    <s v="TEOFILO OTONI"/>
    <x v="1"/>
    <x v="0"/>
    <s v="C"/>
    <n v="2"/>
    <n v="2"/>
    <n v="220.12"/>
    <n v="2"/>
    <n v="196.4"/>
    <n v="1"/>
    <n v="114.99"/>
    <n v="1"/>
    <n v="101.2"/>
  </r>
  <r>
    <x v="0"/>
    <x v="0"/>
    <x v="0"/>
    <x v="0"/>
    <n v="164032"/>
    <x v="12"/>
    <n v="7898029550421"/>
    <n v="163"/>
    <x v="10"/>
    <s v="MONTANHA"/>
    <x v="0"/>
    <x v="0"/>
    <s v="B"/>
    <n v="2"/>
    <m/>
    <m/>
    <n v="2"/>
    <n v="195.84"/>
    <n v="4"/>
    <n v="391.68"/>
    <n v="2"/>
    <n v="195.84"/>
  </r>
  <r>
    <x v="0"/>
    <x v="0"/>
    <x v="0"/>
    <x v="0"/>
    <n v="164032"/>
    <x v="12"/>
    <n v="7898029550421"/>
    <n v="183"/>
    <x v="19"/>
    <s v="SAO MATEUS"/>
    <x v="0"/>
    <x v="0"/>
    <s v="C"/>
    <n v="2"/>
    <m/>
    <m/>
    <n v="2"/>
    <n v="195.84"/>
    <m/>
    <m/>
    <n v="2"/>
    <n v="195.84"/>
  </r>
  <r>
    <x v="0"/>
    <x v="0"/>
    <x v="0"/>
    <x v="0"/>
    <n v="164032"/>
    <x v="12"/>
    <n v="7898029550421"/>
    <n v="187"/>
    <x v="177"/>
    <s v="ARACRUZ"/>
    <x v="0"/>
    <x v="0"/>
    <s v="B"/>
    <n v="2"/>
    <m/>
    <m/>
    <n v="2"/>
    <n v="195.84"/>
    <n v="2"/>
    <n v="195.84"/>
    <n v="2"/>
    <n v="195.85"/>
  </r>
  <r>
    <x v="0"/>
    <x v="0"/>
    <x v="0"/>
    <x v="0"/>
    <n v="164032"/>
    <x v="12"/>
    <n v="7898029550421"/>
    <n v="198"/>
    <x v="54"/>
    <s v="SAO MATEUS"/>
    <x v="0"/>
    <x v="0"/>
    <s v="A"/>
    <n v="1"/>
    <n v="2"/>
    <n v="195.84"/>
    <n v="2"/>
    <n v="195.84"/>
    <n v="4"/>
    <n v="391.54"/>
    <n v="2"/>
    <n v="195.84"/>
  </r>
  <r>
    <x v="0"/>
    <x v="0"/>
    <x v="0"/>
    <x v="0"/>
    <n v="164032"/>
    <x v="12"/>
    <n v="7898029550421"/>
    <n v="208"/>
    <x v="48"/>
    <s v="SAO MATEUS"/>
    <x v="0"/>
    <x v="0"/>
    <s v="B"/>
    <n v="2"/>
    <n v="1"/>
    <n v="97.92"/>
    <n v="2"/>
    <n v="195.84"/>
    <n v="2"/>
    <n v="195.84"/>
    <n v="6"/>
    <n v="587.52"/>
  </r>
  <r>
    <x v="0"/>
    <x v="0"/>
    <x v="0"/>
    <x v="0"/>
    <n v="164032"/>
    <x v="12"/>
    <n v="7898029550421"/>
    <n v="211"/>
    <x v="82"/>
    <s v="VILA VELHA"/>
    <x v="0"/>
    <x v="0"/>
    <s v="C"/>
    <n v="2"/>
    <m/>
    <m/>
    <n v="2"/>
    <n v="195.84"/>
    <m/>
    <m/>
    <m/>
    <m/>
  </r>
  <r>
    <x v="0"/>
    <x v="0"/>
    <x v="0"/>
    <x v="0"/>
    <n v="22498"/>
    <x v="19"/>
    <n v="7898029558809"/>
    <n v="55"/>
    <x v="22"/>
    <s v="ALMENARA"/>
    <x v="1"/>
    <x v="0"/>
    <s v="B"/>
    <n v="2"/>
    <n v="4"/>
    <n v="313.3"/>
    <n v="2"/>
    <n v="195.82"/>
    <n v="2"/>
    <n v="158.82"/>
    <n v="2"/>
    <n v="158.82"/>
  </r>
  <r>
    <x v="0"/>
    <x v="0"/>
    <x v="0"/>
    <x v="0"/>
    <n v="17196"/>
    <x v="21"/>
    <n v="7898029556829"/>
    <n v="7"/>
    <x v="16"/>
    <s v="TEOFILO OTONI"/>
    <x v="1"/>
    <x v="0"/>
    <s v="B"/>
    <n v="5"/>
    <n v="1"/>
    <n v="45.06"/>
    <n v="4"/>
    <n v="194.68"/>
    <n v="3"/>
    <n v="150.75"/>
    <n v="5"/>
    <n v="240.89"/>
  </r>
  <r>
    <x v="0"/>
    <x v="0"/>
    <x v="0"/>
    <x v="0"/>
    <n v="14167"/>
    <x v="6"/>
    <n v="7898029556539"/>
    <n v="185"/>
    <x v="224"/>
    <s v="MARIANA"/>
    <x v="1"/>
    <x v="0"/>
    <s v="A"/>
    <n v="2"/>
    <n v="1"/>
    <n v="47.34"/>
    <n v="4"/>
    <n v="194.64"/>
    <n v="4"/>
    <n v="207.09"/>
    <n v="4"/>
    <n v="205.32"/>
  </r>
  <r>
    <x v="0"/>
    <x v="0"/>
    <x v="0"/>
    <x v="0"/>
    <n v="72533"/>
    <x v="13"/>
    <n v="7898029550247"/>
    <n v="208"/>
    <x v="48"/>
    <s v="SAO MATEUS"/>
    <x v="0"/>
    <x v="0"/>
    <s v="B"/>
    <n v="1"/>
    <n v="1"/>
    <n v="87.78"/>
    <n v="2"/>
    <n v="193.93"/>
    <n v="1"/>
    <n v="87.78"/>
    <n v="2"/>
    <n v="175.56"/>
  </r>
  <r>
    <x v="0"/>
    <x v="0"/>
    <x v="0"/>
    <x v="0"/>
    <n v="17196"/>
    <x v="21"/>
    <n v="7898029556829"/>
    <n v="6"/>
    <x v="2"/>
    <s v="GOVERNADOR VALADARES"/>
    <x v="1"/>
    <x v="0"/>
    <s v="B"/>
    <n v="5"/>
    <m/>
    <m/>
    <n v="4"/>
    <n v="192.94"/>
    <n v="6"/>
    <n v="285.38"/>
    <n v="6"/>
    <n v="289.37"/>
  </r>
  <r>
    <x v="0"/>
    <x v="0"/>
    <x v="0"/>
    <x v="0"/>
    <n v="72533"/>
    <x v="13"/>
    <n v="7898029550247"/>
    <n v="109"/>
    <x v="93"/>
    <s v="LEOPOLDINA"/>
    <x v="1"/>
    <x v="0"/>
    <s v="C"/>
    <n v="0"/>
    <m/>
    <m/>
    <n v="2"/>
    <n v="192.16"/>
    <n v="1"/>
    <n v="88.85"/>
    <n v="1"/>
    <n v="88.85"/>
  </r>
  <r>
    <x v="0"/>
    <x v="0"/>
    <x v="0"/>
    <x v="0"/>
    <n v="72533"/>
    <x v="13"/>
    <n v="7898029550247"/>
    <n v="110"/>
    <x v="97"/>
    <s v="JOAO MONLEVADE"/>
    <x v="1"/>
    <x v="0"/>
    <s v="B"/>
    <n v="0"/>
    <n v="1"/>
    <n v="88.85"/>
    <n v="2"/>
    <n v="192.16"/>
    <n v="1"/>
    <n v="88.85"/>
    <n v="3"/>
    <n v="266.55"/>
  </r>
  <r>
    <x v="0"/>
    <x v="0"/>
    <x v="0"/>
    <x v="0"/>
    <n v="72533"/>
    <x v="13"/>
    <n v="7898029550247"/>
    <n v="171"/>
    <x v="162"/>
    <s v="MANHUMIRIM"/>
    <x v="1"/>
    <x v="0"/>
    <s v="B"/>
    <n v="1"/>
    <m/>
    <m/>
    <n v="2"/>
    <n v="192.16"/>
    <n v="1"/>
    <n v="103.31"/>
    <n v="1"/>
    <n v="103.31"/>
  </r>
  <r>
    <x v="0"/>
    <x v="0"/>
    <x v="0"/>
    <x v="0"/>
    <n v="72533"/>
    <x v="13"/>
    <n v="7898029550247"/>
    <n v="244"/>
    <x v="100"/>
    <s v="GOVERNADOR VALADARES"/>
    <x v="1"/>
    <x v="0"/>
    <s v="C"/>
    <n v="3"/>
    <m/>
    <m/>
    <n v="2"/>
    <n v="192.16"/>
    <m/>
    <m/>
    <n v="2"/>
    <n v="177.69"/>
  </r>
  <r>
    <x v="0"/>
    <x v="0"/>
    <x v="0"/>
    <x v="0"/>
    <n v="17196"/>
    <x v="21"/>
    <n v="7898029556829"/>
    <n v="175"/>
    <x v="98"/>
    <s v="NOVA ERA"/>
    <x v="1"/>
    <x v="0"/>
    <s v="B"/>
    <n v="3"/>
    <m/>
    <m/>
    <n v="4"/>
    <n v="191.76"/>
    <n v="2"/>
    <n v="92.44"/>
    <n v="2"/>
    <n v="92.43"/>
  </r>
  <r>
    <x v="0"/>
    <x v="0"/>
    <x v="0"/>
    <x v="0"/>
    <n v="47256"/>
    <x v="20"/>
    <n v="7898029557154"/>
    <n v="32"/>
    <x v="85"/>
    <s v="TEIXEIRA DE FREITAS"/>
    <x v="2"/>
    <x v="0"/>
    <s v="D"/>
    <n v="1"/>
    <m/>
    <m/>
    <n v="1"/>
    <n v="191.51"/>
    <m/>
    <m/>
    <m/>
    <m/>
  </r>
  <r>
    <x v="0"/>
    <x v="0"/>
    <x v="0"/>
    <x v="0"/>
    <n v="17191"/>
    <x v="26"/>
    <n v="7898029551787"/>
    <n v="69"/>
    <x v="46"/>
    <s v="GUANHAES"/>
    <x v="1"/>
    <x v="0"/>
    <s v="C"/>
    <n v="5"/>
    <m/>
    <m/>
    <n v="1"/>
    <n v="191.25"/>
    <n v="9"/>
    <n v="1593.21"/>
    <n v="2"/>
    <n v="363.85"/>
  </r>
  <r>
    <x v="0"/>
    <x v="0"/>
    <x v="0"/>
    <x v="0"/>
    <n v="98638"/>
    <x v="14"/>
    <n v="7898029550063"/>
    <n v="236"/>
    <x v="107"/>
    <s v="VILA VELHA"/>
    <x v="0"/>
    <x v="0"/>
    <s v="B"/>
    <n v="1"/>
    <n v="1"/>
    <n v="108.99"/>
    <n v="2"/>
    <n v="191.11"/>
    <n v="1"/>
    <n v="100.47"/>
    <n v="1"/>
    <n v="99.89"/>
  </r>
  <r>
    <x v="0"/>
    <x v="0"/>
    <x v="0"/>
    <x v="0"/>
    <n v="130520"/>
    <x v="15"/>
    <n v="7898029550766"/>
    <n v="92"/>
    <x v="86"/>
    <s v="ARRAIAL D AJUDA"/>
    <x v="2"/>
    <x v="0"/>
    <s v="D"/>
    <n v="2"/>
    <m/>
    <m/>
    <n v="1"/>
    <n v="190.25"/>
    <n v="1"/>
    <n v="190.25"/>
    <m/>
    <m/>
  </r>
  <r>
    <x v="0"/>
    <x v="0"/>
    <x v="0"/>
    <x v="0"/>
    <n v="14167"/>
    <x v="6"/>
    <n v="7898029556539"/>
    <n v="17"/>
    <x v="67"/>
    <s v="TEOFILO OTONI"/>
    <x v="1"/>
    <x v="0"/>
    <s v="B"/>
    <n v="3"/>
    <m/>
    <m/>
    <n v="4"/>
    <n v="189.35"/>
    <n v="1"/>
    <n v="52.06"/>
    <n v="4"/>
    <n v="198.8"/>
  </r>
  <r>
    <x v="0"/>
    <x v="0"/>
    <x v="0"/>
    <x v="0"/>
    <n v="17196"/>
    <x v="21"/>
    <n v="7898029556829"/>
    <n v="5"/>
    <x v="8"/>
    <s v="GOVERNADOR VALADARES"/>
    <x v="1"/>
    <x v="0"/>
    <s v="B"/>
    <n v="3"/>
    <n v="3"/>
    <n v="146.71"/>
    <n v="4"/>
    <n v="188.88"/>
    <n v="5"/>
    <n v="243.17"/>
    <n v="6"/>
    <n v="292.27999999999997"/>
  </r>
  <r>
    <x v="0"/>
    <x v="0"/>
    <x v="0"/>
    <x v="0"/>
    <n v="68213"/>
    <x v="24"/>
    <n v="7898029556812"/>
    <n v="2"/>
    <x v="5"/>
    <s v="TEOFILO OTONI"/>
    <x v="1"/>
    <x v="0"/>
    <s v="B"/>
    <n v="3"/>
    <m/>
    <m/>
    <n v="3"/>
    <n v="188.25"/>
    <n v="5"/>
    <n v="313.75"/>
    <n v="2"/>
    <n v="125.5"/>
  </r>
  <r>
    <x v="0"/>
    <x v="0"/>
    <x v="0"/>
    <x v="0"/>
    <n v="17191"/>
    <x v="26"/>
    <n v="7898029551787"/>
    <n v="37"/>
    <x v="40"/>
    <s v="GOVERNADOR VALADARES"/>
    <x v="1"/>
    <x v="0"/>
    <s v="D"/>
    <n v="1"/>
    <m/>
    <m/>
    <n v="1"/>
    <n v="188.24"/>
    <m/>
    <m/>
    <m/>
    <m/>
  </r>
  <r>
    <x v="0"/>
    <x v="0"/>
    <x v="0"/>
    <x v="0"/>
    <n v="17191"/>
    <x v="26"/>
    <n v="7898029551787"/>
    <n v="73"/>
    <x v="61"/>
    <s v="CARATINGA"/>
    <x v="1"/>
    <x v="0"/>
    <s v="C"/>
    <n v="1"/>
    <m/>
    <m/>
    <n v="1"/>
    <n v="188.24"/>
    <m/>
    <m/>
    <n v="1"/>
    <n v="188.24"/>
  </r>
  <r>
    <x v="0"/>
    <x v="0"/>
    <x v="0"/>
    <x v="0"/>
    <n v="72533"/>
    <x v="13"/>
    <n v="7898029550247"/>
    <n v="160"/>
    <x v="49"/>
    <s v="SAO MATEUS"/>
    <x v="0"/>
    <x v="0"/>
    <s v="B"/>
    <n v="0"/>
    <n v="1"/>
    <n v="87.78"/>
    <n v="2"/>
    <n v="186.79"/>
    <n v="3"/>
    <n v="263.33999999999997"/>
    <n v="5"/>
    <n v="435.81"/>
  </r>
  <r>
    <x v="0"/>
    <x v="0"/>
    <x v="0"/>
    <x v="0"/>
    <n v="17196"/>
    <x v="21"/>
    <n v="7898029556829"/>
    <n v="68"/>
    <x v="94"/>
    <s v="PEDRA AZUL"/>
    <x v="1"/>
    <x v="0"/>
    <s v="B"/>
    <n v="4"/>
    <m/>
    <m/>
    <n v="4"/>
    <n v="186.6"/>
    <n v="3"/>
    <n v="145.44"/>
    <n v="3"/>
    <n v="136.56"/>
  </r>
  <r>
    <x v="0"/>
    <x v="0"/>
    <x v="0"/>
    <x v="0"/>
    <n v="17191"/>
    <x v="26"/>
    <n v="7898029551787"/>
    <n v="124"/>
    <x v="127"/>
    <s v="ITABUNA"/>
    <x v="2"/>
    <x v="0"/>
    <s v="C"/>
    <n v="1"/>
    <m/>
    <m/>
    <n v="1"/>
    <n v="186.55"/>
    <n v="1"/>
    <n v="186.55"/>
    <m/>
    <m/>
  </r>
  <r>
    <x v="0"/>
    <x v="0"/>
    <x v="0"/>
    <x v="0"/>
    <n v="17191"/>
    <x v="26"/>
    <n v="7898029551787"/>
    <n v="231"/>
    <x v="225"/>
    <s v="ITABUNA"/>
    <x v="2"/>
    <x v="0"/>
    <s v="D"/>
    <n v="2"/>
    <m/>
    <m/>
    <n v="1"/>
    <n v="186.55"/>
    <n v="1"/>
    <n v="174.1"/>
    <m/>
    <m/>
  </r>
  <r>
    <x v="0"/>
    <x v="0"/>
    <x v="0"/>
    <x v="0"/>
    <n v="17191"/>
    <x v="26"/>
    <n v="7898029551787"/>
    <n v="248"/>
    <x v="209"/>
    <s v="PORTO SEGURO"/>
    <x v="2"/>
    <x v="0"/>
    <s v="C"/>
    <n v="1"/>
    <m/>
    <m/>
    <n v="1"/>
    <n v="186.55"/>
    <m/>
    <m/>
    <m/>
    <m/>
  </r>
  <r>
    <x v="0"/>
    <x v="0"/>
    <x v="0"/>
    <x v="0"/>
    <n v="17191"/>
    <x v="26"/>
    <n v="7898029551787"/>
    <n v="33"/>
    <x v="125"/>
    <s v="PORTO SEGURO"/>
    <x v="2"/>
    <x v="0"/>
    <s v="D"/>
    <n v="1"/>
    <m/>
    <m/>
    <n v="1"/>
    <n v="186.4"/>
    <m/>
    <m/>
    <m/>
    <m/>
  </r>
  <r>
    <x v="0"/>
    <x v="0"/>
    <x v="0"/>
    <x v="0"/>
    <n v="152476"/>
    <x v="31"/>
    <n v="7898029550810"/>
    <n v="33"/>
    <x v="125"/>
    <s v="PORTO SEGURO"/>
    <x v="2"/>
    <x v="0"/>
    <s v="C"/>
    <n v="2"/>
    <m/>
    <m/>
    <n v="2"/>
    <n v="185.56"/>
    <n v="3"/>
    <n v="247.41"/>
    <n v="1"/>
    <n v="82.47"/>
  </r>
  <r>
    <x v="0"/>
    <x v="0"/>
    <x v="0"/>
    <x v="0"/>
    <n v="47256"/>
    <x v="20"/>
    <n v="7898029557154"/>
    <n v="124"/>
    <x v="127"/>
    <s v="ITABUNA"/>
    <x v="2"/>
    <x v="0"/>
    <s v="D"/>
    <n v="0"/>
    <n v="1"/>
    <n v="184.82"/>
    <n v="1"/>
    <n v="184.82"/>
    <m/>
    <m/>
    <m/>
    <m/>
  </r>
  <r>
    <x v="0"/>
    <x v="0"/>
    <x v="0"/>
    <x v="0"/>
    <n v="47256"/>
    <x v="20"/>
    <n v="7898029557154"/>
    <n v="169"/>
    <x v="216"/>
    <s v="ITAMARAJU"/>
    <x v="2"/>
    <x v="0"/>
    <s v="B"/>
    <n v="0"/>
    <n v="1"/>
    <n v="184.82"/>
    <n v="1"/>
    <n v="184.81"/>
    <n v="2"/>
    <n v="363.16"/>
    <n v="2"/>
    <n v="358.55"/>
  </r>
  <r>
    <x v="0"/>
    <x v="0"/>
    <x v="0"/>
    <x v="0"/>
    <n v="17191"/>
    <x v="26"/>
    <n v="7898029551787"/>
    <n v="87"/>
    <x v="105"/>
    <s v="DIAMANTINA"/>
    <x v="1"/>
    <x v="0"/>
    <s v="C"/>
    <n v="0"/>
    <n v="1"/>
    <n v="184.64"/>
    <n v="1"/>
    <n v="184.64"/>
    <m/>
    <m/>
    <m/>
    <m/>
  </r>
  <r>
    <x v="0"/>
    <x v="0"/>
    <x v="0"/>
    <x v="0"/>
    <n v="180826"/>
    <x v="28"/>
    <n v="7898029559318"/>
    <n v="146"/>
    <x v="42"/>
    <s v="LINHARES"/>
    <x v="0"/>
    <x v="0"/>
    <s v="D"/>
    <n v="2"/>
    <m/>
    <m/>
    <n v="1"/>
    <n v="183.95"/>
    <m/>
    <m/>
    <m/>
    <m/>
  </r>
  <r>
    <x v="0"/>
    <x v="0"/>
    <x v="0"/>
    <x v="0"/>
    <n v="180826"/>
    <x v="28"/>
    <n v="7898029559318"/>
    <n v="28"/>
    <x v="90"/>
    <s v="CARATINGA"/>
    <x v="1"/>
    <x v="0"/>
    <s v="D"/>
    <n v="1"/>
    <m/>
    <m/>
    <n v="1"/>
    <n v="183.95"/>
    <m/>
    <m/>
    <m/>
    <m/>
  </r>
  <r>
    <x v="0"/>
    <x v="0"/>
    <x v="0"/>
    <x v="0"/>
    <n v="180826"/>
    <x v="28"/>
    <n v="7898029559318"/>
    <n v="55"/>
    <x v="22"/>
    <s v="ALMENARA"/>
    <x v="1"/>
    <x v="0"/>
    <s v="C"/>
    <n v="1"/>
    <m/>
    <m/>
    <n v="1"/>
    <n v="183.95"/>
    <m/>
    <m/>
    <n v="1"/>
    <n v="219.06"/>
  </r>
  <r>
    <x v="0"/>
    <x v="1"/>
    <x v="0"/>
    <x v="0"/>
    <n v="180826"/>
    <x v="28"/>
    <n v="7898029559318"/>
    <n v="7"/>
    <x v="35"/>
    <s v="TEOFILO OTONI"/>
    <x v="1"/>
    <x v="0"/>
    <s v=""/>
    <m/>
    <m/>
    <m/>
    <n v="1"/>
    <n v="183.95"/>
    <m/>
    <m/>
    <m/>
    <m/>
  </r>
  <r>
    <x v="0"/>
    <x v="0"/>
    <x v="0"/>
    <x v="0"/>
    <n v="180826"/>
    <x v="28"/>
    <n v="7898029559318"/>
    <n v="98"/>
    <x v="62"/>
    <s v="PONTE NOVA"/>
    <x v="1"/>
    <x v="0"/>
    <s v="C"/>
    <n v="1"/>
    <m/>
    <m/>
    <n v="1"/>
    <n v="183.95"/>
    <m/>
    <m/>
    <m/>
    <m/>
  </r>
  <r>
    <x v="0"/>
    <x v="0"/>
    <x v="0"/>
    <x v="0"/>
    <n v="130520"/>
    <x v="15"/>
    <n v="7898029550766"/>
    <n v="107"/>
    <x v="92"/>
    <s v="GOVERNADOR VALADARES"/>
    <x v="1"/>
    <x v="0"/>
    <s v="D"/>
    <n v="2"/>
    <m/>
    <m/>
    <n v="1"/>
    <n v="183.78"/>
    <m/>
    <m/>
    <n v="1"/>
    <n v="143.35"/>
  </r>
  <r>
    <x v="0"/>
    <x v="0"/>
    <x v="0"/>
    <x v="0"/>
    <n v="130520"/>
    <x v="15"/>
    <n v="7898029550766"/>
    <n v="14"/>
    <x v="4"/>
    <s v="GOVERNADOR VALADARES"/>
    <x v="1"/>
    <x v="0"/>
    <s v="C"/>
    <n v="2"/>
    <m/>
    <m/>
    <n v="1"/>
    <n v="183.78"/>
    <n v="1"/>
    <n v="143.35"/>
    <n v="2"/>
    <n v="367.56"/>
  </r>
  <r>
    <x v="0"/>
    <x v="0"/>
    <x v="0"/>
    <x v="0"/>
    <n v="130520"/>
    <x v="15"/>
    <n v="7898029550766"/>
    <n v="42"/>
    <x v="103"/>
    <s v="IPATINGA"/>
    <x v="1"/>
    <x v="0"/>
    <s v="C"/>
    <n v="1"/>
    <m/>
    <m/>
    <n v="1"/>
    <n v="183.78"/>
    <m/>
    <m/>
    <m/>
    <m/>
  </r>
  <r>
    <x v="0"/>
    <x v="0"/>
    <x v="0"/>
    <x v="0"/>
    <n v="130520"/>
    <x v="15"/>
    <n v="7898029550766"/>
    <n v="7"/>
    <x v="16"/>
    <s v="TEOFILO OTONI"/>
    <x v="1"/>
    <x v="0"/>
    <s v="D"/>
    <n v="1"/>
    <m/>
    <m/>
    <n v="1"/>
    <n v="183.78"/>
    <m/>
    <m/>
    <m/>
    <m/>
  </r>
  <r>
    <x v="0"/>
    <x v="0"/>
    <x v="0"/>
    <x v="0"/>
    <n v="125195"/>
    <x v="17"/>
    <n v="7898029550254"/>
    <n v="243"/>
    <x v="196"/>
    <s v="SERRA"/>
    <x v="0"/>
    <x v="0"/>
    <s v="C"/>
    <n v="1"/>
    <m/>
    <m/>
    <n v="1"/>
    <n v="183.71"/>
    <m/>
    <m/>
    <m/>
    <m/>
  </r>
  <r>
    <x v="0"/>
    <x v="0"/>
    <x v="0"/>
    <x v="0"/>
    <n v="72533"/>
    <x v="13"/>
    <n v="7898029550247"/>
    <n v="31"/>
    <x v="33"/>
    <s v="TEIXEIRA DE FREITAS"/>
    <x v="2"/>
    <x v="0"/>
    <s v="D"/>
    <n v="1"/>
    <m/>
    <m/>
    <n v="2"/>
    <n v="183.28"/>
    <n v="1"/>
    <n v="91.64"/>
    <m/>
    <m/>
  </r>
  <r>
    <x v="0"/>
    <x v="0"/>
    <x v="0"/>
    <x v="0"/>
    <n v="17191"/>
    <x v="26"/>
    <n v="7898029551787"/>
    <n v="34"/>
    <x v="78"/>
    <s v="ITABATAN"/>
    <x v="2"/>
    <x v="0"/>
    <s v="C"/>
    <n v="1"/>
    <n v="1"/>
    <n v="191.14"/>
    <n v="1"/>
    <n v="183.26"/>
    <n v="1"/>
    <n v="183.26"/>
    <n v="2"/>
    <n v="374.4"/>
  </r>
  <r>
    <x v="0"/>
    <x v="0"/>
    <x v="0"/>
    <x v="0"/>
    <n v="17191"/>
    <x v="26"/>
    <n v="7898029551787"/>
    <n v="91"/>
    <x v="21"/>
    <s v="TEIXEIRA DE FREITAS"/>
    <x v="2"/>
    <x v="0"/>
    <s v="C"/>
    <n v="1"/>
    <m/>
    <m/>
    <n v="1"/>
    <n v="183.26"/>
    <m/>
    <m/>
    <m/>
    <m/>
  </r>
  <r>
    <x v="0"/>
    <x v="0"/>
    <x v="0"/>
    <x v="0"/>
    <n v="17191"/>
    <x v="26"/>
    <n v="7898029551787"/>
    <n v="92"/>
    <x v="86"/>
    <s v="ARRAIAL D AJUDA"/>
    <x v="2"/>
    <x v="0"/>
    <s v="D"/>
    <n v="1"/>
    <m/>
    <m/>
    <n v="1"/>
    <n v="183.26"/>
    <m/>
    <m/>
    <m/>
    <m/>
  </r>
  <r>
    <x v="0"/>
    <x v="0"/>
    <x v="0"/>
    <x v="0"/>
    <n v="47256"/>
    <x v="20"/>
    <n v="7898029557154"/>
    <n v="104"/>
    <x v="12"/>
    <s v="JOAO MONLEVADE"/>
    <x v="1"/>
    <x v="0"/>
    <s v="C"/>
    <n v="1"/>
    <m/>
    <m/>
    <n v="1"/>
    <n v="183.11"/>
    <n v="1"/>
    <n v="183.11"/>
    <n v="1"/>
    <n v="183.11"/>
  </r>
  <r>
    <x v="0"/>
    <x v="1"/>
    <x v="0"/>
    <x v="0"/>
    <n v="47256"/>
    <x v="20"/>
    <n v="7898029557154"/>
    <n v="19"/>
    <x v="199"/>
    <s v="CORONEL FABRICIANO"/>
    <x v="1"/>
    <x v="0"/>
    <s v=""/>
    <m/>
    <m/>
    <m/>
    <n v="1"/>
    <n v="182.85"/>
    <m/>
    <m/>
    <m/>
    <m/>
  </r>
  <r>
    <x v="0"/>
    <x v="0"/>
    <x v="0"/>
    <x v="0"/>
    <n v="47256"/>
    <x v="20"/>
    <n v="7898029557154"/>
    <n v="59"/>
    <x v="87"/>
    <s v="ARACUAI"/>
    <x v="1"/>
    <x v="0"/>
    <s v="D"/>
    <n v="0"/>
    <m/>
    <m/>
    <n v="1"/>
    <n v="182.85"/>
    <n v="1"/>
    <n v="182.85"/>
    <n v="1"/>
    <n v="182.85"/>
  </r>
  <r>
    <x v="0"/>
    <x v="0"/>
    <x v="0"/>
    <x v="0"/>
    <n v="17191"/>
    <x v="26"/>
    <n v="7898029551787"/>
    <n v="122"/>
    <x v="96"/>
    <s v="TEOFILO OTONI"/>
    <x v="1"/>
    <x v="0"/>
    <s v="C"/>
    <n v="1"/>
    <m/>
    <m/>
    <n v="1"/>
    <n v="182.42"/>
    <m/>
    <m/>
    <m/>
    <m/>
  </r>
  <r>
    <x v="0"/>
    <x v="0"/>
    <x v="0"/>
    <x v="0"/>
    <n v="142960"/>
    <x v="9"/>
    <n v="7898029550407"/>
    <n v="215"/>
    <x v="53"/>
    <s v="JOAO MONLEVADE"/>
    <x v="1"/>
    <x v="0"/>
    <s v="B"/>
    <n v="2"/>
    <m/>
    <m/>
    <n v="2"/>
    <n v="182.39"/>
    <m/>
    <m/>
    <n v="3"/>
    <n v="216.98"/>
  </r>
  <r>
    <x v="0"/>
    <x v="0"/>
    <x v="0"/>
    <x v="0"/>
    <n v="17191"/>
    <x v="26"/>
    <n v="7898029551787"/>
    <n v="200"/>
    <x v="226"/>
    <s v="VITORIA DA CONQUISTA"/>
    <x v="2"/>
    <x v="0"/>
    <s v="C"/>
    <n v="1"/>
    <m/>
    <m/>
    <n v="1"/>
    <n v="182"/>
    <m/>
    <m/>
    <m/>
    <m/>
  </r>
  <r>
    <x v="0"/>
    <x v="0"/>
    <x v="0"/>
    <x v="0"/>
    <n v="17191"/>
    <x v="26"/>
    <n v="7898029551787"/>
    <n v="10"/>
    <x v="7"/>
    <s v="GOVERNADOR VALADARES"/>
    <x v="1"/>
    <x v="0"/>
    <s v="D"/>
    <n v="1"/>
    <m/>
    <m/>
    <n v="1"/>
    <n v="181.59"/>
    <m/>
    <m/>
    <m/>
    <m/>
  </r>
  <r>
    <x v="0"/>
    <x v="0"/>
    <x v="0"/>
    <x v="0"/>
    <n v="17191"/>
    <x v="26"/>
    <n v="7898029551787"/>
    <n v="121"/>
    <x v="136"/>
    <s v="MURIAE"/>
    <x v="1"/>
    <x v="0"/>
    <s v="C"/>
    <n v="1"/>
    <m/>
    <m/>
    <n v="1"/>
    <n v="181.51"/>
    <m/>
    <m/>
    <m/>
    <m/>
  </r>
  <r>
    <x v="0"/>
    <x v="0"/>
    <x v="0"/>
    <x v="0"/>
    <n v="17191"/>
    <x v="26"/>
    <n v="7898029551787"/>
    <n v="16"/>
    <x v="111"/>
    <s v="GOVERNADOR VALADARES"/>
    <x v="1"/>
    <x v="0"/>
    <s v="C"/>
    <n v="2"/>
    <m/>
    <m/>
    <n v="1"/>
    <n v="181.51"/>
    <n v="1"/>
    <n v="177.02"/>
    <m/>
    <m/>
  </r>
  <r>
    <x v="0"/>
    <x v="0"/>
    <x v="0"/>
    <x v="0"/>
    <n v="130520"/>
    <x v="15"/>
    <n v="7898029550766"/>
    <n v="94"/>
    <x v="69"/>
    <s v="LINHARES"/>
    <x v="0"/>
    <x v="0"/>
    <s v="C"/>
    <n v="0"/>
    <n v="1"/>
    <n v="117.86"/>
    <n v="1"/>
    <n v="181.32"/>
    <m/>
    <m/>
    <m/>
    <m/>
  </r>
  <r>
    <x v="0"/>
    <x v="0"/>
    <x v="0"/>
    <x v="0"/>
    <n v="50692"/>
    <x v="11"/>
    <n v="7898029552203"/>
    <n v="80"/>
    <x v="227"/>
    <s v="TEIXEIRA DE FREITAS"/>
    <x v="2"/>
    <x v="0"/>
    <s v="B"/>
    <n v="3"/>
    <m/>
    <m/>
    <n v="2"/>
    <n v="181.14"/>
    <n v="3"/>
    <n v="250.2"/>
    <n v="3"/>
    <n v="259.98"/>
  </r>
  <r>
    <x v="0"/>
    <x v="0"/>
    <x v="0"/>
    <x v="0"/>
    <n v="50692"/>
    <x v="11"/>
    <n v="7898029552203"/>
    <n v="17"/>
    <x v="67"/>
    <s v="TEOFILO OTONI"/>
    <x v="1"/>
    <x v="0"/>
    <s v="B"/>
    <n v="1"/>
    <n v="1"/>
    <n v="81.540000000000006"/>
    <n v="2"/>
    <n v="181.06"/>
    <n v="1"/>
    <n v="86.27"/>
    <n v="2"/>
    <n v="181.06"/>
  </r>
  <r>
    <x v="0"/>
    <x v="0"/>
    <x v="0"/>
    <x v="0"/>
    <n v="47256"/>
    <x v="20"/>
    <n v="7898029557154"/>
    <n v="17"/>
    <x v="67"/>
    <s v="TEOFILO OTONI"/>
    <x v="1"/>
    <x v="0"/>
    <s v="C"/>
    <n v="0"/>
    <m/>
    <m/>
    <n v="1"/>
    <n v="180.69"/>
    <m/>
    <m/>
    <n v="1"/>
    <n v="171.66"/>
  </r>
  <r>
    <x v="0"/>
    <x v="0"/>
    <x v="0"/>
    <x v="0"/>
    <n v="50692"/>
    <x v="11"/>
    <n v="7898029552203"/>
    <n v="164"/>
    <x v="43"/>
    <s v="TRANCOSO"/>
    <x v="2"/>
    <x v="0"/>
    <s v="B"/>
    <n v="2"/>
    <m/>
    <m/>
    <n v="2"/>
    <n v="180.08"/>
    <n v="1"/>
    <n v="90.04"/>
    <m/>
    <m/>
  </r>
  <r>
    <x v="0"/>
    <x v="0"/>
    <x v="0"/>
    <x v="0"/>
    <n v="125195"/>
    <x v="17"/>
    <n v="7898029550254"/>
    <n v="158"/>
    <x v="131"/>
    <s v="SANTA CRUZ CABRALIA"/>
    <x v="2"/>
    <x v="0"/>
    <s v="C"/>
    <n v="1"/>
    <m/>
    <m/>
    <n v="1"/>
    <n v="179"/>
    <m/>
    <m/>
    <m/>
    <m/>
  </r>
  <r>
    <x v="0"/>
    <x v="0"/>
    <x v="0"/>
    <x v="0"/>
    <n v="125195"/>
    <x v="17"/>
    <n v="7898029550254"/>
    <n v="31"/>
    <x v="33"/>
    <s v="TEIXEIRA DE FREITAS"/>
    <x v="2"/>
    <x v="0"/>
    <s v="C"/>
    <n v="0"/>
    <n v="2"/>
    <n v="358.01"/>
    <n v="1"/>
    <n v="179"/>
    <m/>
    <m/>
    <n v="2"/>
    <n v="358"/>
  </r>
  <r>
    <x v="0"/>
    <x v="0"/>
    <x v="0"/>
    <x v="0"/>
    <n v="47256"/>
    <x v="20"/>
    <n v="7898029557154"/>
    <n v="209"/>
    <x v="146"/>
    <s v="SAO JOAO DEL REI"/>
    <x v="1"/>
    <x v="0"/>
    <s v="C"/>
    <n v="1"/>
    <m/>
    <m/>
    <n v="1"/>
    <n v="178.54"/>
    <m/>
    <m/>
    <n v="1"/>
    <n v="172.34"/>
  </r>
  <r>
    <x v="0"/>
    <x v="0"/>
    <x v="0"/>
    <x v="0"/>
    <n v="47256"/>
    <x v="20"/>
    <n v="7898029557154"/>
    <n v="95"/>
    <x v="135"/>
    <s v="MEDEIROS NETO"/>
    <x v="2"/>
    <x v="0"/>
    <s v="C"/>
    <n v="0"/>
    <n v="1"/>
    <n v="189.28"/>
    <n v="1"/>
    <n v="178.4"/>
    <n v="1"/>
    <n v="178.4"/>
    <n v="1"/>
    <n v="178.4"/>
  </r>
  <r>
    <x v="0"/>
    <x v="0"/>
    <x v="0"/>
    <x v="0"/>
    <n v="72533"/>
    <x v="13"/>
    <n v="7898029550247"/>
    <n v="197"/>
    <x v="228"/>
    <s v="VITORIA DA CONQUISTA"/>
    <x v="2"/>
    <x v="0"/>
    <s v="B"/>
    <n v="0"/>
    <m/>
    <m/>
    <n v="2"/>
    <n v="177.79"/>
    <n v="1"/>
    <n v="87.65"/>
    <n v="1"/>
    <n v="87.76"/>
  </r>
  <r>
    <x v="0"/>
    <x v="0"/>
    <x v="0"/>
    <x v="0"/>
    <n v="72533"/>
    <x v="13"/>
    <n v="7898029550247"/>
    <n v="128"/>
    <x v="150"/>
    <s v="MURIAE"/>
    <x v="1"/>
    <x v="0"/>
    <s v="B"/>
    <n v="2"/>
    <m/>
    <m/>
    <n v="2"/>
    <n v="177.7"/>
    <n v="3"/>
    <n v="281.01"/>
    <n v="2"/>
    <n v="192.16"/>
  </r>
  <r>
    <x v="0"/>
    <x v="0"/>
    <x v="0"/>
    <x v="0"/>
    <n v="72533"/>
    <x v="13"/>
    <n v="7898029550247"/>
    <n v="157"/>
    <x v="223"/>
    <s v="IPATINGA"/>
    <x v="1"/>
    <x v="0"/>
    <s v="B"/>
    <n v="1"/>
    <m/>
    <m/>
    <n v="2"/>
    <n v="177.7"/>
    <n v="2"/>
    <n v="177.7"/>
    <n v="1"/>
    <n v="88.85"/>
  </r>
  <r>
    <x v="0"/>
    <x v="0"/>
    <x v="0"/>
    <x v="0"/>
    <n v="72533"/>
    <x v="13"/>
    <n v="7898029550247"/>
    <n v="159"/>
    <x v="68"/>
    <s v="MANTENA"/>
    <x v="1"/>
    <x v="0"/>
    <s v="B"/>
    <n v="1"/>
    <n v="1"/>
    <n v="88.85"/>
    <n v="2"/>
    <n v="177.7"/>
    <n v="3"/>
    <n v="267.58"/>
    <n v="1"/>
    <n v="82.65"/>
  </r>
  <r>
    <x v="0"/>
    <x v="0"/>
    <x v="0"/>
    <x v="0"/>
    <n v="72533"/>
    <x v="13"/>
    <n v="7898029550247"/>
    <n v="166"/>
    <x v="31"/>
    <s v="TEOFILO OTONI"/>
    <x v="1"/>
    <x v="0"/>
    <s v="B"/>
    <n v="2"/>
    <m/>
    <m/>
    <n v="2"/>
    <n v="177.7"/>
    <n v="4"/>
    <n v="355.4"/>
    <n v="2"/>
    <n v="177.7"/>
  </r>
  <r>
    <x v="0"/>
    <x v="0"/>
    <x v="0"/>
    <x v="0"/>
    <n v="72533"/>
    <x v="13"/>
    <n v="7898029550247"/>
    <n v="17"/>
    <x v="67"/>
    <s v="TEOFILO OTONI"/>
    <x v="1"/>
    <x v="0"/>
    <s v="B"/>
    <n v="0"/>
    <n v="2"/>
    <n v="177.7"/>
    <n v="2"/>
    <n v="177.7"/>
    <n v="1"/>
    <n v="88.85"/>
    <n v="3"/>
    <n v="266.55"/>
  </r>
  <r>
    <x v="0"/>
    <x v="0"/>
    <x v="0"/>
    <x v="0"/>
    <n v="72533"/>
    <x v="13"/>
    <n v="7898029550247"/>
    <n v="21"/>
    <x v="13"/>
    <s v="TIMOTEO"/>
    <x v="1"/>
    <x v="0"/>
    <s v="C"/>
    <n v="2"/>
    <m/>
    <m/>
    <n v="2"/>
    <n v="177.7"/>
    <n v="3"/>
    <n v="266.55"/>
    <n v="4"/>
    <n v="355.31"/>
  </r>
  <r>
    <x v="0"/>
    <x v="0"/>
    <x v="0"/>
    <x v="0"/>
    <n v="72533"/>
    <x v="13"/>
    <n v="7898029550247"/>
    <n v="24"/>
    <x v="6"/>
    <s v="ITAMBACURI"/>
    <x v="1"/>
    <x v="0"/>
    <s v="B"/>
    <n v="2"/>
    <n v="1"/>
    <n v="88.85"/>
    <n v="2"/>
    <n v="177.7"/>
    <n v="4"/>
    <n v="349.2"/>
    <n v="3"/>
    <n v="266.55"/>
  </r>
  <r>
    <x v="0"/>
    <x v="0"/>
    <x v="0"/>
    <x v="0"/>
    <n v="72533"/>
    <x v="13"/>
    <n v="7898029550247"/>
    <n v="39"/>
    <x v="183"/>
    <s v="TEOFILO OTONI"/>
    <x v="1"/>
    <x v="0"/>
    <s v="B"/>
    <n v="0"/>
    <n v="2"/>
    <n v="192.16"/>
    <n v="2"/>
    <n v="177.7"/>
    <n v="2"/>
    <n v="192.16"/>
    <n v="5"/>
    <n v="444.24"/>
  </r>
  <r>
    <x v="0"/>
    <x v="0"/>
    <x v="0"/>
    <x v="0"/>
    <n v="72533"/>
    <x v="13"/>
    <n v="7898029550247"/>
    <n v="40"/>
    <x v="63"/>
    <s v="NANUQUE"/>
    <x v="1"/>
    <x v="0"/>
    <s v="B"/>
    <n v="1"/>
    <n v="1"/>
    <n v="88.84"/>
    <n v="2"/>
    <n v="177.7"/>
    <n v="3"/>
    <n v="266.5"/>
    <n v="1"/>
    <n v="88.85"/>
  </r>
  <r>
    <x v="0"/>
    <x v="0"/>
    <x v="0"/>
    <x v="0"/>
    <n v="72533"/>
    <x v="13"/>
    <n v="7898029550247"/>
    <n v="42"/>
    <x v="103"/>
    <s v="IPATINGA"/>
    <x v="1"/>
    <x v="0"/>
    <s v="B"/>
    <n v="0"/>
    <n v="1"/>
    <n v="88.85"/>
    <n v="2"/>
    <n v="177.7"/>
    <n v="2"/>
    <n v="192.16"/>
    <n v="5"/>
    <n v="444.25"/>
  </r>
  <r>
    <x v="0"/>
    <x v="0"/>
    <x v="0"/>
    <x v="0"/>
    <n v="72533"/>
    <x v="13"/>
    <n v="7898029550247"/>
    <n v="60"/>
    <x v="151"/>
    <s v="TEOFILO OTONI"/>
    <x v="1"/>
    <x v="0"/>
    <s v="B"/>
    <n v="1"/>
    <m/>
    <m/>
    <n v="2"/>
    <n v="177.7"/>
    <n v="2"/>
    <n v="177.7"/>
    <n v="2"/>
    <n v="177.7"/>
  </r>
  <r>
    <x v="0"/>
    <x v="0"/>
    <x v="0"/>
    <x v="0"/>
    <n v="72533"/>
    <x v="13"/>
    <n v="7898029550247"/>
    <n v="7"/>
    <x v="16"/>
    <s v="TEOFILO OTONI"/>
    <x v="1"/>
    <x v="0"/>
    <s v="B"/>
    <n v="1"/>
    <m/>
    <m/>
    <n v="2"/>
    <n v="177.7"/>
    <n v="5"/>
    <n v="438.71"/>
    <n v="3"/>
    <n v="266.55"/>
  </r>
  <r>
    <x v="0"/>
    <x v="1"/>
    <x v="0"/>
    <x v="0"/>
    <n v="72533"/>
    <x v="13"/>
    <n v="7898029550247"/>
    <n v="7"/>
    <x v="35"/>
    <s v="TEOFILO OTONI"/>
    <x v="1"/>
    <x v="0"/>
    <s v=""/>
    <m/>
    <n v="2"/>
    <n v="177.7"/>
    <n v="2"/>
    <n v="177.7"/>
    <n v="1"/>
    <n v="88.85"/>
    <n v="3"/>
    <n v="266.55"/>
  </r>
  <r>
    <x v="0"/>
    <x v="0"/>
    <x v="0"/>
    <x v="0"/>
    <n v="72533"/>
    <x v="13"/>
    <n v="7898029550247"/>
    <n v="81"/>
    <x v="173"/>
    <s v="IPATINGA"/>
    <x v="1"/>
    <x v="0"/>
    <s v="B"/>
    <n v="0"/>
    <m/>
    <m/>
    <n v="2"/>
    <n v="177.7"/>
    <n v="4"/>
    <n v="373.71"/>
    <n v="1"/>
    <n v="88.85"/>
  </r>
  <r>
    <x v="0"/>
    <x v="0"/>
    <x v="0"/>
    <x v="0"/>
    <n v="72533"/>
    <x v="13"/>
    <n v="7898029550247"/>
    <n v="89"/>
    <x v="189"/>
    <s v="IPATINGA"/>
    <x v="1"/>
    <x v="0"/>
    <s v="C"/>
    <n v="0"/>
    <m/>
    <m/>
    <n v="2"/>
    <n v="177.7"/>
    <n v="1"/>
    <n v="88.85"/>
    <m/>
    <m/>
  </r>
  <r>
    <x v="0"/>
    <x v="0"/>
    <x v="0"/>
    <x v="0"/>
    <n v="72533"/>
    <x v="13"/>
    <n v="7898029550247"/>
    <n v="207"/>
    <x v="229"/>
    <s v="TIRADENTES"/>
    <x v="1"/>
    <x v="0"/>
    <s v="C"/>
    <n v="1"/>
    <n v="1"/>
    <n v="103.31"/>
    <n v="2"/>
    <n v="177.69"/>
    <m/>
    <m/>
    <m/>
    <m/>
  </r>
  <r>
    <x v="0"/>
    <x v="0"/>
    <x v="0"/>
    <x v="0"/>
    <n v="72533"/>
    <x v="13"/>
    <n v="7898029550247"/>
    <n v="68"/>
    <x v="94"/>
    <s v="PEDRA AZUL"/>
    <x v="1"/>
    <x v="0"/>
    <s v="C"/>
    <n v="2"/>
    <m/>
    <m/>
    <n v="2"/>
    <n v="177.69"/>
    <n v="1"/>
    <n v="88.85"/>
    <n v="1"/>
    <n v="88.85"/>
  </r>
  <r>
    <x v="0"/>
    <x v="0"/>
    <x v="0"/>
    <x v="0"/>
    <n v="72533"/>
    <x v="13"/>
    <n v="7898029550247"/>
    <n v="75"/>
    <x v="79"/>
    <s v="PADRE PARAISO"/>
    <x v="1"/>
    <x v="0"/>
    <s v="B"/>
    <n v="1"/>
    <m/>
    <m/>
    <n v="2"/>
    <n v="177.69"/>
    <n v="2"/>
    <n v="177.6"/>
    <m/>
    <m/>
  </r>
  <r>
    <x v="0"/>
    <x v="0"/>
    <x v="0"/>
    <x v="0"/>
    <n v="72533"/>
    <x v="13"/>
    <n v="7898029550247"/>
    <n v="140"/>
    <x v="95"/>
    <s v="UBA"/>
    <x v="1"/>
    <x v="0"/>
    <s v="C"/>
    <n v="2"/>
    <m/>
    <m/>
    <n v="2"/>
    <n v="177.59"/>
    <n v="1"/>
    <n v="88.85"/>
    <n v="1"/>
    <n v="88.85"/>
  </r>
  <r>
    <x v="0"/>
    <x v="0"/>
    <x v="0"/>
    <x v="0"/>
    <n v="14167"/>
    <x v="6"/>
    <n v="7898029556539"/>
    <n v="2"/>
    <x v="5"/>
    <s v="TEOFILO OTONI"/>
    <x v="1"/>
    <x v="0"/>
    <s v="B"/>
    <n v="2"/>
    <m/>
    <m/>
    <n v="4"/>
    <n v="177.52"/>
    <n v="5"/>
    <n v="221.77"/>
    <n v="2"/>
    <n v="88.76"/>
  </r>
  <r>
    <x v="0"/>
    <x v="0"/>
    <x v="0"/>
    <x v="0"/>
    <n v="72533"/>
    <x v="13"/>
    <n v="7898029550247"/>
    <n v="122"/>
    <x v="96"/>
    <s v="TEOFILO OTONI"/>
    <x v="1"/>
    <x v="0"/>
    <s v="B"/>
    <n v="2"/>
    <n v="1"/>
    <n v="88.85"/>
    <n v="2"/>
    <n v="177.38"/>
    <n v="5"/>
    <n v="444.25"/>
    <n v="3"/>
    <n v="266.55"/>
  </r>
  <r>
    <x v="0"/>
    <x v="0"/>
    <x v="0"/>
    <x v="0"/>
    <n v="142960"/>
    <x v="9"/>
    <n v="7898029550407"/>
    <n v="56"/>
    <x v="166"/>
    <s v="ALMENARA"/>
    <x v="1"/>
    <x v="0"/>
    <s v="B"/>
    <n v="2"/>
    <m/>
    <m/>
    <n v="2"/>
    <n v="177.15"/>
    <m/>
    <m/>
    <n v="1"/>
    <n v="72.33"/>
  </r>
  <r>
    <x v="0"/>
    <x v="0"/>
    <x v="0"/>
    <x v="0"/>
    <n v="17191"/>
    <x v="26"/>
    <n v="7898029551787"/>
    <n v="104"/>
    <x v="12"/>
    <s v="JOAO MONLEVADE"/>
    <x v="1"/>
    <x v="0"/>
    <s v="C"/>
    <n v="1"/>
    <m/>
    <m/>
    <n v="1"/>
    <n v="177.02"/>
    <n v="1"/>
    <n v="182.42"/>
    <n v="1"/>
    <n v="177.02"/>
  </r>
  <r>
    <x v="0"/>
    <x v="0"/>
    <x v="0"/>
    <x v="0"/>
    <n v="17191"/>
    <x v="26"/>
    <n v="7898029551787"/>
    <n v="109"/>
    <x v="93"/>
    <s v="LEOPOLDINA"/>
    <x v="1"/>
    <x v="0"/>
    <s v="D"/>
    <n v="1"/>
    <n v="1"/>
    <n v="177.02"/>
    <n v="1"/>
    <n v="177.02"/>
    <n v="1"/>
    <n v="177.01"/>
    <m/>
    <m/>
  </r>
  <r>
    <x v="0"/>
    <x v="0"/>
    <x v="0"/>
    <x v="0"/>
    <n v="17191"/>
    <x v="26"/>
    <n v="7898029551787"/>
    <n v="11"/>
    <x v="55"/>
    <s v="IPATINGA"/>
    <x v="1"/>
    <x v="0"/>
    <s v="D"/>
    <n v="0"/>
    <m/>
    <m/>
    <n v="1"/>
    <n v="177.02"/>
    <m/>
    <m/>
    <m/>
    <m/>
  </r>
  <r>
    <x v="0"/>
    <x v="0"/>
    <x v="0"/>
    <x v="0"/>
    <n v="17191"/>
    <x v="26"/>
    <n v="7898029551787"/>
    <n v="130"/>
    <x v="9"/>
    <s v="GOVERNADOR VALADARES"/>
    <x v="1"/>
    <x v="0"/>
    <s v="C"/>
    <n v="2"/>
    <m/>
    <m/>
    <n v="1"/>
    <n v="177.02"/>
    <n v="1"/>
    <n v="182.42"/>
    <n v="2"/>
    <n v="349.62"/>
  </r>
  <r>
    <x v="0"/>
    <x v="0"/>
    <x v="0"/>
    <x v="0"/>
    <n v="17191"/>
    <x v="26"/>
    <n v="7898029551787"/>
    <n v="49"/>
    <x v="56"/>
    <s v="TIMOTEO"/>
    <x v="1"/>
    <x v="0"/>
    <s v="D"/>
    <n v="0"/>
    <n v="1"/>
    <n v="181.6"/>
    <n v="1"/>
    <n v="177.02"/>
    <m/>
    <m/>
    <n v="1"/>
    <n v="181.6"/>
  </r>
  <r>
    <x v="0"/>
    <x v="0"/>
    <x v="0"/>
    <x v="0"/>
    <n v="17191"/>
    <x v="26"/>
    <n v="7898029551787"/>
    <n v="50"/>
    <x v="29"/>
    <s v="JOAO MONLEVADE"/>
    <x v="1"/>
    <x v="0"/>
    <s v="D"/>
    <n v="2"/>
    <m/>
    <m/>
    <n v="1"/>
    <n v="177.02"/>
    <m/>
    <m/>
    <n v="1"/>
    <n v="165.96"/>
  </r>
  <r>
    <x v="0"/>
    <x v="0"/>
    <x v="0"/>
    <x v="0"/>
    <n v="17191"/>
    <x v="26"/>
    <n v="7898029551787"/>
    <n v="6"/>
    <x v="2"/>
    <s v="GOVERNADOR VALADARES"/>
    <x v="1"/>
    <x v="0"/>
    <s v="D"/>
    <n v="2"/>
    <m/>
    <m/>
    <n v="1"/>
    <n v="177.02"/>
    <n v="1"/>
    <n v="181.6"/>
    <n v="1"/>
    <n v="177.02"/>
  </r>
  <r>
    <x v="0"/>
    <x v="0"/>
    <x v="0"/>
    <x v="0"/>
    <n v="17191"/>
    <x v="26"/>
    <n v="7898029551787"/>
    <n v="88"/>
    <x v="18"/>
    <s v="AGUAS FORMOSAS"/>
    <x v="1"/>
    <x v="0"/>
    <s v="C"/>
    <n v="3"/>
    <m/>
    <m/>
    <n v="1"/>
    <n v="177.02"/>
    <n v="2"/>
    <n v="369.28"/>
    <n v="1"/>
    <n v="184.64"/>
  </r>
  <r>
    <x v="0"/>
    <x v="0"/>
    <x v="0"/>
    <x v="0"/>
    <n v="17191"/>
    <x v="26"/>
    <n v="7898029551787"/>
    <n v="98"/>
    <x v="62"/>
    <s v="PONTE NOVA"/>
    <x v="1"/>
    <x v="0"/>
    <s v="C"/>
    <n v="0"/>
    <m/>
    <m/>
    <n v="1"/>
    <n v="177.02"/>
    <m/>
    <m/>
    <n v="1"/>
    <n v="177.02"/>
  </r>
  <r>
    <x v="0"/>
    <x v="0"/>
    <x v="0"/>
    <x v="0"/>
    <n v="17191"/>
    <x v="26"/>
    <n v="7898029551787"/>
    <n v="108"/>
    <x v="116"/>
    <s v="IPATINGA"/>
    <x v="1"/>
    <x v="0"/>
    <s v="C"/>
    <n v="2"/>
    <n v="1"/>
    <n v="188.24"/>
    <n v="1"/>
    <n v="177"/>
    <m/>
    <m/>
    <n v="1"/>
    <n v="183.66"/>
  </r>
  <r>
    <x v="0"/>
    <x v="0"/>
    <x v="0"/>
    <x v="0"/>
    <n v="17191"/>
    <x v="26"/>
    <n v="7898029551787"/>
    <n v="28"/>
    <x v="90"/>
    <s v="CARATINGA"/>
    <x v="1"/>
    <x v="0"/>
    <s v="C"/>
    <n v="2"/>
    <n v="1"/>
    <n v="181.6"/>
    <n v="1"/>
    <n v="177"/>
    <n v="1"/>
    <n v="188.24"/>
    <m/>
    <m/>
  </r>
  <r>
    <x v="0"/>
    <x v="0"/>
    <x v="0"/>
    <x v="0"/>
    <n v="17191"/>
    <x v="26"/>
    <n v="7898029551787"/>
    <n v="9"/>
    <x v="20"/>
    <s v="GOVERNADOR VALADARES"/>
    <x v="1"/>
    <x v="0"/>
    <s v="C"/>
    <n v="2"/>
    <m/>
    <m/>
    <n v="1"/>
    <n v="176.87"/>
    <n v="1"/>
    <n v="176.99"/>
    <n v="2"/>
    <n v="354.04"/>
  </r>
  <r>
    <x v="0"/>
    <x v="0"/>
    <x v="0"/>
    <x v="0"/>
    <n v="152475"/>
    <x v="0"/>
    <n v="7898029550803"/>
    <n v="58"/>
    <x v="73"/>
    <s v="ITAOBIM"/>
    <x v="1"/>
    <x v="0"/>
    <s v="C"/>
    <n v="3"/>
    <m/>
    <m/>
    <n v="2"/>
    <n v="176.78"/>
    <n v="1"/>
    <n v="79.55"/>
    <n v="6"/>
    <n v="441.94"/>
  </r>
  <r>
    <x v="0"/>
    <x v="0"/>
    <x v="0"/>
    <x v="0"/>
    <n v="54100"/>
    <x v="4"/>
    <n v="7898029552210"/>
    <n v="174"/>
    <x v="168"/>
    <s v="TEIXEIRA DE FREITAS"/>
    <x v="2"/>
    <x v="0"/>
    <s v="C"/>
    <n v="1"/>
    <m/>
    <m/>
    <n v="1"/>
    <n v="176.41"/>
    <n v="1"/>
    <n v="176.41"/>
    <m/>
    <m/>
  </r>
  <r>
    <x v="0"/>
    <x v="0"/>
    <x v="0"/>
    <x v="0"/>
    <n v="47256"/>
    <x v="20"/>
    <n v="7898029557154"/>
    <n v="146"/>
    <x v="42"/>
    <s v="LINHARES"/>
    <x v="0"/>
    <x v="0"/>
    <s v="D"/>
    <n v="0"/>
    <m/>
    <m/>
    <n v="1"/>
    <n v="176.14"/>
    <n v="1"/>
    <n v="176.14"/>
    <m/>
    <m/>
  </r>
  <r>
    <x v="0"/>
    <x v="0"/>
    <x v="0"/>
    <x v="0"/>
    <n v="47256"/>
    <x v="20"/>
    <n v="7898029557154"/>
    <n v="210"/>
    <x v="124"/>
    <s v="SERRA"/>
    <x v="0"/>
    <x v="0"/>
    <s v="D"/>
    <n v="1"/>
    <m/>
    <m/>
    <n v="1"/>
    <n v="176.14"/>
    <m/>
    <m/>
    <n v="1"/>
    <n v="176.14"/>
  </r>
  <r>
    <x v="0"/>
    <x v="0"/>
    <x v="0"/>
    <x v="0"/>
    <n v="47256"/>
    <x v="20"/>
    <n v="7898029557154"/>
    <n v="94"/>
    <x v="69"/>
    <s v="LINHARES"/>
    <x v="0"/>
    <x v="0"/>
    <s v="C"/>
    <n v="1"/>
    <n v="1"/>
    <n v="176.14"/>
    <n v="1"/>
    <n v="176"/>
    <m/>
    <m/>
    <n v="3"/>
    <n v="518.04999999999995"/>
  </r>
  <r>
    <x v="0"/>
    <x v="0"/>
    <x v="0"/>
    <x v="0"/>
    <n v="72533"/>
    <x v="13"/>
    <n v="7898029550247"/>
    <n v="151"/>
    <x v="26"/>
    <s v="SAO MATEUS"/>
    <x v="0"/>
    <x v="0"/>
    <s v="C"/>
    <n v="2"/>
    <m/>
    <m/>
    <n v="2"/>
    <n v="175.56"/>
    <m/>
    <m/>
    <m/>
    <m/>
  </r>
  <r>
    <x v="0"/>
    <x v="0"/>
    <x v="0"/>
    <x v="0"/>
    <n v="72533"/>
    <x v="13"/>
    <n v="7898029550247"/>
    <n v="187"/>
    <x v="177"/>
    <s v="ARACRUZ"/>
    <x v="0"/>
    <x v="0"/>
    <s v="B"/>
    <n v="0"/>
    <n v="1"/>
    <n v="81.66"/>
    <n v="2"/>
    <n v="175.56"/>
    <n v="2"/>
    <n v="175.56"/>
    <n v="1"/>
    <n v="87.78"/>
  </r>
  <r>
    <x v="0"/>
    <x v="0"/>
    <x v="0"/>
    <x v="0"/>
    <n v="72533"/>
    <x v="13"/>
    <n v="7898029550247"/>
    <n v="188"/>
    <x v="76"/>
    <s v="NOVA VENECIA"/>
    <x v="0"/>
    <x v="0"/>
    <s v="B"/>
    <n v="1"/>
    <n v="1"/>
    <n v="76.55"/>
    <n v="2"/>
    <n v="175.56"/>
    <n v="2"/>
    <n v="175.04"/>
    <n v="2"/>
    <n v="175.56"/>
  </r>
  <r>
    <x v="0"/>
    <x v="0"/>
    <x v="0"/>
    <x v="0"/>
    <n v="72533"/>
    <x v="13"/>
    <n v="7898029550247"/>
    <n v="211"/>
    <x v="82"/>
    <s v="VILA VELHA"/>
    <x v="0"/>
    <x v="0"/>
    <s v="B"/>
    <n v="2"/>
    <m/>
    <m/>
    <n v="2"/>
    <n v="175.56"/>
    <n v="2"/>
    <n v="175.56"/>
    <n v="1"/>
    <n v="87.78"/>
  </r>
  <r>
    <x v="0"/>
    <x v="0"/>
    <x v="0"/>
    <x v="0"/>
    <n v="72533"/>
    <x v="13"/>
    <n v="7898029550247"/>
    <n v="222"/>
    <x v="129"/>
    <s v="LINHARES"/>
    <x v="0"/>
    <x v="0"/>
    <s v="B"/>
    <n v="0"/>
    <m/>
    <m/>
    <n v="2"/>
    <n v="175.56"/>
    <m/>
    <m/>
    <n v="2"/>
    <n v="175.56"/>
  </r>
  <r>
    <x v="0"/>
    <x v="0"/>
    <x v="0"/>
    <x v="0"/>
    <n v="72533"/>
    <x v="13"/>
    <n v="7898029550247"/>
    <n v="239"/>
    <x v="58"/>
    <s v="LINHARES"/>
    <x v="0"/>
    <x v="0"/>
    <s v="B"/>
    <n v="1"/>
    <m/>
    <m/>
    <n v="2"/>
    <n v="175.56"/>
    <n v="1"/>
    <n v="87.78"/>
    <n v="2"/>
    <n v="175.56"/>
  </r>
  <r>
    <x v="0"/>
    <x v="0"/>
    <x v="0"/>
    <x v="0"/>
    <n v="17337"/>
    <x v="33"/>
    <n v="7898029552128"/>
    <n v="136"/>
    <x v="17"/>
    <s v="GOVERNADOR VALADARES"/>
    <x v="1"/>
    <x v="0"/>
    <s v="B"/>
    <n v="3"/>
    <m/>
    <m/>
    <n v="4"/>
    <n v="175.28"/>
    <n v="1"/>
    <n v="40.78"/>
    <n v="2"/>
    <n v="81.56"/>
  </r>
  <r>
    <x v="0"/>
    <x v="0"/>
    <x v="0"/>
    <x v="0"/>
    <n v="54100"/>
    <x v="4"/>
    <n v="7898029552210"/>
    <n v="110"/>
    <x v="97"/>
    <s v="JOAO MONLEVADE"/>
    <x v="1"/>
    <x v="0"/>
    <s v="C"/>
    <n v="2"/>
    <m/>
    <m/>
    <n v="1"/>
    <n v="175.02"/>
    <n v="2"/>
    <n v="332.03"/>
    <n v="1"/>
    <n v="183.51"/>
  </r>
  <r>
    <x v="0"/>
    <x v="0"/>
    <x v="0"/>
    <x v="0"/>
    <n v="142960"/>
    <x v="9"/>
    <n v="7898029550407"/>
    <n v="210"/>
    <x v="124"/>
    <s v="SERRA"/>
    <x v="0"/>
    <x v="0"/>
    <s v="B"/>
    <n v="2"/>
    <m/>
    <m/>
    <n v="2"/>
    <n v="175.02"/>
    <n v="2"/>
    <n v="142.91999999999999"/>
    <n v="2"/>
    <n v="175.02"/>
  </r>
  <r>
    <x v="0"/>
    <x v="0"/>
    <x v="0"/>
    <x v="0"/>
    <n v="17191"/>
    <x v="26"/>
    <n v="7898029551787"/>
    <n v="167"/>
    <x v="83"/>
    <s v="LINHARES"/>
    <x v="0"/>
    <x v="0"/>
    <s v="D"/>
    <n v="1"/>
    <m/>
    <m/>
    <n v="1"/>
    <n v="174.65"/>
    <m/>
    <m/>
    <m/>
    <m/>
  </r>
  <r>
    <x v="0"/>
    <x v="0"/>
    <x v="0"/>
    <x v="0"/>
    <n v="50692"/>
    <x v="11"/>
    <n v="7898029552203"/>
    <n v="213"/>
    <x v="108"/>
    <s v="PRADO"/>
    <x v="2"/>
    <x v="0"/>
    <s v="A"/>
    <n v="1"/>
    <n v="2"/>
    <n v="168.2"/>
    <n v="2"/>
    <n v="174.64"/>
    <n v="3"/>
    <n v="270.08"/>
    <m/>
    <m/>
  </r>
  <r>
    <x v="0"/>
    <x v="0"/>
    <x v="0"/>
    <x v="0"/>
    <n v="50692"/>
    <x v="11"/>
    <n v="7898029552203"/>
    <n v="93"/>
    <x v="128"/>
    <s v="ITAMARANDIBA"/>
    <x v="1"/>
    <x v="0"/>
    <s v="C"/>
    <n v="2"/>
    <n v="1"/>
    <n v="87.29"/>
    <n v="2"/>
    <n v="174.58"/>
    <n v="3"/>
    <n v="250.32"/>
    <n v="1"/>
    <n v="87.29"/>
  </r>
  <r>
    <x v="0"/>
    <x v="0"/>
    <x v="0"/>
    <x v="0"/>
    <n v="22498"/>
    <x v="19"/>
    <n v="7898029558809"/>
    <n v="217"/>
    <x v="230"/>
    <s v="EUNAPOLIS"/>
    <x v="2"/>
    <x v="0"/>
    <s v="C"/>
    <n v="0"/>
    <m/>
    <m/>
    <n v="2"/>
    <n v="174.35"/>
    <m/>
    <m/>
    <m/>
    <m/>
  </r>
  <r>
    <x v="0"/>
    <x v="0"/>
    <x v="0"/>
    <x v="0"/>
    <n v="22498"/>
    <x v="19"/>
    <n v="7898029558809"/>
    <n v="48"/>
    <x v="66"/>
    <s v="ITAMARAJU"/>
    <x v="2"/>
    <x v="0"/>
    <s v="C"/>
    <n v="2"/>
    <m/>
    <m/>
    <n v="2"/>
    <n v="174.35"/>
    <m/>
    <m/>
    <m/>
    <m/>
  </r>
  <r>
    <x v="0"/>
    <x v="0"/>
    <x v="0"/>
    <x v="0"/>
    <n v="54100"/>
    <x v="4"/>
    <n v="7898029552210"/>
    <n v="214"/>
    <x v="231"/>
    <s v="VITORIA DA CONQUISTA"/>
    <x v="2"/>
    <x v="0"/>
    <s v="C"/>
    <n v="1"/>
    <m/>
    <m/>
    <n v="1"/>
    <n v="174.3"/>
    <m/>
    <m/>
    <n v="1"/>
    <n v="105.15"/>
  </r>
  <r>
    <x v="0"/>
    <x v="0"/>
    <x v="0"/>
    <x v="0"/>
    <n v="54100"/>
    <x v="4"/>
    <n v="7898029552210"/>
    <n v="120"/>
    <x v="232"/>
    <s v="ILHEUS"/>
    <x v="2"/>
    <x v="0"/>
    <s v="C"/>
    <n v="1"/>
    <m/>
    <m/>
    <n v="1"/>
    <n v="174.2"/>
    <m/>
    <m/>
    <n v="2"/>
    <n v="354.91"/>
  </r>
  <r>
    <x v="0"/>
    <x v="0"/>
    <x v="0"/>
    <x v="0"/>
    <n v="17192"/>
    <x v="29"/>
    <n v="7898029552135"/>
    <n v="24"/>
    <x v="6"/>
    <s v="ITAMBACURI"/>
    <x v="1"/>
    <x v="0"/>
    <s v="B"/>
    <n v="2"/>
    <n v="1"/>
    <n v="81.14"/>
    <n v="2"/>
    <n v="173.73"/>
    <n v="4"/>
    <n v="341.73"/>
    <m/>
    <m/>
  </r>
  <r>
    <x v="0"/>
    <x v="0"/>
    <x v="0"/>
    <x v="0"/>
    <n v="17192"/>
    <x v="29"/>
    <n v="7898029552135"/>
    <n v="53"/>
    <x v="84"/>
    <s v="JEQUITINHONHA"/>
    <x v="1"/>
    <x v="0"/>
    <s v="C"/>
    <n v="2"/>
    <m/>
    <m/>
    <n v="2"/>
    <n v="173.58"/>
    <n v="2"/>
    <n v="162.29"/>
    <n v="1"/>
    <n v="86.86"/>
  </r>
  <r>
    <x v="0"/>
    <x v="0"/>
    <x v="0"/>
    <x v="0"/>
    <n v="125195"/>
    <x v="17"/>
    <n v="7898029550254"/>
    <n v="1"/>
    <x v="44"/>
    <s v="TEOFILO OTONI"/>
    <x v="1"/>
    <x v="0"/>
    <s v="C"/>
    <n v="3"/>
    <m/>
    <m/>
    <n v="1"/>
    <n v="173.55"/>
    <m/>
    <m/>
    <n v="3"/>
    <n v="520.65"/>
  </r>
  <r>
    <x v="0"/>
    <x v="0"/>
    <x v="0"/>
    <x v="0"/>
    <n v="125195"/>
    <x v="17"/>
    <n v="7898029550254"/>
    <n v="10"/>
    <x v="7"/>
    <s v="GOVERNADOR VALADARES"/>
    <x v="1"/>
    <x v="0"/>
    <s v="C"/>
    <n v="2"/>
    <m/>
    <m/>
    <n v="1"/>
    <n v="173.55"/>
    <n v="1"/>
    <n v="173.55"/>
    <n v="1"/>
    <n v="173.55"/>
  </r>
  <r>
    <x v="0"/>
    <x v="1"/>
    <x v="0"/>
    <x v="0"/>
    <n v="125195"/>
    <x v="17"/>
    <n v="7898029550254"/>
    <n v="100"/>
    <x v="233"/>
    <s v="MANHUACU"/>
    <x v="1"/>
    <x v="0"/>
    <s v=""/>
    <m/>
    <m/>
    <m/>
    <n v="1"/>
    <n v="173.55"/>
    <m/>
    <m/>
    <m/>
    <m/>
  </r>
  <r>
    <x v="0"/>
    <x v="0"/>
    <x v="0"/>
    <x v="0"/>
    <n v="125195"/>
    <x v="17"/>
    <n v="7898029550254"/>
    <n v="103"/>
    <x v="32"/>
    <s v="UBA"/>
    <x v="1"/>
    <x v="0"/>
    <s v="C"/>
    <n v="2"/>
    <m/>
    <m/>
    <n v="1"/>
    <n v="173.55"/>
    <m/>
    <m/>
    <n v="2"/>
    <n v="347.1"/>
  </r>
  <r>
    <x v="0"/>
    <x v="0"/>
    <x v="0"/>
    <x v="0"/>
    <n v="125195"/>
    <x v="17"/>
    <n v="7898029550254"/>
    <n v="113"/>
    <x v="171"/>
    <s v="CORONEL FABRICIANO"/>
    <x v="1"/>
    <x v="0"/>
    <s v="C"/>
    <n v="2"/>
    <m/>
    <m/>
    <n v="1"/>
    <n v="173.55"/>
    <n v="1"/>
    <n v="173.55"/>
    <n v="1"/>
    <n v="173.55"/>
  </r>
  <r>
    <x v="0"/>
    <x v="0"/>
    <x v="0"/>
    <x v="0"/>
    <n v="125195"/>
    <x v="17"/>
    <n v="7898029550254"/>
    <n v="116"/>
    <x v="145"/>
    <s v="MURIAE"/>
    <x v="1"/>
    <x v="0"/>
    <s v="C"/>
    <n v="1"/>
    <m/>
    <m/>
    <n v="1"/>
    <n v="173.55"/>
    <m/>
    <m/>
    <m/>
    <m/>
  </r>
  <r>
    <x v="0"/>
    <x v="0"/>
    <x v="0"/>
    <x v="0"/>
    <n v="125195"/>
    <x v="17"/>
    <n v="7898029550254"/>
    <n v="118"/>
    <x v="52"/>
    <s v="CATAGUASES"/>
    <x v="1"/>
    <x v="0"/>
    <s v="C"/>
    <n v="2"/>
    <m/>
    <m/>
    <n v="1"/>
    <n v="173.55"/>
    <n v="1"/>
    <n v="173.55"/>
    <n v="2"/>
    <n v="346.99"/>
  </r>
  <r>
    <x v="0"/>
    <x v="0"/>
    <x v="0"/>
    <x v="0"/>
    <n v="125195"/>
    <x v="17"/>
    <n v="7898029550254"/>
    <n v="121"/>
    <x v="136"/>
    <s v="MURIAE"/>
    <x v="1"/>
    <x v="0"/>
    <s v="D"/>
    <n v="1"/>
    <m/>
    <m/>
    <n v="1"/>
    <n v="173.55"/>
    <m/>
    <m/>
    <m/>
    <m/>
  </r>
  <r>
    <x v="0"/>
    <x v="0"/>
    <x v="0"/>
    <x v="0"/>
    <n v="125195"/>
    <x v="17"/>
    <n v="7898029550254"/>
    <n v="128"/>
    <x v="150"/>
    <s v="MURIAE"/>
    <x v="1"/>
    <x v="0"/>
    <s v="C"/>
    <n v="1"/>
    <m/>
    <m/>
    <n v="1"/>
    <n v="173.55"/>
    <n v="1"/>
    <n v="173.55"/>
    <n v="1"/>
    <n v="173.5"/>
  </r>
  <r>
    <x v="0"/>
    <x v="0"/>
    <x v="0"/>
    <x v="0"/>
    <n v="125195"/>
    <x v="17"/>
    <n v="7898029550254"/>
    <n v="132"/>
    <x v="132"/>
    <s v="IPATINGA"/>
    <x v="1"/>
    <x v="0"/>
    <s v="C"/>
    <n v="2"/>
    <m/>
    <m/>
    <n v="1"/>
    <n v="173.55"/>
    <n v="1"/>
    <n v="173.55"/>
    <m/>
    <m/>
  </r>
  <r>
    <x v="0"/>
    <x v="0"/>
    <x v="0"/>
    <x v="0"/>
    <n v="125195"/>
    <x v="17"/>
    <n v="7898029550254"/>
    <n v="135"/>
    <x v="71"/>
    <s v="VISCONDE DO RIO BRANCO"/>
    <x v="1"/>
    <x v="0"/>
    <s v="C"/>
    <n v="2"/>
    <m/>
    <m/>
    <n v="1"/>
    <n v="173.55"/>
    <n v="1"/>
    <n v="206.61"/>
    <m/>
    <m/>
  </r>
  <r>
    <x v="0"/>
    <x v="0"/>
    <x v="0"/>
    <x v="0"/>
    <n v="125195"/>
    <x v="17"/>
    <n v="7898029550254"/>
    <n v="139"/>
    <x v="15"/>
    <s v="TURMALINA"/>
    <x v="1"/>
    <x v="0"/>
    <s v="C"/>
    <n v="0"/>
    <n v="1"/>
    <n v="173.55"/>
    <n v="1"/>
    <n v="173.55"/>
    <m/>
    <m/>
    <m/>
    <m/>
  </r>
  <r>
    <x v="0"/>
    <x v="0"/>
    <x v="0"/>
    <x v="0"/>
    <n v="125195"/>
    <x v="17"/>
    <n v="7898029550254"/>
    <n v="141"/>
    <x v="65"/>
    <s v="UBA"/>
    <x v="1"/>
    <x v="0"/>
    <s v="C"/>
    <n v="1"/>
    <n v="1"/>
    <n v="173.55"/>
    <n v="1"/>
    <n v="173.55"/>
    <m/>
    <m/>
    <m/>
    <m/>
  </r>
  <r>
    <x v="0"/>
    <x v="0"/>
    <x v="0"/>
    <x v="0"/>
    <n v="125195"/>
    <x v="17"/>
    <n v="7898029550254"/>
    <n v="142"/>
    <x v="144"/>
    <s v="TIMOTEO"/>
    <x v="1"/>
    <x v="0"/>
    <s v="D"/>
    <n v="1"/>
    <m/>
    <m/>
    <n v="1"/>
    <n v="173.55"/>
    <m/>
    <m/>
    <n v="1"/>
    <n v="173.55"/>
  </r>
  <r>
    <x v="0"/>
    <x v="0"/>
    <x v="0"/>
    <x v="0"/>
    <n v="125195"/>
    <x v="17"/>
    <n v="7898029550254"/>
    <n v="143"/>
    <x v="234"/>
    <s v="VICOSA"/>
    <x v="1"/>
    <x v="0"/>
    <s v="C"/>
    <n v="2"/>
    <m/>
    <m/>
    <n v="1"/>
    <n v="173.55"/>
    <m/>
    <m/>
    <m/>
    <m/>
  </r>
  <r>
    <x v="0"/>
    <x v="0"/>
    <x v="0"/>
    <x v="0"/>
    <n v="125195"/>
    <x v="17"/>
    <n v="7898029550254"/>
    <n v="153"/>
    <x v="51"/>
    <s v="CONSELHEIRO PENA"/>
    <x v="1"/>
    <x v="0"/>
    <s v="C"/>
    <n v="2"/>
    <m/>
    <m/>
    <n v="1"/>
    <n v="173.55"/>
    <n v="3"/>
    <n v="520.48"/>
    <n v="1"/>
    <n v="173.55"/>
  </r>
  <r>
    <x v="0"/>
    <x v="0"/>
    <x v="0"/>
    <x v="0"/>
    <n v="125195"/>
    <x v="17"/>
    <n v="7898029550254"/>
    <n v="16"/>
    <x v="111"/>
    <s v="GOVERNADOR VALADARES"/>
    <x v="1"/>
    <x v="0"/>
    <s v="C"/>
    <n v="1"/>
    <n v="1"/>
    <n v="173.55"/>
    <n v="1"/>
    <n v="173.55"/>
    <n v="1"/>
    <n v="173.55"/>
    <n v="1"/>
    <n v="173.55"/>
  </r>
  <r>
    <x v="0"/>
    <x v="0"/>
    <x v="0"/>
    <x v="0"/>
    <n v="125195"/>
    <x v="17"/>
    <n v="7898029550254"/>
    <n v="165"/>
    <x v="123"/>
    <s v="MANHUACU"/>
    <x v="1"/>
    <x v="0"/>
    <s v="C"/>
    <n v="1"/>
    <n v="1"/>
    <n v="173.55"/>
    <n v="1"/>
    <n v="173.55"/>
    <m/>
    <m/>
    <n v="2"/>
    <n v="347.1"/>
  </r>
  <r>
    <x v="0"/>
    <x v="0"/>
    <x v="0"/>
    <x v="0"/>
    <n v="125195"/>
    <x v="17"/>
    <n v="7898029550254"/>
    <n v="18"/>
    <x v="112"/>
    <s v="CORONEL FABRICIANO"/>
    <x v="1"/>
    <x v="0"/>
    <s v="C"/>
    <n v="1"/>
    <n v="2"/>
    <n v="347.1"/>
    <n v="1"/>
    <n v="173.55"/>
    <n v="1"/>
    <n v="173.55"/>
    <n v="1"/>
    <n v="173.55"/>
  </r>
  <r>
    <x v="0"/>
    <x v="0"/>
    <x v="0"/>
    <x v="0"/>
    <n v="125195"/>
    <x v="17"/>
    <n v="7898029550254"/>
    <n v="180"/>
    <x v="198"/>
    <s v="CORONEL FABRICIANO"/>
    <x v="1"/>
    <x v="0"/>
    <s v="C"/>
    <n v="1"/>
    <m/>
    <m/>
    <n v="1"/>
    <n v="173.55"/>
    <m/>
    <m/>
    <n v="1"/>
    <n v="173.55"/>
  </r>
  <r>
    <x v="0"/>
    <x v="0"/>
    <x v="0"/>
    <x v="0"/>
    <n v="125195"/>
    <x v="17"/>
    <n v="7898029550254"/>
    <n v="184"/>
    <x v="159"/>
    <s v="CONSELHEIRO LAFAIETE"/>
    <x v="1"/>
    <x v="0"/>
    <s v="C"/>
    <n v="1"/>
    <m/>
    <m/>
    <n v="1"/>
    <n v="173.55"/>
    <m/>
    <m/>
    <m/>
    <m/>
  </r>
  <r>
    <x v="0"/>
    <x v="0"/>
    <x v="0"/>
    <x v="0"/>
    <n v="125195"/>
    <x v="17"/>
    <n v="7898029550254"/>
    <n v="199"/>
    <x v="140"/>
    <s v="CONGONHAS"/>
    <x v="1"/>
    <x v="0"/>
    <s v="C"/>
    <n v="2"/>
    <m/>
    <m/>
    <n v="1"/>
    <n v="173.55"/>
    <m/>
    <m/>
    <m/>
    <m/>
  </r>
  <r>
    <x v="0"/>
    <x v="0"/>
    <x v="0"/>
    <x v="0"/>
    <n v="125195"/>
    <x v="17"/>
    <n v="7898029550254"/>
    <n v="206"/>
    <x v="141"/>
    <s v="MUTUM"/>
    <x v="1"/>
    <x v="0"/>
    <s v="C"/>
    <n v="1"/>
    <m/>
    <m/>
    <n v="1"/>
    <n v="173.55"/>
    <m/>
    <m/>
    <n v="1"/>
    <n v="173.55"/>
  </r>
  <r>
    <x v="0"/>
    <x v="0"/>
    <x v="0"/>
    <x v="0"/>
    <n v="125195"/>
    <x v="17"/>
    <n v="7898029550254"/>
    <n v="229"/>
    <x v="122"/>
    <s v="GOVERNADOR VALADARES"/>
    <x v="1"/>
    <x v="0"/>
    <s v="D"/>
    <n v="1"/>
    <m/>
    <m/>
    <n v="1"/>
    <n v="173.55"/>
    <m/>
    <m/>
    <n v="1"/>
    <n v="173.55"/>
  </r>
  <r>
    <x v="0"/>
    <x v="0"/>
    <x v="0"/>
    <x v="0"/>
    <n v="125195"/>
    <x v="17"/>
    <n v="7898029550254"/>
    <n v="23"/>
    <x v="11"/>
    <s v="TEOFILO OTONI"/>
    <x v="1"/>
    <x v="0"/>
    <s v="C"/>
    <n v="1"/>
    <m/>
    <m/>
    <n v="1"/>
    <n v="173.55"/>
    <m/>
    <m/>
    <n v="1"/>
    <n v="173.55"/>
  </r>
  <r>
    <x v="0"/>
    <x v="0"/>
    <x v="0"/>
    <x v="0"/>
    <n v="125195"/>
    <x v="17"/>
    <n v="7898029550254"/>
    <n v="250"/>
    <x v="210"/>
    <s v="CORONEL FABRICIANO"/>
    <x v="1"/>
    <x v="0"/>
    <s v="C"/>
    <n v="2"/>
    <m/>
    <m/>
    <n v="1"/>
    <n v="173.55"/>
    <n v="1"/>
    <n v="173.55"/>
    <n v="1"/>
    <n v="185.95"/>
  </r>
  <r>
    <x v="0"/>
    <x v="0"/>
    <x v="0"/>
    <x v="0"/>
    <n v="125195"/>
    <x v="17"/>
    <n v="7898029550254"/>
    <n v="4"/>
    <x v="30"/>
    <s v="TEOFILO OTONI"/>
    <x v="1"/>
    <x v="0"/>
    <s v="C"/>
    <n v="2"/>
    <n v="1"/>
    <n v="173.55"/>
    <n v="1"/>
    <n v="173.55"/>
    <m/>
    <m/>
    <m/>
    <m/>
  </r>
  <r>
    <x v="0"/>
    <x v="0"/>
    <x v="0"/>
    <x v="0"/>
    <n v="125195"/>
    <x v="17"/>
    <n v="7898029550254"/>
    <n v="41"/>
    <x v="24"/>
    <s v="GOVERNADOR VALADARES"/>
    <x v="1"/>
    <x v="0"/>
    <s v="C"/>
    <n v="3"/>
    <m/>
    <m/>
    <n v="1"/>
    <n v="173.55"/>
    <n v="1"/>
    <n v="173.55"/>
    <n v="3"/>
    <n v="520.55999999999995"/>
  </r>
  <r>
    <x v="0"/>
    <x v="0"/>
    <x v="0"/>
    <x v="0"/>
    <n v="125195"/>
    <x v="17"/>
    <n v="7898029550254"/>
    <n v="55"/>
    <x v="22"/>
    <s v="ALMENARA"/>
    <x v="1"/>
    <x v="0"/>
    <s v="D"/>
    <n v="2"/>
    <m/>
    <m/>
    <n v="1"/>
    <n v="173.55"/>
    <m/>
    <m/>
    <n v="3"/>
    <n v="520.65"/>
  </r>
  <r>
    <x v="0"/>
    <x v="0"/>
    <x v="0"/>
    <x v="0"/>
    <n v="125195"/>
    <x v="17"/>
    <n v="7898029550254"/>
    <n v="58"/>
    <x v="73"/>
    <s v="ITAOBIM"/>
    <x v="1"/>
    <x v="0"/>
    <s v="D"/>
    <n v="3"/>
    <m/>
    <m/>
    <n v="1"/>
    <n v="173.55"/>
    <n v="2"/>
    <n v="347.1"/>
    <n v="1"/>
    <n v="173.5"/>
  </r>
  <r>
    <x v="0"/>
    <x v="0"/>
    <x v="0"/>
    <x v="0"/>
    <n v="125195"/>
    <x v="17"/>
    <n v="7898029550254"/>
    <n v="60"/>
    <x v="151"/>
    <s v="TEOFILO OTONI"/>
    <x v="1"/>
    <x v="0"/>
    <s v="C"/>
    <n v="1"/>
    <m/>
    <m/>
    <n v="1"/>
    <n v="173.55"/>
    <m/>
    <m/>
    <m/>
    <m/>
  </r>
  <r>
    <x v="0"/>
    <x v="0"/>
    <x v="0"/>
    <x v="0"/>
    <n v="125195"/>
    <x v="17"/>
    <n v="7898029550254"/>
    <n v="70"/>
    <x v="180"/>
    <s v="IPATINGA"/>
    <x v="1"/>
    <x v="0"/>
    <s v="C"/>
    <n v="2"/>
    <m/>
    <m/>
    <n v="1"/>
    <n v="173.55"/>
    <m/>
    <m/>
    <n v="1"/>
    <n v="206.61"/>
  </r>
  <r>
    <x v="0"/>
    <x v="0"/>
    <x v="0"/>
    <x v="0"/>
    <n v="125195"/>
    <x v="17"/>
    <n v="7898029550254"/>
    <n v="8"/>
    <x v="89"/>
    <s v="GOVERNADOR VALADARES"/>
    <x v="1"/>
    <x v="0"/>
    <s v="B"/>
    <n v="3"/>
    <m/>
    <m/>
    <n v="1"/>
    <n v="173.55"/>
    <n v="2"/>
    <n v="347.06"/>
    <n v="3"/>
    <n v="553.65"/>
  </r>
  <r>
    <x v="0"/>
    <x v="0"/>
    <x v="0"/>
    <x v="0"/>
    <n v="125195"/>
    <x v="17"/>
    <n v="7898029550254"/>
    <n v="81"/>
    <x v="173"/>
    <s v="IPATINGA"/>
    <x v="1"/>
    <x v="0"/>
    <s v="C"/>
    <n v="1"/>
    <m/>
    <m/>
    <n v="1"/>
    <n v="173.55"/>
    <m/>
    <m/>
    <m/>
    <m/>
  </r>
  <r>
    <x v="0"/>
    <x v="0"/>
    <x v="0"/>
    <x v="0"/>
    <n v="125195"/>
    <x v="17"/>
    <n v="7898029550254"/>
    <n v="82"/>
    <x v="104"/>
    <s v="IPATINGA"/>
    <x v="1"/>
    <x v="0"/>
    <s v="C"/>
    <n v="2"/>
    <m/>
    <m/>
    <n v="1"/>
    <n v="173.55"/>
    <n v="2"/>
    <n v="347.1"/>
    <n v="2"/>
    <n v="347.1"/>
  </r>
  <r>
    <x v="0"/>
    <x v="0"/>
    <x v="0"/>
    <x v="0"/>
    <n v="125195"/>
    <x v="17"/>
    <n v="7898029550254"/>
    <n v="88"/>
    <x v="18"/>
    <s v="AGUAS FORMOSAS"/>
    <x v="1"/>
    <x v="0"/>
    <s v="C"/>
    <n v="2"/>
    <m/>
    <m/>
    <n v="1"/>
    <n v="173.55"/>
    <n v="1"/>
    <n v="173.55"/>
    <n v="1"/>
    <n v="173.55"/>
  </r>
  <r>
    <x v="0"/>
    <x v="0"/>
    <x v="0"/>
    <x v="0"/>
    <n v="125195"/>
    <x v="17"/>
    <n v="7898029550254"/>
    <n v="98"/>
    <x v="62"/>
    <s v="PONTE NOVA"/>
    <x v="1"/>
    <x v="0"/>
    <s v="D"/>
    <n v="1"/>
    <n v="1"/>
    <n v="173.55"/>
    <n v="1"/>
    <n v="173.55"/>
    <m/>
    <m/>
    <n v="2"/>
    <n v="347.1"/>
  </r>
  <r>
    <x v="0"/>
    <x v="0"/>
    <x v="0"/>
    <x v="0"/>
    <n v="125195"/>
    <x v="17"/>
    <n v="7898029550254"/>
    <n v="11"/>
    <x v="55"/>
    <s v="IPATINGA"/>
    <x v="1"/>
    <x v="0"/>
    <s v="C"/>
    <n v="2"/>
    <n v="1"/>
    <n v="173.55"/>
    <n v="1"/>
    <n v="173.48"/>
    <n v="1"/>
    <n v="173.55"/>
    <n v="2"/>
    <n v="347.1"/>
  </r>
  <r>
    <x v="0"/>
    <x v="0"/>
    <x v="0"/>
    <x v="0"/>
    <n v="125195"/>
    <x v="17"/>
    <n v="7898029550254"/>
    <n v="186"/>
    <x v="184"/>
    <s v="BARBACENA"/>
    <x v="1"/>
    <x v="0"/>
    <s v="C"/>
    <n v="1"/>
    <m/>
    <m/>
    <n v="1"/>
    <n v="173.46"/>
    <n v="1"/>
    <n v="173.55"/>
    <n v="1"/>
    <n v="173.55"/>
  </r>
  <r>
    <x v="0"/>
    <x v="0"/>
    <x v="0"/>
    <x v="0"/>
    <n v="54100"/>
    <x v="4"/>
    <n v="7898029552210"/>
    <n v="105"/>
    <x v="148"/>
    <s v="NOVO CRUZEIRO"/>
    <x v="1"/>
    <x v="0"/>
    <s v="D"/>
    <n v="2"/>
    <m/>
    <m/>
    <n v="1"/>
    <n v="173.07"/>
    <n v="2"/>
    <n v="326.24"/>
    <m/>
    <m/>
  </r>
  <r>
    <x v="0"/>
    <x v="0"/>
    <x v="0"/>
    <x v="0"/>
    <n v="54100"/>
    <x v="4"/>
    <n v="7898029552210"/>
    <n v="218"/>
    <x v="81"/>
    <s v="CORONEL FABRICIANO"/>
    <x v="1"/>
    <x v="0"/>
    <s v="C"/>
    <n v="1"/>
    <m/>
    <m/>
    <n v="1"/>
    <n v="173.07"/>
    <n v="1"/>
    <n v="173.07"/>
    <m/>
    <m/>
  </r>
  <r>
    <x v="0"/>
    <x v="0"/>
    <x v="0"/>
    <x v="0"/>
    <n v="54100"/>
    <x v="4"/>
    <n v="7898029552210"/>
    <n v="244"/>
    <x v="100"/>
    <s v="GOVERNADOR VALADARES"/>
    <x v="1"/>
    <x v="0"/>
    <s v="C"/>
    <n v="1"/>
    <n v="1"/>
    <n v="173.07"/>
    <n v="1"/>
    <n v="173.07"/>
    <n v="1"/>
    <n v="173.07"/>
    <n v="2"/>
    <n v="336.19"/>
  </r>
  <r>
    <x v="0"/>
    <x v="0"/>
    <x v="0"/>
    <x v="0"/>
    <n v="54100"/>
    <x v="4"/>
    <n v="7898029552210"/>
    <n v="62"/>
    <x v="3"/>
    <s v="CARLOS CHAGAS"/>
    <x v="1"/>
    <x v="0"/>
    <s v="D"/>
    <n v="2"/>
    <m/>
    <m/>
    <n v="1"/>
    <n v="173.07"/>
    <m/>
    <m/>
    <n v="3"/>
    <n v="495.12"/>
  </r>
  <r>
    <x v="0"/>
    <x v="0"/>
    <x v="0"/>
    <x v="0"/>
    <n v="54100"/>
    <x v="4"/>
    <n v="7898029552210"/>
    <n v="93"/>
    <x v="128"/>
    <s v="ITAMARANDIBA"/>
    <x v="1"/>
    <x v="0"/>
    <s v="C"/>
    <n v="1"/>
    <n v="2"/>
    <n v="326.24"/>
    <n v="1"/>
    <n v="173"/>
    <n v="1"/>
    <n v="163.12"/>
    <n v="3"/>
    <n v="495.23"/>
  </r>
  <r>
    <x v="0"/>
    <x v="0"/>
    <x v="0"/>
    <x v="0"/>
    <n v="22498"/>
    <x v="19"/>
    <n v="7898029558809"/>
    <n v="218"/>
    <x v="81"/>
    <s v="CORONEL FABRICIANO"/>
    <x v="1"/>
    <x v="0"/>
    <s v="B"/>
    <n v="2"/>
    <m/>
    <m/>
    <n v="2"/>
    <n v="172.99"/>
    <m/>
    <m/>
    <n v="2"/>
    <n v="170.01"/>
  </r>
  <r>
    <x v="0"/>
    <x v="1"/>
    <x v="0"/>
    <x v="0"/>
    <n v="47257"/>
    <x v="10"/>
    <n v="7898029557123"/>
    <n v="186"/>
    <x v="235"/>
    <s v="BARBACENA"/>
    <x v="1"/>
    <x v="0"/>
    <s v=""/>
    <m/>
    <m/>
    <m/>
    <n v="1"/>
    <n v="172.73"/>
    <m/>
    <m/>
    <m/>
    <m/>
  </r>
  <r>
    <x v="0"/>
    <x v="0"/>
    <x v="0"/>
    <x v="0"/>
    <n v="47257"/>
    <x v="10"/>
    <n v="7898029557123"/>
    <n v="104"/>
    <x v="12"/>
    <s v="JOAO MONLEVADE"/>
    <x v="1"/>
    <x v="0"/>
    <s v="C"/>
    <n v="1"/>
    <m/>
    <m/>
    <n v="1"/>
    <n v="172.69"/>
    <n v="1"/>
    <n v="172.69"/>
    <n v="1"/>
    <n v="172.69"/>
  </r>
  <r>
    <x v="0"/>
    <x v="0"/>
    <x v="0"/>
    <x v="0"/>
    <n v="17180"/>
    <x v="30"/>
    <n v="7898029550131"/>
    <n v="171"/>
    <x v="162"/>
    <s v="MANHUMIRIM"/>
    <x v="1"/>
    <x v="0"/>
    <s v="C"/>
    <n v="2"/>
    <m/>
    <m/>
    <n v="2"/>
    <n v="172.48"/>
    <m/>
    <m/>
    <m/>
    <m/>
  </r>
  <r>
    <x v="0"/>
    <x v="0"/>
    <x v="0"/>
    <x v="0"/>
    <n v="47256"/>
    <x v="20"/>
    <n v="7898029557154"/>
    <n v="136"/>
    <x v="17"/>
    <s v="GOVERNADOR VALADARES"/>
    <x v="1"/>
    <x v="0"/>
    <s v="C"/>
    <n v="1"/>
    <m/>
    <m/>
    <n v="1"/>
    <n v="172.34"/>
    <n v="2"/>
    <n v="350.88"/>
    <n v="1"/>
    <n v="172.34"/>
  </r>
  <r>
    <x v="0"/>
    <x v="1"/>
    <x v="0"/>
    <x v="0"/>
    <n v="47256"/>
    <x v="20"/>
    <n v="7898029557154"/>
    <n v="172"/>
    <x v="236"/>
    <s v="IPATINGA"/>
    <x v="1"/>
    <x v="0"/>
    <s v=""/>
    <m/>
    <m/>
    <m/>
    <n v="1"/>
    <n v="172.34"/>
    <m/>
    <m/>
    <m/>
    <m/>
  </r>
  <r>
    <x v="0"/>
    <x v="0"/>
    <x v="0"/>
    <x v="0"/>
    <n v="47256"/>
    <x v="20"/>
    <n v="7898029557154"/>
    <n v="20"/>
    <x v="59"/>
    <s v="TEOFILO OTONI"/>
    <x v="1"/>
    <x v="0"/>
    <s v="C"/>
    <n v="1"/>
    <m/>
    <m/>
    <n v="1"/>
    <n v="172.34"/>
    <n v="2"/>
    <n v="344.68"/>
    <n v="1"/>
    <n v="172.34"/>
  </r>
  <r>
    <x v="0"/>
    <x v="0"/>
    <x v="0"/>
    <x v="0"/>
    <n v="47256"/>
    <x v="20"/>
    <n v="7898029557154"/>
    <n v="36"/>
    <x v="74"/>
    <s v="IPATINGA"/>
    <x v="1"/>
    <x v="0"/>
    <s v="C"/>
    <n v="0"/>
    <m/>
    <m/>
    <n v="1"/>
    <n v="172.34"/>
    <n v="1"/>
    <n v="172.34"/>
    <n v="2"/>
    <n v="350.88"/>
  </r>
  <r>
    <x v="0"/>
    <x v="0"/>
    <x v="0"/>
    <x v="0"/>
    <n v="47256"/>
    <x v="20"/>
    <n v="7898029557154"/>
    <n v="74"/>
    <x v="91"/>
    <s v="CORONEL FABRICIANO"/>
    <x v="1"/>
    <x v="0"/>
    <s v="C"/>
    <n v="1"/>
    <m/>
    <m/>
    <n v="1"/>
    <n v="172.34"/>
    <n v="1"/>
    <n v="178.8"/>
    <n v="1"/>
    <n v="178.54"/>
  </r>
  <r>
    <x v="0"/>
    <x v="0"/>
    <x v="0"/>
    <x v="0"/>
    <n v="47256"/>
    <x v="20"/>
    <n v="7898029557154"/>
    <n v="107"/>
    <x v="92"/>
    <s v="GOVERNADOR VALADARES"/>
    <x v="1"/>
    <x v="0"/>
    <s v="C"/>
    <n v="1"/>
    <m/>
    <m/>
    <n v="1"/>
    <n v="172.19"/>
    <m/>
    <m/>
    <n v="1"/>
    <n v="168.03"/>
  </r>
  <r>
    <x v="0"/>
    <x v="0"/>
    <x v="0"/>
    <x v="0"/>
    <n v="50692"/>
    <x v="11"/>
    <n v="7898029552203"/>
    <n v="156"/>
    <x v="155"/>
    <s v="IPANEMA"/>
    <x v="1"/>
    <x v="0"/>
    <s v="B"/>
    <n v="2"/>
    <m/>
    <m/>
    <n v="2"/>
    <n v="171.89"/>
    <n v="2"/>
    <n v="171.74"/>
    <n v="2"/>
    <n v="180.7"/>
  </r>
  <r>
    <x v="0"/>
    <x v="0"/>
    <x v="0"/>
    <x v="0"/>
    <n v="50692"/>
    <x v="11"/>
    <n v="7898029552203"/>
    <n v="185"/>
    <x v="224"/>
    <s v="MARIANA"/>
    <x v="1"/>
    <x v="0"/>
    <s v="B"/>
    <n v="2"/>
    <m/>
    <m/>
    <n v="2"/>
    <n v="171.89"/>
    <n v="2"/>
    <n v="163.08000000000001"/>
    <n v="2"/>
    <n v="171.89"/>
  </r>
  <r>
    <x v="0"/>
    <x v="0"/>
    <x v="0"/>
    <x v="0"/>
    <n v="97804"/>
    <x v="22"/>
    <n v="7898029550315"/>
    <n v="179"/>
    <x v="23"/>
    <s v="COLATINA"/>
    <x v="0"/>
    <x v="0"/>
    <s v="B"/>
    <n v="3"/>
    <n v="2"/>
    <n v="111.6"/>
    <n v="3"/>
    <n v="171.7"/>
    <n v="2"/>
    <n v="107.32"/>
    <n v="7"/>
    <n v="397.06"/>
  </r>
  <r>
    <x v="0"/>
    <x v="0"/>
    <x v="0"/>
    <x v="0"/>
    <n v="50692"/>
    <x v="11"/>
    <n v="7898029552203"/>
    <n v="221"/>
    <x v="118"/>
    <s v="GUARAPARI"/>
    <x v="0"/>
    <x v="0"/>
    <s v="C"/>
    <n v="2"/>
    <m/>
    <m/>
    <n v="2"/>
    <n v="171.48"/>
    <n v="2"/>
    <n v="167.81"/>
    <n v="1"/>
    <n v="80.56"/>
  </r>
  <r>
    <x v="0"/>
    <x v="0"/>
    <x v="0"/>
    <x v="0"/>
    <n v="125195"/>
    <x v="17"/>
    <n v="7898029550254"/>
    <n v="114"/>
    <x v="115"/>
    <s v="COLATINA"/>
    <x v="0"/>
    <x v="0"/>
    <s v="C"/>
    <n v="0"/>
    <n v="2"/>
    <n v="326.60000000000002"/>
    <n v="1"/>
    <n v="171.46"/>
    <m/>
    <m/>
    <n v="2"/>
    <n v="375.58"/>
  </r>
  <r>
    <x v="0"/>
    <x v="0"/>
    <x v="0"/>
    <x v="0"/>
    <n v="125195"/>
    <x v="17"/>
    <n v="7898029550254"/>
    <n v="115"/>
    <x v="117"/>
    <s v="COLATINA"/>
    <x v="0"/>
    <x v="0"/>
    <s v="B"/>
    <n v="2"/>
    <n v="2"/>
    <n v="318.43"/>
    <n v="1"/>
    <n v="171.46"/>
    <n v="1"/>
    <n v="171.46"/>
    <n v="2"/>
    <n v="342.92"/>
  </r>
  <r>
    <x v="0"/>
    <x v="0"/>
    <x v="0"/>
    <x v="0"/>
    <n v="125195"/>
    <x v="17"/>
    <n v="7898029550254"/>
    <n v="167"/>
    <x v="83"/>
    <s v="LINHARES"/>
    <x v="0"/>
    <x v="0"/>
    <s v="C"/>
    <n v="3"/>
    <m/>
    <m/>
    <n v="1"/>
    <n v="171.46"/>
    <n v="3"/>
    <n v="547.04"/>
    <n v="4"/>
    <n v="685.84"/>
  </r>
  <r>
    <x v="0"/>
    <x v="1"/>
    <x v="0"/>
    <x v="0"/>
    <n v="125195"/>
    <x v="17"/>
    <n v="7898029550254"/>
    <n v="167"/>
    <x v="237"/>
    <s v="LINHARES"/>
    <x v="0"/>
    <x v="0"/>
    <s v=""/>
    <m/>
    <m/>
    <m/>
    <n v="1"/>
    <n v="171.46"/>
    <m/>
    <m/>
    <m/>
    <m/>
  </r>
  <r>
    <x v="0"/>
    <x v="0"/>
    <x v="0"/>
    <x v="0"/>
    <n v="125195"/>
    <x v="17"/>
    <n v="7898029550254"/>
    <n v="208"/>
    <x v="48"/>
    <s v="SAO MATEUS"/>
    <x v="0"/>
    <x v="0"/>
    <s v="C"/>
    <n v="1"/>
    <m/>
    <m/>
    <n v="1"/>
    <n v="171.46"/>
    <m/>
    <m/>
    <m/>
    <m/>
  </r>
  <r>
    <x v="0"/>
    <x v="0"/>
    <x v="0"/>
    <x v="0"/>
    <n v="125195"/>
    <x v="17"/>
    <n v="7898029550254"/>
    <n v="211"/>
    <x v="82"/>
    <s v="VILA VELHA"/>
    <x v="0"/>
    <x v="0"/>
    <s v="C"/>
    <n v="1"/>
    <m/>
    <m/>
    <n v="1"/>
    <n v="171.46"/>
    <m/>
    <m/>
    <m/>
    <m/>
  </r>
  <r>
    <x v="0"/>
    <x v="0"/>
    <x v="0"/>
    <x v="0"/>
    <n v="125195"/>
    <x v="17"/>
    <n v="7898029550254"/>
    <n v="239"/>
    <x v="58"/>
    <s v="LINHARES"/>
    <x v="0"/>
    <x v="0"/>
    <s v="C"/>
    <n v="1"/>
    <m/>
    <m/>
    <n v="1"/>
    <n v="171.46"/>
    <m/>
    <m/>
    <m/>
    <m/>
  </r>
  <r>
    <x v="0"/>
    <x v="0"/>
    <x v="0"/>
    <x v="0"/>
    <n v="17192"/>
    <x v="29"/>
    <n v="7898029552135"/>
    <n v="181"/>
    <x v="106"/>
    <s v="PINHEIROS"/>
    <x v="0"/>
    <x v="0"/>
    <s v="B"/>
    <n v="0"/>
    <n v="2"/>
    <n v="165.16"/>
    <n v="2"/>
    <n v="171.43"/>
    <m/>
    <m/>
    <m/>
    <m/>
  </r>
  <r>
    <x v="0"/>
    <x v="0"/>
    <x v="0"/>
    <x v="0"/>
    <n v="54100"/>
    <x v="4"/>
    <n v="7898029552210"/>
    <n v="13"/>
    <x v="88"/>
    <s v="ITABIRA"/>
    <x v="1"/>
    <x v="0"/>
    <s v="B"/>
    <n v="1"/>
    <n v="1"/>
    <n v="163.12"/>
    <n v="1"/>
    <n v="171.03"/>
    <n v="2"/>
    <n v="334.15"/>
    <n v="1"/>
    <n v="171.03"/>
  </r>
  <r>
    <x v="0"/>
    <x v="0"/>
    <x v="0"/>
    <x v="0"/>
    <n v="54100"/>
    <x v="4"/>
    <n v="7898029552210"/>
    <n v="25"/>
    <x v="36"/>
    <s v="GOVERNADOR VALADARES"/>
    <x v="1"/>
    <x v="0"/>
    <s v="C"/>
    <n v="2"/>
    <n v="1"/>
    <n v="163"/>
    <n v="1"/>
    <n v="171.03"/>
    <n v="1"/>
    <n v="163.12"/>
    <n v="3"/>
    <n v="513.09"/>
  </r>
  <r>
    <x v="0"/>
    <x v="0"/>
    <x v="0"/>
    <x v="0"/>
    <n v="50692"/>
    <x v="11"/>
    <n v="7898029552203"/>
    <n v="10"/>
    <x v="7"/>
    <s v="GOVERNADOR VALADARES"/>
    <x v="1"/>
    <x v="0"/>
    <s v="C"/>
    <n v="1"/>
    <n v="1"/>
    <n v="85.25"/>
    <n v="2"/>
    <n v="170.5"/>
    <n v="1"/>
    <n v="81.540000000000006"/>
    <n v="2"/>
    <n v="161.05000000000001"/>
  </r>
  <r>
    <x v="0"/>
    <x v="0"/>
    <x v="0"/>
    <x v="0"/>
    <n v="50692"/>
    <x v="11"/>
    <n v="7898029552203"/>
    <n v="7"/>
    <x v="16"/>
    <s v="TEOFILO OTONI"/>
    <x v="1"/>
    <x v="0"/>
    <s v="B"/>
    <n v="4"/>
    <m/>
    <m/>
    <n v="2"/>
    <n v="170.5"/>
    <n v="4"/>
    <n v="330.9"/>
    <n v="5"/>
    <n v="409.39"/>
  </r>
  <r>
    <x v="0"/>
    <x v="0"/>
    <x v="0"/>
    <x v="0"/>
    <n v="50692"/>
    <x v="11"/>
    <n v="7898029552203"/>
    <n v="183"/>
    <x v="19"/>
    <s v="SAO MATEUS"/>
    <x v="0"/>
    <x v="0"/>
    <s v="C"/>
    <n v="1"/>
    <m/>
    <m/>
    <n v="2"/>
    <n v="170.46"/>
    <n v="2"/>
    <n v="170.46"/>
    <n v="2"/>
    <n v="173.33"/>
  </r>
  <r>
    <x v="0"/>
    <x v="0"/>
    <x v="0"/>
    <x v="0"/>
    <n v="47256"/>
    <x v="20"/>
    <n v="7898029557154"/>
    <n v="85"/>
    <x v="1"/>
    <s v="SAO MATEUS"/>
    <x v="0"/>
    <x v="0"/>
    <s v="D"/>
    <n v="1"/>
    <m/>
    <m/>
    <n v="1"/>
    <n v="170.02"/>
    <m/>
    <m/>
    <n v="1"/>
    <n v="169.87"/>
  </r>
  <r>
    <x v="0"/>
    <x v="0"/>
    <x v="0"/>
    <x v="0"/>
    <n v="47256"/>
    <x v="20"/>
    <n v="7898029557154"/>
    <n v="137"/>
    <x v="0"/>
    <s v="PEDRO CANARIO"/>
    <x v="0"/>
    <x v="0"/>
    <s v="C"/>
    <n v="2"/>
    <m/>
    <m/>
    <n v="1"/>
    <n v="170"/>
    <n v="1"/>
    <n v="180.4"/>
    <n v="1"/>
    <n v="180.4"/>
  </r>
  <r>
    <x v="0"/>
    <x v="0"/>
    <x v="0"/>
    <x v="0"/>
    <n v="47256"/>
    <x v="20"/>
    <n v="7898029557154"/>
    <n v="197"/>
    <x v="228"/>
    <s v="VITORIA DA CONQUISTA"/>
    <x v="2"/>
    <x v="0"/>
    <s v="C"/>
    <n v="1"/>
    <m/>
    <m/>
    <n v="1"/>
    <n v="169.97"/>
    <m/>
    <m/>
    <m/>
    <m/>
  </r>
  <r>
    <x v="0"/>
    <x v="0"/>
    <x v="0"/>
    <x v="0"/>
    <n v="130520"/>
    <x v="15"/>
    <n v="7898029550766"/>
    <n v="127"/>
    <x v="57"/>
    <s v="IPATINGA"/>
    <x v="1"/>
    <x v="0"/>
    <s v="C"/>
    <n v="1"/>
    <m/>
    <m/>
    <n v="1"/>
    <n v="169.9"/>
    <m/>
    <m/>
    <m/>
    <m/>
  </r>
  <r>
    <x v="0"/>
    <x v="0"/>
    <x v="0"/>
    <x v="0"/>
    <n v="50692"/>
    <x v="11"/>
    <n v="7898029552203"/>
    <n v="72"/>
    <x v="157"/>
    <s v="CARATINGA"/>
    <x v="1"/>
    <x v="0"/>
    <s v="C"/>
    <n v="1"/>
    <m/>
    <m/>
    <n v="2"/>
    <n v="169.85"/>
    <n v="1"/>
    <n v="81.540000000000006"/>
    <n v="1"/>
    <n v="85.25"/>
  </r>
  <r>
    <x v="0"/>
    <x v="0"/>
    <x v="0"/>
    <x v="0"/>
    <n v="22498"/>
    <x v="19"/>
    <n v="7898029558809"/>
    <n v="213"/>
    <x v="108"/>
    <s v="PRADO"/>
    <x v="2"/>
    <x v="0"/>
    <s v="B"/>
    <n v="1"/>
    <n v="2"/>
    <n v="168.96"/>
    <n v="2"/>
    <n v="169.59"/>
    <n v="3"/>
    <n v="247.29"/>
    <m/>
    <m/>
  </r>
  <r>
    <x v="0"/>
    <x v="1"/>
    <x v="0"/>
    <x v="0"/>
    <n v="54100"/>
    <x v="4"/>
    <n v="7898029552210"/>
    <n v="166"/>
    <x v="238"/>
    <s v="TEOFILO OTONI"/>
    <x v="1"/>
    <x v="0"/>
    <s v=""/>
    <m/>
    <m/>
    <m/>
    <n v="1"/>
    <n v="169.49"/>
    <m/>
    <m/>
    <m/>
    <m/>
  </r>
  <r>
    <x v="0"/>
    <x v="0"/>
    <x v="0"/>
    <x v="0"/>
    <n v="72533"/>
    <x v="13"/>
    <n v="7898029550247"/>
    <n v="62"/>
    <x v="3"/>
    <s v="CARLOS CHAGAS"/>
    <x v="1"/>
    <x v="0"/>
    <s v="C"/>
    <n v="1"/>
    <n v="1"/>
    <n v="88.85"/>
    <n v="2"/>
    <n v="169.43"/>
    <n v="1"/>
    <n v="88.85"/>
    <n v="1"/>
    <n v="88.85"/>
  </r>
  <r>
    <x v="0"/>
    <x v="0"/>
    <x v="0"/>
    <x v="0"/>
    <n v="54100"/>
    <x v="4"/>
    <n v="7898029552210"/>
    <n v="102"/>
    <x v="37"/>
    <s v="MANHUACU"/>
    <x v="1"/>
    <x v="0"/>
    <s v="C"/>
    <n v="1"/>
    <m/>
    <m/>
    <n v="1"/>
    <n v="168.99"/>
    <m/>
    <m/>
    <n v="1"/>
    <n v="168.99"/>
  </r>
  <r>
    <x v="0"/>
    <x v="1"/>
    <x v="0"/>
    <x v="0"/>
    <n v="54100"/>
    <x v="4"/>
    <n v="7898029552210"/>
    <n v="139"/>
    <x v="239"/>
    <s v="TURMALINA"/>
    <x v="1"/>
    <x v="0"/>
    <s v=""/>
    <m/>
    <m/>
    <m/>
    <n v="1"/>
    <n v="168.99"/>
    <n v="1"/>
    <n v="152.85"/>
    <n v="1"/>
    <n v="168.99"/>
  </r>
  <r>
    <x v="0"/>
    <x v="0"/>
    <x v="0"/>
    <x v="0"/>
    <n v="54100"/>
    <x v="4"/>
    <n v="7898029552210"/>
    <n v="176"/>
    <x v="142"/>
    <s v="GOVERNADOR VALADARES"/>
    <x v="1"/>
    <x v="0"/>
    <s v="C"/>
    <n v="1"/>
    <m/>
    <m/>
    <n v="1"/>
    <n v="168.99"/>
    <m/>
    <m/>
    <n v="2"/>
    <n v="332.11"/>
  </r>
  <r>
    <x v="0"/>
    <x v="0"/>
    <x v="0"/>
    <x v="0"/>
    <n v="54100"/>
    <x v="4"/>
    <n v="7898029552210"/>
    <n v="23"/>
    <x v="11"/>
    <s v="TEOFILO OTONI"/>
    <x v="1"/>
    <x v="0"/>
    <s v="D"/>
    <n v="1"/>
    <m/>
    <m/>
    <n v="1"/>
    <n v="168.99"/>
    <m/>
    <m/>
    <m/>
    <m/>
  </r>
  <r>
    <x v="0"/>
    <x v="0"/>
    <x v="0"/>
    <x v="0"/>
    <n v="54100"/>
    <x v="4"/>
    <n v="7898029552210"/>
    <n v="29"/>
    <x v="149"/>
    <s v="CARATINGA"/>
    <x v="1"/>
    <x v="0"/>
    <s v="C"/>
    <n v="6"/>
    <m/>
    <m/>
    <n v="1"/>
    <n v="168.99"/>
    <n v="2"/>
    <n v="344.1"/>
    <n v="1"/>
    <n v="168.99"/>
  </r>
  <r>
    <x v="0"/>
    <x v="0"/>
    <x v="0"/>
    <x v="0"/>
    <n v="54100"/>
    <x v="4"/>
    <n v="7898029552210"/>
    <n v="46"/>
    <x v="64"/>
    <s v="TIMOTEO"/>
    <x v="1"/>
    <x v="0"/>
    <s v="C"/>
    <n v="1"/>
    <m/>
    <m/>
    <n v="1"/>
    <n v="168.99"/>
    <n v="1"/>
    <n v="168.99"/>
    <n v="1"/>
    <n v="163.12"/>
  </r>
  <r>
    <x v="0"/>
    <x v="0"/>
    <x v="0"/>
    <x v="0"/>
    <n v="54100"/>
    <x v="4"/>
    <n v="7898029552210"/>
    <n v="5"/>
    <x v="8"/>
    <s v="GOVERNADOR VALADARES"/>
    <x v="1"/>
    <x v="0"/>
    <s v="D"/>
    <n v="3"/>
    <n v="1"/>
    <n v="175.11"/>
    <n v="1"/>
    <n v="168.99"/>
    <n v="2"/>
    <n v="332.11"/>
    <n v="1"/>
    <n v="163"/>
  </r>
  <r>
    <x v="0"/>
    <x v="0"/>
    <x v="0"/>
    <x v="0"/>
    <n v="54100"/>
    <x v="4"/>
    <n v="7898029552210"/>
    <n v="50"/>
    <x v="29"/>
    <s v="JOAO MONLEVADE"/>
    <x v="1"/>
    <x v="0"/>
    <s v="C"/>
    <n v="2"/>
    <m/>
    <m/>
    <n v="1"/>
    <n v="168.99"/>
    <n v="1"/>
    <n v="168.99"/>
    <n v="2"/>
    <n v="337.98"/>
  </r>
  <r>
    <x v="0"/>
    <x v="1"/>
    <x v="0"/>
    <x v="0"/>
    <n v="54100"/>
    <x v="4"/>
    <n v="7898029552210"/>
    <n v="91"/>
    <x v="240"/>
    <s v="TEIXEIRA DE FREITAS"/>
    <x v="2"/>
    <x v="0"/>
    <s v=""/>
    <m/>
    <m/>
    <m/>
    <n v="1"/>
    <n v="168.99"/>
    <m/>
    <m/>
    <m/>
    <m/>
  </r>
  <r>
    <x v="0"/>
    <x v="0"/>
    <x v="0"/>
    <x v="0"/>
    <n v="47256"/>
    <x v="20"/>
    <n v="7898029557154"/>
    <n v="161"/>
    <x v="119"/>
    <s v="ERVALIA"/>
    <x v="1"/>
    <x v="0"/>
    <s v="C"/>
    <n v="0"/>
    <m/>
    <m/>
    <n v="1"/>
    <n v="168.9"/>
    <n v="1"/>
    <n v="168.9"/>
    <n v="1"/>
    <n v="168.6"/>
  </r>
  <r>
    <x v="0"/>
    <x v="0"/>
    <x v="0"/>
    <x v="0"/>
    <n v="50692"/>
    <x v="11"/>
    <n v="7898029552203"/>
    <n v="159"/>
    <x v="68"/>
    <s v="MANTENA"/>
    <x v="1"/>
    <x v="0"/>
    <s v="B"/>
    <n v="1"/>
    <n v="1"/>
    <n v="81.540000000000006"/>
    <n v="2"/>
    <n v="168.83"/>
    <n v="3"/>
    <n v="261.87"/>
    <n v="1"/>
    <n v="81.52"/>
  </r>
  <r>
    <x v="0"/>
    <x v="0"/>
    <x v="0"/>
    <x v="0"/>
    <n v="50692"/>
    <x v="11"/>
    <n v="7898029552203"/>
    <n v="69"/>
    <x v="46"/>
    <s v="GUANHAES"/>
    <x v="1"/>
    <x v="0"/>
    <s v="C"/>
    <n v="2"/>
    <n v="1"/>
    <n v="87.29"/>
    <n v="2"/>
    <n v="168.83"/>
    <n v="3"/>
    <n v="248.34"/>
    <n v="1"/>
    <n v="81.540000000000006"/>
  </r>
  <r>
    <x v="0"/>
    <x v="0"/>
    <x v="0"/>
    <x v="0"/>
    <n v="50692"/>
    <x v="11"/>
    <n v="7898029552203"/>
    <n v="160"/>
    <x v="49"/>
    <s v="SAO MATEUS"/>
    <x v="0"/>
    <x v="0"/>
    <s v="C"/>
    <n v="4"/>
    <m/>
    <m/>
    <n v="2"/>
    <n v="168.81"/>
    <n v="4"/>
    <n v="346.96"/>
    <n v="4"/>
    <n v="342.29"/>
  </r>
  <r>
    <x v="0"/>
    <x v="1"/>
    <x v="0"/>
    <x v="0"/>
    <n v="125195"/>
    <x v="17"/>
    <n v="7898029550254"/>
    <n v="210"/>
    <x v="241"/>
    <s v="SERRA"/>
    <x v="0"/>
    <x v="0"/>
    <s v=""/>
    <m/>
    <m/>
    <m/>
    <n v="1"/>
    <n v="168.71"/>
    <m/>
    <m/>
    <n v="1"/>
    <n v="168.71"/>
  </r>
  <r>
    <x v="0"/>
    <x v="0"/>
    <x v="0"/>
    <x v="0"/>
    <n v="50692"/>
    <x v="11"/>
    <n v="7898029552203"/>
    <n v="146"/>
    <x v="42"/>
    <s v="LINHARES"/>
    <x v="0"/>
    <x v="0"/>
    <s v="C"/>
    <n v="2"/>
    <n v="1"/>
    <n v="80.56"/>
    <n v="2"/>
    <n v="168.46"/>
    <n v="3"/>
    <n v="245.35"/>
    <n v="2"/>
    <n v="168.46"/>
  </r>
  <r>
    <x v="0"/>
    <x v="0"/>
    <x v="0"/>
    <x v="0"/>
    <n v="54100"/>
    <x v="4"/>
    <n v="7898029552210"/>
    <n v="117"/>
    <x v="242"/>
    <s v="ITABUNA"/>
    <x v="2"/>
    <x v="0"/>
    <s v="C"/>
    <n v="2"/>
    <m/>
    <m/>
    <n v="1"/>
    <n v="168.25"/>
    <n v="2"/>
    <n v="332.29"/>
    <n v="1"/>
    <n v="168.25"/>
  </r>
  <r>
    <x v="0"/>
    <x v="0"/>
    <x v="0"/>
    <x v="0"/>
    <n v="54100"/>
    <x v="4"/>
    <n v="7898029552210"/>
    <n v="148"/>
    <x v="143"/>
    <s v="TEIXEIRA DE FREITAS"/>
    <x v="2"/>
    <x v="0"/>
    <s v="C"/>
    <n v="1"/>
    <m/>
    <m/>
    <n v="1"/>
    <n v="168.25"/>
    <n v="1"/>
    <n v="168.25"/>
    <n v="1"/>
    <n v="157.72999999999999"/>
  </r>
  <r>
    <x v="0"/>
    <x v="0"/>
    <x v="0"/>
    <x v="0"/>
    <n v="54100"/>
    <x v="4"/>
    <n v="7898029552210"/>
    <n v="158"/>
    <x v="131"/>
    <s v="SANTA CRUZ CABRALIA"/>
    <x v="2"/>
    <x v="0"/>
    <s v="C"/>
    <n v="2"/>
    <m/>
    <m/>
    <n v="1"/>
    <n v="168.25"/>
    <n v="3"/>
    <n v="515.01"/>
    <n v="1"/>
    <n v="168.25"/>
  </r>
  <r>
    <x v="0"/>
    <x v="0"/>
    <x v="0"/>
    <x v="0"/>
    <n v="54100"/>
    <x v="4"/>
    <n v="7898029552210"/>
    <n v="196"/>
    <x v="243"/>
    <s v="ITAPETINGA"/>
    <x v="2"/>
    <x v="0"/>
    <s v="C"/>
    <n v="3"/>
    <m/>
    <m/>
    <n v="1"/>
    <n v="168.25"/>
    <n v="1"/>
    <n v="174.3"/>
    <n v="1"/>
    <n v="168.2"/>
  </r>
  <r>
    <x v="0"/>
    <x v="0"/>
    <x v="0"/>
    <x v="0"/>
    <n v="54100"/>
    <x v="4"/>
    <n v="7898029552210"/>
    <n v="226"/>
    <x v="208"/>
    <s v="TEIXEIRA DE FREITAS"/>
    <x v="2"/>
    <x v="0"/>
    <s v="D"/>
    <n v="1"/>
    <m/>
    <m/>
    <n v="1"/>
    <n v="168.25"/>
    <m/>
    <m/>
    <m/>
    <m/>
  </r>
  <r>
    <x v="0"/>
    <x v="0"/>
    <x v="0"/>
    <x v="0"/>
    <n v="54100"/>
    <x v="4"/>
    <n v="7898029552210"/>
    <n v="33"/>
    <x v="125"/>
    <s v="PORTO SEGURO"/>
    <x v="2"/>
    <x v="0"/>
    <s v="C"/>
    <n v="3"/>
    <m/>
    <m/>
    <n v="1"/>
    <n v="168.25"/>
    <n v="2"/>
    <n v="342.55"/>
    <m/>
    <m/>
  </r>
  <r>
    <x v="0"/>
    <x v="0"/>
    <x v="0"/>
    <x v="0"/>
    <n v="54100"/>
    <x v="4"/>
    <n v="7898029552210"/>
    <n v="80"/>
    <x v="227"/>
    <s v="TEIXEIRA DE FREITAS"/>
    <x v="2"/>
    <x v="0"/>
    <s v="B"/>
    <n v="3"/>
    <n v="1"/>
    <n v="164.04"/>
    <n v="1"/>
    <n v="168.25"/>
    <n v="5"/>
    <n v="841.24"/>
    <n v="3"/>
    <n v="506.85"/>
  </r>
  <r>
    <x v="0"/>
    <x v="0"/>
    <x v="0"/>
    <x v="0"/>
    <n v="50692"/>
    <x v="11"/>
    <n v="7898029552203"/>
    <n v="48"/>
    <x v="66"/>
    <s v="ITAMARAJU"/>
    <x v="2"/>
    <x v="0"/>
    <s v="B"/>
    <n v="4"/>
    <m/>
    <m/>
    <n v="2"/>
    <n v="168.2"/>
    <n v="4"/>
    <n v="344.08"/>
    <n v="6"/>
    <n v="515.44000000000005"/>
  </r>
  <r>
    <x v="0"/>
    <x v="0"/>
    <x v="0"/>
    <x v="0"/>
    <n v="50692"/>
    <x v="11"/>
    <n v="7898029552203"/>
    <n v="34"/>
    <x v="78"/>
    <s v="ITABATAN"/>
    <x v="2"/>
    <x v="0"/>
    <s v="C"/>
    <n v="4"/>
    <m/>
    <m/>
    <n v="2"/>
    <n v="168.1"/>
    <n v="3"/>
    <n v="258.93"/>
    <n v="3"/>
    <n v="258.24"/>
  </r>
  <r>
    <x v="0"/>
    <x v="0"/>
    <x v="0"/>
    <x v="0"/>
    <n v="22498"/>
    <x v="19"/>
    <n v="7898029558809"/>
    <n v="84"/>
    <x v="60"/>
    <s v="PORTO SEGURO"/>
    <x v="2"/>
    <x v="0"/>
    <s v="C"/>
    <n v="2"/>
    <n v="1"/>
    <n v="81.900000000000006"/>
    <n v="2"/>
    <n v="167.54"/>
    <m/>
    <m/>
    <n v="2"/>
    <n v="171.28"/>
  </r>
  <r>
    <x v="0"/>
    <x v="0"/>
    <x v="0"/>
    <x v="0"/>
    <n v="17192"/>
    <x v="29"/>
    <n v="7898029552135"/>
    <n v="158"/>
    <x v="131"/>
    <s v="SANTA CRUZ CABRALIA"/>
    <x v="2"/>
    <x v="0"/>
    <s v="C"/>
    <n v="1"/>
    <m/>
    <m/>
    <n v="2"/>
    <n v="167.37"/>
    <m/>
    <m/>
    <m/>
    <m/>
  </r>
  <r>
    <x v="0"/>
    <x v="1"/>
    <x v="0"/>
    <x v="0"/>
    <n v="125195"/>
    <x v="17"/>
    <n v="7898029550254"/>
    <n v="103"/>
    <x v="244"/>
    <s v="UBA"/>
    <x v="1"/>
    <x v="0"/>
    <s v=""/>
    <m/>
    <m/>
    <m/>
    <n v="1"/>
    <n v="167.11"/>
    <m/>
    <m/>
    <m/>
    <m/>
  </r>
  <r>
    <x v="0"/>
    <x v="1"/>
    <x v="0"/>
    <x v="0"/>
    <n v="125195"/>
    <x v="17"/>
    <n v="7898029550254"/>
    <n v="12"/>
    <x v="245"/>
    <s v="GOVERNADOR VALADARES"/>
    <x v="1"/>
    <x v="0"/>
    <s v=""/>
    <m/>
    <m/>
    <m/>
    <n v="1"/>
    <n v="167.11"/>
    <n v="1"/>
    <n v="167.11"/>
    <m/>
    <m/>
  </r>
  <r>
    <x v="0"/>
    <x v="1"/>
    <x v="0"/>
    <x v="0"/>
    <n v="125195"/>
    <x v="17"/>
    <n v="7898029550254"/>
    <n v="141"/>
    <x v="246"/>
    <s v="UBA"/>
    <x v="1"/>
    <x v="0"/>
    <s v=""/>
    <m/>
    <m/>
    <m/>
    <n v="1"/>
    <n v="167.11"/>
    <m/>
    <m/>
    <m/>
    <m/>
  </r>
  <r>
    <x v="0"/>
    <x v="1"/>
    <x v="0"/>
    <x v="0"/>
    <n v="125195"/>
    <x v="17"/>
    <n v="7898029550254"/>
    <n v="195"/>
    <x v="247"/>
    <s v="CONSELHEIRO LAFAIETE"/>
    <x v="1"/>
    <x v="0"/>
    <s v=""/>
    <m/>
    <m/>
    <m/>
    <n v="1"/>
    <n v="167.11"/>
    <m/>
    <m/>
    <m/>
    <m/>
  </r>
  <r>
    <x v="0"/>
    <x v="0"/>
    <x v="0"/>
    <x v="0"/>
    <n v="17192"/>
    <x v="29"/>
    <n v="7898029552135"/>
    <n v="142"/>
    <x v="144"/>
    <s v="TIMOTEO"/>
    <x v="1"/>
    <x v="0"/>
    <s v="C"/>
    <n v="1"/>
    <m/>
    <m/>
    <n v="2"/>
    <n v="166.99"/>
    <n v="1"/>
    <n v="88.89"/>
    <n v="1"/>
    <n v="84.19"/>
  </r>
  <r>
    <x v="0"/>
    <x v="0"/>
    <x v="0"/>
    <x v="0"/>
    <n v="183529"/>
    <x v="34"/>
    <n v="7898029552302"/>
    <n v="68"/>
    <x v="94"/>
    <s v="PEDRA AZUL"/>
    <x v="1"/>
    <x v="0"/>
    <s v="C"/>
    <n v="4"/>
    <m/>
    <m/>
    <n v="4"/>
    <n v="166.99"/>
    <n v="2"/>
    <n v="75.8"/>
    <m/>
    <m/>
  </r>
  <r>
    <x v="0"/>
    <x v="0"/>
    <x v="0"/>
    <x v="0"/>
    <n v="54100"/>
    <x v="4"/>
    <n v="7898029552210"/>
    <n v="151"/>
    <x v="26"/>
    <s v="SAO MATEUS"/>
    <x v="0"/>
    <x v="0"/>
    <s v="C"/>
    <n v="1"/>
    <m/>
    <m/>
    <n v="1"/>
    <n v="166.95"/>
    <n v="1"/>
    <n v="166.95"/>
    <n v="1"/>
    <n v="166.95"/>
  </r>
  <r>
    <x v="0"/>
    <x v="0"/>
    <x v="0"/>
    <x v="0"/>
    <n v="54100"/>
    <x v="4"/>
    <n v="7898029552210"/>
    <n v="187"/>
    <x v="177"/>
    <s v="ARACRUZ"/>
    <x v="0"/>
    <x v="0"/>
    <s v="B"/>
    <n v="2"/>
    <n v="1"/>
    <n v="166.95"/>
    <n v="1"/>
    <n v="166.95"/>
    <n v="1"/>
    <n v="166.95"/>
    <n v="1"/>
    <n v="166.95"/>
  </r>
  <r>
    <x v="0"/>
    <x v="0"/>
    <x v="0"/>
    <x v="0"/>
    <n v="54100"/>
    <x v="4"/>
    <n v="7898029552210"/>
    <n v="239"/>
    <x v="58"/>
    <s v="LINHARES"/>
    <x v="0"/>
    <x v="0"/>
    <s v="C"/>
    <n v="3"/>
    <n v="1"/>
    <n v="166.95"/>
    <n v="1"/>
    <n v="166.92"/>
    <m/>
    <m/>
    <n v="1"/>
    <n v="166.95"/>
  </r>
  <r>
    <x v="0"/>
    <x v="1"/>
    <x v="0"/>
    <x v="0"/>
    <n v="47256"/>
    <x v="20"/>
    <n v="7898029557154"/>
    <n v="18"/>
    <x v="248"/>
    <s v="CORONEL FABRICIANO"/>
    <x v="1"/>
    <x v="0"/>
    <s v=""/>
    <m/>
    <m/>
    <m/>
    <n v="1"/>
    <n v="166.89"/>
    <m/>
    <m/>
    <m/>
    <m/>
  </r>
  <r>
    <x v="0"/>
    <x v="0"/>
    <x v="0"/>
    <x v="0"/>
    <n v="50692"/>
    <x v="11"/>
    <n v="7898029552203"/>
    <n v="240"/>
    <x v="154"/>
    <s v="BAIXO GUANDU"/>
    <x v="0"/>
    <x v="0"/>
    <s v="C"/>
    <n v="1"/>
    <m/>
    <m/>
    <n v="2"/>
    <n v="166.8"/>
    <n v="1"/>
    <n v="81.93"/>
    <m/>
    <m/>
  </r>
  <r>
    <x v="0"/>
    <x v="0"/>
    <x v="0"/>
    <x v="0"/>
    <n v="50692"/>
    <x v="11"/>
    <n v="7898029552203"/>
    <n v="103"/>
    <x v="32"/>
    <s v="UBA"/>
    <x v="1"/>
    <x v="0"/>
    <s v="B"/>
    <n v="1"/>
    <n v="1"/>
    <n v="85.25"/>
    <n v="2"/>
    <n v="166.79"/>
    <m/>
    <m/>
    <n v="1"/>
    <n v="81.540000000000006"/>
  </r>
  <r>
    <x v="0"/>
    <x v="0"/>
    <x v="0"/>
    <x v="0"/>
    <n v="50692"/>
    <x v="11"/>
    <n v="7898029552203"/>
    <n v="140"/>
    <x v="95"/>
    <s v="UBA"/>
    <x v="1"/>
    <x v="0"/>
    <s v="B"/>
    <n v="0"/>
    <n v="2"/>
    <n v="169.84"/>
    <n v="2"/>
    <n v="166.79"/>
    <n v="3"/>
    <n v="255.1"/>
    <n v="3"/>
    <n v="255.73"/>
  </r>
  <r>
    <x v="0"/>
    <x v="0"/>
    <x v="0"/>
    <x v="0"/>
    <n v="50692"/>
    <x v="11"/>
    <n v="7898029552203"/>
    <n v="165"/>
    <x v="123"/>
    <s v="MANHUACU"/>
    <x v="1"/>
    <x v="0"/>
    <s v="C"/>
    <n v="2"/>
    <m/>
    <m/>
    <n v="2"/>
    <n v="166.79"/>
    <m/>
    <m/>
    <m/>
    <m/>
  </r>
  <r>
    <x v="0"/>
    <x v="0"/>
    <x v="0"/>
    <x v="0"/>
    <n v="50692"/>
    <x v="11"/>
    <n v="7898029552203"/>
    <n v="22"/>
    <x v="39"/>
    <s v="GOVERNADOR VALADARES"/>
    <x v="1"/>
    <x v="0"/>
    <s v="C"/>
    <n v="3"/>
    <n v="1"/>
    <n v="81.540000000000006"/>
    <n v="2"/>
    <n v="166.79"/>
    <n v="4"/>
    <n v="332.94"/>
    <n v="2"/>
    <n v="166.74"/>
  </r>
  <r>
    <x v="0"/>
    <x v="0"/>
    <x v="0"/>
    <x v="0"/>
    <n v="50692"/>
    <x v="11"/>
    <n v="7898029552203"/>
    <n v="41"/>
    <x v="24"/>
    <s v="GOVERNADOR VALADARES"/>
    <x v="1"/>
    <x v="0"/>
    <s v="C"/>
    <n v="3"/>
    <m/>
    <m/>
    <n v="2"/>
    <n v="166.79"/>
    <n v="3"/>
    <n v="252.05"/>
    <n v="2"/>
    <n v="166.67"/>
  </r>
  <r>
    <x v="0"/>
    <x v="0"/>
    <x v="0"/>
    <x v="0"/>
    <n v="47257"/>
    <x v="10"/>
    <n v="7898029557123"/>
    <n v="3"/>
    <x v="25"/>
    <s v="TEOFILO OTONI"/>
    <x v="1"/>
    <x v="0"/>
    <s v="C"/>
    <n v="3"/>
    <m/>
    <m/>
    <n v="1"/>
    <n v="166.71"/>
    <n v="3"/>
    <n v="458.36"/>
    <n v="1"/>
    <n v="153.5"/>
  </r>
  <r>
    <x v="0"/>
    <x v="0"/>
    <x v="0"/>
    <x v="0"/>
    <n v="47257"/>
    <x v="10"/>
    <n v="7898029557123"/>
    <n v="89"/>
    <x v="189"/>
    <s v="IPATINGA"/>
    <x v="1"/>
    <x v="0"/>
    <s v="D"/>
    <n v="2"/>
    <m/>
    <m/>
    <n v="1"/>
    <n v="166.71"/>
    <n v="1"/>
    <n v="160.94999999999999"/>
    <m/>
    <m/>
  </r>
  <r>
    <x v="0"/>
    <x v="0"/>
    <x v="0"/>
    <x v="0"/>
    <n v="47257"/>
    <x v="10"/>
    <n v="7898029557123"/>
    <n v="247"/>
    <x v="249"/>
    <s v="TEIXEIRA DE FREITAS"/>
    <x v="2"/>
    <x v="0"/>
    <s v="C"/>
    <n v="1"/>
    <m/>
    <m/>
    <n v="1"/>
    <n v="166.61"/>
    <m/>
    <m/>
    <n v="1"/>
    <n v="166.61"/>
  </r>
  <r>
    <x v="0"/>
    <x v="0"/>
    <x v="0"/>
    <x v="0"/>
    <n v="47257"/>
    <x v="10"/>
    <n v="7898029557123"/>
    <n v="117"/>
    <x v="242"/>
    <s v="ITABUNA"/>
    <x v="2"/>
    <x v="0"/>
    <s v="C"/>
    <n v="2"/>
    <m/>
    <m/>
    <n v="1"/>
    <n v="166.57"/>
    <n v="1"/>
    <n v="166.61"/>
    <n v="1"/>
    <n v="166.61"/>
  </r>
  <r>
    <x v="0"/>
    <x v="0"/>
    <x v="0"/>
    <x v="0"/>
    <n v="72533"/>
    <x v="13"/>
    <n v="7898029550247"/>
    <n v="147"/>
    <x v="250"/>
    <s v="ITABUNA"/>
    <x v="2"/>
    <x v="0"/>
    <s v="C"/>
    <n v="2"/>
    <m/>
    <m/>
    <n v="2"/>
    <n v="166"/>
    <n v="1"/>
    <n v="91.64"/>
    <n v="1"/>
    <n v="95"/>
  </r>
  <r>
    <x v="0"/>
    <x v="0"/>
    <x v="0"/>
    <x v="0"/>
    <n v="17191"/>
    <x v="26"/>
    <n v="7898029551787"/>
    <n v="40"/>
    <x v="63"/>
    <s v="NANUQUE"/>
    <x v="1"/>
    <x v="0"/>
    <s v="C"/>
    <n v="1"/>
    <m/>
    <m/>
    <n v="1"/>
    <n v="165.96"/>
    <m/>
    <m/>
    <n v="1"/>
    <n v="177.02"/>
  </r>
  <r>
    <x v="0"/>
    <x v="0"/>
    <x v="0"/>
    <x v="0"/>
    <n v="130520"/>
    <x v="15"/>
    <n v="7898029550766"/>
    <n v="166"/>
    <x v="31"/>
    <s v="TEOFILO OTONI"/>
    <x v="1"/>
    <x v="0"/>
    <s v="C"/>
    <n v="1"/>
    <m/>
    <m/>
    <n v="1"/>
    <n v="165.4"/>
    <m/>
    <m/>
    <n v="1"/>
    <n v="143.35"/>
  </r>
  <r>
    <x v="0"/>
    <x v="0"/>
    <x v="0"/>
    <x v="0"/>
    <n v="125195"/>
    <x v="17"/>
    <n v="7898029550254"/>
    <n v="157"/>
    <x v="223"/>
    <s v="IPATINGA"/>
    <x v="1"/>
    <x v="0"/>
    <s v="D"/>
    <n v="1"/>
    <m/>
    <m/>
    <n v="1"/>
    <n v="165.29"/>
    <m/>
    <m/>
    <m/>
    <m/>
  </r>
  <r>
    <x v="0"/>
    <x v="0"/>
    <x v="0"/>
    <x v="0"/>
    <n v="17337"/>
    <x v="33"/>
    <n v="7898029552128"/>
    <n v="50"/>
    <x v="29"/>
    <s v="JOAO MONLEVADE"/>
    <x v="1"/>
    <x v="0"/>
    <s v="B"/>
    <n v="0"/>
    <n v="2"/>
    <n v="85.12"/>
    <n v="4"/>
    <n v="165.14"/>
    <n v="4"/>
    <n v="176.92"/>
    <n v="3"/>
    <n v="126.91"/>
  </r>
  <r>
    <x v="0"/>
    <x v="0"/>
    <x v="0"/>
    <x v="0"/>
    <n v="47256"/>
    <x v="20"/>
    <n v="7898029557154"/>
    <n v="130"/>
    <x v="9"/>
    <s v="GOVERNADOR VALADARES"/>
    <x v="1"/>
    <x v="0"/>
    <s v="C"/>
    <n v="0"/>
    <m/>
    <m/>
    <n v="1"/>
    <n v="165.03"/>
    <n v="1"/>
    <n v="171.58"/>
    <n v="1"/>
    <n v="165.03"/>
  </r>
  <r>
    <x v="0"/>
    <x v="0"/>
    <x v="0"/>
    <x v="0"/>
    <n v="152476"/>
    <x v="31"/>
    <n v="7898029550810"/>
    <n v="67"/>
    <x v="126"/>
    <s v="PORTO SEGURO"/>
    <x v="2"/>
    <x v="0"/>
    <s v="B"/>
    <n v="0"/>
    <n v="1"/>
    <n v="82.47"/>
    <n v="2"/>
    <n v="164.94"/>
    <n v="1"/>
    <n v="82.47"/>
    <n v="1"/>
    <n v="82.47"/>
  </r>
  <r>
    <x v="0"/>
    <x v="0"/>
    <x v="0"/>
    <x v="0"/>
    <n v="47257"/>
    <x v="10"/>
    <n v="7898029557123"/>
    <n v="136"/>
    <x v="17"/>
    <s v="GOVERNADOR VALADARES"/>
    <x v="1"/>
    <x v="0"/>
    <s v="D"/>
    <n v="1"/>
    <m/>
    <m/>
    <n v="1"/>
    <n v="164.79"/>
    <n v="1"/>
    <n v="159.03"/>
    <m/>
    <m/>
  </r>
  <r>
    <x v="0"/>
    <x v="1"/>
    <x v="0"/>
    <x v="0"/>
    <n v="47257"/>
    <x v="10"/>
    <n v="7898029557123"/>
    <n v="142"/>
    <x v="251"/>
    <s v="TIMOTEO"/>
    <x v="1"/>
    <x v="0"/>
    <s v=""/>
    <m/>
    <n v="1"/>
    <n v="143.91"/>
    <n v="1"/>
    <n v="164.79"/>
    <m/>
    <m/>
    <m/>
    <m/>
  </r>
  <r>
    <x v="0"/>
    <x v="0"/>
    <x v="0"/>
    <x v="0"/>
    <n v="47257"/>
    <x v="10"/>
    <n v="7898029557123"/>
    <n v="27"/>
    <x v="178"/>
    <s v="IPATINGA"/>
    <x v="1"/>
    <x v="0"/>
    <s v="D"/>
    <n v="1"/>
    <m/>
    <m/>
    <n v="1"/>
    <n v="164.79"/>
    <m/>
    <m/>
    <m/>
    <m/>
  </r>
  <r>
    <x v="0"/>
    <x v="0"/>
    <x v="0"/>
    <x v="0"/>
    <n v="47257"/>
    <x v="10"/>
    <n v="7898029557123"/>
    <n v="7"/>
    <x v="16"/>
    <s v="TEOFILO OTONI"/>
    <x v="1"/>
    <x v="0"/>
    <s v="C"/>
    <n v="1"/>
    <n v="2"/>
    <n v="307.01"/>
    <n v="1"/>
    <n v="164.79"/>
    <m/>
    <m/>
    <n v="3"/>
    <n v="450.92"/>
  </r>
  <r>
    <x v="0"/>
    <x v="1"/>
    <x v="0"/>
    <x v="0"/>
    <n v="47257"/>
    <x v="10"/>
    <n v="7898029557123"/>
    <n v="7"/>
    <x v="35"/>
    <s v="TEOFILO OTONI"/>
    <x v="1"/>
    <x v="0"/>
    <s v=""/>
    <m/>
    <m/>
    <m/>
    <n v="1"/>
    <n v="164.79"/>
    <m/>
    <m/>
    <n v="1"/>
    <n v="166.94"/>
  </r>
  <r>
    <x v="0"/>
    <x v="0"/>
    <x v="0"/>
    <x v="0"/>
    <n v="50692"/>
    <x v="11"/>
    <n v="7898029552203"/>
    <n v="187"/>
    <x v="177"/>
    <s v="ARACRUZ"/>
    <x v="0"/>
    <x v="0"/>
    <s v="B"/>
    <n v="2"/>
    <m/>
    <m/>
    <n v="2"/>
    <n v="164.79"/>
    <n v="3"/>
    <n v="248.37"/>
    <n v="2"/>
    <n v="171.42"/>
  </r>
  <r>
    <x v="0"/>
    <x v="0"/>
    <x v="0"/>
    <x v="0"/>
    <n v="50692"/>
    <x v="11"/>
    <n v="7898029552203"/>
    <n v="208"/>
    <x v="48"/>
    <s v="SAO MATEUS"/>
    <x v="0"/>
    <x v="0"/>
    <s v="A"/>
    <n v="1"/>
    <n v="1"/>
    <n v="80.56"/>
    <n v="2"/>
    <n v="164.79"/>
    <n v="3"/>
    <n v="251.98"/>
    <n v="1"/>
    <n v="80.56"/>
  </r>
  <r>
    <x v="0"/>
    <x v="0"/>
    <x v="0"/>
    <x v="0"/>
    <n v="152475"/>
    <x v="0"/>
    <n v="7898029550803"/>
    <n v="34"/>
    <x v="78"/>
    <s v="ITABATAN"/>
    <x v="2"/>
    <x v="0"/>
    <s v="C"/>
    <n v="2"/>
    <n v="1"/>
    <n v="82.35"/>
    <n v="2"/>
    <n v="164.7"/>
    <n v="4"/>
    <n v="292.8"/>
    <n v="3"/>
    <n v="219.57"/>
  </r>
  <r>
    <x v="0"/>
    <x v="1"/>
    <x v="0"/>
    <x v="0"/>
    <n v="152475"/>
    <x v="0"/>
    <n v="7898029550803"/>
    <n v="79"/>
    <x v="252"/>
    <s v="PORTO SEGURO"/>
    <x v="2"/>
    <x v="0"/>
    <s v=""/>
    <m/>
    <m/>
    <m/>
    <n v="2"/>
    <n v="164.7"/>
    <m/>
    <m/>
    <n v="1"/>
    <n v="82.35"/>
  </r>
  <r>
    <x v="0"/>
    <x v="0"/>
    <x v="0"/>
    <x v="0"/>
    <n v="152475"/>
    <x v="0"/>
    <n v="7898029550803"/>
    <n v="91"/>
    <x v="21"/>
    <s v="TEIXEIRA DE FREITAS"/>
    <x v="2"/>
    <x v="0"/>
    <s v="B"/>
    <n v="1"/>
    <n v="1"/>
    <n v="79.599999999999994"/>
    <n v="2"/>
    <n v="164.7"/>
    <n v="1"/>
    <n v="73.2"/>
    <m/>
    <m/>
  </r>
  <r>
    <x v="0"/>
    <x v="0"/>
    <x v="0"/>
    <x v="0"/>
    <n v="47257"/>
    <x v="10"/>
    <n v="7898029557123"/>
    <n v="106"/>
    <x v="253"/>
    <s v="EUNAPOLIS"/>
    <x v="2"/>
    <x v="0"/>
    <s v="C"/>
    <n v="1"/>
    <m/>
    <m/>
    <n v="1"/>
    <n v="164.62"/>
    <n v="1"/>
    <n v="164.62"/>
    <n v="1"/>
    <n v="164.62"/>
  </r>
  <r>
    <x v="0"/>
    <x v="0"/>
    <x v="0"/>
    <x v="0"/>
    <n v="47257"/>
    <x v="10"/>
    <n v="7898029557123"/>
    <n v="31"/>
    <x v="33"/>
    <s v="TEIXEIRA DE FREITAS"/>
    <x v="2"/>
    <x v="0"/>
    <s v="C"/>
    <n v="4"/>
    <m/>
    <m/>
    <n v="1"/>
    <n v="164.62"/>
    <n v="3"/>
    <n v="494.1"/>
    <n v="1"/>
    <n v="164.62"/>
  </r>
  <r>
    <x v="0"/>
    <x v="0"/>
    <x v="0"/>
    <x v="0"/>
    <n v="47257"/>
    <x v="10"/>
    <n v="7898029557123"/>
    <n v="65"/>
    <x v="147"/>
    <s v="EUNAPOLIS"/>
    <x v="2"/>
    <x v="0"/>
    <s v="C"/>
    <n v="3"/>
    <n v="1"/>
    <n v="164.62"/>
    <n v="1"/>
    <n v="164.62"/>
    <n v="3"/>
    <n v="499.82"/>
    <n v="2"/>
    <n v="329.24"/>
  </r>
  <r>
    <x v="0"/>
    <x v="0"/>
    <x v="0"/>
    <x v="0"/>
    <n v="152475"/>
    <x v="0"/>
    <n v="7898029550803"/>
    <n v="213"/>
    <x v="108"/>
    <s v="PRADO"/>
    <x v="2"/>
    <x v="0"/>
    <s v="B"/>
    <n v="0"/>
    <n v="2"/>
    <n v="155.55000000000001"/>
    <n v="2"/>
    <n v="164.5"/>
    <n v="2"/>
    <n v="164.7"/>
    <n v="2"/>
    <n v="146.4"/>
  </r>
  <r>
    <x v="0"/>
    <x v="0"/>
    <x v="0"/>
    <x v="0"/>
    <n v="22498"/>
    <x v="19"/>
    <n v="7898029558809"/>
    <n v="52"/>
    <x v="139"/>
    <s v="MALACACHETA"/>
    <x v="1"/>
    <x v="0"/>
    <s v="C"/>
    <n v="1"/>
    <n v="1"/>
    <n v="79.41"/>
    <n v="2"/>
    <n v="164.42"/>
    <n v="1"/>
    <n v="87.98"/>
    <m/>
    <m/>
  </r>
  <r>
    <x v="0"/>
    <x v="0"/>
    <x v="0"/>
    <x v="0"/>
    <n v="54100"/>
    <x v="4"/>
    <n v="7898029552210"/>
    <n v="30"/>
    <x v="175"/>
    <s v="TEIXEIRA DE FREITAS"/>
    <x v="2"/>
    <x v="0"/>
    <s v="D"/>
    <n v="2"/>
    <m/>
    <m/>
    <n v="1"/>
    <n v="164.04"/>
    <n v="2"/>
    <n v="344.65"/>
    <m/>
    <m/>
  </r>
  <r>
    <x v="0"/>
    <x v="0"/>
    <x v="0"/>
    <x v="0"/>
    <n v="54100"/>
    <x v="4"/>
    <n v="7898029552210"/>
    <n v="91"/>
    <x v="21"/>
    <s v="TEIXEIRA DE FREITAS"/>
    <x v="2"/>
    <x v="0"/>
    <s v="C"/>
    <n v="2"/>
    <m/>
    <m/>
    <n v="1"/>
    <n v="164.01"/>
    <m/>
    <m/>
    <m/>
    <m/>
  </r>
  <r>
    <x v="0"/>
    <x v="0"/>
    <x v="0"/>
    <x v="0"/>
    <n v="17191"/>
    <x v="26"/>
    <n v="7898029551787"/>
    <n v="146"/>
    <x v="42"/>
    <s v="LINHARES"/>
    <x v="0"/>
    <x v="0"/>
    <s v="D"/>
    <n v="1"/>
    <m/>
    <m/>
    <n v="1"/>
    <n v="163.72999999999999"/>
    <m/>
    <m/>
    <m/>
    <m/>
  </r>
  <r>
    <x v="0"/>
    <x v="0"/>
    <x v="0"/>
    <x v="0"/>
    <n v="17191"/>
    <x v="26"/>
    <n v="7898029551787"/>
    <n v="176"/>
    <x v="142"/>
    <s v="GOVERNADOR VALADARES"/>
    <x v="1"/>
    <x v="0"/>
    <s v="C"/>
    <n v="1"/>
    <m/>
    <m/>
    <n v="1"/>
    <n v="163.72"/>
    <m/>
    <m/>
    <m/>
    <m/>
  </r>
  <r>
    <x v="0"/>
    <x v="1"/>
    <x v="0"/>
    <x v="0"/>
    <n v="54100"/>
    <x v="4"/>
    <n v="7898029552210"/>
    <n v="100"/>
    <x v="233"/>
    <s v="MANHUACU"/>
    <x v="1"/>
    <x v="0"/>
    <s v=""/>
    <m/>
    <m/>
    <m/>
    <n v="1"/>
    <n v="163.12"/>
    <m/>
    <m/>
    <m/>
    <m/>
  </r>
  <r>
    <x v="0"/>
    <x v="0"/>
    <x v="0"/>
    <x v="0"/>
    <n v="54100"/>
    <x v="4"/>
    <n v="7898029552210"/>
    <n v="134"/>
    <x v="254"/>
    <s v="CARANGOLA"/>
    <x v="1"/>
    <x v="0"/>
    <s v="C"/>
    <n v="2"/>
    <m/>
    <m/>
    <n v="1"/>
    <n v="163.12"/>
    <n v="1"/>
    <n v="163.12"/>
    <n v="3"/>
    <n v="499.31"/>
  </r>
  <r>
    <x v="0"/>
    <x v="0"/>
    <x v="0"/>
    <x v="0"/>
    <n v="54100"/>
    <x v="4"/>
    <n v="7898029552210"/>
    <n v="141"/>
    <x v="65"/>
    <s v="UBA"/>
    <x v="1"/>
    <x v="0"/>
    <s v="D"/>
    <n v="2"/>
    <m/>
    <m/>
    <n v="1"/>
    <n v="163.12"/>
    <n v="1"/>
    <n v="175.11"/>
    <m/>
    <m/>
  </r>
  <r>
    <x v="0"/>
    <x v="0"/>
    <x v="0"/>
    <x v="0"/>
    <n v="54100"/>
    <x v="4"/>
    <n v="7898029552210"/>
    <n v="166"/>
    <x v="31"/>
    <s v="TEOFILO OTONI"/>
    <x v="1"/>
    <x v="0"/>
    <s v="B"/>
    <n v="4"/>
    <n v="1"/>
    <n v="163.12"/>
    <n v="1"/>
    <n v="163.12"/>
    <n v="3"/>
    <n v="485.28"/>
    <n v="3"/>
    <n v="503.39"/>
  </r>
  <r>
    <x v="0"/>
    <x v="0"/>
    <x v="0"/>
    <x v="0"/>
    <n v="54100"/>
    <x v="4"/>
    <n v="7898029552210"/>
    <n v="17"/>
    <x v="67"/>
    <s v="TEOFILO OTONI"/>
    <x v="1"/>
    <x v="0"/>
    <s v="C"/>
    <n v="1"/>
    <n v="1"/>
    <n v="171.03"/>
    <n v="1"/>
    <n v="163.12"/>
    <m/>
    <m/>
    <m/>
    <m/>
  </r>
  <r>
    <x v="0"/>
    <x v="1"/>
    <x v="0"/>
    <x v="0"/>
    <n v="54100"/>
    <x v="4"/>
    <n v="7898029552210"/>
    <n v="18"/>
    <x v="255"/>
    <s v="CORONEL FABRICIANO"/>
    <x v="1"/>
    <x v="0"/>
    <s v=""/>
    <m/>
    <m/>
    <m/>
    <n v="1"/>
    <n v="163.12"/>
    <m/>
    <m/>
    <n v="2"/>
    <n v="338.23"/>
  </r>
  <r>
    <x v="0"/>
    <x v="0"/>
    <x v="0"/>
    <x v="0"/>
    <n v="54100"/>
    <x v="4"/>
    <n v="7898029552210"/>
    <n v="20"/>
    <x v="59"/>
    <s v="TEOFILO OTONI"/>
    <x v="1"/>
    <x v="0"/>
    <s v="C"/>
    <n v="3"/>
    <m/>
    <m/>
    <n v="1"/>
    <n v="163.12"/>
    <n v="4"/>
    <n v="660.39"/>
    <n v="4"/>
    <n v="674.4"/>
  </r>
  <r>
    <x v="0"/>
    <x v="0"/>
    <x v="0"/>
    <x v="0"/>
    <n v="54100"/>
    <x v="4"/>
    <n v="7898029552210"/>
    <n v="21"/>
    <x v="13"/>
    <s v="TIMOTEO"/>
    <x v="1"/>
    <x v="0"/>
    <s v="C"/>
    <n v="1"/>
    <n v="2"/>
    <n v="345.61"/>
    <n v="1"/>
    <n v="163.12"/>
    <n v="2"/>
    <n v="332.11"/>
    <n v="4"/>
    <n v="670.02"/>
  </r>
  <r>
    <x v="0"/>
    <x v="0"/>
    <x v="0"/>
    <x v="0"/>
    <n v="54100"/>
    <x v="4"/>
    <n v="7898029552210"/>
    <n v="229"/>
    <x v="122"/>
    <s v="GOVERNADOR VALADARES"/>
    <x v="1"/>
    <x v="0"/>
    <s v="C"/>
    <n v="1"/>
    <m/>
    <m/>
    <n v="1"/>
    <n v="163.12"/>
    <m/>
    <m/>
    <n v="2"/>
    <n v="326.24"/>
  </r>
  <r>
    <x v="0"/>
    <x v="0"/>
    <x v="0"/>
    <x v="0"/>
    <n v="54100"/>
    <x v="4"/>
    <n v="7898029552210"/>
    <n v="230"/>
    <x v="137"/>
    <s v="CARATINGA"/>
    <x v="1"/>
    <x v="0"/>
    <s v="B"/>
    <n v="1"/>
    <n v="1"/>
    <n v="163.12"/>
    <n v="1"/>
    <n v="163.12"/>
    <n v="3"/>
    <n v="489.36"/>
    <m/>
    <m/>
  </r>
  <r>
    <x v="0"/>
    <x v="0"/>
    <x v="0"/>
    <x v="0"/>
    <n v="54100"/>
    <x v="4"/>
    <n v="7898029552210"/>
    <n v="238"/>
    <x v="201"/>
    <s v="SAO JOAO NEPOMUCENO"/>
    <x v="1"/>
    <x v="0"/>
    <s v="C"/>
    <n v="1"/>
    <m/>
    <m/>
    <n v="1"/>
    <n v="163.12"/>
    <m/>
    <m/>
    <n v="1"/>
    <n v="163.12"/>
  </r>
  <r>
    <x v="0"/>
    <x v="0"/>
    <x v="0"/>
    <x v="0"/>
    <n v="54100"/>
    <x v="4"/>
    <n v="7898029552210"/>
    <n v="3"/>
    <x v="25"/>
    <s v="TEOFILO OTONI"/>
    <x v="1"/>
    <x v="0"/>
    <s v="C"/>
    <n v="1"/>
    <n v="3"/>
    <n v="489.24"/>
    <n v="1"/>
    <n v="163.12"/>
    <n v="4"/>
    <n v="648.29"/>
    <n v="2"/>
    <n v="326.24"/>
  </r>
  <r>
    <x v="0"/>
    <x v="0"/>
    <x v="0"/>
    <x v="0"/>
    <n v="54100"/>
    <x v="4"/>
    <n v="7898029552210"/>
    <n v="45"/>
    <x v="45"/>
    <s v="TIMOTEO"/>
    <x v="1"/>
    <x v="0"/>
    <s v="C"/>
    <n v="1"/>
    <m/>
    <m/>
    <n v="1"/>
    <n v="163.12"/>
    <m/>
    <m/>
    <n v="1"/>
    <n v="163.12"/>
  </r>
  <r>
    <x v="0"/>
    <x v="0"/>
    <x v="0"/>
    <x v="0"/>
    <n v="54100"/>
    <x v="4"/>
    <n v="7898029552210"/>
    <n v="64"/>
    <x v="221"/>
    <s v="LAVRAS"/>
    <x v="1"/>
    <x v="0"/>
    <s v="B"/>
    <n v="0"/>
    <n v="1"/>
    <n v="163.12"/>
    <n v="1"/>
    <n v="163.12"/>
    <n v="1"/>
    <n v="163.12"/>
    <n v="1"/>
    <n v="163.12"/>
  </r>
  <r>
    <x v="0"/>
    <x v="0"/>
    <x v="0"/>
    <x v="0"/>
    <n v="54100"/>
    <x v="4"/>
    <n v="7898029552210"/>
    <n v="224"/>
    <x v="181"/>
    <s v="MEDINA"/>
    <x v="1"/>
    <x v="0"/>
    <s v="B"/>
    <n v="2"/>
    <n v="1"/>
    <n v="163.12"/>
    <n v="1"/>
    <n v="163.11000000000001"/>
    <m/>
    <m/>
    <n v="3"/>
    <n v="489.36"/>
  </r>
  <r>
    <x v="0"/>
    <x v="0"/>
    <x v="0"/>
    <x v="0"/>
    <n v="50692"/>
    <x v="11"/>
    <n v="7898029552203"/>
    <n v="229"/>
    <x v="122"/>
    <s v="GOVERNADOR VALADARES"/>
    <x v="1"/>
    <x v="0"/>
    <s v="D"/>
    <n v="1"/>
    <m/>
    <m/>
    <n v="2"/>
    <n v="163.09"/>
    <m/>
    <m/>
    <m/>
    <m/>
  </r>
  <r>
    <x v="0"/>
    <x v="0"/>
    <x v="0"/>
    <x v="0"/>
    <n v="50692"/>
    <x v="11"/>
    <n v="7898029552203"/>
    <n v="8"/>
    <x v="89"/>
    <s v="GOVERNADOR VALADARES"/>
    <x v="1"/>
    <x v="0"/>
    <s v="B"/>
    <n v="1"/>
    <n v="1"/>
    <n v="85.25"/>
    <n v="2"/>
    <n v="163.09"/>
    <n v="1"/>
    <n v="85.25"/>
    <n v="2"/>
    <n v="170.5"/>
  </r>
  <r>
    <x v="0"/>
    <x v="0"/>
    <x v="0"/>
    <x v="0"/>
    <n v="50692"/>
    <x v="11"/>
    <n v="7898029552203"/>
    <n v="101"/>
    <x v="158"/>
    <s v="ITABIRA"/>
    <x v="1"/>
    <x v="0"/>
    <s v="C"/>
    <n v="2"/>
    <m/>
    <m/>
    <n v="2"/>
    <n v="163.08000000000001"/>
    <n v="1"/>
    <n v="81.540000000000006"/>
    <m/>
    <m/>
  </r>
  <r>
    <x v="0"/>
    <x v="0"/>
    <x v="0"/>
    <x v="0"/>
    <n v="54100"/>
    <x v="4"/>
    <n v="7898029552210"/>
    <n v="126"/>
    <x v="188"/>
    <s v="CORONEL FABRICIANO"/>
    <x v="1"/>
    <x v="0"/>
    <s v="C"/>
    <n v="1"/>
    <m/>
    <m/>
    <n v="1"/>
    <n v="163"/>
    <m/>
    <m/>
    <n v="1"/>
    <n v="163.12"/>
  </r>
  <r>
    <x v="0"/>
    <x v="0"/>
    <x v="0"/>
    <x v="0"/>
    <n v="54100"/>
    <x v="4"/>
    <n v="7898029552210"/>
    <n v="159"/>
    <x v="68"/>
    <s v="MANTENA"/>
    <x v="1"/>
    <x v="0"/>
    <s v="B"/>
    <n v="2"/>
    <m/>
    <m/>
    <n v="1"/>
    <n v="163"/>
    <n v="2"/>
    <n v="336.19"/>
    <n v="3"/>
    <n v="478.77"/>
  </r>
  <r>
    <x v="0"/>
    <x v="0"/>
    <x v="0"/>
    <x v="0"/>
    <n v="54100"/>
    <x v="4"/>
    <n v="7898029552210"/>
    <n v="161"/>
    <x v="119"/>
    <s v="ERVALIA"/>
    <x v="1"/>
    <x v="0"/>
    <s v="C"/>
    <n v="2"/>
    <m/>
    <m/>
    <n v="1"/>
    <n v="163"/>
    <n v="1"/>
    <n v="163.12"/>
    <n v="2"/>
    <n v="326.10000000000002"/>
  </r>
  <r>
    <x v="0"/>
    <x v="0"/>
    <x v="0"/>
    <x v="0"/>
    <n v="54100"/>
    <x v="4"/>
    <n v="7898029552210"/>
    <n v="180"/>
    <x v="198"/>
    <s v="CORONEL FABRICIANO"/>
    <x v="1"/>
    <x v="0"/>
    <s v="B"/>
    <n v="1"/>
    <m/>
    <m/>
    <n v="1"/>
    <n v="163"/>
    <n v="2"/>
    <n v="340.15"/>
    <n v="2"/>
    <n v="326.12"/>
  </r>
  <r>
    <x v="0"/>
    <x v="0"/>
    <x v="0"/>
    <x v="0"/>
    <n v="50692"/>
    <x v="11"/>
    <n v="7898029552203"/>
    <n v="14"/>
    <x v="4"/>
    <s v="GOVERNADOR VALADARES"/>
    <x v="1"/>
    <x v="0"/>
    <s v="C"/>
    <n v="3"/>
    <m/>
    <m/>
    <n v="2"/>
    <n v="162.97"/>
    <n v="1"/>
    <n v="81.540000000000006"/>
    <n v="2"/>
    <n v="163.08000000000001"/>
  </r>
  <r>
    <x v="0"/>
    <x v="0"/>
    <x v="0"/>
    <x v="0"/>
    <n v="54100"/>
    <x v="4"/>
    <n v="7898029552210"/>
    <n v="156"/>
    <x v="155"/>
    <s v="IPANEMA"/>
    <x v="1"/>
    <x v="0"/>
    <s v="B"/>
    <n v="0"/>
    <n v="2"/>
    <n v="352.2"/>
    <n v="1"/>
    <n v="162.97"/>
    <n v="3"/>
    <n v="508.03"/>
    <n v="3"/>
    <n v="521.47"/>
  </r>
  <r>
    <x v="0"/>
    <x v="0"/>
    <x v="0"/>
    <x v="0"/>
    <n v="54100"/>
    <x v="4"/>
    <n v="7898029552210"/>
    <n v="52"/>
    <x v="139"/>
    <s v="MALACACHETA"/>
    <x v="1"/>
    <x v="0"/>
    <s v="C"/>
    <n v="2"/>
    <m/>
    <m/>
    <n v="1"/>
    <n v="162.97"/>
    <m/>
    <m/>
    <n v="3"/>
    <n v="499.19"/>
  </r>
  <r>
    <x v="0"/>
    <x v="0"/>
    <x v="0"/>
    <x v="0"/>
    <n v="47257"/>
    <x v="10"/>
    <n v="7898029557123"/>
    <n v="153"/>
    <x v="51"/>
    <s v="CONSELHEIRO PENA"/>
    <x v="1"/>
    <x v="0"/>
    <s v="C"/>
    <n v="2"/>
    <m/>
    <m/>
    <n v="1"/>
    <n v="162.87"/>
    <m/>
    <m/>
    <n v="1"/>
    <n v="162.22"/>
  </r>
  <r>
    <x v="0"/>
    <x v="0"/>
    <x v="0"/>
    <x v="0"/>
    <n v="47257"/>
    <x v="10"/>
    <n v="7898029557123"/>
    <n v="52"/>
    <x v="139"/>
    <s v="MALACACHETA"/>
    <x v="1"/>
    <x v="0"/>
    <s v="C"/>
    <n v="1"/>
    <n v="1"/>
    <n v="153.43"/>
    <n v="1"/>
    <n v="162.87"/>
    <n v="1"/>
    <n v="153.5"/>
    <n v="2"/>
    <n v="306.77999999999997"/>
  </r>
  <r>
    <x v="0"/>
    <x v="0"/>
    <x v="0"/>
    <x v="0"/>
    <n v="54100"/>
    <x v="4"/>
    <n v="7898029552210"/>
    <n v="129"/>
    <x v="197"/>
    <s v="CORONEL FABRICIANO"/>
    <x v="1"/>
    <x v="0"/>
    <s v="B"/>
    <n v="1"/>
    <n v="1"/>
    <n v="163.12"/>
    <n v="1"/>
    <n v="162.72"/>
    <n v="1"/>
    <n v="163.12"/>
    <n v="3"/>
    <n v="501.6"/>
  </r>
  <r>
    <x v="0"/>
    <x v="0"/>
    <x v="0"/>
    <x v="0"/>
    <n v="47257"/>
    <x v="10"/>
    <n v="7898029557123"/>
    <n v="239"/>
    <x v="58"/>
    <s v="LINHARES"/>
    <x v="0"/>
    <x v="0"/>
    <s v="C"/>
    <n v="1"/>
    <m/>
    <m/>
    <n v="1"/>
    <n v="162.57"/>
    <m/>
    <m/>
    <n v="1"/>
    <n v="156.88999999999999"/>
  </r>
  <r>
    <x v="0"/>
    <x v="0"/>
    <x v="0"/>
    <x v="0"/>
    <n v="17192"/>
    <x v="29"/>
    <n v="7898029552135"/>
    <n v="10"/>
    <x v="7"/>
    <s v="GOVERNADOR VALADARES"/>
    <x v="1"/>
    <x v="0"/>
    <s v="C"/>
    <n v="3"/>
    <m/>
    <m/>
    <n v="2"/>
    <n v="162.29"/>
    <n v="4"/>
    <n v="335"/>
    <n v="1"/>
    <n v="81.14"/>
  </r>
  <r>
    <x v="0"/>
    <x v="0"/>
    <x v="0"/>
    <x v="0"/>
    <n v="17192"/>
    <x v="29"/>
    <n v="7898029552135"/>
    <n v="229"/>
    <x v="122"/>
    <s v="GOVERNADOR VALADARES"/>
    <x v="1"/>
    <x v="0"/>
    <s v="B"/>
    <n v="2"/>
    <m/>
    <m/>
    <n v="2"/>
    <n v="162.28"/>
    <m/>
    <m/>
    <n v="1"/>
    <n v="81.11"/>
  </r>
  <r>
    <x v="0"/>
    <x v="0"/>
    <x v="0"/>
    <x v="0"/>
    <n v="17192"/>
    <x v="29"/>
    <n v="7898029552135"/>
    <n v="82"/>
    <x v="104"/>
    <s v="IPATINGA"/>
    <x v="1"/>
    <x v="0"/>
    <s v="C"/>
    <n v="2"/>
    <m/>
    <m/>
    <n v="2"/>
    <n v="162.28"/>
    <m/>
    <m/>
    <n v="1"/>
    <n v="85.83"/>
  </r>
  <r>
    <x v="0"/>
    <x v="0"/>
    <x v="0"/>
    <x v="0"/>
    <n v="97804"/>
    <x v="22"/>
    <n v="7898029550315"/>
    <n v="77"/>
    <x v="130"/>
    <s v="ITABELA"/>
    <x v="2"/>
    <x v="0"/>
    <s v="AA"/>
    <n v="0"/>
    <n v="1"/>
    <n v="54.05"/>
    <n v="3"/>
    <n v="162.15"/>
    <n v="1"/>
    <n v="54"/>
    <n v="1"/>
    <n v="67.56"/>
  </r>
  <r>
    <x v="0"/>
    <x v="0"/>
    <x v="0"/>
    <x v="0"/>
    <n v="97804"/>
    <x v="22"/>
    <n v="7898029550315"/>
    <n v="86"/>
    <x v="75"/>
    <s v="PORTO SEGURO"/>
    <x v="2"/>
    <x v="0"/>
    <s v="B"/>
    <n v="3"/>
    <n v="1"/>
    <n v="52.7"/>
    <n v="3"/>
    <n v="162.15"/>
    <n v="6"/>
    <n v="324.3"/>
    <n v="3"/>
    <n v="162.15"/>
  </r>
  <r>
    <x v="0"/>
    <x v="0"/>
    <x v="0"/>
    <x v="0"/>
    <n v="97804"/>
    <x v="22"/>
    <n v="7898029550315"/>
    <n v="92"/>
    <x v="86"/>
    <s v="ARRAIAL D AJUDA"/>
    <x v="2"/>
    <x v="0"/>
    <s v="B"/>
    <n v="3"/>
    <m/>
    <m/>
    <n v="3"/>
    <n v="162.15"/>
    <n v="2"/>
    <n v="108.05"/>
    <n v="2"/>
    <n v="108.1"/>
  </r>
  <r>
    <x v="0"/>
    <x v="1"/>
    <x v="0"/>
    <x v="0"/>
    <n v="97805"/>
    <x v="18"/>
    <n v="7898029550339"/>
    <n v="119"/>
    <x v="256"/>
    <s v="BARRA DE SAO FRANCISCO"/>
    <x v="0"/>
    <x v="0"/>
    <s v=""/>
    <m/>
    <m/>
    <m/>
    <n v="2"/>
    <n v="161.76"/>
    <m/>
    <m/>
    <m/>
    <m/>
  </r>
  <r>
    <x v="0"/>
    <x v="0"/>
    <x v="0"/>
    <x v="0"/>
    <n v="47256"/>
    <x v="20"/>
    <n v="7898029557154"/>
    <n v="2"/>
    <x v="5"/>
    <s v="TEOFILO OTONI"/>
    <x v="1"/>
    <x v="0"/>
    <s v="C"/>
    <n v="1"/>
    <m/>
    <m/>
    <n v="1"/>
    <n v="161.57"/>
    <n v="2"/>
    <n v="323.14"/>
    <n v="1"/>
    <n v="161.57"/>
  </r>
  <r>
    <x v="0"/>
    <x v="0"/>
    <x v="0"/>
    <x v="0"/>
    <n v="54100"/>
    <x v="4"/>
    <n v="7898029552210"/>
    <n v="167"/>
    <x v="83"/>
    <s v="LINHARES"/>
    <x v="0"/>
    <x v="0"/>
    <s v="C"/>
    <n v="0"/>
    <n v="3"/>
    <n v="456.06"/>
    <n v="1"/>
    <n v="161.15"/>
    <n v="3"/>
    <n v="483.4"/>
    <n v="1"/>
    <n v="166.95"/>
  </r>
  <r>
    <x v="0"/>
    <x v="0"/>
    <x v="0"/>
    <x v="0"/>
    <n v="54100"/>
    <x v="4"/>
    <n v="7898029552210"/>
    <n v="221"/>
    <x v="118"/>
    <s v="GUARAPARI"/>
    <x v="0"/>
    <x v="0"/>
    <s v="C"/>
    <n v="2"/>
    <m/>
    <m/>
    <n v="1"/>
    <n v="161.15"/>
    <n v="1"/>
    <n v="161.15"/>
    <n v="1"/>
    <n v="161.15"/>
  </r>
  <r>
    <x v="0"/>
    <x v="0"/>
    <x v="0"/>
    <x v="0"/>
    <n v="54100"/>
    <x v="4"/>
    <n v="7898029552210"/>
    <n v="255"/>
    <x v="219"/>
    <s v="GUARAPARI"/>
    <x v="0"/>
    <x v="0"/>
    <s v="C"/>
    <n v="2"/>
    <m/>
    <m/>
    <n v="1"/>
    <n v="161.15"/>
    <n v="1"/>
    <n v="166.95"/>
    <m/>
    <m/>
  </r>
  <r>
    <x v="0"/>
    <x v="0"/>
    <x v="0"/>
    <x v="0"/>
    <n v="50692"/>
    <x v="11"/>
    <n v="7898029552203"/>
    <n v="181"/>
    <x v="106"/>
    <s v="PINHEIROS"/>
    <x v="0"/>
    <x v="0"/>
    <s v="B"/>
    <n v="2"/>
    <m/>
    <m/>
    <n v="2"/>
    <n v="161.12"/>
    <n v="3"/>
    <n v="240.56"/>
    <n v="2"/>
    <n v="165.52"/>
  </r>
  <r>
    <x v="0"/>
    <x v="0"/>
    <x v="0"/>
    <x v="0"/>
    <n v="47257"/>
    <x v="10"/>
    <n v="7898029557123"/>
    <n v="150"/>
    <x v="28"/>
    <s v="GOVERNADOR VALADARES"/>
    <x v="1"/>
    <x v="0"/>
    <s v="D"/>
    <n v="1"/>
    <m/>
    <m/>
    <n v="1"/>
    <n v="160.94999999999999"/>
    <m/>
    <m/>
    <m/>
    <m/>
  </r>
  <r>
    <x v="0"/>
    <x v="0"/>
    <x v="0"/>
    <x v="0"/>
    <n v="47257"/>
    <x v="10"/>
    <n v="7898029557123"/>
    <n v="237"/>
    <x v="192"/>
    <s v="SANTANA DO PARAISO"/>
    <x v="1"/>
    <x v="0"/>
    <s v="C"/>
    <n v="1"/>
    <m/>
    <m/>
    <n v="1"/>
    <n v="160.94999999999999"/>
    <m/>
    <m/>
    <n v="1"/>
    <n v="160.94999999999999"/>
  </r>
  <r>
    <x v="0"/>
    <x v="0"/>
    <x v="0"/>
    <x v="0"/>
    <n v="17192"/>
    <x v="29"/>
    <n v="7898029552135"/>
    <n v="38"/>
    <x v="47"/>
    <s v="GOVERNADOR VALADARES"/>
    <x v="1"/>
    <x v="0"/>
    <s v="C"/>
    <n v="3"/>
    <n v="1"/>
    <n v="81.14"/>
    <n v="2"/>
    <n v="160.91"/>
    <n v="2"/>
    <n v="165.98"/>
    <m/>
    <m/>
  </r>
  <r>
    <x v="0"/>
    <x v="0"/>
    <x v="0"/>
    <x v="0"/>
    <n v="47257"/>
    <x v="10"/>
    <n v="7898029557123"/>
    <n v="137"/>
    <x v="0"/>
    <s v="PEDRO CANARIO"/>
    <x v="0"/>
    <x v="0"/>
    <s v="C"/>
    <n v="2"/>
    <m/>
    <m/>
    <n v="1"/>
    <n v="160.68"/>
    <m/>
    <m/>
    <n v="2"/>
    <n v="312.12"/>
  </r>
  <r>
    <x v="0"/>
    <x v="0"/>
    <x v="0"/>
    <x v="0"/>
    <n v="70799"/>
    <x v="8"/>
    <n v="7898029551848"/>
    <n v="149"/>
    <x v="257"/>
    <s v="EUNAPOLIS"/>
    <x v="2"/>
    <x v="0"/>
    <s v="C"/>
    <n v="1"/>
    <m/>
    <m/>
    <n v="1"/>
    <n v="160.65"/>
    <m/>
    <m/>
    <n v="1"/>
    <n v="160.65"/>
  </r>
  <r>
    <x v="0"/>
    <x v="0"/>
    <x v="0"/>
    <x v="0"/>
    <n v="70799"/>
    <x v="8"/>
    <n v="7898029551848"/>
    <n v="30"/>
    <x v="175"/>
    <s v="TEIXEIRA DE FREITAS"/>
    <x v="2"/>
    <x v="0"/>
    <s v="C"/>
    <n v="1"/>
    <m/>
    <m/>
    <n v="1"/>
    <n v="160.65"/>
    <n v="1"/>
    <n v="152.19999999999999"/>
    <m/>
    <m/>
  </r>
  <r>
    <x v="0"/>
    <x v="1"/>
    <x v="0"/>
    <x v="0"/>
    <n v="70799"/>
    <x v="8"/>
    <n v="7898029551848"/>
    <n v="91"/>
    <x v="258"/>
    <s v="TEIXEIRA DE FREITAS"/>
    <x v="2"/>
    <x v="0"/>
    <s v=""/>
    <m/>
    <m/>
    <m/>
    <n v="1"/>
    <n v="160.65"/>
    <m/>
    <m/>
    <m/>
    <m/>
  </r>
  <r>
    <x v="0"/>
    <x v="0"/>
    <x v="0"/>
    <x v="0"/>
    <n v="22498"/>
    <x v="19"/>
    <n v="7898029558809"/>
    <n v="85"/>
    <x v="1"/>
    <s v="SAO MATEUS"/>
    <x v="0"/>
    <x v="0"/>
    <s v="C"/>
    <n v="3"/>
    <m/>
    <m/>
    <n v="2"/>
    <n v="160.46"/>
    <n v="2"/>
    <n v="166.45"/>
    <n v="1"/>
    <n v="78.459999999999994"/>
  </r>
  <r>
    <x v="0"/>
    <x v="0"/>
    <x v="0"/>
    <x v="0"/>
    <n v="54100"/>
    <x v="4"/>
    <n v="7898029552210"/>
    <n v="65"/>
    <x v="147"/>
    <s v="EUNAPOLIS"/>
    <x v="2"/>
    <x v="0"/>
    <s v="D"/>
    <n v="3"/>
    <n v="1"/>
    <n v="164.04"/>
    <n v="1"/>
    <n v="159.82"/>
    <n v="2"/>
    <n v="330.35"/>
    <n v="1"/>
    <n v="164.04"/>
  </r>
  <r>
    <x v="0"/>
    <x v="0"/>
    <x v="0"/>
    <x v="0"/>
    <n v="88577"/>
    <x v="7"/>
    <n v="7898029550216"/>
    <n v="66"/>
    <x v="213"/>
    <s v="ITABUNA"/>
    <x v="2"/>
    <x v="0"/>
    <s v="C"/>
    <n v="1"/>
    <n v="1"/>
    <n v="66.31"/>
    <n v="2"/>
    <n v="159.78"/>
    <n v="1"/>
    <n v="79.89"/>
    <m/>
    <m/>
  </r>
  <r>
    <x v="0"/>
    <x v="0"/>
    <x v="0"/>
    <x v="0"/>
    <n v="97805"/>
    <x v="18"/>
    <n v="7898029550339"/>
    <n v="98"/>
    <x v="62"/>
    <s v="PONTE NOVA"/>
    <x v="1"/>
    <x v="0"/>
    <s v="B"/>
    <n v="0"/>
    <n v="3"/>
    <n v="213.03"/>
    <n v="2"/>
    <n v="159.77000000000001"/>
    <n v="1"/>
    <n v="71.010000000000005"/>
    <n v="4"/>
    <n v="284.01"/>
  </r>
  <r>
    <x v="0"/>
    <x v="0"/>
    <x v="0"/>
    <x v="0"/>
    <n v="50692"/>
    <x v="11"/>
    <n v="7898029552203"/>
    <n v="179"/>
    <x v="23"/>
    <s v="COLATINA"/>
    <x v="0"/>
    <x v="0"/>
    <s v="C"/>
    <n v="2"/>
    <n v="1"/>
    <n v="80.56"/>
    <n v="2"/>
    <n v="159.66999999999999"/>
    <n v="1"/>
    <n v="87.25"/>
    <n v="4"/>
    <n v="325.91000000000003"/>
  </r>
  <r>
    <x v="0"/>
    <x v="0"/>
    <x v="0"/>
    <x v="0"/>
    <n v="88577"/>
    <x v="7"/>
    <n v="7898029550216"/>
    <n v="91"/>
    <x v="21"/>
    <s v="TEIXEIRA DE FREITAS"/>
    <x v="2"/>
    <x v="0"/>
    <s v="C"/>
    <n v="2"/>
    <n v="1"/>
    <n v="63.91"/>
    <n v="2"/>
    <n v="159.63999999999999"/>
    <n v="3"/>
    <n v="217.29"/>
    <n v="2"/>
    <n v="159.78"/>
  </r>
  <r>
    <x v="0"/>
    <x v="0"/>
    <x v="0"/>
    <x v="0"/>
    <n v="22502"/>
    <x v="16"/>
    <n v="7898029558816"/>
    <n v="138"/>
    <x v="259"/>
    <s v="ITABUNA"/>
    <x v="2"/>
    <x v="0"/>
    <s v="C"/>
    <n v="1"/>
    <m/>
    <m/>
    <n v="1"/>
    <n v="159.58000000000001"/>
    <n v="1"/>
    <n v="153.44"/>
    <m/>
    <m/>
  </r>
  <r>
    <x v="0"/>
    <x v="0"/>
    <x v="0"/>
    <x v="0"/>
    <n v="22502"/>
    <x v="16"/>
    <n v="7898029558816"/>
    <n v="173"/>
    <x v="260"/>
    <s v="EUNAPOLIS"/>
    <x v="2"/>
    <x v="0"/>
    <s v="D"/>
    <n v="1"/>
    <m/>
    <m/>
    <n v="1"/>
    <n v="159.58000000000001"/>
    <m/>
    <m/>
    <m/>
    <m/>
  </r>
  <r>
    <x v="0"/>
    <x v="0"/>
    <x v="0"/>
    <x v="0"/>
    <n v="22502"/>
    <x v="16"/>
    <n v="7898029558816"/>
    <n v="252"/>
    <x v="261"/>
    <s v="EUNAPOLIS"/>
    <x v="2"/>
    <x v="0"/>
    <s v="C"/>
    <n v="2"/>
    <m/>
    <m/>
    <n v="1"/>
    <n v="159.58000000000001"/>
    <m/>
    <m/>
    <m/>
    <m/>
  </r>
  <r>
    <x v="0"/>
    <x v="1"/>
    <x v="0"/>
    <x v="0"/>
    <n v="22502"/>
    <x v="16"/>
    <n v="7898029558816"/>
    <n v="65"/>
    <x v="262"/>
    <s v="EUNAPOLIS"/>
    <x v="2"/>
    <x v="0"/>
    <s v=""/>
    <m/>
    <m/>
    <m/>
    <n v="1"/>
    <n v="159.58000000000001"/>
    <m/>
    <m/>
    <n v="1"/>
    <n v="178.13"/>
  </r>
  <r>
    <x v="0"/>
    <x v="0"/>
    <x v="0"/>
    <x v="0"/>
    <n v="22502"/>
    <x v="16"/>
    <n v="7898029558816"/>
    <n v="83"/>
    <x v="191"/>
    <s v="EUNAPOLIS"/>
    <x v="2"/>
    <x v="0"/>
    <s v="B"/>
    <n v="2"/>
    <n v="1"/>
    <n v="153.44"/>
    <n v="1"/>
    <n v="159.58000000000001"/>
    <n v="2"/>
    <n v="312.95999999999998"/>
    <n v="2"/>
    <n v="313.02"/>
  </r>
  <r>
    <x v="0"/>
    <x v="0"/>
    <x v="0"/>
    <x v="0"/>
    <n v="22502"/>
    <x v="16"/>
    <n v="7898029558816"/>
    <n v="76"/>
    <x v="263"/>
    <s v="TEIXEIRA DE FREITAS"/>
    <x v="2"/>
    <x v="0"/>
    <s v="C"/>
    <n v="1"/>
    <m/>
    <m/>
    <n v="1"/>
    <n v="159.53"/>
    <m/>
    <m/>
    <m/>
    <m/>
  </r>
  <r>
    <x v="0"/>
    <x v="0"/>
    <x v="0"/>
    <x v="0"/>
    <n v="17192"/>
    <x v="29"/>
    <n v="7898029552135"/>
    <n v="50"/>
    <x v="29"/>
    <s v="JOAO MONLEVADE"/>
    <x v="1"/>
    <x v="0"/>
    <s v="C"/>
    <n v="3"/>
    <m/>
    <m/>
    <n v="2"/>
    <n v="159.47"/>
    <n v="1"/>
    <n v="76.069999999999993"/>
    <n v="1"/>
    <n v="76.069999999999993"/>
  </r>
  <r>
    <x v="0"/>
    <x v="1"/>
    <x v="0"/>
    <x v="0"/>
    <n v="22502"/>
    <x v="16"/>
    <n v="7898029558816"/>
    <n v="129"/>
    <x v="264"/>
    <s v="CORONEL FABRICIANO"/>
    <x v="1"/>
    <x v="0"/>
    <s v=""/>
    <m/>
    <m/>
    <m/>
    <n v="1"/>
    <n v="159.37"/>
    <m/>
    <m/>
    <n v="2"/>
    <n v="293.27999999999997"/>
  </r>
  <r>
    <x v="0"/>
    <x v="0"/>
    <x v="0"/>
    <x v="0"/>
    <n v="22502"/>
    <x v="16"/>
    <n v="7898029558816"/>
    <n v="136"/>
    <x v="17"/>
    <s v="GOVERNADOR VALADARES"/>
    <x v="1"/>
    <x v="0"/>
    <s v="B"/>
    <n v="2"/>
    <n v="2"/>
    <n v="306.83999999999997"/>
    <n v="1"/>
    <n v="159.37"/>
    <n v="2"/>
    <n v="312.79000000000002"/>
    <n v="1"/>
    <n v="153.41999999999999"/>
  </r>
  <r>
    <x v="0"/>
    <x v="0"/>
    <x v="0"/>
    <x v="0"/>
    <n v="22502"/>
    <x v="16"/>
    <n v="7898029558816"/>
    <n v="175"/>
    <x v="98"/>
    <s v="NOVA ERA"/>
    <x v="1"/>
    <x v="0"/>
    <s v="D"/>
    <n v="2"/>
    <m/>
    <m/>
    <n v="1"/>
    <n v="159.37"/>
    <n v="1"/>
    <n v="159.37"/>
    <m/>
    <m/>
  </r>
  <r>
    <x v="0"/>
    <x v="0"/>
    <x v="0"/>
    <x v="0"/>
    <n v="22502"/>
    <x v="16"/>
    <n v="7898029558816"/>
    <n v="186"/>
    <x v="184"/>
    <s v="BARBACENA"/>
    <x v="1"/>
    <x v="0"/>
    <s v="C"/>
    <n v="1"/>
    <m/>
    <m/>
    <n v="1"/>
    <n v="159.37"/>
    <n v="1"/>
    <n v="149"/>
    <n v="1"/>
    <n v="153.41999999999999"/>
  </r>
  <r>
    <x v="0"/>
    <x v="0"/>
    <x v="0"/>
    <x v="0"/>
    <n v="22502"/>
    <x v="16"/>
    <n v="7898029558816"/>
    <n v="43"/>
    <x v="265"/>
    <s v="IPATINGA"/>
    <x v="1"/>
    <x v="0"/>
    <s v="D"/>
    <n v="0"/>
    <m/>
    <m/>
    <n v="1"/>
    <n v="159.37"/>
    <m/>
    <m/>
    <m/>
    <m/>
  </r>
  <r>
    <x v="0"/>
    <x v="1"/>
    <x v="0"/>
    <x v="0"/>
    <n v="22502"/>
    <x v="16"/>
    <n v="7898029558816"/>
    <n v="6"/>
    <x v="121"/>
    <s v="GOVERNADOR VALADARES"/>
    <x v="1"/>
    <x v="0"/>
    <s v=""/>
    <m/>
    <m/>
    <m/>
    <n v="1"/>
    <n v="159.37"/>
    <m/>
    <m/>
    <n v="1"/>
    <n v="159.37"/>
  </r>
  <r>
    <x v="0"/>
    <x v="0"/>
    <x v="0"/>
    <x v="0"/>
    <n v="22502"/>
    <x v="16"/>
    <n v="7898029558816"/>
    <n v="9"/>
    <x v="20"/>
    <s v="GOVERNADOR VALADARES"/>
    <x v="1"/>
    <x v="0"/>
    <s v="C"/>
    <n v="2"/>
    <n v="1"/>
    <n v="158.82"/>
    <n v="1"/>
    <n v="159.37"/>
    <n v="2"/>
    <n v="318.12"/>
    <n v="1"/>
    <n v="158.82"/>
  </r>
  <r>
    <x v="0"/>
    <x v="0"/>
    <x v="0"/>
    <x v="0"/>
    <n v="152476"/>
    <x v="31"/>
    <n v="7898029550810"/>
    <n v="10"/>
    <x v="7"/>
    <s v="GOVERNADOR VALADARES"/>
    <x v="1"/>
    <x v="0"/>
    <s v="C"/>
    <n v="2"/>
    <m/>
    <m/>
    <n v="2"/>
    <n v="159.34"/>
    <n v="1"/>
    <n v="79.67"/>
    <n v="1"/>
    <n v="79.52"/>
  </r>
  <r>
    <x v="0"/>
    <x v="0"/>
    <x v="0"/>
    <x v="0"/>
    <n v="152476"/>
    <x v="31"/>
    <n v="7898029550810"/>
    <n v="101"/>
    <x v="158"/>
    <s v="ITABIRA"/>
    <x v="1"/>
    <x v="0"/>
    <s v="B"/>
    <n v="1"/>
    <n v="1"/>
    <n v="79.67"/>
    <n v="2"/>
    <n v="159.34"/>
    <n v="2"/>
    <n v="159.34"/>
    <n v="3"/>
    <n v="258.93"/>
  </r>
  <r>
    <x v="0"/>
    <x v="0"/>
    <x v="0"/>
    <x v="0"/>
    <n v="152476"/>
    <x v="31"/>
    <n v="7898029550810"/>
    <n v="3"/>
    <x v="25"/>
    <s v="TEOFILO OTONI"/>
    <x v="1"/>
    <x v="0"/>
    <s v="D"/>
    <n v="2"/>
    <m/>
    <m/>
    <n v="2"/>
    <n v="159.34"/>
    <n v="1"/>
    <n v="79.67"/>
    <m/>
    <m/>
  </r>
  <r>
    <x v="0"/>
    <x v="0"/>
    <x v="0"/>
    <x v="0"/>
    <n v="22502"/>
    <x v="16"/>
    <n v="7898029558816"/>
    <n v="210"/>
    <x v="124"/>
    <s v="SERRA"/>
    <x v="0"/>
    <x v="0"/>
    <s v="C"/>
    <n v="2"/>
    <m/>
    <m/>
    <n v="1"/>
    <n v="159.32"/>
    <n v="1"/>
    <n v="153.43"/>
    <n v="3"/>
    <n v="460.29"/>
  </r>
  <r>
    <x v="0"/>
    <x v="0"/>
    <x v="0"/>
    <x v="0"/>
    <n v="22502"/>
    <x v="16"/>
    <n v="7898029558816"/>
    <n v="85"/>
    <x v="1"/>
    <s v="SAO MATEUS"/>
    <x v="0"/>
    <x v="0"/>
    <s v="D"/>
    <n v="2"/>
    <m/>
    <m/>
    <n v="1"/>
    <n v="159.32"/>
    <n v="2"/>
    <n v="312.75"/>
    <n v="2"/>
    <n v="312.75"/>
  </r>
  <r>
    <x v="0"/>
    <x v="0"/>
    <x v="0"/>
    <x v="0"/>
    <n v="152475"/>
    <x v="0"/>
    <n v="7898029550803"/>
    <n v="107"/>
    <x v="92"/>
    <s v="GOVERNADOR VALADARES"/>
    <x v="1"/>
    <x v="0"/>
    <s v="B"/>
    <n v="3"/>
    <n v="1"/>
    <n v="70.709999999999994"/>
    <n v="2"/>
    <n v="159.1"/>
    <n v="5"/>
    <n v="353.55"/>
    <n v="6"/>
    <n v="424.26"/>
  </r>
  <r>
    <x v="0"/>
    <x v="0"/>
    <x v="0"/>
    <x v="0"/>
    <n v="152475"/>
    <x v="0"/>
    <n v="7898029550803"/>
    <n v="144"/>
    <x v="266"/>
    <s v="IPATINGA"/>
    <x v="1"/>
    <x v="0"/>
    <s v="B"/>
    <n v="2"/>
    <n v="1"/>
    <n v="70.709999999999994"/>
    <n v="2"/>
    <n v="159.1"/>
    <n v="1"/>
    <n v="70.709999999999994"/>
    <n v="2"/>
    <n v="159.1"/>
  </r>
  <r>
    <x v="0"/>
    <x v="0"/>
    <x v="0"/>
    <x v="0"/>
    <n v="152475"/>
    <x v="0"/>
    <n v="7898029550803"/>
    <n v="186"/>
    <x v="184"/>
    <s v="BARBACENA"/>
    <x v="1"/>
    <x v="0"/>
    <s v="C"/>
    <n v="2"/>
    <m/>
    <m/>
    <n v="2"/>
    <n v="159.1"/>
    <m/>
    <m/>
    <m/>
    <m/>
  </r>
  <r>
    <x v="0"/>
    <x v="0"/>
    <x v="0"/>
    <x v="0"/>
    <n v="152475"/>
    <x v="0"/>
    <n v="7898029550803"/>
    <n v="21"/>
    <x v="13"/>
    <s v="TIMOTEO"/>
    <x v="1"/>
    <x v="0"/>
    <s v="D"/>
    <n v="2"/>
    <m/>
    <m/>
    <n v="2"/>
    <n v="159.1"/>
    <n v="1"/>
    <n v="70.709999999999994"/>
    <n v="1"/>
    <n v="70.56"/>
  </r>
  <r>
    <x v="0"/>
    <x v="1"/>
    <x v="0"/>
    <x v="0"/>
    <n v="152475"/>
    <x v="0"/>
    <n v="7898029550803"/>
    <n v="7"/>
    <x v="35"/>
    <s v="TEOFILO OTONI"/>
    <x v="1"/>
    <x v="0"/>
    <s v=""/>
    <m/>
    <n v="1"/>
    <n v="70.709999999999994"/>
    <n v="2"/>
    <n v="159.1"/>
    <n v="2"/>
    <n v="141.41999999999999"/>
    <n v="2"/>
    <n v="141.41999999999999"/>
  </r>
  <r>
    <x v="0"/>
    <x v="0"/>
    <x v="0"/>
    <x v="0"/>
    <n v="22502"/>
    <x v="16"/>
    <n v="7898029558816"/>
    <n v="37"/>
    <x v="40"/>
    <s v="GOVERNADOR VALADARES"/>
    <x v="1"/>
    <x v="0"/>
    <s v="D"/>
    <n v="1"/>
    <m/>
    <m/>
    <n v="1"/>
    <n v="159.09"/>
    <m/>
    <m/>
    <m/>
    <m/>
  </r>
  <r>
    <x v="0"/>
    <x v="0"/>
    <x v="0"/>
    <x v="0"/>
    <n v="54100"/>
    <x v="4"/>
    <n v="7898029552210"/>
    <n v="203"/>
    <x v="152"/>
    <s v="GUANHAES"/>
    <x v="1"/>
    <x v="0"/>
    <s v="C"/>
    <n v="1"/>
    <m/>
    <m/>
    <n v="1"/>
    <n v="159.04"/>
    <m/>
    <m/>
    <m/>
    <m/>
  </r>
  <r>
    <x v="0"/>
    <x v="0"/>
    <x v="0"/>
    <x v="0"/>
    <n v="54100"/>
    <x v="4"/>
    <n v="7898029552210"/>
    <n v="9"/>
    <x v="20"/>
    <s v="GOVERNADOR VALADARES"/>
    <x v="1"/>
    <x v="0"/>
    <s v="C"/>
    <n v="2"/>
    <m/>
    <m/>
    <n v="1"/>
    <n v="159.04"/>
    <n v="2"/>
    <n v="328.28"/>
    <n v="1"/>
    <n v="171.03"/>
  </r>
  <r>
    <x v="0"/>
    <x v="0"/>
    <x v="0"/>
    <x v="0"/>
    <n v="47257"/>
    <x v="10"/>
    <n v="7898029557123"/>
    <n v="18"/>
    <x v="112"/>
    <s v="CORONEL FABRICIANO"/>
    <x v="1"/>
    <x v="0"/>
    <s v="C"/>
    <n v="1"/>
    <n v="1"/>
    <n v="153.5"/>
    <n v="1"/>
    <n v="159.03"/>
    <n v="1"/>
    <n v="159.03"/>
    <n v="1"/>
    <n v="153.5"/>
  </r>
  <r>
    <x v="0"/>
    <x v="0"/>
    <x v="0"/>
    <x v="0"/>
    <n v="47257"/>
    <x v="10"/>
    <n v="7898029557123"/>
    <n v="186"/>
    <x v="184"/>
    <s v="BARBACENA"/>
    <x v="1"/>
    <x v="0"/>
    <s v="B"/>
    <n v="2"/>
    <m/>
    <m/>
    <n v="1"/>
    <n v="158.97999999999999"/>
    <n v="1"/>
    <n v="159"/>
    <n v="2"/>
    <n v="312.42"/>
  </r>
  <r>
    <x v="0"/>
    <x v="0"/>
    <x v="0"/>
    <x v="0"/>
    <n v="47257"/>
    <x v="10"/>
    <n v="7898029557123"/>
    <n v="190"/>
    <x v="267"/>
    <s v="VITORIA DA CONQUISTA"/>
    <x v="2"/>
    <x v="0"/>
    <s v="C"/>
    <n v="1"/>
    <m/>
    <m/>
    <n v="1"/>
    <n v="158.9"/>
    <m/>
    <m/>
    <m/>
    <m/>
  </r>
  <r>
    <x v="0"/>
    <x v="0"/>
    <x v="0"/>
    <x v="0"/>
    <n v="47257"/>
    <x v="10"/>
    <n v="7898029557123"/>
    <n v="232"/>
    <x v="133"/>
    <s v="ITACARE"/>
    <x v="2"/>
    <x v="0"/>
    <s v="C"/>
    <n v="1"/>
    <m/>
    <m/>
    <n v="1"/>
    <n v="158.9"/>
    <n v="1"/>
    <n v="168.6"/>
    <m/>
    <m/>
  </r>
  <r>
    <x v="0"/>
    <x v="0"/>
    <x v="0"/>
    <x v="0"/>
    <n v="47257"/>
    <x v="10"/>
    <n v="7898029557123"/>
    <n v="66"/>
    <x v="213"/>
    <s v="ITABUNA"/>
    <x v="2"/>
    <x v="0"/>
    <s v="C"/>
    <n v="1"/>
    <m/>
    <m/>
    <n v="1"/>
    <n v="158.9"/>
    <m/>
    <m/>
    <n v="1"/>
    <n v="164.62"/>
  </r>
  <r>
    <x v="0"/>
    <x v="0"/>
    <x v="0"/>
    <x v="0"/>
    <n v="70799"/>
    <x v="8"/>
    <n v="7898029551848"/>
    <n v="134"/>
    <x v="254"/>
    <s v="CARANGOLA"/>
    <x v="1"/>
    <x v="0"/>
    <s v="C"/>
    <n v="1"/>
    <m/>
    <m/>
    <n v="1"/>
    <n v="158.86000000000001"/>
    <m/>
    <m/>
    <m/>
    <m/>
  </r>
  <r>
    <x v="0"/>
    <x v="0"/>
    <x v="0"/>
    <x v="0"/>
    <n v="70799"/>
    <x v="8"/>
    <n v="7898029551848"/>
    <n v="185"/>
    <x v="224"/>
    <s v="MARIANA"/>
    <x v="1"/>
    <x v="0"/>
    <s v="D"/>
    <n v="1"/>
    <m/>
    <m/>
    <n v="1"/>
    <n v="158.86000000000001"/>
    <m/>
    <m/>
    <m/>
    <m/>
  </r>
  <r>
    <x v="0"/>
    <x v="0"/>
    <x v="0"/>
    <x v="0"/>
    <n v="70799"/>
    <x v="8"/>
    <n v="7898029551848"/>
    <n v="233"/>
    <x v="134"/>
    <s v="TEOFILO OTONI"/>
    <x v="1"/>
    <x v="0"/>
    <s v="C"/>
    <n v="1"/>
    <m/>
    <m/>
    <n v="1"/>
    <n v="158.86000000000001"/>
    <n v="1"/>
    <n v="169.39"/>
    <n v="1"/>
    <n v="147.02000000000001"/>
  </r>
  <r>
    <x v="0"/>
    <x v="0"/>
    <x v="0"/>
    <x v="0"/>
    <n v="47257"/>
    <x v="10"/>
    <n v="7898029557123"/>
    <n v="35"/>
    <x v="160"/>
    <s v="NOVA VICOSA"/>
    <x v="2"/>
    <x v="0"/>
    <s v="C"/>
    <n v="2"/>
    <n v="1"/>
    <n v="158.9"/>
    <n v="1"/>
    <n v="158.84"/>
    <n v="3"/>
    <n v="486.4"/>
    <n v="3"/>
    <n v="456.71"/>
  </r>
  <r>
    <x v="0"/>
    <x v="0"/>
    <x v="0"/>
    <x v="0"/>
    <n v="22498"/>
    <x v="19"/>
    <n v="7898029558809"/>
    <n v="42"/>
    <x v="103"/>
    <s v="IPATINGA"/>
    <x v="1"/>
    <x v="0"/>
    <s v="C"/>
    <n v="3"/>
    <m/>
    <m/>
    <n v="2"/>
    <n v="158.82"/>
    <n v="1"/>
    <n v="82.39"/>
    <n v="3"/>
    <n v="247.16"/>
  </r>
  <r>
    <x v="0"/>
    <x v="0"/>
    <x v="0"/>
    <x v="0"/>
    <n v="22498"/>
    <x v="19"/>
    <n v="7898029558809"/>
    <n v="88"/>
    <x v="18"/>
    <s v="AGUAS FORMOSAS"/>
    <x v="1"/>
    <x v="0"/>
    <s v="C"/>
    <n v="2"/>
    <n v="1"/>
    <n v="79.41"/>
    <n v="2"/>
    <n v="158.82"/>
    <n v="1"/>
    <n v="79.41"/>
    <n v="3"/>
    <n v="234.26"/>
  </r>
  <r>
    <x v="0"/>
    <x v="0"/>
    <x v="0"/>
    <x v="0"/>
    <n v="22502"/>
    <x v="16"/>
    <n v="7898029558816"/>
    <n v="18"/>
    <x v="112"/>
    <s v="CORONEL FABRICIANO"/>
    <x v="1"/>
    <x v="0"/>
    <s v="C"/>
    <n v="2"/>
    <m/>
    <m/>
    <n v="1"/>
    <n v="158.82"/>
    <n v="2"/>
    <n v="309.60000000000002"/>
    <n v="3"/>
    <n v="469.07"/>
  </r>
  <r>
    <x v="0"/>
    <x v="0"/>
    <x v="0"/>
    <x v="0"/>
    <n v="22502"/>
    <x v="16"/>
    <n v="7898029558816"/>
    <n v="20"/>
    <x v="59"/>
    <s v="TEOFILO OTONI"/>
    <x v="1"/>
    <x v="0"/>
    <s v="C"/>
    <n v="3"/>
    <m/>
    <m/>
    <n v="1"/>
    <n v="158.82"/>
    <n v="3"/>
    <n v="465.66"/>
    <n v="4"/>
    <n v="613.61"/>
  </r>
  <r>
    <x v="0"/>
    <x v="0"/>
    <x v="0"/>
    <x v="0"/>
    <n v="22502"/>
    <x v="16"/>
    <n v="7898029558816"/>
    <n v="241"/>
    <x v="186"/>
    <s v="PIEDADE DE CARATINGA"/>
    <x v="1"/>
    <x v="0"/>
    <s v="C"/>
    <n v="2"/>
    <m/>
    <m/>
    <n v="1"/>
    <n v="158.82"/>
    <n v="1"/>
    <n v="129.78"/>
    <m/>
    <m/>
  </r>
  <r>
    <x v="0"/>
    <x v="0"/>
    <x v="0"/>
    <x v="0"/>
    <n v="22502"/>
    <x v="16"/>
    <n v="7898029558816"/>
    <n v="3"/>
    <x v="25"/>
    <s v="TEOFILO OTONI"/>
    <x v="1"/>
    <x v="0"/>
    <s v="C"/>
    <n v="1"/>
    <n v="1"/>
    <n v="153.41999999999999"/>
    <n v="1"/>
    <n v="158.82"/>
    <n v="1"/>
    <n v="153.41999999999999"/>
    <n v="1"/>
    <n v="153.41999999999999"/>
  </r>
  <r>
    <x v="0"/>
    <x v="1"/>
    <x v="0"/>
    <x v="0"/>
    <n v="22502"/>
    <x v="16"/>
    <n v="7898029558816"/>
    <n v="7"/>
    <x v="35"/>
    <s v="TEOFILO OTONI"/>
    <x v="1"/>
    <x v="0"/>
    <s v=""/>
    <m/>
    <n v="1"/>
    <n v="159.37"/>
    <n v="1"/>
    <n v="158.82"/>
    <m/>
    <m/>
    <m/>
    <m/>
  </r>
  <r>
    <x v="0"/>
    <x v="0"/>
    <x v="0"/>
    <x v="0"/>
    <n v="22502"/>
    <x v="16"/>
    <n v="7898029558816"/>
    <n v="81"/>
    <x v="173"/>
    <s v="IPATINGA"/>
    <x v="1"/>
    <x v="0"/>
    <s v="C"/>
    <n v="2"/>
    <m/>
    <m/>
    <n v="1"/>
    <n v="158.82"/>
    <n v="2"/>
    <n v="306.83999999999997"/>
    <n v="2"/>
    <n v="312.79000000000002"/>
  </r>
  <r>
    <x v="0"/>
    <x v="0"/>
    <x v="0"/>
    <x v="0"/>
    <n v="22502"/>
    <x v="16"/>
    <n v="7898029558816"/>
    <n v="68"/>
    <x v="94"/>
    <s v="PEDRA AZUL"/>
    <x v="1"/>
    <x v="0"/>
    <s v="C"/>
    <n v="2"/>
    <m/>
    <m/>
    <n v="1"/>
    <n v="158.81"/>
    <n v="2"/>
    <n v="317.57"/>
    <n v="1"/>
    <n v="153.41999999999999"/>
  </r>
  <r>
    <x v="0"/>
    <x v="0"/>
    <x v="0"/>
    <x v="0"/>
    <n v="22502"/>
    <x v="16"/>
    <n v="7898029558816"/>
    <n v="75"/>
    <x v="79"/>
    <s v="PADRE PARAISO"/>
    <x v="1"/>
    <x v="0"/>
    <s v="B"/>
    <n v="2"/>
    <n v="1"/>
    <n v="153.41999999999999"/>
    <n v="1"/>
    <n v="158.81"/>
    <m/>
    <m/>
    <n v="3"/>
    <n v="471.06"/>
  </r>
  <r>
    <x v="0"/>
    <x v="0"/>
    <x v="0"/>
    <x v="0"/>
    <n v="22498"/>
    <x v="19"/>
    <n v="7898029558809"/>
    <n v="14"/>
    <x v="4"/>
    <s v="GOVERNADOR VALADARES"/>
    <x v="1"/>
    <x v="0"/>
    <s v="C"/>
    <n v="3"/>
    <m/>
    <m/>
    <n v="2"/>
    <n v="158.80000000000001"/>
    <n v="4"/>
    <n v="320.51"/>
    <n v="4"/>
    <n v="317.63"/>
  </r>
  <r>
    <x v="0"/>
    <x v="0"/>
    <x v="0"/>
    <x v="0"/>
    <n v="47257"/>
    <x v="10"/>
    <n v="7898029557123"/>
    <n v="198"/>
    <x v="54"/>
    <s v="SAO MATEUS"/>
    <x v="0"/>
    <x v="0"/>
    <s v="C"/>
    <n v="1"/>
    <m/>
    <m/>
    <n v="1"/>
    <n v="158.78"/>
    <m/>
    <m/>
    <m/>
    <m/>
  </r>
  <r>
    <x v="0"/>
    <x v="0"/>
    <x v="0"/>
    <x v="0"/>
    <n v="22498"/>
    <x v="19"/>
    <n v="7898029558809"/>
    <n v="98"/>
    <x v="62"/>
    <s v="PONTE NOVA"/>
    <x v="1"/>
    <x v="0"/>
    <s v="C"/>
    <n v="2"/>
    <n v="1"/>
    <n v="85.01"/>
    <n v="2"/>
    <n v="158.75"/>
    <n v="2"/>
    <n v="158.82"/>
    <n v="2"/>
    <n v="167.39"/>
  </r>
  <r>
    <x v="0"/>
    <x v="0"/>
    <x v="0"/>
    <x v="0"/>
    <n v="70799"/>
    <x v="8"/>
    <n v="7898029551848"/>
    <n v="228"/>
    <x v="176"/>
    <s v="CANAVIEIRAS"/>
    <x v="2"/>
    <x v="0"/>
    <s v="C"/>
    <n v="1"/>
    <m/>
    <m/>
    <n v="1"/>
    <n v="158.74"/>
    <m/>
    <m/>
    <m/>
    <m/>
  </r>
  <r>
    <x v="0"/>
    <x v="0"/>
    <x v="0"/>
    <x v="0"/>
    <n v="17192"/>
    <x v="29"/>
    <n v="7898029552135"/>
    <n v="18"/>
    <x v="112"/>
    <s v="CORONEL FABRICIANO"/>
    <x v="1"/>
    <x v="0"/>
    <s v="C"/>
    <n v="2"/>
    <m/>
    <m/>
    <n v="2"/>
    <n v="158.22"/>
    <m/>
    <m/>
    <n v="3"/>
    <n v="253.21"/>
  </r>
  <r>
    <x v="0"/>
    <x v="0"/>
    <x v="0"/>
    <x v="0"/>
    <n v="54100"/>
    <x v="4"/>
    <n v="7898029552210"/>
    <n v="204"/>
    <x v="200"/>
    <s v="OURO BRANCO"/>
    <x v="1"/>
    <x v="0"/>
    <s v="C"/>
    <n v="1"/>
    <m/>
    <m/>
    <n v="1"/>
    <n v="158"/>
    <m/>
    <m/>
    <m/>
    <m/>
  </r>
  <r>
    <x v="0"/>
    <x v="0"/>
    <x v="0"/>
    <x v="0"/>
    <n v="70799"/>
    <x v="8"/>
    <n v="7898029551848"/>
    <n v="92"/>
    <x v="86"/>
    <s v="ARRAIAL D AJUDA"/>
    <x v="2"/>
    <x v="0"/>
    <s v="C"/>
    <n v="2"/>
    <m/>
    <m/>
    <n v="1"/>
    <n v="158"/>
    <n v="2"/>
    <n v="317.48"/>
    <m/>
    <m/>
  </r>
  <r>
    <x v="0"/>
    <x v="0"/>
    <x v="0"/>
    <x v="0"/>
    <n v="50692"/>
    <x v="11"/>
    <n v="7898029552203"/>
    <n v="23"/>
    <x v="11"/>
    <s v="TEOFILO OTONI"/>
    <x v="1"/>
    <x v="0"/>
    <s v="C"/>
    <n v="2"/>
    <m/>
    <m/>
    <n v="2"/>
    <n v="157.99"/>
    <n v="1"/>
    <n v="98.51"/>
    <m/>
    <m/>
  </r>
  <r>
    <x v="0"/>
    <x v="0"/>
    <x v="0"/>
    <x v="0"/>
    <n v="17196"/>
    <x v="21"/>
    <n v="7898029556829"/>
    <n v="137"/>
    <x v="0"/>
    <s v="PEDRO CANARIO"/>
    <x v="0"/>
    <x v="0"/>
    <s v="B"/>
    <n v="4"/>
    <m/>
    <m/>
    <n v="3"/>
    <n v="157.53"/>
    <n v="3"/>
    <n v="152.30000000000001"/>
    <n v="2"/>
    <n v="101.6"/>
  </r>
  <r>
    <x v="0"/>
    <x v="0"/>
    <x v="0"/>
    <x v="0"/>
    <n v="17196"/>
    <x v="21"/>
    <n v="7898029556829"/>
    <n v="217"/>
    <x v="230"/>
    <s v="EUNAPOLIS"/>
    <x v="2"/>
    <x v="0"/>
    <s v="A"/>
    <n v="2"/>
    <m/>
    <m/>
    <n v="3"/>
    <n v="157.32"/>
    <n v="1"/>
    <n v="51.85"/>
    <n v="2"/>
    <n v="105.48"/>
  </r>
  <r>
    <x v="0"/>
    <x v="0"/>
    <x v="0"/>
    <x v="0"/>
    <n v="152476"/>
    <x v="31"/>
    <n v="7898029550810"/>
    <n v="137"/>
    <x v="0"/>
    <s v="PEDRO CANARIO"/>
    <x v="0"/>
    <x v="0"/>
    <s v="B"/>
    <n v="2"/>
    <m/>
    <m/>
    <n v="2"/>
    <n v="157.19999999999999"/>
    <n v="1"/>
    <n v="78.599999999999994"/>
    <m/>
    <m/>
  </r>
  <r>
    <x v="0"/>
    <x v="0"/>
    <x v="0"/>
    <x v="0"/>
    <n v="70799"/>
    <x v="8"/>
    <n v="7898029551848"/>
    <n v="172"/>
    <x v="187"/>
    <s v="IPATINGA"/>
    <x v="1"/>
    <x v="0"/>
    <s v="C"/>
    <n v="1"/>
    <m/>
    <m/>
    <n v="1"/>
    <n v="157.02000000000001"/>
    <m/>
    <m/>
    <m/>
    <m/>
  </r>
  <r>
    <x v="0"/>
    <x v="0"/>
    <x v="0"/>
    <x v="0"/>
    <n v="70799"/>
    <x v="8"/>
    <n v="7898029551848"/>
    <n v="237"/>
    <x v="192"/>
    <s v="SANTANA DO PARAISO"/>
    <x v="1"/>
    <x v="0"/>
    <s v="C"/>
    <n v="3"/>
    <m/>
    <m/>
    <n v="1"/>
    <n v="157.02000000000001"/>
    <m/>
    <m/>
    <m/>
    <m/>
  </r>
  <r>
    <x v="0"/>
    <x v="0"/>
    <x v="0"/>
    <x v="0"/>
    <n v="70799"/>
    <x v="8"/>
    <n v="7898029551848"/>
    <n v="253"/>
    <x v="212"/>
    <s v="IPATINGA"/>
    <x v="1"/>
    <x v="0"/>
    <s v="D"/>
    <n v="2"/>
    <m/>
    <m/>
    <n v="1"/>
    <n v="157.02000000000001"/>
    <m/>
    <m/>
    <m/>
    <m/>
  </r>
  <r>
    <x v="0"/>
    <x v="0"/>
    <x v="0"/>
    <x v="0"/>
    <n v="22498"/>
    <x v="19"/>
    <n v="7898029558809"/>
    <n v="163"/>
    <x v="10"/>
    <s v="MONTANHA"/>
    <x v="0"/>
    <x v="0"/>
    <s v="B"/>
    <n v="1"/>
    <n v="1"/>
    <n v="78.459999999999994"/>
    <n v="2"/>
    <n v="156.91999999999999"/>
    <n v="2"/>
    <n v="156.91999999999999"/>
    <m/>
    <m/>
  </r>
  <r>
    <x v="0"/>
    <x v="0"/>
    <x v="0"/>
    <x v="0"/>
    <n v="22502"/>
    <x v="16"/>
    <n v="7898029558816"/>
    <n v="198"/>
    <x v="54"/>
    <s v="SAO MATEUS"/>
    <x v="0"/>
    <x v="0"/>
    <s v="C"/>
    <n v="1"/>
    <m/>
    <m/>
    <n v="1"/>
    <n v="156.9"/>
    <m/>
    <m/>
    <n v="1"/>
    <n v="156.9"/>
  </r>
  <r>
    <x v="0"/>
    <x v="0"/>
    <x v="0"/>
    <x v="0"/>
    <n v="70799"/>
    <x v="8"/>
    <n v="7898029551848"/>
    <n v="80"/>
    <x v="227"/>
    <s v="TEIXEIRA DE FREITAS"/>
    <x v="2"/>
    <x v="0"/>
    <s v="C"/>
    <n v="3"/>
    <m/>
    <m/>
    <n v="1"/>
    <n v="156.84"/>
    <n v="2"/>
    <n v="302.95"/>
    <m/>
    <m/>
  </r>
  <r>
    <x v="0"/>
    <x v="0"/>
    <x v="0"/>
    <x v="0"/>
    <n v="97804"/>
    <x v="22"/>
    <n v="7898029550315"/>
    <n v="162"/>
    <x v="120"/>
    <s v="TEOFILO OTONI"/>
    <x v="1"/>
    <x v="0"/>
    <s v="B"/>
    <n v="3"/>
    <n v="1"/>
    <n v="65.260000000000005"/>
    <n v="3"/>
    <n v="156.63"/>
    <n v="3"/>
    <n v="169.68"/>
    <n v="3"/>
    <n v="169.56"/>
  </r>
  <r>
    <x v="0"/>
    <x v="0"/>
    <x v="0"/>
    <x v="0"/>
    <n v="97804"/>
    <x v="22"/>
    <n v="7898029550315"/>
    <n v="6"/>
    <x v="2"/>
    <s v="GOVERNADOR VALADARES"/>
    <x v="1"/>
    <x v="0"/>
    <s v="B"/>
    <n v="6"/>
    <m/>
    <m/>
    <n v="3"/>
    <n v="156.63"/>
    <n v="6"/>
    <n v="339.21"/>
    <n v="12"/>
    <n v="652.59"/>
  </r>
  <r>
    <x v="0"/>
    <x v="0"/>
    <x v="0"/>
    <x v="0"/>
    <n v="97804"/>
    <x v="22"/>
    <n v="7898029550315"/>
    <n v="88"/>
    <x v="18"/>
    <s v="AGUAS FORMOSAS"/>
    <x v="1"/>
    <x v="0"/>
    <s v="B"/>
    <n v="2"/>
    <n v="2"/>
    <n v="104.42"/>
    <n v="3"/>
    <n v="156.63"/>
    <n v="2"/>
    <n v="104.42"/>
    <n v="3"/>
    <n v="156.63"/>
  </r>
  <r>
    <x v="0"/>
    <x v="0"/>
    <x v="0"/>
    <x v="0"/>
    <n v="97804"/>
    <x v="22"/>
    <n v="7898029550315"/>
    <n v="100"/>
    <x v="70"/>
    <s v="MANHUACU"/>
    <x v="1"/>
    <x v="0"/>
    <s v="B"/>
    <n v="2"/>
    <m/>
    <m/>
    <n v="3"/>
    <n v="156.59"/>
    <n v="1"/>
    <n v="52.21"/>
    <n v="1"/>
    <n v="52.21"/>
  </r>
  <r>
    <x v="0"/>
    <x v="0"/>
    <x v="0"/>
    <x v="0"/>
    <n v="14167"/>
    <x v="6"/>
    <n v="7898029556539"/>
    <n v="1"/>
    <x v="44"/>
    <s v="TEOFILO OTONI"/>
    <x v="1"/>
    <x v="0"/>
    <s v="B"/>
    <n v="2"/>
    <n v="1"/>
    <n v="52"/>
    <n v="3"/>
    <n v="156.06"/>
    <n v="4"/>
    <n v="205.3"/>
    <n v="2"/>
    <n v="104.12"/>
  </r>
  <r>
    <x v="0"/>
    <x v="0"/>
    <x v="0"/>
    <x v="0"/>
    <n v="14167"/>
    <x v="6"/>
    <n v="7898029556539"/>
    <n v="240"/>
    <x v="154"/>
    <s v="BAIXO GUANDU"/>
    <x v="0"/>
    <x v="0"/>
    <s v="B"/>
    <n v="2"/>
    <m/>
    <m/>
    <n v="3"/>
    <n v="156.04"/>
    <n v="1"/>
    <n v="32.020000000000003"/>
    <n v="1"/>
    <n v="46.77"/>
  </r>
  <r>
    <x v="0"/>
    <x v="0"/>
    <x v="0"/>
    <x v="0"/>
    <n v="70799"/>
    <x v="8"/>
    <n v="7898029551848"/>
    <n v="102"/>
    <x v="37"/>
    <s v="MANHUACU"/>
    <x v="1"/>
    <x v="0"/>
    <s v="B"/>
    <n v="3"/>
    <m/>
    <m/>
    <n v="1"/>
    <n v="155.18"/>
    <n v="3"/>
    <n v="451.87"/>
    <n v="3"/>
    <n v="446.36"/>
  </r>
  <r>
    <x v="0"/>
    <x v="0"/>
    <x v="0"/>
    <x v="0"/>
    <n v="70799"/>
    <x v="8"/>
    <n v="7898029551848"/>
    <n v="170"/>
    <x v="80"/>
    <s v="MANHUACU"/>
    <x v="1"/>
    <x v="0"/>
    <s v="C"/>
    <n v="2"/>
    <m/>
    <m/>
    <n v="1"/>
    <n v="155.18"/>
    <n v="3"/>
    <n v="448.89"/>
    <m/>
    <m/>
  </r>
  <r>
    <x v="0"/>
    <x v="1"/>
    <x v="0"/>
    <x v="0"/>
    <n v="70799"/>
    <x v="8"/>
    <n v="7898029551848"/>
    <n v="18"/>
    <x v="255"/>
    <s v="CORONEL FABRICIANO"/>
    <x v="1"/>
    <x v="0"/>
    <s v=""/>
    <m/>
    <m/>
    <m/>
    <n v="1"/>
    <n v="155.18"/>
    <n v="1"/>
    <n v="147.02000000000001"/>
    <m/>
    <m/>
  </r>
  <r>
    <x v="0"/>
    <x v="0"/>
    <x v="0"/>
    <x v="0"/>
    <n v="156253"/>
    <x v="25"/>
    <n v="7898029550223"/>
    <n v="37"/>
    <x v="40"/>
    <s v="GOVERNADOR VALADARES"/>
    <x v="1"/>
    <x v="0"/>
    <s v="D"/>
    <n v="1"/>
    <m/>
    <m/>
    <n v="1"/>
    <n v="154.97"/>
    <m/>
    <m/>
    <m/>
    <m/>
  </r>
  <r>
    <x v="0"/>
    <x v="0"/>
    <x v="0"/>
    <x v="0"/>
    <n v="70799"/>
    <x v="8"/>
    <n v="7898029551848"/>
    <n v="197"/>
    <x v="228"/>
    <s v="VITORIA DA CONQUISTA"/>
    <x v="2"/>
    <x v="0"/>
    <s v="C"/>
    <n v="1"/>
    <m/>
    <m/>
    <n v="1"/>
    <n v="154.94"/>
    <m/>
    <m/>
    <n v="2"/>
    <n v="308.20999999999998"/>
  </r>
  <r>
    <x v="0"/>
    <x v="0"/>
    <x v="0"/>
    <x v="0"/>
    <n v="70799"/>
    <x v="8"/>
    <n v="7898029551848"/>
    <n v="225"/>
    <x v="193"/>
    <s v="VITORIA DA CONQUISTA"/>
    <x v="2"/>
    <x v="0"/>
    <s v="C"/>
    <n v="1"/>
    <m/>
    <m/>
    <n v="1"/>
    <n v="154.94"/>
    <m/>
    <m/>
    <m/>
    <m/>
  </r>
  <r>
    <x v="0"/>
    <x v="0"/>
    <x v="0"/>
    <x v="0"/>
    <n v="70799"/>
    <x v="8"/>
    <n v="7898029551848"/>
    <n v="66"/>
    <x v="213"/>
    <s v="ITABUNA"/>
    <x v="2"/>
    <x v="0"/>
    <s v="C"/>
    <n v="2"/>
    <m/>
    <m/>
    <n v="1"/>
    <n v="154.94"/>
    <n v="2"/>
    <n v="296.77999999999997"/>
    <n v="2"/>
    <n v="315.58999999999997"/>
  </r>
  <r>
    <x v="0"/>
    <x v="0"/>
    <x v="0"/>
    <x v="0"/>
    <n v="70799"/>
    <x v="8"/>
    <n v="7898029551848"/>
    <n v="86"/>
    <x v="75"/>
    <s v="PORTO SEGURO"/>
    <x v="2"/>
    <x v="0"/>
    <s v="C"/>
    <n v="2"/>
    <m/>
    <m/>
    <n v="1"/>
    <n v="154.94"/>
    <n v="2"/>
    <n v="307.14"/>
    <n v="2"/>
    <n v="307.14"/>
  </r>
  <r>
    <x v="0"/>
    <x v="0"/>
    <x v="0"/>
    <x v="0"/>
    <n v="156253"/>
    <x v="25"/>
    <n v="7898029550223"/>
    <n v="192"/>
    <x v="268"/>
    <s v="CATAGUASES"/>
    <x v="1"/>
    <x v="0"/>
    <s v="D"/>
    <n v="1"/>
    <m/>
    <m/>
    <n v="1"/>
    <n v="154.91"/>
    <m/>
    <m/>
    <n v="1"/>
    <n v="154.97"/>
  </r>
  <r>
    <x v="0"/>
    <x v="0"/>
    <x v="0"/>
    <x v="0"/>
    <n v="97804"/>
    <x v="22"/>
    <n v="7898029550315"/>
    <n v="115"/>
    <x v="117"/>
    <s v="COLATINA"/>
    <x v="0"/>
    <x v="0"/>
    <s v="B"/>
    <n v="3"/>
    <m/>
    <m/>
    <n v="3"/>
    <n v="154.5"/>
    <n v="4"/>
    <n v="206"/>
    <n v="3"/>
    <n v="154.5"/>
  </r>
  <r>
    <x v="0"/>
    <x v="0"/>
    <x v="0"/>
    <x v="0"/>
    <n v="97804"/>
    <x v="22"/>
    <n v="7898029550315"/>
    <n v="239"/>
    <x v="58"/>
    <s v="LINHARES"/>
    <x v="0"/>
    <x v="0"/>
    <s v="D"/>
    <n v="0"/>
    <m/>
    <m/>
    <n v="3"/>
    <n v="154.49"/>
    <m/>
    <m/>
    <m/>
    <m/>
  </r>
  <r>
    <x v="0"/>
    <x v="0"/>
    <x v="0"/>
    <x v="0"/>
    <n v="14167"/>
    <x v="6"/>
    <n v="7898029556539"/>
    <n v="88"/>
    <x v="18"/>
    <s v="AGUAS FORMOSAS"/>
    <x v="1"/>
    <x v="0"/>
    <s v="B"/>
    <n v="1"/>
    <n v="1"/>
    <n v="52.66"/>
    <n v="3"/>
    <n v="154.43"/>
    <n v="2"/>
    <n v="100"/>
    <n v="3"/>
    <n v="154.43"/>
  </r>
  <r>
    <x v="0"/>
    <x v="0"/>
    <x v="0"/>
    <x v="0"/>
    <n v="17180"/>
    <x v="30"/>
    <n v="7898029550131"/>
    <n v="233"/>
    <x v="134"/>
    <s v="TEOFILO OTONI"/>
    <x v="1"/>
    <x v="0"/>
    <s v="C"/>
    <n v="1"/>
    <m/>
    <m/>
    <n v="1"/>
    <n v="153.87"/>
    <m/>
    <m/>
    <m/>
    <m/>
  </r>
  <r>
    <x v="0"/>
    <x v="0"/>
    <x v="0"/>
    <x v="0"/>
    <n v="149041"/>
    <x v="1"/>
    <n v="7898029558755"/>
    <n v="106"/>
    <x v="253"/>
    <s v="EUNAPOLIS"/>
    <x v="2"/>
    <x v="0"/>
    <s v="C"/>
    <n v="1"/>
    <m/>
    <m/>
    <n v="1"/>
    <n v="153.65"/>
    <m/>
    <m/>
    <n v="1"/>
    <n v="153.65"/>
  </r>
  <r>
    <x v="0"/>
    <x v="0"/>
    <x v="0"/>
    <x v="0"/>
    <n v="149041"/>
    <x v="1"/>
    <n v="7898029558755"/>
    <n v="158"/>
    <x v="131"/>
    <s v="SANTA CRUZ CABRALIA"/>
    <x v="2"/>
    <x v="0"/>
    <s v="C"/>
    <n v="2"/>
    <m/>
    <m/>
    <n v="1"/>
    <n v="153.65"/>
    <n v="1"/>
    <n v="109.75"/>
    <n v="1"/>
    <n v="109.75"/>
  </r>
  <r>
    <x v="0"/>
    <x v="0"/>
    <x v="0"/>
    <x v="0"/>
    <n v="149041"/>
    <x v="1"/>
    <n v="7898029558755"/>
    <n v="164"/>
    <x v="43"/>
    <s v="TRANCOSO"/>
    <x v="2"/>
    <x v="0"/>
    <s v="B"/>
    <n v="0"/>
    <n v="2"/>
    <n v="307.3"/>
    <n v="1"/>
    <n v="153.65"/>
    <n v="1"/>
    <n v="219.5"/>
    <n v="1"/>
    <n v="109.75"/>
  </r>
  <r>
    <x v="0"/>
    <x v="0"/>
    <x v="0"/>
    <x v="0"/>
    <n v="149041"/>
    <x v="1"/>
    <n v="7898029558755"/>
    <n v="248"/>
    <x v="209"/>
    <s v="PORTO SEGURO"/>
    <x v="2"/>
    <x v="0"/>
    <s v="C"/>
    <n v="0"/>
    <n v="1"/>
    <n v="197.55"/>
    <n v="1"/>
    <n v="153.65"/>
    <n v="2"/>
    <n v="373.15"/>
    <n v="1"/>
    <n v="153.65"/>
  </r>
  <r>
    <x v="0"/>
    <x v="0"/>
    <x v="0"/>
    <x v="0"/>
    <n v="149041"/>
    <x v="1"/>
    <n v="7898029558755"/>
    <n v="249"/>
    <x v="269"/>
    <s v="BRUMADO"/>
    <x v="2"/>
    <x v="0"/>
    <s v="C"/>
    <n v="2"/>
    <m/>
    <m/>
    <n v="1"/>
    <n v="153.65"/>
    <n v="2"/>
    <n v="307.14999999999998"/>
    <n v="1"/>
    <n v="153.65"/>
  </r>
  <r>
    <x v="0"/>
    <x v="0"/>
    <x v="0"/>
    <x v="0"/>
    <n v="149041"/>
    <x v="1"/>
    <n v="7898029558755"/>
    <n v="252"/>
    <x v="261"/>
    <s v="EUNAPOLIS"/>
    <x v="2"/>
    <x v="0"/>
    <s v="D"/>
    <n v="4"/>
    <m/>
    <m/>
    <n v="1"/>
    <n v="153.65"/>
    <m/>
    <m/>
    <n v="1"/>
    <n v="153.65"/>
  </r>
  <r>
    <x v="0"/>
    <x v="0"/>
    <x v="0"/>
    <x v="0"/>
    <n v="149041"/>
    <x v="1"/>
    <n v="7898029558755"/>
    <n v="31"/>
    <x v="33"/>
    <s v="TEIXEIRA DE FREITAS"/>
    <x v="2"/>
    <x v="0"/>
    <s v="D"/>
    <n v="2"/>
    <m/>
    <m/>
    <n v="1"/>
    <n v="153.65"/>
    <n v="1"/>
    <n v="109.75"/>
    <n v="2"/>
    <n v="307.3"/>
  </r>
  <r>
    <x v="0"/>
    <x v="0"/>
    <x v="0"/>
    <x v="0"/>
    <n v="149041"/>
    <x v="1"/>
    <n v="7898029558755"/>
    <n v="34"/>
    <x v="78"/>
    <s v="ITABATAN"/>
    <x v="2"/>
    <x v="0"/>
    <s v="C"/>
    <n v="2"/>
    <n v="1"/>
    <n v="175.6"/>
    <n v="1"/>
    <n v="153.65"/>
    <n v="2"/>
    <n v="307.3"/>
    <n v="2"/>
    <n v="373.15"/>
  </r>
  <r>
    <x v="0"/>
    <x v="0"/>
    <x v="0"/>
    <x v="0"/>
    <n v="149041"/>
    <x v="1"/>
    <n v="7898029558755"/>
    <n v="91"/>
    <x v="21"/>
    <s v="TEIXEIRA DE FREITAS"/>
    <x v="2"/>
    <x v="0"/>
    <s v="C"/>
    <n v="2"/>
    <m/>
    <m/>
    <n v="1"/>
    <n v="153.65"/>
    <n v="1"/>
    <n v="153.65"/>
    <n v="1"/>
    <n v="153.65"/>
  </r>
  <r>
    <x v="0"/>
    <x v="0"/>
    <x v="0"/>
    <x v="0"/>
    <n v="47257"/>
    <x v="10"/>
    <n v="7898029557123"/>
    <n v="10"/>
    <x v="7"/>
    <s v="GOVERNADOR VALADARES"/>
    <x v="1"/>
    <x v="0"/>
    <s v="C"/>
    <n v="1"/>
    <n v="1"/>
    <n v="164.79"/>
    <n v="1"/>
    <n v="153.5"/>
    <n v="1"/>
    <n v="159.03"/>
    <n v="4"/>
    <n v="636.35"/>
  </r>
  <r>
    <x v="0"/>
    <x v="0"/>
    <x v="0"/>
    <x v="0"/>
    <n v="47257"/>
    <x v="10"/>
    <n v="7898029557123"/>
    <n v="127"/>
    <x v="57"/>
    <s v="IPATINGA"/>
    <x v="1"/>
    <x v="0"/>
    <s v="C"/>
    <n v="2"/>
    <m/>
    <m/>
    <n v="1"/>
    <n v="153.5"/>
    <n v="2"/>
    <n v="320.20999999999998"/>
    <n v="1"/>
    <n v="159.26"/>
  </r>
  <r>
    <x v="0"/>
    <x v="0"/>
    <x v="0"/>
    <x v="0"/>
    <n v="47257"/>
    <x v="10"/>
    <n v="7898029557123"/>
    <n v="132"/>
    <x v="132"/>
    <s v="IPATINGA"/>
    <x v="1"/>
    <x v="0"/>
    <s v="B"/>
    <n v="1"/>
    <m/>
    <m/>
    <n v="1"/>
    <n v="153.5"/>
    <m/>
    <m/>
    <m/>
    <m/>
  </r>
  <r>
    <x v="0"/>
    <x v="1"/>
    <x v="0"/>
    <x v="0"/>
    <n v="47257"/>
    <x v="10"/>
    <n v="7898029557123"/>
    <n v="132"/>
    <x v="270"/>
    <s v="IPATINGA"/>
    <x v="1"/>
    <x v="0"/>
    <s v=""/>
    <m/>
    <m/>
    <m/>
    <n v="1"/>
    <n v="153.5"/>
    <m/>
    <m/>
    <m/>
    <m/>
  </r>
  <r>
    <x v="0"/>
    <x v="0"/>
    <x v="0"/>
    <x v="0"/>
    <n v="47257"/>
    <x v="10"/>
    <n v="7898029557123"/>
    <n v="172"/>
    <x v="187"/>
    <s v="IPATINGA"/>
    <x v="1"/>
    <x v="0"/>
    <s v="C"/>
    <n v="1"/>
    <m/>
    <m/>
    <n v="1"/>
    <n v="153.5"/>
    <m/>
    <m/>
    <n v="1"/>
    <n v="166.71"/>
  </r>
  <r>
    <x v="0"/>
    <x v="0"/>
    <x v="0"/>
    <x v="0"/>
    <n v="47257"/>
    <x v="10"/>
    <n v="7898029557123"/>
    <n v="182"/>
    <x v="182"/>
    <s v="BARBACENA"/>
    <x v="1"/>
    <x v="0"/>
    <s v="B"/>
    <n v="1"/>
    <n v="1"/>
    <n v="153.5"/>
    <n v="1"/>
    <n v="153.5"/>
    <n v="1"/>
    <n v="153.5"/>
    <n v="1"/>
    <n v="153.5"/>
  </r>
  <r>
    <x v="0"/>
    <x v="0"/>
    <x v="0"/>
    <x v="0"/>
    <n v="47257"/>
    <x v="10"/>
    <n v="7898029557123"/>
    <n v="185"/>
    <x v="224"/>
    <s v="MARIANA"/>
    <x v="1"/>
    <x v="0"/>
    <s v="C"/>
    <n v="0"/>
    <n v="1"/>
    <n v="153.5"/>
    <n v="1"/>
    <n v="153.5"/>
    <n v="1"/>
    <n v="153.4"/>
    <m/>
    <m/>
  </r>
  <r>
    <x v="0"/>
    <x v="0"/>
    <x v="0"/>
    <x v="0"/>
    <n v="47257"/>
    <x v="10"/>
    <n v="7898029557123"/>
    <n v="204"/>
    <x v="200"/>
    <s v="OURO BRANCO"/>
    <x v="1"/>
    <x v="0"/>
    <s v="C"/>
    <n v="1"/>
    <n v="1"/>
    <n v="145"/>
    <n v="1"/>
    <n v="153.5"/>
    <n v="1"/>
    <n v="153.5"/>
    <n v="2"/>
    <n v="316.37"/>
  </r>
  <r>
    <x v="0"/>
    <x v="0"/>
    <x v="0"/>
    <x v="0"/>
    <n v="47257"/>
    <x v="10"/>
    <n v="7898029557123"/>
    <n v="229"/>
    <x v="122"/>
    <s v="GOVERNADOR VALADARES"/>
    <x v="1"/>
    <x v="0"/>
    <s v="D"/>
    <n v="1"/>
    <m/>
    <m/>
    <n v="1"/>
    <n v="153.5"/>
    <m/>
    <m/>
    <m/>
    <m/>
  </r>
  <r>
    <x v="0"/>
    <x v="0"/>
    <x v="0"/>
    <x v="0"/>
    <n v="47257"/>
    <x v="10"/>
    <n v="7898029557123"/>
    <n v="38"/>
    <x v="47"/>
    <s v="GOVERNADOR VALADARES"/>
    <x v="1"/>
    <x v="0"/>
    <s v="C"/>
    <n v="1"/>
    <n v="1"/>
    <n v="153.5"/>
    <n v="1"/>
    <n v="153.5"/>
    <n v="1"/>
    <n v="153.5"/>
    <n v="1"/>
    <n v="153.5"/>
  </r>
  <r>
    <x v="0"/>
    <x v="0"/>
    <x v="0"/>
    <x v="0"/>
    <n v="47257"/>
    <x v="10"/>
    <n v="7898029557123"/>
    <n v="4"/>
    <x v="30"/>
    <s v="TEOFILO OTONI"/>
    <x v="1"/>
    <x v="0"/>
    <s v="C"/>
    <n v="2"/>
    <m/>
    <m/>
    <n v="1"/>
    <n v="153.5"/>
    <n v="2"/>
    <n v="297.41000000000003"/>
    <n v="1"/>
    <n v="153.5"/>
  </r>
  <r>
    <x v="0"/>
    <x v="0"/>
    <x v="0"/>
    <x v="0"/>
    <n v="47257"/>
    <x v="10"/>
    <n v="7898029557123"/>
    <n v="40"/>
    <x v="63"/>
    <s v="NANUQUE"/>
    <x v="1"/>
    <x v="0"/>
    <s v="C"/>
    <n v="2"/>
    <m/>
    <m/>
    <n v="1"/>
    <n v="153.5"/>
    <n v="1"/>
    <n v="153.5"/>
    <n v="1"/>
    <n v="153.5"/>
  </r>
  <r>
    <x v="0"/>
    <x v="0"/>
    <x v="0"/>
    <x v="0"/>
    <n v="47257"/>
    <x v="10"/>
    <n v="7898029557123"/>
    <n v="42"/>
    <x v="103"/>
    <s v="IPATINGA"/>
    <x v="1"/>
    <x v="0"/>
    <s v="C"/>
    <n v="2"/>
    <m/>
    <m/>
    <n v="1"/>
    <n v="153.5"/>
    <n v="1"/>
    <n v="153.5"/>
    <n v="1"/>
    <n v="153.5"/>
  </r>
  <r>
    <x v="0"/>
    <x v="0"/>
    <x v="0"/>
    <x v="0"/>
    <n v="47257"/>
    <x v="10"/>
    <n v="7898029557123"/>
    <n v="63"/>
    <x v="110"/>
    <s v="IPATINGA"/>
    <x v="1"/>
    <x v="0"/>
    <s v="C"/>
    <n v="3"/>
    <m/>
    <m/>
    <n v="1"/>
    <n v="153.5"/>
    <n v="3"/>
    <n v="482.09"/>
    <n v="2"/>
    <n v="325.97000000000003"/>
  </r>
  <r>
    <x v="0"/>
    <x v="0"/>
    <x v="0"/>
    <x v="0"/>
    <n v="47257"/>
    <x v="10"/>
    <n v="7898029557123"/>
    <n v="73"/>
    <x v="61"/>
    <s v="CARATINGA"/>
    <x v="1"/>
    <x v="0"/>
    <s v="D"/>
    <n v="1"/>
    <m/>
    <m/>
    <n v="1"/>
    <n v="153.5"/>
    <m/>
    <m/>
    <m/>
    <m/>
  </r>
  <r>
    <x v="0"/>
    <x v="0"/>
    <x v="0"/>
    <x v="0"/>
    <n v="47257"/>
    <x v="10"/>
    <n v="7898029557123"/>
    <n v="96"/>
    <x v="50"/>
    <s v="CARATINGA"/>
    <x v="1"/>
    <x v="0"/>
    <s v="C"/>
    <n v="1"/>
    <m/>
    <m/>
    <n v="1"/>
    <n v="153.5"/>
    <m/>
    <m/>
    <m/>
    <m/>
  </r>
  <r>
    <x v="0"/>
    <x v="0"/>
    <x v="0"/>
    <x v="0"/>
    <n v="47257"/>
    <x v="10"/>
    <n v="7898029557123"/>
    <n v="139"/>
    <x v="15"/>
    <s v="TURMALINA"/>
    <x v="1"/>
    <x v="0"/>
    <s v="C"/>
    <n v="1"/>
    <m/>
    <m/>
    <n v="1"/>
    <n v="153.49"/>
    <n v="1"/>
    <n v="153.5"/>
    <n v="1"/>
    <n v="153.5"/>
  </r>
  <r>
    <x v="0"/>
    <x v="0"/>
    <x v="0"/>
    <x v="0"/>
    <n v="47257"/>
    <x v="10"/>
    <n v="7898029557123"/>
    <n v="5"/>
    <x v="8"/>
    <s v="GOVERNADOR VALADARES"/>
    <x v="1"/>
    <x v="0"/>
    <s v="C"/>
    <n v="2"/>
    <n v="1"/>
    <n v="153.5"/>
    <n v="1"/>
    <n v="153.46"/>
    <n v="1"/>
    <n v="164.79"/>
    <m/>
    <m/>
  </r>
  <r>
    <x v="0"/>
    <x v="0"/>
    <x v="0"/>
    <x v="0"/>
    <n v="47257"/>
    <x v="10"/>
    <n v="7898029557123"/>
    <n v="37"/>
    <x v="40"/>
    <s v="GOVERNADOR VALADARES"/>
    <x v="1"/>
    <x v="0"/>
    <s v="D"/>
    <n v="1"/>
    <m/>
    <m/>
    <n v="1"/>
    <n v="153.44999999999999"/>
    <n v="1"/>
    <n v="153.5"/>
    <m/>
    <m/>
  </r>
  <r>
    <x v="0"/>
    <x v="0"/>
    <x v="0"/>
    <x v="0"/>
    <n v="22498"/>
    <x v="19"/>
    <n v="7898029558809"/>
    <n v="117"/>
    <x v="242"/>
    <s v="ITABUNA"/>
    <x v="2"/>
    <x v="0"/>
    <s v="B"/>
    <n v="3"/>
    <m/>
    <m/>
    <n v="2"/>
    <n v="153.44"/>
    <n v="2"/>
    <n v="171.64"/>
    <n v="2"/>
    <n v="173.33"/>
  </r>
  <r>
    <x v="0"/>
    <x v="0"/>
    <x v="0"/>
    <x v="0"/>
    <n v="22502"/>
    <x v="16"/>
    <n v="7898029558816"/>
    <n v="169"/>
    <x v="216"/>
    <s v="ITAMARAJU"/>
    <x v="2"/>
    <x v="0"/>
    <s v="C"/>
    <n v="1"/>
    <m/>
    <m/>
    <n v="1"/>
    <n v="153.44"/>
    <n v="1"/>
    <n v="153.44"/>
    <m/>
    <m/>
  </r>
  <r>
    <x v="0"/>
    <x v="0"/>
    <x v="0"/>
    <x v="0"/>
    <n v="22502"/>
    <x v="16"/>
    <n v="7898029558816"/>
    <n v="217"/>
    <x v="230"/>
    <s v="EUNAPOLIS"/>
    <x v="2"/>
    <x v="0"/>
    <s v="C"/>
    <n v="3"/>
    <m/>
    <m/>
    <n v="1"/>
    <n v="153.44"/>
    <n v="2"/>
    <n v="313.02"/>
    <m/>
    <m/>
  </r>
  <r>
    <x v="0"/>
    <x v="0"/>
    <x v="0"/>
    <x v="0"/>
    <n v="22502"/>
    <x v="16"/>
    <n v="7898029558816"/>
    <n v="31"/>
    <x v="33"/>
    <s v="TEIXEIRA DE FREITAS"/>
    <x v="2"/>
    <x v="0"/>
    <s v="C"/>
    <n v="3"/>
    <m/>
    <m/>
    <n v="1"/>
    <n v="153.44"/>
    <n v="3"/>
    <n v="460.32"/>
    <n v="4"/>
    <n v="626.04"/>
  </r>
  <r>
    <x v="0"/>
    <x v="0"/>
    <x v="0"/>
    <x v="0"/>
    <n v="22502"/>
    <x v="16"/>
    <n v="7898029558816"/>
    <n v="34"/>
    <x v="78"/>
    <s v="ITABATAN"/>
    <x v="2"/>
    <x v="0"/>
    <s v="D"/>
    <n v="2"/>
    <m/>
    <m/>
    <n v="1"/>
    <n v="153.44"/>
    <n v="1"/>
    <n v="153.44"/>
    <m/>
    <m/>
  </r>
  <r>
    <x v="0"/>
    <x v="0"/>
    <x v="0"/>
    <x v="0"/>
    <n v="22502"/>
    <x v="16"/>
    <n v="7898029558816"/>
    <n v="66"/>
    <x v="213"/>
    <s v="ITABUNA"/>
    <x v="2"/>
    <x v="0"/>
    <s v="C"/>
    <n v="2"/>
    <m/>
    <m/>
    <n v="1"/>
    <n v="153.44"/>
    <n v="1"/>
    <n v="159.58000000000001"/>
    <n v="2"/>
    <n v="306.88"/>
  </r>
  <r>
    <x v="0"/>
    <x v="0"/>
    <x v="0"/>
    <x v="0"/>
    <n v="22502"/>
    <x v="16"/>
    <n v="7898029558816"/>
    <n v="77"/>
    <x v="130"/>
    <s v="ITABELA"/>
    <x v="2"/>
    <x v="0"/>
    <s v="AA"/>
    <n v="0"/>
    <m/>
    <m/>
    <n v="1"/>
    <n v="153.44"/>
    <m/>
    <m/>
    <m/>
    <m/>
  </r>
  <r>
    <x v="0"/>
    <x v="0"/>
    <x v="0"/>
    <x v="0"/>
    <n v="22502"/>
    <x v="16"/>
    <n v="7898029558816"/>
    <n v="79"/>
    <x v="27"/>
    <s v="PORTO SEGURO"/>
    <x v="2"/>
    <x v="0"/>
    <s v="D"/>
    <n v="2"/>
    <m/>
    <m/>
    <n v="1"/>
    <n v="153.44"/>
    <m/>
    <m/>
    <n v="1"/>
    <n v="153.44"/>
  </r>
  <r>
    <x v="0"/>
    <x v="0"/>
    <x v="0"/>
    <x v="0"/>
    <n v="22502"/>
    <x v="16"/>
    <n v="7898029558816"/>
    <n v="163"/>
    <x v="10"/>
    <s v="MONTANHA"/>
    <x v="0"/>
    <x v="0"/>
    <s v="C"/>
    <n v="2"/>
    <m/>
    <m/>
    <n v="1"/>
    <n v="153.43"/>
    <n v="2"/>
    <n v="313.8"/>
    <n v="1"/>
    <n v="156.9"/>
  </r>
  <r>
    <x v="0"/>
    <x v="0"/>
    <x v="0"/>
    <x v="0"/>
    <n v="22502"/>
    <x v="16"/>
    <n v="7898029558816"/>
    <n v="181"/>
    <x v="106"/>
    <s v="PINHEIROS"/>
    <x v="0"/>
    <x v="0"/>
    <s v="C"/>
    <n v="1"/>
    <m/>
    <m/>
    <n v="1"/>
    <n v="153.43"/>
    <m/>
    <m/>
    <n v="1"/>
    <n v="153.43"/>
  </r>
  <r>
    <x v="0"/>
    <x v="0"/>
    <x v="0"/>
    <x v="0"/>
    <n v="22502"/>
    <x v="16"/>
    <n v="7898029558816"/>
    <n v="208"/>
    <x v="48"/>
    <s v="SAO MATEUS"/>
    <x v="0"/>
    <x v="0"/>
    <s v="D"/>
    <n v="1"/>
    <m/>
    <m/>
    <n v="1"/>
    <n v="153.43"/>
    <m/>
    <m/>
    <m/>
    <m/>
  </r>
  <r>
    <x v="0"/>
    <x v="0"/>
    <x v="0"/>
    <x v="0"/>
    <n v="22502"/>
    <x v="16"/>
    <n v="7898029558816"/>
    <n v="94"/>
    <x v="69"/>
    <s v="LINHARES"/>
    <x v="0"/>
    <x v="0"/>
    <s v="D"/>
    <n v="2"/>
    <m/>
    <m/>
    <n v="1"/>
    <n v="153.43"/>
    <m/>
    <m/>
    <m/>
    <m/>
  </r>
  <r>
    <x v="0"/>
    <x v="0"/>
    <x v="0"/>
    <x v="0"/>
    <n v="22502"/>
    <x v="16"/>
    <n v="7898029558816"/>
    <n v="103"/>
    <x v="32"/>
    <s v="UBA"/>
    <x v="1"/>
    <x v="0"/>
    <s v="C"/>
    <n v="1"/>
    <m/>
    <m/>
    <n v="1"/>
    <n v="153.41999999999999"/>
    <n v="1"/>
    <n v="153.41999999999999"/>
    <n v="1"/>
    <n v="153.41999999999999"/>
  </r>
  <r>
    <x v="0"/>
    <x v="0"/>
    <x v="0"/>
    <x v="0"/>
    <n v="22502"/>
    <x v="16"/>
    <n v="7898029558816"/>
    <n v="107"/>
    <x v="92"/>
    <s v="GOVERNADOR VALADARES"/>
    <x v="1"/>
    <x v="0"/>
    <s v="C"/>
    <n v="0"/>
    <n v="1"/>
    <n v="158.82"/>
    <n v="1"/>
    <n v="153.41999999999999"/>
    <m/>
    <m/>
    <n v="2"/>
    <n v="317.64"/>
  </r>
  <r>
    <x v="0"/>
    <x v="0"/>
    <x v="0"/>
    <x v="0"/>
    <n v="22502"/>
    <x v="16"/>
    <n v="7898029558816"/>
    <n v="11"/>
    <x v="55"/>
    <s v="IPATINGA"/>
    <x v="1"/>
    <x v="0"/>
    <s v="C"/>
    <n v="5"/>
    <m/>
    <m/>
    <n v="1"/>
    <n v="153.41999999999999"/>
    <n v="4"/>
    <n v="613.64"/>
    <n v="3"/>
    <n v="429.08"/>
  </r>
  <r>
    <x v="0"/>
    <x v="0"/>
    <x v="0"/>
    <x v="0"/>
    <n v="22502"/>
    <x v="16"/>
    <n v="7898029558816"/>
    <n v="111"/>
    <x v="271"/>
    <s v="VICOSA"/>
    <x v="1"/>
    <x v="0"/>
    <s v="B"/>
    <n v="0"/>
    <n v="1"/>
    <n v="153.41999999999999"/>
    <n v="1"/>
    <n v="153.41999999999999"/>
    <n v="1"/>
    <n v="153.41999999999999"/>
    <n v="1"/>
    <n v="153.41999999999999"/>
  </r>
  <r>
    <x v="0"/>
    <x v="0"/>
    <x v="0"/>
    <x v="0"/>
    <n v="22502"/>
    <x v="16"/>
    <n v="7898029558816"/>
    <n v="130"/>
    <x v="9"/>
    <s v="GOVERNADOR VALADARES"/>
    <x v="1"/>
    <x v="0"/>
    <s v="C"/>
    <n v="1"/>
    <m/>
    <m/>
    <n v="1"/>
    <n v="153.41999999999999"/>
    <n v="1"/>
    <n v="154.85"/>
    <m/>
    <m/>
  </r>
  <r>
    <x v="0"/>
    <x v="0"/>
    <x v="0"/>
    <x v="0"/>
    <n v="22502"/>
    <x v="16"/>
    <n v="7898029558816"/>
    <n v="16"/>
    <x v="111"/>
    <s v="GOVERNADOR VALADARES"/>
    <x v="1"/>
    <x v="0"/>
    <s v="C"/>
    <n v="1"/>
    <m/>
    <m/>
    <n v="1"/>
    <n v="153.41999999999999"/>
    <n v="1"/>
    <n v="153.41999999999999"/>
    <n v="1"/>
    <n v="153.41999999999999"/>
  </r>
  <r>
    <x v="0"/>
    <x v="0"/>
    <x v="0"/>
    <x v="0"/>
    <n v="22502"/>
    <x v="16"/>
    <n v="7898029558816"/>
    <n v="162"/>
    <x v="120"/>
    <s v="TEOFILO OTONI"/>
    <x v="1"/>
    <x v="0"/>
    <s v="C"/>
    <n v="1"/>
    <m/>
    <m/>
    <n v="1"/>
    <n v="153.41999999999999"/>
    <m/>
    <m/>
    <m/>
    <m/>
  </r>
  <r>
    <x v="0"/>
    <x v="0"/>
    <x v="0"/>
    <x v="0"/>
    <n v="22502"/>
    <x v="16"/>
    <n v="7898029558816"/>
    <n v="165"/>
    <x v="123"/>
    <s v="MANHUACU"/>
    <x v="1"/>
    <x v="0"/>
    <s v="C"/>
    <n v="1"/>
    <n v="1"/>
    <n v="159.37"/>
    <n v="1"/>
    <n v="153.41999999999999"/>
    <n v="1"/>
    <n v="153.41999999999999"/>
    <n v="1"/>
    <n v="153.41999999999999"/>
  </r>
  <r>
    <x v="0"/>
    <x v="0"/>
    <x v="0"/>
    <x v="0"/>
    <n v="22502"/>
    <x v="16"/>
    <n v="7898029558816"/>
    <n v="166"/>
    <x v="31"/>
    <s v="TEOFILO OTONI"/>
    <x v="1"/>
    <x v="0"/>
    <s v="D"/>
    <n v="1"/>
    <m/>
    <m/>
    <n v="1"/>
    <n v="153.41999999999999"/>
    <n v="1"/>
    <n v="159.37"/>
    <m/>
    <m/>
  </r>
  <r>
    <x v="0"/>
    <x v="0"/>
    <x v="0"/>
    <x v="0"/>
    <n v="22502"/>
    <x v="16"/>
    <n v="7898029558816"/>
    <n v="176"/>
    <x v="142"/>
    <s v="GOVERNADOR VALADARES"/>
    <x v="1"/>
    <x v="0"/>
    <s v="B"/>
    <n v="2"/>
    <m/>
    <m/>
    <n v="1"/>
    <n v="153.41999999999999"/>
    <n v="3"/>
    <n v="460.26"/>
    <n v="2"/>
    <n v="306.83999999999997"/>
  </r>
  <r>
    <x v="0"/>
    <x v="0"/>
    <x v="0"/>
    <x v="0"/>
    <n v="22502"/>
    <x v="16"/>
    <n v="7898029558816"/>
    <n v="184"/>
    <x v="159"/>
    <s v="CONSELHEIRO LAFAIETE"/>
    <x v="1"/>
    <x v="0"/>
    <s v="B"/>
    <n v="1"/>
    <m/>
    <m/>
    <n v="1"/>
    <n v="153.41999999999999"/>
    <n v="1"/>
    <n v="153.41999999999999"/>
    <n v="4"/>
    <n v="613.66999999999996"/>
  </r>
  <r>
    <x v="0"/>
    <x v="0"/>
    <x v="0"/>
    <x v="0"/>
    <n v="22502"/>
    <x v="16"/>
    <n v="7898029558816"/>
    <n v="194"/>
    <x v="206"/>
    <s v="ITABIRA"/>
    <x v="1"/>
    <x v="0"/>
    <s v="C"/>
    <n v="1"/>
    <n v="1"/>
    <n v="153.41999999999999"/>
    <n v="1"/>
    <n v="153.41999999999999"/>
    <n v="2"/>
    <n v="312.24"/>
    <n v="1"/>
    <n v="153.41999999999999"/>
  </r>
  <r>
    <x v="0"/>
    <x v="0"/>
    <x v="0"/>
    <x v="0"/>
    <n v="22502"/>
    <x v="16"/>
    <n v="7898029558816"/>
    <n v="195"/>
    <x v="272"/>
    <s v="CONSELHEIRO LAFAIETE"/>
    <x v="1"/>
    <x v="0"/>
    <s v="C"/>
    <n v="1"/>
    <m/>
    <m/>
    <n v="1"/>
    <n v="153.41999999999999"/>
    <n v="2"/>
    <n v="306.83999999999997"/>
    <n v="1"/>
    <n v="153.41999999999999"/>
  </r>
  <r>
    <x v="0"/>
    <x v="0"/>
    <x v="0"/>
    <x v="0"/>
    <n v="22502"/>
    <x v="16"/>
    <n v="7898029558816"/>
    <n v="199"/>
    <x v="140"/>
    <s v="CONGONHAS"/>
    <x v="1"/>
    <x v="0"/>
    <s v="C"/>
    <n v="0"/>
    <m/>
    <m/>
    <n v="1"/>
    <n v="153.41999999999999"/>
    <m/>
    <m/>
    <n v="1"/>
    <n v="159.37"/>
  </r>
  <r>
    <x v="0"/>
    <x v="0"/>
    <x v="0"/>
    <x v="0"/>
    <n v="22502"/>
    <x v="16"/>
    <n v="7898029558816"/>
    <n v="209"/>
    <x v="146"/>
    <s v="SAO JOAO DEL REI"/>
    <x v="1"/>
    <x v="0"/>
    <s v="B"/>
    <n v="2"/>
    <m/>
    <m/>
    <n v="1"/>
    <n v="153.41999999999999"/>
    <n v="2"/>
    <n v="306.83999999999997"/>
    <n v="3"/>
    <n v="466.21"/>
  </r>
  <r>
    <x v="0"/>
    <x v="0"/>
    <x v="0"/>
    <x v="0"/>
    <n v="22502"/>
    <x v="16"/>
    <n v="7898029558816"/>
    <n v="237"/>
    <x v="192"/>
    <s v="SANTANA DO PARAISO"/>
    <x v="1"/>
    <x v="0"/>
    <s v="C"/>
    <n v="1"/>
    <m/>
    <m/>
    <n v="1"/>
    <n v="153.41999999999999"/>
    <n v="2"/>
    <n v="312.79000000000002"/>
    <m/>
    <m/>
  </r>
  <r>
    <x v="0"/>
    <x v="0"/>
    <x v="0"/>
    <x v="0"/>
    <n v="22502"/>
    <x v="16"/>
    <n v="7898029558816"/>
    <n v="238"/>
    <x v="201"/>
    <s v="SAO JOAO NEPOMUCENO"/>
    <x v="1"/>
    <x v="0"/>
    <s v="C"/>
    <n v="1"/>
    <m/>
    <m/>
    <n v="1"/>
    <n v="153.41999999999999"/>
    <n v="1"/>
    <n v="129.81"/>
    <m/>
    <m/>
  </r>
  <r>
    <x v="0"/>
    <x v="0"/>
    <x v="0"/>
    <x v="0"/>
    <n v="22502"/>
    <x v="16"/>
    <n v="7898029558816"/>
    <n v="36"/>
    <x v="74"/>
    <s v="IPATINGA"/>
    <x v="1"/>
    <x v="0"/>
    <s v="D"/>
    <n v="2"/>
    <m/>
    <m/>
    <n v="1"/>
    <n v="153.41999999999999"/>
    <n v="1"/>
    <n v="153.41999999999999"/>
    <m/>
    <m/>
  </r>
  <r>
    <x v="0"/>
    <x v="0"/>
    <x v="0"/>
    <x v="0"/>
    <n v="22502"/>
    <x v="16"/>
    <n v="7898029558816"/>
    <n v="39"/>
    <x v="183"/>
    <s v="TEOFILO OTONI"/>
    <x v="1"/>
    <x v="0"/>
    <s v="C"/>
    <n v="1"/>
    <m/>
    <m/>
    <n v="1"/>
    <n v="153.41999999999999"/>
    <m/>
    <m/>
    <m/>
    <m/>
  </r>
  <r>
    <x v="0"/>
    <x v="0"/>
    <x v="0"/>
    <x v="0"/>
    <n v="22502"/>
    <x v="16"/>
    <n v="7898029558816"/>
    <n v="45"/>
    <x v="45"/>
    <s v="TIMOTEO"/>
    <x v="1"/>
    <x v="0"/>
    <s v="C"/>
    <n v="2"/>
    <m/>
    <m/>
    <n v="1"/>
    <n v="153.41999999999999"/>
    <n v="1"/>
    <n v="153"/>
    <n v="1"/>
    <n v="158.82"/>
  </r>
  <r>
    <x v="0"/>
    <x v="0"/>
    <x v="0"/>
    <x v="0"/>
    <n v="22502"/>
    <x v="16"/>
    <n v="7898029558816"/>
    <n v="5"/>
    <x v="8"/>
    <s v="GOVERNADOR VALADARES"/>
    <x v="1"/>
    <x v="0"/>
    <s v="D"/>
    <n v="2"/>
    <m/>
    <m/>
    <n v="1"/>
    <n v="153.41999999999999"/>
    <n v="1"/>
    <n v="153.41999999999999"/>
    <n v="1"/>
    <n v="153.41999999999999"/>
  </r>
  <r>
    <x v="0"/>
    <x v="0"/>
    <x v="0"/>
    <x v="0"/>
    <n v="22502"/>
    <x v="16"/>
    <n v="7898029558816"/>
    <n v="70"/>
    <x v="180"/>
    <s v="IPATINGA"/>
    <x v="1"/>
    <x v="0"/>
    <s v="C"/>
    <n v="2"/>
    <m/>
    <m/>
    <n v="1"/>
    <n v="153.41999999999999"/>
    <n v="2"/>
    <n v="312.24"/>
    <m/>
    <m/>
  </r>
  <r>
    <x v="0"/>
    <x v="0"/>
    <x v="0"/>
    <x v="0"/>
    <n v="22502"/>
    <x v="16"/>
    <n v="7898029558816"/>
    <n v="82"/>
    <x v="104"/>
    <s v="IPATINGA"/>
    <x v="1"/>
    <x v="0"/>
    <s v="C"/>
    <n v="0"/>
    <n v="1"/>
    <n v="153.41999999999999"/>
    <n v="1"/>
    <n v="153.41999999999999"/>
    <m/>
    <m/>
    <m/>
    <m/>
  </r>
  <r>
    <x v="0"/>
    <x v="0"/>
    <x v="0"/>
    <x v="0"/>
    <n v="22502"/>
    <x v="16"/>
    <n v="7898029558816"/>
    <n v="88"/>
    <x v="18"/>
    <s v="AGUAS FORMOSAS"/>
    <x v="1"/>
    <x v="0"/>
    <s v="C"/>
    <n v="1"/>
    <n v="1"/>
    <n v="153.41999999999999"/>
    <n v="1"/>
    <n v="153.41999999999999"/>
    <n v="2"/>
    <n v="312.24"/>
    <n v="1"/>
    <n v="158.82"/>
  </r>
  <r>
    <x v="0"/>
    <x v="0"/>
    <x v="0"/>
    <x v="0"/>
    <n v="22502"/>
    <x v="16"/>
    <n v="7898029558816"/>
    <n v="93"/>
    <x v="128"/>
    <s v="ITAMARANDIBA"/>
    <x v="1"/>
    <x v="0"/>
    <s v="C"/>
    <n v="3"/>
    <m/>
    <m/>
    <n v="1"/>
    <n v="153.41999999999999"/>
    <n v="2"/>
    <n v="312.24"/>
    <n v="2"/>
    <n v="306.83"/>
  </r>
  <r>
    <x v="0"/>
    <x v="0"/>
    <x v="0"/>
    <x v="0"/>
    <n v="22502"/>
    <x v="16"/>
    <n v="7898029558816"/>
    <n v="104"/>
    <x v="12"/>
    <s v="JOAO MONLEVADE"/>
    <x v="1"/>
    <x v="0"/>
    <s v="C"/>
    <n v="2"/>
    <m/>
    <m/>
    <n v="1"/>
    <n v="153.4"/>
    <n v="1"/>
    <n v="159.37"/>
    <n v="1"/>
    <n v="153.41999999999999"/>
  </r>
  <r>
    <x v="0"/>
    <x v="0"/>
    <x v="0"/>
    <x v="0"/>
    <n v="22502"/>
    <x v="16"/>
    <n v="7898029558816"/>
    <n v="14"/>
    <x v="4"/>
    <s v="GOVERNADOR VALADARES"/>
    <x v="1"/>
    <x v="0"/>
    <s v="C"/>
    <n v="2"/>
    <n v="1"/>
    <n v="159.37"/>
    <n v="1"/>
    <n v="153.4"/>
    <n v="5"/>
    <n v="767.1"/>
    <m/>
    <m/>
  </r>
  <r>
    <x v="0"/>
    <x v="0"/>
    <x v="0"/>
    <x v="0"/>
    <n v="22502"/>
    <x v="16"/>
    <n v="7898029558816"/>
    <n v="170"/>
    <x v="80"/>
    <s v="MANHUACU"/>
    <x v="1"/>
    <x v="0"/>
    <s v="C"/>
    <n v="0"/>
    <n v="1"/>
    <n v="153.41999999999999"/>
    <n v="1"/>
    <n v="153.4"/>
    <m/>
    <m/>
    <n v="1"/>
    <n v="153.41999999999999"/>
  </r>
  <r>
    <x v="0"/>
    <x v="0"/>
    <x v="0"/>
    <x v="0"/>
    <n v="22502"/>
    <x v="16"/>
    <n v="7898029558816"/>
    <n v="38"/>
    <x v="47"/>
    <s v="GOVERNADOR VALADARES"/>
    <x v="1"/>
    <x v="0"/>
    <s v="C"/>
    <n v="2"/>
    <m/>
    <m/>
    <n v="1"/>
    <n v="153.38"/>
    <n v="1"/>
    <n v="153.41999999999999"/>
    <m/>
    <m/>
  </r>
  <r>
    <x v="0"/>
    <x v="0"/>
    <x v="0"/>
    <x v="0"/>
    <n v="47257"/>
    <x v="10"/>
    <n v="7898029557123"/>
    <n v="178"/>
    <x v="273"/>
    <s v="MATIPO"/>
    <x v="1"/>
    <x v="0"/>
    <s v="B"/>
    <n v="0"/>
    <n v="1"/>
    <n v="153.5"/>
    <n v="1"/>
    <n v="153.36000000000001"/>
    <n v="1"/>
    <n v="153.5"/>
    <n v="1"/>
    <n v="153.5"/>
  </r>
  <r>
    <x v="0"/>
    <x v="0"/>
    <x v="0"/>
    <x v="0"/>
    <n v="70799"/>
    <x v="8"/>
    <n v="7898029551848"/>
    <n v="111"/>
    <x v="271"/>
    <s v="VICOSA"/>
    <x v="1"/>
    <x v="0"/>
    <s v="C"/>
    <n v="1"/>
    <m/>
    <m/>
    <n v="1"/>
    <n v="153.35"/>
    <m/>
    <m/>
    <n v="1"/>
    <n v="153.35"/>
  </r>
  <r>
    <x v="0"/>
    <x v="0"/>
    <x v="0"/>
    <x v="0"/>
    <n v="70799"/>
    <x v="8"/>
    <n v="7898029551848"/>
    <n v="53"/>
    <x v="84"/>
    <s v="JEQUITINHONHA"/>
    <x v="1"/>
    <x v="0"/>
    <s v="C"/>
    <n v="2"/>
    <m/>
    <m/>
    <n v="1"/>
    <n v="153.35"/>
    <n v="1"/>
    <n v="153.35"/>
    <n v="1"/>
    <n v="143.35"/>
  </r>
  <r>
    <x v="0"/>
    <x v="0"/>
    <x v="0"/>
    <x v="0"/>
    <n v="70799"/>
    <x v="8"/>
    <n v="7898029551848"/>
    <n v="62"/>
    <x v="3"/>
    <s v="CARLOS CHAGAS"/>
    <x v="1"/>
    <x v="0"/>
    <s v="C"/>
    <n v="1"/>
    <m/>
    <m/>
    <n v="1"/>
    <n v="153.35"/>
    <n v="2"/>
    <n v="290.37"/>
    <n v="2"/>
    <n v="294.04000000000002"/>
  </r>
  <r>
    <x v="0"/>
    <x v="0"/>
    <x v="0"/>
    <x v="0"/>
    <n v="70799"/>
    <x v="8"/>
    <n v="7898029551848"/>
    <n v="87"/>
    <x v="105"/>
    <s v="DIAMANTINA"/>
    <x v="1"/>
    <x v="0"/>
    <s v="C"/>
    <n v="2"/>
    <m/>
    <m/>
    <n v="1"/>
    <n v="153.35"/>
    <n v="3"/>
    <n v="449.24"/>
    <m/>
    <m/>
  </r>
  <r>
    <x v="0"/>
    <x v="0"/>
    <x v="0"/>
    <x v="0"/>
    <n v="14167"/>
    <x v="6"/>
    <n v="7898029556539"/>
    <n v="39"/>
    <x v="183"/>
    <s v="TEOFILO OTONI"/>
    <x v="1"/>
    <x v="0"/>
    <s v="B"/>
    <n v="2"/>
    <m/>
    <m/>
    <n v="3"/>
    <n v="153.13"/>
    <n v="1"/>
    <n v="47.34"/>
    <n v="1"/>
    <n v="47.32"/>
  </r>
  <r>
    <x v="0"/>
    <x v="0"/>
    <x v="0"/>
    <x v="0"/>
    <n v="70799"/>
    <x v="8"/>
    <n v="7898029551848"/>
    <n v="123"/>
    <x v="274"/>
    <s v="ARRAIAL D AJUDA"/>
    <x v="2"/>
    <x v="0"/>
    <s v="B"/>
    <n v="1"/>
    <n v="1"/>
    <n v="158.74"/>
    <n v="1"/>
    <n v="152.19999999999999"/>
    <n v="2"/>
    <n v="304.39999999999998"/>
    <n v="1"/>
    <n v="158.74"/>
  </r>
  <r>
    <x v="0"/>
    <x v="0"/>
    <x v="0"/>
    <x v="0"/>
    <n v="70799"/>
    <x v="8"/>
    <n v="7898029551848"/>
    <n v="158"/>
    <x v="131"/>
    <s v="SANTA CRUZ CABRALIA"/>
    <x v="2"/>
    <x v="0"/>
    <s v="C"/>
    <n v="1"/>
    <n v="1"/>
    <n v="158.74"/>
    <n v="1"/>
    <n v="152.19999999999999"/>
    <n v="2"/>
    <n v="304.39999999999998"/>
    <n v="1"/>
    <n v="152.19999999999999"/>
  </r>
  <r>
    <x v="0"/>
    <x v="0"/>
    <x v="0"/>
    <x v="0"/>
    <n v="70799"/>
    <x v="8"/>
    <n v="7898029551848"/>
    <n v="168"/>
    <x v="222"/>
    <s v="TEIXEIRA DE FREITAS"/>
    <x v="2"/>
    <x v="0"/>
    <s v="C"/>
    <n v="2"/>
    <m/>
    <m/>
    <n v="1"/>
    <n v="152.19999999999999"/>
    <n v="1"/>
    <n v="156.84"/>
    <n v="1"/>
    <n v="148.38"/>
  </r>
  <r>
    <x v="0"/>
    <x v="0"/>
    <x v="0"/>
    <x v="0"/>
    <n v="70799"/>
    <x v="8"/>
    <n v="7898029551848"/>
    <n v="35"/>
    <x v="160"/>
    <s v="NOVA VICOSA"/>
    <x v="2"/>
    <x v="0"/>
    <s v="C"/>
    <n v="2"/>
    <m/>
    <m/>
    <n v="1"/>
    <n v="152.19999999999999"/>
    <n v="2"/>
    <n v="291.08"/>
    <m/>
    <m/>
  </r>
  <r>
    <x v="0"/>
    <x v="1"/>
    <x v="0"/>
    <x v="0"/>
    <n v="130520"/>
    <x v="15"/>
    <n v="7898029550766"/>
    <n v="215"/>
    <x v="275"/>
    <s v="JOAO MONLEVADE"/>
    <x v="1"/>
    <x v="0"/>
    <s v=""/>
    <m/>
    <m/>
    <m/>
    <n v="1"/>
    <n v="152.15"/>
    <m/>
    <m/>
    <m/>
    <m/>
  </r>
  <r>
    <x v="0"/>
    <x v="0"/>
    <x v="0"/>
    <x v="0"/>
    <n v="17180"/>
    <x v="30"/>
    <n v="7898029550131"/>
    <n v="122"/>
    <x v="96"/>
    <s v="TEOFILO OTONI"/>
    <x v="1"/>
    <x v="0"/>
    <s v="D"/>
    <n v="2"/>
    <m/>
    <m/>
    <n v="1"/>
    <n v="152.13999999999999"/>
    <m/>
    <m/>
    <m/>
    <m/>
  </r>
  <r>
    <x v="0"/>
    <x v="1"/>
    <x v="0"/>
    <x v="0"/>
    <n v="17192"/>
    <x v="29"/>
    <n v="7898029552135"/>
    <n v="7"/>
    <x v="35"/>
    <s v="TEOFILO OTONI"/>
    <x v="1"/>
    <x v="0"/>
    <s v=""/>
    <m/>
    <m/>
    <m/>
    <n v="2"/>
    <n v="152.13999999999999"/>
    <m/>
    <m/>
    <n v="1"/>
    <n v="76.069999999999993"/>
  </r>
  <r>
    <x v="0"/>
    <x v="0"/>
    <x v="0"/>
    <x v="0"/>
    <n v="70799"/>
    <x v="8"/>
    <n v="7898029551848"/>
    <n v="1"/>
    <x v="44"/>
    <s v="TEOFILO OTONI"/>
    <x v="1"/>
    <x v="0"/>
    <s v="C"/>
    <n v="2"/>
    <m/>
    <m/>
    <n v="1"/>
    <n v="151.51"/>
    <n v="1"/>
    <n v="151.51"/>
    <n v="2"/>
    <n v="302.89999999999998"/>
  </r>
  <r>
    <x v="0"/>
    <x v="0"/>
    <x v="0"/>
    <x v="0"/>
    <n v="70799"/>
    <x v="8"/>
    <n v="7898029551848"/>
    <n v="177"/>
    <x v="215"/>
    <s v="IPATINGA"/>
    <x v="1"/>
    <x v="0"/>
    <s v="D"/>
    <n v="2"/>
    <m/>
    <m/>
    <n v="1"/>
    <n v="151.51"/>
    <n v="1"/>
    <n v="151.51"/>
    <n v="1"/>
    <n v="151.51"/>
  </r>
  <r>
    <x v="0"/>
    <x v="0"/>
    <x v="0"/>
    <x v="0"/>
    <n v="70799"/>
    <x v="8"/>
    <n v="7898029551848"/>
    <n v="193"/>
    <x v="167"/>
    <s v="IPATINGA"/>
    <x v="1"/>
    <x v="0"/>
    <s v="C"/>
    <n v="1"/>
    <m/>
    <m/>
    <n v="1"/>
    <n v="151.51"/>
    <m/>
    <m/>
    <m/>
    <m/>
  </r>
  <r>
    <x v="0"/>
    <x v="0"/>
    <x v="0"/>
    <x v="0"/>
    <n v="47257"/>
    <x v="10"/>
    <n v="7898029557123"/>
    <n v="115"/>
    <x v="117"/>
    <s v="COLATINA"/>
    <x v="0"/>
    <x v="0"/>
    <s v="C"/>
    <n v="1"/>
    <n v="1"/>
    <n v="151.44"/>
    <n v="1"/>
    <n v="151.44"/>
    <n v="1"/>
    <n v="143.87"/>
    <n v="1"/>
    <n v="156.88999999999999"/>
  </r>
  <r>
    <x v="0"/>
    <x v="0"/>
    <x v="0"/>
    <x v="0"/>
    <n v="47257"/>
    <x v="10"/>
    <n v="7898029557123"/>
    <n v="188"/>
    <x v="76"/>
    <s v="NOVA VENECIA"/>
    <x v="0"/>
    <x v="0"/>
    <s v="D"/>
    <n v="1"/>
    <m/>
    <m/>
    <n v="1"/>
    <n v="151.44"/>
    <m/>
    <m/>
    <n v="1"/>
    <n v="160.68"/>
  </r>
  <r>
    <x v="0"/>
    <x v="0"/>
    <x v="0"/>
    <x v="0"/>
    <n v="47257"/>
    <x v="10"/>
    <n v="7898029557123"/>
    <n v="221"/>
    <x v="118"/>
    <s v="GUARAPARI"/>
    <x v="0"/>
    <x v="0"/>
    <s v="C"/>
    <n v="1"/>
    <m/>
    <m/>
    <n v="1"/>
    <n v="151.44"/>
    <m/>
    <m/>
    <m/>
    <m/>
  </r>
  <r>
    <x v="0"/>
    <x v="0"/>
    <x v="0"/>
    <x v="0"/>
    <n v="47257"/>
    <x v="10"/>
    <n v="7898029557123"/>
    <n v="236"/>
    <x v="107"/>
    <s v="VILA VELHA"/>
    <x v="0"/>
    <x v="0"/>
    <s v="C"/>
    <n v="1"/>
    <n v="1"/>
    <n v="151.44"/>
    <n v="1"/>
    <n v="151.43"/>
    <n v="1"/>
    <n v="151.44"/>
    <n v="1"/>
    <n v="160.9"/>
  </r>
  <r>
    <x v="0"/>
    <x v="0"/>
    <x v="0"/>
    <x v="0"/>
    <n v="17196"/>
    <x v="21"/>
    <n v="7898029556829"/>
    <n v="42"/>
    <x v="103"/>
    <s v="IPATINGA"/>
    <x v="1"/>
    <x v="0"/>
    <s v="B"/>
    <n v="1"/>
    <n v="1"/>
    <n v="52.56"/>
    <n v="3"/>
    <n v="151.35"/>
    <n v="1"/>
    <n v="52.56"/>
    <m/>
    <m/>
  </r>
  <r>
    <x v="0"/>
    <x v="0"/>
    <x v="0"/>
    <x v="0"/>
    <n v="70799"/>
    <x v="8"/>
    <n v="7898029551848"/>
    <n v="188"/>
    <x v="76"/>
    <s v="NOVA VENECIA"/>
    <x v="0"/>
    <x v="0"/>
    <s v="C"/>
    <n v="1"/>
    <m/>
    <m/>
    <n v="1"/>
    <n v="151.29"/>
    <m/>
    <m/>
    <n v="2"/>
    <n v="301.73"/>
  </r>
  <r>
    <x v="0"/>
    <x v="0"/>
    <x v="0"/>
    <x v="0"/>
    <n v="17196"/>
    <x v="21"/>
    <n v="7898029556829"/>
    <n v="22"/>
    <x v="39"/>
    <s v="GOVERNADOR VALADARES"/>
    <x v="1"/>
    <x v="0"/>
    <s v="C"/>
    <n v="4"/>
    <m/>
    <m/>
    <n v="3"/>
    <n v="150.72999999999999"/>
    <n v="3"/>
    <n v="146.72"/>
    <n v="3"/>
    <n v="148.46"/>
  </r>
  <r>
    <x v="0"/>
    <x v="0"/>
    <x v="0"/>
    <x v="0"/>
    <n v="130520"/>
    <x v="15"/>
    <n v="7898029550766"/>
    <n v="175"/>
    <x v="98"/>
    <s v="NOVA ERA"/>
    <x v="1"/>
    <x v="0"/>
    <s v="C"/>
    <n v="2"/>
    <m/>
    <m/>
    <n v="1"/>
    <n v="150.69999999999999"/>
    <m/>
    <m/>
    <n v="1"/>
    <n v="143.35"/>
  </r>
  <r>
    <x v="0"/>
    <x v="0"/>
    <x v="0"/>
    <x v="0"/>
    <n v="17180"/>
    <x v="30"/>
    <n v="7898029550131"/>
    <n v="21"/>
    <x v="13"/>
    <s v="TIMOTEO"/>
    <x v="1"/>
    <x v="0"/>
    <s v="C"/>
    <n v="0"/>
    <n v="2"/>
    <n v="283.23"/>
    <n v="1"/>
    <n v="150.41999999999999"/>
    <n v="1"/>
    <n v="143.16"/>
    <m/>
    <m/>
  </r>
  <r>
    <x v="0"/>
    <x v="0"/>
    <x v="0"/>
    <x v="0"/>
    <n v="17180"/>
    <x v="30"/>
    <n v="7898029550131"/>
    <n v="23"/>
    <x v="11"/>
    <s v="TEOFILO OTONI"/>
    <x v="1"/>
    <x v="0"/>
    <s v="D"/>
    <n v="1"/>
    <m/>
    <m/>
    <n v="1"/>
    <n v="150.41999999999999"/>
    <m/>
    <m/>
    <m/>
    <m/>
  </r>
  <r>
    <x v="0"/>
    <x v="1"/>
    <x v="0"/>
    <x v="0"/>
    <n v="125195"/>
    <x v="17"/>
    <n v="7898029550254"/>
    <n v="244"/>
    <x v="276"/>
    <s v="GOVERNADOR VALADARES"/>
    <x v="1"/>
    <x v="0"/>
    <s v=""/>
    <m/>
    <m/>
    <m/>
    <n v="1"/>
    <n v="150.4"/>
    <m/>
    <m/>
    <m/>
    <m/>
  </r>
  <r>
    <x v="0"/>
    <x v="1"/>
    <x v="0"/>
    <x v="0"/>
    <n v="125195"/>
    <x v="17"/>
    <n v="7898029550254"/>
    <n v="6"/>
    <x v="277"/>
    <s v="GOVERNADOR VALADARES"/>
    <x v="1"/>
    <x v="0"/>
    <s v=""/>
    <m/>
    <m/>
    <m/>
    <n v="1"/>
    <n v="150.4"/>
    <m/>
    <m/>
    <m/>
    <m/>
  </r>
  <r>
    <x v="0"/>
    <x v="0"/>
    <x v="0"/>
    <x v="0"/>
    <n v="17180"/>
    <x v="30"/>
    <n v="7898029550131"/>
    <n v="71"/>
    <x v="165"/>
    <s v="EUNAPOLIS"/>
    <x v="2"/>
    <x v="0"/>
    <s v="D"/>
    <n v="1"/>
    <m/>
    <m/>
    <n v="1"/>
    <n v="150.36000000000001"/>
    <m/>
    <m/>
    <m/>
    <m/>
  </r>
  <r>
    <x v="0"/>
    <x v="0"/>
    <x v="0"/>
    <x v="0"/>
    <n v="14167"/>
    <x v="6"/>
    <n v="7898029556539"/>
    <n v="23"/>
    <x v="11"/>
    <s v="TEOFILO OTONI"/>
    <x v="1"/>
    <x v="0"/>
    <s v="B"/>
    <n v="3"/>
    <n v="1"/>
    <n v="51.47"/>
    <n v="3"/>
    <n v="150.28"/>
    <n v="4"/>
    <n v="203.53"/>
    <n v="6"/>
    <n v="302.24"/>
  </r>
  <r>
    <x v="0"/>
    <x v="0"/>
    <x v="0"/>
    <x v="0"/>
    <n v="164032"/>
    <x v="12"/>
    <n v="7898029550421"/>
    <n v="144"/>
    <x v="266"/>
    <s v="IPATINGA"/>
    <x v="1"/>
    <x v="0"/>
    <s v="C"/>
    <n v="2"/>
    <m/>
    <m/>
    <n v="1"/>
    <n v="150.18"/>
    <n v="1"/>
    <n v="99.12"/>
    <n v="2"/>
    <n v="198.24"/>
  </r>
  <r>
    <x v="0"/>
    <x v="0"/>
    <x v="0"/>
    <x v="0"/>
    <n v="164032"/>
    <x v="12"/>
    <n v="7898029550421"/>
    <n v="185"/>
    <x v="224"/>
    <s v="MARIANA"/>
    <x v="1"/>
    <x v="0"/>
    <s v="B"/>
    <n v="2"/>
    <m/>
    <m/>
    <n v="1"/>
    <n v="150.18"/>
    <n v="2"/>
    <n v="198.24"/>
    <n v="4"/>
    <n v="447.54"/>
  </r>
  <r>
    <x v="0"/>
    <x v="0"/>
    <x v="0"/>
    <x v="0"/>
    <n v="164032"/>
    <x v="12"/>
    <n v="7898029550421"/>
    <n v="215"/>
    <x v="53"/>
    <s v="JOAO MONLEVADE"/>
    <x v="1"/>
    <x v="0"/>
    <s v="C"/>
    <n v="2"/>
    <m/>
    <m/>
    <n v="1"/>
    <n v="150.18"/>
    <m/>
    <m/>
    <n v="2"/>
    <n v="234.26"/>
  </r>
  <r>
    <x v="0"/>
    <x v="0"/>
    <x v="0"/>
    <x v="0"/>
    <n v="164032"/>
    <x v="12"/>
    <n v="7898029550421"/>
    <n v="82"/>
    <x v="104"/>
    <s v="IPATINGA"/>
    <x v="1"/>
    <x v="0"/>
    <s v="C"/>
    <n v="2"/>
    <m/>
    <m/>
    <n v="1"/>
    <n v="150.18"/>
    <n v="3"/>
    <n v="297.24"/>
    <n v="2"/>
    <n v="198.24"/>
  </r>
  <r>
    <x v="0"/>
    <x v="0"/>
    <x v="0"/>
    <x v="0"/>
    <n v="164032"/>
    <x v="12"/>
    <n v="7898029550421"/>
    <n v="89"/>
    <x v="189"/>
    <s v="IPATINGA"/>
    <x v="1"/>
    <x v="0"/>
    <s v="C"/>
    <n v="1"/>
    <m/>
    <m/>
    <n v="1"/>
    <n v="150.18"/>
    <m/>
    <m/>
    <m/>
    <m/>
  </r>
  <r>
    <x v="0"/>
    <x v="0"/>
    <x v="0"/>
    <x v="0"/>
    <n v="22502"/>
    <x v="16"/>
    <n v="7898029558816"/>
    <n v="211"/>
    <x v="82"/>
    <s v="VILA VELHA"/>
    <x v="0"/>
    <x v="0"/>
    <s v="D"/>
    <n v="1"/>
    <m/>
    <m/>
    <n v="1"/>
    <n v="150"/>
    <m/>
    <m/>
    <n v="1"/>
    <n v="153.43"/>
  </r>
  <r>
    <x v="0"/>
    <x v="0"/>
    <x v="0"/>
    <x v="0"/>
    <n v="47257"/>
    <x v="10"/>
    <n v="7898029557123"/>
    <n v="122"/>
    <x v="96"/>
    <s v="TEOFILO OTONI"/>
    <x v="1"/>
    <x v="0"/>
    <s v="C"/>
    <n v="1"/>
    <m/>
    <m/>
    <n v="1"/>
    <n v="149.66999999999999"/>
    <m/>
    <m/>
    <m/>
    <m/>
  </r>
  <r>
    <x v="0"/>
    <x v="1"/>
    <x v="0"/>
    <x v="0"/>
    <n v="70799"/>
    <x v="8"/>
    <n v="7898029551848"/>
    <n v="101"/>
    <x v="278"/>
    <s v="ITABIRA"/>
    <x v="1"/>
    <x v="0"/>
    <s v=""/>
    <m/>
    <m/>
    <m/>
    <n v="1"/>
    <n v="149.66999999999999"/>
    <m/>
    <m/>
    <m/>
    <m/>
  </r>
  <r>
    <x v="0"/>
    <x v="0"/>
    <x v="0"/>
    <x v="0"/>
    <n v="70799"/>
    <x v="8"/>
    <n v="7898029551848"/>
    <n v="101"/>
    <x v="158"/>
    <s v="ITABIRA"/>
    <x v="1"/>
    <x v="0"/>
    <s v="C"/>
    <n v="3"/>
    <m/>
    <m/>
    <n v="1"/>
    <n v="149.66999999999999"/>
    <n v="2"/>
    <n v="289.67"/>
    <n v="1"/>
    <n v="147.02000000000001"/>
  </r>
  <r>
    <x v="0"/>
    <x v="0"/>
    <x v="0"/>
    <x v="0"/>
    <n v="70799"/>
    <x v="8"/>
    <n v="7898029551848"/>
    <n v="107"/>
    <x v="92"/>
    <s v="GOVERNADOR VALADARES"/>
    <x v="1"/>
    <x v="0"/>
    <s v="C"/>
    <n v="1"/>
    <n v="1"/>
    <n v="149.66999999999999"/>
    <n v="1"/>
    <n v="149.66999999999999"/>
    <n v="2"/>
    <n v="299.33999999999997"/>
    <n v="1"/>
    <n v="149.66999999999999"/>
  </r>
  <r>
    <x v="0"/>
    <x v="0"/>
    <x v="0"/>
    <x v="0"/>
    <n v="70799"/>
    <x v="8"/>
    <n v="7898029551848"/>
    <n v="186"/>
    <x v="184"/>
    <s v="BARBACENA"/>
    <x v="1"/>
    <x v="0"/>
    <s v="C"/>
    <n v="2"/>
    <m/>
    <m/>
    <n v="1"/>
    <n v="149.66999999999999"/>
    <n v="1"/>
    <n v="149.66999999999999"/>
    <n v="1"/>
    <n v="155.18"/>
  </r>
  <r>
    <x v="0"/>
    <x v="0"/>
    <x v="0"/>
    <x v="0"/>
    <n v="70799"/>
    <x v="8"/>
    <n v="7898029551848"/>
    <n v="202"/>
    <x v="138"/>
    <s v="RAUL SOARES"/>
    <x v="1"/>
    <x v="0"/>
    <s v="C"/>
    <n v="2"/>
    <m/>
    <m/>
    <n v="1"/>
    <n v="149.66999999999999"/>
    <n v="1"/>
    <n v="134.9"/>
    <n v="1"/>
    <n v="149.66999999999999"/>
  </r>
  <r>
    <x v="0"/>
    <x v="0"/>
    <x v="0"/>
    <x v="0"/>
    <n v="70799"/>
    <x v="8"/>
    <n v="7898029551848"/>
    <n v="238"/>
    <x v="201"/>
    <s v="SAO JOAO NEPOMUCENO"/>
    <x v="1"/>
    <x v="0"/>
    <s v="B"/>
    <n v="0"/>
    <n v="1"/>
    <n v="155.18"/>
    <n v="1"/>
    <n v="149.66999999999999"/>
    <n v="2"/>
    <n v="296.67"/>
    <m/>
    <m/>
  </r>
  <r>
    <x v="0"/>
    <x v="0"/>
    <x v="0"/>
    <x v="0"/>
    <n v="70799"/>
    <x v="8"/>
    <n v="7898029551848"/>
    <n v="38"/>
    <x v="47"/>
    <s v="GOVERNADOR VALADARES"/>
    <x v="1"/>
    <x v="0"/>
    <s v="C"/>
    <n v="2"/>
    <m/>
    <m/>
    <n v="1"/>
    <n v="149.66999999999999"/>
    <n v="3"/>
    <n v="454.52"/>
    <n v="2"/>
    <n v="290.37"/>
  </r>
  <r>
    <x v="0"/>
    <x v="0"/>
    <x v="0"/>
    <x v="0"/>
    <n v="70799"/>
    <x v="8"/>
    <n v="7898029551848"/>
    <n v="72"/>
    <x v="157"/>
    <s v="CARATINGA"/>
    <x v="1"/>
    <x v="0"/>
    <s v="C"/>
    <n v="0"/>
    <n v="2"/>
    <n v="296.69"/>
    <n v="1"/>
    <n v="149.66999999999999"/>
    <n v="2"/>
    <n v="290.37"/>
    <m/>
    <m/>
  </r>
  <r>
    <x v="0"/>
    <x v="0"/>
    <x v="0"/>
    <x v="0"/>
    <n v="142960"/>
    <x v="9"/>
    <n v="7898029550407"/>
    <n v="247"/>
    <x v="249"/>
    <s v="TEIXEIRA DE FREITAS"/>
    <x v="2"/>
    <x v="0"/>
    <s v="B"/>
    <n v="2"/>
    <m/>
    <m/>
    <n v="2"/>
    <n v="149.19999999999999"/>
    <n v="1"/>
    <n v="80"/>
    <m/>
    <m/>
  </r>
  <r>
    <x v="0"/>
    <x v="0"/>
    <x v="0"/>
    <x v="0"/>
    <n v="142960"/>
    <x v="9"/>
    <n v="7898029550407"/>
    <n v="35"/>
    <x v="160"/>
    <s v="NOVA VICOSA"/>
    <x v="2"/>
    <x v="0"/>
    <s v="C"/>
    <n v="2"/>
    <n v="1"/>
    <n v="74.599999999999994"/>
    <n v="2"/>
    <n v="149.19999999999999"/>
    <n v="2"/>
    <n v="149.19999999999999"/>
    <m/>
    <m/>
  </r>
  <r>
    <x v="0"/>
    <x v="0"/>
    <x v="0"/>
    <x v="0"/>
    <n v="142960"/>
    <x v="9"/>
    <n v="7898029550407"/>
    <n v="65"/>
    <x v="147"/>
    <s v="EUNAPOLIS"/>
    <x v="2"/>
    <x v="0"/>
    <s v="D"/>
    <n v="3"/>
    <m/>
    <m/>
    <n v="2"/>
    <n v="149.19999999999999"/>
    <n v="1"/>
    <n v="86.5"/>
    <n v="1"/>
    <n v="74.599999999999994"/>
  </r>
  <r>
    <x v="0"/>
    <x v="0"/>
    <x v="0"/>
    <x v="0"/>
    <n v="142960"/>
    <x v="9"/>
    <n v="7898029550407"/>
    <n v="84"/>
    <x v="60"/>
    <s v="PORTO SEGURO"/>
    <x v="2"/>
    <x v="0"/>
    <s v="B"/>
    <n v="3"/>
    <n v="1"/>
    <n v="74.599999999999994"/>
    <n v="2"/>
    <n v="149.19999999999999"/>
    <n v="5"/>
    <n v="373"/>
    <n v="3"/>
    <n v="223.8"/>
  </r>
  <r>
    <x v="0"/>
    <x v="0"/>
    <x v="0"/>
    <x v="0"/>
    <n v="47257"/>
    <x v="10"/>
    <n v="7898029557123"/>
    <n v="168"/>
    <x v="222"/>
    <s v="TEIXEIRA DE FREITAS"/>
    <x v="2"/>
    <x v="0"/>
    <s v="C"/>
    <n v="1"/>
    <m/>
    <m/>
    <n v="1"/>
    <n v="148.97"/>
    <m/>
    <m/>
    <n v="1"/>
    <n v="166.61"/>
  </r>
  <r>
    <x v="0"/>
    <x v="0"/>
    <x v="0"/>
    <x v="0"/>
    <n v="47257"/>
    <x v="10"/>
    <n v="7898029557123"/>
    <n v="34"/>
    <x v="78"/>
    <s v="ITABATAN"/>
    <x v="2"/>
    <x v="0"/>
    <s v="D"/>
    <n v="1"/>
    <m/>
    <m/>
    <n v="1"/>
    <n v="148.97"/>
    <n v="1"/>
    <n v="158.9"/>
    <m/>
    <m/>
  </r>
  <r>
    <x v="0"/>
    <x v="0"/>
    <x v="0"/>
    <x v="0"/>
    <n v="149041"/>
    <x v="1"/>
    <n v="7898029558755"/>
    <n v="101"/>
    <x v="158"/>
    <s v="ITABIRA"/>
    <x v="1"/>
    <x v="0"/>
    <s v="C"/>
    <n v="1"/>
    <m/>
    <m/>
    <n v="1"/>
    <n v="148.97"/>
    <m/>
    <m/>
    <n v="1"/>
    <n v="148.97"/>
  </r>
  <r>
    <x v="0"/>
    <x v="0"/>
    <x v="0"/>
    <x v="0"/>
    <n v="149041"/>
    <x v="1"/>
    <n v="7898029558755"/>
    <n v="102"/>
    <x v="37"/>
    <s v="MANHUACU"/>
    <x v="1"/>
    <x v="0"/>
    <s v="C"/>
    <n v="1"/>
    <m/>
    <m/>
    <n v="1"/>
    <n v="148.97"/>
    <n v="1"/>
    <n v="148.97"/>
    <n v="1"/>
    <n v="148.97"/>
  </r>
  <r>
    <x v="0"/>
    <x v="0"/>
    <x v="0"/>
    <x v="0"/>
    <n v="149041"/>
    <x v="1"/>
    <n v="7898029558755"/>
    <n v="108"/>
    <x v="116"/>
    <s v="IPATINGA"/>
    <x v="1"/>
    <x v="0"/>
    <s v="C"/>
    <n v="2"/>
    <m/>
    <m/>
    <n v="1"/>
    <n v="148.97"/>
    <n v="1"/>
    <n v="148.97"/>
    <n v="2"/>
    <n v="255.38"/>
  </r>
  <r>
    <x v="0"/>
    <x v="1"/>
    <x v="0"/>
    <x v="0"/>
    <n v="149041"/>
    <x v="1"/>
    <n v="7898029558755"/>
    <n v="110"/>
    <x v="211"/>
    <s v="JOAO MONLEVADE"/>
    <x v="1"/>
    <x v="0"/>
    <s v=""/>
    <m/>
    <m/>
    <m/>
    <n v="1"/>
    <n v="148.97"/>
    <n v="1"/>
    <n v="148.97"/>
    <n v="1"/>
    <n v="148.97"/>
  </r>
  <r>
    <x v="0"/>
    <x v="0"/>
    <x v="0"/>
    <x v="0"/>
    <n v="149041"/>
    <x v="1"/>
    <n v="7898029558755"/>
    <n v="112"/>
    <x v="102"/>
    <s v="MURIAE"/>
    <x v="1"/>
    <x v="0"/>
    <s v="D"/>
    <n v="2"/>
    <m/>
    <m/>
    <n v="1"/>
    <n v="148.97"/>
    <n v="1"/>
    <n v="106.41"/>
    <n v="1"/>
    <n v="106.41"/>
  </r>
  <r>
    <x v="0"/>
    <x v="0"/>
    <x v="0"/>
    <x v="0"/>
    <n v="149041"/>
    <x v="1"/>
    <n v="7898029558755"/>
    <n v="113"/>
    <x v="171"/>
    <s v="CORONEL FABRICIANO"/>
    <x v="1"/>
    <x v="0"/>
    <s v="C"/>
    <n v="0"/>
    <n v="1"/>
    <n v="106.41"/>
    <n v="1"/>
    <n v="148.97"/>
    <m/>
    <m/>
    <m/>
    <m/>
  </r>
  <r>
    <x v="0"/>
    <x v="0"/>
    <x v="0"/>
    <x v="0"/>
    <n v="149041"/>
    <x v="1"/>
    <n v="7898029558755"/>
    <n v="142"/>
    <x v="144"/>
    <s v="TIMOTEO"/>
    <x v="1"/>
    <x v="0"/>
    <s v="D"/>
    <n v="2"/>
    <m/>
    <m/>
    <n v="1"/>
    <n v="148.97"/>
    <m/>
    <m/>
    <m/>
    <m/>
  </r>
  <r>
    <x v="0"/>
    <x v="0"/>
    <x v="0"/>
    <x v="0"/>
    <n v="149041"/>
    <x v="1"/>
    <n v="7898029558755"/>
    <n v="16"/>
    <x v="111"/>
    <s v="GOVERNADOR VALADARES"/>
    <x v="1"/>
    <x v="0"/>
    <s v="B"/>
    <n v="1"/>
    <n v="2"/>
    <n v="297.79000000000002"/>
    <n v="1"/>
    <n v="148.97"/>
    <n v="5"/>
    <n v="702.24"/>
    <n v="4"/>
    <n v="659.72"/>
  </r>
  <r>
    <x v="0"/>
    <x v="0"/>
    <x v="0"/>
    <x v="0"/>
    <n v="149041"/>
    <x v="1"/>
    <n v="7898029558755"/>
    <n v="166"/>
    <x v="31"/>
    <s v="TEOFILO OTONI"/>
    <x v="1"/>
    <x v="0"/>
    <s v="C"/>
    <n v="0"/>
    <n v="3"/>
    <n v="446.9"/>
    <n v="1"/>
    <n v="148.97"/>
    <n v="3"/>
    <n v="404.35"/>
    <n v="3"/>
    <n v="404.35"/>
  </r>
  <r>
    <x v="0"/>
    <x v="0"/>
    <x v="0"/>
    <x v="0"/>
    <n v="149041"/>
    <x v="1"/>
    <n v="7898029558755"/>
    <n v="170"/>
    <x v="80"/>
    <s v="MANHUACU"/>
    <x v="1"/>
    <x v="0"/>
    <s v="C"/>
    <n v="2"/>
    <m/>
    <m/>
    <n v="1"/>
    <n v="148.97"/>
    <n v="2"/>
    <n v="361.78"/>
    <n v="1"/>
    <n v="148.97"/>
  </r>
  <r>
    <x v="0"/>
    <x v="1"/>
    <x v="0"/>
    <x v="0"/>
    <n v="149041"/>
    <x v="1"/>
    <n v="7898029558755"/>
    <n v="18"/>
    <x v="255"/>
    <s v="CORONEL FABRICIANO"/>
    <x v="1"/>
    <x v="0"/>
    <s v=""/>
    <m/>
    <m/>
    <m/>
    <n v="1"/>
    <n v="148.97"/>
    <m/>
    <m/>
    <m/>
    <m/>
  </r>
  <r>
    <x v="0"/>
    <x v="0"/>
    <x v="0"/>
    <x v="0"/>
    <n v="149041"/>
    <x v="1"/>
    <n v="7898029558755"/>
    <n v="209"/>
    <x v="146"/>
    <s v="SAO JOAO DEL REI"/>
    <x v="1"/>
    <x v="0"/>
    <s v="C"/>
    <n v="1"/>
    <m/>
    <m/>
    <n v="1"/>
    <n v="148.97"/>
    <m/>
    <m/>
    <m/>
    <m/>
  </r>
  <r>
    <x v="0"/>
    <x v="0"/>
    <x v="0"/>
    <x v="0"/>
    <n v="149041"/>
    <x v="1"/>
    <n v="7898029558755"/>
    <n v="215"/>
    <x v="53"/>
    <s v="JOAO MONLEVADE"/>
    <x v="1"/>
    <x v="0"/>
    <s v="C"/>
    <n v="1"/>
    <m/>
    <m/>
    <n v="1"/>
    <n v="148.97"/>
    <m/>
    <m/>
    <n v="1"/>
    <n v="212.81"/>
  </r>
  <r>
    <x v="0"/>
    <x v="0"/>
    <x v="0"/>
    <x v="0"/>
    <n v="149041"/>
    <x v="1"/>
    <n v="7898029558755"/>
    <n v="224"/>
    <x v="181"/>
    <s v="MEDINA"/>
    <x v="1"/>
    <x v="0"/>
    <s v="C"/>
    <n v="2"/>
    <m/>
    <m/>
    <n v="1"/>
    <n v="148.97"/>
    <n v="1"/>
    <n v="148.97"/>
    <n v="2"/>
    <n v="212.82"/>
  </r>
  <r>
    <x v="0"/>
    <x v="0"/>
    <x v="0"/>
    <x v="0"/>
    <n v="149041"/>
    <x v="1"/>
    <n v="7898029558755"/>
    <n v="245"/>
    <x v="179"/>
    <s v="ESPERA FELIZ"/>
    <x v="1"/>
    <x v="0"/>
    <s v="D"/>
    <n v="1"/>
    <m/>
    <m/>
    <n v="1"/>
    <n v="148.97"/>
    <m/>
    <m/>
    <m/>
    <m/>
  </r>
  <r>
    <x v="0"/>
    <x v="0"/>
    <x v="0"/>
    <x v="0"/>
    <n v="149041"/>
    <x v="1"/>
    <n v="7898029558755"/>
    <n v="36"/>
    <x v="74"/>
    <s v="IPATINGA"/>
    <x v="1"/>
    <x v="0"/>
    <s v="C"/>
    <n v="0"/>
    <n v="3"/>
    <n v="361.78"/>
    <n v="1"/>
    <n v="148.97"/>
    <n v="2"/>
    <n v="255.38"/>
    <n v="2"/>
    <n v="297.94"/>
  </r>
  <r>
    <x v="0"/>
    <x v="0"/>
    <x v="0"/>
    <x v="0"/>
    <n v="149041"/>
    <x v="1"/>
    <n v="7898029558755"/>
    <n v="42"/>
    <x v="103"/>
    <s v="IPATINGA"/>
    <x v="1"/>
    <x v="0"/>
    <s v="C"/>
    <n v="2"/>
    <n v="1"/>
    <n v="148.97"/>
    <n v="1"/>
    <n v="148.97"/>
    <n v="1"/>
    <n v="148.97"/>
    <n v="1"/>
    <n v="106.41"/>
  </r>
  <r>
    <x v="0"/>
    <x v="0"/>
    <x v="0"/>
    <x v="0"/>
    <n v="149041"/>
    <x v="1"/>
    <n v="7898029558755"/>
    <n v="47"/>
    <x v="202"/>
    <s v="IPATINGA"/>
    <x v="1"/>
    <x v="0"/>
    <s v="D"/>
    <n v="1"/>
    <m/>
    <m/>
    <n v="1"/>
    <n v="148.97"/>
    <m/>
    <m/>
    <m/>
    <m/>
  </r>
  <r>
    <x v="0"/>
    <x v="0"/>
    <x v="0"/>
    <x v="0"/>
    <n v="149041"/>
    <x v="1"/>
    <n v="7898029558755"/>
    <n v="68"/>
    <x v="94"/>
    <s v="PEDRA AZUL"/>
    <x v="1"/>
    <x v="0"/>
    <s v="C"/>
    <n v="2"/>
    <m/>
    <m/>
    <n v="1"/>
    <n v="148.97"/>
    <n v="2"/>
    <n v="361.78"/>
    <n v="2"/>
    <n v="425.62"/>
  </r>
  <r>
    <x v="0"/>
    <x v="0"/>
    <x v="0"/>
    <x v="0"/>
    <n v="149041"/>
    <x v="1"/>
    <n v="7898029558755"/>
    <n v="89"/>
    <x v="189"/>
    <s v="IPATINGA"/>
    <x v="1"/>
    <x v="0"/>
    <s v="C"/>
    <n v="1"/>
    <n v="1"/>
    <n v="148.97"/>
    <n v="1"/>
    <n v="148.97"/>
    <m/>
    <m/>
    <n v="1"/>
    <n v="148.97"/>
  </r>
  <r>
    <x v="0"/>
    <x v="0"/>
    <x v="0"/>
    <x v="0"/>
    <n v="149041"/>
    <x v="1"/>
    <n v="7898029558755"/>
    <n v="96"/>
    <x v="50"/>
    <s v="CARATINGA"/>
    <x v="1"/>
    <x v="0"/>
    <s v="D"/>
    <n v="2"/>
    <m/>
    <m/>
    <n v="1"/>
    <n v="148.97"/>
    <n v="1"/>
    <n v="106.41"/>
    <n v="1"/>
    <n v="148.97"/>
  </r>
  <r>
    <x v="0"/>
    <x v="0"/>
    <x v="0"/>
    <x v="0"/>
    <n v="22498"/>
    <x v="19"/>
    <n v="7898029558809"/>
    <n v="78"/>
    <x v="153"/>
    <s v="TEOFILO OTONI"/>
    <x v="1"/>
    <x v="0"/>
    <s v="B"/>
    <n v="1"/>
    <m/>
    <m/>
    <n v="2"/>
    <n v="148.9"/>
    <m/>
    <m/>
    <m/>
    <m/>
  </r>
  <r>
    <x v="0"/>
    <x v="0"/>
    <x v="0"/>
    <x v="0"/>
    <n v="22502"/>
    <x v="16"/>
    <n v="7898029558816"/>
    <n v="40"/>
    <x v="63"/>
    <s v="NANUQUE"/>
    <x v="1"/>
    <x v="0"/>
    <s v="B"/>
    <n v="1"/>
    <m/>
    <m/>
    <n v="1"/>
    <n v="148.88999999999999"/>
    <n v="2"/>
    <n v="307.70999999999998"/>
    <m/>
    <m/>
  </r>
  <r>
    <x v="0"/>
    <x v="0"/>
    <x v="0"/>
    <x v="0"/>
    <n v="22502"/>
    <x v="16"/>
    <n v="7898029558816"/>
    <n v="44"/>
    <x v="72"/>
    <s v="INHAPIM"/>
    <x v="1"/>
    <x v="0"/>
    <s v="C"/>
    <n v="1"/>
    <n v="1"/>
    <n v="153.41999999999999"/>
    <n v="1"/>
    <n v="148.77000000000001"/>
    <n v="3"/>
    <n v="465.54"/>
    <n v="2"/>
    <n v="306.83"/>
  </r>
  <r>
    <x v="0"/>
    <x v="0"/>
    <x v="0"/>
    <x v="0"/>
    <n v="17196"/>
    <x v="21"/>
    <n v="7898029556829"/>
    <n v="92"/>
    <x v="86"/>
    <s v="ARRAIAL D AJUDA"/>
    <x v="2"/>
    <x v="0"/>
    <s v="B"/>
    <n v="2"/>
    <m/>
    <m/>
    <n v="3"/>
    <n v="148.4"/>
    <m/>
    <m/>
    <n v="1"/>
    <n v="53.04"/>
  </r>
  <r>
    <x v="0"/>
    <x v="0"/>
    <x v="0"/>
    <x v="0"/>
    <n v="22502"/>
    <x v="16"/>
    <n v="7898029558816"/>
    <n v="224"/>
    <x v="181"/>
    <s v="MEDINA"/>
    <x v="1"/>
    <x v="0"/>
    <s v="B"/>
    <n v="0"/>
    <n v="2"/>
    <n v="296.17"/>
    <n v="1"/>
    <n v="148.16"/>
    <n v="2"/>
    <n v="296.32"/>
    <n v="2"/>
    <n v="296.31"/>
  </r>
  <r>
    <x v="0"/>
    <x v="0"/>
    <x v="0"/>
    <x v="0"/>
    <n v="14167"/>
    <x v="6"/>
    <n v="7898029556539"/>
    <n v="36"/>
    <x v="74"/>
    <s v="IPATINGA"/>
    <x v="1"/>
    <x v="0"/>
    <s v="C"/>
    <n v="3"/>
    <m/>
    <m/>
    <n v="3"/>
    <n v="147.93"/>
    <n v="2"/>
    <n v="96.45"/>
    <n v="2"/>
    <n v="98.22"/>
  </r>
  <r>
    <x v="0"/>
    <x v="0"/>
    <x v="0"/>
    <x v="0"/>
    <n v="70799"/>
    <x v="8"/>
    <n v="7898029551848"/>
    <n v="236"/>
    <x v="107"/>
    <s v="VILA VELHA"/>
    <x v="0"/>
    <x v="0"/>
    <s v="C"/>
    <n v="0"/>
    <n v="1"/>
    <n v="147.6"/>
    <n v="1"/>
    <n v="147.66999999999999"/>
    <m/>
    <m/>
    <n v="1"/>
    <n v="147.66999999999999"/>
  </r>
  <r>
    <x v="0"/>
    <x v="0"/>
    <x v="0"/>
    <x v="0"/>
    <n v="70799"/>
    <x v="8"/>
    <n v="7898029551848"/>
    <n v="243"/>
    <x v="196"/>
    <s v="SERRA"/>
    <x v="0"/>
    <x v="0"/>
    <s v="C"/>
    <n v="2"/>
    <m/>
    <m/>
    <n v="1"/>
    <n v="147.66999999999999"/>
    <n v="2"/>
    <n v="295.33999999999997"/>
    <m/>
    <m/>
  </r>
  <r>
    <x v="0"/>
    <x v="0"/>
    <x v="0"/>
    <x v="0"/>
    <n v="70799"/>
    <x v="8"/>
    <n v="7898029551848"/>
    <n v="255"/>
    <x v="219"/>
    <s v="GUARAPARI"/>
    <x v="0"/>
    <x v="0"/>
    <s v="C"/>
    <n v="2"/>
    <m/>
    <m/>
    <n v="1"/>
    <n v="147.66999999999999"/>
    <n v="1"/>
    <n v="138"/>
    <n v="1"/>
    <n v="145.06"/>
  </r>
  <r>
    <x v="0"/>
    <x v="0"/>
    <x v="0"/>
    <x v="0"/>
    <n v="50692"/>
    <x v="11"/>
    <n v="7898029552203"/>
    <n v="60"/>
    <x v="151"/>
    <s v="TEOFILO OTONI"/>
    <x v="1"/>
    <x v="0"/>
    <s v="B"/>
    <n v="0"/>
    <n v="1"/>
    <n v="76.489999999999995"/>
    <n v="2"/>
    <n v="147.55000000000001"/>
    <n v="1"/>
    <n v="76.45"/>
    <n v="1"/>
    <n v="76.45"/>
  </r>
  <r>
    <x v="0"/>
    <x v="0"/>
    <x v="0"/>
    <x v="0"/>
    <n v="152479"/>
    <x v="3"/>
    <n v="7898029550834"/>
    <n v="228"/>
    <x v="176"/>
    <s v="CANAVIEIRAS"/>
    <x v="2"/>
    <x v="0"/>
    <s v="C"/>
    <n v="1"/>
    <m/>
    <m/>
    <n v="1"/>
    <n v="147.27000000000001"/>
    <n v="1"/>
    <n v="117.82"/>
    <n v="1"/>
    <n v="117.82"/>
  </r>
  <r>
    <x v="0"/>
    <x v="0"/>
    <x v="0"/>
    <x v="0"/>
    <n v="152479"/>
    <x v="3"/>
    <n v="7898029550834"/>
    <n v="232"/>
    <x v="133"/>
    <s v="ITACARE"/>
    <x v="2"/>
    <x v="0"/>
    <s v="C"/>
    <n v="2"/>
    <m/>
    <m/>
    <n v="1"/>
    <n v="147.27000000000001"/>
    <n v="1"/>
    <n v="117.82"/>
    <m/>
    <m/>
  </r>
  <r>
    <x v="0"/>
    <x v="0"/>
    <x v="0"/>
    <x v="0"/>
    <n v="152479"/>
    <x v="3"/>
    <n v="7898029550834"/>
    <n v="31"/>
    <x v="33"/>
    <s v="TEIXEIRA DE FREITAS"/>
    <x v="2"/>
    <x v="0"/>
    <s v="D"/>
    <n v="2"/>
    <m/>
    <m/>
    <n v="1"/>
    <n v="147.27000000000001"/>
    <m/>
    <m/>
    <n v="1"/>
    <n v="117.82"/>
  </r>
  <r>
    <x v="0"/>
    <x v="0"/>
    <x v="0"/>
    <x v="0"/>
    <n v="54100"/>
    <x v="4"/>
    <n v="7898029552210"/>
    <n v="246"/>
    <x v="279"/>
    <s v="IPIAU"/>
    <x v="2"/>
    <x v="0"/>
    <s v="D"/>
    <n v="1"/>
    <m/>
    <m/>
    <n v="1"/>
    <n v="147.22"/>
    <m/>
    <m/>
    <m/>
    <m/>
  </r>
  <r>
    <x v="0"/>
    <x v="0"/>
    <x v="0"/>
    <x v="0"/>
    <n v="149041"/>
    <x v="1"/>
    <n v="7898029558755"/>
    <n v="188"/>
    <x v="76"/>
    <s v="NOVA VENECIA"/>
    <x v="0"/>
    <x v="0"/>
    <s v="B"/>
    <n v="2"/>
    <m/>
    <m/>
    <n v="1"/>
    <n v="147.16999999999999"/>
    <n v="3"/>
    <n v="441.51"/>
    <n v="2"/>
    <n v="294.33999999999997"/>
  </r>
  <r>
    <x v="0"/>
    <x v="0"/>
    <x v="0"/>
    <x v="0"/>
    <n v="149041"/>
    <x v="1"/>
    <n v="7898029558755"/>
    <n v="114"/>
    <x v="115"/>
    <s v="COLATINA"/>
    <x v="0"/>
    <x v="0"/>
    <s v="B"/>
    <n v="2"/>
    <n v="1"/>
    <n v="105.12"/>
    <n v="1"/>
    <n v="147.15"/>
    <n v="3"/>
    <n v="357.41"/>
    <n v="3"/>
    <n v="441.36"/>
  </r>
  <r>
    <x v="0"/>
    <x v="0"/>
    <x v="0"/>
    <x v="0"/>
    <n v="70799"/>
    <x v="8"/>
    <n v="7898029551848"/>
    <n v="118"/>
    <x v="52"/>
    <s v="CATAGUASES"/>
    <x v="1"/>
    <x v="0"/>
    <s v="D"/>
    <n v="1"/>
    <n v="1"/>
    <n v="147.02000000000001"/>
    <n v="1"/>
    <n v="147.02000000000001"/>
    <m/>
    <m/>
    <n v="2"/>
    <n v="294.04000000000002"/>
  </r>
  <r>
    <x v="0"/>
    <x v="0"/>
    <x v="0"/>
    <x v="0"/>
    <n v="70799"/>
    <x v="8"/>
    <n v="7898029551848"/>
    <n v="121"/>
    <x v="136"/>
    <s v="MURIAE"/>
    <x v="1"/>
    <x v="0"/>
    <s v="D"/>
    <n v="2"/>
    <m/>
    <m/>
    <n v="1"/>
    <n v="147.02000000000001"/>
    <m/>
    <m/>
    <m/>
    <m/>
  </r>
  <r>
    <x v="0"/>
    <x v="1"/>
    <x v="0"/>
    <x v="0"/>
    <n v="70799"/>
    <x v="8"/>
    <n v="7898029551848"/>
    <n v="132"/>
    <x v="270"/>
    <s v="IPATINGA"/>
    <x v="1"/>
    <x v="0"/>
    <s v=""/>
    <m/>
    <m/>
    <m/>
    <n v="1"/>
    <n v="147.02000000000001"/>
    <m/>
    <m/>
    <m/>
    <m/>
  </r>
  <r>
    <x v="0"/>
    <x v="0"/>
    <x v="0"/>
    <x v="0"/>
    <n v="70799"/>
    <x v="8"/>
    <n v="7898029551848"/>
    <n v="140"/>
    <x v="95"/>
    <s v="UBA"/>
    <x v="1"/>
    <x v="0"/>
    <s v="C"/>
    <n v="1"/>
    <m/>
    <m/>
    <n v="1"/>
    <n v="147.02000000000001"/>
    <n v="1"/>
    <n v="155.18"/>
    <m/>
    <m/>
  </r>
  <r>
    <x v="0"/>
    <x v="0"/>
    <x v="0"/>
    <x v="0"/>
    <n v="70799"/>
    <x v="8"/>
    <n v="7898029551848"/>
    <n v="144"/>
    <x v="266"/>
    <s v="IPATINGA"/>
    <x v="1"/>
    <x v="0"/>
    <s v="C"/>
    <n v="1"/>
    <m/>
    <m/>
    <n v="1"/>
    <n v="147.02000000000001"/>
    <m/>
    <m/>
    <m/>
    <m/>
  </r>
  <r>
    <x v="0"/>
    <x v="0"/>
    <x v="0"/>
    <x v="0"/>
    <n v="70799"/>
    <x v="8"/>
    <n v="7898029551848"/>
    <n v="153"/>
    <x v="51"/>
    <s v="CONSELHEIRO PENA"/>
    <x v="1"/>
    <x v="0"/>
    <s v="B"/>
    <n v="1"/>
    <n v="1"/>
    <n v="147.02000000000001"/>
    <n v="1"/>
    <n v="147.02000000000001"/>
    <n v="2"/>
    <n v="294.04000000000002"/>
    <n v="1"/>
    <n v="147.02000000000001"/>
  </r>
  <r>
    <x v="0"/>
    <x v="0"/>
    <x v="0"/>
    <x v="0"/>
    <n v="70799"/>
    <x v="8"/>
    <n v="7898029551848"/>
    <n v="156"/>
    <x v="155"/>
    <s v="IPANEMA"/>
    <x v="1"/>
    <x v="0"/>
    <s v="C"/>
    <n v="2"/>
    <m/>
    <m/>
    <n v="1"/>
    <n v="147.02000000000001"/>
    <n v="2"/>
    <n v="306.7"/>
    <n v="1"/>
    <n v="151.94"/>
  </r>
  <r>
    <x v="0"/>
    <x v="0"/>
    <x v="0"/>
    <x v="0"/>
    <n v="70799"/>
    <x v="8"/>
    <n v="7898029551848"/>
    <n v="16"/>
    <x v="111"/>
    <s v="GOVERNADOR VALADARES"/>
    <x v="1"/>
    <x v="0"/>
    <s v="C"/>
    <n v="2"/>
    <m/>
    <m/>
    <n v="1"/>
    <n v="147.02000000000001"/>
    <n v="3"/>
    <n v="446.21"/>
    <m/>
    <m/>
  </r>
  <r>
    <x v="0"/>
    <x v="0"/>
    <x v="0"/>
    <x v="0"/>
    <n v="70799"/>
    <x v="8"/>
    <n v="7898029551848"/>
    <n v="17"/>
    <x v="67"/>
    <s v="TEOFILO OTONI"/>
    <x v="1"/>
    <x v="0"/>
    <s v="C"/>
    <n v="1"/>
    <m/>
    <m/>
    <n v="1"/>
    <n v="147.02000000000001"/>
    <n v="2"/>
    <n v="322.42"/>
    <m/>
    <m/>
  </r>
  <r>
    <x v="0"/>
    <x v="0"/>
    <x v="0"/>
    <x v="0"/>
    <n v="70799"/>
    <x v="8"/>
    <n v="7898029551848"/>
    <n v="178"/>
    <x v="273"/>
    <s v="MATIPO"/>
    <x v="1"/>
    <x v="0"/>
    <s v="C"/>
    <n v="1"/>
    <m/>
    <m/>
    <n v="1"/>
    <n v="147.02000000000001"/>
    <m/>
    <m/>
    <m/>
    <m/>
  </r>
  <r>
    <x v="0"/>
    <x v="0"/>
    <x v="0"/>
    <x v="0"/>
    <n v="70799"/>
    <x v="8"/>
    <n v="7898029551848"/>
    <n v="180"/>
    <x v="198"/>
    <s v="CORONEL FABRICIANO"/>
    <x v="1"/>
    <x v="0"/>
    <s v="C"/>
    <n v="1"/>
    <m/>
    <m/>
    <n v="1"/>
    <n v="147.02000000000001"/>
    <m/>
    <m/>
    <m/>
    <m/>
  </r>
  <r>
    <x v="0"/>
    <x v="0"/>
    <x v="0"/>
    <x v="0"/>
    <n v="70799"/>
    <x v="8"/>
    <n v="7898029551848"/>
    <n v="219"/>
    <x v="280"/>
    <s v="ALEM PARAIBA"/>
    <x v="1"/>
    <x v="0"/>
    <s v="D"/>
    <n v="1"/>
    <m/>
    <m/>
    <n v="1"/>
    <n v="147.02000000000001"/>
    <m/>
    <m/>
    <m/>
    <m/>
  </r>
  <r>
    <x v="0"/>
    <x v="0"/>
    <x v="0"/>
    <x v="0"/>
    <n v="70799"/>
    <x v="8"/>
    <n v="7898029551848"/>
    <n v="27"/>
    <x v="178"/>
    <s v="IPATINGA"/>
    <x v="1"/>
    <x v="0"/>
    <s v="C"/>
    <n v="2"/>
    <m/>
    <m/>
    <n v="1"/>
    <n v="147.02000000000001"/>
    <n v="3"/>
    <n v="443.71"/>
    <n v="2"/>
    <n v="302.2"/>
  </r>
  <r>
    <x v="0"/>
    <x v="0"/>
    <x v="0"/>
    <x v="0"/>
    <n v="70799"/>
    <x v="8"/>
    <n v="7898029551848"/>
    <n v="37"/>
    <x v="40"/>
    <s v="GOVERNADOR VALADARES"/>
    <x v="1"/>
    <x v="0"/>
    <s v="C"/>
    <n v="1"/>
    <m/>
    <m/>
    <n v="1"/>
    <n v="147.02000000000001"/>
    <m/>
    <m/>
    <n v="1"/>
    <n v="143.35"/>
  </r>
  <r>
    <x v="0"/>
    <x v="0"/>
    <x v="0"/>
    <x v="0"/>
    <n v="70799"/>
    <x v="8"/>
    <n v="7898029551848"/>
    <n v="6"/>
    <x v="2"/>
    <s v="GOVERNADOR VALADARES"/>
    <x v="1"/>
    <x v="0"/>
    <s v="B"/>
    <n v="4"/>
    <n v="1"/>
    <n v="149.66999999999999"/>
    <n v="1"/>
    <n v="147.02000000000001"/>
    <n v="8"/>
    <n v="1192.06"/>
    <n v="5"/>
    <n v="745.7"/>
  </r>
  <r>
    <x v="0"/>
    <x v="0"/>
    <x v="0"/>
    <x v="0"/>
    <n v="70799"/>
    <x v="8"/>
    <n v="7898029551848"/>
    <n v="61"/>
    <x v="101"/>
    <s v="NANUQUE"/>
    <x v="1"/>
    <x v="0"/>
    <s v="C"/>
    <n v="2"/>
    <m/>
    <m/>
    <n v="1"/>
    <n v="147.02000000000001"/>
    <n v="2"/>
    <n v="317.72000000000003"/>
    <n v="3"/>
    <n v="440.05"/>
  </r>
  <r>
    <x v="0"/>
    <x v="0"/>
    <x v="0"/>
    <x v="0"/>
    <n v="70799"/>
    <x v="8"/>
    <n v="7898029551848"/>
    <n v="81"/>
    <x v="173"/>
    <s v="IPATINGA"/>
    <x v="1"/>
    <x v="0"/>
    <s v="D"/>
    <n v="1"/>
    <m/>
    <m/>
    <n v="1"/>
    <n v="147.02000000000001"/>
    <m/>
    <m/>
    <n v="1"/>
    <n v="147.02000000000001"/>
  </r>
  <r>
    <x v="0"/>
    <x v="0"/>
    <x v="0"/>
    <x v="0"/>
    <n v="70799"/>
    <x v="8"/>
    <n v="7898029551848"/>
    <n v="93"/>
    <x v="128"/>
    <s v="ITAMARANDIBA"/>
    <x v="1"/>
    <x v="0"/>
    <s v="B"/>
    <n v="2"/>
    <n v="1"/>
    <n v="147.02000000000001"/>
    <n v="1"/>
    <n v="147.02000000000001"/>
    <n v="4"/>
    <n v="587.07000000000005"/>
    <n v="1"/>
    <n v="153.35"/>
  </r>
  <r>
    <x v="0"/>
    <x v="0"/>
    <x v="0"/>
    <x v="0"/>
    <n v="70799"/>
    <x v="8"/>
    <n v="7898029551848"/>
    <n v="74"/>
    <x v="91"/>
    <s v="CORONEL FABRICIANO"/>
    <x v="1"/>
    <x v="0"/>
    <s v="D"/>
    <n v="1"/>
    <m/>
    <m/>
    <n v="1"/>
    <n v="147"/>
    <m/>
    <m/>
    <m/>
    <m/>
  </r>
  <r>
    <x v="0"/>
    <x v="0"/>
    <x v="0"/>
    <x v="0"/>
    <n v="97805"/>
    <x v="18"/>
    <n v="7898029550339"/>
    <n v="48"/>
    <x v="66"/>
    <s v="ITAMARAJU"/>
    <x v="2"/>
    <x v="0"/>
    <s v="C"/>
    <n v="2"/>
    <n v="1"/>
    <n v="90.03"/>
    <n v="2"/>
    <n v="147"/>
    <n v="3"/>
    <n v="215.62"/>
    <n v="3"/>
    <n v="220.5"/>
  </r>
  <r>
    <x v="0"/>
    <x v="0"/>
    <x v="0"/>
    <x v="0"/>
    <n v="97805"/>
    <x v="18"/>
    <n v="7898029550339"/>
    <n v="83"/>
    <x v="191"/>
    <s v="EUNAPOLIS"/>
    <x v="2"/>
    <x v="0"/>
    <s v="C"/>
    <n v="2"/>
    <m/>
    <m/>
    <n v="2"/>
    <n v="147"/>
    <m/>
    <m/>
    <n v="-1"/>
    <n v="-73.5"/>
  </r>
  <r>
    <x v="0"/>
    <x v="0"/>
    <x v="0"/>
    <x v="0"/>
    <n v="97805"/>
    <x v="18"/>
    <n v="7898029550339"/>
    <n v="86"/>
    <x v="75"/>
    <s v="PORTO SEGURO"/>
    <x v="2"/>
    <x v="0"/>
    <s v="B"/>
    <n v="1"/>
    <n v="1"/>
    <n v="73.5"/>
    <n v="2"/>
    <n v="146.99"/>
    <n v="3"/>
    <n v="220.5"/>
    <n v="3"/>
    <n v="220.5"/>
  </r>
  <r>
    <x v="0"/>
    <x v="0"/>
    <x v="0"/>
    <x v="0"/>
    <n v="17180"/>
    <x v="30"/>
    <n v="7898029550131"/>
    <n v="11"/>
    <x v="55"/>
    <s v="IPATINGA"/>
    <x v="1"/>
    <x v="0"/>
    <s v="C"/>
    <n v="1"/>
    <n v="2"/>
    <n v="276.67"/>
    <n v="1"/>
    <n v="146.97"/>
    <n v="1"/>
    <n v="143.16"/>
    <m/>
    <m/>
  </r>
  <r>
    <x v="0"/>
    <x v="0"/>
    <x v="0"/>
    <x v="0"/>
    <n v="17180"/>
    <x v="30"/>
    <n v="7898029550131"/>
    <n v="130"/>
    <x v="9"/>
    <s v="GOVERNADOR VALADARES"/>
    <x v="1"/>
    <x v="0"/>
    <s v="C"/>
    <n v="1"/>
    <m/>
    <m/>
    <n v="1"/>
    <n v="146.97"/>
    <n v="2"/>
    <n v="274.14"/>
    <m/>
    <m/>
  </r>
  <r>
    <x v="0"/>
    <x v="0"/>
    <x v="0"/>
    <x v="0"/>
    <n v="17180"/>
    <x v="30"/>
    <n v="7898029550131"/>
    <n v="131"/>
    <x v="14"/>
    <s v="GOVERNADOR VALADARES"/>
    <x v="1"/>
    <x v="0"/>
    <s v="C"/>
    <n v="1"/>
    <m/>
    <m/>
    <n v="1"/>
    <n v="146.97"/>
    <n v="1"/>
    <n v="137.97"/>
    <n v="4"/>
    <n v="575.08000000000004"/>
  </r>
  <r>
    <x v="0"/>
    <x v="0"/>
    <x v="0"/>
    <x v="0"/>
    <n v="17180"/>
    <x v="30"/>
    <n v="7898029550131"/>
    <n v="142"/>
    <x v="144"/>
    <s v="TIMOTEO"/>
    <x v="1"/>
    <x v="0"/>
    <s v="D"/>
    <n v="1"/>
    <m/>
    <m/>
    <n v="1"/>
    <n v="146.97"/>
    <m/>
    <m/>
    <m/>
    <m/>
  </r>
  <r>
    <x v="0"/>
    <x v="0"/>
    <x v="0"/>
    <x v="0"/>
    <n v="17180"/>
    <x v="30"/>
    <n v="7898029550131"/>
    <n v="20"/>
    <x v="59"/>
    <s v="TEOFILO OTONI"/>
    <x v="1"/>
    <x v="0"/>
    <s v="C"/>
    <n v="2"/>
    <m/>
    <m/>
    <n v="1"/>
    <n v="146.97"/>
    <n v="1"/>
    <n v="137.97999999999999"/>
    <m/>
    <m/>
  </r>
  <r>
    <x v="0"/>
    <x v="1"/>
    <x v="0"/>
    <x v="0"/>
    <n v="70799"/>
    <x v="8"/>
    <n v="7898029551848"/>
    <n v="207"/>
    <x v="281"/>
    <s v="TIRADENTES"/>
    <x v="1"/>
    <x v="0"/>
    <s v=""/>
    <m/>
    <m/>
    <m/>
    <n v="1"/>
    <n v="146.86000000000001"/>
    <m/>
    <m/>
    <m/>
    <m/>
  </r>
  <r>
    <x v="0"/>
    <x v="0"/>
    <x v="0"/>
    <x v="0"/>
    <n v="14167"/>
    <x v="6"/>
    <n v="7898029556539"/>
    <n v="166"/>
    <x v="31"/>
    <s v="TEOFILO OTONI"/>
    <x v="1"/>
    <x v="0"/>
    <s v="B"/>
    <n v="4"/>
    <m/>
    <m/>
    <n v="3"/>
    <n v="146.74"/>
    <n v="2"/>
    <n v="101.17"/>
    <n v="2"/>
    <n v="93.49"/>
  </r>
  <r>
    <x v="0"/>
    <x v="0"/>
    <x v="0"/>
    <x v="0"/>
    <n v="17196"/>
    <x v="21"/>
    <n v="7898029556829"/>
    <n v="38"/>
    <x v="47"/>
    <s v="GOVERNADOR VALADARES"/>
    <x v="1"/>
    <x v="0"/>
    <s v="C"/>
    <n v="3"/>
    <m/>
    <m/>
    <n v="3"/>
    <n v="146.72"/>
    <n v="2"/>
    <n v="96.47"/>
    <n v="4"/>
    <n v="192.94"/>
  </r>
  <r>
    <x v="0"/>
    <x v="0"/>
    <x v="0"/>
    <x v="0"/>
    <n v="152475"/>
    <x v="0"/>
    <n v="7898029550803"/>
    <n v="248"/>
    <x v="209"/>
    <s v="PORTO SEGURO"/>
    <x v="2"/>
    <x v="0"/>
    <s v="B"/>
    <n v="2"/>
    <m/>
    <m/>
    <n v="2"/>
    <n v="146.4"/>
    <n v="2"/>
    <n v="164.7"/>
    <n v="1"/>
    <n v="91.5"/>
  </r>
  <r>
    <x v="0"/>
    <x v="0"/>
    <x v="0"/>
    <x v="0"/>
    <n v="152475"/>
    <x v="0"/>
    <n v="7898029550803"/>
    <n v="92"/>
    <x v="86"/>
    <s v="ARRAIAL D AJUDA"/>
    <x v="2"/>
    <x v="0"/>
    <s v="B"/>
    <n v="3"/>
    <n v="1"/>
    <n v="73.2"/>
    <n v="2"/>
    <n v="146.25"/>
    <n v="3"/>
    <n v="219.6"/>
    <n v="4"/>
    <n v="292.8"/>
  </r>
  <r>
    <x v="0"/>
    <x v="0"/>
    <x v="0"/>
    <x v="0"/>
    <n v="14167"/>
    <x v="6"/>
    <n v="7898029556539"/>
    <n v="18"/>
    <x v="112"/>
    <s v="CORONEL FABRICIANO"/>
    <x v="1"/>
    <x v="0"/>
    <s v="B"/>
    <n v="1"/>
    <n v="2"/>
    <n v="95.86"/>
    <n v="3"/>
    <n v="146.15"/>
    <n v="2"/>
    <n v="104.72"/>
    <n v="5"/>
    <n v="247.91"/>
  </r>
  <r>
    <x v="0"/>
    <x v="0"/>
    <x v="0"/>
    <x v="0"/>
    <n v="14167"/>
    <x v="6"/>
    <n v="7898029556539"/>
    <n v="41"/>
    <x v="24"/>
    <s v="GOVERNADOR VALADARES"/>
    <x v="1"/>
    <x v="0"/>
    <s v="B"/>
    <n v="1"/>
    <n v="2"/>
    <n v="98.81"/>
    <n v="3"/>
    <n v="146.15"/>
    <n v="3"/>
    <n v="146.15"/>
    <n v="1"/>
    <n v="47.28"/>
  </r>
  <r>
    <x v="0"/>
    <x v="0"/>
    <x v="0"/>
    <x v="0"/>
    <n v="17196"/>
    <x v="21"/>
    <n v="7898029556829"/>
    <n v="58"/>
    <x v="73"/>
    <s v="ITAOBIM"/>
    <x v="1"/>
    <x v="0"/>
    <s v="C"/>
    <n v="2"/>
    <m/>
    <m/>
    <n v="3"/>
    <n v="145.58000000000001"/>
    <n v="1"/>
    <n v="46.22"/>
    <n v="1"/>
    <n v="46.22"/>
  </r>
  <r>
    <x v="0"/>
    <x v="0"/>
    <x v="0"/>
    <x v="0"/>
    <n v="97805"/>
    <x v="18"/>
    <n v="7898029550339"/>
    <n v="71"/>
    <x v="165"/>
    <s v="EUNAPOLIS"/>
    <x v="2"/>
    <x v="0"/>
    <s v="C"/>
    <n v="1"/>
    <n v="1"/>
    <n v="79.930000000000007"/>
    <n v="2"/>
    <n v="145.5"/>
    <n v="1"/>
    <n v="78.87"/>
    <m/>
    <m/>
  </r>
  <r>
    <x v="0"/>
    <x v="0"/>
    <x v="0"/>
    <x v="0"/>
    <n v="17180"/>
    <x v="30"/>
    <n v="7898029550131"/>
    <n v="100"/>
    <x v="70"/>
    <s v="MANHUACU"/>
    <x v="1"/>
    <x v="0"/>
    <s v="D"/>
    <n v="2"/>
    <m/>
    <m/>
    <n v="1"/>
    <n v="145.25"/>
    <m/>
    <m/>
    <m/>
    <m/>
  </r>
  <r>
    <x v="0"/>
    <x v="0"/>
    <x v="0"/>
    <x v="0"/>
    <n v="17180"/>
    <x v="30"/>
    <n v="7898029550131"/>
    <n v="102"/>
    <x v="37"/>
    <s v="MANHUACU"/>
    <x v="1"/>
    <x v="0"/>
    <s v="D"/>
    <n v="1"/>
    <m/>
    <m/>
    <n v="1"/>
    <n v="145.25"/>
    <m/>
    <m/>
    <m/>
    <m/>
  </r>
  <r>
    <x v="0"/>
    <x v="0"/>
    <x v="0"/>
    <x v="0"/>
    <n v="17180"/>
    <x v="30"/>
    <n v="7898029550131"/>
    <n v="16"/>
    <x v="111"/>
    <s v="GOVERNADOR VALADARES"/>
    <x v="1"/>
    <x v="0"/>
    <s v="C"/>
    <n v="2"/>
    <m/>
    <m/>
    <n v="1"/>
    <n v="145.25"/>
    <n v="1"/>
    <n v="145.25"/>
    <m/>
    <m/>
  </r>
  <r>
    <x v="0"/>
    <x v="0"/>
    <x v="0"/>
    <x v="0"/>
    <n v="17180"/>
    <x v="30"/>
    <n v="7898029550131"/>
    <n v="38"/>
    <x v="47"/>
    <s v="GOVERNADOR VALADARES"/>
    <x v="1"/>
    <x v="0"/>
    <s v="D"/>
    <n v="2"/>
    <m/>
    <m/>
    <n v="1"/>
    <n v="145.25"/>
    <m/>
    <m/>
    <n v="2"/>
    <n v="290.5"/>
  </r>
  <r>
    <x v="0"/>
    <x v="0"/>
    <x v="0"/>
    <x v="0"/>
    <n v="17180"/>
    <x v="30"/>
    <n v="7898029550131"/>
    <n v="5"/>
    <x v="8"/>
    <s v="GOVERNADOR VALADARES"/>
    <x v="1"/>
    <x v="0"/>
    <s v="D"/>
    <n v="1"/>
    <m/>
    <m/>
    <n v="1"/>
    <n v="145.25"/>
    <m/>
    <m/>
    <m/>
    <m/>
  </r>
  <r>
    <x v="0"/>
    <x v="0"/>
    <x v="0"/>
    <x v="0"/>
    <n v="17180"/>
    <x v="30"/>
    <n v="7898029550131"/>
    <n v="6"/>
    <x v="2"/>
    <s v="GOVERNADOR VALADARES"/>
    <x v="1"/>
    <x v="0"/>
    <s v="D"/>
    <n v="1"/>
    <n v="1"/>
    <n v="150.41999999999999"/>
    <n v="1"/>
    <n v="145.25"/>
    <m/>
    <m/>
    <n v="1"/>
    <n v="137.97999999999999"/>
  </r>
  <r>
    <x v="0"/>
    <x v="0"/>
    <x v="0"/>
    <x v="0"/>
    <n v="70799"/>
    <x v="8"/>
    <n v="7898029551848"/>
    <n v="119"/>
    <x v="34"/>
    <s v="BARRA DE SAO FRANCISCO"/>
    <x v="0"/>
    <x v="0"/>
    <s v="C"/>
    <n v="1"/>
    <m/>
    <m/>
    <n v="1"/>
    <n v="145.06"/>
    <n v="2"/>
    <n v="301.79000000000002"/>
    <m/>
    <m/>
  </r>
  <r>
    <x v="0"/>
    <x v="0"/>
    <x v="0"/>
    <x v="0"/>
    <n v="70799"/>
    <x v="8"/>
    <n v="7898029551848"/>
    <n v="181"/>
    <x v="106"/>
    <s v="PINHEIROS"/>
    <x v="0"/>
    <x v="0"/>
    <s v="B"/>
    <n v="1"/>
    <n v="1"/>
    <n v="150"/>
    <n v="1"/>
    <n v="145.06"/>
    <n v="2"/>
    <n v="267.18"/>
    <m/>
    <m/>
  </r>
  <r>
    <x v="0"/>
    <x v="0"/>
    <x v="0"/>
    <x v="0"/>
    <n v="70799"/>
    <x v="8"/>
    <n v="7898029551848"/>
    <n v="187"/>
    <x v="177"/>
    <s v="ARACRUZ"/>
    <x v="0"/>
    <x v="0"/>
    <s v="C"/>
    <n v="0"/>
    <n v="1"/>
    <n v="147.66999999999999"/>
    <n v="1"/>
    <n v="145.06"/>
    <n v="1"/>
    <n v="145.06"/>
    <m/>
    <m/>
  </r>
  <r>
    <x v="0"/>
    <x v="0"/>
    <x v="0"/>
    <x v="0"/>
    <n v="17196"/>
    <x v="21"/>
    <n v="7898029556829"/>
    <n v="115"/>
    <x v="117"/>
    <s v="COLATINA"/>
    <x v="0"/>
    <x v="0"/>
    <s v="B"/>
    <n v="2"/>
    <m/>
    <m/>
    <n v="3"/>
    <n v="144.96"/>
    <n v="1"/>
    <n v="45.66"/>
    <n v="4"/>
    <n v="196.31"/>
  </r>
  <r>
    <x v="0"/>
    <x v="0"/>
    <x v="0"/>
    <x v="0"/>
    <n v="142960"/>
    <x v="9"/>
    <n v="7898029550407"/>
    <n v="109"/>
    <x v="93"/>
    <s v="LEOPOLDINA"/>
    <x v="1"/>
    <x v="0"/>
    <s v="B"/>
    <n v="1"/>
    <n v="3"/>
    <n v="216.98"/>
    <n v="2"/>
    <n v="144.66"/>
    <n v="4"/>
    <n v="289.31"/>
    <n v="5"/>
    <n v="361.65"/>
  </r>
  <r>
    <x v="0"/>
    <x v="0"/>
    <x v="0"/>
    <x v="0"/>
    <n v="142960"/>
    <x v="9"/>
    <n v="7898029550407"/>
    <n v="133"/>
    <x v="218"/>
    <s v="CAPELINHA"/>
    <x v="1"/>
    <x v="0"/>
    <s v="C"/>
    <n v="2"/>
    <m/>
    <m/>
    <n v="2"/>
    <n v="144.66"/>
    <m/>
    <m/>
    <m/>
    <m/>
  </r>
  <r>
    <x v="0"/>
    <x v="1"/>
    <x v="0"/>
    <x v="0"/>
    <n v="142960"/>
    <x v="9"/>
    <n v="7898029550407"/>
    <n v="14"/>
    <x v="282"/>
    <s v="GOVERNADOR VALADARES"/>
    <x v="1"/>
    <x v="0"/>
    <s v=""/>
    <m/>
    <n v="1"/>
    <n v="72.33"/>
    <n v="2"/>
    <n v="144.66"/>
    <n v="1"/>
    <n v="72.33"/>
    <m/>
    <m/>
  </r>
  <r>
    <x v="0"/>
    <x v="0"/>
    <x v="0"/>
    <x v="0"/>
    <n v="142960"/>
    <x v="9"/>
    <n v="7898029550407"/>
    <n v="153"/>
    <x v="51"/>
    <s v="CONSELHEIRO PENA"/>
    <x v="1"/>
    <x v="0"/>
    <s v="A"/>
    <n v="2"/>
    <n v="4"/>
    <n v="289.32"/>
    <n v="2"/>
    <n v="144.66"/>
    <n v="7"/>
    <n v="506.03"/>
    <n v="7"/>
    <n v="506.16"/>
  </r>
  <r>
    <x v="0"/>
    <x v="0"/>
    <x v="0"/>
    <x v="0"/>
    <n v="142960"/>
    <x v="9"/>
    <n v="7898029550407"/>
    <n v="17"/>
    <x v="67"/>
    <s v="TEOFILO OTONI"/>
    <x v="1"/>
    <x v="0"/>
    <s v="B"/>
    <n v="0"/>
    <n v="3"/>
    <n v="216.98"/>
    <n v="2"/>
    <n v="144.66"/>
    <n v="3"/>
    <n v="216.99"/>
    <n v="4"/>
    <n v="289.31"/>
  </r>
  <r>
    <x v="0"/>
    <x v="0"/>
    <x v="0"/>
    <x v="0"/>
    <n v="142960"/>
    <x v="9"/>
    <n v="7898029550407"/>
    <n v="171"/>
    <x v="162"/>
    <s v="MANHUMIRIM"/>
    <x v="1"/>
    <x v="0"/>
    <s v="B"/>
    <n v="2"/>
    <m/>
    <m/>
    <n v="2"/>
    <n v="144.66"/>
    <n v="1"/>
    <n v="72.33"/>
    <n v="1"/>
    <n v="72.33"/>
  </r>
  <r>
    <x v="0"/>
    <x v="0"/>
    <x v="0"/>
    <x v="0"/>
    <n v="142960"/>
    <x v="9"/>
    <n v="7898029550407"/>
    <n v="216"/>
    <x v="207"/>
    <s v="TIMOTEO"/>
    <x v="1"/>
    <x v="0"/>
    <s v="B"/>
    <n v="2"/>
    <n v="1"/>
    <n v="72.33"/>
    <n v="2"/>
    <n v="144.66"/>
    <n v="1"/>
    <n v="72.33"/>
    <n v="2"/>
    <n v="144.66"/>
  </r>
  <r>
    <x v="0"/>
    <x v="0"/>
    <x v="0"/>
    <x v="0"/>
    <n v="142960"/>
    <x v="9"/>
    <n v="7898029550407"/>
    <n v="253"/>
    <x v="212"/>
    <s v="IPATINGA"/>
    <x v="1"/>
    <x v="0"/>
    <s v="C"/>
    <n v="2"/>
    <m/>
    <m/>
    <n v="2"/>
    <n v="144.66"/>
    <m/>
    <m/>
    <m/>
    <m/>
  </r>
  <r>
    <x v="0"/>
    <x v="0"/>
    <x v="0"/>
    <x v="0"/>
    <n v="142960"/>
    <x v="9"/>
    <n v="7898029550407"/>
    <n v="27"/>
    <x v="178"/>
    <s v="IPATINGA"/>
    <x v="1"/>
    <x v="0"/>
    <s v="C"/>
    <n v="3"/>
    <m/>
    <m/>
    <n v="2"/>
    <n v="144.66"/>
    <n v="3"/>
    <n v="216.99"/>
    <n v="2"/>
    <n v="144.66"/>
  </r>
  <r>
    <x v="0"/>
    <x v="0"/>
    <x v="0"/>
    <x v="0"/>
    <n v="142960"/>
    <x v="9"/>
    <n v="7898029550407"/>
    <n v="28"/>
    <x v="90"/>
    <s v="CARATINGA"/>
    <x v="1"/>
    <x v="0"/>
    <s v="C"/>
    <n v="3"/>
    <m/>
    <m/>
    <n v="2"/>
    <n v="144.66"/>
    <n v="2"/>
    <n v="144.66"/>
    <n v="4"/>
    <n v="321.81"/>
  </r>
  <r>
    <x v="0"/>
    <x v="0"/>
    <x v="0"/>
    <x v="0"/>
    <n v="142960"/>
    <x v="9"/>
    <n v="7898029550407"/>
    <n v="36"/>
    <x v="74"/>
    <s v="IPATINGA"/>
    <x v="1"/>
    <x v="0"/>
    <s v="C"/>
    <n v="2"/>
    <n v="1"/>
    <n v="72.33"/>
    <n v="2"/>
    <n v="144.66"/>
    <n v="2"/>
    <n v="144.66"/>
    <n v="4"/>
    <n v="289.32"/>
  </r>
  <r>
    <x v="0"/>
    <x v="0"/>
    <x v="0"/>
    <x v="0"/>
    <n v="142960"/>
    <x v="9"/>
    <n v="7898029550407"/>
    <n v="58"/>
    <x v="73"/>
    <s v="ITAOBIM"/>
    <x v="1"/>
    <x v="0"/>
    <s v="C"/>
    <n v="2"/>
    <n v="1"/>
    <n v="72.22"/>
    <n v="2"/>
    <n v="144.66"/>
    <n v="1"/>
    <n v="72.33"/>
    <n v="3"/>
    <n v="216.84"/>
  </r>
  <r>
    <x v="0"/>
    <x v="1"/>
    <x v="0"/>
    <x v="0"/>
    <n v="142960"/>
    <x v="9"/>
    <n v="7898029550407"/>
    <n v="6"/>
    <x v="121"/>
    <s v="GOVERNADOR VALADARES"/>
    <x v="1"/>
    <x v="0"/>
    <s v=""/>
    <m/>
    <m/>
    <m/>
    <n v="2"/>
    <n v="144.66"/>
    <n v="7"/>
    <n v="506.31"/>
    <n v="2"/>
    <n v="144.66"/>
  </r>
  <r>
    <x v="0"/>
    <x v="0"/>
    <x v="0"/>
    <x v="0"/>
    <n v="142960"/>
    <x v="9"/>
    <n v="7898029550407"/>
    <n v="60"/>
    <x v="151"/>
    <s v="TEOFILO OTONI"/>
    <x v="1"/>
    <x v="0"/>
    <s v="B"/>
    <n v="0"/>
    <n v="2"/>
    <n v="177.15"/>
    <n v="2"/>
    <n v="144.66"/>
    <n v="1"/>
    <n v="72.33"/>
    <n v="3"/>
    <n v="216.99"/>
  </r>
  <r>
    <x v="0"/>
    <x v="0"/>
    <x v="0"/>
    <x v="0"/>
    <n v="142960"/>
    <x v="9"/>
    <n v="7898029550407"/>
    <n v="63"/>
    <x v="110"/>
    <s v="IPATINGA"/>
    <x v="1"/>
    <x v="0"/>
    <s v="C"/>
    <n v="2"/>
    <m/>
    <m/>
    <n v="2"/>
    <n v="144.66"/>
    <n v="2"/>
    <n v="144.66"/>
    <m/>
    <m/>
  </r>
  <r>
    <x v="0"/>
    <x v="1"/>
    <x v="0"/>
    <x v="0"/>
    <n v="142960"/>
    <x v="9"/>
    <n v="7898029550407"/>
    <n v="7"/>
    <x v="35"/>
    <s v="TEOFILO OTONI"/>
    <x v="1"/>
    <x v="0"/>
    <s v=""/>
    <m/>
    <n v="2"/>
    <n v="144.66"/>
    <n v="2"/>
    <n v="144.66"/>
    <n v="7"/>
    <n v="506.31"/>
    <m/>
    <m/>
  </r>
  <r>
    <x v="0"/>
    <x v="0"/>
    <x v="0"/>
    <x v="0"/>
    <n v="142960"/>
    <x v="9"/>
    <n v="7898029550407"/>
    <n v="82"/>
    <x v="104"/>
    <s v="IPATINGA"/>
    <x v="1"/>
    <x v="0"/>
    <s v="C"/>
    <n v="2"/>
    <m/>
    <m/>
    <n v="2"/>
    <n v="144.66"/>
    <m/>
    <m/>
    <n v="1"/>
    <n v="72.33"/>
  </r>
  <r>
    <x v="0"/>
    <x v="0"/>
    <x v="0"/>
    <x v="0"/>
    <n v="142960"/>
    <x v="9"/>
    <n v="7898029550407"/>
    <n v="99"/>
    <x v="113"/>
    <s v="IPATINGA"/>
    <x v="1"/>
    <x v="0"/>
    <s v="B"/>
    <n v="2"/>
    <m/>
    <m/>
    <n v="2"/>
    <n v="144.66"/>
    <m/>
    <m/>
    <n v="3"/>
    <n v="216.99"/>
  </r>
  <r>
    <x v="0"/>
    <x v="0"/>
    <x v="0"/>
    <x v="0"/>
    <n v="142960"/>
    <x v="9"/>
    <n v="7898029550407"/>
    <n v="154"/>
    <x v="109"/>
    <s v="UBA"/>
    <x v="1"/>
    <x v="0"/>
    <s v="B"/>
    <n v="0"/>
    <n v="2"/>
    <n v="209.64"/>
    <n v="2"/>
    <n v="144.65"/>
    <n v="3"/>
    <n v="216.99"/>
    <n v="3"/>
    <n v="216.94"/>
  </r>
  <r>
    <x v="0"/>
    <x v="0"/>
    <x v="0"/>
    <x v="0"/>
    <n v="142960"/>
    <x v="9"/>
    <n v="7898029550407"/>
    <n v="244"/>
    <x v="100"/>
    <s v="GOVERNADOR VALADARES"/>
    <x v="1"/>
    <x v="0"/>
    <s v="B"/>
    <n v="2"/>
    <n v="1"/>
    <n v="72.33"/>
    <n v="2"/>
    <n v="144.6"/>
    <n v="1"/>
    <n v="72.33"/>
    <n v="1"/>
    <n v="72.33"/>
  </r>
  <r>
    <x v="0"/>
    <x v="0"/>
    <x v="0"/>
    <x v="0"/>
    <n v="142960"/>
    <x v="9"/>
    <n v="7898029550407"/>
    <n v="128"/>
    <x v="150"/>
    <s v="MURIAE"/>
    <x v="1"/>
    <x v="0"/>
    <s v="B"/>
    <n v="1"/>
    <n v="2"/>
    <n v="144.66"/>
    <n v="2"/>
    <n v="144.52000000000001"/>
    <n v="2"/>
    <n v="144.46"/>
    <n v="2"/>
    <n v="144.66"/>
  </r>
  <r>
    <x v="0"/>
    <x v="0"/>
    <x v="0"/>
    <x v="0"/>
    <n v="142960"/>
    <x v="9"/>
    <n v="7898029550407"/>
    <n v="44"/>
    <x v="72"/>
    <s v="INHAPIM"/>
    <x v="1"/>
    <x v="0"/>
    <s v="C"/>
    <n v="1"/>
    <n v="1"/>
    <n v="72.33"/>
    <n v="2"/>
    <n v="144.51"/>
    <n v="2"/>
    <n v="144.57"/>
    <n v="2"/>
    <n v="177"/>
  </r>
  <r>
    <x v="0"/>
    <x v="0"/>
    <x v="0"/>
    <x v="0"/>
    <n v="70799"/>
    <x v="8"/>
    <n v="7898029551848"/>
    <n v="163"/>
    <x v="10"/>
    <s v="MONTANHA"/>
    <x v="0"/>
    <x v="0"/>
    <s v="B"/>
    <n v="2"/>
    <n v="1"/>
    <n v="145.06"/>
    <n v="1"/>
    <n v="144.46"/>
    <n v="4"/>
    <n v="598.08000000000004"/>
    <n v="3"/>
    <n v="435.18"/>
  </r>
  <r>
    <x v="0"/>
    <x v="1"/>
    <x v="0"/>
    <x v="0"/>
    <n v="22502"/>
    <x v="16"/>
    <n v="7898029558816"/>
    <n v="136"/>
    <x v="283"/>
    <s v="GOVERNADOR VALADARES"/>
    <x v="1"/>
    <x v="0"/>
    <s v=""/>
    <m/>
    <m/>
    <m/>
    <n v="1"/>
    <n v="144.37"/>
    <m/>
    <m/>
    <m/>
    <m/>
  </r>
  <r>
    <x v="0"/>
    <x v="0"/>
    <x v="0"/>
    <x v="0"/>
    <n v="50692"/>
    <x v="11"/>
    <n v="7898029552203"/>
    <n v="36"/>
    <x v="74"/>
    <s v="IPATINGA"/>
    <x v="1"/>
    <x v="0"/>
    <s v="C"/>
    <n v="2"/>
    <m/>
    <m/>
    <n v="2"/>
    <n v="143.97999999999999"/>
    <m/>
    <m/>
    <n v="3"/>
    <n v="234.57"/>
  </r>
  <r>
    <x v="0"/>
    <x v="0"/>
    <x v="0"/>
    <x v="0"/>
    <n v="50692"/>
    <x v="11"/>
    <n v="7898029552203"/>
    <n v="43"/>
    <x v="265"/>
    <s v="IPATINGA"/>
    <x v="1"/>
    <x v="0"/>
    <s v="C"/>
    <n v="2"/>
    <m/>
    <m/>
    <n v="2"/>
    <n v="143.97999999999999"/>
    <n v="1"/>
    <n v="77.540000000000006"/>
    <m/>
    <m/>
  </r>
  <r>
    <x v="0"/>
    <x v="0"/>
    <x v="0"/>
    <x v="0"/>
    <n v="47257"/>
    <x v="10"/>
    <n v="7898029557123"/>
    <n v="128"/>
    <x v="150"/>
    <s v="MURIAE"/>
    <x v="1"/>
    <x v="0"/>
    <s v="C"/>
    <n v="1"/>
    <m/>
    <m/>
    <n v="1"/>
    <n v="143.91"/>
    <n v="1"/>
    <n v="143.91"/>
    <n v="1"/>
    <n v="143.91"/>
  </r>
  <r>
    <x v="0"/>
    <x v="0"/>
    <x v="0"/>
    <x v="0"/>
    <n v="17196"/>
    <x v="21"/>
    <n v="7898029556829"/>
    <n v="153"/>
    <x v="51"/>
    <s v="CONSELHEIRO PENA"/>
    <x v="1"/>
    <x v="0"/>
    <s v="B"/>
    <n v="2"/>
    <n v="1"/>
    <n v="45.03"/>
    <n v="3"/>
    <n v="143.85"/>
    <n v="2"/>
    <n v="92.4"/>
    <n v="4"/>
    <n v="191.8"/>
  </r>
  <r>
    <x v="0"/>
    <x v="0"/>
    <x v="0"/>
    <x v="0"/>
    <n v="47257"/>
    <x v="10"/>
    <n v="7898029557123"/>
    <n v="2"/>
    <x v="5"/>
    <s v="TEOFILO OTONI"/>
    <x v="1"/>
    <x v="0"/>
    <s v="C"/>
    <n v="3"/>
    <m/>
    <m/>
    <n v="1"/>
    <n v="143.68"/>
    <n v="1"/>
    <n v="143.91"/>
    <n v="4"/>
    <n v="575.64"/>
  </r>
  <r>
    <x v="0"/>
    <x v="0"/>
    <x v="0"/>
    <x v="0"/>
    <n v="70799"/>
    <x v="8"/>
    <n v="7898029551848"/>
    <n v="20"/>
    <x v="59"/>
    <s v="TEOFILO OTONI"/>
    <x v="1"/>
    <x v="0"/>
    <s v="C"/>
    <n v="1"/>
    <m/>
    <m/>
    <n v="1"/>
    <n v="143.35"/>
    <n v="2"/>
    <n v="294.04000000000002"/>
    <n v="0"/>
    <n v="0"/>
  </r>
  <r>
    <x v="0"/>
    <x v="0"/>
    <x v="0"/>
    <x v="0"/>
    <n v="70799"/>
    <x v="8"/>
    <n v="7898029551848"/>
    <n v="51"/>
    <x v="203"/>
    <s v="IPATINGA"/>
    <x v="1"/>
    <x v="0"/>
    <s v="C"/>
    <n v="1"/>
    <m/>
    <m/>
    <n v="1"/>
    <n v="143.35"/>
    <m/>
    <m/>
    <m/>
    <m/>
  </r>
  <r>
    <x v="0"/>
    <x v="0"/>
    <x v="0"/>
    <x v="0"/>
    <n v="70799"/>
    <x v="8"/>
    <n v="7898029551848"/>
    <n v="88"/>
    <x v="18"/>
    <s v="AGUAS FORMOSAS"/>
    <x v="1"/>
    <x v="0"/>
    <s v="D"/>
    <n v="2"/>
    <m/>
    <m/>
    <n v="1"/>
    <n v="143.35"/>
    <m/>
    <m/>
    <n v="2"/>
    <n v="300.37"/>
  </r>
  <r>
    <x v="0"/>
    <x v="0"/>
    <x v="0"/>
    <x v="0"/>
    <n v="68213"/>
    <x v="24"/>
    <n v="7898029556812"/>
    <n v="98"/>
    <x v="62"/>
    <s v="PONTE NOVA"/>
    <x v="1"/>
    <x v="0"/>
    <s v="C"/>
    <n v="3"/>
    <m/>
    <m/>
    <n v="2"/>
    <n v="143.31"/>
    <n v="2"/>
    <n v="136.38999999999999"/>
    <n v="2"/>
    <n v="143.29"/>
  </r>
  <r>
    <x v="0"/>
    <x v="0"/>
    <x v="0"/>
    <x v="0"/>
    <n v="17180"/>
    <x v="30"/>
    <n v="7898029550131"/>
    <n v="115"/>
    <x v="117"/>
    <s v="COLATINA"/>
    <x v="0"/>
    <x v="0"/>
    <s v="C"/>
    <n v="2"/>
    <m/>
    <m/>
    <n v="1"/>
    <n v="143.29"/>
    <n v="1"/>
    <n v="143.29"/>
    <n v="1"/>
    <n v="143.29"/>
  </r>
  <r>
    <x v="0"/>
    <x v="0"/>
    <x v="0"/>
    <x v="0"/>
    <n v="17196"/>
    <x v="21"/>
    <n v="7898029556829"/>
    <n v="82"/>
    <x v="104"/>
    <s v="IPATINGA"/>
    <x v="1"/>
    <x v="0"/>
    <s v="C"/>
    <n v="3"/>
    <m/>
    <m/>
    <n v="3"/>
    <n v="143.25"/>
    <m/>
    <m/>
    <n v="3"/>
    <n v="146.72"/>
  </r>
  <r>
    <x v="0"/>
    <x v="0"/>
    <x v="0"/>
    <x v="0"/>
    <n v="14167"/>
    <x v="6"/>
    <n v="7898029556539"/>
    <n v="19"/>
    <x v="41"/>
    <s v="CORONEL FABRICIANO"/>
    <x v="1"/>
    <x v="0"/>
    <s v="B"/>
    <n v="4"/>
    <n v="0"/>
    <n v="0"/>
    <n v="3"/>
    <n v="143.19"/>
    <n v="6"/>
    <n v="295.85000000000002"/>
    <n v="5"/>
    <n v="243.19"/>
  </r>
  <r>
    <x v="0"/>
    <x v="0"/>
    <x v="0"/>
    <x v="0"/>
    <n v="54100"/>
    <x v="4"/>
    <n v="7898029552210"/>
    <n v="127"/>
    <x v="57"/>
    <s v="IPATINGA"/>
    <x v="1"/>
    <x v="0"/>
    <s v="C"/>
    <n v="1"/>
    <m/>
    <m/>
    <n v="1"/>
    <n v="142.99"/>
    <m/>
    <m/>
    <m/>
    <m/>
  </r>
  <r>
    <x v="0"/>
    <x v="0"/>
    <x v="0"/>
    <x v="0"/>
    <n v="54100"/>
    <x v="4"/>
    <n v="7898029552210"/>
    <n v="132"/>
    <x v="132"/>
    <s v="IPATINGA"/>
    <x v="1"/>
    <x v="0"/>
    <s v="D"/>
    <n v="1"/>
    <m/>
    <m/>
    <n v="1"/>
    <n v="142.99"/>
    <m/>
    <m/>
    <m/>
    <m/>
  </r>
  <r>
    <x v="0"/>
    <x v="0"/>
    <x v="0"/>
    <x v="0"/>
    <n v="54100"/>
    <x v="4"/>
    <n v="7898029552210"/>
    <n v="47"/>
    <x v="202"/>
    <s v="IPATINGA"/>
    <x v="1"/>
    <x v="0"/>
    <s v="C"/>
    <n v="1"/>
    <n v="1"/>
    <n v="142.99"/>
    <n v="1"/>
    <n v="142.99"/>
    <n v="2"/>
    <n v="323.12"/>
    <n v="1"/>
    <n v="163.12"/>
  </r>
  <r>
    <x v="0"/>
    <x v="0"/>
    <x v="0"/>
    <x v="0"/>
    <n v="142960"/>
    <x v="9"/>
    <n v="7898029550407"/>
    <n v="137"/>
    <x v="0"/>
    <s v="PEDRO CANARIO"/>
    <x v="0"/>
    <x v="0"/>
    <s v="A"/>
    <n v="2"/>
    <n v="2"/>
    <n v="142.91999999999999"/>
    <n v="2"/>
    <n v="142.91999999999999"/>
    <n v="5"/>
    <n v="357.15"/>
    <n v="6"/>
    <n v="428.76"/>
  </r>
  <r>
    <x v="0"/>
    <x v="0"/>
    <x v="0"/>
    <x v="0"/>
    <n v="142960"/>
    <x v="9"/>
    <n v="7898029550407"/>
    <n v="211"/>
    <x v="82"/>
    <s v="VILA VELHA"/>
    <x v="0"/>
    <x v="0"/>
    <s v="A"/>
    <n v="0"/>
    <n v="2"/>
    <n v="142.91"/>
    <n v="2"/>
    <n v="142.91999999999999"/>
    <n v="6"/>
    <n v="428.76"/>
    <n v="5"/>
    <n v="356.83"/>
  </r>
  <r>
    <x v="0"/>
    <x v="0"/>
    <x v="0"/>
    <x v="0"/>
    <n v="142960"/>
    <x v="9"/>
    <n v="7898029550407"/>
    <n v="243"/>
    <x v="196"/>
    <s v="SERRA"/>
    <x v="0"/>
    <x v="0"/>
    <s v="C"/>
    <n v="2"/>
    <m/>
    <m/>
    <n v="2"/>
    <n v="142.91999999999999"/>
    <m/>
    <m/>
    <m/>
    <m/>
  </r>
  <r>
    <x v="0"/>
    <x v="0"/>
    <x v="0"/>
    <x v="0"/>
    <n v="17196"/>
    <x v="21"/>
    <n v="7898029556829"/>
    <n v="16"/>
    <x v="111"/>
    <s v="GOVERNADOR VALADARES"/>
    <x v="1"/>
    <x v="0"/>
    <s v="B"/>
    <n v="2"/>
    <n v="1"/>
    <n v="46.22"/>
    <n v="3"/>
    <n v="142.69"/>
    <n v="3"/>
    <n v="142.66999999999999"/>
    <n v="4"/>
    <n v="187.75"/>
  </r>
  <r>
    <x v="0"/>
    <x v="0"/>
    <x v="0"/>
    <x v="0"/>
    <n v="142960"/>
    <x v="9"/>
    <n v="7898029550407"/>
    <n v="119"/>
    <x v="34"/>
    <s v="BARRA DE SAO FRANCISCO"/>
    <x v="0"/>
    <x v="0"/>
    <s v="C"/>
    <n v="1"/>
    <n v="1"/>
    <n v="71.459999999999994"/>
    <n v="2"/>
    <n v="142.46"/>
    <n v="3"/>
    <n v="214.38"/>
    <n v="1"/>
    <n v="71.459999999999994"/>
  </r>
  <r>
    <x v="0"/>
    <x v="0"/>
    <x v="0"/>
    <x v="0"/>
    <n v="152479"/>
    <x v="3"/>
    <n v="7898029550834"/>
    <n v="135"/>
    <x v="71"/>
    <s v="VISCONDE DO RIO BRANCO"/>
    <x v="1"/>
    <x v="0"/>
    <s v="C"/>
    <n v="2"/>
    <m/>
    <m/>
    <n v="1"/>
    <n v="142.26"/>
    <n v="2"/>
    <n v="227.5"/>
    <n v="2"/>
    <n v="227.62"/>
  </r>
  <r>
    <x v="0"/>
    <x v="1"/>
    <x v="0"/>
    <x v="0"/>
    <n v="152479"/>
    <x v="3"/>
    <n v="7898029550834"/>
    <n v="152"/>
    <x v="195"/>
    <s v="CARATINGA"/>
    <x v="1"/>
    <x v="0"/>
    <s v=""/>
    <m/>
    <m/>
    <m/>
    <n v="1"/>
    <n v="142.26"/>
    <n v="1"/>
    <n v="142.26"/>
    <m/>
    <m/>
  </r>
  <r>
    <x v="0"/>
    <x v="0"/>
    <x v="0"/>
    <x v="0"/>
    <n v="152479"/>
    <x v="3"/>
    <n v="7898029550834"/>
    <n v="172"/>
    <x v="187"/>
    <s v="IPATINGA"/>
    <x v="1"/>
    <x v="0"/>
    <s v="C"/>
    <n v="1"/>
    <m/>
    <m/>
    <n v="1"/>
    <n v="142.26"/>
    <m/>
    <m/>
    <n v="2"/>
    <n v="227.62"/>
  </r>
  <r>
    <x v="0"/>
    <x v="0"/>
    <x v="0"/>
    <x v="0"/>
    <n v="152479"/>
    <x v="3"/>
    <n v="7898029550834"/>
    <n v="18"/>
    <x v="112"/>
    <s v="CORONEL FABRICIANO"/>
    <x v="1"/>
    <x v="0"/>
    <s v="C"/>
    <n v="2"/>
    <n v="1"/>
    <n v="113.81"/>
    <n v="1"/>
    <n v="142.26"/>
    <n v="1"/>
    <n v="113.81"/>
    <m/>
    <m/>
  </r>
  <r>
    <x v="0"/>
    <x v="0"/>
    <x v="0"/>
    <x v="0"/>
    <n v="14167"/>
    <x v="6"/>
    <n v="7898029556539"/>
    <n v="161"/>
    <x v="119"/>
    <s v="ERVALIA"/>
    <x v="1"/>
    <x v="0"/>
    <s v="A"/>
    <n v="2"/>
    <m/>
    <m/>
    <n v="3"/>
    <n v="142.02000000000001"/>
    <n v="3"/>
    <n v="142.02000000000001"/>
    <n v="3"/>
    <n v="147.34"/>
  </r>
  <r>
    <x v="0"/>
    <x v="0"/>
    <x v="0"/>
    <x v="0"/>
    <n v="14167"/>
    <x v="6"/>
    <n v="7898029556539"/>
    <n v="20"/>
    <x v="59"/>
    <s v="TEOFILO OTONI"/>
    <x v="1"/>
    <x v="0"/>
    <s v="B"/>
    <n v="2"/>
    <n v="1"/>
    <n v="52"/>
    <n v="3"/>
    <n v="142.02000000000001"/>
    <m/>
    <m/>
    <n v="1"/>
    <n v="47.34"/>
  </r>
  <r>
    <x v="0"/>
    <x v="0"/>
    <x v="0"/>
    <x v="0"/>
    <n v="97805"/>
    <x v="18"/>
    <n v="7898029550339"/>
    <n v="102"/>
    <x v="37"/>
    <s v="MANHUACU"/>
    <x v="1"/>
    <x v="0"/>
    <s v="B"/>
    <n v="0"/>
    <m/>
    <m/>
    <n v="2"/>
    <n v="142.02000000000001"/>
    <n v="3"/>
    <n v="213.03"/>
    <n v="1"/>
    <n v="71.010000000000005"/>
  </r>
  <r>
    <x v="0"/>
    <x v="0"/>
    <x v="0"/>
    <x v="0"/>
    <n v="97805"/>
    <x v="18"/>
    <n v="7898029550339"/>
    <n v="103"/>
    <x v="32"/>
    <s v="UBA"/>
    <x v="1"/>
    <x v="0"/>
    <s v="B"/>
    <n v="2"/>
    <n v="1"/>
    <n v="71.010000000000005"/>
    <n v="2"/>
    <n v="142.02000000000001"/>
    <n v="3"/>
    <n v="212.95"/>
    <n v="2"/>
    <n v="142.01"/>
  </r>
  <r>
    <x v="0"/>
    <x v="0"/>
    <x v="0"/>
    <x v="0"/>
    <n v="97805"/>
    <x v="18"/>
    <n v="7898029550339"/>
    <n v="107"/>
    <x v="92"/>
    <s v="GOVERNADOR VALADARES"/>
    <x v="1"/>
    <x v="0"/>
    <s v="B"/>
    <n v="3"/>
    <n v="1"/>
    <n v="71.010000000000005"/>
    <n v="2"/>
    <n v="142.02000000000001"/>
    <n v="3"/>
    <n v="213.03"/>
    <n v="5"/>
    <n v="372.8"/>
  </r>
  <r>
    <x v="0"/>
    <x v="0"/>
    <x v="0"/>
    <x v="0"/>
    <n v="97805"/>
    <x v="18"/>
    <n v="7898029550339"/>
    <n v="122"/>
    <x v="96"/>
    <s v="TEOFILO OTONI"/>
    <x v="1"/>
    <x v="0"/>
    <s v="B"/>
    <n v="2"/>
    <m/>
    <m/>
    <n v="2"/>
    <n v="142.02000000000001"/>
    <n v="2"/>
    <n v="142.02000000000001"/>
    <n v="2"/>
    <n v="142.02000000000001"/>
  </r>
  <r>
    <x v="0"/>
    <x v="0"/>
    <x v="0"/>
    <x v="0"/>
    <n v="97805"/>
    <x v="18"/>
    <n v="7898029550339"/>
    <n v="14"/>
    <x v="4"/>
    <s v="GOVERNADOR VALADARES"/>
    <x v="1"/>
    <x v="0"/>
    <s v="B"/>
    <n v="2"/>
    <n v="6"/>
    <n v="443.81"/>
    <n v="2"/>
    <n v="142.02000000000001"/>
    <n v="10"/>
    <n v="710.09"/>
    <n v="12"/>
    <n v="869.85"/>
  </r>
  <r>
    <x v="0"/>
    <x v="0"/>
    <x v="0"/>
    <x v="0"/>
    <n v="97805"/>
    <x v="18"/>
    <n v="7898029550339"/>
    <n v="150"/>
    <x v="28"/>
    <s v="GOVERNADOR VALADARES"/>
    <x v="1"/>
    <x v="0"/>
    <s v="A"/>
    <n v="1"/>
    <n v="2"/>
    <n v="142.02000000000001"/>
    <n v="2"/>
    <n v="142.02000000000001"/>
    <n v="4"/>
    <n v="283.98"/>
    <n v="1"/>
    <n v="71.010000000000005"/>
  </r>
  <r>
    <x v="0"/>
    <x v="0"/>
    <x v="0"/>
    <x v="0"/>
    <n v="97805"/>
    <x v="18"/>
    <n v="7898029550339"/>
    <n v="159"/>
    <x v="68"/>
    <s v="MANTENA"/>
    <x v="1"/>
    <x v="0"/>
    <s v="B"/>
    <n v="0"/>
    <n v="2"/>
    <n v="142.02000000000001"/>
    <n v="2"/>
    <n v="142.02000000000001"/>
    <m/>
    <m/>
    <n v="1"/>
    <n v="71.010000000000005"/>
  </r>
  <r>
    <x v="0"/>
    <x v="0"/>
    <x v="0"/>
    <x v="0"/>
    <n v="97805"/>
    <x v="18"/>
    <n v="7898029550339"/>
    <n v="166"/>
    <x v="31"/>
    <s v="TEOFILO OTONI"/>
    <x v="1"/>
    <x v="0"/>
    <s v="B"/>
    <n v="0"/>
    <n v="3"/>
    <n v="212.93"/>
    <n v="2"/>
    <n v="142.02000000000001"/>
    <n v="4"/>
    <n v="284.04000000000002"/>
    <n v="4"/>
    <n v="284.04000000000002"/>
  </r>
  <r>
    <x v="0"/>
    <x v="0"/>
    <x v="0"/>
    <x v="0"/>
    <n v="97805"/>
    <x v="18"/>
    <n v="7898029550339"/>
    <n v="46"/>
    <x v="64"/>
    <s v="TIMOTEO"/>
    <x v="1"/>
    <x v="0"/>
    <s v="C"/>
    <n v="1"/>
    <n v="1"/>
    <n v="71.010000000000005"/>
    <n v="2"/>
    <n v="142.02000000000001"/>
    <m/>
    <m/>
    <m/>
    <m/>
  </r>
  <r>
    <x v="0"/>
    <x v="0"/>
    <x v="0"/>
    <x v="0"/>
    <n v="97805"/>
    <x v="18"/>
    <n v="7898029550339"/>
    <n v="49"/>
    <x v="56"/>
    <s v="TIMOTEO"/>
    <x v="1"/>
    <x v="0"/>
    <s v="C"/>
    <n v="2"/>
    <m/>
    <m/>
    <n v="2"/>
    <n v="142.02000000000001"/>
    <m/>
    <m/>
    <m/>
    <m/>
  </r>
  <r>
    <x v="0"/>
    <x v="0"/>
    <x v="0"/>
    <x v="0"/>
    <n v="97805"/>
    <x v="18"/>
    <n v="7898029550339"/>
    <n v="50"/>
    <x v="29"/>
    <s v="JOAO MONLEVADE"/>
    <x v="1"/>
    <x v="0"/>
    <s v="B"/>
    <n v="1"/>
    <m/>
    <m/>
    <n v="2"/>
    <n v="142.02000000000001"/>
    <n v="3"/>
    <n v="248.53"/>
    <n v="3"/>
    <n v="248.53"/>
  </r>
  <r>
    <x v="0"/>
    <x v="0"/>
    <x v="0"/>
    <x v="0"/>
    <n v="97805"/>
    <x v="18"/>
    <n v="7898029550339"/>
    <n v="55"/>
    <x v="22"/>
    <s v="ALMENARA"/>
    <x v="1"/>
    <x v="0"/>
    <s v="C"/>
    <n v="2"/>
    <n v="1"/>
    <n v="71.010000000000005"/>
    <n v="2"/>
    <n v="142.02000000000001"/>
    <n v="2"/>
    <n v="142.01"/>
    <n v="1"/>
    <n v="71.010000000000005"/>
  </r>
  <r>
    <x v="0"/>
    <x v="0"/>
    <x v="0"/>
    <x v="0"/>
    <n v="97805"/>
    <x v="18"/>
    <n v="7898029550339"/>
    <n v="58"/>
    <x v="73"/>
    <s v="ITAOBIM"/>
    <x v="1"/>
    <x v="0"/>
    <s v="B"/>
    <n v="1"/>
    <m/>
    <m/>
    <n v="2"/>
    <n v="142.02000000000001"/>
    <n v="3"/>
    <n v="212.99"/>
    <n v="2"/>
    <n v="142.02000000000001"/>
  </r>
  <r>
    <x v="0"/>
    <x v="0"/>
    <x v="0"/>
    <x v="0"/>
    <n v="97805"/>
    <x v="18"/>
    <n v="7898029550339"/>
    <n v="69"/>
    <x v="46"/>
    <s v="GUANHAES"/>
    <x v="1"/>
    <x v="0"/>
    <s v="C"/>
    <n v="1"/>
    <n v="1"/>
    <n v="71.010000000000005"/>
    <n v="2"/>
    <n v="142.02000000000001"/>
    <n v="1"/>
    <n v="71"/>
    <n v="2"/>
    <n v="142.02000000000001"/>
  </r>
  <r>
    <x v="0"/>
    <x v="0"/>
    <x v="0"/>
    <x v="0"/>
    <n v="97805"/>
    <x v="18"/>
    <n v="7898029550339"/>
    <n v="7"/>
    <x v="16"/>
    <s v="TEOFILO OTONI"/>
    <x v="1"/>
    <x v="0"/>
    <s v="B"/>
    <n v="1"/>
    <n v="2"/>
    <n v="142.02000000000001"/>
    <n v="2"/>
    <n v="142.02000000000001"/>
    <n v="1"/>
    <n v="71.010000000000005"/>
    <n v="3"/>
    <n v="213.03"/>
  </r>
  <r>
    <x v="0"/>
    <x v="0"/>
    <x v="0"/>
    <x v="0"/>
    <n v="97805"/>
    <x v="18"/>
    <n v="7898029550339"/>
    <n v="75"/>
    <x v="79"/>
    <s v="PADRE PARAISO"/>
    <x v="1"/>
    <x v="0"/>
    <s v="B"/>
    <n v="0"/>
    <n v="2"/>
    <n v="142"/>
    <n v="2"/>
    <n v="142.02000000000001"/>
    <n v="1"/>
    <n v="70.98"/>
    <n v="3"/>
    <n v="213"/>
  </r>
  <r>
    <x v="0"/>
    <x v="0"/>
    <x v="0"/>
    <x v="0"/>
    <n v="97805"/>
    <x v="18"/>
    <n v="7898029550339"/>
    <n v="78"/>
    <x v="153"/>
    <s v="TEOFILO OTONI"/>
    <x v="1"/>
    <x v="0"/>
    <s v="B"/>
    <n v="0"/>
    <m/>
    <m/>
    <n v="2"/>
    <n v="142.02000000000001"/>
    <m/>
    <m/>
    <n v="1"/>
    <n v="71.010000000000005"/>
  </r>
  <r>
    <x v="0"/>
    <x v="0"/>
    <x v="0"/>
    <x v="0"/>
    <n v="14167"/>
    <x v="6"/>
    <n v="7898029556539"/>
    <n v="99"/>
    <x v="113"/>
    <s v="IPATINGA"/>
    <x v="1"/>
    <x v="0"/>
    <s v="B"/>
    <n v="2"/>
    <m/>
    <m/>
    <n v="3"/>
    <n v="142.01"/>
    <n v="2"/>
    <n v="100.58"/>
    <n v="2"/>
    <n v="100.58"/>
  </r>
  <r>
    <x v="0"/>
    <x v="0"/>
    <x v="0"/>
    <x v="0"/>
    <n v="97805"/>
    <x v="18"/>
    <n v="7898029550339"/>
    <n v="244"/>
    <x v="100"/>
    <s v="GOVERNADOR VALADARES"/>
    <x v="1"/>
    <x v="0"/>
    <s v="B"/>
    <n v="2"/>
    <m/>
    <m/>
    <n v="2"/>
    <n v="142.01"/>
    <n v="1"/>
    <n v="71.010000000000005"/>
    <n v="1"/>
    <n v="71.010000000000005"/>
  </r>
  <r>
    <x v="0"/>
    <x v="0"/>
    <x v="0"/>
    <x v="0"/>
    <n v="97805"/>
    <x v="18"/>
    <n v="7898029550339"/>
    <n v="38"/>
    <x v="47"/>
    <s v="GOVERNADOR VALADARES"/>
    <x v="1"/>
    <x v="0"/>
    <s v="C"/>
    <n v="2"/>
    <m/>
    <m/>
    <n v="2"/>
    <n v="142"/>
    <n v="1"/>
    <n v="71.010000000000005"/>
    <n v="1"/>
    <n v="71.010000000000005"/>
  </r>
  <r>
    <x v="0"/>
    <x v="0"/>
    <x v="0"/>
    <x v="0"/>
    <n v="97805"/>
    <x v="18"/>
    <n v="7898029550339"/>
    <n v="4"/>
    <x v="30"/>
    <s v="TEOFILO OTONI"/>
    <x v="1"/>
    <x v="0"/>
    <s v="B"/>
    <n v="1"/>
    <n v="2"/>
    <n v="142.02000000000001"/>
    <n v="2"/>
    <n v="141.97"/>
    <n v="3"/>
    <n v="213.03"/>
    <n v="1"/>
    <n v="70.97"/>
  </r>
  <r>
    <x v="0"/>
    <x v="0"/>
    <x v="0"/>
    <x v="0"/>
    <n v="14167"/>
    <x v="6"/>
    <n v="7898029556539"/>
    <n v="130"/>
    <x v="9"/>
    <s v="GOVERNADOR VALADARES"/>
    <x v="1"/>
    <x v="0"/>
    <s v="C"/>
    <n v="3"/>
    <m/>
    <m/>
    <n v="3"/>
    <n v="141.93"/>
    <m/>
    <m/>
    <n v="1"/>
    <n v="52.06"/>
  </r>
  <r>
    <x v="0"/>
    <x v="0"/>
    <x v="0"/>
    <x v="0"/>
    <n v="22502"/>
    <x v="16"/>
    <n v="7898029558816"/>
    <n v="124"/>
    <x v="127"/>
    <s v="ITABUNA"/>
    <x v="2"/>
    <x v="0"/>
    <s v="C"/>
    <n v="1"/>
    <n v="1"/>
    <n v="153.44"/>
    <n v="1"/>
    <n v="141.9"/>
    <n v="1"/>
    <n v="153.44"/>
    <n v="1"/>
    <n v="153.44"/>
  </r>
  <r>
    <x v="0"/>
    <x v="0"/>
    <x v="0"/>
    <x v="0"/>
    <n v="68213"/>
    <x v="24"/>
    <n v="7898029556812"/>
    <n v="166"/>
    <x v="31"/>
    <s v="TEOFILO OTONI"/>
    <x v="1"/>
    <x v="0"/>
    <s v="C"/>
    <n v="3"/>
    <m/>
    <m/>
    <n v="2"/>
    <n v="141.63999999999999"/>
    <n v="1"/>
    <n v="66.94"/>
    <n v="3"/>
    <n v="211.09"/>
  </r>
  <r>
    <x v="0"/>
    <x v="0"/>
    <x v="0"/>
    <x v="0"/>
    <n v="68213"/>
    <x v="24"/>
    <n v="7898029556812"/>
    <n v="188"/>
    <x v="76"/>
    <s v="NOVA VENECIA"/>
    <x v="0"/>
    <x v="0"/>
    <s v="B"/>
    <n v="2"/>
    <m/>
    <m/>
    <n v="2"/>
    <n v="141.6"/>
    <n v="1"/>
    <n v="66.14"/>
    <n v="2"/>
    <n v="136.80000000000001"/>
  </r>
  <r>
    <x v="0"/>
    <x v="0"/>
    <x v="0"/>
    <x v="0"/>
    <n v="17180"/>
    <x v="30"/>
    <n v="7898029550131"/>
    <n v="12"/>
    <x v="38"/>
    <s v="GOVERNADOR VALADARES"/>
    <x v="1"/>
    <x v="0"/>
    <s v="D"/>
    <n v="3"/>
    <m/>
    <m/>
    <n v="1"/>
    <n v="141.43"/>
    <n v="1"/>
    <n v="141.43"/>
    <n v="1"/>
    <n v="141.43"/>
  </r>
  <r>
    <x v="0"/>
    <x v="0"/>
    <x v="0"/>
    <x v="0"/>
    <n v="70799"/>
    <x v="8"/>
    <n v="7898029551848"/>
    <n v="211"/>
    <x v="82"/>
    <s v="VILA VELHA"/>
    <x v="0"/>
    <x v="0"/>
    <s v="C"/>
    <n v="0"/>
    <n v="2"/>
    <n v="292.73"/>
    <n v="1"/>
    <n v="141.43"/>
    <m/>
    <m/>
    <n v="1"/>
    <n v="145.06"/>
  </r>
  <r>
    <x v="0"/>
    <x v="0"/>
    <x v="0"/>
    <x v="0"/>
    <n v="152475"/>
    <x v="0"/>
    <n v="7898029550803"/>
    <n v="121"/>
    <x v="136"/>
    <s v="MURIAE"/>
    <x v="1"/>
    <x v="0"/>
    <s v="B"/>
    <n v="2"/>
    <m/>
    <m/>
    <n v="2"/>
    <n v="141.41999999999999"/>
    <n v="1"/>
    <n v="88.39"/>
    <n v="2"/>
    <n v="141.41999999999999"/>
  </r>
  <r>
    <x v="0"/>
    <x v="0"/>
    <x v="0"/>
    <x v="0"/>
    <n v="152475"/>
    <x v="0"/>
    <n v="7898029550803"/>
    <n v="152"/>
    <x v="220"/>
    <s v="CARATINGA"/>
    <x v="1"/>
    <x v="0"/>
    <s v="B"/>
    <n v="1"/>
    <n v="2"/>
    <n v="141.31"/>
    <n v="2"/>
    <n v="141.41999999999999"/>
    <n v="3"/>
    <n v="212.13"/>
    <n v="3"/>
    <n v="212.13"/>
  </r>
  <r>
    <x v="0"/>
    <x v="0"/>
    <x v="0"/>
    <x v="0"/>
    <n v="152475"/>
    <x v="0"/>
    <n v="7898029550803"/>
    <n v="153"/>
    <x v="51"/>
    <s v="CONSELHEIRO PENA"/>
    <x v="1"/>
    <x v="0"/>
    <s v="A"/>
    <n v="3"/>
    <n v="2"/>
    <n v="141.41999999999999"/>
    <n v="2"/>
    <n v="141.41999999999999"/>
    <n v="2"/>
    <n v="141.41999999999999"/>
    <n v="3"/>
    <n v="212.13"/>
  </r>
  <r>
    <x v="0"/>
    <x v="0"/>
    <x v="0"/>
    <x v="0"/>
    <n v="152475"/>
    <x v="0"/>
    <n v="7898029550803"/>
    <n v="162"/>
    <x v="120"/>
    <s v="TEOFILO OTONI"/>
    <x v="1"/>
    <x v="0"/>
    <s v="B"/>
    <n v="3"/>
    <m/>
    <m/>
    <n v="2"/>
    <n v="141.41999999999999"/>
    <n v="4"/>
    <n v="282.83999999999997"/>
    <n v="2"/>
    <n v="141.41999999999999"/>
  </r>
  <r>
    <x v="0"/>
    <x v="0"/>
    <x v="0"/>
    <x v="0"/>
    <n v="152475"/>
    <x v="0"/>
    <n v="7898029550803"/>
    <n v="17"/>
    <x v="67"/>
    <s v="TEOFILO OTONI"/>
    <x v="1"/>
    <x v="0"/>
    <s v="C"/>
    <n v="2"/>
    <m/>
    <m/>
    <n v="2"/>
    <n v="141.41999999999999"/>
    <n v="2"/>
    <n v="141.41999999999999"/>
    <m/>
    <m/>
  </r>
  <r>
    <x v="0"/>
    <x v="0"/>
    <x v="0"/>
    <x v="0"/>
    <n v="152475"/>
    <x v="0"/>
    <n v="7898029550803"/>
    <n v="170"/>
    <x v="80"/>
    <s v="MANHUACU"/>
    <x v="1"/>
    <x v="0"/>
    <s v="B"/>
    <n v="2"/>
    <m/>
    <m/>
    <n v="2"/>
    <n v="141.41999999999999"/>
    <n v="4"/>
    <n v="282.83999999999997"/>
    <n v="5"/>
    <n v="353.43"/>
  </r>
  <r>
    <x v="0"/>
    <x v="0"/>
    <x v="0"/>
    <x v="0"/>
    <n v="152475"/>
    <x v="0"/>
    <n v="7898029550803"/>
    <n v="176"/>
    <x v="142"/>
    <s v="GOVERNADOR VALADARES"/>
    <x v="1"/>
    <x v="0"/>
    <s v="B"/>
    <n v="2"/>
    <m/>
    <m/>
    <n v="2"/>
    <n v="141.41999999999999"/>
    <n v="2"/>
    <n v="141.41999999999999"/>
    <n v="2"/>
    <n v="141.41999999999999"/>
  </r>
  <r>
    <x v="0"/>
    <x v="0"/>
    <x v="0"/>
    <x v="0"/>
    <n v="152475"/>
    <x v="0"/>
    <n v="7898029550803"/>
    <n v="244"/>
    <x v="100"/>
    <s v="GOVERNADOR VALADARES"/>
    <x v="1"/>
    <x v="0"/>
    <s v="A"/>
    <n v="2"/>
    <n v="1"/>
    <n v="70.7"/>
    <n v="2"/>
    <n v="141.41999999999999"/>
    <n v="2"/>
    <n v="159.1"/>
    <n v="2"/>
    <n v="141.36000000000001"/>
  </r>
  <r>
    <x v="0"/>
    <x v="0"/>
    <x v="0"/>
    <x v="0"/>
    <n v="152475"/>
    <x v="0"/>
    <n v="7898029550803"/>
    <n v="39"/>
    <x v="183"/>
    <s v="TEOFILO OTONI"/>
    <x v="1"/>
    <x v="0"/>
    <s v="B"/>
    <n v="1"/>
    <n v="1"/>
    <n v="70.709999999999994"/>
    <n v="2"/>
    <n v="141.41999999999999"/>
    <n v="1"/>
    <n v="70.709999999999994"/>
    <n v="3"/>
    <n v="212.13"/>
  </r>
  <r>
    <x v="0"/>
    <x v="0"/>
    <x v="0"/>
    <x v="0"/>
    <n v="152475"/>
    <x v="0"/>
    <n v="7898029550803"/>
    <n v="54"/>
    <x v="156"/>
    <s v="CAPELINHA"/>
    <x v="1"/>
    <x v="0"/>
    <s v="D"/>
    <n v="2"/>
    <m/>
    <m/>
    <n v="2"/>
    <n v="141.41999999999999"/>
    <m/>
    <m/>
    <m/>
    <m/>
  </r>
  <r>
    <x v="0"/>
    <x v="0"/>
    <x v="0"/>
    <x v="0"/>
    <n v="152475"/>
    <x v="0"/>
    <n v="7898029550803"/>
    <n v="8"/>
    <x v="89"/>
    <s v="GOVERNADOR VALADARES"/>
    <x v="1"/>
    <x v="0"/>
    <s v="B"/>
    <n v="2"/>
    <n v="1"/>
    <n v="70.709999999999994"/>
    <n v="2"/>
    <n v="141.41999999999999"/>
    <n v="2"/>
    <n v="141.41999999999999"/>
    <n v="1"/>
    <n v="70.709999999999994"/>
  </r>
  <r>
    <x v="0"/>
    <x v="0"/>
    <x v="0"/>
    <x v="0"/>
    <n v="152475"/>
    <x v="0"/>
    <n v="7898029550803"/>
    <n v="82"/>
    <x v="104"/>
    <s v="IPATINGA"/>
    <x v="1"/>
    <x v="0"/>
    <s v="B"/>
    <n v="2"/>
    <n v="3"/>
    <n v="247.49"/>
    <n v="2"/>
    <n v="141.41999999999999"/>
    <n v="5"/>
    <n v="353.53"/>
    <n v="1"/>
    <n v="70.56"/>
  </r>
  <r>
    <x v="0"/>
    <x v="0"/>
    <x v="0"/>
    <x v="0"/>
    <n v="152475"/>
    <x v="0"/>
    <n v="7898029550803"/>
    <n v="184"/>
    <x v="159"/>
    <s v="CONSELHEIRO LAFAIETE"/>
    <x v="1"/>
    <x v="0"/>
    <s v="B"/>
    <n v="1"/>
    <m/>
    <m/>
    <n v="2"/>
    <n v="141.41"/>
    <m/>
    <m/>
    <n v="2"/>
    <n v="141.41"/>
  </r>
  <r>
    <x v="0"/>
    <x v="0"/>
    <x v="0"/>
    <x v="0"/>
    <n v="152475"/>
    <x v="0"/>
    <n v="7898029550803"/>
    <n v="229"/>
    <x v="122"/>
    <s v="GOVERNADOR VALADARES"/>
    <x v="1"/>
    <x v="0"/>
    <s v="B"/>
    <n v="2"/>
    <m/>
    <m/>
    <n v="2"/>
    <n v="141.27000000000001"/>
    <m/>
    <m/>
    <n v="3"/>
    <n v="212.04"/>
  </r>
  <r>
    <x v="0"/>
    <x v="0"/>
    <x v="0"/>
    <x v="0"/>
    <n v="17196"/>
    <x v="21"/>
    <n v="7898029556829"/>
    <n v="94"/>
    <x v="69"/>
    <s v="LINHARES"/>
    <x v="0"/>
    <x v="0"/>
    <s v="B"/>
    <n v="2"/>
    <n v="2"/>
    <n v="99.3"/>
    <n v="3"/>
    <n v="140.91999999999999"/>
    <n v="1"/>
    <n v="45.66"/>
    <n v="1"/>
    <n v="49.65"/>
  </r>
  <r>
    <x v="0"/>
    <x v="0"/>
    <x v="0"/>
    <x v="0"/>
    <n v="152479"/>
    <x v="3"/>
    <n v="7898029550834"/>
    <n v="234"/>
    <x v="284"/>
    <s v="SAO MATEUS"/>
    <x v="0"/>
    <x v="0"/>
    <s v="C"/>
    <n v="1"/>
    <m/>
    <m/>
    <n v="1"/>
    <n v="140.36000000000001"/>
    <n v="1"/>
    <n v="140.36000000000001"/>
    <n v="1"/>
    <n v="140.36000000000001"/>
  </r>
  <r>
    <x v="0"/>
    <x v="0"/>
    <x v="0"/>
    <x v="0"/>
    <n v="97805"/>
    <x v="18"/>
    <n v="7898029550339"/>
    <n v="167"/>
    <x v="83"/>
    <s v="LINHARES"/>
    <x v="0"/>
    <x v="0"/>
    <s v="B"/>
    <n v="2"/>
    <n v="1"/>
    <n v="78.8"/>
    <n v="2"/>
    <n v="140.1"/>
    <n v="6"/>
    <n v="420.12"/>
    <n v="4"/>
    <n v="297.70999999999998"/>
  </r>
  <r>
    <x v="0"/>
    <x v="0"/>
    <x v="0"/>
    <x v="0"/>
    <n v="97805"/>
    <x v="18"/>
    <n v="7898029550339"/>
    <n v="181"/>
    <x v="106"/>
    <s v="PINHEIROS"/>
    <x v="0"/>
    <x v="0"/>
    <s v="B"/>
    <n v="1"/>
    <n v="1"/>
    <n v="70.05"/>
    <n v="2"/>
    <n v="140.1"/>
    <n v="1"/>
    <n v="69.959999999999994"/>
    <n v="1"/>
    <n v="70.05"/>
  </r>
  <r>
    <x v="0"/>
    <x v="0"/>
    <x v="0"/>
    <x v="0"/>
    <n v="97805"/>
    <x v="18"/>
    <n v="7898029550339"/>
    <n v="235"/>
    <x v="285"/>
    <s v="SERRA"/>
    <x v="0"/>
    <x v="0"/>
    <s v="B"/>
    <n v="4"/>
    <n v="1"/>
    <n v="78.8"/>
    <n v="2"/>
    <n v="140.1"/>
    <n v="1"/>
    <n v="70.05"/>
    <m/>
    <m/>
  </r>
  <r>
    <x v="0"/>
    <x v="0"/>
    <x v="0"/>
    <x v="0"/>
    <n v="97805"/>
    <x v="18"/>
    <n v="7898029550339"/>
    <n v="236"/>
    <x v="107"/>
    <s v="VILA VELHA"/>
    <x v="0"/>
    <x v="0"/>
    <s v="B"/>
    <n v="3"/>
    <m/>
    <m/>
    <n v="2"/>
    <n v="140.1"/>
    <n v="3"/>
    <n v="210.15"/>
    <n v="3"/>
    <n v="210.15"/>
  </r>
  <r>
    <x v="0"/>
    <x v="0"/>
    <x v="0"/>
    <x v="0"/>
    <n v="97805"/>
    <x v="18"/>
    <n v="7898029550339"/>
    <n v="115"/>
    <x v="117"/>
    <s v="COLATINA"/>
    <x v="0"/>
    <x v="0"/>
    <s v="B"/>
    <n v="0"/>
    <n v="1"/>
    <n v="70.05"/>
    <n v="2"/>
    <n v="140.05000000000001"/>
    <n v="5"/>
    <n v="350.2"/>
    <n v="1"/>
    <n v="70.05"/>
  </r>
  <r>
    <x v="0"/>
    <x v="0"/>
    <x v="0"/>
    <x v="0"/>
    <n v="97805"/>
    <x v="18"/>
    <n v="7898029550339"/>
    <n v="146"/>
    <x v="42"/>
    <s v="LINHARES"/>
    <x v="0"/>
    <x v="0"/>
    <s v="B"/>
    <n v="0"/>
    <n v="2"/>
    <n v="140.1"/>
    <n v="2"/>
    <n v="140.04"/>
    <n v="2"/>
    <n v="157.61000000000001"/>
    <n v="2"/>
    <n v="140.08000000000001"/>
  </r>
  <r>
    <x v="0"/>
    <x v="0"/>
    <x v="0"/>
    <x v="0"/>
    <n v="130520"/>
    <x v="15"/>
    <n v="7898029550766"/>
    <n v="205"/>
    <x v="286"/>
    <s v="OURO PRETO"/>
    <x v="1"/>
    <x v="0"/>
    <s v="C"/>
    <n v="1"/>
    <m/>
    <m/>
    <n v="1"/>
    <n v="140"/>
    <m/>
    <m/>
    <n v="1"/>
    <n v="143.35"/>
  </r>
  <r>
    <x v="0"/>
    <x v="1"/>
    <x v="0"/>
    <x v="0"/>
    <n v="70799"/>
    <x v="8"/>
    <n v="7898029551848"/>
    <n v="235"/>
    <x v="287"/>
    <s v="SERRA"/>
    <x v="0"/>
    <x v="0"/>
    <s v=""/>
    <m/>
    <m/>
    <m/>
    <n v="1"/>
    <n v="139.91999999999999"/>
    <m/>
    <m/>
    <m/>
    <m/>
  </r>
  <r>
    <x v="0"/>
    <x v="0"/>
    <x v="0"/>
    <x v="0"/>
    <n v="152475"/>
    <x v="0"/>
    <n v="7898029550803"/>
    <n v="114"/>
    <x v="115"/>
    <s v="COLATINA"/>
    <x v="0"/>
    <x v="0"/>
    <s v="B"/>
    <n v="3"/>
    <n v="1"/>
    <n v="69.760000000000005"/>
    <n v="2"/>
    <n v="139.52000000000001"/>
    <n v="2"/>
    <n v="156.96"/>
    <n v="4"/>
    <n v="279.04000000000002"/>
  </r>
  <r>
    <x v="0"/>
    <x v="0"/>
    <x v="0"/>
    <x v="0"/>
    <n v="152475"/>
    <x v="0"/>
    <n v="7898029550803"/>
    <n v="187"/>
    <x v="177"/>
    <s v="ARACRUZ"/>
    <x v="0"/>
    <x v="0"/>
    <s v="B"/>
    <n v="1"/>
    <n v="1"/>
    <n v="78.48"/>
    <n v="2"/>
    <n v="139.52000000000001"/>
    <n v="3"/>
    <n v="226.72"/>
    <n v="2"/>
    <n v="139.52000000000001"/>
  </r>
  <r>
    <x v="0"/>
    <x v="0"/>
    <x v="0"/>
    <x v="0"/>
    <n v="152475"/>
    <x v="0"/>
    <n v="7898029550803"/>
    <n v="235"/>
    <x v="285"/>
    <s v="SERRA"/>
    <x v="0"/>
    <x v="0"/>
    <s v="C"/>
    <n v="15"/>
    <m/>
    <m/>
    <n v="2"/>
    <n v="139.52000000000001"/>
    <n v="1"/>
    <n v="69.760000000000005"/>
    <n v="2"/>
    <n v="139.52000000000001"/>
  </r>
  <r>
    <x v="0"/>
    <x v="0"/>
    <x v="0"/>
    <x v="0"/>
    <n v="152475"/>
    <x v="0"/>
    <n v="7898029550803"/>
    <n v="236"/>
    <x v="107"/>
    <s v="VILA VELHA"/>
    <x v="0"/>
    <x v="0"/>
    <s v="B"/>
    <n v="2"/>
    <m/>
    <m/>
    <n v="2"/>
    <n v="139.52000000000001"/>
    <n v="3"/>
    <n v="209.28"/>
    <n v="2"/>
    <n v="139.52000000000001"/>
  </r>
  <r>
    <x v="0"/>
    <x v="0"/>
    <x v="0"/>
    <x v="0"/>
    <n v="152475"/>
    <x v="0"/>
    <n v="7898029550803"/>
    <n v="255"/>
    <x v="219"/>
    <s v="GUARAPARI"/>
    <x v="0"/>
    <x v="0"/>
    <s v="B"/>
    <n v="2"/>
    <n v="2"/>
    <n v="139.52000000000001"/>
    <n v="2"/>
    <n v="139.52000000000001"/>
    <n v="1"/>
    <n v="69.760000000000005"/>
    <n v="2"/>
    <n v="139.52000000000001"/>
  </r>
  <r>
    <x v="0"/>
    <x v="0"/>
    <x v="0"/>
    <x v="0"/>
    <n v="152475"/>
    <x v="0"/>
    <n v="7898029550803"/>
    <n v="94"/>
    <x v="69"/>
    <s v="LINHARES"/>
    <x v="0"/>
    <x v="0"/>
    <s v="B"/>
    <n v="2"/>
    <n v="2"/>
    <n v="139.52000000000001"/>
    <n v="2"/>
    <n v="139.52000000000001"/>
    <n v="7"/>
    <n v="488.17"/>
    <n v="2"/>
    <n v="139.51"/>
  </r>
  <r>
    <x v="0"/>
    <x v="1"/>
    <x v="0"/>
    <x v="0"/>
    <n v="156253"/>
    <x v="25"/>
    <n v="7898029550223"/>
    <n v="38"/>
    <x v="288"/>
    <s v="GOVERNADOR VALADARES"/>
    <x v="1"/>
    <x v="0"/>
    <s v=""/>
    <m/>
    <m/>
    <m/>
    <n v="1"/>
    <n v="139.47"/>
    <m/>
    <m/>
    <m/>
    <m/>
  </r>
  <r>
    <x v="0"/>
    <x v="0"/>
    <x v="0"/>
    <x v="0"/>
    <n v="68213"/>
    <x v="24"/>
    <n v="7898029556812"/>
    <n v="19"/>
    <x v="41"/>
    <s v="CORONEL FABRICIANO"/>
    <x v="1"/>
    <x v="0"/>
    <s v="C"/>
    <n v="3"/>
    <m/>
    <m/>
    <n v="2"/>
    <n v="139.43"/>
    <n v="1"/>
    <n v="66.94"/>
    <n v="2"/>
    <n v="136.38999999999999"/>
  </r>
  <r>
    <x v="0"/>
    <x v="0"/>
    <x v="0"/>
    <x v="0"/>
    <n v="68213"/>
    <x v="24"/>
    <n v="7898029556812"/>
    <n v="240"/>
    <x v="154"/>
    <s v="BAIXO GUANDU"/>
    <x v="0"/>
    <x v="0"/>
    <s v="B"/>
    <n v="2"/>
    <m/>
    <m/>
    <n v="2"/>
    <n v="139.38999999999999"/>
    <n v="1"/>
    <n v="70.260000000000005"/>
    <n v="1"/>
    <n v="66.14"/>
  </r>
  <r>
    <x v="0"/>
    <x v="0"/>
    <x v="0"/>
    <x v="0"/>
    <n v="88577"/>
    <x v="7"/>
    <n v="7898029550216"/>
    <n v="70"/>
    <x v="180"/>
    <s v="IPATINGA"/>
    <x v="1"/>
    <x v="0"/>
    <s v="C"/>
    <n v="1"/>
    <n v="2"/>
    <n v="133.19999999999999"/>
    <n v="2"/>
    <n v="139.38999999999999"/>
    <m/>
    <m/>
    <m/>
    <m/>
  </r>
  <r>
    <x v="0"/>
    <x v="0"/>
    <x v="0"/>
    <x v="0"/>
    <n v="68213"/>
    <x v="24"/>
    <n v="7898029556812"/>
    <n v="50"/>
    <x v="29"/>
    <s v="JOAO MONLEVADE"/>
    <x v="1"/>
    <x v="0"/>
    <s v="C"/>
    <n v="2"/>
    <m/>
    <m/>
    <n v="2"/>
    <n v="139.38"/>
    <m/>
    <m/>
    <n v="4"/>
    <n v="276.88"/>
  </r>
  <r>
    <x v="0"/>
    <x v="1"/>
    <x v="0"/>
    <x v="0"/>
    <n v="17180"/>
    <x v="30"/>
    <n v="7898029550131"/>
    <n v="236"/>
    <x v="289"/>
    <s v="VILA VELHA"/>
    <x v="0"/>
    <x v="0"/>
    <s v=""/>
    <m/>
    <m/>
    <m/>
    <n v="1"/>
    <n v="139.09"/>
    <m/>
    <m/>
    <m/>
    <m/>
  </r>
  <r>
    <x v="0"/>
    <x v="1"/>
    <x v="0"/>
    <x v="0"/>
    <n v="17180"/>
    <x v="30"/>
    <n v="7898029550131"/>
    <n v="65"/>
    <x v="290"/>
    <s v="EUNAPOLIS"/>
    <x v="2"/>
    <x v="0"/>
    <s v=""/>
    <m/>
    <m/>
    <m/>
    <n v="1"/>
    <n v="139.09"/>
    <m/>
    <m/>
    <m/>
    <m/>
  </r>
  <r>
    <x v="0"/>
    <x v="1"/>
    <x v="0"/>
    <x v="0"/>
    <n v="70799"/>
    <x v="8"/>
    <n v="7898029551848"/>
    <n v="61"/>
    <x v="170"/>
    <s v="NANUQUE"/>
    <x v="1"/>
    <x v="0"/>
    <s v=""/>
    <m/>
    <m/>
    <m/>
    <n v="1"/>
    <n v="139"/>
    <m/>
    <m/>
    <m/>
    <m/>
  </r>
  <r>
    <x v="0"/>
    <x v="0"/>
    <x v="0"/>
    <x v="0"/>
    <n v="17196"/>
    <x v="21"/>
    <n v="7898029556829"/>
    <n v="19"/>
    <x v="41"/>
    <s v="CORONEL FABRICIANO"/>
    <x v="1"/>
    <x v="0"/>
    <s v="C"/>
    <n v="3"/>
    <m/>
    <m/>
    <n v="3"/>
    <n v="138.66"/>
    <n v="7"/>
    <n v="328.72"/>
    <n v="2"/>
    <n v="98.2"/>
  </r>
  <r>
    <x v="0"/>
    <x v="0"/>
    <x v="0"/>
    <x v="0"/>
    <n v="17196"/>
    <x v="21"/>
    <n v="7898029556829"/>
    <n v="36"/>
    <x v="74"/>
    <s v="IPATINGA"/>
    <x v="1"/>
    <x v="0"/>
    <s v="C"/>
    <n v="3"/>
    <m/>
    <m/>
    <n v="3"/>
    <n v="138.66"/>
    <n v="3"/>
    <n v="146.72"/>
    <n v="3"/>
    <n v="146.15"/>
  </r>
  <r>
    <x v="0"/>
    <x v="0"/>
    <x v="0"/>
    <x v="0"/>
    <n v="17196"/>
    <x v="21"/>
    <n v="7898029556829"/>
    <n v="75"/>
    <x v="79"/>
    <s v="PADRE PARAISO"/>
    <x v="1"/>
    <x v="0"/>
    <s v="B"/>
    <n v="2"/>
    <m/>
    <m/>
    <n v="3"/>
    <n v="138.66"/>
    <n v="2"/>
    <n v="99.36"/>
    <n v="2"/>
    <n v="97.63"/>
  </r>
  <r>
    <x v="0"/>
    <x v="0"/>
    <x v="0"/>
    <x v="0"/>
    <n v="17196"/>
    <x v="21"/>
    <n v="7898029556829"/>
    <n v="229"/>
    <x v="122"/>
    <s v="GOVERNADOR VALADARES"/>
    <x v="1"/>
    <x v="0"/>
    <s v="B"/>
    <n v="2"/>
    <m/>
    <m/>
    <n v="3"/>
    <n v="138.65"/>
    <n v="1"/>
    <n v="46.22"/>
    <m/>
    <m/>
  </r>
  <r>
    <x v="0"/>
    <x v="0"/>
    <x v="0"/>
    <x v="0"/>
    <n v="68213"/>
    <x v="24"/>
    <n v="7898029556812"/>
    <n v="57"/>
    <x v="169"/>
    <s v="RUBIM"/>
    <x v="1"/>
    <x v="0"/>
    <s v="C"/>
    <n v="1"/>
    <m/>
    <m/>
    <n v="2"/>
    <n v="138.59"/>
    <m/>
    <m/>
    <n v="1"/>
    <n v="66.94"/>
  </r>
  <r>
    <x v="0"/>
    <x v="0"/>
    <x v="0"/>
    <x v="0"/>
    <n v="68213"/>
    <x v="24"/>
    <n v="7898029556812"/>
    <n v="95"/>
    <x v="135"/>
    <s v="MEDEIROS NETO"/>
    <x v="2"/>
    <x v="0"/>
    <s v="C"/>
    <n v="2"/>
    <m/>
    <m/>
    <n v="2"/>
    <n v="138.1"/>
    <n v="1"/>
    <n v="69.05"/>
    <n v="1"/>
    <n v="69.05"/>
  </r>
  <r>
    <x v="0"/>
    <x v="0"/>
    <x v="0"/>
    <x v="0"/>
    <n v="17180"/>
    <x v="30"/>
    <n v="7898029550131"/>
    <n v="165"/>
    <x v="123"/>
    <s v="MANHUACU"/>
    <x v="1"/>
    <x v="0"/>
    <s v="C"/>
    <n v="0"/>
    <n v="1"/>
    <n v="145.25"/>
    <n v="1"/>
    <n v="137.97999999999999"/>
    <n v="1"/>
    <n v="137.97999999999999"/>
    <m/>
    <m/>
  </r>
  <r>
    <x v="0"/>
    <x v="0"/>
    <x v="0"/>
    <x v="0"/>
    <n v="17180"/>
    <x v="30"/>
    <n v="7898029550131"/>
    <n v="166"/>
    <x v="31"/>
    <s v="TEOFILO OTONI"/>
    <x v="1"/>
    <x v="0"/>
    <s v="C"/>
    <n v="1"/>
    <m/>
    <m/>
    <n v="1"/>
    <n v="137.97999999999999"/>
    <m/>
    <m/>
    <m/>
    <m/>
  </r>
  <r>
    <x v="0"/>
    <x v="0"/>
    <x v="0"/>
    <x v="0"/>
    <n v="17180"/>
    <x v="30"/>
    <n v="7898029550131"/>
    <n v="184"/>
    <x v="159"/>
    <s v="CONSELHEIRO LAFAIETE"/>
    <x v="1"/>
    <x v="0"/>
    <s v="C"/>
    <n v="1"/>
    <m/>
    <m/>
    <n v="1"/>
    <n v="137.97999999999999"/>
    <m/>
    <m/>
    <m/>
    <m/>
  </r>
  <r>
    <x v="0"/>
    <x v="0"/>
    <x v="0"/>
    <x v="0"/>
    <n v="17180"/>
    <x v="30"/>
    <n v="7898029550131"/>
    <n v="186"/>
    <x v="184"/>
    <s v="BARBACENA"/>
    <x v="1"/>
    <x v="0"/>
    <s v="C"/>
    <n v="2"/>
    <m/>
    <m/>
    <n v="1"/>
    <n v="137.97999999999999"/>
    <n v="2"/>
    <n v="283.23"/>
    <n v="1"/>
    <n v="145.25"/>
  </r>
  <r>
    <x v="0"/>
    <x v="0"/>
    <x v="0"/>
    <x v="0"/>
    <n v="17180"/>
    <x v="30"/>
    <n v="7898029550131"/>
    <n v="28"/>
    <x v="90"/>
    <s v="CARATINGA"/>
    <x v="1"/>
    <x v="0"/>
    <s v="C"/>
    <n v="3"/>
    <m/>
    <m/>
    <n v="1"/>
    <n v="137.97999999999999"/>
    <n v="1"/>
    <n v="137.97999999999999"/>
    <n v="2"/>
    <n v="288.33999999999997"/>
  </r>
  <r>
    <x v="0"/>
    <x v="0"/>
    <x v="0"/>
    <x v="0"/>
    <n v="17180"/>
    <x v="30"/>
    <n v="7898029550131"/>
    <n v="98"/>
    <x v="62"/>
    <s v="PONTE NOVA"/>
    <x v="1"/>
    <x v="0"/>
    <s v="C"/>
    <n v="2"/>
    <m/>
    <m/>
    <n v="1"/>
    <n v="137.97999999999999"/>
    <m/>
    <m/>
    <n v="3"/>
    <n v="440.56"/>
  </r>
  <r>
    <x v="0"/>
    <x v="0"/>
    <x v="0"/>
    <x v="0"/>
    <n v="70799"/>
    <x v="8"/>
    <n v="7898029551848"/>
    <n v="2"/>
    <x v="5"/>
    <s v="TEOFILO OTONI"/>
    <x v="1"/>
    <x v="0"/>
    <s v="C"/>
    <n v="0"/>
    <n v="1"/>
    <n v="137.88999999999999"/>
    <n v="1"/>
    <n v="137.84"/>
    <n v="3"/>
    <n v="413.52"/>
    <n v="1"/>
    <n v="137.84"/>
  </r>
  <r>
    <x v="0"/>
    <x v="0"/>
    <x v="0"/>
    <x v="0"/>
    <n v="70799"/>
    <x v="8"/>
    <n v="7898029551848"/>
    <n v="78"/>
    <x v="153"/>
    <s v="TEOFILO OTONI"/>
    <x v="1"/>
    <x v="0"/>
    <s v="B"/>
    <n v="1"/>
    <n v="1"/>
    <n v="137.88999999999999"/>
    <n v="1"/>
    <n v="137.84"/>
    <n v="1"/>
    <n v="137.84"/>
    <n v="2"/>
    <n v="275.64"/>
  </r>
  <r>
    <x v="0"/>
    <x v="0"/>
    <x v="0"/>
    <x v="0"/>
    <n v="68213"/>
    <x v="24"/>
    <n v="7898029556812"/>
    <n v="42"/>
    <x v="103"/>
    <s v="IPATINGA"/>
    <x v="1"/>
    <x v="0"/>
    <s v="C"/>
    <n v="3"/>
    <m/>
    <m/>
    <n v="2"/>
    <n v="137.76"/>
    <n v="2"/>
    <n v="133.82"/>
    <n v="1"/>
    <n v="73.33"/>
  </r>
  <r>
    <x v="0"/>
    <x v="1"/>
    <x v="0"/>
    <x v="0"/>
    <n v="68213"/>
    <x v="24"/>
    <n v="7898029556812"/>
    <n v="7"/>
    <x v="35"/>
    <s v="TEOFILO OTONI"/>
    <x v="1"/>
    <x v="0"/>
    <s v=""/>
    <m/>
    <m/>
    <m/>
    <n v="2"/>
    <n v="137.75"/>
    <m/>
    <m/>
    <n v="3"/>
    <n v="210.24"/>
  </r>
  <r>
    <x v="0"/>
    <x v="0"/>
    <x v="0"/>
    <x v="0"/>
    <n v="68213"/>
    <x v="24"/>
    <n v="7898029556812"/>
    <n v="25"/>
    <x v="36"/>
    <s v="GOVERNADOR VALADARES"/>
    <x v="1"/>
    <x v="0"/>
    <s v="C"/>
    <n v="1"/>
    <n v="1"/>
    <n v="66.94"/>
    <n v="2"/>
    <n v="137.74"/>
    <n v="1"/>
    <n v="66.94"/>
    <m/>
    <m/>
  </r>
  <r>
    <x v="0"/>
    <x v="0"/>
    <x v="0"/>
    <x v="0"/>
    <n v="88577"/>
    <x v="7"/>
    <n v="7898029550216"/>
    <n v="92"/>
    <x v="86"/>
    <s v="ARRAIAL D AJUDA"/>
    <x v="2"/>
    <x v="0"/>
    <s v="B"/>
    <n v="1"/>
    <n v="3"/>
    <n v="209.32"/>
    <n v="2"/>
    <n v="137.41999999999999"/>
    <n v="2"/>
    <n v="137.41999999999999"/>
    <n v="3"/>
    <n v="206.13"/>
  </r>
  <r>
    <x v="0"/>
    <x v="0"/>
    <x v="0"/>
    <x v="0"/>
    <n v="68213"/>
    <x v="24"/>
    <n v="7898029556812"/>
    <n v="107"/>
    <x v="92"/>
    <s v="GOVERNADOR VALADARES"/>
    <x v="1"/>
    <x v="0"/>
    <s v="B"/>
    <n v="2"/>
    <n v="3"/>
    <n v="214.96"/>
    <n v="2"/>
    <n v="136.91999999999999"/>
    <n v="4"/>
    <n v="273.83999999999997"/>
    <n v="3"/>
    <n v="209.26"/>
  </r>
  <r>
    <x v="0"/>
    <x v="0"/>
    <x v="0"/>
    <x v="0"/>
    <n v="68213"/>
    <x v="24"/>
    <n v="7898029556812"/>
    <n v="139"/>
    <x v="15"/>
    <s v="TURMALINA"/>
    <x v="1"/>
    <x v="0"/>
    <s v="B"/>
    <n v="3"/>
    <m/>
    <m/>
    <n v="2"/>
    <n v="136.91999999999999"/>
    <n v="2"/>
    <n v="134.4"/>
    <n v="4"/>
    <n v="284.41000000000003"/>
  </r>
  <r>
    <x v="0"/>
    <x v="0"/>
    <x v="0"/>
    <x v="0"/>
    <n v="68213"/>
    <x v="24"/>
    <n v="7898029556812"/>
    <n v="215"/>
    <x v="53"/>
    <s v="JOAO MONLEVADE"/>
    <x v="1"/>
    <x v="0"/>
    <s v="C"/>
    <n v="2"/>
    <m/>
    <m/>
    <n v="2"/>
    <n v="136.91999999999999"/>
    <m/>
    <m/>
    <m/>
    <m/>
  </r>
  <r>
    <x v="0"/>
    <x v="0"/>
    <x v="0"/>
    <x v="0"/>
    <n v="68213"/>
    <x v="24"/>
    <n v="7898029556812"/>
    <n v="96"/>
    <x v="50"/>
    <s v="CARATINGA"/>
    <x v="1"/>
    <x v="0"/>
    <s v="B"/>
    <n v="2"/>
    <n v="1"/>
    <n v="69.98"/>
    <n v="2"/>
    <n v="136.91999999999999"/>
    <n v="1"/>
    <n v="69.45"/>
    <m/>
    <m/>
  </r>
  <r>
    <x v="0"/>
    <x v="0"/>
    <x v="0"/>
    <x v="0"/>
    <n v="17180"/>
    <x v="30"/>
    <n v="7898029550131"/>
    <n v="235"/>
    <x v="285"/>
    <s v="SERRA"/>
    <x v="0"/>
    <x v="0"/>
    <s v="C"/>
    <n v="2"/>
    <m/>
    <m/>
    <n v="1"/>
    <n v="136.13"/>
    <n v="1"/>
    <n v="144.99"/>
    <m/>
    <m/>
  </r>
  <r>
    <x v="0"/>
    <x v="0"/>
    <x v="0"/>
    <x v="0"/>
    <n v="68213"/>
    <x v="24"/>
    <n v="7898029556812"/>
    <n v="160"/>
    <x v="49"/>
    <s v="SAO MATEUS"/>
    <x v="0"/>
    <x v="0"/>
    <s v="C"/>
    <n v="3"/>
    <m/>
    <m/>
    <n v="2"/>
    <n v="136.11000000000001"/>
    <n v="2"/>
    <n v="136.11000000000001"/>
    <n v="1"/>
    <n v="66.14"/>
  </r>
  <r>
    <x v="0"/>
    <x v="0"/>
    <x v="0"/>
    <x v="0"/>
    <n v="68213"/>
    <x v="24"/>
    <n v="7898029556812"/>
    <n v="183"/>
    <x v="19"/>
    <s v="SAO MATEUS"/>
    <x v="0"/>
    <x v="0"/>
    <s v="C"/>
    <n v="3"/>
    <m/>
    <m/>
    <n v="2"/>
    <n v="136.09"/>
    <m/>
    <m/>
    <n v="2"/>
    <n v="132.13"/>
  </r>
  <r>
    <x v="0"/>
    <x v="0"/>
    <x v="0"/>
    <x v="0"/>
    <n v="17337"/>
    <x v="33"/>
    <n v="7898029552128"/>
    <n v="59"/>
    <x v="87"/>
    <s v="ARACUAI"/>
    <x v="1"/>
    <x v="0"/>
    <s v="C"/>
    <n v="3"/>
    <m/>
    <m/>
    <n v="3"/>
    <n v="136.08000000000001"/>
    <m/>
    <m/>
    <n v="1"/>
    <n v="40.78"/>
  </r>
  <r>
    <x v="0"/>
    <x v="0"/>
    <x v="0"/>
    <x v="0"/>
    <n v="164032"/>
    <x v="12"/>
    <n v="7898029550421"/>
    <n v="97"/>
    <x v="291"/>
    <s v="VICOSA"/>
    <x v="1"/>
    <x v="0"/>
    <s v="C"/>
    <n v="2"/>
    <m/>
    <m/>
    <n v="1"/>
    <n v="135.16"/>
    <n v="1"/>
    <n v="135.16"/>
    <m/>
    <m/>
  </r>
  <r>
    <x v="0"/>
    <x v="0"/>
    <x v="0"/>
    <x v="0"/>
    <n v="68213"/>
    <x v="24"/>
    <n v="7898029556812"/>
    <n v="179"/>
    <x v="23"/>
    <s v="COLATINA"/>
    <x v="0"/>
    <x v="0"/>
    <s v="B"/>
    <n v="3"/>
    <n v="2"/>
    <n v="138.30000000000001"/>
    <n v="2"/>
    <n v="135.13999999999999"/>
    <n v="4"/>
    <n v="279.08"/>
    <n v="4"/>
    <n v="276.60000000000002"/>
  </r>
  <r>
    <x v="0"/>
    <x v="0"/>
    <x v="0"/>
    <x v="0"/>
    <n v="17180"/>
    <x v="30"/>
    <n v="7898029550131"/>
    <n v="47"/>
    <x v="202"/>
    <s v="IPATINGA"/>
    <x v="1"/>
    <x v="0"/>
    <s v="C"/>
    <n v="1"/>
    <m/>
    <m/>
    <n v="1"/>
    <n v="134.53"/>
    <m/>
    <m/>
    <m/>
    <m/>
  </r>
  <r>
    <x v="0"/>
    <x v="0"/>
    <x v="0"/>
    <x v="0"/>
    <n v="68213"/>
    <x v="24"/>
    <n v="7898029556812"/>
    <n v="108"/>
    <x v="116"/>
    <s v="IPATINGA"/>
    <x v="1"/>
    <x v="0"/>
    <s v="B"/>
    <n v="1"/>
    <n v="1"/>
    <n v="69.98"/>
    <n v="2"/>
    <n v="133.88"/>
    <n v="1"/>
    <n v="69.45"/>
    <n v="1"/>
    <n v="69.45"/>
  </r>
  <r>
    <x v="0"/>
    <x v="0"/>
    <x v="0"/>
    <x v="0"/>
    <n v="68213"/>
    <x v="24"/>
    <n v="7898029556812"/>
    <n v="11"/>
    <x v="55"/>
    <s v="IPATINGA"/>
    <x v="1"/>
    <x v="0"/>
    <s v="C"/>
    <n v="1"/>
    <n v="3"/>
    <n v="205.17"/>
    <n v="2"/>
    <n v="133.88"/>
    <n v="2"/>
    <n v="136.94"/>
    <n v="4"/>
    <n v="275.29000000000002"/>
  </r>
  <r>
    <x v="0"/>
    <x v="0"/>
    <x v="0"/>
    <x v="0"/>
    <n v="68213"/>
    <x v="24"/>
    <n v="7898029556812"/>
    <n v="16"/>
    <x v="111"/>
    <s v="GOVERNADOR VALADARES"/>
    <x v="1"/>
    <x v="0"/>
    <s v="B"/>
    <n v="2"/>
    <n v="1"/>
    <n v="66.94"/>
    <n v="2"/>
    <n v="133.88"/>
    <n v="1"/>
    <n v="66.94"/>
    <n v="3"/>
    <n v="209.41"/>
  </r>
  <r>
    <x v="0"/>
    <x v="0"/>
    <x v="0"/>
    <x v="0"/>
    <n v="68213"/>
    <x v="24"/>
    <n v="7898029556812"/>
    <n v="40"/>
    <x v="63"/>
    <s v="NANUQUE"/>
    <x v="1"/>
    <x v="0"/>
    <s v="A"/>
    <n v="1"/>
    <m/>
    <m/>
    <n v="2"/>
    <n v="133.88"/>
    <n v="3"/>
    <n v="205.53"/>
    <n v="4"/>
    <n v="279.64999999999998"/>
  </r>
  <r>
    <x v="0"/>
    <x v="0"/>
    <x v="0"/>
    <x v="0"/>
    <n v="68213"/>
    <x v="24"/>
    <n v="7898029556812"/>
    <n v="61"/>
    <x v="101"/>
    <s v="NANUQUE"/>
    <x v="1"/>
    <x v="0"/>
    <s v="B"/>
    <n v="3"/>
    <m/>
    <m/>
    <n v="2"/>
    <n v="133.88"/>
    <n v="4"/>
    <n v="272.47000000000003"/>
    <n v="2"/>
    <n v="133.75"/>
  </r>
  <r>
    <x v="0"/>
    <x v="0"/>
    <x v="0"/>
    <x v="0"/>
    <n v="68213"/>
    <x v="24"/>
    <n v="7898029556812"/>
    <n v="8"/>
    <x v="89"/>
    <s v="GOVERNADOR VALADARES"/>
    <x v="1"/>
    <x v="0"/>
    <s v="B"/>
    <n v="3"/>
    <n v="1"/>
    <n v="69.98"/>
    <n v="2"/>
    <n v="133.88"/>
    <n v="5"/>
    <n v="337.74"/>
    <n v="4"/>
    <n v="273.83999999999997"/>
  </r>
  <r>
    <x v="0"/>
    <x v="0"/>
    <x v="0"/>
    <x v="0"/>
    <n v="68213"/>
    <x v="24"/>
    <n v="7898029556812"/>
    <n v="41"/>
    <x v="24"/>
    <s v="GOVERNADOR VALADARES"/>
    <x v="1"/>
    <x v="0"/>
    <s v="C"/>
    <n v="2"/>
    <n v="1"/>
    <n v="66.94"/>
    <n v="2"/>
    <n v="133.87"/>
    <n v="4"/>
    <n v="274.67"/>
    <n v="2"/>
    <n v="142.47"/>
  </r>
  <r>
    <x v="0"/>
    <x v="0"/>
    <x v="0"/>
    <x v="0"/>
    <n v="68213"/>
    <x v="24"/>
    <n v="7898029556812"/>
    <n v="112"/>
    <x v="102"/>
    <s v="MURIAE"/>
    <x v="1"/>
    <x v="0"/>
    <s v="B"/>
    <n v="2"/>
    <n v="1"/>
    <n v="69.45"/>
    <n v="2"/>
    <n v="133.81"/>
    <n v="2"/>
    <n v="133.79"/>
    <n v="3"/>
    <n v="200.82"/>
  </r>
  <r>
    <x v="0"/>
    <x v="0"/>
    <x v="0"/>
    <x v="0"/>
    <n v="151496"/>
    <x v="2"/>
    <n v="7898029550827"/>
    <n v="196"/>
    <x v="243"/>
    <s v="ITAPETINGA"/>
    <x v="2"/>
    <x v="0"/>
    <s v="C"/>
    <n v="3"/>
    <m/>
    <m/>
    <n v="1"/>
    <n v="133.68"/>
    <n v="1"/>
    <n v="104.79"/>
    <n v="1"/>
    <n v="106.94"/>
  </r>
  <r>
    <x v="0"/>
    <x v="0"/>
    <x v="0"/>
    <x v="0"/>
    <n v="151496"/>
    <x v="2"/>
    <n v="7898029550827"/>
    <n v="228"/>
    <x v="176"/>
    <s v="CANAVIEIRAS"/>
    <x v="2"/>
    <x v="0"/>
    <s v="C"/>
    <n v="1"/>
    <m/>
    <m/>
    <n v="1"/>
    <n v="133.68"/>
    <m/>
    <m/>
    <n v="1"/>
    <n v="106.94"/>
  </r>
  <r>
    <x v="0"/>
    <x v="0"/>
    <x v="0"/>
    <x v="0"/>
    <n v="151496"/>
    <x v="2"/>
    <n v="7898029550827"/>
    <n v="95"/>
    <x v="135"/>
    <s v="MEDEIROS NETO"/>
    <x v="2"/>
    <x v="0"/>
    <s v="C"/>
    <n v="1"/>
    <n v="1"/>
    <n v="106.81"/>
    <n v="1"/>
    <n v="133.68"/>
    <m/>
    <m/>
    <m/>
    <m/>
  </r>
  <r>
    <x v="0"/>
    <x v="0"/>
    <x v="0"/>
    <x v="0"/>
    <n v="88577"/>
    <x v="7"/>
    <n v="7898029550216"/>
    <n v="102"/>
    <x v="37"/>
    <s v="MANHUACU"/>
    <x v="1"/>
    <x v="0"/>
    <s v="B"/>
    <n v="2"/>
    <m/>
    <m/>
    <n v="2"/>
    <n v="133.19999999999999"/>
    <n v="1"/>
    <n v="77.44"/>
    <n v="1"/>
    <n v="66.599999999999994"/>
  </r>
  <r>
    <x v="0"/>
    <x v="0"/>
    <x v="0"/>
    <x v="0"/>
    <n v="88577"/>
    <x v="7"/>
    <n v="7898029550216"/>
    <n v="103"/>
    <x v="32"/>
    <s v="UBA"/>
    <x v="1"/>
    <x v="0"/>
    <s v="B"/>
    <n v="2"/>
    <m/>
    <m/>
    <n v="2"/>
    <n v="133.19999999999999"/>
    <n v="2"/>
    <n v="133.13999999999999"/>
    <n v="1"/>
    <n v="66.599999999999994"/>
  </r>
  <r>
    <x v="0"/>
    <x v="0"/>
    <x v="0"/>
    <x v="0"/>
    <n v="88577"/>
    <x v="7"/>
    <n v="7898029550216"/>
    <n v="126"/>
    <x v="188"/>
    <s v="CORONEL FABRICIANO"/>
    <x v="1"/>
    <x v="0"/>
    <s v="C"/>
    <n v="4"/>
    <m/>
    <m/>
    <n v="2"/>
    <n v="133.19999999999999"/>
    <n v="2"/>
    <n v="133.19999999999999"/>
    <n v="1"/>
    <n v="55.76"/>
  </r>
  <r>
    <x v="0"/>
    <x v="0"/>
    <x v="0"/>
    <x v="0"/>
    <n v="88577"/>
    <x v="7"/>
    <n v="7898029550216"/>
    <n v="133"/>
    <x v="218"/>
    <s v="CAPELINHA"/>
    <x v="1"/>
    <x v="0"/>
    <s v="B"/>
    <n v="1"/>
    <n v="1"/>
    <n v="66.599999999999994"/>
    <n v="2"/>
    <n v="133.19999999999999"/>
    <n v="4"/>
    <n v="277.24"/>
    <n v="1"/>
    <n v="66.599999999999994"/>
  </r>
  <r>
    <x v="0"/>
    <x v="0"/>
    <x v="0"/>
    <x v="0"/>
    <n v="88577"/>
    <x v="7"/>
    <n v="7898029550216"/>
    <n v="135"/>
    <x v="71"/>
    <s v="VISCONDE DO RIO BRANCO"/>
    <x v="1"/>
    <x v="0"/>
    <s v="B"/>
    <n v="2"/>
    <n v="1"/>
    <n v="66.599999999999994"/>
    <n v="2"/>
    <n v="133.19999999999999"/>
    <n v="2"/>
    <n v="133.1"/>
    <n v="2"/>
    <n v="133.19999999999999"/>
  </r>
  <r>
    <x v="0"/>
    <x v="0"/>
    <x v="0"/>
    <x v="0"/>
    <n v="88577"/>
    <x v="7"/>
    <n v="7898029550216"/>
    <n v="141"/>
    <x v="65"/>
    <s v="UBA"/>
    <x v="1"/>
    <x v="0"/>
    <s v="B"/>
    <n v="1"/>
    <n v="2"/>
    <n v="133.19999999999999"/>
    <n v="2"/>
    <n v="133.19999999999999"/>
    <n v="1"/>
    <n v="66.599999999999994"/>
    <n v="4"/>
    <n v="277.24"/>
  </r>
  <r>
    <x v="0"/>
    <x v="0"/>
    <x v="0"/>
    <x v="0"/>
    <n v="88577"/>
    <x v="7"/>
    <n v="7898029550216"/>
    <n v="144"/>
    <x v="266"/>
    <s v="IPATINGA"/>
    <x v="1"/>
    <x v="0"/>
    <s v="B"/>
    <n v="0"/>
    <m/>
    <m/>
    <n v="2"/>
    <n v="133.19999999999999"/>
    <n v="1"/>
    <n v="66.599999999999994"/>
    <m/>
    <m/>
  </r>
  <r>
    <x v="0"/>
    <x v="0"/>
    <x v="0"/>
    <x v="0"/>
    <n v="88577"/>
    <x v="7"/>
    <n v="7898029550216"/>
    <n v="159"/>
    <x v="68"/>
    <s v="MANTENA"/>
    <x v="1"/>
    <x v="0"/>
    <s v="B"/>
    <n v="2"/>
    <m/>
    <m/>
    <n v="2"/>
    <n v="133.19999999999999"/>
    <n v="1"/>
    <n v="66.599999999999994"/>
    <n v="4"/>
    <n v="250.9"/>
  </r>
  <r>
    <x v="0"/>
    <x v="0"/>
    <x v="0"/>
    <x v="0"/>
    <n v="88577"/>
    <x v="7"/>
    <n v="7898029550216"/>
    <n v="16"/>
    <x v="111"/>
    <s v="GOVERNADOR VALADARES"/>
    <x v="1"/>
    <x v="0"/>
    <s v="C"/>
    <n v="2"/>
    <m/>
    <m/>
    <n v="2"/>
    <n v="133.19999999999999"/>
    <n v="1"/>
    <n v="66.45"/>
    <n v="5"/>
    <n v="333"/>
  </r>
  <r>
    <x v="0"/>
    <x v="0"/>
    <x v="0"/>
    <x v="0"/>
    <n v="88577"/>
    <x v="7"/>
    <n v="7898029550216"/>
    <n v="233"/>
    <x v="134"/>
    <s v="TEOFILO OTONI"/>
    <x v="1"/>
    <x v="0"/>
    <s v="B"/>
    <n v="2"/>
    <m/>
    <m/>
    <n v="2"/>
    <n v="133.19999999999999"/>
    <n v="2"/>
    <n v="147.13999999999999"/>
    <n v="3"/>
    <n v="194.32"/>
  </r>
  <r>
    <x v="0"/>
    <x v="0"/>
    <x v="0"/>
    <x v="0"/>
    <n v="88577"/>
    <x v="7"/>
    <n v="7898029550216"/>
    <n v="26"/>
    <x v="217"/>
    <s v="IPATINGA"/>
    <x v="1"/>
    <x v="0"/>
    <s v="C"/>
    <n v="1"/>
    <n v="1"/>
    <n v="68.989999999999995"/>
    <n v="2"/>
    <n v="133.19999999999999"/>
    <n v="2"/>
    <n v="133.19999999999999"/>
    <n v="1"/>
    <n v="66.599999999999994"/>
  </r>
  <r>
    <x v="0"/>
    <x v="0"/>
    <x v="0"/>
    <x v="0"/>
    <n v="88577"/>
    <x v="7"/>
    <n v="7898029550216"/>
    <n v="47"/>
    <x v="202"/>
    <s v="IPATINGA"/>
    <x v="1"/>
    <x v="0"/>
    <s v="C"/>
    <n v="2"/>
    <m/>
    <m/>
    <n v="2"/>
    <n v="133.19999999999999"/>
    <m/>
    <m/>
    <m/>
    <m/>
  </r>
  <r>
    <x v="0"/>
    <x v="0"/>
    <x v="0"/>
    <x v="0"/>
    <n v="88577"/>
    <x v="7"/>
    <n v="7898029550216"/>
    <n v="7"/>
    <x v="16"/>
    <s v="TEOFILO OTONI"/>
    <x v="1"/>
    <x v="0"/>
    <s v="B"/>
    <n v="3"/>
    <m/>
    <m/>
    <n v="2"/>
    <n v="133.19999999999999"/>
    <n v="3"/>
    <n v="199.7"/>
    <n v="5"/>
    <n v="330"/>
  </r>
  <r>
    <x v="0"/>
    <x v="0"/>
    <x v="0"/>
    <x v="0"/>
    <n v="88577"/>
    <x v="7"/>
    <n v="7898029550216"/>
    <n v="78"/>
    <x v="153"/>
    <s v="TEOFILO OTONI"/>
    <x v="1"/>
    <x v="0"/>
    <s v="B"/>
    <n v="4"/>
    <m/>
    <m/>
    <n v="2"/>
    <n v="133.19999999999999"/>
    <n v="2"/>
    <n v="133.19999999999999"/>
    <n v="2"/>
    <n v="133.18"/>
  </r>
  <r>
    <x v="0"/>
    <x v="0"/>
    <x v="0"/>
    <x v="0"/>
    <n v="88577"/>
    <x v="7"/>
    <n v="7898029550216"/>
    <n v="88"/>
    <x v="18"/>
    <s v="AGUAS FORMOSAS"/>
    <x v="1"/>
    <x v="0"/>
    <s v="B"/>
    <n v="1"/>
    <n v="2"/>
    <n v="133.19999999999999"/>
    <n v="2"/>
    <n v="133.19999999999999"/>
    <n v="3"/>
    <n v="199.8"/>
    <n v="2"/>
    <n v="133.19999999999999"/>
  </r>
  <r>
    <x v="0"/>
    <x v="0"/>
    <x v="0"/>
    <x v="0"/>
    <n v="88577"/>
    <x v="7"/>
    <n v="7898029550216"/>
    <n v="10"/>
    <x v="7"/>
    <s v="GOVERNADOR VALADARES"/>
    <x v="1"/>
    <x v="0"/>
    <s v="B"/>
    <n v="3"/>
    <n v="2"/>
    <n v="133.16999999999999"/>
    <n v="2"/>
    <n v="133.19"/>
    <n v="7"/>
    <n v="466.05"/>
    <n v="5"/>
    <n v="343.84"/>
  </r>
  <r>
    <x v="0"/>
    <x v="1"/>
    <x v="0"/>
    <x v="0"/>
    <n v="14167"/>
    <x v="6"/>
    <n v="7898029556539"/>
    <n v="6"/>
    <x v="121"/>
    <s v="GOVERNADOR VALADARES"/>
    <x v="1"/>
    <x v="0"/>
    <s v=""/>
    <m/>
    <m/>
    <m/>
    <n v="3"/>
    <n v="133.13"/>
    <n v="1"/>
    <n v="46.15"/>
    <n v="1"/>
    <n v="47.34"/>
  </r>
  <r>
    <x v="0"/>
    <x v="0"/>
    <x v="0"/>
    <x v="0"/>
    <n v="88577"/>
    <x v="7"/>
    <n v="7898029550216"/>
    <n v="63"/>
    <x v="110"/>
    <s v="IPATINGA"/>
    <x v="1"/>
    <x v="0"/>
    <s v="C"/>
    <n v="4"/>
    <m/>
    <m/>
    <n v="2"/>
    <n v="133.12"/>
    <n v="4"/>
    <n v="249.36"/>
    <n v="2"/>
    <n v="133.19999999999999"/>
  </r>
  <r>
    <x v="0"/>
    <x v="0"/>
    <x v="0"/>
    <x v="0"/>
    <n v="88577"/>
    <x v="7"/>
    <n v="7898029550216"/>
    <n v="229"/>
    <x v="122"/>
    <s v="GOVERNADOR VALADARES"/>
    <x v="1"/>
    <x v="0"/>
    <s v="B"/>
    <n v="1"/>
    <n v="1"/>
    <n v="77.44"/>
    <n v="2"/>
    <n v="133.1"/>
    <n v="2"/>
    <n v="144.04"/>
    <n v="3"/>
    <n v="210.58"/>
  </r>
  <r>
    <x v="0"/>
    <x v="0"/>
    <x v="0"/>
    <x v="0"/>
    <n v="17180"/>
    <x v="30"/>
    <n v="7898029550131"/>
    <n v="29"/>
    <x v="149"/>
    <s v="CARATINGA"/>
    <x v="1"/>
    <x v="0"/>
    <s v="C"/>
    <n v="2"/>
    <n v="1"/>
    <n v="137.97999999999999"/>
    <n v="1"/>
    <n v="132.80000000000001"/>
    <m/>
    <m/>
    <n v="1"/>
    <n v="137.97999999999999"/>
  </r>
  <r>
    <x v="0"/>
    <x v="0"/>
    <x v="0"/>
    <x v="0"/>
    <n v="88577"/>
    <x v="7"/>
    <n v="7898029550216"/>
    <n v="37"/>
    <x v="40"/>
    <s v="GOVERNADOR VALADARES"/>
    <x v="1"/>
    <x v="0"/>
    <s v="B"/>
    <n v="2"/>
    <n v="1"/>
    <n v="66.599999999999994"/>
    <n v="2"/>
    <n v="132.6"/>
    <n v="2"/>
    <n v="133.16999999999999"/>
    <n v="1"/>
    <n v="66.55"/>
  </r>
  <r>
    <x v="0"/>
    <x v="0"/>
    <x v="0"/>
    <x v="0"/>
    <n v="88577"/>
    <x v="7"/>
    <n v="7898029550216"/>
    <n v="104"/>
    <x v="12"/>
    <s v="JOAO MONLEVADE"/>
    <x v="1"/>
    <x v="0"/>
    <s v="B"/>
    <n v="2"/>
    <m/>
    <m/>
    <n v="2"/>
    <n v="132.41999999999999"/>
    <n v="2"/>
    <n v="133.1"/>
    <n v="1"/>
    <n v="66.5"/>
  </r>
  <r>
    <x v="0"/>
    <x v="0"/>
    <x v="0"/>
    <x v="0"/>
    <n v="68213"/>
    <x v="24"/>
    <n v="7898029556812"/>
    <n v="18"/>
    <x v="112"/>
    <s v="CORONEL FABRICIANO"/>
    <x v="1"/>
    <x v="0"/>
    <s v="C"/>
    <n v="1"/>
    <n v="1"/>
    <n v="66.48"/>
    <n v="2"/>
    <n v="132.02000000000001"/>
    <n v="1"/>
    <n v="66.94"/>
    <n v="1"/>
    <n v="69.98"/>
  </r>
  <r>
    <x v="0"/>
    <x v="0"/>
    <x v="0"/>
    <x v="0"/>
    <n v="88577"/>
    <x v="7"/>
    <n v="7898029550216"/>
    <n v="115"/>
    <x v="117"/>
    <s v="COLATINA"/>
    <x v="0"/>
    <x v="0"/>
    <s v="B"/>
    <n v="2"/>
    <m/>
    <m/>
    <n v="2"/>
    <n v="131.62"/>
    <n v="3"/>
    <n v="218.85"/>
    <n v="2"/>
    <n v="131.62"/>
  </r>
  <r>
    <x v="0"/>
    <x v="0"/>
    <x v="0"/>
    <x v="0"/>
    <n v="88577"/>
    <x v="7"/>
    <n v="7898029550216"/>
    <n v="151"/>
    <x v="26"/>
    <s v="SAO MATEUS"/>
    <x v="0"/>
    <x v="0"/>
    <s v="B"/>
    <n v="4"/>
    <m/>
    <m/>
    <n v="2"/>
    <n v="131.62"/>
    <n v="2"/>
    <n v="131.62"/>
    <n v="2"/>
    <n v="130.35"/>
  </r>
  <r>
    <x v="0"/>
    <x v="0"/>
    <x v="0"/>
    <x v="0"/>
    <n v="88577"/>
    <x v="7"/>
    <n v="7898029550216"/>
    <n v="167"/>
    <x v="83"/>
    <s v="LINHARES"/>
    <x v="0"/>
    <x v="0"/>
    <s v="C"/>
    <n v="2"/>
    <m/>
    <m/>
    <n v="2"/>
    <n v="131.62"/>
    <n v="3"/>
    <n v="197.36"/>
    <n v="1"/>
    <n v="65.81"/>
  </r>
  <r>
    <x v="0"/>
    <x v="0"/>
    <x v="0"/>
    <x v="0"/>
    <n v="88577"/>
    <x v="7"/>
    <n v="7898029550216"/>
    <n v="183"/>
    <x v="19"/>
    <s v="SAO MATEUS"/>
    <x v="0"/>
    <x v="0"/>
    <s v="C"/>
    <n v="2"/>
    <m/>
    <m/>
    <n v="2"/>
    <n v="131.62"/>
    <n v="1"/>
    <n v="65.81"/>
    <n v="2"/>
    <n v="131.62"/>
  </r>
  <r>
    <x v="0"/>
    <x v="0"/>
    <x v="0"/>
    <x v="0"/>
    <n v="88577"/>
    <x v="7"/>
    <n v="7898029550216"/>
    <n v="255"/>
    <x v="219"/>
    <s v="GUARAPARI"/>
    <x v="0"/>
    <x v="0"/>
    <s v="C"/>
    <n v="2"/>
    <n v="1"/>
    <n v="61.22"/>
    <n v="2"/>
    <n v="131.62"/>
    <n v="1"/>
    <n v="65.81"/>
    <n v="1"/>
    <n v="65.81"/>
  </r>
  <r>
    <x v="0"/>
    <x v="0"/>
    <x v="0"/>
    <x v="0"/>
    <n v="88577"/>
    <x v="7"/>
    <n v="7898029550216"/>
    <n v="94"/>
    <x v="69"/>
    <s v="LINHARES"/>
    <x v="0"/>
    <x v="0"/>
    <s v="B"/>
    <n v="3"/>
    <m/>
    <m/>
    <n v="2"/>
    <n v="131.62"/>
    <n v="3"/>
    <n v="208.09"/>
    <n v="3"/>
    <n v="197.43"/>
  </r>
  <r>
    <x v="0"/>
    <x v="1"/>
    <x v="0"/>
    <x v="0"/>
    <n v="156253"/>
    <x v="25"/>
    <n v="7898029550223"/>
    <n v="167"/>
    <x v="292"/>
    <s v="LINHARES"/>
    <x v="0"/>
    <x v="0"/>
    <s v=""/>
    <m/>
    <m/>
    <m/>
    <n v="1"/>
    <n v="130.79"/>
    <m/>
    <m/>
    <m/>
    <m/>
  </r>
  <r>
    <x v="0"/>
    <x v="1"/>
    <x v="0"/>
    <x v="0"/>
    <n v="97804"/>
    <x v="22"/>
    <n v="7898029550315"/>
    <n v="7"/>
    <x v="35"/>
    <s v="TEOFILO OTONI"/>
    <x v="1"/>
    <x v="0"/>
    <s v=""/>
    <m/>
    <m/>
    <m/>
    <n v="2"/>
    <n v="130.52000000000001"/>
    <n v="1"/>
    <n v="52.21"/>
    <n v="1"/>
    <n v="52.21"/>
  </r>
  <r>
    <x v="0"/>
    <x v="0"/>
    <x v="0"/>
    <x v="0"/>
    <n v="156253"/>
    <x v="25"/>
    <n v="7898029550223"/>
    <n v="10"/>
    <x v="7"/>
    <s v="GOVERNADOR VALADARES"/>
    <x v="1"/>
    <x v="0"/>
    <s v="D"/>
    <n v="1"/>
    <m/>
    <m/>
    <n v="1"/>
    <n v="130.16999999999999"/>
    <m/>
    <m/>
    <n v="2"/>
    <n v="260.19"/>
  </r>
  <r>
    <x v="0"/>
    <x v="0"/>
    <x v="0"/>
    <x v="0"/>
    <n v="156253"/>
    <x v="25"/>
    <n v="7898029550223"/>
    <n v="103"/>
    <x v="32"/>
    <s v="UBA"/>
    <x v="1"/>
    <x v="0"/>
    <s v="C"/>
    <n v="2"/>
    <m/>
    <m/>
    <n v="1"/>
    <n v="130.16999999999999"/>
    <n v="1"/>
    <n v="130.16999999999999"/>
    <n v="3"/>
    <n v="390.44"/>
  </r>
  <r>
    <x v="0"/>
    <x v="0"/>
    <x v="0"/>
    <x v="0"/>
    <n v="156253"/>
    <x v="25"/>
    <n v="7898029550223"/>
    <n v="127"/>
    <x v="57"/>
    <s v="IPATINGA"/>
    <x v="1"/>
    <x v="0"/>
    <s v="C"/>
    <n v="1"/>
    <m/>
    <m/>
    <n v="1"/>
    <n v="130.16999999999999"/>
    <m/>
    <m/>
    <m/>
    <m/>
  </r>
  <r>
    <x v="0"/>
    <x v="0"/>
    <x v="0"/>
    <x v="0"/>
    <n v="156253"/>
    <x v="25"/>
    <n v="7898029550223"/>
    <n v="131"/>
    <x v="14"/>
    <s v="GOVERNADOR VALADARES"/>
    <x v="1"/>
    <x v="0"/>
    <s v="D"/>
    <n v="2"/>
    <m/>
    <m/>
    <n v="1"/>
    <n v="130.16999999999999"/>
    <m/>
    <m/>
    <n v="1"/>
    <n v="130.16999999999999"/>
  </r>
  <r>
    <x v="0"/>
    <x v="0"/>
    <x v="0"/>
    <x v="0"/>
    <n v="156253"/>
    <x v="25"/>
    <n v="7898029550223"/>
    <n v="136"/>
    <x v="17"/>
    <s v="GOVERNADOR VALADARES"/>
    <x v="1"/>
    <x v="0"/>
    <s v="C"/>
    <n v="3"/>
    <m/>
    <m/>
    <n v="1"/>
    <n v="130.16999999999999"/>
    <n v="4"/>
    <n v="520.67999999999995"/>
    <n v="3"/>
    <n v="390.51"/>
  </r>
  <r>
    <x v="0"/>
    <x v="0"/>
    <x v="0"/>
    <x v="0"/>
    <n v="156253"/>
    <x v="25"/>
    <n v="7898029550223"/>
    <n v="15"/>
    <x v="77"/>
    <s v="PONTE NOVA"/>
    <x v="1"/>
    <x v="0"/>
    <s v="D"/>
    <n v="2"/>
    <m/>
    <m/>
    <n v="1"/>
    <n v="130.16999999999999"/>
    <m/>
    <m/>
    <n v="1"/>
    <n v="130.16999999999999"/>
  </r>
  <r>
    <x v="0"/>
    <x v="0"/>
    <x v="0"/>
    <x v="0"/>
    <n v="156253"/>
    <x v="25"/>
    <n v="7898029550223"/>
    <n v="165"/>
    <x v="123"/>
    <s v="MANHUACU"/>
    <x v="1"/>
    <x v="0"/>
    <s v="C"/>
    <n v="1"/>
    <m/>
    <m/>
    <n v="1"/>
    <n v="130.16999999999999"/>
    <m/>
    <m/>
    <n v="1"/>
    <n v="130.16999999999999"/>
  </r>
  <r>
    <x v="0"/>
    <x v="0"/>
    <x v="0"/>
    <x v="0"/>
    <n v="156253"/>
    <x v="25"/>
    <n v="7898029550223"/>
    <n v="19"/>
    <x v="41"/>
    <s v="CORONEL FABRICIANO"/>
    <x v="1"/>
    <x v="0"/>
    <s v="C"/>
    <n v="0"/>
    <n v="1"/>
    <n v="130.16999999999999"/>
    <n v="1"/>
    <n v="130.16999999999999"/>
    <m/>
    <m/>
    <n v="1"/>
    <n v="130.16999999999999"/>
  </r>
  <r>
    <x v="0"/>
    <x v="0"/>
    <x v="0"/>
    <x v="0"/>
    <n v="156253"/>
    <x v="25"/>
    <n v="7898029550223"/>
    <n v="2"/>
    <x v="5"/>
    <s v="TEOFILO OTONI"/>
    <x v="1"/>
    <x v="0"/>
    <s v="C"/>
    <n v="1"/>
    <n v="1"/>
    <n v="130.16999999999999"/>
    <n v="1"/>
    <n v="130.16999999999999"/>
    <n v="2"/>
    <n v="260.14"/>
    <n v="4"/>
    <n v="520.63"/>
  </r>
  <r>
    <x v="0"/>
    <x v="0"/>
    <x v="0"/>
    <x v="0"/>
    <n v="156253"/>
    <x v="25"/>
    <n v="7898029550223"/>
    <n v="203"/>
    <x v="152"/>
    <s v="GUANHAES"/>
    <x v="1"/>
    <x v="0"/>
    <s v="C"/>
    <n v="1"/>
    <m/>
    <m/>
    <n v="1"/>
    <n v="130.16999999999999"/>
    <m/>
    <m/>
    <n v="1"/>
    <n v="130.16999999999999"/>
  </r>
  <r>
    <x v="0"/>
    <x v="0"/>
    <x v="0"/>
    <x v="0"/>
    <n v="156253"/>
    <x v="25"/>
    <n v="7898029550223"/>
    <n v="47"/>
    <x v="202"/>
    <s v="IPATINGA"/>
    <x v="1"/>
    <x v="0"/>
    <s v="C"/>
    <n v="1"/>
    <m/>
    <m/>
    <n v="1"/>
    <n v="130.16999999999999"/>
    <m/>
    <m/>
    <n v="1"/>
    <n v="130.02000000000001"/>
  </r>
  <r>
    <x v="0"/>
    <x v="0"/>
    <x v="0"/>
    <x v="0"/>
    <n v="156253"/>
    <x v="25"/>
    <n v="7898029550223"/>
    <n v="5"/>
    <x v="8"/>
    <s v="GOVERNADOR VALADARES"/>
    <x v="1"/>
    <x v="0"/>
    <s v="D"/>
    <n v="1"/>
    <n v="1"/>
    <n v="130.16999999999999"/>
    <n v="1"/>
    <n v="130.16999999999999"/>
    <n v="1"/>
    <n v="130.16999999999999"/>
    <n v="1"/>
    <n v="130.16999999999999"/>
  </r>
  <r>
    <x v="0"/>
    <x v="0"/>
    <x v="0"/>
    <x v="0"/>
    <n v="156253"/>
    <x v="25"/>
    <n v="7898029550223"/>
    <n v="50"/>
    <x v="29"/>
    <s v="JOAO MONLEVADE"/>
    <x v="1"/>
    <x v="0"/>
    <s v="C"/>
    <n v="2"/>
    <m/>
    <m/>
    <n v="1"/>
    <n v="130.16999999999999"/>
    <n v="1"/>
    <n v="130.16999999999999"/>
    <n v="1"/>
    <n v="130.16999999999999"/>
  </r>
  <r>
    <x v="0"/>
    <x v="0"/>
    <x v="0"/>
    <x v="0"/>
    <n v="156253"/>
    <x v="25"/>
    <n v="7898029550223"/>
    <n v="6"/>
    <x v="2"/>
    <s v="GOVERNADOR VALADARES"/>
    <x v="1"/>
    <x v="0"/>
    <s v="C"/>
    <n v="4"/>
    <m/>
    <m/>
    <n v="1"/>
    <n v="130.16999999999999"/>
    <n v="3"/>
    <n v="390.51"/>
    <n v="1"/>
    <n v="130.16999999999999"/>
  </r>
  <r>
    <x v="0"/>
    <x v="0"/>
    <x v="0"/>
    <x v="0"/>
    <n v="156253"/>
    <x v="25"/>
    <n v="7898029550223"/>
    <n v="7"/>
    <x v="16"/>
    <s v="TEOFILO OTONI"/>
    <x v="1"/>
    <x v="0"/>
    <s v="C"/>
    <n v="1"/>
    <n v="1"/>
    <n v="130.16999999999999"/>
    <n v="1"/>
    <n v="130.16999999999999"/>
    <n v="2"/>
    <n v="260.33999999999997"/>
    <m/>
    <m/>
  </r>
  <r>
    <x v="0"/>
    <x v="0"/>
    <x v="0"/>
    <x v="0"/>
    <n v="156253"/>
    <x v="25"/>
    <n v="7898029550223"/>
    <n v="8"/>
    <x v="89"/>
    <s v="GOVERNADOR VALADARES"/>
    <x v="1"/>
    <x v="0"/>
    <s v="B"/>
    <n v="2"/>
    <n v="1"/>
    <n v="130.16999999999999"/>
    <n v="1"/>
    <n v="130.16999999999999"/>
    <m/>
    <m/>
    <n v="4"/>
    <n v="569.98"/>
  </r>
  <r>
    <x v="0"/>
    <x v="0"/>
    <x v="0"/>
    <x v="0"/>
    <n v="156253"/>
    <x v="25"/>
    <n v="7898029550223"/>
    <n v="133"/>
    <x v="218"/>
    <s v="CAPELINHA"/>
    <x v="1"/>
    <x v="0"/>
    <s v="C"/>
    <n v="0"/>
    <m/>
    <m/>
    <n v="1"/>
    <n v="130.12"/>
    <m/>
    <m/>
    <m/>
    <m/>
  </r>
  <r>
    <x v="0"/>
    <x v="0"/>
    <x v="0"/>
    <x v="0"/>
    <n v="156253"/>
    <x v="25"/>
    <n v="7898029550223"/>
    <n v="166"/>
    <x v="31"/>
    <s v="TEOFILO OTONI"/>
    <x v="1"/>
    <x v="0"/>
    <s v="C"/>
    <n v="2"/>
    <n v="1"/>
    <n v="130.16999999999999"/>
    <n v="1"/>
    <n v="130.02000000000001"/>
    <m/>
    <m/>
    <n v="1"/>
    <n v="130.16999999999999"/>
  </r>
  <r>
    <x v="0"/>
    <x v="0"/>
    <x v="0"/>
    <x v="0"/>
    <n v="156253"/>
    <x v="25"/>
    <n v="7898029550223"/>
    <n v="216"/>
    <x v="207"/>
    <s v="TIMOTEO"/>
    <x v="1"/>
    <x v="0"/>
    <s v="C"/>
    <n v="1"/>
    <m/>
    <m/>
    <n v="1"/>
    <n v="130"/>
    <n v="1"/>
    <n v="130.16999999999999"/>
    <m/>
    <m/>
  </r>
  <r>
    <x v="0"/>
    <x v="0"/>
    <x v="0"/>
    <x v="0"/>
    <n v="68213"/>
    <x v="24"/>
    <n v="7898029556812"/>
    <n v="17"/>
    <x v="67"/>
    <s v="TEOFILO OTONI"/>
    <x v="1"/>
    <x v="0"/>
    <s v="C"/>
    <n v="2"/>
    <m/>
    <m/>
    <n v="2"/>
    <n v="129.69"/>
    <n v="1"/>
    <n v="66.94"/>
    <m/>
    <m/>
  </r>
  <r>
    <x v="0"/>
    <x v="0"/>
    <x v="0"/>
    <x v="0"/>
    <n v="17180"/>
    <x v="30"/>
    <n v="7898029550131"/>
    <n v="2"/>
    <x v="5"/>
    <s v="TEOFILO OTONI"/>
    <x v="1"/>
    <x v="0"/>
    <s v="D"/>
    <n v="1"/>
    <m/>
    <m/>
    <n v="1"/>
    <n v="129.36000000000001"/>
    <m/>
    <m/>
    <m/>
    <m/>
  </r>
  <r>
    <x v="0"/>
    <x v="0"/>
    <x v="0"/>
    <x v="0"/>
    <n v="151496"/>
    <x v="2"/>
    <n v="7898029550827"/>
    <n v="129"/>
    <x v="197"/>
    <s v="CORONEL FABRICIANO"/>
    <x v="1"/>
    <x v="0"/>
    <s v="C"/>
    <n v="1"/>
    <m/>
    <m/>
    <n v="1"/>
    <n v="129.13999999999999"/>
    <m/>
    <m/>
    <n v="2"/>
    <n v="206.62"/>
  </r>
  <r>
    <x v="0"/>
    <x v="0"/>
    <x v="0"/>
    <x v="0"/>
    <n v="151496"/>
    <x v="2"/>
    <n v="7898029550827"/>
    <n v="132"/>
    <x v="132"/>
    <s v="IPATINGA"/>
    <x v="1"/>
    <x v="0"/>
    <s v="C"/>
    <n v="1"/>
    <m/>
    <m/>
    <n v="1"/>
    <n v="129.13999999999999"/>
    <n v="1"/>
    <n v="90.14"/>
    <m/>
    <m/>
  </r>
  <r>
    <x v="0"/>
    <x v="0"/>
    <x v="0"/>
    <x v="0"/>
    <n v="151496"/>
    <x v="2"/>
    <n v="7898029550827"/>
    <n v="192"/>
    <x v="268"/>
    <s v="CATAGUASES"/>
    <x v="1"/>
    <x v="0"/>
    <s v="C"/>
    <n v="3"/>
    <m/>
    <m/>
    <n v="1"/>
    <n v="129.13999999999999"/>
    <m/>
    <m/>
    <n v="2"/>
    <n v="232.45"/>
  </r>
  <r>
    <x v="0"/>
    <x v="0"/>
    <x v="0"/>
    <x v="0"/>
    <n v="156253"/>
    <x v="25"/>
    <n v="7898029550223"/>
    <n v="160"/>
    <x v="49"/>
    <s v="SAO MATEUS"/>
    <x v="0"/>
    <x v="0"/>
    <s v="D"/>
    <n v="2"/>
    <m/>
    <m/>
    <n v="1"/>
    <n v="128.61000000000001"/>
    <m/>
    <m/>
    <n v="1"/>
    <n v="128.61000000000001"/>
  </r>
  <r>
    <x v="0"/>
    <x v="0"/>
    <x v="0"/>
    <x v="0"/>
    <n v="156253"/>
    <x v="25"/>
    <n v="7898029550223"/>
    <n v="208"/>
    <x v="48"/>
    <s v="SAO MATEUS"/>
    <x v="0"/>
    <x v="0"/>
    <s v="C"/>
    <n v="1"/>
    <m/>
    <m/>
    <n v="1"/>
    <n v="128.61000000000001"/>
    <m/>
    <m/>
    <m/>
    <m/>
  </r>
  <r>
    <x v="0"/>
    <x v="0"/>
    <x v="0"/>
    <x v="0"/>
    <n v="156253"/>
    <x v="25"/>
    <n v="7898029550223"/>
    <n v="221"/>
    <x v="118"/>
    <s v="GUARAPARI"/>
    <x v="0"/>
    <x v="0"/>
    <s v="C"/>
    <n v="1"/>
    <m/>
    <m/>
    <n v="1"/>
    <n v="128.61000000000001"/>
    <m/>
    <m/>
    <m/>
    <m/>
  </r>
  <r>
    <x v="0"/>
    <x v="0"/>
    <x v="0"/>
    <x v="0"/>
    <n v="156253"/>
    <x v="25"/>
    <n v="7898029550223"/>
    <n v="222"/>
    <x v="129"/>
    <s v="LINHARES"/>
    <x v="0"/>
    <x v="0"/>
    <s v="C"/>
    <n v="1"/>
    <m/>
    <m/>
    <n v="1"/>
    <n v="128.61000000000001"/>
    <m/>
    <m/>
    <m/>
    <m/>
  </r>
  <r>
    <x v="0"/>
    <x v="0"/>
    <x v="0"/>
    <x v="0"/>
    <n v="156253"/>
    <x v="25"/>
    <n v="7898029550223"/>
    <n v="240"/>
    <x v="154"/>
    <s v="BAIXO GUANDU"/>
    <x v="0"/>
    <x v="0"/>
    <s v="D"/>
    <n v="1"/>
    <m/>
    <m/>
    <n v="1"/>
    <n v="128.61000000000001"/>
    <m/>
    <m/>
    <m/>
    <m/>
  </r>
  <r>
    <x v="0"/>
    <x v="0"/>
    <x v="0"/>
    <x v="0"/>
    <n v="156253"/>
    <x v="25"/>
    <n v="7898029550223"/>
    <n v="243"/>
    <x v="196"/>
    <s v="SERRA"/>
    <x v="0"/>
    <x v="0"/>
    <s v="C"/>
    <n v="0"/>
    <m/>
    <m/>
    <n v="1"/>
    <n v="128.61000000000001"/>
    <m/>
    <m/>
    <n v="1"/>
    <n v="128.61000000000001"/>
  </r>
  <r>
    <x v="0"/>
    <x v="0"/>
    <x v="0"/>
    <x v="0"/>
    <n v="156253"/>
    <x v="25"/>
    <n v="7898029550223"/>
    <n v="94"/>
    <x v="69"/>
    <s v="LINHARES"/>
    <x v="0"/>
    <x v="0"/>
    <s v="C"/>
    <n v="1"/>
    <n v="1"/>
    <n v="128.61000000000001"/>
    <n v="1"/>
    <n v="128.61000000000001"/>
    <n v="1"/>
    <n v="128.6"/>
    <n v="3"/>
    <n v="385.83"/>
  </r>
  <r>
    <x v="0"/>
    <x v="0"/>
    <x v="0"/>
    <x v="0"/>
    <n v="68213"/>
    <x v="24"/>
    <n v="7898029556812"/>
    <n v="114"/>
    <x v="115"/>
    <s v="COLATINA"/>
    <x v="0"/>
    <x v="0"/>
    <s v="C"/>
    <n v="2"/>
    <m/>
    <m/>
    <n v="2"/>
    <n v="128.13999999999999"/>
    <n v="1"/>
    <n v="69.150000000000006"/>
    <n v="2"/>
    <n v="135.29"/>
  </r>
  <r>
    <x v="0"/>
    <x v="0"/>
    <x v="0"/>
    <x v="0"/>
    <n v="97806"/>
    <x v="27"/>
    <n v="7898029550353"/>
    <n v="228"/>
    <x v="176"/>
    <s v="CANAVIEIRAS"/>
    <x v="2"/>
    <x v="0"/>
    <s v="C"/>
    <n v="1"/>
    <m/>
    <m/>
    <n v="1"/>
    <n v="127.22"/>
    <n v="1"/>
    <n v="127.22"/>
    <m/>
    <m/>
  </r>
  <r>
    <x v="0"/>
    <x v="0"/>
    <x v="0"/>
    <x v="0"/>
    <n v="97806"/>
    <x v="27"/>
    <n v="7898029550353"/>
    <n v="35"/>
    <x v="160"/>
    <s v="NOVA VICOSA"/>
    <x v="2"/>
    <x v="0"/>
    <s v="C"/>
    <n v="2"/>
    <m/>
    <m/>
    <n v="1"/>
    <n v="127.22"/>
    <n v="1"/>
    <n v="159.03"/>
    <n v="1"/>
    <n v="127.22"/>
  </r>
  <r>
    <x v="0"/>
    <x v="0"/>
    <x v="0"/>
    <x v="0"/>
    <n v="97806"/>
    <x v="27"/>
    <n v="7898029550353"/>
    <n v="80"/>
    <x v="227"/>
    <s v="TEIXEIRA DE FREITAS"/>
    <x v="2"/>
    <x v="0"/>
    <s v="D"/>
    <n v="1"/>
    <m/>
    <m/>
    <n v="1"/>
    <n v="127.22"/>
    <m/>
    <m/>
    <m/>
    <m/>
  </r>
  <r>
    <x v="0"/>
    <x v="0"/>
    <x v="0"/>
    <x v="0"/>
    <n v="17337"/>
    <x v="33"/>
    <n v="7898029552128"/>
    <n v="119"/>
    <x v="34"/>
    <s v="BARRA DE SAO FRANCISCO"/>
    <x v="0"/>
    <x v="0"/>
    <s v="B"/>
    <n v="1"/>
    <n v="1"/>
    <n v="40.119999999999997"/>
    <n v="3"/>
    <n v="126.77"/>
    <m/>
    <m/>
    <n v="1"/>
    <n v="41.29"/>
  </r>
  <r>
    <x v="0"/>
    <x v="0"/>
    <x v="0"/>
    <x v="0"/>
    <n v="17337"/>
    <x v="33"/>
    <n v="7898029552128"/>
    <n v="31"/>
    <x v="33"/>
    <s v="TEIXEIRA DE FREITAS"/>
    <x v="2"/>
    <x v="0"/>
    <s v="C"/>
    <n v="3"/>
    <m/>
    <m/>
    <n v="3"/>
    <n v="126.17"/>
    <m/>
    <m/>
    <n v="4"/>
    <n v="169.8"/>
  </r>
  <r>
    <x v="0"/>
    <x v="0"/>
    <x v="0"/>
    <x v="0"/>
    <n v="17337"/>
    <x v="33"/>
    <n v="7898029552128"/>
    <n v="77"/>
    <x v="130"/>
    <s v="ITABELA"/>
    <x v="2"/>
    <x v="0"/>
    <s v="AA"/>
    <n v="1"/>
    <n v="1"/>
    <n v="42.06"/>
    <n v="3"/>
    <n v="126.17"/>
    <n v="2"/>
    <n v="83.97"/>
    <n v="1"/>
    <n v="42.06"/>
  </r>
  <r>
    <x v="0"/>
    <x v="0"/>
    <x v="0"/>
    <x v="0"/>
    <n v="17337"/>
    <x v="33"/>
    <n v="7898029552128"/>
    <n v="41"/>
    <x v="24"/>
    <s v="GOVERNADOR VALADARES"/>
    <x v="1"/>
    <x v="0"/>
    <s v="C"/>
    <n v="4"/>
    <m/>
    <m/>
    <n v="3"/>
    <n v="125.89"/>
    <n v="4"/>
    <n v="173.8"/>
    <n v="3"/>
    <n v="129.46"/>
  </r>
  <r>
    <x v="0"/>
    <x v="0"/>
    <x v="0"/>
    <x v="0"/>
    <n v="17337"/>
    <x v="33"/>
    <n v="7898029552128"/>
    <n v="85"/>
    <x v="1"/>
    <s v="SAO MATEUS"/>
    <x v="0"/>
    <x v="0"/>
    <s v="C"/>
    <n v="3"/>
    <m/>
    <m/>
    <n v="3"/>
    <n v="125.87"/>
    <n v="2"/>
    <n v="89.11"/>
    <n v="2"/>
    <n v="89.11"/>
  </r>
  <r>
    <x v="0"/>
    <x v="1"/>
    <x v="0"/>
    <x v="0"/>
    <n v="17180"/>
    <x v="30"/>
    <n v="7898029550131"/>
    <n v="115"/>
    <x v="293"/>
    <s v="COLATINA"/>
    <x v="0"/>
    <x v="0"/>
    <s v=""/>
    <m/>
    <m/>
    <m/>
    <n v="1"/>
    <n v="125.18"/>
    <m/>
    <m/>
    <m/>
    <m/>
  </r>
  <r>
    <x v="0"/>
    <x v="0"/>
    <x v="0"/>
    <x v="0"/>
    <n v="156253"/>
    <x v="25"/>
    <n v="7898029550223"/>
    <n v="81"/>
    <x v="173"/>
    <s v="IPATINGA"/>
    <x v="1"/>
    <x v="0"/>
    <s v="C"/>
    <n v="1"/>
    <m/>
    <m/>
    <n v="1"/>
    <n v="123.98"/>
    <m/>
    <m/>
    <m/>
    <m/>
  </r>
  <r>
    <x v="0"/>
    <x v="0"/>
    <x v="0"/>
    <x v="0"/>
    <n v="130520"/>
    <x v="15"/>
    <n v="7898029550766"/>
    <n v="174"/>
    <x v="168"/>
    <s v="TEIXEIRA DE FREITAS"/>
    <x v="2"/>
    <x v="0"/>
    <s v="C"/>
    <n v="2"/>
    <m/>
    <m/>
    <n v="1"/>
    <n v="123.66"/>
    <n v="2"/>
    <n v="296.77999999999997"/>
    <m/>
    <m/>
  </r>
  <r>
    <x v="0"/>
    <x v="0"/>
    <x v="0"/>
    <x v="0"/>
    <n v="130520"/>
    <x v="15"/>
    <n v="7898029550766"/>
    <n v="201"/>
    <x v="214"/>
    <s v="VITORIA DA CONQUISTA"/>
    <x v="2"/>
    <x v="0"/>
    <s v=""/>
    <m/>
    <m/>
    <m/>
    <n v="1"/>
    <n v="123.66"/>
    <m/>
    <m/>
    <m/>
    <m/>
  </r>
  <r>
    <x v="0"/>
    <x v="0"/>
    <x v="0"/>
    <x v="0"/>
    <n v="130520"/>
    <x v="15"/>
    <n v="7898029550766"/>
    <n v="35"/>
    <x v="160"/>
    <s v="NOVA VICOSA"/>
    <x v="2"/>
    <x v="0"/>
    <s v="C"/>
    <n v="2"/>
    <n v="1"/>
    <n v="123.66"/>
    <n v="1"/>
    <n v="123.66"/>
    <n v="2"/>
    <n v="338.64"/>
    <n v="1"/>
    <n v="148.38999999999999"/>
  </r>
  <r>
    <x v="0"/>
    <x v="0"/>
    <x v="0"/>
    <x v="0"/>
    <n v="97806"/>
    <x v="27"/>
    <n v="7898029550353"/>
    <n v="10"/>
    <x v="7"/>
    <s v="GOVERNADOR VALADARES"/>
    <x v="1"/>
    <x v="0"/>
    <s v="D"/>
    <n v="0"/>
    <m/>
    <m/>
    <n v="1"/>
    <n v="122.9"/>
    <m/>
    <m/>
    <m/>
    <m/>
  </r>
  <r>
    <x v="0"/>
    <x v="0"/>
    <x v="0"/>
    <x v="0"/>
    <n v="97806"/>
    <x v="27"/>
    <n v="7898029550353"/>
    <n v="130"/>
    <x v="9"/>
    <s v="GOVERNADOR VALADARES"/>
    <x v="1"/>
    <x v="0"/>
    <s v="D"/>
    <n v="0"/>
    <m/>
    <m/>
    <n v="1"/>
    <n v="122.9"/>
    <m/>
    <m/>
    <m/>
    <m/>
  </r>
  <r>
    <x v="0"/>
    <x v="0"/>
    <x v="0"/>
    <x v="0"/>
    <n v="97806"/>
    <x v="27"/>
    <n v="7898029550353"/>
    <n v="23"/>
    <x v="11"/>
    <s v="TEOFILO OTONI"/>
    <x v="1"/>
    <x v="0"/>
    <s v="C"/>
    <n v="0"/>
    <n v="1"/>
    <n v="122.9"/>
    <n v="1"/>
    <n v="122.9"/>
    <m/>
    <m/>
    <n v="2"/>
    <n v="245.8"/>
  </r>
  <r>
    <x v="0"/>
    <x v="0"/>
    <x v="0"/>
    <x v="0"/>
    <n v="97806"/>
    <x v="27"/>
    <n v="7898029550353"/>
    <n v="38"/>
    <x v="47"/>
    <s v="GOVERNADOR VALADARES"/>
    <x v="1"/>
    <x v="0"/>
    <s v="D"/>
    <n v="0"/>
    <m/>
    <m/>
    <n v="1"/>
    <n v="122.9"/>
    <n v="1"/>
    <n v="122.9"/>
    <n v="1"/>
    <n v="122.9"/>
  </r>
  <r>
    <x v="0"/>
    <x v="0"/>
    <x v="0"/>
    <x v="0"/>
    <n v="97806"/>
    <x v="27"/>
    <n v="7898029550353"/>
    <n v="4"/>
    <x v="30"/>
    <s v="TEOFILO OTONI"/>
    <x v="1"/>
    <x v="0"/>
    <s v="C"/>
    <n v="0"/>
    <m/>
    <m/>
    <n v="1"/>
    <n v="122.9"/>
    <m/>
    <m/>
    <m/>
    <m/>
  </r>
  <r>
    <x v="0"/>
    <x v="0"/>
    <x v="0"/>
    <x v="0"/>
    <n v="97806"/>
    <x v="27"/>
    <n v="7898029550353"/>
    <n v="7"/>
    <x v="16"/>
    <s v="TEOFILO OTONI"/>
    <x v="1"/>
    <x v="0"/>
    <s v="C"/>
    <n v="0"/>
    <m/>
    <m/>
    <n v="1"/>
    <n v="122.9"/>
    <n v="3"/>
    <n v="368.7"/>
    <n v="1"/>
    <n v="122.9"/>
  </r>
  <r>
    <x v="0"/>
    <x v="0"/>
    <x v="0"/>
    <x v="0"/>
    <n v="97806"/>
    <x v="27"/>
    <n v="7898029550353"/>
    <n v="8"/>
    <x v="89"/>
    <s v="GOVERNADOR VALADARES"/>
    <x v="1"/>
    <x v="0"/>
    <s v="D"/>
    <n v="0"/>
    <m/>
    <m/>
    <n v="1"/>
    <n v="122.9"/>
    <m/>
    <m/>
    <n v="1"/>
    <n v="122.9"/>
  </r>
  <r>
    <x v="0"/>
    <x v="0"/>
    <x v="0"/>
    <x v="0"/>
    <n v="97806"/>
    <x v="27"/>
    <n v="7898029550353"/>
    <n v="9"/>
    <x v="20"/>
    <s v="GOVERNADOR VALADARES"/>
    <x v="1"/>
    <x v="0"/>
    <s v="D"/>
    <n v="0"/>
    <m/>
    <m/>
    <n v="1"/>
    <n v="122.9"/>
    <m/>
    <m/>
    <m/>
    <m/>
  </r>
  <r>
    <x v="0"/>
    <x v="0"/>
    <x v="0"/>
    <x v="0"/>
    <n v="97806"/>
    <x v="27"/>
    <n v="7898029550353"/>
    <n v="150"/>
    <x v="28"/>
    <s v="GOVERNADOR VALADARES"/>
    <x v="1"/>
    <x v="0"/>
    <s v="C"/>
    <n v="0"/>
    <m/>
    <m/>
    <n v="1"/>
    <n v="122.84"/>
    <n v="2"/>
    <n v="245.65"/>
    <n v="2"/>
    <n v="245.8"/>
  </r>
  <r>
    <x v="0"/>
    <x v="0"/>
    <x v="0"/>
    <x v="0"/>
    <n v="130520"/>
    <x v="15"/>
    <n v="7898029550766"/>
    <n v="179"/>
    <x v="23"/>
    <s v="COLATINA"/>
    <x v="0"/>
    <x v="0"/>
    <s v="C"/>
    <n v="2"/>
    <n v="1"/>
    <n v="163.19"/>
    <n v="1"/>
    <n v="122.81"/>
    <n v="2"/>
    <n v="294.76"/>
    <n v="2"/>
    <n v="294.76"/>
  </r>
  <r>
    <x v="0"/>
    <x v="0"/>
    <x v="0"/>
    <x v="0"/>
    <n v="97806"/>
    <x v="27"/>
    <n v="7898029550353"/>
    <n v="115"/>
    <x v="117"/>
    <s v="COLATINA"/>
    <x v="0"/>
    <x v="0"/>
    <s v="D"/>
    <n v="0"/>
    <m/>
    <m/>
    <n v="1"/>
    <n v="121.26"/>
    <m/>
    <m/>
    <m/>
    <m/>
  </r>
  <r>
    <x v="0"/>
    <x v="0"/>
    <x v="0"/>
    <x v="0"/>
    <n v="97806"/>
    <x v="27"/>
    <n v="7898029550353"/>
    <n v="151"/>
    <x v="26"/>
    <s v="SAO MATEUS"/>
    <x v="0"/>
    <x v="0"/>
    <s v="C"/>
    <n v="0"/>
    <n v="1"/>
    <n v="121.26"/>
    <n v="1"/>
    <n v="121.26"/>
    <m/>
    <m/>
    <m/>
    <m/>
  </r>
  <r>
    <x v="0"/>
    <x v="0"/>
    <x v="0"/>
    <x v="0"/>
    <n v="97806"/>
    <x v="27"/>
    <n v="7898029550353"/>
    <n v="163"/>
    <x v="10"/>
    <s v="MONTANHA"/>
    <x v="0"/>
    <x v="0"/>
    <s v="C"/>
    <n v="0"/>
    <m/>
    <m/>
    <n v="1"/>
    <n v="121"/>
    <m/>
    <m/>
    <m/>
    <m/>
  </r>
  <r>
    <x v="0"/>
    <x v="0"/>
    <x v="0"/>
    <x v="0"/>
    <n v="97806"/>
    <x v="27"/>
    <n v="7898029550353"/>
    <n v="167"/>
    <x v="83"/>
    <s v="LINHARES"/>
    <x v="0"/>
    <x v="0"/>
    <s v="C"/>
    <n v="-1"/>
    <m/>
    <m/>
    <n v="1"/>
    <n v="120.87"/>
    <n v="3"/>
    <n v="363.78"/>
    <m/>
    <m/>
  </r>
  <r>
    <x v="0"/>
    <x v="0"/>
    <x v="0"/>
    <x v="0"/>
    <n v="130520"/>
    <x v="15"/>
    <n v="7898029550766"/>
    <n v="102"/>
    <x v="37"/>
    <s v="MANHUACU"/>
    <x v="1"/>
    <x v="0"/>
    <s v="D"/>
    <n v="1"/>
    <m/>
    <m/>
    <n v="1"/>
    <n v="119.46"/>
    <m/>
    <m/>
    <m/>
    <m/>
  </r>
  <r>
    <x v="0"/>
    <x v="0"/>
    <x v="0"/>
    <x v="0"/>
    <n v="130520"/>
    <x v="15"/>
    <n v="7898029550766"/>
    <n v="103"/>
    <x v="32"/>
    <s v="UBA"/>
    <x v="1"/>
    <x v="0"/>
    <s v="C"/>
    <n v="2"/>
    <m/>
    <m/>
    <n v="1"/>
    <n v="119.46"/>
    <n v="3"/>
    <n v="429.9"/>
    <n v="1"/>
    <n v="143.35"/>
  </r>
  <r>
    <x v="0"/>
    <x v="0"/>
    <x v="0"/>
    <x v="0"/>
    <n v="130520"/>
    <x v="15"/>
    <n v="7898029550766"/>
    <n v="112"/>
    <x v="102"/>
    <s v="MURIAE"/>
    <x v="1"/>
    <x v="0"/>
    <s v="D"/>
    <n v="2"/>
    <m/>
    <m/>
    <n v="1"/>
    <n v="119.46"/>
    <m/>
    <m/>
    <n v="1"/>
    <n v="143.35"/>
  </r>
  <r>
    <x v="0"/>
    <x v="0"/>
    <x v="0"/>
    <x v="0"/>
    <n v="130520"/>
    <x v="15"/>
    <n v="7898029550766"/>
    <n v="128"/>
    <x v="150"/>
    <s v="MURIAE"/>
    <x v="1"/>
    <x v="0"/>
    <s v="C"/>
    <n v="1"/>
    <m/>
    <m/>
    <n v="1"/>
    <n v="119.46"/>
    <n v="1"/>
    <n v="148.05000000000001"/>
    <m/>
    <m/>
  </r>
  <r>
    <x v="0"/>
    <x v="0"/>
    <x v="0"/>
    <x v="0"/>
    <n v="130520"/>
    <x v="15"/>
    <n v="7898029550766"/>
    <n v="129"/>
    <x v="197"/>
    <s v="CORONEL FABRICIANO"/>
    <x v="1"/>
    <x v="0"/>
    <s v="D"/>
    <n v="1"/>
    <m/>
    <m/>
    <n v="1"/>
    <n v="119.46"/>
    <m/>
    <m/>
    <m/>
    <m/>
  </r>
  <r>
    <x v="0"/>
    <x v="0"/>
    <x v="0"/>
    <x v="0"/>
    <n v="130520"/>
    <x v="15"/>
    <n v="7898029550766"/>
    <n v="152"/>
    <x v="220"/>
    <s v="CARATINGA"/>
    <x v="1"/>
    <x v="0"/>
    <s v="C"/>
    <n v="1"/>
    <m/>
    <m/>
    <n v="1"/>
    <n v="119.46"/>
    <n v="1"/>
    <n v="143.35"/>
    <m/>
    <m/>
  </r>
  <r>
    <x v="0"/>
    <x v="0"/>
    <x v="0"/>
    <x v="0"/>
    <n v="130520"/>
    <x v="15"/>
    <n v="7898029550766"/>
    <n v="154"/>
    <x v="109"/>
    <s v="UBA"/>
    <x v="1"/>
    <x v="0"/>
    <s v="C"/>
    <n v="2"/>
    <m/>
    <m/>
    <n v="1"/>
    <n v="119.46"/>
    <n v="1"/>
    <n v="143.25"/>
    <m/>
    <m/>
  </r>
  <r>
    <x v="0"/>
    <x v="0"/>
    <x v="0"/>
    <x v="0"/>
    <n v="130520"/>
    <x v="15"/>
    <n v="7898029550766"/>
    <n v="159"/>
    <x v="68"/>
    <s v="MANTENA"/>
    <x v="1"/>
    <x v="0"/>
    <s v="C"/>
    <n v="2"/>
    <m/>
    <m/>
    <n v="1"/>
    <n v="119.46"/>
    <n v="1"/>
    <n v="147"/>
    <n v="1"/>
    <n v="143.33000000000001"/>
  </r>
  <r>
    <x v="0"/>
    <x v="0"/>
    <x v="0"/>
    <x v="0"/>
    <n v="130520"/>
    <x v="15"/>
    <n v="7898029550766"/>
    <n v="184"/>
    <x v="159"/>
    <s v="CONSELHEIRO LAFAIETE"/>
    <x v="1"/>
    <x v="0"/>
    <s v="B"/>
    <n v="1"/>
    <n v="1"/>
    <n v="119.45"/>
    <n v="1"/>
    <n v="119.46"/>
    <n v="1"/>
    <n v="143.34"/>
    <m/>
    <m/>
  </r>
  <r>
    <x v="0"/>
    <x v="0"/>
    <x v="0"/>
    <x v="0"/>
    <n v="130520"/>
    <x v="15"/>
    <n v="7898029550766"/>
    <n v="186"/>
    <x v="184"/>
    <s v="BARBACENA"/>
    <x v="1"/>
    <x v="0"/>
    <s v="D"/>
    <n v="0"/>
    <n v="1"/>
    <n v="119.46"/>
    <n v="1"/>
    <n v="119.46"/>
    <m/>
    <m/>
    <m/>
    <m/>
  </r>
  <r>
    <x v="0"/>
    <x v="0"/>
    <x v="0"/>
    <x v="0"/>
    <n v="130520"/>
    <x v="15"/>
    <n v="7898029550766"/>
    <n v="199"/>
    <x v="140"/>
    <s v="CONGONHAS"/>
    <x v="1"/>
    <x v="0"/>
    <s v="C"/>
    <n v="2"/>
    <m/>
    <m/>
    <n v="1"/>
    <n v="119.46"/>
    <n v="1"/>
    <n v="183.78"/>
    <m/>
    <m/>
  </r>
  <r>
    <x v="0"/>
    <x v="0"/>
    <x v="0"/>
    <x v="0"/>
    <n v="130520"/>
    <x v="15"/>
    <n v="7898029550766"/>
    <n v="21"/>
    <x v="13"/>
    <s v="TIMOTEO"/>
    <x v="1"/>
    <x v="0"/>
    <s v="D"/>
    <n v="1"/>
    <m/>
    <m/>
    <n v="1"/>
    <n v="119.46"/>
    <m/>
    <m/>
    <m/>
    <m/>
  </r>
  <r>
    <x v="0"/>
    <x v="0"/>
    <x v="0"/>
    <x v="0"/>
    <n v="130520"/>
    <x v="15"/>
    <n v="7898029550766"/>
    <n v="28"/>
    <x v="90"/>
    <s v="CARATINGA"/>
    <x v="1"/>
    <x v="0"/>
    <s v="C"/>
    <n v="1"/>
    <n v="1"/>
    <n v="119.46"/>
    <n v="1"/>
    <n v="119.46"/>
    <n v="2"/>
    <n v="286.58999999999997"/>
    <m/>
    <m/>
  </r>
  <r>
    <x v="0"/>
    <x v="0"/>
    <x v="0"/>
    <x v="0"/>
    <n v="130520"/>
    <x v="15"/>
    <n v="7898029550766"/>
    <n v="3"/>
    <x v="25"/>
    <s v="TEOFILO OTONI"/>
    <x v="1"/>
    <x v="0"/>
    <s v="D"/>
    <n v="2"/>
    <m/>
    <m/>
    <n v="1"/>
    <n v="119.46"/>
    <m/>
    <m/>
    <m/>
    <m/>
  </r>
  <r>
    <x v="0"/>
    <x v="0"/>
    <x v="0"/>
    <x v="0"/>
    <n v="130520"/>
    <x v="15"/>
    <n v="7898029550766"/>
    <n v="38"/>
    <x v="47"/>
    <s v="GOVERNADOR VALADARES"/>
    <x v="1"/>
    <x v="0"/>
    <s v="D"/>
    <n v="-1"/>
    <n v="1"/>
    <n v="119.46"/>
    <n v="1"/>
    <n v="119.46"/>
    <m/>
    <m/>
    <m/>
    <m/>
  </r>
  <r>
    <x v="0"/>
    <x v="0"/>
    <x v="0"/>
    <x v="0"/>
    <n v="130520"/>
    <x v="15"/>
    <n v="7898029550766"/>
    <n v="5"/>
    <x v="8"/>
    <s v="GOVERNADOR VALADARES"/>
    <x v="1"/>
    <x v="0"/>
    <s v="C"/>
    <n v="3"/>
    <m/>
    <m/>
    <n v="1"/>
    <n v="119.46"/>
    <m/>
    <m/>
    <n v="4"/>
    <n v="613.67999999999995"/>
  </r>
  <r>
    <x v="0"/>
    <x v="0"/>
    <x v="0"/>
    <x v="0"/>
    <n v="130520"/>
    <x v="15"/>
    <n v="7898029550766"/>
    <n v="72"/>
    <x v="157"/>
    <s v="CARATINGA"/>
    <x v="1"/>
    <x v="0"/>
    <s v="C"/>
    <n v="2"/>
    <m/>
    <m/>
    <n v="1"/>
    <n v="119.46"/>
    <n v="1"/>
    <n v="143.35"/>
    <n v="1"/>
    <n v="143.35"/>
  </r>
  <r>
    <x v="0"/>
    <x v="0"/>
    <x v="0"/>
    <x v="0"/>
    <n v="130520"/>
    <x v="15"/>
    <n v="7898029550766"/>
    <n v="104"/>
    <x v="12"/>
    <s v="JOAO MONLEVADE"/>
    <x v="1"/>
    <x v="0"/>
    <s v="B"/>
    <n v="2"/>
    <m/>
    <m/>
    <n v="1"/>
    <n v="119.44"/>
    <n v="1"/>
    <n v="143.35"/>
    <n v="6"/>
    <n v="863.67"/>
  </r>
  <r>
    <x v="0"/>
    <x v="0"/>
    <x v="0"/>
    <x v="0"/>
    <n v="152479"/>
    <x v="3"/>
    <n v="7898029550834"/>
    <n v="17"/>
    <x v="67"/>
    <s v="TEOFILO OTONI"/>
    <x v="1"/>
    <x v="0"/>
    <s v="B"/>
    <n v="1"/>
    <n v="2"/>
    <n v="227.61"/>
    <n v="1"/>
    <n v="118.08"/>
    <n v="2"/>
    <n v="227.62"/>
    <n v="4"/>
    <n v="455.24"/>
  </r>
  <r>
    <x v="0"/>
    <x v="0"/>
    <x v="0"/>
    <x v="0"/>
    <n v="130520"/>
    <x v="15"/>
    <n v="7898029550766"/>
    <n v="151"/>
    <x v="26"/>
    <s v="SAO MATEUS"/>
    <x v="0"/>
    <x v="0"/>
    <s v="C"/>
    <n v="1"/>
    <m/>
    <m/>
    <n v="1"/>
    <n v="117.86"/>
    <m/>
    <m/>
    <m/>
    <m/>
  </r>
  <r>
    <x v="0"/>
    <x v="0"/>
    <x v="0"/>
    <x v="0"/>
    <n v="130520"/>
    <x v="15"/>
    <n v="7898029550766"/>
    <n v="255"/>
    <x v="219"/>
    <s v="GUARAPARI"/>
    <x v="0"/>
    <x v="0"/>
    <s v="C"/>
    <n v="1"/>
    <m/>
    <m/>
    <n v="1"/>
    <n v="117.86"/>
    <m/>
    <m/>
    <m/>
    <m/>
  </r>
  <r>
    <x v="0"/>
    <x v="0"/>
    <x v="0"/>
    <x v="0"/>
    <n v="152479"/>
    <x v="3"/>
    <n v="7898029550834"/>
    <n v="123"/>
    <x v="274"/>
    <s v="ARRAIAL D AJUDA"/>
    <x v="2"/>
    <x v="0"/>
    <s v="C"/>
    <n v="1"/>
    <m/>
    <m/>
    <n v="1"/>
    <n v="117.82"/>
    <n v="1"/>
    <n v="117.82"/>
    <m/>
    <m/>
  </r>
  <r>
    <x v="0"/>
    <x v="0"/>
    <x v="0"/>
    <x v="0"/>
    <n v="152479"/>
    <x v="3"/>
    <n v="7898029550834"/>
    <n v="168"/>
    <x v="222"/>
    <s v="TEIXEIRA DE FREITAS"/>
    <x v="2"/>
    <x v="0"/>
    <s v="C"/>
    <n v="2"/>
    <m/>
    <m/>
    <n v="1"/>
    <n v="117.82"/>
    <n v="1"/>
    <n v="117.82"/>
    <n v="1"/>
    <n v="117.82"/>
  </r>
  <r>
    <x v="0"/>
    <x v="0"/>
    <x v="0"/>
    <x v="0"/>
    <n v="152479"/>
    <x v="3"/>
    <n v="7898029550834"/>
    <n v="189"/>
    <x v="174"/>
    <s v="ILHEUS"/>
    <x v="2"/>
    <x v="0"/>
    <s v="B"/>
    <n v="2"/>
    <m/>
    <m/>
    <n v="1"/>
    <n v="117.82"/>
    <n v="1"/>
    <n v="146.96"/>
    <n v="2"/>
    <n v="235.64"/>
  </r>
  <r>
    <x v="0"/>
    <x v="0"/>
    <x v="0"/>
    <x v="0"/>
    <n v="152479"/>
    <x v="3"/>
    <n v="7898029550834"/>
    <n v="252"/>
    <x v="261"/>
    <s v="EUNAPOLIS"/>
    <x v="2"/>
    <x v="0"/>
    <s v="C"/>
    <n v="3"/>
    <m/>
    <m/>
    <n v="1"/>
    <n v="117.82"/>
    <m/>
    <m/>
    <n v="1"/>
    <n v="147.27000000000001"/>
  </r>
  <r>
    <x v="0"/>
    <x v="0"/>
    <x v="0"/>
    <x v="0"/>
    <n v="152479"/>
    <x v="3"/>
    <n v="7898029550834"/>
    <n v="71"/>
    <x v="165"/>
    <s v="EUNAPOLIS"/>
    <x v="2"/>
    <x v="0"/>
    <s v="C"/>
    <n v="1"/>
    <n v="2"/>
    <n v="232.57"/>
    <n v="1"/>
    <n v="117.82"/>
    <n v="1"/>
    <n v="117.82"/>
    <m/>
    <m/>
  </r>
  <r>
    <x v="0"/>
    <x v="0"/>
    <x v="0"/>
    <x v="0"/>
    <n v="152479"/>
    <x v="3"/>
    <n v="7898029550834"/>
    <n v="76"/>
    <x v="263"/>
    <s v="TEIXEIRA DE FREITAS"/>
    <x v="2"/>
    <x v="0"/>
    <s v="D"/>
    <n v="1"/>
    <m/>
    <m/>
    <n v="1"/>
    <n v="117.82"/>
    <m/>
    <m/>
    <n v="1"/>
    <n v="117.82"/>
  </r>
  <r>
    <x v="0"/>
    <x v="0"/>
    <x v="0"/>
    <x v="0"/>
    <n v="152479"/>
    <x v="3"/>
    <n v="7898029550834"/>
    <n v="80"/>
    <x v="227"/>
    <s v="TEIXEIRA DE FREITAS"/>
    <x v="2"/>
    <x v="0"/>
    <s v="C"/>
    <n v="1"/>
    <m/>
    <m/>
    <n v="1"/>
    <n v="117.82"/>
    <n v="1"/>
    <n v="117.82"/>
    <n v="1"/>
    <n v="70"/>
  </r>
  <r>
    <x v="0"/>
    <x v="0"/>
    <x v="0"/>
    <x v="0"/>
    <n v="97804"/>
    <x v="22"/>
    <n v="7898029550315"/>
    <n v="150"/>
    <x v="28"/>
    <s v="GOVERNADOR VALADARES"/>
    <x v="1"/>
    <x v="0"/>
    <s v="B"/>
    <n v="2"/>
    <m/>
    <m/>
    <n v="2"/>
    <n v="117.47"/>
    <n v="1"/>
    <n v="52.21"/>
    <n v="2"/>
    <n v="104.42"/>
  </r>
  <r>
    <x v="0"/>
    <x v="1"/>
    <x v="0"/>
    <x v="0"/>
    <n v="152479"/>
    <x v="3"/>
    <n v="7898029550834"/>
    <n v="236"/>
    <x v="205"/>
    <s v="VILA VELHA"/>
    <x v="0"/>
    <x v="0"/>
    <s v=""/>
    <m/>
    <n v="1"/>
    <n v="113.54"/>
    <n v="1"/>
    <n v="117.25"/>
    <m/>
    <m/>
    <m/>
    <m/>
  </r>
  <r>
    <x v="0"/>
    <x v="1"/>
    <x v="0"/>
    <x v="0"/>
    <n v="151496"/>
    <x v="2"/>
    <n v="7898029550827"/>
    <n v="175"/>
    <x v="294"/>
    <s v="NOVA ERA"/>
    <x v="1"/>
    <x v="0"/>
    <s v=""/>
    <m/>
    <m/>
    <m/>
    <n v="1"/>
    <n v="116.23"/>
    <n v="1"/>
    <n v="116.23"/>
    <n v="1"/>
    <n v="116.23"/>
  </r>
  <r>
    <x v="0"/>
    <x v="1"/>
    <x v="0"/>
    <x v="0"/>
    <n v="151496"/>
    <x v="2"/>
    <n v="7898029550827"/>
    <n v="72"/>
    <x v="295"/>
    <s v="CARATINGA"/>
    <x v="1"/>
    <x v="0"/>
    <s v=""/>
    <m/>
    <m/>
    <m/>
    <n v="1"/>
    <n v="116.23"/>
    <m/>
    <m/>
    <m/>
    <m/>
  </r>
  <r>
    <x v="0"/>
    <x v="0"/>
    <x v="0"/>
    <x v="0"/>
    <n v="98638"/>
    <x v="14"/>
    <n v="7898029550063"/>
    <n v="17"/>
    <x v="67"/>
    <s v="TEOFILO OTONI"/>
    <x v="1"/>
    <x v="0"/>
    <s v="C"/>
    <n v="1"/>
    <m/>
    <m/>
    <n v="1"/>
    <n v="114.99"/>
    <m/>
    <m/>
    <m/>
    <m/>
  </r>
  <r>
    <x v="0"/>
    <x v="0"/>
    <x v="0"/>
    <x v="0"/>
    <n v="98638"/>
    <x v="14"/>
    <n v="7898029550063"/>
    <n v="170"/>
    <x v="80"/>
    <s v="MANHUACU"/>
    <x v="1"/>
    <x v="0"/>
    <s v="C"/>
    <n v="2"/>
    <m/>
    <m/>
    <n v="1"/>
    <n v="114.99"/>
    <n v="2"/>
    <n v="229.98"/>
    <n v="1"/>
    <n v="110.06"/>
  </r>
  <r>
    <x v="0"/>
    <x v="0"/>
    <x v="0"/>
    <x v="0"/>
    <n v="98638"/>
    <x v="14"/>
    <n v="7898029550063"/>
    <n v="34"/>
    <x v="78"/>
    <s v="ITABATAN"/>
    <x v="2"/>
    <x v="0"/>
    <s v="D"/>
    <n v="2"/>
    <m/>
    <m/>
    <n v="1"/>
    <n v="114.99"/>
    <m/>
    <m/>
    <m/>
    <m/>
  </r>
  <r>
    <x v="0"/>
    <x v="1"/>
    <x v="0"/>
    <x v="0"/>
    <n v="98638"/>
    <x v="14"/>
    <n v="7898029550063"/>
    <n v="7"/>
    <x v="35"/>
    <s v="TEOFILO OTONI"/>
    <x v="1"/>
    <x v="0"/>
    <s v=""/>
    <m/>
    <m/>
    <m/>
    <n v="1"/>
    <n v="114.99"/>
    <m/>
    <m/>
    <n v="1"/>
    <n v="114.99"/>
  </r>
  <r>
    <x v="0"/>
    <x v="1"/>
    <x v="0"/>
    <x v="0"/>
    <n v="151496"/>
    <x v="2"/>
    <n v="7898029550827"/>
    <n v="114"/>
    <x v="296"/>
    <s v="COLATINA"/>
    <x v="0"/>
    <x v="0"/>
    <s v=""/>
    <m/>
    <m/>
    <m/>
    <n v="1"/>
    <n v="114.66"/>
    <m/>
    <m/>
    <m/>
    <m/>
  </r>
  <r>
    <x v="0"/>
    <x v="0"/>
    <x v="0"/>
    <x v="0"/>
    <n v="152479"/>
    <x v="3"/>
    <n v="7898029550834"/>
    <n v="105"/>
    <x v="148"/>
    <s v="NOVO CRUZEIRO"/>
    <x v="1"/>
    <x v="0"/>
    <s v="B"/>
    <n v="2"/>
    <m/>
    <m/>
    <n v="1"/>
    <n v="113.81"/>
    <m/>
    <m/>
    <n v="4"/>
    <n v="455.24"/>
  </r>
  <r>
    <x v="0"/>
    <x v="0"/>
    <x v="0"/>
    <x v="0"/>
    <n v="152479"/>
    <x v="3"/>
    <n v="7898029550834"/>
    <n v="108"/>
    <x v="116"/>
    <s v="IPATINGA"/>
    <x v="1"/>
    <x v="0"/>
    <s v="C"/>
    <n v="1"/>
    <m/>
    <m/>
    <n v="1"/>
    <n v="113.81"/>
    <m/>
    <m/>
    <m/>
    <m/>
  </r>
  <r>
    <x v="0"/>
    <x v="0"/>
    <x v="0"/>
    <x v="0"/>
    <n v="152479"/>
    <x v="3"/>
    <n v="7898029550834"/>
    <n v="11"/>
    <x v="55"/>
    <s v="IPATINGA"/>
    <x v="1"/>
    <x v="0"/>
    <s v="C"/>
    <n v="4"/>
    <m/>
    <m/>
    <n v="1"/>
    <n v="113.81"/>
    <n v="2"/>
    <n v="227.62"/>
    <n v="4"/>
    <n v="455.24"/>
  </r>
  <r>
    <x v="0"/>
    <x v="0"/>
    <x v="0"/>
    <x v="0"/>
    <n v="152479"/>
    <x v="3"/>
    <n v="7898029550834"/>
    <n v="113"/>
    <x v="171"/>
    <s v="CORONEL FABRICIANO"/>
    <x v="1"/>
    <x v="0"/>
    <s v="C"/>
    <n v="2"/>
    <m/>
    <m/>
    <n v="1"/>
    <n v="113.81"/>
    <n v="1"/>
    <n v="113.81"/>
    <n v="2"/>
    <n v="227.62"/>
  </r>
  <r>
    <x v="0"/>
    <x v="0"/>
    <x v="0"/>
    <x v="0"/>
    <n v="152479"/>
    <x v="3"/>
    <n v="7898029550834"/>
    <n v="116"/>
    <x v="145"/>
    <s v="MURIAE"/>
    <x v="1"/>
    <x v="0"/>
    <s v="C"/>
    <n v="1"/>
    <m/>
    <m/>
    <n v="1"/>
    <n v="113.81"/>
    <m/>
    <m/>
    <n v="1"/>
    <n v="113.81"/>
  </r>
  <r>
    <x v="0"/>
    <x v="0"/>
    <x v="0"/>
    <x v="0"/>
    <n v="152479"/>
    <x v="3"/>
    <n v="7898029550834"/>
    <n v="118"/>
    <x v="52"/>
    <s v="CATAGUASES"/>
    <x v="1"/>
    <x v="0"/>
    <s v="D"/>
    <n v="2"/>
    <m/>
    <m/>
    <n v="1"/>
    <n v="113.81"/>
    <n v="1"/>
    <n v="113.81"/>
    <m/>
    <m/>
  </r>
  <r>
    <x v="0"/>
    <x v="0"/>
    <x v="0"/>
    <x v="0"/>
    <n v="152479"/>
    <x v="3"/>
    <n v="7898029550834"/>
    <n v="128"/>
    <x v="150"/>
    <s v="MURIAE"/>
    <x v="1"/>
    <x v="0"/>
    <s v="C"/>
    <n v="1"/>
    <n v="1"/>
    <n v="113.81"/>
    <n v="1"/>
    <n v="113.81"/>
    <n v="3"/>
    <n v="341.43"/>
    <m/>
    <m/>
  </r>
  <r>
    <x v="0"/>
    <x v="1"/>
    <x v="0"/>
    <x v="0"/>
    <n v="152479"/>
    <x v="3"/>
    <n v="7898029550834"/>
    <n v="132"/>
    <x v="270"/>
    <s v="IPATINGA"/>
    <x v="1"/>
    <x v="0"/>
    <s v=""/>
    <m/>
    <m/>
    <m/>
    <n v="1"/>
    <n v="113.81"/>
    <m/>
    <m/>
    <m/>
    <m/>
  </r>
  <r>
    <x v="0"/>
    <x v="0"/>
    <x v="0"/>
    <x v="0"/>
    <n v="152479"/>
    <x v="3"/>
    <n v="7898029550834"/>
    <n v="154"/>
    <x v="109"/>
    <s v="UBA"/>
    <x v="1"/>
    <x v="0"/>
    <s v="D"/>
    <n v="1"/>
    <m/>
    <m/>
    <n v="1"/>
    <n v="113.81"/>
    <m/>
    <m/>
    <n v="2"/>
    <n v="227.51"/>
  </r>
  <r>
    <x v="0"/>
    <x v="0"/>
    <x v="0"/>
    <x v="0"/>
    <n v="152479"/>
    <x v="3"/>
    <n v="7898029550834"/>
    <n v="185"/>
    <x v="224"/>
    <s v="MARIANA"/>
    <x v="1"/>
    <x v="0"/>
    <s v="D"/>
    <n v="1"/>
    <m/>
    <m/>
    <n v="1"/>
    <n v="113.81"/>
    <m/>
    <m/>
    <m/>
    <m/>
  </r>
  <r>
    <x v="0"/>
    <x v="0"/>
    <x v="0"/>
    <x v="0"/>
    <n v="152479"/>
    <x v="3"/>
    <n v="7898029550834"/>
    <n v="195"/>
    <x v="272"/>
    <s v="CONSELHEIRO LAFAIETE"/>
    <x v="1"/>
    <x v="0"/>
    <s v="C"/>
    <n v="1"/>
    <m/>
    <m/>
    <n v="1"/>
    <n v="113.81"/>
    <m/>
    <m/>
    <m/>
    <m/>
  </r>
  <r>
    <x v="0"/>
    <x v="0"/>
    <x v="0"/>
    <x v="0"/>
    <n v="152479"/>
    <x v="3"/>
    <n v="7898029550834"/>
    <n v="199"/>
    <x v="140"/>
    <s v="CONGONHAS"/>
    <x v="1"/>
    <x v="0"/>
    <s v="C"/>
    <n v="2"/>
    <m/>
    <m/>
    <n v="1"/>
    <n v="113.81"/>
    <m/>
    <m/>
    <m/>
    <m/>
  </r>
  <r>
    <x v="0"/>
    <x v="0"/>
    <x v="0"/>
    <x v="0"/>
    <n v="152479"/>
    <x v="3"/>
    <n v="7898029550834"/>
    <n v="204"/>
    <x v="200"/>
    <s v="OURO BRANCO"/>
    <x v="1"/>
    <x v="0"/>
    <s v="B"/>
    <n v="3"/>
    <m/>
    <m/>
    <n v="1"/>
    <n v="113.81"/>
    <n v="3"/>
    <n v="341.43"/>
    <n v="4"/>
    <n v="455.24"/>
  </r>
  <r>
    <x v="0"/>
    <x v="0"/>
    <x v="0"/>
    <x v="0"/>
    <n v="152479"/>
    <x v="3"/>
    <n v="7898029550834"/>
    <n v="215"/>
    <x v="53"/>
    <s v="JOAO MONLEVADE"/>
    <x v="1"/>
    <x v="0"/>
    <s v="B"/>
    <n v="1"/>
    <n v="1"/>
    <n v="113.81"/>
    <n v="1"/>
    <n v="113.81"/>
    <n v="1"/>
    <n v="113.81"/>
    <n v="3"/>
    <n v="341.43"/>
  </r>
  <r>
    <x v="0"/>
    <x v="0"/>
    <x v="0"/>
    <x v="0"/>
    <n v="152479"/>
    <x v="3"/>
    <n v="7898029550834"/>
    <n v="220"/>
    <x v="297"/>
    <s v="ITABIRA"/>
    <x v="1"/>
    <x v="0"/>
    <s v="C"/>
    <n v="2"/>
    <m/>
    <m/>
    <n v="1"/>
    <n v="113.81"/>
    <n v="1"/>
    <n v="113.81"/>
    <n v="1"/>
    <n v="113.81"/>
  </r>
  <r>
    <x v="0"/>
    <x v="0"/>
    <x v="0"/>
    <x v="0"/>
    <n v="152479"/>
    <x v="3"/>
    <n v="7898029550834"/>
    <n v="27"/>
    <x v="178"/>
    <s v="IPATINGA"/>
    <x v="1"/>
    <x v="0"/>
    <s v="C"/>
    <n v="1"/>
    <n v="1"/>
    <n v="113.81"/>
    <n v="1"/>
    <n v="113.81"/>
    <m/>
    <m/>
    <m/>
    <m/>
  </r>
  <r>
    <x v="0"/>
    <x v="0"/>
    <x v="0"/>
    <x v="0"/>
    <n v="152479"/>
    <x v="3"/>
    <n v="7898029550834"/>
    <n v="29"/>
    <x v="149"/>
    <s v="CARATINGA"/>
    <x v="1"/>
    <x v="0"/>
    <s v="C"/>
    <n v="2"/>
    <n v="1"/>
    <n v="113.81"/>
    <n v="1"/>
    <n v="113.81"/>
    <m/>
    <m/>
    <n v="3"/>
    <n v="341.43"/>
  </r>
  <r>
    <x v="0"/>
    <x v="0"/>
    <x v="0"/>
    <x v="0"/>
    <n v="152479"/>
    <x v="3"/>
    <n v="7898029550834"/>
    <n v="39"/>
    <x v="183"/>
    <s v="TEOFILO OTONI"/>
    <x v="1"/>
    <x v="0"/>
    <s v="C"/>
    <n v="1"/>
    <m/>
    <m/>
    <n v="1"/>
    <n v="113.81"/>
    <m/>
    <m/>
    <n v="2"/>
    <n v="227.62"/>
  </r>
  <r>
    <x v="0"/>
    <x v="0"/>
    <x v="0"/>
    <x v="0"/>
    <n v="152479"/>
    <x v="3"/>
    <n v="7898029550834"/>
    <n v="40"/>
    <x v="63"/>
    <s v="NANUQUE"/>
    <x v="1"/>
    <x v="0"/>
    <s v="B"/>
    <n v="1"/>
    <m/>
    <m/>
    <n v="1"/>
    <n v="113.81"/>
    <n v="3"/>
    <n v="341.43"/>
    <n v="1"/>
    <n v="113.81"/>
  </r>
  <r>
    <x v="0"/>
    <x v="0"/>
    <x v="0"/>
    <x v="0"/>
    <n v="152479"/>
    <x v="3"/>
    <n v="7898029550834"/>
    <n v="44"/>
    <x v="72"/>
    <s v="INHAPIM"/>
    <x v="1"/>
    <x v="0"/>
    <s v="B"/>
    <n v="2"/>
    <n v="2"/>
    <n v="256.07"/>
    <n v="1"/>
    <n v="113.81"/>
    <n v="6"/>
    <n v="711.12"/>
    <n v="2"/>
    <n v="227.62"/>
  </r>
  <r>
    <x v="0"/>
    <x v="0"/>
    <x v="0"/>
    <x v="0"/>
    <n v="152479"/>
    <x v="3"/>
    <n v="7898029550834"/>
    <n v="49"/>
    <x v="56"/>
    <s v="TIMOTEO"/>
    <x v="1"/>
    <x v="0"/>
    <s v="C"/>
    <n v="2"/>
    <m/>
    <m/>
    <n v="1"/>
    <n v="113.81"/>
    <n v="1"/>
    <n v="113.81"/>
    <n v="2"/>
    <n v="256.07"/>
  </r>
  <r>
    <x v="0"/>
    <x v="0"/>
    <x v="0"/>
    <x v="0"/>
    <n v="152479"/>
    <x v="3"/>
    <n v="7898029550834"/>
    <n v="54"/>
    <x v="156"/>
    <s v="CAPELINHA"/>
    <x v="1"/>
    <x v="0"/>
    <s v="D"/>
    <n v="2"/>
    <m/>
    <m/>
    <n v="1"/>
    <n v="113.81"/>
    <n v="1"/>
    <n v="113.81"/>
    <m/>
    <m/>
  </r>
  <r>
    <x v="0"/>
    <x v="0"/>
    <x v="0"/>
    <x v="0"/>
    <n v="152479"/>
    <x v="3"/>
    <n v="7898029550834"/>
    <n v="61"/>
    <x v="101"/>
    <s v="NANUQUE"/>
    <x v="1"/>
    <x v="0"/>
    <s v="C"/>
    <n v="2"/>
    <n v="1"/>
    <n v="126"/>
    <n v="1"/>
    <n v="113.81"/>
    <n v="1"/>
    <n v="113.81"/>
    <m/>
    <m/>
  </r>
  <r>
    <x v="0"/>
    <x v="0"/>
    <x v="0"/>
    <x v="0"/>
    <n v="152479"/>
    <x v="3"/>
    <n v="7898029550834"/>
    <n v="68"/>
    <x v="94"/>
    <s v="PEDRA AZUL"/>
    <x v="1"/>
    <x v="0"/>
    <s v="C"/>
    <n v="3"/>
    <m/>
    <m/>
    <n v="1"/>
    <n v="113.81"/>
    <n v="4"/>
    <n v="455.24"/>
    <n v="1"/>
    <n v="113.81"/>
  </r>
  <r>
    <x v="0"/>
    <x v="0"/>
    <x v="0"/>
    <x v="0"/>
    <n v="152479"/>
    <x v="3"/>
    <n v="7898029550834"/>
    <n v="74"/>
    <x v="91"/>
    <s v="CORONEL FABRICIANO"/>
    <x v="1"/>
    <x v="0"/>
    <s v="B"/>
    <n v="0"/>
    <n v="2"/>
    <n v="227.62"/>
    <n v="1"/>
    <n v="113.81"/>
    <n v="2"/>
    <n v="227.62"/>
    <n v="2"/>
    <n v="256.07"/>
  </r>
  <r>
    <x v="0"/>
    <x v="0"/>
    <x v="0"/>
    <x v="0"/>
    <n v="152479"/>
    <x v="3"/>
    <n v="7898029550834"/>
    <n v="58"/>
    <x v="73"/>
    <s v="ITAOBIM"/>
    <x v="1"/>
    <x v="0"/>
    <s v="D"/>
    <n v="1"/>
    <m/>
    <m/>
    <n v="1"/>
    <n v="113.8"/>
    <m/>
    <m/>
    <m/>
    <m/>
  </r>
  <r>
    <x v="0"/>
    <x v="0"/>
    <x v="0"/>
    <x v="0"/>
    <n v="152479"/>
    <x v="3"/>
    <n v="7898029550834"/>
    <n v="152"/>
    <x v="220"/>
    <s v="CARATINGA"/>
    <x v="1"/>
    <x v="0"/>
    <s v="C"/>
    <n v="3"/>
    <m/>
    <m/>
    <n v="1"/>
    <n v="113.74"/>
    <m/>
    <m/>
    <n v="2"/>
    <n v="227.62"/>
  </r>
  <r>
    <x v="0"/>
    <x v="0"/>
    <x v="0"/>
    <x v="0"/>
    <n v="152479"/>
    <x v="3"/>
    <n v="7898029550834"/>
    <n v="8"/>
    <x v="89"/>
    <s v="GOVERNADOR VALADARES"/>
    <x v="1"/>
    <x v="0"/>
    <s v="B"/>
    <n v="3"/>
    <m/>
    <m/>
    <n v="1"/>
    <n v="113.71"/>
    <n v="3"/>
    <n v="369.75"/>
    <n v="2"/>
    <n v="227.62"/>
  </r>
  <r>
    <x v="0"/>
    <x v="0"/>
    <x v="0"/>
    <x v="0"/>
    <n v="183529"/>
    <x v="34"/>
    <n v="7898029552302"/>
    <n v="5"/>
    <x v="8"/>
    <s v="GOVERNADOR VALADARES"/>
    <x v="1"/>
    <x v="0"/>
    <s v="C"/>
    <n v="3"/>
    <m/>
    <m/>
    <n v="3"/>
    <n v="113.62"/>
    <m/>
    <m/>
    <n v="1"/>
    <n v="40.020000000000003"/>
  </r>
  <r>
    <x v="0"/>
    <x v="0"/>
    <x v="0"/>
    <x v="0"/>
    <n v="152479"/>
    <x v="3"/>
    <n v="7898029550834"/>
    <n v="216"/>
    <x v="207"/>
    <s v="TIMOTEO"/>
    <x v="1"/>
    <x v="0"/>
    <s v="C"/>
    <n v="1"/>
    <m/>
    <m/>
    <n v="1"/>
    <n v="113"/>
    <m/>
    <m/>
    <m/>
    <m/>
  </r>
  <r>
    <x v="0"/>
    <x v="0"/>
    <x v="0"/>
    <x v="0"/>
    <n v="152479"/>
    <x v="3"/>
    <n v="7898029550834"/>
    <n v="188"/>
    <x v="76"/>
    <s v="NOVA VENECIA"/>
    <x v="0"/>
    <x v="0"/>
    <s v="C"/>
    <n v="2"/>
    <m/>
    <m/>
    <n v="1"/>
    <n v="112.29"/>
    <n v="2"/>
    <n v="224.43"/>
    <n v="1"/>
    <n v="112.29"/>
  </r>
  <r>
    <x v="0"/>
    <x v="0"/>
    <x v="0"/>
    <x v="0"/>
    <n v="152479"/>
    <x v="3"/>
    <n v="7898029550834"/>
    <n v="235"/>
    <x v="285"/>
    <s v="SERRA"/>
    <x v="0"/>
    <x v="0"/>
    <s v="B"/>
    <n v="6"/>
    <m/>
    <m/>
    <n v="1"/>
    <n v="112.29"/>
    <n v="1"/>
    <n v="112.29"/>
    <n v="2"/>
    <n v="224.58"/>
  </r>
  <r>
    <x v="0"/>
    <x v="0"/>
    <x v="0"/>
    <x v="0"/>
    <n v="152479"/>
    <x v="3"/>
    <n v="7898029550834"/>
    <n v="236"/>
    <x v="107"/>
    <s v="VILA VELHA"/>
    <x v="0"/>
    <x v="0"/>
    <s v="B"/>
    <n v="2"/>
    <m/>
    <m/>
    <n v="1"/>
    <n v="112.29"/>
    <n v="2"/>
    <n v="252.65"/>
    <m/>
    <m/>
  </r>
  <r>
    <x v="0"/>
    <x v="0"/>
    <x v="0"/>
    <x v="0"/>
    <n v="152479"/>
    <x v="3"/>
    <n v="7898029550834"/>
    <n v="243"/>
    <x v="196"/>
    <s v="SERRA"/>
    <x v="0"/>
    <x v="0"/>
    <s v="A"/>
    <n v="1"/>
    <n v="3"/>
    <n v="350.9"/>
    <n v="1"/>
    <n v="112.29"/>
    <m/>
    <m/>
    <n v="1"/>
    <n v="112.29"/>
  </r>
  <r>
    <x v="0"/>
    <x v="0"/>
    <x v="0"/>
    <x v="0"/>
    <n v="54100"/>
    <x v="4"/>
    <n v="7898029552210"/>
    <n v="254"/>
    <x v="298"/>
    <s v="IPATINGA"/>
    <x v="1"/>
    <x v="0"/>
    <s v="B"/>
    <n v="2"/>
    <m/>
    <m/>
    <n v="1"/>
    <n v="112.12"/>
    <m/>
    <m/>
    <m/>
    <m/>
  </r>
  <r>
    <x v="0"/>
    <x v="0"/>
    <x v="0"/>
    <x v="0"/>
    <n v="17189"/>
    <x v="23"/>
    <n v="7898029551770"/>
    <n v="10"/>
    <x v="7"/>
    <s v="GOVERNADOR VALADARES"/>
    <x v="1"/>
    <x v="0"/>
    <s v="C"/>
    <n v="2"/>
    <m/>
    <m/>
    <n v="1"/>
    <n v="111.94"/>
    <n v="1"/>
    <n v="107.48"/>
    <n v="2"/>
    <n v="211.65"/>
  </r>
  <r>
    <x v="0"/>
    <x v="0"/>
    <x v="0"/>
    <x v="0"/>
    <n v="17189"/>
    <x v="23"/>
    <n v="7898029551770"/>
    <n v="11"/>
    <x v="55"/>
    <s v="IPATINGA"/>
    <x v="1"/>
    <x v="0"/>
    <s v="D"/>
    <n v="2"/>
    <m/>
    <m/>
    <n v="1"/>
    <n v="111.94"/>
    <n v="1"/>
    <n v="111.94"/>
    <m/>
    <m/>
  </r>
  <r>
    <x v="0"/>
    <x v="1"/>
    <x v="0"/>
    <x v="0"/>
    <n v="17189"/>
    <x v="23"/>
    <n v="7898029551770"/>
    <n v="11"/>
    <x v="172"/>
    <s v="IPATINGA"/>
    <x v="1"/>
    <x v="0"/>
    <s v=""/>
    <m/>
    <m/>
    <m/>
    <n v="1"/>
    <n v="111.94"/>
    <m/>
    <m/>
    <m/>
    <m/>
  </r>
  <r>
    <x v="0"/>
    <x v="0"/>
    <x v="0"/>
    <x v="0"/>
    <n v="17189"/>
    <x v="23"/>
    <n v="7898029551770"/>
    <n v="142"/>
    <x v="144"/>
    <s v="TIMOTEO"/>
    <x v="1"/>
    <x v="0"/>
    <s v="C"/>
    <n v="2"/>
    <n v="1"/>
    <n v="103.59"/>
    <n v="1"/>
    <n v="111.94"/>
    <m/>
    <m/>
    <m/>
    <m/>
  </r>
  <r>
    <x v="0"/>
    <x v="0"/>
    <x v="0"/>
    <x v="0"/>
    <n v="17189"/>
    <x v="23"/>
    <n v="7898029551770"/>
    <n v="150"/>
    <x v="28"/>
    <s v="GOVERNADOR VALADARES"/>
    <x v="1"/>
    <x v="0"/>
    <s v="C"/>
    <n v="1"/>
    <m/>
    <m/>
    <n v="1"/>
    <n v="111.94"/>
    <m/>
    <m/>
    <n v="1"/>
    <n v="103.59"/>
  </r>
  <r>
    <x v="0"/>
    <x v="1"/>
    <x v="0"/>
    <x v="0"/>
    <n v="17189"/>
    <x v="23"/>
    <n v="7898029551770"/>
    <n v="18"/>
    <x v="255"/>
    <s v="CORONEL FABRICIANO"/>
    <x v="1"/>
    <x v="0"/>
    <s v=""/>
    <m/>
    <m/>
    <m/>
    <n v="1"/>
    <n v="111.94"/>
    <n v="1"/>
    <n v="106.18"/>
    <m/>
    <m/>
  </r>
  <r>
    <x v="0"/>
    <x v="0"/>
    <x v="0"/>
    <x v="0"/>
    <n v="17189"/>
    <x v="23"/>
    <n v="7898029551770"/>
    <n v="56"/>
    <x v="166"/>
    <s v="ALMENARA"/>
    <x v="1"/>
    <x v="0"/>
    <s v="C"/>
    <n v="1"/>
    <m/>
    <m/>
    <n v="1"/>
    <n v="111.94"/>
    <n v="1"/>
    <n v="103.56"/>
    <n v="1"/>
    <n v="103.59"/>
  </r>
  <r>
    <x v="0"/>
    <x v="0"/>
    <x v="0"/>
    <x v="0"/>
    <n v="17189"/>
    <x v="23"/>
    <n v="7898029551770"/>
    <n v="77"/>
    <x v="130"/>
    <s v="ITABELA"/>
    <x v="2"/>
    <x v="0"/>
    <s v="AA"/>
    <n v="2"/>
    <m/>
    <m/>
    <n v="1"/>
    <n v="111.84"/>
    <m/>
    <m/>
    <m/>
    <m/>
  </r>
  <r>
    <x v="0"/>
    <x v="0"/>
    <x v="0"/>
    <x v="0"/>
    <n v="98638"/>
    <x v="14"/>
    <n v="7898029550063"/>
    <n v="210"/>
    <x v="124"/>
    <s v="SERRA"/>
    <x v="0"/>
    <x v="0"/>
    <s v="C"/>
    <n v="1"/>
    <m/>
    <m/>
    <n v="1"/>
    <n v="110.99"/>
    <n v="1"/>
    <n v="101.2"/>
    <n v="1"/>
    <n v="110.06"/>
  </r>
  <r>
    <x v="0"/>
    <x v="0"/>
    <x v="0"/>
    <x v="0"/>
    <n v="98638"/>
    <x v="14"/>
    <n v="7898029550063"/>
    <n v="70"/>
    <x v="180"/>
    <s v="IPATINGA"/>
    <x v="1"/>
    <x v="0"/>
    <s v="C"/>
    <n v="3"/>
    <m/>
    <m/>
    <n v="1"/>
    <n v="110.99"/>
    <n v="2"/>
    <n v="220.12"/>
    <n v="1"/>
    <n v="100"/>
  </r>
  <r>
    <x v="0"/>
    <x v="1"/>
    <x v="0"/>
    <x v="0"/>
    <n v="151496"/>
    <x v="2"/>
    <n v="7898029550827"/>
    <n v="236"/>
    <x v="205"/>
    <s v="VILA VELHA"/>
    <x v="0"/>
    <x v="0"/>
    <s v=""/>
    <m/>
    <m/>
    <m/>
    <n v="1"/>
    <n v="110.6"/>
    <n v="2"/>
    <n v="214.32"/>
    <m/>
    <m/>
  </r>
  <r>
    <x v="0"/>
    <x v="0"/>
    <x v="0"/>
    <x v="0"/>
    <n v="17189"/>
    <x v="23"/>
    <n v="7898029551770"/>
    <n v="168"/>
    <x v="222"/>
    <s v="TEIXEIRA DE FREITAS"/>
    <x v="2"/>
    <x v="0"/>
    <s v="D"/>
    <n v="1"/>
    <m/>
    <m/>
    <n v="1"/>
    <n v="110.5"/>
    <m/>
    <m/>
    <m/>
    <m/>
  </r>
  <r>
    <x v="0"/>
    <x v="0"/>
    <x v="0"/>
    <x v="0"/>
    <n v="17189"/>
    <x v="23"/>
    <n v="7898029551770"/>
    <n v="80"/>
    <x v="227"/>
    <s v="TEIXEIRA DE FREITAS"/>
    <x v="2"/>
    <x v="0"/>
    <s v="C"/>
    <n v="2"/>
    <m/>
    <m/>
    <n v="1"/>
    <n v="110.5"/>
    <n v="1"/>
    <n v="110.5"/>
    <n v="2"/>
    <n v="219.01"/>
  </r>
  <r>
    <x v="0"/>
    <x v="0"/>
    <x v="0"/>
    <x v="0"/>
    <n v="152479"/>
    <x v="3"/>
    <n v="7898029550834"/>
    <n v="226"/>
    <x v="208"/>
    <s v="TEIXEIRA DE FREITAS"/>
    <x v="2"/>
    <x v="0"/>
    <s v="D"/>
    <n v="1"/>
    <m/>
    <m/>
    <n v="1"/>
    <n v="110.45"/>
    <m/>
    <m/>
    <m/>
    <m/>
  </r>
  <r>
    <x v="0"/>
    <x v="0"/>
    <x v="0"/>
    <x v="0"/>
    <n v="98638"/>
    <x v="14"/>
    <n v="7898029550063"/>
    <n v="108"/>
    <x v="116"/>
    <s v="IPATINGA"/>
    <x v="1"/>
    <x v="0"/>
    <s v="C"/>
    <n v="1"/>
    <m/>
    <m/>
    <n v="1"/>
    <n v="110.06"/>
    <m/>
    <m/>
    <n v="1"/>
    <n v="110.06"/>
  </r>
  <r>
    <x v="0"/>
    <x v="0"/>
    <x v="0"/>
    <x v="0"/>
    <n v="98638"/>
    <x v="14"/>
    <n v="7898029550063"/>
    <n v="133"/>
    <x v="218"/>
    <s v="CAPELINHA"/>
    <x v="1"/>
    <x v="0"/>
    <s v="C"/>
    <n v="1"/>
    <m/>
    <m/>
    <n v="1"/>
    <n v="110.06"/>
    <m/>
    <m/>
    <m/>
    <m/>
  </r>
  <r>
    <x v="0"/>
    <x v="0"/>
    <x v="0"/>
    <x v="0"/>
    <n v="98638"/>
    <x v="14"/>
    <n v="7898029550063"/>
    <n v="142"/>
    <x v="144"/>
    <s v="TIMOTEO"/>
    <x v="1"/>
    <x v="0"/>
    <s v="D"/>
    <n v="2"/>
    <m/>
    <m/>
    <n v="1"/>
    <n v="110.06"/>
    <m/>
    <m/>
    <m/>
    <m/>
  </r>
  <r>
    <x v="0"/>
    <x v="0"/>
    <x v="0"/>
    <x v="0"/>
    <n v="98638"/>
    <x v="14"/>
    <n v="7898029550063"/>
    <n v="143"/>
    <x v="234"/>
    <s v="VICOSA"/>
    <x v="1"/>
    <x v="0"/>
    <s v="C"/>
    <n v="1"/>
    <m/>
    <m/>
    <n v="1"/>
    <n v="110.06"/>
    <m/>
    <m/>
    <m/>
    <m/>
  </r>
  <r>
    <x v="0"/>
    <x v="0"/>
    <x v="0"/>
    <x v="0"/>
    <n v="98638"/>
    <x v="14"/>
    <n v="7898029550063"/>
    <n v="15"/>
    <x v="77"/>
    <s v="PONTE NOVA"/>
    <x v="1"/>
    <x v="0"/>
    <s v="D"/>
    <n v="2"/>
    <m/>
    <m/>
    <n v="1"/>
    <n v="110.06"/>
    <n v="1"/>
    <n v="110.99"/>
    <n v="1"/>
    <n v="110.99"/>
  </r>
  <r>
    <x v="0"/>
    <x v="0"/>
    <x v="0"/>
    <x v="0"/>
    <n v="98638"/>
    <x v="14"/>
    <n v="7898029550063"/>
    <n v="151"/>
    <x v="26"/>
    <s v="SAO MATEUS"/>
    <x v="0"/>
    <x v="0"/>
    <s v="C"/>
    <n v="2"/>
    <m/>
    <m/>
    <n v="1"/>
    <n v="110.06"/>
    <m/>
    <m/>
    <n v="1"/>
    <n v="100"/>
  </r>
  <r>
    <x v="0"/>
    <x v="0"/>
    <x v="0"/>
    <x v="0"/>
    <n v="98638"/>
    <x v="14"/>
    <n v="7898029550063"/>
    <n v="159"/>
    <x v="68"/>
    <s v="MANTENA"/>
    <x v="1"/>
    <x v="0"/>
    <s v="B"/>
    <n v="3"/>
    <m/>
    <m/>
    <n v="1"/>
    <n v="110.06"/>
    <n v="2"/>
    <n v="202.4"/>
    <n v="3"/>
    <n v="326.23"/>
  </r>
  <r>
    <x v="0"/>
    <x v="0"/>
    <x v="0"/>
    <x v="0"/>
    <n v="98638"/>
    <x v="14"/>
    <n v="7898029550063"/>
    <n v="160"/>
    <x v="49"/>
    <s v="SAO MATEUS"/>
    <x v="0"/>
    <x v="0"/>
    <s v="D"/>
    <n v="2"/>
    <m/>
    <m/>
    <n v="1"/>
    <n v="110.06"/>
    <n v="1"/>
    <n v="101.2"/>
    <n v="2"/>
    <n v="221.02"/>
  </r>
  <r>
    <x v="0"/>
    <x v="0"/>
    <x v="0"/>
    <x v="0"/>
    <n v="98638"/>
    <x v="14"/>
    <n v="7898029550063"/>
    <n v="185"/>
    <x v="224"/>
    <s v="MARIANA"/>
    <x v="1"/>
    <x v="0"/>
    <s v="D"/>
    <n v="1"/>
    <m/>
    <m/>
    <n v="1"/>
    <n v="110.06"/>
    <m/>
    <m/>
    <m/>
    <m/>
  </r>
  <r>
    <x v="0"/>
    <x v="0"/>
    <x v="0"/>
    <x v="0"/>
    <n v="98638"/>
    <x v="14"/>
    <n v="7898029550063"/>
    <n v="201"/>
    <x v="214"/>
    <s v="VITORIA DA CONQUISTA"/>
    <x v="2"/>
    <x v="0"/>
    <s v="C"/>
    <n v="1"/>
    <m/>
    <m/>
    <n v="1"/>
    <n v="110.06"/>
    <m/>
    <m/>
    <m/>
    <m/>
  </r>
  <r>
    <x v="0"/>
    <x v="0"/>
    <x v="0"/>
    <x v="0"/>
    <n v="98638"/>
    <x v="14"/>
    <n v="7898029550063"/>
    <n v="206"/>
    <x v="141"/>
    <s v="MUTUM"/>
    <x v="1"/>
    <x v="0"/>
    <s v="B"/>
    <n v="1"/>
    <n v="1"/>
    <n v="101.2"/>
    <n v="1"/>
    <n v="110.06"/>
    <m/>
    <m/>
    <n v="4"/>
    <n v="414.25"/>
  </r>
  <r>
    <x v="0"/>
    <x v="0"/>
    <x v="0"/>
    <x v="0"/>
    <n v="98638"/>
    <x v="14"/>
    <n v="7898029550063"/>
    <n v="208"/>
    <x v="48"/>
    <s v="SAO MATEUS"/>
    <x v="0"/>
    <x v="0"/>
    <s v="C"/>
    <n v="1"/>
    <m/>
    <m/>
    <n v="1"/>
    <n v="110.06"/>
    <n v="1"/>
    <n v="110.99"/>
    <n v="2"/>
    <n v="215.05"/>
  </r>
  <r>
    <x v="0"/>
    <x v="0"/>
    <x v="0"/>
    <x v="0"/>
    <n v="98638"/>
    <x v="14"/>
    <n v="7898029550063"/>
    <n v="209"/>
    <x v="146"/>
    <s v="SAO JOAO DEL REI"/>
    <x v="1"/>
    <x v="0"/>
    <s v="C"/>
    <n v="2"/>
    <m/>
    <m/>
    <n v="1"/>
    <n v="110.06"/>
    <n v="2"/>
    <n v="212.18"/>
    <n v="2"/>
    <n v="197.1"/>
  </r>
  <r>
    <x v="0"/>
    <x v="0"/>
    <x v="0"/>
    <x v="0"/>
    <n v="98638"/>
    <x v="14"/>
    <n v="7898029550063"/>
    <n v="230"/>
    <x v="137"/>
    <s v="CARATINGA"/>
    <x v="1"/>
    <x v="0"/>
    <s v="D"/>
    <n v="2"/>
    <m/>
    <m/>
    <n v="1"/>
    <n v="110.06"/>
    <m/>
    <m/>
    <m/>
    <m/>
  </r>
  <r>
    <x v="0"/>
    <x v="0"/>
    <x v="0"/>
    <x v="0"/>
    <n v="98638"/>
    <x v="14"/>
    <n v="7898029550063"/>
    <n v="35"/>
    <x v="160"/>
    <s v="NOVA VICOSA"/>
    <x v="2"/>
    <x v="0"/>
    <s v="D"/>
    <n v="2"/>
    <m/>
    <m/>
    <n v="1"/>
    <n v="110.06"/>
    <n v="1"/>
    <n v="114.99"/>
    <m/>
    <m/>
  </r>
  <r>
    <x v="0"/>
    <x v="0"/>
    <x v="0"/>
    <x v="0"/>
    <n v="98638"/>
    <x v="14"/>
    <n v="7898029550063"/>
    <n v="60"/>
    <x v="151"/>
    <s v="TEOFILO OTONI"/>
    <x v="1"/>
    <x v="0"/>
    <s v="C"/>
    <n v="1"/>
    <m/>
    <m/>
    <n v="1"/>
    <n v="110.06"/>
    <n v="1"/>
    <n v="114.99"/>
    <m/>
    <m/>
  </r>
  <r>
    <x v="0"/>
    <x v="0"/>
    <x v="0"/>
    <x v="0"/>
    <n v="98638"/>
    <x v="14"/>
    <n v="7898029550063"/>
    <n v="63"/>
    <x v="110"/>
    <s v="IPATINGA"/>
    <x v="1"/>
    <x v="0"/>
    <s v="C"/>
    <n v="3"/>
    <n v="1"/>
    <n v="110.06"/>
    <n v="1"/>
    <n v="110.06"/>
    <n v="1"/>
    <n v="103.22"/>
    <n v="2"/>
    <n v="211.26"/>
  </r>
  <r>
    <x v="0"/>
    <x v="0"/>
    <x v="0"/>
    <x v="0"/>
    <n v="98638"/>
    <x v="14"/>
    <n v="7898029550063"/>
    <n v="80"/>
    <x v="227"/>
    <s v="TEIXEIRA DE FREITAS"/>
    <x v="2"/>
    <x v="0"/>
    <s v="C"/>
    <n v="2"/>
    <m/>
    <m/>
    <n v="1"/>
    <n v="110.04"/>
    <n v="1"/>
    <n v="99.18"/>
    <n v="1"/>
    <n v="101.2"/>
  </r>
  <r>
    <x v="0"/>
    <x v="0"/>
    <x v="0"/>
    <x v="0"/>
    <n v="98638"/>
    <x v="14"/>
    <n v="7898029550063"/>
    <n v="216"/>
    <x v="207"/>
    <s v="TIMOTEO"/>
    <x v="1"/>
    <x v="0"/>
    <s v="C"/>
    <n v="2"/>
    <m/>
    <m/>
    <n v="1"/>
    <n v="110.03"/>
    <m/>
    <m/>
    <m/>
    <m/>
  </r>
  <r>
    <x v="0"/>
    <x v="0"/>
    <x v="0"/>
    <x v="0"/>
    <n v="98638"/>
    <x v="14"/>
    <n v="7898029550063"/>
    <n v="78"/>
    <x v="153"/>
    <s v="TEOFILO OTONI"/>
    <x v="1"/>
    <x v="0"/>
    <s v="C"/>
    <n v="2"/>
    <n v="1"/>
    <n v="110.06"/>
    <n v="1"/>
    <n v="110.01"/>
    <n v="2"/>
    <n v="216.19"/>
    <n v="2"/>
    <n v="202.4"/>
  </r>
  <r>
    <x v="0"/>
    <x v="0"/>
    <x v="0"/>
    <x v="0"/>
    <n v="149041"/>
    <x v="1"/>
    <n v="7898029558755"/>
    <n v="169"/>
    <x v="216"/>
    <s v="ITAMARAJU"/>
    <x v="2"/>
    <x v="0"/>
    <s v="C"/>
    <n v="2"/>
    <m/>
    <m/>
    <n v="1"/>
    <n v="109.75"/>
    <m/>
    <m/>
    <n v="3"/>
    <n v="417.05"/>
  </r>
  <r>
    <x v="0"/>
    <x v="0"/>
    <x v="0"/>
    <x v="0"/>
    <n v="149041"/>
    <x v="1"/>
    <n v="7898029558755"/>
    <n v="76"/>
    <x v="263"/>
    <s v="TEIXEIRA DE FREITAS"/>
    <x v="2"/>
    <x v="0"/>
    <s v="C"/>
    <n v="1"/>
    <m/>
    <m/>
    <n v="1"/>
    <n v="109.75"/>
    <n v="1"/>
    <n v="109.75"/>
    <n v="1"/>
    <n v="109.75"/>
  </r>
  <r>
    <x v="0"/>
    <x v="0"/>
    <x v="0"/>
    <x v="0"/>
    <n v="17189"/>
    <x v="23"/>
    <n v="7898029551770"/>
    <n v="145"/>
    <x v="299"/>
    <s v="ILHEUS"/>
    <x v="2"/>
    <x v="0"/>
    <s v="D"/>
    <n v="1"/>
    <m/>
    <m/>
    <n v="1"/>
    <n v="109.16"/>
    <m/>
    <m/>
    <m/>
    <m/>
  </r>
  <r>
    <x v="0"/>
    <x v="0"/>
    <x v="0"/>
    <x v="0"/>
    <n v="17189"/>
    <x v="23"/>
    <n v="7898029551770"/>
    <n v="251"/>
    <x v="190"/>
    <s v="VITORIA DA CONQUISTA"/>
    <x v="2"/>
    <x v="0"/>
    <s v="C"/>
    <n v="1"/>
    <m/>
    <m/>
    <n v="1"/>
    <n v="109.16"/>
    <n v="1"/>
    <n v="113.18"/>
    <n v="1"/>
    <n v="109.16"/>
  </r>
  <r>
    <x v="0"/>
    <x v="0"/>
    <x v="0"/>
    <x v="0"/>
    <n v="17189"/>
    <x v="23"/>
    <n v="7898029551770"/>
    <n v="66"/>
    <x v="213"/>
    <s v="ITABUNA"/>
    <x v="2"/>
    <x v="0"/>
    <s v="D"/>
    <n v="1"/>
    <m/>
    <m/>
    <n v="1"/>
    <n v="109.16"/>
    <m/>
    <m/>
    <m/>
    <m/>
  </r>
  <r>
    <x v="0"/>
    <x v="0"/>
    <x v="0"/>
    <x v="0"/>
    <n v="98638"/>
    <x v="14"/>
    <n v="7898029550063"/>
    <n v="107"/>
    <x v="92"/>
    <s v="GOVERNADOR VALADARES"/>
    <x v="1"/>
    <x v="0"/>
    <s v="D"/>
    <n v="1"/>
    <m/>
    <m/>
    <n v="1"/>
    <n v="108.99"/>
    <m/>
    <m/>
    <m/>
    <m/>
  </r>
  <r>
    <x v="0"/>
    <x v="0"/>
    <x v="0"/>
    <x v="0"/>
    <n v="98638"/>
    <x v="14"/>
    <n v="7898029550063"/>
    <n v="112"/>
    <x v="102"/>
    <s v="MURIAE"/>
    <x v="1"/>
    <x v="0"/>
    <s v="C"/>
    <n v="3"/>
    <m/>
    <m/>
    <n v="1"/>
    <n v="108.99"/>
    <n v="2"/>
    <n v="202.29"/>
    <n v="2"/>
    <n v="217.88"/>
  </r>
  <r>
    <x v="0"/>
    <x v="0"/>
    <x v="0"/>
    <x v="0"/>
    <n v="98638"/>
    <x v="14"/>
    <n v="7898029550063"/>
    <n v="120"/>
    <x v="232"/>
    <s v="ILHEUS"/>
    <x v="2"/>
    <x v="0"/>
    <s v="C"/>
    <n v="1"/>
    <n v="1"/>
    <n v="108.97"/>
    <n v="1"/>
    <n v="108.99"/>
    <n v="1"/>
    <n v="108.99"/>
    <n v="1"/>
    <n v="108.99"/>
  </r>
  <r>
    <x v="0"/>
    <x v="0"/>
    <x v="0"/>
    <x v="0"/>
    <n v="98638"/>
    <x v="14"/>
    <n v="7898029550063"/>
    <n v="148"/>
    <x v="143"/>
    <s v="TEIXEIRA DE FREITAS"/>
    <x v="2"/>
    <x v="0"/>
    <s v="C"/>
    <n v="2"/>
    <m/>
    <m/>
    <n v="1"/>
    <n v="108.99"/>
    <n v="1"/>
    <n v="108.99"/>
    <m/>
    <m/>
  </r>
  <r>
    <x v="0"/>
    <x v="0"/>
    <x v="0"/>
    <x v="0"/>
    <n v="98638"/>
    <x v="14"/>
    <n v="7898029550063"/>
    <n v="154"/>
    <x v="109"/>
    <s v="UBA"/>
    <x v="1"/>
    <x v="0"/>
    <s v="C"/>
    <n v="0"/>
    <n v="1"/>
    <n v="101.1"/>
    <n v="1"/>
    <n v="108.99"/>
    <n v="1"/>
    <n v="108.99"/>
    <m/>
    <m/>
  </r>
  <r>
    <x v="0"/>
    <x v="0"/>
    <x v="0"/>
    <x v="0"/>
    <n v="98638"/>
    <x v="14"/>
    <n v="7898029550063"/>
    <n v="195"/>
    <x v="272"/>
    <s v="CONSELHEIRO LAFAIETE"/>
    <x v="1"/>
    <x v="0"/>
    <s v="C"/>
    <n v="2"/>
    <m/>
    <m/>
    <n v="1"/>
    <n v="108.99"/>
    <n v="1"/>
    <n v="108.99"/>
    <n v="1"/>
    <n v="108.76"/>
  </r>
  <r>
    <x v="0"/>
    <x v="0"/>
    <x v="0"/>
    <x v="0"/>
    <n v="98638"/>
    <x v="14"/>
    <n v="7898029550063"/>
    <n v="255"/>
    <x v="219"/>
    <s v="GUARAPARI"/>
    <x v="0"/>
    <x v="0"/>
    <s v="C"/>
    <n v="3"/>
    <m/>
    <m/>
    <n v="1"/>
    <n v="108.99"/>
    <m/>
    <m/>
    <m/>
    <m/>
  </r>
  <r>
    <x v="0"/>
    <x v="0"/>
    <x v="0"/>
    <x v="0"/>
    <n v="98638"/>
    <x v="14"/>
    <n v="7898029550063"/>
    <n v="30"/>
    <x v="175"/>
    <s v="TEIXEIRA DE FREITAS"/>
    <x v="2"/>
    <x v="0"/>
    <s v="C"/>
    <n v="2"/>
    <m/>
    <m/>
    <n v="1"/>
    <n v="108.99"/>
    <n v="4"/>
    <n v="420.38"/>
    <m/>
    <m/>
  </r>
  <r>
    <x v="0"/>
    <x v="0"/>
    <x v="0"/>
    <x v="0"/>
    <n v="98638"/>
    <x v="14"/>
    <n v="7898029550063"/>
    <n v="5"/>
    <x v="8"/>
    <s v="GOVERNADOR VALADARES"/>
    <x v="1"/>
    <x v="0"/>
    <s v="C"/>
    <n v="4"/>
    <m/>
    <m/>
    <n v="1"/>
    <n v="108.99"/>
    <m/>
    <m/>
    <n v="1"/>
    <n v="108.99"/>
  </r>
  <r>
    <x v="0"/>
    <x v="0"/>
    <x v="0"/>
    <x v="0"/>
    <n v="98638"/>
    <x v="14"/>
    <n v="7898029550063"/>
    <n v="65"/>
    <x v="147"/>
    <s v="EUNAPOLIS"/>
    <x v="2"/>
    <x v="0"/>
    <s v="D"/>
    <n v="2"/>
    <m/>
    <m/>
    <n v="1"/>
    <n v="108.99"/>
    <m/>
    <m/>
    <n v="1"/>
    <n v="108.99"/>
  </r>
  <r>
    <x v="0"/>
    <x v="0"/>
    <x v="0"/>
    <x v="0"/>
    <n v="98638"/>
    <x v="14"/>
    <n v="7898029550063"/>
    <n v="66"/>
    <x v="213"/>
    <s v="ITABUNA"/>
    <x v="2"/>
    <x v="0"/>
    <s v="D"/>
    <n v="1"/>
    <m/>
    <m/>
    <n v="1"/>
    <n v="108.99"/>
    <m/>
    <m/>
    <m/>
    <m/>
  </r>
  <r>
    <x v="0"/>
    <x v="1"/>
    <x v="0"/>
    <x v="0"/>
    <n v="98638"/>
    <x v="14"/>
    <n v="7898029550063"/>
    <n v="91"/>
    <x v="258"/>
    <s v="TEIXEIRA DE FREITAS"/>
    <x v="2"/>
    <x v="0"/>
    <s v=""/>
    <m/>
    <m/>
    <m/>
    <n v="1"/>
    <n v="108.99"/>
    <m/>
    <m/>
    <m/>
    <m/>
  </r>
  <r>
    <x v="0"/>
    <x v="0"/>
    <x v="0"/>
    <x v="0"/>
    <n v="17179"/>
    <x v="32"/>
    <n v="7898029550124"/>
    <n v="136"/>
    <x v="17"/>
    <s v="GOVERNADOR VALADARES"/>
    <x v="1"/>
    <x v="0"/>
    <s v="C"/>
    <n v="1"/>
    <n v="1"/>
    <n v="55.37"/>
    <n v="2"/>
    <n v="108.96"/>
    <n v="1"/>
    <n v="47.63"/>
    <n v="1"/>
    <n v="53.59"/>
  </r>
  <r>
    <x v="0"/>
    <x v="0"/>
    <x v="0"/>
    <x v="0"/>
    <n v="151496"/>
    <x v="2"/>
    <n v="7898029550827"/>
    <n v="240"/>
    <x v="154"/>
    <s v="BAIXO GUANDU"/>
    <x v="0"/>
    <x v="0"/>
    <s v="C"/>
    <n v="2"/>
    <m/>
    <m/>
    <n v="1"/>
    <n v="108.29"/>
    <m/>
    <m/>
    <n v="1"/>
    <n v="108.29"/>
  </r>
  <r>
    <x v="0"/>
    <x v="0"/>
    <x v="0"/>
    <x v="0"/>
    <n v="142960"/>
    <x v="9"/>
    <n v="7898029550407"/>
    <n v="246"/>
    <x v="279"/>
    <s v="IPIAU"/>
    <x v="2"/>
    <x v="0"/>
    <s v="C"/>
    <n v="1"/>
    <m/>
    <m/>
    <n v="1"/>
    <n v="108.12"/>
    <m/>
    <m/>
    <m/>
    <m/>
  </r>
  <r>
    <x v="0"/>
    <x v="0"/>
    <x v="0"/>
    <x v="0"/>
    <n v="142960"/>
    <x v="9"/>
    <n v="7898029550407"/>
    <n v="31"/>
    <x v="33"/>
    <s v="TEIXEIRA DE FREITAS"/>
    <x v="2"/>
    <x v="0"/>
    <s v="D"/>
    <n v="2"/>
    <m/>
    <m/>
    <n v="1"/>
    <n v="108.12"/>
    <n v="1"/>
    <n v="74.599999999999994"/>
    <n v="2"/>
    <n v="149.19999999999999"/>
  </r>
  <r>
    <x v="0"/>
    <x v="0"/>
    <x v="0"/>
    <x v="0"/>
    <n v="97804"/>
    <x v="22"/>
    <n v="7898029550315"/>
    <n v="123"/>
    <x v="274"/>
    <s v="ARRAIAL D AJUDA"/>
    <x v="2"/>
    <x v="0"/>
    <s v="B"/>
    <n v="2"/>
    <m/>
    <m/>
    <n v="2"/>
    <n v="108.1"/>
    <n v="1"/>
    <n v="54.05"/>
    <n v="2"/>
    <n v="121.55"/>
  </r>
  <r>
    <x v="0"/>
    <x v="0"/>
    <x v="0"/>
    <x v="0"/>
    <n v="97804"/>
    <x v="22"/>
    <n v="7898029550315"/>
    <n v="67"/>
    <x v="126"/>
    <s v="PORTO SEGURO"/>
    <x v="2"/>
    <x v="0"/>
    <s v="B"/>
    <n v="1"/>
    <n v="1"/>
    <n v="54"/>
    <n v="2"/>
    <n v="108.1"/>
    <n v="2"/>
    <n v="108.1"/>
    <n v="6"/>
    <n v="364.83"/>
  </r>
  <r>
    <x v="0"/>
    <x v="0"/>
    <x v="0"/>
    <x v="0"/>
    <n v="142960"/>
    <x v="9"/>
    <n v="7898029550407"/>
    <n v="197"/>
    <x v="228"/>
    <s v="VITORIA DA CONQUISTA"/>
    <x v="2"/>
    <x v="0"/>
    <s v="C"/>
    <n v="3"/>
    <m/>
    <m/>
    <n v="1"/>
    <n v="108.08"/>
    <m/>
    <m/>
    <n v="3"/>
    <n v="214.38"/>
  </r>
  <r>
    <x v="0"/>
    <x v="0"/>
    <x v="0"/>
    <x v="0"/>
    <n v="17189"/>
    <x v="23"/>
    <n v="7898029551770"/>
    <n v="102"/>
    <x v="37"/>
    <s v="MANHUACU"/>
    <x v="1"/>
    <x v="0"/>
    <s v="C"/>
    <n v="1"/>
    <m/>
    <m/>
    <n v="1"/>
    <n v="108.06"/>
    <n v="1"/>
    <n v="108.06"/>
    <m/>
    <m/>
  </r>
  <r>
    <x v="0"/>
    <x v="0"/>
    <x v="0"/>
    <x v="0"/>
    <n v="17189"/>
    <x v="23"/>
    <n v="7898029551770"/>
    <n v="153"/>
    <x v="51"/>
    <s v="CONSELHEIRO PENA"/>
    <x v="1"/>
    <x v="0"/>
    <s v="C"/>
    <n v="1"/>
    <m/>
    <m/>
    <n v="1"/>
    <n v="108.06"/>
    <m/>
    <m/>
    <m/>
    <m/>
  </r>
  <r>
    <x v="0"/>
    <x v="0"/>
    <x v="0"/>
    <x v="0"/>
    <n v="17189"/>
    <x v="23"/>
    <n v="7898029551770"/>
    <n v="156"/>
    <x v="155"/>
    <s v="IPANEMA"/>
    <x v="1"/>
    <x v="0"/>
    <s v="D"/>
    <n v="2"/>
    <m/>
    <m/>
    <n v="1"/>
    <n v="108.06"/>
    <n v="1"/>
    <n v="100"/>
    <m/>
    <m/>
  </r>
  <r>
    <x v="0"/>
    <x v="0"/>
    <x v="0"/>
    <x v="0"/>
    <n v="17189"/>
    <x v="23"/>
    <n v="7898029551770"/>
    <n v="170"/>
    <x v="80"/>
    <s v="MANHUACU"/>
    <x v="1"/>
    <x v="0"/>
    <s v="C"/>
    <n v="1"/>
    <m/>
    <m/>
    <n v="1"/>
    <n v="108.06"/>
    <m/>
    <m/>
    <m/>
    <m/>
  </r>
  <r>
    <x v="0"/>
    <x v="0"/>
    <x v="0"/>
    <x v="0"/>
    <n v="17189"/>
    <x v="23"/>
    <n v="7898029551770"/>
    <n v="209"/>
    <x v="146"/>
    <s v="SAO JOAO DEL REI"/>
    <x v="1"/>
    <x v="0"/>
    <s v="C"/>
    <n v="1"/>
    <m/>
    <m/>
    <n v="1"/>
    <n v="108.06"/>
    <m/>
    <m/>
    <m/>
    <m/>
  </r>
  <r>
    <x v="0"/>
    <x v="0"/>
    <x v="0"/>
    <x v="0"/>
    <n v="17189"/>
    <x v="23"/>
    <n v="7898029551770"/>
    <n v="37"/>
    <x v="40"/>
    <s v="GOVERNADOR VALADARES"/>
    <x v="1"/>
    <x v="0"/>
    <s v="C"/>
    <n v="1"/>
    <m/>
    <m/>
    <n v="1"/>
    <n v="108.06"/>
    <n v="1"/>
    <n v="108.06"/>
    <m/>
    <m/>
  </r>
  <r>
    <x v="0"/>
    <x v="0"/>
    <x v="0"/>
    <x v="0"/>
    <n v="17189"/>
    <x v="23"/>
    <n v="7898029551770"/>
    <n v="4"/>
    <x v="30"/>
    <s v="TEOFILO OTONI"/>
    <x v="1"/>
    <x v="0"/>
    <s v="D"/>
    <n v="6"/>
    <m/>
    <m/>
    <n v="1"/>
    <n v="108.06"/>
    <m/>
    <m/>
    <m/>
    <m/>
  </r>
  <r>
    <x v="0"/>
    <x v="1"/>
    <x v="0"/>
    <x v="0"/>
    <n v="17189"/>
    <x v="23"/>
    <n v="7898029551770"/>
    <n v="58"/>
    <x v="300"/>
    <s v="ITAOBIM"/>
    <x v="1"/>
    <x v="0"/>
    <s v=""/>
    <m/>
    <m/>
    <m/>
    <n v="1"/>
    <n v="108.06"/>
    <m/>
    <m/>
    <m/>
    <m/>
  </r>
  <r>
    <x v="0"/>
    <x v="0"/>
    <x v="0"/>
    <x v="0"/>
    <n v="17189"/>
    <x v="23"/>
    <n v="7898029551770"/>
    <n v="135"/>
    <x v="71"/>
    <s v="VISCONDE DO RIO BRANCO"/>
    <x v="1"/>
    <x v="0"/>
    <s v="C"/>
    <n v="2"/>
    <m/>
    <m/>
    <n v="1"/>
    <n v="108.05"/>
    <n v="1"/>
    <n v="108.06"/>
    <n v="1"/>
    <n v="103.59"/>
  </r>
  <r>
    <x v="0"/>
    <x v="1"/>
    <x v="0"/>
    <x v="0"/>
    <n v="17189"/>
    <x v="23"/>
    <n v="7898029551770"/>
    <n v="91"/>
    <x v="240"/>
    <s v="TEIXEIRA DE FREITAS"/>
    <x v="2"/>
    <x v="0"/>
    <s v=""/>
    <m/>
    <m/>
    <m/>
    <n v="1"/>
    <n v="108.05"/>
    <m/>
    <m/>
    <m/>
    <m/>
  </r>
  <r>
    <x v="0"/>
    <x v="0"/>
    <x v="0"/>
    <x v="0"/>
    <n v="17189"/>
    <x v="23"/>
    <n v="7898029551770"/>
    <n v="93"/>
    <x v="128"/>
    <s v="ITAMARANDIBA"/>
    <x v="1"/>
    <x v="0"/>
    <s v="C"/>
    <n v="1"/>
    <m/>
    <m/>
    <n v="1"/>
    <n v="108.01"/>
    <n v="1"/>
    <n v="103.54"/>
    <m/>
    <m/>
  </r>
  <r>
    <x v="0"/>
    <x v="0"/>
    <x v="0"/>
    <x v="0"/>
    <n v="17189"/>
    <x v="23"/>
    <n v="7898029551770"/>
    <n v="75"/>
    <x v="79"/>
    <s v="PADRE PARAISO"/>
    <x v="1"/>
    <x v="0"/>
    <s v="C"/>
    <n v="2"/>
    <m/>
    <m/>
    <n v="1"/>
    <n v="108"/>
    <n v="1"/>
    <n v="103.48"/>
    <n v="1"/>
    <n v="111.94"/>
  </r>
  <r>
    <x v="0"/>
    <x v="0"/>
    <x v="0"/>
    <x v="0"/>
    <n v="17189"/>
    <x v="23"/>
    <n v="7898029551770"/>
    <n v="210"/>
    <x v="124"/>
    <s v="SERRA"/>
    <x v="0"/>
    <x v="0"/>
    <s v="C"/>
    <n v="1"/>
    <m/>
    <m/>
    <n v="1"/>
    <n v="107.87"/>
    <m/>
    <m/>
    <m/>
    <m/>
  </r>
  <r>
    <x v="0"/>
    <x v="0"/>
    <x v="0"/>
    <x v="0"/>
    <n v="98638"/>
    <x v="14"/>
    <n v="7898029550063"/>
    <n v="168"/>
    <x v="222"/>
    <s v="TEIXEIRA DE FREITAS"/>
    <x v="2"/>
    <x v="0"/>
    <s v="C"/>
    <n v="1"/>
    <m/>
    <m/>
    <n v="1"/>
    <n v="107.53"/>
    <m/>
    <m/>
    <m/>
    <m/>
  </r>
  <r>
    <x v="0"/>
    <x v="0"/>
    <x v="0"/>
    <x v="0"/>
    <n v="98638"/>
    <x v="14"/>
    <n v="7898029550063"/>
    <n v="172"/>
    <x v="187"/>
    <s v="IPATINGA"/>
    <x v="1"/>
    <x v="0"/>
    <s v="B"/>
    <n v="1"/>
    <n v="1"/>
    <n v="107.53"/>
    <n v="1"/>
    <n v="107.53"/>
    <m/>
    <m/>
    <n v="3"/>
    <n v="311.26"/>
  </r>
  <r>
    <x v="0"/>
    <x v="0"/>
    <x v="0"/>
    <x v="0"/>
    <n v="98638"/>
    <x v="14"/>
    <n v="7898029550063"/>
    <n v="47"/>
    <x v="202"/>
    <s v="IPATINGA"/>
    <x v="1"/>
    <x v="0"/>
    <s v="C"/>
    <n v="2"/>
    <m/>
    <m/>
    <n v="1"/>
    <n v="107.53"/>
    <m/>
    <m/>
    <n v="2"/>
    <n v="202.4"/>
  </r>
  <r>
    <x v="0"/>
    <x v="0"/>
    <x v="0"/>
    <x v="0"/>
    <n v="98638"/>
    <x v="14"/>
    <n v="7898029550063"/>
    <n v="218"/>
    <x v="81"/>
    <s v="CORONEL FABRICIANO"/>
    <x v="1"/>
    <x v="0"/>
    <s v="B"/>
    <n v="3"/>
    <n v="1"/>
    <n v="110.06"/>
    <n v="1"/>
    <n v="107.5"/>
    <n v="1"/>
    <n v="107.53"/>
    <n v="2"/>
    <n v="211.26"/>
  </r>
  <r>
    <x v="0"/>
    <x v="0"/>
    <x v="0"/>
    <x v="0"/>
    <n v="17189"/>
    <x v="23"/>
    <n v="7898029551770"/>
    <n v="12"/>
    <x v="38"/>
    <s v="GOVERNADOR VALADARES"/>
    <x v="1"/>
    <x v="0"/>
    <s v="D"/>
    <n v="2"/>
    <m/>
    <m/>
    <n v="1"/>
    <n v="107.48"/>
    <n v="1"/>
    <n v="107.48"/>
    <n v="1"/>
    <n v="107.48"/>
  </r>
  <r>
    <x v="0"/>
    <x v="0"/>
    <x v="0"/>
    <x v="0"/>
    <n v="17189"/>
    <x v="23"/>
    <n v="7898029551770"/>
    <n v="48"/>
    <x v="66"/>
    <s v="ITAMARAJU"/>
    <x v="2"/>
    <x v="0"/>
    <s v="D"/>
    <n v="2"/>
    <m/>
    <m/>
    <n v="1"/>
    <n v="107.23"/>
    <n v="2"/>
    <n v="216.39"/>
    <m/>
    <m/>
  </r>
  <r>
    <x v="0"/>
    <x v="0"/>
    <x v="0"/>
    <x v="0"/>
    <n v="14167"/>
    <x v="6"/>
    <n v="7898029556539"/>
    <n v="58"/>
    <x v="73"/>
    <s v="ITAOBIM"/>
    <x v="1"/>
    <x v="0"/>
    <s v="C"/>
    <n v="2"/>
    <n v="1"/>
    <n v="47.34"/>
    <n v="2"/>
    <n v="107.09"/>
    <n v="3"/>
    <n v="147.33000000000001"/>
    <n v="3"/>
    <n v="159.75"/>
  </r>
  <r>
    <x v="0"/>
    <x v="0"/>
    <x v="0"/>
    <x v="0"/>
    <n v="151496"/>
    <x v="2"/>
    <n v="7898029550827"/>
    <n v="148"/>
    <x v="143"/>
    <s v="TEIXEIRA DE FREITAS"/>
    <x v="2"/>
    <x v="0"/>
    <s v="C"/>
    <n v="1"/>
    <n v="2"/>
    <n v="227.25"/>
    <n v="1"/>
    <n v="106.94"/>
    <n v="2"/>
    <n v="213.88"/>
    <n v="1"/>
    <n v="106.94"/>
  </r>
  <r>
    <x v="0"/>
    <x v="0"/>
    <x v="0"/>
    <x v="0"/>
    <n v="151496"/>
    <x v="2"/>
    <n v="7898029550827"/>
    <n v="223"/>
    <x v="301"/>
    <s v="VITORIA DA CONQUISTA"/>
    <x v="2"/>
    <x v="0"/>
    <s v="C"/>
    <n v="1"/>
    <m/>
    <m/>
    <n v="1"/>
    <n v="106.94"/>
    <n v="1"/>
    <n v="106.94"/>
    <n v="1"/>
    <n v="102.78"/>
  </r>
  <r>
    <x v="0"/>
    <x v="0"/>
    <x v="0"/>
    <x v="0"/>
    <n v="151496"/>
    <x v="2"/>
    <n v="7898029550827"/>
    <n v="249"/>
    <x v="269"/>
    <s v="BRUMADO"/>
    <x v="2"/>
    <x v="0"/>
    <s v="C"/>
    <n v="2"/>
    <m/>
    <m/>
    <n v="1"/>
    <n v="106.94"/>
    <n v="1"/>
    <n v="106.94"/>
    <n v="1"/>
    <n v="106.94"/>
  </r>
  <r>
    <x v="0"/>
    <x v="0"/>
    <x v="0"/>
    <x v="0"/>
    <n v="151496"/>
    <x v="2"/>
    <n v="7898029550827"/>
    <n v="251"/>
    <x v="190"/>
    <s v="VITORIA DA CONQUISTA"/>
    <x v="2"/>
    <x v="0"/>
    <s v="C"/>
    <n v="1"/>
    <m/>
    <m/>
    <n v="1"/>
    <n v="106.94"/>
    <m/>
    <m/>
    <m/>
    <m/>
  </r>
  <r>
    <x v="0"/>
    <x v="0"/>
    <x v="0"/>
    <x v="0"/>
    <n v="151496"/>
    <x v="2"/>
    <n v="7898029550827"/>
    <n v="31"/>
    <x v="33"/>
    <s v="TEIXEIRA DE FREITAS"/>
    <x v="2"/>
    <x v="0"/>
    <s v="D"/>
    <n v="2"/>
    <m/>
    <m/>
    <n v="1"/>
    <n v="106.94"/>
    <m/>
    <m/>
    <n v="1"/>
    <n v="106.94"/>
  </r>
  <r>
    <x v="0"/>
    <x v="0"/>
    <x v="0"/>
    <x v="0"/>
    <n v="151496"/>
    <x v="2"/>
    <n v="7898029550827"/>
    <n v="71"/>
    <x v="165"/>
    <s v="EUNAPOLIS"/>
    <x v="2"/>
    <x v="0"/>
    <s v="D"/>
    <n v="3"/>
    <m/>
    <m/>
    <n v="1"/>
    <n v="106.94"/>
    <n v="3"/>
    <n v="323.5"/>
    <n v="1"/>
    <n v="106.94"/>
  </r>
  <r>
    <x v="0"/>
    <x v="0"/>
    <x v="0"/>
    <x v="0"/>
    <n v="151496"/>
    <x v="2"/>
    <n v="7898029550827"/>
    <n v="91"/>
    <x v="21"/>
    <s v="TEIXEIRA DE FREITAS"/>
    <x v="2"/>
    <x v="0"/>
    <s v="C"/>
    <n v="1"/>
    <m/>
    <m/>
    <n v="1"/>
    <n v="106.94"/>
    <n v="1"/>
    <n v="106.94"/>
    <m/>
    <m/>
  </r>
  <r>
    <x v="0"/>
    <x v="0"/>
    <x v="0"/>
    <x v="0"/>
    <n v="151496"/>
    <x v="2"/>
    <n v="7898029550827"/>
    <n v="92"/>
    <x v="86"/>
    <s v="ARRAIAL D AJUDA"/>
    <x v="2"/>
    <x v="0"/>
    <s v="C"/>
    <n v="2"/>
    <n v="1"/>
    <n v="106.94"/>
    <n v="1"/>
    <n v="106.94"/>
    <n v="5"/>
    <n v="534.70000000000005"/>
    <n v="1"/>
    <n v="106.94"/>
  </r>
  <r>
    <x v="0"/>
    <x v="0"/>
    <x v="0"/>
    <x v="0"/>
    <n v="72533"/>
    <x v="13"/>
    <n v="7898029550247"/>
    <n v="120"/>
    <x v="232"/>
    <s v="ILHEUS"/>
    <x v="2"/>
    <x v="0"/>
    <s v="C"/>
    <n v="1"/>
    <m/>
    <m/>
    <n v="1"/>
    <n v="106.56"/>
    <m/>
    <m/>
    <n v="1"/>
    <n v="91.64"/>
  </r>
  <r>
    <x v="0"/>
    <x v="0"/>
    <x v="0"/>
    <x v="0"/>
    <n v="72533"/>
    <x v="13"/>
    <n v="7898029550247"/>
    <n v="32"/>
    <x v="85"/>
    <s v="TEIXEIRA DE FREITAS"/>
    <x v="2"/>
    <x v="0"/>
    <s v="C"/>
    <n v="0"/>
    <m/>
    <m/>
    <n v="1"/>
    <n v="106.56"/>
    <m/>
    <m/>
    <m/>
    <m/>
  </r>
  <r>
    <x v="0"/>
    <x v="0"/>
    <x v="0"/>
    <x v="0"/>
    <n v="72533"/>
    <x v="13"/>
    <n v="7898029550247"/>
    <n v="213"/>
    <x v="108"/>
    <s v="PRADO"/>
    <x v="2"/>
    <x v="0"/>
    <s v="C"/>
    <n v="2"/>
    <m/>
    <m/>
    <n v="1"/>
    <n v="106.46"/>
    <n v="3"/>
    <n v="274.56"/>
    <m/>
    <m/>
  </r>
  <r>
    <x v="0"/>
    <x v="0"/>
    <x v="0"/>
    <x v="0"/>
    <n v="149041"/>
    <x v="1"/>
    <n v="7898029558755"/>
    <n v="126"/>
    <x v="188"/>
    <s v="CORONEL FABRICIANO"/>
    <x v="1"/>
    <x v="0"/>
    <s v="D"/>
    <n v="2"/>
    <m/>
    <m/>
    <n v="1"/>
    <n v="106.41"/>
    <n v="1"/>
    <n v="106.41"/>
    <n v="1"/>
    <n v="106.41"/>
  </r>
  <r>
    <x v="0"/>
    <x v="0"/>
    <x v="0"/>
    <x v="0"/>
    <n v="149041"/>
    <x v="1"/>
    <n v="7898029558755"/>
    <n v="129"/>
    <x v="197"/>
    <s v="CORONEL FABRICIANO"/>
    <x v="1"/>
    <x v="0"/>
    <s v="C"/>
    <n v="1"/>
    <m/>
    <m/>
    <n v="1"/>
    <n v="106.41"/>
    <m/>
    <m/>
    <m/>
    <m/>
  </r>
  <r>
    <x v="0"/>
    <x v="1"/>
    <x v="0"/>
    <x v="0"/>
    <n v="149041"/>
    <x v="1"/>
    <n v="7898029558755"/>
    <n v="142"/>
    <x v="251"/>
    <s v="TIMOTEO"/>
    <x v="1"/>
    <x v="0"/>
    <s v=""/>
    <m/>
    <m/>
    <m/>
    <n v="1"/>
    <n v="106.41"/>
    <m/>
    <m/>
    <m/>
    <m/>
  </r>
  <r>
    <x v="0"/>
    <x v="0"/>
    <x v="0"/>
    <x v="0"/>
    <n v="149041"/>
    <x v="1"/>
    <n v="7898029558755"/>
    <n v="175"/>
    <x v="98"/>
    <s v="NOVA ERA"/>
    <x v="1"/>
    <x v="0"/>
    <s v="C"/>
    <n v="2"/>
    <m/>
    <m/>
    <n v="1"/>
    <n v="106.41"/>
    <n v="1"/>
    <n v="106.41"/>
    <n v="3"/>
    <n v="405.63"/>
  </r>
  <r>
    <x v="0"/>
    <x v="0"/>
    <x v="0"/>
    <x v="0"/>
    <n v="149041"/>
    <x v="1"/>
    <n v="7898029558755"/>
    <n v="192"/>
    <x v="268"/>
    <s v="CATAGUASES"/>
    <x v="1"/>
    <x v="0"/>
    <s v="B"/>
    <n v="3"/>
    <m/>
    <m/>
    <n v="1"/>
    <n v="106.41"/>
    <n v="5"/>
    <n v="532.04999999999995"/>
    <n v="1"/>
    <n v="148.97"/>
  </r>
  <r>
    <x v="0"/>
    <x v="0"/>
    <x v="0"/>
    <x v="0"/>
    <n v="149041"/>
    <x v="1"/>
    <n v="7898029558755"/>
    <n v="39"/>
    <x v="183"/>
    <s v="TEOFILO OTONI"/>
    <x v="1"/>
    <x v="0"/>
    <s v="B"/>
    <n v="1"/>
    <n v="1"/>
    <n v="148.97"/>
    <n v="1"/>
    <n v="106.41"/>
    <m/>
    <m/>
    <n v="2"/>
    <n v="255.38"/>
  </r>
  <r>
    <x v="0"/>
    <x v="0"/>
    <x v="0"/>
    <x v="0"/>
    <n v="149041"/>
    <x v="1"/>
    <n v="7898029558755"/>
    <n v="46"/>
    <x v="64"/>
    <s v="TIMOTEO"/>
    <x v="1"/>
    <x v="0"/>
    <s v="C"/>
    <n v="2"/>
    <m/>
    <m/>
    <n v="1"/>
    <n v="106.41"/>
    <n v="2"/>
    <n v="255.38"/>
    <m/>
    <m/>
  </r>
  <r>
    <x v="0"/>
    <x v="0"/>
    <x v="0"/>
    <x v="0"/>
    <n v="149041"/>
    <x v="1"/>
    <n v="7898029558755"/>
    <n v="72"/>
    <x v="157"/>
    <s v="CARATINGA"/>
    <x v="1"/>
    <x v="0"/>
    <s v="C"/>
    <n v="2"/>
    <m/>
    <m/>
    <n v="1"/>
    <n v="106.36"/>
    <n v="3"/>
    <n v="404.35"/>
    <n v="2"/>
    <n v="255.38"/>
  </r>
  <r>
    <x v="0"/>
    <x v="0"/>
    <x v="0"/>
    <x v="0"/>
    <n v="149041"/>
    <x v="1"/>
    <n v="7898029558755"/>
    <n v="203"/>
    <x v="152"/>
    <s v="GUANHAES"/>
    <x v="1"/>
    <x v="0"/>
    <s v="B"/>
    <n v="1"/>
    <n v="1"/>
    <n v="148.97"/>
    <n v="1"/>
    <n v="106.26"/>
    <n v="3"/>
    <n v="404.34"/>
    <n v="2"/>
    <n v="255.38"/>
  </r>
  <r>
    <x v="0"/>
    <x v="1"/>
    <x v="0"/>
    <x v="0"/>
    <n v="151496"/>
    <x v="2"/>
    <n v="7898029550827"/>
    <n v="103"/>
    <x v="302"/>
    <s v="UBA"/>
    <x v="1"/>
    <x v="0"/>
    <s v=""/>
    <m/>
    <m/>
    <m/>
    <n v="1"/>
    <n v="106.23"/>
    <m/>
    <m/>
    <m/>
    <m/>
  </r>
  <r>
    <x v="0"/>
    <x v="0"/>
    <x v="0"/>
    <x v="0"/>
    <n v="14167"/>
    <x v="6"/>
    <n v="7898029556539"/>
    <n v="175"/>
    <x v="98"/>
    <s v="NOVA ERA"/>
    <x v="1"/>
    <x v="0"/>
    <s v="B"/>
    <n v="1"/>
    <n v="1"/>
    <n v="54.43"/>
    <n v="2"/>
    <n v="105.32"/>
    <n v="2"/>
    <n v="105.26"/>
    <n v="3"/>
    <n v="155.01"/>
  </r>
  <r>
    <x v="0"/>
    <x v="0"/>
    <x v="0"/>
    <x v="0"/>
    <n v="149041"/>
    <x v="1"/>
    <n v="7898029558755"/>
    <n v="235"/>
    <x v="285"/>
    <s v="SERRA"/>
    <x v="0"/>
    <x v="0"/>
    <s v="C"/>
    <n v="6"/>
    <n v="1"/>
    <n v="105.12"/>
    <n v="1"/>
    <n v="105.12"/>
    <m/>
    <m/>
    <n v="1"/>
    <n v="105.12"/>
  </r>
  <r>
    <x v="0"/>
    <x v="0"/>
    <x v="0"/>
    <x v="0"/>
    <n v="149041"/>
    <x v="1"/>
    <n v="7898029558755"/>
    <n v="236"/>
    <x v="107"/>
    <s v="VILA VELHA"/>
    <x v="0"/>
    <x v="0"/>
    <s v="C"/>
    <n v="2"/>
    <m/>
    <m/>
    <n v="1"/>
    <n v="105.12"/>
    <n v="1"/>
    <n v="147.16999999999999"/>
    <n v="3"/>
    <n v="357.41"/>
  </r>
  <r>
    <x v="0"/>
    <x v="0"/>
    <x v="0"/>
    <x v="0"/>
    <n v="149041"/>
    <x v="1"/>
    <n v="7898029558755"/>
    <n v="255"/>
    <x v="219"/>
    <s v="GUARAPARI"/>
    <x v="0"/>
    <x v="0"/>
    <s v="C"/>
    <n v="1"/>
    <n v="1"/>
    <n v="147.02000000000001"/>
    <n v="1"/>
    <n v="105.12"/>
    <n v="1"/>
    <n v="147.16999999999999"/>
    <n v="1"/>
    <n v="147.16999999999999"/>
  </r>
  <r>
    <x v="0"/>
    <x v="0"/>
    <x v="0"/>
    <x v="0"/>
    <n v="70799"/>
    <x v="8"/>
    <n v="7898029551848"/>
    <n v="216"/>
    <x v="207"/>
    <s v="TIMOTEO"/>
    <x v="1"/>
    <x v="0"/>
    <s v="C"/>
    <n v="1"/>
    <m/>
    <m/>
    <n v="1"/>
    <n v="105"/>
    <n v="1"/>
    <n v="149.65"/>
    <m/>
    <m/>
  </r>
  <r>
    <x v="0"/>
    <x v="0"/>
    <x v="0"/>
    <x v="0"/>
    <n v="142960"/>
    <x v="9"/>
    <n v="7898029550407"/>
    <n v="195"/>
    <x v="272"/>
    <s v="CONSELHEIRO LAFAIETE"/>
    <x v="1"/>
    <x v="0"/>
    <s v="C"/>
    <n v="3"/>
    <m/>
    <m/>
    <n v="1"/>
    <n v="104.82"/>
    <n v="2"/>
    <n v="144.66"/>
    <m/>
    <m/>
  </r>
  <r>
    <x v="0"/>
    <x v="0"/>
    <x v="0"/>
    <x v="0"/>
    <n v="142960"/>
    <x v="9"/>
    <n v="7898029550407"/>
    <n v="241"/>
    <x v="186"/>
    <s v="PIEDADE DE CARATINGA"/>
    <x v="1"/>
    <x v="0"/>
    <s v="C"/>
    <n v="1"/>
    <n v="1"/>
    <n v="72.33"/>
    <n v="1"/>
    <n v="104.82"/>
    <n v="1"/>
    <n v="72.33"/>
    <m/>
    <m/>
  </r>
  <r>
    <x v="0"/>
    <x v="0"/>
    <x v="0"/>
    <x v="0"/>
    <n v="142960"/>
    <x v="9"/>
    <n v="7898029550407"/>
    <n v="245"/>
    <x v="179"/>
    <s v="ESPERA FELIZ"/>
    <x v="1"/>
    <x v="0"/>
    <s v="D"/>
    <n v="1"/>
    <m/>
    <m/>
    <n v="1"/>
    <n v="104.82"/>
    <m/>
    <m/>
    <m/>
    <m/>
  </r>
  <r>
    <x v="0"/>
    <x v="0"/>
    <x v="0"/>
    <x v="0"/>
    <n v="142960"/>
    <x v="9"/>
    <n v="7898029550407"/>
    <n v="57"/>
    <x v="169"/>
    <s v="RUBIM"/>
    <x v="1"/>
    <x v="0"/>
    <s v=""/>
    <m/>
    <m/>
    <m/>
    <n v="1"/>
    <n v="104.82"/>
    <m/>
    <m/>
    <m/>
    <m/>
  </r>
  <r>
    <x v="0"/>
    <x v="0"/>
    <x v="0"/>
    <x v="0"/>
    <n v="142960"/>
    <x v="9"/>
    <n v="7898029550407"/>
    <n v="96"/>
    <x v="50"/>
    <s v="CARATINGA"/>
    <x v="1"/>
    <x v="0"/>
    <s v="B"/>
    <n v="3"/>
    <n v="1"/>
    <n v="72.33"/>
    <n v="1"/>
    <n v="104.82"/>
    <n v="5"/>
    <n v="394.13"/>
    <n v="3"/>
    <n v="216.98"/>
  </r>
  <r>
    <x v="0"/>
    <x v="0"/>
    <x v="0"/>
    <x v="0"/>
    <n v="14167"/>
    <x v="6"/>
    <n v="7898029556539"/>
    <n v="22"/>
    <x v="39"/>
    <s v="GOVERNADOR VALADARES"/>
    <x v="1"/>
    <x v="0"/>
    <s v="C"/>
    <n v="2"/>
    <n v="1"/>
    <n v="47.34"/>
    <n v="2"/>
    <n v="104.72"/>
    <n v="2"/>
    <n v="98.81"/>
    <n v="1"/>
    <n v="47.34"/>
  </r>
  <r>
    <x v="0"/>
    <x v="0"/>
    <x v="0"/>
    <x v="0"/>
    <n v="97804"/>
    <x v="22"/>
    <n v="7898029550315"/>
    <n v="103"/>
    <x v="32"/>
    <s v="UBA"/>
    <x v="1"/>
    <x v="0"/>
    <s v="B"/>
    <n v="2"/>
    <m/>
    <m/>
    <n v="2"/>
    <n v="104.42"/>
    <n v="1"/>
    <n v="52.21"/>
    <n v="1"/>
    <n v="52.06"/>
  </r>
  <r>
    <x v="0"/>
    <x v="0"/>
    <x v="0"/>
    <x v="0"/>
    <n v="97804"/>
    <x v="22"/>
    <n v="7898029550315"/>
    <n v="107"/>
    <x v="92"/>
    <s v="GOVERNADOR VALADARES"/>
    <x v="1"/>
    <x v="0"/>
    <s v="B"/>
    <n v="2"/>
    <n v="1"/>
    <n v="52.21"/>
    <n v="2"/>
    <n v="104.42"/>
    <n v="4"/>
    <n v="208.65"/>
    <n v="1"/>
    <n v="52.21"/>
  </r>
  <r>
    <x v="0"/>
    <x v="0"/>
    <x v="0"/>
    <x v="0"/>
    <n v="97804"/>
    <x v="22"/>
    <n v="7898029550315"/>
    <n v="131"/>
    <x v="14"/>
    <s v="GOVERNADOR VALADARES"/>
    <x v="1"/>
    <x v="0"/>
    <s v="B"/>
    <n v="3"/>
    <n v="1"/>
    <n v="52.21"/>
    <n v="2"/>
    <n v="104.42"/>
    <n v="4"/>
    <n v="208.84"/>
    <n v="7"/>
    <n v="365.47"/>
  </r>
  <r>
    <x v="0"/>
    <x v="0"/>
    <x v="0"/>
    <x v="0"/>
    <n v="97804"/>
    <x v="22"/>
    <n v="7898029550315"/>
    <n v="136"/>
    <x v="17"/>
    <s v="GOVERNADOR VALADARES"/>
    <x v="1"/>
    <x v="0"/>
    <s v="C"/>
    <n v="3"/>
    <m/>
    <m/>
    <n v="2"/>
    <n v="104.42"/>
    <n v="1"/>
    <n v="52.21"/>
    <n v="2"/>
    <n v="104.42"/>
  </r>
  <r>
    <x v="0"/>
    <x v="0"/>
    <x v="0"/>
    <x v="0"/>
    <n v="97804"/>
    <x v="22"/>
    <n v="7898029550315"/>
    <n v="14"/>
    <x v="4"/>
    <s v="GOVERNADOR VALADARES"/>
    <x v="1"/>
    <x v="0"/>
    <s v="B"/>
    <n v="3"/>
    <m/>
    <m/>
    <n v="2"/>
    <n v="104.42"/>
    <n v="3"/>
    <n v="156.63"/>
    <n v="5"/>
    <n v="274.10000000000002"/>
  </r>
  <r>
    <x v="0"/>
    <x v="0"/>
    <x v="0"/>
    <x v="0"/>
    <n v="97804"/>
    <x v="22"/>
    <n v="7898029550315"/>
    <n v="153"/>
    <x v="51"/>
    <s v="CONSELHEIRO PENA"/>
    <x v="1"/>
    <x v="0"/>
    <s v="C"/>
    <n v="2"/>
    <m/>
    <m/>
    <n v="2"/>
    <n v="104.42"/>
    <m/>
    <m/>
    <n v="2"/>
    <n v="117.47"/>
  </r>
  <r>
    <x v="0"/>
    <x v="0"/>
    <x v="0"/>
    <x v="0"/>
    <n v="97804"/>
    <x v="22"/>
    <n v="7898029550315"/>
    <n v="176"/>
    <x v="142"/>
    <s v="GOVERNADOR VALADARES"/>
    <x v="1"/>
    <x v="0"/>
    <s v="B"/>
    <n v="2"/>
    <m/>
    <m/>
    <n v="2"/>
    <n v="104.42"/>
    <n v="2"/>
    <n v="104.42"/>
    <m/>
    <m/>
  </r>
  <r>
    <x v="0"/>
    <x v="0"/>
    <x v="0"/>
    <x v="0"/>
    <n v="97804"/>
    <x v="22"/>
    <n v="7898029550315"/>
    <n v="2"/>
    <x v="5"/>
    <s v="TEOFILO OTONI"/>
    <x v="1"/>
    <x v="0"/>
    <s v="B"/>
    <n v="2"/>
    <n v="1"/>
    <n v="52.21"/>
    <n v="2"/>
    <n v="104.42"/>
    <n v="2"/>
    <n v="104.42"/>
    <n v="3"/>
    <n v="151.41"/>
  </r>
  <r>
    <x v="0"/>
    <x v="0"/>
    <x v="0"/>
    <x v="0"/>
    <n v="97804"/>
    <x v="22"/>
    <n v="7898029550315"/>
    <n v="20"/>
    <x v="59"/>
    <s v="TEOFILO OTONI"/>
    <x v="1"/>
    <x v="0"/>
    <s v="C"/>
    <n v="3"/>
    <m/>
    <m/>
    <n v="2"/>
    <n v="104.42"/>
    <n v="2"/>
    <n v="104.42"/>
    <n v="3"/>
    <n v="169.68"/>
  </r>
  <r>
    <x v="0"/>
    <x v="0"/>
    <x v="0"/>
    <x v="0"/>
    <n v="97804"/>
    <x v="22"/>
    <n v="7898029550315"/>
    <n v="24"/>
    <x v="6"/>
    <s v="ITAMBACURI"/>
    <x v="1"/>
    <x v="0"/>
    <s v="C"/>
    <n v="2"/>
    <m/>
    <m/>
    <n v="2"/>
    <n v="104.42"/>
    <m/>
    <m/>
    <m/>
    <m/>
  </r>
  <r>
    <x v="0"/>
    <x v="0"/>
    <x v="0"/>
    <x v="0"/>
    <n v="97804"/>
    <x v="22"/>
    <n v="7898029550315"/>
    <n v="41"/>
    <x v="24"/>
    <s v="GOVERNADOR VALADARES"/>
    <x v="1"/>
    <x v="0"/>
    <s v="B"/>
    <n v="3"/>
    <n v="3"/>
    <n v="156.63"/>
    <n v="2"/>
    <n v="104.42"/>
    <n v="2"/>
    <n v="117.47"/>
    <n v="6"/>
    <n v="313.26"/>
  </r>
  <r>
    <x v="0"/>
    <x v="0"/>
    <x v="0"/>
    <x v="0"/>
    <n v="97804"/>
    <x v="22"/>
    <n v="7898029550315"/>
    <n v="5"/>
    <x v="8"/>
    <s v="GOVERNADOR VALADARES"/>
    <x v="1"/>
    <x v="0"/>
    <s v="C"/>
    <n v="4"/>
    <m/>
    <m/>
    <n v="2"/>
    <n v="104.42"/>
    <n v="7"/>
    <n v="378.51"/>
    <n v="4"/>
    <n v="221.89"/>
  </r>
  <r>
    <x v="0"/>
    <x v="0"/>
    <x v="0"/>
    <x v="0"/>
    <n v="97804"/>
    <x v="22"/>
    <n v="7898029550315"/>
    <n v="58"/>
    <x v="73"/>
    <s v="ITAOBIM"/>
    <x v="1"/>
    <x v="0"/>
    <s v="C"/>
    <n v="2"/>
    <m/>
    <m/>
    <n v="2"/>
    <n v="104.42"/>
    <m/>
    <m/>
    <m/>
    <m/>
  </r>
  <r>
    <x v="0"/>
    <x v="0"/>
    <x v="0"/>
    <x v="0"/>
    <n v="97804"/>
    <x v="22"/>
    <n v="7898029550315"/>
    <n v="82"/>
    <x v="104"/>
    <s v="IPATINGA"/>
    <x v="1"/>
    <x v="0"/>
    <s v="C"/>
    <n v="2"/>
    <n v="1"/>
    <n v="52.21"/>
    <n v="2"/>
    <n v="104.42"/>
    <n v="1"/>
    <n v="52.21"/>
    <n v="3"/>
    <n v="156.63"/>
  </r>
  <r>
    <x v="0"/>
    <x v="0"/>
    <x v="0"/>
    <x v="0"/>
    <n v="97804"/>
    <x v="22"/>
    <n v="7898029550315"/>
    <n v="96"/>
    <x v="50"/>
    <s v="CARATINGA"/>
    <x v="1"/>
    <x v="0"/>
    <s v="B"/>
    <n v="2"/>
    <m/>
    <m/>
    <n v="2"/>
    <n v="104.42"/>
    <n v="3"/>
    <n v="156.47999999999999"/>
    <n v="1"/>
    <n v="52.21"/>
  </r>
  <r>
    <x v="0"/>
    <x v="0"/>
    <x v="0"/>
    <x v="0"/>
    <n v="97804"/>
    <x v="22"/>
    <n v="7898029550315"/>
    <n v="27"/>
    <x v="178"/>
    <s v="IPATINGA"/>
    <x v="1"/>
    <x v="0"/>
    <s v="C"/>
    <n v="2"/>
    <m/>
    <m/>
    <n v="2"/>
    <n v="104.21"/>
    <m/>
    <m/>
    <n v="2"/>
    <n v="117.47"/>
  </r>
  <r>
    <x v="0"/>
    <x v="0"/>
    <x v="0"/>
    <x v="0"/>
    <n v="97804"/>
    <x v="22"/>
    <n v="7898029550315"/>
    <n v="28"/>
    <x v="90"/>
    <s v="CARATINGA"/>
    <x v="1"/>
    <x v="0"/>
    <s v="D"/>
    <n v="2"/>
    <m/>
    <m/>
    <n v="2"/>
    <n v="104.12"/>
    <m/>
    <m/>
    <m/>
    <m/>
  </r>
  <r>
    <x v="0"/>
    <x v="0"/>
    <x v="0"/>
    <x v="0"/>
    <n v="17189"/>
    <x v="23"/>
    <n v="7898029551770"/>
    <n v="114"/>
    <x v="115"/>
    <s v="COLATINA"/>
    <x v="0"/>
    <x v="0"/>
    <s v="C"/>
    <n v="1"/>
    <m/>
    <m/>
    <n v="1"/>
    <n v="104.04"/>
    <n v="1"/>
    <n v="102.2"/>
    <m/>
    <m/>
  </r>
  <r>
    <x v="0"/>
    <x v="0"/>
    <x v="0"/>
    <x v="0"/>
    <n v="17189"/>
    <x v="23"/>
    <n v="7898029551770"/>
    <n v="179"/>
    <x v="23"/>
    <s v="COLATINA"/>
    <x v="0"/>
    <x v="0"/>
    <s v="C"/>
    <n v="2"/>
    <m/>
    <m/>
    <n v="1"/>
    <n v="104.04"/>
    <n v="1"/>
    <n v="104.04"/>
    <n v="2"/>
    <n v="208.04"/>
  </r>
  <r>
    <x v="0"/>
    <x v="1"/>
    <x v="0"/>
    <x v="0"/>
    <n v="17196"/>
    <x v="21"/>
    <n v="7898029556829"/>
    <n v="7"/>
    <x v="35"/>
    <s v="TEOFILO OTONI"/>
    <x v="1"/>
    <x v="0"/>
    <s v=""/>
    <m/>
    <m/>
    <m/>
    <n v="2"/>
    <n v="103.98"/>
    <n v="1"/>
    <n v="46.22"/>
    <n v="1"/>
    <n v="50.26"/>
  </r>
  <r>
    <x v="0"/>
    <x v="0"/>
    <x v="0"/>
    <x v="0"/>
    <n v="17196"/>
    <x v="21"/>
    <n v="7898029556829"/>
    <n v="84"/>
    <x v="60"/>
    <s v="PORTO SEGURO"/>
    <x v="2"/>
    <x v="0"/>
    <s v="C"/>
    <n v="1"/>
    <n v="1"/>
    <n v="51.85"/>
    <n v="2"/>
    <n v="103.7"/>
    <m/>
    <m/>
    <n v="1"/>
    <n v="47.64"/>
  </r>
  <r>
    <x v="0"/>
    <x v="0"/>
    <x v="0"/>
    <x v="0"/>
    <n v="17189"/>
    <x v="23"/>
    <n v="7898029551770"/>
    <n v="177"/>
    <x v="215"/>
    <s v="IPATINGA"/>
    <x v="1"/>
    <x v="0"/>
    <s v="D"/>
    <n v="2"/>
    <m/>
    <m/>
    <n v="1"/>
    <n v="103.59"/>
    <n v="1"/>
    <n v="107.48"/>
    <m/>
    <m/>
  </r>
  <r>
    <x v="0"/>
    <x v="0"/>
    <x v="0"/>
    <x v="0"/>
    <n v="17189"/>
    <x v="23"/>
    <n v="7898029551770"/>
    <n v="3"/>
    <x v="25"/>
    <s v="TEOFILO OTONI"/>
    <x v="1"/>
    <x v="0"/>
    <s v="D"/>
    <n v="2"/>
    <m/>
    <m/>
    <n v="1"/>
    <n v="103.59"/>
    <n v="1"/>
    <n v="103.59"/>
    <m/>
    <m/>
  </r>
  <r>
    <x v="0"/>
    <x v="0"/>
    <x v="0"/>
    <x v="0"/>
    <n v="17189"/>
    <x v="23"/>
    <n v="7898029551770"/>
    <n v="36"/>
    <x v="74"/>
    <s v="IPATINGA"/>
    <x v="1"/>
    <x v="0"/>
    <s v="C"/>
    <n v="2"/>
    <m/>
    <m/>
    <n v="1"/>
    <n v="103.59"/>
    <n v="2"/>
    <n v="214.96"/>
    <n v="1"/>
    <n v="107.48"/>
  </r>
  <r>
    <x v="0"/>
    <x v="0"/>
    <x v="0"/>
    <x v="0"/>
    <n v="17189"/>
    <x v="23"/>
    <n v="7898029551770"/>
    <n v="45"/>
    <x v="45"/>
    <s v="TIMOTEO"/>
    <x v="1"/>
    <x v="0"/>
    <s v="D"/>
    <n v="1"/>
    <m/>
    <m/>
    <n v="1"/>
    <n v="103.59"/>
    <m/>
    <m/>
    <m/>
    <m/>
  </r>
  <r>
    <x v="0"/>
    <x v="1"/>
    <x v="0"/>
    <x v="0"/>
    <n v="17189"/>
    <x v="23"/>
    <n v="7898029551770"/>
    <n v="7"/>
    <x v="35"/>
    <s v="TEOFILO OTONI"/>
    <x v="1"/>
    <x v="0"/>
    <s v=""/>
    <m/>
    <m/>
    <m/>
    <n v="1"/>
    <n v="103.59"/>
    <n v="2"/>
    <n v="223.88"/>
    <n v="1"/>
    <n v="103.59"/>
  </r>
  <r>
    <x v="0"/>
    <x v="0"/>
    <x v="0"/>
    <x v="0"/>
    <n v="17189"/>
    <x v="23"/>
    <n v="7898029551770"/>
    <n v="88"/>
    <x v="18"/>
    <s v="AGUAS FORMOSAS"/>
    <x v="1"/>
    <x v="0"/>
    <s v="D"/>
    <n v="1"/>
    <n v="1"/>
    <n v="108.06"/>
    <n v="1"/>
    <n v="103.59"/>
    <m/>
    <m/>
    <n v="1"/>
    <n v="103.59"/>
  </r>
  <r>
    <x v="0"/>
    <x v="0"/>
    <x v="0"/>
    <x v="0"/>
    <n v="17189"/>
    <x v="23"/>
    <n v="7898029551770"/>
    <n v="21"/>
    <x v="13"/>
    <s v="TIMOTEO"/>
    <x v="1"/>
    <x v="0"/>
    <s v="D"/>
    <n v="2"/>
    <n v="1"/>
    <n v="103.59"/>
    <n v="1"/>
    <n v="103.52"/>
    <m/>
    <m/>
    <n v="1"/>
    <n v="108.06"/>
  </r>
  <r>
    <x v="0"/>
    <x v="0"/>
    <x v="0"/>
    <x v="0"/>
    <n v="72533"/>
    <x v="13"/>
    <n v="7898029550247"/>
    <n v="143"/>
    <x v="234"/>
    <s v="VICOSA"/>
    <x v="1"/>
    <x v="0"/>
    <s v="C"/>
    <n v="1"/>
    <m/>
    <m/>
    <n v="1"/>
    <n v="103.31"/>
    <n v="1"/>
    <n v="88.85"/>
    <n v="2"/>
    <n v="177.7"/>
  </r>
  <r>
    <x v="0"/>
    <x v="0"/>
    <x v="0"/>
    <x v="0"/>
    <n v="72533"/>
    <x v="13"/>
    <n v="7898029550247"/>
    <n v="193"/>
    <x v="167"/>
    <s v="IPATINGA"/>
    <x v="1"/>
    <x v="0"/>
    <s v="C"/>
    <n v="0"/>
    <m/>
    <m/>
    <n v="1"/>
    <n v="103.31"/>
    <m/>
    <m/>
    <m/>
    <m/>
  </r>
  <r>
    <x v="0"/>
    <x v="0"/>
    <x v="0"/>
    <x v="0"/>
    <n v="72533"/>
    <x v="13"/>
    <n v="7898029550247"/>
    <n v="212"/>
    <x v="185"/>
    <s v="LAJINHA"/>
    <x v="1"/>
    <x v="0"/>
    <s v="C"/>
    <n v="1"/>
    <m/>
    <m/>
    <n v="1"/>
    <n v="103.31"/>
    <n v="1"/>
    <n v="88.85"/>
    <n v="1"/>
    <n v="88.85"/>
  </r>
  <r>
    <x v="0"/>
    <x v="0"/>
    <x v="0"/>
    <x v="0"/>
    <n v="151496"/>
    <x v="2"/>
    <n v="7898029550827"/>
    <n v="102"/>
    <x v="37"/>
    <s v="MANHUACU"/>
    <x v="1"/>
    <x v="0"/>
    <s v="B"/>
    <n v="2"/>
    <n v="1"/>
    <n v="103.31"/>
    <n v="1"/>
    <n v="103.31"/>
    <n v="5"/>
    <n v="516.54999999999995"/>
    <n v="4"/>
    <n v="413.24"/>
  </r>
  <r>
    <x v="0"/>
    <x v="0"/>
    <x v="0"/>
    <x v="0"/>
    <n v="151496"/>
    <x v="2"/>
    <n v="7898029550827"/>
    <n v="110"/>
    <x v="97"/>
    <s v="JOAO MONLEVADE"/>
    <x v="1"/>
    <x v="0"/>
    <s v="B"/>
    <n v="3"/>
    <m/>
    <m/>
    <n v="1"/>
    <n v="103.31"/>
    <n v="5"/>
    <n v="516.54999999999995"/>
    <n v="5"/>
    <n v="548.84"/>
  </r>
  <r>
    <x v="0"/>
    <x v="0"/>
    <x v="0"/>
    <x v="0"/>
    <n v="151496"/>
    <x v="2"/>
    <n v="7898029550827"/>
    <n v="116"/>
    <x v="145"/>
    <s v="MURIAE"/>
    <x v="1"/>
    <x v="0"/>
    <s v="C"/>
    <n v="2"/>
    <n v="1"/>
    <n v="103.31"/>
    <n v="1"/>
    <n v="103.31"/>
    <n v="2"/>
    <n v="206.62"/>
    <n v="2"/>
    <n v="206.62"/>
  </r>
  <r>
    <x v="0"/>
    <x v="0"/>
    <x v="0"/>
    <x v="0"/>
    <n v="151496"/>
    <x v="2"/>
    <n v="7898029550827"/>
    <n v="121"/>
    <x v="136"/>
    <s v="MURIAE"/>
    <x v="1"/>
    <x v="0"/>
    <s v="C"/>
    <n v="3"/>
    <m/>
    <m/>
    <n v="1"/>
    <n v="103.31"/>
    <n v="2"/>
    <n v="206.6"/>
    <n v="1"/>
    <n v="103.31"/>
  </r>
  <r>
    <x v="0"/>
    <x v="0"/>
    <x v="0"/>
    <x v="0"/>
    <n v="151496"/>
    <x v="2"/>
    <n v="7898029550827"/>
    <n v="126"/>
    <x v="188"/>
    <s v="CORONEL FABRICIANO"/>
    <x v="1"/>
    <x v="0"/>
    <s v="C"/>
    <n v="1"/>
    <m/>
    <m/>
    <n v="1"/>
    <n v="103.31"/>
    <n v="1"/>
    <n v="103.31"/>
    <n v="1"/>
    <n v="103.31"/>
  </r>
  <r>
    <x v="0"/>
    <x v="0"/>
    <x v="0"/>
    <x v="0"/>
    <n v="151496"/>
    <x v="2"/>
    <n v="7898029550827"/>
    <n v="134"/>
    <x v="254"/>
    <s v="CARANGOLA"/>
    <x v="1"/>
    <x v="0"/>
    <s v="C"/>
    <n v="2"/>
    <m/>
    <m/>
    <n v="1"/>
    <n v="103.31"/>
    <n v="1"/>
    <n v="103.31"/>
    <n v="2"/>
    <n v="206.62"/>
  </r>
  <r>
    <x v="0"/>
    <x v="0"/>
    <x v="0"/>
    <x v="0"/>
    <n v="151496"/>
    <x v="2"/>
    <n v="7898029550827"/>
    <n v="139"/>
    <x v="15"/>
    <s v="TURMALINA"/>
    <x v="1"/>
    <x v="0"/>
    <s v="C"/>
    <n v="2"/>
    <m/>
    <m/>
    <n v="1"/>
    <n v="103.31"/>
    <n v="1"/>
    <n v="129.13999999999999"/>
    <n v="1"/>
    <n v="103.31"/>
  </r>
  <r>
    <x v="0"/>
    <x v="1"/>
    <x v="0"/>
    <x v="0"/>
    <n v="151496"/>
    <x v="2"/>
    <n v="7898029550827"/>
    <n v="14"/>
    <x v="282"/>
    <s v="GOVERNADOR VALADARES"/>
    <x v="1"/>
    <x v="0"/>
    <s v=""/>
    <m/>
    <n v="1"/>
    <n v="103.31"/>
    <n v="1"/>
    <n v="103.31"/>
    <n v="1"/>
    <n v="103.31"/>
    <n v="1"/>
    <n v="103.31"/>
  </r>
  <r>
    <x v="0"/>
    <x v="0"/>
    <x v="0"/>
    <x v="0"/>
    <n v="151496"/>
    <x v="2"/>
    <n v="7898029550827"/>
    <n v="142"/>
    <x v="144"/>
    <s v="TIMOTEO"/>
    <x v="1"/>
    <x v="0"/>
    <s v="B"/>
    <n v="2"/>
    <n v="1"/>
    <n v="103.31"/>
    <n v="1"/>
    <n v="103.31"/>
    <n v="3"/>
    <n v="309.93"/>
    <n v="2"/>
    <n v="206.62"/>
  </r>
  <r>
    <x v="0"/>
    <x v="1"/>
    <x v="0"/>
    <x v="0"/>
    <n v="151496"/>
    <x v="2"/>
    <n v="7898029550827"/>
    <n v="142"/>
    <x v="251"/>
    <s v="TIMOTEO"/>
    <x v="1"/>
    <x v="0"/>
    <s v=""/>
    <m/>
    <m/>
    <m/>
    <n v="1"/>
    <n v="103.31"/>
    <m/>
    <m/>
    <m/>
    <m/>
  </r>
  <r>
    <x v="0"/>
    <x v="1"/>
    <x v="0"/>
    <x v="0"/>
    <n v="151496"/>
    <x v="2"/>
    <n v="7898029550827"/>
    <n v="152"/>
    <x v="195"/>
    <s v="CARATINGA"/>
    <x v="1"/>
    <x v="0"/>
    <s v=""/>
    <m/>
    <m/>
    <m/>
    <n v="1"/>
    <n v="103.31"/>
    <m/>
    <m/>
    <m/>
    <m/>
  </r>
  <r>
    <x v="0"/>
    <x v="0"/>
    <x v="0"/>
    <x v="0"/>
    <n v="151496"/>
    <x v="2"/>
    <n v="7898029550827"/>
    <n v="154"/>
    <x v="109"/>
    <s v="UBA"/>
    <x v="1"/>
    <x v="0"/>
    <s v="B"/>
    <n v="1"/>
    <n v="1"/>
    <n v="103.22"/>
    <n v="1"/>
    <n v="103.31"/>
    <n v="4"/>
    <n v="413.23"/>
    <n v="2"/>
    <n v="206.54"/>
  </r>
  <r>
    <x v="0"/>
    <x v="0"/>
    <x v="0"/>
    <x v="0"/>
    <n v="151496"/>
    <x v="2"/>
    <n v="7898029550827"/>
    <n v="194"/>
    <x v="206"/>
    <s v="ITABIRA"/>
    <x v="1"/>
    <x v="0"/>
    <s v="B"/>
    <n v="2"/>
    <m/>
    <m/>
    <n v="1"/>
    <n v="103.31"/>
    <n v="2"/>
    <n v="232.45"/>
    <n v="3"/>
    <n v="335.75"/>
  </r>
  <r>
    <x v="0"/>
    <x v="0"/>
    <x v="0"/>
    <x v="0"/>
    <n v="151496"/>
    <x v="2"/>
    <n v="7898029550827"/>
    <n v="195"/>
    <x v="272"/>
    <s v="CONSELHEIRO LAFAIETE"/>
    <x v="1"/>
    <x v="0"/>
    <s v="C"/>
    <n v="1"/>
    <m/>
    <m/>
    <n v="1"/>
    <n v="103.31"/>
    <n v="1"/>
    <n v="129.13999999999999"/>
    <m/>
    <m/>
  </r>
  <r>
    <x v="0"/>
    <x v="0"/>
    <x v="0"/>
    <x v="0"/>
    <n v="151496"/>
    <x v="2"/>
    <n v="7898029550827"/>
    <n v="199"/>
    <x v="140"/>
    <s v="CONGONHAS"/>
    <x v="1"/>
    <x v="0"/>
    <s v="C"/>
    <n v="1"/>
    <m/>
    <m/>
    <n v="1"/>
    <n v="103.31"/>
    <n v="1"/>
    <n v="103.31"/>
    <n v="1"/>
    <n v="103.31"/>
  </r>
  <r>
    <x v="0"/>
    <x v="0"/>
    <x v="0"/>
    <x v="0"/>
    <n v="151496"/>
    <x v="2"/>
    <n v="7898029550827"/>
    <n v="204"/>
    <x v="200"/>
    <s v="OURO BRANCO"/>
    <x v="1"/>
    <x v="0"/>
    <s v="B"/>
    <n v="2"/>
    <n v="1"/>
    <n v="103.31"/>
    <n v="1"/>
    <n v="103.31"/>
    <n v="1"/>
    <n v="103.31"/>
    <n v="2"/>
    <n v="232.45"/>
  </r>
  <r>
    <x v="0"/>
    <x v="0"/>
    <x v="0"/>
    <x v="0"/>
    <n v="151496"/>
    <x v="2"/>
    <n v="7898029550827"/>
    <n v="209"/>
    <x v="146"/>
    <s v="SAO JOAO DEL REI"/>
    <x v="1"/>
    <x v="0"/>
    <s v="C"/>
    <n v="2"/>
    <n v="1"/>
    <n v="103.31"/>
    <n v="1"/>
    <n v="103.31"/>
    <m/>
    <m/>
    <m/>
    <m/>
  </r>
  <r>
    <x v="0"/>
    <x v="0"/>
    <x v="0"/>
    <x v="0"/>
    <n v="151496"/>
    <x v="2"/>
    <n v="7898029550827"/>
    <n v="215"/>
    <x v="53"/>
    <s v="JOAO MONLEVADE"/>
    <x v="1"/>
    <x v="0"/>
    <s v="B"/>
    <n v="2"/>
    <m/>
    <m/>
    <n v="1"/>
    <n v="103.31"/>
    <n v="3"/>
    <n v="309.93"/>
    <n v="3"/>
    <n v="309.93"/>
  </r>
  <r>
    <x v="0"/>
    <x v="0"/>
    <x v="0"/>
    <x v="0"/>
    <n v="151496"/>
    <x v="2"/>
    <n v="7898029550827"/>
    <n v="216"/>
    <x v="207"/>
    <s v="TIMOTEO"/>
    <x v="1"/>
    <x v="0"/>
    <s v="C"/>
    <n v="2"/>
    <m/>
    <m/>
    <n v="1"/>
    <n v="103.31"/>
    <n v="2"/>
    <n v="206.62"/>
    <m/>
    <m/>
  </r>
  <r>
    <x v="0"/>
    <x v="0"/>
    <x v="0"/>
    <x v="0"/>
    <n v="151496"/>
    <x v="2"/>
    <n v="7898029550827"/>
    <n v="220"/>
    <x v="297"/>
    <s v="ITABIRA"/>
    <x v="1"/>
    <x v="0"/>
    <s v="B"/>
    <n v="2"/>
    <m/>
    <m/>
    <n v="1"/>
    <n v="103.31"/>
    <n v="4"/>
    <n v="439.08"/>
    <n v="2"/>
    <n v="206.62"/>
  </r>
  <r>
    <x v="0"/>
    <x v="0"/>
    <x v="0"/>
    <x v="0"/>
    <n v="151496"/>
    <x v="2"/>
    <n v="7898029550827"/>
    <n v="229"/>
    <x v="122"/>
    <s v="GOVERNADOR VALADARES"/>
    <x v="1"/>
    <x v="0"/>
    <s v="B"/>
    <n v="4"/>
    <m/>
    <m/>
    <n v="1"/>
    <n v="103.31"/>
    <n v="2"/>
    <n v="206.62"/>
    <n v="3"/>
    <n v="309.77999999999997"/>
  </r>
  <r>
    <x v="0"/>
    <x v="0"/>
    <x v="0"/>
    <x v="0"/>
    <n v="151496"/>
    <x v="2"/>
    <n v="7898029550827"/>
    <n v="253"/>
    <x v="212"/>
    <s v="IPATINGA"/>
    <x v="1"/>
    <x v="0"/>
    <s v="C"/>
    <n v="0"/>
    <m/>
    <m/>
    <n v="1"/>
    <n v="103.31"/>
    <n v="1"/>
    <n v="103.31"/>
    <m/>
    <m/>
  </r>
  <r>
    <x v="0"/>
    <x v="0"/>
    <x v="0"/>
    <x v="0"/>
    <n v="151496"/>
    <x v="2"/>
    <n v="7898029550827"/>
    <n v="26"/>
    <x v="217"/>
    <s v="IPATINGA"/>
    <x v="1"/>
    <x v="0"/>
    <s v="D"/>
    <n v="1"/>
    <n v="1"/>
    <n v="103.31"/>
    <n v="1"/>
    <n v="103.31"/>
    <m/>
    <m/>
    <m/>
    <m/>
  </r>
  <r>
    <x v="0"/>
    <x v="0"/>
    <x v="0"/>
    <x v="0"/>
    <n v="151496"/>
    <x v="2"/>
    <n v="7898029550827"/>
    <n v="27"/>
    <x v="178"/>
    <s v="IPATINGA"/>
    <x v="1"/>
    <x v="0"/>
    <s v="C"/>
    <n v="3"/>
    <n v="1"/>
    <n v="103.3"/>
    <n v="1"/>
    <n v="103.31"/>
    <n v="3"/>
    <n v="309.93"/>
    <n v="3"/>
    <n v="309.93"/>
  </r>
  <r>
    <x v="0"/>
    <x v="0"/>
    <x v="0"/>
    <x v="0"/>
    <n v="151496"/>
    <x v="2"/>
    <n v="7898029550827"/>
    <n v="47"/>
    <x v="202"/>
    <s v="IPATINGA"/>
    <x v="1"/>
    <x v="0"/>
    <s v="B"/>
    <n v="2"/>
    <n v="1"/>
    <n v="103.31"/>
    <n v="1"/>
    <n v="103.31"/>
    <n v="2"/>
    <n v="206.62"/>
    <n v="2"/>
    <n v="206.62"/>
  </r>
  <r>
    <x v="0"/>
    <x v="0"/>
    <x v="0"/>
    <x v="0"/>
    <n v="151496"/>
    <x v="2"/>
    <n v="7898029550827"/>
    <n v="49"/>
    <x v="56"/>
    <s v="TIMOTEO"/>
    <x v="1"/>
    <x v="0"/>
    <s v="C"/>
    <n v="2"/>
    <m/>
    <m/>
    <n v="1"/>
    <n v="103.31"/>
    <n v="2"/>
    <n v="213.08"/>
    <n v="3"/>
    <n v="309.93"/>
  </r>
  <r>
    <x v="0"/>
    <x v="0"/>
    <x v="0"/>
    <x v="0"/>
    <n v="151496"/>
    <x v="2"/>
    <n v="7898029550827"/>
    <n v="55"/>
    <x v="22"/>
    <s v="ALMENARA"/>
    <x v="1"/>
    <x v="0"/>
    <s v="C"/>
    <n v="2"/>
    <n v="1"/>
    <n v="103.31"/>
    <n v="1"/>
    <n v="103.31"/>
    <n v="1"/>
    <n v="103.31"/>
    <n v="2"/>
    <n v="206.62"/>
  </r>
  <r>
    <x v="0"/>
    <x v="0"/>
    <x v="0"/>
    <x v="0"/>
    <n v="151496"/>
    <x v="2"/>
    <n v="7898029550827"/>
    <n v="98"/>
    <x v="62"/>
    <s v="PONTE NOVA"/>
    <x v="1"/>
    <x v="0"/>
    <s v="C"/>
    <n v="2"/>
    <n v="1"/>
    <n v="103.2"/>
    <n v="1"/>
    <n v="103.31"/>
    <n v="3"/>
    <n v="309.62"/>
    <n v="1"/>
    <n v="103.31"/>
  </r>
  <r>
    <x v="0"/>
    <x v="0"/>
    <x v="0"/>
    <x v="0"/>
    <n v="151496"/>
    <x v="2"/>
    <n v="7898029550827"/>
    <n v="99"/>
    <x v="113"/>
    <s v="IPATINGA"/>
    <x v="1"/>
    <x v="0"/>
    <s v="C"/>
    <n v="1"/>
    <m/>
    <m/>
    <n v="1"/>
    <n v="103.31"/>
    <n v="1"/>
    <n v="103.29"/>
    <n v="1"/>
    <n v="103.31"/>
  </r>
  <r>
    <x v="0"/>
    <x v="0"/>
    <x v="0"/>
    <x v="0"/>
    <n v="151496"/>
    <x v="2"/>
    <n v="7898029550827"/>
    <n v="28"/>
    <x v="90"/>
    <s v="CARATINGA"/>
    <x v="1"/>
    <x v="0"/>
    <s v="C"/>
    <n v="3"/>
    <n v="2"/>
    <n v="206.61"/>
    <n v="1"/>
    <n v="103.3"/>
    <n v="4"/>
    <n v="412.97"/>
    <n v="1"/>
    <n v="103.31"/>
  </r>
  <r>
    <x v="0"/>
    <x v="0"/>
    <x v="0"/>
    <x v="0"/>
    <n v="151496"/>
    <x v="2"/>
    <n v="7898029550827"/>
    <n v="171"/>
    <x v="162"/>
    <s v="MANHUMIRIM"/>
    <x v="1"/>
    <x v="0"/>
    <s v="C"/>
    <n v="2"/>
    <m/>
    <m/>
    <n v="1"/>
    <n v="103.16"/>
    <n v="1"/>
    <n v="103.31"/>
    <n v="1"/>
    <n v="103.31"/>
  </r>
  <r>
    <x v="0"/>
    <x v="0"/>
    <x v="0"/>
    <x v="0"/>
    <n v="17179"/>
    <x v="32"/>
    <n v="7898029550124"/>
    <n v="230"/>
    <x v="137"/>
    <s v="CARATINGA"/>
    <x v="1"/>
    <x v="0"/>
    <s v="B"/>
    <n v="2"/>
    <m/>
    <m/>
    <n v="2"/>
    <n v="103.01"/>
    <m/>
    <m/>
    <m/>
    <m/>
  </r>
  <r>
    <x v="0"/>
    <x v="0"/>
    <x v="0"/>
    <x v="0"/>
    <n v="97804"/>
    <x v="22"/>
    <n v="7898029550315"/>
    <n v="119"/>
    <x v="34"/>
    <s v="BARRA DE SAO FRANCISCO"/>
    <x v="0"/>
    <x v="0"/>
    <s v="C"/>
    <n v="4"/>
    <m/>
    <m/>
    <n v="2"/>
    <n v="103"/>
    <n v="2"/>
    <n v="103"/>
    <n v="2"/>
    <n v="103"/>
  </r>
  <r>
    <x v="0"/>
    <x v="0"/>
    <x v="0"/>
    <x v="0"/>
    <n v="97804"/>
    <x v="22"/>
    <n v="7898029550315"/>
    <n v="160"/>
    <x v="49"/>
    <s v="SAO MATEUS"/>
    <x v="0"/>
    <x v="0"/>
    <s v="A"/>
    <n v="1"/>
    <n v="4"/>
    <n v="218.88"/>
    <n v="2"/>
    <n v="103"/>
    <n v="9"/>
    <n v="463.5"/>
    <n v="7"/>
    <n v="373.38"/>
  </r>
  <r>
    <x v="0"/>
    <x v="0"/>
    <x v="0"/>
    <x v="0"/>
    <n v="14167"/>
    <x v="6"/>
    <n v="7898029556539"/>
    <n v="215"/>
    <x v="53"/>
    <s v="JOAO MONLEVADE"/>
    <x v="1"/>
    <x v="0"/>
    <s v="B"/>
    <n v="2"/>
    <m/>
    <m/>
    <n v="2"/>
    <n v="102.94"/>
    <n v="1"/>
    <n v="51.47"/>
    <n v="3"/>
    <n v="150.28"/>
  </r>
  <r>
    <x v="0"/>
    <x v="0"/>
    <x v="0"/>
    <x v="0"/>
    <n v="17179"/>
    <x v="32"/>
    <n v="7898029550124"/>
    <n v="25"/>
    <x v="36"/>
    <s v="GOVERNADOR VALADARES"/>
    <x v="1"/>
    <x v="0"/>
    <s v="C"/>
    <n v="2"/>
    <m/>
    <m/>
    <n v="2"/>
    <n v="102.93"/>
    <m/>
    <m/>
    <m/>
    <m/>
  </r>
  <r>
    <x v="0"/>
    <x v="0"/>
    <x v="0"/>
    <x v="0"/>
    <n v="17196"/>
    <x v="21"/>
    <n v="7898029556829"/>
    <n v="59"/>
    <x v="87"/>
    <s v="ARACUAI"/>
    <x v="1"/>
    <x v="0"/>
    <s v="B"/>
    <n v="2"/>
    <n v="2"/>
    <n v="92.43"/>
    <n v="2"/>
    <n v="102.82"/>
    <n v="3"/>
    <n v="148.94"/>
    <n v="3"/>
    <n v="155.96"/>
  </r>
  <r>
    <x v="0"/>
    <x v="0"/>
    <x v="0"/>
    <x v="0"/>
    <n v="17196"/>
    <x v="21"/>
    <n v="7898029556829"/>
    <n v="10"/>
    <x v="7"/>
    <s v="GOVERNADOR VALADARES"/>
    <x v="1"/>
    <x v="0"/>
    <s v="C"/>
    <n v="3"/>
    <m/>
    <m/>
    <n v="2"/>
    <n v="102.24"/>
    <n v="1"/>
    <n v="46.22"/>
    <n v="3"/>
    <n v="142.69"/>
  </r>
  <r>
    <x v="0"/>
    <x v="0"/>
    <x v="0"/>
    <x v="0"/>
    <n v="164032"/>
    <x v="12"/>
    <n v="7898029550421"/>
    <n v="213"/>
    <x v="108"/>
    <s v="PRADO"/>
    <x v="2"/>
    <x v="0"/>
    <s v="C"/>
    <n v="1"/>
    <n v="1"/>
    <n v="125.38"/>
    <n v="1"/>
    <n v="102.23"/>
    <n v="1"/>
    <n v="101.71"/>
    <m/>
    <m/>
  </r>
  <r>
    <x v="0"/>
    <x v="0"/>
    <x v="0"/>
    <x v="0"/>
    <n v="164032"/>
    <x v="12"/>
    <n v="7898029550421"/>
    <n v="30"/>
    <x v="175"/>
    <s v="TEIXEIRA DE FREITAS"/>
    <x v="2"/>
    <x v="0"/>
    <s v="C"/>
    <n v="1"/>
    <n v="1"/>
    <n v="102.23"/>
    <n v="1"/>
    <n v="102.23"/>
    <n v="2"/>
    <n v="204.46"/>
    <m/>
    <m/>
  </r>
  <r>
    <x v="0"/>
    <x v="0"/>
    <x v="0"/>
    <x v="0"/>
    <n v="164032"/>
    <x v="12"/>
    <n v="7898029550421"/>
    <n v="31"/>
    <x v="33"/>
    <s v="TEIXEIRA DE FREITAS"/>
    <x v="2"/>
    <x v="0"/>
    <s v="D"/>
    <n v="2"/>
    <m/>
    <m/>
    <n v="1"/>
    <n v="102.23"/>
    <n v="1"/>
    <n v="102.23"/>
    <n v="1"/>
    <n v="102.23"/>
  </r>
  <r>
    <x v="0"/>
    <x v="0"/>
    <x v="0"/>
    <x v="0"/>
    <n v="164032"/>
    <x v="12"/>
    <n v="7898029550421"/>
    <n v="48"/>
    <x v="66"/>
    <s v="ITAMARAJU"/>
    <x v="2"/>
    <x v="0"/>
    <s v="C"/>
    <n v="3"/>
    <m/>
    <m/>
    <n v="1"/>
    <n v="102.23"/>
    <n v="3"/>
    <n v="306.7"/>
    <n v="1"/>
    <n v="102.23"/>
  </r>
  <r>
    <x v="0"/>
    <x v="0"/>
    <x v="0"/>
    <x v="0"/>
    <n v="164032"/>
    <x v="12"/>
    <n v="7898029550421"/>
    <n v="67"/>
    <x v="126"/>
    <s v="PORTO SEGURO"/>
    <x v="2"/>
    <x v="0"/>
    <s v="D"/>
    <n v="1"/>
    <m/>
    <m/>
    <n v="1"/>
    <n v="102.23"/>
    <m/>
    <m/>
    <m/>
    <m/>
  </r>
  <r>
    <x v="0"/>
    <x v="0"/>
    <x v="0"/>
    <x v="0"/>
    <n v="164032"/>
    <x v="12"/>
    <n v="7898029550421"/>
    <n v="83"/>
    <x v="191"/>
    <s v="EUNAPOLIS"/>
    <x v="2"/>
    <x v="0"/>
    <s v="D"/>
    <n v="1"/>
    <m/>
    <m/>
    <n v="1"/>
    <n v="102.23"/>
    <n v="1"/>
    <n v="102.23"/>
    <m/>
    <m/>
  </r>
  <r>
    <x v="0"/>
    <x v="0"/>
    <x v="0"/>
    <x v="0"/>
    <n v="72533"/>
    <x v="13"/>
    <n v="7898029550247"/>
    <n v="179"/>
    <x v="23"/>
    <s v="COLATINA"/>
    <x v="0"/>
    <x v="0"/>
    <s v="C"/>
    <n v="1"/>
    <m/>
    <m/>
    <n v="1"/>
    <n v="102.07"/>
    <n v="1"/>
    <n v="91.07"/>
    <n v="2"/>
    <n v="182"/>
  </r>
  <r>
    <x v="0"/>
    <x v="0"/>
    <x v="0"/>
    <x v="0"/>
    <n v="72533"/>
    <x v="13"/>
    <n v="7898029550247"/>
    <n v="198"/>
    <x v="54"/>
    <s v="SAO MATEUS"/>
    <x v="0"/>
    <x v="0"/>
    <s v="B"/>
    <n v="2"/>
    <m/>
    <m/>
    <n v="1"/>
    <n v="102.07"/>
    <n v="4"/>
    <n v="355.2"/>
    <n v="2"/>
    <n v="175.56"/>
  </r>
  <r>
    <x v="0"/>
    <x v="0"/>
    <x v="0"/>
    <x v="0"/>
    <n v="151496"/>
    <x v="2"/>
    <n v="7898029550827"/>
    <n v="187"/>
    <x v="177"/>
    <s v="ARACRUZ"/>
    <x v="0"/>
    <x v="0"/>
    <s v="C"/>
    <n v="2"/>
    <m/>
    <m/>
    <n v="1"/>
    <n v="101.92"/>
    <n v="2"/>
    <n v="203.84"/>
    <n v="2"/>
    <n v="203.84"/>
  </r>
  <r>
    <x v="0"/>
    <x v="0"/>
    <x v="0"/>
    <x v="0"/>
    <n v="151496"/>
    <x v="2"/>
    <n v="7898029550827"/>
    <n v="235"/>
    <x v="285"/>
    <s v="SERRA"/>
    <x v="0"/>
    <x v="0"/>
    <s v="C"/>
    <n v="4"/>
    <n v="1"/>
    <n v="114.66"/>
    <n v="1"/>
    <n v="101.92"/>
    <n v="1"/>
    <n v="101.92"/>
    <n v="1"/>
    <n v="101.92"/>
  </r>
  <r>
    <x v="0"/>
    <x v="0"/>
    <x v="0"/>
    <x v="0"/>
    <n v="151496"/>
    <x v="2"/>
    <n v="7898029550827"/>
    <n v="255"/>
    <x v="219"/>
    <s v="GUARAPARI"/>
    <x v="0"/>
    <x v="0"/>
    <s v="B"/>
    <n v="3"/>
    <n v="1"/>
    <n v="101.92"/>
    <n v="1"/>
    <n v="101.92"/>
    <n v="2"/>
    <n v="203.84"/>
    <n v="3"/>
    <n v="318.5"/>
  </r>
  <r>
    <x v="0"/>
    <x v="0"/>
    <x v="0"/>
    <x v="0"/>
    <n v="54100"/>
    <x v="4"/>
    <n v="7898029552210"/>
    <n v="11"/>
    <x v="55"/>
    <s v="IPATINGA"/>
    <x v="1"/>
    <x v="0"/>
    <s v="C"/>
    <n v="8"/>
    <n v="1"/>
    <n v="142.99"/>
    <n v="1"/>
    <n v="101.9"/>
    <n v="3"/>
    <n v="469.17"/>
    <n v="1"/>
    <n v="169.24"/>
  </r>
  <r>
    <x v="0"/>
    <x v="0"/>
    <x v="0"/>
    <x v="0"/>
    <n v="14167"/>
    <x v="6"/>
    <n v="7898029556539"/>
    <n v="15"/>
    <x v="77"/>
    <s v="PONTE NOVA"/>
    <x v="1"/>
    <x v="0"/>
    <s v="C"/>
    <n v="1"/>
    <n v="2"/>
    <n v="99.97"/>
    <n v="2"/>
    <n v="101.77"/>
    <n v="2"/>
    <n v="107.06"/>
    <n v="2"/>
    <n v="99.96"/>
  </r>
  <r>
    <x v="0"/>
    <x v="0"/>
    <x v="0"/>
    <x v="0"/>
    <n v="17189"/>
    <x v="23"/>
    <n v="7898029551770"/>
    <n v="30"/>
    <x v="175"/>
    <s v="TEIXEIRA DE FREITAS"/>
    <x v="2"/>
    <x v="0"/>
    <s v="C"/>
    <n v="1"/>
    <m/>
    <m/>
    <n v="1"/>
    <n v="101.52"/>
    <m/>
    <m/>
    <m/>
    <m/>
  </r>
  <r>
    <x v="0"/>
    <x v="0"/>
    <x v="0"/>
    <x v="0"/>
    <n v="98638"/>
    <x v="14"/>
    <n v="7898029550063"/>
    <n v="12"/>
    <x v="38"/>
    <s v="GOVERNADOR VALADARES"/>
    <x v="1"/>
    <x v="0"/>
    <s v="D"/>
    <n v="1"/>
    <m/>
    <m/>
    <n v="1"/>
    <n v="101.2"/>
    <m/>
    <m/>
    <n v="1"/>
    <n v="110.98"/>
  </r>
  <r>
    <x v="0"/>
    <x v="0"/>
    <x v="0"/>
    <x v="0"/>
    <n v="98638"/>
    <x v="14"/>
    <n v="7898029550063"/>
    <n v="124"/>
    <x v="127"/>
    <s v="ITABUNA"/>
    <x v="2"/>
    <x v="0"/>
    <s v="D"/>
    <n v="2"/>
    <m/>
    <m/>
    <n v="1"/>
    <n v="101.2"/>
    <n v="1"/>
    <n v="101.2"/>
    <n v="1"/>
    <n v="108.99"/>
  </r>
  <r>
    <x v="0"/>
    <x v="0"/>
    <x v="0"/>
    <x v="0"/>
    <n v="98638"/>
    <x v="14"/>
    <n v="7898029550063"/>
    <n v="136"/>
    <x v="17"/>
    <s v="GOVERNADOR VALADARES"/>
    <x v="1"/>
    <x v="0"/>
    <s v="C"/>
    <n v="2"/>
    <n v="2"/>
    <n v="220.11"/>
    <n v="1"/>
    <n v="101.2"/>
    <n v="2"/>
    <n v="212.14"/>
    <m/>
    <m/>
  </r>
  <r>
    <x v="0"/>
    <x v="0"/>
    <x v="0"/>
    <x v="0"/>
    <n v="98638"/>
    <x v="14"/>
    <n v="7898029550063"/>
    <n v="153"/>
    <x v="51"/>
    <s v="CONSELHEIRO PENA"/>
    <x v="1"/>
    <x v="0"/>
    <s v="D"/>
    <n v="1"/>
    <m/>
    <m/>
    <n v="1"/>
    <n v="101.2"/>
    <m/>
    <m/>
    <n v="1"/>
    <n v="110.06"/>
  </r>
  <r>
    <x v="0"/>
    <x v="0"/>
    <x v="0"/>
    <x v="0"/>
    <n v="98638"/>
    <x v="14"/>
    <n v="7898029550063"/>
    <n v="174"/>
    <x v="168"/>
    <s v="TEIXEIRA DE FREITAS"/>
    <x v="2"/>
    <x v="0"/>
    <s v="C"/>
    <n v="1"/>
    <m/>
    <m/>
    <n v="1"/>
    <n v="101.2"/>
    <m/>
    <m/>
    <n v="1"/>
    <n v="107.53"/>
  </r>
  <r>
    <x v="0"/>
    <x v="0"/>
    <x v="0"/>
    <x v="0"/>
    <n v="98638"/>
    <x v="14"/>
    <n v="7898029550063"/>
    <n v="176"/>
    <x v="142"/>
    <s v="GOVERNADOR VALADARES"/>
    <x v="1"/>
    <x v="0"/>
    <s v="C"/>
    <n v="1"/>
    <m/>
    <m/>
    <n v="1"/>
    <n v="101.2"/>
    <m/>
    <m/>
    <n v="1"/>
    <n v="108.99"/>
  </r>
  <r>
    <x v="0"/>
    <x v="0"/>
    <x v="0"/>
    <x v="0"/>
    <n v="98638"/>
    <x v="14"/>
    <n v="7898029550063"/>
    <n v="187"/>
    <x v="177"/>
    <s v="ARACRUZ"/>
    <x v="0"/>
    <x v="0"/>
    <s v="C"/>
    <n v="2"/>
    <m/>
    <m/>
    <n v="1"/>
    <n v="101.2"/>
    <n v="1"/>
    <n v="101.2"/>
    <n v="1"/>
    <n v="108.99"/>
  </r>
  <r>
    <x v="0"/>
    <x v="0"/>
    <x v="0"/>
    <x v="0"/>
    <n v="98638"/>
    <x v="14"/>
    <n v="7898029550063"/>
    <n v="238"/>
    <x v="201"/>
    <s v="SAO JOAO NEPOMUCENO"/>
    <x v="1"/>
    <x v="0"/>
    <s v="C"/>
    <n v="1"/>
    <m/>
    <m/>
    <n v="1"/>
    <n v="101.2"/>
    <n v="1"/>
    <n v="101.2"/>
    <n v="1"/>
    <n v="101.2"/>
  </r>
  <r>
    <x v="0"/>
    <x v="0"/>
    <x v="0"/>
    <x v="0"/>
    <n v="98638"/>
    <x v="14"/>
    <n v="7898029550063"/>
    <n v="64"/>
    <x v="221"/>
    <s v="LAVRAS"/>
    <x v="1"/>
    <x v="0"/>
    <s v="C"/>
    <n v="0"/>
    <n v="1"/>
    <n v="108.99"/>
    <n v="1"/>
    <n v="101.2"/>
    <n v="1"/>
    <n v="108.99"/>
    <m/>
    <m/>
  </r>
  <r>
    <x v="0"/>
    <x v="0"/>
    <x v="0"/>
    <x v="0"/>
    <n v="17189"/>
    <x v="23"/>
    <n v="7898029551770"/>
    <n v="130"/>
    <x v="9"/>
    <s v="GOVERNADOR VALADARES"/>
    <x v="1"/>
    <x v="0"/>
    <s v="C"/>
    <n v="2"/>
    <m/>
    <m/>
    <n v="1"/>
    <n v="101"/>
    <n v="1"/>
    <n v="103.59"/>
    <m/>
    <m/>
  </r>
  <r>
    <x v="0"/>
    <x v="1"/>
    <x v="0"/>
    <x v="0"/>
    <n v="17196"/>
    <x v="21"/>
    <n v="7898029556829"/>
    <n v="166"/>
    <x v="238"/>
    <s v="TEOFILO OTONI"/>
    <x v="1"/>
    <x v="0"/>
    <s v=""/>
    <m/>
    <m/>
    <m/>
    <n v="2"/>
    <n v="100.58"/>
    <m/>
    <m/>
    <m/>
    <m/>
  </r>
  <r>
    <x v="0"/>
    <x v="0"/>
    <x v="0"/>
    <x v="0"/>
    <n v="17196"/>
    <x v="21"/>
    <n v="7898029556829"/>
    <n v="198"/>
    <x v="54"/>
    <s v="SAO MATEUS"/>
    <x v="0"/>
    <x v="0"/>
    <s v="B"/>
    <n v="1"/>
    <n v="1"/>
    <n v="42.81"/>
    <n v="2"/>
    <n v="100.44"/>
    <n v="3"/>
    <n v="141.54"/>
    <n v="1"/>
    <n v="42.81"/>
  </r>
  <r>
    <x v="0"/>
    <x v="0"/>
    <x v="0"/>
    <x v="0"/>
    <n v="14167"/>
    <x v="6"/>
    <n v="7898029556539"/>
    <n v="159"/>
    <x v="68"/>
    <s v="MANTENA"/>
    <x v="1"/>
    <x v="0"/>
    <s v="B"/>
    <n v="2"/>
    <m/>
    <m/>
    <n v="2"/>
    <n v="100"/>
    <n v="1"/>
    <n v="47.34"/>
    <n v="2"/>
    <n v="94.68"/>
  </r>
  <r>
    <x v="0"/>
    <x v="0"/>
    <x v="0"/>
    <x v="0"/>
    <n v="14167"/>
    <x v="6"/>
    <n v="7898029556539"/>
    <n v="98"/>
    <x v="62"/>
    <s v="PONTE NOVA"/>
    <x v="1"/>
    <x v="0"/>
    <s v="B"/>
    <n v="3"/>
    <n v="1"/>
    <n v="54.43"/>
    <n v="2"/>
    <n v="100"/>
    <n v="2"/>
    <n v="94.59"/>
    <n v="3"/>
    <n v="147.34"/>
  </r>
  <r>
    <x v="0"/>
    <x v="0"/>
    <x v="0"/>
    <x v="0"/>
    <n v="98638"/>
    <x v="14"/>
    <n v="7898029550063"/>
    <n v="10"/>
    <x v="7"/>
    <s v="GOVERNADOR VALADARES"/>
    <x v="1"/>
    <x v="0"/>
    <s v="C"/>
    <n v="2"/>
    <m/>
    <m/>
    <n v="1"/>
    <n v="100"/>
    <m/>
    <m/>
    <n v="4"/>
    <n v="428.17"/>
  </r>
  <r>
    <x v="0"/>
    <x v="0"/>
    <x v="0"/>
    <x v="0"/>
    <n v="98638"/>
    <x v="14"/>
    <n v="7898029550063"/>
    <n v="144"/>
    <x v="266"/>
    <s v="IPATINGA"/>
    <x v="1"/>
    <x v="0"/>
    <s v="C"/>
    <n v="1"/>
    <m/>
    <m/>
    <n v="1"/>
    <n v="100"/>
    <m/>
    <m/>
    <m/>
    <m/>
  </r>
  <r>
    <x v="0"/>
    <x v="0"/>
    <x v="0"/>
    <x v="0"/>
    <n v="14167"/>
    <x v="6"/>
    <n v="7898029556539"/>
    <n v="40"/>
    <x v="63"/>
    <s v="NANUQUE"/>
    <x v="1"/>
    <x v="0"/>
    <s v="B"/>
    <n v="2"/>
    <m/>
    <m/>
    <n v="2"/>
    <n v="99.96"/>
    <n v="2"/>
    <n v="107.09"/>
    <n v="2"/>
    <n v="107.09"/>
  </r>
  <r>
    <x v="0"/>
    <x v="1"/>
    <x v="0"/>
    <x v="0"/>
    <n v="17196"/>
    <x v="21"/>
    <n v="7898029556829"/>
    <n v="6"/>
    <x v="121"/>
    <s v="GOVERNADOR VALADARES"/>
    <x v="1"/>
    <x v="0"/>
    <s v=""/>
    <m/>
    <m/>
    <m/>
    <n v="2"/>
    <n v="99.94"/>
    <n v="1"/>
    <n v="51.99"/>
    <m/>
    <m/>
  </r>
  <r>
    <x v="0"/>
    <x v="1"/>
    <x v="0"/>
    <x v="0"/>
    <n v="72533"/>
    <x v="13"/>
    <n v="7898029550247"/>
    <n v="232"/>
    <x v="303"/>
    <s v="ITACARE"/>
    <x v="2"/>
    <x v="0"/>
    <s v=""/>
    <m/>
    <m/>
    <m/>
    <n v="1"/>
    <n v="99.68"/>
    <m/>
    <m/>
    <m/>
    <m/>
  </r>
  <r>
    <x v="0"/>
    <x v="0"/>
    <x v="0"/>
    <x v="0"/>
    <n v="152476"/>
    <x v="31"/>
    <n v="7898029550810"/>
    <n v="13"/>
    <x v="88"/>
    <s v="ITABIRA"/>
    <x v="1"/>
    <x v="0"/>
    <s v="D"/>
    <n v="1"/>
    <m/>
    <m/>
    <n v="1"/>
    <n v="99.59"/>
    <m/>
    <m/>
    <m/>
    <m/>
  </r>
  <r>
    <x v="0"/>
    <x v="0"/>
    <x v="0"/>
    <x v="0"/>
    <n v="152476"/>
    <x v="31"/>
    <n v="7898029550810"/>
    <n v="176"/>
    <x v="142"/>
    <s v="GOVERNADOR VALADARES"/>
    <x v="1"/>
    <x v="0"/>
    <s v="C"/>
    <n v="1"/>
    <m/>
    <m/>
    <n v="1"/>
    <n v="99.59"/>
    <n v="1"/>
    <n v="79.67"/>
    <n v="1"/>
    <n v="79.67"/>
  </r>
  <r>
    <x v="0"/>
    <x v="0"/>
    <x v="0"/>
    <x v="0"/>
    <n v="152476"/>
    <x v="31"/>
    <n v="7898029550810"/>
    <n v="5"/>
    <x v="8"/>
    <s v="GOVERNADOR VALADARES"/>
    <x v="1"/>
    <x v="0"/>
    <s v="D"/>
    <n v="2"/>
    <m/>
    <m/>
    <n v="1"/>
    <n v="99.59"/>
    <m/>
    <m/>
    <n v="1"/>
    <n v="79.59"/>
  </r>
  <r>
    <x v="0"/>
    <x v="0"/>
    <x v="0"/>
    <x v="0"/>
    <n v="152476"/>
    <x v="31"/>
    <n v="7898029550810"/>
    <n v="56"/>
    <x v="166"/>
    <s v="ALMENARA"/>
    <x v="1"/>
    <x v="0"/>
    <s v="D"/>
    <n v="1"/>
    <m/>
    <m/>
    <n v="1"/>
    <n v="99.59"/>
    <m/>
    <m/>
    <n v="1"/>
    <n v="49.79"/>
  </r>
  <r>
    <x v="0"/>
    <x v="0"/>
    <x v="0"/>
    <x v="0"/>
    <n v="17196"/>
    <x v="21"/>
    <n v="7898029556829"/>
    <n v="173"/>
    <x v="260"/>
    <s v="EUNAPOLIS"/>
    <x v="2"/>
    <x v="0"/>
    <s v="C"/>
    <n v="2"/>
    <m/>
    <m/>
    <n v="2"/>
    <n v="99.53"/>
    <m/>
    <m/>
    <m/>
    <m/>
  </r>
  <r>
    <x v="0"/>
    <x v="0"/>
    <x v="0"/>
    <x v="0"/>
    <n v="14167"/>
    <x v="6"/>
    <n v="7898029556539"/>
    <n v="12"/>
    <x v="38"/>
    <s v="GOVERNADOR VALADARES"/>
    <x v="1"/>
    <x v="0"/>
    <s v="D"/>
    <n v="2"/>
    <m/>
    <m/>
    <n v="2"/>
    <n v="99.4"/>
    <m/>
    <m/>
    <n v="1"/>
    <n v="49.7"/>
  </r>
  <r>
    <x v="0"/>
    <x v="0"/>
    <x v="0"/>
    <x v="0"/>
    <n v="151496"/>
    <x v="2"/>
    <n v="7898029550827"/>
    <n v="188"/>
    <x v="76"/>
    <s v="NOVA VENECIA"/>
    <x v="0"/>
    <x v="0"/>
    <s v="B"/>
    <n v="2"/>
    <n v="1"/>
    <n v="100"/>
    <n v="1"/>
    <n v="99.37"/>
    <n v="3"/>
    <n v="305.76"/>
    <n v="3"/>
    <n v="305.76"/>
  </r>
  <r>
    <x v="0"/>
    <x v="0"/>
    <x v="0"/>
    <x v="0"/>
    <n v="17196"/>
    <x v="21"/>
    <n v="7898029556829"/>
    <n v="88"/>
    <x v="18"/>
    <s v="AGUAS FORMOSAS"/>
    <x v="1"/>
    <x v="0"/>
    <s v="C"/>
    <n v="2"/>
    <n v="1"/>
    <n v="46.22"/>
    <n v="2"/>
    <n v="99.36"/>
    <n v="3"/>
    <n v="150.77000000000001"/>
    <n v="3"/>
    <n v="149.04"/>
  </r>
  <r>
    <x v="0"/>
    <x v="0"/>
    <x v="0"/>
    <x v="0"/>
    <n v="14167"/>
    <x v="6"/>
    <n v="7898029556539"/>
    <n v="114"/>
    <x v="115"/>
    <s v="COLATINA"/>
    <x v="0"/>
    <x v="0"/>
    <s v="B"/>
    <n v="1"/>
    <n v="1"/>
    <n v="46.75"/>
    <n v="2"/>
    <n v="99.31"/>
    <n v="1"/>
    <n v="52.6"/>
    <n v="2"/>
    <n v="97.62"/>
  </r>
  <r>
    <x v="0"/>
    <x v="0"/>
    <x v="0"/>
    <x v="0"/>
    <n v="164032"/>
    <x v="12"/>
    <n v="7898029550421"/>
    <n v="108"/>
    <x v="116"/>
    <s v="IPATINGA"/>
    <x v="1"/>
    <x v="0"/>
    <s v="C"/>
    <n v="1"/>
    <m/>
    <m/>
    <n v="1"/>
    <n v="99.12"/>
    <m/>
    <m/>
    <n v="1"/>
    <n v="99.12"/>
  </r>
  <r>
    <x v="0"/>
    <x v="0"/>
    <x v="0"/>
    <x v="0"/>
    <n v="164032"/>
    <x v="12"/>
    <n v="7898029550421"/>
    <n v="112"/>
    <x v="102"/>
    <s v="MURIAE"/>
    <x v="1"/>
    <x v="0"/>
    <s v="C"/>
    <n v="1"/>
    <n v="1"/>
    <n v="99.12"/>
    <n v="1"/>
    <n v="99.12"/>
    <n v="1"/>
    <n v="99.12"/>
    <n v="3"/>
    <n v="297.36"/>
  </r>
  <r>
    <x v="0"/>
    <x v="0"/>
    <x v="0"/>
    <x v="0"/>
    <n v="164032"/>
    <x v="12"/>
    <n v="7898029550421"/>
    <n v="121"/>
    <x v="136"/>
    <s v="MURIAE"/>
    <x v="1"/>
    <x v="0"/>
    <s v="C"/>
    <n v="2"/>
    <m/>
    <m/>
    <n v="1"/>
    <n v="99.12"/>
    <m/>
    <m/>
    <m/>
    <m/>
  </r>
  <r>
    <x v="0"/>
    <x v="0"/>
    <x v="0"/>
    <x v="0"/>
    <n v="164032"/>
    <x v="12"/>
    <n v="7898029550421"/>
    <n v="134"/>
    <x v="254"/>
    <s v="CARANGOLA"/>
    <x v="1"/>
    <x v="0"/>
    <s v="C"/>
    <n v="2"/>
    <m/>
    <m/>
    <n v="1"/>
    <n v="99.12"/>
    <n v="2"/>
    <n v="198.12"/>
    <n v="3"/>
    <n v="297.24"/>
  </r>
  <r>
    <x v="0"/>
    <x v="1"/>
    <x v="0"/>
    <x v="0"/>
    <n v="164032"/>
    <x v="12"/>
    <n v="7898029550421"/>
    <n v="142"/>
    <x v="251"/>
    <s v="TIMOTEO"/>
    <x v="1"/>
    <x v="0"/>
    <s v=""/>
    <m/>
    <m/>
    <m/>
    <n v="1"/>
    <n v="99.12"/>
    <m/>
    <m/>
    <m/>
    <m/>
  </r>
  <r>
    <x v="0"/>
    <x v="0"/>
    <x v="0"/>
    <x v="0"/>
    <n v="164032"/>
    <x v="12"/>
    <n v="7898029550421"/>
    <n v="159"/>
    <x v="68"/>
    <s v="MANTENA"/>
    <x v="1"/>
    <x v="0"/>
    <s v="C"/>
    <n v="2"/>
    <m/>
    <m/>
    <n v="1"/>
    <n v="99.12"/>
    <n v="2"/>
    <n v="198.1"/>
    <n v="1"/>
    <n v="99"/>
  </r>
  <r>
    <x v="0"/>
    <x v="0"/>
    <x v="0"/>
    <x v="0"/>
    <n v="164032"/>
    <x v="12"/>
    <n v="7898029550421"/>
    <n v="177"/>
    <x v="215"/>
    <s v="IPATINGA"/>
    <x v="1"/>
    <x v="0"/>
    <s v="C"/>
    <n v="2"/>
    <m/>
    <m/>
    <n v="1"/>
    <n v="99.12"/>
    <m/>
    <m/>
    <n v="2"/>
    <n v="198.24"/>
  </r>
  <r>
    <x v="0"/>
    <x v="1"/>
    <x v="0"/>
    <x v="0"/>
    <n v="164032"/>
    <x v="12"/>
    <n v="7898029550421"/>
    <n v="18"/>
    <x v="255"/>
    <s v="CORONEL FABRICIANO"/>
    <x v="1"/>
    <x v="0"/>
    <s v=""/>
    <m/>
    <m/>
    <m/>
    <n v="1"/>
    <n v="99.12"/>
    <n v="1"/>
    <n v="99.12"/>
    <m/>
    <m/>
  </r>
  <r>
    <x v="0"/>
    <x v="0"/>
    <x v="0"/>
    <x v="0"/>
    <n v="164032"/>
    <x v="12"/>
    <n v="7898029550421"/>
    <n v="192"/>
    <x v="268"/>
    <s v="CATAGUASES"/>
    <x v="1"/>
    <x v="0"/>
    <s v="C"/>
    <n v="1"/>
    <m/>
    <m/>
    <n v="1"/>
    <n v="99.12"/>
    <m/>
    <m/>
    <m/>
    <m/>
  </r>
  <r>
    <x v="0"/>
    <x v="0"/>
    <x v="0"/>
    <x v="0"/>
    <n v="164032"/>
    <x v="12"/>
    <n v="7898029550421"/>
    <n v="207"/>
    <x v="229"/>
    <s v="TIRADENTES"/>
    <x v="1"/>
    <x v="0"/>
    <s v="C"/>
    <n v="1"/>
    <m/>
    <m/>
    <n v="1"/>
    <n v="99.12"/>
    <m/>
    <m/>
    <m/>
    <m/>
  </r>
  <r>
    <x v="0"/>
    <x v="0"/>
    <x v="0"/>
    <x v="0"/>
    <n v="164032"/>
    <x v="12"/>
    <n v="7898029550421"/>
    <n v="216"/>
    <x v="207"/>
    <s v="TIMOTEO"/>
    <x v="1"/>
    <x v="0"/>
    <s v="C"/>
    <n v="2"/>
    <n v="1"/>
    <n v="99.12"/>
    <n v="1"/>
    <n v="99.12"/>
    <n v="1"/>
    <n v="99.12"/>
    <m/>
    <m/>
  </r>
  <r>
    <x v="0"/>
    <x v="0"/>
    <x v="0"/>
    <x v="0"/>
    <n v="164032"/>
    <x v="12"/>
    <n v="7898029550421"/>
    <n v="233"/>
    <x v="134"/>
    <s v="TEOFILO OTONI"/>
    <x v="1"/>
    <x v="0"/>
    <s v="B"/>
    <n v="2"/>
    <m/>
    <m/>
    <n v="1"/>
    <n v="99.12"/>
    <n v="3"/>
    <n v="297.26"/>
    <n v="2"/>
    <n v="198.24"/>
  </r>
  <r>
    <x v="0"/>
    <x v="0"/>
    <x v="0"/>
    <x v="0"/>
    <n v="164032"/>
    <x v="12"/>
    <n v="7898029550421"/>
    <n v="250"/>
    <x v="210"/>
    <s v="CORONEL FABRICIANO"/>
    <x v="1"/>
    <x v="0"/>
    <s v="C"/>
    <n v="1"/>
    <m/>
    <m/>
    <n v="1"/>
    <n v="99.12"/>
    <m/>
    <m/>
    <m/>
    <m/>
  </r>
  <r>
    <x v="0"/>
    <x v="0"/>
    <x v="0"/>
    <x v="0"/>
    <n v="164032"/>
    <x v="12"/>
    <n v="7898029550421"/>
    <n v="253"/>
    <x v="212"/>
    <s v="IPATINGA"/>
    <x v="1"/>
    <x v="0"/>
    <s v="C"/>
    <n v="0"/>
    <n v="1"/>
    <n v="150.03"/>
    <n v="1"/>
    <n v="99.12"/>
    <m/>
    <m/>
    <m/>
    <m/>
  </r>
  <r>
    <x v="0"/>
    <x v="0"/>
    <x v="0"/>
    <x v="0"/>
    <n v="164032"/>
    <x v="12"/>
    <n v="7898029550421"/>
    <n v="27"/>
    <x v="178"/>
    <s v="IPATINGA"/>
    <x v="1"/>
    <x v="0"/>
    <s v="C"/>
    <n v="1"/>
    <n v="1"/>
    <n v="99.12"/>
    <n v="1"/>
    <n v="99.12"/>
    <n v="1"/>
    <n v="99.12"/>
    <n v="1"/>
    <n v="99.12"/>
  </r>
  <r>
    <x v="0"/>
    <x v="0"/>
    <x v="0"/>
    <x v="0"/>
    <n v="164032"/>
    <x v="12"/>
    <n v="7898029550421"/>
    <n v="45"/>
    <x v="45"/>
    <s v="TIMOTEO"/>
    <x v="1"/>
    <x v="0"/>
    <s v="C"/>
    <n v="2"/>
    <m/>
    <m/>
    <n v="1"/>
    <n v="99.12"/>
    <n v="1"/>
    <n v="99.12"/>
    <m/>
    <m/>
  </r>
  <r>
    <x v="0"/>
    <x v="0"/>
    <x v="0"/>
    <x v="0"/>
    <n v="164032"/>
    <x v="12"/>
    <n v="7898029550421"/>
    <n v="51"/>
    <x v="203"/>
    <s v="IPATINGA"/>
    <x v="1"/>
    <x v="0"/>
    <s v="C"/>
    <n v="2"/>
    <n v="1"/>
    <n v="99.12"/>
    <n v="1"/>
    <n v="99.12"/>
    <m/>
    <m/>
    <m/>
    <m/>
  </r>
  <r>
    <x v="0"/>
    <x v="0"/>
    <x v="0"/>
    <x v="0"/>
    <n v="164032"/>
    <x v="12"/>
    <n v="7898029550421"/>
    <n v="54"/>
    <x v="156"/>
    <s v="CAPELINHA"/>
    <x v="1"/>
    <x v="0"/>
    <s v="D"/>
    <n v="2"/>
    <m/>
    <m/>
    <n v="1"/>
    <n v="99.12"/>
    <m/>
    <m/>
    <m/>
    <m/>
  </r>
  <r>
    <x v="0"/>
    <x v="0"/>
    <x v="0"/>
    <x v="0"/>
    <n v="164032"/>
    <x v="12"/>
    <n v="7898029550421"/>
    <n v="61"/>
    <x v="101"/>
    <s v="NANUQUE"/>
    <x v="1"/>
    <x v="0"/>
    <s v="C"/>
    <n v="1"/>
    <n v="1"/>
    <n v="99.06"/>
    <n v="1"/>
    <n v="99.12"/>
    <n v="3"/>
    <n v="399.48"/>
    <n v="2"/>
    <n v="198.24"/>
  </r>
  <r>
    <x v="0"/>
    <x v="0"/>
    <x v="0"/>
    <x v="0"/>
    <n v="164032"/>
    <x v="12"/>
    <n v="7898029550421"/>
    <n v="72"/>
    <x v="157"/>
    <s v="CARATINGA"/>
    <x v="1"/>
    <x v="0"/>
    <s v="C"/>
    <n v="2"/>
    <m/>
    <m/>
    <n v="1"/>
    <n v="99.12"/>
    <n v="2"/>
    <n v="198.12"/>
    <n v="1"/>
    <n v="99.12"/>
  </r>
  <r>
    <x v="0"/>
    <x v="0"/>
    <x v="0"/>
    <x v="0"/>
    <n v="164032"/>
    <x v="12"/>
    <n v="7898029550421"/>
    <n v="78"/>
    <x v="153"/>
    <s v="TEOFILO OTONI"/>
    <x v="1"/>
    <x v="0"/>
    <s v="C"/>
    <n v="2"/>
    <m/>
    <m/>
    <n v="1"/>
    <n v="99.12"/>
    <n v="1"/>
    <n v="99.12"/>
    <n v="1"/>
    <n v="99.12"/>
  </r>
  <r>
    <x v="0"/>
    <x v="0"/>
    <x v="0"/>
    <x v="0"/>
    <n v="164032"/>
    <x v="12"/>
    <n v="7898029550421"/>
    <n v="99"/>
    <x v="113"/>
    <s v="IPATINGA"/>
    <x v="1"/>
    <x v="0"/>
    <s v="B"/>
    <n v="2"/>
    <n v="2"/>
    <n v="198.24"/>
    <n v="1"/>
    <n v="99.12"/>
    <n v="2"/>
    <n v="198.24"/>
    <n v="3"/>
    <n v="297.36"/>
  </r>
  <r>
    <x v="0"/>
    <x v="0"/>
    <x v="0"/>
    <x v="0"/>
    <n v="164032"/>
    <x v="12"/>
    <n v="7898029550421"/>
    <n v="116"/>
    <x v="145"/>
    <s v="MURIAE"/>
    <x v="1"/>
    <x v="0"/>
    <s v="C"/>
    <n v="3"/>
    <n v="-1"/>
    <n v="-99.09"/>
    <n v="1"/>
    <n v="99.09"/>
    <n v="2"/>
    <n v="198.24"/>
    <m/>
    <m/>
  </r>
  <r>
    <x v="0"/>
    <x v="0"/>
    <x v="0"/>
    <x v="0"/>
    <n v="164032"/>
    <x v="12"/>
    <n v="7898029550421"/>
    <n v="180"/>
    <x v="198"/>
    <s v="CORONEL FABRICIANO"/>
    <x v="1"/>
    <x v="0"/>
    <s v="C"/>
    <n v="2"/>
    <n v="1"/>
    <n v="99.12"/>
    <n v="1"/>
    <n v="99.07"/>
    <n v="1"/>
    <n v="99.12"/>
    <n v="1"/>
    <n v="99.12"/>
  </r>
  <r>
    <x v="0"/>
    <x v="0"/>
    <x v="0"/>
    <x v="0"/>
    <n v="164032"/>
    <x v="12"/>
    <n v="7898029550421"/>
    <n v="58"/>
    <x v="73"/>
    <s v="ITAOBIM"/>
    <x v="1"/>
    <x v="0"/>
    <s v="C"/>
    <n v="3"/>
    <n v="1"/>
    <n v="99.12"/>
    <n v="1"/>
    <n v="99.07"/>
    <n v="2"/>
    <n v="198.24"/>
    <n v="3"/>
    <n v="297.36"/>
  </r>
  <r>
    <x v="0"/>
    <x v="0"/>
    <x v="0"/>
    <x v="0"/>
    <n v="164032"/>
    <x v="12"/>
    <n v="7898029550421"/>
    <n v="127"/>
    <x v="57"/>
    <s v="IPATINGA"/>
    <x v="1"/>
    <x v="0"/>
    <s v="C"/>
    <n v="2"/>
    <n v="1"/>
    <n v="99.12"/>
    <n v="1"/>
    <n v="99.06"/>
    <m/>
    <m/>
    <n v="1"/>
    <n v="98.97"/>
  </r>
  <r>
    <x v="0"/>
    <x v="0"/>
    <x v="0"/>
    <x v="0"/>
    <n v="164032"/>
    <x v="12"/>
    <n v="7898029550421"/>
    <n v="230"/>
    <x v="137"/>
    <s v="CARATINGA"/>
    <x v="1"/>
    <x v="0"/>
    <s v="B"/>
    <n v="1"/>
    <n v="1"/>
    <n v="99"/>
    <n v="1"/>
    <n v="99.03"/>
    <n v="1"/>
    <n v="99.12"/>
    <n v="1"/>
    <n v="99.12"/>
  </r>
  <r>
    <x v="0"/>
    <x v="0"/>
    <x v="0"/>
    <x v="0"/>
    <n v="164032"/>
    <x v="12"/>
    <n v="7898029550421"/>
    <n v="244"/>
    <x v="100"/>
    <s v="GOVERNADOR VALADARES"/>
    <x v="1"/>
    <x v="0"/>
    <s v="C"/>
    <n v="3"/>
    <m/>
    <m/>
    <n v="1"/>
    <n v="99.01"/>
    <n v="2"/>
    <n v="198.24"/>
    <n v="2"/>
    <n v="234.16"/>
  </r>
  <r>
    <x v="0"/>
    <x v="0"/>
    <x v="0"/>
    <x v="0"/>
    <n v="164032"/>
    <x v="12"/>
    <n v="7898029550421"/>
    <n v="241"/>
    <x v="186"/>
    <s v="PIEDADE DE CARATINGA"/>
    <x v="1"/>
    <x v="0"/>
    <s v="C"/>
    <n v="1"/>
    <n v="1"/>
    <n v="99.12"/>
    <n v="1"/>
    <n v="99"/>
    <m/>
    <m/>
    <m/>
    <m/>
  </r>
  <r>
    <x v="0"/>
    <x v="0"/>
    <x v="0"/>
    <x v="0"/>
    <n v="164032"/>
    <x v="12"/>
    <n v="7898029550421"/>
    <n v="44"/>
    <x v="72"/>
    <s v="INHAPIM"/>
    <x v="1"/>
    <x v="0"/>
    <s v="C"/>
    <n v="2"/>
    <m/>
    <m/>
    <n v="1"/>
    <n v="99"/>
    <n v="2"/>
    <n v="198"/>
    <n v="2"/>
    <n v="198.12"/>
  </r>
  <r>
    <x v="0"/>
    <x v="0"/>
    <x v="0"/>
    <x v="0"/>
    <n v="164032"/>
    <x v="12"/>
    <n v="7898029550421"/>
    <n v="122"/>
    <x v="96"/>
    <s v="TEOFILO OTONI"/>
    <x v="1"/>
    <x v="0"/>
    <s v="B"/>
    <n v="3"/>
    <m/>
    <m/>
    <n v="1"/>
    <n v="98.97"/>
    <n v="4"/>
    <n v="396.34"/>
    <n v="3"/>
    <n v="297.31"/>
  </r>
  <r>
    <x v="0"/>
    <x v="0"/>
    <x v="0"/>
    <x v="0"/>
    <n v="14167"/>
    <x v="6"/>
    <n v="7898029556539"/>
    <n v="38"/>
    <x v="47"/>
    <s v="GOVERNADOR VALADARES"/>
    <x v="1"/>
    <x v="0"/>
    <s v="C"/>
    <n v="3"/>
    <m/>
    <m/>
    <n v="2"/>
    <n v="98.81"/>
    <n v="2"/>
    <n v="100.57"/>
    <n v="1"/>
    <n v="53.25"/>
  </r>
  <r>
    <x v="0"/>
    <x v="0"/>
    <x v="0"/>
    <x v="0"/>
    <n v="14167"/>
    <x v="6"/>
    <n v="7898029556539"/>
    <n v="74"/>
    <x v="91"/>
    <s v="CORONEL FABRICIANO"/>
    <x v="1"/>
    <x v="0"/>
    <s v="B"/>
    <n v="1"/>
    <n v="1"/>
    <n v="53.25"/>
    <n v="2"/>
    <n v="98.81"/>
    <n v="2"/>
    <n v="99.99"/>
    <m/>
    <m/>
  </r>
  <r>
    <x v="0"/>
    <x v="0"/>
    <x v="0"/>
    <x v="0"/>
    <n v="17196"/>
    <x v="21"/>
    <n v="7898029556829"/>
    <n v="51"/>
    <x v="203"/>
    <s v="IPATINGA"/>
    <x v="1"/>
    <x v="0"/>
    <s v="B"/>
    <n v="2"/>
    <m/>
    <m/>
    <n v="2"/>
    <n v="98.78"/>
    <n v="2"/>
    <n v="97.62"/>
    <n v="1"/>
    <n v="47.95"/>
  </r>
  <r>
    <x v="0"/>
    <x v="0"/>
    <x v="0"/>
    <x v="0"/>
    <n v="14167"/>
    <x v="6"/>
    <n v="7898029556539"/>
    <n v="145"/>
    <x v="299"/>
    <s v="ILHEUS"/>
    <x v="2"/>
    <x v="0"/>
    <s v="B"/>
    <n v="3"/>
    <m/>
    <m/>
    <n v="2"/>
    <n v="98.75"/>
    <n v="2"/>
    <n v="106.18"/>
    <n v="1"/>
    <n v="49.37"/>
  </r>
  <r>
    <x v="0"/>
    <x v="0"/>
    <x v="0"/>
    <x v="0"/>
    <n v="98638"/>
    <x v="14"/>
    <n v="7898029550063"/>
    <n v="45"/>
    <x v="45"/>
    <s v="TIMOTEO"/>
    <x v="1"/>
    <x v="0"/>
    <s v="D"/>
    <n v="1"/>
    <m/>
    <m/>
    <n v="1"/>
    <n v="98.63"/>
    <m/>
    <m/>
    <m/>
    <m/>
  </r>
  <r>
    <x v="0"/>
    <x v="0"/>
    <x v="0"/>
    <x v="0"/>
    <n v="17196"/>
    <x v="21"/>
    <n v="7898029556829"/>
    <n v="29"/>
    <x v="149"/>
    <s v="CARATINGA"/>
    <x v="1"/>
    <x v="0"/>
    <s v="C"/>
    <n v="0"/>
    <n v="2"/>
    <n v="98.21"/>
    <n v="2"/>
    <n v="98.21"/>
    <n v="1"/>
    <n v="46.22"/>
    <n v="1"/>
    <n v="46.22"/>
  </r>
  <r>
    <x v="0"/>
    <x v="0"/>
    <x v="0"/>
    <x v="0"/>
    <n v="17196"/>
    <x v="21"/>
    <n v="7898029556829"/>
    <n v="21"/>
    <x v="13"/>
    <s v="TIMOTEO"/>
    <x v="1"/>
    <x v="0"/>
    <s v="C"/>
    <n v="3"/>
    <n v="1"/>
    <n v="50.25"/>
    <n v="2"/>
    <n v="98.18"/>
    <n v="3"/>
    <n v="140.37"/>
    <n v="2"/>
    <n v="98.2"/>
  </r>
  <r>
    <x v="0"/>
    <x v="0"/>
    <x v="0"/>
    <x v="0"/>
    <n v="164032"/>
    <x v="12"/>
    <n v="7898029550421"/>
    <n v="151"/>
    <x v="26"/>
    <s v="SAO MATEUS"/>
    <x v="0"/>
    <x v="0"/>
    <s v="D"/>
    <n v="4"/>
    <m/>
    <m/>
    <n v="1"/>
    <n v="97.92"/>
    <n v="1"/>
    <n v="97.92"/>
    <n v="1"/>
    <n v="97.92"/>
  </r>
  <r>
    <x v="0"/>
    <x v="0"/>
    <x v="0"/>
    <x v="0"/>
    <n v="164032"/>
    <x v="12"/>
    <n v="7898029550421"/>
    <n v="221"/>
    <x v="118"/>
    <s v="GUARAPARI"/>
    <x v="0"/>
    <x v="0"/>
    <s v="B"/>
    <n v="3"/>
    <m/>
    <m/>
    <n v="1"/>
    <n v="97.92"/>
    <n v="2"/>
    <n v="195.84"/>
    <n v="4"/>
    <n v="391.6"/>
  </r>
  <r>
    <x v="0"/>
    <x v="0"/>
    <x v="0"/>
    <x v="0"/>
    <n v="164032"/>
    <x v="12"/>
    <n v="7898029550421"/>
    <n v="222"/>
    <x v="129"/>
    <s v="LINHARES"/>
    <x v="0"/>
    <x v="0"/>
    <s v="D"/>
    <n v="1"/>
    <m/>
    <m/>
    <n v="1"/>
    <n v="97.92"/>
    <m/>
    <m/>
    <m/>
    <m/>
  </r>
  <r>
    <x v="0"/>
    <x v="0"/>
    <x v="0"/>
    <x v="0"/>
    <n v="164032"/>
    <x v="12"/>
    <n v="7898029550421"/>
    <n v="255"/>
    <x v="219"/>
    <s v="GUARAPARI"/>
    <x v="0"/>
    <x v="0"/>
    <s v="B"/>
    <n v="2"/>
    <n v="1"/>
    <n v="97.92"/>
    <n v="1"/>
    <n v="97.92"/>
    <n v="2"/>
    <n v="195.84"/>
    <n v="1"/>
    <n v="97.92"/>
  </r>
  <r>
    <x v="0"/>
    <x v="0"/>
    <x v="0"/>
    <x v="0"/>
    <n v="164032"/>
    <x v="12"/>
    <n v="7898029550421"/>
    <n v="146"/>
    <x v="42"/>
    <s v="LINHARES"/>
    <x v="0"/>
    <x v="0"/>
    <s v="D"/>
    <n v="3"/>
    <m/>
    <m/>
    <n v="1"/>
    <n v="97.89"/>
    <n v="2"/>
    <n v="195.84"/>
    <n v="1"/>
    <n v="97.92"/>
  </r>
  <r>
    <x v="0"/>
    <x v="0"/>
    <x v="0"/>
    <x v="0"/>
    <n v="14167"/>
    <x v="6"/>
    <n v="7898029556539"/>
    <n v="33"/>
    <x v="125"/>
    <s v="PORTO SEGURO"/>
    <x v="2"/>
    <x v="0"/>
    <s v="C"/>
    <n v="0"/>
    <m/>
    <m/>
    <n v="2"/>
    <n v="97.65"/>
    <n v="1"/>
    <n v="53.09"/>
    <n v="2"/>
    <n v="103.74"/>
  </r>
  <r>
    <x v="0"/>
    <x v="0"/>
    <x v="0"/>
    <x v="0"/>
    <n v="17196"/>
    <x v="21"/>
    <n v="7898029556829"/>
    <n v="105"/>
    <x v="148"/>
    <s v="NOVO CRUZEIRO"/>
    <x v="1"/>
    <x v="0"/>
    <s v="B"/>
    <n v="2"/>
    <m/>
    <m/>
    <n v="2"/>
    <n v="97.63"/>
    <n v="3"/>
    <n v="155.94999999999999"/>
    <n v="3"/>
    <n v="150.77000000000001"/>
  </r>
  <r>
    <x v="0"/>
    <x v="1"/>
    <x v="0"/>
    <x v="0"/>
    <n v="142960"/>
    <x v="9"/>
    <n v="7898029550407"/>
    <n v="2"/>
    <x v="304"/>
    <s v="TEOFILO OTONI"/>
    <x v="1"/>
    <x v="0"/>
    <s v=""/>
    <m/>
    <m/>
    <m/>
    <n v="1"/>
    <n v="97.6"/>
    <m/>
    <m/>
    <m/>
    <m/>
  </r>
  <r>
    <x v="0"/>
    <x v="0"/>
    <x v="0"/>
    <x v="0"/>
    <n v="17189"/>
    <x v="23"/>
    <n v="7898029551770"/>
    <n v="2"/>
    <x v="5"/>
    <s v="TEOFILO OTONI"/>
    <x v="1"/>
    <x v="0"/>
    <s v="C"/>
    <n v="2"/>
    <n v="1"/>
    <n v="101.09"/>
    <n v="1"/>
    <n v="97.04"/>
    <m/>
    <m/>
    <n v="1"/>
    <n v="97.12"/>
  </r>
  <r>
    <x v="0"/>
    <x v="0"/>
    <x v="0"/>
    <x v="0"/>
    <n v="17179"/>
    <x v="32"/>
    <n v="7898029550124"/>
    <n v="10"/>
    <x v="7"/>
    <s v="GOVERNADOR VALADARES"/>
    <x v="1"/>
    <x v="0"/>
    <s v="D"/>
    <n v="2"/>
    <m/>
    <m/>
    <n v="2"/>
    <n v="96.9"/>
    <m/>
    <m/>
    <m/>
    <m/>
  </r>
  <r>
    <x v="0"/>
    <x v="0"/>
    <x v="0"/>
    <x v="0"/>
    <n v="98638"/>
    <x v="14"/>
    <n v="7898029550063"/>
    <n v="250"/>
    <x v="210"/>
    <s v="CORONEL FABRICIANO"/>
    <x v="1"/>
    <x v="0"/>
    <s v="B"/>
    <n v="2"/>
    <n v="1"/>
    <n v="107.53"/>
    <n v="1"/>
    <n v="96.77"/>
    <m/>
    <m/>
    <n v="2"/>
    <n v="211.26"/>
  </r>
  <r>
    <x v="0"/>
    <x v="0"/>
    <x v="0"/>
    <x v="0"/>
    <n v="17196"/>
    <x v="21"/>
    <n v="7898029556829"/>
    <n v="176"/>
    <x v="142"/>
    <s v="GOVERNADOR VALADARES"/>
    <x v="1"/>
    <x v="0"/>
    <s v="B"/>
    <n v="2"/>
    <m/>
    <m/>
    <n v="2"/>
    <n v="96.47"/>
    <n v="1"/>
    <n v="50.25"/>
    <n v="2"/>
    <n v="92.44"/>
  </r>
  <r>
    <x v="0"/>
    <x v="0"/>
    <x v="0"/>
    <x v="0"/>
    <n v="17196"/>
    <x v="21"/>
    <n v="7898029556829"/>
    <n v="41"/>
    <x v="24"/>
    <s v="GOVERNADOR VALADARES"/>
    <x v="1"/>
    <x v="0"/>
    <s v="C"/>
    <n v="4"/>
    <m/>
    <m/>
    <n v="2"/>
    <n v="96.47"/>
    <n v="4"/>
    <n v="192.94"/>
    <n v="3"/>
    <n v="138.66"/>
  </r>
  <r>
    <x v="0"/>
    <x v="0"/>
    <x v="0"/>
    <x v="0"/>
    <n v="17196"/>
    <x v="21"/>
    <n v="7898029556829"/>
    <n v="50"/>
    <x v="29"/>
    <s v="JOAO MONLEVADE"/>
    <x v="1"/>
    <x v="0"/>
    <s v="C"/>
    <n v="3"/>
    <m/>
    <m/>
    <n v="2"/>
    <n v="96.47"/>
    <n v="3"/>
    <n v="152.49"/>
    <m/>
    <m/>
  </r>
  <r>
    <x v="0"/>
    <x v="0"/>
    <x v="0"/>
    <x v="0"/>
    <n v="14167"/>
    <x v="6"/>
    <n v="7898029556539"/>
    <n v="131"/>
    <x v="14"/>
    <s v="GOVERNADOR VALADARES"/>
    <x v="1"/>
    <x v="0"/>
    <s v="B"/>
    <n v="2"/>
    <m/>
    <m/>
    <n v="2"/>
    <n v="96.45"/>
    <n v="5"/>
    <n v="255.54"/>
    <n v="3"/>
    <n v="151.43"/>
  </r>
  <r>
    <x v="0"/>
    <x v="0"/>
    <x v="0"/>
    <x v="0"/>
    <n v="14167"/>
    <x v="6"/>
    <n v="7898029556539"/>
    <n v="85"/>
    <x v="1"/>
    <s v="SAO MATEUS"/>
    <x v="0"/>
    <x v="0"/>
    <s v="B"/>
    <n v="0"/>
    <n v="3"/>
    <n v="151.65"/>
    <n v="2"/>
    <n v="96.45"/>
    <n v="3"/>
    <n v="147.21"/>
    <n v="5"/>
    <n v="240.68"/>
  </r>
  <r>
    <x v="0"/>
    <x v="0"/>
    <x v="0"/>
    <x v="0"/>
    <n v="14167"/>
    <x v="6"/>
    <n v="7898029556539"/>
    <n v="6"/>
    <x v="2"/>
    <s v="GOVERNADOR VALADARES"/>
    <x v="1"/>
    <x v="0"/>
    <s v="B"/>
    <n v="1"/>
    <n v="2"/>
    <n v="98.81"/>
    <n v="2"/>
    <n v="96.31"/>
    <n v="4"/>
    <n v="193.48"/>
    <n v="4"/>
    <n v="188.17"/>
  </r>
  <r>
    <x v="0"/>
    <x v="0"/>
    <x v="0"/>
    <x v="0"/>
    <n v="17337"/>
    <x v="33"/>
    <n v="7898029552128"/>
    <n v="61"/>
    <x v="101"/>
    <s v="NANUQUE"/>
    <x v="1"/>
    <x v="0"/>
    <s v="C"/>
    <n v="1"/>
    <m/>
    <m/>
    <n v="2"/>
    <n v="96.28"/>
    <m/>
    <m/>
    <m/>
    <m/>
  </r>
  <r>
    <x v="0"/>
    <x v="0"/>
    <x v="0"/>
    <x v="0"/>
    <n v="17196"/>
    <x v="21"/>
    <n v="7898029556829"/>
    <n v="179"/>
    <x v="23"/>
    <s v="COLATINA"/>
    <x v="0"/>
    <x v="0"/>
    <s v="D"/>
    <n v="2"/>
    <m/>
    <m/>
    <n v="2"/>
    <n v="95.31"/>
    <n v="1"/>
    <n v="49.6"/>
    <m/>
    <m/>
  </r>
  <r>
    <x v="0"/>
    <x v="0"/>
    <x v="0"/>
    <x v="0"/>
    <n v="70799"/>
    <x v="8"/>
    <n v="7898029551848"/>
    <n v="120"/>
    <x v="232"/>
    <s v="ILHEUS"/>
    <x v="2"/>
    <x v="0"/>
    <s v="C"/>
    <n v="1"/>
    <m/>
    <m/>
    <n v="1"/>
    <n v="95.13"/>
    <m/>
    <m/>
    <m/>
    <m/>
  </r>
  <r>
    <x v="0"/>
    <x v="0"/>
    <x v="0"/>
    <x v="0"/>
    <n v="130520"/>
    <x v="15"/>
    <n v="7898029550766"/>
    <n v="76"/>
    <x v="263"/>
    <s v="TEIXEIRA DE FREITAS"/>
    <x v="2"/>
    <x v="0"/>
    <s v="C"/>
    <n v="1"/>
    <m/>
    <m/>
    <n v="1"/>
    <n v="95.03"/>
    <m/>
    <m/>
    <m/>
    <m/>
  </r>
  <r>
    <x v="0"/>
    <x v="0"/>
    <x v="0"/>
    <x v="0"/>
    <n v="14167"/>
    <x v="6"/>
    <n v="7898029556539"/>
    <n v="207"/>
    <x v="229"/>
    <s v="TIRADENTES"/>
    <x v="1"/>
    <x v="0"/>
    <s v="A"/>
    <n v="3"/>
    <m/>
    <m/>
    <n v="2"/>
    <n v="94.68"/>
    <n v="3"/>
    <n v="142.01"/>
    <n v="5"/>
    <n v="236.68"/>
  </r>
  <r>
    <x v="0"/>
    <x v="0"/>
    <x v="0"/>
    <x v="0"/>
    <n v="14167"/>
    <x v="6"/>
    <n v="7898029556539"/>
    <n v="70"/>
    <x v="180"/>
    <s v="IPATINGA"/>
    <x v="1"/>
    <x v="0"/>
    <s v="C"/>
    <n v="0"/>
    <n v="2"/>
    <n v="94.67"/>
    <n v="2"/>
    <n v="94.67"/>
    <n v="2"/>
    <n v="100.58"/>
    <n v="1"/>
    <n v="53.25"/>
  </r>
  <r>
    <x v="0"/>
    <x v="0"/>
    <x v="0"/>
    <x v="0"/>
    <n v="17196"/>
    <x v="21"/>
    <n v="7898029556829"/>
    <n v="45"/>
    <x v="45"/>
    <s v="TIMOTEO"/>
    <x v="1"/>
    <x v="0"/>
    <s v="C"/>
    <n v="3"/>
    <m/>
    <m/>
    <n v="2"/>
    <n v="94.17"/>
    <n v="4"/>
    <n v="196.41"/>
    <n v="4"/>
    <n v="193.53"/>
  </r>
  <r>
    <x v="0"/>
    <x v="0"/>
    <x v="0"/>
    <x v="0"/>
    <n v="14167"/>
    <x v="6"/>
    <n v="7898029556539"/>
    <n v="119"/>
    <x v="34"/>
    <s v="BARRA DE SAO FRANCISCO"/>
    <x v="0"/>
    <x v="0"/>
    <s v="C"/>
    <n v="2"/>
    <m/>
    <m/>
    <n v="2"/>
    <n v="93.54"/>
    <n v="1"/>
    <n v="46.77"/>
    <n v="1"/>
    <n v="46.76"/>
  </r>
  <r>
    <x v="0"/>
    <x v="0"/>
    <x v="0"/>
    <x v="0"/>
    <n v="17196"/>
    <x v="21"/>
    <n v="7898029556829"/>
    <n v="159"/>
    <x v="68"/>
    <s v="MANTENA"/>
    <x v="1"/>
    <x v="0"/>
    <s v="B"/>
    <n v="-1"/>
    <n v="3"/>
    <n v="154.1"/>
    <n v="2"/>
    <n v="92.44"/>
    <n v="3"/>
    <n v="148.96"/>
    <m/>
    <m/>
  </r>
  <r>
    <x v="0"/>
    <x v="0"/>
    <x v="0"/>
    <x v="0"/>
    <n v="17196"/>
    <x v="21"/>
    <n v="7898029556829"/>
    <n v="4"/>
    <x v="30"/>
    <s v="TEOFILO OTONI"/>
    <x v="1"/>
    <x v="0"/>
    <s v="B"/>
    <n v="1"/>
    <n v="1"/>
    <n v="46.22"/>
    <n v="2"/>
    <n v="92.44"/>
    <n v="1"/>
    <n v="45.06"/>
    <n v="2"/>
    <n v="92.44"/>
  </r>
  <r>
    <x v="0"/>
    <x v="0"/>
    <x v="0"/>
    <x v="0"/>
    <n v="17196"/>
    <x v="21"/>
    <n v="7898029556829"/>
    <n v="61"/>
    <x v="101"/>
    <s v="NANUQUE"/>
    <x v="1"/>
    <x v="0"/>
    <s v="B"/>
    <n v="2"/>
    <n v="1"/>
    <n v="46.22"/>
    <n v="2"/>
    <n v="92.44"/>
    <n v="2"/>
    <n v="92.4"/>
    <n v="2"/>
    <n v="92.44"/>
  </r>
  <r>
    <x v="0"/>
    <x v="0"/>
    <x v="0"/>
    <x v="0"/>
    <n v="17337"/>
    <x v="33"/>
    <n v="7898029552128"/>
    <n v="105"/>
    <x v="148"/>
    <s v="NOVO CRUZEIRO"/>
    <x v="1"/>
    <x v="0"/>
    <s v="B"/>
    <n v="2"/>
    <m/>
    <m/>
    <n v="2"/>
    <n v="92.25"/>
    <n v="1"/>
    <n v="45.36"/>
    <m/>
    <m/>
  </r>
  <r>
    <x v="0"/>
    <x v="0"/>
    <x v="0"/>
    <x v="0"/>
    <n v="97805"/>
    <x v="18"/>
    <n v="7898029550339"/>
    <n v="77"/>
    <x v="130"/>
    <s v="ITABELA"/>
    <x v="2"/>
    <x v="0"/>
    <s v="AA"/>
    <n v="1"/>
    <n v="1"/>
    <n v="73.5"/>
    <n v="1"/>
    <n v="91.87"/>
    <n v="2"/>
    <n v="165.37"/>
    <n v="3"/>
    <n v="238.81"/>
  </r>
  <r>
    <x v="0"/>
    <x v="1"/>
    <x v="0"/>
    <x v="0"/>
    <n v="72533"/>
    <x v="13"/>
    <n v="7898029550247"/>
    <n v="160"/>
    <x v="305"/>
    <s v="SAO MATEUS"/>
    <x v="0"/>
    <x v="0"/>
    <s v=""/>
    <m/>
    <m/>
    <m/>
    <n v="1"/>
    <n v="91.86"/>
    <m/>
    <m/>
    <m/>
    <m/>
  </r>
  <r>
    <x v="0"/>
    <x v="1"/>
    <x v="0"/>
    <x v="0"/>
    <n v="17337"/>
    <x v="33"/>
    <n v="7898029552128"/>
    <n v="6"/>
    <x v="121"/>
    <s v="GOVERNADOR VALADARES"/>
    <x v="1"/>
    <x v="0"/>
    <s v=""/>
    <m/>
    <m/>
    <m/>
    <n v="2"/>
    <n v="91.74"/>
    <m/>
    <m/>
    <m/>
    <m/>
  </r>
  <r>
    <x v="0"/>
    <x v="0"/>
    <x v="0"/>
    <x v="0"/>
    <n v="72533"/>
    <x v="13"/>
    <n v="7898029550247"/>
    <n v="123"/>
    <x v="274"/>
    <s v="ARRAIAL D AJUDA"/>
    <x v="2"/>
    <x v="0"/>
    <s v="D"/>
    <n v="1"/>
    <m/>
    <m/>
    <n v="1"/>
    <n v="91.64"/>
    <m/>
    <m/>
    <n v="1"/>
    <n v="91.64"/>
  </r>
  <r>
    <x v="0"/>
    <x v="0"/>
    <x v="0"/>
    <x v="0"/>
    <n v="72533"/>
    <x v="13"/>
    <n v="7898029550247"/>
    <n v="124"/>
    <x v="127"/>
    <s v="ITABUNA"/>
    <x v="2"/>
    <x v="0"/>
    <s v="D"/>
    <n v="2"/>
    <m/>
    <m/>
    <n v="1"/>
    <n v="91.64"/>
    <n v="1"/>
    <n v="106.56"/>
    <m/>
    <m/>
  </r>
  <r>
    <x v="0"/>
    <x v="0"/>
    <x v="0"/>
    <x v="0"/>
    <n v="72533"/>
    <x v="13"/>
    <n v="7898029550247"/>
    <n v="145"/>
    <x v="299"/>
    <s v="ILHEUS"/>
    <x v="2"/>
    <x v="0"/>
    <s v="C"/>
    <n v="0"/>
    <m/>
    <m/>
    <n v="1"/>
    <n v="91.64"/>
    <m/>
    <m/>
    <n v="1"/>
    <n v="91.64"/>
  </r>
  <r>
    <x v="0"/>
    <x v="0"/>
    <x v="0"/>
    <x v="0"/>
    <n v="72533"/>
    <x v="13"/>
    <n v="7898029550247"/>
    <n v="155"/>
    <x v="306"/>
    <s v="ILHEUS"/>
    <x v="2"/>
    <x v="0"/>
    <s v="C"/>
    <n v="0"/>
    <n v="1"/>
    <n v="91.64"/>
    <n v="1"/>
    <n v="91.64"/>
    <m/>
    <m/>
    <n v="1"/>
    <n v="91.64"/>
  </r>
  <r>
    <x v="0"/>
    <x v="0"/>
    <x v="0"/>
    <x v="0"/>
    <n v="72533"/>
    <x v="13"/>
    <n v="7898029550247"/>
    <n v="173"/>
    <x v="260"/>
    <s v="EUNAPOLIS"/>
    <x v="2"/>
    <x v="0"/>
    <s v="D"/>
    <n v="0"/>
    <n v="1"/>
    <n v="88.44"/>
    <n v="1"/>
    <n v="91.64"/>
    <m/>
    <m/>
    <m/>
    <m/>
  </r>
  <r>
    <x v="0"/>
    <x v="0"/>
    <x v="0"/>
    <x v="0"/>
    <n v="72533"/>
    <x v="13"/>
    <n v="7898029550247"/>
    <n v="226"/>
    <x v="208"/>
    <s v="TEIXEIRA DE FREITAS"/>
    <x v="2"/>
    <x v="0"/>
    <s v="C"/>
    <n v="1"/>
    <m/>
    <m/>
    <n v="1"/>
    <n v="91.64"/>
    <m/>
    <m/>
    <m/>
    <m/>
  </r>
  <r>
    <x v="0"/>
    <x v="0"/>
    <x v="0"/>
    <x v="0"/>
    <n v="72533"/>
    <x v="13"/>
    <n v="7898029550247"/>
    <n v="30"/>
    <x v="175"/>
    <s v="TEIXEIRA DE FREITAS"/>
    <x v="2"/>
    <x v="0"/>
    <s v="C"/>
    <n v="0"/>
    <m/>
    <m/>
    <n v="1"/>
    <n v="91.64"/>
    <n v="1"/>
    <n v="91.64"/>
    <n v="1"/>
    <n v="91.64"/>
  </r>
  <r>
    <x v="0"/>
    <x v="0"/>
    <x v="0"/>
    <x v="0"/>
    <n v="72533"/>
    <x v="13"/>
    <n v="7898029550247"/>
    <n v="35"/>
    <x v="160"/>
    <s v="NOVA VICOSA"/>
    <x v="2"/>
    <x v="0"/>
    <s v="C"/>
    <n v="1"/>
    <m/>
    <m/>
    <n v="1"/>
    <n v="91.64"/>
    <m/>
    <m/>
    <n v="2"/>
    <n v="171.64"/>
  </r>
  <r>
    <x v="0"/>
    <x v="0"/>
    <x v="0"/>
    <x v="0"/>
    <n v="72533"/>
    <x v="13"/>
    <n v="7898029550247"/>
    <n v="77"/>
    <x v="130"/>
    <s v="ITABELA"/>
    <x v="2"/>
    <x v="0"/>
    <s v="AA"/>
    <n v="2"/>
    <n v="1"/>
    <n v="95.9"/>
    <n v="1"/>
    <n v="91.64"/>
    <n v="2"/>
    <n v="183.28"/>
    <n v="1"/>
    <n v="91.64"/>
  </r>
  <r>
    <x v="0"/>
    <x v="0"/>
    <x v="0"/>
    <x v="0"/>
    <n v="72533"/>
    <x v="13"/>
    <n v="7898029550247"/>
    <n v="84"/>
    <x v="60"/>
    <s v="PORTO SEGURO"/>
    <x v="2"/>
    <x v="0"/>
    <s v="C"/>
    <n v="1"/>
    <n v="1"/>
    <n v="85.25"/>
    <n v="1"/>
    <n v="91.64"/>
    <n v="1"/>
    <n v="91.64"/>
    <m/>
    <m/>
  </r>
  <r>
    <x v="0"/>
    <x v="0"/>
    <x v="0"/>
    <x v="0"/>
    <n v="72533"/>
    <x v="13"/>
    <n v="7898029550247"/>
    <n v="86"/>
    <x v="75"/>
    <s v="PORTO SEGURO"/>
    <x v="2"/>
    <x v="0"/>
    <s v="C"/>
    <n v="1"/>
    <m/>
    <m/>
    <n v="1"/>
    <n v="91.64"/>
    <m/>
    <m/>
    <n v="2"/>
    <n v="183.28"/>
  </r>
  <r>
    <x v="0"/>
    <x v="0"/>
    <x v="0"/>
    <x v="0"/>
    <n v="72533"/>
    <x v="13"/>
    <n v="7898029550247"/>
    <n v="92"/>
    <x v="86"/>
    <s v="ARRAIAL D AJUDA"/>
    <x v="2"/>
    <x v="0"/>
    <s v="D"/>
    <n v="2"/>
    <m/>
    <m/>
    <n v="1"/>
    <n v="91.64"/>
    <n v="1"/>
    <n v="91.64"/>
    <m/>
    <m/>
  </r>
  <r>
    <x v="0"/>
    <x v="0"/>
    <x v="0"/>
    <x v="0"/>
    <n v="152475"/>
    <x v="0"/>
    <n v="7898029550803"/>
    <n v="32"/>
    <x v="85"/>
    <s v="TEIXEIRA DE FREITAS"/>
    <x v="2"/>
    <x v="0"/>
    <s v="C"/>
    <n v="0"/>
    <n v="1"/>
    <n v="82.35"/>
    <n v="1"/>
    <n v="91.46"/>
    <n v="1"/>
    <n v="91.5"/>
    <m/>
    <m/>
  </r>
  <r>
    <x v="0"/>
    <x v="0"/>
    <x v="0"/>
    <x v="0"/>
    <n v="17196"/>
    <x v="21"/>
    <n v="7898029556829"/>
    <n v="160"/>
    <x v="49"/>
    <s v="SAO MATEUS"/>
    <x v="0"/>
    <x v="0"/>
    <s v="B"/>
    <n v="1"/>
    <n v="1"/>
    <n v="45.66"/>
    <n v="2"/>
    <n v="91.32"/>
    <n v="1"/>
    <n v="45.66"/>
    <n v="1"/>
    <n v="50.22"/>
  </r>
  <r>
    <x v="0"/>
    <x v="0"/>
    <x v="0"/>
    <x v="0"/>
    <n v="17192"/>
    <x v="29"/>
    <n v="7898029552135"/>
    <n v="148"/>
    <x v="143"/>
    <s v="TEIXEIRA DE FREITAS"/>
    <x v="2"/>
    <x v="0"/>
    <s v="C"/>
    <n v="1"/>
    <m/>
    <m/>
    <n v="1"/>
    <n v="90.64"/>
    <m/>
    <m/>
    <n v="1"/>
    <n v="87.51"/>
  </r>
  <r>
    <x v="0"/>
    <x v="0"/>
    <x v="0"/>
    <x v="0"/>
    <n v="50692"/>
    <x v="11"/>
    <n v="7898029552203"/>
    <n v="88"/>
    <x v="18"/>
    <s v="AGUAS FORMOSAS"/>
    <x v="1"/>
    <x v="0"/>
    <s v="C"/>
    <n v="2"/>
    <n v="1"/>
    <n v="90.35"/>
    <n v="1"/>
    <n v="90.35"/>
    <n v="6"/>
    <n v="509.55"/>
    <n v="2"/>
    <n v="168.79"/>
  </r>
  <r>
    <x v="0"/>
    <x v="0"/>
    <x v="0"/>
    <x v="0"/>
    <n v="50692"/>
    <x v="11"/>
    <n v="7898029552203"/>
    <n v="228"/>
    <x v="176"/>
    <s v="CANAVIEIRAS"/>
    <x v="2"/>
    <x v="0"/>
    <s v="C"/>
    <n v="1"/>
    <m/>
    <m/>
    <n v="1"/>
    <n v="90.04"/>
    <m/>
    <m/>
    <n v="1"/>
    <n v="82"/>
  </r>
  <r>
    <x v="0"/>
    <x v="0"/>
    <x v="0"/>
    <x v="0"/>
    <n v="50692"/>
    <x v="11"/>
    <n v="7898029552203"/>
    <n v="77"/>
    <x v="130"/>
    <s v="ITABELA"/>
    <x v="2"/>
    <x v="0"/>
    <s v="AA"/>
    <n v="2"/>
    <m/>
    <m/>
    <n v="1"/>
    <n v="90.04"/>
    <n v="1"/>
    <n v="78.849999999999994"/>
    <n v="1"/>
    <n v="78.849999999999994"/>
  </r>
  <r>
    <x v="0"/>
    <x v="0"/>
    <x v="0"/>
    <x v="0"/>
    <n v="50692"/>
    <x v="11"/>
    <n v="7898029552203"/>
    <n v="95"/>
    <x v="135"/>
    <s v="MEDEIROS NETO"/>
    <x v="2"/>
    <x v="0"/>
    <s v="C"/>
    <n v="2"/>
    <n v="1"/>
    <n v="90.04"/>
    <n v="1"/>
    <n v="90"/>
    <n v="4"/>
    <n v="337.78"/>
    <n v="2"/>
    <n v="168.2"/>
  </r>
  <r>
    <x v="0"/>
    <x v="0"/>
    <x v="0"/>
    <x v="0"/>
    <n v="17192"/>
    <x v="29"/>
    <n v="7898029552135"/>
    <n v="233"/>
    <x v="134"/>
    <s v="TEOFILO OTONI"/>
    <x v="1"/>
    <x v="0"/>
    <s v="C"/>
    <n v="1"/>
    <m/>
    <m/>
    <n v="1"/>
    <n v="89.91"/>
    <m/>
    <m/>
    <m/>
    <m/>
  </r>
  <r>
    <x v="0"/>
    <x v="0"/>
    <x v="0"/>
    <x v="0"/>
    <n v="17192"/>
    <x v="29"/>
    <n v="7898029552135"/>
    <n v="68"/>
    <x v="94"/>
    <s v="PEDRA AZUL"/>
    <x v="1"/>
    <x v="0"/>
    <s v="D"/>
    <n v="1"/>
    <m/>
    <m/>
    <n v="1"/>
    <n v="89.91"/>
    <m/>
    <m/>
    <m/>
    <m/>
  </r>
  <r>
    <x v="0"/>
    <x v="1"/>
    <x v="0"/>
    <x v="0"/>
    <n v="50692"/>
    <x v="11"/>
    <n v="7898029552203"/>
    <n v="152"/>
    <x v="195"/>
    <s v="CARATINGA"/>
    <x v="1"/>
    <x v="0"/>
    <s v=""/>
    <m/>
    <m/>
    <m/>
    <n v="1"/>
    <n v="89.33"/>
    <m/>
    <m/>
    <m/>
    <m/>
  </r>
  <r>
    <x v="0"/>
    <x v="0"/>
    <x v="0"/>
    <x v="0"/>
    <n v="50692"/>
    <x v="11"/>
    <n v="7898029552203"/>
    <n v="162"/>
    <x v="120"/>
    <s v="TEOFILO OTONI"/>
    <x v="1"/>
    <x v="0"/>
    <s v="C"/>
    <n v="1"/>
    <m/>
    <m/>
    <n v="1"/>
    <n v="89.33"/>
    <n v="1"/>
    <n v="89.33"/>
    <m/>
    <m/>
  </r>
  <r>
    <x v="0"/>
    <x v="0"/>
    <x v="0"/>
    <x v="0"/>
    <n v="50692"/>
    <x v="11"/>
    <n v="7898029552203"/>
    <n v="20"/>
    <x v="59"/>
    <s v="TEOFILO OTONI"/>
    <x v="1"/>
    <x v="0"/>
    <s v="C"/>
    <n v="1"/>
    <m/>
    <m/>
    <n v="1"/>
    <n v="89.33"/>
    <n v="1"/>
    <n v="70"/>
    <m/>
    <m/>
  </r>
  <r>
    <x v="0"/>
    <x v="0"/>
    <x v="0"/>
    <x v="0"/>
    <n v="50692"/>
    <x v="11"/>
    <n v="7898029552203"/>
    <n v="174"/>
    <x v="168"/>
    <s v="TEIXEIRA DE FREITAS"/>
    <x v="2"/>
    <x v="0"/>
    <s v="C"/>
    <n v="1"/>
    <m/>
    <m/>
    <n v="1"/>
    <n v="88.99"/>
    <m/>
    <m/>
    <m/>
    <m/>
  </r>
  <r>
    <x v="0"/>
    <x v="0"/>
    <x v="0"/>
    <x v="0"/>
    <n v="72533"/>
    <x v="13"/>
    <n v="7898029550247"/>
    <n v="102"/>
    <x v="37"/>
    <s v="MANHUACU"/>
    <x v="1"/>
    <x v="0"/>
    <s v="D"/>
    <n v="1"/>
    <m/>
    <m/>
    <n v="1"/>
    <n v="88.85"/>
    <m/>
    <m/>
    <m/>
    <m/>
  </r>
  <r>
    <x v="0"/>
    <x v="0"/>
    <x v="0"/>
    <x v="0"/>
    <n v="72533"/>
    <x v="13"/>
    <n v="7898029550247"/>
    <n v="108"/>
    <x v="116"/>
    <s v="IPATINGA"/>
    <x v="1"/>
    <x v="0"/>
    <s v="C"/>
    <n v="3"/>
    <m/>
    <m/>
    <n v="1"/>
    <n v="88.85"/>
    <n v="1"/>
    <n v="88.85"/>
    <n v="1"/>
    <n v="89"/>
  </r>
  <r>
    <x v="0"/>
    <x v="0"/>
    <x v="0"/>
    <x v="0"/>
    <n v="72533"/>
    <x v="13"/>
    <n v="7898029550247"/>
    <n v="118"/>
    <x v="52"/>
    <s v="CATAGUASES"/>
    <x v="1"/>
    <x v="0"/>
    <s v="C"/>
    <n v="2"/>
    <m/>
    <m/>
    <n v="1"/>
    <n v="88.85"/>
    <n v="1"/>
    <n v="88.85"/>
    <n v="2"/>
    <n v="177.7"/>
  </r>
  <r>
    <x v="0"/>
    <x v="0"/>
    <x v="0"/>
    <x v="0"/>
    <n v="72533"/>
    <x v="13"/>
    <n v="7898029550247"/>
    <n v="126"/>
    <x v="188"/>
    <s v="CORONEL FABRICIANO"/>
    <x v="1"/>
    <x v="0"/>
    <s v="C"/>
    <n v="1"/>
    <n v="1"/>
    <n v="100.22"/>
    <n v="1"/>
    <n v="88.85"/>
    <n v="1"/>
    <n v="88.85"/>
    <n v="1"/>
    <n v="74.39"/>
  </r>
  <r>
    <x v="0"/>
    <x v="0"/>
    <x v="0"/>
    <x v="0"/>
    <n v="72533"/>
    <x v="13"/>
    <n v="7898029550247"/>
    <n v="133"/>
    <x v="218"/>
    <s v="CAPELINHA"/>
    <x v="1"/>
    <x v="0"/>
    <s v="C"/>
    <n v="2"/>
    <m/>
    <m/>
    <n v="1"/>
    <n v="88.85"/>
    <n v="1"/>
    <n v="88.85"/>
    <n v="3"/>
    <n v="266.55"/>
  </r>
  <r>
    <x v="0"/>
    <x v="0"/>
    <x v="0"/>
    <x v="0"/>
    <n v="72533"/>
    <x v="13"/>
    <n v="7898029550247"/>
    <n v="153"/>
    <x v="51"/>
    <s v="CONSELHEIRO PENA"/>
    <x v="1"/>
    <x v="0"/>
    <s v="B"/>
    <n v="2"/>
    <n v="1"/>
    <n v="88.85"/>
    <n v="1"/>
    <n v="88.85"/>
    <n v="3"/>
    <n v="266.55"/>
    <n v="2"/>
    <n v="177.7"/>
  </r>
  <r>
    <x v="0"/>
    <x v="0"/>
    <x v="0"/>
    <x v="0"/>
    <n v="72533"/>
    <x v="13"/>
    <n v="7898029550247"/>
    <n v="162"/>
    <x v="120"/>
    <s v="TEOFILO OTONI"/>
    <x v="1"/>
    <x v="0"/>
    <s v="B"/>
    <n v="0"/>
    <n v="2"/>
    <n v="177.63"/>
    <n v="1"/>
    <n v="88.85"/>
    <n v="2"/>
    <n v="192.16"/>
    <n v="2"/>
    <n v="177.7"/>
  </r>
  <r>
    <x v="0"/>
    <x v="0"/>
    <x v="0"/>
    <x v="0"/>
    <n v="72533"/>
    <x v="13"/>
    <n v="7898029550247"/>
    <n v="165"/>
    <x v="123"/>
    <s v="MANHUACU"/>
    <x v="1"/>
    <x v="0"/>
    <s v="C"/>
    <n v="1"/>
    <m/>
    <m/>
    <n v="1"/>
    <n v="88.85"/>
    <n v="1"/>
    <n v="88.85"/>
    <m/>
    <m/>
  </r>
  <r>
    <x v="0"/>
    <x v="1"/>
    <x v="0"/>
    <x v="0"/>
    <n v="72533"/>
    <x v="13"/>
    <n v="7898029550247"/>
    <n v="18"/>
    <x v="255"/>
    <s v="CORONEL FABRICIANO"/>
    <x v="1"/>
    <x v="0"/>
    <s v=""/>
    <m/>
    <m/>
    <m/>
    <n v="1"/>
    <n v="88.85"/>
    <n v="1"/>
    <n v="88.85"/>
    <n v="1"/>
    <n v="88.85"/>
  </r>
  <r>
    <x v="0"/>
    <x v="0"/>
    <x v="0"/>
    <x v="0"/>
    <n v="72533"/>
    <x v="13"/>
    <n v="7898029550247"/>
    <n v="184"/>
    <x v="159"/>
    <s v="CONSELHEIRO LAFAIETE"/>
    <x v="1"/>
    <x v="0"/>
    <s v="C"/>
    <n v="1"/>
    <m/>
    <m/>
    <n v="1"/>
    <n v="88.85"/>
    <n v="1"/>
    <n v="103.31"/>
    <n v="1"/>
    <n v="88.85"/>
  </r>
  <r>
    <x v="0"/>
    <x v="0"/>
    <x v="0"/>
    <x v="0"/>
    <n v="72533"/>
    <x v="13"/>
    <n v="7898029550247"/>
    <n v="185"/>
    <x v="224"/>
    <s v="MARIANA"/>
    <x v="1"/>
    <x v="0"/>
    <s v="C"/>
    <n v="1"/>
    <m/>
    <m/>
    <n v="1"/>
    <n v="88.85"/>
    <m/>
    <m/>
    <m/>
    <m/>
  </r>
  <r>
    <x v="0"/>
    <x v="0"/>
    <x v="0"/>
    <x v="0"/>
    <n v="72533"/>
    <x v="13"/>
    <n v="7898029550247"/>
    <n v="195"/>
    <x v="272"/>
    <s v="CONSELHEIRO LAFAIETE"/>
    <x v="1"/>
    <x v="0"/>
    <s v="C"/>
    <n v="1"/>
    <m/>
    <m/>
    <n v="1"/>
    <n v="88.85"/>
    <n v="1"/>
    <n v="88.85"/>
    <n v="1"/>
    <n v="88.85"/>
  </r>
  <r>
    <x v="0"/>
    <x v="0"/>
    <x v="0"/>
    <x v="0"/>
    <n v="72533"/>
    <x v="13"/>
    <n v="7898029550247"/>
    <n v="2"/>
    <x v="5"/>
    <s v="TEOFILO OTONI"/>
    <x v="1"/>
    <x v="0"/>
    <s v="C"/>
    <n v="1"/>
    <n v="1"/>
    <n v="88.85"/>
    <n v="1"/>
    <n v="88.85"/>
    <n v="3"/>
    <n v="266.55"/>
    <n v="3"/>
    <n v="266.45"/>
  </r>
  <r>
    <x v="0"/>
    <x v="0"/>
    <x v="0"/>
    <x v="0"/>
    <n v="72533"/>
    <x v="13"/>
    <n v="7898029550247"/>
    <n v="203"/>
    <x v="152"/>
    <s v="GUANHAES"/>
    <x v="1"/>
    <x v="0"/>
    <s v="C"/>
    <n v="0"/>
    <m/>
    <m/>
    <n v="1"/>
    <n v="88.85"/>
    <n v="1"/>
    <n v="88.85"/>
    <n v="1"/>
    <n v="88.85"/>
  </r>
  <r>
    <x v="0"/>
    <x v="0"/>
    <x v="0"/>
    <x v="0"/>
    <n v="72533"/>
    <x v="13"/>
    <n v="7898029550247"/>
    <n v="215"/>
    <x v="53"/>
    <s v="JOAO MONLEVADE"/>
    <x v="1"/>
    <x v="0"/>
    <s v="B"/>
    <n v="1"/>
    <n v="1"/>
    <n v="88.85"/>
    <n v="1"/>
    <n v="88.85"/>
    <n v="1"/>
    <n v="88.85"/>
    <n v="1"/>
    <n v="88.85"/>
  </r>
  <r>
    <x v="0"/>
    <x v="0"/>
    <x v="0"/>
    <x v="0"/>
    <n v="72533"/>
    <x v="13"/>
    <n v="7898029550247"/>
    <n v="245"/>
    <x v="179"/>
    <s v="ESPERA FELIZ"/>
    <x v="1"/>
    <x v="0"/>
    <s v="C"/>
    <n v="1"/>
    <m/>
    <m/>
    <n v="1"/>
    <n v="88.85"/>
    <n v="1"/>
    <n v="91.99"/>
    <m/>
    <m/>
  </r>
  <r>
    <x v="0"/>
    <x v="0"/>
    <x v="0"/>
    <x v="0"/>
    <n v="72533"/>
    <x v="13"/>
    <n v="7898029550247"/>
    <n v="250"/>
    <x v="210"/>
    <s v="CORONEL FABRICIANO"/>
    <x v="1"/>
    <x v="0"/>
    <s v="C"/>
    <n v="1"/>
    <n v="1"/>
    <n v="88.85"/>
    <n v="1"/>
    <n v="88.85"/>
    <n v="1"/>
    <n v="88.85"/>
    <m/>
    <m/>
  </r>
  <r>
    <x v="0"/>
    <x v="0"/>
    <x v="0"/>
    <x v="0"/>
    <n v="72533"/>
    <x v="13"/>
    <n v="7898029550247"/>
    <n v="43"/>
    <x v="265"/>
    <s v="IPATINGA"/>
    <x v="1"/>
    <x v="0"/>
    <s v="C"/>
    <n v="0"/>
    <m/>
    <m/>
    <n v="1"/>
    <n v="88.85"/>
    <n v="2"/>
    <n v="177.6"/>
    <n v="1"/>
    <n v="88.85"/>
  </r>
  <r>
    <x v="0"/>
    <x v="0"/>
    <x v="0"/>
    <x v="0"/>
    <n v="72533"/>
    <x v="13"/>
    <n v="7898029550247"/>
    <n v="51"/>
    <x v="203"/>
    <s v="IPATINGA"/>
    <x v="1"/>
    <x v="0"/>
    <s v="D"/>
    <n v="1"/>
    <m/>
    <m/>
    <n v="1"/>
    <n v="88.85"/>
    <m/>
    <m/>
    <m/>
    <m/>
  </r>
  <r>
    <x v="0"/>
    <x v="0"/>
    <x v="0"/>
    <x v="0"/>
    <n v="72533"/>
    <x v="13"/>
    <n v="7898029550247"/>
    <n v="55"/>
    <x v="22"/>
    <s v="ALMENARA"/>
    <x v="1"/>
    <x v="0"/>
    <s v="D"/>
    <n v="1"/>
    <m/>
    <m/>
    <n v="1"/>
    <n v="88.85"/>
    <m/>
    <m/>
    <m/>
    <m/>
  </r>
  <r>
    <x v="0"/>
    <x v="0"/>
    <x v="0"/>
    <x v="0"/>
    <n v="72533"/>
    <x v="13"/>
    <n v="7898029550247"/>
    <n v="63"/>
    <x v="110"/>
    <s v="IPATINGA"/>
    <x v="1"/>
    <x v="0"/>
    <s v="C"/>
    <n v="2"/>
    <n v="2"/>
    <n v="177.7"/>
    <n v="1"/>
    <n v="88.85"/>
    <n v="5"/>
    <n v="421.51"/>
    <n v="2"/>
    <n v="177.7"/>
  </r>
  <r>
    <x v="0"/>
    <x v="0"/>
    <x v="0"/>
    <x v="0"/>
    <n v="72533"/>
    <x v="13"/>
    <n v="7898029550247"/>
    <n v="64"/>
    <x v="221"/>
    <s v="LAVRAS"/>
    <x v="1"/>
    <x v="0"/>
    <s v="C"/>
    <n v="1"/>
    <m/>
    <m/>
    <n v="1"/>
    <n v="88.85"/>
    <m/>
    <m/>
    <m/>
    <m/>
  </r>
  <r>
    <x v="0"/>
    <x v="0"/>
    <x v="0"/>
    <x v="0"/>
    <n v="72533"/>
    <x v="13"/>
    <n v="7898029550247"/>
    <n v="74"/>
    <x v="91"/>
    <s v="CORONEL FABRICIANO"/>
    <x v="1"/>
    <x v="0"/>
    <s v="C"/>
    <n v="1"/>
    <m/>
    <m/>
    <n v="1"/>
    <n v="88.85"/>
    <n v="1"/>
    <n v="87.81"/>
    <m/>
    <m/>
  </r>
  <r>
    <x v="0"/>
    <x v="0"/>
    <x v="0"/>
    <x v="0"/>
    <n v="72533"/>
    <x v="13"/>
    <n v="7898029550247"/>
    <n v="8"/>
    <x v="89"/>
    <s v="GOVERNADOR VALADARES"/>
    <x v="1"/>
    <x v="0"/>
    <s v="B"/>
    <n v="1"/>
    <m/>
    <m/>
    <n v="1"/>
    <n v="88.85"/>
    <n v="2"/>
    <n v="177.7"/>
    <m/>
    <m/>
  </r>
  <r>
    <x v="0"/>
    <x v="0"/>
    <x v="0"/>
    <x v="0"/>
    <n v="72533"/>
    <x v="13"/>
    <n v="7898029550247"/>
    <n v="97"/>
    <x v="291"/>
    <s v="VICOSA"/>
    <x v="1"/>
    <x v="0"/>
    <s v="C"/>
    <n v="1"/>
    <m/>
    <m/>
    <n v="1"/>
    <n v="88.85"/>
    <m/>
    <m/>
    <m/>
    <m/>
  </r>
  <r>
    <x v="0"/>
    <x v="0"/>
    <x v="0"/>
    <x v="0"/>
    <n v="72533"/>
    <x v="13"/>
    <n v="7898029550247"/>
    <n v="50"/>
    <x v="29"/>
    <s v="JOAO MONLEVADE"/>
    <x v="1"/>
    <x v="0"/>
    <s v="C"/>
    <n v="1"/>
    <m/>
    <m/>
    <n v="1"/>
    <n v="88.77"/>
    <n v="1"/>
    <n v="88.85"/>
    <m/>
    <m/>
  </r>
  <r>
    <x v="0"/>
    <x v="0"/>
    <x v="0"/>
    <x v="0"/>
    <n v="14167"/>
    <x v="6"/>
    <n v="7898029556539"/>
    <n v="78"/>
    <x v="153"/>
    <s v="TEOFILO OTONI"/>
    <x v="1"/>
    <x v="0"/>
    <s v="B"/>
    <n v="1"/>
    <m/>
    <m/>
    <n v="2"/>
    <n v="88.76"/>
    <m/>
    <m/>
    <n v="1"/>
    <n v="44.38"/>
  </r>
  <r>
    <x v="0"/>
    <x v="0"/>
    <x v="0"/>
    <x v="0"/>
    <n v="97805"/>
    <x v="18"/>
    <n v="7898029550339"/>
    <n v="110"/>
    <x v="97"/>
    <s v="JOAO MONLEVADE"/>
    <x v="1"/>
    <x v="0"/>
    <s v="B"/>
    <n v="2"/>
    <m/>
    <m/>
    <n v="1"/>
    <n v="88.76"/>
    <n v="2"/>
    <n v="159.77000000000001"/>
    <m/>
    <m/>
  </r>
  <r>
    <x v="0"/>
    <x v="0"/>
    <x v="0"/>
    <x v="0"/>
    <n v="97805"/>
    <x v="18"/>
    <n v="7898029550339"/>
    <n v="172"/>
    <x v="187"/>
    <s v="IPATINGA"/>
    <x v="1"/>
    <x v="0"/>
    <s v="C"/>
    <n v="1"/>
    <m/>
    <m/>
    <n v="1"/>
    <n v="88.76"/>
    <m/>
    <m/>
    <m/>
    <m/>
  </r>
  <r>
    <x v="0"/>
    <x v="0"/>
    <x v="0"/>
    <x v="0"/>
    <n v="97805"/>
    <x v="18"/>
    <n v="7898029550339"/>
    <n v="176"/>
    <x v="142"/>
    <s v="GOVERNADOR VALADARES"/>
    <x v="1"/>
    <x v="0"/>
    <s v="B"/>
    <n v="0"/>
    <n v="2"/>
    <n v="142.02000000000001"/>
    <n v="1"/>
    <n v="88.76"/>
    <n v="3"/>
    <n v="230.78"/>
    <n v="1"/>
    <n v="71"/>
  </r>
  <r>
    <x v="0"/>
    <x v="0"/>
    <x v="0"/>
    <x v="0"/>
    <n v="97805"/>
    <x v="18"/>
    <n v="7898029550339"/>
    <n v="87"/>
    <x v="105"/>
    <s v="DIAMANTINA"/>
    <x v="1"/>
    <x v="0"/>
    <s v="C"/>
    <n v="1"/>
    <m/>
    <m/>
    <n v="1"/>
    <n v="88.76"/>
    <n v="1"/>
    <n v="71.010000000000005"/>
    <m/>
    <m/>
  </r>
  <r>
    <x v="0"/>
    <x v="0"/>
    <x v="0"/>
    <x v="0"/>
    <n v="72533"/>
    <x v="13"/>
    <n v="7898029550247"/>
    <n v="141"/>
    <x v="65"/>
    <s v="UBA"/>
    <x v="1"/>
    <x v="0"/>
    <s v="B"/>
    <n v="0"/>
    <n v="2"/>
    <n v="177.7"/>
    <n v="1"/>
    <n v="88.75"/>
    <n v="1"/>
    <n v="88.85"/>
    <n v="2"/>
    <n v="177.7"/>
  </r>
  <r>
    <x v="0"/>
    <x v="0"/>
    <x v="0"/>
    <x v="0"/>
    <n v="22498"/>
    <x v="19"/>
    <n v="7898029558809"/>
    <n v="30"/>
    <x v="175"/>
    <s v="TEIXEIRA DE FREITAS"/>
    <x v="2"/>
    <x v="0"/>
    <s v="C"/>
    <n v="1"/>
    <n v="1"/>
    <n v="85.64"/>
    <n v="1"/>
    <n v="88.71"/>
    <n v="2"/>
    <n v="174.35"/>
    <m/>
    <m/>
  </r>
  <r>
    <x v="0"/>
    <x v="1"/>
    <x v="0"/>
    <x v="0"/>
    <n v="22498"/>
    <x v="19"/>
    <n v="7898029558809"/>
    <n v="91"/>
    <x v="258"/>
    <s v="TEIXEIRA DE FREITAS"/>
    <x v="2"/>
    <x v="0"/>
    <s v=""/>
    <m/>
    <m/>
    <m/>
    <n v="1"/>
    <n v="88.71"/>
    <n v="3"/>
    <n v="259.32"/>
    <n v="2"/>
    <n v="163.80000000000001"/>
  </r>
  <r>
    <x v="0"/>
    <x v="0"/>
    <x v="0"/>
    <x v="0"/>
    <n v="17337"/>
    <x v="33"/>
    <n v="7898029552128"/>
    <n v="198"/>
    <x v="54"/>
    <s v="SAO MATEUS"/>
    <x v="0"/>
    <x v="0"/>
    <s v="B"/>
    <n v="1"/>
    <n v="1"/>
    <n v="44.3"/>
    <n v="2"/>
    <n v="88.6"/>
    <n v="1"/>
    <n v="44.3"/>
    <m/>
    <m/>
  </r>
  <r>
    <x v="0"/>
    <x v="0"/>
    <x v="0"/>
    <x v="0"/>
    <n v="152475"/>
    <x v="0"/>
    <n v="7898029550803"/>
    <n v="185"/>
    <x v="224"/>
    <s v="MARIANA"/>
    <x v="1"/>
    <x v="0"/>
    <s v="C"/>
    <n v="2"/>
    <m/>
    <m/>
    <n v="1"/>
    <n v="88.39"/>
    <n v="3"/>
    <n v="247.49"/>
    <m/>
    <m/>
  </r>
  <r>
    <x v="0"/>
    <x v="0"/>
    <x v="0"/>
    <x v="0"/>
    <n v="152475"/>
    <x v="0"/>
    <n v="7898029550803"/>
    <n v="194"/>
    <x v="206"/>
    <s v="ITABIRA"/>
    <x v="1"/>
    <x v="0"/>
    <s v="B"/>
    <n v="1"/>
    <n v="1"/>
    <n v="70.709999999999994"/>
    <n v="1"/>
    <n v="88.39"/>
    <n v="1"/>
    <n v="88.39"/>
    <n v="1"/>
    <n v="88.39"/>
  </r>
  <r>
    <x v="0"/>
    <x v="1"/>
    <x v="0"/>
    <x v="0"/>
    <n v="50692"/>
    <x v="11"/>
    <n v="7898029552203"/>
    <n v="7"/>
    <x v="35"/>
    <s v="TEOFILO OTONI"/>
    <x v="1"/>
    <x v="0"/>
    <s v=""/>
    <m/>
    <m/>
    <m/>
    <n v="1"/>
    <n v="88.31"/>
    <n v="2"/>
    <n v="164.76"/>
    <n v="1"/>
    <n v="88.68"/>
  </r>
  <r>
    <x v="0"/>
    <x v="0"/>
    <x v="0"/>
    <x v="0"/>
    <n v="72533"/>
    <x v="13"/>
    <n v="7898029550247"/>
    <n v="216"/>
    <x v="207"/>
    <s v="TIMOTEO"/>
    <x v="1"/>
    <x v="0"/>
    <s v="C"/>
    <n v="1"/>
    <m/>
    <m/>
    <n v="1"/>
    <n v="88"/>
    <n v="1"/>
    <n v="103.31"/>
    <n v="2"/>
    <n v="177.7"/>
  </r>
  <r>
    <x v="0"/>
    <x v="1"/>
    <x v="0"/>
    <x v="0"/>
    <n v="22498"/>
    <x v="19"/>
    <n v="7898029558809"/>
    <n v="175"/>
    <x v="307"/>
    <s v="NOVA ERA"/>
    <x v="1"/>
    <x v="0"/>
    <s v=""/>
    <m/>
    <m/>
    <m/>
    <n v="1"/>
    <n v="87.98"/>
    <n v="1"/>
    <n v="87.98"/>
    <m/>
    <m/>
  </r>
  <r>
    <x v="0"/>
    <x v="0"/>
    <x v="0"/>
    <x v="0"/>
    <n v="22498"/>
    <x v="19"/>
    <n v="7898029558809"/>
    <n v="54"/>
    <x v="156"/>
    <s v="CAPELINHA"/>
    <x v="1"/>
    <x v="0"/>
    <s v="D"/>
    <n v="1"/>
    <m/>
    <m/>
    <n v="1"/>
    <n v="87.98"/>
    <m/>
    <m/>
    <n v="1"/>
    <n v="79.41"/>
  </r>
  <r>
    <x v="0"/>
    <x v="0"/>
    <x v="0"/>
    <x v="0"/>
    <n v="50692"/>
    <x v="11"/>
    <n v="7898029552203"/>
    <n v="145"/>
    <x v="299"/>
    <s v="ILHEUS"/>
    <x v="2"/>
    <x v="0"/>
    <s v="C"/>
    <n v="2"/>
    <m/>
    <m/>
    <n v="1"/>
    <n v="87.94"/>
    <n v="2"/>
    <n v="175.88"/>
    <n v="1"/>
    <n v="87.26"/>
  </r>
  <r>
    <x v="0"/>
    <x v="0"/>
    <x v="0"/>
    <x v="0"/>
    <n v="50692"/>
    <x v="11"/>
    <n v="7898029552203"/>
    <n v="30"/>
    <x v="175"/>
    <s v="TEIXEIRA DE FREITAS"/>
    <x v="2"/>
    <x v="0"/>
    <s v="C"/>
    <n v="3"/>
    <m/>
    <m/>
    <n v="1"/>
    <n v="87.94"/>
    <n v="1"/>
    <n v="84.1"/>
    <m/>
    <m/>
  </r>
  <r>
    <x v="0"/>
    <x v="0"/>
    <x v="0"/>
    <x v="0"/>
    <n v="50692"/>
    <x v="11"/>
    <n v="7898029552203"/>
    <n v="84"/>
    <x v="60"/>
    <s v="PORTO SEGURO"/>
    <x v="2"/>
    <x v="0"/>
    <s v="C"/>
    <n v="2"/>
    <m/>
    <m/>
    <n v="1"/>
    <n v="87.94"/>
    <n v="4"/>
    <n v="344.09"/>
    <n v="2"/>
    <n v="168.21"/>
  </r>
  <r>
    <x v="0"/>
    <x v="0"/>
    <x v="0"/>
    <x v="0"/>
    <n v="152475"/>
    <x v="0"/>
    <n v="7898029550803"/>
    <n v="73"/>
    <x v="61"/>
    <s v="CARATINGA"/>
    <x v="1"/>
    <x v="0"/>
    <s v="C"/>
    <n v="2"/>
    <m/>
    <m/>
    <n v="1"/>
    <n v="87.9"/>
    <n v="2"/>
    <n v="141.41999999999999"/>
    <n v="3"/>
    <n v="211.42"/>
  </r>
  <r>
    <x v="0"/>
    <x v="0"/>
    <x v="0"/>
    <x v="0"/>
    <n v="72533"/>
    <x v="13"/>
    <n v="7898029550247"/>
    <n v="114"/>
    <x v="115"/>
    <s v="COLATINA"/>
    <x v="0"/>
    <x v="0"/>
    <s v="B"/>
    <n v="0"/>
    <n v="1"/>
    <n v="81.63"/>
    <n v="1"/>
    <n v="87.78"/>
    <n v="2"/>
    <n v="175.56"/>
    <n v="1"/>
    <n v="87.78"/>
  </r>
  <r>
    <x v="0"/>
    <x v="0"/>
    <x v="0"/>
    <x v="0"/>
    <n v="72533"/>
    <x v="13"/>
    <n v="7898029550247"/>
    <n v="119"/>
    <x v="34"/>
    <s v="BARRA DE SAO FRANCISCO"/>
    <x v="0"/>
    <x v="0"/>
    <s v="C"/>
    <n v="0"/>
    <n v="2"/>
    <n v="169.42"/>
    <n v="1"/>
    <n v="87.78"/>
    <n v="2"/>
    <n v="175.56"/>
    <n v="2"/>
    <n v="175.56"/>
  </r>
  <r>
    <x v="0"/>
    <x v="0"/>
    <x v="0"/>
    <x v="0"/>
    <n v="72533"/>
    <x v="13"/>
    <n v="7898029550247"/>
    <n v="137"/>
    <x v="0"/>
    <s v="PEDRO CANARIO"/>
    <x v="0"/>
    <x v="0"/>
    <s v="C"/>
    <n v="2"/>
    <m/>
    <m/>
    <n v="1"/>
    <n v="87.78"/>
    <n v="3"/>
    <n v="263.33999999999997"/>
    <n v="1"/>
    <n v="87.78"/>
  </r>
  <r>
    <x v="0"/>
    <x v="0"/>
    <x v="0"/>
    <x v="0"/>
    <n v="72533"/>
    <x v="13"/>
    <n v="7898029550247"/>
    <n v="163"/>
    <x v="10"/>
    <s v="MONTANHA"/>
    <x v="0"/>
    <x v="0"/>
    <s v="C"/>
    <n v="1"/>
    <m/>
    <m/>
    <n v="1"/>
    <n v="87.78"/>
    <n v="1"/>
    <n v="87.78"/>
    <n v="1"/>
    <n v="87.78"/>
  </r>
  <r>
    <x v="0"/>
    <x v="0"/>
    <x v="0"/>
    <x v="0"/>
    <n v="72533"/>
    <x v="13"/>
    <n v="7898029550247"/>
    <n v="221"/>
    <x v="118"/>
    <s v="GUARAPARI"/>
    <x v="0"/>
    <x v="0"/>
    <s v="C"/>
    <n v="1"/>
    <n v="1"/>
    <n v="81.66"/>
    <n v="1"/>
    <n v="87.78"/>
    <n v="3"/>
    <n v="263.33999999999997"/>
    <n v="1"/>
    <n v="87.78"/>
  </r>
  <r>
    <x v="0"/>
    <x v="0"/>
    <x v="0"/>
    <x v="0"/>
    <n v="72533"/>
    <x v="13"/>
    <n v="7898029550247"/>
    <n v="236"/>
    <x v="107"/>
    <s v="VILA VELHA"/>
    <x v="0"/>
    <x v="0"/>
    <s v="B"/>
    <n v="5"/>
    <n v="1"/>
    <n v="87.78"/>
    <n v="1"/>
    <n v="87.78"/>
    <n v="1"/>
    <n v="87.78"/>
    <n v="1"/>
    <n v="87.78"/>
  </r>
  <r>
    <x v="0"/>
    <x v="0"/>
    <x v="0"/>
    <x v="0"/>
    <n v="72533"/>
    <x v="13"/>
    <n v="7898029550247"/>
    <n v="243"/>
    <x v="196"/>
    <s v="SERRA"/>
    <x v="0"/>
    <x v="0"/>
    <s v="C"/>
    <n v="1"/>
    <m/>
    <m/>
    <n v="1"/>
    <n v="87.78"/>
    <n v="1"/>
    <n v="87.78"/>
    <n v="1"/>
    <n v="87.78"/>
  </r>
  <r>
    <x v="0"/>
    <x v="0"/>
    <x v="0"/>
    <x v="0"/>
    <n v="17337"/>
    <x v="33"/>
    <n v="7898029552128"/>
    <n v="48"/>
    <x v="66"/>
    <s v="ITAMARAJU"/>
    <x v="2"/>
    <x v="0"/>
    <s v="D"/>
    <n v="2"/>
    <m/>
    <m/>
    <n v="2"/>
    <n v="87.73"/>
    <m/>
    <m/>
    <n v="2"/>
    <n v="91.46"/>
  </r>
  <r>
    <x v="0"/>
    <x v="0"/>
    <x v="0"/>
    <x v="0"/>
    <n v="22498"/>
    <x v="19"/>
    <n v="7898029558809"/>
    <n v="35"/>
    <x v="160"/>
    <s v="NOVA VICOSA"/>
    <x v="2"/>
    <x v="0"/>
    <s v="D"/>
    <n v="1"/>
    <n v="1"/>
    <n v="81.900000000000006"/>
    <n v="1"/>
    <n v="87.69"/>
    <n v="1"/>
    <n v="87.69"/>
    <m/>
    <m/>
  </r>
  <r>
    <x v="0"/>
    <x v="0"/>
    <x v="0"/>
    <x v="0"/>
    <n v="17337"/>
    <x v="33"/>
    <n v="7898029552128"/>
    <n v="94"/>
    <x v="69"/>
    <s v="LINHARES"/>
    <x v="0"/>
    <x v="0"/>
    <s v="C"/>
    <n v="3"/>
    <n v="1"/>
    <n v="43.8"/>
    <n v="2"/>
    <n v="87.6"/>
    <n v="3"/>
    <n v="131.4"/>
    <n v="2"/>
    <n v="85.59"/>
  </r>
  <r>
    <x v="0"/>
    <x v="0"/>
    <x v="0"/>
    <x v="0"/>
    <n v="97805"/>
    <x v="18"/>
    <n v="7898029550339"/>
    <n v="210"/>
    <x v="124"/>
    <s v="SERRA"/>
    <x v="0"/>
    <x v="0"/>
    <s v="B"/>
    <n v="1"/>
    <n v="1"/>
    <n v="70.05"/>
    <n v="1"/>
    <n v="87.56"/>
    <n v="1"/>
    <n v="70.05"/>
    <m/>
    <m/>
  </r>
  <r>
    <x v="0"/>
    <x v="0"/>
    <x v="0"/>
    <x v="0"/>
    <n v="50692"/>
    <x v="11"/>
    <n v="7898029552203"/>
    <n v="212"/>
    <x v="185"/>
    <s v="LAJINHA"/>
    <x v="1"/>
    <x v="0"/>
    <s v="C"/>
    <n v="1"/>
    <m/>
    <m/>
    <n v="1"/>
    <n v="87.29"/>
    <m/>
    <m/>
    <n v="1"/>
    <n v="81.540000000000006"/>
  </r>
  <r>
    <x v="0"/>
    <x v="0"/>
    <x v="0"/>
    <x v="0"/>
    <n v="50692"/>
    <x v="11"/>
    <n v="7898029552203"/>
    <n v="233"/>
    <x v="134"/>
    <s v="TEOFILO OTONI"/>
    <x v="1"/>
    <x v="0"/>
    <s v="C"/>
    <n v="1"/>
    <m/>
    <m/>
    <n v="1"/>
    <n v="87.29"/>
    <m/>
    <m/>
    <n v="2"/>
    <n v="168.83"/>
  </r>
  <r>
    <x v="0"/>
    <x v="0"/>
    <x v="0"/>
    <x v="0"/>
    <n v="50692"/>
    <x v="11"/>
    <n v="7898029552203"/>
    <n v="124"/>
    <x v="127"/>
    <s v="ITABUNA"/>
    <x v="2"/>
    <x v="0"/>
    <s v="C"/>
    <n v="2"/>
    <n v="1"/>
    <n v="87.94"/>
    <n v="1"/>
    <n v="87.26"/>
    <n v="1"/>
    <n v="87.94"/>
    <n v="4"/>
    <n v="334.31"/>
  </r>
  <r>
    <x v="0"/>
    <x v="0"/>
    <x v="0"/>
    <x v="0"/>
    <n v="50692"/>
    <x v="11"/>
    <n v="7898029552203"/>
    <n v="203"/>
    <x v="152"/>
    <s v="GUANHAES"/>
    <x v="1"/>
    <x v="0"/>
    <s v="D"/>
    <n v="2"/>
    <m/>
    <m/>
    <n v="1"/>
    <n v="87.24"/>
    <m/>
    <m/>
    <m/>
    <m/>
  </r>
  <r>
    <x v="0"/>
    <x v="0"/>
    <x v="0"/>
    <x v="0"/>
    <n v="152475"/>
    <x v="0"/>
    <n v="7898029550803"/>
    <n v="239"/>
    <x v="58"/>
    <s v="LINHARES"/>
    <x v="0"/>
    <x v="0"/>
    <s v="C"/>
    <n v="1"/>
    <m/>
    <m/>
    <n v="1"/>
    <n v="87.2"/>
    <n v="1"/>
    <n v="69.760000000000005"/>
    <n v="1"/>
    <n v="87.2"/>
  </r>
  <r>
    <x v="0"/>
    <x v="0"/>
    <x v="0"/>
    <x v="0"/>
    <n v="22498"/>
    <x v="19"/>
    <n v="7898029558809"/>
    <n v="126"/>
    <x v="188"/>
    <s v="CORONEL FABRICIANO"/>
    <x v="1"/>
    <x v="0"/>
    <s v="C"/>
    <n v="1"/>
    <m/>
    <m/>
    <n v="1"/>
    <n v="86.99"/>
    <m/>
    <m/>
    <n v="1"/>
    <n v="82.39"/>
  </r>
  <r>
    <x v="0"/>
    <x v="0"/>
    <x v="0"/>
    <x v="0"/>
    <n v="22498"/>
    <x v="19"/>
    <n v="7898029558809"/>
    <n v="241"/>
    <x v="186"/>
    <s v="PIEDADE DE CARATINGA"/>
    <x v="1"/>
    <x v="0"/>
    <s v="C"/>
    <n v="1"/>
    <m/>
    <m/>
    <n v="1"/>
    <n v="86.99"/>
    <n v="1"/>
    <n v="86.99"/>
    <m/>
    <m/>
  </r>
  <r>
    <x v="0"/>
    <x v="0"/>
    <x v="0"/>
    <x v="0"/>
    <n v="17192"/>
    <x v="29"/>
    <n v="7898029552135"/>
    <n v="62"/>
    <x v="3"/>
    <s v="CARLOS CHAGAS"/>
    <x v="1"/>
    <x v="0"/>
    <s v="C"/>
    <n v="1"/>
    <m/>
    <m/>
    <n v="1"/>
    <n v="86.86"/>
    <m/>
    <m/>
    <n v="1"/>
    <n v="89.91"/>
  </r>
  <r>
    <x v="0"/>
    <x v="0"/>
    <x v="0"/>
    <x v="0"/>
    <n v="17192"/>
    <x v="29"/>
    <n v="7898029552135"/>
    <n v="208"/>
    <x v="48"/>
    <s v="SAO MATEUS"/>
    <x v="0"/>
    <x v="0"/>
    <s v="C"/>
    <n v="1"/>
    <m/>
    <m/>
    <n v="1"/>
    <n v="86.81"/>
    <m/>
    <m/>
    <m/>
    <m/>
  </r>
  <r>
    <x v="0"/>
    <x v="0"/>
    <x v="0"/>
    <x v="0"/>
    <n v="17196"/>
    <x v="21"/>
    <n v="7898029556829"/>
    <n v="2"/>
    <x v="5"/>
    <s v="TEOFILO OTONI"/>
    <x v="1"/>
    <x v="0"/>
    <s v="C"/>
    <n v="3"/>
    <m/>
    <m/>
    <n v="2"/>
    <n v="86.66"/>
    <n v="3"/>
    <n v="129.99"/>
    <n v="2"/>
    <n v="86.66"/>
  </r>
  <r>
    <x v="0"/>
    <x v="0"/>
    <x v="0"/>
    <x v="0"/>
    <n v="17196"/>
    <x v="21"/>
    <n v="7898029556829"/>
    <n v="78"/>
    <x v="153"/>
    <s v="TEOFILO OTONI"/>
    <x v="1"/>
    <x v="0"/>
    <s v="B"/>
    <n v="0"/>
    <n v="1"/>
    <n v="43.39"/>
    <n v="2"/>
    <n v="86.66"/>
    <m/>
    <m/>
    <m/>
    <m/>
  </r>
  <r>
    <x v="0"/>
    <x v="0"/>
    <x v="0"/>
    <x v="0"/>
    <n v="17337"/>
    <x v="33"/>
    <n v="7898029552128"/>
    <n v="5"/>
    <x v="8"/>
    <s v="GOVERNADOR VALADARES"/>
    <x v="1"/>
    <x v="0"/>
    <s v="C"/>
    <n v="2"/>
    <n v="1"/>
    <n v="40.78"/>
    <n v="2"/>
    <n v="86.65"/>
    <n v="3"/>
    <n v="122.32"/>
    <n v="1"/>
    <n v="40.78"/>
  </r>
  <r>
    <x v="0"/>
    <x v="0"/>
    <x v="0"/>
    <x v="0"/>
    <n v="17196"/>
    <x v="21"/>
    <n v="7898029556829"/>
    <n v="60"/>
    <x v="151"/>
    <s v="TEOFILO OTONI"/>
    <x v="1"/>
    <x v="0"/>
    <s v="B"/>
    <n v="1"/>
    <m/>
    <m/>
    <n v="2"/>
    <n v="86.63"/>
    <m/>
    <m/>
    <m/>
    <m/>
  </r>
  <r>
    <x v="0"/>
    <x v="0"/>
    <x v="0"/>
    <x v="0"/>
    <n v="22498"/>
    <x v="19"/>
    <n v="7898029558809"/>
    <n v="168"/>
    <x v="222"/>
    <s v="TEIXEIRA DE FREITAS"/>
    <x v="2"/>
    <x v="0"/>
    <s v="C"/>
    <n v="2"/>
    <m/>
    <m/>
    <n v="1"/>
    <n v="86.52"/>
    <n v="2"/>
    <n v="168.56"/>
    <n v="1"/>
    <n v="86.66"/>
  </r>
  <r>
    <x v="0"/>
    <x v="0"/>
    <x v="0"/>
    <x v="0"/>
    <n v="50692"/>
    <x v="11"/>
    <n v="7898029552203"/>
    <n v="166"/>
    <x v="31"/>
    <s v="TEOFILO OTONI"/>
    <x v="1"/>
    <x v="0"/>
    <s v="C"/>
    <n v="2"/>
    <m/>
    <m/>
    <n v="1"/>
    <n v="86.27"/>
    <n v="1"/>
    <n v="86.27"/>
    <n v="3"/>
    <n v="244.62"/>
  </r>
  <r>
    <x v="0"/>
    <x v="0"/>
    <x v="0"/>
    <x v="0"/>
    <n v="50692"/>
    <x v="11"/>
    <n v="7898029552203"/>
    <n v="241"/>
    <x v="186"/>
    <s v="PIEDADE DE CARATINGA"/>
    <x v="1"/>
    <x v="0"/>
    <s v="C"/>
    <n v="2"/>
    <m/>
    <m/>
    <n v="1"/>
    <n v="86.27"/>
    <m/>
    <m/>
    <m/>
    <m/>
  </r>
  <r>
    <x v="0"/>
    <x v="0"/>
    <x v="0"/>
    <x v="0"/>
    <n v="50692"/>
    <x v="11"/>
    <n v="7898029552203"/>
    <n v="4"/>
    <x v="30"/>
    <s v="TEOFILO OTONI"/>
    <x v="1"/>
    <x v="0"/>
    <s v="D"/>
    <n v="1"/>
    <m/>
    <m/>
    <n v="1"/>
    <n v="86.27"/>
    <m/>
    <m/>
    <m/>
    <m/>
  </r>
  <r>
    <x v="0"/>
    <x v="0"/>
    <x v="0"/>
    <x v="0"/>
    <n v="50692"/>
    <x v="11"/>
    <n v="7898029552203"/>
    <n v="150"/>
    <x v="28"/>
    <s v="GOVERNADOR VALADARES"/>
    <x v="1"/>
    <x v="0"/>
    <s v="C"/>
    <n v="2"/>
    <m/>
    <m/>
    <n v="1"/>
    <n v="86.25"/>
    <m/>
    <m/>
    <n v="2"/>
    <n v="167.81"/>
  </r>
  <r>
    <x v="0"/>
    <x v="0"/>
    <x v="0"/>
    <x v="0"/>
    <n v="17180"/>
    <x v="30"/>
    <n v="7898029550131"/>
    <n v="112"/>
    <x v="102"/>
    <s v="MURIAE"/>
    <x v="1"/>
    <x v="0"/>
    <s v="D"/>
    <n v="1"/>
    <m/>
    <m/>
    <n v="1"/>
    <n v="86.24"/>
    <m/>
    <m/>
    <m/>
    <m/>
  </r>
  <r>
    <x v="0"/>
    <x v="0"/>
    <x v="0"/>
    <x v="0"/>
    <n v="50692"/>
    <x v="11"/>
    <n v="7898029552203"/>
    <n v="119"/>
    <x v="34"/>
    <s v="BARRA DE SAO FRANCISCO"/>
    <x v="0"/>
    <x v="0"/>
    <s v="C"/>
    <n v="2"/>
    <m/>
    <m/>
    <n v="1"/>
    <n v="86.24"/>
    <n v="4"/>
    <n v="333.6"/>
    <n v="4"/>
    <n v="322.22000000000003"/>
  </r>
  <r>
    <x v="0"/>
    <x v="0"/>
    <x v="0"/>
    <x v="0"/>
    <n v="17192"/>
    <x v="29"/>
    <n v="7898029552135"/>
    <n v="133"/>
    <x v="218"/>
    <s v="CAPELINHA"/>
    <x v="1"/>
    <x v="0"/>
    <s v="C"/>
    <n v="1"/>
    <m/>
    <m/>
    <n v="1"/>
    <n v="86.22"/>
    <m/>
    <m/>
    <n v="1"/>
    <n v="86.22"/>
  </r>
  <r>
    <x v="0"/>
    <x v="0"/>
    <x v="0"/>
    <x v="0"/>
    <n v="22498"/>
    <x v="19"/>
    <n v="7898029558809"/>
    <n v="49"/>
    <x v="56"/>
    <s v="TIMOTEO"/>
    <x v="1"/>
    <x v="0"/>
    <s v="D"/>
    <n v="2"/>
    <m/>
    <m/>
    <n v="1"/>
    <n v="86"/>
    <n v="3"/>
    <n v="248.43"/>
    <m/>
    <m/>
  </r>
  <r>
    <x v="0"/>
    <x v="0"/>
    <x v="0"/>
    <x v="0"/>
    <n v="17192"/>
    <x v="29"/>
    <n v="7898029552135"/>
    <n v="26"/>
    <x v="217"/>
    <s v="IPATINGA"/>
    <x v="1"/>
    <x v="0"/>
    <s v="C"/>
    <n v="1"/>
    <m/>
    <m/>
    <n v="1"/>
    <n v="85.85"/>
    <m/>
    <m/>
    <n v="2"/>
    <n v="180.18"/>
  </r>
  <r>
    <x v="0"/>
    <x v="0"/>
    <x v="0"/>
    <x v="0"/>
    <n v="17337"/>
    <x v="33"/>
    <n v="7898029552128"/>
    <n v="150"/>
    <x v="28"/>
    <s v="GOVERNADOR VALADARES"/>
    <x v="1"/>
    <x v="0"/>
    <s v="B"/>
    <n v="4"/>
    <m/>
    <m/>
    <n v="2"/>
    <n v="85.63"/>
    <n v="5"/>
    <n v="213.5"/>
    <m/>
    <m/>
  </r>
  <r>
    <x v="0"/>
    <x v="0"/>
    <x v="0"/>
    <x v="0"/>
    <n v="17337"/>
    <x v="33"/>
    <n v="7898029552128"/>
    <n v="166"/>
    <x v="31"/>
    <s v="TEOFILO OTONI"/>
    <x v="1"/>
    <x v="0"/>
    <s v="B"/>
    <n v="2"/>
    <n v="2"/>
    <n v="85.63"/>
    <n v="2"/>
    <n v="85.62"/>
    <n v="2"/>
    <n v="81.56"/>
    <n v="3"/>
    <n v="122.34"/>
  </r>
  <r>
    <x v="0"/>
    <x v="0"/>
    <x v="0"/>
    <x v="0"/>
    <n v="50692"/>
    <x v="11"/>
    <n v="7898029552203"/>
    <n v="136"/>
    <x v="17"/>
    <s v="GOVERNADOR VALADARES"/>
    <x v="1"/>
    <x v="0"/>
    <s v="C"/>
    <n v="3"/>
    <m/>
    <m/>
    <n v="1"/>
    <n v="85.25"/>
    <n v="1"/>
    <n v="85.25"/>
    <n v="3"/>
    <n v="244.62"/>
  </r>
  <r>
    <x v="0"/>
    <x v="0"/>
    <x v="0"/>
    <x v="0"/>
    <n v="50692"/>
    <x v="11"/>
    <n v="7898029552203"/>
    <n v="182"/>
    <x v="182"/>
    <s v="BARBACENA"/>
    <x v="1"/>
    <x v="0"/>
    <s v="C"/>
    <n v="1"/>
    <m/>
    <m/>
    <n v="1"/>
    <n v="85.25"/>
    <n v="1"/>
    <n v="88.31"/>
    <m/>
    <m/>
  </r>
  <r>
    <x v="0"/>
    <x v="0"/>
    <x v="0"/>
    <x v="0"/>
    <n v="50692"/>
    <x v="11"/>
    <n v="7898029552203"/>
    <n v="21"/>
    <x v="13"/>
    <s v="TIMOTEO"/>
    <x v="1"/>
    <x v="0"/>
    <s v="C"/>
    <n v="2"/>
    <m/>
    <m/>
    <n v="1"/>
    <n v="85.25"/>
    <n v="1"/>
    <n v="85.25"/>
    <n v="3"/>
    <n v="258.82"/>
  </r>
  <r>
    <x v="0"/>
    <x v="1"/>
    <x v="0"/>
    <x v="0"/>
    <n v="50692"/>
    <x v="11"/>
    <n v="7898029552203"/>
    <n v="7"/>
    <x v="114"/>
    <s v="TEOFILO OTONI"/>
    <x v="1"/>
    <x v="0"/>
    <s v=""/>
    <m/>
    <m/>
    <m/>
    <n v="1"/>
    <n v="85.25"/>
    <m/>
    <m/>
    <m/>
    <m/>
  </r>
  <r>
    <x v="0"/>
    <x v="0"/>
    <x v="0"/>
    <x v="0"/>
    <n v="50692"/>
    <x v="11"/>
    <n v="7898029552203"/>
    <n v="74"/>
    <x v="91"/>
    <s v="CORONEL FABRICIANO"/>
    <x v="1"/>
    <x v="0"/>
    <s v="C"/>
    <n v="1"/>
    <m/>
    <m/>
    <n v="1"/>
    <n v="85.25"/>
    <m/>
    <m/>
    <m/>
    <m/>
  </r>
  <r>
    <x v="0"/>
    <x v="0"/>
    <x v="0"/>
    <x v="0"/>
    <n v="50692"/>
    <x v="11"/>
    <n v="7898029552203"/>
    <n v="198"/>
    <x v="54"/>
    <s v="SAO MATEUS"/>
    <x v="0"/>
    <x v="0"/>
    <s v="B"/>
    <n v="0"/>
    <n v="1"/>
    <n v="85.23"/>
    <n v="1"/>
    <n v="85.23"/>
    <n v="2"/>
    <n v="165.79"/>
    <m/>
    <m/>
  </r>
  <r>
    <x v="0"/>
    <x v="0"/>
    <x v="0"/>
    <x v="0"/>
    <n v="50692"/>
    <x v="11"/>
    <n v="7898029552203"/>
    <n v="235"/>
    <x v="285"/>
    <s v="SERRA"/>
    <x v="0"/>
    <x v="0"/>
    <s v="C"/>
    <n v="4"/>
    <n v="1"/>
    <n v="85.23"/>
    <n v="1"/>
    <n v="85.23"/>
    <n v="1"/>
    <n v="80.56"/>
    <m/>
    <m/>
  </r>
  <r>
    <x v="0"/>
    <x v="0"/>
    <x v="0"/>
    <x v="0"/>
    <n v="17337"/>
    <x v="33"/>
    <n v="7898029552128"/>
    <n v="73"/>
    <x v="61"/>
    <s v="CARATINGA"/>
    <x v="1"/>
    <x v="0"/>
    <s v="C"/>
    <n v="2"/>
    <m/>
    <m/>
    <n v="2"/>
    <n v="85.12"/>
    <m/>
    <m/>
    <n v="2"/>
    <n v="90.21"/>
  </r>
  <r>
    <x v="0"/>
    <x v="0"/>
    <x v="0"/>
    <x v="0"/>
    <n v="22498"/>
    <x v="19"/>
    <n v="7898029558809"/>
    <n v="175"/>
    <x v="98"/>
    <s v="NOVA ERA"/>
    <x v="1"/>
    <x v="0"/>
    <s v="C"/>
    <n v="2"/>
    <m/>
    <m/>
    <n v="1"/>
    <n v="85.01"/>
    <m/>
    <m/>
    <m/>
    <m/>
  </r>
  <r>
    <x v="0"/>
    <x v="0"/>
    <x v="0"/>
    <x v="0"/>
    <n v="22498"/>
    <x v="19"/>
    <n v="7898029558809"/>
    <n v="203"/>
    <x v="152"/>
    <s v="GUANHAES"/>
    <x v="1"/>
    <x v="0"/>
    <s v="C"/>
    <n v="1"/>
    <m/>
    <m/>
    <n v="1"/>
    <n v="85.01"/>
    <m/>
    <m/>
    <m/>
    <m/>
  </r>
  <r>
    <x v="0"/>
    <x v="0"/>
    <x v="0"/>
    <x v="0"/>
    <n v="22498"/>
    <x v="19"/>
    <n v="7898029558809"/>
    <n v="58"/>
    <x v="73"/>
    <s v="ITAOBIM"/>
    <x v="1"/>
    <x v="0"/>
    <s v="D"/>
    <n v="2"/>
    <n v="1"/>
    <n v="87.98"/>
    <n v="1"/>
    <n v="85.01"/>
    <n v="3"/>
    <n v="260.98"/>
    <n v="1"/>
    <n v="79.41"/>
  </r>
  <r>
    <x v="0"/>
    <x v="1"/>
    <x v="0"/>
    <x v="0"/>
    <n v="72533"/>
    <x v="13"/>
    <n v="7898029550247"/>
    <n v="222"/>
    <x v="308"/>
    <s v="LINHARES"/>
    <x v="0"/>
    <x v="0"/>
    <s v=""/>
    <m/>
    <m/>
    <m/>
    <n v="1"/>
    <n v="84.9"/>
    <m/>
    <m/>
    <m/>
    <m/>
  </r>
  <r>
    <x v="0"/>
    <x v="0"/>
    <x v="0"/>
    <x v="0"/>
    <n v="17337"/>
    <x v="33"/>
    <n v="7898029552128"/>
    <n v="4"/>
    <x v="30"/>
    <s v="TEOFILO OTONI"/>
    <x v="1"/>
    <x v="0"/>
    <s v="C"/>
    <n v="2"/>
    <m/>
    <m/>
    <n v="2"/>
    <n v="84.85"/>
    <n v="1"/>
    <n v="46.38"/>
    <n v="1"/>
    <n v="40.78"/>
  </r>
  <r>
    <x v="0"/>
    <x v="0"/>
    <x v="0"/>
    <x v="0"/>
    <n v="17192"/>
    <x v="29"/>
    <n v="7898029552135"/>
    <n v="100"/>
    <x v="70"/>
    <s v="MANHUACU"/>
    <x v="1"/>
    <x v="0"/>
    <s v="D"/>
    <n v="1"/>
    <m/>
    <m/>
    <n v="1"/>
    <n v="84.84"/>
    <m/>
    <m/>
    <m/>
    <m/>
  </r>
  <r>
    <x v="0"/>
    <x v="0"/>
    <x v="0"/>
    <x v="0"/>
    <n v="17192"/>
    <x v="29"/>
    <n v="7898029552135"/>
    <n v="110"/>
    <x v="97"/>
    <s v="JOAO MONLEVADE"/>
    <x v="1"/>
    <x v="0"/>
    <s v="C"/>
    <n v="1"/>
    <m/>
    <m/>
    <n v="1"/>
    <n v="84.84"/>
    <n v="1"/>
    <n v="66"/>
    <n v="1"/>
    <n v="84.84"/>
  </r>
  <r>
    <x v="0"/>
    <x v="0"/>
    <x v="0"/>
    <x v="0"/>
    <n v="17192"/>
    <x v="29"/>
    <n v="7898029552135"/>
    <n v="19"/>
    <x v="41"/>
    <s v="CORONEL FABRICIANO"/>
    <x v="1"/>
    <x v="0"/>
    <s v="D"/>
    <n v="2"/>
    <m/>
    <m/>
    <n v="1"/>
    <n v="84.84"/>
    <n v="1"/>
    <n v="80"/>
    <m/>
    <m/>
  </r>
  <r>
    <x v="0"/>
    <x v="0"/>
    <x v="0"/>
    <x v="0"/>
    <n v="17192"/>
    <x v="29"/>
    <n v="7898029552135"/>
    <n v="28"/>
    <x v="90"/>
    <s v="CARATINGA"/>
    <x v="1"/>
    <x v="0"/>
    <s v="C"/>
    <n v="0"/>
    <n v="2"/>
    <n v="169.02"/>
    <n v="1"/>
    <n v="84.84"/>
    <n v="1"/>
    <n v="84.84"/>
    <n v="3"/>
    <n v="253.86"/>
  </r>
  <r>
    <x v="0"/>
    <x v="0"/>
    <x v="0"/>
    <x v="0"/>
    <n v="50692"/>
    <x v="11"/>
    <n v="7898029552203"/>
    <n v="211"/>
    <x v="82"/>
    <s v="VILA VELHA"/>
    <x v="0"/>
    <x v="0"/>
    <s v="C"/>
    <n v="1"/>
    <m/>
    <m/>
    <n v="1"/>
    <n v="84.23"/>
    <m/>
    <m/>
    <m/>
    <m/>
  </r>
  <r>
    <x v="0"/>
    <x v="0"/>
    <x v="0"/>
    <x v="0"/>
    <n v="50692"/>
    <x v="11"/>
    <n v="7898029552203"/>
    <n v="222"/>
    <x v="129"/>
    <s v="LINHARES"/>
    <x v="0"/>
    <x v="0"/>
    <s v="B"/>
    <n v="0"/>
    <n v="2"/>
    <n v="164.23"/>
    <n v="1"/>
    <n v="84.23"/>
    <n v="2"/>
    <n v="150.49"/>
    <n v="2"/>
    <n v="164.79"/>
  </r>
  <r>
    <x v="0"/>
    <x v="0"/>
    <x v="0"/>
    <x v="0"/>
    <n v="50692"/>
    <x v="11"/>
    <n v="7898029552203"/>
    <n v="158"/>
    <x v="131"/>
    <s v="SANTA CRUZ CABRALIA"/>
    <x v="2"/>
    <x v="0"/>
    <s v="C"/>
    <n v="0"/>
    <n v="2"/>
    <n v="174.1"/>
    <n v="1"/>
    <n v="84.1"/>
    <n v="1"/>
    <n v="90.04"/>
    <m/>
    <m/>
  </r>
  <r>
    <x v="0"/>
    <x v="0"/>
    <x v="0"/>
    <x v="0"/>
    <n v="50692"/>
    <x v="11"/>
    <n v="7898029552203"/>
    <n v="33"/>
    <x v="125"/>
    <s v="PORTO SEGURO"/>
    <x v="2"/>
    <x v="0"/>
    <s v="C"/>
    <n v="2"/>
    <m/>
    <m/>
    <n v="1"/>
    <n v="84.1"/>
    <m/>
    <m/>
    <n v="2"/>
    <n v="172.04"/>
  </r>
  <r>
    <x v="0"/>
    <x v="0"/>
    <x v="0"/>
    <x v="0"/>
    <n v="50692"/>
    <x v="11"/>
    <n v="7898029552203"/>
    <n v="79"/>
    <x v="27"/>
    <s v="PORTO SEGURO"/>
    <x v="2"/>
    <x v="0"/>
    <s v="C"/>
    <n v="3"/>
    <m/>
    <m/>
    <n v="1"/>
    <n v="84.1"/>
    <n v="4"/>
    <n v="336.27"/>
    <n v="3"/>
    <n v="252.3"/>
  </r>
  <r>
    <x v="0"/>
    <x v="0"/>
    <x v="0"/>
    <x v="0"/>
    <n v="50692"/>
    <x v="11"/>
    <n v="7898029552203"/>
    <n v="151"/>
    <x v="26"/>
    <s v="SAO MATEUS"/>
    <x v="0"/>
    <x v="0"/>
    <s v="B"/>
    <n v="1"/>
    <n v="1"/>
    <n v="80.55"/>
    <n v="1"/>
    <n v="84.03"/>
    <n v="2"/>
    <n v="164.77"/>
    <n v="1"/>
    <n v="84.23"/>
  </r>
  <r>
    <x v="0"/>
    <x v="0"/>
    <x v="0"/>
    <x v="0"/>
    <n v="50692"/>
    <x v="11"/>
    <n v="7898029552203"/>
    <n v="168"/>
    <x v="222"/>
    <s v="TEIXEIRA DE FREITAS"/>
    <x v="2"/>
    <x v="0"/>
    <s v="C"/>
    <n v="1"/>
    <n v="1"/>
    <n v="87.24"/>
    <n v="1"/>
    <n v="84"/>
    <n v="1"/>
    <n v="83.99"/>
    <n v="2"/>
    <n v="174.52"/>
  </r>
  <r>
    <x v="0"/>
    <x v="0"/>
    <x v="0"/>
    <x v="0"/>
    <n v="22498"/>
    <x v="19"/>
    <n v="7898029558809"/>
    <n v="240"/>
    <x v="154"/>
    <s v="BAIXO GUANDU"/>
    <x v="0"/>
    <x v="0"/>
    <s v="C"/>
    <n v="0"/>
    <m/>
    <m/>
    <n v="1"/>
    <n v="83.99"/>
    <m/>
    <m/>
    <m/>
    <m/>
  </r>
  <r>
    <x v="0"/>
    <x v="0"/>
    <x v="0"/>
    <x v="0"/>
    <n v="17337"/>
    <x v="33"/>
    <n v="7898029552128"/>
    <n v="70"/>
    <x v="180"/>
    <s v="IPATINGA"/>
    <x v="1"/>
    <x v="0"/>
    <s v="C"/>
    <n v="2"/>
    <n v="1"/>
    <n v="40.729999999999997"/>
    <n v="2"/>
    <n v="83.98"/>
    <n v="2"/>
    <n v="81.55"/>
    <n v="2"/>
    <n v="84.62"/>
  </r>
  <r>
    <x v="0"/>
    <x v="0"/>
    <x v="0"/>
    <x v="0"/>
    <n v="17192"/>
    <x v="29"/>
    <n v="7898029552135"/>
    <n v="210"/>
    <x v="124"/>
    <s v="SERRA"/>
    <x v="0"/>
    <x v="0"/>
    <s v="D"/>
    <n v="1"/>
    <m/>
    <m/>
    <n v="1"/>
    <n v="83.72"/>
    <m/>
    <m/>
    <m/>
    <m/>
  </r>
  <r>
    <x v="0"/>
    <x v="0"/>
    <x v="0"/>
    <x v="0"/>
    <n v="22498"/>
    <x v="19"/>
    <n v="7898029558809"/>
    <n v="10"/>
    <x v="7"/>
    <s v="GOVERNADOR VALADARES"/>
    <x v="1"/>
    <x v="0"/>
    <s v="D"/>
    <n v="1"/>
    <m/>
    <m/>
    <n v="1"/>
    <n v="83.02"/>
    <m/>
    <m/>
    <m/>
    <m/>
  </r>
  <r>
    <x v="0"/>
    <x v="0"/>
    <x v="0"/>
    <x v="0"/>
    <n v="22498"/>
    <x v="19"/>
    <n v="7898029558809"/>
    <n v="38"/>
    <x v="47"/>
    <s v="GOVERNADOR VALADARES"/>
    <x v="1"/>
    <x v="0"/>
    <s v="D"/>
    <n v="1"/>
    <m/>
    <m/>
    <n v="1"/>
    <n v="83.02"/>
    <m/>
    <m/>
    <m/>
    <m/>
  </r>
  <r>
    <x v="0"/>
    <x v="0"/>
    <x v="0"/>
    <x v="0"/>
    <n v="22498"/>
    <x v="19"/>
    <n v="7898029558809"/>
    <n v="8"/>
    <x v="89"/>
    <s v="GOVERNADOR VALADARES"/>
    <x v="1"/>
    <x v="0"/>
    <s v="B"/>
    <n v="1"/>
    <n v="1"/>
    <n v="83.02"/>
    <n v="1"/>
    <n v="83.02"/>
    <n v="3"/>
    <n v="238.23"/>
    <m/>
    <m/>
  </r>
  <r>
    <x v="0"/>
    <x v="0"/>
    <x v="0"/>
    <x v="0"/>
    <n v="183529"/>
    <x v="34"/>
    <n v="7898029552302"/>
    <n v="21"/>
    <x v="13"/>
    <s v="TIMOTEO"/>
    <x v="1"/>
    <x v="0"/>
    <s v="C"/>
    <n v="3"/>
    <n v="1"/>
    <n v="41.5"/>
    <n v="2"/>
    <n v="83.01"/>
    <n v="2"/>
    <n v="75.8"/>
    <n v="2"/>
    <n v="79.55"/>
  </r>
  <r>
    <x v="0"/>
    <x v="0"/>
    <x v="0"/>
    <x v="0"/>
    <n v="22498"/>
    <x v="19"/>
    <n v="7898029558809"/>
    <n v="103"/>
    <x v="32"/>
    <s v="UBA"/>
    <x v="1"/>
    <x v="0"/>
    <s v="C"/>
    <n v="2"/>
    <m/>
    <m/>
    <n v="1"/>
    <n v="82.99"/>
    <n v="1"/>
    <n v="83"/>
    <n v="2"/>
    <n v="166.03"/>
  </r>
  <r>
    <x v="0"/>
    <x v="0"/>
    <x v="0"/>
    <x v="0"/>
    <n v="22498"/>
    <x v="19"/>
    <n v="7898029558809"/>
    <n v="224"/>
    <x v="181"/>
    <s v="MEDINA"/>
    <x v="1"/>
    <x v="0"/>
    <s v="C"/>
    <n v="0"/>
    <n v="1"/>
    <n v="82.59"/>
    <n v="1"/>
    <n v="82.59"/>
    <m/>
    <m/>
    <n v="1"/>
    <n v="79.41"/>
  </r>
  <r>
    <x v="0"/>
    <x v="0"/>
    <x v="0"/>
    <x v="0"/>
    <n v="152476"/>
    <x v="31"/>
    <n v="7898029550810"/>
    <n v="106"/>
    <x v="253"/>
    <s v="EUNAPOLIS"/>
    <x v="2"/>
    <x v="0"/>
    <s v="C"/>
    <n v="0"/>
    <n v="1"/>
    <n v="82.47"/>
    <n v="1"/>
    <n v="82.47"/>
    <n v="1"/>
    <n v="87.63"/>
    <n v="1"/>
    <n v="82.47"/>
  </r>
  <r>
    <x v="0"/>
    <x v="0"/>
    <x v="0"/>
    <x v="0"/>
    <n v="152476"/>
    <x v="31"/>
    <n v="7898029550810"/>
    <n v="86"/>
    <x v="75"/>
    <s v="PORTO SEGURO"/>
    <x v="2"/>
    <x v="0"/>
    <s v="D"/>
    <n v="1"/>
    <m/>
    <m/>
    <n v="1"/>
    <n v="82.47"/>
    <m/>
    <m/>
    <m/>
    <m/>
  </r>
  <r>
    <x v="0"/>
    <x v="1"/>
    <x v="0"/>
    <x v="0"/>
    <n v="152475"/>
    <x v="0"/>
    <n v="7898029550803"/>
    <n v="248"/>
    <x v="309"/>
    <s v="PORTO SEGURO"/>
    <x v="2"/>
    <x v="0"/>
    <s v=""/>
    <m/>
    <m/>
    <m/>
    <n v="1"/>
    <n v="82.35"/>
    <m/>
    <m/>
    <n v="1"/>
    <n v="82.35"/>
  </r>
  <r>
    <x v="0"/>
    <x v="0"/>
    <x v="0"/>
    <x v="0"/>
    <n v="17337"/>
    <x v="33"/>
    <n v="7898029552128"/>
    <n v="11"/>
    <x v="55"/>
    <s v="IPATINGA"/>
    <x v="1"/>
    <x v="0"/>
    <s v="C"/>
    <n v="2"/>
    <n v="1"/>
    <n v="40.78"/>
    <n v="2"/>
    <n v="82.3"/>
    <m/>
    <m/>
    <n v="1"/>
    <n v="42.31"/>
  </r>
  <r>
    <x v="0"/>
    <x v="0"/>
    <x v="0"/>
    <x v="0"/>
    <n v="22498"/>
    <x v="19"/>
    <n v="7898029558809"/>
    <n v="179"/>
    <x v="23"/>
    <s v="COLATINA"/>
    <x v="0"/>
    <x v="0"/>
    <s v="D"/>
    <n v="2"/>
    <m/>
    <m/>
    <n v="1"/>
    <n v="82"/>
    <n v="1"/>
    <n v="82.03"/>
    <n v="1"/>
    <n v="78.459999999999994"/>
  </r>
  <r>
    <x v="0"/>
    <x v="0"/>
    <x v="0"/>
    <x v="0"/>
    <n v="22498"/>
    <x v="19"/>
    <n v="7898029558809"/>
    <n v="222"/>
    <x v="129"/>
    <s v="LINHARES"/>
    <x v="0"/>
    <x v="0"/>
    <s v="C"/>
    <n v="1"/>
    <m/>
    <m/>
    <n v="1"/>
    <n v="82"/>
    <m/>
    <m/>
    <m/>
    <m/>
  </r>
  <r>
    <x v="0"/>
    <x v="0"/>
    <x v="0"/>
    <x v="0"/>
    <n v="50692"/>
    <x v="11"/>
    <n v="7898029552203"/>
    <n v="197"/>
    <x v="228"/>
    <s v="VITORIA DA CONQUISTA"/>
    <x v="2"/>
    <x v="0"/>
    <s v="B"/>
    <n v="1"/>
    <n v="1"/>
    <n v="87.94"/>
    <n v="1"/>
    <n v="82"/>
    <n v="2"/>
    <n v="168.2"/>
    <n v="3"/>
    <n v="233.07"/>
  </r>
  <r>
    <x v="0"/>
    <x v="0"/>
    <x v="0"/>
    <x v="0"/>
    <n v="50692"/>
    <x v="11"/>
    <n v="7898029552203"/>
    <n v="32"/>
    <x v="85"/>
    <s v="TEIXEIRA DE FREITAS"/>
    <x v="2"/>
    <x v="0"/>
    <s v="C"/>
    <n v="2"/>
    <m/>
    <m/>
    <n v="1"/>
    <n v="82"/>
    <n v="1"/>
    <n v="87.26"/>
    <m/>
    <m/>
  </r>
  <r>
    <x v="0"/>
    <x v="0"/>
    <x v="0"/>
    <x v="0"/>
    <n v="17192"/>
    <x v="29"/>
    <n v="7898029552135"/>
    <n v="172"/>
    <x v="187"/>
    <s v="IPATINGA"/>
    <x v="1"/>
    <x v="0"/>
    <s v="C"/>
    <n v="1"/>
    <m/>
    <m/>
    <n v="1"/>
    <n v="81.99"/>
    <m/>
    <m/>
    <m/>
    <m/>
  </r>
  <r>
    <x v="0"/>
    <x v="0"/>
    <x v="0"/>
    <x v="0"/>
    <n v="17192"/>
    <x v="29"/>
    <n v="7898029552135"/>
    <n v="81"/>
    <x v="173"/>
    <s v="IPATINGA"/>
    <x v="1"/>
    <x v="0"/>
    <s v="C"/>
    <n v="2"/>
    <m/>
    <m/>
    <n v="1"/>
    <n v="81.99"/>
    <m/>
    <m/>
    <m/>
    <m/>
  </r>
  <r>
    <x v="0"/>
    <x v="0"/>
    <x v="0"/>
    <x v="0"/>
    <n v="50692"/>
    <x v="11"/>
    <n v="7898029552203"/>
    <n v="65"/>
    <x v="147"/>
    <s v="EUNAPOLIS"/>
    <x v="2"/>
    <x v="0"/>
    <s v="D"/>
    <n v="3"/>
    <m/>
    <m/>
    <n v="1"/>
    <n v="81.97"/>
    <n v="1"/>
    <n v="84.1"/>
    <n v="1"/>
    <n v="87.94"/>
  </r>
  <r>
    <x v="0"/>
    <x v="0"/>
    <x v="0"/>
    <x v="0"/>
    <n v="22498"/>
    <x v="19"/>
    <n v="7898029558809"/>
    <n v="123"/>
    <x v="274"/>
    <s v="ARRAIAL D AJUDA"/>
    <x v="2"/>
    <x v="0"/>
    <s v="C"/>
    <n v="1"/>
    <m/>
    <m/>
    <n v="1"/>
    <n v="81.900000000000006"/>
    <m/>
    <m/>
    <m/>
    <m/>
  </r>
  <r>
    <x v="0"/>
    <x v="0"/>
    <x v="0"/>
    <x v="0"/>
    <n v="22498"/>
    <x v="19"/>
    <n v="7898029558809"/>
    <n v="147"/>
    <x v="250"/>
    <s v="ITABUNA"/>
    <x v="2"/>
    <x v="0"/>
    <s v="C"/>
    <n v="1"/>
    <m/>
    <m/>
    <n v="1"/>
    <n v="81.900000000000006"/>
    <m/>
    <m/>
    <m/>
    <m/>
  </r>
  <r>
    <x v="0"/>
    <x v="0"/>
    <x v="0"/>
    <x v="0"/>
    <n v="22498"/>
    <x v="19"/>
    <n v="7898029558809"/>
    <n v="232"/>
    <x v="133"/>
    <s v="ITACARE"/>
    <x v="2"/>
    <x v="0"/>
    <s v="C"/>
    <n v="1"/>
    <n v="1"/>
    <n v="81.900000000000006"/>
    <n v="1"/>
    <n v="81.900000000000006"/>
    <n v="2"/>
    <n v="169.59"/>
    <m/>
    <m/>
  </r>
  <r>
    <x v="0"/>
    <x v="0"/>
    <x v="0"/>
    <x v="0"/>
    <n v="22498"/>
    <x v="19"/>
    <n v="7898029558809"/>
    <n v="92"/>
    <x v="86"/>
    <s v="ARRAIAL D AJUDA"/>
    <x v="2"/>
    <x v="0"/>
    <s v="C"/>
    <n v="2"/>
    <m/>
    <m/>
    <n v="1"/>
    <n v="81.900000000000006"/>
    <n v="2"/>
    <n v="163.80000000000001"/>
    <m/>
    <m/>
  </r>
  <r>
    <x v="0"/>
    <x v="0"/>
    <x v="0"/>
    <x v="0"/>
    <n v="22498"/>
    <x v="19"/>
    <n v="7898029558809"/>
    <n v="67"/>
    <x v="126"/>
    <s v="PORTO SEGURO"/>
    <x v="2"/>
    <x v="0"/>
    <s v="D"/>
    <n v="1"/>
    <m/>
    <m/>
    <n v="1"/>
    <n v="81.88"/>
    <m/>
    <m/>
    <m/>
    <m/>
  </r>
  <r>
    <x v="0"/>
    <x v="1"/>
    <x v="0"/>
    <x v="0"/>
    <n v="22498"/>
    <x v="19"/>
    <n v="7898029558809"/>
    <n v="200"/>
    <x v="310"/>
    <s v="VITORIA DA CONQUISTA"/>
    <x v="2"/>
    <x v="0"/>
    <s v=""/>
    <m/>
    <m/>
    <m/>
    <n v="1"/>
    <n v="81.7"/>
    <m/>
    <m/>
    <m/>
    <m/>
  </r>
  <r>
    <x v="0"/>
    <x v="0"/>
    <x v="0"/>
    <x v="0"/>
    <n v="17337"/>
    <x v="33"/>
    <n v="7898029552128"/>
    <n v="153"/>
    <x v="51"/>
    <s v="CONSELHEIRO PENA"/>
    <x v="1"/>
    <x v="0"/>
    <s v="B"/>
    <n v="1"/>
    <n v="1"/>
    <n v="40.78"/>
    <n v="2"/>
    <n v="81.56"/>
    <n v="2"/>
    <n v="81.56"/>
    <n v="2"/>
    <n v="81.56"/>
  </r>
  <r>
    <x v="0"/>
    <x v="0"/>
    <x v="0"/>
    <x v="0"/>
    <n v="17337"/>
    <x v="33"/>
    <n v="7898029552128"/>
    <n v="19"/>
    <x v="41"/>
    <s v="CORONEL FABRICIANO"/>
    <x v="1"/>
    <x v="0"/>
    <s v="C"/>
    <n v="2"/>
    <m/>
    <m/>
    <n v="2"/>
    <n v="81.56"/>
    <m/>
    <m/>
    <m/>
    <m/>
  </r>
  <r>
    <x v="0"/>
    <x v="0"/>
    <x v="0"/>
    <x v="0"/>
    <n v="50692"/>
    <x v="11"/>
    <n v="7898029552203"/>
    <n v="219"/>
    <x v="280"/>
    <s v="ALEM PARAIBA"/>
    <x v="1"/>
    <x v="0"/>
    <s v="C"/>
    <n v="1"/>
    <m/>
    <m/>
    <n v="1"/>
    <n v="81.540000000000006"/>
    <m/>
    <m/>
    <m/>
    <m/>
  </r>
  <r>
    <x v="0"/>
    <x v="0"/>
    <x v="0"/>
    <x v="0"/>
    <n v="50692"/>
    <x v="11"/>
    <n v="7898029552203"/>
    <n v="230"/>
    <x v="137"/>
    <s v="CARATINGA"/>
    <x v="1"/>
    <x v="0"/>
    <s v="D"/>
    <n v="1"/>
    <m/>
    <m/>
    <n v="1"/>
    <n v="81.540000000000006"/>
    <m/>
    <m/>
    <n v="1"/>
    <n v="85.25"/>
  </r>
  <r>
    <x v="0"/>
    <x v="0"/>
    <x v="0"/>
    <x v="0"/>
    <n v="50692"/>
    <x v="11"/>
    <n v="7898029552203"/>
    <n v="25"/>
    <x v="36"/>
    <s v="GOVERNADOR VALADARES"/>
    <x v="1"/>
    <x v="0"/>
    <s v="C"/>
    <n v="2"/>
    <n v="1"/>
    <n v="89.33"/>
    <n v="1"/>
    <n v="81.540000000000006"/>
    <n v="1"/>
    <n v="81.5"/>
    <n v="1"/>
    <n v="81.540000000000006"/>
  </r>
  <r>
    <x v="0"/>
    <x v="0"/>
    <x v="0"/>
    <x v="0"/>
    <n v="50692"/>
    <x v="11"/>
    <n v="7898029552203"/>
    <n v="38"/>
    <x v="47"/>
    <s v="GOVERNADOR VALADARES"/>
    <x v="1"/>
    <x v="0"/>
    <s v="C"/>
    <n v="3"/>
    <n v="2"/>
    <n v="163.08000000000001"/>
    <n v="1"/>
    <n v="81.540000000000006"/>
    <n v="2"/>
    <n v="166.64"/>
    <n v="4"/>
    <n v="336.62"/>
  </r>
  <r>
    <x v="0"/>
    <x v="1"/>
    <x v="0"/>
    <x v="0"/>
    <n v="50692"/>
    <x v="11"/>
    <n v="7898029552203"/>
    <n v="6"/>
    <x v="121"/>
    <s v="GOVERNADOR VALADARES"/>
    <x v="1"/>
    <x v="0"/>
    <s v=""/>
    <m/>
    <m/>
    <m/>
    <n v="1"/>
    <n v="81.540000000000006"/>
    <n v="2"/>
    <n v="169.85"/>
    <n v="1"/>
    <n v="81.540000000000006"/>
  </r>
  <r>
    <x v="0"/>
    <x v="0"/>
    <x v="0"/>
    <x v="0"/>
    <n v="50692"/>
    <x v="11"/>
    <n v="7898029552203"/>
    <n v="98"/>
    <x v="62"/>
    <s v="PONTE NOVA"/>
    <x v="1"/>
    <x v="0"/>
    <s v="C"/>
    <n v="4"/>
    <m/>
    <m/>
    <n v="1"/>
    <n v="81.540000000000006"/>
    <n v="5"/>
    <n v="434.79"/>
    <n v="1"/>
    <n v="90"/>
  </r>
  <r>
    <x v="0"/>
    <x v="0"/>
    <x v="0"/>
    <x v="0"/>
    <n v="50692"/>
    <x v="11"/>
    <n v="7898029552203"/>
    <n v="107"/>
    <x v="92"/>
    <s v="GOVERNADOR VALADARES"/>
    <x v="1"/>
    <x v="0"/>
    <s v="C"/>
    <n v="2"/>
    <m/>
    <m/>
    <n v="1"/>
    <n v="81.52"/>
    <n v="1"/>
    <n v="85.25"/>
    <n v="2"/>
    <n v="170.5"/>
  </r>
  <r>
    <x v="0"/>
    <x v="0"/>
    <x v="0"/>
    <x v="0"/>
    <n v="50692"/>
    <x v="11"/>
    <n v="7898029552203"/>
    <n v="49"/>
    <x v="56"/>
    <s v="TIMOTEO"/>
    <x v="1"/>
    <x v="0"/>
    <s v="C"/>
    <n v="2"/>
    <m/>
    <m/>
    <n v="1"/>
    <n v="81.5"/>
    <m/>
    <m/>
    <n v="2"/>
    <n v="164.76"/>
  </r>
  <r>
    <x v="0"/>
    <x v="0"/>
    <x v="0"/>
    <x v="0"/>
    <n v="17192"/>
    <x v="29"/>
    <n v="7898029552135"/>
    <n v="134"/>
    <x v="254"/>
    <s v="CARANGOLA"/>
    <x v="1"/>
    <x v="0"/>
    <s v="C"/>
    <n v="1"/>
    <m/>
    <m/>
    <n v="1"/>
    <n v="81.14"/>
    <m/>
    <m/>
    <n v="1"/>
    <n v="81.14"/>
  </r>
  <r>
    <x v="0"/>
    <x v="0"/>
    <x v="0"/>
    <x v="0"/>
    <n v="17192"/>
    <x v="29"/>
    <n v="7898029552135"/>
    <n v="159"/>
    <x v="68"/>
    <s v="MANTENA"/>
    <x v="1"/>
    <x v="0"/>
    <s v="B"/>
    <n v="1"/>
    <n v="1"/>
    <n v="81.14"/>
    <n v="1"/>
    <n v="81.14"/>
    <m/>
    <m/>
    <n v="1"/>
    <n v="86.86"/>
  </r>
  <r>
    <x v="0"/>
    <x v="0"/>
    <x v="0"/>
    <x v="0"/>
    <n v="17192"/>
    <x v="29"/>
    <n v="7898029552135"/>
    <n v="186"/>
    <x v="184"/>
    <s v="BARBACENA"/>
    <x v="1"/>
    <x v="0"/>
    <s v="C"/>
    <n v="1"/>
    <m/>
    <m/>
    <n v="1"/>
    <n v="81.14"/>
    <m/>
    <m/>
    <n v="1"/>
    <n v="81.14"/>
  </r>
  <r>
    <x v="0"/>
    <x v="0"/>
    <x v="0"/>
    <x v="0"/>
    <n v="17192"/>
    <x v="29"/>
    <n v="7898029552135"/>
    <n v="199"/>
    <x v="140"/>
    <s v="CONGONHAS"/>
    <x v="1"/>
    <x v="0"/>
    <s v="C"/>
    <n v="1"/>
    <m/>
    <m/>
    <n v="1"/>
    <n v="81.14"/>
    <m/>
    <m/>
    <m/>
    <m/>
  </r>
  <r>
    <x v="0"/>
    <x v="0"/>
    <x v="0"/>
    <x v="0"/>
    <n v="17192"/>
    <x v="29"/>
    <n v="7898029552135"/>
    <n v="21"/>
    <x v="13"/>
    <s v="TIMOTEO"/>
    <x v="1"/>
    <x v="0"/>
    <s v="D"/>
    <n v="2"/>
    <m/>
    <m/>
    <n v="1"/>
    <n v="81.14"/>
    <n v="2"/>
    <n v="165.98"/>
    <m/>
    <m/>
  </r>
  <r>
    <x v="0"/>
    <x v="0"/>
    <x v="0"/>
    <x v="0"/>
    <n v="17192"/>
    <x v="29"/>
    <n v="7898029552135"/>
    <n v="215"/>
    <x v="53"/>
    <s v="JOAO MONLEVADE"/>
    <x v="1"/>
    <x v="0"/>
    <s v="C"/>
    <n v="1"/>
    <m/>
    <m/>
    <n v="1"/>
    <n v="81.14"/>
    <m/>
    <m/>
    <m/>
    <m/>
  </r>
  <r>
    <x v="0"/>
    <x v="0"/>
    <x v="0"/>
    <x v="0"/>
    <n v="17192"/>
    <x v="29"/>
    <n v="7898029552135"/>
    <n v="22"/>
    <x v="39"/>
    <s v="GOVERNADOR VALADARES"/>
    <x v="1"/>
    <x v="0"/>
    <s v="D"/>
    <n v="2"/>
    <m/>
    <m/>
    <n v="1"/>
    <n v="81.14"/>
    <m/>
    <m/>
    <m/>
    <m/>
  </r>
  <r>
    <x v="0"/>
    <x v="0"/>
    <x v="0"/>
    <x v="0"/>
    <n v="17192"/>
    <x v="29"/>
    <n v="7898029552135"/>
    <n v="25"/>
    <x v="36"/>
    <s v="GOVERNADOR VALADARES"/>
    <x v="1"/>
    <x v="0"/>
    <s v="D"/>
    <n v="2"/>
    <m/>
    <m/>
    <n v="1"/>
    <n v="81.14"/>
    <n v="1"/>
    <n v="81.14"/>
    <n v="1"/>
    <n v="81.14"/>
  </r>
  <r>
    <x v="0"/>
    <x v="0"/>
    <x v="0"/>
    <x v="0"/>
    <n v="17192"/>
    <x v="29"/>
    <n v="7898029552135"/>
    <n v="96"/>
    <x v="50"/>
    <s v="CARATINGA"/>
    <x v="1"/>
    <x v="0"/>
    <s v="C"/>
    <n v="2"/>
    <m/>
    <m/>
    <n v="1"/>
    <n v="81.14"/>
    <n v="2"/>
    <n v="165.84"/>
    <n v="2"/>
    <n v="165.98"/>
  </r>
  <r>
    <x v="0"/>
    <x v="0"/>
    <x v="0"/>
    <x v="0"/>
    <n v="17192"/>
    <x v="29"/>
    <n v="7898029552135"/>
    <n v="15"/>
    <x v="77"/>
    <s v="PONTE NOVA"/>
    <x v="1"/>
    <x v="0"/>
    <s v="D"/>
    <n v="1"/>
    <m/>
    <m/>
    <n v="1"/>
    <n v="81.12"/>
    <m/>
    <m/>
    <m/>
    <m/>
  </r>
  <r>
    <x v="0"/>
    <x v="0"/>
    <x v="0"/>
    <x v="0"/>
    <n v="17192"/>
    <x v="29"/>
    <n v="7898029552135"/>
    <n v="99"/>
    <x v="113"/>
    <s v="IPATINGA"/>
    <x v="1"/>
    <x v="0"/>
    <s v="C"/>
    <n v="1"/>
    <m/>
    <m/>
    <n v="1"/>
    <n v="81.11"/>
    <m/>
    <m/>
    <m/>
    <m/>
  </r>
  <r>
    <x v="0"/>
    <x v="0"/>
    <x v="0"/>
    <x v="0"/>
    <n v="17192"/>
    <x v="29"/>
    <n v="7898029552135"/>
    <n v="109"/>
    <x v="93"/>
    <s v="LEOPOLDINA"/>
    <x v="1"/>
    <x v="0"/>
    <s v="C"/>
    <n v="2"/>
    <m/>
    <m/>
    <n v="1"/>
    <n v="81.03"/>
    <n v="1"/>
    <n v="89.91"/>
    <n v="1"/>
    <n v="81.14"/>
  </r>
  <r>
    <x v="0"/>
    <x v="0"/>
    <x v="0"/>
    <x v="0"/>
    <n v="17192"/>
    <x v="29"/>
    <n v="7898029552135"/>
    <n v="72"/>
    <x v="157"/>
    <s v="CARATINGA"/>
    <x v="1"/>
    <x v="0"/>
    <s v="D"/>
    <n v="1"/>
    <m/>
    <m/>
    <n v="1"/>
    <n v="81"/>
    <m/>
    <m/>
    <m/>
    <m/>
  </r>
  <r>
    <x v="0"/>
    <x v="0"/>
    <x v="0"/>
    <x v="0"/>
    <n v="17192"/>
    <x v="29"/>
    <n v="7898029552135"/>
    <n v="73"/>
    <x v="61"/>
    <s v="CARATINGA"/>
    <x v="1"/>
    <x v="0"/>
    <s v="B"/>
    <n v="0"/>
    <n v="3"/>
    <n v="250.14"/>
    <n v="1"/>
    <n v="81"/>
    <n v="2"/>
    <n v="165.89"/>
    <n v="2"/>
    <n v="162.28"/>
  </r>
  <r>
    <x v="0"/>
    <x v="0"/>
    <x v="0"/>
    <x v="0"/>
    <n v="17192"/>
    <x v="29"/>
    <n v="7898029552135"/>
    <n v="139"/>
    <x v="15"/>
    <s v="TURMALINA"/>
    <x v="1"/>
    <x v="0"/>
    <s v="C"/>
    <n v="1"/>
    <m/>
    <m/>
    <n v="1"/>
    <n v="80.989999999999995"/>
    <m/>
    <m/>
    <m/>
    <m/>
  </r>
  <r>
    <x v="0"/>
    <x v="1"/>
    <x v="0"/>
    <x v="0"/>
    <n v="17192"/>
    <x v="29"/>
    <n v="7898029552135"/>
    <n v="82"/>
    <x v="311"/>
    <s v="IPATINGA"/>
    <x v="1"/>
    <x v="0"/>
    <s v=""/>
    <m/>
    <m/>
    <m/>
    <n v="1"/>
    <n v="80.89"/>
    <m/>
    <m/>
    <m/>
    <m/>
  </r>
  <r>
    <x v="0"/>
    <x v="1"/>
    <x v="0"/>
    <x v="0"/>
    <n v="97805"/>
    <x v="18"/>
    <n v="7898029550339"/>
    <n v="245"/>
    <x v="312"/>
    <s v="ESPERA FELIZ"/>
    <x v="1"/>
    <x v="0"/>
    <s v=""/>
    <m/>
    <m/>
    <m/>
    <n v="1"/>
    <n v="80.88"/>
    <n v="1"/>
    <n v="80.88"/>
    <n v="1"/>
    <n v="80.88"/>
  </r>
  <r>
    <x v="0"/>
    <x v="0"/>
    <x v="0"/>
    <x v="0"/>
    <n v="50692"/>
    <x v="11"/>
    <n v="7898029552203"/>
    <n v="236"/>
    <x v="107"/>
    <s v="VILA VELHA"/>
    <x v="0"/>
    <x v="0"/>
    <s v="C"/>
    <n v="2"/>
    <m/>
    <m/>
    <n v="1"/>
    <n v="80.56"/>
    <n v="2"/>
    <n v="161.12"/>
    <n v="2"/>
    <n v="159.75"/>
  </r>
  <r>
    <x v="0"/>
    <x v="0"/>
    <x v="0"/>
    <x v="0"/>
    <n v="50692"/>
    <x v="11"/>
    <n v="7898029552203"/>
    <n v="243"/>
    <x v="196"/>
    <s v="SERRA"/>
    <x v="0"/>
    <x v="0"/>
    <s v="C"/>
    <n v="0"/>
    <m/>
    <m/>
    <n v="1"/>
    <n v="80.56"/>
    <m/>
    <m/>
    <m/>
    <m/>
  </r>
  <r>
    <x v="0"/>
    <x v="0"/>
    <x v="0"/>
    <x v="0"/>
    <n v="50692"/>
    <x v="11"/>
    <n v="7898029552203"/>
    <n v="115"/>
    <x v="117"/>
    <s v="COLATINA"/>
    <x v="0"/>
    <x v="0"/>
    <s v="C"/>
    <n v="2"/>
    <m/>
    <m/>
    <n v="1"/>
    <n v="80.510000000000005"/>
    <m/>
    <m/>
    <m/>
    <m/>
  </r>
  <r>
    <x v="0"/>
    <x v="1"/>
    <x v="0"/>
    <x v="0"/>
    <n v="152475"/>
    <x v="0"/>
    <n v="7898029550803"/>
    <n v="255"/>
    <x v="163"/>
    <s v="GUARAPARI"/>
    <x v="0"/>
    <x v="0"/>
    <s v=""/>
    <m/>
    <m/>
    <m/>
    <n v="1"/>
    <n v="80.47"/>
    <m/>
    <m/>
    <m/>
    <m/>
  </r>
  <r>
    <x v="0"/>
    <x v="0"/>
    <x v="0"/>
    <x v="0"/>
    <n v="17192"/>
    <x v="29"/>
    <n v="7898029552135"/>
    <n v="255"/>
    <x v="219"/>
    <s v="GUARAPARI"/>
    <x v="0"/>
    <x v="0"/>
    <s v="C"/>
    <n v="1"/>
    <m/>
    <m/>
    <n v="1"/>
    <n v="80.16"/>
    <m/>
    <m/>
    <m/>
    <m/>
  </r>
  <r>
    <x v="0"/>
    <x v="0"/>
    <x v="0"/>
    <x v="0"/>
    <n v="183529"/>
    <x v="34"/>
    <n v="7898029552302"/>
    <n v="41"/>
    <x v="24"/>
    <s v="GOVERNADOR VALADARES"/>
    <x v="1"/>
    <x v="0"/>
    <s v="B"/>
    <n v="2"/>
    <n v="2"/>
    <n v="83.01"/>
    <n v="2"/>
    <n v="80.040000000000006"/>
    <n v="5"/>
    <n v="189.5"/>
    <n v="6"/>
    <n v="233.7"/>
  </r>
  <r>
    <x v="0"/>
    <x v="0"/>
    <x v="0"/>
    <x v="0"/>
    <n v="183529"/>
    <x v="34"/>
    <n v="7898029552302"/>
    <n v="50"/>
    <x v="29"/>
    <s v="JOAO MONLEVADE"/>
    <x v="1"/>
    <x v="0"/>
    <s v="C"/>
    <n v="2"/>
    <m/>
    <m/>
    <n v="2"/>
    <n v="80.040000000000006"/>
    <m/>
    <m/>
    <m/>
    <m/>
  </r>
  <r>
    <x v="0"/>
    <x v="0"/>
    <x v="0"/>
    <x v="0"/>
    <n v="183529"/>
    <x v="34"/>
    <n v="7898029552302"/>
    <n v="6"/>
    <x v="2"/>
    <s v="GOVERNADOR VALADARES"/>
    <x v="1"/>
    <x v="0"/>
    <s v="C"/>
    <n v="5"/>
    <m/>
    <m/>
    <n v="2"/>
    <n v="80.040000000000006"/>
    <n v="4"/>
    <n v="151.59"/>
    <n v="4"/>
    <n v="159.1"/>
  </r>
  <r>
    <x v="0"/>
    <x v="1"/>
    <x v="0"/>
    <x v="0"/>
    <n v="183529"/>
    <x v="34"/>
    <n v="7898029552302"/>
    <n v="61"/>
    <x v="313"/>
    <s v="NANUQUE"/>
    <x v="1"/>
    <x v="0"/>
    <s v=""/>
    <m/>
    <m/>
    <m/>
    <n v="2"/>
    <n v="80.040000000000006"/>
    <m/>
    <m/>
    <m/>
    <m/>
  </r>
  <r>
    <x v="0"/>
    <x v="0"/>
    <x v="0"/>
    <x v="0"/>
    <n v="17192"/>
    <x v="29"/>
    <n v="7898029552135"/>
    <n v="85"/>
    <x v="1"/>
    <s v="SAO MATEUS"/>
    <x v="0"/>
    <x v="0"/>
    <s v="D"/>
    <n v="2"/>
    <m/>
    <m/>
    <n v="1"/>
    <n v="80.010000000000005"/>
    <n v="2"/>
    <n v="160.32"/>
    <m/>
    <m/>
  </r>
  <r>
    <x v="0"/>
    <x v="0"/>
    <x v="0"/>
    <x v="0"/>
    <n v="17192"/>
    <x v="29"/>
    <n v="7898029552135"/>
    <n v="211"/>
    <x v="82"/>
    <s v="VILA VELHA"/>
    <x v="0"/>
    <x v="0"/>
    <s v="C"/>
    <n v="2"/>
    <m/>
    <m/>
    <n v="1"/>
    <n v="80"/>
    <n v="1"/>
    <n v="78.16"/>
    <m/>
    <m/>
  </r>
  <r>
    <x v="0"/>
    <x v="0"/>
    <x v="0"/>
    <x v="0"/>
    <n v="50692"/>
    <x v="11"/>
    <n v="7898029552203"/>
    <n v="214"/>
    <x v="231"/>
    <s v="VITORIA DA CONQUISTA"/>
    <x v="2"/>
    <x v="0"/>
    <s v="C"/>
    <n v="2"/>
    <m/>
    <m/>
    <n v="1"/>
    <n v="80"/>
    <n v="2"/>
    <n v="167.94"/>
    <n v="1"/>
    <n v="80"/>
  </r>
  <r>
    <x v="0"/>
    <x v="0"/>
    <x v="0"/>
    <x v="0"/>
    <n v="88577"/>
    <x v="7"/>
    <n v="7898029550216"/>
    <n v="123"/>
    <x v="274"/>
    <s v="ARRAIAL D AJUDA"/>
    <x v="2"/>
    <x v="0"/>
    <s v="C"/>
    <n v="0"/>
    <n v="1"/>
    <n v="68.709999999999994"/>
    <n v="1"/>
    <n v="79.89"/>
    <m/>
    <m/>
    <n v="2"/>
    <n v="148.6"/>
  </r>
  <r>
    <x v="0"/>
    <x v="0"/>
    <x v="0"/>
    <x v="0"/>
    <n v="88577"/>
    <x v="7"/>
    <n v="7898029550216"/>
    <n v="247"/>
    <x v="249"/>
    <s v="TEIXEIRA DE FREITAS"/>
    <x v="2"/>
    <x v="0"/>
    <s v="D"/>
    <n v="2"/>
    <m/>
    <m/>
    <n v="1"/>
    <n v="79.89"/>
    <n v="1"/>
    <n v="79.89"/>
    <m/>
    <m/>
  </r>
  <r>
    <x v="0"/>
    <x v="0"/>
    <x v="0"/>
    <x v="0"/>
    <n v="88577"/>
    <x v="7"/>
    <n v="7898029550216"/>
    <n v="30"/>
    <x v="175"/>
    <s v="TEIXEIRA DE FREITAS"/>
    <x v="2"/>
    <x v="0"/>
    <s v="C"/>
    <n v="1"/>
    <m/>
    <m/>
    <n v="1"/>
    <n v="79.89"/>
    <m/>
    <m/>
    <n v="1"/>
    <n v="68.709999999999994"/>
  </r>
  <r>
    <x v="0"/>
    <x v="0"/>
    <x v="0"/>
    <x v="0"/>
    <n v="88577"/>
    <x v="7"/>
    <n v="7898029550216"/>
    <n v="31"/>
    <x v="33"/>
    <s v="TEIXEIRA DE FREITAS"/>
    <x v="2"/>
    <x v="0"/>
    <s v="C"/>
    <n v="2"/>
    <m/>
    <m/>
    <n v="1"/>
    <n v="79.89"/>
    <n v="2"/>
    <n v="148.6"/>
    <n v="2"/>
    <n v="148.6"/>
  </r>
  <r>
    <x v="0"/>
    <x v="0"/>
    <x v="0"/>
    <x v="0"/>
    <n v="22498"/>
    <x v="19"/>
    <n v="7898029558809"/>
    <n v="228"/>
    <x v="176"/>
    <s v="CANAVIEIRAS"/>
    <x v="2"/>
    <x v="0"/>
    <s v="B"/>
    <n v="1"/>
    <n v="1"/>
    <n v="87.69"/>
    <n v="1"/>
    <n v="79.86"/>
    <n v="2"/>
    <n v="175.38"/>
    <m/>
    <m/>
  </r>
  <r>
    <x v="0"/>
    <x v="0"/>
    <x v="0"/>
    <x v="0"/>
    <n v="22498"/>
    <x v="19"/>
    <n v="7898029558809"/>
    <n v="31"/>
    <x v="33"/>
    <s v="TEIXEIRA DE FREITAS"/>
    <x v="2"/>
    <x v="0"/>
    <s v="C"/>
    <n v="2"/>
    <n v="1"/>
    <n v="51.19"/>
    <n v="1"/>
    <n v="79.86"/>
    <n v="1"/>
    <n v="85.64"/>
    <n v="2"/>
    <n v="171.28"/>
  </r>
  <r>
    <x v="0"/>
    <x v="0"/>
    <x v="0"/>
    <x v="0"/>
    <n v="22498"/>
    <x v="19"/>
    <n v="7898029558809"/>
    <n v="33"/>
    <x v="125"/>
    <s v="PORTO SEGURO"/>
    <x v="2"/>
    <x v="0"/>
    <s v="D"/>
    <n v="1"/>
    <m/>
    <m/>
    <n v="1"/>
    <n v="79.86"/>
    <m/>
    <m/>
    <m/>
    <m/>
  </r>
  <r>
    <x v="0"/>
    <x v="0"/>
    <x v="0"/>
    <x v="0"/>
    <n v="152476"/>
    <x v="31"/>
    <n v="7898029550810"/>
    <n v="113"/>
    <x v="171"/>
    <s v="CORONEL FABRICIANO"/>
    <x v="1"/>
    <x v="0"/>
    <s v="C"/>
    <n v="1"/>
    <m/>
    <m/>
    <n v="1"/>
    <n v="79.67"/>
    <n v="1"/>
    <n v="79.67"/>
    <m/>
    <m/>
  </r>
  <r>
    <x v="0"/>
    <x v="0"/>
    <x v="0"/>
    <x v="0"/>
    <n v="152476"/>
    <x v="31"/>
    <n v="7898029550810"/>
    <n v="143"/>
    <x v="234"/>
    <s v="VICOSA"/>
    <x v="1"/>
    <x v="0"/>
    <s v="C"/>
    <n v="1"/>
    <m/>
    <m/>
    <n v="1"/>
    <n v="79.67"/>
    <m/>
    <m/>
    <m/>
    <m/>
  </r>
  <r>
    <x v="0"/>
    <x v="0"/>
    <x v="0"/>
    <x v="0"/>
    <n v="152476"/>
    <x v="31"/>
    <n v="7898029550810"/>
    <n v="20"/>
    <x v="59"/>
    <s v="TEOFILO OTONI"/>
    <x v="1"/>
    <x v="0"/>
    <s v="C"/>
    <n v="1"/>
    <m/>
    <m/>
    <n v="1"/>
    <n v="79.67"/>
    <m/>
    <m/>
    <n v="1"/>
    <n v="79.67"/>
  </r>
  <r>
    <x v="0"/>
    <x v="0"/>
    <x v="0"/>
    <x v="0"/>
    <n v="152476"/>
    <x v="31"/>
    <n v="7898029550810"/>
    <n v="23"/>
    <x v="11"/>
    <s v="TEOFILO OTONI"/>
    <x v="1"/>
    <x v="0"/>
    <s v="D"/>
    <n v="1"/>
    <m/>
    <m/>
    <n v="1"/>
    <n v="79.67"/>
    <m/>
    <m/>
    <m/>
    <m/>
  </r>
  <r>
    <x v="0"/>
    <x v="0"/>
    <x v="0"/>
    <x v="0"/>
    <n v="152476"/>
    <x v="31"/>
    <n v="7898029550810"/>
    <n v="25"/>
    <x v="36"/>
    <s v="GOVERNADOR VALADARES"/>
    <x v="1"/>
    <x v="0"/>
    <s v="C"/>
    <n v="2"/>
    <m/>
    <m/>
    <n v="1"/>
    <n v="79.67"/>
    <n v="2"/>
    <n v="129.46"/>
    <n v="1"/>
    <n v="99.59"/>
  </r>
  <r>
    <x v="0"/>
    <x v="0"/>
    <x v="0"/>
    <x v="0"/>
    <n v="152476"/>
    <x v="31"/>
    <n v="7898029550810"/>
    <n v="26"/>
    <x v="217"/>
    <s v="IPATINGA"/>
    <x v="1"/>
    <x v="0"/>
    <s v="D"/>
    <n v="2"/>
    <m/>
    <m/>
    <n v="1"/>
    <n v="79.67"/>
    <n v="1"/>
    <n v="99.59"/>
    <n v="1"/>
    <n v="79.67"/>
  </r>
  <r>
    <x v="0"/>
    <x v="0"/>
    <x v="0"/>
    <x v="0"/>
    <n v="152476"/>
    <x v="31"/>
    <n v="7898029550810"/>
    <n v="38"/>
    <x v="47"/>
    <s v="GOVERNADOR VALADARES"/>
    <x v="1"/>
    <x v="0"/>
    <s v="C"/>
    <n v="2"/>
    <m/>
    <m/>
    <n v="1"/>
    <n v="79.67"/>
    <n v="2"/>
    <n v="159.34"/>
    <m/>
    <m/>
  </r>
  <r>
    <x v="0"/>
    <x v="0"/>
    <x v="0"/>
    <x v="0"/>
    <n v="152476"/>
    <x v="31"/>
    <n v="7898029550810"/>
    <n v="4"/>
    <x v="30"/>
    <s v="TEOFILO OTONI"/>
    <x v="1"/>
    <x v="0"/>
    <s v="C"/>
    <n v="0"/>
    <n v="1"/>
    <n v="79.67"/>
    <n v="1"/>
    <n v="79.67"/>
    <n v="2"/>
    <n v="159.34"/>
    <m/>
    <m/>
  </r>
  <r>
    <x v="0"/>
    <x v="0"/>
    <x v="0"/>
    <x v="0"/>
    <n v="152476"/>
    <x v="31"/>
    <n v="7898029550810"/>
    <n v="50"/>
    <x v="29"/>
    <s v="JOAO MONLEVADE"/>
    <x v="1"/>
    <x v="0"/>
    <s v="D"/>
    <n v="2"/>
    <m/>
    <m/>
    <n v="1"/>
    <n v="79.67"/>
    <n v="1"/>
    <n v="79.67"/>
    <n v="1"/>
    <n v="99.59"/>
  </r>
  <r>
    <x v="0"/>
    <x v="0"/>
    <x v="0"/>
    <x v="0"/>
    <n v="152476"/>
    <x v="31"/>
    <n v="7898029550810"/>
    <n v="59"/>
    <x v="87"/>
    <s v="ARACUAI"/>
    <x v="1"/>
    <x v="0"/>
    <s v="D"/>
    <n v="1"/>
    <m/>
    <m/>
    <n v="1"/>
    <n v="79.67"/>
    <m/>
    <m/>
    <n v="1"/>
    <n v="79.67"/>
  </r>
  <r>
    <x v="0"/>
    <x v="0"/>
    <x v="0"/>
    <x v="0"/>
    <n v="152476"/>
    <x v="31"/>
    <n v="7898029550810"/>
    <n v="6"/>
    <x v="2"/>
    <s v="GOVERNADOR VALADARES"/>
    <x v="1"/>
    <x v="0"/>
    <s v="C"/>
    <n v="2"/>
    <m/>
    <m/>
    <n v="1"/>
    <n v="79.67"/>
    <n v="1"/>
    <n v="79.67"/>
    <m/>
    <m/>
  </r>
  <r>
    <x v="0"/>
    <x v="1"/>
    <x v="0"/>
    <x v="0"/>
    <n v="152476"/>
    <x v="31"/>
    <n v="7898029550810"/>
    <n v="6"/>
    <x v="121"/>
    <s v="GOVERNADOR VALADARES"/>
    <x v="1"/>
    <x v="0"/>
    <s v=""/>
    <m/>
    <n v="1"/>
    <n v="79.67"/>
    <n v="1"/>
    <n v="79.67"/>
    <n v="1"/>
    <n v="79.67"/>
    <n v="1"/>
    <n v="79.67"/>
  </r>
  <r>
    <x v="0"/>
    <x v="0"/>
    <x v="0"/>
    <x v="0"/>
    <n v="152476"/>
    <x v="31"/>
    <n v="7898029550810"/>
    <n v="62"/>
    <x v="3"/>
    <s v="CARLOS CHAGAS"/>
    <x v="1"/>
    <x v="0"/>
    <s v="C"/>
    <n v="2"/>
    <m/>
    <m/>
    <n v="1"/>
    <n v="79.67"/>
    <n v="1"/>
    <n v="79.67"/>
    <n v="1"/>
    <n v="79.67"/>
  </r>
  <r>
    <x v="0"/>
    <x v="1"/>
    <x v="0"/>
    <x v="0"/>
    <n v="152476"/>
    <x v="31"/>
    <n v="7898029550810"/>
    <n v="7"/>
    <x v="35"/>
    <s v="TEOFILO OTONI"/>
    <x v="1"/>
    <x v="0"/>
    <s v=""/>
    <m/>
    <n v="1"/>
    <n v="79.67"/>
    <n v="1"/>
    <n v="79.67"/>
    <n v="1"/>
    <n v="79.67"/>
    <n v="1"/>
    <n v="79.67"/>
  </r>
  <r>
    <x v="0"/>
    <x v="1"/>
    <x v="0"/>
    <x v="0"/>
    <n v="22498"/>
    <x v="19"/>
    <n v="7898029558809"/>
    <n v="210"/>
    <x v="241"/>
    <s v="SERRA"/>
    <x v="0"/>
    <x v="0"/>
    <s v=""/>
    <m/>
    <m/>
    <m/>
    <n v="1"/>
    <n v="79.63"/>
    <m/>
    <m/>
    <n v="1"/>
    <n v="81.12"/>
  </r>
  <r>
    <x v="0"/>
    <x v="0"/>
    <x v="0"/>
    <x v="0"/>
    <n v="152476"/>
    <x v="31"/>
    <n v="7898029550810"/>
    <n v="103"/>
    <x v="32"/>
    <s v="UBA"/>
    <x v="1"/>
    <x v="0"/>
    <s v="C"/>
    <n v="1"/>
    <m/>
    <m/>
    <n v="1"/>
    <n v="79.63"/>
    <m/>
    <m/>
    <n v="3"/>
    <n v="238.97"/>
  </r>
  <r>
    <x v="0"/>
    <x v="0"/>
    <x v="0"/>
    <x v="0"/>
    <n v="183529"/>
    <x v="34"/>
    <n v="7898029552302"/>
    <n v="49"/>
    <x v="56"/>
    <s v="TIMOTEO"/>
    <x v="1"/>
    <x v="0"/>
    <s v="D"/>
    <n v="2"/>
    <m/>
    <m/>
    <n v="2"/>
    <n v="79.540000000000006"/>
    <n v="1"/>
    <n v="37.9"/>
    <m/>
    <m/>
  </r>
  <r>
    <x v="0"/>
    <x v="0"/>
    <x v="0"/>
    <x v="0"/>
    <n v="50692"/>
    <x v="11"/>
    <n v="7898029552203"/>
    <n v="122"/>
    <x v="96"/>
    <s v="TEOFILO OTONI"/>
    <x v="1"/>
    <x v="0"/>
    <s v="C"/>
    <n v="1"/>
    <n v="1"/>
    <n v="86.27"/>
    <n v="1"/>
    <n v="79.510000000000005"/>
    <n v="3"/>
    <n v="254.08"/>
    <n v="1"/>
    <n v="86.27"/>
  </r>
  <r>
    <x v="0"/>
    <x v="0"/>
    <x v="0"/>
    <x v="0"/>
    <n v="22498"/>
    <x v="19"/>
    <n v="7898029558809"/>
    <n v="11"/>
    <x v="55"/>
    <s v="IPATINGA"/>
    <x v="1"/>
    <x v="0"/>
    <s v="D"/>
    <n v="2"/>
    <m/>
    <m/>
    <n v="1"/>
    <n v="79.41"/>
    <m/>
    <m/>
    <n v="2"/>
    <n v="166.4"/>
  </r>
  <r>
    <x v="0"/>
    <x v="0"/>
    <x v="0"/>
    <x v="0"/>
    <n v="22498"/>
    <x v="19"/>
    <n v="7898029558809"/>
    <n v="130"/>
    <x v="9"/>
    <s v="GOVERNADOR VALADARES"/>
    <x v="1"/>
    <x v="0"/>
    <s v="D"/>
    <n v="1"/>
    <m/>
    <m/>
    <n v="1"/>
    <n v="79.41"/>
    <m/>
    <m/>
    <m/>
    <m/>
  </r>
  <r>
    <x v="0"/>
    <x v="0"/>
    <x v="0"/>
    <x v="0"/>
    <n v="22498"/>
    <x v="19"/>
    <n v="7898029558809"/>
    <n v="140"/>
    <x v="95"/>
    <s v="UBA"/>
    <x v="1"/>
    <x v="0"/>
    <s v="C"/>
    <n v="2"/>
    <m/>
    <m/>
    <n v="1"/>
    <n v="79.41"/>
    <n v="1"/>
    <n v="79.41"/>
    <n v="2"/>
    <n v="161.80000000000001"/>
  </r>
  <r>
    <x v="0"/>
    <x v="0"/>
    <x v="0"/>
    <x v="0"/>
    <n v="22498"/>
    <x v="19"/>
    <n v="7898029558809"/>
    <n v="157"/>
    <x v="223"/>
    <s v="IPATINGA"/>
    <x v="1"/>
    <x v="0"/>
    <s v="C"/>
    <n v="1"/>
    <m/>
    <m/>
    <n v="1"/>
    <n v="79.41"/>
    <m/>
    <m/>
    <n v="1"/>
    <n v="82.39"/>
  </r>
  <r>
    <x v="0"/>
    <x v="0"/>
    <x v="0"/>
    <x v="0"/>
    <n v="22498"/>
    <x v="19"/>
    <n v="7898029558809"/>
    <n v="24"/>
    <x v="6"/>
    <s v="ITAMBACURI"/>
    <x v="1"/>
    <x v="0"/>
    <s v="C"/>
    <n v="2"/>
    <n v="1"/>
    <n v="79.41"/>
    <n v="1"/>
    <n v="79.41"/>
    <n v="2"/>
    <n v="164.42"/>
    <n v="2"/>
    <n v="158.82"/>
  </r>
  <r>
    <x v="0"/>
    <x v="0"/>
    <x v="0"/>
    <x v="0"/>
    <n v="22498"/>
    <x v="19"/>
    <n v="7898029558809"/>
    <n v="29"/>
    <x v="149"/>
    <s v="CARATINGA"/>
    <x v="1"/>
    <x v="0"/>
    <s v="D"/>
    <n v="1"/>
    <m/>
    <m/>
    <n v="1"/>
    <n v="79.41"/>
    <m/>
    <m/>
    <n v="1"/>
    <n v="79.41"/>
  </r>
  <r>
    <x v="0"/>
    <x v="0"/>
    <x v="0"/>
    <x v="0"/>
    <n v="22498"/>
    <x v="19"/>
    <n v="7898029558809"/>
    <n v="3"/>
    <x v="25"/>
    <s v="TEOFILO OTONI"/>
    <x v="1"/>
    <x v="0"/>
    <s v="D"/>
    <n v="2"/>
    <m/>
    <m/>
    <n v="1"/>
    <n v="79.41"/>
    <m/>
    <m/>
    <n v="1"/>
    <n v="74.42"/>
  </r>
  <r>
    <x v="0"/>
    <x v="0"/>
    <x v="0"/>
    <x v="0"/>
    <n v="22498"/>
    <x v="19"/>
    <n v="7898029558809"/>
    <n v="46"/>
    <x v="64"/>
    <s v="TIMOTEO"/>
    <x v="1"/>
    <x v="0"/>
    <s v="D"/>
    <n v="1"/>
    <m/>
    <m/>
    <n v="1"/>
    <n v="79.41"/>
    <m/>
    <m/>
    <m/>
    <m/>
  </r>
  <r>
    <x v="0"/>
    <x v="0"/>
    <x v="0"/>
    <x v="0"/>
    <n v="22498"/>
    <x v="19"/>
    <n v="7898029558809"/>
    <n v="57"/>
    <x v="169"/>
    <s v="RUBIM"/>
    <x v="1"/>
    <x v="0"/>
    <s v="D"/>
    <n v="1"/>
    <m/>
    <m/>
    <n v="1"/>
    <n v="79.41"/>
    <m/>
    <m/>
    <m/>
    <m/>
  </r>
  <r>
    <x v="0"/>
    <x v="1"/>
    <x v="0"/>
    <x v="0"/>
    <n v="22498"/>
    <x v="19"/>
    <n v="7898029558809"/>
    <n v="7"/>
    <x v="35"/>
    <s v="TEOFILO OTONI"/>
    <x v="1"/>
    <x v="0"/>
    <s v=""/>
    <m/>
    <m/>
    <m/>
    <n v="1"/>
    <n v="79.41"/>
    <m/>
    <m/>
    <m/>
    <m/>
  </r>
  <r>
    <x v="0"/>
    <x v="0"/>
    <x v="0"/>
    <x v="0"/>
    <n v="22498"/>
    <x v="19"/>
    <n v="7898029558809"/>
    <n v="70"/>
    <x v="180"/>
    <s v="IPATINGA"/>
    <x v="1"/>
    <x v="0"/>
    <s v="D"/>
    <n v="1"/>
    <m/>
    <m/>
    <n v="1"/>
    <n v="79.41"/>
    <m/>
    <m/>
    <m/>
    <m/>
  </r>
  <r>
    <x v="0"/>
    <x v="0"/>
    <x v="0"/>
    <x v="0"/>
    <n v="22498"/>
    <x v="19"/>
    <n v="7898029558809"/>
    <n v="73"/>
    <x v="61"/>
    <s v="CARATINGA"/>
    <x v="1"/>
    <x v="0"/>
    <s v="D"/>
    <n v="1"/>
    <m/>
    <m/>
    <n v="1"/>
    <n v="79.41"/>
    <m/>
    <m/>
    <m/>
    <m/>
  </r>
  <r>
    <x v="0"/>
    <x v="0"/>
    <x v="0"/>
    <x v="0"/>
    <n v="22498"/>
    <x v="19"/>
    <n v="7898029558809"/>
    <n v="89"/>
    <x v="189"/>
    <s v="IPATINGA"/>
    <x v="1"/>
    <x v="0"/>
    <s v="D"/>
    <n v="2"/>
    <m/>
    <m/>
    <n v="1"/>
    <n v="79.41"/>
    <m/>
    <m/>
    <n v="2"/>
    <n v="164.77"/>
  </r>
  <r>
    <x v="0"/>
    <x v="0"/>
    <x v="0"/>
    <x v="0"/>
    <n v="17192"/>
    <x v="29"/>
    <n v="7898029552135"/>
    <n v="17"/>
    <x v="67"/>
    <s v="TEOFILO OTONI"/>
    <x v="1"/>
    <x v="0"/>
    <s v="C"/>
    <n v="1"/>
    <m/>
    <m/>
    <n v="1"/>
    <n v="79.12"/>
    <m/>
    <m/>
    <m/>
    <m/>
  </r>
  <r>
    <x v="0"/>
    <x v="0"/>
    <x v="0"/>
    <x v="0"/>
    <n v="183529"/>
    <x v="34"/>
    <n v="7898029552302"/>
    <n v="85"/>
    <x v="1"/>
    <s v="SAO MATEUS"/>
    <x v="0"/>
    <x v="0"/>
    <s v="C"/>
    <n v="2"/>
    <m/>
    <m/>
    <n v="2"/>
    <n v="79.069999999999993"/>
    <n v="1"/>
    <n v="37.9"/>
    <m/>
    <m/>
  </r>
  <r>
    <x v="0"/>
    <x v="0"/>
    <x v="0"/>
    <x v="0"/>
    <n v="183529"/>
    <x v="34"/>
    <n v="7898029552302"/>
    <n v="45"/>
    <x v="45"/>
    <s v="TIMOTEO"/>
    <x v="1"/>
    <x v="0"/>
    <s v="C"/>
    <n v="2"/>
    <m/>
    <m/>
    <n v="2"/>
    <n v="79.06"/>
    <n v="1"/>
    <n v="37.9"/>
    <n v="1"/>
    <n v="39.51"/>
  </r>
  <r>
    <x v="0"/>
    <x v="0"/>
    <x v="0"/>
    <x v="0"/>
    <n v="183529"/>
    <x v="34"/>
    <n v="7898029552302"/>
    <n v="103"/>
    <x v="32"/>
    <s v="UBA"/>
    <x v="1"/>
    <x v="0"/>
    <s v="B"/>
    <n v="2"/>
    <m/>
    <m/>
    <n v="2"/>
    <n v="79"/>
    <n v="2"/>
    <n v="75.8"/>
    <n v="1"/>
    <n v="39.53"/>
  </r>
  <r>
    <x v="0"/>
    <x v="0"/>
    <x v="0"/>
    <x v="0"/>
    <n v="50692"/>
    <x v="11"/>
    <n v="7898029552203"/>
    <n v="186"/>
    <x v="184"/>
    <s v="BARBACENA"/>
    <x v="1"/>
    <x v="0"/>
    <s v="B"/>
    <n v="2"/>
    <n v="1"/>
    <n v="81.540000000000006"/>
    <n v="1"/>
    <n v="78.989999999999995"/>
    <n v="3"/>
    <n v="241.79"/>
    <n v="3"/>
    <n v="248.33"/>
  </r>
  <r>
    <x v="0"/>
    <x v="0"/>
    <x v="0"/>
    <x v="0"/>
    <n v="183529"/>
    <x v="34"/>
    <n v="7898029552302"/>
    <n v="216"/>
    <x v="207"/>
    <s v="TIMOTEO"/>
    <x v="1"/>
    <x v="0"/>
    <s v="B"/>
    <n v="2"/>
    <m/>
    <m/>
    <n v="2"/>
    <n v="78.930000000000007"/>
    <m/>
    <m/>
    <n v="2"/>
    <n v="80.040000000000006"/>
  </r>
  <r>
    <x v="0"/>
    <x v="1"/>
    <x v="0"/>
    <x v="0"/>
    <n v="97805"/>
    <x v="18"/>
    <n v="7898029550339"/>
    <n v="243"/>
    <x v="314"/>
    <s v="SERRA"/>
    <x v="0"/>
    <x v="0"/>
    <s v=""/>
    <m/>
    <m/>
    <m/>
    <n v="1"/>
    <n v="78.8"/>
    <m/>
    <m/>
    <m/>
    <m/>
  </r>
  <r>
    <x v="0"/>
    <x v="0"/>
    <x v="0"/>
    <x v="0"/>
    <n v="152476"/>
    <x v="31"/>
    <n v="7898029550810"/>
    <n v="181"/>
    <x v="106"/>
    <s v="PINHEIROS"/>
    <x v="0"/>
    <x v="0"/>
    <s v="C"/>
    <n v="1"/>
    <m/>
    <m/>
    <n v="1"/>
    <n v="78.599999999999994"/>
    <n v="2"/>
    <n v="156.97"/>
    <n v="1"/>
    <n v="78.14"/>
  </r>
  <r>
    <x v="0"/>
    <x v="0"/>
    <x v="0"/>
    <x v="0"/>
    <n v="152476"/>
    <x v="31"/>
    <n v="7898029550810"/>
    <n v="183"/>
    <x v="19"/>
    <s v="SAO MATEUS"/>
    <x v="0"/>
    <x v="0"/>
    <s v="D"/>
    <n v="1"/>
    <n v="1"/>
    <n v="78.599999999999994"/>
    <n v="1"/>
    <n v="78.599999999999994"/>
    <n v="1"/>
    <n v="78.599999999999994"/>
    <m/>
    <m/>
  </r>
  <r>
    <x v="0"/>
    <x v="0"/>
    <x v="0"/>
    <x v="0"/>
    <n v="152476"/>
    <x v="31"/>
    <n v="7898029550810"/>
    <n v="85"/>
    <x v="1"/>
    <s v="SAO MATEUS"/>
    <x v="0"/>
    <x v="0"/>
    <s v="C"/>
    <n v="1"/>
    <n v="1"/>
    <n v="78.599999999999994"/>
    <n v="1"/>
    <n v="78.599999999999994"/>
    <n v="2"/>
    <n v="196.5"/>
    <n v="3"/>
    <n v="235.8"/>
  </r>
  <r>
    <x v="0"/>
    <x v="0"/>
    <x v="0"/>
    <x v="0"/>
    <n v="50692"/>
    <x v="11"/>
    <n v="7898029552203"/>
    <n v="210"/>
    <x v="124"/>
    <s v="SERRA"/>
    <x v="0"/>
    <x v="0"/>
    <s v="C"/>
    <n v="1"/>
    <m/>
    <m/>
    <n v="1"/>
    <n v="78.55"/>
    <m/>
    <m/>
    <m/>
    <m/>
  </r>
  <r>
    <x v="0"/>
    <x v="0"/>
    <x v="0"/>
    <x v="0"/>
    <n v="22498"/>
    <x v="19"/>
    <n v="7898029558809"/>
    <n v="119"/>
    <x v="34"/>
    <s v="BARRA DE SAO FRANCISCO"/>
    <x v="0"/>
    <x v="0"/>
    <s v="C"/>
    <n v="2"/>
    <m/>
    <m/>
    <n v="1"/>
    <n v="78.459999999999994"/>
    <n v="3"/>
    <n v="240.88"/>
    <n v="1"/>
    <n v="78.459999999999994"/>
  </r>
  <r>
    <x v="0"/>
    <x v="0"/>
    <x v="0"/>
    <x v="0"/>
    <n v="22498"/>
    <x v="19"/>
    <n v="7898029558809"/>
    <n v="146"/>
    <x v="42"/>
    <s v="LINHARES"/>
    <x v="0"/>
    <x v="0"/>
    <s v="C"/>
    <n v="2"/>
    <m/>
    <m/>
    <n v="1"/>
    <n v="78.459999999999994"/>
    <n v="3"/>
    <n v="235.36"/>
    <m/>
    <m/>
  </r>
  <r>
    <x v="0"/>
    <x v="0"/>
    <x v="0"/>
    <x v="0"/>
    <n v="22498"/>
    <x v="19"/>
    <n v="7898029558809"/>
    <n v="208"/>
    <x v="48"/>
    <s v="SAO MATEUS"/>
    <x v="0"/>
    <x v="0"/>
    <s v="B"/>
    <n v="2"/>
    <n v="1"/>
    <n v="78.459999999999994"/>
    <n v="1"/>
    <n v="78.459999999999994"/>
    <n v="2"/>
    <n v="163.43"/>
    <m/>
    <m/>
  </r>
  <r>
    <x v="0"/>
    <x v="0"/>
    <x v="0"/>
    <x v="0"/>
    <n v="22498"/>
    <x v="19"/>
    <n v="7898029558809"/>
    <n v="211"/>
    <x v="82"/>
    <s v="VILA VELHA"/>
    <x v="0"/>
    <x v="0"/>
    <s v="C"/>
    <n v="1"/>
    <m/>
    <m/>
    <n v="1"/>
    <n v="78.3"/>
    <m/>
    <m/>
    <m/>
    <m/>
  </r>
  <r>
    <x v="0"/>
    <x v="0"/>
    <x v="0"/>
    <x v="0"/>
    <n v="22498"/>
    <x v="19"/>
    <n v="7898029558809"/>
    <n v="183"/>
    <x v="19"/>
    <s v="SAO MATEUS"/>
    <x v="0"/>
    <x v="0"/>
    <s v="D"/>
    <n v="2"/>
    <m/>
    <m/>
    <n v="1"/>
    <n v="78.06"/>
    <n v="2"/>
    <n v="171.9"/>
    <n v="1"/>
    <n v="85.95"/>
  </r>
  <r>
    <x v="0"/>
    <x v="0"/>
    <x v="0"/>
    <x v="0"/>
    <n v="72533"/>
    <x v="13"/>
    <n v="7898029550247"/>
    <n v="78"/>
    <x v="153"/>
    <s v="TEOFILO OTONI"/>
    <x v="1"/>
    <x v="0"/>
    <s v="B"/>
    <n v="0"/>
    <n v="1"/>
    <n v="88.85"/>
    <n v="1"/>
    <n v="77.5"/>
    <n v="2"/>
    <n v="177.7"/>
    <n v="1"/>
    <n v="88.85"/>
  </r>
  <r>
    <x v="0"/>
    <x v="0"/>
    <x v="0"/>
    <x v="0"/>
    <n v="88577"/>
    <x v="7"/>
    <n v="7898029550216"/>
    <n v="153"/>
    <x v="51"/>
    <s v="CONSELHEIRO PENA"/>
    <x v="1"/>
    <x v="0"/>
    <s v="C"/>
    <n v="1"/>
    <n v="1"/>
    <n v="66.599999999999994"/>
    <n v="1"/>
    <n v="77.44"/>
    <m/>
    <m/>
    <m/>
    <m/>
  </r>
  <r>
    <x v="0"/>
    <x v="0"/>
    <x v="0"/>
    <x v="0"/>
    <n v="88577"/>
    <x v="7"/>
    <n v="7898029550216"/>
    <n v="161"/>
    <x v="119"/>
    <s v="ERVALIA"/>
    <x v="1"/>
    <x v="0"/>
    <s v="D"/>
    <n v="1"/>
    <n v="1"/>
    <n v="66.55"/>
    <n v="1"/>
    <n v="77.44"/>
    <n v="1"/>
    <n v="77.42"/>
    <n v="1"/>
    <n v="66.599999999999994"/>
  </r>
  <r>
    <x v="0"/>
    <x v="0"/>
    <x v="0"/>
    <x v="0"/>
    <n v="88577"/>
    <x v="7"/>
    <n v="7898029550216"/>
    <n v="195"/>
    <x v="272"/>
    <s v="CONSELHEIRO LAFAIETE"/>
    <x v="1"/>
    <x v="0"/>
    <s v="C"/>
    <n v="1"/>
    <m/>
    <m/>
    <n v="1"/>
    <n v="77.44"/>
    <n v="1"/>
    <n v="77.44"/>
    <n v="1"/>
    <n v="66.599999999999994"/>
  </r>
  <r>
    <x v="0"/>
    <x v="0"/>
    <x v="0"/>
    <x v="0"/>
    <n v="88577"/>
    <x v="7"/>
    <n v="7898029550216"/>
    <n v="203"/>
    <x v="152"/>
    <s v="GUANHAES"/>
    <x v="1"/>
    <x v="0"/>
    <s v="C"/>
    <n v="2"/>
    <n v="1"/>
    <n v="77.44"/>
    <n v="1"/>
    <n v="77.44"/>
    <m/>
    <m/>
    <m/>
    <m/>
  </r>
  <r>
    <x v="0"/>
    <x v="0"/>
    <x v="0"/>
    <x v="0"/>
    <n v="88577"/>
    <x v="7"/>
    <n v="7898029550216"/>
    <n v="205"/>
    <x v="286"/>
    <s v="OURO PRETO"/>
    <x v="1"/>
    <x v="0"/>
    <s v="C"/>
    <n v="1"/>
    <n v="1"/>
    <n v="66.599999999999994"/>
    <n v="1"/>
    <n v="77.44"/>
    <n v="1"/>
    <n v="77.44"/>
    <m/>
    <m/>
  </r>
  <r>
    <x v="0"/>
    <x v="0"/>
    <x v="0"/>
    <x v="0"/>
    <n v="88577"/>
    <x v="7"/>
    <n v="7898029550216"/>
    <n v="21"/>
    <x v="13"/>
    <s v="TIMOTEO"/>
    <x v="1"/>
    <x v="0"/>
    <s v="D"/>
    <n v="4"/>
    <m/>
    <m/>
    <n v="1"/>
    <n v="77.44"/>
    <n v="1"/>
    <n v="65.819999999999993"/>
    <n v="3"/>
    <n v="210.64"/>
  </r>
  <r>
    <x v="0"/>
    <x v="0"/>
    <x v="0"/>
    <x v="0"/>
    <n v="88577"/>
    <x v="7"/>
    <n v="7898029550216"/>
    <n v="99"/>
    <x v="113"/>
    <s v="IPATINGA"/>
    <x v="1"/>
    <x v="0"/>
    <s v="C"/>
    <n v="2"/>
    <m/>
    <m/>
    <n v="1"/>
    <n v="77.44"/>
    <n v="2"/>
    <n v="123.9"/>
    <n v="3"/>
    <n v="210.64"/>
  </r>
  <r>
    <x v="0"/>
    <x v="0"/>
    <x v="0"/>
    <x v="0"/>
    <n v="88577"/>
    <x v="7"/>
    <n v="7898029550216"/>
    <n v="58"/>
    <x v="73"/>
    <s v="ITAOBIM"/>
    <x v="1"/>
    <x v="0"/>
    <s v="C"/>
    <n v="3"/>
    <m/>
    <m/>
    <n v="1"/>
    <n v="77.42"/>
    <n v="3"/>
    <n v="199.8"/>
    <m/>
    <m/>
  </r>
  <r>
    <x v="0"/>
    <x v="1"/>
    <x v="0"/>
    <x v="0"/>
    <n v="152475"/>
    <x v="0"/>
    <n v="7898029550803"/>
    <n v="150"/>
    <x v="315"/>
    <s v="GOVERNADOR VALADARES"/>
    <x v="1"/>
    <x v="0"/>
    <s v=""/>
    <m/>
    <m/>
    <m/>
    <n v="1"/>
    <n v="76.900000000000006"/>
    <n v="1"/>
    <n v="76.900000000000006"/>
    <m/>
    <m/>
  </r>
  <r>
    <x v="0"/>
    <x v="0"/>
    <x v="0"/>
    <x v="0"/>
    <n v="22498"/>
    <x v="19"/>
    <n v="7898029558809"/>
    <n v="32"/>
    <x v="85"/>
    <s v="TEIXEIRA DE FREITAS"/>
    <x v="2"/>
    <x v="0"/>
    <s v="C"/>
    <n v="1"/>
    <m/>
    <m/>
    <n v="1"/>
    <n v="76.78"/>
    <m/>
    <m/>
    <m/>
    <m/>
  </r>
  <r>
    <x v="0"/>
    <x v="0"/>
    <x v="0"/>
    <x v="0"/>
    <n v="22498"/>
    <x v="19"/>
    <n v="7898029558809"/>
    <n v="95"/>
    <x v="135"/>
    <s v="MEDEIROS NETO"/>
    <x v="2"/>
    <x v="0"/>
    <s v="C"/>
    <n v="2"/>
    <m/>
    <m/>
    <n v="1"/>
    <n v="76.78"/>
    <n v="2"/>
    <n v="157.84"/>
    <n v="1"/>
    <n v="84.98"/>
  </r>
  <r>
    <x v="0"/>
    <x v="0"/>
    <x v="0"/>
    <x v="0"/>
    <n v="17192"/>
    <x v="29"/>
    <n v="7898029552135"/>
    <n v="40"/>
    <x v="63"/>
    <s v="NANUQUE"/>
    <x v="1"/>
    <x v="0"/>
    <s v="D"/>
    <n v="1"/>
    <m/>
    <m/>
    <n v="1"/>
    <n v="76.069999999999993"/>
    <n v="1"/>
    <n v="81.14"/>
    <n v="1"/>
    <n v="81.14"/>
  </r>
  <r>
    <x v="0"/>
    <x v="0"/>
    <x v="0"/>
    <x v="0"/>
    <n v="22498"/>
    <x v="19"/>
    <n v="7898029558809"/>
    <n v="255"/>
    <x v="219"/>
    <s v="GUARAPARI"/>
    <x v="0"/>
    <x v="0"/>
    <s v="D"/>
    <n v="0"/>
    <n v="1"/>
    <n v="78.459999999999994"/>
    <n v="1"/>
    <n v="76"/>
    <m/>
    <m/>
    <m/>
    <m/>
  </r>
  <r>
    <x v="0"/>
    <x v="0"/>
    <x v="0"/>
    <x v="0"/>
    <n v="152475"/>
    <x v="0"/>
    <n v="7898029550803"/>
    <n v="218"/>
    <x v="81"/>
    <s v="CORONEL FABRICIANO"/>
    <x v="1"/>
    <x v="0"/>
    <s v="C"/>
    <n v="1"/>
    <m/>
    <m/>
    <n v="1"/>
    <n v="75.13"/>
    <n v="1"/>
    <n v="70.709999999999994"/>
    <m/>
    <m/>
  </r>
  <r>
    <x v="0"/>
    <x v="0"/>
    <x v="0"/>
    <x v="0"/>
    <n v="50692"/>
    <x v="11"/>
    <n v="7898029552203"/>
    <n v="73"/>
    <x v="61"/>
    <s v="CARATINGA"/>
    <x v="1"/>
    <x v="0"/>
    <s v="C"/>
    <n v="4"/>
    <m/>
    <m/>
    <n v="1"/>
    <n v="74.78"/>
    <n v="3"/>
    <n v="261.87"/>
    <n v="1"/>
    <n v="81.540000000000006"/>
  </r>
  <r>
    <x v="0"/>
    <x v="0"/>
    <x v="0"/>
    <x v="0"/>
    <n v="142960"/>
    <x v="9"/>
    <n v="7898029550407"/>
    <n v="213"/>
    <x v="108"/>
    <s v="PRADO"/>
    <x v="2"/>
    <x v="0"/>
    <s v="C"/>
    <n v="2"/>
    <m/>
    <m/>
    <n v="1"/>
    <n v="74.599999999999994"/>
    <n v="3"/>
    <n v="223.8"/>
    <m/>
    <m/>
  </r>
  <r>
    <x v="0"/>
    <x v="0"/>
    <x v="0"/>
    <x v="0"/>
    <n v="142960"/>
    <x v="9"/>
    <n v="7898029550407"/>
    <n v="217"/>
    <x v="230"/>
    <s v="EUNAPOLIS"/>
    <x v="2"/>
    <x v="0"/>
    <s v="C"/>
    <n v="0"/>
    <n v="1"/>
    <n v="74.599999999999994"/>
    <n v="1"/>
    <n v="74.599999999999994"/>
    <m/>
    <m/>
    <m/>
    <m/>
  </r>
  <r>
    <x v="0"/>
    <x v="0"/>
    <x v="0"/>
    <x v="0"/>
    <n v="142960"/>
    <x v="9"/>
    <n v="7898029550407"/>
    <n v="248"/>
    <x v="209"/>
    <s v="PORTO SEGURO"/>
    <x v="2"/>
    <x v="0"/>
    <s v="B"/>
    <n v="0"/>
    <n v="1"/>
    <n v="74.599999999999994"/>
    <n v="1"/>
    <n v="74.599999999999994"/>
    <n v="2"/>
    <n v="216.12"/>
    <m/>
    <m/>
  </r>
  <r>
    <x v="0"/>
    <x v="0"/>
    <x v="0"/>
    <x v="0"/>
    <n v="142960"/>
    <x v="9"/>
    <n v="7898029550407"/>
    <n v="252"/>
    <x v="261"/>
    <s v="EUNAPOLIS"/>
    <x v="2"/>
    <x v="0"/>
    <s v="C"/>
    <n v="4"/>
    <m/>
    <m/>
    <n v="1"/>
    <n v="74.599999999999994"/>
    <m/>
    <m/>
    <m/>
    <m/>
  </r>
  <r>
    <x v="0"/>
    <x v="0"/>
    <x v="0"/>
    <x v="0"/>
    <n v="142960"/>
    <x v="9"/>
    <n v="7898029550407"/>
    <n v="261"/>
    <x v="316"/>
    <s v="PORTO SEGURO"/>
    <x v="2"/>
    <x v="0"/>
    <s v="A"/>
    <n v="3"/>
    <m/>
    <m/>
    <n v="1"/>
    <n v="74.599999999999994"/>
    <m/>
    <m/>
    <m/>
    <m/>
  </r>
  <r>
    <x v="0"/>
    <x v="0"/>
    <x v="0"/>
    <x v="0"/>
    <n v="142960"/>
    <x v="9"/>
    <n v="7898029550407"/>
    <n v="30"/>
    <x v="175"/>
    <s v="TEIXEIRA DE FREITAS"/>
    <x v="2"/>
    <x v="0"/>
    <s v="D"/>
    <n v="1"/>
    <m/>
    <m/>
    <n v="1"/>
    <n v="74.599999999999994"/>
    <m/>
    <m/>
    <m/>
    <m/>
  </r>
  <r>
    <x v="0"/>
    <x v="0"/>
    <x v="0"/>
    <x v="0"/>
    <n v="142960"/>
    <x v="9"/>
    <n v="7898029550407"/>
    <n v="34"/>
    <x v="78"/>
    <s v="ITABATAN"/>
    <x v="2"/>
    <x v="0"/>
    <s v="C"/>
    <n v="2"/>
    <n v="1"/>
    <n v="74.599999999999994"/>
    <n v="1"/>
    <n v="74.599999999999994"/>
    <n v="2"/>
    <n v="149.19999999999999"/>
    <n v="2"/>
    <n v="149.08000000000001"/>
  </r>
  <r>
    <x v="0"/>
    <x v="0"/>
    <x v="0"/>
    <x v="0"/>
    <n v="142960"/>
    <x v="9"/>
    <n v="7898029550407"/>
    <n v="67"/>
    <x v="126"/>
    <s v="PORTO SEGURO"/>
    <x v="2"/>
    <x v="0"/>
    <s v="C"/>
    <n v="1"/>
    <m/>
    <m/>
    <n v="1"/>
    <n v="74.599999999999994"/>
    <n v="1"/>
    <n v="74.599999999999994"/>
    <m/>
    <m/>
  </r>
  <r>
    <x v="0"/>
    <x v="0"/>
    <x v="0"/>
    <x v="0"/>
    <n v="142960"/>
    <x v="9"/>
    <n v="7898029550407"/>
    <n v="80"/>
    <x v="227"/>
    <s v="TEIXEIRA DE FREITAS"/>
    <x v="2"/>
    <x v="0"/>
    <s v="D"/>
    <n v="2"/>
    <m/>
    <m/>
    <n v="1"/>
    <n v="74.599999999999994"/>
    <n v="1"/>
    <n v="74.599999999999994"/>
    <n v="1"/>
    <n v="74.599999999999994"/>
  </r>
  <r>
    <x v="0"/>
    <x v="0"/>
    <x v="0"/>
    <x v="0"/>
    <n v="142960"/>
    <x v="9"/>
    <n v="7898029550407"/>
    <n v="92"/>
    <x v="86"/>
    <s v="ARRAIAL D AJUDA"/>
    <x v="2"/>
    <x v="0"/>
    <s v="C"/>
    <n v="2"/>
    <n v="1"/>
    <n v="74.599999999999994"/>
    <n v="1"/>
    <n v="74.599999999999994"/>
    <n v="2"/>
    <n v="182.72"/>
    <n v="2"/>
    <n v="149.19999999999999"/>
  </r>
  <r>
    <x v="0"/>
    <x v="0"/>
    <x v="0"/>
    <x v="0"/>
    <n v="142960"/>
    <x v="9"/>
    <n v="7898029550407"/>
    <n v="123"/>
    <x v="274"/>
    <s v="ARRAIAL D AJUDA"/>
    <x v="2"/>
    <x v="0"/>
    <s v="C"/>
    <n v="1"/>
    <n v="1"/>
    <n v="74.599999999999994"/>
    <n v="1"/>
    <n v="74.45"/>
    <n v="2"/>
    <n v="149.19999999999999"/>
    <m/>
    <m/>
  </r>
  <r>
    <x v="0"/>
    <x v="0"/>
    <x v="0"/>
    <x v="0"/>
    <n v="97805"/>
    <x v="18"/>
    <n v="7898029550339"/>
    <n v="221"/>
    <x v="118"/>
    <s v="GUARAPARI"/>
    <x v="0"/>
    <x v="0"/>
    <s v="B"/>
    <n v="0"/>
    <n v="2"/>
    <n v="148.85"/>
    <n v="1"/>
    <n v="74.430000000000007"/>
    <n v="2"/>
    <n v="140.05000000000001"/>
    <n v="1"/>
    <n v="70.010000000000005"/>
  </r>
  <r>
    <x v="0"/>
    <x v="0"/>
    <x v="0"/>
    <x v="0"/>
    <n v="68213"/>
    <x v="24"/>
    <n v="7898029556812"/>
    <n v="233"/>
    <x v="134"/>
    <s v="TEOFILO OTONI"/>
    <x v="1"/>
    <x v="0"/>
    <s v="C"/>
    <n v="2"/>
    <m/>
    <m/>
    <n v="1"/>
    <n v="74.17"/>
    <m/>
    <m/>
    <n v="3"/>
    <n v="206.06"/>
  </r>
  <r>
    <x v="0"/>
    <x v="1"/>
    <x v="0"/>
    <x v="0"/>
    <n v="68213"/>
    <x v="24"/>
    <n v="7898029556812"/>
    <n v="75"/>
    <x v="317"/>
    <s v="PADRE PARAISO"/>
    <x v="1"/>
    <x v="0"/>
    <s v=""/>
    <m/>
    <m/>
    <m/>
    <n v="1"/>
    <n v="74.17"/>
    <m/>
    <m/>
    <m/>
    <m/>
  </r>
  <r>
    <x v="0"/>
    <x v="0"/>
    <x v="0"/>
    <x v="0"/>
    <n v="97805"/>
    <x v="18"/>
    <n v="7898029550339"/>
    <n v="123"/>
    <x v="274"/>
    <s v="ARRAIAL D AJUDA"/>
    <x v="2"/>
    <x v="0"/>
    <s v="C"/>
    <n v="2"/>
    <m/>
    <m/>
    <n v="1"/>
    <n v="73.5"/>
    <n v="2"/>
    <n v="183.74"/>
    <m/>
    <m/>
  </r>
  <r>
    <x v="0"/>
    <x v="0"/>
    <x v="0"/>
    <x v="0"/>
    <n v="97805"/>
    <x v="18"/>
    <n v="7898029550339"/>
    <n v="213"/>
    <x v="108"/>
    <s v="PRADO"/>
    <x v="2"/>
    <x v="0"/>
    <s v="B"/>
    <n v="1"/>
    <n v="2"/>
    <n v="147"/>
    <n v="1"/>
    <n v="73.5"/>
    <n v="2"/>
    <n v="165.37"/>
    <n v="2"/>
    <n v="165.37"/>
  </r>
  <r>
    <x v="0"/>
    <x v="0"/>
    <x v="0"/>
    <x v="0"/>
    <n v="97805"/>
    <x v="18"/>
    <n v="7898029550339"/>
    <n v="228"/>
    <x v="176"/>
    <s v="CANAVIEIRAS"/>
    <x v="2"/>
    <x v="0"/>
    <s v="C"/>
    <n v="1"/>
    <m/>
    <m/>
    <n v="1"/>
    <n v="73.5"/>
    <m/>
    <m/>
    <n v="1"/>
    <n v="73.5"/>
  </r>
  <r>
    <x v="0"/>
    <x v="0"/>
    <x v="0"/>
    <x v="0"/>
    <n v="97805"/>
    <x v="18"/>
    <n v="7898029550339"/>
    <n v="65"/>
    <x v="147"/>
    <s v="EUNAPOLIS"/>
    <x v="2"/>
    <x v="0"/>
    <s v="D"/>
    <n v="2"/>
    <m/>
    <m/>
    <n v="1"/>
    <n v="73.5"/>
    <n v="1"/>
    <n v="73.5"/>
    <n v="2"/>
    <n v="146.99"/>
  </r>
  <r>
    <x v="0"/>
    <x v="0"/>
    <x v="0"/>
    <x v="0"/>
    <n v="152475"/>
    <x v="0"/>
    <n v="7898029550803"/>
    <n v="145"/>
    <x v="299"/>
    <s v="ILHEUS"/>
    <x v="2"/>
    <x v="0"/>
    <s v="D"/>
    <n v="1"/>
    <m/>
    <m/>
    <n v="1"/>
    <n v="73.2"/>
    <m/>
    <m/>
    <m/>
    <m/>
  </r>
  <r>
    <x v="0"/>
    <x v="0"/>
    <x v="0"/>
    <x v="0"/>
    <n v="152475"/>
    <x v="0"/>
    <n v="7898029550803"/>
    <n v="173"/>
    <x v="260"/>
    <s v="EUNAPOLIS"/>
    <x v="2"/>
    <x v="0"/>
    <s v="D"/>
    <n v="2"/>
    <m/>
    <m/>
    <n v="1"/>
    <n v="73.2"/>
    <n v="1"/>
    <n v="73.2"/>
    <m/>
    <m/>
  </r>
  <r>
    <x v="0"/>
    <x v="0"/>
    <x v="0"/>
    <x v="0"/>
    <n v="152475"/>
    <x v="0"/>
    <n v="7898029550803"/>
    <n v="247"/>
    <x v="249"/>
    <s v="TEIXEIRA DE FREITAS"/>
    <x v="2"/>
    <x v="0"/>
    <s v="C"/>
    <n v="2"/>
    <m/>
    <m/>
    <n v="1"/>
    <n v="73.2"/>
    <m/>
    <m/>
    <m/>
    <m/>
  </r>
  <r>
    <x v="0"/>
    <x v="0"/>
    <x v="0"/>
    <x v="0"/>
    <n v="152475"/>
    <x v="0"/>
    <n v="7898029550803"/>
    <n v="31"/>
    <x v="33"/>
    <s v="TEIXEIRA DE FREITAS"/>
    <x v="2"/>
    <x v="0"/>
    <s v="D"/>
    <n v="2"/>
    <m/>
    <m/>
    <n v="1"/>
    <n v="73.2"/>
    <n v="1"/>
    <n v="73.2"/>
    <n v="1"/>
    <n v="91.5"/>
  </r>
  <r>
    <x v="0"/>
    <x v="0"/>
    <x v="0"/>
    <x v="0"/>
    <n v="152475"/>
    <x v="0"/>
    <n v="7898029550803"/>
    <n v="80"/>
    <x v="227"/>
    <s v="TEIXEIRA DE FREITAS"/>
    <x v="2"/>
    <x v="0"/>
    <s v="C"/>
    <n v="1"/>
    <m/>
    <m/>
    <n v="1"/>
    <n v="73.2"/>
    <m/>
    <m/>
    <m/>
    <m/>
  </r>
  <r>
    <x v="0"/>
    <x v="0"/>
    <x v="0"/>
    <x v="0"/>
    <n v="152475"/>
    <x v="0"/>
    <n v="7898029550803"/>
    <n v="148"/>
    <x v="143"/>
    <s v="TEIXEIRA DE FREITAS"/>
    <x v="2"/>
    <x v="0"/>
    <s v="C"/>
    <n v="2"/>
    <m/>
    <m/>
    <n v="1"/>
    <n v="73.05"/>
    <m/>
    <m/>
    <n v="3"/>
    <n v="219.45"/>
  </r>
  <r>
    <x v="0"/>
    <x v="0"/>
    <x v="0"/>
    <x v="0"/>
    <n v="50692"/>
    <x v="11"/>
    <n v="7898029552203"/>
    <n v="157"/>
    <x v="223"/>
    <s v="IPATINGA"/>
    <x v="1"/>
    <x v="0"/>
    <s v="B"/>
    <n v="3"/>
    <n v="1"/>
    <n v="71.989999999999995"/>
    <n v="2"/>
    <n v="72.989999999999995"/>
    <n v="3"/>
    <n v="239.8"/>
    <n v="6"/>
    <n v="447.03"/>
  </r>
  <r>
    <x v="0"/>
    <x v="0"/>
    <x v="0"/>
    <x v="0"/>
    <n v="97805"/>
    <x v="18"/>
    <n v="7898029550339"/>
    <n v="179"/>
    <x v="23"/>
    <s v="COLATINA"/>
    <x v="0"/>
    <x v="0"/>
    <s v="B"/>
    <n v="1"/>
    <n v="2"/>
    <n v="143.03"/>
    <n v="1"/>
    <n v="72.98"/>
    <n v="5"/>
    <n v="379.48"/>
    <n v="5"/>
    <n v="379.48"/>
  </r>
  <r>
    <x v="0"/>
    <x v="0"/>
    <x v="0"/>
    <x v="0"/>
    <n v="152475"/>
    <x v="0"/>
    <n v="7898029550803"/>
    <n v="179"/>
    <x v="23"/>
    <s v="COLATINA"/>
    <x v="0"/>
    <x v="0"/>
    <s v="C"/>
    <n v="2"/>
    <n v="1"/>
    <n v="69.760000000000005"/>
    <n v="1"/>
    <n v="72.69"/>
    <n v="2"/>
    <n v="159.88999999999999"/>
    <n v="2"/>
    <n v="145.38"/>
  </r>
  <r>
    <x v="0"/>
    <x v="0"/>
    <x v="0"/>
    <x v="0"/>
    <n v="68213"/>
    <x v="24"/>
    <n v="7898029556812"/>
    <n v="22"/>
    <x v="39"/>
    <s v="GOVERNADOR VALADARES"/>
    <x v="1"/>
    <x v="0"/>
    <s v="C"/>
    <n v="4"/>
    <m/>
    <m/>
    <n v="1"/>
    <n v="72.489999999999995"/>
    <n v="3"/>
    <n v="200.82"/>
    <n v="3"/>
    <n v="200.82"/>
  </r>
  <r>
    <x v="0"/>
    <x v="1"/>
    <x v="0"/>
    <x v="0"/>
    <n v="152475"/>
    <x v="0"/>
    <n v="7898029550803"/>
    <n v="22"/>
    <x v="318"/>
    <s v="GOVERNADOR VALADARES"/>
    <x v="1"/>
    <x v="0"/>
    <s v=""/>
    <m/>
    <m/>
    <m/>
    <n v="1"/>
    <n v="72.42"/>
    <m/>
    <m/>
    <m/>
    <m/>
  </r>
  <r>
    <x v="0"/>
    <x v="0"/>
    <x v="0"/>
    <x v="0"/>
    <n v="142960"/>
    <x v="9"/>
    <n v="7898029550407"/>
    <n v="102"/>
    <x v="37"/>
    <s v="MANHUACU"/>
    <x v="1"/>
    <x v="0"/>
    <s v="B"/>
    <n v="4"/>
    <n v="3"/>
    <n v="216.98"/>
    <n v="1"/>
    <n v="72.33"/>
    <n v="4"/>
    <n v="354.29"/>
    <n v="4"/>
    <n v="289.32"/>
  </r>
  <r>
    <x v="0"/>
    <x v="1"/>
    <x v="0"/>
    <x v="0"/>
    <n v="142960"/>
    <x v="9"/>
    <n v="7898029550407"/>
    <n v="11"/>
    <x v="172"/>
    <s v="IPATINGA"/>
    <x v="1"/>
    <x v="0"/>
    <s v=""/>
    <m/>
    <m/>
    <m/>
    <n v="1"/>
    <n v="72.33"/>
    <n v="1"/>
    <n v="83.86"/>
    <n v="1"/>
    <n v="83.86"/>
  </r>
  <r>
    <x v="0"/>
    <x v="0"/>
    <x v="0"/>
    <x v="0"/>
    <n v="142960"/>
    <x v="9"/>
    <n v="7898029550407"/>
    <n v="110"/>
    <x v="97"/>
    <s v="JOAO MONLEVADE"/>
    <x v="1"/>
    <x v="0"/>
    <s v="C"/>
    <n v="1"/>
    <m/>
    <m/>
    <n v="1"/>
    <n v="72.33"/>
    <n v="1"/>
    <n v="104.82"/>
    <n v="1"/>
    <n v="84.82"/>
  </r>
  <r>
    <x v="0"/>
    <x v="0"/>
    <x v="0"/>
    <x v="0"/>
    <n v="142960"/>
    <x v="9"/>
    <n v="7898029550407"/>
    <n v="113"/>
    <x v="171"/>
    <s v="CORONEL FABRICIANO"/>
    <x v="1"/>
    <x v="0"/>
    <s v="C"/>
    <n v="2"/>
    <m/>
    <m/>
    <n v="1"/>
    <n v="72.33"/>
    <n v="2"/>
    <n v="177.15"/>
    <n v="1"/>
    <n v="72.33"/>
  </r>
  <r>
    <x v="0"/>
    <x v="0"/>
    <x v="0"/>
    <x v="0"/>
    <n v="142960"/>
    <x v="9"/>
    <n v="7898029550407"/>
    <n v="134"/>
    <x v="254"/>
    <s v="CARANGOLA"/>
    <x v="1"/>
    <x v="0"/>
    <s v="C"/>
    <n v="2"/>
    <m/>
    <m/>
    <n v="1"/>
    <n v="72.33"/>
    <n v="3"/>
    <n v="216.98"/>
    <m/>
    <m/>
  </r>
  <r>
    <x v="0"/>
    <x v="0"/>
    <x v="0"/>
    <x v="0"/>
    <n v="142960"/>
    <x v="9"/>
    <n v="7898029550407"/>
    <n v="142"/>
    <x v="144"/>
    <s v="TIMOTEO"/>
    <x v="1"/>
    <x v="0"/>
    <s v="C"/>
    <n v="2"/>
    <m/>
    <m/>
    <n v="1"/>
    <n v="72.33"/>
    <n v="4"/>
    <n v="289.31"/>
    <n v="2"/>
    <n v="144.66"/>
  </r>
  <r>
    <x v="0"/>
    <x v="0"/>
    <x v="0"/>
    <x v="0"/>
    <n v="142960"/>
    <x v="9"/>
    <n v="7898029550407"/>
    <n v="175"/>
    <x v="98"/>
    <s v="NOVA ERA"/>
    <x v="1"/>
    <x v="0"/>
    <s v="C"/>
    <n v="2"/>
    <m/>
    <m/>
    <n v="1"/>
    <n v="72.33"/>
    <n v="2"/>
    <n v="144.66"/>
    <n v="2"/>
    <n v="144.66"/>
  </r>
  <r>
    <x v="0"/>
    <x v="0"/>
    <x v="0"/>
    <x v="0"/>
    <n v="142960"/>
    <x v="9"/>
    <n v="7898029550407"/>
    <n v="185"/>
    <x v="224"/>
    <s v="MARIANA"/>
    <x v="1"/>
    <x v="0"/>
    <s v="C"/>
    <n v="1"/>
    <n v="1"/>
    <n v="72.33"/>
    <n v="1"/>
    <n v="72.33"/>
    <n v="1"/>
    <n v="72.33"/>
    <n v="3"/>
    <n v="216.98"/>
  </r>
  <r>
    <x v="0"/>
    <x v="0"/>
    <x v="0"/>
    <x v="0"/>
    <n v="142960"/>
    <x v="9"/>
    <n v="7898029550407"/>
    <n v="199"/>
    <x v="140"/>
    <s v="CONGONHAS"/>
    <x v="1"/>
    <x v="0"/>
    <s v="C"/>
    <n v="1"/>
    <m/>
    <m/>
    <n v="1"/>
    <n v="72.33"/>
    <n v="1"/>
    <n v="72.33"/>
    <m/>
    <m/>
  </r>
  <r>
    <x v="0"/>
    <x v="0"/>
    <x v="0"/>
    <x v="0"/>
    <n v="142960"/>
    <x v="9"/>
    <n v="7898029550407"/>
    <n v="203"/>
    <x v="152"/>
    <s v="GUANHAES"/>
    <x v="1"/>
    <x v="0"/>
    <s v="C"/>
    <n v="3"/>
    <m/>
    <m/>
    <n v="1"/>
    <n v="72.33"/>
    <n v="2"/>
    <n v="177.12"/>
    <n v="3"/>
    <n v="216.98"/>
  </r>
  <r>
    <x v="0"/>
    <x v="0"/>
    <x v="0"/>
    <x v="0"/>
    <n v="142960"/>
    <x v="9"/>
    <n v="7898029550407"/>
    <n v="205"/>
    <x v="286"/>
    <s v="OURO PRETO"/>
    <x v="1"/>
    <x v="0"/>
    <s v="C"/>
    <n v="1"/>
    <m/>
    <m/>
    <n v="1"/>
    <n v="72.33"/>
    <m/>
    <m/>
    <m/>
    <m/>
  </r>
  <r>
    <x v="0"/>
    <x v="0"/>
    <x v="0"/>
    <x v="0"/>
    <n v="142960"/>
    <x v="9"/>
    <n v="7898029550407"/>
    <n v="207"/>
    <x v="229"/>
    <s v="TIRADENTES"/>
    <x v="1"/>
    <x v="0"/>
    <s v="C"/>
    <n v="2"/>
    <m/>
    <m/>
    <n v="1"/>
    <n v="72.33"/>
    <n v="1"/>
    <n v="72.33"/>
    <n v="1"/>
    <n v="82.82"/>
  </r>
  <r>
    <x v="0"/>
    <x v="0"/>
    <x v="0"/>
    <x v="0"/>
    <n v="142960"/>
    <x v="9"/>
    <n v="7898029550407"/>
    <n v="37"/>
    <x v="40"/>
    <s v="GOVERNADOR VALADARES"/>
    <x v="1"/>
    <x v="0"/>
    <s v="B"/>
    <n v="2"/>
    <n v="1"/>
    <n v="72.33"/>
    <n v="1"/>
    <n v="72.33"/>
    <n v="4"/>
    <n v="289.32"/>
    <n v="5"/>
    <n v="361.65"/>
  </r>
  <r>
    <x v="0"/>
    <x v="0"/>
    <x v="0"/>
    <x v="0"/>
    <n v="142960"/>
    <x v="9"/>
    <n v="7898029550407"/>
    <n v="50"/>
    <x v="29"/>
    <s v="JOAO MONLEVADE"/>
    <x v="1"/>
    <x v="0"/>
    <s v="C"/>
    <n v="2"/>
    <n v="1"/>
    <n v="72.33"/>
    <n v="1"/>
    <n v="72.33"/>
    <n v="1"/>
    <n v="83.86"/>
    <n v="1"/>
    <n v="72.33"/>
  </r>
  <r>
    <x v="0"/>
    <x v="0"/>
    <x v="0"/>
    <x v="0"/>
    <n v="142960"/>
    <x v="9"/>
    <n v="7898029550407"/>
    <n v="52"/>
    <x v="139"/>
    <s v="MALACACHETA"/>
    <x v="1"/>
    <x v="0"/>
    <s v="C"/>
    <n v="1"/>
    <n v="2"/>
    <n v="144.66"/>
    <n v="1"/>
    <n v="72.33"/>
    <n v="1"/>
    <n v="72.33"/>
    <n v="1"/>
    <n v="72.180000000000007"/>
  </r>
  <r>
    <x v="0"/>
    <x v="0"/>
    <x v="0"/>
    <x v="0"/>
    <n v="142960"/>
    <x v="9"/>
    <n v="7898029550407"/>
    <n v="55"/>
    <x v="22"/>
    <s v="ALMENARA"/>
    <x v="1"/>
    <x v="0"/>
    <s v="D"/>
    <n v="3"/>
    <m/>
    <m/>
    <n v="1"/>
    <n v="72.33"/>
    <n v="3"/>
    <n v="249.48"/>
    <n v="2"/>
    <n v="144.65"/>
  </r>
  <r>
    <x v="0"/>
    <x v="0"/>
    <x v="0"/>
    <x v="0"/>
    <n v="142960"/>
    <x v="9"/>
    <n v="7898029550407"/>
    <n v="81"/>
    <x v="173"/>
    <s v="IPATINGA"/>
    <x v="1"/>
    <x v="0"/>
    <s v="C"/>
    <n v="2"/>
    <n v="1"/>
    <n v="72.33"/>
    <n v="1"/>
    <n v="72.33"/>
    <n v="1"/>
    <n v="83.86"/>
    <n v="1"/>
    <n v="83.86"/>
  </r>
  <r>
    <x v="0"/>
    <x v="0"/>
    <x v="0"/>
    <x v="0"/>
    <n v="142960"/>
    <x v="9"/>
    <n v="7898029550407"/>
    <n v="89"/>
    <x v="189"/>
    <s v="IPATINGA"/>
    <x v="1"/>
    <x v="0"/>
    <s v="C"/>
    <n v="2"/>
    <m/>
    <m/>
    <n v="1"/>
    <n v="72.33"/>
    <n v="1"/>
    <n v="104.82"/>
    <n v="3"/>
    <n v="249.48"/>
  </r>
  <r>
    <x v="0"/>
    <x v="0"/>
    <x v="0"/>
    <x v="0"/>
    <n v="142960"/>
    <x v="9"/>
    <n v="7898029550407"/>
    <n v="152"/>
    <x v="220"/>
    <s v="CARATINGA"/>
    <x v="1"/>
    <x v="0"/>
    <s v="D"/>
    <n v="1"/>
    <m/>
    <m/>
    <n v="1"/>
    <n v="72.319999999999993"/>
    <m/>
    <m/>
    <m/>
    <m/>
  </r>
  <r>
    <x v="0"/>
    <x v="0"/>
    <x v="0"/>
    <x v="0"/>
    <n v="142960"/>
    <x v="9"/>
    <n v="7898029550407"/>
    <n v="72"/>
    <x v="157"/>
    <s v="CARATINGA"/>
    <x v="1"/>
    <x v="0"/>
    <s v="C"/>
    <n v="1"/>
    <n v="1"/>
    <n v="72.33"/>
    <n v="1"/>
    <n v="72.319999999999993"/>
    <n v="1"/>
    <n v="72.3"/>
    <n v="2"/>
    <n v="144.66"/>
  </r>
  <r>
    <x v="0"/>
    <x v="0"/>
    <x v="0"/>
    <x v="0"/>
    <n v="142960"/>
    <x v="9"/>
    <n v="7898029550407"/>
    <n v="105"/>
    <x v="148"/>
    <s v="NOVO CRUZEIRO"/>
    <x v="1"/>
    <x v="0"/>
    <s v="B"/>
    <n v="2"/>
    <m/>
    <m/>
    <n v="1"/>
    <n v="72.3"/>
    <n v="3"/>
    <n v="216.99"/>
    <n v="1"/>
    <n v="72.180000000000007"/>
  </r>
  <r>
    <x v="0"/>
    <x v="0"/>
    <x v="0"/>
    <x v="0"/>
    <n v="142960"/>
    <x v="9"/>
    <n v="7898029550407"/>
    <n v="104"/>
    <x v="12"/>
    <s v="JOAO MONLEVADE"/>
    <x v="1"/>
    <x v="0"/>
    <s v="C"/>
    <n v="2"/>
    <m/>
    <m/>
    <n v="1"/>
    <n v="72.209999999999994"/>
    <n v="3"/>
    <n v="249.48"/>
    <n v="1"/>
    <n v="72.33"/>
  </r>
  <r>
    <x v="0"/>
    <x v="0"/>
    <x v="0"/>
    <x v="0"/>
    <n v="68213"/>
    <x v="24"/>
    <n v="7898029556812"/>
    <n v="145"/>
    <x v="299"/>
    <s v="ILHEUS"/>
    <x v="2"/>
    <x v="0"/>
    <s v="C"/>
    <n v="0"/>
    <n v="1"/>
    <n v="66.42"/>
    <n v="1"/>
    <n v="72.2"/>
    <m/>
    <m/>
    <n v="1"/>
    <n v="60.17"/>
  </r>
  <r>
    <x v="0"/>
    <x v="0"/>
    <x v="0"/>
    <x v="0"/>
    <n v="68213"/>
    <x v="24"/>
    <n v="7898029556812"/>
    <n v="30"/>
    <x v="175"/>
    <s v="TEIXEIRA DE FREITAS"/>
    <x v="2"/>
    <x v="0"/>
    <s v="C"/>
    <n v="1"/>
    <m/>
    <m/>
    <n v="1"/>
    <n v="72.2"/>
    <m/>
    <m/>
    <m/>
    <m/>
  </r>
  <r>
    <x v="0"/>
    <x v="0"/>
    <x v="0"/>
    <x v="0"/>
    <n v="68213"/>
    <x v="24"/>
    <n v="7898029556812"/>
    <n v="76"/>
    <x v="263"/>
    <s v="TEIXEIRA DE FREITAS"/>
    <x v="2"/>
    <x v="0"/>
    <s v="D"/>
    <n v="1"/>
    <m/>
    <m/>
    <n v="1"/>
    <n v="72.2"/>
    <m/>
    <m/>
    <n v="1"/>
    <n v="74.790000000000006"/>
  </r>
  <r>
    <x v="0"/>
    <x v="0"/>
    <x v="0"/>
    <x v="0"/>
    <n v="142960"/>
    <x v="9"/>
    <n v="7898029550407"/>
    <n v="178"/>
    <x v="273"/>
    <s v="MATIPO"/>
    <x v="1"/>
    <x v="0"/>
    <s v="C"/>
    <n v="1"/>
    <m/>
    <m/>
    <n v="1"/>
    <n v="72"/>
    <m/>
    <m/>
    <m/>
    <m/>
  </r>
  <r>
    <x v="0"/>
    <x v="0"/>
    <x v="0"/>
    <x v="0"/>
    <n v="50692"/>
    <x v="11"/>
    <n v="7898029552203"/>
    <n v="127"/>
    <x v="57"/>
    <s v="IPATINGA"/>
    <x v="1"/>
    <x v="0"/>
    <s v="C"/>
    <n v="2"/>
    <m/>
    <m/>
    <n v="1"/>
    <n v="71.989999999999995"/>
    <n v="1"/>
    <n v="86.27"/>
    <m/>
    <m/>
  </r>
  <r>
    <x v="0"/>
    <x v="0"/>
    <x v="0"/>
    <x v="0"/>
    <n v="50692"/>
    <x v="11"/>
    <n v="7898029552203"/>
    <n v="26"/>
    <x v="217"/>
    <s v="IPATINGA"/>
    <x v="1"/>
    <x v="0"/>
    <s v="D"/>
    <n v="1"/>
    <m/>
    <m/>
    <n v="1"/>
    <n v="71.989999999999995"/>
    <m/>
    <m/>
    <n v="1"/>
    <n v="81.540000000000006"/>
  </r>
  <r>
    <x v="0"/>
    <x v="0"/>
    <x v="0"/>
    <x v="0"/>
    <n v="50692"/>
    <x v="11"/>
    <n v="7898029552203"/>
    <n v="27"/>
    <x v="178"/>
    <s v="IPATINGA"/>
    <x v="1"/>
    <x v="0"/>
    <s v="C"/>
    <n v="3"/>
    <n v="2"/>
    <n v="143.97999999999999"/>
    <n v="1"/>
    <n v="71.989999999999995"/>
    <n v="1"/>
    <n v="84.6"/>
    <n v="1"/>
    <n v="80.5"/>
  </r>
  <r>
    <x v="0"/>
    <x v="0"/>
    <x v="0"/>
    <x v="0"/>
    <n v="50692"/>
    <x v="11"/>
    <n v="7898029552203"/>
    <n v="63"/>
    <x v="110"/>
    <s v="IPATINGA"/>
    <x v="1"/>
    <x v="0"/>
    <s v="C"/>
    <n v="2"/>
    <m/>
    <m/>
    <n v="1"/>
    <n v="71.989999999999995"/>
    <n v="3"/>
    <n v="247.81"/>
    <n v="2"/>
    <n v="170.87"/>
  </r>
  <r>
    <x v="0"/>
    <x v="0"/>
    <x v="0"/>
    <x v="0"/>
    <n v="50692"/>
    <x v="11"/>
    <n v="7898029552203"/>
    <n v="70"/>
    <x v="180"/>
    <s v="IPATINGA"/>
    <x v="1"/>
    <x v="0"/>
    <s v="C"/>
    <n v="2"/>
    <m/>
    <m/>
    <n v="1"/>
    <n v="71.989999999999995"/>
    <n v="3"/>
    <n v="248.61"/>
    <n v="1"/>
    <n v="84.6"/>
  </r>
  <r>
    <x v="0"/>
    <x v="0"/>
    <x v="0"/>
    <x v="0"/>
    <n v="50692"/>
    <x v="11"/>
    <n v="7898029552203"/>
    <n v="99"/>
    <x v="113"/>
    <s v="IPATINGA"/>
    <x v="1"/>
    <x v="0"/>
    <s v="C"/>
    <n v="2"/>
    <n v="1"/>
    <n v="71.989999999999995"/>
    <n v="1"/>
    <n v="71.989999999999995"/>
    <n v="1"/>
    <n v="84.6"/>
    <n v="1"/>
    <n v="81.540000000000006"/>
  </r>
  <r>
    <x v="0"/>
    <x v="0"/>
    <x v="0"/>
    <x v="0"/>
    <n v="22498"/>
    <x v="19"/>
    <n v="7898029558809"/>
    <n v="246"/>
    <x v="279"/>
    <s v="IPIAU"/>
    <x v="2"/>
    <x v="0"/>
    <s v="C"/>
    <n v="2"/>
    <m/>
    <m/>
    <n v="1"/>
    <n v="71.67"/>
    <n v="3"/>
    <n v="215.01"/>
    <n v="1"/>
    <n v="71.67"/>
  </r>
  <r>
    <x v="0"/>
    <x v="0"/>
    <x v="0"/>
    <x v="0"/>
    <n v="68213"/>
    <x v="24"/>
    <n v="7898029556812"/>
    <n v="205"/>
    <x v="286"/>
    <s v="OURO PRETO"/>
    <x v="1"/>
    <x v="0"/>
    <s v="C"/>
    <n v="0"/>
    <m/>
    <m/>
    <n v="1"/>
    <n v="71.650000000000006"/>
    <m/>
    <m/>
    <n v="1"/>
    <n v="74.17"/>
  </r>
  <r>
    <x v="0"/>
    <x v="0"/>
    <x v="0"/>
    <x v="0"/>
    <n v="68213"/>
    <x v="24"/>
    <n v="7898029556812"/>
    <n v="115"/>
    <x v="117"/>
    <s v="COLATINA"/>
    <x v="0"/>
    <x v="0"/>
    <s v="B"/>
    <n v="1"/>
    <n v="2"/>
    <n v="138.30000000000001"/>
    <n v="1"/>
    <n v="71.63"/>
    <n v="4"/>
    <n v="268.92"/>
    <n v="2"/>
    <n v="138.29"/>
  </r>
  <r>
    <x v="0"/>
    <x v="0"/>
    <x v="0"/>
    <x v="0"/>
    <n v="142960"/>
    <x v="9"/>
    <n v="7898029550407"/>
    <n v="163"/>
    <x v="10"/>
    <s v="MONTANHA"/>
    <x v="0"/>
    <x v="0"/>
    <s v="C"/>
    <n v="2"/>
    <m/>
    <m/>
    <n v="1"/>
    <n v="71.459999999999994"/>
    <n v="2"/>
    <n v="142.91999999999999"/>
    <n v="3"/>
    <n v="214.38"/>
  </r>
  <r>
    <x v="0"/>
    <x v="0"/>
    <x v="0"/>
    <x v="0"/>
    <n v="142960"/>
    <x v="9"/>
    <n v="7898029550407"/>
    <n v="181"/>
    <x v="106"/>
    <s v="PINHEIROS"/>
    <x v="0"/>
    <x v="0"/>
    <s v="C"/>
    <n v="2"/>
    <m/>
    <m/>
    <n v="1"/>
    <n v="71.459999999999994"/>
    <n v="1"/>
    <n v="71.459999999999994"/>
    <m/>
    <m/>
  </r>
  <r>
    <x v="0"/>
    <x v="0"/>
    <x v="0"/>
    <x v="0"/>
    <n v="142960"/>
    <x v="9"/>
    <n v="7898029550407"/>
    <n v="183"/>
    <x v="19"/>
    <s v="SAO MATEUS"/>
    <x v="0"/>
    <x v="0"/>
    <s v="C"/>
    <n v="3"/>
    <m/>
    <m/>
    <n v="1"/>
    <n v="71.459999999999994"/>
    <n v="2"/>
    <n v="142.91999999999999"/>
    <n v="4"/>
    <n v="285.83999999999997"/>
  </r>
  <r>
    <x v="0"/>
    <x v="0"/>
    <x v="0"/>
    <x v="0"/>
    <n v="142960"/>
    <x v="9"/>
    <n v="7898029550407"/>
    <n v="221"/>
    <x v="118"/>
    <s v="GUARAPARI"/>
    <x v="0"/>
    <x v="0"/>
    <s v="C"/>
    <n v="2"/>
    <n v="1"/>
    <n v="71.38"/>
    <n v="1"/>
    <n v="71.459999999999994"/>
    <m/>
    <m/>
    <n v="1"/>
    <n v="71.459999999999994"/>
  </r>
  <r>
    <x v="0"/>
    <x v="0"/>
    <x v="0"/>
    <x v="0"/>
    <n v="142960"/>
    <x v="9"/>
    <n v="7898029550407"/>
    <n v="235"/>
    <x v="285"/>
    <s v="SERRA"/>
    <x v="0"/>
    <x v="0"/>
    <s v="C"/>
    <n v="6"/>
    <m/>
    <m/>
    <n v="1"/>
    <n v="71.459999999999994"/>
    <n v="3"/>
    <n v="214.38"/>
    <n v="1"/>
    <n v="71.459999999999994"/>
  </r>
  <r>
    <x v="0"/>
    <x v="0"/>
    <x v="0"/>
    <x v="0"/>
    <n v="142960"/>
    <x v="9"/>
    <n v="7898029550407"/>
    <n v="239"/>
    <x v="58"/>
    <s v="LINHARES"/>
    <x v="0"/>
    <x v="0"/>
    <s v="C"/>
    <n v="2"/>
    <m/>
    <m/>
    <n v="1"/>
    <n v="71.459999999999994"/>
    <n v="1"/>
    <n v="71.459999999999994"/>
    <m/>
    <m/>
  </r>
  <r>
    <x v="0"/>
    <x v="0"/>
    <x v="0"/>
    <x v="0"/>
    <n v="142960"/>
    <x v="9"/>
    <n v="7898029550407"/>
    <n v="240"/>
    <x v="154"/>
    <s v="BAIXO GUANDU"/>
    <x v="0"/>
    <x v="0"/>
    <s v="C"/>
    <n v="2"/>
    <m/>
    <m/>
    <n v="1"/>
    <n v="71.459999999999994"/>
    <n v="3"/>
    <n v="214.38"/>
    <m/>
    <m/>
  </r>
  <r>
    <x v="0"/>
    <x v="0"/>
    <x v="0"/>
    <x v="0"/>
    <n v="97805"/>
    <x v="18"/>
    <n v="7898029550339"/>
    <n v="104"/>
    <x v="12"/>
    <s v="JOAO MONLEVADE"/>
    <x v="1"/>
    <x v="0"/>
    <s v="D"/>
    <n v="0"/>
    <n v="1"/>
    <n v="71.010000000000005"/>
    <n v="1"/>
    <n v="71.010000000000005"/>
    <m/>
    <m/>
    <n v="1"/>
    <n v="71.010000000000005"/>
  </r>
  <r>
    <x v="0"/>
    <x v="1"/>
    <x v="0"/>
    <x v="0"/>
    <n v="97805"/>
    <x v="18"/>
    <n v="7898029550339"/>
    <n v="11"/>
    <x v="172"/>
    <s v="IPATINGA"/>
    <x v="1"/>
    <x v="0"/>
    <s v=""/>
    <m/>
    <m/>
    <m/>
    <n v="1"/>
    <n v="71.010000000000005"/>
    <m/>
    <m/>
    <m/>
    <m/>
  </r>
  <r>
    <x v="0"/>
    <x v="0"/>
    <x v="0"/>
    <x v="0"/>
    <n v="97805"/>
    <x v="18"/>
    <n v="7898029550339"/>
    <n v="12"/>
    <x v="38"/>
    <s v="GOVERNADOR VALADARES"/>
    <x v="1"/>
    <x v="0"/>
    <s v="B"/>
    <n v="0"/>
    <n v="3"/>
    <n v="213.03"/>
    <n v="1"/>
    <n v="71.010000000000005"/>
    <n v="5"/>
    <n v="355.05"/>
    <n v="6"/>
    <n v="443.81"/>
  </r>
  <r>
    <x v="0"/>
    <x v="0"/>
    <x v="0"/>
    <x v="0"/>
    <n v="97805"/>
    <x v="18"/>
    <n v="7898029550339"/>
    <n v="126"/>
    <x v="188"/>
    <s v="CORONEL FABRICIANO"/>
    <x v="1"/>
    <x v="0"/>
    <s v="C"/>
    <n v="1"/>
    <m/>
    <m/>
    <n v="1"/>
    <n v="71.010000000000005"/>
    <n v="1"/>
    <n v="71.010000000000005"/>
    <n v="1"/>
    <n v="71.010000000000005"/>
  </r>
  <r>
    <x v="0"/>
    <x v="0"/>
    <x v="0"/>
    <x v="0"/>
    <n v="97805"/>
    <x v="18"/>
    <n v="7898029550339"/>
    <n v="129"/>
    <x v="197"/>
    <s v="CORONEL FABRICIANO"/>
    <x v="1"/>
    <x v="0"/>
    <s v="C"/>
    <n v="1"/>
    <m/>
    <m/>
    <n v="1"/>
    <n v="71.010000000000005"/>
    <n v="1"/>
    <n v="71.010000000000005"/>
    <n v="1"/>
    <n v="71.010000000000005"/>
  </r>
  <r>
    <x v="0"/>
    <x v="0"/>
    <x v="0"/>
    <x v="0"/>
    <n v="97805"/>
    <x v="18"/>
    <n v="7898029550339"/>
    <n v="140"/>
    <x v="95"/>
    <s v="UBA"/>
    <x v="1"/>
    <x v="0"/>
    <s v="B"/>
    <n v="3"/>
    <m/>
    <m/>
    <n v="1"/>
    <n v="71.010000000000005"/>
    <n v="2"/>
    <n v="142.02000000000001"/>
    <n v="2"/>
    <n v="142.02000000000001"/>
  </r>
  <r>
    <x v="0"/>
    <x v="0"/>
    <x v="0"/>
    <x v="0"/>
    <n v="97805"/>
    <x v="18"/>
    <n v="7898029550339"/>
    <n v="141"/>
    <x v="65"/>
    <s v="UBA"/>
    <x v="1"/>
    <x v="0"/>
    <s v="B"/>
    <n v="2"/>
    <m/>
    <m/>
    <n v="1"/>
    <n v="71.010000000000005"/>
    <n v="1"/>
    <n v="71"/>
    <n v="4"/>
    <n v="284.04000000000002"/>
  </r>
  <r>
    <x v="0"/>
    <x v="0"/>
    <x v="0"/>
    <x v="0"/>
    <n v="97805"/>
    <x v="18"/>
    <n v="7898029550339"/>
    <n v="15"/>
    <x v="77"/>
    <s v="PONTE NOVA"/>
    <x v="1"/>
    <x v="0"/>
    <s v="C"/>
    <n v="2"/>
    <n v="1"/>
    <n v="71.010000000000005"/>
    <n v="1"/>
    <n v="71.010000000000005"/>
    <m/>
    <m/>
    <n v="3"/>
    <n v="213.01"/>
  </r>
  <r>
    <x v="0"/>
    <x v="0"/>
    <x v="0"/>
    <x v="0"/>
    <n v="97805"/>
    <x v="18"/>
    <n v="7898029550339"/>
    <n v="153"/>
    <x v="51"/>
    <s v="CONSELHEIRO PENA"/>
    <x v="1"/>
    <x v="0"/>
    <s v="B"/>
    <n v="1"/>
    <n v="1"/>
    <n v="71.010000000000005"/>
    <n v="1"/>
    <n v="71.010000000000005"/>
    <n v="2"/>
    <n v="142.02000000000001"/>
    <n v="3"/>
    <n v="213.03"/>
  </r>
  <r>
    <x v="0"/>
    <x v="0"/>
    <x v="0"/>
    <x v="0"/>
    <n v="97805"/>
    <x v="18"/>
    <n v="7898029550339"/>
    <n v="154"/>
    <x v="109"/>
    <s v="UBA"/>
    <x v="1"/>
    <x v="0"/>
    <s v="C"/>
    <n v="1"/>
    <m/>
    <m/>
    <n v="1"/>
    <n v="71.010000000000005"/>
    <n v="1"/>
    <n v="88.76"/>
    <m/>
    <m/>
  </r>
  <r>
    <x v="0"/>
    <x v="0"/>
    <x v="0"/>
    <x v="0"/>
    <n v="97805"/>
    <x v="18"/>
    <n v="7898029550339"/>
    <n v="157"/>
    <x v="223"/>
    <s v="IPATINGA"/>
    <x v="1"/>
    <x v="0"/>
    <s v="C"/>
    <n v="1"/>
    <n v="1"/>
    <n v="71.010000000000005"/>
    <n v="1"/>
    <n v="71.010000000000005"/>
    <n v="1"/>
    <n v="71.010000000000005"/>
    <m/>
    <m/>
  </r>
  <r>
    <x v="0"/>
    <x v="0"/>
    <x v="0"/>
    <x v="0"/>
    <n v="97805"/>
    <x v="18"/>
    <n v="7898029550339"/>
    <n v="16"/>
    <x v="111"/>
    <s v="GOVERNADOR VALADARES"/>
    <x v="1"/>
    <x v="0"/>
    <s v="B"/>
    <n v="2"/>
    <n v="1"/>
    <n v="88.76"/>
    <n v="1"/>
    <n v="71.010000000000005"/>
    <n v="3"/>
    <n v="213.02"/>
    <n v="3"/>
    <n v="213.02"/>
  </r>
  <r>
    <x v="0"/>
    <x v="0"/>
    <x v="0"/>
    <x v="0"/>
    <n v="97805"/>
    <x v="18"/>
    <n v="7898029550339"/>
    <n v="162"/>
    <x v="120"/>
    <s v="TEOFILO OTONI"/>
    <x v="1"/>
    <x v="0"/>
    <s v="B"/>
    <n v="1"/>
    <n v="1"/>
    <n v="71.010000000000005"/>
    <n v="1"/>
    <n v="71.010000000000005"/>
    <n v="2"/>
    <n v="142.02000000000001"/>
    <n v="2"/>
    <n v="142.01"/>
  </r>
  <r>
    <x v="0"/>
    <x v="0"/>
    <x v="0"/>
    <x v="0"/>
    <n v="97805"/>
    <x v="18"/>
    <n v="7898029550339"/>
    <n v="170"/>
    <x v="80"/>
    <s v="MANHUACU"/>
    <x v="1"/>
    <x v="0"/>
    <s v="D"/>
    <n v="1"/>
    <m/>
    <m/>
    <n v="1"/>
    <n v="71.010000000000005"/>
    <n v="1"/>
    <n v="71.010000000000005"/>
    <m/>
    <m/>
  </r>
  <r>
    <x v="0"/>
    <x v="0"/>
    <x v="0"/>
    <x v="0"/>
    <n v="97805"/>
    <x v="18"/>
    <n v="7898029550339"/>
    <n v="199"/>
    <x v="140"/>
    <s v="CONGONHAS"/>
    <x v="1"/>
    <x v="0"/>
    <s v="C"/>
    <n v="2"/>
    <n v="1"/>
    <n v="88.76"/>
    <n v="1"/>
    <n v="71.010000000000005"/>
    <n v="1"/>
    <n v="71.010000000000005"/>
    <m/>
    <m/>
  </r>
  <r>
    <x v="0"/>
    <x v="0"/>
    <x v="0"/>
    <x v="0"/>
    <n v="97805"/>
    <x v="18"/>
    <n v="7898029550339"/>
    <n v="202"/>
    <x v="138"/>
    <s v="RAUL SOARES"/>
    <x v="1"/>
    <x v="0"/>
    <s v="C"/>
    <n v="2"/>
    <m/>
    <m/>
    <n v="1"/>
    <n v="71.010000000000005"/>
    <m/>
    <m/>
    <m/>
    <m/>
  </r>
  <r>
    <x v="0"/>
    <x v="0"/>
    <x v="0"/>
    <x v="0"/>
    <n v="97805"/>
    <x v="18"/>
    <n v="7898029550339"/>
    <n v="216"/>
    <x v="207"/>
    <s v="TIMOTEO"/>
    <x v="1"/>
    <x v="0"/>
    <s v="C"/>
    <n v="1"/>
    <m/>
    <m/>
    <n v="1"/>
    <n v="71.010000000000005"/>
    <m/>
    <m/>
    <n v="2"/>
    <n v="141.91"/>
  </r>
  <r>
    <x v="0"/>
    <x v="0"/>
    <x v="0"/>
    <x v="0"/>
    <n v="97805"/>
    <x v="18"/>
    <n v="7898029550339"/>
    <n v="23"/>
    <x v="11"/>
    <s v="TEOFILO OTONI"/>
    <x v="1"/>
    <x v="0"/>
    <s v="C"/>
    <n v="3"/>
    <m/>
    <m/>
    <n v="1"/>
    <n v="71.010000000000005"/>
    <n v="3"/>
    <n v="213.03"/>
    <n v="1"/>
    <n v="71.010000000000005"/>
  </r>
  <r>
    <x v="0"/>
    <x v="0"/>
    <x v="0"/>
    <x v="0"/>
    <n v="97805"/>
    <x v="18"/>
    <n v="7898029550339"/>
    <n v="230"/>
    <x v="137"/>
    <s v="CARATINGA"/>
    <x v="1"/>
    <x v="0"/>
    <s v="C"/>
    <n v="1"/>
    <m/>
    <m/>
    <n v="1"/>
    <n v="71.010000000000005"/>
    <m/>
    <m/>
    <m/>
    <m/>
  </r>
  <r>
    <x v="0"/>
    <x v="0"/>
    <x v="0"/>
    <x v="0"/>
    <n v="97805"/>
    <x v="18"/>
    <n v="7898029550339"/>
    <n v="3"/>
    <x v="25"/>
    <s v="TEOFILO OTONI"/>
    <x v="1"/>
    <x v="0"/>
    <s v="D"/>
    <n v="3"/>
    <m/>
    <m/>
    <n v="1"/>
    <n v="71.010000000000005"/>
    <n v="2"/>
    <n v="142.02000000000001"/>
    <n v="2"/>
    <n v="141.96"/>
  </r>
  <r>
    <x v="0"/>
    <x v="0"/>
    <x v="0"/>
    <x v="0"/>
    <n v="97805"/>
    <x v="18"/>
    <n v="7898029550339"/>
    <n v="40"/>
    <x v="63"/>
    <s v="NANUQUE"/>
    <x v="1"/>
    <x v="0"/>
    <s v="D"/>
    <n v="1"/>
    <m/>
    <m/>
    <n v="1"/>
    <n v="71.010000000000005"/>
    <m/>
    <m/>
    <n v="1"/>
    <n v="88.76"/>
  </r>
  <r>
    <x v="0"/>
    <x v="0"/>
    <x v="0"/>
    <x v="0"/>
    <n v="97805"/>
    <x v="18"/>
    <n v="7898029550339"/>
    <n v="59"/>
    <x v="87"/>
    <s v="ARACUAI"/>
    <x v="1"/>
    <x v="0"/>
    <s v="C"/>
    <n v="1"/>
    <n v="1"/>
    <n v="71"/>
    <n v="1"/>
    <n v="71.010000000000005"/>
    <n v="2"/>
    <n v="142.02000000000001"/>
    <n v="1"/>
    <n v="71.010000000000005"/>
  </r>
  <r>
    <x v="0"/>
    <x v="0"/>
    <x v="0"/>
    <x v="0"/>
    <n v="97805"/>
    <x v="18"/>
    <n v="7898029550339"/>
    <n v="61"/>
    <x v="101"/>
    <s v="NANUQUE"/>
    <x v="1"/>
    <x v="0"/>
    <s v="C"/>
    <n v="0"/>
    <m/>
    <m/>
    <n v="1"/>
    <n v="71.010000000000005"/>
    <n v="1"/>
    <n v="71.010000000000005"/>
    <n v="1"/>
    <n v="71.010000000000005"/>
  </r>
  <r>
    <x v="0"/>
    <x v="1"/>
    <x v="0"/>
    <x v="0"/>
    <n v="97805"/>
    <x v="18"/>
    <n v="7898029550339"/>
    <n v="7"/>
    <x v="35"/>
    <s v="TEOFILO OTONI"/>
    <x v="1"/>
    <x v="0"/>
    <s v=""/>
    <m/>
    <m/>
    <m/>
    <n v="1"/>
    <n v="71.010000000000005"/>
    <n v="1"/>
    <n v="71.010000000000005"/>
    <m/>
    <m/>
  </r>
  <r>
    <x v="0"/>
    <x v="0"/>
    <x v="0"/>
    <x v="0"/>
    <n v="97805"/>
    <x v="18"/>
    <n v="7898029550339"/>
    <n v="72"/>
    <x v="157"/>
    <s v="CARATINGA"/>
    <x v="1"/>
    <x v="0"/>
    <s v="C"/>
    <n v="2"/>
    <m/>
    <m/>
    <n v="1"/>
    <n v="71.010000000000005"/>
    <n v="1"/>
    <n v="71.010000000000005"/>
    <m/>
    <m/>
  </r>
  <r>
    <x v="0"/>
    <x v="0"/>
    <x v="0"/>
    <x v="0"/>
    <n v="97805"/>
    <x v="18"/>
    <n v="7898029550339"/>
    <n v="8"/>
    <x v="89"/>
    <s v="GOVERNADOR VALADARES"/>
    <x v="1"/>
    <x v="0"/>
    <s v="B"/>
    <n v="2"/>
    <n v="2"/>
    <n v="142.02000000000001"/>
    <n v="1"/>
    <n v="71.010000000000005"/>
    <n v="2"/>
    <n v="159.77000000000001"/>
    <n v="2"/>
    <n v="141.99"/>
  </r>
  <r>
    <x v="0"/>
    <x v="0"/>
    <x v="0"/>
    <x v="0"/>
    <n v="97805"/>
    <x v="18"/>
    <n v="7898029550339"/>
    <n v="9"/>
    <x v="20"/>
    <s v="GOVERNADOR VALADARES"/>
    <x v="1"/>
    <x v="0"/>
    <s v="B"/>
    <n v="2"/>
    <m/>
    <m/>
    <n v="1"/>
    <n v="71.010000000000005"/>
    <n v="3"/>
    <n v="213.03"/>
    <n v="7"/>
    <n v="497.07"/>
  </r>
  <r>
    <x v="0"/>
    <x v="0"/>
    <x v="0"/>
    <x v="0"/>
    <n v="97805"/>
    <x v="18"/>
    <n v="7898029550339"/>
    <n v="96"/>
    <x v="50"/>
    <s v="CARATINGA"/>
    <x v="1"/>
    <x v="0"/>
    <s v="C"/>
    <n v="2"/>
    <m/>
    <m/>
    <n v="1"/>
    <n v="71.010000000000005"/>
    <n v="1"/>
    <n v="71.010000000000005"/>
    <n v="3"/>
    <n v="212.95"/>
  </r>
  <r>
    <x v="0"/>
    <x v="0"/>
    <x v="0"/>
    <x v="0"/>
    <n v="97805"/>
    <x v="18"/>
    <n v="7898029550339"/>
    <n v="97"/>
    <x v="291"/>
    <s v="VICOSA"/>
    <x v="1"/>
    <x v="0"/>
    <s v="C"/>
    <n v="2"/>
    <m/>
    <m/>
    <n v="1"/>
    <n v="71.010000000000005"/>
    <m/>
    <m/>
    <n v="2"/>
    <n v="159.77000000000001"/>
  </r>
  <r>
    <x v="0"/>
    <x v="0"/>
    <x v="0"/>
    <x v="0"/>
    <n v="97805"/>
    <x v="18"/>
    <n v="7898029550339"/>
    <n v="99"/>
    <x v="113"/>
    <s v="IPATINGA"/>
    <x v="1"/>
    <x v="0"/>
    <s v="C"/>
    <n v="1"/>
    <n v="1"/>
    <n v="71"/>
    <n v="1"/>
    <n v="71.010000000000005"/>
    <n v="1"/>
    <n v="71.010000000000005"/>
    <n v="1"/>
    <n v="71.010000000000005"/>
  </r>
  <r>
    <x v="0"/>
    <x v="1"/>
    <x v="0"/>
    <x v="0"/>
    <n v="97805"/>
    <x v="18"/>
    <n v="7898029550339"/>
    <n v="18"/>
    <x v="255"/>
    <s v="CORONEL FABRICIANO"/>
    <x v="1"/>
    <x v="0"/>
    <s v=""/>
    <m/>
    <m/>
    <m/>
    <n v="1"/>
    <n v="71"/>
    <m/>
    <m/>
    <m/>
    <m/>
  </r>
  <r>
    <x v="0"/>
    <x v="0"/>
    <x v="0"/>
    <x v="0"/>
    <n v="97805"/>
    <x v="18"/>
    <n v="7898029550339"/>
    <n v="229"/>
    <x v="122"/>
    <s v="GOVERNADOR VALADARES"/>
    <x v="1"/>
    <x v="0"/>
    <s v="A"/>
    <n v="0"/>
    <n v="2"/>
    <n v="142.02000000000001"/>
    <n v="1"/>
    <n v="71"/>
    <n v="2"/>
    <n v="141.94999999999999"/>
    <n v="3"/>
    <n v="212.94"/>
  </r>
  <r>
    <x v="0"/>
    <x v="0"/>
    <x v="0"/>
    <x v="0"/>
    <n v="97805"/>
    <x v="18"/>
    <n v="7898029550339"/>
    <n v="73"/>
    <x v="61"/>
    <s v="CARATINGA"/>
    <x v="1"/>
    <x v="0"/>
    <s v="C"/>
    <n v="2"/>
    <m/>
    <m/>
    <n v="1"/>
    <n v="71"/>
    <n v="2"/>
    <n v="177.46"/>
    <n v="2"/>
    <n v="142"/>
  </r>
  <r>
    <x v="0"/>
    <x v="0"/>
    <x v="0"/>
    <x v="0"/>
    <n v="68213"/>
    <x v="24"/>
    <n v="7898029556812"/>
    <n v="122"/>
    <x v="96"/>
    <s v="TEOFILO OTONI"/>
    <x v="1"/>
    <x v="0"/>
    <s v="C"/>
    <n v="2"/>
    <m/>
    <m/>
    <n v="1"/>
    <n v="70.819999999999993"/>
    <n v="2"/>
    <n v="137.76"/>
    <m/>
    <m/>
  </r>
  <r>
    <x v="0"/>
    <x v="0"/>
    <x v="0"/>
    <x v="0"/>
    <n v="68213"/>
    <x v="24"/>
    <n v="7898029556812"/>
    <n v="129"/>
    <x v="197"/>
    <s v="CORONEL FABRICIANO"/>
    <x v="1"/>
    <x v="0"/>
    <s v="D"/>
    <n v="2"/>
    <m/>
    <m/>
    <n v="1"/>
    <n v="70.819999999999993"/>
    <n v="1"/>
    <n v="70.819999999999993"/>
    <n v="1"/>
    <n v="73.33"/>
  </r>
  <r>
    <x v="0"/>
    <x v="0"/>
    <x v="0"/>
    <x v="0"/>
    <n v="68213"/>
    <x v="24"/>
    <n v="7898029556812"/>
    <n v="250"/>
    <x v="210"/>
    <s v="CORONEL FABRICIANO"/>
    <x v="1"/>
    <x v="0"/>
    <s v="C"/>
    <n v="1"/>
    <m/>
    <m/>
    <n v="1"/>
    <n v="70.819999999999993"/>
    <m/>
    <m/>
    <n v="1"/>
    <n v="66.94"/>
  </r>
  <r>
    <x v="0"/>
    <x v="0"/>
    <x v="0"/>
    <x v="0"/>
    <n v="152475"/>
    <x v="0"/>
    <n v="7898029550803"/>
    <n v="102"/>
    <x v="37"/>
    <s v="MANHUACU"/>
    <x v="1"/>
    <x v="0"/>
    <s v="B"/>
    <n v="2"/>
    <n v="1"/>
    <n v="70.709999999999994"/>
    <n v="1"/>
    <n v="70.709999999999994"/>
    <n v="1"/>
    <n v="70.709999999999994"/>
    <n v="3"/>
    <n v="212.12"/>
  </r>
  <r>
    <x v="0"/>
    <x v="0"/>
    <x v="0"/>
    <x v="0"/>
    <n v="152475"/>
    <x v="0"/>
    <n v="7898029550803"/>
    <n v="109"/>
    <x v="93"/>
    <s v="LEOPOLDINA"/>
    <x v="1"/>
    <x v="0"/>
    <s v="C"/>
    <n v="2"/>
    <m/>
    <m/>
    <n v="1"/>
    <n v="70.709999999999994"/>
    <n v="3"/>
    <n v="212.13"/>
    <n v="1"/>
    <n v="70.709999999999994"/>
  </r>
  <r>
    <x v="0"/>
    <x v="0"/>
    <x v="0"/>
    <x v="0"/>
    <n v="152475"/>
    <x v="0"/>
    <n v="7898029550803"/>
    <n v="127"/>
    <x v="57"/>
    <s v="IPATINGA"/>
    <x v="1"/>
    <x v="0"/>
    <s v="C"/>
    <n v="2"/>
    <m/>
    <m/>
    <n v="1"/>
    <n v="70.709999999999994"/>
    <n v="1"/>
    <n v="70.709999999999994"/>
    <n v="1"/>
    <n v="88.39"/>
  </r>
  <r>
    <x v="0"/>
    <x v="0"/>
    <x v="0"/>
    <x v="0"/>
    <n v="152475"/>
    <x v="0"/>
    <n v="7898029550803"/>
    <n v="132"/>
    <x v="132"/>
    <s v="IPATINGA"/>
    <x v="1"/>
    <x v="0"/>
    <s v="C"/>
    <n v="2"/>
    <m/>
    <m/>
    <n v="1"/>
    <n v="70.709999999999994"/>
    <n v="1"/>
    <n v="66.290000000000006"/>
    <n v="2"/>
    <n v="159.1"/>
  </r>
  <r>
    <x v="0"/>
    <x v="0"/>
    <x v="0"/>
    <x v="0"/>
    <n v="152475"/>
    <x v="0"/>
    <n v="7898029550803"/>
    <n v="134"/>
    <x v="254"/>
    <s v="CARANGOLA"/>
    <x v="1"/>
    <x v="0"/>
    <s v="C"/>
    <n v="2"/>
    <m/>
    <m/>
    <n v="1"/>
    <n v="70.709999999999994"/>
    <n v="2"/>
    <n v="159.1"/>
    <n v="2"/>
    <n v="141.41999999999999"/>
  </r>
  <r>
    <x v="0"/>
    <x v="0"/>
    <x v="0"/>
    <x v="0"/>
    <n v="152475"/>
    <x v="0"/>
    <n v="7898029550803"/>
    <n v="135"/>
    <x v="71"/>
    <s v="VISCONDE DO RIO BRANCO"/>
    <x v="1"/>
    <x v="0"/>
    <s v="C"/>
    <n v="1"/>
    <m/>
    <m/>
    <n v="1"/>
    <n v="70.709999999999994"/>
    <m/>
    <m/>
    <m/>
    <m/>
  </r>
  <r>
    <x v="0"/>
    <x v="0"/>
    <x v="0"/>
    <x v="0"/>
    <n v="152475"/>
    <x v="0"/>
    <n v="7898029550803"/>
    <n v="141"/>
    <x v="65"/>
    <s v="UBA"/>
    <x v="1"/>
    <x v="0"/>
    <s v="B"/>
    <n v="1"/>
    <n v="1"/>
    <n v="70.709999999999994"/>
    <n v="1"/>
    <n v="70.709999999999994"/>
    <n v="1"/>
    <n v="70.709999999999994"/>
    <n v="2"/>
    <n v="141.27000000000001"/>
  </r>
  <r>
    <x v="0"/>
    <x v="1"/>
    <x v="0"/>
    <x v="0"/>
    <n v="152475"/>
    <x v="0"/>
    <n v="7898029550803"/>
    <n v="142"/>
    <x v="251"/>
    <s v="TIMOTEO"/>
    <x v="1"/>
    <x v="0"/>
    <s v=""/>
    <m/>
    <m/>
    <m/>
    <n v="1"/>
    <n v="70.709999999999994"/>
    <n v="1"/>
    <n v="70.709999999999994"/>
    <n v="1"/>
    <n v="70.709999999999994"/>
  </r>
  <r>
    <x v="0"/>
    <x v="0"/>
    <x v="0"/>
    <x v="0"/>
    <n v="152475"/>
    <x v="0"/>
    <n v="7898029550803"/>
    <n v="172"/>
    <x v="187"/>
    <s v="IPATINGA"/>
    <x v="1"/>
    <x v="0"/>
    <s v="C"/>
    <n v="1"/>
    <m/>
    <m/>
    <n v="1"/>
    <n v="70.709999999999994"/>
    <m/>
    <m/>
    <m/>
    <m/>
  </r>
  <r>
    <x v="0"/>
    <x v="0"/>
    <x v="0"/>
    <x v="0"/>
    <n v="152475"/>
    <x v="0"/>
    <n v="7898029550803"/>
    <n v="18"/>
    <x v="112"/>
    <s v="CORONEL FABRICIANO"/>
    <x v="1"/>
    <x v="0"/>
    <s v="C"/>
    <n v="1"/>
    <n v="1"/>
    <n v="70.709999999999994"/>
    <n v="1"/>
    <n v="70.709999999999994"/>
    <n v="1"/>
    <n v="70.709999999999994"/>
    <n v="2"/>
    <n v="147.61000000000001"/>
  </r>
  <r>
    <x v="0"/>
    <x v="0"/>
    <x v="0"/>
    <x v="0"/>
    <n v="152475"/>
    <x v="0"/>
    <n v="7898029550803"/>
    <n v="202"/>
    <x v="138"/>
    <s v="RAUL SOARES"/>
    <x v="1"/>
    <x v="0"/>
    <s v="C"/>
    <n v="2"/>
    <m/>
    <m/>
    <n v="1"/>
    <n v="70.709999999999994"/>
    <n v="2"/>
    <n v="141.41999999999999"/>
    <n v="1"/>
    <n v="70.709999999999994"/>
  </r>
  <r>
    <x v="0"/>
    <x v="0"/>
    <x v="0"/>
    <x v="0"/>
    <n v="152475"/>
    <x v="0"/>
    <n v="7898029550803"/>
    <n v="206"/>
    <x v="141"/>
    <s v="MUTUM"/>
    <x v="1"/>
    <x v="0"/>
    <s v="C"/>
    <n v="1"/>
    <m/>
    <m/>
    <n v="1"/>
    <n v="70.709999999999994"/>
    <m/>
    <m/>
    <m/>
    <m/>
  </r>
  <r>
    <x v="0"/>
    <x v="0"/>
    <x v="0"/>
    <x v="0"/>
    <n v="152475"/>
    <x v="0"/>
    <n v="7898029550803"/>
    <n v="209"/>
    <x v="146"/>
    <s v="SAO JOAO DEL REI"/>
    <x v="1"/>
    <x v="0"/>
    <s v="B"/>
    <n v="2"/>
    <m/>
    <m/>
    <n v="1"/>
    <n v="70.709999999999994"/>
    <n v="2"/>
    <n v="159.1"/>
    <n v="3"/>
    <n v="212.13"/>
  </r>
  <r>
    <x v="0"/>
    <x v="0"/>
    <x v="0"/>
    <x v="0"/>
    <n v="152475"/>
    <x v="0"/>
    <n v="7898029550803"/>
    <n v="220"/>
    <x v="297"/>
    <s v="ITABIRA"/>
    <x v="1"/>
    <x v="0"/>
    <s v="C"/>
    <n v="2"/>
    <m/>
    <m/>
    <n v="1"/>
    <n v="70.709999999999994"/>
    <m/>
    <m/>
    <n v="2"/>
    <n v="141.41999999999999"/>
  </r>
  <r>
    <x v="0"/>
    <x v="0"/>
    <x v="0"/>
    <x v="0"/>
    <n v="152475"/>
    <x v="0"/>
    <n v="7898029550803"/>
    <n v="233"/>
    <x v="134"/>
    <s v="TEOFILO OTONI"/>
    <x v="1"/>
    <x v="0"/>
    <s v="B"/>
    <n v="1"/>
    <n v="2"/>
    <n v="150.26"/>
    <n v="1"/>
    <n v="70.709999999999994"/>
    <n v="1"/>
    <n v="70.709999999999994"/>
    <n v="2"/>
    <n v="141.41999999999999"/>
  </r>
  <r>
    <x v="0"/>
    <x v="0"/>
    <x v="0"/>
    <x v="0"/>
    <n v="152475"/>
    <x v="0"/>
    <n v="7898029550803"/>
    <n v="237"/>
    <x v="192"/>
    <s v="SANTANA DO PARAISO"/>
    <x v="1"/>
    <x v="0"/>
    <s v="C"/>
    <n v="1"/>
    <m/>
    <m/>
    <n v="1"/>
    <n v="70.709999999999994"/>
    <n v="1"/>
    <n v="70.709999999999994"/>
    <n v="1"/>
    <n v="70.709999999999994"/>
  </r>
  <r>
    <x v="0"/>
    <x v="0"/>
    <x v="0"/>
    <x v="0"/>
    <n v="152475"/>
    <x v="0"/>
    <n v="7898029550803"/>
    <n v="38"/>
    <x v="47"/>
    <s v="GOVERNADOR VALADARES"/>
    <x v="1"/>
    <x v="0"/>
    <s v="C"/>
    <n v="2"/>
    <n v="1"/>
    <n v="70.709999999999994"/>
    <n v="1"/>
    <n v="70.709999999999994"/>
    <n v="2"/>
    <n v="159.1"/>
    <n v="5"/>
    <n v="353.55"/>
  </r>
  <r>
    <x v="0"/>
    <x v="0"/>
    <x v="0"/>
    <x v="0"/>
    <n v="152475"/>
    <x v="0"/>
    <n v="7898029550803"/>
    <n v="47"/>
    <x v="202"/>
    <s v="IPATINGA"/>
    <x v="1"/>
    <x v="0"/>
    <s v="C"/>
    <n v="1"/>
    <m/>
    <m/>
    <n v="1"/>
    <n v="70.709999999999994"/>
    <m/>
    <m/>
    <n v="1"/>
    <n v="70.709999999999994"/>
  </r>
  <r>
    <x v="0"/>
    <x v="0"/>
    <x v="0"/>
    <x v="0"/>
    <n v="152475"/>
    <x v="0"/>
    <n v="7898029550803"/>
    <n v="55"/>
    <x v="22"/>
    <s v="ALMENARA"/>
    <x v="1"/>
    <x v="0"/>
    <s v="C"/>
    <n v="0"/>
    <n v="2"/>
    <n v="159.1"/>
    <n v="1"/>
    <n v="70.709999999999994"/>
    <m/>
    <m/>
    <n v="3"/>
    <n v="210.16"/>
  </r>
  <r>
    <x v="0"/>
    <x v="0"/>
    <x v="0"/>
    <x v="0"/>
    <n v="152475"/>
    <x v="0"/>
    <n v="7898029550803"/>
    <n v="60"/>
    <x v="151"/>
    <s v="TEOFILO OTONI"/>
    <x v="1"/>
    <x v="0"/>
    <s v="B"/>
    <n v="2"/>
    <n v="1"/>
    <n v="70.709999999999994"/>
    <n v="1"/>
    <n v="70.709999999999994"/>
    <n v="8"/>
    <n v="592.21"/>
    <n v="3"/>
    <n v="212.13"/>
  </r>
  <r>
    <x v="0"/>
    <x v="0"/>
    <x v="0"/>
    <x v="0"/>
    <n v="152475"/>
    <x v="0"/>
    <n v="7898029550803"/>
    <n v="63"/>
    <x v="110"/>
    <s v="IPATINGA"/>
    <x v="1"/>
    <x v="0"/>
    <s v="C"/>
    <n v="0"/>
    <n v="1"/>
    <n v="70.709999999999994"/>
    <n v="1"/>
    <n v="70.709999999999994"/>
    <n v="1"/>
    <n v="70.650000000000006"/>
    <m/>
    <m/>
  </r>
  <r>
    <x v="0"/>
    <x v="0"/>
    <x v="0"/>
    <x v="0"/>
    <n v="152475"/>
    <x v="0"/>
    <n v="7898029550803"/>
    <n v="96"/>
    <x v="50"/>
    <s v="CARATINGA"/>
    <x v="1"/>
    <x v="0"/>
    <s v="C"/>
    <n v="1"/>
    <n v="1"/>
    <n v="70.709999999999994"/>
    <n v="1"/>
    <n v="70.709999999999994"/>
    <n v="1"/>
    <n v="70.709999999999994"/>
    <n v="1"/>
    <n v="70.709999999999994"/>
  </r>
  <r>
    <x v="0"/>
    <x v="0"/>
    <x v="0"/>
    <x v="0"/>
    <n v="152475"/>
    <x v="0"/>
    <n v="7898029550803"/>
    <n v="98"/>
    <x v="62"/>
    <s v="PONTE NOVA"/>
    <x v="1"/>
    <x v="0"/>
    <s v="D"/>
    <n v="1"/>
    <m/>
    <m/>
    <n v="1"/>
    <n v="70.709999999999994"/>
    <m/>
    <m/>
    <m/>
    <m/>
  </r>
  <r>
    <x v="0"/>
    <x v="0"/>
    <x v="0"/>
    <x v="0"/>
    <n v="152475"/>
    <x v="0"/>
    <n v="7898029550803"/>
    <n v="105"/>
    <x v="148"/>
    <s v="NOVO CRUZEIRO"/>
    <x v="1"/>
    <x v="0"/>
    <s v="D"/>
    <n v="1"/>
    <m/>
    <m/>
    <n v="1"/>
    <n v="70.7"/>
    <m/>
    <m/>
    <m/>
    <m/>
  </r>
  <r>
    <x v="0"/>
    <x v="0"/>
    <x v="0"/>
    <x v="0"/>
    <n v="152475"/>
    <x v="0"/>
    <n v="7898029550803"/>
    <n v="59"/>
    <x v="87"/>
    <s v="ARACUAI"/>
    <x v="1"/>
    <x v="0"/>
    <s v="D"/>
    <n v="2"/>
    <m/>
    <m/>
    <n v="1"/>
    <n v="70.69"/>
    <n v="1"/>
    <n v="70.709999999999994"/>
    <n v="1"/>
    <n v="70.56"/>
  </r>
  <r>
    <x v="0"/>
    <x v="0"/>
    <x v="0"/>
    <x v="0"/>
    <n v="152475"/>
    <x v="0"/>
    <n v="7898029550803"/>
    <n v="159"/>
    <x v="68"/>
    <s v="MANTENA"/>
    <x v="1"/>
    <x v="0"/>
    <s v="C"/>
    <n v="1"/>
    <m/>
    <m/>
    <n v="1"/>
    <n v="70.599999999999994"/>
    <n v="1"/>
    <n v="70.709999999999994"/>
    <n v="1"/>
    <n v="70.709999999999994"/>
  </r>
  <r>
    <x v="0"/>
    <x v="0"/>
    <x v="0"/>
    <x v="0"/>
    <n v="152475"/>
    <x v="0"/>
    <n v="7898029550803"/>
    <n v="116"/>
    <x v="145"/>
    <s v="MURIAE"/>
    <x v="1"/>
    <x v="0"/>
    <s v="C"/>
    <n v="2"/>
    <m/>
    <m/>
    <n v="1"/>
    <n v="70.56"/>
    <n v="2"/>
    <n v="141.41999999999999"/>
    <n v="2"/>
    <n v="141.32"/>
  </r>
  <r>
    <x v="0"/>
    <x v="0"/>
    <x v="0"/>
    <x v="0"/>
    <n v="97805"/>
    <x v="18"/>
    <n v="7898029550339"/>
    <n v="160"/>
    <x v="49"/>
    <s v="SAO MATEUS"/>
    <x v="0"/>
    <x v="0"/>
    <s v="B"/>
    <n v="2"/>
    <n v="1"/>
    <n v="70.05"/>
    <n v="1"/>
    <n v="70.05"/>
    <n v="3"/>
    <n v="210.15"/>
    <n v="3"/>
    <n v="210.15"/>
  </r>
  <r>
    <x v="0"/>
    <x v="0"/>
    <x v="0"/>
    <x v="0"/>
    <n v="97805"/>
    <x v="18"/>
    <n v="7898029550339"/>
    <n v="187"/>
    <x v="177"/>
    <s v="ARACRUZ"/>
    <x v="0"/>
    <x v="0"/>
    <s v="C"/>
    <n v="2"/>
    <m/>
    <m/>
    <n v="1"/>
    <n v="70.05"/>
    <n v="1"/>
    <n v="70.05"/>
    <m/>
    <m/>
  </r>
  <r>
    <x v="0"/>
    <x v="0"/>
    <x v="0"/>
    <x v="0"/>
    <n v="97805"/>
    <x v="18"/>
    <n v="7898029550339"/>
    <n v="188"/>
    <x v="76"/>
    <s v="NOVA VENECIA"/>
    <x v="0"/>
    <x v="0"/>
    <s v="B"/>
    <n v="2"/>
    <m/>
    <m/>
    <n v="1"/>
    <n v="70.05"/>
    <n v="2"/>
    <n v="140.06"/>
    <n v="3"/>
    <n v="227.66"/>
  </r>
  <r>
    <x v="0"/>
    <x v="0"/>
    <x v="0"/>
    <x v="0"/>
    <n v="97805"/>
    <x v="18"/>
    <n v="7898029550339"/>
    <n v="37"/>
    <x v="40"/>
    <s v="GOVERNADOR VALADARES"/>
    <x v="1"/>
    <x v="0"/>
    <s v="B"/>
    <n v="3"/>
    <m/>
    <m/>
    <n v="1"/>
    <n v="70"/>
    <n v="3"/>
    <n v="213.03"/>
    <n v="3"/>
    <n v="230.78"/>
  </r>
  <r>
    <x v="0"/>
    <x v="0"/>
    <x v="0"/>
    <x v="0"/>
    <n v="68213"/>
    <x v="24"/>
    <n v="7898029556812"/>
    <n v="10"/>
    <x v="7"/>
    <s v="GOVERNADOR VALADARES"/>
    <x v="1"/>
    <x v="0"/>
    <s v="C"/>
    <n v="2"/>
    <n v="1"/>
    <n v="66.94"/>
    <n v="1"/>
    <n v="69.98"/>
    <n v="2"/>
    <n v="133.88"/>
    <n v="2"/>
    <n v="139.96"/>
  </r>
  <r>
    <x v="0"/>
    <x v="0"/>
    <x v="0"/>
    <x v="0"/>
    <n v="68213"/>
    <x v="24"/>
    <n v="7898029556812"/>
    <n v="100"/>
    <x v="70"/>
    <s v="MANHUACU"/>
    <x v="1"/>
    <x v="0"/>
    <s v="C"/>
    <n v="3"/>
    <m/>
    <m/>
    <n v="1"/>
    <n v="69.98"/>
    <n v="3"/>
    <n v="209.94"/>
    <n v="1"/>
    <n v="69.92"/>
  </r>
  <r>
    <x v="0"/>
    <x v="0"/>
    <x v="0"/>
    <x v="0"/>
    <n v="68213"/>
    <x v="24"/>
    <n v="7898029556812"/>
    <n v="170"/>
    <x v="80"/>
    <s v="MANHUACU"/>
    <x v="1"/>
    <x v="0"/>
    <s v="C"/>
    <n v="1"/>
    <m/>
    <m/>
    <n v="1"/>
    <n v="69.98"/>
    <m/>
    <m/>
    <m/>
    <m/>
  </r>
  <r>
    <x v="0"/>
    <x v="0"/>
    <x v="0"/>
    <x v="0"/>
    <n v="68213"/>
    <x v="24"/>
    <n v="7898029556812"/>
    <n v="195"/>
    <x v="272"/>
    <s v="CONSELHEIRO LAFAIETE"/>
    <x v="1"/>
    <x v="0"/>
    <s v="C"/>
    <n v="1"/>
    <m/>
    <m/>
    <n v="1"/>
    <n v="69.98"/>
    <n v="2"/>
    <n v="139.96"/>
    <n v="1"/>
    <n v="72.489999999999995"/>
  </r>
  <r>
    <x v="0"/>
    <x v="0"/>
    <x v="0"/>
    <x v="0"/>
    <n v="68213"/>
    <x v="24"/>
    <n v="7898029556812"/>
    <n v="27"/>
    <x v="178"/>
    <s v="IPATINGA"/>
    <x v="1"/>
    <x v="0"/>
    <s v="C"/>
    <n v="2"/>
    <m/>
    <m/>
    <n v="1"/>
    <n v="69.98"/>
    <n v="1"/>
    <n v="69.98"/>
    <m/>
    <m/>
  </r>
  <r>
    <x v="0"/>
    <x v="0"/>
    <x v="0"/>
    <x v="0"/>
    <n v="68213"/>
    <x v="24"/>
    <n v="7898029556812"/>
    <n v="37"/>
    <x v="40"/>
    <s v="GOVERNADOR VALADARES"/>
    <x v="1"/>
    <x v="0"/>
    <s v="C"/>
    <n v="3"/>
    <m/>
    <m/>
    <n v="1"/>
    <n v="69.98"/>
    <n v="1"/>
    <n v="69.98"/>
    <n v="2"/>
    <n v="136.91999999999999"/>
  </r>
  <r>
    <x v="0"/>
    <x v="0"/>
    <x v="0"/>
    <x v="0"/>
    <n v="68213"/>
    <x v="24"/>
    <n v="7898029556812"/>
    <n v="6"/>
    <x v="2"/>
    <s v="GOVERNADOR VALADARES"/>
    <x v="1"/>
    <x v="0"/>
    <s v="C"/>
    <n v="3"/>
    <n v="1"/>
    <n v="69.98"/>
    <n v="1"/>
    <n v="69.98"/>
    <n v="2"/>
    <n v="133.88"/>
    <n v="4"/>
    <n v="270.79000000000002"/>
  </r>
  <r>
    <x v="0"/>
    <x v="0"/>
    <x v="0"/>
    <x v="0"/>
    <n v="68213"/>
    <x v="24"/>
    <n v="7898029556812"/>
    <n v="70"/>
    <x v="180"/>
    <s v="IPATINGA"/>
    <x v="1"/>
    <x v="0"/>
    <s v="C"/>
    <n v="2"/>
    <m/>
    <m/>
    <n v="1"/>
    <n v="69.98"/>
    <n v="1"/>
    <n v="69.45"/>
    <n v="1"/>
    <n v="69.45"/>
  </r>
  <r>
    <x v="0"/>
    <x v="0"/>
    <x v="0"/>
    <x v="0"/>
    <n v="68213"/>
    <x v="24"/>
    <n v="7898029556812"/>
    <n v="202"/>
    <x v="138"/>
    <s v="RAUL SOARES"/>
    <x v="1"/>
    <x v="0"/>
    <s v="C"/>
    <n v="1"/>
    <m/>
    <m/>
    <n v="1"/>
    <n v="69.97"/>
    <m/>
    <m/>
    <n v="1"/>
    <n v="72.489999999999995"/>
  </r>
  <r>
    <x v="0"/>
    <x v="0"/>
    <x v="0"/>
    <x v="0"/>
    <n v="152475"/>
    <x v="0"/>
    <n v="7898029550803"/>
    <n v="188"/>
    <x v="76"/>
    <s v="NOVA VENECIA"/>
    <x v="0"/>
    <x v="0"/>
    <s v="C"/>
    <n v="2"/>
    <m/>
    <m/>
    <n v="1"/>
    <n v="69.760000000000005"/>
    <n v="2"/>
    <n v="139.52000000000001"/>
    <n v="2"/>
    <n v="139.52000000000001"/>
  </r>
  <r>
    <x v="0"/>
    <x v="0"/>
    <x v="0"/>
    <x v="0"/>
    <n v="152475"/>
    <x v="0"/>
    <n v="7898029550803"/>
    <n v="197"/>
    <x v="228"/>
    <s v="VITORIA DA CONQUISTA"/>
    <x v="2"/>
    <x v="0"/>
    <s v="C"/>
    <n v="2"/>
    <m/>
    <m/>
    <n v="1"/>
    <n v="69.760000000000005"/>
    <n v="1"/>
    <n v="69.760000000000005"/>
    <m/>
    <m/>
  </r>
  <r>
    <x v="0"/>
    <x v="0"/>
    <x v="0"/>
    <x v="0"/>
    <n v="152475"/>
    <x v="0"/>
    <n v="7898029550803"/>
    <n v="210"/>
    <x v="124"/>
    <s v="SERRA"/>
    <x v="0"/>
    <x v="0"/>
    <s v="C"/>
    <n v="2"/>
    <m/>
    <m/>
    <n v="1"/>
    <n v="69.760000000000005"/>
    <n v="2"/>
    <n v="139.52000000000001"/>
    <n v="2"/>
    <n v="139.52000000000001"/>
  </r>
  <r>
    <x v="0"/>
    <x v="0"/>
    <x v="0"/>
    <x v="0"/>
    <n v="152475"/>
    <x v="0"/>
    <n v="7898029550803"/>
    <n v="211"/>
    <x v="82"/>
    <s v="VILA VELHA"/>
    <x v="0"/>
    <x v="0"/>
    <s v="C"/>
    <n v="2"/>
    <m/>
    <m/>
    <n v="1"/>
    <n v="69.760000000000005"/>
    <n v="1"/>
    <n v="69.760000000000005"/>
    <n v="2"/>
    <n v="139.52000000000001"/>
  </r>
  <r>
    <x v="0"/>
    <x v="0"/>
    <x v="0"/>
    <x v="0"/>
    <n v="152475"/>
    <x v="0"/>
    <n v="7898029550803"/>
    <n v="222"/>
    <x v="129"/>
    <s v="LINHARES"/>
    <x v="0"/>
    <x v="0"/>
    <s v="B"/>
    <n v="1"/>
    <n v="2"/>
    <n v="139.5"/>
    <n v="1"/>
    <n v="69.760000000000005"/>
    <n v="1"/>
    <n v="69.760000000000005"/>
    <n v="1"/>
    <n v="69.760000000000005"/>
  </r>
  <r>
    <x v="0"/>
    <x v="0"/>
    <x v="0"/>
    <x v="0"/>
    <n v="152475"/>
    <x v="0"/>
    <n v="7898029550803"/>
    <n v="243"/>
    <x v="196"/>
    <s v="SERRA"/>
    <x v="0"/>
    <x v="0"/>
    <s v="C"/>
    <n v="1"/>
    <m/>
    <m/>
    <n v="1"/>
    <n v="69.760000000000005"/>
    <m/>
    <m/>
    <n v="1"/>
    <n v="87.2"/>
  </r>
  <r>
    <x v="0"/>
    <x v="0"/>
    <x v="0"/>
    <x v="0"/>
    <n v="22498"/>
    <x v="19"/>
    <n v="7898029558809"/>
    <n v="122"/>
    <x v="96"/>
    <s v="TEOFILO OTONI"/>
    <x v="1"/>
    <x v="0"/>
    <s v="D"/>
    <n v="1"/>
    <m/>
    <m/>
    <n v="1"/>
    <n v="69.48"/>
    <m/>
    <m/>
    <m/>
    <m/>
  </r>
  <r>
    <x v="0"/>
    <x v="1"/>
    <x v="0"/>
    <x v="0"/>
    <n v="88577"/>
    <x v="7"/>
    <n v="7898029550216"/>
    <n v="136"/>
    <x v="319"/>
    <s v="GOVERNADOR VALADARES"/>
    <x v="1"/>
    <x v="0"/>
    <s v=""/>
    <m/>
    <n v="1"/>
    <n v="69.37"/>
    <n v="1"/>
    <n v="69.37"/>
    <m/>
    <m/>
    <m/>
    <m/>
  </r>
  <r>
    <x v="0"/>
    <x v="0"/>
    <x v="0"/>
    <x v="0"/>
    <n v="68213"/>
    <x v="24"/>
    <n v="7898029556812"/>
    <n v="255"/>
    <x v="219"/>
    <s v="GUARAPARI"/>
    <x v="0"/>
    <x v="0"/>
    <s v="C"/>
    <n v="2"/>
    <m/>
    <m/>
    <n v="1"/>
    <n v="69.150000000000006"/>
    <m/>
    <m/>
    <m/>
    <m/>
  </r>
  <r>
    <x v="0"/>
    <x v="0"/>
    <x v="0"/>
    <x v="0"/>
    <n v="68213"/>
    <x v="24"/>
    <n v="7898029556812"/>
    <n v="181"/>
    <x v="106"/>
    <s v="PINHEIROS"/>
    <x v="0"/>
    <x v="0"/>
    <s v="C"/>
    <n v="2"/>
    <m/>
    <m/>
    <n v="1"/>
    <n v="69.12"/>
    <n v="1"/>
    <n v="66.14"/>
    <n v="1"/>
    <n v="66.14"/>
  </r>
  <r>
    <x v="0"/>
    <x v="0"/>
    <x v="0"/>
    <x v="0"/>
    <n v="68213"/>
    <x v="24"/>
    <n v="7898029556812"/>
    <n v="33"/>
    <x v="125"/>
    <s v="PORTO SEGURO"/>
    <x v="2"/>
    <x v="0"/>
    <s v="C"/>
    <n v="2"/>
    <n v="1"/>
    <n v="69.05"/>
    <n v="1"/>
    <n v="69.05"/>
    <n v="1"/>
    <n v="74.790000000000006"/>
    <m/>
    <m/>
  </r>
  <r>
    <x v="0"/>
    <x v="0"/>
    <x v="0"/>
    <x v="0"/>
    <n v="68213"/>
    <x v="24"/>
    <n v="7898029556812"/>
    <n v="34"/>
    <x v="78"/>
    <s v="ITABATAN"/>
    <x v="2"/>
    <x v="0"/>
    <s v="D"/>
    <n v="2"/>
    <m/>
    <m/>
    <n v="1"/>
    <n v="69.05"/>
    <n v="1"/>
    <n v="73.92"/>
    <m/>
    <m/>
  </r>
  <r>
    <x v="0"/>
    <x v="0"/>
    <x v="0"/>
    <x v="0"/>
    <n v="68213"/>
    <x v="24"/>
    <n v="7898029556812"/>
    <n v="65"/>
    <x v="147"/>
    <s v="EUNAPOLIS"/>
    <x v="2"/>
    <x v="0"/>
    <s v="D"/>
    <n v="2"/>
    <m/>
    <m/>
    <n v="1"/>
    <n v="69.05"/>
    <n v="1"/>
    <n v="74.790000000000006"/>
    <n v="1"/>
    <n v="61.37"/>
  </r>
  <r>
    <x v="0"/>
    <x v="0"/>
    <x v="0"/>
    <x v="0"/>
    <n v="50692"/>
    <x v="11"/>
    <n v="7898029552203"/>
    <n v="218"/>
    <x v="81"/>
    <s v="CORONEL FABRICIANO"/>
    <x v="1"/>
    <x v="0"/>
    <s v="D"/>
    <n v="2"/>
    <m/>
    <m/>
    <n v="1"/>
    <n v="69"/>
    <n v="1"/>
    <n v="87.29"/>
    <m/>
    <m/>
  </r>
  <r>
    <x v="0"/>
    <x v="0"/>
    <x v="0"/>
    <x v="0"/>
    <n v="68213"/>
    <x v="24"/>
    <n v="7898029556812"/>
    <n v="199"/>
    <x v="140"/>
    <s v="CONGONHAS"/>
    <x v="1"/>
    <x v="0"/>
    <s v="C"/>
    <n v="2"/>
    <m/>
    <m/>
    <n v="1"/>
    <n v="69"/>
    <m/>
    <m/>
    <m/>
    <m/>
  </r>
  <r>
    <x v="0"/>
    <x v="0"/>
    <x v="0"/>
    <x v="0"/>
    <n v="88577"/>
    <x v="7"/>
    <n v="7898029550216"/>
    <n v="187"/>
    <x v="177"/>
    <s v="ARACRUZ"/>
    <x v="0"/>
    <x v="0"/>
    <s v="B"/>
    <n v="2"/>
    <n v="2"/>
    <n v="137.74"/>
    <n v="1"/>
    <n v="68.87"/>
    <n v="1"/>
    <n v="65.81"/>
    <m/>
    <m/>
  </r>
  <r>
    <x v="0"/>
    <x v="1"/>
    <x v="0"/>
    <x v="0"/>
    <n v="88577"/>
    <x v="7"/>
    <n v="7898029550216"/>
    <n v="85"/>
    <x v="320"/>
    <s v="SAO MATEUS"/>
    <x v="0"/>
    <x v="0"/>
    <s v=""/>
    <m/>
    <m/>
    <m/>
    <n v="1"/>
    <n v="68.87"/>
    <m/>
    <m/>
    <m/>
    <m/>
  </r>
  <r>
    <x v="0"/>
    <x v="0"/>
    <x v="0"/>
    <x v="0"/>
    <n v="152475"/>
    <x v="0"/>
    <n v="7898029550803"/>
    <n v="181"/>
    <x v="106"/>
    <s v="PINHEIROS"/>
    <x v="0"/>
    <x v="0"/>
    <s v="D"/>
    <n v="2"/>
    <m/>
    <m/>
    <n v="1"/>
    <n v="68.78"/>
    <n v="1"/>
    <n v="69.760000000000005"/>
    <m/>
    <m/>
  </r>
  <r>
    <x v="0"/>
    <x v="0"/>
    <x v="0"/>
    <x v="0"/>
    <n v="88577"/>
    <x v="7"/>
    <n v="7898029550216"/>
    <n v="174"/>
    <x v="168"/>
    <s v="TEIXEIRA DE FREITAS"/>
    <x v="2"/>
    <x v="0"/>
    <s v="C"/>
    <n v="2"/>
    <m/>
    <m/>
    <n v="1"/>
    <n v="68.709999999999994"/>
    <n v="2"/>
    <n v="137.33000000000001"/>
    <n v="1"/>
    <n v="68.709999999999994"/>
  </r>
  <r>
    <x v="0"/>
    <x v="0"/>
    <x v="0"/>
    <x v="0"/>
    <n v="88577"/>
    <x v="7"/>
    <n v="7898029550216"/>
    <n v="217"/>
    <x v="230"/>
    <s v="EUNAPOLIS"/>
    <x v="2"/>
    <x v="0"/>
    <s v="C"/>
    <n v="2"/>
    <m/>
    <m/>
    <n v="1"/>
    <n v="68.709999999999994"/>
    <n v="1"/>
    <n v="68.709999999999994"/>
    <n v="1"/>
    <n v="68.709999999999994"/>
  </r>
  <r>
    <x v="0"/>
    <x v="0"/>
    <x v="0"/>
    <x v="0"/>
    <n v="88577"/>
    <x v="7"/>
    <n v="7898029550216"/>
    <n v="248"/>
    <x v="209"/>
    <s v="PORTO SEGURO"/>
    <x v="2"/>
    <x v="0"/>
    <s v="C"/>
    <n v="1"/>
    <m/>
    <m/>
    <n v="1"/>
    <n v="68.709999999999994"/>
    <m/>
    <m/>
    <n v="1"/>
    <n v="68.709999999999994"/>
  </r>
  <r>
    <x v="0"/>
    <x v="0"/>
    <x v="0"/>
    <x v="0"/>
    <n v="88577"/>
    <x v="7"/>
    <n v="7898029550216"/>
    <n v="32"/>
    <x v="85"/>
    <s v="TEIXEIRA DE FREITAS"/>
    <x v="2"/>
    <x v="0"/>
    <s v="C"/>
    <n v="1"/>
    <m/>
    <m/>
    <n v="1"/>
    <n v="68.709999999999994"/>
    <m/>
    <m/>
    <n v="1"/>
    <n v="68.709999999999994"/>
  </r>
  <r>
    <x v="0"/>
    <x v="0"/>
    <x v="0"/>
    <x v="0"/>
    <n v="88577"/>
    <x v="7"/>
    <n v="7898029550216"/>
    <n v="35"/>
    <x v="160"/>
    <s v="NOVA VICOSA"/>
    <x v="2"/>
    <x v="0"/>
    <s v="C"/>
    <n v="1"/>
    <m/>
    <m/>
    <n v="1"/>
    <n v="68.709999999999994"/>
    <n v="1"/>
    <n v="68.709999999999994"/>
    <n v="1"/>
    <n v="68.709999999999994"/>
  </r>
  <r>
    <x v="0"/>
    <x v="0"/>
    <x v="0"/>
    <x v="0"/>
    <n v="88577"/>
    <x v="7"/>
    <n v="7898029550216"/>
    <n v="80"/>
    <x v="227"/>
    <s v="TEIXEIRA DE FREITAS"/>
    <x v="2"/>
    <x v="0"/>
    <s v="D"/>
    <n v="1"/>
    <m/>
    <m/>
    <n v="1"/>
    <n v="68.709999999999994"/>
    <m/>
    <m/>
    <m/>
    <m/>
  </r>
  <r>
    <x v="0"/>
    <x v="0"/>
    <x v="0"/>
    <x v="0"/>
    <n v="88577"/>
    <x v="7"/>
    <n v="7898029550216"/>
    <n v="83"/>
    <x v="191"/>
    <s v="EUNAPOLIS"/>
    <x v="2"/>
    <x v="0"/>
    <s v="C"/>
    <n v="1"/>
    <m/>
    <m/>
    <n v="1"/>
    <n v="68.709999999999994"/>
    <m/>
    <m/>
    <m/>
    <m/>
  </r>
  <r>
    <x v="0"/>
    <x v="0"/>
    <x v="0"/>
    <x v="0"/>
    <n v="152475"/>
    <x v="0"/>
    <n v="7898029550803"/>
    <n v="180"/>
    <x v="198"/>
    <s v="CORONEL FABRICIANO"/>
    <x v="1"/>
    <x v="0"/>
    <s v="B"/>
    <n v="1"/>
    <n v="1"/>
    <n v="69.510000000000005"/>
    <n v="1"/>
    <n v="68.36"/>
    <n v="1"/>
    <n v="70.709999999999994"/>
    <n v="1"/>
    <n v="66.28"/>
  </r>
  <r>
    <x v="0"/>
    <x v="0"/>
    <x v="0"/>
    <x v="0"/>
    <n v="88577"/>
    <x v="7"/>
    <n v="7898029550216"/>
    <n v="179"/>
    <x v="23"/>
    <s v="COLATINA"/>
    <x v="0"/>
    <x v="0"/>
    <s v="C"/>
    <n v="1"/>
    <n v="2"/>
    <n v="129.5"/>
    <n v="1"/>
    <n v="68.28"/>
    <n v="2"/>
    <n v="136.56"/>
    <n v="1"/>
    <n v="68.28"/>
  </r>
  <r>
    <x v="0"/>
    <x v="0"/>
    <x v="0"/>
    <x v="0"/>
    <n v="22498"/>
    <x v="19"/>
    <n v="7898029558809"/>
    <n v="216"/>
    <x v="207"/>
    <s v="TIMOTEO"/>
    <x v="1"/>
    <x v="0"/>
    <s v="B"/>
    <n v="1"/>
    <n v="1"/>
    <n v="69"/>
    <n v="1"/>
    <n v="67"/>
    <n v="1"/>
    <n v="70"/>
    <n v="3"/>
    <n v="234.78"/>
  </r>
  <r>
    <x v="0"/>
    <x v="0"/>
    <x v="0"/>
    <x v="0"/>
    <n v="68213"/>
    <x v="24"/>
    <n v="7898029556812"/>
    <n v="105"/>
    <x v="148"/>
    <s v="NOVO CRUZEIRO"/>
    <x v="1"/>
    <x v="0"/>
    <s v="B"/>
    <n v="1"/>
    <n v="1"/>
    <n v="66.94"/>
    <n v="1"/>
    <n v="66.94"/>
    <m/>
    <m/>
    <n v="1"/>
    <n v="66.92"/>
  </r>
  <r>
    <x v="0"/>
    <x v="0"/>
    <x v="0"/>
    <x v="0"/>
    <n v="68213"/>
    <x v="24"/>
    <n v="7898029556812"/>
    <n v="109"/>
    <x v="93"/>
    <s v="LEOPOLDINA"/>
    <x v="1"/>
    <x v="0"/>
    <s v="C"/>
    <n v="2"/>
    <m/>
    <m/>
    <n v="1"/>
    <n v="66.94"/>
    <m/>
    <m/>
    <n v="2"/>
    <n v="143.30000000000001"/>
  </r>
  <r>
    <x v="0"/>
    <x v="0"/>
    <x v="0"/>
    <x v="0"/>
    <n v="68213"/>
    <x v="24"/>
    <n v="7898029556812"/>
    <n v="15"/>
    <x v="77"/>
    <s v="PONTE NOVA"/>
    <x v="1"/>
    <x v="0"/>
    <s v="C"/>
    <n v="3"/>
    <n v="1"/>
    <n v="71.650000000000006"/>
    <n v="1"/>
    <n v="66.94"/>
    <n v="1"/>
    <n v="66.94"/>
    <n v="3"/>
    <n v="214.96"/>
  </r>
  <r>
    <x v="0"/>
    <x v="0"/>
    <x v="0"/>
    <x v="0"/>
    <n v="68213"/>
    <x v="24"/>
    <n v="7898029556812"/>
    <n v="150"/>
    <x v="28"/>
    <s v="GOVERNADOR VALADARES"/>
    <x v="1"/>
    <x v="0"/>
    <s v="B"/>
    <n v="2"/>
    <m/>
    <m/>
    <n v="1"/>
    <n v="66.94"/>
    <n v="2"/>
    <n v="141.63999999999999"/>
    <n v="3"/>
    <n v="204.6"/>
  </r>
  <r>
    <x v="0"/>
    <x v="0"/>
    <x v="0"/>
    <x v="0"/>
    <n v="68213"/>
    <x v="24"/>
    <n v="7898029556812"/>
    <n v="153"/>
    <x v="51"/>
    <s v="CONSELHEIRO PENA"/>
    <x v="1"/>
    <x v="0"/>
    <s v="B"/>
    <n v="2"/>
    <n v="1"/>
    <n v="66.94"/>
    <n v="1"/>
    <n v="66.94"/>
    <n v="4"/>
    <n v="279.7"/>
    <n v="2"/>
    <n v="133.88"/>
  </r>
  <r>
    <x v="0"/>
    <x v="0"/>
    <x v="0"/>
    <x v="0"/>
    <n v="68213"/>
    <x v="24"/>
    <n v="7898029556812"/>
    <n v="185"/>
    <x v="224"/>
    <s v="MARIANA"/>
    <x v="1"/>
    <x v="0"/>
    <s v="C"/>
    <n v="1"/>
    <m/>
    <m/>
    <n v="1"/>
    <n v="66.94"/>
    <m/>
    <m/>
    <m/>
    <m/>
  </r>
  <r>
    <x v="0"/>
    <x v="0"/>
    <x v="0"/>
    <x v="0"/>
    <n v="68213"/>
    <x v="24"/>
    <n v="7898029556812"/>
    <n v="218"/>
    <x v="81"/>
    <s v="CORONEL FABRICIANO"/>
    <x v="1"/>
    <x v="0"/>
    <s v="C"/>
    <n v="1"/>
    <m/>
    <m/>
    <n v="1"/>
    <n v="66.94"/>
    <m/>
    <m/>
    <m/>
    <m/>
  </r>
  <r>
    <x v="0"/>
    <x v="0"/>
    <x v="0"/>
    <x v="0"/>
    <n v="68213"/>
    <x v="24"/>
    <n v="7898029556812"/>
    <n v="219"/>
    <x v="280"/>
    <s v="ALEM PARAIBA"/>
    <x v="1"/>
    <x v="0"/>
    <s v="C"/>
    <n v="1"/>
    <m/>
    <m/>
    <n v="1"/>
    <n v="66.94"/>
    <m/>
    <m/>
    <n v="1"/>
    <n v="66.94"/>
  </r>
  <r>
    <x v="0"/>
    <x v="0"/>
    <x v="0"/>
    <x v="0"/>
    <n v="68213"/>
    <x v="24"/>
    <n v="7898029556812"/>
    <n v="230"/>
    <x v="137"/>
    <s v="CARATINGA"/>
    <x v="1"/>
    <x v="0"/>
    <s v="C"/>
    <n v="1"/>
    <m/>
    <m/>
    <n v="1"/>
    <n v="66.94"/>
    <m/>
    <m/>
    <n v="1"/>
    <n v="69.98"/>
  </r>
  <r>
    <x v="0"/>
    <x v="0"/>
    <x v="0"/>
    <x v="0"/>
    <n v="68213"/>
    <x v="24"/>
    <n v="7898029556812"/>
    <n v="24"/>
    <x v="6"/>
    <s v="ITAMBACURI"/>
    <x v="1"/>
    <x v="0"/>
    <s v="C"/>
    <n v="2"/>
    <m/>
    <m/>
    <n v="1"/>
    <n v="66.94"/>
    <n v="2"/>
    <n v="138.59"/>
    <n v="1"/>
    <n v="71.650000000000006"/>
  </r>
  <r>
    <x v="0"/>
    <x v="0"/>
    <x v="0"/>
    <x v="0"/>
    <n v="68213"/>
    <x v="24"/>
    <n v="7898029556812"/>
    <n v="254"/>
    <x v="298"/>
    <s v="IPATINGA"/>
    <x v="1"/>
    <x v="0"/>
    <s v="B"/>
    <n v="2"/>
    <m/>
    <m/>
    <n v="1"/>
    <n v="66.94"/>
    <m/>
    <m/>
    <m/>
    <m/>
  </r>
  <r>
    <x v="0"/>
    <x v="0"/>
    <x v="0"/>
    <x v="0"/>
    <n v="68213"/>
    <x v="24"/>
    <n v="7898029556812"/>
    <n v="28"/>
    <x v="90"/>
    <s v="CARATINGA"/>
    <x v="1"/>
    <x v="0"/>
    <s v="C"/>
    <n v="1"/>
    <n v="1"/>
    <n v="69.98"/>
    <n v="1"/>
    <n v="66.94"/>
    <m/>
    <m/>
    <m/>
    <m/>
  </r>
  <r>
    <x v="0"/>
    <x v="0"/>
    <x v="0"/>
    <x v="0"/>
    <n v="68213"/>
    <x v="24"/>
    <n v="7898029556812"/>
    <n v="38"/>
    <x v="47"/>
    <s v="GOVERNADOR VALADARES"/>
    <x v="1"/>
    <x v="0"/>
    <s v="B"/>
    <n v="2"/>
    <n v="2"/>
    <n v="139.96"/>
    <n v="1"/>
    <n v="66.94"/>
    <n v="5"/>
    <n v="349.37"/>
    <n v="2"/>
    <n v="136.88"/>
  </r>
  <r>
    <x v="0"/>
    <x v="0"/>
    <x v="0"/>
    <x v="0"/>
    <n v="68213"/>
    <x v="24"/>
    <n v="7898029556812"/>
    <n v="44"/>
    <x v="72"/>
    <s v="INHAPIM"/>
    <x v="1"/>
    <x v="0"/>
    <s v="C"/>
    <n v="1"/>
    <n v="1"/>
    <n v="66.94"/>
    <n v="1"/>
    <n v="66.94"/>
    <m/>
    <m/>
    <n v="3"/>
    <n v="205.53"/>
  </r>
  <r>
    <x v="0"/>
    <x v="0"/>
    <x v="0"/>
    <x v="0"/>
    <n v="68213"/>
    <x v="24"/>
    <n v="7898029556812"/>
    <n v="52"/>
    <x v="139"/>
    <s v="MALACACHETA"/>
    <x v="1"/>
    <x v="0"/>
    <s v="C"/>
    <n v="2"/>
    <m/>
    <m/>
    <n v="1"/>
    <n v="66.94"/>
    <n v="2"/>
    <n v="138.59"/>
    <n v="2"/>
    <n v="140.96"/>
  </r>
  <r>
    <x v="0"/>
    <x v="0"/>
    <x v="0"/>
    <x v="0"/>
    <n v="68213"/>
    <x v="24"/>
    <n v="7898029556812"/>
    <n v="54"/>
    <x v="156"/>
    <s v="CAPELINHA"/>
    <x v="1"/>
    <x v="0"/>
    <s v="C"/>
    <n v="1"/>
    <m/>
    <m/>
    <n v="1"/>
    <n v="66.94"/>
    <n v="1"/>
    <n v="66.790000000000006"/>
    <n v="1"/>
    <n v="66.94"/>
  </r>
  <r>
    <x v="0"/>
    <x v="0"/>
    <x v="0"/>
    <x v="0"/>
    <n v="68213"/>
    <x v="24"/>
    <n v="7898029556812"/>
    <n v="74"/>
    <x v="91"/>
    <s v="CORONEL FABRICIANO"/>
    <x v="1"/>
    <x v="0"/>
    <s v="C"/>
    <n v="2"/>
    <m/>
    <m/>
    <n v="1"/>
    <n v="66.94"/>
    <n v="1"/>
    <n v="69.98"/>
    <n v="1"/>
    <n v="72.489999999999995"/>
  </r>
  <r>
    <x v="0"/>
    <x v="0"/>
    <x v="0"/>
    <x v="0"/>
    <n v="68213"/>
    <x v="24"/>
    <n v="7898029556812"/>
    <n v="75"/>
    <x v="79"/>
    <s v="PADRE PARAISO"/>
    <x v="1"/>
    <x v="0"/>
    <s v="B"/>
    <n v="1"/>
    <n v="2"/>
    <n v="133.88"/>
    <n v="1"/>
    <n v="66.94"/>
    <n v="3"/>
    <n v="208.05"/>
    <n v="2"/>
    <n v="133.88"/>
  </r>
  <r>
    <x v="0"/>
    <x v="0"/>
    <x v="0"/>
    <x v="0"/>
    <n v="68213"/>
    <x v="24"/>
    <n v="7898029556812"/>
    <n v="93"/>
    <x v="128"/>
    <s v="ITAMARANDIBA"/>
    <x v="1"/>
    <x v="0"/>
    <s v="C"/>
    <n v="3"/>
    <m/>
    <m/>
    <n v="1"/>
    <n v="66.94"/>
    <n v="2"/>
    <n v="138.56"/>
    <n v="4"/>
    <n v="286.23"/>
  </r>
  <r>
    <x v="0"/>
    <x v="0"/>
    <x v="0"/>
    <x v="0"/>
    <n v="68213"/>
    <x v="24"/>
    <n v="7898029556812"/>
    <n v="121"/>
    <x v="136"/>
    <s v="MURIAE"/>
    <x v="1"/>
    <x v="0"/>
    <s v="D"/>
    <n v="1"/>
    <m/>
    <m/>
    <n v="1"/>
    <n v="66.92"/>
    <m/>
    <m/>
    <n v="1"/>
    <n v="66.94"/>
  </r>
  <r>
    <x v="0"/>
    <x v="0"/>
    <x v="0"/>
    <x v="0"/>
    <n v="68213"/>
    <x v="24"/>
    <n v="7898029556812"/>
    <n v="184"/>
    <x v="159"/>
    <s v="CONSELHEIRO LAFAIETE"/>
    <x v="1"/>
    <x v="0"/>
    <s v="D"/>
    <n v="1"/>
    <m/>
    <m/>
    <n v="1"/>
    <n v="66.900000000000006"/>
    <m/>
    <m/>
    <n v="1"/>
    <n v="66.94"/>
  </r>
  <r>
    <x v="0"/>
    <x v="1"/>
    <x v="0"/>
    <x v="0"/>
    <n v="68213"/>
    <x v="24"/>
    <n v="7898029556812"/>
    <n v="126"/>
    <x v="321"/>
    <s v="CORONEL FABRICIANO"/>
    <x v="1"/>
    <x v="0"/>
    <s v=""/>
    <m/>
    <m/>
    <m/>
    <n v="1"/>
    <n v="66.67"/>
    <m/>
    <m/>
    <m/>
    <m/>
  </r>
  <r>
    <x v="0"/>
    <x v="1"/>
    <x v="0"/>
    <x v="0"/>
    <n v="68213"/>
    <x v="24"/>
    <n v="7898029556812"/>
    <n v="139"/>
    <x v="239"/>
    <s v="TURMALINA"/>
    <x v="1"/>
    <x v="0"/>
    <s v=""/>
    <m/>
    <m/>
    <m/>
    <n v="1"/>
    <n v="66.67"/>
    <m/>
    <m/>
    <m/>
    <m/>
  </r>
  <r>
    <x v="0"/>
    <x v="0"/>
    <x v="0"/>
    <x v="0"/>
    <n v="88577"/>
    <x v="7"/>
    <n v="7898029550216"/>
    <n v="100"/>
    <x v="70"/>
    <s v="MANHUACU"/>
    <x v="1"/>
    <x v="0"/>
    <s v="B"/>
    <n v="5"/>
    <m/>
    <m/>
    <n v="1"/>
    <n v="66.599999999999994"/>
    <n v="2"/>
    <n v="133.19999999999999"/>
    <n v="6"/>
    <n v="399.57"/>
  </r>
  <r>
    <x v="0"/>
    <x v="0"/>
    <x v="0"/>
    <x v="0"/>
    <n v="88577"/>
    <x v="7"/>
    <n v="7898029550216"/>
    <n v="109"/>
    <x v="93"/>
    <s v="LEOPOLDINA"/>
    <x v="1"/>
    <x v="0"/>
    <s v="C"/>
    <n v="2"/>
    <m/>
    <m/>
    <n v="1"/>
    <n v="66.599999999999994"/>
    <n v="2"/>
    <n v="133.19999999999999"/>
    <m/>
    <m/>
  </r>
  <r>
    <x v="0"/>
    <x v="0"/>
    <x v="0"/>
    <x v="0"/>
    <n v="88577"/>
    <x v="7"/>
    <n v="7898029550216"/>
    <n v="112"/>
    <x v="102"/>
    <s v="MURIAE"/>
    <x v="1"/>
    <x v="0"/>
    <s v="C"/>
    <n v="2"/>
    <m/>
    <m/>
    <n v="1"/>
    <n v="66.599999999999994"/>
    <n v="2"/>
    <n v="133.19999999999999"/>
    <n v="1"/>
    <n v="66.599999999999994"/>
  </r>
  <r>
    <x v="0"/>
    <x v="0"/>
    <x v="0"/>
    <x v="0"/>
    <n v="88577"/>
    <x v="7"/>
    <n v="7898029550216"/>
    <n v="113"/>
    <x v="171"/>
    <s v="CORONEL FABRICIANO"/>
    <x v="1"/>
    <x v="0"/>
    <s v="D"/>
    <n v="2"/>
    <m/>
    <m/>
    <n v="1"/>
    <n v="66.599999999999994"/>
    <n v="1"/>
    <n v="61.95"/>
    <n v="1"/>
    <n v="66.61"/>
  </r>
  <r>
    <x v="0"/>
    <x v="0"/>
    <x v="0"/>
    <x v="0"/>
    <n v="88577"/>
    <x v="7"/>
    <n v="7898029550216"/>
    <n v="128"/>
    <x v="150"/>
    <s v="MURIAE"/>
    <x v="1"/>
    <x v="0"/>
    <s v="C"/>
    <n v="1"/>
    <m/>
    <m/>
    <n v="1"/>
    <n v="66.599999999999994"/>
    <m/>
    <m/>
    <n v="0"/>
    <n v="0"/>
  </r>
  <r>
    <x v="0"/>
    <x v="0"/>
    <x v="0"/>
    <x v="0"/>
    <n v="88577"/>
    <x v="7"/>
    <n v="7898029550216"/>
    <n v="157"/>
    <x v="223"/>
    <s v="IPATINGA"/>
    <x v="1"/>
    <x v="0"/>
    <s v="D"/>
    <n v="1"/>
    <m/>
    <m/>
    <n v="1"/>
    <n v="66.599999999999994"/>
    <m/>
    <m/>
    <n v="1"/>
    <n v="66.599999999999994"/>
  </r>
  <r>
    <x v="0"/>
    <x v="0"/>
    <x v="0"/>
    <x v="0"/>
    <n v="88577"/>
    <x v="7"/>
    <n v="7898029550216"/>
    <n v="162"/>
    <x v="120"/>
    <s v="TEOFILO OTONI"/>
    <x v="1"/>
    <x v="0"/>
    <s v="B"/>
    <n v="1"/>
    <n v="1"/>
    <n v="66.599999999999994"/>
    <n v="1"/>
    <n v="66.599999999999994"/>
    <n v="1"/>
    <n v="66.599999999999994"/>
    <n v="2"/>
    <n v="133.19999999999999"/>
  </r>
  <r>
    <x v="0"/>
    <x v="0"/>
    <x v="0"/>
    <x v="0"/>
    <n v="88577"/>
    <x v="7"/>
    <n v="7898029550216"/>
    <n v="165"/>
    <x v="123"/>
    <s v="MANHUACU"/>
    <x v="1"/>
    <x v="0"/>
    <s v="C"/>
    <n v="2"/>
    <m/>
    <m/>
    <n v="1"/>
    <n v="66.599999999999994"/>
    <n v="2"/>
    <n v="133.19999999999999"/>
    <n v="3"/>
    <n v="199.8"/>
  </r>
  <r>
    <x v="0"/>
    <x v="0"/>
    <x v="0"/>
    <x v="0"/>
    <n v="88577"/>
    <x v="7"/>
    <n v="7898029550216"/>
    <n v="17"/>
    <x v="67"/>
    <s v="TEOFILO OTONI"/>
    <x v="1"/>
    <x v="0"/>
    <s v="C"/>
    <n v="1"/>
    <m/>
    <m/>
    <n v="1"/>
    <n v="66.599999999999994"/>
    <n v="1"/>
    <n v="66.599999999999994"/>
    <m/>
    <m/>
  </r>
  <r>
    <x v="0"/>
    <x v="0"/>
    <x v="0"/>
    <x v="0"/>
    <n v="88577"/>
    <x v="7"/>
    <n v="7898029550216"/>
    <n v="170"/>
    <x v="80"/>
    <s v="MANHUACU"/>
    <x v="1"/>
    <x v="0"/>
    <s v="B"/>
    <n v="2"/>
    <n v="1"/>
    <n v="66.599999999999994"/>
    <n v="1"/>
    <n v="66.599999999999994"/>
    <n v="1"/>
    <n v="66.599999999999994"/>
    <n v="3"/>
    <n v="199.8"/>
  </r>
  <r>
    <x v="0"/>
    <x v="0"/>
    <x v="0"/>
    <x v="0"/>
    <n v="88577"/>
    <x v="7"/>
    <n v="7898029550216"/>
    <n v="171"/>
    <x v="162"/>
    <s v="MANHUMIRIM"/>
    <x v="1"/>
    <x v="0"/>
    <s v="C"/>
    <n v="2"/>
    <m/>
    <m/>
    <n v="1"/>
    <n v="66.599999999999994"/>
    <n v="1"/>
    <n v="66.599999999999994"/>
    <n v="1"/>
    <n v="66.599999999999994"/>
  </r>
  <r>
    <x v="0"/>
    <x v="0"/>
    <x v="0"/>
    <x v="0"/>
    <n v="88577"/>
    <x v="7"/>
    <n v="7898029550216"/>
    <n v="172"/>
    <x v="187"/>
    <s v="IPATINGA"/>
    <x v="1"/>
    <x v="0"/>
    <s v="C"/>
    <n v="1"/>
    <m/>
    <m/>
    <n v="1"/>
    <n v="66.599999999999994"/>
    <m/>
    <m/>
    <m/>
    <m/>
  </r>
  <r>
    <x v="0"/>
    <x v="0"/>
    <x v="0"/>
    <x v="0"/>
    <n v="88577"/>
    <x v="7"/>
    <n v="7898029550216"/>
    <n v="18"/>
    <x v="112"/>
    <s v="CORONEL FABRICIANO"/>
    <x v="1"/>
    <x v="0"/>
    <s v="C"/>
    <n v="1"/>
    <m/>
    <m/>
    <n v="1"/>
    <n v="66.599999999999994"/>
    <n v="1"/>
    <n v="61.95"/>
    <n v="1"/>
    <n v="61.95"/>
  </r>
  <r>
    <x v="0"/>
    <x v="0"/>
    <x v="0"/>
    <x v="0"/>
    <n v="88577"/>
    <x v="7"/>
    <n v="7898029550216"/>
    <n v="186"/>
    <x v="184"/>
    <s v="BARBACENA"/>
    <x v="1"/>
    <x v="0"/>
    <s v="C"/>
    <n v="1"/>
    <n v="1"/>
    <n v="66"/>
    <n v="1"/>
    <n v="66.599999999999994"/>
    <m/>
    <m/>
    <n v="1"/>
    <n v="66.59"/>
  </r>
  <r>
    <x v="0"/>
    <x v="0"/>
    <x v="0"/>
    <x v="0"/>
    <n v="88577"/>
    <x v="7"/>
    <n v="7898029550216"/>
    <n v="19"/>
    <x v="41"/>
    <s v="CORONEL FABRICIANO"/>
    <x v="1"/>
    <x v="0"/>
    <s v="D"/>
    <n v="2"/>
    <m/>
    <m/>
    <n v="1"/>
    <n v="66.599999999999994"/>
    <n v="1"/>
    <n v="66.599999999999994"/>
    <m/>
    <m/>
  </r>
  <r>
    <x v="0"/>
    <x v="0"/>
    <x v="0"/>
    <x v="0"/>
    <n v="88577"/>
    <x v="7"/>
    <n v="7898029550216"/>
    <n v="192"/>
    <x v="268"/>
    <s v="CATAGUASES"/>
    <x v="1"/>
    <x v="0"/>
    <s v="D"/>
    <n v="1"/>
    <m/>
    <m/>
    <n v="1"/>
    <n v="66.599999999999994"/>
    <m/>
    <m/>
    <m/>
    <m/>
  </r>
  <r>
    <x v="0"/>
    <x v="0"/>
    <x v="0"/>
    <x v="0"/>
    <n v="88577"/>
    <x v="7"/>
    <n v="7898029550216"/>
    <n v="206"/>
    <x v="141"/>
    <s v="MUTUM"/>
    <x v="1"/>
    <x v="0"/>
    <s v="C"/>
    <n v="1"/>
    <m/>
    <m/>
    <n v="1"/>
    <n v="66.599999999999994"/>
    <n v="1"/>
    <n v="66.599999999999994"/>
    <m/>
    <m/>
  </r>
  <r>
    <x v="0"/>
    <x v="0"/>
    <x v="0"/>
    <x v="0"/>
    <n v="88577"/>
    <x v="7"/>
    <n v="7898029550216"/>
    <n v="212"/>
    <x v="185"/>
    <s v="LAJINHA"/>
    <x v="1"/>
    <x v="0"/>
    <s v="C"/>
    <n v="1"/>
    <m/>
    <m/>
    <n v="1"/>
    <n v="66.599999999999994"/>
    <n v="1"/>
    <n v="77.44"/>
    <m/>
    <m/>
  </r>
  <r>
    <x v="0"/>
    <x v="0"/>
    <x v="0"/>
    <x v="0"/>
    <n v="88577"/>
    <x v="7"/>
    <n v="7898029550216"/>
    <n v="216"/>
    <x v="207"/>
    <s v="TIMOTEO"/>
    <x v="1"/>
    <x v="0"/>
    <s v="C"/>
    <n v="2"/>
    <m/>
    <m/>
    <n v="1"/>
    <n v="66.599999999999994"/>
    <n v="1"/>
    <n v="66.599999999999994"/>
    <n v="2"/>
    <n v="154.88"/>
  </r>
  <r>
    <x v="0"/>
    <x v="0"/>
    <x v="0"/>
    <x v="0"/>
    <n v="88577"/>
    <x v="7"/>
    <n v="7898029550216"/>
    <n v="230"/>
    <x v="137"/>
    <s v="CARATINGA"/>
    <x v="1"/>
    <x v="0"/>
    <s v="C"/>
    <n v="1"/>
    <m/>
    <m/>
    <n v="1"/>
    <n v="66.599999999999994"/>
    <m/>
    <m/>
    <m/>
    <m/>
  </r>
  <r>
    <x v="0"/>
    <x v="0"/>
    <x v="0"/>
    <x v="0"/>
    <n v="88577"/>
    <x v="7"/>
    <n v="7898029550216"/>
    <n v="237"/>
    <x v="192"/>
    <s v="SANTANA DO PARAISO"/>
    <x v="1"/>
    <x v="0"/>
    <s v="C"/>
    <n v="1"/>
    <m/>
    <m/>
    <n v="1"/>
    <n v="66.599999999999994"/>
    <m/>
    <m/>
    <n v="1"/>
    <n v="66.599999999999994"/>
  </r>
  <r>
    <x v="0"/>
    <x v="0"/>
    <x v="0"/>
    <x v="0"/>
    <n v="88577"/>
    <x v="7"/>
    <n v="7898029550216"/>
    <n v="24"/>
    <x v="6"/>
    <s v="ITAMBACURI"/>
    <x v="1"/>
    <x v="0"/>
    <s v="D"/>
    <n v="1"/>
    <m/>
    <m/>
    <n v="1"/>
    <n v="66.599999999999994"/>
    <m/>
    <m/>
    <m/>
    <m/>
  </r>
  <r>
    <x v="0"/>
    <x v="0"/>
    <x v="0"/>
    <x v="0"/>
    <n v="88577"/>
    <x v="7"/>
    <n v="7898029550216"/>
    <n v="27"/>
    <x v="178"/>
    <s v="IPATINGA"/>
    <x v="1"/>
    <x v="0"/>
    <s v="C"/>
    <n v="2"/>
    <n v="2"/>
    <n v="133.19999999999999"/>
    <n v="1"/>
    <n v="66.599999999999994"/>
    <n v="2"/>
    <n v="144.04"/>
    <m/>
    <m/>
  </r>
  <r>
    <x v="0"/>
    <x v="0"/>
    <x v="0"/>
    <x v="0"/>
    <n v="88577"/>
    <x v="7"/>
    <n v="7898029550216"/>
    <n v="29"/>
    <x v="149"/>
    <s v="CARATINGA"/>
    <x v="1"/>
    <x v="0"/>
    <s v="D"/>
    <n v="1"/>
    <m/>
    <m/>
    <n v="1"/>
    <n v="66.599999999999994"/>
    <m/>
    <m/>
    <m/>
    <m/>
  </r>
  <r>
    <x v="0"/>
    <x v="0"/>
    <x v="0"/>
    <x v="0"/>
    <n v="88577"/>
    <x v="7"/>
    <n v="7898029550216"/>
    <n v="39"/>
    <x v="183"/>
    <s v="TEOFILO OTONI"/>
    <x v="1"/>
    <x v="0"/>
    <s v="B"/>
    <n v="0"/>
    <n v="1"/>
    <n v="66.599999999999994"/>
    <n v="1"/>
    <n v="66.599999999999994"/>
    <m/>
    <m/>
    <n v="2"/>
    <n v="133.13999999999999"/>
  </r>
  <r>
    <x v="0"/>
    <x v="0"/>
    <x v="0"/>
    <x v="0"/>
    <n v="88577"/>
    <x v="7"/>
    <n v="7898029550216"/>
    <n v="4"/>
    <x v="30"/>
    <s v="TEOFILO OTONI"/>
    <x v="1"/>
    <x v="0"/>
    <s v="C"/>
    <n v="2"/>
    <m/>
    <m/>
    <n v="1"/>
    <n v="66.599999999999994"/>
    <n v="2"/>
    <n v="133.19999999999999"/>
    <n v="4"/>
    <n v="257.10000000000002"/>
  </r>
  <r>
    <x v="0"/>
    <x v="0"/>
    <x v="0"/>
    <x v="0"/>
    <n v="88577"/>
    <x v="7"/>
    <n v="7898029550216"/>
    <n v="42"/>
    <x v="103"/>
    <s v="IPATINGA"/>
    <x v="1"/>
    <x v="0"/>
    <s v="C"/>
    <n v="2"/>
    <m/>
    <m/>
    <n v="1"/>
    <n v="66.599999999999994"/>
    <n v="2"/>
    <n v="133.19999999999999"/>
    <n v="2"/>
    <n v="144.04"/>
  </r>
  <r>
    <x v="0"/>
    <x v="0"/>
    <x v="0"/>
    <x v="0"/>
    <n v="88577"/>
    <x v="7"/>
    <n v="7898029550216"/>
    <n v="50"/>
    <x v="29"/>
    <s v="JOAO MONLEVADE"/>
    <x v="1"/>
    <x v="0"/>
    <s v="C"/>
    <n v="2"/>
    <m/>
    <m/>
    <n v="1"/>
    <n v="66.599999999999994"/>
    <m/>
    <m/>
    <n v="1"/>
    <n v="65.819999999999993"/>
  </r>
  <r>
    <x v="0"/>
    <x v="0"/>
    <x v="0"/>
    <x v="0"/>
    <n v="88577"/>
    <x v="7"/>
    <n v="7898029550216"/>
    <n v="64"/>
    <x v="221"/>
    <s v="LAVRAS"/>
    <x v="1"/>
    <x v="0"/>
    <s v="C"/>
    <n v="2"/>
    <m/>
    <m/>
    <n v="1"/>
    <n v="66.599999999999994"/>
    <n v="1"/>
    <n v="77.44"/>
    <m/>
    <m/>
  </r>
  <r>
    <x v="0"/>
    <x v="1"/>
    <x v="0"/>
    <x v="0"/>
    <n v="88577"/>
    <x v="7"/>
    <n v="7898029550216"/>
    <n v="7"/>
    <x v="35"/>
    <s v="TEOFILO OTONI"/>
    <x v="1"/>
    <x v="0"/>
    <s v=""/>
    <m/>
    <n v="1"/>
    <n v="66.599999999999994"/>
    <n v="1"/>
    <n v="66.599999999999994"/>
    <n v="2"/>
    <n v="133.19999999999999"/>
    <m/>
    <m/>
  </r>
  <r>
    <x v="0"/>
    <x v="0"/>
    <x v="0"/>
    <x v="0"/>
    <n v="88577"/>
    <x v="7"/>
    <n v="7898029550216"/>
    <n v="82"/>
    <x v="104"/>
    <s v="IPATINGA"/>
    <x v="1"/>
    <x v="0"/>
    <s v="D"/>
    <n v="2"/>
    <m/>
    <m/>
    <n v="1"/>
    <n v="66.599999999999994"/>
    <n v="1"/>
    <n v="66.599999999999994"/>
    <m/>
    <m/>
  </r>
  <r>
    <x v="0"/>
    <x v="0"/>
    <x v="0"/>
    <x v="0"/>
    <n v="88577"/>
    <x v="7"/>
    <n v="7898029550216"/>
    <n v="98"/>
    <x v="62"/>
    <s v="PONTE NOVA"/>
    <x v="1"/>
    <x v="0"/>
    <s v="C"/>
    <n v="2"/>
    <m/>
    <m/>
    <n v="1"/>
    <n v="66.599999999999994"/>
    <n v="2"/>
    <n v="133.19999999999999"/>
    <n v="3"/>
    <n v="199.8"/>
  </r>
  <r>
    <x v="0"/>
    <x v="0"/>
    <x v="0"/>
    <x v="0"/>
    <n v="97805"/>
    <x v="18"/>
    <n v="7898029550339"/>
    <n v="81"/>
    <x v="173"/>
    <s v="IPATINGA"/>
    <x v="1"/>
    <x v="0"/>
    <s v="C"/>
    <n v="0"/>
    <n v="1"/>
    <n v="71.010000000000005"/>
    <n v="1"/>
    <n v="66.569999999999993"/>
    <n v="1"/>
    <n v="79.88"/>
    <n v="1"/>
    <n v="71.010000000000005"/>
  </r>
  <r>
    <x v="0"/>
    <x v="0"/>
    <x v="0"/>
    <x v="0"/>
    <n v="68213"/>
    <x v="24"/>
    <n v="7898029556812"/>
    <n v="163"/>
    <x v="10"/>
    <s v="MONTANHA"/>
    <x v="0"/>
    <x v="0"/>
    <s v="C"/>
    <n v="0"/>
    <n v="1"/>
    <n v="66.14"/>
    <n v="1"/>
    <n v="66.14"/>
    <n v="1"/>
    <n v="66"/>
    <n v="1"/>
    <n v="66.14"/>
  </r>
  <r>
    <x v="0"/>
    <x v="0"/>
    <x v="0"/>
    <x v="0"/>
    <n v="68213"/>
    <x v="24"/>
    <n v="7898029556812"/>
    <n v="235"/>
    <x v="285"/>
    <s v="SERRA"/>
    <x v="0"/>
    <x v="0"/>
    <s v="D"/>
    <n v="3"/>
    <m/>
    <m/>
    <n v="1"/>
    <n v="66.14"/>
    <m/>
    <m/>
    <m/>
    <m/>
  </r>
  <r>
    <x v="0"/>
    <x v="1"/>
    <x v="0"/>
    <x v="0"/>
    <n v="68213"/>
    <x v="24"/>
    <n v="7898029556812"/>
    <n v="183"/>
    <x v="322"/>
    <s v="SAO MATEUS"/>
    <x v="0"/>
    <x v="0"/>
    <s v=""/>
    <m/>
    <m/>
    <m/>
    <n v="1"/>
    <n v="66.069999999999993"/>
    <m/>
    <m/>
    <m/>
    <m/>
  </r>
  <r>
    <x v="0"/>
    <x v="0"/>
    <x v="0"/>
    <x v="0"/>
    <n v="68213"/>
    <x v="24"/>
    <n v="7898029556812"/>
    <n v="198"/>
    <x v="54"/>
    <s v="SAO MATEUS"/>
    <x v="0"/>
    <x v="0"/>
    <s v="C"/>
    <n v="2"/>
    <m/>
    <m/>
    <n v="1"/>
    <n v="66.069999999999993"/>
    <n v="1"/>
    <n v="66.06"/>
    <m/>
    <m/>
  </r>
  <r>
    <x v="0"/>
    <x v="0"/>
    <x v="0"/>
    <x v="0"/>
    <n v="68213"/>
    <x v="24"/>
    <n v="7898029556812"/>
    <n v="72"/>
    <x v="157"/>
    <s v="CARATINGA"/>
    <x v="1"/>
    <x v="0"/>
    <s v="C"/>
    <n v="1"/>
    <m/>
    <m/>
    <n v="1"/>
    <n v="66"/>
    <m/>
    <m/>
    <n v="1"/>
    <n v="66.94"/>
  </r>
  <r>
    <x v="0"/>
    <x v="0"/>
    <x v="0"/>
    <x v="0"/>
    <n v="68213"/>
    <x v="24"/>
    <n v="7898029556812"/>
    <n v="236"/>
    <x v="107"/>
    <s v="VILA VELHA"/>
    <x v="0"/>
    <x v="0"/>
    <s v="C"/>
    <n v="2"/>
    <m/>
    <m/>
    <n v="1"/>
    <n v="65.84"/>
    <n v="2"/>
    <n v="138.30000000000001"/>
    <m/>
    <m/>
  </r>
  <r>
    <x v="0"/>
    <x v="0"/>
    <x v="0"/>
    <x v="0"/>
    <n v="88577"/>
    <x v="7"/>
    <n v="7898029550216"/>
    <n v="119"/>
    <x v="34"/>
    <s v="BARRA DE SAO FRANCISCO"/>
    <x v="0"/>
    <x v="0"/>
    <s v="D"/>
    <n v="4"/>
    <m/>
    <m/>
    <n v="1"/>
    <n v="65.81"/>
    <m/>
    <m/>
    <m/>
    <m/>
  </r>
  <r>
    <x v="0"/>
    <x v="0"/>
    <x v="0"/>
    <x v="0"/>
    <n v="88577"/>
    <x v="7"/>
    <n v="7898029550216"/>
    <n v="146"/>
    <x v="42"/>
    <s v="LINHARES"/>
    <x v="0"/>
    <x v="0"/>
    <s v="C"/>
    <n v="3"/>
    <m/>
    <m/>
    <n v="1"/>
    <n v="65.81"/>
    <n v="1"/>
    <n v="65.81"/>
    <n v="4"/>
    <n v="263.24"/>
  </r>
  <r>
    <x v="0"/>
    <x v="0"/>
    <x v="0"/>
    <x v="0"/>
    <n v="88577"/>
    <x v="7"/>
    <n v="7898029550216"/>
    <n v="198"/>
    <x v="54"/>
    <s v="SAO MATEUS"/>
    <x v="0"/>
    <x v="0"/>
    <s v="B"/>
    <n v="2"/>
    <n v="2"/>
    <n v="127.03"/>
    <n v="1"/>
    <n v="65.81"/>
    <n v="3"/>
    <n v="197.43"/>
    <n v="2"/>
    <n v="131.61000000000001"/>
  </r>
  <r>
    <x v="0"/>
    <x v="0"/>
    <x v="0"/>
    <x v="0"/>
    <n v="88577"/>
    <x v="7"/>
    <n v="7898029550216"/>
    <n v="221"/>
    <x v="118"/>
    <s v="GUARAPARI"/>
    <x v="0"/>
    <x v="0"/>
    <s v="C"/>
    <n v="1"/>
    <m/>
    <m/>
    <n v="1"/>
    <n v="65.81"/>
    <m/>
    <m/>
    <m/>
    <m/>
  </r>
  <r>
    <x v="0"/>
    <x v="0"/>
    <x v="0"/>
    <x v="0"/>
    <n v="88577"/>
    <x v="7"/>
    <n v="7898029550216"/>
    <n v="239"/>
    <x v="58"/>
    <s v="LINHARES"/>
    <x v="0"/>
    <x v="0"/>
    <s v="C"/>
    <n v="1"/>
    <m/>
    <m/>
    <n v="1"/>
    <n v="65.81"/>
    <m/>
    <m/>
    <m/>
    <m/>
  </r>
  <r>
    <x v="0"/>
    <x v="0"/>
    <x v="0"/>
    <x v="0"/>
    <n v="97804"/>
    <x v="22"/>
    <n v="7898029550315"/>
    <n v="159"/>
    <x v="68"/>
    <s v="MANTENA"/>
    <x v="1"/>
    <x v="0"/>
    <s v="C"/>
    <n v="1"/>
    <m/>
    <m/>
    <n v="1"/>
    <n v="65.260000000000005"/>
    <m/>
    <m/>
    <m/>
    <m/>
  </r>
  <r>
    <x v="0"/>
    <x v="0"/>
    <x v="0"/>
    <x v="0"/>
    <n v="97804"/>
    <x v="22"/>
    <n v="7898029550315"/>
    <n v="206"/>
    <x v="141"/>
    <s v="MUTUM"/>
    <x v="1"/>
    <x v="0"/>
    <s v="C"/>
    <n v="2"/>
    <n v="1"/>
    <n v="52.21"/>
    <n v="1"/>
    <n v="65.260000000000005"/>
    <m/>
    <m/>
    <m/>
    <m/>
  </r>
  <r>
    <x v="0"/>
    <x v="0"/>
    <x v="0"/>
    <x v="0"/>
    <n v="97804"/>
    <x v="22"/>
    <n v="7898029550315"/>
    <n v="244"/>
    <x v="100"/>
    <s v="GOVERNADOR VALADARES"/>
    <x v="1"/>
    <x v="0"/>
    <s v="C"/>
    <n v="0"/>
    <n v="2"/>
    <n v="104.42"/>
    <n v="1"/>
    <n v="65.260000000000005"/>
    <n v="1"/>
    <n v="52.21"/>
    <n v="1"/>
    <n v="52.21"/>
  </r>
  <r>
    <x v="0"/>
    <x v="0"/>
    <x v="0"/>
    <x v="0"/>
    <n v="97804"/>
    <x v="22"/>
    <n v="7898029550315"/>
    <n v="57"/>
    <x v="169"/>
    <s v="RUBIM"/>
    <x v="1"/>
    <x v="0"/>
    <s v="D"/>
    <n v="1"/>
    <m/>
    <m/>
    <n v="1"/>
    <n v="65.260000000000005"/>
    <m/>
    <m/>
    <n v="1"/>
    <n v="52.21"/>
  </r>
  <r>
    <x v="0"/>
    <x v="0"/>
    <x v="0"/>
    <x v="0"/>
    <n v="97804"/>
    <x v="22"/>
    <n v="7898029550315"/>
    <n v="231"/>
    <x v="225"/>
    <s v="ITABUNA"/>
    <x v="2"/>
    <x v="0"/>
    <s v="D"/>
    <n v="1"/>
    <m/>
    <m/>
    <n v="1"/>
    <n v="64.180000000000007"/>
    <m/>
    <m/>
    <m/>
    <m/>
  </r>
  <r>
    <x v="0"/>
    <x v="0"/>
    <x v="0"/>
    <x v="0"/>
    <n v="68213"/>
    <x v="24"/>
    <n v="7898029556812"/>
    <n v="43"/>
    <x v="265"/>
    <s v="IPATINGA"/>
    <x v="1"/>
    <x v="0"/>
    <s v="C"/>
    <n v="2"/>
    <n v="1"/>
    <n v="66.94"/>
    <n v="1"/>
    <n v="62.75"/>
    <n v="4"/>
    <n v="262.43"/>
    <n v="3"/>
    <n v="197.91"/>
  </r>
  <r>
    <x v="0"/>
    <x v="0"/>
    <x v="0"/>
    <x v="0"/>
    <n v="68213"/>
    <x v="24"/>
    <n v="7898029556812"/>
    <n v="60"/>
    <x v="151"/>
    <s v="TEOFILO OTONI"/>
    <x v="1"/>
    <x v="0"/>
    <s v="B"/>
    <n v="2"/>
    <m/>
    <m/>
    <n v="1"/>
    <n v="62.75"/>
    <n v="1"/>
    <n v="62.75"/>
    <n v="3"/>
    <n v="188.25"/>
  </r>
  <r>
    <x v="0"/>
    <x v="0"/>
    <x v="0"/>
    <x v="0"/>
    <n v="68213"/>
    <x v="24"/>
    <n v="7898029556812"/>
    <n v="78"/>
    <x v="153"/>
    <s v="TEOFILO OTONI"/>
    <x v="1"/>
    <x v="0"/>
    <s v="D"/>
    <n v="1"/>
    <m/>
    <m/>
    <n v="1"/>
    <n v="62.75"/>
    <n v="1"/>
    <n v="62.75"/>
    <m/>
    <m/>
  </r>
  <r>
    <x v="0"/>
    <x v="0"/>
    <x v="0"/>
    <x v="0"/>
    <n v="68213"/>
    <x v="24"/>
    <n v="7898029556812"/>
    <n v="99"/>
    <x v="113"/>
    <s v="IPATINGA"/>
    <x v="1"/>
    <x v="0"/>
    <s v="C"/>
    <n v="2"/>
    <n v="1"/>
    <n v="66.94"/>
    <n v="1"/>
    <n v="62.75"/>
    <n v="1"/>
    <n v="72.489999999999995"/>
    <m/>
    <m/>
  </r>
  <r>
    <x v="0"/>
    <x v="1"/>
    <x v="0"/>
    <x v="0"/>
    <n v="88577"/>
    <x v="7"/>
    <n v="7898029550216"/>
    <n v="102"/>
    <x v="323"/>
    <s v="MANHUACU"/>
    <x v="1"/>
    <x v="0"/>
    <s v=""/>
    <m/>
    <m/>
    <m/>
    <n v="1"/>
    <n v="61.27"/>
    <n v="1"/>
    <n v="67.37"/>
    <m/>
    <m/>
  </r>
  <r>
    <x v="0"/>
    <x v="1"/>
    <x v="0"/>
    <x v="0"/>
    <n v="88577"/>
    <x v="7"/>
    <n v="7898029550216"/>
    <n v="180"/>
    <x v="324"/>
    <s v="CORONEL FABRICIANO"/>
    <x v="1"/>
    <x v="0"/>
    <s v=""/>
    <m/>
    <m/>
    <m/>
    <n v="1"/>
    <n v="60.85"/>
    <n v="1"/>
    <n v="61.81"/>
    <n v="1"/>
    <n v="77.44"/>
  </r>
  <r>
    <x v="0"/>
    <x v="0"/>
    <x v="0"/>
    <x v="0"/>
    <n v="88577"/>
    <x v="7"/>
    <n v="7898029550216"/>
    <n v="235"/>
    <x v="285"/>
    <s v="SERRA"/>
    <x v="0"/>
    <x v="0"/>
    <s v="D"/>
    <n v="7"/>
    <m/>
    <m/>
    <n v="1"/>
    <n v="60.52"/>
    <n v="1"/>
    <n v="65.81"/>
    <m/>
    <m/>
  </r>
  <r>
    <x v="0"/>
    <x v="1"/>
    <x v="0"/>
    <x v="0"/>
    <n v="97804"/>
    <x v="22"/>
    <n v="7898029550315"/>
    <n v="103"/>
    <x v="244"/>
    <s v="UBA"/>
    <x v="1"/>
    <x v="0"/>
    <s v=""/>
    <m/>
    <m/>
    <m/>
    <n v="1"/>
    <n v="59.86"/>
    <m/>
    <m/>
    <m/>
    <m/>
  </r>
  <r>
    <x v="0"/>
    <x v="0"/>
    <x v="0"/>
    <x v="0"/>
    <n v="14167"/>
    <x v="6"/>
    <n v="7898029556539"/>
    <n v="79"/>
    <x v="27"/>
    <s v="PORTO SEGURO"/>
    <x v="2"/>
    <x v="0"/>
    <s v="C"/>
    <n v="3"/>
    <m/>
    <m/>
    <n v="1"/>
    <n v="55.5"/>
    <n v="4"/>
    <n v="201.93"/>
    <n v="2"/>
    <n v="102.52"/>
  </r>
  <r>
    <x v="0"/>
    <x v="0"/>
    <x v="0"/>
    <x v="0"/>
    <n v="17179"/>
    <x v="32"/>
    <n v="7898029550124"/>
    <n v="159"/>
    <x v="68"/>
    <s v="MANTENA"/>
    <x v="1"/>
    <x v="0"/>
    <s v="C"/>
    <n v="1"/>
    <m/>
    <m/>
    <n v="1"/>
    <n v="55.37"/>
    <m/>
    <m/>
    <m/>
    <m/>
  </r>
  <r>
    <x v="0"/>
    <x v="0"/>
    <x v="0"/>
    <x v="0"/>
    <n v="17179"/>
    <x v="32"/>
    <n v="7898029550124"/>
    <n v="176"/>
    <x v="142"/>
    <s v="GOVERNADOR VALADARES"/>
    <x v="1"/>
    <x v="0"/>
    <s v="C"/>
    <n v="1"/>
    <m/>
    <m/>
    <n v="1"/>
    <n v="55.37"/>
    <m/>
    <m/>
    <m/>
    <m/>
  </r>
  <r>
    <x v="0"/>
    <x v="0"/>
    <x v="0"/>
    <x v="0"/>
    <n v="17179"/>
    <x v="32"/>
    <n v="7898029550124"/>
    <n v="74"/>
    <x v="91"/>
    <s v="CORONEL FABRICIANO"/>
    <x v="1"/>
    <x v="0"/>
    <s v="C"/>
    <n v="1"/>
    <m/>
    <m/>
    <n v="1"/>
    <n v="55.37"/>
    <m/>
    <m/>
    <m/>
    <m/>
  </r>
  <r>
    <x v="0"/>
    <x v="0"/>
    <x v="0"/>
    <x v="0"/>
    <n v="68213"/>
    <x v="24"/>
    <n v="7898029556812"/>
    <n v="126"/>
    <x v="188"/>
    <s v="CORONEL FABRICIANO"/>
    <x v="1"/>
    <x v="0"/>
    <s v="B"/>
    <n v="2"/>
    <m/>
    <m/>
    <n v="1"/>
    <n v="55"/>
    <n v="2"/>
    <n v="131.22"/>
    <n v="2"/>
    <n v="136.38999999999999"/>
  </r>
  <r>
    <x v="0"/>
    <x v="0"/>
    <x v="0"/>
    <x v="0"/>
    <n v="14167"/>
    <x v="6"/>
    <n v="7898029556539"/>
    <n v="148"/>
    <x v="143"/>
    <s v="TEIXEIRA DE FREITAS"/>
    <x v="2"/>
    <x v="0"/>
    <s v="C"/>
    <n v="1"/>
    <m/>
    <m/>
    <n v="1"/>
    <n v="54.92"/>
    <m/>
    <m/>
    <n v="1"/>
    <n v="54.92"/>
  </r>
  <r>
    <x v="0"/>
    <x v="0"/>
    <x v="0"/>
    <x v="0"/>
    <n v="14167"/>
    <x v="6"/>
    <n v="7898029556539"/>
    <n v="32"/>
    <x v="85"/>
    <s v="TEIXEIRA DE FREITAS"/>
    <x v="2"/>
    <x v="0"/>
    <s v="C"/>
    <n v="2"/>
    <m/>
    <m/>
    <n v="1"/>
    <n v="54.92"/>
    <n v="1"/>
    <n v="53.09"/>
    <n v="2"/>
    <n v="106.18"/>
  </r>
  <r>
    <x v="0"/>
    <x v="0"/>
    <x v="0"/>
    <x v="0"/>
    <n v="14167"/>
    <x v="6"/>
    <n v="7898029556539"/>
    <n v="206"/>
    <x v="141"/>
    <s v="MUTUM"/>
    <x v="1"/>
    <x v="0"/>
    <s v="D"/>
    <n v="1"/>
    <m/>
    <m/>
    <n v="1"/>
    <n v="54.43"/>
    <m/>
    <m/>
    <m/>
    <m/>
  </r>
  <r>
    <x v="0"/>
    <x v="0"/>
    <x v="0"/>
    <x v="0"/>
    <n v="14167"/>
    <x v="6"/>
    <n v="7898029556539"/>
    <n v="52"/>
    <x v="139"/>
    <s v="MALACACHETA"/>
    <x v="1"/>
    <x v="0"/>
    <s v="C"/>
    <n v="1"/>
    <m/>
    <m/>
    <n v="1"/>
    <n v="54.43"/>
    <m/>
    <m/>
    <m/>
    <m/>
  </r>
  <r>
    <x v="0"/>
    <x v="1"/>
    <x v="0"/>
    <x v="0"/>
    <n v="14167"/>
    <x v="6"/>
    <n v="7898029556539"/>
    <n v="59"/>
    <x v="325"/>
    <s v="ARACUAI"/>
    <x v="1"/>
    <x v="0"/>
    <s v=""/>
    <m/>
    <m/>
    <m/>
    <n v="1"/>
    <n v="54.43"/>
    <m/>
    <m/>
    <m/>
    <m/>
  </r>
  <r>
    <x v="0"/>
    <x v="0"/>
    <x v="0"/>
    <x v="0"/>
    <n v="14167"/>
    <x v="6"/>
    <n v="7898029556539"/>
    <n v="77"/>
    <x v="130"/>
    <s v="ITABELA"/>
    <x v="2"/>
    <x v="0"/>
    <s v="AA"/>
    <n v="0"/>
    <m/>
    <m/>
    <n v="1"/>
    <n v="54.31"/>
    <m/>
    <m/>
    <n v="1"/>
    <n v="54.31"/>
  </r>
  <r>
    <x v="0"/>
    <x v="0"/>
    <x v="0"/>
    <x v="0"/>
    <n v="97804"/>
    <x v="22"/>
    <n v="7898029550315"/>
    <n v="106"/>
    <x v="253"/>
    <s v="EUNAPOLIS"/>
    <x v="2"/>
    <x v="0"/>
    <s v="C"/>
    <n v="2"/>
    <m/>
    <m/>
    <n v="1"/>
    <n v="54.05"/>
    <n v="2"/>
    <n v="108.1"/>
    <n v="1"/>
    <n v="54.05"/>
  </r>
  <r>
    <x v="0"/>
    <x v="0"/>
    <x v="0"/>
    <x v="0"/>
    <n v="97804"/>
    <x v="22"/>
    <n v="7898029550315"/>
    <n v="145"/>
    <x v="299"/>
    <s v="ILHEUS"/>
    <x v="2"/>
    <x v="0"/>
    <s v="C"/>
    <n v="1"/>
    <m/>
    <m/>
    <n v="1"/>
    <n v="54.05"/>
    <n v="1"/>
    <n v="54.05"/>
    <n v="1"/>
    <n v="54.05"/>
  </r>
  <r>
    <x v="0"/>
    <x v="0"/>
    <x v="0"/>
    <x v="0"/>
    <n v="97804"/>
    <x v="22"/>
    <n v="7898029550315"/>
    <n v="217"/>
    <x v="230"/>
    <s v="EUNAPOLIS"/>
    <x v="2"/>
    <x v="0"/>
    <s v="A"/>
    <n v="1"/>
    <n v="3"/>
    <n v="162.15"/>
    <n v="1"/>
    <n v="54.05"/>
    <n v="3"/>
    <n v="162.15"/>
    <n v="2"/>
    <n v="108.1"/>
  </r>
  <r>
    <x v="0"/>
    <x v="0"/>
    <x v="0"/>
    <x v="0"/>
    <n v="97804"/>
    <x v="22"/>
    <n v="7898029550315"/>
    <n v="83"/>
    <x v="191"/>
    <s v="EUNAPOLIS"/>
    <x v="2"/>
    <x v="0"/>
    <s v="C"/>
    <n v="2"/>
    <m/>
    <m/>
    <n v="1"/>
    <n v="54.05"/>
    <n v="2"/>
    <n v="108.1"/>
    <n v="2"/>
    <n v="108.1"/>
  </r>
  <r>
    <x v="0"/>
    <x v="0"/>
    <x v="0"/>
    <x v="0"/>
    <n v="97804"/>
    <x v="22"/>
    <n v="7898029550315"/>
    <n v="34"/>
    <x v="78"/>
    <s v="ITABATAN"/>
    <x v="2"/>
    <x v="0"/>
    <s v="C"/>
    <n v="3"/>
    <m/>
    <m/>
    <n v="1"/>
    <n v="54"/>
    <n v="3"/>
    <n v="175.66"/>
    <n v="2"/>
    <n v="108.1"/>
  </r>
  <r>
    <x v="0"/>
    <x v="0"/>
    <x v="0"/>
    <x v="0"/>
    <n v="14167"/>
    <x v="6"/>
    <n v="7898029556539"/>
    <n v="11"/>
    <x v="55"/>
    <s v="IPATINGA"/>
    <x v="1"/>
    <x v="0"/>
    <s v="C"/>
    <n v="4"/>
    <m/>
    <m/>
    <n v="1"/>
    <n v="53.84"/>
    <n v="3"/>
    <n v="153.18"/>
    <n v="2"/>
    <n v="95.76"/>
  </r>
  <r>
    <x v="0"/>
    <x v="0"/>
    <x v="0"/>
    <x v="0"/>
    <n v="14167"/>
    <x v="6"/>
    <n v="7898029556539"/>
    <n v="220"/>
    <x v="297"/>
    <s v="ITABIRA"/>
    <x v="1"/>
    <x v="0"/>
    <s v="C"/>
    <n v="0"/>
    <m/>
    <m/>
    <n v="1"/>
    <n v="53.84"/>
    <m/>
    <m/>
    <n v="1"/>
    <n v="53.84"/>
  </r>
  <r>
    <x v="0"/>
    <x v="0"/>
    <x v="0"/>
    <x v="0"/>
    <n v="14167"/>
    <x v="6"/>
    <n v="7898029556539"/>
    <n v="9"/>
    <x v="20"/>
    <s v="GOVERNADOR VALADARES"/>
    <x v="1"/>
    <x v="0"/>
    <s v="D"/>
    <n v="1"/>
    <m/>
    <m/>
    <n v="1"/>
    <n v="53.84"/>
    <m/>
    <m/>
    <m/>
    <m/>
  </r>
  <r>
    <x v="0"/>
    <x v="0"/>
    <x v="0"/>
    <x v="0"/>
    <n v="17196"/>
    <x v="21"/>
    <n v="7898029556829"/>
    <n v="147"/>
    <x v="250"/>
    <s v="ITABUNA"/>
    <x v="2"/>
    <x v="0"/>
    <s v="D"/>
    <n v="1"/>
    <m/>
    <m/>
    <n v="1"/>
    <n v="53.63"/>
    <m/>
    <m/>
    <m/>
    <m/>
  </r>
  <r>
    <x v="0"/>
    <x v="0"/>
    <x v="0"/>
    <x v="0"/>
    <n v="17196"/>
    <x v="21"/>
    <n v="7898029556829"/>
    <n v="86"/>
    <x v="75"/>
    <s v="PORTO SEGURO"/>
    <x v="2"/>
    <x v="0"/>
    <s v="C"/>
    <n v="2"/>
    <m/>
    <m/>
    <n v="1"/>
    <n v="53.63"/>
    <n v="1"/>
    <n v="47.68"/>
    <m/>
    <m/>
  </r>
  <r>
    <x v="0"/>
    <x v="0"/>
    <x v="0"/>
    <x v="0"/>
    <n v="17179"/>
    <x v="32"/>
    <n v="7898029550124"/>
    <n v="3"/>
    <x v="25"/>
    <s v="TEOFILO OTONI"/>
    <x v="1"/>
    <x v="0"/>
    <s v="D"/>
    <n v="2"/>
    <m/>
    <m/>
    <n v="1"/>
    <n v="53.59"/>
    <m/>
    <m/>
    <m/>
    <m/>
  </r>
  <r>
    <x v="0"/>
    <x v="0"/>
    <x v="0"/>
    <x v="0"/>
    <n v="17179"/>
    <x v="32"/>
    <n v="7898029550124"/>
    <n v="41"/>
    <x v="24"/>
    <s v="GOVERNADOR VALADARES"/>
    <x v="1"/>
    <x v="0"/>
    <s v="D"/>
    <n v="2"/>
    <m/>
    <m/>
    <n v="1"/>
    <n v="53.59"/>
    <m/>
    <m/>
    <m/>
    <m/>
  </r>
  <r>
    <x v="0"/>
    <x v="0"/>
    <x v="0"/>
    <x v="0"/>
    <n v="14167"/>
    <x v="6"/>
    <n v="7898029556539"/>
    <n v="230"/>
    <x v="137"/>
    <s v="CARATINGA"/>
    <x v="1"/>
    <x v="0"/>
    <s v="C"/>
    <n v="1"/>
    <n v="1"/>
    <n v="53.25"/>
    <n v="1"/>
    <n v="53.25"/>
    <n v="2"/>
    <n v="106.49"/>
    <n v="1"/>
    <n v="51.47"/>
  </r>
  <r>
    <x v="0"/>
    <x v="0"/>
    <x v="0"/>
    <x v="0"/>
    <n v="14167"/>
    <x v="6"/>
    <n v="7898029556539"/>
    <n v="49"/>
    <x v="56"/>
    <s v="TIMOTEO"/>
    <x v="1"/>
    <x v="0"/>
    <s v="C"/>
    <n v="3"/>
    <n v="2"/>
    <n v="106.5"/>
    <n v="1"/>
    <n v="53.25"/>
    <n v="3"/>
    <n v="155.99"/>
    <n v="3"/>
    <n v="157.97"/>
  </r>
  <r>
    <x v="0"/>
    <x v="0"/>
    <x v="0"/>
    <x v="0"/>
    <n v="17196"/>
    <x v="21"/>
    <n v="7898029556829"/>
    <n v="233"/>
    <x v="134"/>
    <s v="TEOFILO OTONI"/>
    <x v="1"/>
    <x v="0"/>
    <s v="C"/>
    <n v="1"/>
    <m/>
    <m/>
    <n v="1"/>
    <n v="53.14"/>
    <n v="1"/>
    <n v="51.41"/>
    <n v="1"/>
    <n v="51.41"/>
  </r>
  <r>
    <x v="0"/>
    <x v="0"/>
    <x v="0"/>
    <x v="0"/>
    <n v="14167"/>
    <x v="6"/>
    <n v="7898029556539"/>
    <n v="91"/>
    <x v="21"/>
    <s v="TEIXEIRA DE FREITAS"/>
    <x v="2"/>
    <x v="0"/>
    <s v="C"/>
    <n v="2"/>
    <m/>
    <m/>
    <n v="1"/>
    <n v="53.09"/>
    <n v="2"/>
    <n v="109.84"/>
    <m/>
    <m/>
  </r>
  <r>
    <x v="0"/>
    <x v="0"/>
    <x v="0"/>
    <x v="0"/>
    <n v="17196"/>
    <x v="21"/>
    <n v="7898029556829"/>
    <n v="164"/>
    <x v="43"/>
    <s v="TRANCOSO"/>
    <x v="2"/>
    <x v="0"/>
    <s v="B"/>
    <n v="2"/>
    <n v="1"/>
    <n v="53.04"/>
    <n v="1"/>
    <n v="53.04"/>
    <n v="3"/>
    <n v="159.12"/>
    <n v="2"/>
    <n v="106.08"/>
  </r>
  <r>
    <x v="0"/>
    <x v="0"/>
    <x v="0"/>
    <x v="0"/>
    <n v="17196"/>
    <x v="21"/>
    <n v="7898029556829"/>
    <n v="232"/>
    <x v="133"/>
    <s v="ITACARE"/>
    <x v="2"/>
    <x v="0"/>
    <s v="C"/>
    <n v="1"/>
    <m/>
    <m/>
    <n v="1"/>
    <n v="53.04"/>
    <m/>
    <m/>
    <m/>
    <m/>
  </r>
  <r>
    <x v="0"/>
    <x v="0"/>
    <x v="0"/>
    <x v="0"/>
    <n v="17196"/>
    <x v="21"/>
    <n v="7898029556829"/>
    <n v="77"/>
    <x v="130"/>
    <s v="ITABELA"/>
    <x v="2"/>
    <x v="0"/>
    <s v="AA"/>
    <n v="1"/>
    <m/>
    <m/>
    <n v="1"/>
    <n v="53.04"/>
    <n v="2"/>
    <n v="106.08"/>
    <n v="2"/>
    <n v="106.03"/>
  </r>
  <r>
    <x v="0"/>
    <x v="0"/>
    <x v="0"/>
    <x v="0"/>
    <n v="14167"/>
    <x v="6"/>
    <n v="7898029556539"/>
    <n v="109"/>
    <x v="93"/>
    <s v="LEOPOLDINA"/>
    <x v="1"/>
    <x v="0"/>
    <s v="D"/>
    <n v="1"/>
    <m/>
    <m/>
    <n v="1"/>
    <n v="52.66"/>
    <m/>
    <m/>
    <m/>
    <m/>
  </r>
  <r>
    <x v="0"/>
    <x v="0"/>
    <x v="0"/>
    <x v="0"/>
    <n v="14167"/>
    <x v="6"/>
    <n v="7898029556539"/>
    <n v="153"/>
    <x v="51"/>
    <s v="CONSELHEIRO PENA"/>
    <x v="1"/>
    <x v="0"/>
    <s v="B"/>
    <n v="2"/>
    <n v="3"/>
    <n v="156.19999999999999"/>
    <n v="1"/>
    <n v="52.66"/>
    <n v="7"/>
    <n v="352.63"/>
    <n v="5"/>
    <n v="261.51"/>
  </r>
  <r>
    <x v="0"/>
    <x v="0"/>
    <x v="0"/>
    <x v="0"/>
    <n v="14167"/>
    <x v="6"/>
    <n v="7898029556539"/>
    <n v="179"/>
    <x v="23"/>
    <s v="COLATINA"/>
    <x v="0"/>
    <x v="0"/>
    <s v="C"/>
    <n v="4"/>
    <m/>
    <m/>
    <n v="1"/>
    <n v="52.61"/>
    <n v="2"/>
    <n v="103.46"/>
    <n v="3"/>
    <n v="144.36000000000001"/>
  </r>
  <r>
    <x v="0"/>
    <x v="0"/>
    <x v="0"/>
    <x v="0"/>
    <n v="14167"/>
    <x v="6"/>
    <n v="7898029556539"/>
    <n v="208"/>
    <x v="48"/>
    <s v="SAO MATEUS"/>
    <x v="0"/>
    <x v="0"/>
    <s v="C"/>
    <n v="2"/>
    <m/>
    <m/>
    <n v="1"/>
    <n v="52.61"/>
    <m/>
    <m/>
    <n v="1"/>
    <n v="50.69"/>
  </r>
  <r>
    <x v="0"/>
    <x v="1"/>
    <x v="0"/>
    <x v="0"/>
    <n v="17196"/>
    <x v="21"/>
    <n v="7898029556829"/>
    <n v="152"/>
    <x v="195"/>
    <s v="CARATINGA"/>
    <x v="1"/>
    <x v="0"/>
    <s v=""/>
    <m/>
    <m/>
    <m/>
    <n v="1"/>
    <n v="52.56"/>
    <m/>
    <m/>
    <m/>
    <m/>
  </r>
  <r>
    <x v="0"/>
    <x v="0"/>
    <x v="0"/>
    <x v="0"/>
    <n v="17196"/>
    <x v="21"/>
    <n v="7898029556829"/>
    <n v="17"/>
    <x v="67"/>
    <s v="TEOFILO OTONI"/>
    <x v="1"/>
    <x v="0"/>
    <s v="C"/>
    <n v="0"/>
    <n v="2"/>
    <n v="97.05"/>
    <n v="1"/>
    <n v="52.56"/>
    <n v="1"/>
    <n v="50.8"/>
    <n v="1"/>
    <n v="43.3"/>
  </r>
  <r>
    <x v="0"/>
    <x v="0"/>
    <x v="0"/>
    <x v="0"/>
    <n v="17196"/>
    <x v="21"/>
    <n v="7898029556829"/>
    <n v="193"/>
    <x v="167"/>
    <s v="IPATINGA"/>
    <x v="1"/>
    <x v="0"/>
    <s v="C"/>
    <n v="2"/>
    <n v="1"/>
    <n v="46.22"/>
    <n v="1"/>
    <n v="52.56"/>
    <n v="2"/>
    <n v="100.51"/>
    <n v="1"/>
    <n v="47.95"/>
  </r>
  <r>
    <x v="0"/>
    <x v="0"/>
    <x v="0"/>
    <x v="0"/>
    <n v="14167"/>
    <x v="6"/>
    <n v="7898029556539"/>
    <n v="105"/>
    <x v="148"/>
    <s v="NOVO CRUZEIRO"/>
    <x v="1"/>
    <x v="0"/>
    <s v="C"/>
    <n v="2"/>
    <n v="1"/>
    <n v="54.43"/>
    <n v="1"/>
    <n v="52.51"/>
    <n v="2"/>
    <n v="108.86"/>
    <n v="1"/>
    <n v="47.34"/>
  </r>
  <r>
    <x v="0"/>
    <x v="0"/>
    <x v="0"/>
    <x v="0"/>
    <n v="97804"/>
    <x v="22"/>
    <n v="7898029550315"/>
    <n v="110"/>
    <x v="97"/>
    <s v="JOAO MONLEVADE"/>
    <x v="1"/>
    <x v="0"/>
    <s v="B"/>
    <n v="1"/>
    <n v="1"/>
    <n v="52.21"/>
    <n v="1"/>
    <n v="52.21"/>
    <n v="2"/>
    <n v="104.42"/>
    <m/>
    <m/>
  </r>
  <r>
    <x v="0"/>
    <x v="0"/>
    <x v="0"/>
    <x v="0"/>
    <n v="97804"/>
    <x v="22"/>
    <n v="7898029550315"/>
    <n v="118"/>
    <x v="52"/>
    <s v="CATAGUASES"/>
    <x v="1"/>
    <x v="0"/>
    <s v="D"/>
    <n v="2"/>
    <m/>
    <m/>
    <n v="1"/>
    <n v="52.21"/>
    <m/>
    <m/>
    <n v="2"/>
    <n v="104.42"/>
  </r>
  <r>
    <x v="0"/>
    <x v="0"/>
    <x v="0"/>
    <x v="0"/>
    <n v="97804"/>
    <x v="22"/>
    <n v="7898029550315"/>
    <n v="12"/>
    <x v="38"/>
    <s v="GOVERNADOR VALADARES"/>
    <x v="1"/>
    <x v="0"/>
    <s v="C"/>
    <n v="3"/>
    <n v="1"/>
    <n v="52.21"/>
    <n v="1"/>
    <n v="52.21"/>
    <n v="3"/>
    <n v="156.47999999999999"/>
    <n v="5"/>
    <n v="261.05"/>
  </r>
  <r>
    <x v="0"/>
    <x v="0"/>
    <x v="0"/>
    <x v="0"/>
    <n v="97804"/>
    <x v="22"/>
    <n v="7898029550315"/>
    <n v="122"/>
    <x v="96"/>
    <s v="TEOFILO OTONI"/>
    <x v="1"/>
    <x v="0"/>
    <s v="C"/>
    <n v="2"/>
    <m/>
    <m/>
    <n v="1"/>
    <n v="52.21"/>
    <n v="1"/>
    <n v="52.21"/>
    <n v="1"/>
    <n v="52.13"/>
  </r>
  <r>
    <x v="0"/>
    <x v="1"/>
    <x v="0"/>
    <x v="0"/>
    <n v="97804"/>
    <x v="22"/>
    <n v="7898029550315"/>
    <n v="14"/>
    <x v="282"/>
    <s v="GOVERNADOR VALADARES"/>
    <x v="1"/>
    <x v="0"/>
    <s v=""/>
    <m/>
    <m/>
    <m/>
    <n v="1"/>
    <n v="52.21"/>
    <m/>
    <m/>
    <m/>
    <m/>
  </r>
  <r>
    <x v="0"/>
    <x v="0"/>
    <x v="0"/>
    <x v="0"/>
    <n v="97804"/>
    <x v="22"/>
    <n v="7898029550315"/>
    <n v="16"/>
    <x v="111"/>
    <s v="GOVERNADOR VALADARES"/>
    <x v="1"/>
    <x v="0"/>
    <s v="C"/>
    <n v="3"/>
    <m/>
    <m/>
    <n v="1"/>
    <n v="52.21"/>
    <n v="2"/>
    <n v="104.27"/>
    <n v="3"/>
    <n v="156.63"/>
  </r>
  <r>
    <x v="0"/>
    <x v="0"/>
    <x v="0"/>
    <x v="0"/>
    <n v="97804"/>
    <x v="22"/>
    <n v="7898029550315"/>
    <n v="17"/>
    <x v="67"/>
    <s v="TEOFILO OTONI"/>
    <x v="1"/>
    <x v="0"/>
    <s v="C"/>
    <n v="1"/>
    <m/>
    <m/>
    <n v="1"/>
    <n v="52.21"/>
    <m/>
    <m/>
    <n v="1"/>
    <n v="52.21"/>
  </r>
  <r>
    <x v="0"/>
    <x v="0"/>
    <x v="0"/>
    <x v="0"/>
    <n v="97804"/>
    <x v="22"/>
    <n v="7898029550315"/>
    <n v="23"/>
    <x v="11"/>
    <s v="TEOFILO OTONI"/>
    <x v="1"/>
    <x v="0"/>
    <s v="D"/>
    <n v="1"/>
    <m/>
    <m/>
    <n v="1"/>
    <n v="52.21"/>
    <m/>
    <m/>
    <m/>
    <m/>
  </r>
  <r>
    <x v="0"/>
    <x v="0"/>
    <x v="0"/>
    <x v="0"/>
    <n v="97804"/>
    <x v="22"/>
    <n v="7898029550315"/>
    <n v="230"/>
    <x v="137"/>
    <s v="CARATINGA"/>
    <x v="1"/>
    <x v="0"/>
    <s v="C"/>
    <n v="2"/>
    <m/>
    <m/>
    <n v="1"/>
    <n v="52.21"/>
    <n v="2"/>
    <n v="104.42"/>
    <m/>
    <m/>
  </r>
  <r>
    <x v="0"/>
    <x v="0"/>
    <x v="0"/>
    <x v="0"/>
    <n v="97804"/>
    <x v="22"/>
    <n v="7898029550315"/>
    <n v="25"/>
    <x v="36"/>
    <s v="GOVERNADOR VALADARES"/>
    <x v="1"/>
    <x v="0"/>
    <s v="C"/>
    <n v="3"/>
    <m/>
    <m/>
    <n v="1"/>
    <n v="52.21"/>
    <n v="4"/>
    <n v="208.76"/>
    <n v="3"/>
    <n v="156.63"/>
  </r>
  <r>
    <x v="0"/>
    <x v="0"/>
    <x v="0"/>
    <x v="0"/>
    <n v="97804"/>
    <x v="22"/>
    <n v="7898029550315"/>
    <n v="3"/>
    <x v="25"/>
    <s v="TEOFILO OTONI"/>
    <x v="1"/>
    <x v="0"/>
    <s v="D"/>
    <n v="2"/>
    <m/>
    <m/>
    <n v="1"/>
    <n v="52.21"/>
    <m/>
    <m/>
    <n v="2"/>
    <n v="117.46"/>
  </r>
  <r>
    <x v="0"/>
    <x v="0"/>
    <x v="0"/>
    <x v="0"/>
    <n v="97804"/>
    <x v="22"/>
    <n v="7898029550315"/>
    <n v="38"/>
    <x v="47"/>
    <s v="GOVERNADOR VALADARES"/>
    <x v="1"/>
    <x v="0"/>
    <s v="C"/>
    <n v="1"/>
    <m/>
    <m/>
    <n v="1"/>
    <n v="52.21"/>
    <n v="1"/>
    <n v="52.21"/>
    <n v="1"/>
    <n v="52.21"/>
  </r>
  <r>
    <x v="0"/>
    <x v="0"/>
    <x v="0"/>
    <x v="0"/>
    <n v="97804"/>
    <x v="22"/>
    <n v="7898029550315"/>
    <n v="52"/>
    <x v="139"/>
    <s v="MALACACHETA"/>
    <x v="1"/>
    <x v="0"/>
    <s v="C"/>
    <n v="1"/>
    <m/>
    <m/>
    <n v="1"/>
    <n v="52.21"/>
    <n v="1"/>
    <n v="52.21"/>
    <n v="1"/>
    <n v="65.260000000000005"/>
  </r>
  <r>
    <x v="0"/>
    <x v="1"/>
    <x v="0"/>
    <x v="0"/>
    <n v="97804"/>
    <x v="22"/>
    <n v="7898029550315"/>
    <n v="6"/>
    <x v="121"/>
    <s v="GOVERNADOR VALADARES"/>
    <x v="1"/>
    <x v="0"/>
    <s v=""/>
    <m/>
    <m/>
    <m/>
    <n v="1"/>
    <n v="52.21"/>
    <m/>
    <m/>
    <m/>
    <m/>
  </r>
  <r>
    <x v="0"/>
    <x v="0"/>
    <x v="0"/>
    <x v="0"/>
    <n v="97804"/>
    <x v="22"/>
    <n v="7898029550315"/>
    <n v="60"/>
    <x v="151"/>
    <s v="TEOFILO OTONI"/>
    <x v="1"/>
    <x v="0"/>
    <s v="C"/>
    <n v="1"/>
    <m/>
    <m/>
    <n v="1"/>
    <n v="52.21"/>
    <m/>
    <m/>
    <m/>
    <m/>
  </r>
  <r>
    <x v="0"/>
    <x v="0"/>
    <x v="0"/>
    <x v="0"/>
    <n v="97804"/>
    <x v="22"/>
    <n v="7898029550315"/>
    <n v="63"/>
    <x v="110"/>
    <s v="IPATINGA"/>
    <x v="1"/>
    <x v="0"/>
    <s v="C"/>
    <n v="1"/>
    <m/>
    <m/>
    <n v="1"/>
    <n v="52.21"/>
    <n v="1"/>
    <n v="52.21"/>
    <n v="1"/>
    <n v="52.21"/>
  </r>
  <r>
    <x v="0"/>
    <x v="0"/>
    <x v="0"/>
    <x v="0"/>
    <n v="97804"/>
    <x v="22"/>
    <n v="7898029550315"/>
    <n v="70"/>
    <x v="180"/>
    <s v="IPATINGA"/>
    <x v="1"/>
    <x v="0"/>
    <s v="D"/>
    <n v="1"/>
    <m/>
    <m/>
    <n v="1"/>
    <n v="52.21"/>
    <m/>
    <m/>
    <m/>
    <m/>
  </r>
  <r>
    <x v="0"/>
    <x v="0"/>
    <x v="0"/>
    <x v="0"/>
    <n v="97804"/>
    <x v="22"/>
    <n v="7898029550315"/>
    <n v="75"/>
    <x v="79"/>
    <s v="PADRE PARAISO"/>
    <x v="1"/>
    <x v="0"/>
    <s v="D"/>
    <n v="1"/>
    <m/>
    <m/>
    <n v="1"/>
    <n v="52.21"/>
    <m/>
    <m/>
    <n v="2"/>
    <n v="117.47"/>
  </r>
  <r>
    <x v="0"/>
    <x v="0"/>
    <x v="0"/>
    <x v="0"/>
    <n v="97804"/>
    <x v="22"/>
    <n v="7898029550315"/>
    <n v="78"/>
    <x v="153"/>
    <s v="TEOFILO OTONI"/>
    <x v="1"/>
    <x v="0"/>
    <s v="C"/>
    <n v="1"/>
    <m/>
    <m/>
    <n v="1"/>
    <n v="52.21"/>
    <n v="1"/>
    <n v="52.21"/>
    <m/>
    <m/>
  </r>
  <r>
    <x v="0"/>
    <x v="0"/>
    <x v="0"/>
    <x v="0"/>
    <n v="97804"/>
    <x v="22"/>
    <n v="7898029550315"/>
    <n v="8"/>
    <x v="89"/>
    <s v="GOVERNADOR VALADARES"/>
    <x v="1"/>
    <x v="0"/>
    <s v="C"/>
    <n v="1"/>
    <n v="1"/>
    <n v="52.06"/>
    <n v="1"/>
    <n v="52.21"/>
    <n v="1"/>
    <n v="52.21"/>
    <n v="1"/>
    <n v="52.21"/>
  </r>
  <r>
    <x v="0"/>
    <x v="0"/>
    <x v="0"/>
    <x v="0"/>
    <n v="14167"/>
    <x v="6"/>
    <n v="7898029556539"/>
    <n v="116"/>
    <x v="145"/>
    <s v="MURIAE"/>
    <x v="1"/>
    <x v="0"/>
    <s v="C"/>
    <n v="1"/>
    <m/>
    <m/>
    <n v="1"/>
    <n v="52.06"/>
    <m/>
    <m/>
    <n v="2"/>
    <n v="105.84"/>
  </r>
  <r>
    <x v="0"/>
    <x v="0"/>
    <x v="0"/>
    <x v="0"/>
    <n v="97804"/>
    <x v="22"/>
    <n v="7898029550315"/>
    <n v="128"/>
    <x v="150"/>
    <s v="MURIAE"/>
    <x v="1"/>
    <x v="0"/>
    <s v="C"/>
    <n v="2"/>
    <m/>
    <m/>
    <n v="1"/>
    <n v="52.06"/>
    <n v="1"/>
    <n v="52.21"/>
    <n v="1"/>
    <n v="52.21"/>
  </r>
  <r>
    <x v="0"/>
    <x v="0"/>
    <x v="0"/>
    <x v="0"/>
    <n v="97804"/>
    <x v="22"/>
    <n v="7898029550315"/>
    <n v="44"/>
    <x v="72"/>
    <s v="INHAPIM"/>
    <x v="1"/>
    <x v="0"/>
    <s v="C"/>
    <n v="1"/>
    <m/>
    <m/>
    <n v="1"/>
    <n v="52.06"/>
    <n v="1"/>
    <n v="52.21"/>
    <n v="1"/>
    <n v="52.06"/>
  </r>
  <r>
    <x v="0"/>
    <x v="0"/>
    <x v="0"/>
    <x v="0"/>
    <n v="14167"/>
    <x v="6"/>
    <n v="7898029556539"/>
    <n v="162"/>
    <x v="120"/>
    <s v="TEOFILO OTONI"/>
    <x v="1"/>
    <x v="0"/>
    <s v="C"/>
    <n v="1"/>
    <m/>
    <m/>
    <n v="1"/>
    <n v="52"/>
    <m/>
    <m/>
    <n v="1"/>
    <n v="49.11"/>
  </r>
  <r>
    <x v="0"/>
    <x v="0"/>
    <x v="0"/>
    <x v="0"/>
    <n v="17196"/>
    <x v="21"/>
    <n v="7898029556829"/>
    <n v="101"/>
    <x v="158"/>
    <s v="ITABIRA"/>
    <x v="1"/>
    <x v="0"/>
    <s v="C"/>
    <n v="2"/>
    <m/>
    <m/>
    <n v="1"/>
    <n v="51.99"/>
    <n v="1"/>
    <n v="50.25"/>
    <n v="1"/>
    <n v="50.25"/>
  </r>
  <r>
    <x v="0"/>
    <x v="0"/>
    <x v="0"/>
    <x v="0"/>
    <n v="17196"/>
    <x v="21"/>
    <n v="7898029556829"/>
    <n v="215"/>
    <x v="53"/>
    <s v="JOAO MONLEVADE"/>
    <x v="1"/>
    <x v="0"/>
    <s v="C"/>
    <n v="2"/>
    <m/>
    <m/>
    <n v="1"/>
    <n v="51.99"/>
    <n v="1"/>
    <n v="50.25"/>
    <n v="1"/>
    <n v="51.99"/>
  </r>
  <r>
    <x v="0"/>
    <x v="0"/>
    <x v="0"/>
    <x v="0"/>
    <n v="17196"/>
    <x v="21"/>
    <n v="7898029556829"/>
    <n v="73"/>
    <x v="61"/>
    <s v="CARATINGA"/>
    <x v="1"/>
    <x v="0"/>
    <s v="C"/>
    <n v="1"/>
    <m/>
    <m/>
    <n v="1"/>
    <n v="51.99"/>
    <n v="4"/>
    <n v="196.97"/>
    <m/>
    <m/>
  </r>
  <r>
    <x v="0"/>
    <x v="0"/>
    <x v="0"/>
    <x v="0"/>
    <n v="17196"/>
    <x v="21"/>
    <n v="7898029556829"/>
    <n v="248"/>
    <x v="209"/>
    <s v="PORTO SEGURO"/>
    <x v="2"/>
    <x v="0"/>
    <s v="C"/>
    <n v="1"/>
    <m/>
    <m/>
    <n v="1"/>
    <n v="51.85"/>
    <m/>
    <m/>
    <m/>
    <m/>
  </r>
  <r>
    <x v="0"/>
    <x v="0"/>
    <x v="0"/>
    <x v="0"/>
    <n v="97804"/>
    <x v="22"/>
    <n v="7898029550315"/>
    <n v="114"/>
    <x v="115"/>
    <s v="COLATINA"/>
    <x v="0"/>
    <x v="0"/>
    <s v="C"/>
    <n v="2"/>
    <m/>
    <m/>
    <n v="1"/>
    <n v="51.5"/>
    <n v="2"/>
    <n v="103"/>
    <n v="1"/>
    <n v="51.5"/>
  </r>
  <r>
    <x v="0"/>
    <x v="0"/>
    <x v="0"/>
    <x v="0"/>
    <n v="97804"/>
    <x v="22"/>
    <n v="7898029550315"/>
    <n v="146"/>
    <x v="42"/>
    <s v="LINHARES"/>
    <x v="0"/>
    <x v="0"/>
    <s v="B"/>
    <n v="1"/>
    <n v="2"/>
    <n v="101.72"/>
    <n v="1"/>
    <n v="51.5"/>
    <n v="3"/>
    <n v="154.5"/>
    <n v="1"/>
    <n v="51.5"/>
  </r>
  <r>
    <x v="0"/>
    <x v="0"/>
    <x v="0"/>
    <x v="0"/>
    <n v="97804"/>
    <x v="22"/>
    <n v="7898029550315"/>
    <n v="151"/>
    <x v="26"/>
    <s v="SAO MATEUS"/>
    <x v="0"/>
    <x v="0"/>
    <s v="A"/>
    <n v="4"/>
    <n v="3"/>
    <n v="153"/>
    <n v="1"/>
    <n v="51.5"/>
    <n v="6"/>
    <n v="321.5"/>
    <n v="6"/>
    <n v="307.45"/>
  </r>
  <r>
    <x v="0"/>
    <x v="0"/>
    <x v="0"/>
    <x v="0"/>
    <n v="97804"/>
    <x v="22"/>
    <n v="7898029550315"/>
    <n v="198"/>
    <x v="54"/>
    <s v="SAO MATEUS"/>
    <x v="0"/>
    <x v="0"/>
    <s v="AA"/>
    <n v="3"/>
    <n v="3"/>
    <n v="154.5"/>
    <n v="1"/>
    <n v="51.5"/>
    <n v="7"/>
    <n v="360.48"/>
    <n v="4"/>
    <n v="206"/>
  </r>
  <r>
    <x v="0"/>
    <x v="0"/>
    <x v="0"/>
    <x v="0"/>
    <n v="97804"/>
    <x v="22"/>
    <n v="7898029550315"/>
    <n v="211"/>
    <x v="82"/>
    <s v="VILA VELHA"/>
    <x v="0"/>
    <x v="0"/>
    <s v="C"/>
    <n v="1"/>
    <n v="1"/>
    <n v="51.5"/>
    <n v="1"/>
    <n v="51.5"/>
    <n v="1"/>
    <n v="51.5"/>
    <n v="1"/>
    <n v="51.5"/>
  </r>
  <r>
    <x v="0"/>
    <x v="0"/>
    <x v="0"/>
    <x v="0"/>
    <n v="97804"/>
    <x v="22"/>
    <n v="7898029550315"/>
    <n v="221"/>
    <x v="118"/>
    <s v="GUARAPARI"/>
    <x v="0"/>
    <x v="0"/>
    <s v="C"/>
    <n v="1"/>
    <m/>
    <m/>
    <n v="1"/>
    <n v="51.5"/>
    <m/>
    <m/>
    <n v="1"/>
    <n v="51.5"/>
  </r>
  <r>
    <x v="0"/>
    <x v="0"/>
    <x v="0"/>
    <x v="0"/>
    <n v="97804"/>
    <x v="22"/>
    <n v="7898029550315"/>
    <n v="236"/>
    <x v="107"/>
    <s v="VILA VELHA"/>
    <x v="0"/>
    <x v="0"/>
    <s v="C"/>
    <n v="2"/>
    <m/>
    <m/>
    <n v="1"/>
    <n v="51.5"/>
    <n v="1"/>
    <n v="51.5"/>
    <n v="1"/>
    <n v="51.47"/>
  </r>
  <r>
    <x v="0"/>
    <x v="0"/>
    <x v="0"/>
    <x v="0"/>
    <n v="97804"/>
    <x v="22"/>
    <n v="7898029550315"/>
    <n v="94"/>
    <x v="69"/>
    <s v="LINHARES"/>
    <x v="0"/>
    <x v="0"/>
    <s v="C"/>
    <n v="2"/>
    <m/>
    <m/>
    <n v="1"/>
    <n v="51.5"/>
    <n v="2"/>
    <n v="103"/>
    <n v="1"/>
    <n v="64.38"/>
  </r>
  <r>
    <x v="0"/>
    <x v="0"/>
    <x v="0"/>
    <x v="0"/>
    <n v="14167"/>
    <x v="6"/>
    <n v="7898029556539"/>
    <n v="16"/>
    <x v="111"/>
    <s v="GOVERNADOR VALADARES"/>
    <x v="1"/>
    <x v="0"/>
    <s v="B"/>
    <n v="1"/>
    <n v="1"/>
    <n v="51.47"/>
    <n v="1"/>
    <n v="51.47"/>
    <n v="1"/>
    <n v="51.47"/>
    <n v="6"/>
    <n v="299.95"/>
  </r>
  <r>
    <x v="0"/>
    <x v="0"/>
    <x v="0"/>
    <x v="0"/>
    <n v="14167"/>
    <x v="6"/>
    <n v="7898029556539"/>
    <n v="195"/>
    <x v="272"/>
    <s v="CONSELHEIRO LAFAIETE"/>
    <x v="1"/>
    <x v="0"/>
    <s v="C"/>
    <n v="2"/>
    <m/>
    <m/>
    <n v="1"/>
    <n v="51.47"/>
    <m/>
    <m/>
    <m/>
    <m/>
  </r>
  <r>
    <x v="0"/>
    <x v="0"/>
    <x v="0"/>
    <x v="0"/>
    <n v="14167"/>
    <x v="6"/>
    <n v="7898029556539"/>
    <n v="229"/>
    <x v="122"/>
    <s v="GOVERNADOR VALADARES"/>
    <x v="1"/>
    <x v="0"/>
    <s v="B"/>
    <n v="0"/>
    <n v="1"/>
    <n v="51.47"/>
    <n v="1"/>
    <n v="51.47"/>
    <n v="1"/>
    <n v="51.47"/>
    <n v="1"/>
    <n v="51.47"/>
  </r>
  <r>
    <x v="0"/>
    <x v="0"/>
    <x v="0"/>
    <x v="0"/>
    <n v="17196"/>
    <x v="21"/>
    <n v="7898029556829"/>
    <n v="44"/>
    <x v="72"/>
    <s v="INHAPIM"/>
    <x v="1"/>
    <x v="0"/>
    <s v="C"/>
    <n v="2"/>
    <m/>
    <m/>
    <n v="1"/>
    <n v="51.41"/>
    <n v="1"/>
    <n v="53.14"/>
    <n v="3"/>
    <n v="155.96"/>
  </r>
  <r>
    <x v="0"/>
    <x v="0"/>
    <x v="0"/>
    <x v="0"/>
    <n v="17196"/>
    <x v="21"/>
    <n v="7898029556829"/>
    <n v="190"/>
    <x v="267"/>
    <s v="VITORIA DA CONQUISTA"/>
    <x v="2"/>
    <x v="0"/>
    <s v="D"/>
    <n v="1"/>
    <m/>
    <m/>
    <n v="1"/>
    <n v="50.9"/>
    <m/>
    <m/>
    <m/>
    <m/>
  </r>
  <r>
    <x v="0"/>
    <x v="0"/>
    <x v="0"/>
    <x v="0"/>
    <n v="14167"/>
    <x v="6"/>
    <n v="7898029556539"/>
    <n v="115"/>
    <x v="117"/>
    <s v="COLATINA"/>
    <x v="0"/>
    <x v="0"/>
    <s v="C"/>
    <n v="4"/>
    <m/>
    <m/>
    <n v="1"/>
    <n v="50.85"/>
    <n v="1"/>
    <n v="50.75"/>
    <m/>
    <m/>
  </r>
  <r>
    <x v="0"/>
    <x v="0"/>
    <x v="0"/>
    <x v="0"/>
    <n v="17196"/>
    <x v="21"/>
    <n v="7898029556829"/>
    <n v="12"/>
    <x v="38"/>
    <s v="GOVERNADOR VALADARES"/>
    <x v="1"/>
    <x v="0"/>
    <s v="C"/>
    <n v="3"/>
    <m/>
    <m/>
    <n v="1"/>
    <n v="50.83"/>
    <n v="2"/>
    <n v="101.66"/>
    <n v="4"/>
    <n v="191.22"/>
  </r>
  <r>
    <x v="0"/>
    <x v="0"/>
    <x v="0"/>
    <x v="0"/>
    <n v="17196"/>
    <x v="21"/>
    <n v="7898029556829"/>
    <n v="122"/>
    <x v="96"/>
    <s v="TEOFILO OTONI"/>
    <x v="1"/>
    <x v="0"/>
    <s v="C"/>
    <n v="3"/>
    <m/>
    <m/>
    <n v="1"/>
    <n v="50.83"/>
    <n v="3"/>
    <n v="137.49"/>
    <n v="1"/>
    <n v="50.83"/>
  </r>
  <r>
    <x v="0"/>
    <x v="0"/>
    <x v="0"/>
    <x v="0"/>
    <n v="17196"/>
    <x v="21"/>
    <n v="7898029556829"/>
    <n v="142"/>
    <x v="144"/>
    <s v="TIMOTEO"/>
    <x v="1"/>
    <x v="0"/>
    <s v="C"/>
    <n v="2"/>
    <m/>
    <m/>
    <n v="1"/>
    <n v="50.83"/>
    <n v="3"/>
    <n v="143.27000000000001"/>
    <m/>
    <m/>
  </r>
  <r>
    <x v="0"/>
    <x v="0"/>
    <x v="0"/>
    <x v="0"/>
    <n v="17196"/>
    <x v="21"/>
    <n v="7898029556829"/>
    <n v="150"/>
    <x v="28"/>
    <s v="GOVERNADOR VALADARES"/>
    <x v="1"/>
    <x v="0"/>
    <s v="C"/>
    <n v="2"/>
    <m/>
    <m/>
    <n v="1"/>
    <n v="50.83"/>
    <n v="3"/>
    <n v="152.49"/>
    <n v="1"/>
    <n v="50.83"/>
  </r>
  <r>
    <x v="0"/>
    <x v="0"/>
    <x v="0"/>
    <x v="0"/>
    <n v="17196"/>
    <x v="21"/>
    <n v="7898029556829"/>
    <n v="253"/>
    <x v="212"/>
    <s v="IPATINGA"/>
    <x v="1"/>
    <x v="0"/>
    <s v="C"/>
    <n v="2"/>
    <n v="1"/>
    <n v="47.95"/>
    <n v="1"/>
    <n v="50.83"/>
    <n v="1"/>
    <n v="52.56"/>
    <m/>
    <m/>
  </r>
  <r>
    <x v="0"/>
    <x v="0"/>
    <x v="0"/>
    <x v="0"/>
    <n v="17196"/>
    <x v="21"/>
    <n v="7898029556829"/>
    <n v="3"/>
    <x v="25"/>
    <s v="TEOFILO OTONI"/>
    <x v="1"/>
    <x v="0"/>
    <s v="C"/>
    <n v="4"/>
    <m/>
    <m/>
    <n v="1"/>
    <n v="50.83"/>
    <n v="6"/>
    <n v="293.93"/>
    <n v="4"/>
    <n v="194.1"/>
  </r>
  <r>
    <x v="0"/>
    <x v="0"/>
    <x v="0"/>
    <x v="0"/>
    <n v="17196"/>
    <x v="21"/>
    <n v="7898029556829"/>
    <n v="39"/>
    <x v="183"/>
    <s v="TEOFILO OTONI"/>
    <x v="1"/>
    <x v="0"/>
    <s v="C"/>
    <n v="2"/>
    <m/>
    <m/>
    <n v="1"/>
    <n v="50.83"/>
    <n v="1"/>
    <n v="50.83"/>
    <m/>
    <m/>
  </r>
  <r>
    <x v="0"/>
    <x v="0"/>
    <x v="0"/>
    <x v="0"/>
    <n v="17196"/>
    <x v="21"/>
    <n v="7898029556829"/>
    <n v="141"/>
    <x v="65"/>
    <s v="UBA"/>
    <x v="1"/>
    <x v="0"/>
    <s v="C"/>
    <n v="2"/>
    <n v="1"/>
    <n v="50.25"/>
    <n v="1"/>
    <n v="50.25"/>
    <m/>
    <m/>
    <n v="1"/>
    <n v="46.2"/>
  </r>
  <r>
    <x v="0"/>
    <x v="0"/>
    <x v="0"/>
    <x v="0"/>
    <n v="17196"/>
    <x v="21"/>
    <n v="7898029556829"/>
    <n v="230"/>
    <x v="137"/>
    <s v="CARATINGA"/>
    <x v="1"/>
    <x v="0"/>
    <s v="C"/>
    <n v="1"/>
    <m/>
    <m/>
    <n v="1"/>
    <n v="50.25"/>
    <m/>
    <m/>
    <m/>
    <m/>
  </r>
  <r>
    <x v="0"/>
    <x v="0"/>
    <x v="0"/>
    <x v="0"/>
    <n v="17196"/>
    <x v="21"/>
    <n v="7898029556829"/>
    <n v="96"/>
    <x v="50"/>
    <s v="CARATINGA"/>
    <x v="1"/>
    <x v="0"/>
    <s v="C"/>
    <n v="2"/>
    <m/>
    <m/>
    <n v="1"/>
    <n v="50.25"/>
    <n v="1"/>
    <n v="50.25"/>
    <n v="3"/>
    <n v="150.75"/>
  </r>
  <r>
    <x v="0"/>
    <x v="0"/>
    <x v="0"/>
    <x v="0"/>
    <n v="17179"/>
    <x v="32"/>
    <n v="7898029550124"/>
    <n v="11"/>
    <x v="55"/>
    <s v="IPATINGA"/>
    <x v="1"/>
    <x v="0"/>
    <s v="C"/>
    <n v="3"/>
    <m/>
    <m/>
    <n v="1"/>
    <n v="49.9"/>
    <n v="1"/>
    <n v="47.59"/>
    <n v="2"/>
    <n v="103.01"/>
  </r>
  <r>
    <x v="0"/>
    <x v="0"/>
    <x v="0"/>
    <x v="0"/>
    <n v="17196"/>
    <x v="21"/>
    <n v="7898029556829"/>
    <n v="167"/>
    <x v="83"/>
    <s v="LINHARES"/>
    <x v="0"/>
    <x v="0"/>
    <s v="C"/>
    <n v="3"/>
    <m/>
    <m/>
    <n v="1"/>
    <n v="49.65"/>
    <n v="4"/>
    <n v="192.35"/>
    <n v="1"/>
    <n v="51.37"/>
  </r>
  <r>
    <x v="0"/>
    <x v="0"/>
    <x v="0"/>
    <x v="0"/>
    <n v="17196"/>
    <x v="21"/>
    <n v="7898029556829"/>
    <n v="210"/>
    <x v="124"/>
    <s v="SERRA"/>
    <x v="0"/>
    <x v="0"/>
    <s v="C"/>
    <n v="1"/>
    <m/>
    <m/>
    <n v="1"/>
    <n v="49.65"/>
    <m/>
    <m/>
    <m/>
    <m/>
  </r>
  <r>
    <x v="0"/>
    <x v="0"/>
    <x v="0"/>
    <x v="0"/>
    <n v="17196"/>
    <x v="21"/>
    <n v="7898029556829"/>
    <n v="224"/>
    <x v="181"/>
    <s v="MEDINA"/>
    <x v="1"/>
    <x v="0"/>
    <s v="C"/>
    <n v="2"/>
    <n v="1"/>
    <n v="46.22"/>
    <n v="1"/>
    <n v="49.57"/>
    <m/>
    <m/>
    <m/>
    <m/>
  </r>
  <r>
    <x v="0"/>
    <x v="0"/>
    <x v="0"/>
    <x v="0"/>
    <n v="17196"/>
    <x v="21"/>
    <n v="7898029556829"/>
    <n v="66"/>
    <x v="213"/>
    <s v="ITABUNA"/>
    <x v="2"/>
    <x v="0"/>
    <s v="C"/>
    <n v="1"/>
    <m/>
    <m/>
    <n v="1"/>
    <n v="49.47"/>
    <m/>
    <m/>
    <n v="1"/>
    <n v="51.85"/>
  </r>
  <r>
    <x v="0"/>
    <x v="1"/>
    <x v="0"/>
    <x v="0"/>
    <n v="14167"/>
    <x v="6"/>
    <n v="7898029556539"/>
    <n v="11"/>
    <x v="326"/>
    <s v="IPATINGA"/>
    <x v="1"/>
    <x v="0"/>
    <s v=""/>
    <m/>
    <m/>
    <m/>
    <n v="1"/>
    <n v="49"/>
    <m/>
    <m/>
    <m/>
    <m/>
  </r>
  <r>
    <x v="0"/>
    <x v="1"/>
    <x v="0"/>
    <x v="0"/>
    <n v="14167"/>
    <x v="6"/>
    <n v="7898029556539"/>
    <n v="195"/>
    <x v="327"/>
    <s v="CONSELHEIRO LAFAIETE"/>
    <x v="1"/>
    <x v="0"/>
    <s v=""/>
    <m/>
    <m/>
    <m/>
    <n v="1"/>
    <n v="49"/>
    <m/>
    <m/>
    <m/>
    <m/>
  </r>
  <r>
    <x v="0"/>
    <x v="0"/>
    <x v="0"/>
    <x v="0"/>
    <n v="14167"/>
    <x v="6"/>
    <n v="7898029556539"/>
    <n v="158"/>
    <x v="131"/>
    <s v="SANTA CRUZ CABRALIA"/>
    <x v="2"/>
    <x v="0"/>
    <s v="C"/>
    <n v="2"/>
    <m/>
    <m/>
    <n v="1"/>
    <n v="48.82"/>
    <n v="2"/>
    <n v="103.13"/>
    <n v="1"/>
    <n v="48.82"/>
  </r>
  <r>
    <x v="0"/>
    <x v="0"/>
    <x v="0"/>
    <x v="0"/>
    <n v="14167"/>
    <x v="6"/>
    <n v="7898029556539"/>
    <n v="35"/>
    <x v="160"/>
    <s v="NOVA VICOSA"/>
    <x v="2"/>
    <x v="0"/>
    <s v="D"/>
    <n v="1"/>
    <m/>
    <m/>
    <n v="1"/>
    <n v="48.82"/>
    <m/>
    <m/>
    <n v="1"/>
    <n v="48.82"/>
  </r>
  <r>
    <x v="0"/>
    <x v="0"/>
    <x v="0"/>
    <x v="0"/>
    <n v="14167"/>
    <x v="6"/>
    <n v="7898029556539"/>
    <n v="84"/>
    <x v="60"/>
    <s v="PORTO SEGURO"/>
    <x v="2"/>
    <x v="0"/>
    <s v="C"/>
    <n v="3"/>
    <m/>
    <m/>
    <n v="1"/>
    <n v="48.82"/>
    <n v="4"/>
    <n v="199.56"/>
    <n v="2"/>
    <n v="97.65"/>
  </r>
  <r>
    <x v="0"/>
    <x v="1"/>
    <x v="0"/>
    <x v="0"/>
    <n v="14167"/>
    <x v="6"/>
    <n v="7898029556539"/>
    <n v="208"/>
    <x v="328"/>
    <s v="SAO MATEUS"/>
    <x v="0"/>
    <x v="0"/>
    <s v=""/>
    <m/>
    <m/>
    <m/>
    <n v="1"/>
    <n v="48.69"/>
    <m/>
    <m/>
    <m/>
    <m/>
  </r>
  <r>
    <x v="0"/>
    <x v="0"/>
    <x v="0"/>
    <x v="0"/>
    <n v="14167"/>
    <x v="6"/>
    <n v="7898029556539"/>
    <n v="137"/>
    <x v="0"/>
    <s v="PEDRO CANARIO"/>
    <x v="0"/>
    <x v="0"/>
    <s v="C"/>
    <n v="2"/>
    <m/>
    <m/>
    <n v="1"/>
    <n v="48.52"/>
    <n v="2"/>
    <n v="100.52"/>
    <n v="1"/>
    <n v="48.52"/>
  </r>
  <r>
    <x v="0"/>
    <x v="0"/>
    <x v="0"/>
    <x v="0"/>
    <n v="14167"/>
    <x v="6"/>
    <n v="7898029556539"/>
    <n v="183"/>
    <x v="19"/>
    <s v="SAO MATEUS"/>
    <x v="0"/>
    <x v="0"/>
    <s v="C"/>
    <n v="2"/>
    <m/>
    <m/>
    <n v="1"/>
    <n v="48.52"/>
    <n v="1"/>
    <n v="53.19"/>
    <n v="4"/>
    <n v="199.93"/>
  </r>
  <r>
    <x v="0"/>
    <x v="0"/>
    <x v="0"/>
    <x v="0"/>
    <n v="17196"/>
    <x v="21"/>
    <n v="7898029556829"/>
    <n v="158"/>
    <x v="131"/>
    <s v="SANTA CRUZ CABRALIA"/>
    <x v="2"/>
    <x v="0"/>
    <s v="C"/>
    <n v="1"/>
    <m/>
    <m/>
    <n v="1"/>
    <n v="47.68"/>
    <n v="1"/>
    <n v="53.04"/>
    <m/>
    <m/>
  </r>
  <r>
    <x v="0"/>
    <x v="0"/>
    <x v="0"/>
    <x v="0"/>
    <n v="17196"/>
    <x v="21"/>
    <n v="7898029556829"/>
    <n v="225"/>
    <x v="193"/>
    <s v="VITORIA DA CONQUISTA"/>
    <x v="2"/>
    <x v="0"/>
    <s v="C"/>
    <n v="1"/>
    <m/>
    <m/>
    <n v="1"/>
    <n v="47.68"/>
    <m/>
    <m/>
    <m/>
    <m/>
  </r>
  <r>
    <x v="0"/>
    <x v="0"/>
    <x v="0"/>
    <x v="0"/>
    <n v="17196"/>
    <x v="21"/>
    <n v="7898029556829"/>
    <n v="34"/>
    <x v="78"/>
    <s v="ITABATAN"/>
    <x v="2"/>
    <x v="0"/>
    <s v="D"/>
    <n v="1"/>
    <m/>
    <m/>
    <n v="1"/>
    <n v="47.68"/>
    <m/>
    <m/>
    <m/>
    <m/>
  </r>
  <r>
    <x v="0"/>
    <x v="1"/>
    <x v="0"/>
    <x v="0"/>
    <n v="17179"/>
    <x v="32"/>
    <n v="7898029550124"/>
    <n v="11"/>
    <x v="172"/>
    <s v="IPATINGA"/>
    <x v="1"/>
    <x v="0"/>
    <s v=""/>
    <m/>
    <m/>
    <m/>
    <n v="1"/>
    <n v="47.63"/>
    <m/>
    <m/>
    <m/>
    <m/>
  </r>
  <r>
    <x v="0"/>
    <x v="0"/>
    <x v="0"/>
    <x v="0"/>
    <n v="17179"/>
    <x v="32"/>
    <n v="7898029550124"/>
    <n v="131"/>
    <x v="14"/>
    <s v="GOVERNADOR VALADARES"/>
    <x v="1"/>
    <x v="0"/>
    <s v="D"/>
    <n v="2"/>
    <m/>
    <m/>
    <n v="1"/>
    <n v="47.63"/>
    <m/>
    <m/>
    <m/>
    <m/>
  </r>
  <r>
    <x v="0"/>
    <x v="0"/>
    <x v="0"/>
    <x v="0"/>
    <n v="17179"/>
    <x v="32"/>
    <n v="7898029550124"/>
    <n v="44"/>
    <x v="72"/>
    <s v="INHAPIM"/>
    <x v="1"/>
    <x v="0"/>
    <s v="D"/>
    <n v="1"/>
    <m/>
    <m/>
    <n v="1"/>
    <n v="47.63"/>
    <m/>
    <m/>
    <m/>
    <m/>
  </r>
  <r>
    <x v="0"/>
    <x v="0"/>
    <x v="0"/>
    <x v="0"/>
    <n v="17179"/>
    <x v="32"/>
    <n v="7898029550124"/>
    <n v="5"/>
    <x v="8"/>
    <s v="GOVERNADOR VALADARES"/>
    <x v="1"/>
    <x v="0"/>
    <s v="D"/>
    <n v="2"/>
    <m/>
    <m/>
    <n v="1"/>
    <n v="47.63"/>
    <n v="1"/>
    <n v="53.59"/>
    <m/>
    <m/>
  </r>
  <r>
    <x v="0"/>
    <x v="0"/>
    <x v="0"/>
    <x v="0"/>
    <n v="17179"/>
    <x v="32"/>
    <n v="7898029550124"/>
    <n v="6"/>
    <x v="2"/>
    <s v="GOVERNADOR VALADARES"/>
    <x v="1"/>
    <x v="0"/>
    <s v="D"/>
    <n v="2"/>
    <m/>
    <m/>
    <n v="1"/>
    <n v="47.63"/>
    <n v="1"/>
    <n v="47.63"/>
    <m/>
    <m/>
  </r>
  <r>
    <x v="0"/>
    <x v="0"/>
    <x v="0"/>
    <x v="0"/>
    <n v="17179"/>
    <x v="32"/>
    <n v="7898029550124"/>
    <n v="96"/>
    <x v="50"/>
    <s v="CARATINGA"/>
    <x v="1"/>
    <x v="0"/>
    <s v="D"/>
    <n v="1"/>
    <m/>
    <m/>
    <n v="1"/>
    <n v="47.63"/>
    <n v="1"/>
    <n v="47.61"/>
    <n v="1"/>
    <n v="55.27"/>
  </r>
  <r>
    <x v="0"/>
    <x v="0"/>
    <x v="0"/>
    <x v="0"/>
    <n v="14167"/>
    <x v="6"/>
    <n v="7898029556539"/>
    <n v="126"/>
    <x v="188"/>
    <s v="CORONEL FABRICIANO"/>
    <x v="1"/>
    <x v="0"/>
    <s v="C"/>
    <n v="4"/>
    <m/>
    <m/>
    <n v="1"/>
    <n v="47.34"/>
    <m/>
    <m/>
    <n v="1"/>
    <n v="49.11"/>
  </r>
  <r>
    <x v="0"/>
    <x v="0"/>
    <x v="0"/>
    <x v="0"/>
    <n v="14167"/>
    <x v="6"/>
    <n v="7898029556539"/>
    <n v="14"/>
    <x v="4"/>
    <s v="GOVERNADOR VALADARES"/>
    <x v="1"/>
    <x v="0"/>
    <s v="D"/>
    <n v="2"/>
    <m/>
    <m/>
    <n v="1"/>
    <n v="47.34"/>
    <n v="1"/>
    <n v="51.99"/>
    <m/>
    <m/>
  </r>
  <r>
    <x v="0"/>
    <x v="0"/>
    <x v="0"/>
    <x v="0"/>
    <n v="14167"/>
    <x v="6"/>
    <n v="7898029556539"/>
    <n v="176"/>
    <x v="142"/>
    <s v="GOVERNADOR VALADARES"/>
    <x v="1"/>
    <x v="0"/>
    <s v="B"/>
    <n v="1"/>
    <n v="1"/>
    <n v="51.47"/>
    <n v="1"/>
    <n v="47.34"/>
    <n v="1"/>
    <n v="53.25"/>
    <m/>
    <m/>
  </r>
  <r>
    <x v="0"/>
    <x v="0"/>
    <x v="0"/>
    <x v="0"/>
    <n v="14167"/>
    <x v="6"/>
    <n v="7898029556539"/>
    <n v="180"/>
    <x v="198"/>
    <s v="CORONEL FABRICIANO"/>
    <x v="1"/>
    <x v="0"/>
    <s v="B"/>
    <n v="2"/>
    <m/>
    <m/>
    <n v="1"/>
    <n v="47.34"/>
    <m/>
    <m/>
    <n v="3"/>
    <n v="142.01"/>
  </r>
  <r>
    <x v="0"/>
    <x v="0"/>
    <x v="0"/>
    <x v="0"/>
    <n v="14167"/>
    <x v="6"/>
    <n v="7898029556539"/>
    <n v="184"/>
    <x v="159"/>
    <s v="CONSELHEIRO LAFAIETE"/>
    <x v="1"/>
    <x v="0"/>
    <s v="C"/>
    <n v="1"/>
    <m/>
    <m/>
    <n v="1"/>
    <n v="47.34"/>
    <m/>
    <m/>
    <m/>
    <m/>
  </r>
  <r>
    <x v="0"/>
    <x v="0"/>
    <x v="0"/>
    <x v="0"/>
    <n v="14167"/>
    <x v="6"/>
    <n v="7898029556539"/>
    <n v="199"/>
    <x v="140"/>
    <s v="CONGONHAS"/>
    <x v="1"/>
    <x v="0"/>
    <s v="C"/>
    <n v="2"/>
    <m/>
    <m/>
    <n v="1"/>
    <n v="47.34"/>
    <n v="1"/>
    <n v="47.34"/>
    <n v="1"/>
    <n v="47.34"/>
  </r>
  <r>
    <x v="0"/>
    <x v="0"/>
    <x v="0"/>
    <x v="0"/>
    <n v="14167"/>
    <x v="6"/>
    <n v="7898029556539"/>
    <n v="224"/>
    <x v="181"/>
    <s v="MEDINA"/>
    <x v="1"/>
    <x v="0"/>
    <s v="D"/>
    <n v="1"/>
    <m/>
    <m/>
    <n v="1"/>
    <n v="47.34"/>
    <m/>
    <m/>
    <m/>
    <m/>
  </r>
  <r>
    <x v="0"/>
    <x v="0"/>
    <x v="0"/>
    <x v="0"/>
    <n v="14167"/>
    <x v="6"/>
    <n v="7898029556539"/>
    <n v="233"/>
    <x v="134"/>
    <s v="TEOFILO OTONI"/>
    <x v="1"/>
    <x v="0"/>
    <s v="C"/>
    <n v="2"/>
    <m/>
    <m/>
    <n v="1"/>
    <n v="47.34"/>
    <n v="1"/>
    <n v="52.66"/>
    <n v="1"/>
    <n v="52.66"/>
  </r>
  <r>
    <x v="0"/>
    <x v="0"/>
    <x v="0"/>
    <x v="0"/>
    <n v="14167"/>
    <x v="6"/>
    <n v="7898029556539"/>
    <n v="238"/>
    <x v="201"/>
    <s v="SAO JOAO NEPOMUCENO"/>
    <x v="1"/>
    <x v="0"/>
    <s v="C"/>
    <n v="2"/>
    <m/>
    <m/>
    <n v="1"/>
    <n v="47.34"/>
    <m/>
    <m/>
    <m/>
    <m/>
  </r>
  <r>
    <x v="0"/>
    <x v="0"/>
    <x v="0"/>
    <x v="0"/>
    <n v="14167"/>
    <x v="6"/>
    <n v="7898029556539"/>
    <n v="28"/>
    <x v="90"/>
    <s v="CARATINGA"/>
    <x v="1"/>
    <x v="0"/>
    <s v="C"/>
    <n v="1"/>
    <n v="1"/>
    <n v="47.34"/>
    <n v="1"/>
    <n v="47.34"/>
    <m/>
    <m/>
    <n v="2"/>
    <n v="98.7"/>
  </r>
  <r>
    <x v="0"/>
    <x v="0"/>
    <x v="0"/>
    <x v="0"/>
    <n v="14167"/>
    <x v="6"/>
    <n v="7898029556539"/>
    <n v="55"/>
    <x v="22"/>
    <s v="ALMENARA"/>
    <x v="1"/>
    <x v="0"/>
    <s v="C"/>
    <n v="2"/>
    <n v="1"/>
    <n v="47.34"/>
    <n v="1"/>
    <n v="47.34"/>
    <n v="3"/>
    <n v="142"/>
    <n v="4"/>
    <n v="189.36"/>
  </r>
  <r>
    <x v="0"/>
    <x v="0"/>
    <x v="0"/>
    <x v="0"/>
    <n v="14167"/>
    <x v="6"/>
    <n v="7898029556539"/>
    <n v="63"/>
    <x v="110"/>
    <s v="IPATINGA"/>
    <x v="1"/>
    <x v="0"/>
    <s v="C"/>
    <n v="1"/>
    <n v="2"/>
    <n v="94.68"/>
    <n v="1"/>
    <n v="47.34"/>
    <n v="3"/>
    <n v="143.77000000000001"/>
    <m/>
    <m/>
  </r>
  <r>
    <x v="0"/>
    <x v="0"/>
    <x v="0"/>
    <x v="0"/>
    <n v="14167"/>
    <x v="6"/>
    <n v="7898029556539"/>
    <n v="73"/>
    <x v="61"/>
    <s v="CARATINGA"/>
    <x v="1"/>
    <x v="0"/>
    <s v="C"/>
    <n v="1"/>
    <m/>
    <m/>
    <n v="1"/>
    <n v="47.34"/>
    <m/>
    <m/>
    <n v="1"/>
    <n v="51.47"/>
  </r>
  <r>
    <x v="0"/>
    <x v="0"/>
    <x v="0"/>
    <x v="0"/>
    <n v="14167"/>
    <x v="6"/>
    <n v="7898029556539"/>
    <n v="128"/>
    <x v="150"/>
    <s v="MURIAE"/>
    <x v="1"/>
    <x v="0"/>
    <s v="B"/>
    <n v="1"/>
    <n v="1"/>
    <n v="52.05"/>
    <n v="1"/>
    <n v="47.33"/>
    <n v="1"/>
    <n v="47.33"/>
    <n v="1"/>
    <n v="47.23"/>
  </r>
  <r>
    <x v="0"/>
    <x v="1"/>
    <x v="0"/>
    <x v="0"/>
    <n v="17337"/>
    <x v="33"/>
    <n v="7898029552128"/>
    <n v="91"/>
    <x v="258"/>
    <s v="TEIXEIRA DE FREITAS"/>
    <x v="2"/>
    <x v="0"/>
    <s v=""/>
    <m/>
    <m/>
    <m/>
    <n v="1"/>
    <n v="47.31"/>
    <n v="1"/>
    <n v="47.31"/>
    <n v="1"/>
    <n v="47.31"/>
  </r>
  <r>
    <x v="0"/>
    <x v="0"/>
    <x v="0"/>
    <x v="0"/>
    <n v="14167"/>
    <x v="6"/>
    <n v="7898029556539"/>
    <n v="132"/>
    <x v="132"/>
    <s v="IPATINGA"/>
    <x v="1"/>
    <x v="0"/>
    <s v="B"/>
    <n v="0"/>
    <n v="1"/>
    <n v="47.34"/>
    <n v="1"/>
    <n v="47.27"/>
    <n v="2"/>
    <n v="96.45"/>
    <n v="1"/>
    <n v="49.11"/>
  </r>
  <r>
    <x v="0"/>
    <x v="0"/>
    <x v="0"/>
    <x v="0"/>
    <n v="17337"/>
    <x v="33"/>
    <n v="7898029552128"/>
    <n v="95"/>
    <x v="135"/>
    <s v="MEDEIROS NETO"/>
    <x v="2"/>
    <x v="0"/>
    <s v="D"/>
    <n v="2"/>
    <m/>
    <m/>
    <n v="1"/>
    <n v="46.78"/>
    <n v="1"/>
    <n v="42.06"/>
    <n v="1"/>
    <n v="42.06"/>
  </r>
  <r>
    <x v="0"/>
    <x v="0"/>
    <x v="0"/>
    <x v="0"/>
    <n v="14167"/>
    <x v="6"/>
    <n v="7898029556539"/>
    <n v="151"/>
    <x v="26"/>
    <s v="SAO MATEUS"/>
    <x v="0"/>
    <x v="0"/>
    <s v="C"/>
    <n v="2"/>
    <m/>
    <m/>
    <n v="1"/>
    <n v="46.77"/>
    <n v="1"/>
    <n v="48.52"/>
    <n v="2"/>
    <n v="95.29"/>
  </r>
  <r>
    <x v="0"/>
    <x v="0"/>
    <x v="0"/>
    <x v="0"/>
    <n v="14167"/>
    <x v="6"/>
    <n v="7898029556539"/>
    <n v="149"/>
    <x v="257"/>
    <s v="EUNAPOLIS"/>
    <x v="2"/>
    <x v="0"/>
    <s v="C"/>
    <n v="1"/>
    <n v="1"/>
    <n v="54.92"/>
    <n v="1"/>
    <n v="46.68"/>
    <n v="2"/>
    <n v="100.78"/>
    <m/>
    <m/>
  </r>
  <r>
    <x v="0"/>
    <x v="0"/>
    <x v="0"/>
    <x v="0"/>
    <n v="17337"/>
    <x v="33"/>
    <n v="7898029552128"/>
    <n v="130"/>
    <x v="9"/>
    <s v="GOVERNADOR VALADARES"/>
    <x v="1"/>
    <x v="0"/>
    <s v="C"/>
    <n v="1"/>
    <n v="2"/>
    <n v="85.63"/>
    <n v="1"/>
    <n v="46.38"/>
    <n v="1"/>
    <n v="44.85"/>
    <n v="3"/>
    <n v="132.01"/>
  </r>
  <r>
    <x v="0"/>
    <x v="0"/>
    <x v="0"/>
    <x v="0"/>
    <n v="17196"/>
    <x v="21"/>
    <n v="7898029556829"/>
    <n v="103"/>
    <x v="32"/>
    <s v="UBA"/>
    <x v="1"/>
    <x v="0"/>
    <s v="D"/>
    <n v="1"/>
    <m/>
    <m/>
    <n v="1"/>
    <n v="46.22"/>
    <m/>
    <m/>
    <m/>
    <m/>
  </r>
  <r>
    <x v="0"/>
    <x v="1"/>
    <x v="0"/>
    <x v="0"/>
    <n v="17196"/>
    <x v="21"/>
    <n v="7898029556829"/>
    <n v="11"/>
    <x v="172"/>
    <s v="IPATINGA"/>
    <x v="1"/>
    <x v="0"/>
    <s v=""/>
    <m/>
    <n v="1"/>
    <n v="46.22"/>
    <n v="1"/>
    <n v="46.22"/>
    <n v="1"/>
    <n v="46.22"/>
    <n v="1"/>
    <n v="46.22"/>
  </r>
  <r>
    <x v="0"/>
    <x v="0"/>
    <x v="0"/>
    <x v="0"/>
    <n v="17196"/>
    <x v="21"/>
    <n v="7898029556829"/>
    <n v="110"/>
    <x v="97"/>
    <s v="JOAO MONLEVADE"/>
    <x v="1"/>
    <x v="0"/>
    <s v="C"/>
    <n v="1"/>
    <m/>
    <m/>
    <n v="1"/>
    <n v="46.22"/>
    <m/>
    <m/>
    <n v="1"/>
    <n v="50.25"/>
  </r>
  <r>
    <x v="0"/>
    <x v="0"/>
    <x v="0"/>
    <x v="0"/>
    <n v="17196"/>
    <x v="21"/>
    <n v="7898029556829"/>
    <n v="139"/>
    <x v="15"/>
    <s v="TURMALINA"/>
    <x v="1"/>
    <x v="0"/>
    <s v="C"/>
    <n v="1"/>
    <n v="1"/>
    <n v="46.22"/>
    <n v="1"/>
    <n v="46.22"/>
    <n v="1"/>
    <n v="51.41"/>
    <m/>
    <m/>
  </r>
  <r>
    <x v="0"/>
    <x v="0"/>
    <x v="0"/>
    <x v="0"/>
    <n v="17196"/>
    <x v="21"/>
    <n v="7898029556829"/>
    <n v="140"/>
    <x v="95"/>
    <s v="UBA"/>
    <x v="1"/>
    <x v="0"/>
    <s v="C"/>
    <n v="1"/>
    <m/>
    <m/>
    <n v="1"/>
    <n v="46.22"/>
    <m/>
    <m/>
    <m/>
    <m/>
  </r>
  <r>
    <x v="0"/>
    <x v="0"/>
    <x v="0"/>
    <x v="0"/>
    <n v="17196"/>
    <x v="21"/>
    <n v="7898029556829"/>
    <n v="15"/>
    <x v="77"/>
    <s v="PONTE NOVA"/>
    <x v="1"/>
    <x v="0"/>
    <s v="D"/>
    <n v="4"/>
    <m/>
    <m/>
    <n v="1"/>
    <n v="46.22"/>
    <m/>
    <m/>
    <m/>
    <m/>
  </r>
  <r>
    <x v="0"/>
    <x v="0"/>
    <x v="0"/>
    <x v="0"/>
    <n v="17196"/>
    <x v="21"/>
    <n v="7898029556829"/>
    <n v="157"/>
    <x v="223"/>
    <s v="IPATINGA"/>
    <x v="1"/>
    <x v="0"/>
    <s v="C"/>
    <n v="2"/>
    <m/>
    <m/>
    <n v="1"/>
    <n v="46.22"/>
    <n v="1"/>
    <n v="50.83"/>
    <n v="2"/>
    <n v="95.9"/>
  </r>
  <r>
    <x v="0"/>
    <x v="0"/>
    <x v="0"/>
    <x v="0"/>
    <n v="17196"/>
    <x v="21"/>
    <n v="7898029556829"/>
    <n v="185"/>
    <x v="224"/>
    <s v="MARIANA"/>
    <x v="1"/>
    <x v="0"/>
    <s v="C"/>
    <n v="1"/>
    <m/>
    <m/>
    <n v="1"/>
    <n v="46.22"/>
    <n v="1"/>
    <n v="46.22"/>
    <m/>
    <m/>
  </r>
  <r>
    <x v="0"/>
    <x v="0"/>
    <x v="0"/>
    <x v="0"/>
    <n v="17196"/>
    <x v="21"/>
    <n v="7898029556829"/>
    <n v="23"/>
    <x v="11"/>
    <s v="TEOFILO OTONI"/>
    <x v="1"/>
    <x v="0"/>
    <s v="B"/>
    <n v="2"/>
    <n v="1"/>
    <n v="50.25"/>
    <n v="1"/>
    <n v="46.22"/>
    <n v="3"/>
    <n v="142.66999999999999"/>
    <n v="5"/>
    <n v="234.98"/>
  </r>
  <r>
    <x v="0"/>
    <x v="0"/>
    <x v="0"/>
    <x v="0"/>
    <n v="17196"/>
    <x v="21"/>
    <n v="7898029556829"/>
    <n v="28"/>
    <x v="90"/>
    <s v="CARATINGA"/>
    <x v="1"/>
    <x v="0"/>
    <s v="C"/>
    <n v="3"/>
    <n v="2"/>
    <n v="102.24"/>
    <n v="1"/>
    <n v="46.22"/>
    <n v="5"/>
    <n v="240.9"/>
    <n v="1"/>
    <n v="50.25"/>
  </r>
  <r>
    <x v="0"/>
    <x v="0"/>
    <x v="0"/>
    <x v="0"/>
    <n v="17196"/>
    <x v="21"/>
    <n v="7898029556829"/>
    <n v="37"/>
    <x v="40"/>
    <s v="GOVERNADOR VALADARES"/>
    <x v="1"/>
    <x v="0"/>
    <s v="D"/>
    <n v="1"/>
    <m/>
    <m/>
    <n v="1"/>
    <n v="46.22"/>
    <m/>
    <m/>
    <m/>
    <m/>
  </r>
  <r>
    <x v="0"/>
    <x v="0"/>
    <x v="0"/>
    <x v="0"/>
    <n v="17196"/>
    <x v="21"/>
    <n v="7898029556829"/>
    <n v="53"/>
    <x v="84"/>
    <s v="JEQUITINHONHA"/>
    <x v="1"/>
    <x v="0"/>
    <s v="C"/>
    <n v="2"/>
    <m/>
    <m/>
    <n v="1"/>
    <n v="46.22"/>
    <n v="4"/>
    <n v="202.18"/>
    <m/>
    <m/>
  </r>
  <r>
    <x v="0"/>
    <x v="0"/>
    <x v="0"/>
    <x v="0"/>
    <n v="17196"/>
    <x v="21"/>
    <n v="7898029556829"/>
    <n v="63"/>
    <x v="110"/>
    <s v="IPATINGA"/>
    <x v="1"/>
    <x v="0"/>
    <s v="C"/>
    <n v="1"/>
    <n v="1"/>
    <n v="46.22"/>
    <n v="1"/>
    <n v="46.22"/>
    <n v="3"/>
    <n v="140.21"/>
    <n v="2"/>
    <n v="94.17"/>
  </r>
  <r>
    <x v="0"/>
    <x v="0"/>
    <x v="0"/>
    <x v="0"/>
    <n v="17196"/>
    <x v="21"/>
    <n v="7898029556829"/>
    <n v="69"/>
    <x v="46"/>
    <s v="GUANHAES"/>
    <x v="1"/>
    <x v="0"/>
    <s v="C"/>
    <n v="3"/>
    <m/>
    <m/>
    <n v="1"/>
    <n v="46.22"/>
    <n v="3"/>
    <n v="138.66"/>
    <n v="2"/>
    <n v="92.44"/>
  </r>
  <r>
    <x v="0"/>
    <x v="0"/>
    <x v="0"/>
    <x v="0"/>
    <n v="17196"/>
    <x v="21"/>
    <n v="7898029556829"/>
    <n v="98"/>
    <x v="62"/>
    <s v="PONTE NOVA"/>
    <x v="1"/>
    <x v="0"/>
    <s v="D"/>
    <n v="1"/>
    <m/>
    <m/>
    <n v="1"/>
    <n v="46.22"/>
    <m/>
    <m/>
    <m/>
    <m/>
  </r>
  <r>
    <x v="0"/>
    <x v="0"/>
    <x v="0"/>
    <x v="0"/>
    <n v="17196"/>
    <x v="21"/>
    <n v="7898029556829"/>
    <n v="99"/>
    <x v="113"/>
    <s v="IPATINGA"/>
    <x v="1"/>
    <x v="0"/>
    <s v="C"/>
    <n v="1"/>
    <m/>
    <m/>
    <n v="1"/>
    <n v="46.22"/>
    <m/>
    <m/>
    <m/>
    <m/>
  </r>
  <r>
    <x v="0"/>
    <x v="0"/>
    <x v="0"/>
    <x v="0"/>
    <n v="17196"/>
    <x v="21"/>
    <n v="7898029556829"/>
    <n v="172"/>
    <x v="187"/>
    <s v="IPATINGA"/>
    <x v="1"/>
    <x v="0"/>
    <s v="C"/>
    <n v="2"/>
    <m/>
    <m/>
    <n v="1"/>
    <n v="46.15"/>
    <n v="2"/>
    <n v="98.78"/>
    <m/>
    <m/>
  </r>
  <r>
    <x v="0"/>
    <x v="0"/>
    <x v="0"/>
    <x v="0"/>
    <n v="17196"/>
    <x v="21"/>
    <n v="7898029556829"/>
    <n v="108"/>
    <x v="116"/>
    <s v="IPATINGA"/>
    <x v="1"/>
    <x v="0"/>
    <s v="C"/>
    <n v="2"/>
    <m/>
    <m/>
    <n v="1"/>
    <n v="46.04"/>
    <n v="2"/>
    <n v="96.47"/>
    <n v="1"/>
    <n v="46.18"/>
  </r>
  <r>
    <x v="0"/>
    <x v="0"/>
    <x v="0"/>
    <x v="0"/>
    <n v="17337"/>
    <x v="33"/>
    <n v="7898029552128"/>
    <n v="140"/>
    <x v="95"/>
    <s v="UBA"/>
    <x v="1"/>
    <x v="0"/>
    <s v="C"/>
    <n v="1"/>
    <m/>
    <m/>
    <n v="1"/>
    <n v="45.87"/>
    <m/>
    <m/>
    <m/>
    <m/>
  </r>
  <r>
    <x v="0"/>
    <x v="0"/>
    <x v="0"/>
    <x v="0"/>
    <n v="17337"/>
    <x v="33"/>
    <n v="7898029552128"/>
    <n v="209"/>
    <x v="146"/>
    <s v="SAO JOAO DEL REI"/>
    <x v="1"/>
    <x v="0"/>
    <s v="C"/>
    <n v="1"/>
    <m/>
    <m/>
    <n v="1"/>
    <n v="45.87"/>
    <m/>
    <m/>
    <m/>
    <m/>
  </r>
  <r>
    <x v="0"/>
    <x v="0"/>
    <x v="0"/>
    <x v="0"/>
    <n v="17337"/>
    <x v="33"/>
    <n v="7898029552128"/>
    <n v="28"/>
    <x v="90"/>
    <s v="CARATINGA"/>
    <x v="1"/>
    <x v="0"/>
    <s v="C"/>
    <n v="0"/>
    <n v="1"/>
    <n v="44.34"/>
    <n v="1"/>
    <n v="45.82"/>
    <n v="1"/>
    <n v="45.87"/>
    <m/>
    <m/>
  </r>
  <r>
    <x v="0"/>
    <x v="0"/>
    <x v="0"/>
    <x v="0"/>
    <n v="17337"/>
    <x v="33"/>
    <n v="7898029552128"/>
    <n v="154"/>
    <x v="109"/>
    <s v="UBA"/>
    <x v="1"/>
    <x v="0"/>
    <s v="C"/>
    <n v="1"/>
    <m/>
    <m/>
    <n v="1"/>
    <n v="45.81"/>
    <m/>
    <m/>
    <n v="2"/>
    <n v="83.09"/>
  </r>
  <r>
    <x v="0"/>
    <x v="0"/>
    <x v="0"/>
    <x v="0"/>
    <n v="17196"/>
    <x v="21"/>
    <n v="7898029556829"/>
    <n v="11"/>
    <x v="55"/>
    <s v="IPATINGA"/>
    <x v="1"/>
    <x v="0"/>
    <s v="C"/>
    <n v="2"/>
    <n v="1"/>
    <n v="52.56"/>
    <n v="1"/>
    <n v="45.75"/>
    <n v="3"/>
    <n v="142.66"/>
    <n v="2"/>
    <n v="98.78"/>
  </r>
  <r>
    <x v="0"/>
    <x v="0"/>
    <x v="0"/>
    <x v="0"/>
    <n v="17337"/>
    <x v="33"/>
    <n v="7898029552128"/>
    <n v="106"/>
    <x v="253"/>
    <s v="EUNAPOLIS"/>
    <x v="2"/>
    <x v="0"/>
    <s v="C"/>
    <n v="1"/>
    <m/>
    <m/>
    <n v="1"/>
    <n v="45.73"/>
    <m/>
    <m/>
    <m/>
    <m/>
  </r>
  <r>
    <x v="0"/>
    <x v="0"/>
    <x v="0"/>
    <x v="0"/>
    <n v="17337"/>
    <x v="33"/>
    <n v="7898029552128"/>
    <n v="33"/>
    <x v="125"/>
    <s v="PORTO SEGURO"/>
    <x v="2"/>
    <x v="0"/>
    <s v="D"/>
    <n v="1"/>
    <m/>
    <m/>
    <n v="1"/>
    <n v="45.73"/>
    <n v="1"/>
    <n v="47.16"/>
    <m/>
    <m/>
  </r>
  <r>
    <x v="0"/>
    <x v="0"/>
    <x v="0"/>
    <x v="0"/>
    <n v="17196"/>
    <x v="21"/>
    <n v="7898029556829"/>
    <n v="183"/>
    <x v="19"/>
    <s v="SAO MATEUS"/>
    <x v="0"/>
    <x v="0"/>
    <s v="D"/>
    <n v="2"/>
    <m/>
    <m/>
    <n v="1"/>
    <n v="45.66"/>
    <m/>
    <m/>
    <m/>
    <m/>
  </r>
  <r>
    <x v="0"/>
    <x v="0"/>
    <x v="0"/>
    <x v="0"/>
    <n v="17196"/>
    <x v="21"/>
    <n v="7898029556829"/>
    <n v="188"/>
    <x v="76"/>
    <s v="NOVA VENECIA"/>
    <x v="0"/>
    <x v="0"/>
    <s v="C"/>
    <n v="1"/>
    <m/>
    <m/>
    <n v="1"/>
    <n v="45.66"/>
    <m/>
    <m/>
    <n v="1"/>
    <n v="50.8"/>
  </r>
  <r>
    <x v="0"/>
    <x v="0"/>
    <x v="0"/>
    <x v="0"/>
    <n v="17337"/>
    <x v="33"/>
    <n v="7898029552128"/>
    <n v="65"/>
    <x v="147"/>
    <s v="EUNAPOLIS"/>
    <x v="2"/>
    <x v="0"/>
    <s v="D"/>
    <n v="1"/>
    <m/>
    <m/>
    <n v="1"/>
    <n v="45.62"/>
    <m/>
    <m/>
    <n v="1"/>
    <n v="45.73"/>
  </r>
  <r>
    <x v="0"/>
    <x v="0"/>
    <x v="0"/>
    <x v="0"/>
    <n v="17337"/>
    <x v="33"/>
    <n v="7898029552128"/>
    <n v="71"/>
    <x v="165"/>
    <s v="EUNAPOLIS"/>
    <x v="2"/>
    <x v="0"/>
    <s v="C"/>
    <n v="1"/>
    <m/>
    <m/>
    <n v="1"/>
    <n v="45.62"/>
    <n v="3"/>
    <n v="136.63999999999999"/>
    <m/>
    <m/>
  </r>
  <r>
    <x v="0"/>
    <x v="0"/>
    <x v="0"/>
    <x v="0"/>
    <n v="17337"/>
    <x v="33"/>
    <n v="7898029552128"/>
    <n v="55"/>
    <x v="22"/>
    <s v="ALMENARA"/>
    <x v="1"/>
    <x v="0"/>
    <s v="D"/>
    <n v="1"/>
    <m/>
    <m/>
    <n v="1"/>
    <n v="45.36"/>
    <n v="1"/>
    <n v="40.78"/>
    <m/>
    <m/>
  </r>
  <r>
    <x v="0"/>
    <x v="1"/>
    <x v="0"/>
    <x v="0"/>
    <n v="17337"/>
    <x v="33"/>
    <n v="7898029552128"/>
    <n v="167"/>
    <x v="237"/>
    <s v="LINHARES"/>
    <x v="0"/>
    <x v="0"/>
    <s v=""/>
    <m/>
    <m/>
    <m/>
    <n v="1"/>
    <n v="45.31"/>
    <m/>
    <m/>
    <n v="1"/>
    <n v="45.31"/>
  </r>
  <r>
    <x v="0"/>
    <x v="0"/>
    <x v="0"/>
    <x v="0"/>
    <n v="17337"/>
    <x v="33"/>
    <n v="7898029552128"/>
    <n v="104"/>
    <x v="12"/>
    <s v="JOAO MONLEVADE"/>
    <x v="1"/>
    <x v="0"/>
    <s v="C"/>
    <n v="0"/>
    <n v="1"/>
    <n v="44.85"/>
    <n v="1"/>
    <n v="44.85"/>
    <m/>
    <m/>
    <m/>
    <m/>
  </r>
  <r>
    <x v="0"/>
    <x v="0"/>
    <x v="0"/>
    <x v="0"/>
    <n v="14167"/>
    <x v="6"/>
    <n v="7898029556539"/>
    <n v="60"/>
    <x v="151"/>
    <s v="TEOFILO OTONI"/>
    <x v="1"/>
    <x v="0"/>
    <s v="C"/>
    <n v="1"/>
    <m/>
    <m/>
    <n v="1"/>
    <n v="44.38"/>
    <n v="1"/>
    <n v="43.94"/>
    <m/>
    <m/>
  </r>
  <r>
    <x v="0"/>
    <x v="0"/>
    <x v="0"/>
    <x v="0"/>
    <n v="14167"/>
    <x v="6"/>
    <n v="7898029556539"/>
    <n v="61"/>
    <x v="101"/>
    <s v="NANUQUE"/>
    <x v="1"/>
    <x v="0"/>
    <s v="C"/>
    <n v="3"/>
    <m/>
    <m/>
    <n v="1"/>
    <n v="44.38"/>
    <n v="1"/>
    <n v="44.38"/>
    <n v="3"/>
    <n v="144.22999999999999"/>
  </r>
  <r>
    <x v="0"/>
    <x v="1"/>
    <x v="0"/>
    <x v="0"/>
    <n v="14167"/>
    <x v="6"/>
    <n v="7898029556539"/>
    <n v="7"/>
    <x v="35"/>
    <s v="TEOFILO OTONI"/>
    <x v="1"/>
    <x v="0"/>
    <s v=""/>
    <m/>
    <m/>
    <m/>
    <n v="1"/>
    <n v="44.38"/>
    <n v="1"/>
    <n v="53.25"/>
    <n v="1"/>
    <n v="51.48"/>
  </r>
  <r>
    <x v="0"/>
    <x v="0"/>
    <x v="0"/>
    <x v="0"/>
    <n v="17337"/>
    <x v="33"/>
    <n v="7898029552128"/>
    <n v="184"/>
    <x v="159"/>
    <s v="CONSELHEIRO LAFAIETE"/>
    <x v="1"/>
    <x v="0"/>
    <s v="C"/>
    <n v="0"/>
    <n v="1"/>
    <n v="44.34"/>
    <n v="1"/>
    <n v="44.34"/>
    <m/>
    <m/>
    <m/>
    <m/>
  </r>
  <r>
    <x v="0"/>
    <x v="0"/>
    <x v="0"/>
    <x v="0"/>
    <n v="17337"/>
    <x v="33"/>
    <n v="7898029552128"/>
    <n v="22"/>
    <x v="39"/>
    <s v="GOVERNADOR VALADARES"/>
    <x v="1"/>
    <x v="0"/>
    <s v="D"/>
    <n v="2"/>
    <m/>
    <m/>
    <n v="1"/>
    <n v="44.34"/>
    <n v="1"/>
    <n v="40.78"/>
    <m/>
    <m/>
  </r>
  <r>
    <x v="0"/>
    <x v="0"/>
    <x v="0"/>
    <x v="0"/>
    <n v="183528"/>
    <x v="35"/>
    <n v="7898029552258"/>
    <n v="54"/>
    <x v="156"/>
    <s v="CAPELINHA"/>
    <x v="1"/>
    <x v="1"/>
    <s v="D"/>
    <n v="1"/>
    <m/>
    <m/>
    <n v="1"/>
    <n v="43.82"/>
    <m/>
    <m/>
    <n v="1"/>
    <n v="39.53"/>
  </r>
  <r>
    <x v="0"/>
    <x v="0"/>
    <x v="0"/>
    <x v="0"/>
    <n v="17337"/>
    <x v="33"/>
    <n v="7898029552128"/>
    <n v="115"/>
    <x v="117"/>
    <s v="COLATINA"/>
    <x v="0"/>
    <x v="0"/>
    <s v="C"/>
    <n v="2"/>
    <m/>
    <m/>
    <n v="1"/>
    <n v="43.8"/>
    <n v="2"/>
    <n v="84.08"/>
    <m/>
    <m/>
  </r>
  <r>
    <x v="0"/>
    <x v="0"/>
    <x v="0"/>
    <x v="0"/>
    <n v="17337"/>
    <x v="33"/>
    <n v="7898029552128"/>
    <n v="208"/>
    <x v="48"/>
    <s v="SAO MATEUS"/>
    <x v="0"/>
    <x v="0"/>
    <s v="C"/>
    <n v="1"/>
    <m/>
    <m/>
    <n v="1"/>
    <n v="43.8"/>
    <n v="1"/>
    <n v="43.8"/>
    <m/>
    <m/>
  </r>
  <r>
    <x v="0"/>
    <x v="0"/>
    <x v="0"/>
    <x v="0"/>
    <n v="17337"/>
    <x v="33"/>
    <n v="7898029552128"/>
    <n v="239"/>
    <x v="58"/>
    <s v="LINHARES"/>
    <x v="0"/>
    <x v="0"/>
    <s v="D"/>
    <n v="0"/>
    <m/>
    <m/>
    <n v="1"/>
    <n v="43.8"/>
    <m/>
    <m/>
    <m/>
    <m/>
  </r>
  <r>
    <x v="0"/>
    <x v="0"/>
    <x v="0"/>
    <x v="0"/>
    <n v="17196"/>
    <x v="21"/>
    <n v="7898029556829"/>
    <n v="52"/>
    <x v="139"/>
    <s v="MALACACHETA"/>
    <x v="1"/>
    <x v="0"/>
    <s v="C"/>
    <n v="1"/>
    <m/>
    <m/>
    <n v="1"/>
    <n v="43.56"/>
    <m/>
    <m/>
    <n v="1"/>
    <n v="46.22"/>
  </r>
  <r>
    <x v="0"/>
    <x v="1"/>
    <x v="0"/>
    <x v="0"/>
    <n v="17196"/>
    <x v="21"/>
    <n v="7898029556829"/>
    <n v="18"/>
    <x v="255"/>
    <s v="CORONEL FABRICIANO"/>
    <x v="1"/>
    <x v="0"/>
    <s v=""/>
    <m/>
    <m/>
    <m/>
    <n v="1"/>
    <n v="43.33"/>
    <n v="1"/>
    <n v="46.22"/>
    <n v="1"/>
    <n v="47.95"/>
  </r>
  <r>
    <x v="0"/>
    <x v="1"/>
    <x v="0"/>
    <x v="0"/>
    <n v="17337"/>
    <x v="33"/>
    <n v="7898029552128"/>
    <n v="131"/>
    <x v="329"/>
    <s v="GOVERNADOR VALADARES"/>
    <x v="1"/>
    <x v="0"/>
    <s v=""/>
    <m/>
    <m/>
    <m/>
    <n v="1"/>
    <n v="43.28"/>
    <m/>
    <m/>
    <m/>
    <m/>
  </r>
  <r>
    <x v="0"/>
    <x v="0"/>
    <x v="0"/>
    <x v="0"/>
    <n v="183529"/>
    <x v="34"/>
    <n v="7898029552302"/>
    <n v="12"/>
    <x v="38"/>
    <s v="GOVERNADOR VALADARES"/>
    <x v="1"/>
    <x v="0"/>
    <s v="D"/>
    <n v="3"/>
    <m/>
    <m/>
    <n v="1"/>
    <n v="42.99"/>
    <n v="2"/>
    <n v="75.8"/>
    <m/>
    <m/>
  </r>
  <r>
    <x v="0"/>
    <x v="0"/>
    <x v="0"/>
    <x v="0"/>
    <n v="17179"/>
    <x v="32"/>
    <n v="7898029550124"/>
    <n v="213"/>
    <x v="108"/>
    <s v="PRADO"/>
    <x v="2"/>
    <x v="0"/>
    <s v="C"/>
    <n v="1"/>
    <m/>
    <m/>
    <n v="1"/>
    <n v="42.94"/>
    <m/>
    <m/>
    <n v="2"/>
    <n v="81.19"/>
  </r>
  <r>
    <x v="0"/>
    <x v="0"/>
    <x v="0"/>
    <x v="0"/>
    <n v="17337"/>
    <x v="33"/>
    <n v="7898029552128"/>
    <n v="190"/>
    <x v="267"/>
    <s v="VITORIA DA CONQUISTA"/>
    <x v="2"/>
    <x v="0"/>
    <s v="D"/>
    <n v="1"/>
    <m/>
    <m/>
    <n v="1"/>
    <n v="42.36"/>
    <m/>
    <m/>
    <m/>
    <m/>
  </r>
  <r>
    <x v="0"/>
    <x v="0"/>
    <x v="0"/>
    <x v="0"/>
    <n v="17337"/>
    <x v="33"/>
    <n v="7898029552128"/>
    <n v="66"/>
    <x v="213"/>
    <s v="ITABUNA"/>
    <x v="2"/>
    <x v="0"/>
    <s v="D"/>
    <n v="1"/>
    <m/>
    <m/>
    <n v="1"/>
    <n v="42.06"/>
    <m/>
    <m/>
    <m/>
    <m/>
  </r>
  <r>
    <x v="0"/>
    <x v="0"/>
    <x v="0"/>
    <x v="0"/>
    <n v="183529"/>
    <x v="34"/>
    <n v="7898029552302"/>
    <n v="137"/>
    <x v="0"/>
    <s v="PEDRO CANARIO"/>
    <x v="0"/>
    <x v="0"/>
    <s v="C"/>
    <n v="1"/>
    <m/>
    <m/>
    <n v="1"/>
    <n v="41.98"/>
    <m/>
    <m/>
    <m/>
    <m/>
  </r>
  <r>
    <x v="0"/>
    <x v="0"/>
    <x v="0"/>
    <x v="0"/>
    <n v="183528"/>
    <x v="35"/>
    <n v="7898029552258"/>
    <n v="14"/>
    <x v="4"/>
    <s v="GOVERNADOR VALADARES"/>
    <x v="1"/>
    <x v="1"/>
    <s v="D"/>
    <n v="6"/>
    <m/>
    <m/>
    <n v="1"/>
    <n v="41.5"/>
    <m/>
    <m/>
    <m/>
    <m/>
  </r>
  <r>
    <x v="0"/>
    <x v="0"/>
    <x v="0"/>
    <x v="0"/>
    <n v="183528"/>
    <x v="35"/>
    <n v="7898029552258"/>
    <n v="191"/>
    <x v="161"/>
    <s v="ITABIRA"/>
    <x v="1"/>
    <x v="1"/>
    <s v="C"/>
    <n v="0"/>
    <m/>
    <m/>
    <n v="1"/>
    <n v="41.5"/>
    <m/>
    <m/>
    <n v="1"/>
    <n v="39.53"/>
  </r>
  <r>
    <x v="0"/>
    <x v="0"/>
    <x v="0"/>
    <x v="0"/>
    <n v="183528"/>
    <x v="35"/>
    <n v="7898029552258"/>
    <n v="26"/>
    <x v="217"/>
    <s v="IPATINGA"/>
    <x v="1"/>
    <x v="1"/>
    <s v="D"/>
    <n v="0"/>
    <m/>
    <m/>
    <n v="1"/>
    <n v="41.5"/>
    <m/>
    <m/>
    <m/>
    <m/>
  </r>
  <r>
    <x v="0"/>
    <x v="0"/>
    <x v="0"/>
    <x v="0"/>
    <n v="183529"/>
    <x v="34"/>
    <n v="7898029552302"/>
    <n v="130"/>
    <x v="9"/>
    <s v="GOVERNADOR VALADARES"/>
    <x v="1"/>
    <x v="0"/>
    <s v="D"/>
    <n v="2"/>
    <m/>
    <m/>
    <n v="1"/>
    <n v="41.5"/>
    <m/>
    <m/>
    <m/>
    <m/>
  </r>
  <r>
    <x v="0"/>
    <x v="0"/>
    <x v="0"/>
    <x v="0"/>
    <n v="183529"/>
    <x v="34"/>
    <n v="7898029552302"/>
    <n v="42"/>
    <x v="103"/>
    <s v="IPATINGA"/>
    <x v="1"/>
    <x v="0"/>
    <s v="C"/>
    <n v="1"/>
    <m/>
    <m/>
    <n v="1"/>
    <n v="41.5"/>
    <m/>
    <m/>
    <m/>
    <m/>
  </r>
  <r>
    <x v="0"/>
    <x v="0"/>
    <x v="0"/>
    <x v="0"/>
    <n v="183529"/>
    <x v="34"/>
    <n v="7898029552302"/>
    <n v="74"/>
    <x v="91"/>
    <s v="CORONEL FABRICIANO"/>
    <x v="1"/>
    <x v="0"/>
    <s v="C"/>
    <n v="1"/>
    <m/>
    <m/>
    <n v="1"/>
    <n v="41.5"/>
    <m/>
    <m/>
    <m/>
    <m/>
  </r>
  <r>
    <x v="0"/>
    <x v="1"/>
    <x v="0"/>
    <x v="0"/>
    <n v="17337"/>
    <x v="33"/>
    <n v="7898029552128"/>
    <n v="11"/>
    <x v="194"/>
    <s v="IPATINGA"/>
    <x v="1"/>
    <x v="0"/>
    <s v=""/>
    <m/>
    <m/>
    <m/>
    <n v="1"/>
    <n v="41.27"/>
    <m/>
    <m/>
    <m/>
    <m/>
  </r>
  <r>
    <x v="0"/>
    <x v="0"/>
    <x v="0"/>
    <x v="0"/>
    <n v="183529"/>
    <x v="34"/>
    <n v="7898029552302"/>
    <n v="22"/>
    <x v="39"/>
    <s v="GOVERNADOR VALADARES"/>
    <x v="1"/>
    <x v="0"/>
    <s v="C"/>
    <n v="2"/>
    <n v="2"/>
    <n v="79.06"/>
    <n v="1"/>
    <n v="41.01"/>
    <n v="3"/>
    <n v="113.7"/>
    <n v="1"/>
    <n v="39.53"/>
  </r>
  <r>
    <x v="0"/>
    <x v="0"/>
    <x v="0"/>
    <x v="0"/>
    <n v="17337"/>
    <x v="33"/>
    <n v="7898029552128"/>
    <n v="125"/>
    <x v="99"/>
    <s v="DIAMANTINA"/>
    <x v="1"/>
    <x v="0"/>
    <s v="C"/>
    <n v="1"/>
    <m/>
    <m/>
    <n v="1"/>
    <n v="40.78"/>
    <m/>
    <m/>
    <m/>
    <m/>
  </r>
  <r>
    <x v="0"/>
    <x v="0"/>
    <x v="0"/>
    <x v="0"/>
    <n v="17337"/>
    <x v="33"/>
    <n v="7898029552128"/>
    <n v="126"/>
    <x v="188"/>
    <s v="CORONEL FABRICIANO"/>
    <x v="1"/>
    <x v="0"/>
    <s v="C"/>
    <n v="1"/>
    <m/>
    <m/>
    <n v="1"/>
    <n v="40.78"/>
    <m/>
    <m/>
    <m/>
    <m/>
  </r>
  <r>
    <x v="0"/>
    <x v="0"/>
    <x v="0"/>
    <x v="0"/>
    <n v="17337"/>
    <x v="33"/>
    <n v="7898029552128"/>
    <n v="131"/>
    <x v="14"/>
    <s v="GOVERNADOR VALADARES"/>
    <x v="1"/>
    <x v="0"/>
    <s v="C"/>
    <n v="3"/>
    <m/>
    <m/>
    <n v="1"/>
    <n v="40.78"/>
    <n v="3"/>
    <n v="126.41"/>
    <m/>
    <m/>
  </r>
  <r>
    <x v="0"/>
    <x v="0"/>
    <x v="0"/>
    <x v="0"/>
    <n v="17337"/>
    <x v="33"/>
    <n v="7898029552128"/>
    <n v="156"/>
    <x v="155"/>
    <s v="IPANEMA"/>
    <x v="1"/>
    <x v="0"/>
    <s v="C"/>
    <n v="2"/>
    <n v="1"/>
    <n v="38.229999999999997"/>
    <n v="1"/>
    <n v="40.78"/>
    <m/>
    <m/>
    <m/>
    <m/>
  </r>
  <r>
    <x v="0"/>
    <x v="0"/>
    <x v="0"/>
    <x v="0"/>
    <n v="17337"/>
    <x v="33"/>
    <n v="7898029552128"/>
    <n v="205"/>
    <x v="286"/>
    <s v="OURO PRETO"/>
    <x v="1"/>
    <x v="0"/>
    <s v="C"/>
    <n v="1"/>
    <m/>
    <m/>
    <n v="1"/>
    <n v="40.78"/>
    <m/>
    <m/>
    <n v="1"/>
    <n v="45.36"/>
  </r>
  <r>
    <x v="0"/>
    <x v="0"/>
    <x v="0"/>
    <x v="0"/>
    <n v="17337"/>
    <x v="33"/>
    <n v="7898029552128"/>
    <n v="212"/>
    <x v="185"/>
    <s v="LAJINHA"/>
    <x v="1"/>
    <x v="0"/>
    <s v="C"/>
    <n v="1"/>
    <m/>
    <m/>
    <n v="1"/>
    <n v="40.78"/>
    <m/>
    <m/>
    <n v="1"/>
    <n v="45.36"/>
  </r>
  <r>
    <x v="0"/>
    <x v="0"/>
    <x v="0"/>
    <x v="0"/>
    <n v="17337"/>
    <x v="33"/>
    <n v="7898029552128"/>
    <n v="23"/>
    <x v="11"/>
    <s v="TEOFILO OTONI"/>
    <x v="1"/>
    <x v="0"/>
    <s v="C"/>
    <n v="2"/>
    <m/>
    <m/>
    <n v="1"/>
    <n v="40.78"/>
    <n v="1"/>
    <n v="40.78"/>
    <n v="1"/>
    <n v="39.729999999999997"/>
  </r>
  <r>
    <x v="0"/>
    <x v="0"/>
    <x v="0"/>
    <x v="0"/>
    <n v="17337"/>
    <x v="33"/>
    <n v="7898029552128"/>
    <n v="25"/>
    <x v="36"/>
    <s v="GOVERNADOR VALADARES"/>
    <x v="1"/>
    <x v="0"/>
    <s v="C"/>
    <n v="2"/>
    <m/>
    <m/>
    <n v="1"/>
    <n v="40.78"/>
    <n v="1"/>
    <n v="40.78"/>
    <n v="4"/>
    <n v="167.18"/>
  </r>
  <r>
    <x v="0"/>
    <x v="0"/>
    <x v="0"/>
    <x v="0"/>
    <n v="17337"/>
    <x v="33"/>
    <n v="7898029552128"/>
    <n v="3"/>
    <x v="25"/>
    <s v="TEOFILO OTONI"/>
    <x v="1"/>
    <x v="0"/>
    <s v="D"/>
    <n v="2"/>
    <n v="1"/>
    <n v="44.85"/>
    <n v="1"/>
    <n v="40.78"/>
    <n v="2"/>
    <n v="84.61"/>
    <m/>
    <m/>
  </r>
  <r>
    <x v="0"/>
    <x v="0"/>
    <x v="0"/>
    <x v="0"/>
    <n v="17337"/>
    <x v="33"/>
    <n v="7898029552128"/>
    <n v="40"/>
    <x v="63"/>
    <s v="NANUQUE"/>
    <x v="1"/>
    <x v="0"/>
    <s v="B"/>
    <n v="0"/>
    <n v="1"/>
    <n v="40.78"/>
    <n v="1"/>
    <n v="40.78"/>
    <n v="1"/>
    <n v="46.89"/>
    <n v="1"/>
    <n v="40.78"/>
  </r>
  <r>
    <x v="0"/>
    <x v="0"/>
    <x v="0"/>
    <x v="0"/>
    <n v="17337"/>
    <x v="33"/>
    <n v="7898029552128"/>
    <n v="63"/>
    <x v="110"/>
    <s v="IPATINGA"/>
    <x v="1"/>
    <x v="0"/>
    <s v="C"/>
    <n v="1"/>
    <m/>
    <m/>
    <n v="1"/>
    <n v="40.78"/>
    <n v="2"/>
    <n v="84.61"/>
    <m/>
    <m/>
  </r>
  <r>
    <x v="0"/>
    <x v="0"/>
    <x v="0"/>
    <x v="0"/>
    <n v="17337"/>
    <x v="33"/>
    <n v="7898029552128"/>
    <n v="69"/>
    <x v="46"/>
    <s v="GUANHAES"/>
    <x v="1"/>
    <x v="0"/>
    <s v="D"/>
    <n v="2"/>
    <m/>
    <m/>
    <n v="1"/>
    <n v="40.78"/>
    <m/>
    <m/>
    <n v="1"/>
    <n v="39.76"/>
  </r>
  <r>
    <x v="0"/>
    <x v="0"/>
    <x v="0"/>
    <x v="0"/>
    <n v="183528"/>
    <x v="35"/>
    <n v="7898029552258"/>
    <n v="33"/>
    <x v="125"/>
    <s v="PORTO SEGURO"/>
    <x v="2"/>
    <x v="1"/>
    <s v="D"/>
    <n v="1"/>
    <m/>
    <m/>
    <n v="1"/>
    <n v="40.770000000000003"/>
    <m/>
    <m/>
    <m/>
    <m/>
  </r>
  <r>
    <x v="0"/>
    <x v="0"/>
    <x v="0"/>
    <x v="0"/>
    <n v="17337"/>
    <x v="33"/>
    <n v="7898029552128"/>
    <n v="186"/>
    <x v="184"/>
    <s v="BARBACENA"/>
    <x v="1"/>
    <x v="0"/>
    <s v="D"/>
    <n v="1"/>
    <m/>
    <m/>
    <n v="1"/>
    <n v="40.76"/>
    <m/>
    <m/>
    <m/>
    <m/>
  </r>
  <r>
    <x v="0"/>
    <x v="0"/>
    <x v="0"/>
    <x v="0"/>
    <n v="17337"/>
    <x v="33"/>
    <n v="7898029552128"/>
    <n v="21"/>
    <x v="13"/>
    <s v="TIMOTEO"/>
    <x v="1"/>
    <x v="0"/>
    <s v="D"/>
    <n v="1"/>
    <m/>
    <m/>
    <n v="1"/>
    <n v="40.75"/>
    <n v="2"/>
    <n v="85.12"/>
    <m/>
    <m/>
  </r>
  <r>
    <x v="0"/>
    <x v="0"/>
    <x v="0"/>
    <x v="0"/>
    <n v="17337"/>
    <x v="33"/>
    <n v="7898029552128"/>
    <n v="127"/>
    <x v="57"/>
    <s v="IPATINGA"/>
    <x v="1"/>
    <x v="0"/>
    <s v="C"/>
    <n v="0"/>
    <n v="1"/>
    <n v="40.67"/>
    <n v="1"/>
    <n v="40.68"/>
    <n v="1"/>
    <n v="46.38"/>
    <n v="1"/>
    <n v="40.5"/>
  </r>
  <r>
    <x v="0"/>
    <x v="0"/>
    <x v="0"/>
    <x v="0"/>
    <n v="17337"/>
    <x v="33"/>
    <n v="7898029552128"/>
    <n v="146"/>
    <x v="42"/>
    <s v="LINHARES"/>
    <x v="0"/>
    <x v="0"/>
    <s v="D"/>
    <n v="2"/>
    <m/>
    <m/>
    <n v="1"/>
    <n v="40.28"/>
    <n v="1"/>
    <n v="40.28"/>
    <m/>
    <m/>
  </r>
  <r>
    <x v="0"/>
    <x v="0"/>
    <x v="0"/>
    <x v="0"/>
    <n v="17337"/>
    <x v="33"/>
    <n v="7898029552128"/>
    <n v="222"/>
    <x v="129"/>
    <s v="LINHARES"/>
    <x v="0"/>
    <x v="0"/>
    <s v="D"/>
    <n v="2"/>
    <m/>
    <m/>
    <n v="1"/>
    <n v="40.28"/>
    <n v="1"/>
    <n v="43.73"/>
    <m/>
    <m/>
  </r>
  <r>
    <x v="0"/>
    <x v="0"/>
    <x v="0"/>
    <x v="0"/>
    <n v="183528"/>
    <x v="35"/>
    <n v="7898029552258"/>
    <n v="74"/>
    <x v="91"/>
    <s v="CORONEL FABRICIANO"/>
    <x v="1"/>
    <x v="1"/>
    <s v="C"/>
    <n v="0"/>
    <m/>
    <m/>
    <n v="1"/>
    <n v="40.020000000000003"/>
    <m/>
    <m/>
    <m/>
    <m/>
  </r>
  <r>
    <x v="0"/>
    <x v="0"/>
    <x v="0"/>
    <x v="0"/>
    <n v="183529"/>
    <x v="34"/>
    <n v="7898029552302"/>
    <n v="28"/>
    <x v="90"/>
    <s v="CARATINGA"/>
    <x v="1"/>
    <x v="0"/>
    <s v="D"/>
    <n v="2"/>
    <m/>
    <m/>
    <n v="1"/>
    <n v="40.020000000000003"/>
    <n v="1"/>
    <n v="37.9"/>
    <m/>
    <m/>
  </r>
  <r>
    <x v="0"/>
    <x v="0"/>
    <x v="0"/>
    <x v="0"/>
    <n v="183528"/>
    <x v="35"/>
    <n v="7898029552258"/>
    <n v="100"/>
    <x v="70"/>
    <s v="MANHUACU"/>
    <x v="1"/>
    <x v="1"/>
    <s v="D"/>
    <n v="0"/>
    <m/>
    <m/>
    <n v="1"/>
    <n v="40"/>
    <n v="1"/>
    <n v="37.9"/>
    <m/>
    <m/>
  </r>
  <r>
    <x v="0"/>
    <x v="0"/>
    <x v="0"/>
    <x v="0"/>
    <n v="183528"/>
    <x v="35"/>
    <n v="7898029552258"/>
    <n v="50"/>
    <x v="29"/>
    <s v="JOAO MONLEVADE"/>
    <x v="1"/>
    <x v="1"/>
    <s v="C"/>
    <n v="0"/>
    <n v="1"/>
    <n v="40.020000000000003"/>
    <n v="1"/>
    <n v="40"/>
    <m/>
    <m/>
    <m/>
    <m/>
  </r>
  <r>
    <x v="0"/>
    <x v="0"/>
    <x v="0"/>
    <x v="0"/>
    <n v="183529"/>
    <x v="34"/>
    <n v="7898029552302"/>
    <n v="114"/>
    <x v="115"/>
    <s v="COLATINA"/>
    <x v="0"/>
    <x v="0"/>
    <s v="C"/>
    <n v="1"/>
    <m/>
    <m/>
    <n v="1"/>
    <n v="39.54"/>
    <n v="2"/>
    <n v="75.8"/>
    <m/>
    <m/>
  </r>
  <r>
    <x v="0"/>
    <x v="0"/>
    <x v="0"/>
    <x v="0"/>
    <n v="183528"/>
    <x v="35"/>
    <n v="7898029552258"/>
    <n v="130"/>
    <x v="9"/>
    <s v="GOVERNADOR VALADARES"/>
    <x v="1"/>
    <x v="1"/>
    <s v="D"/>
    <n v="4"/>
    <m/>
    <m/>
    <n v="1"/>
    <n v="39.53"/>
    <m/>
    <m/>
    <m/>
    <m/>
  </r>
  <r>
    <x v="0"/>
    <x v="0"/>
    <x v="0"/>
    <x v="0"/>
    <n v="183528"/>
    <x v="35"/>
    <n v="7898029552258"/>
    <n v="38"/>
    <x v="47"/>
    <s v="GOVERNADOR VALADARES"/>
    <x v="1"/>
    <x v="1"/>
    <s v=""/>
    <m/>
    <m/>
    <m/>
    <n v="1"/>
    <n v="39.53"/>
    <m/>
    <m/>
    <m/>
    <m/>
  </r>
  <r>
    <x v="0"/>
    <x v="0"/>
    <x v="0"/>
    <x v="0"/>
    <n v="183528"/>
    <x v="35"/>
    <n v="7898029552258"/>
    <n v="49"/>
    <x v="56"/>
    <s v="TIMOTEO"/>
    <x v="1"/>
    <x v="1"/>
    <s v="D"/>
    <n v="0"/>
    <m/>
    <m/>
    <n v="1"/>
    <n v="39.53"/>
    <m/>
    <m/>
    <n v="1"/>
    <n v="40.020000000000003"/>
  </r>
  <r>
    <x v="0"/>
    <x v="0"/>
    <x v="0"/>
    <x v="0"/>
    <n v="183528"/>
    <x v="35"/>
    <n v="7898029552258"/>
    <n v="81"/>
    <x v="173"/>
    <s v="IPATINGA"/>
    <x v="1"/>
    <x v="1"/>
    <s v="D"/>
    <n v="1"/>
    <m/>
    <m/>
    <n v="1"/>
    <n v="39.53"/>
    <m/>
    <m/>
    <m/>
    <m/>
  </r>
  <r>
    <x v="0"/>
    <x v="0"/>
    <x v="0"/>
    <x v="0"/>
    <n v="183529"/>
    <x v="34"/>
    <n v="7898029552302"/>
    <n v="172"/>
    <x v="187"/>
    <s v="IPATINGA"/>
    <x v="1"/>
    <x v="0"/>
    <s v="D"/>
    <n v="1"/>
    <m/>
    <m/>
    <n v="1"/>
    <n v="39.53"/>
    <m/>
    <m/>
    <m/>
    <m/>
  </r>
  <r>
    <x v="0"/>
    <x v="0"/>
    <x v="0"/>
    <x v="0"/>
    <n v="183529"/>
    <x v="34"/>
    <n v="7898029552302"/>
    <n v="245"/>
    <x v="179"/>
    <s v="ESPERA FELIZ"/>
    <x v="1"/>
    <x v="0"/>
    <s v="C"/>
    <n v="1"/>
    <m/>
    <m/>
    <n v="1"/>
    <n v="39.53"/>
    <m/>
    <m/>
    <m/>
    <m/>
  </r>
  <r>
    <x v="0"/>
    <x v="0"/>
    <x v="0"/>
    <x v="0"/>
    <n v="183529"/>
    <x v="34"/>
    <n v="7898029552302"/>
    <n v="63"/>
    <x v="110"/>
    <s v="IPATINGA"/>
    <x v="1"/>
    <x v="0"/>
    <s v="C"/>
    <n v="1"/>
    <m/>
    <m/>
    <n v="1"/>
    <n v="39.53"/>
    <m/>
    <m/>
    <n v="1"/>
    <n v="39.53"/>
  </r>
  <r>
    <x v="0"/>
    <x v="0"/>
    <x v="0"/>
    <x v="0"/>
    <n v="183529"/>
    <x v="34"/>
    <n v="7898029552302"/>
    <n v="64"/>
    <x v="221"/>
    <s v="LAVRAS"/>
    <x v="1"/>
    <x v="0"/>
    <s v="D"/>
    <n v="1"/>
    <m/>
    <m/>
    <n v="1"/>
    <n v="39.53"/>
    <m/>
    <m/>
    <n v="1"/>
    <n v="40.020000000000003"/>
  </r>
  <r>
    <x v="0"/>
    <x v="0"/>
    <x v="0"/>
    <x v="0"/>
    <n v="183529"/>
    <x v="34"/>
    <n v="7898029552302"/>
    <n v="62"/>
    <x v="3"/>
    <s v="CARLOS CHAGAS"/>
    <x v="1"/>
    <x v="0"/>
    <s v="D"/>
    <n v="0"/>
    <n v="1"/>
    <n v="38.53"/>
    <n v="1"/>
    <n v="39.5"/>
    <m/>
    <m/>
    <m/>
    <m/>
  </r>
  <r>
    <x v="0"/>
    <x v="0"/>
    <x v="0"/>
    <x v="0"/>
    <n v="183529"/>
    <x v="34"/>
    <n v="7898029552302"/>
    <n v="160"/>
    <x v="49"/>
    <s v="SAO MATEUS"/>
    <x v="0"/>
    <x v="0"/>
    <s v="C"/>
    <n v="2"/>
    <m/>
    <m/>
    <n v="1"/>
    <n v="39.049999999999997"/>
    <n v="2"/>
    <n v="75.8"/>
    <n v="2"/>
    <n v="78.099999999999994"/>
  </r>
  <r>
    <x v="0"/>
    <x v="0"/>
    <x v="0"/>
    <x v="0"/>
    <n v="183528"/>
    <x v="35"/>
    <n v="7898029552258"/>
    <n v="114"/>
    <x v="115"/>
    <s v="COLATINA"/>
    <x v="0"/>
    <x v="1"/>
    <s v="C"/>
    <n v="1"/>
    <m/>
    <m/>
    <n v="1"/>
    <n v="39.04"/>
    <m/>
    <m/>
    <m/>
    <m/>
  </r>
  <r>
    <x v="0"/>
    <x v="0"/>
    <x v="0"/>
    <x v="0"/>
    <n v="183529"/>
    <x v="34"/>
    <n v="7898029552302"/>
    <n v="17"/>
    <x v="67"/>
    <s v="TEOFILO OTONI"/>
    <x v="1"/>
    <x v="0"/>
    <s v="C"/>
    <n v="1"/>
    <m/>
    <m/>
    <n v="1"/>
    <n v="38.54"/>
    <n v="1"/>
    <n v="37.9"/>
    <m/>
    <m/>
  </r>
  <r>
    <x v="0"/>
    <x v="0"/>
    <x v="0"/>
    <x v="0"/>
    <n v="17337"/>
    <x v="33"/>
    <n v="7898029552128"/>
    <n v="122"/>
    <x v="96"/>
    <s v="TEOFILO OTONI"/>
    <x v="1"/>
    <x v="0"/>
    <s v="C"/>
    <n v="1"/>
    <n v="1"/>
    <n v="46.38"/>
    <n v="1"/>
    <n v="38.229999999999997"/>
    <n v="1"/>
    <n v="44.85"/>
    <n v="2"/>
    <n v="84.61"/>
  </r>
  <r>
    <x v="0"/>
    <x v="0"/>
    <x v="0"/>
    <x v="0"/>
    <n v="183529"/>
    <x v="34"/>
    <n v="7898029552302"/>
    <n v="2"/>
    <x v="5"/>
    <s v="TEOFILO OTONI"/>
    <x v="1"/>
    <x v="0"/>
    <s v="D"/>
    <n v="2"/>
    <m/>
    <m/>
    <n v="1"/>
    <n v="37.06"/>
    <m/>
    <m/>
    <m/>
    <m/>
  </r>
  <r>
    <x v="0"/>
    <x v="0"/>
    <x v="0"/>
    <x v="0"/>
    <n v="17196"/>
    <x v="21"/>
    <n v="7898029556829"/>
    <n v="151"/>
    <x v="26"/>
    <s v="SAO MATEUS"/>
    <x v="0"/>
    <x v="0"/>
    <s v="B"/>
    <n v="4"/>
    <m/>
    <m/>
    <n v="1"/>
    <n v="35"/>
    <n v="8"/>
    <n v="336.23"/>
    <n v="2"/>
    <n v="95.31"/>
  </r>
  <r>
    <x v="0"/>
    <x v="0"/>
    <x v="0"/>
    <x v="0"/>
    <n v="72533"/>
    <x v="13"/>
    <n v="7898029550247"/>
    <n v="54"/>
    <x v="156"/>
    <s v="CAPELINHA"/>
    <x v="1"/>
    <x v="0"/>
    <s v="C"/>
    <n v="1"/>
    <n v="1"/>
    <n v="88.85"/>
    <n v="0"/>
    <n v="0"/>
    <m/>
    <m/>
    <m/>
    <m/>
  </r>
  <r>
    <x v="0"/>
    <x v="1"/>
    <x v="0"/>
    <x v="0"/>
    <n v="152475"/>
    <x v="0"/>
    <n v="7898029550803"/>
    <n v="33"/>
    <x v="330"/>
    <s v="PORTO SEGURO"/>
    <x v="2"/>
    <x v="0"/>
    <s v=""/>
    <m/>
    <m/>
    <m/>
    <n v="0"/>
    <n v="0"/>
    <m/>
    <m/>
    <m/>
    <m/>
  </r>
  <r>
    <x v="0"/>
    <x v="1"/>
    <x v="0"/>
    <x v="0"/>
    <n v="152476"/>
    <x v="31"/>
    <n v="7898029550810"/>
    <n v="160"/>
    <x v="331"/>
    <s v="SAO MATEUS"/>
    <x v="0"/>
    <x v="0"/>
    <s v=""/>
    <m/>
    <m/>
    <m/>
    <n v="0"/>
    <n v="0"/>
    <m/>
    <m/>
    <m/>
    <m/>
  </r>
  <r>
    <x v="0"/>
    <x v="0"/>
    <x v="0"/>
    <x v="0"/>
    <n v="152476"/>
    <x v="31"/>
    <n v="7898029550810"/>
    <n v="180"/>
    <x v="198"/>
    <s v="CORONEL FABRICIANO"/>
    <x v="1"/>
    <x v="0"/>
    <s v="C"/>
    <n v="2"/>
    <m/>
    <m/>
    <n v="0"/>
    <n v="0"/>
    <m/>
    <m/>
    <m/>
    <m/>
  </r>
  <r>
    <x v="0"/>
    <x v="1"/>
    <x v="0"/>
    <x v="0"/>
    <n v="152479"/>
    <x v="3"/>
    <n v="7898029550834"/>
    <n v="11"/>
    <x v="172"/>
    <s v="IPATINGA"/>
    <x v="1"/>
    <x v="0"/>
    <s v=""/>
    <m/>
    <m/>
    <m/>
    <n v="0"/>
    <n v="0"/>
    <n v="2"/>
    <n v="227.62"/>
    <n v="1"/>
    <n v="113.81"/>
  </r>
  <r>
    <x v="0"/>
    <x v="0"/>
    <x v="0"/>
    <x v="0"/>
    <n v="156253"/>
    <x v="25"/>
    <n v="7898029550223"/>
    <n v="24"/>
    <x v="6"/>
    <s v="ITAMBACURI"/>
    <x v="1"/>
    <x v="0"/>
    <s v="D"/>
    <n v="3"/>
    <m/>
    <m/>
    <n v="0"/>
    <n v="0"/>
    <n v="1"/>
    <n v="130.16999999999999"/>
    <n v="1"/>
    <n v="130.16999999999999"/>
  </r>
  <r>
    <x v="0"/>
    <x v="0"/>
    <x v="0"/>
    <x v="0"/>
    <n v="164032"/>
    <x v="12"/>
    <n v="7898029550421"/>
    <n v="247"/>
    <x v="249"/>
    <s v="TEIXEIRA DE FREITAS"/>
    <x v="2"/>
    <x v="0"/>
    <s v="C"/>
    <n v="3"/>
    <m/>
    <m/>
    <n v="0"/>
    <n v="0"/>
    <n v="2"/>
    <n v="204.47"/>
    <n v="2"/>
    <n v="204.46"/>
  </r>
  <r>
    <x v="0"/>
    <x v="0"/>
    <x v="0"/>
    <x v="0"/>
    <n v="14167"/>
    <x v="6"/>
    <n v="7898029556539"/>
    <n v="100"/>
    <x v="70"/>
    <s v="MANHUACU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101"/>
    <x v="158"/>
    <s v="ITABIRA"/>
    <x v="1"/>
    <x v="0"/>
    <s v="D"/>
    <n v="2"/>
    <m/>
    <m/>
    <m/>
    <m/>
    <n v="1"/>
    <n v="51.47"/>
    <n v="1"/>
    <n v="51.47"/>
  </r>
  <r>
    <x v="0"/>
    <x v="0"/>
    <x v="0"/>
    <x v="0"/>
    <n v="14167"/>
    <x v="6"/>
    <n v="7898029556539"/>
    <n v="102"/>
    <x v="37"/>
    <s v="MANHUACU"/>
    <x v="1"/>
    <x v="0"/>
    <s v="D"/>
    <n v="2"/>
    <m/>
    <m/>
    <m/>
    <m/>
    <m/>
    <m/>
    <m/>
    <m/>
  </r>
  <r>
    <x v="0"/>
    <x v="0"/>
    <x v="0"/>
    <x v="0"/>
    <n v="14167"/>
    <x v="6"/>
    <n v="7898029556539"/>
    <n v="103"/>
    <x v="32"/>
    <s v="UBA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106"/>
    <x v="253"/>
    <s v="EUNAPOLIS"/>
    <x v="2"/>
    <x v="0"/>
    <s v="C"/>
    <n v="1"/>
    <n v="1"/>
    <n v="54.92"/>
    <m/>
    <m/>
    <n v="1"/>
    <n v="48.82"/>
    <m/>
    <m/>
  </r>
  <r>
    <x v="0"/>
    <x v="0"/>
    <x v="0"/>
    <x v="0"/>
    <n v="14167"/>
    <x v="6"/>
    <n v="7898029556539"/>
    <n v="107"/>
    <x v="92"/>
    <s v="GOVERNADOR VALADARES"/>
    <x v="1"/>
    <x v="0"/>
    <s v="D"/>
    <n v="1"/>
    <n v="1"/>
    <n v="51.47"/>
    <m/>
    <m/>
    <n v="2"/>
    <n v="94.67"/>
    <n v="2"/>
    <n v="94.68"/>
  </r>
  <r>
    <x v="0"/>
    <x v="0"/>
    <x v="0"/>
    <x v="0"/>
    <n v="14167"/>
    <x v="6"/>
    <n v="7898029556539"/>
    <n v="108"/>
    <x v="116"/>
    <s v="IPATINGA"/>
    <x v="1"/>
    <x v="0"/>
    <s v="D"/>
    <n v="2"/>
    <m/>
    <m/>
    <m/>
    <m/>
    <m/>
    <m/>
    <m/>
    <m/>
  </r>
  <r>
    <x v="0"/>
    <x v="1"/>
    <x v="0"/>
    <x v="0"/>
    <n v="14167"/>
    <x v="6"/>
    <n v="7898029556539"/>
    <n v="110"/>
    <x v="332"/>
    <s v="JOAO MONLEVADE"/>
    <x v="1"/>
    <x v="0"/>
    <s v=""/>
    <m/>
    <m/>
    <m/>
    <m/>
    <m/>
    <n v="1"/>
    <n v="49"/>
    <m/>
    <m/>
  </r>
  <r>
    <x v="0"/>
    <x v="0"/>
    <x v="0"/>
    <x v="0"/>
    <n v="14167"/>
    <x v="6"/>
    <n v="7898029556539"/>
    <n v="110"/>
    <x v="97"/>
    <s v="JOAO MONLEVADE"/>
    <x v="1"/>
    <x v="0"/>
    <s v="B"/>
    <n v="0"/>
    <n v="3"/>
    <n v="146.15"/>
    <m/>
    <m/>
    <n v="5"/>
    <n v="240.8"/>
    <n v="2"/>
    <n v="98.81"/>
  </r>
  <r>
    <x v="0"/>
    <x v="0"/>
    <x v="0"/>
    <x v="0"/>
    <n v="14167"/>
    <x v="6"/>
    <n v="7898029556539"/>
    <n v="113"/>
    <x v="171"/>
    <s v="CORONEL FABRICIANO"/>
    <x v="1"/>
    <x v="0"/>
    <s v="D"/>
    <n v="0"/>
    <n v="1"/>
    <n v="52.06"/>
    <m/>
    <m/>
    <m/>
    <m/>
    <m/>
    <m/>
  </r>
  <r>
    <x v="0"/>
    <x v="0"/>
    <x v="0"/>
    <x v="0"/>
    <n v="14167"/>
    <x v="6"/>
    <n v="7898029556539"/>
    <n v="121"/>
    <x v="136"/>
    <s v="MURIAE"/>
    <x v="1"/>
    <x v="0"/>
    <s v="D"/>
    <n v="2"/>
    <m/>
    <m/>
    <m/>
    <m/>
    <m/>
    <m/>
    <n v="1"/>
    <n v="51.47"/>
  </r>
  <r>
    <x v="0"/>
    <x v="0"/>
    <x v="0"/>
    <x v="0"/>
    <n v="14167"/>
    <x v="6"/>
    <n v="7898029556539"/>
    <n v="122"/>
    <x v="96"/>
    <s v="TEOFILO OTONI"/>
    <x v="1"/>
    <x v="0"/>
    <s v="C"/>
    <n v="2"/>
    <m/>
    <m/>
    <m/>
    <m/>
    <n v="2"/>
    <n v="96.45"/>
    <m/>
    <m/>
  </r>
  <r>
    <x v="0"/>
    <x v="0"/>
    <x v="0"/>
    <x v="0"/>
    <n v="14167"/>
    <x v="6"/>
    <n v="7898029556539"/>
    <n v="123"/>
    <x v="274"/>
    <s v="ARRAIAL D AJUDA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127"/>
    <x v="57"/>
    <s v="IPATINGA"/>
    <x v="1"/>
    <x v="0"/>
    <s v="D"/>
    <n v="1"/>
    <m/>
    <m/>
    <m/>
    <m/>
    <n v="1"/>
    <n v="47.34"/>
    <m/>
    <m/>
  </r>
  <r>
    <x v="0"/>
    <x v="0"/>
    <x v="0"/>
    <x v="0"/>
    <n v="14167"/>
    <x v="6"/>
    <n v="7898029556539"/>
    <n v="13"/>
    <x v="88"/>
    <s v="ITABIRA"/>
    <x v="1"/>
    <x v="0"/>
    <s v="D"/>
    <n v="0"/>
    <m/>
    <m/>
    <m/>
    <m/>
    <m/>
    <m/>
    <m/>
    <m/>
  </r>
  <r>
    <x v="0"/>
    <x v="1"/>
    <x v="0"/>
    <x v="0"/>
    <n v="14167"/>
    <x v="6"/>
    <n v="7898029556539"/>
    <n v="132"/>
    <x v="270"/>
    <s v="IPATINGA"/>
    <x v="1"/>
    <x v="0"/>
    <s v=""/>
    <m/>
    <m/>
    <m/>
    <m/>
    <m/>
    <n v="1"/>
    <n v="53.84"/>
    <n v="2"/>
    <n v="105.32"/>
  </r>
  <r>
    <x v="0"/>
    <x v="0"/>
    <x v="0"/>
    <x v="0"/>
    <n v="14167"/>
    <x v="6"/>
    <n v="7898029556539"/>
    <n v="136"/>
    <x v="17"/>
    <s v="GOVERNADOR VALADARES"/>
    <x v="1"/>
    <x v="0"/>
    <s v="D"/>
    <n v="2"/>
    <n v="1"/>
    <n v="51.47"/>
    <m/>
    <m/>
    <n v="1"/>
    <n v="53.25"/>
    <n v="1"/>
    <n v="51.32"/>
  </r>
  <r>
    <x v="0"/>
    <x v="0"/>
    <x v="0"/>
    <x v="0"/>
    <n v="14167"/>
    <x v="6"/>
    <n v="7898029556539"/>
    <n v="152"/>
    <x v="220"/>
    <s v="CARATINGA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155"/>
    <x v="306"/>
    <s v="ILHEUS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157"/>
    <x v="223"/>
    <s v="IPATINGA"/>
    <x v="1"/>
    <x v="0"/>
    <s v="D"/>
    <n v="2"/>
    <m/>
    <m/>
    <m/>
    <m/>
    <m/>
    <m/>
    <m/>
    <m/>
  </r>
  <r>
    <x v="0"/>
    <x v="0"/>
    <x v="0"/>
    <x v="0"/>
    <n v="14167"/>
    <x v="6"/>
    <n v="7898029556539"/>
    <n v="160"/>
    <x v="49"/>
    <s v="SAO MATEUS"/>
    <x v="0"/>
    <x v="0"/>
    <s v="D"/>
    <n v="1"/>
    <n v="1"/>
    <n v="46.77"/>
    <m/>
    <m/>
    <n v="1"/>
    <n v="46.77"/>
    <n v="1"/>
    <n v="46.77"/>
  </r>
  <r>
    <x v="0"/>
    <x v="0"/>
    <x v="0"/>
    <x v="0"/>
    <n v="14167"/>
    <x v="6"/>
    <n v="7898029556539"/>
    <n v="164"/>
    <x v="43"/>
    <s v="TRANCOSO"/>
    <x v="2"/>
    <x v="0"/>
    <s v="D"/>
    <n v="1"/>
    <m/>
    <m/>
    <m/>
    <m/>
    <n v="1"/>
    <n v="54.31"/>
    <m/>
    <m/>
  </r>
  <r>
    <x v="0"/>
    <x v="0"/>
    <x v="0"/>
    <x v="0"/>
    <n v="14167"/>
    <x v="6"/>
    <n v="7898029556539"/>
    <n v="167"/>
    <x v="83"/>
    <s v="LINHARES"/>
    <x v="0"/>
    <x v="0"/>
    <s v="D"/>
    <n v="2"/>
    <m/>
    <m/>
    <m/>
    <m/>
    <m/>
    <m/>
    <n v="2"/>
    <n v="101.71"/>
  </r>
  <r>
    <x v="0"/>
    <x v="0"/>
    <x v="0"/>
    <x v="0"/>
    <n v="14167"/>
    <x v="6"/>
    <n v="7898029556539"/>
    <n v="168"/>
    <x v="222"/>
    <s v="TEIXEIRA DE FREITAS"/>
    <x v="2"/>
    <x v="0"/>
    <s v="D"/>
    <n v="1"/>
    <m/>
    <m/>
    <m/>
    <m/>
    <n v="1"/>
    <n v="55.5"/>
    <m/>
    <m/>
  </r>
  <r>
    <x v="0"/>
    <x v="0"/>
    <x v="0"/>
    <x v="0"/>
    <n v="14167"/>
    <x v="6"/>
    <n v="7898029556539"/>
    <n v="172"/>
    <x v="187"/>
    <s v="IPATINGA"/>
    <x v="1"/>
    <x v="0"/>
    <s v="C"/>
    <n v="1"/>
    <m/>
    <m/>
    <m/>
    <m/>
    <n v="2"/>
    <n v="99.4"/>
    <m/>
    <m/>
  </r>
  <r>
    <x v="0"/>
    <x v="1"/>
    <x v="0"/>
    <x v="0"/>
    <n v="14167"/>
    <x v="6"/>
    <n v="7898029556539"/>
    <n v="172"/>
    <x v="236"/>
    <s v="IPATINGA"/>
    <x v="1"/>
    <x v="0"/>
    <s v=""/>
    <m/>
    <n v="1"/>
    <n v="53.84"/>
    <m/>
    <m/>
    <m/>
    <m/>
    <m/>
    <m/>
  </r>
  <r>
    <x v="0"/>
    <x v="0"/>
    <x v="0"/>
    <x v="0"/>
    <n v="14167"/>
    <x v="6"/>
    <n v="7898029556539"/>
    <n v="174"/>
    <x v="168"/>
    <s v="TEIXEIRA DE FREITAS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177"/>
    <x v="215"/>
    <s v="IPATINGA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181"/>
    <x v="106"/>
    <s v="PINHEIROS"/>
    <x v="0"/>
    <x v="0"/>
    <s v="D"/>
    <n v="1"/>
    <m/>
    <m/>
    <m/>
    <m/>
    <m/>
    <m/>
    <m/>
    <m/>
  </r>
  <r>
    <x v="0"/>
    <x v="0"/>
    <x v="0"/>
    <x v="0"/>
    <n v="14167"/>
    <x v="6"/>
    <n v="7898029556539"/>
    <n v="182"/>
    <x v="182"/>
    <s v="BARBACENA"/>
    <x v="1"/>
    <x v="0"/>
    <s v="D"/>
    <n v="1"/>
    <m/>
    <m/>
    <m/>
    <m/>
    <m/>
    <m/>
    <n v="1"/>
    <n v="53.25"/>
  </r>
  <r>
    <x v="0"/>
    <x v="0"/>
    <x v="0"/>
    <x v="0"/>
    <n v="14167"/>
    <x v="6"/>
    <n v="7898029556539"/>
    <n v="186"/>
    <x v="184"/>
    <s v="BARBACENA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188"/>
    <x v="76"/>
    <s v="NOVA VENECIA"/>
    <x v="0"/>
    <x v="0"/>
    <s v="D"/>
    <n v="2"/>
    <m/>
    <m/>
    <m/>
    <m/>
    <m/>
    <m/>
    <m/>
    <m/>
  </r>
  <r>
    <x v="0"/>
    <x v="1"/>
    <x v="0"/>
    <x v="0"/>
    <n v="14167"/>
    <x v="6"/>
    <n v="7898029556539"/>
    <n v="19"/>
    <x v="333"/>
    <s v="CORONEL FABRICIANO"/>
    <x v="1"/>
    <x v="0"/>
    <s v=""/>
    <m/>
    <m/>
    <m/>
    <m/>
    <m/>
    <m/>
    <m/>
    <n v="1"/>
    <n v="49"/>
  </r>
  <r>
    <x v="0"/>
    <x v="0"/>
    <x v="0"/>
    <x v="0"/>
    <n v="14167"/>
    <x v="6"/>
    <n v="7898029556539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14167"/>
    <x v="6"/>
    <n v="7898029556539"/>
    <n v="194"/>
    <x v="206"/>
    <s v="ITABIRA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196"/>
    <x v="243"/>
    <s v="ITAPETINGA"/>
    <x v="2"/>
    <x v="0"/>
    <s v="D"/>
    <n v="1"/>
    <m/>
    <m/>
    <m/>
    <m/>
    <n v="1"/>
    <n v="52.03"/>
    <m/>
    <m/>
  </r>
  <r>
    <x v="0"/>
    <x v="0"/>
    <x v="0"/>
    <x v="0"/>
    <n v="14167"/>
    <x v="6"/>
    <n v="7898029556539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201"/>
    <x v="214"/>
    <s v="VITORIA DA CONQUISTA"/>
    <x v="2"/>
    <x v="0"/>
    <s v="D"/>
    <n v="2"/>
    <m/>
    <m/>
    <m/>
    <m/>
    <m/>
    <m/>
    <m/>
    <m/>
  </r>
  <r>
    <x v="0"/>
    <x v="0"/>
    <x v="0"/>
    <x v="0"/>
    <n v="14167"/>
    <x v="6"/>
    <n v="7898029556539"/>
    <n v="202"/>
    <x v="138"/>
    <s v="RAUL SOARES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204"/>
    <x v="200"/>
    <s v="OURO BRANCO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205"/>
    <x v="286"/>
    <s v="OURO PRETO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210"/>
    <x v="124"/>
    <s v="SERRA"/>
    <x v="0"/>
    <x v="0"/>
    <s v="D"/>
    <n v="1"/>
    <m/>
    <m/>
    <m/>
    <m/>
    <m/>
    <m/>
    <n v="1"/>
    <n v="50.85"/>
  </r>
  <r>
    <x v="0"/>
    <x v="0"/>
    <x v="0"/>
    <x v="0"/>
    <n v="14167"/>
    <x v="6"/>
    <n v="7898029556539"/>
    <n v="211"/>
    <x v="82"/>
    <s v="VILA VELHA"/>
    <x v="0"/>
    <x v="0"/>
    <s v="D"/>
    <n v="4"/>
    <m/>
    <m/>
    <m/>
    <m/>
    <m/>
    <m/>
    <m/>
    <m/>
  </r>
  <r>
    <x v="0"/>
    <x v="0"/>
    <x v="0"/>
    <x v="0"/>
    <n v="14167"/>
    <x v="6"/>
    <n v="7898029556539"/>
    <n v="213"/>
    <x v="108"/>
    <s v="PRADO"/>
    <x v="2"/>
    <x v="0"/>
    <s v="D"/>
    <n v="1"/>
    <m/>
    <m/>
    <m/>
    <m/>
    <m/>
    <m/>
    <n v="1"/>
    <n v="53.37"/>
  </r>
  <r>
    <x v="0"/>
    <x v="0"/>
    <x v="0"/>
    <x v="0"/>
    <n v="14167"/>
    <x v="6"/>
    <n v="7898029556539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217"/>
    <x v="230"/>
    <s v="EUNAPOLIS"/>
    <x v="2"/>
    <x v="0"/>
    <s v="D"/>
    <n v="2"/>
    <m/>
    <m/>
    <m/>
    <m/>
    <m/>
    <m/>
    <m/>
    <m/>
  </r>
  <r>
    <x v="0"/>
    <x v="1"/>
    <x v="0"/>
    <x v="0"/>
    <n v="14167"/>
    <x v="6"/>
    <n v="7898029556539"/>
    <n v="218"/>
    <x v="334"/>
    <s v="CORONEL FABRICIANO"/>
    <x v="1"/>
    <x v="0"/>
    <s v=""/>
    <m/>
    <m/>
    <m/>
    <m/>
    <m/>
    <n v="1"/>
    <n v="54.43"/>
    <m/>
    <m/>
  </r>
  <r>
    <x v="0"/>
    <x v="0"/>
    <x v="0"/>
    <x v="0"/>
    <n v="14167"/>
    <x v="6"/>
    <n v="7898029556539"/>
    <n v="218"/>
    <x v="81"/>
    <s v="CORONEL FABRICIANO"/>
    <x v="1"/>
    <x v="0"/>
    <s v="D"/>
    <n v="2"/>
    <m/>
    <m/>
    <m/>
    <m/>
    <n v="1"/>
    <n v="52.58"/>
    <m/>
    <m/>
  </r>
  <r>
    <x v="0"/>
    <x v="0"/>
    <x v="0"/>
    <x v="0"/>
    <n v="14167"/>
    <x v="6"/>
    <n v="7898029556539"/>
    <n v="219"/>
    <x v="280"/>
    <s v="ALEM PARAIBA"/>
    <x v="1"/>
    <x v="0"/>
    <s v="D"/>
    <n v="1"/>
    <m/>
    <m/>
    <m/>
    <m/>
    <n v="1"/>
    <n v="47.34"/>
    <m/>
    <m/>
  </r>
  <r>
    <x v="0"/>
    <x v="0"/>
    <x v="0"/>
    <x v="0"/>
    <n v="14167"/>
    <x v="6"/>
    <n v="7898029556539"/>
    <n v="221"/>
    <x v="118"/>
    <s v="GUARAPARI"/>
    <x v="0"/>
    <x v="0"/>
    <s v="C"/>
    <n v="1"/>
    <n v="1"/>
    <n v="46.77"/>
    <m/>
    <m/>
    <m/>
    <m/>
    <m/>
    <m/>
  </r>
  <r>
    <x v="0"/>
    <x v="0"/>
    <x v="0"/>
    <x v="0"/>
    <n v="14167"/>
    <x v="6"/>
    <n v="7898029556539"/>
    <n v="223"/>
    <x v="301"/>
    <s v="VITORIA DA CONQUISTA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227"/>
    <x v="335"/>
    <s v="CORONEL FABRICIANO"/>
    <x v="1"/>
    <x v="0"/>
    <s v="D"/>
    <n v="2"/>
    <m/>
    <m/>
    <m/>
    <m/>
    <m/>
    <m/>
    <m/>
    <m/>
  </r>
  <r>
    <x v="0"/>
    <x v="0"/>
    <x v="0"/>
    <x v="0"/>
    <n v="14167"/>
    <x v="6"/>
    <n v="7898029556539"/>
    <n v="228"/>
    <x v="176"/>
    <s v="CANAVIEIRAS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231"/>
    <x v="225"/>
    <s v="ITABUNA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232"/>
    <x v="133"/>
    <s v="ITACARE"/>
    <x v="2"/>
    <x v="0"/>
    <s v="D"/>
    <n v="2"/>
    <m/>
    <m/>
    <m/>
    <m/>
    <m/>
    <m/>
    <n v="1"/>
    <n v="54.31"/>
  </r>
  <r>
    <x v="0"/>
    <x v="0"/>
    <x v="0"/>
    <x v="0"/>
    <n v="14167"/>
    <x v="6"/>
    <n v="7898029556539"/>
    <n v="235"/>
    <x v="285"/>
    <s v="SERRA"/>
    <x v="0"/>
    <x v="0"/>
    <s v="D"/>
    <n v="1"/>
    <m/>
    <m/>
    <m/>
    <m/>
    <m/>
    <m/>
    <m/>
    <m/>
  </r>
  <r>
    <x v="0"/>
    <x v="0"/>
    <x v="0"/>
    <x v="0"/>
    <n v="14167"/>
    <x v="6"/>
    <n v="7898029556539"/>
    <n v="236"/>
    <x v="107"/>
    <s v="VILA VELHA"/>
    <x v="0"/>
    <x v="0"/>
    <s v="D"/>
    <n v="2"/>
    <m/>
    <m/>
    <m/>
    <m/>
    <m/>
    <m/>
    <m/>
    <m/>
  </r>
  <r>
    <x v="0"/>
    <x v="0"/>
    <x v="0"/>
    <x v="0"/>
    <n v="14167"/>
    <x v="6"/>
    <n v="7898029556539"/>
    <n v="237"/>
    <x v="192"/>
    <s v="SANTANA DO PARAISO"/>
    <x v="1"/>
    <x v="0"/>
    <s v="D"/>
    <n v="1"/>
    <n v="1"/>
    <n v="53.84"/>
    <m/>
    <m/>
    <n v="1"/>
    <n v="52.06"/>
    <n v="1"/>
    <n v="53.84"/>
  </r>
  <r>
    <x v="0"/>
    <x v="0"/>
    <x v="0"/>
    <x v="0"/>
    <n v="14167"/>
    <x v="6"/>
    <n v="7898029556539"/>
    <n v="239"/>
    <x v="58"/>
    <s v="LINHARES"/>
    <x v="0"/>
    <x v="0"/>
    <s v="C"/>
    <n v="1"/>
    <m/>
    <m/>
    <m/>
    <m/>
    <m/>
    <m/>
    <n v="1"/>
    <n v="52.61"/>
  </r>
  <r>
    <x v="0"/>
    <x v="0"/>
    <x v="0"/>
    <x v="0"/>
    <n v="14167"/>
    <x v="6"/>
    <n v="7898029556539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14167"/>
    <x v="6"/>
    <n v="7898029556539"/>
    <n v="243"/>
    <x v="196"/>
    <s v="SERRA"/>
    <x v="0"/>
    <x v="0"/>
    <s v="D"/>
    <n v="1"/>
    <m/>
    <m/>
    <m/>
    <m/>
    <m/>
    <m/>
    <m/>
    <m/>
  </r>
  <r>
    <x v="0"/>
    <x v="0"/>
    <x v="0"/>
    <x v="0"/>
    <n v="14167"/>
    <x v="6"/>
    <n v="7898029556539"/>
    <n v="244"/>
    <x v="100"/>
    <s v="GOVERNADOR VALADARES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245"/>
    <x v="179"/>
    <s v="ESPERA FELIZ"/>
    <x v="1"/>
    <x v="0"/>
    <s v="D"/>
    <n v="2"/>
    <m/>
    <m/>
    <m/>
    <m/>
    <m/>
    <m/>
    <m/>
    <m/>
  </r>
  <r>
    <x v="0"/>
    <x v="0"/>
    <x v="0"/>
    <x v="0"/>
    <n v="14167"/>
    <x v="6"/>
    <n v="7898029556539"/>
    <n v="246"/>
    <x v="279"/>
    <s v="IPIAU"/>
    <x v="2"/>
    <x v="0"/>
    <s v="D"/>
    <n v="2"/>
    <m/>
    <m/>
    <m/>
    <m/>
    <m/>
    <m/>
    <m/>
    <m/>
  </r>
  <r>
    <x v="0"/>
    <x v="0"/>
    <x v="0"/>
    <x v="0"/>
    <n v="14167"/>
    <x v="6"/>
    <n v="7898029556539"/>
    <n v="247"/>
    <x v="249"/>
    <s v="TEIXEIRA DE FREITAS"/>
    <x v="2"/>
    <x v="0"/>
    <s v="D"/>
    <n v="2"/>
    <m/>
    <m/>
    <m/>
    <m/>
    <n v="1"/>
    <n v="53.7"/>
    <n v="1"/>
    <n v="53.7"/>
  </r>
  <r>
    <x v="0"/>
    <x v="0"/>
    <x v="0"/>
    <x v="0"/>
    <n v="14167"/>
    <x v="6"/>
    <n v="7898029556539"/>
    <n v="248"/>
    <x v="209"/>
    <s v="PORTO SEGURO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25"/>
    <x v="36"/>
    <s v="GOVERNADOR VALADARES"/>
    <x v="1"/>
    <x v="0"/>
    <s v="D"/>
    <n v="2"/>
    <m/>
    <m/>
    <m/>
    <m/>
    <n v="1"/>
    <n v="52.06"/>
    <n v="1"/>
    <n v="47.34"/>
  </r>
  <r>
    <x v="0"/>
    <x v="0"/>
    <x v="0"/>
    <x v="0"/>
    <n v="14167"/>
    <x v="6"/>
    <n v="7898029556539"/>
    <n v="250"/>
    <x v="210"/>
    <s v="CORONEL FABRICIANO"/>
    <x v="1"/>
    <x v="0"/>
    <s v="D"/>
    <n v="2"/>
    <m/>
    <m/>
    <m/>
    <m/>
    <m/>
    <m/>
    <n v="1"/>
    <n v="49.11"/>
  </r>
  <r>
    <x v="0"/>
    <x v="0"/>
    <x v="0"/>
    <x v="0"/>
    <n v="14167"/>
    <x v="6"/>
    <n v="7898029556539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14167"/>
    <x v="6"/>
    <n v="7898029556539"/>
    <n v="252"/>
    <x v="261"/>
    <s v="EUNAPOLIS"/>
    <x v="2"/>
    <x v="0"/>
    <s v="D"/>
    <n v="4"/>
    <m/>
    <m/>
    <m/>
    <m/>
    <m/>
    <m/>
    <m/>
    <m/>
  </r>
  <r>
    <x v="0"/>
    <x v="0"/>
    <x v="0"/>
    <x v="0"/>
    <n v="14167"/>
    <x v="6"/>
    <n v="7898029556539"/>
    <n v="253"/>
    <x v="212"/>
    <s v="IPATINGA"/>
    <x v="1"/>
    <x v="0"/>
    <s v="D"/>
    <n v="2"/>
    <m/>
    <m/>
    <m/>
    <m/>
    <m/>
    <m/>
    <m/>
    <m/>
  </r>
  <r>
    <x v="0"/>
    <x v="0"/>
    <x v="0"/>
    <x v="0"/>
    <n v="14167"/>
    <x v="6"/>
    <n v="7898029556539"/>
    <n v="254"/>
    <x v="298"/>
    <s v="IPATINGA"/>
    <x v="1"/>
    <x v="0"/>
    <s v="C"/>
    <n v="2"/>
    <m/>
    <m/>
    <m/>
    <m/>
    <m/>
    <m/>
    <m/>
    <m/>
  </r>
  <r>
    <x v="0"/>
    <x v="0"/>
    <x v="0"/>
    <x v="0"/>
    <n v="14167"/>
    <x v="6"/>
    <n v="7898029556539"/>
    <n v="255"/>
    <x v="219"/>
    <s v="GUARAPARI"/>
    <x v="0"/>
    <x v="0"/>
    <s v="D"/>
    <n v="2"/>
    <m/>
    <m/>
    <m/>
    <m/>
    <m/>
    <m/>
    <n v="1"/>
    <n v="50.85"/>
  </r>
  <r>
    <x v="0"/>
    <x v="0"/>
    <x v="0"/>
    <x v="0"/>
    <n v="14167"/>
    <x v="6"/>
    <n v="7898029556539"/>
    <n v="256"/>
    <x v="336"/>
    <s v="JEQUIE"/>
    <x v="2"/>
    <x v="0"/>
    <s v="B"/>
    <n v="0"/>
    <m/>
    <m/>
    <m/>
    <m/>
    <m/>
    <m/>
    <m/>
    <m/>
  </r>
  <r>
    <x v="0"/>
    <x v="0"/>
    <x v="0"/>
    <x v="0"/>
    <n v="14167"/>
    <x v="6"/>
    <n v="7898029556539"/>
    <n v="261"/>
    <x v="316"/>
    <s v="PORTO SEGURO"/>
    <x v="2"/>
    <x v="0"/>
    <s v="C"/>
    <n v="2"/>
    <m/>
    <m/>
    <m/>
    <m/>
    <m/>
    <m/>
    <m/>
    <m/>
  </r>
  <r>
    <x v="0"/>
    <x v="0"/>
    <x v="0"/>
    <x v="0"/>
    <n v="14167"/>
    <x v="6"/>
    <n v="7898029556539"/>
    <n v="27"/>
    <x v="178"/>
    <s v="IPATINGA"/>
    <x v="1"/>
    <x v="0"/>
    <s v="D"/>
    <n v="0"/>
    <m/>
    <m/>
    <m/>
    <m/>
    <m/>
    <m/>
    <m/>
    <m/>
  </r>
  <r>
    <x v="0"/>
    <x v="0"/>
    <x v="0"/>
    <x v="0"/>
    <n v="14167"/>
    <x v="6"/>
    <n v="7898029556539"/>
    <n v="29"/>
    <x v="149"/>
    <s v="CARATINGA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30"/>
    <x v="175"/>
    <s v="TEIXEIRA DE FREITAS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31"/>
    <x v="33"/>
    <s v="TEIXEIRA DE FREITAS"/>
    <x v="2"/>
    <x v="0"/>
    <s v="D"/>
    <n v="2"/>
    <m/>
    <m/>
    <m/>
    <m/>
    <n v="1"/>
    <n v="53.09"/>
    <n v="1"/>
    <n v="54.92"/>
  </r>
  <r>
    <x v="0"/>
    <x v="0"/>
    <x v="0"/>
    <x v="0"/>
    <n v="14167"/>
    <x v="6"/>
    <n v="7898029556539"/>
    <n v="37"/>
    <x v="40"/>
    <s v="GOVERNADOR VALADARES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42"/>
    <x v="103"/>
    <s v="IPATINGA"/>
    <x v="1"/>
    <x v="0"/>
    <s v="D"/>
    <n v="1"/>
    <m/>
    <m/>
    <m/>
    <m/>
    <m/>
    <m/>
    <n v="1"/>
    <n v="53.84"/>
  </r>
  <r>
    <x v="0"/>
    <x v="0"/>
    <x v="0"/>
    <x v="0"/>
    <n v="14167"/>
    <x v="6"/>
    <n v="7898029556539"/>
    <n v="43"/>
    <x v="265"/>
    <s v="IPATINGA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44"/>
    <x v="72"/>
    <s v="INHAPIM"/>
    <x v="1"/>
    <x v="0"/>
    <s v="C"/>
    <n v="0"/>
    <n v="2"/>
    <n v="101.76"/>
    <m/>
    <m/>
    <n v="1"/>
    <n v="47.31"/>
    <n v="1"/>
    <n v="47.32"/>
  </r>
  <r>
    <x v="0"/>
    <x v="0"/>
    <x v="0"/>
    <x v="0"/>
    <n v="14167"/>
    <x v="6"/>
    <n v="7898029556539"/>
    <n v="45"/>
    <x v="45"/>
    <s v="TIMOTEO"/>
    <x v="1"/>
    <x v="0"/>
    <s v="D"/>
    <n v="2"/>
    <n v="1"/>
    <n v="51.47"/>
    <m/>
    <m/>
    <m/>
    <m/>
    <n v="1"/>
    <n v="53.25"/>
  </r>
  <r>
    <x v="0"/>
    <x v="0"/>
    <x v="0"/>
    <x v="0"/>
    <n v="14167"/>
    <x v="6"/>
    <n v="7898029556539"/>
    <n v="47"/>
    <x v="202"/>
    <s v="IPATINGA"/>
    <x v="1"/>
    <x v="0"/>
    <s v="D"/>
    <n v="1"/>
    <m/>
    <m/>
    <m/>
    <m/>
    <n v="1"/>
    <n v="49.11"/>
    <m/>
    <m/>
  </r>
  <r>
    <x v="0"/>
    <x v="0"/>
    <x v="0"/>
    <x v="0"/>
    <n v="14167"/>
    <x v="6"/>
    <n v="7898029556539"/>
    <n v="48"/>
    <x v="66"/>
    <s v="ITAMARAJU"/>
    <x v="2"/>
    <x v="0"/>
    <s v="D"/>
    <n v="0"/>
    <m/>
    <m/>
    <m/>
    <m/>
    <m/>
    <m/>
    <m/>
    <m/>
  </r>
  <r>
    <x v="0"/>
    <x v="0"/>
    <x v="0"/>
    <x v="0"/>
    <n v="14167"/>
    <x v="6"/>
    <n v="7898029556539"/>
    <n v="51"/>
    <x v="203"/>
    <s v="IPATINGA"/>
    <x v="1"/>
    <x v="0"/>
    <s v="D"/>
    <n v="1"/>
    <m/>
    <m/>
    <m/>
    <m/>
    <m/>
    <m/>
    <m/>
    <m/>
  </r>
  <r>
    <x v="0"/>
    <x v="1"/>
    <x v="0"/>
    <x v="0"/>
    <n v="14167"/>
    <x v="6"/>
    <n v="7898029556539"/>
    <n v="55"/>
    <x v="337"/>
    <s v="ALMENARA"/>
    <x v="1"/>
    <x v="0"/>
    <s v=""/>
    <m/>
    <n v="1"/>
    <n v="54.43"/>
    <m/>
    <m/>
    <m/>
    <m/>
    <m/>
    <m/>
  </r>
  <r>
    <x v="0"/>
    <x v="0"/>
    <x v="0"/>
    <x v="0"/>
    <n v="14167"/>
    <x v="6"/>
    <n v="7898029556539"/>
    <n v="56"/>
    <x v="166"/>
    <s v="ALMENARA"/>
    <x v="1"/>
    <x v="0"/>
    <s v="D"/>
    <n v="1"/>
    <m/>
    <m/>
    <m/>
    <m/>
    <n v="1"/>
    <n v="47.34"/>
    <m/>
    <m/>
  </r>
  <r>
    <x v="0"/>
    <x v="0"/>
    <x v="0"/>
    <x v="0"/>
    <n v="14167"/>
    <x v="6"/>
    <n v="7898029556539"/>
    <n v="57"/>
    <x v="169"/>
    <s v="RUBIM"/>
    <x v="1"/>
    <x v="0"/>
    <s v="D"/>
    <n v="0"/>
    <m/>
    <m/>
    <m/>
    <m/>
    <m/>
    <m/>
    <m/>
    <m/>
  </r>
  <r>
    <x v="0"/>
    <x v="1"/>
    <x v="0"/>
    <x v="0"/>
    <n v="14167"/>
    <x v="6"/>
    <n v="7898029556539"/>
    <n v="61"/>
    <x v="170"/>
    <s v="NANUQUE"/>
    <x v="1"/>
    <x v="0"/>
    <s v=""/>
    <m/>
    <m/>
    <m/>
    <m/>
    <m/>
    <m/>
    <m/>
    <n v="1"/>
    <n v="47.34"/>
  </r>
  <r>
    <x v="0"/>
    <x v="0"/>
    <x v="0"/>
    <x v="0"/>
    <n v="14167"/>
    <x v="6"/>
    <n v="7898029556539"/>
    <n v="64"/>
    <x v="221"/>
    <s v="LAVRAS"/>
    <x v="1"/>
    <x v="0"/>
    <s v="D"/>
    <n v="1"/>
    <m/>
    <m/>
    <m/>
    <m/>
    <m/>
    <m/>
    <m/>
    <m/>
  </r>
  <r>
    <x v="0"/>
    <x v="0"/>
    <x v="0"/>
    <x v="0"/>
    <n v="14167"/>
    <x v="6"/>
    <n v="7898029556539"/>
    <n v="65"/>
    <x v="147"/>
    <s v="EUNAPOLIS"/>
    <x v="2"/>
    <x v="0"/>
    <s v="D"/>
    <n v="1"/>
    <m/>
    <m/>
    <m/>
    <m/>
    <m/>
    <m/>
    <n v="1"/>
    <n v="48.82"/>
  </r>
  <r>
    <x v="0"/>
    <x v="0"/>
    <x v="0"/>
    <x v="0"/>
    <n v="14167"/>
    <x v="6"/>
    <n v="7898029556539"/>
    <n v="66"/>
    <x v="213"/>
    <s v="ITABUNA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67"/>
    <x v="126"/>
    <s v="PORTO SEGURO"/>
    <x v="2"/>
    <x v="0"/>
    <s v="D"/>
    <n v="1"/>
    <m/>
    <m/>
    <m/>
    <m/>
    <m/>
    <m/>
    <m/>
    <m/>
  </r>
  <r>
    <x v="0"/>
    <x v="1"/>
    <x v="0"/>
    <x v="0"/>
    <n v="14167"/>
    <x v="6"/>
    <n v="7898029556539"/>
    <n v="68"/>
    <x v="338"/>
    <s v="PEDRA AZUL"/>
    <x v="1"/>
    <x v="0"/>
    <s v=""/>
    <m/>
    <m/>
    <m/>
    <m/>
    <m/>
    <n v="1"/>
    <n v="47.34"/>
    <m/>
    <m/>
  </r>
  <r>
    <x v="0"/>
    <x v="0"/>
    <x v="0"/>
    <x v="0"/>
    <n v="14167"/>
    <x v="6"/>
    <n v="7898029556539"/>
    <n v="80"/>
    <x v="227"/>
    <s v="TEIXEIRA DE FREITAS"/>
    <x v="2"/>
    <x v="0"/>
    <s v="D"/>
    <n v="2"/>
    <m/>
    <m/>
    <m/>
    <m/>
    <n v="2"/>
    <n v="107.4"/>
    <m/>
    <m/>
  </r>
  <r>
    <x v="0"/>
    <x v="0"/>
    <x v="0"/>
    <x v="0"/>
    <n v="14167"/>
    <x v="6"/>
    <n v="7898029556539"/>
    <n v="86"/>
    <x v="75"/>
    <s v="PORTO SEGURO"/>
    <x v="2"/>
    <x v="0"/>
    <s v="C"/>
    <n v="2"/>
    <n v="1"/>
    <n v="48.7"/>
    <m/>
    <m/>
    <m/>
    <m/>
    <n v="4"/>
    <n v="205.66"/>
  </r>
  <r>
    <x v="1"/>
    <x v="2"/>
    <x v="0"/>
    <x v="0"/>
    <n v="14167"/>
    <x v="6"/>
    <n v="7898029556539"/>
    <n v="90"/>
    <x v="339"/>
    <s v="TEOFILO OTONI"/>
    <x v="1"/>
    <x v="0"/>
    <s v="B"/>
    <n v="0"/>
    <m/>
    <m/>
    <m/>
    <m/>
    <m/>
    <m/>
    <m/>
    <m/>
  </r>
  <r>
    <x v="2"/>
    <x v="3"/>
    <x v="0"/>
    <x v="0"/>
    <n v="14167"/>
    <x v="6"/>
    <n v="7898029556539"/>
    <n v="902"/>
    <x v="340"/>
    <s v="EUNAPOLIS"/>
    <x v="2"/>
    <x v="0"/>
    <s v="D"/>
    <n v="1"/>
    <m/>
    <m/>
    <m/>
    <m/>
    <m/>
    <m/>
    <m/>
    <m/>
  </r>
  <r>
    <x v="0"/>
    <x v="0"/>
    <x v="0"/>
    <x v="0"/>
    <n v="14167"/>
    <x v="6"/>
    <n v="7898029556539"/>
    <n v="92"/>
    <x v="86"/>
    <s v="ARRAIAL D AJUDA"/>
    <x v="2"/>
    <x v="0"/>
    <s v="D"/>
    <n v="2"/>
    <m/>
    <m/>
    <m/>
    <m/>
    <m/>
    <m/>
    <m/>
    <m/>
  </r>
  <r>
    <x v="0"/>
    <x v="0"/>
    <x v="0"/>
    <x v="0"/>
    <n v="14167"/>
    <x v="6"/>
    <n v="7898029556539"/>
    <n v="95"/>
    <x v="135"/>
    <s v="MEDEIROS NETO"/>
    <x v="2"/>
    <x v="0"/>
    <s v="D"/>
    <n v="2"/>
    <m/>
    <m/>
    <m/>
    <m/>
    <n v="3"/>
    <n v="149.03"/>
    <n v="1"/>
    <n v="46.71"/>
  </r>
  <r>
    <x v="0"/>
    <x v="0"/>
    <x v="0"/>
    <x v="0"/>
    <n v="14167"/>
    <x v="6"/>
    <n v="7898029556539"/>
    <n v="96"/>
    <x v="50"/>
    <s v="CARATINGA"/>
    <x v="1"/>
    <x v="0"/>
    <s v="D"/>
    <n v="1"/>
    <m/>
    <m/>
    <m/>
    <m/>
    <m/>
    <m/>
    <n v="1"/>
    <n v="51.47"/>
  </r>
  <r>
    <x v="3"/>
    <x v="4"/>
    <x v="0"/>
    <x v="0"/>
    <n v="14167"/>
    <x v="6"/>
    <n v="7898029556539"/>
    <n v="997"/>
    <x v="341"/>
    <s v="RIBEIRAO DAS NEVES"/>
    <x v="1"/>
    <x v="0"/>
    <s v="D"/>
    <n v="64"/>
    <m/>
    <m/>
    <m/>
    <m/>
    <m/>
    <m/>
    <m/>
    <m/>
  </r>
  <r>
    <x v="0"/>
    <x v="0"/>
    <x v="0"/>
    <x v="0"/>
    <n v="14169"/>
    <x v="36"/>
    <n v="7898029557406"/>
    <n v="135"/>
    <x v="71"/>
    <s v="VISCONDE DO RIO BRANCO"/>
    <x v="1"/>
    <x v="1"/>
    <s v="C"/>
    <n v="0"/>
    <m/>
    <m/>
    <m/>
    <m/>
    <m/>
    <m/>
    <m/>
    <m/>
  </r>
  <r>
    <x v="0"/>
    <x v="0"/>
    <x v="0"/>
    <x v="0"/>
    <n v="14169"/>
    <x v="36"/>
    <n v="7898029557406"/>
    <n v="141"/>
    <x v="65"/>
    <s v="UBA"/>
    <x v="1"/>
    <x v="1"/>
    <s v="C"/>
    <n v="0"/>
    <m/>
    <m/>
    <m/>
    <m/>
    <m/>
    <m/>
    <m/>
    <m/>
  </r>
  <r>
    <x v="0"/>
    <x v="0"/>
    <x v="0"/>
    <x v="0"/>
    <n v="14169"/>
    <x v="36"/>
    <n v="7898029557406"/>
    <n v="154"/>
    <x v="109"/>
    <s v="UBA"/>
    <x v="1"/>
    <x v="1"/>
    <s v="D"/>
    <n v="0"/>
    <m/>
    <m/>
    <m/>
    <m/>
    <m/>
    <m/>
    <m/>
    <m/>
  </r>
  <r>
    <x v="0"/>
    <x v="0"/>
    <x v="0"/>
    <x v="0"/>
    <n v="14169"/>
    <x v="36"/>
    <n v="7898029557406"/>
    <n v="21"/>
    <x v="13"/>
    <s v="TIMOTEO"/>
    <x v="1"/>
    <x v="1"/>
    <s v="D"/>
    <n v="0"/>
    <m/>
    <m/>
    <m/>
    <m/>
    <m/>
    <m/>
    <m/>
    <m/>
  </r>
  <r>
    <x v="1"/>
    <x v="2"/>
    <x v="0"/>
    <x v="0"/>
    <n v="14169"/>
    <x v="36"/>
    <n v="7898029557406"/>
    <n v="90"/>
    <x v="339"/>
    <s v="TEOFILO OTONI"/>
    <x v="1"/>
    <x v="1"/>
    <s v="D"/>
    <n v="0"/>
    <m/>
    <m/>
    <m/>
    <m/>
    <m/>
    <m/>
    <m/>
    <m/>
  </r>
  <r>
    <x v="0"/>
    <x v="0"/>
    <x v="0"/>
    <x v="0"/>
    <n v="14169"/>
    <x v="36"/>
    <n v="7898029557406"/>
    <n v="99"/>
    <x v="113"/>
    <s v="IPATINGA"/>
    <x v="1"/>
    <x v="1"/>
    <s v="A"/>
    <n v="0"/>
    <m/>
    <m/>
    <m/>
    <m/>
    <m/>
    <m/>
    <m/>
    <m/>
  </r>
  <r>
    <x v="3"/>
    <x v="4"/>
    <x v="0"/>
    <x v="0"/>
    <n v="14169"/>
    <x v="36"/>
    <n v="7898029557406"/>
    <n v="997"/>
    <x v="341"/>
    <s v="RIBEIRAO DAS NEVES"/>
    <x v="1"/>
    <x v="1"/>
    <s v="D"/>
    <n v="0"/>
    <m/>
    <m/>
    <m/>
    <m/>
    <m/>
    <m/>
    <m/>
    <m/>
  </r>
  <r>
    <x v="0"/>
    <x v="0"/>
    <x v="0"/>
    <x v="0"/>
    <n v="17179"/>
    <x v="32"/>
    <n v="7898029550124"/>
    <n v="102"/>
    <x v="37"/>
    <s v="MANHUACU"/>
    <x v="1"/>
    <x v="0"/>
    <s v="D"/>
    <n v="0"/>
    <m/>
    <m/>
    <m/>
    <m/>
    <m/>
    <m/>
    <m/>
    <m/>
  </r>
  <r>
    <x v="0"/>
    <x v="0"/>
    <x v="0"/>
    <x v="0"/>
    <n v="17179"/>
    <x v="32"/>
    <n v="7898029550124"/>
    <n v="108"/>
    <x v="116"/>
    <s v="IPATINGA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112"/>
    <x v="102"/>
    <s v="MURIAE"/>
    <x v="1"/>
    <x v="0"/>
    <s v="D"/>
    <n v="2"/>
    <m/>
    <m/>
    <m/>
    <m/>
    <m/>
    <m/>
    <m/>
    <m/>
  </r>
  <r>
    <x v="0"/>
    <x v="0"/>
    <x v="0"/>
    <x v="0"/>
    <n v="17179"/>
    <x v="32"/>
    <n v="7898029550124"/>
    <n v="113"/>
    <x v="171"/>
    <s v="CORONEL FABRICIANO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12"/>
    <x v="38"/>
    <s v="GOVERNADOR VALADARES"/>
    <x v="1"/>
    <x v="0"/>
    <s v="D"/>
    <n v="1"/>
    <m/>
    <m/>
    <m/>
    <m/>
    <m/>
    <m/>
    <n v="1"/>
    <n v="51.2"/>
  </r>
  <r>
    <x v="0"/>
    <x v="0"/>
    <x v="0"/>
    <x v="0"/>
    <n v="17179"/>
    <x v="32"/>
    <n v="7898029550124"/>
    <n v="130"/>
    <x v="9"/>
    <s v="GOVERNADOR VALADARES"/>
    <x v="1"/>
    <x v="0"/>
    <s v="D"/>
    <n v="1"/>
    <m/>
    <m/>
    <m/>
    <m/>
    <n v="1"/>
    <n v="53.59"/>
    <m/>
    <m/>
  </r>
  <r>
    <x v="0"/>
    <x v="0"/>
    <x v="0"/>
    <x v="0"/>
    <n v="17179"/>
    <x v="32"/>
    <n v="7898029550124"/>
    <n v="137"/>
    <x v="0"/>
    <s v="PEDRO CANARIO"/>
    <x v="0"/>
    <x v="0"/>
    <s v="D"/>
    <n v="2"/>
    <m/>
    <m/>
    <m/>
    <m/>
    <m/>
    <m/>
    <m/>
    <m/>
  </r>
  <r>
    <x v="0"/>
    <x v="1"/>
    <x v="0"/>
    <x v="0"/>
    <n v="17179"/>
    <x v="32"/>
    <n v="7898029550124"/>
    <n v="14"/>
    <x v="282"/>
    <s v="GOVERNADOR VALADARES"/>
    <x v="1"/>
    <x v="0"/>
    <s v=""/>
    <m/>
    <m/>
    <m/>
    <m/>
    <m/>
    <n v="2"/>
    <n v="95.26"/>
    <m/>
    <m/>
  </r>
  <r>
    <x v="0"/>
    <x v="0"/>
    <x v="0"/>
    <x v="0"/>
    <n v="17179"/>
    <x v="32"/>
    <n v="7898029550124"/>
    <n v="14"/>
    <x v="4"/>
    <s v="GOVERNADOR VALADARES"/>
    <x v="1"/>
    <x v="0"/>
    <s v="D"/>
    <n v="2"/>
    <m/>
    <m/>
    <m/>
    <m/>
    <m/>
    <m/>
    <m/>
    <m/>
  </r>
  <r>
    <x v="0"/>
    <x v="0"/>
    <x v="0"/>
    <x v="0"/>
    <n v="17179"/>
    <x v="32"/>
    <n v="7898029550124"/>
    <n v="142"/>
    <x v="144"/>
    <s v="TIMOTEO"/>
    <x v="1"/>
    <x v="0"/>
    <s v="D"/>
    <n v="0"/>
    <m/>
    <m/>
    <m/>
    <m/>
    <m/>
    <m/>
    <m/>
    <m/>
  </r>
  <r>
    <x v="0"/>
    <x v="0"/>
    <x v="0"/>
    <x v="0"/>
    <n v="17179"/>
    <x v="32"/>
    <n v="7898029550124"/>
    <n v="15"/>
    <x v="77"/>
    <s v="PONTE NOVA"/>
    <x v="1"/>
    <x v="0"/>
    <s v="D"/>
    <n v="2"/>
    <m/>
    <m/>
    <m/>
    <m/>
    <m/>
    <m/>
    <m/>
    <m/>
  </r>
  <r>
    <x v="0"/>
    <x v="0"/>
    <x v="0"/>
    <x v="0"/>
    <n v="17179"/>
    <x v="32"/>
    <n v="7898029550124"/>
    <n v="151"/>
    <x v="26"/>
    <s v="SAO MATEUS"/>
    <x v="0"/>
    <x v="0"/>
    <s v="D"/>
    <n v="2"/>
    <m/>
    <m/>
    <m/>
    <m/>
    <m/>
    <m/>
    <m/>
    <m/>
  </r>
  <r>
    <x v="0"/>
    <x v="0"/>
    <x v="0"/>
    <x v="0"/>
    <n v="17179"/>
    <x v="32"/>
    <n v="7898029550124"/>
    <n v="152"/>
    <x v="220"/>
    <s v="CARATINGA"/>
    <x v="1"/>
    <x v="0"/>
    <s v="D"/>
    <n v="1"/>
    <m/>
    <m/>
    <m/>
    <m/>
    <m/>
    <m/>
    <n v="1"/>
    <n v="53.59"/>
  </r>
  <r>
    <x v="0"/>
    <x v="1"/>
    <x v="0"/>
    <x v="0"/>
    <n v="17179"/>
    <x v="32"/>
    <n v="7898029550124"/>
    <n v="152"/>
    <x v="195"/>
    <s v="CARATINGA"/>
    <x v="1"/>
    <x v="0"/>
    <s v=""/>
    <m/>
    <m/>
    <m/>
    <m/>
    <m/>
    <n v="1"/>
    <n v="55.37"/>
    <m/>
    <m/>
  </r>
  <r>
    <x v="0"/>
    <x v="0"/>
    <x v="0"/>
    <x v="0"/>
    <n v="17179"/>
    <x v="32"/>
    <n v="7898029550124"/>
    <n v="153"/>
    <x v="51"/>
    <s v="CONSELHEIRO PENA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154"/>
    <x v="109"/>
    <s v="UBA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161"/>
    <x v="119"/>
    <s v="ERVALIA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162"/>
    <x v="120"/>
    <s v="TEOFILO OTONI"/>
    <x v="1"/>
    <x v="0"/>
    <s v="C"/>
    <n v="2"/>
    <m/>
    <m/>
    <m/>
    <m/>
    <m/>
    <m/>
    <n v="2"/>
    <n v="100.03"/>
  </r>
  <r>
    <x v="0"/>
    <x v="0"/>
    <x v="0"/>
    <x v="0"/>
    <n v="17179"/>
    <x v="32"/>
    <n v="7898029550124"/>
    <n v="167"/>
    <x v="83"/>
    <s v="LINHARES"/>
    <x v="0"/>
    <x v="0"/>
    <s v="D"/>
    <n v="2"/>
    <m/>
    <m/>
    <m/>
    <m/>
    <m/>
    <m/>
    <m/>
    <m/>
  </r>
  <r>
    <x v="0"/>
    <x v="0"/>
    <x v="0"/>
    <x v="0"/>
    <n v="17179"/>
    <x v="32"/>
    <n v="7898029550124"/>
    <n v="171"/>
    <x v="162"/>
    <s v="MANHUMIRIM"/>
    <x v="1"/>
    <x v="0"/>
    <s v="D"/>
    <n v="2"/>
    <m/>
    <m/>
    <m/>
    <m/>
    <m/>
    <m/>
    <n v="1"/>
    <n v="55.37"/>
  </r>
  <r>
    <x v="0"/>
    <x v="0"/>
    <x v="0"/>
    <x v="0"/>
    <n v="17179"/>
    <x v="32"/>
    <n v="7898029550124"/>
    <n v="186"/>
    <x v="184"/>
    <s v="BARBACENA"/>
    <x v="1"/>
    <x v="0"/>
    <s v="D"/>
    <n v="1"/>
    <m/>
    <m/>
    <m/>
    <m/>
    <m/>
    <m/>
    <n v="1"/>
    <n v="47.63"/>
  </r>
  <r>
    <x v="0"/>
    <x v="0"/>
    <x v="0"/>
    <x v="0"/>
    <n v="17179"/>
    <x v="32"/>
    <n v="7898029550124"/>
    <n v="19"/>
    <x v="41"/>
    <s v="CORONEL FABRICIANO"/>
    <x v="1"/>
    <x v="0"/>
    <s v="D"/>
    <n v="2"/>
    <m/>
    <m/>
    <m/>
    <m/>
    <m/>
    <m/>
    <m/>
    <m/>
  </r>
  <r>
    <x v="0"/>
    <x v="0"/>
    <x v="0"/>
    <x v="0"/>
    <n v="17179"/>
    <x v="32"/>
    <n v="7898029550124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17179"/>
    <x v="32"/>
    <n v="7898029550124"/>
    <n v="193"/>
    <x v="167"/>
    <s v="IPATINGA"/>
    <x v="1"/>
    <x v="0"/>
    <s v="D"/>
    <n v="2"/>
    <m/>
    <m/>
    <m/>
    <m/>
    <m/>
    <m/>
    <m/>
    <m/>
  </r>
  <r>
    <x v="0"/>
    <x v="0"/>
    <x v="0"/>
    <x v="0"/>
    <n v="17179"/>
    <x v="32"/>
    <n v="7898029550124"/>
    <n v="199"/>
    <x v="140"/>
    <s v="CONGONHAS"/>
    <x v="1"/>
    <x v="0"/>
    <s v="D"/>
    <n v="2"/>
    <m/>
    <m/>
    <m/>
    <m/>
    <m/>
    <m/>
    <m/>
    <m/>
  </r>
  <r>
    <x v="0"/>
    <x v="0"/>
    <x v="0"/>
    <x v="0"/>
    <n v="17179"/>
    <x v="32"/>
    <n v="7898029550124"/>
    <n v="2"/>
    <x v="5"/>
    <s v="TEOFILO OTONI"/>
    <x v="1"/>
    <x v="0"/>
    <s v="D"/>
    <n v="1"/>
    <m/>
    <m/>
    <m/>
    <m/>
    <n v="1"/>
    <n v="44.66"/>
    <m/>
    <m/>
  </r>
  <r>
    <x v="0"/>
    <x v="0"/>
    <x v="0"/>
    <x v="0"/>
    <n v="17179"/>
    <x v="32"/>
    <n v="7898029550124"/>
    <n v="200"/>
    <x v="226"/>
    <s v="VITORIA DA CONQUISTA"/>
    <x v="2"/>
    <x v="0"/>
    <s v="D"/>
    <n v="0"/>
    <m/>
    <m/>
    <m/>
    <m/>
    <m/>
    <m/>
    <m/>
    <m/>
  </r>
  <r>
    <x v="0"/>
    <x v="0"/>
    <x v="0"/>
    <x v="0"/>
    <n v="17179"/>
    <x v="32"/>
    <n v="7898029550124"/>
    <n v="221"/>
    <x v="118"/>
    <s v="GUARAPARI"/>
    <x v="0"/>
    <x v="0"/>
    <s v="D"/>
    <n v="0"/>
    <m/>
    <m/>
    <m/>
    <m/>
    <m/>
    <m/>
    <m/>
    <m/>
  </r>
  <r>
    <x v="0"/>
    <x v="0"/>
    <x v="0"/>
    <x v="0"/>
    <n v="17179"/>
    <x v="32"/>
    <n v="7898029550124"/>
    <n v="223"/>
    <x v="301"/>
    <s v="VITORIA DA CONQUISTA"/>
    <x v="2"/>
    <x v="0"/>
    <s v="D"/>
    <n v="0"/>
    <m/>
    <m/>
    <m/>
    <m/>
    <m/>
    <m/>
    <m/>
    <m/>
  </r>
  <r>
    <x v="0"/>
    <x v="0"/>
    <x v="0"/>
    <x v="0"/>
    <n v="17179"/>
    <x v="32"/>
    <n v="7898029550124"/>
    <n v="227"/>
    <x v="335"/>
    <s v="CORONEL FABRICIANO"/>
    <x v="1"/>
    <x v="0"/>
    <s v="C"/>
    <n v="0"/>
    <m/>
    <m/>
    <m/>
    <m/>
    <m/>
    <m/>
    <m/>
    <m/>
  </r>
  <r>
    <x v="0"/>
    <x v="0"/>
    <x v="0"/>
    <x v="0"/>
    <n v="17179"/>
    <x v="32"/>
    <n v="7898029550124"/>
    <n v="229"/>
    <x v="122"/>
    <s v="GOVERNADOR VALADARES"/>
    <x v="1"/>
    <x v="0"/>
    <s v="D"/>
    <n v="1"/>
    <m/>
    <m/>
    <m/>
    <m/>
    <n v="1"/>
    <n v="53.59"/>
    <m/>
    <m/>
  </r>
  <r>
    <x v="0"/>
    <x v="0"/>
    <x v="0"/>
    <x v="0"/>
    <n v="17179"/>
    <x v="32"/>
    <n v="7898029550124"/>
    <n v="23"/>
    <x v="11"/>
    <s v="TEOFILO OTONI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235"/>
    <x v="285"/>
    <s v="SERRA"/>
    <x v="0"/>
    <x v="0"/>
    <s v="D"/>
    <n v="4"/>
    <m/>
    <m/>
    <m/>
    <m/>
    <m/>
    <m/>
    <m/>
    <m/>
  </r>
  <r>
    <x v="0"/>
    <x v="0"/>
    <x v="0"/>
    <x v="0"/>
    <n v="17179"/>
    <x v="32"/>
    <n v="7898029550124"/>
    <n v="236"/>
    <x v="107"/>
    <s v="VILA VELHA"/>
    <x v="0"/>
    <x v="0"/>
    <s v="D"/>
    <n v="0"/>
    <m/>
    <m/>
    <m/>
    <m/>
    <m/>
    <m/>
    <m/>
    <m/>
  </r>
  <r>
    <x v="0"/>
    <x v="0"/>
    <x v="0"/>
    <x v="0"/>
    <n v="17179"/>
    <x v="32"/>
    <n v="7898029550124"/>
    <n v="238"/>
    <x v="201"/>
    <s v="SAO JOAO NEPOMUCENO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239"/>
    <x v="58"/>
    <s v="LINHARES"/>
    <x v="0"/>
    <x v="0"/>
    <s v="D"/>
    <n v="0"/>
    <m/>
    <m/>
    <m/>
    <m/>
    <m/>
    <m/>
    <m/>
    <m/>
  </r>
  <r>
    <x v="0"/>
    <x v="0"/>
    <x v="0"/>
    <x v="0"/>
    <n v="17179"/>
    <x v="32"/>
    <n v="7898029550124"/>
    <n v="24"/>
    <x v="6"/>
    <s v="ITAMBACURI"/>
    <x v="1"/>
    <x v="0"/>
    <s v="D"/>
    <n v="0"/>
    <m/>
    <m/>
    <m/>
    <m/>
    <m/>
    <m/>
    <m/>
    <m/>
  </r>
  <r>
    <x v="0"/>
    <x v="0"/>
    <x v="0"/>
    <x v="0"/>
    <n v="17179"/>
    <x v="32"/>
    <n v="7898029550124"/>
    <n v="240"/>
    <x v="154"/>
    <s v="BAIXO GUANDU"/>
    <x v="0"/>
    <x v="0"/>
    <s v="D"/>
    <n v="1"/>
    <m/>
    <m/>
    <m/>
    <m/>
    <m/>
    <m/>
    <m/>
    <m/>
  </r>
  <r>
    <x v="0"/>
    <x v="0"/>
    <x v="0"/>
    <x v="0"/>
    <n v="17179"/>
    <x v="32"/>
    <n v="7898029550124"/>
    <n v="241"/>
    <x v="186"/>
    <s v="PIEDADE DE CARATINGA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243"/>
    <x v="196"/>
    <s v="SERRA"/>
    <x v="0"/>
    <x v="0"/>
    <s v="D"/>
    <n v="0"/>
    <m/>
    <m/>
    <m/>
    <m/>
    <m/>
    <m/>
    <m/>
    <m/>
  </r>
  <r>
    <x v="0"/>
    <x v="0"/>
    <x v="0"/>
    <x v="0"/>
    <n v="17179"/>
    <x v="32"/>
    <n v="7898029550124"/>
    <n v="244"/>
    <x v="100"/>
    <s v="GOVERNADOR VALADARES"/>
    <x v="1"/>
    <x v="0"/>
    <s v="D"/>
    <n v="0"/>
    <m/>
    <m/>
    <m/>
    <m/>
    <m/>
    <m/>
    <m/>
    <m/>
  </r>
  <r>
    <x v="0"/>
    <x v="0"/>
    <x v="0"/>
    <x v="0"/>
    <n v="17179"/>
    <x v="32"/>
    <n v="7898029550124"/>
    <n v="245"/>
    <x v="179"/>
    <s v="ESPERA FELIZ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27"/>
    <x v="178"/>
    <s v="IPATINGA"/>
    <x v="1"/>
    <x v="0"/>
    <s v="D"/>
    <n v="1"/>
    <m/>
    <m/>
    <m/>
    <m/>
    <m/>
    <m/>
    <n v="1"/>
    <n v="55.37"/>
  </r>
  <r>
    <x v="0"/>
    <x v="0"/>
    <x v="0"/>
    <x v="0"/>
    <n v="17179"/>
    <x v="32"/>
    <n v="7898029550124"/>
    <n v="28"/>
    <x v="90"/>
    <s v="CARATINGA"/>
    <x v="1"/>
    <x v="0"/>
    <s v="D"/>
    <n v="2"/>
    <m/>
    <m/>
    <m/>
    <m/>
    <m/>
    <m/>
    <m/>
    <m/>
  </r>
  <r>
    <x v="0"/>
    <x v="0"/>
    <x v="0"/>
    <x v="0"/>
    <n v="17179"/>
    <x v="32"/>
    <n v="7898029550124"/>
    <n v="29"/>
    <x v="149"/>
    <s v="CARATINGA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31"/>
    <x v="33"/>
    <s v="TEIXEIRA DE FREITAS"/>
    <x v="2"/>
    <x v="0"/>
    <s v="D"/>
    <n v="1"/>
    <m/>
    <m/>
    <m/>
    <m/>
    <m/>
    <m/>
    <m/>
    <m/>
  </r>
  <r>
    <x v="0"/>
    <x v="1"/>
    <x v="0"/>
    <x v="0"/>
    <n v="17179"/>
    <x v="32"/>
    <n v="7898029550124"/>
    <n v="6"/>
    <x v="121"/>
    <s v="GOVERNADOR VALADARES"/>
    <x v="1"/>
    <x v="0"/>
    <s v=""/>
    <m/>
    <m/>
    <m/>
    <m/>
    <m/>
    <m/>
    <m/>
    <n v="1"/>
    <n v="51.2"/>
  </r>
  <r>
    <x v="0"/>
    <x v="0"/>
    <x v="0"/>
    <x v="0"/>
    <n v="17179"/>
    <x v="32"/>
    <n v="7898029550124"/>
    <n v="60"/>
    <x v="151"/>
    <s v="TEOFILO OTONI"/>
    <x v="1"/>
    <x v="0"/>
    <s v="D"/>
    <n v="0"/>
    <m/>
    <m/>
    <m/>
    <m/>
    <m/>
    <m/>
    <m/>
    <m/>
  </r>
  <r>
    <x v="0"/>
    <x v="0"/>
    <x v="0"/>
    <x v="0"/>
    <n v="17179"/>
    <x v="32"/>
    <n v="7898029550124"/>
    <n v="64"/>
    <x v="221"/>
    <s v="LAVRAS"/>
    <x v="1"/>
    <x v="0"/>
    <s v="D"/>
    <n v="0"/>
    <m/>
    <m/>
    <m/>
    <m/>
    <m/>
    <m/>
    <m/>
    <m/>
  </r>
  <r>
    <x v="0"/>
    <x v="0"/>
    <x v="0"/>
    <x v="0"/>
    <n v="17179"/>
    <x v="32"/>
    <n v="7898029550124"/>
    <n v="65"/>
    <x v="147"/>
    <s v="EUNAPOLIS"/>
    <x v="2"/>
    <x v="0"/>
    <s v="D"/>
    <n v="2"/>
    <m/>
    <m/>
    <m/>
    <m/>
    <m/>
    <m/>
    <m/>
    <m/>
  </r>
  <r>
    <x v="0"/>
    <x v="0"/>
    <x v="0"/>
    <x v="0"/>
    <n v="17179"/>
    <x v="32"/>
    <n v="7898029550124"/>
    <n v="71"/>
    <x v="165"/>
    <s v="EUNAPOLIS"/>
    <x v="2"/>
    <x v="0"/>
    <s v="D"/>
    <n v="1"/>
    <m/>
    <m/>
    <m/>
    <m/>
    <n v="1"/>
    <n v="49.38"/>
    <m/>
    <m/>
  </r>
  <r>
    <x v="0"/>
    <x v="0"/>
    <x v="0"/>
    <x v="0"/>
    <n v="17179"/>
    <x v="32"/>
    <n v="7898029550124"/>
    <n v="72"/>
    <x v="157"/>
    <s v="CARATINGA"/>
    <x v="1"/>
    <x v="0"/>
    <s v="D"/>
    <n v="1"/>
    <m/>
    <m/>
    <m/>
    <m/>
    <m/>
    <m/>
    <m/>
    <m/>
  </r>
  <r>
    <x v="0"/>
    <x v="0"/>
    <x v="0"/>
    <x v="0"/>
    <n v="17179"/>
    <x v="32"/>
    <n v="7898029550124"/>
    <n v="80"/>
    <x v="227"/>
    <s v="TEIXEIRA DE FREITAS"/>
    <x v="2"/>
    <x v="0"/>
    <s v="D"/>
    <n v="0"/>
    <m/>
    <m/>
    <m/>
    <m/>
    <m/>
    <m/>
    <n v="1"/>
    <n v="30.81"/>
  </r>
  <r>
    <x v="0"/>
    <x v="0"/>
    <x v="0"/>
    <x v="0"/>
    <n v="17179"/>
    <x v="32"/>
    <n v="7898029550124"/>
    <n v="81"/>
    <x v="173"/>
    <s v="IPATINGA"/>
    <x v="1"/>
    <x v="0"/>
    <s v="D"/>
    <n v="1"/>
    <m/>
    <m/>
    <m/>
    <m/>
    <m/>
    <m/>
    <m/>
    <m/>
  </r>
  <r>
    <x v="1"/>
    <x v="2"/>
    <x v="0"/>
    <x v="0"/>
    <n v="17179"/>
    <x v="32"/>
    <n v="7898029550124"/>
    <n v="90"/>
    <x v="339"/>
    <s v="TEOFILO OTONI"/>
    <x v="1"/>
    <x v="0"/>
    <s v="D"/>
    <n v="0"/>
    <m/>
    <m/>
    <m/>
    <m/>
    <m/>
    <m/>
    <m/>
    <m/>
  </r>
  <r>
    <x v="2"/>
    <x v="3"/>
    <x v="0"/>
    <x v="0"/>
    <n v="17179"/>
    <x v="32"/>
    <n v="7898029550124"/>
    <n v="902"/>
    <x v="340"/>
    <s v="EUNAPOLIS"/>
    <x v="2"/>
    <x v="0"/>
    <s v="D"/>
    <n v="0"/>
    <m/>
    <m/>
    <m/>
    <m/>
    <m/>
    <m/>
    <m/>
    <m/>
  </r>
  <r>
    <x v="0"/>
    <x v="1"/>
    <x v="0"/>
    <x v="0"/>
    <n v="17179"/>
    <x v="32"/>
    <n v="7898029550124"/>
    <n v="903"/>
    <x v="342"/>
    <s v="TEOFILO OTONI"/>
    <x v="1"/>
    <x v="0"/>
    <s v="D"/>
    <n v="0"/>
    <m/>
    <m/>
    <m/>
    <m/>
    <m/>
    <m/>
    <m/>
    <m/>
  </r>
  <r>
    <x v="0"/>
    <x v="0"/>
    <x v="0"/>
    <x v="0"/>
    <n v="17179"/>
    <x v="32"/>
    <n v="7898029550124"/>
    <n v="91"/>
    <x v="21"/>
    <s v="TEIXEIRA DE FREITAS"/>
    <x v="2"/>
    <x v="0"/>
    <s v="D"/>
    <n v="1"/>
    <m/>
    <m/>
    <m/>
    <m/>
    <m/>
    <m/>
    <m/>
    <m/>
  </r>
  <r>
    <x v="0"/>
    <x v="0"/>
    <x v="0"/>
    <x v="0"/>
    <n v="17179"/>
    <x v="32"/>
    <n v="7898029550124"/>
    <n v="98"/>
    <x v="62"/>
    <s v="PONTE NOVA"/>
    <x v="1"/>
    <x v="0"/>
    <s v="D"/>
    <n v="1"/>
    <m/>
    <m/>
    <m/>
    <m/>
    <n v="1"/>
    <n v="47.63"/>
    <m/>
    <m/>
  </r>
  <r>
    <x v="0"/>
    <x v="0"/>
    <x v="0"/>
    <x v="0"/>
    <n v="17179"/>
    <x v="32"/>
    <n v="7898029550124"/>
    <n v="99"/>
    <x v="113"/>
    <s v="IPATINGA"/>
    <x v="1"/>
    <x v="0"/>
    <s v="D"/>
    <n v="1"/>
    <m/>
    <m/>
    <m/>
    <m/>
    <m/>
    <m/>
    <n v="2"/>
    <n v="98.84"/>
  </r>
  <r>
    <x v="3"/>
    <x v="4"/>
    <x v="0"/>
    <x v="0"/>
    <n v="17179"/>
    <x v="32"/>
    <n v="7898029550124"/>
    <n v="997"/>
    <x v="341"/>
    <s v="RIBEIRAO DAS NEVES"/>
    <x v="1"/>
    <x v="0"/>
    <s v="D"/>
    <n v="0"/>
    <m/>
    <m/>
    <m/>
    <m/>
    <m/>
    <m/>
    <m/>
    <m/>
  </r>
  <r>
    <x v="0"/>
    <x v="0"/>
    <x v="0"/>
    <x v="0"/>
    <n v="17180"/>
    <x v="30"/>
    <n v="7898029550131"/>
    <n v="1"/>
    <x v="44"/>
    <s v="TEOFILO OTONI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0"/>
    <x v="7"/>
    <s v="GOVERNADOR VALADARES"/>
    <x v="1"/>
    <x v="0"/>
    <s v="D"/>
    <n v="2"/>
    <m/>
    <m/>
    <m/>
    <m/>
    <n v="2"/>
    <n v="284.95"/>
    <n v="1"/>
    <n v="145.25"/>
  </r>
  <r>
    <x v="0"/>
    <x v="0"/>
    <x v="0"/>
    <x v="0"/>
    <n v="17180"/>
    <x v="30"/>
    <n v="7898029550131"/>
    <n v="106"/>
    <x v="253"/>
    <s v="EUNAPOLIS"/>
    <x v="2"/>
    <x v="0"/>
    <s v="D"/>
    <n v="1"/>
    <m/>
    <m/>
    <m/>
    <m/>
    <m/>
    <m/>
    <n v="1"/>
    <n v="142.6"/>
  </r>
  <r>
    <x v="0"/>
    <x v="0"/>
    <x v="0"/>
    <x v="0"/>
    <n v="17180"/>
    <x v="30"/>
    <n v="7898029550131"/>
    <n v="107"/>
    <x v="92"/>
    <s v="GOVERNADOR VALADARES"/>
    <x v="1"/>
    <x v="0"/>
    <s v="D"/>
    <n v="2"/>
    <m/>
    <m/>
    <m/>
    <m/>
    <m/>
    <m/>
    <n v="1"/>
    <n v="150.41999999999999"/>
  </r>
  <r>
    <x v="0"/>
    <x v="0"/>
    <x v="0"/>
    <x v="0"/>
    <n v="17180"/>
    <x v="30"/>
    <n v="7898029550131"/>
    <n v="108"/>
    <x v="116"/>
    <s v="IPATINGA"/>
    <x v="1"/>
    <x v="0"/>
    <s v="D"/>
    <n v="0"/>
    <m/>
    <m/>
    <m/>
    <m/>
    <m/>
    <m/>
    <m/>
    <m/>
  </r>
  <r>
    <x v="0"/>
    <x v="0"/>
    <x v="0"/>
    <x v="0"/>
    <n v="17180"/>
    <x v="30"/>
    <n v="7898029550131"/>
    <n v="113"/>
    <x v="171"/>
    <s v="CORONEL FABRICIANO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16"/>
    <x v="145"/>
    <s v="MURIAE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19"/>
    <x v="34"/>
    <s v="BARRA DE SAO FRANCISCO"/>
    <x v="0"/>
    <x v="0"/>
    <s v="D"/>
    <n v="1"/>
    <n v="1"/>
    <n v="145"/>
    <m/>
    <m/>
    <m/>
    <m/>
    <n v="1"/>
    <n v="146.69"/>
  </r>
  <r>
    <x v="0"/>
    <x v="0"/>
    <x v="0"/>
    <x v="0"/>
    <n v="17180"/>
    <x v="30"/>
    <n v="7898029550131"/>
    <n v="121"/>
    <x v="136"/>
    <s v="MURIAE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23"/>
    <x v="274"/>
    <s v="ARRAIAL D AJUDA"/>
    <x v="2"/>
    <x v="0"/>
    <s v="D"/>
    <n v="1"/>
    <m/>
    <m/>
    <m/>
    <m/>
    <n v="1"/>
    <n v="89.27"/>
    <m/>
    <m/>
  </r>
  <r>
    <x v="0"/>
    <x v="0"/>
    <x v="0"/>
    <x v="0"/>
    <n v="17180"/>
    <x v="30"/>
    <n v="7898029550131"/>
    <n v="127"/>
    <x v="57"/>
    <s v="IPATING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32"/>
    <x v="132"/>
    <s v="IPATINGA"/>
    <x v="1"/>
    <x v="0"/>
    <s v="D"/>
    <n v="1"/>
    <m/>
    <m/>
    <m/>
    <m/>
    <m/>
    <m/>
    <n v="1"/>
    <n v="146.97"/>
  </r>
  <r>
    <x v="0"/>
    <x v="0"/>
    <x v="0"/>
    <x v="0"/>
    <n v="17180"/>
    <x v="30"/>
    <n v="7898029550131"/>
    <n v="136"/>
    <x v="17"/>
    <s v="GOVERNADOR VALADARES"/>
    <x v="1"/>
    <x v="0"/>
    <s v="D"/>
    <n v="3"/>
    <m/>
    <m/>
    <m/>
    <m/>
    <n v="1"/>
    <n v="145.25"/>
    <n v="1"/>
    <n v="145.25"/>
  </r>
  <r>
    <x v="0"/>
    <x v="0"/>
    <x v="0"/>
    <x v="0"/>
    <n v="17180"/>
    <x v="30"/>
    <n v="7898029550131"/>
    <n v="14"/>
    <x v="4"/>
    <s v="GOVERNADOR VALADARES"/>
    <x v="1"/>
    <x v="0"/>
    <s v="C"/>
    <n v="2"/>
    <n v="2"/>
    <n v="284.95"/>
    <m/>
    <m/>
    <n v="1"/>
    <n v="152.13999999999999"/>
    <m/>
    <m/>
  </r>
  <r>
    <x v="0"/>
    <x v="0"/>
    <x v="0"/>
    <x v="0"/>
    <n v="17180"/>
    <x v="30"/>
    <n v="7898029550131"/>
    <n v="144"/>
    <x v="266"/>
    <s v="IPATING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46"/>
    <x v="42"/>
    <s v="LINHARES"/>
    <x v="0"/>
    <x v="0"/>
    <s v="D"/>
    <n v="1"/>
    <m/>
    <m/>
    <m/>
    <m/>
    <m/>
    <m/>
    <n v="2"/>
    <n v="286.58"/>
  </r>
  <r>
    <x v="0"/>
    <x v="0"/>
    <x v="0"/>
    <x v="0"/>
    <n v="17180"/>
    <x v="30"/>
    <n v="7898029550131"/>
    <n v="149"/>
    <x v="257"/>
    <s v="EUNAPOLIS"/>
    <x v="2"/>
    <x v="0"/>
    <s v="D"/>
    <n v="0"/>
    <m/>
    <m/>
    <m/>
    <m/>
    <m/>
    <m/>
    <m/>
    <m/>
  </r>
  <r>
    <x v="0"/>
    <x v="0"/>
    <x v="0"/>
    <x v="0"/>
    <n v="17180"/>
    <x v="30"/>
    <n v="7898029550131"/>
    <n v="151"/>
    <x v="26"/>
    <s v="SAO MATEUS"/>
    <x v="0"/>
    <x v="0"/>
    <s v="D"/>
    <n v="2"/>
    <m/>
    <m/>
    <m/>
    <m/>
    <m/>
    <m/>
    <m/>
    <m/>
  </r>
  <r>
    <x v="0"/>
    <x v="0"/>
    <x v="0"/>
    <x v="0"/>
    <n v="17180"/>
    <x v="30"/>
    <n v="7898029550131"/>
    <n v="153"/>
    <x v="51"/>
    <s v="CONSELHEIRO PENA"/>
    <x v="1"/>
    <x v="0"/>
    <s v="D"/>
    <n v="1"/>
    <m/>
    <m/>
    <m/>
    <m/>
    <n v="1"/>
    <n v="137.97999999999999"/>
    <m/>
    <m/>
  </r>
  <r>
    <x v="0"/>
    <x v="0"/>
    <x v="0"/>
    <x v="0"/>
    <n v="17180"/>
    <x v="30"/>
    <n v="7898029550131"/>
    <n v="154"/>
    <x v="109"/>
    <s v="UBA"/>
    <x v="1"/>
    <x v="0"/>
    <s v="D"/>
    <n v="2"/>
    <m/>
    <m/>
    <m/>
    <m/>
    <m/>
    <m/>
    <m/>
    <m/>
  </r>
  <r>
    <x v="0"/>
    <x v="0"/>
    <x v="0"/>
    <x v="0"/>
    <n v="17180"/>
    <x v="30"/>
    <n v="7898029550131"/>
    <n v="156"/>
    <x v="155"/>
    <s v="IPANEMA"/>
    <x v="1"/>
    <x v="0"/>
    <s v="D"/>
    <n v="2"/>
    <m/>
    <m/>
    <m/>
    <m/>
    <m/>
    <m/>
    <n v="1"/>
    <n v="137.97999999999999"/>
  </r>
  <r>
    <x v="0"/>
    <x v="0"/>
    <x v="0"/>
    <x v="0"/>
    <n v="17180"/>
    <x v="30"/>
    <n v="7898029550131"/>
    <n v="159"/>
    <x v="68"/>
    <s v="MANTENA"/>
    <x v="1"/>
    <x v="0"/>
    <s v="C"/>
    <n v="0"/>
    <n v="1"/>
    <n v="148.69999999999999"/>
    <m/>
    <m/>
    <m/>
    <m/>
    <m/>
    <m/>
  </r>
  <r>
    <x v="0"/>
    <x v="0"/>
    <x v="0"/>
    <x v="0"/>
    <n v="17180"/>
    <x v="30"/>
    <n v="7898029550131"/>
    <n v="162"/>
    <x v="120"/>
    <s v="TEOFILO OTONI"/>
    <x v="1"/>
    <x v="0"/>
    <s v="D"/>
    <n v="2"/>
    <m/>
    <m/>
    <m/>
    <m/>
    <m/>
    <m/>
    <m/>
    <m/>
  </r>
  <r>
    <x v="0"/>
    <x v="1"/>
    <x v="0"/>
    <x v="0"/>
    <n v="17180"/>
    <x v="30"/>
    <n v="7898029550131"/>
    <n v="166"/>
    <x v="238"/>
    <s v="TEOFILO OTONI"/>
    <x v="1"/>
    <x v="0"/>
    <s v=""/>
    <m/>
    <m/>
    <m/>
    <m/>
    <m/>
    <n v="1"/>
    <n v="146.56"/>
    <m/>
    <m/>
  </r>
  <r>
    <x v="0"/>
    <x v="0"/>
    <x v="0"/>
    <x v="0"/>
    <n v="17180"/>
    <x v="30"/>
    <n v="7898029550131"/>
    <n v="168"/>
    <x v="222"/>
    <s v="TEIXEIRA DE FREITAS"/>
    <x v="2"/>
    <x v="0"/>
    <s v="D"/>
    <n v="1"/>
    <m/>
    <m/>
    <m/>
    <m/>
    <m/>
    <m/>
    <m/>
    <m/>
  </r>
  <r>
    <x v="0"/>
    <x v="0"/>
    <x v="0"/>
    <x v="0"/>
    <n v="17180"/>
    <x v="30"/>
    <n v="7898029550131"/>
    <n v="173"/>
    <x v="260"/>
    <s v="EUNAPOLIS"/>
    <x v="2"/>
    <x v="0"/>
    <s v="D"/>
    <n v="0"/>
    <m/>
    <m/>
    <m/>
    <m/>
    <m/>
    <m/>
    <m/>
    <m/>
  </r>
  <r>
    <x v="0"/>
    <x v="1"/>
    <x v="0"/>
    <x v="0"/>
    <n v="17180"/>
    <x v="30"/>
    <n v="7898029550131"/>
    <n v="179"/>
    <x v="343"/>
    <s v="COLATINA"/>
    <x v="0"/>
    <x v="0"/>
    <s v=""/>
    <m/>
    <n v="1"/>
    <n v="139.09"/>
    <m/>
    <m/>
    <m/>
    <m/>
    <m/>
    <m/>
  </r>
  <r>
    <x v="0"/>
    <x v="0"/>
    <x v="0"/>
    <x v="0"/>
    <n v="17180"/>
    <x v="30"/>
    <n v="7898029550131"/>
    <n v="179"/>
    <x v="23"/>
    <s v="COLATINA"/>
    <x v="0"/>
    <x v="0"/>
    <s v="D"/>
    <n v="2"/>
    <m/>
    <m/>
    <m/>
    <m/>
    <n v="4"/>
    <n v="578.22"/>
    <n v="1"/>
    <n v="135.04"/>
  </r>
  <r>
    <x v="0"/>
    <x v="0"/>
    <x v="0"/>
    <x v="0"/>
    <n v="17180"/>
    <x v="30"/>
    <n v="7898029550131"/>
    <n v="185"/>
    <x v="224"/>
    <s v="MARIAN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9"/>
    <x v="41"/>
    <s v="CORONEL FABRICIANO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93"/>
    <x v="167"/>
    <s v="IPATING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195"/>
    <x v="272"/>
    <s v="CONSELHEIRO LAFAIETE"/>
    <x v="1"/>
    <x v="0"/>
    <s v="D"/>
    <n v="1"/>
    <m/>
    <m/>
    <m/>
    <m/>
    <n v="1"/>
    <n v="145.25"/>
    <m/>
    <m/>
  </r>
  <r>
    <x v="0"/>
    <x v="0"/>
    <x v="0"/>
    <x v="0"/>
    <n v="17180"/>
    <x v="30"/>
    <n v="7898029550131"/>
    <n v="199"/>
    <x v="140"/>
    <s v="CONGONHAS"/>
    <x v="1"/>
    <x v="0"/>
    <s v="D"/>
    <n v="2"/>
    <m/>
    <m/>
    <m/>
    <m/>
    <m/>
    <m/>
    <m/>
    <m/>
  </r>
  <r>
    <x v="0"/>
    <x v="0"/>
    <x v="0"/>
    <x v="0"/>
    <n v="17180"/>
    <x v="30"/>
    <n v="7898029550131"/>
    <n v="202"/>
    <x v="138"/>
    <s v="RAUL SOARES"/>
    <x v="1"/>
    <x v="0"/>
    <s v="D"/>
    <n v="2"/>
    <m/>
    <m/>
    <m/>
    <m/>
    <m/>
    <m/>
    <m/>
    <m/>
  </r>
  <r>
    <x v="0"/>
    <x v="0"/>
    <x v="0"/>
    <x v="0"/>
    <n v="17180"/>
    <x v="30"/>
    <n v="7898029550131"/>
    <n v="206"/>
    <x v="141"/>
    <s v="MUTUM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209"/>
    <x v="146"/>
    <s v="SAO JOAO DEL REI"/>
    <x v="1"/>
    <x v="0"/>
    <s v="D"/>
    <n v="0"/>
    <m/>
    <m/>
    <m/>
    <m/>
    <m/>
    <m/>
    <m/>
    <m/>
  </r>
  <r>
    <x v="0"/>
    <x v="0"/>
    <x v="0"/>
    <x v="0"/>
    <n v="17180"/>
    <x v="30"/>
    <n v="7898029550131"/>
    <n v="212"/>
    <x v="185"/>
    <s v="LAJINH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217"/>
    <x v="230"/>
    <s v="EUNAPOLIS"/>
    <x v="2"/>
    <x v="0"/>
    <s v="D"/>
    <n v="1"/>
    <m/>
    <m/>
    <m/>
    <m/>
    <m/>
    <m/>
    <n v="1"/>
    <n v="150.36000000000001"/>
  </r>
  <r>
    <x v="0"/>
    <x v="0"/>
    <x v="0"/>
    <x v="0"/>
    <n v="17180"/>
    <x v="30"/>
    <n v="7898029550131"/>
    <n v="221"/>
    <x v="118"/>
    <s v="GUARAPARI"/>
    <x v="0"/>
    <x v="0"/>
    <s v="D"/>
    <n v="1"/>
    <m/>
    <m/>
    <m/>
    <m/>
    <m/>
    <m/>
    <m/>
    <m/>
  </r>
  <r>
    <x v="0"/>
    <x v="0"/>
    <x v="0"/>
    <x v="0"/>
    <n v="17180"/>
    <x v="30"/>
    <n v="7898029550131"/>
    <n v="222"/>
    <x v="129"/>
    <s v="LINHARES"/>
    <x v="0"/>
    <x v="0"/>
    <s v="D"/>
    <n v="0"/>
    <m/>
    <m/>
    <m/>
    <m/>
    <n v="1"/>
    <n v="136.13"/>
    <m/>
    <m/>
  </r>
  <r>
    <x v="0"/>
    <x v="0"/>
    <x v="0"/>
    <x v="0"/>
    <n v="17180"/>
    <x v="30"/>
    <n v="7898029550131"/>
    <n v="225"/>
    <x v="193"/>
    <s v="VITORIA DA CONQUISTA"/>
    <x v="2"/>
    <x v="0"/>
    <s v="D"/>
    <n v="0"/>
    <m/>
    <m/>
    <m/>
    <m/>
    <m/>
    <m/>
    <m/>
    <m/>
  </r>
  <r>
    <x v="0"/>
    <x v="0"/>
    <x v="0"/>
    <x v="0"/>
    <n v="17180"/>
    <x v="30"/>
    <n v="7898029550131"/>
    <n v="229"/>
    <x v="122"/>
    <s v="GOVERNADOR VALADARES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230"/>
    <x v="137"/>
    <s v="CARATINGA"/>
    <x v="1"/>
    <x v="0"/>
    <s v="D"/>
    <n v="0"/>
    <m/>
    <m/>
    <m/>
    <m/>
    <m/>
    <m/>
    <m/>
    <m/>
  </r>
  <r>
    <x v="0"/>
    <x v="0"/>
    <x v="0"/>
    <x v="0"/>
    <n v="17180"/>
    <x v="30"/>
    <n v="7898029550131"/>
    <n v="236"/>
    <x v="107"/>
    <s v="VILA VELHA"/>
    <x v="0"/>
    <x v="0"/>
    <s v="C"/>
    <n v="1"/>
    <m/>
    <m/>
    <m/>
    <m/>
    <m/>
    <m/>
    <m/>
    <m/>
  </r>
  <r>
    <x v="0"/>
    <x v="0"/>
    <x v="0"/>
    <x v="0"/>
    <n v="17180"/>
    <x v="30"/>
    <n v="7898029550131"/>
    <n v="238"/>
    <x v="201"/>
    <s v="SAO JOAO NEPOMUCENO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239"/>
    <x v="58"/>
    <s v="LINHARES"/>
    <x v="0"/>
    <x v="0"/>
    <s v="D"/>
    <n v="3"/>
    <m/>
    <m/>
    <m/>
    <m/>
    <m/>
    <m/>
    <m/>
    <m/>
  </r>
  <r>
    <x v="0"/>
    <x v="0"/>
    <x v="0"/>
    <x v="0"/>
    <n v="17180"/>
    <x v="30"/>
    <n v="7898029550131"/>
    <n v="24"/>
    <x v="6"/>
    <s v="ITAMBACURI"/>
    <x v="1"/>
    <x v="0"/>
    <s v="D"/>
    <n v="2"/>
    <m/>
    <m/>
    <m/>
    <m/>
    <m/>
    <m/>
    <m/>
    <m/>
  </r>
  <r>
    <x v="0"/>
    <x v="0"/>
    <x v="0"/>
    <x v="0"/>
    <n v="17180"/>
    <x v="30"/>
    <n v="7898029550131"/>
    <n v="240"/>
    <x v="154"/>
    <s v="BAIXO GUANDU"/>
    <x v="0"/>
    <x v="0"/>
    <s v="D"/>
    <n v="1"/>
    <m/>
    <m/>
    <m/>
    <m/>
    <m/>
    <m/>
    <m/>
    <m/>
  </r>
  <r>
    <x v="0"/>
    <x v="0"/>
    <x v="0"/>
    <x v="0"/>
    <n v="17180"/>
    <x v="30"/>
    <n v="7898029550131"/>
    <n v="241"/>
    <x v="186"/>
    <s v="PIEDADE DE CARATINGA"/>
    <x v="1"/>
    <x v="0"/>
    <s v="D"/>
    <n v="1"/>
    <m/>
    <m/>
    <m/>
    <m/>
    <m/>
    <m/>
    <m/>
    <m/>
  </r>
  <r>
    <x v="0"/>
    <x v="1"/>
    <x v="0"/>
    <x v="0"/>
    <n v="17180"/>
    <x v="30"/>
    <n v="7898029550131"/>
    <n v="243"/>
    <x v="344"/>
    <s v="SERRA"/>
    <x v="0"/>
    <x v="0"/>
    <s v=""/>
    <m/>
    <m/>
    <m/>
    <m/>
    <m/>
    <n v="1"/>
    <n v="139.09"/>
    <m/>
    <m/>
  </r>
  <r>
    <x v="0"/>
    <x v="0"/>
    <x v="0"/>
    <x v="0"/>
    <n v="17180"/>
    <x v="30"/>
    <n v="7898029550131"/>
    <n v="243"/>
    <x v="196"/>
    <s v="SERRA"/>
    <x v="0"/>
    <x v="0"/>
    <s v="D"/>
    <n v="2"/>
    <m/>
    <m/>
    <m/>
    <m/>
    <m/>
    <m/>
    <m/>
    <m/>
  </r>
  <r>
    <x v="0"/>
    <x v="0"/>
    <x v="0"/>
    <x v="0"/>
    <n v="17180"/>
    <x v="30"/>
    <n v="7898029550131"/>
    <n v="244"/>
    <x v="100"/>
    <s v="GOVERNADOR VALADARES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25"/>
    <x v="36"/>
    <s v="GOVERNADOR VALADARES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250"/>
    <x v="210"/>
    <s v="CORONEL FABRICIANO"/>
    <x v="1"/>
    <x v="0"/>
    <s v="D"/>
    <n v="2"/>
    <m/>
    <m/>
    <m/>
    <m/>
    <m/>
    <m/>
    <m/>
    <m/>
  </r>
  <r>
    <x v="0"/>
    <x v="0"/>
    <x v="0"/>
    <x v="0"/>
    <n v="17180"/>
    <x v="30"/>
    <n v="7898029550131"/>
    <n v="253"/>
    <x v="212"/>
    <s v="IPATINGA"/>
    <x v="1"/>
    <x v="0"/>
    <s v="D"/>
    <n v="0"/>
    <m/>
    <m/>
    <m/>
    <m/>
    <n v="1"/>
    <n v="146.97"/>
    <m/>
    <m/>
  </r>
  <r>
    <x v="0"/>
    <x v="0"/>
    <x v="0"/>
    <x v="0"/>
    <n v="17180"/>
    <x v="30"/>
    <n v="7898029550131"/>
    <n v="255"/>
    <x v="219"/>
    <s v="GUARAPARI"/>
    <x v="0"/>
    <x v="0"/>
    <s v="C"/>
    <n v="2"/>
    <m/>
    <m/>
    <m/>
    <m/>
    <n v="2"/>
    <n v="282"/>
    <m/>
    <m/>
  </r>
  <r>
    <x v="0"/>
    <x v="0"/>
    <x v="0"/>
    <x v="0"/>
    <n v="17180"/>
    <x v="30"/>
    <n v="7898029550131"/>
    <n v="27"/>
    <x v="178"/>
    <s v="IPATINGA"/>
    <x v="1"/>
    <x v="0"/>
    <s v="D"/>
    <n v="1"/>
    <m/>
    <m/>
    <m/>
    <m/>
    <n v="1"/>
    <n v="137.97999999999999"/>
    <m/>
    <m/>
  </r>
  <r>
    <x v="0"/>
    <x v="0"/>
    <x v="0"/>
    <x v="0"/>
    <n v="17180"/>
    <x v="30"/>
    <n v="7898029550131"/>
    <n v="3"/>
    <x v="25"/>
    <s v="TEOFILO OTONI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31"/>
    <x v="33"/>
    <s v="TEIXEIRA DE FREITAS"/>
    <x v="2"/>
    <x v="0"/>
    <s v="D"/>
    <n v="2"/>
    <m/>
    <m/>
    <m/>
    <m/>
    <n v="1"/>
    <n v="142.84"/>
    <n v="1"/>
    <n v="150.36000000000001"/>
  </r>
  <r>
    <x v="0"/>
    <x v="0"/>
    <x v="0"/>
    <x v="0"/>
    <n v="17180"/>
    <x v="30"/>
    <n v="7898029550131"/>
    <n v="33"/>
    <x v="125"/>
    <s v="PORTO SEGURO"/>
    <x v="2"/>
    <x v="0"/>
    <s v="D"/>
    <n v="0"/>
    <m/>
    <m/>
    <m/>
    <m/>
    <m/>
    <m/>
    <m/>
    <m/>
  </r>
  <r>
    <x v="0"/>
    <x v="0"/>
    <x v="0"/>
    <x v="0"/>
    <n v="17180"/>
    <x v="30"/>
    <n v="7898029550131"/>
    <n v="36"/>
    <x v="74"/>
    <s v="IPATING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37"/>
    <x v="40"/>
    <s v="GOVERNADOR VALADARES"/>
    <x v="1"/>
    <x v="0"/>
    <s v="D"/>
    <n v="1"/>
    <n v="1"/>
    <n v="150.41999999999999"/>
    <m/>
    <m/>
    <m/>
    <m/>
    <m/>
    <m/>
  </r>
  <r>
    <x v="0"/>
    <x v="0"/>
    <x v="0"/>
    <x v="0"/>
    <n v="17180"/>
    <x v="30"/>
    <n v="7898029550131"/>
    <n v="4"/>
    <x v="30"/>
    <s v="TEOFILO OTONI"/>
    <x v="1"/>
    <x v="0"/>
    <s v="D"/>
    <n v="1"/>
    <m/>
    <m/>
    <m/>
    <m/>
    <m/>
    <m/>
    <n v="1"/>
    <n v="146.97"/>
  </r>
  <r>
    <x v="0"/>
    <x v="0"/>
    <x v="0"/>
    <x v="0"/>
    <n v="17180"/>
    <x v="30"/>
    <n v="7898029550131"/>
    <n v="40"/>
    <x v="63"/>
    <s v="NANUQUE"/>
    <x v="1"/>
    <x v="0"/>
    <s v="D"/>
    <n v="1"/>
    <m/>
    <m/>
    <m/>
    <m/>
    <m/>
    <m/>
    <m/>
    <m/>
  </r>
  <r>
    <x v="0"/>
    <x v="1"/>
    <x v="0"/>
    <x v="0"/>
    <n v="17180"/>
    <x v="30"/>
    <n v="7898029550131"/>
    <n v="41"/>
    <x v="345"/>
    <s v="GOVERNADOR VALADARES"/>
    <x v="1"/>
    <x v="0"/>
    <s v=""/>
    <m/>
    <m/>
    <m/>
    <m/>
    <m/>
    <n v="1"/>
    <n v="139.09"/>
    <m/>
    <m/>
  </r>
  <r>
    <x v="0"/>
    <x v="0"/>
    <x v="0"/>
    <x v="0"/>
    <n v="17180"/>
    <x v="30"/>
    <n v="7898029550131"/>
    <n v="42"/>
    <x v="103"/>
    <s v="IPATINGA"/>
    <x v="1"/>
    <x v="0"/>
    <s v="D"/>
    <n v="0"/>
    <m/>
    <m/>
    <m/>
    <m/>
    <m/>
    <m/>
    <m/>
    <m/>
  </r>
  <r>
    <x v="0"/>
    <x v="0"/>
    <x v="0"/>
    <x v="0"/>
    <n v="17180"/>
    <x v="30"/>
    <n v="7898029550131"/>
    <n v="49"/>
    <x v="56"/>
    <s v="TIMOTEO"/>
    <x v="1"/>
    <x v="0"/>
    <s v="D"/>
    <n v="2"/>
    <m/>
    <m/>
    <m/>
    <m/>
    <n v="1"/>
    <n v="145.25"/>
    <m/>
    <m/>
  </r>
  <r>
    <x v="0"/>
    <x v="0"/>
    <x v="0"/>
    <x v="0"/>
    <n v="17180"/>
    <x v="30"/>
    <n v="7898029550131"/>
    <n v="55"/>
    <x v="22"/>
    <s v="ALMENARA"/>
    <x v="1"/>
    <x v="0"/>
    <s v="D"/>
    <n v="0"/>
    <n v="1"/>
    <n v="137.97999999999999"/>
    <m/>
    <m/>
    <n v="1"/>
    <n v="137.88"/>
    <m/>
    <m/>
  </r>
  <r>
    <x v="0"/>
    <x v="0"/>
    <x v="0"/>
    <x v="0"/>
    <n v="17180"/>
    <x v="30"/>
    <n v="7898029550131"/>
    <n v="58"/>
    <x v="73"/>
    <s v="ITAOBIM"/>
    <x v="1"/>
    <x v="0"/>
    <s v="D"/>
    <n v="1"/>
    <m/>
    <m/>
    <m/>
    <m/>
    <m/>
    <m/>
    <n v="1"/>
    <n v="153.87"/>
  </r>
  <r>
    <x v="0"/>
    <x v="0"/>
    <x v="0"/>
    <x v="0"/>
    <n v="17180"/>
    <x v="30"/>
    <n v="7898029550131"/>
    <n v="59"/>
    <x v="87"/>
    <s v="ARACUAI"/>
    <x v="1"/>
    <x v="0"/>
    <s v="D"/>
    <n v="1"/>
    <n v="1"/>
    <n v="137.97999999999999"/>
    <m/>
    <m/>
    <n v="1"/>
    <n v="137.97999999999999"/>
    <n v="1"/>
    <n v="137.97999999999999"/>
  </r>
  <r>
    <x v="0"/>
    <x v="1"/>
    <x v="0"/>
    <x v="0"/>
    <n v="17180"/>
    <x v="30"/>
    <n v="7898029550131"/>
    <n v="6"/>
    <x v="121"/>
    <s v="GOVERNADOR VALADARES"/>
    <x v="1"/>
    <x v="0"/>
    <s v=""/>
    <m/>
    <m/>
    <m/>
    <m/>
    <m/>
    <n v="1"/>
    <n v="137.97999999999999"/>
    <m/>
    <m/>
  </r>
  <r>
    <x v="0"/>
    <x v="0"/>
    <x v="0"/>
    <x v="0"/>
    <n v="17180"/>
    <x v="30"/>
    <n v="7898029550131"/>
    <n v="62"/>
    <x v="3"/>
    <s v="CARLOS CHAGAS"/>
    <x v="1"/>
    <x v="0"/>
    <s v="D"/>
    <n v="1"/>
    <m/>
    <m/>
    <m/>
    <m/>
    <n v="1"/>
    <n v="137.97999999999999"/>
    <m/>
    <m/>
  </r>
  <r>
    <x v="0"/>
    <x v="0"/>
    <x v="0"/>
    <x v="0"/>
    <n v="17180"/>
    <x v="30"/>
    <n v="7898029550131"/>
    <n v="63"/>
    <x v="110"/>
    <s v="IPATINGA"/>
    <x v="1"/>
    <x v="0"/>
    <s v="D"/>
    <n v="1"/>
    <m/>
    <m/>
    <m/>
    <m/>
    <m/>
    <m/>
    <n v="1"/>
    <n v="146.97"/>
  </r>
  <r>
    <x v="0"/>
    <x v="0"/>
    <x v="0"/>
    <x v="0"/>
    <n v="17180"/>
    <x v="30"/>
    <n v="7898029550131"/>
    <n v="64"/>
    <x v="221"/>
    <s v="LAVRAS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68"/>
    <x v="94"/>
    <s v="PEDRA AZUL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69"/>
    <x v="46"/>
    <s v="GUANHAES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7"/>
    <x v="16"/>
    <s v="TEOFILO OTONI"/>
    <x v="1"/>
    <x v="0"/>
    <s v="D"/>
    <n v="2"/>
    <m/>
    <m/>
    <m/>
    <m/>
    <m/>
    <m/>
    <m/>
    <m/>
  </r>
  <r>
    <x v="0"/>
    <x v="1"/>
    <x v="0"/>
    <x v="0"/>
    <n v="17180"/>
    <x v="30"/>
    <n v="7898029550131"/>
    <n v="7"/>
    <x v="346"/>
    <s v="TEOFILO OTONI"/>
    <x v="1"/>
    <x v="0"/>
    <s v=""/>
    <m/>
    <m/>
    <m/>
    <m/>
    <m/>
    <n v="1"/>
    <n v="138.71"/>
    <m/>
    <m/>
  </r>
  <r>
    <x v="0"/>
    <x v="0"/>
    <x v="0"/>
    <x v="0"/>
    <n v="17180"/>
    <x v="30"/>
    <n v="7898029550131"/>
    <n v="72"/>
    <x v="157"/>
    <s v="CARATING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73"/>
    <x v="61"/>
    <s v="CARATINGA"/>
    <x v="1"/>
    <x v="0"/>
    <s v="D"/>
    <n v="2"/>
    <m/>
    <m/>
    <m/>
    <m/>
    <m/>
    <m/>
    <n v="2"/>
    <n v="295.67"/>
  </r>
  <r>
    <x v="0"/>
    <x v="0"/>
    <x v="0"/>
    <x v="0"/>
    <n v="17180"/>
    <x v="30"/>
    <n v="7898029550131"/>
    <n v="74"/>
    <x v="91"/>
    <s v="CORONEL FABRICIANO"/>
    <x v="1"/>
    <x v="0"/>
    <s v="D"/>
    <n v="2"/>
    <m/>
    <m/>
    <m/>
    <m/>
    <m/>
    <m/>
    <m/>
    <m/>
  </r>
  <r>
    <x v="0"/>
    <x v="0"/>
    <x v="0"/>
    <x v="0"/>
    <n v="17180"/>
    <x v="30"/>
    <n v="7898029550131"/>
    <n v="77"/>
    <x v="130"/>
    <s v="ITABELA"/>
    <x v="2"/>
    <x v="0"/>
    <s v="AA"/>
    <n v="1"/>
    <m/>
    <m/>
    <m/>
    <m/>
    <m/>
    <m/>
    <m/>
    <m/>
  </r>
  <r>
    <x v="0"/>
    <x v="0"/>
    <x v="0"/>
    <x v="0"/>
    <n v="17180"/>
    <x v="30"/>
    <n v="7898029550131"/>
    <n v="78"/>
    <x v="153"/>
    <s v="TEOFILO OTONI"/>
    <x v="1"/>
    <x v="0"/>
    <s v="D"/>
    <n v="1"/>
    <m/>
    <m/>
    <m/>
    <m/>
    <n v="1"/>
    <n v="129.36000000000001"/>
    <m/>
    <m/>
  </r>
  <r>
    <x v="0"/>
    <x v="0"/>
    <x v="0"/>
    <x v="0"/>
    <n v="17180"/>
    <x v="30"/>
    <n v="7898029550131"/>
    <n v="8"/>
    <x v="89"/>
    <s v="GOVERNADOR VALADARES"/>
    <x v="1"/>
    <x v="0"/>
    <s v="D"/>
    <n v="1"/>
    <m/>
    <m/>
    <m/>
    <m/>
    <n v="1"/>
    <n v="150.41999999999999"/>
    <m/>
    <m/>
  </r>
  <r>
    <x v="0"/>
    <x v="0"/>
    <x v="0"/>
    <x v="0"/>
    <n v="17180"/>
    <x v="30"/>
    <n v="7898029550131"/>
    <n v="81"/>
    <x v="173"/>
    <s v="IPATING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82"/>
    <x v="104"/>
    <s v="IPATINGA"/>
    <x v="1"/>
    <x v="0"/>
    <s v="D"/>
    <n v="1"/>
    <m/>
    <m/>
    <m/>
    <m/>
    <m/>
    <m/>
    <m/>
    <m/>
  </r>
  <r>
    <x v="0"/>
    <x v="0"/>
    <x v="0"/>
    <x v="0"/>
    <n v="17180"/>
    <x v="30"/>
    <n v="7898029550131"/>
    <n v="83"/>
    <x v="191"/>
    <s v="EUNAPOLIS"/>
    <x v="2"/>
    <x v="0"/>
    <s v="D"/>
    <n v="1"/>
    <m/>
    <m/>
    <m/>
    <m/>
    <m/>
    <m/>
    <m/>
    <m/>
  </r>
  <r>
    <x v="0"/>
    <x v="0"/>
    <x v="0"/>
    <x v="0"/>
    <n v="17180"/>
    <x v="30"/>
    <n v="7898029550131"/>
    <n v="85"/>
    <x v="1"/>
    <s v="SAO MATEUS"/>
    <x v="0"/>
    <x v="0"/>
    <s v="D"/>
    <n v="3"/>
    <m/>
    <m/>
    <m/>
    <m/>
    <m/>
    <m/>
    <m/>
    <m/>
  </r>
  <r>
    <x v="0"/>
    <x v="0"/>
    <x v="0"/>
    <x v="0"/>
    <n v="17180"/>
    <x v="30"/>
    <n v="7898029550131"/>
    <n v="9"/>
    <x v="20"/>
    <s v="GOVERNADOR VALADARES"/>
    <x v="1"/>
    <x v="0"/>
    <s v="D"/>
    <n v="1"/>
    <m/>
    <m/>
    <m/>
    <m/>
    <m/>
    <m/>
    <n v="1"/>
    <n v="151"/>
  </r>
  <r>
    <x v="1"/>
    <x v="2"/>
    <x v="0"/>
    <x v="0"/>
    <n v="17180"/>
    <x v="30"/>
    <n v="7898029550131"/>
    <n v="90"/>
    <x v="339"/>
    <s v="TEOFILO OTONI"/>
    <x v="1"/>
    <x v="0"/>
    <s v="D"/>
    <n v="22"/>
    <m/>
    <m/>
    <m/>
    <m/>
    <m/>
    <m/>
    <m/>
    <m/>
  </r>
  <r>
    <x v="2"/>
    <x v="3"/>
    <x v="0"/>
    <x v="0"/>
    <n v="17180"/>
    <x v="30"/>
    <n v="7898029550131"/>
    <n v="902"/>
    <x v="340"/>
    <s v="EUNAPOLIS"/>
    <x v="2"/>
    <x v="0"/>
    <s v="D"/>
    <n v="0"/>
    <m/>
    <m/>
    <m/>
    <m/>
    <m/>
    <m/>
    <m/>
    <m/>
  </r>
  <r>
    <x v="0"/>
    <x v="0"/>
    <x v="0"/>
    <x v="0"/>
    <n v="17180"/>
    <x v="30"/>
    <n v="7898029550131"/>
    <n v="94"/>
    <x v="69"/>
    <s v="LINHARES"/>
    <x v="0"/>
    <x v="0"/>
    <s v="D"/>
    <n v="3"/>
    <m/>
    <m/>
    <m/>
    <m/>
    <n v="2"/>
    <n v="272.26"/>
    <n v="1"/>
    <n v="135.97999999999999"/>
  </r>
  <r>
    <x v="0"/>
    <x v="0"/>
    <x v="0"/>
    <x v="0"/>
    <n v="17180"/>
    <x v="30"/>
    <n v="7898029550131"/>
    <n v="96"/>
    <x v="50"/>
    <s v="CARATINGA"/>
    <x v="1"/>
    <x v="0"/>
    <s v="D"/>
    <n v="1"/>
    <m/>
    <m/>
    <m/>
    <m/>
    <m/>
    <m/>
    <m/>
    <m/>
  </r>
  <r>
    <x v="3"/>
    <x v="4"/>
    <x v="0"/>
    <x v="0"/>
    <n v="17180"/>
    <x v="30"/>
    <n v="7898029550131"/>
    <n v="997"/>
    <x v="341"/>
    <s v="RIBEIRAO DAS NEVES"/>
    <x v="1"/>
    <x v="0"/>
    <s v="D"/>
    <n v="10"/>
    <m/>
    <m/>
    <m/>
    <m/>
    <m/>
    <m/>
    <m/>
    <m/>
  </r>
  <r>
    <x v="0"/>
    <x v="0"/>
    <x v="0"/>
    <x v="0"/>
    <n v="17185"/>
    <x v="37"/>
    <n v="7898029551046"/>
    <n v="133"/>
    <x v="218"/>
    <s v="CAPELINHA"/>
    <x v="1"/>
    <x v="1"/>
    <s v="D"/>
    <n v="0"/>
    <m/>
    <m/>
    <m/>
    <m/>
    <m/>
    <m/>
    <m/>
    <m/>
  </r>
  <r>
    <x v="0"/>
    <x v="0"/>
    <x v="0"/>
    <x v="0"/>
    <n v="17185"/>
    <x v="37"/>
    <n v="7898029551046"/>
    <n v="199"/>
    <x v="140"/>
    <s v="CONGONHAS"/>
    <x v="1"/>
    <x v="1"/>
    <s v="C"/>
    <n v="0"/>
    <m/>
    <m/>
    <m/>
    <m/>
    <m/>
    <m/>
    <m/>
    <m/>
  </r>
  <r>
    <x v="0"/>
    <x v="0"/>
    <x v="0"/>
    <x v="0"/>
    <n v="17185"/>
    <x v="37"/>
    <n v="7898029551046"/>
    <n v="205"/>
    <x v="286"/>
    <s v="OURO PRETO"/>
    <x v="1"/>
    <x v="1"/>
    <s v="C"/>
    <n v="0"/>
    <m/>
    <m/>
    <m/>
    <m/>
    <m/>
    <m/>
    <m/>
    <m/>
  </r>
  <r>
    <x v="0"/>
    <x v="0"/>
    <x v="0"/>
    <x v="0"/>
    <n v="17185"/>
    <x v="37"/>
    <n v="7898029551046"/>
    <n v="22"/>
    <x v="39"/>
    <s v="GOVERNADOR VALADARES"/>
    <x v="1"/>
    <x v="1"/>
    <s v="D"/>
    <n v="0"/>
    <m/>
    <m/>
    <m/>
    <m/>
    <m/>
    <m/>
    <m/>
    <m/>
  </r>
  <r>
    <x v="0"/>
    <x v="0"/>
    <x v="0"/>
    <x v="0"/>
    <n v="17185"/>
    <x v="37"/>
    <n v="7898029551046"/>
    <n v="228"/>
    <x v="176"/>
    <s v="CANAVIEIRAS"/>
    <x v="2"/>
    <x v="1"/>
    <s v="D"/>
    <n v="0"/>
    <m/>
    <m/>
    <m/>
    <m/>
    <m/>
    <m/>
    <m/>
    <m/>
  </r>
  <r>
    <x v="0"/>
    <x v="0"/>
    <x v="0"/>
    <x v="0"/>
    <n v="17185"/>
    <x v="37"/>
    <n v="7898029551046"/>
    <n v="232"/>
    <x v="133"/>
    <s v="ITACARE"/>
    <x v="2"/>
    <x v="1"/>
    <s v="D"/>
    <n v="0"/>
    <m/>
    <m/>
    <m/>
    <m/>
    <m/>
    <m/>
    <m/>
    <m/>
  </r>
  <r>
    <x v="0"/>
    <x v="0"/>
    <x v="0"/>
    <x v="0"/>
    <n v="17185"/>
    <x v="37"/>
    <n v="7898029551046"/>
    <n v="248"/>
    <x v="209"/>
    <s v="PORTO SEGURO"/>
    <x v="2"/>
    <x v="1"/>
    <s v="D"/>
    <n v="0"/>
    <m/>
    <m/>
    <m/>
    <m/>
    <m/>
    <m/>
    <m/>
    <m/>
  </r>
  <r>
    <x v="0"/>
    <x v="0"/>
    <x v="0"/>
    <x v="0"/>
    <n v="17185"/>
    <x v="37"/>
    <n v="7898029551046"/>
    <n v="36"/>
    <x v="74"/>
    <s v="IPATINGA"/>
    <x v="1"/>
    <x v="1"/>
    <s v="D"/>
    <n v="0"/>
    <m/>
    <m/>
    <m/>
    <m/>
    <m/>
    <m/>
    <m/>
    <m/>
  </r>
  <r>
    <x v="0"/>
    <x v="0"/>
    <x v="0"/>
    <x v="0"/>
    <n v="17185"/>
    <x v="37"/>
    <n v="7898029551046"/>
    <n v="40"/>
    <x v="63"/>
    <s v="NANUQUE"/>
    <x v="1"/>
    <x v="1"/>
    <s v="D"/>
    <n v="0"/>
    <m/>
    <m/>
    <m/>
    <m/>
    <m/>
    <m/>
    <m/>
    <m/>
  </r>
  <r>
    <x v="0"/>
    <x v="0"/>
    <x v="0"/>
    <x v="0"/>
    <n v="17185"/>
    <x v="37"/>
    <n v="7898029551046"/>
    <n v="54"/>
    <x v="156"/>
    <s v="CAPELINHA"/>
    <x v="1"/>
    <x v="1"/>
    <s v="D"/>
    <n v="2"/>
    <m/>
    <m/>
    <m/>
    <m/>
    <m/>
    <m/>
    <m/>
    <m/>
  </r>
  <r>
    <x v="0"/>
    <x v="0"/>
    <x v="0"/>
    <x v="0"/>
    <n v="17185"/>
    <x v="37"/>
    <n v="7898029551046"/>
    <n v="8"/>
    <x v="89"/>
    <s v="GOVERNADOR VALADARES"/>
    <x v="1"/>
    <x v="1"/>
    <s v="D"/>
    <n v="0"/>
    <m/>
    <m/>
    <m/>
    <m/>
    <m/>
    <m/>
    <m/>
    <m/>
  </r>
  <r>
    <x v="0"/>
    <x v="0"/>
    <x v="0"/>
    <x v="0"/>
    <n v="17185"/>
    <x v="37"/>
    <n v="7898029551046"/>
    <n v="84"/>
    <x v="60"/>
    <s v="PORTO SEGURO"/>
    <x v="2"/>
    <x v="1"/>
    <s v="D"/>
    <n v="0"/>
    <m/>
    <m/>
    <m/>
    <m/>
    <m/>
    <m/>
    <m/>
    <m/>
  </r>
  <r>
    <x v="0"/>
    <x v="0"/>
    <x v="0"/>
    <x v="0"/>
    <n v="17185"/>
    <x v="37"/>
    <n v="7898029551046"/>
    <n v="86"/>
    <x v="75"/>
    <s v="PORTO SEGURO"/>
    <x v="2"/>
    <x v="1"/>
    <s v="D"/>
    <n v="0"/>
    <m/>
    <m/>
    <m/>
    <m/>
    <m/>
    <m/>
    <m/>
    <m/>
  </r>
  <r>
    <x v="1"/>
    <x v="2"/>
    <x v="0"/>
    <x v="0"/>
    <n v="17185"/>
    <x v="37"/>
    <n v="7898029551046"/>
    <n v="90"/>
    <x v="339"/>
    <s v="TEOFILO OTONI"/>
    <x v="1"/>
    <x v="1"/>
    <s v="D"/>
    <n v="0"/>
    <m/>
    <m/>
    <m/>
    <m/>
    <m/>
    <m/>
    <m/>
    <m/>
  </r>
  <r>
    <x v="2"/>
    <x v="3"/>
    <x v="0"/>
    <x v="0"/>
    <n v="17185"/>
    <x v="37"/>
    <n v="7898029551046"/>
    <n v="902"/>
    <x v="340"/>
    <s v="EUNAPOLIS"/>
    <x v="2"/>
    <x v="1"/>
    <s v="D"/>
    <n v="0"/>
    <m/>
    <m/>
    <m/>
    <m/>
    <m/>
    <m/>
    <m/>
    <m/>
  </r>
  <r>
    <x v="0"/>
    <x v="1"/>
    <x v="0"/>
    <x v="0"/>
    <n v="17185"/>
    <x v="37"/>
    <n v="7898029551046"/>
    <n v="903"/>
    <x v="342"/>
    <s v="TEOFILO OTONI"/>
    <x v="1"/>
    <x v="1"/>
    <s v="D"/>
    <n v="0"/>
    <m/>
    <m/>
    <m/>
    <m/>
    <m/>
    <m/>
    <m/>
    <m/>
  </r>
  <r>
    <x v="0"/>
    <x v="0"/>
    <x v="0"/>
    <x v="0"/>
    <n v="17185"/>
    <x v="37"/>
    <n v="7898029551046"/>
    <n v="98"/>
    <x v="62"/>
    <s v="PONTE NOVA"/>
    <x v="1"/>
    <x v="1"/>
    <s v="D"/>
    <n v="0"/>
    <m/>
    <m/>
    <m/>
    <m/>
    <m/>
    <m/>
    <m/>
    <m/>
  </r>
  <r>
    <x v="3"/>
    <x v="4"/>
    <x v="0"/>
    <x v="0"/>
    <n v="17185"/>
    <x v="37"/>
    <n v="7898029551046"/>
    <n v="997"/>
    <x v="341"/>
    <s v="RIBEIRAO DAS NEVES"/>
    <x v="1"/>
    <x v="1"/>
    <s v="D"/>
    <n v="0"/>
    <m/>
    <m/>
    <m/>
    <m/>
    <m/>
    <m/>
    <m/>
    <m/>
  </r>
  <r>
    <x v="0"/>
    <x v="0"/>
    <x v="0"/>
    <x v="0"/>
    <n v="17187"/>
    <x v="38"/>
    <n v="7898029551244"/>
    <n v="1"/>
    <x v="44"/>
    <s v="TEOFILO OTONI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0"/>
    <x v="7"/>
    <s v="GOVERNADOR VALADARES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08"/>
    <x v="116"/>
    <s v="IPATING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1"/>
    <x v="55"/>
    <s v="IPATINGA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14"/>
    <x v="115"/>
    <s v="COLATINA"/>
    <x v="0"/>
    <x v="0"/>
    <s v="D"/>
    <n v="0"/>
    <m/>
    <m/>
    <m/>
    <m/>
    <m/>
    <m/>
    <m/>
    <m/>
  </r>
  <r>
    <x v="0"/>
    <x v="0"/>
    <x v="0"/>
    <x v="0"/>
    <n v="17187"/>
    <x v="38"/>
    <n v="7898029551244"/>
    <n v="115"/>
    <x v="117"/>
    <s v="COLATINA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117"/>
    <x v="242"/>
    <s v="ITABUNA"/>
    <x v="2"/>
    <x v="0"/>
    <s v="B"/>
    <n v="0"/>
    <m/>
    <m/>
    <m/>
    <m/>
    <m/>
    <m/>
    <m/>
    <m/>
  </r>
  <r>
    <x v="0"/>
    <x v="0"/>
    <x v="0"/>
    <x v="0"/>
    <n v="17187"/>
    <x v="38"/>
    <n v="7898029551244"/>
    <n v="119"/>
    <x v="34"/>
    <s v="BARRA DE SAO FRANCISCO"/>
    <x v="0"/>
    <x v="0"/>
    <s v="D"/>
    <n v="0"/>
    <m/>
    <m/>
    <m/>
    <m/>
    <m/>
    <m/>
    <m/>
    <m/>
  </r>
  <r>
    <x v="0"/>
    <x v="0"/>
    <x v="0"/>
    <x v="0"/>
    <n v="17187"/>
    <x v="38"/>
    <n v="7898029551244"/>
    <n v="12"/>
    <x v="38"/>
    <s v="GOVERNADOR VALADARES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24"/>
    <x v="127"/>
    <s v="ITABUNA"/>
    <x v="2"/>
    <x v="0"/>
    <s v="D"/>
    <n v="0"/>
    <m/>
    <m/>
    <m/>
    <m/>
    <m/>
    <m/>
    <m/>
    <m/>
  </r>
  <r>
    <x v="0"/>
    <x v="0"/>
    <x v="0"/>
    <x v="0"/>
    <n v="17187"/>
    <x v="38"/>
    <n v="7898029551244"/>
    <n v="130"/>
    <x v="9"/>
    <s v="GOVERNADOR VALADARES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36"/>
    <x v="17"/>
    <s v="GOVERNADOR VALADARE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38"/>
    <x v="259"/>
    <s v="ITABUNA"/>
    <x v="2"/>
    <x v="0"/>
    <s v="B"/>
    <n v="0"/>
    <m/>
    <m/>
    <m/>
    <m/>
    <m/>
    <m/>
    <m/>
    <m/>
  </r>
  <r>
    <x v="0"/>
    <x v="0"/>
    <x v="0"/>
    <x v="0"/>
    <n v="17187"/>
    <x v="38"/>
    <n v="7898029551244"/>
    <n v="141"/>
    <x v="65"/>
    <s v="UBA"/>
    <x v="1"/>
    <x v="0"/>
    <s v="B"/>
    <n v="0"/>
    <m/>
    <m/>
    <m/>
    <m/>
    <m/>
    <m/>
    <m/>
    <m/>
  </r>
  <r>
    <x v="0"/>
    <x v="0"/>
    <x v="0"/>
    <x v="0"/>
    <n v="17187"/>
    <x v="38"/>
    <n v="7898029551244"/>
    <n v="145"/>
    <x v="299"/>
    <s v="ILHEU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146"/>
    <x v="42"/>
    <s v="LINHARES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147"/>
    <x v="250"/>
    <s v="ITABUNA"/>
    <x v="2"/>
    <x v="0"/>
    <s v="D"/>
    <n v="0"/>
    <m/>
    <m/>
    <m/>
    <m/>
    <m/>
    <m/>
    <m/>
    <m/>
  </r>
  <r>
    <x v="0"/>
    <x v="0"/>
    <x v="0"/>
    <x v="0"/>
    <n v="17187"/>
    <x v="38"/>
    <n v="7898029551244"/>
    <n v="148"/>
    <x v="143"/>
    <s v="TEIXEIRA DE FREITA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15"/>
    <x v="77"/>
    <s v="PONTE NOVA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53"/>
    <x v="51"/>
    <s v="CONSELHEIRO PEN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58"/>
    <x v="131"/>
    <s v="SANTA CRUZ CABRALIA"/>
    <x v="2"/>
    <x v="0"/>
    <s v="B"/>
    <n v="0"/>
    <m/>
    <m/>
    <m/>
    <m/>
    <m/>
    <m/>
    <m/>
    <m/>
  </r>
  <r>
    <x v="0"/>
    <x v="0"/>
    <x v="0"/>
    <x v="0"/>
    <n v="17187"/>
    <x v="38"/>
    <n v="7898029551244"/>
    <n v="16"/>
    <x v="111"/>
    <s v="GOVERNADOR VALADARE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67"/>
    <x v="83"/>
    <s v="LINHARES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17"/>
    <x v="67"/>
    <s v="TEOFILO OTONI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72"/>
    <x v="187"/>
    <s v="IPATINGA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76"/>
    <x v="142"/>
    <s v="GOVERNADOR VALADARES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8"/>
    <x v="112"/>
    <s v="CORONEL FABRICIANO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182"/>
    <x v="182"/>
    <s v="BARBACENA"/>
    <x v="1"/>
    <x v="0"/>
    <s v="B"/>
    <n v="0"/>
    <m/>
    <m/>
    <m/>
    <m/>
    <m/>
    <m/>
    <m/>
    <m/>
  </r>
  <r>
    <x v="0"/>
    <x v="0"/>
    <x v="0"/>
    <x v="0"/>
    <n v="17187"/>
    <x v="38"/>
    <n v="7898029551244"/>
    <n v="184"/>
    <x v="159"/>
    <s v="CONSELHEIRO LAFAIETE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93"/>
    <x v="167"/>
    <s v="IPATING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95"/>
    <x v="272"/>
    <s v="CONSELHEIRO LAFAIETE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197"/>
    <x v="228"/>
    <s v="VITORIA DA CONQUISTA"/>
    <x v="2"/>
    <x v="0"/>
    <s v="C"/>
    <n v="0"/>
    <m/>
    <m/>
    <m/>
    <m/>
    <m/>
    <m/>
    <n v="1"/>
    <n v="113.29"/>
  </r>
  <r>
    <x v="0"/>
    <x v="0"/>
    <x v="0"/>
    <x v="0"/>
    <n v="17187"/>
    <x v="38"/>
    <n v="7898029551244"/>
    <n v="198"/>
    <x v="54"/>
    <s v="SAO MATEUS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199"/>
    <x v="140"/>
    <s v="CONGONHA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20"/>
    <x v="59"/>
    <s v="TEOFILO OTONI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200"/>
    <x v="226"/>
    <s v="VITORIA DA CONQUISTA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211"/>
    <x v="82"/>
    <s v="VILA VELHA"/>
    <x v="0"/>
    <x v="0"/>
    <s v="A"/>
    <n v="0"/>
    <m/>
    <m/>
    <m/>
    <m/>
    <m/>
    <m/>
    <m/>
    <m/>
  </r>
  <r>
    <x v="0"/>
    <x v="0"/>
    <x v="0"/>
    <x v="0"/>
    <n v="17187"/>
    <x v="38"/>
    <n v="7898029551244"/>
    <n v="213"/>
    <x v="108"/>
    <s v="PRADO"/>
    <x v="2"/>
    <x v="0"/>
    <s v="B"/>
    <n v="0"/>
    <m/>
    <m/>
    <m/>
    <m/>
    <m/>
    <m/>
    <m/>
    <m/>
  </r>
  <r>
    <x v="0"/>
    <x v="0"/>
    <x v="0"/>
    <x v="0"/>
    <n v="17187"/>
    <x v="38"/>
    <n v="7898029551244"/>
    <n v="217"/>
    <x v="230"/>
    <s v="EUNAPOLIS"/>
    <x v="2"/>
    <x v="0"/>
    <s v="D"/>
    <n v="0"/>
    <m/>
    <m/>
    <m/>
    <m/>
    <m/>
    <m/>
    <m/>
    <m/>
  </r>
  <r>
    <x v="0"/>
    <x v="0"/>
    <x v="0"/>
    <x v="0"/>
    <n v="17187"/>
    <x v="38"/>
    <n v="7898029551244"/>
    <n v="22"/>
    <x v="39"/>
    <s v="GOVERNADOR VALADARE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222"/>
    <x v="129"/>
    <s v="LINHARES"/>
    <x v="0"/>
    <x v="0"/>
    <s v="D"/>
    <n v="0"/>
    <m/>
    <m/>
    <m/>
    <m/>
    <m/>
    <m/>
    <m/>
    <m/>
  </r>
  <r>
    <x v="0"/>
    <x v="0"/>
    <x v="0"/>
    <x v="0"/>
    <n v="17187"/>
    <x v="38"/>
    <n v="7898029551244"/>
    <n v="229"/>
    <x v="122"/>
    <s v="GOVERNADOR VALADARE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23"/>
    <x v="11"/>
    <s v="TEOFILO OTONI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231"/>
    <x v="225"/>
    <s v="ITABUNA"/>
    <x v="2"/>
    <x v="0"/>
    <s v="B"/>
    <n v="0"/>
    <m/>
    <m/>
    <m/>
    <m/>
    <m/>
    <m/>
    <m/>
    <m/>
  </r>
  <r>
    <x v="0"/>
    <x v="0"/>
    <x v="0"/>
    <x v="0"/>
    <n v="17187"/>
    <x v="38"/>
    <n v="7898029551244"/>
    <n v="233"/>
    <x v="134"/>
    <s v="TEOFILO OTONI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236"/>
    <x v="107"/>
    <s v="VILA VELHA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239"/>
    <x v="58"/>
    <s v="LINHARES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243"/>
    <x v="196"/>
    <s v="SERRA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247"/>
    <x v="249"/>
    <s v="TEIXEIRA DE FREITA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248"/>
    <x v="209"/>
    <s v="PORTO SEGURO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249"/>
    <x v="269"/>
    <s v="BRUMADO"/>
    <x v="2"/>
    <x v="0"/>
    <s v="B"/>
    <n v="0"/>
    <m/>
    <m/>
    <m/>
    <m/>
    <m/>
    <m/>
    <m/>
    <m/>
  </r>
  <r>
    <x v="0"/>
    <x v="0"/>
    <x v="0"/>
    <x v="0"/>
    <n v="17187"/>
    <x v="38"/>
    <n v="7898029551244"/>
    <n v="25"/>
    <x v="36"/>
    <s v="GOVERNADOR VALADARES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252"/>
    <x v="261"/>
    <s v="EUNAPOLI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253"/>
    <x v="212"/>
    <s v="IPATING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255"/>
    <x v="219"/>
    <s v="GUARAPARI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256"/>
    <x v="336"/>
    <s v="JEQUIE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26"/>
    <x v="217"/>
    <s v="IPATING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263"/>
    <x v="347"/>
    <s v="JEQUIE"/>
    <x v="2"/>
    <x v="0"/>
    <s v="B"/>
    <n v="0"/>
    <m/>
    <m/>
    <m/>
    <m/>
    <m/>
    <m/>
    <m/>
    <m/>
  </r>
  <r>
    <x v="0"/>
    <x v="0"/>
    <x v="0"/>
    <x v="0"/>
    <n v="17187"/>
    <x v="38"/>
    <n v="7898029551244"/>
    <n v="30"/>
    <x v="175"/>
    <s v="TEIXEIRA DE FREITA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36"/>
    <x v="74"/>
    <s v="IPATINGA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41"/>
    <x v="24"/>
    <s v="GOVERNADOR VALADARES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47"/>
    <x v="202"/>
    <s v="IPATINGA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5"/>
    <x v="8"/>
    <s v="GOVERNADOR VALADARE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51"/>
    <x v="203"/>
    <s v="IPATING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6"/>
    <x v="2"/>
    <s v="GOVERNADOR VALADARE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62"/>
    <x v="3"/>
    <s v="CARLOS CHAGA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63"/>
    <x v="110"/>
    <s v="IPATING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64"/>
    <x v="221"/>
    <s v="LAVRAS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66"/>
    <x v="213"/>
    <s v="ITABUNA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68"/>
    <x v="94"/>
    <s v="PEDRA AZUL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7"/>
    <x v="16"/>
    <s v="TEOFILO OTONI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74"/>
    <x v="91"/>
    <s v="CORONEL FABRICIANO"/>
    <x v="1"/>
    <x v="0"/>
    <s v="D"/>
    <n v="0"/>
    <m/>
    <m/>
    <m/>
    <m/>
    <m/>
    <m/>
    <m/>
    <m/>
  </r>
  <r>
    <x v="0"/>
    <x v="0"/>
    <x v="0"/>
    <x v="0"/>
    <n v="17187"/>
    <x v="38"/>
    <n v="7898029551244"/>
    <n v="77"/>
    <x v="130"/>
    <s v="ITABELA"/>
    <x v="2"/>
    <x v="0"/>
    <s v="AA"/>
    <n v="0"/>
    <m/>
    <m/>
    <m/>
    <m/>
    <m/>
    <m/>
    <m/>
    <m/>
  </r>
  <r>
    <x v="0"/>
    <x v="0"/>
    <x v="0"/>
    <x v="0"/>
    <n v="17187"/>
    <x v="38"/>
    <n v="7898029551244"/>
    <n v="78"/>
    <x v="153"/>
    <s v="TEOFILO OTONI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80"/>
    <x v="227"/>
    <s v="TEIXEIRA DE FREITA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83"/>
    <x v="191"/>
    <s v="EUNAPOLI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84"/>
    <x v="60"/>
    <s v="PORTO SEGURO"/>
    <x v="2"/>
    <x v="0"/>
    <s v="D"/>
    <n v="0"/>
    <m/>
    <m/>
    <m/>
    <m/>
    <m/>
    <m/>
    <m/>
    <m/>
  </r>
  <r>
    <x v="0"/>
    <x v="0"/>
    <x v="0"/>
    <x v="0"/>
    <n v="17187"/>
    <x v="38"/>
    <n v="7898029551244"/>
    <n v="87"/>
    <x v="105"/>
    <s v="DIAMANTINA"/>
    <x v="1"/>
    <x v="0"/>
    <s v="D"/>
    <n v="0"/>
    <m/>
    <m/>
    <m/>
    <m/>
    <m/>
    <m/>
    <m/>
    <m/>
  </r>
  <r>
    <x v="1"/>
    <x v="2"/>
    <x v="0"/>
    <x v="0"/>
    <n v="17187"/>
    <x v="38"/>
    <n v="7898029551244"/>
    <n v="90"/>
    <x v="339"/>
    <s v="TEOFILO OTONI"/>
    <x v="1"/>
    <x v="0"/>
    <s v="D"/>
    <n v="0"/>
    <m/>
    <m/>
    <m/>
    <m/>
    <m/>
    <m/>
    <m/>
    <m/>
  </r>
  <r>
    <x v="2"/>
    <x v="3"/>
    <x v="0"/>
    <x v="0"/>
    <n v="17187"/>
    <x v="38"/>
    <n v="7898029551244"/>
    <n v="902"/>
    <x v="340"/>
    <s v="EUNAPOLIS"/>
    <x v="2"/>
    <x v="0"/>
    <s v="D"/>
    <n v="0"/>
    <m/>
    <m/>
    <m/>
    <m/>
    <m/>
    <m/>
    <m/>
    <m/>
  </r>
  <r>
    <x v="0"/>
    <x v="1"/>
    <x v="0"/>
    <x v="0"/>
    <n v="17187"/>
    <x v="38"/>
    <n v="7898029551244"/>
    <n v="903"/>
    <x v="342"/>
    <s v="TEOFILO OTONI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91"/>
    <x v="21"/>
    <s v="TEIXEIRA DE FREITAS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92"/>
    <x v="86"/>
    <s v="ARRAIAL D AJUDA"/>
    <x v="2"/>
    <x v="0"/>
    <s v="C"/>
    <n v="0"/>
    <m/>
    <m/>
    <m/>
    <m/>
    <m/>
    <m/>
    <m/>
    <m/>
  </r>
  <r>
    <x v="0"/>
    <x v="0"/>
    <x v="0"/>
    <x v="0"/>
    <n v="17187"/>
    <x v="38"/>
    <n v="7898029551244"/>
    <n v="94"/>
    <x v="69"/>
    <s v="LINHARES"/>
    <x v="0"/>
    <x v="0"/>
    <s v="C"/>
    <n v="0"/>
    <m/>
    <m/>
    <m/>
    <m/>
    <m/>
    <m/>
    <m/>
    <m/>
  </r>
  <r>
    <x v="0"/>
    <x v="0"/>
    <x v="0"/>
    <x v="0"/>
    <n v="17187"/>
    <x v="38"/>
    <n v="7898029551244"/>
    <n v="96"/>
    <x v="50"/>
    <s v="CARATING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98"/>
    <x v="62"/>
    <s v="PONTE NOVA"/>
    <x v="1"/>
    <x v="0"/>
    <s v="C"/>
    <n v="0"/>
    <m/>
    <m/>
    <m/>
    <m/>
    <m/>
    <m/>
    <m/>
    <m/>
  </r>
  <r>
    <x v="0"/>
    <x v="0"/>
    <x v="0"/>
    <x v="0"/>
    <n v="17187"/>
    <x v="38"/>
    <n v="7898029551244"/>
    <n v="99"/>
    <x v="113"/>
    <s v="IPATINGA"/>
    <x v="1"/>
    <x v="0"/>
    <s v="C"/>
    <n v="0"/>
    <m/>
    <m/>
    <m/>
    <m/>
    <m/>
    <m/>
    <m/>
    <m/>
  </r>
  <r>
    <x v="3"/>
    <x v="4"/>
    <x v="0"/>
    <x v="0"/>
    <n v="17187"/>
    <x v="38"/>
    <n v="7898029551244"/>
    <n v="997"/>
    <x v="341"/>
    <s v="RIBEIRAO DAS NEVES"/>
    <x v="1"/>
    <x v="0"/>
    <s v="D"/>
    <n v="0"/>
    <m/>
    <m/>
    <m/>
    <m/>
    <m/>
    <m/>
    <m/>
    <m/>
  </r>
  <r>
    <x v="0"/>
    <x v="0"/>
    <x v="0"/>
    <x v="0"/>
    <n v="17189"/>
    <x v="23"/>
    <n v="7898029551770"/>
    <n v="100"/>
    <x v="70"/>
    <s v="MANHUACU"/>
    <x v="1"/>
    <x v="0"/>
    <s v="D"/>
    <n v="2"/>
    <n v="1"/>
    <n v="105.99"/>
    <m/>
    <m/>
    <n v="1"/>
    <n v="108.06"/>
    <n v="1"/>
    <n v="108"/>
  </r>
  <r>
    <x v="0"/>
    <x v="0"/>
    <x v="0"/>
    <x v="0"/>
    <n v="17189"/>
    <x v="23"/>
    <n v="7898029551770"/>
    <n v="104"/>
    <x v="12"/>
    <s v="JOAO MONLEVADE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107"/>
    <x v="92"/>
    <s v="GOVERNADOR VALADARES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109"/>
    <x v="93"/>
    <s v="LEOPOLDINA"/>
    <x v="1"/>
    <x v="0"/>
    <s v="D"/>
    <n v="2"/>
    <m/>
    <m/>
    <m/>
    <m/>
    <m/>
    <m/>
    <n v="1"/>
    <n v="111.94"/>
  </r>
  <r>
    <x v="0"/>
    <x v="0"/>
    <x v="0"/>
    <x v="0"/>
    <n v="17189"/>
    <x v="23"/>
    <n v="7898029551770"/>
    <n v="110"/>
    <x v="97"/>
    <s v="JOAO MONLEVADE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112"/>
    <x v="102"/>
    <s v="MURIAE"/>
    <x v="1"/>
    <x v="0"/>
    <s v="D"/>
    <n v="1"/>
    <n v="1"/>
    <n v="111.94"/>
    <m/>
    <m/>
    <m/>
    <m/>
    <n v="1"/>
    <n v="108.04"/>
  </r>
  <r>
    <x v="0"/>
    <x v="0"/>
    <x v="0"/>
    <x v="0"/>
    <n v="17189"/>
    <x v="23"/>
    <n v="7898029551770"/>
    <n v="115"/>
    <x v="117"/>
    <s v="COLATINA"/>
    <x v="0"/>
    <x v="0"/>
    <s v="D"/>
    <n v="1"/>
    <m/>
    <m/>
    <m/>
    <m/>
    <m/>
    <m/>
    <m/>
    <m/>
  </r>
  <r>
    <x v="0"/>
    <x v="0"/>
    <x v="0"/>
    <x v="0"/>
    <n v="17189"/>
    <x v="23"/>
    <n v="7898029551770"/>
    <n v="116"/>
    <x v="145"/>
    <s v="MURIAE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117"/>
    <x v="242"/>
    <s v="ITABUNA"/>
    <x v="2"/>
    <x v="0"/>
    <s v="D"/>
    <n v="2"/>
    <m/>
    <m/>
    <m/>
    <m/>
    <n v="1"/>
    <n v="110.35"/>
    <n v="1"/>
    <n v="107.23"/>
  </r>
  <r>
    <x v="0"/>
    <x v="0"/>
    <x v="0"/>
    <x v="0"/>
    <n v="17189"/>
    <x v="23"/>
    <n v="7898029551770"/>
    <n v="118"/>
    <x v="52"/>
    <s v="CATAGUASES"/>
    <x v="1"/>
    <x v="0"/>
    <s v="D"/>
    <n v="3"/>
    <m/>
    <m/>
    <m/>
    <m/>
    <m/>
    <m/>
    <m/>
    <m/>
  </r>
  <r>
    <x v="0"/>
    <x v="0"/>
    <x v="0"/>
    <x v="0"/>
    <n v="17189"/>
    <x v="23"/>
    <n v="7898029551770"/>
    <n v="120"/>
    <x v="232"/>
    <s v="ILHEUS"/>
    <x v="2"/>
    <x v="0"/>
    <s v="D"/>
    <n v="1"/>
    <m/>
    <m/>
    <m/>
    <m/>
    <n v="1"/>
    <n v="113.18"/>
    <m/>
    <m/>
  </r>
  <r>
    <x v="0"/>
    <x v="0"/>
    <x v="0"/>
    <x v="0"/>
    <n v="17189"/>
    <x v="23"/>
    <n v="7898029551770"/>
    <n v="124"/>
    <x v="127"/>
    <s v="ITABUNA"/>
    <x v="2"/>
    <x v="0"/>
    <s v="D"/>
    <n v="0"/>
    <m/>
    <m/>
    <m/>
    <m/>
    <m/>
    <m/>
    <m/>
    <m/>
  </r>
  <r>
    <x v="0"/>
    <x v="0"/>
    <x v="0"/>
    <x v="0"/>
    <n v="17189"/>
    <x v="23"/>
    <n v="7898029551770"/>
    <n v="132"/>
    <x v="132"/>
    <s v="IPATINGA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134"/>
    <x v="254"/>
    <s v="CARANGOLA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136"/>
    <x v="17"/>
    <s v="GOVERNADOR VALADARES"/>
    <x v="1"/>
    <x v="0"/>
    <s v="D"/>
    <n v="2"/>
    <m/>
    <m/>
    <m/>
    <m/>
    <m/>
    <m/>
    <n v="2"/>
    <n v="211.65"/>
  </r>
  <r>
    <x v="0"/>
    <x v="0"/>
    <x v="0"/>
    <x v="0"/>
    <n v="17189"/>
    <x v="23"/>
    <n v="7898029551770"/>
    <n v="138"/>
    <x v="259"/>
    <s v="ITABUNA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14"/>
    <x v="4"/>
    <s v="GOVERNADOR VALADARES"/>
    <x v="1"/>
    <x v="0"/>
    <s v="D"/>
    <n v="1"/>
    <n v="1"/>
    <n v="108.06"/>
    <m/>
    <m/>
    <m/>
    <m/>
    <n v="1"/>
    <n v="108.06"/>
  </r>
  <r>
    <x v="0"/>
    <x v="1"/>
    <x v="0"/>
    <x v="0"/>
    <n v="17189"/>
    <x v="23"/>
    <n v="7898029551770"/>
    <n v="142"/>
    <x v="251"/>
    <s v="TIMOTEO"/>
    <x v="1"/>
    <x v="0"/>
    <s v=""/>
    <m/>
    <m/>
    <m/>
    <m/>
    <m/>
    <n v="1"/>
    <n v="111.94"/>
    <m/>
    <m/>
  </r>
  <r>
    <x v="0"/>
    <x v="0"/>
    <x v="0"/>
    <x v="0"/>
    <n v="17189"/>
    <x v="23"/>
    <n v="7898029551770"/>
    <n v="146"/>
    <x v="42"/>
    <s v="LINHARES"/>
    <x v="0"/>
    <x v="0"/>
    <s v="D"/>
    <n v="2"/>
    <m/>
    <m/>
    <m/>
    <m/>
    <m/>
    <m/>
    <m/>
    <m/>
  </r>
  <r>
    <x v="0"/>
    <x v="0"/>
    <x v="0"/>
    <x v="0"/>
    <n v="17189"/>
    <x v="23"/>
    <n v="7898029551770"/>
    <n v="147"/>
    <x v="250"/>
    <s v="ITABUNA"/>
    <x v="2"/>
    <x v="0"/>
    <s v="D"/>
    <n v="2"/>
    <m/>
    <m/>
    <m/>
    <m/>
    <m/>
    <m/>
    <m/>
    <m/>
  </r>
  <r>
    <x v="0"/>
    <x v="0"/>
    <x v="0"/>
    <x v="0"/>
    <n v="17189"/>
    <x v="23"/>
    <n v="7898029551770"/>
    <n v="148"/>
    <x v="143"/>
    <s v="TEIXEIRA DE FREITAS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149"/>
    <x v="257"/>
    <s v="EUNAPOLIS"/>
    <x v="2"/>
    <x v="0"/>
    <s v="D"/>
    <n v="0"/>
    <m/>
    <m/>
    <m/>
    <m/>
    <m/>
    <m/>
    <m/>
    <m/>
  </r>
  <r>
    <x v="0"/>
    <x v="0"/>
    <x v="0"/>
    <x v="0"/>
    <n v="17189"/>
    <x v="23"/>
    <n v="7898029551770"/>
    <n v="15"/>
    <x v="77"/>
    <s v="PONTE NOVA"/>
    <x v="1"/>
    <x v="0"/>
    <s v="D"/>
    <n v="1"/>
    <m/>
    <m/>
    <m/>
    <m/>
    <n v="1"/>
    <n v="108.03"/>
    <n v="2"/>
    <n v="219.99"/>
  </r>
  <r>
    <x v="0"/>
    <x v="0"/>
    <x v="0"/>
    <x v="0"/>
    <n v="17189"/>
    <x v="23"/>
    <n v="7898029551770"/>
    <n v="151"/>
    <x v="26"/>
    <s v="SAO MATEUS"/>
    <x v="0"/>
    <x v="0"/>
    <s v="D"/>
    <n v="1"/>
    <m/>
    <m/>
    <m/>
    <m/>
    <m/>
    <m/>
    <m/>
    <m/>
  </r>
  <r>
    <x v="0"/>
    <x v="0"/>
    <x v="0"/>
    <x v="0"/>
    <n v="17189"/>
    <x v="23"/>
    <n v="7898029551770"/>
    <n v="152"/>
    <x v="220"/>
    <s v="CARATINGA"/>
    <x v="1"/>
    <x v="0"/>
    <s v="D"/>
    <n v="3"/>
    <m/>
    <m/>
    <m/>
    <m/>
    <m/>
    <m/>
    <m/>
    <m/>
  </r>
  <r>
    <x v="0"/>
    <x v="0"/>
    <x v="0"/>
    <x v="0"/>
    <n v="17189"/>
    <x v="23"/>
    <n v="7898029551770"/>
    <n v="154"/>
    <x v="109"/>
    <s v="UBA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155"/>
    <x v="306"/>
    <s v="ILHEUS"/>
    <x v="2"/>
    <x v="0"/>
    <s v="D"/>
    <n v="2"/>
    <m/>
    <m/>
    <m/>
    <m/>
    <m/>
    <m/>
    <m/>
    <m/>
  </r>
  <r>
    <x v="0"/>
    <x v="0"/>
    <x v="0"/>
    <x v="0"/>
    <n v="17189"/>
    <x v="23"/>
    <n v="7898029551770"/>
    <n v="157"/>
    <x v="223"/>
    <s v="IPATINGA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160"/>
    <x v="49"/>
    <s v="SAO MATEUS"/>
    <x v="0"/>
    <x v="0"/>
    <s v="D"/>
    <n v="2"/>
    <m/>
    <m/>
    <m/>
    <m/>
    <n v="1"/>
    <n v="105.32"/>
    <n v="1"/>
    <n v="105.22"/>
  </r>
  <r>
    <x v="0"/>
    <x v="0"/>
    <x v="0"/>
    <x v="0"/>
    <n v="17189"/>
    <x v="23"/>
    <n v="7898029551770"/>
    <n v="162"/>
    <x v="120"/>
    <s v="TEOFILO OTONI"/>
    <x v="1"/>
    <x v="0"/>
    <s v="C"/>
    <n v="1"/>
    <n v="1"/>
    <n v="103.59"/>
    <m/>
    <m/>
    <m/>
    <m/>
    <m/>
    <m/>
  </r>
  <r>
    <x v="0"/>
    <x v="0"/>
    <x v="0"/>
    <x v="0"/>
    <n v="17189"/>
    <x v="23"/>
    <n v="7898029551770"/>
    <n v="163"/>
    <x v="10"/>
    <s v="MONTANHA"/>
    <x v="0"/>
    <x v="0"/>
    <s v="C"/>
    <n v="1"/>
    <n v="1"/>
    <n v="110.43"/>
    <m/>
    <m/>
    <n v="1"/>
    <n v="106.59"/>
    <n v="1"/>
    <n v="106.59"/>
  </r>
  <r>
    <x v="0"/>
    <x v="0"/>
    <x v="0"/>
    <x v="0"/>
    <n v="17189"/>
    <x v="23"/>
    <n v="7898029551770"/>
    <n v="164"/>
    <x v="43"/>
    <s v="TRANCOSO"/>
    <x v="2"/>
    <x v="0"/>
    <s v="C"/>
    <n v="2"/>
    <m/>
    <m/>
    <m/>
    <m/>
    <n v="1"/>
    <n v="111.84"/>
    <n v="1"/>
    <n v="111.84"/>
  </r>
  <r>
    <x v="0"/>
    <x v="0"/>
    <x v="0"/>
    <x v="0"/>
    <n v="17189"/>
    <x v="23"/>
    <n v="7898029551770"/>
    <n v="166"/>
    <x v="31"/>
    <s v="TEOFILO OTONI"/>
    <x v="1"/>
    <x v="0"/>
    <s v="D"/>
    <n v="0"/>
    <m/>
    <m/>
    <m/>
    <m/>
    <m/>
    <m/>
    <m/>
    <m/>
  </r>
  <r>
    <x v="0"/>
    <x v="0"/>
    <x v="0"/>
    <x v="0"/>
    <n v="17189"/>
    <x v="23"/>
    <n v="7898029551770"/>
    <n v="167"/>
    <x v="83"/>
    <s v="LINHARES"/>
    <x v="0"/>
    <x v="0"/>
    <s v="D"/>
    <n v="2"/>
    <m/>
    <m/>
    <m/>
    <m/>
    <m/>
    <m/>
    <m/>
    <m/>
  </r>
  <r>
    <x v="0"/>
    <x v="0"/>
    <x v="0"/>
    <x v="0"/>
    <n v="17189"/>
    <x v="23"/>
    <n v="7898029551770"/>
    <n v="171"/>
    <x v="162"/>
    <s v="MANHUMIRIM"/>
    <x v="1"/>
    <x v="0"/>
    <s v="D"/>
    <n v="2"/>
    <m/>
    <m/>
    <m/>
    <m/>
    <n v="2"/>
    <n v="215.53"/>
    <m/>
    <m/>
  </r>
  <r>
    <x v="0"/>
    <x v="0"/>
    <x v="0"/>
    <x v="0"/>
    <n v="17189"/>
    <x v="23"/>
    <n v="7898029551770"/>
    <n v="174"/>
    <x v="168"/>
    <s v="TEIXEIRA DE FREITAS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178"/>
    <x v="273"/>
    <s v="MATIPO"/>
    <x v="1"/>
    <x v="0"/>
    <s v="D"/>
    <n v="1"/>
    <m/>
    <m/>
    <m/>
    <m/>
    <n v="1"/>
    <n v="124.89"/>
    <m/>
    <m/>
  </r>
  <r>
    <x v="0"/>
    <x v="0"/>
    <x v="0"/>
    <x v="0"/>
    <n v="17189"/>
    <x v="23"/>
    <n v="7898029551770"/>
    <n v="18"/>
    <x v="112"/>
    <s v="CORONEL FABRICIANO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181"/>
    <x v="106"/>
    <s v="PINHEIROS"/>
    <x v="0"/>
    <x v="0"/>
    <s v="D"/>
    <n v="0"/>
    <m/>
    <m/>
    <m/>
    <m/>
    <m/>
    <m/>
    <m/>
    <m/>
  </r>
  <r>
    <x v="0"/>
    <x v="0"/>
    <x v="0"/>
    <x v="0"/>
    <n v="17189"/>
    <x v="23"/>
    <n v="7898029551770"/>
    <n v="182"/>
    <x v="182"/>
    <s v="BARBACENA"/>
    <x v="1"/>
    <x v="0"/>
    <s v="D"/>
    <n v="1"/>
    <m/>
    <m/>
    <m/>
    <m/>
    <m/>
    <m/>
    <n v="1"/>
    <n v="111.94"/>
  </r>
  <r>
    <x v="0"/>
    <x v="0"/>
    <x v="0"/>
    <x v="0"/>
    <n v="17189"/>
    <x v="23"/>
    <n v="7898029551770"/>
    <n v="183"/>
    <x v="19"/>
    <s v="SAO MATEUS"/>
    <x v="0"/>
    <x v="0"/>
    <s v="D"/>
    <n v="1"/>
    <m/>
    <m/>
    <m/>
    <m/>
    <m/>
    <m/>
    <m/>
    <m/>
  </r>
  <r>
    <x v="0"/>
    <x v="0"/>
    <x v="0"/>
    <x v="0"/>
    <n v="17189"/>
    <x v="23"/>
    <n v="7898029551770"/>
    <n v="184"/>
    <x v="159"/>
    <s v="CONSELHEIRO LAFAIETE"/>
    <x v="1"/>
    <x v="0"/>
    <s v="C"/>
    <n v="0"/>
    <n v="1"/>
    <n v="108.06"/>
    <m/>
    <m/>
    <m/>
    <m/>
    <m/>
    <m/>
  </r>
  <r>
    <x v="0"/>
    <x v="0"/>
    <x v="0"/>
    <x v="0"/>
    <n v="17189"/>
    <x v="23"/>
    <n v="7898029551770"/>
    <n v="186"/>
    <x v="184"/>
    <s v="BARBACENA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187"/>
    <x v="177"/>
    <s v="ARACRUZ"/>
    <x v="0"/>
    <x v="0"/>
    <s v="D"/>
    <n v="2"/>
    <m/>
    <m/>
    <m/>
    <m/>
    <m/>
    <m/>
    <m/>
    <m/>
  </r>
  <r>
    <x v="0"/>
    <x v="0"/>
    <x v="0"/>
    <x v="0"/>
    <n v="17189"/>
    <x v="23"/>
    <n v="7898029551770"/>
    <n v="19"/>
    <x v="41"/>
    <s v="CORONEL FABRICIANO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190"/>
    <x v="267"/>
    <s v="VITORIA DA CONQUISTA"/>
    <x v="2"/>
    <x v="0"/>
    <s v="D"/>
    <n v="2"/>
    <m/>
    <m/>
    <m/>
    <m/>
    <n v="1"/>
    <n v="108.3"/>
    <n v="1"/>
    <n v="108.3"/>
  </r>
  <r>
    <x v="0"/>
    <x v="0"/>
    <x v="0"/>
    <x v="0"/>
    <n v="17189"/>
    <x v="23"/>
    <n v="7898029551770"/>
    <n v="192"/>
    <x v="268"/>
    <s v="CATAGUASES"/>
    <x v="1"/>
    <x v="0"/>
    <s v="D"/>
    <n v="1"/>
    <m/>
    <m/>
    <m/>
    <m/>
    <m/>
    <m/>
    <m/>
    <m/>
  </r>
  <r>
    <x v="0"/>
    <x v="1"/>
    <x v="0"/>
    <x v="0"/>
    <n v="17189"/>
    <x v="23"/>
    <n v="7898029551770"/>
    <n v="196"/>
    <x v="348"/>
    <s v="ITAPETINGA"/>
    <x v="2"/>
    <x v="0"/>
    <s v=""/>
    <m/>
    <m/>
    <m/>
    <m/>
    <m/>
    <n v="1"/>
    <n v="108.05"/>
    <m/>
    <m/>
  </r>
  <r>
    <x v="0"/>
    <x v="0"/>
    <x v="0"/>
    <x v="0"/>
    <n v="17189"/>
    <x v="23"/>
    <n v="7898029551770"/>
    <n v="196"/>
    <x v="243"/>
    <s v="ITAPETINGA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198"/>
    <x v="54"/>
    <s v="SAO MATEUS"/>
    <x v="0"/>
    <x v="0"/>
    <s v="D"/>
    <n v="1"/>
    <m/>
    <m/>
    <m/>
    <m/>
    <n v="1"/>
    <n v="109.15"/>
    <m/>
    <m/>
  </r>
  <r>
    <x v="0"/>
    <x v="0"/>
    <x v="0"/>
    <x v="0"/>
    <n v="17189"/>
    <x v="23"/>
    <n v="7898029551770"/>
    <n v="199"/>
    <x v="140"/>
    <s v="CONGONHAS"/>
    <x v="1"/>
    <x v="0"/>
    <s v="D"/>
    <n v="0"/>
    <n v="1"/>
    <n v="108.06"/>
    <m/>
    <m/>
    <n v="1"/>
    <n v="111.94"/>
    <m/>
    <m/>
  </r>
  <r>
    <x v="0"/>
    <x v="0"/>
    <x v="0"/>
    <x v="0"/>
    <n v="17189"/>
    <x v="23"/>
    <n v="7898029551770"/>
    <n v="20"/>
    <x v="59"/>
    <s v="TEOFILO OTONI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202"/>
    <x v="138"/>
    <s v="RAUL SOARES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04"/>
    <x v="200"/>
    <s v="OURO BRANCO"/>
    <x v="1"/>
    <x v="0"/>
    <s v="D"/>
    <n v="2"/>
    <m/>
    <m/>
    <m/>
    <m/>
    <n v="1"/>
    <n v="103.59"/>
    <m/>
    <m/>
  </r>
  <r>
    <x v="0"/>
    <x v="0"/>
    <x v="0"/>
    <x v="0"/>
    <n v="17189"/>
    <x v="23"/>
    <n v="7898029551770"/>
    <n v="205"/>
    <x v="286"/>
    <s v="OURO PRETO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06"/>
    <x v="141"/>
    <s v="MUTUM"/>
    <x v="1"/>
    <x v="0"/>
    <s v="D"/>
    <n v="1"/>
    <m/>
    <m/>
    <m/>
    <m/>
    <n v="1"/>
    <n v="111.94"/>
    <m/>
    <m/>
  </r>
  <r>
    <x v="0"/>
    <x v="0"/>
    <x v="0"/>
    <x v="0"/>
    <n v="17189"/>
    <x v="23"/>
    <n v="7898029551770"/>
    <n v="212"/>
    <x v="185"/>
    <s v="LAJINHA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213"/>
    <x v="108"/>
    <s v="PRADO"/>
    <x v="2"/>
    <x v="0"/>
    <s v="C"/>
    <n v="3"/>
    <m/>
    <m/>
    <m/>
    <m/>
    <m/>
    <m/>
    <n v="3"/>
    <n v="343.57"/>
  </r>
  <r>
    <x v="0"/>
    <x v="0"/>
    <x v="0"/>
    <x v="0"/>
    <n v="17189"/>
    <x v="23"/>
    <n v="7898029551770"/>
    <n v="216"/>
    <x v="207"/>
    <s v="TIMOTEO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218"/>
    <x v="81"/>
    <s v="CORONEL FABRICIANO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19"/>
    <x v="280"/>
    <s v="ALEM PARAIBA"/>
    <x v="1"/>
    <x v="0"/>
    <s v="D"/>
    <n v="1"/>
    <n v="1"/>
    <n v="108.06"/>
    <m/>
    <m/>
    <m/>
    <m/>
    <n v="2"/>
    <n v="207.18"/>
  </r>
  <r>
    <x v="0"/>
    <x v="0"/>
    <x v="0"/>
    <x v="0"/>
    <n v="17189"/>
    <x v="23"/>
    <n v="7898029551770"/>
    <n v="22"/>
    <x v="39"/>
    <s v="GOVERNADOR VALADARES"/>
    <x v="1"/>
    <x v="0"/>
    <s v="D"/>
    <n v="2"/>
    <m/>
    <m/>
    <m/>
    <m/>
    <m/>
    <m/>
    <n v="1"/>
    <n v="108.06"/>
  </r>
  <r>
    <x v="0"/>
    <x v="0"/>
    <x v="0"/>
    <x v="0"/>
    <n v="17189"/>
    <x v="23"/>
    <n v="7898029551770"/>
    <n v="222"/>
    <x v="129"/>
    <s v="LINHARES"/>
    <x v="0"/>
    <x v="0"/>
    <s v="D"/>
    <n v="1"/>
    <m/>
    <m/>
    <m/>
    <m/>
    <m/>
    <m/>
    <m/>
    <m/>
  </r>
  <r>
    <x v="0"/>
    <x v="0"/>
    <x v="0"/>
    <x v="0"/>
    <n v="17189"/>
    <x v="23"/>
    <n v="7898029551770"/>
    <n v="223"/>
    <x v="301"/>
    <s v="VITORIA DA CONQUISTA"/>
    <x v="2"/>
    <x v="0"/>
    <s v="D"/>
    <n v="0"/>
    <m/>
    <m/>
    <m/>
    <m/>
    <m/>
    <m/>
    <m/>
    <m/>
  </r>
  <r>
    <x v="0"/>
    <x v="0"/>
    <x v="0"/>
    <x v="0"/>
    <n v="17189"/>
    <x v="23"/>
    <n v="7898029551770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228"/>
    <x v="176"/>
    <s v="CANAVIEIRAS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229"/>
    <x v="122"/>
    <s v="GOVERNADOR VALADARES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23"/>
    <x v="11"/>
    <s v="TEOFILO OTONI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30"/>
    <x v="137"/>
    <s v="CARATINGA"/>
    <x v="1"/>
    <x v="0"/>
    <s v="C"/>
    <n v="2"/>
    <m/>
    <m/>
    <m/>
    <m/>
    <n v="1"/>
    <n v="103.59"/>
    <n v="2"/>
    <n v="211.65"/>
  </r>
  <r>
    <x v="0"/>
    <x v="0"/>
    <x v="0"/>
    <x v="0"/>
    <n v="17189"/>
    <x v="23"/>
    <n v="7898029551770"/>
    <n v="231"/>
    <x v="225"/>
    <s v="ITABUNA"/>
    <x v="2"/>
    <x v="0"/>
    <s v="D"/>
    <n v="0"/>
    <m/>
    <m/>
    <m/>
    <m/>
    <m/>
    <m/>
    <m/>
    <m/>
  </r>
  <r>
    <x v="0"/>
    <x v="0"/>
    <x v="0"/>
    <x v="0"/>
    <n v="17189"/>
    <x v="23"/>
    <n v="7898029551770"/>
    <n v="232"/>
    <x v="133"/>
    <s v="ITACARE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233"/>
    <x v="134"/>
    <s v="TEOFILO OTONI"/>
    <x v="1"/>
    <x v="0"/>
    <s v="D"/>
    <n v="1"/>
    <m/>
    <m/>
    <m/>
    <m/>
    <n v="1"/>
    <n v="111.94"/>
    <m/>
    <m/>
  </r>
  <r>
    <x v="0"/>
    <x v="1"/>
    <x v="0"/>
    <x v="0"/>
    <n v="17189"/>
    <x v="23"/>
    <n v="7898029551770"/>
    <n v="235"/>
    <x v="287"/>
    <s v="SERRA"/>
    <x v="0"/>
    <x v="0"/>
    <s v=""/>
    <m/>
    <m/>
    <m/>
    <m/>
    <m/>
    <n v="1"/>
    <n v="105.05"/>
    <m/>
    <m/>
  </r>
  <r>
    <x v="0"/>
    <x v="0"/>
    <x v="0"/>
    <x v="0"/>
    <n v="17189"/>
    <x v="23"/>
    <n v="7898029551770"/>
    <n v="235"/>
    <x v="285"/>
    <s v="SERRA"/>
    <x v="0"/>
    <x v="0"/>
    <s v="D"/>
    <n v="2"/>
    <m/>
    <m/>
    <m/>
    <m/>
    <m/>
    <m/>
    <m/>
    <m/>
  </r>
  <r>
    <x v="0"/>
    <x v="0"/>
    <x v="0"/>
    <x v="0"/>
    <n v="17189"/>
    <x v="23"/>
    <n v="7898029551770"/>
    <n v="237"/>
    <x v="192"/>
    <s v="SANTANA DO PARAISO"/>
    <x v="1"/>
    <x v="0"/>
    <s v="D"/>
    <n v="1"/>
    <m/>
    <m/>
    <m/>
    <m/>
    <n v="1"/>
    <n v="107.48"/>
    <m/>
    <m/>
  </r>
  <r>
    <x v="0"/>
    <x v="0"/>
    <x v="0"/>
    <x v="0"/>
    <n v="17189"/>
    <x v="23"/>
    <n v="7898029551770"/>
    <n v="238"/>
    <x v="201"/>
    <s v="SAO JOAO NEPOMUCENO"/>
    <x v="1"/>
    <x v="0"/>
    <s v="C"/>
    <n v="0"/>
    <n v="1"/>
    <n v="111.94"/>
    <m/>
    <m/>
    <m/>
    <m/>
    <m/>
    <m/>
  </r>
  <r>
    <x v="0"/>
    <x v="0"/>
    <x v="0"/>
    <x v="0"/>
    <n v="17189"/>
    <x v="23"/>
    <n v="7898029551770"/>
    <n v="239"/>
    <x v="58"/>
    <s v="LINHARES"/>
    <x v="0"/>
    <x v="0"/>
    <s v="C"/>
    <n v="1"/>
    <m/>
    <m/>
    <m/>
    <m/>
    <n v="1"/>
    <n v="102.2"/>
    <n v="1"/>
    <n v="107.87"/>
  </r>
  <r>
    <x v="0"/>
    <x v="0"/>
    <x v="0"/>
    <x v="0"/>
    <n v="17189"/>
    <x v="23"/>
    <n v="7898029551770"/>
    <n v="24"/>
    <x v="6"/>
    <s v="ITAMBACURI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40"/>
    <x v="154"/>
    <s v="BAIXO GUANDU"/>
    <x v="0"/>
    <x v="0"/>
    <s v="D"/>
    <n v="1"/>
    <m/>
    <m/>
    <m/>
    <m/>
    <m/>
    <m/>
    <m/>
    <m/>
  </r>
  <r>
    <x v="0"/>
    <x v="0"/>
    <x v="0"/>
    <x v="0"/>
    <n v="17189"/>
    <x v="23"/>
    <n v="7898029551770"/>
    <n v="241"/>
    <x v="186"/>
    <s v="PIEDADE DE CARATINGA"/>
    <x v="1"/>
    <x v="0"/>
    <s v="C"/>
    <n v="3"/>
    <m/>
    <m/>
    <m/>
    <m/>
    <m/>
    <m/>
    <m/>
    <m/>
  </r>
  <r>
    <x v="0"/>
    <x v="0"/>
    <x v="0"/>
    <x v="0"/>
    <n v="17189"/>
    <x v="23"/>
    <n v="7898029551770"/>
    <n v="243"/>
    <x v="196"/>
    <s v="SERRA"/>
    <x v="0"/>
    <x v="0"/>
    <s v="D"/>
    <n v="1"/>
    <m/>
    <m/>
    <m/>
    <m/>
    <m/>
    <m/>
    <m/>
    <m/>
  </r>
  <r>
    <x v="0"/>
    <x v="0"/>
    <x v="0"/>
    <x v="0"/>
    <n v="17189"/>
    <x v="23"/>
    <n v="7898029551770"/>
    <n v="244"/>
    <x v="100"/>
    <s v="GOVERNADOR VALADARES"/>
    <x v="1"/>
    <x v="0"/>
    <s v="D"/>
    <n v="0"/>
    <m/>
    <m/>
    <m/>
    <m/>
    <m/>
    <m/>
    <m/>
    <m/>
  </r>
  <r>
    <x v="0"/>
    <x v="0"/>
    <x v="0"/>
    <x v="0"/>
    <n v="17189"/>
    <x v="23"/>
    <n v="7898029551770"/>
    <n v="246"/>
    <x v="279"/>
    <s v="IPIAU"/>
    <x v="2"/>
    <x v="0"/>
    <s v="D"/>
    <n v="2"/>
    <m/>
    <m/>
    <m/>
    <m/>
    <n v="1"/>
    <n v="96.51"/>
    <m/>
    <m/>
  </r>
  <r>
    <x v="0"/>
    <x v="0"/>
    <x v="0"/>
    <x v="0"/>
    <n v="17189"/>
    <x v="23"/>
    <n v="7898029551770"/>
    <n v="25"/>
    <x v="36"/>
    <s v="GOVERNADOR VALADARES"/>
    <x v="1"/>
    <x v="0"/>
    <s v="D"/>
    <n v="1"/>
    <m/>
    <m/>
    <m/>
    <m/>
    <n v="1"/>
    <n v="108.06"/>
    <m/>
    <m/>
  </r>
  <r>
    <x v="0"/>
    <x v="0"/>
    <x v="0"/>
    <x v="0"/>
    <n v="17189"/>
    <x v="23"/>
    <n v="7898029551770"/>
    <n v="253"/>
    <x v="212"/>
    <s v="IPATINGA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55"/>
    <x v="219"/>
    <s v="GUARAPARI"/>
    <x v="0"/>
    <x v="0"/>
    <s v="D"/>
    <n v="1"/>
    <m/>
    <m/>
    <m/>
    <m/>
    <n v="1"/>
    <n v="104.76"/>
    <m/>
    <m/>
  </r>
  <r>
    <x v="0"/>
    <x v="0"/>
    <x v="0"/>
    <x v="0"/>
    <n v="17189"/>
    <x v="23"/>
    <n v="7898029551770"/>
    <n v="26"/>
    <x v="217"/>
    <s v="IPATINGA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261"/>
    <x v="316"/>
    <s v="PORTO SEGURO"/>
    <x v="2"/>
    <x v="0"/>
    <s v="C"/>
    <n v="1"/>
    <m/>
    <m/>
    <m/>
    <m/>
    <m/>
    <m/>
    <m/>
    <m/>
  </r>
  <r>
    <x v="0"/>
    <x v="0"/>
    <x v="0"/>
    <x v="0"/>
    <n v="17189"/>
    <x v="23"/>
    <n v="7898029551770"/>
    <n v="29"/>
    <x v="149"/>
    <s v="CARATINGA"/>
    <x v="1"/>
    <x v="0"/>
    <s v="D"/>
    <n v="1"/>
    <m/>
    <m/>
    <m/>
    <m/>
    <m/>
    <m/>
    <n v="1"/>
    <n v="111.94"/>
  </r>
  <r>
    <x v="0"/>
    <x v="0"/>
    <x v="0"/>
    <x v="0"/>
    <n v="17189"/>
    <x v="23"/>
    <n v="7898029551770"/>
    <n v="31"/>
    <x v="33"/>
    <s v="TEIXEIRA DE FREITAS"/>
    <x v="2"/>
    <x v="0"/>
    <s v="D"/>
    <n v="2"/>
    <m/>
    <m/>
    <m/>
    <m/>
    <m/>
    <m/>
    <m/>
    <m/>
  </r>
  <r>
    <x v="0"/>
    <x v="0"/>
    <x v="0"/>
    <x v="0"/>
    <n v="17189"/>
    <x v="23"/>
    <n v="7898029551770"/>
    <n v="32"/>
    <x v="85"/>
    <s v="TEIXEIRA DE FREITAS"/>
    <x v="2"/>
    <x v="0"/>
    <s v="D"/>
    <n v="0"/>
    <m/>
    <m/>
    <m/>
    <m/>
    <m/>
    <m/>
    <m/>
    <m/>
  </r>
  <r>
    <x v="0"/>
    <x v="0"/>
    <x v="0"/>
    <x v="0"/>
    <n v="17189"/>
    <x v="23"/>
    <n v="7898029551770"/>
    <n v="33"/>
    <x v="125"/>
    <s v="PORTO SEGURO"/>
    <x v="2"/>
    <x v="0"/>
    <s v="D"/>
    <n v="2"/>
    <m/>
    <m/>
    <m/>
    <m/>
    <n v="2"/>
    <n v="220.41"/>
    <m/>
    <m/>
  </r>
  <r>
    <x v="0"/>
    <x v="0"/>
    <x v="0"/>
    <x v="0"/>
    <n v="17189"/>
    <x v="23"/>
    <n v="7898029551770"/>
    <n v="34"/>
    <x v="78"/>
    <s v="ITABATAN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35"/>
    <x v="160"/>
    <s v="NOVA VICOSA"/>
    <x v="2"/>
    <x v="0"/>
    <s v="D"/>
    <n v="2"/>
    <m/>
    <m/>
    <m/>
    <m/>
    <m/>
    <m/>
    <m/>
    <m/>
  </r>
  <r>
    <x v="0"/>
    <x v="0"/>
    <x v="0"/>
    <x v="0"/>
    <n v="17189"/>
    <x v="23"/>
    <n v="7898029551770"/>
    <n v="38"/>
    <x v="47"/>
    <s v="GOVERNADOR VALADARES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39"/>
    <x v="183"/>
    <s v="TEOFILO OTONI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41"/>
    <x v="24"/>
    <s v="GOVERNADOR VALADARES"/>
    <x v="1"/>
    <x v="0"/>
    <s v="D"/>
    <n v="2"/>
    <m/>
    <m/>
    <m/>
    <m/>
    <m/>
    <m/>
    <m/>
    <m/>
  </r>
  <r>
    <x v="0"/>
    <x v="0"/>
    <x v="0"/>
    <x v="0"/>
    <n v="17189"/>
    <x v="23"/>
    <n v="7898029551770"/>
    <n v="5"/>
    <x v="8"/>
    <s v="GOVERNADOR VALADARES"/>
    <x v="1"/>
    <x v="0"/>
    <s v="D"/>
    <n v="1"/>
    <m/>
    <m/>
    <m/>
    <m/>
    <m/>
    <m/>
    <n v="1"/>
    <n v="108"/>
  </r>
  <r>
    <x v="0"/>
    <x v="0"/>
    <x v="0"/>
    <x v="0"/>
    <n v="17189"/>
    <x v="23"/>
    <n v="7898029551770"/>
    <n v="54"/>
    <x v="156"/>
    <s v="CAPELINHA"/>
    <x v="1"/>
    <x v="0"/>
    <s v="D"/>
    <n v="2"/>
    <m/>
    <m/>
    <m/>
    <m/>
    <n v="1"/>
    <n v="101"/>
    <n v="1"/>
    <n v="108.06"/>
  </r>
  <r>
    <x v="0"/>
    <x v="0"/>
    <x v="0"/>
    <x v="0"/>
    <n v="17189"/>
    <x v="23"/>
    <n v="7898029551770"/>
    <n v="55"/>
    <x v="22"/>
    <s v="ALMENARA"/>
    <x v="1"/>
    <x v="0"/>
    <s v="D"/>
    <n v="2"/>
    <m/>
    <m/>
    <m/>
    <m/>
    <n v="1"/>
    <n v="103.59"/>
    <n v="2"/>
    <n v="211.65"/>
  </r>
  <r>
    <x v="0"/>
    <x v="0"/>
    <x v="0"/>
    <x v="0"/>
    <n v="17189"/>
    <x v="23"/>
    <n v="7898029551770"/>
    <n v="58"/>
    <x v="73"/>
    <s v="ITAOBIM"/>
    <x v="1"/>
    <x v="0"/>
    <s v="C"/>
    <n v="1"/>
    <n v="1"/>
    <n v="103.59"/>
    <m/>
    <m/>
    <m/>
    <m/>
    <m/>
    <m/>
  </r>
  <r>
    <x v="0"/>
    <x v="0"/>
    <x v="0"/>
    <x v="0"/>
    <n v="17189"/>
    <x v="23"/>
    <n v="7898029551770"/>
    <n v="59"/>
    <x v="87"/>
    <s v="ARACUAI"/>
    <x v="1"/>
    <x v="0"/>
    <s v="D"/>
    <n v="2"/>
    <m/>
    <m/>
    <m/>
    <m/>
    <m/>
    <m/>
    <n v="1"/>
    <n v="103.59"/>
  </r>
  <r>
    <x v="0"/>
    <x v="0"/>
    <x v="0"/>
    <x v="0"/>
    <n v="17189"/>
    <x v="23"/>
    <n v="7898029551770"/>
    <n v="6"/>
    <x v="2"/>
    <s v="GOVERNADOR VALADARES"/>
    <x v="1"/>
    <x v="0"/>
    <s v="D"/>
    <n v="1"/>
    <m/>
    <m/>
    <m/>
    <m/>
    <n v="1"/>
    <n v="108.06"/>
    <m/>
    <m/>
  </r>
  <r>
    <x v="0"/>
    <x v="0"/>
    <x v="0"/>
    <x v="0"/>
    <n v="17189"/>
    <x v="23"/>
    <n v="7898029551770"/>
    <n v="60"/>
    <x v="151"/>
    <s v="TEOFILO OTONI"/>
    <x v="1"/>
    <x v="0"/>
    <s v="D"/>
    <n v="0"/>
    <m/>
    <m/>
    <m/>
    <m/>
    <m/>
    <m/>
    <m/>
    <m/>
  </r>
  <r>
    <x v="0"/>
    <x v="0"/>
    <x v="0"/>
    <x v="0"/>
    <n v="17189"/>
    <x v="23"/>
    <n v="7898029551770"/>
    <n v="61"/>
    <x v="101"/>
    <s v="NANUQUE"/>
    <x v="1"/>
    <x v="0"/>
    <s v="D"/>
    <n v="1"/>
    <m/>
    <m/>
    <m/>
    <m/>
    <m/>
    <m/>
    <m/>
    <m/>
  </r>
  <r>
    <x v="0"/>
    <x v="1"/>
    <x v="0"/>
    <x v="0"/>
    <n v="17189"/>
    <x v="23"/>
    <n v="7898029551770"/>
    <n v="61"/>
    <x v="170"/>
    <s v="NANUQUE"/>
    <x v="1"/>
    <x v="0"/>
    <s v=""/>
    <m/>
    <m/>
    <m/>
    <m/>
    <m/>
    <m/>
    <m/>
    <n v="1"/>
    <n v="101"/>
  </r>
  <r>
    <x v="0"/>
    <x v="0"/>
    <x v="0"/>
    <x v="0"/>
    <n v="17189"/>
    <x v="23"/>
    <n v="7898029551770"/>
    <n v="62"/>
    <x v="3"/>
    <s v="CARLOS CHAGAS"/>
    <x v="1"/>
    <x v="0"/>
    <s v="D"/>
    <n v="2"/>
    <m/>
    <m/>
    <m/>
    <m/>
    <m/>
    <m/>
    <n v="2"/>
    <n v="211.65"/>
  </r>
  <r>
    <x v="0"/>
    <x v="0"/>
    <x v="0"/>
    <x v="0"/>
    <n v="17189"/>
    <x v="23"/>
    <n v="7898029551770"/>
    <n v="65"/>
    <x v="147"/>
    <s v="EUNAPOLIS"/>
    <x v="2"/>
    <x v="0"/>
    <s v="D"/>
    <n v="2"/>
    <m/>
    <m/>
    <m/>
    <m/>
    <m/>
    <m/>
    <n v="1"/>
    <n v="109.16"/>
  </r>
  <r>
    <x v="0"/>
    <x v="0"/>
    <x v="0"/>
    <x v="0"/>
    <n v="17189"/>
    <x v="23"/>
    <n v="7898029551770"/>
    <n v="68"/>
    <x v="94"/>
    <s v="PEDRA AZUL"/>
    <x v="1"/>
    <x v="0"/>
    <s v="D"/>
    <n v="2"/>
    <m/>
    <m/>
    <m/>
    <m/>
    <m/>
    <m/>
    <m/>
    <m/>
  </r>
  <r>
    <x v="0"/>
    <x v="1"/>
    <x v="0"/>
    <x v="0"/>
    <n v="17189"/>
    <x v="23"/>
    <n v="7898029551770"/>
    <n v="68"/>
    <x v="338"/>
    <s v="PEDRA AZUL"/>
    <x v="1"/>
    <x v="0"/>
    <s v=""/>
    <m/>
    <m/>
    <m/>
    <m/>
    <m/>
    <m/>
    <m/>
    <n v="1"/>
    <n v="111.94"/>
  </r>
  <r>
    <x v="0"/>
    <x v="0"/>
    <x v="0"/>
    <x v="0"/>
    <n v="17189"/>
    <x v="23"/>
    <n v="7898029551770"/>
    <n v="69"/>
    <x v="46"/>
    <s v="GUANHAES"/>
    <x v="1"/>
    <x v="0"/>
    <s v="D"/>
    <n v="1"/>
    <m/>
    <m/>
    <m/>
    <m/>
    <n v="1"/>
    <n v="111.94"/>
    <m/>
    <m/>
  </r>
  <r>
    <x v="0"/>
    <x v="0"/>
    <x v="0"/>
    <x v="0"/>
    <n v="17189"/>
    <x v="23"/>
    <n v="7898029551770"/>
    <n v="7"/>
    <x v="16"/>
    <s v="TEOFILO OTONI"/>
    <x v="1"/>
    <x v="0"/>
    <s v="C"/>
    <n v="2"/>
    <m/>
    <m/>
    <m/>
    <m/>
    <m/>
    <m/>
    <m/>
    <m/>
  </r>
  <r>
    <x v="0"/>
    <x v="0"/>
    <x v="0"/>
    <x v="0"/>
    <n v="17189"/>
    <x v="23"/>
    <n v="7898029551770"/>
    <n v="73"/>
    <x v="61"/>
    <s v="CARATINGA"/>
    <x v="1"/>
    <x v="0"/>
    <s v="D"/>
    <n v="2"/>
    <m/>
    <m/>
    <m/>
    <m/>
    <m/>
    <m/>
    <n v="1"/>
    <n v="103.59"/>
  </r>
  <r>
    <x v="0"/>
    <x v="0"/>
    <x v="0"/>
    <x v="0"/>
    <n v="17189"/>
    <x v="23"/>
    <n v="7898029551770"/>
    <n v="76"/>
    <x v="263"/>
    <s v="TEIXEIRA DE FREITAS"/>
    <x v="2"/>
    <x v="0"/>
    <s v="D"/>
    <n v="1"/>
    <m/>
    <m/>
    <m/>
    <m/>
    <m/>
    <m/>
    <m/>
    <m/>
  </r>
  <r>
    <x v="0"/>
    <x v="0"/>
    <x v="0"/>
    <x v="0"/>
    <n v="17189"/>
    <x v="23"/>
    <n v="7898029551770"/>
    <n v="78"/>
    <x v="153"/>
    <s v="TEOFILO OTONI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79"/>
    <x v="27"/>
    <s v="PORTO SEGURO"/>
    <x v="2"/>
    <x v="0"/>
    <s v="D"/>
    <n v="2"/>
    <m/>
    <m/>
    <m/>
    <m/>
    <m/>
    <m/>
    <m/>
    <m/>
  </r>
  <r>
    <x v="0"/>
    <x v="0"/>
    <x v="0"/>
    <x v="0"/>
    <n v="17189"/>
    <x v="23"/>
    <n v="7898029551770"/>
    <n v="8"/>
    <x v="89"/>
    <s v="GOVERNADOR VALADARES"/>
    <x v="1"/>
    <x v="0"/>
    <s v="D"/>
    <n v="1"/>
    <m/>
    <m/>
    <m/>
    <m/>
    <m/>
    <m/>
    <n v="1"/>
    <n v="108.06"/>
  </r>
  <r>
    <x v="0"/>
    <x v="0"/>
    <x v="0"/>
    <x v="0"/>
    <n v="17189"/>
    <x v="23"/>
    <n v="7898029551770"/>
    <n v="81"/>
    <x v="173"/>
    <s v="IPATINGA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82"/>
    <x v="104"/>
    <s v="IPATINGA"/>
    <x v="1"/>
    <x v="0"/>
    <s v="D"/>
    <n v="3"/>
    <m/>
    <m/>
    <m/>
    <m/>
    <n v="3"/>
    <n v="319.13"/>
    <n v="1"/>
    <n v="111.94"/>
  </r>
  <r>
    <x v="0"/>
    <x v="0"/>
    <x v="0"/>
    <x v="0"/>
    <n v="17189"/>
    <x v="23"/>
    <n v="7898029551770"/>
    <n v="86"/>
    <x v="75"/>
    <s v="PORTO SEGURO"/>
    <x v="2"/>
    <x v="0"/>
    <s v="D"/>
    <n v="2"/>
    <m/>
    <m/>
    <m/>
    <m/>
    <m/>
    <m/>
    <m/>
    <m/>
  </r>
  <r>
    <x v="0"/>
    <x v="0"/>
    <x v="0"/>
    <x v="0"/>
    <n v="17189"/>
    <x v="23"/>
    <n v="7898029551770"/>
    <n v="89"/>
    <x v="189"/>
    <s v="IPATINGA"/>
    <x v="1"/>
    <x v="0"/>
    <s v="D"/>
    <n v="1"/>
    <m/>
    <m/>
    <m/>
    <m/>
    <n v="1"/>
    <n v="107.48"/>
    <n v="1"/>
    <n v="108.06"/>
  </r>
  <r>
    <x v="0"/>
    <x v="0"/>
    <x v="0"/>
    <x v="0"/>
    <n v="17189"/>
    <x v="23"/>
    <n v="7898029551770"/>
    <n v="9"/>
    <x v="20"/>
    <s v="GOVERNADOR VALADARES"/>
    <x v="1"/>
    <x v="0"/>
    <s v="D"/>
    <n v="1"/>
    <m/>
    <m/>
    <m/>
    <m/>
    <m/>
    <m/>
    <m/>
    <m/>
  </r>
  <r>
    <x v="1"/>
    <x v="2"/>
    <x v="0"/>
    <x v="0"/>
    <n v="17189"/>
    <x v="23"/>
    <n v="7898029551770"/>
    <n v="90"/>
    <x v="339"/>
    <s v="TEOFILO OTONI"/>
    <x v="1"/>
    <x v="0"/>
    <s v="D"/>
    <n v="19"/>
    <m/>
    <m/>
    <m/>
    <m/>
    <m/>
    <m/>
    <m/>
    <m/>
  </r>
  <r>
    <x v="2"/>
    <x v="3"/>
    <x v="0"/>
    <x v="0"/>
    <n v="17189"/>
    <x v="23"/>
    <n v="7898029551770"/>
    <n v="902"/>
    <x v="340"/>
    <s v="EUNAPOLIS"/>
    <x v="2"/>
    <x v="0"/>
    <s v="D"/>
    <n v="1"/>
    <m/>
    <m/>
    <m/>
    <m/>
    <m/>
    <m/>
    <m/>
    <m/>
  </r>
  <r>
    <x v="0"/>
    <x v="1"/>
    <x v="0"/>
    <x v="0"/>
    <n v="17189"/>
    <x v="23"/>
    <n v="7898029551770"/>
    <n v="903"/>
    <x v="342"/>
    <s v="TEOFILO OTONI"/>
    <x v="1"/>
    <x v="0"/>
    <s v="C"/>
    <n v="0"/>
    <m/>
    <m/>
    <m/>
    <m/>
    <m/>
    <m/>
    <m/>
    <m/>
  </r>
  <r>
    <x v="0"/>
    <x v="0"/>
    <x v="0"/>
    <x v="0"/>
    <n v="17189"/>
    <x v="23"/>
    <n v="7898029551770"/>
    <n v="91"/>
    <x v="21"/>
    <s v="TEIXEIRA DE FREITAS"/>
    <x v="2"/>
    <x v="0"/>
    <s v="C"/>
    <n v="1"/>
    <m/>
    <m/>
    <m/>
    <m/>
    <n v="1"/>
    <n v="113.18"/>
    <m/>
    <m/>
  </r>
  <r>
    <x v="0"/>
    <x v="0"/>
    <x v="0"/>
    <x v="0"/>
    <n v="17189"/>
    <x v="23"/>
    <n v="7898029551770"/>
    <n v="94"/>
    <x v="69"/>
    <s v="LINHARES"/>
    <x v="0"/>
    <x v="0"/>
    <s v="D"/>
    <n v="2"/>
    <m/>
    <m/>
    <m/>
    <m/>
    <n v="2"/>
    <n v="199.77"/>
    <m/>
    <m/>
  </r>
  <r>
    <x v="0"/>
    <x v="0"/>
    <x v="0"/>
    <x v="0"/>
    <n v="17189"/>
    <x v="23"/>
    <n v="7898029551770"/>
    <n v="96"/>
    <x v="50"/>
    <s v="CARATINGA"/>
    <x v="1"/>
    <x v="0"/>
    <s v="D"/>
    <n v="1"/>
    <m/>
    <m/>
    <m/>
    <m/>
    <m/>
    <m/>
    <m/>
    <m/>
  </r>
  <r>
    <x v="0"/>
    <x v="0"/>
    <x v="0"/>
    <x v="0"/>
    <n v="17189"/>
    <x v="23"/>
    <n v="7898029551770"/>
    <n v="98"/>
    <x v="62"/>
    <s v="PONTE NOVA"/>
    <x v="1"/>
    <x v="0"/>
    <s v="D"/>
    <n v="1"/>
    <m/>
    <m/>
    <m/>
    <m/>
    <m/>
    <m/>
    <n v="1"/>
    <n v="108.06"/>
  </r>
  <r>
    <x v="0"/>
    <x v="0"/>
    <x v="0"/>
    <x v="0"/>
    <n v="17189"/>
    <x v="23"/>
    <n v="7898029551770"/>
    <n v="99"/>
    <x v="113"/>
    <s v="IPATINGA"/>
    <x v="1"/>
    <x v="0"/>
    <s v="D"/>
    <n v="2"/>
    <m/>
    <m/>
    <m/>
    <m/>
    <m/>
    <m/>
    <m/>
    <m/>
  </r>
  <r>
    <x v="3"/>
    <x v="4"/>
    <x v="0"/>
    <x v="0"/>
    <n v="17189"/>
    <x v="23"/>
    <n v="7898029551770"/>
    <n v="997"/>
    <x v="341"/>
    <s v="RIBEIRAO DAS NEVES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00"/>
    <x v="70"/>
    <s v="MANHUACU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02"/>
    <x v="37"/>
    <s v="MANHUACU"/>
    <x v="1"/>
    <x v="0"/>
    <s v="D"/>
    <n v="2"/>
    <m/>
    <m/>
    <m/>
    <m/>
    <m/>
    <m/>
    <m/>
    <m/>
  </r>
  <r>
    <x v="0"/>
    <x v="0"/>
    <x v="0"/>
    <x v="0"/>
    <n v="17191"/>
    <x v="26"/>
    <n v="7898029551787"/>
    <n v="110"/>
    <x v="97"/>
    <s v="JOAO MONLEVADE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11"/>
    <x v="271"/>
    <s v="VICOS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12"/>
    <x v="102"/>
    <s v="MURIAE"/>
    <x v="1"/>
    <x v="0"/>
    <s v="D"/>
    <n v="0"/>
    <n v="1"/>
    <n v="177.02"/>
    <m/>
    <m/>
    <m/>
    <m/>
    <m/>
    <m/>
  </r>
  <r>
    <x v="0"/>
    <x v="0"/>
    <x v="0"/>
    <x v="0"/>
    <n v="17191"/>
    <x v="26"/>
    <n v="7898029551787"/>
    <n v="115"/>
    <x v="117"/>
    <s v="COLATINA"/>
    <x v="0"/>
    <x v="0"/>
    <s v="D"/>
    <n v="2"/>
    <m/>
    <m/>
    <m/>
    <m/>
    <m/>
    <m/>
    <n v="1"/>
    <n v="184.34"/>
  </r>
  <r>
    <x v="0"/>
    <x v="0"/>
    <x v="0"/>
    <x v="0"/>
    <n v="17191"/>
    <x v="26"/>
    <n v="7898029551787"/>
    <n v="12"/>
    <x v="38"/>
    <s v="GOVERNADOR VALADARES"/>
    <x v="1"/>
    <x v="0"/>
    <s v="D"/>
    <n v="2"/>
    <n v="1"/>
    <n v="177.02"/>
    <m/>
    <m/>
    <n v="2"/>
    <n v="354.04"/>
    <m/>
    <m/>
  </r>
  <r>
    <x v="0"/>
    <x v="0"/>
    <x v="0"/>
    <x v="0"/>
    <n v="17191"/>
    <x v="26"/>
    <n v="7898029551787"/>
    <n v="127"/>
    <x v="57"/>
    <s v="IP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34"/>
    <x v="254"/>
    <s v="CARANGOL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36"/>
    <x v="17"/>
    <s v="GOVERNADOR VALADARES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38"/>
    <x v="259"/>
    <s v="ITABUNA"/>
    <x v="2"/>
    <x v="0"/>
    <s v="D"/>
    <n v="1"/>
    <m/>
    <m/>
    <m/>
    <m/>
    <m/>
    <m/>
    <n v="1"/>
    <n v="183.26"/>
  </r>
  <r>
    <x v="0"/>
    <x v="0"/>
    <x v="0"/>
    <x v="0"/>
    <n v="17191"/>
    <x v="26"/>
    <n v="7898029551787"/>
    <n v="139"/>
    <x v="15"/>
    <s v="TURMALIN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4"/>
    <x v="4"/>
    <s v="GOVERNADOR VALADARES"/>
    <x v="1"/>
    <x v="0"/>
    <s v="D"/>
    <n v="2"/>
    <m/>
    <m/>
    <m/>
    <m/>
    <m/>
    <m/>
    <n v="1"/>
    <n v="177.02"/>
  </r>
  <r>
    <x v="0"/>
    <x v="0"/>
    <x v="0"/>
    <x v="0"/>
    <n v="17191"/>
    <x v="26"/>
    <n v="7898029551787"/>
    <n v="142"/>
    <x v="144"/>
    <s v="TIMOTEO"/>
    <x v="1"/>
    <x v="0"/>
    <s v="D"/>
    <n v="1"/>
    <m/>
    <m/>
    <m/>
    <m/>
    <n v="1"/>
    <n v="189.06"/>
    <n v="1"/>
    <n v="189.06"/>
  </r>
  <r>
    <x v="0"/>
    <x v="0"/>
    <x v="0"/>
    <x v="0"/>
    <n v="17191"/>
    <x v="26"/>
    <n v="7898029551787"/>
    <n v="144"/>
    <x v="266"/>
    <s v="IP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48"/>
    <x v="143"/>
    <s v="TEIXEIRA DE FREITAS"/>
    <x v="2"/>
    <x v="0"/>
    <s v="D"/>
    <n v="1"/>
    <m/>
    <m/>
    <m/>
    <m/>
    <m/>
    <m/>
    <m/>
    <m/>
  </r>
  <r>
    <x v="0"/>
    <x v="0"/>
    <x v="0"/>
    <x v="0"/>
    <n v="17191"/>
    <x v="26"/>
    <n v="7898029551787"/>
    <n v="15"/>
    <x v="77"/>
    <s v="PONTE NOVA"/>
    <x v="1"/>
    <x v="0"/>
    <s v="D"/>
    <n v="1"/>
    <m/>
    <m/>
    <m/>
    <m/>
    <n v="1"/>
    <n v="191.27"/>
    <m/>
    <m/>
  </r>
  <r>
    <x v="0"/>
    <x v="0"/>
    <x v="0"/>
    <x v="0"/>
    <n v="17191"/>
    <x v="26"/>
    <n v="7898029551787"/>
    <n v="151"/>
    <x v="26"/>
    <s v="SAO MATEUS"/>
    <x v="0"/>
    <x v="0"/>
    <s v="D"/>
    <n v="1"/>
    <m/>
    <m/>
    <m/>
    <m/>
    <m/>
    <m/>
    <m/>
    <m/>
  </r>
  <r>
    <x v="0"/>
    <x v="0"/>
    <x v="0"/>
    <x v="0"/>
    <n v="17191"/>
    <x v="26"/>
    <n v="7898029551787"/>
    <n v="152"/>
    <x v="220"/>
    <s v="CARATINGA"/>
    <x v="1"/>
    <x v="0"/>
    <s v="D"/>
    <n v="1"/>
    <m/>
    <m/>
    <m/>
    <m/>
    <n v="1"/>
    <n v="182.42"/>
    <m/>
    <m/>
  </r>
  <r>
    <x v="0"/>
    <x v="0"/>
    <x v="0"/>
    <x v="0"/>
    <n v="17191"/>
    <x v="26"/>
    <n v="7898029551787"/>
    <n v="154"/>
    <x v="109"/>
    <s v="UBA"/>
    <x v="1"/>
    <x v="0"/>
    <s v="D"/>
    <n v="0"/>
    <m/>
    <m/>
    <m/>
    <m/>
    <m/>
    <m/>
    <m/>
    <m/>
  </r>
  <r>
    <x v="0"/>
    <x v="0"/>
    <x v="0"/>
    <x v="0"/>
    <n v="17191"/>
    <x v="26"/>
    <n v="7898029551787"/>
    <n v="159"/>
    <x v="68"/>
    <s v="MANTENA"/>
    <x v="1"/>
    <x v="0"/>
    <s v="C"/>
    <n v="1"/>
    <n v="1"/>
    <n v="184.64"/>
    <m/>
    <m/>
    <n v="2"/>
    <n v="354.04"/>
    <m/>
    <m/>
  </r>
  <r>
    <x v="0"/>
    <x v="0"/>
    <x v="0"/>
    <x v="0"/>
    <n v="17191"/>
    <x v="26"/>
    <n v="7898029551787"/>
    <n v="165"/>
    <x v="123"/>
    <s v="MANHUACU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66"/>
    <x v="31"/>
    <s v="TEOFILO OTONI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68"/>
    <x v="222"/>
    <s v="TEIXEIRA DE FREITAS"/>
    <x v="2"/>
    <x v="0"/>
    <s v="D"/>
    <n v="1"/>
    <m/>
    <m/>
    <m/>
    <m/>
    <n v="1"/>
    <n v="188.85"/>
    <m/>
    <m/>
  </r>
  <r>
    <x v="0"/>
    <x v="0"/>
    <x v="0"/>
    <x v="0"/>
    <n v="17191"/>
    <x v="26"/>
    <n v="7898029551787"/>
    <n v="171"/>
    <x v="162"/>
    <s v="MANHUMIRIM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77"/>
    <x v="215"/>
    <s v="IPATINGA"/>
    <x v="1"/>
    <x v="0"/>
    <s v="D"/>
    <n v="0"/>
    <m/>
    <m/>
    <m/>
    <m/>
    <m/>
    <m/>
    <m/>
    <m/>
  </r>
  <r>
    <x v="0"/>
    <x v="0"/>
    <x v="0"/>
    <x v="0"/>
    <n v="17191"/>
    <x v="26"/>
    <n v="7898029551787"/>
    <n v="178"/>
    <x v="273"/>
    <s v="MATIPO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8"/>
    <x v="112"/>
    <s v="CORONEL FABRICIANO"/>
    <x v="1"/>
    <x v="0"/>
    <s v="D"/>
    <n v="1"/>
    <m/>
    <m/>
    <m/>
    <m/>
    <n v="1"/>
    <n v="177.02"/>
    <m/>
    <m/>
  </r>
  <r>
    <x v="0"/>
    <x v="0"/>
    <x v="0"/>
    <x v="0"/>
    <n v="17191"/>
    <x v="26"/>
    <n v="7898029551787"/>
    <n v="180"/>
    <x v="198"/>
    <s v="CORONEL FABRICIANO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82"/>
    <x v="182"/>
    <s v="BARBACEN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83"/>
    <x v="19"/>
    <s v="SAO MATEUS"/>
    <x v="0"/>
    <x v="0"/>
    <s v="D"/>
    <n v="1"/>
    <m/>
    <m/>
    <m/>
    <m/>
    <m/>
    <m/>
    <m/>
    <m/>
  </r>
  <r>
    <x v="0"/>
    <x v="0"/>
    <x v="0"/>
    <x v="0"/>
    <n v="17191"/>
    <x v="26"/>
    <n v="7898029551787"/>
    <n v="185"/>
    <x v="224"/>
    <s v="MARIANA"/>
    <x v="1"/>
    <x v="0"/>
    <s v="D"/>
    <n v="2"/>
    <m/>
    <m/>
    <m/>
    <m/>
    <m/>
    <m/>
    <m/>
    <m/>
  </r>
  <r>
    <x v="0"/>
    <x v="0"/>
    <x v="0"/>
    <x v="0"/>
    <n v="17191"/>
    <x v="26"/>
    <n v="7898029551787"/>
    <n v="188"/>
    <x v="76"/>
    <s v="NOVA VENECIA"/>
    <x v="0"/>
    <x v="0"/>
    <s v="D"/>
    <n v="1"/>
    <m/>
    <m/>
    <m/>
    <m/>
    <n v="1"/>
    <n v="174.52"/>
    <n v="1"/>
    <n v="188.71"/>
  </r>
  <r>
    <x v="0"/>
    <x v="0"/>
    <x v="0"/>
    <x v="0"/>
    <n v="17191"/>
    <x v="26"/>
    <n v="7898029551787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17191"/>
    <x v="26"/>
    <n v="7898029551787"/>
    <n v="192"/>
    <x v="268"/>
    <s v="CATAGUASES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95"/>
    <x v="272"/>
    <s v="CONSELHEIRO LAFAIETE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196"/>
    <x v="243"/>
    <s v="ITAPETINGA"/>
    <x v="2"/>
    <x v="0"/>
    <s v="D"/>
    <n v="0"/>
    <m/>
    <m/>
    <m/>
    <m/>
    <m/>
    <m/>
    <m/>
    <m/>
  </r>
  <r>
    <x v="0"/>
    <x v="0"/>
    <x v="0"/>
    <x v="0"/>
    <n v="17191"/>
    <x v="26"/>
    <n v="7898029551787"/>
    <n v="197"/>
    <x v="228"/>
    <s v="VITORIA DA CONQUISTA"/>
    <x v="2"/>
    <x v="0"/>
    <s v="D"/>
    <n v="2"/>
    <m/>
    <m/>
    <m/>
    <m/>
    <m/>
    <m/>
    <m/>
    <m/>
  </r>
  <r>
    <x v="0"/>
    <x v="0"/>
    <x v="0"/>
    <x v="0"/>
    <n v="17191"/>
    <x v="26"/>
    <n v="7898029551787"/>
    <n v="198"/>
    <x v="54"/>
    <s v="SAO MATEUS"/>
    <x v="0"/>
    <x v="0"/>
    <s v="D"/>
    <n v="1"/>
    <m/>
    <m/>
    <m/>
    <m/>
    <m/>
    <m/>
    <m/>
    <m/>
  </r>
  <r>
    <x v="0"/>
    <x v="0"/>
    <x v="0"/>
    <x v="0"/>
    <n v="17191"/>
    <x v="26"/>
    <n v="7898029551787"/>
    <n v="199"/>
    <x v="140"/>
    <s v="CONGONHAS"/>
    <x v="1"/>
    <x v="0"/>
    <s v="D"/>
    <n v="0"/>
    <m/>
    <m/>
    <m/>
    <m/>
    <m/>
    <m/>
    <m/>
    <m/>
  </r>
  <r>
    <x v="0"/>
    <x v="0"/>
    <x v="0"/>
    <x v="0"/>
    <n v="17191"/>
    <x v="26"/>
    <n v="7898029551787"/>
    <n v="202"/>
    <x v="138"/>
    <s v="RAUL SOARES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203"/>
    <x v="152"/>
    <s v="GUANHAES"/>
    <x v="1"/>
    <x v="0"/>
    <s v="D"/>
    <n v="0"/>
    <m/>
    <m/>
    <m/>
    <m/>
    <m/>
    <m/>
    <m/>
    <m/>
  </r>
  <r>
    <x v="0"/>
    <x v="0"/>
    <x v="0"/>
    <x v="0"/>
    <n v="17191"/>
    <x v="26"/>
    <n v="7898029551787"/>
    <n v="205"/>
    <x v="286"/>
    <s v="OURO PRETO"/>
    <x v="1"/>
    <x v="0"/>
    <s v="D"/>
    <n v="2"/>
    <m/>
    <m/>
    <m/>
    <m/>
    <m/>
    <m/>
    <m/>
    <m/>
  </r>
  <r>
    <x v="0"/>
    <x v="0"/>
    <x v="0"/>
    <x v="0"/>
    <n v="17191"/>
    <x v="26"/>
    <n v="7898029551787"/>
    <n v="209"/>
    <x v="146"/>
    <s v="SAO JOAO DEL REI"/>
    <x v="1"/>
    <x v="0"/>
    <s v="D"/>
    <n v="0"/>
    <m/>
    <m/>
    <m/>
    <m/>
    <m/>
    <m/>
    <m/>
    <m/>
  </r>
  <r>
    <x v="0"/>
    <x v="0"/>
    <x v="0"/>
    <x v="0"/>
    <n v="17191"/>
    <x v="26"/>
    <n v="7898029551787"/>
    <n v="210"/>
    <x v="124"/>
    <s v="SERRA"/>
    <x v="0"/>
    <x v="0"/>
    <s v="D"/>
    <n v="1"/>
    <m/>
    <m/>
    <m/>
    <m/>
    <n v="1"/>
    <n v="174.65"/>
    <n v="1"/>
    <n v="174.65"/>
  </r>
  <r>
    <x v="0"/>
    <x v="0"/>
    <x v="0"/>
    <x v="0"/>
    <n v="17191"/>
    <x v="26"/>
    <n v="7898029551787"/>
    <n v="211"/>
    <x v="82"/>
    <s v="VILA VELHA"/>
    <x v="0"/>
    <x v="0"/>
    <s v="D"/>
    <n v="2"/>
    <m/>
    <m/>
    <m/>
    <m/>
    <m/>
    <m/>
    <m/>
    <m/>
  </r>
  <r>
    <x v="0"/>
    <x v="0"/>
    <x v="0"/>
    <x v="0"/>
    <n v="17191"/>
    <x v="26"/>
    <n v="7898029551787"/>
    <n v="215"/>
    <x v="53"/>
    <s v="JOAO MONLEVADE"/>
    <x v="1"/>
    <x v="0"/>
    <s v="D"/>
    <n v="2"/>
    <m/>
    <m/>
    <m/>
    <m/>
    <n v="2"/>
    <n v="369.84"/>
    <m/>
    <m/>
  </r>
  <r>
    <x v="0"/>
    <x v="0"/>
    <x v="0"/>
    <x v="0"/>
    <n v="17191"/>
    <x v="26"/>
    <n v="7898029551787"/>
    <n v="216"/>
    <x v="207"/>
    <s v="TIMOTEO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219"/>
    <x v="280"/>
    <s v="ALEM PARAIBA"/>
    <x v="1"/>
    <x v="0"/>
    <s v="D"/>
    <n v="0"/>
    <m/>
    <m/>
    <m/>
    <m/>
    <m/>
    <m/>
    <m/>
    <m/>
  </r>
  <r>
    <x v="0"/>
    <x v="0"/>
    <x v="0"/>
    <x v="0"/>
    <n v="17191"/>
    <x v="26"/>
    <n v="7898029551787"/>
    <n v="22"/>
    <x v="39"/>
    <s v="GOVERNADOR VALADARES"/>
    <x v="1"/>
    <x v="0"/>
    <s v="D"/>
    <n v="2"/>
    <m/>
    <m/>
    <m/>
    <m/>
    <n v="2"/>
    <n v="363.2"/>
    <m/>
    <m/>
  </r>
  <r>
    <x v="0"/>
    <x v="0"/>
    <x v="0"/>
    <x v="0"/>
    <n v="17191"/>
    <x v="26"/>
    <n v="7898029551787"/>
    <n v="221"/>
    <x v="118"/>
    <s v="GUARAPARI"/>
    <x v="0"/>
    <x v="0"/>
    <s v="D"/>
    <n v="2"/>
    <m/>
    <m/>
    <m/>
    <m/>
    <m/>
    <m/>
    <m/>
    <m/>
  </r>
  <r>
    <x v="0"/>
    <x v="0"/>
    <x v="0"/>
    <x v="0"/>
    <n v="17191"/>
    <x v="26"/>
    <n v="7898029551787"/>
    <n v="230"/>
    <x v="137"/>
    <s v="CARATINGA"/>
    <x v="1"/>
    <x v="0"/>
    <s v="D"/>
    <n v="1"/>
    <m/>
    <m/>
    <m/>
    <m/>
    <m/>
    <m/>
    <m/>
    <m/>
  </r>
  <r>
    <x v="0"/>
    <x v="1"/>
    <x v="0"/>
    <x v="0"/>
    <n v="17191"/>
    <x v="26"/>
    <n v="7898029551787"/>
    <n v="236"/>
    <x v="205"/>
    <s v="VILA VELHA"/>
    <x v="0"/>
    <x v="0"/>
    <s v=""/>
    <m/>
    <m/>
    <m/>
    <m/>
    <m/>
    <n v="1"/>
    <n v="176.76"/>
    <m/>
    <m/>
  </r>
  <r>
    <x v="0"/>
    <x v="0"/>
    <x v="0"/>
    <x v="0"/>
    <n v="17191"/>
    <x v="26"/>
    <n v="7898029551787"/>
    <n v="236"/>
    <x v="107"/>
    <s v="VILA VELHA"/>
    <x v="0"/>
    <x v="0"/>
    <s v="D"/>
    <n v="1"/>
    <m/>
    <m/>
    <m/>
    <m/>
    <m/>
    <m/>
    <m/>
    <m/>
  </r>
  <r>
    <x v="0"/>
    <x v="0"/>
    <x v="0"/>
    <x v="0"/>
    <n v="17191"/>
    <x v="26"/>
    <n v="7898029551787"/>
    <n v="239"/>
    <x v="58"/>
    <s v="LINHARES"/>
    <x v="0"/>
    <x v="0"/>
    <s v="D"/>
    <n v="1"/>
    <m/>
    <m/>
    <m/>
    <m/>
    <m/>
    <m/>
    <n v="1"/>
    <n v="174.65"/>
  </r>
  <r>
    <x v="0"/>
    <x v="0"/>
    <x v="0"/>
    <x v="0"/>
    <n v="17191"/>
    <x v="26"/>
    <n v="7898029551787"/>
    <n v="24"/>
    <x v="6"/>
    <s v="ITAMBACURI"/>
    <x v="1"/>
    <x v="0"/>
    <s v="D"/>
    <n v="3"/>
    <m/>
    <m/>
    <m/>
    <m/>
    <n v="0"/>
    <n v="0"/>
    <n v="1"/>
    <n v="177.02"/>
  </r>
  <r>
    <x v="0"/>
    <x v="0"/>
    <x v="0"/>
    <x v="0"/>
    <n v="17191"/>
    <x v="26"/>
    <n v="7898029551787"/>
    <n v="240"/>
    <x v="154"/>
    <s v="BAIXO GUANDU"/>
    <x v="0"/>
    <x v="0"/>
    <s v="D"/>
    <n v="1"/>
    <m/>
    <m/>
    <m/>
    <m/>
    <m/>
    <m/>
    <m/>
    <m/>
  </r>
  <r>
    <x v="0"/>
    <x v="0"/>
    <x v="0"/>
    <x v="0"/>
    <n v="17191"/>
    <x v="26"/>
    <n v="7898029551787"/>
    <n v="241"/>
    <x v="186"/>
    <s v="PIEDADE DE CAR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243"/>
    <x v="196"/>
    <s v="SERRA"/>
    <x v="0"/>
    <x v="0"/>
    <s v="D"/>
    <n v="1"/>
    <m/>
    <m/>
    <m/>
    <m/>
    <m/>
    <m/>
    <m/>
    <m/>
  </r>
  <r>
    <x v="0"/>
    <x v="0"/>
    <x v="0"/>
    <x v="0"/>
    <n v="17191"/>
    <x v="26"/>
    <n v="7898029551787"/>
    <n v="249"/>
    <x v="269"/>
    <s v="BRUMADO"/>
    <x v="2"/>
    <x v="0"/>
    <s v="D"/>
    <n v="1"/>
    <m/>
    <m/>
    <m/>
    <m/>
    <m/>
    <m/>
    <m/>
    <m/>
  </r>
  <r>
    <x v="0"/>
    <x v="0"/>
    <x v="0"/>
    <x v="0"/>
    <n v="17191"/>
    <x v="26"/>
    <n v="7898029551787"/>
    <n v="250"/>
    <x v="210"/>
    <s v="CORONEL FABRICIANO"/>
    <x v="1"/>
    <x v="0"/>
    <s v="D"/>
    <n v="1"/>
    <m/>
    <m/>
    <m/>
    <m/>
    <m/>
    <m/>
    <n v="1"/>
    <n v="122.52"/>
  </r>
  <r>
    <x v="0"/>
    <x v="0"/>
    <x v="0"/>
    <x v="0"/>
    <n v="17191"/>
    <x v="26"/>
    <n v="7898029551787"/>
    <n v="253"/>
    <x v="212"/>
    <s v="IP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254"/>
    <x v="298"/>
    <s v="IPATINGA"/>
    <x v="1"/>
    <x v="0"/>
    <s v="C"/>
    <n v="2"/>
    <m/>
    <m/>
    <m/>
    <m/>
    <m/>
    <m/>
    <m/>
    <m/>
  </r>
  <r>
    <x v="0"/>
    <x v="0"/>
    <x v="0"/>
    <x v="0"/>
    <n v="17191"/>
    <x v="26"/>
    <n v="7898029551787"/>
    <n v="255"/>
    <x v="219"/>
    <s v="GUARAPARI"/>
    <x v="0"/>
    <x v="0"/>
    <s v="D"/>
    <n v="2"/>
    <m/>
    <m/>
    <m/>
    <m/>
    <m/>
    <m/>
    <m/>
    <m/>
  </r>
  <r>
    <x v="0"/>
    <x v="0"/>
    <x v="0"/>
    <x v="0"/>
    <n v="17191"/>
    <x v="26"/>
    <n v="7898029551787"/>
    <n v="26"/>
    <x v="217"/>
    <s v="IPATINGA"/>
    <x v="1"/>
    <x v="0"/>
    <s v="D"/>
    <n v="1"/>
    <m/>
    <m/>
    <m/>
    <m/>
    <m/>
    <m/>
    <n v="1"/>
    <n v="182.42"/>
  </r>
  <r>
    <x v="0"/>
    <x v="0"/>
    <x v="0"/>
    <x v="0"/>
    <n v="17191"/>
    <x v="26"/>
    <n v="7898029551787"/>
    <n v="263"/>
    <x v="347"/>
    <s v="JEQUIE"/>
    <x v="2"/>
    <x v="0"/>
    <s v="C"/>
    <n v="0"/>
    <m/>
    <m/>
    <m/>
    <m/>
    <m/>
    <m/>
    <m/>
    <m/>
  </r>
  <r>
    <x v="0"/>
    <x v="0"/>
    <x v="0"/>
    <x v="0"/>
    <n v="17191"/>
    <x v="26"/>
    <n v="7898029551787"/>
    <n v="27"/>
    <x v="178"/>
    <s v="IP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29"/>
    <x v="149"/>
    <s v="CAR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3"/>
    <x v="25"/>
    <s v="TEOFILO OTONI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31"/>
    <x v="33"/>
    <s v="TEIXEIRA DE FREITAS"/>
    <x v="2"/>
    <x v="0"/>
    <s v="D"/>
    <n v="2"/>
    <m/>
    <m/>
    <m/>
    <m/>
    <m/>
    <m/>
    <m/>
    <m/>
  </r>
  <r>
    <x v="0"/>
    <x v="0"/>
    <x v="0"/>
    <x v="0"/>
    <n v="17191"/>
    <x v="26"/>
    <n v="7898029551787"/>
    <n v="32"/>
    <x v="85"/>
    <s v="TEIXEIRA DE FREITAS"/>
    <x v="2"/>
    <x v="0"/>
    <s v="D"/>
    <n v="1"/>
    <m/>
    <m/>
    <m/>
    <m/>
    <m/>
    <m/>
    <m/>
    <m/>
  </r>
  <r>
    <x v="0"/>
    <x v="0"/>
    <x v="0"/>
    <x v="0"/>
    <n v="17191"/>
    <x v="26"/>
    <n v="7898029551787"/>
    <n v="38"/>
    <x v="47"/>
    <s v="GOVERNADOR VALADARES"/>
    <x v="1"/>
    <x v="0"/>
    <s v="D"/>
    <n v="0"/>
    <m/>
    <m/>
    <m/>
    <m/>
    <m/>
    <m/>
    <n v="1"/>
    <n v="181.6"/>
  </r>
  <r>
    <x v="0"/>
    <x v="0"/>
    <x v="0"/>
    <x v="0"/>
    <n v="17191"/>
    <x v="26"/>
    <n v="7898029551787"/>
    <n v="4"/>
    <x v="30"/>
    <s v="TEOFILO OTONI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41"/>
    <x v="24"/>
    <s v="GOVERNADOR VALADARES"/>
    <x v="1"/>
    <x v="0"/>
    <s v="D"/>
    <n v="2"/>
    <m/>
    <m/>
    <m/>
    <m/>
    <n v="1"/>
    <n v="188.23"/>
    <n v="1"/>
    <n v="181.6"/>
  </r>
  <r>
    <x v="0"/>
    <x v="0"/>
    <x v="0"/>
    <x v="0"/>
    <n v="17191"/>
    <x v="26"/>
    <n v="7898029551787"/>
    <n v="42"/>
    <x v="103"/>
    <s v="IPATINGA"/>
    <x v="1"/>
    <x v="0"/>
    <s v="D"/>
    <n v="1"/>
    <m/>
    <m/>
    <m/>
    <m/>
    <m/>
    <m/>
    <n v="1"/>
    <n v="177.02"/>
  </r>
  <r>
    <x v="0"/>
    <x v="0"/>
    <x v="0"/>
    <x v="0"/>
    <n v="17191"/>
    <x v="26"/>
    <n v="7898029551787"/>
    <n v="43"/>
    <x v="265"/>
    <s v="IPATINGA"/>
    <x v="1"/>
    <x v="0"/>
    <s v="D"/>
    <n v="1"/>
    <m/>
    <m/>
    <m/>
    <m/>
    <n v="1"/>
    <n v="181.6"/>
    <m/>
    <m/>
  </r>
  <r>
    <x v="0"/>
    <x v="0"/>
    <x v="0"/>
    <x v="0"/>
    <n v="17191"/>
    <x v="26"/>
    <n v="7898029551787"/>
    <n v="45"/>
    <x v="45"/>
    <s v="TIMOTEO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46"/>
    <x v="64"/>
    <s v="TIMOTEO"/>
    <x v="1"/>
    <x v="0"/>
    <s v="D"/>
    <n v="1"/>
    <m/>
    <m/>
    <m/>
    <m/>
    <n v="1"/>
    <n v="172.6"/>
    <m/>
    <m/>
  </r>
  <r>
    <x v="0"/>
    <x v="0"/>
    <x v="0"/>
    <x v="0"/>
    <n v="17191"/>
    <x v="26"/>
    <n v="7898029551787"/>
    <n v="51"/>
    <x v="203"/>
    <s v="IPATINGA"/>
    <x v="1"/>
    <x v="0"/>
    <s v=""/>
    <m/>
    <n v="1"/>
    <n v="189.06"/>
    <m/>
    <m/>
    <m/>
    <m/>
    <m/>
    <m/>
  </r>
  <r>
    <x v="0"/>
    <x v="0"/>
    <x v="0"/>
    <x v="0"/>
    <n v="17191"/>
    <x v="26"/>
    <n v="7898029551787"/>
    <n v="52"/>
    <x v="139"/>
    <s v="MALACACHET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54"/>
    <x v="156"/>
    <s v="CAPELINH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59"/>
    <x v="87"/>
    <s v="ARACUAI"/>
    <x v="1"/>
    <x v="0"/>
    <s v="D"/>
    <n v="1"/>
    <n v="1"/>
    <n v="177.02"/>
    <m/>
    <m/>
    <n v="1"/>
    <n v="184.64"/>
    <m/>
    <m/>
  </r>
  <r>
    <x v="0"/>
    <x v="1"/>
    <x v="0"/>
    <x v="0"/>
    <n v="17191"/>
    <x v="26"/>
    <n v="7898029551787"/>
    <n v="6"/>
    <x v="121"/>
    <s v="GOVERNADOR VALADARES"/>
    <x v="1"/>
    <x v="0"/>
    <s v=""/>
    <m/>
    <m/>
    <m/>
    <m/>
    <m/>
    <m/>
    <m/>
    <n v="1"/>
    <n v="192.51"/>
  </r>
  <r>
    <x v="0"/>
    <x v="0"/>
    <x v="0"/>
    <x v="0"/>
    <n v="17191"/>
    <x v="26"/>
    <n v="7898029551787"/>
    <n v="61"/>
    <x v="101"/>
    <s v="NANUQUE"/>
    <x v="1"/>
    <x v="0"/>
    <s v="D"/>
    <n v="1"/>
    <m/>
    <m/>
    <m/>
    <m/>
    <n v="1"/>
    <n v="184.64"/>
    <m/>
    <m/>
  </r>
  <r>
    <x v="0"/>
    <x v="0"/>
    <x v="0"/>
    <x v="0"/>
    <n v="17191"/>
    <x v="26"/>
    <n v="7898029551787"/>
    <n v="63"/>
    <x v="110"/>
    <s v="IPATINGA"/>
    <x v="1"/>
    <x v="0"/>
    <s v=""/>
    <m/>
    <n v="1"/>
    <n v="182.42"/>
    <m/>
    <m/>
    <m/>
    <m/>
    <m/>
    <m/>
  </r>
  <r>
    <x v="0"/>
    <x v="0"/>
    <x v="0"/>
    <x v="0"/>
    <n v="17191"/>
    <x v="26"/>
    <n v="7898029551787"/>
    <n v="66"/>
    <x v="213"/>
    <s v="ITABUNA"/>
    <x v="2"/>
    <x v="0"/>
    <s v="D"/>
    <n v="1"/>
    <m/>
    <m/>
    <m/>
    <m/>
    <m/>
    <m/>
    <n v="1"/>
    <n v="183.12"/>
  </r>
  <r>
    <x v="0"/>
    <x v="0"/>
    <x v="0"/>
    <x v="0"/>
    <n v="17191"/>
    <x v="26"/>
    <n v="7898029551787"/>
    <n v="70"/>
    <x v="180"/>
    <s v="IPATINGA"/>
    <x v="1"/>
    <x v="0"/>
    <s v="D"/>
    <n v="2"/>
    <m/>
    <m/>
    <m/>
    <m/>
    <m/>
    <m/>
    <m/>
    <m/>
  </r>
  <r>
    <x v="0"/>
    <x v="0"/>
    <x v="0"/>
    <x v="0"/>
    <n v="17191"/>
    <x v="26"/>
    <n v="7898029551787"/>
    <n v="72"/>
    <x v="157"/>
    <s v="CAR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76"/>
    <x v="263"/>
    <s v="TEIXEIRA DE FREITAS"/>
    <x v="2"/>
    <x v="0"/>
    <s v="D"/>
    <n v="1"/>
    <m/>
    <m/>
    <m/>
    <m/>
    <m/>
    <m/>
    <m/>
    <m/>
  </r>
  <r>
    <x v="0"/>
    <x v="0"/>
    <x v="0"/>
    <x v="0"/>
    <n v="17191"/>
    <x v="26"/>
    <n v="7898029551787"/>
    <n v="77"/>
    <x v="130"/>
    <s v="ITABELA"/>
    <x v="2"/>
    <x v="0"/>
    <s v="AA"/>
    <n v="1"/>
    <m/>
    <m/>
    <m/>
    <m/>
    <m/>
    <m/>
    <m/>
    <m/>
  </r>
  <r>
    <x v="0"/>
    <x v="0"/>
    <x v="0"/>
    <x v="0"/>
    <n v="17191"/>
    <x v="26"/>
    <n v="7898029551787"/>
    <n v="78"/>
    <x v="153"/>
    <s v="TEOFILO OTONI"/>
    <x v="1"/>
    <x v="0"/>
    <s v="D"/>
    <n v="1"/>
    <m/>
    <m/>
    <m/>
    <m/>
    <m/>
    <m/>
    <n v="1"/>
    <n v="165.96"/>
  </r>
  <r>
    <x v="0"/>
    <x v="0"/>
    <x v="0"/>
    <x v="0"/>
    <n v="17191"/>
    <x v="26"/>
    <n v="7898029551787"/>
    <n v="8"/>
    <x v="89"/>
    <s v="GOVERNADOR VALADARES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81"/>
    <x v="173"/>
    <s v="IPATINGA"/>
    <x v="1"/>
    <x v="0"/>
    <s v="D"/>
    <n v="1"/>
    <m/>
    <m/>
    <m/>
    <m/>
    <m/>
    <m/>
    <m/>
    <m/>
  </r>
  <r>
    <x v="0"/>
    <x v="0"/>
    <x v="0"/>
    <x v="0"/>
    <n v="17191"/>
    <x v="26"/>
    <n v="7898029551787"/>
    <n v="84"/>
    <x v="60"/>
    <s v="PORTO SEGURO"/>
    <x v="2"/>
    <x v="0"/>
    <s v="D"/>
    <n v="2"/>
    <m/>
    <m/>
    <m/>
    <m/>
    <n v="3"/>
    <n v="566.53"/>
    <n v="1"/>
    <n v="183.26"/>
  </r>
  <r>
    <x v="0"/>
    <x v="0"/>
    <x v="0"/>
    <x v="0"/>
    <n v="17191"/>
    <x v="26"/>
    <n v="7898029551787"/>
    <n v="85"/>
    <x v="1"/>
    <s v="SAO MATEUS"/>
    <x v="0"/>
    <x v="0"/>
    <s v="D"/>
    <n v="2"/>
    <m/>
    <m/>
    <m/>
    <m/>
    <n v="2"/>
    <n v="358.99"/>
    <m/>
    <m/>
  </r>
  <r>
    <x v="1"/>
    <x v="2"/>
    <x v="0"/>
    <x v="0"/>
    <n v="17191"/>
    <x v="26"/>
    <n v="7898029551787"/>
    <n v="90"/>
    <x v="339"/>
    <s v="TEOFILO OTONI"/>
    <x v="1"/>
    <x v="0"/>
    <s v="D"/>
    <n v="12"/>
    <m/>
    <m/>
    <m/>
    <m/>
    <m/>
    <m/>
    <m/>
    <m/>
  </r>
  <r>
    <x v="2"/>
    <x v="3"/>
    <x v="0"/>
    <x v="0"/>
    <n v="17191"/>
    <x v="26"/>
    <n v="7898029551787"/>
    <n v="902"/>
    <x v="340"/>
    <s v="EUNAPOLIS"/>
    <x v="2"/>
    <x v="0"/>
    <s v="D"/>
    <n v="0"/>
    <m/>
    <m/>
    <m/>
    <m/>
    <m/>
    <m/>
    <m/>
    <m/>
  </r>
  <r>
    <x v="0"/>
    <x v="1"/>
    <x v="0"/>
    <x v="0"/>
    <n v="17191"/>
    <x v="26"/>
    <n v="7898029551787"/>
    <n v="91"/>
    <x v="240"/>
    <s v="TEIXEIRA DE FREITAS"/>
    <x v="2"/>
    <x v="0"/>
    <s v=""/>
    <m/>
    <m/>
    <m/>
    <m/>
    <m/>
    <m/>
    <m/>
    <n v="1"/>
    <n v="181.58"/>
  </r>
  <r>
    <x v="0"/>
    <x v="0"/>
    <x v="0"/>
    <x v="0"/>
    <n v="17191"/>
    <x v="26"/>
    <n v="7898029551787"/>
    <n v="95"/>
    <x v="135"/>
    <s v="MEDEIROS NETO"/>
    <x v="2"/>
    <x v="0"/>
    <s v="D"/>
    <n v="1"/>
    <m/>
    <m/>
    <m/>
    <m/>
    <m/>
    <m/>
    <m/>
    <m/>
  </r>
  <r>
    <x v="0"/>
    <x v="0"/>
    <x v="0"/>
    <x v="0"/>
    <n v="17191"/>
    <x v="26"/>
    <n v="7898029551787"/>
    <n v="96"/>
    <x v="50"/>
    <s v="CARATINGA"/>
    <x v="1"/>
    <x v="0"/>
    <s v="D"/>
    <n v="1"/>
    <m/>
    <m/>
    <m/>
    <m/>
    <n v="1"/>
    <n v="181.6"/>
    <m/>
    <m/>
  </r>
  <r>
    <x v="0"/>
    <x v="0"/>
    <x v="0"/>
    <x v="0"/>
    <n v="17191"/>
    <x v="26"/>
    <n v="7898029551787"/>
    <n v="99"/>
    <x v="113"/>
    <s v="IPATINGA"/>
    <x v="1"/>
    <x v="0"/>
    <s v="C"/>
    <n v="1"/>
    <n v="1"/>
    <n v="181.6"/>
    <m/>
    <m/>
    <n v="1"/>
    <n v="183.66"/>
    <m/>
    <m/>
  </r>
  <r>
    <x v="3"/>
    <x v="4"/>
    <x v="0"/>
    <x v="0"/>
    <n v="17191"/>
    <x v="26"/>
    <n v="7898029551787"/>
    <n v="997"/>
    <x v="341"/>
    <s v="RIBEIRAO DAS NEVES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"/>
    <x v="44"/>
    <s v="TEOFILO OTONI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02"/>
    <x v="37"/>
    <s v="MANHUACU"/>
    <x v="1"/>
    <x v="0"/>
    <s v="D"/>
    <n v="2"/>
    <m/>
    <m/>
    <m/>
    <m/>
    <m/>
    <m/>
    <m/>
    <m/>
  </r>
  <r>
    <x v="0"/>
    <x v="0"/>
    <x v="0"/>
    <x v="0"/>
    <n v="17192"/>
    <x v="29"/>
    <n v="7898029552135"/>
    <n v="106"/>
    <x v="253"/>
    <s v="EUNAPOLI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107"/>
    <x v="92"/>
    <s v="GOVERNADOR VALADARES"/>
    <x v="1"/>
    <x v="0"/>
    <s v="D"/>
    <n v="2"/>
    <m/>
    <m/>
    <m/>
    <m/>
    <m/>
    <m/>
    <m/>
    <m/>
  </r>
  <r>
    <x v="0"/>
    <x v="0"/>
    <x v="0"/>
    <x v="0"/>
    <n v="17192"/>
    <x v="29"/>
    <n v="7898029552135"/>
    <n v="11"/>
    <x v="55"/>
    <s v="IPATINGA"/>
    <x v="1"/>
    <x v="0"/>
    <s v="D"/>
    <n v="2"/>
    <m/>
    <m/>
    <m/>
    <m/>
    <m/>
    <m/>
    <m/>
    <m/>
  </r>
  <r>
    <x v="0"/>
    <x v="0"/>
    <x v="0"/>
    <x v="0"/>
    <n v="17192"/>
    <x v="29"/>
    <n v="7898029552135"/>
    <n v="114"/>
    <x v="115"/>
    <s v="COLATINA"/>
    <x v="0"/>
    <x v="0"/>
    <s v="D"/>
    <n v="2"/>
    <m/>
    <m/>
    <m/>
    <m/>
    <n v="1"/>
    <n v="83.81"/>
    <n v="1"/>
    <n v="80.16"/>
  </r>
  <r>
    <x v="0"/>
    <x v="0"/>
    <x v="0"/>
    <x v="0"/>
    <n v="17192"/>
    <x v="29"/>
    <n v="7898029552135"/>
    <n v="115"/>
    <x v="117"/>
    <s v="COLATINA"/>
    <x v="0"/>
    <x v="0"/>
    <s v="D"/>
    <n v="1"/>
    <m/>
    <m/>
    <m/>
    <m/>
    <n v="1"/>
    <n v="83.81"/>
    <m/>
    <m/>
  </r>
  <r>
    <x v="0"/>
    <x v="0"/>
    <x v="0"/>
    <x v="0"/>
    <n v="17192"/>
    <x v="29"/>
    <n v="7898029552135"/>
    <n v="117"/>
    <x v="242"/>
    <s v="ITABUNA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125"/>
    <x v="99"/>
    <s v="DIAMANTIN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27"/>
    <x v="57"/>
    <s v="IPATINGA"/>
    <x v="1"/>
    <x v="0"/>
    <s v="D"/>
    <n v="2"/>
    <m/>
    <m/>
    <m/>
    <m/>
    <m/>
    <m/>
    <m/>
    <m/>
  </r>
  <r>
    <x v="0"/>
    <x v="0"/>
    <x v="0"/>
    <x v="0"/>
    <n v="17192"/>
    <x v="29"/>
    <n v="7898029552135"/>
    <n v="130"/>
    <x v="9"/>
    <s v="GOVERNADOR VALADARES"/>
    <x v="1"/>
    <x v="0"/>
    <s v="D"/>
    <n v="1"/>
    <m/>
    <m/>
    <m/>
    <m/>
    <n v="1"/>
    <n v="81.11"/>
    <m/>
    <m/>
  </r>
  <r>
    <x v="0"/>
    <x v="0"/>
    <x v="0"/>
    <x v="0"/>
    <n v="17192"/>
    <x v="29"/>
    <n v="7898029552135"/>
    <n v="131"/>
    <x v="14"/>
    <s v="GOVERNADOR VALADARES"/>
    <x v="1"/>
    <x v="0"/>
    <s v="D"/>
    <n v="2"/>
    <m/>
    <m/>
    <m/>
    <m/>
    <m/>
    <m/>
    <n v="1"/>
    <n v="84.19"/>
  </r>
  <r>
    <x v="0"/>
    <x v="0"/>
    <x v="0"/>
    <x v="0"/>
    <n v="17192"/>
    <x v="29"/>
    <n v="7898029552135"/>
    <n v="132"/>
    <x v="132"/>
    <s v="IPATING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35"/>
    <x v="71"/>
    <s v="VISCONDE DO RIO BRANCO"/>
    <x v="1"/>
    <x v="0"/>
    <s v="D"/>
    <n v="1"/>
    <m/>
    <m/>
    <m/>
    <m/>
    <m/>
    <m/>
    <n v="1"/>
    <n v="81.13"/>
  </r>
  <r>
    <x v="0"/>
    <x v="0"/>
    <x v="0"/>
    <x v="0"/>
    <n v="17192"/>
    <x v="29"/>
    <n v="7898029552135"/>
    <n v="14"/>
    <x v="4"/>
    <s v="GOVERNADOR VALADARES"/>
    <x v="1"/>
    <x v="0"/>
    <s v="D"/>
    <n v="2"/>
    <m/>
    <m/>
    <m/>
    <m/>
    <m/>
    <m/>
    <m/>
    <m/>
  </r>
  <r>
    <x v="0"/>
    <x v="0"/>
    <x v="0"/>
    <x v="0"/>
    <n v="17192"/>
    <x v="29"/>
    <n v="7898029552135"/>
    <n v="141"/>
    <x v="65"/>
    <s v="UB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45"/>
    <x v="299"/>
    <s v="ILHEUS"/>
    <x v="2"/>
    <x v="0"/>
    <s v="D"/>
    <n v="2"/>
    <m/>
    <m/>
    <m/>
    <m/>
    <m/>
    <m/>
    <m/>
    <m/>
  </r>
  <r>
    <x v="0"/>
    <x v="0"/>
    <x v="0"/>
    <x v="0"/>
    <n v="17192"/>
    <x v="29"/>
    <n v="7898029552135"/>
    <n v="146"/>
    <x v="42"/>
    <s v="LINHARES"/>
    <x v="0"/>
    <x v="0"/>
    <s v="D"/>
    <n v="2"/>
    <m/>
    <m/>
    <m/>
    <m/>
    <m/>
    <m/>
    <m/>
    <m/>
  </r>
  <r>
    <x v="0"/>
    <x v="0"/>
    <x v="0"/>
    <x v="0"/>
    <n v="17192"/>
    <x v="29"/>
    <n v="7898029552135"/>
    <n v="149"/>
    <x v="257"/>
    <s v="EUNAPOLI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153"/>
    <x v="51"/>
    <s v="CONSELHEIRO PEN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57"/>
    <x v="223"/>
    <s v="IPATING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6"/>
    <x v="111"/>
    <s v="GOVERNADOR VALADARES"/>
    <x v="1"/>
    <x v="0"/>
    <s v="D"/>
    <n v="1"/>
    <m/>
    <m/>
    <m/>
    <m/>
    <m/>
    <m/>
    <n v="1"/>
    <n v="81.14"/>
  </r>
  <r>
    <x v="0"/>
    <x v="0"/>
    <x v="0"/>
    <x v="0"/>
    <n v="17192"/>
    <x v="29"/>
    <n v="7898029552135"/>
    <n v="160"/>
    <x v="49"/>
    <s v="SAO MATEUS"/>
    <x v="0"/>
    <x v="0"/>
    <s v="D"/>
    <n v="2"/>
    <m/>
    <m/>
    <m/>
    <m/>
    <n v="1"/>
    <n v="80.16"/>
    <n v="2"/>
    <n v="167.98"/>
  </r>
  <r>
    <x v="0"/>
    <x v="0"/>
    <x v="0"/>
    <x v="0"/>
    <n v="17192"/>
    <x v="29"/>
    <n v="7898029552135"/>
    <n v="163"/>
    <x v="10"/>
    <s v="MONTANHA"/>
    <x v="0"/>
    <x v="0"/>
    <s v="D"/>
    <n v="1"/>
    <m/>
    <m/>
    <m/>
    <m/>
    <m/>
    <m/>
    <m/>
    <m/>
  </r>
  <r>
    <x v="0"/>
    <x v="0"/>
    <x v="0"/>
    <x v="0"/>
    <n v="17192"/>
    <x v="29"/>
    <n v="7898029552135"/>
    <n v="165"/>
    <x v="123"/>
    <s v="MANHUACU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67"/>
    <x v="83"/>
    <s v="LINHARES"/>
    <x v="0"/>
    <x v="0"/>
    <s v="D"/>
    <n v="0"/>
    <m/>
    <m/>
    <m/>
    <m/>
    <m/>
    <m/>
    <m/>
    <m/>
  </r>
  <r>
    <x v="0"/>
    <x v="0"/>
    <x v="0"/>
    <x v="0"/>
    <n v="17192"/>
    <x v="29"/>
    <n v="7898029552135"/>
    <n v="168"/>
    <x v="222"/>
    <s v="TEIXEIRA DE FREITA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169"/>
    <x v="216"/>
    <s v="ITAMARAJU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170"/>
    <x v="80"/>
    <s v="MANHUACU"/>
    <x v="1"/>
    <x v="0"/>
    <s v="D"/>
    <n v="1"/>
    <m/>
    <m/>
    <m/>
    <m/>
    <m/>
    <m/>
    <n v="1"/>
    <n v="84.84"/>
  </r>
  <r>
    <x v="0"/>
    <x v="0"/>
    <x v="0"/>
    <x v="0"/>
    <n v="17192"/>
    <x v="29"/>
    <n v="7898029552135"/>
    <n v="174"/>
    <x v="168"/>
    <s v="TEIXEIRA DE FREITA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176"/>
    <x v="142"/>
    <s v="GOVERNADOR VALADARES"/>
    <x v="1"/>
    <x v="0"/>
    <s v="D"/>
    <n v="1"/>
    <m/>
    <m/>
    <m/>
    <m/>
    <n v="1"/>
    <n v="84.84"/>
    <m/>
    <m/>
  </r>
  <r>
    <x v="0"/>
    <x v="0"/>
    <x v="0"/>
    <x v="0"/>
    <n v="17192"/>
    <x v="29"/>
    <n v="7898029552135"/>
    <n v="182"/>
    <x v="182"/>
    <s v="BARBACEN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83"/>
    <x v="19"/>
    <s v="SAO MATEUS"/>
    <x v="0"/>
    <x v="0"/>
    <s v="D"/>
    <n v="2"/>
    <m/>
    <m/>
    <m/>
    <m/>
    <n v="3"/>
    <n v="249.78"/>
    <n v="2"/>
    <n v="164.97"/>
  </r>
  <r>
    <x v="0"/>
    <x v="0"/>
    <x v="0"/>
    <x v="0"/>
    <n v="17192"/>
    <x v="29"/>
    <n v="7898029552135"/>
    <n v="185"/>
    <x v="224"/>
    <s v="MARIANA"/>
    <x v="1"/>
    <x v="0"/>
    <s v="D"/>
    <n v="2"/>
    <m/>
    <m/>
    <m/>
    <m/>
    <n v="1"/>
    <n v="81.14"/>
    <n v="1"/>
    <n v="81.14"/>
  </r>
  <r>
    <x v="0"/>
    <x v="0"/>
    <x v="0"/>
    <x v="0"/>
    <n v="17192"/>
    <x v="29"/>
    <n v="7898029552135"/>
    <n v="187"/>
    <x v="177"/>
    <s v="ARACRUZ"/>
    <x v="0"/>
    <x v="0"/>
    <s v="D"/>
    <n v="1"/>
    <m/>
    <m/>
    <m/>
    <m/>
    <m/>
    <m/>
    <m/>
    <m/>
  </r>
  <r>
    <x v="0"/>
    <x v="0"/>
    <x v="0"/>
    <x v="0"/>
    <n v="17192"/>
    <x v="29"/>
    <n v="7898029552135"/>
    <n v="188"/>
    <x v="76"/>
    <s v="NOVA VENECIA"/>
    <x v="0"/>
    <x v="0"/>
    <s v="D"/>
    <n v="2"/>
    <m/>
    <m/>
    <m/>
    <m/>
    <m/>
    <m/>
    <m/>
    <m/>
  </r>
  <r>
    <x v="0"/>
    <x v="0"/>
    <x v="0"/>
    <x v="0"/>
    <n v="17192"/>
    <x v="29"/>
    <n v="7898029552135"/>
    <n v="191"/>
    <x v="161"/>
    <s v="ITABIR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2"/>
    <x v="5"/>
    <s v="TEOFILO OTONI"/>
    <x v="1"/>
    <x v="0"/>
    <s v="C"/>
    <n v="1"/>
    <n v="1"/>
    <n v="76.09"/>
    <m/>
    <m/>
    <n v="2"/>
    <n v="152.13999999999999"/>
    <m/>
    <m/>
  </r>
  <r>
    <x v="0"/>
    <x v="0"/>
    <x v="0"/>
    <x v="0"/>
    <n v="17192"/>
    <x v="29"/>
    <n v="7898029552135"/>
    <n v="20"/>
    <x v="59"/>
    <s v="TEOFILO OTONI"/>
    <x v="1"/>
    <x v="0"/>
    <s v="D"/>
    <n v="1"/>
    <m/>
    <m/>
    <m/>
    <m/>
    <n v="1"/>
    <n v="81.14"/>
    <m/>
    <m/>
  </r>
  <r>
    <x v="0"/>
    <x v="0"/>
    <x v="0"/>
    <x v="0"/>
    <n v="17192"/>
    <x v="29"/>
    <n v="7898029552135"/>
    <n v="201"/>
    <x v="214"/>
    <s v="VITORIA DA CONQUISTA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202"/>
    <x v="138"/>
    <s v="RAUL SOARES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206"/>
    <x v="141"/>
    <s v="MUTUM"/>
    <x v="1"/>
    <x v="0"/>
    <s v="D"/>
    <n v="0"/>
    <m/>
    <m/>
    <m/>
    <m/>
    <m/>
    <m/>
    <m/>
    <m/>
  </r>
  <r>
    <x v="0"/>
    <x v="0"/>
    <x v="0"/>
    <x v="0"/>
    <n v="17192"/>
    <x v="29"/>
    <n v="7898029552135"/>
    <n v="213"/>
    <x v="108"/>
    <s v="PRADO"/>
    <x v="2"/>
    <x v="0"/>
    <s v="C"/>
    <n v="0"/>
    <n v="1"/>
    <n v="83.69"/>
    <m/>
    <m/>
    <n v="1"/>
    <n v="89.6"/>
    <m/>
    <m/>
  </r>
  <r>
    <x v="0"/>
    <x v="0"/>
    <x v="0"/>
    <x v="0"/>
    <n v="17192"/>
    <x v="29"/>
    <n v="7898029552135"/>
    <n v="216"/>
    <x v="207"/>
    <s v="TIMOTEO"/>
    <x v="1"/>
    <x v="0"/>
    <s v="D"/>
    <n v="0"/>
    <m/>
    <m/>
    <m/>
    <m/>
    <m/>
    <m/>
    <m/>
    <m/>
  </r>
  <r>
    <x v="0"/>
    <x v="0"/>
    <x v="0"/>
    <x v="0"/>
    <n v="17192"/>
    <x v="29"/>
    <n v="7898029552135"/>
    <n v="222"/>
    <x v="129"/>
    <s v="LINHARES"/>
    <x v="0"/>
    <x v="0"/>
    <s v="D"/>
    <n v="1"/>
    <m/>
    <m/>
    <m/>
    <m/>
    <m/>
    <m/>
    <n v="1"/>
    <n v="83.81"/>
  </r>
  <r>
    <x v="0"/>
    <x v="0"/>
    <x v="0"/>
    <x v="0"/>
    <n v="17192"/>
    <x v="29"/>
    <n v="7898029552135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230"/>
    <x v="137"/>
    <s v="CARATINGA"/>
    <x v="1"/>
    <x v="0"/>
    <s v="D"/>
    <n v="2"/>
    <m/>
    <m/>
    <m/>
    <m/>
    <m/>
    <m/>
    <m/>
    <m/>
  </r>
  <r>
    <x v="0"/>
    <x v="0"/>
    <x v="0"/>
    <x v="0"/>
    <n v="17192"/>
    <x v="29"/>
    <n v="7898029552135"/>
    <n v="235"/>
    <x v="285"/>
    <s v="SERRA"/>
    <x v="0"/>
    <x v="0"/>
    <s v="D"/>
    <n v="3"/>
    <m/>
    <m/>
    <m/>
    <m/>
    <m/>
    <m/>
    <m/>
    <m/>
  </r>
  <r>
    <x v="0"/>
    <x v="0"/>
    <x v="0"/>
    <x v="0"/>
    <n v="17192"/>
    <x v="29"/>
    <n v="7898029552135"/>
    <n v="239"/>
    <x v="58"/>
    <s v="LINHARES"/>
    <x v="0"/>
    <x v="0"/>
    <s v="D"/>
    <n v="2"/>
    <n v="0"/>
    <n v="0"/>
    <m/>
    <m/>
    <m/>
    <m/>
    <n v="1"/>
    <n v="86.75"/>
  </r>
  <r>
    <x v="0"/>
    <x v="0"/>
    <x v="0"/>
    <x v="0"/>
    <n v="17192"/>
    <x v="29"/>
    <n v="7898029552135"/>
    <n v="240"/>
    <x v="154"/>
    <s v="BAIXO GUANDU"/>
    <x v="0"/>
    <x v="0"/>
    <s v=""/>
    <m/>
    <n v="1"/>
    <n v="80.16"/>
    <m/>
    <m/>
    <m/>
    <m/>
    <m/>
    <m/>
  </r>
  <r>
    <x v="0"/>
    <x v="0"/>
    <x v="0"/>
    <x v="0"/>
    <n v="17192"/>
    <x v="29"/>
    <n v="7898029552135"/>
    <n v="241"/>
    <x v="186"/>
    <s v="PIEDADE DE CARATING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244"/>
    <x v="100"/>
    <s v="GOVERNADOR VALADARES"/>
    <x v="1"/>
    <x v="0"/>
    <s v="D"/>
    <n v="2"/>
    <m/>
    <m/>
    <m/>
    <m/>
    <n v="2"/>
    <n v="162.28"/>
    <m/>
    <m/>
  </r>
  <r>
    <x v="0"/>
    <x v="0"/>
    <x v="0"/>
    <x v="0"/>
    <n v="17192"/>
    <x v="29"/>
    <n v="7898029552135"/>
    <n v="247"/>
    <x v="249"/>
    <s v="TEIXEIRA DE FREITA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248"/>
    <x v="209"/>
    <s v="PORTO SEGURO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253"/>
    <x v="212"/>
    <s v="IPATING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29"/>
    <x v="149"/>
    <s v="CARATING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30"/>
    <x v="175"/>
    <s v="TEIXEIRA DE FREITA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32"/>
    <x v="85"/>
    <s v="TEIXEIRA DE FREITAS"/>
    <x v="2"/>
    <x v="0"/>
    <s v="D"/>
    <n v="2"/>
    <m/>
    <m/>
    <m/>
    <m/>
    <m/>
    <m/>
    <m/>
    <m/>
  </r>
  <r>
    <x v="0"/>
    <x v="0"/>
    <x v="0"/>
    <x v="0"/>
    <n v="17192"/>
    <x v="29"/>
    <n v="7898029552135"/>
    <n v="33"/>
    <x v="125"/>
    <s v="PORTO SEGURO"/>
    <x v="2"/>
    <x v="0"/>
    <s v="D"/>
    <n v="0"/>
    <m/>
    <m/>
    <m/>
    <m/>
    <m/>
    <m/>
    <m/>
    <m/>
  </r>
  <r>
    <x v="0"/>
    <x v="0"/>
    <x v="0"/>
    <x v="0"/>
    <n v="17192"/>
    <x v="29"/>
    <n v="7898029552135"/>
    <n v="34"/>
    <x v="78"/>
    <s v="ITABATAN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39"/>
    <x v="183"/>
    <s v="TEOFILO OTONI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4"/>
    <x v="30"/>
    <s v="TEOFILO OTONI"/>
    <x v="1"/>
    <x v="0"/>
    <s v="C"/>
    <n v="1"/>
    <n v="1"/>
    <n v="81.14"/>
    <m/>
    <m/>
    <n v="2"/>
    <n v="162.28"/>
    <m/>
    <m/>
  </r>
  <r>
    <x v="0"/>
    <x v="0"/>
    <x v="0"/>
    <x v="0"/>
    <n v="17192"/>
    <x v="29"/>
    <n v="7898029552135"/>
    <n v="42"/>
    <x v="103"/>
    <s v="IPATINGA"/>
    <x v="1"/>
    <x v="0"/>
    <s v="D"/>
    <n v="1"/>
    <n v="1"/>
    <n v="81.14"/>
    <m/>
    <m/>
    <m/>
    <m/>
    <m/>
    <m/>
  </r>
  <r>
    <x v="0"/>
    <x v="0"/>
    <x v="0"/>
    <x v="0"/>
    <n v="17192"/>
    <x v="29"/>
    <n v="7898029552135"/>
    <n v="43"/>
    <x v="265"/>
    <s v="IPATINGA"/>
    <x v="1"/>
    <x v="0"/>
    <s v="D"/>
    <n v="0"/>
    <n v="1"/>
    <n v="81.14"/>
    <m/>
    <m/>
    <n v="1"/>
    <n v="76.14"/>
    <m/>
    <m/>
  </r>
  <r>
    <x v="0"/>
    <x v="0"/>
    <x v="0"/>
    <x v="0"/>
    <n v="17192"/>
    <x v="29"/>
    <n v="7898029552135"/>
    <n v="44"/>
    <x v="72"/>
    <s v="INHAPIM"/>
    <x v="1"/>
    <x v="0"/>
    <s v="D"/>
    <n v="1"/>
    <m/>
    <m/>
    <m/>
    <m/>
    <n v="1"/>
    <n v="81.14"/>
    <m/>
    <m/>
  </r>
  <r>
    <x v="0"/>
    <x v="0"/>
    <x v="0"/>
    <x v="0"/>
    <n v="17192"/>
    <x v="29"/>
    <n v="7898029552135"/>
    <n v="46"/>
    <x v="64"/>
    <s v="TIMOTEO"/>
    <x v="1"/>
    <x v="0"/>
    <s v="D"/>
    <n v="1"/>
    <n v="1"/>
    <n v="81.14"/>
    <m/>
    <m/>
    <m/>
    <m/>
    <m/>
    <m/>
  </r>
  <r>
    <x v="0"/>
    <x v="0"/>
    <x v="0"/>
    <x v="0"/>
    <n v="17192"/>
    <x v="29"/>
    <n v="7898029552135"/>
    <n v="54"/>
    <x v="156"/>
    <s v="CAPELINHA"/>
    <x v="1"/>
    <x v="0"/>
    <s v="D"/>
    <n v="2"/>
    <m/>
    <m/>
    <m/>
    <m/>
    <n v="1"/>
    <n v="81.14"/>
    <m/>
    <m/>
  </r>
  <r>
    <x v="0"/>
    <x v="0"/>
    <x v="0"/>
    <x v="0"/>
    <n v="17192"/>
    <x v="29"/>
    <n v="7898029552135"/>
    <n v="56"/>
    <x v="166"/>
    <s v="ALMENARA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58"/>
    <x v="73"/>
    <s v="ITAOBIM"/>
    <x v="1"/>
    <x v="0"/>
    <s v="D"/>
    <n v="2"/>
    <m/>
    <m/>
    <m/>
    <m/>
    <n v="1"/>
    <n v="81.14"/>
    <n v="1"/>
    <n v="79.12"/>
  </r>
  <r>
    <x v="0"/>
    <x v="0"/>
    <x v="0"/>
    <x v="0"/>
    <n v="17192"/>
    <x v="29"/>
    <n v="7898029552135"/>
    <n v="64"/>
    <x v="221"/>
    <s v="LAVRAS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65"/>
    <x v="147"/>
    <s v="EUNAPOLIS"/>
    <x v="2"/>
    <x v="0"/>
    <s v="D"/>
    <n v="2"/>
    <m/>
    <m/>
    <m/>
    <m/>
    <m/>
    <m/>
    <n v="1"/>
    <n v="87.51"/>
  </r>
  <r>
    <x v="0"/>
    <x v="0"/>
    <x v="0"/>
    <x v="0"/>
    <n v="17192"/>
    <x v="29"/>
    <n v="7898029552135"/>
    <n v="66"/>
    <x v="213"/>
    <s v="ITABUNA"/>
    <x v="2"/>
    <x v="0"/>
    <s v="D"/>
    <n v="2"/>
    <m/>
    <m/>
    <m/>
    <m/>
    <m/>
    <m/>
    <m/>
    <m/>
  </r>
  <r>
    <x v="0"/>
    <x v="0"/>
    <x v="0"/>
    <x v="0"/>
    <n v="17192"/>
    <x v="29"/>
    <n v="7898029552135"/>
    <n v="67"/>
    <x v="126"/>
    <s v="PORTO SEGURO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7"/>
    <x v="16"/>
    <s v="TEOFILO OTONI"/>
    <x v="1"/>
    <x v="0"/>
    <s v="C"/>
    <n v="3"/>
    <m/>
    <m/>
    <m/>
    <m/>
    <n v="1"/>
    <n v="81.14"/>
    <n v="1"/>
    <n v="87.88"/>
  </r>
  <r>
    <x v="0"/>
    <x v="0"/>
    <x v="0"/>
    <x v="0"/>
    <n v="17192"/>
    <x v="29"/>
    <n v="7898029552135"/>
    <n v="71"/>
    <x v="165"/>
    <s v="EUNAPOLIS"/>
    <x v="2"/>
    <x v="0"/>
    <s v="D"/>
    <n v="3"/>
    <n v="1"/>
    <n v="87.51"/>
    <m/>
    <m/>
    <m/>
    <m/>
    <m/>
    <m/>
  </r>
  <r>
    <x v="0"/>
    <x v="0"/>
    <x v="0"/>
    <x v="0"/>
    <n v="17192"/>
    <x v="29"/>
    <n v="7898029552135"/>
    <n v="74"/>
    <x v="91"/>
    <s v="CORONEL FABRICIANO"/>
    <x v="1"/>
    <x v="0"/>
    <s v="D"/>
    <n v="1"/>
    <m/>
    <m/>
    <m/>
    <m/>
    <n v="1"/>
    <n v="84.19"/>
    <m/>
    <m/>
  </r>
  <r>
    <x v="0"/>
    <x v="0"/>
    <x v="0"/>
    <x v="0"/>
    <n v="17192"/>
    <x v="29"/>
    <n v="7898029552135"/>
    <n v="76"/>
    <x v="263"/>
    <s v="TEIXEIRA DE FREITAS"/>
    <x v="2"/>
    <x v="0"/>
    <s v="D"/>
    <n v="1"/>
    <m/>
    <m/>
    <m/>
    <m/>
    <m/>
    <m/>
    <n v="1"/>
    <n v="87.51"/>
  </r>
  <r>
    <x v="0"/>
    <x v="0"/>
    <x v="0"/>
    <x v="0"/>
    <n v="17192"/>
    <x v="29"/>
    <n v="7898029552135"/>
    <n v="78"/>
    <x v="153"/>
    <s v="TEOFILO OTONI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79"/>
    <x v="27"/>
    <s v="PORTO SEGURO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8"/>
    <x v="89"/>
    <s v="GOVERNADOR VALADARES"/>
    <x v="1"/>
    <x v="0"/>
    <s v="D"/>
    <n v="1"/>
    <m/>
    <m/>
    <m/>
    <m/>
    <m/>
    <m/>
    <m/>
    <m/>
  </r>
  <r>
    <x v="0"/>
    <x v="0"/>
    <x v="0"/>
    <x v="0"/>
    <n v="17192"/>
    <x v="29"/>
    <n v="7898029552135"/>
    <n v="80"/>
    <x v="227"/>
    <s v="TEIXEIRA DE FREITAS"/>
    <x v="2"/>
    <x v="0"/>
    <s v="D"/>
    <n v="2"/>
    <m/>
    <m/>
    <m/>
    <m/>
    <m/>
    <m/>
    <m/>
    <m/>
  </r>
  <r>
    <x v="0"/>
    <x v="0"/>
    <x v="0"/>
    <x v="0"/>
    <n v="17192"/>
    <x v="29"/>
    <n v="7898029552135"/>
    <n v="83"/>
    <x v="191"/>
    <s v="EUNAPOLI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84"/>
    <x v="60"/>
    <s v="PORTO SEGURO"/>
    <x v="2"/>
    <x v="0"/>
    <s v="D"/>
    <n v="2"/>
    <m/>
    <m/>
    <m/>
    <m/>
    <m/>
    <m/>
    <m/>
    <m/>
  </r>
  <r>
    <x v="0"/>
    <x v="0"/>
    <x v="0"/>
    <x v="0"/>
    <n v="17192"/>
    <x v="29"/>
    <n v="7898029552135"/>
    <n v="88"/>
    <x v="18"/>
    <s v="AGUAS FORMOSAS"/>
    <x v="1"/>
    <x v="0"/>
    <s v="D"/>
    <n v="0"/>
    <m/>
    <m/>
    <m/>
    <m/>
    <m/>
    <m/>
    <m/>
    <m/>
  </r>
  <r>
    <x v="1"/>
    <x v="2"/>
    <x v="0"/>
    <x v="0"/>
    <n v="17192"/>
    <x v="29"/>
    <n v="7898029552135"/>
    <n v="90"/>
    <x v="339"/>
    <s v="TEOFILO OTONI"/>
    <x v="1"/>
    <x v="0"/>
    <s v="D"/>
    <n v="0"/>
    <m/>
    <m/>
    <m/>
    <m/>
    <m/>
    <m/>
    <m/>
    <m/>
  </r>
  <r>
    <x v="2"/>
    <x v="3"/>
    <x v="0"/>
    <x v="0"/>
    <n v="17192"/>
    <x v="29"/>
    <n v="7898029552135"/>
    <n v="902"/>
    <x v="340"/>
    <s v="EUNAPOLIS"/>
    <x v="2"/>
    <x v="0"/>
    <s v="D"/>
    <n v="8"/>
    <m/>
    <m/>
    <m/>
    <m/>
    <m/>
    <m/>
    <m/>
    <m/>
  </r>
  <r>
    <x v="0"/>
    <x v="0"/>
    <x v="0"/>
    <x v="0"/>
    <n v="17192"/>
    <x v="29"/>
    <n v="7898029552135"/>
    <n v="91"/>
    <x v="21"/>
    <s v="TEIXEIRA DE FREITAS"/>
    <x v="2"/>
    <x v="0"/>
    <s v="D"/>
    <n v="1"/>
    <m/>
    <m/>
    <m/>
    <m/>
    <m/>
    <m/>
    <m/>
    <m/>
  </r>
  <r>
    <x v="0"/>
    <x v="0"/>
    <x v="0"/>
    <x v="0"/>
    <n v="17192"/>
    <x v="29"/>
    <n v="7898029552135"/>
    <n v="94"/>
    <x v="69"/>
    <s v="LINHARES"/>
    <x v="0"/>
    <x v="0"/>
    <s v="D"/>
    <n v="2"/>
    <m/>
    <m/>
    <m/>
    <m/>
    <m/>
    <m/>
    <n v="1"/>
    <n v="80.16"/>
  </r>
  <r>
    <x v="0"/>
    <x v="0"/>
    <x v="0"/>
    <x v="0"/>
    <n v="17192"/>
    <x v="29"/>
    <n v="7898029552135"/>
    <n v="95"/>
    <x v="135"/>
    <s v="MEDEIROS NETO"/>
    <x v="2"/>
    <x v="0"/>
    <s v="D"/>
    <n v="1"/>
    <m/>
    <m/>
    <m/>
    <m/>
    <n v="1"/>
    <n v="83.69"/>
    <n v="1"/>
    <n v="83.69"/>
  </r>
  <r>
    <x v="0"/>
    <x v="0"/>
    <x v="0"/>
    <x v="0"/>
    <n v="17192"/>
    <x v="29"/>
    <n v="7898029552135"/>
    <n v="98"/>
    <x v="62"/>
    <s v="PONTE NOVA"/>
    <x v="1"/>
    <x v="0"/>
    <s v="D"/>
    <n v="1"/>
    <m/>
    <m/>
    <m/>
    <m/>
    <m/>
    <m/>
    <m/>
    <m/>
  </r>
  <r>
    <x v="3"/>
    <x v="4"/>
    <x v="0"/>
    <x v="0"/>
    <n v="17192"/>
    <x v="29"/>
    <n v="7898029552135"/>
    <n v="997"/>
    <x v="341"/>
    <s v="RIBEIRAO DAS NEVES"/>
    <x v="1"/>
    <x v="0"/>
    <s v="D"/>
    <n v="6"/>
    <m/>
    <m/>
    <m/>
    <m/>
    <m/>
    <m/>
    <m/>
    <m/>
  </r>
  <r>
    <x v="0"/>
    <x v="0"/>
    <x v="0"/>
    <x v="0"/>
    <n v="17192"/>
    <x v="29"/>
    <n v="7898029552135"/>
    <n v="999"/>
    <x v="349"/>
    <s v="TEOFILO OTONI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1"/>
    <x v="44"/>
    <s v="TEOFILO OTONI"/>
    <x v="1"/>
    <x v="0"/>
    <s v="D"/>
    <n v="1"/>
    <m/>
    <m/>
    <m/>
    <m/>
    <n v="1"/>
    <n v="50.83"/>
    <n v="1"/>
    <n v="50.8"/>
  </r>
  <r>
    <x v="0"/>
    <x v="0"/>
    <x v="0"/>
    <x v="0"/>
    <n v="17196"/>
    <x v="21"/>
    <n v="7898029556829"/>
    <n v="100"/>
    <x v="70"/>
    <s v="MANHUACU"/>
    <x v="1"/>
    <x v="0"/>
    <s v="D"/>
    <n v="1"/>
    <m/>
    <m/>
    <m/>
    <m/>
    <n v="1"/>
    <n v="50.25"/>
    <n v="1"/>
    <n v="50.25"/>
  </r>
  <r>
    <x v="0"/>
    <x v="0"/>
    <x v="0"/>
    <x v="0"/>
    <n v="17196"/>
    <x v="21"/>
    <n v="7898029556829"/>
    <n v="102"/>
    <x v="37"/>
    <s v="MANHUACU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104"/>
    <x v="12"/>
    <s v="JOAO MONLEVADE"/>
    <x v="1"/>
    <x v="0"/>
    <s v="D"/>
    <n v="0"/>
    <m/>
    <m/>
    <m/>
    <m/>
    <m/>
    <m/>
    <m/>
    <m/>
  </r>
  <r>
    <x v="0"/>
    <x v="0"/>
    <x v="0"/>
    <x v="0"/>
    <n v="17196"/>
    <x v="21"/>
    <n v="7898029556829"/>
    <n v="107"/>
    <x v="92"/>
    <s v="GOVERNADOR VALADARES"/>
    <x v="1"/>
    <x v="0"/>
    <s v="C"/>
    <n v="1"/>
    <n v="2"/>
    <n v="98.2"/>
    <m/>
    <m/>
    <n v="2"/>
    <n v="92.44"/>
    <n v="5"/>
    <n v="243.19"/>
  </r>
  <r>
    <x v="0"/>
    <x v="0"/>
    <x v="0"/>
    <x v="0"/>
    <n v="17196"/>
    <x v="21"/>
    <n v="7898029556829"/>
    <n v="109"/>
    <x v="93"/>
    <s v="LEOPOLDINA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112"/>
    <x v="102"/>
    <s v="MURIAE"/>
    <x v="1"/>
    <x v="0"/>
    <s v="D"/>
    <n v="2"/>
    <m/>
    <m/>
    <m/>
    <m/>
    <n v="1"/>
    <n v="43.31"/>
    <m/>
    <m/>
  </r>
  <r>
    <x v="0"/>
    <x v="0"/>
    <x v="0"/>
    <x v="0"/>
    <n v="17196"/>
    <x v="21"/>
    <n v="7898029556829"/>
    <n v="114"/>
    <x v="115"/>
    <s v="COLATINA"/>
    <x v="0"/>
    <x v="0"/>
    <s v="D"/>
    <n v="1"/>
    <m/>
    <m/>
    <m/>
    <m/>
    <m/>
    <m/>
    <m/>
    <m/>
  </r>
  <r>
    <x v="0"/>
    <x v="0"/>
    <x v="0"/>
    <x v="0"/>
    <n v="17196"/>
    <x v="21"/>
    <n v="7898029556829"/>
    <n v="117"/>
    <x v="242"/>
    <s v="ITABUNA"/>
    <x v="2"/>
    <x v="0"/>
    <s v="D"/>
    <n v="1"/>
    <m/>
    <m/>
    <m/>
    <m/>
    <m/>
    <m/>
    <n v="1"/>
    <n v="54.23"/>
  </r>
  <r>
    <x v="0"/>
    <x v="0"/>
    <x v="0"/>
    <x v="0"/>
    <n v="17196"/>
    <x v="21"/>
    <n v="7898029556829"/>
    <n v="118"/>
    <x v="52"/>
    <s v="CATAGUASES"/>
    <x v="1"/>
    <x v="0"/>
    <s v="D"/>
    <n v="1"/>
    <n v="1"/>
    <n v="50.25"/>
    <m/>
    <m/>
    <m/>
    <m/>
    <n v="2"/>
    <n v="95.27"/>
  </r>
  <r>
    <x v="0"/>
    <x v="0"/>
    <x v="0"/>
    <x v="0"/>
    <n v="17196"/>
    <x v="21"/>
    <n v="7898029556829"/>
    <n v="119"/>
    <x v="34"/>
    <s v="BARRA DE SAO FRANCISCO"/>
    <x v="0"/>
    <x v="0"/>
    <s v="D"/>
    <n v="2"/>
    <m/>
    <m/>
    <m/>
    <m/>
    <m/>
    <m/>
    <n v="1"/>
    <n v="50.8"/>
  </r>
  <r>
    <x v="0"/>
    <x v="0"/>
    <x v="0"/>
    <x v="0"/>
    <n v="17196"/>
    <x v="21"/>
    <n v="7898029556829"/>
    <n v="121"/>
    <x v="136"/>
    <s v="MURIAE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123"/>
    <x v="274"/>
    <s v="ARRAIAL D AJUDA"/>
    <x v="2"/>
    <x v="0"/>
    <s v="D"/>
    <n v="0"/>
    <m/>
    <m/>
    <m/>
    <m/>
    <n v="1"/>
    <n v="53.04"/>
    <m/>
    <m/>
  </r>
  <r>
    <x v="0"/>
    <x v="0"/>
    <x v="0"/>
    <x v="0"/>
    <n v="17196"/>
    <x v="21"/>
    <n v="7898029556829"/>
    <n v="124"/>
    <x v="127"/>
    <s v="ITABUNA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125"/>
    <x v="99"/>
    <s v="DIAMANTINA"/>
    <x v="1"/>
    <x v="0"/>
    <s v="D"/>
    <n v="2"/>
    <m/>
    <m/>
    <m/>
    <m/>
    <n v="1"/>
    <n v="45.06"/>
    <n v="1"/>
    <n v="53.14"/>
  </r>
  <r>
    <x v="0"/>
    <x v="0"/>
    <x v="0"/>
    <x v="0"/>
    <n v="17196"/>
    <x v="21"/>
    <n v="7898029556829"/>
    <n v="127"/>
    <x v="57"/>
    <s v="IPATINGA"/>
    <x v="1"/>
    <x v="0"/>
    <s v="D"/>
    <n v="1"/>
    <m/>
    <m/>
    <m/>
    <m/>
    <m/>
    <m/>
    <n v="1"/>
    <n v="47.95"/>
  </r>
  <r>
    <x v="0"/>
    <x v="0"/>
    <x v="0"/>
    <x v="0"/>
    <n v="17196"/>
    <x v="21"/>
    <n v="7898029556829"/>
    <n v="129"/>
    <x v="197"/>
    <s v="CORONEL FABRICIANO"/>
    <x v="1"/>
    <x v="0"/>
    <s v="D"/>
    <n v="2"/>
    <m/>
    <m/>
    <m/>
    <m/>
    <m/>
    <m/>
    <m/>
    <m/>
  </r>
  <r>
    <x v="0"/>
    <x v="1"/>
    <x v="0"/>
    <x v="0"/>
    <n v="17196"/>
    <x v="21"/>
    <n v="7898029556829"/>
    <n v="129"/>
    <x v="264"/>
    <s v="CORONEL FABRICIANO"/>
    <x v="1"/>
    <x v="0"/>
    <s v=""/>
    <m/>
    <m/>
    <m/>
    <m/>
    <m/>
    <m/>
    <m/>
    <n v="1"/>
    <n v="52.56"/>
  </r>
  <r>
    <x v="0"/>
    <x v="0"/>
    <x v="0"/>
    <x v="0"/>
    <n v="17196"/>
    <x v="21"/>
    <n v="7898029556829"/>
    <n v="13"/>
    <x v="88"/>
    <s v="ITABIRA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132"/>
    <x v="132"/>
    <s v="IPATINGA"/>
    <x v="1"/>
    <x v="0"/>
    <s v="D"/>
    <n v="2"/>
    <m/>
    <m/>
    <m/>
    <m/>
    <n v="2"/>
    <n v="86.66"/>
    <m/>
    <m/>
  </r>
  <r>
    <x v="0"/>
    <x v="0"/>
    <x v="0"/>
    <x v="0"/>
    <n v="17196"/>
    <x v="21"/>
    <n v="7898029556829"/>
    <n v="134"/>
    <x v="254"/>
    <s v="CARANGOLA"/>
    <x v="1"/>
    <x v="0"/>
    <s v="D"/>
    <n v="1"/>
    <m/>
    <m/>
    <m/>
    <m/>
    <m/>
    <m/>
    <n v="1"/>
    <n v="46.22"/>
  </r>
  <r>
    <x v="0"/>
    <x v="0"/>
    <x v="0"/>
    <x v="0"/>
    <n v="17196"/>
    <x v="21"/>
    <n v="7898029556829"/>
    <n v="135"/>
    <x v="71"/>
    <s v="VISCONDE DO RIO BRANCO"/>
    <x v="1"/>
    <x v="0"/>
    <s v="D"/>
    <n v="2"/>
    <m/>
    <m/>
    <m/>
    <m/>
    <m/>
    <m/>
    <n v="1"/>
    <n v="46.22"/>
  </r>
  <r>
    <x v="0"/>
    <x v="0"/>
    <x v="0"/>
    <x v="0"/>
    <n v="17196"/>
    <x v="21"/>
    <n v="7898029556829"/>
    <n v="136"/>
    <x v="17"/>
    <s v="GOVERNADOR VALADARES"/>
    <x v="1"/>
    <x v="0"/>
    <s v="D"/>
    <n v="1"/>
    <n v="1"/>
    <n v="46.22"/>
    <m/>
    <m/>
    <n v="1"/>
    <n v="51.99"/>
    <n v="1"/>
    <n v="51.99"/>
  </r>
  <r>
    <x v="0"/>
    <x v="0"/>
    <x v="0"/>
    <x v="0"/>
    <n v="17196"/>
    <x v="21"/>
    <n v="7898029556829"/>
    <n v="138"/>
    <x v="259"/>
    <s v="ITABUNA"/>
    <x v="2"/>
    <x v="0"/>
    <s v="D"/>
    <n v="1"/>
    <m/>
    <m/>
    <m/>
    <m/>
    <m/>
    <m/>
    <n v="1"/>
    <n v="47.63"/>
  </r>
  <r>
    <x v="0"/>
    <x v="1"/>
    <x v="0"/>
    <x v="0"/>
    <n v="17196"/>
    <x v="21"/>
    <n v="7898029556829"/>
    <n v="14"/>
    <x v="282"/>
    <s v="GOVERNADOR VALADARES"/>
    <x v="1"/>
    <x v="0"/>
    <s v=""/>
    <m/>
    <n v="1"/>
    <n v="49.1"/>
    <m/>
    <m/>
    <m/>
    <m/>
    <n v="1"/>
    <n v="47.95"/>
  </r>
  <r>
    <x v="0"/>
    <x v="0"/>
    <x v="0"/>
    <x v="0"/>
    <n v="17196"/>
    <x v="21"/>
    <n v="7898029556829"/>
    <n v="144"/>
    <x v="266"/>
    <s v="IPATINGA"/>
    <x v="1"/>
    <x v="0"/>
    <s v="C"/>
    <n v="1"/>
    <n v="1"/>
    <n v="46.22"/>
    <m/>
    <m/>
    <m/>
    <m/>
    <m/>
    <m/>
  </r>
  <r>
    <x v="0"/>
    <x v="0"/>
    <x v="0"/>
    <x v="0"/>
    <n v="17196"/>
    <x v="21"/>
    <n v="7898029556829"/>
    <n v="145"/>
    <x v="299"/>
    <s v="ILHEUS"/>
    <x v="2"/>
    <x v="0"/>
    <s v="D"/>
    <n v="1"/>
    <n v="1"/>
    <n v="53.63"/>
    <m/>
    <m/>
    <m/>
    <m/>
    <m/>
    <m/>
  </r>
  <r>
    <x v="0"/>
    <x v="0"/>
    <x v="0"/>
    <x v="0"/>
    <n v="17196"/>
    <x v="21"/>
    <n v="7898029556829"/>
    <n v="146"/>
    <x v="42"/>
    <s v="LINHARES"/>
    <x v="0"/>
    <x v="0"/>
    <s v="D"/>
    <n v="2"/>
    <m/>
    <m/>
    <m/>
    <m/>
    <m/>
    <m/>
    <n v="1"/>
    <n v="45.66"/>
  </r>
  <r>
    <x v="0"/>
    <x v="0"/>
    <x v="0"/>
    <x v="0"/>
    <n v="17196"/>
    <x v="21"/>
    <n v="7898029556829"/>
    <n v="148"/>
    <x v="143"/>
    <s v="TEIXEIRA DE FREITAS"/>
    <x v="2"/>
    <x v="0"/>
    <s v="C"/>
    <n v="3"/>
    <m/>
    <m/>
    <m/>
    <m/>
    <n v="3"/>
    <n v="147.21"/>
    <n v="1"/>
    <n v="47.68"/>
  </r>
  <r>
    <x v="0"/>
    <x v="0"/>
    <x v="0"/>
    <x v="0"/>
    <n v="17196"/>
    <x v="21"/>
    <n v="7898029556829"/>
    <n v="149"/>
    <x v="257"/>
    <s v="EUNAPOLIS"/>
    <x v="2"/>
    <x v="0"/>
    <s v="D"/>
    <n v="2"/>
    <m/>
    <m/>
    <m/>
    <m/>
    <m/>
    <m/>
    <m/>
    <m/>
  </r>
  <r>
    <x v="0"/>
    <x v="1"/>
    <x v="0"/>
    <x v="0"/>
    <n v="17196"/>
    <x v="21"/>
    <n v="7898029556829"/>
    <n v="15"/>
    <x v="350"/>
    <s v="PONTE NOVA"/>
    <x v="1"/>
    <x v="0"/>
    <s v=""/>
    <m/>
    <m/>
    <m/>
    <m/>
    <m/>
    <m/>
    <m/>
    <n v="1"/>
    <n v="53.14"/>
  </r>
  <r>
    <x v="0"/>
    <x v="0"/>
    <x v="0"/>
    <x v="0"/>
    <n v="17196"/>
    <x v="21"/>
    <n v="7898029556829"/>
    <n v="152"/>
    <x v="220"/>
    <s v="CARATINGA"/>
    <x v="1"/>
    <x v="0"/>
    <s v="C"/>
    <n v="2"/>
    <m/>
    <m/>
    <m/>
    <m/>
    <m/>
    <m/>
    <n v="2"/>
    <n v="92.81"/>
  </r>
  <r>
    <x v="0"/>
    <x v="0"/>
    <x v="0"/>
    <x v="0"/>
    <n v="17196"/>
    <x v="21"/>
    <n v="7898029556829"/>
    <n v="154"/>
    <x v="109"/>
    <s v="UBA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155"/>
    <x v="306"/>
    <s v="ILHEUS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162"/>
    <x v="120"/>
    <s v="TEOFILO OTONI"/>
    <x v="1"/>
    <x v="0"/>
    <s v="C"/>
    <n v="2"/>
    <m/>
    <m/>
    <m/>
    <m/>
    <n v="1"/>
    <n v="50.83"/>
    <m/>
    <m/>
  </r>
  <r>
    <x v="0"/>
    <x v="0"/>
    <x v="0"/>
    <x v="0"/>
    <n v="17196"/>
    <x v="21"/>
    <n v="7898029556829"/>
    <n v="166"/>
    <x v="31"/>
    <s v="TEOFILO OTONI"/>
    <x v="1"/>
    <x v="0"/>
    <s v="C"/>
    <n v="2"/>
    <n v="1"/>
    <n v="50.83"/>
    <m/>
    <m/>
    <n v="1"/>
    <n v="50.83"/>
    <n v="1"/>
    <n v="47.95"/>
  </r>
  <r>
    <x v="0"/>
    <x v="0"/>
    <x v="0"/>
    <x v="0"/>
    <n v="17196"/>
    <x v="21"/>
    <n v="7898029556829"/>
    <n v="171"/>
    <x v="162"/>
    <s v="MANHUMIRIM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177"/>
    <x v="215"/>
    <s v="IPATINGA"/>
    <x v="1"/>
    <x v="0"/>
    <s v="D"/>
    <n v="2"/>
    <m/>
    <m/>
    <m/>
    <m/>
    <m/>
    <m/>
    <n v="2"/>
    <n v="95.9"/>
  </r>
  <r>
    <x v="0"/>
    <x v="0"/>
    <x v="0"/>
    <x v="0"/>
    <n v="17196"/>
    <x v="21"/>
    <n v="7898029556829"/>
    <n v="18"/>
    <x v="112"/>
    <s v="CORONEL FABRICIANO"/>
    <x v="1"/>
    <x v="0"/>
    <s v="C"/>
    <n v="2"/>
    <m/>
    <m/>
    <m/>
    <m/>
    <n v="2"/>
    <n v="98.2"/>
    <n v="1"/>
    <n v="47.95"/>
  </r>
  <r>
    <x v="0"/>
    <x v="0"/>
    <x v="0"/>
    <x v="0"/>
    <n v="17196"/>
    <x v="21"/>
    <n v="7898029556829"/>
    <n v="180"/>
    <x v="198"/>
    <s v="CORONEL FABRICIANO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181"/>
    <x v="106"/>
    <s v="PINHEIROS"/>
    <x v="0"/>
    <x v="0"/>
    <s v="D"/>
    <n v="2"/>
    <m/>
    <m/>
    <m/>
    <m/>
    <m/>
    <m/>
    <n v="2"/>
    <n v="91.32"/>
  </r>
  <r>
    <x v="0"/>
    <x v="0"/>
    <x v="0"/>
    <x v="0"/>
    <n v="17196"/>
    <x v="21"/>
    <n v="7898029556829"/>
    <n v="182"/>
    <x v="182"/>
    <s v="BARBACENA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184"/>
    <x v="159"/>
    <s v="CONSELHEIRO LAFAIETE"/>
    <x v="1"/>
    <x v="0"/>
    <s v="C"/>
    <n v="0"/>
    <n v="1"/>
    <n v="42"/>
    <m/>
    <m/>
    <m/>
    <m/>
    <n v="1"/>
    <n v="37"/>
  </r>
  <r>
    <x v="0"/>
    <x v="0"/>
    <x v="0"/>
    <x v="0"/>
    <n v="17196"/>
    <x v="21"/>
    <n v="7898029556829"/>
    <n v="186"/>
    <x v="184"/>
    <s v="BARBACENA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187"/>
    <x v="177"/>
    <s v="ARACRUZ"/>
    <x v="0"/>
    <x v="0"/>
    <s v="D"/>
    <n v="1"/>
    <m/>
    <m/>
    <m/>
    <m/>
    <m/>
    <m/>
    <m/>
    <m/>
  </r>
  <r>
    <x v="0"/>
    <x v="0"/>
    <x v="0"/>
    <x v="0"/>
    <n v="17196"/>
    <x v="21"/>
    <n v="7898029556829"/>
    <n v="194"/>
    <x v="206"/>
    <s v="ITABIRA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197"/>
    <x v="228"/>
    <s v="VITORIA DA CONQUISTA"/>
    <x v="2"/>
    <x v="0"/>
    <s v="D"/>
    <n v="1"/>
    <m/>
    <m/>
    <m/>
    <m/>
    <m/>
    <m/>
    <n v="1"/>
    <n v="46"/>
  </r>
  <r>
    <x v="0"/>
    <x v="0"/>
    <x v="0"/>
    <x v="0"/>
    <n v="17196"/>
    <x v="21"/>
    <n v="7898029556829"/>
    <n v="199"/>
    <x v="140"/>
    <s v="CONGONHAS"/>
    <x v="1"/>
    <x v="0"/>
    <s v="C"/>
    <n v="0"/>
    <n v="1"/>
    <n v="51.41"/>
    <m/>
    <m/>
    <m/>
    <m/>
    <m/>
    <m/>
  </r>
  <r>
    <x v="0"/>
    <x v="0"/>
    <x v="0"/>
    <x v="0"/>
    <n v="17196"/>
    <x v="21"/>
    <n v="7898029556829"/>
    <n v="20"/>
    <x v="59"/>
    <s v="TEOFILO OTONI"/>
    <x v="1"/>
    <x v="0"/>
    <s v="C"/>
    <n v="1"/>
    <n v="1"/>
    <n v="47.95"/>
    <m/>
    <m/>
    <n v="2"/>
    <n v="92.44"/>
    <n v="2"/>
    <n v="92.44"/>
  </r>
  <r>
    <x v="0"/>
    <x v="0"/>
    <x v="0"/>
    <x v="0"/>
    <n v="17196"/>
    <x v="21"/>
    <n v="7898029556829"/>
    <n v="200"/>
    <x v="226"/>
    <s v="VITORIA DA CONQUISTA"/>
    <x v="2"/>
    <x v="0"/>
    <s v="D"/>
    <n v="2"/>
    <m/>
    <m/>
    <m/>
    <m/>
    <n v="1"/>
    <n v="53.63"/>
    <n v="1"/>
    <n v="53.6"/>
  </r>
  <r>
    <x v="0"/>
    <x v="0"/>
    <x v="0"/>
    <x v="0"/>
    <n v="17196"/>
    <x v="21"/>
    <n v="7898029556829"/>
    <n v="202"/>
    <x v="138"/>
    <s v="RAUL SOARES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203"/>
    <x v="152"/>
    <s v="GUANHAES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204"/>
    <x v="200"/>
    <s v="OURO BRANCO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205"/>
    <x v="286"/>
    <s v="OURO PRETO"/>
    <x v="1"/>
    <x v="0"/>
    <s v="D"/>
    <n v="1"/>
    <m/>
    <m/>
    <m/>
    <m/>
    <n v="1"/>
    <n v="51.41"/>
    <m/>
    <m/>
  </r>
  <r>
    <x v="0"/>
    <x v="0"/>
    <x v="0"/>
    <x v="0"/>
    <n v="17196"/>
    <x v="21"/>
    <n v="7898029556829"/>
    <n v="206"/>
    <x v="141"/>
    <s v="MUTUM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207"/>
    <x v="229"/>
    <s v="TIRADENTES"/>
    <x v="1"/>
    <x v="0"/>
    <s v="C"/>
    <n v="2"/>
    <m/>
    <m/>
    <m/>
    <m/>
    <n v="2"/>
    <n v="99.36"/>
    <n v="1"/>
    <n v="53.14"/>
  </r>
  <r>
    <x v="0"/>
    <x v="0"/>
    <x v="0"/>
    <x v="0"/>
    <n v="17196"/>
    <x v="21"/>
    <n v="7898029556829"/>
    <n v="208"/>
    <x v="48"/>
    <s v="SAO MATEUS"/>
    <x v="0"/>
    <x v="0"/>
    <s v="D"/>
    <n v="1"/>
    <m/>
    <m/>
    <m/>
    <m/>
    <m/>
    <m/>
    <m/>
    <m/>
  </r>
  <r>
    <x v="0"/>
    <x v="0"/>
    <x v="0"/>
    <x v="0"/>
    <n v="17196"/>
    <x v="21"/>
    <n v="7898029556829"/>
    <n v="209"/>
    <x v="146"/>
    <s v="SAO JOAO DEL REI"/>
    <x v="1"/>
    <x v="0"/>
    <s v="C"/>
    <n v="2"/>
    <m/>
    <m/>
    <m/>
    <m/>
    <n v="1"/>
    <n v="46.22"/>
    <n v="2"/>
    <n v="98.21"/>
  </r>
  <r>
    <x v="0"/>
    <x v="0"/>
    <x v="0"/>
    <x v="0"/>
    <n v="17196"/>
    <x v="21"/>
    <n v="7898029556829"/>
    <n v="211"/>
    <x v="82"/>
    <s v="VILA VELHA"/>
    <x v="0"/>
    <x v="0"/>
    <s v="D"/>
    <n v="2"/>
    <m/>
    <m/>
    <m/>
    <m/>
    <m/>
    <m/>
    <n v="1"/>
    <n v="45.66"/>
  </r>
  <r>
    <x v="0"/>
    <x v="0"/>
    <x v="0"/>
    <x v="0"/>
    <n v="17196"/>
    <x v="21"/>
    <n v="7898029556829"/>
    <n v="212"/>
    <x v="185"/>
    <s v="LAJINHA"/>
    <x v="1"/>
    <x v="0"/>
    <s v="D"/>
    <n v="1"/>
    <m/>
    <m/>
    <m/>
    <m/>
    <m/>
    <m/>
    <n v="1"/>
    <n v="51.41"/>
  </r>
  <r>
    <x v="0"/>
    <x v="0"/>
    <x v="0"/>
    <x v="0"/>
    <n v="17196"/>
    <x v="21"/>
    <n v="7898029556829"/>
    <n v="213"/>
    <x v="108"/>
    <s v="PRADO"/>
    <x v="2"/>
    <x v="0"/>
    <s v="C"/>
    <n v="1"/>
    <n v="1"/>
    <n v="53.04"/>
    <m/>
    <m/>
    <n v="1"/>
    <n v="53.04"/>
    <n v="1"/>
    <n v="47.52"/>
  </r>
  <r>
    <x v="0"/>
    <x v="0"/>
    <x v="0"/>
    <x v="0"/>
    <n v="17196"/>
    <x v="21"/>
    <n v="7898029556829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216"/>
    <x v="207"/>
    <s v="TIMOTEO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218"/>
    <x v="81"/>
    <s v="CORONEL FABRICIANO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219"/>
    <x v="280"/>
    <s v="ALEM PARAIBA"/>
    <x v="1"/>
    <x v="0"/>
    <s v="D"/>
    <n v="1"/>
    <m/>
    <m/>
    <m/>
    <m/>
    <n v="1"/>
    <n v="51.41"/>
    <m/>
    <m/>
  </r>
  <r>
    <x v="0"/>
    <x v="0"/>
    <x v="0"/>
    <x v="0"/>
    <n v="17196"/>
    <x v="21"/>
    <n v="7898029556829"/>
    <n v="220"/>
    <x v="297"/>
    <s v="ITABIRA"/>
    <x v="1"/>
    <x v="0"/>
    <s v="C"/>
    <n v="0"/>
    <n v="1"/>
    <n v="50.83"/>
    <m/>
    <m/>
    <m/>
    <m/>
    <m/>
    <m/>
  </r>
  <r>
    <x v="0"/>
    <x v="0"/>
    <x v="0"/>
    <x v="0"/>
    <n v="17196"/>
    <x v="21"/>
    <n v="7898029556829"/>
    <n v="221"/>
    <x v="118"/>
    <s v="GUARAPARI"/>
    <x v="0"/>
    <x v="0"/>
    <s v="D"/>
    <n v="1"/>
    <m/>
    <m/>
    <m/>
    <m/>
    <m/>
    <m/>
    <m/>
    <m/>
  </r>
  <r>
    <x v="0"/>
    <x v="0"/>
    <x v="0"/>
    <x v="0"/>
    <n v="17196"/>
    <x v="21"/>
    <n v="7898029556829"/>
    <n v="222"/>
    <x v="129"/>
    <s v="LINHARES"/>
    <x v="0"/>
    <x v="0"/>
    <s v="D"/>
    <n v="2"/>
    <m/>
    <m/>
    <m/>
    <m/>
    <m/>
    <m/>
    <m/>
    <m/>
  </r>
  <r>
    <x v="0"/>
    <x v="0"/>
    <x v="0"/>
    <x v="0"/>
    <n v="17196"/>
    <x v="21"/>
    <n v="7898029556829"/>
    <n v="223"/>
    <x v="301"/>
    <s v="VITORIA DA CONQUISTA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227"/>
    <x v="335"/>
    <s v="CORONEL FABRICIANO"/>
    <x v="1"/>
    <x v="0"/>
    <s v="C"/>
    <n v="1"/>
    <m/>
    <m/>
    <m/>
    <m/>
    <m/>
    <m/>
    <m/>
    <m/>
  </r>
  <r>
    <x v="0"/>
    <x v="0"/>
    <x v="0"/>
    <x v="0"/>
    <n v="17196"/>
    <x v="21"/>
    <n v="7898029556829"/>
    <n v="228"/>
    <x v="176"/>
    <s v="CANAVIEIRAS"/>
    <x v="2"/>
    <x v="0"/>
    <s v="C"/>
    <n v="1"/>
    <n v="1"/>
    <n v="49.47"/>
    <m/>
    <m/>
    <n v="1"/>
    <n v="47.68"/>
    <n v="1"/>
    <n v="49.47"/>
  </r>
  <r>
    <x v="0"/>
    <x v="0"/>
    <x v="0"/>
    <x v="0"/>
    <n v="17196"/>
    <x v="21"/>
    <n v="7898029556829"/>
    <n v="231"/>
    <x v="225"/>
    <s v="ITABUNA"/>
    <x v="2"/>
    <x v="0"/>
    <s v="D"/>
    <n v="2"/>
    <m/>
    <m/>
    <m/>
    <m/>
    <n v="1"/>
    <n v="47.68"/>
    <n v="1"/>
    <n v="47.68"/>
  </r>
  <r>
    <x v="0"/>
    <x v="0"/>
    <x v="0"/>
    <x v="0"/>
    <n v="17196"/>
    <x v="21"/>
    <n v="7898029556829"/>
    <n v="235"/>
    <x v="285"/>
    <s v="SERRA"/>
    <x v="0"/>
    <x v="0"/>
    <s v="D"/>
    <n v="3"/>
    <m/>
    <m/>
    <m/>
    <m/>
    <m/>
    <m/>
    <m/>
    <m/>
  </r>
  <r>
    <x v="0"/>
    <x v="0"/>
    <x v="0"/>
    <x v="0"/>
    <n v="17196"/>
    <x v="21"/>
    <n v="7898029556829"/>
    <n v="236"/>
    <x v="107"/>
    <s v="VILA VELHA"/>
    <x v="0"/>
    <x v="0"/>
    <s v="D"/>
    <n v="2"/>
    <m/>
    <m/>
    <m/>
    <m/>
    <n v="1"/>
    <n v="45.66"/>
    <n v="1"/>
    <n v="45.66"/>
  </r>
  <r>
    <x v="0"/>
    <x v="0"/>
    <x v="0"/>
    <x v="0"/>
    <n v="17196"/>
    <x v="21"/>
    <n v="7898029556829"/>
    <n v="237"/>
    <x v="192"/>
    <s v="SANTANA DO PARAISO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238"/>
    <x v="201"/>
    <s v="SAO JOAO NEPOMUCENO"/>
    <x v="1"/>
    <x v="0"/>
    <s v="D"/>
    <n v="5"/>
    <m/>
    <m/>
    <m/>
    <m/>
    <m/>
    <m/>
    <n v="1"/>
    <n v="46.22"/>
  </r>
  <r>
    <x v="0"/>
    <x v="0"/>
    <x v="0"/>
    <x v="0"/>
    <n v="17196"/>
    <x v="21"/>
    <n v="7898029556829"/>
    <n v="239"/>
    <x v="58"/>
    <s v="LINHARES"/>
    <x v="0"/>
    <x v="0"/>
    <s v="D"/>
    <n v="1"/>
    <m/>
    <m/>
    <m/>
    <m/>
    <m/>
    <m/>
    <m/>
    <m/>
  </r>
  <r>
    <x v="0"/>
    <x v="0"/>
    <x v="0"/>
    <x v="0"/>
    <n v="17196"/>
    <x v="21"/>
    <n v="7898029556829"/>
    <n v="240"/>
    <x v="154"/>
    <s v="BAIXO GUANDU"/>
    <x v="0"/>
    <x v="0"/>
    <s v="D"/>
    <n v="2"/>
    <m/>
    <m/>
    <m/>
    <m/>
    <m/>
    <m/>
    <n v="1"/>
    <n v="48.51"/>
  </r>
  <r>
    <x v="0"/>
    <x v="0"/>
    <x v="0"/>
    <x v="0"/>
    <n v="17196"/>
    <x v="21"/>
    <n v="7898029556829"/>
    <n v="241"/>
    <x v="186"/>
    <s v="PIEDADE DE CARATINGA"/>
    <x v="1"/>
    <x v="0"/>
    <s v="C"/>
    <n v="1"/>
    <n v="1"/>
    <n v="50"/>
    <m/>
    <m/>
    <m/>
    <m/>
    <m/>
    <m/>
  </r>
  <r>
    <x v="0"/>
    <x v="0"/>
    <x v="0"/>
    <x v="0"/>
    <n v="17196"/>
    <x v="21"/>
    <n v="7898029556829"/>
    <n v="243"/>
    <x v="196"/>
    <s v="SERRA"/>
    <x v="0"/>
    <x v="0"/>
    <s v="D"/>
    <n v="2"/>
    <m/>
    <m/>
    <m/>
    <m/>
    <m/>
    <m/>
    <m/>
    <m/>
  </r>
  <r>
    <x v="0"/>
    <x v="0"/>
    <x v="0"/>
    <x v="0"/>
    <n v="17196"/>
    <x v="21"/>
    <n v="7898029556829"/>
    <n v="245"/>
    <x v="179"/>
    <s v="ESPERA FELIZ"/>
    <x v="1"/>
    <x v="0"/>
    <s v="D"/>
    <n v="4"/>
    <m/>
    <m/>
    <m/>
    <m/>
    <m/>
    <m/>
    <m/>
    <m/>
  </r>
  <r>
    <x v="0"/>
    <x v="0"/>
    <x v="0"/>
    <x v="0"/>
    <n v="17196"/>
    <x v="21"/>
    <n v="7898029556829"/>
    <n v="246"/>
    <x v="279"/>
    <s v="IPIAU"/>
    <x v="2"/>
    <x v="0"/>
    <s v="D"/>
    <n v="1"/>
    <n v="1"/>
    <n v="43.59"/>
    <m/>
    <m/>
    <m/>
    <m/>
    <m/>
    <m/>
  </r>
  <r>
    <x v="0"/>
    <x v="0"/>
    <x v="0"/>
    <x v="0"/>
    <n v="17196"/>
    <x v="21"/>
    <n v="7898029556829"/>
    <n v="247"/>
    <x v="249"/>
    <s v="TEIXEIRA DE FREITAS"/>
    <x v="2"/>
    <x v="0"/>
    <s v="D"/>
    <n v="1"/>
    <m/>
    <m/>
    <m/>
    <m/>
    <n v="1"/>
    <n v="49.47"/>
    <m/>
    <m/>
  </r>
  <r>
    <x v="0"/>
    <x v="0"/>
    <x v="0"/>
    <x v="0"/>
    <n v="17196"/>
    <x v="21"/>
    <n v="7898029556829"/>
    <n v="249"/>
    <x v="269"/>
    <s v="BRUMADO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25"/>
    <x v="36"/>
    <s v="GOVERNADOR VALADARES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250"/>
    <x v="210"/>
    <s v="CORONEL FABRICIANO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251"/>
    <x v="190"/>
    <s v="VITORIA DA CONQUISTA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254"/>
    <x v="298"/>
    <s v="IPATINGA"/>
    <x v="1"/>
    <x v="0"/>
    <s v="C"/>
    <n v="2"/>
    <m/>
    <m/>
    <m/>
    <m/>
    <m/>
    <m/>
    <m/>
    <m/>
  </r>
  <r>
    <x v="0"/>
    <x v="0"/>
    <x v="0"/>
    <x v="0"/>
    <n v="17196"/>
    <x v="21"/>
    <n v="7898029556829"/>
    <n v="255"/>
    <x v="219"/>
    <s v="GUARAPARI"/>
    <x v="0"/>
    <x v="0"/>
    <s v="C"/>
    <n v="3"/>
    <m/>
    <m/>
    <m/>
    <m/>
    <m/>
    <m/>
    <m/>
    <m/>
  </r>
  <r>
    <x v="0"/>
    <x v="0"/>
    <x v="0"/>
    <x v="0"/>
    <n v="17196"/>
    <x v="21"/>
    <n v="7898029556829"/>
    <n v="261"/>
    <x v="316"/>
    <s v="PORTO SEGURO"/>
    <x v="2"/>
    <x v="0"/>
    <s v="C"/>
    <n v="1"/>
    <m/>
    <m/>
    <m/>
    <m/>
    <m/>
    <m/>
    <m/>
    <m/>
  </r>
  <r>
    <x v="0"/>
    <x v="0"/>
    <x v="0"/>
    <x v="0"/>
    <n v="17196"/>
    <x v="21"/>
    <n v="7898029556829"/>
    <n v="27"/>
    <x v="178"/>
    <s v="IPATINGA"/>
    <x v="1"/>
    <x v="0"/>
    <s v="D"/>
    <n v="1"/>
    <m/>
    <m/>
    <m/>
    <m/>
    <n v="1"/>
    <n v="50.25"/>
    <m/>
    <m/>
  </r>
  <r>
    <x v="0"/>
    <x v="0"/>
    <x v="0"/>
    <x v="0"/>
    <n v="17196"/>
    <x v="21"/>
    <n v="7898029556829"/>
    <n v="30"/>
    <x v="175"/>
    <s v="TEIXEIRA DE FREITAS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31"/>
    <x v="33"/>
    <s v="TEIXEIRA DE FREITAS"/>
    <x v="2"/>
    <x v="0"/>
    <s v="D"/>
    <n v="2"/>
    <m/>
    <m/>
    <m/>
    <m/>
    <m/>
    <m/>
    <m/>
    <m/>
  </r>
  <r>
    <x v="0"/>
    <x v="0"/>
    <x v="0"/>
    <x v="0"/>
    <n v="17196"/>
    <x v="21"/>
    <n v="7898029556829"/>
    <n v="32"/>
    <x v="85"/>
    <s v="TEIXEIRA DE FREITAS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33"/>
    <x v="125"/>
    <s v="PORTO SEGURO"/>
    <x v="2"/>
    <x v="0"/>
    <s v="D"/>
    <n v="2"/>
    <m/>
    <m/>
    <m/>
    <m/>
    <n v="2"/>
    <n v="95.36"/>
    <n v="1"/>
    <n v="47.68"/>
  </r>
  <r>
    <x v="0"/>
    <x v="0"/>
    <x v="0"/>
    <x v="0"/>
    <n v="17196"/>
    <x v="21"/>
    <n v="7898029556829"/>
    <n v="35"/>
    <x v="160"/>
    <s v="NOVA VICOSA"/>
    <x v="2"/>
    <x v="0"/>
    <s v="D"/>
    <n v="2"/>
    <m/>
    <m/>
    <m/>
    <m/>
    <n v="2"/>
    <n v="106.08"/>
    <m/>
    <m/>
  </r>
  <r>
    <x v="0"/>
    <x v="0"/>
    <x v="0"/>
    <x v="0"/>
    <n v="17196"/>
    <x v="21"/>
    <n v="7898029556829"/>
    <n v="40"/>
    <x v="63"/>
    <s v="NANUQUE"/>
    <x v="1"/>
    <x v="0"/>
    <s v="D"/>
    <n v="1"/>
    <m/>
    <m/>
    <m/>
    <m/>
    <n v="2"/>
    <n v="99.34"/>
    <n v="1"/>
    <n v="46.22"/>
  </r>
  <r>
    <x v="0"/>
    <x v="0"/>
    <x v="0"/>
    <x v="0"/>
    <n v="17196"/>
    <x v="21"/>
    <n v="7898029556829"/>
    <n v="47"/>
    <x v="202"/>
    <s v="IPATINGA"/>
    <x v="1"/>
    <x v="0"/>
    <s v="C"/>
    <n v="1"/>
    <n v="1"/>
    <n v="46.22"/>
    <m/>
    <m/>
    <n v="1"/>
    <n v="50.83"/>
    <n v="1"/>
    <n v="46.22"/>
  </r>
  <r>
    <x v="0"/>
    <x v="0"/>
    <x v="0"/>
    <x v="0"/>
    <n v="17196"/>
    <x v="21"/>
    <n v="7898029556829"/>
    <n v="48"/>
    <x v="66"/>
    <s v="ITAMARAJU"/>
    <x v="2"/>
    <x v="0"/>
    <s v="D"/>
    <n v="3"/>
    <m/>
    <m/>
    <m/>
    <m/>
    <m/>
    <m/>
    <m/>
    <m/>
  </r>
  <r>
    <x v="0"/>
    <x v="0"/>
    <x v="0"/>
    <x v="0"/>
    <n v="17196"/>
    <x v="21"/>
    <n v="7898029556829"/>
    <n v="49"/>
    <x v="56"/>
    <s v="TIMOTEO"/>
    <x v="1"/>
    <x v="0"/>
    <s v="D"/>
    <n v="2"/>
    <m/>
    <m/>
    <m/>
    <m/>
    <n v="3"/>
    <n v="154.22"/>
    <m/>
    <m/>
  </r>
  <r>
    <x v="0"/>
    <x v="0"/>
    <x v="0"/>
    <x v="0"/>
    <n v="17196"/>
    <x v="21"/>
    <n v="7898029556829"/>
    <n v="55"/>
    <x v="22"/>
    <s v="ALMENARA"/>
    <x v="1"/>
    <x v="0"/>
    <s v="D"/>
    <n v="1"/>
    <n v="1"/>
    <n v="53.14"/>
    <m/>
    <m/>
    <n v="1"/>
    <n v="46.22"/>
    <n v="1"/>
    <n v="46.21"/>
  </r>
  <r>
    <x v="0"/>
    <x v="0"/>
    <x v="0"/>
    <x v="0"/>
    <n v="17196"/>
    <x v="21"/>
    <n v="7898029556829"/>
    <n v="64"/>
    <x v="221"/>
    <s v="LAVRAS"/>
    <x v="1"/>
    <x v="0"/>
    <s v="D"/>
    <n v="1"/>
    <m/>
    <m/>
    <m/>
    <m/>
    <m/>
    <m/>
    <m/>
    <m/>
  </r>
  <r>
    <x v="0"/>
    <x v="0"/>
    <x v="0"/>
    <x v="0"/>
    <n v="17196"/>
    <x v="21"/>
    <n v="7898029556829"/>
    <n v="65"/>
    <x v="147"/>
    <s v="EUNAPOLIS"/>
    <x v="2"/>
    <x v="0"/>
    <s v="D"/>
    <n v="3"/>
    <m/>
    <m/>
    <m/>
    <m/>
    <m/>
    <m/>
    <n v="1"/>
    <n v="53.63"/>
  </r>
  <r>
    <x v="0"/>
    <x v="1"/>
    <x v="0"/>
    <x v="0"/>
    <n v="17196"/>
    <x v="21"/>
    <n v="7898029556829"/>
    <n v="65"/>
    <x v="262"/>
    <s v="EUNAPOLIS"/>
    <x v="2"/>
    <x v="0"/>
    <s v=""/>
    <m/>
    <m/>
    <m/>
    <m/>
    <m/>
    <m/>
    <m/>
    <n v="1"/>
    <n v="53.63"/>
  </r>
  <r>
    <x v="0"/>
    <x v="0"/>
    <x v="0"/>
    <x v="0"/>
    <n v="17196"/>
    <x v="21"/>
    <n v="7898029556829"/>
    <n v="67"/>
    <x v="126"/>
    <s v="PORTO SEGURO"/>
    <x v="2"/>
    <x v="0"/>
    <s v="D"/>
    <n v="1"/>
    <m/>
    <m/>
    <m/>
    <m/>
    <m/>
    <m/>
    <m/>
    <m/>
  </r>
  <r>
    <x v="0"/>
    <x v="0"/>
    <x v="0"/>
    <x v="0"/>
    <n v="17196"/>
    <x v="21"/>
    <n v="7898029556829"/>
    <n v="70"/>
    <x v="180"/>
    <s v="IPATINGA"/>
    <x v="1"/>
    <x v="0"/>
    <s v="D"/>
    <n v="2"/>
    <m/>
    <m/>
    <m/>
    <m/>
    <n v="1"/>
    <n v="46.22"/>
    <n v="2"/>
    <n v="94.17"/>
  </r>
  <r>
    <x v="0"/>
    <x v="0"/>
    <x v="0"/>
    <x v="0"/>
    <n v="17196"/>
    <x v="21"/>
    <n v="7898029556829"/>
    <n v="71"/>
    <x v="165"/>
    <s v="EUNAPOLIS"/>
    <x v="2"/>
    <x v="0"/>
    <s v="D"/>
    <n v="2"/>
    <m/>
    <m/>
    <m/>
    <m/>
    <m/>
    <m/>
    <m/>
    <m/>
  </r>
  <r>
    <x v="0"/>
    <x v="0"/>
    <x v="0"/>
    <x v="0"/>
    <n v="17196"/>
    <x v="21"/>
    <n v="7898029556829"/>
    <n v="72"/>
    <x v="157"/>
    <s v="CARATINGA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74"/>
    <x v="91"/>
    <s v="CORONEL FABRICIANO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76"/>
    <x v="263"/>
    <s v="TEIXEIRA DE FREITAS"/>
    <x v="2"/>
    <x v="0"/>
    <s v="D"/>
    <n v="1"/>
    <m/>
    <m/>
    <m/>
    <m/>
    <m/>
    <m/>
    <n v="1"/>
    <n v="47.68"/>
  </r>
  <r>
    <x v="0"/>
    <x v="0"/>
    <x v="0"/>
    <x v="0"/>
    <n v="17196"/>
    <x v="21"/>
    <n v="7898029556829"/>
    <n v="79"/>
    <x v="27"/>
    <s v="PORTO SEGURO"/>
    <x v="2"/>
    <x v="0"/>
    <s v="D"/>
    <n v="2"/>
    <m/>
    <m/>
    <m/>
    <m/>
    <n v="1"/>
    <n v="47.68"/>
    <n v="1"/>
    <n v="47.68"/>
  </r>
  <r>
    <x v="0"/>
    <x v="0"/>
    <x v="0"/>
    <x v="0"/>
    <n v="17196"/>
    <x v="21"/>
    <n v="7898029556829"/>
    <n v="8"/>
    <x v="89"/>
    <s v="GOVERNADOR VALADARES"/>
    <x v="1"/>
    <x v="0"/>
    <s v="D"/>
    <n v="1"/>
    <m/>
    <m/>
    <m/>
    <m/>
    <n v="2"/>
    <n v="96.45"/>
    <n v="2"/>
    <n v="95.32"/>
  </r>
  <r>
    <x v="0"/>
    <x v="0"/>
    <x v="0"/>
    <x v="0"/>
    <n v="17196"/>
    <x v="21"/>
    <n v="7898029556829"/>
    <n v="80"/>
    <x v="227"/>
    <s v="TEIXEIRA DE FREITAS"/>
    <x v="2"/>
    <x v="0"/>
    <s v="D"/>
    <n v="2"/>
    <m/>
    <m/>
    <m/>
    <m/>
    <m/>
    <m/>
    <m/>
    <m/>
  </r>
  <r>
    <x v="0"/>
    <x v="0"/>
    <x v="0"/>
    <x v="0"/>
    <n v="17196"/>
    <x v="21"/>
    <n v="7898029556829"/>
    <n v="81"/>
    <x v="173"/>
    <s v="IPATINGA"/>
    <x v="1"/>
    <x v="0"/>
    <s v="D"/>
    <n v="2"/>
    <m/>
    <m/>
    <m/>
    <m/>
    <n v="1"/>
    <n v="46.22"/>
    <n v="1"/>
    <n v="47.95"/>
  </r>
  <r>
    <x v="0"/>
    <x v="0"/>
    <x v="0"/>
    <x v="0"/>
    <n v="17196"/>
    <x v="21"/>
    <n v="7898029556829"/>
    <n v="83"/>
    <x v="191"/>
    <s v="EUNAPOLIS"/>
    <x v="2"/>
    <x v="0"/>
    <s v="D"/>
    <n v="1"/>
    <m/>
    <m/>
    <m/>
    <m/>
    <m/>
    <m/>
    <m/>
    <m/>
  </r>
  <r>
    <x v="0"/>
    <x v="1"/>
    <x v="0"/>
    <x v="0"/>
    <n v="17196"/>
    <x v="21"/>
    <n v="7898029556829"/>
    <n v="85"/>
    <x v="351"/>
    <s v="SAO MATEUS"/>
    <x v="0"/>
    <x v="0"/>
    <s v=""/>
    <m/>
    <n v="1"/>
    <n v="51.37"/>
    <m/>
    <m/>
    <m/>
    <m/>
    <m/>
    <m/>
  </r>
  <r>
    <x v="0"/>
    <x v="0"/>
    <x v="0"/>
    <x v="0"/>
    <n v="17196"/>
    <x v="21"/>
    <n v="7898029556829"/>
    <n v="89"/>
    <x v="189"/>
    <s v="IPATINGA"/>
    <x v="1"/>
    <x v="0"/>
    <s v="D"/>
    <n v="2"/>
    <m/>
    <m/>
    <m/>
    <m/>
    <n v="2"/>
    <n v="91.28"/>
    <n v="1"/>
    <n v="46.22"/>
  </r>
  <r>
    <x v="1"/>
    <x v="2"/>
    <x v="0"/>
    <x v="0"/>
    <n v="17196"/>
    <x v="21"/>
    <n v="7898029556829"/>
    <n v="90"/>
    <x v="339"/>
    <s v="TEOFILO OTONI"/>
    <x v="1"/>
    <x v="0"/>
    <s v="C"/>
    <n v="78"/>
    <m/>
    <m/>
    <m/>
    <m/>
    <m/>
    <m/>
    <m/>
    <m/>
  </r>
  <r>
    <x v="2"/>
    <x v="3"/>
    <x v="0"/>
    <x v="0"/>
    <n v="17196"/>
    <x v="21"/>
    <n v="7898029556829"/>
    <n v="902"/>
    <x v="340"/>
    <s v="EUNAPOLIS"/>
    <x v="2"/>
    <x v="0"/>
    <s v="D"/>
    <n v="0"/>
    <m/>
    <m/>
    <m/>
    <m/>
    <m/>
    <m/>
    <m/>
    <m/>
  </r>
  <r>
    <x v="0"/>
    <x v="0"/>
    <x v="0"/>
    <x v="0"/>
    <n v="17196"/>
    <x v="21"/>
    <n v="7898029556829"/>
    <n v="91"/>
    <x v="21"/>
    <s v="TEIXEIRA DE FREITAS"/>
    <x v="2"/>
    <x v="0"/>
    <s v="D"/>
    <n v="2"/>
    <m/>
    <m/>
    <m/>
    <m/>
    <n v="1"/>
    <n v="51.85"/>
    <m/>
    <m/>
  </r>
  <r>
    <x v="0"/>
    <x v="0"/>
    <x v="0"/>
    <x v="0"/>
    <n v="17196"/>
    <x v="21"/>
    <n v="7898029556829"/>
    <n v="93"/>
    <x v="128"/>
    <s v="ITAMARANDIBA"/>
    <x v="1"/>
    <x v="0"/>
    <s v="D"/>
    <n v="2"/>
    <m/>
    <m/>
    <m/>
    <m/>
    <m/>
    <m/>
    <m/>
    <m/>
  </r>
  <r>
    <x v="0"/>
    <x v="0"/>
    <x v="0"/>
    <x v="0"/>
    <n v="17196"/>
    <x v="21"/>
    <n v="7898029556829"/>
    <n v="95"/>
    <x v="135"/>
    <s v="MEDEIROS NETO"/>
    <x v="2"/>
    <x v="0"/>
    <s v="D"/>
    <n v="1"/>
    <m/>
    <m/>
    <m/>
    <m/>
    <n v="1"/>
    <n v="53.04"/>
    <m/>
    <m/>
  </r>
  <r>
    <x v="3"/>
    <x v="4"/>
    <x v="0"/>
    <x v="0"/>
    <n v="17196"/>
    <x v="21"/>
    <n v="7898029556829"/>
    <n v="997"/>
    <x v="341"/>
    <s v="RIBEIRAO DAS NEVES"/>
    <x v="1"/>
    <x v="0"/>
    <s v="D"/>
    <n v="18"/>
    <m/>
    <m/>
    <m/>
    <m/>
    <m/>
    <m/>
    <m/>
    <m/>
  </r>
  <r>
    <x v="0"/>
    <x v="0"/>
    <x v="0"/>
    <x v="0"/>
    <n v="17337"/>
    <x v="33"/>
    <n v="7898029552128"/>
    <n v="1"/>
    <x v="44"/>
    <s v="TEOFILO OTONI"/>
    <x v="1"/>
    <x v="0"/>
    <s v="C"/>
    <n v="1"/>
    <n v="1"/>
    <n v="44.85"/>
    <m/>
    <m/>
    <m/>
    <m/>
    <n v="2"/>
    <n v="89.67"/>
  </r>
  <r>
    <x v="0"/>
    <x v="0"/>
    <x v="0"/>
    <x v="0"/>
    <n v="17337"/>
    <x v="33"/>
    <n v="7898029552128"/>
    <n v="100"/>
    <x v="70"/>
    <s v="MANHUACU"/>
    <x v="1"/>
    <x v="0"/>
    <s v="D"/>
    <n v="1"/>
    <m/>
    <m/>
    <m/>
    <m/>
    <n v="1"/>
    <n v="44.34"/>
    <m/>
    <m/>
  </r>
  <r>
    <x v="0"/>
    <x v="0"/>
    <x v="0"/>
    <x v="0"/>
    <n v="17337"/>
    <x v="33"/>
    <n v="7898029552128"/>
    <n v="101"/>
    <x v="158"/>
    <s v="ITABIR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02"/>
    <x v="37"/>
    <s v="MANHUACU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03"/>
    <x v="32"/>
    <s v="UB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07"/>
    <x v="92"/>
    <s v="GOVERNADOR VALADARES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108"/>
    <x v="116"/>
    <s v="IPATINGA"/>
    <x v="1"/>
    <x v="0"/>
    <s v="C"/>
    <n v="2"/>
    <m/>
    <m/>
    <m/>
    <m/>
    <n v="1"/>
    <n v="44.34"/>
    <n v="2"/>
    <n v="88.18"/>
  </r>
  <r>
    <x v="0"/>
    <x v="0"/>
    <x v="0"/>
    <x v="0"/>
    <n v="17337"/>
    <x v="33"/>
    <n v="7898029552128"/>
    <n v="109"/>
    <x v="93"/>
    <s v="LEOPOLDINA"/>
    <x v="1"/>
    <x v="0"/>
    <s v="D"/>
    <n v="2"/>
    <m/>
    <m/>
    <m/>
    <m/>
    <m/>
    <m/>
    <n v="1"/>
    <n v="40.78"/>
  </r>
  <r>
    <x v="0"/>
    <x v="0"/>
    <x v="0"/>
    <x v="0"/>
    <n v="17337"/>
    <x v="33"/>
    <n v="7898029552128"/>
    <n v="110"/>
    <x v="97"/>
    <s v="JOAO MONLEVADE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112"/>
    <x v="102"/>
    <s v="MURIAE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16"/>
    <x v="145"/>
    <s v="MURIAE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17"/>
    <x v="242"/>
    <s v="ITABUNA"/>
    <x v="2"/>
    <x v="0"/>
    <s v="D"/>
    <n v="2"/>
    <m/>
    <m/>
    <m/>
    <m/>
    <m/>
    <m/>
    <m/>
    <m/>
  </r>
  <r>
    <x v="0"/>
    <x v="0"/>
    <x v="0"/>
    <x v="0"/>
    <n v="17337"/>
    <x v="33"/>
    <n v="7898029552128"/>
    <n v="118"/>
    <x v="52"/>
    <s v="CATAGUASES"/>
    <x v="1"/>
    <x v="0"/>
    <s v="D"/>
    <n v="1"/>
    <n v="1"/>
    <n v="40.78"/>
    <m/>
    <m/>
    <m/>
    <m/>
    <m/>
    <m/>
  </r>
  <r>
    <x v="0"/>
    <x v="0"/>
    <x v="0"/>
    <x v="0"/>
    <n v="17337"/>
    <x v="33"/>
    <n v="7898029552128"/>
    <n v="12"/>
    <x v="38"/>
    <s v="GOVERNADOR VALADARES"/>
    <x v="1"/>
    <x v="0"/>
    <s v="D"/>
    <n v="1"/>
    <m/>
    <m/>
    <m/>
    <m/>
    <n v="1"/>
    <n v="42.81"/>
    <n v="1"/>
    <n v="40.78"/>
  </r>
  <r>
    <x v="0"/>
    <x v="0"/>
    <x v="0"/>
    <x v="0"/>
    <n v="17337"/>
    <x v="33"/>
    <n v="7898029552128"/>
    <n v="120"/>
    <x v="232"/>
    <s v="ILHEUS"/>
    <x v="2"/>
    <x v="0"/>
    <s v="D"/>
    <n v="3"/>
    <m/>
    <m/>
    <m/>
    <m/>
    <m/>
    <m/>
    <m/>
    <m/>
  </r>
  <r>
    <x v="0"/>
    <x v="0"/>
    <x v="0"/>
    <x v="0"/>
    <n v="17337"/>
    <x v="33"/>
    <n v="7898029552128"/>
    <n v="121"/>
    <x v="136"/>
    <s v="MURIAE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124"/>
    <x v="127"/>
    <s v="ITABUNA"/>
    <x v="2"/>
    <x v="0"/>
    <s v="D"/>
    <n v="1"/>
    <m/>
    <m/>
    <m/>
    <m/>
    <n v="1"/>
    <n v="45.73"/>
    <m/>
    <m/>
  </r>
  <r>
    <x v="0"/>
    <x v="0"/>
    <x v="0"/>
    <x v="0"/>
    <n v="17337"/>
    <x v="33"/>
    <n v="7898029552128"/>
    <n v="128"/>
    <x v="150"/>
    <s v="MURIAE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3"/>
    <x v="88"/>
    <s v="ITABIR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32"/>
    <x v="132"/>
    <s v="IPATINGA"/>
    <x v="1"/>
    <x v="0"/>
    <s v="D"/>
    <n v="1"/>
    <m/>
    <m/>
    <m/>
    <m/>
    <m/>
    <m/>
    <m/>
    <m/>
  </r>
  <r>
    <x v="0"/>
    <x v="1"/>
    <x v="0"/>
    <x v="0"/>
    <n v="17337"/>
    <x v="33"/>
    <n v="7898029552128"/>
    <n v="132"/>
    <x v="270"/>
    <s v="IPATINGA"/>
    <x v="1"/>
    <x v="0"/>
    <s v=""/>
    <m/>
    <m/>
    <m/>
    <m/>
    <m/>
    <n v="1"/>
    <n v="46.38"/>
    <n v="1"/>
    <n v="46.38"/>
  </r>
  <r>
    <x v="0"/>
    <x v="0"/>
    <x v="0"/>
    <x v="0"/>
    <n v="17337"/>
    <x v="33"/>
    <n v="7898029552128"/>
    <n v="14"/>
    <x v="4"/>
    <s v="GOVERNADOR VALADARES"/>
    <x v="1"/>
    <x v="0"/>
    <s v="D"/>
    <n v="2"/>
    <m/>
    <m/>
    <m/>
    <m/>
    <m/>
    <m/>
    <n v="1"/>
    <n v="40.78"/>
  </r>
  <r>
    <x v="0"/>
    <x v="0"/>
    <x v="0"/>
    <x v="0"/>
    <n v="17337"/>
    <x v="33"/>
    <n v="7898029552128"/>
    <n v="145"/>
    <x v="299"/>
    <s v="ILHEUS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147"/>
    <x v="250"/>
    <s v="ITABUNA"/>
    <x v="2"/>
    <x v="0"/>
    <s v="C"/>
    <n v="1"/>
    <n v="1"/>
    <n v="42.06"/>
    <m/>
    <m/>
    <n v="1"/>
    <n v="43.63"/>
    <m/>
    <m/>
  </r>
  <r>
    <x v="0"/>
    <x v="0"/>
    <x v="0"/>
    <x v="0"/>
    <n v="17337"/>
    <x v="33"/>
    <n v="7898029552128"/>
    <n v="148"/>
    <x v="143"/>
    <s v="TEIXEIRA DE FREITAS"/>
    <x v="2"/>
    <x v="0"/>
    <s v="C"/>
    <n v="2"/>
    <n v="1"/>
    <n v="47.31"/>
    <m/>
    <m/>
    <n v="3"/>
    <n v="127.09"/>
    <n v="1"/>
    <n v="41.63"/>
  </r>
  <r>
    <x v="0"/>
    <x v="0"/>
    <x v="0"/>
    <x v="0"/>
    <n v="17337"/>
    <x v="33"/>
    <n v="7898029552128"/>
    <n v="149"/>
    <x v="257"/>
    <s v="EUNAPOLIS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15"/>
    <x v="77"/>
    <s v="PONTE NOV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151"/>
    <x v="26"/>
    <s v="SAO MATEUS"/>
    <x v="0"/>
    <x v="0"/>
    <s v="D"/>
    <n v="2"/>
    <m/>
    <m/>
    <m/>
    <m/>
    <m/>
    <m/>
    <m/>
    <m/>
  </r>
  <r>
    <x v="0"/>
    <x v="0"/>
    <x v="0"/>
    <x v="0"/>
    <n v="17337"/>
    <x v="33"/>
    <n v="7898029552128"/>
    <n v="152"/>
    <x v="220"/>
    <s v="CARATINGA"/>
    <x v="1"/>
    <x v="0"/>
    <s v="D"/>
    <n v="1"/>
    <m/>
    <m/>
    <m/>
    <m/>
    <n v="1"/>
    <n v="44.85"/>
    <m/>
    <m/>
  </r>
  <r>
    <x v="0"/>
    <x v="0"/>
    <x v="0"/>
    <x v="0"/>
    <n v="17337"/>
    <x v="33"/>
    <n v="7898029552128"/>
    <n v="155"/>
    <x v="306"/>
    <s v="ILHEUS"/>
    <x v="2"/>
    <x v="0"/>
    <s v="D"/>
    <n v="2"/>
    <m/>
    <m/>
    <m/>
    <m/>
    <n v="1"/>
    <n v="45"/>
    <m/>
    <m/>
  </r>
  <r>
    <x v="0"/>
    <x v="0"/>
    <x v="0"/>
    <x v="0"/>
    <n v="17337"/>
    <x v="33"/>
    <n v="7898029552128"/>
    <n v="16"/>
    <x v="111"/>
    <s v="GOVERNADOR VALADARES"/>
    <x v="1"/>
    <x v="0"/>
    <s v="D"/>
    <n v="2"/>
    <m/>
    <m/>
    <m/>
    <m/>
    <m/>
    <m/>
    <n v="1"/>
    <n v="44.34"/>
  </r>
  <r>
    <x v="0"/>
    <x v="0"/>
    <x v="0"/>
    <x v="0"/>
    <n v="17337"/>
    <x v="33"/>
    <n v="7898029552128"/>
    <n v="160"/>
    <x v="49"/>
    <s v="SAO MATEUS"/>
    <x v="0"/>
    <x v="0"/>
    <s v="D"/>
    <n v="2"/>
    <m/>
    <m/>
    <m/>
    <m/>
    <m/>
    <m/>
    <n v="1"/>
    <n v="40.28"/>
  </r>
  <r>
    <x v="0"/>
    <x v="0"/>
    <x v="0"/>
    <x v="0"/>
    <n v="17337"/>
    <x v="33"/>
    <n v="7898029552128"/>
    <n v="164"/>
    <x v="43"/>
    <s v="TRANCOSO"/>
    <x v="2"/>
    <x v="0"/>
    <s v="C"/>
    <n v="2"/>
    <m/>
    <m/>
    <m/>
    <m/>
    <n v="2"/>
    <n v="93.56"/>
    <n v="1"/>
    <n v="46.78"/>
  </r>
  <r>
    <x v="0"/>
    <x v="1"/>
    <x v="0"/>
    <x v="0"/>
    <n v="17337"/>
    <x v="33"/>
    <n v="7898029552128"/>
    <n v="167"/>
    <x v="292"/>
    <s v="LINHARES"/>
    <x v="0"/>
    <x v="0"/>
    <s v=""/>
    <m/>
    <n v="2"/>
    <n v="90.62"/>
    <m/>
    <m/>
    <m/>
    <m/>
    <m/>
    <m/>
  </r>
  <r>
    <x v="0"/>
    <x v="0"/>
    <x v="0"/>
    <x v="0"/>
    <n v="17337"/>
    <x v="33"/>
    <n v="7898029552128"/>
    <n v="167"/>
    <x v="83"/>
    <s v="LINHARES"/>
    <x v="0"/>
    <x v="0"/>
    <s v="C"/>
    <n v="1"/>
    <m/>
    <m/>
    <m/>
    <m/>
    <n v="1"/>
    <n v="43.8"/>
    <n v="1"/>
    <n v="43.8"/>
  </r>
  <r>
    <x v="0"/>
    <x v="0"/>
    <x v="0"/>
    <x v="0"/>
    <n v="17337"/>
    <x v="33"/>
    <n v="7898029552128"/>
    <n v="168"/>
    <x v="222"/>
    <s v="TEIXEIRA DE FREITAS"/>
    <x v="2"/>
    <x v="0"/>
    <s v="D"/>
    <n v="2"/>
    <m/>
    <m/>
    <m/>
    <m/>
    <m/>
    <m/>
    <m/>
    <m/>
  </r>
  <r>
    <x v="0"/>
    <x v="0"/>
    <x v="0"/>
    <x v="0"/>
    <n v="17337"/>
    <x v="33"/>
    <n v="7898029552128"/>
    <n v="169"/>
    <x v="216"/>
    <s v="ITAMARAJU"/>
    <x v="2"/>
    <x v="0"/>
    <s v="D"/>
    <n v="2"/>
    <m/>
    <m/>
    <m/>
    <m/>
    <m/>
    <m/>
    <m/>
    <m/>
  </r>
  <r>
    <x v="0"/>
    <x v="0"/>
    <x v="0"/>
    <x v="0"/>
    <n v="17337"/>
    <x v="33"/>
    <n v="7898029552128"/>
    <n v="17"/>
    <x v="67"/>
    <s v="TEOFILO OTONI"/>
    <x v="1"/>
    <x v="0"/>
    <s v="D"/>
    <n v="1"/>
    <m/>
    <m/>
    <m/>
    <m/>
    <m/>
    <m/>
    <n v="1"/>
    <n v="44.85"/>
  </r>
  <r>
    <x v="0"/>
    <x v="0"/>
    <x v="0"/>
    <x v="0"/>
    <n v="17337"/>
    <x v="33"/>
    <n v="7898029552128"/>
    <n v="170"/>
    <x v="80"/>
    <s v="MANHUACU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171"/>
    <x v="162"/>
    <s v="MANHUMIRIM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172"/>
    <x v="187"/>
    <s v="IPATINGA"/>
    <x v="1"/>
    <x v="0"/>
    <s v="C"/>
    <n v="1"/>
    <n v="1"/>
    <n v="40.78"/>
    <m/>
    <m/>
    <n v="2"/>
    <n v="91.23"/>
    <m/>
    <m/>
  </r>
  <r>
    <x v="0"/>
    <x v="0"/>
    <x v="0"/>
    <x v="0"/>
    <n v="17337"/>
    <x v="33"/>
    <n v="7898029552128"/>
    <n v="173"/>
    <x v="260"/>
    <s v="EUNAPOLIS"/>
    <x v="2"/>
    <x v="0"/>
    <s v="D"/>
    <n v="2"/>
    <m/>
    <m/>
    <m/>
    <m/>
    <n v="2"/>
    <n v="92.94"/>
    <n v="1"/>
    <n v="47.31"/>
  </r>
  <r>
    <x v="0"/>
    <x v="0"/>
    <x v="0"/>
    <x v="0"/>
    <n v="17337"/>
    <x v="33"/>
    <n v="7898029552128"/>
    <n v="174"/>
    <x v="168"/>
    <s v="TEIXEIRA DE FREITAS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175"/>
    <x v="98"/>
    <s v="NOVA ERA"/>
    <x v="1"/>
    <x v="0"/>
    <s v="D"/>
    <n v="1"/>
    <m/>
    <m/>
    <m/>
    <m/>
    <n v="1"/>
    <n v="46.89"/>
    <m/>
    <m/>
  </r>
  <r>
    <x v="0"/>
    <x v="0"/>
    <x v="0"/>
    <x v="0"/>
    <n v="17337"/>
    <x v="33"/>
    <n v="7898029552128"/>
    <n v="176"/>
    <x v="142"/>
    <s v="GOVERNADOR VALADARES"/>
    <x v="1"/>
    <x v="0"/>
    <s v="D"/>
    <n v="1"/>
    <m/>
    <m/>
    <m/>
    <m/>
    <n v="1"/>
    <n v="45.87"/>
    <m/>
    <m/>
  </r>
  <r>
    <x v="0"/>
    <x v="0"/>
    <x v="0"/>
    <x v="0"/>
    <n v="17337"/>
    <x v="33"/>
    <n v="7898029552128"/>
    <n v="177"/>
    <x v="215"/>
    <s v="IPATINGA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178"/>
    <x v="273"/>
    <s v="MATIPO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179"/>
    <x v="23"/>
    <s v="COLATINA"/>
    <x v="0"/>
    <x v="0"/>
    <s v="D"/>
    <n v="2"/>
    <m/>
    <m/>
    <m/>
    <m/>
    <n v="1"/>
    <n v="43.8"/>
    <n v="1"/>
    <n v="43.8"/>
  </r>
  <r>
    <x v="0"/>
    <x v="1"/>
    <x v="0"/>
    <x v="0"/>
    <n v="17337"/>
    <x v="33"/>
    <n v="7898029552128"/>
    <n v="18"/>
    <x v="248"/>
    <s v="CORONEL FABRICIANO"/>
    <x v="1"/>
    <x v="0"/>
    <s v=""/>
    <m/>
    <m/>
    <m/>
    <m/>
    <m/>
    <m/>
    <m/>
    <n v="1"/>
    <n v="41.27"/>
  </r>
  <r>
    <x v="0"/>
    <x v="0"/>
    <x v="0"/>
    <x v="0"/>
    <n v="17337"/>
    <x v="33"/>
    <n v="7898029552128"/>
    <n v="18"/>
    <x v="112"/>
    <s v="CORONEL FABRICIANO"/>
    <x v="1"/>
    <x v="0"/>
    <s v="D"/>
    <n v="2"/>
    <m/>
    <m/>
    <m/>
    <m/>
    <n v="2"/>
    <n v="81.56"/>
    <n v="1"/>
    <n v="40.78"/>
  </r>
  <r>
    <x v="0"/>
    <x v="0"/>
    <x v="0"/>
    <x v="0"/>
    <n v="17337"/>
    <x v="33"/>
    <n v="7898029552128"/>
    <n v="182"/>
    <x v="182"/>
    <s v="BARBACENA"/>
    <x v="1"/>
    <x v="0"/>
    <s v="D"/>
    <n v="1"/>
    <m/>
    <m/>
    <m/>
    <m/>
    <n v="1"/>
    <n v="40.78"/>
    <m/>
    <m/>
  </r>
  <r>
    <x v="0"/>
    <x v="0"/>
    <x v="0"/>
    <x v="0"/>
    <n v="17337"/>
    <x v="33"/>
    <n v="7898029552128"/>
    <n v="183"/>
    <x v="19"/>
    <s v="SAO MATEUS"/>
    <x v="0"/>
    <x v="0"/>
    <s v="D"/>
    <n v="2"/>
    <m/>
    <m/>
    <m/>
    <m/>
    <n v="1"/>
    <n v="44.3"/>
    <m/>
    <m/>
  </r>
  <r>
    <x v="0"/>
    <x v="0"/>
    <x v="0"/>
    <x v="0"/>
    <n v="17337"/>
    <x v="33"/>
    <n v="7898029552128"/>
    <n v="185"/>
    <x v="224"/>
    <s v="MARIANA"/>
    <x v="1"/>
    <x v="0"/>
    <s v="D"/>
    <n v="0"/>
    <m/>
    <m/>
    <m/>
    <m/>
    <m/>
    <m/>
    <m/>
    <m/>
  </r>
  <r>
    <x v="0"/>
    <x v="0"/>
    <x v="0"/>
    <x v="0"/>
    <n v="17337"/>
    <x v="33"/>
    <n v="7898029552128"/>
    <n v="187"/>
    <x v="177"/>
    <s v="ARACRUZ"/>
    <x v="0"/>
    <x v="0"/>
    <s v="D"/>
    <n v="1"/>
    <m/>
    <m/>
    <m/>
    <m/>
    <m/>
    <m/>
    <m/>
    <m/>
  </r>
  <r>
    <x v="0"/>
    <x v="0"/>
    <x v="0"/>
    <x v="0"/>
    <n v="17337"/>
    <x v="33"/>
    <n v="7898029552128"/>
    <n v="192"/>
    <x v="268"/>
    <s v="CATAGUASES"/>
    <x v="1"/>
    <x v="0"/>
    <s v="D"/>
    <n v="0"/>
    <m/>
    <m/>
    <m/>
    <m/>
    <m/>
    <m/>
    <m/>
    <m/>
  </r>
  <r>
    <x v="0"/>
    <x v="0"/>
    <x v="0"/>
    <x v="0"/>
    <n v="17337"/>
    <x v="33"/>
    <n v="7898029552128"/>
    <n v="194"/>
    <x v="206"/>
    <s v="ITABIRA"/>
    <x v="1"/>
    <x v="0"/>
    <s v="D"/>
    <n v="2"/>
    <m/>
    <m/>
    <m/>
    <m/>
    <m/>
    <m/>
    <m/>
    <m/>
  </r>
  <r>
    <x v="0"/>
    <x v="1"/>
    <x v="0"/>
    <x v="0"/>
    <n v="17337"/>
    <x v="33"/>
    <n v="7898029552128"/>
    <n v="195"/>
    <x v="327"/>
    <s v="CONSELHEIRO LAFAIETE"/>
    <x v="1"/>
    <x v="0"/>
    <s v=""/>
    <m/>
    <m/>
    <m/>
    <m/>
    <m/>
    <m/>
    <m/>
    <n v="1"/>
    <n v="41.27"/>
  </r>
  <r>
    <x v="0"/>
    <x v="0"/>
    <x v="0"/>
    <x v="0"/>
    <n v="17337"/>
    <x v="33"/>
    <n v="7898029552128"/>
    <n v="195"/>
    <x v="272"/>
    <s v="CONSELHEIRO LAFAIETE"/>
    <x v="1"/>
    <x v="0"/>
    <s v="D"/>
    <n v="2"/>
    <m/>
    <m/>
    <m/>
    <m/>
    <n v="1"/>
    <n v="44.34"/>
    <m/>
    <m/>
  </r>
  <r>
    <x v="0"/>
    <x v="0"/>
    <x v="0"/>
    <x v="0"/>
    <n v="17337"/>
    <x v="33"/>
    <n v="7898029552128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199"/>
    <x v="140"/>
    <s v="CONGONHAS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2"/>
    <x v="5"/>
    <s v="TEOFILO OTONI"/>
    <x v="1"/>
    <x v="0"/>
    <s v="D"/>
    <n v="2"/>
    <m/>
    <m/>
    <m/>
    <m/>
    <n v="2"/>
    <n v="76.41"/>
    <m/>
    <m/>
  </r>
  <r>
    <x v="0"/>
    <x v="0"/>
    <x v="0"/>
    <x v="0"/>
    <n v="17337"/>
    <x v="33"/>
    <n v="7898029552128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201"/>
    <x v="214"/>
    <s v="VITORIA DA CONQUISTA"/>
    <x v="2"/>
    <x v="0"/>
    <s v="D"/>
    <n v="1"/>
    <m/>
    <m/>
    <m/>
    <m/>
    <m/>
    <m/>
    <n v="1"/>
    <n v="43.63"/>
  </r>
  <r>
    <x v="0"/>
    <x v="0"/>
    <x v="0"/>
    <x v="0"/>
    <n v="17337"/>
    <x v="33"/>
    <n v="7898029552128"/>
    <n v="202"/>
    <x v="138"/>
    <s v="RAUL SOARES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203"/>
    <x v="152"/>
    <s v="GUANHAES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204"/>
    <x v="200"/>
    <s v="OURO BRANCO"/>
    <x v="1"/>
    <x v="0"/>
    <s v="C"/>
    <n v="0"/>
    <n v="1"/>
    <n v="40.78"/>
    <m/>
    <m/>
    <n v="1"/>
    <n v="45.36"/>
    <m/>
    <m/>
  </r>
  <r>
    <x v="0"/>
    <x v="0"/>
    <x v="0"/>
    <x v="0"/>
    <n v="17337"/>
    <x v="33"/>
    <n v="7898029552128"/>
    <n v="206"/>
    <x v="141"/>
    <s v="MUTUM"/>
    <x v="1"/>
    <x v="0"/>
    <s v="D"/>
    <n v="0"/>
    <m/>
    <m/>
    <m/>
    <m/>
    <m/>
    <m/>
    <m/>
    <m/>
  </r>
  <r>
    <x v="0"/>
    <x v="0"/>
    <x v="0"/>
    <x v="0"/>
    <n v="17337"/>
    <x v="33"/>
    <n v="7898029552128"/>
    <n v="207"/>
    <x v="229"/>
    <s v="TIRADENTES"/>
    <x v="1"/>
    <x v="0"/>
    <s v="D"/>
    <n v="2"/>
    <m/>
    <m/>
    <m/>
    <m/>
    <n v="1"/>
    <n v="40.78"/>
    <m/>
    <m/>
  </r>
  <r>
    <x v="0"/>
    <x v="0"/>
    <x v="0"/>
    <x v="0"/>
    <n v="17337"/>
    <x v="33"/>
    <n v="7898029552128"/>
    <n v="210"/>
    <x v="124"/>
    <s v="SERRA"/>
    <x v="0"/>
    <x v="0"/>
    <s v="D"/>
    <n v="1"/>
    <m/>
    <m/>
    <m/>
    <m/>
    <m/>
    <m/>
    <n v="1"/>
    <n v="40.28"/>
  </r>
  <r>
    <x v="0"/>
    <x v="0"/>
    <x v="0"/>
    <x v="0"/>
    <n v="17337"/>
    <x v="33"/>
    <n v="7898029552128"/>
    <n v="211"/>
    <x v="82"/>
    <s v="VILA VELHA"/>
    <x v="0"/>
    <x v="0"/>
    <s v="C"/>
    <n v="1"/>
    <n v="1"/>
    <n v="40.28"/>
    <m/>
    <m/>
    <m/>
    <m/>
    <m/>
    <m/>
  </r>
  <r>
    <x v="0"/>
    <x v="0"/>
    <x v="0"/>
    <x v="0"/>
    <n v="17337"/>
    <x v="33"/>
    <n v="7898029552128"/>
    <n v="213"/>
    <x v="108"/>
    <s v="PRADO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214"/>
    <x v="231"/>
    <s v="VITORIA DA CONQUISTA"/>
    <x v="2"/>
    <x v="0"/>
    <s v="D"/>
    <n v="1"/>
    <m/>
    <m/>
    <m/>
    <m/>
    <n v="1"/>
    <n v="42"/>
    <m/>
    <m/>
  </r>
  <r>
    <x v="0"/>
    <x v="0"/>
    <x v="0"/>
    <x v="0"/>
    <n v="17337"/>
    <x v="33"/>
    <n v="7898029552128"/>
    <n v="215"/>
    <x v="53"/>
    <s v="JOAO MONLEVADE"/>
    <x v="1"/>
    <x v="0"/>
    <s v=""/>
    <m/>
    <n v="1"/>
    <n v="44.34"/>
    <m/>
    <m/>
    <m/>
    <m/>
    <m/>
    <m/>
  </r>
  <r>
    <x v="0"/>
    <x v="0"/>
    <x v="0"/>
    <x v="0"/>
    <n v="17337"/>
    <x v="33"/>
    <n v="7898029552128"/>
    <n v="217"/>
    <x v="230"/>
    <s v="EUNAPOLIS"/>
    <x v="2"/>
    <x v="0"/>
    <s v="D"/>
    <n v="2"/>
    <m/>
    <m/>
    <m/>
    <m/>
    <m/>
    <m/>
    <m/>
    <m/>
  </r>
  <r>
    <x v="0"/>
    <x v="0"/>
    <x v="0"/>
    <x v="0"/>
    <n v="17337"/>
    <x v="33"/>
    <n v="7898029552128"/>
    <n v="220"/>
    <x v="297"/>
    <s v="ITABIRA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221"/>
    <x v="118"/>
    <s v="GUARAPARI"/>
    <x v="0"/>
    <x v="0"/>
    <s v="D"/>
    <n v="1"/>
    <m/>
    <m/>
    <m/>
    <m/>
    <m/>
    <m/>
    <m/>
    <m/>
  </r>
  <r>
    <x v="0"/>
    <x v="0"/>
    <x v="0"/>
    <x v="0"/>
    <n v="17337"/>
    <x v="33"/>
    <n v="7898029552128"/>
    <n v="224"/>
    <x v="181"/>
    <s v="MEDINA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227"/>
    <x v="335"/>
    <s v="CORONEL FABRICIANO"/>
    <x v="1"/>
    <x v="0"/>
    <s v="C"/>
    <n v="1"/>
    <m/>
    <m/>
    <m/>
    <m/>
    <m/>
    <m/>
    <m/>
    <m/>
  </r>
  <r>
    <x v="0"/>
    <x v="0"/>
    <x v="0"/>
    <x v="0"/>
    <n v="17337"/>
    <x v="33"/>
    <n v="7898029552128"/>
    <n v="228"/>
    <x v="176"/>
    <s v="CANAVIEIRAS"/>
    <x v="2"/>
    <x v="0"/>
    <s v="D"/>
    <n v="2"/>
    <m/>
    <m/>
    <m/>
    <m/>
    <n v="1"/>
    <n v="46.78"/>
    <n v="1"/>
    <n v="42.03"/>
  </r>
  <r>
    <x v="0"/>
    <x v="0"/>
    <x v="0"/>
    <x v="0"/>
    <n v="17337"/>
    <x v="33"/>
    <n v="7898029552128"/>
    <n v="229"/>
    <x v="122"/>
    <s v="GOVERNADOR VALADARES"/>
    <x v="1"/>
    <x v="0"/>
    <s v="D"/>
    <n v="1"/>
    <m/>
    <m/>
    <m/>
    <m/>
    <n v="1"/>
    <n v="40.78"/>
    <m/>
    <m/>
  </r>
  <r>
    <x v="0"/>
    <x v="0"/>
    <x v="0"/>
    <x v="0"/>
    <n v="17337"/>
    <x v="33"/>
    <n v="7898029552128"/>
    <n v="230"/>
    <x v="137"/>
    <s v="CARATING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231"/>
    <x v="225"/>
    <s v="ITABUNA"/>
    <x v="2"/>
    <x v="0"/>
    <s v="D"/>
    <n v="1"/>
    <m/>
    <m/>
    <m/>
    <m/>
    <n v="1"/>
    <n v="43.63"/>
    <m/>
    <m/>
  </r>
  <r>
    <x v="0"/>
    <x v="0"/>
    <x v="0"/>
    <x v="0"/>
    <n v="17337"/>
    <x v="33"/>
    <n v="7898029552128"/>
    <n v="232"/>
    <x v="133"/>
    <s v="ITACARE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233"/>
    <x v="134"/>
    <s v="TEOFILO OTONI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235"/>
    <x v="285"/>
    <s v="SERRA"/>
    <x v="0"/>
    <x v="0"/>
    <s v="D"/>
    <n v="1"/>
    <m/>
    <m/>
    <m/>
    <m/>
    <m/>
    <m/>
    <m/>
    <m/>
  </r>
  <r>
    <x v="0"/>
    <x v="0"/>
    <x v="0"/>
    <x v="0"/>
    <n v="17337"/>
    <x v="33"/>
    <n v="7898029552128"/>
    <n v="236"/>
    <x v="107"/>
    <s v="VILA VELHA"/>
    <x v="0"/>
    <x v="0"/>
    <s v="D"/>
    <n v="1"/>
    <m/>
    <m/>
    <m/>
    <m/>
    <n v="1"/>
    <n v="39.270000000000003"/>
    <m/>
    <m/>
  </r>
  <r>
    <x v="0"/>
    <x v="0"/>
    <x v="0"/>
    <x v="0"/>
    <n v="17337"/>
    <x v="33"/>
    <n v="7898029552128"/>
    <n v="237"/>
    <x v="192"/>
    <s v="SANTANA DO PARAISO"/>
    <x v="1"/>
    <x v="0"/>
    <s v="D"/>
    <n v="0"/>
    <m/>
    <m/>
    <m/>
    <m/>
    <m/>
    <m/>
    <m/>
    <m/>
  </r>
  <r>
    <x v="0"/>
    <x v="0"/>
    <x v="0"/>
    <x v="0"/>
    <n v="17337"/>
    <x v="33"/>
    <n v="7898029552128"/>
    <n v="238"/>
    <x v="201"/>
    <s v="SAO JOAO NEPOMUCENO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24"/>
    <x v="6"/>
    <s v="ITAMBACURI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240"/>
    <x v="154"/>
    <s v="BAIXO GUANDU"/>
    <x v="0"/>
    <x v="0"/>
    <s v="D"/>
    <n v="1"/>
    <m/>
    <m/>
    <m/>
    <m/>
    <m/>
    <m/>
    <n v="1"/>
    <n v="44.81"/>
  </r>
  <r>
    <x v="0"/>
    <x v="0"/>
    <x v="0"/>
    <x v="0"/>
    <n v="17337"/>
    <x v="33"/>
    <n v="7898029552128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243"/>
    <x v="196"/>
    <s v="SERRA"/>
    <x v="0"/>
    <x v="0"/>
    <s v="D"/>
    <n v="0"/>
    <m/>
    <m/>
    <m/>
    <m/>
    <m/>
    <m/>
    <m/>
    <m/>
  </r>
  <r>
    <x v="0"/>
    <x v="0"/>
    <x v="0"/>
    <x v="0"/>
    <n v="17337"/>
    <x v="33"/>
    <n v="7898029552128"/>
    <n v="244"/>
    <x v="100"/>
    <s v="GOVERNADOR VALADARES"/>
    <x v="1"/>
    <x v="0"/>
    <s v="D"/>
    <n v="1"/>
    <m/>
    <m/>
    <m/>
    <m/>
    <m/>
    <m/>
    <n v="1"/>
    <n v="40.78"/>
  </r>
  <r>
    <x v="0"/>
    <x v="0"/>
    <x v="0"/>
    <x v="0"/>
    <n v="17337"/>
    <x v="33"/>
    <n v="7898029552128"/>
    <n v="245"/>
    <x v="179"/>
    <s v="ESPERA FELIZ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246"/>
    <x v="279"/>
    <s v="IPIAU"/>
    <x v="2"/>
    <x v="0"/>
    <s v="D"/>
    <n v="2"/>
    <m/>
    <m/>
    <m/>
    <m/>
    <n v="1"/>
    <n v="37.85"/>
    <n v="1"/>
    <n v="37.85"/>
  </r>
  <r>
    <x v="0"/>
    <x v="0"/>
    <x v="0"/>
    <x v="0"/>
    <n v="17337"/>
    <x v="33"/>
    <n v="7898029552128"/>
    <n v="247"/>
    <x v="249"/>
    <s v="TEIXEIRA DE FREITAS"/>
    <x v="2"/>
    <x v="0"/>
    <s v="D"/>
    <n v="2"/>
    <m/>
    <m/>
    <m/>
    <m/>
    <m/>
    <m/>
    <n v="1"/>
    <n v="46.26"/>
  </r>
  <r>
    <x v="0"/>
    <x v="0"/>
    <x v="0"/>
    <x v="0"/>
    <n v="17337"/>
    <x v="33"/>
    <n v="7898029552128"/>
    <n v="249"/>
    <x v="269"/>
    <s v="BRUMADO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250"/>
    <x v="210"/>
    <s v="CORONEL FABRICIANO"/>
    <x v="1"/>
    <x v="0"/>
    <s v="C"/>
    <n v="2"/>
    <m/>
    <m/>
    <m/>
    <m/>
    <n v="4"/>
    <n v="157.68"/>
    <m/>
    <m/>
  </r>
  <r>
    <x v="0"/>
    <x v="0"/>
    <x v="0"/>
    <x v="0"/>
    <n v="17337"/>
    <x v="33"/>
    <n v="7898029552128"/>
    <n v="251"/>
    <x v="190"/>
    <s v="VITORIA DA CONQUISTA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253"/>
    <x v="212"/>
    <s v="IPATINGA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255"/>
    <x v="219"/>
    <s v="GUARAPARI"/>
    <x v="0"/>
    <x v="0"/>
    <s v="D"/>
    <n v="1"/>
    <m/>
    <m/>
    <m/>
    <m/>
    <m/>
    <m/>
    <n v="1"/>
    <n v="45.31"/>
  </r>
  <r>
    <x v="0"/>
    <x v="0"/>
    <x v="0"/>
    <x v="0"/>
    <n v="17337"/>
    <x v="33"/>
    <n v="7898029552128"/>
    <n v="256"/>
    <x v="336"/>
    <s v="JEQUIE"/>
    <x v="2"/>
    <x v="0"/>
    <s v="C"/>
    <n v="0"/>
    <m/>
    <m/>
    <m/>
    <m/>
    <m/>
    <m/>
    <m/>
    <m/>
  </r>
  <r>
    <x v="0"/>
    <x v="0"/>
    <x v="0"/>
    <x v="0"/>
    <n v="17337"/>
    <x v="33"/>
    <n v="7898029552128"/>
    <n v="261"/>
    <x v="316"/>
    <s v="PORTO SEGURO"/>
    <x v="2"/>
    <x v="0"/>
    <s v="C"/>
    <n v="1"/>
    <m/>
    <m/>
    <m/>
    <m/>
    <m/>
    <m/>
    <m/>
    <m/>
  </r>
  <r>
    <x v="0"/>
    <x v="0"/>
    <x v="0"/>
    <x v="0"/>
    <n v="17337"/>
    <x v="33"/>
    <n v="7898029552128"/>
    <n v="263"/>
    <x v="347"/>
    <s v="JEQUIE"/>
    <x v="2"/>
    <x v="0"/>
    <s v="C"/>
    <n v="0"/>
    <m/>
    <m/>
    <m/>
    <m/>
    <m/>
    <m/>
    <m/>
    <m/>
  </r>
  <r>
    <x v="0"/>
    <x v="0"/>
    <x v="0"/>
    <x v="0"/>
    <n v="17337"/>
    <x v="33"/>
    <n v="7898029552128"/>
    <n v="27"/>
    <x v="178"/>
    <s v="IPATINGA"/>
    <x v="1"/>
    <x v="0"/>
    <s v="D"/>
    <n v="1"/>
    <m/>
    <m/>
    <m/>
    <m/>
    <m/>
    <m/>
    <n v="1"/>
    <n v="45.87"/>
  </r>
  <r>
    <x v="0"/>
    <x v="0"/>
    <x v="0"/>
    <x v="0"/>
    <n v="17337"/>
    <x v="33"/>
    <n v="7898029552128"/>
    <n v="29"/>
    <x v="149"/>
    <s v="CARATINGA"/>
    <x v="1"/>
    <x v="0"/>
    <s v="D"/>
    <n v="2"/>
    <m/>
    <m/>
    <m/>
    <m/>
    <n v="1"/>
    <n v="45.87"/>
    <m/>
    <m/>
  </r>
  <r>
    <x v="0"/>
    <x v="0"/>
    <x v="0"/>
    <x v="0"/>
    <n v="17337"/>
    <x v="33"/>
    <n v="7898029552128"/>
    <n v="30"/>
    <x v="175"/>
    <s v="TEIXEIRA DE FREITAS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32"/>
    <x v="85"/>
    <s v="TEIXEIRA DE FREITAS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34"/>
    <x v="78"/>
    <s v="ITABATAN"/>
    <x v="2"/>
    <x v="0"/>
    <s v="D"/>
    <n v="2"/>
    <m/>
    <m/>
    <m/>
    <m/>
    <m/>
    <m/>
    <n v="1"/>
    <n v="46.76"/>
  </r>
  <r>
    <x v="0"/>
    <x v="0"/>
    <x v="0"/>
    <x v="0"/>
    <n v="17337"/>
    <x v="33"/>
    <n v="7898029552128"/>
    <n v="35"/>
    <x v="160"/>
    <s v="NOVA VICOSA"/>
    <x v="2"/>
    <x v="0"/>
    <s v="D"/>
    <n v="2"/>
    <m/>
    <m/>
    <m/>
    <m/>
    <m/>
    <m/>
    <m/>
    <m/>
  </r>
  <r>
    <x v="0"/>
    <x v="0"/>
    <x v="0"/>
    <x v="0"/>
    <n v="17337"/>
    <x v="33"/>
    <n v="7898029552128"/>
    <n v="36"/>
    <x v="74"/>
    <s v="IPATINGA"/>
    <x v="1"/>
    <x v="0"/>
    <s v="D"/>
    <n v="2"/>
    <m/>
    <m/>
    <m/>
    <m/>
    <m/>
    <m/>
    <n v="2"/>
    <n v="84.62"/>
  </r>
  <r>
    <x v="0"/>
    <x v="0"/>
    <x v="0"/>
    <x v="0"/>
    <n v="17337"/>
    <x v="33"/>
    <n v="7898029552128"/>
    <n v="37"/>
    <x v="40"/>
    <s v="GOVERNADOR VALADARES"/>
    <x v="1"/>
    <x v="0"/>
    <s v="C"/>
    <n v="1"/>
    <n v="1"/>
    <n v="40.78"/>
    <m/>
    <m/>
    <n v="1"/>
    <n v="40.78"/>
    <n v="1"/>
    <n v="44.34"/>
  </r>
  <r>
    <x v="0"/>
    <x v="0"/>
    <x v="0"/>
    <x v="0"/>
    <n v="17337"/>
    <x v="33"/>
    <n v="7898029552128"/>
    <n v="42"/>
    <x v="103"/>
    <s v="IPATINGA"/>
    <x v="1"/>
    <x v="0"/>
    <s v="D"/>
    <n v="1"/>
    <m/>
    <m/>
    <m/>
    <m/>
    <n v="1"/>
    <n v="42.31"/>
    <m/>
    <m/>
  </r>
  <r>
    <x v="0"/>
    <x v="0"/>
    <x v="0"/>
    <x v="0"/>
    <n v="17337"/>
    <x v="33"/>
    <n v="7898029552128"/>
    <n v="43"/>
    <x v="265"/>
    <s v="IPATINGA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44"/>
    <x v="72"/>
    <s v="INHAPIM"/>
    <x v="1"/>
    <x v="0"/>
    <s v="D"/>
    <n v="2"/>
    <m/>
    <m/>
    <m/>
    <m/>
    <n v="1"/>
    <n v="46.89"/>
    <n v="1"/>
    <n v="46.89"/>
  </r>
  <r>
    <x v="0"/>
    <x v="0"/>
    <x v="0"/>
    <x v="0"/>
    <n v="17337"/>
    <x v="33"/>
    <n v="7898029552128"/>
    <n v="46"/>
    <x v="64"/>
    <s v="TIMOTEO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49"/>
    <x v="56"/>
    <s v="TIMOTEO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51"/>
    <x v="203"/>
    <s v="IPATINGA"/>
    <x v="1"/>
    <x v="0"/>
    <s v="D"/>
    <n v="1"/>
    <m/>
    <m/>
    <m/>
    <m/>
    <m/>
    <m/>
    <n v="1"/>
    <n v="42.31"/>
  </r>
  <r>
    <x v="0"/>
    <x v="0"/>
    <x v="0"/>
    <x v="0"/>
    <n v="17337"/>
    <x v="33"/>
    <n v="7898029552128"/>
    <n v="56"/>
    <x v="166"/>
    <s v="ALMENAR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58"/>
    <x v="73"/>
    <s v="ITAOBIM"/>
    <x v="1"/>
    <x v="0"/>
    <s v="D"/>
    <n v="3"/>
    <m/>
    <m/>
    <m/>
    <m/>
    <n v="2"/>
    <n v="87.61"/>
    <n v="3"/>
    <n v="122.34"/>
  </r>
  <r>
    <x v="0"/>
    <x v="0"/>
    <x v="0"/>
    <x v="0"/>
    <n v="17337"/>
    <x v="33"/>
    <n v="7898029552128"/>
    <n v="6"/>
    <x v="2"/>
    <s v="GOVERNADOR VALADARES"/>
    <x v="1"/>
    <x v="0"/>
    <s v="C"/>
    <n v="3"/>
    <m/>
    <m/>
    <m/>
    <m/>
    <m/>
    <m/>
    <n v="4"/>
    <n v="170.23"/>
  </r>
  <r>
    <x v="0"/>
    <x v="0"/>
    <x v="0"/>
    <x v="0"/>
    <n v="17337"/>
    <x v="33"/>
    <n v="7898029552128"/>
    <n v="60"/>
    <x v="151"/>
    <s v="TEOFILO OTONI"/>
    <x v="1"/>
    <x v="0"/>
    <s v="C"/>
    <n v="1"/>
    <n v="1"/>
    <n v="38.29"/>
    <m/>
    <m/>
    <m/>
    <m/>
    <n v="2"/>
    <n v="76.459999999999994"/>
  </r>
  <r>
    <x v="0"/>
    <x v="0"/>
    <x v="0"/>
    <x v="0"/>
    <n v="17337"/>
    <x v="33"/>
    <n v="7898029552128"/>
    <n v="62"/>
    <x v="3"/>
    <s v="CARLOS CHAGAS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64"/>
    <x v="221"/>
    <s v="LAVRAS"/>
    <x v="1"/>
    <x v="0"/>
    <s v="D"/>
    <n v="0"/>
    <m/>
    <m/>
    <m/>
    <m/>
    <m/>
    <m/>
    <m/>
    <m/>
  </r>
  <r>
    <x v="0"/>
    <x v="1"/>
    <x v="0"/>
    <x v="0"/>
    <n v="17337"/>
    <x v="33"/>
    <n v="7898029552128"/>
    <n v="66"/>
    <x v="352"/>
    <s v="ITABUNA"/>
    <x v="2"/>
    <x v="0"/>
    <s v=""/>
    <m/>
    <m/>
    <m/>
    <m/>
    <m/>
    <m/>
    <m/>
    <n v="1"/>
    <n v="41.27"/>
  </r>
  <r>
    <x v="0"/>
    <x v="0"/>
    <x v="0"/>
    <x v="0"/>
    <n v="17337"/>
    <x v="33"/>
    <n v="7898029552128"/>
    <n v="67"/>
    <x v="126"/>
    <s v="PORTO SEGURO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7"/>
    <x v="16"/>
    <s v="TEOFILO OTONI"/>
    <x v="1"/>
    <x v="0"/>
    <s v="C"/>
    <n v="5"/>
    <m/>
    <m/>
    <m/>
    <m/>
    <n v="2"/>
    <n v="91.74"/>
    <m/>
    <m/>
  </r>
  <r>
    <x v="0"/>
    <x v="1"/>
    <x v="0"/>
    <x v="0"/>
    <n v="17337"/>
    <x v="33"/>
    <n v="7898029552128"/>
    <n v="7"/>
    <x v="35"/>
    <s v="TEOFILO OTONI"/>
    <x v="1"/>
    <x v="0"/>
    <s v=""/>
    <m/>
    <m/>
    <m/>
    <m/>
    <m/>
    <n v="1"/>
    <n v="45.87"/>
    <n v="4"/>
    <n v="166.67"/>
  </r>
  <r>
    <x v="0"/>
    <x v="0"/>
    <x v="0"/>
    <x v="0"/>
    <n v="17337"/>
    <x v="33"/>
    <n v="7898029552128"/>
    <n v="72"/>
    <x v="157"/>
    <s v="CARATINGA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74"/>
    <x v="91"/>
    <s v="CORONEL FABRICIANO"/>
    <x v="1"/>
    <x v="0"/>
    <s v="D"/>
    <n v="1"/>
    <m/>
    <m/>
    <m/>
    <m/>
    <n v="1"/>
    <n v="45.87"/>
    <m/>
    <m/>
  </r>
  <r>
    <x v="0"/>
    <x v="0"/>
    <x v="0"/>
    <x v="0"/>
    <n v="17337"/>
    <x v="33"/>
    <n v="7898029552128"/>
    <n v="75"/>
    <x v="79"/>
    <s v="PADRE PARAISO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79"/>
    <x v="27"/>
    <s v="PORTO SEGURO"/>
    <x v="2"/>
    <x v="0"/>
    <s v="D"/>
    <n v="2"/>
    <m/>
    <m/>
    <m/>
    <m/>
    <n v="1"/>
    <n v="46.16"/>
    <n v="1"/>
    <n v="47.83"/>
  </r>
  <r>
    <x v="0"/>
    <x v="0"/>
    <x v="0"/>
    <x v="0"/>
    <n v="17337"/>
    <x v="33"/>
    <n v="7898029552128"/>
    <n v="80"/>
    <x v="227"/>
    <s v="TEIXEIRA DE FREITAS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81"/>
    <x v="173"/>
    <s v="IPATINGA"/>
    <x v="1"/>
    <x v="0"/>
    <s v="D"/>
    <n v="1"/>
    <m/>
    <m/>
    <m/>
    <m/>
    <m/>
    <m/>
    <n v="1"/>
    <n v="46.38"/>
  </r>
  <r>
    <x v="0"/>
    <x v="0"/>
    <x v="0"/>
    <x v="0"/>
    <n v="17337"/>
    <x v="33"/>
    <n v="7898029552128"/>
    <n v="82"/>
    <x v="104"/>
    <s v="IPATINGA"/>
    <x v="1"/>
    <x v="0"/>
    <s v="D"/>
    <n v="2"/>
    <m/>
    <m/>
    <m/>
    <m/>
    <m/>
    <m/>
    <m/>
    <m/>
  </r>
  <r>
    <x v="0"/>
    <x v="0"/>
    <x v="0"/>
    <x v="0"/>
    <n v="17337"/>
    <x v="33"/>
    <n v="7898029552128"/>
    <n v="84"/>
    <x v="60"/>
    <s v="PORTO SEGURO"/>
    <x v="2"/>
    <x v="0"/>
    <s v="D"/>
    <n v="1"/>
    <m/>
    <m/>
    <m/>
    <m/>
    <m/>
    <m/>
    <m/>
    <m/>
  </r>
  <r>
    <x v="0"/>
    <x v="0"/>
    <x v="0"/>
    <x v="0"/>
    <n v="17337"/>
    <x v="33"/>
    <n v="7898029552128"/>
    <n v="86"/>
    <x v="75"/>
    <s v="PORTO SEGURO"/>
    <x v="2"/>
    <x v="0"/>
    <s v="D"/>
    <n v="1"/>
    <m/>
    <m/>
    <m/>
    <m/>
    <m/>
    <m/>
    <m/>
    <m/>
  </r>
  <r>
    <x v="1"/>
    <x v="2"/>
    <x v="0"/>
    <x v="0"/>
    <n v="17337"/>
    <x v="33"/>
    <n v="7898029552128"/>
    <n v="90"/>
    <x v="339"/>
    <s v="TEOFILO OTONI"/>
    <x v="1"/>
    <x v="0"/>
    <s v="C"/>
    <n v="52"/>
    <m/>
    <m/>
    <m/>
    <m/>
    <m/>
    <m/>
    <m/>
    <m/>
  </r>
  <r>
    <x v="0"/>
    <x v="1"/>
    <x v="0"/>
    <x v="0"/>
    <n v="17337"/>
    <x v="33"/>
    <n v="7898029552128"/>
    <n v="900"/>
    <x v="353"/>
    <s v="TEOFILO OTONI"/>
    <x v="1"/>
    <x v="0"/>
    <s v="C"/>
    <n v="0"/>
    <m/>
    <m/>
    <m/>
    <m/>
    <m/>
    <m/>
    <m/>
    <m/>
  </r>
  <r>
    <x v="2"/>
    <x v="3"/>
    <x v="0"/>
    <x v="0"/>
    <n v="17337"/>
    <x v="33"/>
    <n v="7898029552128"/>
    <n v="902"/>
    <x v="340"/>
    <s v="EUNAPOLIS"/>
    <x v="2"/>
    <x v="0"/>
    <s v="D"/>
    <n v="16"/>
    <m/>
    <m/>
    <m/>
    <m/>
    <m/>
    <m/>
    <m/>
    <m/>
  </r>
  <r>
    <x v="0"/>
    <x v="1"/>
    <x v="0"/>
    <x v="0"/>
    <n v="17337"/>
    <x v="33"/>
    <n v="7898029552128"/>
    <n v="903"/>
    <x v="342"/>
    <s v="TEOFILO OTONI"/>
    <x v="1"/>
    <x v="0"/>
    <s v="A"/>
    <n v="0"/>
    <m/>
    <m/>
    <m/>
    <m/>
    <m/>
    <m/>
    <m/>
    <m/>
  </r>
  <r>
    <x v="0"/>
    <x v="0"/>
    <x v="0"/>
    <x v="0"/>
    <n v="17337"/>
    <x v="33"/>
    <n v="7898029552128"/>
    <n v="91"/>
    <x v="21"/>
    <s v="TEIXEIRA DE FREITAS"/>
    <x v="2"/>
    <x v="0"/>
    <s v="C"/>
    <n v="1"/>
    <m/>
    <m/>
    <m/>
    <m/>
    <m/>
    <m/>
    <m/>
    <m/>
  </r>
  <r>
    <x v="0"/>
    <x v="0"/>
    <x v="0"/>
    <x v="0"/>
    <n v="17337"/>
    <x v="33"/>
    <n v="7898029552128"/>
    <n v="92"/>
    <x v="86"/>
    <s v="ARRAIAL D AJUDA"/>
    <x v="2"/>
    <x v="0"/>
    <s v="D"/>
    <n v="2"/>
    <m/>
    <m/>
    <m/>
    <m/>
    <m/>
    <m/>
    <m/>
    <m/>
  </r>
  <r>
    <x v="0"/>
    <x v="0"/>
    <x v="0"/>
    <x v="0"/>
    <n v="17337"/>
    <x v="33"/>
    <n v="7898029552128"/>
    <n v="93"/>
    <x v="128"/>
    <s v="ITAMARANDIBA"/>
    <x v="1"/>
    <x v="0"/>
    <s v="D"/>
    <n v="1"/>
    <m/>
    <m/>
    <m/>
    <m/>
    <n v="1"/>
    <n v="45.36"/>
    <m/>
    <m/>
  </r>
  <r>
    <x v="0"/>
    <x v="0"/>
    <x v="0"/>
    <x v="0"/>
    <n v="17337"/>
    <x v="33"/>
    <n v="7898029552128"/>
    <n v="96"/>
    <x v="50"/>
    <s v="CARATINGA"/>
    <x v="1"/>
    <x v="0"/>
    <s v="D"/>
    <n v="1"/>
    <m/>
    <m/>
    <m/>
    <m/>
    <m/>
    <m/>
    <m/>
    <m/>
  </r>
  <r>
    <x v="0"/>
    <x v="0"/>
    <x v="0"/>
    <x v="0"/>
    <n v="17337"/>
    <x v="33"/>
    <n v="7898029552128"/>
    <n v="98"/>
    <x v="62"/>
    <s v="PONTE NOVA"/>
    <x v="1"/>
    <x v="0"/>
    <s v=""/>
    <m/>
    <n v="1"/>
    <n v="46.75"/>
    <m/>
    <m/>
    <m/>
    <m/>
    <m/>
    <m/>
  </r>
  <r>
    <x v="0"/>
    <x v="0"/>
    <x v="0"/>
    <x v="0"/>
    <n v="17337"/>
    <x v="33"/>
    <n v="7898029552128"/>
    <n v="99"/>
    <x v="113"/>
    <s v="IPATINGA"/>
    <x v="1"/>
    <x v="0"/>
    <s v="D"/>
    <n v="0"/>
    <m/>
    <m/>
    <m/>
    <m/>
    <m/>
    <m/>
    <m/>
    <m/>
  </r>
  <r>
    <x v="3"/>
    <x v="4"/>
    <x v="0"/>
    <x v="0"/>
    <n v="17337"/>
    <x v="33"/>
    <n v="7898029552128"/>
    <n v="997"/>
    <x v="341"/>
    <s v="RIBEIRAO DAS NEVES"/>
    <x v="1"/>
    <x v="0"/>
    <s v="D"/>
    <n v="6"/>
    <m/>
    <m/>
    <m/>
    <m/>
    <m/>
    <m/>
    <m/>
    <m/>
  </r>
  <r>
    <x v="0"/>
    <x v="0"/>
    <x v="0"/>
    <x v="0"/>
    <n v="22498"/>
    <x v="19"/>
    <n v="7898029558809"/>
    <n v="1"/>
    <x v="44"/>
    <s v="TEOFILO OTONI"/>
    <x v="1"/>
    <x v="0"/>
    <s v="D"/>
    <n v="0"/>
    <m/>
    <m/>
    <m/>
    <m/>
    <m/>
    <m/>
    <m/>
    <m/>
  </r>
  <r>
    <x v="0"/>
    <x v="0"/>
    <x v="0"/>
    <x v="0"/>
    <n v="22498"/>
    <x v="19"/>
    <n v="7898029558809"/>
    <n v="100"/>
    <x v="70"/>
    <s v="MANHUACU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102"/>
    <x v="37"/>
    <s v="MANHUACU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106"/>
    <x v="253"/>
    <s v="EUNAPOLIS"/>
    <x v="2"/>
    <x v="0"/>
    <s v="D"/>
    <n v="1"/>
    <m/>
    <m/>
    <m/>
    <m/>
    <n v="1"/>
    <n v="81.900000000000006"/>
    <m/>
    <m/>
  </r>
  <r>
    <x v="0"/>
    <x v="0"/>
    <x v="0"/>
    <x v="0"/>
    <n v="22498"/>
    <x v="19"/>
    <n v="7898029558809"/>
    <n v="107"/>
    <x v="92"/>
    <s v="GOVERNADOR VALADARES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109"/>
    <x v="93"/>
    <s v="LEOPOLDINA"/>
    <x v="1"/>
    <x v="0"/>
    <s v="D"/>
    <n v="0"/>
    <n v="2"/>
    <n v="159.37"/>
    <m/>
    <m/>
    <n v="1"/>
    <n v="79.319999999999993"/>
    <n v="1"/>
    <n v="85.01"/>
  </r>
  <r>
    <x v="0"/>
    <x v="1"/>
    <x v="0"/>
    <x v="0"/>
    <n v="22498"/>
    <x v="19"/>
    <n v="7898029558809"/>
    <n v="11"/>
    <x v="172"/>
    <s v="IPATINGA"/>
    <x v="1"/>
    <x v="0"/>
    <s v=""/>
    <m/>
    <m/>
    <m/>
    <m/>
    <m/>
    <m/>
    <m/>
    <n v="1"/>
    <n v="82.39"/>
  </r>
  <r>
    <x v="0"/>
    <x v="0"/>
    <x v="0"/>
    <x v="0"/>
    <n v="22498"/>
    <x v="19"/>
    <n v="7898029558809"/>
    <n v="111"/>
    <x v="271"/>
    <s v="VICOSA"/>
    <x v="1"/>
    <x v="0"/>
    <s v="D"/>
    <n v="1"/>
    <m/>
    <m/>
    <m/>
    <m/>
    <n v="1"/>
    <n v="49.63"/>
    <m/>
    <m/>
  </r>
  <r>
    <x v="0"/>
    <x v="0"/>
    <x v="0"/>
    <x v="0"/>
    <n v="22498"/>
    <x v="19"/>
    <n v="7898029558809"/>
    <n v="112"/>
    <x v="102"/>
    <s v="MURIAE"/>
    <x v="1"/>
    <x v="0"/>
    <s v="D"/>
    <n v="2"/>
    <m/>
    <m/>
    <m/>
    <m/>
    <m/>
    <m/>
    <n v="2"/>
    <n v="158.82"/>
  </r>
  <r>
    <x v="0"/>
    <x v="0"/>
    <x v="0"/>
    <x v="0"/>
    <n v="22498"/>
    <x v="19"/>
    <n v="7898029558809"/>
    <n v="114"/>
    <x v="115"/>
    <s v="COLATINA"/>
    <x v="0"/>
    <x v="0"/>
    <s v="D"/>
    <n v="1"/>
    <m/>
    <m/>
    <m/>
    <m/>
    <n v="1"/>
    <n v="78.459999999999994"/>
    <m/>
    <m/>
  </r>
  <r>
    <x v="0"/>
    <x v="0"/>
    <x v="0"/>
    <x v="0"/>
    <n v="22498"/>
    <x v="19"/>
    <n v="7898029558809"/>
    <n v="118"/>
    <x v="52"/>
    <s v="CATAGUASES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12"/>
    <x v="38"/>
    <s v="GOVERNADOR VALADARES"/>
    <x v="1"/>
    <x v="0"/>
    <s v="D"/>
    <n v="2"/>
    <n v="1"/>
    <n v="84.01"/>
    <m/>
    <m/>
    <n v="1"/>
    <n v="84.01"/>
    <n v="1"/>
    <n v="79.41"/>
  </r>
  <r>
    <x v="0"/>
    <x v="0"/>
    <x v="0"/>
    <x v="0"/>
    <n v="22498"/>
    <x v="19"/>
    <n v="7898029558809"/>
    <n v="120"/>
    <x v="232"/>
    <s v="ILHEUS"/>
    <x v="2"/>
    <x v="0"/>
    <s v="D"/>
    <n v="1"/>
    <m/>
    <m/>
    <m/>
    <m/>
    <n v="1"/>
    <n v="85.64"/>
    <m/>
    <m/>
  </r>
  <r>
    <x v="0"/>
    <x v="0"/>
    <x v="0"/>
    <x v="0"/>
    <n v="22498"/>
    <x v="19"/>
    <n v="7898029558809"/>
    <n v="124"/>
    <x v="127"/>
    <s v="ITABUNA"/>
    <x v="2"/>
    <x v="0"/>
    <s v="D"/>
    <n v="1"/>
    <m/>
    <m/>
    <m/>
    <m/>
    <m/>
    <m/>
    <n v="1"/>
    <n v="81.900000000000006"/>
  </r>
  <r>
    <x v="0"/>
    <x v="0"/>
    <x v="0"/>
    <x v="0"/>
    <n v="22498"/>
    <x v="19"/>
    <n v="7898029558809"/>
    <n v="125"/>
    <x v="99"/>
    <s v="DIAMANTINA"/>
    <x v="1"/>
    <x v="0"/>
    <s v="D"/>
    <n v="2"/>
    <m/>
    <m/>
    <m/>
    <m/>
    <m/>
    <m/>
    <n v="2"/>
    <n v="167.39"/>
  </r>
  <r>
    <x v="0"/>
    <x v="0"/>
    <x v="0"/>
    <x v="0"/>
    <n v="22498"/>
    <x v="19"/>
    <n v="7898029558809"/>
    <n v="127"/>
    <x v="57"/>
    <s v="IPATINGA"/>
    <x v="1"/>
    <x v="0"/>
    <s v="D"/>
    <n v="2"/>
    <m/>
    <m/>
    <m/>
    <m/>
    <m/>
    <m/>
    <n v="3"/>
    <n v="251.4"/>
  </r>
  <r>
    <x v="0"/>
    <x v="0"/>
    <x v="0"/>
    <x v="0"/>
    <n v="22498"/>
    <x v="19"/>
    <n v="7898029558809"/>
    <n v="131"/>
    <x v="14"/>
    <s v="GOVERNADOR VALADARES"/>
    <x v="1"/>
    <x v="0"/>
    <s v="D"/>
    <n v="1"/>
    <n v="1"/>
    <n v="84.01"/>
    <m/>
    <m/>
    <n v="2"/>
    <n v="158.82"/>
    <n v="1"/>
    <n v="82.39"/>
  </r>
  <r>
    <x v="0"/>
    <x v="0"/>
    <x v="0"/>
    <x v="0"/>
    <n v="22498"/>
    <x v="19"/>
    <n v="7898029558809"/>
    <n v="132"/>
    <x v="132"/>
    <s v="IPATINGA"/>
    <x v="1"/>
    <x v="0"/>
    <s v="D"/>
    <n v="2"/>
    <m/>
    <m/>
    <m/>
    <m/>
    <n v="2"/>
    <n v="148.88999999999999"/>
    <m/>
    <m/>
  </r>
  <r>
    <x v="0"/>
    <x v="0"/>
    <x v="0"/>
    <x v="0"/>
    <n v="22498"/>
    <x v="19"/>
    <n v="7898029558809"/>
    <n v="136"/>
    <x v="17"/>
    <s v="GOVERNADOR VALADARES"/>
    <x v="1"/>
    <x v="0"/>
    <s v="D"/>
    <n v="1"/>
    <m/>
    <m/>
    <m/>
    <m/>
    <n v="1"/>
    <n v="83.02"/>
    <m/>
    <m/>
  </r>
  <r>
    <x v="0"/>
    <x v="0"/>
    <x v="0"/>
    <x v="0"/>
    <n v="22498"/>
    <x v="19"/>
    <n v="7898029558809"/>
    <n v="137"/>
    <x v="0"/>
    <s v="PEDRO CANARIO"/>
    <x v="0"/>
    <x v="0"/>
    <s v="C"/>
    <n v="2"/>
    <m/>
    <m/>
    <m/>
    <m/>
    <n v="2"/>
    <n v="170.92"/>
    <n v="1"/>
    <n v="78.459999999999994"/>
  </r>
  <r>
    <x v="0"/>
    <x v="0"/>
    <x v="0"/>
    <x v="0"/>
    <n v="22498"/>
    <x v="19"/>
    <n v="7898029558809"/>
    <n v="138"/>
    <x v="259"/>
    <s v="ITABUNA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139"/>
    <x v="15"/>
    <s v="TURMALINA"/>
    <x v="1"/>
    <x v="0"/>
    <s v="D"/>
    <n v="0"/>
    <m/>
    <m/>
    <m/>
    <m/>
    <m/>
    <m/>
    <m/>
    <m/>
  </r>
  <r>
    <x v="0"/>
    <x v="0"/>
    <x v="0"/>
    <x v="0"/>
    <n v="22498"/>
    <x v="19"/>
    <n v="7898029558809"/>
    <n v="142"/>
    <x v="144"/>
    <s v="TIMOTEO"/>
    <x v="1"/>
    <x v="0"/>
    <s v="D"/>
    <n v="2"/>
    <m/>
    <m/>
    <m/>
    <m/>
    <n v="1"/>
    <n v="84.01"/>
    <m/>
    <m/>
  </r>
  <r>
    <x v="0"/>
    <x v="0"/>
    <x v="0"/>
    <x v="0"/>
    <n v="22498"/>
    <x v="19"/>
    <n v="7898029558809"/>
    <n v="143"/>
    <x v="234"/>
    <s v="VICOSA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144"/>
    <x v="266"/>
    <s v="IPATINGA"/>
    <x v="1"/>
    <x v="0"/>
    <s v="D"/>
    <n v="1"/>
    <m/>
    <m/>
    <m/>
    <m/>
    <m/>
    <m/>
    <n v="1"/>
    <n v="74.44"/>
  </r>
  <r>
    <x v="0"/>
    <x v="0"/>
    <x v="0"/>
    <x v="0"/>
    <n v="22498"/>
    <x v="19"/>
    <n v="7898029558809"/>
    <n v="148"/>
    <x v="143"/>
    <s v="TEIXEIRA DE FREITAS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150"/>
    <x v="28"/>
    <s v="GOVERNADOR VALADARES"/>
    <x v="1"/>
    <x v="0"/>
    <s v="D"/>
    <n v="1"/>
    <m/>
    <m/>
    <m/>
    <m/>
    <n v="1"/>
    <n v="84.01"/>
    <m/>
    <m/>
  </r>
  <r>
    <x v="0"/>
    <x v="0"/>
    <x v="0"/>
    <x v="0"/>
    <n v="22498"/>
    <x v="19"/>
    <n v="7898029558809"/>
    <n v="151"/>
    <x v="26"/>
    <s v="SAO MATEUS"/>
    <x v="0"/>
    <x v="0"/>
    <s v="D"/>
    <n v="1"/>
    <m/>
    <m/>
    <m/>
    <m/>
    <n v="1"/>
    <n v="77.95"/>
    <m/>
    <m/>
  </r>
  <r>
    <x v="0"/>
    <x v="0"/>
    <x v="0"/>
    <x v="0"/>
    <n v="22498"/>
    <x v="19"/>
    <n v="7898029558809"/>
    <n v="152"/>
    <x v="220"/>
    <s v="CARATING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153"/>
    <x v="51"/>
    <s v="CONSELHEIRO PENA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154"/>
    <x v="109"/>
    <s v="UB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155"/>
    <x v="306"/>
    <s v="ILHEUS"/>
    <x v="2"/>
    <x v="0"/>
    <s v="D"/>
    <n v="1"/>
    <m/>
    <m/>
    <m/>
    <m/>
    <n v="1"/>
    <n v="89.74"/>
    <m/>
    <m/>
  </r>
  <r>
    <x v="0"/>
    <x v="0"/>
    <x v="0"/>
    <x v="0"/>
    <n v="22498"/>
    <x v="19"/>
    <n v="7898029558809"/>
    <n v="158"/>
    <x v="131"/>
    <s v="SANTA CRUZ CABRALIA"/>
    <x v="2"/>
    <x v="0"/>
    <s v="D"/>
    <n v="3"/>
    <m/>
    <m/>
    <m/>
    <m/>
    <n v="1"/>
    <n v="81.900000000000006"/>
    <n v="2"/>
    <n v="163.80000000000001"/>
  </r>
  <r>
    <x v="0"/>
    <x v="0"/>
    <x v="0"/>
    <x v="0"/>
    <n v="22498"/>
    <x v="19"/>
    <n v="7898029558809"/>
    <n v="16"/>
    <x v="111"/>
    <s v="GOVERNADOR VALADARES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164"/>
    <x v="43"/>
    <s v="TRANCOSO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165"/>
    <x v="123"/>
    <s v="MANHUACU"/>
    <x v="1"/>
    <x v="0"/>
    <s v="D"/>
    <n v="0"/>
    <m/>
    <m/>
    <m/>
    <m/>
    <m/>
    <m/>
    <m/>
    <m/>
  </r>
  <r>
    <x v="0"/>
    <x v="0"/>
    <x v="0"/>
    <x v="0"/>
    <n v="22498"/>
    <x v="19"/>
    <n v="7898029558809"/>
    <n v="166"/>
    <x v="31"/>
    <s v="TEOFILO OTONI"/>
    <x v="1"/>
    <x v="0"/>
    <s v="D"/>
    <n v="0"/>
    <m/>
    <m/>
    <m/>
    <m/>
    <m/>
    <m/>
    <m/>
    <m/>
  </r>
  <r>
    <x v="0"/>
    <x v="0"/>
    <x v="0"/>
    <x v="0"/>
    <n v="22498"/>
    <x v="19"/>
    <n v="7898029558809"/>
    <n v="167"/>
    <x v="83"/>
    <s v="LINHARES"/>
    <x v="0"/>
    <x v="0"/>
    <s v="D"/>
    <n v="2"/>
    <m/>
    <m/>
    <m/>
    <m/>
    <m/>
    <m/>
    <n v="1"/>
    <n v="84.97"/>
  </r>
  <r>
    <x v="0"/>
    <x v="0"/>
    <x v="0"/>
    <x v="0"/>
    <n v="22498"/>
    <x v="19"/>
    <n v="7898029558809"/>
    <n v="169"/>
    <x v="216"/>
    <s v="ITAMARAJU"/>
    <x v="2"/>
    <x v="0"/>
    <s v="D"/>
    <n v="0"/>
    <m/>
    <m/>
    <m/>
    <m/>
    <m/>
    <m/>
    <n v="1"/>
    <n v="84.98"/>
  </r>
  <r>
    <x v="0"/>
    <x v="0"/>
    <x v="0"/>
    <x v="0"/>
    <n v="22498"/>
    <x v="19"/>
    <n v="7898029558809"/>
    <n v="171"/>
    <x v="162"/>
    <s v="MANHUMIRIM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172"/>
    <x v="187"/>
    <s v="IPATINGA"/>
    <x v="1"/>
    <x v="0"/>
    <s v="D"/>
    <n v="1"/>
    <m/>
    <m/>
    <m/>
    <m/>
    <n v="1"/>
    <n v="82.39"/>
    <m/>
    <m/>
  </r>
  <r>
    <x v="0"/>
    <x v="0"/>
    <x v="0"/>
    <x v="0"/>
    <n v="22498"/>
    <x v="19"/>
    <n v="7898029558809"/>
    <n v="174"/>
    <x v="168"/>
    <s v="TEIXEIRA DE FREITAS"/>
    <x v="2"/>
    <x v="0"/>
    <s v="D"/>
    <n v="2"/>
    <m/>
    <m/>
    <m/>
    <m/>
    <m/>
    <m/>
    <n v="1"/>
    <n v="81.900000000000006"/>
  </r>
  <r>
    <x v="0"/>
    <x v="0"/>
    <x v="0"/>
    <x v="0"/>
    <n v="22498"/>
    <x v="19"/>
    <n v="7898029558809"/>
    <n v="177"/>
    <x v="215"/>
    <s v="IPATING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178"/>
    <x v="273"/>
    <s v="MATIPO"/>
    <x v="1"/>
    <x v="0"/>
    <s v="C"/>
    <n v="0"/>
    <n v="1"/>
    <n v="85.01"/>
    <m/>
    <m/>
    <n v="2"/>
    <n v="172.99"/>
    <m/>
    <m/>
  </r>
  <r>
    <x v="0"/>
    <x v="0"/>
    <x v="0"/>
    <x v="0"/>
    <n v="22498"/>
    <x v="19"/>
    <n v="7898029558809"/>
    <n v="18"/>
    <x v="112"/>
    <s v="CORONEL FABRICIANO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180"/>
    <x v="198"/>
    <s v="CORONEL FABRICIANO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182"/>
    <x v="182"/>
    <s v="BARBACENA"/>
    <x v="1"/>
    <x v="0"/>
    <s v="D"/>
    <n v="1"/>
    <m/>
    <m/>
    <m/>
    <m/>
    <n v="2"/>
    <n v="158.82"/>
    <m/>
    <m/>
  </r>
  <r>
    <x v="0"/>
    <x v="0"/>
    <x v="0"/>
    <x v="0"/>
    <n v="22498"/>
    <x v="19"/>
    <n v="7898029558809"/>
    <n v="184"/>
    <x v="159"/>
    <s v="CONSELHEIRO LAFAIETE"/>
    <x v="1"/>
    <x v="0"/>
    <s v="C"/>
    <n v="1"/>
    <n v="1"/>
    <n v="79.41"/>
    <m/>
    <m/>
    <m/>
    <m/>
    <m/>
    <m/>
  </r>
  <r>
    <x v="0"/>
    <x v="0"/>
    <x v="0"/>
    <x v="0"/>
    <n v="22498"/>
    <x v="19"/>
    <n v="7898029558809"/>
    <n v="185"/>
    <x v="224"/>
    <s v="MARIANA"/>
    <x v="1"/>
    <x v="0"/>
    <s v="B"/>
    <n v="0"/>
    <n v="3"/>
    <n v="249.43"/>
    <m/>
    <m/>
    <n v="4"/>
    <n v="326.19"/>
    <n v="2"/>
    <n v="158.82"/>
  </r>
  <r>
    <x v="0"/>
    <x v="0"/>
    <x v="0"/>
    <x v="0"/>
    <n v="22498"/>
    <x v="19"/>
    <n v="7898029558809"/>
    <n v="186"/>
    <x v="184"/>
    <s v="BARBACENA"/>
    <x v="1"/>
    <x v="0"/>
    <s v="D"/>
    <n v="1"/>
    <m/>
    <m/>
    <m/>
    <m/>
    <n v="1"/>
    <n v="79.41"/>
    <m/>
    <m/>
  </r>
  <r>
    <x v="0"/>
    <x v="0"/>
    <x v="0"/>
    <x v="0"/>
    <n v="22498"/>
    <x v="19"/>
    <n v="7898029558809"/>
    <n v="187"/>
    <x v="177"/>
    <s v="ARACRUZ"/>
    <x v="0"/>
    <x v="0"/>
    <s v="D"/>
    <n v="2"/>
    <m/>
    <m/>
    <m/>
    <m/>
    <m/>
    <m/>
    <m/>
    <m/>
  </r>
  <r>
    <x v="0"/>
    <x v="0"/>
    <x v="0"/>
    <x v="0"/>
    <n v="22498"/>
    <x v="19"/>
    <n v="7898029558809"/>
    <n v="188"/>
    <x v="76"/>
    <s v="NOVA VENECIA"/>
    <x v="0"/>
    <x v="0"/>
    <s v="D"/>
    <n v="1"/>
    <m/>
    <m/>
    <m/>
    <m/>
    <m/>
    <m/>
    <m/>
    <m/>
  </r>
  <r>
    <x v="0"/>
    <x v="0"/>
    <x v="0"/>
    <x v="0"/>
    <n v="22498"/>
    <x v="19"/>
    <n v="7898029558809"/>
    <n v="189"/>
    <x v="174"/>
    <s v="ILHEUS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19"/>
    <x v="41"/>
    <s v="CORONEL FABRICIANO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190"/>
    <x v="267"/>
    <s v="VITORIA DA CONQUISTA"/>
    <x v="2"/>
    <x v="0"/>
    <s v="C"/>
    <n v="0"/>
    <n v="1"/>
    <n v="81.900000000000006"/>
    <m/>
    <m/>
    <m/>
    <m/>
    <m/>
    <m/>
  </r>
  <r>
    <x v="0"/>
    <x v="0"/>
    <x v="0"/>
    <x v="0"/>
    <n v="22498"/>
    <x v="19"/>
    <n v="7898029558809"/>
    <n v="192"/>
    <x v="268"/>
    <s v="CATAGUASES"/>
    <x v="1"/>
    <x v="0"/>
    <s v="D"/>
    <n v="1"/>
    <m/>
    <m/>
    <m/>
    <m/>
    <m/>
    <m/>
    <n v="1"/>
    <n v="86.99"/>
  </r>
  <r>
    <x v="0"/>
    <x v="0"/>
    <x v="0"/>
    <x v="0"/>
    <n v="22498"/>
    <x v="19"/>
    <n v="7898029558809"/>
    <n v="195"/>
    <x v="272"/>
    <s v="CONSELHEIRO LAFAIETE"/>
    <x v="1"/>
    <x v="0"/>
    <s v="D"/>
    <n v="1"/>
    <m/>
    <m/>
    <m/>
    <m/>
    <n v="1"/>
    <n v="83.02"/>
    <m/>
    <m/>
  </r>
  <r>
    <x v="0"/>
    <x v="0"/>
    <x v="0"/>
    <x v="0"/>
    <n v="22498"/>
    <x v="19"/>
    <n v="7898029558809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199"/>
    <x v="140"/>
    <s v="CONGONHAS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"/>
    <x v="5"/>
    <s v="TEOFILO OTONI"/>
    <x v="1"/>
    <x v="0"/>
    <s v="C"/>
    <n v="6"/>
    <m/>
    <m/>
    <m/>
    <m/>
    <n v="3"/>
    <n v="223.35"/>
    <n v="6"/>
    <n v="446.7"/>
  </r>
  <r>
    <x v="0"/>
    <x v="0"/>
    <x v="0"/>
    <x v="0"/>
    <n v="22498"/>
    <x v="19"/>
    <n v="7898029558809"/>
    <n v="200"/>
    <x v="226"/>
    <s v="VITORIA DA CONQUISTA"/>
    <x v="2"/>
    <x v="0"/>
    <s v="D"/>
    <n v="2"/>
    <m/>
    <m/>
    <m/>
    <m/>
    <n v="1"/>
    <n v="85.64"/>
    <m/>
    <m/>
  </r>
  <r>
    <x v="0"/>
    <x v="0"/>
    <x v="0"/>
    <x v="0"/>
    <n v="22498"/>
    <x v="19"/>
    <n v="7898029558809"/>
    <n v="202"/>
    <x v="138"/>
    <s v="RAUL SOARES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07"/>
    <x v="229"/>
    <s v="TIRADENTES"/>
    <x v="1"/>
    <x v="0"/>
    <s v="C"/>
    <n v="1"/>
    <n v="1"/>
    <n v="79.41"/>
    <m/>
    <m/>
    <n v="1"/>
    <n v="87.98"/>
    <m/>
    <m/>
  </r>
  <r>
    <x v="0"/>
    <x v="0"/>
    <x v="0"/>
    <x v="0"/>
    <n v="22498"/>
    <x v="19"/>
    <n v="7898029558809"/>
    <n v="209"/>
    <x v="146"/>
    <s v="SAO JOAO DEL REI"/>
    <x v="1"/>
    <x v="0"/>
    <s v="C"/>
    <n v="3"/>
    <m/>
    <m/>
    <m/>
    <m/>
    <n v="1"/>
    <n v="79.41"/>
    <n v="3"/>
    <n v="241.84"/>
  </r>
  <r>
    <x v="0"/>
    <x v="0"/>
    <x v="0"/>
    <x v="0"/>
    <n v="22498"/>
    <x v="19"/>
    <n v="7898029558809"/>
    <n v="21"/>
    <x v="13"/>
    <s v="TIMOTEO"/>
    <x v="1"/>
    <x v="0"/>
    <s v=""/>
    <m/>
    <n v="2"/>
    <n v="158.82"/>
    <m/>
    <m/>
    <m/>
    <m/>
    <m/>
    <m/>
  </r>
  <r>
    <x v="0"/>
    <x v="0"/>
    <x v="0"/>
    <x v="0"/>
    <n v="22498"/>
    <x v="19"/>
    <n v="7898029558809"/>
    <n v="210"/>
    <x v="124"/>
    <s v="SERRA"/>
    <x v="0"/>
    <x v="0"/>
    <s v="C"/>
    <n v="2"/>
    <n v="1"/>
    <n v="78.459999999999994"/>
    <m/>
    <m/>
    <m/>
    <m/>
    <m/>
    <m/>
  </r>
  <r>
    <x v="0"/>
    <x v="0"/>
    <x v="0"/>
    <x v="0"/>
    <n v="22498"/>
    <x v="19"/>
    <n v="7898029558809"/>
    <n v="212"/>
    <x v="185"/>
    <s v="LAJINH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215"/>
    <x v="53"/>
    <s v="JOAO MONLEVADE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19"/>
    <x v="280"/>
    <s v="ALEM PARAIB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20"/>
    <x v="297"/>
    <s v="ITABIRA"/>
    <x v="1"/>
    <x v="0"/>
    <s v="D"/>
    <n v="0"/>
    <m/>
    <m/>
    <m/>
    <m/>
    <m/>
    <m/>
    <m/>
    <m/>
  </r>
  <r>
    <x v="0"/>
    <x v="0"/>
    <x v="0"/>
    <x v="0"/>
    <n v="22498"/>
    <x v="19"/>
    <n v="7898029558809"/>
    <n v="221"/>
    <x v="118"/>
    <s v="GUARAPARI"/>
    <x v="0"/>
    <x v="0"/>
    <s v="C"/>
    <n v="2"/>
    <m/>
    <m/>
    <m/>
    <m/>
    <n v="1"/>
    <n v="82.03"/>
    <n v="2"/>
    <n v="158.03"/>
  </r>
  <r>
    <x v="0"/>
    <x v="0"/>
    <x v="0"/>
    <x v="0"/>
    <n v="22498"/>
    <x v="19"/>
    <n v="7898029558809"/>
    <n v="223"/>
    <x v="301"/>
    <s v="VITORIA DA CONQUISTA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225"/>
    <x v="193"/>
    <s v="VITORIA DA CONQUISTA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226"/>
    <x v="208"/>
    <s v="TEIXEIRA DE FREITAS"/>
    <x v="2"/>
    <x v="0"/>
    <s v="D"/>
    <n v="2"/>
    <m/>
    <m/>
    <m/>
    <m/>
    <n v="2"/>
    <n v="163.80000000000001"/>
    <m/>
    <m/>
  </r>
  <r>
    <x v="0"/>
    <x v="0"/>
    <x v="0"/>
    <x v="0"/>
    <n v="22498"/>
    <x v="19"/>
    <n v="7898029558809"/>
    <n v="227"/>
    <x v="335"/>
    <s v="CORONEL FABRICIANO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29"/>
    <x v="122"/>
    <s v="GOVERNADOR VALADARES"/>
    <x v="1"/>
    <x v="0"/>
    <s v="D"/>
    <n v="1"/>
    <m/>
    <m/>
    <m/>
    <m/>
    <m/>
    <m/>
    <n v="1"/>
    <n v="85.93"/>
  </r>
  <r>
    <x v="0"/>
    <x v="0"/>
    <x v="0"/>
    <x v="0"/>
    <n v="22498"/>
    <x v="19"/>
    <n v="7898029558809"/>
    <n v="23"/>
    <x v="11"/>
    <s v="TEOFILO OTONI"/>
    <x v="1"/>
    <x v="0"/>
    <s v="D"/>
    <n v="1"/>
    <m/>
    <m/>
    <m/>
    <m/>
    <n v="1"/>
    <n v="85.91"/>
    <m/>
    <m/>
  </r>
  <r>
    <x v="0"/>
    <x v="0"/>
    <x v="0"/>
    <x v="0"/>
    <n v="22498"/>
    <x v="19"/>
    <n v="7898029558809"/>
    <n v="230"/>
    <x v="137"/>
    <s v="CARATING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31"/>
    <x v="225"/>
    <s v="ITABUNA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233"/>
    <x v="134"/>
    <s v="TEOFILO OTONI"/>
    <x v="1"/>
    <x v="0"/>
    <s v="D"/>
    <n v="1"/>
    <m/>
    <m/>
    <m/>
    <m/>
    <m/>
    <m/>
    <m/>
    <m/>
  </r>
  <r>
    <x v="0"/>
    <x v="1"/>
    <x v="0"/>
    <x v="0"/>
    <n v="22498"/>
    <x v="19"/>
    <n v="7898029558809"/>
    <n v="235"/>
    <x v="287"/>
    <s v="SERRA"/>
    <x v="0"/>
    <x v="0"/>
    <s v=""/>
    <m/>
    <m/>
    <m/>
    <m/>
    <m/>
    <n v="1"/>
    <n v="82.72"/>
    <m/>
    <m/>
  </r>
  <r>
    <x v="0"/>
    <x v="0"/>
    <x v="0"/>
    <x v="0"/>
    <n v="22498"/>
    <x v="19"/>
    <n v="7898029558809"/>
    <n v="235"/>
    <x v="285"/>
    <s v="SERRA"/>
    <x v="0"/>
    <x v="0"/>
    <s v="D"/>
    <n v="3"/>
    <m/>
    <m/>
    <m/>
    <m/>
    <m/>
    <m/>
    <m/>
    <m/>
  </r>
  <r>
    <x v="0"/>
    <x v="0"/>
    <x v="0"/>
    <x v="0"/>
    <n v="22498"/>
    <x v="19"/>
    <n v="7898029558809"/>
    <n v="236"/>
    <x v="107"/>
    <s v="VILA VELHA"/>
    <x v="0"/>
    <x v="0"/>
    <s v="C"/>
    <n v="1"/>
    <n v="1"/>
    <n v="78.459999999999994"/>
    <m/>
    <m/>
    <m/>
    <m/>
    <m/>
    <m/>
  </r>
  <r>
    <x v="0"/>
    <x v="0"/>
    <x v="0"/>
    <x v="0"/>
    <n v="22498"/>
    <x v="19"/>
    <n v="7898029558809"/>
    <n v="237"/>
    <x v="192"/>
    <s v="SANTANA DO PARAISO"/>
    <x v="1"/>
    <x v="0"/>
    <s v="D"/>
    <n v="0"/>
    <m/>
    <m/>
    <m/>
    <m/>
    <m/>
    <m/>
    <m/>
    <m/>
  </r>
  <r>
    <x v="0"/>
    <x v="0"/>
    <x v="0"/>
    <x v="0"/>
    <n v="22498"/>
    <x v="19"/>
    <n v="7898029558809"/>
    <n v="238"/>
    <x v="201"/>
    <s v="SAO JOAO NEPOMUCENO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39"/>
    <x v="58"/>
    <s v="LINHARES"/>
    <x v="0"/>
    <x v="0"/>
    <s v="D"/>
    <n v="2"/>
    <m/>
    <m/>
    <m/>
    <m/>
    <m/>
    <m/>
    <m/>
    <m/>
  </r>
  <r>
    <x v="0"/>
    <x v="0"/>
    <x v="0"/>
    <x v="0"/>
    <n v="22498"/>
    <x v="19"/>
    <n v="7898029558809"/>
    <n v="243"/>
    <x v="196"/>
    <s v="SERRA"/>
    <x v="0"/>
    <x v="0"/>
    <s v="D"/>
    <n v="1"/>
    <m/>
    <m/>
    <m/>
    <m/>
    <m/>
    <m/>
    <m/>
    <m/>
  </r>
  <r>
    <x v="0"/>
    <x v="0"/>
    <x v="0"/>
    <x v="0"/>
    <n v="22498"/>
    <x v="19"/>
    <n v="7898029558809"/>
    <n v="244"/>
    <x v="100"/>
    <s v="GOVERNADOR VALADARES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45"/>
    <x v="179"/>
    <s v="ESPERA FELIZ"/>
    <x v="1"/>
    <x v="0"/>
    <s v="D"/>
    <n v="2"/>
    <m/>
    <m/>
    <m/>
    <m/>
    <m/>
    <m/>
    <n v="1"/>
    <n v="79.41"/>
  </r>
  <r>
    <x v="0"/>
    <x v="0"/>
    <x v="0"/>
    <x v="0"/>
    <n v="22498"/>
    <x v="19"/>
    <n v="7898029558809"/>
    <n v="247"/>
    <x v="249"/>
    <s v="TEIXEIRA DE FREITAS"/>
    <x v="2"/>
    <x v="0"/>
    <s v="C"/>
    <n v="1"/>
    <n v="2"/>
    <n v="168.56"/>
    <m/>
    <m/>
    <m/>
    <m/>
    <n v="3"/>
    <n v="259.99"/>
  </r>
  <r>
    <x v="0"/>
    <x v="0"/>
    <x v="0"/>
    <x v="0"/>
    <n v="22498"/>
    <x v="19"/>
    <n v="7898029558809"/>
    <n v="248"/>
    <x v="209"/>
    <s v="PORTO SEGURO"/>
    <x v="2"/>
    <x v="0"/>
    <s v="D"/>
    <n v="0"/>
    <m/>
    <m/>
    <m/>
    <m/>
    <m/>
    <m/>
    <m/>
    <m/>
  </r>
  <r>
    <x v="0"/>
    <x v="0"/>
    <x v="0"/>
    <x v="0"/>
    <n v="22498"/>
    <x v="19"/>
    <n v="7898029558809"/>
    <n v="25"/>
    <x v="36"/>
    <s v="GOVERNADOR VALADARES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50"/>
    <x v="210"/>
    <s v="CORONEL FABRICIANO"/>
    <x v="1"/>
    <x v="0"/>
    <s v="D"/>
    <n v="0"/>
    <m/>
    <m/>
    <m/>
    <m/>
    <n v="1"/>
    <n v="79.41"/>
    <m/>
    <m/>
  </r>
  <r>
    <x v="0"/>
    <x v="0"/>
    <x v="0"/>
    <x v="0"/>
    <n v="22498"/>
    <x v="19"/>
    <n v="7898029558809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22498"/>
    <x v="19"/>
    <n v="7898029558809"/>
    <n v="253"/>
    <x v="212"/>
    <s v="IPATINGA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254"/>
    <x v="298"/>
    <s v="IPATINGA"/>
    <x v="1"/>
    <x v="0"/>
    <s v="B"/>
    <n v="2"/>
    <m/>
    <m/>
    <m/>
    <m/>
    <m/>
    <m/>
    <m/>
    <m/>
  </r>
  <r>
    <x v="0"/>
    <x v="0"/>
    <x v="0"/>
    <x v="0"/>
    <n v="22498"/>
    <x v="19"/>
    <n v="7898029558809"/>
    <n v="256"/>
    <x v="336"/>
    <s v="JEQUIE"/>
    <x v="2"/>
    <x v="0"/>
    <s v="A"/>
    <n v="0"/>
    <m/>
    <m/>
    <m/>
    <m/>
    <m/>
    <m/>
    <m/>
    <m/>
  </r>
  <r>
    <x v="0"/>
    <x v="0"/>
    <x v="0"/>
    <x v="0"/>
    <n v="22498"/>
    <x v="19"/>
    <n v="7898029558809"/>
    <n v="26"/>
    <x v="217"/>
    <s v="IPATING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261"/>
    <x v="316"/>
    <s v="PORTO SEGURO"/>
    <x v="2"/>
    <x v="0"/>
    <s v="C"/>
    <n v="1"/>
    <m/>
    <m/>
    <m/>
    <m/>
    <m/>
    <m/>
    <m/>
    <m/>
  </r>
  <r>
    <x v="0"/>
    <x v="0"/>
    <x v="0"/>
    <x v="0"/>
    <n v="22498"/>
    <x v="19"/>
    <n v="7898029558809"/>
    <n v="263"/>
    <x v="347"/>
    <s v="JEQUIE"/>
    <x v="2"/>
    <x v="0"/>
    <s v="C"/>
    <n v="0"/>
    <m/>
    <m/>
    <m/>
    <m/>
    <m/>
    <m/>
    <m/>
    <m/>
  </r>
  <r>
    <x v="0"/>
    <x v="0"/>
    <x v="0"/>
    <x v="0"/>
    <n v="22498"/>
    <x v="19"/>
    <n v="7898029558809"/>
    <n v="28"/>
    <x v="90"/>
    <s v="CARATINGA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34"/>
    <x v="78"/>
    <s v="ITABATAN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39"/>
    <x v="183"/>
    <s v="TEOFILO OTONI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4"/>
    <x v="30"/>
    <s v="TEOFILO OTONI"/>
    <x v="1"/>
    <x v="0"/>
    <s v="D"/>
    <n v="1"/>
    <n v="1"/>
    <n v="73.930000000000007"/>
    <m/>
    <m/>
    <m/>
    <m/>
    <m/>
    <m/>
  </r>
  <r>
    <x v="0"/>
    <x v="0"/>
    <x v="0"/>
    <x v="0"/>
    <n v="22498"/>
    <x v="19"/>
    <n v="7898029558809"/>
    <n v="41"/>
    <x v="24"/>
    <s v="GOVERNADOR VALADARES"/>
    <x v="1"/>
    <x v="0"/>
    <s v="D"/>
    <n v="2"/>
    <m/>
    <m/>
    <m/>
    <m/>
    <n v="1"/>
    <n v="79.400000000000006"/>
    <n v="1"/>
    <n v="83.02"/>
  </r>
  <r>
    <x v="0"/>
    <x v="0"/>
    <x v="0"/>
    <x v="0"/>
    <n v="22498"/>
    <x v="19"/>
    <n v="7898029558809"/>
    <n v="44"/>
    <x v="72"/>
    <s v="INHAPIM"/>
    <x v="1"/>
    <x v="0"/>
    <s v="D"/>
    <n v="2"/>
    <m/>
    <m/>
    <m/>
    <m/>
    <m/>
    <m/>
    <n v="2"/>
    <n v="164.42"/>
  </r>
  <r>
    <x v="0"/>
    <x v="0"/>
    <x v="0"/>
    <x v="0"/>
    <n v="22498"/>
    <x v="19"/>
    <n v="7898029558809"/>
    <n v="45"/>
    <x v="45"/>
    <s v="TIMOTEO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5"/>
    <x v="8"/>
    <s v="GOVERNADOR VALADARES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50"/>
    <x v="29"/>
    <s v="JOAO MONLEVADE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51"/>
    <x v="203"/>
    <s v="IPATINGA"/>
    <x v="1"/>
    <x v="0"/>
    <s v="D"/>
    <n v="1"/>
    <m/>
    <m/>
    <m/>
    <m/>
    <m/>
    <m/>
    <n v="1"/>
    <n v="84.01"/>
  </r>
  <r>
    <x v="0"/>
    <x v="1"/>
    <x v="0"/>
    <x v="0"/>
    <n v="22498"/>
    <x v="19"/>
    <n v="7898029558809"/>
    <n v="6"/>
    <x v="121"/>
    <s v="GOVERNADOR VALADARES"/>
    <x v="1"/>
    <x v="0"/>
    <s v=""/>
    <m/>
    <n v="1"/>
    <n v="79.41"/>
    <m/>
    <m/>
    <m/>
    <m/>
    <m/>
    <m/>
  </r>
  <r>
    <x v="0"/>
    <x v="0"/>
    <x v="0"/>
    <x v="0"/>
    <n v="22498"/>
    <x v="19"/>
    <n v="7898029558809"/>
    <n v="61"/>
    <x v="101"/>
    <s v="NANUQUE"/>
    <x v="1"/>
    <x v="0"/>
    <s v="D"/>
    <n v="2"/>
    <m/>
    <m/>
    <m/>
    <m/>
    <n v="1"/>
    <n v="79.41"/>
    <n v="1"/>
    <n v="79.41"/>
  </r>
  <r>
    <x v="0"/>
    <x v="0"/>
    <x v="0"/>
    <x v="0"/>
    <n v="22498"/>
    <x v="19"/>
    <n v="7898029558809"/>
    <n v="62"/>
    <x v="3"/>
    <s v="CARLOS CHAGAS"/>
    <x v="1"/>
    <x v="0"/>
    <s v="D"/>
    <n v="1"/>
    <m/>
    <m/>
    <m/>
    <m/>
    <m/>
    <m/>
    <n v="1"/>
    <n v="77.42"/>
  </r>
  <r>
    <x v="0"/>
    <x v="0"/>
    <x v="0"/>
    <x v="0"/>
    <n v="22498"/>
    <x v="19"/>
    <n v="7898029558809"/>
    <n v="64"/>
    <x v="221"/>
    <s v="LAVRAS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65"/>
    <x v="147"/>
    <s v="EUNAPOLIS"/>
    <x v="2"/>
    <x v="0"/>
    <s v="D"/>
    <n v="2"/>
    <m/>
    <m/>
    <m/>
    <m/>
    <n v="1"/>
    <n v="81.900000000000006"/>
    <n v="1"/>
    <n v="81.900000000000006"/>
  </r>
  <r>
    <x v="0"/>
    <x v="0"/>
    <x v="0"/>
    <x v="0"/>
    <n v="22498"/>
    <x v="19"/>
    <n v="7898029558809"/>
    <n v="66"/>
    <x v="213"/>
    <s v="ITABUNA"/>
    <x v="2"/>
    <x v="0"/>
    <s v="D"/>
    <n v="1"/>
    <m/>
    <m/>
    <m/>
    <m/>
    <n v="1"/>
    <n v="85.64"/>
    <m/>
    <m/>
  </r>
  <r>
    <x v="0"/>
    <x v="0"/>
    <x v="0"/>
    <x v="0"/>
    <n v="22498"/>
    <x v="19"/>
    <n v="7898029558809"/>
    <n v="68"/>
    <x v="94"/>
    <s v="PEDRA AZUL"/>
    <x v="1"/>
    <x v="0"/>
    <s v="D"/>
    <n v="3"/>
    <m/>
    <m/>
    <m/>
    <m/>
    <n v="3"/>
    <n v="246.8"/>
    <m/>
    <m/>
  </r>
  <r>
    <x v="0"/>
    <x v="0"/>
    <x v="0"/>
    <x v="0"/>
    <n v="22498"/>
    <x v="19"/>
    <n v="7898029558809"/>
    <n v="7"/>
    <x v="16"/>
    <s v="TEOFILO OTONI"/>
    <x v="1"/>
    <x v="0"/>
    <s v="C"/>
    <n v="1"/>
    <n v="1"/>
    <n v="77.42"/>
    <m/>
    <m/>
    <n v="1"/>
    <n v="86"/>
    <n v="1"/>
    <n v="77.42"/>
  </r>
  <r>
    <x v="0"/>
    <x v="0"/>
    <x v="0"/>
    <x v="0"/>
    <n v="22498"/>
    <x v="19"/>
    <n v="7898029558809"/>
    <n v="71"/>
    <x v="165"/>
    <s v="EUNAPOLIS"/>
    <x v="2"/>
    <x v="0"/>
    <s v="D"/>
    <n v="2"/>
    <m/>
    <m/>
    <m/>
    <m/>
    <n v="1"/>
    <n v="81.900000000000006"/>
    <m/>
    <m/>
  </r>
  <r>
    <x v="0"/>
    <x v="0"/>
    <x v="0"/>
    <x v="0"/>
    <n v="22498"/>
    <x v="19"/>
    <n v="7898029558809"/>
    <n v="72"/>
    <x v="157"/>
    <s v="CARATINGA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75"/>
    <x v="79"/>
    <s v="PADRE PARAISO"/>
    <x v="1"/>
    <x v="0"/>
    <s v="D"/>
    <n v="1"/>
    <m/>
    <m/>
    <m/>
    <m/>
    <m/>
    <m/>
    <n v="1"/>
    <n v="79.400000000000006"/>
  </r>
  <r>
    <x v="0"/>
    <x v="0"/>
    <x v="0"/>
    <x v="0"/>
    <n v="22498"/>
    <x v="19"/>
    <n v="7898029558809"/>
    <n v="76"/>
    <x v="263"/>
    <s v="TEIXEIRA DE FREITAS"/>
    <x v="2"/>
    <x v="0"/>
    <s v="D"/>
    <n v="1"/>
    <m/>
    <m/>
    <m/>
    <m/>
    <m/>
    <m/>
    <m/>
    <m/>
  </r>
  <r>
    <x v="0"/>
    <x v="0"/>
    <x v="0"/>
    <x v="0"/>
    <n v="22498"/>
    <x v="19"/>
    <n v="7898029558809"/>
    <n v="77"/>
    <x v="130"/>
    <s v="ITABELA"/>
    <x v="2"/>
    <x v="0"/>
    <s v="AA"/>
    <n v="1"/>
    <n v="1"/>
    <n v="81.900000000000006"/>
    <m/>
    <m/>
    <m/>
    <m/>
    <m/>
    <m/>
  </r>
  <r>
    <x v="0"/>
    <x v="0"/>
    <x v="0"/>
    <x v="0"/>
    <n v="22498"/>
    <x v="19"/>
    <n v="7898029558809"/>
    <n v="79"/>
    <x v="27"/>
    <s v="PORTO SEGURO"/>
    <x v="2"/>
    <x v="0"/>
    <s v="D"/>
    <n v="2"/>
    <m/>
    <m/>
    <m/>
    <m/>
    <m/>
    <m/>
    <n v="2"/>
    <n v="163.80000000000001"/>
  </r>
  <r>
    <x v="0"/>
    <x v="0"/>
    <x v="0"/>
    <x v="0"/>
    <n v="22498"/>
    <x v="19"/>
    <n v="7898029558809"/>
    <n v="80"/>
    <x v="227"/>
    <s v="TEIXEIRA DE FREITAS"/>
    <x v="2"/>
    <x v="0"/>
    <s v="D"/>
    <n v="1"/>
    <m/>
    <m/>
    <m/>
    <m/>
    <m/>
    <m/>
    <n v="1"/>
    <n v="81.900000000000006"/>
  </r>
  <r>
    <x v="0"/>
    <x v="0"/>
    <x v="0"/>
    <x v="0"/>
    <n v="22498"/>
    <x v="19"/>
    <n v="7898029558809"/>
    <n v="81"/>
    <x v="173"/>
    <s v="IPATINGA"/>
    <x v="1"/>
    <x v="0"/>
    <s v="D"/>
    <n v="2"/>
    <m/>
    <m/>
    <m/>
    <m/>
    <m/>
    <m/>
    <m/>
    <m/>
  </r>
  <r>
    <x v="0"/>
    <x v="0"/>
    <x v="0"/>
    <x v="0"/>
    <n v="22498"/>
    <x v="19"/>
    <n v="7898029558809"/>
    <n v="82"/>
    <x v="104"/>
    <s v="IPATINGA"/>
    <x v="1"/>
    <x v="0"/>
    <s v="C"/>
    <n v="0"/>
    <n v="2"/>
    <n v="153.41999999999999"/>
    <m/>
    <m/>
    <m/>
    <m/>
    <m/>
    <m/>
  </r>
  <r>
    <x v="0"/>
    <x v="0"/>
    <x v="0"/>
    <x v="0"/>
    <n v="22498"/>
    <x v="19"/>
    <n v="7898029558809"/>
    <n v="86"/>
    <x v="75"/>
    <s v="PORTO SEGURO"/>
    <x v="2"/>
    <x v="0"/>
    <s v="D"/>
    <n v="2"/>
    <m/>
    <m/>
    <m/>
    <m/>
    <m/>
    <m/>
    <m/>
    <m/>
  </r>
  <r>
    <x v="0"/>
    <x v="0"/>
    <x v="0"/>
    <x v="0"/>
    <n v="22498"/>
    <x v="19"/>
    <n v="7898029558809"/>
    <n v="87"/>
    <x v="105"/>
    <s v="DIAMANTINA"/>
    <x v="1"/>
    <x v="0"/>
    <s v="D"/>
    <n v="2"/>
    <m/>
    <m/>
    <m/>
    <m/>
    <m/>
    <m/>
    <n v="2"/>
    <n v="172.99"/>
  </r>
  <r>
    <x v="0"/>
    <x v="0"/>
    <x v="0"/>
    <x v="0"/>
    <n v="22498"/>
    <x v="19"/>
    <n v="7898029558809"/>
    <n v="9"/>
    <x v="20"/>
    <s v="GOVERNADOR VALADARES"/>
    <x v="1"/>
    <x v="0"/>
    <s v="D"/>
    <n v="1"/>
    <m/>
    <m/>
    <m/>
    <m/>
    <n v="1"/>
    <n v="79.41"/>
    <m/>
    <m/>
  </r>
  <r>
    <x v="1"/>
    <x v="2"/>
    <x v="0"/>
    <x v="0"/>
    <n v="22498"/>
    <x v="19"/>
    <n v="7898029558809"/>
    <n v="90"/>
    <x v="339"/>
    <s v="TEOFILO OTONI"/>
    <x v="1"/>
    <x v="0"/>
    <s v="C"/>
    <n v="33"/>
    <m/>
    <m/>
    <m/>
    <m/>
    <m/>
    <m/>
    <m/>
    <m/>
  </r>
  <r>
    <x v="2"/>
    <x v="3"/>
    <x v="0"/>
    <x v="0"/>
    <n v="22498"/>
    <x v="19"/>
    <n v="7898029558809"/>
    <n v="902"/>
    <x v="340"/>
    <s v="EUNAPOLIS"/>
    <x v="2"/>
    <x v="0"/>
    <s v="D"/>
    <n v="1"/>
    <m/>
    <m/>
    <m/>
    <m/>
    <m/>
    <m/>
    <m/>
    <m/>
  </r>
  <r>
    <x v="0"/>
    <x v="1"/>
    <x v="0"/>
    <x v="0"/>
    <n v="22498"/>
    <x v="19"/>
    <n v="7898029558809"/>
    <n v="903"/>
    <x v="342"/>
    <s v="TEOFILO OTONI"/>
    <x v="1"/>
    <x v="0"/>
    <s v="B"/>
    <n v="0"/>
    <m/>
    <m/>
    <m/>
    <m/>
    <m/>
    <m/>
    <m/>
    <m/>
  </r>
  <r>
    <x v="0"/>
    <x v="0"/>
    <x v="0"/>
    <x v="0"/>
    <n v="22498"/>
    <x v="19"/>
    <n v="7898029558809"/>
    <n v="91"/>
    <x v="21"/>
    <s v="TEIXEIRA DE FREITAS"/>
    <x v="2"/>
    <x v="0"/>
    <s v="C"/>
    <n v="3"/>
    <m/>
    <m/>
    <m/>
    <m/>
    <m/>
    <m/>
    <n v="1"/>
    <n v="79.900000000000006"/>
  </r>
  <r>
    <x v="0"/>
    <x v="0"/>
    <x v="0"/>
    <x v="0"/>
    <n v="22498"/>
    <x v="19"/>
    <n v="7898029558809"/>
    <n v="93"/>
    <x v="128"/>
    <s v="ITAMARANDIBA"/>
    <x v="1"/>
    <x v="0"/>
    <s v="D"/>
    <n v="1"/>
    <m/>
    <m/>
    <m/>
    <m/>
    <m/>
    <m/>
    <n v="1"/>
    <n v="79.39"/>
  </r>
  <r>
    <x v="0"/>
    <x v="0"/>
    <x v="0"/>
    <x v="0"/>
    <n v="22498"/>
    <x v="19"/>
    <n v="7898029558809"/>
    <n v="94"/>
    <x v="69"/>
    <s v="LINHARES"/>
    <x v="0"/>
    <x v="0"/>
    <s v="D"/>
    <n v="2"/>
    <m/>
    <m/>
    <m/>
    <m/>
    <m/>
    <m/>
    <m/>
    <m/>
  </r>
  <r>
    <x v="0"/>
    <x v="0"/>
    <x v="0"/>
    <x v="0"/>
    <n v="22498"/>
    <x v="19"/>
    <n v="7898029558809"/>
    <n v="96"/>
    <x v="50"/>
    <s v="CARATINGA"/>
    <x v="1"/>
    <x v="0"/>
    <s v="D"/>
    <n v="1"/>
    <m/>
    <m/>
    <m/>
    <m/>
    <m/>
    <m/>
    <m/>
    <m/>
  </r>
  <r>
    <x v="0"/>
    <x v="0"/>
    <x v="0"/>
    <x v="0"/>
    <n v="22498"/>
    <x v="19"/>
    <n v="7898029558809"/>
    <n v="99"/>
    <x v="113"/>
    <s v="IPATINGA"/>
    <x v="1"/>
    <x v="0"/>
    <s v="D"/>
    <n v="2"/>
    <m/>
    <m/>
    <m/>
    <m/>
    <m/>
    <m/>
    <m/>
    <m/>
  </r>
  <r>
    <x v="3"/>
    <x v="4"/>
    <x v="0"/>
    <x v="0"/>
    <n v="22498"/>
    <x v="19"/>
    <n v="7898029558809"/>
    <n v="997"/>
    <x v="341"/>
    <s v="RIBEIRAO DAS NEVES"/>
    <x v="1"/>
    <x v="0"/>
    <s v="D"/>
    <n v="20"/>
    <m/>
    <m/>
    <m/>
    <m/>
    <m/>
    <m/>
    <m/>
    <m/>
  </r>
  <r>
    <x v="0"/>
    <x v="0"/>
    <x v="0"/>
    <x v="0"/>
    <n v="22502"/>
    <x v="16"/>
    <n v="7898029558816"/>
    <n v="102"/>
    <x v="37"/>
    <s v="MANHUACU"/>
    <x v="1"/>
    <x v="0"/>
    <s v="D"/>
    <n v="2"/>
    <m/>
    <m/>
    <m/>
    <m/>
    <m/>
    <m/>
    <m/>
    <m/>
  </r>
  <r>
    <x v="0"/>
    <x v="1"/>
    <x v="0"/>
    <x v="0"/>
    <n v="22502"/>
    <x v="16"/>
    <n v="7898029558816"/>
    <n v="11"/>
    <x v="194"/>
    <s v="IPATINGA"/>
    <x v="1"/>
    <x v="0"/>
    <s v=""/>
    <m/>
    <m/>
    <m/>
    <m/>
    <m/>
    <n v="-2"/>
    <n v="-306.8"/>
    <n v="2"/>
    <n v="306.8"/>
  </r>
  <r>
    <x v="0"/>
    <x v="0"/>
    <x v="0"/>
    <x v="0"/>
    <n v="22502"/>
    <x v="16"/>
    <n v="7898029558816"/>
    <n v="110"/>
    <x v="97"/>
    <s v="JOAO MONLEVADE"/>
    <x v="1"/>
    <x v="0"/>
    <s v="C"/>
    <n v="0"/>
    <n v="1"/>
    <n v="153.41999999999999"/>
    <m/>
    <m/>
    <n v="1"/>
    <n v="148"/>
    <m/>
    <m/>
  </r>
  <r>
    <x v="0"/>
    <x v="0"/>
    <x v="0"/>
    <x v="0"/>
    <n v="22502"/>
    <x v="16"/>
    <n v="7898029558816"/>
    <n v="114"/>
    <x v="115"/>
    <s v="COLATINA"/>
    <x v="0"/>
    <x v="0"/>
    <s v="D"/>
    <n v="2"/>
    <m/>
    <m/>
    <m/>
    <m/>
    <n v="2"/>
    <n v="318.64"/>
    <n v="1"/>
    <n v="159.28"/>
  </r>
  <r>
    <x v="0"/>
    <x v="0"/>
    <x v="0"/>
    <x v="0"/>
    <n v="22502"/>
    <x v="16"/>
    <n v="7898029558816"/>
    <n v="115"/>
    <x v="117"/>
    <s v="COLATINA"/>
    <x v="0"/>
    <x v="0"/>
    <s v="D"/>
    <n v="1"/>
    <m/>
    <m/>
    <m/>
    <m/>
    <m/>
    <m/>
    <n v="1"/>
    <n v="153.43"/>
  </r>
  <r>
    <x v="0"/>
    <x v="0"/>
    <x v="0"/>
    <x v="0"/>
    <n v="22502"/>
    <x v="16"/>
    <n v="7898029558816"/>
    <n v="117"/>
    <x v="242"/>
    <s v="ITABUNA"/>
    <x v="2"/>
    <x v="0"/>
    <s v="D"/>
    <n v="1"/>
    <m/>
    <m/>
    <m/>
    <m/>
    <m/>
    <m/>
    <m/>
    <m/>
  </r>
  <r>
    <x v="0"/>
    <x v="0"/>
    <x v="0"/>
    <x v="0"/>
    <n v="22502"/>
    <x v="16"/>
    <n v="7898029558816"/>
    <n v="118"/>
    <x v="52"/>
    <s v="CATAGUASES"/>
    <x v="1"/>
    <x v="0"/>
    <s v="D"/>
    <n v="2"/>
    <m/>
    <m/>
    <m/>
    <m/>
    <n v="2"/>
    <n v="306.82"/>
    <n v="1"/>
    <n v="158.82"/>
  </r>
  <r>
    <x v="0"/>
    <x v="0"/>
    <x v="0"/>
    <x v="0"/>
    <n v="22502"/>
    <x v="16"/>
    <n v="7898029558816"/>
    <n v="12"/>
    <x v="38"/>
    <s v="GOVERNADOR VALADARES"/>
    <x v="1"/>
    <x v="0"/>
    <s v="D"/>
    <n v="3"/>
    <m/>
    <m/>
    <m/>
    <m/>
    <m/>
    <m/>
    <m/>
    <m/>
  </r>
  <r>
    <x v="0"/>
    <x v="0"/>
    <x v="0"/>
    <x v="0"/>
    <n v="22502"/>
    <x v="16"/>
    <n v="7898029558816"/>
    <n v="122"/>
    <x v="96"/>
    <s v="TEOFILO OTONI"/>
    <x v="1"/>
    <x v="0"/>
    <s v="C"/>
    <n v="0"/>
    <n v="1"/>
    <n v="153.41999999999999"/>
    <m/>
    <m/>
    <m/>
    <m/>
    <m/>
    <m/>
  </r>
  <r>
    <x v="0"/>
    <x v="0"/>
    <x v="0"/>
    <x v="0"/>
    <n v="22502"/>
    <x v="16"/>
    <n v="7898029558816"/>
    <n v="126"/>
    <x v="188"/>
    <s v="CORONEL FABRICIANO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129"/>
    <x v="197"/>
    <s v="CORONEL FABRICIANO"/>
    <x v="1"/>
    <x v="0"/>
    <s v="C"/>
    <n v="0"/>
    <n v="1"/>
    <n v="159.37"/>
    <m/>
    <m/>
    <m/>
    <m/>
    <m/>
    <m/>
  </r>
  <r>
    <x v="0"/>
    <x v="0"/>
    <x v="0"/>
    <x v="0"/>
    <n v="22502"/>
    <x v="16"/>
    <n v="7898029558816"/>
    <n v="13"/>
    <x v="88"/>
    <s v="ITABIRA"/>
    <x v="1"/>
    <x v="0"/>
    <s v="D"/>
    <n v="2"/>
    <m/>
    <m/>
    <m/>
    <m/>
    <n v="3"/>
    <n v="472.16"/>
    <n v="1"/>
    <n v="159.37"/>
  </r>
  <r>
    <x v="0"/>
    <x v="0"/>
    <x v="0"/>
    <x v="0"/>
    <n v="22502"/>
    <x v="16"/>
    <n v="7898029558816"/>
    <n v="131"/>
    <x v="14"/>
    <s v="GOVERNADOR VALADARES"/>
    <x v="1"/>
    <x v="0"/>
    <s v="D"/>
    <n v="1"/>
    <m/>
    <m/>
    <m/>
    <m/>
    <n v="1"/>
    <n v="153.38999999999999"/>
    <m/>
    <m/>
  </r>
  <r>
    <x v="0"/>
    <x v="0"/>
    <x v="0"/>
    <x v="0"/>
    <n v="22502"/>
    <x v="16"/>
    <n v="7898029558816"/>
    <n v="132"/>
    <x v="132"/>
    <s v="IPATINGA"/>
    <x v="1"/>
    <x v="0"/>
    <s v="C"/>
    <n v="2"/>
    <m/>
    <m/>
    <m/>
    <m/>
    <n v="2"/>
    <n v="318.74"/>
    <n v="2"/>
    <n v="300.04000000000002"/>
  </r>
  <r>
    <x v="0"/>
    <x v="1"/>
    <x v="0"/>
    <x v="0"/>
    <n v="22502"/>
    <x v="16"/>
    <n v="7898029558816"/>
    <n v="132"/>
    <x v="270"/>
    <s v="IPATINGA"/>
    <x v="1"/>
    <x v="0"/>
    <s v=""/>
    <m/>
    <m/>
    <m/>
    <m/>
    <m/>
    <m/>
    <m/>
    <n v="1"/>
    <n v="172.71"/>
  </r>
  <r>
    <x v="0"/>
    <x v="0"/>
    <x v="0"/>
    <x v="0"/>
    <n v="22502"/>
    <x v="16"/>
    <n v="7898029558816"/>
    <n v="133"/>
    <x v="218"/>
    <s v="CAPELINHA"/>
    <x v="1"/>
    <x v="0"/>
    <s v="D"/>
    <n v="1"/>
    <n v="1"/>
    <n v="153.41999999999999"/>
    <m/>
    <m/>
    <m/>
    <m/>
    <m/>
    <m/>
  </r>
  <r>
    <x v="0"/>
    <x v="0"/>
    <x v="0"/>
    <x v="0"/>
    <n v="22502"/>
    <x v="16"/>
    <n v="7898029558816"/>
    <n v="134"/>
    <x v="254"/>
    <s v="CARANGOLA"/>
    <x v="1"/>
    <x v="0"/>
    <s v="C"/>
    <n v="1"/>
    <n v="1"/>
    <n v="159.37"/>
    <m/>
    <m/>
    <m/>
    <m/>
    <n v="0"/>
    <n v="0"/>
  </r>
  <r>
    <x v="0"/>
    <x v="0"/>
    <x v="0"/>
    <x v="0"/>
    <n v="22502"/>
    <x v="16"/>
    <n v="7898029558816"/>
    <n v="135"/>
    <x v="71"/>
    <s v="VISCONDE DO RIO BRANCO"/>
    <x v="1"/>
    <x v="0"/>
    <s v="D"/>
    <n v="1"/>
    <m/>
    <m/>
    <m/>
    <m/>
    <m/>
    <m/>
    <n v="1"/>
    <n v="153.41999999999999"/>
  </r>
  <r>
    <x v="0"/>
    <x v="0"/>
    <x v="0"/>
    <x v="0"/>
    <n v="22502"/>
    <x v="16"/>
    <n v="7898029558816"/>
    <n v="137"/>
    <x v="0"/>
    <s v="PEDRO CANARIO"/>
    <x v="0"/>
    <x v="0"/>
    <s v="D"/>
    <n v="1"/>
    <m/>
    <m/>
    <m/>
    <m/>
    <m/>
    <m/>
    <m/>
    <m/>
  </r>
  <r>
    <x v="0"/>
    <x v="0"/>
    <x v="0"/>
    <x v="0"/>
    <n v="22502"/>
    <x v="16"/>
    <n v="7898029558816"/>
    <n v="139"/>
    <x v="15"/>
    <s v="TURMALINA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144"/>
    <x v="266"/>
    <s v="IPATINGA"/>
    <x v="1"/>
    <x v="0"/>
    <s v="C"/>
    <n v="3"/>
    <n v="1"/>
    <n v="153.41999999999999"/>
    <m/>
    <m/>
    <m/>
    <m/>
    <n v="4"/>
    <n v="613.66999999999996"/>
  </r>
  <r>
    <x v="0"/>
    <x v="0"/>
    <x v="0"/>
    <x v="0"/>
    <n v="22502"/>
    <x v="16"/>
    <n v="7898029558816"/>
    <n v="145"/>
    <x v="299"/>
    <s v="ILHEUS"/>
    <x v="2"/>
    <x v="0"/>
    <s v="D"/>
    <n v="2"/>
    <m/>
    <m/>
    <m/>
    <m/>
    <n v="2"/>
    <n v="313.02"/>
    <n v="1"/>
    <n v="153.44"/>
  </r>
  <r>
    <x v="0"/>
    <x v="0"/>
    <x v="0"/>
    <x v="0"/>
    <n v="22502"/>
    <x v="16"/>
    <n v="7898029558816"/>
    <n v="146"/>
    <x v="42"/>
    <s v="LINHARES"/>
    <x v="0"/>
    <x v="0"/>
    <s v="D"/>
    <n v="1"/>
    <m/>
    <m/>
    <m/>
    <m/>
    <m/>
    <m/>
    <m/>
    <m/>
  </r>
  <r>
    <x v="0"/>
    <x v="0"/>
    <x v="0"/>
    <x v="0"/>
    <n v="22502"/>
    <x v="16"/>
    <n v="7898029558816"/>
    <n v="147"/>
    <x v="250"/>
    <s v="ITABUNA"/>
    <x v="2"/>
    <x v="0"/>
    <s v="D"/>
    <n v="1"/>
    <m/>
    <m/>
    <m/>
    <m/>
    <m/>
    <m/>
    <m/>
    <m/>
  </r>
  <r>
    <x v="0"/>
    <x v="0"/>
    <x v="0"/>
    <x v="0"/>
    <n v="22502"/>
    <x v="16"/>
    <n v="7898029558816"/>
    <n v="148"/>
    <x v="143"/>
    <s v="TEIXEIRA DE FREITAS"/>
    <x v="2"/>
    <x v="0"/>
    <s v="C"/>
    <n v="1"/>
    <m/>
    <m/>
    <m/>
    <m/>
    <n v="1"/>
    <n v="159.58000000000001"/>
    <n v="1"/>
    <n v="153.44"/>
  </r>
  <r>
    <x v="0"/>
    <x v="0"/>
    <x v="0"/>
    <x v="0"/>
    <n v="22502"/>
    <x v="16"/>
    <n v="7898029558816"/>
    <n v="149"/>
    <x v="257"/>
    <s v="EUNAPOLIS"/>
    <x v="2"/>
    <x v="0"/>
    <s v="D"/>
    <n v="2"/>
    <m/>
    <m/>
    <m/>
    <m/>
    <m/>
    <m/>
    <n v="1"/>
    <n v="153.44"/>
  </r>
  <r>
    <x v="0"/>
    <x v="0"/>
    <x v="0"/>
    <x v="0"/>
    <n v="22502"/>
    <x v="16"/>
    <n v="7898029558816"/>
    <n v="151"/>
    <x v="26"/>
    <s v="SAO MATEUS"/>
    <x v="0"/>
    <x v="0"/>
    <s v="D"/>
    <n v="2"/>
    <m/>
    <m/>
    <m/>
    <m/>
    <m/>
    <m/>
    <m/>
    <m/>
  </r>
  <r>
    <x v="0"/>
    <x v="0"/>
    <x v="0"/>
    <x v="0"/>
    <n v="22502"/>
    <x v="16"/>
    <n v="7898029558816"/>
    <n v="152"/>
    <x v="220"/>
    <s v="CARATINGA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158"/>
    <x v="131"/>
    <s v="SANTA CRUZ CABRALIA"/>
    <x v="2"/>
    <x v="0"/>
    <s v="D"/>
    <n v="2"/>
    <m/>
    <m/>
    <m/>
    <m/>
    <m/>
    <m/>
    <m/>
    <m/>
  </r>
  <r>
    <x v="0"/>
    <x v="0"/>
    <x v="0"/>
    <x v="0"/>
    <n v="22502"/>
    <x v="16"/>
    <n v="7898029558816"/>
    <n v="159"/>
    <x v="68"/>
    <s v="MANTENA"/>
    <x v="1"/>
    <x v="0"/>
    <s v="D"/>
    <n v="1"/>
    <m/>
    <m/>
    <m/>
    <m/>
    <n v="1"/>
    <n v="153.41999999999999"/>
    <m/>
    <m/>
  </r>
  <r>
    <x v="0"/>
    <x v="0"/>
    <x v="0"/>
    <x v="0"/>
    <n v="22502"/>
    <x v="16"/>
    <n v="7898029558816"/>
    <n v="160"/>
    <x v="49"/>
    <s v="SAO MATEUS"/>
    <x v="0"/>
    <x v="0"/>
    <s v="D"/>
    <n v="1"/>
    <m/>
    <m/>
    <m/>
    <m/>
    <n v="1"/>
    <n v="153.43"/>
    <m/>
    <m/>
  </r>
  <r>
    <x v="0"/>
    <x v="0"/>
    <x v="0"/>
    <x v="0"/>
    <n v="22502"/>
    <x v="16"/>
    <n v="7898029558816"/>
    <n v="161"/>
    <x v="119"/>
    <s v="ERVALIA"/>
    <x v="1"/>
    <x v="0"/>
    <s v="C"/>
    <n v="2"/>
    <m/>
    <m/>
    <m/>
    <m/>
    <n v="2"/>
    <n v="306.83"/>
    <n v="3"/>
    <n v="460.26"/>
  </r>
  <r>
    <x v="0"/>
    <x v="0"/>
    <x v="0"/>
    <x v="0"/>
    <n v="22502"/>
    <x v="16"/>
    <n v="7898029558816"/>
    <n v="164"/>
    <x v="43"/>
    <s v="TRANCOSO"/>
    <x v="2"/>
    <x v="0"/>
    <s v="D"/>
    <n v="1"/>
    <m/>
    <m/>
    <m/>
    <m/>
    <m/>
    <m/>
    <n v="1"/>
    <n v="153.44"/>
  </r>
  <r>
    <x v="0"/>
    <x v="0"/>
    <x v="0"/>
    <x v="0"/>
    <n v="22502"/>
    <x v="16"/>
    <n v="7898029558816"/>
    <n v="167"/>
    <x v="83"/>
    <s v="LINHARES"/>
    <x v="0"/>
    <x v="0"/>
    <s v="D"/>
    <n v="1"/>
    <m/>
    <m/>
    <m/>
    <m/>
    <m/>
    <m/>
    <m/>
    <m/>
  </r>
  <r>
    <x v="0"/>
    <x v="0"/>
    <x v="0"/>
    <x v="0"/>
    <n v="22502"/>
    <x v="16"/>
    <n v="7898029558816"/>
    <n v="168"/>
    <x v="222"/>
    <s v="TEIXEIRA DE FREITAS"/>
    <x v="2"/>
    <x v="0"/>
    <s v="D"/>
    <n v="2"/>
    <m/>
    <m/>
    <m/>
    <m/>
    <m/>
    <m/>
    <m/>
    <m/>
  </r>
  <r>
    <x v="0"/>
    <x v="0"/>
    <x v="0"/>
    <x v="0"/>
    <n v="22502"/>
    <x v="16"/>
    <n v="7898029558816"/>
    <n v="17"/>
    <x v="67"/>
    <s v="TEOFILO OTONI"/>
    <x v="1"/>
    <x v="0"/>
    <s v="D"/>
    <n v="1"/>
    <m/>
    <m/>
    <m/>
    <m/>
    <n v="1"/>
    <n v="153.41999999999999"/>
    <n v="1"/>
    <n v="153.41999999999999"/>
  </r>
  <r>
    <x v="0"/>
    <x v="0"/>
    <x v="0"/>
    <x v="0"/>
    <n v="22502"/>
    <x v="16"/>
    <n v="7898029558816"/>
    <n v="171"/>
    <x v="162"/>
    <s v="MANHUMIRIM"/>
    <x v="1"/>
    <x v="0"/>
    <s v="D"/>
    <n v="2"/>
    <m/>
    <m/>
    <m/>
    <m/>
    <m/>
    <m/>
    <n v="1"/>
    <n v="158.82"/>
  </r>
  <r>
    <x v="0"/>
    <x v="0"/>
    <x v="0"/>
    <x v="0"/>
    <n v="22502"/>
    <x v="16"/>
    <n v="7898029558816"/>
    <n v="172"/>
    <x v="187"/>
    <s v="IPATINGA"/>
    <x v="1"/>
    <x v="0"/>
    <s v="D"/>
    <n v="2"/>
    <m/>
    <m/>
    <m/>
    <m/>
    <m/>
    <m/>
    <n v="2"/>
    <n v="306.83999999999997"/>
  </r>
  <r>
    <x v="0"/>
    <x v="0"/>
    <x v="0"/>
    <x v="0"/>
    <n v="22502"/>
    <x v="16"/>
    <n v="7898029558816"/>
    <n v="177"/>
    <x v="215"/>
    <s v="IPATINGA"/>
    <x v="1"/>
    <x v="0"/>
    <s v="D"/>
    <n v="2"/>
    <m/>
    <m/>
    <m/>
    <m/>
    <m/>
    <m/>
    <m/>
    <m/>
  </r>
  <r>
    <x v="0"/>
    <x v="0"/>
    <x v="0"/>
    <x v="0"/>
    <n v="22502"/>
    <x v="16"/>
    <n v="7898029558816"/>
    <n v="178"/>
    <x v="273"/>
    <s v="MATIPO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180"/>
    <x v="198"/>
    <s v="CORONEL FABRICIANO"/>
    <x v="1"/>
    <x v="0"/>
    <s v="D"/>
    <n v="1"/>
    <m/>
    <m/>
    <m/>
    <m/>
    <n v="1"/>
    <n v="153.41999999999999"/>
    <m/>
    <m/>
  </r>
  <r>
    <x v="0"/>
    <x v="0"/>
    <x v="0"/>
    <x v="0"/>
    <n v="22502"/>
    <x v="16"/>
    <n v="7898029558816"/>
    <n v="183"/>
    <x v="19"/>
    <s v="SAO MATEUS"/>
    <x v="0"/>
    <x v="0"/>
    <s v="D"/>
    <n v="2"/>
    <m/>
    <m/>
    <m/>
    <m/>
    <m/>
    <m/>
    <m/>
    <m/>
  </r>
  <r>
    <x v="0"/>
    <x v="0"/>
    <x v="0"/>
    <x v="0"/>
    <n v="22502"/>
    <x v="16"/>
    <n v="7898029558816"/>
    <n v="185"/>
    <x v="224"/>
    <s v="MARIANA"/>
    <x v="1"/>
    <x v="0"/>
    <s v="D"/>
    <n v="0"/>
    <m/>
    <m/>
    <m/>
    <m/>
    <m/>
    <m/>
    <m/>
    <m/>
  </r>
  <r>
    <x v="0"/>
    <x v="0"/>
    <x v="0"/>
    <x v="0"/>
    <n v="22502"/>
    <x v="16"/>
    <n v="7898029558816"/>
    <n v="188"/>
    <x v="76"/>
    <s v="NOVA VENECIA"/>
    <x v="0"/>
    <x v="0"/>
    <s v="C"/>
    <n v="0"/>
    <n v="1"/>
    <n v="153.43"/>
    <m/>
    <m/>
    <n v="1"/>
    <n v="153.43"/>
    <m/>
    <m/>
  </r>
  <r>
    <x v="0"/>
    <x v="0"/>
    <x v="0"/>
    <x v="0"/>
    <n v="22502"/>
    <x v="16"/>
    <n v="7898029558816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22502"/>
    <x v="16"/>
    <n v="7898029558816"/>
    <n v="191"/>
    <x v="161"/>
    <s v="ITABIRA"/>
    <x v="1"/>
    <x v="0"/>
    <s v="D"/>
    <n v="2"/>
    <m/>
    <m/>
    <m/>
    <m/>
    <m/>
    <m/>
    <m/>
    <m/>
  </r>
  <r>
    <x v="0"/>
    <x v="0"/>
    <x v="0"/>
    <x v="0"/>
    <n v="22502"/>
    <x v="16"/>
    <n v="7898029558816"/>
    <n v="192"/>
    <x v="268"/>
    <s v="CATAGUASES"/>
    <x v="1"/>
    <x v="0"/>
    <s v="D"/>
    <n v="1"/>
    <m/>
    <m/>
    <m/>
    <m/>
    <n v="1"/>
    <n v="153.41999999999999"/>
    <m/>
    <m/>
  </r>
  <r>
    <x v="0"/>
    <x v="0"/>
    <x v="0"/>
    <x v="0"/>
    <n v="22502"/>
    <x v="16"/>
    <n v="7898029558816"/>
    <n v="193"/>
    <x v="167"/>
    <s v="IPATINGA"/>
    <x v="1"/>
    <x v="0"/>
    <s v="D"/>
    <n v="2"/>
    <m/>
    <m/>
    <m/>
    <m/>
    <n v="0"/>
    <n v="16.559999999999999"/>
    <n v="1"/>
    <n v="153.41999999999999"/>
  </r>
  <r>
    <x v="0"/>
    <x v="0"/>
    <x v="0"/>
    <x v="0"/>
    <n v="22502"/>
    <x v="16"/>
    <n v="7898029558816"/>
    <n v="197"/>
    <x v="228"/>
    <s v="VITORIA DA CONQUISTA"/>
    <x v="2"/>
    <x v="0"/>
    <s v="D"/>
    <n v="2"/>
    <m/>
    <m/>
    <m/>
    <m/>
    <m/>
    <m/>
    <n v="1"/>
    <n v="140"/>
  </r>
  <r>
    <x v="0"/>
    <x v="1"/>
    <x v="0"/>
    <x v="0"/>
    <n v="22502"/>
    <x v="16"/>
    <n v="7898029558816"/>
    <n v="20"/>
    <x v="354"/>
    <s v="TEOFILO OTONI"/>
    <x v="1"/>
    <x v="0"/>
    <s v=""/>
    <m/>
    <m/>
    <m/>
    <m/>
    <m/>
    <m/>
    <m/>
    <n v="0"/>
    <n v="0"/>
  </r>
  <r>
    <x v="0"/>
    <x v="0"/>
    <x v="0"/>
    <x v="0"/>
    <n v="22502"/>
    <x v="16"/>
    <n v="7898029558816"/>
    <n v="201"/>
    <x v="214"/>
    <s v="VITORIA DA CONQUISTA"/>
    <x v="2"/>
    <x v="0"/>
    <s v="D"/>
    <n v="1"/>
    <m/>
    <m/>
    <m/>
    <m/>
    <n v="1"/>
    <n v="153.44"/>
    <m/>
    <m/>
  </r>
  <r>
    <x v="0"/>
    <x v="0"/>
    <x v="0"/>
    <x v="0"/>
    <n v="22502"/>
    <x v="16"/>
    <n v="7898029558816"/>
    <n v="203"/>
    <x v="152"/>
    <s v="GUANHAES"/>
    <x v="1"/>
    <x v="0"/>
    <s v="D"/>
    <n v="1"/>
    <m/>
    <m/>
    <m/>
    <m/>
    <n v="1"/>
    <n v="153.41999999999999"/>
    <n v="1"/>
    <n v="153.41999999999999"/>
  </r>
  <r>
    <x v="0"/>
    <x v="0"/>
    <x v="0"/>
    <x v="0"/>
    <n v="22502"/>
    <x v="16"/>
    <n v="7898029558816"/>
    <n v="204"/>
    <x v="200"/>
    <s v="OURO BRANCO"/>
    <x v="1"/>
    <x v="0"/>
    <s v="D"/>
    <n v="2"/>
    <m/>
    <m/>
    <m/>
    <m/>
    <m/>
    <m/>
    <m/>
    <m/>
  </r>
  <r>
    <x v="0"/>
    <x v="0"/>
    <x v="0"/>
    <x v="0"/>
    <n v="22502"/>
    <x v="16"/>
    <n v="7898029558816"/>
    <n v="205"/>
    <x v="286"/>
    <s v="OURO PRETO"/>
    <x v="1"/>
    <x v="0"/>
    <s v="C"/>
    <n v="0"/>
    <n v="1"/>
    <n v="153.41999999999999"/>
    <m/>
    <m/>
    <m/>
    <m/>
    <m/>
    <m/>
  </r>
  <r>
    <x v="0"/>
    <x v="0"/>
    <x v="0"/>
    <x v="0"/>
    <n v="22502"/>
    <x v="16"/>
    <n v="7898029558816"/>
    <n v="207"/>
    <x v="229"/>
    <s v="TIRADENTES"/>
    <x v="1"/>
    <x v="0"/>
    <s v="D"/>
    <n v="2"/>
    <m/>
    <m/>
    <m/>
    <m/>
    <m/>
    <m/>
    <m/>
    <m/>
  </r>
  <r>
    <x v="0"/>
    <x v="0"/>
    <x v="0"/>
    <x v="0"/>
    <n v="22502"/>
    <x v="16"/>
    <n v="7898029558816"/>
    <n v="212"/>
    <x v="185"/>
    <s v="LAJINHA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22502"/>
    <x v="16"/>
    <n v="7898029558816"/>
    <n v="215"/>
    <x v="53"/>
    <s v="JOAO MONLEVADE"/>
    <x v="1"/>
    <x v="0"/>
    <s v="D"/>
    <n v="1"/>
    <m/>
    <m/>
    <m/>
    <m/>
    <m/>
    <m/>
    <n v="1"/>
    <n v="153.37"/>
  </r>
  <r>
    <x v="0"/>
    <x v="0"/>
    <x v="0"/>
    <x v="0"/>
    <n v="22502"/>
    <x v="16"/>
    <n v="7898029558816"/>
    <n v="216"/>
    <x v="207"/>
    <s v="TIMOTEO"/>
    <x v="1"/>
    <x v="0"/>
    <s v="D"/>
    <n v="2"/>
    <m/>
    <m/>
    <m/>
    <m/>
    <m/>
    <m/>
    <m/>
    <m/>
  </r>
  <r>
    <x v="0"/>
    <x v="0"/>
    <x v="0"/>
    <x v="0"/>
    <n v="22502"/>
    <x v="16"/>
    <n v="7898029558816"/>
    <n v="218"/>
    <x v="81"/>
    <s v="CORONEL FABRICIANO"/>
    <x v="1"/>
    <x v="0"/>
    <s v="D"/>
    <n v="0"/>
    <m/>
    <m/>
    <m/>
    <m/>
    <m/>
    <m/>
    <m/>
    <m/>
  </r>
  <r>
    <x v="0"/>
    <x v="0"/>
    <x v="0"/>
    <x v="0"/>
    <n v="22502"/>
    <x v="16"/>
    <n v="7898029558816"/>
    <n v="219"/>
    <x v="280"/>
    <s v="ALEM PARAIBA"/>
    <x v="1"/>
    <x v="0"/>
    <s v="D"/>
    <n v="1"/>
    <m/>
    <m/>
    <m/>
    <m/>
    <n v="1"/>
    <n v="153.41999999999999"/>
    <n v="1"/>
    <n v="153.41999999999999"/>
  </r>
  <r>
    <x v="0"/>
    <x v="0"/>
    <x v="0"/>
    <x v="0"/>
    <n v="22502"/>
    <x v="16"/>
    <n v="7898029558816"/>
    <n v="221"/>
    <x v="118"/>
    <s v="GUARAPARI"/>
    <x v="0"/>
    <x v="0"/>
    <s v="D"/>
    <n v="0"/>
    <m/>
    <m/>
    <m/>
    <m/>
    <m/>
    <m/>
    <m/>
    <m/>
  </r>
  <r>
    <x v="0"/>
    <x v="0"/>
    <x v="0"/>
    <x v="0"/>
    <n v="22502"/>
    <x v="16"/>
    <n v="7898029558816"/>
    <n v="225"/>
    <x v="193"/>
    <s v="VITORIA DA CONQUISTA"/>
    <x v="2"/>
    <x v="0"/>
    <s v="D"/>
    <n v="1"/>
    <m/>
    <m/>
    <m/>
    <m/>
    <m/>
    <m/>
    <n v="1"/>
    <n v="152"/>
  </r>
  <r>
    <x v="0"/>
    <x v="0"/>
    <x v="0"/>
    <x v="0"/>
    <n v="22502"/>
    <x v="16"/>
    <n v="7898029558816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22502"/>
    <x v="16"/>
    <n v="7898029558816"/>
    <n v="229"/>
    <x v="122"/>
    <s v="GOVERNADOR VALADARES"/>
    <x v="1"/>
    <x v="0"/>
    <s v="D"/>
    <n v="5"/>
    <m/>
    <m/>
    <m/>
    <m/>
    <m/>
    <m/>
    <m/>
    <m/>
  </r>
  <r>
    <x v="0"/>
    <x v="0"/>
    <x v="0"/>
    <x v="0"/>
    <n v="22502"/>
    <x v="16"/>
    <n v="7898029558816"/>
    <n v="23"/>
    <x v="11"/>
    <s v="TEOFILO OTONI"/>
    <x v="1"/>
    <x v="0"/>
    <s v="C"/>
    <n v="2"/>
    <m/>
    <m/>
    <m/>
    <m/>
    <n v="2"/>
    <n v="312.24"/>
    <n v="3"/>
    <n v="477.01"/>
  </r>
  <r>
    <x v="0"/>
    <x v="0"/>
    <x v="0"/>
    <x v="0"/>
    <n v="22502"/>
    <x v="16"/>
    <n v="7898029558816"/>
    <n v="230"/>
    <x v="137"/>
    <s v="CARATINGA"/>
    <x v="1"/>
    <x v="0"/>
    <s v="C"/>
    <n v="0"/>
    <n v="1"/>
    <n v="158.82"/>
    <m/>
    <m/>
    <n v="1"/>
    <n v="153.41999999999999"/>
    <m/>
    <m/>
  </r>
  <r>
    <x v="0"/>
    <x v="0"/>
    <x v="0"/>
    <x v="0"/>
    <n v="22502"/>
    <x v="16"/>
    <n v="7898029558816"/>
    <n v="231"/>
    <x v="225"/>
    <s v="ITABUNA"/>
    <x v="2"/>
    <x v="0"/>
    <s v="D"/>
    <n v="2"/>
    <m/>
    <m/>
    <m/>
    <m/>
    <m/>
    <m/>
    <m/>
    <m/>
  </r>
  <r>
    <x v="0"/>
    <x v="0"/>
    <x v="0"/>
    <x v="0"/>
    <n v="22502"/>
    <x v="16"/>
    <n v="7898029558816"/>
    <n v="235"/>
    <x v="285"/>
    <s v="SERRA"/>
    <x v="0"/>
    <x v="0"/>
    <s v="C"/>
    <n v="2"/>
    <m/>
    <m/>
    <m/>
    <m/>
    <n v="1"/>
    <n v="153.43"/>
    <n v="1"/>
    <n v="153.43"/>
  </r>
  <r>
    <x v="0"/>
    <x v="0"/>
    <x v="0"/>
    <x v="0"/>
    <n v="22502"/>
    <x v="16"/>
    <n v="7898029558816"/>
    <n v="236"/>
    <x v="107"/>
    <s v="VILA VELHA"/>
    <x v="0"/>
    <x v="0"/>
    <s v="D"/>
    <n v="0"/>
    <n v="1"/>
    <n v="156.9"/>
    <m/>
    <m/>
    <n v="1"/>
    <n v="153.43"/>
    <n v="1"/>
    <n v="153.38"/>
  </r>
  <r>
    <x v="0"/>
    <x v="0"/>
    <x v="0"/>
    <x v="0"/>
    <n v="22502"/>
    <x v="16"/>
    <n v="7898029558816"/>
    <n v="239"/>
    <x v="58"/>
    <s v="LINHARES"/>
    <x v="0"/>
    <x v="0"/>
    <s v="C"/>
    <n v="2"/>
    <m/>
    <m/>
    <m/>
    <m/>
    <n v="1"/>
    <n v="129.81"/>
    <n v="2"/>
    <n v="259.62"/>
  </r>
  <r>
    <x v="0"/>
    <x v="0"/>
    <x v="0"/>
    <x v="0"/>
    <n v="22502"/>
    <x v="16"/>
    <n v="7898029558816"/>
    <n v="240"/>
    <x v="154"/>
    <s v="BAIXO GUANDU"/>
    <x v="0"/>
    <x v="0"/>
    <s v="D"/>
    <n v="1"/>
    <n v="1"/>
    <n v="150.04"/>
    <m/>
    <m/>
    <m/>
    <m/>
    <n v="1"/>
    <n v="151.57"/>
  </r>
  <r>
    <x v="0"/>
    <x v="0"/>
    <x v="0"/>
    <x v="0"/>
    <n v="22502"/>
    <x v="16"/>
    <n v="7898029558816"/>
    <n v="243"/>
    <x v="196"/>
    <s v="SERRA"/>
    <x v="0"/>
    <x v="0"/>
    <s v="D"/>
    <n v="1"/>
    <m/>
    <m/>
    <m/>
    <m/>
    <n v="1"/>
    <n v="153.43"/>
    <m/>
    <m/>
  </r>
  <r>
    <x v="0"/>
    <x v="0"/>
    <x v="0"/>
    <x v="0"/>
    <n v="22502"/>
    <x v="16"/>
    <n v="7898029558816"/>
    <n v="244"/>
    <x v="100"/>
    <s v="GOVERNADOR VALADARES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245"/>
    <x v="179"/>
    <s v="ESPERA FELIZ"/>
    <x v="1"/>
    <x v="0"/>
    <s v="D"/>
    <n v="4"/>
    <m/>
    <m/>
    <m/>
    <m/>
    <m/>
    <m/>
    <m/>
    <m/>
  </r>
  <r>
    <x v="0"/>
    <x v="0"/>
    <x v="0"/>
    <x v="0"/>
    <n v="22502"/>
    <x v="16"/>
    <n v="7898029558816"/>
    <n v="247"/>
    <x v="249"/>
    <s v="TEIXEIRA DE FREITAS"/>
    <x v="2"/>
    <x v="0"/>
    <s v="C"/>
    <n v="1"/>
    <n v="1"/>
    <n v="159.58000000000001"/>
    <m/>
    <m/>
    <n v="1"/>
    <n v="153.44"/>
    <n v="1"/>
    <n v="153.44"/>
  </r>
  <r>
    <x v="0"/>
    <x v="0"/>
    <x v="0"/>
    <x v="0"/>
    <n v="22502"/>
    <x v="16"/>
    <n v="7898029558816"/>
    <n v="248"/>
    <x v="209"/>
    <s v="PORTO SEGURO"/>
    <x v="2"/>
    <x v="0"/>
    <s v="D"/>
    <n v="3"/>
    <m/>
    <m/>
    <m/>
    <m/>
    <m/>
    <m/>
    <m/>
    <m/>
  </r>
  <r>
    <x v="0"/>
    <x v="0"/>
    <x v="0"/>
    <x v="0"/>
    <n v="22502"/>
    <x v="16"/>
    <n v="7898029558816"/>
    <n v="249"/>
    <x v="269"/>
    <s v="BRUMADO"/>
    <x v="2"/>
    <x v="0"/>
    <s v="D"/>
    <n v="2"/>
    <m/>
    <m/>
    <m/>
    <m/>
    <m/>
    <m/>
    <m/>
    <m/>
  </r>
  <r>
    <x v="0"/>
    <x v="0"/>
    <x v="0"/>
    <x v="0"/>
    <n v="22502"/>
    <x v="16"/>
    <n v="7898029558816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251"/>
    <x v="190"/>
    <s v="VITORIA DA CONQUISTA"/>
    <x v="2"/>
    <x v="0"/>
    <s v="D"/>
    <n v="1"/>
    <m/>
    <m/>
    <m/>
    <m/>
    <m/>
    <m/>
    <m/>
    <m/>
  </r>
  <r>
    <x v="0"/>
    <x v="0"/>
    <x v="0"/>
    <x v="0"/>
    <n v="22502"/>
    <x v="16"/>
    <n v="7898029558816"/>
    <n v="253"/>
    <x v="212"/>
    <s v="IPATINGA"/>
    <x v="1"/>
    <x v="0"/>
    <s v="D"/>
    <n v="2"/>
    <m/>
    <m/>
    <m/>
    <m/>
    <m/>
    <m/>
    <m/>
    <m/>
  </r>
  <r>
    <x v="0"/>
    <x v="0"/>
    <x v="0"/>
    <x v="0"/>
    <n v="22502"/>
    <x v="16"/>
    <n v="7898029558816"/>
    <n v="254"/>
    <x v="298"/>
    <s v="IPATINGA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255"/>
    <x v="219"/>
    <s v="GUARAPARI"/>
    <x v="0"/>
    <x v="0"/>
    <s v="D"/>
    <n v="2"/>
    <m/>
    <m/>
    <m/>
    <m/>
    <m/>
    <m/>
    <m/>
    <m/>
  </r>
  <r>
    <x v="0"/>
    <x v="0"/>
    <x v="0"/>
    <x v="0"/>
    <n v="22502"/>
    <x v="16"/>
    <n v="7898029558816"/>
    <n v="256"/>
    <x v="336"/>
    <s v="JEQUIE"/>
    <x v="2"/>
    <x v="0"/>
    <s v="C"/>
    <n v="0"/>
    <m/>
    <m/>
    <m/>
    <m/>
    <m/>
    <m/>
    <m/>
    <m/>
  </r>
  <r>
    <x v="0"/>
    <x v="0"/>
    <x v="0"/>
    <x v="0"/>
    <n v="22502"/>
    <x v="16"/>
    <n v="7898029558816"/>
    <n v="26"/>
    <x v="217"/>
    <s v="IPATINGA"/>
    <x v="1"/>
    <x v="0"/>
    <s v="D"/>
    <n v="2"/>
    <m/>
    <m/>
    <m/>
    <m/>
    <m/>
    <m/>
    <m/>
    <m/>
  </r>
  <r>
    <x v="0"/>
    <x v="0"/>
    <x v="0"/>
    <x v="0"/>
    <n v="22502"/>
    <x v="16"/>
    <n v="7898029558816"/>
    <n v="261"/>
    <x v="316"/>
    <s v="PORTO SEGURO"/>
    <x v="2"/>
    <x v="0"/>
    <s v="B"/>
    <n v="2"/>
    <m/>
    <m/>
    <m/>
    <m/>
    <m/>
    <m/>
    <m/>
    <m/>
  </r>
  <r>
    <x v="0"/>
    <x v="0"/>
    <x v="0"/>
    <x v="0"/>
    <n v="22502"/>
    <x v="16"/>
    <n v="7898029558816"/>
    <n v="263"/>
    <x v="347"/>
    <s v="JEQUIE"/>
    <x v="2"/>
    <x v="0"/>
    <s v="B"/>
    <n v="0"/>
    <m/>
    <m/>
    <m/>
    <m/>
    <m/>
    <m/>
    <m/>
    <m/>
  </r>
  <r>
    <x v="0"/>
    <x v="0"/>
    <x v="0"/>
    <x v="0"/>
    <n v="22502"/>
    <x v="16"/>
    <n v="7898029558816"/>
    <n v="28"/>
    <x v="90"/>
    <s v="CARATINGA"/>
    <x v="1"/>
    <x v="0"/>
    <s v="D"/>
    <n v="2"/>
    <m/>
    <m/>
    <m/>
    <m/>
    <m/>
    <m/>
    <n v="1"/>
    <n v="153.41999999999999"/>
  </r>
  <r>
    <x v="0"/>
    <x v="0"/>
    <x v="0"/>
    <x v="0"/>
    <n v="22502"/>
    <x v="16"/>
    <n v="7898029558816"/>
    <n v="30"/>
    <x v="175"/>
    <s v="TEIXEIRA DE FREITAS"/>
    <x v="2"/>
    <x v="0"/>
    <s v="D"/>
    <n v="2"/>
    <m/>
    <m/>
    <m/>
    <m/>
    <n v="1"/>
    <n v="153.44"/>
    <n v="1"/>
    <n v="153.44"/>
  </r>
  <r>
    <x v="0"/>
    <x v="1"/>
    <x v="0"/>
    <x v="0"/>
    <n v="22502"/>
    <x v="16"/>
    <n v="7898029558816"/>
    <n v="33"/>
    <x v="330"/>
    <s v="PORTO SEGURO"/>
    <x v="2"/>
    <x v="0"/>
    <s v=""/>
    <m/>
    <m/>
    <m/>
    <m/>
    <m/>
    <m/>
    <m/>
    <n v="-1"/>
    <n v="-153.4"/>
  </r>
  <r>
    <x v="0"/>
    <x v="0"/>
    <x v="0"/>
    <x v="0"/>
    <n v="22502"/>
    <x v="16"/>
    <n v="7898029558816"/>
    <n v="33"/>
    <x v="125"/>
    <s v="PORTO SEGURO"/>
    <x v="2"/>
    <x v="0"/>
    <s v="C"/>
    <n v="2"/>
    <m/>
    <m/>
    <m/>
    <m/>
    <n v="1"/>
    <n v="153.44"/>
    <n v="3"/>
    <n v="466.46"/>
  </r>
  <r>
    <x v="0"/>
    <x v="1"/>
    <x v="0"/>
    <x v="0"/>
    <n v="22502"/>
    <x v="16"/>
    <n v="7898029558816"/>
    <n v="33"/>
    <x v="355"/>
    <s v="PORTO SEGURO"/>
    <x v="2"/>
    <x v="0"/>
    <s v=""/>
    <m/>
    <n v="1"/>
    <n v="159.58000000000001"/>
    <m/>
    <m/>
    <n v="1"/>
    <n v="159.58000000000001"/>
    <m/>
    <m/>
  </r>
  <r>
    <x v="0"/>
    <x v="0"/>
    <x v="0"/>
    <x v="0"/>
    <n v="22502"/>
    <x v="16"/>
    <n v="7898029558816"/>
    <n v="46"/>
    <x v="64"/>
    <s v="TIMOTEO"/>
    <x v="1"/>
    <x v="0"/>
    <s v="D"/>
    <n v="2"/>
    <m/>
    <m/>
    <m/>
    <m/>
    <n v="2"/>
    <n v="306.83999999999997"/>
    <m/>
    <m/>
  </r>
  <r>
    <x v="0"/>
    <x v="0"/>
    <x v="0"/>
    <x v="0"/>
    <n v="22502"/>
    <x v="16"/>
    <n v="7898029558816"/>
    <n v="47"/>
    <x v="202"/>
    <s v="IPATINGA"/>
    <x v="1"/>
    <x v="0"/>
    <s v="D"/>
    <n v="1"/>
    <n v="1"/>
    <n v="159.37"/>
    <m/>
    <m/>
    <n v="2"/>
    <n v="312.79000000000002"/>
    <m/>
    <m/>
  </r>
  <r>
    <x v="0"/>
    <x v="1"/>
    <x v="0"/>
    <x v="0"/>
    <n v="22502"/>
    <x v="16"/>
    <n v="7898029558816"/>
    <n v="49"/>
    <x v="356"/>
    <s v="TIMOTEO"/>
    <x v="1"/>
    <x v="0"/>
    <s v=""/>
    <m/>
    <m/>
    <m/>
    <m/>
    <m/>
    <n v="1"/>
    <n v="159.37"/>
    <m/>
    <m/>
  </r>
  <r>
    <x v="0"/>
    <x v="0"/>
    <x v="0"/>
    <x v="0"/>
    <n v="22502"/>
    <x v="16"/>
    <n v="7898029558816"/>
    <n v="49"/>
    <x v="56"/>
    <s v="TIMOTEO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50"/>
    <x v="29"/>
    <s v="JOAO MONLEVADE"/>
    <x v="1"/>
    <x v="0"/>
    <s v="D"/>
    <n v="2"/>
    <m/>
    <m/>
    <m/>
    <m/>
    <m/>
    <m/>
    <n v="1"/>
    <n v="153.41999999999999"/>
  </r>
  <r>
    <x v="0"/>
    <x v="0"/>
    <x v="0"/>
    <x v="0"/>
    <n v="22502"/>
    <x v="16"/>
    <n v="7898029558816"/>
    <n v="51"/>
    <x v="203"/>
    <s v="IPATINGA"/>
    <x v="1"/>
    <x v="0"/>
    <s v="C"/>
    <n v="1"/>
    <n v="1"/>
    <n v="153.41999999999999"/>
    <m/>
    <m/>
    <m/>
    <m/>
    <n v="1"/>
    <n v="153.41999999999999"/>
  </r>
  <r>
    <x v="0"/>
    <x v="0"/>
    <x v="0"/>
    <x v="0"/>
    <n v="22502"/>
    <x v="16"/>
    <n v="7898029558816"/>
    <n v="52"/>
    <x v="139"/>
    <s v="MALACACHETA"/>
    <x v="1"/>
    <x v="0"/>
    <s v="D"/>
    <n v="2"/>
    <m/>
    <m/>
    <m/>
    <m/>
    <n v="2"/>
    <n v="307.70999999999998"/>
    <n v="1"/>
    <n v="153.41999999999999"/>
  </r>
  <r>
    <x v="0"/>
    <x v="0"/>
    <x v="0"/>
    <x v="0"/>
    <n v="22502"/>
    <x v="16"/>
    <n v="7898029558816"/>
    <n v="55"/>
    <x v="22"/>
    <s v="ALMENARA"/>
    <x v="1"/>
    <x v="0"/>
    <s v="D"/>
    <n v="1"/>
    <m/>
    <m/>
    <m/>
    <m/>
    <m/>
    <m/>
    <m/>
    <m/>
  </r>
  <r>
    <x v="0"/>
    <x v="1"/>
    <x v="0"/>
    <x v="0"/>
    <n v="22502"/>
    <x v="16"/>
    <n v="7898029558816"/>
    <n v="55"/>
    <x v="337"/>
    <s v="ALMENARA"/>
    <x v="1"/>
    <x v="0"/>
    <s v=""/>
    <m/>
    <m/>
    <m/>
    <m/>
    <m/>
    <n v="1"/>
    <n v="159.37"/>
    <m/>
    <m/>
  </r>
  <r>
    <x v="0"/>
    <x v="0"/>
    <x v="0"/>
    <x v="0"/>
    <n v="22502"/>
    <x v="16"/>
    <n v="7898029558816"/>
    <n v="6"/>
    <x v="2"/>
    <s v="GOVERNADOR VALADARES"/>
    <x v="1"/>
    <x v="0"/>
    <s v="C"/>
    <n v="3"/>
    <n v="1"/>
    <n v="153.41999999999999"/>
    <m/>
    <m/>
    <n v="5"/>
    <n v="778.29"/>
    <n v="1"/>
    <n v="153.41999999999999"/>
  </r>
  <r>
    <x v="0"/>
    <x v="0"/>
    <x v="0"/>
    <x v="0"/>
    <n v="22502"/>
    <x v="16"/>
    <n v="7898029558816"/>
    <n v="60"/>
    <x v="151"/>
    <s v="TEOFILO OTONI"/>
    <x v="1"/>
    <x v="0"/>
    <s v="D"/>
    <n v="1"/>
    <m/>
    <m/>
    <m/>
    <m/>
    <n v="1"/>
    <n v="148.88999999999999"/>
    <m/>
    <m/>
  </r>
  <r>
    <x v="0"/>
    <x v="0"/>
    <x v="0"/>
    <x v="0"/>
    <n v="22502"/>
    <x v="16"/>
    <n v="7898029558816"/>
    <n v="62"/>
    <x v="3"/>
    <s v="CARLOS CHAGAS"/>
    <x v="1"/>
    <x v="0"/>
    <s v="D"/>
    <n v="1"/>
    <m/>
    <m/>
    <m/>
    <m/>
    <n v="1"/>
    <n v="153.41999999999999"/>
    <m/>
    <m/>
  </r>
  <r>
    <x v="0"/>
    <x v="0"/>
    <x v="0"/>
    <x v="0"/>
    <n v="22502"/>
    <x v="16"/>
    <n v="7898029558816"/>
    <n v="63"/>
    <x v="110"/>
    <s v="IPATINGA"/>
    <x v="1"/>
    <x v="0"/>
    <s v="D"/>
    <n v="2"/>
    <m/>
    <m/>
    <m/>
    <m/>
    <m/>
    <m/>
    <n v="1"/>
    <n v="154.85"/>
  </r>
  <r>
    <x v="0"/>
    <x v="0"/>
    <x v="0"/>
    <x v="0"/>
    <n v="22502"/>
    <x v="16"/>
    <n v="7898029558816"/>
    <n v="64"/>
    <x v="221"/>
    <s v="LAVRAS"/>
    <x v="1"/>
    <x v="0"/>
    <s v="D"/>
    <n v="1"/>
    <m/>
    <m/>
    <m/>
    <m/>
    <m/>
    <m/>
    <m/>
    <m/>
  </r>
  <r>
    <x v="0"/>
    <x v="0"/>
    <x v="0"/>
    <x v="0"/>
    <n v="22502"/>
    <x v="16"/>
    <n v="7898029558816"/>
    <n v="65"/>
    <x v="147"/>
    <s v="EUNAPOLIS"/>
    <x v="2"/>
    <x v="0"/>
    <s v="D"/>
    <n v="4"/>
    <m/>
    <m/>
    <m/>
    <m/>
    <n v="2"/>
    <n v="319.16000000000003"/>
    <n v="1"/>
    <n v="153.44"/>
  </r>
  <r>
    <x v="0"/>
    <x v="0"/>
    <x v="0"/>
    <x v="0"/>
    <n v="22502"/>
    <x v="16"/>
    <n v="7898029558816"/>
    <n v="67"/>
    <x v="126"/>
    <s v="PORTO SEGURO"/>
    <x v="2"/>
    <x v="0"/>
    <s v="D"/>
    <n v="1"/>
    <m/>
    <m/>
    <m/>
    <m/>
    <n v="1"/>
    <n v="153.44"/>
    <n v="1"/>
    <n v="153.44"/>
  </r>
  <r>
    <x v="0"/>
    <x v="0"/>
    <x v="0"/>
    <x v="0"/>
    <n v="22502"/>
    <x v="16"/>
    <n v="7898029558816"/>
    <n v="7"/>
    <x v="16"/>
    <s v="TEOFILO OTONI"/>
    <x v="1"/>
    <x v="0"/>
    <s v="C"/>
    <n v="3"/>
    <m/>
    <m/>
    <m/>
    <m/>
    <m/>
    <m/>
    <m/>
    <m/>
  </r>
  <r>
    <x v="0"/>
    <x v="0"/>
    <x v="0"/>
    <x v="0"/>
    <n v="22502"/>
    <x v="16"/>
    <n v="7898029558816"/>
    <n v="71"/>
    <x v="165"/>
    <s v="EUNAPOLIS"/>
    <x v="2"/>
    <x v="0"/>
    <s v="D"/>
    <n v="2"/>
    <m/>
    <m/>
    <m/>
    <m/>
    <n v="1"/>
    <n v="153.44"/>
    <n v="1"/>
    <n v="153.31"/>
  </r>
  <r>
    <x v="0"/>
    <x v="0"/>
    <x v="0"/>
    <x v="0"/>
    <n v="22502"/>
    <x v="16"/>
    <n v="7898029558816"/>
    <n v="72"/>
    <x v="157"/>
    <s v="CARATINGA"/>
    <x v="1"/>
    <x v="0"/>
    <s v="C"/>
    <n v="0"/>
    <n v="1"/>
    <n v="153.41999999999999"/>
    <m/>
    <m/>
    <n v="2"/>
    <n v="312.24"/>
    <m/>
    <m/>
  </r>
  <r>
    <x v="0"/>
    <x v="0"/>
    <x v="0"/>
    <x v="0"/>
    <n v="22502"/>
    <x v="16"/>
    <n v="7898029558816"/>
    <n v="73"/>
    <x v="61"/>
    <s v="CARATINGA"/>
    <x v="1"/>
    <x v="0"/>
    <s v="D"/>
    <n v="1"/>
    <m/>
    <m/>
    <m/>
    <m/>
    <m/>
    <m/>
    <n v="1"/>
    <n v="153.41999999999999"/>
  </r>
  <r>
    <x v="0"/>
    <x v="0"/>
    <x v="0"/>
    <x v="0"/>
    <n v="22502"/>
    <x v="16"/>
    <n v="7898029558816"/>
    <n v="74"/>
    <x v="91"/>
    <s v="CORONEL FABRICIANO"/>
    <x v="1"/>
    <x v="0"/>
    <s v="D"/>
    <n v="1"/>
    <m/>
    <m/>
    <m/>
    <m/>
    <m/>
    <m/>
    <m/>
    <m/>
  </r>
  <r>
    <x v="0"/>
    <x v="1"/>
    <x v="0"/>
    <x v="0"/>
    <n v="22502"/>
    <x v="16"/>
    <n v="7898029558816"/>
    <n v="75"/>
    <x v="317"/>
    <s v="PADRE PARAISO"/>
    <x v="1"/>
    <x v="0"/>
    <s v=""/>
    <m/>
    <m/>
    <m/>
    <m/>
    <m/>
    <n v="1"/>
    <n v="153.41999999999999"/>
    <m/>
    <m/>
  </r>
  <r>
    <x v="0"/>
    <x v="0"/>
    <x v="0"/>
    <x v="0"/>
    <n v="22502"/>
    <x v="16"/>
    <n v="7898029558816"/>
    <n v="78"/>
    <x v="153"/>
    <s v="TEOFILO OTONI"/>
    <x v="1"/>
    <x v="0"/>
    <s v="D"/>
    <n v="0"/>
    <m/>
    <m/>
    <m/>
    <m/>
    <m/>
    <m/>
    <m/>
    <m/>
  </r>
  <r>
    <x v="0"/>
    <x v="0"/>
    <x v="0"/>
    <x v="0"/>
    <n v="22502"/>
    <x v="16"/>
    <n v="7898029558816"/>
    <n v="8"/>
    <x v="89"/>
    <s v="GOVERNADOR VALADARES"/>
    <x v="1"/>
    <x v="0"/>
    <s v="D"/>
    <n v="0"/>
    <m/>
    <m/>
    <m/>
    <m/>
    <m/>
    <m/>
    <m/>
    <m/>
  </r>
  <r>
    <x v="0"/>
    <x v="0"/>
    <x v="0"/>
    <x v="0"/>
    <n v="22502"/>
    <x v="16"/>
    <n v="7898029558816"/>
    <n v="80"/>
    <x v="227"/>
    <s v="TEIXEIRA DE FREITAS"/>
    <x v="2"/>
    <x v="0"/>
    <s v="D"/>
    <n v="1"/>
    <m/>
    <m/>
    <m/>
    <m/>
    <n v="1"/>
    <n v="153.44"/>
    <m/>
    <m/>
  </r>
  <r>
    <x v="0"/>
    <x v="0"/>
    <x v="0"/>
    <x v="0"/>
    <n v="22502"/>
    <x v="16"/>
    <n v="7898029558816"/>
    <n v="87"/>
    <x v="105"/>
    <s v="DIAMANTINA"/>
    <x v="1"/>
    <x v="0"/>
    <s v="D"/>
    <n v="2"/>
    <m/>
    <m/>
    <m/>
    <m/>
    <n v="2"/>
    <n v="306.83999999999997"/>
    <m/>
    <m/>
  </r>
  <r>
    <x v="1"/>
    <x v="2"/>
    <x v="0"/>
    <x v="0"/>
    <n v="22502"/>
    <x v="16"/>
    <n v="7898029558816"/>
    <n v="90"/>
    <x v="339"/>
    <s v="TEOFILO OTONI"/>
    <x v="1"/>
    <x v="0"/>
    <s v="C"/>
    <n v="49"/>
    <m/>
    <m/>
    <m/>
    <m/>
    <m/>
    <m/>
    <m/>
    <m/>
  </r>
  <r>
    <x v="0"/>
    <x v="1"/>
    <x v="0"/>
    <x v="0"/>
    <n v="22502"/>
    <x v="16"/>
    <n v="7898029558816"/>
    <n v="900"/>
    <x v="353"/>
    <s v="TEOFILO OTONI"/>
    <x v="1"/>
    <x v="0"/>
    <s v="C"/>
    <n v="0"/>
    <m/>
    <m/>
    <m/>
    <m/>
    <m/>
    <m/>
    <m/>
    <m/>
  </r>
  <r>
    <x v="2"/>
    <x v="3"/>
    <x v="0"/>
    <x v="0"/>
    <n v="22502"/>
    <x v="16"/>
    <n v="7898029558816"/>
    <n v="902"/>
    <x v="340"/>
    <s v="EUNAPOLIS"/>
    <x v="2"/>
    <x v="0"/>
    <s v="D"/>
    <n v="29"/>
    <m/>
    <m/>
    <m/>
    <m/>
    <m/>
    <m/>
    <m/>
    <m/>
  </r>
  <r>
    <x v="0"/>
    <x v="0"/>
    <x v="0"/>
    <x v="0"/>
    <n v="22502"/>
    <x v="16"/>
    <n v="7898029558816"/>
    <n v="91"/>
    <x v="21"/>
    <s v="TEIXEIRA DE FREITAS"/>
    <x v="2"/>
    <x v="0"/>
    <s v="C"/>
    <n v="1"/>
    <m/>
    <m/>
    <m/>
    <m/>
    <n v="1"/>
    <n v="159.58000000000001"/>
    <n v="1"/>
    <n v="153.44"/>
  </r>
  <r>
    <x v="0"/>
    <x v="1"/>
    <x v="0"/>
    <x v="0"/>
    <n v="22502"/>
    <x v="16"/>
    <n v="7898029558816"/>
    <n v="91"/>
    <x v="258"/>
    <s v="TEIXEIRA DE FREITAS"/>
    <x v="2"/>
    <x v="0"/>
    <s v=""/>
    <m/>
    <n v="1"/>
    <n v="147.1"/>
    <m/>
    <m/>
    <m/>
    <m/>
    <m/>
    <m/>
  </r>
  <r>
    <x v="0"/>
    <x v="0"/>
    <x v="0"/>
    <x v="0"/>
    <n v="22502"/>
    <x v="16"/>
    <n v="7898029558816"/>
    <n v="92"/>
    <x v="86"/>
    <s v="ARRAIAL D AJUDA"/>
    <x v="2"/>
    <x v="0"/>
    <s v="D"/>
    <n v="1"/>
    <n v="1"/>
    <n v="153.44"/>
    <m/>
    <m/>
    <m/>
    <m/>
    <n v="2"/>
    <n v="306.88"/>
  </r>
  <r>
    <x v="0"/>
    <x v="0"/>
    <x v="0"/>
    <x v="0"/>
    <n v="22502"/>
    <x v="16"/>
    <n v="7898029558816"/>
    <n v="99"/>
    <x v="113"/>
    <s v="IPATINGA"/>
    <x v="1"/>
    <x v="0"/>
    <s v="C"/>
    <n v="1"/>
    <n v="1"/>
    <n v="158.82"/>
    <m/>
    <m/>
    <n v="2"/>
    <n v="306.27"/>
    <n v="2"/>
    <n v="312.24"/>
  </r>
  <r>
    <x v="3"/>
    <x v="4"/>
    <x v="0"/>
    <x v="0"/>
    <n v="22502"/>
    <x v="16"/>
    <n v="7898029558816"/>
    <n v="997"/>
    <x v="341"/>
    <s v="RIBEIRAO DAS NEVES"/>
    <x v="1"/>
    <x v="0"/>
    <s v="D"/>
    <n v="25"/>
    <m/>
    <m/>
    <m/>
    <m/>
    <m/>
    <m/>
    <m/>
    <m/>
  </r>
  <r>
    <x v="0"/>
    <x v="0"/>
    <x v="0"/>
    <x v="0"/>
    <n v="47256"/>
    <x v="20"/>
    <n v="7898029557154"/>
    <n v="10"/>
    <x v="7"/>
    <s v="GOVERNADOR VALADARES"/>
    <x v="1"/>
    <x v="0"/>
    <s v="D"/>
    <n v="0"/>
    <m/>
    <m/>
    <m/>
    <m/>
    <m/>
    <m/>
    <m/>
    <m/>
  </r>
  <r>
    <x v="0"/>
    <x v="0"/>
    <x v="0"/>
    <x v="0"/>
    <n v="47256"/>
    <x v="20"/>
    <n v="7898029557154"/>
    <n v="102"/>
    <x v="37"/>
    <s v="MANHUACU"/>
    <x v="1"/>
    <x v="0"/>
    <s v="D"/>
    <n v="1"/>
    <m/>
    <m/>
    <m/>
    <m/>
    <n v="1"/>
    <n v="185"/>
    <m/>
    <m/>
  </r>
  <r>
    <x v="0"/>
    <x v="0"/>
    <x v="0"/>
    <x v="0"/>
    <n v="47256"/>
    <x v="20"/>
    <n v="7898029557154"/>
    <n v="103"/>
    <x v="32"/>
    <s v="UBA"/>
    <x v="1"/>
    <x v="0"/>
    <s v="D"/>
    <n v="1"/>
    <m/>
    <m/>
    <m/>
    <m/>
    <m/>
    <m/>
    <n v="1"/>
    <n v="172.34"/>
  </r>
  <r>
    <x v="0"/>
    <x v="0"/>
    <x v="0"/>
    <x v="0"/>
    <n v="47256"/>
    <x v="20"/>
    <n v="7898029557154"/>
    <n v="106"/>
    <x v="253"/>
    <s v="EUNAPOLIS"/>
    <x v="2"/>
    <x v="0"/>
    <s v="C"/>
    <n v="2"/>
    <n v="1"/>
    <n v="184.67"/>
    <m/>
    <m/>
    <n v="2"/>
    <n v="363.22"/>
    <m/>
    <m/>
  </r>
  <r>
    <x v="0"/>
    <x v="1"/>
    <x v="0"/>
    <x v="0"/>
    <n v="47256"/>
    <x v="20"/>
    <n v="7898029557154"/>
    <n v="11"/>
    <x v="172"/>
    <s v="IPATINGA"/>
    <x v="1"/>
    <x v="0"/>
    <s v=""/>
    <m/>
    <m/>
    <m/>
    <m/>
    <m/>
    <m/>
    <m/>
    <n v="0"/>
    <n v="0"/>
  </r>
  <r>
    <x v="0"/>
    <x v="0"/>
    <x v="0"/>
    <x v="0"/>
    <n v="47256"/>
    <x v="20"/>
    <n v="7898029557154"/>
    <n v="113"/>
    <x v="171"/>
    <s v="CORONEL FABRICIANO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17"/>
    <x v="242"/>
    <s v="ITABUNA"/>
    <x v="2"/>
    <x v="0"/>
    <s v="D"/>
    <n v="1"/>
    <m/>
    <m/>
    <m/>
    <m/>
    <n v="1"/>
    <n v="185"/>
    <n v="1"/>
    <n v="187.05"/>
  </r>
  <r>
    <x v="0"/>
    <x v="0"/>
    <x v="0"/>
    <x v="0"/>
    <n v="47256"/>
    <x v="20"/>
    <n v="7898029557154"/>
    <n v="119"/>
    <x v="34"/>
    <s v="BARRA DE SAO FRANCISCO"/>
    <x v="0"/>
    <x v="0"/>
    <s v="D"/>
    <n v="2"/>
    <m/>
    <m/>
    <m/>
    <m/>
    <m/>
    <m/>
    <m/>
    <m/>
  </r>
  <r>
    <x v="0"/>
    <x v="0"/>
    <x v="0"/>
    <x v="0"/>
    <n v="47256"/>
    <x v="20"/>
    <n v="7898029557154"/>
    <n v="12"/>
    <x v="38"/>
    <s v="GOVERNADOR VALADARES"/>
    <x v="1"/>
    <x v="0"/>
    <s v="C"/>
    <n v="0"/>
    <n v="2"/>
    <n v="344.68"/>
    <m/>
    <m/>
    <n v="2"/>
    <n v="344.66"/>
    <n v="1"/>
    <n v="172.34"/>
  </r>
  <r>
    <x v="0"/>
    <x v="0"/>
    <x v="0"/>
    <x v="0"/>
    <n v="47256"/>
    <x v="20"/>
    <n v="7898029557154"/>
    <n v="125"/>
    <x v="99"/>
    <s v="DIAMANTIN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27"/>
    <x v="57"/>
    <s v="IP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31"/>
    <x v="14"/>
    <s v="GOVERNADOR VALADARES"/>
    <x v="1"/>
    <x v="0"/>
    <s v="D"/>
    <n v="2"/>
    <m/>
    <m/>
    <m/>
    <m/>
    <m/>
    <m/>
    <m/>
    <m/>
  </r>
  <r>
    <x v="0"/>
    <x v="0"/>
    <x v="0"/>
    <x v="0"/>
    <n v="47256"/>
    <x v="20"/>
    <n v="7898029557154"/>
    <n v="132"/>
    <x v="132"/>
    <s v="IP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4"/>
    <x v="4"/>
    <s v="GOVERNADOR VALADARES"/>
    <x v="1"/>
    <x v="0"/>
    <s v="D"/>
    <n v="2"/>
    <m/>
    <m/>
    <m/>
    <m/>
    <m/>
    <m/>
    <n v="1"/>
    <n v="180.69"/>
  </r>
  <r>
    <x v="0"/>
    <x v="0"/>
    <x v="0"/>
    <x v="0"/>
    <n v="47256"/>
    <x v="20"/>
    <n v="7898029557154"/>
    <n v="142"/>
    <x v="144"/>
    <s v="TIMOTEO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45"/>
    <x v="299"/>
    <s v="ILHEUS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147"/>
    <x v="250"/>
    <s v="ITABUNA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148"/>
    <x v="143"/>
    <s v="TEIXEIRA DE FREITAS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149"/>
    <x v="257"/>
    <s v="EUNAPOLIS"/>
    <x v="2"/>
    <x v="0"/>
    <s v="D"/>
    <n v="1"/>
    <m/>
    <m/>
    <m/>
    <m/>
    <m/>
    <m/>
    <n v="1"/>
    <n v="184.82"/>
  </r>
  <r>
    <x v="0"/>
    <x v="0"/>
    <x v="0"/>
    <x v="0"/>
    <n v="47256"/>
    <x v="20"/>
    <n v="7898029557154"/>
    <n v="15"/>
    <x v="77"/>
    <s v="PONTE NOV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50"/>
    <x v="28"/>
    <s v="GOVERNADOR VALADARES"/>
    <x v="1"/>
    <x v="0"/>
    <s v="C"/>
    <n v="2"/>
    <m/>
    <m/>
    <m/>
    <m/>
    <n v="2"/>
    <n v="336.06"/>
    <n v="2"/>
    <n v="340.37"/>
  </r>
  <r>
    <x v="0"/>
    <x v="0"/>
    <x v="0"/>
    <x v="0"/>
    <n v="47256"/>
    <x v="20"/>
    <n v="7898029557154"/>
    <n v="151"/>
    <x v="26"/>
    <s v="SAO MATEUS"/>
    <x v="0"/>
    <x v="0"/>
    <s v="D"/>
    <n v="1"/>
    <m/>
    <m/>
    <m/>
    <m/>
    <m/>
    <m/>
    <m/>
    <m/>
  </r>
  <r>
    <x v="0"/>
    <x v="0"/>
    <x v="0"/>
    <x v="0"/>
    <n v="47256"/>
    <x v="20"/>
    <n v="7898029557154"/>
    <n v="16"/>
    <x v="111"/>
    <s v="GOVERNADOR VALADARE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60"/>
    <x v="49"/>
    <s v="SAO MATEUS"/>
    <x v="0"/>
    <x v="0"/>
    <s v="D"/>
    <n v="2"/>
    <m/>
    <m/>
    <m/>
    <m/>
    <m/>
    <m/>
    <m/>
    <m/>
  </r>
  <r>
    <x v="0"/>
    <x v="0"/>
    <x v="0"/>
    <x v="0"/>
    <n v="47256"/>
    <x v="20"/>
    <n v="7898029557154"/>
    <n v="164"/>
    <x v="43"/>
    <s v="TRANCOSO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166"/>
    <x v="31"/>
    <s v="TEOFILO OTONI"/>
    <x v="1"/>
    <x v="0"/>
    <s v="D"/>
    <n v="0"/>
    <m/>
    <m/>
    <m/>
    <m/>
    <m/>
    <m/>
    <m/>
    <m/>
  </r>
  <r>
    <x v="0"/>
    <x v="0"/>
    <x v="0"/>
    <x v="0"/>
    <n v="47256"/>
    <x v="20"/>
    <n v="7898029557154"/>
    <n v="167"/>
    <x v="83"/>
    <s v="LINHARES"/>
    <x v="0"/>
    <x v="0"/>
    <s v="D"/>
    <n v="2"/>
    <m/>
    <m/>
    <m/>
    <m/>
    <m/>
    <m/>
    <m/>
    <m/>
  </r>
  <r>
    <x v="0"/>
    <x v="1"/>
    <x v="0"/>
    <x v="0"/>
    <n v="47256"/>
    <x v="20"/>
    <n v="7898029557154"/>
    <n v="168"/>
    <x v="357"/>
    <s v="TEIXEIRA DE FREITAS"/>
    <x v="2"/>
    <x v="0"/>
    <s v=""/>
    <m/>
    <m/>
    <m/>
    <m/>
    <m/>
    <m/>
    <m/>
    <n v="1"/>
    <n v="173.48"/>
  </r>
  <r>
    <x v="0"/>
    <x v="0"/>
    <x v="0"/>
    <x v="0"/>
    <n v="47256"/>
    <x v="20"/>
    <n v="7898029557154"/>
    <n v="168"/>
    <x v="222"/>
    <s v="TEIXEIRA DE FREITAS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172"/>
    <x v="187"/>
    <s v="IPATINGA"/>
    <x v="1"/>
    <x v="0"/>
    <s v="C"/>
    <n v="0"/>
    <m/>
    <m/>
    <m/>
    <m/>
    <n v="1"/>
    <n v="178.8"/>
    <n v="1"/>
    <n v="178.8"/>
  </r>
  <r>
    <x v="0"/>
    <x v="0"/>
    <x v="0"/>
    <x v="0"/>
    <n v="47256"/>
    <x v="20"/>
    <n v="7898029557154"/>
    <n v="175"/>
    <x v="98"/>
    <s v="NOVA ER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76"/>
    <x v="142"/>
    <s v="GOVERNADOR VALADARE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8"/>
    <x v="112"/>
    <s v="CORONEL FABRICIANO"/>
    <x v="1"/>
    <x v="0"/>
    <s v="D"/>
    <n v="0"/>
    <m/>
    <m/>
    <m/>
    <m/>
    <n v="1"/>
    <n v="185"/>
    <m/>
    <m/>
  </r>
  <r>
    <x v="0"/>
    <x v="0"/>
    <x v="0"/>
    <x v="0"/>
    <n v="47256"/>
    <x v="20"/>
    <n v="7898029557154"/>
    <n v="183"/>
    <x v="19"/>
    <s v="SAO MATEUS"/>
    <x v="0"/>
    <x v="0"/>
    <s v="D"/>
    <n v="0"/>
    <m/>
    <m/>
    <m/>
    <m/>
    <m/>
    <m/>
    <m/>
    <m/>
  </r>
  <r>
    <x v="0"/>
    <x v="0"/>
    <x v="0"/>
    <x v="0"/>
    <n v="47256"/>
    <x v="20"/>
    <n v="7898029557154"/>
    <n v="184"/>
    <x v="159"/>
    <s v="CONSELHEIRO LAFAIETE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85"/>
    <x v="224"/>
    <s v="MARIANA"/>
    <x v="1"/>
    <x v="0"/>
    <s v="D"/>
    <n v="1"/>
    <m/>
    <m/>
    <m/>
    <m/>
    <n v="1"/>
    <n v="172.34"/>
    <m/>
    <m/>
  </r>
  <r>
    <x v="0"/>
    <x v="0"/>
    <x v="0"/>
    <x v="0"/>
    <n v="47256"/>
    <x v="20"/>
    <n v="7898029557154"/>
    <n v="186"/>
    <x v="184"/>
    <s v="BARBACEN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88"/>
    <x v="76"/>
    <s v="NOVA VENECIA"/>
    <x v="0"/>
    <x v="0"/>
    <s v="D"/>
    <n v="1"/>
    <m/>
    <m/>
    <m/>
    <m/>
    <m/>
    <m/>
    <m/>
    <m/>
  </r>
  <r>
    <x v="0"/>
    <x v="0"/>
    <x v="0"/>
    <x v="0"/>
    <n v="47256"/>
    <x v="20"/>
    <n v="7898029557154"/>
    <n v="19"/>
    <x v="41"/>
    <s v="CORONEL FABRICIANO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196"/>
    <x v="243"/>
    <s v="ITAPETINGA"/>
    <x v="2"/>
    <x v="0"/>
    <s v="C"/>
    <n v="0"/>
    <n v="2"/>
    <n v="356.68"/>
    <m/>
    <m/>
    <m/>
    <m/>
    <m/>
    <m/>
  </r>
  <r>
    <x v="0"/>
    <x v="0"/>
    <x v="0"/>
    <x v="0"/>
    <n v="47256"/>
    <x v="20"/>
    <n v="7898029557154"/>
    <n v="199"/>
    <x v="140"/>
    <s v="CONGONHA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201"/>
    <x v="214"/>
    <s v="VITORIA DA CONQUISTA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202"/>
    <x v="138"/>
    <s v="RAUL SOARE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06"/>
    <x v="141"/>
    <s v="MUTUM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07"/>
    <x v="229"/>
    <s v="TIRADENTE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08"/>
    <x v="48"/>
    <s v="SAO MATEUS"/>
    <x v="0"/>
    <x v="0"/>
    <s v="D"/>
    <n v="1"/>
    <m/>
    <m/>
    <m/>
    <m/>
    <m/>
    <m/>
    <n v="1"/>
    <n v="176.14"/>
  </r>
  <r>
    <x v="0"/>
    <x v="0"/>
    <x v="0"/>
    <x v="0"/>
    <n v="47256"/>
    <x v="20"/>
    <n v="7898029557154"/>
    <n v="21"/>
    <x v="13"/>
    <s v="TIMOTEO"/>
    <x v="1"/>
    <x v="0"/>
    <s v="D"/>
    <n v="1"/>
    <m/>
    <m/>
    <m/>
    <m/>
    <m/>
    <m/>
    <n v="1"/>
    <n v="185"/>
  </r>
  <r>
    <x v="0"/>
    <x v="0"/>
    <x v="0"/>
    <x v="0"/>
    <n v="47256"/>
    <x v="20"/>
    <n v="7898029557154"/>
    <n v="211"/>
    <x v="82"/>
    <s v="VILA VELHA"/>
    <x v="0"/>
    <x v="0"/>
    <s v="C"/>
    <n v="0"/>
    <n v="2"/>
    <n v="340.05"/>
    <m/>
    <m/>
    <m/>
    <m/>
    <n v="1"/>
    <n v="155"/>
  </r>
  <r>
    <x v="0"/>
    <x v="0"/>
    <x v="0"/>
    <x v="0"/>
    <n v="47256"/>
    <x v="20"/>
    <n v="7898029557154"/>
    <n v="213"/>
    <x v="108"/>
    <s v="PRADO"/>
    <x v="2"/>
    <x v="0"/>
    <s v="D"/>
    <n v="2"/>
    <m/>
    <m/>
    <m/>
    <m/>
    <n v="1"/>
    <n v="179.82"/>
    <m/>
    <m/>
  </r>
  <r>
    <x v="0"/>
    <x v="0"/>
    <x v="0"/>
    <x v="0"/>
    <n v="47256"/>
    <x v="20"/>
    <n v="7898029557154"/>
    <n v="214"/>
    <x v="231"/>
    <s v="VITORIA DA CONQUISTA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216"/>
    <x v="207"/>
    <s v="TIMOTEO"/>
    <x v="1"/>
    <x v="0"/>
    <s v="D"/>
    <n v="2"/>
    <m/>
    <m/>
    <m/>
    <m/>
    <m/>
    <m/>
    <m/>
    <m/>
  </r>
  <r>
    <x v="0"/>
    <x v="0"/>
    <x v="0"/>
    <x v="0"/>
    <n v="47256"/>
    <x v="20"/>
    <n v="7898029557154"/>
    <n v="217"/>
    <x v="230"/>
    <s v="EUNAPOLIS"/>
    <x v="2"/>
    <x v="0"/>
    <s v="D"/>
    <n v="-1"/>
    <m/>
    <m/>
    <m/>
    <m/>
    <m/>
    <m/>
    <m/>
    <m/>
  </r>
  <r>
    <x v="0"/>
    <x v="0"/>
    <x v="0"/>
    <x v="0"/>
    <n v="47256"/>
    <x v="20"/>
    <n v="7898029557154"/>
    <n v="219"/>
    <x v="280"/>
    <s v="ALEM PARAIB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2"/>
    <x v="39"/>
    <s v="GOVERNADOR VALADARE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22"/>
    <x v="129"/>
    <s v="LINHARES"/>
    <x v="0"/>
    <x v="0"/>
    <s v="D"/>
    <n v="2"/>
    <m/>
    <m/>
    <m/>
    <m/>
    <m/>
    <m/>
    <m/>
    <m/>
  </r>
  <r>
    <x v="0"/>
    <x v="0"/>
    <x v="0"/>
    <x v="0"/>
    <n v="47256"/>
    <x v="20"/>
    <n v="7898029557154"/>
    <n v="229"/>
    <x v="122"/>
    <s v="GOVERNADOR VALADARES"/>
    <x v="1"/>
    <x v="0"/>
    <s v="D"/>
    <n v="1"/>
    <m/>
    <m/>
    <m/>
    <m/>
    <m/>
    <m/>
    <n v="1"/>
    <n v="178.53"/>
  </r>
  <r>
    <x v="0"/>
    <x v="0"/>
    <x v="0"/>
    <x v="0"/>
    <n v="47256"/>
    <x v="20"/>
    <n v="7898029557154"/>
    <n v="232"/>
    <x v="133"/>
    <s v="ITACARE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233"/>
    <x v="134"/>
    <s v="TEOFILO OTONI"/>
    <x v="1"/>
    <x v="0"/>
    <s v="D"/>
    <n v="2"/>
    <m/>
    <m/>
    <m/>
    <m/>
    <m/>
    <m/>
    <m/>
    <m/>
  </r>
  <r>
    <x v="0"/>
    <x v="0"/>
    <x v="0"/>
    <x v="0"/>
    <n v="47256"/>
    <x v="20"/>
    <n v="7898029557154"/>
    <n v="235"/>
    <x v="285"/>
    <s v="SERRA"/>
    <x v="0"/>
    <x v="0"/>
    <s v="D"/>
    <n v="2"/>
    <m/>
    <m/>
    <m/>
    <m/>
    <m/>
    <m/>
    <m/>
    <m/>
  </r>
  <r>
    <x v="0"/>
    <x v="0"/>
    <x v="0"/>
    <x v="0"/>
    <n v="47256"/>
    <x v="20"/>
    <n v="7898029557154"/>
    <n v="236"/>
    <x v="107"/>
    <s v="VILA VELHA"/>
    <x v="0"/>
    <x v="0"/>
    <s v="D"/>
    <n v="0"/>
    <m/>
    <m/>
    <m/>
    <m/>
    <m/>
    <m/>
    <m/>
    <m/>
  </r>
  <r>
    <x v="0"/>
    <x v="0"/>
    <x v="0"/>
    <x v="0"/>
    <n v="47256"/>
    <x v="20"/>
    <n v="7898029557154"/>
    <n v="237"/>
    <x v="192"/>
    <s v="SANTANA DO PARAISO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44"/>
    <x v="100"/>
    <s v="GOVERNADOR VALADARE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49"/>
    <x v="269"/>
    <s v="BRUMADO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47256"/>
    <x v="20"/>
    <n v="7898029557154"/>
    <n v="253"/>
    <x v="212"/>
    <s v="IP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255"/>
    <x v="219"/>
    <s v="GUARAPARI"/>
    <x v="0"/>
    <x v="0"/>
    <s v="D"/>
    <n v="1"/>
    <m/>
    <m/>
    <m/>
    <m/>
    <m/>
    <m/>
    <m/>
    <m/>
  </r>
  <r>
    <x v="0"/>
    <x v="0"/>
    <x v="0"/>
    <x v="0"/>
    <n v="47256"/>
    <x v="20"/>
    <n v="7898029557154"/>
    <n v="29"/>
    <x v="149"/>
    <s v="CAR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30"/>
    <x v="175"/>
    <s v="TEIXEIRA DE FREITAS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31"/>
    <x v="33"/>
    <s v="TEIXEIRA DE FREITAS"/>
    <x v="2"/>
    <x v="0"/>
    <s v="D"/>
    <n v="1"/>
    <m/>
    <m/>
    <m/>
    <m/>
    <m/>
    <m/>
    <n v="1"/>
    <n v="173.94"/>
  </r>
  <r>
    <x v="0"/>
    <x v="0"/>
    <x v="0"/>
    <x v="0"/>
    <n v="47256"/>
    <x v="20"/>
    <n v="7898029557154"/>
    <n v="34"/>
    <x v="78"/>
    <s v="ITABATAN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38"/>
    <x v="47"/>
    <s v="GOVERNADOR VALADARE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39"/>
    <x v="183"/>
    <s v="TEOFILO OTONI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4"/>
    <x v="30"/>
    <s v="TEOFILO OTONI"/>
    <x v="1"/>
    <x v="0"/>
    <s v="D"/>
    <n v="1"/>
    <m/>
    <m/>
    <m/>
    <m/>
    <n v="1"/>
    <n v="180.69"/>
    <m/>
    <m/>
  </r>
  <r>
    <x v="0"/>
    <x v="0"/>
    <x v="0"/>
    <x v="0"/>
    <n v="47256"/>
    <x v="20"/>
    <n v="7898029557154"/>
    <n v="40"/>
    <x v="63"/>
    <s v="NANUQUE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41"/>
    <x v="24"/>
    <s v="GOVERNADOR VALADARES"/>
    <x v="1"/>
    <x v="0"/>
    <s v="C"/>
    <n v="0"/>
    <n v="2"/>
    <n v="357.08"/>
    <m/>
    <m/>
    <n v="1"/>
    <n v="178.54"/>
    <n v="1"/>
    <n v="172.34"/>
  </r>
  <r>
    <x v="0"/>
    <x v="0"/>
    <x v="0"/>
    <x v="0"/>
    <n v="47256"/>
    <x v="20"/>
    <n v="7898029557154"/>
    <n v="47"/>
    <x v="202"/>
    <s v="IP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48"/>
    <x v="66"/>
    <s v="ITAMARAJU"/>
    <x v="2"/>
    <x v="0"/>
    <s v="D"/>
    <n v="1"/>
    <m/>
    <m/>
    <m/>
    <m/>
    <n v="1"/>
    <n v="178.4"/>
    <n v="1"/>
    <n v="173.94"/>
  </r>
  <r>
    <x v="0"/>
    <x v="0"/>
    <x v="0"/>
    <x v="0"/>
    <n v="47256"/>
    <x v="20"/>
    <n v="7898029557154"/>
    <n v="61"/>
    <x v="101"/>
    <s v="NANUQUE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63"/>
    <x v="110"/>
    <s v="IPATINGA"/>
    <x v="1"/>
    <x v="0"/>
    <s v="C"/>
    <n v="0"/>
    <n v="1"/>
    <n v="172.34"/>
    <m/>
    <m/>
    <n v="1"/>
    <n v="172.34"/>
    <n v="2"/>
    <n v="351.06"/>
  </r>
  <r>
    <x v="0"/>
    <x v="0"/>
    <x v="0"/>
    <x v="0"/>
    <n v="47256"/>
    <x v="20"/>
    <n v="7898029557154"/>
    <n v="64"/>
    <x v="221"/>
    <s v="LAVRAS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65"/>
    <x v="147"/>
    <s v="EUNAPOLIS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66"/>
    <x v="213"/>
    <s v="ITABUNA"/>
    <x v="2"/>
    <x v="0"/>
    <s v="D"/>
    <n v="0"/>
    <n v="1"/>
    <n v="184.82"/>
    <m/>
    <m/>
    <m/>
    <m/>
    <m/>
    <m/>
  </r>
  <r>
    <x v="0"/>
    <x v="0"/>
    <x v="0"/>
    <x v="0"/>
    <n v="47256"/>
    <x v="20"/>
    <n v="7898029557154"/>
    <n v="67"/>
    <x v="126"/>
    <s v="PORTO SEGURO"/>
    <x v="2"/>
    <x v="0"/>
    <s v="D"/>
    <n v="1"/>
    <m/>
    <m/>
    <m/>
    <m/>
    <n v="1"/>
    <n v="178.4"/>
    <m/>
    <m/>
  </r>
  <r>
    <x v="0"/>
    <x v="0"/>
    <x v="0"/>
    <x v="0"/>
    <n v="47256"/>
    <x v="20"/>
    <n v="7898029557154"/>
    <n v="7"/>
    <x v="16"/>
    <s v="TEOFILO OTONI"/>
    <x v="1"/>
    <x v="0"/>
    <s v="D"/>
    <n v="2"/>
    <m/>
    <m/>
    <m/>
    <m/>
    <m/>
    <m/>
    <m/>
    <m/>
  </r>
  <r>
    <x v="0"/>
    <x v="0"/>
    <x v="0"/>
    <x v="0"/>
    <n v="47256"/>
    <x v="20"/>
    <n v="7898029557154"/>
    <n v="70"/>
    <x v="180"/>
    <s v="IPATINGA"/>
    <x v="1"/>
    <x v="0"/>
    <s v="D"/>
    <n v="0"/>
    <m/>
    <m/>
    <m/>
    <m/>
    <m/>
    <m/>
    <m/>
    <m/>
  </r>
  <r>
    <x v="0"/>
    <x v="0"/>
    <x v="0"/>
    <x v="0"/>
    <n v="47256"/>
    <x v="20"/>
    <n v="7898029557154"/>
    <n v="71"/>
    <x v="165"/>
    <s v="EUNAPOLIS"/>
    <x v="2"/>
    <x v="0"/>
    <s v="D"/>
    <n v="2"/>
    <m/>
    <m/>
    <m/>
    <m/>
    <n v="2"/>
    <n v="363.22"/>
    <m/>
    <m/>
  </r>
  <r>
    <x v="0"/>
    <x v="0"/>
    <x v="0"/>
    <x v="0"/>
    <n v="47256"/>
    <x v="20"/>
    <n v="7898029557154"/>
    <n v="72"/>
    <x v="157"/>
    <s v="CARATINGA"/>
    <x v="1"/>
    <x v="0"/>
    <s v="D"/>
    <n v="3"/>
    <m/>
    <m/>
    <m/>
    <m/>
    <m/>
    <m/>
    <n v="1"/>
    <n v="178.54"/>
  </r>
  <r>
    <x v="0"/>
    <x v="0"/>
    <x v="0"/>
    <x v="0"/>
    <n v="47256"/>
    <x v="20"/>
    <n v="7898029557154"/>
    <n v="77"/>
    <x v="130"/>
    <s v="ITABELA"/>
    <x v="2"/>
    <x v="0"/>
    <s v="AA"/>
    <n v="2"/>
    <m/>
    <m/>
    <m/>
    <m/>
    <m/>
    <m/>
    <m/>
    <m/>
  </r>
  <r>
    <x v="0"/>
    <x v="0"/>
    <x v="0"/>
    <x v="0"/>
    <n v="47256"/>
    <x v="20"/>
    <n v="7898029557154"/>
    <n v="81"/>
    <x v="173"/>
    <s v="IP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82"/>
    <x v="104"/>
    <s v="IP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83"/>
    <x v="191"/>
    <s v="EUNAPOLIS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86"/>
    <x v="75"/>
    <s v="PORTO SEGURO"/>
    <x v="2"/>
    <x v="0"/>
    <s v="D"/>
    <n v="0"/>
    <m/>
    <m/>
    <m/>
    <m/>
    <m/>
    <m/>
    <m/>
    <m/>
  </r>
  <r>
    <x v="0"/>
    <x v="0"/>
    <x v="0"/>
    <x v="0"/>
    <n v="47256"/>
    <x v="20"/>
    <n v="7898029557154"/>
    <n v="87"/>
    <x v="105"/>
    <s v="DIAMANTINA"/>
    <x v="1"/>
    <x v="0"/>
    <s v="D"/>
    <n v="1"/>
    <m/>
    <m/>
    <m/>
    <m/>
    <n v="1"/>
    <n v="182.85"/>
    <m/>
    <m/>
  </r>
  <r>
    <x v="0"/>
    <x v="0"/>
    <x v="0"/>
    <x v="0"/>
    <n v="47256"/>
    <x v="20"/>
    <n v="7898029557154"/>
    <n v="9"/>
    <x v="20"/>
    <s v="GOVERNADOR VALADARES"/>
    <x v="1"/>
    <x v="0"/>
    <s v="D"/>
    <n v="1"/>
    <m/>
    <m/>
    <m/>
    <m/>
    <m/>
    <m/>
    <m/>
    <m/>
  </r>
  <r>
    <x v="1"/>
    <x v="2"/>
    <x v="0"/>
    <x v="0"/>
    <n v="47256"/>
    <x v="20"/>
    <n v="7898029557154"/>
    <n v="90"/>
    <x v="339"/>
    <s v="TEOFILO OTONI"/>
    <x v="1"/>
    <x v="0"/>
    <s v="D"/>
    <n v="0"/>
    <m/>
    <m/>
    <m/>
    <m/>
    <m/>
    <m/>
    <m/>
    <m/>
  </r>
  <r>
    <x v="2"/>
    <x v="3"/>
    <x v="0"/>
    <x v="0"/>
    <n v="47256"/>
    <x v="20"/>
    <n v="7898029557154"/>
    <n v="902"/>
    <x v="340"/>
    <s v="EUNAPOLIS"/>
    <x v="2"/>
    <x v="0"/>
    <s v="D"/>
    <n v="0"/>
    <m/>
    <m/>
    <m/>
    <m/>
    <m/>
    <m/>
    <m/>
    <m/>
  </r>
  <r>
    <x v="0"/>
    <x v="1"/>
    <x v="0"/>
    <x v="0"/>
    <n v="47256"/>
    <x v="20"/>
    <n v="7898029557154"/>
    <n v="903"/>
    <x v="342"/>
    <s v="TEOFILO OTONI"/>
    <x v="1"/>
    <x v="0"/>
    <s v="D"/>
    <n v="0"/>
    <m/>
    <m/>
    <m/>
    <m/>
    <m/>
    <m/>
    <m/>
    <m/>
  </r>
  <r>
    <x v="0"/>
    <x v="0"/>
    <x v="0"/>
    <x v="0"/>
    <n v="47256"/>
    <x v="20"/>
    <n v="7898029557154"/>
    <n v="92"/>
    <x v="86"/>
    <s v="ARRAIAL D AJUDA"/>
    <x v="2"/>
    <x v="0"/>
    <s v="D"/>
    <n v="1"/>
    <m/>
    <m/>
    <m/>
    <m/>
    <m/>
    <m/>
    <m/>
    <m/>
  </r>
  <r>
    <x v="0"/>
    <x v="0"/>
    <x v="0"/>
    <x v="0"/>
    <n v="47256"/>
    <x v="20"/>
    <n v="7898029557154"/>
    <n v="93"/>
    <x v="128"/>
    <s v="ITAMARANDIB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96"/>
    <x v="50"/>
    <s v="CARATINGA"/>
    <x v="1"/>
    <x v="0"/>
    <s v="D"/>
    <n v="1"/>
    <m/>
    <m/>
    <m/>
    <m/>
    <m/>
    <m/>
    <m/>
    <m/>
  </r>
  <r>
    <x v="0"/>
    <x v="0"/>
    <x v="0"/>
    <x v="0"/>
    <n v="47256"/>
    <x v="20"/>
    <n v="7898029557154"/>
    <n v="98"/>
    <x v="62"/>
    <s v="PONTE NOVA"/>
    <x v="1"/>
    <x v="0"/>
    <s v="D"/>
    <n v="1"/>
    <m/>
    <m/>
    <m/>
    <m/>
    <m/>
    <m/>
    <m/>
    <m/>
  </r>
  <r>
    <x v="3"/>
    <x v="4"/>
    <x v="0"/>
    <x v="0"/>
    <n v="47256"/>
    <x v="20"/>
    <n v="7898029557154"/>
    <n v="997"/>
    <x v="341"/>
    <s v="RIBEIRAO DAS NEVES"/>
    <x v="1"/>
    <x v="0"/>
    <s v="D"/>
    <n v="0"/>
    <m/>
    <m/>
    <m/>
    <m/>
    <m/>
    <m/>
    <m/>
    <m/>
  </r>
  <r>
    <x v="0"/>
    <x v="0"/>
    <x v="0"/>
    <x v="0"/>
    <n v="47257"/>
    <x v="10"/>
    <n v="7898029557123"/>
    <n v="1"/>
    <x v="44"/>
    <s v="TEOFILO OTONI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00"/>
    <x v="70"/>
    <s v="MANHUACU"/>
    <x v="1"/>
    <x v="0"/>
    <s v="D"/>
    <n v="2"/>
    <m/>
    <m/>
    <m/>
    <m/>
    <m/>
    <m/>
    <n v="1"/>
    <n v="159.03"/>
  </r>
  <r>
    <x v="0"/>
    <x v="0"/>
    <x v="0"/>
    <x v="0"/>
    <n v="47257"/>
    <x v="10"/>
    <n v="7898029557123"/>
    <n v="102"/>
    <x v="37"/>
    <s v="MANHUACU"/>
    <x v="1"/>
    <x v="0"/>
    <s v="D"/>
    <n v="4"/>
    <m/>
    <m/>
    <m/>
    <m/>
    <m/>
    <m/>
    <n v="2"/>
    <n v="318.06"/>
  </r>
  <r>
    <x v="0"/>
    <x v="0"/>
    <x v="0"/>
    <x v="0"/>
    <n v="47257"/>
    <x v="10"/>
    <n v="7898029557123"/>
    <n v="107"/>
    <x v="92"/>
    <s v="GOVERNADOR VALADARES"/>
    <x v="1"/>
    <x v="0"/>
    <s v="D"/>
    <n v="2"/>
    <m/>
    <m/>
    <m/>
    <m/>
    <n v="1"/>
    <n v="164.79"/>
    <n v="1"/>
    <n v="153.5"/>
  </r>
  <r>
    <x v="0"/>
    <x v="0"/>
    <x v="0"/>
    <x v="0"/>
    <n v="47257"/>
    <x v="10"/>
    <n v="7898029557123"/>
    <n v="108"/>
    <x v="116"/>
    <s v="IPATINGA"/>
    <x v="1"/>
    <x v="0"/>
    <s v="D"/>
    <n v="0"/>
    <m/>
    <m/>
    <m/>
    <m/>
    <m/>
    <m/>
    <m/>
    <m/>
  </r>
  <r>
    <x v="0"/>
    <x v="0"/>
    <x v="0"/>
    <x v="0"/>
    <n v="47257"/>
    <x v="10"/>
    <n v="7898029557123"/>
    <n v="113"/>
    <x v="171"/>
    <s v="CORONEL FABRICIANO"/>
    <x v="1"/>
    <x v="0"/>
    <s v="D"/>
    <n v="2"/>
    <m/>
    <m/>
    <m/>
    <m/>
    <m/>
    <m/>
    <m/>
    <m/>
  </r>
  <r>
    <x v="0"/>
    <x v="0"/>
    <x v="0"/>
    <x v="0"/>
    <n v="47257"/>
    <x v="10"/>
    <n v="7898029557123"/>
    <n v="114"/>
    <x v="115"/>
    <s v="COLATINA"/>
    <x v="0"/>
    <x v="0"/>
    <s v="D"/>
    <n v="2"/>
    <m/>
    <m/>
    <m/>
    <m/>
    <n v="2"/>
    <n v="302.88"/>
    <n v="1"/>
    <n v="151.44"/>
  </r>
  <r>
    <x v="0"/>
    <x v="0"/>
    <x v="0"/>
    <x v="0"/>
    <n v="47257"/>
    <x v="10"/>
    <n v="7898029557123"/>
    <n v="118"/>
    <x v="52"/>
    <s v="CATAGUASES"/>
    <x v="1"/>
    <x v="0"/>
    <s v="D"/>
    <n v="2"/>
    <m/>
    <m/>
    <m/>
    <m/>
    <n v="1"/>
    <n v="153.5"/>
    <n v="1"/>
    <n v="153.5"/>
  </r>
  <r>
    <x v="0"/>
    <x v="0"/>
    <x v="0"/>
    <x v="0"/>
    <n v="47257"/>
    <x v="10"/>
    <n v="7898029557123"/>
    <n v="119"/>
    <x v="34"/>
    <s v="BARRA DE SAO FRANCISCO"/>
    <x v="0"/>
    <x v="0"/>
    <s v="D"/>
    <n v="1"/>
    <n v="1"/>
    <n v="151.44"/>
    <m/>
    <m/>
    <n v="1"/>
    <n v="151.4"/>
    <n v="1"/>
    <n v="151.44"/>
  </r>
  <r>
    <x v="0"/>
    <x v="0"/>
    <x v="0"/>
    <x v="0"/>
    <n v="47257"/>
    <x v="10"/>
    <n v="7898029557123"/>
    <n v="12"/>
    <x v="38"/>
    <s v="GOVERNADOR VALADARES"/>
    <x v="1"/>
    <x v="0"/>
    <s v="D"/>
    <n v="2"/>
    <m/>
    <m/>
    <m/>
    <m/>
    <m/>
    <m/>
    <m/>
    <m/>
  </r>
  <r>
    <x v="0"/>
    <x v="0"/>
    <x v="0"/>
    <x v="0"/>
    <n v="47257"/>
    <x v="10"/>
    <n v="7898029557123"/>
    <n v="121"/>
    <x v="136"/>
    <s v="MURIAE"/>
    <x v="1"/>
    <x v="0"/>
    <s v="D"/>
    <n v="1"/>
    <m/>
    <m/>
    <m/>
    <m/>
    <m/>
    <m/>
    <n v="1"/>
    <n v="159.03"/>
  </r>
  <r>
    <x v="0"/>
    <x v="0"/>
    <x v="0"/>
    <x v="0"/>
    <n v="47257"/>
    <x v="10"/>
    <n v="7898029557123"/>
    <n v="123"/>
    <x v="274"/>
    <s v="ARRAIAL D AJUDA"/>
    <x v="2"/>
    <x v="0"/>
    <s v="D"/>
    <n v="1"/>
    <m/>
    <m/>
    <m/>
    <m/>
    <n v="1"/>
    <n v="168.6"/>
    <n v="1"/>
    <n v="158.9"/>
  </r>
  <r>
    <x v="0"/>
    <x v="0"/>
    <x v="0"/>
    <x v="0"/>
    <n v="47257"/>
    <x v="10"/>
    <n v="7898029557123"/>
    <n v="125"/>
    <x v="99"/>
    <s v="DIAMANTINA"/>
    <x v="1"/>
    <x v="0"/>
    <s v="D"/>
    <n v="2"/>
    <m/>
    <m/>
    <m/>
    <m/>
    <m/>
    <m/>
    <m/>
    <m/>
  </r>
  <r>
    <x v="0"/>
    <x v="0"/>
    <x v="0"/>
    <x v="0"/>
    <n v="47257"/>
    <x v="10"/>
    <n v="7898029557123"/>
    <n v="133"/>
    <x v="218"/>
    <s v="CAPELINHA"/>
    <x v="1"/>
    <x v="0"/>
    <s v="D"/>
    <n v="0"/>
    <m/>
    <m/>
    <m/>
    <m/>
    <m/>
    <m/>
    <m/>
    <m/>
  </r>
  <r>
    <x v="0"/>
    <x v="0"/>
    <x v="0"/>
    <x v="0"/>
    <n v="47257"/>
    <x v="10"/>
    <n v="7898029557123"/>
    <n v="135"/>
    <x v="71"/>
    <s v="VISCONDE DO RIO BRANCO"/>
    <x v="1"/>
    <x v="0"/>
    <s v="D"/>
    <n v="2"/>
    <m/>
    <m/>
    <m/>
    <m/>
    <n v="1"/>
    <n v="153.5"/>
    <m/>
    <m/>
  </r>
  <r>
    <x v="0"/>
    <x v="1"/>
    <x v="0"/>
    <x v="0"/>
    <n v="47257"/>
    <x v="10"/>
    <n v="7898029557123"/>
    <n v="14"/>
    <x v="282"/>
    <s v="GOVERNADOR VALADARES"/>
    <x v="1"/>
    <x v="0"/>
    <s v=""/>
    <m/>
    <n v="2"/>
    <n v="333.42"/>
    <m/>
    <m/>
    <m/>
    <m/>
    <m/>
    <m/>
  </r>
  <r>
    <x v="0"/>
    <x v="0"/>
    <x v="0"/>
    <x v="0"/>
    <n v="47257"/>
    <x v="10"/>
    <n v="7898029557123"/>
    <n v="140"/>
    <x v="95"/>
    <s v="UBA"/>
    <x v="1"/>
    <x v="0"/>
    <s v="D"/>
    <n v="1"/>
    <m/>
    <m/>
    <m/>
    <m/>
    <m/>
    <m/>
    <n v="2"/>
    <n v="307"/>
  </r>
  <r>
    <x v="0"/>
    <x v="0"/>
    <x v="0"/>
    <x v="0"/>
    <n v="47257"/>
    <x v="10"/>
    <n v="7898029557123"/>
    <n v="141"/>
    <x v="65"/>
    <s v="UBA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42"/>
    <x v="144"/>
    <s v="TIMOTEO"/>
    <x v="1"/>
    <x v="0"/>
    <s v="D"/>
    <n v="2"/>
    <m/>
    <m/>
    <m/>
    <m/>
    <n v="1"/>
    <n v="160.94999999999999"/>
    <m/>
    <m/>
  </r>
  <r>
    <x v="0"/>
    <x v="0"/>
    <x v="0"/>
    <x v="0"/>
    <n v="47257"/>
    <x v="10"/>
    <n v="7898029557123"/>
    <n v="144"/>
    <x v="266"/>
    <s v="IPATINGA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45"/>
    <x v="299"/>
    <s v="ILHEUS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146"/>
    <x v="42"/>
    <s v="LINHARES"/>
    <x v="0"/>
    <x v="0"/>
    <s v="D"/>
    <n v="0"/>
    <m/>
    <m/>
    <m/>
    <m/>
    <m/>
    <m/>
    <m/>
    <m/>
  </r>
  <r>
    <x v="0"/>
    <x v="0"/>
    <x v="0"/>
    <x v="0"/>
    <n v="47257"/>
    <x v="10"/>
    <n v="7898029557123"/>
    <n v="147"/>
    <x v="250"/>
    <s v="ITABUNA"/>
    <x v="2"/>
    <x v="0"/>
    <s v="C"/>
    <n v="3"/>
    <m/>
    <m/>
    <m/>
    <m/>
    <n v="1"/>
    <n v="164.62"/>
    <n v="2"/>
    <n v="310.89999999999998"/>
  </r>
  <r>
    <x v="0"/>
    <x v="0"/>
    <x v="0"/>
    <x v="0"/>
    <n v="47257"/>
    <x v="10"/>
    <n v="7898029557123"/>
    <n v="148"/>
    <x v="143"/>
    <s v="TEIXEIRA DE FREITAS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149"/>
    <x v="257"/>
    <s v="EUNAPOLIS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151"/>
    <x v="26"/>
    <s v="SAO MATEUS"/>
    <x v="0"/>
    <x v="0"/>
    <s v="D"/>
    <n v="2"/>
    <m/>
    <m/>
    <m/>
    <m/>
    <m/>
    <m/>
    <n v="1"/>
    <n v="156.88999999999999"/>
  </r>
  <r>
    <x v="0"/>
    <x v="0"/>
    <x v="0"/>
    <x v="0"/>
    <n v="47257"/>
    <x v="10"/>
    <n v="7898029557123"/>
    <n v="154"/>
    <x v="109"/>
    <s v="UBA"/>
    <x v="1"/>
    <x v="0"/>
    <s v="D"/>
    <n v="0"/>
    <m/>
    <m/>
    <m/>
    <m/>
    <m/>
    <m/>
    <m/>
    <m/>
  </r>
  <r>
    <x v="0"/>
    <x v="0"/>
    <x v="0"/>
    <x v="0"/>
    <n v="47257"/>
    <x v="10"/>
    <n v="7898029557123"/>
    <n v="157"/>
    <x v="223"/>
    <s v="IPATINGA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58"/>
    <x v="131"/>
    <s v="SANTA CRUZ CABRALIA"/>
    <x v="2"/>
    <x v="0"/>
    <s v="D"/>
    <n v="2"/>
    <m/>
    <m/>
    <m/>
    <m/>
    <m/>
    <m/>
    <m/>
    <m/>
  </r>
  <r>
    <x v="0"/>
    <x v="0"/>
    <x v="0"/>
    <x v="0"/>
    <n v="47257"/>
    <x v="10"/>
    <n v="7898029557123"/>
    <n v="159"/>
    <x v="68"/>
    <s v="MANTENA"/>
    <x v="1"/>
    <x v="0"/>
    <s v="C"/>
    <n v="0"/>
    <n v="1"/>
    <n v="168.62"/>
    <m/>
    <m/>
    <m/>
    <m/>
    <m/>
    <m/>
  </r>
  <r>
    <x v="0"/>
    <x v="0"/>
    <x v="0"/>
    <x v="0"/>
    <n v="47257"/>
    <x v="10"/>
    <n v="7898029557123"/>
    <n v="160"/>
    <x v="49"/>
    <s v="SAO MATEUS"/>
    <x v="0"/>
    <x v="0"/>
    <s v="D"/>
    <n v="2"/>
    <m/>
    <m/>
    <m/>
    <m/>
    <m/>
    <m/>
    <n v="1"/>
    <n v="164.43"/>
  </r>
  <r>
    <x v="0"/>
    <x v="0"/>
    <x v="0"/>
    <x v="0"/>
    <n v="47257"/>
    <x v="10"/>
    <n v="7898029557123"/>
    <n v="162"/>
    <x v="120"/>
    <s v="TEOFILO OTONI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65"/>
    <x v="123"/>
    <s v="MANHUACU"/>
    <x v="1"/>
    <x v="0"/>
    <s v="D"/>
    <n v="1"/>
    <m/>
    <m/>
    <m/>
    <m/>
    <n v="1"/>
    <n v="153.5"/>
    <m/>
    <m/>
  </r>
  <r>
    <x v="0"/>
    <x v="0"/>
    <x v="0"/>
    <x v="0"/>
    <n v="47257"/>
    <x v="10"/>
    <n v="7898029557123"/>
    <n v="166"/>
    <x v="31"/>
    <s v="TEOFILO OTONI"/>
    <x v="1"/>
    <x v="0"/>
    <s v="D"/>
    <n v="0"/>
    <m/>
    <m/>
    <m/>
    <m/>
    <m/>
    <m/>
    <m/>
    <m/>
  </r>
  <r>
    <x v="0"/>
    <x v="0"/>
    <x v="0"/>
    <x v="0"/>
    <n v="47257"/>
    <x v="10"/>
    <n v="7898029557123"/>
    <n v="169"/>
    <x v="216"/>
    <s v="ITAMARAJU"/>
    <x v="2"/>
    <x v="0"/>
    <s v="C"/>
    <n v="0"/>
    <n v="2"/>
    <n v="329.25"/>
    <m/>
    <m/>
    <m/>
    <m/>
    <n v="1"/>
    <n v="153.52000000000001"/>
  </r>
  <r>
    <x v="0"/>
    <x v="0"/>
    <x v="0"/>
    <x v="0"/>
    <n v="47257"/>
    <x v="10"/>
    <n v="7898029557123"/>
    <n v="17"/>
    <x v="67"/>
    <s v="TEOFILO OTONI"/>
    <x v="1"/>
    <x v="0"/>
    <s v="D"/>
    <n v="2"/>
    <m/>
    <m/>
    <m/>
    <m/>
    <m/>
    <m/>
    <n v="1"/>
    <n v="160.94999999999999"/>
  </r>
  <r>
    <x v="0"/>
    <x v="0"/>
    <x v="0"/>
    <x v="0"/>
    <n v="47257"/>
    <x v="10"/>
    <n v="7898029557123"/>
    <n v="170"/>
    <x v="80"/>
    <s v="MANHUACU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73"/>
    <x v="260"/>
    <s v="EUNAPOLIS"/>
    <x v="2"/>
    <x v="0"/>
    <s v="D"/>
    <n v="2"/>
    <m/>
    <m/>
    <m/>
    <m/>
    <m/>
    <m/>
    <m/>
    <m/>
  </r>
  <r>
    <x v="0"/>
    <x v="0"/>
    <x v="0"/>
    <x v="0"/>
    <n v="47257"/>
    <x v="10"/>
    <n v="7898029557123"/>
    <n v="174"/>
    <x v="168"/>
    <s v="TEIXEIRA DE FREITAS"/>
    <x v="2"/>
    <x v="0"/>
    <s v="C"/>
    <n v="2"/>
    <m/>
    <m/>
    <m/>
    <m/>
    <n v="1"/>
    <n v="172.57"/>
    <n v="1"/>
    <n v="166.61"/>
  </r>
  <r>
    <x v="0"/>
    <x v="0"/>
    <x v="0"/>
    <x v="0"/>
    <n v="47257"/>
    <x v="10"/>
    <n v="7898029557123"/>
    <n v="176"/>
    <x v="142"/>
    <s v="GOVERNADOR VALADARES"/>
    <x v="1"/>
    <x v="0"/>
    <s v="D"/>
    <n v="1"/>
    <n v="1"/>
    <n v="164.79"/>
    <m/>
    <m/>
    <m/>
    <m/>
    <m/>
    <m/>
  </r>
  <r>
    <x v="0"/>
    <x v="1"/>
    <x v="0"/>
    <x v="0"/>
    <n v="47257"/>
    <x v="10"/>
    <n v="7898029557123"/>
    <n v="18"/>
    <x v="248"/>
    <s v="CORONEL FABRICIANO"/>
    <x v="1"/>
    <x v="0"/>
    <s v=""/>
    <m/>
    <m/>
    <m/>
    <m/>
    <m/>
    <m/>
    <m/>
    <n v="1"/>
    <n v="159.03"/>
  </r>
  <r>
    <x v="0"/>
    <x v="0"/>
    <x v="0"/>
    <x v="0"/>
    <n v="47257"/>
    <x v="10"/>
    <n v="7898029557123"/>
    <n v="180"/>
    <x v="198"/>
    <s v="CORONEL FABRICIANO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81"/>
    <x v="106"/>
    <s v="PINHEIROS"/>
    <x v="0"/>
    <x v="0"/>
    <s v="D"/>
    <n v="1"/>
    <m/>
    <m/>
    <m/>
    <m/>
    <m/>
    <m/>
    <n v="1"/>
    <n v="155.13"/>
  </r>
  <r>
    <x v="0"/>
    <x v="0"/>
    <x v="0"/>
    <x v="0"/>
    <n v="47257"/>
    <x v="10"/>
    <n v="7898029557123"/>
    <n v="183"/>
    <x v="19"/>
    <s v="SAO MATEUS"/>
    <x v="0"/>
    <x v="0"/>
    <s v="D"/>
    <n v="1"/>
    <m/>
    <m/>
    <m/>
    <m/>
    <m/>
    <m/>
    <m/>
    <m/>
  </r>
  <r>
    <x v="0"/>
    <x v="0"/>
    <x v="0"/>
    <x v="0"/>
    <n v="47257"/>
    <x v="10"/>
    <n v="7898029557123"/>
    <n v="187"/>
    <x v="177"/>
    <s v="ARACRUZ"/>
    <x v="0"/>
    <x v="0"/>
    <s v="D"/>
    <n v="1"/>
    <m/>
    <m/>
    <m/>
    <m/>
    <m/>
    <m/>
    <m/>
    <m/>
  </r>
  <r>
    <x v="0"/>
    <x v="0"/>
    <x v="0"/>
    <x v="0"/>
    <n v="47257"/>
    <x v="10"/>
    <n v="7898029557123"/>
    <n v="189"/>
    <x v="174"/>
    <s v="ILHEUS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192"/>
    <x v="268"/>
    <s v="CATAGUASES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193"/>
    <x v="167"/>
    <s v="IPATINGA"/>
    <x v="1"/>
    <x v="0"/>
    <s v="C"/>
    <n v="1"/>
    <n v="1"/>
    <n v="160.94999999999999"/>
    <m/>
    <m/>
    <n v="3"/>
    <n v="481.16"/>
    <n v="1"/>
    <n v="160.9"/>
  </r>
  <r>
    <x v="0"/>
    <x v="0"/>
    <x v="0"/>
    <x v="0"/>
    <n v="47257"/>
    <x v="10"/>
    <n v="7898029557123"/>
    <n v="194"/>
    <x v="206"/>
    <s v="ITABIRA"/>
    <x v="1"/>
    <x v="0"/>
    <s v="D"/>
    <n v="2"/>
    <m/>
    <m/>
    <m/>
    <m/>
    <m/>
    <m/>
    <m/>
    <m/>
  </r>
  <r>
    <x v="0"/>
    <x v="0"/>
    <x v="0"/>
    <x v="0"/>
    <n v="47257"/>
    <x v="10"/>
    <n v="7898029557123"/>
    <n v="195"/>
    <x v="272"/>
    <s v="CONSELHEIRO LAFAIETE"/>
    <x v="1"/>
    <x v="0"/>
    <s v="D"/>
    <n v="1"/>
    <m/>
    <m/>
    <m/>
    <m/>
    <n v="1"/>
    <n v="159.03"/>
    <n v="1"/>
    <n v="164.79"/>
  </r>
  <r>
    <x v="0"/>
    <x v="0"/>
    <x v="0"/>
    <x v="0"/>
    <n v="47257"/>
    <x v="10"/>
    <n v="7898029557123"/>
    <n v="196"/>
    <x v="243"/>
    <s v="ITAPETINGA"/>
    <x v="2"/>
    <x v="0"/>
    <s v="D"/>
    <n v="2"/>
    <m/>
    <m/>
    <m/>
    <m/>
    <m/>
    <m/>
    <m/>
    <m/>
  </r>
  <r>
    <x v="0"/>
    <x v="0"/>
    <x v="0"/>
    <x v="0"/>
    <n v="47257"/>
    <x v="10"/>
    <n v="7898029557123"/>
    <n v="197"/>
    <x v="228"/>
    <s v="VITORIA DA CONQUISTA"/>
    <x v="2"/>
    <x v="0"/>
    <s v="D"/>
    <n v="1"/>
    <m/>
    <m/>
    <m/>
    <m/>
    <n v="1"/>
    <n v="164.62"/>
    <m/>
    <m/>
  </r>
  <r>
    <x v="0"/>
    <x v="0"/>
    <x v="0"/>
    <x v="0"/>
    <n v="47257"/>
    <x v="10"/>
    <n v="7898029557123"/>
    <n v="199"/>
    <x v="140"/>
    <s v="CONGONHAS"/>
    <x v="1"/>
    <x v="0"/>
    <s v="D"/>
    <n v="2"/>
    <m/>
    <m/>
    <m/>
    <m/>
    <m/>
    <m/>
    <m/>
    <m/>
  </r>
  <r>
    <x v="0"/>
    <x v="0"/>
    <x v="0"/>
    <x v="0"/>
    <n v="47257"/>
    <x v="10"/>
    <n v="7898029557123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203"/>
    <x v="152"/>
    <s v="GUANHAES"/>
    <x v="1"/>
    <x v="0"/>
    <s v="C"/>
    <n v="2"/>
    <m/>
    <m/>
    <m/>
    <m/>
    <n v="3"/>
    <n v="460.49"/>
    <m/>
    <m/>
  </r>
  <r>
    <x v="0"/>
    <x v="0"/>
    <x v="0"/>
    <x v="0"/>
    <n v="47257"/>
    <x v="10"/>
    <n v="7898029557123"/>
    <n v="208"/>
    <x v="48"/>
    <s v="SAO MATEUS"/>
    <x v="0"/>
    <x v="0"/>
    <s v="D"/>
    <n v="1"/>
    <m/>
    <m/>
    <m/>
    <m/>
    <m/>
    <m/>
    <m/>
    <m/>
  </r>
  <r>
    <x v="0"/>
    <x v="0"/>
    <x v="0"/>
    <x v="0"/>
    <n v="47257"/>
    <x v="10"/>
    <n v="7898029557123"/>
    <n v="209"/>
    <x v="146"/>
    <s v="SAO JOAO DEL REI"/>
    <x v="1"/>
    <x v="0"/>
    <s v="D"/>
    <n v="2"/>
    <m/>
    <m/>
    <m/>
    <m/>
    <m/>
    <m/>
    <m/>
    <m/>
  </r>
  <r>
    <x v="0"/>
    <x v="0"/>
    <x v="0"/>
    <x v="0"/>
    <n v="47257"/>
    <x v="10"/>
    <n v="7898029557123"/>
    <n v="212"/>
    <x v="185"/>
    <s v="LAJINHA"/>
    <x v="1"/>
    <x v="0"/>
    <s v="D"/>
    <n v="0"/>
    <m/>
    <m/>
    <m/>
    <m/>
    <m/>
    <m/>
    <m/>
    <m/>
  </r>
  <r>
    <x v="0"/>
    <x v="0"/>
    <x v="0"/>
    <x v="0"/>
    <n v="47257"/>
    <x v="10"/>
    <n v="7898029557123"/>
    <n v="213"/>
    <x v="108"/>
    <s v="PRADO"/>
    <x v="2"/>
    <x v="0"/>
    <s v="D"/>
    <n v="2"/>
    <m/>
    <m/>
    <m/>
    <m/>
    <m/>
    <m/>
    <m/>
    <m/>
  </r>
  <r>
    <x v="0"/>
    <x v="0"/>
    <x v="0"/>
    <x v="0"/>
    <n v="47257"/>
    <x v="10"/>
    <n v="7898029557123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217"/>
    <x v="230"/>
    <s v="EUNAPOLIS"/>
    <x v="2"/>
    <x v="0"/>
    <s v="D"/>
    <n v="1"/>
    <m/>
    <m/>
    <m/>
    <m/>
    <n v="1"/>
    <n v="164.62"/>
    <m/>
    <m/>
  </r>
  <r>
    <x v="0"/>
    <x v="0"/>
    <x v="0"/>
    <x v="0"/>
    <n v="47257"/>
    <x v="10"/>
    <n v="7898029557123"/>
    <n v="222"/>
    <x v="129"/>
    <s v="LINHARES"/>
    <x v="0"/>
    <x v="0"/>
    <s v="D"/>
    <n v="1"/>
    <m/>
    <m/>
    <m/>
    <m/>
    <m/>
    <m/>
    <m/>
    <m/>
  </r>
  <r>
    <x v="0"/>
    <x v="0"/>
    <x v="0"/>
    <x v="0"/>
    <n v="47257"/>
    <x v="10"/>
    <n v="7898029557123"/>
    <n v="223"/>
    <x v="301"/>
    <s v="VITORIA DA CONQUISTA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225"/>
    <x v="193"/>
    <s v="VITORIA DA CONQUISTA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227"/>
    <x v="335"/>
    <s v="CORONEL FABRICIANO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228"/>
    <x v="176"/>
    <s v="CANAVIEIRAS"/>
    <x v="2"/>
    <x v="0"/>
    <s v="D"/>
    <n v="2"/>
    <m/>
    <m/>
    <m/>
    <m/>
    <n v="1"/>
    <n v="158.9"/>
    <n v="1"/>
    <n v="158"/>
  </r>
  <r>
    <x v="0"/>
    <x v="0"/>
    <x v="0"/>
    <x v="0"/>
    <n v="47257"/>
    <x v="10"/>
    <n v="7898029557123"/>
    <n v="23"/>
    <x v="11"/>
    <s v="TEOFILO OTONI"/>
    <x v="1"/>
    <x v="0"/>
    <s v="D"/>
    <n v="0"/>
    <n v="1"/>
    <n v="153.5"/>
    <m/>
    <m/>
    <m/>
    <m/>
    <m/>
    <m/>
  </r>
  <r>
    <x v="0"/>
    <x v="0"/>
    <x v="0"/>
    <x v="0"/>
    <n v="47257"/>
    <x v="10"/>
    <n v="7898029557123"/>
    <n v="230"/>
    <x v="137"/>
    <s v="CARATINGA"/>
    <x v="1"/>
    <x v="0"/>
    <s v="C"/>
    <n v="2"/>
    <m/>
    <m/>
    <m/>
    <m/>
    <n v="1"/>
    <n v="159.03"/>
    <n v="2"/>
    <n v="307.01"/>
  </r>
  <r>
    <x v="0"/>
    <x v="0"/>
    <x v="0"/>
    <x v="0"/>
    <n v="47257"/>
    <x v="10"/>
    <n v="7898029557123"/>
    <n v="231"/>
    <x v="225"/>
    <s v="ITABUNA"/>
    <x v="2"/>
    <x v="0"/>
    <s v="D"/>
    <n v="3"/>
    <m/>
    <m/>
    <m/>
    <m/>
    <m/>
    <m/>
    <m/>
    <m/>
  </r>
  <r>
    <x v="0"/>
    <x v="0"/>
    <x v="0"/>
    <x v="0"/>
    <n v="47257"/>
    <x v="10"/>
    <n v="7898029557123"/>
    <n v="233"/>
    <x v="134"/>
    <s v="TEOFILO OTONI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235"/>
    <x v="285"/>
    <s v="SERRA"/>
    <x v="0"/>
    <x v="0"/>
    <s v="C"/>
    <n v="4"/>
    <m/>
    <m/>
    <m/>
    <m/>
    <m/>
    <m/>
    <n v="1"/>
    <n v="153.46"/>
  </r>
  <r>
    <x v="0"/>
    <x v="0"/>
    <x v="0"/>
    <x v="0"/>
    <n v="47257"/>
    <x v="10"/>
    <n v="7898029557123"/>
    <n v="238"/>
    <x v="201"/>
    <s v="SAO JOAO NEPOMUCENO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240"/>
    <x v="154"/>
    <s v="BAIXO GUANDU"/>
    <x v="0"/>
    <x v="0"/>
    <s v="D"/>
    <n v="1"/>
    <n v="1"/>
    <n v="160.68"/>
    <m/>
    <m/>
    <n v="1"/>
    <n v="160.68"/>
    <n v="1"/>
    <n v="160.68"/>
  </r>
  <r>
    <x v="0"/>
    <x v="0"/>
    <x v="0"/>
    <x v="0"/>
    <n v="47257"/>
    <x v="10"/>
    <n v="7898029557123"/>
    <n v="243"/>
    <x v="196"/>
    <s v="SERRA"/>
    <x v="0"/>
    <x v="0"/>
    <s v="D"/>
    <n v="1"/>
    <m/>
    <m/>
    <m/>
    <m/>
    <n v="1"/>
    <n v="151.44"/>
    <m/>
    <m/>
  </r>
  <r>
    <x v="0"/>
    <x v="0"/>
    <x v="0"/>
    <x v="0"/>
    <n v="47257"/>
    <x v="10"/>
    <n v="7898029557123"/>
    <n v="244"/>
    <x v="100"/>
    <s v="GOVERNADOR VALADARES"/>
    <x v="1"/>
    <x v="0"/>
    <s v="D"/>
    <n v="2"/>
    <m/>
    <m/>
    <m/>
    <m/>
    <m/>
    <m/>
    <m/>
    <m/>
  </r>
  <r>
    <x v="0"/>
    <x v="0"/>
    <x v="0"/>
    <x v="0"/>
    <n v="47257"/>
    <x v="10"/>
    <n v="7898029557123"/>
    <n v="246"/>
    <x v="279"/>
    <s v="IPIAU"/>
    <x v="2"/>
    <x v="0"/>
    <s v="D"/>
    <n v="1"/>
    <m/>
    <m/>
    <m/>
    <m/>
    <n v="1"/>
    <n v="139.04"/>
    <m/>
    <m/>
  </r>
  <r>
    <x v="0"/>
    <x v="0"/>
    <x v="0"/>
    <x v="0"/>
    <n v="47257"/>
    <x v="10"/>
    <n v="7898029557123"/>
    <n v="248"/>
    <x v="209"/>
    <s v="PORTO SEGURO"/>
    <x v="2"/>
    <x v="0"/>
    <s v="D"/>
    <n v="2"/>
    <m/>
    <m/>
    <m/>
    <m/>
    <n v="1"/>
    <n v="164.62"/>
    <n v="1"/>
    <n v="158.9"/>
  </r>
  <r>
    <x v="0"/>
    <x v="0"/>
    <x v="0"/>
    <x v="0"/>
    <n v="47257"/>
    <x v="10"/>
    <n v="7898029557123"/>
    <n v="249"/>
    <x v="269"/>
    <s v="BRUMADO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25"/>
    <x v="36"/>
    <s v="GOVERNADOR VALADARES"/>
    <x v="1"/>
    <x v="0"/>
    <s v="C"/>
    <n v="0"/>
    <n v="2"/>
    <n v="307"/>
    <m/>
    <m/>
    <n v="1"/>
    <n v="153.5"/>
    <m/>
    <m/>
  </r>
  <r>
    <x v="0"/>
    <x v="0"/>
    <x v="0"/>
    <x v="0"/>
    <n v="47257"/>
    <x v="10"/>
    <n v="7898029557123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251"/>
    <x v="190"/>
    <s v="VITORIA DA CONQUISTA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252"/>
    <x v="261"/>
    <s v="EUNAPOLIS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253"/>
    <x v="212"/>
    <s v="IPATINGA"/>
    <x v="1"/>
    <x v="0"/>
    <s v="C"/>
    <n v="0"/>
    <n v="1"/>
    <n v="160.94999999999999"/>
    <m/>
    <m/>
    <n v="1"/>
    <n v="160.94999999999999"/>
    <m/>
    <m/>
  </r>
  <r>
    <x v="0"/>
    <x v="0"/>
    <x v="0"/>
    <x v="0"/>
    <n v="47257"/>
    <x v="10"/>
    <n v="7898029557123"/>
    <n v="254"/>
    <x v="298"/>
    <s v="IPATINGA"/>
    <x v="1"/>
    <x v="0"/>
    <s v="C"/>
    <n v="2"/>
    <m/>
    <m/>
    <m/>
    <m/>
    <m/>
    <m/>
    <m/>
    <m/>
  </r>
  <r>
    <x v="0"/>
    <x v="0"/>
    <x v="0"/>
    <x v="0"/>
    <n v="47257"/>
    <x v="10"/>
    <n v="7898029557123"/>
    <n v="255"/>
    <x v="219"/>
    <s v="GUARAPARI"/>
    <x v="0"/>
    <x v="0"/>
    <s v="C"/>
    <n v="2"/>
    <m/>
    <m/>
    <m/>
    <m/>
    <n v="1"/>
    <n v="147.65"/>
    <m/>
    <m/>
  </r>
  <r>
    <x v="0"/>
    <x v="0"/>
    <x v="0"/>
    <x v="0"/>
    <n v="47257"/>
    <x v="10"/>
    <n v="7898029557123"/>
    <n v="256"/>
    <x v="336"/>
    <s v="JEQUIE"/>
    <x v="2"/>
    <x v="0"/>
    <s v="C"/>
    <n v="0"/>
    <m/>
    <m/>
    <m/>
    <m/>
    <m/>
    <m/>
    <m/>
    <m/>
  </r>
  <r>
    <x v="0"/>
    <x v="0"/>
    <x v="0"/>
    <x v="0"/>
    <n v="47257"/>
    <x v="10"/>
    <n v="7898029557123"/>
    <n v="26"/>
    <x v="217"/>
    <s v="IPATINGA"/>
    <x v="1"/>
    <x v="0"/>
    <s v="D"/>
    <n v="1"/>
    <m/>
    <m/>
    <m/>
    <m/>
    <n v="1"/>
    <n v="160.94999999999999"/>
    <m/>
    <m/>
  </r>
  <r>
    <x v="0"/>
    <x v="0"/>
    <x v="0"/>
    <x v="0"/>
    <n v="47257"/>
    <x v="10"/>
    <n v="7898029557123"/>
    <n v="261"/>
    <x v="316"/>
    <s v="PORTO SEGURO"/>
    <x v="2"/>
    <x v="0"/>
    <s v="C"/>
    <n v="1"/>
    <m/>
    <m/>
    <m/>
    <m/>
    <m/>
    <m/>
    <m/>
    <m/>
  </r>
  <r>
    <x v="0"/>
    <x v="0"/>
    <x v="0"/>
    <x v="0"/>
    <n v="47257"/>
    <x v="10"/>
    <n v="7898029557123"/>
    <n v="263"/>
    <x v="347"/>
    <s v="JEQUIE"/>
    <x v="2"/>
    <x v="0"/>
    <s v="C"/>
    <n v="0"/>
    <m/>
    <m/>
    <m/>
    <m/>
    <m/>
    <m/>
    <m/>
    <m/>
  </r>
  <r>
    <x v="0"/>
    <x v="0"/>
    <x v="0"/>
    <x v="0"/>
    <n v="47257"/>
    <x v="10"/>
    <n v="7898029557123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47257"/>
    <x v="10"/>
    <n v="7898029557123"/>
    <n v="28"/>
    <x v="90"/>
    <s v="CARATINGA"/>
    <x v="1"/>
    <x v="0"/>
    <s v="D"/>
    <n v="0"/>
    <n v="1"/>
    <n v="153.5"/>
    <m/>
    <m/>
    <n v="1"/>
    <n v="159.03"/>
    <m/>
    <m/>
  </r>
  <r>
    <x v="0"/>
    <x v="0"/>
    <x v="0"/>
    <x v="0"/>
    <n v="47257"/>
    <x v="10"/>
    <n v="7898029557123"/>
    <n v="29"/>
    <x v="149"/>
    <s v="CARATINGA"/>
    <x v="1"/>
    <x v="0"/>
    <s v="D"/>
    <n v="0"/>
    <m/>
    <m/>
    <m/>
    <m/>
    <m/>
    <m/>
    <m/>
    <m/>
  </r>
  <r>
    <x v="0"/>
    <x v="0"/>
    <x v="0"/>
    <x v="0"/>
    <n v="47257"/>
    <x v="10"/>
    <n v="7898029557123"/>
    <n v="33"/>
    <x v="125"/>
    <s v="PORTO SEGURO"/>
    <x v="2"/>
    <x v="0"/>
    <s v="D"/>
    <n v="0"/>
    <n v="1"/>
    <n v="158.9"/>
    <m/>
    <m/>
    <m/>
    <m/>
    <m/>
    <m/>
  </r>
  <r>
    <x v="0"/>
    <x v="0"/>
    <x v="0"/>
    <x v="0"/>
    <n v="47257"/>
    <x v="10"/>
    <n v="7898029557123"/>
    <n v="39"/>
    <x v="183"/>
    <s v="TEOFILO OTONI"/>
    <x v="1"/>
    <x v="0"/>
    <s v="D"/>
    <n v="1"/>
    <m/>
    <m/>
    <m/>
    <m/>
    <m/>
    <m/>
    <n v="1"/>
    <n v="153.5"/>
  </r>
  <r>
    <x v="0"/>
    <x v="1"/>
    <x v="0"/>
    <x v="0"/>
    <n v="47257"/>
    <x v="10"/>
    <n v="7898029557123"/>
    <n v="40"/>
    <x v="359"/>
    <s v="NANUQUE"/>
    <x v="1"/>
    <x v="0"/>
    <s v=""/>
    <m/>
    <m/>
    <m/>
    <m/>
    <m/>
    <m/>
    <m/>
    <n v="1"/>
    <n v="153.5"/>
  </r>
  <r>
    <x v="0"/>
    <x v="1"/>
    <x v="0"/>
    <x v="0"/>
    <n v="47257"/>
    <x v="10"/>
    <n v="7898029557123"/>
    <n v="41"/>
    <x v="345"/>
    <s v="GOVERNADOR VALADARES"/>
    <x v="1"/>
    <x v="0"/>
    <s v=""/>
    <m/>
    <m/>
    <m/>
    <m/>
    <m/>
    <m/>
    <m/>
    <n v="1"/>
    <n v="159.03"/>
  </r>
  <r>
    <x v="0"/>
    <x v="0"/>
    <x v="0"/>
    <x v="0"/>
    <n v="47257"/>
    <x v="10"/>
    <n v="7898029557123"/>
    <n v="45"/>
    <x v="45"/>
    <s v="TIMOTEO"/>
    <x v="1"/>
    <x v="0"/>
    <s v="D"/>
    <n v="3"/>
    <m/>
    <m/>
    <m/>
    <m/>
    <n v="1"/>
    <n v="164.79"/>
    <n v="2"/>
    <n v="323.82"/>
  </r>
  <r>
    <x v="0"/>
    <x v="0"/>
    <x v="0"/>
    <x v="0"/>
    <n v="47257"/>
    <x v="10"/>
    <n v="7898029557123"/>
    <n v="46"/>
    <x v="64"/>
    <s v="TIMOTEO"/>
    <x v="1"/>
    <x v="0"/>
    <s v="D"/>
    <n v="2"/>
    <m/>
    <m/>
    <m/>
    <m/>
    <n v="1"/>
    <n v="159.03"/>
    <n v="2"/>
    <n v="318.06"/>
  </r>
  <r>
    <x v="0"/>
    <x v="0"/>
    <x v="0"/>
    <x v="0"/>
    <n v="47257"/>
    <x v="10"/>
    <n v="7898029557123"/>
    <n v="47"/>
    <x v="202"/>
    <s v="IPATINGA"/>
    <x v="1"/>
    <x v="0"/>
    <s v="D"/>
    <n v="2"/>
    <m/>
    <m/>
    <m/>
    <m/>
    <m/>
    <m/>
    <n v="2"/>
    <n v="325.08"/>
  </r>
  <r>
    <x v="0"/>
    <x v="0"/>
    <x v="0"/>
    <x v="0"/>
    <n v="47257"/>
    <x v="10"/>
    <n v="7898029557123"/>
    <n v="48"/>
    <x v="66"/>
    <s v="ITAMARAJU"/>
    <x v="2"/>
    <x v="0"/>
    <s v="D"/>
    <n v="1"/>
    <m/>
    <m/>
    <m/>
    <m/>
    <m/>
    <m/>
    <n v="2"/>
    <n v="329.24"/>
  </r>
  <r>
    <x v="0"/>
    <x v="0"/>
    <x v="0"/>
    <x v="0"/>
    <n v="47257"/>
    <x v="10"/>
    <n v="7898029557123"/>
    <n v="49"/>
    <x v="56"/>
    <s v="TIMOTEO"/>
    <x v="1"/>
    <x v="0"/>
    <s v="D"/>
    <n v="2"/>
    <m/>
    <m/>
    <m/>
    <m/>
    <m/>
    <m/>
    <n v="1"/>
    <n v="159.03"/>
  </r>
  <r>
    <x v="0"/>
    <x v="0"/>
    <x v="0"/>
    <x v="0"/>
    <n v="47257"/>
    <x v="10"/>
    <n v="7898029557123"/>
    <n v="51"/>
    <x v="203"/>
    <s v="IPATINGA"/>
    <x v="1"/>
    <x v="0"/>
    <s v="D"/>
    <n v="1"/>
    <m/>
    <m/>
    <m/>
    <m/>
    <m/>
    <m/>
    <n v="1"/>
    <n v="160.94999999999999"/>
  </r>
  <r>
    <x v="0"/>
    <x v="0"/>
    <x v="0"/>
    <x v="0"/>
    <n v="47257"/>
    <x v="10"/>
    <n v="7898029557123"/>
    <n v="59"/>
    <x v="87"/>
    <s v="ARACUAI"/>
    <x v="1"/>
    <x v="0"/>
    <s v="C"/>
    <n v="1"/>
    <n v="2"/>
    <n v="307"/>
    <m/>
    <m/>
    <n v="2"/>
    <n v="322.12"/>
    <n v="1"/>
    <n v="153.5"/>
  </r>
  <r>
    <x v="0"/>
    <x v="0"/>
    <x v="0"/>
    <x v="0"/>
    <n v="47257"/>
    <x v="10"/>
    <n v="7898029557123"/>
    <n v="6"/>
    <x v="2"/>
    <s v="GOVERNADOR VALADARES"/>
    <x v="1"/>
    <x v="0"/>
    <s v="C"/>
    <n v="5"/>
    <n v="1"/>
    <n v="159.03"/>
    <m/>
    <m/>
    <n v="6"/>
    <n v="937.82"/>
    <n v="5"/>
    <n v="778.56"/>
  </r>
  <r>
    <x v="0"/>
    <x v="0"/>
    <x v="0"/>
    <x v="0"/>
    <n v="47257"/>
    <x v="10"/>
    <n v="7898029557123"/>
    <n v="61"/>
    <x v="101"/>
    <s v="NANUQUE"/>
    <x v="1"/>
    <x v="0"/>
    <s v="D"/>
    <n v="0"/>
    <n v="1"/>
    <n v="153.5"/>
    <m/>
    <m/>
    <n v="1"/>
    <n v="149.66999999999999"/>
    <m/>
    <m/>
  </r>
  <r>
    <x v="0"/>
    <x v="0"/>
    <x v="0"/>
    <x v="0"/>
    <n v="47257"/>
    <x v="10"/>
    <n v="7898029557123"/>
    <n v="62"/>
    <x v="3"/>
    <s v="CARLOS CHAGAS"/>
    <x v="1"/>
    <x v="0"/>
    <s v="C"/>
    <n v="1"/>
    <n v="1"/>
    <n v="153.5"/>
    <m/>
    <m/>
    <n v="2"/>
    <n v="303.12"/>
    <n v="1"/>
    <n v="153.5"/>
  </r>
  <r>
    <x v="0"/>
    <x v="1"/>
    <x v="0"/>
    <x v="0"/>
    <n v="47257"/>
    <x v="10"/>
    <n v="7898029557123"/>
    <n v="65"/>
    <x v="262"/>
    <s v="EUNAPOLIS"/>
    <x v="2"/>
    <x v="0"/>
    <s v=""/>
    <m/>
    <m/>
    <m/>
    <m/>
    <m/>
    <n v="1"/>
    <n v="170.58"/>
    <m/>
    <m/>
  </r>
  <r>
    <x v="0"/>
    <x v="0"/>
    <x v="0"/>
    <x v="0"/>
    <n v="47257"/>
    <x v="10"/>
    <n v="7898029557123"/>
    <n v="67"/>
    <x v="126"/>
    <s v="PORTO SEGURO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70"/>
    <x v="180"/>
    <s v="IPATINGA"/>
    <x v="1"/>
    <x v="0"/>
    <s v="D"/>
    <n v="2"/>
    <m/>
    <m/>
    <m/>
    <m/>
    <n v="2"/>
    <n v="311.02"/>
    <n v="1"/>
    <n v="159.26"/>
  </r>
  <r>
    <x v="0"/>
    <x v="0"/>
    <x v="0"/>
    <x v="0"/>
    <n v="47257"/>
    <x v="10"/>
    <n v="7898029557123"/>
    <n v="71"/>
    <x v="165"/>
    <s v="EUNAPOLIS"/>
    <x v="2"/>
    <x v="0"/>
    <s v="D"/>
    <n v="2"/>
    <m/>
    <m/>
    <m/>
    <m/>
    <m/>
    <m/>
    <n v="1"/>
    <n v="158.9"/>
  </r>
  <r>
    <x v="0"/>
    <x v="0"/>
    <x v="0"/>
    <x v="0"/>
    <n v="47257"/>
    <x v="10"/>
    <n v="7898029557123"/>
    <n v="72"/>
    <x v="157"/>
    <s v="CARATINGA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74"/>
    <x v="91"/>
    <s v="CORONEL FABRICIANO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76"/>
    <x v="263"/>
    <s v="TEIXEIRA DE FREITAS"/>
    <x v="2"/>
    <x v="0"/>
    <s v="D"/>
    <n v="1"/>
    <m/>
    <m/>
    <m/>
    <m/>
    <n v="1"/>
    <n v="170.5"/>
    <m/>
    <m/>
  </r>
  <r>
    <x v="0"/>
    <x v="0"/>
    <x v="0"/>
    <x v="0"/>
    <n v="47257"/>
    <x v="10"/>
    <n v="7898029557123"/>
    <n v="78"/>
    <x v="153"/>
    <s v="TEOFILO OTONI"/>
    <x v="1"/>
    <x v="0"/>
    <s v="D"/>
    <n v="0"/>
    <n v="1"/>
    <n v="148.5"/>
    <m/>
    <m/>
    <n v="1"/>
    <n v="143.91"/>
    <m/>
    <m/>
  </r>
  <r>
    <x v="0"/>
    <x v="0"/>
    <x v="0"/>
    <x v="0"/>
    <n v="47257"/>
    <x v="10"/>
    <n v="7898029557123"/>
    <n v="79"/>
    <x v="27"/>
    <s v="PORTO SEGURO"/>
    <x v="2"/>
    <x v="0"/>
    <s v="D"/>
    <n v="1"/>
    <m/>
    <m/>
    <m/>
    <m/>
    <m/>
    <m/>
    <m/>
    <m/>
  </r>
  <r>
    <x v="0"/>
    <x v="0"/>
    <x v="0"/>
    <x v="0"/>
    <n v="47257"/>
    <x v="10"/>
    <n v="7898029557123"/>
    <n v="8"/>
    <x v="89"/>
    <s v="GOVERNADOR VALADARES"/>
    <x v="1"/>
    <x v="0"/>
    <s v="D"/>
    <n v="1"/>
    <m/>
    <m/>
    <m/>
    <m/>
    <n v="1"/>
    <n v="153.5"/>
    <m/>
    <m/>
  </r>
  <r>
    <x v="0"/>
    <x v="0"/>
    <x v="0"/>
    <x v="0"/>
    <n v="47257"/>
    <x v="10"/>
    <n v="7898029557123"/>
    <n v="80"/>
    <x v="227"/>
    <s v="TEIXEIRA DE FREITAS"/>
    <x v="2"/>
    <x v="0"/>
    <s v="D"/>
    <n v="1"/>
    <m/>
    <m/>
    <m/>
    <m/>
    <n v="1"/>
    <n v="166.61"/>
    <m/>
    <m/>
  </r>
  <r>
    <x v="0"/>
    <x v="0"/>
    <x v="0"/>
    <x v="0"/>
    <n v="47257"/>
    <x v="10"/>
    <n v="7898029557123"/>
    <n v="82"/>
    <x v="104"/>
    <s v="IPATINGA"/>
    <x v="1"/>
    <x v="0"/>
    <s v="D"/>
    <n v="2"/>
    <m/>
    <m/>
    <m/>
    <m/>
    <m/>
    <m/>
    <n v="1"/>
    <n v="159.26"/>
  </r>
  <r>
    <x v="0"/>
    <x v="0"/>
    <x v="0"/>
    <x v="0"/>
    <n v="47257"/>
    <x v="10"/>
    <n v="7898029557123"/>
    <n v="83"/>
    <x v="191"/>
    <s v="EUNAPOLIS"/>
    <x v="2"/>
    <x v="0"/>
    <s v="D"/>
    <n v="1"/>
    <m/>
    <m/>
    <m/>
    <m/>
    <n v="1"/>
    <n v="148.16"/>
    <m/>
    <m/>
  </r>
  <r>
    <x v="0"/>
    <x v="0"/>
    <x v="0"/>
    <x v="0"/>
    <n v="47257"/>
    <x v="10"/>
    <n v="7898029557123"/>
    <n v="84"/>
    <x v="60"/>
    <s v="PORTO SEGURO"/>
    <x v="2"/>
    <x v="0"/>
    <s v="C"/>
    <n v="0"/>
    <n v="2"/>
    <n v="323.52"/>
    <m/>
    <m/>
    <n v="2"/>
    <n v="317.8"/>
    <m/>
    <m/>
  </r>
  <r>
    <x v="0"/>
    <x v="0"/>
    <x v="0"/>
    <x v="0"/>
    <n v="47257"/>
    <x v="10"/>
    <n v="7898029557123"/>
    <n v="85"/>
    <x v="1"/>
    <s v="SAO MATEUS"/>
    <x v="0"/>
    <x v="0"/>
    <s v="D"/>
    <n v="1"/>
    <n v="1"/>
    <n v="156.88999999999999"/>
    <m/>
    <m/>
    <m/>
    <m/>
    <n v="1"/>
    <n v="156.88999999999999"/>
  </r>
  <r>
    <x v="0"/>
    <x v="0"/>
    <x v="0"/>
    <x v="0"/>
    <n v="47257"/>
    <x v="10"/>
    <n v="7898029557123"/>
    <n v="87"/>
    <x v="105"/>
    <s v="DIAMANTINA"/>
    <x v="1"/>
    <x v="0"/>
    <s v="D"/>
    <n v="1"/>
    <m/>
    <m/>
    <m/>
    <m/>
    <n v="1"/>
    <n v="149.66999999999999"/>
    <n v="1"/>
    <n v="153.5"/>
  </r>
  <r>
    <x v="1"/>
    <x v="2"/>
    <x v="0"/>
    <x v="0"/>
    <n v="47257"/>
    <x v="10"/>
    <n v="7898029557123"/>
    <n v="90"/>
    <x v="339"/>
    <s v="TEOFILO OTONI"/>
    <x v="1"/>
    <x v="0"/>
    <s v="C"/>
    <n v="105"/>
    <m/>
    <m/>
    <m/>
    <m/>
    <m/>
    <m/>
    <m/>
    <m/>
  </r>
  <r>
    <x v="0"/>
    <x v="1"/>
    <x v="0"/>
    <x v="0"/>
    <n v="47257"/>
    <x v="10"/>
    <n v="7898029557123"/>
    <n v="900"/>
    <x v="353"/>
    <s v="TEOFILO OTONI"/>
    <x v="1"/>
    <x v="0"/>
    <s v="C"/>
    <n v="0"/>
    <m/>
    <m/>
    <m/>
    <m/>
    <m/>
    <m/>
    <m/>
    <m/>
  </r>
  <r>
    <x v="2"/>
    <x v="3"/>
    <x v="0"/>
    <x v="0"/>
    <n v="47257"/>
    <x v="10"/>
    <n v="7898029557123"/>
    <n v="902"/>
    <x v="340"/>
    <s v="EUNAPOLIS"/>
    <x v="2"/>
    <x v="0"/>
    <s v="D"/>
    <n v="32"/>
    <m/>
    <m/>
    <m/>
    <m/>
    <m/>
    <m/>
    <m/>
    <m/>
  </r>
  <r>
    <x v="0"/>
    <x v="0"/>
    <x v="0"/>
    <x v="0"/>
    <n v="47257"/>
    <x v="10"/>
    <n v="7898029557123"/>
    <n v="91"/>
    <x v="21"/>
    <s v="TEIXEIRA DE FREITAS"/>
    <x v="2"/>
    <x v="0"/>
    <s v="D"/>
    <n v="2"/>
    <m/>
    <m/>
    <m/>
    <m/>
    <n v="1"/>
    <n v="148.97"/>
    <m/>
    <m/>
  </r>
  <r>
    <x v="0"/>
    <x v="1"/>
    <x v="0"/>
    <x v="0"/>
    <n v="47257"/>
    <x v="10"/>
    <n v="7898029557123"/>
    <n v="91"/>
    <x v="258"/>
    <s v="TEIXEIRA DE FREITAS"/>
    <x v="2"/>
    <x v="0"/>
    <s v=""/>
    <m/>
    <m/>
    <m/>
    <m/>
    <m/>
    <n v="1"/>
    <n v="170.58"/>
    <m/>
    <m/>
  </r>
  <r>
    <x v="0"/>
    <x v="0"/>
    <x v="0"/>
    <x v="0"/>
    <n v="47257"/>
    <x v="10"/>
    <n v="7898029557123"/>
    <n v="94"/>
    <x v="69"/>
    <s v="LINHARES"/>
    <x v="0"/>
    <x v="0"/>
    <s v="C"/>
    <n v="2"/>
    <n v="1"/>
    <n v="156.88999999999999"/>
    <m/>
    <m/>
    <n v="2"/>
    <n v="313.77999999999997"/>
    <n v="2"/>
    <n v="313.77999999999997"/>
  </r>
  <r>
    <x v="0"/>
    <x v="0"/>
    <x v="0"/>
    <x v="0"/>
    <n v="47257"/>
    <x v="10"/>
    <n v="7898029557123"/>
    <n v="95"/>
    <x v="135"/>
    <s v="MEDEIROS NETO"/>
    <x v="2"/>
    <x v="0"/>
    <s v="D"/>
    <n v="1"/>
    <m/>
    <m/>
    <m/>
    <m/>
    <m/>
    <m/>
    <n v="1"/>
    <n v="168.6"/>
  </r>
  <r>
    <x v="0"/>
    <x v="0"/>
    <x v="0"/>
    <x v="0"/>
    <n v="47257"/>
    <x v="10"/>
    <n v="7898029557123"/>
    <n v="97"/>
    <x v="291"/>
    <s v="VICOSA"/>
    <x v="1"/>
    <x v="0"/>
    <s v="D"/>
    <n v="1"/>
    <m/>
    <m/>
    <m/>
    <m/>
    <m/>
    <m/>
    <m/>
    <m/>
  </r>
  <r>
    <x v="0"/>
    <x v="0"/>
    <x v="0"/>
    <x v="0"/>
    <n v="47257"/>
    <x v="10"/>
    <n v="7898029557123"/>
    <n v="98"/>
    <x v="62"/>
    <s v="PONTE NOVA"/>
    <x v="1"/>
    <x v="0"/>
    <s v="D"/>
    <n v="1"/>
    <m/>
    <m/>
    <m/>
    <m/>
    <m/>
    <m/>
    <n v="1"/>
    <n v="153.5"/>
  </r>
  <r>
    <x v="0"/>
    <x v="0"/>
    <x v="0"/>
    <x v="0"/>
    <n v="47257"/>
    <x v="10"/>
    <n v="7898029557123"/>
    <n v="99"/>
    <x v="113"/>
    <s v="IPATINGA"/>
    <x v="1"/>
    <x v="0"/>
    <s v="D"/>
    <n v="1"/>
    <m/>
    <m/>
    <m/>
    <m/>
    <m/>
    <m/>
    <m/>
    <m/>
  </r>
  <r>
    <x v="0"/>
    <x v="1"/>
    <x v="0"/>
    <x v="0"/>
    <n v="47257"/>
    <x v="10"/>
    <n v="7898029557123"/>
    <n v="99"/>
    <x v="360"/>
    <s v="IPATINGA"/>
    <x v="1"/>
    <x v="0"/>
    <s v=""/>
    <m/>
    <m/>
    <m/>
    <m/>
    <m/>
    <n v="1"/>
    <n v="164.79"/>
    <m/>
    <m/>
  </r>
  <r>
    <x v="3"/>
    <x v="4"/>
    <x v="0"/>
    <x v="0"/>
    <n v="47257"/>
    <x v="10"/>
    <n v="7898029557123"/>
    <n v="997"/>
    <x v="341"/>
    <s v="RIBEIRAO DAS NEVES"/>
    <x v="1"/>
    <x v="0"/>
    <s v="D"/>
    <n v="0"/>
    <m/>
    <m/>
    <m/>
    <m/>
    <m/>
    <m/>
    <m/>
    <m/>
  </r>
  <r>
    <x v="0"/>
    <x v="0"/>
    <x v="0"/>
    <x v="0"/>
    <n v="50692"/>
    <x v="11"/>
    <n v="7898029552203"/>
    <n v="1"/>
    <x v="44"/>
    <s v="TEOFILO OTONI"/>
    <x v="1"/>
    <x v="0"/>
    <s v="D"/>
    <n v="2"/>
    <m/>
    <m/>
    <m/>
    <m/>
    <n v="1"/>
    <n v="79.510000000000005"/>
    <n v="1"/>
    <n v="74.510000000000005"/>
  </r>
  <r>
    <x v="0"/>
    <x v="0"/>
    <x v="0"/>
    <x v="0"/>
    <n v="50692"/>
    <x v="11"/>
    <n v="7898029552203"/>
    <n v="102"/>
    <x v="37"/>
    <s v="MANHUACU"/>
    <x v="1"/>
    <x v="0"/>
    <s v="D"/>
    <n v="3"/>
    <m/>
    <m/>
    <m/>
    <m/>
    <m/>
    <m/>
    <m/>
    <m/>
  </r>
  <r>
    <x v="0"/>
    <x v="0"/>
    <x v="0"/>
    <x v="0"/>
    <n v="50692"/>
    <x v="11"/>
    <n v="7898029552203"/>
    <n v="104"/>
    <x v="12"/>
    <s v="JOAO MONLEVADE"/>
    <x v="1"/>
    <x v="0"/>
    <s v="B"/>
    <n v="1"/>
    <n v="2"/>
    <n v="167.5"/>
    <m/>
    <m/>
    <n v="2"/>
    <n v="172.55"/>
    <n v="2"/>
    <n v="163.08000000000001"/>
  </r>
  <r>
    <x v="0"/>
    <x v="0"/>
    <x v="0"/>
    <x v="0"/>
    <n v="50692"/>
    <x v="11"/>
    <n v="7898029552203"/>
    <n v="105"/>
    <x v="148"/>
    <s v="NOVO CRUZEIRO"/>
    <x v="1"/>
    <x v="0"/>
    <s v="D"/>
    <n v="1"/>
    <m/>
    <m/>
    <m/>
    <m/>
    <m/>
    <m/>
    <n v="1"/>
    <n v="90.35"/>
  </r>
  <r>
    <x v="0"/>
    <x v="0"/>
    <x v="0"/>
    <x v="0"/>
    <n v="50692"/>
    <x v="11"/>
    <n v="7898029552203"/>
    <n v="108"/>
    <x v="116"/>
    <s v="IPATINGA"/>
    <x v="1"/>
    <x v="0"/>
    <s v="D"/>
    <n v="1"/>
    <m/>
    <m/>
    <m/>
    <m/>
    <m/>
    <m/>
    <n v="1"/>
    <n v="88.31"/>
  </r>
  <r>
    <x v="0"/>
    <x v="0"/>
    <x v="0"/>
    <x v="0"/>
    <n v="50692"/>
    <x v="11"/>
    <n v="7898029552203"/>
    <n v="109"/>
    <x v="93"/>
    <s v="LEOPOLDINA"/>
    <x v="1"/>
    <x v="0"/>
    <s v="D"/>
    <n v="2"/>
    <m/>
    <m/>
    <m/>
    <m/>
    <n v="1"/>
    <n v="87.29"/>
    <n v="2"/>
    <n v="177.64"/>
  </r>
  <r>
    <x v="0"/>
    <x v="1"/>
    <x v="0"/>
    <x v="0"/>
    <n v="50692"/>
    <x v="11"/>
    <n v="7898029552203"/>
    <n v="11"/>
    <x v="172"/>
    <s v="IPATINGA"/>
    <x v="1"/>
    <x v="0"/>
    <s v=""/>
    <m/>
    <m/>
    <m/>
    <m/>
    <m/>
    <n v="2"/>
    <n v="166.14"/>
    <m/>
    <m/>
  </r>
  <r>
    <x v="0"/>
    <x v="0"/>
    <x v="0"/>
    <x v="0"/>
    <n v="50692"/>
    <x v="11"/>
    <n v="7898029552203"/>
    <n v="110"/>
    <x v="97"/>
    <s v="JOAO MONLEVADE"/>
    <x v="1"/>
    <x v="0"/>
    <s v="D"/>
    <n v="1"/>
    <m/>
    <m/>
    <m/>
    <m/>
    <n v="1"/>
    <n v="85.25"/>
    <m/>
    <m/>
  </r>
  <r>
    <x v="0"/>
    <x v="0"/>
    <x v="0"/>
    <x v="0"/>
    <n v="50692"/>
    <x v="11"/>
    <n v="7898029552203"/>
    <n v="113"/>
    <x v="171"/>
    <s v="CORONEL FABRICIANO"/>
    <x v="1"/>
    <x v="0"/>
    <s v="D"/>
    <n v="1"/>
    <m/>
    <m/>
    <m/>
    <m/>
    <n v="1"/>
    <n v="77.64"/>
    <m/>
    <m/>
  </r>
  <r>
    <x v="0"/>
    <x v="0"/>
    <x v="0"/>
    <x v="0"/>
    <n v="50692"/>
    <x v="11"/>
    <n v="7898029552203"/>
    <n v="114"/>
    <x v="115"/>
    <s v="COLATINA"/>
    <x v="0"/>
    <x v="0"/>
    <s v="D"/>
    <n v="1"/>
    <n v="1"/>
    <n v="87.25"/>
    <m/>
    <m/>
    <m/>
    <m/>
    <m/>
    <m/>
  </r>
  <r>
    <x v="0"/>
    <x v="0"/>
    <x v="0"/>
    <x v="0"/>
    <n v="50692"/>
    <x v="11"/>
    <n v="7898029552203"/>
    <n v="116"/>
    <x v="145"/>
    <s v="MURIAE"/>
    <x v="1"/>
    <x v="0"/>
    <s v="D"/>
    <n v="2"/>
    <m/>
    <m/>
    <m/>
    <m/>
    <m/>
    <m/>
    <m/>
    <m/>
  </r>
  <r>
    <x v="0"/>
    <x v="0"/>
    <x v="0"/>
    <x v="0"/>
    <n v="50692"/>
    <x v="11"/>
    <n v="7898029552203"/>
    <n v="125"/>
    <x v="99"/>
    <s v="DIAMANTINA"/>
    <x v="1"/>
    <x v="0"/>
    <s v="C"/>
    <n v="0"/>
    <n v="1"/>
    <n v="90.35"/>
    <m/>
    <m/>
    <n v="1"/>
    <n v="81.540000000000006"/>
    <m/>
    <m/>
  </r>
  <r>
    <x v="0"/>
    <x v="0"/>
    <x v="0"/>
    <x v="0"/>
    <n v="50692"/>
    <x v="11"/>
    <n v="7898029552203"/>
    <n v="126"/>
    <x v="188"/>
    <s v="CORONEL FABRICIANO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128"/>
    <x v="150"/>
    <s v="MURIAE"/>
    <x v="1"/>
    <x v="0"/>
    <s v="D"/>
    <n v="0"/>
    <m/>
    <m/>
    <m/>
    <m/>
    <m/>
    <m/>
    <m/>
    <m/>
  </r>
  <r>
    <x v="0"/>
    <x v="0"/>
    <x v="0"/>
    <x v="0"/>
    <n v="50692"/>
    <x v="11"/>
    <n v="7898029552203"/>
    <n v="129"/>
    <x v="197"/>
    <s v="CORONEL FABRICIANO"/>
    <x v="1"/>
    <x v="0"/>
    <s v="D"/>
    <n v="2"/>
    <m/>
    <m/>
    <m/>
    <m/>
    <m/>
    <m/>
    <n v="1"/>
    <n v="81.540000000000006"/>
  </r>
  <r>
    <x v="0"/>
    <x v="0"/>
    <x v="0"/>
    <x v="0"/>
    <n v="50692"/>
    <x v="11"/>
    <n v="7898029552203"/>
    <n v="13"/>
    <x v="88"/>
    <s v="ITABIRA"/>
    <x v="1"/>
    <x v="0"/>
    <s v="D"/>
    <n v="2"/>
    <m/>
    <m/>
    <m/>
    <m/>
    <m/>
    <m/>
    <m/>
    <m/>
  </r>
  <r>
    <x v="0"/>
    <x v="0"/>
    <x v="0"/>
    <x v="0"/>
    <n v="50692"/>
    <x v="11"/>
    <n v="7898029552203"/>
    <n v="132"/>
    <x v="132"/>
    <s v="IPATINGA"/>
    <x v="1"/>
    <x v="0"/>
    <s v="C"/>
    <n v="1"/>
    <n v="1"/>
    <n v="71.989999999999995"/>
    <m/>
    <m/>
    <n v="1"/>
    <n v="71.989999999999995"/>
    <m/>
    <m/>
  </r>
  <r>
    <x v="0"/>
    <x v="1"/>
    <x v="0"/>
    <x v="0"/>
    <n v="50692"/>
    <x v="11"/>
    <n v="7898029552203"/>
    <n v="132"/>
    <x v="270"/>
    <s v="IPATINGA"/>
    <x v="1"/>
    <x v="0"/>
    <s v=""/>
    <m/>
    <m/>
    <m/>
    <m/>
    <m/>
    <m/>
    <m/>
    <n v="1"/>
    <n v="89.33"/>
  </r>
  <r>
    <x v="0"/>
    <x v="0"/>
    <x v="0"/>
    <x v="0"/>
    <n v="50692"/>
    <x v="11"/>
    <n v="7898029552203"/>
    <n v="138"/>
    <x v="259"/>
    <s v="ITABUNA"/>
    <x v="2"/>
    <x v="0"/>
    <s v="D"/>
    <n v="1"/>
    <m/>
    <m/>
    <m/>
    <m/>
    <m/>
    <m/>
    <m/>
    <m/>
  </r>
  <r>
    <x v="0"/>
    <x v="1"/>
    <x v="0"/>
    <x v="0"/>
    <n v="50692"/>
    <x v="11"/>
    <n v="7898029552203"/>
    <n v="14"/>
    <x v="282"/>
    <s v="GOVERNADOR VALADARES"/>
    <x v="1"/>
    <x v="0"/>
    <s v=""/>
    <m/>
    <m/>
    <m/>
    <m/>
    <m/>
    <m/>
    <m/>
    <n v="1"/>
    <n v="101.93"/>
  </r>
  <r>
    <x v="0"/>
    <x v="0"/>
    <x v="0"/>
    <x v="0"/>
    <n v="50692"/>
    <x v="11"/>
    <n v="7898029552203"/>
    <n v="142"/>
    <x v="144"/>
    <s v="TIMOTEO"/>
    <x v="1"/>
    <x v="0"/>
    <s v="D"/>
    <n v="1"/>
    <m/>
    <m/>
    <m/>
    <m/>
    <m/>
    <m/>
    <n v="2"/>
    <n v="170.87"/>
  </r>
  <r>
    <x v="0"/>
    <x v="1"/>
    <x v="0"/>
    <x v="0"/>
    <n v="50692"/>
    <x v="11"/>
    <n v="7898029552203"/>
    <n v="142"/>
    <x v="251"/>
    <s v="TIMOTEO"/>
    <x v="1"/>
    <x v="0"/>
    <s v=""/>
    <m/>
    <n v="1"/>
    <n v="89.33"/>
    <m/>
    <m/>
    <m/>
    <m/>
    <m/>
    <m/>
  </r>
  <r>
    <x v="0"/>
    <x v="0"/>
    <x v="0"/>
    <x v="0"/>
    <n v="50692"/>
    <x v="11"/>
    <n v="7898029552203"/>
    <n v="147"/>
    <x v="250"/>
    <s v="ITABUNA"/>
    <x v="2"/>
    <x v="0"/>
    <s v="D"/>
    <n v="1"/>
    <m/>
    <m/>
    <m/>
    <m/>
    <m/>
    <m/>
    <n v="1"/>
    <n v="87.94"/>
  </r>
  <r>
    <x v="0"/>
    <x v="0"/>
    <x v="0"/>
    <x v="0"/>
    <n v="50692"/>
    <x v="11"/>
    <n v="7898029552203"/>
    <n v="152"/>
    <x v="220"/>
    <s v="CARATINGA"/>
    <x v="1"/>
    <x v="0"/>
    <s v="C"/>
    <n v="1"/>
    <m/>
    <m/>
    <m/>
    <m/>
    <n v="2"/>
    <n v="167.81"/>
    <m/>
    <m/>
  </r>
  <r>
    <x v="0"/>
    <x v="0"/>
    <x v="0"/>
    <x v="0"/>
    <n v="50692"/>
    <x v="11"/>
    <n v="7898029552203"/>
    <n v="154"/>
    <x v="109"/>
    <s v="UBA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155"/>
    <x v="306"/>
    <s v="ILHEUS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161"/>
    <x v="119"/>
    <s v="ERVALIA"/>
    <x v="1"/>
    <x v="0"/>
    <s v="C"/>
    <n v="2"/>
    <n v="1"/>
    <n v="87.29"/>
    <m/>
    <m/>
    <n v="1"/>
    <n v="75.91"/>
    <n v="2"/>
    <n v="163.06"/>
  </r>
  <r>
    <x v="0"/>
    <x v="0"/>
    <x v="0"/>
    <x v="0"/>
    <n v="50692"/>
    <x v="11"/>
    <n v="7898029552203"/>
    <n v="167"/>
    <x v="83"/>
    <s v="LINHARES"/>
    <x v="0"/>
    <x v="0"/>
    <s v="D"/>
    <n v="2"/>
    <n v="1"/>
    <n v="84.23"/>
    <m/>
    <m/>
    <n v="3"/>
    <n v="252"/>
    <n v="4"/>
    <n v="333.61"/>
  </r>
  <r>
    <x v="0"/>
    <x v="0"/>
    <x v="0"/>
    <x v="0"/>
    <n v="50692"/>
    <x v="11"/>
    <n v="7898029552203"/>
    <n v="169"/>
    <x v="216"/>
    <s v="ITAMARAJU"/>
    <x v="2"/>
    <x v="0"/>
    <s v="B"/>
    <n v="2"/>
    <n v="1"/>
    <n v="91.1"/>
    <m/>
    <m/>
    <n v="3"/>
    <n v="250.74"/>
    <n v="4"/>
    <n v="334.97"/>
  </r>
  <r>
    <x v="0"/>
    <x v="0"/>
    <x v="0"/>
    <x v="0"/>
    <n v="50692"/>
    <x v="11"/>
    <n v="7898029552203"/>
    <n v="170"/>
    <x v="80"/>
    <s v="MANHUACU"/>
    <x v="1"/>
    <x v="0"/>
    <s v="D"/>
    <n v="1"/>
    <m/>
    <m/>
    <m/>
    <m/>
    <n v="1"/>
    <n v="85.25"/>
    <m/>
    <m/>
  </r>
  <r>
    <x v="0"/>
    <x v="0"/>
    <x v="0"/>
    <x v="0"/>
    <n v="50692"/>
    <x v="11"/>
    <n v="7898029552203"/>
    <n v="172"/>
    <x v="187"/>
    <s v="IPATINGA"/>
    <x v="1"/>
    <x v="0"/>
    <s v="D"/>
    <n v="1"/>
    <m/>
    <m/>
    <m/>
    <m/>
    <n v="1"/>
    <n v="86.27"/>
    <n v="1"/>
    <n v="84.6"/>
  </r>
  <r>
    <x v="0"/>
    <x v="0"/>
    <x v="0"/>
    <x v="0"/>
    <n v="50692"/>
    <x v="11"/>
    <n v="7898029552203"/>
    <n v="176"/>
    <x v="142"/>
    <s v="GOVERNADOR VALADARES"/>
    <x v="1"/>
    <x v="0"/>
    <s v="D"/>
    <n v="2"/>
    <m/>
    <m/>
    <m/>
    <m/>
    <n v="1"/>
    <n v="88.31"/>
    <n v="2"/>
    <n v="166.79"/>
  </r>
  <r>
    <x v="0"/>
    <x v="0"/>
    <x v="0"/>
    <x v="0"/>
    <n v="50692"/>
    <x v="11"/>
    <n v="7898029552203"/>
    <n v="177"/>
    <x v="215"/>
    <s v="IPATINGA"/>
    <x v="1"/>
    <x v="0"/>
    <s v="C"/>
    <n v="2"/>
    <m/>
    <m/>
    <m/>
    <m/>
    <n v="2"/>
    <n v="153.53"/>
    <n v="2"/>
    <n v="173.93"/>
  </r>
  <r>
    <x v="0"/>
    <x v="0"/>
    <x v="0"/>
    <x v="0"/>
    <n v="50692"/>
    <x v="11"/>
    <n v="7898029552203"/>
    <n v="178"/>
    <x v="273"/>
    <s v="MATIPO"/>
    <x v="1"/>
    <x v="0"/>
    <s v="D"/>
    <n v="1"/>
    <m/>
    <m/>
    <m/>
    <m/>
    <m/>
    <m/>
    <n v="1"/>
    <n v="89.9"/>
  </r>
  <r>
    <x v="0"/>
    <x v="0"/>
    <x v="0"/>
    <x v="0"/>
    <n v="50692"/>
    <x v="11"/>
    <n v="7898029552203"/>
    <n v="184"/>
    <x v="159"/>
    <s v="CONSELHEIRO LAFAIETE"/>
    <x v="1"/>
    <x v="0"/>
    <s v="D"/>
    <n v="1"/>
    <m/>
    <m/>
    <m/>
    <m/>
    <m/>
    <m/>
    <n v="2"/>
    <n v="159.24"/>
  </r>
  <r>
    <x v="0"/>
    <x v="0"/>
    <x v="0"/>
    <x v="0"/>
    <n v="50692"/>
    <x v="11"/>
    <n v="7898029552203"/>
    <n v="189"/>
    <x v="174"/>
    <s v="ILHEUS"/>
    <x v="2"/>
    <x v="0"/>
    <s v="D"/>
    <n v="1"/>
    <m/>
    <m/>
    <m/>
    <m/>
    <m/>
    <m/>
    <m/>
    <m/>
  </r>
  <r>
    <x v="0"/>
    <x v="0"/>
    <x v="0"/>
    <x v="0"/>
    <n v="50692"/>
    <x v="11"/>
    <n v="7898029552203"/>
    <n v="190"/>
    <x v="267"/>
    <s v="VITORIA DA CONQUISTA"/>
    <x v="2"/>
    <x v="0"/>
    <s v="D"/>
    <n v="1"/>
    <m/>
    <m/>
    <m/>
    <m/>
    <m/>
    <m/>
    <m/>
    <m/>
  </r>
  <r>
    <x v="0"/>
    <x v="0"/>
    <x v="0"/>
    <x v="0"/>
    <n v="50692"/>
    <x v="11"/>
    <n v="7898029552203"/>
    <n v="191"/>
    <x v="161"/>
    <s v="ITABIRA"/>
    <x v="1"/>
    <x v="0"/>
    <s v="D"/>
    <n v="2"/>
    <m/>
    <m/>
    <m/>
    <m/>
    <n v="1"/>
    <n v="81.540000000000006"/>
    <m/>
    <m/>
  </r>
  <r>
    <x v="0"/>
    <x v="0"/>
    <x v="0"/>
    <x v="0"/>
    <n v="50692"/>
    <x v="11"/>
    <n v="7898029552203"/>
    <n v="192"/>
    <x v="268"/>
    <s v="CATAGUASES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195"/>
    <x v="272"/>
    <s v="CONSELHEIRO LAFAIETE"/>
    <x v="1"/>
    <x v="0"/>
    <s v="D"/>
    <n v="2"/>
    <m/>
    <m/>
    <m/>
    <m/>
    <m/>
    <m/>
    <m/>
    <m/>
  </r>
  <r>
    <x v="0"/>
    <x v="0"/>
    <x v="0"/>
    <x v="0"/>
    <n v="50692"/>
    <x v="11"/>
    <n v="7898029552203"/>
    <n v="196"/>
    <x v="243"/>
    <s v="ITAPETINGA"/>
    <x v="2"/>
    <x v="0"/>
    <s v="C"/>
    <n v="1"/>
    <n v="1"/>
    <n v="75.599999999999994"/>
    <m/>
    <m/>
    <n v="2"/>
    <n v="163.1"/>
    <n v="1"/>
    <n v="84"/>
  </r>
  <r>
    <x v="0"/>
    <x v="0"/>
    <x v="0"/>
    <x v="0"/>
    <n v="50692"/>
    <x v="11"/>
    <n v="7898029552203"/>
    <n v="199"/>
    <x v="140"/>
    <s v="CONGONHAS"/>
    <x v="1"/>
    <x v="0"/>
    <s v="C"/>
    <n v="3"/>
    <m/>
    <m/>
    <m/>
    <m/>
    <n v="1"/>
    <n v="81.540000000000006"/>
    <n v="3"/>
    <n v="240.37"/>
  </r>
  <r>
    <x v="0"/>
    <x v="0"/>
    <x v="0"/>
    <x v="0"/>
    <n v="50692"/>
    <x v="11"/>
    <n v="7898029552203"/>
    <n v="200"/>
    <x v="226"/>
    <s v="VITORIA DA CONQUISTA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201"/>
    <x v="214"/>
    <s v="VITORIA DA CONQUISTA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202"/>
    <x v="138"/>
    <s v="RAUL SOARES"/>
    <x v="1"/>
    <x v="0"/>
    <s v="C"/>
    <n v="2"/>
    <m/>
    <m/>
    <m/>
    <m/>
    <n v="2"/>
    <n v="170.5"/>
    <n v="2"/>
    <n v="173.56"/>
  </r>
  <r>
    <x v="0"/>
    <x v="0"/>
    <x v="0"/>
    <x v="0"/>
    <n v="50692"/>
    <x v="11"/>
    <n v="7898029552203"/>
    <n v="204"/>
    <x v="200"/>
    <s v="OURO BRANCO"/>
    <x v="1"/>
    <x v="0"/>
    <s v="D"/>
    <n v="2"/>
    <m/>
    <m/>
    <m/>
    <m/>
    <n v="1"/>
    <n v="81.540000000000006"/>
    <n v="1"/>
    <n v="80"/>
  </r>
  <r>
    <x v="0"/>
    <x v="0"/>
    <x v="0"/>
    <x v="0"/>
    <n v="50692"/>
    <x v="11"/>
    <n v="7898029552203"/>
    <n v="205"/>
    <x v="286"/>
    <s v="OURO PRETO"/>
    <x v="1"/>
    <x v="0"/>
    <s v="D"/>
    <n v="2"/>
    <m/>
    <m/>
    <m/>
    <m/>
    <m/>
    <m/>
    <n v="0"/>
    <n v="0"/>
  </r>
  <r>
    <x v="0"/>
    <x v="0"/>
    <x v="0"/>
    <x v="0"/>
    <n v="50692"/>
    <x v="11"/>
    <n v="7898029552203"/>
    <n v="206"/>
    <x v="141"/>
    <s v="MUTUM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207"/>
    <x v="229"/>
    <s v="TIRADENTES"/>
    <x v="1"/>
    <x v="0"/>
    <s v="D"/>
    <n v="1"/>
    <m/>
    <m/>
    <m/>
    <m/>
    <n v="1"/>
    <n v="90.35"/>
    <m/>
    <m/>
  </r>
  <r>
    <x v="0"/>
    <x v="1"/>
    <x v="0"/>
    <x v="0"/>
    <n v="50692"/>
    <x v="11"/>
    <n v="7898029552203"/>
    <n v="211"/>
    <x v="361"/>
    <s v="VILA VELHA"/>
    <x v="0"/>
    <x v="0"/>
    <s v=""/>
    <m/>
    <m/>
    <m/>
    <m/>
    <m/>
    <n v="2"/>
    <n v="174.5"/>
    <m/>
    <m/>
  </r>
  <r>
    <x v="0"/>
    <x v="0"/>
    <x v="0"/>
    <x v="0"/>
    <n v="50692"/>
    <x v="11"/>
    <n v="7898029552203"/>
    <n v="215"/>
    <x v="53"/>
    <s v="JOAO MONLEVADE"/>
    <x v="1"/>
    <x v="0"/>
    <s v="D"/>
    <n v="1"/>
    <m/>
    <m/>
    <m/>
    <m/>
    <m/>
    <m/>
    <n v="1"/>
    <n v="81.540000000000006"/>
  </r>
  <r>
    <x v="0"/>
    <x v="0"/>
    <x v="0"/>
    <x v="0"/>
    <n v="50692"/>
    <x v="11"/>
    <n v="7898029552203"/>
    <n v="216"/>
    <x v="207"/>
    <s v="TIMOTEO"/>
    <x v="1"/>
    <x v="0"/>
    <s v="D"/>
    <n v="1"/>
    <m/>
    <m/>
    <m/>
    <m/>
    <n v="1"/>
    <n v="85.25"/>
    <m/>
    <m/>
  </r>
  <r>
    <x v="0"/>
    <x v="0"/>
    <x v="0"/>
    <x v="0"/>
    <n v="50692"/>
    <x v="11"/>
    <n v="7898029552203"/>
    <n v="217"/>
    <x v="230"/>
    <s v="EUNAPOLIS"/>
    <x v="2"/>
    <x v="0"/>
    <s v="D"/>
    <n v="1"/>
    <m/>
    <m/>
    <m/>
    <m/>
    <m/>
    <m/>
    <n v="1"/>
    <n v="91.1"/>
  </r>
  <r>
    <x v="0"/>
    <x v="0"/>
    <x v="0"/>
    <x v="0"/>
    <n v="50692"/>
    <x v="11"/>
    <n v="7898029552203"/>
    <n v="220"/>
    <x v="297"/>
    <s v="ITABIRA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223"/>
    <x v="301"/>
    <s v="VITORIA DA CONQUISTA"/>
    <x v="2"/>
    <x v="0"/>
    <s v="D"/>
    <n v="0"/>
    <m/>
    <m/>
    <m/>
    <m/>
    <m/>
    <m/>
    <m/>
    <m/>
  </r>
  <r>
    <x v="0"/>
    <x v="0"/>
    <x v="0"/>
    <x v="0"/>
    <n v="50692"/>
    <x v="11"/>
    <n v="7898029552203"/>
    <n v="225"/>
    <x v="193"/>
    <s v="VITORIA DA CONQUISTA"/>
    <x v="2"/>
    <x v="0"/>
    <s v="D"/>
    <n v="1"/>
    <m/>
    <m/>
    <m/>
    <m/>
    <m/>
    <m/>
    <m/>
    <m/>
  </r>
  <r>
    <x v="0"/>
    <x v="0"/>
    <x v="0"/>
    <x v="0"/>
    <n v="50692"/>
    <x v="11"/>
    <n v="7898029552203"/>
    <n v="227"/>
    <x v="335"/>
    <s v="CORONEL FABRICIANO"/>
    <x v="1"/>
    <x v="0"/>
    <s v="B"/>
    <n v="2"/>
    <m/>
    <m/>
    <m/>
    <m/>
    <m/>
    <m/>
    <m/>
    <m/>
  </r>
  <r>
    <x v="0"/>
    <x v="0"/>
    <x v="0"/>
    <x v="0"/>
    <n v="50692"/>
    <x v="11"/>
    <n v="7898029552203"/>
    <n v="231"/>
    <x v="225"/>
    <s v="ITABUNA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232"/>
    <x v="133"/>
    <s v="ITACARE"/>
    <x v="2"/>
    <x v="0"/>
    <s v="D"/>
    <n v="2"/>
    <m/>
    <m/>
    <m/>
    <m/>
    <m/>
    <m/>
    <n v="1"/>
    <n v="90.04"/>
  </r>
  <r>
    <x v="0"/>
    <x v="0"/>
    <x v="0"/>
    <x v="0"/>
    <n v="50692"/>
    <x v="11"/>
    <n v="7898029552203"/>
    <n v="237"/>
    <x v="192"/>
    <s v="SANTANA DO PARAISO"/>
    <x v="1"/>
    <x v="0"/>
    <s v="D"/>
    <n v="1"/>
    <m/>
    <m/>
    <m/>
    <m/>
    <n v="1"/>
    <n v="89.3"/>
    <m/>
    <m/>
  </r>
  <r>
    <x v="0"/>
    <x v="0"/>
    <x v="0"/>
    <x v="0"/>
    <n v="50692"/>
    <x v="11"/>
    <n v="7898029552203"/>
    <n v="238"/>
    <x v="201"/>
    <s v="SAO JOAO NEPOMUCENO"/>
    <x v="1"/>
    <x v="0"/>
    <s v="C"/>
    <n v="1"/>
    <n v="1"/>
    <n v="85.25"/>
    <m/>
    <m/>
    <m/>
    <m/>
    <n v="3"/>
    <n v="252"/>
  </r>
  <r>
    <x v="0"/>
    <x v="0"/>
    <x v="0"/>
    <x v="0"/>
    <n v="50692"/>
    <x v="11"/>
    <n v="7898029552203"/>
    <n v="239"/>
    <x v="58"/>
    <s v="LINHARES"/>
    <x v="0"/>
    <x v="0"/>
    <s v="B"/>
    <n v="1"/>
    <n v="1"/>
    <n v="80.5"/>
    <m/>
    <m/>
    <n v="2"/>
    <n v="159.05000000000001"/>
    <n v="3"/>
    <n v="243.34"/>
  </r>
  <r>
    <x v="0"/>
    <x v="0"/>
    <x v="0"/>
    <x v="0"/>
    <n v="50692"/>
    <x v="11"/>
    <n v="7898029552203"/>
    <n v="244"/>
    <x v="100"/>
    <s v="GOVERNADOR VALADARES"/>
    <x v="1"/>
    <x v="0"/>
    <s v="C"/>
    <n v="0"/>
    <n v="1"/>
    <n v="81.540000000000006"/>
    <m/>
    <m/>
    <n v="1"/>
    <n v="87.29"/>
    <m/>
    <m/>
  </r>
  <r>
    <x v="0"/>
    <x v="0"/>
    <x v="0"/>
    <x v="0"/>
    <n v="50692"/>
    <x v="11"/>
    <n v="7898029552203"/>
    <n v="245"/>
    <x v="179"/>
    <s v="ESPERA FELIZ"/>
    <x v="1"/>
    <x v="0"/>
    <s v="C"/>
    <n v="1"/>
    <n v="1"/>
    <n v="81.5"/>
    <m/>
    <m/>
    <m/>
    <m/>
    <m/>
    <m/>
  </r>
  <r>
    <x v="0"/>
    <x v="0"/>
    <x v="0"/>
    <x v="0"/>
    <n v="50692"/>
    <x v="11"/>
    <n v="7898029552203"/>
    <n v="246"/>
    <x v="279"/>
    <s v="IPIAU"/>
    <x v="2"/>
    <x v="0"/>
    <s v="D"/>
    <n v="3"/>
    <m/>
    <m/>
    <m/>
    <m/>
    <m/>
    <m/>
    <m/>
    <m/>
  </r>
  <r>
    <x v="0"/>
    <x v="0"/>
    <x v="0"/>
    <x v="0"/>
    <n v="50692"/>
    <x v="11"/>
    <n v="7898029552203"/>
    <n v="247"/>
    <x v="249"/>
    <s v="TEIXEIRA DE FREITAS"/>
    <x v="2"/>
    <x v="0"/>
    <s v="D"/>
    <n v="4"/>
    <m/>
    <m/>
    <m/>
    <m/>
    <m/>
    <m/>
    <m/>
    <m/>
  </r>
  <r>
    <x v="0"/>
    <x v="0"/>
    <x v="0"/>
    <x v="0"/>
    <n v="50692"/>
    <x v="11"/>
    <n v="7898029552203"/>
    <n v="248"/>
    <x v="209"/>
    <s v="PORTO SEGURO"/>
    <x v="2"/>
    <x v="0"/>
    <s v="D"/>
    <n v="2"/>
    <m/>
    <m/>
    <m/>
    <m/>
    <m/>
    <m/>
    <n v="1"/>
    <n v="84.1"/>
  </r>
  <r>
    <x v="0"/>
    <x v="0"/>
    <x v="0"/>
    <x v="0"/>
    <n v="50692"/>
    <x v="11"/>
    <n v="7898029552203"/>
    <n v="249"/>
    <x v="269"/>
    <s v="BRUMADO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252"/>
    <x v="261"/>
    <s v="EUNAPOLIS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253"/>
    <x v="212"/>
    <s v="IPATINGA"/>
    <x v="1"/>
    <x v="0"/>
    <s v="D"/>
    <n v="2"/>
    <m/>
    <m/>
    <m/>
    <m/>
    <m/>
    <m/>
    <m/>
    <m/>
  </r>
  <r>
    <x v="0"/>
    <x v="0"/>
    <x v="0"/>
    <x v="0"/>
    <n v="50692"/>
    <x v="11"/>
    <n v="7898029552203"/>
    <n v="254"/>
    <x v="298"/>
    <s v="IPATINGA"/>
    <x v="1"/>
    <x v="0"/>
    <s v="D"/>
    <n v="3"/>
    <m/>
    <m/>
    <m/>
    <m/>
    <m/>
    <m/>
    <m/>
    <m/>
  </r>
  <r>
    <x v="0"/>
    <x v="0"/>
    <x v="0"/>
    <x v="0"/>
    <n v="50692"/>
    <x v="11"/>
    <n v="7898029552203"/>
    <n v="255"/>
    <x v="219"/>
    <s v="GUARAPARI"/>
    <x v="0"/>
    <x v="0"/>
    <s v="C"/>
    <n v="2"/>
    <m/>
    <m/>
    <m/>
    <m/>
    <n v="2"/>
    <n v="167.81"/>
    <n v="1"/>
    <n v="78.55"/>
  </r>
  <r>
    <x v="0"/>
    <x v="0"/>
    <x v="0"/>
    <x v="0"/>
    <n v="50692"/>
    <x v="11"/>
    <n v="7898029552203"/>
    <n v="256"/>
    <x v="336"/>
    <s v="JEQUIE"/>
    <x v="2"/>
    <x v="0"/>
    <s v="C"/>
    <n v="0"/>
    <m/>
    <m/>
    <m/>
    <m/>
    <m/>
    <m/>
    <m/>
    <m/>
  </r>
  <r>
    <x v="0"/>
    <x v="0"/>
    <x v="0"/>
    <x v="0"/>
    <n v="50692"/>
    <x v="11"/>
    <n v="7898029552203"/>
    <n v="261"/>
    <x v="316"/>
    <s v="PORTO SEGURO"/>
    <x v="2"/>
    <x v="0"/>
    <s v="C"/>
    <n v="2"/>
    <m/>
    <m/>
    <m/>
    <m/>
    <m/>
    <m/>
    <m/>
    <m/>
  </r>
  <r>
    <x v="0"/>
    <x v="0"/>
    <x v="0"/>
    <x v="0"/>
    <n v="50692"/>
    <x v="11"/>
    <n v="7898029552203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50692"/>
    <x v="11"/>
    <n v="7898029552203"/>
    <n v="29"/>
    <x v="149"/>
    <s v="CARATINGA"/>
    <x v="1"/>
    <x v="0"/>
    <s v="D"/>
    <n v="3"/>
    <m/>
    <m/>
    <m/>
    <m/>
    <n v="1"/>
    <n v="88.31"/>
    <m/>
    <m/>
  </r>
  <r>
    <x v="0"/>
    <x v="0"/>
    <x v="0"/>
    <x v="0"/>
    <n v="50692"/>
    <x v="11"/>
    <n v="7898029552203"/>
    <n v="35"/>
    <x v="160"/>
    <s v="NOVA VICOSA"/>
    <x v="2"/>
    <x v="0"/>
    <s v="D"/>
    <n v="1"/>
    <n v="1"/>
    <n v="84.06"/>
    <m/>
    <m/>
    <n v="1"/>
    <n v="84.1"/>
    <n v="1"/>
    <n v="84.1"/>
  </r>
  <r>
    <x v="0"/>
    <x v="0"/>
    <x v="0"/>
    <x v="0"/>
    <n v="50692"/>
    <x v="11"/>
    <n v="7898029552203"/>
    <n v="37"/>
    <x v="40"/>
    <s v="GOVERNADOR VALADARES"/>
    <x v="1"/>
    <x v="0"/>
    <s v="D"/>
    <n v="2"/>
    <n v="1"/>
    <n v="84.77"/>
    <m/>
    <m/>
    <n v="2"/>
    <n v="166.79"/>
    <n v="1"/>
    <n v="85.25"/>
  </r>
  <r>
    <x v="0"/>
    <x v="0"/>
    <x v="0"/>
    <x v="0"/>
    <n v="50692"/>
    <x v="11"/>
    <n v="7898029552203"/>
    <n v="39"/>
    <x v="183"/>
    <s v="TEOFILO OTONI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42"/>
    <x v="103"/>
    <s v="IPATINGA"/>
    <x v="1"/>
    <x v="0"/>
    <s v="D"/>
    <n v="0"/>
    <m/>
    <m/>
    <m/>
    <m/>
    <m/>
    <m/>
    <m/>
    <m/>
  </r>
  <r>
    <x v="0"/>
    <x v="0"/>
    <x v="0"/>
    <x v="0"/>
    <n v="50692"/>
    <x v="11"/>
    <n v="7898029552203"/>
    <n v="45"/>
    <x v="45"/>
    <s v="TIMOTEO"/>
    <x v="1"/>
    <x v="0"/>
    <s v="D"/>
    <n v="2"/>
    <m/>
    <m/>
    <m/>
    <m/>
    <n v="2"/>
    <n v="169.85"/>
    <n v="1"/>
    <n v="81.540000000000006"/>
  </r>
  <r>
    <x v="0"/>
    <x v="0"/>
    <x v="0"/>
    <x v="0"/>
    <n v="50692"/>
    <x v="11"/>
    <n v="7898029552203"/>
    <n v="46"/>
    <x v="64"/>
    <s v="TIMOTEO"/>
    <x v="1"/>
    <x v="0"/>
    <s v="D"/>
    <n v="1"/>
    <m/>
    <m/>
    <m/>
    <m/>
    <n v="1"/>
    <n v="91.74"/>
    <m/>
    <m/>
  </r>
  <r>
    <x v="0"/>
    <x v="0"/>
    <x v="0"/>
    <x v="0"/>
    <n v="50692"/>
    <x v="11"/>
    <n v="7898029552203"/>
    <n v="47"/>
    <x v="202"/>
    <s v="IPATINGA"/>
    <x v="1"/>
    <x v="0"/>
    <s v="D"/>
    <n v="1"/>
    <m/>
    <m/>
    <m/>
    <m/>
    <m/>
    <m/>
    <n v="1"/>
    <n v="89.33"/>
  </r>
  <r>
    <x v="0"/>
    <x v="0"/>
    <x v="0"/>
    <x v="0"/>
    <n v="50692"/>
    <x v="11"/>
    <n v="7898029552203"/>
    <n v="55"/>
    <x v="22"/>
    <s v="ALMENARA"/>
    <x v="1"/>
    <x v="0"/>
    <s v="C"/>
    <n v="2"/>
    <n v="1"/>
    <n v="76.45"/>
    <m/>
    <m/>
    <n v="2"/>
    <n v="174.59"/>
    <n v="4"/>
    <n v="331.91"/>
  </r>
  <r>
    <x v="0"/>
    <x v="0"/>
    <x v="0"/>
    <x v="0"/>
    <n v="50692"/>
    <x v="11"/>
    <n v="7898029552203"/>
    <n v="56"/>
    <x v="166"/>
    <s v="ALMENARA"/>
    <x v="1"/>
    <x v="0"/>
    <s v=""/>
    <m/>
    <n v="1"/>
    <n v="81.540000000000006"/>
    <m/>
    <m/>
    <m/>
    <m/>
    <m/>
    <m/>
  </r>
  <r>
    <x v="0"/>
    <x v="0"/>
    <x v="0"/>
    <x v="0"/>
    <n v="50692"/>
    <x v="11"/>
    <n v="7898029552203"/>
    <n v="58"/>
    <x v="73"/>
    <s v="ITAOBIM"/>
    <x v="1"/>
    <x v="0"/>
    <s v="D"/>
    <n v="0"/>
    <n v="1"/>
    <n v="90.35"/>
    <m/>
    <m/>
    <n v="1"/>
    <n v="81.540000000000006"/>
    <m/>
    <m/>
  </r>
  <r>
    <x v="0"/>
    <x v="0"/>
    <x v="0"/>
    <x v="0"/>
    <n v="50692"/>
    <x v="11"/>
    <n v="7898029552203"/>
    <n v="59"/>
    <x v="87"/>
    <s v="ARACUAI"/>
    <x v="1"/>
    <x v="0"/>
    <s v="D"/>
    <n v="2"/>
    <n v="1"/>
    <n v="76.45"/>
    <m/>
    <m/>
    <n v="2"/>
    <n v="174.58"/>
    <n v="1"/>
    <n v="90.35"/>
  </r>
  <r>
    <x v="0"/>
    <x v="0"/>
    <x v="0"/>
    <x v="0"/>
    <n v="50692"/>
    <x v="11"/>
    <n v="7898029552203"/>
    <n v="61"/>
    <x v="101"/>
    <s v="NANUQUE"/>
    <x v="1"/>
    <x v="0"/>
    <s v="D"/>
    <n v="3"/>
    <m/>
    <m/>
    <m/>
    <m/>
    <n v="3"/>
    <n v="259.18"/>
    <n v="1"/>
    <n v="81.540000000000006"/>
  </r>
  <r>
    <x v="0"/>
    <x v="0"/>
    <x v="0"/>
    <x v="0"/>
    <n v="50692"/>
    <x v="11"/>
    <n v="7898029552203"/>
    <n v="64"/>
    <x v="221"/>
    <s v="LAVRAS"/>
    <x v="1"/>
    <x v="0"/>
    <s v="D"/>
    <n v="1"/>
    <m/>
    <m/>
    <m/>
    <m/>
    <m/>
    <m/>
    <m/>
    <m/>
  </r>
  <r>
    <x v="0"/>
    <x v="0"/>
    <x v="0"/>
    <x v="0"/>
    <n v="50692"/>
    <x v="11"/>
    <n v="7898029552203"/>
    <n v="66"/>
    <x v="213"/>
    <s v="ITABUNA"/>
    <x v="2"/>
    <x v="0"/>
    <s v=""/>
    <m/>
    <n v="1"/>
    <n v="84.1"/>
    <m/>
    <m/>
    <m/>
    <m/>
    <m/>
    <m/>
  </r>
  <r>
    <x v="0"/>
    <x v="0"/>
    <x v="0"/>
    <x v="0"/>
    <n v="50692"/>
    <x v="11"/>
    <n v="7898029552203"/>
    <n v="67"/>
    <x v="126"/>
    <s v="PORTO SEGURO"/>
    <x v="2"/>
    <x v="0"/>
    <s v="D"/>
    <n v="2"/>
    <m/>
    <m/>
    <m/>
    <m/>
    <n v="2"/>
    <n v="168.2"/>
    <m/>
    <m/>
  </r>
  <r>
    <x v="0"/>
    <x v="1"/>
    <x v="0"/>
    <x v="0"/>
    <n v="50692"/>
    <x v="11"/>
    <n v="7898029552203"/>
    <n v="68"/>
    <x v="338"/>
    <s v="PEDRA AZUL"/>
    <x v="1"/>
    <x v="0"/>
    <s v=""/>
    <m/>
    <n v="1"/>
    <n v="81.540000000000006"/>
    <m/>
    <m/>
    <m/>
    <m/>
    <m/>
    <m/>
  </r>
  <r>
    <x v="0"/>
    <x v="0"/>
    <x v="0"/>
    <x v="0"/>
    <n v="50692"/>
    <x v="11"/>
    <n v="7898029552203"/>
    <n v="76"/>
    <x v="263"/>
    <s v="TEIXEIRA DE FREITAS"/>
    <x v="2"/>
    <x v="0"/>
    <s v="D"/>
    <n v="2"/>
    <m/>
    <m/>
    <m/>
    <m/>
    <m/>
    <m/>
    <m/>
    <m/>
  </r>
  <r>
    <x v="0"/>
    <x v="0"/>
    <x v="0"/>
    <x v="0"/>
    <n v="50692"/>
    <x v="11"/>
    <n v="7898029552203"/>
    <n v="78"/>
    <x v="153"/>
    <s v="TEOFILO OTONI"/>
    <x v="1"/>
    <x v="0"/>
    <s v="D"/>
    <n v="1"/>
    <m/>
    <m/>
    <m/>
    <m/>
    <m/>
    <m/>
    <n v="1"/>
    <n v="76.45"/>
  </r>
  <r>
    <x v="0"/>
    <x v="0"/>
    <x v="0"/>
    <x v="0"/>
    <n v="50692"/>
    <x v="11"/>
    <n v="7898029552203"/>
    <n v="82"/>
    <x v="104"/>
    <s v="IPATINGA"/>
    <x v="1"/>
    <x v="0"/>
    <s v="D"/>
    <n v="2"/>
    <n v="1"/>
    <n v="71.989999999999995"/>
    <m/>
    <m/>
    <n v="1"/>
    <n v="86.27"/>
    <n v="1"/>
    <n v="84.6"/>
  </r>
  <r>
    <x v="0"/>
    <x v="0"/>
    <x v="0"/>
    <x v="0"/>
    <n v="50692"/>
    <x v="11"/>
    <n v="7898029552203"/>
    <n v="86"/>
    <x v="75"/>
    <s v="PORTO SEGURO"/>
    <x v="2"/>
    <x v="0"/>
    <s v="D"/>
    <n v="2"/>
    <m/>
    <m/>
    <m/>
    <m/>
    <n v="1"/>
    <n v="87.94"/>
    <n v="1"/>
    <n v="91.1"/>
  </r>
  <r>
    <x v="0"/>
    <x v="0"/>
    <x v="0"/>
    <x v="0"/>
    <n v="50692"/>
    <x v="11"/>
    <n v="7898029552203"/>
    <n v="87"/>
    <x v="105"/>
    <s v="DIAMANTINA"/>
    <x v="1"/>
    <x v="0"/>
    <s v="D"/>
    <n v="1"/>
    <m/>
    <m/>
    <m/>
    <m/>
    <m/>
    <m/>
    <m/>
    <m/>
  </r>
  <r>
    <x v="1"/>
    <x v="2"/>
    <x v="0"/>
    <x v="0"/>
    <n v="50692"/>
    <x v="11"/>
    <n v="7898029552203"/>
    <n v="90"/>
    <x v="339"/>
    <s v="TEOFILO OTONI"/>
    <x v="1"/>
    <x v="0"/>
    <s v="C"/>
    <n v="4"/>
    <m/>
    <m/>
    <m/>
    <m/>
    <m/>
    <m/>
    <m/>
    <m/>
  </r>
  <r>
    <x v="2"/>
    <x v="3"/>
    <x v="0"/>
    <x v="0"/>
    <n v="50692"/>
    <x v="11"/>
    <n v="7898029552203"/>
    <n v="902"/>
    <x v="340"/>
    <s v="EUNAPOLIS"/>
    <x v="2"/>
    <x v="0"/>
    <s v="D"/>
    <n v="89"/>
    <m/>
    <m/>
    <m/>
    <m/>
    <m/>
    <m/>
    <m/>
    <m/>
  </r>
  <r>
    <x v="0"/>
    <x v="1"/>
    <x v="0"/>
    <x v="0"/>
    <n v="50692"/>
    <x v="11"/>
    <n v="7898029552203"/>
    <n v="903"/>
    <x v="342"/>
    <s v="TEOFILO OTONI"/>
    <x v="1"/>
    <x v="0"/>
    <s v="AA"/>
    <n v="0"/>
    <m/>
    <m/>
    <m/>
    <m/>
    <m/>
    <m/>
    <m/>
    <m/>
  </r>
  <r>
    <x v="0"/>
    <x v="0"/>
    <x v="0"/>
    <x v="0"/>
    <n v="50692"/>
    <x v="11"/>
    <n v="7898029552203"/>
    <n v="91"/>
    <x v="21"/>
    <s v="TEIXEIRA DE FREITAS"/>
    <x v="2"/>
    <x v="0"/>
    <s v="D"/>
    <n v="2"/>
    <m/>
    <m/>
    <m/>
    <m/>
    <m/>
    <m/>
    <m/>
    <m/>
  </r>
  <r>
    <x v="0"/>
    <x v="1"/>
    <x v="0"/>
    <x v="0"/>
    <n v="50692"/>
    <x v="11"/>
    <n v="7898029552203"/>
    <n v="91"/>
    <x v="258"/>
    <s v="TEIXEIRA DE FREITAS"/>
    <x v="2"/>
    <x v="0"/>
    <s v=""/>
    <m/>
    <m/>
    <m/>
    <m/>
    <m/>
    <m/>
    <m/>
    <n v="2"/>
    <n v="182.56"/>
  </r>
  <r>
    <x v="0"/>
    <x v="0"/>
    <x v="0"/>
    <x v="0"/>
    <n v="50692"/>
    <x v="11"/>
    <n v="7898029552203"/>
    <n v="96"/>
    <x v="50"/>
    <s v="CARATINGA"/>
    <x v="1"/>
    <x v="0"/>
    <s v="D"/>
    <n v="1"/>
    <m/>
    <m/>
    <m/>
    <m/>
    <m/>
    <m/>
    <m/>
    <m/>
  </r>
  <r>
    <x v="3"/>
    <x v="4"/>
    <x v="0"/>
    <x v="0"/>
    <n v="50692"/>
    <x v="11"/>
    <n v="7898029552203"/>
    <n v="997"/>
    <x v="341"/>
    <s v="RIBEIRAO DAS NEVES"/>
    <x v="1"/>
    <x v="0"/>
    <s v="D"/>
    <n v="25"/>
    <m/>
    <m/>
    <m/>
    <m/>
    <m/>
    <m/>
    <m/>
    <m/>
  </r>
  <r>
    <x v="0"/>
    <x v="0"/>
    <x v="0"/>
    <x v="0"/>
    <n v="54100"/>
    <x v="4"/>
    <n v="7898029552210"/>
    <n v="103"/>
    <x v="32"/>
    <s v="UBA"/>
    <x v="1"/>
    <x v="0"/>
    <s v="C"/>
    <n v="1"/>
    <n v="1"/>
    <n v="168.98"/>
    <m/>
    <m/>
    <n v="1"/>
    <n v="168.99"/>
    <n v="1"/>
    <n v="175.11"/>
  </r>
  <r>
    <x v="0"/>
    <x v="0"/>
    <x v="0"/>
    <x v="0"/>
    <n v="54100"/>
    <x v="4"/>
    <n v="7898029552210"/>
    <n v="106"/>
    <x v="253"/>
    <s v="EUNAPOLIS"/>
    <x v="2"/>
    <x v="0"/>
    <s v="D"/>
    <n v="2"/>
    <m/>
    <m/>
    <m/>
    <m/>
    <m/>
    <m/>
    <m/>
    <m/>
  </r>
  <r>
    <x v="0"/>
    <x v="1"/>
    <x v="0"/>
    <x v="0"/>
    <n v="54100"/>
    <x v="4"/>
    <n v="7898029552210"/>
    <n v="11"/>
    <x v="172"/>
    <s v="IPATINGA"/>
    <x v="1"/>
    <x v="0"/>
    <s v=""/>
    <m/>
    <m/>
    <m/>
    <m/>
    <m/>
    <n v="1"/>
    <n v="163.12"/>
    <m/>
    <m/>
  </r>
  <r>
    <x v="0"/>
    <x v="0"/>
    <x v="0"/>
    <x v="0"/>
    <n v="54100"/>
    <x v="4"/>
    <n v="7898029552210"/>
    <n v="113"/>
    <x v="171"/>
    <s v="CORONEL FABRICIANO"/>
    <x v="1"/>
    <x v="0"/>
    <s v="D"/>
    <n v="3"/>
    <m/>
    <m/>
    <m/>
    <m/>
    <n v="1"/>
    <n v="162.47999999999999"/>
    <n v="1"/>
    <n v="163.12"/>
  </r>
  <r>
    <x v="0"/>
    <x v="0"/>
    <x v="0"/>
    <x v="0"/>
    <n v="54100"/>
    <x v="4"/>
    <n v="7898029552210"/>
    <n v="116"/>
    <x v="145"/>
    <s v="MURIAE"/>
    <x v="1"/>
    <x v="0"/>
    <s v="D"/>
    <n v="1"/>
    <m/>
    <m/>
    <m/>
    <m/>
    <m/>
    <m/>
    <m/>
    <m/>
  </r>
  <r>
    <x v="0"/>
    <x v="1"/>
    <x v="0"/>
    <x v="0"/>
    <n v="54100"/>
    <x v="4"/>
    <n v="7898029552210"/>
    <n v="119"/>
    <x v="256"/>
    <s v="BARRA DE SAO FRANCISCO"/>
    <x v="0"/>
    <x v="0"/>
    <s v=""/>
    <m/>
    <m/>
    <m/>
    <m/>
    <m/>
    <m/>
    <m/>
    <n v="1"/>
    <n v="168.99"/>
  </r>
  <r>
    <x v="0"/>
    <x v="0"/>
    <x v="0"/>
    <x v="0"/>
    <n v="54100"/>
    <x v="4"/>
    <n v="7898029552210"/>
    <n v="12"/>
    <x v="38"/>
    <s v="GOVERNADOR VALADARES"/>
    <x v="1"/>
    <x v="0"/>
    <s v="C"/>
    <n v="1"/>
    <n v="2"/>
    <n v="334.09"/>
    <m/>
    <m/>
    <n v="3"/>
    <n v="505.18"/>
    <n v="3"/>
    <n v="489.26"/>
  </r>
  <r>
    <x v="0"/>
    <x v="0"/>
    <x v="0"/>
    <x v="0"/>
    <n v="54100"/>
    <x v="4"/>
    <n v="7898029552210"/>
    <n v="121"/>
    <x v="136"/>
    <s v="MURIAE"/>
    <x v="1"/>
    <x v="0"/>
    <s v="D"/>
    <n v="2"/>
    <m/>
    <m/>
    <m/>
    <m/>
    <n v="2"/>
    <n v="326.24"/>
    <n v="1"/>
    <n v="168.99"/>
  </r>
  <r>
    <x v="0"/>
    <x v="0"/>
    <x v="0"/>
    <x v="0"/>
    <n v="54100"/>
    <x v="4"/>
    <n v="7898029552210"/>
    <n v="122"/>
    <x v="96"/>
    <s v="TEOFILO OTONI"/>
    <x v="1"/>
    <x v="0"/>
    <s v="C"/>
    <n v="0"/>
    <n v="1"/>
    <n v="157.38999999999999"/>
    <m/>
    <m/>
    <m/>
    <m/>
    <m/>
    <m/>
  </r>
  <r>
    <x v="0"/>
    <x v="0"/>
    <x v="0"/>
    <x v="0"/>
    <n v="54100"/>
    <x v="4"/>
    <n v="7898029552210"/>
    <n v="123"/>
    <x v="274"/>
    <s v="ARRAIAL D AJUDA"/>
    <x v="2"/>
    <x v="0"/>
    <s v="C"/>
    <n v="1"/>
    <n v="1"/>
    <n v="168.25"/>
    <m/>
    <m/>
    <n v="1"/>
    <n v="168.25"/>
    <n v="1"/>
    <n v="168.25"/>
  </r>
  <r>
    <x v="0"/>
    <x v="0"/>
    <x v="0"/>
    <x v="0"/>
    <n v="54100"/>
    <x v="4"/>
    <n v="7898029552210"/>
    <n v="125"/>
    <x v="99"/>
    <s v="DIAMANTINA"/>
    <x v="1"/>
    <x v="0"/>
    <s v="D"/>
    <n v="1"/>
    <m/>
    <m/>
    <m/>
    <m/>
    <m/>
    <m/>
    <n v="1"/>
    <n v="179.19"/>
  </r>
  <r>
    <x v="0"/>
    <x v="0"/>
    <x v="0"/>
    <x v="0"/>
    <n v="54100"/>
    <x v="4"/>
    <n v="7898029552210"/>
    <n v="133"/>
    <x v="218"/>
    <s v="CAPELINHA"/>
    <x v="1"/>
    <x v="0"/>
    <s v="C"/>
    <n v="1"/>
    <n v="1"/>
    <n v="173.07"/>
    <m/>
    <m/>
    <n v="1"/>
    <n v="173.07"/>
    <m/>
    <m/>
  </r>
  <r>
    <x v="0"/>
    <x v="0"/>
    <x v="0"/>
    <x v="0"/>
    <n v="54100"/>
    <x v="4"/>
    <n v="7898029552210"/>
    <n v="139"/>
    <x v="15"/>
    <s v="TURMALINA"/>
    <x v="1"/>
    <x v="0"/>
    <s v="C"/>
    <n v="2"/>
    <m/>
    <m/>
    <m/>
    <m/>
    <m/>
    <m/>
    <n v="1"/>
    <n v="152.91999999999999"/>
  </r>
  <r>
    <x v="0"/>
    <x v="1"/>
    <x v="0"/>
    <x v="0"/>
    <n v="54100"/>
    <x v="4"/>
    <n v="7898029552210"/>
    <n v="14"/>
    <x v="282"/>
    <s v="GOVERNADOR VALADARES"/>
    <x v="1"/>
    <x v="0"/>
    <s v=""/>
    <m/>
    <m/>
    <m/>
    <m/>
    <m/>
    <n v="1"/>
    <n v="163.12"/>
    <m/>
    <m/>
  </r>
  <r>
    <x v="0"/>
    <x v="0"/>
    <x v="0"/>
    <x v="0"/>
    <n v="54100"/>
    <x v="4"/>
    <n v="7898029552210"/>
    <n v="140"/>
    <x v="95"/>
    <s v="UBA"/>
    <x v="1"/>
    <x v="0"/>
    <s v="D"/>
    <n v="0"/>
    <n v="1"/>
    <n v="163.12"/>
    <m/>
    <m/>
    <m/>
    <m/>
    <m/>
    <m/>
  </r>
  <r>
    <x v="0"/>
    <x v="0"/>
    <x v="0"/>
    <x v="0"/>
    <n v="54100"/>
    <x v="4"/>
    <n v="7898029552210"/>
    <n v="142"/>
    <x v="144"/>
    <s v="TIMOTEO"/>
    <x v="1"/>
    <x v="0"/>
    <s v="D"/>
    <n v="1"/>
    <m/>
    <m/>
    <m/>
    <m/>
    <m/>
    <m/>
    <n v="1"/>
    <n v="177.15"/>
  </r>
  <r>
    <x v="0"/>
    <x v="0"/>
    <x v="0"/>
    <x v="0"/>
    <n v="54100"/>
    <x v="4"/>
    <n v="7898029552210"/>
    <n v="144"/>
    <x v="266"/>
    <s v="IPATINGA"/>
    <x v="1"/>
    <x v="0"/>
    <s v="D"/>
    <n v="1"/>
    <m/>
    <m/>
    <m/>
    <m/>
    <m/>
    <m/>
    <m/>
    <m/>
  </r>
  <r>
    <x v="0"/>
    <x v="0"/>
    <x v="0"/>
    <x v="0"/>
    <n v="54100"/>
    <x v="4"/>
    <n v="7898029552210"/>
    <n v="145"/>
    <x v="299"/>
    <s v="ILHEUS"/>
    <x v="2"/>
    <x v="0"/>
    <s v="C"/>
    <n v="1"/>
    <n v="1"/>
    <n v="164.04"/>
    <m/>
    <m/>
    <n v="1"/>
    <n v="174.3"/>
    <m/>
    <m/>
  </r>
  <r>
    <x v="0"/>
    <x v="0"/>
    <x v="0"/>
    <x v="0"/>
    <n v="54100"/>
    <x v="4"/>
    <n v="7898029552210"/>
    <n v="147"/>
    <x v="250"/>
    <s v="ITABUNA"/>
    <x v="2"/>
    <x v="0"/>
    <s v="D"/>
    <n v="1"/>
    <m/>
    <m/>
    <m/>
    <m/>
    <m/>
    <m/>
    <m/>
    <m/>
  </r>
  <r>
    <x v="0"/>
    <x v="0"/>
    <x v="0"/>
    <x v="0"/>
    <n v="54100"/>
    <x v="4"/>
    <n v="7898029552210"/>
    <n v="150"/>
    <x v="28"/>
    <s v="GOVERNADOR VALADARES"/>
    <x v="1"/>
    <x v="0"/>
    <s v="C"/>
    <n v="2"/>
    <m/>
    <m/>
    <m/>
    <m/>
    <n v="1"/>
    <n v="163.12"/>
    <n v="1"/>
    <n v="163.12"/>
  </r>
  <r>
    <x v="0"/>
    <x v="0"/>
    <x v="0"/>
    <x v="0"/>
    <n v="54100"/>
    <x v="4"/>
    <n v="7898029552210"/>
    <n v="152"/>
    <x v="220"/>
    <s v="CARATINGA"/>
    <x v="1"/>
    <x v="0"/>
    <s v="D"/>
    <n v="1"/>
    <m/>
    <m/>
    <m/>
    <m/>
    <n v="1"/>
    <n v="177.15"/>
    <m/>
    <m/>
  </r>
  <r>
    <x v="0"/>
    <x v="0"/>
    <x v="0"/>
    <x v="0"/>
    <n v="54100"/>
    <x v="4"/>
    <n v="7898029552210"/>
    <n v="154"/>
    <x v="109"/>
    <s v="UBA"/>
    <x v="1"/>
    <x v="0"/>
    <s v="D"/>
    <n v="2"/>
    <m/>
    <m/>
    <m/>
    <m/>
    <m/>
    <m/>
    <m/>
    <m/>
  </r>
  <r>
    <x v="0"/>
    <x v="1"/>
    <x v="0"/>
    <x v="0"/>
    <n v="54100"/>
    <x v="4"/>
    <n v="7898029552210"/>
    <n v="156"/>
    <x v="362"/>
    <s v="IPANEMA"/>
    <x v="1"/>
    <x v="0"/>
    <s v=""/>
    <m/>
    <n v="1"/>
    <n v="168.99"/>
    <m/>
    <m/>
    <m/>
    <m/>
    <m/>
    <m/>
  </r>
  <r>
    <x v="0"/>
    <x v="0"/>
    <x v="0"/>
    <x v="0"/>
    <n v="54100"/>
    <x v="4"/>
    <n v="7898029552210"/>
    <n v="162"/>
    <x v="120"/>
    <s v="TEOFILO OTONI"/>
    <x v="1"/>
    <x v="0"/>
    <s v="D"/>
    <n v="1"/>
    <m/>
    <m/>
    <m/>
    <m/>
    <m/>
    <m/>
    <n v="1"/>
    <n v="171.03"/>
  </r>
  <r>
    <x v="0"/>
    <x v="0"/>
    <x v="0"/>
    <x v="0"/>
    <n v="54100"/>
    <x v="4"/>
    <n v="7898029552210"/>
    <n v="165"/>
    <x v="123"/>
    <s v="MANHUACU"/>
    <x v="1"/>
    <x v="0"/>
    <s v="C"/>
    <n v="2"/>
    <m/>
    <m/>
    <m/>
    <m/>
    <n v="2"/>
    <n v="331.96"/>
    <n v="2"/>
    <n v="332.11"/>
  </r>
  <r>
    <x v="0"/>
    <x v="1"/>
    <x v="0"/>
    <x v="0"/>
    <n v="54100"/>
    <x v="4"/>
    <n v="7898029552210"/>
    <n v="166"/>
    <x v="363"/>
    <s v="TEOFILO OTONI"/>
    <x v="1"/>
    <x v="0"/>
    <s v=""/>
    <m/>
    <m/>
    <m/>
    <m/>
    <m/>
    <n v="1"/>
    <n v="169.83"/>
    <m/>
    <m/>
  </r>
  <r>
    <x v="0"/>
    <x v="0"/>
    <x v="0"/>
    <x v="0"/>
    <n v="54100"/>
    <x v="4"/>
    <n v="7898029552210"/>
    <n v="168"/>
    <x v="222"/>
    <s v="TEIXEIRA DE FREITAS"/>
    <x v="2"/>
    <x v="0"/>
    <s v="C"/>
    <n v="3"/>
    <m/>
    <m/>
    <m/>
    <m/>
    <n v="2"/>
    <n v="344.66"/>
    <m/>
    <m/>
  </r>
  <r>
    <x v="0"/>
    <x v="0"/>
    <x v="0"/>
    <x v="0"/>
    <n v="54100"/>
    <x v="4"/>
    <n v="7898029552210"/>
    <n v="169"/>
    <x v="216"/>
    <s v="ITAMARAJU"/>
    <x v="2"/>
    <x v="0"/>
    <s v="D"/>
    <n v="3"/>
    <m/>
    <m/>
    <m/>
    <m/>
    <m/>
    <m/>
    <m/>
    <m/>
  </r>
  <r>
    <x v="0"/>
    <x v="0"/>
    <x v="0"/>
    <x v="0"/>
    <n v="54100"/>
    <x v="4"/>
    <n v="7898029552210"/>
    <n v="172"/>
    <x v="187"/>
    <s v="IPATINGA"/>
    <x v="1"/>
    <x v="0"/>
    <s v="C"/>
    <n v="1"/>
    <n v="1"/>
    <n v="142.99"/>
    <m/>
    <m/>
    <n v="1"/>
    <n v="177.15"/>
    <m/>
    <m/>
  </r>
  <r>
    <x v="0"/>
    <x v="0"/>
    <x v="0"/>
    <x v="0"/>
    <n v="54100"/>
    <x v="4"/>
    <n v="7898029552210"/>
    <n v="175"/>
    <x v="98"/>
    <s v="NOVA ERA"/>
    <x v="1"/>
    <x v="0"/>
    <s v="D"/>
    <n v="1"/>
    <m/>
    <m/>
    <m/>
    <m/>
    <m/>
    <m/>
    <n v="1"/>
    <n v="173.07"/>
  </r>
  <r>
    <x v="0"/>
    <x v="0"/>
    <x v="0"/>
    <x v="0"/>
    <n v="54100"/>
    <x v="4"/>
    <n v="7898029552210"/>
    <n v="178"/>
    <x v="273"/>
    <s v="MATIPO"/>
    <x v="1"/>
    <x v="0"/>
    <s v="D"/>
    <n v="1"/>
    <m/>
    <m/>
    <m/>
    <m/>
    <m/>
    <m/>
    <n v="1"/>
    <n v="173.07"/>
  </r>
  <r>
    <x v="0"/>
    <x v="0"/>
    <x v="0"/>
    <x v="0"/>
    <n v="54100"/>
    <x v="4"/>
    <n v="7898029552210"/>
    <n v="182"/>
    <x v="182"/>
    <s v="BARBACENA"/>
    <x v="1"/>
    <x v="0"/>
    <s v="D"/>
    <n v="1"/>
    <m/>
    <m/>
    <m/>
    <m/>
    <n v="1"/>
    <n v="163.12"/>
    <m/>
    <m/>
  </r>
  <r>
    <x v="0"/>
    <x v="0"/>
    <x v="0"/>
    <x v="0"/>
    <n v="54100"/>
    <x v="4"/>
    <n v="7898029552210"/>
    <n v="183"/>
    <x v="19"/>
    <s v="SAO MATEUS"/>
    <x v="0"/>
    <x v="0"/>
    <s v="D"/>
    <n v="2"/>
    <n v="1"/>
    <n v="168.97"/>
    <m/>
    <m/>
    <n v="1"/>
    <n v="168.97"/>
    <n v="1"/>
    <n v="168.97"/>
  </r>
  <r>
    <x v="0"/>
    <x v="0"/>
    <x v="0"/>
    <x v="0"/>
    <n v="54100"/>
    <x v="4"/>
    <n v="7898029552210"/>
    <n v="185"/>
    <x v="224"/>
    <s v="MARIANA"/>
    <x v="1"/>
    <x v="0"/>
    <s v="D"/>
    <n v="2"/>
    <m/>
    <m/>
    <m/>
    <m/>
    <n v="2"/>
    <n v="358.38"/>
    <m/>
    <m/>
  </r>
  <r>
    <x v="0"/>
    <x v="0"/>
    <x v="0"/>
    <x v="0"/>
    <n v="54100"/>
    <x v="4"/>
    <n v="7898029552210"/>
    <n v="186"/>
    <x v="184"/>
    <s v="BARBACENA"/>
    <x v="1"/>
    <x v="0"/>
    <s v="C"/>
    <n v="1"/>
    <n v="1"/>
    <n v="163.12"/>
    <m/>
    <m/>
    <n v="2"/>
    <n v="338.12"/>
    <m/>
    <m/>
  </r>
  <r>
    <x v="0"/>
    <x v="0"/>
    <x v="0"/>
    <x v="0"/>
    <n v="54100"/>
    <x v="4"/>
    <n v="7898029552210"/>
    <n v="192"/>
    <x v="268"/>
    <s v="CATAGUASES"/>
    <x v="1"/>
    <x v="0"/>
    <s v="D"/>
    <n v="1"/>
    <m/>
    <m/>
    <m/>
    <m/>
    <m/>
    <m/>
    <m/>
    <m/>
  </r>
  <r>
    <x v="0"/>
    <x v="0"/>
    <x v="0"/>
    <x v="0"/>
    <n v="54100"/>
    <x v="4"/>
    <n v="7898029552210"/>
    <n v="194"/>
    <x v="206"/>
    <s v="ITABIRA"/>
    <x v="1"/>
    <x v="0"/>
    <s v="D"/>
    <n v="1"/>
    <m/>
    <m/>
    <m/>
    <m/>
    <m/>
    <m/>
    <m/>
    <m/>
  </r>
  <r>
    <x v="0"/>
    <x v="0"/>
    <x v="0"/>
    <x v="0"/>
    <n v="54100"/>
    <x v="4"/>
    <n v="7898029552210"/>
    <n v="195"/>
    <x v="272"/>
    <s v="CONSELHEIRO LAFAIETE"/>
    <x v="1"/>
    <x v="0"/>
    <s v="C"/>
    <n v="0"/>
    <n v="1"/>
    <n v="168.99"/>
    <m/>
    <m/>
    <m/>
    <m/>
    <m/>
    <m/>
  </r>
  <r>
    <x v="0"/>
    <x v="0"/>
    <x v="0"/>
    <x v="0"/>
    <n v="54100"/>
    <x v="4"/>
    <n v="7898029552210"/>
    <n v="199"/>
    <x v="140"/>
    <s v="CONGONHAS"/>
    <x v="1"/>
    <x v="0"/>
    <s v="D"/>
    <n v="2"/>
    <m/>
    <m/>
    <m/>
    <m/>
    <n v="1"/>
    <n v="163.12"/>
    <m/>
    <m/>
  </r>
  <r>
    <x v="0"/>
    <x v="1"/>
    <x v="0"/>
    <x v="0"/>
    <n v="54100"/>
    <x v="4"/>
    <n v="7898029552210"/>
    <n v="2"/>
    <x v="304"/>
    <s v="TEOFILO OTONI"/>
    <x v="1"/>
    <x v="0"/>
    <s v=""/>
    <m/>
    <m/>
    <m/>
    <m/>
    <m/>
    <n v="1"/>
    <n v="169.83"/>
    <m/>
    <m/>
  </r>
  <r>
    <x v="0"/>
    <x v="0"/>
    <x v="0"/>
    <x v="0"/>
    <n v="54100"/>
    <x v="4"/>
    <n v="7898029552210"/>
    <n v="201"/>
    <x v="214"/>
    <s v="VITORIA DA CONQUISTA"/>
    <x v="2"/>
    <x v="0"/>
    <s v="D"/>
    <n v="1"/>
    <m/>
    <m/>
    <m/>
    <m/>
    <m/>
    <m/>
    <m/>
    <m/>
  </r>
  <r>
    <x v="0"/>
    <x v="0"/>
    <x v="0"/>
    <x v="0"/>
    <n v="54100"/>
    <x v="4"/>
    <n v="7898029552210"/>
    <n v="202"/>
    <x v="138"/>
    <s v="RAUL SOARES"/>
    <x v="1"/>
    <x v="0"/>
    <s v="D"/>
    <n v="2"/>
    <m/>
    <m/>
    <m/>
    <m/>
    <m/>
    <m/>
    <n v="2"/>
    <n v="337.94"/>
  </r>
  <r>
    <x v="0"/>
    <x v="0"/>
    <x v="0"/>
    <x v="0"/>
    <n v="54100"/>
    <x v="4"/>
    <n v="7898029552210"/>
    <n v="205"/>
    <x v="286"/>
    <s v="OURO PRETO"/>
    <x v="1"/>
    <x v="0"/>
    <s v="D"/>
    <n v="1"/>
    <m/>
    <m/>
    <m/>
    <m/>
    <n v="1"/>
    <n v="163.12"/>
    <m/>
    <m/>
  </r>
  <r>
    <x v="0"/>
    <x v="0"/>
    <x v="0"/>
    <x v="0"/>
    <n v="54100"/>
    <x v="4"/>
    <n v="7898029552210"/>
    <n v="206"/>
    <x v="141"/>
    <s v="MUTUM"/>
    <x v="1"/>
    <x v="0"/>
    <s v="D"/>
    <n v="1"/>
    <m/>
    <m/>
    <m/>
    <m/>
    <n v="1"/>
    <n v="173"/>
    <m/>
    <m/>
  </r>
  <r>
    <x v="0"/>
    <x v="0"/>
    <x v="0"/>
    <x v="0"/>
    <n v="54100"/>
    <x v="4"/>
    <n v="7898029552210"/>
    <n v="208"/>
    <x v="48"/>
    <s v="SAO MATEUS"/>
    <x v="0"/>
    <x v="0"/>
    <s v="C"/>
    <n v="2"/>
    <m/>
    <m/>
    <m/>
    <m/>
    <n v="1"/>
    <n v="166.95"/>
    <n v="5"/>
    <n v="823.15"/>
  </r>
  <r>
    <x v="0"/>
    <x v="0"/>
    <x v="0"/>
    <x v="0"/>
    <n v="54100"/>
    <x v="4"/>
    <n v="7898029552210"/>
    <n v="212"/>
    <x v="185"/>
    <s v="LAJINHA"/>
    <x v="1"/>
    <x v="0"/>
    <s v="D"/>
    <n v="2"/>
    <m/>
    <m/>
    <m/>
    <m/>
    <n v="2"/>
    <n v="330"/>
    <m/>
    <m/>
  </r>
  <r>
    <x v="0"/>
    <x v="0"/>
    <x v="0"/>
    <x v="0"/>
    <n v="54100"/>
    <x v="4"/>
    <n v="7898029552210"/>
    <n v="213"/>
    <x v="108"/>
    <s v="PRADO"/>
    <x v="2"/>
    <x v="0"/>
    <s v="C"/>
    <n v="1"/>
    <n v="1"/>
    <n v="168.25"/>
    <m/>
    <m/>
    <n v="1"/>
    <n v="168.25"/>
    <m/>
    <m/>
  </r>
  <r>
    <x v="0"/>
    <x v="0"/>
    <x v="0"/>
    <x v="0"/>
    <n v="54100"/>
    <x v="4"/>
    <n v="7898029552210"/>
    <n v="215"/>
    <x v="53"/>
    <s v="JOAO MONLEVADE"/>
    <x v="1"/>
    <x v="0"/>
    <s v="D"/>
    <n v="1"/>
    <m/>
    <m/>
    <m/>
    <m/>
    <m/>
    <m/>
    <m/>
    <m/>
  </r>
  <r>
    <x v="0"/>
    <x v="0"/>
    <x v="0"/>
    <x v="0"/>
    <n v="54100"/>
    <x v="4"/>
    <n v="7898029552210"/>
    <n v="216"/>
    <x v="207"/>
    <s v="TIMOTEO"/>
    <x v="1"/>
    <x v="0"/>
    <s v="D"/>
    <n v="1"/>
    <m/>
    <m/>
    <m/>
    <m/>
    <n v="1"/>
    <n v="138"/>
    <m/>
    <m/>
  </r>
  <r>
    <x v="0"/>
    <x v="0"/>
    <x v="0"/>
    <x v="0"/>
    <n v="54100"/>
    <x v="4"/>
    <n v="7898029552210"/>
    <n v="217"/>
    <x v="230"/>
    <s v="EUNAPOLIS"/>
    <x v="2"/>
    <x v="0"/>
    <s v="D"/>
    <n v="1"/>
    <m/>
    <m/>
    <m/>
    <m/>
    <m/>
    <m/>
    <m/>
    <m/>
  </r>
  <r>
    <x v="0"/>
    <x v="0"/>
    <x v="0"/>
    <x v="0"/>
    <n v="54100"/>
    <x v="4"/>
    <n v="7898029552210"/>
    <n v="219"/>
    <x v="280"/>
    <s v="ALEM PARAIBA"/>
    <x v="1"/>
    <x v="0"/>
    <s v="D"/>
    <n v="1"/>
    <m/>
    <m/>
    <m/>
    <m/>
    <m/>
    <m/>
    <m/>
    <m/>
  </r>
  <r>
    <x v="0"/>
    <x v="0"/>
    <x v="0"/>
    <x v="0"/>
    <n v="54100"/>
    <x v="4"/>
    <n v="7898029552210"/>
    <n v="220"/>
    <x v="297"/>
    <s v="ITABIRA"/>
    <x v="1"/>
    <x v="0"/>
    <s v="D"/>
    <n v="1"/>
    <m/>
    <m/>
    <m/>
    <m/>
    <n v="1"/>
    <n v="171.03"/>
    <m/>
    <m/>
  </r>
  <r>
    <x v="0"/>
    <x v="0"/>
    <x v="0"/>
    <x v="0"/>
    <n v="54100"/>
    <x v="4"/>
    <n v="7898029552210"/>
    <n v="223"/>
    <x v="301"/>
    <s v="VITORIA DA CONQUISTA"/>
    <x v="2"/>
    <x v="0"/>
    <s v="D"/>
    <n v="0"/>
    <m/>
    <m/>
    <m/>
    <m/>
    <m/>
    <m/>
    <m/>
    <m/>
  </r>
  <r>
    <x v="0"/>
    <x v="0"/>
    <x v="0"/>
    <x v="0"/>
    <n v="54100"/>
    <x v="4"/>
    <n v="7898029552210"/>
    <n v="225"/>
    <x v="193"/>
    <s v="VITORIA DA CONQUISTA"/>
    <x v="2"/>
    <x v="0"/>
    <s v="D"/>
    <n v="1"/>
    <m/>
    <m/>
    <m/>
    <m/>
    <m/>
    <m/>
    <m/>
    <m/>
  </r>
  <r>
    <x v="0"/>
    <x v="0"/>
    <x v="0"/>
    <x v="0"/>
    <n v="54100"/>
    <x v="4"/>
    <n v="7898029552210"/>
    <n v="227"/>
    <x v="335"/>
    <s v="CORONEL FABRICIANO"/>
    <x v="1"/>
    <x v="0"/>
    <s v="C"/>
    <n v="-1"/>
    <n v="1"/>
    <n v="171.03"/>
    <m/>
    <m/>
    <m/>
    <m/>
    <m/>
    <m/>
  </r>
  <r>
    <x v="0"/>
    <x v="0"/>
    <x v="0"/>
    <x v="0"/>
    <n v="54100"/>
    <x v="4"/>
    <n v="7898029552210"/>
    <n v="231"/>
    <x v="225"/>
    <s v="ITABUNA"/>
    <x v="2"/>
    <x v="0"/>
    <s v="D"/>
    <n v="2"/>
    <m/>
    <m/>
    <m/>
    <m/>
    <n v="1"/>
    <n v="174.3"/>
    <n v="1"/>
    <n v="168.25"/>
  </r>
  <r>
    <x v="0"/>
    <x v="0"/>
    <x v="0"/>
    <x v="0"/>
    <n v="54100"/>
    <x v="4"/>
    <n v="7898029552210"/>
    <n v="233"/>
    <x v="134"/>
    <s v="TEOFILO OTONI"/>
    <x v="1"/>
    <x v="0"/>
    <s v="C"/>
    <n v="1"/>
    <n v="1"/>
    <n v="155.76"/>
    <m/>
    <m/>
    <n v="1"/>
    <n v="142.72999999999999"/>
    <m/>
    <m/>
  </r>
  <r>
    <x v="0"/>
    <x v="0"/>
    <x v="0"/>
    <x v="0"/>
    <n v="54100"/>
    <x v="4"/>
    <n v="7898029552210"/>
    <n v="235"/>
    <x v="285"/>
    <s v="SERRA"/>
    <x v="0"/>
    <x v="0"/>
    <s v="C"/>
    <n v="6"/>
    <m/>
    <m/>
    <m/>
    <m/>
    <m/>
    <m/>
    <m/>
    <m/>
  </r>
  <r>
    <x v="0"/>
    <x v="0"/>
    <x v="0"/>
    <x v="0"/>
    <n v="54100"/>
    <x v="4"/>
    <n v="7898029552210"/>
    <n v="240"/>
    <x v="154"/>
    <s v="BAIXO GUANDU"/>
    <x v="0"/>
    <x v="0"/>
    <s v="D"/>
    <n v="2"/>
    <m/>
    <m/>
    <m/>
    <m/>
    <m/>
    <m/>
    <m/>
    <m/>
  </r>
  <r>
    <x v="0"/>
    <x v="0"/>
    <x v="0"/>
    <x v="0"/>
    <n v="54100"/>
    <x v="4"/>
    <n v="7898029552210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54100"/>
    <x v="4"/>
    <n v="7898029552210"/>
    <n v="243"/>
    <x v="196"/>
    <s v="SERRA"/>
    <x v="0"/>
    <x v="0"/>
    <s v="D"/>
    <n v="2"/>
    <m/>
    <m/>
    <m/>
    <m/>
    <m/>
    <m/>
    <m/>
    <m/>
  </r>
  <r>
    <x v="0"/>
    <x v="0"/>
    <x v="0"/>
    <x v="0"/>
    <n v="54100"/>
    <x v="4"/>
    <n v="7898029552210"/>
    <n v="245"/>
    <x v="179"/>
    <s v="ESPERA FELIZ"/>
    <x v="1"/>
    <x v="0"/>
    <s v="C"/>
    <n v="1"/>
    <n v="1"/>
    <n v="163.12"/>
    <m/>
    <m/>
    <n v="1"/>
    <n v="159.04"/>
    <m/>
    <m/>
  </r>
  <r>
    <x v="0"/>
    <x v="0"/>
    <x v="0"/>
    <x v="0"/>
    <n v="54100"/>
    <x v="4"/>
    <n v="7898029552210"/>
    <n v="247"/>
    <x v="249"/>
    <s v="TEIXEIRA DE FREITAS"/>
    <x v="2"/>
    <x v="0"/>
    <s v="D"/>
    <n v="2"/>
    <m/>
    <m/>
    <m/>
    <m/>
    <n v="1"/>
    <n v="168.25"/>
    <m/>
    <m/>
  </r>
  <r>
    <x v="0"/>
    <x v="0"/>
    <x v="0"/>
    <x v="0"/>
    <n v="54100"/>
    <x v="4"/>
    <n v="7898029552210"/>
    <n v="248"/>
    <x v="209"/>
    <s v="PORTO SEGURO"/>
    <x v="2"/>
    <x v="0"/>
    <s v="D"/>
    <n v="2"/>
    <m/>
    <m/>
    <m/>
    <m/>
    <m/>
    <m/>
    <m/>
    <m/>
  </r>
  <r>
    <x v="0"/>
    <x v="0"/>
    <x v="0"/>
    <x v="0"/>
    <n v="54100"/>
    <x v="4"/>
    <n v="7898029552210"/>
    <n v="249"/>
    <x v="269"/>
    <s v="BRUMADO"/>
    <x v="2"/>
    <x v="0"/>
    <s v="D"/>
    <n v="2"/>
    <m/>
    <m/>
    <m/>
    <m/>
    <m/>
    <m/>
    <m/>
    <m/>
  </r>
  <r>
    <x v="0"/>
    <x v="0"/>
    <x v="0"/>
    <x v="0"/>
    <n v="54100"/>
    <x v="4"/>
    <n v="7898029552210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54100"/>
    <x v="4"/>
    <n v="7898029552210"/>
    <n v="251"/>
    <x v="190"/>
    <s v="VITORIA DA CONQUISTA"/>
    <x v="2"/>
    <x v="0"/>
    <s v="C"/>
    <n v="1"/>
    <n v="1"/>
    <n v="170"/>
    <m/>
    <m/>
    <m/>
    <m/>
    <m/>
    <m/>
  </r>
  <r>
    <x v="0"/>
    <x v="0"/>
    <x v="0"/>
    <x v="0"/>
    <n v="54100"/>
    <x v="4"/>
    <n v="7898029552210"/>
    <n v="252"/>
    <x v="261"/>
    <s v="EUNAPOLIS"/>
    <x v="2"/>
    <x v="0"/>
    <s v="D"/>
    <n v="4"/>
    <m/>
    <m/>
    <m/>
    <m/>
    <m/>
    <m/>
    <m/>
    <m/>
  </r>
  <r>
    <x v="0"/>
    <x v="0"/>
    <x v="0"/>
    <x v="0"/>
    <n v="54100"/>
    <x v="4"/>
    <n v="7898029552210"/>
    <n v="253"/>
    <x v="212"/>
    <s v="IPATINGA"/>
    <x v="1"/>
    <x v="0"/>
    <s v="D"/>
    <n v="1"/>
    <m/>
    <m/>
    <m/>
    <m/>
    <n v="1"/>
    <n v="169.24"/>
    <m/>
    <m/>
  </r>
  <r>
    <x v="0"/>
    <x v="0"/>
    <x v="0"/>
    <x v="0"/>
    <n v="54100"/>
    <x v="4"/>
    <n v="7898029552210"/>
    <n v="256"/>
    <x v="336"/>
    <s v="JEQUIE"/>
    <x v="2"/>
    <x v="0"/>
    <s v="C"/>
    <n v="0"/>
    <m/>
    <m/>
    <m/>
    <m/>
    <m/>
    <m/>
    <m/>
    <m/>
  </r>
  <r>
    <x v="0"/>
    <x v="0"/>
    <x v="0"/>
    <x v="0"/>
    <n v="54100"/>
    <x v="4"/>
    <n v="7898029552210"/>
    <n v="26"/>
    <x v="217"/>
    <s v="IPATINGA"/>
    <x v="1"/>
    <x v="0"/>
    <s v="D"/>
    <n v="1"/>
    <m/>
    <m/>
    <m/>
    <m/>
    <m/>
    <m/>
    <n v="1"/>
    <n v="163.12"/>
  </r>
  <r>
    <x v="0"/>
    <x v="0"/>
    <x v="0"/>
    <x v="0"/>
    <n v="54100"/>
    <x v="4"/>
    <n v="7898029552210"/>
    <n v="261"/>
    <x v="316"/>
    <s v="PORTO SEGURO"/>
    <x v="2"/>
    <x v="0"/>
    <s v="C"/>
    <n v="2"/>
    <m/>
    <m/>
    <m/>
    <m/>
    <m/>
    <m/>
    <m/>
    <m/>
  </r>
  <r>
    <x v="0"/>
    <x v="0"/>
    <x v="0"/>
    <x v="0"/>
    <n v="54100"/>
    <x v="4"/>
    <n v="7898029552210"/>
    <n v="263"/>
    <x v="347"/>
    <s v="JEQUIE"/>
    <x v="2"/>
    <x v="0"/>
    <s v="C"/>
    <n v="0"/>
    <m/>
    <m/>
    <m/>
    <m/>
    <m/>
    <m/>
    <m/>
    <m/>
  </r>
  <r>
    <x v="0"/>
    <x v="0"/>
    <x v="0"/>
    <x v="0"/>
    <n v="54100"/>
    <x v="4"/>
    <n v="7898029552210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54100"/>
    <x v="4"/>
    <n v="7898029552210"/>
    <n v="39"/>
    <x v="183"/>
    <s v="TEOFILO OTONI"/>
    <x v="1"/>
    <x v="0"/>
    <s v="C"/>
    <n v="1"/>
    <n v="1"/>
    <n v="163"/>
    <m/>
    <m/>
    <m/>
    <m/>
    <n v="1"/>
    <n v="159"/>
  </r>
  <r>
    <x v="0"/>
    <x v="0"/>
    <x v="0"/>
    <x v="0"/>
    <n v="54100"/>
    <x v="4"/>
    <n v="7898029552210"/>
    <n v="51"/>
    <x v="203"/>
    <s v="IPATINGA"/>
    <x v="1"/>
    <x v="0"/>
    <s v="D"/>
    <n v="1"/>
    <m/>
    <m/>
    <m/>
    <m/>
    <m/>
    <m/>
    <m/>
    <m/>
  </r>
  <r>
    <x v="0"/>
    <x v="0"/>
    <x v="0"/>
    <x v="0"/>
    <n v="54100"/>
    <x v="4"/>
    <n v="7898029552210"/>
    <n v="54"/>
    <x v="156"/>
    <s v="CAPELINHA"/>
    <x v="1"/>
    <x v="0"/>
    <s v="D"/>
    <n v="2"/>
    <m/>
    <m/>
    <m/>
    <m/>
    <n v="2"/>
    <n v="336.09"/>
    <n v="1"/>
    <n v="163.12"/>
  </r>
  <r>
    <x v="0"/>
    <x v="0"/>
    <x v="0"/>
    <x v="0"/>
    <n v="54100"/>
    <x v="4"/>
    <n v="7898029552210"/>
    <n v="58"/>
    <x v="73"/>
    <s v="ITAOBIM"/>
    <x v="1"/>
    <x v="0"/>
    <s v="D"/>
    <n v="2"/>
    <n v="1"/>
    <n v="160.32"/>
    <m/>
    <m/>
    <n v="2"/>
    <n v="326.14"/>
    <m/>
    <m/>
  </r>
  <r>
    <x v="0"/>
    <x v="1"/>
    <x v="0"/>
    <x v="0"/>
    <n v="54100"/>
    <x v="4"/>
    <n v="7898029552210"/>
    <n v="58"/>
    <x v="300"/>
    <s v="ITAOBIM"/>
    <x v="1"/>
    <x v="0"/>
    <s v=""/>
    <m/>
    <m/>
    <m/>
    <m/>
    <m/>
    <n v="1"/>
    <n v="163.12"/>
    <m/>
    <m/>
  </r>
  <r>
    <x v="0"/>
    <x v="0"/>
    <x v="0"/>
    <x v="0"/>
    <n v="54100"/>
    <x v="4"/>
    <n v="7898029552210"/>
    <n v="60"/>
    <x v="151"/>
    <s v="TEOFILO OTONI"/>
    <x v="1"/>
    <x v="0"/>
    <s v="D"/>
    <n v="1"/>
    <m/>
    <m/>
    <m/>
    <m/>
    <n v="1"/>
    <n v="152.93"/>
    <n v="1"/>
    <n v="152.93"/>
  </r>
  <r>
    <x v="0"/>
    <x v="0"/>
    <x v="0"/>
    <x v="0"/>
    <n v="54100"/>
    <x v="4"/>
    <n v="7898029552210"/>
    <n v="61"/>
    <x v="101"/>
    <s v="NANUQUE"/>
    <x v="1"/>
    <x v="0"/>
    <s v="D"/>
    <n v="2"/>
    <m/>
    <m/>
    <m/>
    <m/>
    <m/>
    <m/>
    <m/>
    <m/>
  </r>
  <r>
    <x v="0"/>
    <x v="0"/>
    <x v="0"/>
    <x v="0"/>
    <n v="54100"/>
    <x v="4"/>
    <n v="7898029552210"/>
    <n v="66"/>
    <x v="213"/>
    <s v="ITABUNA"/>
    <x v="2"/>
    <x v="0"/>
    <s v="D"/>
    <n v="1"/>
    <m/>
    <m/>
    <m/>
    <m/>
    <n v="1"/>
    <n v="174.3"/>
    <m/>
    <m/>
  </r>
  <r>
    <x v="0"/>
    <x v="1"/>
    <x v="0"/>
    <x v="0"/>
    <n v="54100"/>
    <x v="4"/>
    <n v="7898029552210"/>
    <n v="7"/>
    <x v="35"/>
    <s v="TEOFILO OTONI"/>
    <x v="1"/>
    <x v="0"/>
    <s v=""/>
    <m/>
    <m/>
    <m/>
    <m/>
    <m/>
    <m/>
    <m/>
    <n v="2"/>
    <n v="326.24"/>
  </r>
  <r>
    <x v="0"/>
    <x v="0"/>
    <x v="0"/>
    <x v="0"/>
    <n v="54100"/>
    <x v="4"/>
    <n v="7898029552210"/>
    <n v="70"/>
    <x v="180"/>
    <s v="IPATINGA"/>
    <x v="1"/>
    <x v="0"/>
    <s v="D"/>
    <n v="3"/>
    <m/>
    <m/>
    <m/>
    <m/>
    <n v="3"/>
    <n v="488.56"/>
    <m/>
    <m/>
  </r>
  <r>
    <x v="0"/>
    <x v="0"/>
    <x v="0"/>
    <x v="0"/>
    <n v="54100"/>
    <x v="4"/>
    <n v="7898029552210"/>
    <n v="72"/>
    <x v="157"/>
    <s v="CARATINGA"/>
    <x v="1"/>
    <x v="0"/>
    <s v="C"/>
    <n v="2"/>
    <n v="1"/>
    <n v="175.11"/>
    <m/>
    <m/>
    <n v="3"/>
    <n v="491.15"/>
    <n v="3"/>
    <n v="474.75"/>
  </r>
  <r>
    <x v="0"/>
    <x v="0"/>
    <x v="0"/>
    <x v="0"/>
    <n v="54100"/>
    <x v="4"/>
    <n v="7898029552210"/>
    <n v="74"/>
    <x v="91"/>
    <s v="CORONEL FABRICIANO"/>
    <x v="1"/>
    <x v="0"/>
    <s v="D"/>
    <n v="1"/>
    <n v="1"/>
    <n v="175.11"/>
    <m/>
    <m/>
    <n v="1"/>
    <n v="163.12"/>
    <n v="1"/>
    <n v="175.11"/>
  </r>
  <r>
    <x v="0"/>
    <x v="0"/>
    <x v="0"/>
    <x v="0"/>
    <n v="54100"/>
    <x v="4"/>
    <n v="7898029552210"/>
    <n v="75"/>
    <x v="79"/>
    <s v="PADRE PARAISO"/>
    <x v="1"/>
    <x v="0"/>
    <s v="C"/>
    <n v="2"/>
    <m/>
    <m/>
    <m/>
    <m/>
    <n v="1"/>
    <n v="163.12"/>
    <n v="4"/>
    <n v="652.48"/>
  </r>
  <r>
    <x v="0"/>
    <x v="0"/>
    <x v="0"/>
    <x v="0"/>
    <n v="54100"/>
    <x v="4"/>
    <n v="7898029552210"/>
    <n v="76"/>
    <x v="263"/>
    <s v="TEIXEIRA DE FREITAS"/>
    <x v="2"/>
    <x v="0"/>
    <s v="D"/>
    <n v="0"/>
    <m/>
    <m/>
    <m/>
    <m/>
    <m/>
    <m/>
    <n v="1"/>
    <n v="168.25"/>
  </r>
  <r>
    <x v="0"/>
    <x v="0"/>
    <x v="0"/>
    <x v="0"/>
    <n v="54100"/>
    <x v="4"/>
    <n v="7898029552210"/>
    <n v="8"/>
    <x v="89"/>
    <s v="GOVERNADOR VALADARES"/>
    <x v="1"/>
    <x v="0"/>
    <s v="B"/>
    <n v="2"/>
    <n v="1"/>
    <n v="163.12"/>
    <m/>
    <m/>
    <n v="2"/>
    <n v="322.14999999999998"/>
    <n v="5"/>
    <n v="827.19"/>
  </r>
  <r>
    <x v="0"/>
    <x v="0"/>
    <x v="0"/>
    <x v="0"/>
    <n v="54100"/>
    <x v="4"/>
    <n v="7898029552210"/>
    <n v="81"/>
    <x v="173"/>
    <s v="IPATINGA"/>
    <x v="1"/>
    <x v="0"/>
    <s v="D"/>
    <n v="1"/>
    <m/>
    <m/>
    <m/>
    <m/>
    <m/>
    <m/>
    <m/>
    <m/>
  </r>
  <r>
    <x v="0"/>
    <x v="1"/>
    <x v="0"/>
    <x v="0"/>
    <n v="54100"/>
    <x v="4"/>
    <n v="7898029552210"/>
    <n v="85"/>
    <x v="351"/>
    <s v="SAO MATEUS"/>
    <x v="0"/>
    <x v="0"/>
    <s v=""/>
    <m/>
    <n v="1"/>
    <n v="161.15"/>
    <m/>
    <m/>
    <m/>
    <m/>
    <m/>
    <m/>
  </r>
  <r>
    <x v="0"/>
    <x v="0"/>
    <x v="0"/>
    <x v="0"/>
    <n v="54100"/>
    <x v="4"/>
    <n v="7898029552210"/>
    <n v="87"/>
    <x v="105"/>
    <s v="DIAMANTINA"/>
    <x v="1"/>
    <x v="0"/>
    <s v="D"/>
    <n v="2"/>
    <n v="1"/>
    <n v="163.05000000000001"/>
    <m/>
    <m/>
    <m/>
    <m/>
    <m/>
    <m/>
  </r>
  <r>
    <x v="1"/>
    <x v="2"/>
    <x v="0"/>
    <x v="0"/>
    <n v="54100"/>
    <x v="4"/>
    <n v="7898029552210"/>
    <n v="90"/>
    <x v="339"/>
    <s v="TEOFILO OTONI"/>
    <x v="1"/>
    <x v="0"/>
    <s v="B"/>
    <n v="74"/>
    <m/>
    <m/>
    <m/>
    <m/>
    <m/>
    <m/>
    <m/>
    <m/>
  </r>
  <r>
    <x v="0"/>
    <x v="1"/>
    <x v="0"/>
    <x v="0"/>
    <n v="54100"/>
    <x v="4"/>
    <n v="7898029552210"/>
    <n v="900"/>
    <x v="353"/>
    <s v="TEOFILO OTONI"/>
    <x v="1"/>
    <x v="0"/>
    <s v="C"/>
    <n v="0"/>
    <m/>
    <m/>
    <m/>
    <m/>
    <m/>
    <m/>
    <m/>
    <m/>
  </r>
  <r>
    <x v="2"/>
    <x v="3"/>
    <x v="0"/>
    <x v="0"/>
    <n v="54100"/>
    <x v="4"/>
    <n v="7898029552210"/>
    <n v="902"/>
    <x v="340"/>
    <s v="EUNAPOLIS"/>
    <x v="2"/>
    <x v="0"/>
    <s v="D"/>
    <n v="57"/>
    <m/>
    <m/>
    <m/>
    <m/>
    <m/>
    <m/>
    <m/>
    <m/>
  </r>
  <r>
    <x v="0"/>
    <x v="1"/>
    <x v="0"/>
    <x v="0"/>
    <n v="54100"/>
    <x v="4"/>
    <n v="7898029552210"/>
    <n v="91"/>
    <x v="258"/>
    <s v="TEIXEIRA DE FREITAS"/>
    <x v="2"/>
    <x v="0"/>
    <s v=""/>
    <m/>
    <m/>
    <m/>
    <m/>
    <m/>
    <m/>
    <m/>
    <n v="1"/>
    <n v="182.97"/>
  </r>
  <r>
    <x v="0"/>
    <x v="0"/>
    <x v="0"/>
    <x v="0"/>
    <n v="54100"/>
    <x v="4"/>
    <n v="7898029552210"/>
    <n v="92"/>
    <x v="86"/>
    <s v="ARRAIAL D AJUDA"/>
    <x v="2"/>
    <x v="0"/>
    <s v="C"/>
    <n v="2"/>
    <n v="1"/>
    <n v="178.51"/>
    <m/>
    <m/>
    <n v="3"/>
    <n v="515.01"/>
    <n v="3"/>
    <n v="525.27"/>
  </r>
  <r>
    <x v="0"/>
    <x v="0"/>
    <x v="0"/>
    <x v="0"/>
    <n v="54100"/>
    <x v="4"/>
    <n v="7898029552210"/>
    <n v="95"/>
    <x v="135"/>
    <s v="MEDEIROS NETO"/>
    <x v="2"/>
    <x v="0"/>
    <s v="C"/>
    <n v="2"/>
    <m/>
    <m/>
    <m/>
    <m/>
    <n v="4"/>
    <n v="693.52"/>
    <n v="1"/>
    <n v="168.25"/>
  </r>
  <r>
    <x v="3"/>
    <x v="4"/>
    <x v="0"/>
    <x v="0"/>
    <n v="54100"/>
    <x v="4"/>
    <n v="7898029552210"/>
    <n v="997"/>
    <x v="341"/>
    <s v="RIBEIRAO DAS NEVES"/>
    <x v="1"/>
    <x v="0"/>
    <s v="D"/>
    <n v="40"/>
    <m/>
    <m/>
    <m/>
    <m/>
    <m/>
    <m/>
    <m/>
    <m/>
  </r>
  <r>
    <x v="0"/>
    <x v="0"/>
    <x v="0"/>
    <x v="0"/>
    <n v="68213"/>
    <x v="24"/>
    <n v="7898029556812"/>
    <n v="1"/>
    <x v="44"/>
    <s v="TEOFILO OTONI"/>
    <x v="1"/>
    <x v="0"/>
    <s v="D"/>
    <n v="2"/>
    <m/>
    <m/>
    <m/>
    <m/>
    <n v="1"/>
    <n v="70.78"/>
    <m/>
    <m/>
  </r>
  <r>
    <x v="0"/>
    <x v="1"/>
    <x v="0"/>
    <x v="0"/>
    <n v="68213"/>
    <x v="24"/>
    <n v="7898029556812"/>
    <n v="100"/>
    <x v="233"/>
    <s v="MANHUACU"/>
    <x v="1"/>
    <x v="0"/>
    <s v=""/>
    <m/>
    <m/>
    <m/>
    <m/>
    <m/>
    <m/>
    <m/>
    <n v="1"/>
    <n v="69.98"/>
  </r>
  <r>
    <x v="0"/>
    <x v="0"/>
    <x v="0"/>
    <x v="0"/>
    <n v="68213"/>
    <x v="24"/>
    <n v="7898029556812"/>
    <n v="102"/>
    <x v="37"/>
    <s v="MANHUACU"/>
    <x v="1"/>
    <x v="0"/>
    <s v="D"/>
    <n v="2"/>
    <m/>
    <m/>
    <m/>
    <m/>
    <m/>
    <m/>
    <m/>
    <m/>
  </r>
  <r>
    <x v="0"/>
    <x v="0"/>
    <x v="0"/>
    <x v="0"/>
    <n v="68213"/>
    <x v="24"/>
    <n v="7898029556812"/>
    <n v="103"/>
    <x v="32"/>
    <s v="UBA"/>
    <x v="1"/>
    <x v="0"/>
    <s v="D"/>
    <n v="1"/>
    <n v="1"/>
    <n v="69.98"/>
    <m/>
    <m/>
    <n v="2"/>
    <n v="136.91999999999999"/>
    <n v="2"/>
    <n v="139.96"/>
  </r>
  <r>
    <x v="0"/>
    <x v="1"/>
    <x v="0"/>
    <x v="0"/>
    <n v="68213"/>
    <x v="24"/>
    <n v="7898029556812"/>
    <n v="107"/>
    <x v="364"/>
    <s v="GOVERNADOR VALADARES"/>
    <x v="1"/>
    <x v="0"/>
    <s v=""/>
    <m/>
    <m/>
    <m/>
    <m/>
    <m/>
    <m/>
    <m/>
    <n v="1"/>
    <n v="66.19"/>
  </r>
  <r>
    <x v="0"/>
    <x v="0"/>
    <x v="0"/>
    <x v="0"/>
    <n v="68213"/>
    <x v="24"/>
    <n v="7898029556812"/>
    <n v="110"/>
    <x v="97"/>
    <s v="JOAO MONLEVADE"/>
    <x v="1"/>
    <x v="0"/>
    <s v="D"/>
    <n v="2"/>
    <m/>
    <m/>
    <m/>
    <m/>
    <m/>
    <m/>
    <n v="2"/>
    <n v="137.49"/>
  </r>
  <r>
    <x v="0"/>
    <x v="0"/>
    <x v="0"/>
    <x v="0"/>
    <n v="68213"/>
    <x v="24"/>
    <n v="7898029556812"/>
    <n v="113"/>
    <x v="171"/>
    <s v="CORONEL FABRICIANO"/>
    <x v="1"/>
    <x v="0"/>
    <s v="D"/>
    <n v="2"/>
    <m/>
    <m/>
    <m/>
    <m/>
    <n v="1"/>
    <n v="70.819999999999993"/>
    <n v="1"/>
    <n v="70.819999999999993"/>
  </r>
  <r>
    <x v="0"/>
    <x v="0"/>
    <x v="0"/>
    <x v="0"/>
    <n v="68213"/>
    <x v="24"/>
    <n v="7898029556812"/>
    <n v="116"/>
    <x v="145"/>
    <s v="MURIAE"/>
    <x v="1"/>
    <x v="0"/>
    <s v="D"/>
    <n v="1"/>
    <m/>
    <m/>
    <m/>
    <m/>
    <n v="1"/>
    <n v="66.94"/>
    <n v="1"/>
    <n v="70.819999999999993"/>
  </r>
  <r>
    <x v="0"/>
    <x v="0"/>
    <x v="0"/>
    <x v="0"/>
    <n v="68213"/>
    <x v="24"/>
    <n v="7898029556812"/>
    <n v="117"/>
    <x v="242"/>
    <s v="ITABUNA"/>
    <x v="2"/>
    <x v="0"/>
    <s v="D"/>
    <n v="1"/>
    <m/>
    <m/>
    <m/>
    <m/>
    <n v="1"/>
    <n v="75.650000000000006"/>
    <m/>
    <m/>
  </r>
  <r>
    <x v="0"/>
    <x v="0"/>
    <x v="0"/>
    <x v="0"/>
    <n v="68213"/>
    <x v="24"/>
    <n v="7898029556812"/>
    <n v="118"/>
    <x v="52"/>
    <s v="CATAGUASES"/>
    <x v="1"/>
    <x v="0"/>
    <s v="D"/>
    <n v="2"/>
    <m/>
    <m/>
    <m/>
    <m/>
    <n v="1"/>
    <n v="72.489999999999995"/>
    <n v="2"/>
    <n v="139.43"/>
  </r>
  <r>
    <x v="0"/>
    <x v="0"/>
    <x v="0"/>
    <x v="0"/>
    <n v="68213"/>
    <x v="24"/>
    <n v="7898029556812"/>
    <n v="119"/>
    <x v="34"/>
    <s v="BARRA DE SAO FRANCISCO"/>
    <x v="0"/>
    <x v="0"/>
    <s v="D"/>
    <n v="3"/>
    <m/>
    <m/>
    <m/>
    <m/>
    <n v="1"/>
    <n v="66.14"/>
    <m/>
    <m/>
  </r>
  <r>
    <x v="0"/>
    <x v="0"/>
    <x v="0"/>
    <x v="0"/>
    <n v="68213"/>
    <x v="24"/>
    <n v="7898029556812"/>
    <n v="120"/>
    <x v="232"/>
    <s v="ILHEUS"/>
    <x v="2"/>
    <x v="0"/>
    <s v="C"/>
    <n v="0"/>
    <n v="1"/>
    <n v="72.2"/>
    <m/>
    <m/>
    <n v="1"/>
    <n v="71.64"/>
    <m/>
    <m/>
  </r>
  <r>
    <x v="0"/>
    <x v="0"/>
    <x v="0"/>
    <x v="0"/>
    <n v="68213"/>
    <x v="24"/>
    <n v="7898029556812"/>
    <n v="123"/>
    <x v="274"/>
    <s v="ARRAIAL D AJUDA"/>
    <x v="2"/>
    <x v="0"/>
    <s v="C"/>
    <n v="0"/>
    <n v="1"/>
    <n v="73.92"/>
    <m/>
    <m/>
    <n v="1"/>
    <n v="73.92"/>
    <m/>
    <m/>
  </r>
  <r>
    <x v="0"/>
    <x v="0"/>
    <x v="0"/>
    <x v="0"/>
    <n v="68213"/>
    <x v="24"/>
    <n v="7898029556812"/>
    <n v="124"/>
    <x v="127"/>
    <s v="ITABUNA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125"/>
    <x v="99"/>
    <s v="DIAMANTINA"/>
    <x v="1"/>
    <x v="0"/>
    <s v="C"/>
    <n v="3"/>
    <m/>
    <m/>
    <m/>
    <m/>
    <n v="4"/>
    <n v="277.18"/>
    <n v="1"/>
    <n v="66.94"/>
  </r>
  <r>
    <x v="0"/>
    <x v="0"/>
    <x v="0"/>
    <x v="0"/>
    <n v="68213"/>
    <x v="24"/>
    <n v="7898029556812"/>
    <n v="127"/>
    <x v="57"/>
    <s v="IPATINGA"/>
    <x v="1"/>
    <x v="0"/>
    <s v="D"/>
    <n v="1"/>
    <m/>
    <m/>
    <m/>
    <m/>
    <n v="1"/>
    <n v="70.819999999999993"/>
    <m/>
    <m/>
  </r>
  <r>
    <x v="0"/>
    <x v="0"/>
    <x v="0"/>
    <x v="0"/>
    <n v="68213"/>
    <x v="24"/>
    <n v="7898029556812"/>
    <n v="128"/>
    <x v="150"/>
    <s v="MURIAE"/>
    <x v="1"/>
    <x v="0"/>
    <s v="D"/>
    <n v="1"/>
    <m/>
    <m/>
    <m/>
    <m/>
    <m/>
    <m/>
    <n v="1"/>
    <n v="73.33"/>
  </r>
  <r>
    <x v="0"/>
    <x v="0"/>
    <x v="0"/>
    <x v="0"/>
    <n v="68213"/>
    <x v="24"/>
    <n v="7898029556812"/>
    <n v="13"/>
    <x v="88"/>
    <s v="ITABIRA"/>
    <x v="1"/>
    <x v="0"/>
    <s v="D"/>
    <n v="1"/>
    <m/>
    <m/>
    <m/>
    <m/>
    <m/>
    <m/>
    <m/>
    <m/>
  </r>
  <r>
    <x v="0"/>
    <x v="0"/>
    <x v="0"/>
    <x v="0"/>
    <n v="68213"/>
    <x v="24"/>
    <n v="7898029556812"/>
    <n v="132"/>
    <x v="132"/>
    <s v="IPATINGA"/>
    <x v="1"/>
    <x v="0"/>
    <s v="C"/>
    <n v="0"/>
    <n v="1"/>
    <n v="66.94"/>
    <m/>
    <m/>
    <m/>
    <m/>
    <m/>
    <m/>
  </r>
  <r>
    <x v="0"/>
    <x v="0"/>
    <x v="0"/>
    <x v="0"/>
    <n v="68213"/>
    <x v="24"/>
    <n v="7898029556812"/>
    <n v="134"/>
    <x v="254"/>
    <s v="CARANGOLA"/>
    <x v="1"/>
    <x v="0"/>
    <s v="D"/>
    <n v="1"/>
    <m/>
    <m/>
    <m/>
    <m/>
    <n v="1"/>
    <n v="66.94"/>
    <m/>
    <m/>
  </r>
  <r>
    <x v="0"/>
    <x v="0"/>
    <x v="0"/>
    <x v="0"/>
    <n v="68213"/>
    <x v="24"/>
    <n v="7898029556812"/>
    <n v="135"/>
    <x v="71"/>
    <s v="VISCONDE DO RIO BRANCO"/>
    <x v="1"/>
    <x v="0"/>
    <s v="D"/>
    <n v="2"/>
    <m/>
    <m/>
    <m/>
    <m/>
    <m/>
    <m/>
    <n v="2"/>
    <n v="133.88"/>
  </r>
  <r>
    <x v="0"/>
    <x v="0"/>
    <x v="0"/>
    <x v="0"/>
    <n v="68213"/>
    <x v="24"/>
    <n v="7898029556812"/>
    <n v="137"/>
    <x v="0"/>
    <s v="PEDRO CANARIO"/>
    <x v="0"/>
    <x v="0"/>
    <s v="D"/>
    <n v="2"/>
    <m/>
    <m/>
    <m/>
    <m/>
    <m/>
    <m/>
    <m/>
    <m/>
  </r>
  <r>
    <x v="0"/>
    <x v="0"/>
    <x v="0"/>
    <x v="0"/>
    <n v="68213"/>
    <x v="24"/>
    <n v="7898029556812"/>
    <n v="14"/>
    <x v="4"/>
    <s v="GOVERNADOR VALADARES"/>
    <x v="1"/>
    <x v="0"/>
    <s v="D"/>
    <n v="1"/>
    <n v="1"/>
    <n v="70.819999999999993"/>
    <m/>
    <m/>
    <n v="1"/>
    <n v="66.94"/>
    <m/>
    <m/>
  </r>
  <r>
    <x v="0"/>
    <x v="0"/>
    <x v="0"/>
    <x v="0"/>
    <n v="68213"/>
    <x v="24"/>
    <n v="7898029556812"/>
    <n v="140"/>
    <x v="95"/>
    <s v="UBA"/>
    <x v="1"/>
    <x v="0"/>
    <s v="D"/>
    <n v="1"/>
    <m/>
    <m/>
    <m/>
    <m/>
    <n v="1"/>
    <n v="69.98"/>
    <m/>
    <m/>
  </r>
  <r>
    <x v="0"/>
    <x v="0"/>
    <x v="0"/>
    <x v="0"/>
    <n v="68213"/>
    <x v="24"/>
    <n v="7898029556812"/>
    <n v="141"/>
    <x v="65"/>
    <s v="UBA"/>
    <x v="1"/>
    <x v="0"/>
    <s v="C"/>
    <n v="1"/>
    <n v="1"/>
    <n v="69.98"/>
    <m/>
    <m/>
    <n v="1"/>
    <n v="66.94"/>
    <m/>
    <m/>
  </r>
  <r>
    <x v="0"/>
    <x v="0"/>
    <x v="0"/>
    <x v="0"/>
    <n v="68213"/>
    <x v="24"/>
    <n v="7898029556812"/>
    <n v="142"/>
    <x v="144"/>
    <s v="TIMOTEO"/>
    <x v="1"/>
    <x v="0"/>
    <s v="D"/>
    <n v="2"/>
    <m/>
    <m/>
    <m/>
    <m/>
    <n v="2"/>
    <n v="144.15"/>
    <m/>
    <m/>
  </r>
  <r>
    <x v="0"/>
    <x v="0"/>
    <x v="0"/>
    <x v="0"/>
    <n v="68213"/>
    <x v="24"/>
    <n v="7898029556812"/>
    <n v="144"/>
    <x v="266"/>
    <s v="IPATINGA"/>
    <x v="1"/>
    <x v="0"/>
    <s v="D"/>
    <n v="1"/>
    <m/>
    <m/>
    <m/>
    <m/>
    <n v="2"/>
    <n v="137.76"/>
    <m/>
    <m/>
  </r>
  <r>
    <x v="0"/>
    <x v="0"/>
    <x v="0"/>
    <x v="0"/>
    <n v="68213"/>
    <x v="24"/>
    <n v="7898029556812"/>
    <n v="146"/>
    <x v="42"/>
    <s v="LINHARES"/>
    <x v="0"/>
    <x v="0"/>
    <s v="D"/>
    <n v="1"/>
    <n v="1"/>
    <n v="65.91"/>
    <m/>
    <m/>
    <m/>
    <m/>
    <n v="2"/>
    <n v="138.30000000000001"/>
  </r>
  <r>
    <x v="0"/>
    <x v="0"/>
    <x v="0"/>
    <x v="0"/>
    <n v="68213"/>
    <x v="24"/>
    <n v="7898029556812"/>
    <n v="147"/>
    <x v="250"/>
    <s v="ITABUNA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148"/>
    <x v="143"/>
    <s v="TEIXEIRA DE FREITAS"/>
    <x v="2"/>
    <x v="0"/>
    <s v="C"/>
    <n v="2"/>
    <m/>
    <m/>
    <m/>
    <m/>
    <n v="2"/>
    <n v="138.1"/>
    <m/>
    <m/>
  </r>
  <r>
    <x v="0"/>
    <x v="0"/>
    <x v="0"/>
    <x v="0"/>
    <n v="68213"/>
    <x v="24"/>
    <n v="7898029556812"/>
    <n v="151"/>
    <x v="26"/>
    <s v="SAO MATEUS"/>
    <x v="0"/>
    <x v="0"/>
    <s v="D"/>
    <n v="2"/>
    <m/>
    <m/>
    <m/>
    <m/>
    <m/>
    <m/>
    <m/>
    <m/>
  </r>
  <r>
    <x v="0"/>
    <x v="0"/>
    <x v="0"/>
    <x v="0"/>
    <n v="68213"/>
    <x v="24"/>
    <n v="7898029556812"/>
    <n v="152"/>
    <x v="220"/>
    <s v="CARATINGA"/>
    <x v="1"/>
    <x v="0"/>
    <s v="C"/>
    <n v="1"/>
    <n v="1"/>
    <n v="66.819999999999993"/>
    <m/>
    <m/>
    <n v="1"/>
    <n v="66.790000000000006"/>
    <m/>
    <m/>
  </r>
  <r>
    <x v="0"/>
    <x v="0"/>
    <x v="0"/>
    <x v="0"/>
    <n v="68213"/>
    <x v="24"/>
    <n v="7898029556812"/>
    <n v="154"/>
    <x v="109"/>
    <s v="UBA"/>
    <x v="1"/>
    <x v="0"/>
    <s v="C"/>
    <n v="1"/>
    <n v="1"/>
    <n v="66.94"/>
    <m/>
    <m/>
    <n v="3"/>
    <n v="203.86"/>
    <m/>
    <m/>
  </r>
  <r>
    <x v="0"/>
    <x v="0"/>
    <x v="0"/>
    <x v="0"/>
    <n v="68213"/>
    <x v="24"/>
    <n v="7898029556812"/>
    <n v="156"/>
    <x v="155"/>
    <s v="IPANEMA"/>
    <x v="1"/>
    <x v="0"/>
    <s v="D"/>
    <n v="1"/>
    <m/>
    <m/>
    <m/>
    <m/>
    <n v="1"/>
    <n v="66.94"/>
    <m/>
    <m/>
  </r>
  <r>
    <x v="0"/>
    <x v="0"/>
    <x v="0"/>
    <x v="0"/>
    <n v="68213"/>
    <x v="24"/>
    <n v="7898029556812"/>
    <n v="157"/>
    <x v="223"/>
    <s v="IPATINGA"/>
    <x v="1"/>
    <x v="0"/>
    <s v="C"/>
    <n v="3"/>
    <m/>
    <m/>
    <m/>
    <m/>
    <m/>
    <m/>
    <n v="4"/>
    <n v="277.79000000000002"/>
  </r>
  <r>
    <x v="0"/>
    <x v="0"/>
    <x v="0"/>
    <x v="0"/>
    <n v="68213"/>
    <x v="24"/>
    <n v="7898029556812"/>
    <n v="161"/>
    <x v="119"/>
    <s v="ERVALIA"/>
    <x v="1"/>
    <x v="0"/>
    <s v="D"/>
    <n v="1"/>
    <m/>
    <m/>
    <m/>
    <m/>
    <n v="1"/>
    <n v="71.650000000000006"/>
    <m/>
    <m/>
  </r>
  <r>
    <x v="0"/>
    <x v="0"/>
    <x v="0"/>
    <x v="0"/>
    <n v="68213"/>
    <x v="24"/>
    <n v="7898029556812"/>
    <n v="162"/>
    <x v="120"/>
    <s v="TEOFILO OTONI"/>
    <x v="1"/>
    <x v="0"/>
    <s v=""/>
    <m/>
    <n v="1"/>
    <n v="66.94"/>
    <m/>
    <m/>
    <m/>
    <m/>
    <m/>
    <m/>
  </r>
  <r>
    <x v="0"/>
    <x v="0"/>
    <x v="0"/>
    <x v="0"/>
    <n v="68213"/>
    <x v="24"/>
    <n v="7898029556812"/>
    <n v="165"/>
    <x v="123"/>
    <s v="MANHUACU"/>
    <x v="1"/>
    <x v="0"/>
    <s v="D"/>
    <n v="1"/>
    <m/>
    <m/>
    <m/>
    <m/>
    <m/>
    <m/>
    <m/>
    <m/>
  </r>
  <r>
    <x v="0"/>
    <x v="0"/>
    <x v="0"/>
    <x v="0"/>
    <n v="68213"/>
    <x v="24"/>
    <n v="7898029556812"/>
    <n v="168"/>
    <x v="222"/>
    <s v="TEIXEIRA DE FREITAS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169"/>
    <x v="216"/>
    <s v="ITAMARAJU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172"/>
    <x v="187"/>
    <s v="IPATINGA"/>
    <x v="1"/>
    <x v="0"/>
    <s v="D"/>
    <n v="2"/>
    <m/>
    <m/>
    <m/>
    <m/>
    <n v="2"/>
    <n v="144.15"/>
    <m/>
    <m/>
  </r>
  <r>
    <x v="0"/>
    <x v="0"/>
    <x v="0"/>
    <x v="0"/>
    <n v="68213"/>
    <x v="24"/>
    <n v="7898029556812"/>
    <n v="177"/>
    <x v="215"/>
    <s v="IPATINGA"/>
    <x v="1"/>
    <x v="0"/>
    <s v="D"/>
    <n v="1"/>
    <m/>
    <m/>
    <m/>
    <m/>
    <n v="1"/>
    <n v="66.94"/>
    <n v="1"/>
    <n v="73.33"/>
  </r>
  <r>
    <x v="0"/>
    <x v="1"/>
    <x v="0"/>
    <x v="0"/>
    <n v="68213"/>
    <x v="24"/>
    <n v="7898029556812"/>
    <n v="179"/>
    <x v="343"/>
    <s v="COLATINA"/>
    <x v="0"/>
    <x v="0"/>
    <s v=""/>
    <m/>
    <m/>
    <m/>
    <m/>
    <m/>
    <m/>
    <m/>
    <n v="1"/>
    <n v="66.19"/>
  </r>
  <r>
    <x v="0"/>
    <x v="0"/>
    <x v="0"/>
    <x v="0"/>
    <n v="68213"/>
    <x v="24"/>
    <n v="7898029556812"/>
    <n v="182"/>
    <x v="182"/>
    <s v="BARBACENA"/>
    <x v="1"/>
    <x v="0"/>
    <s v="C"/>
    <n v="0"/>
    <n v="1"/>
    <n v="66.94"/>
    <m/>
    <m/>
    <m/>
    <m/>
    <m/>
    <m/>
  </r>
  <r>
    <x v="0"/>
    <x v="0"/>
    <x v="0"/>
    <x v="0"/>
    <n v="68213"/>
    <x v="24"/>
    <n v="7898029556812"/>
    <n v="186"/>
    <x v="184"/>
    <s v="BARBACENA"/>
    <x v="1"/>
    <x v="0"/>
    <s v="D"/>
    <n v="1"/>
    <m/>
    <m/>
    <m/>
    <m/>
    <m/>
    <m/>
    <m/>
    <m/>
  </r>
  <r>
    <x v="0"/>
    <x v="0"/>
    <x v="0"/>
    <x v="0"/>
    <n v="68213"/>
    <x v="24"/>
    <n v="7898029556812"/>
    <n v="187"/>
    <x v="177"/>
    <s v="ARACRUZ"/>
    <x v="0"/>
    <x v="0"/>
    <s v="C"/>
    <n v="1"/>
    <n v="1"/>
    <n v="69"/>
    <m/>
    <m/>
    <m/>
    <m/>
    <n v="1"/>
    <n v="69.150000000000006"/>
  </r>
  <r>
    <x v="0"/>
    <x v="0"/>
    <x v="0"/>
    <x v="0"/>
    <n v="68213"/>
    <x v="24"/>
    <n v="7898029556812"/>
    <n v="189"/>
    <x v="174"/>
    <s v="ILHEUS"/>
    <x v="2"/>
    <x v="0"/>
    <s v="D"/>
    <n v="0"/>
    <n v="1"/>
    <n v="72.2"/>
    <m/>
    <m/>
    <m/>
    <m/>
    <m/>
    <m/>
  </r>
  <r>
    <x v="0"/>
    <x v="0"/>
    <x v="0"/>
    <x v="0"/>
    <n v="68213"/>
    <x v="24"/>
    <n v="7898029556812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68213"/>
    <x v="24"/>
    <n v="7898029556812"/>
    <n v="191"/>
    <x v="161"/>
    <s v="ITABIRA"/>
    <x v="1"/>
    <x v="0"/>
    <s v="D"/>
    <n v="1"/>
    <m/>
    <m/>
    <m/>
    <m/>
    <m/>
    <m/>
    <m/>
    <m/>
  </r>
  <r>
    <x v="0"/>
    <x v="0"/>
    <x v="0"/>
    <x v="0"/>
    <n v="68213"/>
    <x v="24"/>
    <n v="7898029556812"/>
    <n v="192"/>
    <x v="268"/>
    <s v="CATAGUASES"/>
    <x v="1"/>
    <x v="0"/>
    <s v="D"/>
    <n v="1"/>
    <m/>
    <m/>
    <m/>
    <m/>
    <m/>
    <m/>
    <n v="1"/>
    <n v="65.260000000000005"/>
  </r>
  <r>
    <x v="0"/>
    <x v="0"/>
    <x v="0"/>
    <x v="0"/>
    <n v="68213"/>
    <x v="24"/>
    <n v="7898029556812"/>
    <n v="194"/>
    <x v="206"/>
    <s v="ITABIRA"/>
    <x v="1"/>
    <x v="0"/>
    <s v="D"/>
    <n v="1"/>
    <m/>
    <m/>
    <m/>
    <m/>
    <n v="1"/>
    <n v="69.98"/>
    <m/>
    <m/>
  </r>
  <r>
    <x v="0"/>
    <x v="1"/>
    <x v="0"/>
    <x v="0"/>
    <n v="68213"/>
    <x v="24"/>
    <n v="7898029556812"/>
    <n v="195"/>
    <x v="247"/>
    <s v="CONSELHEIRO LAFAIETE"/>
    <x v="1"/>
    <x v="0"/>
    <s v=""/>
    <m/>
    <n v="1"/>
    <n v="66.67"/>
    <m/>
    <m/>
    <m/>
    <m/>
    <n v="1"/>
    <n v="65.23"/>
  </r>
  <r>
    <x v="0"/>
    <x v="0"/>
    <x v="0"/>
    <x v="0"/>
    <n v="68213"/>
    <x v="24"/>
    <n v="7898029556812"/>
    <n v="197"/>
    <x v="228"/>
    <s v="VITORIA DA CONQUISTA"/>
    <x v="2"/>
    <x v="0"/>
    <s v="D"/>
    <n v="2"/>
    <m/>
    <m/>
    <m/>
    <m/>
    <m/>
    <m/>
    <m/>
    <m/>
  </r>
  <r>
    <x v="0"/>
    <x v="0"/>
    <x v="0"/>
    <x v="0"/>
    <n v="68213"/>
    <x v="24"/>
    <n v="7898029556812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203"/>
    <x v="152"/>
    <s v="GUANHAES"/>
    <x v="1"/>
    <x v="0"/>
    <s v="D"/>
    <n v="2"/>
    <m/>
    <m/>
    <m/>
    <m/>
    <m/>
    <m/>
    <n v="1"/>
    <n v="71.650000000000006"/>
  </r>
  <r>
    <x v="0"/>
    <x v="0"/>
    <x v="0"/>
    <x v="0"/>
    <n v="68213"/>
    <x v="24"/>
    <n v="7898029556812"/>
    <n v="206"/>
    <x v="141"/>
    <s v="MUTUM"/>
    <x v="1"/>
    <x v="0"/>
    <s v="D"/>
    <n v="1"/>
    <m/>
    <m/>
    <m/>
    <m/>
    <m/>
    <m/>
    <m/>
    <m/>
  </r>
  <r>
    <x v="0"/>
    <x v="0"/>
    <x v="0"/>
    <x v="0"/>
    <n v="68213"/>
    <x v="24"/>
    <n v="7898029556812"/>
    <n v="208"/>
    <x v="48"/>
    <s v="SAO MATEUS"/>
    <x v="0"/>
    <x v="0"/>
    <s v="D"/>
    <n v="1"/>
    <m/>
    <m/>
    <m/>
    <m/>
    <m/>
    <m/>
    <n v="1"/>
    <n v="66.14"/>
  </r>
  <r>
    <x v="0"/>
    <x v="0"/>
    <x v="0"/>
    <x v="0"/>
    <n v="68213"/>
    <x v="24"/>
    <n v="7898029556812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216"/>
    <x v="207"/>
    <s v="TIMOTEO"/>
    <x v="1"/>
    <x v="0"/>
    <s v="D"/>
    <n v="1"/>
    <m/>
    <m/>
    <m/>
    <m/>
    <n v="1"/>
    <n v="69.98"/>
    <n v="1"/>
    <n v="69.84"/>
  </r>
  <r>
    <x v="0"/>
    <x v="0"/>
    <x v="0"/>
    <x v="0"/>
    <n v="68213"/>
    <x v="24"/>
    <n v="7898029556812"/>
    <n v="221"/>
    <x v="118"/>
    <s v="GUARAPARI"/>
    <x v="0"/>
    <x v="0"/>
    <s v="C"/>
    <n v="2"/>
    <m/>
    <m/>
    <m/>
    <m/>
    <n v="3"/>
    <n v="212.41"/>
    <m/>
    <m/>
  </r>
  <r>
    <x v="0"/>
    <x v="0"/>
    <x v="0"/>
    <x v="0"/>
    <n v="68213"/>
    <x v="24"/>
    <n v="7898029556812"/>
    <n v="223"/>
    <x v="301"/>
    <s v="VITORIA DA CONQUISTA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224"/>
    <x v="181"/>
    <s v="MEDINA"/>
    <x v="1"/>
    <x v="0"/>
    <s v="D"/>
    <n v="0"/>
    <n v="1"/>
    <n v="66.94"/>
    <m/>
    <m/>
    <m/>
    <m/>
    <m/>
    <m/>
  </r>
  <r>
    <x v="0"/>
    <x v="0"/>
    <x v="0"/>
    <x v="0"/>
    <n v="68213"/>
    <x v="24"/>
    <n v="7898029556812"/>
    <n v="225"/>
    <x v="193"/>
    <s v="VITORIA DA CONQUISTA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227"/>
    <x v="335"/>
    <s v="CORONEL FABRICIANO"/>
    <x v="1"/>
    <x v="0"/>
    <s v="C"/>
    <n v="1"/>
    <m/>
    <m/>
    <m/>
    <m/>
    <m/>
    <m/>
    <m/>
    <m/>
  </r>
  <r>
    <x v="0"/>
    <x v="0"/>
    <x v="0"/>
    <x v="0"/>
    <n v="68213"/>
    <x v="24"/>
    <n v="7898029556812"/>
    <n v="237"/>
    <x v="192"/>
    <s v="SANTANA DO PARAISO"/>
    <x v="1"/>
    <x v="0"/>
    <s v="C"/>
    <n v="0"/>
    <n v="1"/>
    <n v="66.94"/>
    <m/>
    <m/>
    <m/>
    <m/>
    <m/>
    <m/>
  </r>
  <r>
    <x v="0"/>
    <x v="0"/>
    <x v="0"/>
    <x v="0"/>
    <n v="68213"/>
    <x v="24"/>
    <n v="7898029556812"/>
    <n v="238"/>
    <x v="201"/>
    <s v="SAO JOAO NEPOMUCENO"/>
    <x v="1"/>
    <x v="0"/>
    <s v="D"/>
    <n v="3"/>
    <m/>
    <m/>
    <m/>
    <m/>
    <m/>
    <m/>
    <m/>
    <m/>
  </r>
  <r>
    <x v="0"/>
    <x v="0"/>
    <x v="0"/>
    <x v="0"/>
    <n v="68213"/>
    <x v="24"/>
    <n v="7898029556812"/>
    <n v="239"/>
    <x v="58"/>
    <s v="LINHARES"/>
    <x v="0"/>
    <x v="0"/>
    <s v="D"/>
    <n v="1"/>
    <m/>
    <m/>
    <m/>
    <m/>
    <m/>
    <m/>
    <m/>
    <m/>
  </r>
  <r>
    <x v="0"/>
    <x v="0"/>
    <x v="0"/>
    <x v="0"/>
    <n v="68213"/>
    <x v="24"/>
    <n v="7898029556812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68213"/>
    <x v="24"/>
    <n v="7898029556812"/>
    <n v="243"/>
    <x v="196"/>
    <s v="SERRA"/>
    <x v="0"/>
    <x v="0"/>
    <s v="D"/>
    <n v="2"/>
    <m/>
    <m/>
    <m/>
    <m/>
    <n v="2"/>
    <n v="132.28"/>
    <m/>
    <m/>
  </r>
  <r>
    <x v="0"/>
    <x v="0"/>
    <x v="0"/>
    <x v="0"/>
    <n v="68213"/>
    <x v="24"/>
    <n v="7898029556812"/>
    <n v="244"/>
    <x v="100"/>
    <s v="GOVERNADOR VALADARES"/>
    <x v="1"/>
    <x v="0"/>
    <s v="D"/>
    <n v="1"/>
    <m/>
    <m/>
    <m/>
    <m/>
    <m/>
    <m/>
    <n v="1"/>
    <n v="71.650000000000006"/>
  </r>
  <r>
    <x v="0"/>
    <x v="0"/>
    <x v="0"/>
    <x v="0"/>
    <n v="68213"/>
    <x v="24"/>
    <n v="7898029556812"/>
    <n v="245"/>
    <x v="179"/>
    <s v="ESPERA FELIZ"/>
    <x v="1"/>
    <x v="0"/>
    <s v="D"/>
    <n v="4"/>
    <m/>
    <m/>
    <m/>
    <m/>
    <m/>
    <m/>
    <m/>
    <m/>
  </r>
  <r>
    <x v="0"/>
    <x v="0"/>
    <x v="0"/>
    <x v="0"/>
    <n v="68213"/>
    <x v="24"/>
    <n v="7898029556812"/>
    <n v="247"/>
    <x v="249"/>
    <s v="TEIXEIRA DE FREITAS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248"/>
    <x v="209"/>
    <s v="PORTO SEGURO"/>
    <x v="2"/>
    <x v="0"/>
    <s v="C"/>
    <n v="-1"/>
    <n v="2"/>
    <n v="146.99"/>
    <m/>
    <m/>
    <n v="1"/>
    <n v="69.05"/>
    <m/>
    <m/>
  </r>
  <r>
    <x v="0"/>
    <x v="0"/>
    <x v="0"/>
    <x v="0"/>
    <n v="68213"/>
    <x v="24"/>
    <n v="7898029556812"/>
    <n v="249"/>
    <x v="269"/>
    <s v="BRUMADO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253"/>
    <x v="212"/>
    <s v="IPATINGA"/>
    <x v="1"/>
    <x v="0"/>
    <s v="D"/>
    <n v="2"/>
    <m/>
    <m/>
    <m/>
    <m/>
    <m/>
    <m/>
    <m/>
    <m/>
  </r>
  <r>
    <x v="0"/>
    <x v="0"/>
    <x v="0"/>
    <x v="0"/>
    <n v="68213"/>
    <x v="24"/>
    <n v="7898029556812"/>
    <n v="261"/>
    <x v="316"/>
    <s v="PORTO SEGURO"/>
    <x v="2"/>
    <x v="0"/>
    <s v="C"/>
    <n v="1"/>
    <m/>
    <m/>
    <m/>
    <m/>
    <m/>
    <m/>
    <m/>
    <m/>
  </r>
  <r>
    <x v="0"/>
    <x v="0"/>
    <x v="0"/>
    <x v="0"/>
    <n v="68213"/>
    <x v="24"/>
    <n v="7898029556812"/>
    <n v="263"/>
    <x v="347"/>
    <s v="JEQUIE"/>
    <x v="2"/>
    <x v="0"/>
    <s v="C"/>
    <n v="0"/>
    <m/>
    <m/>
    <m/>
    <m/>
    <m/>
    <m/>
    <m/>
    <m/>
  </r>
  <r>
    <x v="0"/>
    <x v="1"/>
    <x v="0"/>
    <x v="0"/>
    <n v="68213"/>
    <x v="24"/>
    <n v="7898029556812"/>
    <n v="27"/>
    <x v="365"/>
    <s v="IPATINGA"/>
    <x v="1"/>
    <x v="0"/>
    <s v=""/>
    <m/>
    <m/>
    <m/>
    <m/>
    <m/>
    <n v="1"/>
    <n v="65.39"/>
    <m/>
    <m/>
  </r>
  <r>
    <x v="0"/>
    <x v="0"/>
    <x v="0"/>
    <x v="0"/>
    <n v="68213"/>
    <x v="24"/>
    <n v="7898029556812"/>
    <n v="31"/>
    <x v="33"/>
    <s v="TEIXEIRA DE FREITAS"/>
    <x v="2"/>
    <x v="0"/>
    <s v="D"/>
    <n v="2"/>
    <n v="1"/>
    <n v="74.790000000000006"/>
    <m/>
    <m/>
    <m/>
    <m/>
    <n v="2"/>
    <n v="144.4"/>
  </r>
  <r>
    <x v="0"/>
    <x v="0"/>
    <x v="0"/>
    <x v="0"/>
    <n v="68213"/>
    <x v="24"/>
    <n v="7898029556812"/>
    <n v="32"/>
    <x v="85"/>
    <s v="TEIXEIRA DE FREITAS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39"/>
    <x v="183"/>
    <s v="TEOFILO OTONI"/>
    <x v="1"/>
    <x v="0"/>
    <s v="D"/>
    <n v="1"/>
    <m/>
    <m/>
    <m/>
    <m/>
    <m/>
    <m/>
    <m/>
    <m/>
  </r>
  <r>
    <x v="0"/>
    <x v="0"/>
    <x v="0"/>
    <x v="0"/>
    <n v="68213"/>
    <x v="24"/>
    <n v="7898029556812"/>
    <n v="4"/>
    <x v="30"/>
    <s v="TEOFILO OTONI"/>
    <x v="1"/>
    <x v="0"/>
    <s v="D"/>
    <n v="3"/>
    <m/>
    <m/>
    <m/>
    <m/>
    <n v="1"/>
    <n v="66.94"/>
    <n v="2"/>
    <n v="137.76"/>
  </r>
  <r>
    <x v="0"/>
    <x v="1"/>
    <x v="0"/>
    <x v="0"/>
    <n v="68213"/>
    <x v="24"/>
    <n v="7898029556812"/>
    <n v="40"/>
    <x v="359"/>
    <s v="NANUQUE"/>
    <x v="1"/>
    <x v="0"/>
    <s v=""/>
    <m/>
    <n v="2"/>
    <n v="148.33000000000001"/>
    <m/>
    <m/>
    <m/>
    <m/>
    <m/>
    <m/>
  </r>
  <r>
    <x v="0"/>
    <x v="0"/>
    <x v="0"/>
    <x v="0"/>
    <n v="68213"/>
    <x v="24"/>
    <n v="7898029556812"/>
    <n v="46"/>
    <x v="64"/>
    <s v="TIMOTEO"/>
    <x v="1"/>
    <x v="0"/>
    <s v="D"/>
    <n v="1"/>
    <n v="1"/>
    <n v="66.94"/>
    <m/>
    <m/>
    <m/>
    <m/>
    <m/>
    <m/>
  </r>
  <r>
    <x v="0"/>
    <x v="0"/>
    <x v="0"/>
    <x v="0"/>
    <n v="68213"/>
    <x v="24"/>
    <n v="7898029556812"/>
    <n v="47"/>
    <x v="202"/>
    <s v="IPATINGA"/>
    <x v="1"/>
    <x v="0"/>
    <s v="D"/>
    <n v="1"/>
    <m/>
    <m/>
    <m/>
    <m/>
    <n v="1"/>
    <n v="69.45"/>
    <m/>
    <m/>
  </r>
  <r>
    <x v="0"/>
    <x v="0"/>
    <x v="0"/>
    <x v="0"/>
    <n v="68213"/>
    <x v="24"/>
    <n v="7898029556812"/>
    <n v="48"/>
    <x v="66"/>
    <s v="ITAMARAJU"/>
    <x v="2"/>
    <x v="0"/>
    <s v="D"/>
    <n v="2"/>
    <m/>
    <m/>
    <m/>
    <m/>
    <n v="1"/>
    <n v="69.05"/>
    <m/>
    <m/>
  </r>
  <r>
    <x v="0"/>
    <x v="1"/>
    <x v="0"/>
    <x v="0"/>
    <n v="68213"/>
    <x v="24"/>
    <n v="7898029556812"/>
    <n v="49"/>
    <x v="356"/>
    <s v="TIMOTEO"/>
    <x v="1"/>
    <x v="0"/>
    <s v=""/>
    <m/>
    <m/>
    <m/>
    <m/>
    <m/>
    <n v="1"/>
    <n v="72.489999999999995"/>
    <m/>
    <m/>
  </r>
  <r>
    <x v="0"/>
    <x v="0"/>
    <x v="0"/>
    <x v="0"/>
    <n v="68213"/>
    <x v="24"/>
    <n v="7898029556812"/>
    <n v="49"/>
    <x v="56"/>
    <s v="TIMOTEO"/>
    <x v="1"/>
    <x v="0"/>
    <s v="D"/>
    <n v="1"/>
    <n v="1"/>
    <n v="66.94"/>
    <m/>
    <m/>
    <m/>
    <m/>
    <m/>
    <m/>
  </r>
  <r>
    <x v="0"/>
    <x v="0"/>
    <x v="0"/>
    <x v="0"/>
    <n v="68213"/>
    <x v="24"/>
    <n v="7898029556812"/>
    <n v="53"/>
    <x v="84"/>
    <s v="JEQUITINHONHA"/>
    <x v="1"/>
    <x v="0"/>
    <s v="D"/>
    <n v="1"/>
    <n v="1"/>
    <n v="82.53"/>
    <m/>
    <m/>
    <n v="1"/>
    <n v="66.94"/>
    <n v="2"/>
    <n v="138.59"/>
  </r>
  <r>
    <x v="0"/>
    <x v="0"/>
    <x v="0"/>
    <x v="0"/>
    <n v="68213"/>
    <x v="24"/>
    <n v="7898029556812"/>
    <n v="55"/>
    <x v="22"/>
    <s v="ALMENARA"/>
    <x v="1"/>
    <x v="0"/>
    <s v="D"/>
    <n v="1"/>
    <n v="1"/>
    <n v="74.17"/>
    <m/>
    <m/>
    <n v="1"/>
    <n v="66.94"/>
    <n v="1"/>
    <n v="66.94"/>
  </r>
  <r>
    <x v="0"/>
    <x v="0"/>
    <x v="0"/>
    <x v="0"/>
    <n v="68213"/>
    <x v="24"/>
    <n v="7898029556812"/>
    <n v="56"/>
    <x v="166"/>
    <s v="ALMENARA"/>
    <x v="1"/>
    <x v="0"/>
    <s v="D"/>
    <n v="1"/>
    <m/>
    <m/>
    <m/>
    <m/>
    <n v="1"/>
    <n v="66.94"/>
    <n v="1"/>
    <n v="66.94"/>
  </r>
  <r>
    <x v="0"/>
    <x v="0"/>
    <x v="0"/>
    <x v="0"/>
    <n v="68213"/>
    <x v="24"/>
    <n v="7898029556812"/>
    <n v="58"/>
    <x v="73"/>
    <s v="ITAOBIM"/>
    <x v="1"/>
    <x v="0"/>
    <s v="D"/>
    <n v="2"/>
    <m/>
    <m/>
    <m/>
    <m/>
    <n v="2"/>
    <n v="133.88"/>
    <m/>
    <m/>
  </r>
  <r>
    <x v="0"/>
    <x v="1"/>
    <x v="0"/>
    <x v="0"/>
    <n v="68213"/>
    <x v="24"/>
    <n v="7898029556812"/>
    <n v="6"/>
    <x v="121"/>
    <s v="GOVERNADOR VALADARES"/>
    <x v="1"/>
    <x v="0"/>
    <s v=""/>
    <m/>
    <m/>
    <m/>
    <m/>
    <m/>
    <n v="3"/>
    <n v="202.18"/>
    <n v="2"/>
    <n v="129.69"/>
  </r>
  <r>
    <x v="0"/>
    <x v="0"/>
    <x v="0"/>
    <x v="0"/>
    <n v="68213"/>
    <x v="24"/>
    <n v="7898029556812"/>
    <n v="64"/>
    <x v="221"/>
    <s v="LAVRAS"/>
    <x v="1"/>
    <x v="0"/>
    <s v="D"/>
    <n v="1"/>
    <m/>
    <m/>
    <m/>
    <m/>
    <m/>
    <m/>
    <m/>
    <m/>
  </r>
  <r>
    <x v="0"/>
    <x v="0"/>
    <x v="0"/>
    <x v="0"/>
    <n v="68213"/>
    <x v="24"/>
    <n v="7898029556812"/>
    <n v="66"/>
    <x v="213"/>
    <s v="ITABUNA"/>
    <x v="2"/>
    <x v="0"/>
    <s v="D"/>
    <n v="1"/>
    <m/>
    <m/>
    <m/>
    <m/>
    <n v="1"/>
    <n v="69.05"/>
    <m/>
    <m/>
  </r>
  <r>
    <x v="0"/>
    <x v="0"/>
    <x v="0"/>
    <x v="0"/>
    <n v="68213"/>
    <x v="24"/>
    <n v="7898029556812"/>
    <n v="71"/>
    <x v="165"/>
    <s v="EUNAPOLIS"/>
    <x v="2"/>
    <x v="0"/>
    <s v="D"/>
    <n v="1"/>
    <m/>
    <m/>
    <m/>
    <m/>
    <m/>
    <m/>
    <m/>
    <m/>
  </r>
  <r>
    <x v="0"/>
    <x v="0"/>
    <x v="0"/>
    <x v="0"/>
    <n v="68213"/>
    <x v="24"/>
    <n v="7898029556812"/>
    <n v="73"/>
    <x v="61"/>
    <s v="CARATINGA"/>
    <x v="1"/>
    <x v="0"/>
    <s v="D"/>
    <n v="2"/>
    <m/>
    <m/>
    <m/>
    <m/>
    <n v="1"/>
    <n v="69.98"/>
    <n v="3"/>
    <n v="205.22"/>
  </r>
  <r>
    <x v="0"/>
    <x v="0"/>
    <x v="0"/>
    <x v="0"/>
    <n v="68213"/>
    <x v="24"/>
    <n v="7898029556812"/>
    <n v="80"/>
    <x v="227"/>
    <s v="TEIXEIRA DE FREITAS"/>
    <x v="2"/>
    <x v="0"/>
    <s v="D"/>
    <n v="2"/>
    <m/>
    <m/>
    <m/>
    <m/>
    <m/>
    <m/>
    <m/>
    <m/>
  </r>
  <r>
    <x v="0"/>
    <x v="1"/>
    <x v="0"/>
    <x v="0"/>
    <n v="68213"/>
    <x v="24"/>
    <n v="7898029556812"/>
    <n v="83"/>
    <x v="366"/>
    <s v="EUNAPOLIS"/>
    <x v="2"/>
    <x v="0"/>
    <s v=""/>
    <m/>
    <m/>
    <m/>
    <m/>
    <m/>
    <m/>
    <m/>
    <n v="1"/>
    <n v="65.23"/>
  </r>
  <r>
    <x v="0"/>
    <x v="0"/>
    <x v="0"/>
    <x v="0"/>
    <n v="68213"/>
    <x v="24"/>
    <n v="7898029556812"/>
    <n v="83"/>
    <x v="191"/>
    <s v="EUNAPOLIS"/>
    <x v="2"/>
    <x v="0"/>
    <s v="D"/>
    <n v="2"/>
    <m/>
    <m/>
    <m/>
    <m/>
    <n v="2"/>
    <n v="143.84"/>
    <m/>
    <m/>
  </r>
  <r>
    <x v="0"/>
    <x v="0"/>
    <x v="0"/>
    <x v="0"/>
    <n v="68213"/>
    <x v="24"/>
    <n v="7898029556812"/>
    <n v="84"/>
    <x v="60"/>
    <s v="PORTO SEGURO"/>
    <x v="2"/>
    <x v="0"/>
    <s v="D"/>
    <n v="2"/>
    <m/>
    <m/>
    <m/>
    <m/>
    <n v="1"/>
    <n v="69.05"/>
    <m/>
    <m/>
  </r>
  <r>
    <x v="0"/>
    <x v="0"/>
    <x v="0"/>
    <x v="0"/>
    <n v="68213"/>
    <x v="24"/>
    <n v="7898029556812"/>
    <n v="87"/>
    <x v="105"/>
    <s v="DIAMANTINA"/>
    <x v="1"/>
    <x v="0"/>
    <s v="D"/>
    <n v="1"/>
    <m/>
    <m/>
    <m/>
    <m/>
    <n v="1"/>
    <n v="71.650000000000006"/>
    <n v="1"/>
    <n v="71.650000000000006"/>
  </r>
  <r>
    <x v="1"/>
    <x v="2"/>
    <x v="0"/>
    <x v="0"/>
    <n v="68213"/>
    <x v="24"/>
    <n v="7898029556812"/>
    <n v="90"/>
    <x v="339"/>
    <s v="TEOFILO OTONI"/>
    <x v="1"/>
    <x v="0"/>
    <s v="C"/>
    <n v="52"/>
    <m/>
    <m/>
    <m/>
    <m/>
    <m/>
    <m/>
    <m/>
    <m/>
  </r>
  <r>
    <x v="2"/>
    <x v="3"/>
    <x v="0"/>
    <x v="0"/>
    <n v="68213"/>
    <x v="24"/>
    <n v="7898029556812"/>
    <n v="902"/>
    <x v="340"/>
    <s v="EUNAPOLIS"/>
    <x v="2"/>
    <x v="0"/>
    <s v="D"/>
    <n v="13"/>
    <m/>
    <m/>
    <m/>
    <m/>
    <m/>
    <m/>
    <m/>
    <m/>
  </r>
  <r>
    <x v="0"/>
    <x v="0"/>
    <x v="0"/>
    <x v="0"/>
    <n v="68213"/>
    <x v="24"/>
    <n v="7898029556812"/>
    <n v="91"/>
    <x v="21"/>
    <s v="TEIXEIRA DE FREITAS"/>
    <x v="2"/>
    <x v="0"/>
    <s v="D"/>
    <n v="0"/>
    <n v="1"/>
    <n v="69.05"/>
    <m/>
    <m/>
    <m/>
    <m/>
    <m/>
    <m/>
  </r>
  <r>
    <x v="0"/>
    <x v="0"/>
    <x v="0"/>
    <x v="0"/>
    <n v="68213"/>
    <x v="24"/>
    <n v="7898029556812"/>
    <n v="94"/>
    <x v="69"/>
    <s v="LINHARES"/>
    <x v="0"/>
    <x v="0"/>
    <s v="D"/>
    <n v="3"/>
    <m/>
    <m/>
    <m/>
    <m/>
    <m/>
    <m/>
    <n v="3"/>
    <n v="198.41"/>
  </r>
  <r>
    <x v="3"/>
    <x v="4"/>
    <x v="0"/>
    <x v="0"/>
    <n v="68213"/>
    <x v="24"/>
    <n v="7898029556812"/>
    <n v="997"/>
    <x v="341"/>
    <s v="RIBEIRAO DAS NEVES"/>
    <x v="1"/>
    <x v="0"/>
    <s v="D"/>
    <n v="66"/>
    <m/>
    <m/>
    <m/>
    <m/>
    <m/>
    <m/>
    <m/>
    <m/>
  </r>
  <r>
    <x v="0"/>
    <x v="1"/>
    <x v="0"/>
    <x v="0"/>
    <n v="70799"/>
    <x v="8"/>
    <n v="7898029551848"/>
    <n v="100"/>
    <x v="367"/>
    <s v="MANHUACU"/>
    <x v="1"/>
    <x v="0"/>
    <s v=""/>
    <m/>
    <m/>
    <m/>
    <m/>
    <m/>
    <n v="1"/>
    <n v="149.66999999999999"/>
    <m/>
    <m/>
  </r>
  <r>
    <x v="0"/>
    <x v="0"/>
    <x v="0"/>
    <x v="0"/>
    <n v="70799"/>
    <x v="8"/>
    <n v="7898029551848"/>
    <n v="105"/>
    <x v="148"/>
    <s v="NOVO CRUZEIRO"/>
    <x v="1"/>
    <x v="0"/>
    <s v="D"/>
    <n v="1"/>
    <m/>
    <m/>
    <m/>
    <m/>
    <m/>
    <m/>
    <m/>
    <m/>
  </r>
  <r>
    <x v="0"/>
    <x v="0"/>
    <x v="0"/>
    <x v="0"/>
    <n v="70799"/>
    <x v="8"/>
    <n v="7898029551848"/>
    <n v="108"/>
    <x v="116"/>
    <s v="IPATINGA"/>
    <x v="1"/>
    <x v="0"/>
    <s v="D"/>
    <n v="0"/>
    <m/>
    <m/>
    <m/>
    <m/>
    <m/>
    <m/>
    <m/>
    <m/>
  </r>
  <r>
    <x v="0"/>
    <x v="0"/>
    <x v="0"/>
    <x v="0"/>
    <n v="70799"/>
    <x v="8"/>
    <n v="7898029551848"/>
    <n v="109"/>
    <x v="93"/>
    <s v="LEOPOLDINA"/>
    <x v="1"/>
    <x v="0"/>
    <s v="D"/>
    <n v="3"/>
    <m/>
    <m/>
    <m/>
    <m/>
    <m/>
    <m/>
    <m/>
    <m/>
  </r>
  <r>
    <x v="0"/>
    <x v="1"/>
    <x v="0"/>
    <x v="0"/>
    <n v="70799"/>
    <x v="8"/>
    <n v="7898029551848"/>
    <n v="11"/>
    <x v="172"/>
    <s v="IPATINGA"/>
    <x v="1"/>
    <x v="0"/>
    <s v=""/>
    <m/>
    <m/>
    <m/>
    <m/>
    <m/>
    <n v="1"/>
    <n v="157.02000000000001"/>
    <n v="2"/>
    <n v="305.08"/>
  </r>
  <r>
    <x v="0"/>
    <x v="1"/>
    <x v="0"/>
    <x v="0"/>
    <n v="70799"/>
    <x v="8"/>
    <n v="7898029551848"/>
    <n v="111"/>
    <x v="368"/>
    <s v="VICOSA"/>
    <x v="1"/>
    <x v="0"/>
    <s v=""/>
    <m/>
    <m/>
    <m/>
    <m/>
    <m/>
    <n v="1"/>
    <n v="158.86000000000001"/>
    <m/>
    <m/>
  </r>
  <r>
    <x v="0"/>
    <x v="0"/>
    <x v="0"/>
    <x v="0"/>
    <n v="70799"/>
    <x v="8"/>
    <n v="7898029551848"/>
    <n v="112"/>
    <x v="102"/>
    <s v="MURIAE"/>
    <x v="1"/>
    <x v="0"/>
    <s v="D"/>
    <n v="0"/>
    <m/>
    <m/>
    <m/>
    <m/>
    <m/>
    <m/>
    <m/>
    <m/>
  </r>
  <r>
    <x v="0"/>
    <x v="1"/>
    <x v="0"/>
    <x v="0"/>
    <n v="70799"/>
    <x v="8"/>
    <n v="7898029551848"/>
    <n v="114"/>
    <x v="369"/>
    <s v="COLATINA"/>
    <x v="0"/>
    <x v="0"/>
    <s v=""/>
    <m/>
    <m/>
    <m/>
    <m/>
    <m/>
    <n v="1"/>
    <n v="151.1"/>
    <m/>
    <m/>
  </r>
  <r>
    <x v="0"/>
    <x v="0"/>
    <x v="0"/>
    <x v="0"/>
    <n v="70799"/>
    <x v="8"/>
    <n v="7898029551848"/>
    <n v="115"/>
    <x v="117"/>
    <s v="COLATINA"/>
    <x v="0"/>
    <x v="0"/>
    <s v="C"/>
    <n v="1"/>
    <n v="1"/>
    <n v="145.06"/>
    <m/>
    <m/>
    <n v="2"/>
    <n v="300.77999999999997"/>
    <n v="1"/>
    <n v="147.6"/>
  </r>
  <r>
    <x v="0"/>
    <x v="0"/>
    <x v="0"/>
    <x v="0"/>
    <n v="70799"/>
    <x v="8"/>
    <n v="7898029551848"/>
    <n v="116"/>
    <x v="145"/>
    <s v="MURIAE"/>
    <x v="1"/>
    <x v="0"/>
    <s v="D"/>
    <n v="2"/>
    <m/>
    <m/>
    <m/>
    <m/>
    <m/>
    <m/>
    <m/>
    <m/>
  </r>
  <r>
    <x v="0"/>
    <x v="0"/>
    <x v="0"/>
    <x v="0"/>
    <n v="70799"/>
    <x v="8"/>
    <n v="7898029551848"/>
    <n v="117"/>
    <x v="242"/>
    <s v="ITABUNA"/>
    <x v="2"/>
    <x v="0"/>
    <s v="D"/>
    <n v="2"/>
    <m/>
    <m/>
    <m/>
    <m/>
    <m/>
    <m/>
    <m/>
    <m/>
  </r>
  <r>
    <x v="0"/>
    <x v="0"/>
    <x v="0"/>
    <x v="0"/>
    <n v="70799"/>
    <x v="8"/>
    <n v="7898029551848"/>
    <n v="124"/>
    <x v="127"/>
    <s v="ITABUNA"/>
    <x v="2"/>
    <x v="0"/>
    <s v="D"/>
    <n v="1"/>
    <m/>
    <m/>
    <m/>
    <m/>
    <n v="1"/>
    <n v="154.94"/>
    <m/>
    <m/>
  </r>
  <r>
    <x v="0"/>
    <x v="0"/>
    <x v="0"/>
    <x v="0"/>
    <n v="70799"/>
    <x v="8"/>
    <n v="7898029551848"/>
    <n v="125"/>
    <x v="99"/>
    <s v="DIAMANTINA"/>
    <x v="1"/>
    <x v="0"/>
    <s v="C"/>
    <n v="1"/>
    <m/>
    <m/>
    <m/>
    <m/>
    <n v="3"/>
    <n v="460.05"/>
    <n v="1"/>
    <n v="153.35"/>
  </r>
  <r>
    <x v="0"/>
    <x v="0"/>
    <x v="0"/>
    <x v="0"/>
    <n v="70799"/>
    <x v="8"/>
    <n v="7898029551848"/>
    <n v="126"/>
    <x v="188"/>
    <s v="CORONEL FABRICIANO"/>
    <x v="1"/>
    <x v="0"/>
    <s v="C"/>
    <n v="1"/>
    <n v="1"/>
    <n v="147.02000000000001"/>
    <m/>
    <m/>
    <n v="1"/>
    <n v="147.02000000000001"/>
    <n v="3"/>
    <n v="441.07"/>
  </r>
  <r>
    <x v="0"/>
    <x v="0"/>
    <x v="0"/>
    <x v="0"/>
    <n v="70799"/>
    <x v="8"/>
    <n v="7898029551848"/>
    <n v="127"/>
    <x v="57"/>
    <s v="IPATINGA"/>
    <x v="1"/>
    <x v="0"/>
    <s v="C"/>
    <n v="1"/>
    <m/>
    <m/>
    <m/>
    <m/>
    <n v="2"/>
    <n v="298.51"/>
    <n v="1"/>
    <n v="151.51"/>
  </r>
  <r>
    <x v="0"/>
    <x v="1"/>
    <x v="0"/>
    <x v="0"/>
    <n v="70799"/>
    <x v="8"/>
    <n v="7898029551848"/>
    <n v="127"/>
    <x v="370"/>
    <s v="IPATINGA"/>
    <x v="1"/>
    <x v="0"/>
    <s v=""/>
    <m/>
    <n v="1"/>
    <n v="144.29"/>
    <m/>
    <m/>
    <m/>
    <m/>
    <m/>
    <m/>
  </r>
  <r>
    <x v="0"/>
    <x v="0"/>
    <x v="0"/>
    <x v="0"/>
    <n v="70799"/>
    <x v="8"/>
    <n v="7898029551848"/>
    <n v="128"/>
    <x v="150"/>
    <s v="MURIAE"/>
    <x v="1"/>
    <x v="0"/>
    <s v="D"/>
    <n v="1"/>
    <m/>
    <m/>
    <m/>
    <m/>
    <m/>
    <m/>
    <m/>
    <m/>
  </r>
  <r>
    <x v="0"/>
    <x v="1"/>
    <x v="0"/>
    <x v="0"/>
    <n v="70799"/>
    <x v="8"/>
    <n v="7898029551848"/>
    <n v="13"/>
    <x v="371"/>
    <s v="ITABIRA"/>
    <x v="1"/>
    <x v="0"/>
    <s v=""/>
    <m/>
    <m/>
    <m/>
    <m/>
    <m/>
    <n v="1"/>
    <n v="157.02000000000001"/>
    <m/>
    <m/>
  </r>
  <r>
    <x v="0"/>
    <x v="0"/>
    <x v="0"/>
    <x v="0"/>
    <n v="70799"/>
    <x v="8"/>
    <n v="7898029551848"/>
    <n v="13"/>
    <x v="88"/>
    <s v="ITABIRA"/>
    <x v="1"/>
    <x v="0"/>
    <s v="D"/>
    <n v="2"/>
    <m/>
    <m/>
    <m/>
    <m/>
    <n v="1"/>
    <n v="151.51"/>
    <m/>
    <m/>
  </r>
  <r>
    <x v="0"/>
    <x v="0"/>
    <x v="0"/>
    <x v="0"/>
    <n v="70799"/>
    <x v="8"/>
    <n v="7898029551848"/>
    <n v="132"/>
    <x v="132"/>
    <s v="IPATINGA"/>
    <x v="1"/>
    <x v="0"/>
    <s v="C"/>
    <n v="4"/>
    <m/>
    <m/>
    <m/>
    <m/>
    <n v="1"/>
    <n v="140"/>
    <m/>
    <m/>
  </r>
  <r>
    <x v="0"/>
    <x v="0"/>
    <x v="0"/>
    <x v="0"/>
    <n v="70799"/>
    <x v="8"/>
    <n v="7898029551848"/>
    <n v="133"/>
    <x v="218"/>
    <s v="CAPELINHA"/>
    <x v="1"/>
    <x v="0"/>
    <s v="D"/>
    <n v="2"/>
    <m/>
    <m/>
    <m/>
    <m/>
    <n v="2"/>
    <n v="317.72000000000003"/>
    <m/>
    <m/>
  </r>
  <r>
    <x v="0"/>
    <x v="1"/>
    <x v="0"/>
    <x v="0"/>
    <n v="70799"/>
    <x v="8"/>
    <n v="7898029551848"/>
    <n v="136"/>
    <x v="319"/>
    <s v="GOVERNADOR VALADARES"/>
    <x v="1"/>
    <x v="0"/>
    <s v=""/>
    <m/>
    <m/>
    <m/>
    <m/>
    <m/>
    <m/>
    <m/>
    <n v="1"/>
    <n v="149.66999999999999"/>
  </r>
  <r>
    <x v="0"/>
    <x v="0"/>
    <x v="0"/>
    <x v="0"/>
    <n v="70799"/>
    <x v="8"/>
    <n v="7898029551848"/>
    <n v="138"/>
    <x v="259"/>
    <s v="ITABUNA"/>
    <x v="2"/>
    <x v="0"/>
    <s v="D"/>
    <n v="1"/>
    <m/>
    <m/>
    <m/>
    <m/>
    <m/>
    <m/>
    <n v="1"/>
    <n v="160.65"/>
  </r>
  <r>
    <x v="0"/>
    <x v="0"/>
    <x v="0"/>
    <x v="0"/>
    <n v="70799"/>
    <x v="8"/>
    <n v="7898029551848"/>
    <n v="139"/>
    <x v="15"/>
    <s v="TURMALINA"/>
    <x v="1"/>
    <x v="0"/>
    <s v="B"/>
    <n v="2"/>
    <m/>
    <m/>
    <m/>
    <m/>
    <n v="2"/>
    <n v="317.72000000000003"/>
    <n v="3"/>
    <n v="462.76"/>
  </r>
  <r>
    <x v="0"/>
    <x v="1"/>
    <x v="0"/>
    <x v="0"/>
    <n v="70799"/>
    <x v="8"/>
    <n v="7898029551848"/>
    <n v="14"/>
    <x v="282"/>
    <s v="GOVERNADOR VALADARES"/>
    <x v="1"/>
    <x v="0"/>
    <s v=""/>
    <m/>
    <m/>
    <m/>
    <m/>
    <m/>
    <n v="1"/>
    <n v="157.02000000000001"/>
    <m/>
    <m/>
  </r>
  <r>
    <x v="0"/>
    <x v="0"/>
    <x v="0"/>
    <x v="0"/>
    <n v="70799"/>
    <x v="8"/>
    <n v="7898029551848"/>
    <n v="14"/>
    <x v="4"/>
    <s v="GOVERNADOR VALADARES"/>
    <x v="1"/>
    <x v="0"/>
    <s v="C"/>
    <n v="4"/>
    <m/>
    <m/>
    <m/>
    <m/>
    <n v="3"/>
    <n v="454.53"/>
    <n v="3"/>
    <n v="451.06"/>
  </r>
  <r>
    <x v="0"/>
    <x v="1"/>
    <x v="0"/>
    <x v="0"/>
    <n v="70799"/>
    <x v="8"/>
    <n v="7898029551848"/>
    <n v="142"/>
    <x v="251"/>
    <s v="TIMOTEO"/>
    <x v="1"/>
    <x v="0"/>
    <s v=""/>
    <m/>
    <m/>
    <m/>
    <m/>
    <m/>
    <m/>
    <m/>
    <n v="1"/>
    <n v="155.18"/>
  </r>
  <r>
    <x v="0"/>
    <x v="0"/>
    <x v="0"/>
    <x v="0"/>
    <n v="70799"/>
    <x v="8"/>
    <n v="7898029551848"/>
    <n v="145"/>
    <x v="299"/>
    <s v="ILHEUS"/>
    <x v="2"/>
    <x v="0"/>
    <s v="D"/>
    <n v="1"/>
    <m/>
    <m/>
    <m/>
    <m/>
    <n v="1"/>
    <n v="145.63999999999999"/>
    <m/>
    <m/>
  </r>
  <r>
    <x v="0"/>
    <x v="0"/>
    <x v="0"/>
    <x v="0"/>
    <n v="70799"/>
    <x v="8"/>
    <n v="7898029551848"/>
    <n v="147"/>
    <x v="250"/>
    <s v="ITABUNA"/>
    <x v="2"/>
    <x v="0"/>
    <s v="D"/>
    <n v="1"/>
    <m/>
    <m/>
    <m/>
    <m/>
    <n v="2"/>
    <n v="315.58999999999997"/>
    <m/>
    <m/>
  </r>
  <r>
    <x v="0"/>
    <x v="0"/>
    <x v="0"/>
    <x v="0"/>
    <n v="70799"/>
    <x v="8"/>
    <n v="7898029551848"/>
    <n v="148"/>
    <x v="143"/>
    <s v="TEIXEIRA DE FREITAS"/>
    <x v="2"/>
    <x v="0"/>
    <s v="C"/>
    <n v="2"/>
    <m/>
    <m/>
    <m/>
    <m/>
    <n v="2"/>
    <n v="315.44"/>
    <m/>
    <m/>
  </r>
  <r>
    <x v="0"/>
    <x v="1"/>
    <x v="0"/>
    <x v="0"/>
    <n v="70799"/>
    <x v="8"/>
    <n v="7898029551848"/>
    <n v="150"/>
    <x v="315"/>
    <s v="GOVERNADOR VALADARES"/>
    <x v="1"/>
    <x v="0"/>
    <s v=""/>
    <m/>
    <n v="1"/>
    <n v="142.02000000000001"/>
    <m/>
    <m/>
    <m/>
    <m/>
    <m/>
    <m/>
  </r>
  <r>
    <x v="0"/>
    <x v="0"/>
    <x v="0"/>
    <x v="0"/>
    <n v="70799"/>
    <x v="8"/>
    <n v="7898029551848"/>
    <n v="152"/>
    <x v="220"/>
    <s v="CARATINGA"/>
    <x v="1"/>
    <x v="0"/>
    <s v="C"/>
    <n v="3"/>
    <m/>
    <m/>
    <m/>
    <m/>
    <n v="4"/>
    <n v="603.39"/>
    <m/>
    <m/>
  </r>
  <r>
    <x v="0"/>
    <x v="1"/>
    <x v="0"/>
    <x v="0"/>
    <n v="70799"/>
    <x v="8"/>
    <n v="7898029551848"/>
    <n v="152"/>
    <x v="372"/>
    <s v="CARATINGA"/>
    <x v="1"/>
    <x v="0"/>
    <s v=""/>
    <m/>
    <m/>
    <m/>
    <m/>
    <m/>
    <m/>
    <m/>
    <n v="1"/>
    <n v="149.66999999999999"/>
  </r>
  <r>
    <x v="0"/>
    <x v="1"/>
    <x v="0"/>
    <x v="0"/>
    <n v="70799"/>
    <x v="8"/>
    <n v="7898029551848"/>
    <n v="152"/>
    <x v="195"/>
    <s v="CARATINGA"/>
    <x v="1"/>
    <x v="0"/>
    <s v=""/>
    <m/>
    <m/>
    <m/>
    <m/>
    <m/>
    <m/>
    <m/>
    <n v="2"/>
    <n v="322.42"/>
  </r>
  <r>
    <x v="0"/>
    <x v="1"/>
    <x v="0"/>
    <x v="0"/>
    <n v="70799"/>
    <x v="8"/>
    <n v="7898029551848"/>
    <n v="154"/>
    <x v="373"/>
    <s v="UBA"/>
    <x v="1"/>
    <x v="0"/>
    <s v=""/>
    <m/>
    <n v="1"/>
    <n v="155.18"/>
    <m/>
    <m/>
    <m/>
    <m/>
    <m/>
    <m/>
  </r>
  <r>
    <x v="0"/>
    <x v="0"/>
    <x v="0"/>
    <x v="0"/>
    <n v="70799"/>
    <x v="8"/>
    <n v="7898029551848"/>
    <n v="154"/>
    <x v="109"/>
    <s v="UBA"/>
    <x v="1"/>
    <x v="0"/>
    <s v="D"/>
    <n v="1"/>
    <m/>
    <m/>
    <m/>
    <m/>
    <m/>
    <m/>
    <m/>
    <m/>
  </r>
  <r>
    <x v="0"/>
    <x v="0"/>
    <x v="0"/>
    <x v="0"/>
    <n v="70799"/>
    <x v="8"/>
    <n v="7898029551848"/>
    <n v="157"/>
    <x v="223"/>
    <s v="IPATINGA"/>
    <x v="1"/>
    <x v="0"/>
    <s v="D"/>
    <n v="1"/>
    <m/>
    <m/>
    <m/>
    <m/>
    <m/>
    <m/>
    <m/>
    <m/>
  </r>
  <r>
    <x v="0"/>
    <x v="0"/>
    <x v="0"/>
    <x v="0"/>
    <n v="70799"/>
    <x v="8"/>
    <n v="7898029551848"/>
    <n v="159"/>
    <x v="68"/>
    <s v="MANTENA"/>
    <x v="1"/>
    <x v="0"/>
    <s v="D"/>
    <n v="2"/>
    <m/>
    <m/>
    <m/>
    <m/>
    <n v="1"/>
    <n v="158.86000000000001"/>
    <m/>
    <m/>
  </r>
  <r>
    <x v="0"/>
    <x v="1"/>
    <x v="0"/>
    <x v="0"/>
    <n v="70799"/>
    <x v="8"/>
    <n v="7898029551848"/>
    <n v="160"/>
    <x v="331"/>
    <s v="SAO MATEUS"/>
    <x v="0"/>
    <x v="0"/>
    <s v=""/>
    <m/>
    <m/>
    <m/>
    <m/>
    <m/>
    <n v="1"/>
    <n v="154.91999999999999"/>
    <m/>
    <m/>
  </r>
  <r>
    <x v="0"/>
    <x v="0"/>
    <x v="0"/>
    <x v="0"/>
    <n v="70799"/>
    <x v="8"/>
    <n v="7898029551848"/>
    <n v="162"/>
    <x v="120"/>
    <s v="TEOFILO OTONI"/>
    <x v="1"/>
    <x v="0"/>
    <s v="D"/>
    <n v="1"/>
    <m/>
    <m/>
    <m/>
    <m/>
    <m/>
    <m/>
    <n v="1"/>
    <n v="151.51"/>
  </r>
  <r>
    <x v="0"/>
    <x v="1"/>
    <x v="0"/>
    <x v="0"/>
    <n v="70799"/>
    <x v="8"/>
    <n v="7898029551848"/>
    <n v="167"/>
    <x v="374"/>
    <s v="LINHARES"/>
    <x v="0"/>
    <x v="0"/>
    <s v=""/>
    <m/>
    <m/>
    <m/>
    <m/>
    <m/>
    <m/>
    <m/>
    <n v="1"/>
    <n v="133.24"/>
  </r>
  <r>
    <x v="0"/>
    <x v="1"/>
    <x v="0"/>
    <x v="0"/>
    <n v="70799"/>
    <x v="8"/>
    <n v="7898029551848"/>
    <n v="167"/>
    <x v="237"/>
    <s v="LINHARES"/>
    <x v="0"/>
    <x v="0"/>
    <s v=""/>
    <m/>
    <m/>
    <m/>
    <m/>
    <m/>
    <m/>
    <m/>
    <n v="1"/>
    <n v="145.06"/>
  </r>
  <r>
    <x v="0"/>
    <x v="0"/>
    <x v="0"/>
    <x v="0"/>
    <n v="70799"/>
    <x v="8"/>
    <n v="7898029551848"/>
    <n v="169"/>
    <x v="216"/>
    <s v="ITAMARAJU"/>
    <x v="2"/>
    <x v="0"/>
    <s v="D"/>
    <n v="1"/>
    <m/>
    <m/>
    <m/>
    <m/>
    <m/>
    <m/>
    <n v="1"/>
    <n v="154.94"/>
  </r>
  <r>
    <x v="0"/>
    <x v="1"/>
    <x v="0"/>
    <x v="0"/>
    <n v="70799"/>
    <x v="8"/>
    <n v="7898029551848"/>
    <n v="172"/>
    <x v="375"/>
    <s v="IPATINGA"/>
    <x v="1"/>
    <x v="0"/>
    <s v=""/>
    <m/>
    <m/>
    <m/>
    <m/>
    <m/>
    <n v="1"/>
    <n v="157.02000000000001"/>
    <m/>
    <m/>
  </r>
  <r>
    <x v="0"/>
    <x v="1"/>
    <x v="0"/>
    <x v="0"/>
    <n v="70799"/>
    <x v="8"/>
    <n v="7898029551848"/>
    <n v="173"/>
    <x v="376"/>
    <s v="EUNAPOLIS"/>
    <x v="2"/>
    <x v="0"/>
    <s v=""/>
    <m/>
    <m/>
    <m/>
    <m/>
    <m/>
    <m/>
    <m/>
    <n v="1"/>
    <n v="146.74"/>
  </r>
  <r>
    <x v="0"/>
    <x v="0"/>
    <x v="0"/>
    <x v="0"/>
    <n v="70799"/>
    <x v="8"/>
    <n v="7898029551848"/>
    <n v="173"/>
    <x v="260"/>
    <s v="EUNAPOLIS"/>
    <x v="2"/>
    <x v="0"/>
    <s v="D"/>
    <n v="2"/>
    <m/>
    <m/>
    <m/>
    <m/>
    <n v="1"/>
    <n v="154.94"/>
    <m/>
    <m/>
  </r>
  <r>
    <x v="0"/>
    <x v="1"/>
    <x v="0"/>
    <x v="0"/>
    <n v="70799"/>
    <x v="8"/>
    <n v="7898029551848"/>
    <n v="174"/>
    <x v="377"/>
    <s v="TEIXEIRA DE FREITAS"/>
    <x v="2"/>
    <x v="0"/>
    <s v=""/>
    <m/>
    <m/>
    <m/>
    <m/>
    <m/>
    <m/>
    <m/>
    <n v="1"/>
    <n v="149.66999999999999"/>
  </r>
  <r>
    <x v="0"/>
    <x v="1"/>
    <x v="0"/>
    <x v="0"/>
    <n v="70799"/>
    <x v="8"/>
    <n v="7898029551848"/>
    <n v="179"/>
    <x v="378"/>
    <s v="COLATINA"/>
    <x v="0"/>
    <x v="0"/>
    <s v=""/>
    <m/>
    <m/>
    <m/>
    <m/>
    <m/>
    <m/>
    <m/>
    <n v="1"/>
    <n v="153.11000000000001"/>
  </r>
  <r>
    <x v="0"/>
    <x v="0"/>
    <x v="0"/>
    <x v="0"/>
    <n v="70799"/>
    <x v="8"/>
    <n v="7898029551848"/>
    <n v="182"/>
    <x v="182"/>
    <s v="BARBACENA"/>
    <x v="1"/>
    <x v="0"/>
    <s v="D"/>
    <n v="1"/>
    <m/>
    <m/>
    <m/>
    <m/>
    <m/>
    <m/>
    <n v="1"/>
    <n v="149.66999999999999"/>
  </r>
  <r>
    <x v="0"/>
    <x v="0"/>
    <x v="0"/>
    <x v="0"/>
    <n v="70799"/>
    <x v="8"/>
    <n v="7898029551848"/>
    <n v="184"/>
    <x v="159"/>
    <s v="CONSELHEIRO LAFAIETE"/>
    <x v="1"/>
    <x v="0"/>
    <s v="D"/>
    <n v="1"/>
    <m/>
    <m/>
    <m/>
    <m/>
    <n v="1"/>
    <n v="149"/>
    <n v="1"/>
    <n v="139"/>
  </r>
  <r>
    <x v="0"/>
    <x v="0"/>
    <x v="0"/>
    <x v="0"/>
    <n v="70799"/>
    <x v="8"/>
    <n v="7898029551848"/>
    <n v="190"/>
    <x v="267"/>
    <s v="VITORIA DA CONQUISTA"/>
    <x v="2"/>
    <x v="0"/>
    <s v="D"/>
    <n v="2"/>
    <m/>
    <m/>
    <m/>
    <m/>
    <m/>
    <m/>
    <m/>
    <m/>
  </r>
  <r>
    <x v="0"/>
    <x v="0"/>
    <x v="0"/>
    <x v="0"/>
    <n v="70799"/>
    <x v="8"/>
    <n v="7898029551848"/>
    <n v="192"/>
    <x v="268"/>
    <s v="CATAGUASES"/>
    <x v="1"/>
    <x v="0"/>
    <s v="C"/>
    <n v="0"/>
    <n v="1"/>
    <n v="147.02000000000001"/>
    <m/>
    <m/>
    <n v="1"/>
    <n v="147.02000000000001"/>
    <m/>
    <m/>
  </r>
  <r>
    <x v="0"/>
    <x v="0"/>
    <x v="0"/>
    <x v="0"/>
    <n v="70799"/>
    <x v="8"/>
    <n v="7898029551848"/>
    <n v="194"/>
    <x v="206"/>
    <s v="ITABIRA"/>
    <x v="1"/>
    <x v="0"/>
    <s v="D"/>
    <n v="2"/>
    <m/>
    <m/>
    <m/>
    <m/>
    <n v="1"/>
    <n v="149.66999999999999"/>
    <m/>
    <m/>
  </r>
  <r>
    <x v="0"/>
    <x v="0"/>
    <x v="0"/>
    <x v="0"/>
    <n v="70799"/>
    <x v="8"/>
    <n v="7898029551848"/>
    <n v="195"/>
    <x v="272"/>
    <s v="CONSELHEIRO LAFAIETE"/>
    <x v="1"/>
    <x v="0"/>
    <s v="D"/>
    <n v="1"/>
    <m/>
    <m/>
    <m/>
    <m/>
    <m/>
    <m/>
    <n v="1"/>
    <n v="149.34"/>
  </r>
  <r>
    <x v="0"/>
    <x v="0"/>
    <x v="0"/>
    <x v="0"/>
    <n v="70799"/>
    <x v="8"/>
    <n v="7898029551848"/>
    <n v="196"/>
    <x v="243"/>
    <s v="ITAPETINGA"/>
    <x v="2"/>
    <x v="0"/>
    <s v="D"/>
    <n v="2"/>
    <m/>
    <m/>
    <m/>
    <m/>
    <n v="1"/>
    <n v="154.94"/>
    <n v="1"/>
    <n v="140.02000000000001"/>
  </r>
  <r>
    <x v="0"/>
    <x v="0"/>
    <x v="0"/>
    <x v="0"/>
    <n v="70799"/>
    <x v="8"/>
    <n v="7898029551848"/>
    <n v="200"/>
    <x v="226"/>
    <s v="VITORIA DA CONQUISTA"/>
    <x v="2"/>
    <x v="0"/>
    <s v="D"/>
    <n v="2"/>
    <m/>
    <m/>
    <m/>
    <m/>
    <n v="1"/>
    <n v="152.19999999999999"/>
    <n v="1"/>
    <n v="160.65"/>
  </r>
  <r>
    <x v="0"/>
    <x v="0"/>
    <x v="0"/>
    <x v="0"/>
    <n v="70799"/>
    <x v="8"/>
    <n v="7898029551848"/>
    <n v="201"/>
    <x v="214"/>
    <s v="VITORIA DA CONQUISTA"/>
    <x v="2"/>
    <x v="0"/>
    <s v="D"/>
    <n v="1"/>
    <m/>
    <m/>
    <m/>
    <m/>
    <m/>
    <m/>
    <m/>
    <m/>
  </r>
  <r>
    <x v="0"/>
    <x v="0"/>
    <x v="0"/>
    <x v="0"/>
    <n v="70799"/>
    <x v="8"/>
    <n v="7898029551848"/>
    <n v="205"/>
    <x v="286"/>
    <s v="OURO PRETO"/>
    <x v="1"/>
    <x v="0"/>
    <s v="C"/>
    <n v="0"/>
    <n v="1"/>
    <n v="143.35"/>
    <m/>
    <m/>
    <m/>
    <m/>
    <m/>
    <m/>
  </r>
  <r>
    <x v="0"/>
    <x v="0"/>
    <x v="0"/>
    <x v="0"/>
    <n v="70799"/>
    <x v="8"/>
    <n v="7898029551848"/>
    <n v="207"/>
    <x v="229"/>
    <s v="TIRADENTES"/>
    <x v="1"/>
    <x v="0"/>
    <s v="C"/>
    <n v="2"/>
    <m/>
    <m/>
    <m/>
    <m/>
    <n v="2"/>
    <n v="317.72000000000003"/>
    <n v="2"/>
    <n v="305.88"/>
  </r>
  <r>
    <x v="0"/>
    <x v="1"/>
    <x v="0"/>
    <x v="0"/>
    <n v="70799"/>
    <x v="8"/>
    <n v="7898029551848"/>
    <n v="210"/>
    <x v="241"/>
    <s v="SERRA"/>
    <x v="0"/>
    <x v="0"/>
    <s v=""/>
    <m/>
    <m/>
    <m/>
    <m/>
    <m/>
    <m/>
    <m/>
    <n v="1"/>
    <n v="147.54"/>
  </r>
  <r>
    <x v="0"/>
    <x v="0"/>
    <x v="0"/>
    <x v="0"/>
    <n v="70799"/>
    <x v="8"/>
    <n v="7898029551848"/>
    <n v="210"/>
    <x v="124"/>
    <s v="SERRA"/>
    <x v="0"/>
    <x v="0"/>
    <s v="C"/>
    <n v="1"/>
    <n v="1"/>
    <n v="141.43"/>
    <m/>
    <m/>
    <m/>
    <m/>
    <n v="1"/>
    <n v="153.11000000000001"/>
  </r>
  <r>
    <x v="0"/>
    <x v="0"/>
    <x v="0"/>
    <x v="0"/>
    <n v="70799"/>
    <x v="8"/>
    <n v="7898029551848"/>
    <n v="214"/>
    <x v="231"/>
    <s v="VITORIA DA CONQUISTA"/>
    <x v="2"/>
    <x v="0"/>
    <s v="D"/>
    <n v="1"/>
    <m/>
    <m/>
    <m/>
    <m/>
    <n v="1"/>
    <n v="154.94"/>
    <m/>
    <m/>
  </r>
  <r>
    <x v="0"/>
    <x v="0"/>
    <x v="0"/>
    <x v="0"/>
    <n v="70799"/>
    <x v="8"/>
    <n v="7898029551848"/>
    <n v="217"/>
    <x v="230"/>
    <s v="EUNAPOLIS"/>
    <x v="2"/>
    <x v="0"/>
    <s v="C"/>
    <n v="3"/>
    <m/>
    <m/>
    <m/>
    <m/>
    <n v="3"/>
    <n v="470.53"/>
    <n v="4"/>
    <n v="613.21"/>
  </r>
  <r>
    <x v="0"/>
    <x v="0"/>
    <x v="0"/>
    <x v="0"/>
    <n v="70799"/>
    <x v="8"/>
    <n v="7898029551848"/>
    <n v="218"/>
    <x v="81"/>
    <s v="CORONEL FABRICIANO"/>
    <x v="1"/>
    <x v="0"/>
    <s v="C"/>
    <n v="1"/>
    <n v="1"/>
    <n v="153.35"/>
    <m/>
    <m/>
    <n v="2"/>
    <n v="312.20999999999998"/>
    <n v="2"/>
    <n v="306.7"/>
  </r>
  <r>
    <x v="0"/>
    <x v="0"/>
    <x v="0"/>
    <x v="0"/>
    <n v="70799"/>
    <x v="8"/>
    <n v="7898029551848"/>
    <n v="220"/>
    <x v="297"/>
    <s v="ITABIRA"/>
    <x v="1"/>
    <x v="0"/>
    <s v="D"/>
    <n v="1"/>
    <m/>
    <m/>
    <m/>
    <m/>
    <m/>
    <m/>
    <n v="1"/>
    <n v="142.99"/>
  </r>
  <r>
    <x v="0"/>
    <x v="0"/>
    <x v="0"/>
    <x v="0"/>
    <n v="70799"/>
    <x v="8"/>
    <n v="7898029551848"/>
    <n v="221"/>
    <x v="118"/>
    <s v="GUARAPARI"/>
    <x v="0"/>
    <x v="0"/>
    <s v="C"/>
    <n v="0"/>
    <n v="1"/>
    <n v="147.65"/>
    <m/>
    <m/>
    <n v="1"/>
    <n v="147.66999999999999"/>
    <m/>
    <m/>
  </r>
  <r>
    <x v="0"/>
    <x v="0"/>
    <x v="0"/>
    <x v="0"/>
    <n v="70799"/>
    <x v="8"/>
    <n v="7898029551848"/>
    <n v="223"/>
    <x v="301"/>
    <s v="VITORIA DA CONQUISTA"/>
    <x v="2"/>
    <x v="0"/>
    <s v="D"/>
    <n v="1"/>
    <m/>
    <m/>
    <m/>
    <m/>
    <m/>
    <m/>
    <n v="1"/>
    <n v="160.65"/>
  </r>
  <r>
    <x v="0"/>
    <x v="0"/>
    <x v="0"/>
    <x v="0"/>
    <n v="70799"/>
    <x v="8"/>
    <n v="7898029551848"/>
    <n v="224"/>
    <x v="181"/>
    <s v="MEDINA"/>
    <x v="1"/>
    <x v="0"/>
    <s v="D"/>
    <n v="1"/>
    <m/>
    <m/>
    <m/>
    <m/>
    <n v="1"/>
    <n v="149.16999999999999"/>
    <m/>
    <m/>
  </r>
  <r>
    <x v="0"/>
    <x v="0"/>
    <x v="0"/>
    <x v="0"/>
    <n v="70799"/>
    <x v="8"/>
    <n v="7898029551848"/>
    <n v="226"/>
    <x v="208"/>
    <s v="TEIXEIRA DE FREITAS"/>
    <x v="2"/>
    <x v="0"/>
    <s v="D"/>
    <n v="2"/>
    <m/>
    <m/>
    <m/>
    <m/>
    <n v="1"/>
    <n v="148.38999999999999"/>
    <m/>
    <m/>
  </r>
  <r>
    <x v="0"/>
    <x v="0"/>
    <x v="0"/>
    <x v="0"/>
    <n v="70799"/>
    <x v="8"/>
    <n v="7898029551848"/>
    <n v="227"/>
    <x v="335"/>
    <s v="CORONEL FABRICIANO"/>
    <x v="1"/>
    <x v="0"/>
    <s v="A"/>
    <n v="2"/>
    <m/>
    <m/>
    <m/>
    <m/>
    <m/>
    <m/>
    <m/>
    <m/>
  </r>
  <r>
    <x v="0"/>
    <x v="0"/>
    <x v="0"/>
    <x v="0"/>
    <n v="70799"/>
    <x v="8"/>
    <n v="7898029551848"/>
    <n v="230"/>
    <x v="137"/>
    <s v="CARATINGA"/>
    <x v="1"/>
    <x v="0"/>
    <s v="C"/>
    <n v="2"/>
    <m/>
    <m/>
    <m/>
    <m/>
    <n v="3"/>
    <n v="446.36"/>
    <n v="3"/>
    <n v="446.36"/>
  </r>
  <r>
    <x v="0"/>
    <x v="0"/>
    <x v="0"/>
    <x v="0"/>
    <n v="70799"/>
    <x v="8"/>
    <n v="7898029551848"/>
    <n v="231"/>
    <x v="225"/>
    <s v="ITABUNA"/>
    <x v="2"/>
    <x v="0"/>
    <s v="D"/>
    <n v="1"/>
    <m/>
    <m/>
    <m/>
    <m/>
    <m/>
    <m/>
    <m/>
    <m/>
  </r>
  <r>
    <x v="0"/>
    <x v="0"/>
    <x v="0"/>
    <x v="0"/>
    <n v="70799"/>
    <x v="8"/>
    <n v="7898029551848"/>
    <n v="232"/>
    <x v="133"/>
    <s v="ITACARE"/>
    <x v="2"/>
    <x v="0"/>
    <s v="D"/>
    <n v="2"/>
    <m/>
    <m/>
    <m/>
    <m/>
    <m/>
    <m/>
    <n v="2"/>
    <n v="317.48"/>
  </r>
  <r>
    <x v="0"/>
    <x v="0"/>
    <x v="0"/>
    <x v="0"/>
    <n v="70799"/>
    <x v="8"/>
    <n v="7898029551848"/>
    <n v="235"/>
    <x v="285"/>
    <s v="SERRA"/>
    <x v="0"/>
    <x v="0"/>
    <s v="D"/>
    <n v="3"/>
    <m/>
    <m/>
    <m/>
    <m/>
    <n v="1"/>
    <n v="149.47999999999999"/>
    <m/>
    <m/>
  </r>
  <r>
    <x v="0"/>
    <x v="0"/>
    <x v="0"/>
    <x v="0"/>
    <n v="70799"/>
    <x v="8"/>
    <n v="7898029551848"/>
    <n v="239"/>
    <x v="58"/>
    <s v="LINHARES"/>
    <x v="0"/>
    <x v="0"/>
    <s v="B"/>
    <n v="2"/>
    <m/>
    <m/>
    <m/>
    <m/>
    <m/>
    <m/>
    <n v="2"/>
    <n v="298.17"/>
  </r>
  <r>
    <x v="0"/>
    <x v="0"/>
    <x v="0"/>
    <x v="0"/>
    <n v="70799"/>
    <x v="8"/>
    <n v="7898029551848"/>
    <n v="24"/>
    <x v="6"/>
    <s v="ITAMBACURI"/>
    <x v="1"/>
    <x v="0"/>
    <s v="C"/>
    <n v="3"/>
    <n v="1"/>
    <n v="153.35"/>
    <m/>
    <m/>
    <n v="3"/>
    <n v="443.72"/>
    <n v="1"/>
    <n v="153.35"/>
  </r>
  <r>
    <x v="0"/>
    <x v="0"/>
    <x v="0"/>
    <x v="0"/>
    <n v="70799"/>
    <x v="8"/>
    <n v="7898029551848"/>
    <n v="240"/>
    <x v="154"/>
    <s v="BAIXO GUANDU"/>
    <x v="0"/>
    <x v="0"/>
    <s v="D"/>
    <n v="4"/>
    <m/>
    <m/>
    <m/>
    <m/>
    <m/>
    <m/>
    <m/>
    <m/>
  </r>
  <r>
    <x v="0"/>
    <x v="0"/>
    <x v="0"/>
    <x v="0"/>
    <n v="70799"/>
    <x v="8"/>
    <n v="7898029551848"/>
    <n v="244"/>
    <x v="100"/>
    <s v="GOVERNADOR VALADARES"/>
    <x v="1"/>
    <x v="0"/>
    <s v="D"/>
    <n v="1"/>
    <m/>
    <m/>
    <m/>
    <m/>
    <m/>
    <m/>
    <n v="1"/>
    <n v="153.35"/>
  </r>
  <r>
    <x v="0"/>
    <x v="0"/>
    <x v="0"/>
    <x v="0"/>
    <n v="70799"/>
    <x v="8"/>
    <n v="7898029551848"/>
    <n v="246"/>
    <x v="279"/>
    <s v="IPIAU"/>
    <x v="2"/>
    <x v="0"/>
    <s v="D"/>
    <n v="3"/>
    <m/>
    <m/>
    <m/>
    <m/>
    <m/>
    <m/>
    <m/>
    <m/>
  </r>
  <r>
    <x v="0"/>
    <x v="0"/>
    <x v="0"/>
    <x v="0"/>
    <n v="70799"/>
    <x v="8"/>
    <n v="7898029551848"/>
    <n v="247"/>
    <x v="249"/>
    <s v="TEIXEIRA DE FREITAS"/>
    <x v="2"/>
    <x v="0"/>
    <s v="D"/>
    <n v="1"/>
    <m/>
    <m/>
    <m/>
    <m/>
    <m/>
    <m/>
    <m/>
    <m/>
  </r>
  <r>
    <x v="0"/>
    <x v="0"/>
    <x v="0"/>
    <x v="0"/>
    <n v="70799"/>
    <x v="8"/>
    <n v="7898029551848"/>
    <n v="248"/>
    <x v="209"/>
    <s v="PORTO SEGURO"/>
    <x v="2"/>
    <x v="0"/>
    <s v="D"/>
    <n v="1"/>
    <m/>
    <m/>
    <m/>
    <m/>
    <n v="1"/>
    <n v="152.19999999999999"/>
    <m/>
    <m/>
  </r>
  <r>
    <x v="0"/>
    <x v="0"/>
    <x v="0"/>
    <x v="0"/>
    <n v="70799"/>
    <x v="8"/>
    <n v="7898029551848"/>
    <n v="249"/>
    <x v="269"/>
    <s v="BRUMADO"/>
    <x v="2"/>
    <x v="0"/>
    <s v="D"/>
    <n v="3"/>
    <m/>
    <m/>
    <m/>
    <m/>
    <m/>
    <m/>
    <m/>
    <m/>
  </r>
  <r>
    <x v="0"/>
    <x v="0"/>
    <x v="0"/>
    <x v="0"/>
    <n v="70799"/>
    <x v="8"/>
    <n v="7898029551848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70799"/>
    <x v="8"/>
    <n v="7898029551848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70799"/>
    <x v="8"/>
    <n v="7898029551848"/>
    <n v="252"/>
    <x v="261"/>
    <s v="EUNAPOLIS"/>
    <x v="2"/>
    <x v="0"/>
    <s v="D"/>
    <n v="4"/>
    <m/>
    <m/>
    <m/>
    <m/>
    <m/>
    <m/>
    <m/>
    <m/>
  </r>
  <r>
    <x v="0"/>
    <x v="0"/>
    <x v="0"/>
    <x v="0"/>
    <n v="70799"/>
    <x v="8"/>
    <n v="7898029551848"/>
    <n v="254"/>
    <x v="298"/>
    <s v="IPATINGA"/>
    <x v="1"/>
    <x v="0"/>
    <s v="D"/>
    <n v="1"/>
    <m/>
    <m/>
    <m/>
    <m/>
    <m/>
    <m/>
    <m/>
    <m/>
  </r>
  <r>
    <x v="0"/>
    <x v="0"/>
    <x v="0"/>
    <x v="0"/>
    <n v="70799"/>
    <x v="8"/>
    <n v="7898029551848"/>
    <n v="256"/>
    <x v="336"/>
    <s v="JEQUIE"/>
    <x v="2"/>
    <x v="0"/>
    <s v="C"/>
    <n v="0"/>
    <m/>
    <m/>
    <m/>
    <m/>
    <m/>
    <m/>
    <m/>
    <m/>
  </r>
  <r>
    <x v="0"/>
    <x v="0"/>
    <x v="0"/>
    <x v="0"/>
    <n v="70799"/>
    <x v="8"/>
    <n v="7898029551848"/>
    <n v="26"/>
    <x v="217"/>
    <s v="IPATINGA"/>
    <x v="1"/>
    <x v="0"/>
    <s v="D"/>
    <n v="2"/>
    <m/>
    <m/>
    <m/>
    <m/>
    <n v="1"/>
    <n v="141.34"/>
    <m/>
    <m/>
  </r>
  <r>
    <x v="0"/>
    <x v="0"/>
    <x v="0"/>
    <x v="0"/>
    <n v="70799"/>
    <x v="8"/>
    <n v="7898029551848"/>
    <n v="261"/>
    <x v="316"/>
    <s v="PORTO SEGURO"/>
    <x v="2"/>
    <x v="0"/>
    <s v="C"/>
    <n v="2"/>
    <m/>
    <m/>
    <m/>
    <m/>
    <m/>
    <m/>
    <m/>
    <m/>
  </r>
  <r>
    <x v="0"/>
    <x v="0"/>
    <x v="0"/>
    <x v="0"/>
    <n v="70799"/>
    <x v="8"/>
    <n v="7898029551848"/>
    <n v="263"/>
    <x v="347"/>
    <s v="JEQUIE"/>
    <x v="2"/>
    <x v="0"/>
    <s v="B"/>
    <n v="0"/>
    <m/>
    <m/>
    <m/>
    <m/>
    <m/>
    <m/>
    <m/>
    <m/>
  </r>
  <r>
    <x v="0"/>
    <x v="0"/>
    <x v="0"/>
    <x v="0"/>
    <n v="70799"/>
    <x v="8"/>
    <n v="7898029551848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70799"/>
    <x v="8"/>
    <n v="7898029551848"/>
    <n v="3"/>
    <x v="25"/>
    <s v="TEOFILO OTONI"/>
    <x v="1"/>
    <x v="0"/>
    <s v="D"/>
    <n v="2"/>
    <m/>
    <m/>
    <m/>
    <m/>
    <m/>
    <m/>
    <n v="1"/>
    <n v="157.02000000000001"/>
  </r>
  <r>
    <x v="0"/>
    <x v="0"/>
    <x v="0"/>
    <x v="0"/>
    <n v="70799"/>
    <x v="8"/>
    <n v="7898029551848"/>
    <n v="31"/>
    <x v="33"/>
    <s v="TEIXEIRA DE FREITAS"/>
    <x v="2"/>
    <x v="0"/>
    <s v="D"/>
    <n v="2"/>
    <m/>
    <m/>
    <m/>
    <m/>
    <n v="4"/>
    <n v="601.17999999999995"/>
    <n v="1"/>
    <n v="160.63999999999999"/>
  </r>
  <r>
    <x v="0"/>
    <x v="1"/>
    <x v="0"/>
    <x v="0"/>
    <n v="70799"/>
    <x v="8"/>
    <n v="7898029551848"/>
    <n v="33"/>
    <x v="330"/>
    <s v="PORTO SEGURO"/>
    <x v="2"/>
    <x v="0"/>
    <s v=""/>
    <m/>
    <m/>
    <m/>
    <m/>
    <m/>
    <m/>
    <m/>
    <n v="1"/>
    <n v="149.66999999999999"/>
  </r>
  <r>
    <x v="0"/>
    <x v="0"/>
    <x v="0"/>
    <x v="0"/>
    <n v="70799"/>
    <x v="8"/>
    <n v="7898029551848"/>
    <n v="33"/>
    <x v="125"/>
    <s v="PORTO SEGURO"/>
    <x v="2"/>
    <x v="0"/>
    <s v="D"/>
    <n v="1"/>
    <m/>
    <m/>
    <m/>
    <m/>
    <n v="1"/>
    <n v="160.65"/>
    <n v="1"/>
    <n v="160.65"/>
  </r>
  <r>
    <x v="0"/>
    <x v="0"/>
    <x v="0"/>
    <x v="0"/>
    <n v="70799"/>
    <x v="8"/>
    <n v="7898029551848"/>
    <n v="34"/>
    <x v="78"/>
    <s v="ITABATAN"/>
    <x v="2"/>
    <x v="0"/>
    <s v="D"/>
    <n v="3"/>
    <m/>
    <m/>
    <m/>
    <m/>
    <m/>
    <m/>
    <m/>
    <m/>
  </r>
  <r>
    <x v="0"/>
    <x v="0"/>
    <x v="0"/>
    <x v="0"/>
    <n v="70799"/>
    <x v="8"/>
    <n v="7898029551848"/>
    <n v="39"/>
    <x v="183"/>
    <s v="TEOFILO OTONI"/>
    <x v="1"/>
    <x v="0"/>
    <s v="D"/>
    <n v="1"/>
    <m/>
    <m/>
    <m/>
    <m/>
    <n v="1"/>
    <n v="147"/>
    <m/>
    <m/>
  </r>
  <r>
    <x v="0"/>
    <x v="1"/>
    <x v="0"/>
    <x v="0"/>
    <n v="70799"/>
    <x v="8"/>
    <n v="7898029551848"/>
    <n v="40"/>
    <x v="359"/>
    <s v="NANUQUE"/>
    <x v="1"/>
    <x v="0"/>
    <s v=""/>
    <m/>
    <n v="1"/>
    <n v="147.02000000000001"/>
    <m/>
    <m/>
    <n v="1"/>
    <n v="147.02000000000001"/>
    <n v="1"/>
    <n v="147.02000000000001"/>
  </r>
  <r>
    <x v="0"/>
    <x v="0"/>
    <x v="0"/>
    <x v="0"/>
    <n v="70799"/>
    <x v="8"/>
    <n v="7898029551848"/>
    <n v="43"/>
    <x v="265"/>
    <s v="IPATINGA"/>
    <x v="1"/>
    <x v="0"/>
    <s v="D"/>
    <n v="1"/>
    <m/>
    <m/>
    <m/>
    <m/>
    <m/>
    <m/>
    <n v="1"/>
    <n v="152.54"/>
  </r>
  <r>
    <x v="0"/>
    <x v="0"/>
    <x v="0"/>
    <x v="0"/>
    <n v="70799"/>
    <x v="8"/>
    <n v="7898029551848"/>
    <n v="47"/>
    <x v="202"/>
    <s v="IPATINGA"/>
    <x v="1"/>
    <x v="0"/>
    <s v="D"/>
    <n v="1"/>
    <m/>
    <m/>
    <m/>
    <m/>
    <n v="1"/>
    <n v="151.51"/>
    <m/>
    <m/>
  </r>
  <r>
    <x v="0"/>
    <x v="1"/>
    <x v="0"/>
    <x v="0"/>
    <n v="70799"/>
    <x v="8"/>
    <n v="7898029551848"/>
    <n v="55"/>
    <x v="337"/>
    <s v="ALMENARA"/>
    <x v="1"/>
    <x v="0"/>
    <s v=""/>
    <m/>
    <m/>
    <m/>
    <m/>
    <m/>
    <m/>
    <m/>
    <n v="1"/>
    <n v="153.35"/>
  </r>
  <r>
    <x v="0"/>
    <x v="0"/>
    <x v="0"/>
    <x v="0"/>
    <n v="70799"/>
    <x v="8"/>
    <n v="7898029551848"/>
    <n v="58"/>
    <x v="73"/>
    <s v="ITAOBIM"/>
    <x v="1"/>
    <x v="0"/>
    <s v="D"/>
    <n v="3"/>
    <m/>
    <m/>
    <m/>
    <m/>
    <n v="2"/>
    <n v="305.87"/>
    <n v="3"/>
    <n v="449.23"/>
  </r>
  <r>
    <x v="0"/>
    <x v="0"/>
    <x v="0"/>
    <x v="0"/>
    <n v="70799"/>
    <x v="8"/>
    <n v="7898029551848"/>
    <n v="60"/>
    <x v="151"/>
    <s v="TEOFILO OTONI"/>
    <x v="1"/>
    <x v="0"/>
    <s v="D"/>
    <n v="1"/>
    <m/>
    <m/>
    <m/>
    <m/>
    <m/>
    <m/>
    <m/>
    <m/>
  </r>
  <r>
    <x v="0"/>
    <x v="0"/>
    <x v="0"/>
    <x v="0"/>
    <n v="70799"/>
    <x v="8"/>
    <n v="7898029551848"/>
    <n v="63"/>
    <x v="110"/>
    <s v="IPATINGA"/>
    <x v="1"/>
    <x v="0"/>
    <s v="D"/>
    <n v="2"/>
    <m/>
    <m/>
    <m/>
    <m/>
    <n v="1"/>
    <n v="157.02000000000001"/>
    <n v="3"/>
    <n v="461.07"/>
  </r>
  <r>
    <x v="0"/>
    <x v="0"/>
    <x v="0"/>
    <x v="0"/>
    <n v="70799"/>
    <x v="8"/>
    <n v="7898029551848"/>
    <n v="64"/>
    <x v="221"/>
    <s v="LAVRAS"/>
    <x v="1"/>
    <x v="0"/>
    <s v="C"/>
    <n v="3"/>
    <m/>
    <m/>
    <m/>
    <m/>
    <n v="3"/>
    <n v="443.21"/>
    <n v="1"/>
    <n v="149.16999999999999"/>
  </r>
  <r>
    <x v="0"/>
    <x v="0"/>
    <x v="0"/>
    <x v="0"/>
    <n v="70799"/>
    <x v="8"/>
    <n v="7898029551848"/>
    <n v="65"/>
    <x v="147"/>
    <s v="EUNAPOLIS"/>
    <x v="2"/>
    <x v="0"/>
    <s v="D"/>
    <n v="7"/>
    <n v="1"/>
    <n v="152.19999999999999"/>
    <m/>
    <m/>
    <n v="4"/>
    <n v="611.77"/>
    <n v="3"/>
    <n v="467.79"/>
  </r>
  <r>
    <x v="0"/>
    <x v="0"/>
    <x v="0"/>
    <x v="0"/>
    <n v="70799"/>
    <x v="8"/>
    <n v="7898029551848"/>
    <n v="67"/>
    <x v="126"/>
    <s v="PORTO SEGURO"/>
    <x v="2"/>
    <x v="0"/>
    <s v="D"/>
    <n v="1"/>
    <m/>
    <m/>
    <m/>
    <m/>
    <m/>
    <m/>
    <m/>
    <m/>
  </r>
  <r>
    <x v="0"/>
    <x v="0"/>
    <x v="0"/>
    <x v="0"/>
    <n v="70799"/>
    <x v="8"/>
    <n v="7898029551848"/>
    <n v="68"/>
    <x v="94"/>
    <s v="PEDRA AZUL"/>
    <x v="1"/>
    <x v="0"/>
    <s v="D"/>
    <n v="1"/>
    <m/>
    <m/>
    <m/>
    <m/>
    <n v="1"/>
    <n v="153.35"/>
    <m/>
    <m/>
  </r>
  <r>
    <x v="0"/>
    <x v="1"/>
    <x v="0"/>
    <x v="0"/>
    <n v="70799"/>
    <x v="8"/>
    <n v="7898029551848"/>
    <n v="7"/>
    <x v="114"/>
    <s v="TEOFILO OTONI"/>
    <x v="1"/>
    <x v="0"/>
    <s v=""/>
    <m/>
    <m/>
    <m/>
    <m/>
    <m/>
    <n v="1"/>
    <n v="149.66999999999999"/>
    <m/>
    <m/>
  </r>
  <r>
    <x v="0"/>
    <x v="1"/>
    <x v="0"/>
    <x v="0"/>
    <n v="70799"/>
    <x v="8"/>
    <n v="7898029551848"/>
    <n v="7"/>
    <x v="35"/>
    <s v="TEOFILO OTONI"/>
    <x v="1"/>
    <x v="0"/>
    <s v=""/>
    <m/>
    <m/>
    <m/>
    <m/>
    <m/>
    <n v="1"/>
    <n v="147.02000000000001"/>
    <m/>
    <m/>
  </r>
  <r>
    <x v="0"/>
    <x v="0"/>
    <x v="0"/>
    <x v="0"/>
    <n v="70799"/>
    <x v="8"/>
    <n v="7898029551848"/>
    <n v="71"/>
    <x v="165"/>
    <s v="EUNAPOLIS"/>
    <x v="2"/>
    <x v="0"/>
    <s v="D"/>
    <n v="1"/>
    <m/>
    <m/>
    <m/>
    <m/>
    <n v="1"/>
    <n v="154.94"/>
    <m/>
    <m/>
  </r>
  <r>
    <x v="0"/>
    <x v="0"/>
    <x v="0"/>
    <x v="0"/>
    <n v="70799"/>
    <x v="8"/>
    <n v="7898029551848"/>
    <n v="76"/>
    <x v="263"/>
    <s v="TEIXEIRA DE FREITAS"/>
    <x v="2"/>
    <x v="0"/>
    <s v="D"/>
    <n v="1"/>
    <m/>
    <m/>
    <m/>
    <m/>
    <n v="1"/>
    <n v="154.94"/>
    <m/>
    <m/>
  </r>
  <r>
    <x v="0"/>
    <x v="0"/>
    <x v="0"/>
    <x v="0"/>
    <n v="70799"/>
    <x v="8"/>
    <n v="7898029551848"/>
    <n v="79"/>
    <x v="27"/>
    <s v="PORTO SEGURO"/>
    <x v="2"/>
    <x v="0"/>
    <s v="D"/>
    <n v="3"/>
    <m/>
    <m/>
    <m/>
    <m/>
    <n v="2"/>
    <n v="314.75"/>
    <n v="1"/>
    <n v="152.15"/>
  </r>
  <r>
    <x v="0"/>
    <x v="1"/>
    <x v="0"/>
    <x v="0"/>
    <n v="70799"/>
    <x v="8"/>
    <n v="7898029551848"/>
    <n v="8"/>
    <x v="379"/>
    <s v="GOVERNADOR VALADARES"/>
    <x v="1"/>
    <x v="0"/>
    <s v=""/>
    <m/>
    <m/>
    <m/>
    <m/>
    <m/>
    <n v="1"/>
    <n v="142.47"/>
    <m/>
    <m/>
  </r>
  <r>
    <x v="0"/>
    <x v="0"/>
    <x v="0"/>
    <x v="0"/>
    <n v="70799"/>
    <x v="8"/>
    <n v="7898029551848"/>
    <n v="82"/>
    <x v="104"/>
    <s v="IPATINGA"/>
    <x v="1"/>
    <x v="0"/>
    <s v="C"/>
    <n v="2"/>
    <n v="1"/>
    <n v="147.02000000000001"/>
    <m/>
    <m/>
    <n v="3"/>
    <n v="441.07"/>
    <n v="3"/>
    <n v="456.58"/>
  </r>
  <r>
    <x v="0"/>
    <x v="0"/>
    <x v="0"/>
    <x v="0"/>
    <n v="70799"/>
    <x v="8"/>
    <n v="7898029551848"/>
    <n v="83"/>
    <x v="191"/>
    <s v="EUNAPOLIS"/>
    <x v="2"/>
    <x v="0"/>
    <s v="D"/>
    <n v="1"/>
    <m/>
    <m/>
    <m/>
    <m/>
    <m/>
    <m/>
    <m/>
    <m/>
  </r>
  <r>
    <x v="0"/>
    <x v="0"/>
    <x v="0"/>
    <x v="0"/>
    <n v="70799"/>
    <x v="8"/>
    <n v="7898029551848"/>
    <n v="84"/>
    <x v="60"/>
    <s v="PORTO SEGURO"/>
    <x v="2"/>
    <x v="0"/>
    <s v="D"/>
    <n v="2"/>
    <m/>
    <m/>
    <m/>
    <m/>
    <n v="2"/>
    <n v="307.14"/>
    <n v="1"/>
    <n v="154.94"/>
  </r>
  <r>
    <x v="0"/>
    <x v="1"/>
    <x v="0"/>
    <x v="0"/>
    <n v="70799"/>
    <x v="8"/>
    <n v="7898029551848"/>
    <n v="85"/>
    <x v="320"/>
    <s v="SAO MATEUS"/>
    <x v="0"/>
    <x v="0"/>
    <s v=""/>
    <m/>
    <m/>
    <m/>
    <m/>
    <m/>
    <n v="1"/>
    <n v="147.49"/>
    <m/>
    <m/>
  </r>
  <r>
    <x v="0"/>
    <x v="0"/>
    <x v="0"/>
    <x v="0"/>
    <n v="70799"/>
    <x v="8"/>
    <n v="7898029551848"/>
    <n v="89"/>
    <x v="189"/>
    <s v="IPATINGA"/>
    <x v="1"/>
    <x v="0"/>
    <s v="C"/>
    <n v="1"/>
    <n v="1"/>
    <n v="151.51"/>
    <m/>
    <m/>
    <m/>
    <m/>
    <n v="3"/>
    <n v="440.86"/>
  </r>
  <r>
    <x v="1"/>
    <x v="2"/>
    <x v="0"/>
    <x v="0"/>
    <n v="70799"/>
    <x v="8"/>
    <n v="7898029551848"/>
    <n v="90"/>
    <x v="339"/>
    <s v="TEOFILO OTONI"/>
    <x v="1"/>
    <x v="0"/>
    <s v="B"/>
    <n v="0"/>
    <m/>
    <m/>
    <m/>
    <m/>
    <m/>
    <m/>
    <m/>
    <m/>
  </r>
  <r>
    <x v="0"/>
    <x v="1"/>
    <x v="0"/>
    <x v="0"/>
    <n v="70799"/>
    <x v="8"/>
    <n v="7898029551848"/>
    <n v="900"/>
    <x v="353"/>
    <s v="TEOFILO OTONI"/>
    <x v="1"/>
    <x v="0"/>
    <s v="D"/>
    <n v="0"/>
    <m/>
    <m/>
    <m/>
    <m/>
    <m/>
    <m/>
    <m/>
    <m/>
  </r>
  <r>
    <x v="2"/>
    <x v="3"/>
    <x v="0"/>
    <x v="0"/>
    <n v="70799"/>
    <x v="8"/>
    <n v="7898029551848"/>
    <n v="902"/>
    <x v="340"/>
    <s v="EUNAPOLIS"/>
    <x v="2"/>
    <x v="0"/>
    <s v="D"/>
    <n v="0"/>
    <m/>
    <m/>
    <m/>
    <m/>
    <m/>
    <m/>
    <m/>
    <m/>
  </r>
  <r>
    <x v="0"/>
    <x v="1"/>
    <x v="0"/>
    <x v="0"/>
    <n v="70799"/>
    <x v="8"/>
    <n v="7898029551848"/>
    <n v="903"/>
    <x v="342"/>
    <s v="TEOFILO OTONI"/>
    <x v="1"/>
    <x v="0"/>
    <s v="A"/>
    <n v="0"/>
    <m/>
    <m/>
    <m/>
    <m/>
    <m/>
    <m/>
    <m/>
    <m/>
  </r>
  <r>
    <x v="0"/>
    <x v="0"/>
    <x v="0"/>
    <x v="0"/>
    <n v="70799"/>
    <x v="8"/>
    <n v="7898029551848"/>
    <n v="91"/>
    <x v="21"/>
    <s v="TEIXEIRA DE FREITAS"/>
    <x v="2"/>
    <x v="0"/>
    <s v="C"/>
    <n v="2"/>
    <m/>
    <m/>
    <m/>
    <m/>
    <n v="1"/>
    <n v="152.19999999999999"/>
    <n v="1"/>
    <n v="152.19999999999999"/>
  </r>
  <r>
    <x v="0"/>
    <x v="0"/>
    <x v="0"/>
    <x v="0"/>
    <n v="70799"/>
    <x v="8"/>
    <n v="7898029551848"/>
    <n v="97"/>
    <x v="291"/>
    <s v="VICOSA"/>
    <x v="1"/>
    <x v="0"/>
    <s v="D"/>
    <n v="1"/>
    <m/>
    <m/>
    <m/>
    <m/>
    <n v="1"/>
    <n v="153.35"/>
    <m/>
    <m/>
  </r>
  <r>
    <x v="3"/>
    <x v="4"/>
    <x v="0"/>
    <x v="0"/>
    <n v="70799"/>
    <x v="8"/>
    <n v="7898029551848"/>
    <n v="997"/>
    <x v="341"/>
    <s v="RIBEIRAO DAS NEVES"/>
    <x v="1"/>
    <x v="0"/>
    <s v="D"/>
    <n v="68"/>
    <m/>
    <m/>
    <m/>
    <m/>
    <m/>
    <m/>
    <m/>
    <m/>
  </r>
  <r>
    <x v="0"/>
    <x v="1"/>
    <x v="0"/>
    <x v="0"/>
    <n v="72533"/>
    <x v="13"/>
    <n v="7898029550247"/>
    <n v="100"/>
    <x v="233"/>
    <s v="MANHUACU"/>
    <x v="1"/>
    <x v="0"/>
    <s v=""/>
    <m/>
    <m/>
    <m/>
    <m/>
    <m/>
    <m/>
    <m/>
    <n v="1"/>
    <n v="88.85"/>
  </r>
  <r>
    <x v="0"/>
    <x v="0"/>
    <x v="0"/>
    <x v="0"/>
    <n v="72533"/>
    <x v="13"/>
    <n v="7898029550247"/>
    <n v="104"/>
    <x v="12"/>
    <s v="JOAO MONLEVADE"/>
    <x v="1"/>
    <x v="0"/>
    <s v="D"/>
    <n v="3"/>
    <m/>
    <m/>
    <m/>
    <m/>
    <n v="1"/>
    <n v="88.85"/>
    <m/>
    <m/>
  </r>
  <r>
    <x v="0"/>
    <x v="0"/>
    <x v="0"/>
    <x v="0"/>
    <n v="72533"/>
    <x v="13"/>
    <n v="7898029550247"/>
    <n v="105"/>
    <x v="148"/>
    <s v="NOVO CRUZEIRO"/>
    <x v="1"/>
    <x v="0"/>
    <s v="C"/>
    <n v="2"/>
    <m/>
    <m/>
    <m/>
    <m/>
    <n v="1"/>
    <n v="88.85"/>
    <n v="3"/>
    <n v="266.55"/>
  </r>
  <r>
    <x v="0"/>
    <x v="0"/>
    <x v="0"/>
    <x v="0"/>
    <n v="72533"/>
    <x v="13"/>
    <n v="7898029550247"/>
    <n v="111"/>
    <x v="271"/>
    <s v="VICOSA"/>
    <x v="1"/>
    <x v="0"/>
    <s v="D"/>
    <n v="1"/>
    <m/>
    <m/>
    <m/>
    <m/>
    <m/>
    <m/>
    <n v="1"/>
    <n v="88.85"/>
  </r>
  <r>
    <x v="0"/>
    <x v="0"/>
    <x v="0"/>
    <x v="0"/>
    <n v="72533"/>
    <x v="13"/>
    <n v="7898029550247"/>
    <n v="113"/>
    <x v="171"/>
    <s v="CORONEL FABRICIANO"/>
    <x v="1"/>
    <x v="0"/>
    <s v="D"/>
    <n v="1"/>
    <m/>
    <m/>
    <m/>
    <m/>
    <n v="1"/>
    <n v="88.66"/>
    <m/>
    <m/>
  </r>
  <r>
    <x v="0"/>
    <x v="0"/>
    <x v="0"/>
    <x v="0"/>
    <n v="72533"/>
    <x v="13"/>
    <n v="7898029550247"/>
    <n v="117"/>
    <x v="242"/>
    <s v="ITABUNA"/>
    <x v="2"/>
    <x v="0"/>
    <s v="D"/>
    <n v="1"/>
    <m/>
    <m/>
    <m/>
    <m/>
    <n v="1"/>
    <n v="91.64"/>
    <m/>
    <m/>
  </r>
  <r>
    <x v="0"/>
    <x v="0"/>
    <x v="0"/>
    <x v="0"/>
    <n v="72533"/>
    <x v="13"/>
    <n v="7898029550247"/>
    <n v="121"/>
    <x v="136"/>
    <s v="MURIAE"/>
    <x v="1"/>
    <x v="0"/>
    <s v="C"/>
    <n v="1"/>
    <n v="1"/>
    <n v="88.85"/>
    <m/>
    <m/>
    <n v="1"/>
    <n v="88.85"/>
    <n v="1"/>
    <n v="88.85"/>
  </r>
  <r>
    <x v="0"/>
    <x v="0"/>
    <x v="0"/>
    <x v="0"/>
    <n v="72533"/>
    <x v="13"/>
    <n v="7898029550247"/>
    <n v="129"/>
    <x v="197"/>
    <s v="CORONEL FABRICIANO"/>
    <x v="1"/>
    <x v="0"/>
    <s v="C"/>
    <n v="0"/>
    <n v="1"/>
    <n v="88.85"/>
    <m/>
    <m/>
    <n v="1"/>
    <n v="103.31"/>
    <n v="1"/>
    <n v="88.85"/>
  </r>
  <r>
    <x v="0"/>
    <x v="0"/>
    <x v="0"/>
    <x v="0"/>
    <n v="72533"/>
    <x v="13"/>
    <n v="7898029550247"/>
    <n v="132"/>
    <x v="132"/>
    <s v="IPATINGA"/>
    <x v="1"/>
    <x v="0"/>
    <s v="D"/>
    <n v="0"/>
    <m/>
    <m/>
    <m/>
    <m/>
    <m/>
    <m/>
    <m/>
    <m/>
  </r>
  <r>
    <x v="0"/>
    <x v="1"/>
    <x v="0"/>
    <x v="0"/>
    <n v="72533"/>
    <x v="13"/>
    <n v="7898029550247"/>
    <n v="132"/>
    <x v="270"/>
    <s v="IPATINGA"/>
    <x v="1"/>
    <x v="0"/>
    <s v=""/>
    <m/>
    <m/>
    <m/>
    <m/>
    <m/>
    <n v="1"/>
    <n v="88.85"/>
    <m/>
    <m/>
  </r>
  <r>
    <x v="0"/>
    <x v="0"/>
    <x v="0"/>
    <x v="0"/>
    <n v="72533"/>
    <x v="13"/>
    <n v="7898029550247"/>
    <n v="134"/>
    <x v="254"/>
    <s v="CARANGOLA"/>
    <x v="1"/>
    <x v="0"/>
    <s v="D"/>
    <n v="1"/>
    <m/>
    <m/>
    <m/>
    <m/>
    <n v="1"/>
    <n v="88.85"/>
    <m/>
    <m/>
  </r>
  <r>
    <x v="0"/>
    <x v="0"/>
    <x v="0"/>
    <x v="0"/>
    <n v="72533"/>
    <x v="13"/>
    <n v="7898029550247"/>
    <n v="135"/>
    <x v="71"/>
    <s v="VISCONDE DO RIO BRANCO"/>
    <x v="1"/>
    <x v="0"/>
    <s v="C"/>
    <n v="1"/>
    <n v="1"/>
    <n v="88.85"/>
    <m/>
    <m/>
    <n v="1"/>
    <n v="88.85"/>
    <n v="1"/>
    <n v="88.78"/>
  </r>
  <r>
    <x v="0"/>
    <x v="1"/>
    <x v="0"/>
    <x v="0"/>
    <n v="72533"/>
    <x v="13"/>
    <n v="7898029550247"/>
    <n v="136"/>
    <x v="283"/>
    <s v="GOVERNADOR VALADARES"/>
    <x v="1"/>
    <x v="0"/>
    <s v=""/>
    <m/>
    <m/>
    <m/>
    <m/>
    <m/>
    <m/>
    <m/>
    <n v="1"/>
    <n v="89.88"/>
  </r>
  <r>
    <x v="0"/>
    <x v="1"/>
    <x v="0"/>
    <x v="0"/>
    <n v="72533"/>
    <x v="13"/>
    <n v="7898029550247"/>
    <n v="14"/>
    <x v="282"/>
    <s v="GOVERNADOR VALADARES"/>
    <x v="1"/>
    <x v="0"/>
    <s v=""/>
    <m/>
    <m/>
    <m/>
    <m/>
    <m/>
    <m/>
    <m/>
    <n v="1"/>
    <n v="88.85"/>
  </r>
  <r>
    <x v="0"/>
    <x v="0"/>
    <x v="0"/>
    <x v="0"/>
    <n v="72533"/>
    <x v="13"/>
    <n v="7898029550247"/>
    <n v="144"/>
    <x v="266"/>
    <s v="IPATINGA"/>
    <x v="1"/>
    <x v="0"/>
    <s v="D"/>
    <n v="0"/>
    <m/>
    <m/>
    <m/>
    <m/>
    <m/>
    <m/>
    <m/>
    <m/>
  </r>
  <r>
    <x v="0"/>
    <x v="0"/>
    <x v="0"/>
    <x v="0"/>
    <n v="72533"/>
    <x v="13"/>
    <n v="7898029550247"/>
    <n v="148"/>
    <x v="143"/>
    <s v="TEIXEIRA DE FREITAS"/>
    <x v="2"/>
    <x v="0"/>
    <s v="C"/>
    <n v="0"/>
    <n v="1"/>
    <n v="85.25"/>
    <m/>
    <m/>
    <m/>
    <m/>
    <m/>
    <m/>
  </r>
  <r>
    <x v="0"/>
    <x v="0"/>
    <x v="0"/>
    <x v="0"/>
    <n v="72533"/>
    <x v="13"/>
    <n v="7898029550247"/>
    <n v="152"/>
    <x v="220"/>
    <s v="CARATINGA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154"/>
    <x v="109"/>
    <s v="UBA"/>
    <x v="1"/>
    <x v="0"/>
    <s v="D"/>
    <n v="2"/>
    <m/>
    <m/>
    <m/>
    <m/>
    <n v="2"/>
    <n v="177.7"/>
    <n v="1"/>
    <n v="88.85"/>
  </r>
  <r>
    <x v="0"/>
    <x v="0"/>
    <x v="0"/>
    <x v="0"/>
    <n v="72533"/>
    <x v="13"/>
    <n v="7898029550247"/>
    <n v="156"/>
    <x v="155"/>
    <s v="IPANEMA"/>
    <x v="1"/>
    <x v="0"/>
    <s v="C"/>
    <n v="1"/>
    <n v="1"/>
    <n v="88.85"/>
    <m/>
    <m/>
    <n v="1"/>
    <n v="88.85"/>
    <n v="2"/>
    <n v="177.7"/>
  </r>
  <r>
    <x v="0"/>
    <x v="0"/>
    <x v="0"/>
    <x v="0"/>
    <n v="72533"/>
    <x v="13"/>
    <n v="7898029550247"/>
    <n v="168"/>
    <x v="222"/>
    <s v="TEIXEIRA DE FREITAS"/>
    <x v="2"/>
    <x v="0"/>
    <s v="D"/>
    <n v="2"/>
    <m/>
    <m/>
    <m/>
    <m/>
    <m/>
    <m/>
    <m/>
    <m/>
  </r>
  <r>
    <x v="0"/>
    <x v="0"/>
    <x v="0"/>
    <x v="0"/>
    <n v="72533"/>
    <x v="13"/>
    <n v="7898029550247"/>
    <n v="170"/>
    <x v="80"/>
    <s v="MANHUACU"/>
    <x v="1"/>
    <x v="0"/>
    <s v="B"/>
    <n v="1"/>
    <n v="1"/>
    <n v="88.85"/>
    <m/>
    <m/>
    <n v="2"/>
    <n v="177.7"/>
    <n v="1"/>
    <n v="88.85"/>
  </r>
  <r>
    <x v="0"/>
    <x v="0"/>
    <x v="0"/>
    <x v="0"/>
    <n v="72533"/>
    <x v="13"/>
    <n v="7898029550247"/>
    <n v="172"/>
    <x v="187"/>
    <s v="IPATINGA"/>
    <x v="1"/>
    <x v="0"/>
    <s v="C"/>
    <n v="2"/>
    <m/>
    <m/>
    <m/>
    <m/>
    <n v="1"/>
    <n v="88.85"/>
    <n v="2"/>
    <n v="177.7"/>
  </r>
  <r>
    <x v="0"/>
    <x v="1"/>
    <x v="0"/>
    <x v="0"/>
    <n v="72533"/>
    <x v="13"/>
    <n v="7898029550247"/>
    <n v="172"/>
    <x v="375"/>
    <s v="IPATINGA"/>
    <x v="1"/>
    <x v="0"/>
    <s v=""/>
    <m/>
    <m/>
    <m/>
    <m/>
    <m/>
    <m/>
    <m/>
    <n v="2"/>
    <n v="185.96"/>
  </r>
  <r>
    <x v="0"/>
    <x v="0"/>
    <x v="0"/>
    <x v="0"/>
    <n v="72533"/>
    <x v="13"/>
    <n v="7898029550247"/>
    <n v="174"/>
    <x v="168"/>
    <s v="TEIXEIRA DE FREITAS"/>
    <x v="2"/>
    <x v="0"/>
    <s v="D"/>
    <n v="2"/>
    <m/>
    <m/>
    <m/>
    <m/>
    <m/>
    <m/>
    <m/>
    <m/>
  </r>
  <r>
    <x v="0"/>
    <x v="0"/>
    <x v="0"/>
    <x v="0"/>
    <n v="72533"/>
    <x v="13"/>
    <n v="7898029550247"/>
    <n v="175"/>
    <x v="98"/>
    <s v="NOVA ERA"/>
    <x v="1"/>
    <x v="0"/>
    <s v="D"/>
    <n v="1"/>
    <m/>
    <m/>
    <m/>
    <m/>
    <m/>
    <m/>
    <n v="1"/>
    <n v="88.85"/>
  </r>
  <r>
    <x v="0"/>
    <x v="0"/>
    <x v="0"/>
    <x v="0"/>
    <n v="72533"/>
    <x v="13"/>
    <n v="7898029550247"/>
    <n v="176"/>
    <x v="142"/>
    <s v="GOVERNADOR VALADARES"/>
    <x v="1"/>
    <x v="0"/>
    <s v="C"/>
    <n v="1"/>
    <n v="1"/>
    <n v="103.31"/>
    <m/>
    <m/>
    <n v="2"/>
    <n v="177.7"/>
    <n v="1"/>
    <n v="103.31"/>
  </r>
  <r>
    <x v="0"/>
    <x v="0"/>
    <x v="0"/>
    <x v="0"/>
    <n v="72533"/>
    <x v="13"/>
    <n v="7898029550247"/>
    <n v="177"/>
    <x v="215"/>
    <s v="IPATINGA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182"/>
    <x v="182"/>
    <s v="BARBACENA"/>
    <x v="1"/>
    <x v="0"/>
    <s v="D"/>
    <n v="1"/>
    <m/>
    <m/>
    <m/>
    <m/>
    <n v="1"/>
    <n v="88.85"/>
    <m/>
    <m/>
  </r>
  <r>
    <x v="0"/>
    <x v="1"/>
    <x v="0"/>
    <x v="0"/>
    <n v="72533"/>
    <x v="13"/>
    <n v="7898029550247"/>
    <n v="187"/>
    <x v="380"/>
    <s v="ARACRUZ"/>
    <x v="0"/>
    <x v="0"/>
    <s v=""/>
    <m/>
    <n v="1"/>
    <n v="83.09"/>
    <m/>
    <m/>
    <m/>
    <m/>
    <m/>
    <m/>
  </r>
  <r>
    <x v="0"/>
    <x v="0"/>
    <x v="0"/>
    <x v="0"/>
    <n v="72533"/>
    <x v="13"/>
    <n v="7898029550247"/>
    <n v="190"/>
    <x v="267"/>
    <s v="VITORIA DA CONQUISTA"/>
    <x v="2"/>
    <x v="0"/>
    <s v="D"/>
    <n v="1"/>
    <m/>
    <m/>
    <m/>
    <m/>
    <m/>
    <m/>
    <m/>
    <m/>
  </r>
  <r>
    <x v="0"/>
    <x v="0"/>
    <x v="0"/>
    <x v="0"/>
    <n v="72533"/>
    <x v="13"/>
    <n v="7898029550247"/>
    <n v="192"/>
    <x v="268"/>
    <s v="CATAGUASES"/>
    <x v="1"/>
    <x v="0"/>
    <s v=""/>
    <m/>
    <n v="1"/>
    <n v="88.85"/>
    <m/>
    <m/>
    <m/>
    <m/>
    <m/>
    <m/>
  </r>
  <r>
    <x v="0"/>
    <x v="0"/>
    <x v="0"/>
    <x v="0"/>
    <n v="72533"/>
    <x v="13"/>
    <n v="7898029550247"/>
    <n v="194"/>
    <x v="206"/>
    <s v="ITABIRA"/>
    <x v="1"/>
    <x v="0"/>
    <s v="D"/>
    <n v="1"/>
    <m/>
    <m/>
    <m/>
    <m/>
    <m/>
    <m/>
    <n v="1"/>
    <n v="88.85"/>
  </r>
  <r>
    <x v="0"/>
    <x v="0"/>
    <x v="0"/>
    <x v="0"/>
    <n v="72533"/>
    <x v="13"/>
    <n v="7898029550247"/>
    <n v="199"/>
    <x v="140"/>
    <s v="CONGONHAS"/>
    <x v="1"/>
    <x v="0"/>
    <s v="D"/>
    <n v="2"/>
    <m/>
    <m/>
    <m/>
    <m/>
    <n v="1"/>
    <n v="103.31"/>
    <m/>
    <m/>
  </r>
  <r>
    <x v="0"/>
    <x v="0"/>
    <x v="0"/>
    <x v="0"/>
    <n v="72533"/>
    <x v="13"/>
    <n v="7898029550247"/>
    <n v="200"/>
    <x v="226"/>
    <s v="VITORIA DA CONQUISTA"/>
    <x v="2"/>
    <x v="0"/>
    <s v="D"/>
    <n v="1"/>
    <m/>
    <m/>
    <m/>
    <m/>
    <m/>
    <m/>
    <n v="1"/>
    <n v="90"/>
  </r>
  <r>
    <x v="0"/>
    <x v="0"/>
    <x v="0"/>
    <x v="0"/>
    <n v="72533"/>
    <x v="13"/>
    <n v="7898029550247"/>
    <n v="204"/>
    <x v="200"/>
    <s v="OURO BRANCO"/>
    <x v="1"/>
    <x v="0"/>
    <s v="D"/>
    <n v="1"/>
    <m/>
    <m/>
    <m/>
    <m/>
    <m/>
    <m/>
    <n v="1"/>
    <n v="88.85"/>
  </r>
  <r>
    <x v="0"/>
    <x v="0"/>
    <x v="0"/>
    <x v="0"/>
    <n v="72533"/>
    <x v="13"/>
    <n v="7898029550247"/>
    <n v="205"/>
    <x v="286"/>
    <s v="OURO PRETO"/>
    <x v="1"/>
    <x v="0"/>
    <s v="D"/>
    <n v="1"/>
    <m/>
    <m/>
    <m/>
    <m/>
    <n v="1"/>
    <n v="88.85"/>
    <m/>
    <m/>
  </r>
  <r>
    <x v="0"/>
    <x v="0"/>
    <x v="0"/>
    <x v="0"/>
    <n v="72533"/>
    <x v="13"/>
    <n v="7898029550247"/>
    <n v="209"/>
    <x v="146"/>
    <s v="SAO JOAO DEL REI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214"/>
    <x v="231"/>
    <s v="VITORIA DA CONQUISTA"/>
    <x v="2"/>
    <x v="0"/>
    <s v="D"/>
    <n v="1"/>
    <m/>
    <m/>
    <m/>
    <m/>
    <n v="1"/>
    <n v="87"/>
    <n v="1"/>
    <n v="87"/>
  </r>
  <r>
    <x v="0"/>
    <x v="0"/>
    <x v="0"/>
    <x v="0"/>
    <n v="72533"/>
    <x v="13"/>
    <n v="7898029550247"/>
    <n v="217"/>
    <x v="230"/>
    <s v="EUNAPOLIS"/>
    <x v="2"/>
    <x v="0"/>
    <s v="D"/>
    <n v="1"/>
    <m/>
    <m/>
    <m/>
    <m/>
    <m/>
    <m/>
    <m/>
    <m/>
  </r>
  <r>
    <x v="0"/>
    <x v="0"/>
    <x v="0"/>
    <x v="0"/>
    <n v="72533"/>
    <x v="13"/>
    <n v="7898029550247"/>
    <n v="218"/>
    <x v="81"/>
    <s v="CORONEL FABRICIANO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219"/>
    <x v="280"/>
    <s v="ALEM PARAIBA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220"/>
    <x v="297"/>
    <s v="ITABIRA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223"/>
    <x v="301"/>
    <s v="VITORIA DA CONQUISTA"/>
    <x v="2"/>
    <x v="0"/>
    <s v="D"/>
    <n v="0"/>
    <m/>
    <m/>
    <m/>
    <m/>
    <m/>
    <m/>
    <m/>
    <m/>
  </r>
  <r>
    <x v="0"/>
    <x v="0"/>
    <x v="0"/>
    <x v="0"/>
    <n v="72533"/>
    <x v="13"/>
    <n v="7898029550247"/>
    <n v="225"/>
    <x v="193"/>
    <s v="VITORIA DA CONQUISTA"/>
    <x v="2"/>
    <x v="0"/>
    <s v="D"/>
    <n v="1"/>
    <m/>
    <m/>
    <m/>
    <m/>
    <m/>
    <m/>
    <m/>
    <m/>
  </r>
  <r>
    <x v="0"/>
    <x v="0"/>
    <x v="0"/>
    <x v="0"/>
    <n v="72533"/>
    <x v="13"/>
    <n v="7898029550247"/>
    <n v="227"/>
    <x v="335"/>
    <s v="CORONEL FABRICIANO"/>
    <x v="1"/>
    <x v="0"/>
    <s v="D"/>
    <n v="2"/>
    <m/>
    <m/>
    <m/>
    <m/>
    <m/>
    <m/>
    <m/>
    <m/>
  </r>
  <r>
    <x v="0"/>
    <x v="0"/>
    <x v="0"/>
    <x v="0"/>
    <n v="72533"/>
    <x v="13"/>
    <n v="7898029550247"/>
    <n v="230"/>
    <x v="137"/>
    <s v="CARATINGA"/>
    <x v="1"/>
    <x v="0"/>
    <s v="C"/>
    <n v="1"/>
    <n v="1"/>
    <n v="103.31"/>
    <m/>
    <m/>
    <m/>
    <m/>
    <m/>
    <m/>
  </r>
  <r>
    <x v="0"/>
    <x v="0"/>
    <x v="0"/>
    <x v="0"/>
    <n v="72533"/>
    <x v="13"/>
    <n v="7898029550247"/>
    <n v="231"/>
    <x v="225"/>
    <s v="ITABUNA"/>
    <x v="2"/>
    <x v="0"/>
    <s v="D"/>
    <n v="1"/>
    <m/>
    <m/>
    <m/>
    <m/>
    <n v="1"/>
    <n v="106.56"/>
    <m/>
    <m/>
  </r>
  <r>
    <x v="0"/>
    <x v="0"/>
    <x v="0"/>
    <x v="0"/>
    <n v="72533"/>
    <x v="13"/>
    <n v="7898029550247"/>
    <n v="232"/>
    <x v="133"/>
    <s v="ITACARE"/>
    <x v="2"/>
    <x v="0"/>
    <s v="C"/>
    <n v="1"/>
    <m/>
    <m/>
    <m/>
    <m/>
    <m/>
    <m/>
    <m/>
    <m/>
  </r>
  <r>
    <x v="0"/>
    <x v="0"/>
    <x v="0"/>
    <x v="0"/>
    <n v="72533"/>
    <x v="13"/>
    <n v="7898029550247"/>
    <n v="233"/>
    <x v="134"/>
    <s v="TEOFILO OTONI"/>
    <x v="1"/>
    <x v="0"/>
    <s v="C"/>
    <n v="2"/>
    <m/>
    <m/>
    <m/>
    <m/>
    <n v="1"/>
    <n v="92.98"/>
    <n v="2"/>
    <n v="177.7"/>
  </r>
  <r>
    <x v="0"/>
    <x v="0"/>
    <x v="0"/>
    <x v="0"/>
    <n v="72533"/>
    <x v="13"/>
    <n v="7898029550247"/>
    <n v="235"/>
    <x v="285"/>
    <s v="SERRA"/>
    <x v="0"/>
    <x v="0"/>
    <s v="C"/>
    <n v="6"/>
    <m/>
    <m/>
    <m/>
    <m/>
    <m/>
    <m/>
    <m/>
    <m/>
  </r>
  <r>
    <x v="0"/>
    <x v="0"/>
    <x v="0"/>
    <x v="0"/>
    <n v="72533"/>
    <x v="13"/>
    <n v="7898029550247"/>
    <n v="237"/>
    <x v="192"/>
    <s v="SANTANA DO PARAISO"/>
    <x v="1"/>
    <x v="0"/>
    <s v="D"/>
    <n v="1"/>
    <m/>
    <m/>
    <m/>
    <m/>
    <n v="1"/>
    <n v="103.31"/>
    <m/>
    <m/>
  </r>
  <r>
    <x v="0"/>
    <x v="0"/>
    <x v="0"/>
    <x v="0"/>
    <n v="72533"/>
    <x v="13"/>
    <n v="7898029550247"/>
    <n v="238"/>
    <x v="201"/>
    <s v="SAO JOAO NEPOMUCENO"/>
    <x v="1"/>
    <x v="0"/>
    <s v="D"/>
    <n v="2"/>
    <m/>
    <m/>
    <m/>
    <m/>
    <m/>
    <m/>
    <m/>
    <m/>
  </r>
  <r>
    <x v="0"/>
    <x v="0"/>
    <x v="0"/>
    <x v="0"/>
    <n v="72533"/>
    <x v="13"/>
    <n v="7898029550247"/>
    <n v="240"/>
    <x v="154"/>
    <s v="BAIXO GUANDU"/>
    <x v="0"/>
    <x v="0"/>
    <s v="D"/>
    <n v="2"/>
    <m/>
    <m/>
    <m/>
    <m/>
    <m/>
    <m/>
    <m/>
    <m/>
  </r>
  <r>
    <x v="0"/>
    <x v="0"/>
    <x v="0"/>
    <x v="0"/>
    <n v="72533"/>
    <x v="13"/>
    <n v="7898029550247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72533"/>
    <x v="13"/>
    <n v="7898029550247"/>
    <n v="246"/>
    <x v="279"/>
    <s v="IPIAU"/>
    <x v="2"/>
    <x v="0"/>
    <s v="D"/>
    <n v="2"/>
    <m/>
    <m/>
    <m/>
    <m/>
    <m/>
    <m/>
    <m/>
    <m/>
  </r>
  <r>
    <x v="0"/>
    <x v="0"/>
    <x v="0"/>
    <x v="0"/>
    <n v="72533"/>
    <x v="13"/>
    <n v="7898029550247"/>
    <n v="247"/>
    <x v="249"/>
    <s v="TEIXEIRA DE FREITAS"/>
    <x v="2"/>
    <x v="0"/>
    <s v="D"/>
    <n v="2"/>
    <m/>
    <m/>
    <m/>
    <m/>
    <n v="1"/>
    <n v="91.64"/>
    <m/>
    <m/>
  </r>
  <r>
    <x v="0"/>
    <x v="0"/>
    <x v="0"/>
    <x v="0"/>
    <n v="72533"/>
    <x v="13"/>
    <n v="7898029550247"/>
    <n v="249"/>
    <x v="269"/>
    <s v="BRUMADO"/>
    <x v="2"/>
    <x v="0"/>
    <s v="D"/>
    <n v="2"/>
    <m/>
    <m/>
    <m/>
    <m/>
    <m/>
    <m/>
    <m/>
    <m/>
  </r>
  <r>
    <x v="0"/>
    <x v="0"/>
    <x v="0"/>
    <x v="0"/>
    <n v="72533"/>
    <x v="13"/>
    <n v="7898029550247"/>
    <n v="251"/>
    <x v="190"/>
    <s v="VITORIA DA CONQUISTA"/>
    <x v="2"/>
    <x v="0"/>
    <s v="C"/>
    <n v="1"/>
    <n v="1"/>
    <n v="87"/>
    <m/>
    <m/>
    <m/>
    <m/>
    <m/>
    <m/>
  </r>
  <r>
    <x v="0"/>
    <x v="0"/>
    <x v="0"/>
    <x v="0"/>
    <n v="72533"/>
    <x v="13"/>
    <n v="7898029550247"/>
    <n v="252"/>
    <x v="261"/>
    <s v="EUNAPOLIS"/>
    <x v="2"/>
    <x v="0"/>
    <s v="D"/>
    <n v="4"/>
    <m/>
    <m/>
    <m/>
    <m/>
    <m/>
    <m/>
    <m/>
    <m/>
  </r>
  <r>
    <x v="0"/>
    <x v="0"/>
    <x v="0"/>
    <x v="0"/>
    <n v="72533"/>
    <x v="13"/>
    <n v="7898029550247"/>
    <n v="253"/>
    <x v="212"/>
    <s v="IPATINGA"/>
    <x v="1"/>
    <x v="0"/>
    <s v="D"/>
    <n v="2"/>
    <m/>
    <m/>
    <m/>
    <m/>
    <m/>
    <m/>
    <m/>
    <m/>
  </r>
  <r>
    <x v="0"/>
    <x v="0"/>
    <x v="0"/>
    <x v="0"/>
    <n v="72533"/>
    <x v="13"/>
    <n v="7898029550247"/>
    <n v="254"/>
    <x v="298"/>
    <s v="IPATINGA"/>
    <x v="1"/>
    <x v="0"/>
    <s v="A"/>
    <n v="2"/>
    <n v="1"/>
    <n v="88.85"/>
    <m/>
    <m/>
    <m/>
    <m/>
    <m/>
    <m/>
  </r>
  <r>
    <x v="0"/>
    <x v="0"/>
    <x v="0"/>
    <x v="0"/>
    <n v="72533"/>
    <x v="13"/>
    <n v="7898029550247"/>
    <n v="255"/>
    <x v="219"/>
    <s v="GUARAPARI"/>
    <x v="0"/>
    <x v="0"/>
    <s v="C"/>
    <n v="2"/>
    <n v="1"/>
    <n v="87.78"/>
    <m/>
    <m/>
    <n v="1"/>
    <n v="82.67"/>
    <m/>
    <m/>
  </r>
  <r>
    <x v="0"/>
    <x v="0"/>
    <x v="0"/>
    <x v="0"/>
    <n v="72533"/>
    <x v="13"/>
    <n v="7898029550247"/>
    <n v="256"/>
    <x v="336"/>
    <s v="JEQUIE"/>
    <x v="2"/>
    <x v="0"/>
    <s v="C"/>
    <n v="0"/>
    <m/>
    <m/>
    <m/>
    <m/>
    <m/>
    <m/>
    <m/>
    <m/>
  </r>
  <r>
    <x v="0"/>
    <x v="0"/>
    <x v="0"/>
    <x v="0"/>
    <n v="72533"/>
    <x v="13"/>
    <n v="7898029550247"/>
    <n v="261"/>
    <x v="316"/>
    <s v="PORTO SEGURO"/>
    <x v="2"/>
    <x v="0"/>
    <s v="C"/>
    <n v="2"/>
    <m/>
    <m/>
    <m/>
    <m/>
    <m/>
    <m/>
    <m/>
    <m/>
  </r>
  <r>
    <x v="0"/>
    <x v="0"/>
    <x v="0"/>
    <x v="0"/>
    <n v="72533"/>
    <x v="13"/>
    <n v="7898029550247"/>
    <n v="263"/>
    <x v="347"/>
    <s v="JEQUIE"/>
    <x v="2"/>
    <x v="0"/>
    <s v="C"/>
    <n v="0"/>
    <m/>
    <m/>
    <m/>
    <m/>
    <m/>
    <m/>
    <m/>
    <m/>
  </r>
  <r>
    <x v="0"/>
    <x v="0"/>
    <x v="0"/>
    <x v="0"/>
    <n v="72533"/>
    <x v="13"/>
    <n v="7898029550247"/>
    <n v="27"/>
    <x v="178"/>
    <s v="IPATINGA"/>
    <x v="1"/>
    <x v="0"/>
    <s v="D"/>
    <n v="1"/>
    <m/>
    <m/>
    <m/>
    <m/>
    <n v="1"/>
    <n v="88.85"/>
    <m/>
    <m/>
  </r>
  <r>
    <x v="0"/>
    <x v="0"/>
    <x v="0"/>
    <x v="0"/>
    <n v="72533"/>
    <x v="13"/>
    <n v="7898029550247"/>
    <n v="28"/>
    <x v="90"/>
    <s v="CARATINGA"/>
    <x v="1"/>
    <x v="0"/>
    <s v="D"/>
    <n v="2"/>
    <m/>
    <m/>
    <m/>
    <m/>
    <n v="2"/>
    <n v="177.7"/>
    <n v="1"/>
    <n v="88.85"/>
  </r>
  <r>
    <x v="0"/>
    <x v="0"/>
    <x v="0"/>
    <x v="0"/>
    <n v="72533"/>
    <x v="13"/>
    <n v="7898029550247"/>
    <n v="29"/>
    <x v="149"/>
    <s v="CARATINGA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33"/>
    <x v="125"/>
    <s v="PORTO SEGURO"/>
    <x v="2"/>
    <x v="0"/>
    <s v="D"/>
    <n v="1"/>
    <m/>
    <m/>
    <m/>
    <m/>
    <m/>
    <m/>
    <n v="1"/>
    <n v="91.64"/>
  </r>
  <r>
    <x v="0"/>
    <x v="1"/>
    <x v="0"/>
    <x v="0"/>
    <n v="72533"/>
    <x v="13"/>
    <n v="7898029550247"/>
    <n v="38"/>
    <x v="381"/>
    <s v="GOVERNADOR VALADARES"/>
    <x v="1"/>
    <x v="0"/>
    <s v=""/>
    <m/>
    <n v="1"/>
    <n v="86"/>
    <m/>
    <m/>
    <m/>
    <m/>
    <m/>
    <m/>
  </r>
  <r>
    <x v="0"/>
    <x v="0"/>
    <x v="0"/>
    <x v="0"/>
    <n v="72533"/>
    <x v="13"/>
    <n v="7898029550247"/>
    <n v="44"/>
    <x v="72"/>
    <s v="INHAPIM"/>
    <x v="1"/>
    <x v="0"/>
    <s v="D"/>
    <n v="1"/>
    <m/>
    <m/>
    <m/>
    <m/>
    <n v="1"/>
    <n v="88.85"/>
    <m/>
    <m/>
  </r>
  <r>
    <x v="0"/>
    <x v="0"/>
    <x v="0"/>
    <x v="0"/>
    <n v="72533"/>
    <x v="13"/>
    <n v="7898029550247"/>
    <n v="45"/>
    <x v="45"/>
    <s v="TIMOTEO"/>
    <x v="1"/>
    <x v="0"/>
    <s v="C"/>
    <n v="0"/>
    <n v="3"/>
    <n v="281.01"/>
    <m/>
    <m/>
    <n v="3"/>
    <n v="281.01"/>
    <n v="3"/>
    <n v="281.01"/>
  </r>
  <r>
    <x v="0"/>
    <x v="0"/>
    <x v="0"/>
    <x v="0"/>
    <n v="72533"/>
    <x v="13"/>
    <n v="7898029550247"/>
    <n v="46"/>
    <x v="64"/>
    <s v="TIMOTEO"/>
    <x v="1"/>
    <x v="0"/>
    <s v="D"/>
    <n v="1"/>
    <m/>
    <m/>
    <m/>
    <m/>
    <n v="1"/>
    <n v="88.85"/>
    <m/>
    <m/>
  </r>
  <r>
    <x v="0"/>
    <x v="0"/>
    <x v="0"/>
    <x v="0"/>
    <n v="72533"/>
    <x v="13"/>
    <n v="7898029550247"/>
    <n v="47"/>
    <x v="202"/>
    <s v="IPATINGA"/>
    <x v="1"/>
    <x v="0"/>
    <s v="D"/>
    <n v="1"/>
    <m/>
    <m/>
    <m/>
    <m/>
    <m/>
    <m/>
    <n v="1"/>
    <n v="88.85"/>
  </r>
  <r>
    <x v="0"/>
    <x v="0"/>
    <x v="0"/>
    <x v="0"/>
    <n v="72533"/>
    <x v="13"/>
    <n v="7898029550247"/>
    <n v="49"/>
    <x v="56"/>
    <s v="TIMOTEO"/>
    <x v="1"/>
    <x v="0"/>
    <s v="C"/>
    <n v="1"/>
    <n v="1"/>
    <n v="88.85"/>
    <m/>
    <m/>
    <n v="2"/>
    <n v="177.7"/>
    <m/>
    <m/>
  </r>
  <r>
    <x v="0"/>
    <x v="0"/>
    <x v="0"/>
    <x v="0"/>
    <n v="72533"/>
    <x v="13"/>
    <n v="7898029550247"/>
    <n v="53"/>
    <x v="84"/>
    <s v="JEQUITINHONHA"/>
    <x v="1"/>
    <x v="0"/>
    <s v="D"/>
    <n v="1"/>
    <m/>
    <m/>
    <m/>
    <m/>
    <n v="1"/>
    <n v="88.85"/>
    <m/>
    <m/>
  </r>
  <r>
    <x v="0"/>
    <x v="0"/>
    <x v="0"/>
    <x v="0"/>
    <n v="72533"/>
    <x v="13"/>
    <n v="7898029550247"/>
    <n v="56"/>
    <x v="166"/>
    <s v="ALMENARA"/>
    <x v="1"/>
    <x v="0"/>
    <s v="D"/>
    <n v="1"/>
    <m/>
    <m/>
    <m/>
    <m/>
    <m/>
    <m/>
    <m/>
    <m/>
  </r>
  <r>
    <x v="0"/>
    <x v="0"/>
    <x v="0"/>
    <x v="0"/>
    <n v="72533"/>
    <x v="13"/>
    <n v="7898029550247"/>
    <n v="57"/>
    <x v="169"/>
    <s v="RUBIM"/>
    <x v="1"/>
    <x v="0"/>
    <s v="D"/>
    <n v="0"/>
    <m/>
    <m/>
    <m/>
    <m/>
    <m/>
    <m/>
    <m/>
    <m/>
  </r>
  <r>
    <x v="0"/>
    <x v="0"/>
    <x v="0"/>
    <x v="0"/>
    <n v="72533"/>
    <x v="13"/>
    <n v="7898029550247"/>
    <n v="58"/>
    <x v="73"/>
    <s v="ITAOBIM"/>
    <x v="1"/>
    <x v="0"/>
    <s v="D"/>
    <n v="2"/>
    <n v="1"/>
    <n v="88.75"/>
    <m/>
    <m/>
    <n v="1"/>
    <n v="88.85"/>
    <n v="1"/>
    <n v="103.31"/>
  </r>
  <r>
    <x v="0"/>
    <x v="0"/>
    <x v="0"/>
    <x v="0"/>
    <n v="72533"/>
    <x v="13"/>
    <n v="7898029550247"/>
    <n v="61"/>
    <x v="101"/>
    <s v="NANUQUE"/>
    <x v="1"/>
    <x v="0"/>
    <s v="D"/>
    <n v="1"/>
    <m/>
    <m/>
    <m/>
    <m/>
    <m/>
    <m/>
    <n v="1"/>
    <n v="88.85"/>
  </r>
  <r>
    <x v="0"/>
    <x v="0"/>
    <x v="0"/>
    <x v="0"/>
    <n v="72533"/>
    <x v="13"/>
    <n v="7898029550247"/>
    <n v="65"/>
    <x v="147"/>
    <s v="EUNAPOLIS"/>
    <x v="2"/>
    <x v="0"/>
    <s v="D"/>
    <n v="0"/>
    <n v="1"/>
    <n v="92.71"/>
    <m/>
    <m/>
    <n v="1"/>
    <n v="85.1"/>
    <m/>
    <m/>
  </r>
  <r>
    <x v="0"/>
    <x v="0"/>
    <x v="0"/>
    <x v="0"/>
    <n v="72533"/>
    <x v="13"/>
    <n v="7898029550247"/>
    <n v="66"/>
    <x v="213"/>
    <s v="ITABUNA"/>
    <x v="2"/>
    <x v="0"/>
    <s v="D"/>
    <n v="1"/>
    <m/>
    <m/>
    <m/>
    <m/>
    <m/>
    <m/>
    <n v="1"/>
    <n v="106.56"/>
  </r>
  <r>
    <x v="0"/>
    <x v="0"/>
    <x v="0"/>
    <x v="0"/>
    <n v="72533"/>
    <x v="13"/>
    <n v="7898029550247"/>
    <n v="67"/>
    <x v="126"/>
    <s v="PORTO SEGURO"/>
    <x v="2"/>
    <x v="0"/>
    <s v="D"/>
    <n v="0"/>
    <m/>
    <m/>
    <m/>
    <m/>
    <m/>
    <m/>
    <m/>
    <m/>
  </r>
  <r>
    <x v="0"/>
    <x v="0"/>
    <x v="0"/>
    <x v="0"/>
    <n v="72533"/>
    <x v="13"/>
    <n v="7898029550247"/>
    <n v="70"/>
    <x v="180"/>
    <s v="IPATINGA"/>
    <x v="1"/>
    <x v="0"/>
    <s v="C"/>
    <n v="0"/>
    <n v="1"/>
    <n v="88.85"/>
    <m/>
    <m/>
    <n v="1"/>
    <n v="88.85"/>
    <n v="1"/>
    <n v="88.85"/>
  </r>
  <r>
    <x v="0"/>
    <x v="0"/>
    <x v="0"/>
    <x v="0"/>
    <n v="72533"/>
    <x v="13"/>
    <n v="7898029550247"/>
    <n v="71"/>
    <x v="165"/>
    <s v="EUNAPOLIS"/>
    <x v="2"/>
    <x v="0"/>
    <s v="D"/>
    <n v="2"/>
    <m/>
    <m/>
    <m/>
    <m/>
    <m/>
    <m/>
    <m/>
    <m/>
  </r>
  <r>
    <x v="0"/>
    <x v="0"/>
    <x v="0"/>
    <x v="0"/>
    <n v="72533"/>
    <x v="13"/>
    <n v="7898029550247"/>
    <n v="76"/>
    <x v="263"/>
    <s v="TEIXEIRA DE FREITAS"/>
    <x v="2"/>
    <x v="0"/>
    <s v="D"/>
    <n v="1"/>
    <m/>
    <m/>
    <m/>
    <m/>
    <m/>
    <m/>
    <n v="1"/>
    <n v="106.56"/>
  </r>
  <r>
    <x v="0"/>
    <x v="0"/>
    <x v="0"/>
    <x v="0"/>
    <n v="72533"/>
    <x v="13"/>
    <n v="7898029550247"/>
    <n v="80"/>
    <x v="227"/>
    <s v="TEIXEIRA DE FREITAS"/>
    <x v="2"/>
    <x v="0"/>
    <s v="D"/>
    <n v="1"/>
    <m/>
    <m/>
    <m/>
    <m/>
    <n v="1"/>
    <n v="91.64"/>
    <m/>
    <m/>
  </r>
  <r>
    <x v="1"/>
    <x v="2"/>
    <x v="0"/>
    <x v="0"/>
    <n v="72533"/>
    <x v="13"/>
    <n v="7898029550247"/>
    <n v="90"/>
    <x v="339"/>
    <s v="TEOFILO OTONI"/>
    <x v="1"/>
    <x v="0"/>
    <s v="B"/>
    <n v="0"/>
    <m/>
    <m/>
    <m/>
    <m/>
    <m/>
    <m/>
    <m/>
    <m/>
  </r>
  <r>
    <x v="2"/>
    <x v="3"/>
    <x v="0"/>
    <x v="0"/>
    <n v="72533"/>
    <x v="13"/>
    <n v="7898029550247"/>
    <n v="902"/>
    <x v="340"/>
    <s v="EUNAPOLIS"/>
    <x v="2"/>
    <x v="0"/>
    <s v="D"/>
    <n v="0"/>
    <m/>
    <m/>
    <m/>
    <m/>
    <m/>
    <m/>
    <m/>
    <m/>
  </r>
  <r>
    <x v="0"/>
    <x v="1"/>
    <x v="0"/>
    <x v="0"/>
    <n v="72533"/>
    <x v="13"/>
    <n v="7898029550247"/>
    <n v="903"/>
    <x v="342"/>
    <s v="TEOFILO OTONI"/>
    <x v="1"/>
    <x v="0"/>
    <s v="A"/>
    <n v="0"/>
    <m/>
    <m/>
    <m/>
    <m/>
    <m/>
    <m/>
    <m/>
    <m/>
  </r>
  <r>
    <x v="0"/>
    <x v="0"/>
    <x v="0"/>
    <x v="0"/>
    <n v="72533"/>
    <x v="13"/>
    <n v="7898029550247"/>
    <n v="91"/>
    <x v="21"/>
    <s v="TEIXEIRA DE FREITAS"/>
    <x v="2"/>
    <x v="0"/>
    <s v="D"/>
    <n v="1"/>
    <m/>
    <m/>
    <m/>
    <m/>
    <n v="1"/>
    <n v="91.64"/>
    <m/>
    <m/>
  </r>
  <r>
    <x v="0"/>
    <x v="0"/>
    <x v="0"/>
    <x v="0"/>
    <n v="72533"/>
    <x v="13"/>
    <n v="7898029550247"/>
    <n v="95"/>
    <x v="135"/>
    <s v="MEDEIROS NETO"/>
    <x v="2"/>
    <x v="0"/>
    <s v="D"/>
    <n v="1"/>
    <m/>
    <m/>
    <m/>
    <m/>
    <m/>
    <m/>
    <m/>
    <m/>
  </r>
  <r>
    <x v="0"/>
    <x v="0"/>
    <x v="0"/>
    <x v="0"/>
    <n v="72533"/>
    <x v="13"/>
    <n v="7898029550247"/>
    <n v="96"/>
    <x v="50"/>
    <s v="CARATINGA"/>
    <x v="1"/>
    <x v="0"/>
    <s v="D"/>
    <n v="1"/>
    <m/>
    <m/>
    <m/>
    <m/>
    <m/>
    <m/>
    <n v="1"/>
    <n v="88.85"/>
  </r>
  <r>
    <x v="0"/>
    <x v="0"/>
    <x v="0"/>
    <x v="0"/>
    <n v="72533"/>
    <x v="13"/>
    <n v="7898029550247"/>
    <n v="99"/>
    <x v="113"/>
    <s v="IPATINGA"/>
    <x v="1"/>
    <x v="0"/>
    <s v="D"/>
    <n v="2"/>
    <m/>
    <m/>
    <m/>
    <m/>
    <m/>
    <m/>
    <n v="1"/>
    <n v="88.85"/>
  </r>
  <r>
    <x v="3"/>
    <x v="4"/>
    <x v="0"/>
    <x v="0"/>
    <n v="72533"/>
    <x v="13"/>
    <n v="7898029550247"/>
    <n v="997"/>
    <x v="341"/>
    <s v="RIBEIRAO DAS NEVES"/>
    <x v="1"/>
    <x v="0"/>
    <s v="D"/>
    <n v="76"/>
    <m/>
    <m/>
    <m/>
    <m/>
    <m/>
    <m/>
    <m/>
    <m/>
  </r>
  <r>
    <x v="0"/>
    <x v="0"/>
    <x v="0"/>
    <x v="0"/>
    <n v="84593"/>
    <x v="5"/>
    <n v="7898029551855"/>
    <n v="100"/>
    <x v="70"/>
    <s v="MANHUACU"/>
    <x v="1"/>
    <x v="0"/>
    <s v="D"/>
    <n v="1"/>
    <m/>
    <m/>
    <m/>
    <m/>
    <n v="2"/>
    <n v="544.88"/>
    <n v="1"/>
    <n v="277.37"/>
  </r>
  <r>
    <x v="0"/>
    <x v="0"/>
    <x v="0"/>
    <x v="0"/>
    <n v="84593"/>
    <x v="5"/>
    <n v="7898029551855"/>
    <n v="113"/>
    <x v="171"/>
    <s v="CORONEL FABRICIANO"/>
    <x v="1"/>
    <x v="0"/>
    <s v="B"/>
    <n v="2"/>
    <m/>
    <m/>
    <m/>
    <m/>
    <n v="5"/>
    <n v="1293.21"/>
    <m/>
    <m/>
  </r>
  <r>
    <x v="0"/>
    <x v="0"/>
    <x v="0"/>
    <x v="0"/>
    <n v="84593"/>
    <x v="5"/>
    <n v="7898029551855"/>
    <n v="116"/>
    <x v="145"/>
    <s v="MURIAE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117"/>
    <x v="242"/>
    <s v="ITABUNA"/>
    <x v="2"/>
    <x v="0"/>
    <s v="D"/>
    <n v="1"/>
    <m/>
    <m/>
    <m/>
    <m/>
    <m/>
    <m/>
    <n v="1"/>
    <n v="280.33999999999997"/>
  </r>
  <r>
    <x v="0"/>
    <x v="0"/>
    <x v="0"/>
    <x v="0"/>
    <n v="84593"/>
    <x v="5"/>
    <n v="7898029551855"/>
    <n v="12"/>
    <x v="38"/>
    <s v="GOVERNADOR VALADARES"/>
    <x v="1"/>
    <x v="0"/>
    <s v="D"/>
    <n v="1"/>
    <n v="1"/>
    <n v="259.5"/>
    <m/>
    <m/>
    <n v="1"/>
    <n v="259.5"/>
    <n v="1"/>
    <n v="259.5"/>
  </r>
  <r>
    <x v="0"/>
    <x v="0"/>
    <x v="0"/>
    <x v="0"/>
    <n v="84593"/>
    <x v="5"/>
    <n v="7898029551855"/>
    <n v="122"/>
    <x v="96"/>
    <s v="TEOFILO OTONI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124"/>
    <x v="127"/>
    <s v="ITABUNA"/>
    <x v="2"/>
    <x v="0"/>
    <s v="D"/>
    <n v="1"/>
    <m/>
    <m/>
    <m/>
    <m/>
    <m/>
    <m/>
    <m/>
    <m/>
  </r>
  <r>
    <x v="0"/>
    <x v="0"/>
    <x v="0"/>
    <x v="0"/>
    <n v="84593"/>
    <x v="5"/>
    <n v="7898029551855"/>
    <n v="126"/>
    <x v="188"/>
    <s v="CORONEL FABRICIANO"/>
    <x v="1"/>
    <x v="0"/>
    <s v="D"/>
    <n v="2"/>
    <m/>
    <m/>
    <m/>
    <m/>
    <m/>
    <m/>
    <m/>
    <m/>
  </r>
  <r>
    <x v="0"/>
    <x v="0"/>
    <x v="0"/>
    <x v="0"/>
    <n v="84593"/>
    <x v="5"/>
    <n v="7898029551855"/>
    <n v="13"/>
    <x v="88"/>
    <s v="ITABIRA"/>
    <x v="1"/>
    <x v="0"/>
    <s v="D"/>
    <n v="2"/>
    <m/>
    <m/>
    <m/>
    <m/>
    <m/>
    <m/>
    <m/>
    <m/>
  </r>
  <r>
    <x v="0"/>
    <x v="0"/>
    <x v="0"/>
    <x v="0"/>
    <n v="84593"/>
    <x v="5"/>
    <n v="7898029551855"/>
    <n v="130"/>
    <x v="9"/>
    <s v="GOVERNADOR VALADARES"/>
    <x v="1"/>
    <x v="0"/>
    <s v="D"/>
    <n v="3"/>
    <m/>
    <m/>
    <m/>
    <m/>
    <m/>
    <m/>
    <n v="1"/>
    <n v="262.77999999999997"/>
  </r>
  <r>
    <x v="0"/>
    <x v="0"/>
    <x v="0"/>
    <x v="0"/>
    <n v="84593"/>
    <x v="5"/>
    <n v="7898029551855"/>
    <n v="134"/>
    <x v="254"/>
    <s v="CARANGOLA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137"/>
    <x v="0"/>
    <s v="PEDRO CANARIO"/>
    <x v="0"/>
    <x v="0"/>
    <s v="C"/>
    <n v="1"/>
    <m/>
    <m/>
    <m/>
    <m/>
    <n v="1"/>
    <n v="270.39999999999998"/>
    <m/>
    <m/>
  </r>
  <r>
    <x v="0"/>
    <x v="0"/>
    <x v="0"/>
    <x v="0"/>
    <n v="84593"/>
    <x v="5"/>
    <n v="7898029551855"/>
    <n v="138"/>
    <x v="259"/>
    <s v="ITABUNA"/>
    <x v="2"/>
    <x v="0"/>
    <s v="D"/>
    <n v="1"/>
    <m/>
    <m/>
    <m/>
    <m/>
    <m/>
    <m/>
    <m/>
    <m/>
  </r>
  <r>
    <x v="0"/>
    <x v="0"/>
    <x v="0"/>
    <x v="0"/>
    <n v="84593"/>
    <x v="5"/>
    <n v="7898029551855"/>
    <n v="14"/>
    <x v="4"/>
    <s v="GOVERNADOR VALADARES"/>
    <x v="1"/>
    <x v="0"/>
    <s v="D"/>
    <n v="2"/>
    <m/>
    <m/>
    <m/>
    <m/>
    <n v="2"/>
    <n v="543.42999999999995"/>
    <n v="1"/>
    <n v="270.8"/>
  </r>
  <r>
    <x v="0"/>
    <x v="0"/>
    <x v="0"/>
    <x v="0"/>
    <n v="84593"/>
    <x v="5"/>
    <n v="7898029551855"/>
    <n v="140"/>
    <x v="95"/>
    <s v="UBA"/>
    <x v="1"/>
    <x v="0"/>
    <s v="D"/>
    <n v="0"/>
    <m/>
    <m/>
    <m/>
    <m/>
    <m/>
    <m/>
    <m/>
    <m/>
  </r>
  <r>
    <x v="0"/>
    <x v="0"/>
    <x v="0"/>
    <x v="0"/>
    <n v="84593"/>
    <x v="5"/>
    <n v="7898029551855"/>
    <n v="141"/>
    <x v="65"/>
    <s v="UBA"/>
    <x v="1"/>
    <x v="0"/>
    <s v="D"/>
    <n v="1"/>
    <m/>
    <m/>
    <m/>
    <m/>
    <n v="1"/>
    <n v="267.51"/>
    <m/>
    <m/>
  </r>
  <r>
    <x v="0"/>
    <x v="0"/>
    <x v="0"/>
    <x v="0"/>
    <n v="84593"/>
    <x v="5"/>
    <n v="7898029551855"/>
    <n v="144"/>
    <x v="266"/>
    <s v="IPATINGA"/>
    <x v="1"/>
    <x v="0"/>
    <s v="C"/>
    <n v="1"/>
    <m/>
    <m/>
    <m/>
    <m/>
    <n v="2"/>
    <n v="551.45000000000005"/>
    <m/>
    <m/>
  </r>
  <r>
    <x v="0"/>
    <x v="0"/>
    <x v="0"/>
    <x v="0"/>
    <n v="84593"/>
    <x v="5"/>
    <n v="7898029551855"/>
    <n v="145"/>
    <x v="299"/>
    <s v="ILHEUS"/>
    <x v="2"/>
    <x v="0"/>
    <s v="D"/>
    <n v="1"/>
    <m/>
    <m/>
    <m/>
    <m/>
    <m/>
    <m/>
    <n v="1"/>
    <n v="263.08999999999997"/>
  </r>
  <r>
    <x v="0"/>
    <x v="0"/>
    <x v="0"/>
    <x v="0"/>
    <n v="84593"/>
    <x v="5"/>
    <n v="7898029551855"/>
    <n v="149"/>
    <x v="257"/>
    <s v="EUNAPOLIS"/>
    <x v="2"/>
    <x v="0"/>
    <s v="D"/>
    <n v="0"/>
    <m/>
    <m/>
    <m/>
    <m/>
    <m/>
    <m/>
    <m/>
    <m/>
  </r>
  <r>
    <x v="0"/>
    <x v="0"/>
    <x v="0"/>
    <x v="0"/>
    <n v="84593"/>
    <x v="5"/>
    <n v="7898029551855"/>
    <n v="15"/>
    <x v="77"/>
    <s v="PONTE NOVA"/>
    <x v="1"/>
    <x v="0"/>
    <s v="D"/>
    <n v="1"/>
    <n v="1"/>
    <n v="274.08"/>
    <m/>
    <m/>
    <n v="2"/>
    <n v="557.96"/>
    <n v="2"/>
    <n v="525.49"/>
  </r>
  <r>
    <x v="0"/>
    <x v="0"/>
    <x v="0"/>
    <x v="0"/>
    <n v="84593"/>
    <x v="5"/>
    <n v="7898029551855"/>
    <n v="152"/>
    <x v="220"/>
    <s v="CARATINGA"/>
    <x v="1"/>
    <x v="0"/>
    <s v="C"/>
    <n v="-1"/>
    <n v="1"/>
    <n v="246.36"/>
    <m/>
    <m/>
    <n v="1"/>
    <n v="246.36"/>
    <m/>
    <m/>
  </r>
  <r>
    <x v="0"/>
    <x v="0"/>
    <x v="0"/>
    <x v="0"/>
    <n v="84593"/>
    <x v="5"/>
    <n v="7898029551855"/>
    <n v="153"/>
    <x v="51"/>
    <s v="CONSELHEIRO PENA"/>
    <x v="1"/>
    <x v="0"/>
    <s v="B"/>
    <n v="1"/>
    <n v="1"/>
    <n v="262.77999999999997"/>
    <m/>
    <m/>
    <n v="2"/>
    <n v="536.86"/>
    <n v="2"/>
    <n v="525.55999999999995"/>
  </r>
  <r>
    <x v="0"/>
    <x v="0"/>
    <x v="0"/>
    <x v="0"/>
    <n v="84593"/>
    <x v="5"/>
    <n v="7898029551855"/>
    <n v="154"/>
    <x v="109"/>
    <s v="UBA"/>
    <x v="1"/>
    <x v="0"/>
    <s v="D"/>
    <n v="2"/>
    <m/>
    <m/>
    <m/>
    <m/>
    <m/>
    <m/>
    <m/>
    <m/>
  </r>
  <r>
    <x v="0"/>
    <x v="0"/>
    <x v="0"/>
    <x v="0"/>
    <n v="84593"/>
    <x v="5"/>
    <n v="7898029551855"/>
    <n v="155"/>
    <x v="306"/>
    <s v="ILHEUS"/>
    <x v="2"/>
    <x v="0"/>
    <s v="D"/>
    <n v="0"/>
    <m/>
    <m/>
    <m/>
    <m/>
    <m/>
    <m/>
    <m/>
    <m/>
  </r>
  <r>
    <x v="0"/>
    <x v="0"/>
    <x v="0"/>
    <x v="0"/>
    <n v="84593"/>
    <x v="5"/>
    <n v="7898029551855"/>
    <n v="157"/>
    <x v="223"/>
    <s v="IPATINGA"/>
    <x v="1"/>
    <x v="0"/>
    <s v="B"/>
    <n v="2"/>
    <m/>
    <m/>
    <m/>
    <m/>
    <n v="3"/>
    <n v="788.34"/>
    <n v="1"/>
    <n v="280.64999999999998"/>
  </r>
  <r>
    <x v="0"/>
    <x v="0"/>
    <x v="0"/>
    <x v="0"/>
    <n v="84593"/>
    <x v="5"/>
    <n v="7898029551855"/>
    <n v="159"/>
    <x v="68"/>
    <s v="MANTENA"/>
    <x v="1"/>
    <x v="0"/>
    <s v="D"/>
    <n v="1"/>
    <m/>
    <m/>
    <m/>
    <m/>
    <n v="1"/>
    <n v="262.77999999999997"/>
    <m/>
    <m/>
  </r>
  <r>
    <x v="0"/>
    <x v="0"/>
    <x v="0"/>
    <x v="0"/>
    <n v="84593"/>
    <x v="5"/>
    <n v="7898029551855"/>
    <n v="17"/>
    <x v="67"/>
    <s v="TEOFILO OTONI"/>
    <x v="1"/>
    <x v="0"/>
    <s v="D"/>
    <n v="1"/>
    <m/>
    <m/>
    <m/>
    <m/>
    <n v="1"/>
    <n v="262.77999999999997"/>
    <m/>
    <m/>
  </r>
  <r>
    <x v="0"/>
    <x v="0"/>
    <x v="0"/>
    <x v="0"/>
    <n v="84593"/>
    <x v="5"/>
    <n v="7898029551855"/>
    <n v="170"/>
    <x v="80"/>
    <s v="MANHUACU"/>
    <x v="1"/>
    <x v="0"/>
    <s v="C"/>
    <n v="2"/>
    <m/>
    <m/>
    <m/>
    <m/>
    <n v="2"/>
    <n v="544.88"/>
    <n v="1"/>
    <n v="267.51"/>
  </r>
  <r>
    <x v="0"/>
    <x v="0"/>
    <x v="0"/>
    <x v="0"/>
    <n v="84593"/>
    <x v="5"/>
    <n v="7898029551855"/>
    <n v="172"/>
    <x v="187"/>
    <s v="IPATINGA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173"/>
    <x v="260"/>
    <s v="EUNAPOLIS"/>
    <x v="2"/>
    <x v="0"/>
    <s v="D"/>
    <n v="1"/>
    <m/>
    <m/>
    <m/>
    <m/>
    <m/>
    <m/>
    <m/>
    <m/>
  </r>
  <r>
    <x v="0"/>
    <x v="0"/>
    <x v="0"/>
    <x v="0"/>
    <n v="84593"/>
    <x v="5"/>
    <n v="7898029551855"/>
    <n v="176"/>
    <x v="142"/>
    <s v="GOVERNADOR VALADARES"/>
    <x v="1"/>
    <x v="0"/>
    <s v="D"/>
    <n v="1"/>
    <m/>
    <m/>
    <m/>
    <m/>
    <m/>
    <m/>
    <n v="2"/>
    <n v="535.02"/>
  </r>
  <r>
    <x v="0"/>
    <x v="0"/>
    <x v="0"/>
    <x v="0"/>
    <n v="84593"/>
    <x v="5"/>
    <n v="7898029551855"/>
    <n v="177"/>
    <x v="215"/>
    <s v="IPATINGA"/>
    <x v="1"/>
    <x v="0"/>
    <s v="D"/>
    <n v="1"/>
    <m/>
    <m/>
    <m/>
    <m/>
    <m/>
    <m/>
    <n v="1"/>
    <n v="280.64999999999998"/>
  </r>
  <r>
    <x v="0"/>
    <x v="1"/>
    <x v="0"/>
    <x v="0"/>
    <n v="84593"/>
    <x v="5"/>
    <n v="7898029551855"/>
    <n v="179"/>
    <x v="378"/>
    <s v="COLATINA"/>
    <x v="0"/>
    <x v="0"/>
    <s v=""/>
    <m/>
    <m/>
    <m/>
    <m/>
    <m/>
    <n v="1"/>
    <n v="273.64"/>
    <m/>
    <m/>
  </r>
  <r>
    <x v="0"/>
    <x v="0"/>
    <x v="0"/>
    <x v="0"/>
    <n v="84593"/>
    <x v="5"/>
    <n v="7898029551855"/>
    <n v="183"/>
    <x v="19"/>
    <s v="SAO MATEUS"/>
    <x v="0"/>
    <x v="0"/>
    <s v="C"/>
    <n v="2"/>
    <m/>
    <m/>
    <m/>
    <m/>
    <n v="2"/>
    <n v="536.15"/>
    <m/>
    <m/>
  </r>
  <r>
    <x v="0"/>
    <x v="0"/>
    <x v="0"/>
    <x v="0"/>
    <n v="84593"/>
    <x v="5"/>
    <n v="7898029551855"/>
    <n v="184"/>
    <x v="159"/>
    <s v="CONSELHEIRO LAFAIETE"/>
    <x v="1"/>
    <x v="0"/>
    <s v="D"/>
    <n v="1"/>
    <m/>
    <m/>
    <m/>
    <m/>
    <n v="1"/>
    <n v="267.51"/>
    <n v="1"/>
    <n v="267.51"/>
  </r>
  <r>
    <x v="0"/>
    <x v="1"/>
    <x v="0"/>
    <x v="0"/>
    <n v="84593"/>
    <x v="5"/>
    <n v="7898029551855"/>
    <n v="185"/>
    <x v="382"/>
    <s v="MARIANA"/>
    <x v="1"/>
    <x v="0"/>
    <s v=""/>
    <m/>
    <m/>
    <m/>
    <m/>
    <m/>
    <n v="1"/>
    <n v="271.16000000000003"/>
    <m/>
    <m/>
  </r>
  <r>
    <x v="0"/>
    <x v="0"/>
    <x v="0"/>
    <x v="0"/>
    <n v="84593"/>
    <x v="5"/>
    <n v="7898029551855"/>
    <n v="185"/>
    <x v="224"/>
    <s v="MARIANA"/>
    <x v="1"/>
    <x v="0"/>
    <s v="D"/>
    <n v="1"/>
    <m/>
    <m/>
    <m/>
    <m/>
    <n v="1"/>
    <n v="262.77999999999997"/>
    <m/>
    <m/>
  </r>
  <r>
    <x v="0"/>
    <x v="0"/>
    <x v="0"/>
    <x v="0"/>
    <n v="84593"/>
    <x v="5"/>
    <n v="7898029551855"/>
    <n v="186"/>
    <x v="184"/>
    <s v="BARBACENA"/>
    <x v="1"/>
    <x v="0"/>
    <s v="D"/>
    <n v="1"/>
    <m/>
    <m/>
    <m/>
    <m/>
    <n v="1"/>
    <n v="250"/>
    <n v="1"/>
    <n v="250.01"/>
  </r>
  <r>
    <x v="0"/>
    <x v="0"/>
    <x v="0"/>
    <x v="0"/>
    <n v="84593"/>
    <x v="5"/>
    <n v="7898029551855"/>
    <n v="187"/>
    <x v="177"/>
    <s v="ARACRUZ"/>
    <x v="0"/>
    <x v="0"/>
    <s v="D"/>
    <n v="2"/>
    <m/>
    <m/>
    <m/>
    <m/>
    <m/>
    <m/>
    <m/>
    <m/>
  </r>
  <r>
    <x v="0"/>
    <x v="0"/>
    <x v="0"/>
    <x v="0"/>
    <n v="84593"/>
    <x v="5"/>
    <n v="7898029551855"/>
    <n v="190"/>
    <x v="267"/>
    <s v="VITORIA DA CONQUISTA"/>
    <x v="2"/>
    <x v="0"/>
    <s v="C"/>
    <n v="0"/>
    <n v="1"/>
    <n v="272.04000000000002"/>
    <m/>
    <m/>
    <m/>
    <m/>
    <m/>
    <m/>
  </r>
  <r>
    <x v="0"/>
    <x v="0"/>
    <x v="0"/>
    <x v="0"/>
    <n v="84593"/>
    <x v="5"/>
    <n v="7898029551855"/>
    <n v="191"/>
    <x v="161"/>
    <s v="ITABIRA"/>
    <x v="1"/>
    <x v="0"/>
    <s v="C"/>
    <n v="0"/>
    <n v="2"/>
    <n v="535.02"/>
    <m/>
    <m/>
    <m/>
    <m/>
    <m/>
    <m/>
  </r>
  <r>
    <x v="0"/>
    <x v="0"/>
    <x v="0"/>
    <x v="0"/>
    <n v="84593"/>
    <x v="5"/>
    <n v="7898029551855"/>
    <n v="194"/>
    <x v="206"/>
    <s v="ITABIRA"/>
    <x v="1"/>
    <x v="0"/>
    <s v="D"/>
    <n v="1"/>
    <m/>
    <m/>
    <m/>
    <m/>
    <n v="1"/>
    <n v="267.51"/>
    <m/>
    <m/>
  </r>
  <r>
    <x v="0"/>
    <x v="0"/>
    <x v="0"/>
    <x v="0"/>
    <n v="84593"/>
    <x v="5"/>
    <n v="7898029551855"/>
    <n v="195"/>
    <x v="272"/>
    <s v="CONSELHEIRO LAFAIETE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84593"/>
    <x v="5"/>
    <n v="7898029551855"/>
    <n v="2"/>
    <x v="5"/>
    <s v="TEOFILO OTONI"/>
    <x v="1"/>
    <x v="0"/>
    <s v="D"/>
    <n v="1"/>
    <m/>
    <m/>
    <m/>
    <m/>
    <n v="1"/>
    <n v="246.36"/>
    <m/>
    <m/>
  </r>
  <r>
    <x v="0"/>
    <x v="0"/>
    <x v="0"/>
    <x v="0"/>
    <n v="84593"/>
    <x v="5"/>
    <n v="7898029551855"/>
    <n v="200"/>
    <x v="226"/>
    <s v="VITORIA DA CONQUISTA"/>
    <x v="2"/>
    <x v="0"/>
    <s v="D"/>
    <n v="1"/>
    <m/>
    <m/>
    <m/>
    <m/>
    <n v="2"/>
    <n v="553.88"/>
    <m/>
    <m/>
  </r>
  <r>
    <x v="0"/>
    <x v="0"/>
    <x v="0"/>
    <x v="0"/>
    <n v="84593"/>
    <x v="5"/>
    <n v="7898029551855"/>
    <n v="202"/>
    <x v="138"/>
    <s v="RAUL SOARES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203"/>
    <x v="152"/>
    <s v="GUANHAES"/>
    <x v="1"/>
    <x v="0"/>
    <s v="D"/>
    <n v="0"/>
    <m/>
    <m/>
    <m/>
    <m/>
    <m/>
    <m/>
    <m/>
    <m/>
  </r>
  <r>
    <x v="0"/>
    <x v="0"/>
    <x v="0"/>
    <x v="0"/>
    <n v="84593"/>
    <x v="5"/>
    <n v="7898029551855"/>
    <n v="205"/>
    <x v="286"/>
    <s v="OURO PRETO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206"/>
    <x v="141"/>
    <s v="MUTUM"/>
    <x v="1"/>
    <x v="0"/>
    <s v="D"/>
    <n v="0"/>
    <m/>
    <m/>
    <m/>
    <m/>
    <m/>
    <m/>
    <m/>
    <m/>
  </r>
  <r>
    <x v="0"/>
    <x v="0"/>
    <x v="0"/>
    <x v="0"/>
    <n v="84593"/>
    <x v="5"/>
    <n v="7898029551855"/>
    <n v="207"/>
    <x v="229"/>
    <s v="TIRADENTES"/>
    <x v="1"/>
    <x v="0"/>
    <s v="D"/>
    <n v="2"/>
    <m/>
    <m/>
    <m/>
    <m/>
    <m/>
    <m/>
    <n v="1"/>
    <n v="283.94"/>
  </r>
  <r>
    <x v="0"/>
    <x v="0"/>
    <x v="0"/>
    <x v="0"/>
    <n v="84593"/>
    <x v="5"/>
    <n v="7898029551855"/>
    <n v="209"/>
    <x v="146"/>
    <s v="SAO JOAO DEL REI"/>
    <x v="1"/>
    <x v="0"/>
    <s v="D"/>
    <n v="0"/>
    <m/>
    <m/>
    <m/>
    <m/>
    <m/>
    <m/>
    <m/>
    <m/>
  </r>
  <r>
    <x v="0"/>
    <x v="0"/>
    <x v="0"/>
    <x v="0"/>
    <n v="84593"/>
    <x v="5"/>
    <n v="7898029551855"/>
    <n v="211"/>
    <x v="82"/>
    <s v="VILA VELHA"/>
    <x v="0"/>
    <x v="0"/>
    <s v="D"/>
    <n v="0"/>
    <m/>
    <m/>
    <m/>
    <m/>
    <m/>
    <m/>
    <m/>
    <m/>
  </r>
  <r>
    <x v="0"/>
    <x v="0"/>
    <x v="0"/>
    <x v="0"/>
    <n v="84593"/>
    <x v="5"/>
    <n v="7898029551855"/>
    <n v="216"/>
    <x v="207"/>
    <s v="TIMOTEO"/>
    <x v="1"/>
    <x v="0"/>
    <s v="C"/>
    <n v="1"/>
    <m/>
    <m/>
    <m/>
    <m/>
    <n v="1"/>
    <n v="267.51"/>
    <n v="1"/>
    <n v="267.51"/>
  </r>
  <r>
    <x v="0"/>
    <x v="0"/>
    <x v="0"/>
    <x v="0"/>
    <n v="84593"/>
    <x v="5"/>
    <n v="7898029551855"/>
    <n v="218"/>
    <x v="81"/>
    <s v="CORONEL FABRICIANO"/>
    <x v="1"/>
    <x v="0"/>
    <s v="D"/>
    <n v="0"/>
    <m/>
    <m/>
    <m/>
    <m/>
    <m/>
    <m/>
    <m/>
    <m/>
  </r>
  <r>
    <x v="0"/>
    <x v="0"/>
    <x v="0"/>
    <x v="0"/>
    <n v="84593"/>
    <x v="5"/>
    <n v="7898029551855"/>
    <n v="219"/>
    <x v="280"/>
    <s v="ALEM PARAIBA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220"/>
    <x v="297"/>
    <s v="ITABIRA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222"/>
    <x v="129"/>
    <s v="LINHARES"/>
    <x v="0"/>
    <x v="0"/>
    <s v="D"/>
    <n v="2"/>
    <m/>
    <m/>
    <m/>
    <m/>
    <n v="1"/>
    <n v="259.26"/>
    <n v="1"/>
    <n v="263.92"/>
  </r>
  <r>
    <x v="0"/>
    <x v="0"/>
    <x v="0"/>
    <x v="0"/>
    <n v="84593"/>
    <x v="5"/>
    <n v="7898029551855"/>
    <n v="223"/>
    <x v="301"/>
    <s v="VITORIA DA CONQUISTA"/>
    <x v="2"/>
    <x v="0"/>
    <s v="C"/>
    <n v="0"/>
    <n v="1"/>
    <n v="276.94"/>
    <m/>
    <m/>
    <m/>
    <m/>
    <m/>
    <m/>
  </r>
  <r>
    <x v="0"/>
    <x v="0"/>
    <x v="0"/>
    <x v="0"/>
    <n v="84593"/>
    <x v="5"/>
    <n v="7898029551855"/>
    <n v="227"/>
    <x v="335"/>
    <s v="CORONEL FABRICIANO"/>
    <x v="1"/>
    <x v="0"/>
    <s v="C"/>
    <n v="0"/>
    <m/>
    <m/>
    <m/>
    <m/>
    <m/>
    <m/>
    <m/>
    <m/>
  </r>
  <r>
    <x v="0"/>
    <x v="0"/>
    <x v="0"/>
    <x v="0"/>
    <n v="84593"/>
    <x v="5"/>
    <n v="7898029551855"/>
    <n v="229"/>
    <x v="122"/>
    <s v="GOVERNADOR VALADARES"/>
    <x v="1"/>
    <x v="0"/>
    <s v="D"/>
    <n v="0"/>
    <m/>
    <m/>
    <m/>
    <m/>
    <n v="1"/>
    <n v="277.37"/>
    <m/>
    <m/>
  </r>
  <r>
    <x v="0"/>
    <x v="0"/>
    <x v="0"/>
    <x v="0"/>
    <n v="84593"/>
    <x v="5"/>
    <n v="7898029551855"/>
    <n v="23"/>
    <x v="11"/>
    <s v="TEOFILO OTONI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230"/>
    <x v="137"/>
    <s v="CARATINGA"/>
    <x v="1"/>
    <x v="0"/>
    <s v="D"/>
    <n v="0"/>
    <m/>
    <m/>
    <m/>
    <m/>
    <m/>
    <m/>
    <n v="1"/>
    <n v="267.51"/>
  </r>
  <r>
    <x v="0"/>
    <x v="0"/>
    <x v="0"/>
    <x v="0"/>
    <n v="84593"/>
    <x v="5"/>
    <n v="7898029551855"/>
    <n v="235"/>
    <x v="285"/>
    <s v="SERRA"/>
    <x v="0"/>
    <x v="0"/>
    <s v="D"/>
    <n v="1"/>
    <m/>
    <m/>
    <m/>
    <m/>
    <m/>
    <m/>
    <m/>
    <m/>
  </r>
  <r>
    <x v="0"/>
    <x v="0"/>
    <x v="0"/>
    <x v="0"/>
    <n v="84593"/>
    <x v="5"/>
    <n v="7898029551855"/>
    <n v="240"/>
    <x v="154"/>
    <s v="BAIXO GUANDU"/>
    <x v="0"/>
    <x v="0"/>
    <s v="D"/>
    <n v="1"/>
    <m/>
    <m/>
    <m/>
    <m/>
    <m/>
    <m/>
    <m/>
    <m/>
  </r>
  <r>
    <x v="0"/>
    <x v="0"/>
    <x v="0"/>
    <x v="0"/>
    <n v="84593"/>
    <x v="5"/>
    <n v="7898029551855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84593"/>
    <x v="5"/>
    <n v="7898029551855"/>
    <n v="244"/>
    <x v="100"/>
    <s v="GOVERNADOR VALADARES"/>
    <x v="1"/>
    <x v="0"/>
    <s v="D"/>
    <n v="1"/>
    <m/>
    <m/>
    <m/>
    <m/>
    <m/>
    <m/>
    <m/>
    <m/>
  </r>
  <r>
    <x v="0"/>
    <x v="1"/>
    <x v="0"/>
    <x v="0"/>
    <n v="84593"/>
    <x v="5"/>
    <n v="7898029551855"/>
    <n v="244"/>
    <x v="276"/>
    <s v="GOVERNADOR VALADARES"/>
    <x v="1"/>
    <x v="0"/>
    <s v=""/>
    <m/>
    <m/>
    <m/>
    <m/>
    <m/>
    <m/>
    <m/>
    <n v="1"/>
    <n v="267.51"/>
  </r>
  <r>
    <x v="0"/>
    <x v="0"/>
    <x v="0"/>
    <x v="0"/>
    <n v="84593"/>
    <x v="5"/>
    <n v="7898029551855"/>
    <n v="245"/>
    <x v="179"/>
    <s v="ESPERA FELIZ"/>
    <x v="1"/>
    <x v="0"/>
    <s v="D"/>
    <n v="2"/>
    <m/>
    <m/>
    <m/>
    <m/>
    <m/>
    <m/>
    <n v="1"/>
    <n v="274.08"/>
  </r>
  <r>
    <x v="0"/>
    <x v="0"/>
    <x v="0"/>
    <x v="0"/>
    <n v="84593"/>
    <x v="5"/>
    <n v="7898029551855"/>
    <n v="246"/>
    <x v="279"/>
    <s v="IPIAU"/>
    <x v="2"/>
    <x v="0"/>
    <s v="D"/>
    <n v="1"/>
    <m/>
    <m/>
    <m/>
    <m/>
    <m/>
    <m/>
    <m/>
    <m/>
  </r>
  <r>
    <x v="0"/>
    <x v="0"/>
    <x v="0"/>
    <x v="0"/>
    <n v="84593"/>
    <x v="5"/>
    <n v="7898029551855"/>
    <n v="252"/>
    <x v="261"/>
    <s v="EUNAPOLIS"/>
    <x v="2"/>
    <x v="0"/>
    <s v="D"/>
    <n v="1"/>
    <m/>
    <m/>
    <m/>
    <m/>
    <m/>
    <m/>
    <m/>
    <m/>
  </r>
  <r>
    <x v="0"/>
    <x v="0"/>
    <x v="0"/>
    <x v="0"/>
    <n v="84593"/>
    <x v="5"/>
    <n v="7898029551855"/>
    <n v="253"/>
    <x v="212"/>
    <s v="IPATINGA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255"/>
    <x v="219"/>
    <s v="GUARAPARI"/>
    <x v="0"/>
    <x v="0"/>
    <s v="D"/>
    <n v="3"/>
    <m/>
    <m/>
    <m/>
    <m/>
    <m/>
    <m/>
    <n v="2"/>
    <n v="518.51"/>
  </r>
  <r>
    <x v="0"/>
    <x v="0"/>
    <x v="0"/>
    <x v="0"/>
    <n v="84593"/>
    <x v="5"/>
    <n v="7898029551855"/>
    <n v="261"/>
    <x v="316"/>
    <s v="PORTO SEGURO"/>
    <x v="2"/>
    <x v="0"/>
    <s v="C"/>
    <n v="1"/>
    <m/>
    <m/>
    <m/>
    <m/>
    <m/>
    <m/>
    <m/>
    <m/>
  </r>
  <r>
    <x v="0"/>
    <x v="0"/>
    <x v="0"/>
    <x v="0"/>
    <n v="84593"/>
    <x v="5"/>
    <n v="7898029551855"/>
    <n v="28"/>
    <x v="90"/>
    <s v="CARATINGA"/>
    <x v="1"/>
    <x v="0"/>
    <s v="C"/>
    <n v="2"/>
    <m/>
    <m/>
    <m/>
    <m/>
    <n v="3"/>
    <n v="840.51"/>
    <m/>
    <m/>
  </r>
  <r>
    <x v="0"/>
    <x v="0"/>
    <x v="0"/>
    <x v="0"/>
    <n v="84593"/>
    <x v="5"/>
    <n v="7898029551855"/>
    <n v="30"/>
    <x v="175"/>
    <s v="TEIXEIRA DE FREITAS"/>
    <x v="2"/>
    <x v="0"/>
    <s v="D"/>
    <n v="1"/>
    <m/>
    <m/>
    <m/>
    <m/>
    <n v="1"/>
    <n v="272.04000000000002"/>
    <n v="1"/>
    <n v="238.03"/>
  </r>
  <r>
    <x v="0"/>
    <x v="0"/>
    <x v="0"/>
    <x v="0"/>
    <n v="84593"/>
    <x v="5"/>
    <n v="7898029551855"/>
    <n v="33"/>
    <x v="125"/>
    <s v="PORTO SEGURO"/>
    <x v="2"/>
    <x v="0"/>
    <s v="D"/>
    <n v="2"/>
    <m/>
    <m/>
    <m/>
    <m/>
    <n v="2"/>
    <n v="544.08000000000004"/>
    <m/>
    <m/>
  </r>
  <r>
    <x v="0"/>
    <x v="0"/>
    <x v="0"/>
    <x v="0"/>
    <n v="84593"/>
    <x v="5"/>
    <n v="7898029551855"/>
    <n v="37"/>
    <x v="40"/>
    <s v="GOVERNADOR VALADARES"/>
    <x v="1"/>
    <x v="0"/>
    <s v="D"/>
    <n v="1"/>
    <m/>
    <m/>
    <m/>
    <m/>
    <n v="1"/>
    <n v="262.77999999999997"/>
    <m/>
    <m/>
  </r>
  <r>
    <x v="0"/>
    <x v="0"/>
    <x v="0"/>
    <x v="0"/>
    <n v="84593"/>
    <x v="5"/>
    <n v="7898029551855"/>
    <n v="38"/>
    <x v="47"/>
    <s v="GOVERNADOR VALADARES"/>
    <x v="1"/>
    <x v="0"/>
    <s v="D"/>
    <n v="4"/>
    <m/>
    <m/>
    <m/>
    <m/>
    <m/>
    <m/>
    <n v="3"/>
    <n v="788.34"/>
  </r>
  <r>
    <x v="0"/>
    <x v="0"/>
    <x v="0"/>
    <x v="0"/>
    <n v="84593"/>
    <x v="5"/>
    <n v="7898029551855"/>
    <n v="4"/>
    <x v="30"/>
    <s v="TEOFILO OTONI"/>
    <x v="1"/>
    <x v="0"/>
    <s v="D"/>
    <n v="2"/>
    <m/>
    <m/>
    <m/>
    <m/>
    <n v="1"/>
    <n v="262.77999999999997"/>
    <n v="1"/>
    <n v="270.8"/>
  </r>
  <r>
    <x v="0"/>
    <x v="0"/>
    <x v="0"/>
    <x v="0"/>
    <n v="84593"/>
    <x v="5"/>
    <n v="7898029551855"/>
    <n v="43"/>
    <x v="265"/>
    <s v="IPATINGA"/>
    <x v="1"/>
    <x v="0"/>
    <s v="D"/>
    <n v="1"/>
    <m/>
    <m/>
    <m/>
    <m/>
    <m/>
    <m/>
    <n v="1"/>
    <n v="272.64"/>
  </r>
  <r>
    <x v="0"/>
    <x v="0"/>
    <x v="0"/>
    <x v="0"/>
    <n v="84593"/>
    <x v="5"/>
    <n v="7898029551855"/>
    <n v="45"/>
    <x v="45"/>
    <s v="TIMOTEO"/>
    <x v="1"/>
    <x v="0"/>
    <s v="D"/>
    <n v="1"/>
    <m/>
    <m/>
    <m/>
    <m/>
    <n v="1"/>
    <n v="267.51"/>
    <m/>
    <m/>
  </r>
  <r>
    <x v="0"/>
    <x v="0"/>
    <x v="0"/>
    <x v="0"/>
    <n v="84593"/>
    <x v="5"/>
    <n v="7898029551855"/>
    <n v="48"/>
    <x v="66"/>
    <s v="ITAMARAJU"/>
    <x v="2"/>
    <x v="0"/>
    <s v="D"/>
    <n v="2"/>
    <m/>
    <m/>
    <m/>
    <m/>
    <n v="2"/>
    <n v="548.98"/>
    <m/>
    <m/>
  </r>
  <r>
    <x v="0"/>
    <x v="0"/>
    <x v="0"/>
    <x v="0"/>
    <n v="84593"/>
    <x v="5"/>
    <n v="7898029551855"/>
    <n v="52"/>
    <x v="139"/>
    <s v="MALACACHETA"/>
    <x v="1"/>
    <x v="0"/>
    <s v="D"/>
    <n v="1"/>
    <m/>
    <m/>
    <m/>
    <m/>
    <n v="1"/>
    <n v="256.20999999999998"/>
    <n v="1"/>
    <n v="274.08"/>
  </r>
  <r>
    <x v="0"/>
    <x v="0"/>
    <x v="0"/>
    <x v="0"/>
    <n v="84593"/>
    <x v="5"/>
    <n v="7898029551855"/>
    <n v="53"/>
    <x v="84"/>
    <s v="JEQUITINHONHA"/>
    <x v="1"/>
    <x v="0"/>
    <s v="D"/>
    <n v="1"/>
    <m/>
    <m/>
    <m/>
    <m/>
    <m/>
    <m/>
    <n v="1"/>
    <n v="274.08"/>
  </r>
  <r>
    <x v="0"/>
    <x v="0"/>
    <x v="0"/>
    <x v="0"/>
    <n v="84593"/>
    <x v="5"/>
    <n v="7898029551855"/>
    <n v="54"/>
    <x v="156"/>
    <s v="CAPELINHA"/>
    <x v="1"/>
    <x v="0"/>
    <s v="D"/>
    <n v="0"/>
    <m/>
    <m/>
    <m/>
    <m/>
    <m/>
    <m/>
    <m/>
    <m/>
  </r>
  <r>
    <x v="0"/>
    <x v="0"/>
    <x v="0"/>
    <x v="0"/>
    <n v="84593"/>
    <x v="5"/>
    <n v="7898029551855"/>
    <n v="57"/>
    <x v="169"/>
    <s v="RUBIM"/>
    <x v="1"/>
    <x v="0"/>
    <s v="D"/>
    <n v="0"/>
    <m/>
    <m/>
    <m/>
    <m/>
    <m/>
    <m/>
    <m/>
    <m/>
  </r>
  <r>
    <x v="0"/>
    <x v="1"/>
    <x v="0"/>
    <x v="0"/>
    <n v="84593"/>
    <x v="5"/>
    <n v="7898029551855"/>
    <n v="6"/>
    <x v="121"/>
    <s v="GOVERNADOR VALADARES"/>
    <x v="1"/>
    <x v="0"/>
    <s v=""/>
    <m/>
    <m/>
    <m/>
    <m/>
    <m/>
    <m/>
    <m/>
    <n v="1"/>
    <n v="262.77999999999997"/>
  </r>
  <r>
    <x v="0"/>
    <x v="0"/>
    <x v="0"/>
    <x v="0"/>
    <n v="84593"/>
    <x v="5"/>
    <n v="7898029551855"/>
    <n v="64"/>
    <x v="221"/>
    <s v="LAVRAS"/>
    <x v="1"/>
    <x v="0"/>
    <s v="D"/>
    <n v="1"/>
    <m/>
    <m/>
    <m/>
    <m/>
    <n v="1"/>
    <n v="262.77999999999997"/>
    <m/>
    <m/>
  </r>
  <r>
    <x v="0"/>
    <x v="0"/>
    <x v="0"/>
    <x v="0"/>
    <n v="84593"/>
    <x v="5"/>
    <n v="7898029551855"/>
    <n v="65"/>
    <x v="147"/>
    <s v="EUNAPOLIS"/>
    <x v="2"/>
    <x v="0"/>
    <s v="D"/>
    <n v="0"/>
    <m/>
    <m/>
    <m/>
    <m/>
    <m/>
    <m/>
    <m/>
    <m/>
  </r>
  <r>
    <x v="0"/>
    <x v="0"/>
    <x v="0"/>
    <x v="0"/>
    <n v="84593"/>
    <x v="5"/>
    <n v="7898029551855"/>
    <n v="67"/>
    <x v="126"/>
    <s v="PORTO SEGURO"/>
    <x v="2"/>
    <x v="0"/>
    <s v="D"/>
    <n v="1"/>
    <m/>
    <m/>
    <m/>
    <m/>
    <m/>
    <m/>
    <m/>
    <m/>
  </r>
  <r>
    <x v="0"/>
    <x v="0"/>
    <x v="0"/>
    <x v="0"/>
    <n v="84593"/>
    <x v="5"/>
    <n v="7898029551855"/>
    <n v="7"/>
    <x v="16"/>
    <s v="TEOFILO OTONI"/>
    <x v="1"/>
    <x v="0"/>
    <s v="C"/>
    <n v="2"/>
    <m/>
    <m/>
    <m/>
    <m/>
    <n v="1"/>
    <n v="246.36"/>
    <m/>
    <m/>
  </r>
  <r>
    <x v="0"/>
    <x v="0"/>
    <x v="0"/>
    <x v="0"/>
    <n v="84593"/>
    <x v="5"/>
    <n v="7898029551855"/>
    <n v="70"/>
    <x v="180"/>
    <s v="IPATINGA"/>
    <x v="1"/>
    <x v="0"/>
    <s v="D"/>
    <n v="1"/>
    <m/>
    <m/>
    <m/>
    <m/>
    <n v="2"/>
    <n v="530.29"/>
    <n v="1"/>
    <n v="267.51"/>
  </r>
  <r>
    <x v="0"/>
    <x v="0"/>
    <x v="0"/>
    <x v="0"/>
    <n v="84593"/>
    <x v="5"/>
    <n v="7898029551855"/>
    <n v="72"/>
    <x v="157"/>
    <s v="CARATINGA"/>
    <x v="1"/>
    <x v="0"/>
    <s v="D"/>
    <n v="1"/>
    <m/>
    <m/>
    <m/>
    <m/>
    <n v="1"/>
    <n v="254.13"/>
    <n v="1"/>
    <n v="260.51"/>
  </r>
  <r>
    <x v="0"/>
    <x v="0"/>
    <x v="0"/>
    <x v="0"/>
    <n v="84593"/>
    <x v="5"/>
    <n v="7898029551855"/>
    <n v="76"/>
    <x v="263"/>
    <s v="TEIXEIRA DE FREITAS"/>
    <x v="2"/>
    <x v="0"/>
    <s v="D"/>
    <n v="0"/>
    <m/>
    <m/>
    <m/>
    <m/>
    <n v="1"/>
    <n v="272.04000000000002"/>
    <m/>
    <m/>
  </r>
  <r>
    <x v="0"/>
    <x v="0"/>
    <x v="0"/>
    <x v="0"/>
    <n v="84593"/>
    <x v="5"/>
    <n v="7898029551855"/>
    <n v="78"/>
    <x v="153"/>
    <s v="TEOFILO OTONI"/>
    <x v="1"/>
    <x v="0"/>
    <s v="D"/>
    <n v="1"/>
    <m/>
    <m/>
    <m/>
    <m/>
    <m/>
    <m/>
    <m/>
    <m/>
  </r>
  <r>
    <x v="0"/>
    <x v="0"/>
    <x v="0"/>
    <x v="0"/>
    <n v="84593"/>
    <x v="5"/>
    <n v="7898029551855"/>
    <n v="82"/>
    <x v="104"/>
    <s v="IPATINGA"/>
    <x v="1"/>
    <x v="0"/>
    <s v="C"/>
    <n v="2"/>
    <m/>
    <m/>
    <m/>
    <m/>
    <n v="2"/>
    <n v="541.6"/>
    <n v="2"/>
    <n v="523.29999999999995"/>
  </r>
  <r>
    <x v="0"/>
    <x v="0"/>
    <x v="0"/>
    <x v="0"/>
    <n v="84593"/>
    <x v="5"/>
    <n v="7898029551855"/>
    <n v="88"/>
    <x v="18"/>
    <s v="AGUAS FORMOSAS"/>
    <x v="1"/>
    <x v="0"/>
    <s v="D"/>
    <n v="1"/>
    <m/>
    <m/>
    <m/>
    <m/>
    <n v="1"/>
    <n v="274.08"/>
    <m/>
    <m/>
  </r>
  <r>
    <x v="1"/>
    <x v="2"/>
    <x v="0"/>
    <x v="0"/>
    <n v="84593"/>
    <x v="5"/>
    <n v="7898029551855"/>
    <n v="90"/>
    <x v="339"/>
    <s v="TEOFILO OTONI"/>
    <x v="1"/>
    <x v="0"/>
    <s v="C"/>
    <n v="0"/>
    <m/>
    <m/>
    <m/>
    <m/>
    <m/>
    <m/>
    <m/>
    <m/>
  </r>
  <r>
    <x v="2"/>
    <x v="3"/>
    <x v="0"/>
    <x v="0"/>
    <n v="84593"/>
    <x v="5"/>
    <n v="7898029551855"/>
    <n v="902"/>
    <x v="340"/>
    <s v="EUNAPOLIS"/>
    <x v="2"/>
    <x v="0"/>
    <s v="D"/>
    <n v="0"/>
    <m/>
    <m/>
    <m/>
    <m/>
    <m/>
    <m/>
    <m/>
    <m/>
  </r>
  <r>
    <x v="0"/>
    <x v="0"/>
    <x v="0"/>
    <x v="0"/>
    <n v="84593"/>
    <x v="5"/>
    <n v="7898029551855"/>
    <n v="92"/>
    <x v="86"/>
    <s v="ARRAIAL D AJUDA"/>
    <x v="2"/>
    <x v="0"/>
    <s v="D"/>
    <n v="1"/>
    <m/>
    <m/>
    <m/>
    <m/>
    <n v="1"/>
    <n v="238.03"/>
    <m/>
    <m/>
  </r>
  <r>
    <x v="3"/>
    <x v="4"/>
    <x v="0"/>
    <x v="0"/>
    <n v="84593"/>
    <x v="5"/>
    <n v="7898029551855"/>
    <n v="997"/>
    <x v="341"/>
    <s v="RIBEIRAO DAS NEVES"/>
    <x v="1"/>
    <x v="0"/>
    <s v="D"/>
    <n v="68"/>
    <m/>
    <m/>
    <m/>
    <m/>
    <m/>
    <m/>
    <m/>
    <m/>
  </r>
  <r>
    <x v="0"/>
    <x v="0"/>
    <x v="0"/>
    <x v="0"/>
    <n v="88577"/>
    <x v="7"/>
    <n v="7898029550216"/>
    <n v="1"/>
    <x v="44"/>
    <s v="TEOFILO OTONI"/>
    <x v="1"/>
    <x v="0"/>
    <s v="D"/>
    <n v="2"/>
    <m/>
    <m/>
    <m/>
    <m/>
    <m/>
    <m/>
    <n v="3"/>
    <n v="199.8"/>
  </r>
  <r>
    <x v="0"/>
    <x v="1"/>
    <x v="0"/>
    <x v="0"/>
    <n v="88577"/>
    <x v="7"/>
    <n v="7898029550216"/>
    <n v="100"/>
    <x v="233"/>
    <s v="MANHUACU"/>
    <x v="1"/>
    <x v="0"/>
    <s v=""/>
    <m/>
    <m/>
    <m/>
    <m/>
    <m/>
    <m/>
    <m/>
    <n v="2"/>
    <n v="133.19999999999999"/>
  </r>
  <r>
    <x v="0"/>
    <x v="0"/>
    <x v="0"/>
    <x v="0"/>
    <n v="88577"/>
    <x v="7"/>
    <n v="7898029550216"/>
    <n v="106"/>
    <x v="253"/>
    <s v="EUNAPOLIS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108"/>
    <x v="116"/>
    <s v="IPATINGA"/>
    <x v="1"/>
    <x v="0"/>
    <s v="C"/>
    <n v="2"/>
    <m/>
    <m/>
    <m/>
    <m/>
    <n v="1"/>
    <n v="66.599999999999994"/>
    <n v="2"/>
    <n v="144.04"/>
  </r>
  <r>
    <x v="0"/>
    <x v="1"/>
    <x v="0"/>
    <x v="0"/>
    <n v="88577"/>
    <x v="7"/>
    <n v="7898029550216"/>
    <n v="11"/>
    <x v="172"/>
    <s v="IPATINGA"/>
    <x v="1"/>
    <x v="0"/>
    <s v=""/>
    <m/>
    <m/>
    <m/>
    <m/>
    <m/>
    <n v="1"/>
    <n v="61.95"/>
    <n v="2"/>
    <n v="133.19999999999999"/>
  </r>
  <r>
    <x v="0"/>
    <x v="0"/>
    <x v="0"/>
    <x v="0"/>
    <n v="88577"/>
    <x v="7"/>
    <n v="7898029550216"/>
    <n v="110"/>
    <x v="97"/>
    <s v="JOAO MONLEVADE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111"/>
    <x v="271"/>
    <s v="VICOSA"/>
    <x v="1"/>
    <x v="0"/>
    <s v="D"/>
    <n v="2"/>
    <m/>
    <m/>
    <m/>
    <m/>
    <m/>
    <m/>
    <m/>
    <m/>
  </r>
  <r>
    <x v="0"/>
    <x v="0"/>
    <x v="0"/>
    <x v="0"/>
    <n v="88577"/>
    <x v="7"/>
    <n v="7898029550216"/>
    <n v="116"/>
    <x v="145"/>
    <s v="MURIAE"/>
    <x v="1"/>
    <x v="0"/>
    <s v="D"/>
    <n v="2"/>
    <m/>
    <m/>
    <m/>
    <m/>
    <m/>
    <m/>
    <n v="1"/>
    <n v="66.599999999999994"/>
  </r>
  <r>
    <x v="0"/>
    <x v="0"/>
    <x v="0"/>
    <x v="0"/>
    <n v="88577"/>
    <x v="7"/>
    <n v="7898029550216"/>
    <n v="121"/>
    <x v="136"/>
    <s v="MURIAE"/>
    <x v="1"/>
    <x v="0"/>
    <s v="D"/>
    <n v="0"/>
    <m/>
    <m/>
    <m/>
    <m/>
    <m/>
    <m/>
    <m/>
    <m/>
  </r>
  <r>
    <x v="0"/>
    <x v="0"/>
    <x v="0"/>
    <x v="0"/>
    <n v="88577"/>
    <x v="7"/>
    <n v="7898029550216"/>
    <n v="122"/>
    <x v="96"/>
    <s v="TEOFILO OTONI"/>
    <x v="1"/>
    <x v="0"/>
    <s v="C"/>
    <n v="4"/>
    <m/>
    <m/>
    <m/>
    <m/>
    <n v="4"/>
    <n v="277.24"/>
    <n v="1"/>
    <n v="66.599999999999994"/>
  </r>
  <r>
    <x v="0"/>
    <x v="0"/>
    <x v="0"/>
    <x v="0"/>
    <n v="88577"/>
    <x v="7"/>
    <n v="7898029550216"/>
    <n v="124"/>
    <x v="127"/>
    <s v="ITABUNA"/>
    <x v="2"/>
    <x v="0"/>
    <s v="D"/>
    <n v="2"/>
    <m/>
    <m/>
    <m/>
    <m/>
    <m/>
    <m/>
    <m/>
    <m/>
  </r>
  <r>
    <x v="0"/>
    <x v="0"/>
    <x v="0"/>
    <x v="0"/>
    <n v="88577"/>
    <x v="7"/>
    <n v="7898029550216"/>
    <n v="129"/>
    <x v="197"/>
    <s v="CORONEL FABRICIANO"/>
    <x v="1"/>
    <x v="0"/>
    <s v="D"/>
    <n v="0"/>
    <n v="1"/>
    <n v="77.44"/>
    <m/>
    <m/>
    <m/>
    <m/>
    <m/>
    <m/>
  </r>
  <r>
    <x v="0"/>
    <x v="0"/>
    <x v="0"/>
    <x v="0"/>
    <n v="88577"/>
    <x v="7"/>
    <n v="7898029550216"/>
    <n v="13"/>
    <x v="88"/>
    <s v="ITABIRA"/>
    <x v="1"/>
    <x v="0"/>
    <s v="C"/>
    <n v="1"/>
    <n v="1"/>
    <n v="66.599999999999994"/>
    <m/>
    <m/>
    <n v="1"/>
    <n v="66.599999999999994"/>
    <n v="3"/>
    <n v="199.8"/>
  </r>
  <r>
    <x v="0"/>
    <x v="0"/>
    <x v="0"/>
    <x v="0"/>
    <n v="88577"/>
    <x v="7"/>
    <n v="7898029550216"/>
    <n v="132"/>
    <x v="132"/>
    <s v="IPATINGA"/>
    <x v="1"/>
    <x v="0"/>
    <s v="D"/>
    <n v="1"/>
    <m/>
    <m/>
    <m/>
    <m/>
    <m/>
    <m/>
    <m/>
    <m/>
  </r>
  <r>
    <x v="0"/>
    <x v="1"/>
    <x v="0"/>
    <x v="0"/>
    <n v="88577"/>
    <x v="7"/>
    <n v="7898029550216"/>
    <n v="132"/>
    <x v="270"/>
    <s v="IPATINGA"/>
    <x v="1"/>
    <x v="0"/>
    <s v=""/>
    <m/>
    <m/>
    <m/>
    <m/>
    <m/>
    <m/>
    <m/>
    <n v="1"/>
    <n v="77.44"/>
  </r>
  <r>
    <x v="0"/>
    <x v="0"/>
    <x v="0"/>
    <x v="0"/>
    <n v="88577"/>
    <x v="7"/>
    <n v="7898029550216"/>
    <n v="140"/>
    <x v="95"/>
    <s v="UBA"/>
    <x v="1"/>
    <x v="0"/>
    <s v="D"/>
    <n v="1"/>
    <m/>
    <m/>
    <m/>
    <m/>
    <n v="1"/>
    <n v="66.599999999999994"/>
    <n v="2"/>
    <n v="133.19999999999999"/>
  </r>
  <r>
    <x v="0"/>
    <x v="1"/>
    <x v="0"/>
    <x v="0"/>
    <n v="88577"/>
    <x v="7"/>
    <n v="7898029550216"/>
    <n v="142"/>
    <x v="251"/>
    <s v="TIMOTEO"/>
    <x v="1"/>
    <x v="0"/>
    <s v=""/>
    <m/>
    <m/>
    <m/>
    <m/>
    <m/>
    <n v="2"/>
    <n v="144.04"/>
    <m/>
    <m/>
  </r>
  <r>
    <x v="0"/>
    <x v="0"/>
    <x v="0"/>
    <x v="0"/>
    <n v="88577"/>
    <x v="7"/>
    <n v="7898029550216"/>
    <n v="143"/>
    <x v="234"/>
    <s v="VICOSA"/>
    <x v="1"/>
    <x v="0"/>
    <s v="D"/>
    <n v="3"/>
    <m/>
    <m/>
    <m/>
    <m/>
    <m/>
    <m/>
    <m/>
    <m/>
  </r>
  <r>
    <x v="0"/>
    <x v="0"/>
    <x v="0"/>
    <x v="0"/>
    <n v="88577"/>
    <x v="7"/>
    <n v="7898029550216"/>
    <n v="145"/>
    <x v="299"/>
    <s v="ILHEUS"/>
    <x v="2"/>
    <x v="0"/>
    <s v="D"/>
    <n v="1"/>
    <m/>
    <m/>
    <m/>
    <m/>
    <n v="1"/>
    <n v="68.709999999999994"/>
    <m/>
    <m/>
  </r>
  <r>
    <x v="0"/>
    <x v="0"/>
    <x v="0"/>
    <x v="0"/>
    <n v="88577"/>
    <x v="7"/>
    <n v="7898029550216"/>
    <n v="147"/>
    <x v="250"/>
    <s v="ITABUNA"/>
    <x v="2"/>
    <x v="0"/>
    <s v="C"/>
    <n v="0"/>
    <n v="1"/>
    <n v="66.31"/>
    <m/>
    <m/>
    <m/>
    <m/>
    <n v="1"/>
    <n v="63.91"/>
  </r>
  <r>
    <x v="0"/>
    <x v="0"/>
    <x v="0"/>
    <x v="0"/>
    <n v="88577"/>
    <x v="7"/>
    <n v="7898029550216"/>
    <n v="148"/>
    <x v="143"/>
    <s v="TEIXEIRA DE FREITAS"/>
    <x v="2"/>
    <x v="0"/>
    <s v="C"/>
    <n v="2"/>
    <m/>
    <m/>
    <m/>
    <m/>
    <m/>
    <m/>
    <n v="2"/>
    <n v="148.6"/>
  </r>
  <r>
    <x v="0"/>
    <x v="0"/>
    <x v="0"/>
    <x v="0"/>
    <n v="88577"/>
    <x v="7"/>
    <n v="7898029550216"/>
    <n v="149"/>
    <x v="257"/>
    <s v="EUNAPOLIS"/>
    <x v="2"/>
    <x v="0"/>
    <s v="D"/>
    <n v="1"/>
    <m/>
    <m/>
    <m/>
    <m/>
    <m/>
    <m/>
    <m/>
    <m/>
  </r>
  <r>
    <x v="0"/>
    <x v="1"/>
    <x v="0"/>
    <x v="0"/>
    <n v="88577"/>
    <x v="7"/>
    <n v="7898029550216"/>
    <n v="151"/>
    <x v="383"/>
    <s v="SAO MATEUS"/>
    <x v="0"/>
    <x v="0"/>
    <s v=""/>
    <m/>
    <m/>
    <m/>
    <m/>
    <m/>
    <n v="1"/>
    <n v="68.87"/>
    <m/>
    <m/>
  </r>
  <r>
    <x v="0"/>
    <x v="0"/>
    <x v="0"/>
    <x v="0"/>
    <n v="88577"/>
    <x v="7"/>
    <n v="7898029550216"/>
    <n v="154"/>
    <x v="109"/>
    <s v="UBA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166"/>
    <x v="31"/>
    <s v="TEOFILO OTONI"/>
    <x v="1"/>
    <x v="0"/>
    <s v="C"/>
    <n v="2"/>
    <n v="2"/>
    <n v="144.04"/>
    <m/>
    <m/>
    <n v="4"/>
    <n v="266.39999999999998"/>
    <n v="4"/>
    <n v="266.39999999999998"/>
  </r>
  <r>
    <x v="0"/>
    <x v="0"/>
    <x v="0"/>
    <x v="0"/>
    <n v="88577"/>
    <x v="7"/>
    <n v="7898029550216"/>
    <n v="175"/>
    <x v="98"/>
    <s v="NOVA ERA"/>
    <x v="1"/>
    <x v="0"/>
    <s v="D"/>
    <n v="2"/>
    <m/>
    <m/>
    <m/>
    <m/>
    <m/>
    <m/>
    <n v="1"/>
    <n v="66.599999999999994"/>
  </r>
  <r>
    <x v="0"/>
    <x v="1"/>
    <x v="0"/>
    <x v="0"/>
    <n v="88577"/>
    <x v="7"/>
    <n v="7898029550216"/>
    <n v="176"/>
    <x v="384"/>
    <s v="GOVERNADOR VALADARES"/>
    <x v="1"/>
    <x v="0"/>
    <s v=""/>
    <m/>
    <m/>
    <m/>
    <m/>
    <m/>
    <m/>
    <m/>
    <n v="1"/>
    <n v="69.7"/>
  </r>
  <r>
    <x v="0"/>
    <x v="0"/>
    <x v="0"/>
    <x v="0"/>
    <n v="88577"/>
    <x v="7"/>
    <n v="7898029550216"/>
    <n v="180"/>
    <x v="198"/>
    <s v="CORONEL FABRICIANO"/>
    <x v="1"/>
    <x v="0"/>
    <s v="B"/>
    <n v="1"/>
    <m/>
    <m/>
    <m/>
    <m/>
    <m/>
    <m/>
    <n v="1"/>
    <n v="66.599999999999994"/>
  </r>
  <r>
    <x v="0"/>
    <x v="0"/>
    <x v="0"/>
    <x v="0"/>
    <n v="88577"/>
    <x v="7"/>
    <n v="7898029550216"/>
    <n v="181"/>
    <x v="106"/>
    <s v="PINHEIROS"/>
    <x v="0"/>
    <x v="0"/>
    <s v="D"/>
    <n v="1"/>
    <m/>
    <m/>
    <m/>
    <m/>
    <m/>
    <m/>
    <m/>
    <m/>
  </r>
  <r>
    <x v="0"/>
    <x v="0"/>
    <x v="0"/>
    <x v="0"/>
    <n v="88577"/>
    <x v="7"/>
    <n v="7898029550216"/>
    <n v="182"/>
    <x v="182"/>
    <s v="BARBACENA"/>
    <x v="1"/>
    <x v="0"/>
    <s v="D"/>
    <n v="2"/>
    <m/>
    <m/>
    <m/>
    <m/>
    <m/>
    <m/>
    <m/>
    <m/>
  </r>
  <r>
    <x v="0"/>
    <x v="0"/>
    <x v="0"/>
    <x v="0"/>
    <n v="88577"/>
    <x v="7"/>
    <n v="7898029550216"/>
    <n v="184"/>
    <x v="159"/>
    <s v="CONSELHEIRO LAFAIETE"/>
    <x v="1"/>
    <x v="0"/>
    <s v="D"/>
    <n v="1"/>
    <m/>
    <m/>
    <m/>
    <m/>
    <n v="1"/>
    <n v="77.44"/>
    <m/>
    <m/>
  </r>
  <r>
    <x v="0"/>
    <x v="0"/>
    <x v="0"/>
    <x v="0"/>
    <n v="88577"/>
    <x v="7"/>
    <n v="7898029550216"/>
    <n v="185"/>
    <x v="224"/>
    <s v="MARIANA"/>
    <x v="1"/>
    <x v="0"/>
    <s v="C"/>
    <n v="1"/>
    <n v="1"/>
    <n v="66.599999999999994"/>
    <m/>
    <m/>
    <n v="1"/>
    <n v="66.599999999999994"/>
    <n v="1"/>
    <n v="77.44"/>
  </r>
  <r>
    <x v="0"/>
    <x v="0"/>
    <x v="0"/>
    <x v="0"/>
    <n v="88577"/>
    <x v="7"/>
    <n v="7898029550216"/>
    <n v="188"/>
    <x v="76"/>
    <s v="NOVA VENECIA"/>
    <x v="0"/>
    <x v="0"/>
    <s v="D"/>
    <n v="2"/>
    <m/>
    <m/>
    <m/>
    <m/>
    <m/>
    <m/>
    <m/>
    <m/>
  </r>
  <r>
    <x v="0"/>
    <x v="0"/>
    <x v="0"/>
    <x v="0"/>
    <n v="88577"/>
    <x v="7"/>
    <n v="7898029550216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88577"/>
    <x v="7"/>
    <n v="7898029550216"/>
    <n v="191"/>
    <x v="161"/>
    <s v="ITABIRA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193"/>
    <x v="167"/>
    <s v="IPATINGA"/>
    <x v="1"/>
    <x v="0"/>
    <s v="D"/>
    <n v="1"/>
    <m/>
    <m/>
    <m/>
    <m/>
    <m/>
    <m/>
    <n v="1"/>
    <n v="77.44"/>
  </r>
  <r>
    <x v="0"/>
    <x v="0"/>
    <x v="0"/>
    <x v="0"/>
    <n v="88577"/>
    <x v="7"/>
    <n v="7898029550216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199"/>
    <x v="140"/>
    <s v="CONGONHAS"/>
    <x v="1"/>
    <x v="0"/>
    <s v="D"/>
    <n v="2"/>
    <m/>
    <m/>
    <m/>
    <m/>
    <n v="1"/>
    <n v="77.44"/>
    <m/>
    <m/>
  </r>
  <r>
    <x v="0"/>
    <x v="0"/>
    <x v="0"/>
    <x v="0"/>
    <n v="88577"/>
    <x v="7"/>
    <n v="7898029550216"/>
    <n v="20"/>
    <x v="59"/>
    <s v="TEOFILO OTONI"/>
    <x v="1"/>
    <x v="0"/>
    <s v="C"/>
    <n v="1"/>
    <n v="2"/>
    <n v="133.19999999999999"/>
    <m/>
    <m/>
    <n v="4"/>
    <n v="277.24"/>
    <n v="2"/>
    <n v="133.19999999999999"/>
  </r>
  <r>
    <x v="0"/>
    <x v="0"/>
    <x v="0"/>
    <x v="0"/>
    <n v="88577"/>
    <x v="7"/>
    <n v="7898029550216"/>
    <n v="200"/>
    <x v="226"/>
    <s v="VITORIA DA CONQUISTA"/>
    <x v="2"/>
    <x v="0"/>
    <s v="D"/>
    <n v="0"/>
    <m/>
    <m/>
    <m/>
    <m/>
    <m/>
    <m/>
    <n v="1"/>
    <n v="79.89"/>
  </r>
  <r>
    <x v="0"/>
    <x v="0"/>
    <x v="0"/>
    <x v="0"/>
    <n v="88577"/>
    <x v="7"/>
    <n v="7898029550216"/>
    <n v="202"/>
    <x v="138"/>
    <s v="RAUL SOARES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207"/>
    <x v="229"/>
    <s v="TIRADENTES"/>
    <x v="1"/>
    <x v="0"/>
    <s v="C"/>
    <n v="1"/>
    <n v="1"/>
    <n v="77.44"/>
    <m/>
    <m/>
    <m/>
    <m/>
    <m/>
    <m/>
  </r>
  <r>
    <x v="0"/>
    <x v="0"/>
    <x v="0"/>
    <x v="0"/>
    <n v="88577"/>
    <x v="7"/>
    <n v="7898029550216"/>
    <n v="210"/>
    <x v="124"/>
    <s v="SERRA"/>
    <x v="0"/>
    <x v="0"/>
    <s v="D"/>
    <n v="2"/>
    <m/>
    <m/>
    <m/>
    <m/>
    <m/>
    <m/>
    <m/>
    <m/>
  </r>
  <r>
    <x v="0"/>
    <x v="0"/>
    <x v="0"/>
    <x v="0"/>
    <n v="88577"/>
    <x v="7"/>
    <n v="7898029550216"/>
    <n v="213"/>
    <x v="108"/>
    <s v="PRADO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215"/>
    <x v="53"/>
    <s v="JOAO MONLEVADE"/>
    <x v="1"/>
    <x v="0"/>
    <s v="D"/>
    <n v="1"/>
    <m/>
    <m/>
    <m/>
    <m/>
    <n v="1"/>
    <n v="77.44"/>
    <m/>
    <m/>
  </r>
  <r>
    <x v="0"/>
    <x v="0"/>
    <x v="0"/>
    <x v="0"/>
    <n v="88577"/>
    <x v="7"/>
    <n v="7898029550216"/>
    <n v="218"/>
    <x v="81"/>
    <s v="CORONEL FABRICIANO"/>
    <x v="1"/>
    <x v="0"/>
    <s v="D"/>
    <n v="1"/>
    <m/>
    <m/>
    <m/>
    <m/>
    <n v="1"/>
    <n v="54.21"/>
    <n v="1"/>
    <n v="66.599999999999994"/>
  </r>
  <r>
    <x v="0"/>
    <x v="0"/>
    <x v="0"/>
    <x v="0"/>
    <n v="88577"/>
    <x v="7"/>
    <n v="7898029550216"/>
    <n v="219"/>
    <x v="280"/>
    <s v="ALEM PARAIBA"/>
    <x v="1"/>
    <x v="0"/>
    <s v="D"/>
    <n v="0"/>
    <m/>
    <m/>
    <m/>
    <m/>
    <m/>
    <m/>
    <m/>
    <m/>
  </r>
  <r>
    <x v="0"/>
    <x v="0"/>
    <x v="0"/>
    <x v="0"/>
    <n v="88577"/>
    <x v="7"/>
    <n v="7898029550216"/>
    <n v="220"/>
    <x v="297"/>
    <s v="ITABIRA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223"/>
    <x v="301"/>
    <s v="VITORIA DA CONQUISTA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224"/>
    <x v="181"/>
    <s v="MEDINA"/>
    <x v="1"/>
    <x v="0"/>
    <s v="D"/>
    <n v="1"/>
    <m/>
    <m/>
    <m/>
    <m/>
    <n v="1"/>
    <n v="66.510000000000005"/>
    <n v="1"/>
    <n v="66.599999999999994"/>
  </r>
  <r>
    <x v="0"/>
    <x v="0"/>
    <x v="0"/>
    <x v="0"/>
    <n v="88577"/>
    <x v="7"/>
    <n v="7898029550216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227"/>
    <x v="335"/>
    <s v="CORONEL FABRICIANO"/>
    <x v="1"/>
    <x v="0"/>
    <s v="D"/>
    <n v="2"/>
    <m/>
    <m/>
    <m/>
    <m/>
    <m/>
    <m/>
    <m/>
    <m/>
  </r>
  <r>
    <x v="0"/>
    <x v="0"/>
    <x v="0"/>
    <x v="0"/>
    <n v="88577"/>
    <x v="7"/>
    <n v="7898029550216"/>
    <n v="228"/>
    <x v="176"/>
    <s v="CANAVIEIRAS"/>
    <x v="2"/>
    <x v="0"/>
    <s v="C"/>
    <n v="1"/>
    <n v="1"/>
    <n v="68.709999999999994"/>
    <m/>
    <m/>
    <n v="1"/>
    <n v="79.89"/>
    <m/>
    <m/>
  </r>
  <r>
    <x v="0"/>
    <x v="0"/>
    <x v="0"/>
    <x v="0"/>
    <n v="88577"/>
    <x v="7"/>
    <n v="7898029550216"/>
    <n v="231"/>
    <x v="225"/>
    <s v="ITABUNA"/>
    <x v="2"/>
    <x v="0"/>
    <s v="C"/>
    <n v="0"/>
    <n v="1"/>
    <n v="68.31"/>
    <m/>
    <m/>
    <m/>
    <m/>
    <n v="1"/>
    <n v="68.709999999999994"/>
  </r>
  <r>
    <x v="0"/>
    <x v="0"/>
    <x v="0"/>
    <x v="0"/>
    <n v="88577"/>
    <x v="7"/>
    <n v="7898029550216"/>
    <n v="232"/>
    <x v="133"/>
    <s v="ITACARE"/>
    <x v="2"/>
    <x v="0"/>
    <s v="C"/>
    <n v="1"/>
    <n v="1"/>
    <n v="62.31"/>
    <m/>
    <m/>
    <m/>
    <m/>
    <m/>
    <m/>
  </r>
  <r>
    <x v="0"/>
    <x v="1"/>
    <x v="0"/>
    <x v="0"/>
    <n v="88577"/>
    <x v="7"/>
    <n v="7898029550216"/>
    <n v="236"/>
    <x v="205"/>
    <s v="VILA VELHA"/>
    <x v="0"/>
    <x v="0"/>
    <s v=""/>
    <m/>
    <m/>
    <m/>
    <m/>
    <m/>
    <n v="1"/>
    <n v="68.87"/>
    <m/>
    <m/>
  </r>
  <r>
    <x v="0"/>
    <x v="0"/>
    <x v="0"/>
    <x v="0"/>
    <n v="88577"/>
    <x v="7"/>
    <n v="7898029550216"/>
    <n v="236"/>
    <x v="107"/>
    <s v="VILA VELHA"/>
    <x v="0"/>
    <x v="0"/>
    <s v="D"/>
    <n v="3"/>
    <m/>
    <m/>
    <m/>
    <m/>
    <m/>
    <m/>
    <m/>
    <m/>
  </r>
  <r>
    <x v="0"/>
    <x v="0"/>
    <x v="0"/>
    <x v="0"/>
    <n v="88577"/>
    <x v="7"/>
    <n v="7898029550216"/>
    <n v="240"/>
    <x v="154"/>
    <s v="BAIXO GUANDU"/>
    <x v="0"/>
    <x v="0"/>
    <s v="D"/>
    <n v="1"/>
    <m/>
    <m/>
    <m/>
    <m/>
    <n v="1"/>
    <n v="65.81"/>
    <n v="1"/>
    <n v="65.52"/>
  </r>
  <r>
    <x v="0"/>
    <x v="0"/>
    <x v="0"/>
    <x v="0"/>
    <n v="88577"/>
    <x v="7"/>
    <n v="7898029550216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88577"/>
    <x v="7"/>
    <n v="7898029550216"/>
    <n v="243"/>
    <x v="196"/>
    <s v="SERRA"/>
    <x v="0"/>
    <x v="0"/>
    <s v="D"/>
    <n v="2"/>
    <m/>
    <m/>
    <m/>
    <m/>
    <m/>
    <m/>
    <m/>
    <m/>
  </r>
  <r>
    <x v="0"/>
    <x v="0"/>
    <x v="0"/>
    <x v="0"/>
    <n v="88577"/>
    <x v="7"/>
    <n v="7898029550216"/>
    <n v="244"/>
    <x v="100"/>
    <s v="GOVERNADOR VALADARES"/>
    <x v="1"/>
    <x v="0"/>
    <s v="D"/>
    <n v="4"/>
    <n v="1"/>
    <n v="66.599999999999994"/>
    <m/>
    <m/>
    <m/>
    <m/>
    <m/>
    <m/>
  </r>
  <r>
    <x v="0"/>
    <x v="0"/>
    <x v="0"/>
    <x v="0"/>
    <n v="88577"/>
    <x v="7"/>
    <n v="7898029550216"/>
    <n v="245"/>
    <x v="179"/>
    <s v="ESPERA FELIZ"/>
    <x v="1"/>
    <x v="0"/>
    <s v="D"/>
    <n v="2"/>
    <m/>
    <m/>
    <m/>
    <m/>
    <m/>
    <m/>
    <m/>
    <m/>
  </r>
  <r>
    <x v="0"/>
    <x v="0"/>
    <x v="0"/>
    <x v="0"/>
    <n v="88577"/>
    <x v="7"/>
    <n v="7898029550216"/>
    <n v="249"/>
    <x v="269"/>
    <s v="BRUMADO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25"/>
    <x v="36"/>
    <s v="GOVERNADOR VALADARES"/>
    <x v="1"/>
    <x v="0"/>
    <s v="B"/>
    <n v="0"/>
    <n v="3"/>
    <n v="199.8"/>
    <m/>
    <m/>
    <n v="4"/>
    <n v="266.3"/>
    <n v="4"/>
    <n v="266.3"/>
  </r>
  <r>
    <x v="0"/>
    <x v="0"/>
    <x v="0"/>
    <x v="0"/>
    <n v="88577"/>
    <x v="7"/>
    <n v="7898029550216"/>
    <n v="250"/>
    <x v="210"/>
    <s v="CORONEL FABRICIANO"/>
    <x v="1"/>
    <x v="0"/>
    <s v="D"/>
    <n v="1"/>
    <m/>
    <m/>
    <m/>
    <m/>
    <n v="1"/>
    <n v="66"/>
    <m/>
    <m/>
  </r>
  <r>
    <x v="0"/>
    <x v="0"/>
    <x v="0"/>
    <x v="0"/>
    <n v="88577"/>
    <x v="7"/>
    <n v="7898029550216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88577"/>
    <x v="7"/>
    <n v="7898029550216"/>
    <n v="252"/>
    <x v="261"/>
    <s v="EUNAPOLIS"/>
    <x v="2"/>
    <x v="0"/>
    <s v="D"/>
    <n v="2"/>
    <m/>
    <m/>
    <m/>
    <m/>
    <m/>
    <m/>
    <n v="1"/>
    <n v="79.89"/>
  </r>
  <r>
    <x v="0"/>
    <x v="0"/>
    <x v="0"/>
    <x v="0"/>
    <n v="88577"/>
    <x v="7"/>
    <n v="7898029550216"/>
    <n v="253"/>
    <x v="212"/>
    <s v="IPATINGA"/>
    <x v="1"/>
    <x v="0"/>
    <s v="D"/>
    <n v="2"/>
    <m/>
    <m/>
    <m/>
    <m/>
    <m/>
    <m/>
    <m/>
    <m/>
  </r>
  <r>
    <x v="0"/>
    <x v="0"/>
    <x v="0"/>
    <x v="0"/>
    <n v="88577"/>
    <x v="7"/>
    <n v="7898029550216"/>
    <n v="254"/>
    <x v="298"/>
    <s v="IPATINGA"/>
    <x v="1"/>
    <x v="0"/>
    <s v="B"/>
    <n v="1"/>
    <n v="1"/>
    <n v="66.599999999999994"/>
    <m/>
    <m/>
    <m/>
    <m/>
    <m/>
    <m/>
  </r>
  <r>
    <x v="0"/>
    <x v="0"/>
    <x v="0"/>
    <x v="0"/>
    <n v="88577"/>
    <x v="7"/>
    <n v="7898029550216"/>
    <n v="256"/>
    <x v="336"/>
    <s v="JEQUIE"/>
    <x v="2"/>
    <x v="0"/>
    <s v="A"/>
    <n v="0"/>
    <m/>
    <m/>
    <m/>
    <m/>
    <m/>
    <m/>
    <m/>
    <m/>
  </r>
  <r>
    <x v="0"/>
    <x v="0"/>
    <x v="0"/>
    <x v="0"/>
    <n v="88577"/>
    <x v="7"/>
    <n v="7898029550216"/>
    <n v="261"/>
    <x v="316"/>
    <s v="PORTO SEGURO"/>
    <x v="2"/>
    <x v="0"/>
    <s v="C"/>
    <n v="1"/>
    <m/>
    <m/>
    <m/>
    <m/>
    <m/>
    <m/>
    <m/>
    <m/>
  </r>
  <r>
    <x v="0"/>
    <x v="0"/>
    <x v="0"/>
    <x v="0"/>
    <n v="88577"/>
    <x v="7"/>
    <n v="7898029550216"/>
    <n v="263"/>
    <x v="347"/>
    <s v="JEQUIE"/>
    <x v="2"/>
    <x v="0"/>
    <s v="C"/>
    <n v="0"/>
    <m/>
    <m/>
    <m/>
    <m/>
    <m/>
    <m/>
    <m/>
    <m/>
  </r>
  <r>
    <x v="0"/>
    <x v="0"/>
    <x v="0"/>
    <x v="0"/>
    <n v="88577"/>
    <x v="7"/>
    <n v="7898029550216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88577"/>
    <x v="7"/>
    <n v="7898029550216"/>
    <n v="28"/>
    <x v="90"/>
    <s v="CARATINGA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3"/>
    <x v="25"/>
    <s v="TEOFILO OTONI"/>
    <x v="1"/>
    <x v="0"/>
    <s v="C"/>
    <n v="1"/>
    <n v="2"/>
    <n v="144.04"/>
    <m/>
    <m/>
    <n v="4"/>
    <n v="266.39999999999998"/>
    <n v="3"/>
    <n v="199.8"/>
  </r>
  <r>
    <x v="0"/>
    <x v="0"/>
    <x v="0"/>
    <x v="0"/>
    <n v="88577"/>
    <x v="7"/>
    <n v="7898029550216"/>
    <n v="33"/>
    <x v="125"/>
    <s v="PORTO SEGURO"/>
    <x v="2"/>
    <x v="0"/>
    <s v="D"/>
    <n v="2"/>
    <m/>
    <m/>
    <m/>
    <m/>
    <m/>
    <m/>
    <m/>
    <m/>
  </r>
  <r>
    <x v="0"/>
    <x v="0"/>
    <x v="0"/>
    <x v="0"/>
    <n v="88577"/>
    <x v="7"/>
    <n v="7898029550216"/>
    <n v="34"/>
    <x v="78"/>
    <s v="ITABATAN"/>
    <x v="2"/>
    <x v="0"/>
    <s v="D"/>
    <n v="1"/>
    <m/>
    <m/>
    <m/>
    <m/>
    <m/>
    <m/>
    <m/>
    <m/>
  </r>
  <r>
    <x v="0"/>
    <x v="0"/>
    <x v="0"/>
    <x v="0"/>
    <n v="88577"/>
    <x v="7"/>
    <n v="7898029550216"/>
    <n v="40"/>
    <x v="63"/>
    <s v="NANUQUE"/>
    <x v="1"/>
    <x v="0"/>
    <s v="D"/>
    <n v="2"/>
    <m/>
    <m/>
    <m/>
    <m/>
    <n v="1"/>
    <n v="66.599999999999994"/>
    <n v="1"/>
    <n v="66.599999999999994"/>
  </r>
  <r>
    <x v="0"/>
    <x v="1"/>
    <x v="0"/>
    <x v="0"/>
    <n v="88577"/>
    <x v="7"/>
    <n v="7898029550216"/>
    <n v="41"/>
    <x v="345"/>
    <s v="GOVERNADOR VALADARES"/>
    <x v="1"/>
    <x v="0"/>
    <s v=""/>
    <m/>
    <m/>
    <m/>
    <m/>
    <m/>
    <m/>
    <m/>
    <n v="1"/>
    <n v="69.37"/>
  </r>
  <r>
    <x v="0"/>
    <x v="0"/>
    <x v="0"/>
    <x v="0"/>
    <n v="88577"/>
    <x v="7"/>
    <n v="7898029550216"/>
    <n v="43"/>
    <x v="265"/>
    <s v="IPATINGA"/>
    <x v="1"/>
    <x v="0"/>
    <s v="D"/>
    <n v="2"/>
    <m/>
    <m/>
    <m/>
    <m/>
    <n v="2"/>
    <n v="144.04"/>
    <m/>
    <m/>
  </r>
  <r>
    <x v="0"/>
    <x v="0"/>
    <x v="0"/>
    <x v="0"/>
    <n v="88577"/>
    <x v="7"/>
    <n v="7898029550216"/>
    <n v="46"/>
    <x v="64"/>
    <s v="TIMOTEO"/>
    <x v="1"/>
    <x v="0"/>
    <s v="D"/>
    <n v="2"/>
    <m/>
    <m/>
    <m/>
    <m/>
    <n v="1"/>
    <n v="66.599999999999994"/>
    <n v="1"/>
    <n v="66.599999999999994"/>
  </r>
  <r>
    <x v="0"/>
    <x v="0"/>
    <x v="0"/>
    <x v="0"/>
    <n v="88577"/>
    <x v="7"/>
    <n v="7898029550216"/>
    <n v="49"/>
    <x v="56"/>
    <s v="TIMOTEO"/>
    <x v="1"/>
    <x v="0"/>
    <s v="D"/>
    <n v="3"/>
    <m/>
    <m/>
    <m/>
    <m/>
    <n v="1"/>
    <n v="66.599999999999994"/>
    <n v="3"/>
    <n v="210.64"/>
  </r>
  <r>
    <x v="0"/>
    <x v="0"/>
    <x v="0"/>
    <x v="0"/>
    <n v="88577"/>
    <x v="7"/>
    <n v="7898029550216"/>
    <n v="51"/>
    <x v="203"/>
    <s v="IPATINGA"/>
    <x v="1"/>
    <x v="0"/>
    <s v="D"/>
    <n v="1"/>
    <m/>
    <m/>
    <m/>
    <m/>
    <n v="1"/>
    <n v="66.599999999999994"/>
    <n v="1"/>
    <n v="66.599999999999994"/>
  </r>
  <r>
    <x v="0"/>
    <x v="0"/>
    <x v="0"/>
    <x v="0"/>
    <n v="88577"/>
    <x v="7"/>
    <n v="7898029550216"/>
    <n v="53"/>
    <x v="84"/>
    <s v="JEQUITINHONHA"/>
    <x v="1"/>
    <x v="0"/>
    <s v="D"/>
    <n v="1"/>
    <n v="1"/>
    <n v="77.44"/>
    <m/>
    <m/>
    <m/>
    <m/>
    <m/>
    <m/>
  </r>
  <r>
    <x v="0"/>
    <x v="0"/>
    <x v="0"/>
    <x v="0"/>
    <n v="88577"/>
    <x v="7"/>
    <n v="7898029550216"/>
    <n v="54"/>
    <x v="156"/>
    <s v="CAPELINHA"/>
    <x v="1"/>
    <x v="0"/>
    <s v="D"/>
    <n v="3"/>
    <m/>
    <m/>
    <m/>
    <m/>
    <m/>
    <m/>
    <n v="2"/>
    <n v="133.19999999999999"/>
  </r>
  <r>
    <x v="0"/>
    <x v="0"/>
    <x v="0"/>
    <x v="0"/>
    <n v="88577"/>
    <x v="7"/>
    <n v="7898029550216"/>
    <n v="55"/>
    <x v="22"/>
    <s v="ALMENARA"/>
    <x v="1"/>
    <x v="0"/>
    <s v="D"/>
    <n v="0"/>
    <m/>
    <m/>
    <m/>
    <m/>
    <m/>
    <m/>
    <m/>
    <m/>
  </r>
  <r>
    <x v="0"/>
    <x v="0"/>
    <x v="0"/>
    <x v="0"/>
    <n v="88577"/>
    <x v="7"/>
    <n v="7898029550216"/>
    <n v="57"/>
    <x v="169"/>
    <s v="RUBIM"/>
    <x v="1"/>
    <x v="0"/>
    <s v=""/>
    <m/>
    <n v="1"/>
    <n v="66.599999999999994"/>
    <m/>
    <m/>
    <m/>
    <m/>
    <m/>
    <m/>
  </r>
  <r>
    <x v="0"/>
    <x v="1"/>
    <x v="0"/>
    <x v="0"/>
    <n v="88577"/>
    <x v="7"/>
    <n v="7898029550216"/>
    <n v="6"/>
    <x v="121"/>
    <s v="GOVERNADOR VALADARES"/>
    <x v="1"/>
    <x v="0"/>
    <s v=""/>
    <m/>
    <m/>
    <m/>
    <m/>
    <m/>
    <m/>
    <m/>
    <n v="1"/>
    <n v="66.599999999999994"/>
  </r>
  <r>
    <x v="0"/>
    <x v="0"/>
    <x v="0"/>
    <x v="0"/>
    <n v="88577"/>
    <x v="7"/>
    <n v="7898029550216"/>
    <n v="61"/>
    <x v="101"/>
    <s v="NANUQUE"/>
    <x v="1"/>
    <x v="0"/>
    <s v="D"/>
    <n v="1"/>
    <n v="1"/>
    <n v="66.599999999999994"/>
    <m/>
    <m/>
    <n v="1"/>
    <n v="66.599999999999994"/>
    <m/>
    <m/>
  </r>
  <r>
    <x v="0"/>
    <x v="0"/>
    <x v="0"/>
    <x v="0"/>
    <n v="88577"/>
    <x v="7"/>
    <n v="7898029550216"/>
    <n v="65"/>
    <x v="147"/>
    <s v="EUNAPOLIS"/>
    <x v="2"/>
    <x v="0"/>
    <s v="D"/>
    <n v="2"/>
    <n v="1"/>
    <n v="63.91"/>
    <m/>
    <m/>
    <n v="1"/>
    <n v="79.89"/>
    <n v="2"/>
    <n v="132.62"/>
  </r>
  <r>
    <x v="0"/>
    <x v="0"/>
    <x v="0"/>
    <x v="0"/>
    <n v="88577"/>
    <x v="7"/>
    <n v="7898029550216"/>
    <n v="69"/>
    <x v="46"/>
    <s v="GUANHAES"/>
    <x v="1"/>
    <x v="0"/>
    <s v="D"/>
    <n v="1"/>
    <n v="2"/>
    <n v="133.19999999999999"/>
    <m/>
    <m/>
    <n v="2"/>
    <n v="133.19999999999999"/>
    <n v="1"/>
    <n v="66.599999999999994"/>
  </r>
  <r>
    <x v="0"/>
    <x v="0"/>
    <x v="0"/>
    <x v="0"/>
    <n v="88577"/>
    <x v="7"/>
    <n v="7898029550216"/>
    <n v="72"/>
    <x v="157"/>
    <s v="CARATINGA"/>
    <x v="1"/>
    <x v="0"/>
    <s v="D"/>
    <n v="0"/>
    <n v="1"/>
    <n v="66.599999999999994"/>
    <m/>
    <m/>
    <m/>
    <m/>
    <m/>
    <m/>
  </r>
  <r>
    <x v="0"/>
    <x v="0"/>
    <x v="0"/>
    <x v="0"/>
    <n v="88577"/>
    <x v="7"/>
    <n v="7898029550216"/>
    <n v="79"/>
    <x v="27"/>
    <s v="PORTO SEGURO"/>
    <x v="2"/>
    <x v="0"/>
    <s v="D"/>
    <n v="1"/>
    <m/>
    <m/>
    <m/>
    <m/>
    <m/>
    <m/>
    <n v="1"/>
    <n v="68.7"/>
  </r>
  <r>
    <x v="0"/>
    <x v="1"/>
    <x v="0"/>
    <x v="0"/>
    <n v="88577"/>
    <x v="7"/>
    <n v="7898029550216"/>
    <n v="8"/>
    <x v="385"/>
    <s v="GOVERNADOR VALADARES"/>
    <x v="1"/>
    <x v="0"/>
    <s v=""/>
    <m/>
    <n v="2"/>
    <n v="138.74"/>
    <m/>
    <m/>
    <m/>
    <m/>
    <m/>
    <m/>
  </r>
  <r>
    <x v="0"/>
    <x v="0"/>
    <x v="0"/>
    <x v="0"/>
    <n v="88577"/>
    <x v="7"/>
    <n v="7898029550216"/>
    <n v="81"/>
    <x v="173"/>
    <s v="IPATINGA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89"/>
    <x v="189"/>
    <s v="IPATINGA"/>
    <x v="1"/>
    <x v="0"/>
    <s v="D"/>
    <n v="2"/>
    <m/>
    <m/>
    <m/>
    <m/>
    <n v="1"/>
    <n v="66.599999999999994"/>
    <n v="2"/>
    <n v="133.19999999999999"/>
  </r>
  <r>
    <x v="1"/>
    <x v="2"/>
    <x v="0"/>
    <x v="0"/>
    <n v="88577"/>
    <x v="7"/>
    <n v="7898029550216"/>
    <n v="90"/>
    <x v="339"/>
    <s v="TEOFILO OTONI"/>
    <x v="1"/>
    <x v="0"/>
    <s v="B"/>
    <n v="0"/>
    <m/>
    <m/>
    <m/>
    <m/>
    <m/>
    <m/>
    <m/>
    <m/>
  </r>
  <r>
    <x v="0"/>
    <x v="1"/>
    <x v="0"/>
    <x v="0"/>
    <n v="88577"/>
    <x v="7"/>
    <n v="7898029550216"/>
    <n v="900"/>
    <x v="353"/>
    <s v="TEOFILO OTONI"/>
    <x v="1"/>
    <x v="0"/>
    <s v="C"/>
    <n v="0"/>
    <m/>
    <m/>
    <m/>
    <m/>
    <m/>
    <m/>
    <m/>
    <m/>
  </r>
  <r>
    <x v="2"/>
    <x v="3"/>
    <x v="0"/>
    <x v="0"/>
    <n v="88577"/>
    <x v="7"/>
    <n v="7898029550216"/>
    <n v="902"/>
    <x v="340"/>
    <s v="EUNAPOLIS"/>
    <x v="2"/>
    <x v="0"/>
    <s v="D"/>
    <n v="9"/>
    <m/>
    <m/>
    <m/>
    <m/>
    <m/>
    <m/>
    <m/>
    <m/>
  </r>
  <r>
    <x v="0"/>
    <x v="0"/>
    <x v="0"/>
    <x v="0"/>
    <n v="88577"/>
    <x v="7"/>
    <n v="7898029550216"/>
    <n v="93"/>
    <x v="128"/>
    <s v="ITAMARANDIBA"/>
    <x v="1"/>
    <x v="0"/>
    <s v="D"/>
    <n v="0"/>
    <m/>
    <m/>
    <m/>
    <m/>
    <m/>
    <m/>
    <m/>
    <m/>
  </r>
  <r>
    <x v="0"/>
    <x v="1"/>
    <x v="0"/>
    <x v="0"/>
    <n v="88577"/>
    <x v="7"/>
    <n v="7898029550216"/>
    <n v="94"/>
    <x v="386"/>
    <s v="LINHARES"/>
    <x v="0"/>
    <x v="0"/>
    <s v=""/>
    <m/>
    <m/>
    <m/>
    <m/>
    <m/>
    <m/>
    <m/>
    <n v="1"/>
    <n v="63.45"/>
  </r>
  <r>
    <x v="0"/>
    <x v="0"/>
    <x v="0"/>
    <x v="0"/>
    <n v="88577"/>
    <x v="7"/>
    <n v="7898029550216"/>
    <n v="96"/>
    <x v="50"/>
    <s v="CARATINGA"/>
    <x v="1"/>
    <x v="0"/>
    <s v="D"/>
    <n v="1"/>
    <m/>
    <m/>
    <m/>
    <m/>
    <m/>
    <m/>
    <m/>
    <m/>
  </r>
  <r>
    <x v="0"/>
    <x v="0"/>
    <x v="0"/>
    <x v="0"/>
    <n v="88577"/>
    <x v="7"/>
    <n v="7898029550216"/>
    <n v="97"/>
    <x v="291"/>
    <s v="VICOSA"/>
    <x v="1"/>
    <x v="0"/>
    <s v="D"/>
    <n v="0"/>
    <n v="1"/>
    <n v="77.44"/>
    <m/>
    <m/>
    <m/>
    <m/>
    <m/>
    <m/>
  </r>
  <r>
    <x v="3"/>
    <x v="4"/>
    <x v="0"/>
    <x v="0"/>
    <n v="88577"/>
    <x v="7"/>
    <n v="7898029550216"/>
    <n v="997"/>
    <x v="341"/>
    <s v="RIBEIRAO DAS NEVES"/>
    <x v="1"/>
    <x v="0"/>
    <s v="D"/>
    <n v="22"/>
    <m/>
    <m/>
    <m/>
    <m/>
    <m/>
    <m/>
    <m/>
    <m/>
  </r>
  <r>
    <x v="0"/>
    <x v="0"/>
    <x v="0"/>
    <x v="0"/>
    <n v="88577"/>
    <x v="7"/>
    <n v="7898029550216"/>
    <n v="999"/>
    <x v="349"/>
    <s v="TEOFILO OTONI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"/>
    <x v="44"/>
    <s v="TEOFILO OTONI"/>
    <x v="1"/>
    <x v="0"/>
    <s v="D"/>
    <n v="1"/>
    <m/>
    <m/>
    <m/>
    <m/>
    <n v="1"/>
    <n v="52.21"/>
    <m/>
    <m/>
  </r>
  <r>
    <x v="0"/>
    <x v="0"/>
    <x v="0"/>
    <x v="0"/>
    <n v="97804"/>
    <x v="22"/>
    <n v="7898029550315"/>
    <n v="10"/>
    <x v="7"/>
    <s v="GOVERNADOR VALADARES"/>
    <x v="1"/>
    <x v="0"/>
    <s v="C"/>
    <n v="1"/>
    <n v="2"/>
    <n v="104.42"/>
    <m/>
    <m/>
    <n v="3"/>
    <n v="156.63"/>
    <n v="6"/>
    <n v="313.26"/>
  </r>
  <r>
    <x v="0"/>
    <x v="0"/>
    <x v="0"/>
    <x v="0"/>
    <n v="97804"/>
    <x v="22"/>
    <n v="7898029550315"/>
    <n v="104"/>
    <x v="12"/>
    <s v="JOAO MONLEVADE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08"/>
    <x v="116"/>
    <s v="IPATINGA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109"/>
    <x v="93"/>
    <s v="LEOPOLDINA"/>
    <x v="1"/>
    <x v="0"/>
    <s v="D"/>
    <n v="0"/>
    <m/>
    <m/>
    <m/>
    <m/>
    <m/>
    <m/>
    <m/>
    <m/>
  </r>
  <r>
    <x v="0"/>
    <x v="0"/>
    <x v="0"/>
    <x v="0"/>
    <n v="97804"/>
    <x v="22"/>
    <n v="7898029550315"/>
    <n v="11"/>
    <x v="55"/>
    <s v="IPATINGA"/>
    <x v="1"/>
    <x v="0"/>
    <s v="D"/>
    <n v="2"/>
    <m/>
    <m/>
    <m/>
    <m/>
    <m/>
    <m/>
    <m/>
    <m/>
  </r>
  <r>
    <x v="0"/>
    <x v="1"/>
    <x v="0"/>
    <x v="0"/>
    <n v="97804"/>
    <x v="22"/>
    <n v="7898029550315"/>
    <n v="110"/>
    <x v="211"/>
    <s v="JOAO MONLEVADE"/>
    <x v="1"/>
    <x v="0"/>
    <s v=""/>
    <m/>
    <m/>
    <m/>
    <m/>
    <m/>
    <m/>
    <m/>
    <n v="1"/>
    <n v="52.21"/>
  </r>
  <r>
    <x v="0"/>
    <x v="0"/>
    <x v="0"/>
    <x v="0"/>
    <n v="97804"/>
    <x v="22"/>
    <n v="7898029550315"/>
    <n v="112"/>
    <x v="102"/>
    <s v="MURIAE"/>
    <x v="1"/>
    <x v="0"/>
    <s v="D"/>
    <n v="2"/>
    <m/>
    <m/>
    <m/>
    <m/>
    <n v="2"/>
    <n v="104.42"/>
    <m/>
    <m/>
  </r>
  <r>
    <x v="0"/>
    <x v="0"/>
    <x v="0"/>
    <x v="0"/>
    <n v="97804"/>
    <x v="22"/>
    <n v="7898029550315"/>
    <n v="116"/>
    <x v="145"/>
    <s v="MURIAE"/>
    <x v="1"/>
    <x v="0"/>
    <s v="D"/>
    <n v="1"/>
    <m/>
    <m/>
    <m/>
    <m/>
    <m/>
    <m/>
    <n v="1"/>
    <n v="52.21"/>
  </r>
  <r>
    <x v="0"/>
    <x v="0"/>
    <x v="0"/>
    <x v="0"/>
    <n v="97804"/>
    <x v="22"/>
    <n v="7898029550315"/>
    <n v="132"/>
    <x v="132"/>
    <s v="IPATINGA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140"/>
    <x v="95"/>
    <s v="UBA"/>
    <x v="1"/>
    <x v="0"/>
    <s v="C"/>
    <n v="0"/>
    <n v="2"/>
    <n v="104.42"/>
    <m/>
    <m/>
    <n v="3"/>
    <n v="156.63"/>
    <n v="2"/>
    <n v="104.42"/>
  </r>
  <r>
    <x v="0"/>
    <x v="0"/>
    <x v="0"/>
    <x v="0"/>
    <n v="97804"/>
    <x v="22"/>
    <n v="7898029550315"/>
    <n v="141"/>
    <x v="65"/>
    <s v="UBA"/>
    <x v="1"/>
    <x v="0"/>
    <s v="C"/>
    <n v="1"/>
    <m/>
    <m/>
    <m/>
    <m/>
    <n v="1"/>
    <n v="52.19"/>
    <n v="1"/>
    <n v="65.260000000000005"/>
  </r>
  <r>
    <x v="0"/>
    <x v="0"/>
    <x v="0"/>
    <x v="0"/>
    <n v="97804"/>
    <x v="22"/>
    <n v="7898029550315"/>
    <n v="142"/>
    <x v="144"/>
    <s v="TIMOTEO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47"/>
    <x v="250"/>
    <s v="ITABUNA"/>
    <x v="2"/>
    <x v="0"/>
    <s v="D"/>
    <n v="1"/>
    <m/>
    <m/>
    <m/>
    <m/>
    <m/>
    <m/>
    <m/>
    <m/>
  </r>
  <r>
    <x v="0"/>
    <x v="0"/>
    <x v="0"/>
    <x v="0"/>
    <n v="97804"/>
    <x v="22"/>
    <n v="7898029550315"/>
    <n v="149"/>
    <x v="257"/>
    <s v="EUNAPOLIS"/>
    <x v="2"/>
    <x v="0"/>
    <s v="D"/>
    <n v="1"/>
    <m/>
    <m/>
    <m/>
    <m/>
    <m/>
    <m/>
    <m/>
    <m/>
  </r>
  <r>
    <x v="0"/>
    <x v="0"/>
    <x v="0"/>
    <x v="0"/>
    <n v="97804"/>
    <x v="22"/>
    <n v="7898029550315"/>
    <n v="15"/>
    <x v="77"/>
    <s v="PONTE NOVA"/>
    <x v="1"/>
    <x v="0"/>
    <s v="C"/>
    <n v="2"/>
    <m/>
    <m/>
    <m/>
    <m/>
    <n v="2"/>
    <n v="104.42"/>
    <m/>
    <m/>
  </r>
  <r>
    <x v="0"/>
    <x v="0"/>
    <x v="0"/>
    <x v="0"/>
    <n v="97804"/>
    <x v="22"/>
    <n v="7898029550315"/>
    <n v="152"/>
    <x v="220"/>
    <s v="CARATINGA"/>
    <x v="1"/>
    <x v="0"/>
    <s v="C"/>
    <n v="1"/>
    <n v="1"/>
    <n v="52.21"/>
    <m/>
    <m/>
    <m/>
    <m/>
    <n v="1"/>
    <n v="52.21"/>
  </r>
  <r>
    <x v="0"/>
    <x v="0"/>
    <x v="0"/>
    <x v="0"/>
    <n v="97804"/>
    <x v="22"/>
    <n v="7898029550315"/>
    <n v="166"/>
    <x v="31"/>
    <s v="TEOFILO OTONI"/>
    <x v="1"/>
    <x v="0"/>
    <s v="D"/>
    <n v="1"/>
    <m/>
    <m/>
    <m/>
    <m/>
    <n v="1"/>
    <n v="52.21"/>
    <m/>
    <m/>
  </r>
  <r>
    <x v="0"/>
    <x v="0"/>
    <x v="0"/>
    <x v="0"/>
    <n v="97804"/>
    <x v="22"/>
    <n v="7898029550315"/>
    <n v="173"/>
    <x v="260"/>
    <s v="EUNAPOLIS"/>
    <x v="2"/>
    <x v="0"/>
    <s v="D"/>
    <n v="1"/>
    <m/>
    <m/>
    <m/>
    <m/>
    <m/>
    <m/>
    <n v="1"/>
    <n v="67.56"/>
  </r>
  <r>
    <x v="0"/>
    <x v="0"/>
    <x v="0"/>
    <x v="0"/>
    <n v="97804"/>
    <x v="22"/>
    <n v="7898029550315"/>
    <n v="174"/>
    <x v="168"/>
    <s v="TEIXEIRA DE FREITAS"/>
    <x v="2"/>
    <x v="0"/>
    <s v="D"/>
    <n v="0"/>
    <m/>
    <m/>
    <m/>
    <m/>
    <m/>
    <m/>
    <m/>
    <m/>
  </r>
  <r>
    <x v="0"/>
    <x v="0"/>
    <x v="0"/>
    <x v="0"/>
    <n v="97804"/>
    <x v="22"/>
    <n v="7898029550315"/>
    <n v="177"/>
    <x v="215"/>
    <s v="IPATINGA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80"/>
    <x v="198"/>
    <s v="CORONEL FABRICIANO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81"/>
    <x v="106"/>
    <s v="PINHEIROS"/>
    <x v="0"/>
    <x v="0"/>
    <s v="D"/>
    <n v="2"/>
    <m/>
    <m/>
    <m/>
    <m/>
    <m/>
    <m/>
    <n v="1"/>
    <n v="51.5"/>
  </r>
  <r>
    <x v="0"/>
    <x v="0"/>
    <x v="0"/>
    <x v="0"/>
    <n v="97804"/>
    <x v="22"/>
    <n v="7898029550315"/>
    <n v="184"/>
    <x v="159"/>
    <s v="CONSELHEIRO LAFAIETE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85"/>
    <x v="224"/>
    <s v="MARIANA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86"/>
    <x v="184"/>
    <s v="BARBACENA"/>
    <x v="1"/>
    <x v="0"/>
    <s v="C"/>
    <n v="1"/>
    <n v="1"/>
    <n v="52.21"/>
    <m/>
    <m/>
    <n v="1"/>
    <n v="52.21"/>
    <n v="1"/>
    <n v="52.21"/>
  </r>
  <r>
    <x v="0"/>
    <x v="0"/>
    <x v="0"/>
    <x v="0"/>
    <n v="97804"/>
    <x v="22"/>
    <n v="7898029550315"/>
    <n v="187"/>
    <x v="177"/>
    <s v="ARACRUZ"/>
    <x v="0"/>
    <x v="0"/>
    <s v="D"/>
    <n v="2"/>
    <m/>
    <m/>
    <m/>
    <m/>
    <m/>
    <m/>
    <m/>
    <m/>
  </r>
  <r>
    <x v="0"/>
    <x v="0"/>
    <x v="0"/>
    <x v="0"/>
    <n v="97804"/>
    <x v="22"/>
    <n v="7898029550315"/>
    <n v="188"/>
    <x v="76"/>
    <s v="NOVA VENECIA"/>
    <x v="0"/>
    <x v="0"/>
    <s v="C"/>
    <n v="1"/>
    <m/>
    <m/>
    <m/>
    <m/>
    <n v="1"/>
    <n v="51.5"/>
    <m/>
    <m/>
  </r>
  <r>
    <x v="0"/>
    <x v="0"/>
    <x v="0"/>
    <x v="0"/>
    <n v="97804"/>
    <x v="22"/>
    <n v="7898029550315"/>
    <n v="19"/>
    <x v="41"/>
    <s v="CORONEL FABRICIANO"/>
    <x v="1"/>
    <x v="0"/>
    <s v="D"/>
    <n v="0"/>
    <n v="1"/>
    <n v="52.21"/>
    <m/>
    <m/>
    <m/>
    <m/>
    <m/>
    <m/>
  </r>
  <r>
    <x v="0"/>
    <x v="1"/>
    <x v="0"/>
    <x v="0"/>
    <n v="97804"/>
    <x v="22"/>
    <n v="7898029550315"/>
    <n v="19"/>
    <x v="199"/>
    <s v="CORONEL FABRICIANO"/>
    <x v="1"/>
    <x v="0"/>
    <s v=""/>
    <m/>
    <m/>
    <m/>
    <m/>
    <m/>
    <m/>
    <m/>
    <n v="1"/>
    <n v="58.73"/>
  </r>
  <r>
    <x v="0"/>
    <x v="0"/>
    <x v="0"/>
    <x v="0"/>
    <n v="97804"/>
    <x v="22"/>
    <n v="7898029550315"/>
    <n v="192"/>
    <x v="268"/>
    <s v="CATAGUASES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194"/>
    <x v="206"/>
    <s v="ITABIRA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195"/>
    <x v="272"/>
    <s v="CONSELHEIRO LAFAIETE"/>
    <x v="1"/>
    <x v="0"/>
    <s v="D"/>
    <n v="1"/>
    <m/>
    <m/>
    <m/>
    <m/>
    <n v="1"/>
    <n v="52.21"/>
    <m/>
    <m/>
  </r>
  <r>
    <x v="0"/>
    <x v="0"/>
    <x v="0"/>
    <x v="0"/>
    <n v="97804"/>
    <x v="22"/>
    <n v="7898029550315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97804"/>
    <x v="22"/>
    <n v="7898029550315"/>
    <n v="202"/>
    <x v="138"/>
    <s v="RAUL SOARES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205"/>
    <x v="286"/>
    <s v="OURO PRETO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207"/>
    <x v="229"/>
    <s v="TIRADENTES"/>
    <x v="1"/>
    <x v="0"/>
    <s v="D"/>
    <n v="1"/>
    <m/>
    <m/>
    <m/>
    <m/>
    <n v="1"/>
    <n v="65.260000000000005"/>
    <m/>
    <m/>
  </r>
  <r>
    <x v="0"/>
    <x v="0"/>
    <x v="0"/>
    <x v="0"/>
    <n v="97804"/>
    <x v="22"/>
    <n v="7898029550315"/>
    <n v="209"/>
    <x v="146"/>
    <s v="SAO JOAO DEL REI"/>
    <x v="1"/>
    <x v="0"/>
    <s v="D"/>
    <n v="1"/>
    <m/>
    <m/>
    <m/>
    <m/>
    <m/>
    <m/>
    <m/>
    <m/>
  </r>
  <r>
    <x v="0"/>
    <x v="1"/>
    <x v="0"/>
    <x v="0"/>
    <n v="97804"/>
    <x v="22"/>
    <n v="7898029550315"/>
    <n v="211"/>
    <x v="361"/>
    <s v="VILA VELHA"/>
    <x v="0"/>
    <x v="0"/>
    <s v=""/>
    <m/>
    <m/>
    <m/>
    <m/>
    <m/>
    <m/>
    <m/>
    <n v="1"/>
    <n v="57.94"/>
  </r>
  <r>
    <x v="0"/>
    <x v="0"/>
    <x v="0"/>
    <x v="0"/>
    <n v="97804"/>
    <x v="22"/>
    <n v="7898029550315"/>
    <n v="213"/>
    <x v="108"/>
    <s v="PRADO"/>
    <x v="2"/>
    <x v="0"/>
    <s v="D"/>
    <n v="2"/>
    <m/>
    <m/>
    <m/>
    <m/>
    <n v="2"/>
    <n v="121.61"/>
    <m/>
    <m/>
  </r>
  <r>
    <x v="0"/>
    <x v="0"/>
    <x v="0"/>
    <x v="0"/>
    <n v="97804"/>
    <x v="22"/>
    <n v="7898029550315"/>
    <n v="214"/>
    <x v="231"/>
    <s v="VITORIA DA CONQUISTA"/>
    <x v="2"/>
    <x v="0"/>
    <s v=""/>
    <m/>
    <n v="1"/>
    <n v="54.05"/>
    <m/>
    <m/>
    <m/>
    <m/>
    <m/>
    <m/>
  </r>
  <r>
    <x v="0"/>
    <x v="0"/>
    <x v="0"/>
    <x v="0"/>
    <n v="97804"/>
    <x v="22"/>
    <n v="7898029550315"/>
    <n v="216"/>
    <x v="207"/>
    <s v="TIMOTEO"/>
    <x v="1"/>
    <x v="0"/>
    <s v="C"/>
    <n v="1"/>
    <m/>
    <m/>
    <m/>
    <m/>
    <n v="1"/>
    <n v="52.21"/>
    <n v="1"/>
    <n v="52.21"/>
  </r>
  <r>
    <x v="0"/>
    <x v="0"/>
    <x v="0"/>
    <x v="0"/>
    <n v="97804"/>
    <x v="22"/>
    <n v="7898029550315"/>
    <n v="218"/>
    <x v="81"/>
    <s v="CORONEL FABRICIANO"/>
    <x v="1"/>
    <x v="0"/>
    <s v="D"/>
    <n v="2"/>
    <m/>
    <m/>
    <m/>
    <m/>
    <m/>
    <m/>
    <n v="2"/>
    <n v="110.94"/>
  </r>
  <r>
    <x v="0"/>
    <x v="0"/>
    <x v="0"/>
    <x v="0"/>
    <n v="97804"/>
    <x v="22"/>
    <n v="7898029550315"/>
    <n v="222"/>
    <x v="129"/>
    <s v="LINHARES"/>
    <x v="0"/>
    <x v="0"/>
    <s v="D"/>
    <n v="1"/>
    <m/>
    <m/>
    <m/>
    <m/>
    <n v="1"/>
    <n v="51.5"/>
    <m/>
    <m/>
  </r>
  <r>
    <x v="0"/>
    <x v="0"/>
    <x v="0"/>
    <x v="0"/>
    <n v="97804"/>
    <x v="22"/>
    <n v="7898029550315"/>
    <n v="225"/>
    <x v="193"/>
    <s v="VITORIA DA CONQUISTA"/>
    <x v="2"/>
    <x v="0"/>
    <s v="D"/>
    <n v="2"/>
    <m/>
    <m/>
    <m/>
    <m/>
    <m/>
    <m/>
    <m/>
    <m/>
  </r>
  <r>
    <x v="0"/>
    <x v="0"/>
    <x v="0"/>
    <x v="0"/>
    <n v="97804"/>
    <x v="22"/>
    <n v="7898029550315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97804"/>
    <x v="22"/>
    <n v="7898029550315"/>
    <n v="228"/>
    <x v="176"/>
    <s v="CANAVIEIRAS"/>
    <x v="2"/>
    <x v="0"/>
    <s v="D"/>
    <n v="6"/>
    <m/>
    <m/>
    <m/>
    <m/>
    <m/>
    <m/>
    <m/>
    <m/>
  </r>
  <r>
    <x v="0"/>
    <x v="0"/>
    <x v="0"/>
    <x v="0"/>
    <n v="97804"/>
    <x v="22"/>
    <n v="7898029550315"/>
    <n v="229"/>
    <x v="122"/>
    <s v="GOVERNADOR VALADARES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232"/>
    <x v="133"/>
    <s v="ITACARE"/>
    <x v="2"/>
    <x v="0"/>
    <s v="D"/>
    <n v="5"/>
    <m/>
    <m/>
    <m/>
    <m/>
    <m/>
    <m/>
    <m/>
    <m/>
  </r>
  <r>
    <x v="0"/>
    <x v="0"/>
    <x v="0"/>
    <x v="0"/>
    <n v="97804"/>
    <x v="22"/>
    <n v="7898029550315"/>
    <n v="233"/>
    <x v="134"/>
    <s v="TEOFILO OTONI"/>
    <x v="1"/>
    <x v="0"/>
    <s v="C"/>
    <n v="1"/>
    <m/>
    <m/>
    <m/>
    <m/>
    <n v="1"/>
    <n v="58.73"/>
    <n v="1"/>
    <n v="52.21"/>
  </r>
  <r>
    <x v="0"/>
    <x v="0"/>
    <x v="0"/>
    <x v="0"/>
    <n v="97804"/>
    <x v="22"/>
    <n v="7898029550315"/>
    <n v="234"/>
    <x v="284"/>
    <s v="SAO MATEUS"/>
    <x v="0"/>
    <x v="0"/>
    <s v="D"/>
    <n v="1"/>
    <m/>
    <m/>
    <m/>
    <m/>
    <m/>
    <m/>
    <m/>
    <m/>
  </r>
  <r>
    <x v="0"/>
    <x v="0"/>
    <x v="0"/>
    <x v="0"/>
    <n v="97804"/>
    <x v="22"/>
    <n v="7898029550315"/>
    <n v="235"/>
    <x v="285"/>
    <s v="SERRA"/>
    <x v="0"/>
    <x v="0"/>
    <s v="C"/>
    <n v="6"/>
    <m/>
    <m/>
    <m/>
    <m/>
    <n v="2"/>
    <n v="103"/>
    <m/>
    <m/>
  </r>
  <r>
    <x v="0"/>
    <x v="0"/>
    <x v="0"/>
    <x v="0"/>
    <n v="97804"/>
    <x v="22"/>
    <n v="7898029550315"/>
    <n v="238"/>
    <x v="201"/>
    <s v="SAO JOAO NEPOMUCENO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240"/>
    <x v="154"/>
    <s v="BAIXO GUANDU"/>
    <x v="0"/>
    <x v="0"/>
    <s v="D"/>
    <n v="2"/>
    <m/>
    <m/>
    <m/>
    <m/>
    <m/>
    <m/>
    <n v="1"/>
    <n v="51.5"/>
  </r>
  <r>
    <x v="0"/>
    <x v="0"/>
    <x v="0"/>
    <x v="0"/>
    <n v="97804"/>
    <x v="22"/>
    <n v="7898029550315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243"/>
    <x v="196"/>
    <s v="SERRA"/>
    <x v="0"/>
    <x v="0"/>
    <s v="C"/>
    <n v="2"/>
    <m/>
    <m/>
    <m/>
    <m/>
    <n v="1"/>
    <n v="51.5"/>
    <n v="2"/>
    <n v="103"/>
  </r>
  <r>
    <x v="0"/>
    <x v="0"/>
    <x v="0"/>
    <x v="0"/>
    <n v="97804"/>
    <x v="22"/>
    <n v="7898029550315"/>
    <n v="245"/>
    <x v="179"/>
    <s v="ESPERA FELIZ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246"/>
    <x v="279"/>
    <s v="IPIAU"/>
    <x v="2"/>
    <x v="0"/>
    <s v="D"/>
    <n v="2"/>
    <m/>
    <m/>
    <m/>
    <m/>
    <m/>
    <m/>
    <m/>
    <m/>
  </r>
  <r>
    <x v="0"/>
    <x v="0"/>
    <x v="0"/>
    <x v="0"/>
    <n v="97804"/>
    <x v="22"/>
    <n v="7898029550315"/>
    <n v="247"/>
    <x v="249"/>
    <s v="TEIXEIRA DE FREITAS"/>
    <x v="2"/>
    <x v="0"/>
    <s v="D"/>
    <n v="1"/>
    <m/>
    <m/>
    <m/>
    <m/>
    <m/>
    <m/>
    <n v="1"/>
    <n v="67.56"/>
  </r>
  <r>
    <x v="0"/>
    <x v="0"/>
    <x v="0"/>
    <x v="0"/>
    <n v="97804"/>
    <x v="22"/>
    <n v="7898029550315"/>
    <n v="248"/>
    <x v="209"/>
    <s v="PORTO SEGURO"/>
    <x v="2"/>
    <x v="0"/>
    <s v="B"/>
    <n v="1"/>
    <n v="1"/>
    <n v="54.05"/>
    <m/>
    <m/>
    <n v="5"/>
    <n v="270.25"/>
    <n v="1"/>
    <n v="54.05"/>
  </r>
  <r>
    <x v="0"/>
    <x v="0"/>
    <x v="0"/>
    <x v="0"/>
    <n v="97804"/>
    <x v="22"/>
    <n v="7898029550315"/>
    <n v="252"/>
    <x v="261"/>
    <s v="EUNAPOLIS"/>
    <x v="2"/>
    <x v="0"/>
    <s v="D"/>
    <n v="2"/>
    <m/>
    <m/>
    <m/>
    <m/>
    <n v="1"/>
    <n v="54.05"/>
    <m/>
    <m/>
  </r>
  <r>
    <x v="0"/>
    <x v="0"/>
    <x v="0"/>
    <x v="0"/>
    <n v="97804"/>
    <x v="22"/>
    <n v="7898029550315"/>
    <n v="253"/>
    <x v="212"/>
    <s v="IPATINGA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255"/>
    <x v="219"/>
    <s v="GUARAPARI"/>
    <x v="0"/>
    <x v="0"/>
    <s v="C"/>
    <n v="1"/>
    <n v="1"/>
    <n v="51.5"/>
    <m/>
    <m/>
    <n v="1"/>
    <n v="51.5"/>
    <m/>
    <m/>
  </r>
  <r>
    <x v="0"/>
    <x v="0"/>
    <x v="0"/>
    <x v="0"/>
    <n v="97804"/>
    <x v="22"/>
    <n v="7898029550315"/>
    <n v="26"/>
    <x v="217"/>
    <s v="IPATINGA"/>
    <x v="1"/>
    <x v="0"/>
    <s v="D"/>
    <n v="1"/>
    <m/>
    <m/>
    <m/>
    <m/>
    <n v="1"/>
    <n v="52.21"/>
    <m/>
    <m/>
  </r>
  <r>
    <x v="0"/>
    <x v="0"/>
    <x v="0"/>
    <x v="0"/>
    <n v="97804"/>
    <x v="22"/>
    <n v="7898029550315"/>
    <n v="261"/>
    <x v="316"/>
    <s v="PORTO SEGURO"/>
    <x v="2"/>
    <x v="0"/>
    <s v="A"/>
    <n v="3"/>
    <m/>
    <m/>
    <m/>
    <m/>
    <m/>
    <m/>
    <m/>
    <m/>
  </r>
  <r>
    <x v="0"/>
    <x v="0"/>
    <x v="0"/>
    <x v="0"/>
    <n v="97804"/>
    <x v="22"/>
    <n v="7898029550315"/>
    <n v="39"/>
    <x v="183"/>
    <s v="TEOFILO OTONI"/>
    <x v="1"/>
    <x v="0"/>
    <s v="D"/>
    <n v="5"/>
    <m/>
    <m/>
    <m/>
    <m/>
    <m/>
    <m/>
    <m/>
    <m/>
  </r>
  <r>
    <x v="0"/>
    <x v="0"/>
    <x v="0"/>
    <x v="0"/>
    <n v="97804"/>
    <x v="22"/>
    <n v="7898029550315"/>
    <n v="4"/>
    <x v="30"/>
    <s v="TEOFILO OTONI"/>
    <x v="1"/>
    <x v="0"/>
    <s v="B"/>
    <n v="2"/>
    <n v="2"/>
    <n v="117.47"/>
    <m/>
    <m/>
    <n v="1"/>
    <n v="52.21"/>
    <n v="2"/>
    <n v="99.85"/>
  </r>
  <r>
    <x v="0"/>
    <x v="0"/>
    <x v="0"/>
    <x v="0"/>
    <n v="97804"/>
    <x v="22"/>
    <n v="7898029550315"/>
    <n v="54"/>
    <x v="156"/>
    <s v="CAPELINHA"/>
    <x v="1"/>
    <x v="0"/>
    <s v="D"/>
    <n v="2"/>
    <m/>
    <m/>
    <m/>
    <m/>
    <n v="1"/>
    <n v="52.21"/>
    <n v="1"/>
    <n v="52.21"/>
  </r>
  <r>
    <x v="0"/>
    <x v="0"/>
    <x v="0"/>
    <x v="0"/>
    <n v="97804"/>
    <x v="22"/>
    <n v="7898029550315"/>
    <n v="55"/>
    <x v="22"/>
    <s v="ALMENARA"/>
    <x v="1"/>
    <x v="0"/>
    <s v="C"/>
    <n v="1"/>
    <n v="1"/>
    <n v="52.21"/>
    <m/>
    <m/>
    <n v="1"/>
    <n v="52.21"/>
    <m/>
    <m/>
  </r>
  <r>
    <x v="0"/>
    <x v="0"/>
    <x v="0"/>
    <x v="0"/>
    <n v="97804"/>
    <x v="22"/>
    <n v="7898029550315"/>
    <n v="56"/>
    <x v="166"/>
    <s v="ALMENARA"/>
    <x v="1"/>
    <x v="0"/>
    <s v="D"/>
    <n v="1"/>
    <m/>
    <m/>
    <m/>
    <m/>
    <n v="1"/>
    <n v="52.21"/>
    <m/>
    <m/>
  </r>
  <r>
    <x v="0"/>
    <x v="0"/>
    <x v="0"/>
    <x v="0"/>
    <n v="97804"/>
    <x v="22"/>
    <n v="7898029550315"/>
    <n v="64"/>
    <x v="221"/>
    <s v="LAVRAS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65"/>
    <x v="147"/>
    <s v="EUNAPOLIS"/>
    <x v="2"/>
    <x v="0"/>
    <s v="D"/>
    <n v="2"/>
    <m/>
    <m/>
    <m/>
    <m/>
    <m/>
    <m/>
    <m/>
    <m/>
  </r>
  <r>
    <x v="0"/>
    <x v="0"/>
    <x v="0"/>
    <x v="0"/>
    <n v="97804"/>
    <x v="22"/>
    <n v="7898029550315"/>
    <n v="66"/>
    <x v="213"/>
    <s v="ITABUNA"/>
    <x v="2"/>
    <x v="0"/>
    <s v="D"/>
    <n v="1"/>
    <m/>
    <m/>
    <m/>
    <m/>
    <m/>
    <m/>
    <m/>
    <m/>
  </r>
  <r>
    <x v="0"/>
    <x v="0"/>
    <x v="0"/>
    <x v="0"/>
    <n v="97804"/>
    <x v="22"/>
    <n v="7898029550315"/>
    <n v="71"/>
    <x v="165"/>
    <s v="EUNAPOLIS"/>
    <x v="2"/>
    <x v="0"/>
    <s v="D"/>
    <n v="4"/>
    <m/>
    <m/>
    <m/>
    <m/>
    <m/>
    <m/>
    <n v="2"/>
    <n v="121.5"/>
  </r>
  <r>
    <x v="0"/>
    <x v="0"/>
    <x v="0"/>
    <x v="0"/>
    <n v="97804"/>
    <x v="22"/>
    <n v="7898029550315"/>
    <n v="72"/>
    <x v="157"/>
    <s v="CARATINGA"/>
    <x v="1"/>
    <x v="0"/>
    <s v="D"/>
    <n v="2"/>
    <m/>
    <m/>
    <m/>
    <m/>
    <m/>
    <m/>
    <m/>
    <m/>
  </r>
  <r>
    <x v="0"/>
    <x v="0"/>
    <x v="0"/>
    <x v="0"/>
    <n v="97804"/>
    <x v="22"/>
    <n v="7898029550315"/>
    <n v="73"/>
    <x v="61"/>
    <s v="CARATINGA"/>
    <x v="1"/>
    <x v="0"/>
    <s v="D"/>
    <n v="1"/>
    <m/>
    <m/>
    <m/>
    <m/>
    <m/>
    <m/>
    <m/>
    <m/>
  </r>
  <r>
    <x v="0"/>
    <x v="0"/>
    <x v="0"/>
    <x v="0"/>
    <n v="97804"/>
    <x v="22"/>
    <n v="7898029550315"/>
    <n v="74"/>
    <x v="91"/>
    <s v="CORONEL FABRICIANO"/>
    <x v="1"/>
    <x v="0"/>
    <s v="D"/>
    <n v="1"/>
    <m/>
    <m/>
    <m/>
    <m/>
    <m/>
    <m/>
    <n v="1"/>
    <n v="51.56"/>
  </r>
  <r>
    <x v="0"/>
    <x v="0"/>
    <x v="0"/>
    <x v="0"/>
    <n v="97804"/>
    <x v="22"/>
    <n v="7898029550315"/>
    <n v="80"/>
    <x v="227"/>
    <s v="TEIXEIRA DE FREITAS"/>
    <x v="2"/>
    <x v="0"/>
    <s v="D"/>
    <n v="1"/>
    <m/>
    <m/>
    <m/>
    <m/>
    <n v="1"/>
    <n v="67.510000000000005"/>
    <m/>
    <m/>
  </r>
  <r>
    <x v="1"/>
    <x v="2"/>
    <x v="0"/>
    <x v="0"/>
    <n v="97804"/>
    <x v="22"/>
    <n v="7898029550315"/>
    <n v="90"/>
    <x v="339"/>
    <s v="TEOFILO OTONI"/>
    <x v="1"/>
    <x v="0"/>
    <s v="C"/>
    <n v="3"/>
    <m/>
    <m/>
    <m/>
    <m/>
    <m/>
    <m/>
    <m/>
    <m/>
  </r>
  <r>
    <x v="2"/>
    <x v="3"/>
    <x v="0"/>
    <x v="0"/>
    <n v="97804"/>
    <x v="22"/>
    <n v="7898029550315"/>
    <n v="902"/>
    <x v="340"/>
    <s v="EUNAPOLIS"/>
    <x v="2"/>
    <x v="0"/>
    <s v="D"/>
    <n v="16"/>
    <m/>
    <m/>
    <m/>
    <m/>
    <m/>
    <m/>
    <m/>
    <m/>
  </r>
  <r>
    <x v="0"/>
    <x v="1"/>
    <x v="0"/>
    <x v="0"/>
    <n v="97804"/>
    <x v="22"/>
    <n v="7898029550315"/>
    <n v="903"/>
    <x v="342"/>
    <s v="TEOFILO OTONI"/>
    <x v="1"/>
    <x v="0"/>
    <s v="D"/>
    <n v="0"/>
    <m/>
    <m/>
    <m/>
    <m/>
    <m/>
    <m/>
    <m/>
    <m/>
  </r>
  <r>
    <x v="0"/>
    <x v="0"/>
    <x v="0"/>
    <x v="0"/>
    <n v="97804"/>
    <x v="22"/>
    <n v="7898029550315"/>
    <n v="97"/>
    <x v="291"/>
    <s v="VICOSA"/>
    <x v="1"/>
    <x v="0"/>
    <s v="D"/>
    <n v="1"/>
    <m/>
    <m/>
    <m/>
    <m/>
    <m/>
    <m/>
    <m/>
    <m/>
  </r>
  <r>
    <x v="3"/>
    <x v="4"/>
    <x v="0"/>
    <x v="0"/>
    <n v="97804"/>
    <x v="22"/>
    <n v="7898029550315"/>
    <n v="997"/>
    <x v="341"/>
    <s v="RIBEIRAO DAS NEVES"/>
    <x v="1"/>
    <x v="0"/>
    <s v="D"/>
    <n v="26"/>
    <m/>
    <m/>
    <m/>
    <m/>
    <m/>
    <m/>
    <m/>
    <m/>
  </r>
  <r>
    <x v="0"/>
    <x v="0"/>
    <x v="0"/>
    <x v="0"/>
    <n v="97805"/>
    <x v="18"/>
    <n v="7898029550339"/>
    <n v="109"/>
    <x v="93"/>
    <s v="LEOPOLDINA"/>
    <x v="1"/>
    <x v="0"/>
    <s v="C"/>
    <n v="2"/>
    <m/>
    <m/>
    <m/>
    <m/>
    <n v="2"/>
    <n v="142.01"/>
    <n v="3"/>
    <n v="213.02"/>
  </r>
  <r>
    <x v="0"/>
    <x v="0"/>
    <x v="0"/>
    <x v="0"/>
    <n v="97805"/>
    <x v="18"/>
    <n v="7898029550339"/>
    <n v="11"/>
    <x v="55"/>
    <s v="IPATINGA"/>
    <x v="1"/>
    <x v="0"/>
    <s v="D"/>
    <n v="1"/>
    <m/>
    <m/>
    <m/>
    <m/>
    <n v="1"/>
    <n v="71.010000000000005"/>
    <m/>
    <m/>
  </r>
  <r>
    <x v="0"/>
    <x v="0"/>
    <x v="0"/>
    <x v="0"/>
    <n v="97805"/>
    <x v="18"/>
    <n v="7898029550339"/>
    <n v="111"/>
    <x v="271"/>
    <s v="VICOSA"/>
    <x v="1"/>
    <x v="0"/>
    <s v="D"/>
    <n v="0"/>
    <m/>
    <m/>
    <m/>
    <m/>
    <m/>
    <m/>
    <m/>
    <m/>
  </r>
  <r>
    <x v="0"/>
    <x v="0"/>
    <x v="0"/>
    <x v="0"/>
    <n v="97805"/>
    <x v="18"/>
    <n v="7898029550339"/>
    <n v="112"/>
    <x v="102"/>
    <s v="MURIAE"/>
    <x v="1"/>
    <x v="0"/>
    <s v="D"/>
    <n v="1"/>
    <n v="1"/>
    <n v="71.010000000000005"/>
    <m/>
    <m/>
    <n v="1"/>
    <n v="71.010000000000005"/>
    <m/>
    <m/>
  </r>
  <r>
    <x v="0"/>
    <x v="0"/>
    <x v="0"/>
    <x v="0"/>
    <n v="97805"/>
    <x v="18"/>
    <n v="7898029550339"/>
    <n v="119"/>
    <x v="34"/>
    <s v="BARRA DE SAO FRANCISCO"/>
    <x v="0"/>
    <x v="0"/>
    <s v="B"/>
    <n v="1"/>
    <n v="3"/>
    <n v="209.85"/>
    <m/>
    <m/>
    <n v="1"/>
    <n v="70"/>
    <n v="3"/>
    <n v="210.04"/>
  </r>
  <r>
    <x v="0"/>
    <x v="0"/>
    <x v="0"/>
    <x v="0"/>
    <n v="97805"/>
    <x v="18"/>
    <n v="7898029550339"/>
    <n v="121"/>
    <x v="136"/>
    <s v="MURIAE"/>
    <x v="1"/>
    <x v="0"/>
    <s v="C"/>
    <n v="3"/>
    <m/>
    <m/>
    <m/>
    <m/>
    <n v="2"/>
    <n v="142.02000000000001"/>
    <n v="2"/>
    <n v="159.77000000000001"/>
  </r>
  <r>
    <x v="0"/>
    <x v="0"/>
    <x v="0"/>
    <x v="0"/>
    <n v="97805"/>
    <x v="18"/>
    <n v="7898029550339"/>
    <n v="124"/>
    <x v="127"/>
    <s v="ITABUNA"/>
    <x v="2"/>
    <x v="0"/>
    <s v="C"/>
    <n v="1"/>
    <n v="1"/>
    <n v="73.5"/>
    <m/>
    <m/>
    <n v="1"/>
    <n v="73.5"/>
    <n v="1"/>
    <n v="73.5"/>
  </r>
  <r>
    <x v="0"/>
    <x v="0"/>
    <x v="0"/>
    <x v="0"/>
    <n v="97805"/>
    <x v="18"/>
    <n v="7898029550339"/>
    <n v="125"/>
    <x v="99"/>
    <s v="DIAMANTINA"/>
    <x v="1"/>
    <x v="0"/>
    <s v="C"/>
    <n v="1"/>
    <m/>
    <m/>
    <m/>
    <m/>
    <n v="1"/>
    <n v="71.010000000000005"/>
    <n v="1"/>
    <n v="71.010000000000005"/>
  </r>
  <r>
    <x v="0"/>
    <x v="0"/>
    <x v="0"/>
    <x v="0"/>
    <n v="97805"/>
    <x v="18"/>
    <n v="7898029550339"/>
    <n v="127"/>
    <x v="57"/>
    <s v="IPATINGA"/>
    <x v="1"/>
    <x v="0"/>
    <s v="D"/>
    <n v="1"/>
    <m/>
    <m/>
    <m/>
    <m/>
    <n v="1"/>
    <n v="71.010000000000005"/>
    <m/>
    <m/>
  </r>
  <r>
    <x v="0"/>
    <x v="0"/>
    <x v="0"/>
    <x v="0"/>
    <n v="97805"/>
    <x v="18"/>
    <n v="7898029550339"/>
    <n v="132"/>
    <x v="132"/>
    <s v="IPATINGA"/>
    <x v="1"/>
    <x v="0"/>
    <s v="B"/>
    <n v="3"/>
    <m/>
    <m/>
    <m/>
    <m/>
    <n v="1"/>
    <n v="66.569999999999993"/>
    <m/>
    <m/>
  </r>
  <r>
    <x v="0"/>
    <x v="0"/>
    <x v="0"/>
    <x v="0"/>
    <n v="97805"/>
    <x v="18"/>
    <n v="7898029550339"/>
    <n v="133"/>
    <x v="218"/>
    <s v="CAPELINHA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142"/>
    <x v="144"/>
    <s v="TIMOTEO"/>
    <x v="1"/>
    <x v="0"/>
    <s v="C"/>
    <n v="0"/>
    <n v="2"/>
    <n v="142.01"/>
    <m/>
    <m/>
    <n v="2"/>
    <n v="142.02000000000001"/>
    <n v="1"/>
    <n v="71.010000000000005"/>
  </r>
  <r>
    <x v="0"/>
    <x v="1"/>
    <x v="0"/>
    <x v="0"/>
    <n v="97805"/>
    <x v="18"/>
    <n v="7898029550339"/>
    <n v="142"/>
    <x v="251"/>
    <s v="TIMOTEO"/>
    <x v="1"/>
    <x v="0"/>
    <s v=""/>
    <m/>
    <m/>
    <m/>
    <m/>
    <m/>
    <n v="2"/>
    <n v="142.02000000000001"/>
    <m/>
    <m/>
  </r>
  <r>
    <x v="0"/>
    <x v="0"/>
    <x v="0"/>
    <x v="0"/>
    <n v="97805"/>
    <x v="18"/>
    <n v="7898029550339"/>
    <n v="144"/>
    <x v="266"/>
    <s v="IPATINGA"/>
    <x v="1"/>
    <x v="0"/>
    <s v="D"/>
    <n v="0"/>
    <m/>
    <m/>
    <m/>
    <m/>
    <m/>
    <m/>
    <m/>
    <m/>
  </r>
  <r>
    <x v="0"/>
    <x v="0"/>
    <x v="0"/>
    <x v="0"/>
    <n v="97805"/>
    <x v="18"/>
    <n v="7898029550339"/>
    <n v="145"/>
    <x v="299"/>
    <s v="ILHEUS"/>
    <x v="2"/>
    <x v="0"/>
    <s v="D"/>
    <n v="1"/>
    <m/>
    <m/>
    <m/>
    <m/>
    <m/>
    <m/>
    <m/>
    <m/>
  </r>
  <r>
    <x v="0"/>
    <x v="0"/>
    <x v="0"/>
    <x v="0"/>
    <n v="97805"/>
    <x v="18"/>
    <n v="7898029550339"/>
    <n v="149"/>
    <x v="257"/>
    <s v="EUNAPOLIS"/>
    <x v="2"/>
    <x v="0"/>
    <s v="C"/>
    <n v="1"/>
    <n v="1"/>
    <n v="73.5"/>
    <m/>
    <m/>
    <n v="1"/>
    <n v="73.5"/>
    <m/>
    <m/>
  </r>
  <r>
    <x v="0"/>
    <x v="0"/>
    <x v="0"/>
    <x v="0"/>
    <n v="97805"/>
    <x v="18"/>
    <n v="7898029550339"/>
    <n v="152"/>
    <x v="220"/>
    <s v="CARATINGA"/>
    <x v="1"/>
    <x v="0"/>
    <s v="D"/>
    <n v="4"/>
    <m/>
    <m/>
    <m/>
    <m/>
    <m/>
    <m/>
    <n v="1"/>
    <n v="71.010000000000005"/>
  </r>
  <r>
    <x v="0"/>
    <x v="0"/>
    <x v="0"/>
    <x v="0"/>
    <n v="97805"/>
    <x v="18"/>
    <n v="7898029550339"/>
    <n v="163"/>
    <x v="10"/>
    <s v="MONTANHA"/>
    <x v="0"/>
    <x v="0"/>
    <s v="B"/>
    <n v="0"/>
    <n v="3"/>
    <n v="210.15"/>
    <m/>
    <m/>
    <n v="3"/>
    <n v="210.15"/>
    <m/>
    <m/>
  </r>
  <r>
    <x v="0"/>
    <x v="0"/>
    <x v="0"/>
    <x v="0"/>
    <n v="97805"/>
    <x v="18"/>
    <n v="7898029550339"/>
    <n v="165"/>
    <x v="123"/>
    <s v="MANHUACU"/>
    <x v="1"/>
    <x v="0"/>
    <s v="D"/>
    <n v="5"/>
    <m/>
    <m/>
    <m/>
    <m/>
    <m/>
    <m/>
    <m/>
    <m/>
  </r>
  <r>
    <x v="0"/>
    <x v="0"/>
    <x v="0"/>
    <x v="0"/>
    <n v="97805"/>
    <x v="18"/>
    <n v="7898029550339"/>
    <n v="169"/>
    <x v="216"/>
    <s v="ITAMARAJU"/>
    <x v="2"/>
    <x v="0"/>
    <s v="D"/>
    <n v="1"/>
    <m/>
    <m/>
    <m/>
    <m/>
    <m/>
    <m/>
    <n v="1"/>
    <n v="73.5"/>
  </r>
  <r>
    <x v="0"/>
    <x v="0"/>
    <x v="0"/>
    <x v="0"/>
    <n v="97805"/>
    <x v="18"/>
    <n v="7898029550339"/>
    <n v="17"/>
    <x v="67"/>
    <s v="TEOFILO OTONI"/>
    <x v="1"/>
    <x v="0"/>
    <s v="B"/>
    <n v="1"/>
    <n v="1"/>
    <n v="71.010000000000005"/>
    <m/>
    <m/>
    <n v="2"/>
    <n v="142.02000000000001"/>
    <n v="2"/>
    <n v="142.02000000000001"/>
  </r>
  <r>
    <x v="0"/>
    <x v="0"/>
    <x v="0"/>
    <x v="0"/>
    <n v="97805"/>
    <x v="18"/>
    <n v="7898029550339"/>
    <n v="18"/>
    <x v="112"/>
    <s v="CORONEL FABRICIANO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180"/>
    <x v="198"/>
    <s v="CORONEL FABRICIANO"/>
    <x v="1"/>
    <x v="0"/>
    <s v="C"/>
    <n v="2"/>
    <m/>
    <m/>
    <m/>
    <m/>
    <n v="1"/>
    <n v="71.010000000000005"/>
    <n v="1"/>
    <n v="71.010000000000005"/>
  </r>
  <r>
    <x v="0"/>
    <x v="0"/>
    <x v="0"/>
    <x v="0"/>
    <n v="97805"/>
    <x v="18"/>
    <n v="7898029550339"/>
    <n v="183"/>
    <x v="19"/>
    <s v="SAO MATEUS"/>
    <x v="0"/>
    <x v="0"/>
    <s v="B"/>
    <n v="3"/>
    <n v="3"/>
    <n v="210.05"/>
    <m/>
    <m/>
    <n v="4"/>
    <n v="280.2"/>
    <n v="5"/>
    <n v="367.73"/>
  </r>
  <r>
    <x v="0"/>
    <x v="0"/>
    <x v="0"/>
    <x v="0"/>
    <n v="97805"/>
    <x v="18"/>
    <n v="7898029550339"/>
    <n v="184"/>
    <x v="159"/>
    <s v="CONSELHEIRO LAFAIETE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185"/>
    <x v="224"/>
    <s v="MARIANA"/>
    <x v="1"/>
    <x v="0"/>
    <s v="C"/>
    <n v="1"/>
    <m/>
    <m/>
    <m/>
    <m/>
    <n v="1"/>
    <n v="71.010000000000005"/>
    <n v="1"/>
    <n v="71.010000000000005"/>
  </r>
  <r>
    <x v="0"/>
    <x v="0"/>
    <x v="0"/>
    <x v="0"/>
    <n v="97805"/>
    <x v="18"/>
    <n v="7898029550339"/>
    <n v="186"/>
    <x v="184"/>
    <s v="BARBACENA"/>
    <x v="1"/>
    <x v="0"/>
    <s v="D"/>
    <n v="1"/>
    <m/>
    <m/>
    <m/>
    <m/>
    <m/>
    <m/>
    <n v="1"/>
    <n v="71.010000000000005"/>
  </r>
  <r>
    <x v="0"/>
    <x v="0"/>
    <x v="0"/>
    <x v="0"/>
    <n v="97805"/>
    <x v="18"/>
    <n v="7898029550339"/>
    <n v="19"/>
    <x v="41"/>
    <s v="CORONEL FABRICIANO"/>
    <x v="1"/>
    <x v="0"/>
    <s v="D"/>
    <n v="2"/>
    <m/>
    <m/>
    <m/>
    <m/>
    <n v="1"/>
    <n v="71.010000000000005"/>
    <n v="3"/>
    <n v="248.53"/>
  </r>
  <r>
    <x v="0"/>
    <x v="0"/>
    <x v="0"/>
    <x v="0"/>
    <n v="97805"/>
    <x v="18"/>
    <n v="7898029550339"/>
    <n v="190"/>
    <x v="267"/>
    <s v="VITORIA DA CONQUISTA"/>
    <x v="2"/>
    <x v="0"/>
    <s v="D"/>
    <n v="1"/>
    <m/>
    <m/>
    <m/>
    <m/>
    <m/>
    <m/>
    <m/>
    <m/>
  </r>
  <r>
    <x v="0"/>
    <x v="0"/>
    <x v="0"/>
    <x v="0"/>
    <n v="97805"/>
    <x v="18"/>
    <n v="7898029550339"/>
    <n v="192"/>
    <x v="268"/>
    <s v="CATAGUASES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195"/>
    <x v="272"/>
    <s v="CONSELHEIRO LAFAIETE"/>
    <x v="1"/>
    <x v="0"/>
    <s v="C"/>
    <n v="1"/>
    <n v="1"/>
    <n v="71.010000000000005"/>
    <m/>
    <m/>
    <m/>
    <m/>
    <m/>
    <m/>
  </r>
  <r>
    <x v="0"/>
    <x v="0"/>
    <x v="0"/>
    <x v="0"/>
    <n v="97805"/>
    <x v="18"/>
    <n v="7898029550339"/>
    <n v="20"/>
    <x v="59"/>
    <s v="TEOFILO OTONI"/>
    <x v="1"/>
    <x v="0"/>
    <s v="C"/>
    <n v="2"/>
    <m/>
    <m/>
    <m/>
    <m/>
    <n v="2"/>
    <n v="142.02000000000001"/>
    <n v="3"/>
    <n v="213.03"/>
  </r>
  <r>
    <x v="0"/>
    <x v="0"/>
    <x v="0"/>
    <x v="0"/>
    <n v="97805"/>
    <x v="18"/>
    <n v="7898029550339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97805"/>
    <x v="18"/>
    <n v="7898029550339"/>
    <n v="203"/>
    <x v="152"/>
    <s v="GUANHAES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204"/>
    <x v="200"/>
    <s v="OURO BRANCO"/>
    <x v="1"/>
    <x v="0"/>
    <s v="D"/>
    <n v="1"/>
    <m/>
    <m/>
    <m/>
    <m/>
    <n v="1"/>
    <n v="71.010000000000005"/>
    <m/>
    <m/>
  </r>
  <r>
    <x v="0"/>
    <x v="0"/>
    <x v="0"/>
    <x v="0"/>
    <n v="97805"/>
    <x v="18"/>
    <n v="7898029550339"/>
    <n v="205"/>
    <x v="286"/>
    <s v="OURO PRETO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206"/>
    <x v="141"/>
    <s v="MUTUM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211"/>
    <x v="82"/>
    <s v="VILA VELHA"/>
    <x v="0"/>
    <x v="0"/>
    <s v="D"/>
    <n v="2"/>
    <m/>
    <m/>
    <m/>
    <m/>
    <m/>
    <m/>
    <m/>
    <m/>
  </r>
  <r>
    <x v="0"/>
    <x v="0"/>
    <x v="0"/>
    <x v="0"/>
    <n v="97805"/>
    <x v="18"/>
    <n v="7898029550339"/>
    <n v="212"/>
    <x v="185"/>
    <s v="LAJINHA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217"/>
    <x v="230"/>
    <s v="EUNAPOLIS"/>
    <x v="2"/>
    <x v="0"/>
    <s v="D"/>
    <n v="2"/>
    <m/>
    <m/>
    <m/>
    <m/>
    <m/>
    <m/>
    <n v="1"/>
    <n v="73.5"/>
  </r>
  <r>
    <x v="0"/>
    <x v="0"/>
    <x v="0"/>
    <x v="0"/>
    <n v="97805"/>
    <x v="18"/>
    <n v="7898029550339"/>
    <n v="218"/>
    <x v="81"/>
    <s v="CORONEL FABRICIANO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219"/>
    <x v="280"/>
    <s v="ALEM PARAIBA"/>
    <x v="1"/>
    <x v="0"/>
    <s v="C"/>
    <n v="0"/>
    <n v="1"/>
    <n v="71.010000000000005"/>
    <m/>
    <m/>
    <n v="1"/>
    <n v="71.010000000000005"/>
    <m/>
    <m/>
  </r>
  <r>
    <x v="0"/>
    <x v="0"/>
    <x v="0"/>
    <x v="0"/>
    <n v="97805"/>
    <x v="18"/>
    <n v="7898029550339"/>
    <n v="22"/>
    <x v="39"/>
    <s v="GOVERNADOR VALADARES"/>
    <x v="1"/>
    <x v="0"/>
    <s v="C"/>
    <n v="3"/>
    <m/>
    <m/>
    <m/>
    <m/>
    <n v="4"/>
    <n v="284.01"/>
    <n v="6"/>
    <n v="425.88"/>
  </r>
  <r>
    <x v="0"/>
    <x v="0"/>
    <x v="0"/>
    <x v="0"/>
    <n v="97805"/>
    <x v="18"/>
    <n v="7898029550339"/>
    <n v="220"/>
    <x v="297"/>
    <s v="ITABIRA"/>
    <x v="1"/>
    <x v="0"/>
    <s v="D"/>
    <n v="1"/>
    <m/>
    <m/>
    <m/>
    <m/>
    <m/>
    <m/>
    <n v="1"/>
    <n v="71.010000000000005"/>
  </r>
  <r>
    <x v="0"/>
    <x v="0"/>
    <x v="0"/>
    <x v="0"/>
    <n v="97805"/>
    <x v="18"/>
    <n v="7898029550339"/>
    <n v="223"/>
    <x v="301"/>
    <s v="VITORIA DA CONQUISTA"/>
    <x v="2"/>
    <x v="0"/>
    <s v="D"/>
    <n v="1"/>
    <m/>
    <m/>
    <m/>
    <m/>
    <m/>
    <m/>
    <m/>
    <m/>
  </r>
  <r>
    <x v="0"/>
    <x v="0"/>
    <x v="0"/>
    <x v="0"/>
    <n v="97805"/>
    <x v="18"/>
    <n v="7898029550339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97805"/>
    <x v="18"/>
    <n v="7898029550339"/>
    <n v="227"/>
    <x v="335"/>
    <s v="CORONEL FABRICIANO"/>
    <x v="1"/>
    <x v="0"/>
    <s v="C"/>
    <n v="2"/>
    <m/>
    <m/>
    <m/>
    <m/>
    <m/>
    <m/>
    <m/>
    <m/>
  </r>
  <r>
    <x v="0"/>
    <x v="0"/>
    <x v="0"/>
    <x v="0"/>
    <n v="97805"/>
    <x v="18"/>
    <n v="7898029550339"/>
    <n v="232"/>
    <x v="133"/>
    <s v="ITACARE"/>
    <x v="2"/>
    <x v="0"/>
    <s v="D"/>
    <n v="5"/>
    <m/>
    <m/>
    <m/>
    <m/>
    <m/>
    <m/>
    <m/>
    <m/>
  </r>
  <r>
    <x v="0"/>
    <x v="0"/>
    <x v="0"/>
    <x v="0"/>
    <n v="97805"/>
    <x v="18"/>
    <n v="7898029550339"/>
    <n v="233"/>
    <x v="134"/>
    <s v="TEOFILO OTONI"/>
    <x v="1"/>
    <x v="0"/>
    <s v="C"/>
    <n v="0"/>
    <n v="1"/>
    <n v="79.88"/>
    <m/>
    <m/>
    <m/>
    <m/>
    <n v="1"/>
    <n v="66.569999999999993"/>
  </r>
  <r>
    <x v="0"/>
    <x v="0"/>
    <x v="0"/>
    <x v="0"/>
    <n v="97805"/>
    <x v="18"/>
    <n v="7898029550339"/>
    <n v="238"/>
    <x v="201"/>
    <s v="SAO JOAO NEPOMUCENO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240"/>
    <x v="154"/>
    <s v="BAIXO GUANDU"/>
    <x v="0"/>
    <x v="0"/>
    <s v="D"/>
    <n v="3"/>
    <m/>
    <m/>
    <m/>
    <m/>
    <m/>
    <m/>
    <m/>
    <m/>
  </r>
  <r>
    <x v="0"/>
    <x v="0"/>
    <x v="0"/>
    <x v="0"/>
    <n v="97805"/>
    <x v="18"/>
    <n v="7898029550339"/>
    <n v="241"/>
    <x v="186"/>
    <s v="PIEDADE DE CARATINGA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243"/>
    <x v="196"/>
    <s v="SERRA"/>
    <x v="0"/>
    <x v="0"/>
    <s v="C"/>
    <n v="2"/>
    <m/>
    <m/>
    <m/>
    <m/>
    <n v="3"/>
    <n v="210.15"/>
    <n v="3"/>
    <n v="210.15"/>
  </r>
  <r>
    <x v="0"/>
    <x v="0"/>
    <x v="0"/>
    <x v="0"/>
    <n v="97805"/>
    <x v="18"/>
    <n v="7898029550339"/>
    <n v="245"/>
    <x v="179"/>
    <s v="ESPERA FELIZ"/>
    <x v="1"/>
    <x v="0"/>
    <s v="C"/>
    <n v="1"/>
    <m/>
    <m/>
    <m/>
    <m/>
    <m/>
    <m/>
    <m/>
    <m/>
  </r>
  <r>
    <x v="0"/>
    <x v="0"/>
    <x v="0"/>
    <x v="0"/>
    <n v="97805"/>
    <x v="18"/>
    <n v="7898029550339"/>
    <n v="246"/>
    <x v="279"/>
    <s v="IPIAU"/>
    <x v="2"/>
    <x v="0"/>
    <s v="D"/>
    <n v="1"/>
    <n v="1"/>
    <n v="86.38"/>
    <m/>
    <m/>
    <n v="1"/>
    <n v="91.87"/>
    <m/>
    <m/>
  </r>
  <r>
    <x v="0"/>
    <x v="0"/>
    <x v="0"/>
    <x v="0"/>
    <n v="97805"/>
    <x v="18"/>
    <n v="7898029550339"/>
    <n v="247"/>
    <x v="249"/>
    <s v="TEIXEIRA DE FREITAS"/>
    <x v="2"/>
    <x v="0"/>
    <s v="D"/>
    <n v="2"/>
    <m/>
    <m/>
    <m/>
    <m/>
    <m/>
    <m/>
    <m/>
    <m/>
  </r>
  <r>
    <x v="0"/>
    <x v="0"/>
    <x v="0"/>
    <x v="0"/>
    <n v="97805"/>
    <x v="18"/>
    <n v="7898029550339"/>
    <n v="249"/>
    <x v="269"/>
    <s v="BRUMADO"/>
    <x v="2"/>
    <x v="0"/>
    <s v="D"/>
    <n v="1"/>
    <m/>
    <m/>
    <m/>
    <m/>
    <m/>
    <m/>
    <m/>
    <m/>
  </r>
  <r>
    <x v="0"/>
    <x v="0"/>
    <x v="0"/>
    <x v="0"/>
    <n v="97805"/>
    <x v="18"/>
    <n v="7898029550339"/>
    <n v="250"/>
    <x v="210"/>
    <s v="CORONEL FABRICIANO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97805"/>
    <x v="18"/>
    <n v="7898029550339"/>
    <n v="252"/>
    <x v="261"/>
    <s v="EUNAPOLIS"/>
    <x v="2"/>
    <x v="0"/>
    <s v="D"/>
    <n v="4"/>
    <m/>
    <m/>
    <m/>
    <m/>
    <n v="1"/>
    <n v="73.5"/>
    <m/>
    <m/>
  </r>
  <r>
    <x v="0"/>
    <x v="0"/>
    <x v="0"/>
    <x v="0"/>
    <n v="97805"/>
    <x v="18"/>
    <n v="7898029550339"/>
    <n v="253"/>
    <x v="212"/>
    <s v="IPATINGA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254"/>
    <x v="298"/>
    <s v="IPATINGA"/>
    <x v="1"/>
    <x v="0"/>
    <s v="C"/>
    <n v="0"/>
    <n v="1"/>
    <n v="71.010000000000005"/>
    <m/>
    <m/>
    <m/>
    <m/>
    <m/>
    <m/>
  </r>
  <r>
    <x v="0"/>
    <x v="0"/>
    <x v="0"/>
    <x v="0"/>
    <n v="97805"/>
    <x v="18"/>
    <n v="7898029550339"/>
    <n v="261"/>
    <x v="316"/>
    <s v="PORTO SEGURO"/>
    <x v="2"/>
    <x v="0"/>
    <s v="B"/>
    <n v="3"/>
    <m/>
    <m/>
    <m/>
    <m/>
    <m/>
    <m/>
    <m/>
    <m/>
  </r>
  <r>
    <x v="0"/>
    <x v="0"/>
    <x v="0"/>
    <x v="0"/>
    <n v="97805"/>
    <x v="18"/>
    <n v="7898029550339"/>
    <n v="29"/>
    <x v="149"/>
    <s v="CARATINGA"/>
    <x v="1"/>
    <x v="0"/>
    <s v="D"/>
    <n v="0"/>
    <n v="1"/>
    <n v="70.98"/>
    <m/>
    <m/>
    <n v="1"/>
    <n v="71.010000000000005"/>
    <m/>
    <m/>
  </r>
  <r>
    <x v="0"/>
    <x v="0"/>
    <x v="0"/>
    <x v="0"/>
    <n v="97805"/>
    <x v="18"/>
    <n v="7898029550339"/>
    <n v="30"/>
    <x v="175"/>
    <s v="TEIXEIRA DE FREITAS"/>
    <x v="2"/>
    <x v="0"/>
    <s v="D"/>
    <n v="1"/>
    <m/>
    <m/>
    <m/>
    <m/>
    <n v="1"/>
    <n v="73.5"/>
    <m/>
    <m/>
  </r>
  <r>
    <x v="0"/>
    <x v="0"/>
    <x v="0"/>
    <x v="0"/>
    <n v="97805"/>
    <x v="18"/>
    <n v="7898029550339"/>
    <n v="31"/>
    <x v="33"/>
    <s v="TEIXEIRA DE FREITAS"/>
    <x v="2"/>
    <x v="0"/>
    <s v="D"/>
    <n v="1"/>
    <m/>
    <m/>
    <m/>
    <m/>
    <n v="1"/>
    <n v="73.5"/>
    <m/>
    <m/>
  </r>
  <r>
    <x v="0"/>
    <x v="1"/>
    <x v="0"/>
    <x v="0"/>
    <n v="97805"/>
    <x v="18"/>
    <n v="7898029550339"/>
    <n v="33"/>
    <x v="387"/>
    <s v="PORTO SEGURO"/>
    <x v="2"/>
    <x v="0"/>
    <s v=""/>
    <m/>
    <m/>
    <m/>
    <m/>
    <m/>
    <n v="1"/>
    <n v="80.88"/>
    <m/>
    <m/>
  </r>
  <r>
    <x v="0"/>
    <x v="0"/>
    <x v="0"/>
    <x v="0"/>
    <n v="97805"/>
    <x v="18"/>
    <n v="7898029550339"/>
    <n v="34"/>
    <x v="78"/>
    <s v="ITABATAN"/>
    <x v="2"/>
    <x v="0"/>
    <s v="C"/>
    <n v="2"/>
    <n v="1"/>
    <n v="73.5"/>
    <m/>
    <m/>
    <n v="2"/>
    <n v="147"/>
    <n v="5"/>
    <n v="367.49"/>
  </r>
  <r>
    <x v="0"/>
    <x v="0"/>
    <x v="0"/>
    <x v="0"/>
    <n v="97805"/>
    <x v="18"/>
    <n v="7898029550339"/>
    <n v="36"/>
    <x v="74"/>
    <s v="IPATINGA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42"/>
    <x v="103"/>
    <s v="IPATINGA"/>
    <x v="1"/>
    <x v="0"/>
    <s v="C"/>
    <n v="2"/>
    <m/>
    <m/>
    <m/>
    <m/>
    <n v="2"/>
    <n v="142.02000000000001"/>
    <n v="2"/>
    <n v="142.02000000000001"/>
  </r>
  <r>
    <x v="0"/>
    <x v="0"/>
    <x v="0"/>
    <x v="0"/>
    <n v="97805"/>
    <x v="18"/>
    <n v="7898029550339"/>
    <n v="45"/>
    <x v="45"/>
    <s v="TIMOTEO"/>
    <x v="1"/>
    <x v="0"/>
    <s v="D"/>
    <n v="0"/>
    <m/>
    <m/>
    <m/>
    <m/>
    <m/>
    <m/>
    <n v="1"/>
    <n v="71.010000000000005"/>
  </r>
  <r>
    <x v="0"/>
    <x v="0"/>
    <x v="0"/>
    <x v="0"/>
    <n v="97805"/>
    <x v="18"/>
    <n v="7898029550339"/>
    <n v="47"/>
    <x v="202"/>
    <s v="IPATINGA"/>
    <x v="1"/>
    <x v="0"/>
    <s v="D"/>
    <n v="1"/>
    <m/>
    <m/>
    <m/>
    <m/>
    <m/>
    <m/>
    <m/>
    <m/>
  </r>
  <r>
    <x v="0"/>
    <x v="0"/>
    <x v="0"/>
    <x v="0"/>
    <n v="97805"/>
    <x v="18"/>
    <n v="7898029550339"/>
    <n v="53"/>
    <x v="84"/>
    <s v="JEQUITINHONHA"/>
    <x v="1"/>
    <x v="0"/>
    <s v="D"/>
    <n v="1"/>
    <m/>
    <m/>
    <m/>
    <m/>
    <n v="1"/>
    <n v="88.69"/>
    <n v="1"/>
    <n v="71.010000000000005"/>
  </r>
  <r>
    <x v="0"/>
    <x v="0"/>
    <x v="0"/>
    <x v="0"/>
    <n v="97805"/>
    <x v="18"/>
    <n v="7898029550339"/>
    <n v="54"/>
    <x v="156"/>
    <s v="CAPELINHA"/>
    <x v="1"/>
    <x v="0"/>
    <s v="D"/>
    <n v="0"/>
    <n v="1"/>
    <n v="88.76"/>
    <m/>
    <m/>
    <m/>
    <m/>
    <m/>
    <m/>
  </r>
  <r>
    <x v="0"/>
    <x v="0"/>
    <x v="0"/>
    <x v="0"/>
    <n v="97805"/>
    <x v="18"/>
    <n v="7898029550339"/>
    <n v="60"/>
    <x v="151"/>
    <s v="TEOFILO OTONI"/>
    <x v="1"/>
    <x v="0"/>
    <s v="D"/>
    <n v="1"/>
    <m/>
    <m/>
    <m/>
    <m/>
    <n v="1"/>
    <n v="71.010000000000005"/>
    <n v="2"/>
    <n v="142.01"/>
  </r>
  <r>
    <x v="0"/>
    <x v="0"/>
    <x v="0"/>
    <x v="0"/>
    <n v="97805"/>
    <x v="18"/>
    <n v="7898029550339"/>
    <n v="63"/>
    <x v="110"/>
    <s v="IPATINGA"/>
    <x v="1"/>
    <x v="0"/>
    <s v="D"/>
    <n v="2"/>
    <m/>
    <m/>
    <m/>
    <m/>
    <m/>
    <m/>
    <m/>
    <m/>
  </r>
  <r>
    <x v="0"/>
    <x v="0"/>
    <x v="0"/>
    <x v="0"/>
    <n v="97805"/>
    <x v="18"/>
    <n v="7898029550339"/>
    <n v="64"/>
    <x v="221"/>
    <s v="LAVRAS"/>
    <x v="1"/>
    <x v="0"/>
    <s v="D"/>
    <n v="1"/>
    <m/>
    <m/>
    <m/>
    <m/>
    <m/>
    <m/>
    <n v="1"/>
    <n v="71.010000000000005"/>
  </r>
  <r>
    <x v="0"/>
    <x v="0"/>
    <x v="0"/>
    <x v="0"/>
    <n v="97805"/>
    <x v="18"/>
    <n v="7898029550339"/>
    <n v="70"/>
    <x v="180"/>
    <s v="IPATINGA"/>
    <x v="1"/>
    <x v="0"/>
    <s v="D"/>
    <n v="1"/>
    <m/>
    <m/>
    <m/>
    <m/>
    <m/>
    <m/>
    <n v="1"/>
    <n v="71.010000000000005"/>
  </r>
  <r>
    <x v="0"/>
    <x v="0"/>
    <x v="0"/>
    <x v="0"/>
    <n v="97805"/>
    <x v="18"/>
    <n v="7898029550339"/>
    <n v="76"/>
    <x v="263"/>
    <s v="TEIXEIRA DE FREITAS"/>
    <x v="2"/>
    <x v="0"/>
    <s v="D"/>
    <n v="1"/>
    <m/>
    <m/>
    <m/>
    <m/>
    <n v="1"/>
    <n v="73.5"/>
    <m/>
    <m/>
  </r>
  <r>
    <x v="0"/>
    <x v="0"/>
    <x v="0"/>
    <x v="0"/>
    <n v="97805"/>
    <x v="18"/>
    <n v="7898029550339"/>
    <n v="80"/>
    <x v="227"/>
    <s v="TEIXEIRA DE FREITAS"/>
    <x v="2"/>
    <x v="0"/>
    <s v="D"/>
    <n v="1"/>
    <m/>
    <m/>
    <m/>
    <m/>
    <m/>
    <m/>
    <m/>
    <m/>
  </r>
  <r>
    <x v="0"/>
    <x v="0"/>
    <x v="0"/>
    <x v="0"/>
    <n v="97805"/>
    <x v="18"/>
    <n v="7898029550339"/>
    <n v="82"/>
    <x v="104"/>
    <s v="IPATINGA"/>
    <x v="1"/>
    <x v="0"/>
    <s v="D"/>
    <n v="2"/>
    <m/>
    <m/>
    <m/>
    <m/>
    <n v="1"/>
    <n v="71.010000000000005"/>
    <m/>
    <m/>
  </r>
  <r>
    <x v="0"/>
    <x v="0"/>
    <x v="0"/>
    <x v="0"/>
    <n v="97805"/>
    <x v="18"/>
    <n v="7898029550339"/>
    <n v="89"/>
    <x v="189"/>
    <s v="IPATINGA"/>
    <x v="1"/>
    <x v="0"/>
    <s v="C"/>
    <n v="1"/>
    <m/>
    <m/>
    <m/>
    <m/>
    <n v="1"/>
    <n v="70.97"/>
    <n v="1"/>
    <n v="71.010000000000005"/>
  </r>
  <r>
    <x v="1"/>
    <x v="2"/>
    <x v="0"/>
    <x v="0"/>
    <n v="97805"/>
    <x v="18"/>
    <n v="7898029550339"/>
    <n v="90"/>
    <x v="339"/>
    <s v="TEOFILO OTONI"/>
    <x v="1"/>
    <x v="0"/>
    <s v="B"/>
    <n v="0"/>
    <m/>
    <m/>
    <m/>
    <m/>
    <m/>
    <m/>
    <m/>
    <m/>
  </r>
  <r>
    <x v="0"/>
    <x v="1"/>
    <x v="0"/>
    <x v="0"/>
    <n v="97805"/>
    <x v="18"/>
    <n v="7898029550339"/>
    <n v="900"/>
    <x v="353"/>
    <s v="TEOFILO OTONI"/>
    <x v="1"/>
    <x v="0"/>
    <s v="D"/>
    <n v="0"/>
    <m/>
    <m/>
    <m/>
    <m/>
    <m/>
    <m/>
    <m/>
    <m/>
  </r>
  <r>
    <x v="2"/>
    <x v="3"/>
    <x v="0"/>
    <x v="0"/>
    <n v="97805"/>
    <x v="18"/>
    <n v="7898029550339"/>
    <n v="902"/>
    <x v="340"/>
    <s v="EUNAPOLIS"/>
    <x v="2"/>
    <x v="0"/>
    <s v="D"/>
    <n v="38"/>
    <m/>
    <m/>
    <m/>
    <m/>
    <m/>
    <m/>
    <m/>
    <m/>
  </r>
  <r>
    <x v="0"/>
    <x v="1"/>
    <x v="0"/>
    <x v="0"/>
    <n v="97805"/>
    <x v="18"/>
    <n v="7898029550339"/>
    <n v="903"/>
    <x v="342"/>
    <s v="TEOFILO OTONI"/>
    <x v="1"/>
    <x v="0"/>
    <s v="A"/>
    <n v="0"/>
    <m/>
    <m/>
    <m/>
    <m/>
    <m/>
    <m/>
    <m/>
    <m/>
  </r>
  <r>
    <x v="0"/>
    <x v="0"/>
    <x v="0"/>
    <x v="0"/>
    <n v="97805"/>
    <x v="18"/>
    <n v="7898029550339"/>
    <n v="91"/>
    <x v="21"/>
    <s v="TEIXEIRA DE FREITAS"/>
    <x v="2"/>
    <x v="0"/>
    <s v="D"/>
    <n v="1"/>
    <m/>
    <m/>
    <m/>
    <m/>
    <m/>
    <m/>
    <m/>
    <m/>
  </r>
  <r>
    <x v="0"/>
    <x v="1"/>
    <x v="0"/>
    <x v="0"/>
    <n v="97805"/>
    <x v="18"/>
    <n v="7898029550339"/>
    <n v="94"/>
    <x v="388"/>
    <s v="LINHARES"/>
    <x v="0"/>
    <x v="0"/>
    <s v=""/>
    <m/>
    <m/>
    <m/>
    <m/>
    <m/>
    <m/>
    <m/>
    <n v="1"/>
    <n v="80.88"/>
  </r>
  <r>
    <x v="0"/>
    <x v="0"/>
    <x v="0"/>
    <x v="0"/>
    <n v="97805"/>
    <x v="18"/>
    <n v="7898029550339"/>
    <n v="94"/>
    <x v="69"/>
    <s v="LINHARES"/>
    <x v="0"/>
    <x v="0"/>
    <s v="B"/>
    <n v="0"/>
    <n v="5"/>
    <n v="359"/>
    <m/>
    <m/>
    <n v="7"/>
    <n v="490.28"/>
    <n v="5"/>
    <n v="350.25"/>
  </r>
  <r>
    <x v="0"/>
    <x v="0"/>
    <x v="0"/>
    <x v="0"/>
    <n v="97805"/>
    <x v="18"/>
    <n v="7898029550339"/>
    <n v="95"/>
    <x v="135"/>
    <s v="MEDEIROS NETO"/>
    <x v="2"/>
    <x v="0"/>
    <s v="D"/>
    <n v="1"/>
    <m/>
    <m/>
    <m/>
    <m/>
    <m/>
    <m/>
    <n v="1"/>
    <n v="91.87"/>
  </r>
  <r>
    <x v="3"/>
    <x v="4"/>
    <x v="0"/>
    <x v="0"/>
    <n v="97805"/>
    <x v="18"/>
    <n v="7898029550339"/>
    <n v="997"/>
    <x v="341"/>
    <s v="RIBEIRAO DAS NEVES"/>
    <x v="1"/>
    <x v="0"/>
    <s v="D"/>
    <n v="72"/>
    <m/>
    <m/>
    <m/>
    <m/>
    <m/>
    <m/>
    <m/>
    <m/>
  </r>
  <r>
    <x v="0"/>
    <x v="0"/>
    <x v="0"/>
    <x v="0"/>
    <n v="97806"/>
    <x v="27"/>
    <n v="7898029550353"/>
    <n v="100"/>
    <x v="70"/>
    <s v="MANHUACU"/>
    <x v="1"/>
    <x v="0"/>
    <s v="D"/>
    <n v="0"/>
    <m/>
    <m/>
    <m/>
    <m/>
    <m/>
    <m/>
    <m/>
    <m/>
  </r>
  <r>
    <x v="0"/>
    <x v="0"/>
    <x v="0"/>
    <x v="0"/>
    <n v="97806"/>
    <x v="27"/>
    <n v="7898029550353"/>
    <n v="102"/>
    <x v="37"/>
    <s v="MANHUACU"/>
    <x v="1"/>
    <x v="0"/>
    <s v="D"/>
    <n v="1"/>
    <m/>
    <m/>
    <m/>
    <m/>
    <n v="1"/>
    <n v="122.9"/>
    <m/>
    <m/>
  </r>
  <r>
    <x v="0"/>
    <x v="0"/>
    <x v="0"/>
    <x v="0"/>
    <n v="97806"/>
    <x v="27"/>
    <n v="7898029550353"/>
    <n v="103"/>
    <x v="32"/>
    <s v="UBA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107"/>
    <x v="92"/>
    <s v="GOVERNADOR VALADARES"/>
    <x v="1"/>
    <x v="0"/>
    <s v="D"/>
    <n v="1"/>
    <m/>
    <m/>
    <m/>
    <m/>
    <n v="2"/>
    <n v="276.54000000000002"/>
    <n v="1"/>
    <n v="122.9"/>
  </r>
  <r>
    <x v="0"/>
    <x v="0"/>
    <x v="0"/>
    <x v="0"/>
    <n v="97806"/>
    <x v="27"/>
    <n v="7898029550353"/>
    <n v="110"/>
    <x v="97"/>
    <s v="JOAO MONLEVADE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131"/>
    <x v="14"/>
    <s v="GOVERNADOR VALADARES"/>
    <x v="1"/>
    <x v="0"/>
    <s v="D"/>
    <n v="0"/>
    <m/>
    <m/>
    <m/>
    <m/>
    <n v="1"/>
    <n v="122.9"/>
    <m/>
    <m/>
  </r>
  <r>
    <x v="0"/>
    <x v="0"/>
    <x v="0"/>
    <x v="0"/>
    <n v="97806"/>
    <x v="27"/>
    <n v="7898029550353"/>
    <n v="132"/>
    <x v="132"/>
    <s v="IPATINGA"/>
    <x v="1"/>
    <x v="0"/>
    <s v="D"/>
    <n v="2"/>
    <m/>
    <m/>
    <m/>
    <m/>
    <m/>
    <m/>
    <m/>
    <m/>
  </r>
  <r>
    <x v="0"/>
    <x v="0"/>
    <x v="0"/>
    <x v="0"/>
    <n v="97806"/>
    <x v="27"/>
    <n v="7898029550353"/>
    <n v="14"/>
    <x v="4"/>
    <s v="GOVERNADOR VALADARES"/>
    <x v="1"/>
    <x v="0"/>
    <s v="D"/>
    <n v="0"/>
    <m/>
    <m/>
    <m/>
    <m/>
    <m/>
    <m/>
    <n v="1"/>
    <n v="122.88"/>
  </r>
  <r>
    <x v="0"/>
    <x v="0"/>
    <x v="0"/>
    <x v="0"/>
    <n v="97806"/>
    <x v="27"/>
    <n v="7898029550353"/>
    <n v="141"/>
    <x v="65"/>
    <s v="UBA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146"/>
    <x v="42"/>
    <s v="LINHARES"/>
    <x v="0"/>
    <x v="0"/>
    <s v="D"/>
    <n v="0"/>
    <m/>
    <m/>
    <m/>
    <m/>
    <n v="1"/>
    <n v="121.26"/>
    <m/>
    <m/>
  </r>
  <r>
    <x v="0"/>
    <x v="0"/>
    <x v="0"/>
    <x v="0"/>
    <n v="97806"/>
    <x v="27"/>
    <n v="7898029550353"/>
    <n v="148"/>
    <x v="143"/>
    <s v="TEIXEIRA DE FREITAS"/>
    <x v="2"/>
    <x v="0"/>
    <s v=""/>
    <m/>
    <m/>
    <m/>
    <m/>
    <m/>
    <n v="2"/>
    <n v="254.45"/>
    <m/>
    <m/>
  </r>
  <r>
    <x v="0"/>
    <x v="0"/>
    <x v="0"/>
    <x v="0"/>
    <n v="97806"/>
    <x v="27"/>
    <n v="7898029550353"/>
    <n v="16"/>
    <x v="111"/>
    <s v="GOVERNADOR VALADARES"/>
    <x v="1"/>
    <x v="0"/>
    <s v="D"/>
    <n v="0"/>
    <m/>
    <m/>
    <m/>
    <m/>
    <n v="1"/>
    <n v="122.9"/>
    <m/>
    <m/>
  </r>
  <r>
    <x v="0"/>
    <x v="0"/>
    <x v="0"/>
    <x v="0"/>
    <n v="97806"/>
    <x v="27"/>
    <n v="7898029550353"/>
    <n v="160"/>
    <x v="49"/>
    <s v="SAO MATEUS"/>
    <x v="0"/>
    <x v="0"/>
    <s v="D"/>
    <n v="0"/>
    <m/>
    <m/>
    <m/>
    <m/>
    <n v="1"/>
    <n v="121.26"/>
    <m/>
    <m/>
  </r>
  <r>
    <x v="0"/>
    <x v="0"/>
    <x v="0"/>
    <x v="0"/>
    <n v="97806"/>
    <x v="27"/>
    <n v="7898029550353"/>
    <n v="162"/>
    <x v="120"/>
    <s v="TEOFILO OTONI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164"/>
    <x v="43"/>
    <s v="TRANCOSO"/>
    <x v="2"/>
    <x v="0"/>
    <s v="D"/>
    <n v="1"/>
    <m/>
    <m/>
    <m/>
    <m/>
    <m/>
    <m/>
    <m/>
    <m/>
  </r>
  <r>
    <x v="0"/>
    <x v="0"/>
    <x v="0"/>
    <x v="0"/>
    <n v="97806"/>
    <x v="27"/>
    <n v="7898029550353"/>
    <n v="165"/>
    <x v="123"/>
    <s v="MANHUACU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166"/>
    <x v="31"/>
    <s v="TEOFILO OTONI"/>
    <x v="1"/>
    <x v="0"/>
    <s v="D"/>
    <n v="0"/>
    <m/>
    <m/>
    <m/>
    <m/>
    <n v="1"/>
    <n v="122.88"/>
    <m/>
    <m/>
  </r>
  <r>
    <x v="0"/>
    <x v="0"/>
    <x v="0"/>
    <x v="0"/>
    <n v="97806"/>
    <x v="27"/>
    <n v="7898029550353"/>
    <n v="169"/>
    <x v="216"/>
    <s v="ITAMARAJU"/>
    <x v="2"/>
    <x v="0"/>
    <s v="D"/>
    <n v="1"/>
    <m/>
    <m/>
    <m/>
    <m/>
    <m/>
    <m/>
    <m/>
    <m/>
  </r>
  <r>
    <x v="0"/>
    <x v="0"/>
    <x v="0"/>
    <x v="0"/>
    <n v="97806"/>
    <x v="27"/>
    <n v="7898029550353"/>
    <n v="171"/>
    <x v="162"/>
    <s v="MANHUMIRIM"/>
    <x v="1"/>
    <x v="0"/>
    <s v="D"/>
    <n v="0"/>
    <m/>
    <m/>
    <m/>
    <m/>
    <n v="1"/>
    <n v="122.9"/>
    <m/>
    <m/>
  </r>
  <r>
    <x v="0"/>
    <x v="0"/>
    <x v="0"/>
    <x v="0"/>
    <n v="97806"/>
    <x v="27"/>
    <n v="7898029550353"/>
    <n v="177"/>
    <x v="215"/>
    <s v="IPATINGA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178"/>
    <x v="273"/>
    <s v="MATIPO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179"/>
    <x v="23"/>
    <s v="COLATINA"/>
    <x v="0"/>
    <x v="0"/>
    <s v="D"/>
    <n v="0"/>
    <m/>
    <m/>
    <m/>
    <m/>
    <n v="1"/>
    <n v="126.33"/>
    <m/>
    <m/>
  </r>
  <r>
    <x v="0"/>
    <x v="0"/>
    <x v="0"/>
    <x v="0"/>
    <n v="97806"/>
    <x v="27"/>
    <n v="7898029550353"/>
    <n v="188"/>
    <x v="76"/>
    <s v="NOVA VENECIA"/>
    <x v="0"/>
    <x v="0"/>
    <s v="D"/>
    <n v="2"/>
    <m/>
    <m/>
    <m/>
    <m/>
    <m/>
    <m/>
    <m/>
    <m/>
  </r>
  <r>
    <x v="0"/>
    <x v="0"/>
    <x v="0"/>
    <x v="0"/>
    <n v="97806"/>
    <x v="27"/>
    <n v="7898029550353"/>
    <n v="197"/>
    <x v="228"/>
    <s v="VITORIA DA CONQUISTA"/>
    <x v="2"/>
    <x v="0"/>
    <s v="D"/>
    <n v="3"/>
    <m/>
    <m/>
    <m/>
    <m/>
    <m/>
    <m/>
    <m/>
    <m/>
  </r>
  <r>
    <x v="0"/>
    <x v="0"/>
    <x v="0"/>
    <x v="0"/>
    <n v="97806"/>
    <x v="27"/>
    <n v="7898029550353"/>
    <n v="198"/>
    <x v="54"/>
    <s v="SAO MATEUS"/>
    <x v="0"/>
    <x v="0"/>
    <s v="D"/>
    <n v="0"/>
    <m/>
    <m/>
    <m/>
    <m/>
    <n v="1"/>
    <n v="121.26"/>
    <n v="1"/>
    <n v="121.26"/>
  </r>
  <r>
    <x v="0"/>
    <x v="0"/>
    <x v="0"/>
    <x v="0"/>
    <n v="97806"/>
    <x v="27"/>
    <n v="7898029550353"/>
    <n v="20"/>
    <x v="59"/>
    <s v="TEOFILO OTONI"/>
    <x v="1"/>
    <x v="0"/>
    <s v="D"/>
    <n v="0"/>
    <m/>
    <m/>
    <m/>
    <m/>
    <n v="1"/>
    <n v="122.9"/>
    <m/>
    <m/>
  </r>
  <r>
    <x v="0"/>
    <x v="0"/>
    <x v="0"/>
    <x v="0"/>
    <n v="97806"/>
    <x v="27"/>
    <n v="7898029550353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97806"/>
    <x v="27"/>
    <n v="7898029550353"/>
    <n v="202"/>
    <x v="138"/>
    <s v="RAUL SOARES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206"/>
    <x v="141"/>
    <s v="MUTUM"/>
    <x v="1"/>
    <x v="0"/>
    <s v="D"/>
    <n v="0"/>
    <m/>
    <m/>
    <m/>
    <m/>
    <m/>
    <m/>
    <m/>
    <m/>
  </r>
  <r>
    <x v="0"/>
    <x v="0"/>
    <x v="0"/>
    <x v="0"/>
    <n v="97806"/>
    <x v="27"/>
    <n v="7898029550353"/>
    <n v="208"/>
    <x v="48"/>
    <s v="SAO MATEUS"/>
    <x v="0"/>
    <x v="0"/>
    <s v="D"/>
    <n v="0"/>
    <m/>
    <m/>
    <m/>
    <m/>
    <n v="1"/>
    <n v="121.26"/>
    <n v="1"/>
    <n v="121.26"/>
  </r>
  <r>
    <x v="0"/>
    <x v="0"/>
    <x v="0"/>
    <x v="0"/>
    <n v="97806"/>
    <x v="27"/>
    <n v="7898029550353"/>
    <n v="210"/>
    <x v="124"/>
    <s v="SERRA"/>
    <x v="0"/>
    <x v="0"/>
    <s v="D"/>
    <n v="0"/>
    <m/>
    <m/>
    <m/>
    <m/>
    <n v="1"/>
    <n v="121.26"/>
    <n v="1"/>
    <n v="121.26"/>
  </r>
  <r>
    <x v="0"/>
    <x v="0"/>
    <x v="0"/>
    <x v="0"/>
    <n v="97806"/>
    <x v="27"/>
    <n v="7898029550353"/>
    <n v="211"/>
    <x v="82"/>
    <s v="VILA VELHA"/>
    <x v="0"/>
    <x v="0"/>
    <s v="D"/>
    <n v="1"/>
    <m/>
    <m/>
    <m/>
    <m/>
    <m/>
    <m/>
    <m/>
    <m/>
  </r>
  <r>
    <x v="0"/>
    <x v="0"/>
    <x v="0"/>
    <x v="0"/>
    <n v="97806"/>
    <x v="27"/>
    <n v="7898029550353"/>
    <n v="217"/>
    <x v="230"/>
    <s v="EUNAPOLIS"/>
    <x v="2"/>
    <x v="0"/>
    <s v="D"/>
    <n v="2"/>
    <m/>
    <m/>
    <m/>
    <m/>
    <m/>
    <m/>
    <m/>
    <m/>
  </r>
  <r>
    <x v="0"/>
    <x v="0"/>
    <x v="0"/>
    <x v="0"/>
    <n v="97806"/>
    <x v="27"/>
    <n v="7898029550353"/>
    <n v="22"/>
    <x v="39"/>
    <s v="GOVERNADOR VALADARES"/>
    <x v="1"/>
    <x v="0"/>
    <s v="D"/>
    <n v="0"/>
    <m/>
    <m/>
    <m/>
    <m/>
    <n v="1"/>
    <n v="122.9"/>
    <n v="1"/>
    <n v="122.9"/>
  </r>
  <r>
    <x v="0"/>
    <x v="0"/>
    <x v="0"/>
    <x v="0"/>
    <n v="97806"/>
    <x v="27"/>
    <n v="7898029550353"/>
    <n v="233"/>
    <x v="134"/>
    <s v="TEOFILO OTONI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236"/>
    <x v="107"/>
    <s v="VILA VELHA"/>
    <x v="0"/>
    <x v="0"/>
    <s v="C"/>
    <n v="0"/>
    <n v="1"/>
    <n v="136.41"/>
    <m/>
    <m/>
    <m/>
    <m/>
    <n v="1"/>
    <n v="151.5"/>
  </r>
  <r>
    <x v="0"/>
    <x v="0"/>
    <x v="0"/>
    <x v="0"/>
    <n v="97806"/>
    <x v="27"/>
    <n v="7898029550353"/>
    <n v="239"/>
    <x v="58"/>
    <s v="LINHARES"/>
    <x v="0"/>
    <x v="0"/>
    <s v="D"/>
    <n v="0"/>
    <m/>
    <m/>
    <m/>
    <m/>
    <n v="1"/>
    <n v="151.57"/>
    <m/>
    <m/>
  </r>
  <r>
    <x v="0"/>
    <x v="0"/>
    <x v="0"/>
    <x v="0"/>
    <n v="97806"/>
    <x v="27"/>
    <n v="7898029550353"/>
    <n v="24"/>
    <x v="6"/>
    <s v="ITAMBACURI"/>
    <x v="1"/>
    <x v="0"/>
    <s v="D"/>
    <n v="0"/>
    <m/>
    <m/>
    <m/>
    <m/>
    <m/>
    <m/>
    <m/>
    <m/>
  </r>
  <r>
    <x v="0"/>
    <x v="0"/>
    <x v="0"/>
    <x v="0"/>
    <n v="97806"/>
    <x v="27"/>
    <n v="7898029550353"/>
    <n v="240"/>
    <x v="154"/>
    <s v="BAIXO GUANDU"/>
    <x v="0"/>
    <x v="0"/>
    <s v="D"/>
    <n v="1"/>
    <m/>
    <m/>
    <m/>
    <m/>
    <m/>
    <m/>
    <m/>
    <m/>
  </r>
  <r>
    <x v="0"/>
    <x v="0"/>
    <x v="0"/>
    <x v="0"/>
    <n v="97806"/>
    <x v="27"/>
    <n v="7898029550353"/>
    <n v="243"/>
    <x v="196"/>
    <s v="SERRA"/>
    <x v="0"/>
    <x v="0"/>
    <s v="D"/>
    <n v="1"/>
    <m/>
    <m/>
    <m/>
    <m/>
    <m/>
    <m/>
    <m/>
    <m/>
  </r>
  <r>
    <x v="0"/>
    <x v="0"/>
    <x v="0"/>
    <x v="0"/>
    <n v="97806"/>
    <x v="27"/>
    <n v="7898029550353"/>
    <n v="248"/>
    <x v="209"/>
    <s v="PORTO SEGURO"/>
    <x v="2"/>
    <x v="0"/>
    <s v="D"/>
    <n v="0"/>
    <m/>
    <m/>
    <m/>
    <m/>
    <m/>
    <m/>
    <m/>
    <m/>
  </r>
  <r>
    <x v="0"/>
    <x v="0"/>
    <x v="0"/>
    <x v="0"/>
    <n v="97806"/>
    <x v="27"/>
    <n v="7898029550353"/>
    <n v="255"/>
    <x v="219"/>
    <s v="GUARAPARI"/>
    <x v="0"/>
    <x v="0"/>
    <s v="D"/>
    <n v="1"/>
    <m/>
    <m/>
    <m/>
    <m/>
    <m/>
    <m/>
    <m/>
    <m/>
  </r>
  <r>
    <x v="0"/>
    <x v="0"/>
    <x v="0"/>
    <x v="0"/>
    <n v="97806"/>
    <x v="27"/>
    <n v="7898029550353"/>
    <n v="27"/>
    <x v="178"/>
    <s v="IPATINGA"/>
    <x v="1"/>
    <x v="0"/>
    <s v="D"/>
    <n v="0"/>
    <m/>
    <m/>
    <m/>
    <m/>
    <n v="1"/>
    <n v="122.9"/>
    <m/>
    <m/>
  </r>
  <r>
    <x v="0"/>
    <x v="0"/>
    <x v="0"/>
    <x v="0"/>
    <n v="97806"/>
    <x v="27"/>
    <n v="7898029550353"/>
    <n v="28"/>
    <x v="90"/>
    <s v="CARATINGA"/>
    <x v="1"/>
    <x v="0"/>
    <s v="D"/>
    <n v="1"/>
    <m/>
    <m/>
    <m/>
    <m/>
    <m/>
    <m/>
    <m/>
    <m/>
  </r>
  <r>
    <x v="0"/>
    <x v="0"/>
    <x v="0"/>
    <x v="0"/>
    <n v="97806"/>
    <x v="27"/>
    <n v="7898029550353"/>
    <n v="3"/>
    <x v="25"/>
    <s v="TEOFILO OTONI"/>
    <x v="1"/>
    <x v="0"/>
    <s v="D"/>
    <n v="0"/>
    <m/>
    <m/>
    <m/>
    <m/>
    <m/>
    <m/>
    <m/>
    <m/>
  </r>
  <r>
    <x v="0"/>
    <x v="0"/>
    <x v="0"/>
    <x v="0"/>
    <n v="97806"/>
    <x v="27"/>
    <n v="7898029550353"/>
    <n v="31"/>
    <x v="33"/>
    <s v="TEIXEIRA DE FREITAS"/>
    <x v="2"/>
    <x v="0"/>
    <s v="D"/>
    <n v="0"/>
    <m/>
    <m/>
    <m/>
    <m/>
    <m/>
    <m/>
    <m/>
    <m/>
  </r>
  <r>
    <x v="0"/>
    <x v="0"/>
    <x v="0"/>
    <x v="0"/>
    <n v="97806"/>
    <x v="27"/>
    <n v="7898029550353"/>
    <n v="48"/>
    <x v="66"/>
    <s v="ITAMARAJU"/>
    <x v="2"/>
    <x v="0"/>
    <s v="D"/>
    <n v="0"/>
    <m/>
    <m/>
    <m/>
    <m/>
    <m/>
    <m/>
    <m/>
    <m/>
  </r>
  <r>
    <x v="0"/>
    <x v="0"/>
    <x v="0"/>
    <x v="0"/>
    <n v="97806"/>
    <x v="27"/>
    <n v="7898029550353"/>
    <n v="5"/>
    <x v="8"/>
    <s v="GOVERNADOR VALADARES"/>
    <x v="1"/>
    <x v="0"/>
    <s v="D"/>
    <n v="0"/>
    <m/>
    <m/>
    <m/>
    <m/>
    <m/>
    <m/>
    <n v="1"/>
    <n v="122.9"/>
  </r>
  <r>
    <x v="0"/>
    <x v="0"/>
    <x v="0"/>
    <x v="0"/>
    <n v="97806"/>
    <x v="27"/>
    <n v="7898029550353"/>
    <n v="52"/>
    <x v="139"/>
    <s v="MALACACHETA"/>
    <x v="1"/>
    <x v="0"/>
    <s v="D"/>
    <n v="2"/>
    <m/>
    <m/>
    <m/>
    <m/>
    <n v="2"/>
    <n v="245.8"/>
    <m/>
    <m/>
  </r>
  <r>
    <x v="0"/>
    <x v="0"/>
    <x v="0"/>
    <x v="0"/>
    <n v="97806"/>
    <x v="27"/>
    <n v="7898029550353"/>
    <n v="59"/>
    <x v="87"/>
    <s v="ARACUAI"/>
    <x v="1"/>
    <x v="0"/>
    <s v="D"/>
    <n v="0"/>
    <n v="1"/>
    <n v="153.63"/>
    <m/>
    <m/>
    <m/>
    <m/>
    <n v="1"/>
    <n v="122.9"/>
  </r>
  <r>
    <x v="0"/>
    <x v="0"/>
    <x v="0"/>
    <x v="0"/>
    <n v="97806"/>
    <x v="27"/>
    <n v="7898029550353"/>
    <n v="6"/>
    <x v="2"/>
    <s v="GOVERNADOR VALADARES"/>
    <x v="1"/>
    <x v="0"/>
    <s v="D"/>
    <n v="0"/>
    <m/>
    <m/>
    <m/>
    <m/>
    <n v="2"/>
    <n v="245.8"/>
    <n v="1"/>
    <n v="122.75"/>
  </r>
  <r>
    <x v="0"/>
    <x v="1"/>
    <x v="0"/>
    <x v="0"/>
    <n v="97806"/>
    <x v="27"/>
    <n v="7898029550353"/>
    <n v="6"/>
    <x v="121"/>
    <s v="GOVERNADOR VALADARES"/>
    <x v="1"/>
    <x v="0"/>
    <s v=""/>
    <m/>
    <m/>
    <m/>
    <m/>
    <m/>
    <m/>
    <m/>
    <n v="1"/>
    <n v="153.63"/>
  </r>
  <r>
    <x v="0"/>
    <x v="0"/>
    <x v="0"/>
    <x v="0"/>
    <n v="97806"/>
    <x v="27"/>
    <n v="7898029550353"/>
    <n v="62"/>
    <x v="3"/>
    <s v="CARLOS CHAGAS"/>
    <x v="1"/>
    <x v="0"/>
    <s v="D"/>
    <n v="2"/>
    <m/>
    <m/>
    <m/>
    <m/>
    <m/>
    <m/>
    <n v="1"/>
    <n v="122.9"/>
  </r>
  <r>
    <x v="0"/>
    <x v="0"/>
    <x v="0"/>
    <x v="0"/>
    <n v="97806"/>
    <x v="27"/>
    <n v="7898029550353"/>
    <n v="66"/>
    <x v="213"/>
    <s v="ITABUNA"/>
    <x v="2"/>
    <x v="0"/>
    <s v="D"/>
    <n v="1"/>
    <m/>
    <m/>
    <m/>
    <m/>
    <m/>
    <m/>
    <m/>
    <m/>
  </r>
  <r>
    <x v="0"/>
    <x v="0"/>
    <x v="0"/>
    <x v="0"/>
    <n v="97806"/>
    <x v="27"/>
    <n v="7898029550353"/>
    <n v="71"/>
    <x v="165"/>
    <s v="EUNAPOLIS"/>
    <x v="2"/>
    <x v="0"/>
    <s v="D"/>
    <n v="2"/>
    <m/>
    <m/>
    <m/>
    <m/>
    <m/>
    <m/>
    <m/>
    <m/>
  </r>
  <r>
    <x v="0"/>
    <x v="0"/>
    <x v="0"/>
    <x v="0"/>
    <n v="97806"/>
    <x v="27"/>
    <n v="7898029550353"/>
    <n v="75"/>
    <x v="79"/>
    <s v="PADRE PARAISO"/>
    <x v="1"/>
    <x v="0"/>
    <s v="D"/>
    <n v="0"/>
    <m/>
    <m/>
    <m/>
    <m/>
    <m/>
    <m/>
    <n v="2"/>
    <n v="245.81"/>
  </r>
  <r>
    <x v="0"/>
    <x v="0"/>
    <x v="0"/>
    <x v="0"/>
    <n v="97806"/>
    <x v="27"/>
    <n v="7898029550353"/>
    <n v="84"/>
    <x v="60"/>
    <s v="PORTO SEGURO"/>
    <x v="2"/>
    <x v="0"/>
    <s v="D"/>
    <n v="1"/>
    <m/>
    <m/>
    <m/>
    <m/>
    <m/>
    <m/>
    <m/>
    <m/>
  </r>
  <r>
    <x v="0"/>
    <x v="0"/>
    <x v="0"/>
    <x v="0"/>
    <n v="97806"/>
    <x v="27"/>
    <n v="7898029550353"/>
    <n v="85"/>
    <x v="1"/>
    <s v="SAO MATEUS"/>
    <x v="0"/>
    <x v="0"/>
    <s v="D"/>
    <n v="0"/>
    <m/>
    <m/>
    <m/>
    <m/>
    <m/>
    <m/>
    <n v="1"/>
    <n v="121.26"/>
  </r>
  <r>
    <x v="0"/>
    <x v="0"/>
    <x v="0"/>
    <x v="0"/>
    <n v="97806"/>
    <x v="27"/>
    <n v="7898029550353"/>
    <n v="86"/>
    <x v="75"/>
    <s v="PORTO SEGURO"/>
    <x v="2"/>
    <x v="0"/>
    <s v="D"/>
    <n v="1"/>
    <m/>
    <m/>
    <m/>
    <m/>
    <m/>
    <m/>
    <m/>
    <m/>
  </r>
  <r>
    <x v="1"/>
    <x v="2"/>
    <x v="0"/>
    <x v="0"/>
    <n v="97806"/>
    <x v="27"/>
    <n v="7898029550353"/>
    <n v="90"/>
    <x v="339"/>
    <s v="TEOFILO OTONI"/>
    <x v="1"/>
    <x v="0"/>
    <s v="D"/>
    <n v="0"/>
    <m/>
    <m/>
    <m/>
    <m/>
    <m/>
    <m/>
    <m/>
    <m/>
  </r>
  <r>
    <x v="2"/>
    <x v="3"/>
    <x v="0"/>
    <x v="0"/>
    <n v="97806"/>
    <x v="27"/>
    <n v="7898029550353"/>
    <n v="902"/>
    <x v="340"/>
    <s v="EUNAPOLIS"/>
    <x v="2"/>
    <x v="0"/>
    <s v="D"/>
    <n v="33"/>
    <m/>
    <m/>
    <m/>
    <m/>
    <m/>
    <m/>
    <m/>
    <m/>
  </r>
  <r>
    <x v="0"/>
    <x v="0"/>
    <x v="0"/>
    <x v="0"/>
    <n v="97806"/>
    <x v="27"/>
    <n v="7898029550353"/>
    <n v="94"/>
    <x v="69"/>
    <s v="LINHARES"/>
    <x v="0"/>
    <x v="0"/>
    <s v="D"/>
    <n v="0"/>
    <m/>
    <m/>
    <m/>
    <m/>
    <m/>
    <m/>
    <n v="2"/>
    <n v="242.52"/>
  </r>
  <r>
    <x v="0"/>
    <x v="0"/>
    <x v="0"/>
    <x v="0"/>
    <n v="97806"/>
    <x v="27"/>
    <n v="7898029550353"/>
    <n v="95"/>
    <x v="135"/>
    <s v="MEDEIROS NETO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102"/>
    <x v="37"/>
    <s v="MANHUACU"/>
    <x v="1"/>
    <x v="0"/>
    <s v="D"/>
    <n v="2"/>
    <m/>
    <m/>
    <m/>
    <m/>
    <m/>
    <m/>
    <n v="2"/>
    <n v="211.26"/>
  </r>
  <r>
    <x v="0"/>
    <x v="0"/>
    <x v="0"/>
    <x v="0"/>
    <n v="98638"/>
    <x v="14"/>
    <n v="7898029550063"/>
    <n v="104"/>
    <x v="12"/>
    <s v="JOAO MONLEVADE"/>
    <x v="1"/>
    <x v="0"/>
    <s v="D"/>
    <n v="3"/>
    <m/>
    <m/>
    <m/>
    <m/>
    <n v="1"/>
    <n v="101.2"/>
    <m/>
    <m/>
  </r>
  <r>
    <x v="0"/>
    <x v="0"/>
    <x v="0"/>
    <x v="0"/>
    <n v="98638"/>
    <x v="14"/>
    <n v="7898029550063"/>
    <n v="105"/>
    <x v="148"/>
    <s v="NOVO CRUZEIRO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106"/>
    <x v="253"/>
    <s v="EUNAPOLIS"/>
    <x v="2"/>
    <x v="0"/>
    <s v="D"/>
    <n v="2"/>
    <m/>
    <m/>
    <m/>
    <m/>
    <n v="1"/>
    <n v="108.99"/>
    <n v="1"/>
    <n v="108.99"/>
  </r>
  <r>
    <x v="0"/>
    <x v="0"/>
    <x v="0"/>
    <x v="0"/>
    <n v="98638"/>
    <x v="14"/>
    <n v="7898029550063"/>
    <n v="109"/>
    <x v="93"/>
    <s v="LEOPOLDINA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110"/>
    <x v="97"/>
    <s v="JOAO MONLEVADE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116"/>
    <x v="145"/>
    <s v="MURIAE"/>
    <x v="1"/>
    <x v="0"/>
    <s v="D"/>
    <n v="1"/>
    <m/>
    <m/>
    <m/>
    <m/>
    <m/>
    <m/>
    <n v="1"/>
    <n v="110.06"/>
  </r>
  <r>
    <x v="0"/>
    <x v="1"/>
    <x v="0"/>
    <x v="0"/>
    <n v="98638"/>
    <x v="14"/>
    <n v="7898029550063"/>
    <n v="117"/>
    <x v="389"/>
    <s v="ITABUNA"/>
    <x v="2"/>
    <x v="0"/>
    <s v=""/>
    <m/>
    <m/>
    <m/>
    <m/>
    <m/>
    <m/>
    <m/>
    <n v="1"/>
    <n v="108.99"/>
  </r>
  <r>
    <x v="0"/>
    <x v="0"/>
    <x v="0"/>
    <x v="0"/>
    <n v="98638"/>
    <x v="14"/>
    <n v="7898029550063"/>
    <n v="117"/>
    <x v="242"/>
    <s v="ITABUNA"/>
    <x v="2"/>
    <x v="0"/>
    <s v="D"/>
    <n v="2"/>
    <m/>
    <m/>
    <m/>
    <m/>
    <m/>
    <m/>
    <m/>
    <m/>
  </r>
  <r>
    <x v="0"/>
    <x v="0"/>
    <x v="0"/>
    <x v="0"/>
    <n v="98638"/>
    <x v="14"/>
    <n v="7898029550063"/>
    <n v="118"/>
    <x v="52"/>
    <s v="CATAGUASES"/>
    <x v="1"/>
    <x v="0"/>
    <s v="D"/>
    <n v="1"/>
    <n v="1"/>
    <n v="101.2"/>
    <m/>
    <m/>
    <n v="1"/>
    <n v="108.98"/>
    <n v="1"/>
    <n v="108.99"/>
  </r>
  <r>
    <x v="0"/>
    <x v="0"/>
    <x v="0"/>
    <x v="0"/>
    <n v="98638"/>
    <x v="14"/>
    <n v="7898029550063"/>
    <n v="123"/>
    <x v="274"/>
    <s v="ARRAIAL D AJUDA"/>
    <x v="2"/>
    <x v="0"/>
    <s v="D"/>
    <n v="1"/>
    <m/>
    <m/>
    <m/>
    <m/>
    <m/>
    <m/>
    <n v="1"/>
    <n v="110.06"/>
  </r>
  <r>
    <x v="0"/>
    <x v="0"/>
    <x v="0"/>
    <x v="0"/>
    <n v="98638"/>
    <x v="14"/>
    <n v="7898029550063"/>
    <n v="125"/>
    <x v="99"/>
    <s v="DIAMANTINA"/>
    <x v="1"/>
    <x v="0"/>
    <s v="D"/>
    <n v="0"/>
    <m/>
    <m/>
    <m/>
    <m/>
    <m/>
    <m/>
    <m/>
    <m/>
  </r>
  <r>
    <x v="0"/>
    <x v="0"/>
    <x v="0"/>
    <x v="0"/>
    <n v="98638"/>
    <x v="14"/>
    <n v="7898029550063"/>
    <n v="126"/>
    <x v="188"/>
    <s v="CORONEL FABRICIANO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129"/>
    <x v="197"/>
    <s v="CORONEL FABRICIANO"/>
    <x v="1"/>
    <x v="0"/>
    <s v="D"/>
    <n v="2"/>
    <m/>
    <m/>
    <m/>
    <m/>
    <m/>
    <m/>
    <n v="1"/>
    <n v="96.14"/>
  </r>
  <r>
    <x v="0"/>
    <x v="0"/>
    <x v="0"/>
    <x v="0"/>
    <n v="98638"/>
    <x v="14"/>
    <n v="7898029550063"/>
    <n v="13"/>
    <x v="88"/>
    <s v="ITABIRA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130"/>
    <x v="9"/>
    <s v="GOVERNADOR VALADARES"/>
    <x v="1"/>
    <x v="0"/>
    <s v="D"/>
    <n v="3"/>
    <m/>
    <m/>
    <m/>
    <m/>
    <n v="1"/>
    <n v="110.99"/>
    <n v="2"/>
    <n v="211.26"/>
  </r>
  <r>
    <x v="0"/>
    <x v="0"/>
    <x v="0"/>
    <x v="0"/>
    <n v="98638"/>
    <x v="14"/>
    <n v="7898029550063"/>
    <n v="131"/>
    <x v="14"/>
    <s v="GOVERNADOR VALADARES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132"/>
    <x v="132"/>
    <s v="IPATINGA"/>
    <x v="1"/>
    <x v="0"/>
    <s v="D"/>
    <n v="2"/>
    <m/>
    <m/>
    <m/>
    <m/>
    <m/>
    <m/>
    <n v="1"/>
    <n v="101.2"/>
  </r>
  <r>
    <x v="0"/>
    <x v="1"/>
    <x v="0"/>
    <x v="0"/>
    <n v="98638"/>
    <x v="14"/>
    <n v="7898029550063"/>
    <n v="132"/>
    <x v="270"/>
    <s v="IPATINGA"/>
    <x v="1"/>
    <x v="0"/>
    <s v=""/>
    <m/>
    <m/>
    <m/>
    <m/>
    <m/>
    <m/>
    <m/>
    <n v="1"/>
    <n v="110.06"/>
  </r>
  <r>
    <x v="0"/>
    <x v="0"/>
    <x v="0"/>
    <x v="0"/>
    <n v="98638"/>
    <x v="14"/>
    <n v="7898029550063"/>
    <n v="134"/>
    <x v="254"/>
    <s v="CARANGOLA"/>
    <x v="1"/>
    <x v="0"/>
    <s v="D"/>
    <n v="1"/>
    <m/>
    <m/>
    <m/>
    <m/>
    <m/>
    <m/>
    <n v="1"/>
    <n v="100.16"/>
  </r>
  <r>
    <x v="0"/>
    <x v="0"/>
    <x v="0"/>
    <x v="0"/>
    <n v="98638"/>
    <x v="14"/>
    <n v="7898029550063"/>
    <n v="137"/>
    <x v="0"/>
    <s v="PEDRO CANARIO"/>
    <x v="0"/>
    <x v="0"/>
    <s v="C"/>
    <n v="3"/>
    <m/>
    <m/>
    <m/>
    <m/>
    <n v="1"/>
    <n v="114.99"/>
    <n v="2"/>
    <n v="220.06"/>
  </r>
  <r>
    <x v="0"/>
    <x v="0"/>
    <x v="0"/>
    <x v="0"/>
    <n v="98638"/>
    <x v="14"/>
    <n v="7898029550063"/>
    <n v="138"/>
    <x v="259"/>
    <s v="ITABUNA"/>
    <x v="2"/>
    <x v="0"/>
    <s v="D"/>
    <n v="1"/>
    <m/>
    <m/>
    <m/>
    <m/>
    <n v="1"/>
    <n v="108.99"/>
    <m/>
    <m/>
  </r>
  <r>
    <x v="0"/>
    <x v="1"/>
    <x v="0"/>
    <x v="0"/>
    <n v="98638"/>
    <x v="14"/>
    <n v="7898029550063"/>
    <n v="14"/>
    <x v="390"/>
    <s v="GOVERNADOR VALADARES"/>
    <x v="1"/>
    <x v="0"/>
    <s v=""/>
    <m/>
    <m/>
    <m/>
    <m/>
    <m/>
    <n v="2"/>
    <n v="196.18"/>
    <m/>
    <m/>
  </r>
  <r>
    <x v="0"/>
    <x v="0"/>
    <x v="0"/>
    <x v="0"/>
    <n v="98638"/>
    <x v="14"/>
    <n v="7898029550063"/>
    <n v="14"/>
    <x v="4"/>
    <s v="GOVERNADOR VALADARES"/>
    <x v="1"/>
    <x v="0"/>
    <s v="C"/>
    <n v="5"/>
    <m/>
    <m/>
    <m/>
    <m/>
    <n v="2"/>
    <n v="221.98"/>
    <n v="3"/>
    <n v="331.03"/>
  </r>
  <r>
    <x v="0"/>
    <x v="0"/>
    <x v="0"/>
    <x v="0"/>
    <n v="98638"/>
    <x v="14"/>
    <n v="7898029550063"/>
    <n v="141"/>
    <x v="65"/>
    <s v="UBA"/>
    <x v="1"/>
    <x v="0"/>
    <s v="C"/>
    <n v="5"/>
    <m/>
    <m/>
    <m/>
    <m/>
    <n v="3"/>
    <n v="323.14999999999998"/>
    <n v="4"/>
    <n v="431.32"/>
  </r>
  <r>
    <x v="0"/>
    <x v="1"/>
    <x v="0"/>
    <x v="0"/>
    <n v="98638"/>
    <x v="14"/>
    <n v="7898029550063"/>
    <n v="142"/>
    <x v="251"/>
    <s v="TIMOTEO"/>
    <x v="1"/>
    <x v="0"/>
    <s v=""/>
    <m/>
    <m/>
    <m/>
    <m/>
    <m/>
    <n v="1"/>
    <n v="114.99"/>
    <m/>
    <m/>
  </r>
  <r>
    <x v="0"/>
    <x v="0"/>
    <x v="0"/>
    <x v="0"/>
    <n v="98638"/>
    <x v="14"/>
    <n v="7898029550063"/>
    <n v="145"/>
    <x v="299"/>
    <s v="ILHEUS"/>
    <x v="2"/>
    <x v="0"/>
    <s v="D"/>
    <n v="1"/>
    <n v="1"/>
    <n v="108.99"/>
    <m/>
    <m/>
    <n v="1"/>
    <n v="108.99"/>
    <n v="1"/>
    <n v="108.99"/>
  </r>
  <r>
    <x v="0"/>
    <x v="0"/>
    <x v="0"/>
    <x v="0"/>
    <n v="98638"/>
    <x v="14"/>
    <n v="7898029550063"/>
    <n v="149"/>
    <x v="257"/>
    <s v="EUNAPOLIS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150"/>
    <x v="28"/>
    <s v="GOVERNADOR VALADARES"/>
    <x v="1"/>
    <x v="0"/>
    <s v="D"/>
    <n v="2"/>
    <m/>
    <m/>
    <m/>
    <m/>
    <n v="1"/>
    <n v="110.93"/>
    <n v="1"/>
    <n v="110.99"/>
  </r>
  <r>
    <x v="0"/>
    <x v="0"/>
    <x v="0"/>
    <x v="0"/>
    <n v="98638"/>
    <x v="14"/>
    <n v="7898029550063"/>
    <n v="152"/>
    <x v="220"/>
    <s v="CARATINGA"/>
    <x v="1"/>
    <x v="0"/>
    <s v="D"/>
    <n v="4"/>
    <m/>
    <m/>
    <m/>
    <m/>
    <m/>
    <m/>
    <m/>
    <m/>
  </r>
  <r>
    <x v="0"/>
    <x v="0"/>
    <x v="0"/>
    <x v="0"/>
    <n v="98638"/>
    <x v="14"/>
    <n v="7898029550063"/>
    <n v="155"/>
    <x v="306"/>
    <s v="ILHEUS"/>
    <x v="2"/>
    <x v="0"/>
    <s v="D"/>
    <n v="0"/>
    <n v="1"/>
    <n v="110.99"/>
    <m/>
    <m/>
    <m/>
    <m/>
    <m/>
    <m/>
  </r>
  <r>
    <x v="0"/>
    <x v="0"/>
    <x v="0"/>
    <x v="0"/>
    <n v="98638"/>
    <x v="14"/>
    <n v="7898029550063"/>
    <n v="157"/>
    <x v="223"/>
    <s v="IPATINGA"/>
    <x v="1"/>
    <x v="0"/>
    <s v="D"/>
    <n v="1"/>
    <m/>
    <m/>
    <m/>
    <m/>
    <m/>
    <m/>
    <n v="0"/>
    <n v="0"/>
  </r>
  <r>
    <x v="0"/>
    <x v="0"/>
    <x v="0"/>
    <x v="0"/>
    <n v="98638"/>
    <x v="14"/>
    <n v="7898029550063"/>
    <n v="158"/>
    <x v="131"/>
    <s v="SANTA CRUZ CABRALIA"/>
    <x v="2"/>
    <x v="0"/>
    <s v="D"/>
    <n v="1"/>
    <m/>
    <m/>
    <m/>
    <m/>
    <m/>
    <m/>
    <n v="1"/>
    <n v="110.06"/>
  </r>
  <r>
    <x v="0"/>
    <x v="0"/>
    <x v="0"/>
    <x v="0"/>
    <n v="98638"/>
    <x v="14"/>
    <n v="7898029550063"/>
    <n v="162"/>
    <x v="120"/>
    <s v="TEOFILO OTONI"/>
    <x v="1"/>
    <x v="0"/>
    <s v="D"/>
    <n v="1"/>
    <m/>
    <m/>
    <m/>
    <m/>
    <m/>
    <m/>
    <n v="1"/>
    <n v="107.53"/>
  </r>
  <r>
    <x v="0"/>
    <x v="0"/>
    <x v="0"/>
    <x v="0"/>
    <n v="98638"/>
    <x v="14"/>
    <n v="7898029550063"/>
    <n v="163"/>
    <x v="10"/>
    <s v="MONTANHA"/>
    <x v="0"/>
    <x v="0"/>
    <s v="D"/>
    <n v="2"/>
    <m/>
    <m/>
    <m/>
    <m/>
    <n v="2"/>
    <n v="229.98"/>
    <m/>
    <m/>
  </r>
  <r>
    <x v="0"/>
    <x v="0"/>
    <x v="0"/>
    <x v="0"/>
    <n v="98638"/>
    <x v="14"/>
    <n v="7898029550063"/>
    <n v="164"/>
    <x v="43"/>
    <s v="TRANCOSO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165"/>
    <x v="123"/>
    <s v="MANHUACU"/>
    <x v="1"/>
    <x v="0"/>
    <s v="C"/>
    <n v="2"/>
    <n v="1"/>
    <n v="110.06"/>
    <m/>
    <m/>
    <n v="3"/>
    <n v="344.97"/>
    <n v="3"/>
    <n v="330.12"/>
  </r>
  <r>
    <x v="0"/>
    <x v="1"/>
    <x v="0"/>
    <x v="0"/>
    <n v="98638"/>
    <x v="14"/>
    <n v="7898029550063"/>
    <n v="166"/>
    <x v="238"/>
    <s v="TEOFILO OTONI"/>
    <x v="1"/>
    <x v="0"/>
    <s v=""/>
    <m/>
    <n v="1"/>
    <n v="114.99"/>
    <m/>
    <m/>
    <m/>
    <m/>
    <m/>
    <m/>
  </r>
  <r>
    <x v="0"/>
    <x v="1"/>
    <x v="0"/>
    <x v="0"/>
    <n v="98638"/>
    <x v="14"/>
    <n v="7898029550063"/>
    <n v="167"/>
    <x v="237"/>
    <s v="LINHARES"/>
    <x v="0"/>
    <x v="0"/>
    <s v=""/>
    <m/>
    <m/>
    <m/>
    <m/>
    <m/>
    <n v="1"/>
    <n v="110.99"/>
    <n v="2"/>
    <n v="220.12"/>
  </r>
  <r>
    <x v="0"/>
    <x v="0"/>
    <x v="0"/>
    <x v="0"/>
    <n v="98638"/>
    <x v="14"/>
    <n v="7898029550063"/>
    <n v="169"/>
    <x v="216"/>
    <s v="ITAMARAJU"/>
    <x v="2"/>
    <x v="0"/>
    <s v="D"/>
    <n v="2"/>
    <m/>
    <m/>
    <m/>
    <m/>
    <m/>
    <m/>
    <n v="1"/>
    <n v="108.99"/>
  </r>
  <r>
    <x v="0"/>
    <x v="0"/>
    <x v="0"/>
    <x v="0"/>
    <n v="98638"/>
    <x v="14"/>
    <n v="7898029550063"/>
    <n v="171"/>
    <x v="162"/>
    <s v="MANHUMIRIM"/>
    <x v="1"/>
    <x v="0"/>
    <s v="D"/>
    <n v="2"/>
    <m/>
    <m/>
    <m/>
    <m/>
    <n v="2"/>
    <n v="216.19"/>
    <m/>
    <m/>
  </r>
  <r>
    <x v="0"/>
    <x v="0"/>
    <x v="0"/>
    <x v="0"/>
    <n v="98638"/>
    <x v="14"/>
    <n v="7898029550063"/>
    <n v="175"/>
    <x v="98"/>
    <s v="NOVA ERA"/>
    <x v="1"/>
    <x v="0"/>
    <s v="D"/>
    <n v="3"/>
    <m/>
    <m/>
    <m/>
    <m/>
    <m/>
    <m/>
    <m/>
    <m/>
  </r>
  <r>
    <x v="0"/>
    <x v="0"/>
    <x v="0"/>
    <x v="0"/>
    <n v="98638"/>
    <x v="14"/>
    <n v="7898029550063"/>
    <n v="177"/>
    <x v="215"/>
    <s v="IPATINGA"/>
    <x v="1"/>
    <x v="0"/>
    <s v="D"/>
    <n v="1"/>
    <m/>
    <m/>
    <m/>
    <m/>
    <n v="1"/>
    <n v="114.99"/>
    <m/>
    <m/>
  </r>
  <r>
    <x v="0"/>
    <x v="0"/>
    <x v="0"/>
    <x v="0"/>
    <n v="98638"/>
    <x v="14"/>
    <n v="7898029550063"/>
    <n v="178"/>
    <x v="273"/>
    <s v="MATIPO"/>
    <x v="1"/>
    <x v="0"/>
    <s v="D"/>
    <n v="1"/>
    <m/>
    <m/>
    <m/>
    <m/>
    <n v="1"/>
    <n v="101.2"/>
    <m/>
    <m/>
  </r>
  <r>
    <x v="0"/>
    <x v="0"/>
    <x v="0"/>
    <x v="0"/>
    <n v="98638"/>
    <x v="14"/>
    <n v="7898029550063"/>
    <n v="18"/>
    <x v="112"/>
    <s v="CORONEL FABRICIANO"/>
    <x v="1"/>
    <x v="0"/>
    <s v="D"/>
    <n v="3"/>
    <m/>
    <m/>
    <m/>
    <m/>
    <m/>
    <m/>
    <n v="1"/>
    <n v="108.99"/>
  </r>
  <r>
    <x v="0"/>
    <x v="1"/>
    <x v="0"/>
    <x v="0"/>
    <n v="98638"/>
    <x v="14"/>
    <n v="7898029550063"/>
    <n v="18"/>
    <x v="255"/>
    <s v="CORONEL FABRICIANO"/>
    <x v="1"/>
    <x v="0"/>
    <s v=""/>
    <m/>
    <m/>
    <m/>
    <m/>
    <m/>
    <n v="1"/>
    <n v="103.73"/>
    <m/>
    <m/>
  </r>
  <r>
    <x v="0"/>
    <x v="0"/>
    <x v="0"/>
    <x v="0"/>
    <n v="98638"/>
    <x v="14"/>
    <n v="7898029550063"/>
    <n v="180"/>
    <x v="198"/>
    <s v="CORONEL FABRICIANO"/>
    <x v="1"/>
    <x v="0"/>
    <s v="D"/>
    <n v="1"/>
    <m/>
    <m/>
    <m/>
    <m/>
    <m/>
    <m/>
    <n v="1"/>
    <n v="108.99"/>
  </r>
  <r>
    <x v="0"/>
    <x v="0"/>
    <x v="0"/>
    <x v="0"/>
    <n v="98638"/>
    <x v="14"/>
    <n v="7898029550063"/>
    <n v="181"/>
    <x v="106"/>
    <s v="PINHEIROS"/>
    <x v="0"/>
    <x v="0"/>
    <s v="D"/>
    <n v="1"/>
    <m/>
    <m/>
    <m/>
    <m/>
    <m/>
    <m/>
    <n v="1"/>
    <n v="100"/>
  </r>
  <r>
    <x v="0"/>
    <x v="0"/>
    <x v="0"/>
    <x v="0"/>
    <n v="98638"/>
    <x v="14"/>
    <n v="7898029550063"/>
    <n v="182"/>
    <x v="182"/>
    <s v="BARBACENA"/>
    <x v="1"/>
    <x v="0"/>
    <s v="D"/>
    <n v="2"/>
    <m/>
    <m/>
    <m/>
    <m/>
    <m/>
    <m/>
    <n v="1"/>
    <n v="108.99"/>
  </r>
  <r>
    <x v="0"/>
    <x v="0"/>
    <x v="0"/>
    <x v="0"/>
    <n v="98638"/>
    <x v="14"/>
    <n v="7898029550063"/>
    <n v="186"/>
    <x v="184"/>
    <s v="BARBACENA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189"/>
    <x v="174"/>
    <s v="ILHEUS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19"/>
    <x v="41"/>
    <s v="CORONEL FABRICIANO"/>
    <x v="1"/>
    <x v="0"/>
    <s v="D"/>
    <n v="4"/>
    <m/>
    <m/>
    <m/>
    <m/>
    <m/>
    <m/>
    <n v="5"/>
    <n v="525.86"/>
  </r>
  <r>
    <x v="0"/>
    <x v="0"/>
    <x v="0"/>
    <x v="0"/>
    <n v="98638"/>
    <x v="14"/>
    <n v="7898029550063"/>
    <n v="190"/>
    <x v="267"/>
    <s v="VITORIA DA CONQUISTA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191"/>
    <x v="161"/>
    <s v="ITABIRA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192"/>
    <x v="268"/>
    <s v="CATAGUASES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194"/>
    <x v="206"/>
    <s v="ITABIRA"/>
    <x v="1"/>
    <x v="0"/>
    <s v="D"/>
    <n v="2"/>
    <m/>
    <m/>
    <m/>
    <m/>
    <m/>
    <m/>
    <n v="1"/>
    <n v="101.2"/>
  </r>
  <r>
    <x v="0"/>
    <x v="0"/>
    <x v="0"/>
    <x v="0"/>
    <n v="98638"/>
    <x v="14"/>
    <n v="7898029550063"/>
    <n v="197"/>
    <x v="228"/>
    <s v="VITORIA DA CONQUISTA"/>
    <x v="2"/>
    <x v="0"/>
    <s v="D"/>
    <n v="1"/>
    <m/>
    <m/>
    <m/>
    <m/>
    <m/>
    <m/>
    <n v="1"/>
    <n v="91.99"/>
  </r>
  <r>
    <x v="0"/>
    <x v="0"/>
    <x v="0"/>
    <x v="0"/>
    <n v="98638"/>
    <x v="14"/>
    <n v="7898029550063"/>
    <n v="199"/>
    <x v="140"/>
    <s v="CONGONHAS"/>
    <x v="1"/>
    <x v="0"/>
    <s v="C"/>
    <n v="0"/>
    <n v="1"/>
    <n v="100"/>
    <m/>
    <m/>
    <n v="1"/>
    <n v="110.99"/>
    <m/>
    <m/>
  </r>
  <r>
    <x v="0"/>
    <x v="1"/>
    <x v="0"/>
    <x v="0"/>
    <n v="98638"/>
    <x v="14"/>
    <n v="7898029550063"/>
    <n v="200"/>
    <x v="391"/>
    <s v="VITORIA DA CONQUISTA"/>
    <x v="2"/>
    <x v="0"/>
    <s v=""/>
    <m/>
    <m/>
    <m/>
    <m/>
    <m/>
    <n v="1"/>
    <n v="110.99"/>
    <m/>
    <m/>
  </r>
  <r>
    <x v="0"/>
    <x v="0"/>
    <x v="0"/>
    <x v="0"/>
    <n v="98638"/>
    <x v="14"/>
    <n v="7898029550063"/>
    <n v="200"/>
    <x v="226"/>
    <s v="VITORIA DA CONQUISTA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202"/>
    <x v="138"/>
    <s v="RAUL SOARES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03"/>
    <x v="152"/>
    <s v="GUANHAES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04"/>
    <x v="200"/>
    <s v="OURO BRANCO"/>
    <x v="1"/>
    <x v="0"/>
    <s v="D"/>
    <n v="0"/>
    <m/>
    <m/>
    <m/>
    <m/>
    <m/>
    <m/>
    <m/>
    <m/>
  </r>
  <r>
    <x v="0"/>
    <x v="0"/>
    <x v="0"/>
    <x v="0"/>
    <n v="98638"/>
    <x v="14"/>
    <n v="7898029550063"/>
    <n v="205"/>
    <x v="286"/>
    <s v="OURO PRETO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07"/>
    <x v="229"/>
    <s v="TIRADENTES"/>
    <x v="1"/>
    <x v="0"/>
    <s v="D"/>
    <n v="1"/>
    <m/>
    <m/>
    <m/>
    <m/>
    <m/>
    <m/>
    <n v="1"/>
    <n v="101.2"/>
  </r>
  <r>
    <x v="0"/>
    <x v="0"/>
    <x v="0"/>
    <x v="0"/>
    <n v="98638"/>
    <x v="14"/>
    <n v="7898029550063"/>
    <n v="211"/>
    <x v="82"/>
    <s v="VILA VELHA"/>
    <x v="0"/>
    <x v="0"/>
    <s v="D"/>
    <n v="1"/>
    <m/>
    <m/>
    <m/>
    <m/>
    <n v="1"/>
    <n v="101.2"/>
    <m/>
    <m/>
  </r>
  <r>
    <x v="0"/>
    <x v="0"/>
    <x v="0"/>
    <x v="0"/>
    <n v="98638"/>
    <x v="14"/>
    <n v="7898029550063"/>
    <n v="212"/>
    <x v="185"/>
    <s v="LAJINHA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15"/>
    <x v="53"/>
    <s v="JOAO MONLEVADE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17"/>
    <x v="230"/>
    <s v="EUNAPOLIS"/>
    <x v="2"/>
    <x v="0"/>
    <s v="C"/>
    <n v="1"/>
    <n v="1"/>
    <n v="110.06"/>
    <m/>
    <m/>
    <m/>
    <m/>
    <m/>
    <m/>
  </r>
  <r>
    <x v="0"/>
    <x v="0"/>
    <x v="0"/>
    <x v="0"/>
    <n v="98638"/>
    <x v="14"/>
    <n v="7898029550063"/>
    <n v="22"/>
    <x v="39"/>
    <s v="GOVERNADOR VALADARES"/>
    <x v="1"/>
    <x v="0"/>
    <s v="D"/>
    <n v="4"/>
    <m/>
    <m/>
    <m/>
    <m/>
    <n v="2"/>
    <n v="202.4"/>
    <n v="2"/>
    <n v="208.99"/>
  </r>
  <r>
    <x v="0"/>
    <x v="0"/>
    <x v="0"/>
    <x v="0"/>
    <n v="98638"/>
    <x v="14"/>
    <n v="7898029550063"/>
    <n v="221"/>
    <x v="118"/>
    <s v="GUARAPARI"/>
    <x v="0"/>
    <x v="0"/>
    <s v="D"/>
    <n v="1"/>
    <m/>
    <m/>
    <m/>
    <m/>
    <m/>
    <m/>
    <m/>
    <m/>
  </r>
  <r>
    <x v="0"/>
    <x v="0"/>
    <x v="0"/>
    <x v="0"/>
    <n v="98638"/>
    <x v="14"/>
    <n v="7898029550063"/>
    <n v="224"/>
    <x v="181"/>
    <s v="MEDINA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226"/>
    <x v="208"/>
    <s v="TEIXEIRA DE FREITAS"/>
    <x v="2"/>
    <x v="0"/>
    <s v="D"/>
    <n v="1"/>
    <m/>
    <m/>
    <m/>
    <m/>
    <n v="1"/>
    <n v="110.99"/>
    <m/>
    <m/>
  </r>
  <r>
    <x v="0"/>
    <x v="0"/>
    <x v="0"/>
    <x v="0"/>
    <n v="98638"/>
    <x v="14"/>
    <n v="7898029550063"/>
    <n v="227"/>
    <x v="335"/>
    <s v="CORONEL FABRICIANO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29"/>
    <x v="122"/>
    <s v="GOVERNADOR VALADARES"/>
    <x v="1"/>
    <x v="0"/>
    <s v="D"/>
    <n v="1"/>
    <m/>
    <m/>
    <m/>
    <m/>
    <m/>
    <m/>
    <n v="1"/>
    <n v="101.2"/>
  </r>
  <r>
    <x v="0"/>
    <x v="0"/>
    <x v="0"/>
    <x v="0"/>
    <n v="98638"/>
    <x v="14"/>
    <n v="7898029550063"/>
    <n v="23"/>
    <x v="11"/>
    <s v="TEOFILO OTONI"/>
    <x v="1"/>
    <x v="0"/>
    <s v="D"/>
    <n v="4"/>
    <m/>
    <m/>
    <m/>
    <m/>
    <n v="1"/>
    <n v="101.2"/>
    <n v="1"/>
    <n v="102.36"/>
  </r>
  <r>
    <x v="0"/>
    <x v="1"/>
    <x v="0"/>
    <x v="0"/>
    <n v="98638"/>
    <x v="14"/>
    <n v="7898029550063"/>
    <n v="230"/>
    <x v="392"/>
    <s v="CARATINGA"/>
    <x v="1"/>
    <x v="0"/>
    <s v=""/>
    <m/>
    <m/>
    <m/>
    <m/>
    <m/>
    <n v="1"/>
    <n v="108.99"/>
    <m/>
    <m/>
  </r>
  <r>
    <x v="0"/>
    <x v="0"/>
    <x v="0"/>
    <x v="0"/>
    <n v="98638"/>
    <x v="14"/>
    <n v="7898029550063"/>
    <n v="232"/>
    <x v="133"/>
    <s v="ITACARE"/>
    <x v="2"/>
    <x v="0"/>
    <s v="D"/>
    <n v="2"/>
    <m/>
    <m/>
    <m/>
    <m/>
    <m/>
    <m/>
    <m/>
    <m/>
  </r>
  <r>
    <x v="0"/>
    <x v="0"/>
    <x v="0"/>
    <x v="0"/>
    <n v="98638"/>
    <x v="14"/>
    <n v="7898029550063"/>
    <n v="233"/>
    <x v="134"/>
    <s v="TEOFILO OTONI"/>
    <x v="1"/>
    <x v="0"/>
    <s v="D"/>
    <n v="5"/>
    <m/>
    <m/>
    <m/>
    <m/>
    <n v="1"/>
    <n v="126.5"/>
    <m/>
    <m/>
  </r>
  <r>
    <x v="0"/>
    <x v="0"/>
    <x v="0"/>
    <x v="0"/>
    <n v="98638"/>
    <x v="14"/>
    <n v="7898029550063"/>
    <n v="235"/>
    <x v="285"/>
    <s v="SERRA"/>
    <x v="0"/>
    <x v="0"/>
    <s v="D"/>
    <n v="1"/>
    <m/>
    <m/>
    <m/>
    <m/>
    <n v="2"/>
    <n v="204.42"/>
    <m/>
    <m/>
  </r>
  <r>
    <x v="0"/>
    <x v="0"/>
    <x v="0"/>
    <x v="0"/>
    <n v="98638"/>
    <x v="14"/>
    <n v="7898029550063"/>
    <n v="237"/>
    <x v="192"/>
    <s v="SANTANA DO PARAISO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39"/>
    <x v="58"/>
    <s v="LINHARES"/>
    <x v="0"/>
    <x v="0"/>
    <s v="C"/>
    <n v="2"/>
    <m/>
    <m/>
    <m/>
    <m/>
    <m/>
    <m/>
    <n v="1"/>
    <n v="108.99"/>
  </r>
  <r>
    <x v="0"/>
    <x v="0"/>
    <x v="0"/>
    <x v="0"/>
    <n v="98638"/>
    <x v="14"/>
    <n v="7898029550063"/>
    <n v="240"/>
    <x v="154"/>
    <s v="BAIXO GUANDU"/>
    <x v="0"/>
    <x v="0"/>
    <s v="C"/>
    <n v="1"/>
    <n v="1"/>
    <n v="108.99"/>
    <m/>
    <m/>
    <m/>
    <m/>
    <m/>
    <m/>
  </r>
  <r>
    <x v="0"/>
    <x v="0"/>
    <x v="0"/>
    <x v="0"/>
    <n v="98638"/>
    <x v="14"/>
    <n v="7898029550063"/>
    <n v="241"/>
    <x v="186"/>
    <s v="PIEDADE DE CARATINGA"/>
    <x v="1"/>
    <x v="0"/>
    <s v="D"/>
    <n v="3"/>
    <m/>
    <m/>
    <m/>
    <m/>
    <n v="1"/>
    <n v="114.99"/>
    <m/>
    <m/>
  </r>
  <r>
    <x v="0"/>
    <x v="0"/>
    <x v="0"/>
    <x v="0"/>
    <n v="98638"/>
    <x v="14"/>
    <n v="7898029550063"/>
    <n v="243"/>
    <x v="196"/>
    <s v="SERRA"/>
    <x v="0"/>
    <x v="0"/>
    <s v="D"/>
    <n v="3"/>
    <m/>
    <m/>
    <m/>
    <m/>
    <m/>
    <m/>
    <m/>
    <m/>
  </r>
  <r>
    <x v="0"/>
    <x v="0"/>
    <x v="0"/>
    <x v="0"/>
    <n v="98638"/>
    <x v="14"/>
    <n v="7898029550063"/>
    <n v="244"/>
    <x v="100"/>
    <s v="GOVERNADOR VALADARES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246"/>
    <x v="279"/>
    <s v="IPIAU"/>
    <x v="2"/>
    <x v="0"/>
    <s v="D"/>
    <n v="1"/>
    <m/>
    <m/>
    <m/>
    <m/>
    <n v="1"/>
    <n v="101.2"/>
    <m/>
    <m/>
  </r>
  <r>
    <x v="0"/>
    <x v="0"/>
    <x v="0"/>
    <x v="0"/>
    <n v="98638"/>
    <x v="14"/>
    <n v="7898029550063"/>
    <n v="247"/>
    <x v="249"/>
    <s v="TEIXEIRA DE FREITAS"/>
    <x v="2"/>
    <x v="0"/>
    <s v="D"/>
    <n v="2"/>
    <m/>
    <m/>
    <m/>
    <m/>
    <m/>
    <m/>
    <m/>
    <m/>
  </r>
  <r>
    <x v="0"/>
    <x v="0"/>
    <x v="0"/>
    <x v="0"/>
    <n v="98638"/>
    <x v="14"/>
    <n v="7898029550063"/>
    <n v="248"/>
    <x v="209"/>
    <s v="PORTO SEGURO"/>
    <x v="2"/>
    <x v="0"/>
    <s v="D"/>
    <n v="1"/>
    <m/>
    <m/>
    <m/>
    <m/>
    <m/>
    <m/>
    <n v="1"/>
    <n v="108.99"/>
  </r>
  <r>
    <x v="0"/>
    <x v="0"/>
    <x v="0"/>
    <x v="0"/>
    <n v="98638"/>
    <x v="14"/>
    <n v="7898029550063"/>
    <n v="249"/>
    <x v="269"/>
    <s v="BRUMADO"/>
    <x v="2"/>
    <x v="0"/>
    <s v="D"/>
    <n v="1"/>
    <m/>
    <m/>
    <m/>
    <m/>
    <n v="1"/>
    <n v="108.99"/>
    <m/>
    <m/>
  </r>
  <r>
    <x v="0"/>
    <x v="0"/>
    <x v="0"/>
    <x v="0"/>
    <n v="98638"/>
    <x v="14"/>
    <n v="7898029550063"/>
    <n v="251"/>
    <x v="190"/>
    <s v="VITORIA DA CONQUISTA"/>
    <x v="2"/>
    <x v="0"/>
    <s v="D"/>
    <n v="4"/>
    <m/>
    <m/>
    <m/>
    <m/>
    <n v="2"/>
    <n v="221.98"/>
    <m/>
    <m/>
  </r>
  <r>
    <x v="0"/>
    <x v="0"/>
    <x v="0"/>
    <x v="0"/>
    <n v="98638"/>
    <x v="14"/>
    <n v="7898029550063"/>
    <n v="253"/>
    <x v="212"/>
    <s v="IPATINGA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254"/>
    <x v="298"/>
    <s v="IPATINGA"/>
    <x v="1"/>
    <x v="0"/>
    <s v="C"/>
    <n v="1"/>
    <n v="1"/>
    <n v="110.06"/>
    <m/>
    <m/>
    <m/>
    <m/>
    <m/>
    <m/>
  </r>
  <r>
    <x v="0"/>
    <x v="0"/>
    <x v="0"/>
    <x v="0"/>
    <n v="98638"/>
    <x v="14"/>
    <n v="7898029550063"/>
    <n v="261"/>
    <x v="316"/>
    <s v="PORTO SEGURO"/>
    <x v="2"/>
    <x v="0"/>
    <s v="C"/>
    <n v="1"/>
    <m/>
    <m/>
    <m/>
    <m/>
    <m/>
    <m/>
    <m/>
    <m/>
  </r>
  <r>
    <x v="0"/>
    <x v="0"/>
    <x v="0"/>
    <x v="0"/>
    <n v="98638"/>
    <x v="14"/>
    <n v="7898029550063"/>
    <n v="263"/>
    <x v="347"/>
    <s v="JEQUIE"/>
    <x v="2"/>
    <x v="0"/>
    <s v="C"/>
    <n v="0"/>
    <m/>
    <m/>
    <m/>
    <m/>
    <m/>
    <m/>
    <m/>
    <m/>
  </r>
  <r>
    <x v="0"/>
    <x v="0"/>
    <x v="0"/>
    <x v="0"/>
    <n v="98638"/>
    <x v="14"/>
    <n v="7898029550063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98638"/>
    <x v="14"/>
    <n v="7898029550063"/>
    <n v="27"/>
    <x v="178"/>
    <s v="IPATINGA"/>
    <x v="1"/>
    <x v="0"/>
    <s v="D"/>
    <n v="3"/>
    <m/>
    <m/>
    <m/>
    <m/>
    <n v="2"/>
    <n v="211.26"/>
    <m/>
    <m/>
  </r>
  <r>
    <x v="0"/>
    <x v="0"/>
    <x v="0"/>
    <x v="0"/>
    <n v="98638"/>
    <x v="14"/>
    <n v="7898029550063"/>
    <n v="32"/>
    <x v="85"/>
    <s v="TEIXEIRA DE FREITAS"/>
    <x v="2"/>
    <x v="0"/>
    <s v="D"/>
    <n v="1"/>
    <m/>
    <m/>
    <m/>
    <m/>
    <n v="1"/>
    <n v="108.99"/>
    <m/>
    <m/>
  </r>
  <r>
    <x v="0"/>
    <x v="0"/>
    <x v="0"/>
    <x v="0"/>
    <n v="98638"/>
    <x v="14"/>
    <n v="7898029550063"/>
    <n v="33"/>
    <x v="125"/>
    <s v="PORTO SEGURO"/>
    <x v="2"/>
    <x v="0"/>
    <s v="D"/>
    <n v="2"/>
    <m/>
    <m/>
    <m/>
    <m/>
    <m/>
    <m/>
    <n v="2"/>
    <n v="210.19"/>
  </r>
  <r>
    <x v="0"/>
    <x v="0"/>
    <x v="0"/>
    <x v="0"/>
    <n v="98638"/>
    <x v="14"/>
    <n v="7898029550063"/>
    <n v="36"/>
    <x v="74"/>
    <s v="IPATINGA"/>
    <x v="1"/>
    <x v="0"/>
    <s v="C"/>
    <n v="4"/>
    <m/>
    <m/>
    <m/>
    <m/>
    <n v="2"/>
    <n v="204.35"/>
    <n v="4"/>
    <n v="406.97"/>
  </r>
  <r>
    <x v="0"/>
    <x v="0"/>
    <x v="0"/>
    <x v="0"/>
    <n v="98638"/>
    <x v="14"/>
    <n v="7898029550063"/>
    <n v="37"/>
    <x v="40"/>
    <s v="GOVERNADOR VALADARES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38"/>
    <x v="47"/>
    <s v="GOVERNADOR VALADARES"/>
    <x v="1"/>
    <x v="0"/>
    <s v="D"/>
    <n v="1"/>
    <n v="1"/>
    <n v="107.53"/>
    <m/>
    <m/>
    <m/>
    <m/>
    <m/>
    <m/>
  </r>
  <r>
    <x v="0"/>
    <x v="0"/>
    <x v="0"/>
    <x v="0"/>
    <n v="98638"/>
    <x v="14"/>
    <n v="7898029550063"/>
    <n v="39"/>
    <x v="183"/>
    <s v="TEOFILO OTONI"/>
    <x v="1"/>
    <x v="0"/>
    <s v="D"/>
    <n v="1"/>
    <m/>
    <m/>
    <m/>
    <m/>
    <m/>
    <m/>
    <n v="1"/>
    <n v="110.04"/>
  </r>
  <r>
    <x v="0"/>
    <x v="0"/>
    <x v="0"/>
    <x v="0"/>
    <n v="98638"/>
    <x v="14"/>
    <n v="7898029550063"/>
    <n v="4"/>
    <x v="30"/>
    <s v="TEOFILO OTONI"/>
    <x v="1"/>
    <x v="0"/>
    <s v="D"/>
    <n v="1"/>
    <m/>
    <m/>
    <m/>
    <m/>
    <n v="1"/>
    <n v="101.2"/>
    <n v="1"/>
    <n v="126.5"/>
  </r>
  <r>
    <x v="0"/>
    <x v="0"/>
    <x v="0"/>
    <x v="0"/>
    <n v="98638"/>
    <x v="14"/>
    <n v="7898029550063"/>
    <n v="43"/>
    <x v="265"/>
    <s v="IPATINGA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49"/>
    <x v="56"/>
    <s v="TIMOTEO"/>
    <x v="1"/>
    <x v="0"/>
    <s v="D"/>
    <n v="3"/>
    <m/>
    <m/>
    <m/>
    <m/>
    <m/>
    <m/>
    <n v="1"/>
    <n v="101.2"/>
  </r>
  <r>
    <x v="0"/>
    <x v="0"/>
    <x v="0"/>
    <x v="0"/>
    <n v="98638"/>
    <x v="14"/>
    <n v="7898029550063"/>
    <n v="50"/>
    <x v="29"/>
    <s v="JOAO MONLEVADE"/>
    <x v="1"/>
    <x v="0"/>
    <s v="D"/>
    <n v="2"/>
    <m/>
    <m/>
    <m/>
    <m/>
    <n v="1"/>
    <n v="110.99"/>
    <n v="1"/>
    <n v="97.96"/>
  </r>
  <r>
    <x v="0"/>
    <x v="0"/>
    <x v="0"/>
    <x v="0"/>
    <n v="98638"/>
    <x v="14"/>
    <n v="7898029550063"/>
    <n v="51"/>
    <x v="203"/>
    <s v="IPATINGA"/>
    <x v="1"/>
    <x v="0"/>
    <s v="D"/>
    <n v="1"/>
    <n v="1"/>
    <n v="101.2"/>
    <m/>
    <m/>
    <m/>
    <m/>
    <m/>
    <m/>
  </r>
  <r>
    <x v="0"/>
    <x v="0"/>
    <x v="0"/>
    <x v="0"/>
    <n v="98638"/>
    <x v="14"/>
    <n v="7898029550063"/>
    <n v="52"/>
    <x v="139"/>
    <s v="MALACACHETA"/>
    <x v="1"/>
    <x v="0"/>
    <s v="D"/>
    <n v="4"/>
    <m/>
    <m/>
    <m/>
    <m/>
    <m/>
    <m/>
    <m/>
    <m/>
  </r>
  <r>
    <x v="0"/>
    <x v="0"/>
    <x v="0"/>
    <x v="0"/>
    <n v="98638"/>
    <x v="14"/>
    <n v="7898029550063"/>
    <n v="53"/>
    <x v="84"/>
    <s v="JEQUITINHONHA"/>
    <x v="1"/>
    <x v="0"/>
    <s v="D"/>
    <n v="2"/>
    <m/>
    <m/>
    <m/>
    <m/>
    <m/>
    <m/>
    <n v="1"/>
    <n v="101.2"/>
  </r>
  <r>
    <x v="0"/>
    <x v="0"/>
    <x v="0"/>
    <x v="0"/>
    <n v="98638"/>
    <x v="14"/>
    <n v="7898029550063"/>
    <n v="54"/>
    <x v="156"/>
    <s v="CAPELINHA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55"/>
    <x v="22"/>
    <s v="ALMENARA"/>
    <x v="1"/>
    <x v="0"/>
    <s v="D"/>
    <n v="4"/>
    <m/>
    <m/>
    <m/>
    <m/>
    <n v="2"/>
    <n v="216.19"/>
    <n v="2"/>
    <n v="211.26"/>
  </r>
  <r>
    <x v="0"/>
    <x v="0"/>
    <x v="0"/>
    <x v="0"/>
    <n v="98638"/>
    <x v="14"/>
    <n v="7898029550063"/>
    <n v="58"/>
    <x v="73"/>
    <s v="ITAOBIM"/>
    <x v="1"/>
    <x v="0"/>
    <s v="D"/>
    <n v="1"/>
    <m/>
    <m/>
    <m/>
    <m/>
    <n v="1"/>
    <n v="114.99"/>
    <m/>
    <m/>
  </r>
  <r>
    <x v="0"/>
    <x v="1"/>
    <x v="0"/>
    <x v="0"/>
    <n v="98638"/>
    <x v="14"/>
    <n v="7898029550063"/>
    <n v="6"/>
    <x v="121"/>
    <s v="GOVERNADOR VALADARES"/>
    <x v="1"/>
    <x v="0"/>
    <s v=""/>
    <m/>
    <n v="1"/>
    <n v="108.99"/>
    <m/>
    <m/>
    <m/>
    <m/>
    <n v="1"/>
    <n v="108.99"/>
  </r>
  <r>
    <x v="0"/>
    <x v="0"/>
    <x v="0"/>
    <x v="0"/>
    <n v="98638"/>
    <x v="14"/>
    <n v="7898029550063"/>
    <n v="62"/>
    <x v="3"/>
    <s v="CARLOS CHAGAS"/>
    <x v="1"/>
    <x v="0"/>
    <s v="D"/>
    <n v="2"/>
    <m/>
    <m/>
    <m/>
    <m/>
    <m/>
    <m/>
    <n v="1"/>
    <n v="101.2"/>
  </r>
  <r>
    <x v="0"/>
    <x v="0"/>
    <x v="0"/>
    <x v="0"/>
    <n v="98638"/>
    <x v="14"/>
    <n v="7898029550063"/>
    <n v="68"/>
    <x v="94"/>
    <s v="PEDRA AZUL"/>
    <x v="1"/>
    <x v="0"/>
    <s v="D"/>
    <n v="2"/>
    <m/>
    <m/>
    <m/>
    <m/>
    <m/>
    <m/>
    <m/>
    <m/>
  </r>
  <r>
    <x v="0"/>
    <x v="0"/>
    <x v="0"/>
    <x v="0"/>
    <n v="98638"/>
    <x v="14"/>
    <n v="7898029550063"/>
    <n v="74"/>
    <x v="91"/>
    <s v="CORONEL FABRICIANO"/>
    <x v="1"/>
    <x v="0"/>
    <s v="D"/>
    <n v="1"/>
    <m/>
    <m/>
    <m/>
    <m/>
    <m/>
    <m/>
    <n v="1"/>
    <n v="108.99"/>
  </r>
  <r>
    <x v="0"/>
    <x v="0"/>
    <x v="0"/>
    <x v="0"/>
    <n v="98638"/>
    <x v="14"/>
    <n v="7898029550063"/>
    <n v="75"/>
    <x v="79"/>
    <s v="PADRE PARAISO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76"/>
    <x v="263"/>
    <s v="TEIXEIRA DE FREITAS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77"/>
    <x v="130"/>
    <s v="ITABELA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8"/>
    <x v="89"/>
    <s v="GOVERNADOR VALADARES"/>
    <x v="1"/>
    <x v="0"/>
    <s v="D"/>
    <n v="1"/>
    <m/>
    <m/>
    <m/>
    <m/>
    <m/>
    <m/>
    <m/>
    <m/>
  </r>
  <r>
    <x v="0"/>
    <x v="0"/>
    <x v="0"/>
    <x v="0"/>
    <n v="98638"/>
    <x v="14"/>
    <n v="7898029550063"/>
    <n v="81"/>
    <x v="173"/>
    <s v="IPATINGA"/>
    <x v="1"/>
    <x v="0"/>
    <s v="D"/>
    <n v="0"/>
    <m/>
    <m/>
    <m/>
    <m/>
    <m/>
    <m/>
    <n v="1"/>
    <n v="110.06"/>
  </r>
  <r>
    <x v="0"/>
    <x v="0"/>
    <x v="0"/>
    <x v="0"/>
    <n v="98638"/>
    <x v="14"/>
    <n v="7898029550063"/>
    <n v="84"/>
    <x v="60"/>
    <s v="PORTO SEGURO"/>
    <x v="2"/>
    <x v="0"/>
    <s v="D"/>
    <n v="2"/>
    <m/>
    <m/>
    <m/>
    <m/>
    <m/>
    <m/>
    <m/>
    <m/>
  </r>
  <r>
    <x v="0"/>
    <x v="0"/>
    <x v="0"/>
    <x v="0"/>
    <n v="98638"/>
    <x v="14"/>
    <n v="7898029550063"/>
    <n v="86"/>
    <x v="75"/>
    <s v="PORTO SEGURO"/>
    <x v="2"/>
    <x v="0"/>
    <s v="D"/>
    <n v="2"/>
    <m/>
    <m/>
    <m/>
    <m/>
    <m/>
    <m/>
    <m/>
    <m/>
  </r>
  <r>
    <x v="0"/>
    <x v="0"/>
    <x v="0"/>
    <x v="0"/>
    <n v="98638"/>
    <x v="14"/>
    <n v="7898029550063"/>
    <n v="89"/>
    <x v="189"/>
    <s v="IPATINGA"/>
    <x v="1"/>
    <x v="0"/>
    <s v="D"/>
    <n v="1"/>
    <m/>
    <m/>
    <m/>
    <m/>
    <m/>
    <m/>
    <n v="1"/>
    <n v="101.2"/>
  </r>
  <r>
    <x v="0"/>
    <x v="0"/>
    <x v="0"/>
    <x v="0"/>
    <n v="98638"/>
    <x v="14"/>
    <n v="7898029550063"/>
    <n v="9"/>
    <x v="20"/>
    <s v="GOVERNADOR VALADARES"/>
    <x v="1"/>
    <x v="0"/>
    <s v="D"/>
    <n v="1"/>
    <m/>
    <m/>
    <m/>
    <m/>
    <n v="1"/>
    <n v="110.99"/>
    <m/>
    <m/>
  </r>
  <r>
    <x v="1"/>
    <x v="2"/>
    <x v="0"/>
    <x v="0"/>
    <n v="98638"/>
    <x v="14"/>
    <n v="7898029550063"/>
    <n v="90"/>
    <x v="339"/>
    <s v="TEOFILO OTONI"/>
    <x v="1"/>
    <x v="0"/>
    <s v="C"/>
    <n v="25"/>
    <m/>
    <m/>
    <m/>
    <m/>
    <m/>
    <m/>
    <m/>
    <m/>
  </r>
  <r>
    <x v="2"/>
    <x v="3"/>
    <x v="0"/>
    <x v="0"/>
    <n v="98638"/>
    <x v="14"/>
    <n v="7898029550063"/>
    <n v="902"/>
    <x v="340"/>
    <s v="EUNAPOLIS"/>
    <x v="2"/>
    <x v="0"/>
    <s v="D"/>
    <n v="0"/>
    <m/>
    <m/>
    <m/>
    <m/>
    <m/>
    <m/>
    <m/>
    <m/>
  </r>
  <r>
    <x v="0"/>
    <x v="1"/>
    <x v="0"/>
    <x v="0"/>
    <n v="98638"/>
    <x v="14"/>
    <n v="7898029550063"/>
    <n v="903"/>
    <x v="342"/>
    <s v="TEOFILO OTONI"/>
    <x v="1"/>
    <x v="0"/>
    <s v="D"/>
    <n v="0"/>
    <m/>
    <m/>
    <m/>
    <m/>
    <m/>
    <m/>
    <m/>
    <m/>
  </r>
  <r>
    <x v="0"/>
    <x v="0"/>
    <x v="0"/>
    <x v="0"/>
    <n v="98638"/>
    <x v="14"/>
    <n v="7898029550063"/>
    <n v="92"/>
    <x v="86"/>
    <s v="ARRAIAL D AJUDA"/>
    <x v="2"/>
    <x v="0"/>
    <s v="D"/>
    <n v="1"/>
    <m/>
    <m/>
    <m/>
    <m/>
    <m/>
    <m/>
    <m/>
    <m/>
  </r>
  <r>
    <x v="0"/>
    <x v="0"/>
    <x v="0"/>
    <x v="0"/>
    <n v="98638"/>
    <x v="14"/>
    <n v="7898029550063"/>
    <n v="95"/>
    <x v="135"/>
    <s v="MEDEIROS NETO"/>
    <x v="2"/>
    <x v="0"/>
    <s v="D"/>
    <n v="2"/>
    <m/>
    <m/>
    <m/>
    <m/>
    <n v="1"/>
    <n v="114.99"/>
    <m/>
    <m/>
  </r>
  <r>
    <x v="0"/>
    <x v="0"/>
    <x v="0"/>
    <x v="0"/>
    <n v="98638"/>
    <x v="14"/>
    <n v="7898029550063"/>
    <n v="97"/>
    <x v="291"/>
    <s v="VICOSA"/>
    <x v="1"/>
    <x v="0"/>
    <s v="C"/>
    <n v="0"/>
    <n v="1"/>
    <n v="107.06"/>
    <m/>
    <m/>
    <m/>
    <m/>
    <n v="1"/>
    <n v="110.99"/>
  </r>
  <r>
    <x v="0"/>
    <x v="0"/>
    <x v="0"/>
    <x v="0"/>
    <n v="98638"/>
    <x v="14"/>
    <n v="7898029550063"/>
    <n v="98"/>
    <x v="62"/>
    <s v="PONTE NOVA"/>
    <x v="1"/>
    <x v="0"/>
    <s v="D"/>
    <n v="0"/>
    <n v="1"/>
    <n v="110.99"/>
    <m/>
    <m/>
    <n v="1"/>
    <n v="101.2"/>
    <m/>
    <m/>
  </r>
  <r>
    <x v="3"/>
    <x v="4"/>
    <x v="0"/>
    <x v="0"/>
    <n v="98638"/>
    <x v="14"/>
    <n v="7898029550063"/>
    <n v="997"/>
    <x v="341"/>
    <s v="RIBEIRAO DAS NEVES"/>
    <x v="1"/>
    <x v="0"/>
    <s v="D"/>
    <n v="38"/>
    <m/>
    <m/>
    <m/>
    <m/>
    <m/>
    <m/>
    <m/>
    <m/>
  </r>
  <r>
    <x v="0"/>
    <x v="0"/>
    <x v="0"/>
    <x v="0"/>
    <n v="98638"/>
    <x v="14"/>
    <n v="7898029550063"/>
    <n v="999"/>
    <x v="349"/>
    <s v="TEOFILO OTONI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102"/>
    <x v="37"/>
    <s v="MANHUACU"/>
    <x v="1"/>
    <x v="0"/>
    <s v="D"/>
    <n v="3"/>
    <m/>
    <m/>
    <m/>
    <m/>
    <m/>
    <m/>
    <m/>
    <m/>
  </r>
  <r>
    <x v="0"/>
    <x v="0"/>
    <x v="0"/>
    <x v="0"/>
    <n v="125195"/>
    <x v="17"/>
    <n v="7898029550254"/>
    <n v="106"/>
    <x v="253"/>
    <s v="EUNAPOLIS"/>
    <x v="2"/>
    <x v="0"/>
    <s v="D"/>
    <n v="1"/>
    <m/>
    <m/>
    <m/>
    <m/>
    <n v="1"/>
    <n v="179"/>
    <m/>
    <m/>
  </r>
  <r>
    <x v="0"/>
    <x v="0"/>
    <x v="0"/>
    <x v="0"/>
    <n v="125195"/>
    <x v="17"/>
    <n v="7898029550254"/>
    <n v="107"/>
    <x v="92"/>
    <s v="GOVERNADOR VALADARES"/>
    <x v="1"/>
    <x v="0"/>
    <s v="D"/>
    <n v="1"/>
    <m/>
    <m/>
    <m/>
    <m/>
    <n v="1"/>
    <n v="173.55"/>
    <m/>
    <m/>
  </r>
  <r>
    <x v="0"/>
    <x v="0"/>
    <x v="0"/>
    <x v="0"/>
    <n v="125195"/>
    <x v="17"/>
    <n v="7898029550254"/>
    <n v="111"/>
    <x v="271"/>
    <s v="VICOSA"/>
    <x v="1"/>
    <x v="0"/>
    <s v="D"/>
    <n v="2"/>
    <m/>
    <m/>
    <m/>
    <m/>
    <m/>
    <m/>
    <m/>
    <m/>
  </r>
  <r>
    <x v="0"/>
    <x v="0"/>
    <x v="0"/>
    <x v="0"/>
    <n v="125195"/>
    <x v="17"/>
    <n v="7898029550254"/>
    <n v="112"/>
    <x v="102"/>
    <s v="MURIAE"/>
    <x v="1"/>
    <x v="0"/>
    <s v="D"/>
    <n v="2"/>
    <m/>
    <m/>
    <m/>
    <m/>
    <m/>
    <m/>
    <n v="1"/>
    <n v="173.55"/>
  </r>
  <r>
    <x v="0"/>
    <x v="0"/>
    <x v="0"/>
    <x v="0"/>
    <n v="125195"/>
    <x v="17"/>
    <n v="7898029550254"/>
    <n v="122"/>
    <x v="96"/>
    <s v="TEOFILO OTONI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123"/>
    <x v="274"/>
    <s v="ARRAIAL D AJUDA"/>
    <x v="2"/>
    <x v="0"/>
    <s v="D"/>
    <n v="1"/>
    <m/>
    <m/>
    <m/>
    <m/>
    <m/>
    <m/>
    <m/>
    <m/>
  </r>
  <r>
    <x v="0"/>
    <x v="0"/>
    <x v="0"/>
    <x v="0"/>
    <n v="125195"/>
    <x v="17"/>
    <n v="7898029550254"/>
    <n v="125"/>
    <x v="99"/>
    <s v="DIAMANTINA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13"/>
    <x v="88"/>
    <s v="ITABIRA"/>
    <x v="1"/>
    <x v="0"/>
    <s v="D"/>
    <n v="1"/>
    <m/>
    <m/>
    <m/>
    <m/>
    <m/>
    <m/>
    <m/>
    <m/>
  </r>
  <r>
    <x v="0"/>
    <x v="1"/>
    <x v="0"/>
    <x v="0"/>
    <n v="125195"/>
    <x v="17"/>
    <n v="7898029550254"/>
    <n v="132"/>
    <x v="270"/>
    <s v="IPATINGA"/>
    <x v="1"/>
    <x v="0"/>
    <s v=""/>
    <m/>
    <m/>
    <m/>
    <m/>
    <m/>
    <m/>
    <m/>
    <n v="1"/>
    <n v="173.55"/>
  </r>
  <r>
    <x v="0"/>
    <x v="0"/>
    <x v="0"/>
    <x v="0"/>
    <n v="125195"/>
    <x v="17"/>
    <n v="7898029550254"/>
    <n v="138"/>
    <x v="259"/>
    <s v="ITABUNA"/>
    <x v="2"/>
    <x v="0"/>
    <s v="D"/>
    <n v="0"/>
    <m/>
    <m/>
    <m/>
    <m/>
    <m/>
    <m/>
    <m/>
    <m/>
  </r>
  <r>
    <x v="0"/>
    <x v="1"/>
    <x v="0"/>
    <x v="0"/>
    <n v="125195"/>
    <x v="17"/>
    <n v="7898029550254"/>
    <n v="14"/>
    <x v="390"/>
    <s v="GOVERNADOR VALADARES"/>
    <x v="1"/>
    <x v="0"/>
    <s v=""/>
    <m/>
    <n v="1"/>
    <n v="167.11"/>
    <m/>
    <m/>
    <m/>
    <m/>
    <m/>
    <m/>
  </r>
  <r>
    <x v="0"/>
    <x v="0"/>
    <x v="0"/>
    <x v="0"/>
    <n v="125195"/>
    <x v="17"/>
    <n v="7898029550254"/>
    <n v="149"/>
    <x v="257"/>
    <s v="EUNAPOLIS"/>
    <x v="2"/>
    <x v="0"/>
    <s v="D"/>
    <n v="1"/>
    <m/>
    <m/>
    <m/>
    <m/>
    <m/>
    <m/>
    <n v="1"/>
    <n v="159.82"/>
  </r>
  <r>
    <x v="0"/>
    <x v="1"/>
    <x v="0"/>
    <x v="0"/>
    <n v="125195"/>
    <x v="17"/>
    <n v="7898029550254"/>
    <n v="166"/>
    <x v="363"/>
    <s v="TEOFILO OTONI"/>
    <x v="1"/>
    <x v="0"/>
    <s v=""/>
    <m/>
    <m/>
    <m/>
    <m/>
    <m/>
    <m/>
    <m/>
    <n v="1"/>
    <n v="167.11"/>
  </r>
  <r>
    <x v="0"/>
    <x v="0"/>
    <x v="0"/>
    <x v="0"/>
    <n v="125195"/>
    <x v="17"/>
    <n v="7898029550254"/>
    <n v="168"/>
    <x v="222"/>
    <s v="TEIXEIRA DE FREITAS"/>
    <x v="2"/>
    <x v="0"/>
    <s v="D"/>
    <n v="1"/>
    <m/>
    <m/>
    <m/>
    <m/>
    <n v="1"/>
    <n v="179"/>
    <m/>
    <m/>
  </r>
  <r>
    <x v="0"/>
    <x v="0"/>
    <x v="0"/>
    <x v="0"/>
    <n v="125195"/>
    <x v="17"/>
    <n v="7898029550254"/>
    <n v="171"/>
    <x v="162"/>
    <s v="MANHUMIRIM"/>
    <x v="1"/>
    <x v="0"/>
    <s v="D"/>
    <n v="1"/>
    <m/>
    <m/>
    <m/>
    <m/>
    <m/>
    <m/>
    <n v="1"/>
    <n v="173.55"/>
  </r>
  <r>
    <x v="0"/>
    <x v="0"/>
    <x v="0"/>
    <x v="0"/>
    <n v="125195"/>
    <x v="17"/>
    <n v="7898029550254"/>
    <n v="176"/>
    <x v="142"/>
    <s v="GOVERNADOR VALADARES"/>
    <x v="1"/>
    <x v="0"/>
    <s v="D"/>
    <n v="1"/>
    <m/>
    <m/>
    <m/>
    <m/>
    <n v="1"/>
    <n v="165.29"/>
    <n v="1"/>
    <n v="173.55"/>
  </r>
  <r>
    <x v="0"/>
    <x v="0"/>
    <x v="0"/>
    <x v="0"/>
    <n v="125195"/>
    <x v="17"/>
    <n v="7898029550254"/>
    <n v="177"/>
    <x v="215"/>
    <s v="IPATINGA"/>
    <x v="1"/>
    <x v="0"/>
    <s v="D"/>
    <n v="0"/>
    <m/>
    <m/>
    <m/>
    <m/>
    <m/>
    <m/>
    <m/>
    <m/>
  </r>
  <r>
    <x v="0"/>
    <x v="0"/>
    <x v="0"/>
    <x v="0"/>
    <n v="125195"/>
    <x v="17"/>
    <n v="7898029550254"/>
    <n v="182"/>
    <x v="182"/>
    <s v="BARBACENA"/>
    <x v="1"/>
    <x v="0"/>
    <s v="D"/>
    <n v="1"/>
    <m/>
    <m/>
    <m/>
    <m/>
    <m/>
    <m/>
    <n v="1"/>
    <n v="173.55"/>
  </r>
  <r>
    <x v="0"/>
    <x v="0"/>
    <x v="0"/>
    <x v="0"/>
    <n v="125195"/>
    <x v="17"/>
    <n v="7898029550254"/>
    <n v="187"/>
    <x v="177"/>
    <s v="ARACRUZ"/>
    <x v="0"/>
    <x v="0"/>
    <s v="C"/>
    <n v="0"/>
    <n v="1"/>
    <n v="183.71"/>
    <m/>
    <m/>
    <m/>
    <m/>
    <m/>
    <m/>
  </r>
  <r>
    <x v="0"/>
    <x v="0"/>
    <x v="0"/>
    <x v="0"/>
    <n v="125195"/>
    <x v="17"/>
    <n v="7898029550254"/>
    <n v="188"/>
    <x v="76"/>
    <s v="NOVA VENECIA"/>
    <x v="0"/>
    <x v="0"/>
    <s v="D"/>
    <n v="1"/>
    <m/>
    <m/>
    <m/>
    <m/>
    <m/>
    <m/>
    <n v="1"/>
    <n v="171.46"/>
  </r>
  <r>
    <x v="0"/>
    <x v="0"/>
    <x v="0"/>
    <x v="0"/>
    <n v="125195"/>
    <x v="17"/>
    <n v="7898029550254"/>
    <n v="19"/>
    <x v="41"/>
    <s v="CORONEL FABRICIANO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192"/>
    <x v="268"/>
    <s v="CATAGUASES"/>
    <x v="1"/>
    <x v="0"/>
    <s v="D"/>
    <n v="2"/>
    <m/>
    <m/>
    <m/>
    <m/>
    <m/>
    <m/>
    <m/>
    <m/>
  </r>
  <r>
    <x v="0"/>
    <x v="0"/>
    <x v="0"/>
    <x v="0"/>
    <n v="125195"/>
    <x v="17"/>
    <n v="7898029550254"/>
    <n v="194"/>
    <x v="206"/>
    <s v="ITABIRA"/>
    <x v="1"/>
    <x v="0"/>
    <s v="D"/>
    <n v="1"/>
    <m/>
    <m/>
    <m/>
    <m/>
    <n v="1"/>
    <n v="173.55"/>
    <n v="1"/>
    <n v="173.55"/>
  </r>
  <r>
    <x v="0"/>
    <x v="0"/>
    <x v="0"/>
    <x v="0"/>
    <n v="125195"/>
    <x v="17"/>
    <n v="7898029550254"/>
    <n v="195"/>
    <x v="272"/>
    <s v="CONSELHEIRO LAFAIETE"/>
    <x v="1"/>
    <x v="0"/>
    <s v="D"/>
    <n v="1"/>
    <m/>
    <m/>
    <m/>
    <m/>
    <m/>
    <m/>
    <n v="1"/>
    <n v="173.55"/>
  </r>
  <r>
    <x v="0"/>
    <x v="0"/>
    <x v="0"/>
    <x v="0"/>
    <n v="125195"/>
    <x v="17"/>
    <n v="7898029550254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125195"/>
    <x v="17"/>
    <n v="7898029550254"/>
    <n v="202"/>
    <x v="138"/>
    <s v="RAUL SOARES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205"/>
    <x v="286"/>
    <s v="OURO PRETO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207"/>
    <x v="229"/>
    <s v="TIRADENTES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21"/>
    <x v="13"/>
    <s v="TIMOTEO"/>
    <x v="1"/>
    <x v="0"/>
    <s v="D"/>
    <n v="2"/>
    <m/>
    <m/>
    <m/>
    <m/>
    <n v="2"/>
    <n v="347.1"/>
    <n v="1"/>
    <n v="173.55"/>
  </r>
  <r>
    <x v="0"/>
    <x v="0"/>
    <x v="0"/>
    <x v="0"/>
    <n v="125195"/>
    <x v="17"/>
    <n v="7898029550254"/>
    <n v="210"/>
    <x v="124"/>
    <s v="SERRA"/>
    <x v="0"/>
    <x v="0"/>
    <s v="C"/>
    <n v="1"/>
    <m/>
    <m/>
    <m/>
    <m/>
    <m/>
    <m/>
    <m/>
    <m/>
  </r>
  <r>
    <x v="0"/>
    <x v="0"/>
    <x v="0"/>
    <x v="0"/>
    <n v="125195"/>
    <x v="17"/>
    <n v="7898029550254"/>
    <n v="213"/>
    <x v="108"/>
    <s v="PRADO"/>
    <x v="2"/>
    <x v="0"/>
    <s v="C"/>
    <n v="1"/>
    <n v="1"/>
    <n v="170.48"/>
    <m/>
    <m/>
    <n v="2"/>
    <n v="358"/>
    <m/>
    <m/>
  </r>
  <r>
    <x v="0"/>
    <x v="0"/>
    <x v="0"/>
    <x v="0"/>
    <n v="125195"/>
    <x v="17"/>
    <n v="7898029550254"/>
    <n v="214"/>
    <x v="231"/>
    <s v="VITORIA DA CONQUISTA"/>
    <x v="2"/>
    <x v="0"/>
    <s v="D"/>
    <n v="0"/>
    <m/>
    <m/>
    <m/>
    <m/>
    <m/>
    <m/>
    <m/>
    <m/>
  </r>
  <r>
    <x v="0"/>
    <x v="0"/>
    <x v="0"/>
    <x v="0"/>
    <n v="125195"/>
    <x v="17"/>
    <n v="7898029550254"/>
    <n v="216"/>
    <x v="207"/>
    <s v="TIMOTEO"/>
    <x v="1"/>
    <x v="0"/>
    <s v="D"/>
    <n v="2"/>
    <m/>
    <m/>
    <m/>
    <m/>
    <m/>
    <m/>
    <m/>
    <m/>
  </r>
  <r>
    <x v="0"/>
    <x v="1"/>
    <x v="0"/>
    <x v="0"/>
    <n v="125195"/>
    <x v="17"/>
    <n v="7898029550254"/>
    <n v="221"/>
    <x v="393"/>
    <s v="GUARAPARI"/>
    <x v="0"/>
    <x v="0"/>
    <s v=""/>
    <m/>
    <n v="1"/>
    <n v="169.26"/>
    <m/>
    <m/>
    <n v="1"/>
    <n v="170.17"/>
    <m/>
    <m/>
  </r>
  <r>
    <x v="0"/>
    <x v="0"/>
    <x v="0"/>
    <x v="0"/>
    <n v="125195"/>
    <x v="17"/>
    <n v="7898029550254"/>
    <n v="221"/>
    <x v="118"/>
    <s v="GUARAPARI"/>
    <x v="0"/>
    <x v="0"/>
    <s v="D"/>
    <n v="0"/>
    <m/>
    <m/>
    <m/>
    <m/>
    <m/>
    <m/>
    <m/>
    <m/>
  </r>
  <r>
    <x v="0"/>
    <x v="0"/>
    <x v="0"/>
    <x v="0"/>
    <n v="125195"/>
    <x v="17"/>
    <n v="7898029550254"/>
    <n v="222"/>
    <x v="129"/>
    <s v="LINHARES"/>
    <x v="0"/>
    <x v="0"/>
    <s v="C"/>
    <n v="2"/>
    <n v="1"/>
    <n v="171.46"/>
    <m/>
    <m/>
    <m/>
    <m/>
    <n v="3"/>
    <n v="514.38"/>
  </r>
  <r>
    <x v="0"/>
    <x v="0"/>
    <x v="0"/>
    <x v="0"/>
    <n v="125195"/>
    <x v="17"/>
    <n v="7898029550254"/>
    <n v="233"/>
    <x v="134"/>
    <s v="TEOFILO OTONI"/>
    <x v="1"/>
    <x v="0"/>
    <s v="D"/>
    <n v="2"/>
    <m/>
    <m/>
    <m/>
    <m/>
    <m/>
    <m/>
    <n v="1"/>
    <n v="173.55"/>
  </r>
  <r>
    <x v="0"/>
    <x v="0"/>
    <x v="0"/>
    <x v="0"/>
    <n v="125195"/>
    <x v="17"/>
    <n v="7898029550254"/>
    <n v="236"/>
    <x v="107"/>
    <s v="VILA VELHA"/>
    <x v="0"/>
    <x v="0"/>
    <s v="D"/>
    <n v="2"/>
    <m/>
    <m/>
    <m/>
    <m/>
    <n v="1"/>
    <n v="171.46"/>
    <m/>
    <m/>
  </r>
  <r>
    <x v="0"/>
    <x v="0"/>
    <x v="0"/>
    <x v="0"/>
    <n v="125195"/>
    <x v="17"/>
    <n v="7898029550254"/>
    <n v="237"/>
    <x v="192"/>
    <s v="SANTANA DO PARAISO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238"/>
    <x v="201"/>
    <s v="SAO JOAO NEPOMUCENO"/>
    <x v="1"/>
    <x v="0"/>
    <s v="D"/>
    <n v="2"/>
    <m/>
    <m/>
    <m/>
    <m/>
    <m/>
    <m/>
    <n v="1"/>
    <n v="165.29"/>
  </r>
  <r>
    <x v="0"/>
    <x v="1"/>
    <x v="0"/>
    <x v="0"/>
    <n v="125195"/>
    <x v="17"/>
    <n v="7898029550254"/>
    <n v="239"/>
    <x v="394"/>
    <s v="LINHARES"/>
    <x v="0"/>
    <x v="0"/>
    <s v=""/>
    <m/>
    <m/>
    <m/>
    <m/>
    <m/>
    <n v="1"/>
    <n v="167.11"/>
    <m/>
    <m/>
  </r>
  <r>
    <x v="0"/>
    <x v="0"/>
    <x v="0"/>
    <x v="0"/>
    <n v="125195"/>
    <x v="17"/>
    <n v="7898029550254"/>
    <n v="24"/>
    <x v="6"/>
    <s v="ITAMBACURI"/>
    <x v="1"/>
    <x v="0"/>
    <s v="D"/>
    <n v="2"/>
    <m/>
    <m/>
    <m/>
    <m/>
    <m/>
    <m/>
    <m/>
    <m/>
  </r>
  <r>
    <x v="0"/>
    <x v="0"/>
    <x v="0"/>
    <x v="0"/>
    <n v="125195"/>
    <x v="17"/>
    <n v="7898029550254"/>
    <n v="240"/>
    <x v="154"/>
    <s v="BAIXO GUANDU"/>
    <x v="0"/>
    <x v="0"/>
    <s v="D"/>
    <n v="1"/>
    <m/>
    <m/>
    <m/>
    <m/>
    <m/>
    <m/>
    <m/>
    <m/>
  </r>
  <r>
    <x v="0"/>
    <x v="0"/>
    <x v="0"/>
    <x v="0"/>
    <n v="125195"/>
    <x v="17"/>
    <n v="7898029550254"/>
    <n v="244"/>
    <x v="100"/>
    <s v="GOVERNADOR VALADARES"/>
    <x v="1"/>
    <x v="0"/>
    <s v="C"/>
    <n v="1"/>
    <m/>
    <m/>
    <m/>
    <m/>
    <n v="1"/>
    <n v="173.42"/>
    <n v="1"/>
    <n v="165.29"/>
  </r>
  <r>
    <x v="0"/>
    <x v="0"/>
    <x v="0"/>
    <x v="0"/>
    <n v="125195"/>
    <x v="17"/>
    <n v="7898029550254"/>
    <n v="245"/>
    <x v="179"/>
    <s v="ESPERA FELIZ"/>
    <x v="1"/>
    <x v="0"/>
    <s v="D"/>
    <n v="2"/>
    <m/>
    <m/>
    <m/>
    <m/>
    <m/>
    <m/>
    <m/>
    <m/>
  </r>
  <r>
    <x v="0"/>
    <x v="0"/>
    <x v="0"/>
    <x v="0"/>
    <n v="125195"/>
    <x v="17"/>
    <n v="7898029550254"/>
    <n v="252"/>
    <x v="261"/>
    <s v="EUNAPOLIS"/>
    <x v="2"/>
    <x v="0"/>
    <s v="D"/>
    <n v="1"/>
    <m/>
    <m/>
    <m/>
    <m/>
    <m/>
    <m/>
    <m/>
    <m/>
  </r>
  <r>
    <x v="0"/>
    <x v="0"/>
    <x v="0"/>
    <x v="0"/>
    <n v="125195"/>
    <x v="17"/>
    <n v="7898029550254"/>
    <n v="253"/>
    <x v="212"/>
    <s v="IPATINGA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255"/>
    <x v="219"/>
    <s v="GUARAPARI"/>
    <x v="0"/>
    <x v="0"/>
    <s v="C"/>
    <n v="1"/>
    <m/>
    <m/>
    <m/>
    <m/>
    <n v="2"/>
    <n v="342.92"/>
    <m/>
    <m/>
  </r>
  <r>
    <x v="0"/>
    <x v="0"/>
    <x v="0"/>
    <x v="0"/>
    <n v="125195"/>
    <x v="17"/>
    <n v="7898029550254"/>
    <n v="256"/>
    <x v="336"/>
    <s v="JEQUIE"/>
    <x v="2"/>
    <x v="0"/>
    <s v="B"/>
    <n v="0"/>
    <m/>
    <m/>
    <m/>
    <m/>
    <m/>
    <m/>
    <m/>
    <m/>
  </r>
  <r>
    <x v="0"/>
    <x v="0"/>
    <x v="0"/>
    <x v="0"/>
    <n v="125195"/>
    <x v="17"/>
    <n v="7898029550254"/>
    <n v="261"/>
    <x v="316"/>
    <s v="PORTO SEGURO"/>
    <x v="2"/>
    <x v="0"/>
    <s v="C"/>
    <n v="1"/>
    <m/>
    <m/>
    <m/>
    <m/>
    <m/>
    <m/>
    <m/>
    <m/>
  </r>
  <r>
    <x v="0"/>
    <x v="0"/>
    <x v="0"/>
    <x v="0"/>
    <n v="125195"/>
    <x v="17"/>
    <n v="7898029550254"/>
    <n v="30"/>
    <x v="175"/>
    <s v="TEIXEIRA DE FREITAS"/>
    <x v="2"/>
    <x v="0"/>
    <s v="D"/>
    <n v="1"/>
    <m/>
    <m/>
    <m/>
    <m/>
    <m/>
    <m/>
    <m/>
    <m/>
  </r>
  <r>
    <x v="0"/>
    <x v="0"/>
    <x v="0"/>
    <x v="0"/>
    <n v="125195"/>
    <x v="17"/>
    <n v="7898029550254"/>
    <n v="36"/>
    <x v="74"/>
    <s v="IPATINGA"/>
    <x v="1"/>
    <x v="0"/>
    <s v="D"/>
    <n v="2"/>
    <m/>
    <m/>
    <m/>
    <m/>
    <n v="2"/>
    <n v="347.1"/>
    <n v="1"/>
    <n v="173.55"/>
  </r>
  <r>
    <x v="0"/>
    <x v="0"/>
    <x v="0"/>
    <x v="0"/>
    <n v="125195"/>
    <x v="17"/>
    <n v="7898029550254"/>
    <n v="44"/>
    <x v="72"/>
    <s v="INHAPIM"/>
    <x v="1"/>
    <x v="0"/>
    <s v="D"/>
    <n v="2"/>
    <m/>
    <m/>
    <m/>
    <m/>
    <n v="1"/>
    <n v="173.55"/>
    <n v="1"/>
    <n v="173.55"/>
  </r>
  <r>
    <x v="0"/>
    <x v="0"/>
    <x v="0"/>
    <x v="0"/>
    <n v="125195"/>
    <x v="17"/>
    <n v="7898029550254"/>
    <n v="45"/>
    <x v="45"/>
    <s v="TIMOTEO"/>
    <x v="1"/>
    <x v="0"/>
    <s v="C"/>
    <n v="1"/>
    <n v="2"/>
    <n v="359.5"/>
    <m/>
    <m/>
    <m/>
    <m/>
    <n v="3"/>
    <n v="553.71"/>
  </r>
  <r>
    <x v="0"/>
    <x v="0"/>
    <x v="0"/>
    <x v="0"/>
    <n v="125195"/>
    <x v="17"/>
    <n v="7898029550254"/>
    <n v="46"/>
    <x v="64"/>
    <s v="TIMOTEO"/>
    <x v="1"/>
    <x v="0"/>
    <s v="D"/>
    <n v="1"/>
    <m/>
    <m/>
    <m/>
    <m/>
    <n v="1"/>
    <n v="173.55"/>
    <n v="1"/>
    <n v="173.55"/>
  </r>
  <r>
    <x v="0"/>
    <x v="0"/>
    <x v="0"/>
    <x v="0"/>
    <n v="125195"/>
    <x v="17"/>
    <n v="7898029550254"/>
    <n v="49"/>
    <x v="56"/>
    <s v="TIMOTEO"/>
    <x v="1"/>
    <x v="0"/>
    <s v="D"/>
    <n v="2"/>
    <m/>
    <m/>
    <m/>
    <m/>
    <n v="1"/>
    <n v="173.55"/>
    <n v="1"/>
    <n v="173.55"/>
  </r>
  <r>
    <x v="0"/>
    <x v="0"/>
    <x v="0"/>
    <x v="0"/>
    <n v="125195"/>
    <x v="17"/>
    <n v="7898029550254"/>
    <n v="56"/>
    <x v="166"/>
    <s v="ALMENARA"/>
    <x v="1"/>
    <x v="0"/>
    <s v="D"/>
    <n v="1"/>
    <m/>
    <m/>
    <m/>
    <m/>
    <m/>
    <m/>
    <m/>
    <m/>
  </r>
  <r>
    <x v="0"/>
    <x v="1"/>
    <x v="0"/>
    <x v="0"/>
    <n v="125195"/>
    <x v="17"/>
    <n v="7898029550254"/>
    <n v="6"/>
    <x v="121"/>
    <s v="GOVERNADOR VALADARES"/>
    <x v="1"/>
    <x v="0"/>
    <s v=""/>
    <m/>
    <n v="1"/>
    <n v="173.55"/>
    <m/>
    <m/>
    <n v="2"/>
    <n v="347.1"/>
    <n v="1"/>
    <n v="173.55"/>
  </r>
  <r>
    <x v="0"/>
    <x v="0"/>
    <x v="0"/>
    <x v="0"/>
    <n v="125195"/>
    <x v="17"/>
    <n v="7898029550254"/>
    <n v="74"/>
    <x v="91"/>
    <s v="CORONEL FABRICIANO"/>
    <x v="1"/>
    <x v="0"/>
    <s v="D"/>
    <n v="1"/>
    <m/>
    <m/>
    <m/>
    <m/>
    <m/>
    <m/>
    <m/>
    <m/>
  </r>
  <r>
    <x v="0"/>
    <x v="0"/>
    <x v="0"/>
    <x v="0"/>
    <n v="125195"/>
    <x v="17"/>
    <n v="7898029550254"/>
    <n v="76"/>
    <x v="263"/>
    <s v="TEIXEIRA DE FREITAS"/>
    <x v="2"/>
    <x v="0"/>
    <s v="D"/>
    <n v="1"/>
    <m/>
    <m/>
    <m/>
    <m/>
    <m/>
    <m/>
    <m/>
    <m/>
  </r>
  <r>
    <x v="0"/>
    <x v="0"/>
    <x v="0"/>
    <x v="0"/>
    <n v="125195"/>
    <x v="17"/>
    <n v="7898029550254"/>
    <n v="78"/>
    <x v="153"/>
    <s v="TEOFILO OTONI"/>
    <x v="1"/>
    <x v="0"/>
    <s v="D"/>
    <n v="2"/>
    <m/>
    <m/>
    <m/>
    <m/>
    <n v="1"/>
    <n v="173.55"/>
    <n v="2"/>
    <n v="347.1"/>
  </r>
  <r>
    <x v="0"/>
    <x v="1"/>
    <x v="0"/>
    <x v="0"/>
    <n v="125195"/>
    <x v="17"/>
    <n v="7898029550254"/>
    <n v="81"/>
    <x v="395"/>
    <s v="IPATINGA"/>
    <x v="1"/>
    <x v="0"/>
    <s v=""/>
    <m/>
    <m/>
    <m/>
    <m/>
    <m/>
    <n v="1"/>
    <n v="167.11"/>
    <m/>
    <m/>
  </r>
  <r>
    <x v="0"/>
    <x v="0"/>
    <x v="0"/>
    <x v="0"/>
    <n v="125195"/>
    <x v="17"/>
    <n v="7898029550254"/>
    <n v="83"/>
    <x v="191"/>
    <s v="EUNAPOLIS"/>
    <x v="2"/>
    <x v="0"/>
    <s v="D"/>
    <n v="1"/>
    <m/>
    <m/>
    <m/>
    <m/>
    <m/>
    <m/>
    <m/>
    <m/>
  </r>
  <r>
    <x v="0"/>
    <x v="0"/>
    <x v="0"/>
    <x v="0"/>
    <n v="125195"/>
    <x v="17"/>
    <n v="7898029550254"/>
    <n v="89"/>
    <x v="189"/>
    <s v="IPATINGA"/>
    <x v="1"/>
    <x v="0"/>
    <s v="D"/>
    <n v="1"/>
    <m/>
    <m/>
    <m/>
    <m/>
    <m/>
    <m/>
    <m/>
    <m/>
  </r>
  <r>
    <x v="1"/>
    <x v="2"/>
    <x v="0"/>
    <x v="0"/>
    <n v="125195"/>
    <x v="17"/>
    <n v="7898029550254"/>
    <n v="90"/>
    <x v="339"/>
    <s v="TEOFILO OTONI"/>
    <x v="1"/>
    <x v="0"/>
    <s v="C"/>
    <n v="67"/>
    <m/>
    <m/>
    <m/>
    <m/>
    <m/>
    <m/>
    <m/>
    <m/>
  </r>
  <r>
    <x v="0"/>
    <x v="1"/>
    <x v="0"/>
    <x v="0"/>
    <n v="125195"/>
    <x v="17"/>
    <n v="7898029550254"/>
    <n v="900"/>
    <x v="353"/>
    <s v="TEOFILO OTONI"/>
    <x v="1"/>
    <x v="0"/>
    <s v="C"/>
    <n v="0"/>
    <m/>
    <m/>
    <m/>
    <m/>
    <m/>
    <m/>
    <m/>
    <m/>
  </r>
  <r>
    <x v="2"/>
    <x v="3"/>
    <x v="0"/>
    <x v="0"/>
    <n v="125195"/>
    <x v="17"/>
    <n v="7898029550254"/>
    <n v="902"/>
    <x v="340"/>
    <s v="EUNAPOLIS"/>
    <x v="2"/>
    <x v="0"/>
    <s v="D"/>
    <n v="45"/>
    <m/>
    <m/>
    <m/>
    <m/>
    <m/>
    <m/>
    <m/>
    <m/>
  </r>
  <r>
    <x v="0"/>
    <x v="0"/>
    <x v="0"/>
    <x v="0"/>
    <n v="125195"/>
    <x v="17"/>
    <n v="7898029550254"/>
    <n v="97"/>
    <x v="291"/>
    <s v="VICOSA"/>
    <x v="1"/>
    <x v="0"/>
    <s v="D"/>
    <n v="2"/>
    <m/>
    <m/>
    <m/>
    <m/>
    <m/>
    <m/>
    <m/>
    <m/>
  </r>
  <r>
    <x v="3"/>
    <x v="4"/>
    <x v="0"/>
    <x v="0"/>
    <n v="125195"/>
    <x v="17"/>
    <n v="7898029550254"/>
    <n v="997"/>
    <x v="341"/>
    <s v="RIBEIRAO DAS NEVES"/>
    <x v="1"/>
    <x v="0"/>
    <s v="D"/>
    <n v="8"/>
    <m/>
    <m/>
    <m/>
    <m/>
    <m/>
    <m/>
    <m/>
    <m/>
  </r>
  <r>
    <x v="0"/>
    <x v="0"/>
    <x v="0"/>
    <x v="0"/>
    <n v="130520"/>
    <x v="15"/>
    <n v="7898029550766"/>
    <n v="1"/>
    <x v="44"/>
    <s v="TEOFILO OTONI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0"/>
    <x v="7"/>
    <s v="GOVERNADOR VALADARES"/>
    <x v="1"/>
    <x v="0"/>
    <s v="D"/>
    <n v="2"/>
    <n v="1"/>
    <n v="119.46"/>
    <m/>
    <m/>
    <m/>
    <m/>
    <m/>
    <m/>
  </r>
  <r>
    <x v="0"/>
    <x v="0"/>
    <x v="0"/>
    <x v="0"/>
    <n v="130520"/>
    <x v="15"/>
    <n v="7898029550766"/>
    <n v="100"/>
    <x v="70"/>
    <s v="MANHUACU"/>
    <x v="1"/>
    <x v="0"/>
    <s v="D"/>
    <n v="2"/>
    <m/>
    <m/>
    <m/>
    <m/>
    <m/>
    <m/>
    <m/>
    <m/>
  </r>
  <r>
    <x v="0"/>
    <x v="1"/>
    <x v="0"/>
    <x v="0"/>
    <n v="130520"/>
    <x v="15"/>
    <n v="7898029550766"/>
    <n v="11"/>
    <x v="326"/>
    <s v="IPATINGA"/>
    <x v="1"/>
    <x v="0"/>
    <s v=""/>
    <m/>
    <m/>
    <m/>
    <m/>
    <m/>
    <n v="1"/>
    <n v="152.15"/>
    <m/>
    <m/>
  </r>
  <r>
    <x v="0"/>
    <x v="0"/>
    <x v="0"/>
    <x v="0"/>
    <n v="130520"/>
    <x v="15"/>
    <n v="7898029550766"/>
    <n v="11"/>
    <x v="55"/>
    <s v="IPATING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10"/>
    <x v="97"/>
    <s v="JOAO MONLEVADE"/>
    <x v="1"/>
    <x v="0"/>
    <s v="C"/>
    <n v="1"/>
    <m/>
    <m/>
    <m/>
    <m/>
    <n v="1"/>
    <n v="143.35"/>
    <n v="4"/>
    <n v="694.66"/>
  </r>
  <r>
    <x v="0"/>
    <x v="0"/>
    <x v="0"/>
    <x v="0"/>
    <n v="130520"/>
    <x v="15"/>
    <n v="7898029550766"/>
    <n v="113"/>
    <x v="171"/>
    <s v="CORONEL FABRICIANO"/>
    <x v="1"/>
    <x v="0"/>
    <s v="D"/>
    <n v="1"/>
    <m/>
    <m/>
    <m/>
    <m/>
    <m/>
    <m/>
    <n v="1"/>
    <n v="143.35"/>
  </r>
  <r>
    <x v="0"/>
    <x v="0"/>
    <x v="0"/>
    <x v="0"/>
    <n v="130520"/>
    <x v="15"/>
    <n v="7898029550766"/>
    <n v="114"/>
    <x v="115"/>
    <s v="COLATINA"/>
    <x v="0"/>
    <x v="0"/>
    <s v="D"/>
    <n v="2"/>
    <m/>
    <m/>
    <m/>
    <m/>
    <m/>
    <m/>
    <n v="1"/>
    <n v="141.43"/>
  </r>
  <r>
    <x v="0"/>
    <x v="0"/>
    <x v="0"/>
    <x v="0"/>
    <n v="130520"/>
    <x v="15"/>
    <n v="7898029550766"/>
    <n v="118"/>
    <x v="52"/>
    <s v="CATAGUASES"/>
    <x v="1"/>
    <x v="0"/>
    <s v="D"/>
    <n v="1"/>
    <n v="1"/>
    <n v="119.46"/>
    <m/>
    <m/>
    <n v="1"/>
    <n v="143.35"/>
    <n v="1"/>
    <n v="143.35"/>
  </r>
  <r>
    <x v="0"/>
    <x v="0"/>
    <x v="0"/>
    <x v="0"/>
    <n v="130520"/>
    <x v="15"/>
    <n v="7898029550766"/>
    <n v="121"/>
    <x v="136"/>
    <s v="MURIAE"/>
    <x v="1"/>
    <x v="0"/>
    <s v="D"/>
    <n v="0"/>
    <m/>
    <m/>
    <m/>
    <m/>
    <m/>
    <m/>
    <m/>
    <m/>
  </r>
  <r>
    <x v="0"/>
    <x v="0"/>
    <x v="0"/>
    <x v="0"/>
    <n v="130520"/>
    <x v="15"/>
    <n v="7898029550766"/>
    <n v="13"/>
    <x v="88"/>
    <s v="ITABIRA"/>
    <x v="1"/>
    <x v="0"/>
    <s v="D"/>
    <n v="2"/>
    <m/>
    <m/>
    <m/>
    <m/>
    <m/>
    <m/>
    <m/>
    <m/>
  </r>
  <r>
    <x v="0"/>
    <x v="0"/>
    <x v="0"/>
    <x v="0"/>
    <n v="130520"/>
    <x v="15"/>
    <n v="7898029550766"/>
    <n v="130"/>
    <x v="9"/>
    <s v="GOVERNADOR VALADARES"/>
    <x v="1"/>
    <x v="0"/>
    <s v="D"/>
    <n v="2"/>
    <m/>
    <m/>
    <m/>
    <m/>
    <n v="1"/>
    <n v="143.35"/>
    <n v="2"/>
    <n v="286.7"/>
  </r>
  <r>
    <x v="0"/>
    <x v="0"/>
    <x v="0"/>
    <x v="0"/>
    <n v="130520"/>
    <x v="15"/>
    <n v="7898029550766"/>
    <n v="132"/>
    <x v="132"/>
    <s v="IPATINGA"/>
    <x v="1"/>
    <x v="0"/>
    <s v="D"/>
    <n v="0"/>
    <m/>
    <m/>
    <m/>
    <m/>
    <m/>
    <m/>
    <n v="1"/>
    <n v="183.78"/>
  </r>
  <r>
    <x v="0"/>
    <x v="0"/>
    <x v="0"/>
    <x v="0"/>
    <n v="130520"/>
    <x v="15"/>
    <n v="7898029550766"/>
    <n v="136"/>
    <x v="17"/>
    <s v="GOVERNADOR VALADARES"/>
    <x v="1"/>
    <x v="0"/>
    <s v="D"/>
    <n v="1"/>
    <n v="1"/>
    <n v="183.78"/>
    <m/>
    <m/>
    <m/>
    <m/>
    <n v="1"/>
    <n v="143.35"/>
  </r>
  <r>
    <x v="0"/>
    <x v="0"/>
    <x v="0"/>
    <x v="0"/>
    <n v="130520"/>
    <x v="15"/>
    <n v="7898029550766"/>
    <n v="141"/>
    <x v="65"/>
    <s v="UB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44"/>
    <x v="266"/>
    <s v="IPATING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45"/>
    <x v="299"/>
    <s v="ILHEUS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146"/>
    <x v="42"/>
    <s v="LINHARES"/>
    <x v="0"/>
    <x v="0"/>
    <s v="D"/>
    <n v="1"/>
    <m/>
    <m/>
    <m/>
    <m/>
    <n v="1"/>
    <n v="181.32"/>
    <m/>
    <m/>
  </r>
  <r>
    <x v="0"/>
    <x v="0"/>
    <x v="0"/>
    <x v="0"/>
    <n v="130520"/>
    <x v="15"/>
    <n v="7898029550766"/>
    <n v="149"/>
    <x v="257"/>
    <s v="EUNAPOLIS"/>
    <x v="2"/>
    <x v="0"/>
    <s v="D"/>
    <n v="1"/>
    <m/>
    <m/>
    <m/>
    <m/>
    <m/>
    <m/>
    <n v="1"/>
    <n v="152.19999999999999"/>
  </r>
  <r>
    <x v="0"/>
    <x v="0"/>
    <x v="0"/>
    <x v="0"/>
    <n v="130520"/>
    <x v="15"/>
    <n v="7898029550766"/>
    <n v="15"/>
    <x v="77"/>
    <s v="PONTE NOVA"/>
    <x v="1"/>
    <x v="0"/>
    <s v="D"/>
    <n v="3"/>
    <m/>
    <m/>
    <m/>
    <m/>
    <m/>
    <m/>
    <n v="1"/>
    <n v="143.35"/>
  </r>
  <r>
    <x v="0"/>
    <x v="0"/>
    <x v="0"/>
    <x v="0"/>
    <n v="130520"/>
    <x v="15"/>
    <n v="7898029550766"/>
    <n v="156"/>
    <x v="155"/>
    <s v="IPANEM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61"/>
    <x v="119"/>
    <s v="ERVALIA"/>
    <x v="1"/>
    <x v="0"/>
    <s v="D"/>
    <n v="2"/>
    <m/>
    <m/>
    <m/>
    <m/>
    <m/>
    <m/>
    <m/>
    <m/>
  </r>
  <r>
    <x v="0"/>
    <x v="0"/>
    <x v="0"/>
    <x v="0"/>
    <n v="130520"/>
    <x v="15"/>
    <n v="7898029550766"/>
    <n v="162"/>
    <x v="120"/>
    <s v="TEOFILO OTONI"/>
    <x v="1"/>
    <x v="0"/>
    <s v="C"/>
    <n v="1"/>
    <n v="1"/>
    <n v="156.21"/>
    <m/>
    <m/>
    <m/>
    <m/>
    <m/>
    <m/>
  </r>
  <r>
    <x v="0"/>
    <x v="0"/>
    <x v="0"/>
    <x v="0"/>
    <n v="130520"/>
    <x v="15"/>
    <n v="7898029550766"/>
    <n v="165"/>
    <x v="123"/>
    <s v="MANHUACU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67"/>
    <x v="83"/>
    <s v="LINHARES"/>
    <x v="0"/>
    <x v="0"/>
    <s v="D"/>
    <n v="2"/>
    <n v="1"/>
    <n v="117.86"/>
    <m/>
    <m/>
    <n v="2"/>
    <n v="322.75"/>
    <m/>
    <m/>
  </r>
  <r>
    <x v="0"/>
    <x v="0"/>
    <x v="0"/>
    <x v="0"/>
    <n v="130520"/>
    <x v="15"/>
    <n v="7898029550766"/>
    <n v="168"/>
    <x v="222"/>
    <s v="TEIXEIRA DE FREITAS"/>
    <x v="2"/>
    <x v="0"/>
    <s v="D"/>
    <n v="2"/>
    <m/>
    <m/>
    <m/>
    <m/>
    <m/>
    <m/>
    <n v="1"/>
    <n v="190.25"/>
  </r>
  <r>
    <x v="0"/>
    <x v="0"/>
    <x v="0"/>
    <x v="0"/>
    <n v="130520"/>
    <x v="15"/>
    <n v="7898029550766"/>
    <n v="170"/>
    <x v="80"/>
    <s v="MANHUACU"/>
    <x v="1"/>
    <x v="0"/>
    <s v="D"/>
    <n v="1"/>
    <m/>
    <m/>
    <m/>
    <m/>
    <m/>
    <m/>
    <n v="1"/>
    <n v="143.35"/>
  </r>
  <r>
    <x v="0"/>
    <x v="0"/>
    <x v="0"/>
    <x v="0"/>
    <n v="130520"/>
    <x v="15"/>
    <n v="7898029550766"/>
    <n v="176"/>
    <x v="142"/>
    <s v="GOVERNADOR VALADARES"/>
    <x v="1"/>
    <x v="0"/>
    <s v=""/>
    <m/>
    <n v="1"/>
    <n v="119.46"/>
    <m/>
    <m/>
    <m/>
    <m/>
    <m/>
    <m/>
  </r>
  <r>
    <x v="0"/>
    <x v="0"/>
    <x v="0"/>
    <x v="0"/>
    <n v="130520"/>
    <x v="15"/>
    <n v="7898029550766"/>
    <n v="177"/>
    <x v="215"/>
    <s v="IPATING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8"/>
    <x v="112"/>
    <s v="CORONEL FABRICIANO"/>
    <x v="1"/>
    <x v="0"/>
    <s v="D"/>
    <n v="2"/>
    <m/>
    <m/>
    <m/>
    <m/>
    <m/>
    <m/>
    <m/>
    <m/>
  </r>
  <r>
    <x v="0"/>
    <x v="0"/>
    <x v="0"/>
    <x v="0"/>
    <n v="130520"/>
    <x v="15"/>
    <n v="7898029550766"/>
    <n v="182"/>
    <x v="182"/>
    <s v="BARBACEN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85"/>
    <x v="224"/>
    <s v="MARIANA"/>
    <x v="1"/>
    <x v="0"/>
    <s v="D"/>
    <n v="0"/>
    <m/>
    <m/>
    <m/>
    <m/>
    <m/>
    <m/>
    <m/>
    <m/>
  </r>
  <r>
    <x v="0"/>
    <x v="0"/>
    <x v="0"/>
    <x v="0"/>
    <n v="130520"/>
    <x v="15"/>
    <n v="7898029550766"/>
    <n v="187"/>
    <x v="177"/>
    <s v="ARACRUZ"/>
    <x v="0"/>
    <x v="0"/>
    <s v="B"/>
    <n v="1"/>
    <n v="3"/>
    <n v="353.58"/>
    <m/>
    <m/>
    <n v="2"/>
    <n v="282.86"/>
    <m/>
    <m/>
  </r>
  <r>
    <x v="0"/>
    <x v="0"/>
    <x v="0"/>
    <x v="0"/>
    <n v="130520"/>
    <x v="15"/>
    <n v="7898029550766"/>
    <n v="19"/>
    <x v="41"/>
    <s v="CORONEL FABRICIANO"/>
    <x v="1"/>
    <x v="0"/>
    <s v="D"/>
    <n v="1"/>
    <m/>
    <m/>
    <m/>
    <m/>
    <m/>
    <m/>
    <n v="1"/>
    <n v="143.35"/>
  </r>
  <r>
    <x v="0"/>
    <x v="0"/>
    <x v="0"/>
    <x v="0"/>
    <n v="130520"/>
    <x v="15"/>
    <n v="7898029550766"/>
    <n v="192"/>
    <x v="268"/>
    <s v="CATAGUASES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93"/>
    <x v="167"/>
    <s v="IPATING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194"/>
    <x v="206"/>
    <s v="ITABIRA"/>
    <x v="1"/>
    <x v="0"/>
    <s v="D"/>
    <n v="0"/>
    <m/>
    <m/>
    <m/>
    <m/>
    <m/>
    <m/>
    <m/>
    <m/>
  </r>
  <r>
    <x v="0"/>
    <x v="0"/>
    <x v="0"/>
    <x v="0"/>
    <n v="130520"/>
    <x v="15"/>
    <n v="7898029550766"/>
    <n v="197"/>
    <x v="228"/>
    <s v="VITORIA DA CONQUISTA"/>
    <x v="2"/>
    <x v="0"/>
    <s v="D"/>
    <n v="1"/>
    <m/>
    <m/>
    <m/>
    <m/>
    <m/>
    <m/>
    <n v="1"/>
    <n v="141.43"/>
  </r>
  <r>
    <x v="0"/>
    <x v="0"/>
    <x v="0"/>
    <x v="0"/>
    <n v="130520"/>
    <x v="15"/>
    <n v="7898029550766"/>
    <n v="2"/>
    <x v="5"/>
    <s v="TEOFILO OTONI"/>
    <x v="1"/>
    <x v="0"/>
    <s v="D"/>
    <n v="2"/>
    <m/>
    <m/>
    <m/>
    <m/>
    <m/>
    <m/>
    <m/>
    <m/>
  </r>
  <r>
    <x v="0"/>
    <x v="0"/>
    <x v="0"/>
    <x v="0"/>
    <n v="130520"/>
    <x v="15"/>
    <n v="7898029550766"/>
    <n v="200"/>
    <x v="226"/>
    <s v="VITORIA DA CONQUISTA"/>
    <x v="2"/>
    <x v="0"/>
    <s v="D"/>
    <n v="1"/>
    <m/>
    <m/>
    <m/>
    <m/>
    <n v="1"/>
    <n v="165"/>
    <n v="1"/>
    <n v="148.4"/>
  </r>
  <r>
    <x v="0"/>
    <x v="0"/>
    <x v="0"/>
    <x v="0"/>
    <n v="130520"/>
    <x v="15"/>
    <n v="7898029550766"/>
    <n v="202"/>
    <x v="138"/>
    <s v="RAUL SOARES"/>
    <x v="1"/>
    <x v="0"/>
    <s v="D"/>
    <n v="1"/>
    <m/>
    <m/>
    <m/>
    <m/>
    <n v="1"/>
    <n v="143.35"/>
    <m/>
    <m/>
  </r>
  <r>
    <x v="0"/>
    <x v="0"/>
    <x v="0"/>
    <x v="0"/>
    <n v="130520"/>
    <x v="15"/>
    <n v="7898029550766"/>
    <n v="204"/>
    <x v="200"/>
    <s v="OURO BRANCO"/>
    <x v="1"/>
    <x v="0"/>
    <s v="D"/>
    <n v="2"/>
    <m/>
    <m/>
    <m/>
    <m/>
    <m/>
    <m/>
    <m/>
    <m/>
  </r>
  <r>
    <x v="0"/>
    <x v="0"/>
    <x v="0"/>
    <x v="0"/>
    <n v="130520"/>
    <x v="15"/>
    <n v="7898029550766"/>
    <n v="206"/>
    <x v="141"/>
    <s v="MUTUM"/>
    <x v="1"/>
    <x v="0"/>
    <s v="D"/>
    <n v="0"/>
    <m/>
    <m/>
    <m/>
    <m/>
    <m/>
    <m/>
    <m/>
    <m/>
  </r>
  <r>
    <x v="0"/>
    <x v="0"/>
    <x v="0"/>
    <x v="0"/>
    <n v="130520"/>
    <x v="15"/>
    <n v="7898029550766"/>
    <n v="210"/>
    <x v="124"/>
    <s v="SERRA"/>
    <x v="0"/>
    <x v="0"/>
    <s v="C"/>
    <n v="2"/>
    <m/>
    <m/>
    <m/>
    <m/>
    <n v="3"/>
    <n v="464.18"/>
    <n v="1"/>
    <n v="141.43"/>
  </r>
  <r>
    <x v="0"/>
    <x v="0"/>
    <x v="0"/>
    <x v="0"/>
    <n v="130520"/>
    <x v="15"/>
    <n v="7898029550766"/>
    <n v="211"/>
    <x v="82"/>
    <s v="VILA VELHA"/>
    <x v="0"/>
    <x v="0"/>
    <s v="C"/>
    <n v="2"/>
    <m/>
    <m/>
    <m/>
    <m/>
    <n v="2"/>
    <n v="322.75"/>
    <n v="1"/>
    <n v="141.43"/>
  </r>
  <r>
    <x v="0"/>
    <x v="0"/>
    <x v="0"/>
    <x v="0"/>
    <n v="130520"/>
    <x v="15"/>
    <n v="7898029550766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217"/>
    <x v="230"/>
    <s v="EUNAPOLIS"/>
    <x v="2"/>
    <x v="0"/>
    <s v="D"/>
    <n v="0"/>
    <m/>
    <m/>
    <m/>
    <m/>
    <m/>
    <m/>
    <m/>
    <m/>
  </r>
  <r>
    <x v="0"/>
    <x v="0"/>
    <x v="0"/>
    <x v="0"/>
    <n v="130520"/>
    <x v="15"/>
    <n v="7898029550766"/>
    <n v="218"/>
    <x v="81"/>
    <s v="CORONEL FABRICIANO"/>
    <x v="1"/>
    <x v="0"/>
    <s v="D"/>
    <n v="2"/>
    <m/>
    <m/>
    <m/>
    <m/>
    <m/>
    <m/>
    <m/>
    <m/>
  </r>
  <r>
    <x v="0"/>
    <x v="0"/>
    <x v="0"/>
    <x v="0"/>
    <n v="130520"/>
    <x v="15"/>
    <n v="7898029550766"/>
    <n v="219"/>
    <x v="280"/>
    <s v="ALEM PARAIB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22"/>
    <x v="39"/>
    <s v="GOVERNADOR VALADARES"/>
    <x v="1"/>
    <x v="0"/>
    <s v="D"/>
    <n v="1"/>
    <m/>
    <m/>
    <m/>
    <m/>
    <m/>
    <m/>
    <n v="2"/>
    <n v="249.94"/>
  </r>
  <r>
    <x v="0"/>
    <x v="0"/>
    <x v="0"/>
    <x v="0"/>
    <n v="130520"/>
    <x v="15"/>
    <n v="7898029550766"/>
    <n v="221"/>
    <x v="118"/>
    <s v="GUARAPARI"/>
    <x v="0"/>
    <x v="0"/>
    <s v="D"/>
    <n v="1"/>
    <m/>
    <m/>
    <m/>
    <m/>
    <m/>
    <m/>
    <m/>
    <m/>
  </r>
  <r>
    <x v="0"/>
    <x v="0"/>
    <x v="0"/>
    <x v="0"/>
    <n v="130520"/>
    <x v="15"/>
    <n v="7898029550766"/>
    <n v="222"/>
    <x v="129"/>
    <s v="LINHARES"/>
    <x v="0"/>
    <x v="0"/>
    <s v="D"/>
    <n v="1"/>
    <m/>
    <m/>
    <m/>
    <m/>
    <m/>
    <m/>
    <n v="1"/>
    <n v="141.43"/>
  </r>
  <r>
    <x v="0"/>
    <x v="0"/>
    <x v="0"/>
    <x v="0"/>
    <n v="130520"/>
    <x v="15"/>
    <n v="7898029550766"/>
    <n v="227"/>
    <x v="335"/>
    <s v="CORONEL FABRICIANO"/>
    <x v="1"/>
    <x v="0"/>
    <s v="C"/>
    <n v="1"/>
    <m/>
    <m/>
    <m/>
    <m/>
    <m/>
    <m/>
    <m/>
    <m/>
  </r>
  <r>
    <x v="0"/>
    <x v="0"/>
    <x v="0"/>
    <x v="0"/>
    <n v="130520"/>
    <x v="15"/>
    <n v="7898029550766"/>
    <n v="228"/>
    <x v="176"/>
    <s v="CANAVIEIRAS"/>
    <x v="2"/>
    <x v="0"/>
    <s v="D"/>
    <n v="2"/>
    <m/>
    <m/>
    <m/>
    <m/>
    <m/>
    <m/>
    <m/>
    <m/>
  </r>
  <r>
    <x v="0"/>
    <x v="0"/>
    <x v="0"/>
    <x v="0"/>
    <n v="130520"/>
    <x v="15"/>
    <n v="7898029550766"/>
    <n v="23"/>
    <x v="11"/>
    <s v="TEOFILO OTONI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230"/>
    <x v="137"/>
    <s v="CARATINGA"/>
    <x v="1"/>
    <x v="0"/>
    <s v="D"/>
    <n v="1"/>
    <m/>
    <m/>
    <m/>
    <m/>
    <n v="1"/>
    <n v="183.78"/>
    <n v="1"/>
    <n v="143.35"/>
  </r>
  <r>
    <x v="0"/>
    <x v="0"/>
    <x v="0"/>
    <x v="0"/>
    <n v="130520"/>
    <x v="15"/>
    <n v="7898029550766"/>
    <n v="233"/>
    <x v="134"/>
    <s v="TEOFILO OTONI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236"/>
    <x v="107"/>
    <s v="VILA VELHA"/>
    <x v="0"/>
    <x v="0"/>
    <s v="D"/>
    <n v="1"/>
    <n v="1"/>
    <n v="117.86"/>
    <m/>
    <m/>
    <m/>
    <m/>
    <m/>
    <m/>
  </r>
  <r>
    <x v="0"/>
    <x v="0"/>
    <x v="0"/>
    <x v="0"/>
    <n v="130520"/>
    <x v="15"/>
    <n v="7898029550766"/>
    <n v="238"/>
    <x v="201"/>
    <s v="SAO JOAO NEPOMUCENO"/>
    <x v="1"/>
    <x v="0"/>
    <s v="C"/>
    <n v="0"/>
    <n v="1"/>
    <n v="183.78"/>
    <m/>
    <m/>
    <m/>
    <m/>
    <m/>
    <m/>
  </r>
  <r>
    <x v="0"/>
    <x v="0"/>
    <x v="0"/>
    <x v="0"/>
    <n v="130520"/>
    <x v="15"/>
    <n v="7898029550766"/>
    <n v="239"/>
    <x v="58"/>
    <s v="LINHARES"/>
    <x v="0"/>
    <x v="0"/>
    <s v="D"/>
    <n v="2"/>
    <m/>
    <m/>
    <m/>
    <m/>
    <m/>
    <m/>
    <m/>
    <m/>
  </r>
  <r>
    <x v="0"/>
    <x v="0"/>
    <x v="0"/>
    <x v="0"/>
    <n v="130520"/>
    <x v="15"/>
    <n v="7898029550766"/>
    <n v="240"/>
    <x v="154"/>
    <s v="BAIXO GUANDU"/>
    <x v="0"/>
    <x v="0"/>
    <s v="D"/>
    <n v="1"/>
    <m/>
    <m/>
    <m/>
    <m/>
    <m/>
    <m/>
    <m/>
    <m/>
  </r>
  <r>
    <x v="0"/>
    <x v="0"/>
    <x v="0"/>
    <x v="0"/>
    <n v="130520"/>
    <x v="15"/>
    <n v="7898029550766"/>
    <n v="241"/>
    <x v="186"/>
    <s v="PIEDADE DE CARATINGA"/>
    <x v="1"/>
    <x v="0"/>
    <s v="C"/>
    <n v="1"/>
    <n v="1"/>
    <n v="158.78"/>
    <m/>
    <m/>
    <n v="1"/>
    <n v="143.35"/>
    <m/>
    <m/>
  </r>
  <r>
    <x v="0"/>
    <x v="0"/>
    <x v="0"/>
    <x v="0"/>
    <n v="130520"/>
    <x v="15"/>
    <n v="7898029550766"/>
    <n v="243"/>
    <x v="196"/>
    <s v="SERRA"/>
    <x v="0"/>
    <x v="0"/>
    <s v="D"/>
    <n v="2"/>
    <m/>
    <m/>
    <m/>
    <m/>
    <m/>
    <m/>
    <m/>
    <m/>
  </r>
  <r>
    <x v="0"/>
    <x v="0"/>
    <x v="0"/>
    <x v="0"/>
    <n v="130520"/>
    <x v="15"/>
    <n v="7898029550766"/>
    <n v="245"/>
    <x v="179"/>
    <s v="ESPERA FELIZ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249"/>
    <x v="269"/>
    <s v="BRUMADO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253"/>
    <x v="212"/>
    <s v="IPATINGA"/>
    <x v="1"/>
    <x v="0"/>
    <s v="D"/>
    <n v="0"/>
    <m/>
    <m/>
    <m/>
    <m/>
    <n v="1"/>
    <n v="120"/>
    <m/>
    <m/>
  </r>
  <r>
    <x v="0"/>
    <x v="0"/>
    <x v="0"/>
    <x v="0"/>
    <n v="130520"/>
    <x v="15"/>
    <n v="7898029550766"/>
    <n v="26"/>
    <x v="217"/>
    <s v="IPATINGA"/>
    <x v="1"/>
    <x v="0"/>
    <s v="D"/>
    <n v="0"/>
    <m/>
    <m/>
    <m/>
    <m/>
    <m/>
    <m/>
    <m/>
    <m/>
  </r>
  <r>
    <x v="0"/>
    <x v="0"/>
    <x v="0"/>
    <x v="0"/>
    <n v="130520"/>
    <x v="15"/>
    <n v="7898029550766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130520"/>
    <x v="15"/>
    <n v="7898029550766"/>
    <n v="31"/>
    <x v="33"/>
    <s v="TEIXEIRA DE FREITAS"/>
    <x v="2"/>
    <x v="0"/>
    <s v="D"/>
    <n v="2"/>
    <m/>
    <m/>
    <m/>
    <m/>
    <m/>
    <m/>
    <n v="1"/>
    <n v="190.25"/>
  </r>
  <r>
    <x v="0"/>
    <x v="0"/>
    <x v="0"/>
    <x v="0"/>
    <n v="130520"/>
    <x v="15"/>
    <n v="7898029550766"/>
    <n v="34"/>
    <x v="78"/>
    <s v="ITABATAN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36"/>
    <x v="74"/>
    <s v="IPATING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4"/>
    <x v="30"/>
    <s v="TEOFILO OTONI"/>
    <x v="1"/>
    <x v="0"/>
    <s v="D"/>
    <n v="1"/>
    <m/>
    <m/>
    <m/>
    <m/>
    <m/>
    <m/>
    <n v="1"/>
    <n v="143.35"/>
  </r>
  <r>
    <x v="0"/>
    <x v="0"/>
    <x v="0"/>
    <x v="0"/>
    <n v="130520"/>
    <x v="15"/>
    <n v="7898029550766"/>
    <n v="40"/>
    <x v="63"/>
    <s v="NANUQUE"/>
    <x v="1"/>
    <x v="0"/>
    <s v="C"/>
    <n v="1"/>
    <n v="1"/>
    <n v="119.46"/>
    <m/>
    <m/>
    <m/>
    <m/>
    <n v="1"/>
    <n v="143.35"/>
  </r>
  <r>
    <x v="0"/>
    <x v="0"/>
    <x v="0"/>
    <x v="0"/>
    <n v="130520"/>
    <x v="15"/>
    <n v="7898029550766"/>
    <n v="43"/>
    <x v="265"/>
    <s v="IPATINGA"/>
    <x v="1"/>
    <x v="0"/>
    <s v="D"/>
    <n v="1"/>
    <m/>
    <m/>
    <m/>
    <m/>
    <n v="1"/>
    <n v="143.35"/>
    <m/>
    <m/>
  </r>
  <r>
    <x v="0"/>
    <x v="0"/>
    <x v="0"/>
    <x v="0"/>
    <n v="130520"/>
    <x v="15"/>
    <n v="7898029550766"/>
    <n v="44"/>
    <x v="72"/>
    <s v="INHAPIM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47"/>
    <x v="202"/>
    <s v="IPATING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48"/>
    <x v="66"/>
    <s v="ITAMARAJU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49"/>
    <x v="56"/>
    <s v="TIMOTEO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52"/>
    <x v="139"/>
    <s v="MALACACHET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54"/>
    <x v="156"/>
    <s v="CAPELINHA"/>
    <x v="1"/>
    <x v="0"/>
    <s v="D"/>
    <n v="1"/>
    <m/>
    <m/>
    <m/>
    <m/>
    <m/>
    <m/>
    <m/>
    <m/>
  </r>
  <r>
    <x v="0"/>
    <x v="0"/>
    <x v="0"/>
    <x v="0"/>
    <n v="130520"/>
    <x v="15"/>
    <n v="7898029550766"/>
    <n v="60"/>
    <x v="151"/>
    <s v="TEOFILO OTONI"/>
    <x v="1"/>
    <x v="0"/>
    <s v="D"/>
    <n v="0"/>
    <m/>
    <m/>
    <m/>
    <m/>
    <m/>
    <m/>
    <m/>
    <m/>
  </r>
  <r>
    <x v="0"/>
    <x v="0"/>
    <x v="0"/>
    <x v="0"/>
    <n v="130520"/>
    <x v="15"/>
    <n v="7898029550766"/>
    <n v="64"/>
    <x v="221"/>
    <s v="LAVRAS"/>
    <x v="1"/>
    <x v="0"/>
    <s v="D"/>
    <n v="2"/>
    <n v="1"/>
    <n v="119.46"/>
    <m/>
    <m/>
    <m/>
    <m/>
    <m/>
    <m/>
  </r>
  <r>
    <x v="0"/>
    <x v="0"/>
    <x v="0"/>
    <x v="0"/>
    <n v="130520"/>
    <x v="15"/>
    <n v="7898029550766"/>
    <n v="66"/>
    <x v="213"/>
    <s v="ITABUNA"/>
    <x v="2"/>
    <x v="0"/>
    <s v="D"/>
    <n v="2"/>
    <m/>
    <m/>
    <m/>
    <m/>
    <m/>
    <m/>
    <n v="1"/>
    <n v="148.38999999999999"/>
  </r>
  <r>
    <x v="0"/>
    <x v="0"/>
    <x v="0"/>
    <x v="0"/>
    <n v="130520"/>
    <x v="15"/>
    <n v="7898029550766"/>
    <n v="77"/>
    <x v="130"/>
    <s v="ITABELA"/>
    <x v="2"/>
    <x v="0"/>
    <s v="AA"/>
    <n v="2"/>
    <m/>
    <m/>
    <m/>
    <m/>
    <m/>
    <m/>
    <m/>
    <m/>
  </r>
  <r>
    <x v="0"/>
    <x v="0"/>
    <x v="0"/>
    <x v="0"/>
    <n v="130520"/>
    <x v="15"/>
    <n v="7898029550766"/>
    <n v="80"/>
    <x v="227"/>
    <s v="TEIXEIRA DE FREITAS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83"/>
    <x v="191"/>
    <s v="EUNAPOLIS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84"/>
    <x v="60"/>
    <s v="PORTO SEGURO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85"/>
    <x v="1"/>
    <s v="SAO MATEUS"/>
    <x v="0"/>
    <x v="0"/>
    <s v="D"/>
    <n v="3"/>
    <m/>
    <m/>
    <m/>
    <m/>
    <m/>
    <m/>
    <n v="2"/>
    <n v="282.86"/>
  </r>
  <r>
    <x v="0"/>
    <x v="0"/>
    <x v="0"/>
    <x v="0"/>
    <n v="130520"/>
    <x v="15"/>
    <n v="7898029550766"/>
    <n v="86"/>
    <x v="75"/>
    <s v="PORTO SEGURO"/>
    <x v="2"/>
    <x v="0"/>
    <s v="D"/>
    <n v="1"/>
    <m/>
    <m/>
    <m/>
    <m/>
    <m/>
    <m/>
    <m/>
    <m/>
  </r>
  <r>
    <x v="1"/>
    <x v="2"/>
    <x v="0"/>
    <x v="0"/>
    <n v="130520"/>
    <x v="15"/>
    <n v="7898029550766"/>
    <n v="90"/>
    <x v="339"/>
    <s v="TEOFILO OTONI"/>
    <x v="1"/>
    <x v="0"/>
    <s v="D"/>
    <n v="0"/>
    <m/>
    <m/>
    <m/>
    <m/>
    <m/>
    <m/>
    <m/>
    <m/>
  </r>
  <r>
    <x v="2"/>
    <x v="3"/>
    <x v="0"/>
    <x v="0"/>
    <n v="130520"/>
    <x v="15"/>
    <n v="7898029550766"/>
    <n v="902"/>
    <x v="340"/>
    <s v="EUNAPOLIS"/>
    <x v="2"/>
    <x v="0"/>
    <s v="D"/>
    <n v="0"/>
    <m/>
    <m/>
    <m/>
    <m/>
    <m/>
    <m/>
    <m/>
    <m/>
  </r>
  <r>
    <x v="0"/>
    <x v="1"/>
    <x v="0"/>
    <x v="0"/>
    <n v="130520"/>
    <x v="15"/>
    <n v="7898029550766"/>
    <n v="903"/>
    <x v="342"/>
    <s v="TEOFILO OTONI"/>
    <x v="1"/>
    <x v="0"/>
    <s v="D"/>
    <n v="0"/>
    <m/>
    <m/>
    <m/>
    <m/>
    <m/>
    <m/>
    <m/>
    <m/>
  </r>
  <r>
    <x v="0"/>
    <x v="0"/>
    <x v="0"/>
    <x v="0"/>
    <n v="130520"/>
    <x v="15"/>
    <n v="7898029550766"/>
    <n v="91"/>
    <x v="21"/>
    <s v="TEIXEIRA DE FREITAS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95"/>
    <x v="135"/>
    <s v="MEDEIROS NETO"/>
    <x v="2"/>
    <x v="0"/>
    <s v="D"/>
    <n v="1"/>
    <m/>
    <m/>
    <m/>
    <m/>
    <m/>
    <m/>
    <m/>
    <m/>
  </r>
  <r>
    <x v="0"/>
    <x v="0"/>
    <x v="0"/>
    <x v="0"/>
    <n v="130520"/>
    <x v="15"/>
    <n v="7898029550766"/>
    <n v="98"/>
    <x v="62"/>
    <s v="PONTE NOVA"/>
    <x v="1"/>
    <x v="0"/>
    <s v="C"/>
    <n v="1"/>
    <n v="1"/>
    <n v="119.46"/>
    <m/>
    <m/>
    <n v="2"/>
    <n v="286.7"/>
    <m/>
    <m/>
  </r>
  <r>
    <x v="0"/>
    <x v="0"/>
    <x v="0"/>
    <x v="0"/>
    <n v="130520"/>
    <x v="15"/>
    <n v="7898029550766"/>
    <n v="99"/>
    <x v="113"/>
    <s v="IPATINGA"/>
    <x v="1"/>
    <x v="0"/>
    <s v="D"/>
    <n v="0"/>
    <n v="1"/>
    <n v="183.78"/>
    <m/>
    <m/>
    <m/>
    <m/>
    <m/>
    <m/>
  </r>
  <r>
    <x v="3"/>
    <x v="4"/>
    <x v="0"/>
    <x v="0"/>
    <n v="130520"/>
    <x v="15"/>
    <n v="7898029550766"/>
    <n v="997"/>
    <x v="341"/>
    <s v="RIBEIRAO DAS NEVES"/>
    <x v="1"/>
    <x v="0"/>
    <s v="D"/>
    <n v="15"/>
    <m/>
    <m/>
    <m/>
    <m/>
    <m/>
    <m/>
    <m/>
    <m/>
  </r>
  <r>
    <x v="0"/>
    <x v="0"/>
    <x v="0"/>
    <x v="0"/>
    <n v="142960"/>
    <x v="9"/>
    <n v="7898029550407"/>
    <n v="106"/>
    <x v="253"/>
    <s v="EUNAPOLIS"/>
    <x v="2"/>
    <x v="0"/>
    <s v="D"/>
    <n v="1"/>
    <m/>
    <m/>
    <m/>
    <m/>
    <m/>
    <m/>
    <m/>
    <m/>
  </r>
  <r>
    <x v="0"/>
    <x v="1"/>
    <x v="0"/>
    <x v="0"/>
    <n v="142960"/>
    <x v="9"/>
    <n v="7898029550407"/>
    <n v="107"/>
    <x v="396"/>
    <s v="GOVERNADOR VALADARES"/>
    <x v="1"/>
    <x v="0"/>
    <s v=""/>
    <m/>
    <m/>
    <m/>
    <m/>
    <m/>
    <n v="1"/>
    <n v="87.19"/>
    <n v="1"/>
    <n v="94.34"/>
  </r>
  <r>
    <x v="0"/>
    <x v="0"/>
    <x v="0"/>
    <x v="0"/>
    <n v="142960"/>
    <x v="9"/>
    <n v="7898029550407"/>
    <n v="126"/>
    <x v="188"/>
    <s v="CORONEL FABRICIANO"/>
    <x v="1"/>
    <x v="0"/>
    <s v="D"/>
    <n v="2"/>
    <m/>
    <m/>
    <m/>
    <m/>
    <m/>
    <m/>
    <m/>
    <m/>
  </r>
  <r>
    <x v="0"/>
    <x v="0"/>
    <x v="0"/>
    <x v="0"/>
    <n v="142960"/>
    <x v="9"/>
    <n v="7898029550407"/>
    <n v="132"/>
    <x v="132"/>
    <s v="IPATINGA"/>
    <x v="1"/>
    <x v="0"/>
    <s v="D"/>
    <n v="1"/>
    <m/>
    <m/>
    <m/>
    <m/>
    <m/>
    <m/>
    <n v="1"/>
    <n v="104.82"/>
  </r>
  <r>
    <x v="0"/>
    <x v="1"/>
    <x v="0"/>
    <x v="0"/>
    <n v="142960"/>
    <x v="9"/>
    <n v="7898029550407"/>
    <n v="132"/>
    <x v="270"/>
    <s v="IPATINGA"/>
    <x v="1"/>
    <x v="0"/>
    <s v=""/>
    <m/>
    <m/>
    <m/>
    <m/>
    <m/>
    <n v="1"/>
    <n v="72.33"/>
    <m/>
    <m/>
  </r>
  <r>
    <x v="0"/>
    <x v="0"/>
    <x v="0"/>
    <x v="0"/>
    <n v="142960"/>
    <x v="9"/>
    <n v="7898029550407"/>
    <n v="145"/>
    <x v="299"/>
    <s v="ILHEUS"/>
    <x v="2"/>
    <x v="0"/>
    <s v="D"/>
    <n v="0"/>
    <m/>
    <m/>
    <m/>
    <m/>
    <m/>
    <m/>
    <m/>
    <m/>
  </r>
  <r>
    <x v="0"/>
    <x v="0"/>
    <x v="0"/>
    <x v="0"/>
    <n v="142960"/>
    <x v="9"/>
    <n v="7898029550407"/>
    <n v="147"/>
    <x v="250"/>
    <s v="ITABUNA"/>
    <x v="2"/>
    <x v="0"/>
    <s v="D"/>
    <n v="1"/>
    <m/>
    <m/>
    <m/>
    <m/>
    <m/>
    <m/>
    <n v="1"/>
    <n v="74.599999999999994"/>
  </r>
  <r>
    <x v="0"/>
    <x v="0"/>
    <x v="0"/>
    <x v="0"/>
    <n v="142960"/>
    <x v="9"/>
    <n v="7898029550407"/>
    <n v="148"/>
    <x v="143"/>
    <s v="TEIXEIRA DE FREITAS"/>
    <x v="2"/>
    <x v="0"/>
    <s v="C"/>
    <n v="2"/>
    <m/>
    <m/>
    <m/>
    <m/>
    <n v="1"/>
    <n v="74.599999999999994"/>
    <n v="1"/>
    <n v="74.599999999999994"/>
  </r>
  <r>
    <x v="0"/>
    <x v="0"/>
    <x v="0"/>
    <x v="0"/>
    <n v="142960"/>
    <x v="9"/>
    <n v="7898029550407"/>
    <n v="157"/>
    <x v="223"/>
    <s v="IPATINGA"/>
    <x v="1"/>
    <x v="0"/>
    <s v="C"/>
    <n v="1"/>
    <n v="1"/>
    <n v="72.33"/>
    <m/>
    <m/>
    <n v="1"/>
    <n v="72.33"/>
    <n v="2"/>
    <n v="144.66"/>
  </r>
  <r>
    <x v="0"/>
    <x v="1"/>
    <x v="0"/>
    <x v="0"/>
    <n v="142960"/>
    <x v="9"/>
    <n v="7898029550407"/>
    <n v="158"/>
    <x v="397"/>
    <s v="SANTA CRUZ CABRALIA"/>
    <x v="2"/>
    <x v="0"/>
    <s v=""/>
    <m/>
    <m/>
    <m/>
    <m/>
    <m/>
    <n v="1"/>
    <n v="74.599999999999994"/>
    <m/>
    <m/>
  </r>
  <r>
    <x v="0"/>
    <x v="0"/>
    <x v="0"/>
    <x v="0"/>
    <n v="142960"/>
    <x v="9"/>
    <n v="7898029550407"/>
    <n v="161"/>
    <x v="119"/>
    <s v="ERVALIA"/>
    <x v="1"/>
    <x v="0"/>
    <s v="D"/>
    <n v="2"/>
    <m/>
    <m/>
    <m/>
    <m/>
    <m/>
    <m/>
    <m/>
    <m/>
  </r>
  <r>
    <x v="0"/>
    <x v="0"/>
    <x v="0"/>
    <x v="0"/>
    <n v="142960"/>
    <x v="9"/>
    <n v="7898029550407"/>
    <n v="168"/>
    <x v="222"/>
    <s v="TEIXEIRA DE FREITAS"/>
    <x v="2"/>
    <x v="0"/>
    <s v="C"/>
    <n v="2"/>
    <m/>
    <m/>
    <m/>
    <m/>
    <n v="1"/>
    <n v="74.599999999999994"/>
    <n v="1"/>
    <n v="74.599999999999994"/>
  </r>
  <r>
    <x v="0"/>
    <x v="0"/>
    <x v="0"/>
    <x v="0"/>
    <n v="142960"/>
    <x v="9"/>
    <n v="7898029550407"/>
    <n v="169"/>
    <x v="216"/>
    <s v="ITAMARAJU"/>
    <x v="2"/>
    <x v="0"/>
    <s v="D"/>
    <n v="1"/>
    <m/>
    <m/>
    <m/>
    <m/>
    <m/>
    <m/>
    <m/>
    <m/>
  </r>
  <r>
    <x v="0"/>
    <x v="1"/>
    <x v="0"/>
    <x v="0"/>
    <n v="142960"/>
    <x v="9"/>
    <n v="7898029550407"/>
    <n v="18"/>
    <x v="255"/>
    <s v="CORONEL FABRICIANO"/>
    <x v="1"/>
    <x v="0"/>
    <s v=""/>
    <m/>
    <m/>
    <m/>
    <m/>
    <m/>
    <m/>
    <m/>
    <n v="1"/>
    <n v="72.33"/>
  </r>
  <r>
    <x v="0"/>
    <x v="0"/>
    <x v="0"/>
    <x v="0"/>
    <n v="142960"/>
    <x v="9"/>
    <n v="7898029550407"/>
    <n v="180"/>
    <x v="198"/>
    <s v="CORONEL FABRICIANO"/>
    <x v="1"/>
    <x v="0"/>
    <s v="D"/>
    <n v="1"/>
    <m/>
    <m/>
    <m/>
    <m/>
    <m/>
    <m/>
    <m/>
    <m/>
  </r>
  <r>
    <x v="0"/>
    <x v="0"/>
    <x v="0"/>
    <x v="0"/>
    <n v="142960"/>
    <x v="9"/>
    <n v="7898029550407"/>
    <n v="184"/>
    <x v="159"/>
    <s v="CONSELHEIRO LAFAIETE"/>
    <x v="1"/>
    <x v="0"/>
    <s v="D"/>
    <n v="1"/>
    <m/>
    <m/>
    <m/>
    <m/>
    <m/>
    <m/>
    <n v="1"/>
    <n v="72.33"/>
  </r>
  <r>
    <x v="0"/>
    <x v="0"/>
    <x v="0"/>
    <x v="0"/>
    <n v="142960"/>
    <x v="9"/>
    <n v="7898029550407"/>
    <n v="187"/>
    <x v="177"/>
    <s v="ARACRUZ"/>
    <x v="0"/>
    <x v="0"/>
    <s v="D"/>
    <n v="2"/>
    <m/>
    <m/>
    <m/>
    <m/>
    <n v="2"/>
    <n v="142.91999999999999"/>
    <m/>
    <m/>
  </r>
  <r>
    <x v="0"/>
    <x v="0"/>
    <x v="0"/>
    <x v="0"/>
    <n v="142960"/>
    <x v="9"/>
    <n v="7898029550407"/>
    <n v="189"/>
    <x v="174"/>
    <s v="ILHEUS"/>
    <x v="2"/>
    <x v="0"/>
    <s v="D"/>
    <n v="1"/>
    <m/>
    <m/>
    <m/>
    <m/>
    <n v="1"/>
    <n v="108.12"/>
    <m/>
    <m/>
  </r>
  <r>
    <x v="0"/>
    <x v="1"/>
    <x v="0"/>
    <x v="0"/>
    <n v="142960"/>
    <x v="9"/>
    <n v="7898029550407"/>
    <n v="19"/>
    <x v="199"/>
    <s v="CORONEL FABRICIANO"/>
    <x v="1"/>
    <x v="0"/>
    <s v=""/>
    <m/>
    <m/>
    <m/>
    <m/>
    <m/>
    <n v="1"/>
    <n v="72.33"/>
    <m/>
    <m/>
  </r>
  <r>
    <x v="0"/>
    <x v="0"/>
    <x v="0"/>
    <x v="0"/>
    <n v="142960"/>
    <x v="9"/>
    <n v="7898029550407"/>
    <n v="191"/>
    <x v="161"/>
    <s v="ITABIRA"/>
    <x v="1"/>
    <x v="0"/>
    <s v="D"/>
    <n v="1"/>
    <m/>
    <m/>
    <m/>
    <m/>
    <m/>
    <m/>
    <n v="1"/>
    <n v="104.82"/>
  </r>
  <r>
    <x v="0"/>
    <x v="0"/>
    <x v="0"/>
    <x v="0"/>
    <n v="142960"/>
    <x v="9"/>
    <n v="7898029550407"/>
    <n v="192"/>
    <x v="268"/>
    <s v="CATAGUASES"/>
    <x v="1"/>
    <x v="0"/>
    <s v="D"/>
    <n v="0"/>
    <m/>
    <m/>
    <m/>
    <m/>
    <m/>
    <m/>
    <m/>
    <m/>
  </r>
  <r>
    <x v="0"/>
    <x v="0"/>
    <x v="0"/>
    <x v="0"/>
    <n v="142960"/>
    <x v="9"/>
    <n v="7898029550407"/>
    <n v="193"/>
    <x v="167"/>
    <s v="IPATINGA"/>
    <x v="1"/>
    <x v="0"/>
    <s v="C"/>
    <n v="0"/>
    <n v="1"/>
    <n v="72.33"/>
    <m/>
    <m/>
    <n v="1"/>
    <n v="72.33"/>
    <n v="1"/>
    <n v="72.33"/>
  </r>
  <r>
    <x v="0"/>
    <x v="0"/>
    <x v="0"/>
    <x v="0"/>
    <n v="142960"/>
    <x v="9"/>
    <n v="7898029550407"/>
    <n v="194"/>
    <x v="206"/>
    <s v="ITABIRA"/>
    <x v="1"/>
    <x v="0"/>
    <s v="D"/>
    <n v="2"/>
    <m/>
    <m/>
    <m/>
    <m/>
    <m/>
    <m/>
    <n v="1"/>
    <n v="72.33"/>
  </r>
  <r>
    <x v="0"/>
    <x v="0"/>
    <x v="0"/>
    <x v="0"/>
    <n v="142960"/>
    <x v="9"/>
    <n v="7898029550407"/>
    <n v="196"/>
    <x v="243"/>
    <s v="ITAPETINGA"/>
    <x v="2"/>
    <x v="0"/>
    <s v="D"/>
    <n v="2"/>
    <m/>
    <m/>
    <m/>
    <m/>
    <m/>
    <m/>
    <m/>
    <m/>
  </r>
  <r>
    <x v="0"/>
    <x v="0"/>
    <x v="0"/>
    <x v="0"/>
    <n v="142960"/>
    <x v="9"/>
    <n v="7898029550407"/>
    <n v="200"/>
    <x v="226"/>
    <s v="VITORIA DA CONQUISTA"/>
    <x v="2"/>
    <x v="0"/>
    <s v=""/>
    <m/>
    <m/>
    <m/>
    <m/>
    <m/>
    <n v="1"/>
    <n v="108.12"/>
    <m/>
    <m/>
  </r>
  <r>
    <x v="0"/>
    <x v="0"/>
    <x v="0"/>
    <x v="0"/>
    <n v="142960"/>
    <x v="9"/>
    <n v="7898029550407"/>
    <n v="204"/>
    <x v="200"/>
    <s v="OURO BRANCO"/>
    <x v="1"/>
    <x v="0"/>
    <s v="D"/>
    <n v="1"/>
    <m/>
    <m/>
    <m/>
    <m/>
    <m/>
    <m/>
    <m/>
    <m/>
  </r>
  <r>
    <x v="0"/>
    <x v="0"/>
    <x v="0"/>
    <x v="0"/>
    <n v="142960"/>
    <x v="9"/>
    <n v="7898029550407"/>
    <n v="209"/>
    <x v="146"/>
    <s v="SAO JOAO DEL REI"/>
    <x v="1"/>
    <x v="0"/>
    <s v="D"/>
    <n v="1"/>
    <m/>
    <m/>
    <m/>
    <m/>
    <n v="1"/>
    <n v="72.33"/>
    <m/>
    <m/>
  </r>
  <r>
    <x v="0"/>
    <x v="0"/>
    <x v="0"/>
    <x v="0"/>
    <n v="142960"/>
    <x v="9"/>
    <n v="7898029550407"/>
    <n v="21"/>
    <x v="13"/>
    <s v="TIMOTEO"/>
    <x v="1"/>
    <x v="0"/>
    <s v="D"/>
    <n v="2"/>
    <m/>
    <m/>
    <m/>
    <m/>
    <n v="3"/>
    <n v="216.99"/>
    <m/>
    <m/>
  </r>
  <r>
    <x v="0"/>
    <x v="0"/>
    <x v="0"/>
    <x v="0"/>
    <n v="142960"/>
    <x v="9"/>
    <n v="7898029550407"/>
    <n v="214"/>
    <x v="231"/>
    <s v="VITORIA DA CONQUISTA"/>
    <x v="2"/>
    <x v="0"/>
    <s v="D"/>
    <n v="1"/>
    <m/>
    <m/>
    <m/>
    <m/>
    <m/>
    <m/>
    <m/>
    <m/>
  </r>
  <r>
    <x v="0"/>
    <x v="0"/>
    <x v="0"/>
    <x v="0"/>
    <n v="142960"/>
    <x v="9"/>
    <n v="7898029550407"/>
    <n v="218"/>
    <x v="81"/>
    <s v="CORONEL FABRICIANO"/>
    <x v="1"/>
    <x v="0"/>
    <s v="C"/>
    <n v="1"/>
    <n v="1"/>
    <n v="72.33"/>
    <m/>
    <m/>
    <n v="1"/>
    <n v="72.33"/>
    <n v="1"/>
    <n v="72.33"/>
  </r>
  <r>
    <x v="0"/>
    <x v="0"/>
    <x v="0"/>
    <x v="0"/>
    <n v="142960"/>
    <x v="9"/>
    <n v="7898029550407"/>
    <n v="219"/>
    <x v="280"/>
    <s v="ALEM PARAIBA"/>
    <x v="1"/>
    <x v="0"/>
    <s v="D"/>
    <n v="1"/>
    <m/>
    <m/>
    <m/>
    <m/>
    <m/>
    <m/>
    <m/>
    <m/>
  </r>
  <r>
    <x v="0"/>
    <x v="0"/>
    <x v="0"/>
    <x v="0"/>
    <n v="142960"/>
    <x v="9"/>
    <n v="7898029550407"/>
    <n v="220"/>
    <x v="297"/>
    <s v="ITABIRA"/>
    <x v="1"/>
    <x v="0"/>
    <s v="D"/>
    <n v="1"/>
    <m/>
    <m/>
    <m/>
    <m/>
    <n v="1"/>
    <n v="72.33"/>
    <m/>
    <m/>
  </r>
  <r>
    <x v="0"/>
    <x v="0"/>
    <x v="0"/>
    <x v="0"/>
    <n v="142960"/>
    <x v="9"/>
    <n v="7898029550407"/>
    <n v="227"/>
    <x v="335"/>
    <s v="CORONEL FABRICIANO"/>
    <x v="1"/>
    <x v="0"/>
    <s v="C"/>
    <n v="2"/>
    <m/>
    <m/>
    <m/>
    <m/>
    <m/>
    <m/>
    <m/>
    <m/>
  </r>
  <r>
    <x v="0"/>
    <x v="0"/>
    <x v="0"/>
    <x v="0"/>
    <n v="142960"/>
    <x v="9"/>
    <n v="7898029550407"/>
    <n v="228"/>
    <x v="176"/>
    <s v="CANAVIEIRAS"/>
    <x v="2"/>
    <x v="0"/>
    <s v="D"/>
    <n v="3"/>
    <m/>
    <m/>
    <m/>
    <m/>
    <m/>
    <m/>
    <m/>
    <m/>
  </r>
  <r>
    <x v="0"/>
    <x v="0"/>
    <x v="0"/>
    <x v="0"/>
    <n v="142960"/>
    <x v="9"/>
    <n v="7898029550407"/>
    <n v="230"/>
    <x v="137"/>
    <s v="CARATINGA"/>
    <x v="1"/>
    <x v="0"/>
    <s v="D"/>
    <n v="1"/>
    <m/>
    <m/>
    <m/>
    <m/>
    <n v="1"/>
    <n v="72.33"/>
    <m/>
    <m/>
  </r>
  <r>
    <x v="0"/>
    <x v="0"/>
    <x v="0"/>
    <x v="0"/>
    <n v="142960"/>
    <x v="9"/>
    <n v="7898029550407"/>
    <n v="231"/>
    <x v="225"/>
    <s v="ITABUNA"/>
    <x v="2"/>
    <x v="0"/>
    <s v="D"/>
    <n v="1"/>
    <m/>
    <m/>
    <m/>
    <m/>
    <m/>
    <m/>
    <m/>
    <m/>
  </r>
  <r>
    <x v="0"/>
    <x v="0"/>
    <x v="0"/>
    <x v="0"/>
    <n v="142960"/>
    <x v="9"/>
    <n v="7898029550407"/>
    <n v="232"/>
    <x v="133"/>
    <s v="ITACARE"/>
    <x v="2"/>
    <x v="0"/>
    <s v="D"/>
    <n v="2"/>
    <m/>
    <m/>
    <m/>
    <m/>
    <m/>
    <m/>
    <m/>
    <m/>
  </r>
  <r>
    <x v="0"/>
    <x v="1"/>
    <x v="0"/>
    <x v="0"/>
    <n v="142960"/>
    <x v="9"/>
    <n v="7898029550407"/>
    <n v="235"/>
    <x v="287"/>
    <s v="SERRA"/>
    <x v="0"/>
    <x v="0"/>
    <s v=""/>
    <m/>
    <m/>
    <m/>
    <m/>
    <m/>
    <n v="1"/>
    <n v="89.7"/>
    <m/>
    <m/>
  </r>
  <r>
    <x v="0"/>
    <x v="0"/>
    <x v="0"/>
    <x v="0"/>
    <n v="142960"/>
    <x v="9"/>
    <n v="7898029550407"/>
    <n v="237"/>
    <x v="192"/>
    <s v="SANTANA DO PARAISO"/>
    <x v="1"/>
    <x v="0"/>
    <s v="D"/>
    <n v="2"/>
    <m/>
    <m/>
    <m/>
    <m/>
    <n v="1"/>
    <n v="72.33"/>
    <m/>
    <m/>
  </r>
  <r>
    <x v="0"/>
    <x v="0"/>
    <x v="0"/>
    <x v="0"/>
    <n v="142960"/>
    <x v="9"/>
    <n v="7898029550407"/>
    <n v="238"/>
    <x v="201"/>
    <s v="SAO JOAO NEPOMUCENO"/>
    <x v="1"/>
    <x v="0"/>
    <s v="D"/>
    <n v="2"/>
    <m/>
    <m/>
    <m/>
    <m/>
    <m/>
    <m/>
    <m/>
    <m/>
  </r>
  <r>
    <x v="0"/>
    <x v="0"/>
    <x v="0"/>
    <x v="0"/>
    <n v="142960"/>
    <x v="9"/>
    <n v="7898029550407"/>
    <n v="249"/>
    <x v="269"/>
    <s v="BRUMADO"/>
    <x v="2"/>
    <x v="0"/>
    <s v="D"/>
    <n v="1"/>
    <m/>
    <m/>
    <m/>
    <m/>
    <m/>
    <m/>
    <n v="1"/>
    <n v="108.12"/>
  </r>
  <r>
    <x v="0"/>
    <x v="0"/>
    <x v="0"/>
    <x v="0"/>
    <n v="142960"/>
    <x v="9"/>
    <n v="7898029550407"/>
    <n v="250"/>
    <x v="210"/>
    <s v="CORONEL FABRICIANO"/>
    <x v="1"/>
    <x v="0"/>
    <s v="D"/>
    <n v="1"/>
    <m/>
    <m/>
    <m/>
    <m/>
    <m/>
    <m/>
    <n v="1"/>
    <n v="72.33"/>
  </r>
  <r>
    <x v="0"/>
    <x v="0"/>
    <x v="0"/>
    <x v="0"/>
    <n v="142960"/>
    <x v="9"/>
    <n v="7898029550407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142960"/>
    <x v="9"/>
    <n v="7898029550407"/>
    <n v="254"/>
    <x v="298"/>
    <s v="IPATINGA"/>
    <x v="1"/>
    <x v="0"/>
    <s v="A"/>
    <n v="3"/>
    <m/>
    <m/>
    <m/>
    <m/>
    <m/>
    <m/>
    <m/>
    <m/>
  </r>
  <r>
    <x v="0"/>
    <x v="0"/>
    <x v="0"/>
    <x v="0"/>
    <n v="142960"/>
    <x v="9"/>
    <n v="7898029550407"/>
    <n v="255"/>
    <x v="219"/>
    <s v="GUARAPARI"/>
    <x v="0"/>
    <x v="0"/>
    <s v="B"/>
    <n v="3"/>
    <n v="1"/>
    <n v="82.85"/>
    <m/>
    <m/>
    <n v="2"/>
    <n v="142.91999999999999"/>
    <m/>
    <m/>
  </r>
  <r>
    <x v="0"/>
    <x v="0"/>
    <x v="0"/>
    <x v="0"/>
    <n v="142960"/>
    <x v="9"/>
    <n v="7898029550407"/>
    <n v="256"/>
    <x v="336"/>
    <s v="JEQUIE"/>
    <x v="2"/>
    <x v="0"/>
    <s v="B"/>
    <n v="0"/>
    <m/>
    <m/>
    <m/>
    <m/>
    <m/>
    <m/>
    <m/>
    <m/>
  </r>
  <r>
    <x v="0"/>
    <x v="0"/>
    <x v="0"/>
    <x v="0"/>
    <n v="142960"/>
    <x v="9"/>
    <n v="7898029550407"/>
    <n v="26"/>
    <x v="217"/>
    <s v="IPATINGA"/>
    <x v="1"/>
    <x v="0"/>
    <s v="D"/>
    <n v="1"/>
    <m/>
    <m/>
    <m/>
    <m/>
    <m/>
    <m/>
    <m/>
    <m/>
  </r>
  <r>
    <x v="0"/>
    <x v="0"/>
    <x v="0"/>
    <x v="0"/>
    <n v="142960"/>
    <x v="9"/>
    <n v="7898029550407"/>
    <n v="263"/>
    <x v="347"/>
    <s v="JEQUIE"/>
    <x v="2"/>
    <x v="0"/>
    <s v="B"/>
    <n v="0"/>
    <m/>
    <m/>
    <m/>
    <m/>
    <m/>
    <m/>
    <m/>
    <m/>
  </r>
  <r>
    <x v="0"/>
    <x v="1"/>
    <x v="0"/>
    <x v="0"/>
    <n v="142960"/>
    <x v="9"/>
    <n v="7898029550407"/>
    <n v="27"/>
    <x v="398"/>
    <s v="IPATINGA"/>
    <x v="1"/>
    <x v="0"/>
    <s v=""/>
    <m/>
    <m/>
    <m/>
    <m/>
    <m/>
    <m/>
    <m/>
    <n v="1"/>
    <n v="85.05"/>
  </r>
  <r>
    <x v="0"/>
    <x v="0"/>
    <x v="0"/>
    <x v="0"/>
    <n v="142960"/>
    <x v="9"/>
    <n v="7898029550407"/>
    <n v="40"/>
    <x v="63"/>
    <s v="NANUQUE"/>
    <x v="1"/>
    <x v="0"/>
    <s v="D"/>
    <n v="1"/>
    <m/>
    <m/>
    <m/>
    <m/>
    <m/>
    <m/>
    <n v="1"/>
    <n v="72.33"/>
  </r>
  <r>
    <x v="0"/>
    <x v="0"/>
    <x v="0"/>
    <x v="0"/>
    <n v="142960"/>
    <x v="9"/>
    <n v="7898029550407"/>
    <n v="43"/>
    <x v="265"/>
    <s v="IPATINGA"/>
    <x v="1"/>
    <x v="0"/>
    <s v="D"/>
    <n v="1"/>
    <m/>
    <m/>
    <m/>
    <m/>
    <n v="1"/>
    <n v="72.33"/>
    <m/>
    <m/>
  </r>
  <r>
    <x v="0"/>
    <x v="0"/>
    <x v="0"/>
    <x v="0"/>
    <n v="142960"/>
    <x v="9"/>
    <n v="7898029550407"/>
    <n v="46"/>
    <x v="64"/>
    <s v="TIMOTEO"/>
    <x v="1"/>
    <x v="0"/>
    <s v="D"/>
    <n v="1"/>
    <m/>
    <m/>
    <m/>
    <m/>
    <m/>
    <m/>
    <m/>
    <m/>
  </r>
  <r>
    <x v="0"/>
    <x v="0"/>
    <x v="0"/>
    <x v="0"/>
    <n v="142960"/>
    <x v="9"/>
    <n v="7898029550407"/>
    <n v="47"/>
    <x v="202"/>
    <s v="IPATINGA"/>
    <x v="1"/>
    <x v="0"/>
    <s v="D"/>
    <n v="2"/>
    <m/>
    <m/>
    <m/>
    <m/>
    <m/>
    <m/>
    <m/>
    <m/>
  </r>
  <r>
    <x v="0"/>
    <x v="0"/>
    <x v="0"/>
    <x v="0"/>
    <n v="142960"/>
    <x v="9"/>
    <n v="7898029550407"/>
    <n v="49"/>
    <x v="56"/>
    <s v="TIMOTEO"/>
    <x v="1"/>
    <x v="0"/>
    <s v="D"/>
    <n v="2"/>
    <m/>
    <m/>
    <m/>
    <m/>
    <m/>
    <m/>
    <m/>
    <m/>
  </r>
  <r>
    <x v="0"/>
    <x v="0"/>
    <x v="0"/>
    <x v="0"/>
    <n v="142960"/>
    <x v="9"/>
    <n v="7898029550407"/>
    <n v="51"/>
    <x v="203"/>
    <s v="IPATINGA"/>
    <x v="1"/>
    <x v="0"/>
    <s v="D"/>
    <n v="1"/>
    <m/>
    <m/>
    <m/>
    <m/>
    <n v="1"/>
    <n v="72.33"/>
    <m/>
    <m/>
  </r>
  <r>
    <x v="0"/>
    <x v="0"/>
    <x v="0"/>
    <x v="0"/>
    <n v="142960"/>
    <x v="9"/>
    <n v="7898029550407"/>
    <n v="54"/>
    <x v="156"/>
    <s v="CAPELINHA"/>
    <x v="1"/>
    <x v="0"/>
    <s v="D"/>
    <n v="0"/>
    <m/>
    <m/>
    <m/>
    <m/>
    <n v="1"/>
    <n v="72.33"/>
    <m/>
    <m/>
  </r>
  <r>
    <x v="0"/>
    <x v="0"/>
    <x v="0"/>
    <x v="0"/>
    <n v="142960"/>
    <x v="9"/>
    <n v="7898029550407"/>
    <n v="61"/>
    <x v="101"/>
    <s v="NANUQUE"/>
    <x v="1"/>
    <x v="0"/>
    <s v="D"/>
    <n v="1"/>
    <m/>
    <m/>
    <m/>
    <m/>
    <m/>
    <m/>
    <n v="1"/>
    <n v="72.33"/>
  </r>
  <r>
    <x v="0"/>
    <x v="0"/>
    <x v="0"/>
    <x v="0"/>
    <n v="142960"/>
    <x v="9"/>
    <n v="7898029550407"/>
    <n v="64"/>
    <x v="221"/>
    <s v="LAVRAS"/>
    <x v="1"/>
    <x v="0"/>
    <s v="D"/>
    <n v="2"/>
    <m/>
    <m/>
    <m/>
    <m/>
    <m/>
    <m/>
    <m/>
    <m/>
  </r>
  <r>
    <x v="0"/>
    <x v="0"/>
    <x v="0"/>
    <x v="0"/>
    <n v="142960"/>
    <x v="9"/>
    <n v="7898029550407"/>
    <n v="70"/>
    <x v="180"/>
    <s v="IPATINGA"/>
    <x v="1"/>
    <x v="0"/>
    <s v="D"/>
    <n v="2"/>
    <m/>
    <m/>
    <m/>
    <m/>
    <n v="1"/>
    <n v="72.33"/>
    <n v="1"/>
    <n v="72.33"/>
  </r>
  <r>
    <x v="0"/>
    <x v="0"/>
    <x v="0"/>
    <x v="0"/>
    <n v="142960"/>
    <x v="9"/>
    <n v="7898029550407"/>
    <n v="71"/>
    <x v="165"/>
    <s v="EUNAPOLIS"/>
    <x v="2"/>
    <x v="0"/>
    <s v="D"/>
    <n v="2"/>
    <m/>
    <m/>
    <m/>
    <m/>
    <m/>
    <m/>
    <n v="2"/>
    <n v="172.99"/>
  </r>
  <r>
    <x v="0"/>
    <x v="0"/>
    <x v="0"/>
    <x v="0"/>
    <n v="142960"/>
    <x v="9"/>
    <n v="7898029550407"/>
    <n v="83"/>
    <x v="191"/>
    <s v="EUNAPOLIS"/>
    <x v="2"/>
    <x v="0"/>
    <s v="D"/>
    <n v="1"/>
    <m/>
    <m/>
    <m/>
    <m/>
    <n v="1"/>
    <n v="74.599999999999994"/>
    <m/>
    <m/>
  </r>
  <r>
    <x v="0"/>
    <x v="0"/>
    <x v="0"/>
    <x v="0"/>
    <n v="142960"/>
    <x v="9"/>
    <n v="7898029550407"/>
    <n v="86"/>
    <x v="75"/>
    <s v="PORTO SEGURO"/>
    <x v="2"/>
    <x v="0"/>
    <s v="C"/>
    <n v="2"/>
    <n v="1"/>
    <n v="74.599999999999994"/>
    <m/>
    <m/>
    <n v="2"/>
    <n v="149.12"/>
    <n v="4"/>
    <n v="298.39999999999998"/>
  </r>
  <r>
    <x v="1"/>
    <x v="2"/>
    <x v="0"/>
    <x v="0"/>
    <n v="142960"/>
    <x v="9"/>
    <n v="7898029550407"/>
    <n v="90"/>
    <x v="339"/>
    <s v="TEOFILO OTONI"/>
    <x v="1"/>
    <x v="0"/>
    <s v="B"/>
    <n v="132"/>
    <m/>
    <m/>
    <m/>
    <m/>
    <m/>
    <m/>
    <m/>
    <m/>
  </r>
  <r>
    <x v="2"/>
    <x v="3"/>
    <x v="0"/>
    <x v="0"/>
    <n v="142960"/>
    <x v="9"/>
    <n v="7898029550407"/>
    <n v="902"/>
    <x v="340"/>
    <s v="EUNAPOLIS"/>
    <x v="2"/>
    <x v="0"/>
    <s v="D"/>
    <n v="46"/>
    <m/>
    <m/>
    <m/>
    <m/>
    <m/>
    <m/>
    <m/>
    <m/>
  </r>
  <r>
    <x v="0"/>
    <x v="1"/>
    <x v="0"/>
    <x v="0"/>
    <n v="142960"/>
    <x v="9"/>
    <n v="7898029550407"/>
    <n v="903"/>
    <x v="342"/>
    <s v="TEOFILO OTONI"/>
    <x v="1"/>
    <x v="0"/>
    <s v="D"/>
    <n v="0"/>
    <m/>
    <m/>
    <m/>
    <m/>
    <m/>
    <m/>
    <m/>
    <m/>
  </r>
  <r>
    <x v="0"/>
    <x v="0"/>
    <x v="0"/>
    <x v="0"/>
    <n v="142960"/>
    <x v="9"/>
    <n v="7898029550407"/>
    <n v="91"/>
    <x v="21"/>
    <s v="TEIXEIRA DE FREITAS"/>
    <x v="2"/>
    <x v="0"/>
    <s v="D"/>
    <n v="2"/>
    <m/>
    <m/>
    <m/>
    <m/>
    <n v="2"/>
    <n v="182.72"/>
    <m/>
    <m/>
  </r>
  <r>
    <x v="3"/>
    <x v="4"/>
    <x v="0"/>
    <x v="0"/>
    <n v="142960"/>
    <x v="9"/>
    <n v="7898029550407"/>
    <n v="997"/>
    <x v="341"/>
    <s v="RIBEIRAO DAS NEVES"/>
    <x v="1"/>
    <x v="0"/>
    <s v="D"/>
    <n v="72"/>
    <m/>
    <m/>
    <m/>
    <m/>
    <m/>
    <m/>
    <m/>
    <m/>
  </r>
  <r>
    <x v="0"/>
    <x v="1"/>
    <x v="0"/>
    <x v="0"/>
    <n v="149041"/>
    <x v="1"/>
    <n v="7898029558755"/>
    <n v="11"/>
    <x v="172"/>
    <s v="IPATINGA"/>
    <x v="1"/>
    <x v="0"/>
    <s v=""/>
    <m/>
    <m/>
    <m/>
    <m/>
    <m/>
    <n v="3"/>
    <n v="383.07"/>
    <n v="2"/>
    <n v="297.94"/>
  </r>
  <r>
    <x v="0"/>
    <x v="0"/>
    <x v="0"/>
    <x v="0"/>
    <n v="149041"/>
    <x v="1"/>
    <n v="7898029558755"/>
    <n v="116"/>
    <x v="145"/>
    <s v="MURIAE"/>
    <x v="1"/>
    <x v="0"/>
    <s v="D"/>
    <n v="1"/>
    <m/>
    <m/>
    <m/>
    <m/>
    <m/>
    <m/>
    <n v="1"/>
    <n v="106.26"/>
  </r>
  <r>
    <x v="0"/>
    <x v="0"/>
    <x v="0"/>
    <x v="0"/>
    <n v="149041"/>
    <x v="1"/>
    <n v="7898029558755"/>
    <n v="118"/>
    <x v="52"/>
    <s v="CATAGUASES"/>
    <x v="1"/>
    <x v="0"/>
    <s v="D"/>
    <n v="2"/>
    <n v="1"/>
    <n v="106.41"/>
    <m/>
    <m/>
    <n v="1"/>
    <n v="148.97"/>
    <n v="3"/>
    <n v="319.22000000000003"/>
  </r>
  <r>
    <x v="0"/>
    <x v="0"/>
    <x v="0"/>
    <x v="0"/>
    <n v="149041"/>
    <x v="1"/>
    <n v="7898029558755"/>
    <n v="121"/>
    <x v="136"/>
    <s v="MURIAE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122"/>
    <x v="96"/>
    <s v="TEOFILO OTONI"/>
    <x v="1"/>
    <x v="0"/>
    <s v="C"/>
    <n v="1"/>
    <n v="1"/>
    <n v="148.97"/>
    <m/>
    <m/>
    <m/>
    <m/>
    <m/>
    <m/>
  </r>
  <r>
    <x v="0"/>
    <x v="0"/>
    <x v="0"/>
    <x v="0"/>
    <n v="149041"/>
    <x v="1"/>
    <n v="7898029558755"/>
    <n v="124"/>
    <x v="127"/>
    <s v="ITABUNA"/>
    <x v="2"/>
    <x v="0"/>
    <s v="D"/>
    <n v="0"/>
    <m/>
    <m/>
    <m/>
    <m/>
    <m/>
    <m/>
    <m/>
    <m/>
  </r>
  <r>
    <x v="0"/>
    <x v="0"/>
    <x v="0"/>
    <x v="0"/>
    <n v="149041"/>
    <x v="1"/>
    <n v="7898029558755"/>
    <n v="127"/>
    <x v="57"/>
    <s v="IPATINGA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128"/>
    <x v="150"/>
    <s v="MURIAE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132"/>
    <x v="132"/>
    <s v="IPATINGA"/>
    <x v="1"/>
    <x v="0"/>
    <s v="D"/>
    <n v="6"/>
    <m/>
    <m/>
    <m/>
    <m/>
    <m/>
    <m/>
    <n v="1"/>
    <n v="148.97"/>
  </r>
  <r>
    <x v="0"/>
    <x v="0"/>
    <x v="0"/>
    <x v="0"/>
    <n v="149041"/>
    <x v="1"/>
    <n v="7898029558755"/>
    <n v="134"/>
    <x v="254"/>
    <s v="CARANGOLA"/>
    <x v="1"/>
    <x v="0"/>
    <s v="D"/>
    <n v="1"/>
    <n v="1"/>
    <n v="170.25"/>
    <m/>
    <m/>
    <m/>
    <m/>
    <m/>
    <m/>
  </r>
  <r>
    <x v="0"/>
    <x v="0"/>
    <x v="0"/>
    <x v="0"/>
    <n v="149041"/>
    <x v="1"/>
    <n v="7898029558755"/>
    <n v="139"/>
    <x v="15"/>
    <s v="TURMALINA"/>
    <x v="1"/>
    <x v="0"/>
    <s v="D"/>
    <n v="1"/>
    <m/>
    <m/>
    <m/>
    <m/>
    <m/>
    <m/>
    <m/>
    <m/>
  </r>
  <r>
    <x v="0"/>
    <x v="1"/>
    <x v="0"/>
    <x v="0"/>
    <n v="149041"/>
    <x v="1"/>
    <n v="7898029558755"/>
    <n v="14"/>
    <x v="282"/>
    <s v="GOVERNADOR VALADARES"/>
    <x v="1"/>
    <x v="0"/>
    <s v=""/>
    <m/>
    <m/>
    <m/>
    <m/>
    <m/>
    <n v="0"/>
    <n v="0"/>
    <n v="1"/>
    <n v="106.41"/>
  </r>
  <r>
    <x v="0"/>
    <x v="0"/>
    <x v="0"/>
    <x v="0"/>
    <n v="149041"/>
    <x v="1"/>
    <n v="7898029558755"/>
    <n v="143"/>
    <x v="234"/>
    <s v="VICOSA"/>
    <x v="1"/>
    <x v="0"/>
    <s v=""/>
    <m/>
    <n v="1"/>
    <n v="148.97"/>
    <m/>
    <m/>
    <m/>
    <m/>
    <m/>
    <m/>
  </r>
  <r>
    <x v="0"/>
    <x v="0"/>
    <x v="0"/>
    <x v="0"/>
    <n v="149041"/>
    <x v="1"/>
    <n v="7898029558755"/>
    <n v="144"/>
    <x v="266"/>
    <s v="IPATINGA"/>
    <x v="1"/>
    <x v="0"/>
    <s v="D"/>
    <n v="2"/>
    <m/>
    <m/>
    <m/>
    <m/>
    <n v="1"/>
    <n v="148.97"/>
    <n v="1"/>
    <n v="148.97"/>
  </r>
  <r>
    <x v="0"/>
    <x v="0"/>
    <x v="0"/>
    <x v="0"/>
    <n v="149041"/>
    <x v="1"/>
    <n v="7898029558755"/>
    <n v="145"/>
    <x v="299"/>
    <s v="ILHEUS"/>
    <x v="2"/>
    <x v="0"/>
    <s v="D"/>
    <n v="1"/>
    <m/>
    <m/>
    <m/>
    <m/>
    <n v="1"/>
    <n v="153.65"/>
    <m/>
    <m/>
  </r>
  <r>
    <x v="0"/>
    <x v="0"/>
    <x v="0"/>
    <x v="0"/>
    <n v="149041"/>
    <x v="1"/>
    <n v="7898029558755"/>
    <n v="148"/>
    <x v="143"/>
    <s v="TEIXEIRA DE FREITAS"/>
    <x v="2"/>
    <x v="0"/>
    <s v="C"/>
    <n v="2"/>
    <m/>
    <m/>
    <m/>
    <m/>
    <n v="2"/>
    <n v="307.3"/>
    <n v="1"/>
    <n v="153.65"/>
  </r>
  <r>
    <x v="0"/>
    <x v="0"/>
    <x v="0"/>
    <x v="0"/>
    <n v="149041"/>
    <x v="1"/>
    <n v="7898029558755"/>
    <n v="152"/>
    <x v="220"/>
    <s v="CARATINGA"/>
    <x v="1"/>
    <x v="0"/>
    <s v="C"/>
    <n v="1"/>
    <n v="1"/>
    <n v="148.97"/>
    <m/>
    <m/>
    <m/>
    <m/>
    <n v="1"/>
    <n v="148.97"/>
  </r>
  <r>
    <x v="0"/>
    <x v="0"/>
    <x v="0"/>
    <x v="0"/>
    <n v="149041"/>
    <x v="1"/>
    <n v="7898029558755"/>
    <n v="155"/>
    <x v="306"/>
    <s v="ILHEUS"/>
    <x v="2"/>
    <x v="0"/>
    <s v="D"/>
    <n v="2"/>
    <m/>
    <m/>
    <m/>
    <m/>
    <m/>
    <m/>
    <n v="2"/>
    <n v="307.3"/>
  </r>
  <r>
    <x v="0"/>
    <x v="0"/>
    <x v="0"/>
    <x v="0"/>
    <n v="149041"/>
    <x v="1"/>
    <n v="7898029558755"/>
    <n v="156"/>
    <x v="155"/>
    <s v="IPANEMA"/>
    <x v="1"/>
    <x v="0"/>
    <s v="C"/>
    <n v="4"/>
    <m/>
    <m/>
    <m/>
    <m/>
    <n v="4"/>
    <n v="553.30999999999995"/>
    <n v="1"/>
    <n v="212.81"/>
  </r>
  <r>
    <x v="0"/>
    <x v="0"/>
    <x v="0"/>
    <x v="0"/>
    <n v="149041"/>
    <x v="1"/>
    <n v="7898029558755"/>
    <n v="157"/>
    <x v="223"/>
    <s v="IPATINGA"/>
    <x v="1"/>
    <x v="0"/>
    <s v="D"/>
    <n v="2"/>
    <m/>
    <m/>
    <m/>
    <m/>
    <n v="2"/>
    <n v="255.38"/>
    <n v="1"/>
    <n v="148.97"/>
  </r>
  <r>
    <x v="0"/>
    <x v="0"/>
    <x v="0"/>
    <x v="0"/>
    <n v="149041"/>
    <x v="1"/>
    <n v="7898029558755"/>
    <n v="162"/>
    <x v="120"/>
    <s v="TEOFILO OTONI"/>
    <x v="1"/>
    <x v="0"/>
    <s v="D"/>
    <n v="1"/>
    <m/>
    <m/>
    <m/>
    <m/>
    <n v="1"/>
    <n v="212.67"/>
    <m/>
    <m/>
  </r>
  <r>
    <x v="0"/>
    <x v="0"/>
    <x v="0"/>
    <x v="0"/>
    <n v="149041"/>
    <x v="1"/>
    <n v="7898029558755"/>
    <n v="165"/>
    <x v="123"/>
    <s v="MANHUACU"/>
    <x v="1"/>
    <x v="0"/>
    <s v="D"/>
    <n v="2"/>
    <m/>
    <m/>
    <m/>
    <m/>
    <m/>
    <m/>
    <m/>
    <m/>
  </r>
  <r>
    <x v="0"/>
    <x v="0"/>
    <x v="0"/>
    <x v="0"/>
    <n v="149041"/>
    <x v="1"/>
    <n v="7898029558755"/>
    <n v="168"/>
    <x v="222"/>
    <s v="TEIXEIRA DE FREITAS"/>
    <x v="2"/>
    <x v="0"/>
    <s v="D"/>
    <n v="2"/>
    <m/>
    <m/>
    <m/>
    <m/>
    <m/>
    <m/>
    <n v="1"/>
    <n v="164.47"/>
  </r>
  <r>
    <x v="0"/>
    <x v="0"/>
    <x v="0"/>
    <x v="0"/>
    <n v="149041"/>
    <x v="1"/>
    <n v="7898029558755"/>
    <n v="172"/>
    <x v="187"/>
    <s v="IPATINGA"/>
    <x v="1"/>
    <x v="0"/>
    <s v="D"/>
    <n v="2"/>
    <m/>
    <m/>
    <m/>
    <m/>
    <m/>
    <m/>
    <m/>
    <m/>
  </r>
  <r>
    <x v="0"/>
    <x v="0"/>
    <x v="0"/>
    <x v="0"/>
    <n v="149041"/>
    <x v="1"/>
    <n v="7898029558755"/>
    <n v="173"/>
    <x v="260"/>
    <s v="EUNAPOLIS"/>
    <x v="2"/>
    <x v="0"/>
    <s v="D"/>
    <n v="1"/>
    <m/>
    <m/>
    <m/>
    <m/>
    <m/>
    <m/>
    <n v="1"/>
    <n v="153.65"/>
  </r>
  <r>
    <x v="0"/>
    <x v="0"/>
    <x v="0"/>
    <x v="0"/>
    <n v="149041"/>
    <x v="1"/>
    <n v="7898029558755"/>
    <n v="174"/>
    <x v="168"/>
    <s v="TEIXEIRA DE FREITAS"/>
    <x v="2"/>
    <x v="0"/>
    <s v="D"/>
    <n v="1"/>
    <m/>
    <m/>
    <m/>
    <m/>
    <m/>
    <m/>
    <n v="1"/>
    <n v="109.75"/>
  </r>
  <r>
    <x v="0"/>
    <x v="0"/>
    <x v="0"/>
    <x v="0"/>
    <n v="149041"/>
    <x v="1"/>
    <n v="7898029558755"/>
    <n v="176"/>
    <x v="142"/>
    <s v="GOVERNADOR VALADARES"/>
    <x v="1"/>
    <x v="0"/>
    <s v="C"/>
    <n v="2"/>
    <m/>
    <m/>
    <m/>
    <m/>
    <n v="2"/>
    <n v="361.78"/>
    <n v="2"/>
    <n v="297.94"/>
  </r>
  <r>
    <x v="0"/>
    <x v="0"/>
    <x v="0"/>
    <x v="0"/>
    <n v="149041"/>
    <x v="1"/>
    <n v="7898029558755"/>
    <n v="177"/>
    <x v="215"/>
    <s v="IPATINGA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184"/>
    <x v="159"/>
    <s v="CONSELHEIRO LAFAIETE"/>
    <x v="1"/>
    <x v="0"/>
    <s v="D"/>
    <n v="1"/>
    <m/>
    <m/>
    <m/>
    <m/>
    <n v="1"/>
    <n v="148.97"/>
    <n v="1"/>
    <n v="148.97"/>
  </r>
  <r>
    <x v="0"/>
    <x v="0"/>
    <x v="0"/>
    <x v="0"/>
    <n v="149041"/>
    <x v="1"/>
    <n v="7898029558755"/>
    <n v="186"/>
    <x v="184"/>
    <s v="BARBACENA"/>
    <x v="1"/>
    <x v="0"/>
    <s v="C"/>
    <n v="2"/>
    <m/>
    <m/>
    <m/>
    <m/>
    <n v="1"/>
    <n v="148.97"/>
    <n v="3"/>
    <n v="319.22000000000003"/>
  </r>
  <r>
    <x v="0"/>
    <x v="1"/>
    <x v="0"/>
    <x v="0"/>
    <n v="149041"/>
    <x v="1"/>
    <n v="7898029558755"/>
    <n v="19"/>
    <x v="199"/>
    <s v="CORONEL FABRICIANO"/>
    <x v="1"/>
    <x v="0"/>
    <s v=""/>
    <m/>
    <m/>
    <m/>
    <m/>
    <m/>
    <n v="1"/>
    <n v="106.41"/>
    <m/>
    <m/>
  </r>
  <r>
    <x v="0"/>
    <x v="0"/>
    <x v="0"/>
    <x v="0"/>
    <n v="149041"/>
    <x v="1"/>
    <n v="7898029558755"/>
    <n v="190"/>
    <x v="267"/>
    <s v="VITORIA DA CONQUISTA"/>
    <x v="2"/>
    <x v="0"/>
    <s v="D"/>
    <n v="0"/>
    <m/>
    <m/>
    <m/>
    <m/>
    <m/>
    <m/>
    <m/>
    <m/>
  </r>
  <r>
    <x v="0"/>
    <x v="0"/>
    <x v="0"/>
    <x v="0"/>
    <n v="149041"/>
    <x v="1"/>
    <n v="7898029558755"/>
    <n v="191"/>
    <x v="161"/>
    <s v="ITABIRA"/>
    <x v="1"/>
    <x v="0"/>
    <s v="D"/>
    <n v="1"/>
    <m/>
    <m/>
    <m/>
    <m/>
    <m/>
    <m/>
    <n v="1"/>
    <n v="106.41"/>
  </r>
  <r>
    <x v="0"/>
    <x v="0"/>
    <x v="0"/>
    <x v="0"/>
    <n v="149041"/>
    <x v="1"/>
    <n v="7898029558755"/>
    <n v="193"/>
    <x v="167"/>
    <s v="IPATINGA"/>
    <x v="1"/>
    <x v="0"/>
    <s v="D"/>
    <n v="2"/>
    <m/>
    <m/>
    <m/>
    <m/>
    <m/>
    <m/>
    <m/>
    <m/>
  </r>
  <r>
    <x v="0"/>
    <x v="0"/>
    <x v="0"/>
    <x v="0"/>
    <n v="149041"/>
    <x v="1"/>
    <n v="7898029558755"/>
    <n v="194"/>
    <x v="206"/>
    <s v="ITABIRA"/>
    <x v="1"/>
    <x v="0"/>
    <s v="D"/>
    <n v="1"/>
    <m/>
    <m/>
    <m/>
    <m/>
    <n v="1"/>
    <n v="106.41"/>
    <m/>
    <m/>
  </r>
  <r>
    <x v="0"/>
    <x v="0"/>
    <x v="0"/>
    <x v="0"/>
    <n v="149041"/>
    <x v="1"/>
    <n v="7898029558755"/>
    <n v="195"/>
    <x v="272"/>
    <s v="CONSELHEIRO LAFAIETE"/>
    <x v="1"/>
    <x v="0"/>
    <s v="C"/>
    <n v="2"/>
    <m/>
    <m/>
    <m/>
    <m/>
    <n v="2"/>
    <n v="297.94"/>
    <n v="1"/>
    <n v="148.97"/>
  </r>
  <r>
    <x v="0"/>
    <x v="0"/>
    <x v="0"/>
    <x v="0"/>
    <n v="149041"/>
    <x v="1"/>
    <n v="7898029558755"/>
    <n v="197"/>
    <x v="228"/>
    <s v="VITORIA DA CONQUISTA"/>
    <x v="2"/>
    <x v="0"/>
    <s v="D"/>
    <n v="0"/>
    <m/>
    <m/>
    <m/>
    <m/>
    <m/>
    <m/>
    <m/>
    <m/>
  </r>
  <r>
    <x v="0"/>
    <x v="0"/>
    <x v="0"/>
    <x v="0"/>
    <n v="149041"/>
    <x v="1"/>
    <n v="7898029558755"/>
    <n v="199"/>
    <x v="140"/>
    <s v="CONGONHAS"/>
    <x v="1"/>
    <x v="0"/>
    <s v="D"/>
    <n v="2"/>
    <m/>
    <m/>
    <m/>
    <m/>
    <m/>
    <m/>
    <m/>
    <m/>
  </r>
  <r>
    <x v="0"/>
    <x v="0"/>
    <x v="0"/>
    <x v="0"/>
    <n v="149041"/>
    <x v="1"/>
    <n v="7898029558755"/>
    <n v="200"/>
    <x v="226"/>
    <s v="VITORIA DA CONQUISTA"/>
    <x v="2"/>
    <x v="0"/>
    <s v="D"/>
    <n v="0"/>
    <m/>
    <m/>
    <m/>
    <m/>
    <m/>
    <m/>
    <m/>
    <m/>
  </r>
  <r>
    <x v="0"/>
    <x v="0"/>
    <x v="0"/>
    <x v="0"/>
    <n v="149041"/>
    <x v="1"/>
    <n v="7898029558755"/>
    <n v="204"/>
    <x v="200"/>
    <s v="OURO BRANCO"/>
    <x v="1"/>
    <x v="0"/>
    <s v="D"/>
    <n v="0"/>
    <m/>
    <m/>
    <m/>
    <m/>
    <m/>
    <m/>
    <m/>
    <m/>
  </r>
  <r>
    <x v="0"/>
    <x v="0"/>
    <x v="0"/>
    <x v="0"/>
    <n v="149041"/>
    <x v="1"/>
    <n v="7898029558755"/>
    <n v="205"/>
    <x v="286"/>
    <s v="OURO PRETO"/>
    <x v="1"/>
    <x v="0"/>
    <s v="C"/>
    <n v="0"/>
    <n v="2"/>
    <n v="297.94"/>
    <m/>
    <m/>
    <n v="2"/>
    <n v="297.93"/>
    <m/>
    <m/>
  </r>
  <r>
    <x v="0"/>
    <x v="0"/>
    <x v="0"/>
    <x v="0"/>
    <n v="149041"/>
    <x v="1"/>
    <n v="7898029558755"/>
    <n v="207"/>
    <x v="229"/>
    <s v="TIRADENTES"/>
    <x v="1"/>
    <x v="0"/>
    <s v="C"/>
    <n v="1"/>
    <n v="1"/>
    <n v="148.97"/>
    <m/>
    <m/>
    <n v="1"/>
    <n v="148.97"/>
    <n v="1"/>
    <n v="212.81"/>
  </r>
  <r>
    <x v="0"/>
    <x v="0"/>
    <x v="0"/>
    <x v="0"/>
    <n v="149041"/>
    <x v="1"/>
    <n v="7898029558755"/>
    <n v="208"/>
    <x v="48"/>
    <s v="SAO MATEUS"/>
    <x v="0"/>
    <x v="0"/>
    <s v="C"/>
    <n v="2"/>
    <m/>
    <m/>
    <m/>
    <m/>
    <n v="2"/>
    <n v="294.26"/>
    <n v="2"/>
    <n v="294.33999999999997"/>
  </r>
  <r>
    <x v="0"/>
    <x v="1"/>
    <x v="0"/>
    <x v="0"/>
    <n v="149041"/>
    <x v="1"/>
    <n v="7898029558755"/>
    <n v="211"/>
    <x v="361"/>
    <s v="VILA VELHA"/>
    <x v="0"/>
    <x v="0"/>
    <s v=""/>
    <m/>
    <m/>
    <m/>
    <m/>
    <m/>
    <n v="1"/>
    <n v="210.24"/>
    <n v="1"/>
    <n v="189.22"/>
  </r>
  <r>
    <x v="0"/>
    <x v="0"/>
    <x v="0"/>
    <x v="0"/>
    <n v="149041"/>
    <x v="1"/>
    <n v="7898029558755"/>
    <n v="212"/>
    <x v="185"/>
    <s v="LAJINHA"/>
    <x v="1"/>
    <x v="0"/>
    <s v="C"/>
    <n v="1"/>
    <n v="1"/>
    <n v="148.97"/>
    <m/>
    <m/>
    <n v="1"/>
    <n v="148.97"/>
    <n v="1"/>
    <n v="148.97"/>
  </r>
  <r>
    <x v="0"/>
    <x v="0"/>
    <x v="0"/>
    <x v="0"/>
    <n v="149041"/>
    <x v="1"/>
    <n v="7898029558755"/>
    <n v="220"/>
    <x v="297"/>
    <s v="ITABIRA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221"/>
    <x v="118"/>
    <s v="GUARAPARI"/>
    <x v="0"/>
    <x v="0"/>
    <s v="C"/>
    <n v="4"/>
    <m/>
    <m/>
    <m/>
    <m/>
    <n v="2"/>
    <n v="294.33999999999997"/>
    <n v="3"/>
    <n v="399.46"/>
  </r>
  <r>
    <x v="0"/>
    <x v="0"/>
    <x v="0"/>
    <x v="0"/>
    <n v="149041"/>
    <x v="1"/>
    <n v="7898029558755"/>
    <n v="222"/>
    <x v="129"/>
    <s v="LINHARES"/>
    <x v="0"/>
    <x v="0"/>
    <s v="C"/>
    <n v="2"/>
    <m/>
    <m/>
    <m/>
    <m/>
    <n v="2"/>
    <n v="252.23"/>
    <n v="1"/>
    <n v="147.16999999999999"/>
  </r>
  <r>
    <x v="0"/>
    <x v="0"/>
    <x v="0"/>
    <x v="0"/>
    <n v="149041"/>
    <x v="1"/>
    <n v="7898029558755"/>
    <n v="223"/>
    <x v="301"/>
    <s v="VITORIA DA CONQUISTA"/>
    <x v="2"/>
    <x v="0"/>
    <s v="D"/>
    <n v="0"/>
    <m/>
    <m/>
    <m/>
    <m/>
    <m/>
    <m/>
    <m/>
    <m/>
  </r>
  <r>
    <x v="0"/>
    <x v="1"/>
    <x v="0"/>
    <x v="0"/>
    <n v="149041"/>
    <x v="1"/>
    <n v="7898029558755"/>
    <n v="224"/>
    <x v="399"/>
    <s v="MEDINA"/>
    <x v="1"/>
    <x v="0"/>
    <s v=""/>
    <m/>
    <m/>
    <m/>
    <m/>
    <m/>
    <m/>
    <m/>
    <n v="1"/>
    <n v="148.97"/>
  </r>
  <r>
    <x v="0"/>
    <x v="0"/>
    <x v="0"/>
    <x v="0"/>
    <n v="149041"/>
    <x v="1"/>
    <n v="7898029558755"/>
    <n v="225"/>
    <x v="193"/>
    <s v="VITORIA DA CONQUISTA"/>
    <x v="2"/>
    <x v="0"/>
    <s v="D"/>
    <n v="0"/>
    <m/>
    <m/>
    <m/>
    <m/>
    <m/>
    <m/>
    <m/>
    <m/>
  </r>
  <r>
    <x v="0"/>
    <x v="0"/>
    <x v="0"/>
    <x v="0"/>
    <n v="149041"/>
    <x v="1"/>
    <n v="7898029558755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149041"/>
    <x v="1"/>
    <n v="7898029558755"/>
    <n v="227"/>
    <x v="335"/>
    <s v="CORONEL FABRICIANO"/>
    <x v="1"/>
    <x v="0"/>
    <s v="D"/>
    <n v="2"/>
    <m/>
    <m/>
    <m/>
    <m/>
    <m/>
    <m/>
    <m/>
    <m/>
  </r>
  <r>
    <x v="0"/>
    <x v="0"/>
    <x v="0"/>
    <x v="0"/>
    <n v="149041"/>
    <x v="1"/>
    <n v="7898029558755"/>
    <n v="230"/>
    <x v="137"/>
    <s v="CARATINGA"/>
    <x v="1"/>
    <x v="0"/>
    <s v="D"/>
    <n v="2"/>
    <m/>
    <m/>
    <m/>
    <m/>
    <m/>
    <m/>
    <n v="1"/>
    <n v="212.81"/>
  </r>
  <r>
    <x v="0"/>
    <x v="0"/>
    <x v="0"/>
    <x v="0"/>
    <n v="149041"/>
    <x v="1"/>
    <n v="7898029558755"/>
    <n v="232"/>
    <x v="133"/>
    <s v="ITACARE"/>
    <x v="2"/>
    <x v="0"/>
    <s v="D"/>
    <n v="2"/>
    <m/>
    <m/>
    <m/>
    <m/>
    <m/>
    <m/>
    <m/>
    <m/>
  </r>
  <r>
    <x v="0"/>
    <x v="0"/>
    <x v="0"/>
    <x v="0"/>
    <n v="149041"/>
    <x v="1"/>
    <n v="7898029558755"/>
    <n v="233"/>
    <x v="134"/>
    <s v="TEOFILO OTONI"/>
    <x v="1"/>
    <x v="0"/>
    <s v="C"/>
    <n v="2"/>
    <n v="1"/>
    <n v="148.97"/>
    <m/>
    <m/>
    <m/>
    <m/>
    <m/>
    <m/>
  </r>
  <r>
    <x v="0"/>
    <x v="0"/>
    <x v="0"/>
    <x v="0"/>
    <n v="149041"/>
    <x v="1"/>
    <n v="7898029558755"/>
    <n v="238"/>
    <x v="201"/>
    <s v="SAO JOAO NEPOMUCENO"/>
    <x v="1"/>
    <x v="0"/>
    <s v="D"/>
    <n v="2"/>
    <m/>
    <m/>
    <m/>
    <m/>
    <m/>
    <m/>
    <n v="1"/>
    <n v="170.25"/>
  </r>
  <r>
    <x v="0"/>
    <x v="0"/>
    <x v="0"/>
    <x v="0"/>
    <n v="149041"/>
    <x v="1"/>
    <n v="7898029558755"/>
    <n v="239"/>
    <x v="58"/>
    <s v="LINHARES"/>
    <x v="0"/>
    <x v="0"/>
    <s v="C"/>
    <n v="2"/>
    <m/>
    <m/>
    <m/>
    <m/>
    <m/>
    <m/>
    <m/>
    <m/>
  </r>
  <r>
    <x v="0"/>
    <x v="0"/>
    <x v="0"/>
    <x v="0"/>
    <n v="149041"/>
    <x v="1"/>
    <n v="7898029558755"/>
    <n v="241"/>
    <x v="186"/>
    <s v="PIEDADE DE CARATINGA"/>
    <x v="1"/>
    <x v="0"/>
    <s v="D"/>
    <n v="2"/>
    <m/>
    <m/>
    <m/>
    <m/>
    <m/>
    <m/>
    <n v="1"/>
    <n v="212.81"/>
  </r>
  <r>
    <x v="0"/>
    <x v="0"/>
    <x v="0"/>
    <x v="0"/>
    <n v="149041"/>
    <x v="1"/>
    <n v="7898029558755"/>
    <n v="243"/>
    <x v="196"/>
    <s v="SERRA"/>
    <x v="0"/>
    <x v="0"/>
    <s v="C"/>
    <n v="2"/>
    <m/>
    <m/>
    <m/>
    <m/>
    <n v="4"/>
    <n v="630.72"/>
    <m/>
    <m/>
  </r>
  <r>
    <x v="0"/>
    <x v="0"/>
    <x v="0"/>
    <x v="0"/>
    <n v="149041"/>
    <x v="1"/>
    <n v="7898029558755"/>
    <n v="246"/>
    <x v="279"/>
    <s v="IPIAU"/>
    <x v="2"/>
    <x v="0"/>
    <s v="D"/>
    <n v="3"/>
    <m/>
    <m/>
    <m/>
    <m/>
    <m/>
    <m/>
    <m/>
    <m/>
  </r>
  <r>
    <x v="0"/>
    <x v="0"/>
    <x v="0"/>
    <x v="0"/>
    <n v="149041"/>
    <x v="1"/>
    <n v="7898029558755"/>
    <n v="247"/>
    <x v="249"/>
    <s v="TEIXEIRA DE FREITAS"/>
    <x v="2"/>
    <x v="0"/>
    <s v="D"/>
    <n v="1"/>
    <m/>
    <m/>
    <m/>
    <m/>
    <m/>
    <m/>
    <m/>
    <m/>
  </r>
  <r>
    <x v="0"/>
    <x v="0"/>
    <x v="0"/>
    <x v="0"/>
    <n v="149041"/>
    <x v="1"/>
    <n v="7898029558755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149041"/>
    <x v="1"/>
    <n v="7898029558755"/>
    <n v="253"/>
    <x v="212"/>
    <s v="IPATINGA"/>
    <x v="1"/>
    <x v="0"/>
    <s v="D"/>
    <n v="2"/>
    <m/>
    <m/>
    <m/>
    <m/>
    <m/>
    <m/>
    <m/>
    <m/>
  </r>
  <r>
    <x v="0"/>
    <x v="0"/>
    <x v="0"/>
    <x v="0"/>
    <n v="149041"/>
    <x v="1"/>
    <n v="7898029558755"/>
    <n v="254"/>
    <x v="298"/>
    <s v="IPATINGA"/>
    <x v="1"/>
    <x v="0"/>
    <s v="C"/>
    <n v="2"/>
    <m/>
    <m/>
    <m/>
    <m/>
    <m/>
    <m/>
    <m/>
    <m/>
  </r>
  <r>
    <x v="0"/>
    <x v="0"/>
    <x v="0"/>
    <x v="0"/>
    <n v="149041"/>
    <x v="1"/>
    <n v="7898029558755"/>
    <n v="256"/>
    <x v="336"/>
    <s v="JEQUIE"/>
    <x v="2"/>
    <x v="0"/>
    <s v="C"/>
    <n v="0"/>
    <m/>
    <m/>
    <m/>
    <m/>
    <m/>
    <m/>
    <m/>
    <m/>
  </r>
  <r>
    <x v="0"/>
    <x v="0"/>
    <x v="0"/>
    <x v="0"/>
    <n v="149041"/>
    <x v="1"/>
    <n v="7898029558755"/>
    <n v="26"/>
    <x v="217"/>
    <s v="IPATINGA"/>
    <x v="1"/>
    <x v="0"/>
    <s v="D"/>
    <n v="1"/>
    <m/>
    <m/>
    <m/>
    <m/>
    <n v="1"/>
    <n v="212.81"/>
    <m/>
    <m/>
  </r>
  <r>
    <x v="0"/>
    <x v="0"/>
    <x v="0"/>
    <x v="0"/>
    <n v="149041"/>
    <x v="1"/>
    <n v="7898029558755"/>
    <n v="261"/>
    <x v="316"/>
    <s v="PORTO SEGURO"/>
    <x v="2"/>
    <x v="0"/>
    <s v="C"/>
    <n v="2"/>
    <m/>
    <m/>
    <m/>
    <m/>
    <m/>
    <m/>
    <m/>
    <m/>
  </r>
  <r>
    <x v="0"/>
    <x v="0"/>
    <x v="0"/>
    <x v="0"/>
    <n v="149041"/>
    <x v="1"/>
    <n v="7898029558755"/>
    <n v="27"/>
    <x v="178"/>
    <s v="IPATINGA"/>
    <x v="1"/>
    <x v="0"/>
    <s v="D"/>
    <n v="2"/>
    <m/>
    <m/>
    <m/>
    <m/>
    <n v="2"/>
    <n v="255.26"/>
    <n v="1"/>
    <n v="105.88"/>
  </r>
  <r>
    <x v="0"/>
    <x v="0"/>
    <x v="0"/>
    <x v="0"/>
    <n v="149041"/>
    <x v="1"/>
    <n v="7898029558755"/>
    <n v="28"/>
    <x v="90"/>
    <s v="CARATINGA"/>
    <x v="1"/>
    <x v="0"/>
    <s v="D"/>
    <n v="3"/>
    <m/>
    <m/>
    <m/>
    <m/>
    <n v="1"/>
    <n v="148.97"/>
    <n v="1"/>
    <n v="148.97"/>
  </r>
  <r>
    <x v="0"/>
    <x v="0"/>
    <x v="0"/>
    <x v="0"/>
    <n v="149041"/>
    <x v="1"/>
    <n v="7898029558755"/>
    <n v="33"/>
    <x v="125"/>
    <s v="PORTO SEGURO"/>
    <x v="2"/>
    <x v="0"/>
    <s v="C"/>
    <n v="0"/>
    <n v="2"/>
    <n v="344.61"/>
    <m/>
    <m/>
    <n v="1"/>
    <n v="153.65"/>
    <n v="2"/>
    <n v="307.3"/>
  </r>
  <r>
    <x v="0"/>
    <x v="0"/>
    <x v="0"/>
    <x v="0"/>
    <n v="149041"/>
    <x v="1"/>
    <n v="7898029558755"/>
    <n v="44"/>
    <x v="72"/>
    <s v="INHAPIM"/>
    <x v="1"/>
    <x v="0"/>
    <s v="C"/>
    <n v="2"/>
    <n v="2"/>
    <n v="255.38"/>
    <m/>
    <m/>
    <n v="3"/>
    <n v="404.35"/>
    <n v="3"/>
    <n v="510.75"/>
  </r>
  <r>
    <x v="0"/>
    <x v="0"/>
    <x v="0"/>
    <x v="0"/>
    <n v="149041"/>
    <x v="1"/>
    <n v="7898029558755"/>
    <n v="45"/>
    <x v="45"/>
    <s v="TIMOTEO"/>
    <x v="1"/>
    <x v="0"/>
    <s v="D"/>
    <n v="1"/>
    <m/>
    <m/>
    <m/>
    <m/>
    <m/>
    <m/>
    <n v="1"/>
    <n v="148.97"/>
  </r>
  <r>
    <x v="0"/>
    <x v="0"/>
    <x v="0"/>
    <x v="0"/>
    <n v="149041"/>
    <x v="1"/>
    <n v="7898029558755"/>
    <n v="51"/>
    <x v="203"/>
    <s v="IPATINGA"/>
    <x v="1"/>
    <x v="0"/>
    <s v="C"/>
    <n v="1"/>
    <n v="1"/>
    <n v="148.97"/>
    <m/>
    <m/>
    <m/>
    <m/>
    <n v="1"/>
    <n v="148.97"/>
  </r>
  <r>
    <x v="0"/>
    <x v="0"/>
    <x v="0"/>
    <x v="0"/>
    <n v="149041"/>
    <x v="1"/>
    <n v="7898029558755"/>
    <n v="52"/>
    <x v="139"/>
    <s v="MALACACHETA"/>
    <x v="1"/>
    <x v="0"/>
    <s v="C"/>
    <n v="2"/>
    <n v="1"/>
    <n v="148.97"/>
    <m/>
    <m/>
    <n v="2"/>
    <n v="255.38"/>
    <n v="2"/>
    <n v="297.94"/>
  </r>
  <r>
    <x v="0"/>
    <x v="0"/>
    <x v="0"/>
    <x v="0"/>
    <n v="149041"/>
    <x v="1"/>
    <n v="7898029558755"/>
    <n v="53"/>
    <x v="84"/>
    <s v="JEQUITINHONHA"/>
    <x v="1"/>
    <x v="0"/>
    <s v="C"/>
    <n v="1"/>
    <n v="2"/>
    <n v="361.78"/>
    <m/>
    <m/>
    <n v="4"/>
    <n v="468.19"/>
    <n v="2"/>
    <n v="361.78"/>
  </r>
  <r>
    <x v="0"/>
    <x v="0"/>
    <x v="0"/>
    <x v="0"/>
    <n v="149041"/>
    <x v="1"/>
    <n v="7898029558755"/>
    <n v="55"/>
    <x v="22"/>
    <s v="ALMENARA"/>
    <x v="1"/>
    <x v="0"/>
    <s v="D"/>
    <n v="1"/>
    <n v="1"/>
    <n v="148.97"/>
    <m/>
    <m/>
    <m/>
    <m/>
    <m/>
    <m/>
  </r>
  <r>
    <x v="0"/>
    <x v="0"/>
    <x v="0"/>
    <x v="0"/>
    <n v="149041"/>
    <x v="1"/>
    <n v="7898029558755"/>
    <n v="60"/>
    <x v="151"/>
    <s v="TEOFILO OTONI"/>
    <x v="1"/>
    <x v="0"/>
    <s v="C"/>
    <n v="2"/>
    <m/>
    <m/>
    <m/>
    <m/>
    <m/>
    <m/>
    <n v="4"/>
    <n v="532.03"/>
  </r>
  <r>
    <x v="0"/>
    <x v="0"/>
    <x v="0"/>
    <x v="0"/>
    <n v="149041"/>
    <x v="1"/>
    <n v="7898029558755"/>
    <n v="64"/>
    <x v="221"/>
    <s v="LAVRAS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69"/>
    <x v="46"/>
    <s v="GUANHAES"/>
    <x v="1"/>
    <x v="0"/>
    <s v="D"/>
    <n v="2"/>
    <m/>
    <m/>
    <m/>
    <m/>
    <n v="1"/>
    <n v="106.41"/>
    <n v="3"/>
    <n v="404.28"/>
  </r>
  <r>
    <x v="0"/>
    <x v="1"/>
    <x v="0"/>
    <x v="0"/>
    <n v="149041"/>
    <x v="1"/>
    <n v="7898029558755"/>
    <n v="7"/>
    <x v="35"/>
    <s v="TEOFILO OTONI"/>
    <x v="1"/>
    <x v="0"/>
    <s v=""/>
    <m/>
    <m/>
    <m/>
    <m/>
    <m/>
    <n v="1"/>
    <n v="148.97"/>
    <m/>
    <m/>
  </r>
  <r>
    <x v="0"/>
    <x v="0"/>
    <x v="0"/>
    <x v="0"/>
    <n v="149041"/>
    <x v="1"/>
    <n v="7898029558755"/>
    <n v="71"/>
    <x v="165"/>
    <s v="EUNAPOLIS"/>
    <x v="2"/>
    <x v="0"/>
    <s v="D"/>
    <n v="1"/>
    <m/>
    <m/>
    <m/>
    <m/>
    <m/>
    <m/>
    <m/>
    <m/>
  </r>
  <r>
    <x v="0"/>
    <x v="0"/>
    <x v="0"/>
    <x v="0"/>
    <n v="149041"/>
    <x v="1"/>
    <n v="7898029558755"/>
    <n v="74"/>
    <x v="91"/>
    <s v="CORONEL FABRICIANO"/>
    <x v="1"/>
    <x v="0"/>
    <s v="C"/>
    <n v="1"/>
    <n v="2"/>
    <n v="297.94"/>
    <m/>
    <m/>
    <n v="1"/>
    <n v="148.93"/>
    <n v="2"/>
    <n v="255.38"/>
  </r>
  <r>
    <x v="0"/>
    <x v="0"/>
    <x v="0"/>
    <x v="0"/>
    <n v="149041"/>
    <x v="1"/>
    <n v="7898029558755"/>
    <n v="77"/>
    <x v="130"/>
    <s v="ITABELA"/>
    <x v="2"/>
    <x v="0"/>
    <s v="AA"/>
    <n v="1"/>
    <m/>
    <m/>
    <m/>
    <m/>
    <m/>
    <m/>
    <m/>
    <m/>
  </r>
  <r>
    <x v="0"/>
    <x v="0"/>
    <x v="0"/>
    <x v="0"/>
    <n v="149041"/>
    <x v="1"/>
    <n v="7898029558755"/>
    <n v="78"/>
    <x v="153"/>
    <s v="TEOFILO OTONI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79"/>
    <x v="27"/>
    <s v="PORTO SEGURO"/>
    <x v="2"/>
    <x v="0"/>
    <s v="D"/>
    <n v="3"/>
    <m/>
    <m/>
    <m/>
    <m/>
    <n v="2"/>
    <n v="333.15"/>
    <n v="2"/>
    <n v="307.3"/>
  </r>
  <r>
    <x v="0"/>
    <x v="0"/>
    <x v="0"/>
    <x v="0"/>
    <n v="149041"/>
    <x v="1"/>
    <n v="7898029558755"/>
    <n v="80"/>
    <x v="227"/>
    <s v="TEIXEIRA DE FREITAS"/>
    <x v="2"/>
    <x v="0"/>
    <s v="D"/>
    <n v="2"/>
    <m/>
    <m/>
    <m/>
    <m/>
    <m/>
    <m/>
    <n v="2"/>
    <n v="307.3"/>
  </r>
  <r>
    <x v="0"/>
    <x v="0"/>
    <x v="0"/>
    <x v="0"/>
    <n v="149041"/>
    <x v="1"/>
    <n v="7898029558755"/>
    <n v="82"/>
    <x v="104"/>
    <s v="IPATINGA"/>
    <x v="1"/>
    <x v="0"/>
    <s v="D"/>
    <n v="1"/>
    <m/>
    <m/>
    <m/>
    <m/>
    <m/>
    <m/>
    <m/>
    <m/>
  </r>
  <r>
    <x v="0"/>
    <x v="0"/>
    <x v="0"/>
    <x v="0"/>
    <n v="149041"/>
    <x v="1"/>
    <n v="7898029558755"/>
    <n v="83"/>
    <x v="191"/>
    <s v="EUNAPOLIS"/>
    <x v="2"/>
    <x v="0"/>
    <s v="D"/>
    <n v="1"/>
    <m/>
    <m/>
    <m/>
    <m/>
    <n v="1"/>
    <n v="164.62"/>
    <m/>
    <m/>
  </r>
  <r>
    <x v="1"/>
    <x v="2"/>
    <x v="0"/>
    <x v="0"/>
    <n v="149041"/>
    <x v="1"/>
    <n v="7898029558755"/>
    <n v="90"/>
    <x v="339"/>
    <s v="TEOFILO OTONI"/>
    <x v="1"/>
    <x v="0"/>
    <s v="B"/>
    <n v="65"/>
    <m/>
    <m/>
    <m/>
    <m/>
    <m/>
    <m/>
    <m/>
    <m/>
  </r>
  <r>
    <x v="2"/>
    <x v="3"/>
    <x v="0"/>
    <x v="0"/>
    <n v="149041"/>
    <x v="1"/>
    <n v="7898029558755"/>
    <n v="902"/>
    <x v="340"/>
    <s v="EUNAPOLIS"/>
    <x v="2"/>
    <x v="0"/>
    <s v="D"/>
    <n v="24"/>
    <m/>
    <m/>
    <m/>
    <m/>
    <m/>
    <m/>
    <m/>
    <m/>
  </r>
  <r>
    <x v="0"/>
    <x v="0"/>
    <x v="0"/>
    <x v="0"/>
    <n v="149041"/>
    <x v="1"/>
    <n v="7898029558755"/>
    <n v="97"/>
    <x v="291"/>
    <s v="VICOSA"/>
    <x v="1"/>
    <x v="0"/>
    <s v="D"/>
    <n v="1"/>
    <m/>
    <m/>
    <m/>
    <m/>
    <m/>
    <m/>
    <n v="1"/>
    <n v="148.97"/>
  </r>
  <r>
    <x v="0"/>
    <x v="0"/>
    <x v="0"/>
    <x v="0"/>
    <n v="149041"/>
    <x v="1"/>
    <n v="7898029558755"/>
    <n v="99"/>
    <x v="113"/>
    <s v="IPATINGA"/>
    <x v="1"/>
    <x v="0"/>
    <s v="D"/>
    <n v="1"/>
    <m/>
    <m/>
    <m/>
    <m/>
    <m/>
    <m/>
    <m/>
    <m/>
  </r>
  <r>
    <x v="3"/>
    <x v="4"/>
    <x v="0"/>
    <x v="0"/>
    <n v="149041"/>
    <x v="1"/>
    <n v="7898029558755"/>
    <n v="997"/>
    <x v="341"/>
    <s v="RIBEIRAO DAS NEVES"/>
    <x v="1"/>
    <x v="0"/>
    <s v="D"/>
    <n v="0"/>
    <m/>
    <m/>
    <m/>
    <m/>
    <m/>
    <m/>
    <m/>
    <m/>
  </r>
  <r>
    <x v="0"/>
    <x v="1"/>
    <x v="0"/>
    <x v="0"/>
    <n v="151496"/>
    <x v="2"/>
    <n v="7898029550827"/>
    <n v="100"/>
    <x v="233"/>
    <s v="MANHUACU"/>
    <x v="1"/>
    <x v="0"/>
    <s v=""/>
    <m/>
    <m/>
    <m/>
    <m/>
    <m/>
    <n v="1"/>
    <n v="103.31"/>
    <m/>
    <m/>
  </r>
  <r>
    <x v="0"/>
    <x v="0"/>
    <x v="0"/>
    <x v="0"/>
    <n v="151496"/>
    <x v="2"/>
    <n v="7898029550827"/>
    <n v="109"/>
    <x v="93"/>
    <s v="LEOPOLDINA"/>
    <x v="1"/>
    <x v="0"/>
    <s v="C"/>
    <n v="2"/>
    <n v="2"/>
    <n v="206.62"/>
    <m/>
    <m/>
    <n v="1"/>
    <n v="103.31"/>
    <n v="3"/>
    <n v="309.93"/>
  </r>
  <r>
    <x v="0"/>
    <x v="1"/>
    <x v="0"/>
    <x v="0"/>
    <n v="151496"/>
    <x v="2"/>
    <n v="7898029550827"/>
    <n v="110"/>
    <x v="211"/>
    <s v="JOAO MONLEVADE"/>
    <x v="1"/>
    <x v="0"/>
    <s v=""/>
    <m/>
    <n v="1"/>
    <n v="103.31"/>
    <m/>
    <m/>
    <n v="1"/>
    <n v="103.31"/>
    <m/>
    <m/>
  </r>
  <r>
    <x v="0"/>
    <x v="0"/>
    <x v="0"/>
    <x v="0"/>
    <n v="151496"/>
    <x v="2"/>
    <n v="7898029550827"/>
    <n v="113"/>
    <x v="171"/>
    <s v="CORONEL FABRICIANO"/>
    <x v="1"/>
    <x v="0"/>
    <s v="D"/>
    <n v="3"/>
    <m/>
    <m/>
    <m/>
    <m/>
    <n v="1"/>
    <n v="103.31"/>
    <m/>
    <m/>
  </r>
  <r>
    <x v="0"/>
    <x v="0"/>
    <x v="0"/>
    <x v="0"/>
    <n v="151496"/>
    <x v="2"/>
    <n v="7898029550827"/>
    <n v="123"/>
    <x v="274"/>
    <s v="ARRAIAL D AJUDA"/>
    <x v="2"/>
    <x v="0"/>
    <s v="C"/>
    <n v="1"/>
    <n v="1"/>
    <n v="106.94"/>
    <m/>
    <m/>
    <n v="1"/>
    <n v="106.94"/>
    <m/>
    <m/>
  </r>
  <r>
    <x v="0"/>
    <x v="0"/>
    <x v="0"/>
    <x v="0"/>
    <n v="151496"/>
    <x v="2"/>
    <n v="7898029550827"/>
    <n v="124"/>
    <x v="127"/>
    <s v="ITABUNA"/>
    <x v="2"/>
    <x v="0"/>
    <s v="D"/>
    <n v="1"/>
    <m/>
    <m/>
    <m/>
    <m/>
    <n v="1"/>
    <n v="106.94"/>
    <m/>
    <m/>
  </r>
  <r>
    <x v="0"/>
    <x v="0"/>
    <x v="0"/>
    <x v="0"/>
    <n v="151496"/>
    <x v="2"/>
    <n v="7898029550827"/>
    <n v="133"/>
    <x v="218"/>
    <s v="CAPELINHA"/>
    <x v="1"/>
    <x v="0"/>
    <s v="D"/>
    <n v="1"/>
    <m/>
    <m/>
    <m/>
    <m/>
    <m/>
    <m/>
    <n v="1"/>
    <n v="103.31"/>
  </r>
  <r>
    <x v="0"/>
    <x v="0"/>
    <x v="0"/>
    <x v="0"/>
    <n v="151496"/>
    <x v="2"/>
    <n v="7898029550827"/>
    <n v="135"/>
    <x v="71"/>
    <s v="VISCONDE DO RIO BRANCO"/>
    <x v="1"/>
    <x v="0"/>
    <s v="D"/>
    <n v="1"/>
    <m/>
    <m/>
    <m/>
    <m/>
    <m/>
    <m/>
    <n v="1"/>
    <n v="103.31"/>
  </r>
  <r>
    <x v="0"/>
    <x v="0"/>
    <x v="0"/>
    <x v="0"/>
    <n v="151496"/>
    <x v="2"/>
    <n v="7898029550827"/>
    <n v="144"/>
    <x v="266"/>
    <s v="IPATINGA"/>
    <x v="1"/>
    <x v="0"/>
    <s v=""/>
    <m/>
    <m/>
    <m/>
    <m/>
    <m/>
    <m/>
    <m/>
    <n v="1"/>
    <n v="103.31"/>
  </r>
  <r>
    <x v="0"/>
    <x v="1"/>
    <x v="0"/>
    <x v="0"/>
    <n v="151496"/>
    <x v="2"/>
    <n v="7898029550827"/>
    <n v="151"/>
    <x v="400"/>
    <s v="SAO MATEUS"/>
    <x v="0"/>
    <x v="0"/>
    <s v=""/>
    <m/>
    <n v="1"/>
    <n v="116.23"/>
    <m/>
    <m/>
    <m/>
    <m/>
    <m/>
    <m/>
  </r>
  <r>
    <x v="0"/>
    <x v="0"/>
    <x v="0"/>
    <x v="0"/>
    <n v="151496"/>
    <x v="2"/>
    <n v="7898029550827"/>
    <n v="156"/>
    <x v="155"/>
    <s v="IPANEMA"/>
    <x v="1"/>
    <x v="0"/>
    <s v="D"/>
    <n v="2"/>
    <m/>
    <m/>
    <m/>
    <m/>
    <m/>
    <m/>
    <m/>
    <m/>
  </r>
  <r>
    <x v="0"/>
    <x v="0"/>
    <x v="0"/>
    <x v="0"/>
    <n v="151496"/>
    <x v="2"/>
    <n v="7898029550827"/>
    <n v="162"/>
    <x v="120"/>
    <s v="TEOFILO OTONI"/>
    <x v="1"/>
    <x v="0"/>
    <s v="B"/>
    <n v="3"/>
    <n v="1"/>
    <n v="103.31"/>
    <m/>
    <m/>
    <n v="6"/>
    <n v="645.69000000000005"/>
    <n v="3"/>
    <n v="309.93"/>
  </r>
  <r>
    <x v="0"/>
    <x v="0"/>
    <x v="0"/>
    <x v="0"/>
    <n v="151496"/>
    <x v="2"/>
    <n v="7898029550827"/>
    <n v="172"/>
    <x v="187"/>
    <s v="IPATINGA"/>
    <x v="1"/>
    <x v="0"/>
    <s v="D"/>
    <n v="2"/>
    <m/>
    <m/>
    <m/>
    <m/>
    <m/>
    <m/>
    <m/>
    <m/>
  </r>
  <r>
    <x v="0"/>
    <x v="0"/>
    <x v="0"/>
    <x v="0"/>
    <n v="151496"/>
    <x v="2"/>
    <n v="7898029550827"/>
    <n v="173"/>
    <x v="260"/>
    <s v="EUNAPOLIS"/>
    <x v="2"/>
    <x v="0"/>
    <s v="D"/>
    <n v="2"/>
    <m/>
    <m/>
    <m/>
    <m/>
    <m/>
    <m/>
    <n v="1"/>
    <n v="106.94"/>
  </r>
  <r>
    <x v="0"/>
    <x v="0"/>
    <x v="0"/>
    <x v="0"/>
    <n v="151496"/>
    <x v="2"/>
    <n v="7898029550827"/>
    <n v="174"/>
    <x v="168"/>
    <s v="TEIXEIRA DE FREITAS"/>
    <x v="2"/>
    <x v="0"/>
    <s v="C"/>
    <n v="1"/>
    <n v="1"/>
    <n v="106.94"/>
    <m/>
    <m/>
    <m/>
    <m/>
    <m/>
    <m/>
  </r>
  <r>
    <x v="0"/>
    <x v="0"/>
    <x v="0"/>
    <x v="0"/>
    <n v="151496"/>
    <x v="2"/>
    <n v="7898029550827"/>
    <n v="176"/>
    <x v="142"/>
    <s v="GOVERNADOR VALADARES"/>
    <x v="1"/>
    <x v="0"/>
    <s v="C"/>
    <n v="2"/>
    <m/>
    <m/>
    <m/>
    <m/>
    <n v="4"/>
    <n v="439.07"/>
    <n v="2"/>
    <n v="206.62"/>
  </r>
  <r>
    <x v="0"/>
    <x v="0"/>
    <x v="0"/>
    <x v="0"/>
    <n v="151496"/>
    <x v="2"/>
    <n v="7898029550827"/>
    <n v="177"/>
    <x v="215"/>
    <s v="IPATINGA"/>
    <x v="1"/>
    <x v="0"/>
    <s v="C"/>
    <n v="1"/>
    <n v="1"/>
    <n v="103.31"/>
    <m/>
    <m/>
    <m/>
    <m/>
    <n v="2"/>
    <n v="206.62"/>
  </r>
  <r>
    <x v="0"/>
    <x v="0"/>
    <x v="0"/>
    <x v="0"/>
    <n v="151496"/>
    <x v="2"/>
    <n v="7898029550827"/>
    <n v="180"/>
    <x v="198"/>
    <s v="CORONEL FABRICIANO"/>
    <x v="1"/>
    <x v="0"/>
    <s v="D"/>
    <n v="1"/>
    <m/>
    <m/>
    <m/>
    <m/>
    <n v="2"/>
    <n v="206.62"/>
    <m/>
    <m/>
  </r>
  <r>
    <x v="0"/>
    <x v="0"/>
    <x v="0"/>
    <x v="0"/>
    <n v="151496"/>
    <x v="2"/>
    <n v="7898029550827"/>
    <n v="182"/>
    <x v="182"/>
    <s v="BARBACENA"/>
    <x v="1"/>
    <x v="0"/>
    <s v="D"/>
    <n v="1"/>
    <m/>
    <m/>
    <m/>
    <m/>
    <n v="2"/>
    <n v="232.45"/>
    <m/>
    <m/>
  </r>
  <r>
    <x v="0"/>
    <x v="0"/>
    <x v="0"/>
    <x v="0"/>
    <n v="151496"/>
    <x v="2"/>
    <n v="7898029550827"/>
    <n v="184"/>
    <x v="159"/>
    <s v="CONSELHEIRO LAFAIETE"/>
    <x v="1"/>
    <x v="0"/>
    <s v="D"/>
    <n v="1"/>
    <m/>
    <m/>
    <m/>
    <m/>
    <m/>
    <m/>
    <n v="1"/>
    <n v="103.31"/>
  </r>
  <r>
    <x v="0"/>
    <x v="0"/>
    <x v="0"/>
    <x v="0"/>
    <n v="151496"/>
    <x v="2"/>
    <n v="7898029550827"/>
    <n v="186"/>
    <x v="184"/>
    <s v="BARBACENA"/>
    <x v="1"/>
    <x v="0"/>
    <s v="D"/>
    <n v="1"/>
    <m/>
    <m/>
    <m/>
    <m/>
    <m/>
    <m/>
    <n v="1"/>
    <n v="103.21"/>
  </r>
  <r>
    <x v="0"/>
    <x v="0"/>
    <x v="0"/>
    <x v="0"/>
    <n v="151496"/>
    <x v="2"/>
    <n v="7898029550827"/>
    <n v="190"/>
    <x v="267"/>
    <s v="VITORIA DA CONQUISTA"/>
    <x v="2"/>
    <x v="0"/>
    <s v="D"/>
    <n v="1"/>
    <m/>
    <m/>
    <m/>
    <m/>
    <m/>
    <m/>
    <m/>
    <m/>
  </r>
  <r>
    <x v="0"/>
    <x v="0"/>
    <x v="0"/>
    <x v="0"/>
    <n v="151496"/>
    <x v="2"/>
    <n v="7898029550827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151496"/>
    <x v="2"/>
    <n v="7898029550827"/>
    <n v="201"/>
    <x v="214"/>
    <s v="VITORIA DA CONQUISTA"/>
    <x v="2"/>
    <x v="0"/>
    <s v="D"/>
    <n v="1"/>
    <m/>
    <m/>
    <m/>
    <m/>
    <n v="1"/>
    <n v="105"/>
    <n v="1"/>
    <n v="106.85"/>
  </r>
  <r>
    <x v="0"/>
    <x v="0"/>
    <x v="0"/>
    <x v="0"/>
    <n v="151496"/>
    <x v="2"/>
    <n v="7898029550827"/>
    <n v="205"/>
    <x v="286"/>
    <s v="OURO PRETO"/>
    <x v="1"/>
    <x v="0"/>
    <s v="D"/>
    <n v="1"/>
    <m/>
    <m/>
    <m/>
    <m/>
    <n v="1"/>
    <n v="103.31"/>
    <m/>
    <m/>
  </r>
  <r>
    <x v="0"/>
    <x v="0"/>
    <x v="0"/>
    <x v="0"/>
    <n v="151496"/>
    <x v="2"/>
    <n v="7898029550827"/>
    <n v="210"/>
    <x v="124"/>
    <s v="SERRA"/>
    <x v="0"/>
    <x v="0"/>
    <s v="D"/>
    <n v="2"/>
    <m/>
    <m/>
    <m/>
    <m/>
    <n v="2"/>
    <n v="203.84"/>
    <m/>
    <m/>
  </r>
  <r>
    <x v="0"/>
    <x v="0"/>
    <x v="0"/>
    <x v="0"/>
    <n v="151496"/>
    <x v="2"/>
    <n v="7898029550827"/>
    <n v="212"/>
    <x v="185"/>
    <s v="LAJINHA"/>
    <x v="1"/>
    <x v="0"/>
    <s v="C"/>
    <n v="1"/>
    <n v="1"/>
    <n v="129.13999999999999"/>
    <m/>
    <m/>
    <m/>
    <m/>
    <m/>
    <m/>
  </r>
  <r>
    <x v="0"/>
    <x v="0"/>
    <x v="0"/>
    <x v="0"/>
    <n v="151496"/>
    <x v="2"/>
    <n v="7898029550827"/>
    <n v="217"/>
    <x v="230"/>
    <s v="EUNAPOLIS"/>
    <x v="2"/>
    <x v="0"/>
    <s v="D"/>
    <n v="2"/>
    <m/>
    <m/>
    <m/>
    <m/>
    <m/>
    <m/>
    <m/>
    <m/>
  </r>
  <r>
    <x v="0"/>
    <x v="0"/>
    <x v="0"/>
    <x v="0"/>
    <n v="151496"/>
    <x v="2"/>
    <n v="7898029550827"/>
    <n v="218"/>
    <x v="81"/>
    <s v="CORONEL FABRICIANO"/>
    <x v="1"/>
    <x v="0"/>
    <s v="D"/>
    <n v="2"/>
    <m/>
    <m/>
    <m/>
    <m/>
    <n v="2"/>
    <n v="206.62"/>
    <m/>
    <m/>
  </r>
  <r>
    <x v="0"/>
    <x v="0"/>
    <x v="0"/>
    <x v="0"/>
    <n v="151496"/>
    <x v="2"/>
    <n v="7898029550827"/>
    <n v="219"/>
    <x v="280"/>
    <s v="ALEM PARAIBA"/>
    <x v="1"/>
    <x v="0"/>
    <s v="D"/>
    <n v="1"/>
    <m/>
    <m/>
    <m/>
    <m/>
    <m/>
    <m/>
    <n v="1"/>
    <n v="103.31"/>
  </r>
  <r>
    <x v="0"/>
    <x v="1"/>
    <x v="0"/>
    <x v="0"/>
    <n v="151496"/>
    <x v="2"/>
    <n v="7898029550827"/>
    <n v="22"/>
    <x v="401"/>
    <s v="GOVERNADOR VALADARES"/>
    <x v="1"/>
    <x v="0"/>
    <s v=""/>
    <m/>
    <m/>
    <m/>
    <m/>
    <m/>
    <n v="1"/>
    <n v="116.23"/>
    <m/>
    <m/>
  </r>
  <r>
    <x v="0"/>
    <x v="0"/>
    <x v="0"/>
    <x v="0"/>
    <n v="151496"/>
    <x v="2"/>
    <n v="7898029550827"/>
    <n v="222"/>
    <x v="129"/>
    <s v="LINHARES"/>
    <x v="0"/>
    <x v="0"/>
    <s v="C"/>
    <n v="1"/>
    <n v="1"/>
    <n v="114.66"/>
    <m/>
    <m/>
    <n v="2"/>
    <n v="203.84"/>
    <n v="2"/>
    <n v="203.84"/>
  </r>
  <r>
    <x v="0"/>
    <x v="1"/>
    <x v="0"/>
    <x v="0"/>
    <n v="151496"/>
    <x v="2"/>
    <n v="7898029550827"/>
    <n v="224"/>
    <x v="399"/>
    <s v="MEDINA"/>
    <x v="1"/>
    <x v="0"/>
    <s v=""/>
    <m/>
    <m/>
    <m/>
    <m/>
    <m/>
    <m/>
    <m/>
    <n v="1"/>
    <n v="129.13999999999999"/>
  </r>
  <r>
    <x v="0"/>
    <x v="0"/>
    <x v="0"/>
    <x v="0"/>
    <n v="151496"/>
    <x v="2"/>
    <n v="7898029550827"/>
    <n v="226"/>
    <x v="208"/>
    <s v="TEIXEIRA DE FREITAS"/>
    <x v="2"/>
    <x v="0"/>
    <s v="C"/>
    <n v="1"/>
    <n v="1"/>
    <n v="100.26"/>
    <m/>
    <m/>
    <m/>
    <m/>
    <n v="2"/>
    <n v="204.53"/>
  </r>
  <r>
    <x v="0"/>
    <x v="0"/>
    <x v="0"/>
    <x v="0"/>
    <n v="151496"/>
    <x v="2"/>
    <n v="7898029550827"/>
    <n v="227"/>
    <x v="335"/>
    <s v="CORONEL FABRICIANO"/>
    <x v="1"/>
    <x v="0"/>
    <s v="B"/>
    <n v="0"/>
    <m/>
    <m/>
    <m/>
    <m/>
    <m/>
    <m/>
    <m/>
    <m/>
  </r>
  <r>
    <x v="0"/>
    <x v="1"/>
    <x v="0"/>
    <x v="0"/>
    <n v="151496"/>
    <x v="2"/>
    <n v="7898029550827"/>
    <n v="23"/>
    <x v="402"/>
    <s v="TEOFILO OTONI"/>
    <x v="1"/>
    <x v="0"/>
    <s v=""/>
    <m/>
    <m/>
    <m/>
    <m/>
    <m/>
    <n v="2"/>
    <n v="206.69"/>
    <m/>
    <m/>
  </r>
  <r>
    <x v="0"/>
    <x v="0"/>
    <x v="0"/>
    <x v="0"/>
    <n v="151496"/>
    <x v="2"/>
    <n v="7898029550827"/>
    <n v="232"/>
    <x v="133"/>
    <s v="ITACARE"/>
    <x v="2"/>
    <x v="0"/>
    <s v="C"/>
    <n v="1"/>
    <n v="1"/>
    <n v="120.31"/>
    <m/>
    <m/>
    <n v="2"/>
    <n v="213.62"/>
    <m/>
    <m/>
  </r>
  <r>
    <x v="0"/>
    <x v="0"/>
    <x v="0"/>
    <x v="0"/>
    <n v="151496"/>
    <x v="2"/>
    <n v="7898029550827"/>
    <n v="241"/>
    <x v="186"/>
    <s v="PIEDADE DE CARATINGA"/>
    <x v="1"/>
    <x v="0"/>
    <s v="C"/>
    <n v="4"/>
    <m/>
    <m/>
    <m/>
    <m/>
    <m/>
    <m/>
    <m/>
    <m/>
  </r>
  <r>
    <x v="0"/>
    <x v="0"/>
    <x v="0"/>
    <x v="0"/>
    <n v="151496"/>
    <x v="2"/>
    <n v="7898029550827"/>
    <n v="243"/>
    <x v="196"/>
    <s v="SERRA"/>
    <x v="0"/>
    <x v="0"/>
    <s v="D"/>
    <n v="3"/>
    <m/>
    <m/>
    <m/>
    <m/>
    <n v="1"/>
    <n v="101.92"/>
    <n v="1"/>
    <n v="101.92"/>
  </r>
  <r>
    <x v="0"/>
    <x v="0"/>
    <x v="0"/>
    <x v="0"/>
    <n v="151496"/>
    <x v="2"/>
    <n v="7898029550827"/>
    <n v="245"/>
    <x v="179"/>
    <s v="ESPERA FELIZ"/>
    <x v="1"/>
    <x v="0"/>
    <s v="D"/>
    <n v="3"/>
    <m/>
    <m/>
    <m/>
    <m/>
    <m/>
    <m/>
    <n v="1"/>
    <n v="103.31"/>
  </r>
  <r>
    <x v="0"/>
    <x v="0"/>
    <x v="0"/>
    <x v="0"/>
    <n v="151496"/>
    <x v="2"/>
    <n v="7898029550827"/>
    <n v="246"/>
    <x v="279"/>
    <s v="IPIAU"/>
    <x v="2"/>
    <x v="0"/>
    <s v="D"/>
    <n v="2"/>
    <m/>
    <m/>
    <m/>
    <m/>
    <m/>
    <m/>
    <m/>
    <m/>
  </r>
  <r>
    <x v="0"/>
    <x v="0"/>
    <x v="0"/>
    <x v="0"/>
    <n v="151496"/>
    <x v="2"/>
    <n v="7898029550827"/>
    <n v="247"/>
    <x v="249"/>
    <s v="TEIXEIRA DE FREITAS"/>
    <x v="2"/>
    <x v="0"/>
    <s v="D"/>
    <n v="1"/>
    <m/>
    <m/>
    <m/>
    <m/>
    <m/>
    <m/>
    <n v="1"/>
    <n v="106.94"/>
  </r>
  <r>
    <x v="0"/>
    <x v="0"/>
    <x v="0"/>
    <x v="0"/>
    <n v="151496"/>
    <x v="2"/>
    <n v="7898029550827"/>
    <n v="252"/>
    <x v="261"/>
    <s v="EUNAPOLIS"/>
    <x v="2"/>
    <x v="0"/>
    <s v="D"/>
    <n v="4"/>
    <m/>
    <m/>
    <m/>
    <m/>
    <n v="1"/>
    <n v="127"/>
    <n v="1"/>
    <n v="133.68"/>
  </r>
  <r>
    <x v="0"/>
    <x v="0"/>
    <x v="0"/>
    <x v="0"/>
    <n v="151496"/>
    <x v="2"/>
    <n v="7898029550827"/>
    <n v="256"/>
    <x v="336"/>
    <s v="JEQUIE"/>
    <x v="2"/>
    <x v="0"/>
    <s v="C"/>
    <n v="0"/>
    <m/>
    <m/>
    <m/>
    <m/>
    <m/>
    <m/>
    <m/>
    <m/>
  </r>
  <r>
    <x v="0"/>
    <x v="0"/>
    <x v="0"/>
    <x v="0"/>
    <n v="151496"/>
    <x v="2"/>
    <n v="7898029550827"/>
    <n v="261"/>
    <x v="316"/>
    <s v="PORTO SEGURO"/>
    <x v="2"/>
    <x v="0"/>
    <s v="A"/>
    <n v="2"/>
    <n v="1"/>
    <n v="106.94"/>
    <m/>
    <m/>
    <m/>
    <m/>
    <m/>
    <m/>
  </r>
  <r>
    <x v="0"/>
    <x v="0"/>
    <x v="0"/>
    <x v="0"/>
    <n v="151496"/>
    <x v="2"/>
    <n v="7898029550827"/>
    <n v="265"/>
    <x v="358"/>
    <s v="LIVRAMENTO DE NOSSA SENHORA"/>
    <x v="2"/>
    <x v="0"/>
    <s v="C"/>
    <n v="0"/>
    <m/>
    <m/>
    <m/>
    <m/>
    <m/>
    <m/>
    <m/>
    <m/>
  </r>
  <r>
    <x v="0"/>
    <x v="0"/>
    <x v="0"/>
    <x v="0"/>
    <n v="151496"/>
    <x v="2"/>
    <n v="7898029550827"/>
    <n v="30"/>
    <x v="175"/>
    <s v="TEIXEIRA DE FREITAS"/>
    <x v="2"/>
    <x v="0"/>
    <s v="D"/>
    <n v="1"/>
    <m/>
    <m/>
    <m/>
    <m/>
    <m/>
    <m/>
    <m/>
    <m/>
  </r>
  <r>
    <x v="0"/>
    <x v="1"/>
    <x v="0"/>
    <x v="0"/>
    <n v="151496"/>
    <x v="2"/>
    <n v="7898029550827"/>
    <n v="33"/>
    <x v="355"/>
    <s v="PORTO SEGURO"/>
    <x v="2"/>
    <x v="0"/>
    <s v=""/>
    <m/>
    <m/>
    <m/>
    <m/>
    <m/>
    <m/>
    <m/>
    <n v="1"/>
    <n v="106.94"/>
  </r>
  <r>
    <x v="0"/>
    <x v="0"/>
    <x v="0"/>
    <x v="0"/>
    <n v="151496"/>
    <x v="2"/>
    <n v="7898029550827"/>
    <n v="35"/>
    <x v="160"/>
    <s v="NOVA VICOSA"/>
    <x v="2"/>
    <x v="0"/>
    <s v="D"/>
    <n v="1"/>
    <m/>
    <m/>
    <m/>
    <m/>
    <m/>
    <m/>
    <m/>
    <m/>
  </r>
  <r>
    <x v="0"/>
    <x v="0"/>
    <x v="0"/>
    <x v="0"/>
    <n v="151496"/>
    <x v="2"/>
    <n v="7898029550827"/>
    <n v="51"/>
    <x v="203"/>
    <s v="IPATINGA"/>
    <x v="1"/>
    <x v="0"/>
    <s v="D"/>
    <n v="1"/>
    <m/>
    <m/>
    <m/>
    <m/>
    <m/>
    <m/>
    <m/>
    <m/>
  </r>
  <r>
    <x v="0"/>
    <x v="0"/>
    <x v="0"/>
    <x v="0"/>
    <n v="151496"/>
    <x v="2"/>
    <n v="7898029550827"/>
    <n v="53"/>
    <x v="84"/>
    <s v="JEQUITINHONHA"/>
    <x v="1"/>
    <x v="0"/>
    <s v="D"/>
    <n v="2"/>
    <m/>
    <m/>
    <m/>
    <m/>
    <m/>
    <m/>
    <m/>
    <m/>
  </r>
  <r>
    <x v="0"/>
    <x v="0"/>
    <x v="0"/>
    <x v="0"/>
    <n v="151496"/>
    <x v="2"/>
    <n v="7898029550827"/>
    <n v="54"/>
    <x v="156"/>
    <s v="CAPELINHA"/>
    <x v="1"/>
    <x v="0"/>
    <s v="D"/>
    <n v="1"/>
    <m/>
    <m/>
    <m/>
    <m/>
    <m/>
    <m/>
    <n v="1"/>
    <n v="129.13999999999999"/>
  </r>
  <r>
    <x v="0"/>
    <x v="0"/>
    <x v="0"/>
    <x v="0"/>
    <n v="151496"/>
    <x v="2"/>
    <n v="7898029550827"/>
    <n v="57"/>
    <x v="169"/>
    <s v="RUBIM"/>
    <x v="1"/>
    <x v="0"/>
    <s v="D"/>
    <n v="1"/>
    <m/>
    <m/>
    <m/>
    <m/>
    <n v="1"/>
    <n v="103.31"/>
    <m/>
    <m/>
  </r>
  <r>
    <x v="0"/>
    <x v="0"/>
    <x v="0"/>
    <x v="0"/>
    <n v="151496"/>
    <x v="2"/>
    <n v="7898029550827"/>
    <n v="59"/>
    <x v="87"/>
    <s v="ARACUAI"/>
    <x v="1"/>
    <x v="0"/>
    <s v="D"/>
    <n v="2"/>
    <m/>
    <m/>
    <m/>
    <m/>
    <n v="2"/>
    <n v="206.62"/>
    <n v="1"/>
    <n v="129.13999999999999"/>
  </r>
  <r>
    <x v="0"/>
    <x v="0"/>
    <x v="0"/>
    <x v="0"/>
    <n v="151496"/>
    <x v="2"/>
    <n v="7898029550827"/>
    <n v="69"/>
    <x v="46"/>
    <s v="GUANHAES"/>
    <x v="1"/>
    <x v="0"/>
    <s v="D"/>
    <n v="2"/>
    <n v="1"/>
    <n v="103.31"/>
    <m/>
    <m/>
    <n v="1"/>
    <n v="103.31"/>
    <n v="1"/>
    <n v="103.31"/>
  </r>
  <r>
    <x v="0"/>
    <x v="1"/>
    <x v="0"/>
    <x v="0"/>
    <n v="151496"/>
    <x v="2"/>
    <n v="7898029550827"/>
    <n v="7"/>
    <x v="346"/>
    <s v="TEOFILO OTONI"/>
    <x v="1"/>
    <x v="0"/>
    <s v=""/>
    <m/>
    <n v="1"/>
    <n v="102.35"/>
    <m/>
    <m/>
    <m/>
    <m/>
    <m/>
    <m/>
  </r>
  <r>
    <x v="0"/>
    <x v="0"/>
    <x v="0"/>
    <x v="0"/>
    <n v="151496"/>
    <x v="2"/>
    <n v="7898029550827"/>
    <n v="76"/>
    <x v="263"/>
    <s v="TEIXEIRA DE FREITAS"/>
    <x v="2"/>
    <x v="0"/>
    <s v="D"/>
    <n v="2"/>
    <m/>
    <m/>
    <m/>
    <m/>
    <m/>
    <m/>
    <m/>
    <m/>
  </r>
  <r>
    <x v="0"/>
    <x v="0"/>
    <x v="0"/>
    <x v="0"/>
    <n v="151496"/>
    <x v="2"/>
    <n v="7898029550827"/>
    <n v="80"/>
    <x v="227"/>
    <s v="TEIXEIRA DE FREITAS"/>
    <x v="2"/>
    <x v="0"/>
    <s v="C"/>
    <n v="0"/>
    <n v="1"/>
    <n v="104.22"/>
    <m/>
    <m/>
    <n v="1"/>
    <n v="106.94"/>
    <m/>
    <m/>
  </r>
  <r>
    <x v="0"/>
    <x v="0"/>
    <x v="0"/>
    <x v="0"/>
    <n v="151496"/>
    <x v="2"/>
    <n v="7898029550827"/>
    <n v="83"/>
    <x v="191"/>
    <s v="EUNAPOLIS"/>
    <x v="2"/>
    <x v="0"/>
    <s v="D"/>
    <n v="1"/>
    <n v="1"/>
    <n v="106.94"/>
    <m/>
    <m/>
    <m/>
    <m/>
    <m/>
    <m/>
  </r>
  <r>
    <x v="0"/>
    <x v="0"/>
    <x v="0"/>
    <x v="0"/>
    <n v="151496"/>
    <x v="2"/>
    <n v="7898029550827"/>
    <n v="89"/>
    <x v="189"/>
    <s v="IPATINGA"/>
    <x v="1"/>
    <x v="0"/>
    <s v="D"/>
    <n v="2"/>
    <m/>
    <m/>
    <m/>
    <m/>
    <n v="2"/>
    <n v="232.45"/>
    <m/>
    <m/>
  </r>
  <r>
    <x v="1"/>
    <x v="2"/>
    <x v="0"/>
    <x v="0"/>
    <n v="151496"/>
    <x v="2"/>
    <n v="7898029550827"/>
    <n v="90"/>
    <x v="339"/>
    <s v="TEOFILO OTONI"/>
    <x v="1"/>
    <x v="0"/>
    <s v="B"/>
    <n v="85"/>
    <m/>
    <m/>
    <m/>
    <m/>
    <m/>
    <m/>
    <m/>
    <m/>
  </r>
  <r>
    <x v="2"/>
    <x v="3"/>
    <x v="0"/>
    <x v="0"/>
    <n v="151496"/>
    <x v="2"/>
    <n v="7898029550827"/>
    <n v="902"/>
    <x v="340"/>
    <s v="EUNAPOLIS"/>
    <x v="2"/>
    <x v="0"/>
    <s v="D"/>
    <n v="3"/>
    <m/>
    <m/>
    <m/>
    <m/>
    <m/>
    <m/>
    <m/>
    <m/>
  </r>
  <r>
    <x v="3"/>
    <x v="4"/>
    <x v="0"/>
    <x v="0"/>
    <n v="151496"/>
    <x v="2"/>
    <n v="7898029550827"/>
    <n v="997"/>
    <x v="341"/>
    <s v="RIBEIRAO DAS NEVES"/>
    <x v="1"/>
    <x v="0"/>
    <s v="D"/>
    <n v="150"/>
    <m/>
    <m/>
    <m/>
    <m/>
    <m/>
    <m/>
    <m/>
    <m/>
  </r>
  <r>
    <x v="0"/>
    <x v="0"/>
    <x v="0"/>
    <x v="0"/>
    <n v="152475"/>
    <x v="0"/>
    <n v="7898029550803"/>
    <n v="101"/>
    <x v="158"/>
    <s v="ITABIRA"/>
    <x v="1"/>
    <x v="0"/>
    <s v="C"/>
    <n v="2"/>
    <n v="1"/>
    <n v="70.709999999999994"/>
    <m/>
    <m/>
    <n v="3"/>
    <n v="224.75"/>
    <n v="2"/>
    <n v="159.1"/>
  </r>
  <r>
    <x v="0"/>
    <x v="0"/>
    <x v="0"/>
    <x v="0"/>
    <n v="152475"/>
    <x v="0"/>
    <n v="7898029550803"/>
    <n v="106"/>
    <x v="253"/>
    <s v="EUNAPOLIS"/>
    <x v="2"/>
    <x v="0"/>
    <s v="D"/>
    <n v="1"/>
    <m/>
    <m/>
    <m/>
    <m/>
    <m/>
    <m/>
    <n v="1"/>
    <n v="73.2"/>
  </r>
  <r>
    <x v="0"/>
    <x v="0"/>
    <x v="0"/>
    <x v="0"/>
    <n v="152475"/>
    <x v="0"/>
    <n v="7898029550803"/>
    <n v="11"/>
    <x v="55"/>
    <s v="IPATINGA"/>
    <x v="1"/>
    <x v="0"/>
    <s v="C"/>
    <n v="1"/>
    <n v="2"/>
    <n v="141.38"/>
    <m/>
    <m/>
    <m/>
    <m/>
    <n v="1"/>
    <n v="70.63"/>
  </r>
  <r>
    <x v="0"/>
    <x v="1"/>
    <x v="0"/>
    <x v="0"/>
    <n v="152475"/>
    <x v="0"/>
    <n v="7898029550803"/>
    <n v="11"/>
    <x v="172"/>
    <s v="IPATINGA"/>
    <x v="1"/>
    <x v="0"/>
    <s v=""/>
    <m/>
    <m/>
    <m/>
    <m/>
    <m/>
    <n v="1"/>
    <n v="70.709999999999994"/>
    <m/>
    <m/>
  </r>
  <r>
    <x v="0"/>
    <x v="0"/>
    <x v="0"/>
    <x v="0"/>
    <n v="152475"/>
    <x v="0"/>
    <n v="7898029550803"/>
    <n v="110"/>
    <x v="97"/>
    <s v="JOAO MONLEVADE"/>
    <x v="1"/>
    <x v="0"/>
    <s v="D"/>
    <n v="2"/>
    <m/>
    <m/>
    <m/>
    <m/>
    <m/>
    <m/>
    <n v="1"/>
    <n v="70.709999999999994"/>
  </r>
  <r>
    <x v="0"/>
    <x v="0"/>
    <x v="0"/>
    <x v="0"/>
    <n v="152475"/>
    <x v="0"/>
    <n v="7898029550803"/>
    <n v="113"/>
    <x v="171"/>
    <s v="CORONEL FABRICIANO"/>
    <x v="1"/>
    <x v="0"/>
    <s v="D"/>
    <n v="2"/>
    <m/>
    <m/>
    <m/>
    <m/>
    <m/>
    <m/>
    <m/>
    <m/>
  </r>
  <r>
    <x v="0"/>
    <x v="0"/>
    <x v="0"/>
    <x v="0"/>
    <n v="152475"/>
    <x v="0"/>
    <n v="7898029550803"/>
    <n v="119"/>
    <x v="34"/>
    <s v="BARRA DE SAO FRANCISCO"/>
    <x v="0"/>
    <x v="0"/>
    <s v="D"/>
    <n v="3"/>
    <m/>
    <m/>
    <m/>
    <m/>
    <m/>
    <m/>
    <n v="2"/>
    <n v="139.52000000000001"/>
  </r>
  <r>
    <x v="0"/>
    <x v="0"/>
    <x v="0"/>
    <x v="0"/>
    <n v="152475"/>
    <x v="0"/>
    <n v="7898029550803"/>
    <n v="123"/>
    <x v="274"/>
    <s v="ARRAIAL D AJUDA"/>
    <x v="2"/>
    <x v="0"/>
    <s v="D"/>
    <n v="1"/>
    <m/>
    <m/>
    <m/>
    <m/>
    <n v="1"/>
    <n v="73.2"/>
    <m/>
    <m/>
  </r>
  <r>
    <x v="0"/>
    <x v="0"/>
    <x v="0"/>
    <x v="0"/>
    <n v="152475"/>
    <x v="0"/>
    <n v="7898029550803"/>
    <n v="124"/>
    <x v="127"/>
    <s v="ITABUNA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139"/>
    <x v="15"/>
    <s v="TURMALINA"/>
    <x v="1"/>
    <x v="0"/>
    <s v="D"/>
    <n v="2"/>
    <m/>
    <m/>
    <m/>
    <m/>
    <m/>
    <m/>
    <m/>
    <m/>
  </r>
  <r>
    <x v="0"/>
    <x v="1"/>
    <x v="0"/>
    <x v="0"/>
    <n v="152475"/>
    <x v="0"/>
    <n v="7898029550803"/>
    <n v="14"/>
    <x v="282"/>
    <s v="GOVERNADOR VALADARES"/>
    <x v="1"/>
    <x v="0"/>
    <s v=""/>
    <m/>
    <m/>
    <m/>
    <m/>
    <m/>
    <n v="1"/>
    <n v="70.709999999999994"/>
    <m/>
    <m/>
  </r>
  <r>
    <x v="0"/>
    <x v="0"/>
    <x v="0"/>
    <x v="0"/>
    <n v="152475"/>
    <x v="0"/>
    <n v="7898029550803"/>
    <n v="142"/>
    <x v="144"/>
    <s v="TIMOTEO"/>
    <x v="1"/>
    <x v="0"/>
    <s v="C"/>
    <n v="2"/>
    <m/>
    <m/>
    <m/>
    <m/>
    <m/>
    <m/>
    <m/>
    <m/>
  </r>
  <r>
    <x v="0"/>
    <x v="0"/>
    <x v="0"/>
    <x v="0"/>
    <n v="152475"/>
    <x v="0"/>
    <n v="7898029550803"/>
    <n v="15"/>
    <x v="77"/>
    <s v="PONTE NOVA"/>
    <x v="1"/>
    <x v="0"/>
    <s v="D"/>
    <n v="1"/>
    <n v="1"/>
    <n v="88.39"/>
    <m/>
    <m/>
    <n v="1"/>
    <n v="70.709999999999994"/>
    <m/>
    <m/>
  </r>
  <r>
    <x v="0"/>
    <x v="0"/>
    <x v="0"/>
    <x v="0"/>
    <n v="152475"/>
    <x v="0"/>
    <n v="7898029550803"/>
    <n v="154"/>
    <x v="109"/>
    <s v="UBA"/>
    <x v="1"/>
    <x v="0"/>
    <s v="B"/>
    <n v="0"/>
    <n v="2"/>
    <n v="141.41999999999999"/>
    <m/>
    <m/>
    <n v="1"/>
    <n v="70.709999999999994"/>
    <n v="2"/>
    <n v="159.1"/>
  </r>
  <r>
    <x v="0"/>
    <x v="0"/>
    <x v="0"/>
    <x v="0"/>
    <n v="152475"/>
    <x v="0"/>
    <n v="7898029550803"/>
    <n v="155"/>
    <x v="306"/>
    <s v="ILHEUS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168"/>
    <x v="222"/>
    <s v="TEIXEIRA DE FREITAS"/>
    <x v="2"/>
    <x v="0"/>
    <s v="D"/>
    <n v="2"/>
    <m/>
    <m/>
    <m/>
    <m/>
    <m/>
    <m/>
    <n v="1"/>
    <n v="73.2"/>
  </r>
  <r>
    <x v="0"/>
    <x v="0"/>
    <x v="0"/>
    <x v="0"/>
    <n v="152475"/>
    <x v="0"/>
    <n v="7898029550803"/>
    <n v="169"/>
    <x v="216"/>
    <s v="ITAMARAJU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174"/>
    <x v="168"/>
    <s v="TEIXEIRA DE FREITAS"/>
    <x v="2"/>
    <x v="0"/>
    <s v="D"/>
    <n v="0"/>
    <m/>
    <m/>
    <m/>
    <m/>
    <m/>
    <m/>
    <m/>
    <m/>
  </r>
  <r>
    <x v="0"/>
    <x v="0"/>
    <x v="0"/>
    <x v="0"/>
    <n v="152475"/>
    <x v="0"/>
    <n v="7898029550803"/>
    <n v="175"/>
    <x v="98"/>
    <s v="NOVA ERA"/>
    <x v="1"/>
    <x v="0"/>
    <s v="D"/>
    <n v="1"/>
    <m/>
    <m/>
    <m/>
    <m/>
    <m/>
    <m/>
    <m/>
    <m/>
  </r>
  <r>
    <x v="0"/>
    <x v="0"/>
    <x v="0"/>
    <x v="0"/>
    <n v="152475"/>
    <x v="0"/>
    <n v="7898029550803"/>
    <n v="177"/>
    <x v="215"/>
    <s v="IPATINGA"/>
    <x v="1"/>
    <x v="0"/>
    <s v="D"/>
    <n v="1"/>
    <m/>
    <m/>
    <m/>
    <m/>
    <n v="1"/>
    <n v="88.39"/>
    <m/>
    <m/>
  </r>
  <r>
    <x v="0"/>
    <x v="1"/>
    <x v="0"/>
    <x v="0"/>
    <n v="152475"/>
    <x v="0"/>
    <n v="7898029550803"/>
    <n v="18"/>
    <x v="255"/>
    <s v="CORONEL FABRICIANO"/>
    <x v="1"/>
    <x v="0"/>
    <s v=""/>
    <m/>
    <n v="1"/>
    <n v="70.709999999999994"/>
    <m/>
    <m/>
    <m/>
    <m/>
    <m/>
    <m/>
  </r>
  <r>
    <x v="0"/>
    <x v="0"/>
    <x v="0"/>
    <x v="0"/>
    <n v="152475"/>
    <x v="0"/>
    <n v="7898029550803"/>
    <n v="182"/>
    <x v="182"/>
    <s v="BARBACENA"/>
    <x v="1"/>
    <x v="0"/>
    <s v="D"/>
    <n v="1"/>
    <m/>
    <m/>
    <m/>
    <m/>
    <m/>
    <m/>
    <m/>
    <m/>
  </r>
  <r>
    <x v="0"/>
    <x v="1"/>
    <x v="0"/>
    <x v="0"/>
    <n v="152475"/>
    <x v="0"/>
    <n v="7898029550803"/>
    <n v="19"/>
    <x v="199"/>
    <s v="CORONEL FABRICIANO"/>
    <x v="1"/>
    <x v="0"/>
    <s v=""/>
    <m/>
    <m/>
    <m/>
    <m/>
    <m/>
    <n v="1"/>
    <n v="88.39"/>
    <n v="1"/>
    <n v="88.39"/>
  </r>
  <r>
    <x v="0"/>
    <x v="0"/>
    <x v="0"/>
    <x v="0"/>
    <n v="152475"/>
    <x v="0"/>
    <n v="7898029550803"/>
    <n v="190"/>
    <x v="267"/>
    <s v="VITORIA DA CONQUISTA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191"/>
    <x v="161"/>
    <s v="ITABIRA"/>
    <x v="1"/>
    <x v="0"/>
    <s v="D"/>
    <n v="2"/>
    <m/>
    <m/>
    <m/>
    <m/>
    <m/>
    <m/>
    <m/>
    <m/>
  </r>
  <r>
    <x v="0"/>
    <x v="0"/>
    <x v="0"/>
    <x v="0"/>
    <n v="152475"/>
    <x v="0"/>
    <n v="7898029550803"/>
    <n v="192"/>
    <x v="268"/>
    <s v="CATAGUASES"/>
    <x v="1"/>
    <x v="0"/>
    <s v="D"/>
    <n v="2"/>
    <m/>
    <m/>
    <m/>
    <m/>
    <n v="1"/>
    <n v="70.709999999999994"/>
    <n v="1"/>
    <n v="70.709999999999994"/>
  </r>
  <r>
    <x v="0"/>
    <x v="0"/>
    <x v="0"/>
    <x v="0"/>
    <n v="152475"/>
    <x v="0"/>
    <n v="7898029550803"/>
    <n v="193"/>
    <x v="167"/>
    <s v="IPATINGA"/>
    <x v="1"/>
    <x v="0"/>
    <s v="D"/>
    <n v="1"/>
    <m/>
    <m/>
    <m/>
    <m/>
    <n v="1"/>
    <n v="70.709999999999994"/>
    <m/>
    <m/>
  </r>
  <r>
    <x v="0"/>
    <x v="0"/>
    <x v="0"/>
    <x v="0"/>
    <n v="152475"/>
    <x v="0"/>
    <n v="7898029550803"/>
    <n v="195"/>
    <x v="272"/>
    <s v="CONSELHEIRO LAFAIETE"/>
    <x v="1"/>
    <x v="0"/>
    <s v="C"/>
    <n v="0"/>
    <n v="1"/>
    <n v="70.709999999999994"/>
    <m/>
    <m/>
    <m/>
    <m/>
    <m/>
    <m/>
  </r>
  <r>
    <x v="0"/>
    <x v="0"/>
    <x v="0"/>
    <x v="0"/>
    <n v="152475"/>
    <x v="0"/>
    <n v="7898029550803"/>
    <n v="199"/>
    <x v="140"/>
    <s v="CONGONHAS"/>
    <x v="1"/>
    <x v="0"/>
    <s v="C"/>
    <n v="1"/>
    <n v="1"/>
    <n v="70.709999999999994"/>
    <m/>
    <m/>
    <m/>
    <m/>
    <m/>
    <m/>
  </r>
  <r>
    <x v="0"/>
    <x v="0"/>
    <x v="0"/>
    <x v="0"/>
    <n v="152475"/>
    <x v="0"/>
    <n v="7898029550803"/>
    <n v="204"/>
    <x v="200"/>
    <s v="OURO BRANCO"/>
    <x v="1"/>
    <x v="0"/>
    <s v="C"/>
    <n v="2"/>
    <m/>
    <m/>
    <m/>
    <m/>
    <n v="2"/>
    <n v="176.78"/>
    <n v="1"/>
    <n v="70.709999999999994"/>
  </r>
  <r>
    <x v="0"/>
    <x v="0"/>
    <x v="0"/>
    <x v="0"/>
    <n v="152475"/>
    <x v="0"/>
    <n v="7898029550803"/>
    <n v="205"/>
    <x v="286"/>
    <s v="OURO PRETO"/>
    <x v="1"/>
    <x v="0"/>
    <s v="D"/>
    <n v="1"/>
    <m/>
    <m/>
    <m/>
    <m/>
    <m/>
    <m/>
    <m/>
    <m/>
  </r>
  <r>
    <x v="0"/>
    <x v="0"/>
    <x v="0"/>
    <x v="0"/>
    <n v="152475"/>
    <x v="0"/>
    <n v="7898029550803"/>
    <n v="207"/>
    <x v="229"/>
    <s v="TIRADENTES"/>
    <x v="1"/>
    <x v="0"/>
    <s v="C"/>
    <n v="0"/>
    <n v="1"/>
    <n v="70.709999999999994"/>
    <m/>
    <m/>
    <n v="1"/>
    <n v="88.39"/>
    <m/>
    <m/>
  </r>
  <r>
    <x v="0"/>
    <x v="1"/>
    <x v="0"/>
    <x v="0"/>
    <n v="152475"/>
    <x v="0"/>
    <n v="7898029550803"/>
    <n v="211"/>
    <x v="361"/>
    <s v="VILA VELHA"/>
    <x v="0"/>
    <x v="0"/>
    <s v=""/>
    <m/>
    <m/>
    <m/>
    <m/>
    <m/>
    <m/>
    <m/>
    <n v="2"/>
    <n v="156.96"/>
  </r>
  <r>
    <x v="0"/>
    <x v="0"/>
    <x v="0"/>
    <x v="0"/>
    <n v="152475"/>
    <x v="0"/>
    <n v="7898029550803"/>
    <n v="212"/>
    <x v="185"/>
    <s v="LAJINHA"/>
    <x v="1"/>
    <x v="0"/>
    <s v="D"/>
    <n v="2"/>
    <m/>
    <m/>
    <m/>
    <m/>
    <m/>
    <m/>
    <m/>
    <m/>
  </r>
  <r>
    <x v="0"/>
    <x v="0"/>
    <x v="0"/>
    <x v="0"/>
    <n v="152475"/>
    <x v="0"/>
    <n v="7898029550803"/>
    <n v="215"/>
    <x v="53"/>
    <s v="JOAO MONLEVADE"/>
    <x v="1"/>
    <x v="0"/>
    <s v="D"/>
    <n v="1"/>
    <m/>
    <m/>
    <m/>
    <m/>
    <n v="1"/>
    <n v="70.709999999999994"/>
    <m/>
    <m/>
  </r>
  <r>
    <x v="0"/>
    <x v="0"/>
    <x v="0"/>
    <x v="0"/>
    <n v="152475"/>
    <x v="0"/>
    <n v="7898029550803"/>
    <n v="216"/>
    <x v="207"/>
    <s v="TIMOTEO"/>
    <x v="1"/>
    <x v="0"/>
    <s v="D"/>
    <n v="1"/>
    <m/>
    <m/>
    <m/>
    <m/>
    <m/>
    <m/>
    <m/>
    <m/>
  </r>
  <r>
    <x v="0"/>
    <x v="0"/>
    <x v="0"/>
    <x v="0"/>
    <n v="152475"/>
    <x v="0"/>
    <n v="7898029550803"/>
    <n v="217"/>
    <x v="230"/>
    <s v="EUNAPOLIS"/>
    <x v="2"/>
    <x v="0"/>
    <s v="C"/>
    <n v="2"/>
    <m/>
    <m/>
    <m/>
    <m/>
    <n v="2"/>
    <n v="146.4"/>
    <n v="1"/>
    <n v="73.2"/>
  </r>
  <r>
    <x v="0"/>
    <x v="0"/>
    <x v="0"/>
    <x v="0"/>
    <n v="152475"/>
    <x v="0"/>
    <n v="7898029550803"/>
    <n v="219"/>
    <x v="280"/>
    <s v="ALEM PARAIBA"/>
    <x v="1"/>
    <x v="0"/>
    <s v="D"/>
    <n v="1"/>
    <m/>
    <m/>
    <m/>
    <m/>
    <m/>
    <m/>
    <m/>
    <m/>
  </r>
  <r>
    <x v="0"/>
    <x v="0"/>
    <x v="0"/>
    <x v="0"/>
    <n v="152475"/>
    <x v="0"/>
    <n v="7898029550803"/>
    <n v="221"/>
    <x v="118"/>
    <s v="GUARAPARI"/>
    <x v="0"/>
    <x v="0"/>
    <s v="C"/>
    <n v="3"/>
    <n v="1"/>
    <n v="78.48"/>
    <m/>
    <m/>
    <n v="1"/>
    <n v="69.760000000000005"/>
    <n v="4"/>
    <n v="279.04000000000002"/>
  </r>
  <r>
    <x v="0"/>
    <x v="0"/>
    <x v="0"/>
    <x v="0"/>
    <n v="152475"/>
    <x v="0"/>
    <n v="7898029550803"/>
    <n v="223"/>
    <x v="301"/>
    <s v="VITORIA DA CONQUISTA"/>
    <x v="2"/>
    <x v="0"/>
    <s v="D"/>
    <n v="2"/>
    <m/>
    <m/>
    <m/>
    <m/>
    <m/>
    <m/>
    <m/>
    <m/>
  </r>
  <r>
    <x v="0"/>
    <x v="0"/>
    <x v="0"/>
    <x v="0"/>
    <n v="152475"/>
    <x v="0"/>
    <n v="7898029550803"/>
    <n v="225"/>
    <x v="193"/>
    <s v="VITORIA DA CONQUISTA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227"/>
    <x v="335"/>
    <s v="CORONEL FABRICIANO"/>
    <x v="1"/>
    <x v="0"/>
    <s v="A"/>
    <n v="0"/>
    <m/>
    <m/>
    <m/>
    <m/>
    <m/>
    <m/>
    <m/>
    <m/>
  </r>
  <r>
    <x v="0"/>
    <x v="0"/>
    <x v="0"/>
    <x v="0"/>
    <n v="152475"/>
    <x v="0"/>
    <n v="7898029550803"/>
    <n v="228"/>
    <x v="176"/>
    <s v="CANAVIEIRAS"/>
    <x v="2"/>
    <x v="0"/>
    <s v="D"/>
    <n v="4"/>
    <m/>
    <m/>
    <m/>
    <m/>
    <n v="1"/>
    <n v="85.5"/>
    <m/>
    <m/>
  </r>
  <r>
    <x v="0"/>
    <x v="0"/>
    <x v="0"/>
    <x v="0"/>
    <n v="152475"/>
    <x v="0"/>
    <n v="7898029550803"/>
    <n v="230"/>
    <x v="137"/>
    <s v="CARATINGA"/>
    <x v="1"/>
    <x v="0"/>
    <s v="D"/>
    <n v="2"/>
    <m/>
    <m/>
    <m/>
    <m/>
    <m/>
    <m/>
    <m/>
    <m/>
  </r>
  <r>
    <x v="0"/>
    <x v="0"/>
    <x v="0"/>
    <x v="0"/>
    <n v="152475"/>
    <x v="0"/>
    <n v="7898029550803"/>
    <n v="232"/>
    <x v="133"/>
    <s v="ITACARE"/>
    <x v="2"/>
    <x v="0"/>
    <s v="D"/>
    <n v="4"/>
    <m/>
    <m/>
    <m/>
    <m/>
    <n v="1"/>
    <n v="73.2"/>
    <m/>
    <m/>
  </r>
  <r>
    <x v="0"/>
    <x v="0"/>
    <x v="0"/>
    <x v="0"/>
    <n v="152475"/>
    <x v="0"/>
    <n v="7898029550803"/>
    <n v="238"/>
    <x v="201"/>
    <s v="SAO JOAO NEPOMUCENO"/>
    <x v="1"/>
    <x v="0"/>
    <s v="D"/>
    <n v="4"/>
    <m/>
    <m/>
    <m/>
    <m/>
    <m/>
    <m/>
    <m/>
    <m/>
  </r>
  <r>
    <x v="0"/>
    <x v="0"/>
    <x v="0"/>
    <x v="0"/>
    <n v="152475"/>
    <x v="0"/>
    <n v="7898029550803"/>
    <n v="240"/>
    <x v="154"/>
    <s v="BAIXO GUANDU"/>
    <x v="0"/>
    <x v="0"/>
    <s v="C"/>
    <n v="2"/>
    <m/>
    <m/>
    <m/>
    <m/>
    <n v="2"/>
    <n v="153.63999999999999"/>
    <n v="1"/>
    <n v="69.760000000000005"/>
  </r>
  <r>
    <x v="0"/>
    <x v="0"/>
    <x v="0"/>
    <x v="0"/>
    <n v="152475"/>
    <x v="0"/>
    <n v="7898029550803"/>
    <n v="241"/>
    <x v="186"/>
    <s v="PIEDADE DE CARATINGA"/>
    <x v="1"/>
    <x v="0"/>
    <s v="C"/>
    <n v="1"/>
    <n v="1"/>
    <n v="70.709999999999994"/>
    <m/>
    <m/>
    <m/>
    <m/>
    <n v="1"/>
    <n v="70.709999999999994"/>
  </r>
  <r>
    <x v="0"/>
    <x v="0"/>
    <x v="0"/>
    <x v="0"/>
    <n v="152475"/>
    <x v="0"/>
    <n v="7898029550803"/>
    <n v="245"/>
    <x v="179"/>
    <s v="ESPERA FELIZ"/>
    <x v="1"/>
    <x v="0"/>
    <s v="D"/>
    <n v="3"/>
    <m/>
    <m/>
    <m/>
    <m/>
    <m/>
    <m/>
    <m/>
    <m/>
  </r>
  <r>
    <x v="0"/>
    <x v="0"/>
    <x v="0"/>
    <x v="0"/>
    <n v="152475"/>
    <x v="0"/>
    <n v="7898029550803"/>
    <n v="246"/>
    <x v="279"/>
    <s v="IPIAU"/>
    <x v="2"/>
    <x v="0"/>
    <s v="D"/>
    <n v="2"/>
    <m/>
    <m/>
    <m/>
    <m/>
    <m/>
    <m/>
    <m/>
    <m/>
  </r>
  <r>
    <x v="0"/>
    <x v="0"/>
    <x v="0"/>
    <x v="0"/>
    <n v="152475"/>
    <x v="0"/>
    <n v="7898029550803"/>
    <n v="249"/>
    <x v="269"/>
    <s v="BRUMADO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250"/>
    <x v="210"/>
    <s v="CORONEL FABRICIANO"/>
    <x v="1"/>
    <x v="0"/>
    <s v="D"/>
    <n v="2"/>
    <m/>
    <m/>
    <m/>
    <m/>
    <n v="1"/>
    <n v="70.709999999999994"/>
    <n v="1"/>
    <n v="79.55"/>
  </r>
  <r>
    <x v="0"/>
    <x v="0"/>
    <x v="0"/>
    <x v="0"/>
    <n v="152475"/>
    <x v="0"/>
    <n v="7898029550803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152475"/>
    <x v="0"/>
    <n v="7898029550803"/>
    <n v="252"/>
    <x v="261"/>
    <s v="EUNAPOLIS"/>
    <x v="2"/>
    <x v="0"/>
    <s v="D"/>
    <n v="4"/>
    <m/>
    <m/>
    <m/>
    <m/>
    <n v="1"/>
    <n v="73.2"/>
    <m/>
    <m/>
  </r>
  <r>
    <x v="0"/>
    <x v="0"/>
    <x v="0"/>
    <x v="0"/>
    <n v="152475"/>
    <x v="0"/>
    <n v="7898029550803"/>
    <n v="253"/>
    <x v="212"/>
    <s v="IPATINGA"/>
    <x v="1"/>
    <x v="0"/>
    <s v="D"/>
    <n v="2"/>
    <m/>
    <m/>
    <m/>
    <m/>
    <m/>
    <m/>
    <m/>
    <m/>
  </r>
  <r>
    <x v="0"/>
    <x v="0"/>
    <x v="0"/>
    <x v="0"/>
    <n v="152475"/>
    <x v="0"/>
    <n v="7898029550803"/>
    <n v="254"/>
    <x v="298"/>
    <s v="IPATINGA"/>
    <x v="1"/>
    <x v="0"/>
    <s v="D"/>
    <n v="1"/>
    <m/>
    <m/>
    <m/>
    <m/>
    <m/>
    <m/>
    <m/>
    <m/>
  </r>
  <r>
    <x v="0"/>
    <x v="0"/>
    <x v="0"/>
    <x v="0"/>
    <n v="152475"/>
    <x v="0"/>
    <n v="7898029550803"/>
    <n v="261"/>
    <x v="316"/>
    <s v="PORTO SEGURO"/>
    <x v="2"/>
    <x v="0"/>
    <s v="A"/>
    <n v="1"/>
    <m/>
    <m/>
    <m/>
    <m/>
    <m/>
    <m/>
    <m/>
    <m/>
  </r>
  <r>
    <x v="0"/>
    <x v="0"/>
    <x v="0"/>
    <x v="0"/>
    <n v="152475"/>
    <x v="0"/>
    <n v="7898029550803"/>
    <n v="28"/>
    <x v="90"/>
    <s v="CARATINGA"/>
    <x v="1"/>
    <x v="0"/>
    <s v="D"/>
    <n v="4"/>
    <m/>
    <m/>
    <m/>
    <m/>
    <n v="4"/>
    <n v="282.83999999999997"/>
    <n v="2"/>
    <n v="141.41999999999999"/>
  </r>
  <r>
    <x v="0"/>
    <x v="0"/>
    <x v="0"/>
    <x v="0"/>
    <n v="152475"/>
    <x v="0"/>
    <n v="7898029550803"/>
    <n v="30"/>
    <x v="175"/>
    <s v="TEIXEIRA DE FREITAS"/>
    <x v="2"/>
    <x v="0"/>
    <s v="D"/>
    <n v="1"/>
    <m/>
    <m/>
    <m/>
    <m/>
    <m/>
    <m/>
    <m/>
    <m/>
  </r>
  <r>
    <x v="0"/>
    <x v="0"/>
    <x v="0"/>
    <x v="0"/>
    <n v="152475"/>
    <x v="0"/>
    <n v="7898029550803"/>
    <n v="35"/>
    <x v="160"/>
    <s v="NOVA VICOSA"/>
    <x v="2"/>
    <x v="0"/>
    <s v="C"/>
    <n v="0"/>
    <n v="2"/>
    <n v="146.4"/>
    <m/>
    <m/>
    <m/>
    <m/>
    <m/>
    <m/>
  </r>
  <r>
    <x v="0"/>
    <x v="0"/>
    <x v="0"/>
    <x v="0"/>
    <n v="152475"/>
    <x v="0"/>
    <n v="7898029550803"/>
    <n v="36"/>
    <x v="74"/>
    <s v="IPATINGA"/>
    <x v="1"/>
    <x v="0"/>
    <s v="D"/>
    <n v="2"/>
    <m/>
    <m/>
    <m/>
    <m/>
    <m/>
    <m/>
    <m/>
    <m/>
  </r>
  <r>
    <x v="0"/>
    <x v="0"/>
    <x v="0"/>
    <x v="0"/>
    <n v="152475"/>
    <x v="0"/>
    <n v="7898029550803"/>
    <n v="42"/>
    <x v="103"/>
    <s v="IPATINGA"/>
    <x v="1"/>
    <x v="0"/>
    <s v="D"/>
    <n v="0"/>
    <m/>
    <m/>
    <m/>
    <m/>
    <m/>
    <m/>
    <m/>
    <m/>
  </r>
  <r>
    <x v="0"/>
    <x v="0"/>
    <x v="0"/>
    <x v="0"/>
    <n v="152475"/>
    <x v="0"/>
    <n v="7898029550803"/>
    <n v="43"/>
    <x v="265"/>
    <s v="IPATINGA"/>
    <x v="1"/>
    <x v="0"/>
    <s v="D"/>
    <n v="1"/>
    <m/>
    <m/>
    <m/>
    <m/>
    <m/>
    <m/>
    <m/>
    <m/>
  </r>
  <r>
    <x v="0"/>
    <x v="0"/>
    <x v="0"/>
    <x v="0"/>
    <n v="152475"/>
    <x v="0"/>
    <n v="7898029550803"/>
    <n v="52"/>
    <x v="139"/>
    <s v="MALACACHETA"/>
    <x v="1"/>
    <x v="0"/>
    <s v="D"/>
    <n v="1"/>
    <m/>
    <m/>
    <m/>
    <m/>
    <n v="1"/>
    <n v="70.709999999999994"/>
    <m/>
    <m/>
  </r>
  <r>
    <x v="0"/>
    <x v="1"/>
    <x v="0"/>
    <x v="0"/>
    <n v="152475"/>
    <x v="0"/>
    <n v="7898029550803"/>
    <n v="6"/>
    <x v="403"/>
    <s v="GOVERNADOR VALADARES"/>
    <x v="1"/>
    <x v="0"/>
    <s v=""/>
    <m/>
    <n v="0"/>
    <n v="0"/>
    <m/>
    <m/>
    <m/>
    <m/>
    <m/>
    <m/>
  </r>
  <r>
    <x v="0"/>
    <x v="1"/>
    <x v="0"/>
    <x v="0"/>
    <n v="152475"/>
    <x v="0"/>
    <n v="7898029550803"/>
    <n v="6"/>
    <x v="121"/>
    <s v="GOVERNADOR VALADARES"/>
    <x v="1"/>
    <x v="0"/>
    <s v=""/>
    <m/>
    <n v="1"/>
    <n v="70.709999999999994"/>
    <m/>
    <m/>
    <n v="8"/>
    <n v="618.73"/>
    <n v="3"/>
    <n v="212.13"/>
  </r>
  <r>
    <x v="0"/>
    <x v="0"/>
    <x v="0"/>
    <x v="0"/>
    <n v="152475"/>
    <x v="0"/>
    <n v="7898029550803"/>
    <n v="64"/>
    <x v="221"/>
    <s v="LAVRAS"/>
    <x v="1"/>
    <x v="0"/>
    <s v="C"/>
    <n v="0"/>
    <n v="1"/>
    <n v="70.709999999999994"/>
    <m/>
    <m/>
    <m/>
    <m/>
    <m/>
    <m/>
  </r>
  <r>
    <x v="0"/>
    <x v="0"/>
    <x v="0"/>
    <x v="0"/>
    <n v="152475"/>
    <x v="0"/>
    <n v="7898029550803"/>
    <n v="65"/>
    <x v="147"/>
    <s v="EUNAPOLIS"/>
    <x v="2"/>
    <x v="0"/>
    <s v="D"/>
    <n v="2"/>
    <m/>
    <m/>
    <m/>
    <m/>
    <m/>
    <m/>
    <n v="1"/>
    <n v="73.2"/>
  </r>
  <r>
    <x v="0"/>
    <x v="0"/>
    <x v="0"/>
    <x v="0"/>
    <n v="152475"/>
    <x v="0"/>
    <n v="7898029550803"/>
    <n v="74"/>
    <x v="91"/>
    <s v="CORONEL FABRICIANO"/>
    <x v="1"/>
    <x v="0"/>
    <s v="C"/>
    <n v="0"/>
    <n v="1"/>
    <n v="70.709999999999994"/>
    <m/>
    <m/>
    <m/>
    <m/>
    <n v="1"/>
    <n v="70.709999999999994"/>
  </r>
  <r>
    <x v="0"/>
    <x v="0"/>
    <x v="0"/>
    <x v="0"/>
    <n v="152475"/>
    <x v="0"/>
    <n v="7898029550803"/>
    <n v="76"/>
    <x v="263"/>
    <s v="TEIXEIRA DE FREITAS"/>
    <x v="2"/>
    <x v="0"/>
    <s v="D"/>
    <n v="1"/>
    <m/>
    <m/>
    <m/>
    <m/>
    <n v="1"/>
    <n v="73.2"/>
    <m/>
    <m/>
  </r>
  <r>
    <x v="0"/>
    <x v="0"/>
    <x v="0"/>
    <x v="0"/>
    <n v="152475"/>
    <x v="0"/>
    <n v="7898029550803"/>
    <n v="83"/>
    <x v="191"/>
    <s v="EUNAPOLIS"/>
    <x v="2"/>
    <x v="0"/>
    <s v="D"/>
    <n v="1"/>
    <m/>
    <m/>
    <m/>
    <m/>
    <m/>
    <m/>
    <n v="1"/>
    <n v="73.2"/>
  </r>
  <r>
    <x v="1"/>
    <x v="2"/>
    <x v="0"/>
    <x v="0"/>
    <n v="152475"/>
    <x v="0"/>
    <n v="7898029550803"/>
    <n v="90"/>
    <x v="339"/>
    <s v="TEOFILO OTONI"/>
    <x v="1"/>
    <x v="0"/>
    <s v="B"/>
    <n v="72"/>
    <m/>
    <m/>
    <m/>
    <m/>
    <m/>
    <m/>
    <m/>
    <m/>
  </r>
  <r>
    <x v="2"/>
    <x v="3"/>
    <x v="0"/>
    <x v="0"/>
    <n v="152475"/>
    <x v="0"/>
    <n v="7898029550803"/>
    <n v="902"/>
    <x v="340"/>
    <s v="EUNAPOLIS"/>
    <x v="2"/>
    <x v="0"/>
    <s v="D"/>
    <n v="0"/>
    <m/>
    <m/>
    <m/>
    <m/>
    <m/>
    <m/>
    <m/>
    <m/>
  </r>
  <r>
    <x v="0"/>
    <x v="0"/>
    <x v="0"/>
    <x v="0"/>
    <n v="152475"/>
    <x v="0"/>
    <n v="7898029550803"/>
    <n v="95"/>
    <x v="135"/>
    <s v="MEDEIROS NETO"/>
    <x v="2"/>
    <x v="0"/>
    <s v="D"/>
    <n v="0"/>
    <n v="1"/>
    <n v="73.2"/>
    <m/>
    <m/>
    <m/>
    <m/>
    <m/>
    <m/>
  </r>
  <r>
    <x v="0"/>
    <x v="0"/>
    <x v="0"/>
    <x v="0"/>
    <n v="152475"/>
    <x v="0"/>
    <n v="7898029550803"/>
    <n v="99"/>
    <x v="113"/>
    <s v="IPATINGA"/>
    <x v="1"/>
    <x v="0"/>
    <s v="D"/>
    <n v="2"/>
    <m/>
    <m/>
    <m/>
    <m/>
    <m/>
    <m/>
    <m/>
    <m/>
  </r>
  <r>
    <x v="3"/>
    <x v="4"/>
    <x v="0"/>
    <x v="0"/>
    <n v="152475"/>
    <x v="0"/>
    <n v="7898029550803"/>
    <n v="997"/>
    <x v="341"/>
    <s v="RIBEIRAO DAS NEVES"/>
    <x v="1"/>
    <x v="0"/>
    <s v="D"/>
    <n v="0"/>
    <m/>
    <m/>
    <m/>
    <m/>
    <m/>
    <m/>
    <m/>
    <m/>
  </r>
  <r>
    <x v="0"/>
    <x v="0"/>
    <x v="0"/>
    <x v="0"/>
    <n v="152475"/>
    <x v="0"/>
    <n v="7898029550803"/>
    <n v="999"/>
    <x v="349"/>
    <s v="TEOFILO OTONI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"/>
    <x v="44"/>
    <s v="TEOFILO OTONI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107"/>
    <x v="92"/>
    <s v="GOVERNADOR VALADARES"/>
    <x v="1"/>
    <x v="0"/>
    <s v="D"/>
    <n v="1"/>
    <m/>
    <m/>
    <m/>
    <m/>
    <n v="1"/>
    <n v="79.67"/>
    <n v="1"/>
    <n v="79.67"/>
  </r>
  <r>
    <x v="0"/>
    <x v="0"/>
    <x v="0"/>
    <x v="0"/>
    <n v="152476"/>
    <x v="31"/>
    <n v="7898029550810"/>
    <n v="112"/>
    <x v="102"/>
    <s v="MURIAE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14"/>
    <x v="115"/>
    <s v="COLATINA"/>
    <x v="0"/>
    <x v="0"/>
    <s v="D"/>
    <n v="0"/>
    <m/>
    <m/>
    <m/>
    <m/>
    <m/>
    <m/>
    <m/>
    <m/>
  </r>
  <r>
    <x v="0"/>
    <x v="0"/>
    <x v="0"/>
    <x v="0"/>
    <n v="152476"/>
    <x v="31"/>
    <n v="7898029550810"/>
    <n v="115"/>
    <x v="117"/>
    <s v="COLATINA"/>
    <x v="0"/>
    <x v="0"/>
    <s v="D"/>
    <n v="1"/>
    <m/>
    <m/>
    <m/>
    <m/>
    <n v="1"/>
    <n v="78.59"/>
    <n v="1"/>
    <n v="78.599999999999994"/>
  </r>
  <r>
    <x v="0"/>
    <x v="0"/>
    <x v="0"/>
    <x v="0"/>
    <n v="152476"/>
    <x v="31"/>
    <n v="7898029550810"/>
    <n v="118"/>
    <x v="52"/>
    <s v="CATAGUASES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119"/>
    <x v="34"/>
    <s v="BARRA DE SAO FRANCISCO"/>
    <x v="0"/>
    <x v="0"/>
    <s v="D"/>
    <n v="1"/>
    <m/>
    <m/>
    <m/>
    <m/>
    <m/>
    <m/>
    <m/>
    <m/>
  </r>
  <r>
    <x v="0"/>
    <x v="0"/>
    <x v="0"/>
    <x v="0"/>
    <n v="152476"/>
    <x v="31"/>
    <n v="7898029550810"/>
    <n v="12"/>
    <x v="38"/>
    <s v="GOVERNADOR VALADARES"/>
    <x v="1"/>
    <x v="0"/>
    <s v="D"/>
    <n v="2"/>
    <m/>
    <m/>
    <m/>
    <m/>
    <n v="1"/>
    <n v="79.67"/>
    <n v="1"/>
    <n v="79.67"/>
  </r>
  <r>
    <x v="0"/>
    <x v="0"/>
    <x v="0"/>
    <x v="0"/>
    <n v="152476"/>
    <x v="31"/>
    <n v="7898029550810"/>
    <n v="121"/>
    <x v="136"/>
    <s v="MURIAE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122"/>
    <x v="96"/>
    <s v="TEOFILO OTONI"/>
    <x v="1"/>
    <x v="0"/>
    <s v="C"/>
    <n v="0"/>
    <n v="1"/>
    <n v="79.67"/>
    <m/>
    <m/>
    <n v="1"/>
    <n v="79.67"/>
    <m/>
    <m/>
  </r>
  <r>
    <x v="0"/>
    <x v="0"/>
    <x v="0"/>
    <x v="0"/>
    <n v="152476"/>
    <x v="31"/>
    <n v="7898029550810"/>
    <n v="126"/>
    <x v="188"/>
    <s v="CORONEL FABRICIANO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27"/>
    <x v="57"/>
    <s v="IPATINGA"/>
    <x v="1"/>
    <x v="0"/>
    <s v="D"/>
    <n v="1"/>
    <m/>
    <m/>
    <m/>
    <m/>
    <m/>
    <m/>
    <n v="1"/>
    <n v="79.67"/>
  </r>
  <r>
    <x v="0"/>
    <x v="0"/>
    <x v="0"/>
    <x v="0"/>
    <n v="152476"/>
    <x v="31"/>
    <n v="7898029550810"/>
    <n v="131"/>
    <x v="14"/>
    <s v="GOVERNADOR VALADARES"/>
    <x v="1"/>
    <x v="0"/>
    <s v="D"/>
    <n v="3"/>
    <m/>
    <m/>
    <m/>
    <m/>
    <m/>
    <m/>
    <m/>
    <m/>
  </r>
  <r>
    <x v="0"/>
    <x v="0"/>
    <x v="0"/>
    <x v="0"/>
    <n v="152476"/>
    <x v="31"/>
    <n v="7898029550810"/>
    <n v="132"/>
    <x v="132"/>
    <s v="IPATING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33"/>
    <x v="218"/>
    <s v="CAPELINHA"/>
    <x v="1"/>
    <x v="0"/>
    <s v="D"/>
    <n v="1"/>
    <m/>
    <m/>
    <m/>
    <m/>
    <n v="1"/>
    <n v="79.67"/>
    <m/>
    <m/>
  </r>
  <r>
    <x v="0"/>
    <x v="0"/>
    <x v="0"/>
    <x v="0"/>
    <n v="152476"/>
    <x v="31"/>
    <n v="7898029550810"/>
    <n v="134"/>
    <x v="254"/>
    <s v="CARANGOL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39"/>
    <x v="15"/>
    <s v="TURMALINA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14"/>
    <x v="4"/>
    <s v="GOVERNADOR VALADARES"/>
    <x v="1"/>
    <x v="0"/>
    <s v="D"/>
    <n v="1"/>
    <m/>
    <m/>
    <m/>
    <m/>
    <n v="1"/>
    <n v="79.67"/>
    <m/>
    <m/>
  </r>
  <r>
    <x v="0"/>
    <x v="0"/>
    <x v="0"/>
    <x v="0"/>
    <n v="152476"/>
    <x v="31"/>
    <n v="7898029550810"/>
    <n v="140"/>
    <x v="95"/>
    <s v="UB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41"/>
    <x v="65"/>
    <s v="UBA"/>
    <x v="1"/>
    <x v="0"/>
    <s v="D"/>
    <n v="1"/>
    <m/>
    <m/>
    <m/>
    <m/>
    <n v="1"/>
    <n v="79.67"/>
    <m/>
    <m/>
  </r>
  <r>
    <x v="0"/>
    <x v="0"/>
    <x v="0"/>
    <x v="0"/>
    <n v="152476"/>
    <x v="31"/>
    <n v="7898029550810"/>
    <n v="142"/>
    <x v="144"/>
    <s v="TIMOTEO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146"/>
    <x v="42"/>
    <s v="LINHARES"/>
    <x v="0"/>
    <x v="0"/>
    <s v="D"/>
    <n v="1"/>
    <m/>
    <m/>
    <m/>
    <m/>
    <m/>
    <m/>
    <m/>
    <m/>
  </r>
  <r>
    <x v="0"/>
    <x v="0"/>
    <x v="0"/>
    <x v="0"/>
    <n v="152476"/>
    <x v="31"/>
    <n v="7898029550810"/>
    <n v="148"/>
    <x v="143"/>
    <s v="TEIXEIRA DE FREITAS"/>
    <x v="2"/>
    <x v="0"/>
    <s v="D"/>
    <n v="1"/>
    <m/>
    <m/>
    <m/>
    <m/>
    <n v="1"/>
    <n v="51.55"/>
    <m/>
    <m/>
  </r>
  <r>
    <x v="0"/>
    <x v="0"/>
    <x v="0"/>
    <x v="0"/>
    <n v="152476"/>
    <x v="31"/>
    <n v="7898029550810"/>
    <n v="15"/>
    <x v="77"/>
    <s v="PONTE NOV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50"/>
    <x v="28"/>
    <s v="GOVERNADOR VALADARES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152"/>
    <x v="220"/>
    <s v="CARATING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55"/>
    <x v="306"/>
    <s v="ILHEUS"/>
    <x v="2"/>
    <x v="0"/>
    <s v="D"/>
    <n v="1"/>
    <m/>
    <m/>
    <m/>
    <m/>
    <m/>
    <m/>
    <m/>
    <m/>
  </r>
  <r>
    <x v="0"/>
    <x v="0"/>
    <x v="0"/>
    <x v="0"/>
    <n v="152476"/>
    <x v="31"/>
    <n v="7898029550810"/>
    <n v="158"/>
    <x v="131"/>
    <s v="SANTA CRUZ CABRALIA"/>
    <x v="2"/>
    <x v="0"/>
    <s v="D"/>
    <n v="2"/>
    <m/>
    <m/>
    <m/>
    <m/>
    <m/>
    <m/>
    <m/>
    <m/>
  </r>
  <r>
    <x v="0"/>
    <x v="0"/>
    <x v="0"/>
    <x v="0"/>
    <n v="152476"/>
    <x v="31"/>
    <n v="7898029550810"/>
    <n v="159"/>
    <x v="68"/>
    <s v="MANTEN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60"/>
    <x v="49"/>
    <s v="SAO MATEUS"/>
    <x v="0"/>
    <x v="0"/>
    <s v="D"/>
    <n v="2"/>
    <m/>
    <m/>
    <m/>
    <m/>
    <n v="2"/>
    <n v="157.19999999999999"/>
    <m/>
    <m/>
  </r>
  <r>
    <x v="0"/>
    <x v="0"/>
    <x v="0"/>
    <x v="0"/>
    <n v="152476"/>
    <x v="31"/>
    <n v="7898029550810"/>
    <n v="162"/>
    <x v="120"/>
    <s v="TEOFILO OTONI"/>
    <x v="1"/>
    <x v="0"/>
    <s v="C"/>
    <n v="1"/>
    <m/>
    <m/>
    <m/>
    <m/>
    <n v="2"/>
    <n v="159.34"/>
    <m/>
    <m/>
  </r>
  <r>
    <x v="0"/>
    <x v="0"/>
    <x v="0"/>
    <x v="0"/>
    <n v="152476"/>
    <x v="31"/>
    <n v="7898029550810"/>
    <n v="164"/>
    <x v="43"/>
    <s v="TRANCOSO"/>
    <x v="2"/>
    <x v="0"/>
    <s v="D"/>
    <n v="2"/>
    <m/>
    <m/>
    <m/>
    <m/>
    <m/>
    <m/>
    <m/>
    <m/>
  </r>
  <r>
    <x v="0"/>
    <x v="0"/>
    <x v="0"/>
    <x v="0"/>
    <n v="152476"/>
    <x v="31"/>
    <n v="7898029550810"/>
    <n v="165"/>
    <x v="123"/>
    <s v="MANHUACU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66"/>
    <x v="31"/>
    <s v="TEOFILO OTONI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67"/>
    <x v="83"/>
    <s v="LINHARES"/>
    <x v="0"/>
    <x v="0"/>
    <s v="D"/>
    <n v="1"/>
    <m/>
    <m/>
    <m/>
    <m/>
    <m/>
    <m/>
    <m/>
    <m/>
  </r>
  <r>
    <x v="0"/>
    <x v="0"/>
    <x v="0"/>
    <x v="0"/>
    <n v="152476"/>
    <x v="31"/>
    <n v="7898029550810"/>
    <n v="17"/>
    <x v="67"/>
    <s v="TEOFILO OTONI"/>
    <x v="1"/>
    <x v="0"/>
    <s v="D"/>
    <n v="2"/>
    <m/>
    <m/>
    <m/>
    <m/>
    <m/>
    <m/>
    <m/>
    <m/>
  </r>
  <r>
    <x v="0"/>
    <x v="0"/>
    <x v="0"/>
    <x v="0"/>
    <n v="152476"/>
    <x v="31"/>
    <n v="7898029550810"/>
    <n v="170"/>
    <x v="80"/>
    <s v="MANHUACU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71"/>
    <x v="162"/>
    <s v="MANHUMIRIM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79"/>
    <x v="23"/>
    <s v="COLATINA"/>
    <x v="0"/>
    <x v="0"/>
    <s v="D"/>
    <n v="2"/>
    <m/>
    <m/>
    <m/>
    <m/>
    <m/>
    <m/>
    <n v="1"/>
    <n v="81.900000000000006"/>
  </r>
  <r>
    <x v="0"/>
    <x v="0"/>
    <x v="0"/>
    <x v="0"/>
    <n v="152476"/>
    <x v="31"/>
    <n v="7898029550810"/>
    <n v="18"/>
    <x v="112"/>
    <s v="CORONEL FABRICIANO"/>
    <x v="1"/>
    <x v="0"/>
    <s v="D"/>
    <n v="2"/>
    <m/>
    <m/>
    <m/>
    <m/>
    <m/>
    <m/>
    <n v="2"/>
    <n v="159.34"/>
  </r>
  <r>
    <x v="0"/>
    <x v="0"/>
    <x v="0"/>
    <x v="0"/>
    <n v="152476"/>
    <x v="31"/>
    <n v="7898029550810"/>
    <n v="182"/>
    <x v="182"/>
    <s v="BARBACEN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85"/>
    <x v="224"/>
    <s v="MARIAN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87"/>
    <x v="177"/>
    <s v="ARACRUZ"/>
    <x v="0"/>
    <x v="0"/>
    <s v="D"/>
    <n v="0"/>
    <m/>
    <m/>
    <m/>
    <m/>
    <m/>
    <m/>
    <m/>
    <m/>
  </r>
  <r>
    <x v="0"/>
    <x v="0"/>
    <x v="0"/>
    <x v="0"/>
    <n v="152476"/>
    <x v="31"/>
    <n v="7898029550810"/>
    <n v="19"/>
    <x v="41"/>
    <s v="CORONEL FABRICIANO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191"/>
    <x v="161"/>
    <s v="ITABIR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92"/>
    <x v="268"/>
    <s v="CATAGUASES"/>
    <x v="1"/>
    <x v="0"/>
    <s v="D"/>
    <n v="2"/>
    <m/>
    <m/>
    <m/>
    <m/>
    <m/>
    <m/>
    <m/>
    <m/>
  </r>
  <r>
    <x v="0"/>
    <x v="0"/>
    <x v="0"/>
    <x v="0"/>
    <n v="152476"/>
    <x v="31"/>
    <n v="7898029550810"/>
    <n v="193"/>
    <x v="167"/>
    <s v="IPATING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194"/>
    <x v="206"/>
    <s v="ITABIR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2"/>
    <x v="5"/>
    <s v="TEOFILO OTONI"/>
    <x v="1"/>
    <x v="0"/>
    <s v="D"/>
    <n v="0"/>
    <n v="1"/>
    <n v="79.67"/>
    <m/>
    <m/>
    <m/>
    <m/>
    <n v="1"/>
    <n v="79.67"/>
  </r>
  <r>
    <x v="0"/>
    <x v="0"/>
    <x v="0"/>
    <x v="0"/>
    <n v="152476"/>
    <x v="31"/>
    <n v="7898029550810"/>
    <n v="207"/>
    <x v="229"/>
    <s v="TIRADENTES"/>
    <x v="1"/>
    <x v="0"/>
    <s v="D"/>
    <n v="2"/>
    <m/>
    <m/>
    <m/>
    <m/>
    <m/>
    <m/>
    <m/>
    <m/>
  </r>
  <r>
    <x v="0"/>
    <x v="0"/>
    <x v="0"/>
    <x v="0"/>
    <n v="152476"/>
    <x v="31"/>
    <n v="7898029550810"/>
    <n v="208"/>
    <x v="48"/>
    <s v="SAO MATEUS"/>
    <x v="0"/>
    <x v="0"/>
    <s v="D"/>
    <n v="1"/>
    <m/>
    <m/>
    <m/>
    <m/>
    <n v="1"/>
    <n v="78.48"/>
    <m/>
    <m/>
  </r>
  <r>
    <x v="0"/>
    <x v="0"/>
    <x v="0"/>
    <x v="0"/>
    <n v="152476"/>
    <x v="31"/>
    <n v="7898029550810"/>
    <n v="209"/>
    <x v="146"/>
    <s v="SAO JOAO DEL REI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210"/>
    <x v="124"/>
    <s v="SERRA"/>
    <x v="0"/>
    <x v="0"/>
    <s v="D"/>
    <n v="1"/>
    <m/>
    <m/>
    <m/>
    <m/>
    <m/>
    <m/>
    <n v="1"/>
    <n v="78.599999999999994"/>
  </r>
  <r>
    <x v="0"/>
    <x v="0"/>
    <x v="0"/>
    <x v="0"/>
    <n v="152476"/>
    <x v="31"/>
    <n v="7898029550810"/>
    <n v="215"/>
    <x v="53"/>
    <s v="JOAO MONLEVADE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218"/>
    <x v="81"/>
    <s v="CORONEL FABRICIANO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22"/>
    <x v="39"/>
    <s v="GOVERNADOR VALADARES"/>
    <x v="1"/>
    <x v="0"/>
    <s v="D"/>
    <n v="1"/>
    <m/>
    <m/>
    <m/>
    <m/>
    <m/>
    <m/>
    <n v="1"/>
    <n v="79.67"/>
  </r>
  <r>
    <x v="0"/>
    <x v="0"/>
    <x v="0"/>
    <x v="0"/>
    <n v="152476"/>
    <x v="31"/>
    <n v="7898029550810"/>
    <n v="221"/>
    <x v="118"/>
    <s v="GUARAPARI"/>
    <x v="0"/>
    <x v="0"/>
    <s v="D"/>
    <n v="1"/>
    <m/>
    <m/>
    <m/>
    <m/>
    <m/>
    <m/>
    <n v="1"/>
    <n v="78.599999999999994"/>
  </r>
  <r>
    <x v="0"/>
    <x v="0"/>
    <x v="0"/>
    <x v="0"/>
    <n v="152476"/>
    <x v="31"/>
    <n v="7898029550810"/>
    <n v="224"/>
    <x v="181"/>
    <s v="MEDINA"/>
    <x v="1"/>
    <x v="0"/>
    <s v="D"/>
    <n v="1"/>
    <m/>
    <m/>
    <m/>
    <m/>
    <m/>
    <m/>
    <n v="1"/>
    <n v="79.67"/>
  </r>
  <r>
    <x v="0"/>
    <x v="0"/>
    <x v="0"/>
    <x v="0"/>
    <n v="152476"/>
    <x v="31"/>
    <n v="7898029550810"/>
    <n v="225"/>
    <x v="193"/>
    <s v="VITORIA DA CONQUISTA"/>
    <x v="2"/>
    <x v="0"/>
    <s v="D"/>
    <n v="0"/>
    <m/>
    <m/>
    <m/>
    <m/>
    <m/>
    <m/>
    <m/>
    <m/>
  </r>
  <r>
    <x v="0"/>
    <x v="0"/>
    <x v="0"/>
    <x v="0"/>
    <n v="152476"/>
    <x v="31"/>
    <n v="7898029550810"/>
    <n v="226"/>
    <x v="208"/>
    <s v="TEIXEIRA DE FREITAS"/>
    <x v="2"/>
    <x v="0"/>
    <s v="D"/>
    <n v="2"/>
    <m/>
    <m/>
    <m/>
    <m/>
    <m/>
    <m/>
    <m/>
    <m/>
  </r>
  <r>
    <x v="0"/>
    <x v="0"/>
    <x v="0"/>
    <x v="0"/>
    <n v="152476"/>
    <x v="31"/>
    <n v="7898029550810"/>
    <n v="228"/>
    <x v="176"/>
    <s v="CANAVIEIRAS"/>
    <x v="2"/>
    <x v="0"/>
    <s v="D"/>
    <n v="3"/>
    <m/>
    <m/>
    <m/>
    <m/>
    <m/>
    <m/>
    <m/>
    <m/>
  </r>
  <r>
    <x v="0"/>
    <x v="0"/>
    <x v="0"/>
    <x v="0"/>
    <n v="152476"/>
    <x v="31"/>
    <n v="7898029550810"/>
    <n v="230"/>
    <x v="137"/>
    <s v="CARATINGA"/>
    <x v="1"/>
    <x v="0"/>
    <s v="D"/>
    <n v="1"/>
    <m/>
    <m/>
    <m/>
    <m/>
    <m/>
    <m/>
    <n v="1"/>
    <n v="79.67"/>
  </r>
  <r>
    <x v="0"/>
    <x v="0"/>
    <x v="0"/>
    <x v="0"/>
    <n v="152476"/>
    <x v="31"/>
    <n v="7898029550810"/>
    <n v="232"/>
    <x v="133"/>
    <s v="ITACARE"/>
    <x v="2"/>
    <x v="0"/>
    <s v="D"/>
    <n v="1"/>
    <m/>
    <m/>
    <m/>
    <m/>
    <m/>
    <m/>
    <m/>
    <m/>
  </r>
  <r>
    <x v="0"/>
    <x v="0"/>
    <x v="0"/>
    <x v="0"/>
    <n v="152476"/>
    <x v="31"/>
    <n v="7898029550810"/>
    <n v="233"/>
    <x v="134"/>
    <s v="TEOFILO OTONI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235"/>
    <x v="285"/>
    <s v="SERRA"/>
    <x v="0"/>
    <x v="0"/>
    <s v="D"/>
    <n v="3"/>
    <m/>
    <m/>
    <m/>
    <m/>
    <m/>
    <m/>
    <m/>
    <m/>
  </r>
  <r>
    <x v="0"/>
    <x v="0"/>
    <x v="0"/>
    <x v="0"/>
    <n v="152476"/>
    <x v="31"/>
    <n v="7898029550810"/>
    <n v="236"/>
    <x v="107"/>
    <s v="VILA VELHA"/>
    <x v="0"/>
    <x v="0"/>
    <s v="D"/>
    <n v="1"/>
    <m/>
    <m/>
    <m/>
    <m/>
    <m/>
    <m/>
    <m/>
    <m/>
  </r>
  <r>
    <x v="0"/>
    <x v="0"/>
    <x v="0"/>
    <x v="0"/>
    <n v="152476"/>
    <x v="31"/>
    <n v="7898029550810"/>
    <n v="239"/>
    <x v="58"/>
    <s v="LINHARES"/>
    <x v="0"/>
    <x v="0"/>
    <s v="D"/>
    <n v="1"/>
    <m/>
    <m/>
    <m/>
    <m/>
    <m/>
    <m/>
    <m/>
    <m/>
  </r>
  <r>
    <x v="0"/>
    <x v="0"/>
    <x v="0"/>
    <x v="0"/>
    <n v="152476"/>
    <x v="31"/>
    <n v="7898029550810"/>
    <n v="240"/>
    <x v="154"/>
    <s v="BAIXO GUANDU"/>
    <x v="0"/>
    <x v="0"/>
    <s v="D"/>
    <n v="1"/>
    <m/>
    <m/>
    <m/>
    <m/>
    <m/>
    <m/>
    <m/>
    <m/>
  </r>
  <r>
    <x v="0"/>
    <x v="0"/>
    <x v="0"/>
    <x v="0"/>
    <n v="152476"/>
    <x v="31"/>
    <n v="7898029550810"/>
    <n v="243"/>
    <x v="196"/>
    <s v="SERRA"/>
    <x v="0"/>
    <x v="0"/>
    <s v="D"/>
    <n v="1"/>
    <m/>
    <m/>
    <m/>
    <m/>
    <m/>
    <m/>
    <m/>
    <m/>
  </r>
  <r>
    <x v="0"/>
    <x v="0"/>
    <x v="0"/>
    <x v="0"/>
    <n v="152476"/>
    <x v="31"/>
    <n v="7898029550810"/>
    <n v="244"/>
    <x v="100"/>
    <s v="GOVERNADOR VALADARES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247"/>
    <x v="249"/>
    <s v="TEIXEIRA DE FREITAS"/>
    <x v="2"/>
    <x v="0"/>
    <s v="D"/>
    <n v="1"/>
    <m/>
    <m/>
    <m/>
    <m/>
    <m/>
    <m/>
    <m/>
    <m/>
  </r>
  <r>
    <x v="0"/>
    <x v="0"/>
    <x v="0"/>
    <x v="0"/>
    <n v="152476"/>
    <x v="31"/>
    <n v="7898029550810"/>
    <n v="248"/>
    <x v="209"/>
    <s v="PORTO SEGURO"/>
    <x v="2"/>
    <x v="0"/>
    <s v="D"/>
    <n v="2"/>
    <m/>
    <m/>
    <m/>
    <m/>
    <m/>
    <m/>
    <m/>
    <m/>
  </r>
  <r>
    <x v="0"/>
    <x v="0"/>
    <x v="0"/>
    <x v="0"/>
    <n v="152476"/>
    <x v="31"/>
    <n v="7898029550810"/>
    <n v="250"/>
    <x v="210"/>
    <s v="CORONEL FABRICIANO"/>
    <x v="1"/>
    <x v="0"/>
    <s v="D"/>
    <n v="2"/>
    <m/>
    <m/>
    <m/>
    <m/>
    <m/>
    <m/>
    <m/>
    <m/>
  </r>
  <r>
    <x v="0"/>
    <x v="0"/>
    <x v="0"/>
    <x v="0"/>
    <n v="152476"/>
    <x v="31"/>
    <n v="7898029550810"/>
    <n v="261"/>
    <x v="316"/>
    <s v="PORTO SEGURO"/>
    <x v="2"/>
    <x v="0"/>
    <s v="C"/>
    <n v="2"/>
    <m/>
    <m/>
    <m/>
    <m/>
    <m/>
    <m/>
    <m/>
    <m/>
  </r>
  <r>
    <x v="0"/>
    <x v="0"/>
    <x v="0"/>
    <x v="0"/>
    <n v="152476"/>
    <x v="31"/>
    <n v="7898029550810"/>
    <n v="28"/>
    <x v="90"/>
    <s v="CARATINGA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29"/>
    <x v="149"/>
    <s v="CARATINGA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30"/>
    <x v="175"/>
    <s v="TEIXEIRA DE FREITAS"/>
    <x v="2"/>
    <x v="0"/>
    <s v="D"/>
    <n v="0"/>
    <m/>
    <m/>
    <m/>
    <m/>
    <m/>
    <m/>
    <m/>
    <m/>
  </r>
  <r>
    <x v="0"/>
    <x v="0"/>
    <x v="0"/>
    <x v="0"/>
    <n v="152476"/>
    <x v="31"/>
    <n v="7898029550810"/>
    <n v="31"/>
    <x v="33"/>
    <s v="TEIXEIRA DE FREITAS"/>
    <x v="2"/>
    <x v="0"/>
    <s v="D"/>
    <n v="1"/>
    <m/>
    <m/>
    <m/>
    <m/>
    <n v="1"/>
    <n v="51.55"/>
    <m/>
    <m/>
  </r>
  <r>
    <x v="0"/>
    <x v="0"/>
    <x v="0"/>
    <x v="0"/>
    <n v="152476"/>
    <x v="31"/>
    <n v="7898029550810"/>
    <n v="34"/>
    <x v="78"/>
    <s v="ITABATAN"/>
    <x v="2"/>
    <x v="0"/>
    <s v="D"/>
    <n v="3"/>
    <m/>
    <m/>
    <m/>
    <m/>
    <n v="1"/>
    <n v="82.47"/>
    <n v="1"/>
    <n v="82.47"/>
  </r>
  <r>
    <x v="0"/>
    <x v="0"/>
    <x v="0"/>
    <x v="0"/>
    <n v="152476"/>
    <x v="31"/>
    <n v="7898029550810"/>
    <n v="36"/>
    <x v="74"/>
    <s v="IPATINGA"/>
    <x v="1"/>
    <x v="0"/>
    <s v="D"/>
    <n v="2"/>
    <m/>
    <m/>
    <m/>
    <m/>
    <m/>
    <m/>
    <m/>
    <m/>
  </r>
  <r>
    <x v="0"/>
    <x v="0"/>
    <x v="0"/>
    <x v="0"/>
    <n v="152476"/>
    <x v="31"/>
    <n v="7898029550810"/>
    <n v="41"/>
    <x v="24"/>
    <s v="GOVERNADOR VALADARES"/>
    <x v="1"/>
    <x v="0"/>
    <s v="D"/>
    <n v="1"/>
    <m/>
    <m/>
    <m/>
    <m/>
    <m/>
    <m/>
    <n v="1"/>
    <n v="79.67"/>
  </r>
  <r>
    <x v="0"/>
    <x v="0"/>
    <x v="0"/>
    <x v="0"/>
    <n v="152476"/>
    <x v="31"/>
    <n v="7898029550810"/>
    <n v="43"/>
    <x v="265"/>
    <s v="IPATINGA"/>
    <x v="1"/>
    <x v="0"/>
    <s v="D"/>
    <n v="1"/>
    <m/>
    <m/>
    <m/>
    <m/>
    <m/>
    <m/>
    <n v="1"/>
    <n v="91.59"/>
  </r>
  <r>
    <x v="0"/>
    <x v="0"/>
    <x v="0"/>
    <x v="0"/>
    <n v="152476"/>
    <x v="31"/>
    <n v="7898029550810"/>
    <n v="49"/>
    <x v="56"/>
    <s v="TIMOTEO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51"/>
    <x v="203"/>
    <s v="IPATINGA"/>
    <x v="1"/>
    <x v="0"/>
    <s v="D"/>
    <n v="0"/>
    <m/>
    <m/>
    <m/>
    <m/>
    <m/>
    <m/>
    <m/>
    <m/>
  </r>
  <r>
    <x v="0"/>
    <x v="0"/>
    <x v="0"/>
    <x v="0"/>
    <n v="152476"/>
    <x v="31"/>
    <n v="7898029550810"/>
    <n v="52"/>
    <x v="139"/>
    <s v="MALACACHET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54"/>
    <x v="156"/>
    <s v="CAPELINHA"/>
    <x v="1"/>
    <x v="0"/>
    <s v="D"/>
    <n v="1"/>
    <m/>
    <m/>
    <m/>
    <m/>
    <m/>
    <m/>
    <n v="1"/>
    <n v="79.67"/>
  </r>
  <r>
    <x v="0"/>
    <x v="0"/>
    <x v="0"/>
    <x v="0"/>
    <n v="152476"/>
    <x v="31"/>
    <n v="7898029550810"/>
    <n v="55"/>
    <x v="22"/>
    <s v="ALMENAR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57"/>
    <x v="169"/>
    <s v="RUBIM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58"/>
    <x v="73"/>
    <s v="ITAOBIM"/>
    <x v="1"/>
    <x v="0"/>
    <s v="D"/>
    <n v="2"/>
    <m/>
    <m/>
    <m/>
    <m/>
    <m/>
    <m/>
    <m/>
    <m/>
  </r>
  <r>
    <x v="0"/>
    <x v="0"/>
    <x v="0"/>
    <x v="0"/>
    <n v="152476"/>
    <x v="31"/>
    <n v="7898029550810"/>
    <n v="61"/>
    <x v="101"/>
    <s v="NANUQUE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7"/>
    <x v="16"/>
    <s v="TEOFILO OTONI"/>
    <x v="1"/>
    <x v="0"/>
    <s v="C"/>
    <n v="1"/>
    <n v="1"/>
    <n v="79.52"/>
    <m/>
    <m/>
    <m/>
    <m/>
    <n v="0"/>
    <n v="0"/>
  </r>
  <r>
    <x v="0"/>
    <x v="0"/>
    <x v="0"/>
    <x v="0"/>
    <n v="152476"/>
    <x v="31"/>
    <n v="7898029550810"/>
    <n v="74"/>
    <x v="91"/>
    <s v="CORONEL FABRICIANO"/>
    <x v="1"/>
    <x v="0"/>
    <s v="C"/>
    <n v="0"/>
    <n v="1"/>
    <n v="79.67"/>
    <m/>
    <m/>
    <n v="1"/>
    <n v="79.67"/>
    <m/>
    <m/>
  </r>
  <r>
    <x v="0"/>
    <x v="0"/>
    <x v="0"/>
    <x v="0"/>
    <n v="152476"/>
    <x v="31"/>
    <n v="7898029550810"/>
    <n v="77"/>
    <x v="130"/>
    <s v="ITABELA"/>
    <x v="2"/>
    <x v="0"/>
    <s v="AA"/>
    <n v="1"/>
    <m/>
    <m/>
    <m/>
    <m/>
    <m/>
    <m/>
    <m/>
    <m/>
  </r>
  <r>
    <x v="0"/>
    <x v="0"/>
    <x v="0"/>
    <x v="0"/>
    <n v="152476"/>
    <x v="31"/>
    <n v="7898029550810"/>
    <n v="78"/>
    <x v="153"/>
    <s v="TEOFILO OTONI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84"/>
    <x v="60"/>
    <s v="PORTO SEGURO"/>
    <x v="2"/>
    <x v="0"/>
    <s v="D"/>
    <n v="2"/>
    <m/>
    <m/>
    <m/>
    <m/>
    <m/>
    <m/>
    <n v="1"/>
    <n v="82.47"/>
  </r>
  <r>
    <x v="0"/>
    <x v="0"/>
    <x v="0"/>
    <x v="0"/>
    <n v="152476"/>
    <x v="31"/>
    <n v="7898029550810"/>
    <n v="89"/>
    <x v="189"/>
    <s v="IPATINGA"/>
    <x v="1"/>
    <x v="0"/>
    <s v="D"/>
    <n v="1"/>
    <m/>
    <m/>
    <m/>
    <m/>
    <m/>
    <m/>
    <m/>
    <m/>
  </r>
  <r>
    <x v="0"/>
    <x v="0"/>
    <x v="0"/>
    <x v="0"/>
    <n v="152476"/>
    <x v="31"/>
    <n v="7898029550810"/>
    <n v="9"/>
    <x v="20"/>
    <s v="GOVERNADOR VALADARES"/>
    <x v="1"/>
    <x v="0"/>
    <s v="D"/>
    <n v="2"/>
    <m/>
    <m/>
    <m/>
    <m/>
    <m/>
    <m/>
    <m/>
    <m/>
  </r>
  <r>
    <x v="1"/>
    <x v="2"/>
    <x v="0"/>
    <x v="0"/>
    <n v="152476"/>
    <x v="31"/>
    <n v="7898029550810"/>
    <n v="90"/>
    <x v="339"/>
    <s v="TEOFILO OTONI"/>
    <x v="1"/>
    <x v="0"/>
    <s v="D"/>
    <n v="7"/>
    <m/>
    <m/>
    <m/>
    <m/>
    <m/>
    <m/>
    <m/>
    <m/>
  </r>
  <r>
    <x v="2"/>
    <x v="3"/>
    <x v="0"/>
    <x v="0"/>
    <n v="152476"/>
    <x v="31"/>
    <n v="7898029550810"/>
    <n v="902"/>
    <x v="340"/>
    <s v="EUNAPOLIS"/>
    <x v="2"/>
    <x v="0"/>
    <s v="D"/>
    <n v="0"/>
    <m/>
    <m/>
    <m/>
    <m/>
    <m/>
    <m/>
    <m/>
    <m/>
  </r>
  <r>
    <x v="0"/>
    <x v="0"/>
    <x v="0"/>
    <x v="0"/>
    <n v="152476"/>
    <x v="31"/>
    <n v="7898029550810"/>
    <n v="91"/>
    <x v="21"/>
    <s v="TEIXEIRA DE FREITAS"/>
    <x v="2"/>
    <x v="0"/>
    <s v="D"/>
    <n v="1"/>
    <m/>
    <m/>
    <m/>
    <m/>
    <m/>
    <m/>
    <m/>
    <m/>
  </r>
  <r>
    <x v="0"/>
    <x v="0"/>
    <x v="0"/>
    <x v="0"/>
    <n v="152476"/>
    <x v="31"/>
    <n v="7898029550810"/>
    <n v="99"/>
    <x v="113"/>
    <s v="IPATINGA"/>
    <x v="1"/>
    <x v="0"/>
    <s v="D"/>
    <n v="1"/>
    <m/>
    <m/>
    <m/>
    <m/>
    <m/>
    <m/>
    <m/>
    <m/>
  </r>
  <r>
    <x v="3"/>
    <x v="4"/>
    <x v="0"/>
    <x v="0"/>
    <n v="152476"/>
    <x v="31"/>
    <n v="7898029550810"/>
    <n v="997"/>
    <x v="341"/>
    <s v="RIBEIRAO DAS NEVES"/>
    <x v="1"/>
    <x v="0"/>
    <s v="D"/>
    <n v="0"/>
    <m/>
    <m/>
    <m/>
    <m/>
    <m/>
    <m/>
    <m/>
    <m/>
  </r>
  <r>
    <x v="0"/>
    <x v="0"/>
    <x v="0"/>
    <x v="0"/>
    <n v="152479"/>
    <x v="3"/>
    <n v="7898029550834"/>
    <n v="106"/>
    <x v="253"/>
    <s v="EUNAPOLIS"/>
    <x v="2"/>
    <x v="0"/>
    <s v="D"/>
    <n v="1"/>
    <m/>
    <m/>
    <m/>
    <m/>
    <m/>
    <m/>
    <m/>
    <m/>
  </r>
  <r>
    <x v="0"/>
    <x v="0"/>
    <x v="0"/>
    <x v="0"/>
    <n v="152479"/>
    <x v="3"/>
    <n v="7898029550834"/>
    <n v="109"/>
    <x v="93"/>
    <s v="LEOPOLDINA"/>
    <x v="1"/>
    <x v="0"/>
    <s v="D"/>
    <n v="1"/>
    <n v="1"/>
    <n v="113.81"/>
    <m/>
    <m/>
    <m/>
    <m/>
    <n v="1"/>
    <n v="113.8"/>
  </r>
  <r>
    <x v="0"/>
    <x v="1"/>
    <x v="0"/>
    <x v="0"/>
    <n v="152479"/>
    <x v="3"/>
    <n v="7898029550834"/>
    <n v="115"/>
    <x v="293"/>
    <s v="COLATINA"/>
    <x v="0"/>
    <x v="0"/>
    <s v=""/>
    <m/>
    <m/>
    <m/>
    <m/>
    <m/>
    <n v="1"/>
    <n v="131.44999999999999"/>
    <m/>
    <m/>
  </r>
  <r>
    <x v="0"/>
    <x v="1"/>
    <x v="0"/>
    <x v="0"/>
    <n v="152479"/>
    <x v="3"/>
    <n v="7898029550834"/>
    <n v="121"/>
    <x v="404"/>
    <s v="MURIAE"/>
    <x v="1"/>
    <x v="0"/>
    <s v=""/>
    <m/>
    <m/>
    <m/>
    <m/>
    <m/>
    <m/>
    <m/>
    <n v="1"/>
    <n v="128.03"/>
  </r>
  <r>
    <x v="0"/>
    <x v="0"/>
    <x v="0"/>
    <x v="0"/>
    <n v="152479"/>
    <x v="3"/>
    <n v="7898029550834"/>
    <n v="124"/>
    <x v="127"/>
    <s v="ITABUNA"/>
    <x v="2"/>
    <x v="0"/>
    <s v="D"/>
    <n v="0"/>
    <m/>
    <m/>
    <m/>
    <m/>
    <m/>
    <m/>
    <m/>
    <m/>
  </r>
  <r>
    <x v="0"/>
    <x v="0"/>
    <x v="0"/>
    <x v="0"/>
    <n v="152479"/>
    <x v="3"/>
    <n v="7898029550834"/>
    <n v="132"/>
    <x v="132"/>
    <s v="IPATINGA"/>
    <x v="1"/>
    <x v="0"/>
    <s v="B"/>
    <n v="2"/>
    <n v="1"/>
    <n v="113.81"/>
    <m/>
    <m/>
    <n v="1"/>
    <n v="113.81"/>
    <n v="2"/>
    <n v="227.62"/>
  </r>
  <r>
    <x v="0"/>
    <x v="0"/>
    <x v="0"/>
    <x v="0"/>
    <n v="152479"/>
    <x v="3"/>
    <n v="7898029550834"/>
    <n v="134"/>
    <x v="254"/>
    <s v="CARANGOLA"/>
    <x v="1"/>
    <x v="0"/>
    <s v="D"/>
    <n v="1"/>
    <m/>
    <m/>
    <m/>
    <m/>
    <m/>
    <m/>
    <n v="1"/>
    <n v="113.81"/>
  </r>
  <r>
    <x v="0"/>
    <x v="0"/>
    <x v="0"/>
    <x v="0"/>
    <n v="152479"/>
    <x v="3"/>
    <n v="7898029550834"/>
    <n v="144"/>
    <x v="266"/>
    <s v="IPATINGA"/>
    <x v="1"/>
    <x v="0"/>
    <s v="C"/>
    <n v="1"/>
    <m/>
    <m/>
    <m/>
    <m/>
    <n v="2"/>
    <n v="256.07"/>
    <n v="1"/>
    <n v="113.81"/>
  </r>
  <r>
    <x v="0"/>
    <x v="0"/>
    <x v="0"/>
    <x v="0"/>
    <n v="152479"/>
    <x v="3"/>
    <n v="7898029550834"/>
    <n v="148"/>
    <x v="143"/>
    <s v="TEIXEIRA DE FREITAS"/>
    <x v="2"/>
    <x v="0"/>
    <s v="C"/>
    <n v="1"/>
    <n v="1"/>
    <n v="117.82"/>
    <m/>
    <m/>
    <m/>
    <m/>
    <m/>
    <m/>
  </r>
  <r>
    <x v="0"/>
    <x v="0"/>
    <x v="0"/>
    <x v="0"/>
    <n v="152479"/>
    <x v="3"/>
    <n v="7898029550834"/>
    <n v="155"/>
    <x v="306"/>
    <s v="ILHEUS"/>
    <x v="2"/>
    <x v="0"/>
    <s v="D"/>
    <n v="1"/>
    <m/>
    <m/>
    <m/>
    <m/>
    <m/>
    <m/>
    <m/>
    <m/>
  </r>
  <r>
    <x v="0"/>
    <x v="0"/>
    <x v="0"/>
    <x v="0"/>
    <n v="152479"/>
    <x v="3"/>
    <n v="7898029550834"/>
    <n v="175"/>
    <x v="98"/>
    <s v="NOVA ERA"/>
    <x v="1"/>
    <x v="0"/>
    <s v="D"/>
    <n v="2"/>
    <m/>
    <m/>
    <m/>
    <m/>
    <n v="1"/>
    <n v="113.81"/>
    <n v="1"/>
    <n v="142.26"/>
  </r>
  <r>
    <x v="0"/>
    <x v="0"/>
    <x v="0"/>
    <x v="0"/>
    <n v="152479"/>
    <x v="3"/>
    <n v="7898029550834"/>
    <n v="176"/>
    <x v="142"/>
    <s v="GOVERNADOR VALADARES"/>
    <x v="1"/>
    <x v="0"/>
    <s v="B"/>
    <n v="2"/>
    <m/>
    <m/>
    <m/>
    <m/>
    <n v="4"/>
    <n v="455.24"/>
    <n v="4"/>
    <n v="483.69"/>
  </r>
  <r>
    <x v="0"/>
    <x v="0"/>
    <x v="0"/>
    <x v="0"/>
    <n v="152479"/>
    <x v="3"/>
    <n v="7898029550834"/>
    <n v="177"/>
    <x v="215"/>
    <s v="IPATINGA"/>
    <x v="1"/>
    <x v="0"/>
    <s v="D"/>
    <n v="1"/>
    <m/>
    <m/>
    <m/>
    <m/>
    <m/>
    <m/>
    <m/>
    <m/>
  </r>
  <r>
    <x v="0"/>
    <x v="0"/>
    <x v="0"/>
    <x v="0"/>
    <n v="152479"/>
    <x v="3"/>
    <n v="7898029550834"/>
    <n v="178"/>
    <x v="273"/>
    <s v="MATIPO"/>
    <x v="1"/>
    <x v="0"/>
    <s v="C"/>
    <n v="1"/>
    <n v="1"/>
    <n v="113.81"/>
    <m/>
    <m/>
    <m/>
    <m/>
    <m/>
    <m/>
  </r>
  <r>
    <x v="0"/>
    <x v="0"/>
    <x v="0"/>
    <x v="0"/>
    <n v="152479"/>
    <x v="3"/>
    <n v="7898029550834"/>
    <n v="184"/>
    <x v="159"/>
    <s v="CONSELHEIRO LAFAIETE"/>
    <x v="1"/>
    <x v="0"/>
    <s v="D"/>
    <n v="1"/>
    <m/>
    <m/>
    <m/>
    <m/>
    <n v="1"/>
    <n v="113.81"/>
    <n v="1"/>
    <n v="113.8"/>
  </r>
  <r>
    <x v="0"/>
    <x v="0"/>
    <x v="0"/>
    <x v="0"/>
    <n v="152479"/>
    <x v="3"/>
    <n v="7898029550834"/>
    <n v="191"/>
    <x v="161"/>
    <s v="ITABIRA"/>
    <x v="1"/>
    <x v="0"/>
    <s v="D"/>
    <n v="2"/>
    <m/>
    <m/>
    <m/>
    <m/>
    <n v="2"/>
    <n v="227.62"/>
    <m/>
    <m/>
  </r>
  <r>
    <x v="0"/>
    <x v="0"/>
    <x v="0"/>
    <x v="0"/>
    <n v="152479"/>
    <x v="3"/>
    <n v="7898029550834"/>
    <n v="192"/>
    <x v="268"/>
    <s v="CATAGUASES"/>
    <x v="1"/>
    <x v="0"/>
    <s v="D"/>
    <n v="0"/>
    <m/>
    <m/>
    <m/>
    <m/>
    <m/>
    <m/>
    <m/>
    <m/>
  </r>
  <r>
    <x v="0"/>
    <x v="0"/>
    <x v="0"/>
    <x v="0"/>
    <n v="152479"/>
    <x v="3"/>
    <n v="7898029550834"/>
    <n v="193"/>
    <x v="167"/>
    <s v="IPATINGA"/>
    <x v="1"/>
    <x v="0"/>
    <s v="C"/>
    <n v="7"/>
    <m/>
    <m/>
    <m/>
    <m/>
    <n v="2"/>
    <n v="227.62"/>
    <n v="2"/>
    <n v="227.38"/>
  </r>
  <r>
    <x v="0"/>
    <x v="0"/>
    <x v="0"/>
    <x v="0"/>
    <n v="152479"/>
    <x v="3"/>
    <n v="7898029550834"/>
    <n v="194"/>
    <x v="206"/>
    <s v="ITABIRA"/>
    <x v="1"/>
    <x v="0"/>
    <s v="D"/>
    <n v="2"/>
    <m/>
    <m/>
    <m/>
    <m/>
    <m/>
    <m/>
    <n v="1"/>
    <n v="142.26"/>
  </r>
  <r>
    <x v="0"/>
    <x v="0"/>
    <x v="0"/>
    <x v="0"/>
    <n v="152479"/>
    <x v="3"/>
    <n v="7898029550834"/>
    <n v="205"/>
    <x v="286"/>
    <s v="OURO PRETO"/>
    <x v="1"/>
    <x v="0"/>
    <s v="D"/>
    <n v="2"/>
    <m/>
    <m/>
    <m/>
    <m/>
    <m/>
    <m/>
    <m/>
    <m/>
  </r>
  <r>
    <x v="0"/>
    <x v="0"/>
    <x v="0"/>
    <x v="0"/>
    <n v="152479"/>
    <x v="3"/>
    <n v="7898029550834"/>
    <n v="206"/>
    <x v="141"/>
    <s v="MUTUM"/>
    <x v="1"/>
    <x v="0"/>
    <s v="C"/>
    <n v="1"/>
    <n v="1"/>
    <n v="113.75"/>
    <m/>
    <m/>
    <n v="2"/>
    <n v="227.62"/>
    <n v="1"/>
    <n v="113.81"/>
  </r>
  <r>
    <x v="0"/>
    <x v="0"/>
    <x v="0"/>
    <x v="0"/>
    <n v="152479"/>
    <x v="3"/>
    <n v="7898029550834"/>
    <n v="208"/>
    <x v="48"/>
    <s v="SAO MATEUS"/>
    <x v="0"/>
    <x v="0"/>
    <s v="B"/>
    <n v="2"/>
    <n v="2"/>
    <n v="224.58"/>
    <m/>
    <m/>
    <n v="7"/>
    <n v="785.45"/>
    <n v="2"/>
    <n v="224.58"/>
  </r>
  <r>
    <x v="0"/>
    <x v="0"/>
    <x v="0"/>
    <x v="0"/>
    <n v="152479"/>
    <x v="3"/>
    <n v="7898029550834"/>
    <n v="209"/>
    <x v="146"/>
    <s v="SAO JOAO DEL REI"/>
    <x v="1"/>
    <x v="0"/>
    <s v="D"/>
    <n v="2"/>
    <m/>
    <m/>
    <m/>
    <m/>
    <m/>
    <m/>
    <n v="1"/>
    <n v="113.81"/>
  </r>
  <r>
    <x v="0"/>
    <x v="0"/>
    <x v="0"/>
    <x v="0"/>
    <n v="152479"/>
    <x v="3"/>
    <n v="7898029550834"/>
    <n v="210"/>
    <x v="124"/>
    <s v="SERRA"/>
    <x v="0"/>
    <x v="0"/>
    <s v="C"/>
    <n v="2"/>
    <m/>
    <m/>
    <m/>
    <m/>
    <n v="1"/>
    <n v="112.29"/>
    <n v="2"/>
    <n v="252.65"/>
  </r>
  <r>
    <x v="0"/>
    <x v="0"/>
    <x v="0"/>
    <x v="0"/>
    <n v="152479"/>
    <x v="3"/>
    <n v="7898029550834"/>
    <n v="211"/>
    <x v="82"/>
    <s v="VILA VELHA"/>
    <x v="0"/>
    <x v="0"/>
    <s v="D"/>
    <n v="4"/>
    <m/>
    <m/>
    <m/>
    <m/>
    <n v="1"/>
    <n v="140.36000000000001"/>
    <n v="1"/>
    <n v="140.36000000000001"/>
  </r>
  <r>
    <x v="0"/>
    <x v="1"/>
    <x v="0"/>
    <x v="0"/>
    <n v="152479"/>
    <x v="3"/>
    <n v="7898029550834"/>
    <n v="213"/>
    <x v="405"/>
    <s v="PRADO"/>
    <x v="2"/>
    <x v="0"/>
    <s v=""/>
    <m/>
    <m/>
    <m/>
    <m/>
    <m/>
    <m/>
    <m/>
    <n v="0"/>
    <n v="0"/>
  </r>
  <r>
    <x v="0"/>
    <x v="0"/>
    <x v="0"/>
    <x v="0"/>
    <n v="152479"/>
    <x v="3"/>
    <n v="7898029550834"/>
    <n v="217"/>
    <x v="230"/>
    <s v="EUNAPOLIS"/>
    <x v="2"/>
    <x v="0"/>
    <s v="D"/>
    <n v="1"/>
    <m/>
    <m/>
    <m/>
    <m/>
    <m/>
    <m/>
    <m/>
    <m/>
  </r>
  <r>
    <x v="0"/>
    <x v="0"/>
    <x v="0"/>
    <x v="0"/>
    <n v="152479"/>
    <x v="3"/>
    <n v="7898029550834"/>
    <n v="218"/>
    <x v="81"/>
    <s v="CORONEL FABRICIANO"/>
    <x v="1"/>
    <x v="0"/>
    <s v="D"/>
    <n v="2"/>
    <m/>
    <m/>
    <m/>
    <m/>
    <m/>
    <m/>
    <m/>
    <m/>
  </r>
  <r>
    <x v="0"/>
    <x v="0"/>
    <x v="0"/>
    <x v="0"/>
    <n v="152479"/>
    <x v="3"/>
    <n v="7898029550834"/>
    <n v="223"/>
    <x v="301"/>
    <s v="VITORIA DA CONQUISTA"/>
    <x v="2"/>
    <x v="0"/>
    <s v="D"/>
    <n v="0"/>
    <m/>
    <m/>
    <m/>
    <m/>
    <m/>
    <m/>
    <m/>
    <m/>
  </r>
  <r>
    <x v="0"/>
    <x v="0"/>
    <x v="0"/>
    <x v="0"/>
    <n v="152479"/>
    <x v="3"/>
    <n v="7898029550834"/>
    <n v="227"/>
    <x v="335"/>
    <s v="CORONEL FABRICIANO"/>
    <x v="1"/>
    <x v="0"/>
    <s v="C"/>
    <n v="2"/>
    <m/>
    <m/>
    <m/>
    <m/>
    <m/>
    <m/>
    <m/>
    <m/>
  </r>
  <r>
    <x v="0"/>
    <x v="0"/>
    <x v="0"/>
    <x v="0"/>
    <n v="152479"/>
    <x v="3"/>
    <n v="7898029550834"/>
    <n v="233"/>
    <x v="134"/>
    <s v="TEOFILO OTONI"/>
    <x v="1"/>
    <x v="0"/>
    <s v="D"/>
    <n v="2"/>
    <m/>
    <m/>
    <m/>
    <m/>
    <n v="1"/>
    <n v="113.81"/>
    <n v="1"/>
    <n v="113.81"/>
  </r>
  <r>
    <x v="0"/>
    <x v="0"/>
    <x v="0"/>
    <x v="0"/>
    <n v="152479"/>
    <x v="3"/>
    <n v="7898029550834"/>
    <n v="237"/>
    <x v="192"/>
    <s v="SANTANA DO PARAISO"/>
    <x v="1"/>
    <x v="0"/>
    <s v="D"/>
    <n v="1"/>
    <m/>
    <m/>
    <m/>
    <m/>
    <m/>
    <m/>
    <m/>
    <m/>
  </r>
  <r>
    <x v="0"/>
    <x v="0"/>
    <x v="0"/>
    <x v="0"/>
    <n v="152479"/>
    <x v="3"/>
    <n v="7898029550834"/>
    <n v="238"/>
    <x v="201"/>
    <s v="SAO JOAO NEPOMUCENO"/>
    <x v="1"/>
    <x v="0"/>
    <s v="C"/>
    <n v="1"/>
    <n v="1"/>
    <n v="142.26"/>
    <m/>
    <m/>
    <m/>
    <m/>
    <m/>
    <m/>
  </r>
  <r>
    <x v="0"/>
    <x v="0"/>
    <x v="0"/>
    <x v="0"/>
    <n v="152479"/>
    <x v="3"/>
    <n v="7898029550834"/>
    <n v="241"/>
    <x v="186"/>
    <s v="PIEDADE DE CARATINGA"/>
    <x v="1"/>
    <x v="0"/>
    <s v="D"/>
    <n v="2"/>
    <m/>
    <m/>
    <m/>
    <m/>
    <m/>
    <m/>
    <m/>
    <m/>
  </r>
  <r>
    <x v="0"/>
    <x v="1"/>
    <x v="0"/>
    <x v="0"/>
    <n v="152479"/>
    <x v="3"/>
    <n v="7898029550834"/>
    <n v="243"/>
    <x v="314"/>
    <s v="SERRA"/>
    <x v="0"/>
    <x v="0"/>
    <s v=""/>
    <m/>
    <m/>
    <m/>
    <m/>
    <m/>
    <n v="1"/>
    <n v="116.32"/>
    <m/>
    <m/>
  </r>
  <r>
    <x v="0"/>
    <x v="0"/>
    <x v="0"/>
    <x v="0"/>
    <n v="152479"/>
    <x v="3"/>
    <n v="7898029550834"/>
    <n v="245"/>
    <x v="179"/>
    <s v="ESPERA FELIZ"/>
    <x v="1"/>
    <x v="0"/>
    <s v="D"/>
    <n v="4"/>
    <m/>
    <m/>
    <m/>
    <m/>
    <m/>
    <m/>
    <m/>
    <m/>
  </r>
  <r>
    <x v="0"/>
    <x v="0"/>
    <x v="0"/>
    <x v="0"/>
    <n v="152479"/>
    <x v="3"/>
    <n v="7898029550834"/>
    <n v="246"/>
    <x v="279"/>
    <s v="IPIAU"/>
    <x v="2"/>
    <x v="0"/>
    <s v="D"/>
    <n v="2"/>
    <m/>
    <m/>
    <m/>
    <m/>
    <m/>
    <m/>
    <m/>
    <m/>
  </r>
  <r>
    <x v="0"/>
    <x v="0"/>
    <x v="0"/>
    <x v="0"/>
    <n v="152479"/>
    <x v="3"/>
    <n v="7898029550834"/>
    <n v="247"/>
    <x v="249"/>
    <s v="TEIXEIRA DE FREITAS"/>
    <x v="2"/>
    <x v="0"/>
    <s v="D"/>
    <n v="2"/>
    <m/>
    <m/>
    <m/>
    <m/>
    <m/>
    <m/>
    <n v="1"/>
    <n v="117.82"/>
  </r>
  <r>
    <x v="0"/>
    <x v="0"/>
    <x v="0"/>
    <x v="0"/>
    <n v="152479"/>
    <x v="3"/>
    <n v="7898029550834"/>
    <n v="248"/>
    <x v="209"/>
    <s v="PORTO SEGURO"/>
    <x v="2"/>
    <x v="0"/>
    <s v="C"/>
    <n v="3"/>
    <n v="1"/>
    <n v="117.82"/>
    <m/>
    <m/>
    <n v="1"/>
    <n v="117.82"/>
    <n v="2"/>
    <n v="235.64"/>
  </r>
  <r>
    <x v="0"/>
    <x v="0"/>
    <x v="0"/>
    <x v="0"/>
    <n v="152479"/>
    <x v="3"/>
    <n v="7898029550834"/>
    <n v="249"/>
    <x v="269"/>
    <s v="BRUMADO"/>
    <x v="2"/>
    <x v="0"/>
    <s v="C"/>
    <n v="2"/>
    <n v="1"/>
    <n v="117.82"/>
    <m/>
    <m/>
    <n v="2"/>
    <n v="235.64"/>
    <n v="1"/>
    <n v="117.82"/>
  </r>
  <r>
    <x v="0"/>
    <x v="0"/>
    <x v="0"/>
    <x v="0"/>
    <n v="152479"/>
    <x v="3"/>
    <n v="7898029550834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152479"/>
    <x v="3"/>
    <n v="7898029550834"/>
    <n v="251"/>
    <x v="190"/>
    <s v="VITORIA DA CONQUISTA"/>
    <x v="2"/>
    <x v="0"/>
    <s v="D"/>
    <n v="2"/>
    <m/>
    <m/>
    <m/>
    <m/>
    <m/>
    <m/>
    <n v="2"/>
    <n v="265.08999999999997"/>
  </r>
  <r>
    <x v="0"/>
    <x v="0"/>
    <x v="0"/>
    <x v="0"/>
    <n v="152479"/>
    <x v="3"/>
    <n v="7898029550834"/>
    <n v="254"/>
    <x v="298"/>
    <s v="IPATINGA"/>
    <x v="1"/>
    <x v="0"/>
    <s v="A"/>
    <n v="1"/>
    <n v="1"/>
    <n v="142.26"/>
    <m/>
    <m/>
    <m/>
    <m/>
    <m/>
    <m/>
  </r>
  <r>
    <x v="0"/>
    <x v="0"/>
    <x v="0"/>
    <x v="0"/>
    <n v="152479"/>
    <x v="3"/>
    <n v="7898029550834"/>
    <n v="255"/>
    <x v="219"/>
    <s v="GUARAPARI"/>
    <x v="0"/>
    <x v="0"/>
    <s v="C"/>
    <n v="3"/>
    <m/>
    <m/>
    <m/>
    <m/>
    <m/>
    <m/>
    <m/>
    <m/>
  </r>
  <r>
    <x v="0"/>
    <x v="0"/>
    <x v="0"/>
    <x v="0"/>
    <n v="152479"/>
    <x v="3"/>
    <n v="7898029550834"/>
    <n v="256"/>
    <x v="336"/>
    <s v="JEQUIE"/>
    <x v="2"/>
    <x v="0"/>
    <s v="B"/>
    <n v="0"/>
    <m/>
    <m/>
    <m/>
    <m/>
    <m/>
    <m/>
    <m/>
    <m/>
  </r>
  <r>
    <x v="0"/>
    <x v="0"/>
    <x v="0"/>
    <x v="0"/>
    <n v="152479"/>
    <x v="3"/>
    <n v="7898029550834"/>
    <n v="26"/>
    <x v="217"/>
    <s v="IPATINGA"/>
    <x v="1"/>
    <x v="0"/>
    <s v="D"/>
    <n v="1"/>
    <m/>
    <m/>
    <m/>
    <m/>
    <m/>
    <m/>
    <n v="1"/>
    <n v="113.81"/>
  </r>
  <r>
    <x v="0"/>
    <x v="0"/>
    <x v="0"/>
    <x v="0"/>
    <n v="152479"/>
    <x v="3"/>
    <n v="7898029550834"/>
    <n v="261"/>
    <x v="316"/>
    <s v="PORTO SEGURO"/>
    <x v="2"/>
    <x v="0"/>
    <s v="B"/>
    <n v="3"/>
    <m/>
    <m/>
    <m/>
    <m/>
    <m/>
    <m/>
    <m/>
    <m/>
  </r>
  <r>
    <x v="0"/>
    <x v="1"/>
    <x v="0"/>
    <x v="0"/>
    <n v="152479"/>
    <x v="3"/>
    <n v="7898029550834"/>
    <n v="27"/>
    <x v="398"/>
    <s v="IPATINGA"/>
    <x v="1"/>
    <x v="0"/>
    <s v=""/>
    <m/>
    <m/>
    <m/>
    <m/>
    <m/>
    <n v="1"/>
    <n v="128.03"/>
    <m/>
    <m/>
  </r>
  <r>
    <x v="0"/>
    <x v="0"/>
    <x v="0"/>
    <x v="0"/>
    <n v="152479"/>
    <x v="3"/>
    <n v="7898029550834"/>
    <n v="30"/>
    <x v="175"/>
    <s v="TEIXEIRA DE FREITAS"/>
    <x v="2"/>
    <x v="0"/>
    <s v="D"/>
    <n v="1"/>
    <m/>
    <m/>
    <m/>
    <m/>
    <n v="1"/>
    <n v="117.82"/>
    <m/>
    <m/>
  </r>
  <r>
    <x v="0"/>
    <x v="0"/>
    <x v="0"/>
    <x v="0"/>
    <n v="152479"/>
    <x v="3"/>
    <n v="7898029550834"/>
    <n v="42"/>
    <x v="103"/>
    <s v="IPATINGA"/>
    <x v="1"/>
    <x v="0"/>
    <s v="C"/>
    <n v="2"/>
    <m/>
    <m/>
    <m/>
    <m/>
    <n v="3"/>
    <n v="341.43"/>
    <n v="2"/>
    <n v="223.81"/>
  </r>
  <r>
    <x v="0"/>
    <x v="0"/>
    <x v="0"/>
    <x v="0"/>
    <n v="152479"/>
    <x v="3"/>
    <n v="7898029550834"/>
    <n v="43"/>
    <x v="265"/>
    <s v="IPATINGA"/>
    <x v="1"/>
    <x v="0"/>
    <s v="D"/>
    <n v="1"/>
    <m/>
    <m/>
    <m/>
    <m/>
    <n v="1"/>
    <n v="106.7"/>
    <n v="1"/>
    <n v="113.81"/>
  </r>
  <r>
    <x v="0"/>
    <x v="0"/>
    <x v="0"/>
    <x v="0"/>
    <n v="152479"/>
    <x v="3"/>
    <n v="7898029550834"/>
    <n v="46"/>
    <x v="64"/>
    <s v="TIMOTEO"/>
    <x v="1"/>
    <x v="0"/>
    <s v="C"/>
    <n v="1"/>
    <n v="1"/>
    <n v="113.75"/>
    <m/>
    <m/>
    <n v="1"/>
    <n v="113.81"/>
    <n v="2"/>
    <n v="227.62"/>
  </r>
  <r>
    <x v="0"/>
    <x v="0"/>
    <x v="0"/>
    <x v="0"/>
    <n v="152479"/>
    <x v="3"/>
    <n v="7898029550834"/>
    <n v="48"/>
    <x v="66"/>
    <s v="ITAMARAJU"/>
    <x v="2"/>
    <x v="0"/>
    <s v="D"/>
    <n v="3"/>
    <m/>
    <m/>
    <m/>
    <m/>
    <m/>
    <m/>
    <n v="2"/>
    <n v="235.64"/>
  </r>
  <r>
    <x v="0"/>
    <x v="0"/>
    <x v="0"/>
    <x v="0"/>
    <n v="152479"/>
    <x v="3"/>
    <n v="7898029550834"/>
    <n v="51"/>
    <x v="203"/>
    <s v="IPATINGA"/>
    <x v="1"/>
    <x v="0"/>
    <s v="D"/>
    <n v="1"/>
    <m/>
    <m/>
    <m/>
    <m/>
    <m/>
    <m/>
    <n v="1"/>
    <n v="113.81"/>
  </r>
  <r>
    <x v="0"/>
    <x v="0"/>
    <x v="0"/>
    <x v="0"/>
    <n v="152479"/>
    <x v="3"/>
    <n v="7898029550834"/>
    <n v="64"/>
    <x v="221"/>
    <s v="LAVRAS"/>
    <x v="1"/>
    <x v="0"/>
    <s v="D"/>
    <n v="1"/>
    <m/>
    <m/>
    <m/>
    <m/>
    <n v="1"/>
    <n v="113.81"/>
    <m/>
    <m/>
  </r>
  <r>
    <x v="0"/>
    <x v="0"/>
    <x v="0"/>
    <x v="0"/>
    <n v="152479"/>
    <x v="3"/>
    <n v="7898029550834"/>
    <n v="67"/>
    <x v="126"/>
    <s v="PORTO SEGURO"/>
    <x v="2"/>
    <x v="0"/>
    <s v="D"/>
    <n v="2"/>
    <m/>
    <m/>
    <m/>
    <m/>
    <m/>
    <m/>
    <n v="1"/>
    <n v="147.27000000000001"/>
  </r>
  <r>
    <x v="0"/>
    <x v="1"/>
    <x v="0"/>
    <x v="0"/>
    <n v="152479"/>
    <x v="3"/>
    <n v="7898029550834"/>
    <n v="7"/>
    <x v="35"/>
    <s v="TEOFILO OTONI"/>
    <x v="1"/>
    <x v="0"/>
    <s v=""/>
    <m/>
    <m/>
    <m/>
    <m/>
    <m/>
    <n v="1"/>
    <n v="113.81"/>
    <n v="2"/>
    <n v="227.62"/>
  </r>
  <r>
    <x v="0"/>
    <x v="0"/>
    <x v="0"/>
    <x v="0"/>
    <n v="152479"/>
    <x v="3"/>
    <n v="7898029550834"/>
    <n v="70"/>
    <x v="180"/>
    <s v="IPATINGA"/>
    <x v="1"/>
    <x v="0"/>
    <s v="D"/>
    <n v="3"/>
    <m/>
    <m/>
    <m/>
    <m/>
    <m/>
    <m/>
    <n v="4"/>
    <n v="455.23"/>
  </r>
  <r>
    <x v="1"/>
    <x v="2"/>
    <x v="0"/>
    <x v="0"/>
    <n v="152479"/>
    <x v="3"/>
    <n v="7898029550834"/>
    <n v="90"/>
    <x v="339"/>
    <s v="TEOFILO OTONI"/>
    <x v="1"/>
    <x v="0"/>
    <s v="B"/>
    <n v="0"/>
    <m/>
    <m/>
    <m/>
    <m/>
    <m/>
    <m/>
    <m/>
    <m/>
  </r>
  <r>
    <x v="2"/>
    <x v="3"/>
    <x v="0"/>
    <x v="0"/>
    <n v="152479"/>
    <x v="3"/>
    <n v="7898029550834"/>
    <n v="902"/>
    <x v="340"/>
    <s v="EUNAPOLIS"/>
    <x v="2"/>
    <x v="0"/>
    <s v="D"/>
    <n v="1"/>
    <m/>
    <m/>
    <m/>
    <m/>
    <m/>
    <m/>
    <m/>
    <m/>
  </r>
  <r>
    <x v="0"/>
    <x v="0"/>
    <x v="0"/>
    <x v="0"/>
    <n v="152479"/>
    <x v="3"/>
    <n v="7898029550834"/>
    <n v="96"/>
    <x v="50"/>
    <s v="CARATINGA"/>
    <x v="1"/>
    <x v="0"/>
    <s v="C"/>
    <n v="1"/>
    <n v="1"/>
    <n v="113.81"/>
    <m/>
    <m/>
    <n v="1"/>
    <n v="113.81"/>
    <n v="3"/>
    <n v="341.43"/>
  </r>
  <r>
    <x v="0"/>
    <x v="0"/>
    <x v="0"/>
    <x v="0"/>
    <n v="152479"/>
    <x v="3"/>
    <n v="7898029550834"/>
    <n v="97"/>
    <x v="291"/>
    <s v="VICOSA"/>
    <x v="1"/>
    <x v="0"/>
    <s v="D"/>
    <n v="0"/>
    <m/>
    <m/>
    <m/>
    <m/>
    <m/>
    <m/>
    <m/>
    <m/>
  </r>
  <r>
    <x v="0"/>
    <x v="0"/>
    <x v="0"/>
    <x v="0"/>
    <n v="152479"/>
    <x v="3"/>
    <n v="7898029550834"/>
    <n v="99"/>
    <x v="113"/>
    <s v="IPATINGA"/>
    <x v="1"/>
    <x v="0"/>
    <s v="D"/>
    <n v="1"/>
    <m/>
    <m/>
    <m/>
    <m/>
    <n v="1"/>
    <n v="113.81"/>
    <m/>
    <m/>
  </r>
  <r>
    <x v="3"/>
    <x v="4"/>
    <x v="0"/>
    <x v="0"/>
    <n v="152479"/>
    <x v="3"/>
    <n v="7898029550834"/>
    <n v="997"/>
    <x v="341"/>
    <s v="RIBEIRAO DAS NEVES"/>
    <x v="1"/>
    <x v="0"/>
    <s v="D"/>
    <n v="81"/>
    <m/>
    <m/>
    <m/>
    <m/>
    <m/>
    <m/>
    <m/>
    <m/>
  </r>
  <r>
    <x v="0"/>
    <x v="0"/>
    <x v="0"/>
    <x v="0"/>
    <n v="156253"/>
    <x v="25"/>
    <n v="7898029550223"/>
    <n v="100"/>
    <x v="70"/>
    <s v="MANHUACU"/>
    <x v="1"/>
    <x v="0"/>
    <s v="D"/>
    <n v="0"/>
    <m/>
    <m/>
    <m/>
    <m/>
    <m/>
    <m/>
    <m/>
    <m/>
  </r>
  <r>
    <x v="0"/>
    <x v="0"/>
    <x v="0"/>
    <x v="0"/>
    <n v="156253"/>
    <x v="25"/>
    <n v="7898029550223"/>
    <n v="111"/>
    <x v="271"/>
    <s v="VICOSA"/>
    <x v="1"/>
    <x v="0"/>
    <s v="D"/>
    <n v="2"/>
    <m/>
    <m/>
    <m/>
    <m/>
    <m/>
    <m/>
    <m/>
    <m/>
  </r>
  <r>
    <x v="0"/>
    <x v="0"/>
    <x v="0"/>
    <x v="0"/>
    <n v="156253"/>
    <x v="25"/>
    <n v="7898029550223"/>
    <n v="114"/>
    <x v="115"/>
    <s v="COLATINA"/>
    <x v="0"/>
    <x v="0"/>
    <s v="D"/>
    <n v="1"/>
    <n v="1"/>
    <n v="128.61000000000001"/>
    <m/>
    <m/>
    <n v="1"/>
    <n v="128.61000000000001"/>
    <n v="2"/>
    <n v="281.72000000000003"/>
  </r>
  <r>
    <x v="0"/>
    <x v="0"/>
    <x v="0"/>
    <x v="0"/>
    <n v="156253"/>
    <x v="25"/>
    <n v="7898029550223"/>
    <n v="115"/>
    <x v="117"/>
    <s v="COLATINA"/>
    <x v="0"/>
    <x v="0"/>
    <s v="D"/>
    <n v="1"/>
    <m/>
    <m/>
    <m/>
    <m/>
    <n v="1"/>
    <n v="128.61000000000001"/>
    <n v="1"/>
    <n v="153.11000000000001"/>
  </r>
  <r>
    <x v="0"/>
    <x v="0"/>
    <x v="0"/>
    <x v="0"/>
    <n v="156253"/>
    <x v="25"/>
    <n v="7898029550223"/>
    <n v="122"/>
    <x v="96"/>
    <s v="TEOFILO OTONI"/>
    <x v="1"/>
    <x v="0"/>
    <s v="D"/>
    <n v="1"/>
    <m/>
    <m/>
    <m/>
    <m/>
    <n v="1"/>
    <n v="130.16999999999999"/>
    <m/>
    <m/>
  </r>
  <r>
    <x v="0"/>
    <x v="0"/>
    <x v="0"/>
    <x v="0"/>
    <n v="156253"/>
    <x v="25"/>
    <n v="7898029550223"/>
    <n v="132"/>
    <x v="132"/>
    <s v="IPATINGA"/>
    <x v="1"/>
    <x v="0"/>
    <s v="C"/>
    <n v="2"/>
    <m/>
    <m/>
    <m/>
    <m/>
    <n v="1"/>
    <n v="130.16999999999999"/>
    <n v="3"/>
    <n v="415.31"/>
  </r>
  <r>
    <x v="0"/>
    <x v="0"/>
    <x v="0"/>
    <x v="0"/>
    <n v="156253"/>
    <x v="25"/>
    <n v="7898029550223"/>
    <n v="143"/>
    <x v="234"/>
    <s v="VICOSA"/>
    <x v="1"/>
    <x v="0"/>
    <s v="D"/>
    <n v="3"/>
    <m/>
    <m/>
    <m/>
    <m/>
    <m/>
    <m/>
    <m/>
    <m/>
  </r>
  <r>
    <x v="0"/>
    <x v="0"/>
    <x v="0"/>
    <x v="0"/>
    <n v="156253"/>
    <x v="25"/>
    <n v="7898029550223"/>
    <n v="157"/>
    <x v="223"/>
    <s v="IPATINGA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16"/>
    <x v="111"/>
    <s v="GOVERNADOR VALADARES"/>
    <x v="1"/>
    <x v="0"/>
    <s v="D"/>
    <n v="2"/>
    <m/>
    <m/>
    <m/>
    <m/>
    <n v="1"/>
    <n v="130.16999999999999"/>
    <n v="2"/>
    <n v="260.33999999999997"/>
  </r>
  <r>
    <x v="0"/>
    <x v="0"/>
    <x v="0"/>
    <x v="0"/>
    <n v="156253"/>
    <x v="25"/>
    <n v="7898029550223"/>
    <n v="163"/>
    <x v="10"/>
    <s v="MONTANHA"/>
    <x v="0"/>
    <x v="0"/>
    <s v="D"/>
    <n v="0"/>
    <m/>
    <m/>
    <m/>
    <m/>
    <m/>
    <m/>
    <m/>
    <m/>
  </r>
  <r>
    <x v="0"/>
    <x v="0"/>
    <x v="0"/>
    <x v="0"/>
    <n v="156253"/>
    <x v="25"/>
    <n v="7898029550223"/>
    <n v="176"/>
    <x v="142"/>
    <s v="GOVERNADOR VALADARES"/>
    <x v="1"/>
    <x v="0"/>
    <s v="D"/>
    <n v="0"/>
    <m/>
    <m/>
    <m/>
    <m/>
    <m/>
    <m/>
    <n v="1"/>
    <n v="130.16999999999999"/>
  </r>
  <r>
    <x v="0"/>
    <x v="0"/>
    <x v="0"/>
    <x v="0"/>
    <n v="156253"/>
    <x v="25"/>
    <n v="7898029550223"/>
    <n v="18"/>
    <x v="112"/>
    <s v="CORONEL FABRICIANO"/>
    <x v="1"/>
    <x v="0"/>
    <s v="D"/>
    <n v="2"/>
    <m/>
    <m/>
    <m/>
    <m/>
    <m/>
    <m/>
    <m/>
    <m/>
  </r>
  <r>
    <x v="0"/>
    <x v="0"/>
    <x v="0"/>
    <x v="0"/>
    <n v="156253"/>
    <x v="25"/>
    <n v="7898029550223"/>
    <n v="180"/>
    <x v="198"/>
    <s v="CORONEL FABRICIANO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183"/>
    <x v="19"/>
    <s v="SAO MATEUS"/>
    <x v="0"/>
    <x v="0"/>
    <s v="D"/>
    <n v="1"/>
    <m/>
    <m/>
    <m/>
    <m/>
    <m/>
    <m/>
    <m/>
    <m/>
  </r>
  <r>
    <x v="0"/>
    <x v="0"/>
    <x v="0"/>
    <x v="0"/>
    <n v="156253"/>
    <x v="25"/>
    <n v="7898029550223"/>
    <n v="186"/>
    <x v="184"/>
    <s v="BARBACENA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187"/>
    <x v="177"/>
    <s v="ARACRUZ"/>
    <x v="0"/>
    <x v="0"/>
    <s v="C"/>
    <n v="0"/>
    <n v="1"/>
    <n v="137.80000000000001"/>
    <m/>
    <m/>
    <m/>
    <m/>
    <m/>
    <m/>
  </r>
  <r>
    <x v="0"/>
    <x v="0"/>
    <x v="0"/>
    <x v="0"/>
    <n v="156253"/>
    <x v="25"/>
    <n v="7898029550223"/>
    <n v="188"/>
    <x v="76"/>
    <s v="NOVA VENECIA"/>
    <x v="0"/>
    <x v="0"/>
    <s v="D"/>
    <n v="2"/>
    <m/>
    <m/>
    <m/>
    <m/>
    <m/>
    <m/>
    <n v="2"/>
    <n v="257.22000000000003"/>
  </r>
  <r>
    <x v="0"/>
    <x v="0"/>
    <x v="0"/>
    <x v="0"/>
    <n v="156253"/>
    <x v="25"/>
    <n v="7898029550223"/>
    <n v="195"/>
    <x v="272"/>
    <s v="CONSELHEIRO LAFAIETE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198"/>
    <x v="54"/>
    <s v="SAO MATEUS"/>
    <x v="0"/>
    <x v="0"/>
    <s v="C"/>
    <n v="1"/>
    <n v="1"/>
    <n v="122.49"/>
    <m/>
    <m/>
    <n v="2"/>
    <n v="281.72000000000003"/>
    <m/>
    <m/>
  </r>
  <r>
    <x v="0"/>
    <x v="0"/>
    <x v="0"/>
    <x v="0"/>
    <n v="156253"/>
    <x v="25"/>
    <n v="7898029550223"/>
    <n v="199"/>
    <x v="140"/>
    <s v="CONGONHAS"/>
    <x v="1"/>
    <x v="0"/>
    <s v="C"/>
    <n v="1"/>
    <n v="1"/>
    <n v="154.97"/>
    <m/>
    <m/>
    <n v="2"/>
    <n v="309.94"/>
    <m/>
    <m/>
  </r>
  <r>
    <x v="0"/>
    <x v="0"/>
    <x v="0"/>
    <x v="0"/>
    <n v="156253"/>
    <x v="25"/>
    <n v="7898029550223"/>
    <n v="20"/>
    <x v="59"/>
    <s v="TEOFILO OTONI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202"/>
    <x v="138"/>
    <s v="RAUL SOARES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206"/>
    <x v="141"/>
    <s v="MUTUM"/>
    <x v="1"/>
    <x v="0"/>
    <s v="C"/>
    <n v="0"/>
    <n v="1"/>
    <n v="130.16999999999999"/>
    <m/>
    <m/>
    <m/>
    <m/>
    <n v="1"/>
    <n v="130.16999999999999"/>
  </r>
  <r>
    <x v="0"/>
    <x v="0"/>
    <x v="0"/>
    <x v="0"/>
    <n v="156253"/>
    <x v="25"/>
    <n v="7898029550223"/>
    <n v="210"/>
    <x v="124"/>
    <s v="SERRA"/>
    <x v="0"/>
    <x v="0"/>
    <s v="D"/>
    <n v="1"/>
    <m/>
    <m/>
    <m/>
    <m/>
    <m/>
    <m/>
    <n v="1"/>
    <n v="128.61000000000001"/>
  </r>
  <r>
    <x v="0"/>
    <x v="0"/>
    <x v="0"/>
    <x v="0"/>
    <n v="156253"/>
    <x v="25"/>
    <n v="7898029550223"/>
    <n v="215"/>
    <x v="53"/>
    <s v="JOAO MONLEVADE"/>
    <x v="1"/>
    <x v="0"/>
    <s v="D"/>
    <n v="2"/>
    <m/>
    <m/>
    <m/>
    <m/>
    <m/>
    <m/>
    <m/>
    <m/>
  </r>
  <r>
    <x v="0"/>
    <x v="0"/>
    <x v="0"/>
    <x v="0"/>
    <n v="156253"/>
    <x v="25"/>
    <n v="7898029550223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156253"/>
    <x v="25"/>
    <n v="7898029550223"/>
    <n v="229"/>
    <x v="122"/>
    <s v="GOVERNADOR VALADARES"/>
    <x v="1"/>
    <x v="0"/>
    <s v="C"/>
    <n v="1"/>
    <n v="1"/>
    <n v="130.16999999999999"/>
    <m/>
    <m/>
    <n v="1"/>
    <n v="130.16999999999999"/>
    <m/>
    <m/>
  </r>
  <r>
    <x v="0"/>
    <x v="0"/>
    <x v="0"/>
    <x v="0"/>
    <n v="156253"/>
    <x v="25"/>
    <n v="7898029550223"/>
    <n v="233"/>
    <x v="134"/>
    <s v="TEOFILO OTONI"/>
    <x v="1"/>
    <x v="0"/>
    <s v="D"/>
    <n v="0"/>
    <m/>
    <m/>
    <m/>
    <m/>
    <m/>
    <m/>
    <m/>
    <m/>
  </r>
  <r>
    <x v="0"/>
    <x v="0"/>
    <x v="0"/>
    <x v="0"/>
    <n v="156253"/>
    <x v="25"/>
    <n v="7898029550223"/>
    <n v="235"/>
    <x v="285"/>
    <s v="SERRA"/>
    <x v="0"/>
    <x v="0"/>
    <s v="D"/>
    <n v="3"/>
    <m/>
    <m/>
    <m/>
    <m/>
    <m/>
    <m/>
    <m/>
    <m/>
  </r>
  <r>
    <x v="0"/>
    <x v="0"/>
    <x v="0"/>
    <x v="0"/>
    <n v="156253"/>
    <x v="25"/>
    <n v="7898029550223"/>
    <n v="236"/>
    <x v="107"/>
    <s v="VILA VELHA"/>
    <x v="0"/>
    <x v="0"/>
    <s v="D"/>
    <n v="1"/>
    <m/>
    <m/>
    <m/>
    <m/>
    <m/>
    <m/>
    <m/>
    <m/>
  </r>
  <r>
    <x v="0"/>
    <x v="0"/>
    <x v="0"/>
    <x v="0"/>
    <n v="156253"/>
    <x v="25"/>
    <n v="7898029550223"/>
    <n v="238"/>
    <x v="201"/>
    <s v="SAO JOAO NEPOMUCENO"/>
    <x v="1"/>
    <x v="0"/>
    <s v="D"/>
    <n v="3"/>
    <m/>
    <m/>
    <m/>
    <m/>
    <m/>
    <m/>
    <m/>
    <m/>
  </r>
  <r>
    <x v="0"/>
    <x v="0"/>
    <x v="0"/>
    <x v="0"/>
    <n v="156253"/>
    <x v="25"/>
    <n v="7898029550223"/>
    <n v="239"/>
    <x v="58"/>
    <s v="LINHARES"/>
    <x v="0"/>
    <x v="0"/>
    <s v="D"/>
    <n v="1"/>
    <m/>
    <m/>
    <m/>
    <m/>
    <m/>
    <m/>
    <m/>
    <m/>
  </r>
  <r>
    <x v="0"/>
    <x v="0"/>
    <x v="0"/>
    <x v="0"/>
    <n v="156253"/>
    <x v="25"/>
    <n v="7898029550223"/>
    <n v="244"/>
    <x v="100"/>
    <s v="GOVERNADOR VALADARES"/>
    <x v="1"/>
    <x v="0"/>
    <s v="D"/>
    <n v="1"/>
    <m/>
    <m/>
    <m/>
    <m/>
    <n v="1"/>
    <n v="130.16999999999999"/>
    <m/>
    <m/>
  </r>
  <r>
    <x v="0"/>
    <x v="0"/>
    <x v="0"/>
    <x v="0"/>
    <n v="156253"/>
    <x v="25"/>
    <n v="7898029550223"/>
    <n v="248"/>
    <x v="209"/>
    <s v="PORTO SEGURO"/>
    <x v="2"/>
    <x v="0"/>
    <s v="D"/>
    <n v="1"/>
    <m/>
    <m/>
    <m/>
    <m/>
    <m/>
    <m/>
    <m/>
    <m/>
  </r>
  <r>
    <x v="0"/>
    <x v="0"/>
    <x v="0"/>
    <x v="0"/>
    <n v="156253"/>
    <x v="25"/>
    <n v="7898029550223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253"/>
    <x v="212"/>
    <s v="IPATINGA"/>
    <x v="1"/>
    <x v="0"/>
    <s v="D"/>
    <n v="1"/>
    <m/>
    <m/>
    <m/>
    <m/>
    <m/>
    <m/>
    <m/>
    <m/>
  </r>
  <r>
    <x v="0"/>
    <x v="0"/>
    <x v="0"/>
    <x v="0"/>
    <n v="156253"/>
    <x v="25"/>
    <n v="7898029550223"/>
    <n v="255"/>
    <x v="219"/>
    <s v="GUARAPARI"/>
    <x v="0"/>
    <x v="0"/>
    <s v="C"/>
    <n v="0"/>
    <n v="1"/>
    <n v="137.80000000000001"/>
    <m/>
    <m/>
    <m/>
    <m/>
    <m/>
    <m/>
  </r>
  <r>
    <x v="0"/>
    <x v="0"/>
    <x v="0"/>
    <x v="0"/>
    <n v="156253"/>
    <x v="25"/>
    <n v="7898029550223"/>
    <n v="27"/>
    <x v="178"/>
    <s v="IPATINGA"/>
    <x v="1"/>
    <x v="0"/>
    <s v="D"/>
    <n v="1"/>
    <n v="1"/>
    <n v="130.16999999999999"/>
    <m/>
    <m/>
    <m/>
    <m/>
    <m/>
    <m/>
  </r>
  <r>
    <x v="0"/>
    <x v="0"/>
    <x v="0"/>
    <x v="0"/>
    <n v="156253"/>
    <x v="25"/>
    <n v="7898029550223"/>
    <n v="33"/>
    <x v="125"/>
    <s v="PORTO SEGURO"/>
    <x v="2"/>
    <x v="0"/>
    <s v="D"/>
    <n v="1"/>
    <m/>
    <m/>
    <m/>
    <m/>
    <m/>
    <m/>
    <m/>
    <m/>
  </r>
  <r>
    <x v="0"/>
    <x v="0"/>
    <x v="0"/>
    <x v="0"/>
    <n v="156253"/>
    <x v="25"/>
    <n v="7898029550223"/>
    <n v="36"/>
    <x v="74"/>
    <s v="IPATINGA"/>
    <x v="1"/>
    <x v="0"/>
    <s v="D"/>
    <n v="2"/>
    <m/>
    <m/>
    <m/>
    <m/>
    <n v="1"/>
    <n v="130.16999999999999"/>
    <n v="3"/>
    <n v="390.51"/>
  </r>
  <r>
    <x v="0"/>
    <x v="0"/>
    <x v="0"/>
    <x v="0"/>
    <n v="156253"/>
    <x v="25"/>
    <n v="7898029550223"/>
    <n v="4"/>
    <x v="30"/>
    <s v="TEOFILO OTONI"/>
    <x v="1"/>
    <x v="0"/>
    <s v="C"/>
    <n v="3"/>
    <m/>
    <m/>
    <m/>
    <m/>
    <n v="4"/>
    <n v="545.48"/>
    <n v="1"/>
    <n v="130.16999999999999"/>
  </r>
  <r>
    <x v="0"/>
    <x v="0"/>
    <x v="0"/>
    <x v="0"/>
    <n v="156253"/>
    <x v="25"/>
    <n v="7898029550223"/>
    <n v="54"/>
    <x v="156"/>
    <s v="CAPELINHA"/>
    <x v="1"/>
    <x v="0"/>
    <s v="C"/>
    <n v="2"/>
    <n v="1"/>
    <n v="130.16999999999999"/>
    <m/>
    <m/>
    <n v="2"/>
    <n v="285.14"/>
    <n v="2"/>
    <n v="260.33999999999997"/>
  </r>
  <r>
    <x v="0"/>
    <x v="0"/>
    <x v="0"/>
    <x v="0"/>
    <n v="156253"/>
    <x v="25"/>
    <n v="7898029550223"/>
    <n v="59"/>
    <x v="87"/>
    <s v="ARACUAI"/>
    <x v="1"/>
    <x v="0"/>
    <s v="C"/>
    <n v="4"/>
    <m/>
    <m/>
    <m/>
    <m/>
    <n v="1"/>
    <n v="130.16999999999999"/>
    <n v="6"/>
    <n v="830.62"/>
  </r>
  <r>
    <x v="0"/>
    <x v="1"/>
    <x v="0"/>
    <x v="0"/>
    <n v="156253"/>
    <x v="25"/>
    <n v="7898029550223"/>
    <n v="6"/>
    <x v="121"/>
    <s v="GOVERNADOR VALADARES"/>
    <x v="1"/>
    <x v="0"/>
    <s v=""/>
    <m/>
    <m/>
    <m/>
    <m/>
    <m/>
    <n v="0"/>
    <n v="0"/>
    <m/>
    <m/>
  </r>
  <r>
    <x v="0"/>
    <x v="0"/>
    <x v="0"/>
    <x v="0"/>
    <n v="156253"/>
    <x v="25"/>
    <n v="7898029550223"/>
    <n v="69"/>
    <x v="46"/>
    <s v="GUANHAES"/>
    <x v="1"/>
    <x v="0"/>
    <s v="D"/>
    <n v="3"/>
    <m/>
    <m/>
    <m/>
    <m/>
    <m/>
    <m/>
    <n v="2"/>
    <n v="260.33999999999997"/>
  </r>
  <r>
    <x v="0"/>
    <x v="0"/>
    <x v="0"/>
    <x v="0"/>
    <n v="156253"/>
    <x v="25"/>
    <n v="7898029550223"/>
    <n v="74"/>
    <x v="91"/>
    <s v="CORONEL FABRICIANO"/>
    <x v="1"/>
    <x v="0"/>
    <s v="D"/>
    <n v="2"/>
    <m/>
    <m/>
    <m/>
    <m/>
    <n v="1"/>
    <n v="130.16999999999999"/>
    <n v="1"/>
    <n v="130.16999999999999"/>
  </r>
  <r>
    <x v="0"/>
    <x v="1"/>
    <x v="0"/>
    <x v="0"/>
    <n v="156253"/>
    <x v="25"/>
    <n v="7898029550223"/>
    <n v="8"/>
    <x v="385"/>
    <s v="GOVERNADOR VALADARES"/>
    <x v="1"/>
    <x v="0"/>
    <s v=""/>
    <m/>
    <m/>
    <m/>
    <m/>
    <m/>
    <n v="1"/>
    <n v="139.47"/>
    <m/>
    <m/>
  </r>
  <r>
    <x v="0"/>
    <x v="0"/>
    <x v="0"/>
    <x v="0"/>
    <n v="156253"/>
    <x v="25"/>
    <n v="7898029550223"/>
    <n v="82"/>
    <x v="104"/>
    <s v="IPATINGA"/>
    <x v="1"/>
    <x v="0"/>
    <s v="D"/>
    <n v="2"/>
    <m/>
    <m/>
    <m/>
    <m/>
    <n v="1"/>
    <n v="130.16999999999999"/>
    <n v="1"/>
    <n v="130.16999999999999"/>
  </r>
  <r>
    <x v="1"/>
    <x v="2"/>
    <x v="0"/>
    <x v="0"/>
    <n v="156253"/>
    <x v="25"/>
    <n v="7898029550223"/>
    <n v="90"/>
    <x v="339"/>
    <s v="TEOFILO OTONI"/>
    <x v="1"/>
    <x v="0"/>
    <s v="D"/>
    <n v="11"/>
    <m/>
    <m/>
    <m/>
    <m/>
    <m/>
    <m/>
    <m/>
    <m/>
  </r>
  <r>
    <x v="2"/>
    <x v="3"/>
    <x v="0"/>
    <x v="0"/>
    <n v="156253"/>
    <x v="25"/>
    <n v="7898029550223"/>
    <n v="902"/>
    <x v="340"/>
    <s v="EUNAPOLIS"/>
    <x v="2"/>
    <x v="0"/>
    <s v="D"/>
    <n v="8"/>
    <m/>
    <m/>
    <m/>
    <m/>
    <m/>
    <m/>
    <m/>
    <m/>
  </r>
  <r>
    <x v="0"/>
    <x v="0"/>
    <x v="0"/>
    <x v="0"/>
    <n v="156253"/>
    <x v="25"/>
    <n v="7898029550223"/>
    <n v="95"/>
    <x v="135"/>
    <s v="MEDEIROS NETO"/>
    <x v="2"/>
    <x v="0"/>
    <s v="D"/>
    <n v="1"/>
    <m/>
    <m/>
    <m/>
    <m/>
    <m/>
    <m/>
    <n v="1"/>
    <n v="134.27000000000001"/>
  </r>
  <r>
    <x v="0"/>
    <x v="0"/>
    <x v="0"/>
    <x v="0"/>
    <n v="156253"/>
    <x v="25"/>
    <n v="7898029550223"/>
    <n v="97"/>
    <x v="291"/>
    <s v="VICOSA"/>
    <x v="1"/>
    <x v="0"/>
    <s v="D"/>
    <n v="2"/>
    <m/>
    <m/>
    <m/>
    <m/>
    <n v="2"/>
    <n v="260.19"/>
    <m/>
    <m/>
  </r>
  <r>
    <x v="0"/>
    <x v="0"/>
    <x v="0"/>
    <x v="0"/>
    <n v="156253"/>
    <x v="25"/>
    <n v="7898029550223"/>
    <n v="99"/>
    <x v="113"/>
    <s v="IPATINGA"/>
    <x v="1"/>
    <x v="0"/>
    <s v="D"/>
    <n v="2"/>
    <m/>
    <m/>
    <m/>
    <m/>
    <n v="1"/>
    <n v="154.97"/>
    <m/>
    <m/>
  </r>
  <r>
    <x v="3"/>
    <x v="4"/>
    <x v="0"/>
    <x v="0"/>
    <n v="156253"/>
    <x v="25"/>
    <n v="7898029550223"/>
    <n v="997"/>
    <x v="341"/>
    <s v="RIBEIRAO DAS NEVES"/>
    <x v="1"/>
    <x v="0"/>
    <s v="D"/>
    <n v="15"/>
    <m/>
    <m/>
    <m/>
    <m/>
    <m/>
    <m/>
    <m/>
    <m/>
  </r>
  <r>
    <x v="0"/>
    <x v="0"/>
    <x v="0"/>
    <x v="0"/>
    <n v="164032"/>
    <x v="12"/>
    <n v="7898029550421"/>
    <n v="106"/>
    <x v="253"/>
    <s v="EUNAPOLI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117"/>
    <x v="242"/>
    <s v="ITABUNA"/>
    <x v="2"/>
    <x v="0"/>
    <s v="C"/>
    <n v="1"/>
    <n v="1"/>
    <n v="134.76"/>
    <m/>
    <m/>
    <n v="3"/>
    <n v="411.88"/>
    <n v="2"/>
    <n v="204.46"/>
  </r>
  <r>
    <x v="0"/>
    <x v="0"/>
    <x v="0"/>
    <x v="0"/>
    <n v="164032"/>
    <x v="12"/>
    <n v="7898029550421"/>
    <n v="123"/>
    <x v="274"/>
    <s v="ARRAIAL D AJUDA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13"/>
    <x v="88"/>
    <s v="ITABIRA"/>
    <x v="1"/>
    <x v="0"/>
    <s v="D"/>
    <n v="0"/>
    <m/>
    <m/>
    <m/>
    <m/>
    <m/>
    <m/>
    <m/>
    <m/>
  </r>
  <r>
    <x v="0"/>
    <x v="0"/>
    <x v="0"/>
    <x v="0"/>
    <n v="164032"/>
    <x v="12"/>
    <n v="7898029550421"/>
    <n v="132"/>
    <x v="132"/>
    <s v="IPATINGA"/>
    <x v="1"/>
    <x v="0"/>
    <s v="D"/>
    <n v="1"/>
    <m/>
    <m/>
    <m/>
    <m/>
    <m/>
    <m/>
    <m/>
    <m/>
  </r>
  <r>
    <x v="0"/>
    <x v="1"/>
    <x v="0"/>
    <x v="0"/>
    <n v="164032"/>
    <x v="12"/>
    <n v="7898029550421"/>
    <n v="132"/>
    <x v="270"/>
    <s v="IPATINGA"/>
    <x v="1"/>
    <x v="0"/>
    <s v=""/>
    <m/>
    <m/>
    <m/>
    <m/>
    <m/>
    <n v="1"/>
    <n v="99.12"/>
    <m/>
    <m/>
  </r>
  <r>
    <x v="0"/>
    <x v="0"/>
    <x v="0"/>
    <x v="0"/>
    <n v="164032"/>
    <x v="12"/>
    <n v="7898029550421"/>
    <n v="133"/>
    <x v="218"/>
    <s v="CAPELINHA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139"/>
    <x v="15"/>
    <s v="TURMALINA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141"/>
    <x v="65"/>
    <s v="UBA"/>
    <x v="1"/>
    <x v="0"/>
    <s v="D"/>
    <n v="2"/>
    <m/>
    <m/>
    <m/>
    <m/>
    <n v="1"/>
    <n v="99.12"/>
    <n v="2"/>
    <n v="198.23"/>
  </r>
  <r>
    <x v="0"/>
    <x v="0"/>
    <x v="0"/>
    <x v="0"/>
    <n v="164032"/>
    <x v="12"/>
    <n v="7898029550421"/>
    <n v="142"/>
    <x v="144"/>
    <s v="TIMOTEO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152"/>
    <x v="220"/>
    <s v="CARATINGA"/>
    <x v="1"/>
    <x v="0"/>
    <s v="C"/>
    <n v="0"/>
    <n v="1"/>
    <n v="99.12"/>
    <m/>
    <m/>
    <n v="1"/>
    <n v="99"/>
    <m/>
    <m/>
  </r>
  <r>
    <x v="0"/>
    <x v="0"/>
    <x v="0"/>
    <x v="0"/>
    <n v="164032"/>
    <x v="12"/>
    <n v="7898029550421"/>
    <n v="156"/>
    <x v="155"/>
    <s v="IPANEMA"/>
    <x v="1"/>
    <x v="0"/>
    <s v="D"/>
    <n v="2"/>
    <m/>
    <m/>
    <m/>
    <m/>
    <n v="2"/>
    <n v="198.12"/>
    <m/>
    <m/>
  </r>
  <r>
    <x v="0"/>
    <x v="0"/>
    <x v="0"/>
    <x v="0"/>
    <n v="164032"/>
    <x v="12"/>
    <n v="7898029550421"/>
    <n v="158"/>
    <x v="131"/>
    <s v="SANTA CRUZ CABRALIA"/>
    <x v="2"/>
    <x v="0"/>
    <s v="C"/>
    <n v="1"/>
    <n v="1"/>
    <n v="102.23"/>
    <m/>
    <m/>
    <n v="2"/>
    <n v="204.46"/>
    <m/>
    <m/>
  </r>
  <r>
    <x v="0"/>
    <x v="0"/>
    <x v="0"/>
    <x v="0"/>
    <n v="164032"/>
    <x v="12"/>
    <n v="7898029550421"/>
    <n v="164"/>
    <x v="43"/>
    <s v="TRANCOSO"/>
    <x v="2"/>
    <x v="0"/>
    <s v="D"/>
    <n v="2"/>
    <m/>
    <m/>
    <m/>
    <m/>
    <m/>
    <m/>
    <m/>
    <m/>
  </r>
  <r>
    <x v="0"/>
    <x v="0"/>
    <x v="0"/>
    <x v="0"/>
    <n v="164032"/>
    <x v="12"/>
    <n v="7898029550421"/>
    <n v="168"/>
    <x v="222"/>
    <s v="TEIXEIRA DE FREITA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172"/>
    <x v="187"/>
    <s v="IPATINGA"/>
    <x v="1"/>
    <x v="0"/>
    <s v="D"/>
    <n v="1"/>
    <n v="1"/>
    <n v="99.12"/>
    <m/>
    <m/>
    <m/>
    <m/>
    <m/>
    <m/>
  </r>
  <r>
    <x v="0"/>
    <x v="0"/>
    <x v="0"/>
    <x v="0"/>
    <n v="164032"/>
    <x v="12"/>
    <n v="7898029550421"/>
    <n v="181"/>
    <x v="106"/>
    <s v="PINHEIROS"/>
    <x v="0"/>
    <x v="0"/>
    <s v="D"/>
    <n v="1"/>
    <m/>
    <m/>
    <m/>
    <m/>
    <n v="1"/>
    <n v="97.92"/>
    <m/>
    <m/>
  </r>
  <r>
    <x v="0"/>
    <x v="0"/>
    <x v="0"/>
    <x v="0"/>
    <n v="164032"/>
    <x v="12"/>
    <n v="7898029550421"/>
    <n v="182"/>
    <x v="182"/>
    <s v="BARBACENA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184"/>
    <x v="159"/>
    <s v="CONSELHEIRO LAFAIETE"/>
    <x v="1"/>
    <x v="0"/>
    <s v="C"/>
    <n v="2"/>
    <m/>
    <m/>
    <m/>
    <m/>
    <n v="2"/>
    <n v="249.18"/>
    <n v="1"/>
    <n v="99.12"/>
  </r>
  <r>
    <x v="0"/>
    <x v="0"/>
    <x v="0"/>
    <x v="0"/>
    <n v="164032"/>
    <x v="12"/>
    <n v="7898029550421"/>
    <n v="186"/>
    <x v="184"/>
    <s v="BARBACENA"/>
    <x v="1"/>
    <x v="0"/>
    <s v="D"/>
    <n v="1"/>
    <m/>
    <m/>
    <m/>
    <m/>
    <n v="1"/>
    <n v="99.12"/>
    <n v="1"/>
    <n v="99.12"/>
  </r>
  <r>
    <x v="0"/>
    <x v="0"/>
    <x v="0"/>
    <x v="0"/>
    <n v="164032"/>
    <x v="12"/>
    <n v="7898029550421"/>
    <n v="189"/>
    <x v="174"/>
    <s v="ILHEU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194"/>
    <x v="206"/>
    <s v="ITABIRA"/>
    <x v="1"/>
    <x v="0"/>
    <s v="D"/>
    <n v="0"/>
    <m/>
    <m/>
    <m/>
    <m/>
    <m/>
    <m/>
    <m/>
    <m/>
  </r>
  <r>
    <x v="0"/>
    <x v="0"/>
    <x v="0"/>
    <x v="0"/>
    <n v="164032"/>
    <x v="12"/>
    <n v="7898029550421"/>
    <n v="195"/>
    <x v="272"/>
    <s v="CONSELHEIRO LAFAIETE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197"/>
    <x v="228"/>
    <s v="VITORIA DA CONQUISTA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201"/>
    <x v="214"/>
    <s v="VITORIA DA CONQUISTA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202"/>
    <x v="138"/>
    <s v="RAUL SOARES"/>
    <x v="1"/>
    <x v="0"/>
    <s v="D"/>
    <n v="0"/>
    <n v="1"/>
    <n v="99.12"/>
    <m/>
    <m/>
    <n v="1"/>
    <n v="99.12"/>
    <m/>
    <m/>
  </r>
  <r>
    <x v="0"/>
    <x v="0"/>
    <x v="0"/>
    <x v="0"/>
    <n v="164032"/>
    <x v="12"/>
    <n v="7898029550421"/>
    <n v="203"/>
    <x v="152"/>
    <s v="GUANHAES"/>
    <x v="1"/>
    <x v="0"/>
    <s v="D"/>
    <n v="1"/>
    <m/>
    <m/>
    <m/>
    <m/>
    <n v="1"/>
    <n v="150.18"/>
    <m/>
    <m/>
  </r>
  <r>
    <x v="0"/>
    <x v="0"/>
    <x v="0"/>
    <x v="0"/>
    <n v="164032"/>
    <x v="12"/>
    <n v="7898029550421"/>
    <n v="205"/>
    <x v="286"/>
    <s v="OURO PRETO"/>
    <x v="1"/>
    <x v="0"/>
    <s v="C"/>
    <n v="0"/>
    <n v="1"/>
    <n v="99.12"/>
    <m/>
    <m/>
    <n v="1"/>
    <n v="99.12"/>
    <m/>
    <m/>
  </r>
  <r>
    <x v="0"/>
    <x v="0"/>
    <x v="0"/>
    <x v="0"/>
    <n v="164032"/>
    <x v="12"/>
    <n v="7898029550421"/>
    <n v="209"/>
    <x v="146"/>
    <s v="SAO JOAO DEL REI"/>
    <x v="1"/>
    <x v="0"/>
    <s v="D"/>
    <n v="2"/>
    <m/>
    <m/>
    <m/>
    <m/>
    <m/>
    <m/>
    <n v="2"/>
    <n v="249.3"/>
  </r>
  <r>
    <x v="0"/>
    <x v="0"/>
    <x v="0"/>
    <x v="0"/>
    <n v="164032"/>
    <x v="12"/>
    <n v="7898029550421"/>
    <n v="212"/>
    <x v="185"/>
    <s v="LAJINHA"/>
    <x v="1"/>
    <x v="0"/>
    <s v="D"/>
    <n v="2"/>
    <m/>
    <m/>
    <m/>
    <m/>
    <m/>
    <m/>
    <m/>
    <m/>
  </r>
  <r>
    <x v="0"/>
    <x v="0"/>
    <x v="0"/>
    <x v="0"/>
    <n v="164032"/>
    <x v="12"/>
    <n v="7898029550421"/>
    <n v="217"/>
    <x v="230"/>
    <s v="EUNAPOLI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219"/>
    <x v="280"/>
    <s v="ALEM PARAIBA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226"/>
    <x v="208"/>
    <s v="TEIXEIRA DE FREITA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227"/>
    <x v="335"/>
    <s v="CORONEL FABRICIANO"/>
    <x v="1"/>
    <x v="0"/>
    <s v="C"/>
    <n v="2"/>
    <m/>
    <m/>
    <m/>
    <m/>
    <m/>
    <m/>
    <m/>
    <m/>
  </r>
  <r>
    <x v="0"/>
    <x v="0"/>
    <x v="0"/>
    <x v="0"/>
    <n v="164032"/>
    <x v="12"/>
    <n v="7898029550421"/>
    <n v="228"/>
    <x v="176"/>
    <s v="CANAVIEIRA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232"/>
    <x v="133"/>
    <s v="ITACARE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235"/>
    <x v="285"/>
    <s v="SERRA"/>
    <x v="0"/>
    <x v="0"/>
    <s v="C"/>
    <n v="2"/>
    <m/>
    <m/>
    <m/>
    <m/>
    <m/>
    <m/>
    <m/>
    <m/>
  </r>
  <r>
    <x v="0"/>
    <x v="0"/>
    <x v="0"/>
    <x v="0"/>
    <n v="164032"/>
    <x v="12"/>
    <n v="7898029550421"/>
    <n v="237"/>
    <x v="192"/>
    <s v="SANTANA DO PARAISO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238"/>
    <x v="201"/>
    <s v="SAO JOAO NEPOMUCENO"/>
    <x v="1"/>
    <x v="0"/>
    <s v="D"/>
    <n v="3"/>
    <m/>
    <m/>
    <m/>
    <m/>
    <m/>
    <m/>
    <m/>
    <m/>
  </r>
  <r>
    <x v="0"/>
    <x v="0"/>
    <x v="0"/>
    <x v="0"/>
    <n v="164032"/>
    <x v="12"/>
    <n v="7898029550421"/>
    <n v="239"/>
    <x v="58"/>
    <s v="LINHARES"/>
    <x v="0"/>
    <x v="0"/>
    <s v="C"/>
    <n v="2"/>
    <m/>
    <m/>
    <m/>
    <m/>
    <n v="3"/>
    <n v="344.21"/>
    <m/>
    <m/>
  </r>
  <r>
    <x v="0"/>
    <x v="0"/>
    <x v="0"/>
    <x v="0"/>
    <n v="164032"/>
    <x v="12"/>
    <n v="7898029550421"/>
    <n v="240"/>
    <x v="154"/>
    <s v="BAIXO GUANDU"/>
    <x v="0"/>
    <x v="0"/>
    <s v="D"/>
    <n v="1"/>
    <m/>
    <m/>
    <m/>
    <m/>
    <m/>
    <m/>
    <n v="1"/>
    <n v="97.92"/>
  </r>
  <r>
    <x v="0"/>
    <x v="0"/>
    <x v="0"/>
    <x v="0"/>
    <n v="164032"/>
    <x v="12"/>
    <n v="7898029550421"/>
    <n v="243"/>
    <x v="196"/>
    <s v="SERRA"/>
    <x v="0"/>
    <x v="0"/>
    <s v="D"/>
    <n v="3"/>
    <m/>
    <m/>
    <m/>
    <m/>
    <n v="1"/>
    <n v="97.92"/>
    <m/>
    <m/>
  </r>
  <r>
    <x v="0"/>
    <x v="0"/>
    <x v="0"/>
    <x v="0"/>
    <n v="164032"/>
    <x v="12"/>
    <n v="7898029550421"/>
    <n v="245"/>
    <x v="179"/>
    <s v="ESPERA FELIZ"/>
    <x v="1"/>
    <x v="0"/>
    <s v="D"/>
    <n v="2"/>
    <m/>
    <m/>
    <m/>
    <m/>
    <m/>
    <m/>
    <m/>
    <m/>
  </r>
  <r>
    <x v="0"/>
    <x v="0"/>
    <x v="0"/>
    <x v="0"/>
    <n v="164032"/>
    <x v="12"/>
    <n v="7898029550421"/>
    <n v="246"/>
    <x v="279"/>
    <s v="IPIAU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248"/>
    <x v="209"/>
    <s v="PORTO SEGURO"/>
    <x v="2"/>
    <x v="0"/>
    <s v="C"/>
    <n v="1"/>
    <n v="1"/>
    <n v="102.23"/>
    <m/>
    <m/>
    <n v="1"/>
    <n v="102.23"/>
    <m/>
    <m/>
  </r>
  <r>
    <x v="0"/>
    <x v="0"/>
    <x v="0"/>
    <x v="0"/>
    <n v="164032"/>
    <x v="12"/>
    <n v="7898029550421"/>
    <n v="249"/>
    <x v="269"/>
    <s v="BRUMADO"/>
    <x v="2"/>
    <x v="0"/>
    <s v="D"/>
    <n v="3"/>
    <m/>
    <m/>
    <m/>
    <m/>
    <m/>
    <m/>
    <m/>
    <m/>
  </r>
  <r>
    <x v="0"/>
    <x v="0"/>
    <x v="0"/>
    <x v="0"/>
    <n v="164032"/>
    <x v="12"/>
    <n v="7898029550421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164032"/>
    <x v="12"/>
    <n v="7898029550421"/>
    <n v="252"/>
    <x v="261"/>
    <s v="EUNAPOLIS"/>
    <x v="2"/>
    <x v="0"/>
    <s v="D"/>
    <n v="2"/>
    <m/>
    <m/>
    <m/>
    <m/>
    <m/>
    <m/>
    <m/>
    <m/>
  </r>
  <r>
    <x v="0"/>
    <x v="0"/>
    <x v="0"/>
    <x v="0"/>
    <n v="164032"/>
    <x v="12"/>
    <n v="7898029550421"/>
    <n v="254"/>
    <x v="298"/>
    <s v="IPATINGA"/>
    <x v="1"/>
    <x v="0"/>
    <s v="C"/>
    <n v="2"/>
    <m/>
    <m/>
    <m/>
    <m/>
    <m/>
    <m/>
    <m/>
    <m/>
  </r>
  <r>
    <x v="0"/>
    <x v="0"/>
    <x v="0"/>
    <x v="0"/>
    <n v="164032"/>
    <x v="12"/>
    <n v="7898029550421"/>
    <n v="261"/>
    <x v="316"/>
    <s v="PORTO SEGURO"/>
    <x v="2"/>
    <x v="0"/>
    <s v="C"/>
    <n v="1"/>
    <n v="1"/>
    <n v="102.23"/>
    <m/>
    <m/>
    <m/>
    <m/>
    <m/>
    <m/>
  </r>
  <r>
    <x v="0"/>
    <x v="0"/>
    <x v="0"/>
    <x v="0"/>
    <n v="164032"/>
    <x v="12"/>
    <n v="7898029550421"/>
    <n v="32"/>
    <x v="85"/>
    <s v="TEIXEIRA DE FREITA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33"/>
    <x v="125"/>
    <s v="PORTO SEGURO"/>
    <x v="2"/>
    <x v="0"/>
    <s v="D"/>
    <n v="1"/>
    <m/>
    <m/>
    <m/>
    <m/>
    <n v="2"/>
    <n v="204.46"/>
    <m/>
    <m/>
  </r>
  <r>
    <x v="0"/>
    <x v="0"/>
    <x v="0"/>
    <x v="0"/>
    <n v="164032"/>
    <x v="12"/>
    <n v="7898029550421"/>
    <n v="36"/>
    <x v="74"/>
    <s v="IPATINGA"/>
    <x v="1"/>
    <x v="0"/>
    <s v="D"/>
    <n v="2"/>
    <m/>
    <m/>
    <m/>
    <m/>
    <n v="1"/>
    <n v="99.12"/>
    <n v="2"/>
    <n v="198.24"/>
  </r>
  <r>
    <x v="0"/>
    <x v="0"/>
    <x v="0"/>
    <x v="0"/>
    <n v="164032"/>
    <x v="12"/>
    <n v="7898029550421"/>
    <n v="40"/>
    <x v="63"/>
    <s v="NANUQUE"/>
    <x v="1"/>
    <x v="0"/>
    <s v="C"/>
    <n v="2"/>
    <m/>
    <m/>
    <m/>
    <m/>
    <n v="3"/>
    <n v="297.36"/>
    <n v="1"/>
    <n v="99.12"/>
  </r>
  <r>
    <x v="0"/>
    <x v="1"/>
    <x v="0"/>
    <x v="0"/>
    <n v="164032"/>
    <x v="12"/>
    <n v="7898029550421"/>
    <n v="40"/>
    <x v="359"/>
    <s v="NANUQUE"/>
    <x v="1"/>
    <x v="0"/>
    <s v=""/>
    <m/>
    <m/>
    <m/>
    <m/>
    <m/>
    <m/>
    <m/>
    <n v="1"/>
    <n v="150.18"/>
  </r>
  <r>
    <x v="0"/>
    <x v="0"/>
    <x v="0"/>
    <x v="0"/>
    <n v="164032"/>
    <x v="12"/>
    <n v="7898029550421"/>
    <n v="42"/>
    <x v="103"/>
    <s v="IPATINGA"/>
    <x v="1"/>
    <x v="0"/>
    <s v="D"/>
    <n v="2"/>
    <m/>
    <m/>
    <m/>
    <m/>
    <m/>
    <m/>
    <m/>
    <m/>
  </r>
  <r>
    <x v="0"/>
    <x v="0"/>
    <x v="0"/>
    <x v="0"/>
    <n v="164032"/>
    <x v="12"/>
    <n v="7898029550421"/>
    <n v="43"/>
    <x v="265"/>
    <s v="IPATINGA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47"/>
    <x v="202"/>
    <s v="IPATINGA"/>
    <x v="1"/>
    <x v="0"/>
    <s v="D"/>
    <n v="1"/>
    <m/>
    <m/>
    <m/>
    <m/>
    <n v="1"/>
    <n v="99.12"/>
    <m/>
    <m/>
  </r>
  <r>
    <x v="0"/>
    <x v="0"/>
    <x v="0"/>
    <x v="0"/>
    <n v="164032"/>
    <x v="12"/>
    <n v="7898029550421"/>
    <n v="49"/>
    <x v="56"/>
    <s v="TIMOTEO"/>
    <x v="1"/>
    <x v="0"/>
    <s v="D"/>
    <n v="1"/>
    <m/>
    <m/>
    <m/>
    <m/>
    <n v="1"/>
    <n v="99.12"/>
    <m/>
    <m/>
  </r>
  <r>
    <x v="0"/>
    <x v="0"/>
    <x v="0"/>
    <x v="0"/>
    <n v="164032"/>
    <x v="12"/>
    <n v="7898029550421"/>
    <n v="52"/>
    <x v="139"/>
    <s v="MALACACHETA"/>
    <x v="1"/>
    <x v="0"/>
    <s v="C"/>
    <n v="1"/>
    <n v="1"/>
    <n v="99.12"/>
    <m/>
    <m/>
    <n v="1"/>
    <n v="99.12"/>
    <n v="2"/>
    <n v="198.24"/>
  </r>
  <r>
    <x v="0"/>
    <x v="0"/>
    <x v="0"/>
    <x v="0"/>
    <n v="164032"/>
    <x v="12"/>
    <n v="7898029550421"/>
    <n v="53"/>
    <x v="84"/>
    <s v="JEQUITINHONHA"/>
    <x v="1"/>
    <x v="0"/>
    <s v="D"/>
    <n v="0"/>
    <m/>
    <m/>
    <m/>
    <m/>
    <m/>
    <m/>
    <m/>
    <m/>
  </r>
  <r>
    <x v="0"/>
    <x v="0"/>
    <x v="0"/>
    <x v="0"/>
    <n v="164032"/>
    <x v="12"/>
    <n v="7898029550421"/>
    <n v="55"/>
    <x v="22"/>
    <s v="ALMENARA"/>
    <x v="1"/>
    <x v="0"/>
    <s v="D"/>
    <n v="2"/>
    <m/>
    <m/>
    <m/>
    <m/>
    <m/>
    <m/>
    <m/>
    <m/>
  </r>
  <r>
    <x v="0"/>
    <x v="0"/>
    <x v="0"/>
    <x v="0"/>
    <n v="164032"/>
    <x v="12"/>
    <n v="7898029550421"/>
    <n v="62"/>
    <x v="3"/>
    <s v="CARLOS CHAGAS"/>
    <x v="1"/>
    <x v="0"/>
    <s v="D"/>
    <n v="2"/>
    <m/>
    <m/>
    <m/>
    <m/>
    <m/>
    <m/>
    <m/>
    <m/>
  </r>
  <r>
    <x v="0"/>
    <x v="0"/>
    <x v="0"/>
    <x v="0"/>
    <n v="164032"/>
    <x v="12"/>
    <n v="7898029550421"/>
    <n v="64"/>
    <x v="221"/>
    <s v="LAVRAS"/>
    <x v="1"/>
    <x v="0"/>
    <s v="D"/>
    <n v="2"/>
    <m/>
    <m/>
    <m/>
    <m/>
    <m/>
    <m/>
    <m/>
    <m/>
  </r>
  <r>
    <x v="0"/>
    <x v="0"/>
    <x v="0"/>
    <x v="0"/>
    <n v="164032"/>
    <x v="12"/>
    <n v="7898029550421"/>
    <n v="65"/>
    <x v="147"/>
    <s v="EUNAPOLIS"/>
    <x v="2"/>
    <x v="0"/>
    <s v="D"/>
    <n v="2"/>
    <n v="1"/>
    <n v="102.23"/>
    <m/>
    <m/>
    <n v="1"/>
    <n v="102.23"/>
    <n v="2"/>
    <n v="204.38"/>
  </r>
  <r>
    <x v="0"/>
    <x v="0"/>
    <x v="0"/>
    <x v="0"/>
    <n v="164032"/>
    <x v="12"/>
    <n v="7898029550421"/>
    <n v="68"/>
    <x v="94"/>
    <s v="PEDRA AZUL"/>
    <x v="1"/>
    <x v="0"/>
    <s v="D"/>
    <n v="1"/>
    <m/>
    <m/>
    <m/>
    <m/>
    <m/>
    <m/>
    <m/>
    <m/>
  </r>
  <r>
    <x v="0"/>
    <x v="0"/>
    <x v="0"/>
    <x v="0"/>
    <n v="164032"/>
    <x v="12"/>
    <n v="7898029550421"/>
    <n v="70"/>
    <x v="180"/>
    <s v="IPATINGA"/>
    <x v="1"/>
    <x v="0"/>
    <s v="D"/>
    <n v="0"/>
    <m/>
    <m/>
    <m/>
    <m/>
    <m/>
    <m/>
    <n v="1"/>
    <n v="99.12"/>
  </r>
  <r>
    <x v="0"/>
    <x v="0"/>
    <x v="0"/>
    <x v="0"/>
    <n v="164032"/>
    <x v="12"/>
    <n v="7898029550421"/>
    <n v="71"/>
    <x v="165"/>
    <s v="EUNAPOLIS"/>
    <x v="2"/>
    <x v="0"/>
    <s v="D"/>
    <n v="2"/>
    <m/>
    <m/>
    <m/>
    <m/>
    <m/>
    <m/>
    <m/>
    <m/>
  </r>
  <r>
    <x v="0"/>
    <x v="0"/>
    <x v="0"/>
    <x v="0"/>
    <n v="164032"/>
    <x v="12"/>
    <n v="7898029550421"/>
    <n v="74"/>
    <x v="91"/>
    <s v="CORONEL FABRICIANO"/>
    <x v="1"/>
    <x v="0"/>
    <s v="D"/>
    <n v="2"/>
    <m/>
    <m/>
    <m/>
    <m/>
    <m/>
    <m/>
    <m/>
    <m/>
  </r>
  <r>
    <x v="0"/>
    <x v="0"/>
    <x v="0"/>
    <x v="0"/>
    <n v="164032"/>
    <x v="12"/>
    <n v="7898029550421"/>
    <n v="77"/>
    <x v="130"/>
    <s v="ITABELA"/>
    <x v="2"/>
    <x v="0"/>
    <s v="AA"/>
    <n v="0"/>
    <m/>
    <m/>
    <m/>
    <m/>
    <n v="1"/>
    <n v="102.23"/>
    <m/>
    <m/>
  </r>
  <r>
    <x v="0"/>
    <x v="0"/>
    <x v="0"/>
    <x v="0"/>
    <n v="164032"/>
    <x v="12"/>
    <n v="7898029550421"/>
    <n v="79"/>
    <x v="27"/>
    <s v="PORTO SEGURO"/>
    <x v="2"/>
    <x v="0"/>
    <s v="D"/>
    <n v="2"/>
    <m/>
    <m/>
    <m/>
    <m/>
    <m/>
    <m/>
    <n v="2"/>
    <n v="204.47"/>
  </r>
  <r>
    <x v="0"/>
    <x v="0"/>
    <x v="0"/>
    <x v="0"/>
    <n v="164032"/>
    <x v="12"/>
    <n v="7898029550421"/>
    <n v="80"/>
    <x v="227"/>
    <s v="TEIXEIRA DE FREITAS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86"/>
    <x v="75"/>
    <s v="PORTO SEGURO"/>
    <x v="2"/>
    <x v="0"/>
    <s v="D"/>
    <n v="1"/>
    <m/>
    <m/>
    <m/>
    <m/>
    <n v="1"/>
    <n v="102.23"/>
    <m/>
    <m/>
  </r>
  <r>
    <x v="0"/>
    <x v="0"/>
    <x v="0"/>
    <x v="0"/>
    <n v="164032"/>
    <x v="12"/>
    <n v="7898029550421"/>
    <n v="88"/>
    <x v="18"/>
    <s v="AGUAS FORMOSAS"/>
    <x v="1"/>
    <x v="0"/>
    <s v="D"/>
    <n v="2"/>
    <m/>
    <m/>
    <m/>
    <m/>
    <m/>
    <m/>
    <n v="2"/>
    <n v="198.12"/>
  </r>
  <r>
    <x v="1"/>
    <x v="2"/>
    <x v="0"/>
    <x v="0"/>
    <n v="164032"/>
    <x v="12"/>
    <n v="7898029550421"/>
    <n v="90"/>
    <x v="339"/>
    <s v="TEOFILO OTONI"/>
    <x v="1"/>
    <x v="0"/>
    <s v="B"/>
    <n v="109"/>
    <m/>
    <m/>
    <m/>
    <m/>
    <m/>
    <m/>
    <m/>
    <m/>
  </r>
  <r>
    <x v="2"/>
    <x v="3"/>
    <x v="0"/>
    <x v="0"/>
    <n v="164032"/>
    <x v="12"/>
    <n v="7898029550421"/>
    <n v="902"/>
    <x v="340"/>
    <s v="EUNAPOLIS"/>
    <x v="2"/>
    <x v="0"/>
    <s v="D"/>
    <n v="14"/>
    <m/>
    <m/>
    <m/>
    <m/>
    <m/>
    <m/>
    <m/>
    <m/>
  </r>
  <r>
    <x v="0"/>
    <x v="0"/>
    <x v="0"/>
    <x v="0"/>
    <n v="164032"/>
    <x v="12"/>
    <n v="7898029550421"/>
    <n v="92"/>
    <x v="86"/>
    <s v="ARRAIAL D AJUDA"/>
    <x v="2"/>
    <x v="0"/>
    <s v="D"/>
    <n v="1"/>
    <m/>
    <m/>
    <m/>
    <m/>
    <n v="1"/>
    <n v="102.23"/>
    <n v="1"/>
    <n v="102.23"/>
  </r>
  <r>
    <x v="0"/>
    <x v="0"/>
    <x v="0"/>
    <x v="0"/>
    <n v="164032"/>
    <x v="12"/>
    <n v="7898029550421"/>
    <n v="95"/>
    <x v="135"/>
    <s v="MEDEIROS NETO"/>
    <x v="2"/>
    <x v="0"/>
    <s v="D"/>
    <n v="1"/>
    <m/>
    <m/>
    <m/>
    <m/>
    <m/>
    <m/>
    <m/>
    <m/>
  </r>
  <r>
    <x v="0"/>
    <x v="0"/>
    <x v="0"/>
    <x v="0"/>
    <n v="164032"/>
    <x v="12"/>
    <n v="7898029550421"/>
    <n v="96"/>
    <x v="50"/>
    <s v="CARATINGA"/>
    <x v="1"/>
    <x v="0"/>
    <s v="D"/>
    <n v="2"/>
    <m/>
    <m/>
    <m/>
    <m/>
    <m/>
    <m/>
    <n v="2"/>
    <n v="198.24"/>
  </r>
  <r>
    <x v="3"/>
    <x v="4"/>
    <x v="0"/>
    <x v="0"/>
    <n v="164032"/>
    <x v="12"/>
    <n v="7898029550421"/>
    <n v="997"/>
    <x v="341"/>
    <s v="RIBEIRAO DAS NEVES"/>
    <x v="1"/>
    <x v="0"/>
    <s v="D"/>
    <n v="33"/>
    <m/>
    <m/>
    <m/>
    <m/>
    <m/>
    <m/>
    <m/>
    <m/>
  </r>
  <r>
    <x v="0"/>
    <x v="0"/>
    <x v="0"/>
    <x v="0"/>
    <n v="180826"/>
    <x v="28"/>
    <n v="7898029559318"/>
    <n v="100"/>
    <x v="70"/>
    <s v="MANHUACU"/>
    <x v="1"/>
    <x v="0"/>
    <s v="D"/>
    <n v="1"/>
    <m/>
    <m/>
    <m/>
    <m/>
    <n v="1"/>
    <n v="175"/>
    <m/>
    <m/>
  </r>
  <r>
    <x v="0"/>
    <x v="0"/>
    <x v="0"/>
    <x v="0"/>
    <n v="180826"/>
    <x v="28"/>
    <n v="7898029559318"/>
    <n v="101"/>
    <x v="158"/>
    <s v="ITABIR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103"/>
    <x v="32"/>
    <s v="UB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109"/>
    <x v="93"/>
    <s v="LEOPOLDINA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11"/>
    <x v="55"/>
    <s v="IPATINGA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110"/>
    <x v="97"/>
    <s v="JOAO MONLEVADE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112"/>
    <x v="102"/>
    <s v="MURIAE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114"/>
    <x v="115"/>
    <s v="COLATINA"/>
    <x v="0"/>
    <x v="0"/>
    <s v="D"/>
    <n v="1"/>
    <m/>
    <m/>
    <m/>
    <m/>
    <m/>
    <m/>
    <n v="1"/>
    <n v="220"/>
  </r>
  <r>
    <x v="0"/>
    <x v="0"/>
    <x v="0"/>
    <x v="0"/>
    <n v="180826"/>
    <x v="28"/>
    <n v="7898029559318"/>
    <n v="115"/>
    <x v="117"/>
    <s v="COLATINA"/>
    <x v="0"/>
    <x v="0"/>
    <s v="D"/>
    <n v="0"/>
    <m/>
    <m/>
    <m/>
    <m/>
    <m/>
    <m/>
    <m/>
    <m/>
  </r>
  <r>
    <x v="0"/>
    <x v="0"/>
    <x v="0"/>
    <x v="0"/>
    <n v="180826"/>
    <x v="28"/>
    <n v="7898029559318"/>
    <n v="118"/>
    <x v="52"/>
    <s v="CATAGUASES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12"/>
    <x v="38"/>
    <s v="GOVERNADOR VALADARES"/>
    <x v="1"/>
    <x v="0"/>
    <s v="D"/>
    <n v="6"/>
    <m/>
    <m/>
    <m/>
    <m/>
    <m/>
    <m/>
    <m/>
    <m/>
  </r>
  <r>
    <x v="0"/>
    <x v="0"/>
    <x v="0"/>
    <x v="0"/>
    <n v="180826"/>
    <x v="28"/>
    <n v="7898029559318"/>
    <n v="124"/>
    <x v="127"/>
    <s v="ITABUNA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13"/>
    <x v="88"/>
    <s v="ITABIR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130"/>
    <x v="9"/>
    <s v="GOVERNADOR VALADARES"/>
    <x v="1"/>
    <x v="0"/>
    <s v="D"/>
    <n v="6"/>
    <m/>
    <m/>
    <m/>
    <m/>
    <m/>
    <m/>
    <m/>
    <m/>
  </r>
  <r>
    <x v="0"/>
    <x v="0"/>
    <x v="0"/>
    <x v="0"/>
    <n v="180826"/>
    <x v="28"/>
    <n v="7898029559318"/>
    <n v="14"/>
    <x v="4"/>
    <s v="GOVERNADOR VALADARES"/>
    <x v="1"/>
    <x v="0"/>
    <s v="D"/>
    <n v="5"/>
    <m/>
    <m/>
    <m/>
    <m/>
    <m/>
    <m/>
    <m/>
    <m/>
  </r>
  <r>
    <x v="0"/>
    <x v="0"/>
    <x v="0"/>
    <x v="0"/>
    <n v="180826"/>
    <x v="28"/>
    <n v="7898029559318"/>
    <n v="15"/>
    <x v="77"/>
    <s v="PONTE NOVA"/>
    <x v="1"/>
    <x v="0"/>
    <s v="C"/>
    <n v="3"/>
    <n v="1"/>
    <n v="183.95"/>
    <m/>
    <m/>
    <n v="2"/>
    <n v="350"/>
    <n v="3"/>
    <n v="656.58"/>
  </r>
  <r>
    <x v="0"/>
    <x v="0"/>
    <x v="0"/>
    <x v="0"/>
    <n v="180826"/>
    <x v="28"/>
    <n v="7898029559318"/>
    <n v="157"/>
    <x v="223"/>
    <s v="IPATINGA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166"/>
    <x v="31"/>
    <s v="TEOFILO OTONI"/>
    <x v="1"/>
    <x v="0"/>
    <s v="C"/>
    <n v="0"/>
    <n v="2"/>
    <n v="367.9"/>
    <m/>
    <m/>
    <m/>
    <m/>
    <m/>
    <m/>
  </r>
  <r>
    <x v="0"/>
    <x v="0"/>
    <x v="0"/>
    <x v="0"/>
    <n v="180826"/>
    <x v="28"/>
    <n v="7898029559318"/>
    <n v="167"/>
    <x v="83"/>
    <s v="LINHARES"/>
    <x v="0"/>
    <x v="0"/>
    <s v="D"/>
    <n v="2"/>
    <m/>
    <m/>
    <m/>
    <m/>
    <m/>
    <m/>
    <m/>
    <m/>
  </r>
  <r>
    <x v="0"/>
    <x v="0"/>
    <x v="0"/>
    <x v="0"/>
    <n v="180826"/>
    <x v="28"/>
    <n v="7898029559318"/>
    <n v="168"/>
    <x v="222"/>
    <s v="TEIXEIRA DE FREITAS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173"/>
    <x v="260"/>
    <s v="EUNAPOLIS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176"/>
    <x v="142"/>
    <s v="GOVERNADOR VALADARES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177"/>
    <x v="215"/>
    <s v="IP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18"/>
    <x v="112"/>
    <s v="CORONEL FABRICIANO"/>
    <x v="1"/>
    <x v="0"/>
    <s v="D"/>
    <n v="3"/>
    <m/>
    <m/>
    <m/>
    <m/>
    <m/>
    <m/>
    <m/>
    <m/>
  </r>
  <r>
    <x v="0"/>
    <x v="0"/>
    <x v="0"/>
    <x v="0"/>
    <n v="180826"/>
    <x v="28"/>
    <n v="7898029559318"/>
    <n v="184"/>
    <x v="159"/>
    <s v="CONSELHEIRO LAFAIETE"/>
    <x v="1"/>
    <x v="0"/>
    <s v=""/>
    <m/>
    <n v="1"/>
    <n v="183.95"/>
    <m/>
    <m/>
    <m/>
    <m/>
    <m/>
    <m/>
  </r>
  <r>
    <x v="0"/>
    <x v="0"/>
    <x v="0"/>
    <x v="0"/>
    <n v="180826"/>
    <x v="28"/>
    <n v="7898029559318"/>
    <n v="185"/>
    <x v="224"/>
    <s v="MARIANA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19"/>
    <x v="41"/>
    <s v="CORONEL FABRICIANO"/>
    <x v="1"/>
    <x v="0"/>
    <s v="AA"/>
    <n v="2"/>
    <m/>
    <m/>
    <m/>
    <m/>
    <m/>
    <m/>
    <m/>
    <m/>
  </r>
  <r>
    <x v="0"/>
    <x v="0"/>
    <x v="0"/>
    <x v="0"/>
    <n v="180826"/>
    <x v="28"/>
    <n v="7898029559318"/>
    <n v="197"/>
    <x v="228"/>
    <s v="VITORIA DA CONQUISTA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198"/>
    <x v="54"/>
    <s v="SAO MATEUS"/>
    <x v="0"/>
    <x v="0"/>
    <s v="D"/>
    <n v="1"/>
    <m/>
    <m/>
    <m/>
    <m/>
    <m/>
    <m/>
    <m/>
    <m/>
  </r>
  <r>
    <x v="0"/>
    <x v="0"/>
    <x v="0"/>
    <x v="0"/>
    <n v="180826"/>
    <x v="28"/>
    <n v="7898029559318"/>
    <n v="2"/>
    <x v="5"/>
    <s v="TEOFILO OTONI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20"/>
    <x v="59"/>
    <s v="TEOFILO OTONI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206"/>
    <x v="141"/>
    <s v="MUTUM"/>
    <x v="1"/>
    <x v="0"/>
    <s v="D"/>
    <n v="1"/>
    <m/>
    <m/>
    <m/>
    <m/>
    <m/>
    <m/>
    <n v="1"/>
    <n v="219.06"/>
  </r>
  <r>
    <x v="0"/>
    <x v="0"/>
    <x v="0"/>
    <x v="0"/>
    <n v="180826"/>
    <x v="28"/>
    <n v="7898029559318"/>
    <n v="21"/>
    <x v="13"/>
    <s v="TIMOTEO"/>
    <x v="1"/>
    <x v="0"/>
    <s v="D"/>
    <n v="3"/>
    <m/>
    <m/>
    <m/>
    <m/>
    <m/>
    <m/>
    <m/>
    <m/>
  </r>
  <r>
    <x v="0"/>
    <x v="0"/>
    <x v="0"/>
    <x v="0"/>
    <n v="180826"/>
    <x v="28"/>
    <n v="7898029559318"/>
    <n v="22"/>
    <x v="39"/>
    <s v="GOVERNADOR VALADARES"/>
    <x v="1"/>
    <x v="0"/>
    <s v="D"/>
    <n v="6"/>
    <m/>
    <m/>
    <m/>
    <m/>
    <m/>
    <m/>
    <m/>
    <m/>
  </r>
  <r>
    <x v="0"/>
    <x v="0"/>
    <x v="0"/>
    <x v="0"/>
    <n v="180826"/>
    <x v="28"/>
    <n v="7898029559318"/>
    <n v="23"/>
    <x v="11"/>
    <s v="TEOFILO OTONI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235"/>
    <x v="285"/>
    <s v="SERRA"/>
    <x v="0"/>
    <x v="0"/>
    <s v="D"/>
    <n v="2"/>
    <m/>
    <m/>
    <m/>
    <m/>
    <m/>
    <m/>
    <m/>
    <m/>
  </r>
  <r>
    <x v="0"/>
    <x v="0"/>
    <x v="0"/>
    <x v="0"/>
    <n v="180826"/>
    <x v="28"/>
    <n v="7898029559318"/>
    <n v="239"/>
    <x v="58"/>
    <s v="LINHARES"/>
    <x v="0"/>
    <x v="0"/>
    <s v="D"/>
    <n v="1"/>
    <m/>
    <m/>
    <m/>
    <m/>
    <m/>
    <m/>
    <m/>
    <m/>
  </r>
  <r>
    <x v="0"/>
    <x v="0"/>
    <x v="0"/>
    <x v="0"/>
    <n v="180826"/>
    <x v="28"/>
    <n v="7898029559318"/>
    <n v="24"/>
    <x v="6"/>
    <s v="ITAMBACURI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243"/>
    <x v="196"/>
    <s v="SERRA"/>
    <x v="0"/>
    <x v="0"/>
    <s v="D"/>
    <n v="1"/>
    <m/>
    <m/>
    <m/>
    <m/>
    <m/>
    <m/>
    <m/>
    <m/>
  </r>
  <r>
    <x v="0"/>
    <x v="0"/>
    <x v="0"/>
    <x v="0"/>
    <n v="180826"/>
    <x v="28"/>
    <n v="7898029559318"/>
    <n v="244"/>
    <x v="100"/>
    <s v="GOVERNADOR VALADARES"/>
    <x v="1"/>
    <x v="0"/>
    <s v="D"/>
    <n v="0"/>
    <m/>
    <m/>
    <m/>
    <m/>
    <m/>
    <m/>
    <m/>
    <m/>
  </r>
  <r>
    <x v="0"/>
    <x v="0"/>
    <x v="0"/>
    <x v="0"/>
    <n v="180826"/>
    <x v="28"/>
    <n v="7898029559318"/>
    <n v="27"/>
    <x v="178"/>
    <s v="IP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29"/>
    <x v="149"/>
    <s v="CAR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3"/>
    <x v="25"/>
    <s v="TEOFILO OTONI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30"/>
    <x v="175"/>
    <s v="TEIXEIRA DE FREITAS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31"/>
    <x v="33"/>
    <s v="TEIXEIRA DE FREITAS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33"/>
    <x v="125"/>
    <s v="PORTO SEGURO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34"/>
    <x v="78"/>
    <s v="ITABATAN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35"/>
    <x v="160"/>
    <s v="NOVA VICOSA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36"/>
    <x v="74"/>
    <s v="IP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4"/>
    <x v="30"/>
    <s v="TEOFILO OTONI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40"/>
    <x v="63"/>
    <s v="NANUQUE"/>
    <x v="1"/>
    <x v="0"/>
    <s v="B"/>
    <n v="0"/>
    <n v="2"/>
    <n v="367.9"/>
    <m/>
    <m/>
    <m/>
    <m/>
    <m/>
    <m/>
  </r>
  <r>
    <x v="0"/>
    <x v="0"/>
    <x v="0"/>
    <x v="0"/>
    <n v="180826"/>
    <x v="28"/>
    <n v="7898029559318"/>
    <n v="41"/>
    <x v="24"/>
    <s v="GOVERNADOR VALADARES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42"/>
    <x v="103"/>
    <s v="IP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44"/>
    <x v="72"/>
    <s v="INHAPIM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45"/>
    <x v="45"/>
    <s v="TIMOTEO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48"/>
    <x v="66"/>
    <s v="ITAMARAJU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5"/>
    <x v="8"/>
    <s v="GOVERNADOR VALADARES"/>
    <x v="1"/>
    <x v="0"/>
    <s v="D"/>
    <n v="2"/>
    <m/>
    <m/>
    <m/>
    <m/>
    <m/>
    <m/>
    <n v="2"/>
    <n v="466.32"/>
  </r>
  <r>
    <x v="0"/>
    <x v="0"/>
    <x v="0"/>
    <x v="0"/>
    <n v="180826"/>
    <x v="28"/>
    <n v="7898029559318"/>
    <n v="50"/>
    <x v="29"/>
    <s v="JOAO MONLEVADE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54"/>
    <x v="156"/>
    <s v="CAPELINHA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58"/>
    <x v="73"/>
    <s v="ITAOBIM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59"/>
    <x v="87"/>
    <s v="ARACUAI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6"/>
    <x v="2"/>
    <s v="GOVERNADOR VALADARES"/>
    <x v="1"/>
    <x v="0"/>
    <s v="D"/>
    <n v="3"/>
    <m/>
    <m/>
    <m/>
    <m/>
    <m/>
    <m/>
    <n v="2"/>
    <n v="438.11"/>
  </r>
  <r>
    <x v="0"/>
    <x v="0"/>
    <x v="0"/>
    <x v="0"/>
    <n v="180826"/>
    <x v="28"/>
    <n v="7898029559318"/>
    <n v="61"/>
    <x v="101"/>
    <s v="NANUQUE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62"/>
    <x v="3"/>
    <s v="CARLOS CHAGAS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63"/>
    <x v="110"/>
    <s v="IPATINGA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65"/>
    <x v="147"/>
    <s v="EUNAPOLIS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66"/>
    <x v="213"/>
    <s v="ITABUNA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68"/>
    <x v="94"/>
    <s v="PEDRA AZUL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69"/>
    <x v="46"/>
    <s v="GUANHAES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7"/>
    <x v="16"/>
    <s v="TEOFILO OTONI"/>
    <x v="1"/>
    <x v="0"/>
    <s v="D"/>
    <n v="1"/>
    <m/>
    <m/>
    <m/>
    <m/>
    <m/>
    <m/>
    <m/>
    <m/>
  </r>
  <r>
    <x v="0"/>
    <x v="0"/>
    <x v="0"/>
    <x v="0"/>
    <n v="180826"/>
    <x v="28"/>
    <n v="7898029559318"/>
    <n v="71"/>
    <x v="165"/>
    <s v="EUNAPOLIS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72"/>
    <x v="157"/>
    <s v="CAR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73"/>
    <x v="61"/>
    <s v="CARATINGA"/>
    <x v="1"/>
    <x v="0"/>
    <s v="D"/>
    <n v="1"/>
    <m/>
    <m/>
    <m/>
    <m/>
    <n v="1"/>
    <n v="175"/>
    <m/>
    <m/>
  </r>
  <r>
    <x v="0"/>
    <x v="0"/>
    <x v="0"/>
    <x v="0"/>
    <n v="180826"/>
    <x v="28"/>
    <n v="7898029559318"/>
    <n v="77"/>
    <x v="130"/>
    <s v="ITABELA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79"/>
    <x v="27"/>
    <s v="PORTO SEGURO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81"/>
    <x v="173"/>
    <s v="IP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82"/>
    <x v="104"/>
    <s v="IPATINGA"/>
    <x v="1"/>
    <x v="0"/>
    <s v="D"/>
    <n v="2"/>
    <m/>
    <m/>
    <m/>
    <m/>
    <m/>
    <m/>
    <m/>
    <m/>
  </r>
  <r>
    <x v="0"/>
    <x v="0"/>
    <x v="0"/>
    <x v="0"/>
    <n v="180826"/>
    <x v="28"/>
    <n v="7898029559318"/>
    <n v="84"/>
    <x v="60"/>
    <s v="PORTO SEGURO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85"/>
    <x v="1"/>
    <s v="SAO MATEUS"/>
    <x v="0"/>
    <x v="0"/>
    <s v="D"/>
    <n v="1"/>
    <m/>
    <m/>
    <m/>
    <m/>
    <m/>
    <m/>
    <m/>
    <m/>
  </r>
  <r>
    <x v="1"/>
    <x v="2"/>
    <x v="0"/>
    <x v="0"/>
    <n v="180826"/>
    <x v="28"/>
    <n v="7898029559318"/>
    <n v="90"/>
    <x v="339"/>
    <s v="TEOFILO OTONI"/>
    <x v="1"/>
    <x v="0"/>
    <s v="D"/>
    <n v="0"/>
    <m/>
    <m/>
    <m/>
    <m/>
    <m/>
    <m/>
    <m/>
    <m/>
  </r>
  <r>
    <x v="2"/>
    <x v="3"/>
    <x v="0"/>
    <x v="0"/>
    <n v="180826"/>
    <x v="28"/>
    <n v="7898029559318"/>
    <n v="902"/>
    <x v="340"/>
    <s v="EUNAPOLIS"/>
    <x v="2"/>
    <x v="0"/>
    <s v="D"/>
    <n v="0"/>
    <m/>
    <m/>
    <m/>
    <m/>
    <m/>
    <m/>
    <m/>
    <m/>
  </r>
  <r>
    <x v="0"/>
    <x v="0"/>
    <x v="0"/>
    <x v="0"/>
    <n v="180826"/>
    <x v="28"/>
    <n v="7898029559318"/>
    <n v="91"/>
    <x v="21"/>
    <s v="TEIXEIRA DE FREITAS"/>
    <x v="2"/>
    <x v="0"/>
    <s v="D"/>
    <n v="2"/>
    <m/>
    <m/>
    <m/>
    <m/>
    <m/>
    <m/>
    <m/>
    <m/>
  </r>
  <r>
    <x v="0"/>
    <x v="0"/>
    <x v="0"/>
    <x v="0"/>
    <n v="180826"/>
    <x v="28"/>
    <n v="7898029559318"/>
    <n v="94"/>
    <x v="69"/>
    <s v="LINHARES"/>
    <x v="0"/>
    <x v="0"/>
    <s v="D"/>
    <n v="1"/>
    <m/>
    <m/>
    <m/>
    <m/>
    <m/>
    <m/>
    <m/>
    <m/>
  </r>
  <r>
    <x v="0"/>
    <x v="0"/>
    <x v="0"/>
    <x v="0"/>
    <n v="180826"/>
    <x v="28"/>
    <n v="7898029559318"/>
    <n v="96"/>
    <x v="50"/>
    <s v="CARATINGA"/>
    <x v="1"/>
    <x v="0"/>
    <s v="D"/>
    <n v="2"/>
    <m/>
    <m/>
    <m/>
    <m/>
    <m/>
    <m/>
    <m/>
    <m/>
  </r>
  <r>
    <x v="3"/>
    <x v="4"/>
    <x v="0"/>
    <x v="0"/>
    <n v="180826"/>
    <x v="28"/>
    <n v="7898029559318"/>
    <n v="997"/>
    <x v="341"/>
    <s v="RIBEIRAO DAS NEVES"/>
    <x v="1"/>
    <x v="0"/>
    <s v="D"/>
    <n v="0"/>
    <m/>
    <m/>
    <m/>
    <m/>
    <m/>
    <m/>
    <m/>
    <m/>
  </r>
  <r>
    <x v="0"/>
    <x v="0"/>
    <x v="0"/>
    <x v="0"/>
    <n v="183528"/>
    <x v="35"/>
    <n v="7898029552258"/>
    <n v="1"/>
    <x v="44"/>
    <s v="TEOFILO OTONI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01"/>
    <x v="158"/>
    <s v="ITABIR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03"/>
    <x v="32"/>
    <s v="UB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04"/>
    <x v="12"/>
    <s v="JOAO MONLEVADE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06"/>
    <x v="253"/>
    <s v="EUNAPOLI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07"/>
    <x v="92"/>
    <s v="GOVERNADOR VALADARES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08"/>
    <x v="116"/>
    <s v="IPATING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09"/>
    <x v="93"/>
    <s v="LEOPOLDIN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1"/>
    <x v="55"/>
    <s v="IP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10"/>
    <x v="97"/>
    <s v="JOAO MONLEVADE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11"/>
    <x v="271"/>
    <s v="VICOS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12"/>
    <x v="102"/>
    <s v="MURIAE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15"/>
    <x v="117"/>
    <s v="COLATINA"/>
    <x v="0"/>
    <x v="1"/>
    <s v="D"/>
    <n v="2"/>
    <m/>
    <m/>
    <m/>
    <m/>
    <m/>
    <m/>
    <m/>
    <m/>
  </r>
  <r>
    <x v="0"/>
    <x v="0"/>
    <x v="0"/>
    <x v="0"/>
    <n v="183528"/>
    <x v="35"/>
    <n v="7898029552258"/>
    <n v="116"/>
    <x v="145"/>
    <s v="MURIAE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17"/>
    <x v="242"/>
    <s v="ITABUNA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18"/>
    <x v="52"/>
    <s v="CATAGUASES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2"/>
    <x v="38"/>
    <s v="GOVERNADOR VALADARES"/>
    <x v="1"/>
    <x v="1"/>
    <s v="D"/>
    <n v="3"/>
    <m/>
    <m/>
    <m/>
    <m/>
    <m/>
    <m/>
    <n v="1"/>
    <n v="39.53"/>
  </r>
  <r>
    <x v="0"/>
    <x v="0"/>
    <x v="0"/>
    <x v="0"/>
    <n v="183528"/>
    <x v="35"/>
    <n v="7898029552258"/>
    <n v="124"/>
    <x v="127"/>
    <s v="ITABUNA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125"/>
    <x v="99"/>
    <s v="DIAMANTIN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27"/>
    <x v="57"/>
    <s v="IPATING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3"/>
    <x v="88"/>
    <s v="ITABIRA"/>
    <x v="1"/>
    <x v="1"/>
    <s v="D"/>
    <n v="1"/>
    <m/>
    <m/>
    <m/>
    <m/>
    <m/>
    <m/>
    <n v="1"/>
    <n v="39.53"/>
  </r>
  <r>
    <x v="0"/>
    <x v="0"/>
    <x v="0"/>
    <x v="0"/>
    <n v="183528"/>
    <x v="35"/>
    <n v="7898029552258"/>
    <n v="134"/>
    <x v="254"/>
    <s v="CARANGOL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35"/>
    <x v="71"/>
    <s v="VISCONDE DO RIO BRANCO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37"/>
    <x v="0"/>
    <s v="PEDRO CANARIO"/>
    <x v="0"/>
    <x v="1"/>
    <s v="D"/>
    <n v="1"/>
    <m/>
    <m/>
    <m/>
    <m/>
    <m/>
    <m/>
    <m/>
    <m/>
  </r>
  <r>
    <x v="0"/>
    <x v="0"/>
    <x v="0"/>
    <x v="0"/>
    <n v="183528"/>
    <x v="35"/>
    <n v="7898029552258"/>
    <n v="142"/>
    <x v="144"/>
    <s v="TIMOTEO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45"/>
    <x v="299"/>
    <s v="ILHEU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46"/>
    <x v="42"/>
    <s v="LINHARES"/>
    <x v="0"/>
    <x v="1"/>
    <s v="D"/>
    <n v="1"/>
    <m/>
    <m/>
    <m/>
    <m/>
    <m/>
    <m/>
    <m/>
    <m/>
  </r>
  <r>
    <x v="0"/>
    <x v="0"/>
    <x v="0"/>
    <x v="0"/>
    <n v="183528"/>
    <x v="35"/>
    <n v="7898029552258"/>
    <n v="148"/>
    <x v="143"/>
    <s v="TEIXEIRA DE FREITA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49"/>
    <x v="257"/>
    <s v="EUNAPOLI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5"/>
    <x v="77"/>
    <s v="PONTE NOV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52"/>
    <x v="220"/>
    <s v="CARATING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53"/>
    <x v="51"/>
    <s v="CONSELHEIRO PEN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54"/>
    <x v="109"/>
    <s v="UB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58"/>
    <x v="131"/>
    <s v="SANTA CRUZ CABRALIA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60"/>
    <x v="49"/>
    <s v="SAO MATEUS"/>
    <x v="0"/>
    <x v="1"/>
    <s v="D"/>
    <n v="1"/>
    <m/>
    <m/>
    <m/>
    <m/>
    <m/>
    <m/>
    <m/>
    <m/>
  </r>
  <r>
    <x v="0"/>
    <x v="0"/>
    <x v="0"/>
    <x v="0"/>
    <n v="183528"/>
    <x v="35"/>
    <n v="7898029552258"/>
    <n v="164"/>
    <x v="43"/>
    <s v="TRANCOSO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65"/>
    <x v="123"/>
    <s v="MANHUACU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66"/>
    <x v="31"/>
    <s v="TEOFILO OTONI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67"/>
    <x v="83"/>
    <s v="LINHARES"/>
    <x v="0"/>
    <x v="1"/>
    <s v="D"/>
    <n v="1"/>
    <m/>
    <m/>
    <m/>
    <m/>
    <m/>
    <m/>
    <m/>
    <m/>
  </r>
  <r>
    <x v="0"/>
    <x v="0"/>
    <x v="0"/>
    <x v="0"/>
    <n v="183528"/>
    <x v="35"/>
    <n v="7898029552258"/>
    <n v="168"/>
    <x v="222"/>
    <s v="TEIXEIRA DE FREITAS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172"/>
    <x v="187"/>
    <s v="IPATING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73"/>
    <x v="260"/>
    <s v="EUNAPOLI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177"/>
    <x v="215"/>
    <s v="IP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8"/>
    <x v="112"/>
    <s v="CORONEL FABRICIANO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85"/>
    <x v="224"/>
    <s v="MARIAN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88"/>
    <x v="76"/>
    <s v="NOVA VENECIA"/>
    <x v="0"/>
    <x v="1"/>
    <s v="D"/>
    <n v="1"/>
    <m/>
    <m/>
    <m/>
    <m/>
    <m/>
    <m/>
    <m/>
    <m/>
  </r>
  <r>
    <x v="0"/>
    <x v="0"/>
    <x v="0"/>
    <x v="0"/>
    <n v="183528"/>
    <x v="35"/>
    <n v="7898029552258"/>
    <n v="19"/>
    <x v="41"/>
    <s v="CORONEL FABRICIANO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193"/>
    <x v="167"/>
    <s v="IPATING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197"/>
    <x v="228"/>
    <s v="VITORIA DA CONQUISTA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2"/>
    <x v="5"/>
    <s v="TEOFILO OTONI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20"/>
    <x v="59"/>
    <s v="TEOFILO OTONI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21"/>
    <x v="13"/>
    <s v="TIMOTEO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22"/>
    <x v="39"/>
    <s v="GOVERNADOR VALADARES"/>
    <x v="1"/>
    <x v="1"/>
    <s v="D"/>
    <n v="6"/>
    <m/>
    <m/>
    <m/>
    <m/>
    <m/>
    <m/>
    <m/>
    <m/>
  </r>
  <r>
    <x v="0"/>
    <x v="0"/>
    <x v="0"/>
    <x v="0"/>
    <n v="183528"/>
    <x v="35"/>
    <n v="7898029552258"/>
    <n v="222"/>
    <x v="129"/>
    <s v="LINHARES"/>
    <x v="0"/>
    <x v="1"/>
    <s v=""/>
    <m/>
    <m/>
    <m/>
    <m/>
    <m/>
    <n v="1"/>
    <n v="37.9"/>
    <m/>
    <m/>
  </r>
  <r>
    <x v="0"/>
    <x v="0"/>
    <x v="0"/>
    <x v="0"/>
    <n v="183528"/>
    <x v="35"/>
    <n v="7898029552258"/>
    <n v="23"/>
    <x v="11"/>
    <s v="TEOFILO OTONI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235"/>
    <x v="285"/>
    <s v="SERRA"/>
    <x v="0"/>
    <x v="1"/>
    <s v="D"/>
    <n v="3"/>
    <m/>
    <m/>
    <m/>
    <m/>
    <m/>
    <m/>
    <m/>
    <m/>
  </r>
  <r>
    <x v="0"/>
    <x v="0"/>
    <x v="0"/>
    <x v="0"/>
    <n v="183528"/>
    <x v="35"/>
    <n v="7898029552258"/>
    <n v="24"/>
    <x v="6"/>
    <s v="ITAMBACURI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27"/>
    <x v="178"/>
    <s v="IP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28"/>
    <x v="90"/>
    <s v="CAR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29"/>
    <x v="149"/>
    <s v="CAR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3"/>
    <x v="25"/>
    <s v="TEOFILO OTONI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30"/>
    <x v="175"/>
    <s v="TEIXEIRA DE FREITAS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31"/>
    <x v="33"/>
    <s v="TEIXEIRA DE FREITAS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32"/>
    <x v="85"/>
    <s v="TEIXEIRA DE FREITA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34"/>
    <x v="78"/>
    <s v="ITABATAN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35"/>
    <x v="160"/>
    <s v="NOVA VICOSA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36"/>
    <x v="74"/>
    <s v="IP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4"/>
    <x v="30"/>
    <s v="TEOFILO OTONI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40"/>
    <x v="63"/>
    <s v="NANUQUE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41"/>
    <x v="24"/>
    <s v="GOVERNADOR VALADARES"/>
    <x v="1"/>
    <x v="1"/>
    <s v="D"/>
    <n v="4"/>
    <n v="1"/>
    <n v="40.020000000000003"/>
    <m/>
    <m/>
    <m/>
    <m/>
    <n v="1"/>
    <n v="40.020000000000003"/>
  </r>
  <r>
    <x v="0"/>
    <x v="0"/>
    <x v="0"/>
    <x v="0"/>
    <n v="183528"/>
    <x v="35"/>
    <n v="7898029552258"/>
    <n v="42"/>
    <x v="103"/>
    <s v="IP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44"/>
    <x v="72"/>
    <s v="INHAPIM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45"/>
    <x v="45"/>
    <s v="TIMOTEO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46"/>
    <x v="64"/>
    <s v="TIMOTEO"/>
    <x v="1"/>
    <x v="1"/>
    <s v="D"/>
    <n v="1"/>
    <m/>
    <m/>
    <m/>
    <m/>
    <n v="1"/>
    <n v="37.9"/>
    <n v="1"/>
    <n v="40.020000000000003"/>
  </r>
  <r>
    <x v="0"/>
    <x v="0"/>
    <x v="0"/>
    <x v="0"/>
    <n v="183528"/>
    <x v="35"/>
    <n v="7898029552258"/>
    <n v="47"/>
    <x v="202"/>
    <s v="IPATING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48"/>
    <x v="66"/>
    <s v="ITAMARAJU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5"/>
    <x v="8"/>
    <s v="GOVERNADOR VALADARES"/>
    <x v="1"/>
    <x v="1"/>
    <s v="D"/>
    <n v="4"/>
    <m/>
    <m/>
    <m/>
    <m/>
    <m/>
    <m/>
    <n v="0"/>
    <n v="0"/>
  </r>
  <r>
    <x v="0"/>
    <x v="0"/>
    <x v="0"/>
    <x v="0"/>
    <n v="183528"/>
    <x v="35"/>
    <n v="7898029552258"/>
    <n v="52"/>
    <x v="139"/>
    <s v="MALACACHET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53"/>
    <x v="84"/>
    <s v="JEQUITINHONH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55"/>
    <x v="22"/>
    <s v="ALMENAR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56"/>
    <x v="166"/>
    <s v="ALMENARA"/>
    <x v="1"/>
    <x v="1"/>
    <s v="C"/>
    <n v="0"/>
    <n v="1"/>
    <n v="43.97"/>
    <m/>
    <m/>
    <n v="1"/>
    <n v="37.9"/>
    <m/>
    <m/>
  </r>
  <r>
    <x v="0"/>
    <x v="0"/>
    <x v="0"/>
    <x v="0"/>
    <n v="183528"/>
    <x v="35"/>
    <n v="7898029552258"/>
    <n v="58"/>
    <x v="73"/>
    <s v="ITAOBIM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59"/>
    <x v="87"/>
    <s v="ARACUAI"/>
    <x v="1"/>
    <x v="1"/>
    <s v="D"/>
    <n v="1"/>
    <m/>
    <m/>
    <m/>
    <m/>
    <m/>
    <m/>
    <n v="1"/>
    <n v="43.97"/>
  </r>
  <r>
    <x v="0"/>
    <x v="0"/>
    <x v="0"/>
    <x v="0"/>
    <n v="183528"/>
    <x v="35"/>
    <n v="7898029552258"/>
    <n v="6"/>
    <x v="2"/>
    <s v="GOVERNADOR VALADARES"/>
    <x v="1"/>
    <x v="1"/>
    <s v="D"/>
    <n v="3"/>
    <m/>
    <m/>
    <m/>
    <m/>
    <m/>
    <m/>
    <m/>
    <m/>
  </r>
  <r>
    <x v="0"/>
    <x v="0"/>
    <x v="0"/>
    <x v="0"/>
    <n v="183528"/>
    <x v="35"/>
    <n v="7898029552258"/>
    <n v="61"/>
    <x v="101"/>
    <s v="NANUQUE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62"/>
    <x v="3"/>
    <s v="CARLOS CHAGAS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63"/>
    <x v="110"/>
    <s v="IP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64"/>
    <x v="221"/>
    <s v="LAVRAS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65"/>
    <x v="147"/>
    <s v="EUNAPOLIS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66"/>
    <x v="213"/>
    <s v="ITABUNA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68"/>
    <x v="94"/>
    <s v="PEDRA AZUL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69"/>
    <x v="46"/>
    <s v="GUANHAES"/>
    <x v="1"/>
    <x v="1"/>
    <s v="D"/>
    <n v="1"/>
    <m/>
    <m/>
    <m/>
    <m/>
    <n v="1"/>
    <n v="37.9"/>
    <m/>
    <m/>
  </r>
  <r>
    <x v="0"/>
    <x v="0"/>
    <x v="0"/>
    <x v="0"/>
    <n v="183528"/>
    <x v="35"/>
    <n v="7898029552258"/>
    <n v="7"/>
    <x v="16"/>
    <s v="TEOFILO OTONI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70"/>
    <x v="180"/>
    <s v="IPATINGA"/>
    <x v="1"/>
    <x v="1"/>
    <s v="D"/>
    <n v="1"/>
    <m/>
    <m/>
    <m/>
    <m/>
    <n v="1"/>
    <n v="37.9"/>
    <m/>
    <m/>
  </r>
  <r>
    <x v="0"/>
    <x v="0"/>
    <x v="0"/>
    <x v="0"/>
    <n v="183528"/>
    <x v="35"/>
    <n v="7898029552258"/>
    <n v="71"/>
    <x v="165"/>
    <s v="EUNAPOLIS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72"/>
    <x v="157"/>
    <s v="CAR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73"/>
    <x v="61"/>
    <s v="CAR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75"/>
    <x v="79"/>
    <s v="PADRE PARAISO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77"/>
    <x v="130"/>
    <s v="ITABELA"/>
    <x v="2"/>
    <x v="1"/>
    <s v="AA"/>
    <n v="2"/>
    <m/>
    <m/>
    <m/>
    <m/>
    <m/>
    <m/>
    <m/>
    <m/>
  </r>
  <r>
    <x v="0"/>
    <x v="0"/>
    <x v="0"/>
    <x v="0"/>
    <n v="183528"/>
    <x v="35"/>
    <n v="7898029552258"/>
    <n v="79"/>
    <x v="27"/>
    <s v="PORTO SEGURO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80"/>
    <x v="227"/>
    <s v="TEIXEIRA DE FREITA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82"/>
    <x v="104"/>
    <s v="IPATING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83"/>
    <x v="191"/>
    <s v="EUNAPOLIS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84"/>
    <x v="60"/>
    <s v="PORTO SEGURO"/>
    <x v="2"/>
    <x v="1"/>
    <s v="D"/>
    <n v="1"/>
    <m/>
    <m/>
    <m/>
    <m/>
    <n v="1"/>
    <n v="37.9"/>
    <m/>
    <m/>
  </r>
  <r>
    <x v="0"/>
    <x v="0"/>
    <x v="0"/>
    <x v="0"/>
    <n v="183528"/>
    <x v="35"/>
    <n v="7898029552258"/>
    <n v="85"/>
    <x v="1"/>
    <s v="SAO MATEUS"/>
    <x v="0"/>
    <x v="1"/>
    <s v="D"/>
    <n v="1"/>
    <m/>
    <m/>
    <m/>
    <m/>
    <n v="1"/>
    <n v="37.9"/>
    <m/>
    <m/>
  </r>
  <r>
    <x v="0"/>
    <x v="0"/>
    <x v="0"/>
    <x v="0"/>
    <n v="183528"/>
    <x v="35"/>
    <n v="7898029552258"/>
    <n v="86"/>
    <x v="75"/>
    <s v="PORTO SEGURO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87"/>
    <x v="105"/>
    <s v="DIAMANTIN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88"/>
    <x v="18"/>
    <s v="AGUAS FORMOSAS"/>
    <x v="1"/>
    <x v="1"/>
    <s v="D"/>
    <n v="3"/>
    <m/>
    <m/>
    <m/>
    <m/>
    <m/>
    <m/>
    <n v="3"/>
    <n v="127.47"/>
  </r>
  <r>
    <x v="0"/>
    <x v="0"/>
    <x v="0"/>
    <x v="0"/>
    <n v="183528"/>
    <x v="35"/>
    <n v="7898029552258"/>
    <n v="89"/>
    <x v="189"/>
    <s v="IPATINGA"/>
    <x v="1"/>
    <x v="1"/>
    <s v="D"/>
    <n v="1"/>
    <m/>
    <m/>
    <m/>
    <m/>
    <m/>
    <m/>
    <m/>
    <m/>
  </r>
  <r>
    <x v="1"/>
    <x v="2"/>
    <x v="0"/>
    <x v="0"/>
    <n v="183528"/>
    <x v="35"/>
    <n v="7898029552258"/>
    <n v="90"/>
    <x v="339"/>
    <s v="TEOFILO OTONI"/>
    <x v="1"/>
    <x v="1"/>
    <s v="D"/>
    <n v="0"/>
    <m/>
    <m/>
    <m/>
    <m/>
    <m/>
    <m/>
    <m/>
    <m/>
  </r>
  <r>
    <x v="2"/>
    <x v="3"/>
    <x v="0"/>
    <x v="0"/>
    <n v="183528"/>
    <x v="35"/>
    <n v="7898029552258"/>
    <n v="902"/>
    <x v="340"/>
    <s v="EUNAPOLIS"/>
    <x v="2"/>
    <x v="1"/>
    <s v="D"/>
    <n v="79"/>
    <m/>
    <m/>
    <m/>
    <m/>
    <m/>
    <m/>
    <m/>
    <m/>
  </r>
  <r>
    <x v="0"/>
    <x v="0"/>
    <x v="0"/>
    <x v="0"/>
    <n v="183528"/>
    <x v="35"/>
    <n v="7898029552258"/>
    <n v="91"/>
    <x v="21"/>
    <s v="TEIXEIRA DE FREITAS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92"/>
    <x v="86"/>
    <s v="ARRAIAL D AJUDA"/>
    <x v="2"/>
    <x v="1"/>
    <s v="D"/>
    <n v="2"/>
    <m/>
    <m/>
    <m/>
    <m/>
    <m/>
    <m/>
    <m/>
    <m/>
  </r>
  <r>
    <x v="0"/>
    <x v="0"/>
    <x v="0"/>
    <x v="0"/>
    <n v="183528"/>
    <x v="35"/>
    <n v="7898029552258"/>
    <n v="93"/>
    <x v="128"/>
    <s v="ITAMARANDIBA"/>
    <x v="1"/>
    <x v="1"/>
    <s v="D"/>
    <n v="1"/>
    <m/>
    <m/>
    <m/>
    <m/>
    <m/>
    <m/>
    <m/>
    <m/>
  </r>
  <r>
    <x v="0"/>
    <x v="0"/>
    <x v="0"/>
    <x v="0"/>
    <n v="183528"/>
    <x v="35"/>
    <n v="7898029552258"/>
    <n v="94"/>
    <x v="69"/>
    <s v="LINHARES"/>
    <x v="0"/>
    <x v="1"/>
    <s v="D"/>
    <n v="1"/>
    <m/>
    <m/>
    <m/>
    <m/>
    <m/>
    <m/>
    <m/>
    <m/>
  </r>
  <r>
    <x v="0"/>
    <x v="0"/>
    <x v="0"/>
    <x v="0"/>
    <n v="183528"/>
    <x v="35"/>
    <n v="7898029552258"/>
    <n v="95"/>
    <x v="135"/>
    <s v="MEDEIROS NETO"/>
    <x v="2"/>
    <x v="1"/>
    <s v="D"/>
    <n v="1"/>
    <m/>
    <m/>
    <m/>
    <m/>
    <m/>
    <m/>
    <m/>
    <m/>
  </r>
  <r>
    <x v="0"/>
    <x v="0"/>
    <x v="0"/>
    <x v="0"/>
    <n v="183528"/>
    <x v="35"/>
    <n v="7898029552258"/>
    <n v="96"/>
    <x v="50"/>
    <s v="CARATINGA"/>
    <x v="1"/>
    <x v="1"/>
    <s v="D"/>
    <n v="1"/>
    <m/>
    <m/>
    <m/>
    <m/>
    <n v="1"/>
    <n v="37.9"/>
    <m/>
    <m/>
  </r>
  <r>
    <x v="0"/>
    <x v="0"/>
    <x v="0"/>
    <x v="0"/>
    <n v="183528"/>
    <x v="35"/>
    <n v="7898029552258"/>
    <n v="98"/>
    <x v="62"/>
    <s v="PONTE NOVA"/>
    <x v="1"/>
    <x v="1"/>
    <s v="D"/>
    <n v="2"/>
    <m/>
    <m/>
    <m/>
    <m/>
    <m/>
    <m/>
    <m/>
    <m/>
  </r>
  <r>
    <x v="0"/>
    <x v="0"/>
    <x v="0"/>
    <x v="0"/>
    <n v="183528"/>
    <x v="35"/>
    <n v="7898029552258"/>
    <n v="99"/>
    <x v="113"/>
    <s v="IPATINGA"/>
    <x v="1"/>
    <x v="1"/>
    <s v="D"/>
    <n v="1"/>
    <m/>
    <m/>
    <m/>
    <m/>
    <m/>
    <m/>
    <m/>
    <m/>
  </r>
  <r>
    <x v="3"/>
    <x v="4"/>
    <x v="0"/>
    <x v="0"/>
    <n v="183528"/>
    <x v="35"/>
    <n v="7898029552258"/>
    <n v="997"/>
    <x v="341"/>
    <s v="RIBEIRAO DAS NEVES"/>
    <x v="1"/>
    <x v="1"/>
    <s v="D"/>
    <n v="0"/>
    <m/>
    <m/>
    <m/>
    <m/>
    <m/>
    <m/>
    <m/>
    <m/>
  </r>
  <r>
    <x v="0"/>
    <x v="0"/>
    <x v="0"/>
    <x v="0"/>
    <n v="183529"/>
    <x v="34"/>
    <n v="7898029552302"/>
    <n v="1"/>
    <x v="44"/>
    <s v="TEOFILO OTONI"/>
    <x v="1"/>
    <x v="0"/>
    <s v="D"/>
    <n v="1"/>
    <m/>
    <m/>
    <m/>
    <m/>
    <n v="1"/>
    <n v="37.9"/>
    <m/>
    <m/>
  </r>
  <r>
    <x v="0"/>
    <x v="0"/>
    <x v="0"/>
    <x v="0"/>
    <n v="183529"/>
    <x v="34"/>
    <n v="7898029552302"/>
    <n v="100"/>
    <x v="70"/>
    <s v="MANHUACU"/>
    <x v="1"/>
    <x v="0"/>
    <s v="D"/>
    <n v="2"/>
    <m/>
    <m/>
    <m/>
    <m/>
    <m/>
    <m/>
    <n v="2"/>
    <n v="80.040000000000006"/>
  </r>
  <r>
    <x v="0"/>
    <x v="0"/>
    <x v="0"/>
    <x v="0"/>
    <n v="183529"/>
    <x v="34"/>
    <n v="7898029552302"/>
    <n v="101"/>
    <x v="158"/>
    <s v="ITABIR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04"/>
    <x v="12"/>
    <s v="JOAO MONLEVADE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06"/>
    <x v="253"/>
    <s v="EUNAPOLI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07"/>
    <x v="92"/>
    <s v="GOVERNADOR VALADARES"/>
    <x v="1"/>
    <x v="0"/>
    <s v="D"/>
    <n v="1"/>
    <m/>
    <m/>
    <m/>
    <m/>
    <m/>
    <m/>
    <n v="1"/>
    <n v="40.020000000000003"/>
  </r>
  <r>
    <x v="0"/>
    <x v="0"/>
    <x v="0"/>
    <x v="0"/>
    <n v="183529"/>
    <x v="34"/>
    <n v="7898029552302"/>
    <n v="108"/>
    <x v="116"/>
    <s v="IPATING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09"/>
    <x v="93"/>
    <s v="LEOPOLDIN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1"/>
    <x v="55"/>
    <s v="IPATING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10"/>
    <x v="97"/>
    <s v="JOAO MONLEVADE"/>
    <x v="1"/>
    <x v="0"/>
    <s v="D"/>
    <n v="1"/>
    <m/>
    <m/>
    <m/>
    <m/>
    <n v="1"/>
    <n v="37.9"/>
    <n v="1"/>
    <n v="41.5"/>
  </r>
  <r>
    <x v="0"/>
    <x v="0"/>
    <x v="0"/>
    <x v="0"/>
    <n v="183529"/>
    <x v="34"/>
    <n v="7898029552302"/>
    <n v="111"/>
    <x v="271"/>
    <s v="VICOS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12"/>
    <x v="102"/>
    <s v="MURIAE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13"/>
    <x v="171"/>
    <s v="CORONEL FABRICIANO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15"/>
    <x v="117"/>
    <s v="COLATINA"/>
    <x v="0"/>
    <x v="0"/>
    <s v="D"/>
    <n v="2"/>
    <m/>
    <m/>
    <m/>
    <m/>
    <m/>
    <m/>
    <m/>
    <m/>
  </r>
  <r>
    <x v="0"/>
    <x v="0"/>
    <x v="0"/>
    <x v="0"/>
    <n v="183529"/>
    <x v="34"/>
    <n v="7898029552302"/>
    <n v="116"/>
    <x v="145"/>
    <s v="MURIAE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17"/>
    <x v="242"/>
    <s v="ITABUNA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18"/>
    <x v="52"/>
    <s v="CATAGUASES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22"/>
    <x v="96"/>
    <s v="TEOFILO OTONI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24"/>
    <x v="127"/>
    <s v="ITABUNA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125"/>
    <x v="99"/>
    <s v="DIAMANTINA"/>
    <x v="1"/>
    <x v="0"/>
    <s v="D"/>
    <n v="1"/>
    <m/>
    <m/>
    <m/>
    <m/>
    <n v="1"/>
    <n v="37.9"/>
    <m/>
    <m/>
  </r>
  <r>
    <x v="0"/>
    <x v="0"/>
    <x v="0"/>
    <x v="0"/>
    <n v="183529"/>
    <x v="34"/>
    <n v="7898029552302"/>
    <n v="127"/>
    <x v="57"/>
    <s v="IPATING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3"/>
    <x v="88"/>
    <s v="ITABIRA"/>
    <x v="1"/>
    <x v="0"/>
    <s v="D"/>
    <n v="1"/>
    <m/>
    <m/>
    <m/>
    <m/>
    <m/>
    <m/>
    <n v="2"/>
    <n v="84.49"/>
  </r>
  <r>
    <x v="0"/>
    <x v="0"/>
    <x v="0"/>
    <x v="0"/>
    <n v="183529"/>
    <x v="34"/>
    <n v="7898029552302"/>
    <n v="134"/>
    <x v="254"/>
    <s v="CARANGOL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35"/>
    <x v="71"/>
    <s v="VISCONDE DO RIO BRANCO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36"/>
    <x v="17"/>
    <s v="GOVERNADOR VALADARES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4"/>
    <x v="4"/>
    <s v="GOVERNADOR VALADARES"/>
    <x v="1"/>
    <x v="0"/>
    <s v="D"/>
    <n v="2"/>
    <m/>
    <m/>
    <m/>
    <m/>
    <n v="2"/>
    <n v="75.8"/>
    <m/>
    <m/>
  </r>
  <r>
    <x v="0"/>
    <x v="0"/>
    <x v="0"/>
    <x v="0"/>
    <n v="183529"/>
    <x v="34"/>
    <n v="7898029552302"/>
    <n v="142"/>
    <x v="144"/>
    <s v="TIMOTEO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45"/>
    <x v="299"/>
    <s v="ILHEU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46"/>
    <x v="42"/>
    <s v="LINHARES"/>
    <x v="0"/>
    <x v="0"/>
    <s v="D"/>
    <n v="2"/>
    <m/>
    <m/>
    <m/>
    <m/>
    <m/>
    <m/>
    <m/>
    <m/>
  </r>
  <r>
    <x v="0"/>
    <x v="0"/>
    <x v="0"/>
    <x v="0"/>
    <n v="183529"/>
    <x v="34"/>
    <n v="7898029552302"/>
    <n v="148"/>
    <x v="143"/>
    <s v="TEIXEIRA DE FREITA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49"/>
    <x v="257"/>
    <s v="EUNAPOLI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5"/>
    <x v="77"/>
    <s v="PONTE NOVA"/>
    <x v="1"/>
    <x v="0"/>
    <s v="D"/>
    <n v="1"/>
    <m/>
    <m/>
    <m/>
    <m/>
    <n v="1"/>
    <n v="37.9"/>
    <m/>
    <m/>
  </r>
  <r>
    <x v="0"/>
    <x v="0"/>
    <x v="0"/>
    <x v="0"/>
    <n v="183529"/>
    <x v="34"/>
    <n v="7898029552302"/>
    <n v="152"/>
    <x v="220"/>
    <s v="CARATINGA"/>
    <x v="1"/>
    <x v="0"/>
    <s v="D"/>
    <n v="2"/>
    <m/>
    <m/>
    <m/>
    <m/>
    <n v="1"/>
    <n v="37.9"/>
    <n v="1"/>
    <n v="42.99"/>
  </r>
  <r>
    <x v="0"/>
    <x v="0"/>
    <x v="0"/>
    <x v="0"/>
    <n v="183529"/>
    <x v="34"/>
    <n v="7898029552302"/>
    <n v="153"/>
    <x v="51"/>
    <s v="CONSELHEIRO PEN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54"/>
    <x v="109"/>
    <s v="UBA"/>
    <x v="1"/>
    <x v="0"/>
    <s v="D"/>
    <n v="1"/>
    <m/>
    <m/>
    <m/>
    <m/>
    <m/>
    <m/>
    <n v="1"/>
    <n v="39.53"/>
  </r>
  <r>
    <x v="0"/>
    <x v="0"/>
    <x v="0"/>
    <x v="0"/>
    <n v="183529"/>
    <x v="34"/>
    <n v="7898029552302"/>
    <n v="158"/>
    <x v="131"/>
    <s v="SANTA CRUZ CABRALIA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64"/>
    <x v="43"/>
    <s v="TRANCOSO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65"/>
    <x v="123"/>
    <s v="MANHUACU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66"/>
    <x v="31"/>
    <s v="TEOFILO OTONI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67"/>
    <x v="83"/>
    <s v="LINHARES"/>
    <x v="0"/>
    <x v="0"/>
    <s v="D"/>
    <n v="2"/>
    <m/>
    <m/>
    <m/>
    <m/>
    <m/>
    <m/>
    <m/>
    <m/>
  </r>
  <r>
    <x v="0"/>
    <x v="0"/>
    <x v="0"/>
    <x v="0"/>
    <n v="183529"/>
    <x v="34"/>
    <n v="7898029552302"/>
    <n v="168"/>
    <x v="222"/>
    <s v="TEIXEIRA DE FREITAS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173"/>
    <x v="260"/>
    <s v="EUNAPOLI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177"/>
    <x v="215"/>
    <s v="IPATINGA"/>
    <x v="1"/>
    <x v="0"/>
    <s v="C"/>
    <n v="0"/>
    <n v="2"/>
    <n v="83.01"/>
    <m/>
    <m/>
    <m/>
    <m/>
    <m/>
    <m/>
  </r>
  <r>
    <x v="0"/>
    <x v="0"/>
    <x v="0"/>
    <x v="0"/>
    <n v="183529"/>
    <x v="34"/>
    <n v="7898029552302"/>
    <n v="18"/>
    <x v="112"/>
    <s v="CORONEL FABRICIANO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85"/>
    <x v="224"/>
    <s v="MARIAN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88"/>
    <x v="76"/>
    <s v="NOVA VENECIA"/>
    <x v="0"/>
    <x v="0"/>
    <s v="D"/>
    <n v="1"/>
    <m/>
    <m/>
    <m/>
    <m/>
    <m/>
    <m/>
    <m/>
    <m/>
  </r>
  <r>
    <x v="0"/>
    <x v="0"/>
    <x v="0"/>
    <x v="0"/>
    <n v="183529"/>
    <x v="34"/>
    <n v="7898029552302"/>
    <n v="19"/>
    <x v="41"/>
    <s v="CORONEL FABRICIANO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191"/>
    <x v="161"/>
    <s v="ITABIR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193"/>
    <x v="167"/>
    <s v="IPATINGA"/>
    <x v="1"/>
    <x v="0"/>
    <s v="D"/>
    <n v="1"/>
    <m/>
    <m/>
    <m/>
    <m/>
    <m/>
    <m/>
    <n v="1"/>
    <n v="41.01"/>
  </r>
  <r>
    <x v="0"/>
    <x v="0"/>
    <x v="0"/>
    <x v="0"/>
    <n v="183529"/>
    <x v="34"/>
    <n v="7898029552302"/>
    <n v="197"/>
    <x v="228"/>
    <s v="VITORIA DA CONQUISTA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20"/>
    <x v="59"/>
    <s v="TEOFILO OTONI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227"/>
    <x v="335"/>
    <s v="CORONEL FABRICIANO"/>
    <x v="1"/>
    <x v="0"/>
    <s v="C"/>
    <n v="0"/>
    <m/>
    <m/>
    <m/>
    <m/>
    <m/>
    <m/>
    <m/>
    <m/>
  </r>
  <r>
    <x v="0"/>
    <x v="0"/>
    <x v="0"/>
    <x v="0"/>
    <n v="183529"/>
    <x v="34"/>
    <n v="7898029552302"/>
    <n v="229"/>
    <x v="122"/>
    <s v="GOVERNADOR VALADARES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23"/>
    <x v="11"/>
    <s v="TEOFILO OTONI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235"/>
    <x v="285"/>
    <s v="SERRA"/>
    <x v="0"/>
    <x v="0"/>
    <s v="D"/>
    <n v="3"/>
    <m/>
    <m/>
    <m/>
    <m/>
    <m/>
    <m/>
    <m/>
    <m/>
  </r>
  <r>
    <x v="0"/>
    <x v="0"/>
    <x v="0"/>
    <x v="0"/>
    <n v="183529"/>
    <x v="34"/>
    <n v="7898029552302"/>
    <n v="24"/>
    <x v="6"/>
    <s v="ITAMBACURI"/>
    <x v="1"/>
    <x v="0"/>
    <s v="D"/>
    <n v="1"/>
    <m/>
    <m/>
    <m/>
    <m/>
    <n v="1"/>
    <n v="37.9"/>
    <m/>
    <m/>
  </r>
  <r>
    <x v="0"/>
    <x v="0"/>
    <x v="0"/>
    <x v="0"/>
    <n v="183529"/>
    <x v="34"/>
    <n v="7898029552302"/>
    <n v="250"/>
    <x v="210"/>
    <s v="CORONEL FABRICIANO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251"/>
    <x v="190"/>
    <s v="VITORIA DA CONQUISTA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26"/>
    <x v="217"/>
    <s v="IPATING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27"/>
    <x v="178"/>
    <s v="IPATING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29"/>
    <x v="149"/>
    <s v="CARATING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3"/>
    <x v="25"/>
    <s v="TEOFILO OTONI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30"/>
    <x v="175"/>
    <s v="TEIXEIRA DE FREITAS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31"/>
    <x v="33"/>
    <s v="TEIXEIRA DE FREITAS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32"/>
    <x v="85"/>
    <s v="TEIXEIRA DE FREITA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33"/>
    <x v="125"/>
    <s v="PORTO SEGURO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34"/>
    <x v="78"/>
    <s v="ITABATAN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35"/>
    <x v="160"/>
    <s v="NOVA VICOSA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36"/>
    <x v="74"/>
    <s v="IPATING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4"/>
    <x v="30"/>
    <s v="TEOFILO OTONI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40"/>
    <x v="63"/>
    <s v="NANUQUE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44"/>
    <x v="72"/>
    <s v="INHAPIM"/>
    <x v="1"/>
    <x v="0"/>
    <s v="C"/>
    <n v="0"/>
    <n v="2"/>
    <n v="84.99"/>
    <m/>
    <m/>
    <m/>
    <m/>
    <m/>
    <m/>
  </r>
  <r>
    <x v="0"/>
    <x v="0"/>
    <x v="0"/>
    <x v="0"/>
    <n v="183529"/>
    <x v="34"/>
    <n v="7898029552302"/>
    <n v="46"/>
    <x v="64"/>
    <s v="TIMOTEO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47"/>
    <x v="202"/>
    <s v="IPATING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48"/>
    <x v="66"/>
    <s v="ITAMARAJU"/>
    <x v="2"/>
    <x v="0"/>
    <s v="D"/>
    <n v="2"/>
    <m/>
    <m/>
    <m/>
    <m/>
    <m/>
    <m/>
    <n v="2"/>
    <n v="82.56"/>
  </r>
  <r>
    <x v="0"/>
    <x v="0"/>
    <x v="0"/>
    <x v="0"/>
    <n v="183529"/>
    <x v="34"/>
    <n v="7898029552302"/>
    <n v="52"/>
    <x v="139"/>
    <s v="MALACACHET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53"/>
    <x v="84"/>
    <s v="JEQUITINHONH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54"/>
    <x v="156"/>
    <s v="CAPELINHA"/>
    <x v="1"/>
    <x v="0"/>
    <s v="D"/>
    <n v="2"/>
    <m/>
    <m/>
    <m/>
    <m/>
    <n v="1"/>
    <n v="37.9"/>
    <m/>
    <m/>
  </r>
  <r>
    <x v="0"/>
    <x v="0"/>
    <x v="0"/>
    <x v="0"/>
    <n v="183529"/>
    <x v="34"/>
    <n v="7898029552302"/>
    <n v="55"/>
    <x v="22"/>
    <s v="ALMENAR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56"/>
    <x v="166"/>
    <s v="ALMENAR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58"/>
    <x v="73"/>
    <s v="ITAOBIM"/>
    <x v="1"/>
    <x v="0"/>
    <s v="D"/>
    <n v="2"/>
    <m/>
    <m/>
    <m/>
    <m/>
    <m/>
    <m/>
    <n v="1"/>
    <n v="42.49"/>
  </r>
  <r>
    <x v="0"/>
    <x v="0"/>
    <x v="0"/>
    <x v="0"/>
    <n v="183529"/>
    <x v="34"/>
    <n v="7898029552302"/>
    <n v="59"/>
    <x v="87"/>
    <s v="ARACUAI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61"/>
    <x v="101"/>
    <s v="NANUQUE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65"/>
    <x v="147"/>
    <s v="EUNAPOLIS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66"/>
    <x v="213"/>
    <s v="ITABUNA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69"/>
    <x v="46"/>
    <s v="GUANHAES"/>
    <x v="1"/>
    <x v="0"/>
    <s v="D"/>
    <n v="1"/>
    <m/>
    <m/>
    <m/>
    <m/>
    <n v="1"/>
    <n v="37.89"/>
    <n v="1"/>
    <n v="39.53"/>
  </r>
  <r>
    <x v="0"/>
    <x v="0"/>
    <x v="0"/>
    <x v="0"/>
    <n v="183529"/>
    <x v="34"/>
    <n v="7898029552302"/>
    <n v="7"/>
    <x v="16"/>
    <s v="TEOFILO OTONI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70"/>
    <x v="180"/>
    <s v="IPATINGA"/>
    <x v="1"/>
    <x v="0"/>
    <s v="D"/>
    <n v="2"/>
    <m/>
    <m/>
    <m/>
    <m/>
    <n v="2"/>
    <n v="75.8"/>
    <n v="1"/>
    <n v="40.020000000000003"/>
  </r>
  <r>
    <x v="0"/>
    <x v="0"/>
    <x v="0"/>
    <x v="0"/>
    <n v="183529"/>
    <x v="34"/>
    <n v="7898029552302"/>
    <n v="71"/>
    <x v="165"/>
    <s v="EUNAPOLIS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72"/>
    <x v="157"/>
    <s v="CARATING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73"/>
    <x v="61"/>
    <s v="CARATING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75"/>
    <x v="79"/>
    <s v="PADRE PARAISO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77"/>
    <x v="130"/>
    <s v="ITABELA"/>
    <x v="2"/>
    <x v="0"/>
    <s v="AA"/>
    <n v="1"/>
    <n v="1"/>
    <n v="43.83"/>
    <m/>
    <m/>
    <m/>
    <m/>
    <m/>
    <m/>
  </r>
  <r>
    <x v="0"/>
    <x v="0"/>
    <x v="0"/>
    <x v="0"/>
    <n v="183529"/>
    <x v="34"/>
    <n v="7898029552302"/>
    <n v="79"/>
    <x v="27"/>
    <s v="PORTO SEGURO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80"/>
    <x v="227"/>
    <s v="TEIXEIRA DE FREITA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81"/>
    <x v="173"/>
    <s v="IPATING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82"/>
    <x v="104"/>
    <s v="IPATINGA"/>
    <x v="1"/>
    <x v="0"/>
    <s v="D"/>
    <n v="1"/>
    <m/>
    <m/>
    <m/>
    <m/>
    <n v="1"/>
    <n v="37.9"/>
    <m/>
    <m/>
  </r>
  <r>
    <x v="0"/>
    <x v="0"/>
    <x v="0"/>
    <x v="0"/>
    <n v="183529"/>
    <x v="34"/>
    <n v="7898029552302"/>
    <n v="83"/>
    <x v="191"/>
    <s v="EUNAPOLIS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84"/>
    <x v="60"/>
    <s v="PORTO SEGURO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86"/>
    <x v="75"/>
    <s v="PORTO SEGURO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87"/>
    <x v="105"/>
    <s v="DIAMANTIN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88"/>
    <x v="18"/>
    <s v="AGUAS FORMOSAS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89"/>
    <x v="189"/>
    <s v="IPATINGA"/>
    <x v="1"/>
    <x v="0"/>
    <s v="D"/>
    <n v="1"/>
    <m/>
    <m/>
    <m/>
    <m/>
    <m/>
    <m/>
    <m/>
    <m/>
  </r>
  <r>
    <x v="1"/>
    <x v="2"/>
    <x v="0"/>
    <x v="0"/>
    <n v="183529"/>
    <x v="34"/>
    <n v="7898029552302"/>
    <n v="90"/>
    <x v="339"/>
    <s v="TEOFILO OTONI"/>
    <x v="1"/>
    <x v="0"/>
    <s v="D"/>
    <n v="4"/>
    <m/>
    <m/>
    <m/>
    <m/>
    <m/>
    <m/>
    <m/>
    <m/>
  </r>
  <r>
    <x v="2"/>
    <x v="3"/>
    <x v="0"/>
    <x v="0"/>
    <n v="183529"/>
    <x v="34"/>
    <n v="7898029552302"/>
    <n v="902"/>
    <x v="340"/>
    <s v="EUNAPOLIS"/>
    <x v="2"/>
    <x v="0"/>
    <s v="D"/>
    <n v="70"/>
    <m/>
    <m/>
    <m/>
    <m/>
    <m/>
    <m/>
    <m/>
    <m/>
  </r>
  <r>
    <x v="0"/>
    <x v="0"/>
    <x v="0"/>
    <x v="0"/>
    <n v="183529"/>
    <x v="34"/>
    <n v="7898029552302"/>
    <n v="91"/>
    <x v="21"/>
    <s v="TEIXEIRA DE FREITAS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92"/>
    <x v="86"/>
    <s v="ARRAIAL D AJUDA"/>
    <x v="2"/>
    <x v="0"/>
    <s v="D"/>
    <n v="2"/>
    <m/>
    <m/>
    <m/>
    <m/>
    <m/>
    <m/>
    <m/>
    <m/>
  </r>
  <r>
    <x v="0"/>
    <x v="0"/>
    <x v="0"/>
    <x v="0"/>
    <n v="183529"/>
    <x v="34"/>
    <n v="7898029552302"/>
    <n v="93"/>
    <x v="128"/>
    <s v="ITAMARANDIBA"/>
    <x v="1"/>
    <x v="0"/>
    <s v="D"/>
    <n v="1"/>
    <m/>
    <m/>
    <m/>
    <m/>
    <m/>
    <m/>
    <m/>
    <m/>
  </r>
  <r>
    <x v="0"/>
    <x v="0"/>
    <x v="0"/>
    <x v="0"/>
    <n v="183529"/>
    <x v="34"/>
    <n v="7898029552302"/>
    <n v="94"/>
    <x v="69"/>
    <s v="LINHARES"/>
    <x v="0"/>
    <x v="0"/>
    <s v="C"/>
    <n v="2"/>
    <m/>
    <m/>
    <m/>
    <m/>
    <n v="2"/>
    <n v="75.8"/>
    <m/>
    <m/>
  </r>
  <r>
    <x v="0"/>
    <x v="0"/>
    <x v="0"/>
    <x v="0"/>
    <n v="183529"/>
    <x v="34"/>
    <n v="7898029552302"/>
    <n v="95"/>
    <x v="135"/>
    <s v="MEDEIROS NETO"/>
    <x v="2"/>
    <x v="0"/>
    <s v="D"/>
    <n v="1"/>
    <m/>
    <m/>
    <m/>
    <m/>
    <m/>
    <m/>
    <m/>
    <m/>
  </r>
  <r>
    <x v="0"/>
    <x v="0"/>
    <x v="0"/>
    <x v="0"/>
    <n v="183529"/>
    <x v="34"/>
    <n v="7898029552302"/>
    <n v="96"/>
    <x v="50"/>
    <s v="CARATING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98"/>
    <x v="62"/>
    <s v="PONTE NOVA"/>
    <x v="1"/>
    <x v="0"/>
    <s v="D"/>
    <n v="2"/>
    <m/>
    <m/>
    <m/>
    <m/>
    <m/>
    <m/>
    <m/>
    <m/>
  </r>
  <r>
    <x v="0"/>
    <x v="0"/>
    <x v="0"/>
    <x v="0"/>
    <n v="183529"/>
    <x v="34"/>
    <n v="7898029552302"/>
    <n v="99"/>
    <x v="113"/>
    <s v="IPATINGA"/>
    <x v="1"/>
    <x v="0"/>
    <s v="D"/>
    <n v="1"/>
    <m/>
    <m/>
    <m/>
    <m/>
    <m/>
    <m/>
    <n v="1"/>
    <n v="40.020000000000003"/>
  </r>
  <r>
    <x v="3"/>
    <x v="4"/>
    <x v="0"/>
    <x v="0"/>
    <n v="183529"/>
    <x v="34"/>
    <n v="7898029552302"/>
    <n v="997"/>
    <x v="341"/>
    <s v="RIBEIRAO DAS NEVES"/>
    <x v="1"/>
    <x v="0"/>
    <s v="D"/>
    <n v="0"/>
    <m/>
    <m/>
    <m/>
    <m/>
    <m/>
    <m/>
    <m/>
    <m/>
  </r>
  <r>
    <x v="3"/>
    <x v="4"/>
    <x v="0"/>
    <x v="0"/>
    <n v="192319"/>
    <x v="39"/>
    <n v="7898029559332"/>
    <n v="997"/>
    <x v="341"/>
    <s v="RIBEIRAO DAS NEVES"/>
    <x v="1"/>
    <x v="0"/>
    <s v="D"/>
    <n v="8"/>
    <m/>
    <m/>
    <m/>
    <m/>
    <m/>
    <m/>
    <m/>
    <m/>
  </r>
  <r>
    <x v="0"/>
    <x v="1"/>
    <x v="0"/>
    <x v="0"/>
    <n v="17180"/>
    <x v="30"/>
    <n v="7898029550131"/>
    <n v="243"/>
    <x v="406"/>
    <s v="SERRA"/>
    <x v="0"/>
    <x v="0"/>
    <s v=""/>
    <m/>
    <m/>
    <m/>
    <n v="-1"/>
    <n v="-125.18"/>
    <n v="1"/>
    <n v="125.1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9C6EB-3211-4C1B-B05E-B9C22AAB99FD}" name="Tabela Dinâmica4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3:N54" firstHeaderRow="0" firstDataRow="1" firstDataCol="1"/>
  <pivotFields count="25">
    <pivotField showAll="0">
      <items count="5">
        <item x="2"/>
        <item x="3"/>
        <item x="1"/>
        <item x="0"/>
        <item t="default"/>
      </items>
    </pivotField>
    <pivotField showAll="0">
      <items count="6">
        <item x="3"/>
        <item x="4"/>
        <item x="2"/>
        <item x="1"/>
        <item x="0"/>
        <item t="default"/>
      </items>
    </pivotField>
    <pivotField axis="axisRow" showAll="0" sortType="descending">
      <items count="2">
        <item x="0"/>
        <item t="default" sd="0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>
      <items count="2">
        <item x="0"/>
        <item t="default"/>
      </items>
    </pivotField>
    <pivotField dataField="1" numFmtId="1" showAll="0"/>
    <pivotField axis="axisRow" showAll="0" sortType="ascending">
      <items count="41">
        <item sd="0" x="12"/>
        <item sd="0" x="9"/>
        <item sd="0" x="27"/>
        <item sd="0" x="22"/>
        <item sd="0" x="18"/>
        <item sd="0" x="13"/>
        <item sd="0" x="17"/>
        <item sd="0" x="7"/>
        <item sd="0" x="25"/>
        <item sd="0" x="28"/>
        <item sd="0" x="39"/>
        <item sd="0" x="32"/>
        <item sd="0" x="30"/>
        <item sd="0" x="14"/>
        <item sd="0" x="37"/>
        <item sd="0" x="38"/>
        <item sd="0" x="8"/>
        <item sd="0" x="5"/>
        <item sd="0" x="23"/>
        <item sd="0" x="26"/>
        <item sd="0" x="15"/>
        <item sd="0" x="33"/>
        <item sd="0" x="29"/>
        <item sd="0" x="11"/>
        <item sd="0" x="4"/>
        <item sd="0" x="35"/>
        <item sd="0" x="34"/>
        <item sd="0" x="6"/>
        <item sd="0" x="21"/>
        <item sd="0" x="24"/>
        <item sd="0" x="10"/>
        <item sd="0" x="20"/>
        <item sd="0" x="36"/>
        <item sd="0" x="3"/>
        <item sd="0" x="2"/>
        <item sd="0" x="31"/>
        <item sd="0" x="0"/>
        <item sd="0" x="1"/>
        <item sd="0" x="19"/>
        <item sd="0" x="16"/>
        <item t="default" sd="0"/>
      </items>
    </pivotField>
    <pivotField dataField="1" numFmtId="1" showAll="0"/>
    <pivotField showAll="0"/>
    <pivotField axis="axisRow" showAll="0" sortType="descending">
      <items count="408">
        <item x="339"/>
        <item x="341"/>
        <item x="112"/>
        <item x="29"/>
        <item x="87"/>
        <item x="22"/>
        <item x="2"/>
        <item x="16"/>
        <item x="88"/>
        <item x="156"/>
        <item x="8"/>
        <item x="158"/>
        <item x="62"/>
        <item x="63"/>
        <item x="94"/>
        <item x="102"/>
        <item x="52"/>
        <item x="113"/>
        <item x="174"/>
        <item x="116"/>
        <item x="271"/>
        <item x="86"/>
        <item x="23"/>
        <item x="18"/>
        <item x="260"/>
        <item x="147"/>
        <item x="130"/>
        <item x="90"/>
        <item x="24"/>
        <item x="27"/>
        <item x="127"/>
        <item x="1"/>
        <item x="117"/>
        <item x="60"/>
        <item x="70"/>
        <item x="83"/>
        <item x="50"/>
        <item x="33"/>
        <item x="126"/>
        <item x="59"/>
        <item x="44"/>
        <item x="68"/>
        <item x="54"/>
        <item x="149"/>
        <item x="55"/>
        <item x="41"/>
        <item x="168"/>
        <item x="78"/>
        <item x="115"/>
        <item x="175"/>
        <item x="155"/>
        <item x="4"/>
        <item x="257"/>
        <item x="280"/>
        <item x="109"/>
        <item x="46"/>
        <item x="42"/>
        <item x="66"/>
        <item x="10"/>
        <item x="177"/>
        <item x="75"/>
        <item x="71"/>
        <item x="184"/>
        <item x="6"/>
        <item x="69"/>
        <item x="143"/>
        <item x="58"/>
        <item x="227"/>
        <item x="208"/>
        <item x="140"/>
        <item x="182"/>
        <item x="49"/>
        <item x="43"/>
        <item x="165"/>
        <item x="97"/>
        <item x="146"/>
        <item x="108"/>
        <item x="133"/>
        <item x="191"/>
        <item x="125"/>
        <item x="5"/>
        <item x="254"/>
        <item x="153"/>
        <item x="77"/>
        <item x="124"/>
        <item x="0"/>
        <item x="134"/>
        <item x="222"/>
        <item x="19"/>
        <item x="14"/>
        <item x="28"/>
        <item x="76"/>
        <item x="189"/>
        <item x="17"/>
        <item x="193"/>
        <item x="226"/>
        <item x="65"/>
        <item x="74"/>
        <item x="13"/>
        <item x="101"/>
        <item x="21"/>
        <item x="103"/>
        <item x="123"/>
        <item x="93"/>
        <item x="82"/>
        <item x="299"/>
        <item x="206"/>
        <item x="51"/>
        <item x="15"/>
        <item x="196"/>
        <item x="259"/>
        <item x="106"/>
        <item x="131"/>
        <item x="31"/>
        <item x="99"/>
        <item x="266"/>
        <item x="120"/>
        <item x="200"/>
        <item x="122"/>
        <item x="234"/>
        <item x="96"/>
        <item x="220"/>
        <item x="223"/>
        <item x="67"/>
        <item x="185"/>
        <item x="53"/>
        <item x="162"/>
        <item x="215"/>
        <item x="198"/>
        <item x="250"/>
        <item x="306"/>
        <item x="201"/>
        <item x="154"/>
        <item x="219"/>
        <item x="221"/>
        <item x="119"/>
        <item x="274"/>
        <item x="30"/>
        <item x="57"/>
        <item x="249"/>
        <item x="301"/>
        <item x="214"/>
        <item x="188"/>
        <item x="144"/>
        <item x="26"/>
        <item x="176"/>
        <item x="187"/>
        <item x="207"/>
        <item x="118"/>
        <item x="132"/>
        <item x="167"/>
        <item x="218"/>
        <item x="98"/>
        <item x="216"/>
        <item x="335"/>
        <item x="298"/>
        <item x="316"/>
        <item x="340"/>
        <item x="34"/>
        <item x="353"/>
        <item x="164"/>
        <item x="278"/>
        <item x="293"/>
        <item x="277"/>
        <item x="393"/>
        <item x="314"/>
        <item x="292"/>
        <item x="151"/>
        <item x="73"/>
        <item x="11"/>
        <item x="192"/>
        <item x="224"/>
        <item x="36"/>
        <item x="38"/>
        <item x="100"/>
        <item x="104"/>
        <item x="9"/>
        <item x="160"/>
        <item x="178"/>
        <item x="128"/>
        <item x="20"/>
        <item x="3"/>
        <item x="47"/>
        <item x="135"/>
        <item x="267"/>
        <item x="229"/>
        <item x="129"/>
        <item x="72"/>
        <item x="39"/>
        <item x="180"/>
        <item x="45"/>
        <item x="56"/>
        <item x="173"/>
        <item x="61"/>
        <item x="351"/>
        <item x="92"/>
        <item x="48"/>
        <item x="137"/>
        <item x="291"/>
        <item x="166"/>
        <item x="107"/>
        <item x="139"/>
        <item x="286"/>
        <item x="183"/>
        <item x="95"/>
        <item x="157"/>
        <item x="242"/>
        <item x="268"/>
        <item x="89"/>
        <item x="171"/>
        <item x="110"/>
        <item x="225"/>
        <item x="142"/>
        <item x="217"/>
        <item x="285"/>
        <item x="213"/>
        <item x="79"/>
        <item x="210"/>
        <item x="359"/>
        <item x="197"/>
        <item x="32"/>
        <item x="232"/>
        <item x="148"/>
        <item x="230"/>
        <item x="269"/>
        <item x="85"/>
        <item x="263"/>
        <item x="212"/>
        <item x="105"/>
        <item x="209"/>
        <item x="81"/>
        <item x="169"/>
        <item x="179"/>
        <item x="7"/>
        <item x="273"/>
        <item x="40"/>
        <item x="150"/>
        <item x="80"/>
        <item x="145"/>
        <item x="190"/>
        <item x="84"/>
        <item x="25"/>
        <item x="121"/>
        <item x="279"/>
        <item x="37"/>
        <item x="378"/>
        <item x="231"/>
        <item x="161"/>
        <item x="297"/>
        <item x="35"/>
        <item x="111"/>
        <item x="12"/>
        <item x="136"/>
        <item x="261"/>
        <item x="181"/>
        <item x="253"/>
        <item x="237"/>
        <item x="202"/>
        <item x="228"/>
        <item x="152"/>
        <item x="91"/>
        <item x="241"/>
        <item x="64"/>
        <item x="243"/>
        <item x="272"/>
        <item x="138"/>
        <item x="141"/>
        <item x="170"/>
        <item x="159"/>
        <item x="255"/>
        <item x="373"/>
        <item x="203"/>
        <item x="328"/>
        <item x="284"/>
        <item x="265"/>
        <item x="300"/>
        <item x="172"/>
        <item x="307"/>
        <item x="186"/>
        <item x="295"/>
        <item x="302"/>
        <item x="238"/>
        <item x="205"/>
        <item x="404"/>
        <item x="211"/>
        <item x="338"/>
        <item x="251"/>
        <item x="355"/>
        <item x="270"/>
        <item x="199"/>
        <item x="308"/>
        <item x="195"/>
        <item x="331"/>
        <item x="361"/>
        <item x="258"/>
        <item x="282"/>
        <item x="376"/>
        <item x="240"/>
        <item x="332"/>
        <item x="322"/>
        <item x="349"/>
        <item x="323"/>
        <item x="399"/>
        <item x="380"/>
        <item x="337"/>
        <item x="114"/>
        <item x="398"/>
        <item x="369"/>
        <item x="235"/>
        <item x="336"/>
        <item x="347"/>
        <item x="233"/>
        <item x="326"/>
        <item x="397"/>
        <item x="342"/>
        <item x="343"/>
        <item x="372"/>
        <item x="262"/>
        <item x="356"/>
        <item x="315"/>
        <item x="374"/>
        <item x="390"/>
        <item x="309"/>
        <item x="352"/>
        <item x="320"/>
        <item x="358"/>
        <item x="319"/>
        <item x="354"/>
        <item x="387"/>
        <item x="248"/>
        <item x="333"/>
        <item x="276"/>
        <item x="400"/>
        <item x="363"/>
        <item x="345"/>
        <item x="194"/>
        <item x="304"/>
        <item x="395"/>
        <item x="244"/>
        <item x="394"/>
        <item x="388"/>
        <item x="289"/>
        <item x="389"/>
        <item x="163"/>
        <item x="288"/>
        <item x="396"/>
        <item x="236"/>
        <item x="379"/>
        <item x="377"/>
        <item x="275"/>
        <item x="287"/>
        <item x="252"/>
        <item x="348"/>
        <item x="346"/>
        <item x="239"/>
        <item x="401"/>
        <item x="357"/>
        <item x="406"/>
        <item x="324"/>
        <item x="350"/>
        <item x="334"/>
        <item x="283"/>
        <item x="368"/>
        <item x="386"/>
        <item x="366"/>
        <item x="367"/>
        <item x="391"/>
        <item x="246"/>
        <item x="264"/>
        <item x="370"/>
        <item x="305"/>
        <item x="296"/>
        <item x="375"/>
        <item x="381"/>
        <item x="371"/>
        <item x="329"/>
        <item x="204"/>
        <item x="360"/>
        <item x="294"/>
        <item x="325"/>
        <item x="385"/>
        <item x="317"/>
        <item x="245"/>
        <item x="247"/>
        <item x="256"/>
        <item x="281"/>
        <item x="290"/>
        <item x="303"/>
        <item x="310"/>
        <item x="311"/>
        <item x="312"/>
        <item x="313"/>
        <item x="318"/>
        <item x="321"/>
        <item x="327"/>
        <item x="330"/>
        <item x="344"/>
        <item x="362"/>
        <item x="364"/>
        <item x="365"/>
        <item x="382"/>
        <item x="383"/>
        <item x="384"/>
        <item x="392"/>
        <item x="402"/>
        <item x="403"/>
        <item x="405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>
      <items count="4">
        <item x="2"/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3">
    <field x="2"/>
    <field x="5"/>
    <field x="8"/>
  </rowFields>
  <rowItems count="4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Código" fld="4" subtotal="average" baseField="2" baseItem="0"/>
    <dataField name=" EAN" fld="6" subtotal="average" baseField="3" baseItem="0" numFmtId="1"/>
    <dataField name=" Estoque" fld="13" baseField="3" baseItem="0" numFmtId="3"/>
    <dataField name="Março" fld="14" baseField="2" baseItem="0" numFmtId="3"/>
    <dataField name="Março$" fld="15" baseField="2" baseItem="0" numFmtId="4"/>
    <dataField name="Fevereiro" fld="16" baseField="2" baseItem="0" numFmtId="3"/>
    <dataField name="Fevereiro$" fld="17" baseField="2" baseItem="0" numFmtId="4"/>
    <dataField name="Janeiro" fld="18" baseField="2" baseItem="0" numFmtId="3"/>
    <dataField name="Janeiro$" fld="19" baseField="2" baseItem="0" numFmtId="4"/>
    <dataField name="Dezembro" fld="20" baseField="2" baseItem="0" numFmtId="3"/>
    <dataField name="Dezembro$" fld="21" baseField="2" baseItem="0" numFmtId="4"/>
    <dataField name=" Média 3M" fld="22" subtotal="average" baseField="5" baseItem="21" numFmtId="4"/>
    <dataField name=" Dif Mês atual x 3M" fld="24" baseField="0" baseItem="0" numFmtId="164"/>
  </dataFields>
  <formats count="24">
    <format dxfId="25">
      <pivotArea outline="0" fieldPosition="0">
        <references count="1">
          <reference field="4294967294" count="1">
            <x v="3"/>
          </reference>
        </references>
      </pivotArea>
    </format>
    <format dxfId="24">
      <pivotArea outline="0" fieldPosition="0">
        <references count="1">
          <reference field="4294967294" count="1">
            <x v="4"/>
          </reference>
        </references>
      </pivotArea>
    </format>
    <format dxfId="23">
      <pivotArea outline="0" fieldPosition="0">
        <references count="1">
          <reference field="4294967294" count="1">
            <x v="5"/>
          </reference>
        </references>
      </pivotArea>
    </format>
    <format dxfId="22">
      <pivotArea outline="0" fieldPosition="0">
        <references count="1">
          <reference field="4294967294" count="1">
            <x v="6"/>
          </reference>
        </references>
      </pivotArea>
    </format>
    <format dxfId="21">
      <pivotArea outline="0" fieldPosition="0">
        <references count="1">
          <reference field="4294967294" count="1">
            <x v="7"/>
          </reference>
        </references>
      </pivotArea>
    </format>
    <format dxfId="20">
      <pivotArea outline="0" fieldPosition="0">
        <references count="1">
          <reference field="4294967294" count="1">
            <x v="8"/>
          </reference>
        </references>
      </pivotArea>
    </format>
    <format dxfId="19">
      <pivotArea outline="0" fieldPosition="0">
        <references count="1">
          <reference field="4294967294" count="1">
            <x v="9"/>
          </reference>
        </references>
      </pivotArea>
    </format>
    <format dxfId="18">
      <pivotArea outline="0" fieldPosition="0">
        <references count="1">
          <reference field="4294967294" count="1">
            <x v="10"/>
          </reference>
        </references>
      </pivotArea>
    </format>
    <format dxfId="17">
      <pivotArea collapsedLevelsAreSubtotals="1" fieldPosition="0">
        <references count="2">
          <reference field="2" count="0" selected="0"/>
          <reference field="5" count="0"/>
        </references>
      </pivotArea>
    </format>
    <format dxfId="16">
      <pivotArea collapsedLevelsAreSubtotals="1" fieldPosition="0">
        <references count="3">
          <reference field="2" count="0" selected="0"/>
          <reference field="5" count="0" selected="0"/>
          <reference field="8" count="0"/>
        </references>
      </pivotArea>
    </format>
    <format dxfId="15">
      <pivotArea dataOnly="0" labelOnly="1" fieldPosition="0">
        <references count="2">
          <reference field="2" count="0" selected="0"/>
          <reference field="5" count="0"/>
        </references>
      </pivotArea>
    </format>
    <format dxfId="14">
      <pivotArea dataOnly="0" labelOnly="1" fieldPosition="0">
        <references count="3">
          <reference field="2" count="0" selected="0"/>
          <reference field="5" count="0" selected="0"/>
          <reference field="8" count="0"/>
        </references>
      </pivotArea>
    </format>
    <format dxfId="13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2">
      <pivotArea field="2" type="button" dataOnly="0" labelOnly="1" outline="0" axis="axisRow" fieldPosition="0"/>
    </format>
    <format dxfId="11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field="2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7">
      <pivotArea field="2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field="2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2" count="0"/>
        </references>
      </pivotArea>
    </format>
  </formats>
  <pivotTableStyleInfo name="PivotStyleDark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E6716-7C2B-4A03-95E5-8D3FE3D08F5D}" name="Tabela Dinâmica4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2:G252" firstHeaderRow="0" firstDataRow="1" firstDataCol="1"/>
  <pivotFields count="23">
    <pivotField showAll="0">
      <items count="3">
        <item x="1"/>
        <item x="0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axis="axisRow"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" showAll="0"/>
    <pivotField showAll="0" sortType="ascending"/>
    <pivotField numFmtId="1" showAll="0"/>
    <pivotField showAll="0">
      <items count="193">
        <item x="71"/>
        <item x="98"/>
        <item x="103"/>
        <item x="142"/>
        <item x="36"/>
        <item x="31"/>
        <item x="28"/>
        <item x="159"/>
        <item x="93"/>
        <item x="33"/>
        <item x="107"/>
        <item x="113"/>
        <item x="96"/>
        <item x="100"/>
        <item x="110"/>
        <item x="66"/>
        <item x="85"/>
        <item x="89"/>
        <item x="29"/>
        <item x="34"/>
        <item x="13"/>
        <item x="91"/>
        <item x="79"/>
        <item x="32"/>
        <item x="92"/>
        <item x="102"/>
        <item x="99"/>
        <item x="24"/>
        <item x="108"/>
        <item x="148"/>
        <item x="14"/>
        <item x="178"/>
        <item x="5"/>
        <item x="2"/>
        <item x="158"/>
        <item x="104"/>
        <item x="166"/>
        <item x="67"/>
        <item x="35"/>
        <item x="50"/>
        <item x="9"/>
        <item x="135"/>
        <item x="105"/>
        <item x="154"/>
        <item x="136"/>
        <item x="174"/>
        <item x="137"/>
        <item x="86"/>
        <item x="77"/>
        <item x="138"/>
        <item x="172"/>
        <item x="123"/>
        <item x="21"/>
        <item x="51"/>
        <item x="3"/>
        <item x="101"/>
        <item x="76"/>
        <item x="7"/>
        <item x="15"/>
        <item x="164"/>
        <item x="106"/>
        <item x="37"/>
        <item x="30"/>
        <item x="72"/>
        <item x="55"/>
        <item x="16"/>
        <item x="165"/>
        <item x="19"/>
        <item x="17"/>
        <item x="44"/>
        <item x="124"/>
        <item x="149"/>
        <item x="10"/>
        <item x="109"/>
        <item x="84"/>
        <item x="139"/>
        <item x="39"/>
        <item x="90"/>
        <item x="40"/>
        <item x="64"/>
        <item x="18"/>
        <item x="75"/>
        <item x="140"/>
        <item x="23"/>
        <item x="4"/>
        <item x="69"/>
        <item x="160"/>
        <item x="58"/>
        <item x="141"/>
        <item x="184"/>
        <item x="73"/>
        <item x="11"/>
        <item x="94"/>
        <item x="52"/>
        <item x="181"/>
        <item x="54"/>
        <item x="70"/>
        <item x="68"/>
        <item x="25"/>
        <item x="47"/>
        <item x="12"/>
        <item x="169"/>
        <item x="170"/>
        <item x="57"/>
        <item x="80"/>
        <item x="129"/>
        <item x="83"/>
        <item x="95"/>
        <item x="48"/>
        <item x="167"/>
        <item x="65"/>
        <item x="27"/>
        <item x="180"/>
        <item x="128"/>
        <item x="156"/>
        <item x="111"/>
        <item x="125"/>
        <item x="112"/>
        <item x="143"/>
        <item x="81"/>
        <item x="130"/>
        <item x="173"/>
        <item x="0"/>
        <item x="6"/>
        <item x="62"/>
        <item x="127"/>
        <item x="46"/>
        <item x="114"/>
        <item x="126"/>
        <item x="56"/>
        <item x="74"/>
        <item x="152"/>
        <item x="115"/>
        <item x="45"/>
        <item x="131"/>
        <item x="116"/>
        <item x="175"/>
        <item x="151"/>
        <item x="144"/>
        <item x="117"/>
        <item x="8"/>
        <item x="22"/>
        <item x="41"/>
        <item x="145"/>
        <item x="118"/>
        <item x="146"/>
        <item x="119"/>
        <item x="49"/>
        <item x="82"/>
        <item x="161"/>
        <item x="171"/>
        <item x="87"/>
        <item x="42"/>
        <item x="132"/>
        <item x="191"/>
        <item x="20"/>
        <item x="53"/>
        <item x="168"/>
        <item x="38"/>
        <item x="60"/>
        <item x="120"/>
        <item x="155"/>
        <item x="1"/>
        <item x="179"/>
        <item x="59"/>
        <item x="121"/>
        <item x="133"/>
        <item x="153"/>
        <item x="162"/>
        <item x="147"/>
        <item x="157"/>
        <item x="78"/>
        <item x="182"/>
        <item x="97"/>
        <item x="63"/>
        <item x="186"/>
        <item x="26"/>
        <item x="134"/>
        <item x="177"/>
        <item x="163"/>
        <item x="43"/>
        <item x="88"/>
        <item x="122"/>
        <item x="150"/>
        <item x="183"/>
        <item x="188"/>
        <item x="185"/>
        <item x="61"/>
        <item x="187"/>
        <item x="189"/>
        <item x="190"/>
        <item x="176"/>
        <item t="default"/>
      </items>
    </pivotField>
    <pivotField axis="axisRow" showAll="0" sortType="descending">
      <items count="240">
        <item x="28"/>
        <item x="36"/>
        <item x="14"/>
        <item x="55"/>
        <item x="124"/>
        <item x="139"/>
        <item x="47"/>
        <item x="27"/>
        <item x="50"/>
        <item x="89"/>
        <item x="19"/>
        <item x="3"/>
        <item x="15"/>
        <item x="52"/>
        <item x="51"/>
        <item x="145"/>
        <item x="43"/>
        <item x="195"/>
        <item x="196"/>
        <item x="57"/>
        <item x="2"/>
        <item x="73"/>
        <item x="4"/>
        <item x="48"/>
        <item x="149"/>
        <item x="17"/>
        <item x="62"/>
        <item x="94"/>
        <item x="63"/>
        <item x="13"/>
        <item x="164"/>
        <item x="119"/>
        <item x="34"/>
        <item x="176"/>
        <item x="98"/>
        <item x="59"/>
        <item x="161"/>
        <item x="96"/>
        <item x="49"/>
        <item x="135"/>
        <item x="5"/>
        <item x="122"/>
        <item x="53"/>
        <item x="45"/>
        <item x="154"/>
        <item x="165"/>
        <item x="151"/>
        <item x="69"/>
        <item x="178"/>
        <item x="193"/>
        <item x="30"/>
        <item x="107"/>
        <item x="159"/>
        <item x="142"/>
        <item x="191"/>
        <item x="12"/>
        <item x="6"/>
        <item x="38"/>
        <item x="79"/>
        <item x="137"/>
        <item x="86"/>
        <item x="7"/>
        <item x="72"/>
        <item x="84"/>
        <item x="40"/>
        <item x="23"/>
        <item x="22"/>
        <item x="42"/>
        <item x="133"/>
        <item x="88"/>
        <item x="141"/>
        <item x="1"/>
        <item x="29"/>
        <item x="65"/>
        <item x="90"/>
        <item x="87"/>
        <item x="18"/>
        <item x="56"/>
        <item x="182"/>
        <item x="116"/>
        <item x="167"/>
        <item x="100"/>
        <item x="121"/>
        <item x="24"/>
        <item x="11"/>
        <item x="173"/>
        <item x="16"/>
        <item x="64"/>
        <item x="82"/>
        <item x="97"/>
        <item x="0"/>
        <item x="152"/>
        <item x="70"/>
        <item x="103"/>
        <item x="77"/>
        <item x="37"/>
        <item x="44"/>
        <item x="125"/>
        <item x="75"/>
        <item x="170"/>
        <item x="46"/>
        <item x="184"/>
        <item x="91"/>
        <item x="120"/>
        <item x="10"/>
        <item x="101"/>
        <item x="60"/>
        <item x="123"/>
        <item x="68"/>
        <item x="156"/>
        <item x="74"/>
        <item x="153"/>
        <item x="147"/>
        <item x="109"/>
        <item x="180"/>
        <item x="99"/>
        <item x="115"/>
        <item x="110"/>
        <item x="131"/>
        <item x="41"/>
        <item x="33"/>
        <item x="31"/>
        <item x="76"/>
        <item x="188"/>
        <item x="21"/>
        <item x="71"/>
        <item x="177"/>
        <item x="80"/>
        <item x="130"/>
        <item x="83"/>
        <item x="95"/>
        <item x="190"/>
        <item x="129"/>
        <item x="158"/>
        <item x="111"/>
        <item x="144"/>
        <item x="113"/>
        <item x="81"/>
        <item x="128"/>
        <item x="114"/>
        <item x="126"/>
        <item x="117"/>
        <item x="146"/>
        <item x="118"/>
        <item x="163"/>
        <item x="234"/>
        <item x="20"/>
        <item x="66"/>
        <item x="189"/>
        <item x="134"/>
        <item x="85"/>
        <item x="148"/>
        <item x="26"/>
        <item x="187"/>
        <item x="32"/>
        <item x="92"/>
        <item x="102"/>
        <item x="108"/>
        <item x="160"/>
        <item x="104"/>
        <item x="169"/>
        <item x="67"/>
        <item x="35"/>
        <item x="143"/>
        <item x="9"/>
        <item x="136"/>
        <item x="105"/>
        <item x="155"/>
        <item x="183"/>
        <item x="138"/>
        <item x="181"/>
        <item x="106"/>
        <item x="168"/>
        <item x="150"/>
        <item x="140"/>
        <item x="39"/>
        <item x="162"/>
        <item x="58"/>
        <item x="93"/>
        <item x="54"/>
        <item x="25"/>
        <item x="199"/>
        <item x="202"/>
        <item x="8"/>
        <item x="172"/>
        <item x="61"/>
        <item x="211"/>
        <item x="78"/>
        <item x="127"/>
        <item x="206"/>
        <item x="205"/>
        <item x="185"/>
        <item x="207"/>
        <item x="171"/>
        <item x="221"/>
        <item x="201"/>
        <item x="231"/>
        <item x="209"/>
        <item x="218"/>
        <item x="220"/>
        <item x="186"/>
        <item x="213"/>
        <item x="203"/>
        <item x="232"/>
        <item x="236"/>
        <item x="214"/>
        <item x="215"/>
        <item x="166"/>
        <item x="219"/>
        <item x="212"/>
        <item x="226"/>
        <item x="210"/>
        <item x="192"/>
        <item x="235"/>
        <item x="217"/>
        <item x="198"/>
        <item x="208"/>
        <item x="204"/>
        <item x="222"/>
        <item x="237"/>
        <item x="224"/>
        <item x="225"/>
        <item x="200"/>
        <item x="216"/>
        <item x="223"/>
        <item x="227"/>
        <item x="228"/>
        <item x="229"/>
        <item x="230"/>
        <item x="233"/>
        <item x="238"/>
        <item x="112"/>
        <item x="132"/>
        <item x="157"/>
        <item x="174"/>
        <item x="175"/>
        <item x="179"/>
        <item x="194"/>
        <item x="197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dataField="1" dragToRow="0" dragToCol="0" dragToPage="0" showAll="0" defaultSubtotal="0"/>
  </pivotFields>
  <rowFields count="2">
    <field x="2"/>
    <field x="8"/>
  </rowFields>
  <rowItems count="240">
    <i>
      <x/>
    </i>
    <i r="1">
      <x v="40"/>
    </i>
    <i r="1">
      <x v="64"/>
    </i>
    <i r="1">
      <x v="22"/>
    </i>
    <i r="1">
      <x v="10"/>
    </i>
    <i r="1">
      <x v="11"/>
    </i>
    <i r="1">
      <x v="29"/>
    </i>
    <i r="1">
      <x v="47"/>
    </i>
    <i r="1">
      <x/>
    </i>
    <i r="1">
      <x v="12"/>
    </i>
    <i r="1">
      <x v="50"/>
    </i>
    <i r="1">
      <x v="43"/>
    </i>
    <i r="1">
      <x v="63"/>
    </i>
    <i r="1">
      <x v="65"/>
    </i>
    <i r="1">
      <x v="55"/>
    </i>
    <i r="1">
      <x v="175"/>
    </i>
    <i r="1">
      <x v="179"/>
    </i>
    <i r="1">
      <x v="95"/>
    </i>
    <i r="1">
      <x v="76"/>
    </i>
    <i r="1">
      <x v="2"/>
    </i>
    <i r="1">
      <x v="42"/>
    </i>
    <i r="1">
      <x v="108"/>
    </i>
    <i r="1">
      <x v="20"/>
    </i>
    <i r="1">
      <x v="58"/>
    </i>
    <i r="1">
      <x v="72"/>
    </i>
    <i r="1">
      <x v="56"/>
    </i>
    <i r="1">
      <x v="25"/>
    </i>
    <i r="1">
      <x v="13"/>
    </i>
    <i r="1">
      <x v="23"/>
    </i>
    <i r="1">
      <x v="14"/>
    </i>
    <i r="1">
      <x v="61"/>
    </i>
    <i r="1">
      <x v="37"/>
    </i>
    <i r="1">
      <x v="94"/>
    </i>
    <i r="1">
      <x v="90"/>
    </i>
    <i r="1">
      <x v="27"/>
    </i>
    <i r="1">
      <x v="62"/>
    </i>
    <i r="1">
      <x v="93"/>
    </i>
    <i r="1">
      <x v="121"/>
    </i>
    <i r="1">
      <x v="7"/>
    </i>
    <i r="1">
      <x v="117"/>
    </i>
    <i r="1">
      <x v="1"/>
    </i>
    <i r="1">
      <x v="105"/>
    </i>
    <i r="1">
      <x v="177"/>
    </i>
    <i r="1">
      <x v="180"/>
    </i>
    <i r="1">
      <x v="75"/>
    </i>
    <i r="1">
      <x v="9"/>
    </i>
    <i r="1">
      <x v="92"/>
    </i>
    <i r="1">
      <x v="34"/>
    </i>
    <i r="1">
      <x v="51"/>
    </i>
    <i r="1">
      <x v="106"/>
    </i>
    <i r="1">
      <x v="86"/>
    </i>
    <i r="1">
      <x v="115"/>
    </i>
    <i r="1">
      <x v="156"/>
    </i>
    <i r="1">
      <x v="6"/>
    </i>
    <i r="1">
      <x v="125"/>
    </i>
    <i r="1">
      <x v="4"/>
    </i>
    <i r="1">
      <x v="135"/>
    </i>
    <i r="1">
      <x v="89"/>
    </i>
    <i r="1">
      <x v="113"/>
    </i>
    <i r="1">
      <x v="167"/>
    </i>
    <i r="1">
      <x v="171"/>
    </i>
    <i r="1">
      <x v="35"/>
    </i>
    <i r="1">
      <x v="187"/>
    </i>
    <i r="1">
      <x v="57"/>
    </i>
    <i r="1">
      <x v="137"/>
    </i>
    <i r="1">
      <x v="3"/>
    </i>
    <i r="1">
      <x v="146"/>
    </i>
    <i r="1">
      <x v="83"/>
    </i>
    <i r="1">
      <x v="98"/>
    </i>
    <i r="1">
      <x v="102"/>
    </i>
    <i r="1">
      <x v="157"/>
    </i>
    <i r="1">
      <x v="159"/>
    </i>
    <i r="1">
      <x v="136"/>
    </i>
    <i r="1">
      <x v="85"/>
    </i>
    <i r="1">
      <x v="110"/>
    </i>
    <i r="1">
      <x v="73"/>
    </i>
    <i r="1">
      <x v="96"/>
    </i>
    <i r="1">
      <x v="165"/>
    </i>
    <i r="1">
      <x v="59"/>
    </i>
    <i r="1">
      <x v="100"/>
    </i>
    <i r="1">
      <x v="84"/>
    </i>
    <i r="1">
      <x v="154"/>
    </i>
    <i r="1">
      <x v="173"/>
    </i>
    <i r="1">
      <x v="176"/>
    </i>
    <i r="1">
      <x v="21"/>
    </i>
    <i r="1">
      <x v="33"/>
    </i>
    <i r="1">
      <x v="77"/>
    </i>
    <i r="1">
      <x v="67"/>
    </i>
    <i r="1">
      <x v="70"/>
    </i>
    <i r="1">
      <x v="163"/>
    </i>
    <i r="1">
      <x v="24"/>
    </i>
    <i r="1">
      <x v="15"/>
    </i>
    <i r="1">
      <x v="71"/>
    </i>
    <i r="1">
      <x v="79"/>
    </i>
    <i r="1">
      <x v="122"/>
    </i>
    <i r="1">
      <x v="8"/>
    </i>
    <i r="1">
      <x v="36"/>
    </i>
    <i r="1">
      <x v="140"/>
    </i>
    <i r="1">
      <x v="130"/>
    </i>
    <i r="1">
      <x v="81"/>
    </i>
    <i r="1">
      <x v="232"/>
    </i>
    <i r="1">
      <x v="147"/>
    </i>
    <i r="1">
      <x v="132"/>
    </i>
    <i r="1">
      <x v="26"/>
    </i>
    <i r="1">
      <x v="128"/>
    </i>
    <i r="1">
      <x v="160"/>
    </i>
    <i r="1">
      <x v="97"/>
    </i>
    <i r="1">
      <x v="133"/>
    </i>
    <i r="1">
      <x v="87"/>
    </i>
    <i r="1">
      <x v="120"/>
    </i>
    <i r="1">
      <x v="124"/>
    </i>
    <i r="1">
      <x v="127"/>
    </i>
    <i r="1">
      <x v="162"/>
    </i>
    <i r="1">
      <x v="119"/>
    </i>
    <i r="1">
      <x v="78"/>
    </i>
    <i r="1">
      <x v="178"/>
    </i>
    <i r="1">
      <x v="114"/>
    </i>
    <i r="1">
      <x v="82"/>
    </i>
    <i r="1">
      <x v="52"/>
    </i>
    <i r="1">
      <x v="129"/>
    </i>
    <i r="1">
      <x v="168"/>
    </i>
    <i r="1">
      <x v="174"/>
    </i>
    <i r="1">
      <x v="60"/>
    </i>
    <i r="1">
      <x v="66"/>
    </i>
    <i r="1">
      <x v="126"/>
    </i>
    <i r="1">
      <x v="5"/>
    </i>
    <i r="1">
      <x v="107"/>
    </i>
    <i r="1">
      <x v="155"/>
    </i>
    <i r="1">
      <x v="151"/>
    </i>
    <i r="1">
      <x v="139"/>
    </i>
    <i r="1">
      <x v="19"/>
    </i>
    <i r="1">
      <x v="99"/>
    </i>
    <i r="1">
      <x v="161"/>
    </i>
    <i r="1">
      <x v="116"/>
    </i>
    <i r="1">
      <x v="103"/>
    </i>
    <i r="1">
      <x v="138"/>
    </i>
    <i r="1">
      <x v="169"/>
    </i>
    <i r="1">
      <x v="68"/>
    </i>
    <i r="1">
      <x v="131"/>
    </i>
    <i r="1">
      <x v="49"/>
    </i>
    <i r="1">
      <x v="172"/>
    </i>
    <i r="1">
      <x v="53"/>
    </i>
    <i r="1">
      <x v="183"/>
    </i>
    <i r="1">
      <x v="149"/>
    </i>
    <i r="1">
      <x v="185"/>
    </i>
    <i r="1">
      <x v="123"/>
    </i>
    <i r="1">
      <x v="112"/>
    </i>
    <i r="1">
      <x v="134"/>
    </i>
    <i r="1">
      <x v="80"/>
    </i>
    <i r="1">
      <x v="150"/>
    </i>
    <i r="1">
      <x v="144"/>
    </i>
    <i r="1">
      <x v="88"/>
    </i>
    <i r="1">
      <x v="153"/>
    </i>
    <i r="1">
      <x v="143"/>
    </i>
    <i r="1">
      <x v="32"/>
    </i>
    <i r="1">
      <x v="101"/>
    </i>
    <i r="1">
      <x v="104"/>
    </i>
    <i r="1">
      <x v="44"/>
    </i>
    <i r="1">
      <x v="111"/>
    </i>
    <i r="1">
      <x v="74"/>
    </i>
    <i r="1">
      <x v="166"/>
    </i>
    <i r="1">
      <x v="91"/>
    </i>
    <i r="1">
      <x v="236"/>
    </i>
    <i r="1">
      <x v="158"/>
    </i>
    <i r="1">
      <x v="31"/>
    </i>
    <i r="1">
      <x v="118"/>
    </i>
    <i r="1">
      <x v="170"/>
    </i>
    <i r="1">
      <x v="28"/>
    </i>
    <i r="1">
      <x v="48"/>
    </i>
    <i r="1">
      <x v="109"/>
    </i>
    <i r="1">
      <x v="141"/>
    </i>
    <i r="1">
      <x v="38"/>
    </i>
    <i r="1">
      <x v="30"/>
    </i>
    <i r="1">
      <x v="54"/>
    </i>
    <i r="1">
      <x v="142"/>
    </i>
    <i r="1">
      <x v="39"/>
    </i>
    <i r="1">
      <x v="148"/>
    </i>
    <i r="1">
      <x v="164"/>
    </i>
    <i r="1">
      <x v="152"/>
    </i>
    <i r="1">
      <x v="145"/>
    </i>
    <i r="1">
      <x v="41"/>
    </i>
    <i r="1">
      <x v="16"/>
    </i>
    <i r="1">
      <x v="189"/>
    </i>
    <i r="1">
      <x v="190"/>
    </i>
    <i r="1">
      <x v="207"/>
    </i>
    <i r="1">
      <x v="69"/>
    </i>
    <i r="1">
      <x v="184"/>
    </i>
    <i r="1">
      <x v="188"/>
    </i>
    <i r="1">
      <x v="192"/>
    </i>
    <i r="1">
      <x v="191"/>
    </i>
    <i r="1">
      <x v="193"/>
    </i>
    <i r="1">
      <x v="212"/>
    </i>
    <i r="1">
      <x v="45"/>
    </i>
    <i r="1">
      <x v="221"/>
    </i>
    <i r="1">
      <x v="182"/>
    </i>
    <i r="1">
      <x v="46"/>
    </i>
    <i r="1">
      <x v="217"/>
    </i>
    <i r="1">
      <x v="219"/>
    </i>
    <i r="1">
      <x v="198"/>
    </i>
    <i r="1">
      <x v="204"/>
    </i>
    <i r="1">
      <x v="230"/>
    </i>
    <i r="1">
      <x v="229"/>
    </i>
    <i r="1">
      <x v="213"/>
    </i>
    <i r="1">
      <x v="216"/>
    </i>
    <i r="1">
      <x v="206"/>
    </i>
    <i r="1">
      <x v="211"/>
    </i>
    <i r="1">
      <x v="197"/>
    </i>
    <i r="1">
      <x v="202"/>
    </i>
    <i r="1">
      <x v="208"/>
    </i>
    <i r="1">
      <x v="199"/>
    </i>
    <i r="1">
      <x v="226"/>
    </i>
    <i r="1">
      <x v="227"/>
    </i>
    <i r="1">
      <x v="224"/>
    </i>
    <i r="1">
      <x v="210"/>
    </i>
    <i r="1">
      <x v="225"/>
    </i>
    <i r="1">
      <x v="215"/>
    </i>
    <i r="1">
      <x v="196"/>
    </i>
    <i r="1">
      <x v="222"/>
    </i>
    <i r="1">
      <x v="205"/>
    </i>
    <i r="1">
      <x v="223"/>
    </i>
    <i r="1">
      <x v="186"/>
    </i>
    <i r="1">
      <x v="228"/>
    </i>
    <i r="1">
      <x v="203"/>
    </i>
    <i r="1">
      <x v="201"/>
    </i>
    <i r="1">
      <x v="209"/>
    </i>
    <i r="1">
      <x v="214"/>
    </i>
    <i r="1">
      <x v="194"/>
    </i>
    <i r="1">
      <x v="195"/>
    </i>
    <i r="1">
      <x v="200"/>
    </i>
    <i r="1">
      <x v="18"/>
    </i>
    <i r="1">
      <x v="234"/>
    </i>
    <i r="1">
      <x v="233"/>
    </i>
    <i r="1">
      <x v="238"/>
    </i>
    <i r="1">
      <x v="235"/>
    </i>
    <i r="1">
      <x v="231"/>
    </i>
    <i r="1">
      <x v="181"/>
    </i>
    <i r="1">
      <x v="237"/>
    </i>
    <i r="1">
      <x v="17"/>
    </i>
    <i r="1">
      <x v="220"/>
    </i>
    <i r="1">
      <x v="218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Estoque" fld="13" baseField="3" baseItem="0" numFmtId="3"/>
    <dataField name="'Dez$" fld="17" baseField="2" baseItem="0" numFmtId="4"/>
    <dataField name="'Nov$" fld="19" baseField="5" baseItem="0" numFmtId="4"/>
    <dataField name="'Out$" fld="21" baseField="2" baseItem="0" numFmtId="4"/>
    <dataField name="'Média 3M" fld="22" baseField="0" baseItem="0" numFmtId="4"/>
    <dataField name="'Jan$" fld="15" baseField="2" baseItem="0" numFmtId="4"/>
  </dataFields>
  <formats count="2">
    <format dxfId="1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73A6FF21-8733-4CE0-98C1-9536030763E6}" sourceName="Uf">
  <pivotTables>
    <pivotTable tabId="12" name="Tabela Dinâmica4"/>
  </pivotTables>
  <data>
    <tabular pivotCacheId="1082838903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us" xr10:uid="{AE8AFDE7-3116-469B-8E28-4B2EA885B82A}" sourceName="Status">
  <pivotTables>
    <pivotTable tabId="12" name="Tabela Dinâmica4"/>
  </pivotTables>
  <data>
    <tabular pivotCacheId="1082838903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C_filial" xr10:uid="{91082578-D156-4E4E-9188-6B2DDA29FD1F}" sourceName="DC/filial">
  <pivotTables>
    <pivotTable tabId="12" name="Tabela Dinâmica4"/>
  </pivotTables>
  <data>
    <tabular pivotCacheId="1082838903">
      <items count="4">
        <i x="2" s="1"/>
        <i x="3" s="1"/>
        <i x="1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nal_de_venda" xr10:uid="{3F445105-ACFB-43DA-B70F-79566043EFDF}" sourceName="Canal de venda">
  <pivotTables>
    <pivotTable tabId="12" name="Tabela Dinâmica4"/>
  </pivotTables>
  <data>
    <tabular pivotCacheId="1082838903">
      <items count="5">
        <i x="3" s="1"/>
        <i x="4" s="1"/>
        <i x="2" s="1"/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abricante" xr10:uid="{07259BF2-37DC-4751-9A10-B457C135F664}" sourceName="Fabricante">
  <pivotTables>
    <pivotTable tabId="12" name="Tabela Dinâmica4"/>
  </pivotTables>
  <data>
    <tabular pivotCacheId="1082838903">
      <items count="1"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1" xr10:uid="{B5CF487E-1819-43FF-90BA-ECDCD417C291}" sourceName="Uf">
  <pivotTables>
    <pivotTable tabId="15" name="Tabela Dinâmica4"/>
  </pivotTables>
  <data>
    <tabular pivotCacheId="648452455">
      <items count="3">
        <i x="0" s="1"/>
        <i x="2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us1" xr10:uid="{5BC1E7B4-F5E3-4EEA-8888-C81DC383BD86}" sourceName="Status">
  <pivotTables>
    <pivotTable tabId="15" name="Tabela Dinâmica4"/>
  </pivotTables>
  <data>
    <tabular pivotCacheId="648452455">
      <items count="3">
        <i x="0" s="1"/>
        <i x="1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C_filial1" xr10:uid="{26C834A5-7CE4-40CC-9A06-6E7C5D3E40F3}" sourceName="DC/filial">
  <pivotTables>
    <pivotTable tabId="15" name="Tabela Dinâmica4"/>
  </pivotTables>
  <data>
    <tabular pivotCacheId="648452455">
      <items count="2">
        <i x="1" s="1"/>
        <i x="0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nal_de_venda1" xr10:uid="{0EEEADBF-B9CA-40C6-86BB-AE60BB4574BF}" sourceName="Canal de venda">
  <pivotTables>
    <pivotTable tabId="15" name="Tabela Dinâmica4"/>
  </pivotTables>
  <data>
    <tabular pivotCacheId="648452455">
      <items count="4">
        <i x="3" s="1"/>
        <i x="2" s="1"/>
        <i x="1" s="1"/>
        <i x="0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abricante1" xr10:uid="{8A4CDDDF-DCF8-4E4F-9D42-4E39A3704C80}" sourceName="Fabricante">
  <pivotTables>
    <pivotTable tabId="15" name="Tabela Dinâmica4"/>
  </pivotTables>
  <data>
    <tabular pivotCacheId="648452455">
      <items count="1"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f" xr10:uid="{E8FE21E6-689A-465F-B1E8-F46D2BB4B345}" cache="SegmentaçãoDeDados_Uf" caption="Uf" columnCount="3" style="Estilo de Segmentação de Dados 3" rowHeight="180000"/>
  <slicer name="Status" xr10:uid="{E9EDED51-F586-47E5-9EB2-AFB67F30778A}" cache="SegmentaçãoDeDados_Status" caption="Status" style="Estilo de Segmentação de Dados 3" rowHeight="241300"/>
  <slicer name="DC/filial" xr10:uid="{8002AC9F-1863-4CA8-B5F1-6E5C15682678}" cache="SegmentaçãoDeDados_DC_filial" caption="Estoque CD/Filial" columnCount="2" style="Estilo de Segmentação de Dados 3" rowHeight="241300"/>
  <slicer name="Canal de venda" xr10:uid="{42A6C608-437A-4B0C-9EAD-6C6DE8EA73BA}" cache="SegmentaçãoDeDados_Canal_de_venda" caption="Canal de venda" style="Estilo de Segmentação de Dados 3" rowHeight="216000"/>
  <slicer name="Fabricante" xr10:uid="{581FBCF7-3C8C-4EEE-A0D0-B5C3581A0F14}" cache="SegmentaçãoDeDados_Fabricante" caption="Fabricante" style="Estilo de Segmentação de Dados 3" rowHeight="216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f 1" xr10:uid="{66499A1C-25AA-4DD5-B182-C7DD785EB861}" cache="SegmentaçãoDeDados_Uf1" caption="Uf" columnCount="3" rowHeight="180000"/>
  <slicer name="Status 1" xr10:uid="{74C3939C-E5F6-42DD-8162-2C351503003B}" cache="SegmentaçãoDeDados_Status1" caption="Status" rowHeight="241300"/>
  <slicer name="DC/filial 1" xr10:uid="{A6A6FDCA-21B9-436A-A3EF-7F49F491692A}" cache="SegmentaçãoDeDados_DC_filial1" caption="Estoque CD/Filial" rowHeight="241300"/>
  <slicer name="Canal de venda 1" xr10:uid="{E2F03A62-BF46-427D-BF92-73617CB2A332}" cache="SegmentaçãoDeDados_Canal_de_venda1" caption="Canal de venda" rowHeight="241300"/>
  <slicer name="Fabricante 1" xr10:uid="{E5DCA4B2-509F-4452-8753-E54049ECA472}" cache="SegmentaçãoDeDados_Fabricante1" caption="Fabricante" rowHeight="2160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4C903-F8EA-4EA8-B767-1287C6B7EF3F}">
  <sheetPr codeName="Folha1"/>
  <dimension ref="A1:V6910"/>
  <sheetViews>
    <sheetView topLeftCell="A6886" zoomScale="85" zoomScaleNormal="85" workbookViewId="0">
      <selection activeCell="D3" sqref="D3"/>
    </sheetView>
  </sheetViews>
  <sheetFormatPr defaultRowHeight="15" x14ac:dyDescent="0.25"/>
  <cols>
    <col min="1" max="1" width="6.5703125" customWidth="1"/>
    <col min="2" max="2" width="8.85546875" customWidth="1"/>
    <col min="3" max="3" width="7.140625" bestFit="1" customWidth="1"/>
    <col min="4" max="4" width="10.42578125" customWidth="1"/>
    <col min="5" max="5" width="9.28515625" customWidth="1"/>
    <col min="6" max="6" width="10.28515625" customWidth="1"/>
    <col min="7" max="7" width="15.7109375" style="1" bestFit="1" customWidth="1"/>
    <col min="8" max="8" width="5.140625" bestFit="1" customWidth="1"/>
    <col min="9" max="9" width="9.5703125" customWidth="1"/>
    <col min="10" max="10" width="9.28515625" customWidth="1"/>
    <col min="11" max="11" width="4.140625" bestFit="1" customWidth="1"/>
    <col min="13" max="13" width="5.7109375" bestFit="1" customWidth="1"/>
    <col min="14" max="14" width="8.5703125" customWidth="1"/>
    <col min="15" max="15" width="12.42578125" bestFit="1" customWidth="1"/>
    <col min="16" max="16" width="13.140625" customWidth="1"/>
    <col min="17" max="17" width="11.140625" customWidth="1"/>
    <col min="18" max="18" width="12.42578125" customWidth="1"/>
    <col min="19" max="19" width="11.42578125" customWidth="1"/>
    <col min="20" max="20" width="15.28515625" customWidth="1"/>
    <col min="21" max="21" width="11" customWidth="1"/>
    <col min="22" max="22" width="12.7109375" customWidth="1"/>
  </cols>
  <sheetData>
    <row r="1" spans="1:22" s="10" customFormat="1" ht="25.5" x14ac:dyDescent="0.25">
      <c r="A1" s="12" t="s">
        <v>15</v>
      </c>
      <c r="B1" s="12" t="s">
        <v>16</v>
      </c>
      <c r="C1" s="12" t="s">
        <v>17</v>
      </c>
      <c r="D1" s="12" t="s">
        <v>0</v>
      </c>
      <c r="E1" s="12" t="s">
        <v>1</v>
      </c>
      <c r="F1" s="12" t="s">
        <v>2</v>
      </c>
      <c r="G1" s="13" t="s">
        <v>3</v>
      </c>
      <c r="H1" s="12" t="s">
        <v>4</v>
      </c>
      <c r="I1" s="12" t="s">
        <v>5</v>
      </c>
      <c r="J1" s="12" t="s">
        <v>6</v>
      </c>
      <c r="K1" s="12" t="s">
        <v>7</v>
      </c>
      <c r="L1" s="12" t="s">
        <v>13</v>
      </c>
      <c r="M1" s="12" t="s">
        <v>8</v>
      </c>
      <c r="N1" s="12" t="s">
        <v>9</v>
      </c>
      <c r="O1" s="12" t="s">
        <v>264</v>
      </c>
      <c r="P1" s="12" t="s">
        <v>265</v>
      </c>
      <c r="Q1" s="12" t="s">
        <v>266</v>
      </c>
      <c r="R1" s="12" t="s">
        <v>267</v>
      </c>
      <c r="S1" s="12" t="s">
        <v>268</v>
      </c>
      <c r="T1" s="12" t="s">
        <v>269</v>
      </c>
      <c r="U1" s="12" t="s">
        <v>270</v>
      </c>
      <c r="V1" s="12" t="s">
        <v>271</v>
      </c>
    </row>
    <row r="2" spans="1:22" x14ac:dyDescent="0.25">
      <c r="A2" t="str">
        <f t="shared" ref="A2" si="0">IF(H2=90,"CD-TO",IF(H2=902,"CD-BA",IF(H2=997,"CD-BH","FILIAL")))</f>
        <v>FILIAL</v>
      </c>
      <c r="B2" t="str">
        <f>IF(ISNUMBER(FIND("Ecommerce",I2)),"ECOMMERCE",
IF(ISNUMBER(FIND("Tele",I2)),"ECOMMERCE",
IF(ISNUMBER(FIND("Delivery",I2)),"ECOMMERCE",
IF(ISNUMBER(FIND("DarkStore ",I2)),"ECOMMERCE",
IF(ISNUMBER(FIND("Compra&amp;Retire",I2)),"ECOMMERCE",
IF(ISNUMBER(FIND("ECOMMERCE",I2)),"ECOMMERCE",
IF(ISNUMBER(FIND("E-COMMERCE - TO - 903",I2)),"ECOMMERCE",
IF(ISNUMBER(FIND("CDI MINAS",I2)),"CDI MINAS",
IF(ISNUMBER(FIND("CDI BAHIA",I2)),"CDI BAHIA",
IF(ISNUMBER(FIND("CDI BH",I2)),"CDI BH","LOJA FISICA"))))))))))</f>
        <v>LOJA FISICA</v>
      </c>
      <c r="C2" t="s">
        <v>18</v>
      </c>
      <c r="D2" t="s">
        <v>614</v>
      </c>
      <c r="E2">
        <v>152475</v>
      </c>
      <c r="F2" t="s">
        <v>615</v>
      </c>
      <c r="G2" s="1">
        <v>7898029550803</v>
      </c>
      <c r="H2">
        <v>137</v>
      </c>
      <c r="I2" t="s">
        <v>117</v>
      </c>
      <c r="J2" t="s">
        <v>478</v>
      </c>
      <c r="K2" t="s">
        <v>280</v>
      </c>
      <c r="L2" t="s">
        <v>279</v>
      </c>
      <c r="M2" t="s">
        <v>419</v>
      </c>
      <c r="N2">
        <v>23</v>
      </c>
      <c r="O2">
        <v>18</v>
      </c>
      <c r="P2">
        <v>1262.4100000000001</v>
      </c>
      <c r="Q2">
        <v>66</v>
      </c>
      <c r="R2">
        <v>4621.33</v>
      </c>
      <c r="S2">
        <v>45</v>
      </c>
      <c r="T2">
        <v>3121.46</v>
      </c>
      <c r="U2">
        <v>53</v>
      </c>
      <c r="V2">
        <v>3714.07</v>
      </c>
    </row>
    <row r="3" spans="1:22" x14ac:dyDescent="0.25">
      <c r="A3" t="str">
        <f t="shared" ref="A3:A66" si="1">IF(H3=90,"CD-TO",IF(H3=902,"CD-BA",IF(H3=997,"CD-BH","FILIAL")))</f>
        <v>FILIAL</v>
      </c>
      <c r="B3" t="str">
        <f t="shared" ref="B3:B66" si="2">IF(ISNUMBER(FIND("Ecommerce",I3)),"ECOMMERCE",
IF(ISNUMBER(FIND("Tele",I3)),"ECOMMERCE",
IF(ISNUMBER(FIND("Delivery",I3)),"ECOMMERCE",
IF(ISNUMBER(FIND("DarkStore ",I3)),"ECOMMERCE",
IF(ISNUMBER(FIND("Compra&amp;Retire",I3)),"ECOMMERCE",
IF(ISNUMBER(FIND("ECOMMERCE",I3)),"ECOMMERCE",
IF(ISNUMBER(FIND("E-COMMERCE - TO - 903",I3)),"ECOMMERCE",
IF(ISNUMBER(FIND("CDI MINAS",I3)),"CDI MINAS",
IF(ISNUMBER(FIND("CDI BAHIA",I3)),"CDI BAHIA",
IF(ISNUMBER(FIND("CDI BH",I3)),"CDI BH","LOJA FISICA"))))))))))</f>
        <v>LOJA FISICA</v>
      </c>
      <c r="C3" t="s">
        <v>18</v>
      </c>
      <c r="D3" t="s">
        <v>614</v>
      </c>
      <c r="E3">
        <v>149041</v>
      </c>
      <c r="F3" t="s">
        <v>616</v>
      </c>
      <c r="G3" s="1">
        <v>7898029558755</v>
      </c>
      <c r="H3">
        <v>85</v>
      </c>
      <c r="I3" t="s">
        <v>85</v>
      </c>
      <c r="J3" t="s">
        <v>283</v>
      </c>
      <c r="K3" t="s">
        <v>280</v>
      </c>
      <c r="L3" t="s">
        <v>279</v>
      </c>
      <c r="M3" t="s">
        <v>419</v>
      </c>
      <c r="N3">
        <v>6</v>
      </c>
      <c r="O3">
        <v>4</v>
      </c>
      <c r="P3">
        <v>665.67</v>
      </c>
      <c r="Q3">
        <v>19</v>
      </c>
      <c r="R3">
        <v>2627.59</v>
      </c>
      <c r="S3">
        <v>15</v>
      </c>
      <c r="T3">
        <v>1996.83</v>
      </c>
      <c r="U3">
        <v>20</v>
      </c>
      <c r="V3">
        <v>2627.47</v>
      </c>
    </row>
    <row r="4" spans="1:22" x14ac:dyDescent="0.25">
      <c r="A4" t="str">
        <f t="shared" si="1"/>
        <v>FILIAL</v>
      </c>
      <c r="B4" t="str">
        <f t="shared" si="2"/>
        <v>LOJA FISICA</v>
      </c>
      <c r="C4" t="s">
        <v>18</v>
      </c>
      <c r="D4" t="s">
        <v>614</v>
      </c>
      <c r="E4">
        <v>151496</v>
      </c>
      <c r="F4" t="s">
        <v>617</v>
      </c>
      <c r="G4" s="1">
        <v>7898029550827</v>
      </c>
      <c r="H4">
        <v>6</v>
      </c>
      <c r="I4" t="s">
        <v>94</v>
      </c>
      <c r="J4" t="s">
        <v>287</v>
      </c>
      <c r="K4" t="s">
        <v>285</v>
      </c>
      <c r="L4" t="s">
        <v>279</v>
      </c>
      <c r="M4" t="s">
        <v>420</v>
      </c>
      <c r="N4">
        <v>7</v>
      </c>
      <c r="O4">
        <v>10</v>
      </c>
      <c r="P4">
        <v>1032.98</v>
      </c>
      <c r="Q4">
        <v>24</v>
      </c>
      <c r="R4">
        <v>2527.62</v>
      </c>
      <c r="S4">
        <v>27</v>
      </c>
      <c r="T4">
        <v>2789.07</v>
      </c>
      <c r="U4">
        <v>20</v>
      </c>
      <c r="V4">
        <v>2087.5700000000002</v>
      </c>
    </row>
    <row r="5" spans="1:22" x14ac:dyDescent="0.25">
      <c r="A5" t="str">
        <f t="shared" si="1"/>
        <v>FILIAL</v>
      </c>
      <c r="B5" t="str">
        <f t="shared" si="2"/>
        <v>LOJA FISICA</v>
      </c>
      <c r="C5" t="s">
        <v>18</v>
      </c>
      <c r="D5" t="s">
        <v>614</v>
      </c>
      <c r="E5">
        <v>152479</v>
      </c>
      <c r="F5" t="s">
        <v>618</v>
      </c>
      <c r="G5" s="1">
        <v>7898029550834</v>
      </c>
      <c r="H5">
        <v>137</v>
      </c>
      <c r="I5" t="s">
        <v>117</v>
      </c>
      <c r="J5" t="s">
        <v>478</v>
      </c>
      <c r="K5" t="s">
        <v>280</v>
      </c>
      <c r="L5" t="s">
        <v>279</v>
      </c>
      <c r="M5" t="s">
        <v>419</v>
      </c>
      <c r="N5">
        <v>9</v>
      </c>
      <c r="O5">
        <v>6</v>
      </c>
      <c r="P5">
        <v>673.64</v>
      </c>
      <c r="Q5">
        <v>20</v>
      </c>
      <c r="R5">
        <v>2245.52</v>
      </c>
      <c r="S5">
        <v>16</v>
      </c>
      <c r="T5">
        <v>1796.46</v>
      </c>
      <c r="U5">
        <v>22</v>
      </c>
      <c r="V5">
        <v>2470.25</v>
      </c>
    </row>
    <row r="6" spans="1:22" x14ac:dyDescent="0.25">
      <c r="A6" t="str">
        <f t="shared" si="1"/>
        <v>FILIAL</v>
      </c>
      <c r="B6" t="str">
        <f t="shared" si="2"/>
        <v>LOJA FISICA</v>
      </c>
      <c r="C6" t="s">
        <v>18</v>
      </c>
      <c r="D6" t="s">
        <v>614</v>
      </c>
      <c r="E6">
        <v>151496</v>
      </c>
      <c r="F6" t="s">
        <v>617</v>
      </c>
      <c r="G6" s="1">
        <v>7898029550827</v>
      </c>
      <c r="H6">
        <v>85</v>
      </c>
      <c r="I6" t="s">
        <v>85</v>
      </c>
      <c r="J6" t="s">
        <v>283</v>
      </c>
      <c r="K6" t="s">
        <v>280</v>
      </c>
      <c r="L6" t="s">
        <v>279</v>
      </c>
      <c r="M6" t="s">
        <v>419</v>
      </c>
      <c r="N6">
        <v>4</v>
      </c>
      <c r="O6">
        <v>5</v>
      </c>
      <c r="P6">
        <v>509.17</v>
      </c>
      <c r="Q6">
        <v>21</v>
      </c>
      <c r="R6">
        <v>2229.5</v>
      </c>
      <c r="S6">
        <v>14</v>
      </c>
      <c r="T6">
        <v>1439.62</v>
      </c>
      <c r="U6">
        <v>15</v>
      </c>
      <c r="V6">
        <v>1554.28</v>
      </c>
    </row>
    <row r="7" spans="1:22" x14ac:dyDescent="0.25">
      <c r="A7" t="str">
        <f t="shared" si="1"/>
        <v>FILIAL</v>
      </c>
      <c r="B7" t="str">
        <f t="shared" si="2"/>
        <v>LOJA FISICA</v>
      </c>
      <c r="C7" t="s">
        <v>18</v>
      </c>
      <c r="D7" t="s">
        <v>614</v>
      </c>
      <c r="E7">
        <v>152479</v>
      </c>
      <c r="F7" t="s">
        <v>618</v>
      </c>
      <c r="G7" s="1">
        <v>7898029550834</v>
      </c>
      <c r="H7">
        <v>85</v>
      </c>
      <c r="I7" t="s">
        <v>85</v>
      </c>
      <c r="J7" t="s">
        <v>283</v>
      </c>
      <c r="K7" t="s">
        <v>280</v>
      </c>
      <c r="L7" t="s">
        <v>279</v>
      </c>
      <c r="M7" t="s">
        <v>420</v>
      </c>
      <c r="N7">
        <v>7</v>
      </c>
      <c r="O7">
        <v>7</v>
      </c>
      <c r="P7">
        <v>786.03</v>
      </c>
      <c r="Q7">
        <v>19</v>
      </c>
      <c r="R7">
        <v>2147.39</v>
      </c>
      <c r="S7">
        <v>16</v>
      </c>
      <c r="T7">
        <v>1796.22</v>
      </c>
      <c r="U7">
        <v>12</v>
      </c>
      <c r="V7">
        <v>1375.41</v>
      </c>
    </row>
    <row r="8" spans="1:22" x14ac:dyDescent="0.25">
      <c r="A8" t="str">
        <f t="shared" si="1"/>
        <v>FILIAL</v>
      </c>
      <c r="B8" t="str">
        <f t="shared" si="2"/>
        <v>LOJA FISICA</v>
      </c>
      <c r="C8" t="s">
        <v>18</v>
      </c>
      <c r="D8" t="s">
        <v>614</v>
      </c>
      <c r="E8">
        <v>152479</v>
      </c>
      <c r="F8" t="s">
        <v>618</v>
      </c>
      <c r="G8" s="1">
        <v>7898029550834</v>
      </c>
      <c r="H8">
        <v>62</v>
      </c>
      <c r="I8" t="s">
        <v>35</v>
      </c>
      <c r="J8" t="s">
        <v>466</v>
      </c>
      <c r="K8" t="s">
        <v>285</v>
      </c>
      <c r="L8" t="s">
        <v>279</v>
      </c>
      <c r="M8" t="s">
        <v>420</v>
      </c>
      <c r="N8">
        <v>3</v>
      </c>
      <c r="O8">
        <v>5</v>
      </c>
      <c r="P8">
        <v>569.04999999999995</v>
      </c>
      <c r="Q8">
        <v>17</v>
      </c>
      <c r="R8">
        <v>1934.56</v>
      </c>
      <c r="S8">
        <v>10</v>
      </c>
      <c r="T8">
        <v>1138.0999999999999</v>
      </c>
      <c r="U8">
        <v>10</v>
      </c>
      <c r="V8">
        <v>1138.0999999999999</v>
      </c>
    </row>
    <row r="9" spans="1:22" x14ac:dyDescent="0.25">
      <c r="A9" t="str">
        <f t="shared" si="1"/>
        <v>FILIAL</v>
      </c>
      <c r="B9" t="str">
        <f t="shared" si="2"/>
        <v>LOJA FISICA</v>
      </c>
      <c r="C9" t="s">
        <v>18</v>
      </c>
      <c r="D9" t="s">
        <v>614</v>
      </c>
      <c r="E9">
        <v>152475</v>
      </c>
      <c r="F9" t="s">
        <v>615</v>
      </c>
      <c r="G9" s="1">
        <v>7898029550803</v>
      </c>
      <c r="H9">
        <v>85</v>
      </c>
      <c r="I9" t="s">
        <v>85</v>
      </c>
      <c r="J9" t="s">
        <v>283</v>
      </c>
      <c r="K9" t="s">
        <v>280</v>
      </c>
      <c r="L9" t="s">
        <v>279</v>
      </c>
      <c r="M9" t="s">
        <v>419</v>
      </c>
      <c r="N9">
        <v>9</v>
      </c>
      <c r="O9">
        <v>9</v>
      </c>
      <c r="P9">
        <v>636.32000000000005</v>
      </c>
      <c r="Q9">
        <v>26</v>
      </c>
      <c r="R9">
        <v>1873.14</v>
      </c>
      <c r="S9">
        <v>23</v>
      </c>
      <c r="T9">
        <v>1622.17</v>
      </c>
      <c r="U9">
        <v>33</v>
      </c>
      <c r="V9">
        <v>2336.89</v>
      </c>
    </row>
    <row r="10" spans="1:22" x14ac:dyDescent="0.25">
      <c r="A10" t="str">
        <f t="shared" si="1"/>
        <v>FILIAL</v>
      </c>
      <c r="B10" t="str">
        <f t="shared" si="2"/>
        <v>LOJA FISICA</v>
      </c>
      <c r="C10" t="s">
        <v>18</v>
      </c>
      <c r="D10" t="s">
        <v>614</v>
      </c>
      <c r="E10">
        <v>151496</v>
      </c>
      <c r="F10" t="s">
        <v>617</v>
      </c>
      <c r="G10" s="1">
        <v>7898029550827</v>
      </c>
      <c r="H10">
        <v>14</v>
      </c>
      <c r="I10" t="s">
        <v>61</v>
      </c>
      <c r="J10" t="s">
        <v>287</v>
      </c>
      <c r="K10" t="s">
        <v>285</v>
      </c>
      <c r="L10" t="s">
        <v>279</v>
      </c>
      <c r="M10" t="s">
        <v>420</v>
      </c>
      <c r="N10">
        <v>6</v>
      </c>
      <c r="O10">
        <v>4</v>
      </c>
      <c r="P10">
        <v>413.17</v>
      </c>
      <c r="Q10">
        <v>18</v>
      </c>
      <c r="R10">
        <v>1859.58</v>
      </c>
      <c r="S10">
        <v>19</v>
      </c>
      <c r="T10">
        <v>1988.62</v>
      </c>
      <c r="U10">
        <v>18</v>
      </c>
      <c r="V10">
        <v>1911.18</v>
      </c>
    </row>
    <row r="11" spans="1:22" x14ac:dyDescent="0.25">
      <c r="A11" t="str">
        <f t="shared" si="1"/>
        <v>FILIAL</v>
      </c>
      <c r="B11" t="str">
        <f t="shared" si="2"/>
        <v>LOJA FISICA</v>
      </c>
      <c r="C11" t="s">
        <v>18</v>
      </c>
      <c r="D11" t="s">
        <v>614</v>
      </c>
      <c r="E11">
        <v>149041</v>
      </c>
      <c r="F11" t="s">
        <v>616</v>
      </c>
      <c r="G11" s="1">
        <v>7898029558755</v>
      </c>
      <c r="H11">
        <v>14</v>
      </c>
      <c r="I11" t="s">
        <v>61</v>
      </c>
      <c r="J11" t="s">
        <v>287</v>
      </c>
      <c r="K11" t="s">
        <v>285</v>
      </c>
      <c r="L11" t="s">
        <v>279</v>
      </c>
      <c r="M11" t="s">
        <v>420</v>
      </c>
      <c r="N11">
        <v>5</v>
      </c>
      <c r="O11">
        <v>2</v>
      </c>
      <c r="P11">
        <v>297.94</v>
      </c>
      <c r="Q11">
        <v>13</v>
      </c>
      <c r="R11">
        <v>1808.92</v>
      </c>
      <c r="S11">
        <v>12</v>
      </c>
      <c r="T11">
        <v>1745.01</v>
      </c>
      <c r="U11">
        <v>8</v>
      </c>
      <c r="V11">
        <v>1064.08</v>
      </c>
    </row>
    <row r="12" spans="1:22" x14ac:dyDescent="0.25">
      <c r="A12" t="str">
        <f t="shared" si="1"/>
        <v>FILIAL</v>
      </c>
      <c r="B12" t="str">
        <f t="shared" si="2"/>
        <v>LOJA FISICA</v>
      </c>
      <c r="C12" t="s">
        <v>18</v>
      </c>
      <c r="D12" t="s">
        <v>614</v>
      </c>
      <c r="E12">
        <v>151496</v>
      </c>
      <c r="F12" t="s">
        <v>617</v>
      </c>
      <c r="G12" s="1">
        <v>7898029550827</v>
      </c>
      <c r="H12">
        <v>62</v>
      </c>
      <c r="I12" t="s">
        <v>35</v>
      </c>
      <c r="J12" t="s">
        <v>466</v>
      </c>
      <c r="K12" t="s">
        <v>285</v>
      </c>
      <c r="L12" t="s">
        <v>279</v>
      </c>
      <c r="M12" t="s">
        <v>419</v>
      </c>
      <c r="N12">
        <v>6</v>
      </c>
      <c r="O12">
        <v>4</v>
      </c>
      <c r="P12">
        <v>412.77</v>
      </c>
      <c r="Q12">
        <v>17</v>
      </c>
      <c r="R12">
        <v>1781.45</v>
      </c>
      <c r="S12">
        <v>17</v>
      </c>
      <c r="T12">
        <v>1755.81</v>
      </c>
      <c r="U12">
        <v>21</v>
      </c>
      <c r="V12">
        <v>2168.98</v>
      </c>
    </row>
    <row r="13" spans="1:22" x14ac:dyDescent="0.25">
      <c r="A13" t="str">
        <f t="shared" si="1"/>
        <v>FILIAL</v>
      </c>
      <c r="B13" t="str">
        <f t="shared" si="2"/>
        <v>LOJA FISICA</v>
      </c>
      <c r="C13" t="s">
        <v>18</v>
      </c>
      <c r="D13" t="s">
        <v>614</v>
      </c>
      <c r="E13">
        <v>151496</v>
      </c>
      <c r="F13" t="s">
        <v>617</v>
      </c>
      <c r="G13" s="1">
        <v>7898029550827</v>
      </c>
      <c r="H13">
        <v>2</v>
      </c>
      <c r="I13" t="s">
        <v>89</v>
      </c>
      <c r="J13" t="s">
        <v>302</v>
      </c>
      <c r="K13" t="s">
        <v>285</v>
      </c>
      <c r="L13" t="s">
        <v>279</v>
      </c>
      <c r="M13" t="s">
        <v>420</v>
      </c>
      <c r="N13">
        <v>5</v>
      </c>
      <c r="O13">
        <v>2</v>
      </c>
      <c r="P13">
        <v>200.42</v>
      </c>
      <c r="Q13">
        <v>17</v>
      </c>
      <c r="R13">
        <v>1772.8</v>
      </c>
      <c r="S13">
        <v>10</v>
      </c>
      <c r="T13">
        <v>1033.0999999999999</v>
      </c>
      <c r="U13">
        <v>16</v>
      </c>
      <c r="V13">
        <v>1630.22</v>
      </c>
    </row>
    <row r="14" spans="1:22" x14ac:dyDescent="0.25">
      <c r="A14" t="str">
        <f t="shared" si="1"/>
        <v>FILIAL</v>
      </c>
      <c r="B14" t="str">
        <f t="shared" si="2"/>
        <v>LOJA FISICA</v>
      </c>
      <c r="C14" t="s">
        <v>18</v>
      </c>
      <c r="D14" t="s">
        <v>614</v>
      </c>
      <c r="E14">
        <v>149041</v>
      </c>
      <c r="F14" t="s">
        <v>616</v>
      </c>
      <c r="G14" s="1">
        <v>7898029558755</v>
      </c>
      <c r="H14">
        <v>6</v>
      </c>
      <c r="I14" t="s">
        <v>94</v>
      </c>
      <c r="J14" t="s">
        <v>287</v>
      </c>
      <c r="K14" t="s">
        <v>285</v>
      </c>
      <c r="L14" t="s">
        <v>279</v>
      </c>
      <c r="M14" t="s">
        <v>420</v>
      </c>
      <c r="N14">
        <v>3</v>
      </c>
      <c r="O14">
        <v>5</v>
      </c>
      <c r="P14">
        <v>702.29</v>
      </c>
      <c r="Q14">
        <v>13</v>
      </c>
      <c r="R14">
        <v>1723.8</v>
      </c>
      <c r="S14">
        <v>11</v>
      </c>
      <c r="T14">
        <v>1595.96</v>
      </c>
      <c r="U14">
        <v>10</v>
      </c>
      <c r="V14">
        <v>1276.8900000000001</v>
      </c>
    </row>
    <row r="15" spans="1:22" x14ac:dyDescent="0.25">
      <c r="A15" t="str">
        <f t="shared" si="1"/>
        <v>FILIAL</v>
      </c>
      <c r="B15" t="str">
        <f t="shared" si="2"/>
        <v>LOJA FISICA</v>
      </c>
      <c r="C15" t="s">
        <v>18</v>
      </c>
      <c r="D15" t="s">
        <v>614</v>
      </c>
      <c r="E15">
        <v>54100</v>
      </c>
      <c r="F15" t="s">
        <v>619</v>
      </c>
      <c r="G15" s="1">
        <v>7898029552210</v>
      </c>
      <c r="H15">
        <v>24</v>
      </c>
      <c r="I15" t="s">
        <v>182</v>
      </c>
      <c r="J15" t="s">
        <v>496</v>
      </c>
      <c r="K15" t="s">
        <v>285</v>
      </c>
      <c r="L15" t="s">
        <v>279</v>
      </c>
      <c r="M15" t="s">
        <v>420</v>
      </c>
      <c r="N15">
        <v>4</v>
      </c>
      <c r="O15">
        <v>1</v>
      </c>
      <c r="P15">
        <v>173.07</v>
      </c>
      <c r="Q15">
        <v>10</v>
      </c>
      <c r="R15">
        <v>1663.02</v>
      </c>
      <c r="S15">
        <v>8</v>
      </c>
      <c r="T15">
        <v>1321.03</v>
      </c>
      <c r="U15">
        <v>8</v>
      </c>
      <c r="V15">
        <v>1330.98</v>
      </c>
    </row>
    <row r="16" spans="1:22" x14ac:dyDescent="0.25">
      <c r="A16" t="str">
        <f t="shared" si="1"/>
        <v>FILIAL</v>
      </c>
      <c r="B16" t="str">
        <f t="shared" si="2"/>
        <v>LOJA FISICA</v>
      </c>
      <c r="C16" t="s">
        <v>18</v>
      </c>
      <c r="D16" t="s">
        <v>614</v>
      </c>
      <c r="E16">
        <v>54100</v>
      </c>
      <c r="F16" t="s">
        <v>619</v>
      </c>
      <c r="G16" s="1">
        <v>7898029552210</v>
      </c>
      <c r="H16">
        <v>10</v>
      </c>
      <c r="I16" t="s">
        <v>165</v>
      </c>
      <c r="J16" t="s">
        <v>287</v>
      </c>
      <c r="K16" t="s">
        <v>285</v>
      </c>
      <c r="L16" t="s">
        <v>279</v>
      </c>
      <c r="M16" t="s">
        <v>420</v>
      </c>
      <c r="N16">
        <v>3</v>
      </c>
      <c r="O16">
        <v>3</v>
      </c>
      <c r="P16">
        <v>507.22</v>
      </c>
      <c r="Q16">
        <v>10</v>
      </c>
      <c r="R16">
        <v>1660.64</v>
      </c>
      <c r="S16">
        <v>3</v>
      </c>
      <c r="T16">
        <v>495.23</v>
      </c>
      <c r="U16">
        <v>8</v>
      </c>
      <c r="V16">
        <v>1327.38</v>
      </c>
    </row>
    <row r="17" spans="1:22" x14ac:dyDescent="0.25">
      <c r="A17" t="str">
        <f t="shared" si="1"/>
        <v>FILIAL</v>
      </c>
      <c r="B17" t="str">
        <f t="shared" si="2"/>
        <v>LOJA FISICA</v>
      </c>
      <c r="C17" t="s">
        <v>18</v>
      </c>
      <c r="D17" t="s">
        <v>614</v>
      </c>
      <c r="E17">
        <v>151496</v>
      </c>
      <c r="F17" t="s">
        <v>617</v>
      </c>
      <c r="G17" s="1">
        <v>7898029550827</v>
      </c>
      <c r="H17">
        <v>5</v>
      </c>
      <c r="I17" t="s">
        <v>110</v>
      </c>
      <c r="J17" t="s">
        <v>287</v>
      </c>
      <c r="K17" t="s">
        <v>285</v>
      </c>
      <c r="L17" t="s">
        <v>279</v>
      </c>
      <c r="M17" t="s">
        <v>420</v>
      </c>
      <c r="N17">
        <v>9</v>
      </c>
      <c r="O17">
        <v>8</v>
      </c>
      <c r="P17">
        <v>826.33</v>
      </c>
      <c r="Q17">
        <v>16</v>
      </c>
      <c r="R17">
        <v>1652.81</v>
      </c>
      <c r="S17">
        <v>15</v>
      </c>
      <c r="T17">
        <v>1575.19</v>
      </c>
      <c r="U17">
        <v>23</v>
      </c>
      <c r="V17">
        <v>2427.59</v>
      </c>
    </row>
    <row r="18" spans="1:22" x14ac:dyDescent="0.25">
      <c r="A18" t="str">
        <f t="shared" si="1"/>
        <v>FILIAL</v>
      </c>
      <c r="B18" t="str">
        <f t="shared" si="2"/>
        <v>LOJA FISICA</v>
      </c>
      <c r="C18" t="s">
        <v>18</v>
      </c>
      <c r="D18" t="s">
        <v>614</v>
      </c>
      <c r="E18">
        <v>151496</v>
      </c>
      <c r="F18" t="s">
        <v>617</v>
      </c>
      <c r="G18" s="1">
        <v>7898029550827</v>
      </c>
      <c r="H18">
        <v>24</v>
      </c>
      <c r="I18" t="s">
        <v>182</v>
      </c>
      <c r="J18" t="s">
        <v>496</v>
      </c>
      <c r="K18" t="s">
        <v>285</v>
      </c>
      <c r="L18" t="s">
        <v>279</v>
      </c>
      <c r="M18" t="s">
        <v>420</v>
      </c>
      <c r="N18">
        <v>8</v>
      </c>
      <c r="O18">
        <v>4</v>
      </c>
      <c r="P18">
        <v>412.94</v>
      </c>
      <c r="Q18">
        <v>16</v>
      </c>
      <c r="R18">
        <v>1652.79</v>
      </c>
      <c r="S18">
        <v>18</v>
      </c>
      <c r="T18">
        <v>1859.58</v>
      </c>
      <c r="U18">
        <v>14</v>
      </c>
      <c r="V18">
        <v>1446.24</v>
      </c>
    </row>
    <row r="19" spans="1:22" x14ac:dyDescent="0.25">
      <c r="A19" t="str">
        <f t="shared" si="1"/>
        <v>FILIAL</v>
      </c>
      <c r="B19" t="str">
        <f t="shared" si="2"/>
        <v>LOJA FISICA</v>
      </c>
      <c r="C19" t="s">
        <v>18</v>
      </c>
      <c r="D19" t="s">
        <v>614</v>
      </c>
      <c r="E19">
        <v>149041</v>
      </c>
      <c r="F19" t="s">
        <v>616</v>
      </c>
      <c r="G19" s="1">
        <v>7898029558755</v>
      </c>
      <c r="H19">
        <v>130</v>
      </c>
      <c r="I19" t="s">
        <v>113</v>
      </c>
      <c r="J19" t="s">
        <v>287</v>
      </c>
      <c r="K19" t="s">
        <v>285</v>
      </c>
      <c r="L19" t="s">
        <v>279</v>
      </c>
      <c r="M19" t="s">
        <v>420</v>
      </c>
      <c r="N19">
        <v>2</v>
      </c>
      <c r="O19">
        <v>2</v>
      </c>
      <c r="P19">
        <v>297.94</v>
      </c>
      <c r="Q19">
        <v>12</v>
      </c>
      <c r="R19">
        <v>1532.26</v>
      </c>
      <c r="S19">
        <v>9</v>
      </c>
      <c r="T19">
        <v>1212.98</v>
      </c>
      <c r="U19">
        <v>4</v>
      </c>
      <c r="V19">
        <v>617.11</v>
      </c>
    </row>
    <row r="20" spans="1:22" x14ac:dyDescent="0.25">
      <c r="A20" t="str">
        <f t="shared" si="1"/>
        <v>FILIAL</v>
      </c>
      <c r="B20" t="str">
        <f t="shared" si="2"/>
        <v>LOJA FISICA</v>
      </c>
      <c r="C20" t="s">
        <v>18</v>
      </c>
      <c r="D20" t="s">
        <v>614</v>
      </c>
      <c r="E20">
        <v>149041</v>
      </c>
      <c r="F20" t="s">
        <v>616</v>
      </c>
      <c r="G20" s="1">
        <v>7898029558755</v>
      </c>
      <c r="H20">
        <v>137</v>
      </c>
      <c r="I20" t="s">
        <v>117</v>
      </c>
      <c r="J20" t="s">
        <v>478</v>
      </c>
      <c r="K20" t="s">
        <v>280</v>
      </c>
      <c r="L20" t="s">
        <v>279</v>
      </c>
      <c r="M20" t="s">
        <v>419</v>
      </c>
      <c r="N20">
        <v>6</v>
      </c>
      <c r="O20">
        <v>3</v>
      </c>
      <c r="P20">
        <v>399.42</v>
      </c>
      <c r="Q20">
        <v>11</v>
      </c>
      <c r="R20">
        <v>1513.57</v>
      </c>
      <c r="S20">
        <v>10</v>
      </c>
      <c r="T20">
        <v>1282.45</v>
      </c>
      <c r="U20">
        <v>9</v>
      </c>
      <c r="V20">
        <v>1177.2</v>
      </c>
    </row>
    <row r="21" spans="1:22" x14ac:dyDescent="0.25">
      <c r="A21" t="str">
        <f t="shared" si="1"/>
        <v>FILIAL</v>
      </c>
      <c r="B21" t="str">
        <f t="shared" si="2"/>
        <v>LOJA FISICA</v>
      </c>
      <c r="C21" t="s">
        <v>18</v>
      </c>
      <c r="D21" t="s">
        <v>614</v>
      </c>
      <c r="E21">
        <v>149041</v>
      </c>
      <c r="F21" t="s">
        <v>616</v>
      </c>
      <c r="G21" s="1">
        <v>7898029558755</v>
      </c>
      <c r="H21">
        <v>163</v>
      </c>
      <c r="I21" t="s">
        <v>177</v>
      </c>
      <c r="J21" t="s">
        <v>379</v>
      </c>
      <c r="K21" t="s">
        <v>280</v>
      </c>
      <c r="L21" t="s">
        <v>279</v>
      </c>
      <c r="M21" t="s">
        <v>419</v>
      </c>
      <c r="N21">
        <v>0</v>
      </c>
      <c r="O21">
        <v>4</v>
      </c>
      <c r="P21">
        <v>525.6</v>
      </c>
      <c r="Q21">
        <v>11</v>
      </c>
      <c r="R21">
        <v>1492.41</v>
      </c>
      <c r="S21">
        <v>11</v>
      </c>
      <c r="T21">
        <v>1408.29</v>
      </c>
      <c r="U21">
        <v>9</v>
      </c>
      <c r="V21">
        <v>1177.02</v>
      </c>
    </row>
    <row r="22" spans="1:22" x14ac:dyDescent="0.25">
      <c r="A22" t="str">
        <f t="shared" si="1"/>
        <v>FILIAL</v>
      </c>
      <c r="B22" t="str">
        <f t="shared" si="2"/>
        <v>LOJA FISICA</v>
      </c>
      <c r="C22" t="s">
        <v>18</v>
      </c>
      <c r="D22" t="s">
        <v>614</v>
      </c>
      <c r="E22">
        <v>151496</v>
      </c>
      <c r="F22" t="s">
        <v>617</v>
      </c>
      <c r="G22" s="1">
        <v>7898029550827</v>
      </c>
      <c r="H22">
        <v>23</v>
      </c>
      <c r="I22" t="s">
        <v>212</v>
      </c>
      <c r="J22" t="s">
        <v>302</v>
      </c>
      <c r="K22" t="s">
        <v>285</v>
      </c>
      <c r="L22" t="s">
        <v>279</v>
      </c>
      <c r="M22" t="s">
        <v>420</v>
      </c>
      <c r="N22">
        <v>4</v>
      </c>
      <c r="O22">
        <v>5</v>
      </c>
      <c r="P22">
        <v>516.54999999999995</v>
      </c>
      <c r="Q22">
        <v>14</v>
      </c>
      <c r="R22">
        <v>1471.97</v>
      </c>
      <c r="S22">
        <v>15</v>
      </c>
      <c r="T22">
        <v>1549.55</v>
      </c>
      <c r="U22">
        <v>18</v>
      </c>
      <c r="V22">
        <v>1859.46</v>
      </c>
    </row>
    <row r="23" spans="1:22" x14ac:dyDescent="0.25">
      <c r="A23" t="str">
        <f t="shared" si="1"/>
        <v>FILIAL</v>
      </c>
      <c r="B23" t="str">
        <f t="shared" si="2"/>
        <v>LOJA FISICA</v>
      </c>
      <c r="C23" t="s">
        <v>18</v>
      </c>
      <c r="D23" t="s">
        <v>614</v>
      </c>
      <c r="E23">
        <v>149041</v>
      </c>
      <c r="F23" t="s">
        <v>616</v>
      </c>
      <c r="G23" s="1">
        <v>7898029558755</v>
      </c>
      <c r="H23">
        <v>24</v>
      </c>
      <c r="I23" t="s">
        <v>182</v>
      </c>
      <c r="J23" t="s">
        <v>496</v>
      </c>
      <c r="K23" t="s">
        <v>285</v>
      </c>
      <c r="L23" t="s">
        <v>279</v>
      </c>
      <c r="M23" t="s">
        <v>420</v>
      </c>
      <c r="N23">
        <v>5</v>
      </c>
      <c r="O23">
        <v>2</v>
      </c>
      <c r="P23">
        <v>255.38</v>
      </c>
      <c r="Q23">
        <v>11</v>
      </c>
      <c r="R23">
        <v>1468.43</v>
      </c>
      <c r="S23">
        <v>7</v>
      </c>
      <c r="T23">
        <v>957.67</v>
      </c>
      <c r="U23">
        <v>5</v>
      </c>
      <c r="V23">
        <v>744.85</v>
      </c>
    </row>
    <row r="24" spans="1:22" x14ac:dyDescent="0.25">
      <c r="A24" t="str">
        <f t="shared" si="1"/>
        <v>FILIAL</v>
      </c>
      <c r="B24" t="str">
        <f t="shared" si="2"/>
        <v>LOJA FISICA</v>
      </c>
      <c r="C24" t="s">
        <v>18</v>
      </c>
      <c r="D24" t="s">
        <v>614</v>
      </c>
      <c r="E24">
        <v>84593</v>
      </c>
      <c r="F24" t="s">
        <v>620</v>
      </c>
      <c r="G24" s="1">
        <v>7898029551855</v>
      </c>
      <c r="H24">
        <v>104</v>
      </c>
      <c r="I24" t="s">
        <v>22</v>
      </c>
      <c r="J24" t="s">
        <v>303</v>
      </c>
      <c r="K24" t="s">
        <v>285</v>
      </c>
      <c r="L24" t="s">
        <v>279</v>
      </c>
      <c r="M24" t="s">
        <v>420</v>
      </c>
      <c r="N24">
        <v>0</v>
      </c>
      <c r="O24">
        <v>2</v>
      </c>
      <c r="P24">
        <v>566.42999999999995</v>
      </c>
      <c r="Q24">
        <v>5</v>
      </c>
      <c r="R24">
        <v>1380.66</v>
      </c>
      <c r="S24">
        <v>4</v>
      </c>
      <c r="T24">
        <v>1086.05</v>
      </c>
      <c r="U24">
        <v>2</v>
      </c>
      <c r="V24">
        <v>556.42999999999995</v>
      </c>
    </row>
    <row r="25" spans="1:22" x14ac:dyDescent="0.25">
      <c r="A25" t="str">
        <f t="shared" si="1"/>
        <v>FILIAL</v>
      </c>
      <c r="B25" t="str">
        <f t="shared" si="2"/>
        <v>LOJA FISICA</v>
      </c>
      <c r="C25" t="s">
        <v>18</v>
      </c>
      <c r="D25" t="s">
        <v>614</v>
      </c>
      <c r="E25">
        <v>151496</v>
      </c>
      <c r="F25" t="s">
        <v>617</v>
      </c>
      <c r="G25" s="1">
        <v>7898029550827</v>
      </c>
      <c r="H25">
        <v>10</v>
      </c>
      <c r="I25" t="s">
        <v>165</v>
      </c>
      <c r="J25" t="s">
        <v>287</v>
      </c>
      <c r="K25" t="s">
        <v>285</v>
      </c>
      <c r="L25" t="s">
        <v>279</v>
      </c>
      <c r="M25" t="s">
        <v>420</v>
      </c>
      <c r="N25">
        <v>3</v>
      </c>
      <c r="O25">
        <v>2</v>
      </c>
      <c r="P25">
        <v>206.49</v>
      </c>
      <c r="Q25">
        <v>13</v>
      </c>
      <c r="R25">
        <v>1368.85</v>
      </c>
      <c r="S25">
        <v>11</v>
      </c>
      <c r="T25">
        <v>1136.26</v>
      </c>
      <c r="U25">
        <v>4</v>
      </c>
      <c r="V25">
        <v>413.24</v>
      </c>
    </row>
    <row r="26" spans="1:22" x14ac:dyDescent="0.25">
      <c r="A26" t="str">
        <f t="shared" si="1"/>
        <v>FILIAL</v>
      </c>
      <c r="B26" t="str">
        <f t="shared" si="2"/>
        <v>LOJA FISICA</v>
      </c>
      <c r="C26" t="s">
        <v>18</v>
      </c>
      <c r="D26" t="s">
        <v>614</v>
      </c>
      <c r="E26">
        <v>151496</v>
      </c>
      <c r="F26" t="s">
        <v>617</v>
      </c>
      <c r="G26" s="1">
        <v>7898029550827</v>
      </c>
      <c r="H26">
        <v>137</v>
      </c>
      <c r="I26" t="s">
        <v>117</v>
      </c>
      <c r="J26" t="s">
        <v>478</v>
      </c>
      <c r="K26" t="s">
        <v>280</v>
      </c>
      <c r="L26" t="s">
        <v>279</v>
      </c>
      <c r="M26" t="s">
        <v>419</v>
      </c>
      <c r="N26">
        <v>7</v>
      </c>
      <c r="O26">
        <v>5</v>
      </c>
      <c r="P26">
        <v>509.56</v>
      </c>
      <c r="Q26">
        <v>13</v>
      </c>
      <c r="R26">
        <v>1324.96</v>
      </c>
      <c r="S26">
        <v>12</v>
      </c>
      <c r="T26">
        <v>1222.93</v>
      </c>
      <c r="U26">
        <v>16</v>
      </c>
      <c r="V26">
        <v>1630.69</v>
      </c>
    </row>
    <row r="27" spans="1:22" x14ac:dyDescent="0.25">
      <c r="A27" t="str">
        <f t="shared" si="1"/>
        <v>FILIAL</v>
      </c>
      <c r="B27" t="str">
        <f t="shared" si="2"/>
        <v>LOJA FISICA</v>
      </c>
      <c r="C27" t="s">
        <v>18</v>
      </c>
      <c r="D27" t="s">
        <v>614</v>
      </c>
      <c r="E27">
        <v>149041</v>
      </c>
      <c r="F27" t="s">
        <v>616</v>
      </c>
      <c r="G27" s="1">
        <v>7898029558755</v>
      </c>
      <c r="H27">
        <v>10</v>
      </c>
      <c r="I27" t="s">
        <v>165</v>
      </c>
      <c r="J27" t="s">
        <v>287</v>
      </c>
      <c r="K27" t="s">
        <v>285</v>
      </c>
      <c r="L27" t="s">
        <v>279</v>
      </c>
      <c r="M27" t="s">
        <v>420</v>
      </c>
      <c r="N27">
        <v>3</v>
      </c>
      <c r="O27">
        <v>4</v>
      </c>
      <c r="P27">
        <v>574.6</v>
      </c>
      <c r="Q27">
        <v>10</v>
      </c>
      <c r="R27">
        <v>1319.31</v>
      </c>
      <c r="S27">
        <v>7</v>
      </c>
      <c r="T27">
        <v>915.11</v>
      </c>
      <c r="U27">
        <v>11</v>
      </c>
      <c r="V27">
        <v>1532.22</v>
      </c>
    </row>
    <row r="28" spans="1:22" x14ac:dyDescent="0.25">
      <c r="A28" t="str">
        <f t="shared" si="1"/>
        <v>FILIAL</v>
      </c>
      <c r="B28" t="str">
        <f t="shared" si="2"/>
        <v>LOJA FISICA</v>
      </c>
      <c r="C28" t="s">
        <v>18</v>
      </c>
      <c r="D28" t="s">
        <v>614</v>
      </c>
      <c r="E28">
        <v>84593</v>
      </c>
      <c r="F28" t="s">
        <v>620</v>
      </c>
      <c r="G28" s="1">
        <v>7898029551855</v>
      </c>
      <c r="H28">
        <v>21</v>
      </c>
      <c r="I28" t="s">
        <v>130</v>
      </c>
      <c r="J28" t="s">
        <v>301</v>
      </c>
      <c r="K28" t="s">
        <v>285</v>
      </c>
      <c r="L28" t="s">
        <v>279</v>
      </c>
      <c r="M28" t="s">
        <v>286</v>
      </c>
      <c r="N28">
        <v>0</v>
      </c>
      <c r="Q28">
        <v>5</v>
      </c>
      <c r="R28">
        <v>1302.54</v>
      </c>
      <c r="S28">
        <v>3</v>
      </c>
      <c r="T28">
        <v>812.33</v>
      </c>
      <c r="U28">
        <v>4</v>
      </c>
      <c r="V28">
        <v>1054.01</v>
      </c>
    </row>
    <row r="29" spans="1:22" x14ac:dyDescent="0.25">
      <c r="A29" t="str">
        <f t="shared" si="1"/>
        <v>FILIAL</v>
      </c>
      <c r="B29" t="str">
        <f t="shared" si="2"/>
        <v>LOJA FISICA</v>
      </c>
      <c r="C29" t="s">
        <v>18</v>
      </c>
      <c r="D29" t="s">
        <v>614</v>
      </c>
      <c r="E29">
        <v>149041</v>
      </c>
      <c r="F29" t="s">
        <v>616</v>
      </c>
      <c r="G29" s="1">
        <v>7898029558755</v>
      </c>
      <c r="H29">
        <v>131</v>
      </c>
      <c r="I29" t="s">
        <v>139</v>
      </c>
      <c r="J29" t="s">
        <v>287</v>
      </c>
      <c r="K29" t="s">
        <v>285</v>
      </c>
      <c r="L29" t="s">
        <v>279</v>
      </c>
      <c r="M29" t="s">
        <v>420</v>
      </c>
      <c r="N29">
        <v>4</v>
      </c>
      <c r="O29">
        <v>2</v>
      </c>
      <c r="P29">
        <v>297.83999999999997</v>
      </c>
      <c r="Q29">
        <v>10</v>
      </c>
      <c r="R29">
        <v>1276.8</v>
      </c>
      <c r="S29">
        <v>9</v>
      </c>
      <c r="T29">
        <v>1212.72</v>
      </c>
      <c r="U29">
        <v>6</v>
      </c>
      <c r="V29">
        <v>914.94</v>
      </c>
    </row>
    <row r="30" spans="1:22" x14ac:dyDescent="0.25">
      <c r="A30" t="str">
        <f t="shared" si="1"/>
        <v>FILIAL</v>
      </c>
      <c r="B30" t="str">
        <f t="shared" si="2"/>
        <v>LOJA FISICA</v>
      </c>
      <c r="C30" t="s">
        <v>18</v>
      </c>
      <c r="D30" t="s">
        <v>614</v>
      </c>
      <c r="E30">
        <v>14167</v>
      </c>
      <c r="F30" t="s">
        <v>621</v>
      </c>
      <c r="G30" s="1">
        <v>7898029556539</v>
      </c>
      <c r="H30">
        <v>139</v>
      </c>
      <c r="I30" t="s">
        <v>159</v>
      </c>
      <c r="J30" t="s">
        <v>330</v>
      </c>
      <c r="K30" t="s">
        <v>285</v>
      </c>
      <c r="L30" t="s">
        <v>279</v>
      </c>
      <c r="M30" t="s">
        <v>419</v>
      </c>
      <c r="N30">
        <v>7</v>
      </c>
      <c r="O30">
        <v>10</v>
      </c>
      <c r="P30">
        <v>497.19</v>
      </c>
      <c r="Q30">
        <v>26</v>
      </c>
      <c r="R30">
        <v>1275.6600000000001</v>
      </c>
      <c r="S30">
        <v>31</v>
      </c>
      <c r="T30">
        <v>1559.38</v>
      </c>
      <c r="U30">
        <v>22</v>
      </c>
      <c r="V30">
        <v>1095.95</v>
      </c>
    </row>
    <row r="31" spans="1:22" x14ac:dyDescent="0.25">
      <c r="A31" t="str">
        <f t="shared" si="1"/>
        <v>FILIAL</v>
      </c>
      <c r="B31" t="str">
        <f t="shared" si="2"/>
        <v>LOJA FISICA</v>
      </c>
      <c r="C31" t="s">
        <v>18</v>
      </c>
      <c r="D31" t="s">
        <v>614</v>
      </c>
      <c r="E31">
        <v>152479</v>
      </c>
      <c r="F31" t="s">
        <v>618</v>
      </c>
      <c r="G31" s="1">
        <v>7898029550834</v>
      </c>
      <c r="H31">
        <v>7</v>
      </c>
      <c r="I31" t="s">
        <v>51</v>
      </c>
      <c r="J31" t="s">
        <v>302</v>
      </c>
      <c r="K31" t="s">
        <v>285</v>
      </c>
      <c r="L31" t="s">
        <v>279</v>
      </c>
      <c r="M31" t="s">
        <v>420</v>
      </c>
      <c r="N31">
        <v>4</v>
      </c>
      <c r="O31">
        <v>4</v>
      </c>
      <c r="P31">
        <v>455.24</v>
      </c>
      <c r="Q31">
        <v>11</v>
      </c>
      <c r="R31">
        <v>1251.9100000000001</v>
      </c>
      <c r="S31">
        <v>9</v>
      </c>
      <c r="T31">
        <v>1024.29</v>
      </c>
      <c r="U31">
        <v>9</v>
      </c>
      <c r="V31">
        <v>1024.29</v>
      </c>
    </row>
    <row r="32" spans="1:22" x14ac:dyDescent="0.25">
      <c r="A32" t="str">
        <f t="shared" si="1"/>
        <v>FILIAL</v>
      </c>
      <c r="B32" t="str">
        <f t="shared" si="2"/>
        <v>LOJA FISICA</v>
      </c>
      <c r="C32" t="s">
        <v>18</v>
      </c>
      <c r="D32" t="s">
        <v>614</v>
      </c>
      <c r="E32">
        <v>152479</v>
      </c>
      <c r="F32" t="s">
        <v>618</v>
      </c>
      <c r="G32" s="1">
        <v>7898029550834</v>
      </c>
      <c r="H32">
        <v>136</v>
      </c>
      <c r="I32" t="s">
        <v>475</v>
      </c>
      <c r="J32" t="s">
        <v>287</v>
      </c>
      <c r="K32" t="s">
        <v>285</v>
      </c>
      <c r="L32" t="s">
        <v>279</v>
      </c>
      <c r="M32" t="s">
        <v>420</v>
      </c>
      <c r="N32">
        <v>4</v>
      </c>
      <c r="O32">
        <v>4</v>
      </c>
      <c r="P32">
        <v>455.24</v>
      </c>
      <c r="Q32">
        <v>11</v>
      </c>
      <c r="R32">
        <v>1251.8399999999999</v>
      </c>
      <c r="S32">
        <v>8</v>
      </c>
      <c r="T32">
        <v>910.27</v>
      </c>
      <c r="U32">
        <v>5</v>
      </c>
      <c r="V32">
        <v>569.04999999999995</v>
      </c>
    </row>
    <row r="33" spans="1:22" x14ac:dyDescent="0.25">
      <c r="A33" t="str">
        <f t="shared" si="1"/>
        <v>FILIAL</v>
      </c>
      <c r="B33" t="str">
        <f t="shared" si="2"/>
        <v>LOJA FISICA</v>
      </c>
      <c r="C33" t="s">
        <v>18</v>
      </c>
      <c r="D33" t="s">
        <v>614</v>
      </c>
      <c r="E33">
        <v>152479</v>
      </c>
      <c r="F33" t="s">
        <v>618</v>
      </c>
      <c r="G33" s="1">
        <v>7898029550834</v>
      </c>
      <c r="H33">
        <v>6</v>
      </c>
      <c r="I33" t="s">
        <v>94</v>
      </c>
      <c r="J33" t="s">
        <v>287</v>
      </c>
      <c r="K33" t="s">
        <v>285</v>
      </c>
      <c r="L33" t="s">
        <v>279</v>
      </c>
      <c r="M33" t="s">
        <v>420</v>
      </c>
      <c r="N33">
        <v>3</v>
      </c>
      <c r="O33">
        <v>5</v>
      </c>
      <c r="P33">
        <v>568.95000000000005</v>
      </c>
      <c r="Q33">
        <v>11</v>
      </c>
      <c r="R33">
        <v>1251.78</v>
      </c>
      <c r="S33">
        <v>11</v>
      </c>
      <c r="T33">
        <v>1251.8599999999999</v>
      </c>
      <c r="U33">
        <v>8</v>
      </c>
      <c r="V33">
        <v>938.8</v>
      </c>
    </row>
    <row r="34" spans="1:22" x14ac:dyDescent="0.25">
      <c r="A34" t="str">
        <f t="shared" si="1"/>
        <v>FILIAL</v>
      </c>
      <c r="B34" t="str">
        <f t="shared" si="2"/>
        <v>LOJA FISICA</v>
      </c>
      <c r="C34" t="s">
        <v>18</v>
      </c>
      <c r="D34" t="s">
        <v>614</v>
      </c>
      <c r="E34">
        <v>151496</v>
      </c>
      <c r="F34" t="s">
        <v>617</v>
      </c>
      <c r="G34" s="1">
        <v>7898029550827</v>
      </c>
      <c r="H34">
        <v>88</v>
      </c>
      <c r="I34" t="s">
        <v>166</v>
      </c>
      <c r="J34" t="s">
        <v>353</v>
      </c>
      <c r="K34" t="s">
        <v>285</v>
      </c>
      <c r="L34" t="s">
        <v>279</v>
      </c>
      <c r="M34" t="s">
        <v>420</v>
      </c>
      <c r="N34">
        <v>5</v>
      </c>
      <c r="Q34">
        <v>12</v>
      </c>
      <c r="R34">
        <v>1239.72</v>
      </c>
      <c r="S34">
        <v>12</v>
      </c>
      <c r="T34">
        <v>1239.72</v>
      </c>
      <c r="U34">
        <v>13</v>
      </c>
      <c r="V34">
        <v>1342.88</v>
      </c>
    </row>
    <row r="35" spans="1:22" x14ac:dyDescent="0.25">
      <c r="A35" t="str">
        <f t="shared" si="1"/>
        <v>FILIAL</v>
      </c>
      <c r="B35" t="str">
        <f t="shared" si="2"/>
        <v>LOJA FISICA</v>
      </c>
      <c r="C35" t="s">
        <v>18</v>
      </c>
      <c r="D35" t="s">
        <v>614</v>
      </c>
      <c r="E35">
        <v>152479</v>
      </c>
      <c r="F35" t="s">
        <v>618</v>
      </c>
      <c r="G35" s="1">
        <v>7898029550834</v>
      </c>
      <c r="H35">
        <v>183</v>
      </c>
      <c r="I35" t="s">
        <v>205</v>
      </c>
      <c r="J35" t="s">
        <v>283</v>
      </c>
      <c r="K35" t="s">
        <v>280</v>
      </c>
      <c r="L35" t="s">
        <v>279</v>
      </c>
      <c r="M35" t="s">
        <v>419</v>
      </c>
      <c r="N35">
        <v>4</v>
      </c>
      <c r="O35">
        <v>3</v>
      </c>
      <c r="P35">
        <v>334.06</v>
      </c>
      <c r="Q35">
        <v>11</v>
      </c>
      <c r="R35">
        <v>1235.04</v>
      </c>
      <c r="S35">
        <v>6</v>
      </c>
      <c r="T35">
        <v>673.56</v>
      </c>
      <c r="U35">
        <v>5</v>
      </c>
      <c r="V35">
        <v>561.36</v>
      </c>
    </row>
    <row r="36" spans="1:22" x14ac:dyDescent="0.25">
      <c r="A36" t="str">
        <f t="shared" si="1"/>
        <v>FILIAL</v>
      </c>
      <c r="B36" t="str">
        <f t="shared" si="2"/>
        <v>LOJA FISICA</v>
      </c>
      <c r="C36" t="s">
        <v>18</v>
      </c>
      <c r="D36" t="s">
        <v>614</v>
      </c>
      <c r="E36">
        <v>149041</v>
      </c>
      <c r="F36" t="s">
        <v>616</v>
      </c>
      <c r="G36" s="1">
        <v>7898029558755</v>
      </c>
      <c r="H36">
        <v>7</v>
      </c>
      <c r="I36" t="s">
        <v>51</v>
      </c>
      <c r="J36" t="s">
        <v>302</v>
      </c>
      <c r="K36" t="s">
        <v>285</v>
      </c>
      <c r="L36" t="s">
        <v>279</v>
      </c>
      <c r="M36" t="s">
        <v>420</v>
      </c>
      <c r="N36">
        <v>2</v>
      </c>
      <c r="O36">
        <v>3</v>
      </c>
      <c r="P36">
        <v>404.35</v>
      </c>
      <c r="Q36">
        <v>9</v>
      </c>
      <c r="R36">
        <v>1234.32</v>
      </c>
      <c r="S36">
        <v>5</v>
      </c>
      <c r="T36">
        <v>617.16999999999996</v>
      </c>
      <c r="U36">
        <v>12</v>
      </c>
      <c r="V36">
        <v>1617.4</v>
      </c>
    </row>
    <row r="37" spans="1:22" x14ac:dyDescent="0.25">
      <c r="A37" t="str">
        <f t="shared" si="1"/>
        <v>FILIAL</v>
      </c>
      <c r="B37" t="str">
        <f t="shared" si="2"/>
        <v>LOJA FISICA</v>
      </c>
      <c r="C37" t="s">
        <v>18</v>
      </c>
      <c r="D37" t="s">
        <v>614</v>
      </c>
      <c r="E37">
        <v>149041</v>
      </c>
      <c r="F37" t="s">
        <v>616</v>
      </c>
      <c r="G37" s="1">
        <v>7898029558755</v>
      </c>
      <c r="H37">
        <v>9</v>
      </c>
      <c r="I37" t="s">
        <v>115</v>
      </c>
      <c r="J37" t="s">
        <v>287</v>
      </c>
      <c r="K37" t="s">
        <v>285</v>
      </c>
      <c r="L37" t="s">
        <v>279</v>
      </c>
      <c r="M37" t="s">
        <v>420</v>
      </c>
      <c r="N37">
        <v>5</v>
      </c>
      <c r="O37">
        <v>2</v>
      </c>
      <c r="P37">
        <v>255.35</v>
      </c>
      <c r="Q37">
        <v>10</v>
      </c>
      <c r="R37">
        <v>1234.24</v>
      </c>
      <c r="S37">
        <v>9</v>
      </c>
      <c r="T37">
        <v>1276.83</v>
      </c>
      <c r="U37">
        <v>15</v>
      </c>
      <c r="V37">
        <v>1851.49</v>
      </c>
    </row>
    <row r="38" spans="1:22" x14ac:dyDescent="0.25">
      <c r="A38" t="str">
        <f t="shared" si="1"/>
        <v>FILIAL</v>
      </c>
      <c r="B38" t="str">
        <f t="shared" si="2"/>
        <v>LOJA FISICA</v>
      </c>
      <c r="C38" t="s">
        <v>18</v>
      </c>
      <c r="D38" t="s">
        <v>614</v>
      </c>
      <c r="E38">
        <v>84593</v>
      </c>
      <c r="F38" t="s">
        <v>620</v>
      </c>
      <c r="G38" s="1">
        <v>7898029551855</v>
      </c>
      <c r="H38">
        <v>91</v>
      </c>
      <c r="I38" t="s">
        <v>78</v>
      </c>
      <c r="J38" t="s">
        <v>305</v>
      </c>
      <c r="K38" t="s">
        <v>290</v>
      </c>
      <c r="L38" t="s">
        <v>279</v>
      </c>
      <c r="M38" t="s">
        <v>286</v>
      </c>
      <c r="N38">
        <v>0</v>
      </c>
      <c r="Q38">
        <v>5</v>
      </c>
      <c r="R38">
        <v>1231.8</v>
      </c>
    </row>
    <row r="39" spans="1:22" x14ac:dyDescent="0.25">
      <c r="A39" t="str">
        <f t="shared" si="1"/>
        <v>FILIAL</v>
      </c>
      <c r="B39" t="str">
        <f t="shared" si="2"/>
        <v>LOJA FISICA</v>
      </c>
      <c r="C39" t="s">
        <v>18</v>
      </c>
      <c r="D39" t="s">
        <v>614</v>
      </c>
      <c r="E39">
        <v>151496</v>
      </c>
      <c r="F39" t="s">
        <v>617</v>
      </c>
      <c r="G39" s="1">
        <v>7898029550827</v>
      </c>
      <c r="H39">
        <v>183</v>
      </c>
      <c r="I39" t="s">
        <v>205</v>
      </c>
      <c r="J39" t="s">
        <v>283</v>
      </c>
      <c r="K39" t="s">
        <v>280</v>
      </c>
      <c r="L39" t="s">
        <v>279</v>
      </c>
      <c r="M39" t="s">
        <v>419</v>
      </c>
      <c r="N39">
        <v>2</v>
      </c>
      <c r="O39">
        <v>4</v>
      </c>
      <c r="P39">
        <v>407.68</v>
      </c>
      <c r="Q39">
        <v>12</v>
      </c>
      <c r="R39">
        <v>1222.95</v>
      </c>
      <c r="S39">
        <v>9</v>
      </c>
      <c r="T39">
        <v>917.28</v>
      </c>
      <c r="U39">
        <v>7</v>
      </c>
      <c r="V39">
        <v>713.44</v>
      </c>
    </row>
    <row r="40" spans="1:22" x14ac:dyDescent="0.25">
      <c r="A40" t="str">
        <f t="shared" si="1"/>
        <v>FILIAL</v>
      </c>
      <c r="B40" t="str">
        <f t="shared" si="2"/>
        <v>LOJA FISICA</v>
      </c>
      <c r="C40" t="s">
        <v>18</v>
      </c>
      <c r="D40" t="s">
        <v>614</v>
      </c>
      <c r="E40">
        <v>151496</v>
      </c>
      <c r="F40" t="s">
        <v>617</v>
      </c>
      <c r="G40" s="1">
        <v>7898029550827</v>
      </c>
      <c r="H40">
        <v>21</v>
      </c>
      <c r="I40" t="s">
        <v>130</v>
      </c>
      <c r="J40" t="s">
        <v>301</v>
      </c>
      <c r="K40" t="s">
        <v>285</v>
      </c>
      <c r="L40" t="s">
        <v>279</v>
      </c>
      <c r="M40" t="s">
        <v>286</v>
      </c>
      <c r="N40">
        <v>8</v>
      </c>
      <c r="O40">
        <v>1</v>
      </c>
      <c r="P40">
        <v>103.31</v>
      </c>
      <c r="Q40">
        <v>11</v>
      </c>
      <c r="R40">
        <v>1175.1600000000001</v>
      </c>
      <c r="S40">
        <v>9</v>
      </c>
      <c r="T40">
        <v>981.45</v>
      </c>
      <c r="U40">
        <v>15</v>
      </c>
      <c r="V40">
        <v>1601.31</v>
      </c>
    </row>
    <row r="41" spans="1:22" x14ac:dyDescent="0.25">
      <c r="A41" t="str">
        <f t="shared" si="1"/>
        <v>FILIAL</v>
      </c>
      <c r="B41" t="str">
        <f t="shared" si="2"/>
        <v>LOJA FISICA</v>
      </c>
      <c r="C41" t="s">
        <v>18</v>
      </c>
      <c r="D41" t="s">
        <v>614</v>
      </c>
      <c r="E41">
        <v>54100</v>
      </c>
      <c r="F41" t="s">
        <v>619</v>
      </c>
      <c r="G41" s="1">
        <v>7898029552210</v>
      </c>
      <c r="H41">
        <v>85</v>
      </c>
      <c r="I41" t="s">
        <v>85</v>
      </c>
      <c r="J41" t="s">
        <v>283</v>
      </c>
      <c r="K41" t="s">
        <v>280</v>
      </c>
      <c r="L41" t="s">
        <v>279</v>
      </c>
      <c r="M41" t="s">
        <v>286</v>
      </c>
      <c r="N41">
        <v>8</v>
      </c>
      <c r="O41">
        <v>2</v>
      </c>
      <c r="P41">
        <v>315.85000000000002</v>
      </c>
      <c r="Q41">
        <v>7</v>
      </c>
      <c r="R41">
        <v>1163.0999999999999</v>
      </c>
      <c r="S41">
        <v>11</v>
      </c>
      <c r="T41">
        <v>1758.4</v>
      </c>
      <c r="U41">
        <v>10</v>
      </c>
      <c r="V41">
        <v>1640.75</v>
      </c>
    </row>
    <row r="42" spans="1:22" x14ac:dyDescent="0.25">
      <c r="A42" t="str">
        <f t="shared" si="1"/>
        <v>FILIAL</v>
      </c>
      <c r="B42" t="str">
        <f t="shared" si="2"/>
        <v>LOJA FISICA</v>
      </c>
      <c r="C42" t="s">
        <v>18</v>
      </c>
      <c r="D42" t="s">
        <v>614</v>
      </c>
      <c r="E42">
        <v>54100</v>
      </c>
      <c r="F42" t="s">
        <v>619</v>
      </c>
      <c r="G42" s="1">
        <v>7898029552210</v>
      </c>
      <c r="H42">
        <v>55</v>
      </c>
      <c r="I42" t="s">
        <v>82</v>
      </c>
      <c r="J42" t="s">
        <v>304</v>
      </c>
      <c r="K42" t="s">
        <v>285</v>
      </c>
      <c r="L42" t="s">
        <v>279</v>
      </c>
      <c r="M42" t="s">
        <v>286</v>
      </c>
      <c r="N42">
        <v>2</v>
      </c>
      <c r="O42">
        <v>3</v>
      </c>
      <c r="P42">
        <v>499.31</v>
      </c>
      <c r="Q42">
        <v>7</v>
      </c>
      <c r="R42">
        <v>1161.5899999999999</v>
      </c>
      <c r="S42">
        <v>4</v>
      </c>
      <c r="T42">
        <v>642.28</v>
      </c>
      <c r="U42">
        <v>5</v>
      </c>
      <c r="V42">
        <v>831.56</v>
      </c>
    </row>
    <row r="43" spans="1:22" x14ac:dyDescent="0.25">
      <c r="A43" t="str">
        <f t="shared" si="1"/>
        <v>FILIAL</v>
      </c>
      <c r="B43" t="str">
        <f t="shared" si="2"/>
        <v>LOJA FISICA</v>
      </c>
      <c r="C43" t="s">
        <v>18</v>
      </c>
      <c r="D43" t="s">
        <v>614</v>
      </c>
      <c r="E43">
        <v>54100</v>
      </c>
      <c r="F43" t="s">
        <v>619</v>
      </c>
      <c r="G43" s="1">
        <v>7898029552210</v>
      </c>
      <c r="H43">
        <v>88</v>
      </c>
      <c r="I43" t="s">
        <v>166</v>
      </c>
      <c r="J43" t="s">
        <v>353</v>
      </c>
      <c r="K43" t="s">
        <v>285</v>
      </c>
      <c r="L43" t="s">
        <v>279</v>
      </c>
      <c r="M43" t="s">
        <v>420</v>
      </c>
      <c r="N43">
        <v>3</v>
      </c>
      <c r="O43">
        <v>1</v>
      </c>
      <c r="P43">
        <v>163.12</v>
      </c>
      <c r="Q43">
        <v>7</v>
      </c>
      <c r="R43">
        <v>1151.79</v>
      </c>
      <c r="S43">
        <v>5</v>
      </c>
      <c r="T43">
        <v>805.4</v>
      </c>
      <c r="U43">
        <v>9</v>
      </c>
      <c r="V43">
        <v>1487.94</v>
      </c>
    </row>
    <row r="44" spans="1:22" x14ac:dyDescent="0.25">
      <c r="A44" t="str">
        <f t="shared" si="1"/>
        <v>FILIAL</v>
      </c>
      <c r="B44" t="str">
        <f t="shared" si="2"/>
        <v>LOJA FISICA</v>
      </c>
      <c r="C44" t="s">
        <v>18</v>
      </c>
      <c r="D44" t="s">
        <v>614</v>
      </c>
      <c r="E44">
        <v>54100</v>
      </c>
      <c r="F44" t="s">
        <v>619</v>
      </c>
      <c r="G44" s="1">
        <v>7898029552210</v>
      </c>
      <c r="H44">
        <v>179</v>
      </c>
      <c r="I44" t="s">
        <v>376</v>
      </c>
      <c r="J44" t="s">
        <v>314</v>
      </c>
      <c r="K44" t="s">
        <v>280</v>
      </c>
      <c r="L44" t="s">
        <v>279</v>
      </c>
      <c r="M44" t="s">
        <v>286</v>
      </c>
      <c r="N44">
        <v>5</v>
      </c>
      <c r="O44">
        <v>2</v>
      </c>
      <c r="P44">
        <v>322.27999999999997</v>
      </c>
      <c r="Q44">
        <v>7</v>
      </c>
      <c r="R44">
        <v>1139.75</v>
      </c>
      <c r="S44">
        <v>3</v>
      </c>
      <c r="T44">
        <v>489.18</v>
      </c>
      <c r="U44">
        <v>9</v>
      </c>
      <c r="V44">
        <v>1479.32</v>
      </c>
    </row>
    <row r="45" spans="1:22" x14ac:dyDescent="0.25">
      <c r="A45" t="str">
        <f t="shared" si="1"/>
        <v>FILIAL</v>
      </c>
      <c r="B45" t="str">
        <f t="shared" si="2"/>
        <v>LOJA FISICA</v>
      </c>
      <c r="C45" t="s">
        <v>18</v>
      </c>
      <c r="D45" t="s">
        <v>614</v>
      </c>
      <c r="E45">
        <v>151496</v>
      </c>
      <c r="F45" t="s">
        <v>617</v>
      </c>
      <c r="G45" s="1">
        <v>7898029550827</v>
      </c>
      <c r="H45">
        <v>130</v>
      </c>
      <c r="I45" t="s">
        <v>113</v>
      </c>
      <c r="J45" t="s">
        <v>287</v>
      </c>
      <c r="K45" t="s">
        <v>285</v>
      </c>
      <c r="L45" t="s">
        <v>279</v>
      </c>
      <c r="M45" t="s">
        <v>420</v>
      </c>
      <c r="N45">
        <v>2</v>
      </c>
      <c r="O45">
        <v>3</v>
      </c>
      <c r="P45">
        <v>309.93</v>
      </c>
      <c r="Q45">
        <v>11</v>
      </c>
      <c r="R45">
        <v>1136.4100000000001</v>
      </c>
      <c r="S45">
        <v>6</v>
      </c>
      <c r="T45">
        <v>619.79999999999995</v>
      </c>
      <c r="U45">
        <v>9</v>
      </c>
      <c r="V45">
        <v>929.79</v>
      </c>
    </row>
    <row r="46" spans="1:22" x14ac:dyDescent="0.25">
      <c r="A46" t="str">
        <f t="shared" si="1"/>
        <v>FILIAL</v>
      </c>
      <c r="B46" t="str">
        <f t="shared" si="2"/>
        <v>LOJA FISICA</v>
      </c>
      <c r="C46" t="s">
        <v>18</v>
      </c>
      <c r="D46" t="s">
        <v>614</v>
      </c>
      <c r="E46">
        <v>151496</v>
      </c>
      <c r="F46" t="s">
        <v>617</v>
      </c>
      <c r="G46" s="1">
        <v>7898029550827</v>
      </c>
      <c r="H46">
        <v>41</v>
      </c>
      <c r="I46" t="s">
        <v>121</v>
      </c>
      <c r="J46" t="s">
        <v>287</v>
      </c>
      <c r="K46" t="s">
        <v>285</v>
      </c>
      <c r="L46" t="s">
        <v>279</v>
      </c>
      <c r="M46" t="s">
        <v>420</v>
      </c>
      <c r="N46">
        <v>5</v>
      </c>
      <c r="Q46">
        <v>11</v>
      </c>
      <c r="R46">
        <v>1136.4100000000001</v>
      </c>
      <c r="S46">
        <v>10</v>
      </c>
      <c r="T46">
        <v>1033.07</v>
      </c>
      <c r="U46">
        <v>11</v>
      </c>
      <c r="V46">
        <v>1136.2</v>
      </c>
    </row>
    <row r="47" spans="1:22" x14ac:dyDescent="0.25">
      <c r="A47" t="str">
        <f t="shared" si="1"/>
        <v>FILIAL</v>
      </c>
      <c r="B47" t="str">
        <f t="shared" si="2"/>
        <v>LOJA FISICA</v>
      </c>
      <c r="C47" t="s">
        <v>18</v>
      </c>
      <c r="D47" t="s">
        <v>614</v>
      </c>
      <c r="E47">
        <v>151496</v>
      </c>
      <c r="F47" t="s">
        <v>617</v>
      </c>
      <c r="G47" s="1">
        <v>7898029550827</v>
      </c>
      <c r="H47">
        <v>3</v>
      </c>
      <c r="I47" t="s">
        <v>27</v>
      </c>
      <c r="J47" t="s">
        <v>302</v>
      </c>
      <c r="K47" t="s">
        <v>285</v>
      </c>
      <c r="L47" t="s">
        <v>279</v>
      </c>
      <c r="M47" t="s">
        <v>420</v>
      </c>
      <c r="N47">
        <v>5</v>
      </c>
      <c r="O47">
        <v>2</v>
      </c>
      <c r="P47">
        <v>206.6</v>
      </c>
      <c r="Q47">
        <v>11</v>
      </c>
      <c r="R47">
        <v>1136.25</v>
      </c>
      <c r="S47">
        <v>20</v>
      </c>
      <c r="T47">
        <v>2117.38</v>
      </c>
      <c r="U47">
        <v>16</v>
      </c>
      <c r="V47">
        <v>1652.35</v>
      </c>
    </row>
    <row r="48" spans="1:22" x14ac:dyDescent="0.25">
      <c r="A48" t="str">
        <f t="shared" si="1"/>
        <v>FILIAL</v>
      </c>
      <c r="B48" t="str">
        <f t="shared" si="2"/>
        <v>LOJA FISICA</v>
      </c>
      <c r="C48" t="s">
        <v>18</v>
      </c>
      <c r="D48" t="s">
        <v>614</v>
      </c>
      <c r="E48">
        <v>151496</v>
      </c>
      <c r="F48" t="s">
        <v>617</v>
      </c>
      <c r="G48" s="1">
        <v>7898029550827</v>
      </c>
      <c r="H48">
        <v>131</v>
      </c>
      <c r="I48" t="s">
        <v>139</v>
      </c>
      <c r="J48" t="s">
        <v>287</v>
      </c>
      <c r="K48" t="s">
        <v>285</v>
      </c>
      <c r="L48" t="s">
        <v>279</v>
      </c>
      <c r="M48" t="s">
        <v>420</v>
      </c>
      <c r="N48">
        <v>0</v>
      </c>
      <c r="O48">
        <v>8</v>
      </c>
      <c r="P48">
        <v>826.48</v>
      </c>
      <c r="Q48">
        <v>11</v>
      </c>
      <c r="R48">
        <v>1135.9100000000001</v>
      </c>
      <c r="S48">
        <v>11</v>
      </c>
      <c r="T48">
        <v>1187.8499999999999</v>
      </c>
      <c r="U48">
        <v>11</v>
      </c>
      <c r="V48">
        <v>1162.21</v>
      </c>
    </row>
    <row r="49" spans="1:22" x14ac:dyDescent="0.25">
      <c r="A49" t="str">
        <f t="shared" si="1"/>
        <v>FILIAL</v>
      </c>
      <c r="B49" t="str">
        <f t="shared" si="2"/>
        <v>LOJA FISICA</v>
      </c>
      <c r="C49" t="s">
        <v>18</v>
      </c>
      <c r="D49" t="s">
        <v>614</v>
      </c>
      <c r="E49">
        <v>151496</v>
      </c>
      <c r="F49" t="s">
        <v>617</v>
      </c>
      <c r="G49" s="1">
        <v>7898029550827</v>
      </c>
      <c r="H49">
        <v>151</v>
      </c>
      <c r="I49" t="s">
        <v>101</v>
      </c>
      <c r="J49" t="s">
        <v>283</v>
      </c>
      <c r="K49" t="s">
        <v>280</v>
      </c>
      <c r="L49" t="s">
        <v>279</v>
      </c>
      <c r="M49" t="s">
        <v>419</v>
      </c>
      <c r="N49">
        <v>3</v>
      </c>
      <c r="O49">
        <v>3</v>
      </c>
      <c r="P49">
        <v>305.48</v>
      </c>
      <c r="Q49">
        <v>11</v>
      </c>
      <c r="R49">
        <v>1121.1199999999999</v>
      </c>
      <c r="S49">
        <v>11</v>
      </c>
      <c r="T49">
        <v>1120.1300000000001</v>
      </c>
      <c r="U49">
        <v>9</v>
      </c>
      <c r="V49">
        <v>915.36</v>
      </c>
    </row>
    <row r="50" spans="1:22" x14ac:dyDescent="0.25">
      <c r="A50" t="str">
        <f t="shared" si="1"/>
        <v>FILIAL</v>
      </c>
      <c r="B50" t="str">
        <f t="shared" si="2"/>
        <v>LOJA FISICA</v>
      </c>
      <c r="C50" t="s">
        <v>18</v>
      </c>
      <c r="D50" t="s">
        <v>614</v>
      </c>
      <c r="E50">
        <v>152479</v>
      </c>
      <c r="F50" t="s">
        <v>618</v>
      </c>
      <c r="G50" s="1">
        <v>7898029550834</v>
      </c>
      <c r="H50">
        <v>9</v>
      </c>
      <c r="I50" t="s">
        <v>115</v>
      </c>
      <c r="J50" t="s">
        <v>287</v>
      </c>
      <c r="K50" t="s">
        <v>285</v>
      </c>
      <c r="L50" t="s">
        <v>279</v>
      </c>
      <c r="M50" t="s">
        <v>420</v>
      </c>
      <c r="N50">
        <v>2</v>
      </c>
      <c r="O50">
        <v>4</v>
      </c>
      <c r="P50">
        <v>455.24</v>
      </c>
      <c r="Q50">
        <v>9</v>
      </c>
      <c r="R50">
        <v>1109.6400000000001</v>
      </c>
      <c r="S50">
        <v>8</v>
      </c>
      <c r="T50">
        <v>910.33</v>
      </c>
      <c r="U50">
        <v>6</v>
      </c>
      <c r="V50">
        <v>682.83</v>
      </c>
    </row>
    <row r="51" spans="1:22" x14ac:dyDescent="0.25">
      <c r="A51" t="str">
        <f t="shared" si="1"/>
        <v>FILIAL</v>
      </c>
      <c r="B51" t="str">
        <f t="shared" si="2"/>
        <v>LOJA FISICA</v>
      </c>
      <c r="C51" t="s">
        <v>18</v>
      </c>
      <c r="D51" t="s">
        <v>614</v>
      </c>
      <c r="E51">
        <v>151496</v>
      </c>
      <c r="F51" t="s">
        <v>617</v>
      </c>
      <c r="G51" s="1">
        <v>7898029550827</v>
      </c>
      <c r="H51">
        <v>79</v>
      </c>
      <c r="I51" t="s">
        <v>364</v>
      </c>
      <c r="J51" t="s">
        <v>296</v>
      </c>
      <c r="K51" t="s">
        <v>290</v>
      </c>
      <c r="L51" t="s">
        <v>279</v>
      </c>
      <c r="M51" t="s">
        <v>420</v>
      </c>
      <c r="N51">
        <v>2</v>
      </c>
      <c r="O51">
        <v>6</v>
      </c>
      <c r="P51">
        <v>654.91</v>
      </c>
      <c r="Q51">
        <v>10</v>
      </c>
      <c r="R51">
        <v>1096.04</v>
      </c>
      <c r="S51">
        <v>11</v>
      </c>
      <c r="T51">
        <v>1183.03</v>
      </c>
      <c r="U51">
        <v>7</v>
      </c>
      <c r="V51">
        <v>775.32</v>
      </c>
    </row>
    <row r="52" spans="1:22" x14ac:dyDescent="0.25">
      <c r="A52" t="str">
        <f t="shared" si="1"/>
        <v>FILIAL</v>
      </c>
      <c r="B52" t="str">
        <f t="shared" si="2"/>
        <v>LOJA FISICA</v>
      </c>
      <c r="C52" t="s">
        <v>18</v>
      </c>
      <c r="D52" t="s">
        <v>614</v>
      </c>
      <c r="E52">
        <v>152475</v>
      </c>
      <c r="F52" t="s">
        <v>615</v>
      </c>
      <c r="G52" s="1">
        <v>7898029550803</v>
      </c>
      <c r="H52">
        <v>14</v>
      </c>
      <c r="I52" t="s">
        <v>61</v>
      </c>
      <c r="J52" t="s">
        <v>287</v>
      </c>
      <c r="K52" t="s">
        <v>285</v>
      </c>
      <c r="L52" t="s">
        <v>279</v>
      </c>
      <c r="M52" t="s">
        <v>420</v>
      </c>
      <c r="N52">
        <v>10</v>
      </c>
      <c r="O52">
        <v>3</v>
      </c>
      <c r="P52">
        <v>247.49</v>
      </c>
      <c r="Q52">
        <v>15</v>
      </c>
      <c r="R52">
        <v>1078.33</v>
      </c>
      <c r="S52">
        <v>22</v>
      </c>
      <c r="T52">
        <v>1573.31</v>
      </c>
      <c r="U52">
        <v>13</v>
      </c>
      <c r="V52">
        <v>954.53</v>
      </c>
    </row>
    <row r="53" spans="1:22" x14ac:dyDescent="0.25">
      <c r="A53" t="str">
        <f t="shared" si="1"/>
        <v>FILIAL</v>
      </c>
      <c r="B53" t="str">
        <f t="shared" si="2"/>
        <v>LOJA FISICA</v>
      </c>
      <c r="C53" t="s">
        <v>18</v>
      </c>
      <c r="D53" t="s">
        <v>614</v>
      </c>
      <c r="E53">
        <v>152475</v>
      </c>
      <c r="F53" t="s">
        <v>615</v>
      </c>
      <c r="G53" s="1">
        <v>7898029550803</v>
      </c>
      <c r="H53">
        <v>62</v>
      </c>
      <c r="I53" t="s">
        <v>35</v>
      </c>
      <c r="J53" t="s">
        <v>466</v>
      </c>
      <c r="K53" t="s">
        <v>285</v>
      </c>
      <c r="L53" t="s">
        <v>279</v>
      </c>
      <c r="M53" t="s">
        <v>419</v>
      </c>
      <c r="N53">
        <v>2</v>
      </c>
      <c r="O53">
        <v>6</v>
      </c>
      <c r="P53">
        <v>424.08</v>
      </c>
      <c r="Q53">
        <v>15</v>
      </c>
      <c r="R53">
        <v>1078.17</v>
      </c>
      <c r="S53">
        <v>10</v>
      </c>
      <c r="T53">
        <v>724.06</v>
      </c>
      <c r="U53">
        <v>17</v>
      </c>
      <c r="V53">
        <v>1254.32</v>
      </c>
    </row>
    <row r="54" spans="1:22" x14ac:dyDescent="0.25">
      <c r="A54" t="str">
        <f t="shared" si="1"/>
        <v>FILIAL</v>
      </c>
      <c r="B54" t="str">
        <f t="shared" si="2"/>
        <v>LOJA FISICA</v>
      </c>
      <c r="C54" t="s">
        <v>18</v>
      </c>
      <c r="D54" t="s">
        <v>614</v>
      </c>
      <c r="E54">
        <v>152475</v>
      </c>
      <c r="F54" t="s">
        <v>615</v>
      </c>
      <c r="G54" s="1">
        <v>7898029550803</v>
      </c>
      <c r="H54">
        <v>131</v>
      </c>
      <c r="I54" t="s">
        <v>139</v>
      </c>
      <c r="J54" t="s">
        <v>287</v>
      </c>
      <c r="K54" t="s">
        <v>285</v>
      </c>
      <c r="L54" t="s">
        <v>279</v>
      </c>
      <c r="M54" t="s">
        <v>419</v>
      </c>
      <c r="N54">
        <v>4</v>
      </c>
      <c r="O54">
        <v>2</v>
      </c>
      <c r="P54">
        <v>159.1</v>
      </c>
      <c r="Q54">
        <v>15</v>
      </c>
      <c r="R54">
        <v>1077.8</v>
      </c>
      <c r="S54">
        <v>18</v>
      </c>
      <c r="T54">
        <v>1272.76</v>
      </c>
      <c r="U54">
        <v>17</v>
      </c>
      <c r="V54">
        <v>1201.8399999999999</v>
      </c>
    </row>
    <row r="55" spans="1:22" x14ac:dyDescent="0.25">
      <c r="A55" t="str">
        <f t="shared" si="1"/>
        <v>FILIAL</v>
      </c>
      <c r="B55" t="str">
        <f t="shared" si="2"/>
        <v>LOJA FISICA</v>
      </c>
      <c r="C55" t="s">
        <v>18</v>
      </c>
      <c r="D55" t="s">
        <v>614</v>
      </c>
      <c r="E55">
        <v>84593</v>
      </c>
      <c r="F55" t="s">
        <v>620</v>
      </c>
      <c r="G55" s="1">
        <v>7898029551855</v>
      </c>
      <c r="H55">
        <v>10</v>
      </c>
      <c r="I55" t="s">
        <v>165</v>
      </c>
      <c r="J55" t="s">
        <v>287</v>
      </c>
      <c r="K55" t="s">
        <v>285</v>
      </c>
      <c r="L55" t="s">
        <v>279</v>
      </c>
      <c r="M55" t="s">
        <v>286</v>
      </c>
      <c r="N55">
        <v>0</v>
      </c>
      <c r="Q55">
        <v>4</v>
      </c>
      <c r="R55">
        <v>1065.31</v>
      </c>
      <c r="S55">
        <v>1</v>
      </c>
      <c r="T55">
        <v>267.51</v>
      </c>
      <c r="U55">
        <v>1</v>
      </c>
      <c r="V55">
        <v>267.51</v>
      </c>
    </row>
    <row r="56" spans="1:22" x14ac:dyDescent="0.25">
      <c r="A56" t="str">
        <f t="shared" si="1"/>
        <v>FILIAL</v>
      </c>
      <c r="B56" t="str">
        <f t="shared" si="2"/>
        <v>LOJA FISICA</v>
      </c>
      <c r="C56" t="s">
        <v>18</v>
      </c>
      <c r="D56" t="s">
        <v>614</v>
      </c>
      <c r="E56">
        <v>88577</v>
      </c>
      <c r="F56" t="s">
        <v>622</v>
      </c>
      <c r="G56" s="1">
        <v>7898029550216</v>
      </c>
      <c r="H56">
        <v>5</v>
      </c>
      <c r="I56" t="s">
        <v>110</v>
      </c>
      <c r="J56" t="s">
        <v>287</v>
      </c>
      <c r="K56" t="s">
        <v>285</v>
      </c>
      <c r="L56" t="s">
        <v>279</v>
      </c>
      <c r="M56" t="s">
        <v>420</v>
      </c>
      <c r="N56">
        <v>10</v>
      </c>
      <c r="Q56">
        <v>15</v>
      </c>
      <c r="R56">
        <v>1064.04</v>
      </c>
      <c r="S56">
        <v>9</v>
      </c>
      <c r="T56">
        <v>610.02</v>
      </c>
      <c r="U56">
        <v>10</v>
      </c>
      <c r="V56">
        <v>687.61</v>
      </c>
    </row>
    <row r="57" spans="1:22" x14ac:dyDescent="0.25">
      <c r="A57" t="str">
        <f t="shared" si="1"/>
        <v>FILIAL</v>
      </c>
      <c r="B57" t="str">
        <f t="shared" si="2"/>
        <v>LOJA FISICA</v>
      </c>
      <c r="C57" t="s">
        <v>18</v>
      </c>
      <c r="D57" t="s">
        <v>614</v>
      </c>
      <c r="E57">
        <v>84593</v>
      </c>
      <c r="F57" t="s">
        <v>620</v>
      </c>
      <c r="G57" s="1">
        <v>7898029551855</v>
      </c>
      <c r="H57">
        <v>85</v>
      </c>
      <c r="I57" t="s">
        <v>85</v>
      </c>
      <c r="J57" t="s">
        <v>283</v>
      </c>
      <c r="K57" t="s">
        <v>280</v>
      </c>
      <c r="L57" t="s">
        <v>279</v>
      </c>
      <c r="M57" t="s">
        <v>291</v>
      </c>
      <c r="N57">
        <v>0</v>
      </c>
      <c r="Q57">
        <v>4</v>
      </c>
      <c r="R57">
        <v>1060.74</v>
      </c>
      <c r="S57">
        <v>4</v>
      </c>
      <c r="T57">
        <v>1051.02</v>
      </c>
      <c r="U57">
        <v>4</v>
      </c>
      <c r="V57">
        <v>1027.56</v>
      </c>
    </row>
    <row r="58" spans="1:22" x14ac:dyDescent="0.25">
      <c r="A58" t="str">
        <f t="shared" si="1"/>
        <v>FILIAL</v>
      </c>
      <c r="B58" t="str">
        <f t="shared" si="2"/>
        <v>LOJA FISICA</v>
      </c>
      <c r="C58" t="s">
        <v>18</v>
      </c>
      <c r="D58" t="s">
        <v>614</v>
      </c>
      <c r="E58">
        <v>151496</v>
      </c>
      <c r="F58" t="s">
        <v>617</v>
      </c>
      <c r="G58" s="1">
        <v>7898029550827</v>
      </c>
      <c r="H58">
        <v>150</v>
      </c>
      <c r="I58" t="s">
        <v>100</v>
      </c>
      <c r="J58" t="s">
        <v>287</v>
      </c>
      <c r="K58" t="s">
        <v>285</v>
      </c>
      <c r="L58" t="s">
        <v>279</v>
      </c>
      <c r="M58" t="s">
        <v>420</v>
      </c>
      <c r="N58">
        <v>7</v>
      </c>
      <c r="O58">
        <v>1</v>
      </c>
      <c r="P58">
        <v>103.31</v>
      </c>
      <c r="Q58">
        <v>10</v>
      </c>
      <c r="R58">
        <v>1058.8</v>
      </c>
      <c r="S58">
        <v>8</v>
      </c>
      <c r="T58">
        <v>826.48</v>
      </c>
      <c r="U58">
        <v>6</v>
      </c>
      <c r="V58">
        <v>619.74</v>
      </c>
    </row>
    <row r="59" spans="1:22" x14ac:dyDescent="0.25">
      <c r="A59" t="str">
        <f t="shared" si="1"/>
        <v>FILIAL</v>
      </c>
      <c r="B59" t="str">
        <f t="shared" si="2"/>
        <v>LOJA FISICA</v>
      </c>
      <c r="C59" t="s">
        <v>18</v>
      </c>
      <c r="D59" t="s">
        <v>614</v>
      </c>
      <c r="E59">
        <v>84593</v>
      </c>
      <c r="F59" t="s">
        <v>620</v>
      </c>
      <c r="G59" s="1">
        <v>7898029551855</v>
      </c>
      <c r="H59">
        <v>50</v>
      </c>
      <c r="I59" t="s">
        <v>142</v>
      </c>
      <c r="J59" t="s">
        <v>303</v>
      </c>
      <c r="K59" t="s">
        <v>285</v>
      </c>
      <c r="L59" t="s">
        <v>279</v>
      </c>
      <c r="M59" t="s">
        <v>286</v>
      </c>
      <c r="N59">
        <v>0</v>
      </c>
      <c r="O59">
        <v>2</v>
      </c>
      <c r="P59">
        <v>509.48</v>
      </c>
      <c r="Q59">
        <v>4</v>
      </c>
      <c r="R59">
        <v>1045.26</v>
      </c>
      <c r="S59">
        <v>4</v>
      </c>
      <c r="T59">
        <v>1023</v>
      </c>
      <c r="U59">
        <v>4</v>
      </c>
      <c r="V59">
        <v>1057.69</v>
      </c>
    </row>
    <row r="60" spans="1:22" x14ac:dyDescent="0.25">
      <c r="A60" t="str">
        <f t="shared" si="1"/>
        <v>FILIAL</v>
      </c>
      <c r="B60" t="str">
        <f t="shared" si="2"/>
        <v>LOJA FISICA</v>
      </c>
      <c r="C60" t="s">
        <v>18</v>
      </c>
      <c r="D60" t="s">
        <v>614</v>
      </c>
      <c r="E60">
        <v>70799</v>
      </c>
      <c r="F60" t="s">
        <v>623</v>
      </c>
      <c r="G60" s="1">
        <v>7898029551848</v>
      </c>
      <c r="H60">
        <v>41</v>
      </c>
      <c r="I60" t="s">
        <v>121</v>
      </c>
      <c r="J60" t="s">
        <v>287</v>
      </c>
      <c r="K60" t="s">
        <v>285</v>
      </c>
      <c r="L60" t="s">
        <v>279</v>
      </c>
      <c r="M60" t="s">
        <v>286</v>
      </c>
      <c r="N60">
        <v>1</v>
      </c>
      <c r="O60">
        <v>2</v>
      </c>
      <c r="P60">
        <v>299.33999999999997</v>
      </c>
      <c r="Q60">
        <v>7</v>
      </c>
      <c r="R60">
        <v>1045.04</v>
      </c>
      <c r="S60">
        <v>10</v>
      </c>
      <c r="T60">
        <v>1479.4</v>
      </c>
      <c r="U60">
        <v>2</v>
      </c>
      <c r="V60">
        <v>296.67</v>
      </c>
    </row>
    <row r="61" spans="1:22" x14ac:dyDescent="0.25">
      <c r="A61" t="str">
        <f t="shared" si="1"/>
        <v>FILIAL</v>
      </c>
      <c r="B61" t="str">
        <f t="shared" si="2"/>
        <v>LOJA FISICA</v>
      </c>
      <c r="C61" t="s">
        <v>18</v>
      </c>
      <c r="D61" t="s">
        <v>614</v>
      </c>
      <c r="E61">
        <v>152479</v>
      </c>
      <c r="F61" t="s">
        <v>618</v>
      </c>
      <c r="G61" s="1">
        <v>7898029550834</v>
      </c>
      <c r="H61">
        <v>4</v>
      </c>
      <c r="I61" t="s">
        <v>183</v>
      </c>
      <c r="J61" t="s">
        <v>302</v>
      </c>
      <c r="K61" t="s">
        <v>285</v>
      </c>
      <c r="L61" t="s">
        <v>279</v>
      </c>
      <c r="M61" t="s">
        <v>420</v>
      </c>
      <c r="N61">
        <v>3</v>
      </c>
      <c r="O61">
        <v>1</v>
      </c>
      <c r="P61">
        <v>113.81</v>
      </c>
      <c r="Q61">
        <v>9</v>
      </c>
      <c r="R61">
        <v>1043.76</v>
      </c>
      <c r="S61">
        <v>8</v>
      </c>
      <c r="T61">
        <v>938.93</v>
      </c>
      <c r="U61">
        <v>6</v>
      </c>
      <c r="V61">
        <v>682.86</v>
      </c>
    </row>
    <row r="62" spans="1:22" x14ac:dyDescent="0.25">
      <c r="A62" t="str">
        <f t="shared" si="1"/>
        <v>FILIAL</v>
      </c>
      <c r="B62" t="str">
        <f t="shared" si="2"/>
        <v>LOJA FISICA</v>
      </c>
      <c r="C62" t="s">
        <v>18</v>
      </c>
      <c r="D62" t="s">
        <v>614</v>
      </c>
      <c r="E62">
        <v>54100</v>
      </c>
      <c r="F62" t="s">
        <v>619</v>
      </c>
      <c r="G62" s="1">
        <v>7898029552210</v>
      </c>
      <c r="H62">
        <v>131</v>
      </c>
      <c r="I62" t="s">
        <v>139</v>
      </c>
      <c r="J62" t="s">
        <v>287</v>
      </c>
      <c r="K62" t="s">
        <v>285</v>
      </c>
      <c r="L62" t="s">
        <v>279</v>
      </c>
      <c r="M62" t="s">
        <v>286</v>
      </c>
      <c r="N62">
        <v>3</v>
      </c>
      <c r="O62">
        <v>1</v>
      </c>
      <c r="P62">
        <v>169.24</v>
      </c>
      <c r="Q62">
        <v>6</v>
      </c>
      <c r="R62">
        <v>1042.75</v>
      </c>
      <c r="S62">
        <v>3</v>
      </c>
      <c r="T62">
        <v>495.48</v>
      </c>
      <c r="U62">
        <v>3</v>
      </c>
      <c r="V62">
        <v>503.39</v>
      </c>
    </row>
    <row r="63" spans="1:22" x14ac:dyDescent="0.25">
      <c r="A63" t="str">
        <f t="shared" si="1"/>
        <v>FILIAL</v>
      </c>
      <c r="B63" t="str">
        <f t="shared" si="2"/>
        <v>LOJA FISICA</v>
      </c>
      <c r="C63" t="s">
        <v>18</v>
      </c>
      <c r="D63" t="s">
        <v>614</v>
      </c>
      <c r="E63">
        <v>151496</v>
      </c>
      <c r="F63" t="s">
        <v>617</v>
      </c>
      <c r="G63" s="1">
        <v>7898029550827</v>
      </c>
      <c r="H63">
        <v>166</v>
      </c>
      <c r="I63" t="s">
        <v>48</v>
      </c>
      <c r="J63" t="s">
        <v>302</v>
      </c>
      <c r="K63" t="s">
        <v>285</v>
      </c>
      <c r="L63" t="s">
        <v>279</v>
      </c>
      <c r="M63" t="s">
        <v>420</v>
      </c>
      <c r="N63">
        <v>2</v>
      </c>
      <c r="O63">
        <v>4</v>
      </c>
      <c r="P63">
        <v>413.24</v>
      </c>
      <c r="Q63">
        <v>10</v>
      </c>
      <c r="R63">
        <v>1033.01</v>
      </c>
      <c r="S63">
        <v>14</v>
      </c>
      <c r="T63">
        <v>1446.29</v>
      </c>
      <c r="U63">
        <v>12</v>
      </c>
      <c r="V63">
        <v>1239.6500000000001</v>
      </c>
    </row>
    <row r="64" spans="1:22" x14ac:dyDescent="0.25">
      <c r="A64" t="str">
        <f t="shared" si="1"/>
        <v>FILIAL</v>
      </c>
      <c r="B64" t="str">
        <f t="shared" si="2"/>
        <v>LOJA FISICA</v>
      </c>
      <c r="C64" t="s">
        <v>18</v>
      </c>
      <c r="D64" t="s">
        <v>614</v>
      </c>
      <c r="E64">
        <v>152479</v>
      </c>
      <c r="F64" t="s">
        <v>618</v>
      </c>
      <c r="G64" s="1">
        <v>7898029550834</v>
      </c>
      <c r="H64">
        <v>2</v>
      </c>
      <c r="I64" t="s">
        <v>89</v>
      </c>
      <c r="J64" t="s">
        <v>302</v>
      </c>
      <c r="K64" t="s">
        <v>285</v>
      </c>
      <c r="L64" t="s">
        <v>279</v>
      </c>
      <c r="M64" t="s">
        <v>420</v>
      </c>
      <c r="N64">
        <v>2</v>
      </c>
      <c r="O64">
        <v>4</v>
      </c>
      <c r="P64">
        <v>449.55</v>
      </c>
      <c r="Q64">
        <v>9</v>
      </c>
      <c r="R64">
        <v>1024.29</v>
      </c>
      <c r="S64">
        <v>10</v>
      </c>
      <c r="T64">
        <v>1138.0999999999999</v>
      </c>
      <c r="U64">
        <v>5</v>
      </c>
      <c r="V64">
        <v>557.66999999999996</v>
      </c>
    </row>
    <row r="65" spans="1:22" x14ac:dyDescent="0.25">
      <c r="A65" t="str">
        <f t="shared" si="1"/>
        <v>FILIAL</v>
      </c>
      <c r="B65" t="str">
        <f t="shared" si="2"/>
        <v>LOJA FISICA</v>
      </c>
      <c r="C65" t="s">
        <v>18</v>
      </c>
      <c r="D65" t="s">
        <v>614</v>
      </c>
      <c r="E65">
        <v>152479</v>
      </c>
      <c r="F65" t="s">
        <v>618</v>
      </c>
      <c r="G65" s="1">
        <v>7898029550834</v>
      </c>
      <c r="H65">
        <v>103</v>
      </c>
      <c r="I65" t="s">
        <v>261</v>
      </c>
      <c r="J65" t="s">
        <v>396</v>
      </c>
      <c r="K65" t="s">
        <v>285</v>
      </c>
      <c r="L65" t="s">
        <v>279</v>
      </c>
      <c r="M65" t="s">
        <v>420</v>
      </c>
      <c r="N65">
        <v>4</v>
      </c>
      <c r="O65">
        <v>2</v>
      </c>
      <c r="P65">
        <v>227.52</v>
      </c>
      <c r="Q65">
        <v>9</v>
      </c>
      <c r="R65">
        <v>1024.08</v>
      </c>
      <c r="S65">
        <v>5</v>
      </c>
      <c r="T65">
        <v>569.04</v>
      </c>
      <c r="U65">
        <v>6</v>
      </c>
      <c r="V65">
        <v>682.59</v>
      </c>
    </row>
    <row r="66" spans="1:22" x14ac:dyDescent="0.25">
      <c r="A66" t="str">
        <f t="shared" si="1"/>
        <v>FILIAL</v>
      </c>
      <c r="B66" t="str">
        <f t="shared" si="2"/>
        <v>LOJA FISICA</v>
      </c>
      <c r="C66" t="s">
        <v>18</v>
      </c>
      <c r="D66" t="s">
        <v>614</v>
      </c>
      <c r="E66">
        <v>70799</v>
      </c>
      <c r="F66" t="s">
        <v>623</v>
      </c>
      <c r="G66" s="1">
        <v>7898029551848</v>
      </c>
      <c r="H66">
        <v>85</v>
      </c>
      <c r="I66" t="s">
        <v>85</v>
      </c>
      <c r="J66" t="s">
        <v>283</v>
      </c>
      <c r="K66" t="s">
        <v>280</v>
      </c>
      <c r="L66" t="s">
        <v>279</v>
      </c>
      <c r="M66" t="s">
        <v>420</v>
      </c>
      <c r="N66">
        <v>14</v>
      </c>
      <c r="O66">
        <v>2</v>
      </c>
      <c r="P66">
        <v>292.73</v>
      </c>
      <c r="Q66">
        <v>7</v>
      </c>
      <c r="R66">
        <v>1023.22</v>
      </c>
      <c r="S66">
        <v>12</v>
      </c>
      <c r="T66">
        <v>1769.65</v>
      </c>
      <c r="U66">
        <v>15</v>
      </c>
      <c r="V66">
        <v>2207.0700000000002</v>
      </c>
    </row>
    <row r="67" spans="1:22" x14ac:dyDescent="0.25">
      <c r="A67" t="str">
        <f t="shared" ref="A67:A130" si="3">IF(H67=90,"CD-TO",IF(H67=902,"CD-BA",IF(H67=997,"CD-BH","FILIAL")))</f>
        <v>FILIAL</v>
      </c>
      <c r="B67" t="str">
        <f t="shared" ref="B67:B130" si="4">IF(ISNUMBER(FIND("Ecommerce",I67)),"ECOMMERCE",
IF(ISNUMBER(FIND("Tele",I67)),"ECOMMERCE",
IF(ISNUMBER(FIND("Delivery",I67)),"ECOMMERCE",
IF(ISNUMBER(FIND("DarkStore ",I67)),"ECOMMERCE",
IF(ISNUMBER(FIND("Compra&amp;Retire",I67)),"ECOMMERCE",
IF(ISNUMBER(FIND("ECOMMERCE",I67)),"ECOMMERCE",
IF(ISNUMBER(FIND("E-COMMERCE - TO - 903",I67)),"ECOMMERCE",
IF(ISNUMBER(FIND("CDI MINAS",I67)),"CDI MINAS",
IF(ISNUMBER(FIND("CDI BAHIA",I67)),"CDI BAHIA",
IF(ISNUMBER(FIND("CDI BH",I67)),"CDI BH","LOJA FISICA"))))))))))</f>
        <v>LOJA FISICA</v>
      </c>
      <c r="C67" t="s">
        <v>18</v>
      </c>
      <c r="D67" t="s">
        <v>614</v>
      </c>
      <c r="E67">
        <v>54100</v>
      </c>
      <c r="F67" t="s">
        <v>619</v>
      </c>
      <c r="G67" s="1">
        <v>7898029552210</v>
      </c>
      <c r="H67">
        <v>31</v>
      </c>
      <c r="I67" t="s">
        <v>60</v>
      </c>
      <c r="J67" t="s">
        <v>305</v>
      </c>
      <c r="K67" t="s">
        <v>290</v>
      </c>
      <c r="L67" t="s">
        <v>279</v>
      </c>
      <c r="M67" t="s">
        <v>286</v>
      </c>
      <c r="N67">
        <v>3</v>
      </c>
      <c r="O67">
        <v>2</v>
      </c>
      <c r="P67">
        <v>336.5</v>
      </c>
      <c r="Q67">
        <v>6</v>
      </c>
      <c r="R67">
        <v>1015.01</v>
      </c>
      <c r="S67">
        <v>8</v>
      </c>
      <c r="T67">
        <v>1365.97</v>
      </c>
      <c r="U67">
        <v>5</v>
      </c>
      <c r="V67">
        <v>825</v>
      </c>
    </row>
    <row r="68" spans="1:22" x14ac:dyDescent="0.25">
      <c r="A68" t="str">
        <f t="shared" si="3"/>
        <v>FILIAL</v>
      </c>
      <c r="B68" t="str">
        <f t="shared" si="4"/>
        <v>LOJA FISICA</v>
      </c>
      <c r="C68" t="s">
        <v>18</v>
      </c>
      <c r="D68" t="s">
        <v>614</v>
      </c>
      <c r="E68">
        <v>152475</v>
      </c>
      <c r="F68" t="s">
        <v>615</v>
      </c>
      <c r="G68" s="1">
        <v>7898029550803</v>
      </c>
      <c r="H68">
        <v>7</v>
      </c>
      <c r="I68" t="s">
        <v>51</v>
      </c>
      <c r="J68" t="s">
        <v>302</v>
      </c>
      <c r="K68" t="s">
        <v>285</v>
      </c>
      <c r="L68" t="s">
        <v>279</v>
      </c>
      <c r="M68" t="s">
        <v>420</v>
      </c>
      <c r="N68">
        <v>3</v>
      </c>
      <c r="O68">
        <v>7</v>
      </c>
      <c r="P68">
        <v>494.97</v>
      </c>
      <c r="Q68">
        <v>14</v>
      </c>
      <c r="R68">
        <v>1007.52</v>
      </c>
      <c r="S68">
        <v>14</v>
      </c>
      <c r="T68">
        <v>1007.47</v>
      </c>
      <c r="U68">
        <v>13</v>
      </c>
      <c r="V68">
        <v>919.13</v>
      </c>
    </row>
    <row r="69" spans="1:22" x14ac:dyDescent="0.25">
      <c r="A69" t="str">
        <f t="shared" si="3"/>
        <v>FILIAL</v>
      </c>
      <c r="B69" t="str">
        <f t="shared" si="4"/>
        <v>LOJA FISICA</v>
      </c>
      <c r="C69" t="s">
        <v>18</v>
      </c>
      <c r="D69" t="s">
        <v>614</v>
      </c>
      <c r="E69">
        <v>151496</v>
      </c>
      <c r="F69" t="s">
        <v>617</v>
      </c>
      <c r="G69" s="1">
        <v>7898029550827</v>
      </c>
      <c r="H69">
        <v>7</v>
      </c>
      <c r="I69" t="s">
        <v>51</v>
      </c>
      <c r="J69" t="s">
        <v>302</v>
      </c>
      <c r="K69" t="s">
        <v>285</v>
      </c>
      <c r="L69" t="s">
        <v>279</v>
      </c>
      <c r="M69" t="s">
        <v>420</v>
      </c>
      <c r="N69">
        <v>2</v>
      </c>
      <c r="O69">
        <v>4</v>
      </c>
      <c r="P69">
        <v>413.24</v>
      </c>
      <c r="Q69">
        <v>9</v>
      </c>
      <c r="R69">
        <v>1007.12</v>
      </c>
      <c r="S69">
        <v>15</v>
      </c>
      <c r="T69">
        <v>1549.35</v>
      </c>
      <c r="U69">
        <v>12</v>
      </c>
      <c r="V69">
        <v>1248.69</v>
      </c>
    </row>
    <row r="70" spans="1:22" x14ac:dyDescent="0.25">
      <c r="A70" t="str">
        <f t="shared" si="3"/>
        <v>FILIAL</v>
      </c>
      <c r="B70" t="str">
        <f t="shared" si="4"/>
        <v>LOJA FISICA</v>
      </c>
      <c r="C70" t="s">
        <v>18</v>
      </c>
      <c r="D70" t="s">
        <v>614</v>
      </c>
      <c r="E70">
        <v>54100</v>
      </c>
      <c r="F70" t="s">
        <v>619</v>
      </c>
      <c r="G70" s="1">
        <v>7898029552210</v>
      </c>
      <c r="H70">
        <v>41</v>
      </c>
      <c r="I70" t="s">
        <v>121</v>
      </c>
      <c r="J70" t="s">
        <v>287</v>
      </c>
      <c r="K70" t="s">
        <v>285</v>
      </c>
      <c r="L70" t="s">
        <v>279</v>
      </c>
      <c r="M70" t="s">
        <v>286</v>
      </c>
      <c r="N70">
        <v>4</v>
      </c>
      <c r="O70">
        <v>1</v>
      </c>
      <c r="P70">
        <v>163.12</v>
      </c>
      <c r="Q70">
        <v>6</v>
      </c>
      <c r="R70">
        <v>990.45</v>
      </c>
      <c r="S70">
        <v>7</v>
      </c>
      <c r="T70">
        <v>1171.18</v>
      </c>
      <c r="U70">
        <v>7</v>
      </c>
      <c r="V70">
        <v>1167.01</v>
      </c>
    </row>
    <row r="71" spans="1:22" x14ac:dyDescent="0.25">
      <c r="A71" t="str">
        <f t="shared" si="3"/>
        <v>FILIAL</v>
      </c>
      <c r="B71" t="str">
        <f t="shared" si="4"/>
        <v>LOJA FISICA</v>
      </c>
      <c r="C71" t="s">
        <v>18</v>
      </c>
      <c r="D71" t="s">
        <v>614</v>
      </c>
      <c r="E71">
        <v>142960</v>
      </c>
      <c r="F71" t="s">
        <v>624</v>
      </c>
      <c r="G71" s="1">
        <v>7898029550407</v>
      </c>
      <c r="H71">
        <v>10</v>
      </c>
      <c r="I71" t="s">
        <v>165</v>
      </c>
      <c r="J71" t="s">
        <v>287</v>
      </c>
      <c r="K71" t="s">
        <v>285</v>
      </c>
      <c r="L71" t="s">
        <v>279</v>
      </c>
      <c r="M71" t="s">
        <v>420</v>
      </c>
      <c r="N71">
        <v>4</v>
      </c>
      <c r="O71">
        <v>4</v>
      </c>
      <c r="P71">
        <v>289.07</v>
      </c>
      <c r="Q71">
        <v>13</v>
      </c>
      <c r="R71">
        <v>967.83</v>
      </c>
      <c r="S71">
        <v>13</v>
      </c>
      <c r="T71">
        <v>940.21</v>
      </c>
      <c r="U71">
        <v>10</v>
      </c>
      <c r="V71">
        <v>723.12</v>
      </c>
    </row>
    <row r="72" spans="1:22" x14ac:dyDescent="0.25">
      <c r="A72" t="str">
        <f t="shared" si="3"/>
        <v>FILIAL</v>
      </c>
      <c r="B72" t="str">
        <f t="shared" si="4"/>
        <v>LOJA FISICA</v>
      </c>
      <c r="C72" t="s">
        <v>18</v>
      </c>
      <c r="D72" t="s">
        <v>614</v>
      </c>
      <c r="E72">
        <v>149041</v>
      </c>
      <c r="F72" t="s">
        <v>616</v>
      </c>
      <c r="G72" s="1">
        <v>7898029558755</v>
      </c>
      <c r="H72">
        <v>119</v>
      </c>
      <c r="I72" t="s">
        <v>171</v>
      </c>
      <c r="J72" t="s">
        <v>485</v>
      </c>
      <c r="K72" t="s">
        <v>280</v>
      </c>
      <c r="L72" t="s">
        <v>279</v>
      </c>
      <c r="M72" t="s">
        <v>286</v>
      </c>
      <c r="N72">
        <v>5</v>
      </c>
      <c r="O72">
        <v>2</v>
      </c>
      <c r="P72">
        <v>294.33999999999997</v>
      </c>
      <c r="Q72">
        <v>7</v>
      </c>
      <c r="R72">
        <v>967.04</v>
      </c>
      <c r="S72">
        <v>1</v>
      </c>
      <c r="T72">
        <v>147.16999999999999</v>
      </c>
      <c r="U72">
        <v>3</v>
      </c>
      <c r="V72">
        <v>357.29</v>
      </c>
    </row>
    <row r="73" spans="1:22" x14ac:dyDescent="0.25">
      <c r="A73" t="str">
        <f t="shared" si="3"/>
        <v>FILIAL</v>
      </c>
      <c r="B73" t="str">
        <f t="shared" si="4"/>
        <v>LOJA FISICA</v>
      </c>
      <c r="C73" t="s">
        <v>18</v>
      </c>
      <c r="D73" t="s">
        <v>614</v>
      </c>
      <c r="E73">
        <v>149041</v>
      </c>
      <c r="F73" t="s">
        <v>616</v>
      </c>
      <c r="G73" s="1">
        <v>7898029558755</v>
      </c>
      <c r="H73">
        <v>41</v>
      </c>
      <c r="I73" t="s">
        <v>121</v>
      </c>
      <c r="J73" t="s">
        <v>287</v>
      </c>
      <c r="K73" t="s">
        <v>285</v>
      </c>
      <c r="L73" t="s">
        <v>279</v>
      </c>
      <c r="M73" t="s">
        <v>286</v>
      </c>
      <c r="N73">
        <v>4</v>
      </c>
      <c r="O73">
        <v>2</v>
      </c>
      <c r="P73">
        <v>297.94</v>
      </c>
      <c r="Q73">
        <v>7</v>
      </c>
      <c r="R73">
        <v>957.67</v>
      </c>
      <c r="S73">
        <v>7</v>
      </c>
      <c r="T73">
        <v>1106.6300000000001</v>
      </c>
      <c r="U73">
        <v>5</v>
      </c>
      <c r="V73">
        <v>702.23</v>
      </c>
    </row>
    <row r="74" spans="1:22" x14ac:dyDescent="0.25">
      <c r="A74" t="str">
        <f t="shared" si="3"/>
        <v>FILIAL</v>
      </c>
      <c r="B74" t="str">
        <f t="shared" si="4"/>
        <v>ECOMMERCE</v>
      </c>
      <c r="C74" t="s">
        <v>18</v>
      </c>
      <c r="D74" t="s">
        <v>614</v>
      </c>
      <c r="E74">
        <v>151496</v>
      </c>
      <c r="F74" t="s">
        <v>617</v>
      </c>
      <c r="G74" s="1">
        <v>7898029550827</v>
      </c>
      <c r="H74">
        <v>7</v>
      </c>
      <c r="I74" t="s">
        <v>191</v>
      </c>
      <c r="J74" t="s">
        <v>302</v>
      </c>
      <c r="K74" t="s">
        <v>285</v>
      </c>
      <c r="L74" t="s">
        <v>279</v>
      </c>
      <c r="M74" t="s">
        <v>310</v>
      </c>
      <c r="O74">
        <v>1</v>
      </c>
      <c r="P74">
        <v>103.31</v>
      </c>
      <c r="Q74">
        <v>9</v>
      </c>
      <c r="R74">
        <v>955.62</v>
      </c>
      <c r="S74">
        <v>4</v>
      </c>
      <c r="T74">
        <v>439.07</v>
      </c>
    </row>
    <row r="75" spans="1:22" x14ac:dyDescent="0.25">
      <c r="A75" t="str">
        <f t="shared" si="3"/>
        <v>FILIAL</v>
      </c>
      <c r="B75" t="str">
        <f t="shared" si="4"/>
        <v>LOJA FISICA</v>
      </c>
      <c r="C75" t="s">
        <v>18</v>
      </c>
      <c r="D75" t="s">
        <v>614</v>
      </c>
      <c r="E75">
        <v>151496</v>
      </c>
      <c r="F75" t="s">
        <v>617</v>
      </c>
      <c r="G75" s="1">
        <v>7898029550827</v>
      </c>
      <c r="H75">
        <v>25</v>
      </c>
      <c r="I75" t="s">
        <v>75</v>
      </c>
      <c r="J75" t="s">
        <v>287</v>
      </c>
      <c r="K75" t="s">
        <v>285</v>
      </c>
      <c r="L75" t="s">
        <v>279</v>
      </c>
      <c r="M75" t="s">
        <v>286</v>
      </c>
      <c r="N75">
        <v>7</v>
      </c>
      <c r="Q75">
        <v>9</v>
      </c>
      <c r="R75">
        <v>955.6</v>
      </c>
      <c r="S75">
        <v>7</v>
      </c>
      <c r="T75">
        <v>723.09</v>
      </c>
      <c r="U75">
        <v>10</v>
      </c>
      <c r="V75">
        <v>1058.6500000000001</v>
      </c>
    </row>
    <row r="76" spans="1:22" x14ac:dyDescent="0.25">
      <c r="A76" t="str">
        <f t="shared" si="3"/>
        <v>FILIAL</v>
      </c>
      <c r="B76" t="str">
        <f t="shared" si="4"/>
        <v>LOJA FISICA</v>
      </c>
      <c r="C76" t="s">
        <v>18</v>
      </c>
      <c r="D76" t="s">
        <v>614</v>
      </c>
      <c r="E76">
        <v>151496</v>
      </c>
      <c r="F76" t="s">
        <v>617</v>
      </c>
      <c r="G76" s="1">
        <v>7898029550827</v>
      </c>
      <c r="H76">
        <v>4</v>
      </c>
      <c r="I76" t="s">
        <v>183</v>
      </c>
      <c r="J76" t="s">
        <v>302</v>
      </c>
      <c r="K76" t="s">
        <v>285</v>
      </c>
      <c r="L76" t="s">
        <v>279</v>
      </c>
      <c r="M76" t="s">
        <v>420</v>
      </c>
      <c r="N76">
        <v>2</v>
      </c>
      <c r="O76">
        <v>4</v>
      </c>
      <c r="P76">
        <v>413.13</v>
      </c>
      <c r="Q76">
        <v>9</v>
      </c>
      <c r="R76">
        <v>955.48</v>
      </c>
      <c r="S76">
        <v>7</v>
      </c>
      <c r="T76">
        <v>723.17</v>
      </c>
      <c r="U76">
        <v>7</v>
      </c>
      <c r="V76">
        <v>723.17</v>
      </c>
    </row>
    <row r="77" spans="1:22" x14ac:dyDescent="0.25">
      <c r="A77" t="str">
        <f t="shared" si="3"/>
        <v>FILIAL</v>
      </c>
      <c r="B77" t="str">
        <f t="shared" si="4"/>
        <v>LOJA FISICA</v>
      </c>
      <c r="C77" t="s">
        <v>18</v>
      </c>
      <c r="D77" t="s">
        <v>614</v>
      </c>
      <c r="E77">
        <v>142960</v>
      </c>
      <c r="F77" t="s">
        <v>624</v>
      </c>
      <c r="G77" s="1">
        <v>7898029550407</v>
      </c>
      <c r="H77">
        <v>85</v>
      </c>
      <c r="I77" t="s">
        <v>85</v>
      </c>
      <c r="J77" t="s">
        <v>283</v>
      </c>
      <c r="K77" t="s">
        <v>280</v>
      </c>
      <c r="L77" t="s">
        <v>279</v>
      </c>
      <c r="M77" t="s">
        <v>420</v>
      </c>
      <c r="N77">
        <v>4</v>
      </c>
      <c r="O77">
        <v>6</v>
      </c>
      <c r="P77">
        <v>428.76</v>
      </c>
      <c r="Q77">
        <v>13</v>
      </c>
      <c r="R77">
        <v>950.7</v>
      </c>
      <c r="S77">
        <v>9</v>
      </c>
      <c r="T77">
        <v>643.1</v>
      </c>
      <c r="U77">
        <v>12</v>
      </c>
      <c r="V77">
        <v>901</v>
      </c>
    </row>
    <row r="78" spans="1:22" x14ac:dyDescent="0.25">
      <c r="A78" t="str">
        <f t="shared" si="3"/>
        <v>FILIAL</v>
      </c>
      <c r="B78" t="str">
        <f t="shared" si="4"/>
        <v>LOJA FISICA</v>
      </c>
      <c r="C78" t="s">
        <v>18</v>
      </c>
      <c r="D78" t="s">
        <v>614</v>
      </c>
      <c r="E78">
        <v>152479</v>
      </c>
      <c r="F78" t="s">
        <v>618</v>
      </c>
      <c r="G78" s="1">
        <v>7898029550834</v>
      </c>
      <c r="H78">
        <v>14</v>
      </c>
      <c r="I78" t="s">
        <v>61</v>
      </c>
      <c r="J78" t="s">
        <v>287</v>
      </c>
      <c r="K78" t="s">
        <v>285</v>
      </c>
      <c r="L78" t="s">
        <v>279</v>
      </c>
      <c r="M78" t="s">
        <v>286</v>
      </c>
      <c r="N78">
        <v>6</v>
      </c>
      <c r="O78">
        <v>2</v>
      </c>
      <c r="P78">
        <v>227.62</v>
      </c>
      <c r="Q78">
        <v>8</v>
      </c>
      <c r="R78">
        <v>938.77</v>
      </c>
      <c r="S78">
        <v>11</v>
      </c>
      <c r="T78">
        <v>1249.05</v>
      </c>
      <c r="U78">
        <v>7</v>
      </c>
      <c r="V78">
        <v>793.82</v>
      </c>
    </row>
    <row r="79" spans="1:22" x14ac:dyDescent="0.25">
      <c r="A79" t="str">
        <f t="shared" si="3"/>
        <v>FILIAL</v>
      </c>
      <c r="B79" t="str">
        <f t="shared" si="4"/>
        <v>LOJA FISICA</v>
      </c>
      <c r="C79" t="s">
        <v>18</v>
      </c>
      <c r="D79" t="s">
        <v>614</v>
      </c>
      <c r="E79">
        <v>47257</v>
      </c>
      <c r="F79" t="s">
        <v>625</v>
      </c>
      <c r="G79" s="1">
        <v>7898029557123</v>
      </c>
      <c r="H79">
        <v>103</v>
      </c>
      <c r="I79" t="s">
        <v>261</v>
      </c>
      <c r="J79" t="s">
        <v>396</v>
      </c>
      <c r="K79" t="s">
        <v>285</v>
      </c>
      <c r="L79" t="s">
        <v>279</v>
      </c>
      <c r="M79" t="s">
        <v>286</v>
      </c>
      <c r="N79">
        <v>1</v>
      </c>
      <c r="O79">
        <v>3</v>
      </c>
      <c r="P79">
        <v>466.02</v>
      </c>
      <c r="Q79">
        <v>6</v>
      </c>
      <c r="R79">
        <v>932.07</v>
      </c>
      <c r="S79">
        <v>2</v>
      </c>
      <c r="T79">
        <v>312.42</v>
      </c>
      <c r="U79">
        <v>2</v>
      </c>
      <c r="V79">
        <v>318.18</v>
      </c>
    </row>
    <row r="80" spans="1:22" x14ac:dyDescent="0.25">
      <c r="A80" t="str">
        <f t="shared" si="3"/>
        <v>FILIAL</v>
      </c>
      <c r="B80" t="str">
        <f t="shared" si="4"/>
        <v>LOJA FISICA</v>
      </c>
      <c r="C80" t="s">
        <v>18</v>
      </c>
      <c r="D80" t="s">
        <v>614</v>
      </c>
      <c r="E80">
        <v>151496</v>
      </c>
      <c r="F80" t="s">
        <v>617</v>
      </c>
      <c r="G80" s="1">
        <v>7898029550827</v>
      </c>
      <c r="H80">
        <v>136</v>
      </c>
      <c r="I80" t="s">
        <v>475</v>
      </c>
      <c r="J80" t="s">
        <v>287</v>
      </c>
      <c r="K80" t="s">
        <v>285</v>
      </c>
      <c r="L80" t="s">
        <v>279</v>
      </c>
      <c r="M80" t="s">
        <v>420</v>
      </c>
      <c r="N80">
        <v>0</v>
      </c>
      <c r="O80">
        <v>5</v>
      </c>
      <c r="P80">
        <v>516.5</v>
      </c>
      <c r="Q80">
        <v>9</v>
      </c>
      <c r="R80">
        <v>929.64</v>
      </c>
      <c r="S80">
        <v>9</v>
      </c>
      <c r="T80">
        <v>929.79</v>
      </c>
      <c r="U80">
        <v>7</v>
      </c>
      <c r="V80">
        <v>748.8</v>
      </c>
    </row>
    <row r="81" spans="1:22" x14ac:dyDescent="0.25">
      <c r="A81" t="str">
        <f t="shared" si="3"/>
        <v>FILIAL</v>
      </c>
      <c r="B81" t="str">
        <f t="shared" si="4"/>
        <v>LOJA FISICA</v>
      </c>
      <c r="C81" t="s">
        <v>18</v>
      </c>
      <c r="D81" t="s">
        <v>614</v>
      </c>
      <c r="E81">
        <v>152475</v>
      </c>
      <c r="F81" t="s">
        <v>615</v>
      </c>
      <c r="G81" s="1">
        <v>7898029550803</v>
      </c>
      <c r="H81">
        <v>6</v>
      </c>
      <c r="I81" t="s">
        <v>94</v>
      </c>
      <c r="J81" t="s">
        <v>287</v>
      </c>
      <c r="K81" t="s">
        <v>285</v>
      </c>
      <c r="L81" t="s">
        <v>279</v>
      </c>
      <c r="M81" t="s">
        <v>420</v>
      </c>
      <c r="N81">
        <v>5</v>
      </c>
      <c r="O81">
        <v>4</v>
      </c>
      <c r="P81">
        <v>282.79000000000002</v>
      </c>
      <c r="Q81">
        <v>13</v>
      </c>
      <c r="R81">
        <v>919.24</v>
      </c>
      <c r="S81">
        <v>11</v>
      </c>
      <c r="T81">
        <v>795.47</v>
      </c>
      <c r="U81">
        <v>8</v>
      </c>
      <c r="V81">
        <v>583.28</v>
      </c>
    </row>
    <row r="82" spans="1:22" x14ac:dyDescent="0.25">
      <c r="A82" t="str">
        <f t="shared" si="3"/>
        <v>FILIAL</v>
      </c>
      <c r="B82" t="str">
        <f t="shared" si="4"/>
        <v>LOJA FISICA</v>
      </c>
      <c r="C82" t="s">
        <v>18</v>
      </c>
      <c r="D82" t="s">
        <v>614</v>
      </c>
      <c r="E82">
        <v>50692</v>
      </c>
      <c r="F82" t="s">
        <v>626</v>
      </c>
      <c r="G82" s="1">
        <v>7898029552203</v>
      </c>
      <c r="H82">
        <v>85</v>
      </c>
      <c r="I82" t="s">
        <v>85</v>
      </c>
      <c r="J82" t="s">
        <v>283</v>
      </c>
      <c r="K82" t="s">
        <v>280</v>
      </c>
      <c r="L82" t="s">
        <v>279</v>
      </c>
      <c r="M82" t="s">
        <v>286</v>
      </c>
      <c r="N82">
        <v>7</v>
      </c>
      <c r="O82">
        <v>1</v>
      </c>
      <c r="P82">
        <v>87.23</v>
      </c>
      <c r="Q82">
        <v>11</v>
      </c>
      <c r="R82">
        <v>918.22</v>
      </c>
      <c r="S82">
        <v>5</v>
      </c>
      <c r="T82">
        <v>413.54</v>
      </c>
      <c r="U82">
        <v>5</v>
      </c>
      <c r="V82">
        <v>404.03</v>
      </c>
    </row>
    <row r="83" spans="1:22" x14ac:dyDescent="0.25">
      <c r="A83" t="str">
        <f t="shared" si="3"/>
        <v>FILIAL</v>
      </c>
      <c r="B83" t="str">
        <f t="shared" si="4"/>
        <v>LOJA FISICA</v>
      </c>
      <c r="C83" t="s">
        <v>18</v>
      </c>
      <c r="D83" t="s">
        <v>614</v>
      </c>
      <c r="E83">
        <v>151496</v>
      </c>
      <c r="F83" t="s">
        <v>617</v>
      </c>
      <c r="G83" s="1">
        <v>7898029550827</v>
      </c>
      <c r="H83">
        <v>163</v>
      </c>
      <c r="I83" t="s">
        <v>177</v>
      </c>
      <c r="J83" t="s">
        <v>379</v>
      </c>
      <c r="K83" t="s">
        <v>280</v>
      </c>
      <c r="L83" t="s">
        <v>279</v>
      </c>
      <c r="M83" t="s">
        <v>419</v>
      </c>
      <c r="N83">
        <v>4</v>
      </c>
      <c r="O83">
        <v>4</v>
      </c>
      <c r="P83">
        <v>394.94</v>
      </c>
      <c r="Q83">
        <v>9</v>
      </c>
      <c r="R83">
        <v>917.28</v>
      </c>
      <c r="S83">
        <v>11</v>
      </c>
      <c r="T83">
        <v>1121</v>
      </c>
      <c r="U83">
        <v>7</v>
      </c>
      <c r="V83">
        <v>713.44</v>
      </c>
    </row>
    <row r="84" spans="1:22" x14ac:dyDescent="0.25">
      <c r="A84" t="str">
        <f t="shared" si="3"/>
        <v>FILIAL</v>
      </c>
      <c r="B84" t="str">
        <f t="shared" si="4"/>
        <v>LOJA FISICA</v>
      </c>
      <c r="C84" t="s">
        <v>18</v>
      </c>
      <c r="D84" t="s">
        <v>614</v>
      </c>
      <c r="E84">
        <v>149041</v>
      </c>
      <c r="F84" t="s">
        <v>616</v>
      </c>
      <c r="G84" s="1">
        <v>7898029558755</v>
      </c>
      <c r="H84">
        <v>25</v>
      </c>
      <c r="I84" t="s">
        <v>75</v>
      </c>
      <c r="J84" t="s">
        <v>287</v>
      </c>
      <c r="K84" t="s">
        <v>285</v>
      </c>
      <c r="L84" t="s">
        <v>279</v>
      </c>
      <c r="M84" t="s">
        <v>286</v>
      </c>
      <c r="N84">
        <v>6</v>
      </c>
      <c r="O84">
        <v>3</v>
      </c>
      <c r="P84">
        <v>319.22000000000003</v>
      </c>
      <c r="Q84">
        <v>6</v>
      </c>
      <c r="R84">
        <v>915.09</v>
      </c>
      <c r="S84">
        <v>3</v>
      </c>
      <c r="T84">
        <v>404.35</v>
      </c>
      <c r="U84">
        <v>9</v>
      </c>
      <c r="V84">
        <v>1170.46</v>
      </c>
    </row>
    <row r="85" spans="1:22" x14ac:dyDescent="0.25">
      <c r="A85" t="str">
        <f t="shared" si="3"/>
        <v>FILIAL</v>
      </c>
      <c r="B85" t="str">
        <f t="shared" si="4"/>
        <v>LOJA FISICA</v>
      </c>
      <c r="C85" t="s">
        <v>18</v>
      </c>
      <c r="D85" t="s">
        <v>614</v>
      </c>
      <c r="E85">
        <v>149041</v>
      </c>
      <c r="F85" t="s">
        <v>616</v>
      </c>
      <c r="G85" s="1">
        <v>7898029558755</v>
      </c>
      <c r="H85">
        <v>5</v>
      </c>
      <c r="I85" t="s">
        <v>110</v>
      </c>
      <c r="J85" t="s">
        <v>287</v>
      </c>
      <c r="K85" t="s">
        <v>285</v>
      </c>
      <c r="L85" t="s">
        <v>279</v>
      </c>
      <c r="M85" t="s">
        <v>420</v>
      </c>
      <c r="N85">
        <v>7</v>
      </c>
      <c r="O85">
        <v>9</v>
      </c>
      <c r="P85">
        <v>1234.31</v>
      </c>
      <c r="Q85">
        <v>6</v>
      </c>
      <c r="R85">
        <v>914.98</v>
      </c>
      <c r="S85">
        <v>12</v>
      </c>
      <c r="T85">
        <v>1745.07</v>
      </c>
      <c r="U85">
        <v>13</v>
      </c>
      <c r="V85">
        <v>1744.98</v>
      </c>
    </row>
    <row r="86" spans="1:22" x14ac:dyDescent="0.25">
      <c r="A86" t="str">
        <f t="shared" si="3"/>
        <v>FILIAL</v>
      </c>
      <c r="B86" t="str">
        <f t="shared" si="4"/>
        <v>LOJA FISICA</v>
      </c>
      <c r="C86" t="s">
        <v>18</v>
      </c>
      <c r="D86" t="s">
        <v>614</v>
      </c>
      <c r="E86">
        <v>152479</v>
      </c>
      <c r="F86" t="s">
        <v>618</v>
      </c>
      <c r="G86" s="1">
        <v>7898029550834</v>
      </c>
      <c r="H86">
        <v>102</v>
      </c>
      <c r="I86" t="s">
        <v>168</v>
      </c>
      <c r="J86" t="s">
        <v>322</v>
      </c>
      <c r="K86" t="s">
        <v>285</v>
      </c>
      <c r="L86" t="s">
        <v>279</v>
      </c>
      <c r="M86" t="s">
        <v>419</v>
      </c>
      <c r="N86">
        <v>1</v>
      </c>
      <c r="O86">
        <v>4</v>
      </c>
      <c r="P86">
        <v>455.24</v>
      </c>
      <c r="Q86">
        <v>8</v>
      </c>
      <c r="R86">
        <v>910.48</v>
      </c>
      <c r="S86">
        <v>8</v>
      </c>
      <c r="T86">
        <v>910.48</v>
      </c>
      <c r="U86">
        <v>9</v>
      </c>
      <c r="V86">
        <v>1024.26</v>
      </c>
    </row>
    <row r="87" spans="1:22" x14ac:dyDescent="0.25">
      <c r="A87" t="str">
        <f t="shared" si="3"/>
        <v>FILIAL</v>
      </c>
      <c r="B87" t="str">
        <f t="shared" si="4"/>
        <v>LOJA FISICA</v>
      </c>
      <c r="C87" t="s">
        <v>18</v>
      </c>
      <c r="D87" t="s">
        <v>614</v>
      </c>
      <c r="E87">
        <v>152479</v>
      </c>
      <c r="F87" t="s">
        <v>618</v>
      </c>
      <c r="G87" s="1">
        <v>7898029550834</v>
      </c>
      <c r="H87">
        <v>166</v>
      </c>
      <c r="I87" t="s">
        <v>48</v>
      </c>
      <c r="J87" t="s">
        <v>302</v>
      </c>
      <c r="K87" t="s">
        <v>285</v>
      </c>
      <c r="L87" t="s">
        <v>279</v>
      </c>
      <c r="M87" t="s">
        <v>420</v>
      </c>
      <c r="N87">
        <v>3</v>
      </c>
      <c r="O87">
        <v>1</v>
      </c>
      <c r="P87">
        <v>113.81</v>
      </c>
      <c r="Q87">
        <v>8</v>
      </c>
      <c r="R87">
        <v>910.48</v>
      </c>
      <c r="S87">
        <v>5</v>
      </c>
      <c r="T87">
        <v>569.04999999999995</v>
      </c>
      <c r="U87">
        <v>6</v>
      </c>
      <c r="V87">
        <v>682.86</v>
      </c>
    </row>
    <row r="88" spans="1:22" x14ac:dyDescent="0.25">
      <c r="A88" t="str">
        <f t="shared" si="3"/>
        <v>FILIAL</v>
      </c>
      <c r="B88" t="str">
        <f t="shared" si="4"/>
        <v>LOJA FISICA</v>
      </c>
      <c r="C88" t="s">
        <v>18</v>
      </c>
      <c r="D88" t="s">
        <v>614</v>
      </c>
      <c r="E88">
        <v>152479</v>
      </c>
      <c r="F88" t="s">
        <v>618</v>
      </c>
      <c r="G88" s="1">
        <v>7898029550834</v>
      </c>
      <c r="H88">
        <v>3</v>
      </c>
      <c r="I88" t="s">
        <v>27</v>
      </c>
      <c r="J88" t="s">
        <v>302</v>
      </c>
      <c r="K88" t="s">
        <v>285</v>
      </c>
      <c r="L88" t="s">
        <v>279</v>
      </c>
      <c r="M88" t="s">
        <v>286</v>
      </c>
      <c r="N88">
        <v>5</v>
      </c>
      <c r="O88">
        <v>1</v>
      </c>
      <c r="P88">
        <v>113.81</v>
      </c>
      <c r="Q88">
        <v>8</v>
      </c>
      <c r="R88">
        <v>910.48</v>
      </c>
      <c r="S88">
        <v>7</v>
      </c>
      <c r="T88">
        <v>796.66</v>
      </c>
      <c r="U88">
        <v>7</v>
      </c>
      <c r="V88">
        <v>796.6</v>
      </c>
    </row>
    <row r="89" spans="1:22" x14ac:dyDescent="0.25">
      <c r="A89" t="str">
        <f t="shared" si="3"/>
        <v>FILIAL</v>
      </c>
      <c r="B89" t="str">
        <f t="shared" si="4"/>
        <v>LOJA FISICA</v>
      </c>
      <c r="C89" t="s">
        <v>18</v>
      </c>
      <c r="D89" t="s">
        <v>614</v>
      </c>
      <c r="E89">
        <v>152479</v>
      </c>
      <c r="F89" t="s">
        <v>618</v>
      </c>
      <c r="G89" s="1">
        <v>7898029550834</v>
      </c>
      <c r="H89">
        <v>12</v>
      </c>
      <c r="I89" t="s">
        <v>53</v>
      </c>
      <c r="J89" t="s">
        <v>287</v>
      </c>
      <c r="K89" t="s">
        <v>285</v>
      </c>
      <c r="L89" t="s">
        <v>279</v>
      </c>
      <c r="M89" t="s">
        <v>420</v>
      </c>
      <c r="N89">
        <v>7</v>
      </c>
      <c r="O89">
        <v>3</v>
      </c>
      <c r="P89">
        <v>341.43</v>
      </c>
      <c r="Q89">
        <v>8</v>
      </c>
      <c r="R89">
        <v>910.47</v>
      </c>
      <c r="S89">
        <v>9</v>
      </c>
      <c r="T89">
        <v>1052.74</v>
      </c>
      <c r="U89">
        <v>8</v>
      </c>
      <c r="V89">
        <v>938.92</v>
      </c>
    </row>
    <row r="90" spans="1:22" x14ac:dyDescent="0.25">
      <c r="A90" t="str">
        <f t="shared" si="3"/>
        <v>FILIAL</v>
      </c>
      <c r="B90" t="str">
        <f t="shared" si="4"/>
        <v>LOJA FISICA</v>
      </c>
      <c r="C90" t="s">
        <v>18</v>
      </c>
      <c r="D90" t="s">
        <v>614</v>
      </c>
      <c r="E90">
        <v>152479</v>
      </c>
      <c r="F90" t="s">
        <v>618</v>
      </c>
      <c r="G90" s="1">
        <v>7898029550834</v>
      </c>
      <c r="H90">
        <v>22</v>
      </c>
      <c r="I90" t="s">
        <v>37</v>
      </c>
      <c r="J90" t="s">
        <v>287</v>
      </c>
      <c r="K90" t="s">
        <v>285</v>
      </c>
      <c r="L90" t="s">
        <v>279</v>
      </c>
      <c r="M90" t="s">
        <v>286</v>
      </c>
      <c r="N90">
        <v>5</v>
      </c>
      <c r="O90">
        <v>2</v>
      </c>
      <c r="P90">
        <v>227.62</v>
      </c>
      <c r="Q90">
        <v>8</v>
      </c>
      <c r="R90">
        <v>910.33</v>
      </c>
      <c r="S90">
        <v>10</v>
      </c>
      <c r="T90">
        <v>1137.95</v>
      </c>
      <c r="U90">
        <v>9</v>
      </c>
      <c r="V90">
        <v>1024.21</v>
      </c>
    </row>
    <row r="91" spans="1:22" x14ac:dyDescent="0.25">
      <c r="A91" t="str">
        <f t="shared" si="3"/>
        <v>FILIAL</v>
      </c>
      <c r="B91" t="str">
        <f t="shared" si="4"/>
        <v>LOJA FISICA</v>
      </c>
      <c r="C91" t="s">
        <v>18</v>
      </c>
      <c r="D91" t="s">
        <v>614</v>
      </c>
      <c r="E91">
        <v>152479</v>
      </c>
      <c r="F91" t="s">
        <v>618</v>
      </c>
      <c r="G91" s="1">
        <v>7898029550834</v>
      </c>
      <c r="H91">
        <v>37</v>
      </c>
      <c r="I91" t="s">
        <v>209</v>
      </c>
      <c r="J91" t="s">
        <v>287</v>
      </c>
      <c r="K91" t="s">
        <v>285</v>
      </c>
      <c r="L91" t="s">
        <v>279</v>
      </c>
      <c r="M91" t="s">
        <v>286</v>
      </c>
      <c r="N91">
        <v>5</v>
      </c>
      <c r="O91">
        <v>3</v>
      </c>
      <c r="P91">
        <v>341.43</v>
      </c>
      <c r="Q91">
        <v>8</v>
      </c>
      <c r="R91">
        <v>909.66</v>
      </c>
      <c r="S91">
        <v>3</v>
      </c>
      <c r="T91">
        <v>341.43</v>
      </c>
      <c r="U91">
        <v>8</v>
      </c>
      <c r="V91">
        <v>938.93</v>
      </c>
    </row>
    <row r="92" spans="1:22" x14ac:dyDescent="0.25">
      <c r="A92" t="str">
        <f t="shared" si="3"/>
        <v>FILIAL</v>
      </c>
      <c r="B92" t="str">
        <f t="shared" si="4"/>
        <v>LOJA FISICA</v>
      </c>
      <c r="C92" t="s">
        <v>18</v>
      </c>
      <c r="D92" t="s">
        <v>614</v>
      </c>
      <c r="E92">
        <v>142960</v>
      </c>
      <c r="F92" t="s">
        <v>624</v>
      </c>
      <c r="G92" s="1">
        <v>7898029550407</v>
      </c>
      <c r="H92">
        <v>6</v>
      </c>
      <c r="I92" t="s">
        <v>94</v>
      </c>
      <c r="J92" t="s">
        <v>287</v>
      </c>
      <c r="K92" t="s">
        <v>285</v>
      </c>
      <c r="L92" t="s">
        <v>279</v>
      </c>
      <c r="M92" t="s">
        <v>420</v>
      </c>
      <c r="N92">
        <v>8</v>
      </c>
      <c r="O92">
        <v>2</v>
      </c>
      <c r="P92">
        <v>144.66</v>
      </c>
      <c r="Q92">
        <v>12</v>
      </c>
      <c r="R92">
        <v>900.44</v>
      </c>
      <c r="S92">
        <v>11</v>
      </c>
      <c r="T92">
        <v>828.11</v>
      </c>
      <c r="U92">
        <v>17</v>
      </c>
      <c r="V92">
        <v>1262.0899999999999</v>
      </c>
    </row>
    <row r="93" spans="1:22" x14ac:dyDescent="0.25">
      <c r="A93" t="str">
        <f t="shared" si="3"/>
        <v>FILIAL</v>
      </c>
      <c r="B93" t="str">
        <f t="shared" si="4"/>
        <v>LOJA FISICA</v>
      </c>
      <c r="C93" t="s">
        <v>18</v>
      </c>
      <c r="D93" t="s">
        <v>614</v>
      </c>
      <c r="E93">
        <v>142960</v>
      </c>
      <c r="F93" t="s">
        <v>624</v>
      </c>
      <c r="G93" s="1">
        <v>7898029550407</v>
      </c>
      <c r="H93">
        <v>3</v>
      </c>
      <c r="I93" t="s">
        <v>27</v>
      </c>
      <c r="J93" t="s">
        <v>302</v>
      </c>
      <c r="K93" t="s">
        <v>285</v>
      </c>
      <c r="L93" t="s">
        <v>279</v>
      </c>
      <c r="M93" t="s">
        <v>286</v>
      </c>
      <c r="N93">
        <v>6</v>
      </c>
      <c r="O93">
        <v>2</v>
      </c>
      <c r="P93">
        <v>144.66</v>
      </c>
      <c r="Q93">
        <v>12</v>
      </c>
      <c r="R93">
        <v>900.39</v>
      </c>
      <c r="S93">
        <v>6</v>
      </c>
      <c r="T93">
        <v>433.98</v>
      </c>
      <c r="U93">
        <v>11</v>
      </c>
      <c r="V93">
        <v>795.48</v>
      </c>
    </row>
    <row r="94" spans="1:22" x14ac:dyDescent="0.25">
      <c r="A94" t="str">
        <f t="shared" si="3"/>
        <v>FILIAL</v>
      </c>
      <c r="B94" t="str">
        <f t="shared" si="4"/>
        <v>LOJA FISICA</v>
      </c>
      <c r="C94" t="s">
        <v>18</v>
      </c>
      <c r="D94" t="s">
        <v>614</v>
      </c>
      <c r="E94">
        <v>142960</v>
      </c>
      <c r="F94" t="s">
        <v>624</v>
      </c>
      <c r="G94" s="1">
        <v>7898029550407</v>
      </c>
      <c r="H94">
        <v>7</v>
      </c>
      <c r="I94" t="s">
        <v>51</v>
      </c>
      <c r="J94" t="s">
        <v>302</v>
      </c>
      <c r="K94" t="s">
        <v>285</v>
      </c>
      <c r="L94" t="s">
        <v>279</v>
      </c>
      <c r="M94" t="s">
        <v>420</v>
      </c>
      <c r="N94">
        <v>5</v>
      </c>
      <c r="O94">
        <v>3</v>
      </c>
      <c r="P94">
        <v>216.91</v>
      </c>
      <c r="Q94">
        <v>12</v>
      </c>
      <c r="R94">
        <v>900.36</v>
      </c>
      <c r="S94">
        <v>10</v>
      </c>
      <c r="T94">
        <v>723.3</v>
      </c>
      <c r="U94">
        <v>18</v>
      </c>
      <c r="V94">
        <v>1301.79</v>
      </c>
    </row>
    <row r="95" spans="1:22" x14ac:dyDescent="0.25">
      <c r="A95" t="str">
        <f t="shared" si="3"/>
        <v>FILIAL</v>
      </c>
      <c r="B95" t="str">
        <f t="shared" si="4"/>
        <v>LOJA FISICA</v>
      </c>
      <c r="C95" t="s">
        <v>18</v>
      </c>
      <c r="D95" t="s">
        <v>614</v>
      </c>
      <c r="E95">
        <v>152479</v>
      </c>
      <c r="F95" t="s">
        <v>618</v>
      </c>
      <c r="G95" s="1">
        <v>7898029550834</v>
      </c>
      <c r="H95">
        <v>151</v>
      </c>
      <c r="I95" t="s">
        <v>101</v>
      </c>
      <c r="J95" t="s">
        <v>283</v>
      </c>
      <c r="K95" t="s">
        <v>280</v>
      </c>
      <c r="L95" t="s">
        <v>279</v>
      </c>
      <c r="M95" t="s">
        <v>419</v>
      </c>
      <c r="N95">
        <v>6</v>
      </c>
      <c r="O95">
        <v>1</v>
      </c>
      <c r="P95">
        <v>112.29</v>
      </c>
      <c r="Q95">
        <v>8</v>
      </c>
      <c r="R95">
        <v>897.74</v>
      </c>
      <c r="S95">
        <v>11</v>
      </c>
      <c r="T95">
        <v>1224.28</v>
      </c>
      <c r="U95">
        <v>6</v>
      </c>
      <c r="V95">
        <v>671.16</v>
      </c>
    </row>
    <row r="96" spans="1:22" x14ac:dyDescent="0.25">
      <c r="A96" t="str">
        <f t="shared" si="3"/>
        <v>FILIAL</v>
      </c>
      <c r="B96" t="str">
        <f t="shared" si="4"/>
        <v>LOJA FISICA</v>
      </c>
      <c r="C96" t="s">
        <v>18</v>
      </c>
      <c r="D96" t="s">
        <v>614</v>
      </c>
      <c r="E96">
        <v>149041</v>
      </c>
      <c r="F96" t="s">
        <v>616</v>
      </c>
      <c r="G96" s="1">
        <v>7898029558755</v>
      </c>
      <c r="H96">
        <v>179</v>
      </c>
      <c r="I96" t="s">
        <v>376</v>
      </c>
      <c r="J96" t="s">
        <v>314</v>
      </c>
      <c r="K96" t="s">
        <v>280</v>
      </c>
      <c r="L96" t="s">
        <v>279</v>
      </c>
      <c r="M96" t="s">
        <v>286</v>
      </c>
      <c r="N96">
        <v>3</v>
      </c>
      <c r="O96">
        <v>3</v>
      </c>
      <c r="P96">
        <v>567.65</v>
      </c>
      <c r="Q96">
        <v>6</v>
      </c>
      <c r="R96">
        <v>897.66</v>
      </c>
      <c r="S96">
        <v>4</v>
      </c>
      <c r="T96">
        <v>523.47</v>
      </c>
      <c r="U96">
        <v>8</v>
      </c>
      <c r="V96">
        <v>1148.25</v>
      </c>
    </row>
    <row r="97" spans="1:22" x14ac:dyDescent="0.25">
      <c r="A97" t="str">
        <f t="shared" si="3"/>
        <v>FILIAL</v>
      </c>
      <c r="B97" t="str">
        <f t="shared" si="4"/>
        <v>LOJA FISICA</v>
      </c>
      <c r="C97" t="s">
        <v>18</v>
      </c>
      <c r="D97" t="s">
        <v>614</v>
      </c>
      <c r="E97">
        <v>70799</v>
      </c>
      <c r="F97" t="s">
        <v>623</v>
      </c>
      <c r="G97" s="1">
        <v>7898029551848</v>
      </c>
      <c r="H97">
        <v>22</v>
      </c>
      <c r="I97" t="s">
        <v>37</v>
      </c>
      <c r="J97" t="s">
        <v>287</v>
      </c>
      <c r="K97" t="s">
        <v>285</v>
      </c>
      <c r="L97" t="s">
        <v>279</v>
      </c>
      <c r="M97" t="s">
        <v>286</v>
      </c>
      <c r="N97">
        <v>0</v>
      </c>
      <c r="O97">
        <v>1</v>
      </c>
      <c r="P97">
        <v>149.66999999999999</v>
      </c>
      <c r="Q97">
        <v>6</v>
      </c>
      <c r="R97">
        <v>895.5</v>
      </c>
      <c r="S97">
        <v>5</v>
      </c>
      <c r="T97">
        <v>740.39</v>
      </c>
      <c r="U97">
        <v>4</v>
      </c>
      <c r="V97">
        <v>593.38</v>
      </c>
    </row>
    <row r="98" spans="1:22" x14ac:dyDescent="0.25">
      <c r="A98" t="str">
        <f t="shared" si="3"/>
        <v>FILIAL</v>
      </c>
      <c r="B98" t="str">
        <f t="shared" si="4"/>
        <v>LOJA FISICA</v>
      </c>
      <c r="C98" t="s">
        <v>18</v>
      </c>
      <c r="D98" t="s">
        <v>614</v>
      </c>
      <c r="E98">
        <v>164032</v>
      </c>
      <c r="F98" t="s">
        <v>627</v>
      </c>
      <c r="G98" s="1">
        <v>7898029550421</v>
      </c>
      <c r="H98">
        <v>19</v>
      </c>
      <c r="I98" t="s">
        <v>146</v>
      </c>
      <c r="J98" t="s">
        <v>292</v>
      </c>
      <c r="K98" t="s">
        <v>285</v>
      </c>
      <c r="L98" t="s">
        <v>279</v>
      </c>
      <c r="M98" t="s">
        <v>286</v>
      </c>
      <c r="N98">
        <v>5</v>
      </c>
      <c r="Q98">
        <v>9</v>
      </c>
      <c r="R98">
        <v>892.08</v>
      </c>
      <c r="S98">
        <v>3</v>
      </c>
      <c r="T98">
        <v>297.36</v>
      </c>
      <c r="U98">
        <v>4</v>
      </c>
      <c r="V98">
        <v>396.48</v>
      </c>
    </row>
    <row r="99" spans="1:22" x14ac:dyDescent="0.25">
      <c r="A99" t="str">
        <f t="shared" si="3"/>
        <v>FILIAL</v>
      </c>
      <c r="B99" t="str">
        <f t="shared" si="4"/>
        <v>LOJA FISICA</v>
      </c>
      <c r="C99" t="s">
        <v>18</v>
      </c>
      <c r="D99" t="s">
        <v>614</v>
      </c>
      <c r="E99">
        <v>70799</v>
      </c>
      <c r="F99" t="s">
        <v>623</v>
      </c>
      <c r="G99" s="1">
        <v>7898029551848</v>
      </c>
      <c r="H99">
        <v>179</v>
      </c>
      <c r="I99" t="s">
        <v>376</v>
      </c>
      <c r="J99" t="s">
        <v>314</v>
      </c>
      <c r="K99" t="s">
        <v>280</v>
      </c>
      <c r="L99" t="s">
        <v>279</v>
      </c>
      <c r="M99" t="s">
        <v>286</v>
      </c>
      <c r="N99">
        <v>2</v>
      </c>
      <c r="O99">
        <v>1</v>
      </c>
      <c r="P99">
        <v>145.06</v>
      </c>
      <c r="Q99">
        <v>6</v>
      </c>
      <c r="R99">
        <v>891.31</v>
      </c>
      <c r="S99">
        <v>6</v>
      </c>
      <c r="T99">
        <v>888.77</v>
      </c>
      <c r="U99">
        <v>7</v>
      </c>
      <c r="V99">
        <v>1030.92</v>
      </c>
    </row>
    <row r="100" spans="1:22" x14ac:dyDescent="0.25">
      <c r="A100" t="str">
        <f t="shared" si="3"/>
        <v>FILIAL</v>
      </c>
      <c r="B100" t="str">
        <f t="shared" si="4"/>
        <v>LOJA FISICA</v>
      </c>
      <c r="C100" t="s">
        <v>18</v>
      </c>
      <c r="D100" t="s">
        <v>614</v>
      </c>
      <c r="E100">
        <v>72533</v>
      </c>
      <c r="F100" t="s">
        <v>628</v>
      </c>
      <c r="G100" s="1">
        <v>7898029550247</v>
      </c>
      <c r="H100">
        <v>14</v>
      </c>
      <c r="I100" t="s">
        <v>61</v>
      </c>
      <c r="J100" t="s">
        <v>287</v>
      </c>
      <c r="K100" t="s">
        <v>285</v>
      </c>
      <c r="L100" t="s">
        <v>279</v>
      </c>
      <c r="M100" t="s">
        <v>286</v>
      </c>
      <c r="N100">
        <v>0</v>
      </c>
      <c r="O100">
        <v>2</v>
      </c>
      <c r="P100">
        <v>177.7</v>
      </c>
      <c r="Q100">
        <v>10</v>
      </c>
      <c r="R100">
        <v>888.5</v>
      </c>
      <c r="S100">
        <v>8</v>
      </c>
      <c r="T100">
        <v>710.8</v>
      </c>
      <c r="U100">
        <v>7</v>
      </c>
      <c r="V100">
        <v>621.95000000000005</v>
      </c>
    </row>
    <row r="101" spans="1:22" x14ac:dyDescent="0.25">
      <c r="A101" t="str">
        <f t="shared" si="3"/>
        <v>FILIAL</v>
      </c>
      <c r="B101" t="str">
        <f t="shared" si="4"/>
        <v>LOJA FISICA</v>
      </c>
      <c r="C101" t="s">
        <v>18</v>
      </c>
      <c r="D101" t="s">
        <v>614</v>
      </c>
      <c r="E101">
        <v>149041</v>
      </c>
      <c r="F101" t="s">
        <v>616</v>
      </c>
      <c r="G101" s="1">
        <v>7898029558755</v>
      </c>
      <c r="H101">
        <v>136</v>
      </c>
      <c r="I101" t="s">
        <v>475</v>
      </c>
      <c r="J101" t="s">
        <v>287</v>
      </c>
      <c r="K101" t="s">
        <v>285</v>
      </c>
      <c r="L101" t="s">
        <v>279</v>
      </c>
      <c r="M101" t="s">
        <v>286</v>
      </c>
      <c r="N101">
        <v>2</v>
      </c>
      <c r="O101">
        <v>3</v>
      </c>
      <c r="P101">
        <v>361.79</v>
      </c>
      <c r="Q101">
        <v>7</v>
      </c>
      <c r="R101">
        <v>872.4</v>
      </c>
      <c r="S101">
        <v>9</v>
      </c>
      <c r="T101">
        <v>1212.9000000000001</v>
      </c>
      <c r="U101">
        <v>8</v>
      </c>
      <c r="V101">
        <v>1106.48</v>
      </c>
    </row>
    <row r="102" spans="1:22" x14ac:dyDescent="0.25">
      <c r="A102" t="str">
        <f t="shared" si="3"/>
        <v>FILIAL</v>
      </c>
      <c r="B102" t="str">
        <f t="shared" si="4"/>
        <v>LOJA FISICA</v>
      </c>
      <c r="C102" t="s">
        <v>18</v>
      </c>
      <c r="D102" t="s">
        <v>614</v>
      </c>
      <c r="E102">
        <v>70799</v>
      </c>
      <c r="F102" t="s">
        <v>623</v>
      </c>
      <c r="G102" s="1">
        <v>7898029551848</v>
      </c>
      <c r="H102">
        <v>146</v>
      </c>
      <c r="I102" t="s">
        <v>398</v>
      </c>
      <c r="J102" t="s">
        <v>300</v>
      </c>
      <c r="K102" t="s">
        <v>280</v>
      </c>
      <c r="L102" t="s">
        <v>279</v>
      </c>
      <c r="M102" t="s">
        <v>286</v>
      </c>
      <c r="N102">
        <v>1</v>
      </c>
      <c r="Q102">
        <v>6</v>
      </c>
      <c r="R102">
        <v>855.54</v>
      </c>
      <c r="U102">
        <v>6</v>
      </c>
      <c r="V102">
        <v>894.29</v>
      </c>
    </row>
    <row r="103" spans="1:22" x14ac:dyDescent="0.25">
      <c r="A103" t="str">
        <f t="shared" si="3"/>
        <v>FILIAL</v>
      </c>
      <c r="B103" t="str">
        <f t="shared" si="4"/>
        <v>LOJA FISICA</v>
      </c>
      <c r="C103" t="s">
        <v>18</v>
      </c>
      <c r="D103" t="s">
        <v>614</v>
      </c>
      <c r="E103">
        <v>151496</v>
      </c>
      <c r="F103" t="s">
        <v>617</v>
      </c>
      <c r="G103" s="1">
        <v>7898029550827</v>
      </c>
      <c r="H103">
        <v>164</v>
      </c>
      <c r="I103" t="s">
        <v>327</v>
      </c>
      <c r="J103" t="s">
        <v>328</v>
      </c>
      <c r="K103" t="s">
        <v>290</v>
      </c>
      <c r="L103" t="s">
        <v>279</v>
      </c>
      <c r="M103" t="s">
        <v>420</v>
      </c>
      <c r="N103">
        <v>3</v>
      </c>
      <c r="O103">
        <v>3</v>
      </c>
      <c r="P103">
        <v>318.14999999999998</v>
      </c>
      <c r="Q103">
        <v>8</v>
      </c>
      <c r="R103">
        <v>855.52</v>
      </c>
      <c r="S103">
        <v>7</v>
      </c>
      <c r="T103">
        <v>748.58</v>
      </c>
      <c r="U103">
        <v>4</v>
      </c>
      <c r="V103">
        <v>427.76</v>
      </c>
    </row>
    <row r="104" spans="1:22" x14ac:dyDescent="0.25">
      <c r="A104" t="str">
        <f t="shared" si="3"/>
        <v>FILIAL</v>
      </c>
      <c r="B104" t="str">
        <f t="shared" si="4"/>
        <v>LOJA FISICA</v>
      </c>
      <c r="C104" t="s">
        <v>18</v>
      </c>
      <c r="D104" t="s">
        <v>614</v>
      </c>
      <c r="E104">
        <v>54100</v>
      </c>
      <c r="F104" t="s">
        <v>619</v>
      </c>
      <c r="G104" s="1">
        <v>7898029552210</v>
      </c>
      <c r="H104">
        <v>1</v>
      </c>
      <c r="I104" t="s">
        <v>32</v>
      </c>
      <c r="J104" t="s">
        <v>302</v>
      </c>
      <c r="K104" t="s">
        <v>285</v>
      </c>
      <c r="L104" t="s">
        <v>279</v>
      </c>
      <c r="M104" t="s">
        <v>420</v>
      </c>
      <c r="N104">
        <v>3</v>
      </c>
      <c r="Q104">
        <v>5</v>
      </c>
      <c r="R104">
        <v>855.16</v>
      </c>
      <c r="S104">
        <v>1</v>
      </c>
      <c r="T104">
        <v>171.03</v>
      </c>
      <c r="U104">
        <v>2</v>
      </c>
      <c r="V104">
        <v>342.06</v>
      </c>
    </row>
    <row r="105" spans="1:22" x14ac:dyDescent="0.25">
      <c r="A105" t="str">
        <f t="shared" si="3"/>
        <v>FILIAL</v>
      </c>
      <c r="B105" t="str">
        <f t="shared" si="4"/>
        <v>LOJA FISICA</v>
      </c>
      <c r="C105" t="s">
        <v>18</v>
      </c>
      <c r="D105" t="s">
        <v>614</v>
      </c>
      <c r="E105">
        <v>151496</v>
      </c>
      <c r="F105" t="s">
        <v>617</v>
      </c>
      <c r="G105" s="1">
        <v>7898029550827</v>
      </c>
      <c r="H105">
        <v>22</v>
      </c>
      <c r="I105" t="s">
        <v>37</v>
      </c>
      <c r="J105" t="s">
        <v>287</v>
      </c>
      <c r="K105" t="s">
        <v>285</v>
      </c>
      <c r="L105" t="s">
        <v>279</v>
      </c>
      <c r="M105" t="s">
        <v>286</v>
      </c>
      <c r="N105">
        <v>6</v>
      </c>
      <c r="O105">
        <v>1</v>
      </c>
      <c r="P105">
        <v>103.31</v>
      </c>
      <c r="Q105">
        <v>8</v>
      </c>
      <c r="R105">
        <v>852.31</v>
      </c>
      <c r="S105">
        <v>13</v>
      </c>
      <c r="T105">
        <v>1343.03</v>
      </c>
      <c r="U105">
        <v>10</v>
      </c>
      <c r="V105">
        <v>1032.9100000000001</v>
      </c>
    </row>
    <row r="106" spans="1:22" x14ac:dyDescent="0.25">
      <c r="A106" t="str">
        <f t="shared" si="3"/>
        <v>FILIAL</v>
      </c>
      <c r="B106" t="str">
        <f t="shared" si="4"/>
        <v>LOJA FISICA</v>
      </c>
      <c r="C106" t="s">
        <v>18</v>
      </c>
      <c r="D106" t="s">
        <v>614</v>
      </c>
      <c r="E106">
        <v>151496</v>
      </c>
      <c r="F106" t="s">
        <v>617</v>
      </c>
      <c r="G106" s="1">
        <v>7898029550827</v>
      </c>
      <c r="H106">
        <v>45</v>
      </c>
      <c r="I106" t="s">
        <v>56</v>
      </c>
      <c r="J106" t="s">
        <v>301</v>
      </c>
      <c r="K106" t="s">
        <v>285</v>
      </c>
      <c r="L106" t="s">
        <v>279</v>
      </c>
      <c r="M106" t="s">
        <v>286</v>
      </c>
      <c r="N106">
        <v>5</v>
      </c>
      <c r="O106">
        <v>1</v>
      </c>
      <c r="P106">
        <v>103.31</v>
      </c>
      <c r="Q106">
        <v>8</v>
      </c>
      <c r="R106">
        <v>852.31</v>
      </c>
      <c r="S106">
        <v>4</v>
      </c>
      <c r="T106">
        <v>413.24</v>
      </c>
      <c r="U106">
        <v>6</v>
      </c>
      <c r="V106">
        <v>671.52</v>
      </c>
    </row>
    <row r="107" spans="1:22" x14ac:dyDescent="0.25">
      <c r="A107" t="str">
        <f t="shared" si="3"/>
        <v>FILIAL</v>
      </c>
      <c r="B107" t="str">
        <f t="shared" si="4"/>
        <v>LOJA FISICA</v>
      </c>
      <c r="C107" t="s">
        <v>18</v>
      </c>
      <c r="D107" t="s">
        <v>614</v>
      </c>
      <c r="E107">
        <v>84593</v>
      </c>
      <c r="F107" t="s">
        <v>620</v>
      </c>
      <c r="G107" s="1">
        <v>7898029551855</v>
      </c>
      <c r="H107">
        <v>69</v>
      </c>
      <c r="I107" t="s">
        <v>49</v>
      </c>
      <c r="J107" t="s">
        <v>307</v>
      </c>
      <c r="K107" t="s">
        <v>285</v>
      </c>
      <c r="L107" t="s">
        <v>279</v>
      </c>
      <c r="M107" t="s">
        <v>286</v>
      </c>
      <c r="N107">
        <v>2</v>
      </c>
      <c r="O107">
        <v>1</v>
      </c>
      <c r="P107">
        <v>274.08</v>
      </c>
      <c r="Q107">
        <v>3</v>
      </c>
      <c r="R107">
        <v>851.82</v>
      </c>
      <c r="S107">
        <v>4</v>
      </c>
      <c r="T107">
        <v>1062.42</v>
      </c>
      <c r="U107">
        <v>7</v>
      </c>
      <c r="V107">
        <v>1862</v>
      </c>
    </row>
    <row r="108" spans="1:22" x14ac:dyDescent="0.25">
      <c r="A108" t="str">
        <f t="shared" si="3"/>
        <v>FILIAL</v>
      </c>
      <c r="B108" t="str">
        <f t="shared" si="4"/>
        <v>LOJA FISICA</v>
      </c>
      <c r="C108" t="s">
        <v>18</v>
      </c>
      <c r="D108" t="s">
        <v>614</v>
      </c>
      <c r="E108">
        <v>149041</v>
      </c>
      <c r="F108" t="s">
        <v>616</v>
      </c>
      <c r="G108" s="1">
        <v>7898029558755</v>
      </c>
      <c r="H108">
        <v>38</v>
      </c>
      <c r="I108" t="s">
        <v>45</v>
      </c>
      <c r="J108" t="s">
        <v>287</v>
      </c>
      <c r="K108" t="s">
        <v>285</v>
      </c>
      <c r="L108" t="s">
        <v>279</v>
      </c>
      <c r="M108" t="s">
        <v>286</v>
      </c>
      <c r="N108">
        <v>5</v>
      </c>
      <c r="O108">
        <v>3</v>
      </c>
      <c r="P108">
        <v>361.8</v>
      </c>
      <c r="Q108">
        <v>6</v>
      </c>
      <c r="R108">
        <v>851.22</v>
      </c>
      <c r="S108">
        <v>6</v>
      </c>
      <c r="T108">
        <v>787.4</v>
      </c>
      <c r="U108">
        <v>5</v>
      </c>
      <c r="V108">
        <v>681.01</v>
      </c>
    </row>
    <row r="109" spans="1:22" x14ac:dyDescent="0.25">
      <c r="A109" t="str">
        <f t="shared" si="3"/>
        <v>FILIAL</v>
      </c>
      <c r="B109" t="str">
        <f t="shared" si="4"/>
        <v>LOJA FISICA</v>
      </c>
      <c r="C109" t="s">
        <v>18</v>
      </c>
      <c r="D109" t="s">
        <v>614</v>
      </c>
      <c r="E109">
        <v>98638</v>
      </c>
      <c r="F109" t="s">
        <v>629</v>
      </c>
      <c r="G109" s="1">
        <v>7898029550063</v>
      </c>
      <c r="H109">
        <v>41</v>
      </c>
      <c r="I109" t="s">
        <v>121</v>
      </c>
      <c r="J109" t="s">
        <v>287</v>
      </c>
      <c r="K109" t="s">
        <v>285</v>
      </c>
      <c r="L109" t="s">
        <v>279</v>
      </c>
      <c r="M109" t="s">
        <v>286</v>
      </c>
      <c r="N109">
        <v>6</v>
      </c>
      <c r="Q109">
        <v>8</v>
      </c>
      <c r="R109">
        <v>848.55</v>
      </c>
      <c r="S109">
        <v>4</v>
      </c>
      <c r="T109">
        <v>412.59</v>
      </c>
      <c r="U109">
        <v>2</v>
      </c>
      <c r="V109">
        <v>210.08</v>
      </c>
    </row>
    <row r="110" spans="1:22" x14ac:dyDescent="0.25">
      <c r="A110" t="str">
        <f t="shared" si="3"/>
        <v>FILIAL</v>
      </c>
      <c r="B110" t="str">
        <f t="shared" si="4"/>
        <v>LOJA FISICA</v>
      </c>
      <c r="C110" t="s">
        <v>18</v>
      </c>
      <c r="D110" t="s">
        <v>614</v>
      </c>
      <c r="E110">
        <v>152475</v>
      </c>
      <c r="F110" t="s">
        <v>615</v>
      </c>
      <c r="G110" s="1">
        <v>7898029550803</v>
      </c>
      <c r="H110">
        <v>208</v>
      </c>
      <c r="I110" t="s">
        <v>391</v>
      </c>
      <c r="J110" t="s">
        <v>283</v>
      </c>
      <c r="K110" t="s">
        <v>280</v>
      </c>
      <c r="L110" t="s">
        <v>279</v>
      </c>
      <c r="M110" t="s">
        <v>419</v>
      </c>
      <c r="N110">
        <v>6</v>
      </c>
      <c r="O110">
        <v>3</v>
      </c>
      <c r="P110">
        <v>218</v>
      </c>
      <c r="Q110">
        <v>12</v>
      </c>
      <c r="R110">
        <v>836.97</v>
      </c>
      <c r="S110">
        <v>7</v>
      </c>
      <c r="T110">
        <v>505.71</v>
      </c>
      <c r="U110">
        <v>8</v>
      </c>
      <c r="V110">
        <v>558.08000000000004</v>
      </c>
    </row>
    <row r="111" spans="1:22" x14ac:dyDescent="0.25">
      <c r="A111" t="str">
        <f t="shared" si="3"/>
        <v>FILIAL</v>
      </c>
      <c r="B111" t="str">
        <f t="shared" si="4"/>
        <v>LOJA FISICA</v>
      </c>
      <c r="C111" t="s">
        <v>18</v>
      </c>
      <c r="D111" t="s">
        <v>614</v>
      </c>
      <c r="E111">
        <v>130520</v>
      </c>
      <c r="F111" t="s">
        <v>630</v>
      </c>
      <c r="G111" s="1">
        <v>7898029550766</v>
      </c>
      <c r="H111">
        <v>41</v>
      </c>
      <c r="I111" t="s">
        <v>121</v>
      </c>
      <c r="J111" t="s">
        <v>287</v>
      </c>
      <c r="K111" t="s">
        <v>285</v>
      </c>
      <c r="L111" t="s">
        <v>279</v>
      </c>
      <c r="M111" t="s">
        <v>286</v>
      </c>
      <c r="N111">
        <v>4</v>
      </c>
      <c r="O111">
        <v>1</v>
      </c>
      <c r="P111">
        <v>119.46</v>
      </c>
      <c r="Q111">
        <v>7</v>
      </c>
      <c r="R111">
        <v>836.14</v>
      </c>
      <c r="S111">
        <v>6</v>
      </c>
      <c r="T111">
        <v>863.77</v>
      </c>
      <c r="U111">
        <v>2</v>
      </c>
      <c r="V111">
        <v>327.02999999999997</v>
      </c>
    </row>
    <row r="112" spans="1:22" x14ac:dyDescent="0.25">
      <c r="A112" t="str">
        <f t="shared" si="3"/>
        <v>FILIAL</v>
      </c>
      <c r="B112" t="str">
        <f t="shared" si="4"/>
        <v>LOJA FISICA</v>
      </c>
      <c r="C112" t="s">
        <v>18</v>
      </c>
      <c r="D112" t="s">
        <v>614</v>
      </c>
      <c r="E112">
        <v>54100</v>
      </c>
      <c r="F112" t="s">
        <v>619</v>
      </c>
      <c r="G112" s="1">
        <v>7898029552210</v>
      </c>
      <c r="H112">
        <v>160</v>
      </c>
      <c r="I112" t="s">
        <v>55</v>
      </c>
      <c r="J112" t="s">
        <v>283</v>
      </c>
      <c r="K112" t="s">
        <v>280</v>
      </c>
      <c r="L112" t="s">
        <v>279</v>
      </c>
      <c r="M112" t="s">
        <v>286</v>
      </c>
      <c r="N112">
        <v>4</v>
      </c>
      <c r="O112">
        <v>1</v>
      </c>
      <c r="P112">
        <v>161.13999999999999</v>
      </c>
      <c r="Q112">
        <v>5</v>
      </c>
      <c r="R112">
        <v>829.21</v>
      </c>
      <c r="S112">
        <v>5</v>
      </c>
      <c r="T112">
        <v>813.57</v>
      </c>
      <c r="U112">
        <v>3</v>
      </c>
      <c r="V112">
        <v>483.45</v>
      </c>
    </row>
    <row r="113" spans="1:22" x14ac:dyDescent="0.25">
      <c r="A113" t="str">
        <f t="shared" si="3"/>
        <v>FILIAL</v>
      </c>
      <c r="B113" t="str">
        <f t="shared" si="4"/>
        <v>LOJA FISICA</v>
      </c>
      <c r="C113" t="s">
        <v>18</v>
      </c>
      <c r="D113" t="s">
        <v>614</v>
      </c>
      <c r="E113">
        <v>54100</v>
      </c>
      <c r="F113" t="s">
        <v>619</v>
      </c>
      <c r="G113" s="1">
        <v>7898029552210</v>
      </c>
      <c r="H113">
        <v>96</v>
      </c>
      <c r="I113" t="s">
        <v>112</v>
      </c>
      <c r="J113" t="s">
        <v>294</v>
      </c>
      <c r="K113" t="s">
        <v>285</v>
      </c>
      <c r="L113" t="s">
        <v>279</v>
      </c>
      <c r="M113" t="s">
        <v>420</v>
      </c>
      <c r="N113">
        <v>1</v>
      </c>
      <c r="O113">
        <v>2</v>
      </c>
      <c r="P113">
        <v>332.11</v>
      </c>
      <c r="Q113">
        <v>5</v>
      </c>
      <c r="R113">
        <v>827.47</v>
      </c>
      <c r="S113">
        <v>6</v>
      </c>
      <c r="T113">
        <v>987.45</v>
      </c>
      <c r="U113">
        <v>6</v>
      </c>
      <c r="V113">
        <v>984.59</v>
      </c>
    </row>
    <row r="114" spans="1:22" x14ac:dyDescent="0.25">
      <c r="A114" t="str">
        <f t="shared" si="3"/>
        <v>FILIAL</v>
      </c>
      <c r="B114" t="str">
        <f t="shared" si="4"/>
        <v>LOJA FISICA</v>
      </c>
      <c r="C114" t="s">
        <v>18</v>
      </c>
      <c r="D114" t="s">
        <v>614</v>
      </c>
      <c r="E114">
        <v>54100</v>
      </c>
      <c r="F114" t="s">
        <v>619</v>
      </c>
      <c r="G114" s="1">
        <v>7898029552210</v>
      </c>
      <c r="H114">
        <v>6</v>
      </c>
      <c r="I114" t="s">
        <v>94</v>
      </c>
      <c r="J114" t="s">
        <v>287</v>
      </c>
      <c r="K114" t="s">
        <v>285</v>
      </c>
      <c r="L114" t="s">
        <v>279</v>
      </c>
      <c r="M114" t="s">
        <v>286</v>
      </c>
      <c r="N114">
        <v>7</v>
      </c>
      <c r="O114">
        <v>1</v>
      </c>
      <c r="P114">
        <v>163.12</v>
      </c>
      <c r="Q114">
        <v>5</v>
      </c>
      <c r="R114">
        <v>827.34</v>
      </c>
      <c r="S114">
        <v>11</v>
      </c>
      <c r="T114">
        <v>1847.14</v>
      </c>
      <c r="U114">
        <v>2</v>
      </c>
      <c r="V114">
        <v>328.03</v>
      </c>
    </row>
    <row r="115" spans="1:22" x14ac:dyDescent="0.25">
      <c r="A115" t="str">
        <f t="shared" si="3"/>
        <v>FILIAL</v>
      </c>
      <c r="B115" t="str">
        <f t="shared" si="4"/>
        <v>LOJA FISICA</v>
      </c>
      <c r="C115" t="s">
        <v>18</v>
      </c>
      <c r="D115" t="s">
        <v>614</v>
      </c>
      <c r="E115">
        <v>151496</v>
      </c>
      <c r="F115" t="s">
        <v>617</v>
      </c>
      <c r="G115" s="1">
        <v>7898029550827</v>
      </c>
      <c r="H115">
        <v>153</v>
      </c>
      <c r="I115" t="s">
        <v>162</v>
      </c>
      <c r="J115" t="s">
        <v>495</v>
      </c>
      <c r="K115" t="s">
        <v>285</v>
      </c>
      <c r="L115" t="s">
        <v>279</v>
      </c>
      <c r="M115" t="s">
        <v>419</v>
      </c>
      <c r="N115">
        <v>3</v>
      </c>
      <c r="Q115">
        <v>8</v>
      </c>
      <c r="R115">
        <v>826.42</v>
      </c>
      <c r="S115">
        <v>10</v>
      </c>
      <c r="T115">
        <v>1058.93</v>
      </c>
      <c r="U115">
        <v>8</v>
      </c>
      <c r="V115">
        <v>826.48</v>
      </c>
    </row>
    <row r="116" spans="1:22" x14ac:dyDescent="0.25">
      <c r="A116" t="str">
        <f t="shared" si="3"/>
        <v>FILIAL</v>
      </c>
      <c r="B116" t="str">
        <f t="shared" si="4"/>
        <v>LOJA FISICA</v>
      </c>
      <c r="C116" t="s">
        <v>18</v>
      </c>
      <c r="D116" t="s">
        <v>614</v>
      </c>
      <c r="E116">
        <v>151496</v>
      </c>
      <c r="F116" t="s">
        <v>617</v>
      </c>
      <c r="G116" s="1">
        <v>7898029550827</v>
      </c>
      <c r="H116">
        <v>118</v>
      </c>
      <c r="I116" t="s">
        <v>92</v>
      </c>
      <c r="J116" t="s">
        <v>315</v>
      </c>
      <c r="K116" t="s">
        <v>285</v>
      </c>
      <c r="L116" t="s">
        <v>279</v>
      </c>
      <c r="M116" t="s">
        <v>420</v>
      </c>
      <c r="N116">
        <v>1</v>
      </c>
      <c r="O116">
        <v>3</v>
      </c>
      <c r="P116">
        <v>309.81</v>
      </c>
      <c r="Q116">
        <v>8</v>
      </c>
      <c r="R116">
        <v>826.33</v>
      </c>
      <c r="S116">
        <v>7</v>
      </c>
      <c r="T116">
        <v>723.11</v>
      </c>
      <c r="U116">
        <v>5</v>
      </c>
      <c r="V116">
        <v>516.54</v>
      </c>
    </row>
    <row r="117" spans="1:22" x14ac:dyDescent="0.25">
      <c r="A117" t="str">
        <f t="shared" si="3"/>
        <v>FILIAL</v>
      </c>
      <c r="B117" t="str">
        <f t="shared" si="4"/>
        <v>LOJA FISICA</v>
      </c>
      <c r="C117" t="s">
        <v>18</v>
      </c>
      <c r="D117" t="s">
        <v>614</v>
      </c>
      <c r="E117">
        <v>54100</v>
      </c>
      <c r="F117" t="s">
        <v>619</v>
      </c>
      <c r="G117" s="1">
        <v>7898029552210</v>
      </c>
      <c r="H117">
        <v>7</v>
      </c>
      <c r="I117" t="s">
        <v>51</v>
      </c>
      <c r="J117" t="s">
        <v>302</v>
      </c>
      <c r="K117" t="s">
        <v>285</v>
      </c>
      <c r="L117" t="s">
        <v>279</v>
      </c>
      <c r="M117" t="s">
        <v>286</v>
      </c>
      <c r="N117">
        <v>3</v>
      </c>
      <c r="O117">
        <v>2</v>
      </c>
      <c r="P117">
        <v>332.11</v>
      </c>
      <c r="Q117">
        <v>5</v>
      </c>
      <c r="R117">
        <v>823.51</v>
      </c>
      <c r="S117">
        <v>4</v>
      </c>
      <c r="T117">
        <v>652.48</v>
      </c>
      <c r="U117">
        <v>7</v>
      </c>
      <c r="V117">
        <v>1127.56</v>
      </c>
    </row>
    <row r="118" spans="1:22" x14ac:dyDescent="0.25">
      <c r="A118" t="str">
        <f t="shared" si="3"/>
        <v>FILIAL</v>
      </c>
      <c r="B118" t="str">
        <f t="shared" si="4"/>
        <v>LOJA FISICA</v>
      </c>
      <c r="C118" t="s">
        <v>18</v>
      </c>
      <c r="D118" t="s">
        <v>614</v>
      </c>
      <c r="E118">
        <v>84593</v>
      </c>
      <c r="F118" t="s">
        <v>620</v>
      </c>
      <c r="G118" s="1">
        <v>7898029551855</v>
      </c>
      <c r="H118">
        <v>215</v>
      </c>
      <c r="I118" t="s">
        <v>380</v>
      </c>
      <c r="J118" t="s">
        <v>303</v>
      </c>
      <c r="K118" t="s">
        <v>285</v>
      </c>
      <c r="L118" t="s">
        <v>279</v>
      </c>
      <c r="M118" t="s">
        <v>420</v>
      </c>
      <c r="N118">
        <v>1</v>
      </c>
      <c r="O118">
        <v>2</v>
      </c>
      <c r="P118">
        <v>535.02</v>
      </c>
      <c r="Q118">
        <v>3</v>
      </c>
      <c r="R118">
        <v>822.25</v>
      </c>
      <c r="S118">
        <v>4</v>
      </c>
      <c r="T118">
        <v>1077.25</v>
      </c>
      <c r="U118">
        <v>2</v>
      </c>
      <c r="V118">
        <v>573</v>
      </c>
    </row>
    <row r="119" spans="1:22" x14ac:dyDescent="0.25">
      <c r="A119" t="str">
        <f t="shared" si="3"/>
        <v>FILIAL</v>
      </c>
      <c r="B119" t="str">
        <f t="shared" si="4"/>
        <v>LOJA FISICA</v>
      </c>
      <c r="C119" t="s">
        <v>18</v>
      </c>
      <c r="D119" t="s">
        <v>614</v>
      </c>
      <c r="E119">
        <v>151496</v>
      </c>
      <c r="F119" t="s">
        <v>617</v>
      </c>
      <c r="G119" s="1">
        <v>7898029550827</v>
      </c>
      <c r="H119">
        <v>198</v>
      </c>
      <c r="I119" t="s">
        <v>387</v>
      </c>
      <c r="J119" t="s">
        <v>283</v>
      </c>
      <c r="K119" t="s">
        <v>280</v>
      </c>
      <c r="L119" t="s">
        <v>279</v>
      </c>
      <c r="M119" t="s">
        <v>419</v>
      </c>
      <c r="N119">
        <v>4</v>
      </c>
      <c r="O119">
        <v>1</v>
      </c>
      <c r="P119">
        <v>101.92</v>
      </c>
      <c r="Q119">
        <v>8</v>
      </c>
      <c r="R119">
        <v>815.33</v>
      </c>
      <c r="S119">
        <v>5</v>
      </c>
      <c r="T119">
        <v>509.6</v>
      </c>
      <c r="U119">
        <v>4</v>
      </c>
      <c r="V119">
        <v>407.66</v>
      </c>
    </row>
    <row r="120" spans="1:22" x14ac:dyDescent="0.25">
      <c r="A120" t="str">
        <f t="shared" si="3"/>
        <v>FILIAL</v>
      </c>
      <c r="B120" t="str">
        <f t="shared" si="4"/>
        <v>LOJA FISICA</v>
      </c>
      <c r="C120" t="s">
        <v>18</v>
      </c>
      <c r="D120" t="s">
        <v>614</v>
      </c>
      <c r="E120">
        <v>14167</v>
      </c>
      <c r="F120" t="s">
        <v>621</v>
      </c>
      <c r="G120" s="1">
        <v>7898029556539</v>
      </c>
      <c r="H120">
        <v>62</v>
      </c>
      <c r="I120" t="s">
        <v>35</v>
      </c>
      <c r="J120" t="s">
        <v>466</v>
      </c>
      <c r="K120" t="s">
        <v>285</v>
      </c>
      <c r="L120" t="s">
        <v>279</v>
      </c>
      <c r="M120" t="s">
        <v>419</v>
      </c>
      <c r="N120">
        <v>5</v>
      </c>
      <c r="O120">
        <v>10</v>
      </c>
      <c r="P120">
        <v>495.32</v>
      </c>
      <c r="Q120">
        <v>16</v>
      </c>
      <c r="R120">
        <v>812.85</v>
      </c>
      <c r="S120">
        <v>26</v>
      </c>
      <c r="T120">
        <v>1339.99</v>
      </c>
      <c r="U120">
        <v>23</v>
      </c>
      <c r="V120">
        <v>1211.04</v>
      </c>
    </row>
    <row r="121" spans="1:22" x14ac:dyDescent="0.25">
      <c r="A121" t="str">
        <f t="shared" si="3"/>
        <v>FILIAL</v>
      </c>
      <c r="B121" t="str">
        <f t="shared" si="4"/>
        <v>LOJA FISICA</v>
      </c>
      <c r="C121" t="s">
        <v>18</v>
      </c>
      <c r="D121" t="s">
        <v>614</v>
      </c>
      <c r="E121">
        <v>164032</v>
      </c>
      <c r="F121" t="s">
        <v>627</v>
      </c>
      <c r="G121" s="1">
        <v>7898029550421</v>
      </c>
      <c r="H121">
        <v>179</v>
      </c>
      <c r="I121" t="s">
        <v>376</v>
      </c>
      <c r="J121" t="s">
        <v>314</v>
      </c>
      <c r="K121" t="s">
        <v>280</v>
      </c>
      <c r="L121" t="s">
        <v>279</v>
      </c>
      <c r="M121" t="s">
        <v>420</v>
      </c>
      <c r="N121">
        <v>4</v>
      </c>
      <c r="O121">
        <v>2</v>
      </c>
      <c r="P121">
        <v>203.18</v>
      </c>
      <c r="Q121">
        <v>8</v>
      </c>
      <c r="R121">
        <v>812.65</v>
      </c>
      <c r="S121">
        <v>5</v>
      </c>
      <c r="T121">
        <v>554.69000000000005</v>
      </c>
      <c r="U121">
        <v>6</v>
      </c>
      <c r="V121">
        <v>656.24</v>
      </c>
    </row>
    <row r="122" spans="1:22" x14ac:dyDescent="0.25">
      <c r="A122" t="str">
        <f t="shared" si="3"/>
        <v>FILIAL</v>
      </c>
      <c r="B122" t="str">
        <f t="shared" si="4"/>
        <v>LOJA FISICA</v>
      </c>
      <c r="C122" t="s">
        <v>18</v>
      </c>
      <c r="D122" t="s">
        <v>614</v>
      </c>
      <c r="E122">
        <v>84593</v>
      </c>
      <c r="F122" t="s">
        <v>620</v>
      </c>
      <c r="G122" s="1">
        <v>7898029551855</v>
      </c>
      <c r="H122">
        <v>24</v>
      </c>
      <c r="I122" t="s">
        <v>182</v>
      </c>
      <c r="J122" t="s">
        <v>496</v>
      </c>
      <c r="K122" t="s">
        <v>285</v>
      </c>
      <c r="L122" t="s">
        <v>279</v>
      </c>
      <c r="M122" t="s">
        <v>291</v>
      </c>
      <c r="N122">
        <v>3</v>
      </c>
      <c r="Q122">
        <v>3</v>
      </c>
      <c r="R122">
        <v>809.5</v>
      </c>
      <c r="U122">
        <v>2</v>
      </c>
      <c r="V122">
        <v>525.55999999999995</v>
      </c>
    </row>
    <row r="123" spans="1:22" x14ac:dyDescent="0.25">
      <c r="A123" t="str">
        <f t="shared" si="3"/>
        <v>FILIAL</v>
      </c>
      <c r="B123" t="str">
        <f t="shared" si="4"/>
        <v>LOJA FISICA</v>
      </c>
      <c r="C123" t="s">
        <v>18</v>
      </c>
      <c r="D123" t="s">
        <v>614</v>
      </c>
      <c r="E123">
        <v>149041</v>
      </c>
      <c r="F123" t="s">
        <v>616</v>
      </c>
      <c r="G123" s="1">
        <v>7898029558755</v>
      </c>
      <c r="H123">
        <v>12</v>
      </c>
      <c r="I123" t="s">
        <v>53</v>
      </c>
      <c r="J123" t="s">
        <v>287</v>
      </c>
      <c r="K123" t="s">
        <v>285</v>
      </c>
      <c r="L123" t="s">
        <v>279</v>
      </c>
      <c r="M123" t="s">
        <v>286</v>
      </c>
      <c r="N123">
        <v>6</v>
      </c>
      <c r="O123">
        <v>2</v>
      </c>
      <c r="P123">
        <v>212.82</v>
      </c>
      <c r="Q123">
        <v>6</v>
      </c>
      <c r="R123">
        <v>808.7</v>
      </c>
      <c r="S123">
        <v>10</v>
      </c>
      <c r="T123">
        <v>1383.2</v>
      </c>
      <c r="U123">
        <v>8</v>
      </c>
      <c r="V123">
        <v>1106.6300000000001</v>
      </c>
    </row>
    <row r="124" spans="1:22" x14ac:dyDescent="0.25">
      <c r="A124" t="str">
        <f t="shared" si="3"/>
        <v>FILIAL</v>
      </c>
      <c r="B124" t="str">
        <f t="shared" si="4"/>
        <v>LOJA FISICA</v>
      </c>
      <c r="C124" t="s">
        <v>18</v>
      </c>
      <c r="D124" t="s">
        <v>614</v>
      </c>
      <c r="E124">
        <v>149041</v>
      </c>
      <c r="F124" t="s">
        <v>616</v>
      </c>
      <c r="G124" s="1">
        <v>7898029558755</v>
      </c>
      <c r="H124">
        <v>19</v>
      </c>
      <c r="I124" t="s">
        <v>146</v>
      </c>
      <c r="J124" t="s">
        <v>292</v>
      </c>
      <c r="K124" t="s">
        <v>285</v>
      </c>
      <c r="L124" t="s">
        <v>279</v>
      </c>
      <c r="M124" t="s">
        <v>286</v>
      </c>
      <c r="N124">
        <v>6</v>
      </c>
      <c r="O124">
        <v>4</v>
      </c>
      <c r="P124">
        <v>425.64</v>
      </c>
      <c r="Q124">
        <v>6</v>
      </c>
      <c r="R124">
        <v>808.66</v>
      </c>
      <c r="S124">
        <v>9</v>
      </c>
      <c r="T124">
        <v>1255.6099999999999</v>
      </c>
      <c r="U124">
        <v>5</v>
      </c>
      <c r="V124">
        <v>808.54</v>
      </c>
    </row>
    <row r="125" spans="1:22" x14ac:dyDescent="0.25">
      <c r="A125" t="str">
        <f t="shared" si="3"/>
        <v>FILIAL</v>
      </c>
      <c r="B125" t="str">
        <f t="shared" si="4"/>
        <v>LOJA FISICA</v>
      </c>
      <c r="C125" t="s">
        <v>18</v>
      </c>
      <c r="D125" t="s">
        <v>614</v>
      </c>
      <c r="E125">
        <v>84593</v>
      </c>
      <c r="F125" t="s">
        <v>620</v>
      </c>
      <c r="G125" s="1">
        <v>7898029551855</v>
      </c>
      <c r="H125">
        <v>11</v>
      </c>
      <c r="I125" t="s">
        <v>158</v>
      </c>
      <c r="J125" t="s">
        <v>284</v>
      </c>
      <c r="K125" t="s">
        <v>285</v>
      </c>
      <c r="L125" t="s">
        <v>279</v>
      </c>
      <c r="M125" t="s">
        <v>291</v>
      </c>
      <c r="N125">
        <v>2</v>
      </c>
      <c r="Q125">
        <v>3</v>
      </c>
      <c r="R125">
        <v>804.38</v>
      </c>
      <c r="S125">
        <v>2</v>
      </c>
      <c r="T125">
        <v>533.58000000000004</v>
      </c>
      <c r="U125">
        <v>3</v>
      </c>
      <c r="V125">
        <v>788.34</v>
      </c>
    </row>
    <row r="126" spans="1:22" x14ac:dyDescent="0.25">
      <c r="A126" t="str">
        <f t="shared" si="3"/>
        <v>FILIAL</v>
      </c>
      <c r="B126" t="str">
        <f t="shared" si="4"/>
        <v>LOJA FISICA</v>
      </c>
      <c r="C126" t="s">
        <v>18</v>
      </c>
      <c r="D126" t="s">
        <v>614</v>
      </c>
      <c r="E126">
        <v>84593</v>
      </c>
      <c r="F126" t="s">
        <v>620</v>
      </c>
      <c r="G126" s="1">
        <v>7898029551855</v>
      </c>
      <c r="H126">
        <v>49</v>
      </c>
      <c r="I126" t="s">
        <v>81</v>
      </c>
      <c r="J126" t="s">
        <v>301</v>
      </c>
      <c r="K126" t="s">
        <v>285</v>
      </c>
      <c r="L126" t="s">
        <v>279</v>
      </c>
      <c r="M126" t="s">
        <v>286</v>
      </c>
      <c r="N126">
        <v>0</v>
      </c>
      <c r="Q126">
        <v>3</v>
      </c>
      <c r="R126">
        <v>802.93</v>
      </c>
      <c r="S126">
        <v>1</v>
      </c>
      <c r="T126">
        <v>272.64</v>
      </c>
      <c r="U126">
        <v>1</v>
      </c>
      <c r="V126">
        <v>252.37</v>
      </c>
    </row>
    <row r="127" spans="1:22" x14ac:dyDescent="0.25">
      <c r="A127" t="str">
        <f t="shared" si="3"/>
        <v>FILIAL</v>
      </c>
      <c r="B127" t="str">
        <f t="shared" si="4"/>
        <v>LOJA FISICA</v>
      </c>
      <c r="C127" t="s">
        <v>18</v>
      </c>
      <c r="D127" t="s">
        <v>614</v>
      </c>
      <c r="E127">
        <v>72533</v>
      </c>
      <c r="F127" t="s">
        <v>628</v>
      </c>
      <c r="G127" s="1">
        <v>7898029550247</v>
      </c>
      <c r="H127">
        <v>6</v>
      </c>
      <c r="I127" t="s">
        <v>94</v>
      </c>
      <c r="J127" t="s">
        <v>287</v>
      </c>
      <c r="K127" t="s">
        <v>285</v>
      </c>
      <c r="L127" t="s">
        <v>279</v>
      </c>
      <c r="M127" t="s">
        <v>420</v>
      </c>
      <c r="N127">
        <v>1</v>
      </c>
      <c r="O127">
        <v>3</v>
      </c>
      <c r="P127">
        <v>266.55</v>
      </c>
      <c r="Q127">
        <v>9</v>
      </c>
      <c r="R127">
        <v>799.62</v>
      </c>
      <c r="S127">
        <v>3</v>
      </c>
      <c r="T127">
        <v>266.55</v>
      </c>
      <c r="U127">
        <v>10</v>
      </c>
      <c r="V127">
        <v>882.29</v>
      </c>
    </row>
    <row r="128" spans="1:22" x14ac:dyDescent="0.25">
      <c r="A128" t="str">
        <f t="shared" si="3"/>
        <v>FILIAL</v>
      </c>
      <c r="B128" t="str">
        <f t="shared" si="4"/>
        <v>LOJA FISICA</v>
      </c>
      <c r="C128" t="s">
        <v>18</v>
      </c>
      <c r="D128" t="s">
        <v>614</v>
      </c>
      <c r="E128">
        <v>72533</v>
      </c>
      <c r="F128" t="s">
        <v>628</v>
      </c>
      <c r="G128" s="1">
        <v>7898029550247</v>
      </c>
      <c r="H128">
        <v>5</v>
      </c>
      <c r="I128" t="s">
        <v>110</v>
      </c>
      <c r="J128" t="s">
        <v>287</v>
      </c>
      <c r="K128" t="s">
        <v>285</v>
      </c>
      <c r="L128" t="s">
        <v>279</v>
      </c>
      <c r="M128" t="s">
        <v>286</v>
      </c>
      <c r="N128">
        <v>4</v>
      </c>
      <c r="O128">
        <v>2</v>
      </c>
      <c r="P128">
        <v>177.7</v>
      </c>
      <c r="Q128">
        <v>9</v>
      </c>
      <c r="R128">
        <v>799.59</v>
      </c>
      <c r="S128">
        <v>8</v>
      </c>
      <c r="T128">
        <v>710.8</v>
      </c>
      <c r="U128">
        <v>2</v>
      </c>
      <c r="V128">
        <v>177.67</v>
      </c>
    </row>
    <row r="129" spans="1:22" x14ac:dyDescent="0.25">
      <c r="A129" t="str">
        <f t="shared" si="3"/>
        <v>FILIAL</v>
      </c>
      <c r="B129" t="str">
        <f t="shared" si="4"/>
        <v>LOJA FISICA</v>
      </c>
      <c r="C129" t="s">
        <v>18</v>
      </c>
      <c r="D129" t="s">
        <v>614</v>
      </c>
      <c r="E129">
        <v>152479</v>
      </c>
      <c r="F129" t="s">
        <v>618</v>
      </c>
      <c r="G129" s="1">
        <v>7898029550834</v>
      </c>
      <c r="H129">
        <v>23</v>
      </c>
      <c r="I129" t="s">
        <v>212</v>
      </c>
      <c r="J129" t="s">
        <v>302</v>
      </c>
      <c r="K129" t="s">
        <v>285</v>
      </c>
      <c r="L129" t="s">
        <v>279</v>
      </c>
      <c r="M129" t="s">
        <v>420</v>
      </c>
      <c r="N129">
        <v>2</v>
      </c>
      <c r="O129">
        <v>4</v>
      </c>
      <c r="P129">
        <v>455.24</v>
      </c>
      <c r="Q129">
        <v>7</v>
      </c>
      <c r="R129">
        <v>796.67</v>
      </c>
      <c r="S129">
        <v>7</v>
      </c>
      <c r="T129">
        <v>796.67</v>
      </c>
      <c r="U129">
        <v>10</v>
      </c>
      <c r="V129">
        <v>1138.01</v>
      </c>
    </row>
    <row r="130" spans="1:22" x14ac:dyDescent="0.25">
      <c r="A130" t="str">
        <f t="shared" si="3"/>
        <v>FILIAL</v>
      </c>
      <c r="B130" t="str">
        <f t="shared" si="4"/>
        <v>LOJA FISICA</v>
      </c>
      <c r="C130" t="s">
        <v>18</v>
      </c>
      <c r="D130" t="s">
        <v>614</v>
      </c>
      <c r="E130">
        <v>152475</v>
      </c>
      <c r="F130" t="s">
        <v>615</v>
      </c>
      <c r="G130" s="1">
        <v>7898029550803</v>
      </c>
      <c r="H130">
        <v>166</v>
      </c>
      <c r="I130" t="s">
        <v>48</v>
      </c>
      <c r="J130" t="s">
        <v>302</v>
      </c>
      <c r="K130" t="s">
        <v>285</v>
      </c>
      <c r="L130" t="s">
        <v>279</v>
      </c>
      <c r="M130" t="s">
        <v>419</v>
      </c>
      <c r="N130">
        <v>2</v>
      </c>
      <c r="O130">
        <v>2</v>
      </c>
      <c r="P130">
        <v>141.41999999999999</v>
      </c>
      <c r="Q130">
        <v>11</v>
      </c>
      <c r="R130">
        <v>795.47</v>
      </c>
      <c r="S130">
        <v>17</v>
      </c>
      <c r="T130">
        <v>1237.31</v>
      </c>
      <c r="U130">
        <v>14</v>
      </c>
      <c r="V130">
        <v>1007.59</v>
      </c>
    </row>
    <row r="131" spans="1:22" x14ac:dyDescent="0.25">
      <c r="A131" t="str">
        <f t="shared" ref="A131:A194" si="5">IF(H131=90,"CD-TO",IF(H131=902,"CD-BA",IF(H131=997,"CD-BH","FILIAL")))</f>
        <v>FILIAL</v>
      </c>
      <c r="B131" t="str">
        <f t="shared" ref="B131:B194" si="6">IF(ISNUMBER(FIND("Ecommerce",I131)),"ECOMMERCE",
IF(ISNUMBER(FIND("Tele",I131)),"ECOMMERCE",
IF(ISNUMBER(FIND("Delivery",I131)),"ECOMMERCE",
IF(ISNUMBER(FIND("DarkStore ",I131)),"ECOMMERCE",
IF(ISNUMBER(FIND("Compra&amp;Retire",I131)),"ECOMMERCE",
IF(ISNUMBER(FIND("ECOMMERCE",I131)),"ECOMMERCE",
IF(ISNUMBER(FIND("E-COMMERCE - TO - 903",I131)),"ECOMMERCE",
IF(ISNUMBER(FIND("CDI MINAS",I131)),"CDI MINAS",
IF(ISNUMBER(FIND("CDI BAHIA",I131)),"CDI BAHIA",
IF(ISNUMBER(FIND("CDI BH",I131)),"CDI BH","LOJA FISICA"))))))))))</f>
        <v>LOJA FISICA</v>
      </c>
      <c r="C131" t="s">
        <v>18</v>
      </c>
      <c r="D131" t="s">
        <v>614</v>
      </c>
      <c r="E131">
        <v>84593</v>
      </c>
      <c r="F131" t="s">
        <v>620</v>
      </c>
      <c r="G131" s="1">
        <v>7898029551855</v>
      </c>
      <c r="H131">
        <v>127</v>
      </c>
      <c r="I131" t="s">
        <v>135</v>
      </c>
      <c r="J131" t="s">
        <v>284</v>
      </c>
      <c r="K131" t="s">
        <v>285</v>
      </c>
      <c r="L131" t="s">
        <v>279</v>
      </c>
      <c r="M131" t="s">
        <v>286</v>
      </c>
      <c r="N131">
        <v>0</v>
      </c>
      <c r="Q131">
        <v>3</v>
      </c>
      <c r="R131">
        <v>788.34</v>
      </c>
      <c r="S131">
        <v>1</v>
      </c>
      <c r="T131">
        <v>262.77999999999997</v>
      </c>
      <c r="U131">
        <v>2</v>
      </c>
      <c r="V131">
        <v>543.42999999999995</v>
      </c>
    </row>
    <row r="132" spans="1:22" x14ac:dyDescent="0.25">
      <c r="A132" t="str">
        <f t="shared" si="5"/>
        <v>FILIAL</v>
      </c>
      <c r="B132" t="str">
        <f t="shared" si="6"/>
        <v>LOJA FISICA</v>
      </c>
      <c r="C132" t="s">
        <v>18</v>
      </c>
      <c r="D132" t="s">
        <v>614</v>
      </c>
      <c r="E132">
        <v>72533</v>
      </c>
      <c r="F132" t="s">
        <v>628</v>
      </c>
      <c r="G132" s="1">
        <v>7898029550247</v>
      </c>
      <c r="H132">
        <v>150</v>
      </c>
      <c r="I132" t="s">
        <v>100</v>
      </c>
      <c r="J132" t="s">
        <v>287</v>
      </c>
      <c r="K132" t="s">
        <v>285</v>
      </c>
      <c r="L132" t="s">
        <v>279</v>
      </c>
      <c r="M132" t="s">
        <v>420</v>
      </c>
      <c r="N132">
        <v>0</v>
      </c>
      <c r="O132">
        <v>4</v>
      </c>
      <c r="P132">
        <v>355.39</v>
      </c>
      <c r="Q132">
        <v>9</v>
      </c>
      <c r="R132">
        <v>787.15</v>
      </c>
      <c r="S132">
        <v>14</v>
      </c>
      <c r="T132">
        <v>1251.99</v>
      </c>
      <c r="U132">
        <v>6</v>
      </c>
      <c r="V132">
        <v>533.1</v>
      </c>
    </row>
    <row r="133" spans="1:22" x14ac:dyDescent="0.25">
      <c r="A133" t="str">
        <f t="shared" si="5"/>
        <v>FILIAL</v>
      </c>
      <c r="B133" t="str">
        <f t="shared" si="6"/>
        <v>LOJA FISICA</v>
      </c>
      <c r="C133" t="s">
        <v>18</v>
      </c>
      <c r="D133" t="s">
        <v>614</v>
      </c>
      <c r="E133">
        <v>152479</v>
      </c>
      <c r="F133" t="s">
        <v>618</v>
      </c>
      <c r="G133" s="1">
        <v>7898029550834</v>
      </c>
      <c r="H133">
        <v>119</v>
      </c>
      <c r="I133" t="s">
        <v>171</v>
      </c>
      <c r="J133" t="s">
        <v>485</v>
      </c>
      <c r="K133" t="s">
        <v>280</v>
      </c>
      <c r="L133" t="s">
        <v>279</v>
      </c>
      <c r="M133" t="s">
        <v>420</v>
      </c>
      <c r="N133">
        <v>4</v>
      </c>
      <c r="O133">
        <v>2</v>
      </c>
      <c r="P133">
        <v>224.58</v>
      </c>
      <c r="Q133">
        <v>7</v>
      </c>
      <c r="R133">
        <v>786.03</v>
      </c>
      <c r="S133">
        <v>5</v>
      </c>
      <c r="T133">
        <v>561.29999999999995</v>
      </c>
      <c r="U133">
        <v>9</v>
      </c>
      <c r="V133">
        <v>1036.21</v>
      </c>
    </row>
    <row r="134" spans="1:22" x14ac:dyDescent="0.25">
      <c r="A134" t="str">
        <f t="shared" si="5"/>
        <v>FILIAL</v>
      </c>
      <c r="B134" t="str">
        <f t="shared" si="6"/>
        <v>LOJA FISICA</v>
      </c>
      <c r="C134" t="s">
        <v>18</v>
      </c>
      <c r="D134" t="s">
        <v>614</v>
      </c>
      <c r="E134">
        <v>152475</v>
      </c>
      <c r="F134" t="s">
        <v>615</v>
      </c>
      <c r="G134" s="1">
        <v>7898029550803</v>
      </c>
      <c r="H134">
        <v>151</v>
      </c>
      <c r="I134" t="s">
        <v>101</v>
      </c>
      <c r="J134" t="s">
        <v>283</v>
      </c>
      <c r="K134" t="s">
        <v>280</v>
      </c>
      <c r="L134" t="s">
        <v>279</v>
      </c>
      <c r="M134" t="s">
        <v>419</v>
      </c>
      <c r="N134">
        <v>6</v>
      </c>
      <c r="O134">
        <v>4</v>
      </c>
      <c r="P134">
        <v>276.7</v>
      </c>
      <c r="Q134">
        <v>11</v>
      </c>
      <c r="R134">
        <v>783.45</v>
      </c>
      <c r="S134">
        <v>14</v>
      </c>
      <c r="T134">
        <v>983</v>
      </c>
      <c r="U134">
        <v>14</v>
      </c>
      <c r="V134">
        <v>976.47</v>
      </c>
    </row>
    <row r="135" spans="1:22" x14ac:dyDescent="0.25">
      <c r="A135" t="str">
        <f t="shared" si="5"/>
        <v>FILIAL</v>
      </c>
      <c r="B135" t="str">
        <f t="shared" si="6"/>
        <v>LOJA FISICA</v>
      </c>
      <c r="C135" t="s">
        <v>18</v>
      </c>
      <c r="D135" t="s">
        <v>614</v>
      </c>
      <c r="E135">
        <v>84593</v>
      </c>
      <c r="F135" t="s">
        <v>620</v>
      </c>
      <c r="G135" s="1">
        <v>7898029551855</v>
      </c>
      <c r="H135">
        <v>239</v>
      </c>
      <c r="I135" t="s">
        <v>397</v>
      </c>
      <c r="J135" t="s">
        <v>300</v>
      </c>
      <c r="K135" t="s">
        <v>280</v>
      </c>
      <c r="L135" t="s">
        <v>279</v>
      </c>
      <c r="M135" t="s">
        <v>297</v>
      </c>
      <c r="N135">
        <v>0</v>
      </c>
      <c r="Q135">
        <v>3</v>
      </c>
      <c r="R135">
        <v>780.61</v>
      </c>
    </row>
    <row r="136" spans="1:22" x14ac:dyDescent="0.25">
      <c r="A136" t="str">
        <f t="shared" si="5"/>
        <v>FILIAL</v>
      </c>
      <c r="B136" t="str">
        <f t="shared" si="6"/>
        <v>LOJA FISICA</v>
      </c>
      <c r="C136" t="s">
        <v>18</v>
      </c>
      <c r="D136" t="s">
        <v>614</v>
      </c>
      <c r="E136">
        <v>22502</v>
      </c>
      <c r="F136" t="s">
        <v>631</v>
      </c>
      <c r="G136" s="1">
        <v>7898029558816</v>
      </c>
      <c r="H136">
        <v>69</v>
      </c>
      <c r="I136" t="s">
        <v>49</v>
      </c>
      <c r="J136" t="s">
        <v>307</v>
      </c>
      <c r="K136" t="s">
        <v>285</v>
      </c>
      <c r="L136" t="s">
        <v>279</v>
      </c>
      <c r="M136" t="s">
        <v>286</v>
      </c>
      <c r="N136">
        <v>3</v>
      </c>
      <c r="Q136">
        <v>5</v>
      </c>
      <c r="R136">
        <v>779.88</v>
      </c>
      <c r="S136">
        <v>3</v>
      </c>
      <c r="T136">
        <v>466.2</v>
      </c>
      <c r="U136">
        <v>3</v>
      </c>
      <c r="V136">
        <v>476.45</v>
      </c>
    </row>
    <row r="137" spans="1:22" x14ac:dyDescent="0.25">
      <c r="A137" t="str">
        <f t="shared" si="5"/>
        <v>FILIAL</v>
      </c>
      <c r="B137" t="str">
        <f t="shared" si="6"/>
        <v>LOJA FISICA</v>
      </c>
      <c r="C137" t="s">
        <v>18</v>
      </c>
      <c r="D137" t="s">
        <v>614</v>
      </c>
      <c r="E137">
        <v>152475</v>
      </c>
      <c r="F137" t="s">
        <v>615</v>
      </c>
      <c r="G137" s="1">
        <v>7898029550803</v>
      </c>
      <c r="H137">
        <v>2</v>
      </c>
      <c r="I137" t="s">
        <v>89</v>
      </c>
      <c r="J137" t="s">
        <v>302</v>
      </c>
      <c r="K137" t="s">
        <v>285</v>
      </c>
      <c r="L137" t="s">
        <v>279</v>
      </c>
      <c r="M137" t="s">
        <v>420</v>
      </c>
      <c r="N137">
        <v>0</v>
      </c>
      <c r="O137">
        <v>5</v>
      </c>
      <c r="P137">
        <v>353.55</v>
      </c>
      <c r="Q137">
        <v>11</v>
      </c>
      <c r="R137">
        <v>777.81</v>
      </c>
      <c r="S137">
        <v>10</v>
      </c>
      <c r="T137">
        <v>724.78</v>
      </c>
      <c r="U137">
        <v>12</v>
      </c>
      <c r="V137">
        <v>841.44</v>
      </c>
    </row>
    <row r="138" spans="1:22" x14ac:dyDescent="0.25">
      <c r="A138" t="str">
        <f t="shared" si="5"/>
        <v>FILIAL</v>
      </c>
      <c r="B138" t="str">
        <f t="shared" si="6"/>
        <v>LOJA FISICA</v>
      </c>
      <c r="C138" t="s">
        <v>18</v>
      </c>
      <c r="D138" t="s">
        <v>614</v>
      </c>
      <c r="E138">
        <v>152475</v>
      </c>
      <c r="F138" t="s">
        <v>615</v>
      </c>
      <c r="G138" s="1">
        <v>7898029550803</v>
      </c>
      <c r="H138">
        <v>25</v>
      </c>
      <c r="I138" t="s">
        <v>75</v>
      </c>
      <c r="J138" t="s">
        <v>287</v>
      </c>
      <c r="K138" t="s">
        <v>285</v>
      </c>
      <c r="L138" t="s">
        <v>279</v>
      </c>
      <c r="M138" t="s">
        <v>420</v>
      </c>
      <c r="N138">
        <v>7</v>
      </c>
      <c r="Q138">
        <v>11</v>
      </c>
      <c r="R138">
        <v>777.8</v>
      </c>
      <c r="S138">
        <v>10</v>
      </c>
      <c r="T138">
        <v>724.73</v>
      </c>
      <c r="U138">
        <v>10</v>
      </c>
      <c r="V138">
        <v>707.09</v>
      </c>
    </row>
    <row r="139" spans="1:22" x14ac:dyDescent="0.25">
      <c r="A139" t="str">
        <f t="shared" si="5"/>
        <v>FILIAL</v>
      </c>
      <c r="B139" t="str">
        <f t="shared" si="6"/>
        <v>LOJA FISICA</v>
      </c>
      <c r="C139" t="s">
        <v>18</v>
      </c>
      <c r="D139" t="s">
        <v>614</v>
      </c>
      <c r="E139">
        <v>152475</v>
      </c>
      <c r="F139" t="s">
        <v>615</v>
      </c>
      <c r="G139" s="1">
        <v>7898029550803</v>
      </c>
      <c r="H139">
        <v>20</v>
      </c>
      <c r="I139" t="s">
        <v>136</v>
      </c>
      <c r="J139" t="s">
        <v>302</v>
      </c>
      <c r="K139" t="s">
        <v>285</v>
      </c>
      <c r="L139" t="s">
        <v>279</v>
      </c>
      <c r="M139" t="s">
        <v>420</v>
      </c>
      <c r="N139">
        <v>5</v>
      </c>
      <c r="Q139">
        <v>11</v>
      </c>
      <c r="R139">
        <v>777.74</v>
      </c>
      <c r="S139">
        <v>12</v>
      </c>
      <c r="T139">
        <v>848.46</v>
      </c>
      <c r="U139">
        <v>8</v>
      </c>
      <c r="V139">
        <v>565.67999999999995</v>
      </c>
    </row>
    <row r="140" spans="1:22" x14ac:dyDescent="0.25">
      <c r="A140" t="str">
        <f t="shared" si="5"/>
        <v>FILIAL</v>
      </c>
      <c r="B140" t="str">
        <f t="shared" si="6"/>
        <v>LOJA FISICA</v>
      </c>
      <c r="C140" t="s">
        <v>18</v>
      </c>
      <c r="D140" t="s">
        <v>614</v>
      </c>
      <c r="E140">
        <v>22502</v>
      </c>
      <c r="F140" t="s">
        <v>631</v>
      </c>
      <c r="G140" s="1">
        <v>7898029558816</v>
      </c>
      <c r="H140">
        <v>84</v>
      </c>
      <c r="I140" t="s">
        <v>295</v>
      </c>
      <c r="J140" t="s">
        <v>296</v>
      </c>
      <c r="K140" t="s">
        <v>290</v>
      </c>
      <c r="L140" t="s">
        <v>279</v>
      </c>
      <c r="M140" t="s">
        <v>286</v>
      </c>
      <c r="N140">
        <v>3</v>
      </c>
      <c r="Q140">
        <v>5</v>
      </c>
      <c r="R140">
        <v>773.34</v>
      </c>
      <c r="U140">
        <v>2</v>
      </c>
      <c r="V140">
        <v>306.88</v>
      </c>
    </row>
    <row r="141" spans="1:22" x14ac:dyDescent="0.25">
      <c r="A141" t="str">
        <f t="shared" si="5"/>
        <v>FILIAL</v>
      </c>
      <c r="B141" t="str">
        <f t="shared" si="6"/>
        <v>LOJA FISICA</v>
      </c>
      <c r="C141" t="s">
        <v>18</v>
      </c>
      <c r="D141" t="s">
        <v>614</v>
      </c>
      <c r="E141">
        <v>70799</v>
      </c>
      <c r="F141" t="s">
        <v>623</v>
      </c>
      <c r="G141" s="1">
        <v>7898029551848</v>
      </c>
      <c r="H141">
        <v>73</v>
      </c>
      <c r="I141" t="s">
        <v>36</v>
      </c>
      <c r="J141" t="s">
        <v>294</v>
      </c>
      <c r="K141" t="s">
        <v>285</v>
      </c>
      <c r="L141" t="s">
        <v>279</v>
      </c>
      <c r="M141" t="s">
        <v>420</v>
      </c>
      <c r="N141">
        <v>0</v>
      </c>
      <c r="Q141">
        <v>5</v>
      </c>
      <c r="R141">
        <v>769.54</v>
      </c>
      <c r="S141">
        <v>7</v>
      </c>
      <c r="T141">
        <v>1043.79</v>
      </c>
      <c r="U141">
        <v>6</v>
      </c>
      <c r="V141">
        <v>898.01</v>
      </c>
    </row>
    <row r="142" spans="1:22" x14ac:dyDescent="0.25">
      <c r="A142" t="str">
        <f t="shared" si="5"/>
        <v>FILIAL</v>
      </c>
      <c r="B142" t="str">
        <f t="shared" si="6"/>
        <v>LOJA FISICA</v>
      </c>
      <c r="C142" t="s">
        <v>18</v>
      </c>
      <c r="D142" t="s">
        <v>614</v>
      </c>
      <c r="E142">
        <v>149041</v>
      </c>
      <c r="F142" t="s">
        <v>616</v>
      </c>
      <c r="G142" s="1">
        <v>7898029558755</v>
      </c>
      <c r="H142">
        <v>98</v>
      </c>
      <c r="I142" t="s">
        <v>326</v>
      </c>
      <c r="J142" t="s">
        <v>318</v>
      </c>
      <c r="K142" t="s">
        <v>285</v>
      </c>
      <c r="L142" t="s">
        <v>279</v>
      </c>
      <c r="M142" t="s">
        <v>420</v>
      </c>
      <c r="N142">
        <v>4</v>
      </c>
      <c r="Q142">
        <v>6</v>
      </c>
      <c r="R142">
        <v>766.12</v>
      </c>
      <c r="S142">
        <v>10</v>
      </c>
      <c r="T142">
        <v>1340.67</v>
      </c>
      <c r="U142">
        <v>12</v>
      </c>
      <c r="V142">
        <v>1808.67</v>
      </c>
    </row>
    <row r="143" spans="1:22" x14ac:dyDescent="0.25">
      <c r="A143" t="str">
        <f t="shared" si="5"/>
        <v>FILIAL</v>
      </c>
      <c r="B143" t="str">
        <f t="shared" si="6"/>
        <v>LOJA FISICA</v>
      </c>
      <c r="C143" t="s">
        <v>18</v>
      </c>
      <c r="D143" t="s">
        <v>614</v>
      </c>
      <c r="E143">
        <v>149041</v>
      </c>
      <c r="F143" t="s">
        <v>616</v>
      </c>
      <c r="G143" s="1">
        <v>7898029558755</v>
      </c>
      <c r="H143">
        <v>40</v>
      </c>
      <c r="I143" t="s">
        <v>34</v>
      </c>
      <c r="J143" t="s">
        <v>293</v>
      </c>
      <c r="K143" t="s">
        <v>285</v>
      </c>
      <c r="L143" t="s">
        <v>279</v>
      </c>
      <c r="M143" t="s">
        <v>419</v>
      </c>
      <c r="N143">
        <v>2</v>
      </c>
      <c r="O143">
        <v>4</v>
      </c>
      <c r="P143">
        <v>468.2</v>
      </c>
      <c r="Q143">
        <v>6</v>
      </c>
      <c r="R143">
        <v>766.1</v>
      </c>
      <c r="S143">
        <v>8</v>
      </c>
      <c r="T143">
        <v>893.83</v>
      </c>
      <c r="U143">
        <v>11</v>
      </c>
      <c r="V143">
        <v>1468.43</v>
      </c>
    </row>
    <row r="144" spans="1:22" x14ac:dyDescent="0.25">
      <c r="A144" t="str">
        <f t="shared" si="5"/>
        <v>FILIAL</v>
      </c>
      <c r="B144" t="str">
        <f t="shared" si="6"/>
        <v>LOJA FISICA</v>
      </c>
      <c r="C144" t="s">
        <v>18</v>
      </c>
      <c r="D144" t="s">
        <v>614</v>
      </c>
      <c r="E144">
        <v>149041</v>
      </c>
      <c r="F144" t="s">
        <v>616</v>
      </c>
      <c r="G144" s="1">
        <v>7898029558755</v>
      </c>
      <c r="H144">
        <v>62</v>
      </c>
      <c r="I144" t="s">
        <v>35</v>
      </c>
      <c r="J144" t="s">
        <v>466</v>
      </c>
      <c r="K144" t="s">
        <v>285</v>
      </c>
      <c r="L144" t="s">
        <v>279</v>
      </c>
      <c r="M144" t="s">
        <v>286</v>
      </c>
      <c r="N144">
        <v>2</v>
      </c>
      <c r="O144">
        <v>5</v>
      </c>
      <c r="P144">
        <v>702.22</v>
      </c>
      <c r="Q144">
        <v>5</v>
      </c>
      <c r="R144">
        <v>766.02</v>
      </c>
      <c r="S144">
        <v>3</v>
      </c>
      <c r="T144">
        <v>404.35</v>
      </c>
      <c r="U144">
        <v>5</v>
      </c>
      <c r="V144">
        <v>702.28</v>
      </c>
    </row>
    <row r="145" spans="1:22" x14ac:dyDescent="0.25">
      <c r="A145" t="str">
        <f t="shared" si="5"/>
        <v>FILIAL</v>
      </c>
      <c r="B145" t="str">
        <f t="shared" si="6"/>
        <v>LOJA FISICA</v>
      </c>
      <c r="C145" t="s">
        <v>18</v>
      </c>
      <c r="D145" t="s">
        <v>614</v>
      </c>
      <c r="E145">
        <v>98638</v>
      </c>
      <c r="F145" t="s">
        <v>629</v>
      </c>
      <c r="G145" s="1">
        <v>7898029550063</v>
      </c>
      <c r="H145">
        <v>179</v>
      </c>
      <c r="I145" t="s">
        <v>376</v>
      </c>
      <c r="J145" t="s">
        <v>314</v>
      </c>
      <c r="K145" t="s">
        <v>280</v>
      </c>
      <c r="L145" t="s">
        <v>279</v>
      </c>
      <c r="M145" t="s">
        <v>286</v>
      </c>
      <c r="N145">
        <v>4</v>
      </c>
      <c r="Q145">
        <v>7</v>
      </c>
      <c r="R145">
        <v>762.93</v>
      </c>
      <c r="S145">
        <v>3</v>
      </c>
      <c r="T145">
        <v>319.18</v>
      </c>
      <c r="U145">
        <v>4</v>
      </c>
      <c r="V145">
        <v>428.17</v>
      </c>
    </row>
    <row r="146" spans="1:22" x14ac:dyDescent="0.25">
      <c r="A146" t="str">
        <f t="shared" si="5"/>
        <v>FILIAL</v>
      </c>
      <c r="B146" t="str">
        <f t="shared" si="6"/>
        <v>LOJA FISICA</v>
      </c>
      <c r="C146" t="s">
        <v>18</v>
      </c>
      <c r="D146" t="s">
        <v>614</v>
      </c>
      <c r="E146">
        <v>70799</v>
      </c>
      <c r="F146" t="s">
        <v>623</v>
      </c>
      <c r="G146" s="1">
        <v>7898029551848</v>
      </c>
      <c r="H146">
        <v>46</v>
      </c>
      <c r="I146" t="s">
        <v>44</v>
      </c>
      <c r="J146" t="s">
        <v>301</v>
      </c>
      <c r="K146" t="s">
        <v>285</v>
      </c>
      <c r="L146" t="s">
        <v>279</v>
      </c>
      <c r="M146" t="s">
        <v>286</v>
      </c>
      <c r="N146">
        <v>2</v>
      </c>
      <c r="Q146">
        <v>5</v>
      </c>
      <c r="R146">
        <v>756.69</v>
      </c>
      <c r="S146">
        <v>6</v>
      </c>
      <c r="T146">
        <v>884.77</v>
      </c>
      <c r="U146">
        <v>2</v>
      </c>
      <c r="V146">
        <v>299.33999999999997</v>
      </c>
    </row>
    <row r="147" spans="1:22" x14ac:dyDescent="0.25">
      <c r="A147" t="str">
        <f t="shared" si="5"/>
        <v>FILIAL</v>
      </c>
      <c r="B147" t="str">
        <f t="shared" si="6"/>
        <v>LOJA FISICA</v>
      </c>
      <c r="C147" t="s">
        <v>18</v>
      </c>
      <c r="D147" t="s">
        <v>614</v>
      </c>
      <c r="E147">
        <v>70799</v>
      </c>
      <c r="F147" t="s">
        <v>623</v>
      </c>
      <c r="G147" s="1">
        <v>7898029551848</v>
      </c>
      <c r="H147">
        <v>21</v>
      </c>
      <c r="I147" t="s">
        <v>130</v>
      </c>
      <c r="J147" t="s">
        <v>301</v>
      </c>
      <c r="K147" t="s">
        <v>285</v>
      </c>
      <c r="L147" t="s">
        <v>279</v>
      </c>
      <c r="M147" t="s">
        <v>286</v>
      </c>
      <c r="N147">
        <v>1</v>
      </c>
      <c r="O147">
        <v>1</v>
      </c>
      <c r="P147">
        <v>155.18</v>
      </c>
      <c r="Q147">
        <v>5</v>
      </c>
      <c r="R147">
        <v>748.42</v>
      </c>
      <c r="S147">
        <v>5</v>
      </c>
      <c r="T147">
        <v>736.05</v>
      </c>
      <c r="U147">
        <v>6</v>
      </c>
      <c r="V147">
        <v>890.07</v>
      </c>
    </row>
    <row r="148" spans="1:22" x14ac:dyDescent="0.25">
      <c r="A148" t="str">
        <f t="shared" si="5"/>
        <v>FILIAL</v>
      </c>
      <c r="B148" t="str">
        <f t="shared" si="6"/>
        <v>LOJA FISICA</v>
      </c>
      <c r="C148" t="s">
        <v>18</v>
      </c>
      <c r="D148" t="s">
        <v>614</v>
      </c>
      <c r="E148">
        <v>70799</v>
      </c>
      <c r="F148" t="s">
        <v>623</v>
      </c>
      <c r="G148" s="1">
        <v>7898029551848</v>
      </c>
      <c r="H148">
        <v>141</v>
      </c>
      <c r="I148" t="s">
        <v>211</v>
      </c>
      <c r="J148" t="s">
        <v>396</v>
      </c>
      <c r="K148" t="s">
        <v>285</v>
      </c>
      <c r="L148" t="s">
        <v>279</v>
      </c>
      <c r="M148" t="s">
        <v>420</v>
      </c>
      <c r="N148">
        <v>2</v>
      </c>
      <c r="Q148">
        <v>5</v>
      </c>
      <c r="R148">
        <v>748.34</v>
      </c>
      <c r="S148">
        <v>1</v>
      </c>
      <c r="T148">
        <v>149.66999999999999</v>
      </c>
      <c r="U148">
        <v>1</v>
      </c>
      <c r="V148">
        <v>149.66999999999999</v>
      </c>
    </row>
    <row r="149" spans="1:22" x14ac:dyDescent="0.25">
      <c r="A149" t="str">
        <f t="shared" si="5"/>
        <v>FILIAL</v>
      </c>
      <c r="B149" t="str">
        <f t="shared" si="6"/>
        <v>LOJA FISICA</v>
      </c>
      <c r="C149" t="s">
        <v>18</v>
      </c>
      <c r="D149" t="s">
        <v>614</v>
      </c>
      <c r="E149">
        <v>149041</v>
      </c>
      <c r="F149" t="s">
        <v>616</v>
      </c>
      <c r="G149" s="1">
        <v>7898029558755</v>
      </c>
      <c r="H149">
        <v>48</v>
      </c>
      <c r="I149" t="s">
        <v>157</v>
      </c>
      <c r="J149" t="s">
        <v>323</v>
      </c>
      <c r="K149" t="s">
        <v>290</v>
      </c>
      <c r="L149" t="s">
        <v>279</v>
      </c>
      <c r="M149" t="s">
        <v>286</v>
      </c>
      <c r="N149">
        <v>4</v>
      </c>
      <c r="O149">
        <v>1</v>
      </c>
      <c r="P149">
        <v>153.65</v>
      </c>
      <c r="Q149">
        <v>6</v>
      </c>
      <c r="R149">
        <v>746.3</v>
      </c>
      <c r="S149">
        <v>2</v>
      </c>
      <c r="T149">
        <v>263.39999999999998</v>
      </c>
      <c r="U149">
        <v>1</v>
      </c>
      <c r="V149">
        <v>153.65</v>
      </c>
    </row>
    <row r="150" spans="1:22" x14ac:dyDescent="0.25">
      <c r="A150" t="str">
        <f t="shared" si="5"/>
        <v>FILIAL</v>
      </c>
      <c r="B150" t="str">
        <f t="shared" si="6"/>
        <v>LOJA FISICA</v>
      </c>
      <c r="C150" t="s">
        <v>18</v>
      </c>
      <c r="D150" t="s">
        <v>614</v>
      </c>
      <c r="E150">
        <v>142960</v>
      </c>
      <c r="F150" t="s">
        <v>624</v>
      </c>
      <c r="G150" s="1">
        <v>7898029550407</v>
      </c>
      <c r="H150">
        <v>12</v>
      </c>
      <c r="I150" t="s">
        <v>53</v>
      </c>
      <c r="J150" t="s">
        <v>287</v>
      </c>
      <c r="K150" t="s">
        <v>285</v>
      </c>
      <c r="L150" t="s">
        <v>279</v>
      </c>
      <c r="M150" t="s">
        <v>420</v>
      </c>
      <c r="N150">
        <v>3</v>
      </c>
      <c r="O150">
        <v>8</v>
      </c>
      <c r="P150">
        <v>578.59</v>
      </c>
      <c r="Q150">
        <v>10</v>
      </c>
      <c r="R150">
        <v>745.27</v>
      </c>
      <c r="S150">
        <v>11</v>
      </c>
      <c r="T150">
        <v>795.63</v>
      </c>
      <c r="U150">
        <v>9</v>
      </c>
      <c r="V150">
        <v>672.96</v>
      </c>
    </row>
    <row r="151" spans="1:22" x14ac:dyDescent="0.25">
      <c r="A151" t="str">
        <f t="shared" si="5"/>
        <v>FILIAL</v>
      </c>
      <c r="B151" t="str">
        <f t="shared" si="6"/>
        <v>LOJA FISICA</v>
      </c>
      <c r="C151" t="s">
        <v>18</v>
      </c>
      <c r="D151" t="s">
        <v>614</v>
      </c>
      <c r="E151">
        <v>149041</v>
      </c>
      <c r="F151" t="s">
        <v>616</v>
      </c>
      <c r="G151" s="1">
        <v>7898029558755</v>
      </c>
      <c r="H151">
        <v>17</v>
      </c>
      <c r="I151" t="s">
        <v>178</v>
      </c>
      <c r="J151" t="s">
        <v>302</v>
      </c>
      <c r="K151" t="s">
        <v>285</v>
      </c>
      <c r="L151" t="s">
        <v>279</v>
      </c>
      <c r="M151" t="s">
        <v>420</v>
      </c>
      <c r="N151">
        <v>4</v>
      </c>
      <c r="Q151">
        <v>5</v>
      </c>
      <c r="R151">
        <v>744.83</v>
      </c>
      <c r="S151">
        <v>5</v>
      </c>
      <c r="T151">
        <v>574.6</v>
      </c>
      <c r="U151">
        <v>1</v>
      </c>
      <c r="V151">
        <v>148.97</v>
      </c>
    </row>
    <row r="152" spans="1:22" x14ac:dyDescent="0.25">
      <c r="A152" t="str">
        <f t="shared" si="5"/>
        <v>FILIAL</v>
      </c>
      <c r="B152" t="str">
        <f t="shared" si="6"/>
        <v>LOJA FISICA</v>
      </c>
      <c r="C152" t="s">
        <v>18</v>
      </c>
      <c r="D152" t="s">
        <v>614</v>
      </c>
      <c r="E152">
        <v>152479</v>
      </c>
      <c r="F152" t="s">
        <v>618</v>
      </c>
      <c r="G152" s="1">
        <v>7898029550834</v>
      </c>
      <c r="H152">
        <v>5</v>
      </c>
      <c r="I152" t="s">
        <v>110</v>
      </c>
      <c r="J152" t="s">
        <v>287</v>
      </c>
      <c r="K152" t="s">
        <v>285</v>
      </c>
      <c r="L152" t="s">
        <v>279</v>
      </c>
      <c r="M152" t="s">
        <v>286</v>
      </c>
      <c r="N152">
        <v>6</v>
      </c>
      <c r="O152">
        <v>2</v>
      </c>
      <c r="P152">
        <v>227.62</v>
      </c>
      <c r="Q152">
        <v>6</v>
      </c>
      <c r="R152">
        <v>739.76</v>
      </c>
      <c r="S152">
        <v>8</v>
      </c>
      <c r="T152">
        <v>910.45</v>
      </c>
      <c r="U152">
        <v>7</v>
      </c>
      <c r="V152">
        <v>825.11</v>
      </c>
    </row>
    <row r="153" spans="1:22" x14ac:dyDescent="0.25">
      <c r="A153" t="str">
        <f t="shared" si="5"/>
        <v>FILIAL</v>
      </c>
      <c r="B153" t="str">
        <f t="shared" si="6"/>
        <v>LOJA FISICA</v>
      </c>
      <c r="C153" t="s">
        <v>18</v>
      </c>
      <c r="D153" t="s">
        <v>614</v>
      </c>
      <c r="E153">
        <v>152479</v>
      </c>
      <c r="F153" t="s">
        <v>618</v>
      </c>
      <c r="G153" s="1">
        <v>7898029550834</v>
      </c>
      <c r="H153">
        <v>159</v>
      </c>
      <c r="I153" t="s">
        <v>102</v>
      </c>
      <c r="J153" t="s">
        <v>367</v>
      </c>
      <c r="K153" t="s">
        <v>285</v>
      </c>
      <c r="L153" t="s">
        <v>279</v>
      </c>
      <c r="M153" t="s">
        <v>420</v>
      </c>
      <c r="N153">
        <v>1</v>
      </c>
      <c r="O153">
        <v>2</v>
      </c>
      <c r="P153">
        <v>227.62</v>
      </c>
      <c r="Q153">
        <v>6</v>
      </c>
      <c r="R153">
        <v>739.7</v>
      </c>
      <c r="S153">
        <v>2</v>
      </c>
      <c r="T153">
        <v>227.62</v>
      </c>
      <c r="U153">
        <v>2</v>
      </c>
      <c r="V153">
        <v>227.62</v>
      </c>
    </row>
    <row r="154" spans="1:22" x14ac:dyDescent="0.25">
      <c r="A154" t="str">
        <f t="shared" si="5"/>
        <v>FILIAL</v>
      </c>
      <c r="B154" t="str">
        <f t="shared" si="6"/>
        <v>LOJA FISICA</v>
      </c>
      <c r="C154" t="s">
        <v>18</v>
      </c>
      <c r="D154" t="s">
        <v>614</v>
      </c>
      <c r="E154">
        <v>98638</v>
      </c>
      <c r="F154" t="s">
        <v>629</v>
      </c>
      <c r="G154" s="1">
        <v>7898029550063</v>
      </c>
      <c r="H154">
        <v>94</v>
      </c>
      <c r="I154" t="s">
        <v>299</v>
      </c>
      <c r="J154" t="s">
        <v>300</v>
      </c>
      <c r="K154" t="s">
        <v>280</v>
      </c>
      <c r="L154" t="s">
        <v>279</v>
      </c>
      <c r="M154" t="s">
        <v>286</v>
      </c>
      <c r="N154">
        <v>8</v>
      </c>
      <c r="O154">
        <v>1</v>
      </c>
      <c r="P154">
        <v>108.99</v>
      </c>
      <c r="Q154">
        <v>7</v>
      </c>
      <c r="R154">
        <v>739.56</v>
      </c>
      <c r="S154">
        <v>4</v>
      </c>
      <c r="T154">
        <v>428.13</v>
      </c>
      <c r="U154">
        <v>9</v>
      </c>
      <c r="V154">
        <v>949.66</v>
      </c>
    </row>
    <row r="155" spans="1:22" x14ac:dyDescent="0.25">
      <c r="A155" t="str">
        <f t="shared" si="5"/>
        <v>FILIAL</v>
      </c>
      <c r="B155" t="str">
        <f t="shared" si="6"/>
        <v>LOJA FISICA</v>
      </c>
      <c r="C155" t="s">
        <v>18</v>
      </c>
      <c r="D155" t="s">
        <v>614</v>
      </c>
      <c r="E155">
        <v>164032</v>
      </c>
      <c r="F155" t="s">
        <v>627</v>
      </c>
      <c r="G155" s="1">
        <v>7898029550421</v>
      </c>
      <c r="H155">
        <v>85</v>
      </c>
      <c r="I155" t="s">
        <v>85</v>
      </c>
      <c r="J155" t="s">
        <v>283</v>
      </c>
      <c r="K155" t="s">
        <v>280</v>
      </c>
      <c r="L155" t="s">
        <v>279</v>
      </c>
      <c r="M155" t="s">
        <v>286</v>
      </c>
      <c r="N155">
        <v>6</v>
      </c>
      <c r="O155">
        <v>1</v>
      </c>
      <c r="P155">
        <v>97.92</v>
      </c>
      <c r="Q155">
        <v>7</v>
      </c>
      <c r="R155">
        <v>735.89</v>
      </c>
      <c r="S155">
        <v>8</v>
      </c>
      <c r="T155">
        <v>783.33</v>
      </c>
      <c r="U155">
        <v>6</v>
      </c>
      <c r="V155">
        <v>623.13</v>
      </c>
    </row>
    <row r="156" spans="1:22" x14ac:dyDescent="0.25">
      <c r="A156" t="str">
        <f t="shared" si="5"/>
        <v>FILIAL</v>
      </c>
      <c r="B156" t="str">
        <f t="shared" si="6"/>
        <v>LOJA FISICA</v>
      </c>
      <c r="C156" t="s">
        <v>18</v>
      </c>
      <c r="D156" t="s">
        <v>614</v>
      </c>
      <c r="E156">
        <v>152475</v>
      </c>
      <c r="F156" t="s">
        <v>615</v>
      </c>
      <c r="G156" s="1">
        <v>7898029550803</v>
      </c>
      <c r="H156">
        <v>164</v>
      </c>
      <c r="I156" t="s">
        <v>327</v>
      </c>
      <c r="J156" t="s">
        <v>328</v>
      </c>
      <c r="K156" t="s">
        <v>290</v>
      </c>
      <c r="L156" t="s">
        <v>279</v>
      </c>
      <c r="M156" t="s">
        <v>420</v>
      </c>
      <c r="N156">
        <v>6</v>
      </c>
      <c r="O156">
        <v>3</v>
      </c>
      <c r="P156">
        <v>219.6</v>
      </c>
      <c r="Q156">
        <v>10</v>
      </c>
      <c r="R156">
        <v>732</v>
      </c>
      <c r="S156">
        <v>8</v>
      </c>
      <c r="T156">
        <v>590.17999999999995</v>
      </c>
      <c r="U156">
        <v>9</v>
      </c>
      <c r="V156">
        <v>658.8</v>
      </c>
    </row>
    <row r="157" spans="1:22" x14ac:dyDescent="0.25">
      <c r="A157" t="str">
        <f t="shared" si="5"/>
        <v>FILIAL</v>
      </c>
      <c r="B157" t="str">
        <f t="shared" si="6"/>
        <v>LOJA FISICA</v>
      </c>
      <c r="C157" t="s">
        <v>18</v>
      </c>
      <c r="D157" t="s">
        <v>614</v>
      </c>
      <c r="E157">
        <v>54100</v>
      </c>
      <c r="F157" t="s">
        <v>619</v>
      </c>
      <c r="G157" s="1">
        <v>7898029552210</v>
      </c>
      <c r="H157">
        <v>100</v>
      </c>
      <c r="I157" t="s">
        <v>167</v>
      </c>
      <c r="J157" t="s">
        <v>322</v>
      </c>
      <c r="K157" t="s">
        <v>285</v>
      </c>
      <c r="L157" t="s">
        <v>279</v>
      </c>
      <c r="M157" t="s">
        <v>420</v>
      </c>
      <c r="N157">
        <v>1</v>
      </c>
      <c r="O157">
        <v>2</v>
      </c>
      <c r="P157">
        <v>337.98</v>
      </c>
      <c r="Q157">
        <v>5</v>
      </c>
      <c r="R157">
        <v>731.21</v>
      </c>
      <c r="S157">
        <v>6</v>
      </c>
      <c r="T157">
        <v>973.61</v>
      </c>
      <c r="U157">
        <v>4</v>
      </c>
      <c r="V157">
        <v>661.88</v>
      </c>
    </row>
    <row r="158" spans="1:22" x14ac:dyDescent="0.25">
      <c r="A158" t="str">
        <f t="shared" si="5"/>
        <v>FILIAL</v>
      </c>
      <c r="B158" t="str">
        <f t="shared" si="6"/>
        <v>LOJA FISICA</v>
      </c>
      <c r="C158" t="s">
        <v>18</v>
      </c>
      <c r="D158" t="s">
        <v>614</v>
      </c>
      <c r="E158">
        <v>125195</v>
      </c>
      <c r="F158" t="s">
        <v>632</v>
      </c>
      <c r="G158" s="1">
        <v>7898029550254</v>
      </c>
      <c r="H158">
        <v>130</v>
      </c>
      <c r="I158" t="s">
        <v>113</v>
      </c>
      <c r="J158" t="s">
        <v>287</v>
      </c>
      <c r="K158" t="s">
        <v>285</v>
      </c>
      <c r="L158" t="s">
        <v>279</v>
      </c>
      <c r="M158" t="s">
        <v>286</v>
      </c>
      <c r="N158">
        <v>2</v>
      </c>
      <c r="O158">
        <v>2</v>
      </c>
      <c r="P158">
        <v>347.1</v>
      </c>
      <c r="Q158">
        <v>4</v>
      </c>
      <c r="R158">
        <v>727.26</v>
      </c>
      <c r="S158">
        <v>6</v>
      </c>
      <c r="T158">
        <v>1033.04</v>
      </c>
      <c r="U158">
        <v>1</v>
      </c>
      <c r="V158">
        <v>206.61</v>
      </c>
    </row>
    <row r="159" spans="1:22" x14ac:dyDescent="0.25">
      <c r="A159" t="str">
        <f t="shared" si="5"/>
        <v>FILIAL</v>
      </c>
      <c r="B159" t="str">
        <f t="shared" si="6"/>
        <v>LOJA FISICA</v>
      </c>
      <c r="C159" t="s">
        <v>18</v>
      </c>
      <c r="D159" t="s">
        <v>614</v>
      </c>
      <c r="E159">
        <v>149041</v>
      </c>
      <c r="F159" t="s">
        <v>616</v>
      </c>
      <c r="G159" s="1">
        <v>7898029558755</v>
      </c>
      <c r="H159">
        <v>135</v>
      </c>
      <c r="I159" t="s">
        <v>257</v>
      </c>
      <c r="J159" t="s">
        <v>482</v>
      </c>
      <c r="K159" t="s">
        <v>285</v>
      </c>
      <c r="L159" t="s">
        <v>279</v>
      </c>
      <c r="M159" t="s">
        <v>286</v>
      </c>
      <c r="N159">
        <v>3</v>
      </c>
      <c r="Q159">
        <v>6</v>
      </c>
      <c r="R159">
        <v>723.38</v>
      </c>
      <c r="S159">
        <v>3</v>
      </c>
      <c r="T159">
        <v>404.27</v>
      </c>
      <c r="U159">
        <v>5</v>
      </c>
      <c r="V159">
        <v>702.24</v>
      </c>
    </row>
    <row r="160" spans="1:22" x14ac:dyDescent="0.25">
      <c r="A160" t="str">
        <f t="shared" si="5"/>
        <v>FILIAL</v>
      </c>
      <c r="B160" t="str">
        <f t="shared" si="6"/>
        <v>LOJA FISICA</v>
      </c>
      <c r="C160" t="s">
        <v>18</v>
      </c>
      <c r="D160" t="s">
        <v>614</v>
      </c>
      <c r="E160">
        <v>151496</v>
      </c>
      <c r="F160" t="s">
        <v>617</v>
      </c>
      <c r="G160" s="1">
        <v>7898029550827</v>
      </c>
      <c r="H160">
        <v>44</v>
      </c>
      <c r="I160" t="s">
        <v>141</v>
      </c>
      <c r="J160" t="s">
        <v>499</v>
      </c>
      <c r="K160" t="s">
        <v>285</v>
      </c>
      <c r="L160" t="s">
        <v>279</v>
      </c>
      <c r="M160" t="s">
        <v>286</v>
      </c>
      <c r="N160">
        <v>2</v>
      </c>
      <c r="O160">
        <v>2</v>
      </c>
      <c r="P160">
        <v>206.62</v>
      </c>
      <c r="Q160">
        <v>7</v>
      </c>
      <c r="R160">
        <v>723.17</v>
      </c>
      <c r="S160">
        <v>6</v>
      </c>
      <c r="T160">
        <v>619.71</v>
      </c>
      <c r="U160">
        <v>4</v>
      </c>
      <c r="V160">
        <v>415.79</v>
      </c>
    </row>
    <row r="161" spans="1:22" x14ac:dyDescent="0.25">
      <c r="A161" t="str">
        <f t="shared" si="5"/>
        <v>FILIAL</v>
      </c>
      <c r="B161" t="str">
        <f t="shared" si="6"/>
        <v>LOJA FISICA</v>
      </c>
      <c r="C161" t="s">
        <v>18</v>
      </c>
      <c r="D161" t="s">
        <v>614</v>
      </c>
      <c r="E161">
        <v>151496</v>
      </c>
      <c r="F161" t="s">
        <v>617</v>
      </c>
      <c r="G161" s="1">
        <v>7898029550827</v>
      </c>
      <c r="H161">
        <v>58</v>
      </c>
      <c r="I161" t="s">
        <v>106</v>
      </c>
      <c r="J161" t="s">
        <v>489</v>
      </c>
      <c r="K161" t="s">
        <v>285</v>
      </c>
      <c r="L161" t="s">
        <v>279</v>
      </c>
      <c r="M161" t="s">
        <v>286</v>
      </c>
      <c r="N161">
        <v>4</v>
      </c>
      <c r="O161">
        <v>1</v>
      </c>
      <c r="P161">
        <v>103.16</v>
      </c>
      <c r="Q161">
        <v>7</v>
      </c>
      <c r="R161">
        <v>722.92</v>
      </c>
      <c r="S161">
        <v>6</v>
      </c>
      <c r="T161">
        <v>619.86</v>
      </c>
      <c r="U161">
        <v>5</v>
      </c>
      <c r="V161">
        <v>516.39</v>
      </c>
    </row>
    <row r="162" spans="1:22" x14ac:dyDescent="0.25">
      <c r="A162" t="str">
        <f t="shared" si="5"/>
        <v>FILIAL</v>
      </c>
      <c r="B162" t="str">
        <f t="shared" si="6"/>
        <v>LOJA FISICA</v>
      </c>
      <c r="C162" t="s">
        <v>18</v>
      </c>
      <c r="D162" t="s">
        <v>614</v>
      </c>
      <c r="E162">
        <v>97805</v>
      </c>
      <c r="F162" t="s">
        <v>633</v>
      </c>
      <c r="G162" s="1">
        <v>7898029550339</v>
      </c>
      <c r="H162">
        <v>84</v>
      </c>
      <c r="I162" t="s">
        <v>295</v>
      </c>
      <c r="J162" t="s">
        <v>296</v>
      </c>
      <c r="K162" t="s">
        <v>290</v>
      </c>
      <c r="L162" t="s">
        <v>279</v>
      </c>
      <c r="M162" t="s">
        <v>420</v>
      </c>
      <c r="N162">
        <v>3</v>
      </c>
      <c r="O162">
        <v>3</v>
      </c>
      <c r="P162">
        <v>220.49</v>
      </c>
      <c r="Q162">
        <v>9</v>
      </c>
      <c r="R162">
        <v>716.11</v>
      </c>
      <c r="S162">
        <v>8</v>
      </c>
      <c r="T162">
        <v>587.99</v>
      </c>
      <c r="U162">
        <v>1</v>
      </c>
      <c r="V162">
        <v>73.5</v>
      </c>
    </row>
    <row r="163" spans="1:22" x14ac:dyDescent="0.25">
      <c r="A163" t="str">
        <f t="shared" si="5"/>
        <v>FILIAL</v>
      </c>
      <c r="B163" t="str">
        <f t="shared" si="6"/>
        <v>LOJA FISICA</v>
      </c>
      <c r="C163" t="s">
        <v>18</v>
      </c>
      <c r="D163" t="s">
        <v>614</v>
      </c>
      <c r="E163">
        <v>54100</v>
      </c>
      <c r="F163" t="s">
        <v>619</v>
      </c>
      <c r="G163" s="1">
        <v>7898029552210</v>
      </c>
      <c r="H163">
        <v>36</v>
      </c>
      <c r="I163" t="s">
        <v>64</v>
      </c>
      <c r="J163" t="s">
        <v>284</v>
      </c>
      <c r="K163" t="s">
        <v>285</v>
      </c>
      <c r="L163" t="s">
        <v>279</v>
      </c>
      <c r="M163" t="s">
        <v>286</v>
      </c>
      <c r="N163">
        <v>3</v>
      </c>
      <c r="O163">
        <v>2</v>
      </c>
      <c r="P163">
        <v>285.98</v>
      </c>
      <c r="Q163">
        <v>5</v>
      </c>
      <c r="R163">
        <v>714.95</v>
      </c>
      <c r="U163">
        <v>2</v>
      </c>
      <c r="V163">
        <v>337.98</v>
      </c>
    </row>
    <row r="164" spans="1:22" x14ac:dyDescent="0.25">
      <c r="A164" t="str">
        <f t="shared" si="5"/>
        <v>FILIAL</v>
      </c>
      <c r="B164" t="str">
        <f t="shared" si="6"/>
        <v>LOJA FISICA</v>
      </c>
      <c r="C164" t="s">
        <v>18</v>
      </c>
      <c r="D164" t="s">
        <v>614</v>
      </c>
      <c r="E164">
        <v>149041</v>
      </c>
      <c r="F164" t="s">
        <v>616</v>
      </c>
      <c r="G164" s="1">
        <v>7898029558755</v>
      </c>
      <c r="H164">
        <v>160</v>
      </c>
      <c r="I164" t="s">
        <v>55</v>
      </c>
      <c r="J164" t="s">
        <v>283</v>
      </c>
      <c r="K164" t="s">
        <v>280</v>
      </c>
      <c r="L164" t="s">
        <v>279</v>
      </c>
      <c r="M164" t="s">
        <v>420</v>
      </c>
      <c r="N164">
        <v>0</v>
      </c>
      <c r="O164">
        <v>5</v>
      </c>
      <c r="P164">
        <v>725.28</v>
      </c>
      <c r="Q164">
        <v>6</v>
      </c>
      <c r="R164">
        <v>714.82</v>
      </c>
      <c r="S164">
        <v>8</v>
      </c>
      <c r="T164">
        <v>1303.3399999999999</v>
      </c>
      <c r="U164">
        <v>3</v>
      </c>
      <c r="V164">
        <v>357.41</v>
      </c>
    </row>
    <row r="165" spans="1:22" x14ac:dyDescent="0.25">
      <c r="A165" t="str">
        <f t="shared" si="5"/>
        <v>FILIAL</v>
      </c>
      <c r="B165" t="str">
        <f t="shared" si="6"/>
        <v>LOJA FISICA</v>
      </c>
      <c r="C165" t="s">
        <v>18</v>
      </c>
      <c r="D165" t="s">
        <v>614</v>
      </c>
      <c r="E165">
        <v>152475</v>
      </c>
      <c r="F165" t="s">
        <v>615</v>
      </c>
      <c r="G165" s="1">
        <v>7898029550803</v>
      </c>
      <c r="H165">
        <v>24</v>
      </c>
      <c r="I165" t="s">
        <v>182</v>
      </c>
      <c r="J165" t="s">
        <v>496</v>
      </c>
      <c r="K165" t="s">
        <v>285</v>
      </c>
      <c r="L165" t="s">
        <v>279</v>
      </c>
      <c r="M165" t="s">
        <v>420</v>
      </c>
      <c r="N165">
        <v>2</v>
      </c>
      <c r="O165">
        <v>4</v>
      </c>
      <c r="P165">
        <v>282.83999999999997</v>
      </c>
      <c r="Q165">
        <v>10</v>
      </c>
      <c r="R165">
        <v>707.07</v>
      </c>
      <c r="S165">
        <v>10</v>
      </c>
      <c r="T165">
        <v>707.1</v>
      </c>
      <c r="U165">
        <v>13</v>
      </c>
      <c r="V165">
        <v>919.12</v>
      </c>
    </row>
    <row r="166" spans="1:22" x14ac:dyDescent="0.25">
      <c r="A166" t="str">
        <f t="shared" si="5"/>
        <v>FILIAL</v>
      </c>
      <c r="B166" t="str">
        <f t="shared" si="6"/>
        <v>LOJA FISICA</v>
      </c>
      <c r="C166" t="s">
        <v>18</v>
      </c>
      <c r="D166" t="s">
        <v>614</v>
      </c>
      <c r="E166">
        <v>152475</v>
      </c>
      <c r="F166" t="s">
        <v>615</v>
      </c>
      <c r="G166" s="1">
        <v>7898029550803</v>
      </c>
      <c r="H166">
        <v>150</v>
      </c>
      <c r="I166" t="s">
        <v>100</v>
      </c>
      <c r="J166" t="s">
        <v>287</v>
      </c>
      <c r="K166" t="s">
        <v>285</v>
      </c>
      <c r="L166" t="s">
        <v>279</v>
      </c>
      <c r="M166" t="s">
        <v>420</v>
      </c>
      <c r="N166">
        <v>7</v>
      </c>
      <c r="O166">
        <v>1</v>
      </c>
      <c r="P166">
        <v>70.709999999999994</v>
      </c>
      <c r="Q166">
        <v>10</v>
      </c>
      <c r="R166">
        <v>707.04</v>
      </c>
      <c r="S166">
        <v>9</v>
      </c>
      <c r="T166">
        <v>636.29</v>
      </c>
      <c r="U166">
        <v>5</v>
      </c>
      <c r="V166">
        <v>353.4</v>
      </c>
    </row>
    <row r="167" spans="1:22" x14ac:dyDescent="0.25">
      <c r="A167" t="str">
        <f t="shared" si="5"/>
        <v>FILIAL</v>
      </c>
      <c r="B167" t="str">
        <f t="shared" si="6"/>
        <v>LOJA FISICA</v>
      </c>
      <c r="C167" t="s">
        <v>18</v>
      </c>
      <c r="D167" t="s">
        <v>614</v>
      </c>
      <c r="E167">
        <v>152479</v>
      </c>
      <c r="F167" t="s">
        <v>618</v>
      </c>
      <c r="G167" s="1">
        <v>7898029550834</v>
      </c>
      <c r="H167">
        <v>86</v>
      </c>
      <c r="I167" t="s">
        <v>456</v>
      </c>
      <c r="J167" t="s">
        <v>296</v>
      </c>
      <c r="K167" t="s">
        <v>290</v>
      </c>
      <c r="L167" t="s">
        <v>279</v>
      </c>
      <c r="M167" t="s">
        <v>286</v>
      </c>
      <c r="N167">
        <v>4</v>
      </c>
      <c r="O167">
        <v>4</v>
      </c>
      <c r="P167">
        <v>471.27</v>
      </c>
      <c r="Q167">
        <v>6</v>
      </c>
      <c r="R167">
        <v>706.92</v>
      </c>
      <c r="S167">
        <v>2</v>
      </c>
      <c r="T167">
        <v>235.64</v>
      </c>
      <c r="U167">
        <v>4</v>
      </c>
      <c r="V167">
        <v>471.28</v>
      </c>
    </row>
    <row r="168" spans="1:22" x14ac:dyDescent="0.25">
      <c r="A168" t="str">
        <f t="shared" si="5"/>
        <v>FILIAL</v>
      </c>
      <c r="B168" t="str">
        <f t="shared" si="6"/>
        <v>LOJA FISICA</v>
      </c>
      <c r="C168" t="s">
        <v>18</v>
      </c>
      <c r="D168" t="s">
        <v>614</v>
      </c>
      <c r="E168">
        <v>72533</v>
      </c>
      <c r="F168" t="s">
        <v>628</v>
      </c>
      <c r="G168" s="1">
        <v>7898029550247</v>
      </c>
      <c r="H168">
        <v>94</v>
      </c>
      <c r="I168" t="s">
        <v>299</v>
      </c>
      <c r="J168" t="s">
        <v>300</v>
      </c>
      <c r="K168" t="s">
        <v>280</v>
      </c>
      <c r="L168" t="s">
        <v>279</v>
      </c>
      <c r="M168" t="s">
        <v>420</v>
      </c>
      <c r="N168">
        <v>0</v>
      </c>
      <c r="O168">
        <v>2</v>
      </c>
      <c r="P168">
        <v>169.44</v>
      </c>
      <c r="Q168">
        <v>8</v>
      </c>
      <c r="R168">
        <v>702.24</v>
      </c>
      <c r="S168">
        <v>4</v>
      </c>
      <c r="T168">
        <v>351.12</v>
      </c>
      <c r="U168">
        <v>8</v>
      </c>
      <c r="V168">
        <v>702.24</v>
      </c>
    </row>
    <row r="169" spans="1:22" x14ac:dyDescent="0.25">
      <c r="A169" t="str">
        <f t="shared" si="5"/>
        <v>FILIAL</v>
      </c>
      <c r="B169" t="str">
        <f t="shared" si="6"/>
        <v>LOJA FISICA</v>
      </c>
      <c r="C169" t="s">
        <v>18</v>
      </c>
      <c r="D169" t="s">
        <v>614</v>
      </c>
      <c r="E169">
        <v>149041</v>
      </c>
      <c r="F169" t="s">
        <v>616</v>
      </c>
      <c r="G169" s="1">
        <v>7898029558755</v>
      </c>
      <c r="H169">
        <v>21</v>
      </c>
      <c r="I169" t="s">
        <v>130</v>
      </c>
      <c r="J169" t="s">
        <v>301</v>
      </c>
      <c r="K169" t="s">
        <v>285</v>
      </c>
      <c r="L169" t="s">
        <v>279</v>
      </c>
      <c r="M169" t="s">
        <v>286</v>
      </c>
      <c r="N169">
        <v>4</v>
      </c>
      <c r="O169">
        <v>2</v>
      </c>
      <c r="P169">
        <v>297.94</v>
      </c>
      <c r="Q169">
        <v>5</v>
      </c>
      <c r="R169">
        <v>702.21</v>
      </c>
      <c r="S169">
        <v>2</v>
      </c>
      <c r="T169">
        <v>255.38</v>
      </c>
      <c r="U169">
        <v>11</v>
      </c>
      <c r="V169">
        <v>1383.28</v>
      </c>
    </row>
    <row r="170" spans="1:22" x14ac:dyDescent="0.25">
      <c r="A170" t="str">
        <f t="shared" si="5"/>
        <v>FILIAL</v>
      </c>
      <c r="B170" t="str">
        <f t="shared" si="6"/>
        <v>LOJA FISICA</v>
      </c>
      <c r="C170" t="s">
        <v>18</v>
      </c>
      <c r="D170" t="s">
        <v>614</v>
      </c>
      <c r="E170">
        <v>54100</v>
      </c>
      <c r="F170" t="s">
        <v>619</v>
      </c>
      <c r="G170" s="1">
        <v>7898029552210</v>
      </c>
      <c r="H170">
        <v>188</v>
      </c>
      <c r="I170" t="s">
        <v>490</v>
      </c>
      <c r="J170" t="s">
        <v>491</v>
      </c>
      <c r="K170" t="s">
        <v>280</v>
      </c>
      <c r="L170" t="s">
        <v>279</v>
      </c>
      <c r="M170" t="s">
        <v>420</v>
      </c>
      <c r="N170">
        <v>1</v>
      </c>
      <c r="O170">
        <v>2</v>
      </c>
      <c r="P170">
        <v>348.01</v>
      </c>
      <c r="Q170">
        <v>4</v>
      </c>
      <c r="R170">
        <v>702.06</v>
      </c>
      <c r="S170">
        <v>4</v>
      </c>
      <c r="T170">
        <v>666.28</v>
      </c>
      <c r="U170">
        <v>3</v>
      </c>
      <c r="V170">
        <v>493.28</v>
      </c>
    </row>
    <row r="171" spans="1:22" x14ac:dyDescent="0.25">
      <c r="A171" t="str">
        <f t="shared" si="5"/>
        <v>FILIAL</v>
      </c>
      <c r="B171" t="str">
        <f t="shared" si="6"/>
        <v>LOJA FISICA</v>
      </c>
      <c r="C171" t="s">
        <v>18</v>
      </c>
      <c r="D171" t="s">
        <v>614</v>
      </c>
      <c r="E171">
        <v>152475</v>
      </c>
      <c r="F171" t="s">
        <v>615</v>
      </c>
      <c r="G171" s="1">
        <v>7898029550803</v>
      </c>
      <c r="H171">
        <v>183</v>
      </c>
      <c r="I171" t="s">
        <v>205</v>
      </c>
      <c r="J171" t="s">
        <v>283</v>
      </c>
      <c r="K171" t="s">
        <v>280</v>
      </c>
      <c r="L171" t="s">
        <v>279</v>
      </c>
      <c r="M171" t="s">
        <v>419</v>
      </c>
      <c r="N171">
        <v>4</v>
      </c>
      <c r="O171">
        <v>4</v>
      </c>
      <c r="P171">
        <v>287.75</v>
      </c>
      <c r="Q171">
        <v>10</v>
      </c>
      <c r="R171">
        <v>697.57</v>
      </c>
      <c r="S171">
        <v>12</v>
      </c>
      <c r="T171">
        <v>837.09</v>
      </c>
      <c r="U171">
        <v>12</v>
      </c>
      <c r="V171">
        <v>837.06</v>
      </c>
    </row>
    <row r="172" spans="1:22" x14ac:dyDescent="0.25">
      <c r="A172" t="str">
        <f t="shared" si="5"/>
        <v>FILIAL</v>
      </c>
      <c r="B172" t="str">
        <f t="shared" si="6"/>
        <v>LOJA FISICA</v>
      </c>
      <c r="C172" t="s">
        <v>18</v>
      </c>
      <c r="D172" t="s">
        <v>614</v>
      </c>
      <c r="E172">
        <v>164032</v>
      </c>
      <c r="F172" t="s">
        <v>627</v>
      </c>
      <c r="G172" s="1">
        <v>7898029550421</v>
      </c>
      <c r="H172">
        <v>5</v>
      </c>
      <c r="I172" t="s">
        <v>110</v>
      </c>
      <c r="J172" t="s">
        <v>287</v>
      </c>
      <c r="K172" t="s">
        <v>285</v>
      </c>
      <c r="L172" t="s">
        <v>279</v>
      </c>
      <c r="M172" t="s">
        <v>286</v>
      </c>
      <c r="N172">
        <v>5</v>
      </c>
      <c r="O172">
        <v>3</v>
      </c>
      <c r="P172">
        <v>297.35000000000002</v>
      </c>
      <c r="Q172">
        <v>6</v>
      </c>
      <c r="R172">
        <v>696.72</v>
      </c>
      <c r="S172">
        <v>6</v>
      </c>
      <c r="T172">
        <v>645.77</v>
      </c>
      <c r="U172">
        <v>9</v>
      </c>
      <c r="V172">
        <v>891.91</v>
      </c>
    </row>
    <row r="173" spans="1:22" x14ac:dyDescent="0.25">
      <c r="A173" t="str">
        <f t="shared" si="5"/>
        <v>FILIAL</v>
      </c>
      <c r="B173" t="str">
        <f t="shared" si="6"/>
        <v>LOJA FISICA</v>
      </c>
      <c r="C173" t="s">
        <v>18</v>
      </c>
      <c r="D173" t="s">
        <v>614</v>
      </c>
      <c r="E173">
        <v>125195</v>
      </c>
      <c r="F173" t="s">
        <v>632</v>
      </c>
      <c r="G173" s="1">
        <v>7898029550254</v>
      </c>
      <c r="H173">
        <v>25</v>
      </c>
      <c r="I173" t="s">
        <v>75</v>
      </c>
      <c r="J173" t="s">
        <v>287</v>
      </c>
      <c r="K173" t="s">
        <v>285</v>
      </c>
      <c r="L173" t="s">
        <v>279</v>
      </c>
      <c r="M173" t="s">
        <v>291</v>
      </c>
      <c r="N173">
        <v>3</v>
      </c>
      <c r="Q173">
        <v>4</v>
      </c>
      <c r="R173">
        <v>694.19</v>
      </c>
      <c r="U173">
        <v>1</v>
      </c>
      <c r="V173">
        <v>173.55</v>
      </c>
    </row>
    <row r="174" spans="1:22" x14ac:dyDescent="0.25">
      <c r="A174" t="str">
        <f t="shared" si="5"/>
        <v>FILIAL</v>
      </c>
      <c r="B174" t="str">
        <f t="shared" si="6"/>
        <v>LOJA FISICA</v>
      </c>
      <c r="C174" t="s">
        <v>18</v>
      </c>
      <c r="D174" t="s">
        <v>614</v>
      </c>
      <c r="E174">
        <v>125195</v>
      </c>
      <c r="F174" t="s">
        <v>632</v>
      </c>
      <c r="G174" s="1">
        <v>7898029550254</v>
      </c>
      <c r="H174">
        <v>15</v>
      </c>
      <c r="I174" t="s">
        <v>317</v>
      </c>
      <c r="J174" t="s">
        <v>318</v>
      </c>
      <c r="K174" t="s">
        <v>285</v>
      </c>
      <c r="L174" t="s">
        <v>279</v>
      </c>
      <c r="M174" t="s">
        <v>286</v>
      </c>
      <c r="N174">
        <v>2</v>
      </c>
      <c r="O174">
        <v>1</v>
      </c>
      <c r="P174">
        <v>173.55</v>
      </c>
      <c r="Q174">
        <v>4</v>
      </c>
      <c r="R174">
        <v>694.05</v>
      </c>
      <c r="S174">
        <v>4</v>
      </c>
      <c r="T174">
        <v>693.65</v>
      </c>
      <c r="U174">
        <v>4</v>
      </c>
      <c r="V174">
        <v>694.05</v>
      </c>
    </row>
    <row r="175" spans="1:22" x14ac:dyDescent="0.25">
      <c r="A175" t="str">
        <f t="shared" si="5"/>
        <v>FILIAL</v>
      </c>
      <c r="B175" t="str">
        <f t="shared" si="6"/>
        <v>LOJA FISICA</v>
      </c>
      <c r="C175" t="s">
        <v>18</v>
      </c>
      <c r="D175" t="s">
        <v>614</v>
      </c>
      <c r="E175">
        <v>164032</v>
      </c>
      <c r="F175" t="s">
        <v>627</v>
      </c>
      <c r="G175" s="1">
        <v>7898029550421</v>
      </c>
      <c r="H175">
        <v>153</v>
      </c>
      <c r="I175" t="s">
        <v>162</v>
      </c>
      <c r="J175" t="s">
        <v>495</v>
      </c>
      <c r="K175" t="s">
        <v>285</v>
      </c>
      <c r="L175" t="s">
        <v>279</v>
      </c>
      <c r="M175" t="s">
        <v>419</v>
      </c>
      <c r="N175">
        <v>3</v>
      </c>
      <c r="O175">
        <v>2</v>
      </c>
      <c r="P175">
        <v>198.24</v>
      </c>
      <c r="Q175">
        <v>7</v>
      </c>
      <c r="R175">
        <v>693.84</v>
      </c>
      <c r="S175">
        <v>8</v>
      </c>
      <c r="T175">
        <v>792.96</v>
      </c>
      <c r="U175">
        <v>9</v>
      </c>
      <c r="V175">
        <v>891.96</v>
      </c>
    </row>
    <row r="176" spans="1:22" x14ac:dyDescent="0.25">
      <c r="A176" t="str">
        <f t="shared" si="5"/>
        <v>FILIAL</v>
      </c>
      <c r="B176" t="str">
        <f t="shared" si="6"/>
        <v>LOJA FISICA</v>
      </c>
      <c r="C176" t="s">
        <v>18</v>
      </c>
      <c r="D176" t="s">
        <v>614</v>
      </c>
      <c r="E176">
        <v>164032</v>
      </c>
      <c r="F176" t="s">
        <v>627</v>
      </c>
      <c r="G176" s="1">
        <v>7898029550421</v>
      </c>
      <c r="H176">
        <v>3</v>
      </c>
      <c r="I176" t="s">
        <v>27</v>
      </c>
      <c r="J176" t="s">
        <v>302</v>
      </c>
      <c r="K176" t="s">
        <v>285</v>
      </c>
      <c r="L176" t="s">
        <v>279</v>
      </c>
      <c r="M176" t="s">
        <v>286</v>
      </c>
      <c r="N176">
        <v>5</v>
      </c>
      <c r="Q176">
        <v>7</v>
      </c>
      <c r="R176">
        <v>693.48</v>
      </c>
      <c r="S176">
        <v>11</v>
      </c>
      <c r="T176">
        <v>1141.01</v>
      </c>
      <c r="U176">
        <v>4</v>
      </c>
      <c r="V176">
        <v>396.21</v>
      </c>
    </row>
    <row r="177" spans="1:22" x14ac:dyDescent="0.25">
      <c r="A177" t="str">
        <f t="shared" si="5"/>
        <v>FILIAL</v>
      </c>
      <c r="B177" t="str">
        <f t="shared" si="6"/>
        <v>LOJA FISICA</v>
      </c>
      <c r="C177" t="s">
        <v>18</v>
      </c>
      <c r="D177" t="s">
        <v>614</v>
      </c>
      <c r="E177">
        <v>152479</v>
      </c>
      <c r="F177" t="s">
        <v>618</v>
      </c>
      <c r="G177" s="1">
        <v>7898029550834</v>
      </c>
      <c r="H177">
        <v>94</v>
      </c>
      <c r="I177" t="s">
        <v>299</v>
      </c>
      <c r="J177" t="s">
        <v>300</v>
      </c>
      <c r="K177" t="s">
        <v>280</v>
      </c>
      <c r="L177" t="s">
        <v>279</v>
      </c>
      <c r="M177" t="s">
        <v>286</v>
      </c>
      <c r="N177">
        <v>4</v>
      </c>
      <c r="O177">
        <v>1</v>
      </c>
      <c r="P177">
        <v>112.29</v>
      </c>
      <c r="Q177">
        <v>6</v>
      </c>
      <c r="R177">
        <v>687.72</v>
      </c>
      <c r="S177">
        <v>5</v>
      </c>
      <c r="T177">
        <v>575.48</v>
      </c>
      <c r="U177">
        <v>5</v>
      </c>
      <c r="V177">
        <v>561.29999999999995</v>
      </c>
    </row>
    <row r="178" spans="1:22" x14ac:dyDescent="0.25">
      <c r="A178" t="str">
        <f t="shared" si="5"/>
        <v>FILIAL</v>
      </c>
      <c r="B178" t="str">
        <f t="shared" si="6"/>
        <v>LOJA FISICA</v>
      </c>
      <c r="C178" t="s">
        <v>18</v>
      </c>
      <c r="D178" t="s">
        <v>614</v>
      </c>
      <c r="E178">
        <v>125195</v>
      </c>
      <c r="F178" t="s">
        <v>632</v>
      </c>
      <c r="G178" s="1">
        <v>7898029550254</v>
      </c>
      <c r="H178">
        <v>146</v>
      </c>
      <c r="I178" t="s">
        <v>398</v>
      </c>
      <c r="J178" t="s">
        <v>300</v>
      </c>
      <c r="K178" t="s">
        <v>280</v>
      </c>
      <c r="L178" t="s">
        <v>279</v>
      </c>
      <c r="M178" t="s">
        <v>286</v>
      </c>
      <c r="N178">
        <v>3</v>
      </c>
      <c r="Q178">
        <v>4</v>
      </c>
      <c r="R178">
        <v>685.84</v>
      </c>
      <c r="U178">
        <v>1</v>
      </c>
      <c r="V178">
        <v>171.46</v>
      </c>
    </row>
    <row r="179" spans="1:22" x14ac:dyDescent="0.25">
      <c r="A179" t="str">
        <f t="shared" si="5"/>
        <v>FILIAL</v>
      </c>
      <c r="B179" t="str">
        <f t="shared" si="6"/>
        <v>LOJA FISICA</v>
      </c>
      <c r="C179" t="s">
        <v>18</v>
      </c>
      <c r="D179" t="s">
        <v>614</v>
      </c>
      <c r="E179">
        <v>54100</v>
      </c>
      <c r="F179" t="s">
        <v>619</v>
      </c>
      <c r="G179" s="1">
        <v>7898029552210</v>
      </c>
      <c r="H179">
        <v>34</v>
      </c>
      <c r="I179" t="s">
        <v>97</v>
      </c>
      <c r="J179" t="s">
        <v>306</v>
      </c>
      <c r="K179" t="s">
        <v>290</v>
      </c>
      <c r="L179" t="s">
        <v>279</v>
      </c>
      <c r="M179" t="s">
        <v>286</v>
      </c>
      <c r="N179">
        <v>3</v>
      </c>
      <c r="Q179">
        <v>4</v>
      </c>
      <c r="R179">
        <v>683.26</v>
      </c>
      <c r="S179">
        <v>3</v>
      </c>
      <c r="T179">
        <v>515.01</v>
      </c>
      <c r="U179">
        <v>2</v>
      </c>
      <c r="V179">
        <v>346.76</v>
      </c>
    </row>
    <row r="180" spans="1:22" x14ac:dyDescent="0.25">
      <c r="A180" t="str">
        <f t="shared" si="5"/>
        <v>FILIAL</v>
      </c>
      <c r="B180" t="str">
        <f t="shared" si="6"/>
        <v>LOJA FISICA</v>
      </c>
      <c r="C180" t="s">
        <v>18</v>
      </c>
      <c r="D180" t="s">
        <v>614</v>
      </c>
      <c r="E180">
        <v>152479</v>
      </c>
      <c r="F180" t="s">
        <v>618</v>
      </c>
      <c r="G180" s="1">
        <v>7898029550834</v>
      </c>
      <c r="H180">
        <v>10</v>
      </c>
      <c r="I180" t="s">
        <v>165</v>
      </c>
      <c r="J180" t="s">
        <v>287</v>
      </c>
      <c r="K180" t="s">
        <v>285</v>
      </c>
      <c r="L180" t="s">
        <v>279</v>
      </c>
      <c r="M180" t="s">
        <v>286</v>
      </c>
      <c r="N180">
        <v>4</v>
      </c>
      <c r="O180">
        <v>3</v>
      </c>
      <c r="P180">
        <v>341.37</v>
      </c>
      <c r="Q180">
        <v>6</v>
      </c>
      <c r="R180">
        <v>682.86</v>
      </c>
      <c r="S180">
        <v>6</v>
      </c>
      <c r="T180">
        <v>682.74</v>
      </c>
      <c r="U180">
        <v>10</v>
      </c>
      <c r="V180">
        <v>1138.03</v>
      </c>
    </row>
    <row r="181" spans="1:22" x14ac:dyDescent="0.25">
      <c r="A181" t="str">
        <f t="shared" si="5"/>
        <v>FILIAL</v>
      </c>
      <c r="B181" t="str">
        <f t="shared" si="6"/>
        <v>LOJA FISICA</v>
      </c>
      <c r="C181" t="s">
        <v>18</v>
      </c>
      <c r="D181" t="s">
        <v>614</v>
      </c>
      <c r="E181">
        <v>152479</v>
      </c>
      <c r="F181" t="s">
        <v>618</v>
      </c>
      <c r="G181" s="1">
        <v>7898029550834</v>
      </c>
      <c r="H181">
        <v>150</v>
      </c>
      <c r="I181" t="s">
        <v>100</v>
      </c>
      <c r="J181" t="s">
        <v>287</v>
      </c>
      <c r="K181" t="s">
        <v>285</v>
      </c>
      <c r="L181" t="s">
        <v>279</v>
      </c>
      <c r="M181" t="s">
        <v>286</v>
      </c>
      <c r="N181">
        <v>4</v>
      </c>
      <c r="Q181">
        <v>6</v>
      </c>
      <c r="R181">
        <v>682.86</v>
      </c>
      <c r="S181">
        <v>1</v>
      </c>
      <c r="T181">
        <v>113.81</v>
      </c>
      <c r="U181">
        <v>1</v>
      </c>
      <c r="V181">
        <v>113.81</v>
      </c>
    </row>
    <row r="182" spans="1:22" x14ac:dyDescent="0.25">
      <c r="A182" t="str">
        <f t="shared" si="5"/>
        <v>FILIAL</v>
      </c>
      <c r="B182" t="str">
        <f t="shared" si="6"/>
        <v>LOJA FISICA</v>
      </c>
      <c r="C182" t="s">
        <v>18</v>
      </c>
      <c r="D182" t="s">
        <v>614</v>
      </c>
      <c r="E182">
        <v>152479</v>
      </c>
      <c r="F182" t="s">
        <v>618</v>
      </c>
      <c r="G182" s="1">
        <v>7898029550834</v>
      </c>
      <c r="H182">
        <v>41</v>
      </c>
      <c r="I182" t="s">
        <v>121</v>
      </c>
      <c r="J182" t="s">
        <v>287</v>
      </c>
      <c r="K182" t="s">
        <v>285</v>
      </c>
      <c r="L182" t="s">
        <v>279</v>
      </c>
      <c r="M182" t="s">
        <v>286</v>
      </c>
      <c r="N182">
        <v>2</v>
      </c>
      <c r="O182">
        <v>2</v>
      </c>
      <c r="P182">
        <v>227.53</v>
      </c>
      <c r="Q182">
        <v>6</v>
      </c>
      <c r="R182">
        <v>682.79</v>
      </c>
      <c r="S182">
        <v>4</v>
      </c>
      <c r="T182">
        <v>455.24</v>
      </c>
      <c r="U182">
        <v>3</v>
      </c>
      <c r="V182">
        <v>341.43</v>
      </c>
    </row>
    <row r="183" spans="1:22" x14ac:dyDescent="0.25">
      <c r="A183" t="str">
        <f t="shared" si="5"/>
        <v>FILIAL</v>
      </c>
      <c r="B183" t="str">
        <f t="shared" si="6"/>
        <v>LOJA FISICA</v>
      </c>
      <c r="C183" t="s">
        <v>18</v>
      </c>
      <c r="D183" t="s">
        <v>614</v>
      </c>
      <c r="E183">
        <v>152479</v>
      </c>
      <c r="F183" t="s">
        <v>618</v>
      </c>
      <c r="G183" s="1">
        <v>7898029550834</v>
      </c>
      <c r="H183">
        <v>75</v>
      </c>
      <c r="I183" t="s">
        <v>210</v>
      </c>
      <c r="J183" t="s">
        <v>470</v>
      </c>
      <c r="K183" t="s">
        <v>285</v>
      </c>
      <c r="L183" t="s">
        <v>279</v>
      </c>
      <c r="M183" t="s">
        <v>420</v>
      </c>
      <c r="N183">
        <v>3</v>
      </c>
      <c r="O183">
        <v>1</v>
      </c>
      <c r="P183">
        <v>113.77</v>
      </c>
      <c r="Q183">
        <v>6</v>
      </c>
      <c r="R183">
        <v>682.77</v>
      </c>
      <c r="S183">
        <v>5</v>
      </c>
      <c r="T183">
        <v>569.04</v>
      </c>
      <c r="U183">
        <v>5</v>
      </c>
      <c r="V183">
        <v>568.99</v>
      </c>
    </row>
    <row r="184" spans="1:22" x14ac:dyDescent="0.25">
      <c r="A184" t="str">
        <f t="shared" si="5"/>
        <v>FILIAL</v>
      </c>
      <c r="B184" t="str">
        <f t="shared" si="6"/>
        <v>LOJA FISICA</v>
      </c>
      <c r="C184" t="s">
        <v>18</v>
      </c>
      <c r="D184" t="s">
        <v>614</v>
      </c>
      <c r="E184">
        <v>152479</v>
      </c>
      <c r="F184" t="s">
        <v>618</v>
      </c>
      <c r="G184" s="1">
        <v>7898029550834</v>
      </c>
      <c r="H184">
        <v>100</v>
      </c>
      <c r="I184" t="s">
        <v>167</v>
      </c>
      <c r="J184" t="s">
        <v>322</v>
      </c>
      <c r="K184" t="s">
        <v>285</v>
      </c>
      <c r="L184" t="s">
        <v>279</v>
      </c>
      <c r="M184" t="s">
        <v>420</v>
      </c>
      <c r="N184">
        <v>1</v>
      </c>
      <c r="O184">
        <v>4</v>
      </c>
      <c r="P184">
        <v>455.24</v>
      </c>
      <c r="Q184">
        <v>6</v>
      </c>
      <c r="R184">
        <v>682.71</v>
      </c>
      <c r="S184">
        <v>13</v>
      </c>
      <c r="T184">
        <v>1479.41</v>
      </c>
      <c r="U184">
        <v>13</v>
      </c>
      <c r="V184">
        <v>1479.51</v>
      </c>
    </row>
    <row r="185" spans="1:22" x14ac:dyDescent="0.25">
      <c r="A185" t="str">
        <f t="shared" si="5"/>
        <v>FILIAL</v>
      </c>
      <c r="B185" t="str">
        <f t="shared" si="6"/>
        <v>LOJA FISICA</v>
      </c>
      <c r="C185" t="s">
        <v>18</v>
      </c>
      <c r="D185" t="s">
        <v>614</v>
      </c>
      <c r="E185">
        <v>152479</v>
      </c>
      <c r="F185" t="s">
        <v>618</v>
      </c>
      <c r="G185" s="1">
        <v>7898029550834</v>
      </c>
      <c r="H185">
        <v>170</v>
      </c>
      <c r="I185" t="s">
        <v>179</v>
      </c>
      <c r="J185" t="s">
        <v>322</v>
      </c>
      <c r="K185" t="s">
        <v>285</v>
      </c>
      <c r="L185" t="s">
        <v>279</v>
      </c>
      <c r="M185" t="s">
        <v>419</v>
      </c>
      <c r="N185">
        <v>1</v>
      </c>
      <c r="O185">
        <v>3</v>
      </c>
      <c r="P185">
        <v>341.39</v>
      </c>
      <c r="Q185">
        <v>6</v>
      </c>
      <c r="R185">
        <v>682.63</v>
      </c>
      <c r="S185">
        <v>9</v>
      </c>
      <c r="T185">
        <v>1024.28</v>
      </c>
      <c r="U185">
        <v>3</v>
      </c>
      <c r="V185">
        <v>341.32</v>
      </c>
    </row>
    <row r="186" spans="1:22" x14ac:dyDescent="0.25">
      <c r="A186" t="str">
        <f t="shared" si="5"/>
        <v>FILIAL</v>
      </c>
      <c r="B186" t="str">
        <f t="shared" si="6"/>
        <v>LOJA FISICA</v>
      </c>
      <c r="C186" t="s">
        <v>18</v>
      </c>
      <c r="D186" t="s">
        <v>614</v>
      </c>
      <c r="E186">
        <v>149041</v>
      </c>
      <c r="F186" t="s">
        <v>616</v>
      </c>
      <c r="G186" s="1">
        <v>7898029558755</v>
      </c>
      <c r="H186">
        <v>218</v>
      </c>
      <c r="I186" t="s">
        <v>468</v>
      </c>
      <c r="J186" t="s">
        <v>292</v>
      </c>
      <c r="K186" t="s">
        <v>285</v>
      </c>
      <c r="L186" t="s">
        <v>279</v>
      </c>
      <c r="M186" t="s">
        <v>420</v>
      </c>
      <c r="N186">
        <v>3</v>
      </c>
      <c r="Q186">
        <v>5</v>
      </c>
      <c r="R186">
        <v>681</v>
      </c>
      <c r="S186">
        <v>1</v>
      </c>
      <c r="T186">
        <v>106.41</v>
      </c>
      <c r="U186">
        <v>2</v>
      </c>
      <c r="V186">
        <v>255.38</v>
      </c>
    </row>
    <row r="187" spans="1:22" x14ac:dyDescent="0.25">
      <c r="A187" t="str">
        <f t="shared" si="5"/>
        <v>FILIAL</v>
      </c>
      <c r="B187" t="str">
        <f t="shared" si="6"/>
        <v>LOJA FISICA</v>
      </c>
      <c r="C187" t="s">
        <v>18</v>
      </c>
      <c r="D187" t="s">
        <v>614</v>
      </c>
      <c r="E187">
        <v>54100</v>
      </c>
      <c r="F187" t="s">
        <v>619</v>
      </c>
      <c r="G187" s="1">
        <v>7898029552210</v>
      </c>
      <c r="H187">
        <v>211</v>
      </c>
      <c r="I187" t="s">
        <v>385</v>
      </c>
      <c r="J187" t="s">
        <v>373</v>
      </c>
      <c r="K187" t="s">
        <v>280</v>
      </c>
      <c r="L187" t="s">
        <v>279</v>
      </c>
      <c r="M187" t="s">
        <v>420</v>
      </c>
      <c r="N187">
        <v>3</v>
      </c>
      <c r="Q187">
        <v>4</v>
      </c>
      <c r="R187">
        <v>680.15</v>
      </c>
      <c r="S187">
        <v>4</v>
      </c>
      <c r="T187">
        <v>668.3</v>
      </c>
    </row>
    <row r="188" spans="1:22" x14ac:dyDescent="0.25">
      <c r="A188" t="str">
        <f t="shared" si="5"/>
        <v>FILIAL</v>
      </c>
      <c r="B188" t="str">
        <f t="shared" si="6"/>
        <v>LOJA FISICA</v>
      </c>
      <c r="C188" t="s">
        <v>18</v>
      </c>
      <c r="D188" t="s">
        <v>614</v>
      </c>
      <c r="E188">
        <v>152479</v>
      </c>
      <c r="F188" t="s">
        <v>618</v>
      </c>
      <c r="G188" s="1">
        <v>7898029550834</v>
      </c>
      <c r="H188">
        <v>160</v>
      </c>
      <c r="I188" t="s">
        <v>55</v>
      </c>
      <c r="J188" t="s">
        <v>283</v>
      </c>
      <c r="K188" t="s">
        <v>280</v>
      </c>
      <c r="L188" t="s">
        <v>279</v>
      </c>
      <c r="M188" t="s">
        <v>420</v>
      </c>
      <c r="N188">
        <v>3</v>
      </c>
      <c r="O188">
        <v>2</v>
      </c>
      <c r="P188">
        <v>238.61</v>
      </c>
      <c r="Q188">
        <v>6</v>
      </c>
      <c r="R188">
        <v>673.72</v>
      </c>
      <c r="S188">
        <v>8</v>
      </c>
      <c r="T188">
        <v>898.32</v>
      </c>
      <c r="U188">
        <v>10</v>
      </c>
      <c r="V188">
        <v>1134.1199999999999</v>
      </c>
    </row>
    <row r="189" spans="1:22" x14ac:dyDescent="0.25">
      <c r="A189" t="str">
        <f t="shared" si="5"/>
        <v>FILIAL</v>
      </c>
      <c r="B189" t="str">
        <f t="shared" si="6"/>
        <v>LOJA FISICA</v>
      </c>
      <c r="C189" t="s">
        <v>18</v>
      </c>
      <c r="D189" t="s">
        <v>614</v>
      </c>
      <c r="E189">
        <v>152479</v>
      </c>
      <c r="F189" t="s">
        <v>618</v>
      </c>
      <c r="G189" s="1">
        <v>7898029550834</v>
      </c>
      <c r="H189">
        <v>167</v>
      </c>
      <c r="I189" t="s">
        <v>480</v>
      </c>
      <c r="J189" t="s">
        <v>300</v>
      </c>
      <c r="K189" t="s">
        <v>280</v>
      </c>
      <c r="L189" t="s">
        <v>279</v>
      </c>
      <c r="M189" t="s">
        <v>286</v>
      </c>
      <c r="N189">
        <v>2</v>
      </c>
      <c r="O189">
        <v>1</v>
      </c>
      <c r="P189">
        <v>112.27</v>
      </c>
      <c r="Q189">
        <v>6</v>
      </c>
      <c r="R189">
        <v>673.67</v>
      </c>
      <c r="S189">
        <v>4</v>
      </c>
      <c r="T189">
        <v>449.01</v>
      </c>
      <c r="U189">
        <v>3</v>
      </c>
      <c r="V189">
        <v>336.83</v>
      </c>
    </row>
    <row r="190" spans="1:22" x14ac:dyDescent="0.25">
      <c r="A190" t="str">
        <f t="shared" si="5"/>
        <v>FILIAL</v>
      </c>
      <c r="B190" t="str">
        <f t="shared" si="6"/>
        <v>LOJA FISICA</v>
      </c>
      <c r="C190" t="s">
        <v>18</v>
      </c>
      <c r="D190" t="s">
        <v>614</v>
      </c>
      <c r="E190">
        <v>54100</v>
      </c>
      <c r="F190" t="s">
        <v>619</v>
      </c>
      <c r="G190" s="1">
        <v>7898029552210</v>
      </c>
      <c r="H190">
        <v>136</v>
      </c>
      <c r="I190" t="s">
        <v>475</v>
      </c>
      <c r="J190" t="s">
        <v>287</v>
      </c>
      <c r="K190" t="s">
        <v>285</v>
      </c>
      <c r="L190" t="s">
        <v>279</v>
      </c>
      <c r="M190" t="s">
        <v>286</v>
      </c>
      <c r="N190">
        <v>4</v>
      </c>
      <c r="O190">
        <v>1</v>
      </c>
      <c r="P190">
        <v>163.12</v>
      </c>
      <c r="Q190">
        <v>4</v>
      </c>
      <c r="R190">
        <v>670.34</v>
      </c>
      <c r="S190">
        <v>2</v>
      </c>
      <c r="T190">
        <v>332.11</v>
      </c>
      <c r="U190">
        <v>5</v>
      </c>
      <c r="V190">
        <v>833.21</v>
      </c>
    </row>
    <row r="191" spans="1:22" x14ac:dyDescent="0.25">
      <c r="A191" t="str">
        <f t="shared" si="5"/>
        <v>FILIAL</v>
      </c>
      <c r="B191" t="str">
        <f t="shared" si="6"/>
        <v>LOJA FISICA</v>
      </c>
      <c r="C191" t="s">
        <v>18</v>
      </c>
      <c r="D191" t="s">
        <v>614</v>
      </c>
      <c r="E191">
        <v>54100</v>
      </c>
      <c r="F191" t="s">
        <v>619</v>
      </c>
      <c r="G191" s="1">
        <v>7898029552210</v>
      </c>
      <c r="H191">
        <v>53</v>
      </c>
      <c r="I191" t="s">
        <v>129</v>
      </c>
      <c r="J191" t="s">
        <v>497</v>
      </c>
      <c r="K191" t="s">
        <v>285</v>
      </c>
      <c r="L191" t="s">
        <v>279</v>
      </c>
      <c r="M191" t="s">
        <v>286</v>
      </c>
      <c r="N191">
        <v>3</v>
      </c>
      <c r="O191">
        <v>1</v>
      </c>
      <c r="P191">
        <v>163.12</v>
      </c>
      <c r="Q191">
        <v>4</v>
      </c>
      <c r="R191">
        <v>668.55</v>
      </c>
      <c r="S191">
        <v>5</v>
      </c>
      <c r="T191">
        <v>815.48</v>
      </c>
      <c r="U191">
        <v>3</v>
      </c>
      <c r="V191">
        <v>505.43</v>
      </c>
    </row>
    <row r="192" spans="1:22" x14ac:dyDescent="0.25">
      <c r="A192" t="str">
        <f t="shared" si="5"/>
        <v>FILIAL</v>
      </c>
      <c r="B192" t="str">
        <f t="shared" si="6"/>
        <v>LOJA FISICA</v>
      </c>
      <c r="C192" t="s">
        <v>18</v>
      </c>
      <c r="D192" t="s">
        <v>614</v>
      </c>
      <c r="E192">
        <v>54100</v>
      </c>
      <c r="F192" t="s">
        <v>619</v>
      </c>
      <c r="G192" s="1">
        <v>7898029552210</v>
      </c>
      <c r="H192">
        <v>32</v>
      </c>
      <c r="I192" t="s">
        <v>137</v>
      </c>
      <c r="J192" t="s">
        <v>305</v>
      </c>
      <c r="K192" t="s">
        <v>290</v>
      </c>
      <c r="L192" t="s">
        <v>279</v>
      </c>
      <c r="M192" t="s">
        <v>286</v>
      </c>
      <c r="N192">
        <v>1</v>
      </c>
      <c r="O192">
        <v>1</v>
      </c>
      <c r="P192">
        <v>164.04</v>
      </c>
      <c r="Q192">
        <v>4</v>
      </c>
      <c r="R192">
        <v>666.87</v>
      </c>
      <c r="S192">
        <v>1</v>
      </c>
      <c r="T192">
        <v>151.4</v>
      </c>
      <c r="U192">
        <v>1</v>
      </c>
      <c r="V192">
        <v>174.3</v>
      </c>
    </row>
    <row r="193" spans="1:22" x14ac:dyDescent="0.25">
      <c r="A193" t="str">
        <f t="shared" si="5"/>
        <v>FILIAL</v>
      </c>
      <c r="B193" t="str">
        <f t="shared" si="6"/>
        <v>LOJA FISICA</v>
      </c>
      <c r="C193" t="s">
        <v>18</v>
      </c>
      <c r="D193" t="s">
        <v>614</v>
      </c>
      <c r="E193">
        <v>50692</v>
      </c>
      <c r="F193" t="s">
        <v>626</v>
      </c>
      <c r="G193" s="1">
        <v>7898029552203</v>
      </c>
      <c r="H193">
        <v>75</v>
      </c>
      <c r="I193" t="s">
        <v>210</v>
      </c>
      <c r="J193" t="s">
        <v>470</v>
      </c>
      <c r="K193" t="s">
        <v>285</v>
      </c>
      <c r="L193" t="s">
        <v>279</v>
      </c>
      <c r="M193" t="s">
        <v>420</v>
      </c>
      <c r="N193">
        <v>3</v>
      </c>
      <c r="O193">
        <v>1</v>
      </c>
      <c r="P193">
        <v>81.540000000000006</v>
      </c>
      <c r="Q193">
        <v>8</v>
      </c>
      <c r="R193">
        <v>666.77</v>
      </c>
      <c r="S193">
        <v>5</v>
      </c>
      <c r="T193">
        <v>419.2</v>
      </c>
      <c r="U193">
        <v>8</v>
      </c>
      <c r="V193">
        <v>669.39</v>
      </c>
    </row>
    <row r="194" spans="1:22" x14ac:dyDescent="0.25">
      <c r="A194" t="str">
        <f t="shared" si="5"/>
        <v>FILIAL</v>
      </c>
      <c r="B194" t="str">
        <f t="shared" si="6"/>
        <v>LOJA FISICA</v>
      </c>
      <c r="C194" t="s">
        <v>18</v>
      </c>
      <c r="D194" t="s">
        <v>614</v>
      </c>
      <c r="E194">
        <v>98638</v>
      </c>
      <c r="F194" t="s">
        <v>629</v>
      </c>
      <c r="G194" s="1">
        <v>7898029550063</v>
      </c>
      <c r="H194">
        <v>100</v>
      </c>
      <c r="I194" t="s">
        <v>167</v>
      </c>
      <c r="J194" t="s">
        <v>322</v>
      </c>
      <c r="K194" t="s">
        <v>285</v>
      </c>
      <c r="L194" t="s">
        <v>279</v>
      </c>
      <c r="M194" t="s">
        <v>286</v>
      </c>
      <c r="N194">
        <v>3</v>
      </c>
      <c r="Q194">
        <v>6</v>
      </c>
      <c r="R194">
        <v>665.28</v>
      </c>
      <c r="S194">
        <v>2</v>
      </c>
      <c r="T194">
        <v>229.98</v>
      </c>
      <c r="U194">
        <v>2</v>
      </c>
      <c r="V194">
        <v>210.39</v>
      </c>
    </row>
    <row r="195" spans="1:22" x14ac:dyDescent="0.25">
      <c r="A195" t="str">
        <f t="shared" ref="A195:A258" si="7">IF(H195=90,"CD-TO",IF(H195=902,"CD-BA",IF(H195=997,"CD-BH","FILIAL")))</f>
        <v>FILIAL</v>
      </c>
      <c r="B195" t="str">
        <f t="shared" ref="B195:B258" si="8">IF(ISNUMBER(FIND("Ecommerce",I195)),"ECOMMERCE",
IF(ISNUMBER(FIND("Tele",I195)),"ECOMMERCE",
IF(ISNUMBER(FIND("Delivery",I195)),"ECOMMERCE",
IF(ISNUMBER(FIND("DarkStore ",I195)),"ECOMMERCE",
IF(ISNUMBER(FIND("Compra&amp;Retire",I195)),"ECOMMERCE",
IF(ISNUMBER(FIND("ECOMMERCE",I195)),"ECOMMERCE",
IF(ISNUMBER(FIND("E-COMMERCE - TO - 903",I195)),"ECOMMERCE",
IF(ISNUMBER(FIND("CDI MINAS",I195)),"CDI MINAS",
IF(ISNUMBER(FIND("CDI BAHIA",I195)),"CDI BAHIA",
IF(ISNUMBER(FIND("CDI BH",I195)),"CDI BH","LOJA FISICA"))))))))))</f>
        <v>LOJA FISICA</v>
      </c>
      <c r="C195" t="s">
        <v>18</v>
      </c>
      <c r="D195" t="s">
        <v>614</v>
      </c>
      <c r="E195">
        <v>47257</v>
      </c>
      <c r="F195" t="s">
        <v>625</v>
      </c>
      <c r="G195" s="1">
        <v>7898029557123</v>
      </c>
      <c r="H195">
        <v>92</v>
      </c>
      <c r="I195" t="s">
        <v>320</v>
      </c>
      <c r="J195" t="s">
        <v>319</v>
      </c>
      <c r="K195" t="s">
        <v>290</v>
      </c>
      <c r="L195" t="s">
        <v>279</v>
      </c>
      <c r="M195" t="s">
        <v>291</v>
      </c>
      <c r="N195">
        <v>3</v>
      </c>
      <c r="Q195">
        <v>4</v>
      </c>
      <c r="R195">
        <v>664.69</v>
      </c>
      <c r="S195">
        <v>1</v>
      </c>
      <c r="T195">
        <v>168.6</v>
      </c>
    </row>
    <row r="196" spans="1:22" x14ac:dyDescent="0.25">
      <c r="A196" t="str">
        <f t="shared" si="7"/>
        <v>FILIAL</v>
      </c>
      <c r="B196" t="str">
        <f t="shared" si="8"/>
        <v>LOJA FISICA</v>
      </c>
      <c r="C196" t="s">
        <v>18</v>
      </c>
      <c r="D196" t="s">
        <v>614</v>
      </c>
      <c r="E196">
        <v>88577</v>
      </c>
      <c r="F196" t="s">
        <v>622</v>
      </c>
      <c r="G196" s="1">
        <v>7898029550216</v>
      </c>
      <c r="H196">
        <v>131</v>
      </c>
      <c r="I196" t="s">
        <v>139</v>
      </c>
      <c r="J196" t="s">
        <v>287</v>
      </c>
      <c r="K196" t="s">
        <v>285</v>
      </c>
      <c r="L196" t="s">
        <v>279</v>
      </c>
      <c r="M196" t="s">
        <v>420</v>
      </c>
      <c r="N196">
        <v>4</v>
      </c>
      <c r="O196">
        <v>2</v>
      </c>
      <c r="P196">
        <v>133.19999999999999</v>
      </c>
      <c r="Q196">
        <v>10</v>
      </c>
      <c r="R196">
        <v>664.1</v>
      </c>
      <c r="S196">
        <v>4</v>
      </c>
      <c r="T196">
        <v>266.39999999999998</v>
      </c>
      <c r="U196">
        <v>11</v>
      </c>
      <c r="V196">
        <v>732.28</v>
      </c>
    </row>
    <row r="197" spans="1:22" x14ac:dyDescent="0.25">
      <c r="A197" t="str">
        <f t="shared" si="7"/>
        <v>FILIAL</v>
      </c>
      <c r="B197" t="str">
        <f t="shared" si="8"/>
        <v>LOJA FISICA</v>
      </c>
      <c r="C197" t="s">
        <v>18</v>
      </c>
      <c r="D197" t="s">
        <v>614</v>
      </c>
      <c r="E197">
        <v>98638</v>
      </c>
      <c r="F197" t="s">
        <v>629</v>
      </c>
      <c r="G197" s="1">
        <v>7898029550063</v>
      </c>
      <c r="H197">
        <v>59</v>
      </c>
      <c r="I197" t="s">
        <v>65</v>
      </c>
      <c r="J197" t="s">
        <v>298</v>
      </c>
      <c r="K197" t="s">
        <v>285</v>
      </c>
      <c r="L197" t="s">
        <v>279</v>
      </c>
      <c r="M197" t="s">
        <v>286</v>
      </c>
      <c r="N197">
        <v>5</v>
      </c>
      <c r="Q197">
        <v>6</v>
      </c>
      <c r="R197">
        <v>662.29</v>
      </c>
      <c r="S197">
        <v>7</v>
      </c>
      <c r="T197">
        <v>735.83</v>
      </c>
      <c r="U197">
        <v>5</v>
      </c>
      <c r="V197">
        <v>528.65</v>
      </c>
    </row>
    <row r="198" spans="1:22" x14ac:dyDescent="0.25">
      <c r="A198" t="str">
        <f t="shared" si="7"/>
        <v>FILIAL</v>
      </c>
      <c r="B198" t="str">
        <f t="shared" si="8"/>
        <v>LOJA FISICA</v>
      </c>
      <c r="C198" t="s">
        <v>18</v>
      </c>
      <c r="D198" t="s">
        <v>614</v>
      </c>
      <c r="E198">
        <v>54100</v>
      </c>
      <c r="F198" t="s">
        <v>619</v>
      </c>
      <c r="G198" s="1">
        <v>7898029552210</v>
      </c>
      <c r="H198">
        <v>198</v>
      </c>
      <c r="I198" t="s">
        <v>387</v>
      </c>
      <c r="J198" t="s">
        <v>283</v>
      </c>
      <c r="K198" t="s">
        <v>280</v>
      </c>
      <c r="L198" t="s">
        <v>279</v>
      </c>
      <c r="M198" t="s">
        <v>420</v>
      </c>
      <c r="N198">
        <v>3</v>
      </c>
      <c r="Q198">
        <v>4</v>
      </c>
      <c r="R198">
        <v>660.24</v>
      </c>
      <c r="S198">
        <v>4</v>
      </c>
      <c r="T198">
        <v>660.24</v>
      </c>
      <c r="U198">
        <v>2</v>
      </c>
      <c r="V198">
        <v>337.94</v>
      </c>
    </row>
    <row r="199" spans="1:22" x14ac:dyDescent="0.25">
      <c r="A199" t="str">
        <f t="shared" si="7"/>
        <v>FILIAL</v>
      </c>
      <c r="B199" t="str">
        <f t="shared" si="8"/>
        <v>LOJA FISICA</v>
      </c>
      <c r="C199" t="s">
        <v>18</v>
      </c>
      <c r="D199" t="s">
        <v>614</v>
      </c>
      <c r="E199">
        <v>149041</v>
      </c>
      <c r="F199" t="s">
        <v>616</v>
      </c>
      <c r="G199" s="1">
        <v>7898029558755</v>
      </c>
      <c r="H199">
        <v>103</v>
      </c>
      <c r="I199" t="s">
        <v>261</v>
      </c>
      <c r="J199" t="s">
        <v>396</v>
      </c>
      <c r="K199" t="s">
        <v>285</v>
      </c>
      <c r="L199" t="s">
        <v>279</v>
      </c>
      <c r="M199" t="s">
        <v>420</v>
      </c>
      <c r="N199">
        <v>1</v>
      </c>
      <c r="O199">
        <v>2</v>
      </c>
      <c r="P199">
        <v>255.38</v>
      </c>
      <c r="Q199">
        <v>5</v>
      </c>
      <c r="R199">
        <v>659.73</v>
      </c>
      <c r="S199">
        <v>6</v>
      </c>
      <c r="T199">
        <v>829.98</v>
      </c>
      <c r="U199">
        <v>10</v>
      </c>
      <c r="V199">
        <v>1276.8599999999999</v>
      </c>
    </row>
    <row r="200" spans="1:22" x14ac:dyDescent="0.25">
      <c r="A200" t="str">
        <f t="shared" si="7"/>
        <v>FILIAL</v>
      </c>
      <c r="B200" t="str">
        <f t="shared" si="8"/>
        <v>LOJA FISICA</v>
      </c>
      <c r="C200" t="s">
        <v>18</v>
      </c>
      <c r="D200" t="s">
        <v>614</v>
      </c>
      <c r="E200">
        <v>149041</v>
      </c>
      <c r="F200" t="s">
        <v>616</v>
      </c>
      <c r="G200" s="1">
        <v>7898029558755</v>
      </c>
      <c r="H200">
        <v>13</v>
      </c>
      <c r="I200" t="s">
        <v>73</v>
      </c>
      <c r="J200" t="s">
        <v>316</v>
      </c>
      <c r="K200" t="s">
        <v>285</v>
      </c>
      <c r="L200" t="s">
        <v>279</v>
      </c>
      <c r="M200" t="s">
        <v>286</v>
      </c>
      <c r="N200">
        <v>3</v>
      </c>
      <c r="Q200">
        <v>5</v>
      </c>
      <c r="R200">
        <v>659.72</v>
      </c>
      <c r="S200">
        <v>2</v>
      </c>
      <c r="T200">
        <v>361.78</v>
      </c>
      <c r="U200">
        <v>3</v>
      </c>
      <c r="V200">
        <v>446.91</v>
      </c>
    </row>
    <row r="201" spans="1:22" x14ac:dyDescent="0.25">
      <c r="A201" t="str">
        <f t="shared" si="7"/>
        <v>FILIAL</v>
      </c>
      <c r="B201" t="str">
        <f t="shared" si="8"/>
        <v>LOJA FISICA</v>
      </c>
      <c r="C201" t="s">
        <v>18</v>
      </c>
      <c r="D201" t="s">
        <v>614</v>
      </c>
      <c r="E201">
        <v>149041</v>
      </c>
      <c r="F201" t="s">
        <v>616</v>
      </c>
      <c r="G201" s="1">
        <v>7898029558755</v>
      </c>
      <c r="H201">
        <v>3</v>
      </c>
      <c r="I201" t="s">
        <v>27</v>
      </c>
      <c r="J201" t="s">
        <v>302</v>
      </c>
      <c r="K201" t="s">
        <v>285</v>
      </c>
      <c r="L201" t="s">
        <v>279</v>
      </c>
      <c r="M201" t="s">
        <v>286</v>
      </c>
      <c r="N201">
        <v>3</v>
      </c>
      <c r="Q201">
        <v>4</v>
      </c>
      <c r="R201">
        <v>659.72</v>
      </c>
      <c r="S201">
        <v>1</v>
      </c>
      <c r="T201">
        <v>148.97</v>
      </c>
      <c r="U201">
        <v>7</v>
      </c>
      <c r="V201">
        <v>872.55</v>
      </c>
    </row>
    <row r="202" spans="1:22" x14ac:dyDescent="0.25">
      <c r="A202" t="str">
        <f t="shared" si="7"/>
        <v>FILIAL</v>
      </c>
      <c r="B202" t="str">
        <f t="shared" si="8"/>
        <v>LOJA FISICA</v>
      </c>
      <c r="C202" t="s">
        <v>18</v>
      </c>
      <c r="D202" t="s">
        <v>614</v>
      </c>
      <c r="E202">
        <v>149041</v>
      </c>
      <c r="F202" t="s">
        <v>616</v>
      </c>
      <c r="G202" s="1">
        <v>7898029558755</v>
      </c>
      <c r="H202">
        <v>8</v>
      </c>
      <c r="I202" t="s">
        <v>111</v>
      </c>
      <c r="J202" t="s">
        <v>287</v>
      </c>
      <c r="K202" t="s">
        <v>285</v>
      </c>
      <c r="L202" t="s">
        <v>279</v>
      </c>
      <c r="M202" t="s">
        <v>286</v>
      </c>
      <c r="N202">
        <v>4</v>
      </c>
      <c r="Q202">
        <v>5</v>
      </c>
      <c r="R202">
        <v>658.58</v>
      </c>
      <c r="S202">
        <v>4</v>
      </c>
      <c r="T202">
        <v>553.32000000000005</v>
      </c>
      <c r="U202">
        <v>3</v>
      </c>
      <c r="V202">
        <v>446.91</v>
      </c>
    </row>
    <row r="203" spans="1:22" x14ac:dyDescent="0.25">
      <c r="A203" t="str">
        <f t="shared" si="7"/>
        <v>FILIAL</v>
      </c>
      <c r="B203" t="str">
        <f t="shared" si="8"/>
        <v>LOJA FISICA</v>
      </c>
      <c r="C203" t="s">
        <v>18</v>
      </c>
      <c r="D203" t="s">
        <v>614</v>
      </c>
      <c r="E203">
        <v>54100</v>
      </c>
      <c r="F203" t="s">
        <v>619</v>
      </c>
      <c r="G203" s="1">
        <v>7898029552210</v>
      </c>
      <c r="H203">
        <v>28</v>
      </c>
      <c r="I203" t="s">
        <v>109</v>
      </c>
      <c r="J203" t="s">
        <v>294</v>
      </c>
      <c r="K203" t="s">
        <v>285</v>
      </c>
      <c r="L203" t="s">
        <v>279</v>
      </c>
      <c r="M203" t="s">
        <v>286</v>
      </c>
      <c r="N203">
        <v>2</v>
      </c>
      <c r="O203">
        <v>1</v>
      </c>
      <c r="P203">
        <v>163.1</v>
      </c>
      <c r="Q203">
        <v>4</v>
      </c>
      <c r="R203">
        <v>658.35</v>
      </c>
      <c r="S203">
        <v>5</v>
      </c>
      <c r="T203">
        <v>827.57</v>
      </c>
      <c r="U203">
        <v>2</v>
      </c>
      <c r="V203">
        <v>326.24</v>
      </c>
    </row>
    <row r="204" spans="1:22" x14ac:dyDescent="0.25">
      <c r="A204" t="str">
        <f t="shared" si="7"/>
        <v>FILIAL</v>
      </c>
      <c r="B204" t="str">
        <f t="shared" si="8"/>
        <v>LOJA FISICA</v>
      </c>
      <c r="C204" t="s">
        <v>18</v>
      </c>
      <c r="D204" t="s">
        <v>614</v>
      </c>
      <c r="E204">
        <v>152475</v>
      </c>
      <c r="F204" t="s">
        <v>615</v>
      </c>
      <c r="G204" s="1">
        <v>7898029550803</v>
      </c>
      <c r="H204">
        <v>10</v>
      </c>
      <c r="I204" t="s">
        <v>165</v>
      </c>
      <c r="J204" t="s">
        <v>287</v>
      </c>
      <c r="K204" t="s">
        <v>285</v>
      </c>
      <c r="L204" t="s">
        <v>279</v>
      </c>
      <c r="M204" t="s">
        <v>286</v>
      </c>
      <c r="N204">
        <v>1</v>
      </c>
      <c r="O204">
        <v>6</v>
      </c>
      <c r="P204">
        <v>424.11</v>
      </c>
      <c r="Q204">
        <v>9</v>
      </c>
      <c r="R204">
        <v>654.04</v>
      </c>
      <c r="S204">
        <v>8</v>
      </c>
      <c r="T204">
        <v>583.35</v>
      </c>
      <c r="U204">
        <v>4</v>
      </c>
      <c r="V204">
        <v>282.83999999999997</v>
      </c>
    </row>
    <row r="205" spans="1:22" x14ac:dyDescent="0.25">
      <c r="A205" t="str">
        <f t="shared" si="7"/>
        <v>FILIAL</v>
      </c>
      <c r="B205" t="str">
        <f t="shared" si="8"/>
        <v>LOJA FISICA</v>
      </c>
      <c r="C205" t="s">
        <v>18</v>
      </c>
      <c r="D205" t="s">
        <v>614</v>
      </c>
      <c r="E205">
        <v>151496</v>
      </c>
      <c r="F205" t="s">
        <v>617</v>
      </c>
      <c r="G205" s="1">
        <v>7898029550827</v>
      </c>
      <c r="H205">
        <v>74</v>
      </c>
      <c r="I205" t="s">
        <v>149</v>
      </c>
      <c r="J205" t="s">
        <v>292</v>
      </c>
      <c r="K205" t="s">
        <v>285</v>
      </c>
      <c r="L205" t="s">
        <v>279</v>
      </c>
      <c r="M205" t="s">
        <v>286</v>
      </c>
      <c r="N205">
        <v>4</v>
      </c>
      <c r="Q205">
        <v>6</v>
      </c>
      <c r="R205">
        <v>652.80999999999995</v>
      </c>
      <c r="S205">
        <v>4</v>
      </c>
      <c r="T205">
        <v>413.22</v>
      </c>
      <c r="U205">
        <v>1</v>
      </c>
      <c r="V205">
        <v>103.31</v>
      </c>
    </row>
    <row r="206" spans="1:22" x14ac:dyDescent="0.25">
      <c r="A206" t="str">
        <f t="shared" si="7"/>
        <v>FILIAL</v>
      </c>
      <c r="B206" t="str">
        <f t="shared" si="8"/>
        <v>LOJA FISICA</v>
      </c>
      <c r="C206" t="s">
        <v>18</v>
      </c>
      <c r="D206" t="s">
        <v>614</v>
      </c>
      <c r="E206">
        <v>149041</v>
      </c>
      <c r="F206" t="s">
        <v>616</v>
      </c>
      <c r="G206" s="1">
        <v>7898029558755</v>
      </c>
      <c r="H206">
        <v>183</v>
      </c>
      <c r="I206" t="s">
        <v>205</v>
      </c>
      <c r="J206" t="s">
        <v>283</v>
      </c>
      <c r="K206" t="s">
        <v>280</v>
      </c>
      <c r="L206" t="s">
        <v>279</v>
      </c>
      <c r="M206" t="s">
        <v>286</v>
      </c>
      <c r="N206">
        <v>2</v>
      </c>
      <c r="O206">
        <v>1</v>
      </c>
      <c r="P206">
        <v>147.16999999999999</v>
      </c>
      <c r="Q206">
        <v>4</v>
      </c>
      <c r="R206">
        <v>651.75</v>
      </c>
      <c r="S206">
        <v>2</v>
      </c>
      <c r="T206">
        <v>294.33999999999997</v>
      </c>
      <c r="U206">
        <v>2</v>
      </c>
      <c r="V206">
        <v>294.27</v>
      </c>
    </row>
    <row r="207" spans="1:22" x14ac:dyDescent="0.25">
      <c r="A207" t="str">
        <f t="shared" si="7"/>
        <v>FILIAL</v>
      </c>
      <c r="B207" t="str">
        <f t="shared" si="8"/>
        <v>LOJA FISICA</v>
      </c>
      <c r="C207" t="s">
        <v>18</v>
      </c>
      <c r="D207" t="s">
        <v>614</v>
      </c>
      <c r="E207">
        <v>149041</v>
      </c>
      <c r="F207" t="s">
        <v>616</v>
      </c>
      <c r="G207" s="1">
        <v>7898029558755</v>
      </c>
      <c r="H207">
        <v>198</v>
      </c>
      <c r="I207" t="s">
        <v>387</v>
      </c>
      <c r="J207" t="s">
        <v>283</v>
      </c>
      <c r="K207" t="s">
        <v>280</v>
      </c>
      <c r="L207" t="s">
        <v>279</v>
      </c>
      <c r="M207" t="s">
        <v>419</v>
      </c>
      <c r="N207">
        <v>4</v>
      </c>
      <c r="O207">
        <v>3</v>
      </c>
      <c r="P207">
        <v>504.58</v>
      </c>
      <c r="Q207">
        <v>5</v>
      </c>
      <c r="R207">
        <v>651.75</v>
      </c>
      <c r="S207">
        <v>13</v>
      </c>
      <c r="T207">
        <v>1829.04</v>
      </c>
      <c r="U207">
        <v>6</v>
      </c>
      <c r="V207">
        <v>840.97</v>
      </c>
    </row>
    <row r="208" spans="1:22" x14ac:dyDescent="0.25">
      <c r="A208" t="str">
        <f t="shared" si="7"/>
        <v>FILIAL</v>
      </c>
      <c r="B208" t="str">
        <f t="shared" si="8"/>
        <v>LOJA FISICA</v>
      </c>
      <c r="C208" t="s">
        <v>18</v>
      </c>
      <c r="D208" t="s">
        <v>614</v>
      </c>
      <c r="E208">
        <v>142960</v>
      </c>
      <c r="F208" t="s">
        <v>624</v>
      </c>
      <c r="G208" s="1">
        <v>7898029550407</v>
      </c>
      <c r="H208">
        <v>136</v>
      </c>
      <c r="I208" t="s">
        <v>475</v>
      </c>
      <c r="J208" t="s">
        <v>287</v>
      </c>
      <c r="K208" t="s">
        <v>285</v>
      </c>
      <c r="L208" t="s">
        <v>279</v>
      </c>
      <c r="M208" t="s">
        <v>420</v>
      </c>
      <c r="N208">
        <v>3</v>
      </c>
      <c r="O208">
        <v>4</v>
      </c>
      <c r="P208">
        <v>289.31</v>
      </c>
      <c r="Q208">
        <v>9</v>
      </c>
      <c r="R208">
        <v>650.67999999999995</v>
      </c>
      <c r="S208">
        <v>7</v>
      </c>
      <c r="T208">
        <v>506.2</v>
      </c>
      <c r="U208">
        <v>7</v>
      </c>
      <c r="V208">
        <v>506.31</v>
      </c>
    </row>
    <row r="209" spans="1:22" x14ac:dyDescent="0.25">
      <c r="A209" t="str">
        <f t="shared" si="7"/>
        <v>FILIAL</v>
      </c>
      <c r="B209" t="str">
        <f t="shared" si="8"/>
        <v>LOJA FISICA</v>
      </c>
      <c r="C209" t="s">
        <v>18</v>
      </c>
      <c r="D209" t="s">
        <v>614</v>
      </c>
      <c r="E209">
        <v>142960</v>
      </c>
      <c r="F209" t="s">
        <v>624</v>
      </c>
      <c r="G209" s="1">
        <v>7898029550407</v>
      </c>
      <c r="H209">
        <v>62</v>
      </c>
      <c r="I209" t="s">
        <v>35</v>
      </c>
      <c r="J209" t="s">
        <v>466</v>
      </c>
      <c r="K209" t="s">
        <v>285</v>
      </c>
      <c r="L209" t="s">
        <v>279</v>
      </c>
      <c r="M209" t="s">
        <v>420</v>
      </c>
      <c r="N209">
        <v>4</v>
      </c>
      <c r="O209">
        <v>5</v>
      </c>
      <c r="P209">
        <v>426.62</v>
      </c>
      <c r="Q209">
        <v>9</v>
      </c>
      <c r="R209">
        <v>650.57000000000005</v>
      </c>
      <c r="S209">
        <v>11</v>
      </c>
      <c r="T209">
        <v>827.47</v>
      </c>
      <c r="U209">
        <v>10</v>
      </c>
      <c r="V209">
        <v>787.86</v>
      </c>
    </row>
    <row r="210" spans="1:22" x14ac:dyDescent="0.25">
      <c r="A210" t="str">
        <f t="shared" si="7"/>
        <v>FILIAL</v>
      </c>
      <c r="B210" t="str">
        <f t="shared" si="8"/>
        <v>LOJA FISICA</v>
      </c>
      <c r="C210" t="s">
        <v>18</v>
      </c>
      <c r="D210" t="s">
        <v>614</v>
      </c>
      <c r="E210">
        <v>54100</v>
      </c>
      <c r="F210" t="s">
        <v>619</v>
      </c>
      <c r="G210" s="1">
        <v>7898029552210</v>
      </c>
      <c r="H210">
        <v>94</v>
      </c>
      <c r="I210" t="s">
        <v>299</v>
      </c>
      <c r="J210" t="s">
        <v>300</v>
      </c>
      <c r="K210" t="s">
        <v>280</v>
      </c>
      <c r="L210" t="s">
        <v>279</v>
      </c>
      <c r="M210" t="s">
        <v>286</v>
      </c>
      <c r="N210">
        <v>2</v>
      </c>
      <c r="Q210">
        <v>4</v>
      </c>
      <c r="R210">
        <v>650.36</v>
      </c>
      <c r="S210">
        <v>3</v>
      </c>
      <c r="T210">
        <v>489.25</v>
      </c>
      <c r="U210">
        <v>3</v>
      </c>
      <c r="V210">
        <v>495.05</v>
      </c>
    </row>
    <row r="211" spans="1:22" x14ac:dyDescent="0.25">
      <c r="A211" t="str">
        <f t="shared" si="7"/>
        <v>FILIAL</v>
      </c>
      <c r="B211" t="str">
        <f t="shared" si="8"/>
        <v>LOJA FISICA</v>
      </c>
      <c r="C211" t="s">
        <v>18</v>
      </c>
      <c r="D211" t="s">
        <v>614</v>
      </c>
      <c r="E211">
        <v>164032</v>
      </c>
      <c r="F211" t="s">
        <v>627</v>
      </c>
      <c r="G211" s="1">
        <v>7898029550421</v>
      </c>
      <c r="H211">
        <v>9</v>
      </c>
      <c r="I211" t="s">
        <v>115</v>
      </c>
      <c r="J211" t="s">
        <v>287</v>
      </c>
      <c r="K211" t="s">
        <v>285</v>
      </c>
      <c r="L211" t="s">
        <v>279</v>
      </c>
      <c r="M211" t="s">
        <v>286</v>
      </c>
      <c r="N211">
        <v>5</v>
      </c>
      <c r="O211">
        <v>1</v>
      </c>
      <c r="P211">
        <v>99.12</v>
      </c>
      <c r="Q211">
        <v>6</v>
      </c>
      <c r="R211">
        <v>645.78</v>
      </c>
      <c r="S211">
        <v>9</v>
      </c>
      <c r="T211">
        <v>892.08</v>
      </c>
      <c r="U211">
        <v>11</v>
      </c>
      <c r="V211">
        <v>1090.2</v>
      </c>
    </row>
    <row r="212" spans="1:22" x14ac:dyDescent="0.25">
      <c r="A212" t="str">
        <f t="shared" si="7"/>
        <v>FILIAL</v>
      </c>
      <c r="B212" t="str">
        <f t="shared" si="8"/>
        <v>LOJA FISICA</v>
      </c>
      <c r="C212" t="s">
        <v>18</v>
      </c>
      <c r="D212" t="s">
        <v>614</v>
      </c>
      <c r="E212">
        <v>151496</v>
      </c>
      <c r="F212" t="s">
        <v>617</v>
      </c>
      <c r="G212" s="1">
        <v>7898029550827</v>
      </c>
      <c r="H212">
        <v>12</v>
      </c>
      <c r="I212" t="s">
        <v>53</v>
      </c>
      <c r="J212" t="s">
        <v>287</v>
      </c>
      <c r="K212" t="s">
        <v>285</v>
      </c>
      <c r="L212" t="s">
        <v>279</v>
      </c>
      <c r="M212" t="s">
        <v>286</v>
      </c>
      <c r="N212">
        <v>5</v>
      </c>
      <c r="O212">
        <v>3</v>
      </c>
      <c r="P212">
        <v>309.88</v>
      </c>
      <c r="Q212">
        <v>6</v>
      </c>
      <c r="R212">
        <v>645.69000000000005</v>
      </c>
      <c r="S212">
        <v>11</v>
      </c>
      <c r="T212">
        <v>1188.06</v>
      </c>
      <c r="U212">
        <v>11</v>
      </c>
      <c r="V212">
        <v>1162.24</v>
      </c>
    </row>
    <row r="213" spans="1:22" x14ac:dyDescent="0.25">
      <c r="A213" t="str">
        <f t="shared" si="7"/>
        <v>FILIAL</v>
      </c>
      <c r="B213" t="str">
        <f t="shared" si="8"/>
        <v>LOJA FISICA</v>
      </c>
      <c r="C213" t="s">
        <v>18</v>
      </c>
      <c r="D213" t="s">
        <v>614</v>
      </c>
      <c r="E213">
        <v>151496</v>
      </c>
      <c r="F213" t="s">
        <v>617</v>
      </c>
      <c r="G213" s="1">
        <v>7898029550827</v>
      </c>
      <c r="H213">
        <v>107</v>
      </c>
      <c r="I213" t="s">
        <v>150</v>
      </c>
      <c r="J213" t="s">
        <v>287</v>
      </c>
      <c r="K213" t="s">
        <v>285</v>
      </c>
      <c r="L213" t="s">
        <v>279</v>
      </c>
      <c r="M213" t="s">
        <v>420</v>
      </c>
      <c r="N213">
        <v>3</v>
      </c>
      <c r="Q213">
        <v>6</v>
      </c>
      <c r="R213">
        <v>645.61</v>
      </c>
      <c r="S213">
        <v>9</v>
      </c>
      <c r="T213">
        <v>929.79</v>
      </c>
      <c r="U213">
        <v>5</v>
      </c>
      <c r="V213">
        <v>516.54999999999995</v>
      </c>
    </row>
    <row r="214" spans="1:22" x14ac:dyDescent="0.25">
      <c r="A214" t="str">
        <f t="shared" si="7"/>
        <v>FILIAL</v>
      </c>
      <c r="B214" t="str">
        <f t="shared" si="8"/>
        <v>LOJA FISICA</v>
      </c>
      <c r="C214" t="s">
        <v>18</v>
      </c>
      <c r="D214" t="s">
        <v>614</v>
      </c>
      <c r="E214">
        <v>54100</v>
      </c>
      <c r="F214" t="s">
        <v>619</v>
      </c>
      <c r="G214" s="1">
        <v>7898029552210</v>
      </c>
      <c r="H214">
        <v>119</v>
      </c>
      <c r="I214" t="s">
        <v>171</v>
      </c>
      <c r="J214" t="s">
        <v>485</v>
      </c>
      <c r="K214" t="s">
        <v>280</v>
      </c>
      <c r="L214" t="s">
        <v>279</v>
      </c>
      <c r="M214" t="s">
        <v>286</v>
      </c>
      <c r="N214">
        <v>2</v>
      </c>
      <c r="Q214">
        <v>4</v>
      </c>
      <c r="R214">
        <v>644.61</v>
      </c>
      <c r="S214">
        <v>5</v>
      </c>
      <c r="T214">
        <v>844.98</v>
      </c>
    </row>
    <row r="215" spans="1:22" x14ac:dyDescent="0.25">
      <c r="A215" t="str">
        <f t="shared" si="7"/>
        <v>FILIAL</v>
      </c>
      <c r="B215" t="str">
        <f t="shared" si="8"/>
        <v>LOJA FISICA</v>
      </c>
      <c r="C215" t="s">
        <v>18</v>
      </c>
      <c r="D215" t="s">
        <v>614</v>
      </c>
      <c r="E215">
        <v>151496</v>
      </c>
      <c r="F215" t="s">
        <v>617</v>
      </c>
      <c r="G215" s="1">
        <v>7898029550827</v>
      </c>
      <c r="H215">
        <v>86</v>
      </c>
      <c r="I215" t="s">
        <v>456</v>
      </c>
      <c r="J215" t="s">
        <v>296</v>
      </c>
      <c r="K215" t="s">
        <v>290</v>
      </c>
      <c r="L215" t="s">
        <v>279</v>
      </c>
      <c r="M215" t="s">
        <v>420</v>
      </c>
      <c r="N215">
        <v>3</v>
      </c>
      <c r="O215">
        <v>1</v>
      </c>
      <c r="P215">
        <v>106.89</v>
      </c>
      <c r="Q215">
        <v>6</v>
      </c>
      <c r="R215">
        <v>641.51</v>
      </c>
      <c r="S215">
        <v>5</v>
      </c>
      <c r="T215">
        <v>561.44000000000005</v>
      </c>
      <c r="U215">
        <v>5</v>
      </c>
      <c r="V215">
        <v>534.61</v>
      </c>
    </row>
    <row r="216" spans="1:22" x14ac:dyDescent="0.25">
      <c r="A216" t="str">
        <f t="shared" si="7"/>
        <v>FILIAL</v>
      </c>
      <c r="B216" t="str">
        <f t="shared" si="8"/>
        <v>LOJA FISICA</v>
      </c>
      <c r="C216" t="s">
        <v>18</v>
      </c>
      <c r="D216" t="s">
        <v>614</v>
      </c>
      <c r="E216">
        <v>54100</v>
      </c>
      <c r="F216" t="s">
        <v>619</v>
      </c>
      <c r="G216" s="1">
        <v>7898029552210</v>
      </c>
      <c r="H216">
        <v>40</v>
      </c>
      <c r="I216" t="s">
        <v>34</v>
      </c>
      <c r="J216" t="s">
        <v>293</v>
      </c>
      <c r="K216" t="s">
        <v>285</v>
      </c>
      <c r="L216" t="s">
        <v>279</v>
      </c>
      <c r="M216" t="s">
        <v>420</v>
      </c>
      <c r="N216">
        <v>0</v>
      </c>
      <c r="O216">
        <v>2</v>
      </c>
      <c r="P216">
        <v>322.16000000000003</v>
      </c>
      <c r="Q216">
        <v>4</v>
      </c>
      <c r="R216">
        <v>638.20000000000005</v>
      </c>
      <c r="S216">
        <v>5</v>
      </c>
      <c r="T216">
        <v>796.99</v>
      </c>
      <c r="U216">
        <v>4</v>
      </c>
      <c r="V216">
        <v>648.4</v>
      </c>
    </row>
    <row r="217" spans="1:22" x14ac:dyDescent="0.25">
      <c r="A217" t="str">
        <f t="shared" si="7"/>
        <v>FILIAL</v>
      </c>
      <c r="B217" t="str">
        <f t="shared" si="8"/>
        <v>LOJA FISICA</v>
      </c>
      <c r="C217" t="s">
        <v>18</v>
      </c>
      <c r="D217" t="s">
        <v>614</v>
      </c>
      <c r="E217">
        <v>152475</v>
      </c>
      <c r="F217" t="s">
        <v>615</v>
      </c>
      <c r="G217" s="1">
        <v>7898029550803</v>
      </c>
      <c r="H217">
        <v>23</v>
      </c>
      <c r="I217" t="s">
        <v>212</v>
      </c>
      <c r="J217" t="s">
        <v>302</v>
      </c>
      <c r="K217" t="s">
        <v>285</v>
      </c>
      <c r="L217" t="s">
        <v>279</v>
      </c>
      <c r="M217" t="s">
        <v>420</v>
      </c>
      <c r="N217">
        <v>2</v>
      </c>
      <c r="O217">
        <v>4</v>
      </c>
      <c r="P217">
        <v>282.83999999999997</v>
      </c>
      <c r="Q217">
        <v>9</v>
      </c>
      <c r="R217">
        <v>636.39</v>
      </c>
      <c r="S217">
        <v>15</v>
      </c>
      <c r="T217">
        <v>1060.43</v>
      </c>
      <c r="U217">
        <v>12</v>
      </c>
      <c r="V217">
        <v>865.87</v>
      </c>
    </row>
    <row r="218" spans="1:22" x14ac:dyDescent="0.25">
      <c r="A218" t="str">
        <f t="shared" si="7"/>
        <v>FILIAL</v>
      </c>
      <c r="B218" t="str">
        <f t="shared" si="8"/>
        <v>LOJA FISICA</v>
      </c>
      <c r="C218" t="s">
        <v>18</v>
      </c>
      <c r="D218" t="s">
        <v>614</v>
      </c>
      <c r="E218">
        <v>72533</v>
      </c>
      <c r="F218" t="s">
        <v>628</v>
      </c>
      <c r="G218" s="1">
        <v>7898029550247</v>
      </c>
      <c r="H218">
        <v>136</v>
      </c>
      <c r="I218" t="s">
        <v>475</v>
      </c>
      <c r="J218" t="s">
        <v>287</v>
      </c>
      <c r="K218" t="s">
        <v>285</v>
      </c>
      <c r="L218" t="s">
        <v>279</v>
      </c>
      <c r="M218" t="s">
        <v>420</v>
      </c>
      <c r="N218">
        <v>0</v>
      </c>
      <c r="O218">
        <v>1</v>
      </c>
      <c r="P218">
        <v>88.85</v>
      </c>
      <c r="Q218">
        <v>7</v>
      </c>
      <c r="R218">
        <v>636.29</v>
      </c>
      <c r="S218">
        <v>6</v>
      </c>
      <c r="T218">
        <v>533.03</v>
      </c>
      <c r="U218">
        <v>6</v>
      </c>
      <c r="V218">
        <v>533.07000000000005</v>
      </c>
    </row>
    <row r="219" spans="1:22" x14ac:dyDescent="0.25">
      <c r="A219" t="str">
        <f t="shared" si="7"/>
        <v>FILIAL</v>
      </c>
      <c r="B219" t="str">
        <f t="shared" si="8"/>
        <v>LOJA FISICA</v>
      </c>
      <c r="C219" t="s">
        <v>18</v>
      </c>
      <c r="D219" t="s">
        <v>614</v>
      </c>
      <c r="E219">
        <v>47257</v>
      </c>
      <c r="F219" t="s">
        <v>625</v>
      </c>
      <c r="G219" s="1">
        <v>7898029557123</v>
      </c>
      <c r="H219">
        <v>109</v>
      </c>
      <c r="I219" t="s">
        <v>170</v>
      </c>
      <c r="J219" t="s">
        <v>369</v>
      </c>
      <c r="K219" t="s">
        <v>285</v>
      </c>
      <c r="L219" t="s">
        <v>279</v>
      </c>
      <c r="M219" t="s">
        <v>286</v>
      </c>
      <c r="N219">
        <v>1</v>
      </c>
      <c r="O219">
        <v>2</v>
      </c>
      <c r="P219">
        <v>308.5</v>
      </c>
      <c r="Q219">
        <v>4</v>
      </c>
      <c r="R219">
        <v>632.74</v>
      </c>
      <c r="S219">
        <v>2</v>
      </c>
      <c r="T219">
        <v>316.37</v>
      </c>
      <c r="U219">
        <v>1</v>
      </c>
      <c r="V219">
        <v>153.5</v>
      </c>
    </row>
    <row r="220" spans="1:22" x14ac:dyDescent="0.25">
      <c r="A220" t="str">
        <f t="shared" si="7"/>
        <v>FILIAL</v>
      </c>
      <c r="B220" t="str">
        <f t="shared" si="8"/>
        <v>LOJA FISICA</v>
      </c>
      <c r="C220" t="s">
        <v>18</v>
      </c>
      <c r="D220" t="s">
        <v>614</v>
      </c>
      <c r="E220">
        <v>164032</v>
      </c>
      <c r="F220" t="s">
        <v>627</v>
      </c>
      <c r="G220" s="1">
        <v>7898029550421</v>
      </c>
      <c r="H220">
        <v>50</v>
      </c>
      <c r="I220" t="s">
        <v>142</v>
      </c>
      <c r="J220" t="s">
        <v>303</v>
      </c>
      <c r="K220" t="s">
        <v>285</v>
      </c>
      <c r="L220" t="s">
        <v>279</v>
      </c>
      <c r="M220" t="s">
        <v>286</v>
      </c>
      <c r="N220">
        <v>3</v>
      </c>
      <c r="O220">
        <v>1</v>
      </c>
      <c r="P220">
        <v>99.12</v>
      </c>
      <c r="Q220">
        <v>6</v>
      </c>
      <c r="R220">
        <v>630.76</v>
      </c>
      <c r="S220">
        <v>5</v>
      </c>
      <c r="T220">
        <v>531.52</v>
      </c>
      <c r="U220">
        <v>2</v>
      </c>
      <c r="V220">
        <v>198.24</v>
      </c>
    </row>
    <row r="221" spans="1:22" x14ac:dyDescent="0.25">
      <c r="A221" t="str">
        <f t="shared" si="7"/>
        <v>FILIAL</v>
      </c>
      <c r="B221" t="str">
        <f t="shared" si="8"/>
        <v>LOJA FISICA</v>
      </c>
      <c r="C221" t="s">
        <v>18</v>
      </c>
      <c r="D221" t="s">
        <v>614</v>
      </c>
      <c r="E221">
        <v>152475</v>
      </c>
      <c r="F221" t="s">
        <v>615</v>
      </c>
      <c r="G221" s="1">
        <v>7898029550803</v>
      </c>
      <c r="H221">
        <v>198</v>
      </c>
      <c r="I221" t="s">
        <v>387</v>
      </c>
      <c r="J221" t="s">
        <v>283</v>
      </c>
      <c r="K221" t="s">
        <v>280</v>
      </c>
      <c r="L221" t="s">
        <v>279</v>
      </c>
      <c r="M221" t="s">
        <v>419</v>
      </c>
      <c r="N221">
        <v>5</v>
      </c>
      <c r="O221">
        <v>1</v>
      </c>
      <c r="P221">
        <v>69.760000000000005</v>
      </c>
      <c r="Q221">
        <v>9</v>
      </c>
      <c r="R221">
        <v>627.82000000000005</v>
      </c>
      <c r="S221">
        <v>7</v>
      </c>
      <c r="T221">
        <v>486.78</v>
      </c>
      <c r="U221">
        <v>11</v>
      </c>
      <c r="V221">
        <v>767.35</v>
      </c>
    </row>
    <row r="222" spans="1:22" x14ac:dyDescent="0.25">
      <c r="A222" t="str">
        <f t="shared" si="7"/>
        <v>FILIAL</v>
      </c>
      <c r="B222" t="str">
        <f t="shared" si="8"/>
        <v>LOJA FISICA</v>
      </c>
      <c r="C222" t="s">
        <v>18</v>
      </c>
      <c r="D222" t="s">
        <v>614</v>
      </c>
      <c r="E222">
        <v>152475</v>
      </c>
      <c r="F222" t="s">
        <v>615</v>
      </c>
      <c r="G222" s="1">
        <v>7898029550803</v>
      </c>
      <c r="H222">
        <v>160</v>
      </c>
      <c r="I222" t="s">
        <v>55</v>
      </c>
      <c r="J222" t="s">
        <v>283</v>
      </c>
      <c r="K222" t="s">
        <v>280</v>
      </c>
      <c r="L222" t="s">
        <v>279</v>
      </c>
      <c r="M222" t="s">
        <v>419</v>
      </c>
      <c r="N222">
        <v>4</v>
      </c>
      <c r="O222">
        <v>4</v>
      </c>
      <c r="P222">
        <v>279.02</v>
      </c>
      <c r="Q222">
        <v>9</v>
      </c>
      <c r="R222">
        <v>627.76</v>
      </c>
      <c r="S222">
        <v>17</v>
      </c>
      <c r="T222">
        <v>1185.8499999999999</v>
      </c>
      <c r="U222">
        <v>12</v>
      </c>
      <c r="V222">
        <v>837.01</v>
      </c>
    </row>
    <row r="223" spans="1:22" x14ac:dyDescent="0.25">
      <c r="A223" t="str">
        <f t="shared" si="7"/>
        <v>FILIAL</v>
      </c>
      <c r="B223" t="str">
        <f t="shared" si="8"/>
        <v>LOJA FISICA</v>
      </c>
      <c r="C223" t="s">
        <v>18</v>
      </c>
      <c r="D223" t="s">
        <v>614</v>
      </c>
      <c r="E223">
        <v>22502</v>
      </c>
      <c r="F223" t="s">
        <v>631</v>
      </c>
      <c r="G223" s="1">
        <v>7898029558816</v>
      </c>
      <c r="H223">
        <v>24</v>
      </c>
      <c r="I223" t="s">
        <v>182</v>
      </c>
      <c r="J223" t="s">
        <v>496</v>
      </c>
      <c r="K223" t="s">
        <v>285</v>
      </c>
      <c r="L223" t="s">
        <v>279</v>
      </c>
      <c r="M223" t="s">
        <v>286</v>
      </c>
      <c r="N223">
        <v>3</v>
      </c>
      <c r="O223">
        <v>1</v>
      </c>
      <c r="P223">
        <v>153.27000000000001</v>
      </c>
      <c r="Q223">
        <v>4</v>
      </c>
      <c r="R223">
        <v>624.48</v>
      </c>
      <c r="S223">
        <v>4</v>
      </c>
      <c r="T223">
        <v>624.48</v>
      </c>
      <c r="U223">
        <v>6</v>
      </c>
      <c r="V223">
        <v>936.67</v>
      </c>
    </row>
    <row r="224" spans="1:22" x14ac:dyDescent="0.25">
      <c r="A224" t="str">
        <f t="shared" si="7"/>
        <v>FILIAL</v>
      </c>
      <c r="B224" t="str">
        <f t="shared" si="8"/>
        <v>LOJA FISICA</v>
      </c>
      <c r="C224" t="s">
        <v>18</v>
      </c>
      <c r="D224" t="s">
        <v>614</v>
      </c>
      <c r="E224">
        <v>98638</v>
      </c>
      <c r="F224" t="s">
        <v>629</v>
      </c>
      <c r="G224" s="1">
        <v>7898029550063</v>
      </c>
      <c r="H224">
        <v>28</v>
      </c>
      <c r="I224" t="s">
        <v>109</v>
      </c>
      <c r="J224" t="s">
        <v>294</v>
      </c>
      <c r="K224" t="s">
        <v>285</v>
      </c>
      <c r="L224" t="s">
        <v>279</v>
      </c>
      <c r="M224" t="s">
        <v>286</v>
      </c>
      <c r="N224">
        <v>4</v>
      </c>
      <c r="O224">
        <v>1</v>
      </c>
      <c r="P224">
        <v>101.17</v>
      </c>
      <c r="Q224">
        <v>6</v>
      </c>
      <c r="R224">
        <v>622.29</v>
      </c>
      <c r="S224">
        <v>3</v>
      </c>
      <c r="T224">
        <v>326.19</v>
      </c>
      <c r="U224">
        <v>3</v>
      </c>
      <c r="V224">
        <v>321.3</v>
      </c>
    </row>
    <row r="225" spans="1:22" x14ac:dyDescent="0.25">
      <c r="A225" t="str">
        <f t="shared" si="7"/>
        <v>FILIAL</v>
      </c>
      <c r="B225" t="str">
        <f t="shared" si="8"/>
        <v>LOJA FISICA</v>
      </c>
      <c r="C225" t="s">
        <v>18</v>
      </c>
      <c r="D225" t="s">
        <v>614</v>
      </c>
      <c r="E225">
        <v>88577</v>
      </c>
      <c r="F225" t="s">
        <v>622</v>
      </c>
      <c r="G225" s="1">
        <v>7898029550216</v>
      </c>
      <c r="H225">
        <v>14</v>
      </c>
      <c r="I225" t="s">
        <v>61</v>
      </c>
      <c r="J225" t="s">
        <v>287</v>
      </c>
      <c r="K225" t="s">
        <v>285</v>
      </c>
      <c r="L225" t="s">
        <v>279</v>
      </c>
      <c r="M225" t="s">
        <v>286</v>
      </c>
      <c r="N225">
        <v>5</v>
      </c>
      <c r="O225">
        <v>3</v>
      </c>
      <c r="P225">
        <v>199.8</v>
      </c>
      <c r="Q225">
        <v>9</v>
      </c>
      <c r="R225">
        <v>620.91999999999996</v>
      </c>
      <c r="S225">
        <v>8</v>
      </c>
      <c r="T225">
        <v>554.48</v>
      </c>
      <c r="U225">
        <v>7</v>
      </c>
      <c r="V225">
        <v>487.87</v>
      </c>
    </row>
    <row r="226" spans="1:22" x14ac:dyDescent="0.25">
      <c r="A226" t="str">
        <f t="shared" si="7"/>
        <v>FILIAL</v>
      </c>
      <c r="B226" t="str">
        <f t="shared" si="8"/>
        <v>LOJA FISICA</v>
      </c>
      <c r="C226" t="s">
        <v>18</v>
      </c>
      <c r="D226" t="s">
        <v>614</v>
      </c>
      <c r="E226">
        <v>14167</v>
      </c>
      <c r="F226" t="s">
        <v>621</v>
      </c>
      <c r="G226" s="1">
        <v>7898029556539</v>
      </c>
      <c r="H226">
        <v>68</v>
      </c>
      <c r="I226" t="s">
        <v>87</v>
      </c>
      <c r="J226" t="s">
        <v>473</v>
      </c>
      <c r="K226" t="s">
        <v>285</v>
      </c>
      <c r="L226" t="s">
        <v>279</v>
      </c>
      <c r="M226" t="s">
        <v>420</v>
      </c>
      <c r="N226">
        <v>1</v>
      </c>
      <c r="O226">
        <v>9</v>
      </c>
      <c r="P226">
        <v>443.78</v>
      </c>
      <c r="Q226">
        <v>13</v>
      </c>
      <c r="R226">
        <v>620.69000000000005</v>
      </c>
      <c r="S226">
        <v>16</v>
      </c>
      <c r="T226">
        <v>778.67</v>
      </c>
      <c r="U226">
        <v>11</v>
      </c>
      <c r="V226">
        <v>526.25</v>
      </c>
    </row>
    <row r="227" spans="1:22" x14ac:dyDescent="0.25">
      <c r="A227" t="str">
        <f t="shared" si="7"/>
        <v>FILIAL</v>
      </c>
      <c r="B227" t="str">
        <f t="shared" si="8"/>
        <v>LOJA FISICA</v>
      </c>
      <c r="C227" t="s">
        <v>18</v>
      </c>
      <c r="D227" t="s">
        <v>614</v>
      </c>
      <c r="E227">
        <v>151496</v>
      </c>
      <c r="F227" t="s">
        <v>617</v>
      </c>
      <c r="G227" s="1">
        <v>7898029550827</v>
      </c>
      <c r="H227">
        <v>100</v>
      </c>
      <c r="I227" t="s">
        <v>167</v>
      </c>
      <c r="J227" t="s">
        <v>322</v>
      </c>
      <c r="K227" t="s">
        <v>285</v>
      </c>
      <c r="L227" t="s">
        <v>279</v>
      </c>
      <c r="M227" t="s">
        <v>420</v>
      </c>
      <c r="N227">
        <v>3</v>
      </c>
      <c r="Q227">
        <v>6</v>
      </c>
      <c r="R227">
        <v>619.86</v>
      </c>
      <c r="S227">
        <v>6</v>
      </c>
      <c r="T227">
        <v>619.86</v>
      </c>
      <c r="U227">
        <v>7</v>
      </c>
      <c r="V227">
        <v>723.17</v>
      </c>
    </row>
    <row r="228" spans="1:22" x14ac:dyDescent="0.25">
      <c r="A228" t="str">
        <f t="shared" si="7"/>
        <v>FILIAL</v>
      </c>
      <c r="B228" t="str">
        <f t="shared" si="8"/>
        <v>LOJA FISICA</v>
      </c>
      <c r="C228" t="s">
        <v>18</v>
      </c>
      <c r="D228" t="s">
        <v>614</v>
      </c>
      <c r="E228">
        <v>151496</v>
      </c>
      <c r="F228" t="s">
        <v>617</v>
      </c>
      <c r="G228" s="1">
        <v>7898029550827</v>
      </c>
      <c r="H228">
        <v>1</v>
      </c>
      <c r="I228" t="s">
        <v>32</v>
      </c>
      <c r="J228" t="s">
        <v>302</v>
      </c>
      <c r="K228" t="s">
        <v>285</v>
      </c>
      <c r="L228" t="s">
        <v>279</v>
      </c>
      <c r="M228" t="s">
        <v>420</v>
      </c>
      <c r="N228">
        <v>1</v>
      </c>
      <c r="O228">
        <v>2</v>
      </c>
      <c r="P228">
        <v>206.57</v>
      </c>
      <c r="Q228">
        <v>6</v>
      </c>
      <c r="R228">
        <v>619.85</v>
      </c>
      <c r="S228">
        <v>5</v>
      </c>
      <c r="T228">
        <v>516.45000000000005</v>
      </c>
      <c r="U228">
        <v>7</v>
      </c>
      <c r="V228">
        <v>748.92</v>
      </c>
    </row>
    <row r="229" spans="1:22" x14ac:dyDescent="0.25">
      <c r="A229" t="str">
        <f t="shared" si="7"/>
        <v>FILIAL</v>
      </c>
      <c r="B229" t="str">
        <f t="shared" si="8"/>
        <v>LOJA FISICA</v>
      </c>
      <c r="C229" t="s">
        <v>18</v>
      </c>
      <c r="D229" t="s">
        <v>614</v>
      </c>
      <c r="E229">
        <v>151496</v>
      </c>
      <c r="F229" t="s">
        <v>617</v>
      </c>
      <c r="G229" s="1">
        <v>7898029550827</v>
      </c>
      <c r="H229">
        <v>140</v>
      </c>
      <c r="I229" t="s">
        <v>215</v>
      </c>
      <c r="J229" t="s">
        <v>396</v>
      </c>
      <c r="K229" t="s">
        <v>285</v>
      </c>
      <c r="L229" t="s">
        <v>279</v>
      </c>
      <c r="M229" t="s">
        <v>420</v>
      </c>
      <c r="N229">
        <v>3</v>
      </c>
      <c r="Q229">
        <v>6</v>
      </c>
      <c r="R229">
        <v>619.85</v>
      </c>
      <c r="S229">
        <v>4</v>
      </c>
      <c r="T229">
        <v>413.24</v>
      </c>
      <c r="U229">
        <v>5</v>
      </c>
      <c r="V229">
        <v>516.53</v>
      </c>
    </row>
    <row r="230" spans="1:22" x14ac:dyDescent="0.25">
      <c r="A230" t="str">
        <f t="shared" si="7"/>
        <v>FILIAL</v>
      </c>
      <c r="B230" t="str">
        <f t="shared" si="8"/>
        <v>LOJA FISICA</v>
      </c>
      <c r="C230" t="s">
        <v>18</v>
      </c>
      <c r="D230" t="s">
        <v>614</v>
      </c>
      <c r="E230">
        <v>151496</v>
      </c>
      <c r="F230" t="s">
        <v>617</v>
      </c>
      <c r="G230" s="1">
        <v>7898029550827</v>
      </c>
      <c r="H230">
        <v>122</v>
      </c>
      <c r="I230" t="s">
        <v>128</v>
      </c>
      <c r="J230" t="s">
        <v>302</v>
      </c>
      <c r="K230" t="s">
        <v>285</v>
      </c>
      <c r="L230" t="s">
        <v>279</v>
      </c>
      <c r="M230" t="s">
        <v>420</v>
      </c>
      <c r="N230">
        <v>4</v>
      </c>
      <c r="O230">
        <v>1</v>
      </c>
      <c r="P230">
        <v>103.31</v>
      </c>
      <c r="Q230">
        <v>6</v>
      </c>
      <c r="R230">
        <v>619.78</v>
      </c>
      <c r="S230">
        <v>3</v>
      </c>
      <c r="T230">
        <v>309.93</v>
      </c>
      <c r="U230">
        <v>6</v>
      </c>
      <c r="V230">
        <v>619.86</v>
      </c>
    </row>
    <row r="231" spans="1:22" x14ac:dyDescent="0.25">
      <c r="A231" t="str">
        <f t="shared" si="7"/>
        <v>FILIAL</v>
      </c>
      <c r="B231" t="str">
        <f t="shared" si="8"/>
        <v>LOJA FISICA</v>
      </c>
      <c r="C231" t="s">
        <v>18</v>
      </c>
      <c r="D231" t="s">
        <v>614</v>
      </c>
      <c r="E231">
        <v>151496</v>
      </c>
      <c r="F231" t="s">
        <v>617</v>
      </c>
      <c r="G231" s="1">
        <v>7898029550827</v>
      </c>
      <c r="H231">
        <v>9</v>
      </c>
      <c r="I231" t="s">
        <v>115</v>
      </c>
      <c r="J231" t="s">
        <v>287</v>
      </c>
      <c r="K231" t="s">
        <v>285</v>
      </c>
      <c r="L231" t="s">
        <v>279</v>
      </c>
      <c r="M231" t="s">
        <v>286</v>
      </c>
      <c r="N231">
        <v>3</v>
      </c>
      <c r="O231">
        <v>4</v>
      </c>
      <c r="P231">
        <v>412.96</v>
      </c>
      <c r="Q231">
        <v>6</v>
      </c>
      <c r="R231">
        <v>619.71</v>
      </c>
      <c r="S231">
        <v>8</v>
      </c>
      <c r="T231">
        <v>826.48</v>
      </c>
      <c r="U231">
        <v>8</v>
      </c>
      <c r="V231">
        <v>826.21</v>
      </c>
    </row>
    <row r="232" spans="1:22" x14ac:dyDescent="0.25">
      <c r="A232" t="str">
        <f t="shared" si="7"/>
        <v>FILIAL</v>
      </c>
      <c r="B232" t="str">
        <f t="shared" si="8"/>
        <v>LOJA FISICA</v>
      </c>
      <c r="C232" t="s">
        <v>18</v>
      </c>
      <c r="D232" t="s">
        <v>614</v>
      </c>
      <c r="E232">
        <v>149041</v>
      </c>
      <c r="F232" t="s">
        <v>616</v>
      </c>
      <c r="G232" s="1">
        <v>7898029558755</v>
      </c>
      <c r="H232">
        <v>15</v>
      </c>
      <c r="I232" t="s">
        <v>317</v>
      </c>
      <c r="J232" t="s">
        <v>318</v>
      </c>
      <c r="K232" t="s">
        <v>285</v>
      </c>
      <c r="L232" t="s">
        <v>279</v>
      </c>
      <c r="M232" t="s">
        <v>286</v>
      </c>
      <c r="N232">
        <v>5</v>
      </c>
      <c r="O232">
        <v>2</v>
      </c>
      <c r="P232">
        <v>361.78</v>
      </c>
      <c r="Q232">
        <v>5</v>
      </c>
      <c r="R232">
        <v>617.16999999999996</v>
      </c>
      <c r="S232">
        <v>11</v>
      </c>
      <c r="T232">
        <v>1425.85</v>
      </c>
      <c r="U232">
        <v>11</v>
      </c>
      <c r="V232">
        <v>1467.42</v>
      </c>
    </row>
    <row r="233" spans="1:22" x14ac:dyDescent="0.25">
      <c r="A233" t="str">
        <f t="shared" si="7"/>
        <v>FILIAL</v>
      </c>
      <c r="B233" t="str">
        <f t="shared" si="8"/>
        <v>LOJA FISICA</v>
      </c>
      <c r="C233" t="s">
        <v>18</v>
      </c>
      <c r="D233" t="s">
        <v>614</v>
      </c>
      <c r="E233">
        <v>149041</v>
      </c>
      <c r="F233" t="s">
        <v>616</v>
      </c>
      <c r="G233" s="1">
        <v>7898029558755</v>
      </c>
      <c r="H233">
        <v>49</v>
      </c>
      <c r="I233" t="s">
        <v>81</v>
      </c>
      <c r="J233" t="s">
        <v>301</v>
      </c>
      <c r="K233" t="s">
        <v>285</v>
      </c>
      <c r="L233" t="s">
        <v>279</v>
      </c>
      <c r="M233" t="s">
        <v>286</v>
      </c>
      <c r="N233">
        <v>2</v>
      </c>
      <c r="Q233">
        <v>5</v>
      </c>
      <c r="R233">
        <v>617.16</v>
      </c>
    </row>
    <row r="234" spans="1:22" x14ac:dyDescent="0.25">
      <c r="A234" t="str">
        <f t="shared" si="7"/>
        <v>FILIAL</v>
      </c>
      <c r="B234" t="str">
        <f t="shared" si="8"/>
        <v>LOJA FISICA</v>
      </c>
      <c r="C234" t="s">
        <v>18</v>
      </c>
      <c r="D234" t="s">
        <v>614</v>
      </c>
      <c r="E234">
        <v>88577</v>
      </c>
      <c r="F234" t="s">
        <v>622</v>
      </c>
      <c r="G234" s="1">
        <v>7898029550216</v>
      </c>
      <c r="H234">
        <v>137</v>
      </c>
      <c r="I234" t="s">
        <v>117</v>
      </c>
      <c r="J234" t="s">
        <v>478</v>
      </c>
      <c r="K234" t="s">
        <v>280</v>
      </c>
      <c r="L234" t="s">
        <v>279</v>
      </c>
      <c r="M234" t="s">
        <v>420</v>
      </c>
      <c r="N234">
        <v>6</v>
      </c>
      <c r="O234">
        <v>3</v>
      </c>
      <c r="P234">
        <v>195.9</v>
      </c>
      <c r="Q234">
        <v>9</v>
      </c>
      <c r="R234">
        <v>613.70000000000005</v>
      </c>
      <c r="S234">
        <v>6</v>
      </c>
      <c r="T234">
        <v>405.4</v>
      </c>
      <c r="U234">
        <v>11</v>
      </c>
      <c r="V234">
        <v>723.9</v>
      </c>
    </row>
    <row r="235" spans="1:22" x14ac:dyDescent="0.25">
      <c r="A235" t="str">
        <f t="shared" si="7"/>
        <v>FILIAL</v>
      </c>
      <c r="B235" t="str">
        <f t="shared" si="8"/>
        <v>LOJA FISICA</v>
      </c>
      <c r="C235" t="s">
        <v>18</v>
      </c>
      <c r="D235" t="s">
        <v>614</v>
      </c>
      <c r="E235">
        <v>22502</v>
      </c>
      <c r="F235" t="s">
        <v>631</v>
      </c>
      <c r="G235" s="1">
        <v>7898029558816</v>
      </c>
      <c r="H235">
        <v>22</v>
      </c>
      <c r="I235" t="s">
        <v>37</v>
      </c>
      <c r="J235" t="s">
        <v>287</v>
      </c>
      <c r="K235" t="s">
        <v>285</v>
      </c>
      <c r="L235" t="s">
        <v>279</v>
      </c>
      <c r="M235" t="s">
        <v>291</v>
      </c>
      <c r="N235">
        <v>3</v>
      </c>
      <c r="Q235">
        <v>4</v>
      </c>
      <c r="R235">
        <v>613.67999999999995</v>
      </c>
      <c r="S235">
        <v>3</v>
      </c>
      <c r="T235">
        <v>465.66</v>
      </c>
      <c r="U235">
        <v>3</v>
      </c>
      <c r="V235">
        <v>466.21</v>
      </c>
    </row>
    <row r="236" spans="1:22" x14ac:dyDescent="0.25">
      <c r="A236" t="str">
        <f t="shared" si="7"/>
        <v>FILIAL</v>
      </c>
      <c r="B236" t="str">
        <f t="shared" si="8"/>
        <v>LOJA FISICA</v>
      </c>
      <c r="C236" t="s">
        <v>18</v>
      </c>
      <c r="D236" t="s">
        <v>614</v>
      </c>
      <c r="E236">
        <v>98638</v>
      </c>
      <c r="F236" t="s">
        <v>629</v>
      </c>
      <c r="G236" s="1">
        <v>7898029550063</v>
      </c>
      <c r="H236">
        <v>11</v>
      </c>
      <c r="I236" t="s">
        <v>158</v>
      </c>
      <c r="J236" t="s">
        <v>284</v>
      </c>
      <c r="K236" t="s">
        <v>285</v>
      </c>
      <c r="L236" t="s">
        <v>279</v>
      </c>
      <c r="M236" t="s">
        <v>286</v>
      </c>
      <c r="N236">
        <v>2</v>
      </c>
      <c r="O236">
        <v>2</v>
      </c>
      <c r="P236">
        <v>214.62</v>
      </c>
      <c r="Q236">
        <v>6</v>
      </c>
      <c r="R236">
        <v>613.5</v>
      </c>
      <c r="S236">
        <v>2</v>
      </c>
      <c r="T236">
        <v>211.24</v>
      </c>
    </row>
    <row r="237" spans="1:22" x14ac:dyDescent="0.25">
      <c r="A237" t="str">
        <f t="shared" si="7"/>
        <v>FILIAL</v>
      </c>
      <c r="B237" t="str">
        <f t="shared" si="8"/>
        <v>LOJA FISICA</v>
      </c>
      <c r="C237" t="s">
        <v>18</v>
      </c>
      <c r="D237" t="s">
        <v>614</v>
      </c>
      <c r="E237">
        <v>70799</v>
      </c>
      <c r="F237" t="s">
        <v>623</v>
      </c>
      <c r="G237" s="1">
        <v>7898029551848</v>
      </c>
      <c r="H237">
        <v>98</v>
      </c>
      <c r="I237" t="s">
        <v>326</v>
      </c>
      <c r="J237" t="s">
        <v>318</v>
      </c>
      <c r="K237" t="s">
        <v>285</v>
      </c>
      <c r="L237" t="s">
        <v>279</v>
      </c>
      <c r="M237" t="s">
        <v>286</v>
      </c>
      <c r="N237">
        <v>4</v>
      </c>
      <c r="Q237">
        <v>4</v>
      </c>
      <c r="R237">
        <v>611.74</v>
      </c>
      <c r="S237">
        <v>6</v>
      </c>
      <c r="T237">
        <v>906.61</v>
      </c>
      <c r="U237">
        <v>4</v>
      </c>
      <c r="V237">
        <v>584.41</v>
      </c>
    </row>
    <row r="238" spans="1:22" x14ac:dyDescent="0.25">
      <c r="A238" t="str">
        <f t="shared" si="7"/>
        <v>FILIAL</v>
      </c>
      <c r="B238" t="str">
        <f t="shared" si="8"/>
        <v>LOJA FISICA</v>
      </c>
      <c r="C238" t="s">
        <v>18</v>
      </c>
      <c r="D238" t="s">
        <v>614</v>
      </c>
      <c r="E238">
        <v>151496</v>
      </c>
      <c r="F238" t="s">
        <v>617</v>
      </c>
      <c r="G238" s="1">
        <v>7898029550827</v>
      </c>
      <c r="H238">
        <v>119</v>
      </c>
      <c r="I238" t="s">
        <v>171</v>
      </c>
      <c r="J238" t="s">
        <v>485</v>
      </c>
      <c r="K238" t="s">
        <v>280</v>
      </c>
      <c r="L238" t="s">
        <v>279</v>
      </c>
      <c r="M238" t="s">
        <v>420</v>
      </c>
      <c r="N238">
        <v>2</v>
      </c>
      <c r="O238">
        <v>4</v>
      </c>
      <c r="P238">
        <v>407.68</v>
      </c>
      <c r="Q238">
        <v>6</v>
      </c>
      <c r="R238">
        <v>611.52</v>
      </c>
      <c r="S238">
        <v>12</v>
      </c>
      <c r="T238">
        <v>1220.3900000000001</v>
      </c>
      <c r="U238">
        <v>6</v>
      </c>
      <c r="V238">
        <v>611.48</v>
      </c>
    </row>
    <row r="239" spans="1:22" x14ac:dyDescent="0.25">
      <c r="A239" t="str">
        <f t="shared" si="7"/>
        <v>FILIAL</v>
      </c>
      <c r="B239" t="str">
        <f t="shared" si="8"/>
        <v>LOJA FISICA</v>
      </c>
      <c r="C239" t="s">
        <v>18</v>
      </c>
      <c r="D239" t="s">
        <v>614</v>
      </c>
      <c r="E239">
        <v>70799</v>
      </c>
      <c r="F239" t="s">
        <v>623</v>
      </c>
      <c r="G239" s="1">
        <v>7898029551848</v>
      </c>
      <c r="H239">
        <v>110</v>
      </c>
      <c r="I239" t="s">
        <v>96</v>
      </c>
      <c r="J239" t="s">
        <v>303</v>
      </c>
      <c r="K239" t="s">
        <v>285</v>
      </c>
      <c r="L239" t="s">
        <v>279</v>
      </c>
      <c r="M239" t="s">
        <v>286</v>
      </c>
      <c r="N239">
        <v>0</v>
      </c>
      <c r="O239">
        <v>1</v>
      </c>
      <c r="P239">
        <v>143.35</v>
      </c>
      <c r="Q239">
        <v>4</v>
      </c>
      <c r="R239">
        <v>609.70000000000005</v>
      </c>
      <c r="S239">
        <v>3</v>
      </c>
      <c r="T239">
        <v>449.71</v>
      </c>
      <c r="U239">
        <v>3</v>
      </c>
      <c r="V239">
        <v>437.4</v>
      </c>
    </row>
    <row r="240" spans="1:22" x14ac:dyDescent="0.25">
      <c r="A240" t="str">
        <f t="shared" si="7"/>
        <v>FILIAL</v>
      </c>
      <c r="B240" t="str">
        <f t="shared" si="8"/>
        <v>LOJA FISICA</v>
      </c>
      <c r="C240" t="s">
        <v>18</v>
      </c>
      <c r="D240" t="s">
        <v>614</v>
      </c>
      <c r="E240">
        <v>70799</v>
      </c>
      <c r="F240" t="s">
        <v>623</v>
      </c>
      <c r="G240" s="1">
        <v>7898029551848</v>
      </c>
      <c r="H240">
        <v>175</v>
      </c>
      <c r="I240" t="s">
        <v>63</v>
      </c>
      <c r="J240" t="s">
        <v>509</v>
      </c>
      <c r="K240" t="s">
        <v>285</v>
      </c>
      <c r="L240" t="s">
        <v>279</v>
      </c>
      <c r="M240" t="s">
        <v>286</v>
      </c>
      <c r="N240">
        <v>4</v>
      </c>
      <c r="Q240">
        <v>4</v>
      </c>
      <c r="R240">
        <v>605.41999999999996</v>
      </c>
      <c r="S240">
        <v>3</v>
      </c>
      <c r="T240">
        <v>450.05</v>
      </c>
      <c r="U240">
        <v>3</v>
      </c>
      <c r="V240">
        <v>452.8</v>
      </c>
    </row>
    <row r="241" spans="1:22" x14ac:dyDescent="0.25">
      <c r="A241" t="str">
        <f t="shared" si="7"/>
        <v>FILIAL</v>
      </c>
      <c r="B241" t="str">
        <f t="shared" si="8"/>
        <v>LOJA FISICA</v>
      </c>
      <c r="C241" t="s">
        <v>18</v>
      </c>
      <c r="D241" t="s">
        <v>614</v>
      </c>
      <c r="E241">
        <v>152475</v>
      </c>
      <c r="F241" t="s">
        <v>615</v>
      </c>
      <c r="G241" s="1">
        <v>7898029550803</v>
      </c>
      <c r="H241">
        <v>130</v>
      </c>
      <c r="I241" t="s">
        <v>113</v>
      </c>
      <c r="J241" t="s">
        <v>287</v>
      </c>
      <c r="K241" t="s">
        <v>285</v>
      </c>
      <c r="L241" t="s">
        <v>279</v>
      </c>
      <c r="M241" t="s">
        <v>420</v>
      </c>
      <c r="N241">
        <v>3</v>
      </c>
      <c r="Q241">
        <v>8</v>
      </c>
      <c r="R241">
        <v>601.04</v>
      </c>
      <c r="S241">
        <v>8</v>
      </c>
      <c r="T241">
        <v>565.67999999999995</v>
      </c>
      <c r="U241">
        <v>4</v>
      </c>
      <c r="V241">
        <v>300.52</v>
      </c>
    </row>
    <row r="242" spans="1:22" x14ac:dyDescent="0.25">
      <c r="A242" t="str">
        <f t="shared" si="7"/>
        <v>FILIAL</v>
      </c>
      <c r="B242" t="str">
        <f t="shared" si="8"/>
        <v>LOJA FISICA</v>
      </c>
      <c r="C242" t="s">
        <v>18</v>
      </c>
      <c r="D242" t="s">
        <v>614</v>
      </c>
      <c r="E242">
        <v>14167</v>
      </c>
      <c r="F242" t="s">
        <v>621</v>
      </c>
      <c r="G242" s="1">
        <v>7898029556539</v>
      </c>
      <c r="H242">
        <v>125</v>
      </c>
      <c r="I242" t="s">
        <v>151</v>
      </c>
      <c r="J242" t="s">
        <v>349</v>
      </c>
      <c r="K242" t="s">
        <v>285</v>
      </c>
      <c r="L242" t="s">
        <v>279</v>
      </c>
      <c r="M242" t="s">
        <v>419</v>
      </c>
      <c r="N242">
        <v>0</v>
      </c>
      <c r="O242">
        <v>5</v>
      </c>
      <c r="P242">
        <v>265.07</v>
      </c>
      <c r="Q242">
        <v>12</v>
      </c>
      <c r="R242">
        <v>599.4</v>
      </c>
      <c r="S242">
        <v>12</v>
      </c>
      <c r="T242">
        <v>617.32000000000005</v>
      </c>
      <c r="U242">
        <v>11</v>
      </c>
      <c r="V242">
        <v>556.64</v>
      </c>
    </row>
    <row r="243" spans="1:22" x14ac:dyDescent="0.25">
      <c r="A243" t="str">
        <f t="shared" si="7"/>
        <v>FILIAL</v>
      </c>
      <c r="B243" t="str">
        <f t="shared" si="8"/>
        <v>LOJA FISICA</v>
      </c>
      <c r="C243" t="s">
        <v>18</v>
      </c>
      <c r="D243" t="s">
        <v>614</v>
      </c>
      <c r="E243">
        <v>70799</v>
      </c>
      <c r="F243" t="s">
        <v>623</v>
      </c>
      <c r="G243" s="1">
        <v>7898029551848</v>
      </c>
      <c r="H243">
        <v>10</v>
      </c>
      <c r="I243" t="s">
        <v>165</v>
      </c>
      <c r="J243" t="s">
        <v>287</v>
      </c>
      <c r="K243" t="s">
        <v>285</v>
      </c>
      <c r="L243" t="s">
        <v>279</v>
      </c>
      <c r="M243" t="s">
        <v>286</v>
      </c>
      <c r="N243">
        <v>0</v>
      </c>
      <c r="O243">
        <v>2</v>
      </c>
      <c r="P243">
        <v>294.04000000000002</v>
      </c>
      <c r="Q243">
        <v>4</v>
      </c>
      <c r="R243">
        <v>598.65</v>
      </c>
      <c r="S243">
        <v>4</v>
      </c>
      <c r="T243">
        <v>590.73</v>
      </c>
      <c r="U243">
        <v>1</v>
      </c>
      <c r="V243">
        <v>147.02000000000001</v>
      </c>
    </row>
    <row r="244" spans="1:22" x14ac:dyDescent="0.25">
      <c r="A244" t="str">
        <f t="shared" si="7"/>
        <v>FILIAL</v>
      </c>
      <c r="B244" t="str">
        <f t="shared" si="8"/>
        <v>LOJA FISICA</v>
      </c>
      <c r="C244" t="s">
        <v>18</v>
      </c>
      <c r="D244" t="s">
        <v>614</v>
      </c>
      <c r="E244">
        <v>152479</v>
      </c>
      <c r="F244" t="s">
        <v>618</v>
      </c>
      <c r="G244" s="1">
        <v>7898029550834</v>
      </c>
      <c r="H244">
        <v>244</v>
      </c>
      <c r="I244" t="s">
        <v>424</v>
      </c>
      <c r="J244" t="s">
        <v>287</v>
      </c>
      <c r="K244" t="s">
        <v>285</v>
      </c>
      <c r="L244" t="s">
        <v>279</v>
      </c>
      <c r="M244" t="s">
        <v>420</v>
      </c>
      <c r="N244">
        <v>1</v>
      </c>
      <c r="O244">
        <v>2</v>
      </c>
      <c r="P244">
        <v>256.07</v>
      </c>
      <c r="Q244">
        <v>5</v>
      </c>
      <c r="R244">
        <v>597.5</v>
      </c>
      <c r="S244">
        <v>2</v>
      </c>
      <c r="T244">
        <v>227.6</v>
      </c>
      <c r="U244">
        <v>5</v>
      </c>
      <c r="V244">
        <v>569.04999999999995</v>
      </c>
    </row>
    <row r="245" spans="1:22" x14ac:dyDescent="0.25">
      <c r="A245" t="str">
        <f t="shared" si="7"/>
        <v>FILIAL</v>
      </c>
      <c r="B245" t="str">
        <f t="shared" si="8"/>
        <v>LOJA FISICA</v>
      </c>
      <c r="C245" t="s">
        <v>18</v>
      </c>
      <c r="D245" t="s">
        <v>614</v>
      </c>
      <c r="E245">
        <v>70799</v>
      </c>
      <c r="F245" t="s">
        <v>623</v>
      </c>
      <c r="G245" s="1">
        <v>7898029551848</v>
      </c>
      <c r="H245">
        <v>11</v>
      </c>
      <c r="I245" t="s">
        <v>158</v>
      </c>
      <c r="J245" t="s">
        <v>284</v>
      </c>
      <c r="K245" t="s">
        <v>285</v>
      </c>
      <c r="L245" t="s">
        <v>279</v>
      </c>
      <c r="M245" t="s">
        <v>291</v>
      </c>
      <c r="N245">
        <v>1</v>
      </c>
      <c r="O245">
        <v>2</v>
      </c>
      <c r="P245">
        <v>298.45</v>
      </c>
      <c r="Q245">
        <v>4</v>
      </c>
      <c r="R245">
        <v>597.05999999999995</v>
      </c>
      <c r="S245">
        <v>2</v>
      </c>
      <c r="T245">
        <v>314.04000000000002</v>
      </c>
      <c r="U245">
        <v>1</v>
      </c>
      <c r="V245">
        <v>147.02000000000001</v>
      </c>
    </row>
    <row r="246" spans="1:22" x14ac:dyDescent="0.25">
      <c r="A246" t="str">
        <f t="shared" si="7"/>
        <v>FILIAL</v>
      </c>
      <c r="B246" t="str">
        <f t="shared" si="8"/>
        <v>LOJA FISICA</v>
      </c>
      <c r="C246" t="s">
        <v>18</v>
      </c>
      <c r="D246" t="s">
        <v>614</v>
      </c>
      <c r="E246">
        <v>50692</v>
      </c>
      <c r="F246" t="s">
        <v>626</v>
      </c>
      <c r="G246" s="1">
        <v>7898029552203</v>
      </c>
      <c r="H246">
        <v>28</v>
      </c>
      <c r="I246" t="s">
        <v>109</v>
      </c>
      <c r="J246" t="s">
        <v>294</v>
      </c>
      <c r="K246" t="s">
        <v>285</v>
      </c>
      <c r="L246" t="s">
        <v>279</v>
      </c>
      <c r="M246" t="s">
        <v>286</v>
      </c>
      <c r="N246">
        <v>5</v>
      </c>
      <c r="Q246">
        <v>7</v>
      </c>
      <c r="R246">
        <v>596.99</v>
      </c>
      <c r="S246">
        <v>5</v>
      </c>
      <c r="T246">
        <v>422.54</v>
      </c>
      <c r="U246">
        <v>4</v>
      </c>
      <c r="V246">
        <v>333.58</v>
      </c>
    </row>
    <row r="247" spans="1:22" x14ac:dyDescent="0.25">
      <c r="A247" t="str">
        <f t="shared" si="7"/>
        <v>FILIAL</v>
      </c>
      <c r="B247" t="str">
        <f t="shared" si="8"/>
        <v>LOJA FISICA</v>
      </c>
      <c r="C247" t="s">
        <v>18</v>
      </c>
      <c r="D247" t="s">
        <v>614</v>
      </c>
      <c r="E247">
        <v>70799</v>
      </c>
      <c r="F247" t="s">
        <v>623</v>
      </c>
      <c r="G247" s="1">
        <v>7898029551848</v>
      </c>
      <c r="H247">
        <v>28</v>
      </c>
      <c r="I247" t="s">
        <v>109</v>
      </c>
      <c r="J247" t="s">
        <v>294</v>
      </c>
      <c r="K247" t="s">
        <v>285</v>
      </c>
      <c r="L247" t="s">
        <v>279</v>
      </c>
      <c r="M247" t="s">
        <v>286</v>
      </c>
      <c r="N247">
        <v>2</v>
      </c>
      <c r="O247">
        <v>2</v>
      </c>
      <c r="P247">
        <v>302.2</v>
      </c>
      <c r="Q247">
        <v>4</v>
      </c>
      <c r="R247">
        <v>596</v>
      </c>
      <c r="S247">
        <v>6</v>
      </c>
      <c r="T247">
        <v>895.52</v>
      </c>
      <c r="U247">
        <v>6</v>
      </c>
      <c r="V247">
        <v>889.22</v>
      </c>
    </row>
    <row r="248" spans="1:22" x14ac:dyDescent="0.25">
      <c r="A248" t="str">
        <f t="shared" si="7"/>
        <v>FILIAL</v>
      </c>
      <c r="B248" t="str">
        <f t="shared" si="8"/>
        <v>LOJA FISICA</v>
      </c>
      <c r="C248" t="s">
        <v>18</v>
      </c>
      <c r="D248" t="s">
        <v>614</v>
      </c>
      <c r="E248">
        <v>149041</v>
      </c>
      <c r="F248" t="s">
        <v>616</v>
      </c>
      <c r="G248" s="1">
        <v>7898029558755</v>
      </c>
      <c r="H248">
        <v>61</v>
      </c>
      <c r="I248" t="s">
        <v>147</v>
      </c>
      <c r="J248" t="s">
        <v>293</v>
      </c>
      <c r="K248" t="s">
        <v>285</v>
      </c>
      <c r="L248" t="s">
        <v>279</v>
      </c>
      <c r="M248" t="s">
        <v>286</v>
      </c>
      <c r="N248">
        <v>0</v>
      </c>
      <c r="O248">
        <v>5</v>
      </c>
      <c r="P248">
        <v>659.56</v>
      </c>
      <c r="Q248">
        <v>4</v>
      </c>
      <c r="R248">
        <v>595.88</v>
      </c>
      <c r="S248">
        <v>6</v>
      </c>
      <c r="T248">
        <v>829.97</v>
      </c>
      <c r="U248">
        <v>4</v>
      </c>
      <c r="V248">
        <v>553.32000000000005</v>
      </c>
    </row>
    <row r="249" spans="1:22" x14ac:dyDescent="0.25">
      <c r="A249" t="str">
        <f t="shared" si="7"/>
        <v>FILIAL</v>
      </c>
      <c r="B249" t="str">
        <f t="shared" si="8"/>
        <v>LOJA FISICA</v>
      </c>
      <c r="C249" t="s">
        <v>18</v>
      </c>
      <c r="D249" t="s">
        <v>614</v>
      </c>
      <c r="E249">
        <v>149041</v>
      </c>
      <c r="F249" t="s">
        <v>616</v>
      </c>
      <c r="G249" s="1">
        <v>7898029558755</v>
      </c>
      <c r="H249">
        <v>88</v>
      </c>
      <c r="I249" t="s">
        <v>166</v>
      </c>
      <c r="J249" t="s">
        <v>353</v>
      </c>
      <c r="K249" t="s">
        <v>285</v>
      </c>
      <c r="L249" t="s">
        <v>279</v>
      </c>
      <c r="M249" t="s">
        <v>286</v>
      </c>
      <c r="N249">
        <v>2</v>
      </c>
      <c r="O249">
        <v>1</v>
      </c>
      <c r="P249">
        <v>148.97</v>
      </c>
      <c r="Q249">
        <v>4</v>
      </c>
      <c r="R249">
        <v>595.88</v>
      </c>
      <c r="S249">
        <v>3</v>
      </c>
      <c r="T249">
        <v>446.91</v>
      </c>
      <c r="U249">
        <v>1</v>
      </c>
      <c r="V249">
        <v>148.97</v>
      </c>
    </row>
    <row r="250" spans="1:22" x14ac:dyDescent="0.25">
      <c r="A250" t="str">
        <f t="shared" si="7"/>
        <v>FILIAL</v>
      </c>
      <c r="B250" t="str">
        <f t="shared" si="8"/>
        <v>LOJA FISICA</v>
      </c>
      <c r="C250" t="s">
        <v>18</v>
      </c>
      <c r="D250" t="s">
        <v>614</v>
      </c>
      <c r="E250">
        <v>149041</v>
      </c>
      <c r="F250" t="s">
        <v>616</v>
      </c>
      <c r="G250" s="1">
        <v>7898029558755</v>
      </c>
      <c r="H250">
        <v>11</v>
      </c>
      <c r="I250" t="s">
        <v>158</v>
      </c>
      <c r="J250" t="s">
        <v>284</v>
      </c>
      <c r="K250" t="s">
        <v>285</v>
      </c>
      <c r="L250" t="s">
        <v>279</v>
      </c>
      <c r="M250" t="s">
        <v>286</v>
      </c>
      <c r="N250">
        <v>4</v>
      </c>
      <c r="O250">
        <v>1</v>
      </c>
      <c r="P250">
        <v>148.97</v>
      </c>
      <c r="Q250">
        <v>4</v>
      </c>
      <c r="R250">
        <v>595.84</v>
      </c>
      <c r="S250">
        <v>3</v>
      </c>
      <c r="T250">
        <v>446.91</v>
      </c>
    </row>
    <row r="251" spans="1:22" x14ac:dyDescent="0.25">
      <c r="A251" t="str">
        <f t="shared" si="7"/>
        <v>FILIAL</v>
      </c>
      <c r="B251" t="str">
        <f t="shared" si="8"/>
        <v>LOJA FISICA</v>
      </c>
      <c r="C251" t="s">
        <v>18</v>
      </c>
      <c r="D251" t="s">
        <v>614</v>
      </c>
      <c r="E251">
        <v>22502</v>
      </c>
      <c r="F251" t="s">
        <v>631</v>
      </c>
      <c r="G251" s="1">
        <v>7898029558816</v>
      </c>
      <c r="H251">
        <v>2</v>
      </c>
      <c r="I251" t="s">
        <v>89</v>
      </c>
      <c r="J251" t="s">
        <v>302</v>
      </c>
      <c r="K251" t="s">
        <v>285</v>
      </c>
      <c r="L251" t="s">
        <v>279</v>
      </c>
      <c r="M251" t="s">
        <v>286</v>
      </c>
      <c r="N251">
        <v>3</v>
      </c>
      <c r="O251">
        <v>2</v>
      </c>
      <c r="P251">
        <v>297.77999999999997</v>
      </c>
      <c r="Q251">
        <v>4</v>
      </c>
      <c r="R251">
        <v>595.55999999999995</v>
      </c>
      <c r="S251">
        <v>4</v>
      </c>
      <c r="T251">
        <v>595.55999999999995</v>
      </c>
      <c r="U251">
        <v>4</v>
      </c>
      <c r="V251">
        <v>595.55999999999995</v>
      </c>
    </row>
    <row r="252" spans="1:22" x14ac:dyDescent="0.25">
      <c r="A252" t="str">
        <f t="shared" si="7"/>
        <v>FILIAL</v>
      </c>
      <c r="B252" t="str">
        <f t="shared" si="8"/>
        <v>LOJA FISICA</v>
      </c>
      <c r="C252" t="s">
        <v>18</v>
      </c>
      <c r="D252" t="s">
        <v>614</v>
      </c>
      <c r="E252">
        <v>47257</v>
      </c>
      <c r="F252" t="s">
        <v>625</v>
      </c>
      <c r="G252" s="1">
        <v>7898029557123</v>
      </c>
      <c r="H252">
        <v>112</v>
      </c>
      <c r="I252" t="s">
        <v>133</v>
      </c>
      <c r="J252" t="s">
        <v>311</v>
      </c>
      <c r="K252" t="s">
        <v>285</v>
      </c>
      <c r="L252" t="s">
        <v>279</v>
      </c>
      <c r="M252" t="s">
        <v>286</v>
      </c>
      <c r="N252">
        <v>2</v>
      </c>
      <c r="Q252">
        <v>4</v>
      </c>
      <c r="R252">
        <v>594.82000000000005</v>
      </c>
      <c r="U252">
        <v>4</v>
      </c>
      <c r="V252">
        <v>625.05999999999995</v>
      </c>
    </row>
    <row r="253" spans="1:22" x14ac:dyDescent="0.25">
      <c r="A253" t="str">
        <f t="shared" si="7"/>
        <v>FILIAL</v>
      </c>
      <c r="B253" t="str">
        <f t="shared" si="8"/>
        <v>LOJA FISICA</v>
      </c>
      <c r="C253" t="s">
        <v>18</v>
      </c>
      <c r="D253" t="s">
        <v>614</v>
      </c>
      <c r="E253">
        <v>164032</v>
      </c>
      <c r="F253" t="s">
        <v>627</v>
      </c>
      <c r="G253" s="1">
        <v>7898029550421</v>
      </c>
      <c r="H253">
        <v>25</v>
      </c>
      <c r="I253" t="s">
        <v>75</v>
      </c>
      <c r="J253" t="s">
        <v>287</v>
      </c>
      <c r="K253" t="s">
        <v>285</v>
      </c>
      <c r="L253" t="s">
        <v>279</v>
      </c>
      <c r="M253" t="s">
        <v>286</v>
      </c>
      <c r="N253">
        <v>4</v>
      </c>
      <c r="O253">
        <v>1</v>
      </c>
      <c r="P253">
        <v>99.12</v>
      </c>
      <c r="Q253">
        <v>6</v>
      </c>
      <c r="R253">
        <v>594.72</v>
      </c>
      <c r="S253">
        <v>4</v>
      </c>
      <c r="T253">
        <v>396.12</v>
      </c>
      <c r="U253">
        <v>5</v>
      </c>
      <c r="V253">
        <v>495.48</v>
      </c>
    </row>
    <row r="254" spans="1:22" x14ac:dyDescent="0.25">
      <c r="A254" t="str">
        <f t="shared" si="7"/>
        <v>FILIAL</v>
      </c>
      <c r="B254" t="str">
        <f t="shared" si="8"/>
        <v>LOJA FISICA</v>
      </c>
      <c r="C254" t="s">
        <v>18</v>
      </c>
      <c r="D254" t="s">
        <v>614</v>
      </c>
      <c r="E254">
        <v>164032</v>
      </c>
      <c r="F254" t="s">
        <v>627</v>
      </c>
      <c r="G254" s="1">
        <v>7898029550421</v>
      </c>
      <c r="H254">
        <v>7</v>
      </c>
      <c r="I254" t="s">
        <v>51</v>
      </c>
      <c r="J254" t="s">
        <v>302</v>
      </c>
      <c r="K254" t="s">
        <v>285</v>
      </c>
      <c r="L254" t="s">
        <v>279</v>
      </c>
      <c r="M254" t="s">
        <v>286</v>
      </c>
      <c r="N254">
        <v>3</v>
      </c>
      <c r="O254">
        <v>2</v>
      </c>
      <c r="P254">
        <v>198.24</v>
      </c>
      <c r="Q254">
        <v>6</v>
      </c>
      <c r="R254">
        <v>594.72</v>
      </c>
      <c r="S254">
        <v>8</v>
      </c>
      <c r="T254">
        <v>792.84</v>
      </c>
      <c r="U254">
        <v>6</v>
      </c>
      <c r="V254">
        <v>645.64</v>
      </c>
    </row>
    <row r="255" spans="1:22" x14ac:dyDescent="0.25">
      <c r="A255" t="str">
        <f t="shared" si="7"/>
        <v>FILIAL</v>
      </c>
      <c r="B255" t="str">
        <f t="shared" si="8"/>
        <v>LOJA FISICA</v>
      </c>
      <c r="C255" t="s">
        <v>18</v>
      </c>
      <c r="D255" t="s">
        <v>614</v>
      </c>
      <c r="E255">
        <v>164032</v>
      </c>
      <c r="F255" t="s">
        <v>627</v>
      </c>
      <c r="G255" s="1">
        <v>7898029550421</v>
      </c>
      <c r="H255">
        <v>10</v>
      </c>
      <c r="I255" t="s">
        <v>165</v>
      </c>
      <c r="J255" t="s">
        <v>287</v>
      </c>
      <c r="K255" t="s">
        <v>285</v>
      </c>
      <c r="L255" t="s">
        <v>279</v>
      </c>
      <c r="M255" t="s">
        <v>286</v>
      </c>
      <c r="N255">
        <v>4</v>
      </c>
      <c r="O255">
        <v>2</v>
      </c>
      <c r="P255">
        <v>198.24</v>
      </c>
      <c r="Q255">
        <v>6</v>
      </c>
      <c r="R255">
        <v>594.6</v>
      </c>
      <c r="S255">
        <v>8</v>
      </c>
      <c r="T255">
        <v>843.88</v>
      </c>
      <c r="U255">
        <v>6</v>
      </c>
      <c r="V255">
        <v>594.48</v>
      </c>
    </row>
    <row r="256" spans="1:22" x14ac:dyDescent="0.25">
      <c r="A256" t="str">
        <f t="shared" si="7"/>
        <v>FILIAL</v>
      </c>
      <c r="B256" t="str">
        <f t="shared" si="8"/>
        <v>LOJA FISICA</v>
      </c>
      <c r="C256" t="s">
        <v>18</v>
      </c>
      <c r="D256" t="s">
        <v>614</v>
      </c>
      <c r="E256">
        <v>164032</v>
      </c>
      <c r="F256" t="s">
        <v>627</v>
      </c>
      <c r="G256" s="1">
        <v>7898029550421</v>
      </c>
      <c r="H256">
        <v>14</v>
      </c>
      <c r="I256" t="s">
        <v>61</v>
      </c>
      <c r="J256" t="s">
        <v>287</v>
      </c>
      <c r="K256" t="s">
        <v>285</v>
      </c>
      <c r="L256" t="s">
        <v>279</v>
      </c>
      <c r="M256" t="s">
        <v>286</v>
      </c>
      <c r="N256">
        <v>4</v>
      </c>
      <c r="O256">
        <v>4</v>
      </c>
      <c r="P256">
        <v>396.48</v>
      </c>
      <c r="Q256">
        <v>6</v>
      </c>
      <c r="R256">
        <v>594.6</v>
      </c>
      <c r="S256">
        <v>8</v>
      </c>
      <c r="T256">
        <v>792.96</v>
      </c>
      <c r="U256">
        <v>6</v>
      </c>
      <c r="V256">
        <v>594.6</v>
      </c>
    </row>
    <row r="257" spans="1:22" x14ac:dyDescent="0.25">
      <c r="A257" t="str">
        <f t="shared" si="7"/>
        <v>FILIAL</v>
      </c>
      <c r="B257" t="str">
        <f t="shared" si="8"/>
        <v>LOJA FISICA</v>
      </c>
      <c r="C257" t="s">
        <v>18</v>
      </c>
      <c r="D257" t="s">
        <v>614</v>
      </c>
      <c r="E257">
        <v>164032</v>
      </c>
      <c r="F257" t="s">
        <v>627</v>
      </c>
      <c r="G257" s="1">
        <v>7898029550421</v>
      </c>
      <c r="H257">
        <v>41</v>
      </c>
      <c r="I257" t="s">
        <v>121</v>
      </c>
      <c r="J257" t="s">
        <v>287</v>
      </c>
      <c r="K257" t="s">
        <v>285</v>
      </c>
      <c r="L257" t="s">
        <v>279</v>
      </c>
      <c r="M257" t="s">
        <v>286</v>
      </c>
      <c r="N257">
        <v>6</v>
      </c>
      <c r="O257">
        <v>2</v>
      </c>
      <c r="P257">
        <v>198.24</v>
      </c>
      <c r="Q257">
        <v>6</v>
      </c>
      <c r="R257">
        <v>594.55999999999995</v>
      </c>
      <c r="S257">
        <v>13</v>
      </c>
      <c r="T257">
        <v>1288.3599999999999</v>
      </c>
      <c r="U257">
        <v>4</v>
      </c>
      <c r="V257">
        <v>396.36</v>
      </c>
    </row>
    <row r="258" spans="1:22" x14ac:dyDescent="0.25">
      <c r="A258" t="str">
        <f t="shared" si="7"/>
        <v>FILIAL</v>
      </c>
      <c r="B258" t="str">
        <f t="shared" si="8"/>
        <v>LOJA FISICA</v>
      </c>
      <c r="C258" t="s">
        <v>18</v>
      </c>
      <c r="D258" t="s">
        <v>614</v>
      </c>
      <c r="E258">
        <v>164032</v>
      </c>
      <c r="F258" t="s">
        <v>627</v>
      </c>
      <c r="G258" s="1">
        <v>7898029550421</v>
      </c>
      <c r="H258">
        <v>150</v>
      </c>
      <c r="I258" t="s">
        <v>100</v>
      </c>
      <c r="J258" t="s">
        <v>287</v>
      </c>
      <c r="K258" t="s">
        <v>285</v>
      </c>
      <c r="L258" t="s">
        <v>279</v>
      </c>
      <c r="M258" t="s">
        <v>420</v>
      </c>
      <c r="N258">
        <v>4</v>
      </c>
      <c r="O258">
        <v>1</v>
      </c>
      <c r="P258">
        <v>99.12</v>
      </c>
      <c r="Q258">
        <v>6</v>
      </c>
      <c r="R258">
        <v>594.48</v>
      </c>
      <c r="S258">
        <v>8</v>
      </c>
      <c r="T258">
        <v>792.93</v>
      </c>
      <c r="U258">
        <v>4</v>
      </c>
      <c r="V258">
        <v>396.36</v>
      </c>
    </row>
    <row r="259" spans="1:22" x14ac:dyDescent="0.25">
      <c r="A259" t="str">
        <f t="shared" ref="A259:A322" si="9">IF(H259=90,"CD-TO",IF(H259=902,"CD-BA",IF(H259=997,"CD-BH","FILIAL")))</f>
        <v>FILIAL</v>
      </c>
      <c r="B259" t="str">
        <f t="shared" ref="B259:B322" si="10">IF(ISNUMBER(FIND("Ecommerce",I259)),"ECOMMERCE",
IF(ISNUMBER(FIND("Tele",I259)),"ECOMMERCE",
IF(ISNUMBER(FIND("Delivery",I259)),"ECOMMERCE",
IF(ISNUMBER(FIND("DarkStore ",I259)),"ECOMMERCE",
IF(ISNUMBER(FIND("Compra&amp;Retire",I259)),"ECOMMERCE",
IF(ISNUMBER(FIND("ECOMMERCE",I259)),"ECOMMERCE",
IF(ISNUMBER(FIND("E-COMMERCE - TO - 903",I259)),"ECOMMERCE",
IF(ISNUMBER(FIND("CDI MINAS",I259)),"CDI MINAS",
IF(ISNUMBER(FIND("CDI BAHIA",I259)),"CDI BAHIA",
IF(ISNUMBER(FIND("CDI BH",I259)),"CDI BH","LOJA FISICA"))))))))))</f>
        <v>LOJA FISICA</v>
      </c>
      <c r="C259" t="s">
        <v>18</v>
      </c>
      <c r="D259" t="s">
        <v>614</v>
      </c>
      <c r="E259">
        <v>70799</v>
      </c>
      <c r="F259" t="s">
        <v>623</v>
      </c>
      <c r="G259" s="1">
        <v>7898029551848</v>
      </c>
      <c r="H259">
        <v>131</v>
      </c>
      <c r="I259" t="s">
        <v>139</v>
      </c>
      <c r="J259" t="s">
        <v>287</v>
      </c>
      <c r="K259" t="s">
        <v>285</v>
      </c>
      <c r="L259" t="s">
        <v>279</v>
      </c>
      <c r="M259" t="s">
        <v>286</v>
      </c>
      <c r="N259">
        <v>3</v>
      </c>
      <c r="Q259">
        <v>4</v>
      </c>
      <c r="R259">
        <v>594.28</v>
      </c>
      <c r="S259">
        <v>3</v>
      </c>
      <c r="T259">
        <v>450.04</v>
      </c>
      <c r="U259">
        <v>2</v>
      </c>
      <c r="V259">
        <v>294.85000000000002</v>
      </c>
    </row>
    <row r="260" spans="1:22" x14ac:dyDescent="0.25">
      <c r="A260" t="str">
        <f t="shared" si="9"/>
        <v>FILIAL</v>
      </c>
      <c r="B260" t="str">
        <f t="shared" si="10"/>
        <v>LOJA FISICA</v>
      </c>
      <c r="C260" t="s">
        <v>18</v>
      </c>
      <c r="D260" t="s">
        <v>614</v>
      </c>
      <c r="E260">
        <v>70799</v>
      </c>
      <c r="F260" t="s">
        <v>623</v>
      </c>
      <c r="G260" s="1">
        <v>7898029551848</v>
      </c>
      <c r="H260">
        <v>25</v>
      </c>
      <c r="I260" t="s">
        <v>75</v>
      </c>
      <c r="J260" t="s">
        <v>287</v>
      </c>
      <c r="K260" t="s">
        <v>285</v>
      </c>
      <c r="L260" t="s">
        <v>279</v>
      </c>
      <c r="M260" t="s">
        <v>286</v>
      </c>
      <c r="N260">
        <v>0</v>
      </c>
      <c r="O260">
        <v>1</v>
      </c>
      <c r="P260">
        <v>157.02000000000001</v>
      </c>
      <c r="Q260">
        <v>4</v>
      </c>
      <c r="R260">
        <v>593.34</v>
      </c>
      <c r="S260">
        <v>2</v>
      </c>
      <c r="T260">
        <v>286.7</v>
      </c>
      <c r="U260">
        <v>3</v>
      </c>
      <c r="V260">
        <v>445.55</v>
      </c>
    </row>
    <row r="261" spans="1:22" x14ac:dyDescent="0.25">
      <c r="A261" t="str">
        <f t="shared" si="9"/>
        <v>FILIAL</v>
      </c>
      <c r="B261" t="str">
        <f t="shared" si="10"/>
        <v>LOJA FISICA</v>
      </c>
      <c r="C261" t="s">
        <v>18</v>
      </c>
      <c r="D261" t="s">
        <v>614</v>
      </c>
      <c r="E261">
        <v>70799</v>
      </c>
      <c r="F261" t="s">
        <v>623</v>
      </c>
      <c r="G261" s="1">
        <v>7898029551848</v>
      </c>
      <c r="H261">
        <v>12</v>
      </c>
      <c r="I261" t="s">
        <v>53</v>
      </c>
      <c r="J261" t="s">
        <v>287</v>
      </c>
      <c r="K261" t="s">
        <v>285</v>
      </c>
      <c r="L261" t="s">
        <v>279</v>
      </c>
      <c r="M261" t="s">
        <v>286</v>
      </c>
      <c r="N261">
        <v>2</v>
      </c>
      <c r="O261">
        <v>1</v>
      </c>
      <c r="P261">
        <v>148.86000000000001</v>
      </c>
      <c r="Q261">
        <v>4</v>
      </c>
      <c r="R261">
        <v>591.76</v>
      </c>
      <c r="S261">
        <v>4</v>
      </c>
      <c r="T261">
        <v>589.83000000000004</v>
      </c>
      <c r="U261">
        <v>6</v>
      </c>
      <c r="V261">
        <v>887.64</v>
      </c>
    </row>
    <row r="262" spans="1:22" x14ac:dyDescent="0.25">
      <c r="A262" t="str">
        <f t="shared" si="9"/>
        <v>FILIAL</v>
      </c>
      <c r="B262" t="str">
        <f t="shared" si="10"/>
        <v>LOJA FISICA</v>
      </c>
      <c r="C262" t="s">
        <v>18</v>
      </c>
      <c r="D262" t="s">
        <v>614</v>
      </c>
      <c r="E262">
        <v>50692</v>
      </c>
      <c r="F262" t="s">
        <v>626</v>
      </c>
      <c r="G262" s="1">
        <v>7898029552203</v>
      </c>
      <c r="H262">
        <v>15</v>
      </c>
      <c r="I262" t="s">
        <v>317</v>
      </c>
      <c r="J262" t="s">
        <v>318</v>
      </c>
      <c r="K262" t="s">
        <v>285</v>
      </c>
      <c r="L262" t="s">
        <v>279</v>
      </c>
      <c r="M262" t="s">
        <v>286</v>
      </c>
      <c r="N262">
        <v>5</v>
      </c>
      <c r="O262">
        <v>1</v>
      </c>
      <c r="P262">
        <v>90.35</v>
      </c>
      <c r="Q262">
        <v>7</v>
      </c>
      <c r="R262">
        <v>591.05999999999995</v>
      </c>
      <c r="S262">
        <v>3</v>
      </c>
      <c r="T262">
        <v>250.37</v>
      </c>
      <c r="U262">
        <v>5</v>
      </c>
      <c r="V262">
        <v>424.95</v>
      </c>
    </row>
    <row r="263" spans="1:22" x14ac:dyDescent="0.25">
      <c r="A263" t="str">
        <f t="shared" si="9"/>
        <v>FILIAL</v>
      </c>
      <c r="B263" t="str">
        <f t="shared" si="10"/>
        <v>LOJA FISICA</v>
      </c>
      <c r="C263" t="s">
        <v>18</v>
      </c>
      <c r="D263" t="s">
        <v>614</v>
      </c>
      <c r="E263">
        <v>152479</v>
      </c>
      <c r="F263" t="s">
        <v>618</v>
      </c>
      <c r="G263" s="1">
        <v>7898029550834</v>
      </c>
      <c r="H263">
        <v>79</v>
      </c>
      <c r="I263" t="s">
        <v>364</v>
      </c>
      <c r="J263" t="s">
        <v>296</v>
      </c>
      <c r="K263" t="s">
        <v>290</v>
      </c>
      <c r="L263" t="s">
        <v>279</v>
      </c>
      <c r="M263" t="s">
        <v>420</v>
      </c>
      <c r="N263">
        <v>3</v>
      </c>
      <c r="O263">
        <v>5</v>
      </c>
      <c r="P263">
        <v>603.82000000000005</v>
      </c>
      <c r="Q263">
        <v>5</v>
      </c>
      <c r="R263">
        <v>589.1</v>
      </c>
      <c r="S263">
        <v>8</v>
      </c>
      <c r="T263">
        <v>942.45</v>
      </c>
      <c r="U263">
        <v>8</v>
      </c>
      <c r="V263">
        <v>971.65</v>
      </c>
    </row>
    <row r="264" spans="1:22" x14ac:dyDescent="0.25">
      <c r="A264" t="str">
        <f t="shared" si="9"/>
        <v>FILIAL</v>
      </c>
      <c r="B264" t="str">
        <f t="shared" si="10"/>
        <v>LOJA FISICA</v>
      </c>
      <c r="C264" t="s">
        <v>18</v>
      </c>
      <c r="D264" t="s">
        <v>614</v>
      </c>
      <c r="E264">
        <v>149041</v>
      </c>
      <c r="F264" t="s">
        <v>616</v>
      </c>
      <c r="G264" s="1">
        <v>7898029558755</v>
      </c>
      <c r="H264">
        <v>94</v>
      </c>
      <c r="I264" t="s">
        <v>299</v>
      </c>
      <c r="J264" t="s">
        <v>300</v>
      </c>
      <c r="K264" t="s">
        <v>280</v>
      </c>
      <c r="L264" t="s">
        <v>279</v>
      </c>
      <c r="M264" t="s">
        <v>286</v>
      </c>
      <c r="N264">
        <v>2</v>
      </c>
      <c r="O264">
        <v>4</v>
      </c>
      <c r="P264">
        <v>630.73</v>
      </c>
      <c r="Q264">
        <v>4</v>
      </c>
      <c r="R264">
        <v>588.53</v>
      </c>
      <c r="S264">
        <v>5</v>
      </c>
      <c r="T264">
        <v>567.62</v>
      </c>
      <c r="U264">
        <v>3</v>
      </c>
      <c r="V264">
        <v>357.26</v>
      </c>
    </row>
    <row r="265" spans="1:22" x14ac:dyDescent="0.25">
      <c r="A265" t="str">
        <f t="shared" si="9"/>
        <v>FILIAL</v>
      </c>
      <c r="B265" t="str">
        <f t="shared" si="10"/>
        <v>LOJA FISICA</v>
      </c>
      <c r="C265" t="s">
        <v>18</v>
      </c>
      <c r="D265" t="s">
        <v>614</v>
      </c>
      <c r="E265">
        <v>70799</v>
      </c>
      <c r="F265" t="s">
        <v>623</v>
      </c>
      <c r="G265" s="1">
        <v>7898029551848</v>
      </c>
      <c r="H265">
        <v>167</v>
      </c>
      <c r="I265" t="s">
        <v>480</v>
      </c>
      <c r="J265" t="s">
        <v>300</v>
      </c>
      <c r="K265" t="s">
        <v>280</v>
      </c>
      <c r="L265" t="s">
        <v>279</v>
      </c>
      <c r="M265" t="s">
        <v>286</v>
      </c>
      <c r="N265">
        <v>1</v>
      </c>
      <c r="O265">
        <v>2</v>
      </c>
      <c r="P265">
        <v>300.77999999999997</v>
      </c>
      <c r="Q265">
        <v>4</v>
      </c>
      <c r="R265">
        <v>588.17999999999995</v>
      </c>
      <c r="S265">
        <v>5</v>
      </c>
      <c r="T265">
        <v>738.33</v>
      </c>
      <c r="U265">
        <v>5</v>
      </c>
      <c r="V265">
        <v>741.18</v>
      </c>
    </row>
    <row r="266" spans="1:22" x14ac:dyDescent="0.25">
      <c r="A266" t="str">
        <f t="shared" si="9"/>
        <v>FILIAL</v>
      </c>
      <c r="B266" t="str">
        <f t="shared" si="10"/>
        <v>LOJA FISICA</v>
      </c>
      <c r="C266" t="s">
        <v>18</v>
      </c>
      <c r="D266" t="s">
        <v>614</v>
      </c>
      <c r="E266">
        <v>70799</v>
      </c>
      <c r="F266" t="s">
        <v>623</v>
      </c>
      <c r="G266" s="1">
        <v>7898029551848</v>
      </c>
      <c r="H266">
        <v>151</v>
      </c>
      <c r="I266" t="s">
        <v>101</v>
      </c>
      <c r="J266" t="s">
        <v>283</v>
      </c>
      <c r="K266" t="s">
        <v>280</v>
      </c>
      <c r="L266" t="s">
        <v>279</v>
      </c>
      <c r="M266" t="s">
        <v>286</v>
      </c>
      <c r="N266">
        <v>0</v>
      </c>
      <c r="O266">
        <v>4</v>
      </c>
      <c r="P266">
        <v>586.30999999999995</v>
      </c>
      <c r="Q266">
        <v>4</v>
      </c>
      <c r="R266">
        <v>588.01</v>
      </c>
      <c r="U266">
        <v>3</v>
      </c>
      <c r="V266">
        <v>448.45</v>
      </c>
    </row>
    <row r="267" spans="1:22" x14ac:dyDescent="0.25">
      <c r="A267" t="str">
        <f t="shared" si="9"/>
        <v>FILIAL</v>
      </c>
      <c r="B267" t="str">
        <f t="shared" si="10"/>
        <v>LOJA FISICA</v>
      </c>
      <c r="C267" t="s">
        <v>18</v>
      </c>
      <c r="D267" t="s">
        <v>614</v>
      </c>
      <c r="E267">
        <v>149041</v>
      </c>
      <c r="F267" t="s">
        <v>616</v>
      </c>
      <c r="G267" s="1">
        <v>7898029558755</v>
      </c>
      <c r="H267">
        <v>151</v>
      </c>
      <c r="I267" t="s">
        <v>101</v>
      </c>
      <c r="J267" t="s">
        <v>283</v>
      </c>
      <c r="K267" t="s">
        <v>280</v>
      </c>
      <c r="L267" t="s">
        <v>279</v>
      </c>
      <c r="M267" t="s">
        <v>419</v>
      </c>
      <c r="N267">
        <v>3</v>
      </c>
      <c r="O267">
        <v>3</v>
      </c>
      <c r="P267">
        <v>420.36</v>
      </c>
      <c r="Q267">
        <v>4</v>
      </c>
      <c r="R267">
        <v>587.17999999999995</v>
      </c>
      <c r="S267">
        <v>6</v>
      </c>
      <c r="T267">
        <v>840.79</v>
      </c>
      <c r="U267">
        <v>11</v>
      </c>
      <c r="V267">
        <v>1436.77</v>
      </c>
    </row>
    <row r="268" spans="1:22" x14ac:dyDescent="0.25">
      <c r="A268" t="str">
        <f t="shared" si="9"/>
        <v>FILIAL</v>
      </c>
      <c r="B268" t="str">
        <f t="shared" si="10"/>
        <v>LOJA FISICA</v>
      </c>
      <c r="C268" t="s">
        <v>18</v>
      </c>
      <c r="D268" t="s">
        <v>614</v>
      </c>
      <c r="E268">
        <v>70799</v>
      </c>
      <c r="F268" t="s">
        <v>623</v>
      </c>
      <c r="G268" s="1">
        <v>7898029551848</v>
      </c>
      <c r="H268">
        <v>59</v>
      </c>
      <c r="I268" t="s">
        <v>65</v>
      </c>
      <c r="J268" t="s">
        <v>298</v>
      </c>
      <c r="K268" t="s">
        <v>285</v>
      </c>
      <c r="L268" t="s">
        <v>279</v>
      </c>
      <c r="M268" t="s">
        <v>286</v>
      </c>
      <c r="N268">
        <v>1</v>
      </c>
      <c r="O268">
        <v>2</v>
      </c>
      <c r="P268">
        <v>305.88</v>
      </c>
      <c r="Q268">
        <v>4</v>
      </c>
      <c r="R268">
        <v>585.13</v>
      </c>
      <c r="S268">
        <v>5</v>
      </c>
      <c r="T268">
        <v>758.78</v>
      </c>
      <c r="U268">
        <v>3</v>
      </c>
      <c r="V268">
        <v>438.21</v>
      </c>
    </row>
    <row r="269" spans="1:22" x14ac:dyDescent="0.25">
      <c r="A269" t="str">
        <f t="shared" si="9"/>
        <v>FILIAL</v>
      </c>
      <c r="B269" t="str">
        <f t="shared" si="10"/>
        <v>LOJA FISICA</v>
      </c>
      <c r="C269" t="s">
        <v>18</v>
      </c>
      <c r="D269" t="s">
        <v>614</v>
      </c>
      <c r="E269">
        <v>70799</v>
      </c>
      <c r="F269" t="s">
        <v>623</v>
      </c>
      <c r="G269" s="1">
        <v>7898029551848</v>
      </c>
      <c r="H269">
        <v>40</v>
      </c>
      <c r="I269" t="s">
        <v>34</v>
      </c>
      <c r="J269" t="s">
        <v>293</v>
      </c>
      <c r="K269" t="s">
        <v>285</v>
      </c>
      <c r="L269" t="s">
        <v>279</v>
      </c>
      <c r="M269" t="s">
        <v>420</v>
      </c>
      <c r="N269">
        <v>1</v>
      </c>
      <c r="O269">
        <v>1</v>
      </c>
      <c r="P269">
        <v>147</v>
      </c>
      <c r="Q269">
        <v>4</v>
      </c>
      <c r="R269">
        <v>580.74</v>
      </c>
      <c r="S269">
        <v>4</v>
      </c>
      <c r="T269">
        <v>597.07000000000005</v>
      </c>
      <c r="U269">
        <v>5</v>
      </c>
      <c r="V269">
        <v>722.22</v>
      </c>
    </row>
    <row r="270" spans="1:22" x14ac:dyDescent="0.25">
      <c r="A270" t="str">
        <f t="shared" si="9"/>
        <v>FILIAL</v>
      </c>
      <c r="B270" t="str">
        <f t="shared" si="10"/>
        <v>LOJA FISICA</v>
      </c>
      <c r="C270" t="s">
        <v>18</v>
      </c>
      <c r="D270" t="s">
        <v>614</v>
      </c>
      <c r="E270">
        <v>142960</v>
      </c>
      <c r="F270" t="s">
        <v>624</v>
      </c>
      <c r="G270" s="1">
        <v>7898029550407</v>
      </c>
      <c r="H270">
        <v>131</v>
      </c>
      <c r="I270" t="s">
        <v>139</v>
      </c>
      <c r="J270" t="s">
        <v>287</v>
      </c>
      <c r="K270" t="s">
        <v>285</v>
      </c>
      <c r="L270" t="s">
        <v>279</v>
      </c>
      <c r="M270" t="s">
        <v>420</v>
      </c>
      <c r="N270">
        <v>2</v>
      </c>
      <c r="O270">
        <v>4</v>
      </c>
      <c r="P270">
        <v>289.32</v>
      </c>
      <c r="Q270">
        <v>8</v>
      </c>
      <c r="R270">
        <v>578.64</v>
      </c>
      <c r="S270">
        <v>9</v>
      </c>
      <c r="T270">
        <v>650.84</v>
      </c>
      <c r="U270">
        <v>9</v>
      </c>
      <c r="V270">
        <v>650.96</v>
      </c>
    </row>
    <row r="271" spans="1:22" x14ac:dyDescent="0.25">
      <c r="A271" t="str">
        <f t="shared" si="9"/>
        <v>FILIAL</v>
      </c>
      <c r="B271" t="str">
        <f t="shared" si="10"/>
        <v>LOJA FISICA</v>
      </c>
      <c r="C271" t="s">
        <v>18</v>
      </c>
      <c r="D271" t="s">
        <v>614</v>
      </c>
      <c r="E271">
        <v>142960</v>
      </c>
      <c r="F271" t="s">
        <v>624</v>
      </c>
      <c r="G271" s="1">
        <v>7898029550407</v>
      </c>
      <c r="H271">
        <v>22</v>
      </c>
      <c r="I271" t="s">
        <v>37</v>
      </c>
      <c r="J271" t="s">
        <v>287</v>
      </c>
      <c r="K271" t="s">
        <v>285</v>
      </c>
      <c r="L271" t="s">
        <v>279</v>
      </c>
      <c r="M271" t="s">
        <v>286</v>
      </c>
      <c r="N271">
        <v>4</v>
      </c>
      <c r="O271">
        <v>2</v>
      </c>
      <c r="P271">
        <v>144.63</v>
      </c>
      <c r="Q271">
        <v>8</v>
      </c>
      <c r="R271">
        <v>578.64</v>
      </c>
      <c r="S271">
        <v>7</v>
      </c>
      <c r="T271">
        <v>506.16</v>
      </c>
      <c r="U271">
        <v>13</v>
      </c>
      <c r="V271">
        <v>940.24</v>
      </c>
    </row>
    <row r="272" spans="1:22" x14ac:dyDescent="0.25">
      <c r="A272" t="str">
        <f t="shared" si="9"/>
        <v>FILIAL</v>
      </c>
      <c r="B272" t="str">
        <f t="shared" si="10"/>
        <v>LOJA FISICA</v>
      </c>
      <c r="C272" t="s">
        <v>18</v>
      </c>
      <c r="D272" t="s">
        <v>614</v>
      </c>
      <c r="E272">
        <v>142960</v>
      </c>
      <c r="F272" t="s">
        <v>624</v>
      </c>
      <c r="G272" s="1">
        <v>7898029550407</v>
      </c>
      <c r="H272">
        <v>130</v>
      </c>
      <c r="I272" t="s">
        <v>113</v>
      </c>
      <c r="J272" t="s">
        <v>287</v>
      </c>
      <c r="K272" t="s">
        <v>285</v>
      </c>
      <c r="L272" t="s">
        <v>279</v>
      </c>
      <c r="M272" t="s">
        <v>420</v>
      </c>
      <c r="N272">
        <v>3</v>
      </c>
      <c r="O272">
        <v>1</v>
      </c>
      <c r="P272">
        <v>72.3</v>
      </c>
      <c r="Q272">
        <v>8</v>
      </c>
      <c r="R272">
        <v>578.63</v>
      </c>
      <c r="S272">
        <v>5</v>
      </c>
      <c r="T272">
        <v>361.65</v>
      </c>
      <c r="U272">
        <v>7</v>
      </c>
      <c r="V272">
        <v>506.31</v>
      </c>
    </row>
    <row r="273" spans="1:22" x14ac:dyDescent="0.25">
      <c r="A273" t="str">
        <f t="shared" si="9"/>
        <v>FILIAL</v>
      </c>
      <c r="B273" t="str">
        <f t="shared" si="10"/>
        <v>LOJA FISICA</v>
      </c>
      <c r="C273" t="s">
        <v>18</v>
      </c>
      <c r="D273" t="s">
        <v>614</v>
      </c>
      <c r="E273">
        <v>142960</v>
      </c>
      <c r="F273" t="s">
        <v>624</v>
      </c>
      <c r="G273" s="1">
        <v>7898029550407</v>
      </c>
      <c r="H273">
        <v>23</v>
      </c>
      <c r="I273" t="s">
        <v>212</v>
      </c>
      <c r="J273" t="s">
        <v>302</v>
      </c>
      <c r="K273" t="s">
        <v>285</v>
      </c>
      <c r="L273" t="s">
        <v>279</v>
      </c>
      <c r="M273" t="s">
        <v>420</v>
      </c>
      <c r="N273">
        <v>2</v>
      </c>
      <c r="O273">
        <v>2</v>
      </c>
      <c r="P273">
        <v>177.15</v>
      </c>
      <c r="Q273">
        <v>8</v>
      </c>
      <c r="R273">
        <v>578.6</v>
      </c>
      <c r="S273">
        <v>9</v>
      </c>
      <c r="T273">
        <v>683.45</v>
      </c>
      <c r="U273">
        <v>7</v>
      </c>
      <c r="V273">
        <v>506.24</v>
      </c>
    </row>
    <row r="274" spans="1:22" x14ac:dyDescent="0.25">
      <c r="A274" t="str">
        <f t="shared" si="9"/>
        <v>FILIAL</v>
      </c>
      <c r="B274" t="str">
        <f t="shared" si="10"/>
        <v>LOJA FISICA</v>
      </c>
      <c r="C274" t="s">
        <v>18</v>
      </c>
      <c r="D274" t="s">
        <v>614</v>
      </c>
      <c r="E274">
        <v>54100</v>
      </c>
      <c r="F274" t="s">
        <v>619</v>
      </c>
      <c r="G274" s="1">
        <v>7898029552210</v>
      </c>
      <c r="H274">
        <v>42</v>
      </c>
      <c r="I274" t="s">
        <v>20</v>
      </c>
      <c r="J274" t="s">
        <v>284</v>
      </c>
      <c r="K274" t="s">
        <v>285</v>
      </c>
      <c r="L274" t="s">
        <v>279</v>
      </c>
      <c r="M274" t="s">
        <v>286</v>
      </c>
      <c r="N274">
        <v>2</v>
      </c>
      <c r="Q274">
        <v>4</v>
      </c>
      <c r="R274">
        <v>571.96</v>
      </c>
      <c r="S274">
        <v>2</v>
      </c>
      <c r="T274">
        <v>334.15</v>
      </c>
      <c r="U274">
        <v>1</v>
      </c>
      <c r="V274">
        <v>169.24</v>
      </c>
    </row>
    <row r="275" spans="1:22" x14ac:dyDescent="0.25">
      <c r="A275" t="str">
        <f t="shared" si="9"/>
        <v>FILIAL</v>
      </c>
      <c r="B275" t="str">
        <f t="shared" si="10"/>
        <v>LOJA FISICA</v>
      </c>
      <c r="C275" t="s">
        <v>18</v>
      </c>
      <c r="D275" t="s">
        <v>614</v>
      </c>
      <c r="E275">
        <v>54100</v>
      </c>
      <c r="F275" t="s">
        <v>619</v>
      </c>
      <c r="G275" s="1">
        <v>7898029552210</v>
      </c>
      <c r="H275">
        <v>82</v>
      </c>
      <c r="I275" t="s">
        <v>122</v>
      </c>
      <c r="J275" t="s">
        <v>284</v>
      </c>
      <c r="K275" t="s">
        <v>285</v>
      </c>
      <c r="L275" t="s">
        <v>279</v>
      </c>
      <c r="M275" t="s">
        <v>291</v>
      </c>
      <c r="N275">
        <v>3</v>
      </c>
      <c r="Q275">
        <v>4</v>
      </c>
      <c r="R275">
        <v>571.95000000000005</v>
      </c>
      <c r="S275">
        <v>3</v>
      </c>
      <c r="T275">
        <v>497.76</v>
      </c>
      <c r="U275">
        <v>2</v>
      </c>
      <c r="V275">
        <v>338.48</v>
      </c>
    </row>
    <row r="276" spans="1:22" x14ac:dyDescent="0.25">
      <c r="A276" t="str">
        <f t="shared" si="9"/>
        <v>FILIAL</v>
      </c>
      <c r="B276" t="str">
        <f t="shared" si="10"/>
        <v>LOJA FISICA</v>
      </c>
      <c r="C276" t="s">
        <v>18</v>
      </c>
      <c r="D276" t="s">
        <v>614</v>
      </c>
      <c r="E276">
        <v>152479</v>
      </c>
      <c r="F276" t="s">
        <v>618</v>
      </c>
      <c r="G276" s="1">
        <v>7898029550834</v>
      </c>
      <c r="H276">
        <v>131</v>
      </c>
      <c r="I276" t="s">
        <v>139</v>
      </c>
      <c r="J276" t="s">
        <v>287</v>
      </c>
      <c r="K276" t="s">
        <v>285</v>
      </c>
      <c r="L276" t="s">
        <v>279</v>
      </c>
      <c r="M276" t="s">
        <v>420</v>
      </c>
      <c r="N276">
        <v>3</v>
      </c>
      <c r="O276">
        <v>6</v>
      </c>
      <c r="P276">
        <v>682.83</v>
      </c>
      <c r="Q276">
        <v>5</v>
      </c>
      <c r="R276">
        <v>569.04999999999995</v>
      </c>
      <c r="S276">
        <v>11</v>
      </c>
      <c r="T276">
        <v>1251.77</v>
      </c>
      <c r="U276">
        <v>9</v>
      </c>
      <c r="V276">
        <v>1024.1600000000001</v>
      </c>
    </row>
    <row r="277" spans="1:22" x14ac:dyDescent="0.25">
      <c r="A277" t="str">
        <f t="shared" si="9"/>
        <v>FILIAL</v>
      </c>
      <c r="B277" t="str">
        <f t="shared" si="10"/>
        <v>LOJA FISICA</v>
      </c>
      <c r="C277" t="s">
        <v>18</v>
      </c>
      <c r="D277" t="s">
        <v>614</v>
      </c>
      <c r="E277">
        <v>152479</v>
      </c>
      <c r="F277" t="s">
        <v>618</v>
      </c>
      <c r="G277" s="1">
        <v>7898029550834</v>
      </c>
      <c r="H277">
        <v>153</v>
      </c>
      <c r="I277" t="s">
        <v>162</v>
      </c>
      <c r="J277" t="s">
        <v>495</v>
      </c>
      <c r="K277" t="s">
        <v>285</v>
      </c>
      <c r="L277" t="s">
        <v>279</v>
      </c>
      <c r="M277" t="s">
        <v>420</v>
      </c>
      <c r="N277">
        <v>1</v>
      </c>
      <c r="O277">
        <v>2</v>
      </c>
      <c r="P277">
        <v>227.62</v>
      </c>
      <c r="Q277">
        <v>5</v>
      </c>
      <c r="R277">
        <v>569.04999999999995</v>
      </c>
      <c r="S277">
        <v>7</v>
      </c>
      <c r="T277">
        <v>796.67</v>
      </c>
      <c r="U277">
        <v>3</v>
      </c>
      <c r="V277">
        <v>341.43</v>
      </c>
    </row>
    <row r="278" spans="1:22" x14ac:dyDescent="0.25">
      <c r="A278" t="str">
        <f t="shared" si="9"/>
        <v>FILIAL</v>
      </c>
      <c r="B278" t="str">
        <f t="shared" si="10"/>
        <v>LOJA FISICA</v>
      </c>
      <c r="C278" t="s">
        <v>18</v>
      </c>
      <c r="D278" t="s">
        <v>614</v>
      </c>
      <c r="E278">
        <v>152479</v>
      </c>
      <c r="F278" t="s">
        <v>618</v>
      </c>
      <c r="G278" s="1">
        <v>7898029550834</v>
      </c>
      <c r="H278">
        <v>88</v>
      </c>
      <c r="I278" t="s">
        <v>166</v>
      </c>
      <c r="J278" t="s">
        <v>353</v>
      </c>
      <c r="K278" t="s">
        <v>285</v>
      </c>
      <c r="L278" t="s">
        <v>279</v>
      </c>
      <c r="M278" t="s">
        <v>286</v>
      </c>
      <c r="N278">
        <v>4</v>
      </c>
      <c r="O278">
        <v>1</v>
      </c>
      <c r="P278">
        <v>113.81</v>
      </c>
      <c r="Q278">
        <v>5</v>
      </c>
      <c r="R278">
        <v>569.04999999999995</v>
      </c>
      <c r="S278">
        <v>2</v>
      </c>
      <c r="T278">
        <v>227.62</v>
      </c>
      <c r="U278">
        <v>4</v>
      </c>
      <c r="V278">
        <v>455.24</v>
      </c>
    </row>
    <row r="279" spans="1:22" x14ac:dyDescent="0.25">
      <c r="A279" t="str">
        <f t="shared" si="9"/>
        <v>FILIAL</v>
      </c>
      <c r="B279" t="str">
        <f t="shared" si="10"/>
        <v>LOJA FISICA</v>
      </c>
      <c r="C279" t="s">
        <v>18</v>
      </c>
      <c r="D279" t="s">
        <v>614</v>
      </c>
      <c r="E279">
        <v>152479</v>
      </c>
      <c r="F279" t="s">
        <v>618</v>
      </c>
      <c r="G279" s="1">
        <v>7898029550834</v>
      </c>
      <c r="H279">
        <v>25</v>
      </c>
      <c r="I279" t="s">
        <v>75</v>
      </c>
      <c r="J279" t="s">
        <v>287</v>
      </c>
      <c r="K279" t="s">
        <v>285</v>
      </c>
      <c r="L279" t="s">
        <v>279</v>
      </c>
      <c r="M279" t="s">
        <v>286</v>
      </c>
      <c r="N279">
        <v>4</v>
      </c>
      <c r="Q279">
        <v>5</v>
      </c>
      <c r="R279">
        <v>568.92999999999995</v>
      </c>
      <c r="S279">
        <v>7</v>
      </c>
      <c r="T279">
        <v>796.67</v>
      </c>
      <c r="U279">
        <v>6</v>
      </c>
      <c r="V279">
        <v>682.85</v>
      </c>
    </row>
    <row r="280" spans="1:22" x14ac:dyDescent="0.25">
      <c r="A280" t="str">
        <f t="shared" si="9"/>
        <v>FILIAL</v>
      </c>
      <c r="B280" t="str">
        <f t="shared" si="10"/>
        <v>LOJA FISICA</v>
      </c>
      <c r="C280" t="s">
        <v>18</v>
      </c>
      <c r="D280" t="s">
        <v>614</v>
      </c>
      <c r="E280">
        <v>22498</v>
      </c>
      <c r="F280" t="s">
        <v>634</v>
      </c>
      <c r="G280" s="1">
        <v>7898029558809</v>
      </c>
      <c r="H280">
        <v>59</v>
      </c>
      <c r="I280" t="s">
        <v>65</v>
      </c>
      <c r="J280" t="s">
        <v>298</v>
      </c>
      <c r="K280" t="s">
        <v>285</v>
      </c>
      <c r="L280" t="s">
        <v>279</v>
      </c>
      <c r="M280" t="s">
        <v>286</v>
      </c>
      <c r="N280">
        <v>6</v>
      </c>
      <c r="O280">
        <v>1</v>
      </c>
      <c r="P280">
        <v>79.41</v>
      </c>
      <c r="Q280">
        <v>7</v>
      </c>
      <c r="R280">
        <v>568.69000000000005</v>
      </c>
      <c r="S280">
        <v>4</v>
      </c>
      <c r="T280">
        <v>340.39</v>
      </c>
      <c r="U280">
        <v>4</v>
      </c>
      <c r="V280">
        <v>334.38</v>
      </c>
    </row>
    <row r="281" spans="1:22" x14ac:dyDescent="0.25">
      <c r="A281" t="str">
        <f t="shared" si="9"/>
        <v>FILIAL</v>
      </c>
      <c r="B281" t="str">
        <f t="shared" si="10"/>
        <v>LOJA FISICA</v>
      </c>
      <c r="C281" t="s">
        <v>18</v>
      </c>
      <c r="D281" t="s">
        <v>614</v>
      </c>
      <c r="E281">
        <v>14167</v>
      </c>
      <c r="F281" t="s">
        <v>621</v>
      </c>
      <c r="G281" s="1">
        <v>7898029556539</v>
      </c>
      <c r="H281">
        <v>21</v>
      </c>
      <c r="I281" t="s">
        <v>130</v>
      </c>
      <c r="J281" t="s">
        <v>301</v>
      </c>
      <c r="K281" t="s">
        <v>285</v>
      </c>
      <c r="L281" t="s">
        <v>279</v>
      </c>
      <c r="M281" t="s">
        <v>286</v>
      </c>
      <c r="N281">
        <v>13</v>
      </c>
      <c r="Q281">
        <v>12</v>
      </c>
      <c r="R281">
        <v>568.03</v>
      </c>
      <c r="U281">
        <v>2</v>
      </c>
      <c r="V281">
        <v>100.58</v>
      </c>
    </row>
    <row r="282" spans="1:22" x14ac:dyDescent="0.25">
      <c r="A282" t="str">
        <f t="shared" si="9"/>
        <v>FILIAL</v>
      </c>
      <c r="B282" t="str">
        <f t="shared" si="10"/>
        <v>LOJA FISICA</v>
      </c>
      <c r="C282" t="s">
        <v>18</v>
      </c>
      <c r="D282" t="s">
        <v>614</v>
      </c>
      <c r="E282">
        <v>152475</v>
      </c>
      <c r="F282" t="s">
        <v>615</v>
      </c>
      <c r="G282" s="1">
        <v>7898029550803</v>
      </c>
      <c r="H282">
        <v>9</v>
      </c>
      <c r="I282" t="s">
        <v>115</v>
      </c>
      <c r="J282" t="s">
        <v>287</v>
      </c>
      <c r="K282" t="s">
        <v>285</v>
      </c>
      <c r="L282" t="s">
        <v>279</v>
      </c>
      <c r="M282" t="s">
        <v>286</v>
      </c>
      <c r="N282">
        <v>4</v>
      </c>
      <c r="O282">
        <v>3</v>
      </c>
      <c r="P282">
        <v>212</v>
      </c>
      <c r="Q282">
        <v>8</v>
      </c>
      <c r="R282">
        <v>565.67999999999995</v>
      </c>
      <c r="S282">
        <v>3</v>
      </c>
      <c r="T282">
        <v>211.98</v>
      </c>
      <c r="U282">
        <v>5</v>
      </c>
      <c r="V282">
        <v>353.4</v>
      </c>
    </row>
    <row r="283" spans="1:22" x14ac:dyDescent="0.25">
      <c r="A283" t="str">
        <f t="shared" si="9"/>
        <v>FILIAL</v>
      </c>
      <c r="B283" t="str">
        <f t="shared" si="10"/>
        <v>LOJA FISICA</v>
      </c>
      <c r="C283" t="s">
        <v>18</v>
      </c>
      <c r="D283" t="s">
        <v>614</v>
      </c>
      <c r="E283">
        <v>152475</v>
      </c>
      <c r="F283" t="s">
        <v>615</v>
      </c>
      <c r="G283" s="1">
        <v>7898029550803</v>
      </c>
      <c r="H283">
        <v>3</v>
      </c>
      <c r="I283" t="s">
        <v>27</v>
      </c>
      <c r="J283" t="s">
        <v>302</v>
      </c>
      <c r="K283" t="s">
        <v>285</v>
      </c>
      <c r="L283" t="s">
        <v>279</v>
      </c>
      <c r="M283" t="s">
        <v>286</v>
      </c>
      <c r="N283">
        <v>4</v>
      </c>
      <c r="O283">
        <v>2</v>
      </c>
      <c r="P283">
        <v>141.41999999999999</v>
      </c>
      <c r="Q283">
        <v>8</v>
      </c>
      <c r="R283">
        <v>565.66999999999996</v>
      </c>
      <c r="S283">
        <v>2</v>
      </c>
      <c r="T283">
        <v>141.41999999999999</v>
      </c>
      <c r="U283">
        <v>8</v>
      </c>
      <c r="V283">
        <v>583.36</v>
      </c>
    </row>
    <row r="284" spans="1:22" x14ac:dyDescent="0.25">
      <c r="A284" t="str">
        <f t="shared" si="9"/>
        <v>FILIAL</v>
      </c>
      <c r="B284" t="str">
        <f t="shared" si="10"/>
        <v>LOJA FISICA</v>
      </c>
      <c r="C284" t="s">
        <v>18</v>
      </c>
      <c r="D284" t="s">
        <v>614</v>
      </c>
      <c r="E284">
        <v>152479</v>
      </c>
      <c r="F284" t="s">
        <v>618</v>
      </c>
      <c r="G284" s="1">
        <v>7898029550834</v>
      </c>
      <c r="H284">
        <v>163</v>
      </c>
      <c r="I284" t="s">
        <v>177</v>
      </c>
      <c r="J284" t="s">
        <v>379</v>
      </c>
      <c r="K284" t="s">
        <v>280</v>
      </c>
      <c r="L284" t="s">
        <v>279</v>
      </c>
      <c r="M284" t="s">
        <v>420</v>
      </c>
      <c r="N284">
        <v>3</v>
      </c>
      <c r="Q284">
        <v>5</v>
      </c>
      <c r="R284">
        <v>561.01</v>
      </c>
      <c r="S284">
        <v>3</v>
      </c>
      <c r="T284">
        <v>364.94</v>
      </c>
      <c r="U284">
        <v>2</v>
      </c>
      <c r="V284">
        <v>224.58</v>
      </c>
    </row>
    <row r="285" spans="1:22" x14ac:dyDescent="0.25">
      <c r="A285" t="str">
        <f t="shared" si="9"/>
        <v>FILIAL</v>
      </c>
      <c r="B285" t="str">
        <f t="shared" si="10"/>
        <v>LOJA FISICA</v>
      </c>
      <c r="C285" t="s">
        <v>18</v>
      </c>
      <c r="D285" t="s">
        <v>614</v>
      </c>
      <c r="E285">
        <v>14167</v>
      </c>
      <c r="F285" t="s">
        <v>621</v>
      </c>
      <c r="G285" s="1">
        <v>7898029556539</v>
      </c>
      <c r="H285">
        <v>87</v>
      </c>
      <c r="I285" t="s">
        <v>114</v>
      </c>
      <c r="J285" t="s">
        <v>349</v>
      </c>
      <c r="K285" t="s">
        <v>285</v>
      </c>
      <c r="L285" t="s">
        <v>279</v>
      </c>
      <c r="M285" t="s">
        <v>419</v>
      </c>
      <c r="N285">
        <v>3</v>
      </c>
      <c r="O285">
        <v>4</v>
      </c>
      <c r="P285">
        <v>199.99</v>
      </c>
      <c r="Q285">
        <v>11</v>
      </c>
      <c r="R285">
        <v>560.87</v>
      </c>
      <c r="S285">
        <v>10</v>
      </c>
      <c r="T285">
        <v>507.75</v>
      </c>
      <c r="U285">
        <v>12</v>
      </c>
      <c r="V285">
        <v>618.76</v>
      </c>
    </row>
    <row r="286" spans="1:22" x14ac:dyDescent="0.25">
      <c r="A286" t="str">
        <f t="shared" si="9"/>
        <v>FILIAL</v>
      </c>
      <c r="B286" t="str">
        <f t="shared" si="10"/>
        <v>LOJA FISICA</v>
      </c>
      <c r="C286" t="s">
        <v>18</v>
      </c>
      <c r="D286" t="s">
        <v>614</v>
      </c>
      <c r="E286">
        <v>152479</v>
      </c>
      <c r="F286" t="s">
        <v>618</v>
      </c>
      <c r="G286" s="1">
        <v>7898029550834</v>
      </c>
      <c r="H286">
        <v>181</v>
      </c>
      <c r="I286" t="s">
        <v>206</v>
      </c>
      <c r="J286" t="s">
        <v>492</v>
      </c>
      <c r="K286" t="s">
        <v>280</v>
      </c>
      <c r="L286" t="s">
        <v>279</v>
      </c>
      <c r="M286" t="s">
        <v>419</v>
      </c>
      <c r="N286">
        <v>0</v>
      </c>
      <c r="O286">
        <v>4</v>
      </c>
      <c r="P286">
        <v>444.46</v>
      </c>
      <c r="Q286">
        <v>5</v>
      </c>
      <c r="R286">
        <v>560.77</v>
      </c>
      <c r="S286">
        <v>4</v>
      </c>
      <c r="T286">
        <v>449.16</v>
      </c>
      <c r="U286">
        <v>4</v>
      </c>
      <c r="V286">
        <v>448.62</v>
      </c>
    </row>
    <row r="287" spans="1:22" x14ac:dyDescent="0.25">
      <c r="A287" t="str">
        <f t="shared" si="9"/>
        <v>FILIAL</v>
      </c>
      <c r="B287" t="str">
        <f t="shared" si="10"/>
        <v>LOJA FISICA</v>
      </c>
      <c r="C287" t="s">
        <v>18</v>
      </c>
      <c r="D287" t="s">
        <v>614</v>
      </c>
      <c r="E287">
        <v>151496</v>
      </c>
      <c r="F287" t="s">
        <v>617</v>
      </c>
      <c r="G287" s="1">
        <v>7898029550827</v>
      </c>
      <c r="H287">
        <v>236</v>
      </c>
      <c r="I287" t="s">
        <v>372</v>
      </c>
      <c r="J287" t="s">
        <v>373</v>
      </c>
      <c r="K287" t="s">
        <v>280</v>
      </c>
      <c r="L287" t="s">
        <v>279</v>
      </c>
      <c r="M287" t="s">
        <v>419</v>
      </c>
      <c r="N287">
        <v>3</v>
      </c>
      <c r="O287">
        <v>1</v>
      </c>
      <c r="P287">
        <v>101.92</v>
      </c>
      <c r="Q287">
        <v>5</v>
      </c>
      <c r="R287">
        <v>560.52</v>
      </c>
      <c r="S287">
        <v>3</v>
      </c>
      <c r="T287">
        <v>305.76</v>
      </c>
      <c r="U287">
        <v>1</v>
      </c>
      <c r="V287">
        <v>100.77</v>
      </c>
    </row>
    <row r="288" spans="1:22" x14ac:dyDescent="0.25">
      <c r="A288" t="str">
        <f t="shared" si="9"/>
        <v>FILIAL</v>
      </c>
      <c r="B288" t="str">
        <f t="shared" si="10"/>
        <v>LOJA FISICA</v>
      </c>
      <c r="C288" t="s">
        <v>18</v>
      </c>
      <c r="D288" t="s">
        <v>614</v>
      </c>
      <c r="E288">
        <v>84593</v>
      </c>
      <c r="F288" t="s">
        <v>620</v>
      </c>
      <c r="G288" s="1">
        <v>7898029551855</v>
      </c>
      <c r="H288">
        <v>213</v>
      </c>
      <c r="I288" t="s">
        <v>324</v>
      </c>
      <c r="J288" t="s">
        <v>325</v>
      </c>
      <c r="K288" t="s">
        <v>290</v>
      </c>
      <c r="L288" t="s">
        <v>279</v>
      </c>
      <c r="M288" t="s">
        <v>286</v>
      </c>
      <c r="N288">
        <v>1</v>
      </c>
      <c r="Q288">
        <v>2</v>
      </c>
      <c r="R288">
        <v>555.78</v>
      </c>
      <c r="S288">
        <v>2</v>
      </c>
      <c r="T288">
        <v>548.98</v>
      </c>
      <c r="U288">
        <v>2</v>
      </c>
      <c r="V288">
        <v>555.78</v>
      </c>
    </row>
    <row r="289" spans="1:22" x14ac:dyDescent="0.25">
      <c r="A289" t="str">
        <f t="shared" si="9"/>
        <v>FILIAL</v>
      </c>
      <c r="B289" t="str">
        <f t="shared" si="10"/>
        <v>LOJA FISICA</v>
      </c>
      <c r="C289" t="s">
        <v>18</v>
      </c>
      <c r="D289" t="s">
        <v>614</v>
      </c>
      <c r="E289">
        <v>125195</v>
      </c>
      <c r="F289" t="s">
        <v>632</v>
      </c>
      <c r="G289" s="1">
        <v>7898029550254</v>
      </c>
      <c r="H289">
        <v>59</v>
      </c>
      <c r="I289" t="s">
        <v>65</v>
      </c>
      <c r="J289" t="s">
        <v>298</v>
      </c>
      <c r="K289" t="s">
        <v>285</v>
      </c>
      <c r="L289" t="s">
        <v>279</v>
      </c>
      <c r="M289" t="s">
        <v>291</v>
      </c>
      <c r="N289">
        <v>1</v>
      </c>
      <c r="O289">
        <v>1</v>
      </c>
      <c r="P289">
        <v>173.55</v>
      </c>
      <c r="Q289">
        <v>3</v>
      </c>
      <c r="R289">
        <v>553.71</v>
      </c>
      <c r="U289">
        <v>1</v>
      </c>
      <c r="V289">
        <v>173.55</v>
      </c>
    </row>
    <row r="290" spans="1:22" x14ac:dyDescent="0.25">
      <c r="A290" t="str">
        <f t="shared" si="9"/>
        <v>FILIAL</v>
      </c>
      <c r="B290" t="str">
        <f t="shared" si="10"/>
        <v>LOJA FISICA</v>
      </c>
      <c r="C290" t="s">
        <v>18</v>
      </c>
      <c r="D290" t="s">
        <v>614</v>
      </c>
      <c r="E290">
        <v>149041</v>
      </c>
      <c r="F290" t="s">
        <v>616</v>
      </c>
      <c r="G290" s="1">
        <v>7898029558755</v>
      </c>
      <c r="H290">
        <v>154</v>
      </c>
      <c r="I290" t="s">
        <v>140</v>
      </c>
      <c r="J290" t="s">
        <v>396</v>
      </c>
      <c r="K290" t="s">
        <v>285</v>
      </c>
      <c r="L290" t="s">
        <v>279</v>
      </c>
      <c r="M290" t="s">
        <v>420</v>
      </c>
      <c r="N290">
        <v>2</v>
      </c>
      <c r="O290">
        <v>1</v>
      </c>
      <c r="P290">
        <v>148.97</v>
      </c>
      <c r="Q290">
        <v>4</v>
      </c>
      <c r="R290">
        <v>553.24</v>
      </c>
      <c r="S290">
        <v>4</v>
      </c>
      <c r="T290">
        <v>531.97</v>
      </c>
      <c r="U290">
        <v>3</v>
      </c>
      <c r="V290">
        <v>425.51</v>
      </c>
    </row>
    <row r="291" spans="1:22" x14ac:dyDescent="0.25">
      <c r="A291" t="str">
        <f t="shared" si="9"/>
        <v>FILIAL</v>
      </c>
      <c r="B291" t="str">
        <f t="shared" si="10"/>
        <v>LOJA FISICA</v>
      </c>
      <c r="C291" t="s">
        <v>18</v>
      </c>
      <c r="D291" t="s">
        <v>614</v>
      </c>
      <c r="E291">
        <v>149041</v>
      </c>
      <c r="F291" t="s">
        <v>616</v>
      </c>
      <c r="G291" s="1">
        <v>7898029558755</v>
      </c>
      <c r="H291">
        <v>141</v>
      </c>
      <c r="I291" t="s">
        <v>211</v>
      </c>
      <c r="J291" t="s">
        <v>396</v>
      </c>
      <c r="K291" t="s">
        <v>285</v>
      </c>
      <c r="L291" t="s">
        <v>279</v>
      </c>
      <c r="M291" t="s">
        <v>286</v>
      </c>
      <c r="N291">
        <v>3</v>
      </c>
      <c r="Q291">
        <v>4</v>
      </c>
      <c r="R291">
        <v>553.04999999999995</v>
      </c>
      <c r="S291">
        <v>1</v>
      </c>
      <c r="T291">
        <v>148.97</v>
      </c>
      <c r="U291">
        <v>2</v>
      </c>
      <c r="V291">
        <v>255.38</v>
      </c>
    </row>
    <row r="292" spans="1:22" x14ac:dyDescent="0.25">
      <c r="A292" t="str">
        <f t="shared" si="9"/>
        <v>FILIAL</v>
      </c>
      <c r="B292" t="str">
        <f t="shared" si="10"/>
        <v>LOJA FISICA</v>
      </c>
      <c r="C292" t="s">
        <v>18</v>
      </c>
      <c r="D292" t="s">
        <v>614</v>
      </c>
      <c r="E292">
        <v>84593</v>
      </c>
      <c r="F292" t="s">
        <v>620</v>
      </c>
      <c r="G292" s="1">
        <v>7898029551855</v>
      </c>
      <c r="H292">
        <v>44</v>
      </c>
      <c r="I292" t="s">
        <v>141</v>
      </c>
      <c r="J292" t="s">
        <v>499</v>
      </c>
      <c r="K292" t="s">
        <v>285</v>
      </c>
      <c r="L292" t="s">
        <v>279</v>
      </c>
      <c r="M292" t="s">
        <v>291</v>
      </c>
      <c r="N292">
        <v>0</v>
      </c>
      <c r="Q292">
        <v>2</v>
      </c>
      <c r="R292">
        <v>546.72</v>
      </c>
      <c r="U292">
        <v>1</v>
      </c>
      <c r="V292">
        <v>274.08</v>
      </c>
    </row>
    <row r="293" spans="1:22" x14ac:dyDescent="0.25">
      <c r="A293" t="str">
        <f t="shared" si="9"/>
        <v>FILIAL</v>
      </c>
      <c r="B293" t="str">
        <f t="shared" si="10"/>
        <v>LOJA FISICA</v>
      </c>
      <c r="C293" t="s">
        <v>18</v>
      </c>
      <c r="D293" t="s">
        <v>614</v>
      </c>
      <c r="E293">
        <v>84593</v>
      </c>
      <c r="F293" t="s">
        <v>620</v>
      </c>
      <c r="G293" s="1">
        <v>7898029551855</v>
      </c>
      <c r="H293">
        <v>98</v>
      </c>
      <c r="I293" t="s">
        <v>326</v>
      </c>
      <c r="J293" t="s">
        <v>318</v>
      </c>
      <c r="K293" t="s">
        <v>285</v>
      </c>
      <c r="L293" t="s">
        <v>279</v>
      </c>
      <c r="M293" t="s">
        <v>291</v>
      </c>
      <c r="N293">
        <v>2</v>
      </c>
      <c r="Q293">
        <v>2</v>
      </c>
      <c r="R293">
        <v>546.72</v>
      </c>
      <c r="S293">
        <v>2</v>
      </c>
      <c r="T293">
        <v>548.16</v>
      </c>
      <c r="U293">
        <v>1</v>
      </c>
      <c r="V293">
        <v>274.08</v>
      </c>
    </row>
    <row r="294" spans="1:22" x14ac:dyDescent="0.25">
      <c r="A294" t="str">
        <f t="shared" si="9"/>
        <v>FILIAL</v>
      </c>
      <c r="B294" t="str">
        <f t="shared" si="10"/>
        <v>LOJA FISICA</v>
      </c>
      <c r="C294" t="s">
        <v>18</v>
      </c>
      <c r="D294" t="s">
        <v>614</v>
      </c>
      <c r="E294">
        <v>14167</v>
      </c>
      <c r="F294" t="s">
        <v>621</v>
      </c>
      <c r="G294" s="1">
        <v>7898029556539</v>
      </c>
      <c r="H294">
        <v>69</v>
      </c>
      <c r="I294" t="s">
        <v>49</v>
      </c>
      <c r="J294" t="s">
        <v>307</v>
      </c>
      <c r="K294" t="s">
        <v>285</v>
      </c>
      <c r="L294" t="s">
        <v>279</v>
      </c>
      <c r="M294" t="s">
        <v>420</v>
      </c>
      <c r="N294">
        <v>5</v>
      </c>
      <c r="O294">
        <v>2</v>
      </c>
      <c r="P294">
        <v>101.77</v>
      </c>
      <c r="Q294">
        <v>11</v>
      </c>
      <c r="R294">
        <v>546.09</v>
      </c>
      <c r="S294">
        <v>5</v>
      </c>
      <c r="T294">
        <v>250.86</v>
      </c>
      <c r="U294">
        <v>9</v>
      </c>
      <c r="V294">
        <v>452.05</v>
      </c>
    </row>
    <row r="295" spans="1:22" x14ac:dyDescent="0.25">
      <c r="A295" t="str">
        <f t="shared" si="9"/>
        <v>FILIAL</v>
      </c>
      <c r="B295" t="str">
        <f t="shared" si="10"/>
        <v>LOJA FISICA</v>
      </c>
      <c r="C295" t="s">
        <v>18</v>
      </c>
      <c r="D295" t="s">
        <v>614</v>
      </c>
      <c r="E295">
        <v>84593</v>
      </c>
      <c r="F295" t="s">
        <v>620</v>
      </c>
      <c r="G295" s="1">
        <v>7898029551855</v>
      </c>
      <c r="H295">
        <v>63</v>
      </c>
      <c r="I295" t="s">
        <v>66</v>
      </c>
      <c r="J295" t="s">
        <v>284</v>
      </c>
      <c r="K295" t="s">
        <v>285</v>
      </c>
      <c r="L295" t="s">
        <v>279</v>
      </c>
      <c r="M295" t="s">
        <v>291</v>
      </c>
      <c r="N295">
        <v>0</v>
      </c>
      <c r="Q295">
        <v>2</v>
      </c>
      <c r="R295">
        <v>543.42999999999995</v>
      </c>
      <c r="S295">
        <v>1</v>
      </c>
      <c r="T295">
        <v>262.77999999999997</v>
      </c>
    </row>
    <row r="296" spans="1:22" x14ac:dyDescent="0.25">
      <c r="A296" t="str">
        <f t="shared" si="9"/>
        <v>FILIAL</v>
      </c>
      <c r="B296" t="str">
        <f t="shared" si="10"/>
        <v>LOJA FISICA</v>
      </c>
      <c r="C296" t="s">
        <v>18</v>
      </c>
      <c r="D296" t="s">
        <v>614</v>
      </c>
      <c r="E296">
        <v>130520</v>
      </c>
      <c r="F296" t="s">
        <v>630</v>
      </c>
      <c r="G296" s="1">
        <v>7898029550766</v>
      </c>
      <c r="H296">
        <v>16</v>
      </c>
      <c r="I296" t="s">
        <v>108</v>
      </c>
      <c r="J296" t="s">
        <v>287</v>
      </c>
      <c r="K296" t="s">
        <v>285</v>
      </c>
      <c r="L296" t="s">
        <v>279</v>
      </c>
      <c r="M296" t="s">
        <v>286</v>
      </c>
      <c r="N296">
        <v>2</v>
      </c>
      <c r="O296">
        <v>1</v>
      </c>
      <c r="P296">
        <v>119.46</v>
      </c>
      <c r="Q296">
        <v>4</v>
      </c>
      <c r="R296">
        <v>542.12</v>
      </c>
      <c r="S296">
        <v>4</v>
      </c>
      <c r="T296">
        <v>573.28</v>
      </c>
      <c r="U296">
        <v>2</v>
      </c>
      <c r="V296">
        <v>286.7</v>
      </c>
    </row>
    <row r="297" spans="1:22" x14ac:dyDescent="0.25">
      <c r="A297" t="str">
        <f t="shared" si="9"/>
        <v>FILIAL</v>
      </c>
      <c r="B297" t="str">
        <f t="shared" si="10"/>
        <v>LOJA FISICA</v>
      </c>
      <c r="C297" t="s">
        <v>18</v>
      </c>
      <c r="D297" t="s">
        <v>614</v>
      </c>
      <c r="E297">
        <v>84593</v>
      </c>
      <c r="F297" t="s">
        <v>620</v>
      </c>
      <c r="G297" s="1">
        <v>7898029551855</v>
      </c>
      <c r="H297">
        <v>1</v>
      </c>
      <c r="I297" t="s">
        <v>32</v>
      </c>
      <c r="J297" t="s">
        <v>302</v>
      </c>
      <c r="K297" t="s">
        <v>285</v>
      </c>
      <c r="L297" t="s">
        <v>279</v>
      </c>
      <c r="M297" t="s">
        <v>291</v>
      </c>
      <c r="N297">
        <v>0</v>
      </c>
      <c r="Q297">
        <v>2</v>
      </c>
      <c r="R297">
        <v>541.6</v>
      </c>
      <c r="U297">
        <v>1</v>
      </c>
      <c r="V297">
        <v>270.8</v>
      </c>
    </row>
    <row r="298" spans="1:22" x14ac:dyDescent="0.25">
      <c r="A298" t="str">
        <f t="shared" si="9"/>
        <v>FILIAL</v>
      </c>
      <c r="B298" t="str">
        <f t="shared" si="10"/>
        <v>LOJA FISICA</v>
      </c>
      <c r="C298" t="s">
        <v>18</v>
      </c>
      <c r="D298" t="s">
        <v>614</v>
      </c>
      <c r="E298">
        <v>84593</v>
      </c>
      <c r="F298" t="s">
        <v>620</v>
      </c>
      <c r="G298" s="1">
        <v>7898029551855</v>
      </c>
      <c r="H298">
        <v>18</v>
      </c>
      <c r="I298" t="s">
        <v>154</v>
      </c>
      <c r="J298" t="s">
        <v>292</v>
      </c>
      <c r="K298" t="s">
        <v>285</v>
      </c>
      <c r="L298" t="s">
        <v>279</v>
      </c>
      <c r="M298" t="s">
        <v>291</v>
      </c>
      <c r="N298">
        <v>1</v>
      </c>
      <c r="Q298">
        <v>2</v>
      </c>
      <c r="R298">
        <v>540.15</v>
      </c>
      <c r="S298">
        <v>1</v>
      </c>
      <c r="T298">
        <v>262.77999999999997</v>
      </c>
    </row>
    <row r="299" spans="1:22" x14ac:dyDescent="0.25">
      <c r="A299" t="str">
        <f t="shared" si="9"/>
        <v>FILIAL</v>
      </c>
      <c r="B299" t="str">
        <f t="shared" si="10"/>
        <v>LOJA FISICA</v>
      </c>
      <c r="C299" t="s">
        <v>18</v>
      </c>
      <c r="D299" t="s">
        <v>614</v>
      </c>
      <c r="E299">
        <v>84593</v>
      </c>
      <c r="F299" t="s">
        <v>620</v>
      </c>
      <c r="G299" s="1">
        <v>7898029551855</v>
      </c>
      <c r="H299">
        <v>99</v>
      </c>
      <c r="I299" t="s">
        <v>58</v>
      </c>
      <c r="J299" t="s">
        <v>284</v>
      </c>
      <c r="K299" t="s">
        <v>285</v>
      </c>
      <c r="L299" t="s">
        <v>279</v>
      </c>
      <c r="M299" t="s">
        <v>291</v>
      </c>
      <c r="N299">
        <v>0</v>
      </c>
      <c r="Q299">
        <v>2</v>
      </c>
      <c r="R299">
        <v>540.15</v>
      </c>
      <c r="U299">
        <v>1</v>
      </c>
      <c r="V299">
        <v>267.51</v>
      </c>
    </row>
    <row r="300" spans="1:22" x14ac:dyDescent="0.25">
      <c r="A300" t="str">
        <f t="shared" si="9"/>
        <v>FILIAL</v>
      </c>
      <c r="B300" t="str">
        <f t="shared" si="10"/>
        <v>LOJA FISICA</v>
      </c>
      <c r="C300" t="s">
        <v>18</v>
      </c>
      <c r="D300" t="s">
        <v>614</v>
      </c>
      <c r="E300">
        <v>142960</v>
      </c>
      <c r="F300" t="s">
        <v>624</v>
      </c>
      <c r="G300" s="1">
        <v>7898029550407</v>
      </c>
      <c r="H300">
        <v>69</v>
      </c>
      <c r="I300" t="s">
        <v>49</v>
      </c>
      <c r="J300" t="s">
        <v>307</v>
      </c>
      <c r="K300" t="s">
        <v>285</v>
      </c>
      <c r="L300" t="s">
        <v>279</v>
      </c>
      <c r="M300" t="s">
        <v>286</v>
      </c>
      <c r="N300">
        <v>3</v>
      </c>
      <c r="O300">
        <v>1</v>
      </c>
      <c r="P300">
        <v>72.33</v>
      </c>
      <c r="Q300">
        <v>7</v>
      </c>
      <c r="R300">
        <v>538.79</v>
      </c>
      <c r="S300">
        <v>4</v>
      </c>
      <c r="T300">
        <v>354.3</v>
      </c>
      <c r="U300">
        <v>2</v>
      </c>
      <c r="V300">
        <v>144.63</v>
      </c>
    </row>
    <row r="301" spans="1:22" x14ac:dyDescent="0.25">
      <c r="A301" t="str">
        <f t="shared" si="9"/>
        <v>FILIAL</v>
      </c>
      <c r="B301" t="str">
        <f t="shared" si="10"/>
        <v>LOJA FISICA</v>
      </c>
      <c r="C301" t="s">
        <v>18</v>
      </c>
      <c r="D301" t="s">
        <v>614</v>
      </c>
      <c r="E301">
        <v>142960</v>
      </c>
      <c r="F301" t="s">
        <v>624</v>
      </c>
      <c r="G301" s="1">
        <v>7898029550407</v>
      </c>
      <c r="H301">
        <v>9</v>
      </c>
      <c r="I301" t="s">
        <v>115</v>
      </c>
      <c r="J301" t="s">
        <v>287</v>
      </c>
      <c r="K301" t="s">
        <v>285</v>
      </c>
      <c r="L301" t="s">
        <v>279</v>
      </c>
      <c r="M301" t="s">
        <v>286</v>
      </c>
      <c r="N301">
        <v>5</v>
      </c>
      <c r="O301">
        <v>2</v>
      </c>
      <c r="P301">
        <v>144.66</v>
      </c>
      <c r="Q301">
        <v>7</v>
      </c>
      <c r="R301">
        <v>538.72</v>
      </c>
      <c r="S301">
        <v>6</v>
      </c>
      <c r="T301">
        <v>433.77</v>
      </c>
      <c r="U301">
        <v>4</v>
      </c>
      <c r="V301">
        <v>289.32</v>
      </c>
    </row>
    <row r="302" spans="1:22" x14ac:dyDescent="0.25">
      <c r="A302" t="str">
        <f t="shared" si="9"/>
        <v>FILIAL</v>
      </c>
      <c r="B302" t="str">
        <f t="shared" si="10"/>
        <v>LOJA FISICA</v>
      </c>
      <c r="C302" t="s">
        <v>18</v>
      </c>
      <c r="D302" t="s">
        <v>614</v>
      </c>
      <c r="E302">
        <v>142960</v>
      </c>
      <c r="F302" t="s">
        <v>624</v>
      </c>
      <c r="G302" s="1">
        <v>7898029550407</v>
      </c>
      <c r="H302">
        <v>16</v>
      </c>
      <c r="I302" t="s">
        <v>108</v>
      </c>
      <c r="J302" t="s">
        <v>287</v>
      </c>
      <c r="K302" t="s">
        <v>285</v>
      </c>
      <c r="L302" t="s">
        <v>279</v>
      </c>
      <c r="M302" t="s">
        <v>420</v>
      </c>
      <c r="N302">
        <v>4</v>
      </c>
      <c r="O302">
        <v>1</v>
      </c>
      <c r="P302">
        <v>72.33</v>
      </c>
      <c r="Q302">
        <v>7</v>
      </c>
      <c r="R302">
        <v>538.49</v>
      </c>
      <c r="S302">
        <v>6</v>
      </c>
      <c r="T302">
        <v>433.66</v>
      </c>
      <c r="U302">
        <v>12</v>
      </c>
      <c r="V302">
        <v>867.95</v>
      </c>
    </row>
    <row r="303" spans="1:22" x14ac:dyDescent="0.25">
      <c r="A303" t="str">
        <f t="shared" si="9"/>
        <v>FILIAL</v>
      </c>
      <c r="B303" t="str">
        <f t="shared" si="10"/>
        <v>LOJA FISICA</v>
      </c>
      <c r="C303" t="s">
        <v>18</v>
      </c>
      <c r="D303" t="s">
        <v>614</v>
      </c>
      <c r="E303">
        <v>84593</v>
      </c>
      <c r="F303" t="s">
        <v>620</v>
      </c>
      <c r="G303" s="1">
        <v>7898029551855</v>
      </c>
      <c r="H303">
        <v>94</v>
      </c>
      <c r="I303" t="s">
        <v>299</v>
      </c>
      <c r="J303" t="s">
        <v>300</v>
      </c>
      <c r="K303" t="s">
        <v>280</v>
      </c>
      <c r="L303" t="s">
        <v>279</v>
      </c>
      <c r="M303" t="s">
        <v>291</v>
      </c>
      <c r="N303">
        <v>0</v>
      </c>
      <c r="O303">
        <v>1</v>
      </c>
      <c r="P303">
        <v>259.26</v>
      </c>
      <c r="Q303">
        <v>2</v>
      </c>
      <c r="R303">
        <v>537.41</v>
      </c>
      <c r="U303">
        <v>2</v>
      </c>
      <c r="V303">
        <v>537.55999999999995</v>
      </c>
    </row>
    <row r="304" spans="1:22" x14ac:dyDescent="0.25">
      <c r="A304" t="str">
        <f t="shared" si="9"/>
        <v>FILIAL</v>
      </c>
      <c r="B304" t="str">
        <f t="shared" si="10"/>
        <v>LOJA FISICA</v>
      </c>
      <c r="C304" t="s">
        <v>18</v>
      </c>
      <c r="D304" t="s">
        <v>614</v>
      </c>
      <c r="E304">
        <v>84593</v>
      </c>
      <c r="F304" t="s">
        <v>620</v>
      </c>
      <c r="G304" s="1">
        <v>7898029551855</v>
      </c>
      <c r="H304">
        <v>109</v>
      </c>
      <c r="I304" t="s">
        <v>170</v>
      </c>
      <c r="J304" t="s">
        <v>369</v>
      </c>
      <c r="K304" t="s">
        <v>285</v>
      </c>
      <c r="L304" t="s">
        <v>279</v>
      </c>
      <c r="M304" t="s">
        <v>291</v>
      </c>
      <c r="N304">
        <v>0</v>
      </c>
      <c r="O304">
        <v>1</v>
      </c>
      <c r="P304">
        <v>262.77999999999997</v>
      </c>
      <c r="Q304">
        <v>2</v>
      </c>
      <c r="R304">
        <v>536.86</v>
      </c>
      <c r="U304">
        <v>1</v>
      </c>
      <c r="V304">
        <v>274.08</v>
      </c>
    </row>
    <row r="305" spans="1:22" x14ac:dyDescent="0.25">
      <c r="A305" t="str">
        <f t="shared" si="9"/>
        <v>FILIAL</v>
      </c>
      <c r="B305" t="str">
        <f t="shared" si="10"/>
        <v>LOJA FISICA</v>
      </c>
      <c r="C305" t="s">
        <v>18</v>
      </c>
      <c r="D305" t="s">
        <v>614</v>
      </c>
      <c r="E305">
        <v>84593</v>
      </c>
      <c r="F305" t="s">
        <v>620</v>
      </c>
      <c r="G305" s="1">
        <v>7898029551855</v>
      </c>
      <c r="H305">
        <v>110</v>
      </c>
      <c r="I305" t="s">
        <v>96</v>
      </c>
      <c r="J305" t="s">
        <v>303</v>
      </c>
      <c r="K305" t="s">
        <v>285</v>
      </c>
      <c r="L305" t="s">
        <v>279</v>
      </c>
      <c r="M305" t="s">
        <v>286</v>
      </c>
      <c r="N305">
        <v>0</v>
      </c>
      <c r="Q305">
        <v>2</v>
      </c>
      <c r="R305">
        <v>535.02</v>
      </c>
      <c r="S305">
        <v>2</v>
      </c>
      <c r="T305">
        <v>530.29</v>
      </c>
      <c r="U305">
        <v>1</v>
      </c>
      <c r="V305">
        <v>250</v>
      </c>
    </row>
    <row r="306" spans="1:22" x14ac:dyDescent="0.25">
      <c r="A306" t="str">
        <f t="shared" si="9"/>
        <v>FILIAL</v>
      </c>
      <c r="B306" t="str">
        <f t="shared" si="10"/>
        <v>LOJA FISICA</v>
      </c>
      <c r="C306" t="s">
        <v>18</v>
      </c>
      <c r="D306" t="s">
        <v>614</v>
      </c>
      <c r="E306">
        <v>84593</v>
      </c>
      <c r="F306" t="s">
        <v>620</v>
      </c>
      <c r="G306" s="1">
        <v>7898029551855</v>
      </c>
      <c r="H306">
        <v>41</v>
      </c>
      <c r="I306" t="s">
        <v>121</v>
      </c>
      <c r="J306" t="s">
        <v>287</v>
      </c>
      <c r="K306" t="s">
        <v>285</v>
      </c>
      <c r="L306" t="s">
        <v>279</v>
      </c>
      <c r="M306" t="s">
        <v>291</v>
      </c>
      <c r="N306">
        <v>0</v>
      </c>
      <c r="Q306">
        <v>2</v>
      </c>
      <c r="R306">
        <v>535.02</v>
      </c>
      <c r="S306">
        <v>4</v>
      </c>
      <c r="T306">
        <v>1060.58</v>
      </c>
    </row>
    <row r="307" spans="1:22" x14ac:dyDescent="0.25">
      <c r="A307" t="str">
        <f t="shared" si="9"/>
        <v>FILIAL</v>
      </c>
      <c r="B307" t="str">
        <f t="shared" si="10"/>
        <v>ECOMMERCE</v>
      </c>
      <c r="C307" t="s">
        <v>18</v>
      </c>
      <c r="D307" t="s">
        <v>614</v>
      </c>
      <c r="E307">
        <v>84593</v>
      </c>
      <c r="F307" t="s">
        <v>620</v>
      </c>
      <c r="G307" s="1">
        <v>7898029551855</v>
      </c>
      <c r="H307">
        <v>7</v>
      </c>
      <c r="I307" t="s">
        <v>225</v>
      </c>
      <c r="J307" t="s">
        <v>302</v>
      </c>
      <c r="K307" t="s">
        <v>285</v>
      </c>
      <c r="L307" t="s">
        <v>279</v>
      </c>
      <c r="M307" t="s">
        <v>310</v>
      </c>
      <c r="Q307">
        <v>2</v>
      </c>
      <c r="R307">
        <v>535.02</v>
      </c>
    </row>
    <row r="308" spans="1:22" x14ac:dyDescent="0.25">
      <c r="A308" t="str">
        <f t="shared" si="9"/>
        <v>FILIAL</v>
      </c>
      <c r="B308" t="str">
        <f t="shared" si="10"/>
        <v>LOJA FISICA</v>
      </c>
      <c r="C308" t="s">
        <v>18</v>
      </c>
      <c r="D308" t="s">
        <v>614</v>
      </c>
      <c r="E308">
        <v>98638</v>
      </c>
      <c r="F308" t="s">
        <v>629</v>
      </c>
      <c r="G308" s="1">
        <v>7898029550063</v>
      </c>
      <c r="H308">
        <v>167</v>
      </c>
      <c r="I308" t="s">
        <v>480</v>
      </c>
      <c r="J308" t="s">
        <v>300</v>
      </c>
      <c r="K308" t="s">
        <v>280</v>
      </c>
      <c r="L308" t="s">
        <v>279</v>
      </c>
      <c r="M308" t="s">
        <v>291</v>
      </c>
      <c r="N308">
        <v>4</v>
      </c>
      <c r="O308">
        <v>3</v>
      </c>
      <c r="P308">
        <v>321.22000000000003</v>
      </c>
      <c r="Q308">
        <v>5</v>
      </c>
      <c r="R308">
        <v>533.51</v>
      </c>
      <c r="S308">
        <v>2</v>
      </c>
      <c r="T308">
        <v>221.98</v>
      </c>
      <c r="U308">
        <v>1</v>
      </c>
      <c r="V308">
        <v>109.61</v>
      </c>
    </row>
    <row r="309" spans="1:22" x14ac:dyDescent="0.25">
      <c r="A309" t="str">
        <f t="shared" si="9"/>
        <v>FILIAL</v>
      </c>
      <c r="B309" t="str">
        <f t="shared" si="10"/>
        <v>LOJA FISICA</v>
      </c>
      <c r="C309" t="s">
        <v>18</v>
      </c>
      <c r="D309" t="s">
        <v>614</v>
      </c>
      <c r="E309">
        <v>72533</v>
      </c>
      <c r="F309" t="s">
        <v>628</v>
      </c>
      <c r="G309" s="1">
        <v>7898029550247</v>
      </c>
      <c r="H309">
        <v>131</v>
      </c>
      <c r="I309" t="s">
        <v>139</v>
      </c>
      <c r="J309" t="s">
        <v>287</v>
      </c>
      <c r="K309" t="s">
        <v>285</v>
      </c>
      <c r="L309" t="s">
        <v>279</v>
      </c>
      <c r="M309" t="s">
        <v>420</v>
      </c>
      <c r="N309">
        <v>0</v>
      </c>
      <c r="O309">
        <v>2</v>
      </c>
      <c r="P309">
        <v>177.7</v>
      </c>
      <c r="Q309">
        <v>6</v>
      </c>
      <c r="R309">
        <v>533.1</v>
      </c>
      <c r="S309">
        <v>8</v>
      </c>
      <c r="T309">
        <v>704.37</v>
      </c>
      <c r="U309">
        <v>6</v>
      </c>
      <c r="V309">
        <v>532.91</v>
      </c>
    </row>
    <row r="310" spans="1:22" x14ac:dyDescent="0.25">
      <c r="A310" t="str">
        <f t="shared" si="9"/>
        <v>FILIAL</v>
      </c>
      <c r="B310" t="str">
        <f t="shared" si="10"/>
        <v>LOJA FISICA</v>
      </c>
      <c r="C310" t="s">
        <v>18</v>
      </c>
      <c r="D310" t="s">
        <v>614</v>
      </c>
      <c r="E310">
        <v>72533</v>
      </c>
      <c r="F310" t="s">
        <v>628</v>
      </c>
      <c r="G310" s="1">
        <v>7898029550247</v>
      </c>
      <c r="H310">
        <v>22</v>
      </c>
      <c r="I310" t="s">
        <v>37</v>
      </c>
      <c r="J310" t="s">
        <v>287</v>
      </c>
      <c r="K310" t="s">
        <v>285</v>
      </c>
      <c r="L310" t="s">
        <v>279</v>
      </c>
      <c r="M310" t="s">
        <v>286</v>
      </c>
      <c r="N310">
        <v>3</v>
      </c>
      <c r="Q310">
        <v>6</v>
      </c>
      <c r="R310">
        <v>533.1</v>
      </c>
      <c r="S310">
        <v>4</v>
      </c>
      <c r="T310">
        <v>355.4</v>
      </c>
      <c r="U310">
        <v>5</v>
      </c>
      <c r="V310">
        <v>444.25</v>
      </c>
    </row>
    <row r="311" spans="1:22" x14ac:dyDescent="0.25">
      <c r="A311" t="str">
        <f t="shared" si="9"/>
        <v>FILIAL</v>
      </c>
      <c r="B311" t="str">
        <f t="shared" si="10"/>
        <v>LOJA FISICA</v>
      </c>
      <c r="C311" t="s">
        <v>18</v>
      </c>
      <c r="D311" t="s">
        <v>614</v>
      </c>
      <c r="E311">
        <v>72533</v>
      </c>
      <c r="F311" t="s">
        <v>628</v>
      </c>
      <c r="G311" s="1">
        <v>7898029550247</v>
      </c>
      <c r="H311">
        <v>59</v>
      </c>
      <c r="I311" t="s">
        <v>65</v>
      </c>
      <c r="J311" t="s">
        <v>298</v>
      </c>
      <c r="K311" t="s">
        <v>285</v>
      </c>
      <c r="L311" t="s">
        <v>279</v>
      </c>
      <c r="M311" t="s">
        <v>286</v>
      </c>
      <c r="N311">
        <v>4</v>
      </c>
      <c r="Q311">
        <v>6</v>
      </c>
      <c r="R311">
        <v>533.09</v>
      </c>
      <c r="S311">
        <v>7</v>
      </c>
      <c r="T311">
        <v>621.83000000000004</v>
      </c>
      <c r="U311">
        <v>5</v>
      </c>
      <c r="V311">
        <v>458.71</v>
      </c>
    </row>
    <row r="312" spans="1:22" x14ac:dyDescent="0.25">
      <c r="A312" t="str">
        <f t="shared" si="9"/>
        <v>FILIAL</v>
      </c>
      <c r="B312" t="str">
        <f t="shared" si="10"/>
        <v>LOJA FISICA</v>
      </c>
      <c r="C312" t="s">
        <v>18</v>
      </c>
      <c r="D312" t="s">
        <v>614</v>
      </c>
      <c r="E312">
        <v>72533</v>
      </c>
      <c r="F312" t="s">
        <v>628</v>
      </c>
      <c r="G312" s="1">
        <v>7898029550247</v>
      </c>
      <c r="H312">
        <v>12</v>
      </c>
      <c r="I312" t="s">
        <v>53</v>
      </c>
      <c r="J312" t="s">
        <v>287</v>
      </c>
      <c r="K312" t="s">
        <v>285</v>
      </c>
      <c r="L312" t="s">
        <v>279</v>
      </c>
      <c r="M312" t="s">
        <v>420</v>
      </c>
      <c r="N312">
        <v>0</v>
      </c>
      <c r="O312">
        <v>2</v>
      </c>
      <c r="P312">
        <v>177.7</v>
      </c>
      <c r="Q312">
        <v>6</v>
      </c>
      <c r="R312">
        <v>533.02</v>
      </c>
      <c r="S312">
        <v>10</v>
      </c>
      <c r="T312">
        <v>888.5</v>
      </c>
      <c r="U312">
        <v>10</v>
      </c>
      <c r="V312">
        <v>888.49</v>
      </c>
    </row>
    <row r="313" spans="1:22" x14ac:dyDescent="0.25">
      <c r="A313" t="str">
        <f t="shared" si="9"/>
        <v>FILIAL</v>
      </c>
      <c r="B313" t="str">
        <f t="shared" si="10"/>
        <v>LOJA FISICA</v>
      </c>
      <c r="C313" t="s">
        <v>18</v>
      </c>
      <c r="D313" t="s">
        <v>614</v>
      </c>
      <c r="E313">
        <v>142960</v>
      </c>
      <c r="F313" t="s">
        <v>624</v>
      </c>
      <c r="G313" s="1">
        <v>7898029550407</v>
      </c>
      <c r="H313">
        <v>179</v>
      </c>
      <c r="I313" t="s">
        <v>376</v>
      </c>
      <c r="J313" t="s">
        <v>314</v>
      </c>
      <c r="K313" t="s">
        <v>280</v>
      </c>
      <c r="L313" t="s">
        <v>279</v>
      </c>
      <c r="M313" t="s">
        <v>286</v>
      </c>
      <c r="N313">
        <v>3</v>
      </c>
      <c r="O313">
        <v>3</v>
      </c>
      <c r="P313">
        <v>241.46</v>
      </c>
      <c r="Q313">
        <v>6</v>
      </c>
      <c r="R313">
        <v>532.91999999999996</v>
      </c>
      <c r="S313">
        <v>12</v>
      </c>
      <c r="T313">
        <v>918.76</v>
      </c>
      <c r="U313">
        <v>6</v>
      </c>
      <c r="V313">
        <v>503.52</v>
      </c>
    </row>
    <row r="314" spans="1:22" x14ac:dyDescent="0.25">
      <c r="A314" t="str">
        <f t="shared" si="9"/>
        <v>FILIAL</v>
      </c>
      <c r="B314" t="str">
        <f t="shared" si="10"/>
        <v>LOJA FISICA</v>
      </c>
      <c r="C314" t="s">
        <v>18</v>
      </c>
      <c r="D314" t="s">
        <v>614</v>
      </c>
      <c r="E314">
        <v>84593</v>
      </c>
      <c r="F314" t="s">
        <v>620</v>
      </c>
      <c r="G314" s="1">
        <v>7898029551855</v>
      </c>
      <c r="H314">
        <v>114</v>
      </c>
      <c r="I314" t="s">
        <v>486</v>
      </c>
      <c r="J314" t="s">
        <v>314</v>
      </c>
      <c r="K314" t="s">
        <v>280</v>
      </c>
      <c r="L314" t="s">
        <v>279</v>
      </c>
      <c r="M314" t="s">
        <v>291</v>
      </c>
      <c r="N314">
        <v>1</v>
      </c>
      <c r="O314">
        <v>1</v>
      </c>
      <c r="P314">
        <v>259.26</v>
      </c>
      <c r="Q314">
        <v>2</v>
      </c>
      <c r="R314">
        <v>532.89</v>
      </c>
      <c r="S314">
        <v>2</v>
      </c>
      <c r="T314">
        <v>511.26</v>
      </c>
      <c r="U314">
        <v>2</v>
      </c>
      <c r="V314">
        <v>518.36</v>
      </c>
    </row>
    <row r="315" spans="1:22" x14ac:dyDescent="0.25">
      <c r="A315" t="str">
        <f t="shared" si="9"/>
        <v>FILIAL</v>
      </c>
      <c r="B315" t="str">
        <f t="shared" si="10"/>
        <v>LOJA FISICA</v>
      </c>
      <c r="C315" t="s">
        <v>18</v>
      </c>
      <c r="D315" t="s">
        <v>614</v>
      </c>
      <c r="E315">
        <v>97805</v>
      </c>
      <c r="F315" t="s">
        <v>633</v>
      </c>
      <c r="G315" s="1">
        <v>7898029550339</v>
      </c>
      <c r="H315">
        <v>92</v>
      </c>
      <c r="I315" t="s">
        <v>320</v>
      </c>
      <c r="J315" t="s">
        <v>319</v>
      </c>
      <c r="K315" t="s">
        <v>290</v>
      </c>
      <c r="L315" t="s">
        <v>279</v>
      </c>
      <c r="M315" t="s">
        <v>286</v>
      </c>
      <c r="N315">
        <v>2</v>
      </c>
      <c r="O315">
        <v>1</v>
      </c>
      <c r="P315">
        <v>73.5</v>
      </c>
      <c r="Q315">
        <v>7</v>
      </c>
      <c r="R315">
        <v>532.87</v>
      </c>
      <c r="S315">
        <v>2</v>
      </c>
      <c r="T315">
        <v>147</v>
      </c>
      <c r="U315">
        <v>5</v>
      </c>
      <c r="V315">
        <v>367.39</v>
      </c>
    </row>
    <row r="316" spans="1:22" x14ac:dyDescent="0.25">
      <c r="A316" t="str">
        <f t="shared" si="9"/>
        <v>FILIAL</v>
      </c>
      <c r="B316" t="str">
        <f t="shared" si="10"/>
        <v>LOJA FISICA</v>
      </c>
      <c r="C316" t="s">
        <v>18</v>
      </c>
      <c r="D316" t="s">
        <v>614</v>
      </c>
      <c r="E316">
        <v>152475</v>
      </c>
      <c r="F316" t="s">
        <v>615</v>
      </c>
      <c r="G316" s="1">
        <v>7898029550803</v>
      </c>
      <c r="H316">
        <v>86</v>
      </c>
      <c r="I316" t="s">
        <v>456</v>
      </c>
      <c r="J316" t="s">
        <v>296</v>
      </c>
      <c r="K316" t="s">
        <v>290</v>
      </c>
      <c r="L316" t="s">
        <v>279</v>
      </c>
      <c r="M316" t="s">
        <v>420</v>
      </c>
      <c r="N316">
        <v>0</v>
      </c>
      <c r="O316">
        <v>3</v>
      </c>
      <c r="P316">
        <v>215.02</v>
      </c>
      <c r="Q316">
        <v>7</v>
      </c>
      <c r="R316">
        <v>530.54999999999995</v>
      </c>
      <c r="S316">
        <v>5</v>
      </c>
      <c r="T316">
        <v>366</v>
      </c>
      <c r="U316">
        <v>4</v>
      </c>
      <c r="V316">
        <v>292.64999999999998</v>
      </c>
    </row>
    <row r="317" spans="1:22" x14ac:dyDescent="0.25">
      <c r="A317" t="str">
        <f t="shared" si="9"/>
        <v>FILIAL</v>
      </c>
      <c r="B317" t="str">
        <f t="shared" si="10"/>
        <v>LOJA FISICA</v>
      </c>
      <c r="C317" t="s">
        <v>18</v>
      </c>
      <c r="D317" t="s">
        <v>614</v>
      </c>
      <c r="E317">
        <v>84593</v>
      </c>
      <c r="F317" t="s">
        <v>620</v>
      </c>
      <c r="G317" s="1">
        <v>7898029551855</v>
      </c>
      <c r="H317">
        <v>108</v>
      </c>
      <c r="I317" t="s">
        <v>107</v>
      </c>
      <c r="J317" t="s">
        <v>284</v>
      </c>
      <c r="K317" t="s">
        <v>285</v>
      </c>
      <c r="L317" t="s">
        <v>279</v>
      </c>
      <c r="M317" t="s">
        <v>286</v>
      </c>
      <c r="N317">
        <v>0</v>
      </c>
      <c r="Q317">
        <v>2</v>
      </c>
      <c r="R317">
        <v>530.29</v>
      </c>
      <c r="S317">
        <v>2</v>
      </c>
      <c r="T317">
        <v>550.01</v>
      </c>
    </row>
    <row r="318" spans="1:22" x14ac:dyDescent="0.25">
      <c r="A318" t="str">
        <f t="shared" si="9"/>
        <v>FILIAL</v>
      </c>
      <c r="B318" t="str">
        <f t="shared" si="10"/>
        <v>LOJA FISICA</v>
      </c>
      <c r="C318" t="s">
        <v>18</v>
      </c>
      <c r="D318" t="s">
        <v>614</v>
      </c>
      <c r="E318">
        <v>84593</v>
      </c>
      <c r="F318" t="s">
        <v>620</v>
      </c>
      <c r="G318" s="1">
        <v>7898029551855</v>
      </c>
      <c r="H318">
        <v>6</v>
      </c>
      <c r="I318" t="s">
        <v>94</v>
      </c>
      <c r="J318" t="s">
        <v>287</v>
      </c>
      <c r="K318" t="s">
        <v>285</v>
      </c>
      <c r="L318" t="s">
        <v>279</v>
      </c>
      <c r="M318" t="s">
        <v>291</v>
      </c>
      <c r="N318">
        <v>0</v>
      </c>
      <c r="O318">
        <v>1</v>
      </c>
      <c r="P318">
        <v>262.75</v>
      </c>
      <c r="Q318">
        <v>2</v>
      </c>
      <c r="R318">
        <v>530.29</v>
      </c>
      <c r="S318">
        <v>1</v>
      </c>
      <c r="T318">
        <v>262.77999999999997</v>
      </c>
      <c r="U318">
        <v>4</v>
      </c>
      <c r="V318">
        <v>1065.31</v>
      </c>
    </row>
    <row r="319" spans="1:22" x14ac:dyDescent="0.25">
      <c r="A319" t="str">
        <f t="shared" si="9"/>
        <v>FILIAL</v>
      </c>
      <c r="B319" t="str">
        <f t="shared" si="10"/>
        <v>LOJA FISICA</v>
      </c>
      <c r="C319" t="s">
        <v>18</v>
      </c>
      <c r="D319" t="s">
        <v>614</v>
      </c>
      <c r="E319">
        <v>84593</v>
      </c>
      <c r="F319" t="s">
        <v>620</v>
      </c>
      <c r="G319" s="1">
        <v>7898029551855</v>
      </c>
      <c r="H319">
        <v>5</v>
      </c>
      <c r="I319" t="s">
        <v>110</v>
      </c>
      <c r="J319" t="s">
        <v>287</v>
      </c>
      <c r="K319" t="s">
        <v>285</v>
      </c>
      <c r="L319" t="s">
        <v>279</v>
      </c>
      <c r="M319" t="s">
        <v>291</v>
      </c>
      <c r="N319">
        <v>2</v>
      </c>
      <c r="Q319">
        <v>2</v>
      </c>
      <c r="R319">
        <v>530.26</v>
      </c>
      <c r="S319">
        <v>1</v>
      </c>
      <c r="T319">
        <v>262.77999999999997</v>
      </c>
      <c r="U319">
        <v>3</v>
      </c>
      <c r="V319">
        <v>793.07</v>
      </c>
    </row>
    <row r="320" spans="1:22" x14ac:dyDescent="0.25">
      <c r="A320" t="str">
        <f t="shared" si="9"/>
        <v>FILIAL</v>
      </c>
      <c r="B320" t="str">
        <f t="shared" si="10"/>
        <v>LOJA FISICA</v>
      </c>
      <c r="C320" t="s">
        <v>18</v>
      </c>
      <c r="D320" t="s">
        <v>614</v>
      </c>
      <c r="E320">
        <v>142960</v>
      </c>
      <c r="F320" t="s">
        <v>624</v>
      </c>
      <c r="G320" s="1">
        <v>7898029550407</v>
      </c>
      <c r="H320">
        <v>20</v>
      </c>
      <c r="I320" t="s">
        <v>136</v>
      </c>
      <c r="J320" t="s">
        <v>302</v>
      </c>
      <c r="K320" t="s">
        <v>285</v>
      </c>
      <c r="L320" t="s">
        <v>279</v>
      </c>
      <c r="M320" t="s">
        <v>420</v>
      </c>
      <c r="N320">
        <v>6</v>
      </c>
      <c r="O320">
        <v>1</v>
      </c>
      <c r="P320">
        <v>72.33</v>
      </c>
      <c r="Q320">
        <v>7</v>
      </c>
      <c r="R320">
        <v>529.36</v>
      </c>
      <c r="S320">
        <v>7</v>
      </c>
      <c r="T320">
        <v>538.65</v>
      </c>
      <c r="U320">
        <v>11</v>
      </c>
      <c r="V320">
        <v>860.59</v>
      </c>
    </row>
    <row r="321" spans="1:22" x14ac:dyDescent="0.25">
      <c r="A321" t="str">
        <f t="shared" si="9"/>
        <v>FILIAL</v>
      </c>
      <c r="B321" t="str">
        <f t="shared" si="10"/>
        <v>LOJA FISICA</v>
      </c>
      <c r="C321" t="s">
        <v>18</v>
      </c>
      <c r="D321" t="s">
        <v>614</v>
      </c>
      <c r="E321">
        <v>47256</v>
      </c>
      <c r="F321" t="s">
        <v>635</v>
      </c>
      <c r="G321" s="1">
        <v>7898029557154</v>
      </c>
      <c r="H321">
        <v>6</v>
      </c>
      <c r="I321" t="s">
        <v>94</v>
      </c>
      <c r="J321" t="s">
        <v>287</v>
      </c>
      <c r="K321" t="s">
        <v>285</v>
      </c>
      <c r="L321" t="s">
        <v>279</v>
      </c>
      <c r="M321" t="s">
        <v>291</v>
      </c>
      <c r="N321">
        <v>2</v>
      </c>
      <c r="Q321">
        <v>3</v>
      </c>
      <c r="R321">
        <v>529.27</v>
      </c>
      <c r="S321">
        <v>2</v>
      </c>
      <c r="T321">
        <v>350.79</v>
      </c>
      <c r="U321">
        <v>7</v>
      </c>
      <c r="V321">
        <v>1180.26</v>
      </c>
    </row>
    <row r="322" spans="1:22" x14ac:dyDescent="0.25">
      <c r="A322" t="str">
        <f t="shared" si="9"/>
        <v>FILIAL</v>
      </c>
      <c r="B322" t="str">
        <f t="shared" si="10"/>
        <v>LOJA FISICA</v>
      </c>
      <c r="C322" t="s">
        <v>18</v>
      </c>
      <c r="D322" t="s">
        <v>614</v>
      </c>
      <c r="E322">
        <v>84593</v>
      </c>
      <c r="F322" t="s">
        <v>620</v>
      </c>
      <c r="G322" s="1">
        <v>7898029551855</v>
      </c>
      <c r="H322">
        <v>115</v>
      </c>
      <c r="I322" t="s">
        <v>329</v>
      </c>
      <c r="J322" t="s">
        <v>314</v>
      </c>
      <c r="K322" t="s">
        <v>280</v>
      </c>
      <c r="L322" t="s">
        <v>279</v>
      </c>
      <c r="M322" t="s">
        <v>291</v>
      </c>
      <c r="N322">
        <v>2</v>
      </c>
      <c r="Q322">
        <v>2</v>
      </c>
      <c r="R322">
        <v>527.84</v>
      </c>
      <c r="U322">
        <v>3</v>
      </c>
      <c r="V322">
        <v>787.1</v>
      </c>
    </row>
    <row r="323" spans="1:22" x14ac:dyDescent="0.25">
      <c r="A323" t="str">
        <f t="shared" ref="A323:A386" si="11">IF(H323=90,"CD-TO",IF(H323=902,"CD-BA",IF(H323=997,"CD-BH","FILIAL")))</f>
        <v>FILIAL</v>
      </c>
      <c r="B323" t="str">
        <f t="shared" ref="B323:B386" si="12">IF(ISNUMBER(FIND("Ecommerce",I323)),"ECOMMERCE",
IF(ISNUMBER(FIND("Tele",I323)),"ECOMMERCE",
IF(ISNUMBER(FIND("Delivery",I323)),"ECOMMERCE",
IF(ISNUMBER(FIND("DarkStore ",I323)),"ECOMMERCE",
IF(ISNUMBER(FIND("Compra&amp;Retire",I323)),"ECOMMERCE",
IF(ISNUMBER(FIND("ECOMMERCE",I323)),"ECOMMERCE",
IF(ISNUMBER(FIND("E-COMMERCE - TO - 903",I323)),"ECOMMERCE",
IF(ISNUMBER(FIND("CDI MINAS",I323)),"CDI MINAS",
IF(ISNUMBER(FIND("CDI BAHIA",I323)),"CDI BAHIA",
IF(ISNUMBER(FIND("CDI BH",I323)),"CDI BH","LOJA FISICA"))))))))))</f>
        <v>LOJA FISICA</v>
      </c>
      <c r="C323" t="s">
        <v>18</v>
      </c>
      <c r="D323" t="s">
        <v>614</v>
      </c>
      <c r="E323">
        <v>84593</v>
      </c>
      <c r="F323" t="s">
        <v>620</v>
      </c>
      <c r="G323" s="1">
        <v>7898029551855</v>
      </c>
      <c r="H323">
        <v>221</v>
      </c>
      <c r="I323" t="s">
        <v>408</v>
      </c>
      <c r="J323" t="s">
        <v>375</v>
      </c>
      <c r="K323" t="s">
        <v>280</v>
      </c>
      <c r="L323" t="s">
        <v>279</v>
      </c>
      <c r="M323" t="s">
        <v>291</v>
      </c>
      <c r="N323">
        <v>2</v>
      </c>
      <c r="Q323">
        <v>2</v>
      </c>
      <c r="R323">
        <v>527.84</v>
      </c>
    </row>
    <row r="324" spans="1:22" x14ac:dyDescent="0.25">
      <c r="A324" t="str">
        <f t="shared" si="11"/>
        <v>FILIAL</v>
      </c>
      <c r="B324" t="str">
        <f t="shared" si="12"/>
        <v>LOJA FISICA</v>
      </c>
      <c r="C324" t="s">
        <v>18</v>
      </c>
      <c r="D324" t="s">
        <v>614</v>
      </c>
      <c r="E324">
        <v>17196</v>
      </c>
      <c r="F324" t="s">
        <v>636</v>
      </c>
      <c r="G324" s="1">
        <v>7898029556829</v>
      </c>
      <c r="H324">
        <v>85</v>
      </c>
      <c r="I324" t="s">
        <v>85</v>
      </c>
      <c r="J324" t="s">
        <v>283</v>
      </c>
      <c r="K324" t="s">
        <v>280</v>
      </c>
      <c r="L324" t="s">
        <v>279</v>
      </c>
      <c r="M324" t="s">
        <v>420</v>
      </c>
      <c r="N324">
        <v>3</v>
      </c>
      <c r="O324">
        <v>3</v>
      </c>
      <c r="P324">
        <v>144.96</v>
      </c>
      <c r="Q324">
        <v>11</v>
      </c>
      <c r="R324">
        <v>525.94000000000005</v>
      </c>
      <c r="S324">
        <v>9</v>
      </c>
      <c r="T324">
        <v>432.61</v>
      </c>
      <c r="U324">
        <v>6</v>
      </c>
      <c r="V324">
        <v>288.8</v>
      </c>
    </row>
    <row r="325" spans="1:22" x14ac:dyDescent="0.25">
      <c r="A325" t="str">
        <f t="shared" si="11"/>
        <v>FILIAL</v>
      </c>
      <c r="B325" t="str">
        <f t="shared" si="12"/>
        <v>LOJA FISICA</v>
      </c>
      <c r="C325" t="s">
        <v>18</v>
      </c>
      <c r="D325" t="s">
        <v>614</v>
      </c>
      <c r="E325">
        <v>84593</v>
      </c>
      <c r="F325" t="s">
        <v>620</v>
      </c>
      <c r="G325" s="1">
        <v>7898029551855</v>
      </c>
      <c r="H325">
        <v>3</v>
      </c>
      <c r="I325" t="s">
        <v>27</v>
      </c>
      <c r="J325" t="s">
        <v>302</v>
      </c>
      <c r="K325" t="s">
        <v>285</v>
      </c>
      <c r="L325" t="s">
        <v>279</v>
      </c>
      <c r="M325" t="s">
        <v>291</v>
      </c>
      <c r="N325">
        <v>0</v>
      </c>
      <c r="Q325">
        <v>2</v>
      </c>
      <c r="R325">
        <v>525.55999999999995</v>
      </c>
    </row>
    <row r="326" spans="1:22" x14ac:dyDescent="0.25">
      <c r="A326" t="str">
        <f t="shared" si="11"/>
        <v>FILIAL</v>
      </c>
      <c r="B326" t="str">
        <f t="shared" si="12"/>
        <v>LOJA FISICA</v>
      </c>
      <c r="C326" t="s">
        <v>18</v>
      </c>
      <c r="D326" t="s">
        <v>614</v>
      </c>
      <c r="E326">
        <v>98638</v>
      </c>
      <c r="F326" t="s">
        <v>629</v>
      </c>
      <c r="G326" s="1">
        <v>7898029550063</v>
      </c>
      <c r="H326">
        <v>161</v>
      </c>
      <c r="I326" t="s">
        <v>123</v>
      </c>
      <c r="J326" t="s">
        <v>476</v>
      </c>
      <c r="K326" t="s">
        <v>285</v>
      </c>
      <c r="L326" t="s">
        <v>279</v>
      </c>
      <c r="M326" t="s">
        <v>286</v>
      </c>
      <c r="N326">
        <v>3</v>
      </c>
      <c r="O326">
        <v>1</v>
      </c>
      <c r="P326">
        <v>101.2</v>
      </c>
      <c r="Q326">
        <v>5</v>
      </c>
      <c r="R326">
        <v>523.72</v>
      </c>
      <c r="U326">
        <v>3</v>
      </c>
      <c r="V326">
        <v>312.45999999999998</v>
      </c>
    </row>
    <row r="327" spans="1:22" x14ac:dyDescent="0.25">
      <c r="A327" t="str">
        <f t="shared" si="11"/>
        <v>FILIAL</v>
      </c>
      <c r="B327" t="str">
        <f t="shared" si="12"/>
        <v>LOJA FISICA</v>
      </c>
      <c r="C327" t="s">
        <v>18</v>
      </c>
      <c r="D327" t="s">
        <v>614</v>
      </c>
      <c r="E327">
        <v>125195</v>
      </c>
      <c r="F327" t="s">
        <v>632</v>
      </c>
      <c r="G327" s="1">
        <v>7898029550254</v>
      </c>
      <c r="H327">
        <v>136</v>
      </c>
      <c r="I327" t="s">
        <v>475</v>
      </c>
      <c r="J327" t="s">
        <v>287</v>
      </c>
      <c r="K327" t="s">
        <v>285</v>
      </c>
      <c r="L327" t="s">
        <v>279</v>
      </c>
      <c r="M327" t="s">
        <v>286</v>
      </c>
      <c r="N327">
        <v>3</v>
      </c>
      <c r="O327">
        <v>2</v>
      </c>
      <c r="P327">
        <v>347.1</v>
      </c>
      <c r="Q327">
        <v>3</v>
      </c>
      <c r="R327">
        <v>520.65</v>
      </c>
      <c r="U327">
        <v>2</v>
      </c>
      <c r="V327">
        <v>347.1</v>
      </c>
    </row>
    <row r="328" spans="1:22" x14ac:dyDescent="0.25">
      <c r="A328" t="str">
        <f t="shared" si="11"/>
        <v>FILIAL</v>
      </c>
      <c r="B328" t="str">
        <f t="shared" si="12"/>
        <v>LOJA FISICA</v>
      </c>
      <c r="C328" t="s">
        <v>18</v>
      </c>
      <c r="D328" t="s">
        <v>614</v>
      </c>
      <c r="E328">
        <v>125195</v>
      </c>
      <c r="F328" t="s">
        <v>632</v>
      </c>
      <c r="G328" s="1">
        <v>7898029550254</v>
      </c>
      <c r="H328">
        <v>162</v>
      </c>
      <c r="I328" t="s">
        <v>118</v>
      </c>
      <c r="J328" t="s">
        <v>302</v>
      </c>
      <c r="K328" t="s">
        <v>285</v>
      </c>
      <c r="L328" t="s">
        <v>279</v>
      </c>
      <c r="M328" t="s">
        <v>286</v>
      </c>
      <c r="N328">
        <v>1</v>
      </c>
      <c r="O328">
        <v>1</v>
      </c>
      <c r="P328">
        <v>171.49</v>
      </c>
      <c r="Q328">
        <v>3</v>
      </c>
      <c r="R328">
        <v>520.65</v>
      </c>
      <c r="U328">
        <v>1</v>
      </c>
      <c r="V328">
        <v>173.55</v>
      </c>
    </row>
    <row r="329" spans="1:22" x14ac:dyDescent="0.25">
      <c r="A329" t="str">
        <f t="shared" si="11"/>
        <v>FILIAL</v>
      </c>
      <c r="B329" t="str">
        <f t="shared" si="12"/>
        <v>LOJA FISICA</v>
      </c>
      <c r="C329" t="s">
        <v>18</v>
      </c>
      <c r="D329" t="s">
        <v>614</v>
      </c>
      <c r="E329">
        <v>125195</v>
      </c>
      <c r="F329" t="s">
        <v>632</v>
      </c>
      <c r="G329" s="1">
        <v>7898029550254</v>
      </c>
      <c r="H329">
        <v>20</v>
      </c>
      <c r="I329" t="s">
        <v>136</v>
      </c>
      <c r="J329" t="s">
        <v>302</v>
      </c>
      <c r="K329" t="s">
        <v>285</v>
      </c>
      <c r="L329" t="s">
        <v>279</v>
      </c>
      <c r="M329" t="s">
        <v>291</v>
      </c>
      <c r="N329">
        <v>1</v>
      </c>
      <c r="O329">
        <v>1</v>
      </c>
      <c r="P329">
        <v>173.55</v>
      </c>
      <c r="Q329">
        <v>3</v>
      </c>
      <c r="R329">
        <v>520.65</v>
      </c>
      <c r="U329">
        <v>2</v>
      </c>
      <c r="V329">
        <v>346.93</v>
      </c>
    </row>
    <row r="330" spans="1:22" x14ac:dyDescent="0.25">
      <c r="A330" t="str">
        <f t="shared" si="11"/>
        <v>FILIAL</v>
      </c>
      <c r="B330" t="str">
        <f t="shared" si="12"/>
        <v>LOJA FISICA</v>
      </c>
      <c r="C330" t="s">
        <v>18</v>
      </c>
      <c r="D330" t="s">
        <v>614</v>
      </c>
      <c r="E330">
        <v>125195</v>
      </c>
      <c r="F330" t="s">
        <v>632</v>
      </c>
      <c r="G330" s="1">
        <v>7898029550254</v>
      </c>
      <c r="H330">
        <v>22</v>
      </c>
      <c r="I330" t="s">
        <v>37</v>
      </c>
      <c r="J330" t="s">
        <v>287</v>
      </c>
      <c r="K330" t="s">
        <v>285</v>
      </c>
      <c r="L330" t="s">
        <v>279</v>
      </c>
      <c r="M330" t="s">
        <v>291</v>
      </c>
      <c r="N330">
        <v>2</v>
      </c>
      <c r="Q330">
        <v>3</v>
      </c>
      <c r="R330">
        <v>520.65</v>
      </c>
      <c r="U330">
        <v>2</v>
      </c>
      <c r="V330">
        <v>347.1</v>
      </c>
    </row>
    <row r="331" spans="1:22" x14ac:dyDescent="0.25">
      <c r="A331" t="str">
        <f t="shared" si="11"/>
        <v>FILIAL</v>
      </c>
      <c r="B331" t="str">
        <f t="shared" si="12"/>
        <v>LOJA FISICA</v>
      </c>
      <c r="C331" t="s">
        <v>18</v>
      </c>
      <c r="D331" t="s">
        <v>614</v>
      </c>
      <c r="E331">
        <v>125195</v>
      </c>
      <c r="F331" t="s">
        <v>632</v>
      </c>
      <c r="G331" s="1">
        <v>7898029550254</v>
      </c>
      <c r="H331">
        <v>38</v>
      </c>
      <c r="I331" t="s">
        <v>45</v>
      </c>
      <c r="J331" t="s">
        <v>287</v>
      </c>
      <c r="K331" t="s">
        <v>285</v>
      </c>
      <c r="L331" t="s">
        <v>279</v>
      </c>
      <c r="M331" t="s">
        <v>286</v>
      </c>
      <c r="N331">
        <v>2</v>
      </c>
      <c r="O331">
        <v>1</v>
      </c>
      <c r="P331">
        <v>173.55</v>
      </c>
      <c r="Q331">
        <v>3</v>
      </c>
      <c r="R331">
        <v>520.65</v>
      </c>
      <c r="S331">
        <v>3</v>
      </c>
      <c r="T331">
        <v>553.59</v>
      </c>
      <c r="U331">
        <v>4</v>
      </c>
      <c r="V331">
        <v>694.2</v>
      </c>
    </row>
    <row r="332" spans="1:22" x14ac:dyDescent="0.25">
      <c r="A332" t="str">
        <f t="shared" si="11"/>
        <v>FILIAL</v>
      </c>
      <c r="B332" t="str">
        <f t="shared" si="12"/>
        <v>LOJA FISICA</v>
      </c>
      <c r="C332" t="s">
        <v>18</v>
      </c>
      <c r="D332" t="s">
        <v>614</v>
      </c>
      <c r="E332">
        <v>125195</v>
      </c>
      <c r="F332" t="s">
        <v>632</v>
      </c>
      <c r="G332" s="1">
        <v>7898029550254</v>
      </c>
      <c r="H332">
        <v>75</v>
      </c>
      <c r="I332" t="s">
        <v>210</v>
      </c>
      <c r="J332" t="s">
        <v>470</v>
      </c>
      <c r="K332" t="s">
        <v>285</v>
      </c>
      <c r="L332" t="s">
        <v>279</v>
      </c>
      <c r="M332" t="s">
        <v>286</v>
      </c>
      <c r="N332">
        <v>1</v>
      </c>
      <c r="O332">
        <v>1</v>
      </c>
      <c r="P332">
        <v>173.55</v>
      </c>
      <c r="Q332">
        <v>3</v>
      </c>
      <c r="R332">
        <v>520.65</v>
      </c>
      <c r="U332">
        <v>5</v>
      </c>
      <c r="V332">
        <v>867.75</v>
      </c>
    </row>
    <row r="333" spans="1:22" x14ac:dyDescent="0.25">
      <c r="A333" t="str">
        <f t="shared" si="11"/>
        <v>FILIAL</v>
      </c>
      <c r="B333" t="str">
        <f t="shared" si="12"/>
        <v>LOJA FISICA</v>
      </c>
      <c r="C333" t="s">
        <v>18</v>
      </c>
      <c r="D333" t="s">
        <v>614</v>
      </c>
      <c r="E333">
        <v>125195</v>
      </c>
      <c r="F333" t="s">
        <v>632</v>
      </c>
      <c r="G333" s="1">
        <v>7898029550254</v>
      </c>
      <c r="H333">
        <v>14</v>
      </c>
      <c r="I333" t="s">
        <v>61</v>
      </c>
      <c r="J333" t="s">
        <v>287</v>
      </c>
      <c r="K333" t="s">
        <v>285</v>
      </c>
      <c r="L333" t="s">
        <v>279</v>
      </c>
      <c r="M333" t="s">
        <v>291</v>
      </c>
      <c r="N333">
        <v>0</v>
      </c>
      <c r="O333">
        <v>1</v>
      </c>
      <c r="P333">
        <v>173.55</v>
      </c>
      <c r="Q333">
        <v>3</v>
      </c>
      <c r="R333">
        <v>520.6</v>
      </c>
      <c r="S333">
        <v>2</v>
      </c>
      <c r="T333">
        <v>347.05</v>
      </c>
      <c r="U333">
        <v>3</v>
      </c>
      <c r="V333">
        <v>520.65</v>
      </c>
    </row>
    <row r="334" spans="1:22" x14ac:dyDescent="0.25">
      <c r="A334" t="str">
        <f t="shared" si="11"/>
        <v>FILIAL</v>
      </c>
      <c r="B334" t="str">
        <f t="shared" si="12"/>
        <v>LOJA FISICA</v>
      </c>
      <c r="C334" t="s">
        <v>18</v>
      </c>
      <c r="D334" t="s">
        <v>614</v>
      </c>
      <c r="E334">
        <v>125195</v>
      </c>
      <c r="F334" t="s">
        <v>632</v>
      </c>
      <c r="G334" s="1">
        <v>7898029550254</v>
      </c>
      <c r="H334">
        <v>131</v>
      </c>
      <c r="I334" t="s">
        <v>139</v>
      </c>
      <c r="J334" t="s">
        <v>287</v>
      </c>
      <c r="K334" t="s">
        <v>285</v>
      </c>
      <c r="L334" t="s">
        <v>279</v>
      </c>
      <c r="M334" t="s">
        <v>286</v>
      </c>
      <c r="N334">
        <v>0</v>
      </c>
      <c r="O334">
        <v>4</v>
      </c>
      <c r="P334">
        <v>694.2</v>
      </c>
      <c r="Q334">
        <v>3</v>
      </c>
      <c r="R334">
        <v>520.5</v>
      </c>
      <c r="S334">
        <v>3</v>
      </c>
      <c r="T334">
        <v>520.65</v>
      </c>
      <c r="U334">
        <v>5</v>
      </c>
      <c r="V334">
        <v>867.72</v>
      </c>
    </row>
    <row r="335" spans="1:22" x14ac:dyDescent="0.25">
      <c r="A335" t="str">
        <f t="shared" si="11"/>
        <v>FILIAL</v>
      </c>
      <c r="B335" t="str">
        <f t="shared" si="12"/>
        <v>LOJA FISICA</v>
      </c>
      <c r="C335" t="s">
        <v>18</v>
      </c>
      <c r="D335" t="s">
        <v>614</v>
      </c>
      <c r="E335">
        <v>54100</v>
      </c>
      <c r="F335" t="s">
        <v>619</v>
      </c>
      <c r="G335" s="1">
        <v>7898029552210</v>
      </c>
      <c r="H335">
        <v>98</v>
      </c>
      <c r="I335" t="s">
        <v>326</v>
      </c>
      <c r="J335" t="s">
        <v>318</v>
      </c>
      <c r="K335" t="s">
        <v>285</v>
      </c>
      <c r="L335" t="s">
        <v>279</v>
      </c>
      <c r="M335" t="s">
        <v>286</v>
      </c>
      <c r="N335">
        <v>3</v>
      </c>
      <c r="Q335">
        <v>3</v>
      </c>
      <c r="R335">
        <v>519.21</v>
      </c>
      <c r="S335">
        <v>3</v>
      </c>
      <c r="T335">
        <v>515.38</v>
      </c>
      <c r="U335">
        <v>1</v>
      </c>
      <c r="V335">
        <v>173.07</v>
      </c>
    </row>
    <row r="336" spans="1:22" x14ac:dyDescent="0.25">
      <c r="A336" t="str">
        <f t="shared" si="11"/>
        <v>FILIAL</v>
      </c>
      <c r="B336" t="str">
        <f t="shared" si="12"/>
        <v>LOJA FISICA</v>
      </c>
      <c r="C336" t="s">
        <v>18</v>
      </c>
      <c r="D336" t="s">
        <v>614</v>
      </c>
      <c r="E336">
        <v>50692</v>
      </c>
      <c r="F336" t="s">
        <v>626</v>
      </c>
      <c r="G336" s="1">
        <v>7898029552203</v>
      </c>
      <c r="H336">
        <v>137</v>
      </c>
      <c r="I336" t="s">
        <v>117</v>
      </c>
      <c r="J336" t="s">
        <v>478</v>
      </c>
      <c r="K336" t="s">
        <v>280</v>
      </c>
      <c r="L336" t="s">
        <v>279</v>
      </c>
      <c r="M336" t="s">
        <v>420</v>
      </c>
      <c r="N336">
        <v>5</v>
      </c>
      <c r="O336">
        <v>2</v>
      </c>
      <c r="P336">
        <v>166.8</v>
      </c>
      <c r="Q336">
        <v>6</v>
      </c>
      <c r="R336">
        <v>517.79999999999995</v>
      </c>
      <c r="S336">
        <v>3</v>
      </c>
      <c r="T336">
        <v>256.06</v>
      </c>
      <c r="U336">
        <v>4</v>
      </c>
      <c r="V336">
        <v>333.6</v>
      </c>
    </row>
    <row r="337" spans="1:22" x14ac:dyDescent="0.25">
      <c r="A337" t="str">
        <f t="shared" si="11"/>
        <v>FILIAL</v>
      </c>
      <c r="B337" t="str">
        <f t="shared" si="12"/>
        <v>LOJA FISICA</v>
      </c>
      <c r="C337" t="s">
        <v>18</v>
      </c>
      <c r="D337" t="s">
        <v>614</v>
      </c>
      <c r="E337">
        <v>164032</v>
      </c>
      <c r="F337" t="s">
        <v>627</v>
      </c>
      <c r="G337" s="1">
        <v>7898029550421</v>
      </c>
      <c r="H337">
        <v>22</v>
      </c>
      <c r="I337" t="s">
        <v>37</v>
      </c>
      <c r="J337" t="s">
        <v>287</v>
      </c>
      <c r="K337" t="s">
        <v>285</v>
      </c>
      <c r="L337" t="s">
        <v>279</v>
      </c>
      <c r="M337" t="s">
        <v>286</v>
      </c>
      <c r="N337">
        <v>3</v>
      </c>
      <c r="O337">
        <v>1</v>
      </c>
      <c r="P337">
        <v>99.12</v>
      </c>
      <c r="Q337">
        <v>5</v>
      </c>
      <c r="R337">
        <v>516.62</v>
      </c>
      <c r="S337">
        <v>4</v>
      </c>
      <c r="T337">
        <v>396.48</v>
      </c>
      <c r="U337">
        <v>3</v>
      </c>
      <c r="V337">
        <v>297.29000000000002</v>
      </c>
    </row>
    <row r="338" spans="1:22" x14ac:dyDescent="0.25">
      <c r="A338" t="str">
        <f t="shared" si="11"/>
        <v>FILIAL</v>
      </c>
      <c r="B338" t="str">
        <f t="shared" si="12"/>
        <v>LOJA FISICA</v>
      </c>
      <c r="C338" t="s">
        <v>18</v>
      </c>
      <c r="D338" t="s">
        <v>614</v>
      </c>
      <c r="E338">
        <v>151496</v>
      </c>
      <c r="F338" t="s">
        <v>617</v>
      </c>
      <c r="G338" s="1">
        <v>7898029550827</v>
      </c>
      <c r="H338">
        <v>15</v>
      </c>
      <c r="I338" t="s">
        <v>317</v>
      </c>
      <c r="J338" t="s">
        <v>318</v>
      </c>
      <c r="K338" t="s">
        <v>285</v>
      </c>
      <c r="L338" t="s">
        <v>279</v>
      </c>
      <c r="M338" t="s">
        <v>286</v>
      </c>
      <c r="N338">
        <v>4</v>
      </c>
      <c r="O338">
        <v>1</v>
      </c>
      <c r="P338">
        <v>103.31</v>
      </c>
      <c r="Q338">
        <v>5</v>
      </c>
      <c r="R338">
        <v>516.54999999999995</v>
      </c>
      <c r="U338">
        <v>1</v>
      </c>
      <c r="V338">
        <v>103.31</v>
      </c>
    </row>
    <row r="339" spans="1:22" x14ac:dyDescent="0.25">
      <c r="A339" t="str">
        <f t="shared" si="11"/>
        <v>FILIAL</v>
      </c>
      <c r="B339" t="str">
        <f t="shared" si="12"/>
        <v>ECOMMERCE</v>
      </c>
      <c r="C339" t="s">
        <v>18</v>
      </c>
      <c r="D339" t="s">
        <v>614</v>
      </c>
      <c r="E339">
        <v>151496</v>
      </c>
      <c r="F339" t="s">
        <v>617</v>
      </c>
      <c r="G339" s="1">
        <v>7898029550827</v>
      </c>
      <c r="H339">
        <v>6</v>
      </c>
      <c r="I339" t="s">
        <v>185</v>
      </c>
      <c r="J339" t="s">
        <v>287</v>
      </c>
      <c r="K339" t="s">
        <v>285</v>
      </c>
      <c r="L339" t="s">
        <v>279</v>
      </c>
      <c r="M339" t="s">
        <v>310</v>
      </c>
      <c r="O339">
        <v>1</v>
      </c>
      <c r="P339">
        <v>103.31</v>
      </c>
      <c r="Q339">
        <v>5</v>
      </c>
      <c r="R339">
        <v>516.54999999999995</v>
      </c>
      <c r="S339">
        <v>4</v>
      </c>
      <c r="T339">
        <v>413.24</v>
      </c>
      <c r="U339">
        <v>6</v>
      </c>
      <c r="V339">
        <v>619.86</v>
      </c>
    </row>
    <row r="340" spans="1:22" x14ac:dyDescent="0.25">
      <c r="A340" t="str">
        <f t="shared" si="11"/>
        <v>FILIAL</v>
      </c>
      <c r="B340" t="str">
        <f t="shared" si="12"/>
        <v>LOJA FISICA</v>
      </c>
      <c r="C340" t="s">
        <v>18</v>
      </c>
      <c r="D340" t="s">
        <v>614</v>
      </c>
      <c r="E340">
        <v>151496</v>
      </c>
      <c r="F340" t="s">
        <v>617</v>
      </c>
      <c r="G340" s="1">
        <v>7898029550827</v>
      </c>
      <c r="H340">
        <v>61</v>
      </c>
      <c r="I340" t="s">
        <v>147</v>
      </c>
      <c r="J340" t="s">
        <v>293</v>
      </c>
      <c r="K340" t="s">
        <v>285</v>
      </c>
      <c r="L340" t="s">
        <v>279</v>
      </c>
      <c r="M340" t="s">
        <v>286</v>
      </c>
      <c r="N340">
        <v>2</v>
      </c>
      <c r="O340">
        <v>2</v>
      </c>
      <c r="P340">
        <v>206.62</v>
      </c>
      <c r="Q340">
        <v>5</v>
      </c>
      <c r="R340">
        <v>516.54999999999995</v>
      </c>
      <c r="S340">
        <v>2</v>
      </c>
      <c r="T340">
        <v>206.62</v>
      </c>
      <c r="U340">
        <v>2</v>
      </c>
      <c r="V340">
        <v>206.62</v>
      </c>
    </row>
    <row r="341" spans="1:22" x14ac:dyDescent="0.25">
      <c r="A341" t="str">
        <f t="shared" si="11"/>
        <v>FILIAL</v>
      </c>
      <c r="B341" t="str">
        <f t="shared" si="12"/>
        <v>LOJA FISICA</v>
      </c>
      <c r="C341" t="s">
        <v>18</v>
      </c>
      <c r="D341" t="s">
        <v>614</v>
      </c>
      <c r="E341">
        <v>125195</v>
      </c>
      <c r="F341" t="s">
        <v>632</v>
      </c>
      <c r="G341" s="1">
        <v>7898029550254</v>
      </c>
      <c r="H341">
        <v>160</v>
      </c>
      <c r="I341" t="s">
        <v>55</v>
      </c>
      <c r="J341" t="s">
        <v>283</v>
      </c>
      <c r="K341" t="s">
        <v>280</v>
      </c>
      <c r="L341" t="s">
        <v>279</v>
      </c>
      <c r="M341" t="s">
        <v>286</v>
      </c>
      <c r="N341">
        <v>2</v>
      </c>
      <c r="Q341">
        <v>3</v>
      </c>
      <c r="R341">
        <v>514.38</v>
      </c>
      <c r="S341">
        <v>1</v>
      </c>
      <c r="T341">
        <v>171.46</v>
      </c>
      <c r="U341">
        <v>1</v>
      </c>
      <c r="V341">
        <v>171.36</v>
      </c>
    </row>
    <row r="342" spans="1:22" x14ac:dyDescent="0.25">
      <c r="A342" t="str">
        <f t="shared" si="11"/>
        <v>FILIAL</v>
      </c>
      <c r="B342" t="str">
        <f t="shared" si="12"/>
        <v>LOJA FISICA</v>
      </c>
      <c r="C342" t="s">
        <v>18</v>
      </c>
      <c r="D342" t="s">
        <v>614</v>
      </c>
      <c r="E342">
        <v>125195</v>
      </c>
      <c r="F342" t="s">
        <v>632</v>
      </c>
      <c r="G342" s="1">
        <v>7898029550254</v>
      </c>
      <c r="H342">
        <v>85</v>
      </c>
      <c r="I342" t="s">
        <v>85</v>
      </c>
      <c r="J342" t="s">
        <v>283</v>
      </c>
      <c r="K342" t="s">
        <v>280</v>
      </c>
      <c r="L342" t="s">
        <v>279</v>
      </c>
      <c r="M342" t="s">
        <v>291</v>
      </c>
      <c r="N342">
        <v>4</v>
      </c>
      <c r="Q342">
        <v>3</v>
      </c>
      <c r="R342">
        <v>514.38</v>
      </c>
      <c r="S342">
        <v>2</v>
      </c>
      <c r="T342">
        <v>353.66</v>
      </c>
      <c r="U342">
        <v>3</v>
      </c>
      <c r="V342">
        <v>538.88</v>
      </c>
    </row>
    <row r="343" spans="1:22" x14ac:dyDescent="0.25">
      <c r="A343" t="str">
        <f t="shared" si="11"/>
        <v>FILIAL</v>
      </c>
      <c r="B343" t="str">
        <f t="shared" si="12"/>
        <v>LOJA FISICA</v>
      </c>
      <c r="C343" t="s">
        <v>18</v>
      </c>
      <c r="D343" t="s">
        <v>614</v>
      </c>
      <c r="E343">
        <v>125195</v>
      </c>
      <c r="F343" t="s">
        <v>632</v>
      </c>
      <c r="G343" s="1">
        <v>7898029550254</v>
      </c>
      <c r="H343">
        <v>94</v>
      </c>
      <c r="I343" t="s">
        <v>299</v>
      </c>
      <c r="J343" t="s">
        <v>300</v>
      </c>
      <c r="K343" t="s">
        <v>280</v>
      </c>
      <c r="L343" t="s">
        <v>279</v>
      </c>
      <c r="M343" t="s">
        <v>286</v>
      </c>
      <c r="N343">
        <v>3</v>
      </c>
      <c r="O343">
        <v>1</v>
      </c>
      <c r="P343">
        <v>163.30000000000001</v>
      </c>
      <c r="Q343">
        <v>3</v>
      </c>
      <c r="R343">
        <v>514.23</v>
      </c>
      <c r="S343">
        <v>1</v>
      </c>
      <c r="T343">
        <v>204.12</v>
      </c>
      <c r="U343">
        <v>1</v>
      </c>
      <c r="V343">
        <v>171.46</v>
      </c>
    </row>
    <row r="344" spans="1:22" x14ac:dyDescent="0.25">
      <c r="A344" t="str">
        <f t="shared" si="11"/>
        <v>FILIAL</v>
      </c>
      <c r="B344" t="str">
        <f t="shared" si="12"/>
        <v>LOJA FISICA</v>
      </c>
      <c r="C344" t="s">
        <v>18</v>
      </c>
      <c r="D344" t="s">
        <v>614</v>
      </c>
      <c r="E344">
        <v>84593</v>
      </c>
      <c r="F344" t="s">
        <v>620</v>
      </c>
      <c r="G344" s="1">
        <v>7898029551855</v>
      </c>
      <c r="H344">
        <v>96</v>
      </c>
      <c r="I344" t="s">
        <v>112</v>
      </c>
      <c r="J344" t="s">
        <v>294</v>
      </c>
      <c r="K344" t="s">
        <v>285</v>
      </c>
      <c r="L344" t="s">
        <v>279</v>
      </c>
      <c r="M344" t="s">
        <v>291</v>
      </c>
      <c r="N344">
        <v>1</v>
      </c>
      <c r="O344">
        <v>1</v>
      </c>
      <c r="P344">
        <v>277.37</v>
      </c>
      <c r="Q344">
        <v>2</v>
      </c>
      <c r="R344">
        <v>513.39</v>
      </c>
      <c r="S344">
        <v>1</v>
      </c>
      <c r="T344">
        <v>277.37</v>
      </c>
      <c r="U344">
        <v>1</v>
      </c>
      <c r="V344">
        <v>267.51</v>
      </c>
    </row>
    <row r="345" spans="1:22" x14ac:dyDescent="0.25">
      <c r="A345" t="str">
        <f t="shared" si="11"/>
        <v>FILIAL</v>
      </c>
      <c r="B345" t="str">
        <f t="shared" si="12"/>
        <v>LOJA FISICA</v>
      </c>
      <c r="C345" t="s">
        <v>18</v>
      </c>
      <c r="D345" t="s">
        <v>614</v>
      </c>
      <c r="E345">
        <v>152475</v>
      </c>
      <c r="F345" t="s">
        <v>615</v>
      </c>
      <c r="G345" s="1">
        <v>7898029550803</v>
      </c>
      <c r="H345">
        <v>88</v>
      </c>
      <c r="I345" t="s">
        <v>166</v>
      </c>
      <c r="J345" t="s">
        <v>353</v>
      </c>
      <c r="K345" t="s">
        <v>285</v>
      </c>
      <c r="L345" t="s">
        <v>279</v>
      </c>
      <c r="M345" t="s">
        <v>420</v>
      </c>
      <c r="N345">
        <v>3</v>
      </c>
      <c r="O345">
        <v>2</v>
      </c>
      <c r="P345">
        <v>141.41999999999999</v>
      </c>
      <c r="Q345">
        <v>7</v>
      </c>
      <c r="R345">
        <v>512.5</v>
      </c>
      <c r="S345">
        <v>11</v>
      </c>
      <c r="T345">
        <v>777.72</v>
      </c>
      <c r="U345">
        <v>8</v>
      </c>
      <c r="V345">
        <v>565.67999999999995</v>
      </c>
    </row>
    <row r="346" spans="1:22" x14ac:dyDescent="0.25">
      <c r="A346" t="str">
        <f t="shared" si="11"/>
        <v>FILIAL</v>
      </c>
      <c r="B346" t="str">
        <f t="shared" si="12"/>
        <v>LOJA FISICA</v>
      </c>
      <c r="C346" t="s">
        <v>18</v>
      </c>
      <c r="D346" t="s">
        <v>614</v>
      </c>
      <c r="E346">
        <v>125195</v>
      </c>
      <c r="F346" t="s">
        <v>632</v>
      </c>
      <c r="G346" s="1">
        <v>7898029550254</v>
      </c>
      <c r="H346">
        <v>12</v>
      </c>
      <c r="I346" t="s">
        <v>53</v>
      </c>
      <c r="J346" t="s">
        <v>287</v>
      </c>
      <c r="K346" t="s">
        <v>285</v>
      </c>
      <c r="L346" t="s">
        <v>279</v>
      </c>
      <c r="M346" t="s">
        <v>286</v>
      </c>
      <c r="N346">
        <v>0</v>
      </c>
      <c r="O346">
        <v>3</v>
      </c>
      <c r="P346">
        <v>520.65</v>
      </c>
      <c r="Q346">
        <v>3</v>
      </c>
      <c r="R346">
        <v>512.28</v>
      </c>
      <c r="S346">
        <v>1</v>
      </c>
      <c r="T346">
        <v>173.55</v>
      </c>
      <c r="U346">
        <v>3</v>
      </c>
      <c r="V346">
        <v>520.65</v>
      </c>
    </row>
    <row r="347" spans="1:22" x14ac:dyDescent="0.25">
      <c r="A347" t="str">
        <f t="shared" si="11"/>
        <v>FILIAL</v>
      </c>
      <c r="B347" t="str">
        <f t="shared" si="12"/>
        <v>LOJA FISICA</v>
      </c>
      <c r="C347" t="s">
        <v>18</v>
      </c>
      <c r="D347" t="s">
        <v>614</v>
      </c>
      <c r="E347">
        <v>54100</v>
      </c>
      <c r="F347" t="s">
        <v>619</v>
      </c>
      <c r="G347" s="1">
        <v>7898029552210</v>
      </c>
      <c r="H347">
        <v>14</v>
      </c>
      <c r="I347" t="s">
        <v>61</v>
      </c>
      <c r="J347" t="s">
        <v>287</v>
      </c>
      <c r="K347" t="s">
        <v>285</v>
      </c>
      <c r="L347" t="s">
        <v>279</v>
      </c>
      <c r="M347" t="s">
        <v>286</v>
      </c>
      <c r="N347">
        <v>3</v>
      </c>
      <c r="O347">
        <v>1</v>
      </c>
      <c r="P347">
        <v>163.12</v>
      </c>
      <c r="Q347">
        <v>3</v>
      </c>
      <c r="R347">
        <v>511.3</v>
      </c>
      <c r="S347">
        <v>1</v>
      </c>
      <c r="T347">
        <v>163.12</v>
      </c>
      <c r="U347">
        <v>3</v>
      </c>
      <c r="V347">
        <v>489.36</v>
      </c>
    </row>
    <row r="348" spans="1:22" x14ac:dyDescent="0.25">
      <c r="A348" t="str">
        <f t="shared" si="11"/>
        <v>FILIAL</v>
      </c>
      <c r="B348" t="str">
        <f t="shared" si="12"/>
        <v>LOJA FISICA</v>
      </c>
      <c r="C348" t="s">
        <v>18</v>
      </c>
      <c r="D348" t="s">
        <v>614</v>
      </c>
      <c r="E348">
        <v>149041</v>
      </c>
      <c r="F348" t="s">
        <v>616</v>
      </c>
      <c r="G348" s="1">
        <v>7898029558755</v>
      </c>
      <c r="H348">
        <v>23</v>
      </c>
      <c r="I348" t="s">
        <v>212</v>
      </c>
      <c r="J348" t="s">
        <v>302</v>
      </c>
      <c r="K348" t="s">
        <v>285</v>
      </c>
      <c r="L348" t="s">
        <v>279</v>
      </c>
      <c r="M348" t="s">
        <v>286</v>
      </c>
      <c r="N348">
        <v>4</v>
      </c>
      <c r="Q348">
        <v>4</v>
      </c>
      <c r="R348">
        <v>510.76</v>
      </c>
      <c r="S348">
        <v>5</v>
      </c>
      <c r="T348">
        <v>574.54</v>
      </c>
      <c r="U348">
        <v>6</v>
      </c>
      <c r="V348">
        <v>766.13</v>
      </c>
    </row>
    <row r="349" spans="1:22" x14ac:dyDescent="0.25">
      <c r="A349" t="str">
        <f t="shared" si="11"/>
        <v>FILIAL</v>
      </c>
      <c r="B349" t="str">
        <f t="shared" si="12"/>
        <v>LOJA FISICA</v>
      </c>
      <c r="C349" t="s">
        <v>18</v>
      </c>
      <c r="D349" t="s">
        <v>614</v>
      </c>
      <c r="E349">
        <v>149041</v>
      </c>
      <c r="F349" t="s">
        <v>616</v>
      </c>
      <c r="G349" s="1">
        <v>7898029558755</v>
      </c>
      <c r="H349">
        <v>229</v>
      </c>
      <c r="I349" t="s">
        <v>394</v>
      </c>
      <c r="J349" t="s">
        <v>287</v>
      </c>
      <c r="K349" t="s">
        <v>285</v>
      </c>
      <c r="L349" t="s">
        <v>279</v>
      </c>
      <c r="M349" t="s">
        <v>286</v>
      </c>
      <c r="N349">
        <v>2</v>
      </c>
      <c r="Q349">
        <v>3</v>
      </c>
      <c r="R349">
        <v>510.75</v>
      </c>
      <c r="S349">
        <v>1</v>
      </c>
      <c r="T349">
        <v>106.41</v>
      </c>
      <c r="U349">
        <v>1</v>
      </c>
      <c r="V349">
        <v>148.97</v>
      </c>
    </row>
    <row r="350" spans="1:22" x14ac:dyDescent="0.25">
      <c r="A350" t="str">
        <f t="shared" si="11"/>
        <v>FILIAL</v>
      </c>
      <c r="B350" t="str">
        <f t="shared" si="12"/>
        <v>LOJA FISICA</v>
      </c>
      <c r="C350" t="s">
        <v>18</v>
      </c>
      <c r="D350" t="s">
        <v>614</v>
      </c>
      <c r="E350">
        <v>149041</v>
      </c>
      <c r="F350" t="s">
        <v>616</v>
      </c>
      <c r="G350" s="1">
        <v>7898029558755</v>
      </c>
      <c r="H350">
        <v>104</v>
      </c>
      <c r="I350" t="s">
        <v>22</v>
      </c>
      <c r="J350" t="s">
        <v>303</v>
      </c>
      <c r="K350" t="s">
        <v>285</v>
      </c>
      <c r="L350" t="s">
        <v>279</v>
      </c>
      <c r="M350" t="s">
        <v>420</v>
      </c>
      <c r="N350">
        <v>0</v>
      </c>
      <c r="O350">
        <v>4</v>
      </c>
      <c r="P350">
        <v>510.73</v>
      </c>
      <c r="Q350">
        <v>4</v>
      </c>
      <c r="R350">
        <v>510.71</v>
      </c>
      <c r="S350">
        <v>2</v>
      </c>
      <c r="T350">
        <v>212.82</v>
      </c>
      <c r="U350">
        <v>3</v>
      </c>
      <c r="V350">
        <v>404.35</v>
      </c>
    </row>
    <row r="351" spans="1:22" x14ac:dyDescent="0.25">
      <c r="A351" t="str">
        <f t="shared" si="11"/>
        <v>FILIAL</v>
      </c>
      <c r="B351" t="str">
        <f t="shared" si="12"/>
        <v>LOJA FISICA</v>
      </c>
      <c r="C351" t="s">
        <v>18</v>
      </c>
      <c r="D351" t="s">
        <v>614</v>
      </c>
      <c r="E351">
        <v>151496</v>
      </c>
      <c r="F351" t="s">
        <v>617</v>
      </c>
      <c r="G351" s="1">
        <v>7898029550827</v>
      </c>
      <c r="H351">
        <v>114</v>
      </c>
      <c r="I351" t="s">
        <v>486</v>
      </c>
      <c r="J351" t="s">
        <v>314</v>
      </c>
      <c r="K351" t="s">
        <v>280</v>
      </c>
      <c r="L351" t="s">
        <v>279</v>
      </c>
      <c r="M351" t="s">
        <v>420</v>
      </c>
      <c r="N351">
        <v>3</v>
      </c>
      <c r="O351">
        <v>1</v>
      </c>
      <c r="P351">
        <v>101.92</v>
      </c>
      <c r="Q351">
        <v>5</v>
      </c>
      <c r="R351">
        <v>509.6</v>
      </c>
      <c r="S351">
        <v>4</v>
      </c>
      <c r="T351">
        <v>407.68</v>
      </c>
      <c r="U351">
        <v>7</v>
      </c>
      <c r="V351">
        <v>713.44</v>
      </c>
    </row>
    <row r="352" spans="1:22" x14ac:dyDescent="0.25">
      <c r="A352" t="str">
        <f t="shared" si="11"/>
        <v>FILIAL</v>
      </c>
      <c r="B352" t="str">
        <f t="shared" si="12"/>
        <v>LOJA FISICA</v>
      </c>
      <c r="C352" t="s">
        <v>18</v>
      </c>
      <c r="D352" t="s">
        <v>614</v>
      </c>
      <c r="E352">
        <v>151496</v>
      </c>
      <c r="F352" t="s">
        <v>617</v>
      </c>
      <c r="G352" s="1">
        <v>7898029550827</v>
      </c>
      <c r="H352">
        <v>167</v>
      </c>
      <c r="I352" t="s">
        <v>480</v>
      </c>
      <c r="J352" t="s">
        <v>300</v>
      </c>
      <c r="K352" t="s">
        <v>280</v>
      </c>
      <c r="L352" t="s">
        <v>279</v>
      </c>
      <c r="M352" t="s">
        <v>286</v>
      </c>
      <c r="N352">
        <v>2</v>
      </c>
      <c r="O352">
        <v>6</v>
      </c>
      <c r="P352">
        <v>624.26</v>
      </c>
      <c r="Q352">
        <v>5</v>
      </c>
      <c r="R352">
        <v>509.54</v>
      </c>
      <c r="S352">
        <v>4</v>
      </c>
      <c r="T352">
        <v>407.63</v>
      </c>
      <c r="U352">
        <v>7</v>
      </c>
      <c r="V352">
        <v>713.44</v>
      </c>
    </row>
    <row r="353" spans="1:22" x14ac:dyDescent="0.25">
      <c r="A353" t="str">
        <f t="shared" si="11"/>
        <v>FILIAL</v>
      </c>
      <c r="B353" t="str">
        <f t="shared" si="12"/>
        <v>LOJA FISICA</v>
      </c>
      <c r="C353" t="s">
        <v>18</v>
      </c>
      <c r="D353" t="s">
        <v>614</v>
      </c>
      <c r="E353">
        <v>142960</v>
      </c>
      <c r="F353" t="s">
        <v>624</v>
      </c>
      <c r="G353" s="1">
        <v>7898029550407</v>
      </c>
      <c r="H353">
        <v>165</v>
      </c>
      <c r="I353" t="s">
        <v>79</v>
      </c>
      <c r="J353" t="s">
        <v>322</v>
      </c>
      <c r="K353" t="s">
        <v>285</v>
      </c>
      <c r="L353" t="s">
        <v>279</v>
      </c>
      <c r="M353" t="s">
        <v>420</v>
      </c>
      <c r="N353">
        <v>0</v>
      </c>
      <c r="O353">
        <v>3</v>
      </c>
      <c r="P353">
        <v>216.99</v>
      </c>
      <c r="Q353">
        <v>7</v>
      </c>
      <c r="R353">
        <v>506.31</v>
      </c>
      <c r="S353">
        <v>5</v>
      </c>
      <c r="T353">
        <v>361.61</v>
      </c>
      <c r="U353">
        <v>3</v>
      </c>
      <c r="V353">
        <v>216.99</v>
      </c>
    </row>
    <row r="354" spans="1:22" x14ac:dyDescent="0.25">
      <c r="A354" t="str">
        <f t="shared" si="11"/>
        <v>FILIAL</v>
      </c>
      <c r="B354" t="str">
        <f t="shared" si="12"/>
        <v>LOJA FISICA</v>
      </c>
      <c r="C354" t="s">
        <v>18</v>
      </c>
      <c r="D354" t="s">
        <v>614</v>
      </c>
      <c r="E354">
        <v>142960</v>
      </c>
      <c r="F354" t="s">
        <v>624</v>
      </c>
      <c r="G354" s="1">
        <v>7898029550407</v>
      </c>
      <c r="H354">
        <v>41</v>
      </c>
      <c r="I354" t="s">
        <v>121</v>
      </c>
      <c r="J354" t="s">
        <v>287</v>
      </c>
      <c r="K354" t="s">
        <v>285</v>
      </c>
      <c r="L354" t="s">
        <v>279</v>
      </c>
      <c r="M354" t="s">
        <v>286</v>
      </c>
      <c r="N354">
        <v>4</v>
      </c>
      <c r="O354">
        <v>5</v>
      </c>
      <c r="P354">
        <v>383.65</v>
      </c>
      <c r="Q354">
        <v>7</v>
      </c>
      <c r="R354">
        <v>506.31</v>
      </c>
      <c r="S354">
        <v>8</v>
      </c>
      <c r="T354">
        <v>610.95000000000005</v>
      </c>
      <c r="U354">
        <v>8</v>
      </c>
      <c r="V354">
        <v>578.32000000000005</v>
      </c>
    </row>
    <row r="355" spans="1:22" x14ac:dyDescent="0.25">
      <c r="A355" t="str">
        <f t="shared" si="11"/>
        <v>FILIAL</v>
      </c>
      <c r="B355" t="str">
        <f t="shared" si="12"/>
        <v>LOJA FISICA</v>
      </c>
      <c r="C355" t="s">
        <v>18</v>
      </c>
      <c r="D355" t="s">
        <v>614</v>
      </c>
      <c r="E355">
        <v>142960</v>
      </c>
      <c r="F355" t="s">
        <v>624</v>
      </c>
      <c r="G355" s="1">
        <v>7898029550407</v>
      </c>
      <c r="H355">
        <v>88</v>
      </c>
      <c r="I355" t="s">
        <v>166</v>
      </c>
      <c r="J355" t="s">
        <v>353</v>
      </c>
      <c r="K355" t="s">
        <v>285</v>
      </c>
      <c r="L355" t="s">
        <v>279</v>
      </c>
      <c r="M355" t="s">
        <v>286</v>
      </c>
      <c r="N355">
        <v>3</v>
      </c>
      <c r="Q355">
        <v>7</v>
      </c>
      <c r="R355">
        <v>506.3</v>
      </c>
      <c r="S355">
        <v>3</v>
      </c>
      <c r="T355">
        <v>216.99</v>
      </c>
      <c r="U355">
        <v>8</v>
      </c>
      <c r="V355">
        <v>578.63</v>
      </c>
    </row>
    <row r="356" spans="1:22" x14ac:dyDescent="0.25">
      <c r="A356" t="str">
        <f t="shared" si="11"/>
        <v>FILIAL</v>
      </c>
      <c r="B356" t="str">
        <f t="shared" si="12"/>
        <v>LOJA FISICA</v>
      </c>
      <c r="C356" t="s">
        <v>18</v>
      </c>
      <c r="D356" t="s">
        <v>614</v>
      </c>
      <c r="E356">
        <v>142960</v>
      </c>
      <c r="F356" t="s">
        <v>624</v>
      </c>
      <c r="G356" s="1">
        <v>7898029550407</v>
      </c>
      <c r="H356">
        <v>103</v>
      </c>
      <c r="I356" t="s">
        <v>261</v>
      </c>
      <c r="J356" t="s">
        <v>396</v>
      </c>
      <c r="K356" t="s">
        <v>285</v>
      </c>
      <c r="L356" t="s">
        <v>279</v>
      </c>
      <c r="M356" t="s">
        <v>420</v>
      </c>
      <c r="N356">
        <v>3</v>
      </c>
      <c r="O356">
        <v>1</v>
      </c>
      <c r="P356">
        <v>72.33</v>
      </c>
      <c r="Q356">
        <v>7</v>
      </c>
      <c r="R356">
        <v>506.22</v>
      </c>
      <c r="S356">
        <v>6</v>
      </c>
      <c r="T356">
        <v>433.94</v>
      </c>
      <c r="U356">
        <v>8</v>
      </c>
      <c r="V356">
        <v>578.5</v>
      </c>
    </row>
    <row r="357" spans="1:22" x14ac:dyDescent="0.25">
      <c r="A357" t="str">
        <f t="shared" si="11"/>
        <v>FILIAL</v>
      </c>
      <c r="B357" t="str">
        <f t="shared" si="12"/>
        <v>LOJA FISICA</v>
      </c>
      <c r="C357" t="s">
        <v>18</v>
      </c>
      <c r="D357" t="s">
        <v>614</v>
      </c>
      <c r="E357">
        <v>149041</v>
      </c>
      <c r="F357" t="s">
        <v>616</v>
      </c>
      <c r="G357" s="1">
        <v>7898029558755</v>
      </c>
      <c r="H357">
        <v>210</v>
      </c>
      <c r="I357" t="s">
        <v>370</v>
      </c>
      <c r="J357" t="s">
        <v>371</v>
      </c>
      <c r="K357" t="s">
        <v>280</v>
      </c>
      <c r="L357" t="s">
        <v>279</v>
      </c>
      <c r="M357" t="s">
        <v>286</v>
      </c>
      <c r="N357">
        <v>3</v>
      </c>
      <c r="Q357">
        <v>3</v>
      </c>
      <c r="R357">
        <v>504.58</v>
      </c>
      <c r="S357">
        <v>1</v>
      </c>
      <c r="T357">
        <v>147.16999999999999</v>
      </c>
      <c r="U357">
        <v>1</v>
      </c>
      <c r="V357">
        <v>210.24</v>
      </c>
    </row>
    <row r="358" spans="1:22" x14ac:dyDescent="0.25">
      <c r="A358" t="str">
        <f t="shared" si="11"/>
        <v>FILIAL</v>
      </c>
      <c r="B358" t="str">
        <f t="shared" si="12"/>
        <v>LOJA FISICA</v>
      </c>
      <c r="C358" t="s">
        <v>18</v>
      </c>
      <c r="D358" t="s">
        <v>614</v>
      </c>
      <c r="E358">
        <v>84593</v>
      </c>
      <c r="F358" t="s">
        <v>620</v>
      </c>
      <c r="G358" s="1">
        <v>7898029551855</v>
      </c>
      <c r="H358">
        <v>198</v>
      </c>
      <c r="I358" t="s">
        <v>387</v>
      </c>
      <c r="J358" t="s">
        <v>283</v>
      </c>
      <c r="K358" t="s">
        <v>280</v>
      </c>
      <c r="L358" t="s">
        <v>279</v>
      </c>
      <c r="M358" t="s">
        <v>286</v>
      </c>
      <c r="N358">
        <v>2</v>
      </c>
      <c r="Q358">
        <v>2</v>
      </c>
      <c r="R358">
        <v>502.22</v>
      </c>
      <c r="S358">
        <v>1</v>
      </c>
      <c r="T358">
        <v>259.25</v>
      </c>
      <c r="U358">
        <v>2</v>
      </c>
      <c r="V358">
        <v>536.15</v>
      </c>
    </row>
    <row r="359" spans="1:22" x14ac:dyDescent="0.25">
      <c r="A359" t="str">
        <f t="shared" si="11"/>
        <v>FILIAL</v>
      </c>
      <c r="B359" t="str">
        <f t="shared" si="12"/>
        <v>LOJA FISICA</v>
      </c>
      <c r="C359" t="s">
        <v>18</v>
      </c>
      <c r="D359" t="s">
        <v>614</v>
      </c>
      <c r="E359">
        <v>125195</v>
      </c>
      <c r="F359" t="s">
        <v>632</v>
      </c>
      <c r="G359" s="1">
        <v>7898029550254</v>
      </c>
      <c r="H359">
        <v>2</v>
      </c>
      <c r="I359" t="s">
        <v>89</v>
      </c>
      <c r="J359" t="s">
        <v>302</v>
      </c>
      <c r="K359" t="s">
        <v>285</v>
      </c>
      <c r="L359" t="s">
        <v>279</v>
      </c>
      <c r="M359" t="s">
        <v>286</v>
      </c>
      <c r="N359">
        <v>2</v>
      </c>
      <c r="Q359">
        <v>3</v>
      </c>
      <c r="R359">
        <v>502.06</v>
      </c>
      <c r="S359">
        <v>1</v>
      </c>
      <c r="T359">
        <v>173.55</v>
      </c>
      <c r="U359">
        <v>2</v>
      </c>
      <c r="V359">
        <v>347.1</v>
      </c>
    </row>
    <row r="360" spans="1:22" x14ac:dyDescent="0.25">
      <c r="A360" t="str">
        <f t="shared" si="11"/>
        <v>FILIAL</v>
      </c>
      <c r="B360" t="str">
        <f t="shared" si="12"/>
        <v>LOJA FISICA</v>
      </c>
      <c r="C360" t="s">
        <v>18</v>
      </c>
      <c r="D360" t="s">
        <v>614</v>
      </c>
      <c r="E360">
        <v>54100</v>
      </c>
      <c r="F360" t="s">
        <v>619</v>
      </c>
      <c r="G360" s="1">
        <v>7898029552210</v>
      </c>
      <c r="H360">
        <v>16</v>
      </c>
      <c r="I360" t="s">
        <v>108</v>
      </c>
      <c r="J360" t="s">
        <v>287</v>
      </c>
      <c r="K360" t="s">
        <v>285</v>
      </c>
      <c r="L360" t="s">
        <v>279</v>
      </c>
      <c r="M360" t="s">
        <v>286</v>
      </c>
      <c r="N360">
        <v>2</v>
      </c>
      <c r="O360">
        <v>1</v>
      </c>
      <c r="P360">
        <v>168.99</v>
      </c>
      <c r="Q360">
        <v>3</v>
      </c>
      <c r="R360">
        <v>501.25</v>
      </c>
      <c r="S360">
        <v>1</v>
      </c>
      <c r="T360">
        <v>168.99</v>
      </c>
      <c r="U360">
        <v>3</v>
      </c>
      <c r="V360">
        <v>501.35</v>
      </c>
    </row>
    <row r="361" spans="1:22" x14ac:dyDescent="0.25">
      <c r="A361" t="str">
        <f t="shared" si="11"/>
        <v>FILIAL</v>
      </c>
      <c r="B361" t="str">
        <f t="shared" si="12"/>
        <v>LOJA FISICA</v>
      </c>
      <c r="C361" t="s">
        <v>18</v>
      </c>
      <c r="D361" t="s">
        <v>614</v>
      </c>
      <c r="E361">
        <v>54100</v>
      </c>
      <c r="F361" t="s">
        <v>619</v>
      </c>
      <c r="G361" s="1">
        <v>7898029552210</v>
      </c>
      <c r="H361">
        <v>112</v>
      </c>
      <c r="I361" t="s">
        <v>133</v>
      </c>
      <c r="J361" t="s">
        <v>311</v>
      </c>
      <c r="K361" t="s">
        <v>285</v>
      </c>
      <c r="L361" t="s">
        <v>279</v>
      </c>
      <c r="M361" t="s">
        <v>291</v>
      </c>
      <c r="N361">
        <v>2</v>
      </c>
      <c r="O361">
        <v>1</v>
      </c>
      <c r="P361">
        <v>163.12</v>
      </c>
      <c r="Q361">
        <v>3</v>
      </c>
      <c r="R361">
        <v>501.1</v>
      </c>
      <c r="S361">
        <v>1</v>
      </c>
      <c r="T361">
        <v>163.12</v>
      </c>
      <c r="U361">
        <v>1</v>
      </c>
      <c r="V361">
        <v>163.12</v>
      </c>
    </row>
    <row r="362" spans="1:22" x14ac:dyDescent="0.25">
      <c r="A362" t="str">
        <f t="shared" si="11"/>
        <v>FILIAL</v>
      </c>
      <c r="B362" t="str">
        <f t="shared" si="12"/>
        <v>LOJA FISICA</v>
      </c>
      <c r="C362" t="s">
        <v>18</v>
      </c>
      <c r="D362" t="s">
        <v>614</v>
      </c>
      <c r="E362">
        <v>152479</v>
      </c>
      <c r="F362" t="s">
        <v>618</v>
      </c>
      <c r="G362" s="1">
        <v>7898029550834</v>
      </c>
      <c r="H362">
        <v>33</v>
      </c>
      <c r="I362" t="s">
        <v>321</v>
      </c>
      <c r="J362" t="s">
        <v>296</v>
      </c>
      <c r="K362" t="s">
        <v>290</v>
      </c>
      <c r="L362" t="s">
        <v>279</v>
      </c>
      <c r="M362" t="s">
        <v>286</v>
      </c>
      <c r="N362">
        <v>3</v>
      </c>
      <c r="Q362">
        <v>4</v>
      </c>
      <c r="R362">
        <v>500.73</v>
      </c>
      <c r="S362">
        <v>3</v>
      </c>
      <c r="T362">
        <v>353.46</v>
      </c>
      <c r="U362">
        <v>2</v>
      </c>
      <c r="V362">
        <v>264.94</v>
      </c>
    </row>
    <row r="363" spans="1:22" x14ac:dyDescent="0.25">
      <c r="A363" t="str">
        <f t="shared" si="11"/>
        <v>FILIAL</v>
      </c>
      <c r="B363" t="str">
        <f t="shared" si="12"/>
        <v>LOJA FISICA</v>
      </c>
      <c r="C363" t="s">
        <v>18</v>
      </c>
      <c r="D363" t="s">
        <v>614</v>
      </c>
      <c r="E363">
        <v>152479</v>
      </c>
      <c r="F363" t="s">
        <v>618</v>
      </c>
      <c r="G363" s="1">
        <v>7898029550834</v>
      </c>
      <c r="H363">
        <v>92</v>
      </c>
      <c r="I363" t="s">
        <v>320</v>
      </c>
      <c r="J363" t="s">
        <v>319</v>
      </c>
      <c r="K363" t="s">
        <v>290</v>
      </c>
      <c r="L363" t="s">
        <v>279</v>
      </c>
      <c r="M363" t="s">
        <v>286</v>
      </c>
      <c r="N363">
        <v>4</v>
      </c>
      <c r="Q363">
        <v>4</v>
      </c>
      <c r="R363">
        <v>500.73</v>
      </c>
      <c r="S363">
        <v>5</v>
      </c>
      <c r="T363">
        <v>588.97</v>
      </c>
      <c r="U363">
        <v>6</v>
      </c>
      <c r="V363">
        <v>706.92</v>
      </c>
    </row>
    <row r="364" spans="1:22" x14ac:dyDescent="0.25">
      <c r="A364" t="str">
        <f t="shared" si="11"/>
        <v>FILIAL</v>
      </c>
      <c r="B364" t="str">
        <f t="shared" si="12"/>
        <v>LOJA FISICA</v>
      </c>
      <c r="C364" t="s">
        <v>18</v>
      </c>
      <c r="D364" t="s">
        <v>614</v>
      </c>
      <c r="E364">
        <v>142960</v>
      </c>
      <c r="F364" t="s">
        <v>624</v>
      </c>
      <c r="G364" s="1">
        <v>7898029550407</v>
      </c>
      <c r="H364">
        <v>114</v>
      </c>
      <c r="I364" t="s">
        <v>486</v>
      </c>
      <c r="J364" t="s">
        <v>314</v>
      </c>
      <c r="K364" t="s">
        <v>280</v>
      </c>
      <c r="L364" t="s">
        <v>279</v>
      </c>
      <c r="M364" t="s">
        <v>420</v>
      </c>
      <c r="N364">
        <v>4</v>
      </c>
      <c r="O364">
        <v>1</v>
      </c>
      <c r="P364">
        <v>71.459999999999994</v>
      </c>
      <c r="Q364">
        <v>7</v>
      </c>
      <c r="R364">
        <v>500.22</v>
      </c>
      <c r="S364">
        <v>5</v>
      </c>
      <c r="T364">
        <v>357.3</v>
      </c>
      <c r="U364">
        <v>5</v>
      </c>
      <c r="V364">
        <v>357.3</v>
      </c>
    </row>
    <row r="365" spans="1:22" x14ac:dyDescent="0.25">
      <c r="A365" t="str">
        <f t="shared" si="11"/>
        <v>FILIAL</v>
      </c>
      <c r="B365" t="str">
        <f t="shared" si="12"/>
        <v>LOJA FISICA</v>
      </c>
      <c r="C365" t="s">
        <v>18</v>
      </c>
      <c r="D365" t="s">
        <v>614</v>
      </c>
      <c r="E365">
        <v>142960</v>
      </c>
      <c r="F365" t="s">
        <v>624</v>
      </c>
      <c r="G365" s="1">
        <v>7898029550407</v>
      </c>
      <c r="H365">
        <v>160</v>
      </c>
      <c r="I365" t="s">
        <v>55</v>
      </c>
      <c r="J365" t="s">
        <v>283</v>
      </c>
      <c r="K365" t="s">
        <v>280</v>
      </c>
      <c r="L365" t="s">
        <v>279</v>
      </c>
      <c r="M365" t="s">
        <v>420</v>
      </c>
      <c r="N365">
        <v>3</v>
      </c>
      <c r="O365">
        <v>1</v>
      </c>
      <c r="P365">
        <v>71.459999999999994</v>
      </c>
      <c r="Q365">
        <v>7</v>
      </c>
      <c r="R365">
        <v>500.22</v>
      </c>
      <c r="S365">
        <v>7</v>
      </c>
      <c r="T365">
        <v>521.96</v>
      </c>
      <c r="U365">
        <v>5</v>
      </c>
      <c r="V365">
        <v>379.04</v>
      </c>
    </row>
    <row r="366" spans="1:22" x14ac:dyDescent="0.25">
      <c r="A366" t="str">
        <f t="shared" si="11"/>
        <v>FILIAL</v>
      </c>
      <c r="B366" t="str">
        <f t="shared" si="12"/>
        <v>LOJA FISICA</v>
      </c>
      <c r="C366" t="s">
        <v>18</v>
      </c>
      <c r="D366" t="s">
        <v>614</v>
      </c>
      <c r="E366">
        <v>142960</v>
      </c>
      <c r="F366" t="s">
        <v>624</v>
      </c>
      <c r="G366" s="1">
        <v>7898029550407</v>
      </c>
      <c r="H366">
        <v>188</v>
      </c>
      <c r="I366" t="s">
        <v>490</v>
      </c>
      <c r="J366" t="s">
        <v>491</v>
      </c>
      <c r="K366" t="s">
        <v>280</v>
      </c>
      <c r="L366" t="s">
        <v>279</v>
      </c>
      <c r="M366" t="s">
        <v>419</v>
      </c>
      <c r="N366">
        <v>3</v>
      </c>
      <c r="O366">
        <v>2</v>
      </c>
      <c r="P366">
        <v>142.91</v>
      </c>
      <c r="Q366">
        <v>7</v>
      </c>
      <c r="R366">
        <v>500.21</v>
      </c>
      <c r="S366">
        <v>2</v>
      </c>
      <c r="T366">
        <v>175.02</v>
      </c>
      <c r="U366">
        <v>6</v>
      </c>
      <c r="V366">
        <v>428.74</v>
      </c>
    </row>
    <row r="367" spans="1:22" x14ac:dyDescent="0.25">
      <c r="A367" t="str">
        <f t="shared" si="11"/>
        <v>FILIAL</v>
      </c>
      <c r="B367" t="str">
        <f t="shared" si="12"/>
        <v>LOJA FISICA</v>
      </c>
      <c r="C367" t="s">
        <v>18</v>
      </c>
      <c r="D367" t="s">
        <v>614</v>
      </c>
      <c r="E367">
        <v>142960</v>
      </c>
      <c r="F367" t="s">
        <v>624</v>
      </c>
      <c r="G367" s="1">
        <v>7898029550407</v>
      </c>
      <c r="H367">
        <v>167</v>
      </c>
      <c r="I367" t="s">
        <v>480</v>
      </c>
      <c r="J367" t="s">
        <v>300</v>
      </c>
      <c r="K367" t="s">
        <v>280</v>
      </c>
      <c r="L367" t="s">
        <v>279</v>
      </c>
      <c r="M367" t="s">
        <v>286</v>
      </c>
      <c r="N367">
        <v>5</v>
      </c>
      <c r="O367">
        <v>2</v>
      </c>
      <c r="P367">
        <v>142.91999999999999</v>
      </c>
      <c r="Q367">
        <v>7</v>
      </c>
      <c r="R367">
        <v>500.09</v>
      </c>
      <c r="S367">
        <v>9</v>
      </c>
      <c r="T367">
        <v>643.13</v>
      </c>
      <c r="U367">
        <v>8</v>
      </c>
      <c r="V367">
        <v>571.39</v>
      </c>
    </row>
    <row r="368" spans="1:22" x14ac:dyDescent="0.25">
      <c r="A368" t="str">
        <f t="shared" si="11"/>
        <v>FILIAL</v>
      </c>
      <c r="B368" t="str">
        <f t="shared" si="12"/>
        <v>LOJA FISICA</v>
      </c>
      <c r="C368" t="s">
        <v>18</v>
      </c>
      <c r="D368" t="s">
        <v>614</v>
      </c>
      <c r="E368">
        <v>54100</v>
      </c>
      <c r="F368" t="s">
        <v>619</v>
      </c>
      <c r="G368" s="1">
        <v>7898029552210</v>
      </c>
      <c r="H368">
        <v>163</v>
      </c>
      <c r="I368" t="s">
        <v>177</v>
      </c>
      <c r="J368" t="s">
        <v>379</v>
      </c>
      <c r="K368" t="s">
        <v>280</v>
      </c>
      <c r="L368" t="s">
        <v>279</v>
      </c>
      <c r="M368" t="s">
        <v>286</v>
      </c>
      <c r="N368">
        <v>2</v>
      </c>
      <c r="Q368">
        <v>3</v>
      </c>
      <c r="R368">
        <v>499.33</v>
      </c>
      <c r="S368">
        <v>3</v>
      </c>
      <c r="T368">
        <v>509.11</v>
      </c>
      <c r="U368">
        <v>3</v>
      </c>
      <c r="V368">
        <v>489.26</v>
      </c>
    </row>
    <row r="369" spans="1:22" x14ac:dyDescent="0.25">
      <c r="A369" t="str">
        <f t="shared" si="11"/>
        <v>FILIAL</v>
      </c>
      <c r="B369" t="str">
        <f t="shared" si="12"/>
        <v>LOJA FISICA</v>
      </c>
      <c r="C369" t="s">
        <v>18</v>
      </c>
      <c r="D369" t="s">
        <v>614</v>
      </c>
      <c r="E369">
        <v>54100</v>
      </c>
      <c r="F369" t="s">
        <v>619</v>
      </c>
      <c r="G369" s="1">
        <v>7898029552210</v>
      </c>
      <c r="H369">
        <v>4</v>
      </c>
      <c r="I369" t="s">
        <v>183</v>
      </c>
      <c r="J369" t="s">
        <v>302</v>
      </c>
      <c r="K369" t="s">
        <v>285</v>
      </c>
      <c r="L369" t="s">
        <v>279</v>
      </c>
      <c r="M369" t="s">
        <v>286</v>
      </c>
      <c r="N369">
        <v>2</v>
      </c>
      <c r="O369">
        <v>1</v>
      </c>
      <c r="P369">
        <v>159.04</v>
      </c>
      <c r="Q369">
        <v>3</v>
      </c>
      <c r="R369">
        <v>499.31</v>
      </c>
      <c r="S369">
        <v>3</v>
      </c>
      <c r="T369">
        <v>493.19</v>
      </c>
      <c r="U369">
        <v>1</v>
      </c>
      <c r="V369">
        <v>152.91999999999999</v>
      </c>
    </row>
    <row r="370" spans="1:22" x14ac:dyDescent="0.25">
      <c r="A370" t="str">
        <f t="shared" si="11"/>
        <v>FILIAL</v>
      </c>
      <c r="B370" t="str">
        <f t="shared" si="12"/>
        <v>LOJA FISICA</v>
      </c>
      <c r="C370" t="s">
        <v>18</v>
      </c>
      <c r="D370" t="s">
        <v>614</v>
      </c>
      <c r="E370">
        <v>54100</v>
      </c>
      <c r="F370" t="s">
        <v>619</v>
      </c>
      <c r="G370" s="1">
        <v>7898029552210</v>
      </c>
      <c r="H370">
        <v>15</v>
      </c>
      <c r="I370" t="s">
        <v>317</v>
      </c>
      <c r="J370" t="s">
        <v>318</v>
      </c>
      <c r="K370" t="s">
        <v>285</v>
      </c>
      <c r="L370" t="s">
        <v>279</v>
      </c>
      <c r="M370" t="s">
        <v>291</v>
      </c>
      <c r="N370">
        <v>1</v>
      </c>
      <c r="O370">
        <v>2</v>
      </c>
      <c r="P370">
        <v>342.31</v>
      </c>
      <c r="Q370">
        <v>3</v>
      </c>
      <c r="R370">
        <v>499.28</v>
      </c>
      <c r="S370">
        <v>2</v>
      </c>
      <c r="T370">
        <v>336.19</v>
      </c>
      <c r="U370">
        <v>5</v>
      </c>
      <c r="V370">
        <v>841.55</v>
      </c>
    </row>
    <row r="371" spans="1:22" x14ac:dyDescent="0.25">
      <c r="A371" t="str">
        <f t="shared" si="11"/>
        <v>FILIAL</v>
      </c>
      <c r="B371" t="str">
        <f t="shared" si="12"/>
        <v>LOJA FISICA</v>
      </c>
      <c r="C371" t="s">
        <v>18</v>
      </c>
      <c r="D371" t="s">
        <v>614</v>
      </c>
      <c r="E371">
        <v>164032</v>
      </c>
      <c r="F371" t="s">
        <v>627</v>
      </c>
      <c r="G371" s="1">
        <v>7898029550421</v>
      </c>
      <c r="H371">
        <v>11</v>
      </c>
      <c r="I371" t="s">
        <v>158</v>
      </c>
      <c r="J371" t="s">
        <v>284</v>
      </c>
      <c r="K371" t="s">
        <v>285</v>
      </c>
      <c r="L371" t="s">
        <v>279</v>
      </c>
      <c r="M371" t="s">
        <v>286</v>
      </c>
      <c r="N371">
        <v>4</v>
      </c>
      <c r="O371">
        <v>1</v>
      </c>
      <c r="P371">
        <v>99.12</v>
      </c>
      <c r="Q371">
        <v>4</v>
      </c>
      <c r="R371">
        <v>498.6</v>
      </c>
      <c r="S371">
        <v>3</v>
      </c>
      <c r="T371">
        <v>297.36</v>
      </c>
      <c r="U371">
        <v>4</v>
      </c>
      <c r="V371">
        <v>396.36</v>
      </c>
    </row>
    <row r="372" spans="1:22" x14ac:dyDescent="0.25">
      <c r="A372" t="str">
        <f t="shared" si="11"/>
        <v>FILIAL</v>
      </c>
      <c r="B372" t="str">
        <f t="shared" si="12"/>
        <v>LOJA FISICA</v>
      </c>
      <c r="C372" t="s">
        <v>18</v>
      </c>
      <c r="D372" t="s">
        <v>614</v>
      </c>
      <c r="E372">
        <v>50692</v>
      </c>
      <c r="F372" t="s">
        <v>626</v>
      </c>
      <c r="G372" s="1">
        <v>7898029552203</v>
      </c>
      <c r="H372">
        <v>130</v>
      </c>
      <c r="I372" t="s">
        <v>113</v>
      </c>
      <c r="J372" t="s">
        <v>287</v>
      </c>
      <c r="K372" t="s">
        <v>285</v>
      </c>
      <c r="L372" t="s">
        <v>279</v>
      </c>
      <c r="M372" t="s">
        <v>286</v>
      </c>
      <c r="N372">
        <v>4</v>
      </c>
      <c r="Q372">
        <v>6</v>
      </c>
      <c r="R372">
        <v>496.67</v>
      </c>
      <c r="S372">
        <v>3</v>
      </c>
      <c r="T372">
        <v>242.59</v>
      </c>
      <c r="U372">
        <v>5</v>
      </c>
      <c r="V372">
        <v>348.33</v>
      </c>
    </row>
    <row r="373" spans="1:22" x14ac:dyDescent="0.25">
      <c r="A373" t="str">
        <f t="shared" si="11"/>
        <v>FILIAL</v>
      </c>
      <c r="B373" t="str">
        <f t="shared" si="12"/>
        <v>LOJA FISICA</v>
      </c>
      <c r="C373" t="s">
        <v>18</v>
      </c>
      <c r="D373" t="s">
        <v>614</v>
      </c>
      <c r="E373">
        <v>164032</v>
      </c>
      <c r="F373" t="s">
        <v>627</v>
      </c>
      <c r="G373" s="1">
        <v>7898029550421</v>
      </c>
      <c r="H373">
        <v>100</v>
      </c>
      <c r="I373" t="s">
        <v>167</v>
      </c>
      <c r="J373" t="s">
        <v>322</v>
      </c>
      <c r="K373" t="s">
        <v>285</v>
      </c>
      <c r="L373" t="s">
        <v>279</v>
      </c>
      <c r="M373" t="s">
        <v>420</v>
      </c>
      <c r="N373">
        <v>2</v>
      </c>
      <c r="O373">
        <v>1</v>
      </c>
      <c r="P373">
        <v>99.12</v>
      </c>
      <c r="Q373">
        <v>5</v>
      </c>
      <c r="R373">
        <v>495.6</v>
      </c>
      <c r="S373">
        <v>10</v>
      </c>
      <c r="T373">
        <v>991.08</v>
      </c>
      <c r="U373">
        <v>6</v>
      </c>
      <c r="V373">
        <v>594.72</v>
      </c>
    </row>
    <row r="374" spans="1:22" x14ac:dyDescent="0.25">
      <c r="A374" t="str">
        <f t="shared" si="11"/>
        <v>FILIAL</v>
      </c>
      <c r="B374" t="str">
        <f t="shared" si="12"/>
        <v>LOJA FISICA</v>
      </c>
      <c r="C374" t="s">
        <v>18</v>
      </c>
      <c r="D374" t="s">
        <v>614</v>
      </c>
      <c r="E374">
        <v>164032</v>
      </c>
      <c r="F374" t="s">
        <v>627</v>
      </c>
      <c r="G374" s="1">
        <v>7898029550421</v>
      </c>
      <c r="H374">
        <v>6</v>
      </c>
      <c r="I374" t="s">
        <v>94</v>
      </c>
      <c r="J374" t="s">
        <v>287</v>
      </c>
      <c r="K374" t="s">
        <v>285</v>
      </c>
      <c r="L374" t="s">
        <v>279</v>
      </c>
      <c r="M374" t="s">
        <v>286</v>
      </c>
      <c r="N374">
        <v>5</v>
      </c>
      <c r="O374">
        <v>3</v>
      </c>
      <c r="P374">
        <v>297.36</v>
      </c>
      <c r="Q374">
        <v>5</v>
      </c>
      <c r="R374">
        <v>495.6</v>
      </c>
      <c r="S374">
        <v>8</v>
      </c>
      <c r="T374">
        <v>792.51</v>
      </c>
      <c r="U374">
        <v>9</v>
      </c>
      <c r="V374">
        <v>891.84</v>
      </c>
    </row>
    <row r="375" spans="1:22" x14ac:dyDescent="0.25">
      <c r="A375" t="str">
        <f t="shared" si="11"/>
        <v>FILIAL</v>
      </c>
      <c r="B375" t="str">
        <f t="shared" si="12"/>
        <v>LOJA FISICA</v>
      </c>
      <c r="C375" t="s">
        <v>18</v>
      </c>
      <c r="D375" t="s">
        <v>614</v>
      </c>
      <c r="E375">
        <v>164032</v>
      </c>
      <c r="F375" t="s">
        <v>627</v>
      </c>
      <c r="G375" s="1">
        <v>7898029550421</v>
      </c>
      <c r="H375">
        <v>229</v>
      </c>
      <c r="I375" t="s">
        <v>394</v>
      </c>
      <c r="J375" t="s">
        <v>287</v>
      </c>
      <c r="K375" t="s">
        <v>285</v>
      </c>
      <c r="L375" t="s">
        <v>279</v>
      </c>
      <c r="M375" t="s">
        <v>420</v>
      </c>
      <c r="N375">
        <v>3</v>
      </c>
      <c r="Q375">
        <v>5</v>
      </c>
      <c r="R375">
        <v>495.23</v>
      </c>
      <c r="S375">
        <v>4</v>
      </c>
      <c r="T375">
        <v>396.36</v>
      </c>
      <c r="U375">
        <v>4</v>
      </c>
      <c r="V375">
        <v>396.34</v>
      </c>
    </row>
    <row r="376" spans="1:22" x14ac:dyDescent="0.25">
      <c r="A376" t="str">
        <f t="shared" si="11"/>
        <v>FILIAL</v>
      </c>
      <c r="B376" t="str">
        <f t="shared" si="12"/>
        <v>LOJA FISICA</v>
      </c>
      <c r="C376" t="s">
        <v>18</v>
      </c>
      <c r="D376" t="s">
        <v>614</v>
      </c>
      <c r="E376">
        <v>164032</v>
      </c>
      <c r="F376" t="s">
        <v>627</v>
      </c>
      <c r="G376" s="1">
        <v>7898029550421</v>
      </c>
      <c r="H376">
        <v>131</v>
      </c>
      <c r="I376" t="s">
        <v>139</v>
      </c>
      <c r="J376" t="s">
        <v>287</v>
      </c>
      <c r="K376" t="s">
        <v>285</v>
      </c>
      <c r="L376" t="s">
        <v>279</v>
      </c>
      <c r="M376" t="s">
        <v>286</v>
      </c>
      <c r="N376">
        <v>5</v>
      </c>
      <c r="O376">
        <v>3</v>
      </c>
      <c r="P376">
        <v>297.24</v>
      </c>
      <c r="Q376">
        <v>5</v>
      </c>
      <c r="R376">
        <v>495.12</v>
      </c>
      <c r="S376">
        <v>5</v>
      </c>
      <c r="T376">
        <v>495.4</v>
      </c>
      <c r="U376">
        <v>6</v>
      </c>
      <c r="V376">
        <v>594.48</v>
      </c>
    </row>
    <row r="377" spans="1:22" x14ac:dyDescent="0.25">
      <c r="A377" t="str">
        <f t="shared" si="11"/>
        <v>FILIAL</v>
      </c>
      <c r="B377" t="str">
        <f t="shared" si="12"/>
        <v>LOJA FISICA</v>
      </c>
      <c r="C377" t="s">
        <v>18</v>
      </c>
      <c r="D377" t="s">
        <v>614</v>
      </c>
      <c r="E377">
        <v>152475</v>
      </c>
      <c r="F377" t="s">
        <v>615</v>
      </c>
      <c r="G377" s="1">
        <v>7898029550803</v>
      </c>
      <c r="H377">
        <v>1</v>
      </c>
      <c r="I377" t="s">
        <v>32</v>
      </c>
      <c r="J377" t="s">
        <v>302</v>
      </c>
      <c r="K377" t="s">
        <v>285</v>
      </c>
      <c r="L377" t="s">
        <v>279</v>
      </c>
      <c r="M377" t="s">
        <v>420</v>
      </c>
      <c r="N377">
        <v>1</v>
      </c>
      <c r="O377">
        <v>2</v>
      </c>
      <c r="P377">
        <v>141.41999999999999</v>
      </c>
      <c r="Q377">
        <v>7</v>
      </c>
      <c r="R377">
        <v>494.97</v>
      </c>
      <c r="S377">
        <v>6</v>
      </c>
      <c r="T377">
        <v>424.16</v>
      </c>
      <c r="U377">
        <v>1</v>
      </c>
      <c r="V377">
        <v>70.709999999999994</v>
      </c>
    </row>
    <row r="378" spans="1:22" x14ac:dyDescent="0.25">
      <c r="A378" t="str">
        <f t="shared" si="11"/>
        <v>FILIAL</v>
      </c>
      <c r="B378" t="str">
        <f t="shared" si="12"/>
        <v>LOJA FISICA</v>
      </c>
      <c r="C378" t="s">
        <v>18</v>
      </c>
      <c r="D378" t="s">
        <v>614</v>
      </c>
      <c r="E378">
        <v>152475</v>
      </c>
      <c r="F378" t="s">
        <v>615</v>
      </c>
      <c r="G378" s="1">
        <v>7898029550803</v>
      </c>
      <c r="H378">
        <v>136</v>
      </c>
      <c r="I378" t="s">
        <v>475</v>
      </c>
      <c r="J378" t="s">
        <v>287</v>
      </c>
      <c r="K378" t="s">
        <v>285</v>
      </c>
      <c r="L378" t="s">
        <v>279</v>
      </c>
      <c r="M378" t="s">
        <v>286</v>
      </c>
      <c r="N378">
        <v>6</v>
      </c>
      <c r="Q378">
        <v>7</v>
      </c>
      <c r="R378">
        <v>494.97</v>
      </c>
      <c r="S378">
        <v>5</v>
      </c>
      <c r="T378">
        <v>353.55</v>
      </c>
      <c r="U378">
        <v>6</v>
      </c>
      <c r="V378">
        <v>459.59</v>
      </c>
    </row>
    <row r="379" spans="1:22" x14ac:dyDescent="0.25">
      <c r="A379" t="str">
        <f t="shared" si="11"/>
        <v>FILIAL</v>
      </c>
      <c r="B379" t="str">
        <f t="shared" si="12"/>
        <v>LOJA FISICA</v>
      </c>
      <c r="C379" t="s">
        <v>18</v>
      </c>
      <c r="D379" t="s">
        <v>614</v>
      </c>
      <c r="E379">
        <v>152475</v>
      </c>
      <c r="F379" t="s">
        <v>615</v>
      </c>
      <c r="G379" s="1">
        <v>7898029550803</v>
      </c>
      <c r="H379">
        <v>22</v>
      </c>
      <c r="I379" t="s">
        <v>37</v>
      </c>
      <c r="J379" t="s">
        <v>287</v>
      </c>
      <c r="K379" t="s">
        <v>285</v>
      </c>
      <c r="L379" t="s">
        <v>279</v>
      </c>
      <c r="M379" t="s">
        <v>286</v>
      </c>
      <c r="N379">
        <v>6</v>
      </c>
      <c r="O379">
        <v>4</v>
      </c>
      <c r="P379">
        <v>282.83999999999997</v>
      </c>
      <c r="Q379">
        <v>7</v>
      </c>
      <c r="R379">
        <v>494.97</v>
      </c>
      <c r="S379">
        <v>15</v>
      </c>
      <c r="T379">
        <v>1113.55</v>
      </c>
      <c r="U379">
        <v>7</v>
      </c>
      <c r="V379">
        <v>494.96</v>
      </c>
    </row>
    <row r="380" spans="1:22" x14ac:dyDescent="0.25">
      <c r="A380" t="str">
        <f t="shared" si="11"/>
        <v>FILIAL</v>
      </c>
      <c r="B380" t="str">
        <f t="shared" si="12"/>
        <v>LOJA FISICA</v>
      </c>
      <c r="C380" t="s">
        <v>18</v>
      </c>
      <c r="D380" t="s">
        <v>614</v>
      </c>
      <c r="E380">
        <v>164032</v>
      </c>
      <c r="F380" t="s">
        <v>627</v>
      </c>
      <c r="G380" s="1">
        <v>7898029550421</v>
      </c>
      <c r="H380">
        <v>114</v>
      </c>
      <c r="I380" t="s">
        <v>486</v>
      </c>
      <c r="J380" t="s">
        <v>314</v>
      </c>
      <c r="K380" t="s">
        <v>280</v>
      </c>
      <c r="L380" t="s">
        <v>279</v>
      </c>
      <c r="M380" t="s">
        <v>420</v>
      </c>
      <c r="N380">
        <v>3</v>
      </c>
      <c r="O380">
        <v>1</v>
      </c>
      <c r="P380">
        <v>97.92</v>
      </c>
      <c r="Q380">
        <v>5</v>
      </c>
      <c r="R380">
        <v>489.6</v>
      </c>
      <c r="S380">
        <v>3</v>
      </c>
      <c r="T380">
        <v>293.76</v>
      </c>
      <c r="U380">
        <v>5</v>
      </c>
      <c r="V380">
        <v>489.58</v>
      </c>
    </row>
    <row r="381" spans="1:22" x14ac:dyDescent="0.25">
      <c r="A381" t="str">
        <f t="shared" si="11"/>
        <v>FILIAL</v>
      </c>
      <c r="B381" t="str">
        <f t="shared" si="12"/>
        <v>LOJA FISICA</v>
      </c>
      <c r="C381" t="s">
        <v>18</v>
      </c>
      <c r="D381" t="s">
        <v>614</v>
      </c>
      <c r="E381">
        <v>164032</v>
      </c>
      <c r="F381" t="s">
        <v>627</v>
      </c>
      <c r="G381" s="1">
        <v>7898029550421</v>
      </c>
      <c r="H381">
        <v>115</v>
      </c>
      <c r="I381" t="s">
        <v>329</v>
      </c>
      <c r="J381" t="s">
        <v>314</v>
      </c>
      <c r="K381" t="s">
        <v>280</v>
      </c>
      <c r="L381" t="s">
        <v>279</v>
      </c>
      <c r="M381" t="s">
        <v>420</v>
      </c>
      <c r="N381">
        <v>2</v>
      </c>
      <c r="O381">
        <v>1</v>
      </c>
      <c r="P381">
        <v>97.92</v>
      </c>
      <c r="Q381">
        <v>5</v>
      </c>
      <c r="R381">
        <v>489.6</v>
      </c>
      <c r="S381">
        <v>6</v>
      </c>
      <c r="T381">
        <v>587.52</v>
      </c>
      <c r="U381">
        <v>5</v>
      </c>
      <c r="V381">
        <v>489.6</v>
      </c>
    </row>
    <row r="382" spans="1:22" x14ac:dyDescent="0.25">
      <c r="A382" t="str">
        <f t="shared" si="11"/>
        <v>FILIAL</v>
      </c>
      <c r="B382" t="str">
        <f t="shared" si="12"/>
        <v>LOJA FISICA</v>
      </c>
      <c r="C382" t="s">
        <v>18</v>
      </c>
      <c r="D382" t="s">
        <v>614</v>
      </c>
      <c r="E382">
        <v>164032</v>
      </c>
      <c r="F382" t="s">
        <v>627</v>
      </c>
      <c r="G382" s="1">
        <v>7898029550421</v>
      </c>
      <c r="H382">
        <v>137</v>
      </c>
      <c r="I382" t="s">
        <v>117</v>
      </c>
      <c r="J382" t="s">
        <v>478</v>
      </c>
      <c r="K382" t="s">
        <v>280</v>
      </c>
      <c r="L382" t="s">
        <v>279</v>
      </c>
      <c r="M382" t="s">
        <v>420</v>
      </c>
      <c r="N382">
        <v>3</v>
      </c>
      <c r="O382">
        <v>1</v>
      </c>
      <c r="P382">
        <v>118.7</v>
      </c>
      <c r="Q382">
        <v>5</v>
      </c>
      <c r="R382">
        <v>489.6</v>
      </c>
      <c r="S382">
        <v>3</v>
      </c>
      <c r="T382">
        <v>293.76</v>
      </c>
      <c r="U382">
        <v>4</v>
      </c>
      <c r="V382">
        <v>391.68</v>
      </c>
    </row>
    <row r="383" spans="1:22" x14ac:dyDescent="0.25">
      <c r="A383" t="str">
        <f t="shared" si="11"/>
        <v>FILIAL</v>
      </c>
      <c r="B383" t="str">
        <f t="shared" si="12"/>
        <v>LOJA FISICA</v>
      </c>
      <c r="C383" t="s">
        <v>18</v>
      </c>
      <c r="D383" t="s">
        <v>614</v>
      </c>
      <c r="E383">
        <v>54100</v>
      </c>
      <c r="F383" t="s">
        <v>619</v>
      </c>
      <c r="G383" s="1">
        <v>7898029552210</v>
      </c>
      <c r="H383">
        <v>38</v>
      </c>
      <c r="I383" t="s">
        <v>45</v>
      </c>
      <c r="J383" t="s">
        <v>287</v>
      </c>
      <c r="K383" t="s">
        <v>285</v>
      </c>
      <c r="L383" t="s">
        <v>279</v>
      </c>
      <c r="M383" t="s">
        <v>286</v>
      </c>
      <c r="N383">
        <v>6</v>
      </c>
      <c r="O383">
        <v>1</v>
      </c>
      <c r="P383">
        <v>159.04</v>
      </c>
      <c r="Q383">
        <v>3</v>
      </c>
      <c r="R383">
        <v>489.36</v>
      </c>
      <c r="S383">
        <v>8</v>
      </c>
      <c r="T383">
        <v>1308.78</v>
      </c>
    </row>
    <row r="384" spans="1:22" x14ac:dyDescent="0.25">
      <c r="A384" t="str">
        <f t="shared" si="11"/>
        <v>FILIAL</v>
      </c>
      <c r="B384" t="str">
        <f t="shared" si="12"/>
        <v>LOJA FISICA</v>
      </c>
      <c r="C384" t="s">
        <v>18</v>
      </c>
      <c r="D384" t="s">
        <v>614</v>
      </c>
      <c r="E384">
        <v>47257</v>
      </c>
      <c r="F384" t="s">
        <v>625</v>
      </c>
      <c r="G384" s="1">
        <v>7898029557123</v>
      </c>
      <c r="H384">
        <v>11</v>
      </c>
      <c r="I384" t="s">
        <v>158</v>
      </c>
      <c r="J384" t="s">
        <v>284</v>
      </c>
      <c r="K384" t="s">
        <v>285</v>
      </c>
      <c r="L384" t="s">
        <v>279</v>
      </c>
      <c r="M384" t="s">
        <v>291</v>
      </c>
      <c r="N384">
        <v>3</v>
      </c>
      <c r="O384">
        <v>1</v>
      </c>
      <c r="P384">
        <v>166.71</v>
      </c>
      <c r="Q384">
        <v>3</v>
      </c>
      <c r="R384">
        <v>488.61</v>
      </c>
      <c r="S384">
        <v>1</v>
      </c>
      <c r="T384">
        <v>160.82</v>
      </c>
      <c r="U384">
        <v>2</v>
      </c>
      <c r="V384">
        <v>314.45</v>
      </c>
    </row>
    <row r="385" spans="1:22" x14ac:dyDescent="0.25">
      <c r="A385" t="str">
        <f t="shared" si="11"/>
        <v>FILIAL</v>
      </c>
      <c r="B385" t="str">
        <f t="shared" si="12"/>
        <v>LOJA FISICA</v>
      </c>
      <c r="C385" t="s">
        <v>18</v>
      </c>
      <c r="D385" t="s">
        <v>614</v>
      </c>
      <c r="E385">
        <v>84593</v>
      </c>
      <c r="F385" t="s">
        <v>620</v>
      </c>
      <c r="G385" s="1">
        <v>7898029551855</v>
      </c>
      <c r="H385">
        <v>181</v>
      </c>
      <c r="I385" t="s">
        <v>206</v>
      </c>
      <c r="J385" t="s">
        <v>492</v>
      </c>
      <c r="K385" t="s">
        <v>280</v>
      </c>
      <c r="L385" t="s">
        <v>279</v>
      </c>
      <c r="M385" t="s">
        <v>286</v>
      </c>
      <c r="N385">
        <v>0</v>
      </c>
      <c r="Q385">
        <v>2</v>
      </c>
      <c r="R385">
        <v>488.12</v>
      </c>
      <c r="U385">
        <v>1</v>
      </c>
      <c r="V385">
        <v>270.39999999999998</v>
      </c>
    </row>
    <row r="386" spans="1:22" x14ac:dyDescent="0.25">
      <c r="A386" t="str">
        <f t="shared" si="11"/>
        <v>FILIAL</v>
      </c>
      <c r="B386" t="str">
        <f t="shared" si="12"/>
        <v>LOJA FISICA</v>
      </c>
      <c r="C386" t="s">
        <v>18</v>
      </c>
      <c r="D386" t="s">
        <v>614</v>
      </c>
      <c r="E386">
        <v>88577</v>
      </c>
      <c r="F386" t="s">
        <v>622</v>
      </c>
      <c r="G386" s="1">
        <v>7898029550216</v>
      </c>
      <c r="H386">
        <v>130</v>
      </c>
      <c r="I386" t="s">
        <v>113</v>
      </c>
      <c r="J386" t="s">
        <v>287</v>
      </c>
      <c r="K386" t="s">
        <v>285</v>
      </c>
      <c r="L386" t="s">
        <v>279</v>
      </c>
      <c r="M386" t="s">
        <v>286</v>
      </c>
      <c r="N386">
        <v>3</v>
      </c>
      <c r="Q386">
        <v>7</v>
      </c>
      <c r="R386">
        <v>487.88</v>
      </c>
      <c r="S386">
        <v>2</v>
      </c>
      <c r="T386">
        <v>144.04</v>
      </c>
      <c r="U386">
        <v>5</v>
      </c>
      <c r="V386">
        <v>333</v>
      </c>
    </row>
    <row r="387" spans="1:22" x14ac:dyDescent="0.25">
      <c r="A387" t="str">
        <f t="shared" ref="A387:A450" si="13">IF(H387=90,"CD-TO",IF(H387=902,"CD-BA",IF(H387=997,"CD-BH","FILIAL")))</f>
        <v>FILIAL</v>
      </c>
      <c r="B387" t="str">
        <f t="shared" ref="B387:B450" si="14">IF(ISNUMBER(FIND("Ecommerce",I387)),"ECOMMERCE",
IF(ISNUMBER(FIND("Tele",I387)),"ECOMMERCE",
IF(ISNUMBER(FIND("Delivery",I387)),"ECOMMERCE",
IF(ISNUMBER(FIND("DarkStore ",I387)),"ECOMMERCE",
IF(ISNUMBER(FIND("Compra&amp;Retire",I387)),"ECOMMERCE",
IF(ISNUMBER(FIND("ECOMMERCE",I387)),"ECOMMERCE",
IF(ISNUMBER(FIND("E-COMMERCE - TO - 903",I387)),"ECOMMERCE",
IF(ISNUMBER(FIND("CDI MINAS",I387)),"CDI MINAS",
IF(ISNUMBER(FIND("CDI BAHIA",I387)),"CDI BAHIA",
IF(ISNUMBER(FIND("CDI BH",I387)),"CDI BH","LOJA FISICA"))))))))))</f>
        <v>LOJA FISICA</v>
      </c>
      <c r="C387" t="s">
        <v>18</v>
      </c>
      <c r="D387" t="s">
        <v>614</v>
      </c>
      <c r="E387">
        <v>149041</v>
      </c>
      <c r="F387" t="s">
        <v>616</v>
      </c>
      <c r="G387" s="1">
        <v>7898029558755</v>
      </c>
      <c r="H387">
        <v>67</v>
      </c>
      <c r="I387" t="s">
        <v>488</v>
      </c>
      <c r="J387" t="s">
        <v>296</v>
      </c>
      <c r="K387" t="s">
        <v>290</v>
      </c>
      <c r="L387" t="s">
        <v>279</v>
      </c>
      <c r="M387" t="s">
        <v>286</v>
      </c>
      <c r="N387">
        <v>2</v>
      </c>
      <c r="Q387">
        <v>4</v>
      </c>
      <c r="R387">
        <v>482.9</v>
      </c>
      <c r="S387">
        <v>1</v>
      </c>
      <c r="T387">
        <v>109.75</v>
      </c>
    </row>
    <row r="388" spans="1:22" x14ac:dyDescent="0.25">
      <c r="A388" t="str">
        <f t="shared" si="13"/>
        <v>FILIAL</v>
      </c>
      <c r="B388" t="str">
        <f t="shared" si="14"/>
        <v>LOJA FISICA</v>
      </c>
      <c r="C388" t="s">
        <v>18</v>
      </c>
      <c r="D388" t="s">
        <v>614</v>
      </c>
      <c r="E388">
        <v>47257</v>
      </c>
      <c r="F388" t="s">
        <v>625</v>
      </c>
      <c r="G388" s="1">
        <v>7898029557123</v>
      </c>
      <c r="H388">
        <v>124</v>
      </c>
      <c r="I388" t="s">
        <v>74</v>
      </c>
      <c r="J388" t="s">
        <v>308</v>
      </c>
      <c r="K388" t="s">
        <v>290</v>
      </c>
      <c r="L388" t="s">
        <v>279</v>
      </c>
      <c r="M388" t="s">
        <v>286</v>
      </c>
      <c r="N388">
        <v>2</v>
      </c>
      <c r="O388">
        <v>1</v>
      </c>
      <c r="P388">
        <v>164.62</v>
      </c>
      <c r="Q388">
        <v>3</v>
      </c>
      <c r="R388">
        <v>482.43</v>
      </c>
      <c r="S388">
        <v>3</v>
      </c>
      <c r="T388">
        <v>471.52</v>
      </c>
      <c r="U388">
        <v>1</v>
      </c>
      <c r="V388">
        <v>158.9</v>
      </c>
    </row>
    <row r="389" spans="1:22" x14ac:dyDescent="0.25">
      <c r="A389" t="str">
        <f t="shared" si="13"/>
        <v>FILIAL</v>
      </c>
      <c r="B389" t="str">
        <f t="shared" si="14"/>
        <v>LOJA FISICA</v>
      </c>
      <c r="C389" t="s">
        <v>18</v>
      </c>
      <c r="D389" t="s">
        <v>614</v>
      </c>
      <c r="E389">
        <v>47257</v>
      </c>
      <c r="F389" t="s">
        <v>625</v>
      </c>
      <c r="G389" s="1">
        <v>7898029557123</v>
      </c>
      <c r="H389">
        <v>93</v>
      </c>
      <c r="I389" t="s">
        <v>143</v>
      </c>
      <c r="J389" t="s">
        <v>498</v>
      </c>
      <c r="K389" t="s">
        <v>285</v>
      </c>
      <c r="L389" t="s">
        <v>279</v>
      </c>
      <c r="M389" t="s">
        <v>286</v>
      </c>
      <c r="N389">
        <v>2</v>
      </c>
      <c r="O389">
        <v>2</v>
      </c>
      <c r="P389">
        <v>375.62</v>
      </c>
      <c r="Q389">
        <v>3</v>
      </c>
      <c r="R389">
        <v>479.24</v>
      </c>
      <c r="S389">
        <v>3</v>
      </c>
      <c r="T389">
        <v>479.24</v>
      </c>
      <c r="U389">
        <v>2</v>
      </c>
      <c r="V389">
        <v>316.37</v>
      </c>
    </row>
    <row r="390" spans="1:22" x14ac:dyDescent="0.25">
      <c r="A390" t="str">
        <f t="shared" si="13"/>
        <v>FILIAL</v>
      </c>
      <c r="B390" t="str">
        <f t="shared" si="14"/>
        <v>LOJA FISICA</v>
      </c>
      <c r="C390" t="s">
        <v>18</v>
      </c>
      <c r="D390" t="s">
        <v>614</v>
      </c>
      <c r="E390">
        <v>54100</v>
      </c>
      <c r="F390" t="s">
        <v>619</v>
      </c>
      <c r="G390" s="1">
        <v>7898029552210</v>
      </c>
      <c r="H390">
        <v>109</v>
      </c>
      <c r="I390" t="s">
        <v>170</v>
      </c>
      <c r="J390" t="s">
        <v>369</v>
      </c>
      <c r="K390" t="s">
        <v>285</v>
      </c>
      <c r="L390" t="s">
        <v>279</v>
      </c>
      <c r="M390" t="s">
        <v>286</v>
      </c>
      <c r="N390">
        <v>1</v>
      </c>
      <c r="O390">
        <v>2</v>
      </c>
      <c r="P390">
        <v>332.36</v>
      </c>
      <c r="Q390">
        <v>3</v>
      </c>
      <c r="R390">
        <v>479.04</v>
      </c>
      <c r="S390">
        <v>3</v>
      </c>
      <c r="T390">
        <v>479.16</v>
      </c>
      <c r="U390">
        <v>1</v>
      </c>
      <c r="V390">
        <v>163.12</v>
      </c>
    </row>
    <row r="391" spans="1:22" x14ac:dyDescent="0.25">
      <c r="A391" t="str">
        <f t="shared" si="13"/>
        <v>FILIAL</v>
      </c>
      <c r="B391" t="str">
        <f t="shared" si="14"/>
        <v>LOJA FISICA</v>
      </c>
      <c r="C391" t="s">
        <v>18</v>
      </c>
      <c r="D391" t="s">
        <v>614</v>
      </c>
      <c r="E391">
        <v>130520</v>
      </c>
      <c r="F391" t="s">
        <v>630</v>
      </c>
      <c r="G391" s="1">
        <v>7898029550766</v>
      </c>
      <c r="H391">
        <v>6</v>
      </c>
      <c r="I391" t="s">
        <v>94</v>
      </c>
      <c r="J391" t="s">
        <v>287</v>
      </c>
      <c r="K391" t="s">
        <v>285</v>
      </c>
      <c r="L391" t="s">
        <v>279</v>
      </c>
      <c r="M391" t="s">
        <v>286</v>
      </c>
      <c r="N391">
        <v>4</v>
      </c>
      <c r="O391">
        <v>1</v>
      </c>
      <c r="P391">
        <v>119.46</v>
      </c>
      <c r="Q391">
        <v>4</v>
      </c>
      <c r="R391">
        <v>477.84</v>
      </c>
      <c r="S391">
        <v>2</v>
      </c>
      <c r="T391">
        <v>367.56</v>
      </c>
      <c r="U391">
        <v>3</v>
      </c>
      <c r="V391">
        <v>470.48</v>
      </c>
    </row>
    <row r="392" spans="1:22" x14ac:dyDescent="0.25">
      <c r="A392" t="str">
        <f t="shared" si="13"/>
        <v>FILIAL</v>
      </c>
      <c r="B392" t="str">
        <f t="shared" si="14"/>
        <v>LOJA FISICA</v>
      </c>
      <c r="C392" t="s">
        <v>18</v>
      </c>
      <c r="D392" t="s">
        <v>614</v>
      </c>
      <c r="E392">
        <v>152479</v>
      </c>
      <c r="F392" t="s">
        <v>618</v>
      </c>
      <c r="G392" s="1">
        <v>7898029550834</v>
      </c>
      <c r="H392">
        <v>222</v>
      </c>
      <c r="I392" t="s">
        <v>392</v>
      </c>
      <c r="J392" t="s">
        <v>300</v>
      </c>
      <c r="K392" t="s">
        <v>280</v>
      </c>
      <c r="L392" t="s">
        <v>279</v>
      </c>
      <c r="M392" t="s">
        <v>286</v>
      </c>
      <c r="N392">
        <v>2</v>
      </c>
      <c r="Q392">
        <v>4</v>
      </c>
      <c r="R392">
        <v>477.23</v>
      </c>
      <c r="S392">
        <v>1</v>
      </c>
      <c r="T392">
        <v>112.29</v>
      </c>
      <c r="U392">
        <v>2</v>
      </c>
      <c r="V392">
        <v>224.58</v>
      </c>
    </row>
    <row r="393" spans="1:22" x14ac:dyDescent="0.25">
      <c r="A393" t="str">
        <f t="shared" si="13"/>
        <v>FILIAL</v>
      </c>
      <c r="B393" t="str">
        <f t="shared" si="14"/>
        <v>LOJA FISICA</v>
      </c>
      <c r="C393" t="s">
        <v>18</v>
      </c>
      <c r="D393" t="s">
        <v>614</v>
      </c>
      <c r="E393">
        <v>54100</v>
      </c>
      <c r="F393" t="s">
        <v>619</v>
      </c>
      <c r="G393" s="1">
        <v>7898029552210</v>
      </c>
      <c r="H393">
        <v>77</v>
      </c>
      <c r="I393" t="s">
        <v>457</v>
      </c>
      <c r="J393" t="s">
        <v>458</v>
      </c>
      <c r="K393" t="s">
        <v>290</v>
      </c>
      <c r="L393" t="s">
        <v>279</v>
      </c>
      <c r="M393" t="s">
        <v>419</v>
      </c>
      <c r="N393">
        <v>1</v>
      </c>
      <c r="Q393">
        <v>3</v>
      </c>
      <c r="R393">
        <v>476.12</v>
      </c>
      <c r="U393">
        <v>2</v>
      </c>
      <c r="V393">
        <v>336.24</v>
      </c>
    </row>
    <row r="394" spans="1:22" x14ac:dyDescent="0.25">
      <c r="A394" t="str">
        <f t="shared" si="13"/>
        <v>FILIAL</v>
      </c>
      <c r="B394" t="str">
        <f t="shared" si="14"/>
        <v>LOJA FISICA</v>
      </c>
      <c r="C394" t="s">
        <v>18</v>
      </c>
      <c r="D394" t="s">
        <v>614</v>
      </c>
      <c r="E394">
        <v>47257</v>
      </c>
      <c r="F394" t="s">
        <v>625</v>
      </c>
      <c r="G394" s="1">
        <v>7898029557123</v>
      </c>
      <c r="H394">
        <v>58</v>
      </c>
      <c r="I394" t="s">
        <v>106</v>
      </c>
      <c r="J394" t="s">
        <v>489</v>
      </c>
      <c r="K394" t="s">
        <v>285</v>
      </c>
      <c r="L394" t="s">
        <v>279</v>
      </c>
      <c r="M394" t="s">
        <v>286</v>
      </c>
      <c r="N394">
        <v>4</v>
      </c>
      <c r="Q394">
        <v>3</v>
      </c>
      <c r="R394">
        <v>475.5</v>
      </c>
      <c r="S394">
        <v>4</v>
      </c>
      <c r="T394">
        <v>623.37</v>
      </c>
      <c r="U394">
        <v>6</v>
      </c>
      <c r="V394">
        <v>945.49</v>
      </c>
    </row>
    <row r="395" spans="1:22" x14ac:dyDescent="0.25">
      <c r="A395" t="str">
        <f t="shared" si="13"/>
        <v>FILIAL</v>
      </c>
      <c r="B395" t="str">
        <f t="shared" si="14"/>
        <v>LOJA FISICA</v>
      </c>
      <c r="C395" t="s">
        <v>18</v>
      </c>
      <c r="D395" t="s">
        <v>614</v>
      </c>
      <c r="E395">
        <v>72533</v>
      </c>
      <c r="F395" t="s">
        <v>628</v>
      </c>
      <c r="G395" s="1">
        <v>7898029550247</v>
      </c>
      <c r="H395">
        <v>9</v>
      </c>
      <c r="I395" t="s">
        <v>115</v>
      </c>
      <c r="J395" t="s">
        <v>287</v>
      </c>
      <c r="K395" t="s">
        <v>285</v>
      </c>
      <c r="L395" t="s">
        <v>279</v>
      </c>
      <c r="M395" t="s">
        <v>286</v>
      </c>
      <c r="N395">
        <v>0</v>
      </c>
      <c r="O395">
        <v>4</v>
      </c>
      <c r="P395">
        <v>369.84</v>
      </c>
      <c r="Q395">
        <v>5</v>
      </c>
      <c r="R395">
        <v>473.07</v>
      </c>
      <c r="S395">
        <v>15</v>
      </c>
      <c r="T395">
        <v>1346.86</v>
      </c>
      <c r="U395">
        <v>4</v>
      </c>
      <c r="V395">
        <v>355.4</v>
      </c>
    </row>
    <row r="396" spans="1:22" x14ac:dyDescent="0.25">
      <c r="A396" t="str">
        <f t="shared" si="13"/>
        <v>FILIAL</v>
      </c>
      <c r="B396" t="str">
        <f t="shared" si="14"/>
        <v>LOJA FISICA</v>
      </c>
      <c r="C396" t="s">
        <v>18</v>
      </c>
      <c r="D396" t="s">
        <v>614</v>
      </c>
      <c r="E396">
        <v>22502</v>
      </c>
      <c r="F396" t="s">
        <v>631</v>
      </c>
      <c r="G396" s="1">
        <v>7898029558816</v>
      </c>
      <c r="H396">
        <v>32</v>
      </c>
      <c r="I396" t="s">
        <v>137</v>
      </c>
      <c r="J396" t="s">
        <v>305</v>
      </c>
      <c r="K396" t="s">
        <v>290</v>
      </c>
      <c r="L396" t="s">
        <v>279</v>
      </c>
      <c r="M396" t="s">
        <v>286</v>
      </c>
      <c r="N396">
        <v>2</v>
      </c>
      <c r="Q396">
        <v>3</v>
      </c>
      <c r="R396">
        <v>472.6</v>
      </c>
      <c r="S396">
        <v>2</v>
      </c>
      <c r="T396">
        <v>307</v>
      </c>
      <c r="U396">
        <v>1</v>
      </c>
      <c r="V396">
        <v>154.79</v>
      </c>
    </row>
    <row r="397" spans="1:22" x14ac:dyDescent="0.25">
      <c r="A397" t="str">
        <f t="shared" si="13"/>
        <v>FILIAL</v>
      </c>
      <c r="B397" t="str">
        <f t="shared" si="14"/>
        <v>LOJA FISICA</v>
      </c>
      <c r="C397" t="s">
        <v>18</v>
      </c>
      <c r="D397" t="s">
        <v>614</v>
      </c>
      <c r="E397">
        <v>22502</v>
      </c>
      <c r="F397" t="s">
        <v>631</v>
      </c>
      <c r="G397" s="1">
        <v>7898029558816</v>
      </c>
      <c r="H397">
        <v>86</v>
      </c>
      <c r="I397" t="s">
        <v>456</v>
      </c>
      <c r="J397" t="s">
        <v>296</v>
      </c>
      <c r="K397" t="s">
        <v>290</v>
      </c>
      <c r="L397" t="s">
        <v>279</v>
      </c>
      <c r="M397" t="s">
        <v>286</v>
      </c>
      <c r="N397">
        <v>2</v>
      </c>
      <c r="O397">
        <v>1</v>
      </c>
      <c r="P397">
        <v>159.58000000000001</v>
      </c>
      <c r="Q397">
        <v>3</v>
      </c>
      <c r="R397">
        <v>472.6</v>
      </c>
      <c r="S397">
        <v>1</v>
      </c>
      <c r="T397">
        <v>153.44</v>
      </c>
    </row>
    <row r="398" spans="1:22" x14ac:dyDescent="0.25">
      <c r="A398" t="str">
        <f t="shared" si="13"/>
        <v>FILIAL</v>
      </c>
      <c r="B398" t="str">
        <f t="shared" si="14"/>
        <v>LOJA FISICA</v>
      </c>
      <c r="C398" t="s">
        <v>18</v>
      </c>
      <c r="D398" t="s">
        <v>614</v>
      </c>
      <c r="E398">
        <v>152479</v>
      </c>
      <c r="F398" t="s">
        <v>618</v>
      </c>
      <c r="G398" s="1">
        <v>7898029550834</v>
      </c>
      <c r="H398">
        <v>158</v>
      </c>
      <c r="I398" t="s">
        <v>459</v>
      </c>
      <c r="J398" t="s">
        <v>460</v>
      </c>
      <c r="K398" t="s">
        <v>290</v>
      </c>
      <c r="L398" t="s">
        <v>279</v>
      </c>
      <c r="M398" t="s">
        <v>286</v>
      </c>
      <c r="N398">
        <v>4</v>
      </c>
      <c r="O398">
        <v>1</v>
      </c>
      <c r="P398">
        <v>117.82</v>
      </c>
      <c r="Q398">
        <v>4</v>
      </c>
      <c r="R398">
        <v>471.17</v>
      </c>
      <c r="S398">
        <v>7</v>
      </c>
      <c r="T398">
        <v>824.64</v>
      </c>
      <c r="U398">
        <v>3</v>
      </c>
      <c r="V398">
        <v>353.46</v>
      </c>
    </row>
    <row r="399" spans="1:22" x14ac:dyDescent="0.25">
      <c r="A399" t="str">
        <f t="shared" si="13"/>
        <v>FILIAL</v>
      </c>
      <c r="B399" t="str">
        <f t="shared" si="14"/>
        <v>LOJA FISICA</v>
      </c>
      <c r="C399" t="s">
        <v>18</v>
      </c>
      <c r="D399" t="s">
        <v>614</v>
      </c>
      <c r="E399">
        <v>152479</v>
      </c>
      <c r="F399" t="s">
        <v>618</v>
      </c>
      <c r="G399" s="1">
        <v>7898029550834</v>
      </c>
      <c r="H399">
        <v>84</v>
      </c>
      <c r="I399" t="s">
        <v>295</v>
      </c>
      <c r="J399" t="s">
        <v>296</v>
      </c>
      <c r="K399" t="s">
        <v>290</v>
      </c>
      <c r="L399" t="s">
        <v>279</v>
      </c>
      <c r="M399" t="s">
        <v>286</v>
      </c>
      <c r="N399">
        <v>4</v>
      </c>
      <c r="Q399">
        <v>4</v>
      </c>
      <c r="R399">
        <v>471.17</v>
      </c>
      <c r="S399">
        <v>3</v>
      </c>
      <c r="T399">
        <v>353.46</v>
      </c>
      <c r="U399">
        <v>7</v>
      </c>
      <c r="V399">
        <v>824.74</v>
      </c>
    </row>
    <row r="400" spans="1:22" x14ac:dyDescent="0.25">
      <c r="A400" t="str">
        <f t="shared" si="13"/>
        <v>FILIAL</v>
      </c>
      <c r="B400" t="str">
        <f t="shared" si="14"/>
        <v>LOJA FISICA</v>
      </c>
      <c r="C400" t="s">
        <v>18</v>
      </c>
      <c r="D400" t="s">
        <v>614</v>
      </c>
      <c r="E400">
        <v>84593</v>
      </c>
      <c r="F400" t="s">
        <v>620</v>
      </c>
      <c r="G400" s="1">
        <v>7898029551855</v>
      </c>
      <c r="H400">
        <v>132</v>
      </c>
      <c r="I400" t="s">
        <v>59</v>
      </c>
      <c r="J400" t="s">
        <v>284</v>
      </c>
      <c r="K400" t="s">
        <v>285</v>
      </c>
      <c r="L400" t="s">
        <v>279</v>
      </c>
      <c r="M400" t="s">
        <v>286</v>
      </c>
      <c r="N400">
        <v>0</v>
      </c>
      <c r="Q400">
        <v>2</v>
      </c>
      <c r="R400">
        <v>470.8</v>
      </c>
    </row>
    <row r="401" spans="1:22" x14ac:dyDescent="0.25">
      <c r="A401" t="str">
        <f t="shared" si="13"/>
        <v>FILIAL</v>
      </c>
      <c r="B401" t="str">
        <f t="shared" si="14"/>
        <v>LOJA FISICA</v>
      </c>
      <c r="C401" t="s">
        <v>18</v>
      </c>
      <c r="D401" t="s">
        <v>614</v>
      </c>
      <c r="E401">
        <v>47257</v>
      </c>
      <c r="F401" t="s">
        <v>625</v>
      </c>
      <c r="G401" s="1">
        <v>7898029557123</v>
      </c>
      <c r="H401">
        <v>69</v>
      </c>
      <c r="I401" t="s">
        <v>49</v>
      </c>
      <c r="J401" t="s">
        <v>307</v>
      </c>
      <c r="K401" t="s">
        <v>285</v>
      </c>
      <c r="L401" t="s">
        <v>279</v>
      </c>
      <c r="M401" t="s">
        <v>286</v>
      </c>
      <c r="N401">
        <v>3</v>
      </c>
      <c r="Q401">
        <v>3</v>
      </c>
      <c r="R401">
        <v>469.87</v>
      </c>
      <c r="S401">
        <v>3</v>
      </c>
      <c r="T401">
        <v>469.87</v>
      </c>
      <c r="U401">
        <v>4</v>
      </c>
      <c r="V401">
        <v>647.86</v>
      </c>
    </row>
    <row r="402" spans="1:22" x14ac:dyDescent="0.25">
      <c r="A402" t="str">
        <f t="shared" si="13"/>
        <v>FILIAL</v>
      </c>
      <c r="B402" t="str">
        <f t="shared" si="14"/>
        <v>LOJA FISICA</v>
      </c>
      <c r="C402" t="s">
        <v>18</v>
      </c>
      <c r="D402" t="s">
        <v>614</v>
      </c>
      <c r="E402">
        <v>149041</v>
      </c>
      <c r="F402" t="s">
        <v>616</v>
      </c>
      <c r="G402" s="1">
        <v>7898029558755</v>
      </c>
      <c r="H402">
        <v>107</v>
      </c>
      <c r="I402" t="s">
        <v>150</v>
      </c>
      <c r="J402" t="s">
        <v>287</v>
      </c>
      <c r="K402" t="s">
        <v>285</v>
      </c>
      <c r="L402" t="s">
        <v>279</v>
      </c>
      <c r="M402" t="s">
        <v>286</v>
      </c>
      <c r="N402">
        <v>5</v>
      </c>
      <c r="O402">
        <v>1</v>
      </c>
      <c r="P402">
        <v>106.41</v>
      </c>
      <c r="Q402">
        <v>4</v>
      </c>
      <c r="R402">
        <v>468.2</v>
      </c>
      <c r="S402">
        <v>2</v>
      </c>
      <c r="T402">
        <v>255.3</v>
      </c>
      <c r="U402">
        <v>11</v>
      </c>
      <c r="V402">
        <v>1553.53</v>
      </c>
    </row>
    <row r="403" spans="1:22" x14ac:dyDescent="0.25">
      <c r="A403" t="str">
        <f t="shared" si="13"/>
        <v>FILIAL</v>
      </c>
      <c r="B403" t="str">
        <f t="shared" si="14"/>
        <v>LOJA FISICA</v>
      </c>
      <c r="C403" t="s">
        <v>18</v>
      </c>
      <c r="D403" t="s">
        <v>614</v>
      </c>
      <c r="E403">
        <v>149041</v>
      </c>
      <c r="F403" t="s">
        <v>616</v>
      </c>
      <c r="G403" s="1">
        <v>7898029558755</v>
      </c>
      <c r="H403">
        <v>150</v>
      </c>
      <c r="I403" t="s">
        <v>100</v>
      </c>
      <c r="J403" t="s">
        <v>287</v>
      </c>
      <c r="K403" t="s">
        <v>285</v>
      </c>
      <c r="L403" t="s">
        <v>279</v>
      </c>
      <c r="M403" t="s">
        <v>420</v>
      </c>
      <c r="N403">
        <v>2</v>
      </c>
      <c r="O403">
        <v>4</v>
      </c>
      <c r="P403">
        <v>617.09</v>
      </c>
      <c r="Q403">
        <v>4</v>
      </c>
      <c r="R403">
        <v>468.2</v>
      </c>
      <c r="S403">
        <v>5</v>
      </c>
      <c r="T403">
        <v>659.73</v>
      </c>
      <c r="U403">
        <v>7</v>
      </c>
      <c r="V403">
        <v>957.67</v>
      </c>
    </row>
    <row r="404" spans="1:22" x14ac:dyDescent="0.25">
      <c r="A404" t="str">
        <f t="shared" si="13"/>
        <v>FILIAL</v>
      </c>
      <c r="B404" t="str">
        <f t="shared" si="14"/>
        <v>LOJA FISICA</v>
      </c>
      <c r="C404" t="s">
        <v>18</v>
      </c>
      <c r="D404" t="s">
        <v>614</v>
      </c>
      <c r="E404">
        <v>149041</v>
      </c>
      <c r="F404" t="s">
        <v>616</v>
      </c>
      <c r="G404" s="1">
        <v>7898029558755</v>
      </c>
      <c r="H404">
        <v>2</v>
      </c>
      <c r="I404" t="s">
        <v>89</v>
      </c>
      <c r="J404" t="s">
        <v>302</v>
      </c>
      <c r="K404" t="s">
        <v>285</v>
      </c>
      <c r="L404" t="s">
        <v>279</v>
      </c>
      <c r="M404" t="s">
        <v>286</v>
      </c>
      <c r="N404">
        <v>4</v>
      </c>
      <c r="Q404">
        <v>4</v>
      </c>
      <c r="R404">
        <v>468.2</v>
      </c>
      <c r="S404">
        <v>4</v>
      </c>
      <c r="T404">
        <v>510.76</v>
      </c>
      <c r="U404">
        <v>12</v>
      </c>
      <c r="V404">
        <v>1702.52</v>
      </c>
    </row>
    <row r="405" spans="1:22" x14ac:dyDescent="0.25">
      <c r="A405" t="str">
        <f t="shared" si="13"/>
        <v>FILIAL</v>
      </c>
      <c r="B405" t="str">
        <f t="shared" si="14"/>
        <v>LOJA FISICA</v>
      </c>
      <c r="C405" t="s">
        <v>18</v>
      </c>
      <c r="D405" t="s">
        <v>614</v>
      </c>
      <c r="E405">
        <v>149041</v>
      </c>
      <c r="F405" t="s">
        <v>616</v>
      </c>
      <c r="G405" s="1">
        <v>7898029558755</v>
      </c>
      <c r="H405">
        <v>1</v>
      </c>
      <c r="I405" t="s">
        <v>32</v>
      </c>
      <c r="J405" t="s">
        <v>302</v>
      </c>
      <c r="K405" t="s">
        <v>285</v>
      </c>
      <c r="L405" t="s">
        <v>279</v>
      </c>
      <c r="M405" t="s">
        <v>286</v>
      </c>
      <c r="N405">
        <v>2</v>
      </c>
      <c r="O405">
        <v>1</v>
      </c>
      <c r="P405">
        <v>148.97</v>
      </c>
      <c r="Q405">
        <v>3</v>
      </c>
      <c r="R405">
        <v>468.19</v>
      </c>
      <c r="S405">
        <v>1</v>
      </c>
      <c r="T405">
        <v>106.41</v>
      </c>
      <c r="U405">
        <v>3</v>
      </c>
      <c r="V405">
        <v>468.19</v>
      </c>
    </row>
    <row r="406" spans="1:22" x14ac:dyDescent="0.25">
      <c r="A406" t="str">
        <f t="shared" si="13"/>
        <v>FILIAL</v>
      </c>
      <c r="B406" t="str">
        <f t="shared" si="14"/>
        <v>LOJA FISICA</v>
      </c>
      <c r="C406" t="s">
        <v>18</v>
      </c>
      <c r="D406" t="s">
        <v>614</v>
      </c>
      <c r="E406">
        <v>47257</v>
      </c>
      <c r="F406" t="s">
        <v>625</v>
      </c>
      <c r="G406" s="1">
        <v>7898029557123</v>
      </c>
      <c r="H406">
        <v>131</v>
      </c>
      <c r="I406" t="s">
        <v>139</v>
      </c>
      <c r="J406" t="s">
        <v>287</v>
      </c>
      <c r="K406" t="s">
        <v>285</v>
      </c>
      <c r="L406" t="s">
        <v>279</v>
      </c>
      <c r="M406" t="s">
        <v>286</v>
      </c>
      <c r="N406">
        <v>3</v>
      </c>
      <c r="Q406">
        <v>3</v>
      </c>
      <c r="R406">
        <v>467.95</v>
      </c>
      <c r="S406">
        <v>3</v>
      </c>
      <c r="T406">
        <v>477.33</v>
      </c>
      <c r="U406">
        <v>3</v>
      </c>
      <c r="V406">
        <v>467.95</v>
      </c>
    </row>
    <row r="407" spans="1:22" x14ac:dyDescent="0.25">
      <c r="A407" t="str">
        <f t="shared" si="13"/>
        <v>FILIAL</v>
      </c>
      <c r="B407" t="str">
        <f t="shared" si="14"/>
        <v>LOJA FISICA</v>
      </c>
      <c r="C407" t="s">
        <v>18</v>
      </c>
      <c r="D407" t="s">
        <v>614</v>
      </c>
      <c r="E407">
        <v>142960</v>
      </c>
      <c r="F407" t="s">
        <v>624</v>
      </c>
      <c r="G407" s="1">
        <v>7898029550407</v>
      </c>
      <c r="H407">
        <v>2</v>
      </c>
      <c r="I407" t="s">
        <v>89</v>
      </c>
      <c r="J407" t="s">
        <v>302</v>
      </c>
      <c r="K407" t="s">
        <v>285</v>
      </c>
      <c r="L407" t="s">
        <v>279</v>
      </c>
      <c r="M407" t="s">
        <v>420</v>
      </c>
      <c r="N407">
        <v>2</v>
      </c>
      <c r="O407">
        <v>3</v>
      </c>
      <c r="P407">
        <v>216.98</v>
      </c>
      <c r="Q407">
        <v>6</v>
      </c>
      <c r="R407">
        <v>466.47</v>
      </c>
      <c r="S407">
        <v>5</v>
      </c>
      <c r="T407">
        <v>361.65</v>
      </c>
      <c r="U407">
        <v>7</v>
      </c>
      <c r="V407">
        <v>506.31</v>
      </c>
    </row>
    <row r="408" spans="1:22" x14ac:dyDescent="0.25">
      <c r="A408" t="str">
        <f t="shared" si="13"/>
        <v>FILIAL</v>
      </c>
      <c r="B408" t="str">
        <f t="shared" si="14"/>
        <v>LOJA FISICA</v>
      </c>
      <c r="C408" t="s">
        <v>18</v>
      </c>
      <c r="D408" t="s">
        <v>614</v>
      </c>
      <c r="E408">
        <v>22502</v>
      </c>
      <c r="F408" t="s">
        <v>631</v>
      </c>
      <c r="G408" s="1">
        <v>7898029558816</v>
      </c>
      <c r="H408">
        <v>179</v>
      </c>
      <c r="I408" t="s">
        <v>376</v>
      </c>
      <c r="J408" t="s">
        <v>314</v>
      </c>
      <c r="K408" t="s">
        <v>280</v>
      </c>
      <c r="L408" t="s">
        <v>279</v>
      </c>
      <c r="M408" t="s">
        <v>291</v>
      </c>
      <c r="N408">
        <v>2</v>
      </c>
      <c r="O408">
        <v>1</v>
      </c>
      <c r="P408">
        <v>153.43</v>
      </c>
      <c r="Q408">
        <v>3</v>
      </c>
      <c r="R408">
        <v>466.18</v>
      </c>
      <c r="S408">
        <v>2</v>
      </c>
      <c r="T408">
        <v>306.86</v>
      </c>
    </row>
    <row r="409" spans="1:22" x14ac:dyDescent="0.25">
      <c r="A409" t="str">
        <f t="shared" si="13"/>
        <v>FILIAL</v>
      </c>
      <c r="B409" t="str">
        <f t="shared" si="14"/>
        <v>LOJA FISICA</v>
      </c>
      <c r="C409" t="s">
        <v>18</v>
      </c>
      <c r="D409" t="s">
        <v>614</v>
      </c>
      <c r="E409">
        <v>47257</v>
      </c>
      <c r="F409" t="s">
        <v>625</v>
      </c>
      <c r="G409" s="1">
        <v>7898029557123</v>
      </c>
      <c r="H409">
        <v>19</v>
      </c>
      <c r="I409" t="s">
        <v>146</v>
      </c>
      <c r="J409" t="s">
        <v>292</v>
      </c>
      <c r="K409" t="s">
        <v>285</v>
      </c>
      <c r="L409" t="s">
        <v>279</v>
      </c>
      <c r="M409" t="s">
        <v>291</v>
      </c>
      <c r="N409">
        <v>3</v>
      </c>
      <c r="O409">
        <v>2</v>
      </c>
      <c r="P409">
        <v>308.60000000000002</v>
      </c>
      <c r="Q409">
        <v>3</v>
      </c>
      <c r="R409">
        <v>466.03</v>
      </c>
      <c r="S409">
        <v>4</v>
      </c>
      <c r="T409">
        <v>636.35</v>
      </c>
      <c r="U409">
        <v>1</v>
      </c>
      <c r="V409">
        <v>153.5</v>
      </c>
    </row>
    <row r="410" spans="1:22" x14ac:dyDescent="0.25">
      <c r="A410" t="str">
        <f t="shared" si="13"/>
        <v>FILIAL</v>
      </c>
      <c r="B410" t="str">
        <f t="shared" si="14"/>
        <v>LOJA FISICA</v>
      </c>
      <c r="C410" t="s">
        <v>18</v>
      </c>
      <c r="D410" t="s">
        <v>614</v>
      </c>
      <c r="E410">
        <v>22502</v>
      </c>
      <c r="F410" t="s">
        <v>631</v>
      </c>
      <c r="G410" s="1">
        <v>7898029558816</v>
      </c>
      <c r="H410">
        <v>10</v>
      </c>
      <c r="I410" t="s">
        <v>165</v>
      </c>
      <c r="J410" t="s">
        <v>287</v>
      </c>
      <c r="K410" t="s">
        <v>285</v>
      </c>
      <c r="L410" t="s">
        <v>279</v>
      </c>
      <c r="M410" t="s">
        <v>286</v>
      </c>
      <c r="N410">
        <v>2</v>
      </c>
      <c r="O410">
        <v>1</v>
      </c>
      <c r="P410">
        <v>153.4</v>
      </c>
      <c r="Q410">
        <v>3</v>
      </c>
      <c r="R410">
        <v>465.66</v>
      </c>
      <c r="S410">
        <v>3</v>
      </c>
      <c r="T410">
        <v>460.21</v>
      </c>
      <c r="U410">
        <v>3</v>
      </c>
      <c r="V410">
        <v>460.26</v>
      </c>
    </row>
    <row r="411" spans="1:22" x14ac:dyDescent="0.25">
      <c r="A411" t="str">
        <f t="shared" si="13"/>
        <v>FILIAL</v>
      </c>
      <c r="B411" t="str">
        <f t="shared" si="14"/>
        <v>LOJA FISICA</v>
      </c>
      <c r="C411" t="s">
        <v>18</v>
      </c>
      <c r="D411" t="s">
        <v>614</v>
      </c>
      <c r="E411">
        <v>151496</v>
      </c>
      <c r="F411" t="s">
        <v>617</v>
      </c>
      <c r="G411" s="1">
        <v>7898029550827</v>
      </c>
      <c r="H411">
        <v>11</v>
      </c>
      <c r="I411" t="s">
        <v>158</v>
      </c>
      <c r="J411" t="s">
        <v>284</v>
      </c>
      <c r="K411" t="s">
        <v>285</v>
      </c>
      <c r="L411" t="s">
        <v>279</v>
      </c>
      <c r="M411" t="s">
        <v>286</v>
      </c>
      <c r="N411">
        <v>4</v>
      </c>
      <c r="O411">
        <v>1</v>
      </c>
      <c r="P411">
        <v>103.25</v>
      </c>
      <c r="Q411">
        <v>4</v>
      </c>
      <c r="R411">
        <v>464.58</v>
      </c>
      <c r="S411">
        <v>2</v>
      </c>
      <c r="T411">
        <v>206.62</v>
      </c>
      <c r="U411">
        <v>2</v>
      </c>
      <c r="V411">
        <v>206.59</v>
      </c>
    </row>
    <row r="412" spans="1:22" x14ac:dyDescent="0.25">
      <c r="A412" t="str">
        <f t="shared" si="13"/>
        <v>FILIAL</v>
      </c>
      <c r="B412" t="str">
        <f t="shared" si="14"/>
        <v>LOJA FISICA</v>
      </c>
      <c r="C412" t="s">
        <v>18</v>
      </c>
      <c r="D412" t="s">
        <v>614</v>
      </c>
      <c r="E412">
        <v>97804</v>
      </c>
      <c r="F412" t="s">
        <v>637</v>
      </c>
      <c r="G412" s="1">
        <v>7898029550315</v>
      </c>
      <c r="H412">
        <v>137</v>
      </c>
      <c r="I412" t="s">
        <v>117</v>
      </c>
      <c r="J412" t="s">
        <v>478</v>
      </c>
      <c r="K412" t="s">
        <v>280</v>
      </c>
      <c r="L412" t="s">
        <v>279</v>
      </c>
      <c r="M412" t="s">
        <v>419</v>
      </c>
      <c r="N412">
        <v>11</v>
      </c>
      <c r="O412">
        <v>7</v>
      </c>
      <c r="P412">
        <v>360.43</v>
      </c>
      <c r="Q412">
        <v>9</v>
      </c>
      <c r="R412">
        <v>463.5</v>
      </c>
      <c r="S412">
        <v>22</v>
      </c>
      <c r="T412">
        <v>1132.5999999999999</v>
      </c>
      <c r="U412">
        <v>25</v>
      </c>
      <c r="V412">
        <v>1300.3399999999999</v>
      </c>
    </row>
    <row r="413" spans="1:22" x14ac:dyDescent="0.25">
      <c r="A413" t="str">
        <f t="shared" si="13"/>
        <v>FILIAL</v>
      </c>
      <c r="B413" t="str">
        <f t="shared" si="14"/>
        <v>LOJA FISICA</v>
      </c>
      <c r="C413" t="s">
        <v>18</v>
      </c>
      <c r="D413" t="s">
        <v>614</v>
      </c>
      <c r="E413">
        <v>22502</v>
      </c>
      <c r="F413" t="s">
        <v>631</v>
      </c>
      <c r="G413" s="1">
        <v>7898029558816</v>
      </c>
      <c r="H413">
        <v>232</v>
      </c>
      <c r="I413" t="s">
        <v>365</v>
      </c>
      <c r="J413" t="s">
        <v>366</v>
      </c>
      <c r="K413" t="s">
        <v>290</v>
      </c>
      <c r="L413" t="s">
        <v>279</v>
      </c>
      <c r="M413" t="s">
        <v>420</v>
      </c>
      <c r="N413">
        <v>2</v>
      </c>
      <c r="Q413">
        <v>3</v>
      </c>
      <c r="R413">
        <v>460.32</v>
      </c>
      <c r="S413">
        <v>2</v>
      </c>
      <c r="T413">
        <v>259.62</v>
      </c>
      <c r="U413">
        <v>2</v>
      </c>
      <c r="V413">
        <v>259.62</v>
      </c>
    </row>
    <row r="414" spans="1:22" x14ac:dyDescent="0.25">
      <c r="A414" t="str">
        <f t="shared" si="13"/>
        <v>FILIAL</v>
      </c>
      <c r="B414" t="str">
        <f t="shared" si="14"/>
        <v>LOJA FISICA</v>
      </c>
      <c r="C414" t="s">
        <v>18</v>
      </c>
      <c r="D414" t="s">
        <v>614</v>
      </c>
      <c r="E414">
        <v>22502</v>
      </c>
      <c r="F414" t="s">
        <v>631</v>
      </c>
      <c r="G414" s="1">
        <v>7898029558816</v>
      </c>
      <c r="H414">
        <v>233</v>
      </c>
      <c r="I414" t="s">
        <v>393</v>
      </c>
      <c r="J414" t="s">
        <v>302</v>
      </c>
      <c r="K414" t="s">
        <v>285</v>
      </c>
      <c r="L414" t="s">
        <v>279</v>
      </c>
      <c r="M414" t="s">
        <v>286</v>
      </c>
      <c r="N414">
        <v>2</v>
      </c>
      <c r="Q414">
        <v>3</v>
      </c>
      <c r="R414">
        <v>460.25</v>
      </c>
      <c r="S414">
        <v>1</v>
      </c>
      <c r="T414">
        <v>129.81</v>
      </c>
      <c r="U414">
        <v>1</v>
      </c>
      <c r="V414">
        <v>129.81</v>
      </c>
    </row>
    <row r="415" spans="1:22" x14ac:dyDescent="0.25">
      <c r="A415" t="str">
        <f t="shared" si="13"/>
        <v>FILIAL</v>
      </c>
      <c r="B415" t="str">
        <f t="shared" si="14"/>
        <v>LOJA FISICA</v>
      </c>
      <c r="C415" t="s">
        <v>18</v>
      </c>
      <c r="D415" t="s">
        <v>614</v>
      </c>
      <c r="E415">
        <v>47257</v>
      </c>
      <c r="F415" t="s">
        <v>625</v>
      </c>
      <c r="G415" s="1">
        <v>7898029557123</v>
      </c>
      <c r="H415">
        <v>179</v>
      </c>
      <c r="I415" t="s">
        <v>376</v>
      </c>
      <c r="J415" t="s">
        <v>314</v>
      </c>
      <c r="K415" t="s">
        <v>280</v>
      </c>
      <c r="L415" t="s">
        <v>279</v>
      </c>
      <c r="M415" t="s">
        <v>286</v>
      </c>
      <c r="N415">
        <v>3</v>
      </c>
      <c r="Q415">
        <v>3</v>
      </c>
      <c r="R415">
        <v>459.77</v>
      </c>
      <c r="S415">
        <v>4</v>
      </c>
      <c r="T415">
        <v>616.89</v>
      </c>
      <c r="U415">
        <v>2</v>
      </c>
      <c r="V415">
        <v>308.33</v>
      </c>
    </row>
    <row r="416" spans="1:22" x14ac:dyDescent="0.25">
      <c r="A416" t="str">
        <f t="shared" si="13"/>
        <v>FILIAL</v>
      </c>
      <c r="B416" t="str">
        <f t="shared" si="14"/>
        <v>LOJA FISICA</v>
      </c>
      <c r="C416" t="s">
        <v>18</v>
      </c>
      <c r="D416" t="s">
        <v>614</v>
      </c>
      <c r="E416">
        <v>70799</v>
      </c>
      <c r="F416" t="s">
        <v>623</v>
      </c>
      <c r="G416" s="1">
        <v>7898029551848</v>
      </c>
      <c r="H416">
        <v>15</v>
      </c>
      <c r="I416" t="s">
        <v>317</v>
      </c>
      <c r="J416" t="s">
        <v>318</v>
      </c>
      <c r="K416" t="s">
        <v>285</v>
      </c>
      <c r="L416" t="s">
        <v>279</v>
      </c>
      <c r="M416" t="s">
        <v>286</v>
      </c>
      <c r="N416">
        <v>2</v>
      </c>
      <c r="O416">
        <v>3</v>
      </c>
      <c r="P416">
        <v>447.37</v>
      </c>
      <c r="Q416">
        <v>3</v>
      </c>
      <c r="R416">
        <v>458.94</v>
      </c>
      <c r="S416">
        <v>2</v>
      </c>
      <c r="T416">
        <v>300.63</v>
      </c>
      <c r="U416">
        <v>3</v>
      </c>
      <c r="V416">
        <v>464.74</v>
      </c>
    </row>
    <row r="417" spans="1:22" x14ac:dyDescent="0.25">
      <c r="A417" t="str">
        <f t="shared" si="13"/>
        <v>FILIAL</v>
      </c>
      <c r="B417" t="str">
        <f t="shared" si="14"/>
        <v>LOJA FISICA</v>
      </c>
      <c r="C417" t="s">
        <v>18</v>
      </c>
      <c r="D417" t="s">
        <v>614</v>
      </c>
      <c r="E417">
        <v>54100</v>
      </c>
      <c r="F417" t="s">
        <v>619</v>
      </c>
      <c r="G417" s="1">
        <v>7898029552210</v>
      </c>
      <c r="H417">
        <v>2</v>
      </c>
      <c r="I417" t="s">
        <v>89</v>
      </c>
      <c r="J417" t="s">
        <v>302</v>
      </c>
      <c r="K417" t="s">
        <v>285</v>
      </c>
      <c r="L417" t="s">
        <v>279</v>
      </c>
      <c r="M417" t="s">
        <v>286</v>
      </c>
      <c r="N417">
        <v>4</v>
      </c>
      <c r="O417">
        <v>1</v>
      </c>
      <c r="P417">
        <v>152.99</v>
      </c>
      <c r="Q417">
        <v>3</v>
      </c>
      <c r="R417">
        <v>458.79</v>
      </c>
      <c r="S417">
        <v>3</v>
      </c>
      <c r="T417">
        <v>458.79</v>
      </c>
      <c r="U417">
        <v>5</v>
      </c>
      <c r="V417">
        <v>764.65</v>
      </c>
    </row>
    <row r="418" spans="1:22" x14ac:dyDescent="0.25">
      <c r="A418" t="str">
        <f t="shared" si="13"/>
        <v>FILIAL</v>
      </c>
      <c r="B418" t="str">
        <f t="shared" si="14"/>
        <v>LOJA FISICA</v>
      </c>
      <c r="C418" t="s">
        <v>18</v>
      </c>
      <c r="D418" t="s">
        <v>614</v>
      </c>
      <c r="E418">
        <v>70799</v>
      </c>
      <c r="F418" t="s">
        <v>623</v>
      </c>
      <c r="G418" s="1">
        <v>7898029551848</v>
      </c>
      <c r="H418">
        <v>45</v>
      </c>
      <c r="I418" t="s">
        <v>56</v>
      </c>
      <c r="J418" t="s">
        <v>301</v>
      </c>
      <c r="K418" t="s">
        <v>285</v>
      </c>
      <c r="L418" t="s">
        <v>279</v>
      </c>
      <c r="M418" t="s">
        <v>291</v>
      </c>
      <c r="N418">
        <v>2</v>
      </c>
      <c r="O418">
        <v>1</v>
      </c>
      <c r="P418">
        <v>147.02000000000001</v>
      </c>
      <c r="Q418">
        <v>3</v>
      </c>
      <c r="R418">
        <v>457.2</v>
      </c>
      <c r="U418">
        <v>2</v>
      </c>
      <c r="V418">
        <v>293.02</v>
      </c>
    </row>
    <row r="419" spans="1:22" x14ac:dyDescent="0.25">
      <c r="A419" t="str">
        <f t="shared" si="13"/>
        <v>FILIAL</v>
      </c>
      <c r="B419" t="str">
        <f t="shared" si="14"/>
        <v>LOJA FISICA</v>
      </c>
      <c r="C419" t="s">
        <v>18</v>
      </c>
      <c r="D419" t="s">
        <v>614</v>
      </c>
      <c r="E419">
        <v>22502</v>
      </c>
      <c r="F419" t="s">
        <v>631</v>
      </c>
      <c r="G419" s="1">
        <v>7898029558816</v>
      </c>
      <c r="H419">
        <v>21</v>
      </c>
      <c r="I419" t="s">
        <v>130</v>
      </c>
      <c r="J419" t="s">
        <v>301</v>
      </c>
      <c r="K419" t="s">
        <v>285</v>
      </c>
      <c r="L419" t="s">
        <v>279</v>
      </c>
      <c r="M419" t="s">
        <v>286</v>
      </c>
      <c r="N419">
        <v>3</v>
      </c>
      <c r="Q419">
        <v>3</v>
      </c>
      <c r="R419">
        <v>457.19</v>
      </c>
      <c r="S419">
        <v>7</v>
      </c>
      <c r="T419">
        <v>1077.4100000000001</v>
      </c>
      <c r="U419">
        <v>4</v>
      </c>
      <c r="V419">
        <v>619.63</v>
      </c>
    </row>
    <row r="420" spans="1:22" x14ac:dyDescent="0.25">
      <c r="A420" t="str">
        <f t="shared" si="13"/>
        <v>FILIAL</v>
      </c>
      <c r="B420" t="str">
        <f t="shared" si="14"/>
        <v>LOJA FISICA</v>
      </c>
      <c r="C420" t="s">
        <v>18</v>
      </c>
      <c r="D420" t="s">
        <v>614</v>
      </c>
      <c r="E420">
        <v>70799</v>
      </c>
      <c r="F420" t="s">
        <v>623</v>
      </c>
      <c r="G420" s="1">
        <v>7898029551848</v>
      </c>
      <c r="H420">
        <v>95</v>
      </c>
      <c r="I420" t="s">
        <v>188</v>
      </c>
      <c r="J420" t="s">
        <v>342</v>
      </c>
      <c r="K420" t="s">
        <v>290</v>
      </c>
      <c r="L420" t="s">
        <v>279</v>
      </c>
      <c r="M420" t="s">
        <v>286</v>
      </c>
      <c r="N420">
        <v>3</v>
      </c>
      <c r="Q420">
        <v>3</v>
      </c>
      <c r="R420">
        <v>456.6</v>
      </c>
      <c r="S420">
        <v>2</v>
      </c>
      <c r="T420">
        <v>310.94</v>
      </c>
      <c r="U420">
        <v>4</v>
      </c>
      <c r="V420">
        <v>589.78</v>
      </c>
    </row>
    <row r="421" spans="1:22" x14ac:dyDescent="0.25">
      <c r="A421" t="str">
        <f t="shared" si="13"/>
        <v>FILIAL</v>
      </c>
      <c r="B421" t="str">
        <f t="shared" si="14"/>
        <v>LOJA FISICA</v>
      </c>
      <c r="C421" t="s">
        <v>18</v>
      </c>
      <c r="D421" t="s">
        <v>614</v>
      </c>
      <c r="E421">
        <v>70799</v>
      </c>
      <c r="F421" t="s">
        <v>623</v>
      </c>
      <c r="G421" s="1">
        <v>7898029551848</v>
      </c>
      <c r="H421">
        <v>150</v>
      </c>
      <c r="I421" t="s">
        <v>100</v>
      </c>
      <c r="J421" t="s">
        <v>287</v>
      </c>
      <c r="K421" t="s">
        <v>285</v>
      </c>
      <c r="L421" t="s">
        <v>279</v>
      </c>
      <c r="M421" t="s">
        <v>286</v>
      </c>
      <c r="N421">
        <v>1</v>
      </c>
      <c r="Q421">
        <v>3</v>
      </c>
      <c r="R421">
        <v>455.55</v>
      </c>
      <c r="S421">
        <v>2</v>
      </c>
      <c r="T421">
        <v>303.01</v>
      </c>
      <c r="U421">
        <v>3</v>
      </c>
      <c r="V421">
        <v>450.04</v>
      </c>
    </row>
    <row r="422" spans="1:22" x14ac:dyDescent="0.25">
      <c r="A422" t="str">
        <f t="shared" si="13"/>
        <v>FILIAL</v>
      </c>
      <c r="B422" t="str">
        <f t="shared" si="14"/>
        <v>LOJA FISICA</v>
      </c>
      <c r="C422" t="s">
        <v>18</v>
      </c>
      <c r="D422" t="s">
        <v>614</v>
      </c>
      <c r="E422">
        <v>70799</v>
      </c>
      <c r="F422" t="s">
        <v>623</v>
      </c>
      <c r="G422" s="1">
        <v>7898029551848</v>
      </c>
      <c r="H422">
        <v>9</v>
      </c>
      <c r="I422" t="s">
        <v>115</v>
      </c>
      <c r="J422" t="s">
        <v>287</v>
      </c>
      <c r="K422" t="s">
        <v>285</v>
      </c>
      <c r="L422" t="s">
        <v>279</v>
      </c>
      <c r="M422" t="s">
        <v>286</v>
      </c>
      <c r="N422">
        <v>1</v>
      </c>
      <c r="O422">
        <v>1</v>
      </c>
      <c r="P422">
        <v>147.02000000000001</v>
      </c>
      <c r="Q422">
        <v>3</v>
      </c>
      <c r="R422">
        <v>455.44</v>
      </c>
      <c r="S422">
        <v>3</v>
      </c>
      <c r="T422">
        <v>446.37</v>
      </c>
      <c r="U422">
        <v>3</v>
      </c>
      <c r="V422">
        <v>451.06</v>
      </c>
    </row>
    <row r="423" spans="1:22" x14ac:dyDescent="0.25">
      <c r="A423" t="str">
        <f t="shared" si="13"/>
        <v>FILIAL</v>
      </c>
      <c r="B423" t="str">
        <f t="shared" si="14"/>
        <v>LOJA FISICA</v>
      </c>
      <c r="C423" t="s">
        <v>18</v>
      </c>
      <c r="D423" t="s">
        <v>614</v>
      </c>
      <c r="E423">
        <v>152479</v>
      </c>
      <c r="F423" t="s">
        <v>618</v>
      </c>
      <c r="G423" s="1">
        <v>7898029550834</v>
      </c>
      <c r="H423">
        <v>121</v>
      </c>
      <c r="I423" t="s">
        <v>46</v>
      </c>
      <c r="J423" t="s">
        <v>311</v>
      </c>
      <c r="K423" t="s">
        <v>285</v>
      </c>
      <c r="L423" t="s">
        <v>279</v>
      </c>
      <c r="M423" t="s">
        <v>286</v>
      </c>
      <c r="N423">
        <v>3</v>
      </c>
      <c r="Q423">
        <v>4</v>
      </c>
      <c r="R423">
        <v>455.24</v>
      </c>
      <c r="S423">
        <v>2</v>
      </c>
      <c r="T423">
        <v>227.62</v>
      </c>
      <c r="U423">
        <v>1</v>
      </c>
      <c r="V423">
        <v>113.81</v>
      </c>
    </row>
    <row r="424" spans="1:22" x14ac:dyDescent="0.25">
      <c r="A424" t="str">
        <f t="shared" si="13"/>
        <v>FILIAL</v>
      </c>
      <c r="B424" t="str">
        <f t="shared" si="14"/>
        <v>LOJA FISICA</v>
      </c>
      <c r="C424" t="s">
        <v>18</v>
      </c>
      <c r="D424" t="s">
        <v>614</v>
      </c>
      <c r="E424">
        <v>152479</v>
      </c>
      <c r="F424" t="s">
        <v>618</v>
      </c>
      <c r="G424" s="1">
        <v>7898029550834</v>
      </c>
      <c r="H424">
        <v>162</v>
      </c>
      <c r="I424" t="s">
        <v>118</v>
      </c>
      <c r="J424" t="s">
        <v>302</v>
      </c>
      <c r="K424" t="s">
        <v>285</v>
      </c>
      <c r="L424" t="s">
        <v>279</v>
      </c>
      <c r="M424" t="s">
        <v>420</v>
      </c>
      <c r="N424">
        <v>3</v>
      </c>
      <c r="O424">
        <v>1</v>
      </c>
      <c r="P424">
        <v>113.81</v>
      </c>
      <c r="Q424">
        <v>4</v>
      </c>
      <c r="R424">
        <v>455.24</v>
      </c>
      <c r="S424">
        <v>6</v>
      </c>
      <c r="T424">
        <v>682.75</v>
      </c>
      <c r="U424">
        <v>2</v>
      </c>
      <c r="V424">
        <v>227.62</v>
      </c>
    </row>
    <row r="425" spans="1:22" x14ac:dyDescent="0.25">
      <c r="A425" t="str">
        <f t="shared" si="13"/>
        <v>FILIAL</v>
      </c>
      <c r="B425" t="str">
        <f t="shared" si="14"/>
        <v>LOJA FISICA</v>
      </c>
      <c r="C425" t="s">
        <v>18</v>
      </c>
      <c r="D425" t="s">
        <v>614</v>
      </c>
      <c r="E425">
        <v>152479</v>
      </c>
      <c r="F425" t="s">
        <v>618</v>
      </c>
      <c r="G425" s="1">
        <v>7898029550834</v>
      </c>
      <c r="H425">
        <v>20</v>
      </c>
      <c r="I425" t="s">
        <v>136</v>
      </c>
      <c r="J425" t="s">
        <v>302</v>
      </c>
      <c r="K425" t="s">
        <v>285</v>
      </c>
      <c r="L425" t="s">
        <v>279</v>
      </c>
      <c r="M425" t="s">
        <v>286</v>
      </c>
      <c r="N425">
        <v>3</v>
      </c>
      <c r="Q425">
        <v>4</v>
      </c>
      <c r="R425">
        <v>455.24</v>
      </c>
      <c r="S425">
        <v>3</v>
      </c>
      <c r="T425">
        <v>341.43</v>
      </c>
      <c r="U425">
        <v>4</v>
      </c>
      <c r="V425">
        <v>455.24</v>
      </c>
    </row>
    <row r="426" spans="1:22" x14ac:dyDescent="0.25">
      <c r="A426" t="str">
        <f t="shared" si="13"/>
        <v>FILIAL</v>
      </c>
      <c r="B426" t="str">
        <f t="shared" si="14"/>
        <v>LOJA FISICA</v>
      </c>
      <c r="C426" t="s">
        <v>18</v>
      </c>
      <c r="D426" t="s">
        <v>614</v>
      </c>
      <c r="E426">
        <v>152479</v>
      </c>
      <c r="F426" t="s">
        <v>618</v>
      </c>
      <c r="G426" s="1">
        <v>7898029550834</v>
      </c>
      <c r="H426">
        <v>230</v>
      </c>
      <c r="I426" t="s">
        <v>517</v>
      </c>
      <c r="J426" t="s">
        <v>294</v>
      </c>
      <c r="K426" t="s">
        <v>285</v>
      </c>
      <c r="L426" t="s">
        <v>279</v>
      </c>
      <c r="M426" t="s">
        <v>420</v>
      </c>
      <c r="N426">
        <v>2</v>
      </c>
      <c r="Q426">
        <v>4</v>
      </c>
      <c r="R426">
        <v>455.24</v>
      </c>
      <c r="S426">
        <v>3</v>
      </c>
      <c r="T426">
        <v>341.43</v>
      </c>
      <c r="U426">
        <v>3</v>
      </c>
      <c r="V426">
        <v>341.43</v>
      </c>
    </row>
    <row r="427" spans="1:22" x14ac:dyDescent="0.25">
      <c r="A427" t="str">
        <f t="shared" si="13"/>
        <v>FILIAL</v>
      </c>
      <c r="B427" t="str">
        <f t="shared" si="14"/>
        <v>LOJA FISICA</v>
      </c>
      <c r="C427" t="s">
        <v>18</v>
      </c>
      <c r="D427" t="s">
        <v>614</v>
      </c>
      <c r="E427">
        <v>152479</v>
      </c>
      <c r="F427" t="s">
        <v>618</v>
      </c>
      <c r="G427" s="1">
        <v>7898029550834</v>
      </c>
      <c r="H427">
        <v>24</v>
      </c>
      <c r="I427" t="s">
        <v>182</v>
      </c>
      <c r="J427" t="s">
        <v>496</v>
      </c>
      <c r="K427" t="s">
        <v>285</v>
      </c>
      <c r="L427" t="s">
        <v>279</v>
      </c>
      <c r="M427" t="s">
        <v>286</v>
      </c>
      <c r="N427">
        <v>2</v>
      </c>
      <c r="O427">
        <v>2</v>
      </c>
      <c r="P427">
        <v>227.62</v>
      </c>
      <c r="Q427">
        <v>4</v>
      </c>
      <c r="R427">
        <v>455.24</v>
      </c>
      <c r="S427">
        <v>5</v>
      </c>
      <c r="T427">
        <v>568.97</v>
      </c>
      <c r="U427">
        <v>3</v>
      </c>
      <c r="V427">
        <v>341.43</v>
      </c>
    </row>
    <row r="428" spans="1:22" x14ac:dyDescent="0.25">
      <c r="A428" t="str">
        <f t="shared" si="13"/>
        <v>FILIAL</v>
      </c>
      <c r="B428" t="str">
        <f t="shared" si="14"/>
        <v>LOJA FISICA</v>
      </c>
      <c r="C428" t="s">
        <v>18</v>
      </c>
      <c r="D428" t="s">
        <v>614</v>
      </c>
      <c r="E428">
        <v>152479</v>
      </c>
      <c r="F428" t="s">
        <v>618</v>
      </c>
      <c r="G428" s="1">
        <v>7898029550834</v>
      </c>
      <c r="H428">
        <v>82</v>
      </c>
      <c r="I428" t="s">
        <v>122</v>
      </c>
      <c r="J428" t="s">
        <v>284</v>
      </c>
      <c r="K428" t="s">
        <v>285</v>
      </c>
      <c r="L428" t="s">
        <v>279</v>
      </c>
      <c r="M428" t="s">
        <v>286</v>
      </c>
      <c r="N428">
        <v>3</v>
      </c>
      <c r="Q428">
        <v>4</v>
      </c>
      <c r="R428">
        <v>455.24</v>
      </c>
      <c r="S428">
        <v>2</v>
      </c>
      <c r="T428">
        <v>227.62</v>
      </c>
      <c r="U428">
        <v>1</v>
      </c>
      <c r="V428">
        <v>113.81</v>
      </c>
    </row>
    <row r="429" spans="1:22" x14ac:dyDescent="0.25">
      <c r="A429" t="str">
        <f t="shared" si="13"/>
        <v>FILIAL</v>
      </c>
      <c r="B429" t="str">
        <f t="shared" si="14"/>
        <v>LOJA FISICA</v>
      </c>
      <c r="C429" t="s">
        <v>18</v>
      </c>
      <c r="D429" t="s">
        <v>614</v>
      </c>
      <c r="E429">
        <v>152479</v>
      </c>
      <c r="F429" t="s">
        <v>618</v>
      </c>
      <c r="G429" s="1">
        <v>7898029550834</v>
      </c>
      <c r="H429">
        <v>202</v>
      </c>
      <c r="I429" t="s">
        <v>515</v>
      </c>
      <c r="J429" t="s">
        <v>516</v>
      </c>
      <c r="K429" t="s">
        <v>285</v>
      </c>
      <c r="L429" t="s">
        <v>279</v>
      </c>
      <c r="M429" t="s">
        <v>420</v>
      </c>
      <c r="N429">
        <v>2</v>
      </c>
      <c r="Q429">
        <v>4</v>
      </c>
      <c r="R429">
        <v>455.23</v>
      </c>
      <c r="S429">
        <v>4</v>
      </c>
      <c r="T429">
        <v>455.23</v>
      </c>
      <c r="U429">
        <v>1</v>
      </c>
      <c r="V429">
        <v>113.81</v>
      </c>
    </row>
    <row r="430" spans="1:22" x14ac:dyDescent="0.25">
      <c r="A430" t="str">
        <f t="shared" si="13"/>
        <v>FILIAL</v>
      </c>
      <c r="B430" t="str">
        <f t="shared" si="14"/>
        <v>LOJA FISICA</v>
      </c>
      <c r="C430" t="s">
        <v>18</v>
      </c>
      <c r="D430" t="s">
        <v>614</v>
      </c>
      <c r="E430">
        <v>152479</v>
      </c>
      <c r="F430" t="s">
        <v>618</v>
      </c>
      <c r="G430" s="1">
        <v>7898029550834</v>
      </c>
      <c r="H430">
        <v>21</v>
      </c>
      <c r="I430" t="s">
        <v>130</v>
      </c>
      <c r="J430" t="s">
        <v>301</v>
      </c>
      <c r="K430" t="s">
        <v>285</v>
      </c>
      <c r="L430" t="s">
        <v>279</v>
      </c>
      <c r="M430" t="s">
        <v>286</v>
      </c>
      <c r="N430">
        <v>3</v>
      </c>
      <c r="O430">
        <v>2</v>
      </c>
      <c r="P430">
        <v>256.07</v>
      </c>
      <c r="Q430">
        <v>4</v>
      </c>
      <c r="R430">
        <v>455.2</v>
      </c>
      <c r="S430">
        <v>5</v>
      </c>
      <c r="T430">
        <v>597.41</v>
      </c>
      <c r="U430">
        <v>7</v>
      </c>
      <c r="V430">
        <v>796.59</v>
      </c>
    </row>
    <row r="431" spans="1:22" x14ac:dyDescent="0.25">
      <c r="A431" t="str">
        <f t="shared" si="13"/>
        <v>FILIAL</v>
      </c>
      <c r="B431" t="str">
        <f t="shared" si="14"/>
        <v>LOJA FISICA</v>
      </c>
      <c r="C431" t="s">
        <v>18</v>
      </c>
      <c r="D431" t="s">
        <v>614</v>
      </c>
      <c r="E431">
        <v>152479</v>
      </c>
      <c r="F431" t="s">
        <v>618</v>
      </c>
      <c r="G431" s="1">
        <v>7898029550834</v>
      </c>
      <c r="H431">
        <v>104</v>
      </c>
      <c r="I431" t="s">
        <v>22</v>
      </c>
      <c r="J431" t="s">
        <v>303</v>
      </c>
      <c r="K431" t="s">
        <v>285</v>
      </c>
      <c r="L431" t="s">
        <v>279</v>
      </c>
      <c r="M431" t="s">
        <v>420</v>
      </c>
      <c r="N431">
        <v>2</v>
      </c>
      <c r="O431">
        <v>1</v>
      </c>
      <c r="P431">
        <v>142.26</v>
      </c>
      <c r="Q431">
        <v>4</v>
      </c>
      <c r="R431">
        <v>455.19</v>
      </c>
      <c r="S431">
        <v>4</v>
      </c>
      <c r="T431">
        <v>455.24</v>
      </c>
      <c r="U431">
        <v>4</v>
      </c>
      <c r="V431">
        <v>455.24</v>
      </c>
    </row>
    <row r="432" spans="1:22" x14ac:dyDescent="0.25">
      <c r="A432" t="str">
        <f t="shared" si="13"/>
        <v>FILIAL</v>
      </c>
      <c r="B432" t="str">
        <f t="shared" si="14"/>
        <v>LOJA FISICA</v>
      </c>
      <c r="C432" t="s">
        <v>18</v>
      </c>
      <c r="D432" t="s">
        <v>614</v>
      </c>
      <c r="E432">
        <v>152479</v>
      </c>
      <c r="F432" t="s">
        <v>618</v>
      </c>
      <c r="G432" s="1">
        <v>7898029550834</v>
      </c>
      <c r="H432">
        <v>19</v>
      </c>
      <c r="I432" t="s">
        <v>146</v>
      </c>
      <c r="J432" t="s">
        <v>292</v>
      </c>
      <c r="K432" t="s">
        <v>285</v>
      </c>
      <c r="L432" t="s">
        <v>279</v>
      </c>
      <c r="M432" t="s">
        <v>286</v>
      </c>
      <c r="N432">
        <v>4</v>
      </c>
      <c r="O432">
        <v>2</v>
      </c>
      <c r="P432">
        <v>227.62</v>
      </c>
      <c r="Q432">
        <v>4</v>
      </c>
      <c r="R432">
        <v>455.1</v>
      </c>
      <c r="S432">
        <v>5</v>
      </c>
      <c r="T432">
        <v>569.04999999999995</v>
      </c>
      <c r="U432">
        <v>8</v>
      </c>
      <c r="V432">
        <v>910.47</v>
      </c>
    </row>
    <row r="433" spans="1:22" x14ac:dyDescent="0.25">
      <c r="A433" t="str">
        <f t="shared" si="13"/>
        <v>FILIAL</v>
      </c>
      <c r="B433" t="str">
        <f t="shared" si="14"/>
        <v>LOJA FISICA</v>
      </c>
      <c r="C433" t="s">
        <v>18</v>
      </c>
      <c r="D433" t="s">
        <v>614</v>
      </c>
      <c r="E433">
        <v>152479</v>
      </c>
      <c r="F433" t="s">
        <v>618</v>
      </c>
      <c r="G433" s="1">
        <v>7898029550834</v>
      </c>
      <c r="H433">
        <v>52</v>
      </c>
      <c r="I433" t="s">
        <v>184</v>
      </c>
      <c r="J433" t="s">
        <v>479</v>
      </c>
      <c r="K433" t="s">
        <v>285</v>
      </c>
      <c r="L433" t="s">
        <v>279</v>
      </c>
      <c r="M433" t="s">
        <v>420</v>
      </c>
      <c r="N433">
        <v>1</v>
      </c>
      <c r="O433">
        <v>3</v>
      </c>
      <c r="P433">
        <v>341.28</v>
      </c>
      <c r="Q433">
        <v>4</v>
      </c>
      <c r="R433">
        <v>455.08</v>
      </c>
      <c r="S433">
        <v>5</v>
      </c>
      <c r="T433">
        <v>569.01</v>
      </c>
      <c r="U433">
        <v>4</v>
      </c>
      <c r="V433">
        <v>454.95</v>
      </c>
    </row>
    <row r="434" spans="1:22" x14ac:dyDescent="0.25">
      <c r="A434" t="str">
        <f t="shared" si="13"/>
        <v>FILIAL</v>
      </c>
      <c r="B434" t="str">
        <f t="shared" si="14"/>
        <v>LOJA FISICA</v>
      </c>
      <c r="C434" t="s">
        <v>18</v>
      </c>
      <c r="D434" t="s">
        <v>614</v>
      </c>
      <c r="E434">
        <v>151496</v>
      </c>
      <c r="F434" t="s">
        <v>617</v>
      </c>
      <c r="G434" s="1">
        <v>7898029550827</v>
      </c>
      <c r="H434">
        <v>67</v>
      </c>
      <c r="I434" t="s">
        <v>488</v>
      </c>
      <c r="J434" t="s">
        <v>296</v>
      </c>
      <c r="K434" t="s">
        <v>290</v>
      </c>
      <c r="L434" t="s">
        <v>279</v>
      </c>
      <c r="M434" t="s">
        <v>286</v>
      </c>
      <c r="N434">
        <v>2</v>
      </c>
      <c r="Q434">
        <v>4</v>
      </c>
      <c r="R434">
        <v>454.5</v>
      </c>
      <c r="S434">
        <v>2</v>
      </c>
      <c r="T434">
        <v>240.62</v>
      </c>
      <c r="U434">
        <v>4</v>
      </c>
      <c r="V434">
        <v>454.5</v>
      </c>
    </row>
    <row r="435" spans="1:22" x14ac:dyDescent="0.25">
      <c r="A435" t="str">
        <f t="shared" si="13"/>
        <v>FILIAL</v>
      </c>
      <c r="B435" t="str">
        <f t="shared" si="14"/>
        <v>LOJA FISICA</v>
      </c>
      <c r="C435" t="s">
        <v>18</v>
      </c>
      <c r="D435" t="s">
        <v>614</v>
      </c>
      <c r="E435">
        <v>152479</v>
      </c>
      <c r="F435" t="s">
        <v>618</v>
      </c>
      <c r="G435" s="1">
        <v>7898029550834</v>
      </c>
      <c r="H435">
        <v>98</v>
      </c>
      <c r="I435" t="s">
        <v>326</v>
      </c>
      <c r="J435" t="s">
        <v>318</v>
      </c>
      <c r="K435" t="s">
        <v>285</v>
      </c>
      <c r="L435" t="s">
        <v>279</v>
      </c>
      <c r="M435" t="s">
        <v>420</v>
      </c>
      <c r="N435">
        <v>3</v>
      </c>
      <c r="O435">
        <v>4</v>
      </c>
      <c r="P435">
        <v>455.24</v>
      </c>
      <c r="Q435">
        <v>4</v>
      </c>
      <c r="R435">
        <v>454.43</v>
      </c>
      <c r="S435">
        <v>4</v>
      </c>
      <c r="T435">
        <v>455.24</v>
      </c>
      <c r="U435">
        <v>3</v>
      </c>
      <c r="V435">
        <v>341.43</v>
      </c>
    </row>
    <row r="436" spans="1:22" x14ac:dyDescent="0.25">
      <c r="A436" t="str">
        <f t="shared" si="13"/>
        <v>FILIAL</v>
      </c>
      <c r="B436" t="str">
        <f t="shared" si="14"/>
        <v>LOJA FISICA</v>
      </c>
      <c r="C436" t="s">
        <v>18</v>
      </c>
      <c r="D436" t="s">
        <v>614</v>
      </c>
      <c r="E436">
        <v>70799</v>
      </c>
      <c r="F436" t="s">
        <v>623</v>
      </c>
      <c r="G436" s="1">
        <v>7898029551848</v>
      </c>
      <c r="H436">
        <v>199</v>
      </c>
      <c r="I436" t="s">
        <v>399</v>
      </c>
      <c r="J436" t="s">
        <v>400</v>
      </c>
      <c r="K436" t="s">
        <v>285</v>
      </c>
      <c r="L436" t="s">
        <v>279</v>
      </c>
      <c r="M436" t="s">
        <v>420</v>
      </c>
      <c r="N436">
        <v>2</v>
      </c>
      <c r="O436">
        <v>1</v>
      </c>
      <c r="P436">
        <v>147.02000000000001</v>
      </c>
      <c r="Q436">
        <v>3</v>
      </c>
      <c r="R436">
        <v>453.72</v>
      </c>
      <c r="U436">
        <v>3</v>
      </c>
      <c r="V436">
        <v>447.39</v>
      </c>
    </row>
    <row r="437" spans="1:22" x14ac:dyDescent="0.25">
      <c r="A437" t="str">
        <f t="shared" si="13"/>
        <v>FILIAL</v>
      </c>
      <c r="B437" t="str">
        <f t="shared" si="14"/>
        <v>LOJA FISICA</v>
      </c>
      <c r="C437" t="s">
        <v>18</v>
      </c>
      <c r="D437" t="s">
        <v>614</v>
      </c>
      <c r="E437">
        <v>70799</v>
      </c>
      <c r="F437" t="s">
        <v>623</v>
      </c>
      <c r="G437" s="1">
        <v>7898029551848</v>
      </c>
      <c r="H437">
        <v>206</v>
      </c>
      <c r="I437" t="s">
        <v>345</v>
      </c>
      <c r="J437" t="s">
        <v>346</v>
      </c>
      <c r="K437" t="s">
        <v>285</v>
      </c>
      <c r="L437" t="s">
        <v>279</v>
      </c>
      <c r="M437" t="s">
        <v>420</v>
      </c>
      <c r="N437">
        <v>0</v>
      </c>
      <c r="Q437">
        <v>3</v>
      </c>
      <c r="R437">
        <v>451.07</v>
      </c>
      <c r="S437">
        <v>3</v>
      </c>
      <c r="T437">
        <v>450.24</v>
      </c>
      <c r="U437">
        <v>1</v>
      </c>
      <c r="V437">
        <v>147</v>
      </c>
    </row>
    <row r="438" spans="1:22" x14ac:dyDescent="0.25">
      <c r="A438" t="str">
        <f t="shared" si="13"/>
        <v>FILIAL</v>
      </c>
      <c r="B438" t="str">
        <f t="shared" si="14"/>
        <v>LOJA FISICA</v>
      </c>
      <c r="C438" t="s">
        <v>18</v>
      </c>
      <c r="D438" t="s">
        <v>614</v>
      </c>
      <c r="E438">
        <v>152479</v>
      </c>
      <c r="F438" t="s">
        <v>618</v>
      </c>
      <c r="G438" s="1">
        <v>7898029550834</v>
      </c>
      <c r="H438">
        <v>114</v>
      </c>
      <c r="I438" t="s">
        <v>486</v>
      </c>
      <c r="J438" t="s">
        <v>314</v>
      </c>
      <c r="K438" t="s">
        <v>280</v>
      </c>
      <c r="L438" t="s">
        <v>279</v>
      </c>
      <c r="M438" t="s">
        <v>286</v>
      </c>
      <c r="N438">
        <v>1</v>
      </c>
      <c r="O438">
        <v>2</v>
      </c>
      <c r="P438">
        <v>224.58</v>
      </c>
      <c r="Q438">
        <v>4</v>
      </c>
      <c r="R438">
        <v>449.16</v>
      </c>
      <c r="S438">
        <v>1</v>
      </c>
      <c r="T438">
        <v>112.29</v>
      </c>
      <c r="U438">
        <v>1</v>
      </c>
      <c r="V438">
        <v>112.29</v>
      </c>
    </row>
    <row r="439" spans="1:22" x14ac:dyDescent="0.25">
      <c r="A439" t="str">
        <f t="shared" si="13"/>
        <v>FILIAL</v>
      </c>
      <c r="B439" t="str">
        <f t="shared" si="14"/>
        <v>LOJA FISICA</v>
      </c>
      <c r="C439" t="s">
        <v>18</v>
      </c>
      <c r="D439" t="s">
        <v>614</v>
      </c>
      <c r="E439">
        <v>152479</v>
      </c>
      <c r="F439" t="s">
        <v>618</v>
      </c>
      <c r="G439" s="1">
        <v>7898029550834</v>
      </c>
      <c r="H439">
        <v>198</v>
      </c>
      <c r="I439" t="s">
        <v>387</v>
      </c>
      <c r="J439" t="s">
        <v>283</v>
      </c>
      <c r="K439" t="s">
        <v>280</v>
      </c>
      <c r="L439" t="s">
        <v>279</v>
      </c>
      <c r="M439" t="s">
        <v>420</v>
      </c>
      <c r="N439">
        <v>3</v>
      </c>
      <c r="Q439">
        <v>4</v>
      </c>
      <c r="R439">
        <v>449.16</v>
      </c>
      <c r="S439">
        <v>5</v>
      </c>
      <c r="T439">
        <v>561.45000000000005</v>
      </c>
      <c r="U439">
        <v>4</v>
      </c>
      <c r="V439">
        <v>449.16</v>
      </c>
    </row>
    <row r="440" spans="1:22" x14ac:dyDescent="0.25">
      <c r="A440" t="str">
        <f t="shared" si="13"/>
        <v>FILIAL</v>
      </c>
      <c r="B440" t="str">
        <f t="shared" si="14"/>
        <v>LOJA FISICA</v>
      </c>
      <c r="C440" t="s">
        <v>18</v>
      </c>
      <c r="D440" t="s">
        <v>614</v>
      </c>
      <c r="E440">
        <v>70799</v>
      </c>
      <c r="F440" t="s">
        <v>623</v>
      </c>
      <c r="G440" s="1">
        <v>7898029551848</v>
      </c>
      <c r="H440">
        <v>5</v>
      </c>
      <c r="I440" t="s">
        <v>110</v>
      </c>
      <c r="J440" t="s">
        <v>287</v>
      </c>
      <c r="K440" t="s">
        <v>285</v>
      </c>
      <c r="L440" t="s">
        <v>279</v>
      </c>
      <c r="M440" t="s">
        <v>291</v>
      </c>
      <c r="N440">
        <v>3</v>
      </c>
      <c r="Q440">
        <v>3</v>
      </c>
      <c r="R440">
        <v>449.01</v>
      </c>
    </row>
    <row r="441" spans="1:22" x14ac:dyDescent="0.25">
      <c r="A441" t="str">
        <f t="shared" si="13"/>
        <v>FILIAL</v>
      </c>
      <c r="B441" t="str">
        <f t="shared" si="14"/>
        <v>LOJA FISICA</v>
      </c>
      <c r="C441" t="s">
        <v>18</v>
      </c>
      <c r="D441" t="s">
        <v>614</v>
      </c>
      <c r="E441">
        <v>70799</v>
      </c>
      <c r="F441" t="s">
        <v>623</v>
      </c>
      <c r="G441" s="1">
        <v>7898029551848</v>
      </c>
      <c r="H441">
        <v>50</v>
      </c>
      <c r="I441" t="s">
        <v>142</v>
      </c>
      <c r="J441" t="s">
        <v>303</v>
      </c>
      <c r="K441" t="s">
        <v>285</v>
      </c>
      <c r="L441" t="s">
        <v>279</v>
      </c>
      <c r="M441" t="s">
        <v>286</v>
      </c>
      <c r="N441">
        <v>1</v>
      </c>
      <c r="O441">
        <v>3</v>
      </c>
      <c r="P441">
        <v>436.27</v>
      </c>
      <c r="Q441">
        <v>3</v>
      </c>
      <c r="R441">
        <v>449</v>
      </c>
      <c r="S441">
        <v>8</v>
      </c>
      <c r="T441">
        <v>1184.3900000000001</v>
      </c>
      <c r="U441">
        <v>8</v>
      </c>
      <c r="V441">
        <v>1153.4000000000001</v>
      </c>
    </row>
    <row r="442" spans="1:22" x14ac:dyDescent="0.25">
      <c r="A442" t="str">
        <f t="shared" si="13"/>
        <v>FILIAL</v>
      </c>
      <c r="B442" t="str">
        <f t="shared" si="14"/>
        <v>LOJA FISICA</v>
      </c>
      <c r="C442" t="s">
        <v>18</v>
      </c>
      <c r="D442" t="s">
        <v>614</v>
      </c>
      <c r="E442">
        <v>70799</v>
      </c>
      <c r="F442" t="s">
        <v>623</v>
      </c>
      <c r="G442" s="1">
        <v>7898029551848</v>
      </c>
      <c r="H442">
        <v>176</v>
      </c>
      <c r="I442" t="s">
        <v>148</v>
      </c>
      <c r="J442" t="s">
        <v>287</v>
      </c>
      <c r="K442" t="s">
        <v>285</v>
      </c>
      <c r="L442" t="s">
        <v>279</v>
      </c>
      <c r="M442" t="s">
        <v>286</v>
      </c>
      <c r="N442">
        <v>2</v>
      </c>
      <c r="Q442">
        <v>3</v>
      </c>
      <c r="R442">
        <v>448.96</v>
      </c>
      <c r="U442">
        <v>3</v>
      </c>
      <c r="V442">
        <v>460.03</v>
      </c>
    </row>
    <row r="443" spans="1:22" x14ac:dyDescent="0.25">
      <c r="A443" t="str">
        <f t="shared" si="13"/>
        <v>FILIAL</v>
      </c>
      <c r="B443" t="str">
        <f t="shared" si="14"/>
        <v>LOJA FISICA</v>
      </c>
      <c r="C443" t="s">
        <v>18</v>
      </c>
      <c r="D443" t="s">
        <v>614</v>
      </c>
      <c r="E443">
        <v>70799</v>
      </c>
      <c r="F443" t="s">
        <v>623</v>
      </c>
      <c r="G443" s="1">
        <v>7898029551848</v>
      </c>
      <c r="H443">
        <v>183</v>
      </c>
      <c r="I443" t="s">
        <v>205</v>
      </c>
      <c r="J443" t="s">
        <v>283</v>
      </c>
      <c r="K443" t="s">
        <v>280</v>
      </c>
      <c r="L443" t="s">
        <v>279</v>
      </c>
      <c r="M443" t="s">
        <v>286</v>
      </c>
      <c r="N443">
        <v>1</v>
      </c>
      <c r="Q443">
        <v>3</v>
      </c>
      <c r="R443">
        <v>448.44</v>
      </c>
      <c r="S443">
        <v>1</v>
      </c>
      <c r="T443">
        <v>149.47999999999999</v>
      </c>
      <c r="U443">
        <v>2</v>
      </c>
      <c r="V443">
        <v>299.98</v>
      </c>
    </row>
    <row r="444" spans="1:22" x14ac:dyDescent="0.25">
      <c r="A444" t="str">
        <f t="shared" si="13"/>
        <v>FILIAL</v>
      </c>
      <c r="B444" t="str">
        <f t="shared" si="14"/>
        <v>LOJA FISICA</v>
      </c>
      <c r="C444" t="s">
        <v>18</v>
      </c>
      <c r="D444" t="s">
        <v>614</v>
      </c>
      <c r="E444">
        <v>84593</v>
      </c>
      <c r="F444" t="s">
        <v>620</v>
      </c>
      <c r="G444" s="1">
        <v>7898029551855</v>
      </c>
      <c r="H444">
        <v>148</v>
      </c>
      <c r="I444" t="s">
        <v>175</v>
      </c>
      <c r="J444" t="s">
        <v>305</v>
      </c>
      <c r="K444" t="s">
        <v>290</v>
      </c>
      <c r="L444" t="s">
        <v>279</v>
      </c>
      <c r="M444" t="s">
        <v>291</v>
      </c>
      <c r="N444">
        <v>1</v>
      </c>
      <c r="Q444">
        <v>2</v>
      </c>
      <c r="R444">
        <v>446.97</v>
      </c>
    </row>
    <row r="445" spans="1:22" x14ac:dyDescent="0.25">
      <c r="A445" t="str">
        <f t="shared" si="13"/>
        <v>FILIAL</v>
      </c>
      <c r="B445" t="str">
        <f t="shared" si="14"/>
        <v>LOJA FISICA</v>
      </c>
      <c r="C445" t="s">
        <v>18</v>
      </c>
      <c r="D445" t="s">
        <v>614</v>
      </c>
      <c r="E445">
        <v>149041</v>
      </c>
      <c r="F445" t="s">
        <v>616</v>
      </c>
      <c r="G445" s="1">
        <v>7898029558755</v>
      </c>
      <c r="H445">
        <v>100</v>
      </c>
      <c r="I445" t="s">
        <v>167</v>
      </c>
      <c r="J445" t="s">
        <v>322</v>
      </c>
      <c r="K445" t="s">
        <v>285</v>
      </c>
      <c r="L445" t="s">
        <v>279</v>
      </c>
      <c r="M445" t="s">
        <v>286</v>
      </c>
      <c r="N445">
        <v>2</v>
      </c>
      <c r="Q445">
        <v>3</v>
      </c>
      <c r="R445">
        <v>446.91</v>
      </c>
      <c r="S445">
        <v>2</v>
      </c>
      <c r="T445">
        <v>297.94</v>
      </c>
      <c r="U445">
        <v>3</v>
      </c>
      <c r="V445">
        <v>446.91</v>
      </c>
    </row>
    <row r="446" spans="1:22" x14ac:dyDescent="0.25">
      <c r="A446" t="str">
        <f t="shared" si="13"/>
        <v>FILIAL</v>
      </c>
      <c r="B446" t="str">
        <f t="shared" si="14"/>
        <v>LOJA FISICA</v>
      </c>
      <c r="C446" t="s">
        <v>18</v>
      </c>
      <c r="D446" t="s">
        <v>614</v>
      </c>
      <c r="E446">
        <v>149041</v>
      </c>
      <c r="F446" t="s">
        <v>616</v>
      </c>
      <c r="G446" s="1">
        <v>7898029558755</v>
      </c>
      <c r="H446">
        <v>4</v>
      </c>
      <c r="I446" t="s">
        <v>183</v>
      </c>
      <c r="J446" t="s">
        <v>302</v>
      </c>
      <c r="K446" t="s">
        <v>285</v>
      </c>
      <c r="L446" t="s">
        <v>279</v>
      </c>
      <c r="M446" t="s">
        <v>286</v>
      </c>
      <c r="N446">
        <v>3</v>
      </c>
      <c r="Q446">
        <v>3</v>
      </c>
      <c r="R446">
        <v>446.91</v>
      </c>
      <c r="S446">
        <v>4</v>
      </c>
      <c r="T446">
        <v>595.88</v>
      </c>
      <c r="U446">
        <v>1</v>
      </c>
      <c r="V446">
        <v>148.97</v>
      </c>
    </row>
    <row r="447" spans="1:22" x14ac:dyDescent="0.25">
      <c r="A447" t="str">
        <f t="shared" si="13"/>
        <v>FILIAL</v>
      </c>
      <c r="B447" t="str">
        <f t="shared" si="14"/>
        <v>LOJA FISICA</v>
      </c>
      <c r="C447" t="s">
        <v>18</v>
      </c>
      <c r="D447" t="s">
        <v>614</v>
      </c>
      <c r="E447">
        <v>149041</v>
      </c>
      <c r="F447" t="s">
        <v>616</v>
      </c>
      <c r="G447" s="1">
        <v>7898029558755</v>
      </c>
      <c r="H447">
        <v>63</v>
      </c>
      <c r="I447" t="s">
        <v>66</v>
      </c>
      <c r="J447" t="s">
        <v>284</v>
      </c>
      <c r="K447" t="s">
        <v>285</v>
      </c>
      <c r="L447" t="s">
        <v>279</v>
      </c>
      <c r="M447" t="s">
        <v>291</v>
      </c>
      <c r="N447">
        <v>3</v>
      </c>
      <c r="Q447">
        <v>3</v>
      </c>
      <c r="R447">
        <v>446.91</v>
      </c>
      <c r="S447">
        <v>2</v>
      </c>
      <c r="T447">
        <v>297.94</v>
      </c>
      <c r="U447">
        <v>1</v>
      </c>
      <c r="V447">
        <v>148.97</v>
      </c>
    </row>
    <row r="448" spans="1:22" x14ac:dyDescent="0.25">
      <c r="A448" t="str">
        <f t="shared" si="13"/>
        <v>FILIAL</v>
      </c>
      <c r="B448" t="str">
        <f t="shared" si="14"/>
        <v>LOJA FISICA</v>
      </c>
      <c r="C448" t="s">
        <v>18</v>
      </c>
      <c r="D448" t="s">
        <v>614</v>
      </c>
      <c r="E448">
        <v>70799</v>
      </c>
      <c r="F448" t="s">
        <v>623</v>
      </c>
      <c r="G448" s="1">
        <v>7898029551848</v>
      </c>
      <c r="H448">
        <v>215</v>
      </c>
      <c r="I448" t="s">
        <v>380</v>
      </c>
      <c r="J448" t="s">
        <v>303</v>
      </c>
      <c r="K448" t="s">
        <v>285</v>
      </c>
      <c r="L448" t="s">
        <v>279</v>
      </c>
      <c r="M448" t="s">
        <v>420</v>
      </c>
      <c r="N448">
        <v>1</v>
      </c>
      <c r="O448">
        <v>1</v>
      </c>
      <c r="P448">
        <v>131.71</v>
      </c>
      <c r="Q448">
        <v>3</v>
      </c>
      <c r="R448">
        <v>446.36</v>
      </c>
      <c r="S448">
        <v>3</v>
      </c>
      <c r="T448">
        <v>446.36</v>
      </c>
      <c r="U448">
        <v>2</v>
      </c>
      <c r="V448">
        <v>315.07</v>
      </c>
    </row>
    <row r="449" spans="1:22" x14ac:dyDescent="0.25">
      <c r="A449" t="str">
        <f t="shared" si="13"/>
        <v>FILIAL</v>
      </c>
      <c r="B449" t="str">
        <f t="shared" si="14"/>
        <v>LOJA FISICA</v>
      </c>
      <c r="C449" t="s">
        <v>18</v>
      </c>
      <c r="D449" t="s">
        <v>614</v>
      </c>
      <c r="E449">
        <v>97804</v>
      </c>
      <c r="F449" t="s">
        <v>637</v>
      </c>
      <c r="G449" s="1">
        <v>7898029550315</v>
      </c>
      <c r="H449">
        <v>79</v>
      </c>
      <c r="I449" t="s">
        <v>364</v>
      </c>
      <c r="J449" t="s">
        <v>296</v>
      </c>
      <c r="K449" t="s">
        <v>290</v>
      </c>
      <c r="L449" t="s">
        <v>279</v>
      </c>
      <c r="M449" t="s">
        <v>420</v>
      </c>
      <c r="N449">
        <v>4</v>
      </c>
      <c r="O449">
        <v>2</v>
      </c>
      <c r="P449">
        <v>108.04</v>
      </c>
      <c r="Q449">
        <v>8</v>
      </c>
      <c r="R449">
        <v>445.86</v>
      </c>
      <c r="S449">
        <v>5</v>
      </c>
      <c r="T449">
        <v>270.13</v>
      </c>
      <c r="U449">
        <v>5</v>
      </c>
      <c r="V449">
        <v>283.70999999999998</v>
      </c>
    </row>
    <row r="450" spans="1:22" x14ac:dyDescent="0.25">
      <c r="A450" t="str">
        <f t="shared" si="13"/>
        <v>FILIAL</v>
      </c>
      <c r="B450" t="str">
        <f t="shared" si="14"/>
        <v>LOJA FISICA</v>
      </c>
      <c r="C450" t="s">
        <v>18</v>
      </c>
      <c r="D450" t="s">
        <v>614</v>
      </c>
      <c r="E450">
        <v>97804</v>
      </c>
      <c r="F450" t="s">
        <v>637</v>
      </c>
      <c r="G450" s="1">
        <v>7898029550315</v>
      </c>
      <c r="H450">
        <v>33</v>
      </c>
      <c r="I450" t="s">
        <v>321</v>
      </c>
      <c r="J450" t="s">
        <v>296</v>
      </c>
      <c r="K450" t="s">
        <v>290</v>
      </c>
      <c r="L450" t="s">
        <v>279</v>
      </c>
      <c r="M450" t="s">
        <v>420</v>
      </c>
      <c r="N450">
        <v>3</v>
      </c>
      <c r="O450">
        <v>4</v>
      </c>
      <c r="P450">
        <v>237.06</v>
      </c>
      <c r="Q450">
        <v>8</v>
      </c>
      <c r="R450">
        <v>445.8</v>
      </c>
      <c r="S450">
        <v>8</v>
      </c>
      <c r="T450">
        <v>432.25</v>
      </c>
      <c r="U450">
        <v>3</v>
      </c>
      <c r="V450">
        <v>162.15</v>
      </c>
    </row>
    <row r="451" spans="1:22" x14ac:dyDescent="0.25">
      <c r="A451" t="str">
        <f t="shared" ref="A451:A514" si="15">IF(H451=90,"CD-TO",IF(H451=902,"CD-BA",IF(H451=997,"CD-BH","FILIAL")))</f>
        <v>FILIAL</v>
      </c>
      <c r="B451" t="str">
        <f t="shared" ref="B451:B514" si="16">IF(ISNUMBER(FIND("Ecommerce",I451)),"ECOMMERCE",
IF(ISNUMBER(FIND("Tele",I451)),"ECOMMERCE",
IF(ISNUMBER(FIND("Delivery",I451)),"ECOMMERCE",
IF(ISNUMBER(FIND("DarkStore ",I451)),"ECOMMERCE",
IF(ISNUMBER(FIND("Compra&amp;Retire",I451)),"ECOMMERCE",
IF(ISNUMBER(FIND("ECOMMERCE",I451)),"ECOMMERCE",
IF(ISNUMBER(FIND("E-COMMERCE - TO - 903",I451)),"ECOMMERCE",
IF(ISNUMBER(FIND("CDI MINAS",I451)),"CDI MINAS",
IF(ISNUMBER(FIND("CDI BAHIA",I451)),"CDI BAHIA",
IF(ISNUMBER(FIND("CDI BH",I451)),"CDI BH","LOJA FISICA"))))))))))</f>
        <v>LOJA FISICA</v>
      </c>
      <c r="C451" t="s">
        <v>18</v>
      </c>
      <c r="D451" t="s">
        <v>614</v>
      </c>
      <c r="E451">
        <v>70799</v>
      </c>
      <c r="F451" t="s">
        <v>623</v>
      </c>
      <c r="G451" s="1">
        <v>7898029551848</v>
      </c>
      <c r="H451">
        <v>23</v>
      </c>
      <c r="I451" t="s">
        <v>212</v>
      </c>
      <c r="J451" t="s">
        <v>302</v>
      </c>
      <c r="K451" t="s">
        <v>285</v>
      </c>
      <c r="L451" t="s">
        <v>279</v>
      </c>
      <c r="M451" t="s">
        <v>286</v>
      </c>
      <c r="N451">
        <v>2</v>
      </c>
      <c r="Q451">
        <v>3</v>
      </c>
      <c r="R451">
        <v>444.85</v>
      </c>
      <c r="S451">
        <v>3</v>
      </c>
      <c r="T451">
        <v>449.01</v>
      </c>
      <c r="U451">
        <v>2</v>
      </c>
      <c r="V451">
        <v>287.08</v>
      </c>
    </row>
    <row r="452" spans="1:22" x14ac:dyDescent="0.25">
      <c r="A452" t="str">
        <f t="shared" si="15"/>
        <v>FILIAL</v>
      </c>
      <c r="B452" t="str">
        <f t="shared" si="16"/>
        <v>LOJA FISICA</v>
      </c>
      <c r="C452" t="s">
        <v>18</v>
      </c>
      <c r="D452" t="s">
        <v>614</v>
      </c>
      <c r="E452">
        <v>72533</v>
      </c>
      <c r="F452" t="s">
        <v>628</v>
      </c>
      <c r="G452" s="1">
        <v>7898029550247</v>
      </c>
      <c r="H452">
        <v>130</v>
      </c>
      <c r="I452" t="s">
        <v>113</v>
      </c>
      <c r="J452" t="s">
        <v>287</v>
      </c>
      <c r="K452" t="s">
        <v>285</v>
      </c>
      <c r="L452" t="s">
        <v>279</v>
      </c>
      <c r="M452" t="s">
        <v>420</v>
      </c>
      <c r="N452">
        <v>0</v>
      </c>
      <c r="O452">
        <v>1</v>
      </c>
      <c r="P452">
        <v>88.85</v>
      </c>
      <c r="Q452">
        <v>5</v>
      </c>
      <c r="R452">
        <v>444.25</v>
      </c>
      <c r="S452">
        <v>9</v>
      </c>
      <c r="T452">
        <v>793.45</v>
      </c>
      <c r="U452">
        <v>6</v>
      </c>
      <c r="V452">
        <v>547.55999999999995</v>
      </c>
    </row>
    <row r="453" spans="1:22" x14ac:dyDescent="0.25">
      <c r="A453" t="str">
        <f t="shared" si="15"/>
        <v>FILIAL</v>
      </c>
      <c r="B453" t="str">
        <f t="shared" si="16"/>
        <v>LOJA FISICA</v>
      </c>
      <c r="C453" t="s">
        <v>18</v>
      </c>
      <c r="D453" t="s">
        <v>614</v>
      </c>
      <c r="E453">
        <v>72533</v>
      </c>
      <c r="F453" t="s">
        <v>628</v>
      </c>
      <c r="G453" s="1">
        <v>7898029550247</v>
      </c>
      <c r="H453">
        <v>20</v>
      </c>
      <c r="I453" t="s">
        <v>136</v>
      </c>
      <c r="J453" t="s">
        <v>302</v>
      </c>
      <c r="K453" t="s">
        <v>285</v>
      </c>
      <c r="L453" t="s">
        <v>279</v>
      </c>
      <c r="M453" t="s">
        <v>286</v>
      </c>
      <c r="N453">
        <v>0</v>
      </c>
      <c r="Q453">
        <v>5</v>
      </c>
      <c r="R453">
        <v>444.25</v>
      </c>
      <c r="S453">
        <v>3</v>
      </c>
      <c r="T453">
        <v>266.55</v>
      </c>
      <c r="U453">
        <v>5</v>
      </c>
      <c r="V453">
        <v>444.24</v>
      </c>
    </row>
    <row r="454" spans="1:22" x14ac:dyDescent="0.25">
      <c r="A454" t="str">
        <f t="shared" si="15"/>
        <v>FILIAL</v>
      </c>
      <c r="B454" t="str">
        <f t="shared" si="16"/>
        <v>LOJA FISICA</v>
      </c>
      <c r="C454" t="s">
        <v>18</v>
      </c>
      <c r="D454" t="s">
        <v>614</v>
      </c>
      <c r="E454">
        <v>72533</v>
      </c>
      <c r="F454" t="s">
        <v>628</v>
      </c>
      <c r="G454" s="1">
        <v>7898029550247</v>
      </c>
      <c r="H454">
        <v>41</v>
      </c>
      <c r="I454" t="s">
        <v>121</v>
      </c>
      <c r="J454" t="s">
        <v>287</v>
      </c>
      <c r="K454" t="s">
        <v>285</v>
      </c>
      <c r="L454" t="s">
        <v>279</v>
      </c>
      <c r="M454" t="s">
        <v>286</v>
      </c>
      <c r="N454">
        <v>1</v>
      </c>
      <c r="Q454">
        <v>5</v>
      </c>
      <c r="R454">
        <v>444.25</v>
      </c>
      <c r="S454">
        <v>4</v>
      </c>
      <c r="T454">
        <v>355.4</v>
      </c>
      <c r="U454">
        <v>4</v>
      </c>
      <c r="V454">
        <v>355.4</v>
      </c>
    </row>
    <row r="455" spans="1:22" x14ac:dyDescent="0.25">
      <c r="A455" t="str">
        <f t="shared" si="15"/>
        <v>FILIAL</v>
      </c>
      <c r="B455" t="str">
        <f t="shared" si="16"/>
        <v>ECOMMERCE</v>
      </c>
      <c r="C455" t="s">
        <v>18</v>
      </c>
      <c r="D455" t="s">
        <v>614</v>
      </c>
      <c r="E455">
        <v>72533</v>
      </c>
      <c r="F455" t="s">
        <v>628</v>
      </c>
      <c r="G455" s="1">
        <v>7898029550247</v>
      </c>
      <c r="H455">
        <v>6</v>
      </c>
      <c r="I455" t="s">
        <v>185</v>
      </c>
      <c r="J455" t="s">
        <v>287</v>
      </c>
      <c r="K455" t="s">
        <v>285</v>
      </c>
      <c r="L455" t="s">
        <v>279</v>
      </c>
      <c r="M455" t="s">
        <v>310</v>
      </c>
      <c r="O455">
        <v>1</v>
      </c>
      <c r="P455">
        <v>88.85</v>
      </c>
      <c r="Q455">
        <v>5</v>
      </c>
      <c r="R455">
        <v>444.25</v>
      </c>
      <c r="S455">
        <v>5</v>
      </c>
      <c r="T455">
        <v>444.25</v>
      </c>
      <c r="U455">
        <v>1</v>
      </c>
      <c r="V455">
        <v>88.85</v>
      </c>
    </row>
    <row r="456" spans="1:22" x14ac:dyDescent="0.25">
      <c r="A456" t="str">
        <f t="shared" si="15"/>
        <v>FILIAL</v>
      </c>
      <c r="B456" t="str">
        <f t="shared" si="16"/>
        <v>LOJA FISICA</v>
      </c>
      <c r="C456" t="s">
        <v>18</v>
      </c>
      <c r="D456" t="s">
        <v>614</v>
      </c>
      <c r="E456">
        <v>72533</v>
      </c>
      <c r="F456" t="s">
        <v>628</v>
      </c>
      <c r="G456" s="1">
        <v>7898029550247</v>
      </c>
      <c r="H456">
        <v>100</v>
      </c>
      <c r="I456" t="s">
        <v>167</v>
      </c>
      <c r="J456" t="s">
        <v>322</v>
      </c>
      <c r="K456" t="s">
        <v>285</v>
      </c>
      <c r="L456" t="s">
        <v>279</v>
      </c>
      <c r="M456" t="s">
        <v>286</v>
      </c>
      <c r="N456">
        <v>1</v>
      </c>
      <c r="Q456">
        <v>5</v>
      </c>
      <c r="R456">
        <v>444.24</v>
      </c>
      <c r="S456">
        <v>4</v>
      </c>
      <c r="T456">
        <v>355.4</v>
      </c>
      <c r="U456">
        <v>4</v>
      </c>
      <c r="V456">
        <v>355.39</v>
      </c>
    </row>
    <row r="457" spans="1:22" x14ac:dyDescent="0.25">
      <c r="A457" t="str">
        <f t="shared" si="15"/>
        <v>FILIAL</v>
      </c>
      <c r="B457" t="str">
        <f t="shared" si="16"/>
        <v>LOJA FISICA</v>
      </c>
      <c r="C457" t="s">
        <v>18</v>
      </c>
      <c r="D457" t="s">
        <v>614</v>
      </c>
      <c r="E457">
        <v>72533</v>
      </c>
      <c r="F457" t="s">
        <v>628</v>
      </c>
      <c r="G457" s="1">
        <v>7898029550247</v>
      </c>
      <c r="H457">
        <v>107</v>
      </c>
      <c r="I457" t="s">
        <v>150</v>
      </c>
      <c r="J457" t="s">
        <v>287</v>
      </c>
      <c r="K457" t="s">
        <v>285</v>
      </c>
      <c r="L457" t="s">
        <v>279</v>
      </c>
      <c r="M457" t="s">
        <v>286</v>
      </c>
      <c r="N457">
        <v>2</v>
      </c>
      <c r="O457">
        <v>2</v>
      </c>
      <c r="P457">
        <v>206.62</v>
      </c>
      <c r="Q457">
        <v>5</v>
      </c>
      <c r="R457">
        <v>444.24</v>
      </c>
      <c r="S457">
        <v>1</v>
      </c>
      <c r="T457">
        <v>88.85</v>
      </c>
      <c r="U457">
        <v>5</v>
      </c>
      <c r="V457">
        <v>444.09</v>
      </c>
    </row>
    <row r="458" spans="1:22" x14ac:dyDescent="0.25">
      <c r="A458" t="str">
        <f t="shared" si="15"/>
        <v>FILIAL</v>
      </c>
      <c r="B458" t="str">
        <f t="shared" si="16"/>
        <v>LOJA FISICA</v>
      </c>
      <c r="C458" t="s">
        <v>18</v>
      </c>
      <c r="D458" t="s">
        <v>614</v>
      </c>
      <c r="E458">
        <v>72533</v>
      </c>
      <c r="F458" t="s">
        <v>628</v>
      </c>
      <c r="G458" s="1">
        <v>7898029550247</v>
      </c>
      <c r="H458">
        <v>25</v>
      </c>
      <c r="I458" t="s">
        <v>75</v>
      </c>
      <c r="J458" t="s">
        <v>287</v>
      </c>
      <c r="K458" t="s">
        <v>285</v>
      </c>
      <c r="L458" t="s">
        <v>279</v>
      </c>
      <c r="M458" t="s">
        <v>286</v>
      </c>
      <c r="N458">
        <v>2</v>
      </c>
      <c r="O458">
        <v>1</v>
      </c>
      <c r="P458">
        <v>88.85</v>
      </c>
      <c r="Q458">
        <v>5</v>
      </c>
      <c r="R458">
        <v>444.24</v>
      </c>
      <c r="S458">
        <v>6</v>
      </c>
      <c r="T458">
        <v>547.55999999999995</v>
      </c>
      <c r="U458">
        <v>8</v>
      </c>
      <c r="V458">
        <v>739.72</v>
      </c>
    </row>
    <row r="459" spans="1:22" x14ac:dyDescent="0.25">
      <c r="A459" t="str">
        <f t="shared" si="15"/>
        <v>FILIAL</v>
      </c>
      <c r="B459" t="str">
        <f t="shared" si="16"/>
        <v>LOJA FISICA</v>
      </c>
      <c r="C459" t="s">
        <v>18</v>
      </c>
      <c r="D459" t="s">
        <v>614</v>
      </c>
      <c r="E459">
        <v>72533</v>
      </c>
      <c r="F459" t="s">
        <v>628</v>
      </c>
      <c r="G459" s="1">
        <v>7898029550247</v>
      </c>
      <c r="H459">
        <v>52</v>
      </c>
      <c r="I459" t="s">
        <v>184</v>
      </c>
      <c r="J459" t="s">
        <v>479</v>
      </c>
      <c r="K459" t="s">
        <v>285</v>
      </c>
      <c r="L459" t="s">
        <v>279</v>
      </c>
      <c r="M459" t="s">
        <v>420</v>
      </c>
      <c r="N459">
        <v>0</v>
      </c>
      <c r="O459">
        <v>1</v>
      </c>
      <c r="P459">
        <v>88.85</v>
      </c>
      <c r="Q459">
        <v>5</v>
      </c>
      <c r="R459">
        <v>444.05</v>
      </c>
      <c r="S459">
        <v>6</v>
      </c>
      <c r="T459">
        <v>533.03</v>
      </c>
      <c r="U459">
        <v>8</v>
      </c>
      <c r="V459">
        <v>725.17</v>
      </c>
    </row>
    <row r="460" spans="1:22" x14ac:dyDescent="0.25">
      <c r="A460" t="str">
        <f t="shared" si="15"/>
        <v>FILIAL</v>
      </c>
      <c r="B460" t="str">
        <f t="shared" si="16"/>
        <v>LOJA FISICA</v>
      </c>
      <c r="C460" t="s">
        <v>18</v>
      </c>
      <c r="D460" t="s">
        <v>614</v>
      </c>
      <c r="E460">
        <v>70799</v>
      </c>
      <c r="F460" t="s">
        <v>623</v>
      </c>
      <c r="G460" s="1">
        <v>7898029551848</v>
      </c>
      <c r="H460">
        <v>198</v>
      </c>
      <c r="I460" t="s">
        <v>387</v>
      </c>
      <c r="J460" t="s">
        <v>283</v>
      </c>
      <c r="K460" t="s">
        <v>280</v>
      </c>
      <c r="L460" t="s">
        <v>279</v>
      </c>
      <c r="M460" t="s">
        <v>419</v>
      </c>
      <c r="N460">
        <v>0</v>
      </c>
      <c r="O460">
        <v>2</v>
      </c>
      <c r="P460">
        <v>294.54000000000002</v>
      </c>
      <c r="Q460">
        <v>3</v>
      </c>
      <c r="R460">
        <v>444.02</v>
      </c>
      <c r="S460">
        <v>9</v>
      </c>
      <c r="T460">
        <v>1321.94</v>
      </c>
      <c r="U460">
        <v>5</v>
      </c>
      <c r="V460">
        <v>734.14</v>
      </c>
    </row>
    <row r="461" spans="1:22" x14ac:dyDescent="0.25">
      <c r="A461" t="str">
        <f t="shared" si="15"/>
        <v>FILIAL</v>
      </c>
      <c r="B461" t="str">
        <f t="shared" si="16"/>
        <v>LOJA FISICA</v>
      </c>
      <c r="C461" t="s">
        <v>18</v>
      </c>
      <c r="D461" t="s">
        <v>614</v>
      </c>
      <c r="E461">
        <v>70799</v>
      </c>
      <c r="F461" t="s">
        <v>623</v>
      </c>
      <c r="G461" s="1">
        <v>7898029551848</v>
      </c>
      <c r="H461">
        <v>100</v>
      </c>
      <c r="I461" t="s">
        <v>167</v>
      </c>
      <c r="J461" t="s">
        <v>322</v>
      </c>
      <c r="K461" t="s">
        <v>285</v>
      </c>
      <c r="L461" t="s">
        <v>279</v>
      </c>
      <c r="M461" t="s">
        <v>420</v>
      </c>
      <c r="N461">
        <v>3</v>
      </c>
      <c r="Q461">
        <v>3</v>
      </c>
      <c r="R461">
        <v>443.85</v>
      </c>
      <c r="S461">
        <v>5</v>
      </c>
      <c r="T461">
        <v>748.35</v>
      </c>
      <c r="U461">
        <v>5</v>
      </c>
      <c r="V461">
        <v>719.33</v>
      </c>
    </row>
    <row r="462" spans="1:22" x14ac:dyDescent="0.25">
      <c r="A462" t="str">
        <f t="shared" si="15"/>
        <v>FILIAL</v>
      </c>
      <c r="B462" t="str">
        <f t="shared" si="16"/>
        <v>LOJA FISICA</v>
      </c>
      <c r="C462" t="s">
        <v>18</v>
      </c>
      <c r="D462" t="s">
        <v>614</v>
      </c>
      <c r="E462">
        <v>97805</v>
      </c>
      <c r="F462" t="s">
        <v>633</v>
      </c>
      <c r="G462" s="1">
        <v>7898029550339</v>
      </c>
      <c r="H462">
        <v>5</v>
      </c>
      <c r="I462" t="s">
        <v>110</v>
      </c>
      <c r="J462" t="s">
        <v>287</v>
      </c>
      <c r="K462" t="s">
        <v>285</v>
      </c>
      <c r="L462" t="s">
        <v>279</v>
      </c>
      <c r="M462" t="s">
        <v>286</v>
      </c>
      <c r="N462">
        <v>5</v>
      </c>
      <c r="O462">
        <v>1</v>
      </c>
      <c r="P462">
        <v>71.010000000000005</v>
      </c>
      <c r="Q462">
        <v>6</v>
      </c>
      <c r="R462">
        <v>443.8</v>
      </c>
      <c r="S462">
        <v>3</v>
      </c>
      <c r="T462">
        <v>221.86</v>
      </c>
      <c r="U462">
        <v>1</v>
      </c>
      <c r="V462">
        <v>71.010000000000005</v>
      </c>
    </row>
    <row r="463" spans="1:22" x14ac:dyDescent="0.25">
      <c r="A463" t="str">
        <f t="shared" si="15"/>
        <v>FILIAL</v>
      </c>
      <c r="B463" t="str">
        <f t="shared" si="16"/>
        <v>LOJA FISICA</v>
      </c>
      <c r="C463" t="s">
        <v>18</v>
      </c>
      <c r="D463" t="s">
        <v>614</v>
      </c>
      <c r="E463">
        <v>70799</v>
      </c>
      <c r="F463" t="s">
        <v>623</v>
      </c>
      <c r="G463" s="1">
        <v>7898029551848</v>
      </c>
      <c r="H463">
        <v>94</v>
      </c>
      <c r="I463" t="s">
        <v>299</v>
      </c>
      <c r="J463" t="s">
        <v>300</v>
      </c>
      <c r="K463" t="s">
        <v>280</v>
      </c>
      <c r="L463" t="s">
        <v>279</v>
      </c>
      <c r="M463" t="s">
        <v>286</v>
      </c>
      <c r="N463">
        <v>3</v>
      </c>
      <c r="O463">
        <v>3</v>
      </c>
      <c r="P463">
        <v>440.4</v>
      </c>
      <c r="Q463">
        <v>3</v>
      </c>
      <c r="R463">
        <v>443.01</v>
      </c>
      <c r="S463">
        <v>6</v>
      </c>
      <c r="T463">
        <v>883.57</v>
      </c>
      <c r="U463">
        <v>6</v>
      </c>
      <c r="V463">
        <v>891.45</v>
      </c>
    </row>
    <row r="464" spans="1:22" x14ac:dyDescent="0.25">
      <c r="A464" t="str">
        <f t="shared" si="15"/>
        <v>FILIAL</v>
      </c>
      <c r="B464" t="str">
        <f t="shared" si="16"/>
        <v>LOJA FISICA</v>
      </c>
      <c r="C464" t="s">
        <v>18</v>
      </c>
      <c r="D464" t="s">
        <v>614</v>
      </c>
      <c r="E464">
        <v>70799</v>
      </c>
      <c r="F464" t="s">
        <v>623</v>
      </c>
      <c r="G464" s="1">
        <v>7898029551848</v>
      </c>
      <c r="H464">
        <v>130</v>
      </c>
      <c r="I464" t="s">
        <v>113</v>
      </c>
      <c r="J464" t="s">
        <v>287</v>
      </c>
      <c r="K464" t="s">
        <v>285</v>
      </c>
      <c r="L464" t="s">
        <v>279</v>
      </c>
      <c r="M464" t="s">
        <v>286</v>
      </c>
      <c r="N464">
        <v>2</v>
      </c>
      <c r="O464">
        <v>1</v>
      </c>
      <c r="P464">
        <v>151.51</v>
      </c>
      <c r="Q464">
        <v>3</v>
      </c>
      <c r="R464">
        <v>441.06</v>
      </c>
      <c r="S464">
        <v>3</v>
      </c>
      <c r="T464">
        <v>454.53</v>
      </c>
      <c r="U464">
        <v>0</v>
      </c>
      <c r="V464">
        <v>0</v>
      </c>
    </row>
    <row r="465" spans="1:22" x14ac:dyDescent="0.25">
      <c r="A465" t="str">
        <f t="shared" si="15"/>
        <v>FILIAL</v>
      </c>
      <c r="B465" t="str">
        <f t="shared" si="16"/>
        <v>LOJA FISICA</v>
      </c>
      <c r="C465" t="s">
        <v>18</v>
      </c>
      <c r="D465" t="s">
        <v>614</v>
      </c>
      <c r="E465">
        <v>97805</v>
      </c>
      <c r="F465" t="s">
        <v>633</v>
      </c>
      <c r="G465" s="1">
        <v>7898029550339</v>
      </c>
      <c r="H465">
        <v>158</v>
      </c>
      <c r="I465" t="s">
        <v>459</v>
      </c>
      <c r="J465" t="s">
        <v>460</v>
      </c>
      <c r="K465" t="s">
        <v>290</v>
      </c>
      <c r="L465" t="s">
        <v>279</v>
      </c>
      <c r="M465" t="s">
        <v>286</v>
      </c>
      <c r="N465">
        <v>3</v>
      </c>
      <c r="O465">
        <v>1</v>
      </c>
      <c r="P465">
        <v>73.5</v>
      </c>
      <c r="Q465">
        <v>6</v>
      </c>
      <c r="R465">
        <v>441</v>
      </c>
      <c r="S465">
        <v>5</v>
      </c>
      <c r="T465">
        <v>367.07</v>
      </c>
      <c r="U465">
        <v>5</v>
      </c>
      <c r="V465">
        <v>384.86</v>
      </c>
    </row>
    <row r="466" spans="1:22" x14ac:dyDescent="0.25">
      <c r="A466" t="str">
        <f t="shared" si="15"/>
        <v>FILIAL</v>
      </c>
      <c r="B466" t="str">
        <f t="shared" si="16"/>
        <v>LOJA FISICA</v>
      </c>
      <c r="C466" t="s">
        <v>18</v>
      </c>
      <c r="D466" t="s">
        <v>614</v>
      </c>
      <c r="E466">
        <v>70799</v>
      </c>
      <c r="F466" t="s">
        <v>623</v>
      </c>
      <c r="G466" s="1">
        <v>7898029551848</v>
      </c>
      <c r="H466">
        <v>208</v>
      </c>
      <c r="I466" t="s">
        <v>391</v>
      </c>
      <c r="J466" t="s">
        <v>283</v>
      </c>
      <c r="K466" t="s">
        <v>280</v>
      </c>
      <c r="L466" t="s">
        <v>279</v>
      </c>
      <c r="M466" t="s">
        <v>420</v>
      </c>
      <c r="N466">
        <v>1</v>
      </c>
      <c r="O466">
        <v>2</v>
      </c>
      <c r="P466">
        <v>295.33999999999997</v>
      </c>
      <c r="Q466">
        <v>3</v>
      </c>
      <c r="R466">
        <v>440.4</v>
      </c>
      <c r="S466">
        <v>6</v>
      </c>
      <c r="T466">
        <v>891.68</v>
      </c>
      <c r="U466">
        <v>7</v>
      </c>
      <c r="V466">
        <v>1033.76</v>
      </c>
    </row>
    <row r="467" spans="1:22" x14ac:dyDescent="0.25">
      <c r="A467" t="str">
        <f t="shared" si="15"/>
        <v>FILIAL</v>
      </c>
      <c r="B467" t="str">
        <f t="shared" si="16"/>
        <v>LOJA FISICA</v>
      </c>
      <c r="C467" t="s">
        <v>18</v>
      </c>
      <c r="D467" t="s">
        <v>614</v>
      </c>
      <c r="E467">
        <v>98638</v>
      </c>
      <c r="F467" t="s">
        <v>629</v>
      </c>
      <c r="G467" s="1">
        <v>7898029550063</v>
      </c>
      <c r="H467">
        <v>183</v>
      </c>
      <c r="I467" t="s">
        <v>205</v>
      </c>
      <c r="J467" t="s">
        <v>283</v>
      </c>
      <c r="K467" t="s">
        <v>280</v>
      </c>
      <c r="L467" t="s">
        <v>279</v>
      </c>
      <c r="M467" t="s">
        <v>286</v>
      </c>
      <c r="N467">
        <v>2</v>
      </c>
      <c r="Q467">
        <v>4</v>
      </c>
      <c r="R467">
        <v>440.24</v>
      </c>
      <c r="U467">
        <v>1</v>
      </c>
      <c r="V467">
        <v>90.82</v>
      </c>
    </row>
    <row r="468" spans="1:22" x14ac:dyDescent="0.25">
      <c r="A468" t="str">
        <f t="shared" si="15"/>
        <v>FILIAL</v>
      </c>
      <c r="B468" t="str">
        <f t="shared" si="16"/>
        <v>LOJA FISICA</v>
      </c>
      <c r="C468" t="s">
        <v>18</v>
      </c>
      <c r="D468" t="s">
        <v>614</v>
      </c>
      <c r="E468">
        <v>98638</v>
      </c>
      <c r="F468" t="s">
        <v>629</v>
      </c>
      <c r="G468" s="1">
        <v>7898029550063</v>
      </c>
      <c r="H468">
        <v>213</v>
      </c>
      <c r="I468" t="s">
        <v>324</v>
      </c>
      <c r="J468" t="s">
        <v>325</v>
      </c>
      <c r="K468" t="s">
        <v>290</v>
      </c>
      <c r="L468" t="s">
        <v>279</v>
      </c>
      <c r="M468" t="s">
        <v>286</v>
      </c>
      <c r="N468">
        <v>4</v>
      </c>
      <c r="Q468">
        <v>4</v>
      </c>
      <c r="R468">
        <v>440.18</v>
      </c>
      <c r="S468">
        <v>2</v>
      </c>
      <c r="T468">
        <v>216.19</v>
      </c>
      <c r="U468">
        <v>2</v>
      </c>
      <c r="V468">
        <v>225.05</v>
      </c>
    </row>
    <row r="469" spans="1:22" x14ac:dyDescent="0.25">
      <c r="A469" t="str">
        <f t="shared" si="15"/>
        <v>FILIAL</v>
      </c>
      <c r="B469" t="str">
        <f t="shared" si="16"/>
        <v>LOJA FISICA</v>
      </c>
      <c r="C469" t="s">
        <v>18</v>
      </c>
      <c r="D469" t="s">
        <v>614</v>
      </c>
      <c r="E469">
        <v>151496</v>
      </c>
      <c r="F469" t="s">
        <v>617</v>
      </c>
      <c r="G469" s="1">
        <v>7898029550827</v>
      </c>
      <c r="H469">
        <v>38</v>
      </c>
      <c r="I469" t="s">
        <v>45</v>
      </c>
      <c r="J469" t="s">
        <v>287</v>
      </c>
      <c r="K469" t="s">
        <v>285</v>
      </c>
      <c r="L469" t="s">
        <v>279</v>
      </c>
      <c r="M469" t="s">
        <v>286</v>
      </c>
      <c r="N469">
        <v>4</v>
      </c>
      <c r="Q469">
        <v>4</v>
      </c>
      <c r="R469">
        <v>439.07</v>
      </c>
      <c r="S469">
        <v>8</v>
      </c>
      <c r="T469">
        <v>826.32</v>
      </c>
      <c r="U469">
        <v>5</v>
      </c>
      <c r="V469">
        <v>516.54999999999995</v>
      </c>
    </row>
    <row r="470" spans="1:22" x14ac:dyDescent="0.25">
      <c r="A470" t="str">
        <f t="shared" si="15"/>
        <v>FILIAL</v>
      </c>
      <c r="B470" t="str">
        <f t="shared" si="16"/>
        <v>LOJA FISICA</v>
      </c>
      <c r="C470" t="s">
        <v>18</v>
      </c>
      <c r="D470" t="s">
        <v>614</v>
      </c>
      <c r="E470">
        <v>17196</v>
      </c>
      <c r="F470" t="s">
        <v>636</v>
      </c>
      <c r="G470" s="1">
        <v>7898029556829</v>
      </c>
      <c r="H470">
        <v>130</v>
      </c>
      <c r="I470" t="s">
        <v>113</v>
      </c>
      <c r="J470" t="s">
        <v>287</v>
      </c>
      <c r="K470" t="s">
        <v>285</v>
      </c>
      <c r="L470" t="s">
        <v>279</v>
      </c>
      <c r="M470" t="s">
        <v>420</v>
      </c>
      <c r="N470">
        <v>4</v>
      </c>
      <c r="O470">
        <v>1</v>
      </c>
      <c r="P470">
        <v>46.22</v>
      </c>
      <c r="Q470">
        <v>9</v>
      </c>
      <c r="R470">
        <v>437.84</v>
      </c>
      <c r="S470">
        <v>4</v>
      </c>
      <c r="T470">
        <v>194.1</v>
      </c>
      <c r="U470">
        <v>5</v>
      </c>
      <c r="V470">
        <v>244.93</v>
      </c>
    </row>
    <row r="471" spans="1:22" x14ac:dyDescent="0.25">
      <c r="A471" t="str">
        <f t="shared" si="15"/>
        <v>FILIAL</v>
      </c>
      <c r="B471" t="str">
        <f t="shared" si="16"/>
        <v>LOJA FISICA</v>
      </c>
      <c r="C471" t="s">
        <v>18</v>
      </c>
      <c r="D471" t="s">
        <v>614</v>
      </c>
      <c r="E471">
        <v>152475</v>
      </c>
      <c r="F471" t="s">
        <v>615</v>
      </c>
      <c r="G471" s="1">
        <v>7898029550803</v>
      </c>
      <c r="H471">
        <v>146</v>
      </c>
      <c r="I471" t="s">
        <v>398</v>
      </c>
      <c r="J471" t="s">
        <v>300</v>
      </c>
      <c r="K471" t="s">
        <v>280</v>
      </c>
      <c r="L471" t="s">
        <v>279</v>
      </c>
      <c r="M471" t="s">
        <v>286</v>
      </c>
      <c r="N471">
        <v>1</v>
      </c>
      <c r="O471">
        <v>2</v>
      </c>
      <c r="P471">
        <v>148.24</v>
      </c>
      <c r="Q471">
        <v>6</v>
      </c>
      <c r="R471">
        <v>436</v>
      </c>
      <c r="S471">
        <v>1</v>
      </c>
      <c r="T471">
        <v>87.2</v>
      </c>
      <c r="U471">
        <v>1</v>
      </c>
      <c r="V471">
        <v>69.760000000000005</v>
      </c>
    </row>
    <row r="472" spans="1:22" x14ac:dyDescent="0.25">
      <c r="A472" t="str">
        <f t="shared" si="15"/>
        <v>FILIAL</v>
      </c>
      <c r="B472" t="str">
        <f t="shared" si="16"/>
        <v>LOJA FISICA</v>
      </c>
      <c r="C472" t="s">
        <v>18</v>
      </c>
      <c r="D472" t="s">
        <v>614</v>
      </c>
      <c r="E472">
        <v>70799</v>
      </c>
      <c r="F472" t="s">
        <v>623</v>
      </c>
      <c r="G472" s="1">
        <v>7898029551848</v>
      </c>
      <c r="H472">
        <v>142</v>
      </c>
      <c r="I472" t="s">
        <v>173</v>
      </c>
      <c r="J472" t="s">
        <v>301</v>
      </c>
      <c r="K472" t="s">
        <v>285</v>
      </c>
      <c r="L472" t="s">
        <v>279</v>
      </c>
      <c r="M472" t="s">
        <v>291</v>
      </c>
      <c r="N472">
        <v>2</v>
      </c>
      <c r="Q472">
        <v>3</v>
      </c>
      <c r="R472">
        <v>435.36</v>
      </c>
      <c r="S472">
        <v>1</v>
      </c>
      <c r="T472">
        <v>143.35</v>
      </c>
    </row>
    <row r="473" spans="1:22" x14ac:dyDescent="0.25">
      <c r="A473" t="str">
        <f t="shared" si="15"/>
        <v>FILIAL</v>
      </c>
      <c r="B473" t="str">
        <f t="shared" si="16"/>
        <v>LOJA FISICA</v>
      </c>
      <c r="C473" t="s">
        <v>18</v>
      </c>
      <c r="D473" t="s">
        <v>614</v>
      </c>
      <c r="E473">
        <v>142960</v>
      </c>
      <c r="F473" t="s">
        <v>624</v>
      </c>
      <c r="G473" s="1">
        <v>7898029550407</v>
      </c>
      <c r="H473">
        <v>107</v>
      </c>
      <c r="I473" t="s">
        <v>150</v>
      </c>
      <c r="J473" t="s">
        <v>287</v>
      </c>
      <c r="K473" t="s">
        <v>285</v>
      </c>
      <c r="L473" t="s">
        <v>279</v>
      </c>
      <c r="M473" t="s">
        <v>420</v>
      </c>
      <c r="N473">
        <v>2</v>
      </c>
      <c r="O473">
        <v>1</v>
      </c>
      <c r="P473">
        <v>72.33</v>
      </c>
      <c r="Q473">
        <v>6</v>
      </c>
      <c r="R473">
        <v>433.98</v>
      </c>
      <c r="S473">
        <v>8</v>
      </c>
      <c r="T473">
        <v>578.55999999999995</v>
      </c>
      <c r="U473">
        <v>6</v>
      </c>
      <c r="V473">
        <v>433.97</v>
      </c>
    </row>
    <row r="474" spans="1:22" x14ac:dyDescent="0.25">
      <c r="A474" t="str">
        <f t="shared" si="15"/>
        <v>FILIAL</v>
      </c>
      <c r="B474" t="str">
        <f t="shared" si="16"/>
        <v>LOJA FISICA</v>
      </c>
      <c r="C474" t="s">
        <v>18</v>
      </c>
      <c r="D474" t="s">
        <v>614</v>
      </c>
      <c r="E474">
        <v>142960</v>
      </c>
      <c r="F474" t="s">
        <v>624</v>
      </c>
      <c r="G474" s="1">
        <v>7898029550407</v>
      </c>
      <c r="H474">
        <v>112</v>
      </c>
      <c r="I474" t="s">
        <v>133</v>
      </c>
      <c r="J474" t="s">
        <v>311</v>
      </c>
      <c r="K474" t="s">
        <v>285</v>
      </c>
      <c r="L474" t="s">
        <v>279</v>
      </c>
      <c r="M474" t="s">
        <v>286</v>
      </c>
      <c r="N474">
        <v>5</v>
      </c>
      <c r="O474">
        <v>1</v>
      </c>
      <c r="P474">
        <v>72.33</v>
      </c>
      <c r="Q474">
        <v>6</v>
      </c>
      <c r="R474">
        <v>433.98</v>
      </c>
      <c r="S474">
        <v>3</v>
      </c>
      <c r="T474">
        <v>216.99</v>
      </c>
      <c r="U474">
        <v>8</v>
      </c>
      <c r="V474">
        <v>578.49</v>
      </c>
    </row>
    <row r="475" spans="1:22" x14ac:dyDescent="0.25">
      <c r="A475" t="str">
        <f t="shared" si="15"/>
        <v>FILIAL</v>
      </c>
      <c r="B475" t="str">
        <f t="shared" si="16"/>
        <v>LOJA FISICA</v>
      </c>
      <c r="C475" t="s">
        <v>18</v>
      </c>
      <c r="D475" t="s">
        <v>614</v>
      </c>
      <c r="E475">
        <v>142960</v>
      </c>
      <c r="F475" t="s">
        <v>624</v>
      </c>
      <c r="G475" s="1">
        <v>7898029550407</v>
      </c>
      <c r="H475">
        <v>5</v>
      </c>
      <c r="I475" t="s">
        <v>110</v>
      </c>
      <c r="J475" t="s">
        <v>287</v>
      </c>
      <c r="K475" t="s">
        <v>285</v>
      </c>
      <c r="L475" t="s">
        <v>279</v>
      </c>
      <c r="M475" t="s">
        <v>286</v>
      </c>
      <c r="N475">
        <v>9</v>
      </c>
      <c r="O475">
        <v>2</v>
      </c>
      <c r="P475">
        <v>144.63</v>
      </c>
      <c r="Q475">
        <v>6</v>
      </c>
      <c r="R475">
        <v>433.98</v>
      </c>
      <c r="S475">
        <v>6</v>
      </c>
      <c r="T475">
        <v>466.47</v>
      </c>
      <c r="U475">
        <v>13</v>
      </c>
      <c r="V475">
        <v>972.67</v>
      </c>
    </row>
    <row r="476" spans="1:22" x14ac:dyDescent="0.25">
      <c r="A476" t="str">
        <f t="shared" si="15"/>
        <v>FILIAL</v>
      </c>
      <c r="B476" t="str">
        <f t="shared" si="16"/>
        <v>LOJA FISICA</v>
      </c>
      <c r="C476" t="s">
        <v>18</v>
      </c>
      <c r="D476" t="s">
        <v>614</v>
      </c>
      <c r="E476">
        <v>142960</v>
      </c>
      <c r="F476" t="s">
        <v>624</v>
      </c>
      <c r="G476" s="1">
        <v>7898029550407</v>
      </c>
      <c r="H476">
        <v>121</v>
      </c>
      <c r="I476" t="s">
        <v>46</v>
      </c>
      <c r="J476" t="s">
        <v>311</v>
      </c>
      <c r="K476" t="s">
        <v>285</v>
      </c>
      <c r="L476" t="s">
        <v>279</v>
      </c>
      <c r="M476" t="s">
        <v>419</v>
      </c>
      <c r="N476">
        <v>1</v>
      </c>
      <c r="O476">
        <v>1</v>
      </c>
      <c r="P476">
        <v>72.33</v>
      </c>
      <c r="Q476">
        <v>6</v>
      </c>
      <c r="R476">
        <v>433.97</v>
      </c>
      <c r="S476">
        <v>2</v>
      </c>
      <c r="T476">
        <v>144.65</v>
      </c>
      <c r="U476">
        <v>5</v>
      </c>
      <c r="V476">
        <v>361.64</v>
      </c>
    </row>
    <row r="477" spans="1:22" x14ac:dyDescent="0.25">
      <c r="A477" t="str">
        <f t="shared" si="15"/>
        <v>FILIAL</v>
      </c>
      <c r="B477" t="str">
        <f t="shared" si="16"/>
        <v>LOJA FISICA</v>
      </c>
      <c r="C477" t="s">
        <v>18</v>
      </c>
      <c r="D477" t="s">
        <v>614</v>
      </c>
      <c r="E477">
        <v>142960</v>
      </c>
      <c r="F477" t="s">
        <v>624</v>
      </c>
      <c r="G477" s="1">
        <v>7898029550407</v>
      </c>
      <c r="H477">
        <v>116</v>
      </c>
      <c r="I477" t="s">
        <v>155</v>
      </c>
      <c r="J477" t="s">
        <v>311</v>
      </c>
      <c r="K477" t="s">
        <v>285</v>
      </c>
      <c r="L477" t="s">
        <v>279</v>
      </c>
      <c r="M477" t="s">
        <v>420</v>
      </c>
      <c r="N477">
        <v>3</v>
      </c>
      <c r="O477">
        <v>1</v>
      </c>
      <c r="P477">
        <v>72.33</v>
      </c>
      <c r="Q477">
        <v>6</v>
      </c>
      <c r="R477">
        <v>433.96</v>
      </c>
      <c r="S477">
        <v>9</v>
      </c>
      <c r="T477">
        <v>650.97</v>
      </c>
      <c r="U477">
        <v>8</v>
      </c>
      <c r="V477">
        <v>578.49</v>
      </c>
    </row>
    <row r="478" spans="1:22" x14ac:dyDescent="0.25">
      <c r="A478" t="str">
        <f t="shared" si="15"/>
        <v>FILIAL</v>
      </c>
      <c r="B478" t="str">
        <f t="shared" si="16"/>
        <v>LOJA FISICA</v>
      </c>
      <c r="C478" t="s">
        <v>18</v>
      </c>
      <c r="D478" t="s">
        <v>614</v>
      </c>
      <c r="E478">
        <v>14167</v>
      </c>
      <c r="F478" t="s">
        <v>621</v>
      </c>
      <c r="G478" s="1">
        <v>7898029556539</v>
      </c>
      <c r="H478">
        <v>50</v>
      </c>
      <c r="I478" t="s">
        <v>142</v>
      </c>
      <c r="J478" t="s">
        <v>303</v>
      </c>
      <c r="K478" t="s">
        <v>285</v>
      </c>
      <c r="L478" t="s">
        <v>279</v>
      </c>
      <c r="M478" t="s">
        <v>420</v>
      </c>
      <c r="N478">
        <v>5</v>
      </c>
      <c r="O478">
        <v>4</v>
      </c>
      <c r="P478">
        <v>199.4</v>
      </c>
      <c r="Q478">
        <v>9</v>
      </c>
      <c r="R478">
        <v>431.43</v>
      </c>
      <c r="S478">
        <v>7</v>
      </c>
      <c r="T478">
        <v>335.91</v>
      </c>
      <c r="U478">
        <v>12</v>
      </c>
      <c r="V478">
        <v>604.09</v>
      </c>
    </row>
    <row r="479" spans="1:22" x14ac:dyDescent="0.25">
      <c r="A479" t="str">
        <f t="shared" si="15"/>
        <v>FILIAL</v>
      </c>
      <c r="B479" t="str">
        <f t="shared" si="16"/>
        <v>LOJA FISICA</v>
      </c>
      <c r="C479" t="s">
        <v>18</v>
      </c>
      <c r="D479" t="s">
        <v>614</v>
      </c>
      <c r="E479">
        <v>98638</v>
      </c>
      <c r="F479" t="s">
        <v>629</v>
      </c>
      <c r="G479" s="1">
        <v>7898029550063</v>
      </c>
      <c r="H479">
        <v>140</v>
      </c>
      <c r="I479" t="s">
        <v>215</v>
      </c>
      <c r="J479" t="s">
        <v>396</v>
      </c>
      <c r="K479" t="s">
        <v>285</v>
      </c>
      <c r="L479" t="s">
        <v>279</v>
      </c>
      <c r="M479" t="s">
        <v>286</v>
      </c>
      <c r="N479">
        <v>3</v>
      </c>
      <c r="Q479">
        <v>4</v>
      </c>
      <c r="R479">
        <v>431.32</v>
      </c>
      <c r="S479">
        <v>2</v>
      </c>
      <c r="T479">
        <v>212.19</v>
      </c>
      <c r="U479">
        <v>1</v>
      </c>
      <c r="V479">
        <v>101.2</v>
      </c>
    </row>
    <row r="480" spans="1:22" x14ac:dyDescent="0.25">
      <c r="A480" t="str">
        <f t="shared" si="15"/>
        <v>FILIAL</v>
      </c>
      <c r="B480" t="str">
        <f t="shared" si="16"/>
        <v>LOJA FISICA</v>
      </c>
      <c r="C480" t="s">
        <v>18</v>
      </c>
      <c r="D480" t="s">
        <v>614</v>
      </c>
      <c r="E480">
        <v>54100</v>
      </c>
      <c r="F480" t="s">
        <v>619</v>
      </c>
      <c r="G480" s="1">
        <v>7898029552210</v>
      </c>
      <c r="H480">
        <v>63</v>
      </c>
      <c r="I480" t="s">
        <v>66</v>
      </c>
      <c r="J480" t="s">
        <v>284</v>
      </c>
      <c r="K480" t="s">
        <v>285</v>
      </c>
      <c r="L480" t="s">
        <v>279</v>
      </c>
      <c r="M480" t="s">
        <v>286</v>
      </c>
      <c r="N480">
        <v>2</v>
      </c>
      <c r="O480">
        <v>2</v>
      </c>
      <c r="P480">
        <v>285.98</v>
      </c>
      <c r="Q480">
        <v>3</v>
      </c>
      <c r="R480">
        <v>428.97</v>
      </c>
      <c r="S480">
        <v>5</v>
      </c>
      <c r="T480">
        <v>843.66</v>
      </c>
      <c r="U480">
        <v>4</v>
      </c>
      <c r="V480">
        <v>666.51</v>
      </c>
    </row>
    <row r="481" spans="1:22" x14ac:dyDescent="0.25">
      <c r="A481" t="str">
        <f t="shared" si="15"/>
        <v>FILIAL</v>
      </c>
      <c r="B481" t="str">
        <f t="shared" si="16"/>
        <v>LOJA FISICA</v>
      </c>
      <c r="C481" t="s">
        <v>18</v>
      </c>
      <c r="D481" t="s">
        <v>614</v>
      </c>
      <c r="E481">
        <v>142960</v>
      </c>
      <c r="F481" t="s">
        <v>624</v>
      </c>
      <c r="G481" s="1">
        <v>7898029550407</v>
      </c>
      <c r="H481">
        <v>151</v>
      </c>
      <c r="I481" t="s">
        <v>101</v>
      </c>
      <c r="J481" t="s">
        <v>283</v>
      </c>
      <c r="K481" t="s">
        <v>280</v>
      </c>
      <c r="L481" t="s">
        <v>279</v>
      </c>
      <c r="M481" t="s">
        <v>420</v>
      </c>
      <c r="N481">
        <v>4</v>
      </c>
      <c r="O481">
        <v>2</v>
      </c>
      <c r="P481">
        <v>142.91999999999999</v>
      </c>
      <c r="Q481">
        <v>6</v>
      </c>
      <c r="R481">
        <v>428.76</v>
      </c>
      <c r="S481">
        <v>6</v>
      </c>
      <c r="T481">
        <v>428.76</v>
      </c>
      <c r="U481">
        <v>4</v>
      </c>
      <c r="V481">
        <v>285.82</v>
      </c>
    </row>
    <row r="482" spans="1:22" x14ac:dyDescent="0.25">
      <c r="A482" t="str">
        <f t="shared" si="15"/>
        <v>FILIAL</v>
      </c>
      <c r="B482" t="str">
        <f t="shared" si="16"/>
        <v>LOJA FISICA</v>
      </c>
      <c r="C482" t="s">
        <v>18</v>
      </c>
      <c r="D482" t="s">
        <v>614</v>
      </c>
      <c r="E482">
        <v>151496</v>
      </c>
      <c r="F482" t="s">
        <v>617</v>
      </c>
      <c r="G482" s="1">
        <v>7898029550827</v>
      </c>
      <c r="H482">
        <v>84</v>
      </c>
      <c r="I482" t="s">
        <v>295</v>
      </c>
      <c r="J482" t="s">
        <v>296</v>
      </c>
      <c r="K482" t="s">
        <v>290</v>
      </c>
      <c r="L482" t="s">
        <v>279</v>
      </c>
      <c r="M482" t="s">
        <v>286</v>
      </c>
      <c r="N482">
        <v>4</v>
      </c>
      <c r="Q482">
        <v>4</v>
      </c>
      <c r="R482">
        <v>427.76</v>
      </c>
      <c r="S482">
        <v>5</v>
      </c>
      <c r="T482">
        <v>534.70000000000005</v>
      </c>
      <c r="U482">
        <v>7</v>
      </c>
      <c r="V482">
        <v>788.69</v>
      </c>
    </row>
    <row r="483" spans="1:22" x14ac:dyDescent="0.25">
      <c r="A483" t="str">
        <f t="shared" si="15"/>
        <v>FILIAL</v>
      </c>
      <c r="B483" t="str">
        <f t="shared" si="16"/>
        <v>LOJA FISICA</v>
      </c>
      <c r="C483" t="s">
        <v>18</v>
      </c>
      <c r="D483" t="s">
        <v>614</v>
      </c>
      <c r="E483">
        <v>149041</v>
      </c>
      <c r="F483" t="s">
        <v>616</v>
      </c>
      <c r="G483" s="1">
        <v>7898029558755</v>
      </c>
      <c r="H483">
        <v>93</v>
      </c>
      <c r="I483" t="s">
        <v>143</v>
      </c>
      <c r="J483" t="s">
        <v>498</v>
      </c>
      <c r="K483" t="s">
        <v>285</v>
      </c>
      <c r="L483" t="s">
        <v>279</v>
      </c>
      <c r="M483" t="s">
        <v>286</v>
      </c>
      <c r="N483">
        <v>4</v>
      </c>
      <c r="O483">
        <v>2</v>
      </c>
      <c r="P483">
        <v>319.20999999999998</v>
      </c>
      <c r="Q483">
        <v>4</v>
      </c>
      <c r="R483">
        <v>425.48</v>
      </c>
      <c r="S483">
        <v>4</v>
      </c>
      <c r="T483">
        <v>468.12</v>
      </c>
      <c r="U483">
        <v>4</v>
      </c>
      <c r="V483">
        <v>531.89</v>
      </c>
    </row>
    <row r="484" spans="1:22" x14ac:dyDescent="0.25">
      <c r="A484" t="str">
        <f t="shared" si="15"/>
        <v>FILIAL</v>
      </c>
      <c r="B484" t="str">
        <f t="shared" si="16"/>
        <v>LOJA FISICA</v>
      </c>
      <c r="C484" t="s">
        <v>18</v>
      </c>
      <c r="D484" t="s">
        <v>614</v>
      </c>
      <c r="E484">
        <v>151496</v>
      </c>
      <c r="F484" t="s">
        <v>617</v>
      </c>
      <c r="G484" s="1">
        <v>7898029550827</v>
      </c>
      <c r="H484">
        <v>179</v>
      </c>
      <c r="I484" t="s">
        <v>376</v>
      </c>
      <c r="J484" t="s">
        <v>314</v>
      </c>
      <c r="K484" t="s">
        <v>280</v>
      </c>
      <c r="L484" t="s">
        <v>279</v>
      </c>
      <c r="M484" t="s">
        <v>286</v>
      </c>
      <c r="N484">
        <v>5</v>
      </c>
      <c r="O484">
        <v>1</v>
      </c>
      <c r="P484">
        <v>106.19</v>
      </c>
      <c r="Q484">
        <v>4</v>
      </c>
      <c r="R484">
        <v>424.61</v>
      </c>
      <c r="S484">
        <v>6</v>
      </c>
      <c r="T484">
        <v>636.99</v>
      </c>
      <c r="U484">
        <v>8</v>
      </c>
      <c r="V484">
        <v>870.58</v>
      </c>
    </row>
    <row r="485" spans="1:22" x14ac:dyDescent="0.25">
      <c r="A485" t="str">
        <f t="shared" si="15"/>
        <v>FILIAL</v>
      </c>
      <c r="B485" t="str">
        <f t="shared" si="16"/>
        <v>LOJA FISICA</v>
      </c>
      <c r="C485" t="s">
        <v>18</v>
      </c>
      <c r="D485" t="s">
        <v>614</v>
      </c>
      <c r="E485">
        <v>152475</v>
      </c>
      <c r="F485" t="s">
        <v>615</v>
      </c>
      <c r="G485" s="1">
        <v>7898029550803</v>
      </c>
      <c r="H485">
        <v>118</v>
      </c>
      <c r="I485" t="s">
        <v>92</v>
      </c>
      <c r="J485" t="s">
        <v>315</v>
      </c>
      <c r="K485" t="s">
        <v>285</v>
      </c>
      <c r="L485" t="s">
        <v>279</v>
      </c>
      <c r="M485" t="s">
        <v>420</v>
      </c>
      <c r="N485">
        <v>3</v>
      </c>
      <c r="Q485">
        <v>6</v>
      </c>
      <c r="R485">
        <v>424.26</v>
      </c>
      <c r="S485">
        <v>8</v>
      </c>
      <c r="T485">
        <v>565.66999999999996</v>
      </c>
      <c r="U485">
        <v>5</v>
      </c>
      <c r="V485">
        <v>353.55</v>
      </c>
    </row>
    <row r="486" spans="1:22" x14ac:dyDescent="0.25">
      <c r="A486" t="str">
        <f t="shared" si="15"/>
        <v>FILIAL</v>
      </c>
      <c r="B486" t="str">
        <f t="shared" si="16"/>
        <v>LOJA FISICA</v>
      </c>
      <c r="C486" t="s">
        <v>18</v>
      </c>
      <c r="D486" t="s">
        <v>614</v>
      </c>
      <c r="E486">
        <v>152475</v>
      </c>
      <c r="F486" t="s">
        <v>615</v>
      </c>
      <c r="G486" s="1">
        <v>7898029550803</v>
      </c>
      <c r="H486">
        <v>16</v>
      </c>
      <c r="I486" t="s">
        <v>108</v>
      </c>
      <c r="J486" t="s">
        <v>287</v>
      </c>
      <c r="K486" t="s">
        <v>285</v>
      </c>
      <c r="L486" t="s">
        <v>279</v>
      </c>
      <c r="M486" t="s">
        <v>420</v>
      </c>
      <c r="N486">
        <v>4</v>
      </c>
      <c r="O486">
        <v>1</v>
      </c>
      <c r="P486">
        <v>70.709999999999994</v>
      </c>
      <c r="Q486">
        <v>6</v>
      </c>
      <c r="R486">
        <v>424.26</v>
      </c>
      <c r="S486">
        <v>8</v>
      </c>
      <c r="T486">
        <v>565.59</v>
      </c>
      <c r="U486">
        <v>7</v>
      </c>
      <c r="V486">
        <v>494.97</v>
      </c>
    </row>
    <row r="487" spans="1:22" x14ac:dyDescent="0.25">
      <c r="A487" t="str">
        <f t="shared" si="15"/>
        <v>FILIAL</v>
      </c>
      <c r="B487" t="str">
        <f t="shared" si="16"/>
        <v>LOJA FISICA</v>
      </c>
      <c r="C487" t="s">
        <v>18</v>
      </c>
      <c r="D487" t="s">
        <v>614</v>
      </c>
      <c r="E487">
        <v>152475</v>
      </c>
      <c r="F487" t="s">
        <v>615</v>
      </c>
      <c r="G487" s="1">
        <v>7898029550803</v>
      </c>
      <c r="H487">
        <v>103</v>
      </c>
      <c r="I487" t="s">
        <v>261</v>
      </c>
      <c r="J487" t="s">
        <v>396</v>
      </c>
      <c r="K487" t="s">
        <v>285</v>
      </c>
      <c r="L487" t="s">
        <v>279</v>
      </c>
      <c r="M487" t="s">
        <v>420</v>
      </c>
      <c r="N487">
        <v>4</v>
      </c>
      <c r="O487">
        <v>1</v>
      </c>
      <c r="P487">
        <v>70.709999999999994</v>
      </c>
      <c r="Q487">
        <v>6</v>
      </c>
      <c r="R487">
        <v>423.82</v>
      </c>
      <c r="S487">
        <v>8</v>
      </c>
      <c r="T487">
        <v>583.30999999999995</v>
      </c>
      <c r="U487">
        <v>4</v>
      </c>
      <c r="V487">
        <v>282.81</v>
      </c>
    </row>
    <row r="488" spans="1:22" x14ac:dyDescent="0.25">
      <c r="A488" t="str">
        <f t="shared" si="15"/>
        <v>FILIAL</v>
      </c>
      <c r="B488" t="str">
        <f t="shared" si="16"/>
        <v>LOJA FISICA</v>
      </c>
      <c r="C488" t="s">
        <v>18</v>
      </c>
      <c r="D488" t="s">
        <v>614</v>
      </c>
      <c r="E488">
        <v>98638</v>
      </c>
      <c r="F488" t="s">
        <v>629</v>
      </c>
      <c r="G488" s="1">
        <v>7898029550063</v>
      </c>
      <c r="H488">
        <v>198</v>
      </c>
      <c r="I488" t="s">
        <v>387</v>
      </c>
      <c r="J488" t="s">
        <v>283</v>
      </c>
      <c r="K488" t="s">
        <v>280</v>
      </c>
      <c r="L488" t="s">
        <v>279</v>
      </c>
      <c r="M488" t="s">
        <v>286</v>
      </c>
      <c r="N488">
        <v>4</v>
      </c>
      <c r="Q488">
        <v>4</v>
      </c>
      <c r="R488">
        <v>422.52</v>
      </c>
      <c r="S488">
        <v>2</v>
      </c>
      <c r="T488">
        <v>201.98</v>
      </c>
    </row>
    <row r="489" spans="1:22" x14ac:dyDescent="0.25">
      <c r="A489" t="str">
        <f t="shared" si="15"/>
        <v>FILIAL</v>
      </c>
      <c r="B489" t="str">
        <f t="shared" si="16"/>
        <v>LOJA FISICA</v>
      </c>
      <c r="C489" t="s">
        <v>18</v>
      </c>
      <c r="D489" t="s">
        <v>614</v>
      </c>
      <c r="E489">
        <v>54100</v>
      </c>
      <c r="F489" t="s">
        <v>619</v>
      </c>
      <c r="G489" s="1">
        <v>7898029552210</v>
      </c>
      <c r="H489">
        <v>209</v>
      </c>
      <c r="I489" t="s">
        <v>389</v>
      </c>
      <c r="J489" t="s">
        <v>390</v>
      </c>
      <c r="K489" t="s">
        <v>285</v>
      </c>
      <c r="L489" t="s">
        <v>279</v>
      </c>
      <c r="M489" t="s">
        <v>286</v>
      </c>
      <c r="N489">
        <v>2</v>
      </c>
      <c r="Q489">
        <v>3</v>
      </c>
      <c r="R489">
        <v>420</v>
      </c>
    </row>
    <row r="490" spans="1:22" x14ac:dyDescent="0.25">
      <c r="A490" t="str">
        <f t="shared" si="15"/>
        <v>FILIAL</v>
      </c>
      <c r="B490" t="str">
        <f t="shared" si="16"/>
        <v>LOJA FISICA</v>
      </c>
      <c r="C490" t="s">
        <v>18</v>
      </c>
      <c r="D490" t="s">
        <v>614</v>
      </c>
      <c r="E490">
        <v>88577</v>
      </c>
      <c r="F490" t="s">
        <v>622</v>
      </c>
      <c r="G490" s="1">
        <v>7898029550216</v>
      </c>
      <c r="H490">
        <v>107</v>
      </c>
      <c r="I490" t="s">
        <v>150</v>
      </c>
      <c r="J490" t="s">
        <v>287</v>
      </c>
      <c r="K490" t="s">
        <v>285</v>
      </c>
      <c r="L490" t="s">
        <v>279</v>
      </c>
      <c r="M490" t="s">
        <v>286</v>
      </c>
      <c r="N490">
        <v>4</v>
      </c>
      <c r="Q490">
        <v>6</v>
      </c>
      <c r="R490">
        <v>419.74</v>
      </c>
      <c r="U490">
        <v>5</v>
      </c>
      <c r="V490">
        <v>343.84</v>
      </c>
    </row>
    <row r="491" spans="1:22" x14ac:dyDescent="0.25">
      <c r="A491" t="str">
        <f t="shared" si="15"/>
        <v>FILIAL</v>
      </c>
      <c r="B491" t="str">
        <f t="shared" si="16"/>
        <v>LOJA FISICA</v>
      </c>
      <c r="C491" t="s">
        <v>18</v>
      </c>
      <c r="D491" t="s">
        <v>614</v>
      </c>
      <c r="E491">
        <v>17189</v>
      </c>
      <c r="F491" t="s">
        <v>638</v>
      </c>
      <c r="G491" s="1">
        <v>7898029551770</v>
      </c>
      <c r="H491">
        <v>17</v>
      </c>
      <c r="I491" t="s">
        <v>178</v>
      </c>
      <c r="J491" t="s">
        <v>302</v>
      </c>
      <c r="K491" t="s">
        <v>285</v>
      </c>
      <c r="L491" t="s">
        <v>279</v>
      </c>
      <c r="M491" t="s">
        <v>286</v>
      </c>
      <c r="N491">
        <v>3</v>
      </c>
      <c r="Q491">
        <v>4</v>
      </c>
      <c r="R491">
        <v>418.83</v>
      </c>
      <c r="S491">
        <v>2</v>
      </c>
      <c r="T491">
        <v>207.17</v>
      </c>
      <c r="U491">
        <v>3</v>
      </c>
      <c r="V491">
        <v>315.23</v>
      </c>
    </row>
    <row r="492" spans="1:22" x14ac:dyDescent="0.25">
      <c r="A492" t="str">
        <f t="shared" si="15"/>
        <v>FILIAL</v>
      </c>
      <c r="B492" t="str">
        <f t="shared" si="16"/>
        <v>LOJA FISICA</v>
      </c>
      <c r="C492" t="s">
        <v>18</v>
      </c>
      <c r="D492" t="s">
        <v>614</v>
      </c>
      <c r="E492">
        <v>149041</v>
      </c>
      <c r="F492" t="s">
        <v>616</v>
      </c>
      <c r="G492" s="1">
        <v>7898029558755</v>
      </c>
      <c r="H492">
        <v>65</v>
      </c>
      <c r="I492" t="s">
        <v>288</v>
      </c>
      <c r="J492" t="s">
        <v>289</v>
      </c>
      <c r="K492" t="s">
        <v>290</v>
      </c>
      <c r="L492" t="s">
        <v>279</v>
      </c>
      <c r="M492" t="s">
        <v>297</v>
      </c>
      <c r="N492">
        <v>3</v>
      </c>
      <c r="Q492">
        <v>3</v>
      </c>
      <c r="R492">
        <v>417.05</v>
      </c>
      <c r="S492">
        <v>1</v>
      </c>
      <c r="T492">
        <v>109.75</v>
      </c>
      <c r="U492">
        <v>2</v>
      </c>
      <c r="V492">
        <v>329.25</v>
      </c>
    </row>
    <row r="493" spans="1:22" x14ac:dyDescent="0.25">
      <c r="A493" t="str">
        <f t="shared" si="15"/>
        <v>FILIAL</v>
      </c>
      <c r="B493" t="str">
        <f t="shared" si="16"/>
        <v>LOJA FISICA</v>
      </c>
      <c r="C493" t="s">
        <v>18</v>
      </c>
      <c r="D493" t="s">
        <v>614</v>
      </c>
      <c r="E493">
        <v>149041</v>
      </c>
      <c r="F493" t="s">
        <v>616</v>
      </c>
      <c r="G493" s="1">
        <v>7898029558755</v>
      </c>
      <c r="H493">
        <v>95</v>
      </c>
      <c r="I493" t="s">
        <v>188</v>
      </c>
      <c r="J493" t="s">
        <v>342</v>
      </c>
      <c r="K493" t="s">
        <v>290</v>
      </c>
      <c r="L493" t="s">
        <v>279</v>
      </c>
      <c r="M493" t="s">
        <v>286</v>
      </c>
      <c r="N493">
        <v>2</v>
      </c>
      <c r="O493">
        <v>1</v>
      </c>
      <c r="P493">
        <v>109.75</v>
      </c>
      <c r="Q493">
        <v>3</v>
      </c>
      <c r="R493">
        <v>416.97</v>
      </c>
      <c r="S493">
        <v>1</v>
      </c>
      <c r="T493">
        <v>109.75</v>
      </c>
      <c r="U493">
        <v>1</v>
      </c>
      <c r="V493">
        <v>153.65</v>
      </c>
    </row>
    <row r="494" spans="1:22" x14ac:dyDescent="0.25">
      <c r="A494" t="str">
        <f t="shared" si="15"/>
        <v>FILIAL</v>
      </c>
      <c r="B494" t="str">
        <f t="shared" si="16"/>
        <v>LOJA FISICA</v>
      </c>
      <c r="C494" t="s">
        <v>18</v>
      </c>
      <c r="D494" t="s">
        <v>614</v>
      </c>
      <c r="E494">
        <v>17189</v>
      </c>
      <c r="F494" t="s">
        <v>638</v>
      </c>
      <c r="G494" s="1">
        <v>7898029551770</v>
      </c>
      <c r="H494">
        <v>85</v>
      </c>
      <c r="I494" t="s">
        <v>85</v>
      </c>
      <c r="J494" t="s">
        <v>283</v>
      </c>
      <c r="K494" t="s">
        <v>280</v>
      </c>
      <c r="L494" t="s">
        <v>279</v>
      </c>
      <c r="M494" t="s">
        <v>291</v>
      </c>
      <c r="N494">
        <v>4</v>
      </c>
      <c r="Q494">
        <v>4</v>
      </c>
      <c r="R494">
        <v>414.32</v>
      </c>
      <c r="S494">
        <v>1</v>
      </c>
      <c r="T494">
        <v>102.2</v>
      </c>
      <c r="U494">
        <v>1</v>
      </c>
      <c r="V494">
        <v>104.04</v>
      </c>
    </row>
    <row r="495" spans="1:22" x14ac:dyDescent="0.25">
      <c r="A495" t="str">
        <f t="shared" si="15"/>
        <v>FILIAL</v>
      </c>
      <c r="B495" t="str">
        <f t="shared" si="16"/>
        <v>LOJA FISICA</v>
      </c>
      <c r="C495" t="s">
        <v>18</v>
      </c>
      <c r="D495" t="s">
        <v>614</v>
      </c>
      <c r="E495">
        <v>98638</v>
      </c>
      <c r="F495" t="s">
        <v>629</v>
      </c>
      <c r="G495" s="1">
        <v>7898029550063</v>
      </c>
      <c r="H495">
        <v>96</v>
      </c>
      <c r="I495" t="s">
        <v>112</v>
      </c>
      <c r="J495" t="s">
        <v>294</v>
      </c>
      <c r="K495" t="s">
        <v>285</v>
      </c>
      <c r="L495" t="s">
        <v>279</v>
      </c>
      <c r="M495" t="s">
        <v>286</v>
      </c>
      <c r="N495">
        <v>4</v>
      </c>
      <c r="O495">
        <v>1</v>
      </c>
      <c r="P495">
        <v>114.99</v>
      </c>
      <c r="Q495">
        <v>4</v>
      </c>
      <c r="R495">
        <v>413.66</v>
      </c>
      <c r="S495">
        <v>6</v>
      </c>
      <c r="T495">
        <v>648.5</v>
      </c>
      <c r="U495">
        <v>2</v>
      </c>
      <c r="V495">
        <v>210.81</v>
      </c>
    </row>
    <row r="496" spans="1:22" x14ac:dyDescent="0.25">
      <c r="A496" t="str">
        <f t="shared" si="15"/>
        <v>FILIAL</v>
      </c>
      <c r="B496" t="str">
        <f t="shared" si="16"/>
        <v>LOJA FISICA</v>
      </c>
      <c r="C496" t="s">
        <v>18</v>
      </c>
      <c r="D496" t="s">
        <v>614</v>
      </c>
      <c r="E496">
        <v>151496</v>
      </c>
      <c r="F496" t="s">
        <v>617</v>
      </c>
      <c r="G496" s="1">
        <v>7898029550827</v>
      </c>
      <c r="H496">
        <v>112</v>
      </c>
      <c r="I496" t="s">
        <v>133</v>
      </c>
      <c r="J496" t="s">
        <v>311</v>
      </c>
      <c r="K496" t="s">
        <v>285</v>
      </c>
      <c r="L496" t="s">
        <v>279</v>
      </c>
      <c r="M496" t="s">
        <v>286</v>
      </c>
      <c r="N496">
        <v>3</v>
      </c>
      <c r="O496">
        <v>1</v>
      </c>
      <c r="P496">
        <v>103.31</v>
      </c>
      <c r="Q496">
        <v>4</v>
      </c>
      <c r="R496">
        <v>413.24</v>
      </c>
      <c r="S496">
        <v>7</v>
      </c>
      <c r="T496">
        <v>723.16</v>
      </c>
      <c r="U496">
        <v>5</v>
      </c>
      <c r="V496">
        <v>516.54999999999995</v>
      </c>
    </row>
    <row r="497" spans="1:22" x14ac:dyDescent="0.25">
      <c r="A497" t="str">
        <f t="shared" si="15"/>
        <v>FILIAL</v>
      </c>
      <c r="B497" t="str">
        <f t="shared" si="16"/>
        <v>LOJA FISICA</v>
      </c>
      <c r="C497" t="s">
        <v>18</v>
      </c>
      <c r="D497" t="s">
        <v>614</v>
      </c>
      <c r="E497">
        <v>151496</v>
      </c>
      <c r="F497" t="s">
        <v>617</v>
      </c>
      <c r="G497" s="1">
        <v>7898029550827</v>
      </c>
      <c r="H497">
        <v>159</v>
      </c>
      <c r="I497" t="s">
        <v>102</v>
      </c>
      <c r="J497" t="s">
        <v>367</v>
      </c>
      <c r="K497" t="s">
        <v>285</v>
      </c>
      <c r="L497" t="s">
        <v>279</v>
      </c>
      <c r="M497" t="s">
        <v>286</v>
      </c>
      <c r="N497">
        <v>2</v>
      </c>
      <c r="Q497">
        <v>4</v>
      </c>
      <c r="R497">
        <v>413.24</v>
      </c>
      <c r="S497">
        <v>3</v>
      </c>
      <c r="T497">
        <v>309.93</v>
      </c>
      <c r="U497">
        <v>4</v>
      </c>
      <c r="V497">
        <v>413.2</v>
      </c>
    </row>
    <row r="498" spans="1:22" x14ac:dyDescent="0.25">
      <c r="A498" t="str">
        <f t="shared" si="15"/>
        <v>FILIAL</v>
      </c>
      <c r="B498" t="str">
        <f t="shared" si="16"/>
        <v>LOJA FISICA</v>
      </c>
      <c r="C498" t="s">
        <v>18</v>
      </c>
      <c r="D498" t="s">
        <v>614</v>
      </c>
      <c r="E498">
        <v>151496</v>
      </c>
      <c r="F498" t="s">
        <v>617</v>
      </c>
      <c r="G498" s="1">
        <v>7898029550827</v>
      </c>
      <c r="H498">
        <v>165</v>
      </c>
      <c r="I498" t="s">
        <v>79</v>
      </c>
      <c r="J498" t="s">
        <v>322</v>
      </c>
      <c r="K498" t="s">
        <v>285</v>
      </c>
      <c r="L498" t="s">
        <v>279</v>
      </c>
      <c r="M498" t="s">
        <v>286</v>
      </c>
      <c r="N498">
        <v>3</v>
      </c>
      <c r="Q498">
        <v>4</v>
      </c>
      <c r="R498">
        <v>413.24</v>
      </c>
      <c r="S498">
        <v>3</v>
      </c>
      <c r="T498">
        <v>309.93</v>
      </c>
      <c r="U498">
        <v>3</v>
      </c>
      <c r="V498">
        <v>335.76</v>
      </c>
    </row>
    <row r="499" spans="1:22" x14ac:dyDescent="0.25">
      <c r="A499" t="str">
        <f t="shared" si="15"/>
        <v>FILIAL</v>
      </c>
      <c r="B499" t="str">
        <f t="shared" si="16"/>
        <v>LOJA FISICA</v>
      </c>
      <c r="C499" t="s">
        <v>18</v>
      </c>
      <c r="D499" t="s">
        <v>614</v>
      </c>
      <c r="E499">
        <v>151496</v>
      </c>
      <c r="F499" t="s">
        <v>617</v>
      </c>
      <c r="G499" s="1">
        <v>7898029550827</v>
      </c>
      <c r="H499">
        <v>20</v>
      </c>
      <c r="I499" t="s">
        <v>136</v>
      </c>
      <c r="J499" t="s">
        <v>302</v>
      </c>
      <c r="K499" t="s">
        <v>285</v>
      </c>
      <c r="L499" t="s">
        <v>279</v>
      </c>
      <c r="M499" t="s">
        <v>286</v>
      </c>
      <c r="N499">
        <v>2</v>
      </c>
      <c r="O499">
        <v>5</v>
      </c>
      <c r="P499">
        <v>516.51</v>
      </c>
      <c r="Q499">
        <v>4</v>
      </c>
      <c r="R499">
        <v>413.24</v>
      </c>
      <c r="S499">
        <v>11</v>
      </c>
      <c r="T499">
        <v>1136.42</v>
      </c>
      <c r="U499">
        <v>6</v>
      </c>
      <c r="V499">
        <v>619.86</v>
      </c>
    </row>
    <row r="500" spans="1:22" x14ac:dyDescent="0.25">
      <c r="A500" t="str">
        <f t="shared" si="15"/>
        <v>FILIAL</v>
      </c>
      <c r="B500" t="str">
        <f t="shared" si="16"/>
        <v>LOJA FISICA</v>
      </c>
      <c r="C500" t="s">
        <v>18</v>
      </c>
      <c r="D500" t="s">
        <v>614</v>
      </c>
      <c r="E500">
        <v>151496</v>
      </c>
      <c r="F500" t="s">
        <v>617</v>
      </c>
      <c r="G500" s="1">
        <v>7898029550827</v>
      </c>
      <c r="H500">
        <v>73</v>
      </c>
      <c r="I500" t="s">
        <v>36</v>
      </c>
      <c r="J500" t="s">
        <v>294</v>
      </c>
      <c r="K500" t="s">
        <v>285</v>
      </c>
      <c r="L500" t="s">
        <v>279</v>
      </c>
      <c r="M500" t="s">
        <v>286</v>
      </c>
      <c r="N500">
        <v>2</v>
      </c>
      <c r="Q500">
        <v>4</v>
      </c>
      <c r="R500">
        <v>413.24</v>
      </c>
      <c r="U500">
        <v>1</v>
      </c>
      <c r="V500">
        <v>103.31</v>
      </c>
    </row>
    <row r="501" spans="1:22" x14ac:dyDescent="0.25">
      <c r="A501" t="str">
        <f t="shared" si="15"/>
        <v>FILIAL</v>
      </c>
      <c r="B501" t="str">
        <f t="shared" si="16"/>
        <v>LOJA FISICA</v>
      </c>
      <c r="C501" t="s">
        <v>18</v>
      </c>
      <c r="D501" t="s">
        <v>614</v>
      </c>
      <c r="E501">
        <v>151496</v>
      </c>
      <c r="F501" t="s">
        <v>617</v>
      </c>
      <c r="G501" s="1">
        <v>7898029550827</v>
      </c>
      <c r="H501">
        <v>16</v>
      </c>
      <c r="I501" t="s">
        <v>108</v>
      </c>
      <c r="J501" t="s">
        <v>287</v>
      </c>
      <c r="K501" t="s">
        <v>285</v>
      </c>
      <c r="L501" t="s">
        <v>279</v>
      </c>
      <c r="M501" t="s">
        <v>286</v>
      </c>
      <c r="N501">
        <v>2</v>
      </c>
      <c r="O501">
        <v>1</v>
      </c>
      <c r="P501">
        <v>103.31</v>
      </c>
      <c r="Q501">
        <v>4</v>
      </c>
      <c r="R501">
        <v>413.19</v>
      </c>
      <c r="S501">
        <v>10</v>
      </c>
      <c r="T501">
        <v>1032.8599999999999</v>
      </c>
      <c r="U501">
        <v>7</v>
      </c>
      <c r="V501">
        <v>722.99</v>
      </c>
    </row>
    <row r="502" spans="1:22" x14ac:dyDescent="0.25">
      <c r="A502" t="str">
        <f t="shared" si="15"/>
        <v>FILIAL</v>
      </c>
      <c r="B502" t="str">
        <f t="shared" si="16"/>
        <v>LOJA FISICA</v>
      </c>
      <c r="C502" t="s">
        <v>18</v>
      </c>
      <c r="D502" t="s">
        <v>614</v>
      </c>
      <c r="E502">
        <v>151496</v>
      </c>
      <c r="F502" t="s">
        <v>617</v>
      </c>
      <c r="G502" s="1">
        <v>7898029550827</v>
      </c>
      <c r="H502">
        <v>104</v>
      </c>
      <c r="I502" t="s">
        <v>22</v>
      </c>
      <c r="J502" t="s">
        <v>303</v>
      </c>
      <c r="K502" t="s">
        <v>285</v>
      </c>
      <c r="L502" t="s">
        <v>279</v>
      </c>
      <c r="M502" t="s">
        <v>420</v>
      </c>
      <c r="N502">
        <v>2</v>
      </c>
      <c r="O502">
        <v>1</v>
      </c>
      <c r="P502">
        <v>103.31</v>
      </c>
      <c r="Q502">
        <v>4</v>
      </c>
      <c r="R502">
        <v>413.18</v>
      </c>
      <c r="S502">
        <v>1</v>
      </c>
      <c r="T502">
        <v>129.08000000000001</v>
      </c>
      <c r="U502">
        <v>7</v>
      </c>
      <c r="V502">
        <v>723.14</v>
      </c>
    </row>
    <row r="503" spans="1:22" x14ac:dyDescent="0.25">
      <c r="A503" t="str">
        <f t="shared" si="15"/>
        <v>FILIAL</v>
      </c>
      <c r="B503" t="str">
        <f t="shared" si="16"/>
        <v>LOJA FISICA</v>
      </c>
      <c r="C503" t="s">
        <v>18</v>
      </c>
      <c r="D503" t="s">
        <v>614</v>
      </c>
      <c r="E503">
        <v>151496</v>
      </c>
      <c r="F503" t="s">
        <v>617</v>
      </c>
      <c r="G503" s="1">
        <v>7898029550827</v>
      </c>
      <c r="H503">
        <v>105</v>
      </c>
      <c r="I503" t="s">
        <v>169</v>
      </c>
      <c r="J503" t="s">
        <v>351</v>
      </c>
      <c r="K503" t="s">
        <v>285</v>
      </c>
      <c r="L503" t="s">
        <v>279</v>
      </c>
      <c r="M503" t="s">
        <v>286</v>
      </c>
      <c r="N503">
        <v>2</v>
      </c>
      <c r="Q503">
        <v>4</v>
      </c>
      <c r="R503">
        <v>413.18</v>
      </c>
      <c r="U503">
        <v>2</v>
      </c>
      <c r="V503">
        <v>258.27999999999997</v>
      </c>
    </row>
    <row r="504" spans="1:22" x14ac:dyDescent="0.25">
      <c r="A504" t="str">
        <f t="shared" si="15"/>
        <v>FILIAL</v>
      </c>
      <c r="B504" t="str">
        <f t="shared" si="16"/>
        <v>LOJA FISICA</v>
      </c>
      <c r="C504" t="s">
        <v>18</v>
      </c>
      <c r="D504" t="s">
        <v>614</v>
      </c>
      <c r="E504">
        <v>50692</v>
      </c>
      <c r="F504" t="s">
        <v>626</v>
      </c>
      <c r="G504" s="1">
        <v>7898029552203</v>
      </c>
      <c r="H504">
        <v>94</v>
      </c>
      <c r="I504" t="s">
        <v>299</v>
      </c>
      <c r="J504" t="s">
        <v>300</v>
      </c>
      <c r="K504" t="s">
        <v>280</v>
      </c>
      <c r="L504" t="s">
        <v>279</v>
      </c>
      <c r="M504" t="s">
        <v>286</v>
      </c>
      <c r="N504">
        <v>4</v>
      </c>
      <c r="O504">
        <v>1</v>
      </c>
      <c r="P504">
        <v>80.56</v>
      </c>
      <c r="Q504">
        <v>5</v>
      </c>
      <c r="R504">
        <v>413.16</v>
      </c>
      <c r="S504">
        <v>2</v>
      </c>
      <c r="T504">
        <v>171.48</v>
      </c>
      <c r="U504">
        <v>2</v>
      </c>
      <c r="V504">
        <v>167.81</v>
      </c>
    </row>
    <row r="505" spans="1:22" x14ac:dyDescent="0.25">
      <c r="A505" t="str">
        <f t="shared" si="15"/>
        <v>FILIAL</v>
      </c>
      <c r="B505" t="str">
        <f t="shared" si="16"/>
        <v>LOJA FISICA</v>
      </c>
      <c r="C505" t="s">
        <v>18</v>
      </c>
      <c r="D505" t="s">
        <v>614</v>
      </c>
      <c r="E505">
        <v>151496</v>
      </c>
      <c r="F505" t="s">
        <v>617</v>
      </c>
      <c r="G505" s="1">
        <v>7898029550827</v>
      </c>
      <c r="H505">
        <v>103</v>
      </c>
      <c r="I505" t="s">
        <v>261</v>
      </c>
      <c r="J505" t="s">
        <v>396</v>
      </c>
      <c r="K505" t="s">
        <v>285</v>
      </c>
      <c r="L505" t="s">
        <v>279</v>
      </c>
      <c r="M505" t="s">
        <v>420</v>
      </c>
      <c r="N505">
        <v>2</v>
      </c>
      <c r="O505">
        <v>2</v>
      </c>
      <c r="P505">
        <v>206.62</v>
      </c>
      <c r="Q505">
        <v>4</v>
      </c>
      <c r="R505">
        <v>413.14</v>
      </c>
      <c r="S505">
        <v>3</v>
      </c>
      <c r="T505">
        <v>309.83</v>
      </c>
      <c r="U505">
        <v>7</v>
      </c>
      <c r="V505">
        <v>723.15</v>
      </c>
    </row>
    <row r="506" spans="1:22" x14ac:dyDescent="0.25">
      <c r="A506" t="str">
        <f t="shared" si="15"/>
        <v>FILIAL</v>
      </c>
      <c r="B506" t="str">
        <f t="shared" si="16"/>
        <v>LOJA FISICA</v>
      </c>
      <c r="C506" t="s">
        <v>18</v>
      </c>
      <c r="D506" t="s">
        <v>614</v>
      </c>
      <c r="E506">
        <v>151496</v>
      </c>
      <c r="F506" t="s">
        <v>617</v>
      </c>
      <c r="G506" s="1">
        <v>7898029550827</v>
      </c>
      <c r="H506">
        <v>8</v>
      </c>
      <c r="I506" t="s">
        <v>111</v>
      </c>
      <c r="J506" t="s">
        <v>287</v>
      </c>
      <c r="K506" t="s">
        <v>285</v>
      </c>
      <c r="L506" t="s">
        <v>279</v>
      </c>
      <c r="M506" t="s">
        <v>286</v>
      </c>
      <c r="N506">
        <v>3</v>
      </c>
      <c r="Q506">
        <v>4</v>
      </c>
      <c r="R506">
        <v>413.1</v>
      </c>
      <c r="S506">
        <v>4</v>
      </c>
      <c r="T506">
        <v>413.23</v>
      </c>
      <c r="U506">
        <v>4</v>
      </c>
      <c r="V506">
        <v>413.09</v>
      </c>
    </row>
    <row r="507" spans="1:22" x14ac:dyDescent="0.25">
      <c r="A507" t="str">
        <f t="shared" si="15"/>
        <v>FILIAL</v>
      </c>
      <c r="B507" t="str">
        <f t="shared" si="16"/>
        <v>LOJA FISICA</v>
      </c>
      <c r="C507" t="s">
        <v>18</v>
      </c>
      <c r="D507" t="s">
        <v>614</v>
      </c>
      <c r="E507">
        <v>151496</v>
      </c>
      <c r="F507" t="s">
        <v>617</v>
      </c>
      <c r="G507" s="1">
        <v>7898029550827</v>
      </c>
      <c r="H507">
        <v>29</v>
      </c>
      <c r="I507" t="s">
        <v>116</v>
      </c>
      <c r="J507" t="s">
        <v>294</v>
      </c>
      <c r="K507" t="s">
        <v>285</v>
      </c>
      <c r="L507" t="s">
        <v>279</v>
      </c>
      <c r="M507" t="s">
        <v>286</v>
      </c>
      <c r="N507">
        <v>3</v>
      </c>
      <c r="Q507">
        <v>4</v>
      </c>
      <c r="R507">
        <v>413.05</v>
      </c>
      <c r="S507">
        <v>2</v>
      </c>
      <c r="T507">
        <v>206.62</v>
      </c>
      <c r="U507">
        <v>5</v>
      </c>
      <c r="V507">
        <v>516.34</v>
      </c>
    </row>
    <row r="508" spans="1:22" x14ac:dyDescent="0.25">
      <c r="A508" t="str">
        <f t="shared" si="15"/>
        <v>FILIAL</v>
      </c>
      <c r="B508" t="str">
        <f t="shared" si="16"/>
        <v>LOJA FISICA</v>
      </c>
      <c r="C508" t="s">
        <v>18</v>
      </c>
      <c r="D508" t="s">
        <v>614</v>
      </c>
      <c r="E508">
        <v>22498</v>
      </c>
      <c r="F508" t="s">
        <v>634</v>
      </c>
      <c r="G508" s="1">
        <v>7898029558809</v>
      </c>
      <c r="H508">
        <v>15</v>
      </c>
      <c r="I508" t="s">
        <v>317</v>
      </c>
      <c r="J508" t="s">
        <v>318</v>
      </c>
      <c r="K508" t="s">
        <v>285</v>
      </c>
      <c r="L508" t="s">
        <v>279</v>
      </c>
      <c r="M508" t="s">
        <v>286</v>
      </c>
      <c r="N508">
        <v>3</v>
      </c>
      <c r="O508">
        <v>2</v>
      </c>
      <c r="P508">
        <v>175.95</v>
      </c>
      <c r="Q508">
        <v>5</v>
      </c>
      <c r="R508">
        <v>412.74</v>
      </c>
      <c r="S508">
        <v>2</v>
      </c>
      <c r="T508">
        <v>167.39</v>
      </c>
      <c r="U508">
        <v>1</v>
      </c>
      <c r="V508">
        <v>87.98</v>
      </c>
    </row>
    <row r="509" spans="1:22" x14ac:dyDescent="0.25">
      <c r="A509" t="str">
        <f t="shared" si="15"/>
        <v>FILIAL</v>
      </c>
      <c r="B509" t="str">
        <f t="shared" si="16"/>
        <v>LOJA FISICA</v>
      </c>
      <c r="C509" t="s">
        <v>18</v>
      </c>
      <c r="D509" t="s">
        <v>614</v>
      </c>
      <c r="E509">
        <v>98638</v>
      </c>
      <c r="F509" t="s">
        <v>629</v>
      </c>
      <c r="G509" s="1">
        <v>7898029550063</v>
      </c>
      <c r="H509">
        <v>85</v>
      </c>
      <c r="I509" t="s">
        <v>85</v>
      </c>
      <c r="J509" t="s">
        <v>283</v>
      </c>
      <c r="K509" t="s">
        <v>280</v>
      </c>
      <c r="L509" t="s">
        <v>279</v>
      </c>
      <c r="M509" t="s">
        <v>291</v>
      </c>
      <c r="N509">
        <v>3</v>
      </c>
      <c r="O509">
        <v>2</v>
      </c>
      <c r="P509">
        <v>217.98</v>
      </c>
      <c r="Q509">
        <v>4</v>
      </c>
      <c r="R509">
        <v>412.59</v>
      </c>
      <c r="S509">
        <v>3</v>
      </c>
      <c r="T509">
        <v>287.81</v>
      </c>
      <c r="U509">
        <v>2</v>
      </c>
      <c r="V509">
        <v>217.98</v>
      </c>
    </row>
    <row r="510" spans="1:22" x14ac:dyDescent="0.25">
      <c r="A510" t="str">
        <f t="shared" si="15"/>
        <v>FILIAL</v>
      </c>
      <c r="B510" t="str">
        <f t="shared" si="16"/>
        <v>LOJA FISICA</v>
      </c>
      <c r="C510" t="s">
        <v>18</v>
      </c>
      <c r="D510" t="s">
        <v>614</v>
      </c>
      <c r="E510">
        <v>50692</v>
      </c>
      <c r="F510" t="s">
        <v>626</v>
      </c>
      <c r="G510" s="1">
        <v>7898029552203</v>
      </c>
      <c r="H510">
        <v>12</v>
      </c>
      <c r="I510" t="s">
        <v>53</v>
      </c>
      <c r="J510" t="s">
        <v>287</v>
      </c>
      <c r="K510" t="s">
        <v>285</v>
      </c>
      <c r="L510" t="s">
        <v>279</v>
      </c>
      <c r="M510" t="s">
        <v>286</v>
      </c>
      <c r="N510">
        <v>3</v>
      </c>
      <c r="O510">
        <v>1</v>
      </c>
      <c r="P510">
        <v>81.540000000000006</v>
      </c>
      <c r="Q510">
        <v>5</v>
      </c>
      <c r="R510">
        <v>412.35</v>
      </c>
      <c r="S510">
        <v>3</v>
      </c>
      <c r="T510">
        <v>249.22</v>
      </c>
      <c r="U510">
        <v>5</v>
      </c>
      <c r="V510">
        <v>410.76</v>
      </c>
    </row>
    <row r="511" spans="1:22" x14ac:dyDescent="0.25">
      <c r="A511" t="str">
        <f t="shared" si="15"/>
        <v>FILIAL</v>
      </c>
      <c r="B511" t="str">
        <f t="shared" si="16"/>
        <v>LOJA FISICA</v>
      </c>
      <c r="C511" t="s">
        <v>18</v>
      </c>
      <c r="D511" t="s">
        <v>614</v>
      </c>
      <c r="E511">
        <v>97804</v>
      </c>
      <c r="F511" t="s">
        <v>637</v>
      </c>
      <c r="G511" s="1">
        <v>7898029550315</v>
      </c>
      <c r="H511">
        <v>183</v>
      </c>
      <c r="I511" t="s">
        <v>205</v>
      </c>
      <c r="J511" t="s">
        <v>283</v>
      </c>
      <c r="K511" t="s">
        <v>280</v>
      </c>
      <c r="L511" t="s">
        <v>279</v>
      </c>
      <c r="M511" t="s">
        <v>420</v>
      </c>
      <c r="N511">
        <v>2</v>
      </c>
      <c r="O511">
        <v>3</v>
      </c>
      <c r="P511">
        <v>154.5</v>
      </c>
      <c r="Q511">
        <v>8</v>
      </c>
      <c r="R511">
        <v>411.93</v>
      </c>
      <c r="S511">
        <v>5</v>
      </c>
      <c r="T511">
        <v>257.5</v>
      </c>
      <c r="U511">
        <v>12</v>
      </c>
      <c r="V511">
        <v>617.88</v>
      </c>
    </row>
    <row r="512" spans="1:22" x14ac:dyDescent="0.25">
      <c r="A512" t="str">
        <f t="shared" si="15"/>
        <v>FILIAL</v>
      </c>
      <c r="B512" t="str">
        <f t="shared" si="16"/>
        <v>LOJA FISICA</v>
      </c>
      <c r="C512" t="s">
        <v>18</v>
      </c>
      <c r="D512" t="s">
        <v>614</v>
      </c>
      <c r="E512">
        <v>97804</v>
      </c>
      <c r="F512" t="s">
        <v>637</v>
      </c>
      <c r="G512" s="1">
        <v>7898029550315</v>
      </c>
      <c r="H512">
        <v>85</v>
      </c>
      <c r="I512" t="s">
        <v>85</v>
      </c>
      <c r="J512" t="s">
        <v>283</v>
      </c>
      <c r="K512" t="s">
        <v>280</v>
      </c>
      <c r="L512" t="s">
        <v>279</v>
      </c>
      <c r="M512" t="s">
        <v>420</v>
      </c>
      <c r="N512">
        <v>1</v>
      </c>
      <c r="O512">
        <v>6</v>
      </c>
      <c r="P512">
        <v>315.44</v>
      </c>
      <c r="Q512">
        <v>8</v>
      </c>
      <c r="R512">
        <v>411.86</v>
      </c>
      <c r="S512">
        <v>15</v>
      </c>
      <c r="T512">
        <v>778.85</v>
      </c>
      <c r="U512">
        <v>14</v>
      </c>
      <c r="V512">
        <v>746.75</v>
      </c>
    </row>
    <row r="513" spans="1:22" x14ac:dyDescent="0.25">
      <c r="A513" t="str">
        <f t="shared" si="15"/>
        <v>FILIAL</v>
      </c>
      <c r="B513" t="str">
        <f t="shared" si="16"/>
        <v>LOJA FISICA</v>
      </c>
      <c r="C513" t="s">
        <v>18</v>
      </c>
      <c r="D513" t="s">
        <v>614</v>
      </c>
      <c r="E513">
        <v>88577</v>
      </c>
      <c r="F513" t="s">
        <v>622</v>
      </c>
      <c r="G513" s="1">
        <v>7898029550216</v>
      </c>
      <c r="H513">
        <v>12</v>
      </c>
      <c r="I513" t="s">
        <v>53</v>
      </c>
      <c r="J513" t="s">
        <v>287</v>
      </c>
      <c r="K513" t="s">
        <v>285</v>
      </c>
      <c r="L513" t="s">
        <v>279</v>
      </c>
      <c r="M513" t="s">
        <v>286</v>
      </c>
      <c r="N513">
        <v>6</v>
      </c>
      <c r="O513">
        <v>2</v>
      </c>
      <c r="P513">
        <v>133.16999999999999</v>
      </c>
      <c r="Q513">
        <v>6</v>
      </c>
      <c r="R513">
        <v>410.44</v>
      </c>
      <c r="S513">
        <v>10</v>
      </c>
      <c r="T513">
        <v>676.81</v>
      </c>
      <c r="U513">
        <v>14</v>
      </c>
      <c r="V513">
        <v>954.07</v>
      </c>
    </row>
    <row r="514" spans="1:22" x14ac:dyDescent="0.25">
      <c r="A514" t="str">
        <f t="shared" si="15"/>
        <v>FILIAL</v>
      </c>
      <c r="B514" t="str">
        <f t="shared" si="16"/>
        <v>LOJA FISICA</v>
      </c>
      <c r="C514" t="s">
        <v>18</v>
      </c>
      <c r="D514" t="s">
        <v>614</v>
      </c>
      <c r="E514">
        <v>151496</v>
      </c>
      <c r="F514" t="s">
        <v>617</v>
      </c>
      <c r="G514" s="1">
        <v>7898029550827</v>
      </c>
      <c r="H514">
        <v>115</v>
      </c>
      <c r="I514" t="s">
        <v>329</v>
      </c>
      <c r="J514" t="s">
        <v>314</v>
      </c>
      <c r="K514" t="s">
        <v>280</v>
      </c>
      <c r="L514" t="s">
        <v>279</v>
      </c>
      <c r="M514" t="s">
        <v>420</v>
      </c>
      <c r="N514">
        <v>2</v>
      </c>
      <c r="O514">
        <v>2</v>
      </c>
      <c r="P514">
        <v>203.84</v>
      </c>
      <c r="Q514">
        <v>4</v>
      </c>
      <c r="R514">
        <v>407.68</v>
      </c>
      <c r="S514">
        <v>5</v>
      </c>
      <c r="T514">
        <v>535.08000000000004</v>
      </c>
      <c r="U514">
        <v>6</v>
      </c>
      <c r="V514">
        <v>611.52</v>
      </c>
    </row>
    <row r="515" spans="1:22" x14ac:dyDescent="0.25">
      <c r="A515" t="str">
        <f t="shared" ref="A515:A578" si="17">IF(H515=90,"CD-TO",IF(H515=902,"CD-BA",IF(H515=997,"CD-BH","FILIAL")))</f>
        <v>FILIAL</v>
      </c>
      <c r="B515" t="str">
        <f t="shared" ref="B515:B578" si="18">IF(ISNUMBER(FIND("Ecommerce",I515)),"ECOMMERCE",
IF(ISNUMBER(FIND("Tele",I515)),"ECOMMERCE",
IF(ISNUMBER(FIND("Delivery",I515)),"ECOMMERCE",
IF(ISNUMBER(FIND("DarkStore ",I515)),"ECOMMERCE",
IF(ISNUMBER(FIND("Compra&amp;Retire",I515)),"ECOMMERCE",
IF(ISNUMBER(FIND("ECOMMERCE",I515)),"ECOMMERCE",
IF(ISNUMBER(FIND("E-COMMERCE - TO - 903",I515)),"ECOMMERCE",
IF(ISNUMBER(FIND("CDI MINAS",I515)),"CDI MINAS",
IF(ISNUMBER(FIND("CDI BAHIA",I515)),"CDI BAHIA",
IF(ISNUMBER(FIND("CDI BH",I515)),"CDI BH","LOJA FISICA"))))))))))</f>
        <v>LOJA FISICA</v>
      </c>
      <c r="C515" t="s">
        <v>18</v>
      </c>
      <c r="D515" t="s">
        <v>614</v>
      </c>
      <c r="E515">
        <v>151496</v>
      </c>
      <c r="F515" t="s">
        <v>617</v>
      </c>
      <c r="G515" s="1">
        <v>7898029550827</v>
      </c>
      <c r="H515">
        <v>208</v>
      </c>
      <c r="I515" t="s">
        <v>391</v>
      </c>
      <c r="J515" t="s">
        <v>283</v>
      </c>
      <c r="K515" t="s">
        <v>280</v>
      </c>
      <c r="L515" t="s">
        <v>279</v>
      </c>
      <c r="M515" t="s">
        <v>420</v>
      </c>
      <c r="N515">
        <v>2</v>
      </c>
      <c r="O515">
        <v>1</v>
      </c>
      <c r="P515">
        <v>101.92</v>
      </c>
      <c r="Q515">
        <v>4</v>
      </c>
      <c r="R515">
        <v>407.68</v>
      </c>
      <c r="S515">
        <v>3</v>
      </c>
      <c r="T515">
        <v>305.76</v>
      </c>
      <c r="U515">
        <v>1</v>
      </c>
      <c r="V515">
        <v>101.92</v>
      </c>
    </row>
    <row r="516" spans="1:22" x14ac:dyDescent="0.25">
      <c r="A516" t="str">
        <f t="shared" si="17"/>
        <v>FILIAL</v>
      </c>
      <c r="B516" t="str">
        <f t="shared" si="18"/>
        <v>LOJA FISICA</v>
      </c>
      <c r="C516" t="s">
        <v>18</v>
      </c>
      <c r="D516" t="s">
        <v>614</v>
      </c>
      <c r="E516">
        <v>151496</v>
      </c>
      <c r="F516" t="s">
        <v>617</v>
      </c>
      <c r="G516" s="1">
        <v>7898029550827</v>
      </c>
      <c r="H516">
        <v>94</v>
      </c>
      <c r="I516" t="s">
        <v>299</v>
      </c>
      <c r="J516" t="s">
        <v>300</v>
      </c>
      <c r="K516" t="s">
        <v>280</v>
      </c>
      <c r="L516" t="s">
        <v>279</v>
      </c>
      <c r="M516" t="s">
        <v>286</v>
      </c>
      <c r="N516">
        <v>4</v>
      </c>
      <c r="Q516">
        <v>4</v>
      </c>
      <c r="R516">
        <v>407.67</v>
      </c>
      <c r="S516">
        <v>5</v>
      </c>
      <c r="T516">
        <v>509.52</v>
      </c>
      <c r="U516">
        <v>1</v>
      </c>
      <c r="V516">
        <v>101.92</v>
      </c>
    </row>
    <row r="517" spans="1:22" x14ac:dyDescent="0.25">
      <c r="A517" t="str">
        <f t="shared" si="17"/>
        <v>FILIAL</v>
      </c>
      <c r="B517" t="str">
        <f t="shared" si="18"/>
        <v>LOJA FISICA</v>
      </c>
      <c r="C517" t="s">
        <v>18</v>
      </c>
      <c r="D517" t="s">
        <v>614</v>
      </c>
      <c r="E517">
        <v>50692</v>
      </c>
      <c r="F517" t="s">
        <v>626</v>
      </c>
      <c r="G517" s="1">
        <v>7898029552203</v>
      </c>
      <c r="H517">
        <v>24</v>
      </c>
      <c r="I517" t="s">
        <v>182</v>
      </c>
      <c r="J517" t="s">
        <v>496</v>
      </c>
      <c r="K517" t="s">
        <v>285</v>
      </c>
      <c r="L517" t="s">
        <v>279</v>
      </c>
      <c r="M517" t="s">
        <v>286</v>
      </c>
      <c r="N517">
        <v>4</v>
      </c>
      <c r="O517">
        <v>1</v>
      </c>
      <c r="P517">
        <v>81.540000000000006</v>
      </c>
      <c r="Q517">
        <v>5</v>
      </c>
      <c r="R517">
        <v>407.64</v>
      </c>
      <c r="S517">
        <v>5</v>
      </c>
      <c r="T517">
        <v>424.96</v>
      </c>
      <c r="U517">
        <v>3</v>
      </c>
      <c r="V517">
        <v>244.62</v>
      </c>
    </row>
    <row r="518" spans="1:22" x14ac:dyDescent="0.25">
      <c r="A518" t="str">
        <f t="shared" si="17"/>
        <v>FILIAL</v>
      </c>
      <c r="B518" t="str">
        <f t="shared" si="18"/>
        <v>LOJA FISICA</v>
      </c>
      <c r="C518" t="s">
        <v>18</v>
      </c>
      <c r="D518" t="s">
        <v>614</v>
      </c>
      <c r="E518">
        <v>68213</v>
      </c>
      <c r="F518" t="s">
        <v>639</v>
      </c>
      <c r="G518" s="1">
        <v>7898029556812</v>
      </c>
      <c r="H518">
        <v>85</v>
      </c>
      <c r="I518" t="s">
        <v>85</v>
      </c>
      <c r="J518" t="s">
        <v>283</v>
      </c>
      <c r="K518" t="s">
        <v>280</v>
      </c>
      <c r="L518" t="s">
        <v>279</v>
      </c>
      <c r="M518" t="s">
        <v>286</v>
      </c>
      <c r="N518">
        <v>5</v>
      </c>
      <c r="O518">
        <v>1</v>
      </c>
      <c r="P518">
        <v>66.08</v>
      </c>
      <c r="Q518">
        <v>6</v>
      </c>
      <c r="R518">
        <v>404.72</v>
      </c>
      <c r="S518">
        <v>4</v>
      </c>
      <c r="T518">
        <v>269.68</v>
      </c>
      <c r="U518">
        <v>8</v>
      </c>
      <c r="V518">
        <v>533.48</v>
      </c>
    </row>
    <row r="519" spans="1:22" x14ac:dyDescent="0.25">
      <c r="A519" t="str">
        <f t="shared" si="17"/>
        <v>FILIAL</v>
      </c>
      <c r="B519" t="str">
        <f t="shared" si="18"/>
        <v>LOJA FISICA</v>
      </c>
      <c r="C519" t="s">
        <v>18</v>
      </c>
      <c r="D519" t="s">
        <v>614</v>
      </c>
      <c r="E519">
        <v>98638</v>
      </c>
      <c r="F519" t="s">
        <v>629</v>
      </c>
      <c r="G519" s="1">
        <v>7898029550063</v>
      </c>
      <c r="H519">
        <v>73</v>
      </c>
      <c r="I519" t="s">
        <v>36</v>
      </c>
      <c r="J519" t="s">
        <v>294</v>
      </c>
      <c r="K519" t="s">
        <v>285</v>
      </c>
      <c r="L519" t="s">
        <v>279</v>
      </c>
      <c r="M519" t="s">
        <v>286</v>
      </c>
      <c r="N519">
        <v>1</v>
      </c>
      <c r="O519">
        <v>3</v>
      </c>
      <c r="P519">
        <v>312.45999999999998</v>
      </c>
      <c r="Q519">
        <v>4</v>
      </c>
      <c r="R519">
        <v>404.62</v>
      </c>
      <c r="U519">
        <v>1</v>
      </c>
      <c r="V519">
        <v>101.19</v>
      </c>
    </row>
    <row r="520" spans="1:22" x14ac:dyDescent="0.25">
      <c r="A520" t="str">
        <f t="shared" si="17"/>
        <v>FILIAL</v>
      </c>
      <c r="B520" t="str">
        <f t="shared" si="18"/>
        <v>LOJA FISICA</v>
      </c>
      <c r="C520" t="s">
        <v>18</v>
      </c>
      <c r="D520" t="s">
        <v>614</v>
      </c>
      <c r="E520">
        <v>149041</v>
      </c>
      <c r="F520" t="s">
        <v>616</v>
      </c>
      <c r="G520" s="1">
        <v>7898029558755</v>
      </c>
      <c r="H520">
        <v>37</v>
      </c>
      <c r="I520" t="s">
        <v>209</v>
      </c>
      <c r="J520" t="s">
        <v>287</v>
      </c>
      <c r="K520" t="s">
        <v>285</v>
      </c>
      <c r="L520" t="s">
        <v>279</v>
      </c>
      <c r="M520" t="s">
        <v>286</v>
      </c>
      <c r="N520">
        <v>2</v>
      </c>
      <c r="O520">
        <v>1</v>
      </c>
      <c r="P520">
        <v>106.41</v>
      </c>
      <c r="Q520">
        <v>3</v>
      </c>
      <c r="R520">
        <v>404.35</v>
      </c>
      <c r="S520">
        <v>1</v>
      </c>
      <c r="T520">
        <v>106.41</v>
      </c>
      <c r="U520">
        <v>3</v>
      </c>
      <c r="V520">
        <v>361.79</v>
      </c>
    </row>
    <row r="521" spans="1:22" x14ac:dyDescent="0.25">
      <c r="A521" t="str">
        <f t="shared" si="17"/>
        <v>FILIAL</v>
      </c>
      <c r="B521" t="str">
        <f t="shared" si="18"/>
        <v>LOJA FISICA</v>
      </c>
      <c r="C521" t="s">
        <v>18</v>
      </c>
      <c r="D521" t="s">
        <v>614</v>
      </c>
      <c r="E521">
        <v>149041</v>
      </c>
      <c r="F521" t="s">
        <v>616</v>
      </c>
      <c r="G521" s="1">
        <v>7898029558755</v>
      </c>
      <c r="H521">
        <v>109</v>
      </c>
      <c r="I521" t="s">
        <v>170</v>
      </c>
      <c r="J521" t="s">
        <v>369</v>
      </c>
      <c r="K521" t="s">
        <v>285</v>
      </c>
      <c r="L521" t="s">
        <v>279</v>
      </c>
      <c r="M521" t="s">
        <v>286</v>
      </c>
      <c r="N521">
        <v>0</v>
      </c>
      <c r="O521">
        <v>3</v>
      </c>
      <c r="P521">
        <v>638.42999999999995</v>
      </c>
      <c r="Q521">
        <v>3</v>
      </c>
      <c r="R521">
        <v>404.32</v>
      </c>
      <c r="S521">
        <v>1</v>
      </c>
      <c r="T521">
        <v>148.97</v>
      </c>
      <c r="U521">
        <v>3</v>
      </c>
      <c r="V521">
        <v>425.61</v>
      </c>
    </row>
    <row r="522" spans="1:22" x14ac:dyDescent="0.25">
      <c r="A522" t="str">
        <f t="shared" si="17"/>
        <v>FILIAL</v>
      </c>
      <c r="B522" t="str">
        <f t="shared" si="18"/>
        <v>LOJA FISICA</v>
      </c>
      <c r="C522" t="s">
        <v>18</v>
      </c>
      <c r="D522" t="s">
        <v>614</v>
      </c>
      <c r="E522">
        <v>149041</v>
      </c>
      <c r="F522" t="s">
        <v>616</v>
      </c>
      <c r="G522" s="1">
        <v>7898029558755</v>
      </c>
      <c r="H522">
        <v>20</v>
      </c>
      <c r="I522" t="s">
        <v>136</v>
      </c>
      <c r="J522" t="s">
        <v>302</v>
      </c>
      <c r="K522" t="s">
        <v>285</v>
      </c>
      <c r="L522" t="s">
        <v>279</v>
      </c>
      <c r="M522" t="s">
        <v>286</v>
      </c>
      <c r="N522">
        <v>3</v>
      </c>
      <c r="Q522">
        <v>3</v>
      </c>
      <c r="R522">
        <v>403.38</v>
      </c>
      <c r="S522">
        <v>3</v>
      </c>
      <c r="T522">
        <v>361.79</v>
      </c>
      <c r="U522">
        <v>1</v>
      </c>
      <c r="V522">
        <v>106.41</v>
      </c>
    </row>
    <row r="523" spans="1:22" x14ac:dyDescent="0.25">
      <c r="A523" t="str">
        <f t="shared" si="17"/>
        <v>FILIAL</v>
      </c>
      <c r="B523" t="str">
        <f t="shared" si="18"/>
        <v>LOJA FISICA</v>
      </c>
      <c r="C523" t="s">
        <v>18</v>
      </c>
      <c r="D523" t="s">
        <v>614</v>
      </c>
      <c r="E523">
        <v>152475</v>
      </c>
      <c r="F523" t="s">
        <v>615</v>
      </c>
      <c r="G523" s="1">
        <v>7898029550803</v>
      </c>
      <c r="H523">
        <v>33</v>
      </c>
      <c r="I523" t="s">
        <v>321</v>
      </c>
      <c r="J523" t="s">
        <v>296</v>
      </c>
      <c r="K523" t="s">
        <v>290</v>
      </c>
      <c r="L523" t="s">
        <v>279</v>
      </c>
      <c r="M523" t="s">
        <v>286</v>
      </c>
      <c r="N523">
        <v>4</v>
      </c>
      <c r="Q523">
        <v>5</v>
      </c>
      <c r="R523">
        <v>402.6</v>
      </c>
      <c r="S523">
        <v>9</v>
      </c>
      <c r="T523">
        <v>695.4</v>
      </c>
      <c r="U523">
        <v>6</v>
      </c>
      <c r="V523">
        <v>457.35</v>
      </c>
    </row>
    <row r="524" spans="1:22" x14ac:dyDescent="0.25">
      <c r="A524" t="str">
        <f t="shared" si="17"/>
        <v>FILIAL</v>
      </c>
      <c r="B524" t="str">
        <f t="shared" si="18"/>
        <v>LOJA FISICA</v>
      </c>
      <c r="C524" t="s">
        <v>18</v>
      </c>
      <c r="D524" t="s">
        <v>614</v>
      </c>
      <c r="E524">
        <v>88577</v>
      </c>
      <c r="F524" t="s">
        <v>622</v>
      </c>
      <c r="G524" s="1">
        <v>7898029550216</v>
      </c>
      <c r="H524">
        <v>22</v>
      </c>
      <c r="I524" t="s">
        <v>37</v>
      </c>
      <c r="J524" t="s">
        <v>287</v>
      </c>
      <c r="K524" t="s">
        <v>285</v>
      </c>
      <c r="L524" t="s">
        <v>279</v>
      </c>
      <c r="M524" t="s">
        <v>286</v>
      </c>
      <c r="N524">
        <v>3</v>
      </c>
      <c r="O524">
        <v>3</v>
      </c>
      <c r="P524">
        <v>199.8</v>
      </c>
      <c r="Q524">
        <v>6</v>
      </c>
      <c r="R524">
        <v>399.6</v>
      </c>
      <c r="S524">
        <v>7</v>
      </c>
      <c r="T524">
        <v>466.2</v>
      </c>
      <c r="U524">
        <v>6</v>
      </c>
      <c r="V524">
        <v>410.44</v>
      </c>
    </row>
    <row r="525" spans="1:22" x14ac:dyDescent="0.25">
      <c r="A525" t="str">
        <f t="shared" si="17"/>
        <v>FILIAL</v>
      </c>
      <c r="B525" t="str">
        <f t="shared" si="18"/>
        <v>LOJA FISICA</v>
      </c>
      <c r="C525" t="s">
        <v>18</v>
      </c>
      <c r="D525" t="s">
        <v>614</v>
      </c>
      <c r="E525">
        <v>164032</v>
      </c>
      <c r="F525" t="s">
        <v>627</v>
      </c>
      <c r="G525" s="1">
        <v>7898029550421</v>
      </c>
      <c r="H525">
        <v>37</v>
      </c>
      <c r="I525" t="s">
        <v>209</v>
      </c>
      <c r="J525" t="s">
        <v>287</v>
      </c>
      <c r="K525" t="s">
        <v>285</v>
      </c>
      <c r="L525" t="s">
        <v>279</v>
      </c>
      <c r="M525" t="s">
        <v>286</v>
      </c>
      <c r="N525">
        <v>1</v>
      </c>
      <c r="O525">
        <v>2</v>
      </c>
      <c r="P525">
        <v>249.15</v>
      </c>
      <c r="Q525">
        <v>3</v>
      </c>
      <c r="R525">
        <v>399.48</v>
      </c>
      <c r="S525">
        <v>3</v>
      </c>
      <c r="T525">
        <v>297.36</v>
      </c>
      <c r="U525">
        <v>1</v>
      </c>
      <c r="V525">
        <v>99.12</v>
      </c>
    </row>
    <row r="526" spans="1:22" x14ac:dyDescent="0.25">
      <c r="A526" t="str">
        <f t="shared" si="17"/>
        <v>FILIAL</v>
      </c>
      <c r="B526" t="str">
        <f t="shared" si="18"/>
        <v>LOJA FISICA</v>
      </c>
      <c r="C526" t="s">
        <v>18</v>
      </c>
      <c r="D526" t="s">
        <v>614</v>
      </c>
      <c r="E526">
        <v>164032</v>
      </c>
      <c r="F526" t="s">
        <v>627</v>
      </c>
      <c r="G526" s="1">
        <v>7898029550421</v>
      </c>
      <c r="H526">
        <v>102</v>
      </c>
      <c r="I526" t="s">
        <v>168</v>
      </c>
      <c r="J526" t="s">
        <v>322</v>
      </c>
      <c r="K526" t="s">
        <v>285</v>
      </c>
      <c r="L526" t="s">
        <v>279</v>
      </c>
      <c r="M526" t="s">
        <v>420</v>
      </c>
      <c r="N526">
        <v>3</v>
      </c>
      <c r="O526">
        <v>2</v>
      </c>
      <c r="P526">
        <v>198.24</v>
      </c>
      <c r="Q526">
        <v>4</v>
      </c>
      <c r="R526">
        <v>396.48</v>
      </c>
      <c r="S526">
        <v>0</v>
      </c>
      <c r="T526">
        <v>0</v>
      </c>
      <c r="U526">
        <v>4</v>
      </c>
      <c r="V526">
        <v>396.48</v>
      </c>
    </row>
    <row r="527" spans="1:22" x14ac:dyDescent="0.25">
      <c r="A527" t="str">
        <f t="shared" si="17"/>
        <v>FILIAL</v>
      </c>
      <c r="B527" t="str">
        <f t="shared" si="18"/>
        <v>LOJA FISICA</v>
      </c>
      <c r="C527" t="s">
        <v>18</v>
      </c>
      <c r="D527" t="s">
        <v>614</v>
      </c>
      <c r="E527">
        <v>164032</v>
      </c>
      <c r="F527" t="s">
        <v>627</v>
      </c>
      <c r="G527" s="1">
        <v>7898029550421</v>
      </c>
      <c r="H527">
        <v>130</v>
      </c>
      <c r="I527" t="s">
        <v>113</v>
      </c>
      <c r="J527" t="s">
        <v>287</v>
      </c>
      <c r="K527" t="s">
        <v>285</v>
      </c>
      <c r="L527" t="s">
        <v>279</v>
      </c>
      <c r="M527" t="s">
        <v>286</v>
      </c>
      <c r="N527">
        <v>4</v>
      </c>
      <c r="O527">
        <v>1</v>
      </c>
      <c r="P527">
        <v>99.12</v>
      </c>
      <c r="Q527">
        <v>4</v>
      </c>
      <c r="R527">
        <v>396.48</v>
      </c>
      <c r="S527">
        <v>3</v>
      </c>
      <c r="T527">
        <v>297.36</v>
      </c>
      <c r="U527">
        <v>2</v>
      </c>
      <c r="V527">
        <v>198.24</v>
      </c>
    </row>
    <row r="528" spans="1:22" x14ac:dyDescent="0.25">
      <c r="A528" t="str">
        <f t="shared" si="17"/>
        <v>FILIAL</v>
      </c>
      <c r="B528" t="str">
        <f t="shared" si="18"/>
        <v>LOJA FISICA</v>
      </c>
      <c r="C528" t="s">
        <v>18</v>
      </c>
      <c r="D528" t="s">
        <v>614</v>
      </c>
      <c r="E528">
        <v>164032</v>
      </c>
      <c r="F528" t="s">
        <v>627</v>
      </c>
      <c r="G528" s="1">
        <v>7898029550421</v>
      </c>
      <c r="H528">
        <v>136</v>
      </c>
      <c r="I528" t="s">
        <v>475</v>
      </c>
      <c r="J528" t="s">
        <v>287</v>
      </c>
      <c r="K528" t="s">
        <v>285</v>
      </c>
      <c r="L528" t="s">
        <v>279</v>
      </c>
      <c r="M528" t="s">
        <v>286</v>
      </c>
      <c r="N528">
        <v>3</v>
      </c>
      <c r="O528">
        <v>1</v>
      </c>
      <c r="P528">
        <v>99.12</v>
      </c>
      <c r="Q528">
        <v>4</v>
      </c>
      <c r="R528">
        <v>396.48</v>
      </c>
      <c r="S528">
        <v>5</v>
      </c>
      <c r="T528">
        <v>495.45</v>
      </c>
      <c r="U528">
        <v>5</v>
      </c>
      <c r="V528">
        <v>495.41</v>
      </c>
    </row>
    <row r="529" spans="1:22" x14ac:dyDescent="0.25">
      <c r="A529" t="str">
        <f t="shared" si="17"/>
        <v>FILIAL</v>
      </c>
      <c r="B529" t="str">
        <f t="shared" si="18"/>
        <v>LOJA FISICA</v>
      </c>
      <c r="C529" t="s">
        <v>18</v>
      </c>
      <c r="D529" t="s">
        <v>614</v>
      </c>
      <c r="E529">
        <v>164032</v>
      </c>
      <c r="F529" t="s">
        <v>627</v>
      </c>
      <c r="G529" s="1">
        <v>7898029550421</v>
      </c>
      <c r="H529">
        <v>154</v>
      </c>
      <c r="I529" t="s">
        <v>140</v>
      </c>
      <c r="J529" t="s">
        <v>396</v>
      </c>
      <c r="K529" t="s">
        <v>285</v>
      </c>
      <c r="L529" t="s">
        <v>279</v>
      </c>
      <c r="M529" t="s">
        <v>420</v>
      </c>
      <c r="N529">
        <v>2</v>
      </c>
      <c r="Q529">
        <v>4</v>
      </c>
      <c r="R529">
        <v>396.48</v>
      </c>
      <c r="S529">
        <v>1</v>
      </c>
      <c r="T529">
        <v>99.12</v>
      </c>
      <c r="U529">
        <v>1</v>
      </c>
      <c r="V529">
        <v>99.1</v>
      </c>
    </row>
    <row r="530" spans="1:22" x14ac:dyDescent="0.25">
      <c r="A530" t="str">
        <f t="shared" si="17"/>
        <v>FILIAL</v>
      </c>
      <c r="B530" t="str">
        <f t="shared" si="18"/>
        <v>LOJA FISICA</v>
      </c>
      <c r="C530" t="s">
        <v>18</v>
      </c>
      <c r="D530" t="s">
        <v>614</v>
      </c>
      <c r="E530">
        <v>164032</v>
      </c>
      <c r="F530" t="s">
        <v>627</v>
      </c>
      <c r="G530" s="1">
        <v>7898029550421</v>
      </c>
      <c r="H530">
        <v>166</v>
      </c>
      <c r="I530" t="s">
        <v>48</v>
      </c>
      <c r="J530" t="s">
        <v>302</v>
      </c>
      <c r="K530" t="s">
        <v>285</v>
      </c>
      <c r="L530" t="s">
        <v>279</v>
      </c>
      <c r="M530" t="s">
        <v>286</v>
      </c>
      <c r="N530">
        <v>2</v>
      </c>
      <c r="O530">
        <v>2</v>
      </c>
      <c r="P530">
        <v>198.24</v>
      </c>
      <c r="Q530">
        <v>4</v>
      </c>
      <c r="R530">
        <v>396.48</v>
      </c>
      <c r="S530">
        <v>7</v>
      </c>
      <c r="T530">
        <v>744.66</v>
      </c>
      <c r="U530">
        <v>5</v>
      </c>
      <c r="V530">
        <v>495.6</v>
      </c>
    </row>
    <row r="531" spans="1:22" x14ac:dyDescent="0.25">
      <c r="A531" t="str">
        <f t="shared" si="17"/>
        <v>FILIAL</v>
      </c>
      <c r="B531" t="str">
        <f t="shared" si="18"/>
        <v>LOJA FISICA</v>
      </c>
      <c r="C531" t="s">
        <v>18</v>
      </c>
      <c r="D531" t="s">
        <v>614</v>
      </c>
      <c r="E531">
        <v>164032</v>
      </c>
      <c r="F531" t="s">
        <v>627</v>
      </c>
      <c r="G531" s="1">
        <v>7898029550421</v>
      </c>
      <c r="H531">
        <v>38</v>
      </c>
      <c r="I531" t="s">
        <v>45</v>
      </c>
      <c r="J531" t="s">
        <v>287</v>
      </c>
      <c r="K531" t="s">
        <v>285</v>
      </c>
      <c r="L531" t="s">
        <v>279</v>
      </c>
      <c r="M531" t="s">
        <v>286</v>
      </c>
      <c r="N531">
        <v>3</v>
      </c>
      <c r="Q531">
        <v>4</v>
      </c>
      <c r="R531">
        <v>396.46</v>
      </c>
      <c r="S531">
        <v>1</v>
      </c>
      <c r="T531">
        <v>99.12</v>
      </c>
      <c r="U531">
        <v>4</v>
      </c>
      <c r="V531">
        <v>396.47</v>
      </c>
    </row>
    <row r="532" spans="1:22" x14ac:dyDescent="0.25">
      <c r="A532" t="str">
        <f t="shared" si="17"/>
        <v>FILIAL</v>
      </c>
      <c r="B532" t="str">
        <f t="shared" si="18"/>
        <v>LOJA FISICA</v>
      </c>
      <c r="C532" t="s">
        <v>18</v>
      </c>
      <c r="D532" t="s">
        <v>614</v>
      </c>
      <c r="E532">
        <v>164032</v>
      </c>
      <c r="F532" t="s">
        <v>627</v>
      </c>
      <c r="G532" s="1">
        <v>7898029550421</v>
      </c>
      <c r="H532">
        <v>17</v>
      </c>
      <c r="I532" t="s">
        <v>178</v>
      </c>
      <c r="J532" t="s">
        <v>302</v>
      </c>
      <c r="K532" t="s">
        <v>285</v>
      </c>
      <c r="L532" t="s">
        <v>279</v>
      </c>
      <c r="M532" t="s">
        <v>286</v>
      </c>
      <c r="N532">
        <v>3</v>
      </c>
      <c r="Q532">
        <v>4</v>
      </c>
      <c r="R532">
        <v>396.38</v>
      </c>
      <c r="S532">
        <v>4</v>
      </c>
      <c r="T532">
        <v>396.36</v>
      </c>
      <c r="U532">
        <v>4</v>
      </c>
      <c r="V532">
        <v>396.48</v>
      </c>
    </row>
    <row r="533" spans="1:22" x14ac:dyDescent="0.25">
      <c r="A533" t="str">
        <f t="shared" si="17"/>
        <v>FILIAL</v>
      </c>
      <c r="B533" t="str">
        <f t="shared" si="18"/>
        <v>LOJA FISICA</v>
      </c>
      <c r="C533" t="s">
        <v>18</v>
      </c>
      <c r="D533" t="s">
        <v>614</v>
      </c>
      <c r="E533">
        <v>164032</v>
      </c>
      <c r="F533" t="s">
        <v>627</v>
      </c>
      <c r="G533" s="1">
        <v>7898029550421</v>
      </c>
      <c r="H533">
        <v>12</v>
      </c>
      <c r="I533" t="s">
        <v>53</v>
      </c>
      <c r="J533" t="s">
        <v>287</v>
      </c>
      <c r="K533" t="s">
        <v>285</v>
      </c>
      <c r="L533" t="s">
        <v>279</v>
      </c>
      <c r="M533" t="s">
        <v>286</v>
      </c>
      <c r="N533">
        <v>3</v>
      </c>
      <c r="O533">
        <v>3</v>
      </c>
      <c r="P533">
        <v>348.3</v>
      </c>
      <c r="Q533">
        <v>4</v>
      </c>
      <c r="R533">
        <v>396.36</v>
      </c>
      <c r="S533">
        <v>7</v>
      </c>
      <c r="T533">
        <v>693.71</v>
      </c>
      <c r="U533">
        <v>9</v>
      </c>
      <c r="V533">
        <v>891.52</v>
      </c>
    </row>
    <row r="534" spans="1:22" x14ac:dyDescent="0.25">
      <c r="A534" t="str">
        <f t="shared" si="17"/>
        <v>FILIAL</v>
      </c>
      <c r="B534" t="str">
        <f t="shared" si="18"/>
        <v>LOJA FISICA</v>
      </c>
      <c r="C534" t="s">
        <v>18</v>
      </c>
      <c r="D534" t="s">
        <v>614</v>
      </c>
      <c r="E534">
        <v>164032</v>
      </c>
      <c r="F534" t="s">
        <v>627</v>
      </c>
      <c r="G534" s="1">
        <v>7898029550421</v>
      </c>
      <c r="H534">
        <v>8</v>
      </c>
      <c r="I534" t="s">
        <v>111</v>
      </c>
      <c r="J534" t="s">
        <v>287</v>
      </c>
      <c r="K534" t="s">
        <v>285</v>
      </c>
      <c r="L534" t="s">
        <v>279</v>
      </c>
      <c r="M534" t="s">
        <v>286</v>
      </c>
      <c r="N534">
        <v>3</v>
      </c>
      <c r="Q534">
        <v>4</v>
      </c>
      <c r="R534">
        <v>396.36</v>
      </c>
      <c r="S534">
        <v>1</v>
      </c>
      <c r="T534">
        <v>99.12</v>
      </c>
      <c r="U534">
        <v>2</v>
      </c>
      <c r="V534">
        <v>198.24</v>
      </c>
    </row>
    <row r="535" spans="1:22" x14ac:dyDescent="0.25">
      <c r="A535" t="str">
        <f t="shared" si="17"/>
        <v>FILIAL</v>
      </c>
      <c r="B535" t="str">
        <f t="shared" si="18"/>
        <v>LOJA FISICA</v>
      </c>
      <c r="C535" t="s">
        <v>18</v>
      </c>
      <c r="D535" t="s">
        <v>614</v>
      </c>
      <c r="E535">
        <v>164032</v>
      </c>
      <c r="F535" t="s">
        <v>627</v>
      </c>
      <c r="G535" s="1">
        <v>7898029550421</v>
      </c>
      <c r="H535">
        <v>23</v>
      </c>
      <c r="I535" t="s">
        <v>212</v>
      </c>
      <c r="J535" t="s">
        <v>302</v>
      </c>
      <c r="K535" t="s">
        <v>285</v>
      </c>
      <c r="L535" t="s">
        <v>279</v>
      </c>
      <c r="M535" t="s">
        <v>286</v>
      </c>
      <c r="N535">
        <v>4</v>
      </c>
      <c r="Q535">
        <v>4</v>
      </c>
      <c r="R535">
        <v>396.35</v>
      </c>
      <c r="S535">
        <v>11</v>
      </c>
      <c r="T535">
        <v>1090.32</v>
      </c>
      <c r="U535">
        <v>4</v>
      </c>
      <c r="V535">
        <v>396.4</v>
      </c>
    </row>
    <row r="536" spans="1:22" x14ac:dyDescent="0.25">
      <c r="A536" t="str">
        <f t="shared" si="17"/>
        <v>FILIAL</v>
      </c>
      <c r="B536" t="str">
        <f t="shared" si="18"/>
        <v>LOJA FISICA</v>
      </c>
      <c r="C536" t="s">
        <v>18</v>
      </c>
      <c r="D536" t="s">
        <v>614</v>
      </c>
      <c r="E536">
        <v>142960</v>
      </c>
      <c r="F536" t="s">
        <v>624</v>
      </c>
      <c r="G536" s="1">
        <v>7898029550407</v>
      </c>
      <c r="H536">
        <v>166</v>
      </c>
      <c r="I536" t="s">
        <v>48</v>
      </c>
      <c r="J536" t="s">
        <v>302</v>
      </c>
      <c r="K536" t="s">
        <v>285</v>
      </c>
      <c r="L536" t="s">
        <v>279</v>
      </c>
      <c r="M536" t="s">
        <v>286</v>
      </c>
      <c r="N536">
        <v>1</v>
      </c>
      <c r="O536">
        <v>4</v>
      </c>
      <c r="P536">
        <v>289.31</v>
      </c>
      <c r="Q536">
        <v>5</v>
      </c>
      <c r="R536">
        <v>394.14</v>
      </c>
      <c r="S536">
        <v>2</v>
      </c>
      <c r="T536">
        <v>144.66</v>
      </c>
      <c r="U536">
        <v>6</v>
      </c>
      <c r="V536">
        <v>433.97</v>
      </c>
    </row>
    <row r="537" spans="1:22" x14ac:dyDescent="0.25">
      <c r="A537" t="str">
        <f t="shared" si="17"/>
        <v>FILIAL</v>
      </c>
      <c r="B537" t="str">
        <f t="shared" si="18"/>
        <v>LOJA FISICA</v>
      </c>
      <c r="C537" t="s">
        <v>18</v>
      </c>
      <c r="D537" t="s">
        <v>614</v>
      </c>
      <c r="E537">
        <v>142960</v>
      </c>
      <c r="F537" t="s">
        <v>624</v>
      </c>
      <c r="G537" s="1">
        <v>7898029550407</v>
      </c>
      <c r="H537">
        <v>38</v>
      </c>
      <c r="I537" t="s">
        <v>45</v>
      </c>
      <c r="J537" t="s">
        <v>287</v>
      </c>
      <c r="K537" t="s">
        <v>285</v>
      </c>
      <c r="L537" t="s">
        <v>279</v>
      </c>
      <c r="M537" t="s">
        <v>286</v>
      </c>
      <c r="N537">
        <v>4</v>
      </c>
      <c r="O537">
        <v>2</v>
      </c>
      <c r="P537">
        <v>144.63</v>
      </c>
      <c r="Q537">
        <v>5</v>
      </c>
      <c r="R537">
        <v>394.14</v>
      </c>
      <c r="S537">
        <v>9</v>
      </c>
      <c r="T537">
        <v>650.97</v>
      </c>
      <c r="U537">
        <v>4</v>
      </c>
      <c r="V537">
        <v>289.29000000000002</v>
      </c>
    </row>
    <row r="538" spans="1:22" x14ac:dyDescent="0.25">
      <c r="A538" t="str">
        <f t="shared" si="17"/>
        <v>FILIAL</v>
      </c>
      <c r="B538" t="str">
        <f t="shared" si="18"/>
        <v>LOJA FISICA</v>
      </c>
      <c r="C538" t="s">
        <v>18</v>
      </c>
      <c r="D538" t="s">
        <v>614</v>
      </c>
      <c r="E538">
        <v>88577</v>
      </c>
      <c r="F538" t="s">
        <v>622</v>
      </c>
      <c r="G538" s="1">
        <v>7898029550216</v>
      </c>
      <c r="H538">
        <v>23</v>
      </c>
      <c r="I538" t="s">
        <v>212</v>
      </c>
      <c r="J538" t="s">
        <v>302</v>
      </c>
      <c r="K538" t="s">
        <v>285</v>
      </c>
      <c r="L538" t="s">
        <v>279</v>
      </c>
      <c r="M538" t="s">
        <v>420</v>
      </c>
      <c r="N538">
        <v>2</v>
      </c>
      <c r="O538">
        <v>4</v>
      </c>
      <c r="P538">
        <v>277.24</v>
      </c>
      <c r="Q538">
        <v>6</v>
      </c>
      <c r="R538">
        <v>393.4</v>
      </c>
      <c r="S538">
        <v>6</v>
      </c>
      <c r="T538">
        <v>393.4</v>
      </c>
      <c r="U538">
        <v>6</v>
      </c>
      <c r="V538">
        <v>388.75</v>
      </c>
    </row>
    <row r="539" spans="1:22" x14ac:dyDescent="0.25">
      <c r="A539" t="str">
        <f t="shared" si="17"/>
        <v>FILIAL</v>
      </c>
      <c r="B539" t="str">
        <f t="shared" si="18"/>
        <v>LOJA FISICA</v>
      </c>
      <c r="C539" t="s">
        <v>18</v>
      </c>
      <c r="D539" t="s">
        <v>614</v>
      </c>
      <c r="E539">
        <v>151496</v>
      </c>
      <c r="F539" t="s">
        <v>617</v>
      </c>
      <c r="G539" s="1">
        <v>7898029550827</v>
      </c>
      <c r="H539">
        <v>128</v>
      </c>
      <c r="I539" t="s">
        <v>24</v>
      </c>
      <c r="J539" t="s">
        <v>311</v>
      </c>
      <c r="K539" t="s">
        <v>285</v>
      </c>
      <c r="L539" t="s">
        <v>279</v>
      </c>
      <c r="M539" t="s">
        <v>286</v>
      </c>
      <c r="N539">
        <v>2</v>
      </c>
      <c r="O539">
        <v>1</v>
      </c>
      <c r="P539">
        <v>103.31</v>
      </c>
      <c r="Q539">
        <v>4</v>
      </c>
      <c r="R539">
        <v>392.53</v>
      </c>
      <c r="S539">
        <v>2</v>
      </c>
      <c r="T539">
        <v>206.57</v>
      </c>
      <c r="U539">
        <v>1</v>
      </c>
      <c r="V539">
        <v>103.25</v>
      </c>
    </row>
    <row r="540" spans="1:22" x14ac:dyDescent="0.25">
      <c r="A540" t="str">
        <f t="shared" si="17"/>
        <v>FILIAL</v>
      </c>
      <c r="B540" t="str">
        <f t="shared" si="18"/>
        <v>LOJA FISICA</v>
      </c>
      <c r="C540" t="s">
        <v>18</v>
      </c>
      <c r="D540" t="s">
        <v>614</v>
      </c>
      <c r="E540">
        <v>50692</v>
      </c>
      <c r="F540" t="s">
        <v>626</v>
      </c>
      <c r="G540" s="1">
        <v>7898029552203</v>
      </c>
      <c r="H540">
        <v>163</v>
      </c>
      <c r="I540" t="s">
        <v>177</v>
      </c>
      <c r="J540" t="s">
        <v>379</v>
      </c>
      <c r="K540" t="s">
        <v>280</v>
      </c>
      <c r="L540" t="s">
        <v>279</v>
      </c>
      <c r="M540" t="s">
        <v>420</v>
      </c>
      <c r="N540">
        <v>3</v>
      </c>
      <c r="O540">
        <v>2</v>
      </c>
      <c r="P540">
        <v>161.12</v>
      </c>
      <c r="Q540">
        <v>5</v>
      </c>
      <c r="R540">
        <v>392.43</v>
      </c>
      <c r="S540">
        <v>7</v>
      </c>
      <c r="T540">
        <v>569.59</v>
      </c>
      <c r="U540">
        <v>5</v>
      </c>
      <c r="V540">
        <v>411.93</v>
      </c>
    </row>
    <row r="541" spans="1:22" x14ac:dyDescent="0.25">
      <c r="A541" t="str">
        <f t="shared" si="17"/>
        <v>FILIAL</v>
      </c>
      <c r="B541" t="str">
        <f t="shared" si="18"/>
        <v>LOJA FISICA</v>
      </c>
      <c r="C541" t="s">
        <v>18</v>
      </c>
      <c r="D541" t="s">
        <v>614</v>
      </c>
      <c r="E541">
        <v>125195</v>
      </c>
      <c r="F541" t="s">
        <v>632</v>
      </c>
      <c r="G541" s="1">
        <v>7898029550254</v>
      </c>
      <c r="H541">
        <v>91</v>
      </c>
      <c r="I541" t="s">
        <v>78</v>
      </c>
      <c r="J541" t="s">
        <v>305</v>
      </c>
      <c r="K541" t="s">
        <v>290</v>
      </c>
      <c r="L541" t="s">
        <v>279</v>
      </c>
      <c r="M541" t="s">
        <v>297</v>
      </c>
      <c r="N541">
        <v>2</v>
      </c>
      <c r="Q541">
        <v>2</v>
      </c>
      <c r="R541">
        <v>391.99</v>
      </c>
      <c r="U541">
        <v>1</v>
      </c>
      <c r="V541">
        <v>179</v>
      </c>
    </row>
    <row r="542" spans="1:22" x14ac:dyDescent="0.25">
      <c r="A542" t="str">
        <f t="shared" si="17"/>
        <v>FILIAL</v>
      </c>
      <c r="B542" t="str">
        <f t="shared" si="18"/>
        <v>LOJA FISICA</v>
      </c>
      <c r="C542" t="s">
        <v>18</v>
      </c>
      <c r="D542" t="s">
        <v>614</v>
      </c>
      <c r="E542">
        <v>164032</v>
      </c>
      <c r="F542" t="s">
        <v>627</v>
      </c>
      <c r="G542" s="1">
        <v>7898029550421</v>
      </c>
      <c r="H542">
        <v>119</v>
      </c>
      <c r="I542" t="s">
        <v>171</v>
      </c>
      <c r="J542" t="s">
        <v>485</v>
      </c>
      <c r="K542" t="s">
        <v>280</v>
      </c>
      <c r="L542" t="s">
        <v>279</v>
      </c>
      <c r="M542" t="s">
        <v>286</v>
      </c>
      <c r="N542">
        <v>2</v>
      </c>
      <c r="O542">
        <v>1</v>
      </c>
      <c r="P542">
        <v>97.92</v>
      </c>
      <c r="Q542">
        <v>4</v>
      </c>
      <c r="R542">
        <v>391.69</v>
      </c>
      <c r="S542">
        <v>2</v>
      </c>
      <c r="T542">
        <v>195.84</v>
      </c>
      <c r="U542">
        <v>4</v>
      </c>
      <c r="V542">
        <v>391.68</v>
      </c>
    </row>
    <row r="543" spans="1:22" x14ac:dyDescent="0.25">
      <c r="A543" t="str">
        <f t="shared" si="17"/>
        <v>FILIAL</v>
      </c>
      <c r="B543" t="str">
        <f t="shared" si="18"/>
        <v>LOJA FISICA</v>
      </c>
      <c r="C543" t="s">
        <v>18</v>
      </c>
      <c r="D543" t="s">
        <v>614</v>
      </c>
      <c r="E543">
        <v>164032</v>
      </c>
      <c r="F543" t="s">
        <v>627</v>
      </c>
      <c r="G543" s="1">
        <v>7898029550421</v>
      </c>
      <c r="H543">
        <v>167</v>
      </c>
      <c r="I543" t="s">
        <v>480</v>
      </c>
      <c r="J543" t="s">
        <v>300</v>
      </c>
      <c r="K543" t="s">
        <v>280</v>
      </c>
      <c r="L543" t="s">
        <v>279</v>
      </c>
      <c r="M543" t="s">
        <v>286</v>
      </c>
      <c r="N543">
        <v>3</v>
      </c>
      <c r="Q543">
        <v>4</v>
      </c>
      <c r="R543">
        <v>391.68</v>
      </c>
      <c r="S543">
        <v>4</v>
      </c>
      <c r="T543">
        <v>442.13</v>
      </c>
      <c r="U543">
        <v>2</v>
      </c>
      <c r="V543">
        <v>195.84</v>
      </c>
    </row>
    <row r="544" spans="1:22" x14ac:dyDescent="0.25">
      <c r="A544" t="str">
        <f t="shared" si="17"/>
        <v>FILIAL</v>
      </c>
      <c r="B544" t="str">
        <f t="shared" si="18"/>
        <v>LOJA FISICA</v>
      </c>
      <c r="C544" t="s">
        <v>18</v>
      </c>
      <c r="D544" t="s">
        <v>614</v>
      </c>
      <c r="E544">
        <v>50692</v>
      </c>
      <c r="F544" t="s">
        <v>626</v>
      </c>
      <c r="G544" s="1">
        <v>7898029552203</v>
      </c>
      <c r="H544">
        <v>19</v>
      </c>
      <c r="I544" t="s">
        <v>146</v>
      </c>
      <c r="J544" t="s">
        <v>292</v>
      </c>
      <c r="K544" t="s">
        <v>285</v>
      </c>
      <c r="L544" t="s">
        <v>279</v>
      </c>
      <c r="M544" t="s">
        <v>286</v>
      </c>
      <c r="N544">
        <v>3</v>
      </c>
      <c r="O544">
        <v>2</v>
      </c>
      <c r="P544">
        <v>159.08000000000001</v>
      </c>
      <c r="Q544">
        <v>5</v>
      </c>
      <c r="R544">
        <v>391.16</v>
      </c>
      <c r="S544">
        <v>5</v>
      </c>
      <c r="T544">
        <v>395.16</v>
      </c>
      <c r="U544">
        <v>7</v>
      </c>
      <c r="V544">
        <v>559.79</v>
      </c>
    </row>
    <row r="545" spans="1:22" x14ac:dyDescent="0.25">
      <c r="A545" t="str">
        <f t="shared" si="17"/>
        <v>FILIAL</v>
      </c>
      <c r="B545" t="str">
        <f t="shared" si="18"/>
        <v>LOJA FISICA</v>
      </c>
      <c r="C545" t="s">
        <v>18</v>
      </c>
      <c r="D545" t="s">
        <v>614</v>
      </c>
      <c r="E545">
        <v>156253</v>
      </c>
      <c r="F545" t="s">
        <v>640</v>
      </c>
      <c r="G545" s="1">
        <v>7898029550223</v>
      </c>
      <c r="H545">
        <v>22</v>
      </c>
      <c r="I545" t="s">
        <v>37</v>
      </c>
      <c r="J545" t="s">
        <v>287</v>
      </c>
      <c r="K545" t="s">
        <v>285</v>
      </c>
      <c r="L545" t="s">
        <v>279</v>
      </c>
      <c r="M545" t="s">
        <v>291</v>
      </c>
      <c r="N545">
        <v>2</v>
      </c>
      <c r="O545">
        <v>1</v>
      </c>
      <c r="P545">
        <v>130.15</v>
      </c>
      <c r="Q545">
        <v>3</v>
      </c>
      <c r="R545">
        <v>390.51</v>
      </c>
      <c r="S545">
        <v>2</v>
      </c>
      <c r="T545">
        <v>260.33999999999997</v>
      </c>
      <c r="U545">
        <v>1</v>
      </c>
      <c r="V545">
        <v>130.16999999999999</v>
      </c>
    </row>
    <row r="546" spans="1:22" x14ac:dyDescent="0.25">
      <c r="A546" t="str">
        <f t="shared" si="17"/>
        <v>FILIAL</v>
      </c>
      <c r="B546" t="str">
        <f t="shared" si="18"/>
        <v>LOJA FISICA</v>
      </c>
      <c r="C546" t="s">
        <v>18</v>
      </c>
      <c r="D546" t="s">
        <v>614</v>
      </c>
      <c r="E546">
        <v>156253</v>
      </c>
      <c r="F546" t="s">
        <v>640</v>
      </c>
      <c r="G546" s="1">
        <v>7898029550223</v>
      </c>
      <c r="H546">
        <v>38</v>
      </c>
      <c r="I546" t="s">
        <v>45</v>
      </c>
      <c r="J546" t="s">
        <v>287</v>
      </c>
      <c r="K546" t="s">
        <v>285</v>
      </c>
      <c r="L546" t="s">
        <v>279</v>
      </c>
      <c r="M546" t="s">
        <v>286</v>
      </c>
      <c r="N546">
        <v>2</v>
      </c>
      <c r="O546">
        <v>1</v>
      </c>
      <c r="P546">
        <v>130.16999999999999</v>
      </c>
      <c r="Q546">
        <v>3</v>
      </c>
      <c r="R546">
        <v>390.51</v>
      </c>
      <c r="S546">
        <v>2</v>
      </c>
      <c r="T546">
        <v>260.22000000000003</v>
      </c>
      <c r="U546">
        <v>3</v>
      </c>
      <c r="V546">
        <v>390.47</v>
      </c>
    </row>
    <row r="547" spans="1:22" x14ac:dyDescent="0.25">
      <c r="A547" t="str">
        <f t="shared" si="17"/>
        <v>FILIAL</v>
      </c>
      <c r="B547" t="str">
        <f t="shared" si="18"/>
        <v>LOJA FISICA</v>
      </c>
      <c r="C547" t="s">
        <v>18</v>
      </c>
      <c r="D547" t="s">
        <v>614</v>
      </c>
      <c r="E547">
        <v>142960</v>
      </c>
      <c r="F547" t="s">
        <v>624</v>
      </c>
      <c r="G547" s="1">
        <v>7898029550407</v>
      </c>
      <c r="H547">
        <v>222</v>
      </c>
      <c r="I547" t="s">
        <v>392</v>
      </c>
      <c r="J547" t="s">
        <v>300</v>
      </c>
      <c r="K547" t="s">
        <v>280</v>
      </c>
      <c r="L547" t="s">
        <v>279</v>
      </c>
      <c r="M547" t="s">
        <v>420</v>
      </c>
      <c r="N547">
        <v>3</v>
      </c>
      <c r="Q547">
        <v>5</v>
      </c>
      <c r="R547">
        <v>389.4</v>
      </c>
      <c r="S547">
        <v>3</v>
      </c>
      <c r="T547">
        <v>214.34</v>
      </c>
      <c r="U547">
        <v>2</v>
      </c>
      <c r="V547">
        <v>142.91999999999999</v>
      </c>
    </row>
    <row r="548" spans="1:22" x14ac:dyDescent="0.25">
      <c r="A548" t="str">
        <f t="shared" si="17"/>
        <v>FILIAL</v>
      </c>
      <c r="B548" t="str">
        <f t="shared" si="18"/>
        <v>LOJA FISICA</v>
      </c>
      <c r="C548" t="s">
        <v>18</v>
      </c>
      <c r="D548" t="s">
        <v>614</v>
      </c>
      <c r="E548">
        <v>156253</v>
      </c>
      <c r="F548" t="s">
        <v>640</v>
      </c>
      <c r="G548" s="1">
        <v>7898029550223</v>
      </c>
      <c r="H548">
        <v>167</v>
      </c>
      <c r="I548" t="s">
        <v>480</v>
      </c>
      <c r="J548" t="s">
        <v>300</v>
      </c>
      <c r="K548" t="s">
        <v>280</v>
      </c>
      <c r="L548" t="s">
        <v>279</v>
      </c>
      <c r="M548" t="s">
        <v>291</v>
      </c>
      <c r="N548">
        <v>4</v>
      </c>
      <c r="Q548">
        <v>3</v>
      </c>
      <c r="R548">
        <v>385.8</v>
      </c>
      <c r="S548">
        <v>1</v>
      </c>
      <c r="T548">
        <v>128.61000000000001</v>
      </c>
    </row>
    <row r="549" spans="1:22" x14ac:dyDescent="0.25">
      <c r="A549" t="str">
        <f t="shared" si="17"/>
        <v>FILIAL</v>
      </c>
      <c r="B549" t="str">
        <f t="shared" si="18"/>
        <v>LOJA FISICA</v>
      </c>
      <c r="C549" t="s">
        <v>18</v>
      </c>
      <c r="D549" t="s">
        <v>614</v>
      </c>
      <c r="E549">
        <v>50692</v>
      </c>
      <c r="F549" t="s">
        <v>626</v>
      </c>
      <c r="G549" s="1">
        <v>7898029552203</v>
      </c>
      <c r="H549">
        <v>6</v>
      </c>
      <c r="I549" t="s">
        <v>94</v>
      </c>
      <c r="J549" t="s">
        <v>287</v>
      </c>
      <c r="K549" t="s">
        <v>285</v>
      </c>
      <c r="L549" t="s">
        <v>279</v>
      </c>
      <c r="M549" t="s">
        <v>286</v>
      </c>
      <c r="N549">
        <v>3</v>
      </c>
      <c r="O549">
        <v>4</v>
      </c>
      <c r="P549">
        <v>339.69</v>
      </c>
      <c r="Q549">
        <v>5</v>
      </c>
      <c r="R549">
        <v>385.58</v>
      </c>
      <c r="S549">
        <v>4</v>
      </c>
      <c r="T549">
        <v>337.14</v>
      </c>
    </row>
    <row r="550" spans="1:22" x14ac:dyDescent="0.25">
      <c r="A550" t="str">
        <f t="shared" si="17"/>
        <v>FILIAL</v>
      </c>
      <c r="B550" t="str">
        <f t="shared" si="18"/>
        <v>LOJA FISICA</v>
      </c>
      <c r="C550" t="s">
        <v>18</v>
      </c>
      <c r="D550" t="s">
        <v>614</v>
      </c>
      <c r="E550">
        <v>152479</v>
      </c>
      <c r="F550" t="s">
        <v>618</v>
      </c>
      <c r="G550" s="1">
        <v>7898029550834</v>
      </c>
      <c r="H550">
        <v>213</v>
      </c>
      <c r="I550" t="s">
        <v>324</v>
      </c>
      <c r="J550" t="s">
        <v>325</v>
      </c>
      <c r="K550" t="s">
        <v>290</v>
      </c>
      <c r="L550" t="s">
        <v>279</v>
      </c>
      <c r="M550" t="s">
        <v>420</v>
      </c>
      <c r="N550">
        <v>2</v>
      </c>
      <c r="O550">
        <v>1</v>
      </c>
      <c r="P550">
        <v>132.54</v>
      </c>
      <c r="Q550">
        <v>3</v>
      </c>
      <c r="R550">
        <v>382.91</v>
      </c>
      <c r="S550">
        <v>3</v>
      </c>
      <c r="T550">
        <v>353.46</v>
      </c>
      <c r="U550">
        <v>1</v>
      </c>
      <c r="V550">
        <v>117.82</v>
      </c>
    </row>
    <row r="551" spans="1:22" x14ac:dyDescent="0.25">
      <c r="A551" t="str">
        <f t="shared" si="17"/>
        <v>FILIAL</v>
      </c>
      <c r="B551" t="str">
        <f t="shared" si="18"/>
        <v>LOJA FISICA</v>
      </c>
      <c r="C551" t="s">
        <v>18</v>
      </c>
      <c r="D551" t="s">
        <v>614</v>
      </c>
      <c r="E551">
        <v>125195</v>
      </c>
      <c r="F551" t="s">
        <v>632</v>
      </c>
      <c r="G551" s="1">
        <v>7898029550254</v>
      </c>
      <c r="H551">
        <v>5</v>
      </c>
      <c r="I551" t="s">
        <v>110</v>
      </c>
      <c r="J551" t="s">
        <v>287</v>
      </c>
      <c r="K551" t="s">
        <v>285</v>
      </c>
      <c r="L551" t="s">
        <v>279</v>
      </c>
      <c r="M551" t="s">
        <v>291</v>
      </c>
      <c r="N551">
        <v>6</v>
      </c>
      <c r="Q551">
        <v>2</v>
      </c>
      <c r="R551">
        <v>380.16</v>
      </c>
      <c r="S551">
        <v>2</v>
      </c>
      <c r="T551">
        <v>347.1</v>
      </c>
      <c r="U551">
        <v>8</v>
      </c>
      <c r="V551">
        <v>1388.35</v>
      </c>
    </row>
    <row r="552" spans="1:22" x14ac:dyDescent="0.25">
      <c r="A552" t="str">
        <f t="shared" si="17"/>
        <v>FILIAL</v>
      </c>
      <c r="B552" t="str">
        <f t="shared" si="18"/>
        <v>LOJA FISICA</v>
      </c>
      <c r="C552" t="s">
        <v>18</v>
      </c>
      <c r="D552" t="s">
        <v>614</v>
      </c>
      <c r="E552">
        <v>125195</v>
      </c>
      <c r="F552" t="s">
        <v>632</v>
      </c>
      <c r="G552" s="1">
        <v>7898029550254</v>
      </c>
      <c r="H552">
        <v>7</v>
      </c>
      <c r="I552" t="s">
        <v>51</v>
      </c>
      <c r="J552" t="s">
        <v>302</v>
      </c>
      <c r="K552" t="s">
        <v>285</v>
      </c>
      <c r="L552" t="s">
        <v>279</v>
      </c>
      <c r="M552" t="s">
        <v>286</v>
      </c>
      <c r="N552">
        <v>4</v>
      </c>
      <c r="Q552">
        <v>2</v>
      </c>
      <c r="R552">
        <v>380.16</v>
      </c>
      <c r="U552">
        <v>2</v>
      </c>
      <c r="V552">
        <v>347.1</v>
      </c>
    </row>
    <row r="553" spans="1:22" x14ac:dyDescent="0.25">
      <c r="A553" t="str">
        <f t="shared" si="17"/>
        <v>FILIAL</v>
      </c>
      <c r="B553" t="str">
        <f t="shared" si="18"/>
        <v>LOJA FISICA</v>
      </c>
      <c r="C553" t="s">
        <v>18</v>
      </c>
      <c r="D553" t="s">
        <v>614</v>
      </c>
      <c r="E553">
        <v>142960</v>
      </c>
      <c r="F553" t="s">
        <v>624</v>
      </c>
      <c r="G553" s="1">
        <v>7898029550407</v>
      </c>
      <c r="H553">
        <v>208</v>
      </c>
      <c r="I553" t="s">
        <v>391</v>
      </c>
      <c r="J553" t="s">
        <v>283</v>
      </c>
      <c r="K553" t="s">
        <v>280</v>
      </c>
      <c r="L553" t="s">
        <v>279</v>
      </c>
      <c r="M553" t="s">
        <v>420</v>
      </c>
      <c r="N553">
        <v>3</v>
      </c>
      <c r="Q553">
        <v>5</v>
      </c>
      <c r="R553">
        <v>378.58</v>
      </c>
      <c r="S553">
        <v>4</v>
      </c>
      <c r="T553">
        <v>285.7</v>
      </c>
      <c r="U553">
        <v>1</v>
      </c>
      <c r="V553">
        <v>71.459999999999994</v>
      </c>
    </row>
    <row r="554" spans="1:22" x14ac:dyDescent="0.25">
      <c r="A554" t="str">
        <f t="shared" si="17"/>
        <v>FILIAL</v>
      </c>
      <c r="B554" t="str">
        <f t="shared" si="18"/>
        <v>LOJA FISICA</v>
      </c>
      <c r="C554" t="s">
        <v>18</v>
      </c>
      <c r="D554" t="s">
        <v>614</v>
      </c>
      <c r="E554">
        <v>97804</v>
      </c>
      <c r="F554" t="s">
        <v>637</v>
      </c>
      <c r="G554" s="1">
        <v>7898029550315</v>
      </c>
      <c r="H554">
        <v>158</v>
      </c>
      <c r="I554" t="s">
        <v>459</v>
      </c>
      <c r="J554" t="s">
        <v>460</v>
      </c>
      <c r="K554" t="s">
        <v>290</v>
      </c>
      <c r="L554" t="s">
        <v>279</v>
      </c>
      <c r="M554" t="s">
        <v>420</v>
      </c>
      <c r="N554">
        <v>1</v>
      </c>
      <c r="O554">
        <v>2</v>
      </c>
      <c r="P554">
        <v>101.42</v>
      </c>
      <c r="Q554">
        <v>7</v>
      </c>
      <c r="R554">
        <v>378.14</v>
      </c>
      <c r="S554">
        <v>4</v>
      </c>
      <c r="T554">
        <v>228.62</v>
      </c>
      <c r="U554">
        <v>7</v>
      </c>
      <c r="V554">
        <v>391.81</v>
      </c>
    </row>
    <row r="555" spans="1:22" x14ac:dyDescent="0.25">
      <c r="A555" t="str">
        <f t="shared" si="17"/>
        <v>FILIAL</v>
      </c>
      <c r="B555" t="str">
        <f t="shared" si="18"/>
        <v>LOJA FISICA</v>
      </c>
      <c r="C555" t="s">
        <v>18</v>
      </c>
      <c r="D555" t="s">
        <v>614</v>
      </c>
      <c r="E555">
        <v>17191</v>
      </c>
      <c r="F555" t="s">
        <v>641</v>
      </c>
      <c r="G555" s="1">
        <v>7898029551787</v>
      </c>
      <c r="H555">
        <v>5</v>
      </c>
      <c r="I555" t="s">
        <v>110</v>
      </c>
      <c r="J555" t="s">
        <v>287</v>
      </c>
      <c r="K555" t="s">
        <v>285</v>
      </c>
      <c r="L555" t="s">
        <v>279</v>
      </c>
      <c r="M555" t="s">
        <v>291</v>
      </c>
      <c r="N555">
        <v>2</v>
      </c>
      <c r="Q555">
        <v>2</v>
      </c>
      <c r="R555">
        <v>376.48</v>
      </c>
      <c r="S555">
        <v>1</v>
      </c>
      <c r="T555">
        <v>188.24</v>
      </c>
    </row>
    <row r="556" spans="1:22" x14ac:dyDescent="0.25">
      <c r="A556" t="str">
        <f t="shared" si="17"/>
        <v>FILIAL</v>
      </c>
      <c r="B556" t="str">
        <f t="shared" si="18"/>
        <v>LOJA FISICA</v>
      </c>
      <c r="C556" t="s">
        <v>18</v>
      </c>
      <c r="D556" t="s">
        <v>614</v>
      </c>
      <c r="E556">
        <v>149041</v>
      </c>
      <c r="F556" t="s">
        <v>616</v>
      </c>
      <c r="G556" s="1">
        <v>7898029558755</v>
      </c>
      <c r="H556">
        <v>84</v>
      </c>
      <c r="I556" t="s">
        <v>295</v>
      </c>
      <c r="J556" t="s">
        <v>296</v>
      </c>
      <c r="K556" t="s">
        <v>290</v>
      </c>
      <c r="L556" t="s">
        <v>279</v>
      </c>
      <c r="M556" t="s">
        <v>286</v>
      </c>
      <c r="N556">
        <v>2</v>
      </c>
      <c r="O556">
        <v>1</v>
      </c>
      <c r="P556">
        <v>197.55</v>
      </c>
      <c r="Q556">
        <v>2</v>
      </c>
      <c r="R556">
        <v>373.07</v>
      </c>
      <c r="S556">
        <v>3</v>
      </c>
      <c r="T556">
        <v>526.79999999999995</v>
      </c>
      <c r="U556">
        <v>2</v>
      </c>
      <c r="V556">
        <v>307.3</v>
      </c>
    </row>
    <row r="557" spans="1:22" x14ac:dyDescent="0.25">
      <c r="A557" t="str">
        <f t="shared" si="17"/>
        <v>FILIAL</v>
      </c>
      <c r="B557" t="str">
        <f t="shared" si="18"/>
        <v>LOJA FISICA</v>
      </c>
      <c r="C557" t="s">
        <v>18</v>
      </c>
      <c r="D557" t="s">
        <v>614</v>
      </c>
      <c r="E557">
        <v>142960</v>
      </c>
      <c r="F557" t="s">
        <v>624</v>
      </c>
      <c r="G557" s="1">
        <v>7898029550407</v>
      </c>
      <c r="H557">
        <v>158</v>
      </c>
      <c r="I557" t="s">
        <v>459</v>
      </c>
      <c r="J557" t="s">
        <v>460</v>
      </c>
      <c r="K557" t="s">
        <v>290</v>
      </c>
      <c r="L557" t="s">
        <v>279</v>
      </c>
      <c r="M557" t="s">
        <v>420</v>
      </c>
      <c r="N557">
        <v>4</v>
      </c>
      <c r="O557">
        <v>1</v>
      </c>
      <c r="P557">
        <v>74.52</v>
      </c>
      <c r="Q557">
        <v>5</v>
      </c>
      <c r="R557">
        <v>373</v>
      </c>
      <c r="S557">
        <v>2</v>
      </c>
      <c r="T557">
        <v>149.19</v>
      </c>
      <c r="U557">
        <v>8</v>
      </c>
      <c r="V557">
        <v>596.70000000000005</v>
      </c>
    </row>
    <row r="558" spans="1:22" x14ac:dyDescent="0.25">
      <c r="A558" t="str">
        <f t="shared" si="17"/>
        <v>FILIAL</v>
      </c>
      <c r="B558" t="str">
        <f t="shared" si="18"/>
        <v>LOJA FISICA</v>
      </c>
      <c r="C558" t="s">
        <v>18</v>
      </c>
      <c r="D558" t="s">
        <v>614</v>
      </c>
      <c r="E558">
        <v>142960</v>
      </c>
      <c r="F558" t="s">
        <v>624</v>
      </c>
      <c r="G558" s="1">
        <v>7898029550407</v>
      </c>
      <c r="H558">
        <v>33</v>
      </c>
      <c r="I558" t="s">
        <v>321</v>
      </c>
      <c r="J558" t="s">
        <v>296</v>
      </c>
      <c r="K558" t="s">
        <v>290</v>
      </c>
      <c r="L558" t="s">
        <v>279</v>
      </c>
      <c r="M558" t="s">
        <v>286</v>
      </c>
      <c r="N558">
        <v>5</v>
      </c>
      <c r="Q558">
        <v>5</v>
      </c>
      <c r="R558">
        <v>373</v>
      </c>
      <c r="S558">
        <v>11</v>
      </c>
      <c r="T558">
        <v>820.46</v>
      </c>
      <c r="U558">
        <v>5</v>
      </c>
      <c r="V558">
        <v>373</v>
      </c>
    </row>
    <row r="559" spans="1:22" x14ac:dyDescent="0.25">
      <c r="A559" t="str">
        <f t="shared" si="17"/>
        <v>FILIAL</v>
      </c>
      <c r="B559" t="str">
        <f t="shared" si="18"/>
        <v>LOJA FISICA</v>
      </c>
      <c r="C559" t="s">
        <v>18</v>
      </c>
      <c r="D559" t="s">
        <v>614</v>
      </c>
      <c r="E559">
        <v>97805</v>
      </c>
      <c r="F559" t="s">
        <v>633</v>
      </c>
      <c r="G559" s="1">
        <v>7898029550339</v>
      </c>
      <c r="H559">
        <v>52</v>
      </c>
      <c r="I559" t="s">
        <v>184</v>
      </c>
      <c r="J559" t="s">
        <v>479</v>
      </c>
      <c r="K559" t="s">
        <v>285</v>
      </c>
      <c r="L559" t="s">
        <v>279</v>
      </c>
      <c r="M559" t="s">
        <v>286</v>
      </c>
      <c r="N559">
        <v>3</v>
      </c>
      <c r="O559">
        <v>1</v>
      </c>
      <c r="P559">
        <v>71.010000000000005</v>
      </c>
      <c r="Q559">
        <v>5</v>
      </c>
      <c r="R559">
        <v>372.8</v>
      </c>
      <c r="S559">
        <v>3</v>
      </c>
      <c r="T559">
        <v>213.03</v>
      </c>
      <c r="U559">
        <v>2</v>
      </c>
      <c r="V559">
        <v>142.02000000000001</v>
      </c>
    </row>
    <row r="560" spans="1:22" x14ac:dyDescent="0.25">
      <c r="A560" t="str">
        <f t="shared" si="17"/>
        <v>FILIAL</v>
      </c>
      <c r="B560" t="str">
        <f t="shared" si="18"/>
        <v>LOJA FISICA</v>
      </c>
      <c r="C560" t="s">
        <v>18</v>
      </c>
      <c r="D560" t="s">
        <v>614</v>
      </c>
      <c r="E560">
        <v>22498</v>
      </c>
      <c r="F560" t="s">
        <v>634</v>
      </c>
      <c r="G560" s="1">
        <v>7898029558809</v>
      </c>
      <c r="H560">
        <v>60</v>
      </c>
      <c r="I560" t="s">
        <v>132</v>
      </c>
      <c r="J560" t="s">
        <v>302</v>
      </c>
      <c r="K560" t="s">
        <v>285</v>
      </c>
      <c r="L560" t="s">
        <v>279</v>
      </c>
      <c r="M560" t="s">
        <v>286</v>
      </c>
      <c r="N560">
        <v>1</v>
      </c>
      <c r="O560">
        <v>1</v>
      </c>
      <c r="P560">
        <v>74.69</v>
      </c>
      <c r="Q560">
        <v>5</v>
      </c>
      <c r="R560">
        <v>372.25</v>
      </c>
    </row>
    <row r="561" spans="1:22" x14ac:dyDescent="0.25">
      <c r="A561" t="str">
        <f t="shared" si="17"/>
        <v>FILIAL</v>
      </c>
      <c r="B561" t="str">
        <f t="shared" si="18"/>
        <v>LOJA FISICA</v>
      </c>
      <c r="C561" t="s">
        <v>18</v>
      </c>
      <c r="D561" t="s">
        <v>614</v>
      </c>
      <c r="E561">
        <v>152479</v>
      </c>
      <c r="F561" t="s">
        <v>618</v>
      </c>
      <c r="G561" s="1">
        <v>7898029550834</v>
      </c>
      <c r="H561">
        <v>13</v>
      </c>
      <c r="I561" t="s">
        <v>73</v>
      </c>
      <c r="J561" t="s">
        <v>316</v>
      </c>
      <c r="K561" t="s">
        <v>285</v>
      </c>
      <c r="L561" t="s">
        <v>279</v>
      </c>
      <c r="M561" t="s">
        <v>286</v>
      </c>
      <c r="N561">
        <v>3</v>
      </c>
      <c r="O561">
        <v>1</v>
      </c>
      <c r="P561">
        <v>142.26</v>
      </c>
      <c r="Q561">
        <v>3</v>
      </c>
      <c r="R561">
        <v>369.88</v>
      </c>
      <c r="S561">
        <v>5</v>
      </c>
      <c r="T561">
        <v>569.04999999999995</v>
      </c>
      <c r="U561">
        <v>6</v>
      </c>
      <c r="V561">
        <v>682.86</v>
      </c>
    </row>
    <row r="562" spans="1:22" x14ac:dyDescent="0.25">
      <c r="A562" t="str">
        <f t="shared" si="17"/>
        <v>FILIAL</v>
      </c>
      <c r="B562" t="str">
        <f t="shared" si="18"/>
        <v>LOJA FISICA</v>
      </c>
      <c r="C562" t="s">
        <v>18</v>
      </c>
      <c r="D562" t="s">
        <v>614</v>
      </c>
      <c r="E562">
        <v>152479</v>
      </c>
      <c r="F562" t="s">
        <v>618</v>
      </c>
      <c r="G562" s="1">
        <v>7898029550834</v>
      </c>
      <c r="H562">
        <v>203</v>
      </c>
      <c r="I562" t="s">
        <v>518</v>
      </c>
      <c r="J562" t="s">
        <v>307</v>
      </c>
      <c r="K562" t="s">
        <v>285</v>
      </c>
      <c r="L562" t="s">
        <v>279</v>
      </c>
      <c r="M562" t="s">
        <v>420</v>
      </c>
      <c r="N562">
        <v>2</v>
      </c>
      <c r="Q562">
        <v>3</v>
      </c>
      <c r="R562">
        <v>369.88</v>
      </c>
      <c r="S562">
        <v>3</v>
      </c>
      <c r="T562">
        <v>369.72</v>
      </c>
      <c r="U562">
        <v>1</v>
      </c>
      <c r="V562">
        <v>113.81</v>
      </c>
    </row>
    <row r="563" spans="1:22" x14ac:dyDescent="0.25">
      <c r="A563" t="str">
        <f t="shared" si="17"/>
        <v>FILIAL</v>
      </c>
      <c r="B563" t="str">
        <f t="shared" si="18"/>
        <v>LOJA FISICA</v>
      </c>
      <c r="C563" t="s">
        <v>18</v>
      </c>
      <c r="D563" t="s">
        <v>614</v>
      </c>
      <c r="E563">
        <v>152479</v>
      </c>
      <c r="F563" t="s">
        <v>618</v>
      </c>
      <c r="G563" s="1">
        <v>7898029550834</v>
      </c>
      <c r="H563">
        <v>38</v>
      </c>
      <c r="I563" t="s">
        <v>45</v>
      </c>
      <c r="J563" t="s">
        <v>287</v>
      </c>
      <c r="K563" t="s">
        <v>285</v>
      </c>
      <c r="L563" t="s">
        <v>279</v>
      </c>
      <c r="M563" t="s">
        <v>286</v>
      </c>
      <c r="N563">
        <v>3</v>
      </c>
      <c r="Q563">
        <v>3</v>
      </c>
      <c r="R563">
        <v>369.88</v>
      </c>
      <c r="S563">
        <v>3</v>
      </c>
      <c r="T563">
        <v>341.43</v>
      </c>
      <c r="U563">
        <v>2</v>
      </c>
      <c r="V563">
        <v>227.62</v>
      </c>
    </row>
    <row r="564" spans="1:22" x14ac:dyDescent="0.25">
      <c r="A564" t="str">
        <f t="shared" si="17"/>
        <v>FILIAL</v>
      </c>
      <c r="B564" t="str">
        <f t="shared" si="18"/>
        <v>LOJA FISICA</v>
      </c>
      <c r="C564" t="s">
        <v>18</v>
      </c>
      <c r="D564" t="s">
        <v>614</v>
      </c>
      <c r="E564">
        <v>152479</v>
      </c>
      <c r="F564" t="s">
        <v>618</v>
      </c>
      <c r="G564" s="1">
        <v>7898029550834</v>
      </c>
      <c r="H564">
        <v>60</v>
      </c>
      <c r="I564" t="s">
        <v>132</v>
      </c>
      <c r="J564" t="s">
        <v>302</v>
      </c>
      <c r="K564" t="s">
        <v>285</v>
      </c>
      <c r="L564" t="s">
        <v>279</v>
      </c>
      <c r="M564" t="s">
        <v>286</v>
      </c>
      <c r="N564">
        <v>1</v>
      </c>
      <c r="O564">
        <v>2</v>
      </c>
      <c r="P564">
        <v>227.62</v>
      </c>
      <c r="Q564">
        <v>3</v>
      </c>
      <c r="R564">
        <v>369.88</v>
      </c>
      <c r="U564">
        <v>3</v>
      </c>
      <c r="V564">
        <v>341.43</v>
      </c>
    </row>
    <row r="565" spans="1:22" x14ac:dyDescent="0.25">
      <c r="A565" t="str">
        <f t="shared" si="17"/>
        <v>FILIAL</v>
      </c>
      <c r="B565" t="str">
        <f t="shared" si="18"/>
        <v>LOJA FISICA</v>
      </c>
      <c r="C565" t="s">
        <v>18</v>
      </c>
      <c r="D565" t="s">
        <v>614</v>
      </c>
      <c r="E565">
        <v>72533</v>
      </c>
      <c r="F565" t="s">
        <v>628</v>
      </c>
      <c r="G565" s="1">
        <v>7898029550247</v>
      </c>
      <c r="H565">
        <v>69</v>
      </c>
      <c r="I565" t="s">
        <v>49</v>
      </c>
      <c r="J565" t="s">
        <v>307</v>
      </c>
      <c r="K565" t="s">
        <v>285</v>
      </c>
      <c r="L565" t="s">
        <v>279</v>
      </c>
      <c r="M565" t="s">
        <v>286</v>
      </c>
      <c r="N565">
        <v>0</v>
      </c>
      <c r="O565">
        <v>2</v>
      </c>
      <c r="P565">
        <v>192.16</v>
      </c>
      <c r="Q565">
        <v>4</v>
      </c>
      <c r="R565">
        <v>369.86</v>
      </c>
      <c r="S565">
        <v>7</v>
      </c>
      <c r="T565">
        <v>621.91999999999996</v>
      </c>
      <c r="U565">
        <v>6</v>
      </c>
      <c r="V565">
        <v>547.55999999999995</v>
      </c>
    </row>
    <row r="566" spans="1:22" x14ac:dyDescent="0.25">
      <c r="A566" t="str">
        <f t="shared" si="17"/>
        <v>FILIAL</v>
      </c>
      <c r="B566" t="str">
        <f t="shared" si="18"/>
        <v>LOJA FISICA</v>
      </c>
      <c r="C566" t="s">
        <v>18</v>
      </c>
      <c r="D566" t="s">
        <v>614</v>
      </c>
      <c r="E566">
        <v>152475</v>
      </c>
      <c r="F566" t="s">
        <v>615</v>
      </c>
      <c r="G566" s="1">
        <v>7898029550803</v>
      </c>
      <c r="H566">
        <v>12</v>
      </c>
      <c r="I566" t="s">
        <v>53</v>
      </c>
      <c r="J566" t="s">
        <v>287</v>
      </c>
      <c r="K566" t="s">
        <v>285</v>
      </c>
      <c r="L566" t="s">
        <v>279</v>
      </c>
      <c r="M566" t="s">
        <v>286</v>
      </c>
      <c r="N566">
        <v>2</v>
      </c>
      <c r="O566">
        <v>9</v>
      </c>
      <c r="P566">
        <v>654.03</v>
      </c>
      <c r="Q566">
        <v>5</v>
      </c>
      <c r="R566">
        <v>368.81</v>
      </c>
      <c r="S566">
        <v>8</v>
      </c>
      <c r="T566">
        <v>565.57000000000005</v>
      </c>
      <c r="U566">
        <v>3</v>
      </c>
      <c r="V566">
        <v>211.42</v>
      </c>
    </row>
    <row r="567" spans="1:22" x14ac:dyDescent="0.25">
      <c r="A567" t="str">
        <f t="shared" si="17"/>
        <v>FILIAL</v>
      </c>
      <c r="B567" t="str">
        <f t="shared" si="18"/>
        <v>LOJA FISICA</v>
      </c>
      <c r="C567" t="s">
        <v>18</v>
      </c>
      <c r="D567" t="s">
        <v>614</v>
      </c>
      <c r="E567">
        <v>97806</v>
      </c>
      <c r="F567" t="s">
        <v>642</v>
      </c>
      <c r="G567" s="1">
        <v>7898029550353</v>
      </c>
      <c r="H567">
        <v>78</v>
      </c>
      <c r="I567" t="s">
        <v>126</v>
      </c>
      <c r="J567" t="s">
        <v>302</v>
      </c>
      <c r="K567" t="s">
        <v>285</v>
      </c>
      <c r="L567" t="s">
        <v>279</v>
      </c>
      <c r="M567" t="s">
        <v>286</v>
      </c>
      <c r="N567">
        <v>0</v>
      </c>
      <c r="Q567">
        <v>3</v>
      </c>
      <c r="R567">
        <v>368.7</v>
      </c>
      <c r="S567">
        <v>1</v>
      </c>
      <c r="T567">
        <v>122.9</v>
      </c>
    </row>
    <row r="568" spans="1:22" x14ac:dyDescent="0.25">
      <c r="A568" t="str">
        <f t="shared" si="17"/>
        <v>FILIAL</v>
      </c>
      <c r="B568" t="str">
        <f t="shared" si="18"/>
        <v>LOJA FISICA</v>
      </c>
      <c r="C568" t="s">
        <v>18</v>
      </c>
      <c r="D568" t="s">
        <v>614</v>
      </c>
      <c r="E568">
        <v>17191</v>
      </c>
      <c r="F568" t="s">
        <v>641</v>
      </c>
      <c r="G568" s="1">
        <v>7898029551787</v>
      </c>
      <c r="H568">
        <v>218</v>
      </c>
      <c r="I568" t="s">
        <v>468</v>
      </c>
      <c r="J568" t="s">
        <v>292</v>
      </c>
      <c r="K568" t="s">
        <v>285</v>
      </c>
      <c r="L568" t="s">
        <v>279</v>
      </c>
      <c r="M568" t="s">
        <v>286</v>
      </c>
      <c r="N568">
        <v>2</v>
      </c>
      <c r="Q568">
        <v>2</v>
      </c>
      <c r="R568">
        <v>368.3</v>
      </c>
      <c r="U568">
        <v>2</v>
      </c>
      <c r="V568">
        <v>354.04</v>
      </c>
    </row>
    <row r="569" spans="1:22" x14ac:dyDescent="0.25">
      <c r="A569" t="str">
        <f t="shared" si="17"/>
        <v>FILIAL</v>
      </c>
      <c r="B569" t="str">
        <f t="shared" si="18"/>
        <v>LOJA FISICA</v>
      </c>
      <c r="C569" t="s">
        <v>18</v>
      </c>
      <c r="D569" t="s">
        <v>614</v>
      </c>
      <c r="E569">
        <v>180826</v>
      </c>
      <c r="F569" t="s">
        <v>643</v>
      </c>
      <c r="G569" s="1">
        <v>7898029559318</v>
      </c>
      <c r="H569">
        <v>92</v>
      </c>
      <c r="I569" t="s">
        <v>320</v>
      </c>
      <c r="J569" t="s">
        <v>319</v>
      </c>
      <c r="K569" t="s">
        <v>290</v>
      </c>
      <c r="L569" t="s">
        <v>279</v>
      </c>
      <c r="M569" t="s">
        <v>286</v>
      </c>
      <c r="N569">
        <v>3</v>
      </c>
      <c r="Q569">
        <v>2</v>
      </c>
      <c r="R569">
        <v>367.9</v>
      </c>
      <c r="S569">
        <v>1</v>
      </c>
      <c r="T569">
        <v>175</v>
      </c>
    </row>
    <row r="570" spans="1:22" x14ac:dyDescent="0.25">
      <c r="A570" t="str">
        <f t="shared" si="17"/>
        <v>FILIAL</v>
      </c>
      <c r="B570" t="str">
        <f t="shared" si="18"/>
        <v>LOJA FISICA</v>
      </c>
      <c r="C570" t="s">
        <v>18</v>
      </c>
      <c r="D570" t="s">
        <v>614</v>
      </c>
      <c r="E570">
        <v>97805</v>
      </c>
      <c r="F570" t="s">
        <v>633</v>
      </c>
      <c r="G570" s="1">
        <v>7898029550339</v>
      </c>
      <c r="H570">
        <v>79</v>
      </c>
      <c r="I570" t="s">
        <v>364</v>
      </c>
      <c r="J570" t="s">
        <v>296</v>
      </c>
      <c r="K570" t="s">
        <v>290</v>
      </c>
      <c r="L570" t="s">
        <v>279</v>
      </c>
      <c r="M570" t="s">
        <v>420</v>
      </c>
      <c r="N570">
        <v>2</v>
      </c>
      <c r="O570">
        <v>4</v>
      </c>
      <c r="P570">
        <v>293.88</v>
      </c>
      <c r="Q570">
        <v>5</v>
      </c>
      <c r="R570">
        <v>367.5</v>
      </c>
      <c r="S570">
        <v>7</v>
      </c>
      <c r="T570">
        <v>532.66</v>
      </c>
      <c r="U570">
        <v>8</v>
      </c>
      <c r="V570">
        <v>587.98</v>
      </c>
    </row>
    <row r="571" spans="1:22" x14ac:dyDescent="0.25">
      <c r="A571" t="str">
        <f t="shared" si="17"/>
        <v>FILIAL</v>
      </c>
      <c r="B571" t="str">
        <f t="shared" si="18"/>
        <v>LOJA FISICA</v>
      </c>
      <c r="C571" t="s">
        <v>18</v>
      </c>
      <c r="D571" t="s">
        <v>614</v>
      </c>
      <c r="E571">
        <v>152475</v>
      </c>
      <c r="F571" t="s">
        <v>615</v>
      </c>
      <c r="G571" s="1">
        <v>7898029550803</v>
      </c>
      <c r="H571">
        <v>84</v>
      </c>
      <c r="I571" t="s">
        <v>295</v>
      </c>
      <c r="J571" t="s">
        <v>296</v>
      </c>
      <c r="K571" t="s">
        <v>290</v>
      </c>
      <c r="L571" t="s">
        <v>279</v>
      </c>
      <c r="M571" t="s">
        <v>286</v>
      </c>
      <c r="N571">
        <v>4</v>
      </c>
      <c r="Q571">
        <v>5</v>
      </c>
      <c r="R571">
        <v>366</v>
      </c>
      <c r="S571">
        <v>4</v>
      </c>
      <c r="T571">
        <v>311.10000000000002</v>
      </c>
      <c r="U571">
        <v>3</v>
      </c>
      <c r="V571">
        <v>219.6</v>
      </c>
    </row>
    <row r="572" spans="1:22" x14ac:dyDescent="0.25">
      <c r="A572" t="str">
        <f t="shared" si="17"/>
        <v>FILIAL</v>
      </c>
      <c r="B572" t="str">
        <f t="shared" si="18"/>
        <v>LOJA FISICA</v>
      </c>
      <c r="C572" t="s">
        <v>18</v>
      </c>
      <c r="D572" t="s">
        <v>614</v>
      </c>
      <c r="E572">
        <v>72533</v>
      </c>
      <c r="F572" t="s">
        <v>628</v>
      </c>
      <c r="G572" s="1">
        <v>7898029550247</v>
      </c>
      <c r="H572">
        <v>85</v>
      </c>
      <c r="I572" t="s">
        <v>85</v>
      </c>
      <c r="J572" t="s">
        <v>283</v>
      </c>
      <c r="K572" t="s">
        <v>280</v>
      </c>
      <c r="L572" t="s">
        <v>279</v>
      </c>
      <c r="M572" t="s">
        <v>286</v>
      </c>
      <c r="N572">
        <v>0</v>
      </c>
      <c r="O572">
        <v>1</v>
      </c>
      <c r="P572">
        <v>84.72</v>
      </c>
      <c r="Q572">
        <v>4</v>
      </c>
      <c r="R572">
        <v>365.4</v>
      </c>
      <c r="S572">
        <v>2</v>
      </c>
      <c r="T572">
        <v>175.56</v>
      </c>
      <c r="U572">
        <v>5</v>
      </c>
      <c r="V572">
        <v>451.19</v>
      </c>
    </row>
    <row r="573" spans="1:22" x14ac:dyDescent="0.25">
      <c r="A573" t="str">
        <f t="shared" si="17"/>
        <v>FILIAL</v>
      </c>
      <c r="B573" t="str">
        <f t="shared" si="18"/>
        <v>LOJA FISICA</v>
      </c>
      <c r="C573" t="s">
        <v>18</v>
      </c>
      <c r="D573" t="s">
        <v>614</v>
      </c>
      <c r="E573">
        <v>164032</v>
      </c>
      <c r="F573" t="s">
        <v>627</v>
      </c>
      <c r="G573" s="1">
        <v>7898029550421</v>
      </c>
      <c r="H573">
        <v>160</v>
      </c>
      <c r="I573" t="s">
        <v>55</v>
      </c>
      <c r="J573" t="s">
        <v>283</v>
      </c>
      <c r="K573" t="s">
        <v>280</v>
      </c>
      <c r="L573" t="s">
        <v>279</v>
      </c>
      <c r="M573" t="s">
        <v>286</v>
      </c>
      <c r="N573">
        <v>4</v>
      </c>
      <c r="O573">
        <v>2</v>
      </c>
      <c r="P573">
        <v>231.42</v>
      </c>
      <c r="Q573">
        <v>3</v>
      </c>
      <c r="R573">
        <v>364.98</v>
      </c>
      <c r="S573">
        <v>8</v>
      </c>
      <c r="T573">
        <v>833.8</v>
      </c>
      <c r="U573">
        <v>6</v>
      </c>
      <c r="V573">
        <v>658.74</v>
      </c>
    </row>
    <row r="574" spans="1:22" x14ac:dyDescent="0.25">
      <c r="A574" t="str">
        <f t="shared" si="17"/>
        <v>FILIAL</v>
      </c>
      <c r="B574" t="str">
        <f t="shared" si="18"/>
        <v>LOJA FISICA</v>
      </c>
      <c r="C574" t="s">
        <v>18</v>
      </c>
      <c r="D574" t="s">
        <v>614</v>
      </c>
      <c r="E574">
        <v>152479</v>
      </c>
      <c r="F574" t="s">
        <v>618</v>
      </c>
      <c r="G574" s="1">
        <v>7898029550834</v>
      </c>
      <c r="H574">
        <v>240</v>
      </c>
      <c r="I574" t="s">
        <v>502</v>
      </c>
      <c r="J574" t="s">
        <v>503</v>
      </c>
      <c r="K574" t="s">
        <v>280</v>
      </c>
      <c r="L574" t="s">
        <v>279</v>
      </c>
      <c r="M574" t="s">
        <v>420</v>
      </c>
      <c r="N574">
        <v>0</v>
      </c>
      <c r="O574">
        <v>3</v>
      </c>
      <c r="P574">
        <v>334.48</v>
      </c>
      <c r="Q574">
        <v>3</v>
      </c>
      <c r="R574">
        <v>364.93</v>
      </c>
      <c r="S574">
        <v>3</v>
      </c>
      <c r="T574">
        <v>336.87</v>
      </c>
      <c r="U574">
        <v>4</v>
      </c>
      <c r="V574">
        <v>477.22</v>
      </c>
    </row>
    <row r="575" spans="1:22" x14ac:dyDescent="0.25">
      <c r="A575" t="str">
        <f t="shared" si="17"/>
        <v>FILIAL</v>
      </c>
      <c r="B575" t="str">
        <f t="shared" si="18"/>
        <v>LOJA FISICA</v>
      </c>
      <c r="C575" t="s">
        <v>18</v>
      </c>
      <c r="D575" t="s">
        <v>614</v>
      </c>
      <c r="E575">
        <v>47256</v>
      </c>
      <c r="F575" t="s">
        <v>635</v>
      </c>
      <c r="G575" s="1">
        <v>7898029557154</v>
      </c>
      <c r="H575">
        <v>84</v>
      </c>
      <c r="I575" t="s">
        <v>295</v>
      </c>
      <c r="J575" t="s">
        <v>296</v>
      </c>
      <c r="K575" t="s">
        <v>290</v>
      </c>
      <c r="L575" t="s">
        <v>279</v>
      </c>
      <c r="M575" t="s">
        <v>291</v>
      </c>
      <c r="N575">
        <v>1</v>
      </c>
      <c r="Q575">
        <v>2</v>
      </c>
      <c r="R575">
        <v>363.22</v>
      </c>
      <c r="S575">
        <v>1</v>
      </c>
      <c r="T575">
        <v>191.51</v>
      </c>
      <c r="U575">
        <v>2</v>
      </c>
      <c r="V575">
        <v>369.64</v>
      </c>
    </row>
    <row r="576" spans="1:22" x14ac:dyDescent="0.25">
      <c r="A576" t="str">
        <f t="shared" si="17"/>
        <v>FILIAL</v>
      </c>
      <c r="B576" t="str">
        <f t="shared" si="18"/>
        <v>LOJA FISICA</v>
      </c>
      <c r="C576" t="s">
        <v>18</v>
      </c>
      <c r="D576" t="s">
        <v>614</v>
      </c>
      <c r="E576">
        <v>149041</v>
      </c>
      <c r="F576" t="s">
        <v>616</v>
      </c>
      <c r="G576" s="1">
        <v>7898029558755</v>
      </c>
      <c r="H576">
        <v>18</v>
      </c>
      <c r="I576" t="s">
        <v>154</v>
      </c>
      <c r="J576" t="s">
        <v>292</v>
      </c>
      <c r="K576" t="s">
        <v>285</v>
      </c>
      <c r="L576" t="s">
        <v>279</v>
      </c>
      <c r="M576" t="s">
        <v>286</v>
      </c>
      <c r="N576">
        <v>3</v>
      </c>
      <c r="O576">
        <v>1</v>
      </c>
      <c r="P576">
        <v>212.81</v>
      </c>
      <c r="Q576">
        <v>3</v>
      </c>
      <c r="R576">
        <v>361.79</v>
      </c>
      <c r="S576">
        <v>4</v>
      </c>
      <c r="T576">
        <v>510.76</v>
      </c>
      <c r="U576">
        <v>2</v>
      </c>
      <c r="V576">
        <v>255.38</v>
      </c>
    </row>
    <row r="577" spans="1:22" x14ac:dyDescent="0.25">
      <c r="A577" t="str">
        <f t="shared" si="17"/>
        <v>FILIAL</v>
      </c>
      <c r="B577" t="str">
        <f t="shared" si="18"/>
        <v>LOJA FISICA</v>
      </c>
      <c r="C577" t="s">
        <v>18</v>
      </c>
      <c r="D577" t="s">
        <v>614</v>
      </c>
      <c r="E577">
        <v>149041</v>
      </c>
      <c r="F577" t="s">
        <v>616</v>
      </c>
      <c r="G577" s="1">
        <v>7898029558755</v>
      </c>
      <c r="H577">
        <v>22</v>
      </c>
      <c r="I577" t="s">
        <v>37</v>
      </c>
      <c r="J577" t="s">
        <v>287</v>
      </c>
      <c r="K577" t="s">
        <v>285</v>
      </c>
      <c r="L577" t="s">
        <v>279</v>
      </c>
      <c r="M577" t="s">
        <v>286</v>
      </c>
      <c r="N577">
        <v>0</v>
      </c>
      <c r="O577">
        <v>5</v>
      </c>
      <c r="P577">
        <v>659.73</v>
      </c>
      <c r="Q577">
        <v>3</v>
      </c>
      <c r="R577">
        <v>361.79</v>
      </c>
      <c r="S577">
        <v>8</v>
      </c>
      <c r="T577">
        <v>1234.18</v>
      </c>
      <c r="U577">
        <v>8</v>
      </c>
      <c r="V577">
        <v>978.8</v>
      </c>
    </row>
    <row r="578" spans="1:22" x14ac:dyDescent="0.25">
      <c r="A578" t="str">
        <f t="shared" si="17"/>
        <v>FILIAL</v>
      </c>
      <c r="B578" t="str">
        <f t="shared" si="18"/>
        <v>LOJA FISICA</v>
      </c>
      <c r="C578" t="s">
        <v>18</v>
      </c>
      <c r="D578" t="s">
        <v>614</v>
      </c>
      <c r="E578">
        <v>149041</v>
      </c>
      <c r="F578" t="s">
        <v>616</v>
      </c>
      <c r="G578" s="1">
        <v>7898029558755</v>
      </c>
      <c r="H578">
        <v>50</v>
      </c>
      <c r="I578" t="s">
        <v>142</v>
      </c>
      <c r="J578" t="s">
        <v>303</v>
      </c>
      <c r="K578" t="s">
        <v>285</v>
      </c>
      <c r="L578" t="s">
        <v>279</v>
      </c>
      <c r="M578" t="s">
        <v>286</v>
      </c>
      <c r="N578">
        <v>0</v>
      </c>
      <c r="O578">
        <v>1</v>
      </c>
      <c r="P578">
        <v>106.41</v>
      </c>
      <c r="Q578">
        <v>3</v>
      </c>
      <c r="R578">
        <v>361.79</v>
      </c>
      <c r="S578">
        <v>4</v>
      </c>
      <c r="T578">
        <v>595.88</v>
      </c>
      <c r="U578">
        <v>2</v>
      </c>
      <c r="V578">
        <v>255.38</v>
      </c>
    </row>
    <row r="579" spans="1:22" x14ac:dyDescent="0.25">
      <c r="A579" t="str">
        <f t="shared" ref="A579:A642" si="19">IF(H579=90,"CD-TO",IF(H579=902,"CD-BA",IF(H579=997,"CD-BH","FILIAL")))</f>
        <v>FILIAL</v>
      </c>
      <c r="B579" t="str">
        <f t="shared" ref="B579:B642" si="20">IF(ISNUMBER(FIND("Ecommerce",I579)),"ECOMMERCE",
IF(ISNUMBER(FIND("Tele",I579)),"ECOMMERCE",
IF(ISNUMBER(FIND("Delivery",I579)),"ECOMMERCE",
IF(ISNUMBER(FIND("DarkStore ",I579)),"ECOMMERCE",
IF(ISNUMBER(FIND("Compra&amp;Retire",I579)),"ECOMMERCE",
IF(ISNUMBER(FIND("ECOMMERCE",I579)),"ECOMMERCE",
IF(ISNUMBER(FIND("E-COMMERCE - TO - 903",I579)),"ECOMMERCE",
IF(ISNUMBER(FIND("CDI MINAS",I579)),"CDI MINAS",
IF(ISNUMBER(FIND("CDI BAHIA",I579)),"CDI BAHIA",
IF(ISNUMBER(FIND("CDI BH",I579)),"CDI BH","LOJA FISICA"))))))))))</f>
        <v>LOJA FISICA</v>
      </c>
      <c r="C579" t="s">
        <v>18</v>
      </c>
      <c r="D579" t="s">
        <v>614</v>
      </c>
      <c r="E579">
        <v>149041</v>
      </c>
      <c r="F579" t="s">
        <v>616</v>
      </c>
      <c r="G579" s="1">
        <v>7898029558755</v>
      </c>
      <c r="H579">
        <v>58</v>
      </c>
      <c r="I579" t="s">
        <v>106</v>
      </c>
      <c r="J579" t="s">
        <v>489</v>
      </c>
      <c r="K579" t="s">
        <v>285</v>
      </c>
      <c r="L579" t="s">
        <v>279</v>
      </c>
      <c r="M579" t="s">
        <v>286</v>
      </c>
      <c r="N579">
        <v>2</v>
      </c>
      <c r="O579">
        <v>1</v>
      </c>
      <c r="P579">
        <v>106.41</v>
      </c>
      <c r="Q579">
        <v>3</v>
      </c>
      <c r="R579">
        <v>361.77</v>
      </c>
      <c r="S579">
        <v>4</v>
      </c>
      <c r="T579">
        <v>659.66</v>
      </c>
      <c r="U579">
        <v>3</v>
      </c>
      <c r="V579">
        <v>404.35</v>
      </c>
    </row>
    <row r="580" spans="1:22" x14ac:dyDescent="0.25">
      <c r="A580" t="str">
        <f t="shared" si="19"/>
        <v>FILIAL</v>
      </c>
      <c r="B580" t="str">
        <f t="shared" si="20"/>
        <v>LOJA FISICA</v>
      </c>
      <c r="C580" t="s">
        <v>18</v>
      </c>
      <c r="D580" t="s">
        <v>614</v>
      </c>
      <c r="E580">
        <v>149041</v>
      </c>
      <c r="F580" t="s">
        <v>616</v>
      </c>
      <c r="G580" s="1">
        <v>7898029558755</v>
      </c>
      <c r="H580">
        <v>244</v>
      </c>
      <c r="I580" t="s">
        <v>424</v>
      </c>
      <c r="J580" t="s">
        <v>287</v>
      </c>
      <c r="K580" t="s">
        <v>285</v>
      </c>
      <c r="L580" t="s">
        <v>279</v>
      </c>
      <c r="M580" t="s">
        <v>286</v>
      </c>
      <c r="N580">
        <v>2</v>
      </c>
      <c r="Q580">
        <v>2</v>
      </c>
      <c r="R580">
        <v>361.75</v>
      </c>
      <c r="S580">
        <v>2</v>
      </c>
      <c r="T580">
        <v>297.94</v>
      </c>
      <c r="U580">
        <v>2</v>
      </c>
      <c r="V580">
        <v>255.38</v>
      </c>
    </row>
    <row r="581" spans="1:22" x14ac:dyDescent="0.25">
      <c r="A581" t="str">
        <f t="shared" si="19"/>
        <v>FILIAL</v>
      </c>
      <c r="B581" t="str">
        <f t="shared" si="20"/>
        <v>LOJA FISICA</v>
      </c>
      <c r="C581" t="s">
        <v>18</v>
      </c>
      <c r="D581" t="s">
        <v>614</v>
      </c>
      <c r="E581">
        <v>142960</v>
      </c>
      <c r="F581" t="s">
        <v>624</v>
      </c>
      <c r="G581" s="1">
        <v>7898029550407</v>
      </c>
      <c r="H581">
        <v>118</v>
      </c>
      <c r="I581" t="s">
        <v>92</v>
      </c>
      <c r="J581" t="s">
        <v>315</v>
      </c>
      <c r="K581" t="s">
        <v>285</v>
      </c>
      <c r="L581" t="s">
        <v>279</v>
      </c>
      <c r="M581" t="s">
        <v>420</v>
      </c>
      <c r="N581">
        <v>3</v>
      </c>
      <c r="Q581">
        <v>5</v>
      </c>
      <c r="R581">
        <v>361.65</v>
      </c>
      <c r="S581">
        <v>8</v>
      </c>
      <c r="T581">
        <v>578.63</v>
      </c>
      <c r="U581">
        <v>8</v>
      </c>
      <c r="V581">
        <v>578.63</v>
      </c>
    </row>
    <row r="582" spans="1:22" x14ac:dyDescent="0.25">
      <c r="A582" t="str">
        <f t="shared" si="19"/>
        <v>FILIAL</v>
      </c>
      <c r="B582" t="str">
        <f t="shared" si="20"/>
        <v>LOJA FISICA</v>
      </c>
      <c r="C582" t="s">
        <v>18</v>
      </c>
      <c r="D582" t="s">
        <v>614</v>
      </c>
      <c r="E582">
        <v>142960</v>
      </c>
      <c r="F582" t="s">
        <v>624</v>
      </c>
      <c r="G582" s="1">
        <v>7898029550407</v>
      </c>
      <c r="H582">
        <v>156</v>
      </c>
      <c r="I582" t="s">
        <v>70</v>
      </c>
      <c r="J582" t="s">
        <v>531</v>
      </c>
      <c r="K582" t="s">
        <v>285</v>
      </c>
      <c r="L582" t="s">
        <v>279</v>
      </c>
      <c r="M582" t="s">
        <v>420</v>
      </c>
      <c r="N582">
        <v>3</v>
      </c>
      <c r="O582">
        <v>1</v>
      </c>
      <c r="P582">
        <v>72.28</v>
      </c>
      <c r="Q582">
        <v>5</v>
      </c>
      <c r="R582">
        <v>361.65</v>
      </c>
      <c r="S582">
        <v>2</v>
      </c>
      <c r="T582">
        <v>136.19</v>
      </c>
      <c r="U582">
        <v>3</v>
      </c>
      <c r="V582">
        <v>216.97</v>
      </c>
    </row>
    <row r="583" spans="1:22" x14ac:dyDescent="0.25">
      <c r="A583" t="str">
        <f t="shared" si="19"/>
        <v>FILIAL</v>
      </c>
      <c r="B583" t="str">
        <f t="shared" si="20"/>
        <v>LOJA FISICA</v>
      </c>
      <c r="C583" t="s">
        <v>18</v>
      </c>
      <c r="D583" t="s">
        <v>614</v>
      </c>
      <c r="E583">
        <v>142960</v>
      </c>
      <c r="F583" t="s">
        <v>624</v>
      </c>
      <c r="G583" s="1">
        <v>7898029550407</v>
      </c>
      <c r="H583">
        <v>170</v>
      </c>
      <c r="I583" t="s">
        <v>179</v>
      </c>
      <c r="J583" t="s">
        <v>322</v>
      </c>
      <c r="K583" t="s">
        <v>285</v>
      </c>
      <c r="L583" t="s">
        <v>279</v>
      </c>
      <c r="M583" t="s">
        <v>420</v>
      </c>
      <c r="N583">
        <v>1</v>
      </c>
      <c r="O583">
        <v>2</v>
      </c>
      <c r="P583">
        <v>144.66</v>
      </c>
      <c r="Q583">
        <v>5</v>
      </c>
      <c r="R583">
        <v>361.65</v>
      </c>
      <c r="S583">
        <v>6</v>
      </c>
      <c r="T583">
        <v>433.98</v>
      </c>
      <c r="U583">
        <v>13</v>
      </c>
      <c r="V583">
        <v>940.2</v>
      </c>
    </row>
    <row r="584" spans="1:22" x14ac:dyDescent="0.25">
      <c r="A584" t="str">
        <f t="shared" si="19"/>
        <v>FILIAL</v>
      </c>
      <c r="B584" t="str">
        <f t="shared" si="20"/>
        <v>LOJA FISICA</v>
      </c>
      <c r="C584" t="s">
        <v>18</v>
      </c>
      <c r="D584" t="s">
        <v>614</v>
      </c>
      <c r="E584">
        <v>142960</v>
      </c>
      <c r="F584" t="s">
        <v>624</v>
      </c>
      <c r="G584" s="1">
        <v>7898029550407</v>
      </c>
      <c r="H584">
        <v>19</v>
      </c>
      <c r="I584" t="s">
        <v>146</v>
      </c>
      <c r="J584" t="s">
        <v>292</v>
      </c>
      <c r="K584" t="s">
        <v>285</v>
      </c>
      <c r="L584" t="s">
        <v>279</v>
      </c>
      <c r="M584" t="s">
        <v>291</v>
      </c>
      <c r="N584">
        <v>4</v>
      </c>
      <c r="Q584">
        <v>5</v>
      </c>
      <c r="R584">
        <v>361.65</v>
      </c>
      <c r="S584">
        <v>2</v>
      </c>
      <c r="T584">
        <v>144.66</v>
      </c>
      <c r="U584">
        <v>4</v>
      </c>
      <c r="V584">
        <v>289.32</v>
      </c>
    </row>
    <row r="585" spans="1:22" x14ac:dyDescent="0.25">
      <c r="A585" t="str">
        <f t="shared" si="19"/>
        <v>FILIAL</v>
      </c>
      <c r="B585" t="str">
        <f t="shared" si="20"/>
        <v>LOJA FISICA</v>
      </c>
      <c r="C585" t="s">
        <v>18</v>
      </c>
      <c r="D585" t="s">
        <v>614</v>
      </c>
      <c r="E585">
        <v>142960</v>
      </c>
      <c r="F585" t="s">
        <v>624</v>
      </c>
      <c r="G585" s="1">
        <v>7898029550407</v>
      </c>
      <c r="H585">
        <v>100</v>
      </c>
      <c r="I585" t="s">
        <v>167</v>
      </c>
      <c r="J585" t="s">
        <v>322</v>
      </c>
      <c r="K585" t="s">
        <v>285</v>
      </c>
      <c r="L585" t="s">
        <v>279</v>
      </c>
      <c r="M585" t="s">
        <v>420</v>
      </c>
      <c r="N585">
        <v>1</v>
      </c>
      <c r="O585">
        <v>4</v>
      </c>
      <c r="P585">
        <v>289.20999999999998</v>
      </c>
      <c r="Q585">
        <v>5</v>
      </c>
      <c r="R585">
        <v>361.64</v>
      </c>
      <c r="S585">
        <v>7</v>
      </c>
      <c r="T585">
        <v>506.31</v>
      </c>
      <c r="U585">
        <v>6</v>
      </c>
      <c r="V585">
        <v>433.83</v>
      </c>
    </row>
    <row r="586" spans="1:22" x14ac:dyDescent="0.25">
      <c r="A586" t="str">
        <f t="shared" si="19"/>
        <v>FILIAL</v>
      </c>
      <c r="B586" t="str">
        <f t="shared" si="20"/>
        <v>LOJA FISICA</v>
      </c>
      <c r="C586" t="s">
        <v>18</v>
      </c>
      <c r="D586" t="s">
        <v>614</v>
      </c>
      <c r="E586">
        <v>142960</v>
      </c>
      <c r="F586" t="s">
        <v>624</v>
      </c>
      <c r="G586" s="1">
        <v>7898029550407</v>
      </c>
      <c r="H586">
        <v>8</v>
      </c>
      <c r="I586" t="s">
        <v>111</v>
      </c>
      <c r="J586" t="s">
        <v>287</v>
      </c>
      <c r="K586" t="s">
        <v>285</v>
      </c>
      <c r="L586" t="s">
        <v>279</v>
      </c>
      <c r="M586" t="s">
        <v>420</v>
      </c>
      <c r="N586">
        <v>4</v>
      </c>
      <c r="O586">
        <v>2</v>
      </c>
      <c r="P586">
        <v>177.08</v>
      </c>
      <c r="Q586">
        <v>5</v>
      </c>
      <c r="R586">
        <v>361.64</v>
      </c>
      <c r="S586">
        <v>6</v>
      </c>
      <c r="T586">
        <v>433.82</v>
      </c>
      <c r="U586">
        <v>4</v>
      </c>
      <c r="V586">
        <v>289.23</v>
      </c>
    </row>
    <row r="587" spans="1:22" x14ac:dyDescent="0.25">
      <c r="A587" t="str">
        <f t="shared" si="19"/>
        <v>FILIAL</v>
      </c>
      <c r="B587" t="str">
        <f t="shared" si="20"/>
        <v>LOJA FISICA</v>
      </c>
      <c r="C587" t="s">
        <v>18</v>
      </c>
      <c r="D587" t="s">
        <v>614</v>
      </c>
      <c r="E587">
        <v>142960</v>
      </c>
      <c r="F587" t="s">
        <v>624</v>
      </c>
      <c r="G587" s="1">
        <v>7898029550407</v>
      </c>
      <c r="H587">
        <v>15</v>
      </c>
      <c r="I587" t="s">
        <v>317</v>
      </c>
      <c r="J587" t="s">
        <v>318</v>
      </c>
      <c r="K587" t="s">
        <v>285</v>
      </c>
      <c r="L587" t="s">
        <v>279</v>
      </c>
      <c r="M587" t="s">
        <v>286</v>
      </c>
      <c r="N587">
        <v>3</v>
      </c>
      <c r="O587">
        <v>3</v>
      </c>
      <c r="P587">
        <v>216.9</v>
      </c>
      <c r="Q587">
        <v>5</v>
      </c>
      <c r="R587">
        <v>361.58</v>
      </c>
      <c r="S587">
        <v>9</v>
      </c>
      <c r="T587">
        <v>650.96</v>
      </c>
      <c r="U587">
        <v>6</v>
      </c>
      <c r="V587">
        <v>433.85</v>
      </c>
    </row>
    <row r="588" spans="1:22" x14ac:dyDescent="0.25">
      <c r="A588" t="str">
        <f t="shared" si="19"/>
        <v>FILIAL</v>
      </c>
      <c r="B588" t="str">
        <f t="shared" si="20"/>
        <v>LOJA FISICA</v>
      </c>
      <c r="C588" t="s">
        <v>18</v>
      </c>
      <c r="D588" t="s">
        <v>614</v>
      </c>
      <c r="E588">
        <v>142960</v>
      </c>
      <c r="F588" t="s">
        <v>624</v>
      </c>
      <c r="G588" s="1">
        <v>7898029550407</v>
      </c>
      <c r="H588">
        <v>25</v>
      </c>
      <c r="I588" t="s">
        <v>75</v>
      </c>
      <c r="J588" t="s">
        <v>287</v>
      </c>
      <c r="K588" t="s">
        <v>285</v>
      </c>
      <c r="L588" t="s">
        <v>279</v>
      </c>
      <c r="M588" t="s">
        <v>286</v>
      </c>
      <c r="N588">
        <v>4</v>
      </c>
      <c r="O588">
        <v>1</v>
      </c>
      <c r="P588">
        <v>72.33</v>
      </c>
      <c r="Q588">
        <v>5</v>
      </c>
      <c r="R588">
        <v>361.5</v>
      </c>
      <c r="S588">
        <v>4</v>
      </c>
      <c r="T588">
        <v>289.32</v>
      </c>
      <c r="U588">
        <v>4</v>
      </c>
      <c r="V588">
        <v>289.32</v>
      </c>
    </row>
    <row r="589" spans="1:22" x14ac:dyDescent="0.25">
      <c r="A589" t="str">
        <f t="shared" si="19"/>
        <v>FILIAL</v>
      </c>
      <c r="B589" t="str">
        <f t="shared" si="20"/>
        <v>LOJA FISICA</v>
      </c>
      <c r="C589" t="s">
        <v>18</v>
      </c>
      <c r="D589" t="s">
        <v>614</v>
      </c>
      <c r="E589">
        <v>17191</v>
      </c>
      <c r="F589" t="s">
        <v>641</v>
      </c>
      <c r="G589" s="1">
        <v>7898029551787</v>
      </c>
      <c r="H589">
        <v>118</v>
      </c>
      <c r="I589" t="s">
        <v>92</v>
      </c>
      <c r="J589" t="s">
        <v>315</v>
      </c>
      <c r="K589" t="s">
        <v>285</v>
      </c>
      <c r="L589" t="s">
        <v>279</v>
      </c>
      <c r="M589" t="s">
        <v>297</v>
      </c>
      <c r="N589">
        <v>2</v>
      </c>
      <c r="Q589">
        <v>2</v>
      </c>
      <c r="R589">
        <v>358.62</v>
      </c>
      <c r="U589">
        <v>1</v>
      </c>
      <c r="V589">
        <v>177.02</v>
      </c>
    </row>
    <row r="590" spans="1:22" x14ac:dyDescent="0.25">
      <c r="A590" t="str">
        <f t="shared" si="19"/>
        <v>FILIAL</v>
      </c>
      <c r="B590" t="str">
        <f t="shared" si="20"/>
        <v>LOJA FISICA</v>
      </c>
      <c r="C590" t="s">
        <v>18</v>
      </c>
      <c r="D590" t="s">
        <v>614</v>
      </c>
      <c r="E590">
        <v>125195</v>
      </c>
      <c r="F590" t="s">
        <v>632</v>
      </c>
      <c r="G590" s="1">
        <v>7898029550254</v>
      </c>
      <c r="H590">
        <v>33</v>
      </c>
      <c r="I590" t="s">
        <v>321</v>
      </c>
      <c r="J590" t="s">
        <v>296</v>
      </c>
      <c r="K590" t="s">
        <v>290</v>
      </c>
      <c r="L590" t="s">
        <v>279</v>
      </c>
      <c r="M590" t="s">
        <v>291</v>
      </c>
      <c r="N590">
        <v>3</v>
      </c>
      <c r="Q590">
        <v>2</v>
      </c>
      <c r="R590">
        <v>357.93</v>
      </c>
      <c r="S590">
        <v>4</v>
      </c>
      <c r="T590">
        <v>716.01</v>
      </c>
    </row>
    <row r="591" spans="1:22" x14ac:dyDescent="0.25">
      <c r="A591" t="str">
        <f t="shared" si="19"/>
        <v>FILIAL</v>
      </c>
      <c r="B591" t="str">
        <f t="shared" si="20"/>
        <v>LOJA FISICA</v>
      </c>
      <c r="C591" t="s">
        <v>18</v>
      </c>
      <c r="D591" t="s">
        <v>614</v>
      </c>
      <c r="E591">
        <v>151496</v>
      </c>
      <c r="F591" t="s">
        <v>617</v>
      </c>
      <c r="G591" s="1">
        <v>7898029550827</v>
      </c>
      <c r="H591">
        <v>239</v>
      </c>
      <c r="I591" t="s">
        <v>397</v>
      </c>
      <c r="J591" t="s">
        <v>300</v>
      </c>
      <c r="K591" t="s">
        <v>280</v>
      </c>
      <c r="L591" t="s">
        <v>279</v>
      </c>
      <c r="M591" t="s">
        <v>286</v>
      </c>
      <c r="N591">
        <v>2</v>
      </c>
      <c r="Q591">
        <v>3</v>
      </c>
      <c r="R591">
        <v>356.72</v>
      </c>
      <c r="U591">
        <v>2</v>
      </c>
      <c r="V591">
        <v>203.69</v>
      </c>
    </row>
    <row r="592" spans="1:22" x14ac:dyDescent="0.25">
      <c r="A592" t="str">
        <f t="shared" si="19"/>
        <v>FILIAL</v>
      </c>
      <c r="B592" t="str">
        <f t="shared" si="20"/>
        <v>LOJA FISICA</v>
      </c>
      <c r="C592" t="s">
        <v>18</v>
      </c>
      <c r="D592" t="s">
        <v>614</v>
      </c>
      <c r="E592">
        <v>72533</v>
      </c>
      <c r="F592" t="s">
        <v>628</v>
      </c>
      <c r="G592" s="1">
        <v>7898029550247</v>
      </c>
      <c r="H592">
        <v>11</v>
      </c>
      <c r="I592" t="s">
        <v>158</v>
      </c>
      <c r="J592" t="s">
        <v>284</v>
      </c>
      <c r="K592" t="s">
        <v>285</v>
      </c>
      <c r="L592" t="s">
        <v>279</v>
      </c>
      <c r="M592" t="s">
        <v>291</v>
      </c>
      <c r="N592">
        <v>1</v>
      </c>
      <c r="O592">
        <v>1</v>
      </c>
      <c r="P592">
        <v>88.75</v>
      </c>
      <c r="Q592">
        <v>4</v>
      </c>
      <c r="R592">
        <v>355.39</v>
      </c>
      <c r="U592">
        <v>1</v>
      </c>
      <c r="V592">
        <v>88.85</v>
      </c>
    </row>
    <row r="593" spans="1:22" x14ac:dyDescent="0.25">
      <c r="A593" t="str">
        <f t="shared" si="19"/>
        <v>FILIAL</v>
      </c>
      <c r="B593" t="str">
        <f t="shared" si="20"/>
        <v>LOJA FISICA</v>
      </c>
      <c r="C593" t="s">
        <v>18</v>
      </c>
      <c r="D593" t="s">
        <v>614</v>
      </c>
      <c r="E593">
        <v>72533</v>
      </c>
      <c r="F593" t="s">
        <v>628</v>
      </c>
      <c r="G593" s="1">
        <v>7898029550247</v>
      </c>
      <c r="H593">
        <v>98</v>
      </c>
      <c r="I593" t="s">
        <v>326</v>
      </c>
      <c r="J593" t="s">
        <v>318</v>
      </c>
      <c r="K593" t="s">
        <v>285</v>
      </c>
      <c r="L593" t="s">
        <v>279</v>
      </c>
      <c r="M593" t="s">
        <v>286</v>
      </c>
      <c r="N593">
        <v>1</v>
      </c>
      <c r="O593">
        <v>2</v>
      </c>
      <c r="P593">
        <v>177.7</v>
      </c>
      <c r="Q593">
        <v>4</v>
      </c>
      <c r="R593">
        <v>355.38</v>
      </c>
      <c r="S593">
        <v>5</v>
      </c>
      <c r="T593">
        <v>444.21</v>
      </c>
      <c r="U593">
        <v>4</v>
      </c>
      <c r="V593">
        <v>355.25</v>
      </c>
    </row>
    <row r="594" spans="1:22" x14ac:dyDescent="0.25">
      <c r="A594" t="str">
        <f t="shared" si="19"/>
        <v>FILIAL</v>
      </c>
      <c r="B594" t="str">
        <f t="shared" si="20"/>
        <v>LOJA FISICA</v>
      </c>
      <c r="C594" t="s">
        <v>18</v>
      </c>
      <c r="D594" t="s">
        <v>614</v>
      </c>
      <c r="E594">
        <v>72533</v>
      </c>
      <c r="F594" t="s">
        <v>628</v>
      </c>
      <c r="G594" s="1">
        <v>7898029550247</v>
      </c>
      <c r="H594">
        <v>229</v>
      </c>
      <c r="I594" t="s">
        <v>394</v>
      </c>
      <c r="J594" t="s">
        <v>287</v>
      </c>
      <c r="K594" t="s">
        <v>285</v>
      </c>
      <c r="L594" t="s">
        <v>279</v>
      </c>
      <c r="M594" t="s">
        <v>420</v>
      </c>
      <c r="N594">
        <v>3</v>
      </c>
      <c r="Q594">
        <v>4</v>
      </c>
      <c r="R594">
        <v>355.35</v>
      </c>
      <c r="S594">
        <v>5</v>
      </c>
      <c r="T594">
        <v>444.2</v>
      </c>
      <c r="U594">
        <v>4</v>
      </c>
      <c r="V594">
        <v>369.71</v>
      </c>
    </row>
    <row r="595" spans="1:22" x14ac:dyDescent="0.25">
      <c r="A595" t="str">
        <f t="shared" si="19"/>
        <v>FILIAL</v>
      </c>
      <c r="B595" t="str">
        <f t="shared" si="20"/>
        <v>LOJA FISICA</v>
      </c>
      <c r="C595" t="s">
        <v>18</v>
      </c>
      <c r="D595" t="s">
        <v>614</v>
      </c>
      <c r="E595">
        <v>72533</v>
      </c>
      <c r="F595" t="s">
        <v>628</v>
      </c>
      <c r="G595" s="1">
        <v>7898029550247</v>
      </c>
      <c r="H595">
        <v>112</v>
      </c>
      <c r="I595" t="s">
        <v>133</v>
      </c>
      <c r="J595" t="s">
        <v>311</v>
      </c>
      <c r="K595" t="s">
        <v>285</v>
      </c>
      <c r="L595" t="s">
        <v>279</v>
      </c>
      <c r="M595" t="s">
        <v>291</v>
      </c>
      <c r="N595">
        <v>2</v>
      </c>
      <c r="Q595">
        <v>4</v>
      </c>
      <c r="R595">
        <v>355.29</v>
      </c>
      <c r="U595">
        <v>1</v>
      </c>
      <c r="V595">
        <v>88.85</v>
      </c>
    </row>
    <row r="596" spans="1:22" x14ac:dyDescent="0.25">
      <c r="A596" t="str">
        <f t="shared" si="19"/>
        <v>FILIAL</v>
      </c>
      <c r="B596" t="str">
        <f t="shared" si="20"/>
        <v>LOJA FISICA</v>
      </c>
      <c r="C596" t="s">
        <v>18</v>
      </c>
      <c r="D596" t="s">
        <v>614</v>
      </c>
      <c r="E596">
        <v>72533</v>
      </c>
      <c r="F596" t="s">
        <v>628</v>
      </c>
      <c r="G596" s="1">
        <v>7898029550247</v>
      </c>
      <c r="H596">
        <v>3</v>
      </c>
      <c r="I596" t="s">
        <v>27</v>
      </c>
      <c r="J596" t="s">
        <v>302</v>
      </c>
      <c r="K596" t="s">
        <v>285</v>
      </c>
      <c r="L596" t="s">
        <v>279</v>
      </c>
      <c r="M596" t="s">
        <v>286</v>
      </c>
      <c r="N596">
        <v>4</v>
      </c>
      <c r="Q596">
        <v>4</v>
      </c>
      <c r="R596">
        <v>355.29</v>
      </c>
      <c r="S596">
        <v>7</v>
      </c>
      <c r="T596">
        <v>621.95000000000005</v>
      </c>
      <c r="U596">
        <v>8</v>
      </c>
      <c r="V596">
        <v>710.69</v>
      </c>
    </row>
    <row r="597" spans="1:22" x14ac:dyDescent="0.25">
      <c r="A597" t="str">
        <f t="shared" si="19"/>
        <v>FILIAL</v>
      </c>
      <c r="B597" t="str">
        <f t="shared" si="20"/>
        <v>LOJA FISICA</v>
      </c>
      <c r="C597" t="s">
        <v>18</v>
      </c>
      <c r="D597" t="s">
        <v>614</v>
      </c>
      <c r="E597">
        <v>72533</v>
      </c>
      <c r="F597" t="s">
        <v>628</v>
      </c>
      <c r="G597" s="1">
        <v>7898029550247</v>
      </c>
      <c r="H597">
        <v>10</v>
      </c>
      <c r="I597" t="s">
        <v>165</v>
      </c>
      <c r="J597" t="s">
        <v>287</v>
      </c>
      <c r="K597" t="s">
        <v>285</v>
      </c>
      <c r="L597" t="s">
        <v>279</v>
      </c>
      <c r="M597" t="s">
        <v>286</v>
      </c>
      <c r="N597">
        <v>0</v>
      </c>
      <c r="O597">
        <v>2</v>
      </c>
      <c r="P597">
        <v>177.7</v>
      </c>
      <c r="Q597">
        <v>4</v>
      </c>
      <c r="R597">
        <v>355.27</v>
      </c>
      <c r="S597">
        <v>2</v>
      </c>
      <c r="T597">
        <v>177.7</v>
      </c>
      <c r="U597">
        <v>4</v>
      </c>
      <c r="V597">
        <v>355.39</v>
      </c>
    </row>
    <row r="598" spans="1:22" x14ac:dyDescent="0.25">
      <c r="A598" t="str">
        <f t="shared" si="19"/>
        <v>FILIAL</v>
      </c>
      <c r="B598" t="str">
        <f t="shared" si="20"/>
        <v>LOJA FISICA</v>
      </c>
      <c r="C598" t="s">
        <v>18</v>
      </c>
      <c r="D598" t="s">
        <v>614</v>
      </c>
      <c r="E598">
        <v>72533</v>
      </c>
      <c r="F598" t="s">
        <v>628</v>
      </c>
      <c r="G598" s="1">
        <v>7898029550247</v>
      </c>
      <c r="H598">
        <v>15</v>
      </c>
      <c r="I598" t="s">
        <v>317</v>
      </c>
      <c r="J598" t="s">
        <v>318</v>
      </c>
      <c r="K598" t="s">
        <v>285</v>
      </c>
      <c r="L598" t="s">
        <v>279</v>
      </c>
      <c r="M598" t="s">
        <v>286</v>
      </c>
      <c r="N598">
        <v>2</v>
      </c>
      <c r="O598">
        <v>1</v>
      </c>
      <c r="P598">
        <v>88.82</v>
      </c>
      <c r="Q598">
        <v>4</v>
      </c>
      <c r="R598">
        <v>355.21</v>
      </c>
      <c r="S598">
        <v>2</v>
      </c>
      <c r="T598">
        <v>177.18</v>
      </c>
      <c r="U598">
        <v>3</v>
      </c>
      <c r="V598">
        <v>266.51</v>
      </c>
    </row>
    <row r="599" spans="1:22" x14ac:dyDescent="0.25">
      <c r="A599" t="str">
        <f t="shared" si="19"/>
        <v>FILIAL</v>
      </c>
      <c r="B599" t="str">
        <f t="shared" si="20"/>
        <v>ECOMMERCE</v>
      </c>
      <c r="C599" t="s">
        <v>18</v>
      </c>
      <c r="D599" t="s">
        <v>614</v>
      </c>
      <c r="E599">
        <v>97805</v>
      </c>
      <c r="F599" t="s">
        <v>633</v>
      </c>
      <c r="G599" s="1">
        <v>7898029550339</v>
      </c>
      <c r="H599">
        <v>6</v>
      </c>
      <c r="I599" t="s">
        <v>185</v>
      </c>
      <c r="J599" t="s">
        <v>287</v>
      </c>
      <c r="K599" t="s">
        <v>285</v>
      </c>
      <c r="L599" t="s">
        <v>279</v>
      </c>
      <c r="M599" t="s">
        <v>310</v>
      </c>
      <c r="O599">
        <v>1</v>
      </c>
      <c r="P599">
        <v>71.010000000000005</v>
      </c>
      <c r="Q599">
        <v>5</v>
      </c>
      <c r="R599">
        <v>355.05</v>
      </c>
      <c r="S599">
        <v>5</v>
      </c>
      <c r="T599">
        <v>355.05</v>
      </c>
      <c r="U599">
        <v>3</v>
      </c>
      <c r="V599">
        <v>213.03</v>
      </c>
    </row>
    <row r="600" spans="1:22" x14ac:dyDescent="0.25">
      <c r="A600" t="str">
        <f t="shared" si="19"/>
        <v>FILIAL</v>
      </c>
      <c r="B600" t="str">
        <f t="shared" si="20"/>
        <v>LOJA FISICA</v>
      </c>
      <c r="C600" t="s">
        <v>18</v>
      </c>
      <c r="D600" t="s">
        <v>614</v>
      </c>
      <c r="E600">
        <v>97805</v>
      </c>
      <c r="F600" t="s">
        <v>633</v>
      </c>
      <c r="G600" s="1">
        <v>7898029550339</v>
      </c>
      <c r="H600">
        <v>136</v>
      </c>
      <c r="I600" t="s">
        <v>475</v>
      </c>
      <c r="J600" t="s">
        <v>287</v>
      </c>
      <c r="K600" t="s">
        <v>285</v>
      </c>
      <c r="L600" t="s">
        <v>279</v>
      </c>
      <c r="M600" t="s">
        <v>286</v>
      </c>
      <c r="N600">
        <v>5</v>
      </c>
      <c r="Q600">
        <v>5</v>
      </c>
      <c r="R600">
        <v>355.04</v>
      </c>
      <c r="S600">
        <v>3</v>
      </c>
      <c r="T600">
        <v>213.03</v>
      </c>
      <c r="U600">
        <v>10</v>
      </c>
      <c r="V600">
        <v>710.1</v>
      </c>
    </row>
    <row r="601" spans="1:22" x14ac:dyDescent="0.25">
      <c r="A601" t="str">
        <f t="shared" si="19"/>
        <v>FILIAL</v>
      </c>
      <c r="B601" t="str">
        <f t="shared" si="20"/>
        <v>LOJA FISICA</v>
      </c>
      <c r="C601" t="s">
        <v>18</v>
      </c>
      <c r="D601" t="s">
        <v>614</v>
      </c>
      <c r="E601">
        <v>97805</v>
      </c>
      <c r="F601" t="s">
        <v>633</v>
      </c>
      <c r="G601" s="1">
        <v>7898029550339</v>
      </c>
      <c r="H601">
        <v>6</v>
      </c>
      <c r="I601" t="s">
        <v>94</v>
      </c>
      <c r="J601" t="s">
        <v>287</v>
      </c>
      <c r="K601" t="s">
        <v>285</v>
      </c>
      <c r="L601" t="s">
        <v>279</v>
      </c>
      <c r="M601" t="s">
        <v>286</v>
      </c>
      <c r="N601">
        <v>5</v>
      </c>
      <c r="O601">
        <v>2</v>
      </c>
      <c r="P601">
        <v>142.02000000000001</v>
      </c>
      <c r="Q601">
        <v>5</v>
      </c>
      <c r="R601">
        <v>355.02</v>
      </c>
      <c r="S601">
        <v>12</v>
      </c>
      <c r="T601">
        <v>852.11</v>
      </c>
      <c r="U601">
        <v>4</v>
      </c>
      <c r="V601">
        <v>284.04000000000002</v>
      </c>
    </row>
    <row r="602" spans="1:22" x14ac:dyDescent="0.25">
      <c r="A602" t="str">
        <f t="shared" si="19"/>
        <v>FILIAL</v>
      </c>
      <c r="B602" t="str">
        <f t="shared" si="20"/>
        <v>LOJA FISICA</v>
      </c>
      <c r="C602" t="s">
        <v>18</v>
      </c>
      <c r="D602" t="s">
        <v>614</v>
      </c>
      <c r="E602">
        <v>97805</v>
      </c>
      <c r="F602" t="s">
        <v>633</v>
      </c>
      <c r="G602" s="1">
        <v>7898029550339</v>
      </c>
      <c r="H602">
        <v>10</v>
      </c>
      <c r="I602" t="s">
        <v>165</v>
      </c>
      <c r="J602" t="s">
        <v>287</v>
      </c>
      <c r="K602" t="s">
        <v>285</v>
      </c>
      <c r="L602" t="s">
        <v>279</v>
      </c>
      <c r="M602" t="s">
        <v>286</v>
      </c>
      <c r="N602">
        <v>2</v>
      </c>
      <c r="O602">
        <v>2</v>
      </c>
      <c r="P602">
        <v>142</v>
      </c>
      <c r="Q602">
        <v>5</v>
      </c>
      <c r="R602">
        <v>355.01</v>
      </c>
      <c r="S602">
        <v>6</v>
      </c>
      <c r="T602">
        <v>426.06</v>
      </c>
    </row>
    <row r="603" spans="1:22" x14ac:dyDescent="0.25">
      <c r="A603" t="str">
        <f t="shared" si="19"/>
        <v>FILIAL</v>
      </c>
      <c r="B603" t="str">
        <f t="shared" si="20"/>
        <v>LOJA FISICA</v>
      </c>
      <c r="C603" t="s">
        <v>18</v>
      </c>
      <c r="D603" t="s">
        <v>614</v>
      </c>
      <c r="E603">
        <v>17191</v>
      </c>
      <c r="F603" t="s">
        <v>641</v>
      </c>
      <c r="G603" s="1">
        <v>7898029551787</v>
      </c>
      <c r="H603">
        <v>19</v>
      </c>
      <c r="I603" t="s">
        <v>146</v>
      </c>
      <c r="J603" t="s">
        <v>292</v>
      </c>
      <c r="K603" t="s">
        <v>285</v>
      </c>
      <c r="L603" t="s">
        <v>279</v>
      </c>
      <c r="M603" t="s">
        <v>291</v>
      </c>
      <c r="N603">
        <v>3</v>
      </c>
      <c r="Q603">
        <v>2</v>
      </c>
      <c r="R603">
        <v>354.04</v>
      </c>
      <c r="S603">
        <v>2</v>
      </c>
      <c r="T603">
        <v>376.48</v>
      </c>
      <c r="U603">
        <v>1</v>
      </c>
      <c r="V603">
        <v>181.6</v>
      </c>
    </row>
    <row r="604" spans="1:22" x14ac:dyDescent="0.25">
      <c r="A604" t="str">
        <f t="shared" si="19"/>
        <v>FILIAL</v>
      </c>
      <c r="B604" t="str">
        <f t="shared" si="20"/>
        <v>LOJA FISICA</v>
      </c>
      <c r="C604" t="s">
        <v>18</v>
      </c>
      <c r="D604" t="s">
        <v>614</v>
      </c>
      <c r="E604">
        <v>152475</v>
      </c>
      <c r="F604" t="s">
        <v>615</v>
      </c>
      <c r="G604" s="1">
        <v>7898029550803</v>
      </c>
      <c r="H604">
        <v>4</v>
      </c>
      <c r="I604" t="s">
        <v>183</v>
      </c>
      <c r="J604" t="s">
        <v>302</v>
      </c>
      <c r="K604" t="s">
        <v>285</v>
      </c>
      <c r="L604" t="s">
        <v>279</v>
      </c>
      <c r="M604" t="s">
        <v>420</v>
      </c>
      <c r="N604">
        <v>3</v>
      </c>
      <c r="O604">
        <v>1</v>
      </c>
      <c r="P604">
        <v>70.709999999999994</v>
      </c>
      <c r="Q604">
        <v>5</v>
      </c>
      <c r="R604">
        <v>353.55</v>
      </c>
      <c r="S604">
        <v>12</v>
      </c>
      <c r="T604">
        <v>866.2</v>
      </c>
      <c r="U604">
        <v>9</v>
      </c>
      <c r="V604">
        <v>636.39</v>
      </c>
    </row>
    <row r="605" spans="1:22" x14ac:dyDescent="0.25">
      <c r="A605" t="str">
        <f t="shared" si="19"/>
        <v>FILIAL</v>
      </c>
      <c r="B605" t="str">
        <f t="shared" si="20"/>
        <v>LOJA FISICA</v>
      </c>
      <c r="C605" t="s">
        <v>18</v>
      </c>
      <c r="D605" t="s">
        <v>614</v>
      </c>
      <c r="E605">
        <v>152475</v>
      </c>
      <c r="F605" t="s">
        <v>615</v>
      </c>
      <c r="G605" s="1">
        <v>7898029550803</v>
      </c>
      <c r="H605">
        <v>41</v>
      </c>
      <c r="I605" t="s">
        <v>121</v>
      </c>
      <c r="J605" t="s">
        <v>287</v>
      </c>
      <c r="K605" t="s">
        <v>285</v>
      </c>
      <c r="L605" t="s">
        <v>279</v>
      </c>
      <c r="M605" t="s">
        <v>286</v>
      </c>
      <c r="N605">
        <v>3</v>
      </c>
      <c r="O605">
        <v>2</v>
      </c>
      <c r="P605">
        <v>141.41999999999999</v>
      </c>
      <c r="Q605">
        <v>5</v>
      </c>
      <c r="R605">
        <v>353.55</v>
      </c>
      <c r="S605">
        <v>8</v>
      </c>
      <c r="T605">
        <v>565.53</v>
      </c>
      <c r="U605">
        <v>5</v>
      </c>
      <c r="V605">
        <v>353.55</v>
      </c>
    </row>
    <row r="606" spans="1:22" x14ac:dyDescent="0.25">
      <c r="A606" t="str">
        <f t="shared" si="19"/>
        <v>FILIAL</v>
      </c>
      <c r="B606" t="str">
        <f t="shared" si="20"/>
        <v>LOJA FISICA</v>
      </c>
      <c r="C606" t="s">
        <v>18</v>
      </c>
      <c r="D606" t="s">
        <v>614</v>
      </c>
      <c r="E606">
        <v>152479</v>
      </c>
      <c r="F606" t="s">
        <v>618</v>
      </c>
      <c r="G606" s="1">
        <v>7898029550834</v>
      </c>
      <c r="H606">
        <v>34</v>
      </c>
      <c r="I606" t="s">
        <v>97</v>
      </c>
      <c r="J606" t="s">
        <v>306</v>
      </c>
      <c r="K606" t="s">
        <v>290</v>
      </c>
      <c r="L606" t="s">
        <v>279</v>
      </c>
      <c r="M606" t="s">
        <v>286</v>
      </c>
      <c r="N606">
        <v>3</v>
      </c>
      <c r="O606">
        <v>1</v>
      </c>
      <c r="P606">
        <v>117.79</v>
      </c>
      <c r="Q606">
        <v>3</v>
      </c>
      <c r="R606">
        <v>353.46</v>
      </c>
      <c r="S606">
        <v>4</v>
      </c>
      <c r="T606">
        <v>471.28</v>
      </c>
      <c r="U606">
        <v>4</v>
      </c>
      <c r="V606">
        <v>471.28</v>
      </c>
    </row>
    <row r="607" spans="1:22" x14ac:dyDescent="0.25">
      <c r="A607" t="str">
        <f t="shared" si="19"/>
        <v>FILIAL</v>
      </c>
      <c r="B607" t="str">
        <f t="shared" si="20"/>
        <v>LOJA FISICA</v>
      </c>
      <c r="C607" t="s">
        <v>18</v>
      </c>
      <c r="D607" t="s">
        <v>614</v>
      </c>
      <c r="E607">
        <v>152479</v>
      </c>
      <c r="F607" t="s">
        <v>618</v>
      </c>
      <c r="G607" s="1">
        <v>7898029550834</v>
      </c>
      <c r="H607">
        <v>91</v>
      </c>
      <c r="I607" t="s">
        <v>78</v>
      </c>
      <c r="J607" t="s">
        <v>305</v>
      </c>
      <c r="K607" t="s">
        <v>290</v>
      </c>
      <c r="L607" t="s">
        <v>279</v>
      </c>
      <c r="M607" t="s">
        <v>291</v>
      </c>
      <c r="N607">
        <v>2</v>
      </c>
      <c r="Q607">
        <v>3</v>
      </c>
      <c r="R607">
        <v>353.45</v>
      </c>
      <c r="S607">
        <v>1</v>
      </c>
      <c r="T607">
        <v>117.82</v>
      </c>
    </row>
    <row r="608" spans="1:22" x14ac:dyDescent="0.25">
      <c r="A608" t="str">
        <f t="shared" si="19"/>
        <v>FILIAL</v>
      </c>
      <c r="B608" t="str">
        <f t="shared" si="20"/>
        <v>LOJA FISICA</v>
      </c>
      <c r="C608" t="s">
        <v>18</v>
      </c>
      <c r="D608" t="s">
        <v>614</v>
      </c>
      <c r="E608">
        <v>152475</v>
      </c>
      <c r="F608" t="s">
        <v>615</v>
      </c>
      <c r="G608" s="1">
        <v>7898029550803</v>
      </c>
      <c r="H608">
        <v>5</v>
      </c>
      <c r="I608" t="s">
        <v>110</v>
      </c>
      <c r="J608" t="s">
        <v>287</v>
      </c>
      <c r="K608" t="s">
        <v>285</v>
      </c>
      <c r="L608" t="s">
        <v>279</v>
      </c>
      <c r="M608" t="s">
        <v>286</v>
      </c>
      <c r="N608">
        <v>7</v>
      </c>
      <c r="O608">
        <v>3</v>
      </c>
      <c r="P608">
        <v>211.97</v>
      </c>
      <c r="Q608">
        <v>5</v>
      </c>
      <c r="R608">
        <v>353.4</v>
      </c>
      <c r="S608">
        <v>4</v>
      </c>
      <c r="T608">
        <v>318.14</v>
      </c>
      <c r="U608">
        <v>10</v>
      </c>
      <c r="V608">
        <v>724.75</v>
      </c>
    </row>
    <row r="609" spans="1:22" x14ac:dyDescent="0.25">
      <c r="A609" t="str">
        <f t="shared" si="19"/>
        <v>FILIAL</v>
      </c>
      <c r="B609" t="str">
        <f t="shared" si="20"/>
        <v>LOJA FISICA</v>
      </c>
      <c r="C609" t="s">
        <v>18</v>
      </c>
      <c r="D609" t="s">
        <v>614</v>
      </c>
      <c r="E609">
        <v>54100</v>
      </c>
      <c r="F609" t="s">
        <v>619</v>
      </c>
      <c r="G609" s="1">
        <v>7898029552210</v>
      </c>
      <c r="H609">
        <v>44</v>
      </c>
      <c r="I609" t="s">
        <v>141</v>
      </c>
      <c r="J609" t="s">
        <v>499</v>
      </c>
      <c r="K609" t="s">
        <v>285</v>
      </c>
      <c r="L609" t="s">
        <v>279</v>
      </c>
      <c r="M609" t="s">
        <v>291</v>
      </c>
      <c r="N609">
        <v>1</v>
      </c>
      <c r="O609">
        <v>1</v>
      </c>
      <c r="P609">
        <v>173.07</v>
      </c>
      <c r="Q609">
        <v>2</v>
      </c>
      <c r="R609">
        <v>352.26</v>
      </c>
      <c r="S609">
        <v>2</v>
      </c>
      <c r="T609">
        <v>336.06</v>
      </c>
      <c r="U609">
        <v>2</v>
      </c>
      <c r="V609">
        <v>352.26</v>
      </c>
    </row>
    <row r="610" spans="1:22" x14ac:dyDescent="0.25">
      <c r="A610" t="str">
        <f t="shared" si="19"/>
        <v>FILIAL</v>
      </c>
      <c r="B610" t="str">
        <f t="shared" si="20"/>
        <v>LOJA FISICA</v>
      </c>
      <c r="C610" t="s">
        <v>18</v>
      </c>
      <c r="D610" t="s">
        <v>614</v>
      </c>
      <c r="E610">
        <v>72533</v>
      </c>
      <c r="F610" t="s">
        <v>628</v>
      </c>
      <c r="G610" s="1">
        <v>7898029550247</v>
      </c>
      <c r="H610">
        <v>115</v>
      </c>
      <c r="I610" t="s">
        <v>329</v>
      </c>
      <c r="J610" t="s">
        <v>314</v>
      </c>
      <c r="K610" t="s">
        <v>280</v>
      </c>
      <c r="L610" t="s">
        <v>279</v>
      </c>
      <c r="M610" t="s">
        <v>286</v>
      </c>
      <c r="N610">
        <v>0</v>
      </c>
      <c r="O610">
        <v>1</v>
      </c>
      <c r="P610">
        <v>87.78</v>
      </c>
      <c r="Q610">
        <v>4</v>
      </c>
      <c r="R610">
        <v>351.12</v>
      </c>
      <c r="S610">
        <v>4</v>
      </c>
      <c r="T610">
        <v>351.01</v>
      </c>
      <c r="U610">
        <v>6</v>
      </c>
      <c r="V610">
        <v>526.64</v>
      </c>
    </row>
    <row r="611" spans="1:22" x14ac:dyDescent="0.25">
      <c r="A611" t="str">
        <f t="shared" si="19"/>
        <v>FILIAL</v>
      </c>
      <c r="B611" t="str">
        <f t="shared" si="20"/>
        <v>LOJA FISICA</v>
      </c>
      <c r="C611" t="s">
        <v>18</v>
      </c>
      <c r="D611" t="s">
        <v>614</v>
      </c>
      <c r="E611">
        <v>97805</v>
      </c>
      <c r="F611" t="s">
        <v>633</v>
      </c>
      <c r="G611" s="1">
        <v>7898029550339</v>
      </c>
      <c r="H611">
        <v>137</v>
      </c>
      <c r="I611" t="s">
        <v>117</v>
      </c>
      <c r="J611" t="s">
        <v>478</v>
      </c>
      <c r="K611" t="s">
        <v>280</v>
      </c>
      <c r="L611" t="s">
        <v>279</v>
      </c>
      <c r="M611" t="s">
        <v>420</v>
      </c>
      <c r="N611">
        <v>0</v>
      </c>
      <c r="O611">
        <v>4</v>
      </c>
      <c r="P611">
        <v>280.10000000000002</v>
      </c>
      <c r="Q611">
        <v>5</v>
      </c>
      <c r="R611">
        <v>350.2</v>
      </c>
      <c r="S611">
        <v>8</v>
      </c>
      <c r="T611">
        <v>595.29999999999995</v>
      </c>
      <c r="U611">
        <v>7</v>
      </c>
      <c r="V611">
        <v>490.23</v>
      </c>
    </row>
    <row r="612" spans="1:22" x14ac:dyDescent="0.25">
      <c r="A612" t="str">
        <f t="shared" si="19"/>
        <v>FILIAL</v>
      </c>
      <c r="B612" t="str">
        <f t="shared" si="20"/>
        <v>LOJA FISICA</v>
      </c>
      <c r="C612" t="s">
        <v>18</v>
      </c>
      <c r="D612" t="s">
        <v>614</v>
      </c>
      <c r="E612">
        <v>68213</v>
      </c>
      <c r="F612" t="s">
        <v>639</v>
      </c>
      <c r="G612" s="1">
        <v>7898029556812</v>
      </c>
      <c r="H612">
        <v>104</v>
      </c>
      <c r="I612" t="s">
        <v>22</v>
      </c>
      <c r="J612" t="s">
        <v>303</v>
      </c>
      <c r="K612" t="s">
        <v>285</v>
      </c>
      <c r="L612" t="s">
        <v>279</v>
      </c>
      <c r="M612" t="s">
        <v>420</v>
      </c>
      <c r="N612">
        <v>2</v>
      </c>
      <c r="Q612">
        <v>5</v>
      </c>
      <c r="R612">
        <v>350.15</v>
      </c>
      <c r="S612">
        <v>2</v>
      </c>
      <c r="T612">
        <v>141.63999999999999</v>
      </c>
      <c r="U612">
        <v>5</v>
      </c>
      <c r="V612">
        <v>361.52</v>
      </c>
    </row>
    <row r="613" spans="1:22" x14ac:dyDescent="0.25">
      <c r="A613" t="str">
        <f t="shared" si="19"/>
        <v>FILIAL</v>
      </c>
      <c r="B613" t="str">
        <f t="shared" si="20"/>
        <v>LOJA FISICA</v>
      </c>
      <c r="C613" t="s">
        <v>18</v>
      </c>
      <c r="D613" t="s">
        <v>614</v>
      </c>
      <c r="E613">
        <v>17191</v>
      </c>
      <c r="F613" t="s">
        <v>641</v>
      </c>
      <c r="G613" s="1">
        <v>7898029551787</v>
      </c>
      <c r="H613">
        <v>21</v>
      </c>
      <c r="I613" t="s">
        <v>130</v>
      </c>
      <c r="J613" t="s">
        <v>301</v>
      </c>
      <c r="K613" t="s">
        <v>285</v>
      </c>
      <c r="L613" t="s">
        <v>279</v>
      </c>
      <c r="M613" t="s">
        <v>297</v>
      </c>
      <c r="N613">
        <v>2</v>
      </c>
      <c r="Q613">
        <v>2</v>
      </c>
      <c r="R613">
        <v>349.62</v>
      </c>
      <c r="U613">
        <v>1</v>
      </c>
      <c r="V613">
        <v>181.6</v>
      </c>
    </row>
    <row r="614" spans="1:22" x14ac:dyDescent="0.25">
      <c r="A614" t="str">
        <f t="shared" si="19"/>
        <v>FILIAL</v>
      </c>
      <c r="B614" t="str">
        <f t="shared" si="20"/>
        <v>LOJA FISICA</v>
      </c>
      <c r="C614" t="s">
        <v>18</v>
      </c>
      <c r="D614" t="s">
        <v>614</v>
      </c>
      <c r="E614">
        <v>54100</v>
      </c>
      <c r="F614" t="s">
        <v>619</v>
      </c>
      <c r="G614" s="1">
        <v>7898029552210</v>
      </c>
      <c r="H614">
        <v>86</v>
      </c>
      <c r="I614" t="s">
        <v>456</v>
      </c>
      <c r="J614" t="s">
        <v>296</v>
      </c>
      <c r="K614" t="s">
        <v>290</v>
      </c>
      <c r="L614" t="s">
        <v>279</v>
      </c>
      <c r="M614" t="s">
        <v>291</v>
      </c>
      <c r="N614">
        <v>3</v>
      </c>
      <c r="Q614">
        <v>2</v>
      </c>
      <c r="R614">
        <v>348.86</v>
      </c>
      <c r="S614">
        <v>2</v>
      </c>
      <c r="T614">
        <v>342.55</v>
      </c>
    </row>
    <row r="615" spans="1:22" x14ac:dyDescent="0.25">
      <c r="A615" t="str">
        <f t="shared" si="19"/>
        <v>FILIAL</v>
      </c>
      <c r="B615" t="str">
        <f t="shared" si="20"/>
        <v>LOJA FISICA</v>
      </c>
      <c r="C615" t="s">
        <v>18</v>
      </c>
      <c r="D615" t="s">
        <v>614</v>
      </c>
      <c r="E615">
        <v>72533</v>
      </c>
      <c r="F615" t="s">
        <v>628</v>
      </c>
      <c r="G615" s="1">
        <v>7898029550247</v>
      </c>
      <c r="H615">
        <v>23</v>
      </c>
      <c r="I615" t="s">
        <v>212</v>
      </c>
      <c r="J615" t="s">
        <v>302</v>
      </c>
      <c r="K615" t="s">
        <v>285</v>
      </c>
      <c r="L615" t="s">
        <v>279</v>
      </c>
      <c r="M615" t="s">
        <v>286</v>
      </c>
      <c r="N615">
        <v>2</v>
      </c>
      <c r="Q615">
        <v>4</v>
      </c>
      <c r="R615">
        <v>348.55</v>
      </c>
      <c r="S615">
        <v>4</v>
      </c>
      <c r="T615">
        <v>369.86</v>
      </c>
      <c r="U615">
        <v>2</v>
      </c>
      <c r="V615">
        <v>177.7</v>
      </c>
    </row>
    <row r="616" spans="1:22" x14ac:dyDescent="0.25">
      <c r="A616" t="str">
        <f t="shared" si="19"/>
        <v>FILIAL</v>
      </c>
      <c r="B616" t="str">
        <f t="shared" si="20"/>
        <v>LOJA FISICA</v>
      </c>
      <c r="C616" t="s">
        <v>18</v>
      </c>
      <c r="D616" t="s">
        <v>614</v>
      </c>
      <c r="E616">
        <v>151496</v>
      </c>
      <c r="F616" t="s">
        <v>617</v>
      </c>
      <c r="G616" s="1">
        <v>7898029550827</v>
      </c>
      <c r="H616">
        <v>33</v>
      </c>
      <c r="I616" t="s">
        <v>321</v>
      </c>
      <c r="J616" t="s">
        <v>296</v>
      </c>
      <c r="K616" t="s">
        <v>290</v>
      </c>
      <c r="L616" t="s">
        <v>279</v>
      </c>
      <c r="M616" t="s">
        <v>286</v>
      </c>
      <c r="N616">
        <v>2</v>
      </c>
      <c r="O616">
        <v>1</v>
      </c>
      <c r="P616">
        <v>116.3</v>
      </c>
      <c r="Q616">
        <v>3</v>
      </c>
      <c r="R616">
        <v>347.56</v>
      </c>
      <c r="S616">
        <v>11</v>
      </c>
      <c r="T616">
        <v>1176.27</v>
      </c>
      <c r="U616">
        <v>3</v>
      </c>
      <c r="V616">
        <v>320.82</v>
      </c>
    </row>
    <row r="617" spans="1:22" x14ac:dyDescent="0.25">
      <c r="A617" t="str">
        <f t="shared" si="19"/>
        <v>FILIAL</v>
      </c>
      <c r="B617" t="str">
        <f t="shared" si="20"/>
        <v>LOJA FISICA</v>
      </c>
      <c r="C617" t="s">
        <v>18</v>
      </c>
      <c r="D617" t="s">
        <v>614</v>
      </c>
      <c r="E617">
        <v>125195</v>
      </c>
      <c r="F617" t="s">
        <v>632</v>
      </c>
      <c r="G617" s="1">
        <v>7898029550254</v>
      </c>
      <c r="H617">
        <v>100</v>
      </c>
      <c r="I617" t="s">
        <v>167</v>
      </c>
      <c r="J617" t="s">
        <v>322</v>
      </c>
      <c r="K617" t="s">
        <v>285</v>
      </c>
      <c r="L617" t="s">
        <v>279</v>
      </c>
      <c r="M617" t="s">
        <v>291</v>
      </c>
      <c r="N617">
        <v>3</v>
      </c>
      <c r="Q617">
        <v>2</v>
      </c>
      <c r="R617">
        <v>347.1</v>
      </c>
      <c r="U617">
        <v>1</v>
      </c>
      <c r="V617">
        <v>173.55</v>
      </c>
    </row>
    <row r="618" spans="1:22" x14ac:dyDescent="0.25">
      <c r="A618" t="str">
        <f t="shared" si="19"/>
        <v>FILIAL</v>
      </c>
      <c r="B618" t="str">
        <f t="shared" si="20"/>
        <v>LOJA FISICA</v>
      </c>
      <c r="C618" t="s">
        <v>18</v>
      </c>
      <c r="D618" t="s">
        <v>614</v>
      </c>
      <c r="E618">
        <v>125195</v>
      </c>
      <c r="F618" t="s">
        <v>632</v>
      </c>
      <c r="G618" s="1">
        <v>7898029550254</v>
      </c>
      <c r="H618">
        <v>166</v>
      </c>
      <c r="I618" t="s">
        <v>48</v>
      </c>
      <c r="J618" t="s">
        <v>302</v>
      </c>
      <c r="K618" t="s">
        <v>285</v>
      </c>
      <c r="L618" t="s">
        <v>279</v>
      </c>
      <c r="M618" t="s">
        <v>297</v>
      </c>
      <c r="N618">
        <v>3</v>
      </c>
      <c r="Q618">
        <v>2</v>
      </c>
      <c r="R618">
        <v>347.1</v>
      </c>
    </row>
    <row r="619" spans="1:22" x14ac:dyDescent="0.25">
      <c r="A619" t="str">
        <f t="shared" si="19"/>
        <v>FILIAL</v>
      </c>
      <c r="B619" t="str">
        <f t="shared" si="20"/>
        <v>LOJA FISICA</v>
      </c>
      <c r="C619" t="s">
        <v>18</v>
      </c>
      <c r="D619" t="s">
        <v>614</v>
      </c>
      <c r="E619">
        <v>125195</v>
      </c>
      <c r="F619" t="s">
        <v>632</v>
      </c>
      <c r="G619" s="1">
        <v>7898029550254</v>
      </c>
      <c r="H619">
        <v>17</v>
      </c>
      <c r="I619" t="s">
        <v>178</v>
      </c>
      <c r="J619" t="s">
        <v>302</v>
      </c>
      <c r="K619" t="s">
        <v>285</v>
      </c>
      <c r="L619" t="s">
        <v>279</v>
      </c>
      <c r="M619" t="s">
        <v>291</v>
      </c>
      <c r="N619">
        <v>2</v>
      </c>
      <c r="Q619">
        <v>2</v>
      </c>
      <c r="R619">
        <v>347.1</v>
      </c>
      <c r="U619">
        <v>1</v>
      </c>
      <c r="V619">
        <v>173.55</v>
      </c>
    </row>
    <row r="620" spans="1:22" x14ac:dyDescent="0.25">
      <c r="A620" t="str">
        <f t="shared" si="19"/>
        <v>FILIAL</v>
      </c>
      <c r="B620" t="str">
        <f t="shared" si="20"/>
        <v>LOJA FISICA</v>
      </c>
      <c r="C620" t="s">
        <v>18</v>
      </c>
      <c r="D620" t="s">
        <v>614</v>
      </c>
      <c r="E620">
        <v>125195</v>
      </c>
      <c r="F620" t="s">
        <v>632</v>
      </c>
      <c r="G620" s="1">
        <v>7898029550254</v>
      </c>
      <c r="H620">
        <v>3</v>
      </c>
      <c r="I620" t="s">
        <v>27</v>
      </c>
      <c r="J620" t="s">
        <v>302</v>
      </c>
      <c r="K620" t="s">
        <v>285</v>
      </c>
      <c r="L620" t="s">
        <v>279</v>
      </c>
      <c r="M620" t="s">
        <v>291</v>
      </c>
      <c r="N620">
        <v>2</v>
      </c>
      <c r="Q620">
        <v>2</v>
      </c>
      <c r="R620">
        <v>347.1</v>
      </c>
    </row>
    <row r="621" spans="1:22" x14ac:dyDescent="0.25">
      <c r="A621" t="str">
        <f t="shared" si="19"/>
        <v>FILIAL</v>
      </c>
      <c r="B621" t="str">
        <f t="shared" si="20"/>
        <v>LOJA FISICA</v>
      </c>
      <c r="C621" t="s">
        <v>18</v>
      </c>
      <c r="D621" t="s">
        <v>614</v>
      </c>
      <c r="E621">
        <v>125195</v>
      </c>
      <c r="F621" t="s">
        <v>632</v>
      </c>
      <c r="G621" s="1">
        <v>7898029550254</v>
      </c>
      <c r="H621">
        <v>37</v>
      </c>
      <c r="I621" t="s">
        <v>209</v>
      </c>
      <c r="J621" t="s">
        <v>287</v>
      </c>
      <c r="K621" t="s">
        <v>285</v>
      </c>
      <c r="L621" t="s">
        <v>279</v>
      </c>
      <c r="M621" t="s">
        <v>286</v>
      </c>
      <c r="N621">
        <v>1</v>
      </c>
      <c r="O621">
        <v>1</v>
      </c>
      <c r="P621">
        <v>173.55</v>
      </c>
      <c r="Q621">
        <v>2</v>
      </c>
      <c r="R621">
        <v>347.1</v>
      </c>
      <c r="S621">
        <v>2</v>
      </c>
      <c r="T621">
        <v>347.1</v>
      </c>
      <c r="U621">
        <v>1</v>
      </c>
      <c r="V621">
        <v>173.51</v>
      </c>
    </row>
    <row r="622" spans="1:22" x14ac:dyDescent="0.25">
      <c r="A622" t="str">
        <f t="shared" si="19"/>
        <v>FILIAL</v>
      </c>
      <c r="B622" t="str">
        <f t="shared" si="20"/>
        <v>LOJA FISICA</v>
      </c>
      <c r="C622" t="s">
        <v>18</v>
      </c>
      <c r="D622" t="s">
        <v>614</v>
      </c>
      <c r="E622">
        <v>125195</v>
      </c>
      <c r="F622" t="s">
        <v>632</v>
      </c>
      <c r="G622" s="1">
        <v>7898029550254</v>
      </c>
      <c r="H622">
        <v>52</v>
      </c>
      <c r="I622" t="s">
        <v>184</v>
      </c>
      <c r="J622" t="s">
        <v>479</v>
      </c>
      <c r="K622" t="s">
        <v>285</v>
      </c>
      <c r="L622" t="s">
        <v>279</v>
      </c>
      <c r="M622" t="s">
        <v>286</v>
      </c>
      <c r="N622">
        <v>1</v>
      </c>
      <c r="O622">
        <v>2</v>
      </c>
      <c r="P622">
        <v>347.1</v>
      </c>
      <c r="Q622">
        <v>2</v>
      </c>
      <c r="R622">
        <v>347.1</v>
      </c>
      <c r="U622">
        <v>2</v>
      </c>
      <c r="V622">
        <v>347.1</v>
      </c>
    </row>
    <row r="623" spans="1:22" x14ac:dyDescent="0.25">
      <c r="A623" t="str">
        <f t="shared" si="19"/>
        <v>FILIAL</v>
      </c>
      <c r="B623" t="str">
        <f t="shared" si="20"/>
        <v>ECOMMERCE</v>
      </c>
      <c r="C623" t="s">
        <v>18</v>
      </c>
      <c r="D623" t="s">
        <v>614</v>
      </c>
      <c r="E623">
        <v>125195</v>
      </c>
      <c r="F623" t="s">
        <v>632</v>
      </c>
      <c r="G623" s="1">
        <v>7898029550254</v>
      </c>
      <c r="H623">
        <v>7</v>
      </c>
      <c r="I623" t="s">
        <v>191</v>
      </c>
      <c r="J623" t="s">
        <v>302</v>
      </c>
      <c r="K623" t="s">
        <v>285</v>
      </c>
      <c r="L623" t="s">
        <v>279</v>
      </c>
      <c r="M623" t="s">
        <v>310</v>
      </c>
      <c r="Q623">
        <v>2</v>
      </c>
      <c r="R623">
        <v>347.1</v>
      </c>
      <c r="U623">
        <v>1</v>
      </c>
      <c r="V623">
        <v>173.55</v>
      </c>
    </row>
    <row r="624" spans="1:22" x14ac:dyDescent="0.25">
      <c r="A624" t="str">
        <f t="shared" si="19"/>
        <v>FILIAL</v>
      </c>
      <c r="B624" t="str">
        <f t="shared" si="20"/>
        <v>LOJA FISICA</v>
      </c>
      <c r="C624" t="s">
        <v>18</v>
      </c>
      <c r="D624" t="s">
        <v>614</v>
      </c>
      <c r="E624">
        <v>125195</v>
      </c>
      <c r="F624" t="s">
        <v>632</v>
      </c>
      <c r="G624" s="1">
        <v>7898029550254</v>
      </c>
      <c r="H624">
        <v>99</v>
      </c>
      <c r="I624" t="s">
        <v>58</v>
      </c>
      <c r="J624" t="s">
        <v>284</v>
      </c>
      <c r="K624" t="s">
        <v>285</v>
      </c>
      <c r="L624" t="s">
        <v>279</v>
      </c>
      <c r="M624" t="s">
        <v>286</v>
      </c>
      <c r="N624">
        <v>2</v>
      </c>
      <c r="O624">
        <v>1</v>
      </c>
      <c r="P624">
        <v>206.61</v>
      </c>
      <c r="Q624">
        <v>2</v>
      </c>
      <c r="R624">
        <v>347.1</v>
      </c>
      <c r="U624">
        <v>4</v>
      </c>
      <c r="V624">
        <v>669.41</v>
      </c>
    </row>
    <row r="625" spans="1:22" x14ac:dyDescent="0.25">
      <c r="A625" t="str">
        <f t="shared" si="19"/>
        <v>FILIAL</v>
      </c>
      <c r="B625" t="str">
        <f t="shared" si="20"/>
        <v>LOJA FISICA</v>
      </c>
      <c r="C625" t="s">
        <v>18</v>
      </c>
      <c r="D625" t="s">
        <v>614</v>
      </c>
      <c r="E625">
        <v>125195</v>
      </c>
      <c r="F625" t="s">
        <v>632</v>
      </c>
      <c r="G625" s="1">
        <v>7898029550254</v>
      </c>
      <c r="H625">
        <v>6</v>
      </c>
      <c r="I625" t="s">
        <v>94</v>
      </c>
      <c r="J625" t="s">
        <v>287</v>
      </c>
      <c r="K625" t="s">
        <v>285</v>
      </c>
      <c r="L625" t="s">
        <v>279</v>
      </c>
      <c r="M625" t="s">
        <v>286</v>
      </c>
      <c r="N625">
        <v>3</v>
      </c>
      <c r="Q625">
        <v>2</v>
      </c>
      <c r="R625">
        <v>347.05</v>
      </c>
      <c r="S625">
        <v>2</v>
      </c>
      <c r="T625">
        <v>347.1</v>
      </c>
      <c r="U625">
        <v>3</v>
      </c>
      <c r="V625">
        <v>520.54</v>
      </c>
    </row>
    <row r="626" spans="1:22" x14ac:dyDescent="0.25">
      <c r="A626" t="str">
        <f t="shared" si="19"/>
        <v>FILIAL</v>
      </c>
      <c r="B626" t="str">
        <f t="shared" si="20"/>
        <v>LOJA FISICA</v>
      </c>
      <c r="C626" t="s">
        <v>18</v>
      </c>
      <c r="D626" t="s">
        <v>614</v>
      </c>
      <c r="E626">
        <v>47256</v>
      </c>
      <c r="F626" t="s">
        <v>635</v>
      </c>
      <c r="G626" s="1">
        <v>7898029557154</v>
      </c>
      <c r="H626">
        <v>5</v>
      </c>
      <c r="I626" t="s">
        <v>110</v>
      </c>
      <c r="J626" t="s">
        <v>287</v>
      </c>
      <c r="K626" t="s">
        <v>285</v>
      </c>
      <c r="L626" t="s">
        <v>279</v>
      </c>
      <c r="M626" t="s">
        <v>297</v>
      </c>
      <c r="N626">
        <v>2</v>
      </c>
      <c r="Q626">
        <v>2</v>
      </c>
      <c r="R626">
        <v>344.68</v>
      </c>
    </row>
    <row r="627" spans="1:22" x14ac:dyDescent="0.25">
      <c r="A627" t="str">
        <f t="shared" si="19"/>
        <v>FILIAL</v>
      </c>
      <c r="B627" t="str">
        <f t="shared" si="20"/>
        <v>LOJA FISICA</v>
      </c>
      <c r="C627" t="s">
        <v>18</v>
      </c>
      <c r="D627" t="s">
        <v>614</v>
      </c>
      <c r="E627">
        <v>14167</v>
      </c>
      <c r="F627" t="s">
        <v>621</v>
      </c>
      <c r="G627" s="1">
        <v>7898029556539</v>
      </c>
      <c r="H627">
        <v>54</v>
      </c>
      <c r="I627" t="s">
        <v>104</v>
      </c>
      <c r="J627" t="s">
        <v>352</v>
      </c>
      <c r="K627" t="s">
        <v>285</v>
      </c>
      <c r="L627" t="s">
        <v>279</v>
      </c>
      <c r="M627" t="s">
        <v>420</v>
      </c>
      <c r="N627">
        <v>5</v>
      </c>
      <c r="O627">
        <v>2</v>
      </c>
      <c r="P627">
        <v>101.77</v>
      </c>
      <c r="Q627">
        <v>7</v>
      </c>
      <c r="R627">
        <v>344.32</v>
      </c>
      <c r="S627">
        <v>7</v>
      </c>
      <c r="T627">
        <v>347.18</v>
      </c>
      <c r="U627">
        <v>3</v>
      </c>
      <c r="V627">
        <v>149.11000000000001</v>
      </c>
    </row>
    <row r="628" spans="1:22" x14ac:dyDescent="0.25">
      <c r="A628" t="str">
        <f t="shared" si="19"/>
        <v>FILIAL</v>
      </c>
      <c r="B628" t="str">
        <f t="shared" si="20"/>
        <v>LOJA FISICA</v>
      </c>
      <c r="C628" t="s">
        <v>18</v>
      </c>
      <c r="D628" t="s">
        <v>614</v>
      </c>
      <c r="E628">
        <v>88577</v>
      </c>
      <c r="F628" t="s">
        <v>622</v>
      </c>
      <c r="G628" s="1">
        <v>7898029550216</v>
      </c>
      <c r="H628">
        <v>9</v>
      </c>
      <c r="I628" t="s">
        <v>115</v>
      </c>
      <c r="J628" t="s">
        <v>287</v>
      </c>
      <c r="K628" t="s">
        <v>285</v>
      </c>
      <c r="L628" t="s">
        <v>279</v>
      </c>
      <c r="M628" t="s">
        <v>286</v>
      </c>
      <c r="N628">
        <v>4</v>
      </c>
      <c r="O628">
        <v>2</v>
      </c>
      <c r="P628">
        <v>144.04</v>
      </c>
      <c r="Q628">
        <v>5</v>
      </c>
      <c r="R628">
        <v>343.84</v>
      </c>
      <c r="S628">
        <v>7</v>
      </c>
      <c r="T628">
        <v>476.94</v>
      </c>
      <c r="U628">
        <v>3</v>
      </c>
      <c r="V628">
        <v>199.7</v>
      </c>
    </row>
    <row r="629" spans="1:22" x14ac:dyDescent="0.25">
      <c r="A629" t="str">
        <f t="shared" si="19"/>
        <v>FILIAL</v>
      </c>
      <c r="B629" t="str">
        <f t="shared" si="20"/>
        <v>LOJA FISICA</v>
      </c>
      <c r="C629" t="s">
        <v>18</v>
      </c>
      <c r="D629" t="s">
        <v>614</v>
      </c>
      <c r="E629">
        <v>50692</v>
      </c>
      <c r="F629" t="s">
        <v>626</v>
      </c>
      <c r="G629" s="1">
        <v>7898029552203</v>
      </c>
      <c r="H629">
        <v>40</v>
      </c>
      <c r="I629" t="s">
        <v>34</v>
      </c>
      <c r="J629" t="s">
        <v>293</v>
      </c>
      <c r="K629" t="s">
        <v>285</v>
      </c>
      <c r="L629" t="s">
        <v>279</v>
      </c>
      <c r="M629" t="s">
        <v>420</v>
      </c>
      <c r="N629">
        <v>0</v>
      </c>
      <c r="O629">
        <v>3</v>
      </c>
      <c r="P629">
        <v>242.59</v>
      </c>
      <c r="Q629">
        <v>4</v>
      </c>
      <c r="R629">
        <v>343.72</v>
      </c>
      <c r="S629">
        <v>3</v>
      </c>
      <c r="T629">
        <v>242.55</v>
      </c>
      <c r="U629">
        <v>1</v>
      </c>
      <c r="V629">
        <v>81.540000000000006</v>
      </c>
    </row>
    <row r="630" spans="1:22" x14ac:dyDescent="0.25">
      <c r="A630" t="str">
        <f t="shared" si="19"/>
        <v>FILIAL</v>
      </c>
      <c r="B630" t="str">
        <f t="shared" si="20"/>
        <v>LOJA FISICA</v>
      </c>
      <c r="C630" t="s">
        <v>18</v>
      </c>
      <c r="D630" t="s">
        <v>614</v>
      </c>
      <c r="E630">
        <v>47256</v>
      </c>
      <c r="F630" t="s">
        <v>635</v>
      </c>
      <c r="G630" s="1">
        <v>7898029557154</v>
      </c>
      <c r="H630">
        <v>11</v>
      </c>
      <c r="I630" t="s">
        <v>158</v>
      </c>
      <c r="J630" t="s">
        <v>284</v>
      </c>
      <c r="K630" t="s">
        <v>285</v>
      </c>
      <c r="L630" t="s">
        <v>279</v>
      </c>
      <c r="M630" t="s">
        <v>291</v>
      </c>
      <c r="N630">
        <v>2</v>
      </c>
      <c r="Q630">
        <v>2</v>
      </c>
      <c r="R630">
        <v>343.45</v>
      </c>
      <c r="S630">
        <v>2</v>
      </c>
      <c r="T630">
        <v>359.5</v>
      </c>
      <c r="U630">
        <v>2</v>
      </c>
      <c r="V630">
        <v>351.14</v>
      </c>
    </row>
    <row r="631" spans="1:22" x14ac:dyDescent="0.25">
      <c r="A631" t="str">
        <f t="shared" si="19"/>
        <v>FILIAL</v>
      </c>
      <c r="B631" t="str">
        <f t="shared" si="20"/>
        <v>LOJA FISICA</v>
      </c>
      <c r="C631" t="s">
        <v>18</v>
      </c>
      <c r="D631" t="s">
        <v>614</v>
      </c>
      <c r="E631">
        <v>88577</v>
      </c>
      <c r="F631" t="s">
        <v>622</v>
      </c>
      <c r="G631" s="1">
        <v>7898029550216</v>
      </c>
      <c r="H631">
        <v>142</v>
      </c>
      <c r="I631" t="s">
        <v>173</v>
      </c>
      <c r="J631" t="s">
        <v>301</v>
      </c>
      <c r="K631" t="s">
        <v>285</v>
      </c>
      <c r="L631" t="s">
        <v>279</v>
      </c>
      <c r="M631" t="s">
        <v>286</v>
      </c>
      <c r="N631">
        <v>4</v>
      </c>
      <c r="Q631">
        <v>5</v>
      </c>
      <c r="R631">
        <v>343.06</v>
      </c>
      <c r="S631">
        <v>5</v>
      </c>
      <c r="T631">
        <v>331.44</v>
      </c>
      <c r="U631">
        <v>3</v>
      </c>
      <c r="V631">
        <v>199.8</v>
      </c>
    </row>
    <row r="632" spans="1:22" x14ac:dyDescent="0.25">
      <c r="A632" t="str">
        <f t="shared" si="19"/>
        <v>FILIAL</v>
      </c>
      <c r="B632" t="str">
        <f t="shared" si="20"/>
        <v>LOJA FISICA</v>
      </c>
      <c r="C632" t="s">
        <v>18</v>
      </c>
      <c r="D632" t="s">
        <v>614</v>
      </c>
      <c r="E632">
        <v>54100</v>
      </c>
      <c r="F632" t="s">
        <v>619</v>
      </c>
      <c r="G632" s="1">
        <v>7898029552210</v>
      </c>
      <c r="H632">
        <v>69</v>
      </c>
      <c r="I632" t="s">
        <v>49</v>
      </c>
      <c r="J632" t="s">
        <v>307</v>
      </c>
      <c r="K632" t="s">
        <v>285</v>
      </c>
      <c r="L632" t="s">
        <v>279</v>
      </c>
      <c r="M632" t="s">
        <v>297</v>
      </c>
      <c r="N632">
        <v>2</v>
      </c>
      <c r="Q632">
        <v>2</v>
      </c>
      <c r="R632">
        <v>342.31</v>
      </c>
      <c r="U632">
        <v>1</v>
      </c>
      <c r="V632">
        <v>173.03</v>
      </c>
    </row>
    <row r="633" spans="1:22" x14ac:dyDescent="0.25">
      <c r="A633" t="str">
        <f t="shared" si="19"/>
        <v>FILIAL</v>
      </c>
      <c r="B633" t="str">
        <f t="shared" si="20"/>
        <v>LOJA FISICA</v>
      </c>
      <c r="C633" t="s">
        <v>18</v>
      </c>
      <c r="D633" t="s">
        <v>614</v>
      </c>
      <c r="E633">
        <v>152479</v>
      </c>
      <c r="F633" t="s">
        <v>618</v>
      </c>
      <c r="G633" s="1">
        <v>7898029550834</v>
      </c>
      <c r="H633">
        <v>107</v>
      </c>
      <c r="I633" t="s">
        <v>150</v>
      </c>
      <c r="J633" t="s">
        <v>287</v>
      </c>
      <c r="K633" t="s">
        <v>285</v>
      </c>
      <c r="L633" t="s">
        <v>279</v>
      </c>
      <c r="M633" t="s">
        <v>286</v>
      </c>
      <c r="N633">
        <v>2</v>
      </c>
      <c r="Q633">
        <v>3</v>
      </c>
      <c r="R633">
        <v>341.43</v>
      </c>
      <c r="S633">
        <v>1</v>
      </c>
      <c r="T633">
        <v>113.81</v>
      </c>
      <c r="U633">
        <v>1</v>
      </c>
      <c r="V633">
        <v>113.81</v>
      </c>
    </row>
    <row r="634" spans="1:22" x14ac:dyDescent="0.25">
      <c r="A634" t="str">
        <f t="shared" si="19"/>
        <v>FILIAL</v>
      </c>
      <c r="B634" t="str">
        <f t="shared" si="20"/>
        <v>LOJA FISICA</v>
      </c>
      <c r="C634" t="s">
        <v>18</v>
      </c>
      <c r="D634" t="s">
        <v>614</v>
      </c>
      <c r="E634">
        <v>152479</v>
      </c>
      <c r="F634" t="s">
        <v>618</v>
      </c>
      <c r="G634" s="1">
        <v>7898029550834</v>
      </c>
      <c r="H634">
        <v>130</v>
      </c>
      <c r="I634" t="s">
        <v>113</v>
      </c>
      <c r="J634" t="s">
        <v>287</v>
      </c>
      <c r="K634" t="s">
        <v>285</v>
      </c>
      <c r="L634" t="s">
        <v>279</v>
      </c>
      <c r="M634" t="s">
        <v>286</v>
      </c>
      <c r="N634">
        <v>2</v>
      </c>
      <c r="Q634">
        <v>3</v>
      </c>
      <c r="R634">
        <v>341.43</v>
      </c>
      <c r="S634">
        <v>3</v>
      </c>
      <c r="T634">
        <v>341.43</v>
      </c>
      <c r="U634">
        <v>1</v>
      </c>
      <c r="V634">
        <v>113.81</v>
      </c>
    </row>
    <row r="635" spans="1:22" x14ac:dyDescent="0.25">
      <c r="A635" t="str">
        <f t="shared" si="19"/>
        <v>FILIAL</v>
      </c>
      <c r="B635" t="str">
        <f t="shared" si="20"/>
        <v>LOJA FISICA</v>
      </c>
      <c r="C635" t="s">
        <v>18</v>
      </c>
      <c r="D635" t="s">
        <v>614</v>
      </c>
      <c r="E635">
        <v>152479</v>
      </c>
      <c r="F635" t="s">
        <v>618</v>
      </c>
      <c r="G635" s="1">
        <v>7898029550834</v>
      </c>
      <c r="H635">
        <v>28</v>
      </c>
      <c r="I635" t="s">
        <v>109</v>
      </c>
      <c r="J635" t="s">
        <v>294</v>
      </c>
      <c r="K635" t="s">
        <v>285</v>
      </c>
      <c r="L635" t="s">
        <v>279</v>
      </c>
      <c r="M635" t="s">
        <v>291</v>
      </c>
      <c r="N635">
        <v>6</v>
      </c>
      <c r="Q635">
        <v>3</v>
      </c>
      <c r="R635">
        <v>341.43</v>
      </c>
      <c r="S635">
        <v>4</v>
      </c>
      <c r="T635">
        <v>455.24</v>
      </c>
      <c r="U635">
        <v>7</v>
      </c>
      <c r="V635">
        <v>796.67</v>
      </c>
    </row>
    <row r="636" spans="1:22" x14ac:dyDescent="0.25">
      <c r="A636" t="str">
        <f t="shared" si="19"/>
        <v>FILIAL</v>
      </c>
      <c r="B636" t="str">
        <f t="shared" si="20"/>
        <v>ECOMMERCE</v>
      </c>
      <c r="C636" t="s">
        <v>18</v>
      </c>
      <c r="D636" t="s">
        <v>614</v>
      </c>
      <c r="E636">
        <v>152479</v>
      </c>
      <c r="F636" t="s">
        <v>618</v>
      </c>
      <c r="G636" s="1">
        <v>7898029550834</v>
      </c>
      <c r="H636">
        <v>6</v>
      </c>
      <c r="I636" t="s">
        <v>185</v>
      </c>
      <c r="J636" t="s">
        <v>287</v>
      </c>
      <c r="K636" t="s">
        <v>285</v>
      </c>
      <c r="L636" t="s">
        <v>279</v>
      </c>
      <c r="M636" t="s">
        <v>310</v>
      </c>
      <c r="Q636">
        <v>3</v>
      </c>
      <c r="R636">
        <v>341.43</v>
      </c>
      <c r="S636">
        <v>4</v>
      </c>
      <c r="T636">
        <v>455.24</v>
      </c>
      <c r="U636">
        <v>1</v>
      </c>
      <c r="V636">
        <v>113.81</v>
      </c>
    </row>
    <row r="637" spans="1:22" x14ac:dyDescent="0.25">
      <c r="A637" t="str">
        <f t="shared" si="19"/>
        <v>FILIAL</v>
      </c>
      <c r="B637" t="str">
        <f t="shared" si="20"/>
        <v>LOJA FISICA</v>
      </c>
      <c r="C637" t="s">
        <v>18</v>
      </c>
      <c r="D637" t="s">
        <v>614</v>
      </c>
      <c r="E637">
        <v>152479</v>
      </c>
      <c r="F637" t="s">
        <v>618</v>
      </c>
      <c r="G637" s="1">
        <v>7898029550834</v>
      </c>
      <c r="H637">
        <v>72</v>
      </c>
      <c r="I637" t="s">
        <v>54</v>
      </c>
      <c r="J637" t="s">
        <v>294</v>
      </c>
      <c r="K637" t="s">
        <v>285</v>
      </c>
      <c r="L637" t="s">
        <v>279</v>
      </c>
      <c r="M637" t="s">
        <v>286</v>
      </c>
      <c r="N637">
        <v>2</v>
      </c>
      <c r="O637">
        <v>1</v>
      </c>
      <c r="P637">
        <v>113.8</v>
      </c>
      <c r="Q637">
        <v>3</v>
      </c>
      <c r="R637">
        <v>341.43</v>
      </c>
      <c r="S637">
        <v>2</v>
      </c>
      <c r="T637">
        <v>227.62</v>
      </c>
      <c r="U637">
        <v>3</v>
      </c>
      <c r="V637">
        <v>341.43</v>
      </c>
    </row>
    <row r="638" spans="1:22" x14ac:dyDescent="0.25">
      <c r="A638" t="str">
        <f t="shared" si="19"/>
        <v>FILIAL</v>
      </c>
      <c r="B638" t="str">
        <f t="shared" si="20"/>
        <v>LOJA FISICA</v>
      </c>
      <c r="C638" t="s">
        <v>18</v>
      </c>
      <c r="D638" t="s">
        <v>614</v>
      </c>
      <c r="E638">
        <v>152479</v>
      </c>
      <c r="F638" t="s">
        <v>618</v>
      </c>
      <c r="G638" s="1">
        <v>7898029550834</v>
      </c>
      <c r="H638">
        <v>1</v>
      </c>
      <c r="I638" t="s">
        <v>32</v>
      </c>
      <c r="J638" t="s">
        <v>302</v>
      </c>
      <c r="K638" t="s">
        <v>285</v>
      </c>
      <c r="L638" t="s">
        <v>279</v>
      </c>
      <c r="M638" t="s">
        <v>420</v>
      </c>
      <c r="N638">
        <v>1</v>
      </c>
      <c r="O638">
        <v>2</v>
      </c>
      <c r="P638">
        <v>227.61</v>
      </c>
      <c r="Q638">
        <v>3</v>
      </c>
      <c r="R638">
        <v>341.42</v>
      </c>
      <c r="S638">
        <v>6</v>
      </c>
      <c r="T638">
        <v>682.86</v>
      </c>
      <c r="U638">
        <v>6</v>
      </c>
      <c r="V638">
        <v>682.83</v>
      </c>
    </row>
    <row r="639" spans="1:22" x14ac:dyDescent="0.25">
      <c r="A639" t="str">
        <f t="shared" si="19"/>
        <v>FILIAL</v>
      </c>
      <c r="B639" t="str">
        <f t="shared" si="20"/>
        <v>LOJA FISICA</v>
      </c>
      <c r="C639" t="s">
        <v>18</v>
      </c>
      <c r="D639" t="s">
        <v>614</v>
      </c>
      <c r="E639">
        <v>152479</v>
      </c>
      <c r="F639" t="s">
        <v>618</v>
      </c>
      <c r="G639" s="1">
        <v>7898029550834</v>
      </c>
      <c r="H639">
        <v>73</v>
      </c>
      <c r="I639" t="s">
        <v>36</v>
      </c>
      <c r="J639" t="s">
        <v>294</v>
      </c>
      <c r="K639" t="s">
        <v>285</v>
      </c>
      <c r="L639" t="s">
        <v>279</v>
      </c>
      <c r="M639" t="s">
        <v>286</v>
      </c>
      <c r="N639">
        <v>2</v>
      </c>
      <c r="Q639">
        <v>3</v>
      </c>
      <c r="R639">
        <v>341.42</v>
      </c>
      <c r="S639">
        <v>2</v>
      </c>
      <c r="T639">
        <v>227.62</v>
      </c>
      <c r="U639">
        <v>3</v>
      </c>
      <c r="V639">
        <v>341.31</v>
      </c>
    </row>
    <row r="640" spans="1:22" x14ac:dyDescent="0.25">
      <c r="A640" t="str">
        <f t="shared" si="19"/>
        <v>FILIAL</v>
      </c>
      <c r="B640" t="str">
        <f t="shared" si="20"/>
        <v>LOJA FISICA</v>
      </c>
      <c r="C640" t="s">
        <v>18</v>
      </c>
      <c r="D640" t="s">
        <v>614</v>
      </c>
      <c r="E640">
        <v>152479</v>
      </c>
      <c r="F640" t="s">
        <v>618</v>
      </c>
      <c r="G640" s="1">
        <v>7898029550834</v>
      </c>
      <c r="H640">
        <v>110</v>
      </c>
      <c r="I640" t="s">
        <v>96</v>
      </c>
      <c r="J640" t="s">
        <v>303</v>
      </c>
      <c r="K640" t="s">
        <v>285</v>
      </c>
      <c r="L640" t="s">
        <v>279</v>
      </c>
      <c r="M640" t="s">
        <v>420</v>
      </c>
      <c r="N640">
        <v>3</v>
      </c>
      <c r="Q640">
        <v>3</v>
      </c>
      <c r="R640">
        <v>341.37</v>
      </c>
      <c r="S640">
        <v>4</v>
      </c>
      <c r="T640">
        <v>453.43</v>
      </c>
      <c r="U640">
        <v>3</v>
      </c>
      <c r="V640">
        <v>384.09</v>
      </c>
    </row>
    <row r="641" spans="1:22" x14ac:dyDescent="0.25">
      <c r="A641" t="str">
        <f t="shared" si="19"/>
        <v>FILIAL</v>
      </c>
      <c r="B641" t="str">
        <f t="shared" si="20"/>
        <v>LOJA FISICA</v>
      </c>
      <c r="C641" t="s">
        <v>18</v>
      </c>
      <c r="D641" t="s">
        <v>614</v>
      </c>
      <c r="E641">
        <v>152479</v>
      </c>
      <c r="F641" t="s">
        <v>618</v>
      </c>
      <c r="G641" s="1">
        <v>7898029550834</v>
      </c>
      <c r="H641">
        <v>229</v>
      </c>
      <c r="I641" t="s">
        <v>394</v>
      </c>
      <c r="J641" t="s">
        <v>287</v>
      </c>
      <c r="K641" t="s">
        <v>285</v>
      </c>
      <c r="L641" t="s">
        <v>279</v>
      </c>
      <c r="M641" t="s">
        <v>286</v>
      </c>
      <c r="N641">
        <v>2</v>
      </c>
      <c r="O641">
        <v>1</v>
      </c>
      <c r="P641">
        <v>113.81</v>
      </c>
      <c r="Q641">
        <v>3</v>
      </c>
      <c r="R641">
        <v>341.36</v>
      </c>
    </row>
    <row r="642" spans="1:22" x14ac:dyDescent="0.25">
      <c r="A642" t="str">
        <f t="shared" si="19"/>
        <v>FILIAL</v>
      </c>
      <c r="B642" t="str">
        <f t="shared" si="20"/>
        <v>LOJA FISICA</v>
      </c>
      <c r="C642" t="s">
        <v>18</v>
      </c>
      <c r="D642" t="s">
        <v>614</v>
      </c>
      <c r="E642">
        <v>54100</v>
      </c>
      <c r="F642" t="s">
        <v>619</v>
      </c>
      <c r="G642" s="1">
        <v>7898029552210</v>
      </c>
      <c r="H642">
        <v>115</v>
      </c>
      <c r="I642" t="s">
        <v>329</v>
      </c>
      <c r="J642" t="s">
        <v>314</v>
      </c>
      <c r="K642" t="s">
        <v>280</v>
      </c>
      <c r="L642" t="s">
        <v>279</v>
      </c>
      <c r="M642" t="s">
        <v>291</v>
      </c>
      <c r="N642">
        <v>2</v>
      </c>
      <c r="Q642">
        <v>2</v>
      </c>
      <c r="R642">
        <v>339.95</v>
      </c>
      <c r="U642">
        <v>1</v>
      </c>
      <c r="V642">
        <v>161.15</v>
      </c>
    </row>
    <row r="643" spans="1:22" x14ac:dyDescent="0.25">
      <c r="A643" t="str">
        <f t="shared" ref="A643:A706" si="21">IF(H643=90,"CD-TO",IF(H643=902,"CD-BA",IF(H643=997,"CD-BH","FILIAL")))</f>
        <v>FILIAL</v>
      </c>
      <c r="B643" t="str">
        <f t="shared" ref="B643:B706" si="22">IF(ISNUMBER(FIND("Ecommerce",I643)),"ECOMMERCE",
IF(ISNUMBER(FIND("Tele",I643)),"ECOMMERCE",
IF(ISNUMBER(FIND("Delivery",I643)),"ECOMMERCE",
IF(ISNUMBER(FIND("DarkStore ",I643)),"ECOMMERCE",
IF(ISNUMBER(FIND("Compra&amp;Retire",I643)),"ECOMMERCE",
IF(ISNUMBER(FIND("ECOMMERCE",I643)),"ECOMMERCE",
IF(ISNUMBER(FIND("E-COMMERCE - TO - 903",I643)),"ECOMMERCE",
IF(ISNUMBER(FIND("CDI MINAS",I643)),"CDI MINAS",
IF(ISNUMBER(FIND("CDI BAHIA",I643)),"CDI BAHIA",
IF(ISNUMBER(FIND("CDI BH",I643)),"CDI BH","LOJA FISICA"))))))))))</f>
        <v>LOJA FISICA</v>
      </c>
      <c r="C643" t="s">
        <v>18</v>
      </c>
      <c r="D643" t="s">
        <v>614</v>
      </c>
      <c r="E643">
        <v>68213</v>
      </c>
      <c r="F643" t="s">
        <v>639</v>
      </c>
      <c r="G643" s="1">
        <v>7898029556812</v>
      </c>
      <c r="H643">
        <v>12</v>
      </c>
      <c r="I643" t="s">
        <v>53</v>
      </c>
      <c r="J643" t="s">
        <v>287</v>
      </c>
      <c r="K643" t="s">
        <v>285</v>
      </c>
      <c r="L643" t="s">
        <v>279</v>
      </c>
      <c r="M643" t="s">
        <v>286</v>
      </c>
      <c r="N643">
        <v>4</v>
      </c>
      <c r="Q643">
        <v>5</v>
      </c>
      <c r="R643">
        <v>338.58</v>
      </c>
      <c r="S643">
        <v>3</v>
      </c>
      <c r="T643">
        <v>200.82</v>
      </c>
      <c r="U643">
        <v>1</v>
      </c>
      <c r="V643">
        <v>66.91</v>
      </c>
    </row>
    <row r="644" spans="1:22" x14ac:dyDescent="0.25">
      <c r="A644" t="str">
        <f t="shared" si="21"/>
        <v>FILIAL</v>
      </c>
      <c r="B644" t="str">
        <f t="shared" si="22"/>
        <v>ECOMMERCE</v>
      </c>
      <c r="C644" t="s">
        <v>18</v>
      </c>
      <c r="D644" t="s">
        <v>614</v>
      </c>
      <c r="E644">
        <v>54100</v>
      </c>
      <c r="F644" t="s">
        <v>619</v>
      </c>
      <c r="G644" s="1">
        <v>7898029552210</v>
      </c>
      <c r="H644">
        <v>6</v>
      </c>
      <c r="I644" t="s">
        <v>185</v>
      </c>
      <c r="J644" t="s">
        <v>287</v>
      </c>
      <c r="K644" t="s">
        <v>285</v>
      </c>
      <c r="L644" t="s">
        <v>279</v>
      </c>
      <c r="M644" t="s">
        <v>310</v>
      </c>
      <c r="Q644">
        <v>2</v>
      </c>
      <c r="R644">
        <v>338.23</v>
      </c>
      <c r="S644">
        <v>1</v>
      </c>
      <c r="T644">
        <v>175.11</v>
      </c>
      <c r="U644">
        <v>1</v>
      </c>
      <c r="V644">
        <v>175.11</v>
      </c>
    </row>
    <row r="645" spans="1:22" x14ac:dyDescent="0.25">
      <c r="A645" t="str">
        <f t="shared" si="21"/>
        <v>FILIAL</v>
      </c>
      <c r="B645" t="str">
        <f t="shared" si="22"/>
        <v>LOJA FISICA</v>
      </c>
      <c r="C645" t="s">
        <v>18</v>
      </c>
      <c r="D645" t="s">
        <v>614</v>
      </c>
      <c r="E645">
        <v>54100</v>
      </c>
      <c r="F645" t="s">
        <v>619</v>
      </c>
      <c r="G645" s="1">
        <v>7898029552210</v>
      </c>
      <c r="H645">
        <v>18</v>
      </c>
      <c r="I645" t="s">
        <v>154</v>
      </c>
      <c r="J645" t="s">
        <v>292</v>
      </c>
      <c r="K645" t="s">
        <v>285</v>
      </c>
      <c r="L645" t="s">
        <v>279</v>
      </c>
      <c r="M645" t="s">
        <v>286</v>
      </c>
      <c r="N645">
        <v>3</v>
      </c>
      <c r="Q645">
        <v>2</v>
      </c>
      <c r="R645">
        <v>338.22</v>
      </c>
      <c r="S645">
        <v>4</v>
      </c>
      <c r="T645">
        <v>670.34</v>
      </c>
      <c r="U645">
        <v>2</v>
      </c>
      <c r="V645">
        <v>332.36</v>
      </c>
    </row>
    <row r="646" spans="1:22" x14ac:dyDescent="0.25">
      <c r="A646" t="str">
        <f t="shared" si="21"/>
        <v>FILIAL</v>
      </c>
      <c r="B646" t="str">
        <f t="shared" si="22"/>
        <v>LOJA FISICA</v>
      </c>
      <c r="C646" t="s">
        <v>18</v>
      </c>
      <c r="D646" t="s">
        <v>614</v>
      </c>
      <c r="E646">
        <v>54100</v>
      </c>
      <c r="F646" t="s">
        <v>619</v>
      </c>
      <c r="G646" s="1">
        <v>7898029552210</v>
      </c>
      <c r="H646">
        <v>101</v>
      </c>
      <c r="I646" t="s">
        <v>131</v>
      </c>
      <c r="J646" t="s">
        <v>316</v>
      </c>
      <c r="K646" t="s">
        <v>285</v>
      </c>
      <c r="L646" t="s">
        <v>279</v>
      </c>
      <c r="M646" t="s">
        <v>286</v>
      </c>
      <c r="N646">
        <v>2</v>
      </c>
      <c r="O646">
        <v>1</v>
      </c>
      <c r="P646">
        <v>135.19</v>
      </c>
      <c r="Q646">
        <v>2</v>
      </c>
      <c r="R646">
        <v>337.98</v>
      </c>
      <c r="U646">
        <v>3</v>
      </c>
      <c r="V646">
        <v>495.23</v>
      </c>
    </row>
    <row r="647" spans="1:22" x14ac:dyDescent="0.25">
      <c r="A647" t="str">
        <f t="shared" si="21"/>
        <v>FILIAL</v>
      </c>
      <c r="B647" t="str">
        <f t="shared" si="22"/>
        <v>LOJA FISICA</v>
      </c>
      <c r="C647" t="s">
        <v>18</v>
      </c>
      <c r="D647" t="s">
        <v>614</v>
      </c>
      <c r="E647">
        <v>54100</v>
      </c>
      <c r="F647" t="s">
        <v>619</v>
      </c>
      <c r="G647" s="1">
        <v>7898029552210</v>
      </c>
      <c r="H647">
        <v>184</v>
      </c>
      <c r="I647" t="s">
        <v>526</v>
      </c>
      <c r="J647" t="s">
        <v>337</v>
      </c>
      <c r="K647" t="s">
        <v>285</v>
      </c>
      <c r="L647" t="s">
        <v>279</v>
      </c>
      <c r="M647" t="s">
        <v>286</v>
      </c>
      <c r="N647">
        <v>2</v>
      </c>
      <c r="Q647">
        <v>2</v>
      </c>
      <c r="R647">
        <v>337.98</v>
      </c>
      <c r="S647">
        <v>2</v>
      </c>
      <c r="T647">
        <v>331.99</v>
      </c>
      <c r="U647">
        <v>2</v>
      </c>
      <c r="V647">
        <v>350.22</v>
      </c>
    </row>
    <row r="648" spans="1:22" x14ac:dyDescent="0.25">
      <c r="A648" t="str">
        <f t="shared" si="21"/>
        <v>FILIAL</v>
      </c>
      <c r="B648" t="str">
        <f t="shared" si="22"/>
        <v>LOJA FISICA</v>
      </c>
      <c r="C648" t="s">
        <v>18</v>
      </c>
      <c r="D648" t="s">
        <v>614</v>
      </c>
      <c r="E648">
        <v>54100</v>
      </c>
      <c r="F648" t="s">
        <v>619</v>
      </c>
      <c r="G648" s="1">
        <v>7898029552210</v>
      </c>
      <c r="H648">
        <v>170</v>
      </c>
      <c r="I648" t="s">
        <v>179</v>
      </c>
      <c r="J648" t="s">
        <v>322</v>
      </c>
      <c r="K648" t="s">
        <v>285</v>
      </c>
      <c r="L648" t="s">
        <v>279</v>
      </c>
      <c r="M648" t="s">
        <v>286</v>
      </c>
      <c r="N648">
        <v>2</v>
      </c>
      <c r="Q648">
        <v>2</v>
      </c>
      <c r="R648">
        <v>337.96</v>
      </c>
      <c r="S648">
        <v>1</v>
      </c>
      <c r="T648">
        <v>159.04</v>
      </c>
      <c r="U648">
        <v>2</v>
      </c>
      <c r="V648">
        <v>337.98</v>
      </c>
    </row>
    <row r="649" spans="1:22" x14ac:dyDescent="0.25">
      <c r="A649" t="str">
        <f t="shared" si="21"/>
        <v>FILIAL</v>
      </c>
      <c r="B649" t="str">
        <f t="shared" si="22"/>
        <v>LOJA FISICA</v>
      </c>
      <c r="C649" t="s">
        <v>18</v>
      </c>
      <c r="D649" t="s">
        <v>614</v>
      </c>
      <c r="E649">
        <v>97804</v>
      </c>
      <c r="F649" t="s">
        <v>637</v>
      </c>
      <c r="G649" s="1">
        <v>7898029550315</v>
      </c>
      <c r="H649">
        <v>164</v>
      </c>
      <c r="I649" t="s">
        <v>327</v>
      </c>
      <c r="J649" t="s">
        <v>328</v>
      </c>
      <c r="K649" t="s">
        <v>290</v>
      </c>
      <c r="L649" t="s">
        <v>279</v>
      </c>
      <c r="M649" t="s">
        <v>420</v>
      </c>
      <c r="N649">
        <v>3</v>
      </c>
      <c r="O649">
        <v>2</v>
      </c>
      <c r="P649">
        <v>106.75</v>
      </c>
      <c r="Q649">
        <v>6</v>
      </c>
      <c r="R649">
        <v>337.76</v>
      </c>
      <c r="S649">
        <v>5</v>
      </c>
      <c r="T649">
        <v>297.22000000000003</v>
      </c>
      <c r="U649">
        <v>6</v>
      </c>
      <c r="V649">
        <v>337.81</v>
      </c>
    </row>
    <row r="650" spans="1:22" x14ac:dyDescent="0.25">
      <c r="A650" t="str">
        <f t="shared" si="21"/>
        <v>FILIAL</v>
      </c>
      <c r="B650" t="str">
        <f t="shared" si="22"/>
        <v>LOJA FISICA</v>
      </c>
      <c r="C650" t="s">
        <v>18</v>
      </c>
      <c r="D650" t="s">
        <v>614</v>
      </c>
      <c r="E650">
        <v>47257</v>
      </c>
      <c r="F650" t="s">
        <v>625</v>
      </c>
      <c r="G650" s="1">
        <v>7898029557123</v>
      </c>
      <c r="H650">
        <v>164</v>
      </c>
      <c r="I650" t="s">
        <v>327</v>
      </c>
      <c r="J650" t="s">
        <v>328</v>
      </c>
      <c r="K650" t="s">
        <v>290</v>
      </c>
      <c r="L650" t="s">
        <v>279</v>
      </c>
      <c r="M650" t="s">
        <v>286</v>
      </c>
      <c r="N650">
        <v>2</v>
      </c>
      <c r="O650">
        <v>1</v>
      </c>
      <c r="P650">
        <v>168.6</v>
      </c>
      <c r="Q650">
        <v>2</v>
      </c>
      <c r="R650">
        <v>337.2</v>
      </c>
      <c r="S650">
        <v>1</v>
      </c>
      <c r="T650">
        <v>168.6</v>
      </c>
      <c r="U650">
        <v>1</v>
      </c>
      <c r="V650">
        <v>168.6</v>
      </c>
    </row>
    <row r="651" spans="1:22" x14ac:dyDescent="0.25">
      <c r="A651" t="str">
        <f t="shared" si="21"/>
        <v>FILIAL</v>
      </c>
      <c r="B651" t="str">
        <f t="shared" si="22"/>
        <v>LOJA FISICA</v>
      </c>
      <c r="C651" t="s">
        <v>18</v>
      </c>
      <c r="D651" t="s">
        <v>614</v>
      </c>
      <c r="E651">
        <v>152479</v>
      </c>
      <c r="F651" t="s">
        <v>618</v>
      </c>
      <c r="G651" s="1">
        <v>7898029550834</v>
      </c>
      <c r="H651">
        <v>115</v>
      </c>
      <c r="I651" t="s">
        <v>329</v>
      </c>
      <c r="J651" t="s">
        <v>314</v>
      </c>
      <c r="K651" t="s">
        <v>280</v>
      </c>
      <c r="L651" t="s">
        <v>279</v>
      </c>
      <c r="M651" t="s">
        <v>286</v>
      </c>
      <c r="N651">
        <v>1</v>
      </c>
      <c r="O651">
        <v>2</v>
      </c>
      <c r="P651">
        <v>221.77</v>
      </c>
      <c r="Q651">
        <v>3</v>
      </c>
      <c r="R651">
        <v>336.87</v>
      </c>
      <c r="S651">
        <v>2</v>
      </c>
      <c r="T651">
        <v>224.58</v>
      </c>
      <c r="U651">
        <v>2</v>
      </c>
      <c r="V651">
        <v>224.58</v>
      </c>
    </row>
    <row r="652" spans="1:22" x14ac:dyDescent="0.25">
      <c r="A652" t="str">
        <f t="shared" si="21"/>
        <v>FILIAL</v>
      </c>
      <c r="B652" t="str">
        <f t="shared" si="22"/>
        <v>LOJA FISICA</v>
      </c>
      <c r="C652" t="s">
        <v>18</v>
      </c>
      <c r="D652" t="s">
        <v>614</v>
      </c>
      <c r="E652">
        <v>14167</v>
      </c>
      <c r="F652" t="s">
        <v>621</v>
      </c>
      <c r="G652" s="1">
        <v>7898029556539</v>
      </c>
      <c r="H652">
        <v>93</v>
      </c>
      <c r="I652" t="s">
        <v>143</v>
      </c>
      <c r="J652" t="s">
        <v>498</v>
      </c>
      <c r="K652" t="s">
        <v>285</v>
      </c>
      <c r="L652" t="s">
        <v>279</v>
      </c>
      <c r="M652" t="s">
        <v>420</v>
      </c>
      <c r="N652">
        <v>4</v>
      </c>
      <c r="O652">
        <v>2</v>
      </c>
      <c r="P652">
        <v>94.68</v>
      </c>
      <c r="Q652">
        <v>7</v>
      </c>
      <c r="R652">
        <v>336.55</v>
      </c>
      <c r="S652">
        <v>6</v>
      </c>
      <c r="T652">
        <v>291.12</v>
      </c>
      <c r="U652">
        <v>11</v>
      </c>
      <c r="V652">
        <v>559.61</v>
      </c>
    </row>
    <row r="653" spans="1:22" x14ac:dyDescent="0.25">
      <c r="A653" t="str">
        <f t="shared" si="21"/>
        <v>FILIAL</v>
      </c>
      <c r="B653" t="str">
        <f t="shared" si="22"/>
        <v>LOJA FISICA</v>
      </c>
      <c r="C653" t="s">
        <v>18</v>
      </c>
      <c r="D653" t="s">
        <v>614</v>
      </c>
      <c r="E653">
        <v>54100</v>
      </c>
      <c r="F653" t="s">
        <v>619</v>
      </c>
      <c r="G653" s="1">
        <v>7898029552210</v>
      </c>
      <c r="H653">
        <v>35</v>
      </c>
      <c r="I653" t="s">
        <v>124</v>
      </c>
      <c r="J653" t="s">
        <v>360</v>
      </c>
      <c r="K653" t="s">
        <v>290</v>
      </c>
      <c r="L653" t="s">
        <v>279</v>
      </c>
      <c r="M653" t="s">
        <v>291</v>
      </c>
      <c r="N653">
        <v>0</v>
      </c>
      <c r="O653">
        <v>1</v>
      </c>
      <c r="P653">
        <v>178.51</v>
      </c>
      <c r="Q653">
        <v>2</v>
      </c>
      <c r="R653">
        <v>336.5</v>
      </c>
      <c r="U653">
        <v>2</v>
      </c>
      <c r="V653">
        <v>336.5</v>
      </c>
    </row>
    <row r="654" spans="1:22" x14ac:dyDescent="0.25">
      <c r="A654" t="str">
        <f t="shared" si="21"/>
        <v>FILIAL</v>
      </c>
      <c r="B654" t="str">
        <f t="shared" si="22"/>
        <v>LOJA FISICA</v>
      </c>
      <c r="C654" t="s">
        <v>18</v>
      </c>
      <c r="D654" t="s">
        <v>614</v>
      </c>
      <c r="E654">
        <v>151496</v>
      </c>
      <c r="F654" t="s">
        <v>617</v>
      </c>
      <c r="G654" s="1">
        <v>7898029550827</v>
      </c>
      <c r="H654">
        <v>127</v>
      </c>
      <c r="I654" t="s">
        <v>135</v>
      </c>
      <c r="J654" t="s">
        <v>284</v>
      </c>
      <c r="K654" t="s">
        <v>285</v>
      </c>
      <c r="L654" t="s">
        <v>279</v>
      </c>
      <c r="M654" t="s">
        <v>286</v>
      </c>
      <c r="N654">
        <v>0</v>
      </c>
      <c r="O654">
        <v>2</v>
      </c>
      <c r="P654">
        <v>232.45</v>
      </c>
      <c r="Q654">
        <v>3</v>
      </c>
      <c r="R654">
        <v>335.76</v>
      </c>
      <c r="S654">
        <v>3</v>
      </c>
      <c r="T654">
        <v>309.82</v>
      </c>
      <c r="U654">
        <v>2</v>
      </c>
      <c r="V654">
        <v>232.45</v>
      </c>
    </row>
    <row r="655" spans="1:22" x14ac:dyDescent="0.25">
      <c r="A655" t="str">
        <f t="shared" si="21"/>
        <v>FILIAL</v>
      </c>
      <c r="B655" t="str">
        <f t="shared" si="22"/>
        <v>LOJA FISICA</v>
      </c>
      <c r="C655" t="s">
        <v>18</v>
      </c>
      <c r="D655" t="s">
        <v>614</v>
      </c>
      <c r="E655">
        <v>151496</v>
      </c>
      <c r="F655" t="s">
        <v>617</v>
      </c>
      <c r="G655" s="1">
        <v>7898029550827</v>
      </c>
      <c r="H655">
        <v>191</v>
      </c>
      <c r="I655" t="s">
        <v>262</v>
      </c>
      <c r="J655" t="s">
        <v>316</v>
      </c>
      <c r="K655" t="s">
        <v>285</v>
      </c>
      <c r="L655" t="s">
        <v>279</v>
      </c>
      <c r="M655" t="s">
        <v>286</v>
      </c>
      <c r="N655">
        <v>0</v>
      </c>
      <c r="O655">
        <v>2</v>
      </c>
      <c r="P655">
        <v>206.62</v>
      </c>
      <c r="Q655">
        <v>3</v>
      </c>
      <c r="R655">
        <v>335.76</v>
      </c>
      <c r="S655">
        <v>3</v>
      </c>
      <c r="T655">
        <v>309.93</v>
      </c>
      <c r="U655">
        <v>2</v>
      </c>
      <c r="V655">
        <v>206.62</v>
      </c>
    </row>
    <row r="656" spans="1:22" x14ac:dyDescent="0.25">
      <c r="A656" t="str">
        <f t="shared" si="21"/>
        <v>FILIAL</v>
      </c>
      <c r="B656" t="str">
        <f t="shared" si="22"/>
        <v>LOJA FISICA</v>
      </c>
      <c r="C656" t="s">
        <v>18</v>
      </c>
      <c r="D656" t="s">
        <v>614</v>
      </c>
      <c r="E656">
        <v>151496</v>
      </c>
      <c r="F656" t="s">
        <v>617</v>
      </c>
      <c r="G656" s="1">
        <v>7898029550827</v>
      </c>
      <c r="H656">
        <v>46</v>
      </c>
      <c r="I656" t="s">
        <v>44</v>
      </c>
      <c r="J656" t="s">
        <v>301</v>
      </c>
      <c r="K656" t="s">
        <v>285</v>
      </c>
      <c r="L656" t="s">
        <v>279</v>
      </c>
      <c r="M656" t="s">
        <v>286</v>
      </c>
      <c r="N656">
        <v>2</v>
      </c>
      <c r="Q656">
        <v>3</v>
      </c>
      <c r="R656">
        <v>335.76</v>
      </c>
      <c r="S656">
        <v>4</v>
      </c>
      <c r="T656">
        <v>413.23</v>
      </c>
      <c r="U656">
        <v>4</v>
      </c>
      <c r="V656">
        <v>413.22</v>
      </c>
    </row>
    <row r="657" spans="1:22" x14ac:dyDescent="0.25">
      <c r="A657" t="str">
        <f t="shared" si="21"/>
        <v>FILIAL</v>
      </c>
      <c r="B657" t="str">
        <f t="shared" si="22"/>
        <v>LOJA FISICA</v>
      </c>
      <c r="C657" t="s">
        <v>18</v>
      </c>
      <c r="D657" t="s">
        <v>614</v>
      </c>
      <c r="E657">
        <v>151496</v>
      </c>
      <c r="F657" t="s">
        <v>617</v>
      </c>
      <c r="G657" s="1">
        <v>7898029550827</v>
      </c>
      <c r="H657">
        <v>17</v>
      </c>
      <c r="I657" t="s">
        <v>178</v>
      </c>
      <c r="J657" t="s">
        <v>302</v>
      </c>
      <c r="K657" t="s">
        <v>285</v>
      </c>
      <c r="L657" t="s">
        <v>279</v>
      </c>
      <c r="M657" t="s">
        <v>286</v>
      </c>
      <c r="N657">
        <v>2</v>
      </c>
      <c r="O657">
        <v>2</v>
      </c>
      <c r="P657">
        <v>206.62</v>
      </c>
      <c r="Q657">
        <v>3</v>
      </c>
      <c r="R657">
        <v>335.65</v>
      </c>
      <c r="S657">
        <v>5</v>
      </c>
      <c r="T657">
        <v>516.41</v>
      </c>
      <c r="U657">
        <v>2</v>
      </c>
      <c r="V657">
        <v>206.62</v>
      </c>
    </row>
    <row r="658" spans="1:22" x14ac:dyDescent="0.25">
      <c r="A658" t="str">
        <f t="shared" si="21"/>
        <v>FILIAL</v>
      </c>
      <c r="B658" t="str">
        <f t="shared" si="22"/>
        <v>LOJA FISICA</v>
      </c>
      <c r="C658" t="s">
        <v>18</v>
      </c>
      <c r="D658" t="s">
        <v>614</v>
      </c>
      <c r="E658">
        <v>50692</v>
      </c>
      <c r="F658" t="s">
        <v>626</v>
      </c>
      <c r="G658" s="1">
        <v>7898029552203</v>
      </c>
      <c r="H658">
        <v>171</v>
      </c>
      <c r="I658" t="s">
        <v>156</v>
      </c>
      <c r="J658" t="s">
        <v>512</v>
      </c>
      <c r="K658" t="s">
        <v>285</v>
      </c>
      <c r="L658" t="s">
        <v>279</v>
      </c>
      <c r="M658" t="s">
        <v>420</v>
      </c>
      <c r="N658">
        <v>3</v>
      </c>
      <c r="O658">
        <v>2</v>
      </c>
      <c r="P658">
        <v>168.83</v>
      </c>
      <c r="Q658">
        <v>4</v>
      </c>
      <c r="R658">
        <v>334.92</v>
      </c>
      <c r="S658">
        <v>4</v>
      </c>
      <c r="T658">
        <v>343.41</v>
      </c>
      <c r="U658">
        <v>4</v>
      </c>
      <c r="V658">
        <v>337.68</v>
      </c>
    </row>
    <row r="659" spans="1:22" x14ac:dyDescent="0.25">
      <c r="A659" t="str">
        <f t="shared" si="21"/>
        <v>FILIAL</v>
      </c>
      <c r="B659" t="str">
        <f t="shared" si="22"/>
        <v>ECOMMERCE</v>
      </c>
      <c r="C659" t="s">
        <v>18</v>
      </c>
      <c r="D659" t="s">
        <v>614</v>
      </c>
      <c r="E659">
        <v>125195</v>
      </c>
      <c r="F659" t="s">
        <v>632</v>
      </c>
      <c r="G659" s="1">
        <v>7898029550254</v>
      </c>
      <c r="H659">
        <v>255</v>
      </c>
      <c r="I659" t="s">
        <v>573</v>
      </c>
      <c r="J659" t="s">
        <v>375</v>
      </c>
      <c r="K659" t="s">
        <v>280</v>
      </c>
      <c r="L659" t="s">
        <v>279</v>
      </c>
      <c r="M659" t="s">
        <v>310</v>
      </c>
      <c r="Q659">
        <v>2</v>
      </c>
      <c r="R659">
        <v>334.22</v>
      </c>
    </row>
    <row r="660" spans="1:22" x14ac:dyDescent="0.25">
      <c r="A660" t="str">
        <f t="shared" si="21"/>
        <v>FILIAL</v>
      </c>
      <c r="B660" t="str">
        <f t="shared" si="22"/>
        <v>ECOMMERCE</v>
      </c>
      <c r="C660" t="s">
        <v>18</v>
      </c>
      <c r="D660" t="s">
        <v>614</v>
      </c>
      <c r="E660">
        <v>125195</v>
      </c>
      <c r="F660" t="s">
        <v>632</v>
      </c>
      <c r="G660" s="1">
        <v>7898029550254</v>
      </c>
      <c r="H660">
        <v>903</v>
      </c>
      <c r="I660" t="s">
        <v>187</v>
      </c>
      <c r="J660" t="s">
        <v>302</v>
      </c>
      <c r="K660" t="s">
        <v>285</v>
      </c>
      <c r="L660" t="s">
        <v>279</v>
      </c>
      <c r="M660" t="s">
        <v>310</v>
      </c>
      <c r="Q660">
        <v>2</v>
      </c>
      <c r="R660">
        <v>334.22</v>
      </c>
      <c r="S660">
        <v>1</v>
      </c>
      <c r="T660">
        <v>150.4</v>
      </c>
      <c r="U660">
        <v>5</v>
      </c>
      <c r="V660">
        <v>835.55</v>
      </c>
    </row>
    <row r="661" spans="1:22" x14ac:dyDescent="0.25">
      <c r="A661" t="str">
        <f t="shared" si="21"/>
        <v>FILIAL</v>
      </c>
      <c r="B661" t="str">
        <f t="shared" si="22"/>
        <v>LOJA FISICA</v>
      </c>
      <c r="C661" t="s">
        <v>18</v>
      </c>
      <c r="D661" t="s">
        <v>614</v>
      </c>
      <c r="E661">
        <v>54100</v>
      </c>
      <c r="F661" t="s">
        <v>619</v>
      </c>
      <c r="G661" s="1">
        <v>7898029552210</v>
      </c>
      <c r="H661">
        <v>130</v>
      </c>
      <c r="I661" t="s">
        <v>113</v>
      </c>
      <c r="J661" t="s">
        <v>287</v>
      </c>
      <c r="K661" t="s">
        <v>285</v>
      </c>
      <c r="L661" t="s">
        <v>279</v>
      </c>
      <c r="M661" t="s">
        <v>286</v>
      </c>
      <c r="N661">
        <v>3</v>
      </c>
      <c r="O661">
        <v>2</v>
      </c>
      <c r="P661">
        <v>326.24</v>
      </c>
      <c r="Q661">
        <v>2</v>
      </c>
      <c r="R661">
        <v>334.15</v>
      </c>
      <c r="S661">
        <v>9</v>
      </c>
      <c r="T661">
        <v>1471.91</v>
      </c>
      <c r="U661">
        <v>3</v>
      </c>
      <c r="V661">
        <v>497.27</v>
      </c>
    </row>
    <row r="662" spans="1:22" x14ac:dyDescent="0.25">
      <c r="A662" t="str">
        <f t="shared" si="21"/>
        <v>FILIAL</v>
      </c>
      <c r="B662" t="str">
        <f t="shared" si="22"/>
        <v>LOJA FISICA</v>
      </c>
      <c r="C662" t="s">
        <v>18</v>
      </c>
      <c r="D662" t="s">
        <v>614</v>
      </c>
      <c r="E662">
        <v>54100</v>
      </c>
      <c r="F662" t="s">
        <v>619</v>
      </c>
      <c r="G662" s="1">
        <v>7898029552210</v>
      </c>
      <c r="H662">
        <v>146</v>
      </c>
      <c r="I662" t="s">
        <v>398</v>
      </c>
      <c r="J662" t="s">
        <v>300</v>
      </c>
      <c r="K662" t="s">
        <v>280</v>
      </c>
      <c r="L662" t="s">
        <v>279</v>
      </c>
      <c r="M662" t="s">
        <v>286</v>
      </c>
      <c r="N662">
        <v>3</v>
      </c>
      <c r="Q662">
        <v>2</v>
      </c>
      <c r="R662">
        <v>333.9</v>
      </c>
      <c r="S662">
        <v>5</v>
      </c>
      <c r="T662">
        <v>823.15</v>
      </c>
      <c r="U662">
        <v>1</v>
      </c>
      <c r="V662">
        <v>166.95</v>
      </c>
    </row>
    <row r="663" spans="1:22" x14ac:dyDescent="0.25">
      <c r="A663" t="str">
        <f t="shared" si="21"/>
        <v>FILIAL</v>
      </c>
      <c r="B663" t="str">
        <f t="shared" si="22"/>
        <v>LOJA FISICA</v>
      </c>
      <c r="C663" t="s">
        <v>18</v>
      </c>
      <c r="D663" t="s">
        <v>614</v>
      </c>
      <c r="E663">
        <v>68213</v>
      </c>
      <c r="F663" t="s">
        <v>639</v>
      </c>
      <c r="G663" s="1">
        <v>7898029556812</v>
      </c>
      <c r="H663">
        <v>211</v>
      </c>
      <c r="I663" t="s">
        <v>385</v>
      </c>
      <c r="J663" t="s">
        <v>373</v>
      </c>
      <c r="K663" t="s">
        <v>280</v>
      </c>
      <c r="L663" t="s">
        <v>279</v>
      </c>
      <c r="M663" t="s">
        <v>420</v>
      </c>
      <c r="N663">
        <v>3</v>
      </c>
      <c r="Q663">
        <v>5</v>
      </c>
      <c r="R663">
        <v>333.71</v>
      </c>
      <c r="S663">
        <v>1</v>
      </c>
      <c r="T663">
        <v>63.71</v>
      </c>
    </row>
    <row r="664" spans="1:22" x14ac:dyDescent="0.25">
      <c r="A664" t="str">
        <f t="shared" si="21"/>
        <v>FILIAL</v>
      </c>
      <c r="B664" t="str">
        <f t="shared" si="22"/>
        <v>LOJA FISICA</v>
      </c>
      <c r="C664" t="s">
        <v>18</v>
      </c>
      <c r="D664" t="s">
        <v>614</v>
      </c>
      <c r="E664">
        <v>88577</v>
      </c>
      <c r="F664" t="s">
        <v>622</v>
      </c>
      <c r="G664" s="1">
        <v>7898029550216</v>
      </c>
      <c r="H664">
        <v>8</v>
      </c>
      <c r="I664" t="s">
        <v>111</v>
      </c>
      <c r="J664" t="s">
        <v>287</v>
      </c>
      <c r="K664" t="s">
        <v>285</v>
      </c>
      <c r="L664" t="s">
        <v>279</v>
      </c>
      <c r="M664" t="s">
        <v>286</v>
      </c>
      <c r="N664">
        <v>1</v>
      </c>
      <c r="Q664">
        <v>5</v>
      </c>
      <c r="R664">
        <v>333</v>
      </c>
      <c r="S664">
        <v>3</v>
      </c>
      <c r="T664">
        <v>199.71</v>
      </c>
      <c r="U664">
        <v>1</v>
      </c>
      <c r="V664">
        <v>66.599999999999994</v>
      </c>
    </row>
    <row r="665" spans="1:22" x14ac:dyDescent="0.25">
      <c r="A665" t="str">
        <f t="shared" si="21"/>
        <v>FILIAL</v>
      </c>
      <c r="B665" t="str">
        <f t="shared" si="22"/>
        <v>LOJA FISICA</v>
      </c>
      <c r="C665" t="s">
        <v>18</v>
      </c>
      <c r="D665" t="s">
        <v>614</v>
      </c>
      <c r="E665">
        <v>88577</v>
      </c>
      <c r="F665" t="s">
        <v>622</v>
      </c>
      <c r="G665" s="1">
        <v>7898029550216</v>
      </c>
      <c r="H665">
        <v>38</v>
      </c>
      <c r="I665" t="s">
        <v>45</v>
      </c>
      <c r="J665" t="s">
        <v>287</v>
      </c>
      <c r="K665" t="s">
        <v>285</v>
      </c>
      <c r="L665" t="s">
        <v>279</v>
      </c>
      <c r="M665" t="s">
        <v>286</v>
      </c>
      <c r="N665">
        <v>3</v>
      </c>
      <c r="Q665">
        <v>5</v>
      </c>
      <c r="R665">
        <v>332.99</v>
      </c>
      <c r="S665">
        <v>2</v>
      </c>
      <c r="T665">
        <v>133.19999999999999</v>
      </c>
      <c r="U665">
        <v>4</v>
      </c>
      <c r="V665">
        <v>266.39999999999998</v>
      </c>
    </row>
    <row r="666" spans="1:22" x14ac:dyDescent="0.25">
      <c r="A666" t="str">
        <f t="shared" si="21"/>
        <v>FILIAL</v>
      </c>
      <c r="B666" t="str">
        <f t="shared" si="22"/>
        <v>LOJA FISICA</v>
      </c>
      <c r="C666" t="s">
        <v>18</v>
      </c>
      <c r="D666" t="s">
        <v>614</v>
      </c>
      <c r="E666">
        <v>88577</v>
      </c>
      <c r="F666" t="s">
        <v>622</v>
      </c>
      <c r="G666" s="1">
        <v>7898029550216</v>
      </c>
      <c r="H666">
        <v>52</v>
      </c>
      <c r="I666" t="s">
        <v>184</v>
      </c>
      <c r="J666" t="s">
        <v>479</v>
      </c>
      <c r="K666" t="s">
        <v>285</v>
      </c>
      <c r="L666" t="s">
        <v>279</v>
      </c>
      <c r="M666" t="s">
        <v>420</v>
      </c>
      <c r="N666">
        <v>1</v>
      </c>
      <c r="O666">
        <v>3</v>
      </c>
      <c r="P666">
        <v>199.8</v>
      </c>
      <c r="Q666">
        <v>5</v>
      </c>
      <c r="R666">
        <v>332.97</v>
      </c>
      <c r="S666">
        <v>5</v>
      </c>
      <c r="T666">
        <v>343.84</v>
      </c>
      <c r="U666">
        <v>5</v>
      </c>
      <c r="V666">
        <v>354.68</v>
      </c>
    </row>
    <row r="667" spans="1:22" x14ac:dyDescent="0.25">
      <c r="A667" t="str">
        <f t="shared" si="21"/>
        <v>FILIAL</v>
      </c>
      <c r="B667" t="str">
        <f t="shared" si="22"/>
        <v>LOJA FISICA</v>
      </c>
      <c r="C667" t="s">
        <v>18</v>
      </c>
      <c r="D667" t="s">
        <v>614</v>
      </c>
      <c r="E667">
        <v>88577</v>
      </c>
      <c r="F667" t="s">
        <v>622</v>
      </c>
      <c r="G667" s="1">
        <v>7898029550216</v>
      </c>
      <c r="H667">
        <v>136</v>
      </c>
      <c r="I667" t="s">
        <v>475</v>
      </c>
      <c r="J667" t="s">
        <v>287</v>
      </c>
      <c r="K667" t="s">
        <v>285</v>
      </c>
      <c r="L667" t="s">
        <v>279</v>
      </c>
      <c r="M667" t="s">
        <v>286</v>
      </c>
      <c r="N667">
        <v>2</v>
      </c>
      <c r="O667">
        <v>2</v>
      </c>
      <c r="P667">
        <v>133.19999999999999</v>
      </c>
      <c r="Q667">
        <v>5</v>
      </c>
      <c r="R667">
        <v>332.9</v>
      </c>
      <c r="S667">
        <v>4</v>
      </c>
      <c r="T667">
        <v>266.39999999999998</v>
      </c>
      <c r="U667">
        <v>4</v>
      </c>
      <c r="V667">
        <v>266.31</v>
      </c>
    </row>
    <row r="668" spans="1:22" x14ac:dyDescent="0.25">
      <c r="A668" t="str">
        <f t="shared" si="21"/>
        <v>FILIAL</v>
      </c>
      <c r="B668" t="str">
        <f t="shared" si="22"/>
        <v>LOJA FISICA</v>
      </c>
      <c r="C668" t="s">
        <v>18</v>
      </c>
      <c r="D668" t="s">
        <v>614</v>
      </c>
      <c r="E668">
        <v>72533</v>
      </c>
      <c r="F668" t="s">
        <v>628</v>
      </c>
      <c r="G668" s="1">
        <v>7898029550247</v>
      </c>
      <c r="H668">
        <v>19</v>
      </c>
      <c r="I668" t="s">
        <v>146</v>
      </c>
      <c r="J668" t="s">
        <v>292</v>
      </c>
      <c r="K668" t="s">
        <v>285</v>
      </c>
      <c r="L668" t="s">
        <v>279</v>
      </c>
      <c r="M668" t="s">
        <v>291</v>
      </c>
      <c r="N668">
        <v>4</v>
      </c>
      <c r="O668">
        <v>1</v>
      </c>
      <c r="P668">
        <v>88.85</v>
      </c>
      <c r="Q668">
        <v>4</v>
      </c>
      <c r="R668">
        <v>332.67</v>
      </c>
      <c r="S668">
        <v>4</v>
      </c>
      <c r="T668">
        <v>355.4</v>
      </c>
      <c r="U668">
        <v>3</v>
      </c>
      <c r="V668">
        <v>261.7</v>
      </c>
    </row>
    <row r="669" spans="1:22" x14ac:dyDescent="0.25">
      <c r="A669" t="str">
        <f t="shared" si="21"/>
        <v>FILIAL</v>
      </c>
      <c r="B669" t="str">
        <f t="shared" si="22"/>
        <v>LOJA FISICA</v>
      </c>
      <c r="C669" t="s">
        <v>18</v>
      </c>
      <c r="D669" t="s">
        <v>614</v>
      </c>
      <c r="E669">
        <v>98638</v>
      </c>
      <c r="F669" t="s">
        <v>629</v>
      </c>
      <c r="G669" s="1">
        <v>7898029550063</v>
      </c>
      <c r="H669">
        <v>82</v>
      </c>
      <c r="I669" t="s">
        <v>122</v>
      </c>
      <c r="J669" t="s">
        <v>284</v>
      </c>
      <c r="K669" t="s">
        <v>285</v>
      </c>
      <c r="L669" t="s">
        <v>279</v>
      </c>
      <c r="M669" t="s">
        <v>291</v>
      </c>
      <c r="N669">
        <v>2</v>
      </c>
      <c r="O669">
        <v>2</v>
      </c>
      <c r="P669">
        <v>220.12</v>
      </c>
      <c r="Q669">
        <v>3</v>
      </c>
      <c r="R669">
        <v>332.58</v>
      </c>
      <c r="U669">
        <v>1</v>
      </c>
      <c r="V669">
        <v>110</v>
      </c>
    </row>
    <row r="670" spans="1:22" x14ac:dyDescent="0.25">
      <c r="A670" t="str">
        <f t="shared" si="21"/>
        <v>FILIAL</v>
      </c>
      <c r="B670" t="str">
        <f t="shared" si="22"/>
        <v>LOJA FISICA</v>
      </c>
      <c r="C670" t="s">
        <v>18</v>
      </c>
      <c r="D670" t="s">
        <v>614</v>
      </c>
      <c r="E670">
        <v>54100</v>
      </c>
      <c r="F670" t="s">
        <v>619</v>
      </c>
      <c r="G670" s="1">
        <v>7898029552210</v>
      </c>
      <c r="H670">
        <v>137</v>
      </c>
      <c r="I670" t="s">
        <v>117</v>
      </c>
      <c r="J670" t="s">
        <v>478</v>
      </c>
      <c r="K670" t="s">
        <v>280</v>
      </c>
      <c r="L670" t="s">
        <v>279</v>
      </c>
      <c r="M670" t="s">
        <v>286</v>
      </c>
      <c r="N670">
        <v>2</v>
      </c>
      <c r="O670">
        <v>1</v>
      </c>
      <c r="P670">
        <v>167.2</v>
      </c>
      <c r="Q670">
        <v>2</v>
      </c>
      <c r="R670">
        <v>332.13</v>
      </c>
      <c r="S670">
        <v>2</v>
      </c>
      <c r="T670">
        <v>332.13</v>
      </c>
      <c r="U670">
        <v>4</v>
      </c>
      <c r="V670">
        <v>670.06</v>
      </c>
    </row>
    <row r="671" spans="1:22" x14ac:dyDescent="0.25">
      <c r="A671" t="str">
        <f t="shared" si="21"/>
        <v>FILIAL</v>
      </c>
      <c r="B671" t="str">
        <f t="shared" si="22"/>
        <v>LOJA FISICA</v>
      </c>
      <c r="C671" t="s">
        <v>18</v>
      </c>
      <c r="D671" t="s">
        <v>614</v>
      </c>
      <c r="E671">
        <v>54100</v>
      </c>
      <c r="F671" t="s">
        <v>619</v>
      </c>
      <c r="G671" s="1">
        <v>7898029552210</v>
      </c>
      <c r="H671">
        <v>107</v>
      </c>
      <c r="I671" t="s">
        <v>150</v>
      </c>
      <c r="J671" t="s">
        <v>287</v>
      </c>
      <c r="K671" t="s">
        <v>285</v>
      </c>
      <c r="L671" t="s">
        <v>279</v>
      </c>
      <c r="M671" t="s">
        <v>286</v>
      </c>
      <c r="N671">
        <v>1</v>
      </c>
      <c r="O671">
        <v>2</v>
      </c>
      <c r="P671">
        <v>326.24</v>
      </c>
      <c r="Q671">
        <v>2</v>
      </c>
      <c r="R671">
        <v>332.11</v>
      </c>
      <c r="S671">
        <v>3</v>
      </c>
      <c r="T671">
        <v>489.36</v>
      </c>
      <c r="U671">
        <v>5</v>
      </c>
      <c r="V671">
        <v>827.34</v>
      </c>
    </row>
    <row r="672" spans="1:22" x14ac:dyDescent="0.25">
      <c r="A672" t="str">
        <f t="shared" si="21"/>
        <v>FILIAL</v>
      </c>
      <c r="B672" t="str">
        <f t="shared" si="22"/>
        <v>LOJA FISICA</v>
      </c>
      <c r="C672" t="s">
        <v>18</v>
      </c>
      <c r="D672" t="s">
        <v>614</v>
      </c>
      <c r="E672">
        <v>47257</v>
      </c>
      <c r="F672" t="s">
        <v>625</v>
      </c>
      <c r="G672" s="1">
        <v>7898029557123</v>
      </c>
      <c r="H672">
        <v>77</v>
      </c>
      <c r="I672" t="s">
        <v>457</v>
      </c>
      <c r="J672" t="s">
        <v>458</v>
      </c>
      <c r="K672" t="s">
        <v>290</v>
      </c>
      <c r="L672" t="s">
        <v>279</v>
      </c>
      <c r="M672" t="s">
        <v>419</v>
      </c>
      <c r="N672">
        <v>1</v>
      </c>
      <c r="O672">
        <v>1</v>
      </c>
      <c r="P672">
        <v>168.6</v>
      </c>
      <c r="Q672">
        <v>2</v>
      </c>
      <c r="R672">
        <v>331.36</v>
      </c>
      <c r="U672">
        <v>3</v>
      </c>
      <c r="V672">
        <v>492.36</v>
      </c>
    </row>
    <row r="673" spans="1:22" x14ac:dyDescent="0.25">
      <c r="A673" t="str">
        <f t="shared" si="21"/>
        <v>FILIAL</v>
      </c>
      <c r="B673" t="str">
        <f t="shared" si="22"/>
        <v>LOJA FISICA</v>
      </c>
      <c r="C673" t="s">
        <v>18</v>
      </c>
      <c r="D673" t="s">
        <v>614</v>
      </c>
      <c r="E673">
        <v>54100</v>
      </c>
      <c r="F673" t="s">
        <v>619</v>
      </c>
      <c r="G673" s="1">
        <v>7898029552210</v>
      </c>
      <c r="H673">
        <v>71</v>
      </c>
      <c r="I673" t="s">
        <v>357</v>
      </c>
      <c r="J673" t="s">
        <v>289</v>
      </c>
      <c r="K673" t="s">
        <v>290</v>
      </c>
      <c r="L673" t="s">
        <v>279</v>
      </c>
      <c r="M673" t="s">
        <v>291</v>
      </c>
      <c r="N673">
        <v>2</v>
      </c>
      <c r="Q673">
        <v>2</v>
      </c>
      <c r="R673">
        <v>331.17</v>
      </c>
      <c r="S673">
        <v>1</v>
      </c>
      <c r="T673">
        <v>174.3</v>
      </c>
      <c r="U673">
        <v>1</v>
      </c>
      <c r="V673">
        <v>174.3</v>
      </c>
    </row>
    <row r="674" spans="1:22" x14ac:dyDescent="0.25">
      <c r="A674" t="str">
        <f t="shared" si="21"/>
        <v>FILIAL</v>
      </c>
      <c r="B674" t="str">
        <f t="shared" si="22"/>
        <v>LOJA FISICA</v>
      </c>
      <c r="C674" t="s">
        <v>18</v>
      </c>
      <c r="D674" t="s">
        <v>614</v>
      </c>
      <c r="E674">
        <v>97805</v>
      </c>
      <c r="F674" t="s">
        <v>633</v>
      </c>
      <c r="G674" s="1">
        <v>7898029550339</v>
      </c>
      <c r="H674">
        <v>67</v>
      </c>
      <c r="I674" t="s">
        <v>488</v>
      </c>
      <c r="J674" t="s">
        <v>296</v>
      </c>
      <c r="K674" t="s">
        <v>290</v>
      </c>
      <c r="L674" t="s">
        <v>279</v>
      </c>
      <c r="M674" t="s">
        <v>286</v>
      </c>
      <c r="N674">
        <v>1</v>
      </c>
      <c r="O674">
        <v>2</v>
      </c>
      <c r="P674">
        <v>147</v>
      </c>
      <c r="Q674">
        <v>4</v>
      </c>
      <c r="R674">
        <v>330.74</v>
      </c>
      <c r="U674">
        <v>1</v>
      </c>
      <c r="V674">
        <v>73.5</v>
      </c>
    </row>
    <row r="675" spans="1:22" x14ac:dyDescent="0.25">
      <c r="A675" t="str">
        <f t="shared" si="21"/>
        <v>FILIAL</v>
      </c>
      <c r="B675" t="str">
        <f t="shared" si="22"/>
        <v>LOJA FISICA</v>
      </c>
      <c r="C675" t="s">
        <v>18</v>
      </c>
      <c r="D675" t="s">
        <v>614</v>
      </c>
      <c r="E675">
        <v>54100</v>
      </c>
      <c r="F675" t="s">
        <v>619</v>
      </c>
      <c r="G675" s="1">
        <v>7898029552210</v>
      </c>
      <c r="H675">
        <v>181</v>
      </c>
      <c r="I675" t="s">
        <v>206</v>
      </c>
      <c r="J675" t="s">
        <v>492</v>
      </c>
      <c r="K675" t="s">
        <v>280</v>
      </c>
      <c r="L675" t="s">
        <v>279</v>
      </c>
      <c r="M675" t="s">
        <v>286</v>
      </c>
      <c r="N675">
        <v>2</v>
      </c>
      <c r="Q675">
        <v>2</v>
      </c>
      <c r="R675">
        <v>329.89</v>
      </c>
      <c r="S675">
        <v>3</v>
      </c>
      <c r="T675">
        <v>480.67</v>
      </c>
      <c r="U675">
        <v>1</v>
      </c>
      <c r="V675">
        <v>170.98</v>
      </c>
    </row>
    <row r="676" spans="1:22" x14ac:dyDescent="0.25">
      <c r="A676" t="str">
        <f t="shared" si="21"/>
        <v>FILIAL</v>
      </c>
      <c r="B676" t="str">
        <f t="shared" si="22"/>
        <v>LOJA FISICA</v>
      </c>
      <c r="C676" t="s">
        <v>18</v>
      </c>
      <c r="D676" t="s">
        <v>614</v>
      </c>
      <c r="E676">
        <v>88577</v>
      </c>
      <c r="F676" t="s">
        <v>622</v>
      </c>
      <c r="G676" s="1">
        <v>7898029550216</v>
      </c>
      <c r="H676">
        <v>163</v>
      </c>
      <c r="I676" t="s">
        <v>177</v>
      </c>
      <c r="J676" t="s">
        <v>379</v>
      </c>
      <c r="K676" t="s">
        <v>280</v>
      </c>
      <c r="L676" t="s">
        <v>279</v>
      </c>
      <c r="M676" t="s">
        <v>420</v>
      </c>
      <c r="N676">
        <v>2</v>
      </c>
      <c r="O676">
        <v>1</v>
      </c>
      <c r="P676">
        <v>65.81</v>
      </c>
      <c r="Q676">
        <v>5</v>
      </c>
      <c r="R676">
        <v>329.05</v>
      </c>
      <c r="S676">
        <v>3</v>
      </c>
      <c r="T676">
        <v>197.42</v>
      </c>
      <c r="U676">
        <v>4</v>
      </c>
      <c r="V676">
        <v>263.23</v>
      </c>
    </row>
    <row r="677" spans="1:22" x14ac:dyDescent="0.25">
      <c r="A677" t="str">
        <f t="shared" si="21"/>
        <v>FILIAL</v>
      </c>
      <c r="B677" t="str">
        <f t="shared" si="22"/>
        <v>LOJA FISICA</v>
      </c>
      <c r="C677" t="s">
        <v>18</v>
      </c>
      <c r="D677" t="s">
        <v>614</v>
      </c>
      <c r="E677">
        <v>88577</v>
      </c>
      <c r="F677" t="s">
        <v>622</v>
      </c>
      <c r="G677" s="1">
        <v>7898029550216</v>
      </c>
      <c r="H677">
        <v>85</v>
      </c>
      <c r="I677" t="s">
        <v>85</v>
      </c>
      <c r="J677" t="s">
        <v>283</v>
      </c>
      <c r="K677" t="s">
        <v>280</v>
      </c>
      <c r="L677" t="s">
        <v>279</v>
      </c>
      <c r="M677" t="s">
        <v>286</v>
      </c>
      <c r="N677">
        <v>6</v>
      </c>
      <c r="O677">
        <v>2</v>
      </c>
      <c r="P677">
        <v>127.03</v>
      </c>
      <c r="Q677">
        <v>5</v>
      </c>
      <c r="R677">
        <v>328.9</v>
      </c>
      <c r="S677">
        <v>6</v>
      </c>
      <c r="T677">
        <v>405.57</v>
      </c>
      <c r="U677">
        <v>9</v>
      </c>
      <c r="V677">
        <v>606.05999999999995</v>
      </c>
    </row>
    <row r="678" spans="1:22" x14ac:dyDescent="0.25">
      <c r="A678" t="str">
        <f t="shared" si="21"/>
        <v>FILIAL</v>
      </c>
      <c r="B678" t="str">
        <f t="shared" si="22"/>
        <v>LOJA FISICA</v>
      </c>
      <c r="C678" t="s">
        <v>18</v>
      </c>
      <c r="D678" t="s">
        <v>614</v>
      </c>
      <c r="E678">
        <v>22498</v>
      </c>
      <c r="F678" t="s">
        <v>634</v>
      </c>
      <c r="G678" s="1">
        <v>7898029558809</v>
      </c>
      <c r="H678">
        <v>53</v>
      </c>
      <c r="I678" t="s">
        <v>129</v>
      </c>
      <c r="J678" t="s">
        <v>497</v>
      </c>
      <c r="K678" t="s">
        <v>285</v>
      </c>
      <c r="L678" t="s">
        <v>279</v>
      </c>
      <c r="M678" t="s">
        <v>286</v>
      </c>
      <c r="N678">
        <v>3</v>
      </c>
      <c r="Q678">
        <v>4</v>
      </c>
      <c r="R678">
        <v>328.84</v>
      </c>
      <c r="S678">
        <v>3</v>
      </c>
      <c r="T678">
        <v>243.83</v>
      </c>
      <c r="U678">
        <v>2</v>
      </c>
      <c r="V678">
        <v>164.41</v>
      </c>
    </row>
    <row r="679" spans="1:22" x14ac:dyDescent="0.25">
      <c r="A679" t="str">
        <f t="shared" si="21"/>
        <v>FILIAL</v>
      </c>
      <c r="B679" t="str">
        <f t="shared" si="22"/>
        <v>LOJA FISICA</v>
      </c>
      <c r="C679" t="s">
        <v>18</v>
      </c>
      <c r="D679" t="s">
        <v>614</v>
      </c>
      <c r="E679">
        <v>17196</v>
      </c>
      <c r="F679" t="s">
        <v>636</v>
      </c>
      <c r="G679" s="1">
        <v>7898029556829</v>
      </c>
      <c r="H679">
        <v>24</v>
      </c>
      <c r="I679" t="s">
        <v>182</v>
      </c>
      <c r="J679" t="s">
        <v>496</v>
      </c>
      <c r="K679" t="s">
        <v>285</v>
      </c>
      <c r="L679" t="s">
        <v>279</v>
      </c>
      <c r="M679" t="s">
        <v>286</v>
      </c>
      <c r="N679">
        <v>4</v>
      </c>
      <c r="Q679">
        <v>7</v>
      </c>
      <c r="R679">
        <v>328.58</v>
      </c>
      <c r="S679">
        <v>4</v>
      </c>
      <c r="T679">
        <v>191.71</v>
      </c>
      <c r="U679">
        <v>4</v>
      </c>
      <c r="V679">
        <v>190.07</v>
      </c>
    </row>
    <row r="680" spans="1:22" x14ac:dyDescent="0.25">
      <c r="A680" t="str">
        <f t="shared" si="21"/>
        <v>FILIAL</v>
      </c>
      <c r="B680" t="str">
        <f t="shared" si="22"/>
        <v>LOJA FISICA</v>
      </c>
      <c r="C680" t="s">
        <v>18</v>
      </c>
      <c r="D680" t="s">
        <v>614</v>
      </c>
      <c r="E680">
        <v>17192</v>
      </c>
      <c r="F680" t="s">
        <v>644</v>
      </c>
      <c r="G680" s="1">
        <v>7898029552135</v>
      </c>
      <c r="H680">
        <v>119</v>
      </c>
      <c r="I680" t="s">
        <v>171</v>
      </c>
      <c r="J680" t="s">
        <v>485</v>
      </c>
      <c r="K680" t="s">
        <v>280</v>
      </c>
      <c r="L680" t="s">
        <v>279</v>
      </c>
      <c r="M680" t="s">
        <v>286</v>
      </c>
      <c r="N680">
        <v>2</v>
      </c>
      <c r="O680">
        <v>1</v>
      </c>
      <c r="P680">
        <v>79.83</v>
      </c>
      <c r="Q680">
        <v>4</v>
      </c>
      <c r="R680">
        <v>328.29</v>
      </c>
      <c r="S680">
        <v>5</v>
      </c>
      <c r="T680">
        <v>408.39</v>
      </c>
      <c r="U680">
        <v>2</v>
      </c>
      <c r="V680">
        <v>160.1</v>
      </c>
    </row>
    <row r="681" spans="1:22" x14ac:dyDescent="0.25">
      <c r="A681" t="str">
        <f t="shared" si="21"/>
        <v>FILIAL</v>
      </c>
      <c r="B681" t="str">
        <f t="shared" si="22"/>
        <v>LOJA FISICA</v>
      </c>
      <c r="C681" t="s">
        <v>18</v>
      </c>
      <c r="D681" t="s">
        <v>614</v>
      </c>
      <c r="E681">
        <v>54100</v>
      </c>
      <c r="F681" t="s">
        <v>619</v>
      </c>
      <c r="G681" s="1">
        <v>7898029552210</v>
      </c>
      <c r="H681">
        <v>114</v>
      </c>
      <c r="I681" t="s">
        <v>486</v>
      </c>
      <c r="J681" t="s">
        <v>314</v>
      </c>
      <c r="K681" t="s">
        <v>280</v>
      </c>
      <c r="L681" t="s">
        <v>279</v>
      </c>
      <c r="M681" t="s">
        <v>286</v>
      </c>
      <c r="N681">
        <v>2</v>
      </c>
      <c r="Q681">
        <v>2</v>
      </c>
      <c r="R681">
        <v>328.1</v>
      </c>
      <c r="S681">
        <v>1</v>
      </c>
      <c r="T681">
        <v>166.95</v>
      </c>
      <c r="U681">
        <v>1</v>
      </c>
      <c r="V681">
        <v>161.15</v>
      </c>
    </row>
    <row r="682" spans="1:22" x14ac:dyDescent="0.25">
      <c r="A682" t="str">
        <f t="shared" si="21"/>
        <v>FILIAL</v>
      </c>
      <c r="B682" t="str">
        <f t="shared" si="22"/>
        <v>LOJA FISICA</v>
      </c>
      <c r="C682" t="s">
        <v>18</v>
      </c>
      <c r="D682" t="s">
        <v>614</v>
      </c>
      <c r="E682">
        <v>54100</v>
      </c>
      <c r="F682" t="s">
        <v>619</v>
      </c>
      <c r="G682" s="1">
        <v>7898029552210</v>
      </c>
      <c r="H682">
        <v>210</v>
      </c>
      <c r="I682" t="s">
        <v>370</v>
      </c>
      <c r="J682" t="s">
        <v>371</v>
      </c>
      <c r="K682" t="s">
        <v>280</v>
      </c>
      <c r="L682" t="s">
        <v>279</v>
      </c>
      <c r="M682" t="s">
        <v>291</v>
      </c>
      <c r="N682">
        <v>2</v>
      </c>
      <c r="Q682">
        <v>2</v>
      </c>
      <c r="R682">
        <v>328.1</v>
      </c>
      <c r="S682">
        <v>2</v>
      </c>
      <c r="T682">
        <v>322.3</v>
      </c>
    </row>
    <row r="683" spans="1:22" x14ac:dyDescent="0.25">
      <c r="A683" t="str">
        <f t="shared" si="21"/>
        <v>FILIAL</v>
      </c>
      <c r="B683" t="str">
        <f t="shared" si="22"/>
        <v>LOJA FISICA</v>
      </c>
      <c r="C683" t="s">
        <v>18</v>
      </c>
      <c r="D683" t="s">
        <v>614</v>
      </c>
      <c r="E683">
        <v>54100</v>
      </c>
      <c r="F683" t="s">
        <v>619</v>
      </c>
      <c r="G683" s="1">
        <v>7898029552210</v>
      </c>
      <c r="H683">
        <v>222</v>
      </c>
      <c r="I683" t="s">
        <v>392</v>
      </c>
      <c r="J683" t="s">
        <v>300</v>
      </c>
      <c r="K683" t="s">
        <v>280</v>
      </c>
      <c r="L683" t="s">
        <v>279</v>
      </c>
      <c r="M683" t="s">
        <v>291</v>
      </c>
      <c r="N683">
        <v>2</v>
      </c>
      <c r="Q683">
        <v>2</v>
      </c>
      <c r="R683">
        <v>328.1</v>
      </c>
    </row>
    <row r="684" spans="1:22" x14ac:dyDescent="0.25">
      <c r="A684" t="str">
        <f t="shared" si="21"/>
        <v>FILIAL</v>
      </c>
      <c r="B684" t="str">
        <f t="shared" si="22"/>
        <v>LOJA FISICA</v>
      </c>
      <c r="C684" t="s">
        <v>18</v>
      </c>
      <c r="D684" t="s">
        <v>614</v>
      </c>
      <c r="E684">
        <v>54100</v>
      </c>
      <c r="F684" t="s">
        <v>619</v>
      </c>
      <c r="G684" s="1">
        <v>7898029552210</v>
      </c>
      <c r="H684">
        <v>236</v>
      </c>
      <c r="I684" t="s">
        <v>372</v>
      </c>
      <c r="J684" t="s">
        <v>373</v>
      </c>
      <c r="K684" t="s">
        <v>280</v>
      </c>
      <c r="L684" t="s">
        <v>279</v>
      </c>
      <c r="M684" t="s">
        <v>286</v>
      </c>
      <c r="N684">
        <v>2</v>
      </c>
      <c r="Q684">
        <v>2</v>
      </c>
      <c r="R684">
        <v>327.79</v>
      </c>
      <c r="S684">
        <v>2</v>
      </c>
      <c r="T684">
        <v>362.54</v>
      </c>
    </row>
    <row r="685" spans="1:22" x14ac:dyDescent="0.25">
      <c r="A685" t="str">
        <f t="shared" si="21"/>
        <v>FILIAL</v>
      </c>
      <c r="B685" t="str">
        <f t="shared" si="22"/>
        <v>LOJA FISICA</v>
      </c>
      <c r="C685" t="s">
        <v>18</v>
      </c>
      <c r="D685" t="s">
        <v>614</v>
      </c>
      <c r="E685">
        <v>47257</v>
      </c>
      <c r="F685" t="s">
        <v>625</v>
      </c>
      <c r="G685" s="1">
        <v>7898029557123</v>
      </c>
      <c r="H685">
        <v>20</v>
      </c>
      <c r="I685" t="s">
        <v>136</v>
      </c>
      <c r="J685" t="s">
        <v>302</v>
      </c>
      <c r="K685" t="s">
        <v>285</v>
      </c>
      <c r="L685" t="s">
        <v>279</v>
      </c>
      <c r="M685" t="s">
        <v>291</v>
      </c>
      <c r="N685">
        <v>1</v>
      </c>
      <c r="Q685">
        <v>2</v>
      </c>
      <c r="R685">
        <v>327.66000000000003</v>
      </c>
      <c r="S685">
        <v>1</v>
      </c>
      <c r="T685">
        <v>166.71</v>
      </c>
    </row>
    <row r="686" spans="1:22" x14ac:dyDescent="0.25">
      <c r="A686" t="str">
        <f t="shared" si="21"/>
        <v>FILIAL</v>
      </c>
      <c r="B686" t="str">
        <f t="shared" si="22"/>
        <v>LOJA FISICA</v>
      </c>
      <c r="C686" t="s">
        <v>18</v>
      </c>
      <c r="D686" t="s">
        <v>614</v>
      </c>
      <c r="E686">
        <v>98638</v>
      </c>
      <c r="F686" t="s">
        <v>629</v>
      </c>
      <c r="G686" s="1">
        <v>7898029550063</v>
      </c>
      <c r="H686">
        <v>16</v>
      </c>
      <c r="I686" t="s">
        <v>108</v>
      </c>
      <c r="J686" t="s">
        <v>287</v>
      </c>
      <c r="K686" t="s">
        <v>285</v>
      </c>
      <c r="L686" t="s">
        <v>279</v>
      </c>
      <c r="M686" t="s">
        <v>286</v>
      </c>
      <c r="N686">
        <v>2</v>
      </c>
      <c r="Q686">
        <v>3</v>
      </c>
      <c r="R686">
        <v>326.97000000000003</v>
      </c>
      <c r="S686">
        <v>1</v>
      </c>
      <c r="T686">
        <v>108.99</v>
      </c>
      <c r="U686">
        <v>1</v>
      </c>
      <c r="V686">
        <v>108.99</v>
      </c>
    </row>
    <row r="687" spans="1:22" x14ac:dyDescent="0.25">
      <c r="A687" t="str">
        <f t="shared" si="21"/>
        <v>FILIAL</v>
      </c>
      <c r="B687" t="str">
        <f t="shared" si="22"/>
        <v>LOJA FISICA</v>
      </c>
      <c r="C687" t="s">
        <v>18</v>
      </c>
      <c r="D687" t="s">
        <v>614</v>
      </c>
      <c r="E687">
        <v>98638</v>
      </c>
      <c r="F687" t="s">
        <v>629</v>
      </c>
      <c r="G687" s="1">
        <v>7898029550063</v>
      </c>
      <c r="H687">
        <v>6</v>
      </c>
      <c r="I687" t="s">
        <v>94</v>
      </c>
      <c r="J687" t="s">
        <v>287</v>
      </c>
      <c r="K687" t="s">
        <v>285</v>
      </c>
      <c r="L687" t="s">
        <v>279</v>
      </c>
      <c r="M687" t="s">
        <v>291</v>
      </c>
      <c r="N687">
        <v>4</v>
      </c>
      <c r="Q687">
        <v>3</v>
      </c>
      <c r="R687">
        <v>326.97000000000003</v>
      </c>
      <c r="S687">
        <v>1</v>
      </c>
      <c r="T687">
        <v>101.2</v>
      </c>
      <c r="U687">
        <v>2</v>
      </c>
      <c r="V687">
        <v>217.98</v>
      </c>
    </row>
    <row r="688" spans="1:22" x14ac:dyDescent="0.25">
      <c r="A688" t="str">
        <f t="shared" si="21"/>
        <v>FILIAL</v>
      </c>
      <c r="B688" t="str">
        <f t="shared" si="22"/>
        <v>LOJA FISICA</v>
      </c>
      <c r="C688" t="s">
        <v>18</v>
      </c>
      <c r="D688" t="s">
        <v>614</v>
      </c>
      <c r="E688">
        <v>98638</v>
      </c>
      <c r="F688" t="s">
        <v>629</v>
      </c>
      <c r="G688" s="1">
        <v>7898029550063</v>
      </c>
      <c r="H688">
        <v>88</v>
      </c>
      <c r="I688" t="s">
        <v>166</v>
      </c>
      <c r="J688" t="s">
        <v>353</v>
      </c>
      <c r="K688" t="s">
        <v>285</v>
      </c>
      <c r="L688" t="s">
        <v>279</v>
      </c>
      <c r="M688" t="s">
        <v>291</v>
      </c>
      <c r="N688">
        <v>4</v>
      </c>
      <c r="Q688">
        <v>3</v>
      </c>
      <c r="R688">
        <v>326.25</v>
      </c>
      <c r="S688">
        <v>1</v>
      </c>
      <c r="T688">
        <v>101.2</v>
      </c>
      <c r="U688">
        <v>1</v>
      </c>
      <c r="V688">
        <v>110.06</v>
      </c>
    </row>
    <row r="689" spans="1:22" x14ac:dyDescent="0.25">
      <c r="A689" t="str">
        <f t="shared" si="21"/>
        <v>FILIAL</v>
      </c>
      <c r="B689" t="str">
        <f t="shared" si="22"/>
        <v>LOJA FISICA</v>
      </c>
      <c r="C689" t="s">
        <v>18</v>
      </c>
      <c r="D689" t="s">
        <v>614</v>
      </c>
      <c r="E689">
        <v>54100</v>
      </c>
      <c r="F689" t="s">
        <v>619</v>
      </c>
      <c r="G689" s="1">
        <v>7898029552210</v>
      </c>
      <c r="H689">
        <v>153</v>
      </c>
      <c r="I689" t="s">
        <v>162</v>
      </c>
      <c r="J689" t="s">
        <v>495</v>
      </c>
      <c r="K689" t="s">
        <v>285</v>
      </c>
      <c r="L689" t="s">
        <v>279</v>
      </c>
      <c r="M689" t="s">
        <v>286</v>
      </c>
      <c r="N689">
        <v>3</v>
      </c>
      <c r="Q689">
        <v>2</v>
      </c>
      <c r="R689">
        <v>326.24</v>
      </c>
      <c r="S689">
        <v>3</v>
      </c>
      <c r="T689">
        <v>489.21</v>
      </c>
      <c r="U689">
        <v>2</v>
      </c>
      <c r="V689">
        <v>342.31</v>
      </c>
    </row>
    <row r="690" spans="1:22" x14ac:dyDescent="0.25">
      <c r="A690" t="str">
        <f t="shared" si="21"/>
        <v>FILIAL</v>
      </c>
      <c r="B690" t="str">
        <f t="shared" si="22"/>
        <v>LOJA FISICA</v>
      </c>
      <c r="C690" t="s">
        <v>18</v>
      </c>
      <c r="D690" t="s">
        <v>614</v>
      </c>
      <c r="E690">
        <v>54100</v>
      </c>
      <c r="F690" t="s">
        <v>619</v>
      </c>
      <c r="G690" s="1">
        <v>7898029552210</v>
      </c>
      <c r="H690">
        <v>19</v>
      </c>
      <c r="I690" t="s">
        <v>146</v>
      </c>
      <c r="J690" t="s">
        <v>292</v>
      </c>
      <c r="K690" t="s">
        <v>285</v>
      </c>
      <c r="L690" t="s">
        <v>279</v>
      </c>
      <c r="M690" t="s">
        <v>291</v>
      </c>
      <c r="N690">
        <v>2</v>
      </c>
      <c r="Q690">
        <v>2</v>
      </c>
      <c r="R690">
        <v>326.24</v>
      </c>
      <c r="S690">
        <v>1</v>
      </c>
      <c r="T690">
        <v>175.11</v>
      </c>
      <c r="U690">
        <v>2</v>
      </c>
      <c r="V690">
        <v>322.57</v>
      </c>
    </row>
    <row r="691" spans="1:22" x14ac:dyDescent="0.25">
      <c r="A691" t="str">
        <f t="shared" si="21"/>
        <v>FILIAL</v>
      </c>
      <c r="B691" t="str">
        <f t="shared" si="22"/>
        <v>LOJA FISICA</v>
      </c>
      <c r="C691" t="s">
        <v>18</v>
      </c>
      <c r="D691" t="s">
        <v>614</v>
      </c>
      <c r="E691">
        <v>54100</v>
      </c>
      <c r="F691" t="s">
        <v>619</v>
      </c>
      <c r="G691" s="1">
        <v>7898029552210</v>
      </c>
      <c r="H691">
        <v>22</v>
      </c>
      <c r="I691" t="s">
        <v>37</v>
      </c>
      <c r="J691" t="s">
        <v>287</v>
      </c>
      <c r="K691" t="s">
        <v>285</v>
      </c>
      <c r="L691" t="s">
        <v>279</v>
      </c>
      <c r="M691" t="s">
        <v>291</v>
      </c>
      <c r="N691">
        <v>4</v>
      </c>
      <c r="Q691">
        <v>2</v>
      </c>
      <c r="R691">
        <v>326.24</v>
      </c>
      <c r="S691">
        <v>6</v>
      </c>
      <c r="T691">
        <v>984.57</v>
      </c>
      <c r="U691">
        <v>4</v>
      </c>
      <c r="V691">
        <v>652.36</v>
      </c>
    </row>
    <row r="692" spans="1:22" x14ac:dyDescent="0.25">
      <c r="A692" t="str">
        <f t="shared" si="21"/>
        <v>FILIAL</v>
      </c>
      <c r="B692" t="str">
        <f t="shared" si="22"/>
        <v>LOJA FISICA</v>
      </c>
      <c r="C692" t="s">
        <v>18</v>
      </c>
      <c r="D692" t="s">
        <v>614</v>
      </c>
      <c r="E692">
        <v>54100</v>
      </c>
      <c r="F692" t="s">
        <v>619</v>
      </c>
      <c r="G692" s="1">
        <v>7898029552210</v>
      </c>
      <c r="H692">
        <v>37</v>
      </c>
      <c r="I692" t="s">
        <v>209</v>
      </c>
      <c r="J692" t="s">
        <v>287</v>
      </c>
      <c r="K692" t="s">
        <v>285</v>
      </c>
      <c r="L692" t="s">
        <v>279</v>
      </c>
      <c r="M692" t="s">
        <v>291</v>
      </c>
      <c r="N692">
        <v>3</v>
      </c>
      <c r="Q692">
        <v>2</v>
      </c>
      <c r="R692">
        <v>326.24</v>
      </c>
      <c r="S692">
        <v>2</v>
      </c>
      <c r="T692">
        <v>326.24</v>
      </c>
      <c r="U692">
        <v>2</v>
      </c>
      <c r="V692">
        <v>332.11</v>
      </c>
    </row>
    <row r="693" spans="1:22" x14ac:dyDescent="0.25">
      <c r="A693" t="str">
        <f t="shared" si="21"/>
        <v>FILIAL</v>
      </c>
      <c r="B693" t="str">
        <f t="shared" si="22"/>
        <v>LOJA FISICA</v>
      </c>
      <c r="C693" t="s">
        <v>18</v>
      </c>
      <c r="D693" t="s">
        <v>614</v>
      </c>
      <c r="E693">
        <v>54100</v>
      </c>
      <c r="F693" t="s">
        <v>619</v>
      </c>
      <c r="G693" s="1">
        <v>7898029552210</v>
      </c>
      <c r="H693">
        <v>59</v>
      </c>
      <c r="I693" t="s">
        <v>65</v>
      </c>
      <c r="J693" t="s">
        <v>298</v>
      </c>
      <c r="K693" t="s">
        <v>285</v>
      </c>
      <c r="L693" t="s">
        <v>279</v>
      </c>
      <c r="M693" t="s">
        <v>297</v>
      </c>
      <c r="N693">
        <v>2</v>
      </c>
      <c r="Q693">
        <v>2</v>
      </c>
      <c r="R693">
        <v>326.24</v>
      </c>
      <c r="S693">
        <v>1</v>
      </c>
      <c r="T693">
        <v>163.12</v>
      </c>
      <c r="U693">
        <v>1</v>
      </c>
      <c r="V693">
        <v>163.12</v>
      </c>
    </row>
    <row r="694" spans="1:22" x14ac:dyDescent="0.25">
      <c r="A694" t="str">
        <f t="shared" si="21"/>
        <v>FILIAL</v>
      </c>
      <c r="B694" t="str">
        <f t="shared" si="22"/>
        <v>LOJA FISICA</v>
      </c>
      <c r="C694" t="s">
        <v>18</v>
      </c>
      <c r="D694" t="s">
        <v>614</v>
      </c>
      <c r="E694">
        <v>54100</v>
      </c>
      <c r="F694" t="s">
        <v>619</v>
      </c>
      <c r="G694" s="1">
        <v>7898029552210</v>
      </c>
      <c r="H694">
        <v>135</v>
      </c>
      <c r="I694" t="s">
        <v>257</v>
      </c>
      <c r="J694" t="s">
        <v>482</v>
      </c>
      <c r="K694" t="s">
        <v>285</v>
      </c>
      <c r="L694" t="s">
        <v>279</v>
      </c>
      <c r="M694" t="s">
        <v>291</v>
      </c>
      <c r="N694">
        <v>3</v>
      </c>
      <c r="Q694">
        <v>2</v>
      </c>
      <c r="R694">
        <v>326.22000000000003</v>
      </c>
      <c r="U694">
        <v>4</v>
      </c>
      <c r="V694">
        <v>648.63</v>
      </c>
    </row>
    <row r="695" spans="1:22" x14ac:dyDescent="0.25">
      <c r="A695" t="str">
        <f t="shared" si="21"/>
        <v>FILIAL</v>
      </c>
      <c r="B695" t="str">
        <f t="shared" si="22"/>
        <v>LOJA FISICA</v>
      </c>
      <c r="C695" t="s">
        <v>18</v>
      </c>
      <c r="D695" t="s">
        <v>614</v>
      </c>
      <c r="E695">
        <v>54100</v>
      </c>
      <c r="F695" t="s">
        <v>619</v>
      </c>
      <c r="G695" s="1">
        <v>7898029552210</v>
      </c>
      <c r="H695">
        <v>191</v>
      </c>
      <c r="I695" t="s">
        <v>262</v>
      </c>
      <c r="J695" t="s">
        <v>316</v>
      </c>
      <c r="K695" t="s">
        <v>285</v>
      </c>
      <c r="L695" t="s">
        <v>279</v>
      </c>
      <c r="M695" t="s">
        <v>286</v>
      </c>
      <c r="N695">
        <v>2</v>
      </c>
      <c r="O695">
        <v>1</v>
      </c>
      <c r="P695">
        <v>163.12</v>
      </c>
      <c r="Q695">
        <v>2</v>
      </c>
      <c r="R695">
        <v>326.20999999999998</v>
      </c>
      <c r="S695">
        <v>2</v>
      </c>
      <c r="T695">
        <v>337.98</v>
      </c>
      <c r="U695">
        <v>1</v>
      </c>
      <c r="V695">
        <v>168.91</v>
      </c>
    </row>
    <row r="696" spans="1:22" x14ac:dyDescent="0.25">
      <c r="A696" t="str">
        <f t="shared" si="21"/>
        <v>FILIAL</v>
      </c>
      <c r="B696" t="str">
        <f t="shared" si="22"/>
        <v>LOJA FISICA</v>
      </c>
      <c r="C696" t="s">
        <v>18</v>
      </c>
      <c r="D696" t="s">
        <v>614</v>
      </c>
      <c r="E696">
        <v>149041</v>
      </c>
      <c r="F696" t="s">
        <v>616</v>
      </c>
      <c r="G696" s="1">
        <v>7898029558755</v>
      </c>
      <c r="H696">
        <v>240</v>
      </c>
      <c r="I696" t="s">
        <v>502</v>
      </c>
      <c r="J696" t="s">
        <v>503</v>
      </c>
      <c r="K696" t="s">
        <v>280</v>
      </c>
      <c r="L696" t="s">
        <v>279</v>
      </c>
      <c r="M696" t="s">
        <v>291</v>
      </c>
      <c r="N696">
        <v>2</v>
      </c>
      <c r="Q696">
        <v>2</v>
      </c>
      <c r="R696">
        <v>325.87</v>
      </c>
    </row>
    <row r="697" spans="1:22" x14ac:dyDescent="0.25">
      <c r="A697" t="str">
        <f t="shared" si="21"/>
        <v>FILIAL</v>
      </c>
      <c r="B697" t="str">
        <f t="shared" si="22"/>
        <v>LOJA FISICA</v>
      </c>
      <c r="C697" t="s">
        <v>18</v>
      </c>
      <c r="D697" t="s">
        <v>614</v>
      </c>
      <c r="E697">
        <v>47257</v>
      </c>
      <c r="F697" t="s">
        <v>625</v>
      </c>
      <c r="G697" s="1">
        <v>7898029557123</v>
      </c>
      <c r="H697">
        <v>218</v>
      </c>
      <c r="I697" t="s">
        <v>468</v>
      </c>
      <c r="J697" t="s">
        <v>292</v>
      </c>
      <c r="K697" t="s">
        <v>285</v>
      </c>
      <c r="L697" t="s">
        <v>279</v>
      </c>
      <c r="M697" t="s">
        <v>291</v>
      </c>
      <c r="N697">
        <v>2</v>
      </c>
      <c r="Q697">
        <v>2</v>
      </c>
      <c r="R697">
        <v>325.74</v>
      </c>
    </row>
    <row r="698" spans="1:22" x14ac:dyDescent="0.25">
      <c r="A698" t="str">
        <f t="shared" si="21"/>
        <v>FILIAL</v>
      </c>
      <c r="B698" t="str">
        <f t="shared" si="22"/>
        <v>LOJA FISICA</v>
      </c>
      <c r="C698" t="s">
        <v>18</v>
      </c>
      <c r="D698" t="s">
        <v>614</v>
      </c>
      <c r="E698">
        <v>47257</v>
      </c>
      <c r="F698" t="s">
        <v>625</v>
      </c>
      <c r="G698" s="1">
        <v>7898029557123</v>
      </c>
      <c r="H698">
        <v>88</v>
      </c>
      <c r="I698" t="s">
        <v>166</v>
      </c>
      <c r="J698" t="s">
        <v>353</v>
      </c>
      <c r="K698" t="s">
        <v>285</v>
      </c>
      <c r="L698" t="s">
        <v>279</v>
      </c>
      <c r="M698" t="s">
        <v>291</v>
      </c>
      <c r="N698">
        <v>2</v>
      </c>
      <c r="Q698">
        <v>2</v>
      </c>
      <c r="R698">
        <v>325.74</v>
      </c>
      <c r="S698">
        <v>1</v>
      </c>
      <c r="T698">
        <v>168.62</v>
      </c>
      <c r="U698">
        <v>2</v>
      </c>
      <c r="V698">
        <v>325.74</v>
      </c>
    </row>
    <row r="699" spans="1:22" x14ac:dyDescent="0.25">
      <c r="A699" t="str">
        <f t="shared" si="21"/>
        <v>FILIAL</v>
      </c>
      <c r="B699" t="str">
        <f t="shared" si="22"/>
        <v>LOJA FISICA</v>
      </c>
      <c r="C699" t="s">
        <v>18</v>
      </c>
      <c r="D699" t="s">
        <v>614</v>
      </c>
      <c r="E699">
        <v>47257</v>
      </c>
      <c r="F699" t="s">
        <v>625</v>
      </c>
      <c r="G699" s="1">
        <v>7898029557123</v>
      </c>
      <c r="H699">
        <v>21</v>
      </c>
      <c r="I699" t="s">
        <v>130</v>
      </c>
      <c r="J699" t="s">
        <v>301</v>
      </c>
      <c r="K699" t="s">
        <v>285</v>
      </c>
      <c r="L699" t="s">
        <v>279</v>
      </c>
      <c r="M699" t="s">
        <v>291</v>
      </c>
      <c r="N699">
        <v>2</v>
      </c>
      <c r="O699">
        <v>1</v>
      </c>
      <c r="P699">
        <v>159.03</v>
      </c>
      <c r="Q699">
        <v>2</v>
      </c>
      <c r="R699">
        <v>323.82</v>
      </c>
      <c r="S699">
        <v>1</v>
      </c>
      <c r="T699">
        <v>159.26</v>
      </c>
      <c r="U699">
        <v>2</v>
      </c>
      <c r="V699">
        <v>317.79000000000002</v>
      </c>
    </row>
    <row r="700" spans="1:22" x14ac:dyDescent="0.25">
      <c r="A700" t="str">
        <f t="shared" si="21"/>
        <v>FILIAL</v>
      </c>
      <c r="B700" t="str">
        <f t="shared" si="22"/>
        <v>LOJA FISICA</v>
      </c>
      <c r="C700" t="s">
        <v>18</v>
      </c>
      <c r="D700" t="s">
        <v>614</v>
      </c>
      <c r="E700">
        <v>22498</v>
      </c>
      <c r="F700" t="s">
        <v>634</v>
      </c>
      <c r="G700" s="1">
        <v>7898029558809</v>
      </c>
      <c r="H700">
        <v>56</v>
      </c>
      <c r="I700" t="s">
        <v>105</v>
      </c>
      <c r="J700" t="s">
        <v>304</v>
      </c>
      <c r="K700" t="s">
        <v>285</v>
      </c>
      <c r="L700" t="s">
        <v>279</v>
      </c>
      <c r="M700" t="s">
        <v>286</v>
      </c>
      <c r="N700">
        <v>3</v>
      </c>
      <c r="O700">
        <v>1</v>
      </c>
      <c r="P700">
        <v>79.41</v>
      </c>
      <c r="Q700">
        <v>4</v>
      </c>
      <c r="R700">
        <v>323.24</v>
      </c>
      <c r="S700">
        <v>2</v>
      </c>
      <c r="T700">
        <v>158.82</v>
      </c>
      <c r="U700">
        <v>4</v>
      </c>
      <c r="V700">
        <v>331.81</v>
      </c>
    </row>
    <row r="701" spans="1:22" x14ac:dyDescent="0.25">
      <c r="A701" t="str">
        <f t="shared" si="21"/>
        <v>FILIAL</v>
      </c>
      <c r="B701" t="str">
        <f t="shared" si="22"/>
        <v>LOJA FISICA</v>
      </c>
      <c r="C701" t="s">
        <v>18</v>
      </c>
      <c r="D701" t="s">
        <v>614</v>
      </c>
      <c r="E701">
        <v>47257</v>
      </c>
      <c r="F701" t="s">
        <v>625</v>
      </c>
      <c r="G701" s="1">
        <v>7898029557123</v>
      </c>
      <c r="H701">
        <v>68</v>
      </c>
      <c r="I701" t="s">
        <v>87</v>
      </c>
      <c r="J701" t="s">
        <v>473</v>
      </c>
      <c r="K701" t="s">
        <v>285</v>
      </c>
      <c r="L701" t="s">
        <v>279</v>
      </c>
      <c r="M701" t="s">
        <v>291</v>
      </c>
      <c r="N701">
        <v>4</v>
      </c>
      <c r="Q701">
        <v>2</v>
      </c>
      <c r="R701">
        <v>322.12</v>
      </c>
      <c r="S701">
        <v>3</v>
      </c>
      <c r="T701">
        <v>469.87</v>
      </c>
      <c r="U701">
        <v>1</v>
      </c>
      <c r="V701">
        <v>153.46</v>
      </c>
    </row>
    <row r="702" spans="1:22" x14ac:dyDescent="0.25">
      <c r="A702" t="str">
        <f t="shared" si="21"/>
        <v>FILIAL</v>
      </c>
      <c r="B702" t="str">
        <f t="shared" si="22"/>
        <v>LOJA FISICA</v>
      </c>
      <c r="C702" t="s">
        <v>18</v>
      </c>
      <c r="D702" t="s">
        <v>614</v>
      </c>
      <c r="E702">
        <v>54100</v>
      </c>
      <c r="F702" t="s">
        <v>619</v>
      </c>
      <c r="G702" s="1">
        <v>7898029552210</v>
      </c>
      <c r="H702">
        <v>73</v>
      </c>
      <c r="I702" t="s">
        <v>36</v>
      </c>
      <c r="J702" t="s">
        <v>294</v>
      </c>
      <c r="K702" t="s">
        <v>285</v>
      </c>
      <c r="L702" t="s">
        <v>279</v>
      </c>
      <c r="M702" t="s">
        <v>291</v>
      </c>
      <c r="N702">
        <v>2</v>
      </c>
      <c r="O702">
        <v>1</v>
      </c>
      <c r="P702">
        <v>159.04</v>
      </c>
      <c r="Q702">
        <v>2</v>
      </c>
      <c r="R702">
        <v>322.08999999999997</v>
      </c>
      <c r="S702">
        <v>1</v>
      </c>
      <c r="T702">
        <v>163.12</v>
      </c>
      <c r="U702">
        <v>2</v>
      </c>
      <c r="V702">
        <v>332.11</v>
      </c>
    </row>
    <row r="703" spans="1:22" x14ac:dyDescent="0.25">
      <c r="A703" t="str">
        <f t="shared" si="21"/>
        <v>FILIAL</v>
      </c>
      <c r="B703" t="str">
        <f t="shared" si="22"/>
        <v>LOJA FISICA</v>
      </c>
      <c r="C703" t="s">
        <v>18</v>
      </c>
      <c r="D703" t="s">
        <v>614</v>
      </c>
      <c r="E703">
        <v>142960</v>
      </c>
      <c r="F703" t="s">
        <v>624</v>
      </c>
      <c r="G703" s="1">
        <v>7898029550407</v>
      </c>
      <c r="H703">
        <v>141</v>
      </c>
      <c r="I703" t="s">
        <v>211</v>
      </c>
      <c r="J703" t="s">
        <v>396</v>
      </c>
      <c r="K703" t="s">
        <v>285</v>
      </c>
      <c r="L703" t="s">
        <v>279</v>
      </c>
      <c r="M703" t="s">
        <v>420</v>
      </c>
      <c r="N703">
        <v>1</v>
      </c>
      <c r="O703">
        <v>2</v>
      </c>
      <c r="P703">
        <v>144.66</v>
      </c>
      <c r="Q703">
        <v>4</v>
      </c>
      <c r="R703">
        <v>321.81</v>
      </c>
      <c r="S703">
        <v>5</v>
      </c>
      <c r="T703">
        <v>361.64</v>
      </c>
      <c r="U703">
        <v>7</v>
      </c>
      <c r="V703">
        <v>506.3</v>
      </c>
    </row>
    <row r="704" spans="1:22" x14ac:dyDescent="0.25">
      <c r="A704" t="str">
        <f t="shared" si="21"/>
        <v>FILIAL</v>
      </c>
      <c r="B704" t="str">
        <f t="shared" si="22"/>
        <v>LOJA FISICA</v>
      </c>
      <c r="C704" t="s">
        <v>18</v>
      </c>
      <c r="D704" t="s">
        <v>614</v>
      </c>
      <c r="E704">
        <v>142960</v>
      </c>
      <c r="F704" t="s">
        <v>624</v>
      </c>
      <c r="G704" s="1">
        <v>7898029550407</v>
      </c>
      <c r="H704">
        <v>78</v>
      </c>
      <c r="I704" t="s">
        <v>126</v>
      </c>
      <c r="J704" t="s">
        <v>302</v>
      </c>
      <c r="K704" t="s">
        <v>285</v>
      </c>
      <c r="L704" t="s">
        <v>279</v>
      </c>
      <c r="M704" t="s">
        <v>419</v>
      </c>
      <c r="N704">
        <v>1</v>
      </c>
      <c r="O704">
        <v>3</v>
      </c>
      <c r="P704">
        <v>216.99</v>
      </c>
      <c r="Q704">
        <v>4</v>
      </c>
      <c r="R704">
        <v>321.81</v>
      </c>
      <c r="S704">
        <v>6</v>
      </c>
      <c r="T704">
        <v>433.98</v>
      </c>
      <c r="U704">
        <v>5</v>
      </c>
      <c r="V704">
        <v>394.13</v>
      </c>
    </row>
    <row r="705" spans="1:22" x14ac:dyDescent="0.25">
      <c r="A705" t="str">
        <f t="shared" si="21"/>
        <v>FILIAL</v>
      </c>
      <c r="B705" t="str">
        <f t="shared" si="22"/>
        <v>LOJA FISICA</v>
      </c>
      <c r="C705" t="s">
        <v>18</v>
      </c>
      <c r="D705" t="s">
        <v>614</v>
      </c>
      <c r="E705">
        <v>142960</v>
      </c>
      <c r="F705" t="s">
        <v>624</v>
      </c>
      <c r="G705" s="1">
        <v>7898029550407</v>
      </c>
      <c r="H705">
        <v>59</v>
      </c>
      <c r="I705" t="s">
        <v>65</v>
      </c>
      <c r="J705" t="s">
        <v>298</v>
      </c>
      <c r="K705" t="s">
        <v>285</v>
      </c>
      <c r="L705" t="s">
        <v>279</v>
      </c>
      <c r="M705" t="s">
        <v>291</v>
      </c>
      <c r="N705">
        <v>3</v>
      </c>
      <c r="O705">
        <v>1</v>
      </c>
      <c r="P705">
        <v>72.33</v>
      </c>
      <c r="Q705">
        <v>4</v>
      </c>
      <c r="R705">
        <v>321.79000000000002</v>
      </c>
      <c r="S705">
        <v>3</v>
      </c>
      <c r="T705">
        <v>216.98</v>
      </c>
      <c r="U705">
        <v>2</v>
      </c>
      <c r="V705">
        <v>177.15</v>
      </c>
    </row>
    <row r="706" spans="1:22" x14ac:dyDescent="0.25">
      <c r="A706" t="str">
        <f t="shared" si="21"/>
        <v>FILIAL</v>
      </c>
      <c r="B706" t="str">
        <f t="shared" si="22"/>
        <v>LOJA FISICA</v>
      </c>
      <c r="C706" t="s">
        <v>18</v>
      </c>
      <c r="D706" t="s">
        <v>614</v>
      </c>
      <c r="E706">
        <v>98638</v>
      </c>
      <c r="F706" t="s">
        <v>629</v>
      </c>
      <c r="G706" s="1">
        <v>7898029550063</v>
      </c>
      <c r="H706">
        <v>20</v>
      </c>
      <c r="I706" t="s">
        <v>136</v>
      </c>
      <c r="J706" t="s">
        <v>302</v>
      </c>
      <c r="K706" t="s">
        <v>285</v>
      </c>
      <c r="L706" t="s">
        <v>279</v>
      </c>
      <c r="M706" t="s">
        <v>291</v>
      </c>
      <c r="N706">
        <v>4</v>
      </c>
      <c r="Q706">
        <v>3</v>
      </c>
      <c r="R706">
        <v>321.32</v>
      </c>
      <c r="S706">
        <v>2</v>
      </c>
      <c r="T706">
        <v>216.19</v>
      </c>
    </row>
    <row r="707" spans="1:22" x14ac:dyDescent="0.25">
      <c r="A707" t="str">
        <f t="shared" ref="A707:A770" si="23">IF(H707=90,"CD-TO",IF(H707=902,"CD-BA",IF(H707=997,"CD-BH","FILIAL")))</f>
        <v>FILIAL</v>
      </c>
      <c r="B707" t="str">
        <f t="shared" ref="B707:B770" si="24">IF(ISNUMBER(FIND("Ecommerce",I707)),"ECOMMERCE",
IF(ISNUMBER(FIND("Tele",I707)),"ECOMMERCE",
IF(ISNUMBER(FIND("Delivery",I707)),"ECOMMERCE",
IF(ISNUMBER(FIND("DarkStore ",I707)),"ECOMMERCE",
IF(ISNUMBER(FIND("Compra&amp;Retire",I707)),"ECOMMERCE",
IF(ISNUMBER(FIND("ECOMMERCE",I707)),"ECOMMERCE",
IF(ISNUMBER(FIND("E-COMMERCE - TO - 903",I707)),"ECOMMERCE",
IF(ISNUMBER(FIND("CDI MINAS",I707)),"CDI MINAS",
IF(ISNUMBER(FIND("CDI BAHIA",I707)),"CDI BAHIA",
IF(ISNUMBER(FIND("CDI BH",I707)),"CDI BH","LOJA FISICA"))))))))))</f>
        <v>LOJA FISICA</v>
      </c>
      <c r="C707" t="s">
        <v>18</v>
      </c>
      <c r="D707" t="s">
        <v>614</v>
      </c>
      <c r="E707">
        <v>98638</v>
      </c>
      <c r="F707" t="s">
        <v>629</v>
      </c>
      <c r="G707" s="1">
        <v>7898029550063</v>
      </c>
      <c r="H707">
        <v>24</v>
      </c>
      <c r="I707" t="s">
        <v>182</v>
      </c>
      <c r="J707" t="s">
        <v>496</v>
      </c>
      <c r="K707" t="s">
        <v>285</v>
      </c>
      <c r="L707" t="s">
        <v>279</v>
      </c>
      <c r="M707" t="s">
        <v>291</v>
      </c>
      <c r="N707">
        <v>3</v>
      </c>
      <c r="Q707">
        <v>3</v>
      </c>
      <c r="R707">
        <v>321.26</v>
      </c>
    </row>
    <row r="708" spans="1:22" x14ac:dyDescent="0.25">
      <c r="A708" t="str">
        <f t="shared" si="23"/>
        <v>FILIAL</v>
      </c>
      <c r="B708" t="str">
        <f t="shared" si="24"/>
        <v>LOJA FISICA</v>
      </c>
      <c r="C708" t="s">
        <v>18</v>
      </c>
      <c r="D708" t="s">
        <v>614</v>
      </c>
      <c r="E708">
        <v>151496</v>
      </c>
      <c r="F708" t="s">
        <v>617</v>
      </c>
      <c r="G708" s="1">
        <v>7898029550827</v>
      </c>
      <c r="H708">
        <v>158</v>
      </c>
      <c r="I708" t="s">
        <v>459</v>
      </c>
      <c r="J708" t="s">
        <v>460</v>
      </c>
      <c r="K708" t="s">
        <v>290</v>
      </c>
      <c r="L708" t="s">
        <v>279</v>
      </c>
      <c r="M708" t="s">
        <v>286</v>
      </c>
      <c r="N708">
        <v>3</v>
      </c>
      <c r="O708">
        <v>3</v>
      </c>
      <c r="P708">
        <v>320.74</v>
      </c>
      <c r="Q708">
        <v>3</v>
      </c>
      <c r="R708">
        <v>320.82</v>
      </c>
      <c r="S708">
        <v>5</v>
      </c>
      <c r="T708">
        <v>534.64</v>
      </c>
      <c r="U708">
        <v>4</v>
      </c>
      <c r="V708">
        <v>427.76</v>
      </c>
    </row>
    <row r="709" spans="1:22" x14ac:dyDescent="0.25">
      <c r="A709" t="str">
        <f t="shared" si="23"/>
        <v>FILIAL</v>
      </c>
      <c r="B709" t="str">
        <f t="shared" si="24"/>
        <v>LOJA FISICA</v>
      </c>
      <c r="C709" t="s">
        <v>18</v>
      </c>
      <c r="D709" t="s">
        <v>614</v>
      </c>
      <c r="E709">
        <v>151496</v>
      </c>
      <c r="F709" t="s">
        <v>617</v>
      </c>
      <c r="G709" s="1">
        <v>7898029550827</v>
      </c>
      <c r="H709">
        <v>34</v>
      </c>
      <c r="I709" t="s">
        <v>97</v>
      </c>
      <c r="J709" t="s">
        <v>306</v>
      </c>
      <c r="K709" t="s">
        <v>290</v>
      </c>
      <c r="L709" t="s">
        <v>279</v>
      </c>
      <c r="M709" t="s">
        <v>291</v>
      </c>
      <c r="N709">
        <v>2</v>
      </c>
      <c r="O709">
        <v>1</v>
      </c>
      <c r="P709">
        <v>106.94</v>
      </c>
      <c r="Q709">
        <v>3</v>
      </c>
      <c r="R709">
        <v>320.82</v>
      </c>
      <c r="S709">
        <v>2</v>
      </c>
      <c r="T709">
        <v>213.88</v>
      </c>
      <c r="U709">
        <v>2</v>
      </c>
      <c r="V709">
        <v>213.88</v>
      </c>
    </row>
    <row r="710" spans="1:22" x14ac:dyDescent="0.25">
      <c r="A710" t="str">
        <f t="shared" si="23"/>
        <v>FILIAL</v>
      </c>
      <c r="B710" t="str">
        <f t="shared" si="24"/>
        <v>LOJA FISICA</v>
      </c>
      <c r="C710" t="s">
        <v>18</v>
      </c>
      <c r="D710" t="s">
        <v>614</v>
      </c>
      <c r="E710">
        <v>151496</v>
      </c>
      <c r="F710" t="s">
        <v>617</v>
      </c>
      <c r="G710" s="1">
        <v>7898029550827</v>
      </c>
      <c r="H710">
        <v>48</v>
      </c>
      <c r="I710" t="s">
        <v>157</v>
      </c>
      <c r="J710" t="s">
        <v>323</v>
      </c>
      <c r="K710" t="s">
        <v>290</v>
      </c>
      <c r="L710" t="s">
        <v>279</v>
      </c>
      <c r="M710" t="s">
        <v>291</v>
      </c>
      <c r="N710">
        <v>3</v>
      </c>
      <c r="Q710">
        <v>3</v>
      </c>
      <c r="R710">
        <v>320.82</v>
      </c>
      <c r="S710">
        <v>1</v>
      </c>
      <c r="T710">
        <v>106.94</v>
      </c>
    </row>
    <row r="711" spans="1:22" x14ac:dyDescent="0.25">
      <c r="A711" t="str">
        <f t="shared" si="23"/>
        <v>FILIAL</v>
      </c>
      <c r="B711" t="str">
        <f t="shared" si="24"/>
        <v>LOJA FISICA</v>
      </c>
      <c r="C711" t="s">
        <v>18</v>
      </c>
      <c r="D711" t="s">
        <v>614</v>
      </c>
      <c r="E711">
        <v>98638</v>
      </c>
      <c r="F711" t="s">
        <v>629</v>
      </c>
      <c r="G711" s="1">
        <v>7898029550063</v>
      </c>
      <c r="H711">
        <v>103</v>
      </c>
      <c r="I711" t="s">
        <v>261</v>
      </c>
      <c r="J711" t="s">
        <v>396</v>
      </c>
      <c r="K711" t="s">
        <v>285</v>
      </c>
      <c r="L711" t="s">
        <v>279</v>
      </c>
      <c r="M711" t="s">
        <v>286</v>
      </c>
      <c r="N711">
        <v>5</v>
      </c>
      <c r="Q711">
        <v>3</v>
      </c>
      <c r="R711">
        <v>319.18</v>
      </c>
      <c r="S711">
        <v>6</v>
      </c>
      <c r="T711">
        <v>638.21</v>
      </c>
      <c r="U711">
        <v>5</v>
      </c>
      <c r="V711">
        <v>537.16</v>
      </c>
    </row>
    <row r="712" spans="1:22" x14ac:dyDescent="0.25">
      <c r="A712" t="str">
        <f t="shared" si="23"/>
        <v>FILIAL</v>
      </c>
      <c r="B712" t="str">
        <f t="shared" si="24"/>
        <v>LOJA FISICA</v>
      </c>
      <c r="C712" t="s">
        <v>18</v>
      </c>
      <c r="D712" t="s">
        <v>614</v>
      </c>
      <c r="E712">
        <v>22502</v>
      </c>
      <c r="F712" t="s">
        <v>631</v>
      </c>
      <c r="G712" s="1">
        <v>7898029558816</v>
      </c>
      <c r="H712">
        <v>98</v>
      </c>
      <c r="I712" t="s">
        <v>326</v>
      </c>
      <c r="J712" t="s">
        <v>318</v>
      </c>
      <c r="K712" t="s">
        <v>285</v>
      </c>
      <c r="L712" t="s">
        <v>279</v>
      </c>
      <c r="M712" t="s">
        <v>286</v>
      </c>
      <c r="N712">
        <v>3</v>
      </c>
      <c r="O712">
        <v>1</v>
      </c>
      <c r="P712">
        <v>153.41999999999999</v>
      </c>
      <c r="Q712">
        <v>2</v>
      </c>
      <c r="R712">
        <v>318.19</v>
      </c>
      <c r="S712">
        <v>5</v>
      </c>
      <c r="T712">
        <v>768.52</v>
      </c>
      <c r="U712">
        <v>4</v>
      </c>
      <c r="V712">
        <v>619.54999999999995</v>
      </c>
    </row>
    <row r="713" spans="1:22" x14ac:dyDescent="0.25">
      <c r="A713" t="str">
        <f t="shared" si="23"/>
        <v>FILIAL</v>
      </c>
      <c r="B713" t="str">
        <f t="shared" si="24"/>
        <v>LOJA FISICA</v>
      </c>
      <c r="C713" t="s">
        <v>18</v>
      </c>
      <c r="D713" t="s">
        <v>614</v>
      </c>
      <c r="E713">
        <v>47257</v>
      </c>
      <c r="F713" t="s">
        <v>625</v>
      </c>
      <c r="G713" s="1">
        <v>7898029557123</v>
      </c>
      <c r="H713">
        <v>41</v>
      </c>
      <c r="I713" t="s">
        <v>121</v>
      </c>
      <c r="J713" t="s">
        <v>287</v>
      </c>
      <c r="K713" t="s">
        <v>285</v>
      </c>
      <c r="L713" t="s">
        <v>279</v>
      </c>
      <c r="M713" t="s">
        <v>291</v>
      </c>
      <c r="N713">
        <v>3</v>
      </c>
      <c r="Q713">
        <v>2</v>
      </c>
      <c r="R713">
        <v>318.06</v>
      </c>
      <c r="S713">
        <v>1</v>
      </c>
      <c r="T713">
        <v>159.03</v>
      </c>
      <c r="U713">
        <v>2</v>
      </c>
      <c r="V713">
        <v>318.06</v>
      </c>
    </row>
    <row r="714" spans="1:22" x14ac:dyDescent="0.25">
      <c r="A714" t="str">
        <f t="shared" si="23"/>
        <v>FILIAL</v>
      </c>
      <c r="B714" t="str">
        <f t="shared" si="24"/>
        <v>LOJA FISICA</v>
      </c>
      <c r="C714" t="s">
        <v>18</v>
      </c>
      <c r="D714" t="s">
        <v>614</v>
      </c>
      <c r="E714">
        <v>47257</v>
      </c>
      <c r="F714" t="s">
        <v>625</v>
      </c>
      <c r="G714" s="1">
        <v>7898029557123</v>
      </c>
      <c r="H714">
        <v>32</v>
      </c>
      <c r="I714" t="s">
        <v>137</v>
      </c>
      <c r="J714" t="s">
        <v>305</v>
      </c>
      <c r="K714" t="s">
        <v>290</v>
      </c>
      <c r="L714" t="s">
        <v>279</v>
      </c>
      <c r="M714" t="s">
        <v>291</v>
      </c>
      <c r="N714">
        <v>2</v>
      </c>
      <c r="Q714">
        <v>2</v>
      </c>
      <c r="R714">
        <v>317.81</v>
      </c>
      <c r="S714">
        <v>2</v>
      </c>
      <c r="T714">
        <v>313.58999999999997</v>
      </c>
    </row>
    <row r="715" spans="1:22" x14ac:dyDescent="0.25">
      <c r="A715" t="str">
        <f t="shared" si="23"/>
        <v>FILIAL</v>
      </c>
      <c r="B715" t="str">
        <f t="shared" si="24"/>
        <v>LOJA FISICA</v>
      </c>
      <c r="C715" t="s">
        <v>18</v>
      </c>
      <c r="D715" t="s">
        <v>614</v>
      </c>
      <c r="E715">
        <v>47257</v>
      </c>
      <c r="F715" t="s">
        <v>625</v>
      </c>
      <c r="G715" s="1">
        <v>7898029557123</v>
      </c>
      <c r="H715">
        <v>86</v>
      </c>
      <c r="I715" t="s">
        <v>456</v>
      </c>
      <c r="J715" t="s">
        <v>296</v>
      </c>
      <c r="K715" t="s">
        <v>290</v>
      </c>
      <c r="L715" t="s">
        <v>279</v>
      </c>
      <c r="M715" t="s">
        <v>291</v>
      </c>
      <c r="N715">
        <v>3</v>
      </c>
      <c r="Q715">
        <v>2</v>
      </c>
      <c r="R715">
        <v>317.8</v>
      </c>
      <c r="S715">
        <v>3</v>
      </c>
      <c r="T715">
        <v>482.42</v>
      </c>
    </row>
    <row r="716" spans="1:22" x14ac:dyDescent="0.25">
      <c r="A716" t="str">
        <f t="shared" si="23"/>
        <v>FILIAL</v>
      </c>
      <c r="B716" t="str">
        <f t="shared" si="24"/>
        <v>LOJA FISICA</v>
      </c>
      <c r="C716" t="s">
        <v>18</v>
      </c>
      <c r="D716" t="s">
        <v>614</v>
      </c>
      <c r="E716">
        <v>22498</v>
      </c>
      <c r="F716" t="s">
        <v>634</v>
      </c>
      <c r="G716" s="1">
        <v>7898029558809</v>
      </c>
      <c r="H716">
        <v>22</v>
      </c>
      <c r="I716" t="s">
        <v>37</v>
      </c>
      <c r="J716" t="s">
        <v>287</v>
      </c>
      <c r="K716" t="s">
        <v>285</v>
      </c>
      <c r="L716" t="s">
        <v>279</v>
      </c>
      <c r="M716" t="s">
        <v>286</v>
      </c>
      <c r="N716">
        <v>3</v>
      </c>
      <c r="Q716">
        <v>4</v>
      </c>
      <c r="R716">
        <v>317.64</v>
      </c>
      <c r="S716">
        <v>4</v>
      </c>
      <c r="T716">
        <v>317.63</v>
      </c>
      <c r="U716">
        <v>4</v>
      </c>
      <c r="V716">
        <v>320.60000000000002</v>
      </c>
    </row>
    <row r="717" spans="1:22" x14ac:dyDescent="0.25">
      <c r="A717" t="str">
        <f t="shared" si="23"/>
        <v>FILIAL</v>
      </c>
      <c r="B717" t="str">
        <f t="shared" si="24"/>
        <v>LOJA FISICA</v>
      </c>
      <c r="C717" t="s">
        <v>18</v>
      </c>
      <c r="D717" t="s">
        <v>614</v>
      </c>
      <c r="E717">
        <v>70799</v>
      </c>
      <c r="F717" t="s">
        <v>623</v>
      </c>
      <c r="G717" s="1">
        <v>7898029551848</v>
      </c>
      <c r="H717">
        <v>164</v>
      </c>
      <c r="I717" t="s">
        <v>327</v>
      </c>
      <c r="J717" t="s">
        <v>328</v>
      </c>
      <c r="K717" t="s">
        <v>290</v>
      </c>
      <c r="L717" t="s">
        <v>279</v>
      </c>
      <c r="M717" t="s">
        <v>286</v>
      </c>
      <c r="N717">
        <v>3</v>
      </c>
      <c r="Q717">
        <v>2</v>
      </c>
      <c r="R717">
        <v>317.48</v>
      </c>
      <c r="S717">
        <v>3</v>
      </c>
      <c r="T717">
        <v>475.48</v>
      </c>
      <c r="U717">
        <v>2</v>
      </c>
      <c r="V717">
        <v>323.19</v>
      </c>
    </row>
    <row r="718" spans="1:22" x14ac:dyDescent="0.25">
      <c r="A718" t="str">
        <f t="shared" si="23"/>
        <v>FILIAL</v>
      </c>
      <c r="B718" t="str">
        <f t="shared" si="24"/>
        <v>LOJA FISICA</v>
      </c>
      <c r="C718" t="s">
        <v>18</v>
      </c>
      <c r="D718" t="s">
        <v>614</v>
      </c>
      <c r="E718">
        <v>98638</v>
      </c>
      <c r="F718" t="s">
        <v>629</v>
      </c>
      <c r="G718" s="1">
        <v>7898029550063</v>
      </c>
      <c r="H718">
        <v>40</v>
      </c>
      <c r="I718" t="s">
        <v>34</v>
      </c>
      <c r="J718" t="s">
        <v>293</v>
      </c>
      <c r="K718" t="s">
        <v>285</v>
      </c>
      <c r="L718" t="s">
        <v>279</v>
      </c>
      <c r="M718" t="s">
        <v>420</v>
      </c>
      <c r="N718">
        <v>4</v>
      </c>
      <c r="Q718">
        <v>3</v>
      </c>
      <c r="R718">
        <v>316.25</v>
      </c>
      <c r="S718">
        <v>1</v>
      </c>
      <c r="T718">
        <v>101.2</v>
      </c>
      <c r="U718">
        <v>1</v>
      </c>
      <c r="V718">
        <v>114.99</v>
      </c>
    </row>
    <row r="719" spans="1:22" x14ac:dyDescent="0.25">
      <c r="A719" t="str">
        <f t="shared" si="23"/>
        <v>FILIAL</v>
      </c>
      <c r="B719" t="str">
        <f t="shared" si="24"/>
        <v>LOJA FISICA</v>
      </c>
      <c r="C719" t="s">
        <v>18</v>
      </c>
      <c r="D719" t="s">
        <v>614</v>
      </c>
      <c r="E719">
        <v>98638</v>
      </c>
      <c r="F719" t="s">
        <v>629</v>
      </c>
      <c r="G719" s="1">
        <v>7898029550063</v>
      </c>
      <c r="H719">
        <v>193</v>
      </c>
      <c r="I719" t="s">
        <v>381</v>
      </c>
      <c r="J719" t="s">
        <v>284</v>
      </c>
      <c r="K719" t="s">
        <v>285</v>
      </c>
      <c r="L719" t="s">
        <v>279</v>
      </c>
      <c r="M719" t="s">
        <v>286</v>
      </c>
      <c r="N719">
        <v>2</v>
      </c>
      <c r="Q719">
        <v>3</v>
      </c>
      <c r="R719">
        <v>316.2</v>
      </c>
      <c r="S719">
        <v>2</v>
      </c>
      <c r="T719">
        <v>221.05</v>
      </c>
      <c r="U719">
        <v>1</v>
      </c>
      <c r="V719">
        <v>110.06</v>
      </c>
    </row>
    <row r="720" spans="1:22" x14ac:dyDescent="0.25">
      <c r="A720" t="str">
        <f t="shared" si="23"/>
        <v>FILIAL</v>
      </c>
      <c r="B720" t="str">
        <f t="shared" si="24"/>
        <v>LOJA FISICA</v>
      </c>
      <c r="C720" t="s">
        <v>18</v>
      </c>
      <c r="D720" t="s">
        <v>614</v>
      </c>
      <c r="E720">
        <v>149041</v>
      </c>
      <c r="F720" t="s">
        <v>616</v>
      </c>
      <c r="G720" s="1">
        <v>7898029558755</v>
      </c>
      <c r="H720">
        <v>211</v>
      </c>
      <c r="I720" t="s">
        <v>385</v>
      </c>
      <c r="J720" t="s">
        <v>373</v>
      </c>
      <c r="K720" t="s">
        <v>280</v>
      </c>
      <c r="L720" t="s">
        <v>279</v>
      </c>
      <c r="M720" t="s">
        <v>420</v>
      </c>
      <c r="N720">
        <v>2</v>
      </c>
      <c r="Q720">
        <v>3</v>
      </c>
      <c r="R720">
        <v>315.36</v>
      </c>
      <c r="U720">
        <v>1</v>
      </c>
      <c r="V720">
        <v>147.16999999999999</v>
      </c>
    </row>
    <row r="721" spans="1:22" x14ac:dyDescent="0.25">
      <c r="A721" t="str">
        <f t="shared" si="23"/>
        <v>FILIAL</v>
      </c>
      <c r="B721" t="str">
        <f t="shared" si="24"/>
        <v>LOJA FISICA</v>
      </c>
      <c r="C721" t="s">
        <v>18</v>
      </c>
      <c r="D721" t="s">
        <v>614</v>
      </c>
      <c r="E721">
        <v>17189</v>
      </c>
      <c r="F721" t="s">
        <v>638</v>
      </c>
      <c r="G721" s="1">
        <v>7898029551770</v>
      </c>
      <c r="H721">
        <v>165</v>
      </c>
      <c r="I721" t="s">
        <v>79</v>
      </c>
      <c r="J721" t="s">
        <v>322</v>
      </c>
      <c r="K721" t="s">
        <v>285</v>
      </c>
      <c r="L721" t="s">
        <v>279</v>
      </c>
      <c r="M721" t="s">
        <v>286</v>
      </c>
      <c r="N721">
        <v>2</v>
      </c>
      <c r="Q721">
        <v>3</v>
      </c>
      <c r="R721">
        <v>315.24</v>
      </c>
      <c r="S721">
        <v>1</v>
      </c>
      <c r="T721">
        <v>108.06</v>
      </c>
      <c r="U721">
        <v>1</v>
      </c>
      <c r="V721">
        <v>108.06</v>
      </c>
    </row>
    <row r="722" spans="1:22" x14ac:dyDescent="0.25">
      <c r="A722" t="str">
        <f t="shared" si="23"/>
        <v>FILIAL</v>
      </c>
      <c r="B722" t="str">
        <f t="shared" si="24"/>
        <v>LOJA FISICA</v>
      </c>
      <c r="C722" t="s">
        <v>18</v>
      </c>
      <c r="D722" t="s">
        <v>614</v>
      </c>
      <c r="E722">
        <v>97805</v>
      </c>
      <c r="F722" t="s">
        <v>633</v>
      </c>
      <c r="G722" s="1">
        <v>7898029550339</v>
      </c>
      <c r="H722">
        <v>239</v>
      </c>
      <c r="I722" t="s">
        <v>397</v>
      </c>
      <c r="J722" t="s">
        <v>300</v>
      </c>
      <c r="K722" t="s">
        <v>280</v>
      </c>
      <c r="L722" t="s">
        <v>279</v>
      </c>
      <c r="M722" t="s">
        <v>420</v>
      </c>
      <c r="N722">
        <v>1</v>
      </c>
      <c r="Q722">
        <v>4</v>
      </c>
      <c r="R722">
        <v>315.14999999999998</v>
      </c>
      <c r="U722">
        <v>3</v>
      </c>
      <c r="V722">
        <v>210.15</v>
      </c>
    </row>
    <row r="723" spans="1:22" x14ac:dyDescent="0.25">
      <c r="A723" t="str">
        <f t="shared" si="23"/>
        <v>FILIAL</v>
      </c>
      <c r="B723" t="str">
        <f t="shared" si="24"/>
        <v>LOJA FISICA</v>
      </c>
      <c r="C723" t="s">
        <v>18</v>
      </c>
      <c r="D723" t="s">
        <v>614</v>
      </c>
      <c r="E723">
        <v>70799</v>
      </c>
      <c r="F723" t="s">
        <v>623</v>
      </c>
      <c r="G723" s="1">
        <v>7898029551848</v>
      </c>
      <c r="H723">
        <v>174</v>
      </c>
      <c r="I723" t="s">
        <v>145</v>
      </c>
      <c r="J723" t="s">
        <v>305</v>
      </c>
      <c r="K723" t="s">
        <v>290</v>
      </c>
      <c r="L723" t="s">
        <v>279</v>
      </c>
      <c r="M723" t="s">
        <v>291</v>
      </c>
      <c r="N723">
        <v>2</v>
      </c>
      <c r="Q723">
        <v>2</v>
      </c>
      <c r="R723">
        <v>314.75</v>
      </c>
      <c r="U723">
        <v>1</v>
      </c>
      <c r="V723">
        <v>162.55000000000001</v>
      </c>
    </row>
    <row r="724" spans="1:22" x14ac:dyDescent="0.25">
      <c r="A724" t="str">
        <f t="shared" si="23"/>
        <v>FILIAL</v>
      </c>
      <c r="B724" t="str">
        <f t="shared" si="24"/>
        <v>LOJA FISICA</v>
      </c>
      <c r="C724" t="s">
        <v>18</v>
      </c>
      <c r="D724" t="s">
        <v>614</v>
      </c>
      <c r="E724">
        <v>47257</v>
      </c>
      <c r="F724" t="s">
        <v>625</v>
      </c>
      <c r="G724" s="1">
        <v>7898029557123</v>
      </c>
      <c r="H724">
        <v>14</v>
      </c>
      <c r="I724" t="s">
        <v>61</v>
      </c>
      <c r="J724" t="s">
        <v>287</v>
      </c>
      <c r="K724" t="s">
        <v>285</v>
      </c>
      <c r="L724" t="s">
        <v>279</v>
      </c>
      <c r="M724" t="s">
        <v>286</v>
      </c>
      <c r="N724">
        <v>1</v>
      </c>
      <c r="O724">
        <v>4</v>
      </c>
      <c r="P724">
        <v>627.09</v>
      </c>
      <c r="Q724">
        <v>2</v>
      </c>
      <c r="R724">
        <v>314.45</v>
      </c>
      <c r="S724">
        <v>3</v>
      </c>
      <c r="T724">
        <v>460.5</v>
      </c>
      <c r="U724">
        <v>3</v>
      </c>
      <c r="V724">
        <v>475.4</v>
      </c>
    </row>
    <row r="725" spans="1:22" x14ac:dyDescent="0.25">
      <c r="A725" t="str">
        <f t="shared" si="23"/>
        <v>FILIAL</v>
      </c>
      <c r="B725" t="str">
        <f t="shared" si="24"/>
        <v>LOJA FISICA</v>
      </c>
      <c r="C725" t="s">
        <v>18</v>
      </c>
      <c r="D725" t="s">
        <v>614</v>
      </c>
      <c r="E725">
        <v>47257</v>
      </c>
      <c r="F725" t="s">
        <v>625</v>
      </c>
      <c r="G725" s="1">
        <v>7898029557123</v>
      </c>
      <c r="H725">
        <v>167</v>
      </c>
      <c r="I725" t="s">
        <v>480</v>
      </c>
      <c r="J725" t="s">
        <v>300</v>
      </c>
      <c r="K725" t="s">
        <v>280</v>
      </c>
      <c r="L725" t="s">
        <v>279</v>
      </c>
      <c r="M725" t="s">
        <v>291</v>
      </c>
      <c r="N725">
        <v>2</v>
      </c>
      <c r="Q725">
        <v>2</v>
      </c>
      <c r="R725">
        <v>314.01</v>
      </c>
      <c r="U725">
        <v>1</v>
      </c>
      <c r="V725">
        <v>162.57</v>
      </c>
    </row>
    <row r="726" spans="1:22" x14ac:dyDescent="0.25">
      <c r="A726" t="str">
        <f t="shared" si="23"/>
        <v>FILIAL</v>
      </c>
      <c r="B726" t="str">
        <f t="shared" si="24"/>
        <v>LOJA FISICA</v>
      </c>
      <c r="C726" t="s">
        <v>18</v>
      </c>
      <c r="D726" t="s">
        <v>614</v>
      </c>
      <c r="E726">
        <v>22502</v>
      </c>
      <c r="F726" t="s">
        <v>631</v>
      </c>
      <c r="G726" s="1">
        <v>7898029558816</v>
      </c>
      <c r="H726">
        <v>109</v>
      </c>
      <c r="I726" t="s">
        <v>170</v>
      </c>
      <c r="J726" t="s">
        <v>369</v>
      </c>
      <c r="K726" t="s">
        <v>285</v>
      </c>
      <c r="L726" t="s">
        <v>279</v>
      </c>
      <c r="M726" t="s">
        <v>286</v>
      </c>
      <c r="N726">
        <v>0</v>
      </c>
      <c r="O726">
        <v>3</v>
      </c>
      <c r="P726">
        <v>466.19</v>
      </c>
      <c r="Q726">
        <v>2</v>
      </c>
      <c r="R726">
        <v>312.77</v>
      </c>
      <c r="S726">
        <v>3</v>
      </c>
      <c r="T726">
        <v>471.61</v>
      </c>
      <c r="U726">
        <v>1</v>
      </c>
      <c r="V726">
        <v>159.37</v>
      </c>
    </row>
    <row r="727" spans="1:22" x14ac:dyDescent="0.25">
      <c r="A727" t="str">
        <f t="shared" si="23"/>
        <v>FILIAL</v>
      </c>
      <c r="B727" t="str">
        <f t="shared" si="24"/>
        <v>LOJA FISICA</v>
      </c>
      <c r="C727" t="s">
        <v>18</v>
      </c>
      <c r="D727" t="s">
        <v>614</v>
      </c>
      <c r="E727">
        <v>22502</v>
      </c>
      <c r="F727" t="s">
        <v>631</v>
      </c>
      <c r="G727" s="1">
        <v>7898029558816</v>
      </c>
      <c r="H727">
        <v>57</v>
      </c>
      <c r="I727" t="s">
        <v>208</v>
      </c>
      <c r="J727" t="s">
        <v>443</v>
      </c>
      <c r="K727" t="s">
        <v>285</v>
      </c>
      <c r="L727" t="s">
        <v>279</v>
      </c>
      <c r="M727" t="s">
        <v>291</v>
      </c>
      <c r="N727">
        <v>2</v>
      </c>
      <c r="Q727">
        <v>2</v>
      </c>
      <c r="R727">
        <v>312.70999999999998</v>
      </c>
      <c r="S727">
        <v>1</v>
      </c>
      <c r="T727">
        <v>153.41999999999999</v>
      </c>
      <c r="U727">
        <v>1</v>
      </c>
      <c r="V727">
        <v>153.41999999999999</v>
      </c>
    </row>
    <row r="728" spans="1:22" x14ac:dyDescent="0.25">
      <c r="A728" t="str">
        <f t="shared" si="23"/>
        <v>FILIAL</v>
      </c>
      <c r="B728" t="str">
        <f t="shared" si="24"/>
        <v>LOJA FISICA</v>
      </c>
      <c r="C728" t="s">
        <v>18</v>
      </c>
      <c r="D728" t="s">
        <v>614</v>
      </c>
      <c r="E728">
        <v>47257</v>
      </c>
      <c r="F728" t="s">
        <v>625</v>
      </c>
      <c r="G728" s="1">
        <v>7898029557123</v>
      </c>
      <c r="H728">
        <v>22</v>
      </c>
      <c r="I728" t="s">
        <v>37</v>
      </c>
      <c r="J728" t="s">
        <v>287</v>
      </c>
      <c r="K728" t="s">
        <v>285</v>
      </c>
      <c r="L728" t="s">
        <v>279</v>
      </c>
      <c r="M728" t="s">
        <v>297</v>
      </c>
      <c r="N728">
        <v>3</v>
      </c>
      <c r="Q728">
        <v>2</v>
      </c>
      <c r="R728">
        <v>312.52999999999997</v>
      </c>
      <c r="S728">
        <v>2</v>
      </c>
      <c r="T728">
        <v>307</v>
      </c>
      <c r="U728">
        <v>2</v>
      </c>
      <c r="V728">
        <v>307</v>
      </c>
    </row>
    <row r="729" spans="1:22" x14ac:dyDescent="0.25">
      <c r="A729" t="str">
        <f t="shared" si="23"/>
        <v>FILIAL</v>
      </c>
      <c r="B729" t="str">
        <f t="shared" si="24"/>
        <v>LOJA FISICA</v>
      </c>
      <c r="C729" t="s">
        <v>18</v>
      </c>
      <c r="D729" t="s">
        <v>614</v>
      </c>
      <c r="E729">
        <v>47257</v>
      </c>
      <c r="F729" t="s">
        <v>625</v>
      </c>
      <c r="G729" s="1">
        <v>7898029557123</v>
      </c>
      <c r="H729">
        <v>36</v>
      </c>
      <c r="I729" t="s">
        <v>64</v>
      </c>
      <c r="J729" t="s">
        <v>284</v>
      </c>
      <c r="K729" t="s">
        <v>285</v>
      </c>
      <c r="L729" t="s">
        <v>279</v>
      </c>
      <c r="M729" t="s">
        <v>291</v>
      </c>
      <c r="N729">
        <v>3</v>
      </c>
      <c r="Q729">
        <v>2</v>
      </c>
      <c r="R729">
        <v>312.52999999999997</v>
      </c>
      <c r="S729">
        <v>2</v>
      </c>
      <c r="T729">
        <v>318.06</v>
      </c>
      <c r="U729">
        <v>3</v>
      </c>
      <c r="V729">
        <v>482.85</v>
      </c>
    </row>
    <row r="730" spans="1:22" x14ac:dyDescent="0.25">
      <c r="A730" t="str">
        <f t="shared" si="23"/>
        <v>FILIAL</v>
      </c>
      <c r="B730" t="str">
        <f t="shared" si="24"/>
        <v>ECOMMERCE</v>
      </c>
      <c r="C730" t="s">
        <v>18</v>
      </c>
      <c r="D730" t="s">
        <v>614</v>
      </c>
      <c r="E730">
        <v>98638</v>
      </c>
      <c r="F730" t="s">
        <v>629</v>
      </c>
      <c r="G730" s="1">
        <v>7898029550063</v>
      </c>
      <c r="H730">
        <v>61</v>
      </c>
      <c r="I730" t="s">
        <v>192</v>
      </c>
      <c r="J730" t="s">
        <v>293</v>
      </c>
      <c r="K730" t="s">
        <v>285</v>
      </c>
      <c r="L730" t="s">
        <v>279</v>
      </c>
      <c r="M730" t="s">
        <v>310</v>
      </c>
      <c r="Q730">
        <v>3</v>
      </c>
      <c r="R730">
        <v>312.45999999999998</v>
      </c>
      <c r="S730">
        <v>1</v>
      </c>
      <c r="T730">
        <v>114.99</v>
      </c>
    </row>
    <row r="731" spans="1:22" x14ac:dyDescent="0.25">
      <c r="A731" t="str">
        <f t="shared" si="23"/>
        <v>FILIAL</v>
      </c>
      <c r="B731" t="str">
        <f t="shared" si="24"/>
        <v>LOJA FISICA</v>
      </c>
      <c r="C731" t="s">
        <v>18</v>
      </c>
      <c r="D731" t="s">
        <v>614</v>
      </c>
      <c r="E731">
        <v>98638</v>
      </c>
      <c r="F731" t="s">
        <v>629</v>
      </c>
      <c r="G731" s="1">
        <v>7898029550063</v>
      </c>
      <c r="H731">
        <v>29</v>
      </c>
      <c r="I731" t="s">
        <v>116</v>
      </c>
      <c r="J731" t="s">
        <v>294</v>
      </c>
      <c r="K731" t="s">
        <v>285</v>
      </c>
      <c r="L731" t="s">
        <v>279</v>
      </c>
      <c r="M731" t="s">
        <v>286</v>
      </c>
      <c r="N731">
        <v>1</v>
      </c>
      <c r="O731">
        <v>1</v>
      </c>
      <c r="P731">
        <v>101.11</v>
      </c>
      <c r="Q731">
        <v>3</v>
      </c>
      <c r="R731">
        <v>312.45</v>
      </c>
      <c r="S731">
        <v>2</v>
      </c>
      <c r="T731">
        <v>216.19</v>
      </c>
      <c r="U731">
        <v>3</v>
      </c>
      <c r="V731">
        <v>326.24</v>
      </c>
    </row>
    <row r="732" spans="1:22" x14ac:dyDescent="0.25">
      <c r="A732" t="str">
        <f t="shared" si="23"/>
        <v>FILIAL</v>
      </c>
      <c r="B732" t="str">
        <f t="shared" si="24"/>
        <v>LOJA FISICA</v>
      </c>
      <c r="C732" t="s">
        <v>18</v>
      </c>
      <c r="D732" t="s">
        <v>614</v>
      </c>
      <c r="E732">
        <v>70799</v>
      </c>
      <c r="F732" t="s">
        <v>623</v>
      </c>
      <c r="G732" s="1">
        <v>7898029551848</v>
      </c>
      <c r="H732">
        <v>209</v>
      </c>
      <c r="I732" t="s">
        <v>389</v>
      </c>
      <c r="J732" t="s">
        <v>390</v>
      </c>
      <c r="K732" t="s">
        <v>285</v>
      </c>
      <c r="L732" t="s">
        <v>279</v>
      </c>
      <c r="M732" t="s">
        <v>420</v>
      </c>
      <c r="N732">
        <v>2</v>
      </c>
      <c r="O732">
        <v>1</v>
      </c>
      <c r="P732">
        <v>165.4</v>
      </c>
      <c r="Q732">
        <v>2</v>
      </c>
      <c r="R732">
        <v>312.39999999999998</v>
      </c>
      <c r="S732">
        <v>4</v>
      </c>
      <c r="T732">
        <v>593.37</v>
      </c>
      <c r="U732">
        <v>5</v>
      </c>
      <c r="V732">
        <v>762.2</v>
      </c>
    </row>
    <row r="733" spans="1:22" x14ac:dyDescent="0.25">
      <c r="A733" t="str">
        <f t="shared" si="23"/>
        <v>FILIAL</v>
      </c>
      <c r="B733" t="str">
        <f t="shared" si="24"/>
        <v>LOJA FISICA</v>
      </c>
      <c r="C733" t="s">
        <v>18</v>
      </c>
      <c r="D733" t="s">
        <v>614</v>
      </c>
      <c r="E733">
        <v>22502</v>
      </c>
      <c r="F733" t="s">
        <v>631</v>
      </c>
      <c r="G733" s="1">
        <v>7898029558816</v>
      </c>
      <c r="H733">
        <v>113</v>
      </c>
      <c r="I733" t="s">
        <v>134</v>
      </c>
      <c r="J733" t="s">
        <v>292</v>
      </c>
      <c r="K733" t="s">
        <v>285</v>
      </c>
      <c r="L733" t="s">
        <v>279</v>
      </c>
      <c r="M733" t="s">
        <v>286</v>
      </c>
      <c r="N733">
        <v>2</v>
      </c>
      <c r="Q733">
        <v>2</v>
      </c>
      <c r="R733">
        <v>312.24</v>
      </c>
      <c r="S733">
        <v>3</v>
      </c>
      <c r="T733">
        <v>465.66</v>
      </c>
      <c r="U733">
        <v>1</v>
      </c>
      <c r="V733">
        <v>153.41999999999999</v>
      </c>
    </row>
    <row r="734" spans="1:22" x14ac:dyDescent="0.25">
      <c r="A734" t="str">
        <f t="shared" si="23"/>
        <v>FILIAL</v>
      </c>
      <c r="B734" t="str">
        <f t="shared" si="24"/>
        <v>LOJA FISICA</v>
      </c>
      <c r="C734" t="s">
        <v>18</v>
      </c>
      <c r="D734" t="s">
        <v>614</v>
      </c>
      <c r="E734">
        <v>22502</v>
      </c>
      <c r="F734" t="s">
        <v>631</v>
      </c>
      <c r="G734" s="1">
        <v>7898029558816</v>
      </c>
      <c r="H734">
        <v>19</v>
      </c>
      <c r="I734" t="s">
        <v>146</v>
      </c>
      <c r="J734" t="s">
        <v>292</v>
      </c>
      <c r="K734" t="s">
        <v>285</v>
      </c>
      <c r="L734" t="s">
        <v>279</v>
      </c>
      <c r="M734" t="s">
        <v>291</v>
      </c>
      <c r="N734">
        <v>2</v>
      </c>
      <c r="Q734">
        <v>2</v>
      </c>
      <c r="R734">
        <v>312.24</v>
      </c>
      <c r="S734">
        <v>2</v>
      </c>
      <c r="T734">
        <v>309.37</v>
      </c>
      <c r="U734">
        <v>2</v>
      </c>
      <c r="V734">
        <v>312.79000000000002</v>
      </c>
    </row>
    <row r="735" spans="1:22" x14ac:dyDescent="0.25">
      <c r="A735" t="str">
        <f t="shared" si="23"/>
        <v>FILIAL</v>
      </c>
      <c r="B735" t="str">
        <f t="shared" si="24"/>
        <v>LOJA FISICA</v>
      </c>
      <c r="C735" t="s">
        <v>18</v>
      </c>
      <c r="D735" t="s">
        <v>614</v>
      </c>
      <c r="E735">
        <v>22502</v>
      </c>
      <c r="F735" t="s">
        <v>631</v>
      </c>
      <c r="G735" s="1">
        <v>7898029558816</v>
      </c>
      <c r="H735">
        <v>206</v>
      </c>
      <c r="I735" t="s">
        <v>345</v>
      </c>
      <c r="J735" t="s">
        <v>346</v>
      </c>
      <c r="K735" t="s">
        <v>285</v>
      </c>
      <c r="L735" t="s">
        <v>279</v>
      </c>
      <c r="M735" t="s">
        <v>286</v>
      </c>
      <c r="N735">
        <v>1</v>
      </c>
      <c r="O735">
        <v>1</v>
      </c>
      <c r="P735">
        <v>153.41999999999999</v>
      </c>
      <c r="Q735">
        <v>2</v>
      </c>
      <c r="R735">
        <v>312.24</v>
      </c>
      <c r="U735">
        <v>3</v>
      </c>
      <c r="V735">
        <v>460.26</v>
      </c>
    </row>
    <row r="736" spans="1:22" x14ac:dyDescent="0.25">
      <c r="A736" t="str">
        <f t="shared" si="23"/>
        <v>FILIAL</v>
      </c>
      <c r="B736" t="str">
        <f t="shared" si="24"/>
        <v>LOJA FISICA</v>
      </c>
      <c r="C736" t="s">
        <v>18</v>
      </c>
      <c r="D736" t="s">
        <v>614</v>
      </c>
      <c r="E736">
        <v>22502</v>
      </c>
      <c r="F736" t="s">
        <v>631</v>
      </c>
      <c r="G736" s="1">
        <v>7898029558816</v>
      </c>
      <c r="H736">
        <v>42</v>
      </c>
      <c r="I736" t="s">
        <v>20</v>
      </c>
      <c r="J736" t="s">
        <v>284</v>
      </c>
      <c r="K736" t="s">
        <v>285</v>
      </c>
      <c r="L736" t="s">
        <v>279</v>
      </c>
      <c r="M736" t="s">
        <v>291</v>
      </c>
      <c r="N736">
        <v>2</v>
      </c>
      <c r="Q736">
        <v>2</v>
      </c>
      <c r="R736">
        <v>312.24</v>
      </c>
    </row>
    <row r="737" spans="1:22" x14ac:dyDescent="0.25">
      <c r="A737" t="str">
        <f t="shared" si="23"/>
        <v>FILIAL</v>
      </c>
      <c r="B737" t="str">
        <f t="shared" si="24"/>
        <v>LOJA FISICA</v>
      </c>
      <c r="C737" t="s">
        <v>18</v>
      </c>
      <c r="D737" t="s">
        <v>614</v>
      </c>
      <c r="E737">
        <v>70799</v>
      </c>
      <c r="F737" t="s">
        <v>623</v>
      </c>
      <c r="G737" s="1">
        <v>7898029551848</v>
      </c>
      <c r="H737">
        <v>55</v>
      </c>
      <c r="I737" t="s">
        <v>82</v>
      </c>
      <c r="J737" t="s">
        <v>304</v>
      </c>
      <c r="K737" t="s">
        <v>285</v>
      </c>
      <c r="L737" t="s">
        <v>279</v>
      </c>
      <c r="M737" t="s">
        <v>291</v>
      </c>
      <c r="N737">
        <v>2</v>
      </c>
      <c r="O737">
        <v>1</v>
      </c>
      <c r="P737">
        <v>137.84</v>
      </c>
      <c r="Q737">
        <v>2</v>
      </c>
      <c r="R737">
        <v>312.20999999999998</v>
      </c>
      <c r="S737">
        <v>6</v>
      </c>
      <c r="T737">
        <v>906.49</v>
      </c>
      <c r="U737">
        <v>2</v>
      </c>
      <c r="V737">
        <v>300.36</v>
      </c>
    </row>
    <row r="738" spans="1:22" x14ac:dyDescent="0.25">
      <c r="A738" t="str">
        <f t="shared" si="23"/>
        <v>FILIAL</v>
      </c>
      <c r="B738" t="str">
        <f t="shared" si="24"/>
        <v>LOJA FISICA</v>
      </c>
      <c r="C738" t="s">
        <v>18</v>
      </c>
      <c r="D738" t="s">
        <v>614</v>
      </c>
      <c r="E738">
        <v>70799</v>
      </c>
      <c r="F738" t="s">
        <v>623</v>
      </c>
      <c r="G738" s="1">
        <v>7898029551848</v>
      </c>
      <c r="H738">
        <v>69</v>
      </c>
      <c r="I738" t="s">
        <v>49</v>
      </c>
      <c r="J738" t="s">
        <v>307</v>
      </c>
      <c r="K738" t="s">
        <v>285</v>
      </c>
      <c r="L738" t="s">
        <v>279</v>
      </c>
      <c r="M738" t="s">
        <v>291</v>
      </c>
      <c r="N738">
        <v>1</v>
      </c>
      <c r="O738">
        <v>3</v>
      </c>
      <c r="P738">
        <v>449.22</v>
      </c>
      <c r="Q738">
        <v>2</v>
      </c>
      <c r="R738">
        <v>312.20999999999998</v>
      </c>
      <c r="S738">
        <v>3</v>
      </c>
      <c r="T738">
        <v>453.72</v>
      </c>
      <c r="U738">
        <v>4</v>
      </c>
      <c r="V738">
        <v>599.91999999999996</v>
      </c>
    </row>
    <row r="739" spans="1:22" x14ac:dyDescent="0.25">
      <c r="A739" t="str">
        <f t="shared" si="23"/>
        <v>FILIAL</v>
      </c>
      <c r="B739" t="str">
        <f t="shared" si="24"/>
        <v>LOJA FISICA</v>
      </c>
      <c r="C739" t="s">
        <v>18</v>
      </c>
      <c r="D739" t="s">
        <v>614</v>
      </c>
      <c r="E739">
        <v>142960</v>
      </c>
      <c r="F739" t="s">
        <v>624</v>
      </c>
      <c r="G739" s="1">
        <v>7898029550407</v>
      </c>
      <c r="H739">
        <v>73</v>
      </c>
      <c r="I739" t="s">
        <v>36</v>
      </c>
      <c r="J739" t="s">
        <v>294</v>
      </c>
      <c r="K739" t="s">
        <v>285</v>
      </c>
      <c r="L739" t="s">
        <v>279</v>
      </c>
      <c r="M739" t="s">
        <v>286</v>
      </c>
      <c r="N739">
        <v>1</v>
      </c>
      <c r="O739">
        <v>2</v>
      </c>
      <c r="P739">
        <v>144.63</v>
      </c>
      <c r="Q739">
        <v>4</v>
      </c>
      <c r="R739">
        <v>311.32</v>
      </c>
      <c r="S739">
        <v>2</v>
      </c>
      <c r="T739">
        <v>144.62</v>
      </c>
      <c r="U739">
        <v>7</v>
      </c>
      <c r="V739">
        <v>514.42999999999995</v>
      </c>
    </row>
    <row r="740" spans="1:22" x14ac:dyDescent="0.25">
      <c r="A740" t="str">
        <f t="shared" si="23"/>
        <v>FILIAL</v>
      </c>
      <c r="B740" t="str">
        <f t="shared" si="24"/>
        <v>LOJA FISICA</v>
      </c>
      <c r="C740" t="s">
        <v>18</v>
      </c>
      <c r="D740" t="s">
        <v>614</v>
      </c>
      <c r="E740">
        <v>98638</v>
      </c>
      <c r="F740" t="s">
        <v>629</v>
      </c>
      <c r="G740" s="1">
        <v>7898029550063</v>
      </c>
      <c r="H740">
        <v>3</v>
      </c>
      <c r="I740" t="s">
        <v>27</v>
      </c>
      <c r="J740" t="s">
        <v>302</v>
      </c>
      <c r="K740" t="s">
        <v>285</v>
      </c>
      <c r="L740" t="s">
        <v>279</v>
      </c>
      <c r="M740" t="s">
        <v>291</v>
      </c>
      <c r="N740">
        <v>2</v>
      </c>
      <c r="O740">
        <v>1</v>
      </c>
      <c r="P740">
        <v>101.2</v>
      </c>
      <c r="Q740">
        <v>3</v>
      </c>
      <c r="R740">
        <v>311.26</v>
      </c>
      <c r="U740">
        <v>1</v>
      </c>
      <c r="V740">
        <v>101.2</v>
      </c>
    </row>
    <row r="741" spans="1:22" x14ac:dyDescent="0.25">
      <c r="A741" t="str">
        <f t="shared" si="23"/>
        <v>FILIAL</v>
      </c>
      <c r="B741" t="str">
        <f t="shared" si="24"/>
        <v>LOJA FISICA</v>
      </c>
      <c r="C741" t="s">
        <v>18</v>
      </c>
      <c r="D741" t="s">
        <v>614</v>
      </c>
      <c r="E741">
        <v>17189</v>
      </c>
      <c r="F741" t="s">
        <v>638</v>
      </c>
      <c r="G741" s="1">
        <v>7898029551770</v>
      </c>
      <c r="H741">
        <v>28</v>
      </c>
      <c r="I741" t="s">
        <v>109</v>
      </c>
      <c r="J741" t="s">
        <v>294</v>
      </c>
      <c r="K741" t="s">
        <v>285</v>
      </c>
      <c r="L741" t="s">
        <v>279</v>
      </c>
      <c r="M741" t="s">
        <v>291</v>
      </c>
      <c r="N741">
        <v>2</v>
      </c>
      <c r="Q741">
        <v>3</v>
      </c>
      <c r="R741">
        <v>310.88</v>
      </c>
      <c r="S741">
        <v>1</v>
      </c>
      <c r="T741">
        <v>124.89</v>
      </c>
    </row>
    <row r="742" spans="1:22" x14ac:dyDescent="0.25">
      <c r="A742" t="str">
        <f t="shared" si="23"/>
        <v>FILIAL</v>
      </c>
      <c r="B742" t="str">
        <f t="shared" si="24"/>
        <v>LOJA FISICA</v>
      </c>
      <c r="C742" t="s">
        <v>18</v>
      </c>
      <c r="D742" t="s">
        <v>614</v>
      </c>
      <c r="E742">
        <v>47257</v>
      </c>
      <c r="F742" t="s">
        <v>625</v>
      </c>
      <c r="G742" s="1">
        <v>7898029557123</v>
      </c>
      <c r="H742">
        <v>9</v>
      </c>
      <c r="I742" t="s">
        <v>115</v>
      </c>
      <c r="J742" t="s">
        <v>287</v>
      </c>
      <c r="K742" t="s">
        <v>285</v>
      </c>
      <c r="L742" t="s">
        <v>279</v>
      </c>
      <c r="M742" t="s">
        <v>291</v>
      </c>
      <c r="N742">
        <v>1</v>
      </c>
      <c r="O742">
        <v>2</v>
      </c>
      <c r="P742">
        <v>310.47000000000003</v>
      </c>
      <c r="Q742">
        <v>2</v>
      </c>
      <c r="R742">
        <v>310.62</v>
      </c>
      <c r="S742">
        <v>1</v>
      </c>
      <c r="T742">
        <v>166.71</v>
      </c>
      <c r="U742">
        <v>1</v>
      </c>
      <c r="V742">
        <v>149.66999999999999</v>
      </c>
    </row>
    <row r="743" spans="1:22" x14ac:dyDescent="0.25">
      <c r="A743" t="str">
        <f t="shared" si="23"/>
        <v>FILIAL</v>
      </c>
      <c r="B743" t="str">
        <f t="shared" si="24"/>
        <v>LOJA FISICA</v>
      </c>
      <c r="C743" t="s">
        <v>18</v>
      </c>
      <c r="D743" t="s">
        <v>614</v>
      </c>
      <c r="E743">
        <v>47257</v>
      </c>
      <c r="F743" t="s">
        <v>625</v>
      </c>
      <c r="G743" s="1">
        <v>7898029557123</v>
      </c>
      <c r="H743">
        <v>210</v>
      </c>
      <c r="I743" t="s">
        <v>370</v>
      </c>
      <c r="J743" t="s">
        <v>371</v>
      </c>
      <c r="K743" t="s">
        <v>280</v>
      </c>
      <c r="L743" t="s">
        <v>279</v>
      </c>
      <c r="M743" t="s">
        <v>286</v>
      </c>
      <c r="N743">
        <v>2</v>
      </c>
      <c r="Q743">
        <v>2</v>
      </c>
      <c r="R743">
        <v>310.22000000000003</v>
      </c>
      <c r="U743">
        <v>1</v>
      </c>
      <c r="V743">
        <v>162.57</v>
      </c>
    </row>
    <row r="744" spans="1:22" x14ac:dyDescent="0.25">
      <c r="A744" t="str">
        <f t="shared" si="23"/>
        <v>FILIAL</v>
      </c>
      <c r="B744" t="str">
        <f t="shared" si="24"/>
        <v>ECOMMERCE</v>
      </c>
      <c r="C744" t="s">
        <v>18</v>
      </c>
      <c r="D744" t="s">
        <v>614</v>
      </c>
      <c r="E744">
        <v>151496</v>
      </c>
      <c r="F744" t="s">
        <v>617</v>
      </c>
      <c r="G744" s="1">
        <v>7898029550827</v>
      </c>
      <c r="H744">
        <v>11</v>
      </c>
      <c r="I744" t="s">
        <v>23</v>
      </c>
      <c r="J744" t="s">
        <v>284</v>
      </c>
      <c r="K744" t="s">
        <v>285</v>
      </c>
      <c r="L744" t="s">
        <v>279</v>
      </c>
      <c r="M744" t="s">
        <v>310</v>
      </c>
      <c r="Q744">
        <v>3</v>
      </c>
      <c r="R744">
        <v>309.93</v>
      </c>
      <c r="S744">
        <v>1</v>
      </c>
      <c r="T744">
        <v>103.31</v>
      </c>
      <c r="U744">
        <v>2</v>
      </c>
      <c r="V744">
        <v>206.62</v>
      </c>
    </row>
    <row r="745" spans="1:22" x14ac:dyDescent="0.25">
      <c r="A745" t="str">
        <f t="shared" si="23"/>
        <v>FILIAL</v>
      </c>
      <c r="B745" t="str">
        <f t="shared" si="24"/>
        <v>LOJA FISICA</v>
      </c>
      <c r="C745" t="s">
        <v>18</v>
      </c>
      <c r="D745" t="s">
        <v>614</v>
      </c>
      <c r="E745">
        <v>151496</v>
      </c>
      <c r="F745" t="s">
        <v>617</v>
      </c>
      <c r="G745" s="1">
        <v>7898029550827</v>
      </c>
      <c r="H745">
        <v>19</v>
      </c>
      <c r="I745" t="s">
        <v>146</v>
      </c>
      <c r="J745" t="s">
        <v>292</v>
      </c>
      <c r="K745" t="s">
        <v>285</v>
      </c>
      <c r="L745" t="s">
        <v>279</v>
      </c>
      <c r="M745" t="s">
        <v>291</v>
      </c>
      <c r="N745">
        <v>4</v>
      </c>
      <c r="O745">
        <v>3</v>
      </c>
      <c r="P745">
        <v>309.93</v>
      </c>
      <c r="Q745">
        <v>3</v>
      </c>
      <c r="R745">
        <v>309.93</v>
      </c>
      <c r="S745">
        <v>3</v>
      </c>
      <c r="T745">
        <v>309.93</v>
      </c>
      <c r="U745">
        <v>4</v>
      </c>
      <c r="V745">
        <v>413.24</v>
      </c>
    </row>
    <row r="746" spans="1:22" x14ac:dyDescent="0.25">
      <c r="A746" t="str">
        <f t="shared" si="23"/>
        <v>FILIAL</v>
      </c>
      <c r="B746" t="str">
        <f t="shared" si="24"/>
        <v>LOJA FISICA</v>
      </c>
      <c r="C746" t="s">
        <v>18</v>
      </c>
      <c r="D746" t="s">
        <v>614</v>
      </c>
      <c r="E746">
        <v>151496</v>
      </c>
      <c r="F746" t="s">
        <v>617</v>
      </c>
      <c r="G746" s="1">
        <v>7898029550827</v>
      </c>
      <c r="H746">
        <v>36</v>
      </c>
      <c r="I746" t="s">
        <v>64</v>
      </c>
      <c r="J746" t="s">
        <v>284</v>
      </c>
      <c r="K746" t="s">
        <v>285</v>
      </c>
      <c r="L746" t="s">
        <v>279</v>
      </c>
      <c r="M746" t="s">
        <v>286</v>
      </c>
      <c r="N746">
        <v>-1</v>
      </c>
      <c r="O746">
        <v>2</v>
      </c>
      <c r="P746">
        <v>206.62</v>
      </c>
      <c r="Q746">
        <v>3</v>
      </c>
      <c r="R746">
        <v>309.93</v>
      </c>
      <c r="S746">
        <v>4</v>
      </c>
      <c r="T746">
        <v>413.11</v>
      </c>
      <c r="U746">
        <v>1</v>
      </c>
      <c r="V746">
        <v>103.18</v>
      </c>
    </row>
    <row r="747" spans="1:22" x14ac:dyDescent="0.25">
      <c r="A747" t="str">
        <f t="shared" si="23"/>
        <v>FILIAL</v>
      </c>
      <c r="B747" t="str">
        <f t="shared" si="24"/>
        <v>LOJA FISICA</v>
      </c>
      <c r="C747" t="s">
        <v>18</v>
      </c>
      <c r="D747" t="s">
        <v>614</v>
      </c>
      <c r="E747">
        <v>151496</v>
      </c>
      <c r="F747" t="s">
        <v>617</v>
      </c>
      <c r="G747" s="1">
        <v>7898029550827</v>
      </c>
      <c r="H747">
        <v>37</v>
      </c>
      <c r="I747" t="s">
        <v>209</v>
      </c>
      <c r="J747" t="s">
        <v>287</v>
      </c>
      <c r="K747" t="s">
        <v>285</v>
      </c>
      <c r="L747" t="s">
        <v>279</v>
      </c>
      <c r="M747" t="s">
        <v>286</v>
      </c>
      <c r="N747">
        <v>2</v>
      </c>
      <c r="O747">
        <v>3</v>
      </c>
      <c r="P747">
        <v>309.93</v>
      </c>
      <c r="Q747">
        <v>3</v>
      </c>
      <c r="R747">
        <v>309.93</v>
      </c>
      <c r="S747">
        <v>2</v>
      </c>
      <c r="T747">
        <v>206.62</v>
      </c>
      <c r="U747">
        <v>2</v>
      </c>
      <c r="V747">
        <v>206.62</v>
      </c>
    </row>
    <row r="748" spans="1:22" x14ac:dyDescent="0.25">
      <c r="A748" t="str">
        <f t="shared" si="23"/>
        <v>FILIAL</v>
      </c>
      <c r="B748" t="str">
        <f t="shared" si="24"/>
        <v>LOJA FISICA</v>
      </c>
      <c r="C748" t="s">
        <v>18</v>
      </c>
      <c r="D748" t="s">
        <v>614</v>
      </c>
      <c r="E748">
        <v>151496</v>
      </c>
      <c r="F748" t="s">
        <v>617</v>
      </c>
      <c r="G748" s="1">
        <v>7898029550827</v>
      </c>
      <c r="H748">
        <v>40</v>
      </c>
      <c r="I748" t="s">
        <v>34</v>
      </c>
      <c r="J748" t="s">
        <v>293</v>
      </c>
      <c r="K748" t="s">
        <v>285</v>
      </c>
      <c r="L748" t="s">
        <v>279</v>
      </c>
      <c r="M748" t="s">
        <v>420</v>
      </c>
      <c r="N748">
        <v>2</v>
      </c>
      <c r="O748">
        <v>1</v>
      </c>
      <c r="P748">
        <v>103.31</v>
      </c>
      <c r="Q748">
        <v>3</v>
      </c>
      <c r="R748">
        <v>309.93</v>
      </c>
      <c r="S748">
        <v>5</v>
      </c>
      <c r="T748">
        <v>516.54999999999995</v>
      </c>
      <c r="U748">
        <v>5</v>
      </c>
      <c r="V748">
        <v>516.54999999999995</v>
      </c>
    </row>
    <row r="749" spans="1:22" x14ac:dyDescent="0.25">
      <c r="A749" t="str">
        <f t="shared" si="23"/>
        <v>FILIAL</v>
      </c>
      <c r="B749" t="str">
        <f t="shared" si="24"/>
        <v>LOJA FISICA</v>
      </c>
      <c r="C749" t="s">
        <v>18</v>
      </c>
      <c r="D749" t="s">
        <v>614</v>
      </c>
      <c r="E749">
        <v>151496</v>
      </c>
      <c r="F749" t="s">
        <v>617</v>
      </c>
      <c r="G749" s="1">
        <v>7898029550827</v>
      </c>
      <c r="H749">
        <v>244</v>
      </c>
      <c r="I749" t="s">
        <v>424</v>
      </c>
      <c r="J749" t="s">
        <v>287</v>
      </c>
      <c r="K749" t="s">
        <v>285</v>
      </c>
      <c r="L749" t="s">
        <v>279</v>
      </c>
      <c r="M749" t="s">
        <v>420</v>
      </c>
      <c r="N749">
        <v>3</v>
      </c>
      <c r="Q749">
        <v>3</v>
      </c>
      <c r="R749">
        <v>309.91000000000003</v>
      </c>
      <c r="S749">
        <v>3</v>
      </c>
      <c r="T749">
        <v>309.93</v>
      </c>
      <c r="U749">
        <v>13</v>
      </c>
      <c r="V749">
        <v>1343.07</v>
      </c>
    </row>
    <row r="750" spans="1:22" x14ac:dyDescent="0.25">
      <c r="A750" t="str">
        <f t="shared" si="23"/>
        <v>FILIAL</v>
      </c>
      <c r="B750" t="str">
        <f t="shared" si="24"/>
        <v>LOJA FISICA</v>
      </c>
      <c r="C750" t="s">
        <v>18</v>
      </c>
      <c r="D750" t="s">
        <v>614</v>
      </c>
      <c r="E750">
        <v>98638</v>
      </c>
      <c r="F750" t="s">
        <v>629</v>
      </c>
      <c r="G750" s="1">
        <v>7898029550063</v>
      </c>
      <c r="H750">
        <v>31</v>
      </c>
      <c r="I750" t="s">
        <v>60</v>
      </c>
      <c r="J750" t="s">
        <v>305</v>
      </c>
      <c r="K750" t="s">
        <v>290</v>
      </c>
      <c r="L750" t="s">
        <v>279</v>
      </c>
      <c r="M750" t="s">
        <v>291</v>
      </c>
      <c r="N750">
        <v>4</v>
      </c>
      <c r="Q750">
        <v>3</v>
      </c>
      <c r="R750">
        <v>309.89999999999998</v>
      </c>
      <c r="S750">
        <v>3</v>
      </c>
      <c r="T750">
        <v>319.14999999999998</v>
      </c>
      <c r="U750">
        <v>2</v>
      </c>
      <c r="V750">
        <v>210.14</v>
      </c>
    </row>
    <row r="751" spans="1:22" x14ac:dyDescent="0.25">
      <c r="A751" t="str">
        <f t="shared" si="23"/>
        <v>FILIAL</v>
      </c>
      <c r="B751" t="str">
        <f t="shared" si="24"/>
        <v>LOJA FISICA</v>
      </c>
      <c r="C751" t="s">
        <v>18</v>
      </c>
      <c r="D751" t="s">
        <v>614</v>
      </c>
      <c r="E751">
        <v>151496</v>
      </c>
      <c r="F751" t="s">
        <v>617</v>
      </c>
      <c r="G751" s="1">
        <v>7898029550827</v>
      </c>
      <c r="H751">
        <v>141</v>
      </c>
      <c r="I751" t="s">
        <v>211</v>
      </c>
      <c r="J751" t="s">
        <v>396</v>
      </c>
      <c r="K751" t="s">
        <v>285</v>
      </c>
      <c r="L751" t="s">
        <v>279</v>
      </c>
      <c r="M751" t="s">
        <v>286</v>
      </c>
      <c r="N751">
        <v>3</v>
      </c>
      <c r="Q751">
        <v>3</v>
      </c>
      <c r="R751">
        <v>309.87</v>
      </c>
      <c r="S751">
        <v>2</v>
      </c>
      <c r="T751">
        <v>206.62</v>
      </c>
      <c r="U751">
        <v>5</v>
      </c>
      <c r="V751">
        <v>542.28</v>
      </c>
    </row>
    <row r="752" spans="1:22" x14ac:dyDescent="0.25">
      <c r="A752" t="str">
        <f t="shared" si="23"/>
        <v>FILIAL</v>
      </c>
      <c r="B752" t="str">
        <f t="shared" si="24"/>
        <v>LOJA FISICA</v>
      </c>
      <c r="C752" t="s">
        <v>18</v>
      </c>
      <c r="D752" t="s">
        <v>614</v>
      </c>
      <c r="E752">
        <v>151496</v>
      </c>
      <c r="F752" t="s">
        <v>617</v>
      </c>
      <c r="G752" s="1">
        <v>7898029550827</v>
      </c>
      <c r="H752">
        <v>82</v>
      </c>
      <c r="I752" t="s">
        <v>122</v>
      </c>
      <c r="J752" t="s">
        <v>284</v>
      </c>
      <c r="K752" t="s">
        <v>285</v>
      </c>
      <c r="L752" t="s">
        <v>279</v>
      </c>
      <c r="M752" t="s">
        <v>286</v>
      </c>
      <c r="N752">
        <v>3</v>
      </c>
      <c r="Q752">
        <v>3</v>
      </c>
      <c r="R752">
        <v>309.86</v>
      </c>
      <c r="S752">
        <v>3</v>
      </c>
      <c r="T752">
        <v>309.93</v>
      </c>
      <c r="U752">
        <v>3</v>
      </c>
      <c r="V752">
        <v>309.89999999999998</v>
      </c>
    </row>
    <row r="753" spans="1:22" x14ac:dyDescent="0.25">
      <c r="A753" t="str">
        <f t="shared" si="23"/>
        <v>FILIAL</v>
      </c>
      <c r="B753" t="str">
        <f t="shared" si="24"/>
        <v>LOJA FISICA</v>
      </c>
      <c r="C753" t="s">
        <v>18</v>
      </c>
      <c r="D753" t="s">
        <v>614</v>
      </c>
      <c r="E753">
        <v>47257</v>
      </c>
      <c r="F753" t="s">
        <v>625</v>
      </c>
      <c r="G753" s="1">
        <v>7898029557123</v>
      </c>
      <c r="H753">
        <v>16</v>
      </c>
      <c r="I753" t="s">
        <v>108</v>
      </c>
      <c r="J753" t="s">
        <v>287</v>
      </c>
      <c r="K753" t="s">
        <v>285</v>
      </c>
      <c r="L753" t="s">
        <v>279</v>
      </c>
      <c r="M753" t="s">
        <v>286</v>
      </c>
      <c r="N753">
        <v>2</v>
      </c>
      <c r="O753">
        <v>1</v>
      </c>
      <c r="P753">
        <v>153.41999999999999</v>
      </c>
      <c r="Q753">
        <v>2</v>
      </c>
      <c r="R753">
        <v>308.69</v>
      </c>
      <c r="S753">
        <v>1</v>
      </c>
      <c r="T753">
        <v>159.03</v>
      </c>
      <c r="U753">
        <v>2</v>
      </c>
      <c r="V753">
        <v>318.06</v>
      </c>
    </row>
    <row r="754" spans="1:22" x14ac:dyDescent="0.25">
      <c r="A754" t="str">
        <f t="shared" si="23"/>
        <v>FILIAL</v>
      </c>
      <c r="B754" t="str">
        <f t="shared" si="24"/>
        <v>LOJA FISICA</v>
      </c>
      <c r="C754" t="s">
        <v>18</v>
      </c>
      <c r="D754" t="s">
        <v>614</v>
      </c>
      <c r="E754">
        <v>47257</v>
      </c>
      <c r="F754" t="s">
        <v>625</v>
      </c>
      <c r="G754" s="1">
        <v>7898029557123</v>
      </c>
      <c r="H754">
        <v>81</v>
      </c>
      <c r="I754" t="s">
        <v>90</v>
      </c>
      <c r="J754" t="s">
        <v>284</v>
      </c>
      <c r="K754" t="s">
        <v>285</v>
      </c>
      <c r="L754" t="s">
        <v>279</v>
      </c>
      <c r="M754" t="s">
        <v>286</v>
      </c>
      <c r="N754">
        <v>1</v>
      </c>
      <c r="O754">
        <v>1</v>
      </c>
      <c r="P754">
        <v>153.5</v>
      </c>
      <c r="Q754">
        <v>2</v>
      </c>
      <c r="R754">
        <v>308.54000000000002</v>
      </c>
      <c r="S754">
        <v>1</v>
      </c>
      <c r="T754">
        <v>153.5</v>
      </c>
      <c r="U754">
        <v>2</v>
      </c>
      <c r="V754">
        <v>320.20999999999998</v>
      </c>
    </row>
    <row r="755" spans="1:22" x14ac:dyDescent="0.25">
      <c r="A755" t="str">
        <f t="shared" si="23"/>
        <v>FILIAL</v>
      </c>
      <c r="B755" t="str">
        <f t="shared" si="24"/>
        <v>LOJA FISICA</v>
      </c>
      <c r="C755" t="s">
        <v>18</v>
      </c>
      <c r="D755" t="s">
        <v>614</v>
      </c>
      <c r="E755">
        <v>151496</v>
      </c>
      <c r="F755" t="s">
        <v>617</v>
      </c>
      <c r="G755" s="1">
        <v>7898029550827</v>
      </c>
      <c r="H755">
        <v>233</v>
      </c>
      <c r="I755" t="s">
        <v>393</v>
      </c>
      <c r="J755" t="s">
        <v>302</v>
      </c>
      <c r="K755" t="s">
        <v>285</v>
      </c>
      <c r="L755" t="s">
        <v>279</v>
      </c>
      <c r="M755" t="s">
        <v>420</v>
      </c>
      <c r="N755">
        <v>0</v>
      </c>
      <c r="O755">
        <v>2</v>
      </c>
      <c r="P755">
        <v>206.62</v>
      </c>
      <c r="Q755">
        <v>3</v>
      </c>
      <c r="R755">
        <v>307.35000000000002</v>
      </c>
      <c r="S755">
        <v>5</v>
      </c>
      <c r="T755">
        <v>513.71</v>
      </c>
      <c r="U755">
        <v>1</v>
      </c>
      <c r="V755">
        <v>103.26</v>
      </c>
    </row>
    <row r="756" spans="1:22" x14ac:dyDescent="0.25">
      <c r="A756" t="str">
        <f t="shared" si="23"/>
        <v>FILIAL</v>
      </c>
      <c r="B756" t="str">
        <f t="shared" si="24"/>
        <v>LOJA FISICA</v>
      </c>
      <c r="C756" t="s">
        <v>18</v>
      </c>
      <c r="D756" t="s">
        <v>614</v>
      </c>
      <c r="E756">
        <v>149041</v>
      </c>
      <c r="F756" t="s">
        <v>616</v>
      </c>
      <c r="G756" s="1">
        <v>7898029558755</v>
      </c>
      <c r="H756">
        <v>189</v>
      </c>
      <c r="I756" t="s">
        <v>199</v>
      </c>
      <c r="J756" t="s">
        <v>309</v>
      </c>
      <c r="K756" t="s">
        <v>290</v>
      </c>
      <c r="L756" t="s">
        <v>279</v>
      </c>
      <c r="M756" t="s">
        <v>286</v>
      </c>
      <c r="N756">
        <v>1</v>
      </c>
      <c r="Q756">
        <v>2</v>
      </c>
      <c r="R756">
        <v>307.3</v>
      </c>
    </row>
    <row r="757" spans="1:22" x14ac:dyDescent="0.25">
      <c r="A757" t="str">
        <f t="shared" si="23"/>
        <v>FILIAL</v>
      </c>
      <c r="B757" t="str">
        <f t="shared" si="24"/>
        <v>LOJA FISICA</v>
      </c>
      <c r="C757" t="s">
        <v>18</v>
      </c>
      <c r="D757" t="s">
        <v>614</v>
      </c>
      <c r="E757">
        <v>149041</v>
      </c>
      <c r="F757" t="s">
        <v>616</v>
      </c>
      <c r="G757" s="1">
        <v>7898029558755</v>
      </c>
      <c r="H757">
        <v>30</v>
      </c>
      <c r="I757" t="s">
        <v>103</v>
      </c>
      <c r="J757" t="s">
        <v>305</v>
      </c>
      <c r="K757" t="s">
        <v>290</v>
      </c>
      <c r="L757" t="s">
        <v>279</v>
      </c>
      <c r="M757" t="s">
        <v>291</v>
      </c>
      <c r="N757">
        <v>3</v>
      </c>
      <c r="Q757">
        <v>2</v>
      </c>
      <c r="R757">
        <v>307.3</v>
      </c>
      <c r="S757">
        <v>2</v>
      </c>
      <c r="T757">
        <v>307.3</v>
      </c>
      <c r="U757">
        <v>2</v>
      </c>
      <c r="V757">
        <v>324.86</v>
      </c>
    </row>
    <row r="758" spans="1:22" x14ac:dyDescent="0.25">
      <c r="A758" t="str">
        <f t="shared" si="23"/>
        <v>FILIAL</v>
      </c>
      <c r="B758" t="str">
        <f t="shared" si="24"/>
        <v>LOJA FISICA</v>
      </c>
      <c r="C758" t="s">
        <v>18</v>
      </c>
      <c r="D758" t="s">
        <v>614</v>
      </c>
      <c r="E758">
        <v>149041</v>
      </c>
      <c r="F758" t="s">
        <v>616</v>
      </c>
      <c r="G758" s="1">
        <v>7898029558755</v>
      </c>
      <c r="H758">
        <v>86</v>
      </c>
      <c r="I758" t="s">
        <v>456</v>
      </c>
      <c r="J758" t="s">
        <v>296</v>
      </c>
      <c r="K758" t="s">
        <v>290</v>
      </c>
      <c r="L758" t="s">
        <v>279</v>
      </c>
      <c r="M758" t="s">
        <v>291</v>
      </c>
      <c r="N758">
        <v>2</v>
      </c>
      <c r="Q758">
        <v>2</v>
      </c>
      <c r="R758">
        <v>307.3</v>
      </c>
    </row>
    <row r="759" spans="1:22" x14ac:dyDescent="0.25">
      <c r="A759" t="str">
        <f t="shared" si="23"/>
        <v>FILIAL</v>
      </c>
      <c r="B759" t="str">
        <f t="shared" si="24"/>
        <v>LOJA FISICA</v>
      </c>
      <c r="C759" t="s">
        <v>18</v>
      </c>
      <c r="D759" t="s">
        <v>614</v>
      </c>
      <c r="E759">
        <v>17180</v>
      </c>
      <c r="F759" t="s">
        <v>645</v>
      </c>
      <c r="G759" s="1">
        <v>7898029550131</v>
      </c>
      <c r="H759">
        <v>15</v>
      </c>
      <c r="I759" t="s">
        <v>317</v>
      </c>
      <c r="J759" t="s">
        <v>318</v>
      </c>
      <c r="K759" t="s">
        <v>285</v>
      </c>
      <c r="L759" t="s">
        <v>279</v>
      </c>
      <c r="M759" t="s">
        <v>291</v>
      </c>
      <c r="N759">
        <v>2</v>
      </c>
      <c r="Q759">
        <v>2</v>
      </c>
      <c r="R759">
        <v>307.25</v>
      </c>
      <c r="S759">
        <v>1</v>
      </c>
      <c r="T759">
        <v>137.97999999999999</v>
      </c>
      <c r="U759">
        <v>1</v>
      </c>
      <c r="V759">
        <v>137.94999999999999</v>
      </c>
    </row>
    <row r="760" spans="1:22" x14ac:dyDescent="0.25">
      <c r="A760" t="str">
        <f t="shared" si="23"/>
        <v>FILIAL</v>
      </c>
      <c r="B760" t="str">
        <f t="shared" si="24"/>
        <v>LOJA FISICA</v>
      </c>
      <c r="C760" t="s">
        <v>18</v>
      </c>
      <c r="D760" t="s">
        <v>614</v>
      </c>
      <c r="E760">
        <v>70799</v>
      </c>
      <c r="F760" t="s">
        <v>623</v>
      </c>
      <c r="G760" s="1">
        <v>7898029551848</v>
      </c>
      <c r="H760">
        <v>48</v>
      </c>
      <c r="I760" t="s">
        <v>157</v>
      </c>
      <c r="J760" t="s">
        <v>323</v>
      </c>
      <c r="K760" t="s">
        <v>290</v>
      </c>
      <c r="L760" t="s">
        <v>279</v>
      </c>
      <c r="M760" t="s">
        <v>291</v>
      </c>
      <c r="N760">
        <v>4</v>
      </c>
      <c r="Q760">
        <v>2</v>
      </c>
      <c r="R760">
        <v>307.14</v>
      </c>
      <c r="S760">
        <v>2</v>
      </c>
      <c r="T760">
        <v>307.14</v>
      </c>
      <c r="U760">
        <v>2</v>
      </c>
      <c r="V760">
        <v>315.58999999999997</v>
      </c>
    </row>
    <row r="761" spans="1:22" x14ac:dyDescent="0.25">
      <c r="A761" t="str">
        <f t="shared" si="23"/>
        <v>FILIAL</v>
      </c>
      <c r="B761" t="str">
        <f t="shared" si="24"/>
        <v>LOJA FISICA</v>
      </c>
      <c r="C761" t="s">
        <v>18</v>
      </c>
      <c r="D761" t="s">
        <v>614</v>
      </c>
      <c r="E761">
        <v>70799</v>
      </c>
      <c r="F761" t="s">
        <v>623</v>
      </c>
      <c r="G761" s="1">
        <v>7898029551848</v>
      </c>
      <c r="H761">
        <v>77</v>
      </c>
      <c r="I761" t="s">
        <v>457</v>
      </c>
      <c r="J761" t="s">
        <v>458</v>
      </c>
      <c r="K761" t="s">
        <v>290</v>
      </c>
      <c r="L761" t="s">
        <v>279</v>
      </c>
      <c r="M761" t="s">
        <v>419</v>
      </c>
      <c r="N761">
        <v>1</v>
      </c>
      <c r="Q761">
        <v>2</v>
      </c>
      <c r="R761">
        <v>307.13</v>
      </c>
      <c r="S761">
        <v>2</v>
      </c>
      <c r="T761">
        <v>304.39999999999998</v>
      </c>
      <c r="U761">
        <v>1</v>
      </c>
      <c r="V761">
        <v>158.74</v>
      </c>
    </row>
    <row r="762" spans="1:22" x14ac:dyDescent="0.25">
      <c r="A762" t="str">
        <f t="shared" si="23"/>
        <v>FILIAL</v>
      </c>
      <c r="B762" t="str">
        <f t="shared" si="24"/>
        <v>LOJA FISICA</v>
      </c>
      <c r="C762" t="s">
        <v>18</v>
      </c>
      <c r="D762" t="s">
        <v>614</v>
      </c>
      <c r="E762">
        <v>47257</v>
      </c>
      <c r="F762" t="s">
        <v>625</v>
      </c>
      <c r="G762" s="1">
        <v>7898029557123</v>
      </c>
      <c r="H762">
        <v>24</v>
      </c>
      <c r="I762" t="s">
        <v>182</v>
      </c>
      <c r="J762" t="s">
        <v>496</v>
      </c>
      <c r="K762" t="s">
        <v>285</v>
      </c>
      <c r="L762" t="s">
        <v>279</v>
      </c>
      <c r="M762" t="s">
        <v>291</v>
      </c>
      <c r="N762">
        <v>3</v>
      </c>
      <c r="Q762">
        <v>2</v>
      </c>
      <c r="R762">
        <v>307</v>
      </c>
      <c r="S762">
        <v>4</v>
      </c>
      <c r="T762">
        <v>648.30999999999995</v>
      </c>
      <c r="U762">
        <v>6</v>
      </c>
      <c r="V762">
        <v>939.75</v>
      </c>
    </row>
    <row r="763" spans="1:22" x14ac:dyDescent="0.25">
      <c r="A763" t="str">
        <f t="shared" si="23"/>
        <v>FILIAL</v>
      </c>
      <c r="B763" t="str">
        <f t="shared" si="24"/>
        <v>LOJA FISICA</v>
      </c>
      <c r="C763" t="s">
        <v>18</v>
      </c>
      <c r="D763" t="s">
        <v>614</v>
      </c>
      <c r="E763">
        <v>47257</v>
      </c>
      <c r="F763" t="s">
        <v>625</v>
      </c>
      <c r="G763" s="1">
        <v>7898029557123</v>
      </c>
      <c r="H763">
        <v>53</v>
      </c>
      <c r="I763" t="s">
        <v>129</v>
      </c>
      <c r="J763" t="s">
        <v>497</v>
      </c>
      <c r="K763" t="s">
        <v>285</v>
      </c>
      <c r="L763" t="s">
        <v>279</v>
      </c>
      <c r="M763" t="s">
        <v>291</v>
      </c>
      <c r="N763">
        <v>2</v>
      </c>
      <c r="Q763">
        <v>2</v>
      </c>
      <c r="R763">
        <v>307</v>
      </c>
      <c r="S763">
        <v>4</v>
      </c>
      <c r="T763">
        <v>614</v>
      </c>
      <c r="U763">
        <v>1</v>
      </c>
      <c r="V763">
        <v>153.5</v>
      </c>
    </row>
    <row r="764" spans="1:22" x14ac:dyDescent="0.25">
      <c r="A764" t="str">
        <f t="shared" si="23"/>
        <v>FILIAL</v>
      </c>
      <c r="B764" t="str">
        <f t="shared" si="24"/>
        <v>LOJA FISICA</v>
      </c>
      <c r="C764" t="s">
        <v>18</v>
      </c>
      <c r="D764" t="s">
        <v>614</v>
      </c>
      <c r="E764">
        <v>47257</v>
      </c>
      <c r="F764" t="s">
        <v>625</v>
      </c>
      <c r="G764" s="1">
        <v>7898029557123</v>
      </c>
      <c r="H764">
        <v>55</v>
      </c>
      <c r="I764" t="s">
        <v>82</v>
      </c>
      <c r="J764" t="s">
        <v>304</v>
      </c>
      <c r="K764" t="s">
        <v>285</v>
      </c>
      <c r="L764" t="s">
        <v>279</v>
      </c>
      <c r="M764" t="s">
        <v>291</v>
      </c>
      <c r="N764">
        <v>4</v>
      </c>
      <c r="O764">
        <v>2</v>
      </c>
      <c r="P764">
        <v>316.37</v>
      </c>
      <c r="Q764">
        <v>2</v>
      </c>
      <c r="R764">
        <v>307</v>
      </c>
      <c r="S764">
        <v>2</v>
      </c>
      <c r="T764">
        <v>306.92</v>
      </c>
      <c r="U764">
        <v>2</v>
      </c>
      <c r="V764">
        <v>307</v>
      </c>
    </row>
    <row r="765" spans="1:22" x14ac:dyDescent="0.25">
      <c r="A765" t="str">
        <f t="shared" si="23"/>
        <v>FILIAL</v>
      </c>
      <c r="B765" t="str">
        <f t="shared" si="24"/>
        <v>LOJA FISICA</v>
      </c>
      <c r="C765" t="s">
        <v>18</v>
      </c>
      <c r="D765" t="s">
        <v>614</v>
      </c>
      <c r="E765">
        <v>22502</v>
      </c>
      <c r="F765" t="s">
        <v>631</v>
      </c>
      <c r="G765" s="1">
        <v>7898029558816</v>
      </c>
      <c r="H765">
        <v>228</v>
      </c>
      <c r="I765" t="s">
        <v>335</v>
      </c>
      <c r="J765" t="s">
        <v>336</v>
      </c>
      <c r="K765" t="s">
        <v>290</v>
      </c>
      <c r="L765" t="s">
        <v>279</v>
      </c>
      <c r="M765" t="s">
        <v>291</v>
      </c>
      <c r="N765">
        <v>2</v>
      </c>
      <c r="Q765">
        <v>2</v>
      </c>
      <c r="R765">
        <v>306.88</v>
      </c>
    </row>
    <row r="766" spans="1:22" x14ac:dyDescent="0.25">
      <c r="A766" t="str">
        <f t="shared" si="23"/>
        <v>FILIAL</v>
      </c>
      <c r="B766" t="str">
        <f t="shared" si="24"/>
        <v>LOJA FISICA</v>
      </c>
      <c r="C766" t="s">
        <v>18</v>
      </c>
      <c r="D766" t="s">
        <v>614</v>
      </c>
      <c r="E766">
        <v>22502</v>
      </c>
      <c r="F766" t="s">
        <v>631</v>
      </c>
      <c r="G766" s="1">
        <v>7898029558816</v>
      </c>
      <c r="H766">
        <v>48</v>
      </c>
      <c r="I766" t="s">
        <v>157</v>
      </c>
      <c r="J766" t="s">
        <v>323</v>
      </c>
      <c r="K766" t="s">
        <v>290</v>
      </c>
      <c r="L766" t="s">
        <v>279</v>
      </c>
      <c r="M766" t="s">
        <v>291</v>
      </c>
      <c r="N766">
        <v>1</v>
      </c>
      <c r="O766">
        <v>1</v>
      </c>
      <c r="P766">
        <v>153.29</v>
      </c>
      <c r="Q766">
        <v>2</v>
      </c>
      <c r="R766">
        <v>306.88</v>
      </c>
      <c r="U766">
        <v>1</v>
      </c>
      <c r="V766">
        <v>153.44</v>
      </c>
    </row>
    <row r="767" spans="1:22" x14ac:dyDescent="0.25">
      <c r="A767" t="str">
        <f t="shared" si="23"/>
        <v>FILIAL</v>
      </c>
      <c r="B767" t="str">
        <f t="shared" si="24"/>
        <v>LOJA FISICA</v>
      </c>
      <c r="C767" t="s">
        <v>18</v>
      </c>
      <c r="D767" t="s">
        <v>614</v>
      </c>
      <c r="E767">
        <v>22502</v>
      </c>
      <c r="F767" t="s">
        <v>631</v>
      </c>
      <c r="G767" s="1">
        <v>7898029558816</v>
      </c>
      <c r="H767">
        <v>95</v>
      </c>
      <c r="I767" t="s">
        <v>188</v>
      </c>
      <c r="J767" t="s">
        <v>342</v>
      </c>
      <c r="K767" t="s">
        <v>290</v>
      </c>
      <c r="L767" t="s">
        <v>279</v>
      </c>
      <c r="M767" t="s">
        <v>286</v>
      </c>
      <c r="N767">
        <v>2</v>
      </c>
      <c r="O767">
        <v>1</v>
      </c>
      <c r="P767">
        <v>153.41999999999999</v>
      </c>
      <c r="Q767">
        <v>2</v>
      </c>
      <c r="R767">
        <v>306.88</v>
      </c>
      <c r="S767">
        <v>1</v>
      </c>
      <c r="T767">
        <v>153.44</v>
      </c>
      <c r="U767">
        <v>2</v>
      </c>
      <c r="V767">
        <v>306.88</v>
      </c>
    </row>
    <row r="768" spans="1:22" x14ac:dyDescent="0.25">
      <c r="A768" t="str">
        <f t="shared" si="23"/>
        <v>FILIAL</v>
      </c>
      <c r="B768" t="str">
        <f t="shared" si="24"/>
        <v>LOJA FISICA</v>
      </c>
      <c r="C768" t="s">
        <v>18</v>
      </c>
      <c r="D768" t="s">
        <v>614</v>
      </c>
      <c r="E768">
        <v>22502</v>
      </c>
      <c r="F768" t="s">
        <v>631</v>
      </c>
      <c r="G768" s="1">
        <v>7898029558816</v>
      </c>
      <c r="H768">
        <v>119</v>
      </c>
      <c r="I768" t="s">
        <v>171</v>
      </c>
      <c r="J768" t="s">
        <v>485</v>
      </c>
      <c r="K768" t="s">
        <v>280</v>
      </c>
      <c r="L768" t="s">
        <v>279</v>
      </c>
      <c r="M768" t="s">
        <v>286</v>
      </c>
      <c r="N768">
        <v>2</v>
      </c>
      <c r="O768">
        <v>1</v>
      </c>
      <c r="P768">
        <v>153.12</v>
      </c>
      <c r="Q768">
        <v>2</v>
      </c>
      <c r="R768">
        <v>306.86</v>
      </c>
      <c r="S768">
        <v>2</v>
      </c>
      <c r="T768">
        <v>310.33</v>
      </c>
      <c r="U768">
        <v>1</v>
      </c>
      <c r="V768">
        <v>156.9</v>
      </c>
    </row>
    <row r="769" spans="1:22" x14ac:dyDescent="0.25">
      <c r="A769" t="str">
        <f t="shared" si="23"/>
        <v>FILIAL</v>
      </c>
      <c r="B769" t="str">
        <f t="shared" si="24"/>
        <v>LOJA FISICA</v>
      </c>
      <c r="C769" t="s">
        <v>18</v>
      </c>
      <c r="D769" t="s">
        <v>614</v>
      </c>
      <c r="E769">
        <v>22502</v>
      </c>
      <c r="F769" t="s">
        <v>631</v>
      </c>
      <c r="G769" s="1">
        <v>7898029558816</v>
      </c>
      <c r="H769">
        <v>187</v>
      </c>
      <c r="I769" t="s">
        <v>343</v>
      </c>
      <c r="J769" t="s">
        <v>344</v>
      </c>
      <c r="K769" t="s">
        <v>280</v>
      </c>
      <c r="L769" t="s">
        <v>279</v>
      </c>
      <c r="M769" t="s">
        <v>286</v>
      </c>
      <c r="N769">
        <v>2</v>
      </c>
      <c r="Q769">
        <v>2</v>
      </c>
      <c r="R769">
        <v>306.86</v>
      </c>
      <c r="U769">
        <v>1</v>
      </c>
      <c r="V769">
        <v>153.43</v>
      </c>
    </row>
    <row r="770" spans="1:22" x14ac:dyDescent="0.25">
      <c r="A770" t="str">
        <f t="shared" si="23"/>
        <v>FILIAL</v>
      </c>
      <c r="B770" t="str">
        <f t="shared" si="24"/>
        <v>LOJA FISICA</v>
      </c>
      <c r="C770" t="s">
        <v>18</v>
      </c>
      <c r="D770" t="s">
        <v>614</v>
      </c>
      <c r="E770">
        <v>47257</v>
      </c>
      <c r="F770" t="s">
        <v>625</v>
      </c>
      <c r="G770" s="1">
        <v>7898029557123</v>
      </c>
      <c r="H770">
        <v>15</v>
      </c>
      <c r="I770" t="s">
        <v>317</v>
      </c>
      <c r="J770" t="s">
        <v>318</v>
      </c>
      <c r="K770" t="s">
        <v>285</v>
      </c>
      <c r="L770" t="s">
        <v>279</v>
      </c>
      <c r="M770" t="s">
        <v>291</v>
      </c>
      <c r="N770">
        <v>2</v>
      </c>
      <c r="O770">
        <v>1</v>
      </c>
      <c r="P770">
        <v>153.5</v>
      </c>
      <c r="Q770">
        <v>2</v>
      </c>
      <c r="R770">
        <v>306.85000000000002</v>
      </c>
      <c r="S770">
        <v>3</v>
      </c>
      <c r="T770">
        <v>479.12</v>
      </c>
      <c r="U770">
        <v>1</v>
      </c>
      <c r="V770">
        <v>153.5</v>
      </c>
    </row>
    <row r="771" spans="1:22" x14ac:dyDescent="0.25">
      <c r="A771" t="str">
        <f t="shared" ref="A771:A834" si="25">IF(H771=90,"CD-TO",IF(H771=902,"CD-BA",IF(H771=997,"CD-BH","FILIAL")))</f>
        <v>FILIAL</v>
      </c>
      <c r="B771" t="str">
        <f t="shared" ref="B771:B834" si="26">IF(ISNUMBER(FIND("Ecommerce",I771)),"ECOMMERCE",
IF(ISNUMBER(FIND("Tele",I771)),"ECOMMERCE",
IF(ISNUMBER(FIND("Delivery",I771)),"ECOMMERCE",
IF(ISNUMBER(FIND("DarkStore ",I771)),"ECOMMERCE",
IF(ISNUMBER(FIND("Compra&amp;Retire",I771)),"ECOMMERCE",
IF(ISNUMBER(FIND("ECOMMERCE",I771)),"ECOMMERCE",
IF(ISNUMBER(FIND("E-COMMERCE - TO - 903",I771)),"ECOMMERCE",
IF(ISNUMBER(FIND("CDI MINAS",I771)),"CDI MINAS",
IF(ISNUMBER(FIND("CDI BAHIA",I771)),"CDI BAHIA",
IF(ISNUMBER(FIND("CDI BH",I771)),"CDI BH","LOJA FISICA"))))))))))</f>
        <v>LOJA FISICA</v>
      </c>
      <c r="C771" t="s">
        <v>18</v>
      </c>
      <c r="D771" t="s">
        <v>614</v>
      </c>
      <c r="E771">
        <v>22502</v>
      </c>
      <c r="F771" t="s">
        <v>631</v>
      </c>
      <c r="G771" s="1">
        <v>7898029558816</v>
      </c>
      <c r="H771">
        <v>1</v>
      </c>
      <c r="I771" t="s">
        <v>32</v>
      </c>
      <c r="J771" t="s">
        <v>302</v>
      </c>
      <c r="K771" t="s">
        <v>285</v>
      </c>
      <c r="L771" t="s">
        <v>279</v>
      </c>
      <c r="M771" t="s">
        <v>286</v>
      </c>
      <c r="N771">
        <v>2</v>
      </c>
      <c r="O771">
        <v>1</v>
      </c>
      <c r="P771">
        <v>153.27000000000001</v>
      </c>
      <c r="Q771">
        <v>2</v>
      </c>
      <c r="R771">
        <v>306.83999999999997</v>
      </c>
      <c r="S771">
        <v>3</v>
      </c>
      <c r="T771">
        <v>466.21</v>
      </c>
      <c r="U771">
        <v>2</v>
      </c>
      <c r="V771">
        <v>306.83999999999997</v>
      </c>
    </row>
    <row r="772" spans="1:22" x14ac:dyDescent="0.25">
      <c r="A772" t="str">
        <f t="shared" si="25"/>
        <v>FILIAL</v>
      </c>
      <c r="B772" t="str">
        <f t="shared" si="26"/>
        <v>LOJA FISICA</v>
      </c>
      <c r="C772" t="s">
        <v>18</v>
      </c>
      <c r="D772" t="s">
        <v>614</v>
      </c>
      <c r="E772">
        <v>22502</v>
      </c>
      <c r="F772" t="s">
        <v>631</v>
      </c>
      <c r="G772" s="1">
        <v>7898029558816</v>
      </c>
      <c r="H772">
        <v>100</v>
      </c>
      <c r="I772" t="s">
        <v>167</v>
      </c>
      <c r="J772" t="s">
        <v>322</v>
      </c>
      <c r="K772" t="s">
        <v>285</v>
      </c>
      <c r="L772" t="s">
        <v>279</v>
      </c>
      <c r="M772" t="s">
        <v>291</v>
      </c>
      <c r="N772">
        <v>2</v>
      </c>
      <c r="Q772">
        <v>2</v>
      </c>
      <c r="R772">
        <v>306.83999999999997</v>
      </c>
      <c r="S772">
        <v>2</v>
      </c>
      <c r="T772">
        <v>306.81</v>
      </c>
      <c r="U772">
        <v>2</v>
      </c>
      <c r="V772">
        <v>312.79000000000002</v>
      </c>
    </row>
    <row r="773" spans="1:22" x14ac:dyDescent="0.25">
      <c r="A773" t="str">
        <f t="shared" si="25"/>
        <v>FILIAL</v>
      </c>
      <c r="B773" t="str">
        <f t="shared" si="26"/>
        <v>LOJA FISICA</v>
      </c>
      <c r="C773" t="s">
        <v>18</v>
      </c>
      <c r="D773" t="s">
        <v>614</v>
      </c>
      <c r="E773">
        <v>22502</v>
      </c>
      <c r="F773" t="s">
        <v>631</v>
      </c>
      <c r="G773" s="1">
        <v>7898029558816</v>
      </c>
      <c r="H773">
        <v>142</v>
      </c>
      <c r="I773" t="s">
        <v>173</v>
      </c>
      <c r="J773" t="s">
        <v>301</v>
      </c>
      <c r="K773" t="s">
        <v>285</v>
      </c>
      <c r="L773" t="s">
        <v>279</v>
      </c>
      <c r="M773" t="s">
        <v>286</v>
      </c>
      <c r="N773">
        <v>2</v>
      </c>
      <c r="O773">
        <v>1</v>
      </c>
      <c r="P773">
        <v>158.78</v>
      </c>
      <c r="Q773">
        <v>2</v>
      </c>
      <c r="R773">
        <v>306.83999999999997</v>
      </c>
      <c r="S773">
        <v>2</v>
      </c>
      <c r="T773">
        <v>308.82</v>
      </c>
      <c r="U773">
        <v>3</v>
      </c>
      <c r="V773">
        <v>460.26</v>
      </c>
    </row>
    <row r="774" spans="1:22" x14ac:dyDescent="0.25">
      <c r="A774" t="str">
        <f t="shared" si="25"/>
        <v>FILIAL</v>
      </c>
      <c r="B774" t="str">
        <f t="shared" si="26"/>
        <v>LOJA FISICA</v>
      </c>
      <c r="C774" t="s">
        <v>18</v>
      </c>
      <c r="D774" t="s">
        <v>614</v>
      </c>
      <c r="E774">
        <v>22502</v>
      </c>
      <c r="F774" t="s">
        <v>631</v>
      </c>
      <c r="G774" s="1">
        <v>7898029558816</v>
      </c>
      <c r="H774">
        <v>153</v>
      </c>
      <c r="I774" t="s">
        <v>162</v>
      </c>
      <c r="J774" t="s">
        <v>495</v>
      </c>
      <c r="K774" t="s">
        <v>285</v>
      </c>
      <c r="L774" t="s">
        <v>279</v>
      </c>
      <c r="M774" t="s">
        <v>286</v>
      </c>
      <c r="N774">
        <v>1</v>
      </c>
      <c r="O774">
        <v>1</v>
      </c>
      <c r="P774">
        <v>153.41999999999999</v>
      </c>
      <c r="Q774">
        <v>2</v>
      </c>
      <c r="R774">
        <v>306.83999999999997</v>
      </c>
      <c r="S774">
        <v>2</v>
      </c>
      <c r="T774">
        <v>312.79000000000002</v>
      </c>
      <c r="U774">
        <v>2</v>
      </c>
      <c r="V774">
        <v>306.83999999999997</v>
      </c>
    </row>
    <row r="775" spans="1:22" x14ac:dyDescent="0.25">
      <c r="A775" t="str">
        <f t="shared" si="25"/>
        <v>FILIAL</v>
      </c>
      <c r="B775" t="str">
        <f t="shared" si="26"/>
        <v>LOJA FISICA</v>
      </c>
      <c r="C775" t="s">
        <v>18</v>
      </c>
      <c r="D775" t="s">
        <v>614</v>
      </c>
      <c r="E775">
        <v>22502</v>
      </c>
      <c r="F775" t="s">
        <v>631</v>
      </c>
      <c r="G775" s="1">
        <v>7898029558816</v>
      </c>
      <c r="H775">
        <v>25</v>
      </c>
      <c r="I775" t="s">
        <v>75</v>
      </c>
      <c r="J775" t="s">
        <v>287</v>
      </c>
      <c r="K775" t="s">
        <v>285</v>
      </c>
      <c r="L775" t="s">
        <v>279</v>
      </c>
      <c r="M775" t="s">
        <v>291</v>
      </c>
      <c r="N775">
        <v>2</v>
      </c>
      <c r="Q775">
        <v>2</v>
      </c>
      <c r="R775">
        <v>306.83999999999997</v>
      </c>
      <c r="S775">
        <v>1</v>
      </c>
      <c r="T775">
        <v>153.41999999999999</v>
      </c>
      <c r="U775">
        <v>1</v>
      </c>
      <c r="V775">
        <v>153.41999999999999</v>
      </c>
    </row>
    <row r="776" spans="1:22" x14ac:dyDescent="0.25">
      <c r="A776" t="str">
        <f t="shared" si="25"/>
        <v>FILIAL</v>
      </c>
      <c r="B776" t="str">
        <f t="shared" si="26"/>
        <v>LOJA FISICA</v>
      </c>
      <c r="C776" t="s">
        <v>18</v>
      </c>
      <c r="D776" t="s">
        <v>614</v>
      </c>
      <c r="E776">
        <v>22502</v>
      </c>
      <c r="F776" t="s">
        <v>631</v>
      </c>
      <c r="G776" s="1">
        <v>7898029558816</v>
      </c>
      <c r="H776">
        <v>27</v>
      </c>
      <c r="I776" t="s">
        <v>52</v>
      </c>
      <c r="J776" t="s">
        <v>284</v>
      </c>
      <c r="K776" t="s">
        <v>285</v>
      </c>
      <c r="L776" t="s">
        <v>279</v>
      </c>
      <c r="M776" t="s">
        <v>286</v>
      </c>
      <c r="N776">
        <v>2</v>
      </c>
      <c r="O776">
        <v>2</v>
      </c>
      <c r="P776">
        <v>306.83999999999997</v>
      </c>
      <c r="Q776">
        <v>2</v>
      </c>
      <c r="R776">
        <v>306.83999999999997</v>
      </c>
      <c r="S776">
        <v>1</v>
      </c>
      <c r="T776">
        <v>153.36000000000001</v>
      </c>
      <c r="U776">
        <v>1</v>
      </c>
      <c r="V776">
        <v>158.82</v>
      </c>
    </row>
    <row r="777" spans="1:22" x14ac:dyDescent="0.25">
      <c r="A777" t="str">
        <f t="shared" si="25"/>
        <v>FILIAL</v>
      </c>
      <c r="B777" t="str">
        <f t="shared" si="26"/>
        <v>LOJA FISICA</v>
      </c>
      <c r="C777" t="s">
        <v>18</v>
      </c>
      <c r="D777" t="s">
        <v>614</v>
      </c>
      <c r="E777">
        <v>22502</v>
      </c>
      <c r="F777" t="s">
        <v>631</v>
      </c>
      <c r="G777" s="1">
        <v>7898029558816</v>
      </c>
      <c r="H777">
        <v>41</v>
      </c>
      <c r="I777" t="s">
        <v>121</v>
      </c>
      <c r="J777" t="s">
        <v>287</v>
      </c>
      <c r="K777" t="s">
        <v>285</v>
      </c>
      <c r="L777" t="s">
        <v>279</v>
      </c>
      <c r="M777" t="s">
        <v>291</v>
      </c>
      <c r="N777">
        <v>3</v>
      </c>
      <c r="Q777">
        <v>2</v>
      </c>
      <c r="R777">
        <v>306.83999999999997</v>
      </c>
      <c r="S777">
        <v>2</v>
      </c>
      <c r="T777">
        <v>312.79000000000002</v>
      </c>
      <c r="U777">
        <v>3</v>
      </c>
      <c r="V777">
        <v>460.26</v>
      </c>
    </row>
    <row r="778" spans="1:22" x14ac:dyDescent="0.25">
      <c r="A778" t="str">
        <f t="shared" si="25"/>
        <v>FILIAL</v>
      </c>
      <c r="B778" t="str">
        <f t="shared" si="26"/>
        <v>LOJA FISICA</v>
      </c>
      <c r="C778" t="s">
        <v>18</v>
      </c>
      <c r="D778" t="s">
        <v>614</v>
      </c>
      <c r="E778">
        <v>22502</v>
      </c>
      <c r="F778" t="s">
        <v>631</v>
      </c>
      <c r="G778" s="1">
        <v>7898029558816</v>
      </c>
      <c r="H778">
        <v>96</v>
      </c>
      <c r="I778" t="s">
        <v>112</v>
      </c>
      <c r="J778" t="s">
        <v>294</v>
      </c>
      <c r="K778" t="s">
        <v>285</v>
      </c>
      <c r="L778" t="s">
        <v>279</v>
      </c>
      <c r="M778" t="s">
        <v>286</v>
      </c>
      <c r="N778">
        <v>1</v>
      </c>
      <c r="O778">
        <v>1</v>
      </c>
      <c r="P778">
        <v>153.41999999999999</v>
      </c>
      <c r="Q778">
        <v>2</v>
      </c>
      <c r="R778">
        <v>306.83999999999997</v>
      </c>
      <c r="U778">
        <v>2</v>
      </c>
      <c r="V778">
        <v>306.83999999999997</v>
      </c>
    </row>
    <row r="779" spans="1:22" x14ac:dyDescent="0.25">
      <c r="A779" t="str">
        <f t="shared" si="25"/>
        <v>FILIAL</v>
      </c>
      <c r="B779" t="str">
        <f t="shared" si="26"/>
        <v>LOJA FISICA</v>
      </c>
      <c r="C779" t="s">
        <v>18</v>
      </c>
      <c r="D779" t="s">
        <v>614</v>
      </c>
      <c r="E779">
        <v>22502</v>
      </c>
      <c r="F779" t="s">
        <v>631</v>
      </c>
      <c r="G779" s="1">
        <v>7898029558816</v>
      </c>
      <c r="H779">
        <v>150</v>
      </c>
      <c r="I779" t="s">
        <v>100</v>
      </c>
      <c r="J779" t="s">
        <v>287</v>
      </c>
      <c r="K779" t="s">
        <v>285</v>
      </c>
      <c r="L779" t="s">
        <v>279</v>
      </c>
      <c r="M779" t="s">
        <v>286</v>
      </c>
      <c r="N779">
        <v>1</v>
      </c>
      <c r="O779">
        <v>2</v>
      </c>
      <c r="P779">
        <v>306.74</v>
      </c>
      <c r="Q779">
        <v>2</v>
      </c>
      <c r="R779">
        <v>306.8</v>
      </c>
      <c r="S779">
        <v>1</v>
      </c>
      <c r="T779">
        <v>153.38</v>
      </c>
      <c r="U779">
        <v>3</v>
      </c>
      <c r="V779">
        <v>465.53</v>
      </c>
    </row>
    <row r="780" spans="1:22" x14ac:dyDescent="0.25">
      <c r="A780" t="str">
        <f t="shared" si="25"/>
        <v>FILIAL</v>
      </c>
      <c r="B780" t="str">
        <f t="shared" si="26"/>
        <v>LOJA FISICA</v>
      </c>
      <c r="C780" t="s">
        <v>18</v>
      </c>
      <c r="D780" t="s">
        <v>614</v>
      </c>
      <c r="E780">
        <v>70799</v>
      </c>
      <c r="F780" t="s">
        <v>623</v>
      </c>
      <c r="G780" s="1">
        <v>7898029551848</v>
      </c>
      <c r="H780">
        <v>75</v>
      </c>
      <c r="I780" t="s">
        <v>210</v>
      </c>
      <c r="J780" t="s">
        <v>470</v>
      </c>
      <c r="K780" t="s">
        <v>285</v>
      </c>
      <c r="L780" t="s">
        <v>279</v>
      </c>
      <c r="M780" t="s">
        <v>286</v>
      </c>
      <c r="N780">
        <v>1</v>
      </c>
      <c r="O780">
        <v>1</v>
      </c>
      <c r="P780">
        <v>147.02000000000001</v>
      </c>
      <c r="Q780">
        <v>2</v>
      </c>
      <c r="R780">
        <v>306.7</v>
      </c>
      <c r="S780">
        <v>2</v>
      </c>
      <c r="T780">
        <v>306.7</v>
      </c>
      <c r="U780">
        <v>2</v>
      </c>
      <c r="V780">
        <v>300.37</v>
      </c>
    </row>
    <row r="781" spans="1:22" x14ac:dyDescent="0.25">
      <c r="A781" t="str">
        <f t="shared" si="25"/>
        <v>FILIAL</v>
      </c>
      <c r="B781" t="str">
        <f t="shared" si="26"/>
        <v>LOJA FISICA</v>
      </c>
      <c r="C781" t="s">
        <v>18</v>
      </c>
      <c r="D781" t="s">
        <v>614</v>
      </c>
      <c r="E781">
        <v>70799</v>
      </c>
      <c r="F781" t="s">
        <v>623</v>
      </c>
      <c r="G781" s="1">
        <v>7898029551848</v>
      </c>
      <c r="H781">
        <v>171</v>
      </c>
      <c r="I781" t="s">
        <v>156</v>
      </c>
      <c r="J781" t="s">
        <v>512</v>
      </c>
      <c r="K781" t="s">
        <v>285</v>
      </c>
      <c r="L781" t="s">
        <v>279</v>
      </c>
      <c r="M781" t="s">
        <v>286</v>
      </c>
      <c r="N781">
        <v>1</v>
      </c>
      <c r="Q781">
        <v>2</v>
      </c>
      <c r="R781">
        <v>305.88</v>
      </c>
      <c r="S781">
        <v>1</v>
      </c>
      <c r="T781">
        <v>153.35</v>
      </c>
      <c r="U781">
        <v>2</v>
      </c>
      <c r="V781">
        <v>287.02</v>
      </c>
    </row>
    <row r="782" spans="1:22" x14ac:dyDescent="0.25">
      <c r="A782" t="str">
        <f t="shared" si="25"/>
        <v>FILIAL</v>
      </c>
      <c r="B782" t="str">
        <f t="shared" si="26"/>
        <v>LOJA FISICA</v>
      </c>
      <c r="C782" t="s">
        <v>18</v>
      </c>
      <c r="D782" t="s">
        <v>614</v>
      </c>
      <c r="E782">
        <v>54100</v>
      </c>
      <c r="F782" t="s">
        <v>619</v>
      </c>
      <c r="G782" s="1">
        <v>7898029552210</v>
      </c>
      <c r="H782">
        <v>78</v>
      </c>
      <c r="I782" t="s">
        <v>126</v>
      </c>
      <c r="J782" t="s">
        <v>302</v>
      </c>
      <c r="K782" t="s">
        <v>285</v>
      </c>
      <c r="L782" t="s">
        <v>279</v>
      </c>
      <c r="M782" t="s">
        <v>291</v>
      </c>
      <c r="N782">
        <v>0</v>
      </c>
      <c r="Q782">
        <v>2</v>
      </c>
      <c r="R782">
        <v>305.83999999999997</v>
      </c>
    </row>
    <row r="783" spans="1:22" x14ac:dyDescent="0.25">
      <c r="A783" t="str">
        <f t="shared" si="25"/>
        <v>FILIAL</v>
      </c>
      <c r="B783" t="str">
        <f t="shared" si="26"/>
        <v>LOJA FISICA</v>
      </c>
      <c r="C783" t="s">
        <v>18</v>
      </c>
      <c r="D783" t="s">
        <v>614</v>
      </c>
      <c r="E783">
        <v>151496</v>
      </c>
      <c r="F783" t="s">
        <v>617</v>
      </c>
      <c r="G783" s="1">
        <v>7898029550827</v>
      </c>
      <c r="H783">
        <v>146</v>
      </c>
      <c r="I783" t="s">
        <v>398</v>
      </c>
      <c r="J783" t="s">
        <v>300</v>
      </c>
      <c r="K783" t="s">
        <v>280</v>
      </c>
      <c r="L783" t="s">
        <v>279</v>
      </c>
      <c r="M783" t="s">
        <v>286</v>
      </c>
      <c r="N783">
        <v>3</v>
      </c>
      <c r="Q783">
        <v>3</v>
      </c>
      <c r="R783">
        <v>305.76</v>
      </c>
      <c r="S783">
        <v>4</v>
      </c>
      <c r="T783">
        <v>407.68</v>
      </c>
      <c r="U783">
        <v>2</v>
      </c>
      <c r="V783">
        <v>203.84</v>
      </c>
    </row>
    <row r="784" spans="1:22" x14ac:dyDescent="0.25">
      <c r="A784" t="str">
        <f t="shared" si="25"/>
        <v>FILIAL</v>
      </c>
      <c r="B784" t="str">
        <f t="shared" si="26"/>
        <v>LOJA FISICA</v>
      </c>
      <c r="C784" t="s">
        <v>18</v>
      </c>
      <c r="D784" t="s">
        <v>614</v>
      </c>
      <c r="E784">
        <v>151496</v>
      </c>
      <c r="F784" t="s">
        <v>617</v>
      </c>
      <c r="G784" s="1">
        <v>7898029550827</v>
      </c>
      <c r="H784">
        <v>211</v>
      </c>
      <c r="I784" t="s">
        <v>385</v>
      </c>
      <c r="J784" t="s">
        <v>373</v>
      </c>
      <c r="K784" t="s">
        <v>280</v>
      </c>
      <c r="L784" t="s">
        <v>279</v>
      </c>
      <c r="M784" t="s">
        <v>420</v>
      </c>
      <c r="N784">
        <v>2</v>
      </c>
      <c r="O784">
        <v>2</v>
      </c>
      <c r="P784">
        <v>203.84</v>
      </c>
      <c r="Q784">
        <v>3</v>
      </c>
      <c r="R784">
        <v>305.76</v>
      </c>
      <c r="S784">
        <v>3</v>
      </c>
      <c r="T784">
        <v>305.76</v>
      </c>
      <c r="U784">
        <v>1</v>
      </c>
      <c r="V784">
        <v>101.92</v>
      </c>
    </row>
    <row r="785" spans="1:22" x14ac:dyDescent="0.25">
      <c r="A785" t="str">
        <f t="shared" si="25"/>
        <v>FILIAL</v>
      </c>
      <c r="B785" t="str">
        <f t="shared" si="26"/>
        <v>LOJA FISICA</v>
      </c>
      <c r="C785" t="s">
        <v>18</v>
      </c>
      <c r="D785" t="s">
        <v>614</v>
      </c>
      <c r="E785">
        <v>151496</v>
      </c>
      <c r="F785" t="s">
        <v>617</v>
      </c>
      <c r="G785" s="1">
        <v>7898029550827</v>
      </c>
      <c r="H785">
        <v>221</v>
      </c>
      <c r="I785" t="s">
        <v>408</v>
      </c>
      <c r="J785" t="s">
        <v>375</v>
      </c>
      <c r="K785" t="s">
        <v>280</v>
      </c>
      <c r="L785" t="s">
        <v>279</v>
      </c>
      <c r="M785" t="s">
        <v>420</v>
      </c>
      <c r="N785">
        <v>1</v>
      </c>
      <c r="O785">
        <v>2</v>
      </c>
      <c r="P785">
        <v>216.58</v>
      </c>
      <c r="Q785">
        <v>3</v>
      </c>
      <c r="R785">
        <v>305.76</v>
      </c>
      <c r="S785">
        <v>2</v>
      </c>
      <c r="T785">
        <v>203.84</v>
      </c>
      <c r="U785">
        <v>5</v>
      </c>
      <c r="V785">
        <v>509.6</v>
      </c>
    </row>
    <row r="786" spans="1:22" x14ac:dyDescent="0.25">
      <c r="A786" t="str">
        <f t="shared" si="25"/>
        <v>FILIAL</v>
      </c>
      <c r="B786" t="str">
        <f t="shared" si="26"/>
        <v>LOJA FISICA</v>
      </c>
      <c r="C786" t="s">
        <v>18</v>
      </c>
      <c r="D786" t="s">
        <v>614</v>
      </c>
      <c r="E786">
        <v>70799</v>
      </c>
      <c r="F786" t="s">
        <v>623</v>
      </c>
      <c r="G786" s="1">
        <v>7898029551848</v>
      </c>
      <c r="H786">
        <v>165</v>
      </c>
      <c r="I786" t="s">
        <v>79</v>
      </c>
      <c r="J786" t="s">
        <v>322</v>
      </c>
      <c r="K786" t="s">
        <v>285</v>
      </c>
      <c r="L786" t="s">
        <v>279</v>
      </c>
      <c r="M786" t="s">
        <v>286</v>
      </c>
      <c r="N786">
        <v>2</v>
      </c>
      <c r="Q786">
        <v>2</v>
      </c>
      <c r="R786">
        <v>304.85000000000002</v>
      </c>
      <c r="S786">
        <v>3</v>
      </c>
      <c r="T786">
        <v>454.52</v>
      </c>
      <c r="U786">
        <v>4</v>
      </c>
      <c r="V786">
        <v>596.03</v>
      </c>
    </row>
    <row r="787" spans="1:22" x14ac:dyDescent="0.25">
      <c r="A787" t="str">
        <f t="shared" si="25"/>
        <v>FILIAL</v>
      </c>
      <c r="B787" t="str">
        <f t="shared" si="26"/>
        <v>LOJA FISICA</v>
      </c>
      <c r="C787" t="s">
        <v>18</v>
      </c>
      <c r="D787" t="s">
        <v>614</v>
      </c>
      <c r="E787">
        <v>70799</v>
      </c>
      <c r="F787" t="s">
        <v>623</v>
      </c>
      <c r="G787" s="1">
        <v>7898029551848</v>
      </c>
      <c r="H787">
        <v>7</v>
      </c>
      <c r="I787" t="s">
        <v>51</v>
      </c>
      <c r="J787" t="s">
        <v>302</v>
      </c>
      <c r="K787" t="s">
        <v>285</v>
      </c>
      <c r="L787" t="s">
        <v>279</v>
      </c>
      <c r="M787" t="s">
        <v>291</v>
      </c>
      <c r="N787">
        <v>3</v>
      </c>
      <c r="Q787">
        <v>2</v>
      </c>
      <c r="R787">
        <v>304.85000000000002</v>
      </c>
      <c r="S787">
        <v>1</v>
      </c>
      <c r="T787">
        <v>155.18</v>
      </c>
      <c r="U787">
        <v>1</v>
      </c>
      <c r="V787">
        <v>149.66999999999999</v>
      </c>
    </row>
    <row r="788" spans="1:22" x14ac:dyDescent="0.25">
      <c r="A788" t="str">
        <f t="shared" si="25"/>
        <v>FILIAL</v>
      </c>
      <c r="B788" t="str">
        <f t="shared" si="26"/>
        <v>LOJA FISICA</v>
      </c>
      <c r="C788" t="s">
        <v>18</v>
      </c>
      <c r="D788" t="s">
        <v>614</v>
      </c>
      <c r="E788">
        <v>151496</v>
      </c>
      <c r="F788" t="s">
        <v>617</v>
      </c>
      <c r="G788" s="1">
        <v>7898029550827</v>
      </c>
      <c r="H788">
        <v>181</v>
      </c>
      <c r="I788" t="s">
        <v>206</v>
      </c>
      <c r="J788" t="s">
        <v>492</v>
      </c>
      <c r="K788" t="s">
        <v>280</v>
      </c>
      <c r="L788" t="s">
        <v>279</v>
      </c>
      <c r="M788" t="s">
        <v>286</v>
      </c>
      <c r="N788">
        <v>2</v>
      </c>
      <c r="Q788">
        <v>3</v>
      </c>
      <c r="R788">
        <v>304.8</v>
      </c>
      <c r="S788">
        <v>1</v>
      </c>
      <c r="T788">
        <v>101.92</v>
      </c>
    </row>
    <row r="789" spans="1:22" x14ac:dyDescent="0.25">
      <c r="A789" t="str">
        <f t="shared" si="25"/>
        <v>FILIAL</v>
      </c>
      <c r="B789" t="str">
        <f t="shared" si="26"/>
        <v>LOJA FISICA</v>
      </c>
      <c r="C789" t="s">
        <v>18</v>
      </c>
      <c r="D789" t="s">
        <v>614</v>
      </c>
      <c r="E789">
        <v>70799</v>
      </c>
      <c r="F789" t="s">
        <v>623</v>
      </c>
      <c r="G789" s="1">
        <v>7898029551848</v>
      </c>
      <c r="H789">
        <v>160</v>
      </c>
      <c r="I789" t="s">
        <v>55</v>
      </c>
      <c r="J789" t="s">
        <v>283</v>
      </c>
      <c r="K789" t="s">
        <v>280</v>
      </c>
      <c r="L789" t="s">
        <v>279</v>
      </c>
      <c r="M789" t="s">
        <v>286</v>
      </c>
      <c r="N789">
        <v>1</v>
      </c>
      <c r="O789">
        <v>1</v>
      </c>
      <c r="P789">
        <v>149.47999999999999</v>
      </c>
      <c r="Q789">
        <v>2</v>
      </c>
      <c r="R789">
        <v>304.39999999999998</v>
      </c>
      <c r="S789">
        <v>1</v>
      </c>
      <c r="T789">
        <v>154.91999999999999</v>
      </c>
      <c r="U789">
        <v>3</v>
      </c>
      <c r="V789">
        <v>449.46</v>
      </c>
    </row>
    <row r="790" spans="1:22" x14ac:dyDescent="0.25">
      <c r="A790" t="str">
        <f t="shared" si="25"/>
        <v>FILIAL</v>
      </c>
      <c r="B790" t="str">
        <f t="shared" si="26"/>
        <v>LOJA FISICA</v>
      </c>
      <c r="C790" t="s">
        <v>18</v>
      </c>
      <c r="D790" t="s">
        <v>614</v>
      </c>
      <c r="E790">
        <v>98638</v>
      </c>
      <c r="F790" t="s">
        <v>629</v>
      </c>
      <c r="G790" s="1">
        <v>7898029550063</v>
      </c>
      <c r="H790">
        <v>113</v>
      </c>
      <c r="I790" t="s">
        <v>134</v>
      </c>
      <c r="J790" t="s">
        <v>292</v>
      </c>
      <c r="K790" t="s">
        <v>285</v>
      </c>
      <c r="L790" t="s">
        <v>279</v>
      </c>
      <c r="M790" t="s">
        <v>291</v>
      </c>
      <c r="N790">
        <v>3</v>
      </c>
      <c r="Q790">
        <v>3</v>
      </c>
      <c r="R790">
        <v>303.60000000000002</v>
      </c>
      <c r="U790">
        <v>1</v>
      </c>
      <c r="V790">
        <v>108.99</v>
      </c>
    </row>
    <row r="791" spans="1:22" x14ac:dyDescent="0.25">
      <c r="A791" t="str">
        <f t="shared" si="25"/>
        <v>FILIAL</v>
      </c>
      <c r="B791" t="str">
        <f t="shared" si="26"/>
        <v>LOJA FISICA</v>
      </c>
      <c r="C791" t="s">
        <v>18</v>
      </c>
      <c r="D791" t="s">
        <v>614</v>
      </c>
      <c r="E791">
        <v>98638</v>
      </c>
      <c r="F791" t="s">
        <v>629</v>
      </c>
      <c r="G791" s="1">
        <v>7898029550063</v>
      </c>
      <c r="H791">
        <v>61</v>
      </c>
      <c r="I791" t="s">
        <v>147</v>
      </c>
      <c r="J791" t="s">
        <v>293</v>
      </c>
      <c r="K791" t="s">
        <v>285</v>
      </c>
      <c r="L791" t="s">
        <v>279</v>
      </c>
      <c r="M791" t="s">
        <v>286</v>
      </c>
      <c r="N791">
        <v>4</v>
      </c>
      <c r="Q791">
        <v>3</v>
      </c>
      <c r="R791">
        <v>303.60000000000002</v>
      </c>
      <c r="S791">
        <v>4</v>
      </c>
      <c r="T791">
        <v>459.96</v>
      </c>
      <c r="U791">
        <v>4</v>
      </c>
      <c r="V791">
        <v>440.24</v>
      </c>
    </row>
    <row r="792" spans="1:22" x14ac:dyDescent="0.25">
      <c r="A792" t="str">
        <f t="shared" si="25"/>
        <v>FILIAL</v>
      </c>
      <c r="B792" t="str">
        <f t="shared" si="26"/>
        <v>LOJA FISICA</v>
      </c>
      <c r="C792" t="s">
        <v>18</v>
      </c>
      <c r="D792" t="s">
        <v>614</v>
      </c>
      <c r="E792">
        <v>70799</v>
      </c>
      <c r="F792" t="s">
        <v>623</v>
      </c>
      <c r="G792" s="1">
        <v>7898029551848</v>
      </c>
      <c r="H792">
        <v>245</v>
      </c>
      <c r="I792" t="s">
        <v>528</v>
      </c>
      <c r="J792" t="s">
        <v>529</v>
      </c>
      <c r="K792" t="s">
        <v>285</v>
      </c>
      <c r="L792" t="s">
        <v>279</v>
      </c>
      <c r="M792" t="s">
        <v>291</v>
      </c>
      <c r="N792">
        <v>1</v>
      </c>
      <c r="Q792">
        <v>2</v>
      </c>
      <c r="R792">
        <v>303.33999999999997</v>
      </c>
    </row>
    <row r="793" spans="1:22" x14ac:dyDescent="0.25">
      <c r="A793" t="str">
        <f t="shared" si="25"/>
        <v>FILIAL</v>
      </c>
      <c r="B793" t="str">
        <f t="shared" si="26"/>
        <v>LOJA FISICA</v>
      </c>
      <c r="C793" t="s">
        <v>18</v>
      </c>
      <c r="D793" t="s">
        <v>614</v>
      </c>
      <c r="E793">
        <v>130520</v>
      </c>
      <c r="F793" t="s">
        <v>630</v>
      </c>
      <c r="G793" s="1">
        <v>7898029550766</v>
      </c>
      <c r="H793">
        <v>50</v>
      </c>
      <c r="I793" t="s">
        <v>142</v>
      </c>
      <c r="J793" t="s">
        <v>303</v>
      </c>
      <c r="K793" t="s">
        <v>285</v>
      </c>
      <c r="L793" t="s">
        <v>279</v>
      </c>
      <c r="M793" t="s">
        <v>286</v>
      </c>
      <c r="N793">
        <v>3</v>
      </c>
      <c r="O793">
        <v>1</v>
      </c>
      <c r="P793">
        <v>119.46</v>
      </c>
      <c r="Q793">
        <v>2</v>
      </c>
      <c r="R793">
        <v>303.24</v>
      </c>
      <c r="S793">
        <v>2</v>
      </c>
      <c r="T793">
        <v>286.7</v>
      </c>
      <c r="U793">
        <v>3</v>
      </c>
      <c r="V793">
        <v>551.34</v>
      </c>
    </row>
    <row r="794" spans="1:22" x14ac:dyDescent="0.25">
      <c r="A794" t="str">
        <f t="shared" si="25"/>
        <v>FILIAL</v>
      </c>
      <c r="B794" t="str">
        <f t="shared" si="26"/>
        <v>LOJA FISICA</v>
      </c>
      <c r="C794" t="s">
        <v>18</v>
      </c>
      <c r="D794" t="s">
        <v>614</v>
      </c>
      <c r="E794">
        <v>70799</v>
      </c>
      <c r="F794" t="s">
        <v>623</v>
      </c>
      <c r="G794" s="1">
        <v>7898029551848</v>
      </c>
      <c r="H794">
        <v>104</v>
      </c>
      <c r="I794" t="s">
        <v>22</v>
      </c>
      <c r="J794" t="s">
        <v>303</v>
      </c>
      <c r="K794" t="s">
        <v>285</v>
      </c>
      <c r="L794" t="s">
        <v>279</v>
      </c>
      <c r="M794" t="s">
        <v>286</v>
      </c>
      <c r="N794">
        <v>1</v>
      </c>
      <c r="O794">
        <v>1</v>
      </c>
      <c r="P794">
        <v>151.51</v>
      </c>
      <c r="Q794">
        <v>2</v>
      </c>
      <c r="R794">
        <v>303.02</v>
      </c>
      <c r="S794">
        <v>3</v>
      </c>
      <c r="T794">
        <v>463.93</v>
      </c>
      <c r="U794">
        <v>2</v>
      </c>
      <c r="V794">
        <v>314.04000000000002</v>
      </c>
    </row>
    <row r="795" spans="1:22" x14ac:dyDescent="0.25">
      <c r="A795" t="str">
        <f t="shared" si="25"/>
        <v>FILIAL</v>
      </c>
      <c r="B795" t="str">
        <f t="shared" si="26"/>
        <v>LOJA FISICA</v>
      </c>
      <c r="C795" t="s">
        <v>18</v>
      </c>
      <c r="D795" t="s">
        <v>614</v>
      </c>
      <c r="E795">
        <v>70799</v>
      </c>
      <c r="F795" t="s">
        <v>623</v>
      </c>
      <c r="G795" s="1">
        <v>7898029551848</v>
      </c>
      <c r="H795">
        <v>122</v>
      </c>
      <c r="I795" t="s">
        <v>128</v>
      </c>
      <c r="J795" t="s">
        <v>302</v>
      </c>
      <c r="K795" t="s">
        <v>285</v>
      </c>
      <c r="L795" t="s">
        <v>279</v>
      </c>
      <c r="M795" t="s">
        <v>291</v>
      </c>
      <c r="N795">
        <v>1</v>
      </c>
      <c r="Q795">
        <v>2</v>
      </c>
      <c r="R795">
        <v>303.02</v>
      </c>
    </row>
    <row r="796" spans="1:22" x14ac:dyDescent="0.25">
      <c r="A796" t="str">
        <f t="shared" si="25"/>
        <v>FILIAL</v>
      </c>
      <c r="B796" t="str">
        <f t="shared" si="26"/>
        <v>LOJA FISICA</v>
      </c>
      <c r="C796" t="s">
        <v>18</v>
      </c>
      <c r="D796" t="s">
        <v>614</v>
      </c>
      <c r="E796">
        <v>98638</v>
      </c>
      <c r="F796" t="s">
        <v>629</v>
      </c>
      <c r="G796" s="1">
        <v>7898029550063</v>
      </c>
      <c r="H796">
        <v>156</v>
      </c>
      <c r="I796" t="s">
        <v>70</v>
      </c>
      <c r="J796" t="s">
        <v>531</v>
      </c>
      <c r="K796" t="s">
        <v>285</v>
      </c>
      <c r="L796" t="s">
        <v>279</v>
      </c>
      <c r="M796" t="s">
        <v>286</v>
      </c>
      <c r="N796">
        <v>3</v>
      </c>
      <c r="Q796">
        <v>3</v>
      </c>
      <c r="R796">
        <v>302.39999999999998</v>
      </c>
      <c r="S796">
        <v>1</v>
      </c>
      <c r="T796">
        <v>110.99</v>
      </c>
      <c r="U796">
        <v>2</v>
      </c>
      <c r="V796">
        <v>221.05</v>
      </c>
    </row>
    <row r="797" spans="1:22" x14ac:dyDescent="0.25">
      <c r="A797" t="str">
        <f t="shared" si="25"/>
        <v>FILIAL</v>
      </c>
      <c r="B797" t="str">
        <f t="shared" si="26"/>
        <v>LOJA FISICA</v>
      </c>
      <c r="C797" t="s">
        <v>18</v>
      </c>
      <c r="D797" t="s">
        <v>614</v>
      </c>
      <c r="E797">
        <v>22502</v>
      </c>
      <c r="F797" t="s">
        <v>631</v>
      </c>
      <c r="G797" s="1">
        <v>7898029558816</v>
      </c>
      <c r="H797">
        <v>15</v>
      </c>
      <c r="I797" t="s">
        <v>317</v>
      </c>
      <c r="J797" t="s">
        <v>318</v>
      </c>
      <c r="K797" t="s">
        <v>285</v>
      </c>
      <c r="L797" t="s">
        <v>279</v>
      </c>
      <c r="M797" t="s">
        <v>286</v>
      </c>
      <c r="N797">
        <v>3</v>
      </c>
      <c r="O797">
        <v>4</v>
      </c>
      <c r="P797">
        <v>619.63</v>
      </c>
      <c r="Q797">
        <v>2</v>
      </c>
      <c r="R797">
        <v>302.27</v>
      </c>
      <c r="S797">
        <v>5</v>
      </c>
      <c r="T797">
        <v>768.2</v>
      </c>
      <c r="U797">
        <v>6</v>
      </c>
      <c r="V797">
        <v>933.19</v>
      </c>
    </row>
    <row r="798" spans="1:22" x14ac:dyDescent="0.25">
      <c r="A798" t="str">
        <f t="shared" si="25"/>
        <v>FILIAL</v>
      </c>
      <c r="B798" t="str">
        <f t="shared" si="26"/>
        <v>ECOMMERCE</v>
      </c>
      <c r="C798" t="s">
        <v>18</v>
      </c>
      <c r="D798" t="s">
        <v>614</v>
      </c>
      <c r="E798">
        <v>70799</v>
      </c>
      <c r="F798" t="s">
        <v>623</v>
      </c>
      <c r="G798" s="1">
        <v>7898029551848</v>
      </c>
      <c r="H798">
        <v>6</v>
      </c>
      <c r="I798" t="s">
        <v>185</v>
      </c>
      <c r="J798" t="s">
        <v>287</v>
      </c>
      <c r="K798" t="s">
        <v>285</v>
      </c>
      <c r="L798" t="s">
        <v>279</v>
      </c>
      <c r="M798" t="s">
        <v>310</v>
      </c>
      <c r="O798">
        <v>1</v>
      </c>
      <c r="P798">
        <v>147.02000000000001</v>
      </c>
      <c r="Q798">
        <v>2</v>
      </c>
      <c r="R798">
        <v>302.2</v>
      </c>
      <c r="S798">
        <v>5</v>
      </c>
      <c r="T798">
        <v>755.91</v>
      </c>
      <c r="U798">
        <v>3</v>
      </c>
      <c r="V798">
        <v>470.25</v>
      </c>
    </row>
    <row r="799" spans="1:22" x14ac:dyDescent="0.25">
      <c r="A799" t="str">
        <f t="shared" si="25"/>
        <v>FILIAL</v>
      </c>
      <c r="B799" t="str">
        <f t="shared" si="26"/>
        <v>LOJA FISICA</v>
      </c>
      <c r="C799" t="s">
        <v>18</v>
      </c>
      <c r="D799" t="s">
        <v>614</v>
      </c>
      <c r="E799">
        <v>70799</v>
      </c>
      <c r="F799" t="s">
        <v>623</v>
      </c>
      <c r="G799" s="1">
        <v>7898029551848</v>
      </c>
      <c r="H799">
        <v>70</v>
      </c>
      <c r="I799" t="s">
        <v>31</v>
      </c>
      <c r="J799" t="s">
        <v>284</v>
      </c>
      <c r="K799" t="s">
        <v>285</v>
      </c>
      <c r="L799" t="s">
        <v>279</v>
      </c>
      <c r="M799" t="s">
        <v>286</v>
      </c>
      <c r="N799">
        <v>0</v>
      </c>
      <c r="O799">
        <v>1</v>
      </c>
      <c r="P799">
        <v>147.02000000000001</v>
      </c>
      <c r="Q799">
        <v>2</v>
      </c>
      <c r="R799">
        <v>302.2</v>
      </c>
      <c r="S799">
        <v>3</v>
      </c>
      <c r="T799">
        <v>454.5</v>
      </c>
      <c r="U799">
        <v>2</v>
      </c>
      <c r="V799">
        <v>299.33999999999997</v>
      </c>
    </row>
    <row r="800" spans="1:22" x14ac:dyDescent="0.25">
      <c r="A800" t="str">
        <f t="shared" si="25"/>
        <v>FILIAL</v>
      </c>
      <c r="B800" t="str">
        <f t="shared" si="26"/>
        <v>LOJA FISICA</v>
      </c>
      <c r="C800" t="s">
        <v>18</v>
      </c>
      <c r="D800" t="s">
        <v>614</v>
      </c>
      <c r="E800">
        <v>14167</v>
      </c>
      <c r="F800" t="s">
        <v>621</v>
      </c>
      <c r="G800" s="1">
        <v>7898029556539</v>
      </c>
      <c r="H800">
        <v>59</v>
      </c>
      <c r="I800" t="s">
        <v>65</v>
      </c>
      <c r="J800" t="s">
        <v>298</v>
      </c>
      <c r="K800" t="s">
        <v>285</v>
      </c>
      <c r="L800" t="s">
        <v>279</v>
      </c>
      <c r="M800" t="s">
        <v>286</v>
      </c>
      <c r="N800">
        <v>4</v>
      </c>
      <c r="O800">
        <v>3</v>
      </c>
      <c r="P800">
        <v>149.1</v>
      </c>
      <c r="Q800">
        <v>6</v>
      </c>
      <c r="R800">
        <v>301.7</v>
      </c>
      <c r="S800">
        <v>7</v>
      </c>
      <c r="T800">
        <v>340.83</v>
      </c>
      <c r="U800">
        <v>7</v>
      </c>
      <c r="V800">
        <v>329.59</v>
      </c>
    </row>
    <row r="801" spans="1:22" x14ac:dyDescent="0.25">
      <c r="A801" t="str">
        <f t="shared" si="25"/>
        <v>FILIAL</v>
      </c>
      <c r="B801" t="str">
        <f t="shared" si="26"/>
        <v>LOJA FISICA</v>
      </c>
      <c r="C801" t="s">
        <v>18</v>
      </c>
      <c r="D801" t="s">
        <v>614</v>
      </c>
      <c r="E801">
        <v>70799</v>
      </c>
      <c r="F801" t="s">
        <v>623</v>
      </c>
      <c r="G801" s="1">
        <v>7898029551848</v>
      </c>
      <c r="H801">
        <v>114</v>
      </c>
      <c r="I801" t="s">
        <v>486</v>
      </c>
      <c r="J801" t="s">
        <v>314</v>
      </c>
      <c r="K801" t="s">
        <v>280</v>
      </c>
      <c r="L801" t="s">
        <v>279</v>
      </c>
      <c r="M801" t="s">
        <v>286</v>
      </c>
      <c r="N801">
        <v>2</v>
      </c>
      <c r="O801">
        <v>1</v>
      </c>
      <c r="P801">
        <v>145.06</v>
      </c>
      <c r="Q801">
        <v>2</v>
      </c>
      <c r="R801">
        <v>300.77999999999997</v>
      </c>
      <c r="S801">
        <v>5</v>
      </c>
      <c r="T801">
        <v>733.13</v>
      </c>
      <c r="U801">
        <v>6</v>
      </c>
      <c r="V801">
        <v>875.22</v>
      </c>
    </row>
    <row r="802" spans="1:22" x14ac:dyDescent="0.25">
      <c r="A802" t="str">
        <f t="shared" si="25"/>
        <v>FILIAL</v>
      </c>
      <c r="B802" t="str">
        <f t="shared" si="26"/>
        <v>LOJA FISICA</v>
      </c>
      <c r="C802" t="s">
        <v>18</v>
      </c>
      <c r="D802" t="s">
        <v>614</v>
      </c>
      <c r="E802">
        <v>47257</v>
      </c>
      <c r="F802" t="s">
        <v>625</v>
      </c>
      <c r="G802" s="1">
        <v>7898029557123</v>
      </c>
      <c r="H802">
        <v>224</v>
      </c>
      <c r="I802" t="s">
        <v>207</v>
      </c>
      <c r="J802" t="s">
        <v>469</v>
      </c>
      <c r="K802" t="s">
        <v>285</v>
      </c>
      <c r="L802" t="s">
        <v>279</v>
      </c>
      <c r="M802" t="s">
        <v>286</v>
      </c>
      <c r="N802">
        <v>1</v>
      </c>
      <c r="O802">
        <v>3</v>
      </c>
      <c r="P802">
        <v>464.7</v>
      </c>
      <c r="Q802">
        <v>2</v>
      </c>
      <c r="R802">
        <v>299.51</v>
      </c>
      <c r="S802">
        <v>4</v>
      </c>
      <c r="T802">
        <v>620.29</v>
      </c>
      <c r="U802">
        <v>5</v>
      </c>
      <c r="V802">
        <v>760.02</v>
      </c>
    </row>
    <row r="803" spans="1:22" x14ac:dyDescent="0.25">
      <c r="A803" t="str">
        <f t="shared" si="25"/>
        <v>FILIAL</v>
      </c>
      <c r="B803" t="str">
        <f t="shared" si="26"/>
        <v>LOJA FISICA</v>
      </c>
      <c r="C803" t="s">
        <v>18</v>
      </c>
      <c r="D803" t="s">
        <v>614</v>
      </c>
      <c r="E803">
        <v>70799</v>
      </c>
      <c r="F803" t="s">
        <v>623</v>
      </c>
      <c r="G803" s="1">
        <v>7898029551848</v>
      </c>
      <c r="H803">
        <v>191</v>
      </c>
      <c r="I803" t="s">
        <v>262</v>
      </c>
      <c r="J803" t="s">
        <v>316</v>
      </c>
      <c r="K803" t="s">
        <v>285</v>
      </c>
      <c r="L803" t="s">
        <v>279</v>
      </c>
      <c r="M803" t="s">
        <v>286</v>
      </c>
      <c r="N803">
        <v>1</v>
      </c>
      <c r="Q803">
        <v>2</v>
      </c>
      <c r="R803">
        <v>299.33999999999997</v>
      </c>
      <c r="S803">
        <v>2</v>
      </c>
      <c r="T803">
        <v>299.24</v>
      </c>
    </row>
    <row r="804" spans="1:22" x14ac:dyDescent="0.25">
      <c r="A804" t="str">
        <f t="shared" si="25"/>
        <v>FILIAL</v>
      </c>
      <c r="B804" t="str">
        <f t="shared" si="26"/>
        <v>LOJA FISICA</v>
      </c>
      <c r="C804" t="s">
        <v>18</v>
      </c>
      <c r="D804" t="s">
        <v>614</v>
      </c>
      <c r="E804">
        <v>142960</v>
      </c>
      <c r="F804" t="s">
        <v>624</v>
      </c>
      <c r="G804" s="1">
        <v>7898029550407</v>
      </c>
      <c r="H804">
        <v>79</v>
      </c>
      <c r="I804" t="s">
        <v>364</v>
      </c>
      <c r="J804" t="s">
        <v>296</v>
      </c>
      <c r="K804" t="s">
        <v>290</v>
      </c>
      <c r="L804" t="s">
        <v>279</v>
      </c>
      <c r="M804" t="s">
        <v>286</v>
      </c>
      <c r="N804">
        <v>1</v>
      </c>
      <c r="O804">
        <v>2</v>
      </c>
      <c r="P804">
        <v>149.09</v>
      </c>
      <c r="Q804">
        <v>4</v>
      </c>
      <c r="R804">
        <v>298.39999999999998</v>
      </c>
      <c r="S804">
        <v>2</v>
      </c>
      <c r="T804">
        <v>149.19999999999999</v>
      </c>
      <c r="U804">
        <v>3</v>
      </c>
      <c r="V804">
        <v>223.8</v>
      </c>
    </row>
    <row r="805" spans="1:22" x14ac:dyDescent="0.25">
      <c r="A805" t="str">
        <f t="shared" si="25"/>
        <v>FILIAL</v>
      </c>
      <c r="B805" t="str">
        <f t="shared" si="26"/>
        <v>LOJA FISICA</v>
      </c>
      <c r="C805" t="s">
        <v>18</v>
      </c>
      <c r="D805" t="s">
        <v>614</v>
      </c>
      <c r="E805">
        <v>149041</v>
      </c>
      <c r="F805" t="s">
        <v>616</v>
      </c>
      <c r="G805" s="1">
        <v>7898029558755</v>
      </c>
      <c r="H805">
        <v>202</v>
      </c>
      <c r="I805" t="s">
        <v>515</v>
      </c>
      <c r="J805" t="s">
        <v>516</v>
      </c>
      <c r="K805" t="s">
        <v>285</v>
      </c>
      <c r="L805" t="s">
        <v>279</v>
      </c>
      <c r="M805" t="s">
        <v>420</v>
      </c>
      <c r="N805">
        <v>2</v>
      </c>
      <c r="Q805">
        <v>2</v>
      </c>
      <c r="R805">
        <v>297.94</v>
      </c>
      <c r="U805">
        <v>3</v>
      </c>
      <c r="V805">
        <v>319.22000000000003</v>
      </c>
    </row>
    <row r="806" spans="1:22" x14ac:dyDescent="0.25">
      <c r="A806" t="str">
        <f t="shared" si="25"/>
        <v>FILIAL</v>
      </c>
      <c r="B806" t="str">
        <f t="shared" si="26"/>
        <v>LOJA FISICA</v>
      </c>
      <c r="C806" t="s">
        <v>18</v>
      </c>
      <c r="D806" t="s">
        <v>614</v>
      </c>
      <c r="E806">
        <v>149041</v>
      </c>
      <c r="F806" t="s">
        <v>616</v>
      </c>
      <c r="G806" s="1">
        <v>7898029558755</v>
      </c>
      <c r="H806">
        <v>56</v>
      </c>
      <c r="I806" t="s">
        <v>105</v>
      </c>
      <c r="J806" t="s">
        <v>304</v>
      </c>
      <c r="K806" t="s">
        <v>285</v>
      </c>
      <c r="L806" t="s">
        <v>279</v>
      </c>
      <c r="M806" t="s">
        <v>286</v>
      </c>
      <c r="N806">
        <v>1</v>
      </c>
      <c r="Q806">
        <v>2</v>
      </c>
      <c r="R806">
        <v>297.94</v>
      </c>
      <c r="S806">
        <v>2</v>
      </c>
      <c r="T806">
        <v>297.94</v>
      </c>
      <c r="U806">
        <v>1</v>
      </c>
      <c r="V806">
        <v>148.97</v>
      </c>
    </row>
    <row r="807" spans="1:22" x14ac:dyDescent="0.25">
      <c r="A807" t="str">
        <f t="shared" si="25"/>
        <v>FILIAL</v>
      </c>
      <c r="B807" t="str">
        <f t="shared" si="26"/>
        <v>LOJA FISICA</v>
      </c>
      <c r="C807" t="s">
        <v>18</v>
      </c>
      <c r="D807" t="s">
        <v>614</v>
      </c>
      <c r="E807">
        <v>149041</v>
      </c>
      <c r="F807" t="s">
        <v>616</v>
      </c>
      <c r="G807" s="1">
        <v>7898029558755</v>
      </c>
      <c r="H807">
        <v>59</v>
      </c>
      <c r="I807" t="s">
        <v>65</v>
      </c>
      <c r="J807" t="s">
        <v>298</v>
      </c>
      <c r="K807" t="s">
        <v>285</v>
      </c>
      <c r="L807" t="s">
        <v>279</v>
      </c>
      <c r="M807" t="s">
        <v>291</v>
      </c>
      <c r="N807">
        <v>2</v>
      </c>
      <c r="O807">
        <v>1</v>
      </c>
      <c r="P807">
        <v>212.78</v>
      </c>
      <c r="Q807">
        <v>2</v>
      </c>
      <c r="R807">
        <v>297.94</v>
      </c>
      <c r="S807">
        <v>3</v>
      </c>
      <c r="T807">
        <v>510.69</v>
      </c>
      <c r="U807">
        <v>3</v>
      </c>
      <c r="V807">
        <v>446.8</v>
      </c>
    </row>
    <row r="808" spans="1:22" x14ac:dyDescent="0.25">
      <c r="A808" t="str">
        <f t="shared" si="25"/>
        <v>FILIAL</v>
      </c>
      <c r="B808" t="str">
        <f t="shared" si="26"/>
        <v>ECOMMERCE</v>
      </c>
      <c r="C808" t="s">
        <v>18</v>
      </c>
      <c r="D808" t="s">
        <v>614</v>
      </c>
      <c r="E808">
        <v>149041</v>
      </c>
      <c r="F808" t="s">
        <v>616</v>
      </c>
      <c r="G808" s="1">
        <v>7898029558755</v>
      </c>
      <c r="H808">
        <v>6</v>
      </c>
      <c r="I808" t="s">
        <v>185</v>
      </c>
      <c r="J808" t="s">
        <v>287</v>
      </c>
      <c r="K808" t="s">
        <v>285</v>
      </c>
      <c r="L808" t="s">
        <v>279</v>
      </c>
      <c r="M808" t="s">
        <v>310</v>
      </c>
      <c r="O808">
        <v>1</v>
      </c>
      <c r="P808">
        <v>148.97</v>
      </c>
      <c r="Q808">
        <v>2</v>
      </c>
      <c r="R808">
        <v>297.94</v>
      </c>
      <c r="S808">
        <v>2</v>
      </c>
      <c r="T808">
        <v>297.94</v>
      </c>
      <c r="U808">
        <v>6</v>
      </c>
      <c r="V808">
        <v>829.98</v>
      </c>
    </row>
    <row r="809" spans="1:22" x14ac:dyDescent="0.25">
      <c r="A809" t="str">
        <f t="shared" si="25"/>
        <v>FILIAL</v>
      </c>
      <c r="B809" t="str">
        <f t="shared" si="26"/>
        <v>LOJA FISICA</v>
      </c>
      <c r="C809" t="s">
        <v>18</v>
      </c>
      <c r="D809" t="s">
        <v>614</v>
      </c>
      <c r="E809">
        <v>149041</v>
      </c>
      <c r="F809" t="s">
        <v>616</v>
      </c>
      <c r="G809" s="1">
        <v>7898029558755</v>
      </c>
      <c r="H809">
        <v>70</v>
      </c>
      <c r="I809" t="s">
        <v>31</v>
      </c>
      <c r="J809" t="s">
        <v>284</v>
      </c>
      <c r="K809" t="s">
        <v>285</v>
      </c>
      <c r="L809" t="s">
        <v>279</v>
      </c>
      <c r="M809" t="s">
        <v>291</v>
      </c>
      <c r="N809">
        <v>2</v>
      </c>
      <c r="Q809">
        <v>2</v>
      </c>
      <c r="R809">
        <v>297.94</v>
      </c>
      <c r="S809">
        <v>1</v>
      </c>
      <c r="T809">
        <v>148.97</v>
      </c>
      <c r="U809">
        <v>1</v>
      </c>
      <c r="V809">
        <v>148.97</v>
      </c>
    </row>
    <row r="810" spans="1:22" x14ac:dyDescent="0.25">
      <c r="A810" t="str">
        <f t="shared" si="25"/>
        <v>FILIAL</v>
      </c>
      <c r="B810" t="str">
        <f t="shared" si="26"/>
        <v>LOJA FISICA</v>
      </c>
      <c r="C810" t="s">
        <v>18</v>
      </c>
      <c r="D810" t="s">
        <v>614</v>
      </c>
      <c r="E810">
        <v>149041</v>
      </c>
      <c r="F810" t="s">
        <v>616</v>
      </c>
      <c r="G810" s="1">
        <v>7898029558755</v>
      </c>
      <c r="H810">
        <v>81</v>
      </c>
      <c r="I810" t="s">
        <v>90</v>
      </c>
      <c r="J810" t="s">
        <v>284</v>
      </c>
      <c r="K810" t="s">
        <v>285</v>
      </c>
      <c r="L810" t="s">
        <v>279</v>
      </c>
      <c r="M810" t="s">
        <v>291</v>
      </c>
      <c r="N810">
        <v>1</v>
      </c>
      <c r="O810">
        <v>1</v>
      </c>
      <c r="P810">
        <v>148.97</v>
      </c>
      <c r="Q810">
        <v>2</v>
      </c>
      <c r="R810">
        <v>297.94</v>
      </c>
      <c r="S810">
        <v>2</v>
      </c>
      <c r="T810">
        <v>212.82</v>
      </c>
    </row>
    <row r="811" spans="1:22" x14ac:dyDescent="0.25">
      <c r="A811" t="str">
        <f t="shared" si="25"/>
        <v>FILIAL</v>
      </c>
      <c r="B811" t="str">
        <f t="shared" si="26"/>
        <v>LOJA FISICA</v>
      </c>
      <c r="C811" t="s">
        <v>18</v>
      </c>
      <c r="D811" t="s">
        <v>614</v>
      </c>
      <c r="E811">
        <v>149041</v>
      </c>
      <c r="F811" t="s">
        <v>616</v>
      </c>
      <c r="G811" s="1">
        <v>7898029558755</v>
      </c>
      <c r="H811">
        <v>73</v>
      </c>
      <c r="I811" t="s">
        <v>36</v>
      </c>
      <c r="J811" t="s">
        <v>294</v>
      </c>
      <c r="K811" t="s">
        <v>285</v>
      </c>
      <c r="L811" t="s">
        <v>279</v>
      </c>
      <c r="M811" t="s">
        <v>291</v>
      </c>
      <c r="N811">
        <v>1</v>
      </c>
      <c r="O811">
        <v>1</v>
      </c>
      <c r="P811">
        <v>212.81</v>
      </c>
      <c r="Q811">
        <v>2</v>
      </c>
      <c r="R811">
        <v>297.92</v>
      </c>
      <c r="S811">
        <v>2</v>
      </c>
      <c r="T811">
        <v>297.94</v>
      </c>
    </row>
    <row r="812" spans="1:22" x14ac:dyDescent="0.25">
      <c r="A812" t="str">
        <f t="shared" si="25"/>
        <v>FILIAL</v>
      </c>
      <c r="B812" t="str">
        <f t="shared" si="26"/>
        <v>LOJA FISICA</v>
      </c>
      <c r="C812" t="s">
        <v>18</v>
      </c>
      <c r="D812" t="s">
        <v>614</v>
      </c>
      <c r="E812">
        <v>22502</v>
      </c>
      <c r="F812" t="s">
        <v>631</v>
      </c>
      <c r="G812" s="1">
        <v>7898029558816</v>
      </c>
      <c r="H812">
        <v>182</v>
      </c>
      <c r="I812" t="s">
        <v>525</v>
      </c>
      <c r="J812" t="s">
        <v>494</v>
      </c>
      <c r="K812" t="s">
        <v>285</v>
      </c>
      <c r="L812" t="s">
        <v>279</v>
      </c>
      <c r="M812" t="s">
        <v>286</v>
      </c>
      <c r="N812">
        <v>1</v>
      </c>
      <c r="Q812">
        <v>2</v>
      </c>
      <c r="R812">
        <v>297.61</v>
      </c>
      <c r="S812">
        <v>1</v>
      </c>
      <c r="T812">
        <v>153.41999999999999</v>
      </c>
    </row>
    <row r="813" spans="1:22" x14ac:dyDescent="0.25">
      <c r="A813" t="str">
        <f t="shared" si="25"/>
        <v>FILIAL</v>
      </c>
      <c r="B813" t="str">
        <f t="shared" si="26"/>
        <v>LOJA FISICA</v>
      </c>
      <c r="C813" t="s">
        <v>18</v>
      </c>
      <c r="D813" t="s">
        <v>614</v>
      </c>
      <c r="E813">
        <v>164032</v>
      </c>
      <c r="F813" t="s">
        <v>627</v>
      </c>
      <c r="G813" s="1">
        <v>7898029550421</v>
      </c>
      <c r="H813">
        <v>1</v>
      </c>
      <c r="I813" t="s">
        <v>32</v>
      </c>
      <c r="J813" t="s">
        <v>302</v>
      </c>
      <c r="K813" t="s">
        <v>285</v>
      </c>
      <c r="L813" t="s">
        <v>279</v>
      </c>
      <c r="M813" t="s">
        <v>286</v>
      </c>
      <c r="N813">
        <v>3</v>
      </c>
      <c r="Q813">
        <v>3</v>
      </c>
      <c r="R813">
        <v>297.36</v>
      </c>
      <c r="S813">
        <v>2</v>
      </c>
      <c r="T813">
        <v>198.12</v>
      </c>
      <c r="U813">
        <v>4</v>
      </c>
      <c r="V813">
        <v>396.36</v>
      </c>
    </row>
    <row r="814" spans="1:22" x14ac:dyDescent="0.25">
      <c r="A814" t="str">
        <f t="shared" si="25"/>
        <v>FILIAL</v>
      </c>
      <c r="B814" t="str">
        <f t="shared" si="26"/>
        <v>LOJA FISICA</v>
      </c>
      <c r="C814" t="s">
        <v>18</v>
      </c>
      <c r="D814" t="s">
        <v>614</v>
      </c>
      <c r="E814">
        <v>164032</v>
      </c>
      <c r="F814" t="s">
        <v>627</v>
      </c>
      <c r="G814" s="1">
        <v>7898029550421</v>
      </c>
      <c r="H814">
        <v>109</v>
      </c>
      <c r="I814" t="s">
        <v>170</v>
      </c>
      <c r="J814" t="s">
        <v>369</v>
      </c>
      <c r="K814" t="s">
        <v>285</v>
      </c>
      <c r="L814" t="s">
        <v>279</v>
      </c>
      <c r="M814" t="s">
        <v>291</v>
      </c>
      <c r="N814">
        <v>1</v>
      </c>
      <c r="O814">
        <v>1</v>
      </c>
      <c r="P814">
        <v>99.12</v>
      </c>
      <c r="Q814">
        <v>3</v>
      </c>
      <c r="R814">
        <v>297.36</v>
      </c>
      <c r="S814">
        <v>1</v>
      </c>
      <c r="T814">
        <v>99.12</v>
      </c>
      <c r="U814">
        <v>1</v>
      </c>
      <c r="V814">
        <v>99.12</v>
      </c>
    </row>
    <row r="815" spans="1:22" x14ac:dyDescent="0.25">
      <c r="A815" t="str">
        <f t="shared" si="25"/>
        <v>FILIAL</v>
      </c>
      <c r="B815" t="str">
        <f t="shared" si="26"/>
        <v>LOJA FISICA</v>
      </c>
      <c r="C815" t="s">
        <v>18</v>
      </c>
      <c r="D815" t="s">
        <v>614</v>
      </c>
      <c r="E815">
        <v>164032</v>
      </c>
      <c r="F815" t="s">
        <v>627</v>
      </c>
      <c r="G815" s="1">
        <v>7898029550421</v>
      </c>
      <c r="H815">
        <v>165</v>
      </c>
      <c r="I815" t="s">
        <v>79</v>
      </c>
      <c r="J815" t="s">
        <v>322</v>
      </c>
      <c r="K815" t="s">
        <v>285</v>
      </c>
      <c r="L815" t="s">
        <v>279</v>
      </c>
      <c r="M815" t="s">
        <v>286</v>
      </c>
      <c r="N815">
        <v>2</v>
      </c>
      <c r="O815">
        <v>1</v>
      </c>
      <c r="P815">
        <v>99.12</v>
      </c>
      <c r="Q815">
        <v>3</v>
      </c>
      <c r="R815">
        <v>297.36</v>
      </c>
      <c r="S815">
        <v>1</v>
      </c>
      <c r="T815">
        <v>99.12</v>
      </c>
      <c r="U815">
        <v>2</v>
      </c>
      <c r="V815">
        <v>198.15</v>
      </c>
    </row>
    <row r="816" spans="1:22" x14ac:dyDescent="0.25">
      <c r="A816" t="str">
        <f t="shared" si="25"/>
        <v>FILIAL</v>
      </c>
      <c r="B816" t="str">
        <f t="shared" si="26"/>
        <v>LOJA FISICA</v>
      </c>
      <c r="C816" t="s">
        <v>18</v>
      </c>
      <c r="D816" t="s">
        <v>614</v>
      </c>
      <c r="E816">
        <v>164032</v>
      </c>
      <c r="F816" t="s">
        <v>627</v>
      </c>
      <c r="G816" s="1">
        <v>7898029550421</v>
      </c>
      <c r="H816">
        <v>20</v>
      </c>
      <c r="I816" t="s">
        <v>136</v>
      </c>
      <c r="J816" t="s">
        <v>302</v>
      </c>
      <c r="K816" t="s">
        <v>285</v>
      </c>
      <c r="L816" t="s">
        <v>279</v>
      </c>
      <c r="M816" t="s">
        <v>286</v>
      </c>
      <c r="N816">
        <v>3</v>
      </c>
      <c r="O816">
        <v>2</v>
      </c>
      <c r="P816">
        <v>198.24</v>
      </c>
      <c r="Q816">
        <v>3</v>
      </c>
      <c r="R816">
        <v>297.36</v>
      </c>
      <c r="S816">
        <v>4</v>
      </c>
      <c r="T816">
        <v>396.36</v>
      </c>
      <c r="U816">
        <v>6</v>
      </c>
      <c r="V816">
        <v>645.78</v>
      </c>
    </row>
    <row r="817" spans="1:22" x14ac:dyDescent="0.25">
      <c r="A817" t="str">
        <f t="shared" si="25"/>
        <v>FILIAL</v>
      </c>
      <c r="B817" t="str">
        <f t="shared" si="26"/>
        <v>ECOMMERCE</v>
      </c>
      <c r="C817" t="s">
        <v>18</v>
      </c>
      <c r="D817" t="s">
        <v>614</v>
      </c>
      <c r="E817">
        <v>164032</v>
      </c>
      <c r="F817" t="s">
        <v>627</v>
      </c>
      <c r="G817" s="1">
        <v>7898029550421</v>
      </c>
      <c r="H817">
        <v>6</v>
      </c>
      <c r="I817" t="s">
        <v>185</v>
      </c>
      <c r="J817" t="s">
        <v>287</v>
      </c>
      <c r="K817" t="s">
        <v>285</v>
      </c>
      <c r="L817" t="s">
        <v>279</v>
      </c>
      <c r="M817" t="s">
        <v>310</v>
      </c>
      <c r="Q817">
        <v>3</v>
      </c>
      <c r="R817">
        <v>297.36</v>
      </c>
      <c r="S817">
        <v>1</v>
      </c>
      <c r="T817">
        <v>99.12</v>
      </c>
      <c r="U817">
        <v>1</v>
      </c>
      <c r="V817">
        <v>99.12</v>
      </c>
    </row>
    <row r="818" spans="1:22" x14ac:dyDescent="0.25">
      <c r="A818" t="str">
        <f t="shared" si="25"/>
        <v>FILIAL</v>
      </c>
      <c r="B818" t="str">
        <f t="shared" si="26"/>
        <v>LOJA FISICA</v>
      </c>
      <c r="C818" t="s">
        <v>18</v>
      </c>
      <c r="D818" t="s">
        <v>614</v>
      </c>
      <c r="E818">
        <v>164032</v>
      </c>
      <c r="F818" t="s">
        <v>627</v>
      </c>
      <c r="G818" s="1">
        <v>7898029550421</v>
      </c>
      <c r="H818">
        <v>21</v>
      </c>
      <c r="I818" t="s">
        <v>130</v>
      </c>
      <c r="J818" t="s">
        <v>301</v>
      </c>
      <c r="K818" t="s">
        <v>285</v>
      </c>
      <c r="L818" t="s">
        <v>279</v>
      </c>
      <c r="M818" t="s">
        <v>286</v>
      </c>
      <c r="N818">
        <v>2</v>
      </c>
      <c r="O818">
        <v>3</v>
      </c>
      <c r="P818">
        <v>297.36</v>
      </c>
      <c r="Q818">
        <v>3</v>
      </c>
      <c r="R818">
        <v>297.26</v>
      </c>
      <c r="S818">
        <v>4</v>
      </c>
      <c r="T818">
        <v>396.48</v>
      </c>
      <c r="U818">
        <v>7</v>
      </c>
      <c r="V818">
        <v>744.9</v>
      </c>
    </row>
    <row r="819" spans="1:22" x14ac:dyDescent="0.25">
      <c r="A819" t="str">
        <f t="shared" si="25"/>
        <v>FILIAL</v>
      </c>
      <c r="B819" t="str">
        <f t="shared" si="26"/>
        <v>LOJA FISICA</v>
      </c>
      <c r="C819" t="s">
        <v>18</v>
      </c>
      <c r="D819" t="s">
        <v>614</v>
      </c>
      <c r="E819">
        <v>164032</v>
      </c>
      <c r="F819" t="s">
        <v>627</v>
      </c>
      <c r="G819" s="1">
        <v>7898029550421</v>
      </c>
      <c r="H819">
        <v>107</v>
      </c>
      <c r="I819" t="s">
        <v>150</v>
      </c>
      <c r="J819" t="s">
        <v>287</v>
      </c>
      <c r="K819" t="s">
        <v>285</v>
      </c>
      <c r="L819" t="s">
        <v>279</v>
      </c>
      <c r="M819" t="s">
        <v>286</v>
      </c>
      <c r="N819">
        <v>3</v>
      </c>
      <c r="Q819">
        <v>3</v>
      </c>
      <c r="R819">
        <v>297.24</v>
      </c>
      <c r="S819">
        <v>3</v>
      </c>
      <c r="T819">
        <v>297.36</v>
      </c>
      <c r="U819">
        <v>2</v>
      </c>
      <c r="V819">
        <v>198.11</v>
      </c>
    </row>
    <row r="820" spans="1:22" x14ac:dyDescent="0.25">
      <c r="A820" t="str">
        <f t="shared" si="25"/>
        <v>FILIAL</v>
      </c>
      <c r="B820" t="str">
        <f t="shared" si="26"/>
        <v>LOJA FISICA</v>
      </c>
      <c r="C820" t="s">
        <v>18</v>
      </c>
      <c r="D820" t="s">
        <v>614</v>
      </c>
      <c r="E820">
        <v>164032</v>
      </c>
      <c r="F820" t="s">
        <v>627</v>
      </c>
      <c r="G820" s="1">
        <v>7898029550421</v>
      </c>
      <c r="H820">
        <v>118</v>
      </c>
      <c r="I820" t="s">
        <v>92</v>
      </c>
      <c r="J820" t="s">
        <v>315</v>
      </c>
      <c r="K820" t="s">
        <v>285</v>
      </c>
      <c r="L820" t="s">
        <v>279</v>
      </c>
      <c r="M820" t="s">
        <v>286</v>
      </c>
      <c r="N820">
        <v>4</v>
      </c>
      <c r="O820">
        <v>1</v>
      </c>
      <c r="P820">
        <v>99.12</v>
      </c>
      <c r="Q820">
        <v>3</v>
      </c>
      <c r="R820">
        <v>297.24</v>
      </c>
      <c r="S820">
        <v>5</v>
      </c>
      <c r="T820">
        <v>495.59</v>
      </c>
      <c r="U820">
        <v>3</v>
      </c>
      <c r="V820">
        <v>297.24</v>
      </c>
    </row>
    <row r="821" spans="1:22" x14ac:dyDescent="0.25">
      <c r="A821" t="str">
        <f t="shared" si="25"/>
        <v>FILIAL</v>
      </c>
      <c r="B821" t="str">
        <f t="shared" si="26"/>
        <v>LOJA FISICA</v>
      </c>
      <c r="C821" t="s">
        <v>18</v>
      </c>
      <c r="D821" t="s">
        <v>614</v>
      </c>
      <c r="E821">
        <v>164032</v>
      </c>
      <c r="F821" t="s">
        <v>627</v>
      </c>
      <c r="G821" s="1">
        <v>7898029550421</v>
      </c>
      <c r="H821">
        <v>28</v>
      </c>
      <c r="I821" t="s">
        <v>109</v>
      </c>
      <c r="J821" t="s">
        <v>294</v>
      </c>
      <c r="K821" t="s">
        <v>285</v>
      </c>
      <c r="L821" t="s">
        <v>279</v>
      </c>
      <c r="M821" t="s">
        <v>291</v>
      </c>
      <c r="N821">
        <v>3</v>
      </c>
      <c r="Q821">
        <v>3</v>
      </c>
      <c r="R821">
        <v>297.24</v>
      </c>
      <c r="U821">
        <v>1</v>
      </c>
      <c r="V821">
        <v>99.12</v>
      </c>
    </row>
    <row r="822" spans="1:22" x14ac:dyDescent="0.25">
      <c r="A822" t="str">
        <f t="shared" si="25"/>
        <v>FILIAL</v>
      </c>
      <c r="B822" t="str">
        <f t="shared" si="26"/>
        <v>LOJA FISICA</v>
      </c>
      <c r="C822" t="s">
        <v>18</v>
      </c>
      <c r="D822" t="s">
        <v>614</v>
      </c>
      <c r="E822">
        <v>164032</v>
      </c>
      <c r="F822" t="s">
        <v>627</v>
      </c>
      <c r="G822" s="1">
        <v>7898029550421</v>
      </c>
      <c r="H822">
        <v>60</v>
      </c>
      <c r="I822" t="s">
        <v>132</v>
      </c>
      <c r="J822" t="s">
        <v>302</v>
      </c>
      <c r="K822" t="s">
        <v>285</v>
      </c>
      <c r="L822" t="s">
        <v>279</v>
      </c>
      <c r="M822" t="s">
        <v>286</v>
      </c>
      <c r="N822">
        <v>1</v>
      </c>
      <c r="O822">
        <v>1</v>
      </c>
      <c r="P822">
        <v>99.12</v>
      </c>
      <c r="Q822">
        <v>3</v>
      </c>
      <c r="R822">
        <v>297.24</v>
      </c>
    </row>
    <row r="823" spans="1:22" x14ac:dyDescent="0.25">
      <c r="A823" t="str">
        <f t="shared" si="25"/>
        <v>FILIAL</v>
      </c>
      <c r="B823" t="str">
        <f t="shared" si="26"/>
        <v>LOJA FISICA</v>
      </c>
      <c r="C823" t="s">
        <v>18</v>
      </c>
      <c r="D823" t="s">
        <v>614</v>
      </c>
      <c r="E823">
        <v>164032</v>
      </c>
      <c r="F823" t="s">
        <v>627</v>
      </c>
      <c r="G823" s="1">
        <v>7898029550421</v>
      </c>
      <c r="H823">
        <v>16</v>
      </c>
      <c r="I823" t="s">
        <v>108</v>
      </c>
      <c r="J823" t="s">
        <v>287</v>
      </c>
      <c r="K823" t="s">
        <v>285</v>
      </c>
      <c r="L823" t="s">
        <v>279</v>
      </c>
      <c r="M823" t="s">
        <v>286</v>
      </c>
      <c r="N823">
        <v>1</v>
      </c>
      <c r="O823">
        <v>3</v>
      </c>
      <c r="P823">
        <v>297.24</v>
      </c>
      <c r="Q823">
        <v>3</v>
      </c>
      <c r="R823">
        <v>297.23</v>
      </c>
      <c r="S823">
        <v>1</v>
      </c>
      <c r="T823">
        <v>99.12</v>
      </c>
      <c r="U823">
        <v>9</v>
      </c>
      <c r="V823">
        <v>943.1</v>
      </c>
    </row>
    <row r="824" spans="1:22" x14ac:dyDescent="0.25">
      <c r="A824" t="str">
        <f t="shared" si="25"/>
        <v>FILIAL</v>
      </c>
      <c r="B824" t="str">
        <f t="shared" si="26"/>
        <v>LOJA FISICA</v>
      </c>
      <c r="C824" t="s">
        <v>18</v>
      </c>
      <c r="D824" t="s">
        <v>614</v>
      </c>
      <c r="E824">
        <v>164032</v>
      </c>
      <c r="F824" t="s">
        <v>627</v>
      </c>
      <c r="G824" s="1">
        <v>7898029550421</v>
      </c>
      <c r="H824">
        <v>29</v>
      </c>
      <c r="I824" t="s">
        <v>116</v>
      </c>
      <c r="J824" t="s">
        <v>294</v>
      </c>
      <c r="K824" t="s">
        <v>285</v>
      </c>
      <c r="L824" t="s">
        <v>279</v>
      </c>
      <c r="M824" t="s">
        <v>286</v>
      </c>
      <c r="N824">
        <v>2</v>
      </c>
      <c r="Q824">
        <v>3</v>
      </c>
      <c r="R824">
        <v>297.18</v>
      </c>
      <c r="S824">
        <v>2</v>
      </c>
      <c r="T824">
        <v>198.11</v>
      </c>
      <c r="U824">
        <v>3</v>
      </c>
      <c r="V824">
        <v>297.24</v>
      </c>
    </row>
    <row r="825" spans="1:22" x14ac:dyDescent="0.25">
      <c r="A825" t="str">
        <f t="shared" si="25"/>
        <v>FILIAL</v>
      </c>
      <c r="B825" t="str">
        <f t="shared" si="26"/>
        <v>LOJA FISICA</v>
      </c>
      <c r="C825" t="s">
        <v>18</v>
      </c>
      <c r="D825" t="s">
        <v>614</v>
      </c>
      <c r="E825">
        <v>164032</v>
      </c>
      <c r="F825" t="s">
        <v>627</v>
      </c>
      <c r="G825" s="1">
        <v>7898029550421</v>
      </c>
      <c r="H825">
        <v>103</v>
      </c>
      <c r="I825" t="s">
        <v>261</v>
      </c>
      <c r="J825" t="s">
        <v>396</v>
      </c>
      <c r="K825" t="s">
        <v>285</v>
      </c>
      <c r="L825" t="s">
        <v>279</v>
      </c>
      <c r="M825" t="s">
        <v>286</v>
      </c>
      <c r="N825">
        <v>3</v>
      </c>
      <c r="O825">
        <v>2</v>
      </c>
      <c r="P825">
        <v>198.24</v>
      </c>
      <c r="Q825">
        <v>3</v>
      </c>
      <c r="R825">
        <v>297.12</v>
      </c>
      <c r="S825">
        <v>5</v>
      </c>
      <c r="T825">
        <v>495.6</v>
      </c>
      <c r="U825">
        <v>4</v>
      </c>
      <c r="V825">
        <v>396.2</v>
      </c>
    </row>
    <row r="826" spans="1:22" x14ac:dyDescent="0.25">
      <c r="A826" t="str">
        <f t="shared" si="25"/>
        <v>FILIAL</v>
      </c>
      <c r="B826" t="str">
        <f t="shared" si="26"/>
        <v>LOJA FISICA</v>
      </c>
      <c r="C826" t="s">
        <v>18</v>
      </c>
      <c r="D826" t="s">
        <v>614</v>
      </c>
      <c r="E826">
        <v>164032</v>
      </c>
      <c r="F826" t="s">
        <v>627</v>
      </c>
      <c r="G826" s="1">
        <v>7898029550421</v>
      </c>
      <c r="H826">
        <v>39</v>
      </c>
      <c r="I826" t="s">
        <v>160</v>
      </c>
      <c r="J826" t="s">
        <v>302</v>
      </c>
      <c r="K826" t="s">
        <v>285</v>
      </c>
      <c r="L826" t="s">
        <v>279</v>
      </c>
      <c r="M826" t="s">
        <v>286</v>
      </c>
      <c r="N826">
        <v>1</v>
      </c>
      <c r="O826">
        <v>1</v>
      </c>
      <c r="P826">
        <v>99.12</v>
      </c>
      <c r="Q826">
        <v>3</v>
      </c>
      <c r="R826">
        <v>297.02999999999997</v>
      </c>
      <c r="S826">
        <v>5</v>
      </c>
      <c r="T826">
        <v>495.33</v>
      </c>
      <c r="U826">
        <v>3</v>
      </c>
      <c r="V826">
        <v>297.36</v>
      </c>
    </row>
    <row r="827" spans="1:22" x14ac:dyDescent="0.25">
      <c r="A827" t="str">
        <f t="shared" si="25"/>
        <v>FILIAL</v>
      </c>
      <c r="B827" t="str">
        <f t="shared" si="26"/>
        <v>LOJA FISICA</v>
      </c>
      <c r="C827" t="s">
        <v>18</v>
      </c>
      <c r="D827" t="s">
        <v>614</v>
      </c>
      <c r="E827">
        <v>70799</v>
      </c>
      <c r="F827" t="s">
        <v>623</v>
      </c>
      <c r="G827" s="1">
        <v>7898029551848</v>
      </c>
      <c r="H827">
        <v>18</v>
      </c>
      <c r="I827" t="s">
        <v>154</v>
      </c>
      <c r="J827" t="s">
        <v>292</v>
      </c>
      <c r="K827" t="s">
        <v>285</v>
      </c>
      <c r="L827" t="s">
        <v>279</v>
      </c>
      <c r="M827" t="s">
        <v>286</v>
      </c>
      <c r="N827">
        <v>1</v>
      </c>
      <c r="O827">
        <v>2</v>
      </c>
      <c r="P827">
        <v>296.69</v>
      </c>
      <c r="Q827">
        <v>2</v>
      </c>
      <c r="R827">
        <v>296.69</v>
      </c>
      <c r="U827">
        <v>1</v>
      </c>
      <c r="V827">
        <v>149.66999999999999</v>
      </c>
    </row>
    <row r="828" spans="1:22" x14ac:dyDescent="0.25">
      <c r="A828" t="str">
        <f t="shared" si="25"/>
        <v>FILIAL</v>
      </c>
      <c r="B828" t="str">
        <f t="shared" si="26"/>
        <v>LOJA FISICA</v>
      </c>
      <c r="C828" t="s">
        <v>18</v>
      </c>
      <c r="D828" t="s">
        <v>614</v>
      </c>
      <c r="E828">
        <v>70799</v>
      </c>
      <c r="F828" t="s">
        <v>623</v>
      </c>
      <c r="G828" s="1">
        <v>7898029551848</v>
      </c>
      <c r="H828">
        <v>36</v>
      </c>
      <c r="I828" t="s">
        <v>64</v>
      </c>
      <c r="J828" t="s">
        <v>284</v>
      </c>
      <c r="K828" t="s">
        <v>285</v>
      </c>
      <c r="L828" t="s">
        <v>279</v>
      </c>
      <c r="M828" t="s">
        <v>291</v>
      </c>
      <c r="N828">
        <v>2</v>
      </c>
      <c r="O828">
        <v>1</v>
      </c>
      <c r="P828">
        <v>147.02000000000001</v>
      </c>
      <c r="Q828">
        <v>2</v>
      </c>
      <c r="R828">
        <v>296.69</v>
      </c>
      <c r="S828">
        <v>3</v>
      </c>
      <c r="T828">
        <v>451.87</v>
      </c>
      <c r="U828">
        <v>2</v>
      </c>
      <c r="V828">
        <v>296.69</v>
      </c>
    </row>
    <row r="829" spans="1:22" x14ac:dyDescent="0.25">
      <c r="A829" t="str">
        <f t="shared" si="25"/>
        <v>FILIAL</v>
      </c>
      <c r="B829" t="str">
        <f t="shared" si="26"/>
        <v>LOJA FISICA</v>
      </c>
      <c r="C829" t="s">
        <v>18</v>
      </c>
      <c r="D829" t="s">
        <v>614</v>
      </c>
      <c r="E829">
        <v>70799</v>
      </c>
      <c r="F829" t="s">
        <v>623</v>
      </c>
      <c r="G829" s="1">
        <v>7898029551848</v>
      </c>
      <c r="H829">
        <v>49</v>
      </c>
      <c r="I829" t="s">
        <v>81</v>
      </c>
      <c r="J829" t="s">
        <v>301</v>
      </c>
      <c r="K829" t="s">
        <v>285</v>
      </c>
      <c r="L829" t="s">
        <v>279</v>
      </c>
      <c r="M829" t="s">
        <v>291</v>
      </c>
      <c r="N829">
        <v>1</v>
      </c>
      <c r="Q829">
        <v>2</v>
      </c>
      <c r="R829">
        <v>296.69</v>
      </c>
    </row>
    <row r="830" spans="1:22" x14ac:dyDescent="0.25">
      <c r="A830" t="str">
        <f t="shared" si="25"/>
        <v>FILIAL</v>
      </c>
      <c r="B830" t="str">
        <f t="shared" si="26"/>
        <v>LOJA FISICA</v>
      </c>
      <c r="C830" t="s">
        <v>18</v>
      </c>
      <c r="D830" t="s">
        <v>614</v>
      </c>
      <c r="E830">
        <v>70799</v>
      </c>
      <c r="F830" t="s">
        <v>623</v>
      </c>
      <c r="G830" s="1">
        <v>7898029551848</v>
      </c>
      <c r="H830">
        <v>8</v>
      </c>
      <c r="I830" t="s">
        <v>111</v>
      </c>
      <c r="J830" t="s">
        <v>287</v>
      </c>
      <c r="K830" t="s">
        <v>285</v>
      </c>
      <c r="L830" t="s">
        <v>279</v>
      </c>
      <c r="M830" t="s">
        <v>286</v>
      </c>
      <c r="N830">
        <v>0</v>
      </c>
      <c r="Q830">
        <v>2</v>
      </c>
      <c r="R830">
        <v>296.69</v>
      </c>
      <c r="S830">
        <v>1</v>
      </c>
      <c r="T830">
        <v>147.02000000000001</v>
      </c>
      <c r="U830">
        <v>1</v>
      </c>
      <c r="V830">
        <v>149.66999999999999</v>
      </c>
    </row>
    <row r="831" spans="1:22" x14ac:dyDescent="0.25">
      <c r="A831" t="str">
        <f t="shared" si="25"/>
        <v>FILIAL</v>
      </c>
      <c r="B831" t="str">
        <f t="shared" si="26"/>
        <v>LOJA FISICA</v>
      </c>
      <c r="C831" t="s">
        <v>18</v>
      </c>
      <c r="D831" t="s">
        <v>614</v>
      </c>
      <c r="E831">
        <v>70799</v>
      </c>
      <c r="F831" t="s">
        <v>623</v>
      </c>
      <c r="G831" s="1">
        <v>7898029551848</v>
      </c>
      <c r="H831">
        <v>96</v>
      </c>
      <c r="I831" t="s">
        <v>112</v>
      </c>
      <c r="J831" t="s">
        <v>294</v>
      </c>
      <c r="K831" t="s">
        <v>285</v>
      </c>
      <c r="L831" t="s">
        <v>279</v>
      </c>
      <c r="M831" t="s">
        <v>291</v>
      </c>
      <c r="N831">
        <v>1</v>
      </c>
      <c r="Q831">
        <v>2</v>
      </c>
      <c r="R831">
        <v>296.68</v>
      </c>
      <c r="S831">
        <v>1</v>
      </c>
      <c r="T831">
        <v>147.02000000000001</v>
      </c>
      <c r="U831">
        <v>3</v>
      </c>
      <c r="V831">
        <v>446.35</v>
      </c>
    </row>
    <row r="832" spans="1:22" x14ac:dyDescent="0.25">
      <c r="A832" t="str">
        <f t="shared" si="25"/>
        <v>FILIAL</v>
      </c>
      <c r="B832" t="str">
        <f t="shared" si="26"/>
        <v>LOJA FISICA</v>
      </c>
      <c r="C832" t="s">
        <v>18</v>
      </c>
      <c r="D832" t="s">
        <v>614</v>
      </c>
      <c r="E832">
        <v>70799</v>
      </c>
      <c r="F832" t="s">
        <v>623</v>
      </c>
      <c r="G832" s="1">
        <v>7898029551848</v>
      </c>
      <c r="H832">
        <v>29</v>
      </c>
      <c r="I832" t="s">
        <v>116</v>
      </c>
      <c r="J832" t="s">
        <v>294</v>
      </c>
      <c r="K832" t="s">
        <v>285</v>
      </c>
      <c r="L832" t="s">
        <v>279</v>
      </c>
      <c r="M832" t="s">
        <v>291</v>
      </c>
      <c r="N832">
        <v>1</v>
      </c>
      <c r="Q832">
        <v>2</v>
      </c>
      <c r="R832">
        <v>296.67</v>
      </c>
      <c r="S832">
        <v>1</v>
      </c>
      <c r="T832">
        <v>155.18</v>
      </c>
      <c r="U832">
        <v>2</v>
      </c>
      <c r="V832">
        <v>302.2</v>
      </c>
    </row>
    <row r="833" spans="1:22" x14ac:dyDescent="0.25">
      <c r="A833" t="str">
        <f t="shared" si="25"/>
        <v>FILIAL</v>
      </c>
      <c r="B833" t="str">
        <f t="shared" si="26"/>
        <v>LOJA FISICA</v>
      </c>
      <c r="C833" t="s">
        <v>18</v>
      </c>
      <c r="D833" t="s">
        <v>614</v>
      </c>
      <c r="E833">
        <v>70799</v>
      </c>
      <c r="F833" t="s">
        <v>623</v>
      </c>
      <c r="G833" s="1">
        <v>7898029551848</v>
      </c>
      <c r="H833">
        <v>137</v>
      </c>
      <c r="I833" t="s">
        <v>117</v>
      </c>
      <c r="J833" t="s">
        <v>478</v>
      </c>
      <c r="K833" t="s">
        <v>280</v>
      </c>
      <c r="L833" t="s">
        <v>279</v>
      </c>
      <c r="M833" t="s">
        <v>286</v>
      </c>
      <c r="N833">
        <v>1</v>
      </c>
      <c r="O833">
        <v>1</v>
      </c>
      <c r="P833">
        <v>150.5</v>
      </c>
      <c r="Q833">
        <v>2</v>
      </c>
      <c r="R833">
        <v>296.29000000000002</v>
      </c>
      <c r="S833">
        <v>1</v>
      </c>
      <c r="T833">
        <v>151.29</v>
      </c>
      <c r="U833">
        <v>2</v>
      </c>
      <c r="V833">
        <v>290.02999999999997</v>
      </c>
    </row>
    <row r="834" spans="1:22" x14ac:dyDescent="0.25">
      <c r="A834" t="str">
        <f t="shared" si="25"/>
        <v>FILIAL</v>
      </c>
      <c r="B834" t="str">
        <f t="shared" si="26"/>
        <v>LOJA FISICA</v>
      </c>
      <c r="C834" t="s">
        <v>18</v>
      </c>
      <c r="D834" t="s">
        <v>614</v>
      </c>
      <c r="E834">
        <v>72533</v>
      </c>
      <c r="F834" t="s">
        <v>628</v>
      </c>
      <c r="G834" s="1">
        <v>7898029550247</v>
      </c>
      <c r="H834">
        <v>186</v>
      </c>
      <c r="I834" t="s">
        <v>493</v>
      </c>
      <c r="J834" t="s">
        <v>494</v>
      </c>
      <c r="K834" t="s">
        <v>285</v>
      </c>
      <c r="L834" t="s">
        <v>279</v>
      </c>
      <c r="M834" t="s">
        <v>286</v>
      </c>
      <c r="N834">
        <v>2</v>
      </c>
      <c r="Q834">
        <v>3</v>
      </c>
      <c r="R834">
        <v>295.47000000000003</v>
      </c>
      <c r="S834">
        <v>2</v>
      </c>
      <c r="T834">
        <v>177.7</v>
      </c>
    </row>
    <row r="835" spans="1:22" x14ac:dyDescent="0.25">
      <c r="A835" t="str">
        <f t="shared" ref="A835:A898" si="27">IF(H835=90,"CD-TO",IF(H835=902,"CD-BA",IF(H835=997,"CD-BH","FILIAL")))</f>
        <v>FILIAL</v>
      </c>
      <c r="B835" t="str">
        <f t="shared" ref="B835:B898" si="28">IF(ISNUMBER(FIND("Ecommerce",I835)),"ECOMMERCE",
IF(ISNUMBER(FIND("Tele",I835)),"ECOMMERCE",
IF(ISNUMBER(FIND("Delivery",I835)),"ECOMMERCE",
IF(ISNUMBER(FIND("DarkStore ",I835)),"ECOMMERCE",
IF(ISNUMBER(FIND("Compra&amp;Retire",I835)),"ECOMMERCE",
IF(ISNUMBER(FIND("ECOMMERCE",I835)),"ECOMMERCE",
IF(ISNUMBER(FIND("E-COMMERCE - TO - 903",I835)),"ECOMMERCE",
IF(ISNUMBER(FIND("CDI MINAS",I835)),"CDI MINAS",
IF(ISNUMBER(FIND("CDI BAHIA",I835)),"CDI BAHIA",
IF(ISNUMBER(FIND("CDI BH",I835)),"CDI BH","LOJA FISICA"))))))))))</f>
        <v>LOJA FISICA</v>
      </c>
      <c r="C835" t="s">
        <v>18</v>
      </c>
      <c r="D835" t="s">
        <v>614</v>
      </c>
      <c r="E835">
        <v>17196</v>
      </c>
      <c r="F835" t="s">
        <v>636</v>
      </c>
      <c r="G835" s="1">
        <v>7898029556829</v>
      </c>
      <c r="H835">
        <v>9</v>
      </c>
      <c r="I835" t="s">
        <v>115</v>
      </c>
      <c r="J835" t="s">
        <v>287</v>
      </c>
      <c r="K835" t="s">
        <v>285</v>
      </c>
      <c r="L835" t="s">
        <v>279</v>
      </c>
      <c r="M835" t="s">
        <v>286</v>
      </c>
      <c r="N835">
        <v>4</v>
      </c>
      <c r="Q835">
        <v>6</v>
      </c>
      <c r="R835">
        <v>294.5</v>
      </c>
      <c r="S835">
        <v>4</v>
      </c>
      <c r="T835">
        <v>191.19</v>
      </c>
      <c r="U835">
        <v>4</v>
      </c>
      <c r="V835">
        <v>194.1</v>
      </c>
    </row>
    <row r="836" spans="1:22" x14ac:dyDescent="0.25">
      <c r="A836" t="str">
        <f t="shared" si="27"/>
        <v>FILIAL</v>
      </c>
      <c r="B836" t="str">
        <f t="shared" si="28"/>
        <v>LOJA FISICA</v>
      </c>
      <c r="C836" t="s">
        <v>18</v>
      </c>
      <c r="D836" t="s">
        <v>614</v>
      </c>
      <c r="E836">
        <v>149041</v>
      </c>
      <c r="F836" t="s">
        <v>616</v>
      </c>
      <c r="G836" s="1">
        <v>7898029558755</v>
      </c>
      <c r="H836">
        <v>167</v>
      </c>
      <c r="I836" t="s">
        <v>480</v>
      </c>
      <c r="J836" t="s">
        <v>300</v>
      </c>
      <c r="K836" t="s">
        <v>280</v>
      </c>
      <c r="L836" t="s">
        <v>279</v>
      </c>
      <c r="M836" t="s">
        <v>286</v>
      </c>
      <c r="N836">
        <v>3</v>
      </c>
      <c r="O836">
        <v>1</v>
      </c>
      <c r="P836">
        <v>168.19</v>
      </c>
      <c r="Q836">
        <v>2</v>
      </c>
      <c r="R836">
        <v>294.33999999999997</v>
      </c>
      <c r="S836">
        <v>4</v>
      </c>
      <c r="T836">
        <v>504.58</v>
      </c>
      <c r="U836">
        <v>7</v>
      </c>
      <c r="V836">
        <v>1009.16</v>
      </c>
    </row>
    <row r="837" spans="1:22" x14ac:dyDescent="0.25">
      <c r="A837" t="str">
        <f t="shared" si="27"/>
        <v>FILIAL</v>
      </c>
      <c r="B837" t="str">
        <f t="shared" si="28"/>
        <v>LOJA FISICA</v>
      </c>
      <c r="C837" t="s">
        <v>18</v>
      </c>
      <c r="D837" t="s">
        <v>614</v>
      </c>
      <c r="E837">
        <v>70799</v>
      </c>
      <c r="F837" t="s">
        <v>623</v>
      </c>
      <c r="G837" s="1">
        <v>7898029551848</v>
      </c>
      <c r="H837">
        <v>203</v>
      </c>
      <c r="I837" t="s">
        <v>518</v>
      </c>
      <c r="J837" t="s">
        <v>307</v>
      </c>
      <c r="K837" t="s">
        <v>285</v>
      </c>
      <c r="L837" t="s">
        <v>279</v>
      </c>
      <c r="M837" t="s">
        <v>420</v>
      </c>
      <c r="N837">
        <v>2</v>
      </c>
      <c r="Q837">
        <v>2</v>
      </c>
      <c r="R837">
        <v>294.05</v>
      </c>
      <c r="S837">
        <v>2</v>
      </c>
      <c r="T837">
        <v>305.89</v>
      </c>
      <c r="U837">
        <v>5</v>
      </c>
      <c r="V837">
        <v>741.41</v>
      </c>
    </row>
    <row r="838" spans="1:22" x14ac:dyDescent="0.25">
      <c r="A838" t="str">
        <f t="shared" si="27"/>
        <v>FILIAL</v>
      </c>
      <c r="B838" t="str">
        <f t="shared" si="28"/>
        <v>LOJA FISICA</v>
      </c>
      <c r="C838" t="s">
        <v>18</v>
      </c>
      <c r="D838" t="s">
        <v>614</v>
      </c>
      <c r="E838">
        <v>70799</v>
      </c>
      <c r="F838" t="s">
        <v>623</v>
      </c>
      <c r="G838" s="1">
        <v>7898029551848</v>
      </c>
      <c r="H838">
        <v>54</v>
      </c>
      <c r="I838" t="s">
        <v>104</v>
      </c>
      <c r="J838" t="s">
        <v>352</v>
      </c>
      <c r="K838" t="s">
        <v>285</v>
      </c>
      <c r="L838" t="s">
        <v>279</v>
      </c>
      <c r="M838" t="s">
        <v>286</v>
      </c>
      <c r="N838">
        <v>0</v>
      </c>
      <c r="O838">
        <v>4</v>
      </c>
      <c r="P838">
        <v>648.39</v>
      </c>
      <c r="Q838">
        <v>2</v>
      </c>
      <c r="R838">
        <v>294.05</v>
      </c>
      <c r="S838">
        <v>6</v>
      </c>
      <c r="T838">
        <v>901.11</v>
      </c>
      <c r="U838">
        <v>4</v>
      </c>
      <c r="V838">
        <v>611.76</v>
      </c>
    </row>
    <row r="839" spans="1:22" x14ac:dyDescent="0.25">
      <c r="A839" t="str">
        <f t="shared" si="27"/>
        <v>FILIAL</v>
      </c>
      <c r="B839" t="str">
        <f t="shared" si="28"/>
        <v>LOJA FISICA</v>
      </c>
      <c r="C839" t="s">
        <v>18</v>
      </c>
      <c r="D839" t="s">
        <v>614</v>
      </c>
      <c r="E839">
        <v>17180</v>
      </c>
      <c r="F839" t="s">
        <v>645</v>
      </c>
      <c r="G839" s="1">
        <v>7898029550131</v>
      </c>
      <c r="H839">
        <v>65</v>
      </c>
      <c r="I839" t="s">
        <v>288</v>
      </c>
      <c r="J839" t="s">
        <v>289</v>
      </c>
      <c r="K839" t="s">
        <v>290</v>
      </c>
      <c r="L839" t="s">
        <v>279</v>
      </c>
      <c r="M839" t="s">
        <v>291</v>
      </c>
      <c r="N839">
        <v>3</v>
      </c>
      <c r="O839">
        <v>1</v>
      </c>
      <c r="P839">
        <v>136.83000000000001</v>
      </c>
      <c r="Q839">
        <v>2</v>
      </c>
      <c r="R839">
        <v>294.04000000000002</v>
      </c>
      <c r="S839">
        <v>3</v>
      </c>
      <c r="T839">
        <v>429.56</v>
      </c>
      <c r="U839">
        <v>1</v>
      </c>
      <c r="V839">
        <v>135.32</v>
      </c>
    </row>
    <row r="840" spans="1:22" x14ac:dyDescent="0.25">
      <c r="A840" t="str">
        <f t="shared" si="27"/>
        <v>FILIAL</v>
      </c>
      <c r="B840" t="str">
        <f t="shared" si="28"/>
        <v>LOJA FISICA</v>
      </c>
      <c r="C840" t="s">
        <v>18</v>
      </c>
      <c r="D840" t="s">
        <v>614</v>
      </c>
      <c r="E840">
        <v>70799</v>
      </c>
      <c r="F840" t="s">
        <v>623</v>
      </c>
      <c r="G840" s="1">
        <v>7898029551848</v>
      </c>
      <c r="H840">
        <v>212</v>
      </c>
      <c r="I840" t="s">
        <v>332</v>
      </c>
      <c r="J840" t="s">
        <v>333</v>
      </c>
      <c r="K840" t="s">
        <v>285</v>
      </c>
      <c r="L840" t="s">
        <v>279</v>
      </c>
      <c r="M840" t="s">
        <v>291</v>
      </c>
      <c r="N840">
        <v>1</v>
      </c>
      <c r="Q840">
        <v>2</v>
      </c>
      <c r="R840">
        <v>294.04000000000002</v>
      </c>
    </row>
    <row r="841" spans="1:22" x14ac:dyDescent="0.25">
      <c r="A841" t="str">
        <f t="shared" si="27"/>
        <v>FILIAL</v>
      </c>
      <c r="B841" t="str">
        <f t="shared" si="28"/>
        <v>LOJA FISICA</v>
      </c>
      <c r="C841" t="s">
        <v>18</v>
      </c>
      <c r="D841" t="s">
        <v>614</v>
      </c>
      <c r="E841">
        <v>70799</v>
      </c>
      <c r="F841" t="s">
        <v>623</v>
      </c>
      <c r="G841" s="1">
        <v>7898029551848</v>
      </c>
      <c r="H841">
        <v>229</v>
      </c>
      <c r="I841" t="s">
        <v>394</v>
      </c>
      <c r="J841" t="s">
        <v>287</v>
      </c>
      <c r="K841" t="s">
        <v>285</v>
      </c>
      <c r="L841" t="s">
        <v>279</v>
      </c>
      <c r="M841" t="s">
        <v>286</v>
      </c>
      <c r="N841">
        <v>2</v>
      </c>
      <c r="Q841">
        <v>2</v>
      </c>
      <c r="R841">
        <v>294.04000000000002</v>
      </c>
      <c r="U841">
        <v>1</v>
      </c>
      <c r="V841">
        <v>149.66999999999999</v>
      </c>
    </row>
    <row r="842" spans="1:22" x14ac:dyDescent="0.25">
      <c r="A842" t="str">
        <f t="shared" si="27"/>
        <v>FILIAL</v>
      </c>
      <c r="B842" t="str">
        <f t="shared" si="28"/>
        <v>LOJA FISICA</v>
      </c>
      <c r="C842" t="s">
        <v>18</v>
      </c>
      <c r="D842" t="s">
        <v>614</v>
      </c>
      <c r="E842">
        <v>70799</v>
      </c>
      <c r="F842" t="s">
        <v>623</v>
      </c>
      <c r="G842" s="1">
        <v>7898029551848</v>
      </c>
      <c r="H842">
        <v>241</v>
      </c>
      <c r="I842" t="s">
        <v>510</v>
      </c>
      <c r="J842" t="s">
        <v>511</v>
      </c>
      <c r="K842" t="s">
        <v>285</v>
      </c>
      <c r="L842" t="s">
        <v>279</v>
      </c>
      <c r="M842" t="s">
        <v>286</v>
      </c>
      <c r="N842">
        <v>0</v>
      </c>
      <c r="O842">
        <v>1</v>
      </c>
      <c r="P842">
        <v>151.51</v>
      </c>
      <c r="Q842">
        <v>2</v>
      </c>
      <c r="R842">
        <v>294.04000000000002</v>
      </c>
    </row>
    <row r="843" spans="1:22" x14ac:dyDescent="0.25">
      <c r="A843" t="str">
        <f t="shared" si="27"/>
        <v>FILIAL</v>
      </c>
      <c r="B843" t="str">
        <f t="shared" si="28"/>
        <v>LOJA FISICA</v>
      </c>
      <c r="C843" t="s">
        <v>18</v>
      </c>
      <c r="D843" t="s">
        <v>614</v>
      </c>
      <c r="E843">
        <v>70799</v>
      </c>
      <c r="F843" t="s">
        <v>623</v>
      </c>
      <c r="G843" s="1">
        <v>7898029551848</v>
      </c>
      <c r="H843">
        <v>44</v>
      </c>
      <c r="I843" t="s">
        <v>141</v>
      </c>
      <c r="J843" t="s">
        <v>499</v>
      </c>
      <c r="K843" t="s">
        <v>285</v>
      </c>
      <c r="L843" t="s">
        <v>279</v>
      </c>
      <c r="M843" t="s">
        <v>286</v>
      </c>
      <c r="N843">
        <v>1</v>
      </c>
      <c r="O843">
        <v>2</v>
      </c>
      <c r="P843">
        <v>324.26</v>
      </c>
      <c r="Q843">
        <v>2</v>
      </c>
      <c r="R843">
        <v>294.04000000000002</v>
      </c>
      <c r="S843">
        <v>4</v>
      </c>
      <c r="T843">
        <v>611.76</v>
      </c>
      <c r="U843">
        <v>1</v>
      </c>
      <c r="V843">
        <v>147.02000000000001</v>
      </c>
    </row>
    <row r="844" spans="1:22" x14ac:dyDescent="0.25">
      <c r="A844" t="str">
        <f t="shared" si="27"/>
        <v>FILIAL</v>
      </c>
      <c r="B844" t="str">
        <f t="shared" si="28"/>
        <v>LOJA FISICA</v>
      </c>
      <c r="C844" t="s">
        <v>18</v>
      </c>
      <c r="D844" t="s">
        <v>614</v>
      </c>
      <c r="E844">
        <v>70799</v>
      </c>
      <c r="F844" t="s">
        <v>623</v>
      </c>
      <c r="G844" s="1">
        <v>7898029551848</v>
      </c>
      <c r="H844">
        <v>136</v>
      </c>
      <c r="I844" t="s">
        <v>475</v>
      </c>
      <c r="J844" t="s">
        <v>287</v>
      </c>
      <c r="K844" t="s">
        <v>285</v>
      </c>
      <c r="L844" t="s">
        <v>279</v>
      </c>
      <c r="M844" t="s">
        <v>291</v>
      </c>
      <c r="N844">
        <v>4</v>
      </c>
      <c r="Q844">
        <v>2</v>
      </c>
      <c r="R844">
        <v>294.02</v>
      </c>
      <c r="S844">
        <v>2</v>
      </c>
      <c r="T844">
        <v>302.06</v>
      </c>
      <c r="U844">
        <v>3</v>
      </c>
      <c r="V844">
        <v>446.36</v>
      </c>
    </row>
    <row r="845" spans="1:22" x14ac:dyDescent="0.25">
      <c r="A845" t="str">
        <f t="shared" si="27"/>
        <v>FILIAL</v>
      </c>
      <c r="B845" t="str">
        <f t="shared" si="28"/>
        <v>LOJA FISICA</v>
      </c>
      <c r="C845" t="s">
        <v>18</v>
      </c>
      <c r="D845" t="s">
        <v>614</v>
      </c>
      <c r="E845">
        <v>70799</v>
      </c>
      <c r="F845" t="s">
        <v>623</v>
      </c>
      <c r="G845" s="1">
        <v>7898029551848</v>
      </c>
      <c r="H845">
        <v>166</v>
      </c>
      <c r="I845" t="s">
        <v>48</v>
      </c>
      <c r="J845" t="s">
        <v>302</v>
      </c>
      <c r="K845" t="s">
        <v>285</v>
      </c>
      <c r="L845" t="s">
        <v>279</v>
      </c>
      <c r="M845" t="s">
        <v>291</v>
      </c>
      <c r="N845">
        <v>3</v>
      </c>
      <c r="Q845">
        <v>2</v>
      </c>
      <c r="R845">
        <v>293.98</v>
      </c>
      <c r="S845">
        <v>3</v>
      </c>
      <c r="T845">
        <v>437.39</v>
      </c>
    </row>
    <row r="846" spans="1:22" x14ac:dyDescent="0.25">
      <c r="A846" t="str">
        <f t="shared" si="27"/>
        <v>FILIAL</v>
      </c>
      <c r="B846" t="str">
        <f t="shared" si="28"/>
        <v>LOJA FISICA</v>
      </c>
      <c r="C846" t="s">
        <v>18</v>
      </c>
      <c r="D846" t="s">
        <v>614</v>
      </c>
      <c r="E846">
        <v>70799</v>
      </c>
      <c r="F846" t="s">
        <v>623</v>
      </c>
      <c r="G846" s="1">
        <v>7898029551848</v>
      </c>
      <c r="H846">
        <v>19</v>
      </c>
      <c r="I846" t="s">
        <v>146</v>
      </c>
      <c r="J846" t="s">
        <v>292</v>
      </c>
      <c r="K846" t="s">
        <v>285</v>
      </c>
      <c r="L846" t="s">
        <v>279</v>
      </c>
      <c r="M846" t="s">
        <v>291</v>
      </c>
      <c r="N846">
        <v>3</v>
      </c>
      <c r="O846">
        <v>1</v>
      </c>
      <c r="P846">
        <v>147.02000000000001</v>
      </c>
      <c r="Q846">
        <v>2</v>
      </c>
      <c r="R846">
        <v>293.94</v>
      </c>
      <c r="S846">
        <v>1</v>
      </c>
      <c r="T846">
        <v>149.66999999999999</v>
      </c>
      <c r="U846">
        <v>4</v>
      </c>
      <c r="V846">
        <v>622.79</v>
      </c>
    </row>
    <row r="847" spans="1:22" x14ac:dyDescent="0.25">
      <c r="A847" t="str">
        <f t="shared" si="27"/>
        <v>FILIAL</v>
      </c>
      <c r="B847" t="str">
        <f t="shared" si="28"/>
        <v>LOJA FISICA</v>
      </c>
      <c r="C847" t="s">
        <v>18</v>
      </c>
      <c r="D847" t="s">
        <v>614</v>
      </c>
      <c r="E847">
        <v>164032</v>
      </c>
      <c r="F847" t="s">
        <v>627</v>
      </c>
      <c r="G847" s="1">
        <v>7898029550421</v>
      </c>
      <c r="H847">
        <v>236</v>
      </c>
      <c r="I847" t="s">
        <v>372</v>
      </c>
      <c r="J847" t="s">
        <v>373</v>
      </c>
      <c r="K847" t="s">
        <v>280</v>
      </c>
      <c r="L847" t="s">
        <v>279</v>
      </c>
      <c r="M847" t="s">
        <v>286</v>
      </c>
      <c r="N847">
        <v>3</v>
      </c>
      <c r="Q847">
        <v>3</v>
      </c>
      <c r="R847">
        <v>293.77</v>
      </c>
      <c r="S847">
        <v>2</v>
      </c>
      <c r="T847">
        <v>195.84</v>
      </c>
    </row>
    <row r="848" spans="1:22" x14ac:dyDescent="0.25">
      <c r="A848" t="str">
        <f t="shared" si="27"/>
        <v>FILIAL</v>
      </c>
      <c r="B848" t="str">
        <f t="shared" si="28"/>
        <v>LOJA FISICA</v>
      </c>
      <c r="C848" t="s">
        <v>18</v>
      </c>
      <c r="D848" t="s">
        <v>614</v>
      </c>
      <c r="E848">
        <v>164032</v>
      </c>
      <c r="F848" t="s">
        <v>627</v>
      </c>
      <c r="G848" s="1">
        <v>7898029550421</v>
      </c>
      <c r="H848">
        <v>210</v>
      </c>
      <c r="I848" t="s">
        <v>370</v>
      </c>
      <c r="J848" t="s">
        <v>371</v>
      </c>
      <c r="K848" t="s">
        <v>280</v>
      </c>
      <c r="L848" t="s">
        <v>279</v>
      </c>
      <c r="M848" t="s">
        <v>420</v>
      </c>
      <c r="N848">
        <v>2</v>
      </c>
      <c r="O848">
        <v>1</v>
      </c>
      <c r="P848">
        <v>97.92</v>
      </c>
      <c r="Q848">
        <v>3</v>
      </c>
      <c r="R848">
        <v>293.76</v>
      </c>
      <c r="S848">
        <v>2</v>
      </c>
      <c r="T848">
        <v>195.84</v>
      </c>
      <c r="U848">
        <v>2</v>
      </c>
      <c r="V848">
        <v>195.84</v>
      </c>
    </row>
    <row r="849" spans="1:22" x14ac:dyDescent="0.25">
      <c r="A849" t="str">
        <f t="shared" si="27"/>
        <v>FILIAL</v>
      </c>
      <c r="B849" t="str">
        <f t="shared" si="28"/>
        <v>LOJA FISICA</v>
      </c>
      <c r="C849" t="s">
        <v>18</v>
      </c>
      <c r="D849" t="s">
        <v>614</v>
      </c>
      <c r="E849">
        <v>70799</v>
      </c>
      <c r="F849" t="s">
        <v>623</v>
      </c>
      <c r="G849" s="1">
        <v>7898029551848</v>
      </c>
      <c r="H849">
        <v>103</v>
      </c>
      <c r="I849" t="s">
        <v>261</v>
      </c>
      <c r="J849" t="s">
        <v>396</v>
      </c>
      <c r="K849" t="s">
        <v>285</v>
      </c>
      <c r="L849" t="s">
        <v>279</v>
      </c>
      <c r="M849" t="s">
        <v>286</v>
      </c>
      <c r="N849">
        <v>2</v>
      </c>
      <c r="O849">
        <v>2</v>
      </c>
      <c r="P849">
        <v>296.69</v>
      </c>
      <c r="Q849">
        <v>2</v>
      </c>
      <c r="R849">
        <v>293.75</v>
      </c>
      <c r="S849">
        <v>3</v>
      </c>
      <c r="T849">
        <v>443.71</v>
      </c>
      <c r="U849">
        <v>4</v>
      </c>
      <c r="V849">
        <v>590.73</v>
      </c>
    </row>
    <row r="850" spans="1:22" x14ac:dyDescent="0.25">
      <c r="A850" t="str">
        <f t="shared" si="27"/>
        <v>FILIAL</v>
      </c>
      <c r="B850" t="str">
        <f t="shared" si="28"/>
        <v>LOJA FISICA</v>
      </c>
      <c r="C850" t="s">
        <v>18</v>
      </c>
      <c r="D850" t="s">
        <v>614</v>
      </c>
      <c r="E850">
        <v>164032</v>
      </c>
      <c r="F850" t="s">
        <v>627</v>
      </c>
      <c r="G850" s="1">
        <v>7898029550421</v>
      </c>
      <c r="H850">
        <v>94</v>
      </c>
      <c r="I850" t="s">
        <v>299</v>
      </c>
      <c r="J850" t="s">
        <v>300</v>
      </c>
      <c r="K850" t="s">
        <v>280</v>
      </c>
      <c r="L850" t="s">
        <v>279</v>
      </c>
      <c r="M850" t="s">
        <v>291</v>
      </c>
      <c r="N850">
        <v>3</v>
      </c>
      <c r="O850">
        <v>1</v>
      </c>
      <c r="P850">
        <v>97.92</v>
      </c>
      <c r="Q850">
        <v>3</v>
      </c>
      <c r="R850">
        <v>293.75</v>
      </c>
      <c r="S850">
        <v>1</v>
      </c>
      <c r="T850">
        <v>97.92</v>
      </c>
    </row>
    <row r="851" spans="1:22" x14ac:dyDescent="0.25">
      <c r="A851" t="str">
        <f t="shared" si="27"/>
        <v>FILIAL</v>
      </c>
      <c r="B851" t="str">
        <f t="shared" si="28"/>
        <v>LOJA FISICA</v>
      </c>
      <c r="C851" t="s">
        <v>18</v>
      </c>
      <c r="D851" t="s">
        <v>614</v>
      </c>
      <c r="E851">
        <v>17180</v>
      </c>
      <c r="F851" t="s">
        <v>645</v>
      </c>
      <c r="G851" s="1">
        <v>7898029550131</v>
      </c>
      <c r="H851">
        <v>182</v>
      </c>
      <c r="I851" t="s">
        <v>525</v>
      </c>
      <c r="J851" t="s">
        <v>494</v>
      </c>
      <c r="K851" t="s">
        <v>285</v>
      </c>
      <c r="L851" t="s">
        <v>279</v>
      </c>
      <c r="M851" t="s">
        <v>286</v>
      </c>
      <c r="N851">
        <v>2</v>
      </c>
      <c r="Q851">
        <v>2</v>
      </c>
      <c r="R851">
        <v>293.58</v>
      </c>
      <c r="S851">
        <v>1</v>
      </c>
      <c r="T851">
        <v>129.36000000000001</v>
      </c>
    </row>
    <row r="852" spans="1:22" x14ac:dyDescent="0.25">
      <c r="A852" t="str">
        <f t="shared" si="27"/>
        <v>FILIAL</v>
      </c>
      <c r="B852" t="str">
        <f t="shared" si="28"/>
        <v>LOJA FISICA</v>
      </c>
      <c r="C852" t="s">
        <v>18</v>
      </c>
      <c r="D852" t="s">
        <v>614</v>
      </c>
      <c r="E852">
        <v>152475</v>
      </c>
      <c r="F852" t="s">
        <v>615</v>
      </c>
      <c r="G852" s="1">
        <v>7898029550803</v>
      </c>
      <c r="H852">
        <v>158</v>
      </c>
      <c r="I852" t="s">
        <v>459</v>
      </c>
      <c r="J852" t="s">
        <v>460</v>
      </c>
      <c r="K852" t="s">
        <v>290</v>
      </c>
      <c r="L852" t="s">
        <v>279</v>
      </c>
      <c r="M852" t="s">
        <v>286</v>
      </c>
      <c r="N852">
        <v>2</v>
      </c>
      <c r="O852">
        <v>2</v>
      </c>
      <c r="P852">
        <v>155.53</v>
      </c>
      <c r="Q852">
        <v>4</v>
      </c>
      <c r="R852">
        <v>292.79000000000002</v>
      </c>
      <c r="S852">
        <v>2</v>
      </c>
      <c r="T852">
        <v>146.4</v>
      </c>
      <c r="U852">
        <v>4</v>
      </c>
      <c r="V852">
        <v>292.8</v>
      </c>
    </row>
    <row r="853" spans="1:22" x14ac:dyDescent="0.25">
      <c r="A853" t="str">
        <f t="shared" si="27"/>
        <v>FILIAL</v>
      </c>
      <c r="B853" t="str">
        <f t="shared" si="28"/>
        <v>LOJA FISICA</v>
      </c>
      <c r="C853" t="s">
        <v>18</v>
      </c>
      <c r="D853" t="s">
        <v>614</v>
      </c>
      <c r="E853">
        <v>70799</v>
      </c>
      <c r="F853" t="s">
        <v>623</v>
      </c>
      <c r="G853" s="1">
        <v>7898029551848</v>
      </c>
      <c r="H853">
        <v>222</v>
      </c>
      <c r="I853" t="s">
        <v>392</v>
      </c>
      <c r="J853" t="s">
        <v>300</v>
      </c>
      <c r="K853" t="s">
        <v>280</v>
      </c>
      <c r="L853" t="s">
        <v>279</v>
      </c>
      <c r="M853" t="s">
        <v>420</v>
      </c>
      <c r="N853">
        <v>0</v>
      </c>
      <c r="O853">
        <v>1</v>
      </c>
      <c r="P853">
        <v>145.06</v>
      </c>
      <c r="Q853">
        <v>2</v>
      </c>
      <c r="R853">
        <v>292.73</v>
      </c>
      <c r="S853">
        <v>2</v>
      </c>
      <c r="T853">
        <v>292.70999999999998</v>
      </c>
      <c r="U853">
        <v>1</v>
      </c>
      <c r="V853">
        <v>145.06</v>
      </c>
    </row>
    <row r="854" spans="1:22" x14ac:dyDescent="0.25">
      <c r="A854" t="str">
        <f t="shared" si="27"/>
        <v>FILIAL</v>
      </c>
      <c r="B854" t="str">
        <f t="shared" si="28"/>
        <v>LOJA FISICA</v>
      </c>
      <c r="C854" t="s">
        <v>18</v>
      </c>
      <c r="D854" t="s">
        <v>614</v>
      </c>
      <c r="E854">
        <v>17180</v>
      </c>
      <c r="F854" t="s">
        <v>645</v>
      </c>
      <c r="G854" s="1">
        <v>7898029550131</v>
      </c>
      <c r="H854">
        <v>170</v>
      </c>
      <c r="I854" t="s">
        <v>179</v>
      </c>
      <c r="J854" t="s">
        <v>322</v>
      </c>
      <c r="K854" t="s">
        <v>285</v>
      </c>
      <c r="L854" t="s">
        <v>279</v>
      </c>
      <c r="M854" t="s">
        <v>291</v>
      </c>
      <c r="N854">
        <v>2</v>
      </c>
      <c r="Q854">
        <v>2</v>
      </c>
      <c r="R854">
        <v>290.5</v>
      </c>
      <c r="S854">
        <v>1</v>
      </c>
      <c r="T854">
        <v>150.41999999999999</v>
      </c>
    </row>
    <row r="855" spans="1:22" x14ac:dyDescent="0.25">
      <c r="A855" t="str">
        <f t="shared" si="27"/>
        <v>FILIAL</v>
      </c>
      <c r="B855" t="str">
        <f t="shared" si="28"/>
        <v>LOJA FISICA</v>
      </c>
      <c r="C855" t="s">
        <v>18</v>
      </c>
      <c r="D855" t="s">
        <v>614</v>
      </c>
      <c r="E855">
        <v>142960</v>
      </c>
      <c r="F855" t="s">
        <v>624</v>
      </c>
      <c r="G855" s="1">
        <v>7898029550407</v>
      </c>
      <c r="H855">
        <v>140</v>
      </c>
      <c r="I855" t="s">
        <v>215</v>
      </c>
      <c r="J855" t="s">
        <v>396</v>
      </c>
      <c r="K855" t="s">
        <v>285</v>
      </c>
      <c r="L855" t="s">
        <v>279</v>
      </c>
      <c r="M855" t="s">
        <v>420</v>
      </c>
      <c r="N855">
        <v>1</v>
      </c>
      <c r="O855">
        <v>1</v>
      </c>
      <c r="P855">
        <v>72.33</v>
      </c>
      <c r="Q855">
        <v>4</v>
      </c>
      <c r="R855">
        <v>289.32</v>
      </c>
      <c r="S855">
        <v>4</v>
      </c>
      <c r="T855">
        <v>289.32</v>
      </c>
      <c r="U855">
        <v>5</v>
      </c>
      <c r="V855">
        <v>361.62</v>
      </c>
    </row>
    <row r="856" spans="1:22" x14ac:dyDescent="0.25">
      <c r="A856" t="str">
        <f t="shared" si="27"/>
        <v>FILIAL</v>
      </c>
      <c r="B856" t="str">
        <f t="shared" si="28"/>
        <v>LOJA FISICA</v>
      </c>
      <c r="C856" t="s">
        <v>18</v>
      </c>
      <c r="D856" t="s">
        <v>614</v>
      </c>
      <c r="E856">
        <v>142960</v>
      </c>
      <c r="F856" t="s">
        <v>624</v>
      </c>
      <c r="G856" s="1">
        <v>7898029550407</v>
      </c>
      <c r="H856">
        <v>172</v>
      </c>
      <c r="I856" t="s">
        <v>80</v>
      </c>
      <c r="J856" t="s">
        <v>284</v>
      </c>
      <c r="K856" t="s">
        <v>285</v>
      </c>
      <c r="L856" t="s">
        <v>279</v>
      </c>
      <c r="M856" t="s">
        <v>286</v>
      </c>
      <c r="N856">
        <v>3</v>
      </c>
      <c r="Q856">
        <v>4</v>
      </c>
      <c r="R856">
        <v>289.32</v>
      </c>
      <c r="S856">
        <v>5</v>
      </c>
      <c r="T856">
        <v>361.65</v>
      </c>
      <c r="U856">
        <v>4</v>
      </c>
      <c r="V856">
        <v>289.32</v>
      </c>
    </row>
    <row r="857" spans="1:22" x14ac:dyDescent="0.25">
      <c r="A857" t="str">
        <f t="shared" si="27"/>
        <v>FILIAL</v>
      </c>
      <c r="B857" t="str">
        <f t="shared" si="28"/>
        <v>LOJA FISICA</v>
      </c>
      <c r="C857" t="s">
        <v>18</v>
      </c>
      <c r="D857" t="s">
        <v>614</v>
      </c>
      <c r="E857">
        <v>142960</v>
      </c>
      <c r="F857" t="s">
        <v>624</v>
      </c>
      <c r="G857" s="1">
        <v>7898029550407</v>
      </c>
      <c r="H857">
        <v>176</v>
      </c>
      <c r="I857" t="s">
        <v>148</v>
      </c>
      <c r="J857" t="s">
        <v>287</v>
      </c>
      <c r="K857" t="s">
        <v>285</v>
      </c>
      <c r="L857" t="s">
        <v>279</v>
      </c>
      <c r="M857" t="s">
        <v>420</v>
      </c>
      <c r="N857">
        <v>2</v>
      </c>
      <c r="O857">
        <v>2</v>
      </c>
      <c r="P857">
        <v>144.66</v>
      </c>
      <c r="Q857">
        <v>4</v>
      </c>
      <c r="R857">
        <v>289.32</v>
      </c>
      <c r="S857">
        <v>4</v>
      </c>
      <c r="T857">
        <v>289.32</v>
      </c>
      <c r="U857">
        <v>1</v>
      </c>
      <c r="V857">
        <v>72.33</v>
      </c>
    </row>
    <row r="858" spans="1:22" x14ac:dyDescent="0.25">
      <c r="A858" t="str">
        <f t="shared" si="27"/>
        <v>FILIAL</v>
      </c>
      <c r="B858" t="str">
        <f t="shared" si="28"/>
        <v>LOJA FISICA</v>
      </c>
      <c r="C858" t="s">
        <v>18</v>
      </c>
      <c r="D858" t="s">
        <v>614</v>
      </c>
      <c r="E858">
        <v>142960</v>
      </c>
      <c r="F858" t="s">
        <v>624</v>
      </c>
      <c r="G858" s="1">
        <v>7898029550407</v>
      </c>
      <c r="H858">
        <v>18</v>
      </c>
      <c r="I858" t="s">
        <v>154</v>
      </c>
      <c r="J858" t="s">
        <v>292</v>
      </c>
      <c r="K858" t="s">
        <v>285</v>
      </c>
      <c r="L858" t="s">
        <v>279</v>
      </c>
      <c r="M858" t="s">
        <v>286</v>
      </c>
      <c r="N858">
        <v>2</v>
      </c>
      <c r="O858">
        <v>1</v>
      </c>
      <c r="P858">
        <v>72.33</v>
      </c>
      <c r="Q858">
        <v>4</v>
      </c>
      <c r="R858">
        <v>289.32</v>
      </c>
      <c r="S858">
        <v>2</v>
      </c>
      <c r="T858">
        <v>177.15</v>
      </c>
      <c r="U858">
        <v>1</v>
      </c>
      <c r="V858">
        <v>72.33</v>
      </c>
    </row>
    <row r="859" spans="1:22" x14ac:dyDescent="0.25">
      <c r="A859" t="str">
        <f t="shared" si="27"/>
        <v>FILIAL</v>
      </c>
      <c r="B859" t="str">
        <f t="shared" si="28"/>
        <v>LOJA FISICA</v>
      </c>
      <c r="C859" t="s">
        <v>18</v>
      </c>
      <c r="D859" t="s">
        <v>614</v>
      </c>
      <c r="E859">
        <v>142960</v>
      </c>
      <c r="F859" t="s">
        <v>624</v>
      </c>
      <c r="G859" s="1">
        <v>7898029550407</v>
      </c>
      <c r="H859">
        <v>1</v>
      </c>
      <c r="I859" t="s">
        <v>32</v>
      </c>
      <c r="J859" t="s">
        <v>302</v>
      </c>
      <c r="K859" t="s">
        <v>285</v>
      </c>
      <c r="L859" t="s">
        <v>279</v>
      </c>
      <c r="M859" t="s">
        <v>286</v>
      </c>
      <c r="N859">
        <v>1</v>
      </c>
      <c r="O859">
        <v>2</v>
      </c>
      <c r="P859">
        <v>144.66</v>
      </c>
      <c r="Q859">
        <v>4</v>
      </c>
      <c r="R859">
        <v>289.31</v>
      </c>
      <c r="S859">
        <v>4</v>
      </c>
      <c r="T859">
        <v>289.17</v>
      </c>
      <c r="U859">
        <v>3</v>
      </c>
      <c r="V859">
        <v>216.99</v>
      </c>
    </row>
    <row r="860" spans="1:22" x14ac:dyDescent="0.25">
      <c r="A860" t="str">
        <f t="shared" si="27"/>
        <v>FILIAL</v>
      </c>
      <c r="B860" t="str">
        <f t="shared" si="28"/>
        <v>LOJA FISICA</v>
      </c>
      <c r="C860" t="s">
        <v>18</v>
      </c>
      <c r="D860" t="s">
        <v>614</v>
      </c>
      <c r="E860">
        <v>142960</v>
      </c>
      <c r="F860" t="s">
        <v>624</v>
      </c>
      <c r="G860" s="1">
        <v>7898029550407</v>
      </c>
      <c r="H860">
        <v>150</v>
      </c>
      <c r="I860" t="s">
        <v>100</v>
      </c>
      <c r="J860" t="s">
        <v>287</v>
      </c>
      <c r="K860" t="s">
        <v>285</v>
      </c>
      <c r="L860" t="s">
        <v>279</v>
      </c>
      <c r="M860" t="s">
        <v>420</v>
      </c>
      <c r="N860">
        <v>1</v>
      </c>
      <c r="O860">
        <v>4</v>
      </c>
      <c r="P860">
        <v>289.32</v>
      </c>
      <c r="Q860">
        <v>4</v>
      </c>
      <c r="R860">
        <v>289.31</v>
      </c>
      <c r="S860">
        <v>4</v>
      </c>
      <c r="T860">
        <v>289.24</v>
      </c>
      <c r="U860">
        <v>4</v>
      </c>
      <c r="V860">
        <v>308.18</v>
      </c>
    </row>
    <row r="861" spans="1:22" x14ac:dyDescent="0.25">
      <c r="A861" t="str">
        <f t="shared" si="27"/>
        <v>FILIAL</v>
      </c>
      <c r="B861" t="str">
        <f t="shared" si="28"/>
        <v>LOJA FISICA</v>
      </c>
      <c r="C861" t="s">
        <v>18</v>
      </c>
      <c r="D861" t="s">
        <v>614</v>
      </c>
      <c r="E861">
        <v>142960</v>
      </c>
      <c r="F861" t="s">
        <v>624</v>
      </c>
      <c r="G861" s="1">
        <v>7898029550407</v>
      </c>
      <c r="H861">
        <v>11</v>
      </c>
      <c r="I861" t="s">
        <v>158</v>
      </c>
      <c r="J861" t="s">
        <v>284</v>
      </c>
      <c r="K861" t="s">
        <v>285</v>
      </c>
      <c r="L861" t="s">
        <v>279</v>
      </c>
      <c r="M861" t="s">
        <v>286</v>
      </c>
      <c r="N861">
        <v>4</v>
      </c>
      <c r="Q861">
        <v>4</v>
      </c>
      <c r="R861">
        <v>289.29000000000002</v>
      </c>
      <c r="S861">
        <v>2</v>
      </c>
      <c r="T861">
        <v>144.66</v>
      </c>
      <c r="U861">
        <v>1</v>
      </c>
      <c r="V861">
        <v>72.33</v>
      </c>
    </row>
    <row r="862" spans="1:22" x14ac:dyDescent="0.25">
      <c r="A862" t="str">
        <f t="shared" si="27"/>
        <v>FILIAL</v>
      </c>
      <c r="B862" t="str">
        <f t="shared" si="28"/>
        <v>LOJA FISICA</v>
      </c>
      <c r="C862" t="s">
        <v>18</v>
      </c>
      <c r="D862" t="s">
        <v>614</v>
      </c>
      <c r="E862">
        <v>142960</v>
      </c>
      <c r="F862" t="s">
        <v>624</v>
      </c>
      <c r="G862" s="1">
        <v>7898029550407</v>
      </c>
      <c r="H862">
        <v>122</v>
      </c>
      <c r="I862" t="s">
        <v>128</v>
      </c>
      <c r="J862" t="s">
        <v>302</v>
      </c>
      <c r="K862" t="s">
        <v>285</v>
      </c>
      <c r="L862" t="s">
        <v>279</v>
      </c>
      <c r="M862" t="s">
        <v>420</v>
      </c>
      <c r="N862">
        <v>3</v>
      </c>
      <c r="Q862">
        <v>4</v>
      </c>
      <c r="R862">
        <v>289.17</v>
      </c>
      <c r="S862">
        <v>1</v>
      </c>
      <c r="T862">
        <v>72.33</v>
      </c>
      <c r="U862">
        <v>8</v>
      </c>
      <c r="V862">
        <v>578.64</v>
      </c>
    </row>
    <row r="863" spans="1:22" x14ac:dyDescent="0.25">
      <c r="A863" t="str">
        <f t="shared" si="27"/>
        <v>FILIAL</v>
      </c>
      <c r="B863" t="str">
        <f t="shared" si="28"/>
        <v>LOJA FISICA</v>
      </c>
      <c r="C863" t="s">
        <v>18</v>
      </c>
      <c r="D863" t="s">
        <v>614</v>
      </c>
      <c r="E863">
        <v>47257</v>
      </c>
      <c r="F863" t="s">
        <v>625</v>
      </c>
      <c r="G863" s="1">
        <v>7898029557123</v>
      </c>
      <c r="H863">
        <v>126</v>
      </c>
      <c r="I863" t="s">
        <v>119</v>
      </c>
      <c r="J863" t="s">
        <v>292</v>
      </c>
      <c r="K863" t="s">
        <v>285</v>
      </c>
      <c r="L863" t="s">
        <v>279</v>
      </c>
      <c r="M863" t="s">
        <v>286</v>
      </c>
      <c r="N863">
        <v>2</v>
      </c>
      <c r="O863">
        <v>1</v>
      </c>
      <c r="P863">
        <v>153.5</v>
      </c>
      <c r="Q863">
        <v>2</v>
      </c>
      <c r="R863">
        <v>288.47000000000003</v>
      </c>
      <c r="S863">
        <v>2</v>
      </c>
      <c r="T863">
        <v>295.95</v>
      </c>
      <c r="U863">
        <v>1</v>
      </c>
      <c r="V863">
        <v>138.01</v>
      </c>
    </row>
    <row r="864" spans="1:22" x14ac:dyDescent="0.25">
      <c r="A864" t="str">
        <f t="shared" si="27"/>
        <v>FILIAL</v>
      </c>
      <c r="B864" t="str">
        <f t="shared" si="28"/>
        <v>LOJA FISICA</v>
      </c>
      <c r="C864" t="s">
        <v>18</v>
      </c>
      <c r="D864" t="s">
        <v>614</v>
      </c>
      <c r="E864">
        <v>54100</v>
      </c>
      <c r="F864" t="s">
        <v>619</v>
      </c>
      <c r="G864" s="1">
        <v>7898029552210</v>
      </c>
      <c r="H864">
        <v>27</v>
      </c>
      <c r="I864" t="s">
        <v>52</v>
      </c>
      <c r="J864" t="s">
        <v>284</v>
      </c>
      <c r="K864" t="s">
        <v>285</v>
      </c>
      <c r="L864" t="s">
        <v>279</v>
      </c>
      <c r="M864" t="s">
        <v>291</v>
      </c>
      <c r="N864">
        <v>2</v>
      </c>
      <c r="Q864">
        <v>2</v>
      </c>
      <c r="R864">
        <v>285.98</v>
      </c>
      <c r="S864">
        <v>1</v>
      </c>
      <c r="T864">
        <v>168.99</v>
      </c>
      <c r="U864">
        <v>1</v>
      </c>
      <c r="V864">
        <v>175.11</v>
      </c>
    </row>
    <row r="865" spans="1:22" x14ac:dyDescent="0.25">
      <c r="A865" t="str">
        <f t="shared" si="27"/>
        <v>FILIAL</v>
      </c>
      <c r="B865" t="str">
        <f t="shared" si="28"/>
        <v>LOJA FISICA</v>
      </c>
      <c r="C865" t="s">
        <v>18</v>
      </c>
      <c r="D865" t="s">
        <v>614</v>
      </c>
      <c r="E865">
        <v>54100</v>
      </c>
      <c r="F865" t="s">
        <v>619</v>
      </c>
      <c r="G865" s="1">
        <v>7898029552210</v>
      </c>
      <c r="H865">
        <v>89</v>
      </c>
      <c r="I865" t="s">
        <v>77</v>
      </c>
      <c r="J865" t="s">
        <v>284</v>
      </c>
      <c r="K865" t="s">
        <v>285</v>
      </c>
      <c r="L865" t="s">
        <v>279</v>
      </c>
      <c r="M865" t="s">
        <v>291</v>
      </c>
      <c r="N865">
        <v>2</v>
      </c>
      <c r="Q865">
        <v>2</v>
      </c>
      <c r="R865">
        <v>285.98</v>
      </c>
    </row>
    <row r="866" spans="1:22" x14ac:dyDescent="0.25">
      <c r="A866" t="str">
        <f t="shared" si="27"/>
        <v>FILIAL</v>
      </c>
      <c r="B866" t="str">
        <f t="shared" si="28"/>
        <v>LOJA FISICA</v>
      </c>
      <c r="C866" t="s">
        <v>18</v>
      </c>
      <c r="D866" t="s">
        <v>614</v>
      </c>
      <c r="E866">
        <v>54100</v>
      </c>
      <c r="F866" t="s">
        <v>619</v>
      </c>
      <c r="G866" s="1">
        <v>7898029552210</v>
      </c>
      <c r="H866">
        <v>99</v>
      </c>
      <c r="I866" t="s">
        <v>58</v>
      </c>
      <c r="J866" t="s">
        <v>284</v>
      </c>
      <c r="K866" t="s">
        <v>285</v>
      </c>
      <c r="L866" t="s">
        <v>279</v>
      </c>
      <c r="M866" t="s">
        <v>286</v>
      </c>
      <c r="N866">
        <v>2</v>
      </c>
      <c r="O866">
        <v>1</v>
      </c>
      <c r="P866">
        <v>142.99</v>
      </c>
      <c r="Q866">
        <v>2</v>
      </c>
      <c r="R866">
        <v>285.95</v>
      </c>
      <c r="S866">
        <v>2</v>
      </c>
      <c r="T866">
        <v>311.98</v>
      </c>
      <c r="U866">
        <v>3</v>
      </c>
      <c r="V866">
        <v>490.9</v>
      </c>
    </row>
    <row r="867" spans="1:22" x14ac:dyDescent="0.25">
      <c r="A867" t="str">
        <f t="shared" si="27"/>
        <v>FILIAL</v>
      </c>
      <c r="B867" t="str">
        <f t="shared" si="28"/>
        <v>LOJA FISICA</v>
      </c>
      <c r="C867" t="s">
        <v>18</v>
      </c>
      <c r="D867" t="s">
        <v>614</v>
      </c>
      <c r="E867">
        <v>142960</v>
      </c>
      <c r="F867" t="s">
        <v>624</v>
      </c>
      <c r="G867" s="1">
        <v>7898029550407</v>
      </c>
      <c r="H867">
        <v>115</v>
      </c>
      <c r="I867" t="s">
        <v>329</v>
      </c>
      <c r="J867" t="s">
        <v>314</v>
      </c>
      <c r="K867" t="s">
        <v>280</v>
      </c>
      <c r="L867" t="s">
        <v>279</v>
      </c>
      <c r="M867" t="s">
        <v>420</v>
      </c>
      <c r="N867">
        <v>2</v>
      </c>
      <c r="O867">
        <v>3</v>
      </c>
      <c r="P867">
        <v>214.38</v>
      </c>
      <c r="Q867">
        <v>4</v>
      </c>
      <c r="R867">
        <v>285.83999999999997</v>
      </c>
      <c r="S867">
        <v>4</v>
      </c>
      <c r="T867">
        <v>285.83999999999997</v>
      </c>
      <c r="U867">
        <v>7</v>
      </c>
      <c r="V867">
        <v>532.32000000000005</v>
      </c>
    </row>
    <row r="868" spans="1:22" x14ac:dyDescent="0.25">
      <c r="A868" t="str">
        <f t="shared" si="27"/>
        <v>FILIAL</v>
      </c>
      <c r="B868" t="str">
        <f t="shared" si="28"/>
        <v>LOJA FISICA</v>
      </c>
      <c r="C868" t="s">
        <v>18</v>
      </c>
      <c r="D868" t="s">
        <v>614</v>
      </c>
      <c r="E868">
        <v>142960</v>
      </c>
      <c r="F868" t="s">
        <v>624</v>
      </c>
      <c r="G868" s="1">
        <v>7898029550407</v>
      </c>
      <c r="H868">
        <v>198</v>
      </c>
      <c r="I868" t="s">
        <v>387</v>
      </c>
      <c r="J868" t="s">
        <v>283</v>
      </c>
      <c r="K868" t="s">
        <v>280</v>
      </c>
      <c r="L868" t="s">
        <v>279</v>
      </c>
      <c r="M868" t="s">
        <v>419</v>
      </c>
      <c r="N868">
        <v>3</v>
      </c>
      <c r="O868">
        <v>2</v>
      </c>
      <c r="P868">
        <v>142.91999999999999</v>
      </c>
      <c r="Q868">
        <v>4</v>
      </c>
      <c r="R868">
        <v>285.83999999999997</v>
      </c>
      <c r="S868">
        <v>6</v>
      </c>
      <c r="T868">
        <v>428.76</v>
      </c>
      <c r="U868">
        <v>6</v>
      </c>
      <c r="V868">
        <v>428.76</v>
      </c>
    </row>
    <row r="869" spans="1:22" x14ac:dyDescent="0.25">
      <c r="A869" t="str">
        <f t="shared" si="27"/>
        <v>FILIAL</v>
      </c>
      <c r="B869" t="str">
        <f t="shared" si="28"/>
        <v>LOJA FISICA</v>
      </c>
      <c r="C869" t="s">
        <v>18</v>
      </c>
      <c r="D869" t="s">
        <v>614</v>
      </c>
      <c r="E869">
        <v>142960</v>
      </c>
      <c r="F869" t="s">
        <v>624</v>
      </c>
      <c r="G869" s="1">
        <v>7898029550407</v>
      </c>
      <c r="H869">
        <v>94</v>
      </c>
      <c r="I869" t="s">
        <v>299</v>
      </c>
      <c r="J869" t="s">
        <v>300</v>
      </c>
      <c r="K869" t="s">
        <v>280</v>
      </c>
      <c r="L869" t="s">
        <v>279</v>
      </c>
      <c r="M869" t="s">
        <v>286</v>
      </c>
      <c r="N869">
        <v>3</v>
      </c>
      <c r="O869">
        <v>2</v>
      </c>
      <c r="P869">
        <v>154.29</v>
      </c>
      <c r="Q869">
        <v>4</v>
      </c>
      <c r="R869">
        <v>285.81</v>
      </c>
      <c r="S869">
        <v>6</v>
      </c>
      <c r="T869">
        <v>428.76</v>
      </c>
      <c r="U869">
        <v>9</v>
      </c>
      <c r="V869">
        <v>642.98</v>
      </c>
    </row>
    <row r="870" spans="1:22" x14ac:dyDescent="0.25">
      <c r="A870" t="str">
        <f t="shared" si="27"/>
        <v>FILIAL</v>
      </c>
      <c r="B870" t="str">
        <f t="shared" si="28"/>
        <v>LOJA FISICA</v>
      </c>
      <c r="C870" t="s">
        <v>18</v>
      </c>
      <c r="D870" t="s">
        <v>614</v>
      </c>
      <c r="E870">
        <v>97805</v>
      </c>
      <c r="F870" t="s">
        <v>633</v>
      </c>
      <c r="G870" s="1">
        <v>7898029550339</v>
      </c>
      <c r="H870">
        <v>131</v>
      </c>
      <c r="I870" t="s">
        <v>139</v>
      </c>
      <c r="J870" t="s">
        <v>287</v>
      </c>
      <c r="K870" t="s">
        <v>285</v>
      </c>
      <c r="L870" t="s">
        <v>279</v>
      </c>
      <c r="M870" t="s">
        <v>420</v>
      </c>
      <c r="N870">
        <v>0</v>
      </c>
      <c r="O870">
        <v>4</v>
      </c>
      <c r="P870">
        <v>283.76</v>
      </c>
      <c r="Q870">
        <v>4</v>
      </c>
      <c r="R870">
        <v>284.04000000000002</v>
      </c>
      <c r="S870">
        <v>7</v>
      </c>
      <c r="T870">
        <v>497.05</v>
      </c>
      <c r="U870">
        <v>4</v>
      </c>
      <c r="V870">
        <v>283.95</v>
      </c>
    </row>
    <row r="871" spans="1:22" x14ac:dyDescent="0.25">
      <c r="A871" t="str">
        <f t="shared" si="27"/>
        <v>FILIAL</v>
      </c>
      <c r="B871" t="str">
        <f t="shared" si="28"/>
        <v>LOJA FISICA</v>
      </c>
      <c r="C871" t="s">
        <v>18</v>
      </c>
      <c r="D871" t="s">
        <v>614</v>
      </c>
      <c r="E871">
        <v>97805</v>
      </c>
      <c r="F871" t="s">
        <v>633</v>
      </c>
      <c r="G871" s="1">
        <v>7898029550339</v>
      </c>
      <c r="H871">
        <v>25</v>
      </c>
      <c r="I871" t="s">
        <v>75</v>
      </c>
      <c r="J871" t="s">
        <v>287</v>
      </c>
      <c r="K871" t="s">
        <v>285</v>
      </c>
      <c r="L871" t="s">
        <v>279</v>
      </c>
      <c r="M871" t="s">
        <v>286</v>
      </c>
      <c r="N871">
        <v>1</v>
      </c>
      <c r="O871">
        <v>2</v>
      </c>
      <c r="P871">
        <v>142.02000000000001</v>
      </c>
      <c r="Q871">
        <v>4</v>
      </c>
      <c r="R871">
        <v>284.04000000000002</v>
      </c>
      <c r="S871">
        <v>8</v>
      </c>
      <c r="T871">
        <v>568.08000000000004</v>
      </c>
      <c r="U871">
        <v>8</v>
      </c>
      <c r="V871">
        <v>568.08000000000004</v>
      </c>
    </row>
    <row r="872" spans="1:22" x14ac:dyDescent="0.25">
      <c r="A872" t="str">
        <f t="shared" si="27"/>
        <v>FILIAL</v>
      </c>
      <c r="B872" t="str">
        <f t="shared" si="28"/>
        <v>LOJA FISICA</v>
      </c>
      <c r="C872" t="s">
        <v>18</v>
      </c>
      <c r="D872" t="s">
        <v>614</v>
      </c>
      <c r="E872">
        <v>97805</v>
      </c>
      <c r="F872" t="s">
        <v>633</v>
      </c>
      <c r="G872" s="1">
        <v>7898029550339</v>
      </c>
      <c r="H872">
        <v>41</v>
      </c>
      <c r="I872" t="s">
        <v>121</v>
      </c>
      <c r="J872" t="s">
        <v>287</v>
      </c>
      <c r="K872" t="s">
        <v>285</v>
      </c>
      <c r="L872" t="s">
        <v>279</v>
      </c>
      <c r="M872" t="s">
        <v>291</v>
      </c>
      <c r="N872">
        <v>3</v>
      </c>
      <c r="Q872">
        <v>4</v>
      </c>
      <c r="R872">
        <v>284.02</v>
      </c>
      <c r="S872">
        <v>4</v>
      </c>
      <c r="T872">
        <v>284.02999999999997</v>
      </c>
      <c r="U872">
        <v>1</v>
      </c>
      <c r="V872">
        <v>71.010000000000005</v>
      </c>
    </row>
    <row r="873" spans="1:22" x14ac:dyDescent="0.25">
      <c r="A873" t="str">
        <f t="shared" si="27"/>
        <v>FILIAL</v>
      </c>
      <c r="B873" t="str">
        <f t="shared" si="28"/>
        <v>LOJA FISICA</v>
      </c>
      <c r="C873" t="s">
        <v>18</v>
      </c>
      <c r="D873" t="s">
        <v>614</v>
      </c>
      <c r="E873">
        <v>84593</v>
      </c>
      <c r="F873" t="s">
        <v>620</v>
      </c>
      <c r="G873" s="1">
        <v>7898029551855</v>
      </c>
      <c r="H873">
        <v>175</v>
      </c>
      <c r="I873" t="s">
        <v>63</v>
      </c>
      <c r="J873" t="s">
        <v>509</v>
      </c>
      <c r="K873" t="s">
        <v>285</v>
      </c>
      <c r="L873" t="s">
        <v>279</v>
      </c>
      <c r="M873" t="s">
        <v>286</v>
      </c>
      <c r="N873">
        <v>3</v>
      </c>
      <c r="Q873">
        <v>1</v>
      </c>
      <c r="R873">
        <v>283.94</v>
      </c>
      <c r="S873">
        <v>5</v>
      </c>
      <c r="T873">
        <v>1336.42</v>
      </c>
      <c r="U873">
        <v>4</v>
      </c>
      <c r="V873">
        <v>1073.72</v>
      </c>
    </row>
    <row r="874" spans="1:22" x14ac:dyDescent="0.25">
      <c r="A874" t="str">
        <f t="shared" si="27"/>
        <v>FILIAL</v>
      </c>
      <c r="B874" t="str">
        <f t="shared" si="28"/>
        <v>LOJA FISICA</v>
      </c>
      <c r="C874" t="s">
        <v>18</v>
      </c>
      <c r="D874" t="s">
        <v>614</v>
      </c>
      <c r="E874">
        <v>84593</v>
      </c>
      <c r="F874" t="s">
        <v>620</v>
      </c>
      <c r="G874" s="1">
        <v>7898029551855</v>
      </c>
      <c r="H874">
        <v>40</v>
      </c>
      <c r="I874" t="s">
        <v>34</v>
      </c>
      <c r="J874" t="s">
        <v>293</v>
      </c>
      <c r="K874" t="s">
        <v>285</v>
      </c>
      <c r="L874" t="s">
        <v>279</v>
      </c>
      <c r="M874" t="s">
        <v>286</v>
      </c>
      <c r="N874">
        <v>8</v>
      </c>
      <c r="Q874">
        <v>1</v>
      </c>
      <c r="R874">
        <v>283.94</v>
      </c>
    </row>
    <row r="875" spans="1:22" x14ac:dyDescent="0.25">
      <c r="A875" t="str">
        <f t="shared" si="27"/>
        <v>FILIAL</v>
      </c>
      <c r="B875" t="str">
        <f t="shared" si="28"/>
        <v>LOJA FISICA</v>
      </c>
      <c r="C875" t="s">
        <v>18</v>
      </c>
      <c r="D875" t="s">
        <v>614</v>
      </c>
      <c r="E875">
        <v>17180</v>
      </c>
      <c r="F875" t="s">
        <v>645</v>
      </c>
      <c r="G875" s="1">
        <v>7898029550131</v>
      </c>
      <c r="H875">
        <v>41</v>
      </c>
      <c r="I875" t="s">
        <v>121</v>
      </c>
      <c r="J875" t="s">
        <v>287</v>
      </c>
      <c r="K875" t="s">
        <v>285</v>
      </c>
      <c r="L875" t="s">
        <v>279</v>
      </c>
      <c r="M875" t="s">
        <v>291</v>
      </c>
      <c r="N875">
        <v>2</v>
      </c>
      <c r="O875">
        <v>1</v>
      </c>
      <c r="P875">
        <v>145.25</v>
      </c>
      <c r="Q875">
        <v>2</v>
      </c>
      <c r="R875">
        <v>283.23</v>
      </c>
      <c r="S875">
        <v>1</v>
      </c>
      <c r="T875">
        <v>137.97999999999999</v>
      </c>
    </row>
    <row r="876" spans="1:22" x14ac:dyDescent="0.25">
      <c r="A876" t="str">
        <f t="shared" si="27"/>
        <v>FILIAL</v>
      </c>
      <c r="B876" t="str">
        <f t="shared" si="28"/>
        <v>LOJA FISICA</v>
      </c>
      <c r="C876" t="s">
        <v>18</v>
      </c>
      <c r="D876" t="s">
        <v>614</v>
      </c>
      <c r="E876">
        <v>152475</v>
      </c>
      <c r="F876" t="s">
        <v>615</v>
      </c>
      <c r="G876" s="1">
        <v>7898029550803</v>
      </c>
      <c r="H876">
        <v>122</v>
      </c>
      <c r="I876" t="s">
        <v>128</v>
      </c>
      <c r="J876" t="s">
        <v>302</v>
      </c>
      <c r="K876" t="s">
        <v>285</v>
      </c>
      <c r="L876" t="s">
        <v>279</v>
      </c>
      <c r="M876" t="s">
        <v>420</v>
      </c>
      <c r="N876">
        <v>2</v>
      </c>
      <c r="O876">
        <v>3</v>
      </c>
      <c r="P876">
        <v>212.13</v>
      </c>
      <c r="Q876">
        <v>4</v>
      </c>
      <c r="R876">
        <v>282.83999999999997</v>
      </c>
      <c r="S876">
        <v>1</v>
      </c>
      <c r="T876">
        <v>73.36</v>
      </c>
      <c r="U876">
        <v>3</v>
      </c>
      <c r="V876">
        <v>212.13</v>
      </c>
    </row>
    <row r="877" spans="1:22" x14ac:dyDescent="0.25">
      <c r="A877" t="str">
        <f t="shared" si="27"/>
        <v>FILIAL</v>
      </c>
      <c r="B877" t="str">
        <f t="shared" si="28"/>
        <v>LOJA FISICA</v>
      </c>
      <c r="C877" t="s">
        <v>18</v>
      </c>
      <c r="D877" t="s">
        <v>614</v>
      </c>
      <c r="E877">
        <v>152475</v>
      </c>
      <c r="F877" t="s">
        <v>615</v>
      </c>
      <c r="G877" s="1">
        <v>7898029550803</v>
      </c>
      <c r="H877">
        <v>40</v>
      </c>
      <c r="I877" t="s">
        <v>34</v>
      </c>
      <c r="J877" t="s">
        <v>293</v>
      </c>
      <c r="K877" t="s">
        <v>285</v>
      </c>
      <c r="L877" t="s">
        <v>279</v>
      </c>
      <c r="M877" t="s">
        <v>420</v>
      </c>
      <c r="N877">
        <v>2</v>
      </c>
      <c r="O877">
        <v>1</v>
      </c>
      <c r="P877">
        <v>70.709999999999994</v>
      </c>
      <c r="Q877">
        <v>4</v>
      </c>
      <c r="R877">
        <v>282.83999999999997</v>
      </c>
      <c r="S877">
        <v>1</v>
      </c>
      <c r="T877">
        <v>70.709999999999994</v>
      </c>
      <c r="U877">
        <v>4</v>
      </c>
      <c r="V877">
        <v>318.2</v>
      </c>
    </row>
    <row r="878" spans="1:22" x14ac:dyDescent="0.25">
      <c r="A878" t="str">
        <f t="shared" si="27"/>
        <v>FILIAL</v>
      </c>
      <c r="B878" t="str">
        <f t="shared" si="28"/>
        <v>LOJA FISICA</v>
      </c>
      <c r="C878" t="s">
        <v>18</v>
      </c>
      <c r="D878" t="s">
        <v>614</v>
      </c>
      <c r="E878">
        <v>152475</v>
      </c>
      <c r="F878" t="s">
        <v>615</v>
      </c>
      <c r="G878" s="1">
        <v>7898029550803</v>
      </c>
      <c r="H878">
        <v>44</v>
      </c>
      <c r="I878" t="s">
        <v>141</v>
      </c>
      <c r="J878" t="s">
        <v>499</v>
      </c>
      <c r="K878" t="s">
        <v>285</v>
      </c>
      <c r="L878" t="s">
        <v>279</v>
      </c>
      <c r="M878" t="s">
        <v>286</v>
      </c>
      <c r="N878">
        <v>3</v>
      </c>
      <c r="O878">
        <v>1</v>
      </c>
      <c r="P878">
        <v>70.709999999999994</v>
      </c>
      <c r="Q878">
        <v>4</v>
      </c>
      <c r="R878">
        <v>282.83999999999997</v>
      </c>
      <c r="S878">
        <v>5</v>
      </c>
      <c r="T878">
        <v>353.55</v>
      </c>
      <c r="U878">
        <v>1</v>
      </c>
      <c r="V878">
        <v>70.709999999999994</v>
      </c>
    </row>
    <row r="879" spans="1:22" x14ac:dyDescent="0.25">
      <c r="A879" t="str">
        <f t="shared" si="27"/>
        <v>FILIAL</v>
      </c>
      <c r="B879" t="str">
        <f t="shared" si="28"/>
        <v>LOJA FISICA</v>
      </c>
      <c r="C879" t="s">
        <v>18</v>
      </c>
      <c r="D879" t="s">
        <v>614</v>
      </c>
      <c r="E879">
        <v>152475</v>
      </c>
      <c r="F879" t="s">
        <v>615</v>
      </c>
      <c r="G879" s="1">
        <v>7898029550803</v>
      </c>
      <c r="H879">
        <v>72</v>
      </c>
      <c r="I879" t="s">
        <v>54</v>
      </c>
      <c r="J879" t="s">
        <v>294</v>
      </c>
      <c r="K879" t="s">
        <v>285</v>
      </c>
      <c r="L879" t="s">
        <v>279</v>
      </c>
      <c r="M879" t="s">
        <v>286</v>
      </c>
      <c r="N879">
        <v>1</v>
      </c>
      <c r="O879">
        <v>2</v>
      </c>
      <c r="P879">
        <v>159.07</v>
      </c>
      <c r="Q879">
        <v>4</v>
      </c>
      <c r="R879">
        <v>282.83999999999997</v>
      </c>
      <c r="S879">
        <v>3</v>
      </c>
      <c r="T879">
        <v>212.13</v>
      </c>
      <c r="U879">
        <v>3</v>
      </c>
      <c r="V879">
        <v>212.12</v>
      </c>
    </row>
    <row r="880" spans="1:22" x14ac:dyDescent="0.25">
      <c r="A880" t="str">
        <f t="shared" si="27"/>
        <v>FILIAL</v>
      </c>
      <c r="B880" t="str">
        <f t="shared" si="28"/>
        <v>LOJA FISICA</v>
      </c>
      <c r="C880" t="s">
        <v>18</v>
      </c>
      <c r="D880" t="s">
        <v>614</v>
      </c>
      <c r="E880">
        <v>152475</v>
      </c>
      <c r="F880" t="s">
        <v>615</v>
      </c>
      <c r="G880" s="1">
        <v>7898029550803</v>
      </c>
      <c r="H880">
        <v>100</v>
      </c>
      <c r="I880" t="s">
        <v>167</v>
      </c>
      <c r="J880" t="s">
        <v>322</v>
      </c>
      <c r="K880" t="s">
        <v>285</v>
      </c>
      <c r="L880" t="s">
        <v>279</v>
      </c>
      <c r="M880" t="s">
        <v>420</v>
      </c>
      <c r="N880">
        <v>1</v>
      </c>
      <c r="O880">
        <v>3</v>
      </c>
      <c r="P880">
        <v>212.13</v>
      </c>
      <c r="Q880">
        <v>4</v>
      </c>
      <c r="R880">
        <v>282.74</v>
      </c>
      <c r="S880">
        <v>7</v>
      </c>
      <c r="T880">
        <v>494.91</v>
      </c>
      <c r="U880">
        <v>3</v>
      </c>
      <c r="V880">
        <v>212.02</v>
      </c>
    </row>
    <row r="881" spans="1:22" x14ac:dyDescent="0.25">
      <c r="A881" t="str">
        <f t="shared" si="27"/>
        <v>FILIAL</v>
      </c>
      <c r="B881" t="str">
        <f t="shared" si="28"/>
        <v>LOJA FISICA</v>
      </c>
      <c r="C881" t="s">
        <v>18</v>
      </c>
      <c r="D881" t="s">
        <v>614</v>
      </c>
      <c r="E881">
        <v>72533</v>
      </c>
      <c r="F881" t="s">
        <v>628</v>
      </c>
      <c r="G881" s="1">
        <v>7898029550247</v>
      </c>
      <c r="H881">
        <v>18</v>
      </c>
      <c r="I881" t="s">
        <v>154</v>
      </c>
      <c r="J881" t="s">
        <v>292</v>
      </c>
      <c r="K881" t="s">
        <v>285</v>
      </c>
      <c r="L881" t="s">
        <v>279</v>
      </c>
      <c r="M881" t="s">
        <v>286</v>
      </c>
      <c r="N881">
        <v>0</v>
      </c>
      <c r="Q881">
        <v>3</v>
      </c>
      <c r="R881">
        <v>281.01</v>
      </c>
      <c r="S881">
        <v>2</v>
      </c>
      <c r="T881">
        <v>177.7</v>
      </c>
      <c r="U881">
        <v>1</v>
      </c>
      <c r="V881">
        <v>88.85</v>
      </c>
    </row>
    <row r="882" spans="1:22" x14ac:dyDescent="0.25">
      <c r="A882" t="str">
        <f t="shared" si="27"/>
        <v>FILIAL</v>
      </c>
      <c r="B882" t="str">
        <f t="shared" si="28"/>
        <v>LOJA FISICA</v>
      </c>
      <c r="C882" t="s">
        <v>18</v>
      </c>
      <c r="D882" t="s">
        <v>614</v>
      </c>
      <c r="E882">
        <v>72533</v>
      </c>
      <c r="F882" t="s">
        <v>628</v>
      </c>
      <c r="G882" s="1">
        <v>7898029550247</v>
      </c>
      <c r="H882">
        <v>36</v>
      </c>
      <c r="I882" t="s">
        <v>64</v>
      </c>
      <c r="J882" t="s">
        <v>284</v>
      </c>
      <c r="K882" t="s">
        <v>285</v>
      </c>
      <c r="L882" t="s">
        <v>279</v>
      </c>
      <c r="M882" t="s">
        <v>291</v>
      </c>
      <c r="N882">
        <v>2</v>
      </c>
      <c r="Q882">
        <v>3</v>
      </c>
      <c r="R882">
        <v>281.01</v>
      </c>
      <c r="S882">
        <v>2</v>
      </c>
      <c r="T882">
        <v>177.7</v>
      </c>
      <c r="U882">
        <v>3</v>
      </c>
      <c r="V882">
        <v>266.55</v>
      </c>
    </row>
    <row r="883" spans="1:22" x14ac:dyDescent="0.25">
      <c r="A883" t="str">
        <f t="shared" si="27"/>
        <v>FILIAL</v>
      </c>
      <c r="B883" t="str">
        <f t="shared" si="28"/>
        <v>LOJA FISICA</v>
      </c>
      <c r="C883" t="s">
        <v>18</v>
      </c>
      <c r="D883" t="s">
        <v>614</v>
      </c>
      <c r="E883">
        <v>72533</v>
      </c>
      <c r="F883" t="s">
        <v>628</v>
      </c>
      <c r="G883" s="1">
        <v>7898029550247</v>
      </c>
      <c r="H883">
        <v>38</v>
      </c>
      <c r="I883" t="s">
        <v>45</v>
      </c>
      <c r="J883" t="s">
        <v>287</v>
      </c>
      <c r="K883" t="s">
        <v>285</v>
      </c>
      <c r="L883" t="s">
        <v>279</v>
      </c>
      <c r="M883" t="s">
        <v>286</v>
      </c>
      <c r="N883">
        <v>0</v>
      </c>
      <c r="O883">
        <v>1</v>
      </c>
      <c r="P883">
        <v>88.85</v>
      </c>
      <c r="Q883">
        <v>3</v>
      </c>
      <c r="R883">
        <v>280.73</v>
      </c>
      <c r="S883">
        <v>3</v>
      </c>
      <c r="T883">
        <v>266.55</v>
      </c>
      <c r="U883">
        <v>4</v>
      </c>
      <c r="V883">
        <v>355.38</v>
      </c>
    </row>
    <row r="884" spans="1:22" x14ac:dyDescent="0.25">
      <c r="A884" t="str">
        <f t="shared" si="27"/>
        <v>FILIAL</v>
      </c>
      <c r="B884" t="str">
        <f t="shared" si="28"/>
        <v>LOJA FISICA</v>
      </c>
      <c r="C884" t="s">
        <v>18</v>
      </c>
      <c r="D884" t="s">
        <v>614</v>
      </c>
      <c r="E884">
        <v>97805</v>
      </c>
      <c r="F884" t="s">
        <v>633</v>
      </c>
      <c r="G884" s="1">
        <v>7898029550339</v>
      </c>
      <c r="H884">
        <v>85</v>
      </c>
      <c r="I884" t="s">
        <v>85</v>
      </c>
      <c r="J884" t="s">
        <v>283</v>
      </c>
      <c r="K884" t="s">
        <v>280</v>
      </c>
      <c r="L884" t="s">
        <v>279</v>
      </c>
      <c r="M884" t="s">
        <v>286</v>
      </c>
      <c r="N884">
        <v>1</v>
      </c>
      <c r="O884">
        <v>4</v>
      </c>
      <c r="P884">
        <v>288.95</v>
      </c>
      <c r="Q884">
        <v>4</v>
      </c>
      <c r="R884">
        <v>280.2</v>
      </c>
      <c r="S884">
        <v>8</v>
      </c>
      <c r="T884">
        <v>557.35</v>
      </c>
      <c r="U884">
        <v>9</v>
      </c>
      <c r="V884">
        <v>647.80999999999995</v>
      </c>
    </row>
    <row r="885" spans="1:22" x14ac:dyDescent="0.25">
      <c r="A885" t="str">
        <f t="shared" si="27"/>
        <v>FILIAL</v>
      </c>
      <c r="B885" t="str">
        <f t="shared" si="28"/>
        <v>LOJA FISICA</v>
      </c>
      <c r="C885" t="s">
        <v>18</v>
      </c>
      <c r="D885" t="s">
        <v>614</v>
      </c>
      <c r="E885">
        <v>97805</v>
      </c>
      <c r="F885" t="s">
        <v>633</v>
      </c>
      <c r="G885" s="1">
        <v>7898029550339</v>
      </c>
      <c r="H885">
        <v>198</v>
      </c>
      <c r="I885" t="s">
        <v>387</v>
      </c>
      <c r="J885" t="s">
        <v>283</v>
      </c>
      <c r="K885" t="s">
        <v>280</v>
      </c>
      <c r="L885" t="s">
        <v>279</v>
      </c>
      <c r="M885" t="s">
        <v>420</v>
      </c>
      <c r="N885">
        <v>1</v>
      </c>
      <c r="Q885">
        <v>4</v>
      </c>
      <c r="R885">
        <v>280.14999999999998</v>
      </c>
      <c r="S885">
        <v>3</v>
      </c>
      <c r="T885">
        <v>210.06</v>
      </c>
      <c r="U885">
        <v>2</v>
      </c>
      <c r="V885">
        <v>140.1</v>
      </c>
    </row>
    <row r="886" spans="1:22" x14ac:dyDescent="0.25">
      <c r="A886" t="str">
        <f t="shared" si="27"/>
        <v>FILIAL</v>
      </c>
      <c r="B886" t="str">
        <f t="shared" si="28"/>
        <v>LOJA FISICA</v>
      </c>
      <c r="C886" t="s">
        <v>18</v>
      </c>
      <c r="D886" t="s">
        <v>614</v>
      </c>
      <c r="E886">
        <v>97805</v>
      </c>
      <c r="F886" t="s">
        <v>633</v>
      </c>
      <c r="G886" s="1">
        <v>7898029550339</v>
      </c>
      <c r="H886">
        <v>208</v>
      </c>
      <c r="I886" t="s">
        <v>391</v>
      </c>
      <c r="J886" t="s">
        <v>283</v>
      </c>
      <c r="K886" t="s">
        <v>280</v>
      </c>
      <c r="L886" t="s">
        <v>279</v>
      </c>
      <c r="M886" t="s">
        <v>420</v>
      </c>
      <c r="N886">
        <v>1</v>
      </c>
      <c r="O886">
        <v>1</v>
      </c>
      <c r="P886">
        <v>70.05</v>
      </c>
      <c r="Q886">
        <v>4</v>
      </c>
      <c r="R886">
        <v>280.14999999999998</v>
      </c>
      <c r="S886">
        <v>3</v>
      </c>
      <c r="T886">
        <v>210</v>
      </c>
      <c r="U886">
        <v>3</v>
      </c>
      <c r="V886">
        <v>210.15</v>
      </c>
    </row>
    <row r="887" spans="1:22" x14ac:dyDescent="0.25">
      <c r="A887" t="str">
        <f t="shared" si="27"/>
        <v>FILIAL</v>
      </c>
      <c r="B887" t="str">
        <f t="shared" si="28"/>
        <v>LOJA FISICA</v>
      </c>
      <c r="C887" t="s">
        <v>18</v>
      </c>
      <c r="D887" t="s">
        <v>614</v>
      </c>
      <c r="E887">
        <v>97805</v>
      </c>
      <c r="F887" t="s">
        <v>633</v>
      </c>
      <c r="G887" s="1">
        <v>7898029550339</v>
      </c>
      <c r="H887">
        <v>151</v>
      </c>
      <c r="I887" t="s">
        <v>101</v>
      </c>
      <c r="J887" t="s">
        <v>283</v>
      </c>
      <c r="K887" t="s">
        <v>280</v>
      </c>
      <c r="L887" t="s">
        <v>279</v>
      </c>
      <c r="M887" t="s">
        <v>420</v>
      </c>
      <c r="N887">
        <v>3</v>
      </c>
      <c r="Q887">
        <v>4</v>
      </c>
      <c r="R887">
        <v>280.08999999999997</v>
      </c>
      <c r="S887">
        <v>4</v>
      </c>
      <c r="T887">
        <v>278.05</v>
      </c>
      <c r="U887">
        <v>4</v>
      </c>
      <c r="V887">
        <v>280.05</v>
      </c>
    </row>
    <row r="888" spans="1:22" x14ac:dyDescent="0.25">
      <c r="A888" t="str">
        <f t="shared" si="27"/>
        <v>FILIAL</v>
      </c>
      <c r="B888" t="str">
        <f t="shared" si="28"/>
        <v>LOJA FISICA</v>
      </c>
      <c r="C888" t="s">
        <v>18</v>
      </c>
      <c r="D888" t="s">
        <v>614</v>
      </c>
      <c r="E888">
        <v>68213</v>
      </c>
      <c r="F888" t="s">
        <v>639</v>
      </c>
      <c r="G888" s="1">
        <v>7898029556812</v>
      </c>
      <c r="H888">
        <v>5</v>
      </c>
      <c r="I888" t="s">
        <v>110</v>
      </c>
      <c r="J888" t="s">
        <v>287</v>
      </c>
      <c r="K888" t="s">
        <v>285</v>
      </c>
      <c r="L888" t="s">
        <v>279</v>
      </c>
      <c r="M888" t="s">
        <v>286</v>
      </c>
      <c r="N888">
        <v>4</v>
      </c>
      <c r="Q888">
        <v>4</v>
      </c>
      <c r="R888">
        <v>279.92</v>
      </c>
      <c r="S888">
        <v>5</v>
      </c>
      <c r="T888">
        <v>348.71</v>
      </c>
      <c r="U888">
        <v>1</v>
      </c>
      <c r="V888">
        <v>69.98</v>
      </c>
    </row>
    <row r="889" spans="1:22" x14ac:dyDescent="0.25">
      <c r="A889" t="str">
        <f t="shared" si="27"/>
        <v>FILIAL</v>
      </c>
      <c r="B889" t="str">
        <f t="shared" si="28"/>
        <v>LOJA FISICA</v>
      </c>
      <c r="C889" t="s">
        <v>18</v>
      </c>
      <c r="D889" t="s">
        <v>614</v>
      </c>
      <c r="E889">
        <v>17180</v>
      </c>
      <c r="F889" t="s">
        <v>645</v>
      </c>
      <c r="G889" s="1">
        <v>7898029550131</v>
      </c>
      <c r="H889">
        <v>114</v>
      </c>
      <c r="I889" t="s">
        <v>486</v>
      </c>
      <c r="J889" t="s">
        <v>314</v>
      </c>
      <c r="K889" t="s">
        <v>280</v>
      </c>
      <c r="L889" t="s">
        <v>279</v>
      </c>
      <c r="M889" t="s">
        <v>286</v>
      </c>
      <c r="N889">
        <v>2</v>
      </c>
      <c r="O889">
        <v>1</v>
      </c>
      <c r="P889">
        <v>143.29</v>
      </c>
      <c r="Q889">
        <v>2</v>
      </c>
      <c r="R889">
        <v>279.42</v>
      </c>
      <c r="S889">
        <v>1</v>
      </c>
      <c r="T889">
        <v>143.29</v>
      </c>
      <c r="U889">
        <v>4</v>
      </c>
      <c r="V889">
        <v>571.11</v>
      </c>
    </row>
    <row r="890" spans="1:22" x14ac:dyDescent="0.25">
      <c r="A890" t="str">
        <f t="shared" si="27"/>
        <v>FILIAL</v>
      </c>
      <c r="B890" t="str">
        <f t="shared" si="28"/>
        <v>LOJA FISICA</v>
      </c>
      <c r="C890" t="s">
        <v>18</v>
      </c>
      <c r="D890" t="s">
        <v>614</v>
      </c>
      <c r="E890">
        <v>130520</v>
      </c>
      <c r="F890" t="s">
        <v>630</v>
      </c>
      <c r="G890" s="1">
        <v>7898029550766</v>
      </c>
      <c r="H890">
        <v>215</v>
      </c>
      <c r="I890" t="s">
        <v>380</v>
      </c>
      <c r="J890" t="s">
        <v>303</v>
      </c>
      <c r="K890" t="s">
        <v>285</v>
      </c>
      <c r="L890" t="s">
        <v>279</v>
      </c>
      <c r="M890" t="s">
        <v>286</v>
      </c>
      <c r="N890">
        <v>2</v>
      </c>
      <c r="Q890">
        <v>2</v>
      </c>
      <c r="R890">
        <v>279.35000000000002</v>
      </c>
      <c r="S890">
        <v>1</v>
      </c>
      <c r="T890">
        <v>143.35</v>
      </c>
      <c r="U890">
        <v>1</v>
      </c>
      <c r="V890">
        <v>143.35</v>
      </c>
    </row>
    <row r="891" spans="1:22" x14ac:dyDescent="0.25">
      <c r="A891" t="str">
        <f t="shared" si="27"/>
        <v>FILIAL</v>
      </c>
      <c r="B891" t="str">
        <f t="shared" si="28"/>
        <v>LOJA FISICA</v>
      </c>
      <c r="C891" t="s">
        <v>18</v>
      </c>
      <c r="D891" t="s">
        <v>614</v>
      </c>
      <c r="E891">
        <v>152475</v>
      </c>
      <c r="F891" t="s">
        <v>615</v>
      </c>
      <c r="G891" s="1">
        <v>7898029550803</v>
      </c>
      <c r="H891">
        <v>163</v>
      </c>
      <c r="I891" t="s">
        <v>177</v>
      </c>
      <c r="J891" t="s">
        <v>379</v>
      </c>
      <c r="K891" t="s">
        <v>280</v>
      </c>
      <c r="L891" t="s">
        <v>279</v>
      </c>
      <c r="M891" t="s">
        <v>420</v>
      </c>
      <c r="N891">
        <v>0</v>
      </c>
      <c r="O891">
        <v>3</v>
      </c>
      <c r="P891">
        <v>209.28</v>
      </c>
      <c r="Q891">
        <v>4</v>
      </c>
      <c r="R891">
        <v>279.04000000000002</v>
      </c>
      <c r="S891">
        <v>5</v>
      </c>
      <c r="T891">
        <v>348.79</v>
      </c>
      <c r="U891">
        <v>5</v>
      </c>
      <c r="V891">
        <v>348.54</v>
      </c>
    </row>
    <row r="892" spans="1:22" x14ac:dyDescent="0.25">
      <c r="A892" t="str">
        <f t="shared" si="27"/>
        <v>FILIAL</v>
      </c>
      <c r="B892" t="str">
        <f t="shared" si="28"/>
        <v>LOJA FISICA</v>
      </c>
      <c r="C892" t="s">
        <v>18</v>
      </c>
      <c r="D892" t="s">
        <v>614</v>
      </c>
      <c r="E892">
        <v>142960</v>
      </c>
      <c r="F892" t="s">
        <v>624</v>
      </c>
      <c r="G892" s="1">
        <v>7898029550407</v>
      </c>
      <c r="H892">
        <v>146</v>
      </c>
      <c r="I892" t="s">
        <v>398</v>
      </c>
      <c r="J892" t="s">
        <v>300</v>
      </c>
      <c r="K892" t="s">
        <v>280</v>
      </c>
      <c r="L892" t="s">
        <v>279</v>
      </c>
      <c r="M892" t="s">
        <v>286</v>
      </c>
      <c r="N892">
        <v>2</v>
      </c>
      <c r="O892">
        <v>1</v>
      </c>
      <c r="P892">
        <v>71.459999999999994</v>
      </c>
      <c r="Q892">
        <v>3</v>
      </c>
      <c r="R892">
        <v>278.56</v>
      </c>
      <c r="S892">
        <v>1</v>
      </c>
      <c r="T892">
        <v>71.459999999999994</v>
      </c>
      <c r="U892">
        <v>3</v>
      </c>
      <c r="V892">
        <v>246.48</v>
      </c>
    </row>
    <row r="893" spans="1:22" x14ac:dyDescent="0.25">
      <c r="A893" t="str">
        <f t="shared" si="27"/>
        <v>FILIAL</v>
      </c>
      <c r="B893" t="str">
        <f t="shared" si="28"/>
        <v>LOJA FISICA</v>
      </c>
      <c r="C893" t="s">
        <v>18</v>
      </c>
      <c r="D893" t="s">
        <v>614</v>
      </c>
      <c r="E893">
        <v>84593</v>
      </c>
      <c r="F893" t="s">
        <v>620</v>
      </c>
      <c r="G893" s="1">
        <v>7898029551855</v>
      </c>
      <c r="H893">
        <v>182</v>
      </c>
      <c r="I893" t="s">
        <v>525</v>
      </c>
      <c r="J893" t="s">
        <v>494</v>
      </c>
      <c r="K893" t="s">
        <v>285</v>
      </c>
      <c r="L893" t="s">
        <v>279</v>
      </c>
      <c r="M893" t="s">
        <v>291</v>
      </c>
      <c r="N893">
        <v>1</v>
      </c>
      <c r="Q893">
        <v>1</v>
      </c>
      <c r="R893">
        <v>277.37</v>
      </c>
    </row>
    <row r="894" spans="1:22" x14ac:dyDescent="0.25">
      <c r="A894" t="str">
        <f t="shared" si="27"/>
        <v>FILIAL</v>
      </c>
      <c r="B894" t="str">
        <f t="shared" si="28"/>
        <v>LOJA FISICA</v>
      </c>
      <c r="C894" t="s">
        <v>18</v>
      </c>
      <c r="D894" t="s">
        <v>614</v>
      </c>
      <c r="E894">
        <v>84593</v>
      </c>
      <c r="F894" t="s">
        <v>620</v>
      </c>
      <c r="G894" s="1">
        <v>7898029551855</v>
      </c>
      <c r="H894">
        <v>27</v>
      </c>
      <c r="I894" t="s">
        <v>52</v>
      </c>
      <c r="J894" t="s">
        <v>284</v>
      </c>
      <c r="K894" t="s">
        <v>285</v>
      </c>
      <c r="L894" t="s">
        <v>279</v>
      </c>
      <c r="M894" t="s">
        <v>291</v>
      </c>
      <c r="N894">
        <v>0</v>
      </c>
      <c r="Q894">
        <v>1</v>
      </c>
      <c r="R894">
        <v>277.37</v>
      </c>
      <c r="S894">
        <v>2</v>
      </c>
      <c r="T894">
        <v>530.29</v>
      </c>
      <c r="U894">
        <v>1</v>
      </c>
      <c r="V894">
        <v>262.77999999999997</v>
      </c>
    </row>
    <row r="895" spans="1:22" x14ac:dyDescent="0.25">
      <c r="A895" t="str">
        <f t="shared" si="27"/>
        <v>FILIAL</v>
      </c>
      <c r="B895" t="str">
        <f t="shared" si="28"/>
        <v>LOJA FISICA</v>
      </c>
      <c r="C895" t="s">
        <v>18</v>
      </c>
      <c r="D895" t="s">
        <v>614</v>
      </c>
      <c r="E895">
        <v>84593</v>
      </c>
      <c r="F895" t="s">
        <v>620</v>
      </c>
      <c r="G895" s="1">
        <v>7898029551855</v>
      </c>
      <c r="H895">
        <v>73</v>
      </c>
      <c r="I895" t="s">
        <v>36</v>
      </c>
      <c r="J895" t="s">
        <v>294</v>
      </c>
      <c r="K895" t="s">
        <v>285</v>
      </c>
      <c r="L895" t="s">
        <v>279</v>
      </c>
      <c r="M895" t="s">
        <v>291</v>
      </c>
      <c r="N895">
        <v>0</v>
      </c>
      <c r="Q895">
        <v>1</v>
      </c>
      <c r="R895">
        <v>277.37</v>
      </c>
      <c r="S895">
        <v>1</v>
      </c>
      <c r="T895">
        <v>262.77999999999997</v>
      </c>
      <c r="U895">
        <v>1</v>
      </c>
      <c r="V895">
        <v>277.37</v>
      </c>
    </row>
    <row r="896" spans="1:22" x14ac:dyDescent="0.25">
      <c r="A896" t="str">
        <f t="shared" si="27"/>
        <v>FILIAL</v>
      </c>
      <c r="B896" t="str">
        <f t="shared" si="28"/>
        <v>LOJA FISICA</v>
      </c>
      <c r="C896" t="s">
        <v>18</v>
      </c>
      <c r="D896" t="s">
        <v>614</v>
      </c>
      <c r="E896">
        <v>88577</v>
      </c>
      <c r="F896" t="s">
        <v>622</v>
      </c>
      <c r="G896" s="1">
        <v>7898029550216</v>
      </c>
      <c r="H896">
        <v>6</v>
      </c>
      <c r="I896" t="s">
        <v>94</v>
      </c>
      <c r="J896" t="s">
        <v>287</v>
      </c>
      <c r="K896" t="s">
        <v>285</v>
      </c>
      <c r="L896" t="s">
        <v>279</v>
      </c>
      <c r="M896" t="s">
        <v>286</v>
      </c>
      <c r="N896">
        <v>2</v>
      </c>
      <c r="O896">
        <v>3</v>
      </c>
      <c r="P896">
        <v>199.64</v>
      </c>
      <c r="Q896">
        <v>4</v>
      </c>
      <c r="R896">
        <v>277.24</v>
      </c>
      <c r="S896">
        <v>6</v>
      </c>
      <c r="T896">
        <v>432.02</v>
      </c>
      <c r="U896">
        <v>8</v>
      </c>
      <c r="V896">
        <v>554.38</v>
      </c>
    </row>
    <row r="897" spans="1:22" x14ac:dyDescent="0.25">
      <c r="A897" t="str">
        <f t="shared" si="27"/>
        <v>FILIAL</v>
      </c>
      <c r="B897" t="str">
        <f t="shared" si="28"/>
        <v>LOJA FISICA</v>
      </c>
      <c r="C897" t="s">
        <v>18</v>
      </c>
      <c r="D897" t="s">
        <v>614</v>
      </c>
      <c r="E897">
        <v>68213</v>
      </c>
      <c r="F897" t="s">
        <v>639</v>
      </c>
      <c r="G897" s="1">
        <v>7898029556812</v>
      </c>
      <c r="H897">
        <v>88</v>
      </c>
      <c r="I897" t="s">
        <v>166</v>
      </c>
      <c r="J897" t="s">
        <v>353</v>
      </c>
      <c r="K897" t="s">
        <v>285</v>
      </c>
      <c r="L897" t="s">
        <v>279</v>
      </c>
      <c r="M897" t="s">
        <v>286</v>
      </c>
      <c r="N897">
        <v>3</v>
      </c>
      <c r="Q897">
        <v>4</v>
      </c>
      <c r="R897">
        <v>277.18</v>
      </c>
      <c r="U897">
        <v>2</v>
      </c>
      <c r="V897">
        <v>143.30000000000001</v>
      </c>
    </row>
    <row r="898" spans="1:22" x14ac:dyDescent="0.25">
      <c r="A898" t="str">
        <f t="shared" si="27"/>
        <v>FILIAL</v>
      </c>
      <c r="B898" t="str">
        <f t="shared" si="28"/>
        <v>LOJA FISICA</v>
      </c>
      <c r="C898" t="s">
        <v>18</v>
      </c>
      <c r="D898" t="s">
        <v>614</v>
      </c>
      <c r="E898">
        <v>84593</v>
      </c>
      <c r="F898" t="s">
        <v>620</v>
      </c>
      <c r="G898" s="1">
        <v>7898029551855</v>
      </c>
      <c r="H898">
        <v>251</v>
      </c>
      <c r="I898" t="s">
        <v>386</v>
      </c>
      <c r="J898" t="s">
        <v>313</v>
      </c>
      <c r="K898" t="s">
        <v>290</v>
      </c>
      <c r="L898" t="s">
        <v>279</v>
      </c>
      <c r="M898" t="s">
        <v>291</v>
      </c>
      <c r="N898">
        <v>0</v>
      </c>
      <c r="Q898">
        <v>1</v>
      </c>
      <c r="R898">
        <v>276.94</v>
      </c>
    </row>
    <row r="899" spans="1:22" x14ac:dyDescent="0.25">
      <c r="A899" t="str">
        <f t="shared" ref="A899:A962" si="29">IF(H899=90,"CD-TO",IF(H899=902,"CD-BA",IF(H899=997,"CD-BH","FILIAL")))</f>
        <v>FILIAL</v>
      </c>
      <c r="B899" t="str">
        <f t="shared" ref="B899:B962" si="30">IF(ISNUMBER(FIND("Ecommerce",I899)),"ECOMMERCE",
IF(ISNUMBER(FIND("Tele",I899)),"ECOMMERCE",
IF(ISNUMBER(FIND("Delivery",I899)),"ECOMMERCE",
IF(ISNUMBER(FIND("DarkStore ",I899)),"ECOMMERCE",
IF(ISNUMBER(FIND("Compra&amp;Retire",I899)),"ECOMMERCE",
IF(ISNUMBER(FIND("ECOMMERCE",I899)),"ECOMMERCE",
IF(ISNUMBER(FIND("E-COMMERCE - TO - 903",I899)),"ECOMMERCE",
IF(ISNUMBER(FIND("CDI MINAS",I899)),"CDI MINAS",
IF(ISNUMBER(FIND("CDI BAHIA",I899)),"CDI BAHIA",
IF(ISNUMBER(FIND("CDI BH",I899)),"CDI BH","LOJA FISICA"))))))))))</f>
        <v>LOJA FISICA</v>
      </c>
      <c r="C899" t="s">
        <v>18</v>
      </c>
      <c r="D899" t="s">
        <v>614</v>
      </c>
      <c r="E899">
        <v>17180</v>
      </c>
      <c r="F899" t="s">
        <v>645</v>
      </c>
      <c r="G899" s="1">
        <v>7898029550131</v>
      </c>
      <c r="H899">
        <v>18</v>
      </c>
      <c r="I899" t="s">
        <v>154</v>
      </c>
      <c r="J899" t="s">
        <v>292</v>
      </c>
      <c r="K899" t="s">
        <v>285</v>
      </c>
      <c r="L899" t="s">
        <v>279</v>
      </c>
      <c r="M899" t="s">
        <v>291</v>
      </c>
      <c r="N899">
        <v>2</v>
      </c>
      <c r="Q899">
        <v>2</v>
      </c>
      <c r="R899">
        <v>275.97000000000003</v>
      </c>
      <c r="S899">
        <v>1</v>
      </c>
      <c r="T899">
        <v>145.25</v>
      </c>
      <c r="U899">
        <v>1</v>
      </c>
      <c r="V899">
        <v>143.16</v>
      </c>
    </row>
    <row r="900" spans="1:22" x14ac:dyDescent="0.25">
      <c r="A900" t="str">
        <f t="shared" si="29"/>
        <v>FILIAL</v>
      </c>
      <c r="B900" t="str">
        <f t="shared" si="30"/>
        <v>LOJA FISICA</v>
      </c>
      <c r="C900" t="s">
        <v>18</v>
      </c>
      <c r="D900" t="s">
        <v>614</v>
      </c>
      <c r="E900">
        <v>70799</v>
      </c>
      <c r="F900" t="s">
        <v>623</v>
      </c>
      <c r="G900" s="1">
        <v>7898029551848</v>
      </c>
      <c r="H900">
        <v>56</v>
      </c>
      <c r="I900" t="s">
        <v>105</v>
      </c>
      <c r="J900" t="s">
        <v>304</v>
      </c>
      <c r="K900" t="s">
        <v>285</v>
      </c>
      <c r="L900" t="s">
        <v>279</v>
      </c>
      <c r="M900" t="s">
        <v>286</v>
      </c>
      <c r="N900">
        <v>2</v>
      </c>
      <c r="Q900">
        <v>2</v>
      </c>
      <c r="R900">
        <v>275.67</v>
      </c>
      <c r="U900">
        <v>2</v>
      </c>
      <c r="V900">
        <v>300.37</v>
      </c>
    </row>
    <row r="901" spans="1:22" x14ac:dyDescent="0.25">
      <c r="A901" t="str">
        <f t="shared" si="29"/>
        <v>FILIAL</v>
      </c>
      <c r="B901" t="str">
        <f t="shared" si="30"/>
        <v>LOJA FISICA</v>
      </c>
      <c r="C901" t="s">
        <v>18</v>
      </c>
      <c r="D901" t="s">
        <v>614</v>
      </c>
      <c r="E901">
        <v>88577</v>
      </c>
      <c r="F901" t="s">
        <v>622</v>
      </c>
      <c r="G901" s="1">
        <v>7898029550216</v>
      </c>
      <c r="H901">
        <v>95</v>
      </c>
      <c r="I901" t="s">
        <v>188</v>
      </c>
      <c r="J901" t="s">
        <v>342</v>
      </c>
      <c r="K901" t="s">
        <v>290</v>
      </c>
      <c r="L901" t="s">
        <v>279</v>
      </c>
      <c r="M901" t="s">
        <v>286</v>
      </c>
      <c r="N901">
        <v>2</v>
      </c>
      <c r="O901">
        <v>1</v>
      </c>
      <c r="P901">
        <v>71.900000000000006</v>
      </c>
      <c r="Q901">
        <v>4</v>
      </c>
      <c r="R901">
        <v>274.83999999999997</v>
      </c>
      <c r="S901">
        <v>5</v>
      </c>
      <c r="T901">
        <v>354.7</v>
      </c>
      <c r="U901">
        <v>2</v>
      </c>
      <c r="V901">
        <v>148.6</v>
      </c>
    </row>
    <row r="902" spans="1:22" x14ac:dyDescent="0.25">
      <c r="A902" t="str">
        <f t="shared" si="29"/>
        <v>FILIAL</v>
      </c>
      <c r="B902" t="str">
        <f t="shared" si="30"/>
        <v>LOJA FISICA</v>
      </c>
      <c r="C902" t="s">
        <v>18</v>
      </c>
      <c r="D902" t="s">
        <v>614</v>
      </c>
      <c r="E902">
        <v>72533</v>
      </c>
      <c r="F902" t="s">
        <v>628</v>
      </c>
      <c r="G902" s="1">
        <v>7898029550247</v>
      </c>
      <c r="H902">
        <v>34</v>
      </c>
      <c r="I902" t="s">
        <v>97</v>
      </c>
      <c r="J902" t="s">
        <v>306</v>
      </c>
      <c r="K902" t="s">
        <v>290</v>
      </c>
      <c r="L902" t="s">
        <v>279</v>
      </c>
      <c r="M902" t="s">
        <v>286</v>
      </c>
      <c r="N902">
        <v>0</v>
      </c>
      <c r="O902">
        <v>1</v>
      </c>
      <c r="P902">
        <v>85.25</v>
      </c>
      <c r="Q902">
        <v>3</v>
      </c>
      <c r="R902">
        <v>274.77</v>
      </c>
      <c r="S902">
        <v>4</v>
      </c>
      <c r="T902">
        <v>366.56</v>
      </c>
      <c r="U902">
        <v>2</v>
      </c>
      <c r="V902">
        <v>183.28</v>
      </c>
    </row>
    <row r="903" spans="1:22" x14ac:dyDescent="0.25">
      <c r="A903" t="str">
        <f t="shared" si="29"/>
        <v>FILIAL</v>
      </c>
      <c r="B903" t="str">
        <f t="shared" si="30"/>
        <v>LOJA FISICA</v>
      </c>
      <c r="C903" t="s">
        <v>18</v>
      </c>
      <c r="D903" t="s">
        <v>614</v>
      </c>
      <c r="E903">
        <v>68213</v>
      </c>
      <c r="F903" t="s">
        <v>639</v>
      </c>
      <c r="G903" s="1">
        <v>7898029556812</v>
      </c>
      <c r="H903">
        <v>82</v>
      </c>
      <c r="I903" t="s">
        <v>122</v>
      </c>
      <c r="J903" t="s">
        <v>284</v>
      </c>
      <c r="K903" t="s">
        <v>285</v>
      </c>
      <c r="L903" t="s">
        <v>279</v>
      </c>
      <c r="M903" t="s">
        <v>286</v>
      </c>
      <c r="N903">
        <v>4</v>
      </c>
      <c r="O903">
        <v>2</v>
      </c>
      <c r="P903">
        <v>137.76</v>
      </c>
      <c r="Q903">
        <v>4</v>
      </c>
      <c r="R903">
        <v>274.14</v>
      </c>
      <c r="S903">
        <v>3</v>
      </c>
      <c r="T903">
        <v>206.95</v>
      </c>
      <c r="U903">
        <v>2</v>
      </c>
      <c r="V903">
        <v>138.9</v>
      </c>
    </row>
    <row r="904" spans="1:22" x14ac:dyDescent="0.25">
      <c r="A904" t="str">
        <f t="shared" si="29"/>
        <v>FILIAL</v>
      </c>
      <c r="B904" t="str">
        <f t="shared" si="30"/>
        <v>LOJA FISICA</v>
      </c>
      <c r="C904" t="s">
        <v>18</v>
      </c>
      <c r="D904" t="s">
        <v>614</v>
      </c>
      <c r="E904">
        <v>97804</v>
      </c>
      <c r="F904" t="s">
        <v>637</v>
      </c>
      <c r="G904" s="1">
        <v>7898029550315</v>
      </c>
      <c r="H904">
        <v>7</v>
      </c>
      <c r="I904" t="s">
        <v>51</v>
      </c>
      <c r="J904" t="s">
        <v>302</v>
      </c>
      <c r="K904" t="s">
        <v>285</v>
      </c>
      <c r="L904" t="s">
        <v>279</v>
      </c>
      <c r="M904" t="s">
        <v>286</v>
      </c>
      <c r="N904">
        <v>3</v>
      </c>
      <c r="O904">
        <v>2</v>
      </c>
      <c r="P904">
        <v>104.42</v>
      </c>
      <c r="Q904">
        <v>5</v>
      </c>
      <c r="R904">
        <v>274.10000000000002</v>
      </c>
      <c r="S904">
        <v>2</v>
      </c>
      <c r="T904">
        <v>104.42</v>
      </c>
      <c r="U904">
        <v>6</v>
      </c>
      <c r="V904">
        <v>326.31</v>
      </c>
    </row>
    <row r="905" spans="1:22" x14ac:dyDescent="0.25">
      <c r="A905" t="str">
        <f t="shared" si="29"/>
        <v>FILIAL</v>
      </c>
      <c r="B905" t="str">
        <f t="shared" si="30"/>
        <v>LOJA FISICA</v>
      </c>
      <c r="C905" t="s">
        <v>18</v>
      </c>
      <c r="D905" t="s">
        <v>614</v>
      </c>
      <c r="E905">
        <v>84593</v>
      </c>
      <c r="F905" t="s">
        <v>620</v>
      </c>
      <c r="G905" s="1">
        <v>7898029551855</v>
      </c>
      <c r="H905">
        <v>139</v>
      </c>
      <c r="I905" t="s">
        <v>159</v>
      </c>
      <c r="J905" t="s">
        <v>330</v>
      </c>
      <c r="K905" t="s">
        <v>285</v>
      </c>
      <c r="L905" t="s">
        <v>279</v>
      </c>
      <c r="M905" t="s">
        <v>291</v>
      </c>
      <c r="N905">
        <v>0</v>
      </c>
      <c r="Q905">
        <v>1</v>
      </c>
      <c r="R905">
        <v>274.08</v>
      </c>
      <c r="U905">
        <v>1</v>
      </c>
      <c r="V905">
        <v>283.94</v>
      </c>
    </row>
    <row r="906" spans="1:22" x14ac:dyDescent="0.25">
      <c r="A906" t="str">
        <f t="shared" si="29"/>
        <v>FILIAL</v>
      </c>
      <c r="B906" t="str">
        <f t="shared" si="30"/>
        <v>LOJA FISICA</v>
      </c>
      <c r="C906" t="s">
        <v>18</v>
      </c>
      <c r="D906" t="s">
        <v>614</v>
      </c>
      <c r="E906">
        <v>84593</v>
      </c>
      <c r="F906" t="s">
        <v>620</v>
      </c>
      <c r="G906" s="1">
        <v>7898029551855</v>
      </c>
      <c r="H906">
        <v>199</v>
      </c>
      <c r="I906" t="s">
        <v>399</v>
      </c>
      <c r="J906" t="s">
        <v>400</v>
      </c>
      <c r="K906" t="s">
        <v>285</v>
      </c>
      <c r="L906" t="s">
        <v>279</v>
      </c>
      <c r="M906" t="s">
        <v>297</v>
      </c>
      <c r="N906">
        <v>1</v>
      </c>
      <c r="Q906">
        <v>1</v>
      </c>
      <c r="R906">
        <v>274.08</v>
      </c>
    </row>
    <row r="907" spans="1:22" x14ac:dyDescent="0.25">
      <c r="A907" t="str">
        <f t="shared" si="29"/>
        <v>FILIAL</v>
      </c>
      <c r="B907" t="str">
        <f t="shared" si="30"/>
        <v>LOJA FISICA</v>
      </c>
      <c r="C907" t="s">
        <v>18</v>
      </c>
      <c r="D907" t="s">
        <v>614</v>
      </c>
      <c r="E907">
        <v>84593</v>
      </c>
      <c r="F907" t="s">
        <v>620</v>
      </c>
      <c r="G907" s="1">
        <v>7898029551855</v>
      </c>
      <c r="H907">
        <v>212</v>
      </c>
      <c r="I907" t="s">
        <v>332</v>
      </c>
      <c r="J907" t="s">
        <v>333</v>
      </c>
      <c r="K907" t="s">
        <v>285</v>
      </c>
      <c r="L907" t="s">
        <v>279</v>
      </c>
      <c r="M907" t="s">
        <v>291</v>
      </c>
      <c r="N907">
        <v>0</v>
      </c>
      <c r="Q907">
        <v>1</v>
      </c>
      <c r="R907">
        <v>274.08</v>
      </c>
    </row>
    <row r="908" spans="1:22" x14ac:dyDescent="0.25">
      <c r="A908" t="str">
        <f t="shared" si="29"/>
        <v>FILIAL</v>
      </c>
      <c r="B908" t="str">
        <f t="shared" si="30"/>
        <v>LOJA FISICA</v>
      </c>
      <c r="C908" t="s">
        <v>18</v>
      </c>
      <c r="D908" t="s">
        <v>614</v>
      </c>
      <c r="E908">
        <v>84593</v>
      </c>
      <c r="F908" t="s">
        <v>620</v>
      </c>
      <c r="G908" s="1">
        <v>7898029551855</v>
      </c>
      <c r="H908">
        <v>75</v>
      </c>
      <c r="I908" t="s">
        <v>210</v>
      </c>
      <c r="J908" t="s">
        <v>470</v>
      </c>
      <c r="K908" t="s">
        <v>285</v>
      </c>
      <c r="L908" t="s">
        <v>279</v>
      </c>
      <c r="M908" t="s">
        <v>291</v>
      </c>
      <c r="N908">
        <v>1</v>
      </c>
      <c r="Q908">
        <v>1</v>
      </c>
      <c r="R908">
        <v>274</v>
      </c>
      <c r="S908">
        <v>1</v>
      </c>
      <c r="T908">
        <v>274.08</v>
      </c>
      <c r="U908">
        <v>1</v>
      </c>
      <c r="V908">
        <v>262.77999999999997</v>
      </c>
    </row>
    <row r="909" spans="1:22" x14ac:dyDescent="0.25">
      <c r="A909" t="str">
        <f t="shared" si="29"/>
        <v>FILIAL</v>
      </c>
      <c r="B909" t="str">
        <f t="shared" si="30"/>
        <v>LOJA FISICA</v>
      </c>
      <c r="C909" t="s">
        <v>18</v>
      </c>
      <c r="D909" t="s">
        <v>614</v>
      </c>
      <c r="E909">
        <v>68213</v>
      </c>
      <c r="F909" t="s">
        <v>639</v>
      </c>
      <c r="G909" s="1">
        <v>7898029556812</v>
      </c>
      <c r="H909">
        <v>20</v>
      </c>
      <c r="I909" t="s">
        <v>136</v>
      </c>
      <c r="J909" t="s">
        <v>302</v>
      </c>
      <c r="K909" t="s">
        <v>285</v>
      </c>
      <c r="L909" t="s">
        <v>279</v>
      </c>
      <c r="M909" t="s">
        <v>286</v>
      </c>
      <c r="N909">
        <v>4</v>
      </c>
      <c r="Q909">
        <v>4</v>
      </c>
      <c r="R909">
        <v>273.83999999999997</v>
      </c>
      <c r="S909">
        <v>1</v>
      </c>
      <c r="T909">
        <v>70.819999999999993</v>
      </c>
      <c r="U909">
        <v>4</v>
      </c>
      <c r="V909">
        <v>268.38</v>
      </c>
    </row>
    <row r="910" spans="1:22" x14ac:dyDescent="0.25">
      <c r="A910" t="str">
        <f t="shared" si="29"/>
        <v>FILIAL</v>
      </c>
      <c r="B910" t="str">
        <f t="shared" si="30"/>
        <v>LOJA FISICA</v>
      </c>
      <c r="C910" t="s">
        <v>18</v>
      </c>
      <c r="D910" t="s">
        <v>614</v>
      </c>
      <c r="E910">
        <v>68213</v>
      </c>
      <c r="F910" t="s">
        <v>639</v>
      </c>
      <c r="G910" s="1">
        <v>7898029556812</v>
      </c>
      <c r="H910">
        <v>62</v>
      </c>
      <c r="I910" t="s">
        <v>35</v>
      </c>
      <c r="J910" t="s">
        <v>466</v>
      </c>
      <c r="K910" t="s">
        <v>285</v>
      </c>
      <c r="L910" t="s">
        <v>279</v>
      </c>
      <c r="M910" t="s">
        <v>286</v>
      </c>
      <c r="N910">
        <v>4</v>
      </c>
      <c r="Q910">
        <v>4</v>
      </c>
      <c r="R910">
        <v>272.47000000000003</v>
      </c>
      <c r="S910">
        <v>1</v>
      </c>
      <c r="T910">
        <v>71.650000000000006</v>
      </c>
      <c r="U910">
        <v>7</v>
      </c>
      <c r="V910">
        <v>469.93</v>
      </c>
    </row>
    <row r="911" spans="1:22" x14ac:dyDescent="0.25">
      <c r="A911" t="str">
        <f t="shared" si="29"/>
        <v>FILIAL</v>
      </c>
      <c r="B911" t="str">
        <f t="shared" si="30"/>
        <v>LOJA FISICA</v>
      </c>
      <c r="C911" t="s">
        <v>18</v>
      </c>
      <c r="D911" t="s">
        <v>614</v>
      </c>
      <c r="E911">
        <v>84593</v>
      </c>
      <c r="F911" t="s">
        <v>620</v>
      </c>
      <c r="G911" s="1">
        <v>7898029551855</v>
      </c>
      <c r="H911">
        <v>83</v>
      </c>
      <c r="I911" t="s">
        <v>465</v>
      </c>
      <c r="J911" t="s">
        <v>289</v>
      </c>
      <c r="K911" t="s">
        <v>290</v>
      </c>
      <c r="L911" t="s">
        <v>279</v>
      </c>
      <c r="M911" t="s">
        <v>291</v>
      </c>
      <c r="N911">
        <v>1</v>
      </c>
      <c r="Q911">
        <v>1</v>
      </c>
      <c r="R911">
        <v>272.04000000000002</v>
      </c>
    </row>
    <row r="912" spans="1:22" x14ac:dyDescent="0.25">
      <c r="A912" t="str">
        <f t="shared" si="29"/>
        <v>FILIAL</v>
      </c>
      <c r="B912" t="str">
        <f t="shared" si="30"/>
        <v>LOJA FISICA</v>
      </c>
      <c r="C912" t="s">
        <v>18</v>
      </c>
      <c r="D912" t="s">
        <v>614</v>
      </c>
      <c r="E912">
        <v>84593</v>
      </c>
      <c r="F912" t="s">
        <v>620</v>
      </c>
      <c r="G912" s="1">
        <v>7898029551855</v>
      </c>
      <c r="H912">
        <v>131</v>
      </c>
      <c r="I912" t="s">
        <v>139</v>
      </c>
      <c r="J912" t="s">
        <v>287</v>
      </c>
      <c r="K912" t="s">
        <v>285</v>
      </c>
      <c r="L912" t="s">
        <v>279</v>
      </c>
      <c r="M912" t="s">
        <v>291</v>
      </c>
      <c r="N912">
        <v>0</v>
      </c>
      <c r="O912">
        <v>1</v>
      </c>
      <c r="P912">
        <v>280.64999999999998</v>
      </c>
      <c r="Q912">
        <v>1</v>
      </c>
      <c r="R912">
        <v>270.8</v>
      </c>
      <c r="S912">
        <v>1</v>
      </c>
      <c r="T912">
        <v>270.8</v>
      </c>
    </row>
    <row r="913" spans="1:22" x14ac:dyDescent="0.25">
      <c r="A913" t="str">
        <f t="shared" si="29"/>
        <v>FILIAL</v>
      </c>
      <c r="B913" t="str">
        <f t="shared" si="30"/>
        <v>LOJA FISICA</v>
      </c>
      <c r="C913" t="s">
        <v>18</v>
      </c>
      <c r="D913" t="s">
        <v>614</v>
      </c>
      <c r="E913">
        <v>84593</v>
      </c>
      <c r="F913" t="s">
        <v>620</v>
      </c>
      <c r="G913" s="1">
        <v>7898029551855</v>
      </c>
      <c r="H913">
        <v>237</v>
      </c>
      <c r="I913" t="s">
        <v>520</v>
      </c>
      <c r="J913" t="s">
        <v>521</v>
      </c>
      <c r="K913" t="s">
        <v>285</v>
      </c>
      <c r="L913" t="s">
        <v>279</v>
      </c>
      <c r="M913" t="s">
        <v>291</v>
      </c>
      <c r="N913">
        <v>0</v>
      </c>
      <c r="Q913">
        <v>1</v>
      </c>
      <c r="R913">
        <v>270.8</v>
      </c>
    </row>
    <row r="914" spans="1:22" x14ac:dyDescent="0.25">
      <c r="A914" t="str">
        <f t="shared" si="29"/>
        <v>FILIAL</v>
      </c>
      <c r="B914" t="str">
        <f t="shared" si="30"/>
        <v>LOJA FISICA</v>
      </c>
      <c r="C914" t="s">
        <v>18</v>
      </c>
      <c r="D914" t="s">
        <v>614</v>
      </c>
      <c r="E914">
        <v>84593</v>
      </c>
      <c r="F914" t="s">
        <v>620</v>
      </c>
      <c r="G914" s="1">
        <v>7898029551855</v>
      </c>
      <c r="H914">
        <v>81</v>
      </c>
      <c r="I914" t="s">
        <v>90</v>
      </c>
      <c r="J914" t="s">
        <v>284</v>
      </c>
      <c r="K914" t="s">
        <v>285</v>
      </c>
      <c r="L914" t="s">
        <v>279</v>
      </c>
      <c r="M914" t="s">
        <v>286</v>
      </c>
      <c r="N914">
        <v>0</v>
      </c>
      <c r="O914">
        <v>1</v>
      </c>
      <c r="P914">
        <v>262.77999999999997</v>
      </c>
      <c r="Q914">
        <v>1</v>
      </c>
      <c r="R914">
        <v>270.8</v>
      </c>
      <c r="S914">
        <v>2</v>
      </c>
      <c r="T914">
        <v>551.45000000000005</v>
      </c>
      <c r="U914">
        <v>2</v>
      </c>
      <c r="V914">
        <v>543.44000000000005</v>
      </c>
    </row>
    <row r="915" spans="1:22" x14ac:dyDescent="0.25">
      <c r="A915" t="str">
        <f t="shared" si="29"/>
        <v>FILIAL</v>
      </c>
      <c r="B915" t="str">
        <f t="shared" si="30"/>
        <v>LOJA FISICA</v>
      </c>
      <c r="C915" t="s">
        <v>18</v>
      </c>
      <c r="D915" t="s">
        <v>614</v>
      </c>
      <c r="E915">
        <v>68213</v>
      </c>
      <c r="F915" t="s">
        <v>639</v>
      </c>
      <c r="G915" s="1">
        <v>7898029556812</v>
      </c>
      <c r="H915">
        <v>36</v>
      </c>
      <c r="I915" t="s">
        <v>64</v>
      </c>
      <c r="J915" t="s">
        <v>284</v>
      </c>
      <c r="K915" t="s">
        <v>285</v>
      </c>
      <c r="L915" t="s">
        <v>279</v>
      </c>
      <c r="M915" t="s">
        <v>286</v>
      </c>
      <c r="N915">
        <v>3</v>
      </c>
      <c r="O915">
        <v>1</v>
      </c>
      <c r="P915">
        <v>66.92</v>
      </c>
      <c r="Q915">
        <v>4</v>
      </c>
      <c r="R915">
        <v>270.79000000000002</v>
      </c>
      <c r="S915">
        <v>2</v>
      </c>
      <c r="T915">
        <v>139.43</v>
      </c>
      <c r="U915">
        <v>4</v>
      </c>
      <c r="V915">
        <v>275.29000000000002</v>
      </c>
    </row>
    <row r="916" spans="1:22" x14ac:dyDescent="0.25">
      <c r="A916" t="str">
        <f t="shared" si="29"/>
        <v>FILIAL</v>
      </c>
      <c r="B916" t="str">
        <f t="shared" si="30"/>
        <v>LOJA FISICA</v>
      </c>
      <c r="C916" t="s">
        <v>18</v>
      </c>
      <c r="D916" t="s">
        <v>614</v>
      </c>
      <c r="E916">
        <v>84593</v>
      </c>
      <c r="F916" t="s">
        <v>620</v>
      </c>
      <c r="G916" s="1">
        <v>7898029551855</v>
      </c>
      <c r="H916">
        <v>188</v>
      </c>
      <c r="I916" t="s">
        <v>490</v>
      </c>
      <c r="J916" t="s">
        <v>491</v>
      </c>
      <c r="K916" t="s">
        <v>280</v>
      </c>
      <c r="L916" t="s">
        <v>279</v>
      </c>
      <c r="M916" t="s">
        <v>291</v>
      </c>
      <c r="N916">
        <v>0</v>
      </c>
      <c r="Q916">
        <v>1</v>
      </c>
      <c r="R916">
        <v>270.39999999999998</v>
      </c>
      <c r="S916">
        <v>1</v>
      </c>
      <c r="T916">
        <v>259.26</v>
      </c>
      <c r="U916">
        <v>1</v>
      </c>
      <c r="V916">
        <v>280.04000000000002</v>
      </c>
    </row>
    <row r="917" spans="1:22" x14ac:dyDescent="0.25">
      <c r="A917" t="str">
        <f t="shared" si="29"/>
        <v>FILIAL</v>
      </c>
      <c r="B917" t="str">
        <f t="shared" si="30"/>
        <v>LOJA FISICA</v>
      </c>
      <c r="C917" t="s">
        <v>18</v>
      </c>
      <c r="D917" t="s">
        <v>614</v>
      </c>
      <c r="E917">
        <v>97804</v>
      </c>
      <c r="F917" t="s">
        <v>637</v>
      </c>
      <c r="G917" s="1">
        <v>7898029550315</v>
      </c>
      <c r="H917">
        <v>84</v>
      </c>
      <c r="I917" t="s">
        <v>295</v>
      </c>
      <c r="J917" t="s">
        <v>296</v>
      </c>
      <c r="K917" t="s">
        <v>290</v>
      </c>
      <c r="L917" t="s">
        <v>279</v>
      </c>
      <c r="M917" t="s">
        <v>286</v>
      </c>
      <c r="N917">
        <v>3</v>
      </c>
      <c r="O917">
        <v>2</v>
      </c>
      <c r="P917">
        <v>106.66</v>
      </c>
      <c r="Q917">
        <v>5</v>
      </c>
      <c r="R917">
        <v>270.25</v>
      </c>
      <c r="S917">
        <v>4</v>
      </c>
      <c r="T917">
        <v>216.2</v>
      </c>
      <c r="U917">
        <v>3</v>
      </c>
      <c r="V917">
        <v>162.15</v>
      </c>
    </row>
    <row r="918" spans="1:22" x14ac:dyDescent="0.25">
      <c r="A918" t="str">
        <f t="shared" si="29"/>
        <v>FILIAL</v>
      </c>
      <c r="B918" t="str">
        <f t="shared" si="30"/>
        <v>LOJA FISICA</v>
      </c>
      <c r="C918" t="s">
        <v>18</v>
      </c>
      <c r="D918" t="s">
        <v>614</v>
      </c>
      <c r="E918">
        <v>84593</v>
      </c>
      <c r="F918" t="s">
        <v>620</v>
      </c>
      <c r="G918" s="1">
        <v>7898029551855</v>
      </c>
      <c r="H918">
        <v>225</v>
      </c>
      <c r="I918" t="s">
        <v>312</v>
      </c>
      <c r="J918" t="s">
        <v>313</v>
      </c>
      <c r="K918" t="s">
        <v>290</v>
      </c>
      <c r="L918" t="s">
        <v>279</v>
      </c>
      <c r="M918" t="s">
        <v>291</v>
      </c>
      <c r="N918">
        <v>1</v>
      </c>
      <c r="Q918">
        <v>1</v>
      </c>
      <c r="R918">
        <v>268</v>
      </c>
      <c r="U918">
        <v>1</v>
      </c>
      <c r="V918">
        <v>235</v>
      </c>
    </row>
    <row r="919" spans="1:22" x14ac:dyDescent="0.25">
      <c r="A919" t="str">
        <f t="shared" si="29"/>
        <v>FILIAL</v>
      </c>
      <c r="B919" t="str">
        <f t="shared" si="30"/>
        <v>LOJA FISICA</v>
      </c>
      <c r="C919" t="s">
        <v>18</v>
      </c>
      <c r="D919" t="s">
        <v>614</v>
      </c>
      <c r="E919">
        <v>84593</v>
      </c>
      <c r="F919" t="s">
        <v>620</v>
      </c>
      <c r="G919" s="1">
        <v>7898029551855</v>
      </c>
      <c r="H919">
        <v>101</v>
      </c>
      <c r="I919" t="s">
        <v>131</v>
      </c>
      <c r="J919" t="s">
        <v>316</v>
      </c>
      <c r="K919" t="s">
        <v>285</v>
      </c>
      <c r="L919" t="s">
        <v>279</v>
      </c>
      <c r="M919" t="s">
        <v>291</v>
      </c>
      <c r="N919">
        <v>1</v>
      </c>
      <c r="Q919">
        <v>1</v>
      </c>
      <c r="R919">
        <v>267.51</v>
      </c>
    </row>
    <row r="920" spans="1:22" x14ac:dyDescent="0.25">
      <c r="A920" t="str">
        <f t="shared" si="29"/>
        <v>FILIAL</v>
      </c>
      <c r="B920" t="str">
        <f t="shared" si="30"/>
        <v>LOJA FISICA</v>
      </c>
      <c r="C920" t="s">
        <v>18</v>
      </c>
      <c r="D920" t="s">
        <v>614</v>
      </c>
      <c r="E920">
        <v>84593</v>
      </c>
      <c r="F920" t="s">
        <v>620</v>
      </c>
      <c r="G920" s="1">
        <v>7898029551855</v>
      </c>
      <c r="H920">
        <v>102</v>
      </c>
      <c r="I920" t="s">
        <v>168</v>
      </c>
      <c r="J920" t="s">
        <v>322</v>
      </c>
      <c r="K920" t="s">
        <v>285</v>
      </c>
      <c r="L920" t="s">
        <v>279</v>
      </c>
      <c r="M920" t="s">
        <v>297</v>
      </c>
      <c r="N920">
        <v>1</v>
      </c>
      <c r="Q920">
        <v>1</v>
      </c>
      <c r="R920">
        <v>267.51</v>
      </c>
    </row>
    <row r="921" spans="1:22" x14ac:dyDescent="0.25">
      <c r="A921" t="str">
        <f t="shared" si="29"/>
        <v>FILIAL</v>
      </c>
      <c r="B921" t="str">
        <f t="shared" si="30"/>
        <v>ECOMMERCE</v>
      </c>
      <c r="C921" t="s">
        <v>18</v>
      </c>
      <c r="D921" t="s">
        <v>614</v>
      </c>
      <c r="E921">
        <v>84593</v>
      </c>
      <c r="F921" t="s">
        <v>620</v>
      </c>
      <c r="G921" s="1">
        <v>7898029551855</v>
      </c>
      <c r="H921">
        <v>11</v>
      </c>
      <c r="I921" t="s">
        <v>444</v>
      </c>
      <c r="J921" t="s">
        <v>284</v>
      </c>
      <c r="K921" t="s">
        <v>285</v>
      </c>
      <c r="L921" t="s">
        <v>279</v>
      </c>
      <c r="M921" t="s">
        <v>310</v>
      </c>
      <c r="Q921">
        <v>1</v>
      </c>
      <c r="R921">
        <v>267.51</v>
      </c>
    </row>
    <row r="922" spans="1:22" x14ac:dyDescent="0.25">
      <c r="A922" t="str">
        <f t="shared" si="29"/>
        <v>FILIAL</v>
      </c>
      <c r="B922" t="str">
        <f t="shared" si="30"/>
        <v>LOJA FISICA</v>
      </c>
      <c r="C922" t="s">
        <v>18</v>
      </c>
      <c r="D922" t="s">
        <v>614</v>
      </c>
      <c r="E922">
        <v>84593</v>
      </c>
      <c r="F922" t="s">
        <v>620</v>
      </c>
      <c r="G922" s="1">
        <v>7898029551855</v>
      </c>
      <c r="H922">
        <v>136</v>
      </c>
      <c r="I922" t="s">
        <v>475</v>
      </c>
      <c r="J922" t="s">
        <v>287</v>
      </c>
      <c r="K922" t="s">
        <v>285</v>
      </c>
      <c r="L922" t="s">
        <v>279</v>
      </c>
      <c r="M922" t="s">
        <v>291</v>
      </c>
      <c r="N922">
        <v>0</v>
      </c>
      <c r="O922">
        <v>1</v>
      </c>
      <c r="P922">
        <v>262.77999999999997</v>
      </c>
      <c r="Q922">
        <v>1</v>
      </c>
      <c r="R922">
        <v>267.51</v>
      </c>
      <c r="S922">
        <v>1</v>
      </c>
      <c r="T922">
        <v>267.51</v>
      </c>
      <c r="U922">
        <v>1</v>
      </c>
      <c r="V922">
        <v>262.77999999999997</v>
      </c>
    </row>
    <row r="923" spans="1:22" x14ac:dyDescent="0.25">
      <c r="A923" t="str">
        <f t="shared" si="29"/>
        <v>FILIAL</v>
      </c>
      <c r="B923" t="str">
        <f t="shared" si="30"/>
        <v>ECOMMERCE</v>
      </c>
      <c r="C923" t="s">
        <v>18</v>
      </c>
      <c r="D923" t="s">
        <v>614</v>
      </c>
      <c r="E923">
        <v>84593</v>
      </c>
      <c r="F923" t="s">
        <v>620</v>
      </c>
      <c r="G923" s="1">
        <v>7898029551855</v>
      </c>
      <c r="H923">
        <v>152</v>
      </c>
      <c r="I923" t="s">
        <v>190</v>
      </c>
      <c r="J923" t="s">
        <v>294</v>
      </c>
      <c r="K923" t="s">
        <v>285</v>
      </c>
      <c r="L923" t="s">
        <v>279</v>
      </c>
      <c r="M923" t="s">
        <v>310</v>
      </c>
      <c r="Q923">
        <v>1</v>
      </c>
      <c r="R923">
        <v>267.51</v>
      </c>
      <c r="U923">
        <v>1</v>
      </c>
      <c r="V923">
        <v>262.77999999999997</v>
      </c>
    </row>
    <row r="924" spans="1:22" x14ac:dyDescent="0.25">
      <c r="A924" t="str">
        <f t="shared" si="29"/>
        <v>FILIAL</v>
      </c>
      <c r="B924" t="str">
        <f t="shared" si="30"/>
        <v>LOJA FISICA</v>
      </c>
      <c r="C924" t="s">
        <v>18</v>
      </c>
      <c r="D924" t="s">
        <v>614</v>
      </c>
      <c r="E924">
        <v>84593</v>
      </c>
      <c r="F924" t="s">
        <v>620</v>
      </c>
      <c r="G924" s="1">
        <v>7898029551855</v>
      </c>
      <c r="H924">
        <v>16</v>
      </c>
      <c r="I924" t="s">
        <v>108</v>
      </c>
      <c r="J924" t="s">
        <v>287</v>
      </c>
      <c r="K924" t="s">
        <v>285</v>
      </c>
      <c r="L924" t="s">
        <v>279</v>
      </c>
      <c r="M924" t="s">
        <v>291</v>
      </c>
      <c r="N924">
        <v>1</v>
      </c>
      <c r="Q924">
        <v>1</v>
      </c>
      <c r="R924">
        <v>267.51</v>
      </c>
    </row>
    <row r="925" spans="1:22" x14ac:dyDescent="0.25">
      <c r="A925" t="str">
        <f t="shared" si="29"/>
        <v>FILIAL</v>
      </c>
      <c r="B925" t="str">
        <f t="shared" si="30"/>
        <v>LOJA FISICA</v>
      </c>
      <c r="C925" t="s">
        <v>18</v>
      </c>
      <c r="D925" t="s">
        <v>614</v>
      </c>
      <c r="E925">
        <v>84593</v>
      </c>
      <c r="F925" t="s">
        <v>620</v>
      </c>
      <c r="G925" s="1">
        <v>7898029551855</v>
      </c>
      <c r="H925">
        <v>165</v>
      </c>
      <c r="I925" t="s">
        <v>79</v>
      </c>
      <c r="J925" t="s">
        <v>322</v>
      </c>
      <c r="K925" t="s">
        <v>285</v>
      </c>
      <c r="L925" t="s">
        <v>279</v>
      </c>
      <c r="M925" t="s">
        <v>291</v>
      </c>
      <c r="N925">
        <v>1</v>
      </c>
      <c r="O925">
        <v>1</v>
      </c>
      <c r="P925">
        <v>267.51</v>
      </c>
      <c r="Q925">
        <v>1</v>
      </c>
      <c r="R925">
        <v>267.51</v>
      </c>
      <c r="S925">
        <v>1</v>
      </c>
      <c r="T925">
        <v>277.37</v>
      </c>
      <c r="U925">
        <v>3</v>
      </c>
      <c r="V925">
        <v>799.88</v>
      </c>
    </row>
    <row r="926" spans="1:22" x14ac:dyDescent="0.25">
      <c r="A926" t="str">
        <f t="shared" si="29"/>
        <v>FILIAL</v>
      </c>
      <c r="B926" t="str">
        <f t="shared" si="30"/>
        <v>LOJA FISICA</v>
      </c>
      <c r="C926" t="s">
        <v>18</v>
      </c>
      <c r="D926" t="s">
        <v>614</v>
      </c>
      <c r="E926">
        <v>84593</v>
      </c>
      <c r="F926" t="s">
        <v>620</v>
      </c>
      <c r="G926" s="1">
        <v>7898029551855</v>
      </c>
      <c r="H926">
        <v>22</v>
      </c>
      <c r="I926" t="s">
        <v>37</v>
      </c>
      <c r="J926" t="s">
        <v>287</v>
      </c>
      <c r="K926" t="s">
        <v>285</v>
      </c>
      <c r="L926" t="s">
        <v>279</v>
      </c>
      <c r="M926" t="s">
        <v>297</v>
      </c>
      <c r="N926">
        <v>2</v>
      </c>
      <c r="Q926">
        <v>1</v>
      </c>
      <c r="R926">
        <v>267.51</v>
      </c>
      <c r="U926">
        <v>1</v>
      </c>
      <c r="V926">
        <v>262.72000000000003</v>
      </c>
    </row>
    <row r="927" spans="1:22" x14ac:dyDescent="0.25">
      <c r="A927" t="str">
        <f t="shared" si="29"/>
        <v>FILIAL</v>
      </c>
      <c r="B927" t="str">
        <f t="shared" si="30"/>
        <v>LOJA FISICA</v>
      </c>
      <c r="C927" t="s">
        <v>18</v>
      </c>
      <c r="D927" t="s">
        <v>614</v>
      </c>
      <c r="E927">
        <v>156253</v>
      </c>
      <c r="F927" t="s">
        <v>640</v>
      </c>
      <c r="G927" s="1">
        <v>7898029550223</v>
      </c>
      <c r="H927">
        <v>179</v>
      </c>
      <c r="I927" t="s">
        <v>376</v>
      </c>
      <c r="J927" t="s">
        <v>314</v>
      </c>
      <c r="K927" t="s">
        <v>280</v>
      </c>
      <c r="L927" t="s">
        <v>279</v>
      </c>
      <c r="M927" t="s">
        <v>291</v>
      </c>
      <c r="N927">
        <v>3</v>
      </c>
      <c r="Q927">
        <v>2</v>
      </c>
      <c r="R927">
        <v>266.88</v>
      </c>
      <c r="S927">
        <v>1</v>
      </c>
      <c r="T927">
        <v>133.44</v>
      </c>
      <c r="U927">
        <v>1</v>
      </c>
      <c r="V927">
        <v>152.82</v>
      </c>
    </row>
    <row r="928" spans="1:22" x14ac:dyDescent="0.25">
      <c r="A928" t="str">
        <f t="shared" si="29"/>
        <v>FILIAL</v>
      </c>
      <c r="B928" t="str">
        <f t="shared" si="30"/>
        <v>LOJA FISICA</v>
      </c>
      <c r="C928" t="s">
        <v>18</v>
      </c>
      <c r="D928" t="s">
        <v>614</v>
      </c>
      <c r="E928">
        <v>72533</v>
      </c>
      <c r="F928" t="s">
        <v>628</v>
      </c>
      <c r="G928" s="1">
        <v>7898029550247</v>
      </c>
      <c r="H928">
        <v>1</v>
      </c>
      <c r="I928" t="s">
        <v>32</v>
      </c>
      <c r="J928" t="s">
        <v>302</v>
      </c>
      <c r="K928" t="s">
        <v>285</v>
      </c>
      <c r="L928" t="s">
        <v>279</v>
      </c>
      <c r="M928" t="s">
        <v>286</v>
      </c>
      <c r="N928">
        <v>1</v>
      </c>
      <c r="Q928">
        <v>3</v>
      </c>
      <c r="R928">
        <v>266.55</v>
      </c>
      <c r="U928">
        <v>2</v>
      </c>
      <c r="V928">
        <v>192.16</v>
      </c>
    </row>
    <row r="929" spans="1:22" x14ac:dyDescent="0.25">
      <c r="A929" t="str">
        <f t="shared" si="29"/>
        <v>FILIAL</v>
      </c>
      <c r="B929" t="str">
        <f t="shared" si="30"/>
        <v>LOJA FISICA</v>
      </c>
      <c r="C929" t="s">
        <v>18</v>
      </c>
      <c r="D929" t="s">
        <v>614</v>
      </c>
      <c r="E929">
        <v>72533</v>
      </c>
      <c r="F929" t="s">
        <v>628</v>
      </c>
      <c r="G929" s="1">
        <v>7898029550247</v>
      </c>
      <c r="H929">
        <v>16</v>
      </c>
      <c r="I929" t="s">
        <v>108</v>
      </c>
      <c r="J929" t="s">
        <v>287</v>
      </c>
      <c r="K929" t="s">
        <v>285</v>
      </c>
      <c r="L929" t="s">
        <v>279</v>
      </c>
      <c r="M929" t="s">
        <v>286</v>
      </c>
      <c r="N929">
        <v>2</v>
      </c>
      <c r="O929">
        <v>1</v>
      </c>
      <c r="P929">
        <v>88.85</v>
      </c>
      <c r="Q929">
        <v>3</v>
      </c>
      <c r="R929">
        <v>266.55</v>
      </c>
      <c r="S929">
        <v>7</v>
      </c>
      <c r="T929">
        <v>621.87</v>
      </c>
      <c r="U929">
        <v>7</v>
      </c>
      <c r="V929">
        <v>621.95000000000005</v>
      </c>
    </row>
    <row r="930" spans="1:22" x14ac:dyDescent="0.25">
      <c r="A930" t="str">
        <f t="shared" si="29"/>
        <v>FILIAL</v>
      </c>
      <c r="B930" t="str">
        <f t="shared" si="30"/>
        <v>LOJA FISICA</v>
      </c>
      <c r="C930" t="s">
        <v>18</v>
      </c>
      <c r="D930" t="s">
        <v>614</v>
      </c>
      <c r="E930">
        <v>72533</v>
      </c>
      <c r="F930" t="s">
        <v>628</v>
      </c>
      <c r="G930" s="1">
        <v>7898029550247</v>
      </c>
      <c r="H930">
        <v>224</v>
      </c>
      <c r="I930" t="s">
        <v>207</v>
      </c>
      <c r="J930" t="s">
        <v>469</v>
      </c>
      <c r="K930" t="s">
        <v>285</v>
      </c>
      <c r="L930" t="s">
        <v>279</v>
      </c>
      <c r="M930" t="s">
        <v>286</v>
      </c>
      <c r="N930">
        <v>1</v>
      </c>
      <c r="Q930">
        <v>3</v>
      </c>
      <c r="R930">
        <v>266.55</v>
      </c>
      <c r="S930">
        <v>2</v>
      </c>
      <c r="T930">
        <v>192.16</v>
      </c>
      <c r="U930">
        <v>3</v>
      </c>
      <c r="V930">
        <v>266.55</v>
      </c>
    </row>
    <row r="931" spans="1:22" x14ac:dyDescent="0.25">
      <c r="A931" t="str">
        <f t="shared" si="29"/>
        <v>FILIAL</v>
      </c>
      <c r="B931" t="str">
        <f t="shared" si="30"/>
        <v>LOJA FISICA</v>
      </c>
      <c r="C931" t="s">
        <v>18</v>
      </c>
      <c r="D931" t="s">
        <v>614</v>
      </c>
      <c r="E931">
        <v>72533</v>
      </c>
      <c r="F931" t="s">
        <v>628</v>
      </c>
      <c r="G931" s="1">
        <v>7898029550247</v>
      </c>
      <c r="H931">
        <v>37</v>
      </c>
      <c r="I931" t="s">
        <v>209</v>
      </c>
      <c r="J931" t="s">
        <v>287</v>
      </c>
      <c r="K931" t="s">
        <v>285</v>
      </c>
      <c r="L931" t="s">
        <v>279</v>
      </c>
      <c r="M931" t="s">
        <v>286</v>
      </c>
      <c r="N931">
        <v>1</v>
      </c>
      <c r="Q931">
        <v>3</v>
      </c>
      <c r="R931">
        <v>266.55</v>
      </c>
      <c r="S931">
        <v>3</v>
      </c>
      <c r="T931">
        <v>266.55</v>
      </c>
      <c r="U931">
        <v>1</v>
      </c>
      <c r="V931">
        <v>88.85</v>
      </c>
    </row>
    <row r="932" spans="1:22" x14ac:dyDescent="0.25">
      <c r="A932" t="str">
        <f t="shared" si="29"/>
        <v>FILIAL</v>
      </c>
      <c r="B932" t="str">
        <f t="shared" si="30"/>
        <v>LOJA FISICA</v>
      </c>
      <c r="C932" t="s">
        <v>18</v>
      </c>
      <c r="D932" t="s">
        <v>614</v>
      </c>
      <c r="E932">
        <v>72533</v>
      </c>
      <c r="F932" t="s">
        <v>628</v>
      </c>
      <c r="G932" s="1">
        <v>7898029550247</v>
      </c>
      <c r="H932">
        <v>4</v>
      </c>
      <c r="I932" t="s">
        <v>183</v>
      </c>
      <c r="J932" t="s">
        <v>302</v>
      </c>
      <c r="K932" t="s">
        <v>285</v>
      </c>
      <c r="L932" t="s">
        <v>279</v>
      </c>
      <c r="M932" t="s">
        <v>286</v>
      </c>
      <c r="N932">
        <v>1</v>
      </c>
      <c r="Q932">
        <v>3</v>
      </c>
      <c r="R932">
        <v>266.55</v>
      </c>
      <c r="S932">
        <v>3</v>
      </c>
      <c r="T932">
        <v>266.55</v>
      </c>
      <c r="U932">
        <v>2</v>
      </c>
      <c r="V932">
        <v>165.3</v>
      </c>
    </row>
    <row r="933" spans="1:22" x14ac:dyDescent="0.25">
      <c r="A933" t="str">
        <f t="shared" si="29"/>
        <v>FILIAL</v>
      </c>
      <c r="B933" t="str">
        <f t="shared" si="30"/>
        <v>LOJA FISICA</v>
      </c>
      <c r="C933" t="s">
        <v>18</v>
      </c>
      <c r="D933" t="s">
        <v>614</v>
      </c>
      <c r="E933">
        <v>72533</v>
      </c>
      <c r="F933" t="s">
        <v>628</v>
      </c>
      <c r="G933" s="1">
        <v>7898029550247</v>
      </c>
      <c r="H933">
        <v>73</v>
      </c>
      <c r="I933" t="s">
        <v>36</v>
      </c>
      <c r="J933" t="s">
        <v>294</v>
      </c>
      <c r="K933" t="s">
        <v>285</v>
      </c>
      <c r="L933" t="s">
        <v>279</v>
      </c>
      <c r="M933" t="s">
        <v>286</v>
      </c>
      <c r="N933">
        <v>1</v>
      </c>
      <c r="Q933">
        <v>3</v>
      </c>
      <c r="R933">
        <v>266.55</v>
      </c>
      <c r="S933">
        <v>1</v>
      </c>
      <c r="T933">
        <v>88.85</v>
      </c>
      <c r="U933">
        <v>2</v>
      </c>
      <c r="V933">
        <v>177.7</v>
      </c>
    </row>
    <row r="934" spans="1:22" x14ac:dyDescent="0.25">
      <c r="A934" t="str">
        <f t="shared" si="29"/>
        <v>FILIAL</v>
      </c>
      <c r="B934" t="str">
        <f t="shared" si="30"/>
        <v>LOJA FISICA</v>
      </c>
      <c r="C934" t="s">
        <v>18</v>
      </c>
      <c r="D934" t="s">
        <v>614</v>
      </c>
      <c r="E934">
        <v>72533</v>
      </c>
      <c r="F934" t="s">
        <v>628</v>
      </c>
      <c r="G934" s="1">
        <v>7898029550247</v>
      </c>
      <c r="H934">
        <v>82</v>
      </c>
      <c r="I934" t="s">
        <v>122</v>
      </c>
      <c r="J934" t="s">
        <v>284</v>
      </c>
      <c r="K934" t="s">
        <v>285</v>
      </c>
      <c r="L934" t="s">
        <v>279</v>
      </c>
      <c r="M934" t="s">
        <v>286</v>
      </c>
      <c r="N934">
        <v>2</v>
      </c>
      <c r="Q934">
        <v>3</v>
      </c>
      <c r="R934">
        <v>266.55</v>
      </c>
      <c r="S934">
        <v>3</v>
      </c>
      <c r="T934">
        <v>266.54000000000002</v>
      </c>
      <c r="U934">
        <v>4</v>
      </c>
      <c r="V934">
        <v>369.85</v>
      </c>
    </row>
    <row r="935" spans="1:22" x14ac:dyDescent="0.25">
      <c r="A935" t="str">
        <f t="shared" si="29"/>
        <v>FILIAL</v>
      </c>
      <c r="B935" t="str">
        <f t="shared" si="30"/>
        <v>LOJA FISICA</v>
      </c>
      <c r="C935" t="s">
        <v>18</v>
      </c>
      <c r="D935" t="s">
        <v>614</v>
      </c>
      <c r="E935">
        <v>72533</v>
      </c>
      <c r="F935" t="s">
        <v>628</v>
      </c>
      <c r="G935" s="1">
        <v>7898029550247</v>
      </c>
      <c r="H935">
        <v>88</v>
      </c>
      <c r="I935" t="s">
        <v>166</v>
      </c>
      <c r="J935" t="s">
        <v>353</v>
      </c>
      <c r="K935" t="s">
        <v>285</v>
      </c>
      <c r="L935" t="s">
        <v>279</v>
      </c>
      <c r="M935" t="s">
        <v>286</v>
      </c>
      <c r="N935">
        <v>0</v>
      </c>
      <c r="O935">
        <v>2</v>
      </c>
      <c r="P935">
        <v>177.7</v>
      </c>
      <c r="Q935">
        <v>3</v>
      </c>
      <c r="R935">
        <v>266.55</v>
      </c>
      <c r="S935">
        <v>3</v>
      </c>
      <c r="T935">
        <v>258.27999999999997</v>
      </c>
      <c r="U935">
        <v>4</v>
      </c>
      <c r="V935">
        <v>355.4</v>
      </c>
    </row>
    <row r="936" spans="1:22" x14ac:dyDescent="0.25">
      <c r="A936" t="str">
        <f t="shared" si="29"/>
        <v>FILIAL</v>
      </c>
      <c r="B936" t="str">
        <f t="shared" si="30"/>
        <v>LOJA FISICA</v>
      </c>
      <c r="C936" t="s">
        <v>18</v>
      </c>
      <c r="D936" t="s">
        <v>614</v>
      </c>
      <c r="E936">
        <v>88577</v>
      </c>
      <c r="F936" t="s">
        <v>622</v>
      </c>
      <c r="G936" s="1">
        <v>7898029550216</v>
      </c>
      <c r="H936">
        <v>11</v>
      </c>
      <c r="I936" t="s">
        <v>158</v>
      </c>
      <c r="J936" t="s">
        <v>284</v>
      </c>
      <c r="K936" t="s">
        <v>285</v>
      </c>
      <c r="L936" t="s">
        <v>279</v>
      </c>
      <c r="M936" t="s">
        <v>286</v>
      </c>
      <c r="N936">
        <v>1</v>
      </c>
      <c r="O936">
        <v>3</v>
      </c>
      <c r="P936">
        <v>210.64</v>
      </c>
      <c r="Q936">
        <v>4</v>
      </c>
      <c r="R936">
        <v>266.39999999999998</v>
      </c>
      <c r="S936">
        <v>3</v>
      </c>
      <c r="T936">
        <v>199.8</v>
      </c>
      <c r="U936">
        <v>3</v>
      </c>
      <c r="V936">
        <v>199.78</v>
      </c>
    </row>
    <row r="937" spans="1:22" x14ac:dyDescent="0.25">
      <c r="A937" t="str">
        <f t="shared" si="29"/>
        <v>FILIAL</v>
      </c>
      <c r="B937" t="str">
        <f t="shared" si="30"/>
        <v>LOJA FISICA</v>
      </c>
      <c r="C937" t="s">
        <v>18</v>
      </c>
      <c r="D937" t="s">
        <v>614</v>
      </c>
      <c r="E937">
        <v>88577</v>
      </c>
      <c r="F937" t="s">
        <v>622</v>
      </c>
      <c r="G937" s="1">
        <v>7898029550216</v>
      </c>
      <c r="H937">
        <v>15</v>
      </c>
      <c r="I937" t="s">
        <v>317</v>
      </c>
      <c r="J937" t="s">
        <v>318</v>
      </c>
      <c r="K937" t="s">
        <v>285</v>
      </c>
      <c r="L937" t="s">
        <v>279</v>
      </c>
      <c r="M937" t="s">
        <v>291</v>
      </c>
      <c r="N937">
        <v>4</v>
      </c>
      <c r="Q937">
        <v>4</v>
      </c>
      <c r="R937">
        <v>266.33999999999997</v>
      </c>
      <c r="S937">
        <v>1</v>
      </c>
      <c r="T937">
        <v>66.56</v>
      </c>
    </row>
    <row r="938" spans="1:22" x14ac:dyDescent="0.25">
      <c r="A938" t="str">
        <f t="shared" si="29"/>
        <v>FILIAL</v>
      </c>
      <c r="B938" t="str">
        <f t="shared" si="30"/>
        <v>LOJA FISICA</v>
      </c>
      <c r="C938" t="s">
        <v>18</v>
      </c>
      <c r="D938" t="s">
        <v>614</v>
      </c>
      <c r="E938">
        <v>84593</v>
      </c>
      <c r="F938" t="s">
        <v>620</v>
      </c>
      <c r="G938" s="1">
        <v>7898029551855</v>
      </c>
      <c r="H938">
        <v>31</v>
      </c>
      <c r="I938" t="s">
        <v>60</v>
      </c>
      <c r="J938" t="s">
        <v>305</v>
      </c>
      <c r="K938" t="s">
        <v>290</v>
      </c>
      <c r="L938" t="s">
        <v>279</v>
      </c>
      <c r="M938" t="s">
        <v>297</v>
      </c>
      <c r="N938">
        <v>0</v>
      </c>
      <c r="O938">
        <v>1</v>
      </c>
      <c r="P938">
        <v>265.24</v>
      </c>
      <c r="Q938">
        <v>1</v>
      </c>
      <c r="R938">
        <v>265.24</v>
      </c>
    </row>
    <row r="939" spans="1:22" x14ac:dyDescent="0.25">
      <c r="A939" t="str">
        <f t="shared" si="29"/>
        <v>FILIAL</v>
      </c>
      <c r="B939" t="str">
        <f t="shared" si="30"/>
        <v>LOJA FISICA</v>
      </c>
      <c r="C939" t="s">
        <v>18</v>
      </c>
      <c r="D939" t="s">
        <v>614</v>
      </c>
      <c r="E939">
        <v>152475</v>
      </c>
      <c r="F939" t="s">
        <v>615</v>
      </c>
      <c r="G939" s="1">
        <v>7898029550803</v>
      </c>
      <c r="H939">
        <v>70</v>
      </c>
      <c r="I939" t="s">
        <v>31</v>
      </c>
      <c r="J939" t="s">
        <v>284</v>
      </c>
      <c r="K939" t="s">
        <v>285</v>
      </c>
      <c r="L939" t="s">
        <v>279</v>
      </c>
      <c r="M939" t="s">
        <v>286</v>
      </c>
      <c r="N939">
        <v>3</v>
      </c>
      <c r="O939">
        <v>2</v>
      </c>
      <c r="P939">
        <v>141.41999999999999</v>
      </c>
      <c r="Q939">
        <v>3</v>
      </c>
      <c r="R939">
        <v>265.17</v>
      </c>
      <c r="S939">
        <v>2</v>
      </c>
      <c r="T939">
        <v>141.41999999999999</v>
      </c>
      <c r="U939">
        <v>4</v>
      </c>
      <c r="V939">
        <v>291.68</v>
      </c>
    </row>
    <row r="940" spans="1:22" x14ac:dyDescent="0.25">
      <c r="A940" t="str">
        <f t="shared" si="29"/>
        <v>FILIAL</v>
      </c>
      <c r="B940" t="str">
        <f t="shared" si="30"/>
        <v>LOJA FISICA</v>
      </c>
      <c r="C940" t="s">
        <v>18</v>
      </c>
      <c r="D940" t="s">
        <v>614</v>
      </c>
      <c r="E940">
        <v>50692</v>
      </c>
      <c r="F940" t="s">
        <v>626</v>
      </c>
      <c r="G940" s="1">
        <v>7898029552203</v>
      </c>
      <c r="H940">
        <v>92</v>
      </c>
      <c r="I940" t="s">
        <v>320</v>
      </c>
      <c r="J940" t="s">
        <v>319</v>
      </c>
      <c r="K940" t="s">
        <v>290</v>
      </c>
      <c r="L940" t="s">
        <v>279</v>
      </c>
      <c r="M940" t="s">
        <v>286</v>
      </c>
      <c r="N940">
        <v>2</v>
      </c>
      <c r="O940">
        <v>2</v>
      </c>
      <c r="P940">
        <v>174.14</v>
      </c>
      <c r="Q940">
        <v>3</v>
      </c>
      <c r="R940">
        <v>264.14</v>
      </c>
      <c r="S940">
        <v>4</v>
      </c>
      <c r="T940">
        <v>348.28</v>
      </c>
      <c r="U940">
        <v>2</v>
      </c>
      <c r="V940">
        <v>174.07</v>
      </c>
    </row>
    <row r="941" spans="1:22" x14ac:dyDescent="0.25">
      <c r="A941" t="str">
        <f t="shared" si="29"/>
        <v>FILIAL</v>
      </c>
      <c r="B941" t="str">
        <f t="shared" si="30"/>
        <v>LOJA FISICA</v>
      </c>
      <c r="C941" t="s">
        <v>18</v>
      </c>
      <c r="D941" t="s">
        <v>614</v>
      </c>
      <c r="E941">
        <v>84593</v>
      </c>
      <c r="F941" t="s">
        <v>620</v>
      </c>
      <c r="G941" s="1">
        <v>7898029551855</v>
      </c>
      <c r="H941">
        <v>146</v>
      </c>
      <c r="I941" t="s">
        <v>398</v>
      </c>
      <c r="J941" t="s">
        <v>300</v>
      </c>
      <c r="K941" t="s">
        <v>280</v>
      </c>
      <c r="L941" t="s">
        <v>279</v>
      </c>
      <c r="M941" t="s">
        <v>291</v>
      </c>
      <c r="N941">
        <v>1</v>
      </c>
      <c r="Q941">
        <v>1</v>
      </c>
      <c r="R941">
        <v>263.92</v>
      </c>
      <c r="S941">
        <v>2</v>
      </c>
      <c r="T941">
        <v>518.52</v>
      </c>
      <c r="U941">
        <v>1</v>
      </c>
      <c r="V941">
        <v>263.92</v>
      </c>
    </row>
    <row r="942" spans="1:22" x14ac:dyDescent="0.25">
      <c r="A942" t="str">
        <f t="shared" si="29"/>
        <v>FILIAL</v>
      </c>
      <c r="B942" t="str">
        <f t="shared" si="30"/>
        <v>LOJA FISICA</v>
      </c>
      <c r="C942" t="s">
        <v>18</v>
      </c>
      <c r="D942" t="s">
        <v>614</v>
      </c>
      <c r="E942">
        <v>84593</v>
      </c>
      <c r="F942" t="s">
        <v>620</v>
      </c>
      <c r="G942" s="1">
        <v>7898029551855</v>
      </c>
      <c r="H942">
        <v>179</v>
      </c>
      <c r="I942" t="s">
        <v>376</v>
      </c>
      <c r="J942" t="s">
        <v>314</v>
      </c>
      <c r="K942" t="s">
        <v>280</v>
      </c>
      <c r="L942" t="s">
        <v>279</v>
      </c>
      <c r="M942" t="s">
        <v>286</v>
      </c>
      <c r="N942">
        <v>0</v>
      </c>
      <c r="O942">
        <v>4</v>
      </c>
      <c r="P942">
        <v>1051.27</v>
      </c>
      <c r="Q942">
        <v>1</v>
      </c>
      <c r="R942">
        <v>263.92</v>
      </c>
      <c r="S942">
        <v>5</v>
      </c>
      <c r="T942">
        <v>1289.4100000000001</v>
      </c>
      <c r="U942">
        <v>5</v>
      </c>
      <c r="V942">
        <v>1281.7</v>
      </c>
    </row>
    <row r="943" spans="1:22" x14ac:dyDescent="0.25">
      <c r="A943" t="str">
        <f t="shared" si="29"/>
        <v>FILIAL</v>
      </c>
      <c r="B943" t="str">
        <f t="shared" si="30"/>
        <v>LOJA FISICA</v>
      </c>
      <c r="C943" t="s">
        <v>18</v>
      </c>
      <c r="D943" t="s">
        <v>614</v>
      </c>
      <c r="E943">
        <v>84593</v>
      </c>
      <c r="F943" t="s">
        <v>620</v>
      </c>
      <c r="G943" s="1">
        <v>7898029551855</v>
      </c>
      <c r="H943">
        <v>236</v>
      </c>
      <c r="I943" t="s">
        <v>372</v>
      </c>
      <c r="J943" t="s">
        <v>373</v>
      </c>
      <c r="K943" t="s">
        <v>280</v>
      </c>
      <c r="L943" t="s">
        <v>279</v>
      </c>
      <c r="M943" t="s">
        <v>291</v>
      </c>
      <c r="N943">
        <v>0</v>
      </c>
      <c r="Q943">
        <v>1</v>
      </c>
      <c r="R943">
        <v>263.92</v>
      </c>
    </row>
    <row r="944" spans="1:22" x14ac:dyDescent="0.25">
      <c r="A944" t="str">
        <f t="shared" si="29"/>
        <v>FILIAL</v>
      </c>
      <c r="B944" t="str">
        <f t="shared" si="30"/>
        <v>LOJA FISICA</v>
      </c>
      <c r="C944" t="s">
        <v>18</v>
      </c>
      <c r="D944" t="s">
        <v>614</v>
      </c>
      <c r="E944">
        <v>84593</v>
      </c>
      <c r="F944" t="s">
        <v>620</v>
      </c>
      <c r="G944" s="1">
        <v>7898029551855</v>
      </c>
      <c r="H944">
        <v>243</v>
      </c>
      <c r="I944" t="s">
        <v>402</v>
      </c>
      <c r="J944" t="s">
        <v>371</v>
      </c>
      <c r="K944" t="s">
        <v>280</v>
      </c>
      <c r="L944" t="s">
        <v>279</v>
      </c>
      <c r="M944" t="s">
        <v>291</v>
      </c>
      <c r="N944">
        <v>1</v>
      </c>
      <c r="Q944">
        <v>1</v>
      </c>
      <c r="R944">
        <v>263.92</v>
      </c>
    </row>
    <row r="945" spans="1:22" x14ac:dyDescent="0.25">
      <c r="A945" t="str">
        <f t="shared" si="29"/>
        <v>FILIAL</v>
      </c>
      <c r="B945" t="str">
        <f t="shared" si="30"/>
        <v>LOJA FISICA</v>
      </c>
      <c r="C945" t="s">
        <v>18</v>
      </c>
      <c r="D945" t="s">
        <v>614</v>
      </c>
      <c r="E945">
        <v>149041</v>
      </c>
      <c r="F945" t="s">
        <v>616</v>
      </c>
      <c r="G945" s="1">
        <v>7898029558755</v>
      </c>
      <c r="H945">
        <v>213</v>
      </c>
      <c r="I945" t="s">
        <v>324</v>
      </c>
      <c r="J945" t="s">
        <v>325</v>
      </c>
      <c r="K945" t="s">
        <v>290</v>
      </c>
      <c r="L945" t="s">
        <v>279</v>
      </c>
      <c r="M945" t="s">
        <v>420</v>
      </c>
      <c r="N945">
        <v>2</v>
      </c>
      <c r="O945">
        <v>2</v>
      </c>
      <c r="P945">
        <v>307.3</v>
      </c>
      <c r="Q945">
        <v>2</v>
      </c>
      <c r="R945">
        <v>263.39999999999998</v>
      </c>
      <c r="S945">
        <v>5</v>
      </c>
      <c r="T945">
        <v>724.35</v>
      </c>
      <c r="U945">
        <v>2</v>
      </c>
      <c r="V945">
        <v>307.3</v>
      </c>
    </row>
    <row r="946" spans="1:22" x14ac:dyDescent="0.25">
      <c r="A946" t="str">
        <f t="shared" si="29"/>
        <v>FILIAL</v>
      </c>
      <c r="B946" t="str">
        <f t="shared" si="30"/>
        <v>LOJA FISICA</v>
      </c>
      <c r="C946" t="s">
        <v>18</v>
      </c>
      <c r="D946" t="s">
        <v>614</v>
      </c>
      <c r="E946">
        <v>72533</v>
      </c>
      <c r="F946" t="s">
        <v>628</v>
      </c>
      <c r="G946" s="1">
        <v>7898029550247</v>
      </c>
      <c r="H946">
        <v>146</v>
      </c>
      <c r="I946" t="s">
        <v>398</v>
      </c>
      <c r="J946" t="s">
        <v>300</v>
      </c>
      <c r="K946" t="s">
        <v>280</v>
      </c>
      <c r="L946" t="s">
        <v>279</v>
      </c>
      <c r="M946" t="s">
        <v>286</v>
      </c>
      <c r="N946">
        <v>0</v>
      </c>
      <c r="Q946">
        <v>3</v>
      </c>
      <c r="R946">
        <v>263.33999999999997</v>
      </c>
      <c r="S946">
        <v>2</v>
      </c>
      <c r="T946">
        <v>189.78</v>
      </c>
      <c r="U946">
        <v>2</v>
      </c>
      <c r="V946">
        <v>175.53</v>
      </c>
    </row>
    <row r="947" spans="1:22" x14ac:dyDescent="0.25">
      <c r="A947" t="str">
        <f t="shared" si="29"/>
        <v>FILIAL</v>
      </c>
      <c r="B947" t="str">
        <f t="shared" si="30"/>
        <v>LOJA FISICA</v>
      </c>
      <c r="C947" t="s">
        <v>18</v>
      </c>
      <c r="D947" t="s">
        <v>614</v>
      </c>
      <c r="E947">
        <v>72533</v>
      </c>
      <c r="F947" t="s">
        <v>628</v>
      </c>
      <c r="G947" s="1">
        <v>7898029550247</v>
      </c>
      <c r="H947">
        <v>167</v>
      </c>
      <c r="I947" t="s">
        <v>480</v>
      </c>
      <c r="J947" t="s">
        <v>300</v>
      </c>
      <c r="K947" t="s">
        <v>280</v>
      </c>
      <c r="L947" t="s">
        <v>279</v>
      </c>
      <c r="M947" t="s">
        <v>286</v>
      </c>
      <c r="N947">
        <v>0</v>
      </c>
      <c r="O947">
        <v>3</v>
      </c>
      <c r="P947">
        <v>255.17</v>
      </c>
      <c r="Q947">
        <v>3</v>
      </c>
      <c r="R947">
        <v>263.33999999999997</v>
      </c>
      <c r="S947">
        <v>5</v>
      </c>
      <c r="T947">
        <v>438.12</v>
      </c>
      <c r="U947">
        <v>3</v>
      </c>
      <c r="V947">
        <v>263.33</v>
      </c>
    </row>
    <row r="948" spans="1:22" x14ac:dyDescent="0.25">
      <c r="A948" t="str">
        <f t="shared" si="29"/>
        <v>FILIAL</v>
      </c>
      <c r="B948" t="str">
        <f t="shared" si="30"/>
        <v>LOJA FISICA</v>
      </c>
      <c r="C948" t="s">
        <v>18</v>
      </c>
      <c r="D948" t="s">
        <v>614</v>
      </c>
      <c r="E948">
        <v>88577</v>
      </c>
      <c r="F948" t="s">
        <v>622</v>
      </c>
      <c r="G948" s="1">
        <v>7898029550216</v>
      </c>
      <c r="H948">
        <v>160</v>
      </c>
      <c r="I948" t="s">
        <v>55</v>
      </c>
      <c r="J948" t="s">
        <v>283</v>
      </c>
      <c r="K948" t="s">
        <v>280</v>
      </c>
      <c r="L948" t="s">
        <v>279</v>
      </c>
      <c r="M948" t="s">
        <v>286</v>
      </c>
      <c r="N948">
        <v>3</v>
      </c>
      <c r="Q948">
        <v>4</v>
      </c>
      <c r="R948">
        <v>263.24</v>
      </c>
      <c r="S948">
        <v>3</v>
      </c>
      <c r="T948">
        <v>197.43</v>
      </c>
      <c r="U948">
        <v>1</v>
      </c>
      <c r="V948">
        <v>65.81</v>
      </c>
    </row>
    <row r="949" spans="1:22" x14ac:dyDescent="0.25">
      <c r="A949" t="str">
        <f t="shared" si="29"/>
        <v>FILIAL</v>
      </c>
      <c r="B949" t="str">
        <f t="shared" si="30"/>
        <v>LOJA FISICA</v>
      </c>
      <c r="C949" t="s">
        <v>18</v>
      </c>
      <c r="D949" t="s">
        <v>614</v>
      </c>
      <c r="E949">
        <v>88577</v>
      </c>
      <c r="F949" t="s">
        <v>622</v>
      </c>
      <c r="G949" s="1">
        <v>7898029550216</v>
      </c>
      <c r="H949">
        <v>208</v>
      </c>
      <c r="I949" t="s">
        <v>391</v>
      </c>
      <c r="J949" t="s">
        <v>283</v>
      </c>
      <c r="K949" t="s">
        <v>280</v>
      </c>
      <c r="L949" t="s">
        <v>279</v>
      </c>
      <c r="M949" t="s">
        <v>420</v>
      </c>
      <c r="N949">
        <v>3</v>
      </c>
      <c r="O949">
        <v>2</v>
      </c>
      <c r="P949">
        <v>134.68</v>
      </c>
      <c r="Q949">
        <v>4</v>
      </c>
      <c r="R949">
        <v>263.24</v>
      </c>
      <c r="S949">
        <v>4</v>
      </c>
      <c r="T949">
        <v>263.24</v>
      </c>
      <c r="U949">
        <v>4</v>
      </c>
      <c r="V949">
        <v>263.24</v>
      </c>
    </row>
    <row r="950" spans="1:22" x14ac:dyDescent="0.25">
      <c r="A950" t="str">
        <f t="shared" si="29"/>
        <v>FILIAL</v>
      </c>
      <c r="B950" t="str">
        <f t="shared" si="30"/>
        <v>LOJA FISICA</v>
      </c>
      <c r="C950" t="s">
        <v>18</v>
      </c>
      <c r="D950" t="s">
        <v>614</v>
      </c>
      <c r="E950">
        <v>88577</v>
      </c>
      <c r="F950" t="s">
        <v>622</v>
      </c>
      <c r="G950" s="1">
        <v>7898029550216</v>
      </c>
      <c r="H950">
        <v>222</v>
      </c>
      <c r="I950" t="s">
        <v>392</v>
      </c>
      <c r="J950" t="s">
        <v>300</v>
      </c>
      <c r="K950" t="s">
        <v>280</v>
      </c>
      <c r="L950" t="s">
        <v>279</v>
      </c>
      <c r="M950" t="s">
        <v>420</v>
      </c>
      <c r="N950">
        <v>1</v>
      </c>
      <c r="O950">
        <v>1</v>
      </c>
      <c r="P950">
        <v>63.5</v>
      </c>
      <c r="Q950">
        <v>4</v>
      </c>
      <c r="R950">
        <v>263.24</v>
      </c>
      <c r="S950">
        <v>1</v>
      </c>
      <c r="T950">
        <v>65.81</v>
      </c>
      <c r="U950">
        <v>1</v>
      </c>
      <c r="V950">
        <v>65.81</v>
      </c>
    </row>
    <row r="951" spans="1:22" x14ac:dyDescent="0.25">
      <c r="A951" t="str">
        <f t="shared" si="29"/>
        <v>FILIAL</v>
      </c>
      <c r="B951" t="str">
        <f t="shared" si="30"/>
        <v>LOJA FISICA</v>
      </c>
      <c r="C951" t="s">
        <v>18</v>
      </c>
      <c r="D951" t="s">
        <v>614</v>
      </c>
      <c r="E951">
        <v>84593</v>
      </c>
      <c r="F951" t="s">
        <v>620</v>
      </c>
      <c r="G951" s="1">
        <v>7898029551855</v>
      </c>
      <c r="H951">
        <v>107</v>
      </c>
      <c r="I951" t="s">
        <v>150</v>
      </c>
      <c r="J951" t="s">
        <v>287</v>
      </c>
      <c r="K951" t="s">
        <v>285</v>
      </c>
      <c r="L951" t="s">
        <v>279</v>
      </c>
      <c r="M951" t="s">
        <v>297</v>
      </c>
      <c r="N951">
        <v>0</v>
      </c>
      <c r="Q951">
        <v>1</v>
      </c>
      <c r="R951">
        <v>262.77999999999997</v>
      </c>
    </row>
    <row r="952" spans="1:22" x14ac:dyDescent="0.25">
      <c r="A952" t="str">
        <f t="shared" si="29"/>
        <v>FILIAL</v>
      </c>
      <c r="B952" t="str">
        <f t="shared" si="30"/>
        <v>LOJA FISICA</v>
      </c>
      <c r="C952" t="s">
        <v>18</v>
      </c>
      <c r="D952" t="s">
        <v>614</v>
      </c>
      <c r="E952">
        <v>84593</v>
      </c>
      <c r="F952" t="s">
        <v>620</v>
      </c>
      <c r="G952" s="1">
        <v>7898029551855</v>
      </c>
      <c r="H952">
        <v>129</v>
      </c>
      <c r="I952" t="s">
        <v>213</v>
      </c>
      <c r="J952" t="s">
        <v>292</v>
      </c>
      <c r="K952" t="s">
        <v>285</v>
      </c>
      <c r="L952" t="s">
        <v>279</v>
      </c>
      <c r="M952" t="s">
        <v>286</v>
      </c>
      <c r="N952">
        <v>0</v>
      </c>
      <c r="O952">
        <v>1</v>
      </c>
      <c r="P952">
        <v>241.76</v>
      </c>
      <c r="Q952">
        <v>1</v>
      </c>
      <c r="R952">
        <v>262.77999999999997</v>
      </c>
      <c r="S952">
        <v>1</v>
      </c>
      <c r="T952">
        <v>245.82</v>
      </c>
    </row>
    <row r="953" spans="1:22" x14ac:dyDescent="0.25">
      <c r="A953" t="str">
        <f t="shared" si="29"/>
        <v>FILIAL</v>
      </c>
      <c r="B953" t="str">
        <f t="shared" si="30"/>
        <v>LOJA FISICA</v>
      </c>
      <c r="C953" t="s">
        <v>18</v>
      </c>
      <c r="D953" t="s">
        <v>614</v>
      </c>
      <c r="E953">
        <v>84593</v>
      </c>
      <c r="F953" t="s">
        <v>620</v>
      </c>
      <c r="G953" s="1">
        <v>7898029551855</v>
      </c>
      <c r="H953">
        <v>156</v>
      </c>
      <c r="I953" t="s">
        <v>70</v>
      </c>
      <c r="J953" t="s">
        <v>531</v>
      </c>
      <c r="K953" t="s">
        <v>285</v>
      </c>
      <c r="L953" t="s">
        <v>279</v>
      </c>
      <c r="M953" t="s">
        <v>297</v>
      </c>
      <c r="N953">
        <v>1</v>
      </c>
      <c r="Q953">
        <v>1</v>
      </c>
      <c r="R953">
        <v>262.77999999999997</v>
      </c>
      <c r="U953">
        <v>1</v>
      </c>
      <c r="V953">
        <v>274.08</v>
      </c>
    </row>
    <row r="954" spans="1:22" x14ac:dyDescent="0.25">
      <c r="A954" t="str">
        <f t="shared" si="29"/>
        <v>FILIAL</v>
      </c>
      <c r="B954" t="str">
        <f t="shared" si="30"/>
        <v>LOJA FISICA</v>
      </c>
      <c r="C954" t="s">
        <v>18</v>
      </c>
      <c r="D954" t="s">
        <v>614</v>
      </c>
      <c r="E954">
        <v>84593</v>
      </c>
      <c r="F954" t="s">
        <v>620</v>
      </c>
      <c r="G954" s="1">
        <v>7898029551855</v>
      </c>
      <c r="H954">
        <v>171</v>
      </c>
      <c r="I954" t="s">
        <v>156</v>
      </c>
      <c r="J954" t="s">
        <v>512</v>
      </c>
      <c r="K954" t="s">
        <v>285</v>
      </c>
      <c r="L954" t="s">
        <v>279</v>
      </c>
      <c r="M954" t="s">
        <v>297</v>
      </c>
      <c r="N954">
        <v>1</v>
      </c>
      <c r="Q954">
        <v>1</v>
      </c>
      <c r="R954">
        <v>262.77999999999997</v>
      </c>
      <c r="U954">
        <v>1</v>
      </c>
      <c r="V954">
        <v>262.77999999999997</v>
      </c>
    </row>
    <row r="955" spans="1:22" x14ac:dyDescent="0.25">
      <c r="A955" t="str">
        <f t="shared" si="29"/>
        <v>FILIAL</v>
      </c>
      <c r="B955" t="str">
        <f t="shared" si="30"/>
        <v>LOJA FISICA</v>
      </c>
      <c r="C955" t="s">
        <v>18</v>
      </c>
      <c r="D955" t="s">
        <v>614</v>
      </c>
      <c r="E955">
        <v>84593</v>
      </c>
      <c r="F955" t="s">
        <v>620</v>
      </c>
      <c r="G955" s="1">
        <v>7898029551855</v>
      </c>
      <c r="H955">
        <v>180</v>
      </c>
      <c r="I955" t="s">
        <v>161</v>
      </c>
      <c r="J955" t="s">
        <v>292</v>
      </c>
      <c r="K955" t="s">
        <v>285</v>
      </c>
      <c r="L955" t="s">
        <v>279</v>
      </c>
      <c r="M955" t="s">
        <v>291</v>
      </c>
      <c r="N955">
        <v>1</v>
      </c>
      <c r="Q955">
        <v>1</v>
      </c>
      <c r="R955">
        <v>262.77999999999997</v>
      </c>
      <c r="U955">
        <v>1</v>
      </c>
      <c r="V955">
        <v>229.94</v>
      </c>
    </row>
    <row r="956" spans="1:22" x14ac:dyDescent="0.25">
      <c r="A956" t="str">
        <f t="shared" si="29"/>
        <v>FILIAL</v>
      </c>
      <c r="B956" t="str">
        <f t="shared" si="30"/>
        <v>LOJA FISICA</v>
      </c>
      <c r="C956" t="s">
        <v>18</v>
      </c>
      <c r="D956" t="s">
        <v>614</v>
      </c>
      <c r="E956">
        <v>84593</v>
      </c>
      <c r="F956" t="s">
        <v>620</v>
      </c>
      <c r="G956" s="1">
        <v>7898029551855</v>
      </c>
      <c r="H956">
        <v>19</v>
      </c>
      <c r="I956" t="s">
        <v>146</v>
      </c>
      <c r="J956" t="s">
        <v>292</v>
      </c>
      <c r="K956" t="s">
        <v>285</v>
      </c>
      <c r="L956" t="s">
        <v>279</v>
      </c>
      <c r="M956" t="s">
        <v>291</v>
      </c>
      <c r="N956">
        <v>0</v>
      </c>
      <c r="Q956">
        <v>1</v>
      </c>
      <c r="R956">
        <v>262.77999999999997</v>
      </c>
      <c r="U956">
        <v>1</v>
      </c>
      <c r="V956">
        <v>252.5</v>
      </c>
    </row>
    <row r="957" spans="1:22" x14ac:dyDescent="0.25">
      <c r="A957" t="str">
        <f t="shared" si="29"/>
        <v>FILIAL</v>
      </c>
      <c r="B957" t="str">
        <f t="shared" si="30"/>
        <v>ECOMMERCE</v>
      </c>
      <c r="C957" t="s">
        <v>18</v>
      </c>
      <c r="D957" t="s">
        <v>614</v>
      </c>
      <c r="E957">
        <v>84593</v>
      </c>
      <c r="F957" t="s">
        <v>620</v>
      </c>
      <c r="G957" s="1">
        <v>7898029551855</v>
      </c>
      <c r="H957">
        <v>19</v>
      </c>
      <c r="I957" t="s">
        <v>471</v>
      </c>
      <c r="J957" t="s">
        <v>292</v>
      </c>
      <c r="K957" t="s">
        <v>285</v>
      </c>
      <c r="L957" t="s">
        <v>279</v>
      </c>
      <c r="M957" t="s">
        <v>310</v>
      </c>
      <c r="Q957">
        <v>1</v>
      </c>
      <c r="R957">
        <v>262.77999999999997</v>
      </c>
      <c r="U957">
        <v>1</v>
      </c>
      <c r="V957">
        <v>277.37</v>
      </c>
    </row>
    <row r="958" spans="1:22" x14ac:dyDescent="0.25">
      <c r="A958" t="str">
        <f t="shared" si="29"/>
        <v>FILIAL</v>
      </c>
      <c r="B958" t="str">
        <f t="shared" si="30"/>
        <v>LOJA FISICA</v>
      </c>
      <c r="C958" t="s">
        <v>18</v>
      </c>
      <c r="D958" t="s">
        <v>614</v>
      </c>
      <c r="E958">
        <v>84593</v>
      </c>
      <c r="F958" t="s">
        <v>620</v>
      </c>
      <c r="G958" s="1">
        <v>7898029551855</v>
      </c>
      <c r="H958">
        <v>204</v>
      </c>
      <c r="I958" t="s">
        <v>354</v>
      </c>
      <c r="J958" t="s">
        <v>355</v>
      </c>
      <c r="K958" t="s">
        <v>285</v>
      </c>
      <c r="L958" t="s">
        <v>279</v>
      </c>
      <c r="M958" t="s">
        <v>291</v>
      </c>
      <c r="N958">
        <v>1</v>
      </c>
      <c r="Q958">
        <v>1</v>
      </c>
      <c r="R958">
        <v>262.77999999999997</v>
      </c>
    </row>
    <row r="959" spans="1:22" x14ac:dyDescent="0.25">
      <c r="A959" t="str">
        <f t="shared" si="29"/>
        <v>FILIAL</v>
      </c>
      <c r="B959" t="str">
        <f t="shared" si="30"/>
        <v>LOJA FISICA</v>
      </c>
      <c r="C959" t="s">
        <v>18</v>
      </c>
      <c r="D959" t="s">
        <v>614</v>
      </c>
      <c r="E959">
        <v>84593</v>
      </c>
      <c r="F959" t="s">
        <v>620</v>
      </c>
      <c r="G959" s="1">
        <v>7898029551855</v>
      </c>
      <c r="H959">
        <v>238</v>
      </c>
      <c r="I959" t="s">
        <v>500</v>
      </c>
      <c r="J959" t="s">
        <v>501</v>
      </c>
      <c r="K959" t="s">
        <v>285</v>
      </c>
      <c r="L959" t="s">
        <v>279</v>
      </c>
      <c r="M959" t="s">
        <v>297</v>
      </c>
      <c r="N959">
        <v>2</v>
      </c>
      <c r="Q959">
        <v>1</v>
      </c>
      <c r="R959">
        <v>262.77999999999997</v>
      </c>
    </row>
    <row r="960" spans="1:22" x14ac:dyDescent="0.25">
      <c r="A960" t="str">
        <f t="shared" si="29"/>
        <v>FILIAL</v>
      </c>
      <c r="B960" t="str">
        <f t="shared" si="30"/>
        <v>LOJA FISICA</v>
      </c>
      <c r="C960" t="s">
        <v>18</v>
      </c>
      <c r="D960" t="s">
        <v>614</v>
      </c>
      <c r="E960">
        <v>84593</v>
      </c>
      <c r="F960" t="s">
        <v>620</v>
      </c>
      <c r="G960" s="1">
        <v>7898029551855</v>
      </c>
      <c r="H960">
        <v>42</v>
      </c>
      <c r="I960" t="s">
        <v>20</v>
      </c>
      <c r="J960" t="s">
        <v>284</v>
      </c>
      <c r="K960" t="s">
        <v>285</v>
      </c>
      <c r="L960" t="s">
        <v>279</v>
      </c>
      <c r="M960" t="s">
        <v>291</v>
      </c>
      <c r="N960">
        <v>1</v>
      </c>
      <c r="Q960">
        <v>1</v>
      </c>
      <c r="R960">
        <v>262.77999999999997</v>
      </c>
    </row>
    <row r="961" spans="1:22" x14ac:dyDescent="0.25">
      <c r="A961" t="str">
        <f t="shared" si="29"/>
        <v>FILIAL</v>
      </c>
      <c r="B961" t="str">
        <f t="shared" si="30"/>
        <v>LOJA FISICA</v>
      </c>
      <c r="C961" t="s">
        <v>18</v>
      </c>
      <c r="D961" t="s">
        <v>614</v>
      </c>
      <c r="E961">
        <v>84593</v>
      </c>
      <c r="F961" t="s">
        <v>620</v>
      </c>
      <c r="G961" s="1">
        <v>7898029551855</v>
      </c>
      <c r="H961">
        <v>46</v>
      </c>
      <c r="I961" t="s">
        <v>44</v>
      </c>
      <c r="J961" t="s">
        <v>301</v>
      </c>
      <c r="K961" t="s">
        <v>285</v>
      </c>
      <c r="L961" t="s">
        <v>279</v>
      </c>
      <c r="M961" t="s">
        <v>291</v>
      </c>
      <c r="N961">
        <v>1</v>
      </c>
      <c r="Q961">
        <v>1</v>
      </c>
      <c r="R961">
        <v>262.77999999999997</v>
      </c>
      <c r="S961">
        <v>1</v>
      </c>
      <c r="T961">
        <v>267.51</v>
      </c>
      <c r="U961">
        <v>1</v>
      </c>
      <c r="V961">
        <v>272.64</v>
      </c>
    </row>
    <row r="962" spans="1:22" x14ac:dyDescent="0.25">
      <c r="A962" t="str">
        <f t="shared" si="29"/>
        <v>FILIAL</v>
      </c>
      <c r="B962" t="str">
        <f t="shared" si="30"/>
        <v>LOJA FISICA</v>
      </c>
      <c r="C962" t="s">
        <v>18</v>
      </c>
      <c r="D962" t="s">
        <v>614</v>
      </c>
      <c r="E962">
        <v>84593</v>
      </c>
      <c r="F962" t="s">
        <v>620</v>
      </c>
      <c r="G962" s="1">
        <v>7898029551855</v>
      </c>
      <c r="H962">
        <v>47</v>
      </c>
      <c r="I962" t="s">
        <v>125</v>
      </c>
      <c r="J962" t="s">
        <v>284</v>
      </c>
      <c r="K962" t="s">
        <v>285</v>
      </c>
      <c r="L962" t="s">
        <v>279</v>
      </c>
      <c r="M962" t="s">
        <v>297</v>
      </c>
      <c r="N962">
        <v>1</v>
      </c>
      <c r="Q962">
        <v>1</v>
      </c>
      <c r="R962">
        <v>262.77999999999997</v>
      </c>
      <c r="U962">
        <v>1</v>
      </c>
      <c r="V962">
        <v>270.8</v>
      </c>
    </row>
    <row r="963" spans="1:22" x14ac:dyDescent="0.25">
      <c r="A963" t="str">
        <f t="shared" ref="A963:A1026" si="31">IF(H963=90,"CD-TO",IF(H963=902,"CD-BA",IF(H963=997,"CD-BH","FILIAL")))</f>
        <v>FILIAL</v>
      </c>
      <c r="B963" t="str">
        <f t="shared" ref="B963:B1026" si="32">IF(ISNUMBER(FIND("Ecommerce",I963)),"ECOMMERCE",
IF(ISNUMBER(FIND("Tele",I963)),"ECOMMERCE",
IF(ISNUMBER(FIND("Delivery",I963)),"ECOMMERCE",
IF(ISNUMBER(FIND("DarkStore ",I963)),"ECOMMERCE",
IF(ISNUMBER(FIND("Compra&amp;Retire",I963)),"ECOMMERCE",
IF(ISNUMBER(FIND("ECOMMERCE",I963)),"ECOMMERCE",
IF(ISNUMBER(FIND("E-COMMERCE - TO - 903",I963)),"ECOMMERCE",
IF(ISNUMBER(FIND("CDI MINAS",I963)),"CDI MINAS",
IF(ISNUMBER(FIND("CDI BAHIA",I963)),"CDI BAHIA",
IF(ISNUMBER(FIND("CDI BH",I963)),"CDI BH","LOJA FISICA"))))))))))</f>
        <v>LOJA FISICA</v>
      </c>
      <c r="C963" t="s">
        <v>18</v>
      </c>
      <c r="D963" t="s">
        <v>614</v>
      </c>
      <c r="E963">
        <v>84593</v>
      </c>
      <c r="F963" t="s">
        <v>620</v>
      </c>
      <c r="G963" s="1">
        <v>7898029551855</v>
      </c>
      <c r="H963">
        <v>8</v>
      </c>
      <c r="I963" t="s">
        <v>111</v>
      </c>
      <c r="J963" t="s">
        <v>287</v>
      </c>
      <c r="K963" t="s">
        <v>285</v>
      </c>
      <c r="L963" t="s">
        <v>279</v>
      </c>
      <c r="M963" t="s">
        <v>286</v>
      </c>
      <c r="N963">
        <v>0</v>
      </c>
      <c r="Q963">
        <v>1</v>
      </c>
      <c r="R963">
        <v>262.77999999999997</v>
      </c>
      <c r="S963">
        <v>2</v>
      </c>
      <c r="T963">
        <v>540.15</v>
      </c>
      <c r="U963">
        <v>2</v>
      </c>
      <c r="V963">
        <v>530.29</v>
      </c>
    </row>
    <row r="964" spans="1:22" x14ac:dyDescent="0.25">
      <c r="A964" t="str">
        <f t="shared" si="31"/>
        <v>FILIAL</v>
      </c>
      <c r="B964" t="str">
        <f t="shared" si="32"/>
        <v>LOJA FISICA</v>
      </c>
      <c r="C964" t="s">
        <v>18</v>
      </c>
      <c r="D964" t="s">
        <v>614</v>
      </c>
      <c r="E964">
        <v>84593</v>
      </c>
      <c r="F964" t="s">
        <v>620</v>
      </c>
      <c r="G964" s="1">
        <v>7898029551855</v>
      </c>
      <c r="H964">
        <v>128</v>
      </c>
      <c r="I964" t="s">
        <v>24</v>
      </c>
      <c r="J964" t="s">
        <v>311</v>
      </c>
      <c r="K964" t="s">
        <v>285</v>
      </c>
      <c r="L964" t="s">
        <v>279</v>
      </c>
      <c r="M964" t="s">
        <v>291</v>
      </c>
      <c r="N964">
        <v>1</v>
      </c>
      <c r="Q964">
        <v>1</v>
      </c>
      <c r="R964">
        <v>262.77</v>
      </c>
      <c r="U964">
        <v>1</v>
      </c>
      <c r="V964">
        <v>246.36</v>
      </c>
    </row>
    <row r="965" spans="1:22" x14ac:dyDescent="0.25">
      <c r="A965" t="str">
        <f t="shared" si="31"/>
        <v>FILIAL</v>
      </c>
      <c r="B965" t="str">
        <f t="shared" si="32"/>
        <v>LOJA FISICA</v>
      </c>
      <c r="C965" t="s">
        <v>18</v>
      </c>
      <c r="D965" t="s">
        <v>614</v>
      </c>
      <c r="E965">
        <v>84593</v>
      </c>
      <c r="F965" t="s">
        <v>620</v>
      </c>
      <c r="G965" s="1">
        <v>7898029551855</v>
      </c>
      <c r="H965">
        <v>51</v>
      </c>
      <c r="I965" t="s">
        <v>91</v>
      </c>
      <c r="J965" t="s">
        <v>284</v>
      </c>
      <c r="K965" t="s">
        <v>285</v>
      </c>
      <c r="L965" t="s">
        <v>279</v>
      </c>
      <c r="M965" t="s">
        <v>291</v>
      </c>
      <c r="N965">
        <v>1</v>
      </c>
      <c r="Q965">
        <v>1</v>
      </c>
      <c r="R965">
        <v>262.72000000000003</v>
      </c>
      <c r="U965">
        <v>1</v>
      </c>
      <c r="V965">
        <v>270.8</v>
      </c>
    </row>
    <row r="966" spans="1:22" x14ac:dyDescent="0.25">
      <c r="A966" t="str">
        <f t="shared" si="31"/>
        <v>FILIAL</v>
      </c>
      <c r="B966" t="str">
        <f t="shared" si="32"/>
        <v>ECOMMERCE</v>
      </c>
      <c r="C966" t="s">
        <v>18</v>
      </c>
      <c r="D966" t="s">
        <v>614</v>
      </c>
      <c r="E966">
        <v>84593</v>
      </c>
      <c r="F966" t="s">
        <v>620</v>
      </c>
      <c r="G966" s="1">
        <v>7898029551855</v>
      </c>
      <c r="H966">
        <v>21</v>
      </c>
      <c r="I966" t="s">
        <v>234</v>
      </c>
      <c r="J966" t="s">
        <v>301</v>
      </c>
      <c r="K966" t="s">
        <v>285</v>
      </c>
      <c r="L966" t="s">
        <v>279</v>
      </c>
      <c r="M966" t="s">
        <v>310</v>
      </c>
      <c r="Q966">
        <v>1</v>
      </c>
      <c r="R966">
        <v>262.37</v>
      </c>
    </row>
    <row r="967" spans="1:22" x14ac:dyDescent="0.25">
      <c r="A967" t="str">
        <f t="shared" si="31"/>
        <v>FILIAL</v>
      </c>
      <c r="B967" t="str">
        <f t="shared" si="32"/>
        <v>LOJA FISICA</v>
      </c>
      <c r="C967" t="s">
        <v>18</v>
      </c>
      <c r="D967" t="s">
        <v>614</v>
      </c>
      <c r="E967">
        <v>97804</v>
      </c>
      <c r="F967" t="s">
        <v>637</v>
      </c>
      <c r="G967" s="1">
        <v>7898029550315</v>
      </c>
      <c r="H967">
        <v>130</v>
      </c>
      <c r="I967" t="s">
        <v>113</v>
      </c>
      <c r="J967" t="s">
        <v>287</v>
      </c>
      <c r="K967" t="s">
        <v>285</v>
      </c>
      <c r="L967" t="s">
        <v>279</v>
      </c>
      <c r="M967" t="s">
        <v>286</v>
      </c>
      <c r="N967">
        <v>1</v>
      </c>
      <c r="O967">
        <v>3</v>
      </c>
      <c r="P967">
        <v>156.63</v>
      </c>
      <c r="Q967">
        <v>5</v>
      </c>
      <c r="R967">
        <v>261.05</v>
      </c>
      <c r="S967">
        <v>1</v>
      </c>
      <c r="T967">
        <v>52.21</v>
      </c>
      <c r="U967">
        <v>2</v>
      </c>
      <c r="V967">
        <v>104.42</v>
      </c>
    </row>
    <row r="968" spans="1:22" x14ac:dyDescent="0.25">
      <c r="A968" t="str">
        <f t="shared" si="31"/>
        <v>FILIAL</v>
      </c>
      <c r="B968" t="str">
        <f t="shared" si="32"/>
        <v>LOJA FISICA</v>
      </c>
      <c r="C968" t="s">
        <v>18</v>
      </c>
      <c r="D968" t="s">
        <v>614</v>
      </c>
      <c r="E968">
        <v>97804</v>
      </c>
      <c r="F968" t="s">
        <v>637</v>
      </c>
      <c r="G968" s="1">
        <v>7898029550315</v>
      </c>
      <c r="H968">
        <v>22</v>
      </c>
      <c r="I968" t="s">
        <v>37</v>
      </c>
      <c r="J968" t="s">
        <v>287</v>
      </c>
      <c r="K968" t="s">
        <v>285</v>
      </c>
      <c r="L968" t="s">
        <v>279</v>
      </c>
      <c r="M968" t="s">
        <v>286</v>
      </c>
      <c r="N968">
        <v>4</v>
      </c>
      <c r="O968">
        <v>3</v>
      </c>
      <c r="P968">
        <v>182.73</v>
      </c>
      <c r="Q968">
        <v>5</v>
      </c>
      <c r="R968">
        <v>261.04000000000002</v>
      </c>
      <c r="S968">
        <v>4</v>
      </c>
      <c r="T968">
        <v>234.94</v>
      </c>
      <c r="U968">
        <v>2</v>
      </c>
      <c r="V968">
        <v>117.47</v>
      </c>
    </row>
    <row r="969" spans="1:22" x14ac:dyDescent="0.25">
      <c r="A969" t="str">
        <f t="shared" si="31"/>
        <v>FILIAL</v>
      </c>
      <c r="B969" t="str">
        <f t="shared" si="32"/>
        <v>LOJA FISICA</v>
      </c>
      <c r="C969" t="s">
        <v>18</v>
      </c>
      <c r="D969" t="s">
        <v>614</v>
      </c>
      <c r="E969">
        <v>156253</v>
      </c>
      <c r="F969" t="s">
        <v>640</v>
      </c>
      <c r="G969" s="1">
        <v>7898029550223</v>
      </c>
      <c r="H969">
        <v>3</v>
      </c>
      <c r="I969" t="s">
        <v>27</v>
      </c>
      <c r="J969" t="s">
        <v>302</v>
      </c>
      <c r="K969" t="s">
        <v>285</v>
      </c>
      <c r="L969" t="s">
        <v>279</v>
      </c>
      <c r="M969" t="s">
        <v>297</v>
      </c>
      <c r="N969">
        <v>3</v>
      </c>
      <c r="O969">
        <v>1</v>
      </c>
      <c r="P969">
        <v>130.16999999999999</v>
      </c>
      <c r="Q969">
        <v>2</v>
      </c>
      <c r="R969">
        <v>260.35000000000002</v>
      </c>
      <c r="S969">
        <v>2</v>
      </c>
      <c r="T969">
        <v>260.33999999999997</v>
      </c>
    </row>
    <row r="970" spans="1:22" x14ac:dyDescent="0.25">
      <c r="A970" t="str">
        <f t="shared" si="31"/>
        <v>FILIAL</v>
      </c>
      <c r="B970" t="str">
        <f t="shared" si="32"/>
        <v>LOJA FISICA</v>
      </c>
      <c r="C970" t="s">
        <v>18</v>
      </c>
      <c r="D970" t="s">
        <v>614</v>
      </c>
      <c r="E970">
        <v>156253</v>
      </c>
      <c r="F970" t="s">
        <v>640</v>
      </c>
      <c r="G970" s="1">
        <v>7898029550223</v>
      </c>
      <c r="H970">
        <v>107</v>
      </c>
      <c r="I970" t="s">
        <v>150</v>
      </c>
      <c r="J970" t="s">
        <v>287</v>
      </c>
      <c r="K970" t="s">
        <v>285</v>
      </c>
      <c r="L970" t="s">
        <v>279</v>
      </c>
      <c r="M970" t="s">
        <v>291</v>
      </c>
      <c r="N970">
        <v>2</v>
      </c>
      <c r="Q970">
        <v>2</v>
      </c>
      <c r="R970">
        <v>260.33999999999997</v>
      </c>
    </row>
    <row r="971" spans="1:22" x14ac:dyDescent="0.25">
      <c r="A971" t="str">
        <f t="shared" si="31"/>
        <v>FILIAL</v>
      </c>
      <c r="B971" t="str">
        <f t="shared" si="32"/>
        <v>LOJA FISICA</v>
      </c>
      <c r="C971" t="s">
        <v>18</v>
      </c>
      <c r="D971" t="s">
        <v>614</v>
      </c>
      <c r="E971">
        <v>156253</v>
      </c>
      <c r="F971" t="s">
        <v>640</v>
      </c>
      <c r="G971" s="1">
        <v>7898029550223</v>
      </c>
      <c r="H971">
        <v>112</v>
      </c>
      <c r="I971" t="s">
        <v>133</v>
      </c>
      <c r="J971" t="s">
        <v>311</v>
      </c>
      <c r="K971" t="s">
        <v>285</v>
      </c>
      <c r="L971" t="s">
        <v>279</v>
      </c>
      <c r="M971" t="s">
        <v>291</v>
      </c>
      <c r="N971">
        <v>1</v>
      </c>
      <c r="O971">
        <v>1</v>
      </c>
      <c r="P971">
        <v>130.16999999999999</v>
      </c>
      <c r="Q971">
        <v>2</v>
      </c>
      <c r="R971">
        <v>260.33999999999997</v>
      </c>
      <c r="U971">
        <v>2</v>
      </c>
      <c r="V971">
        <v>260.33999999999997</v>
      </c>
    </row>
    <row r="972" spans="1:22" x14ac:dyDescent="0.25">
      <c r="A972" t="str">
        <f t="shared" si="31"/>
        <v>FILIAL</v>
      </c>
      <c r="B972" t="str">
        <f t="shared" si="32"/>
        <v>LOJA FISICA</v>
      </c>
      <c r="C972" t="s">
        <v>18</v>
      </c>
      <c r="D972" t="s">
        <v>614</v>
      </c>
      <c r="E972">
        <v>156253</v>
      </c>
      <c r="F972" t="s">
        <v>640</v>
      </c>
      <c r="G972" s="1">
        <v>7898029550223</v>
      </c>
      <c r="H972">
        <v>118</v>
      </c>
      <c r="I972" t="s">
        <v>92</v>
      </c>
      <c r="J972" t="s">
        <v>315</v>
      </c>
      <c r="K972" t="s">
        <v>285</v>
      </c>
      <c r="L972" t="s">
        <v>279</v>
      </c>
      <c r="M972" t="s">
        <v>291</v>
      </c>
      <c r="N972">
        <v>1</v>
      </c>
      <c r="O972">
        <v>1</v>
      </c>
      <c r="P972">
        <v>130.16999999999999</v>
      </c>
      <c r="Q972">
        <v>2</v>
      </c>
      <c r="R972">
        <v>260.33999999999997</v>
      </c>
      <c r="U972">
        <v>2</v>
      </c>
      <c r="V972">
        <v>260.19</v>
      </c>
    </row>
    <row r="973" spans="1:22" x14ac:dyDescent="0.25">
      <c r="A973" t="str">
        <f t="shared" si="31"/>
        <v>FILIAL</v>
      </c>
      <c r="B973" t="str">
        <f t="shared" si="32"/>
        <v>LOJA FISICA</v>
      </c>
      <c r="C973" t="s">
        <v>18</v>
      </c>
      <c r="D973" t="s">
        <v>614</v>
      </c>
      <c r="E973">
        <v>156253</v>
      </c>
      <c r="F973" t="s">
        <v>640</v>
      </c>
      <c r="G973" s="1">
        <v>7898029550223</v>
      </c>
      <c r="H973">
        <v>12</v>
      </c>
      <c r="I973" t="s">
        <v>53</v>
      </c>
      <c r="J973" t="s">
        <v>287</v>
      </c>
      <c r="K973" t="s">
        <v>285</v>
      </c>
      <c r="L973" t="s">
        <v>279</v>
      </c>
      <c r="M973" t="s">
        <v>291</v>
      </c>
      <c r="N973">
        <v>2</v>
      </c>
      <c r="O973">
        <v>1</v>
      </c>
      <c r="P973">
        <v>130.16999999999999</v>
      </c>
      <c r="Q973">
        <v>2</v>
      </c>
      <c r="R973">
        <v>260.33999999999997</v>
      </c>
      <c r="S973">
        <v>2</v>
      </c>
      <c r="T973">
        <v>260.33999999999997</v>
      </c>
      <c r="U973">
        <v>2</v>
      </c>
      <c r="V973">
        <v>260.27999999999997</v>
      </c>
    </row>
    <row r="974" spans="1:22" x14ac:dyDescent="0.25">
      <c r="A974" t="str">
        <f t="shared" si="31"/>
        <v>FILIAL</v>
      </c>
      <c r="B974" t="str">
        <f t="shared" si="32"/>
        <v>LOJA FISICA</v>
      </c>
      <c r="C974" t="s">
        <v>18</v>
      </c>
      <c r="D974" t="s">
        <v>614</v>
      </c>
      <c r="E974">
        <v>156253</v>
      </c>
      <c r="F974" t="s">
        <v>640</v>
      </c>
      <c r="G974" s="1">
        <v>7898029550223</v>
      </c>
      <c r="H974">
        <v>130</v>
      </c>
      <c r="I974" t="s">
        <v>113</v>
      </c>
      <c r="J974" t="s">
        <v>287</v>
      </c>
      <c r="K974" t="s">
        <v>285</v>
      </c>
      <c r="L974" t="s">
        <v>279</v>
      </c>
      <c r="M974" t="s">
        <v>286</v>
      </c>
      <c r="N974">
        <v>1</v>
      </c>
      <c r="O974">
        <v>1</v>
      </c>
      <c r="P974">
        <v>130.16999999999999</v>
      </c>
      <c r="Q974">
        <v>2</v>
      </c>
      <c r="R974">
        <v>260.33999999999997</v>
      </c>
      <c r="S974">
        <v>1</v>
      </c>
      <c r="T974">
        <v>130.16999999999999</v>
      </c>
      <c r="U974">
        <v>4</v>
      </c>
      <c r="V974">
        <v>520.67999999999995</v>
      </c>
    </row>
    <row r="975" spans="1:22" x14ac:dyDescent="0.25">
      <c r="A975" t="str">
        <f t="shared" si="31"/>
        <v>FILIAL</v>
      </c>
      <c r="B975" t="str">
        <f t="shared" si="32"/>
        <v>LOJA FISICA</v>
      </c>
      <c r="C975" t="s">
        <v>18</v>
      </c>
      <c r="D975" t="s">
        <v>614</v>
      </c>
      <c r="E975">
        <v>156253</v>
      </c>
      <c r="F975" t="s">
        <v>640</v>
      </c>
      <c r="G975" s="1">
        <v>7898029550223</v>
      </c>
      <c r="H975">
        <v>14</v>
      </c>
      <c r="I975" t="s">
        <v>61</v>
      </c>
      <c r="J975" t="s">
        <v>287</v>
      </c>
      <c r="K975" t="s">
        <v>285</v>
      </c>
      <c r="L975" t="s">
        <v>279</v>
      </c>
      <c r="M975" t="s">
        <v>291</v>
      </c>
      <c r="N975">
        <v>3</v>
      </c>
      <c r="O975">
        <v>2</v>
      </c>
      <c r="P975">
        <v>260.33999999999997</v>
      </c>
      <c r="Q975">
        <v>2</v>
      </c>
      <c r="R975">
        <v>260.33999999999997</v>
      </c>
      <c r="S975">
        <v>5</v>
      </c>
      <c r="T975">
        <v>650.85</v>
      </c>
      <c r="U975">
        <v>2</v>
      </c>
      <c r="V975">
        <v>260.33999999999997</v>
      </c>
    </row>
    <row r="976" spans="1:22" x14ac:dyDescent="0.25">
      <c r="A976" t="str">
        <f t="shared" si="31"/>
        <v>FILIAL</v>
      </c>
      <c r="B976" t="str">
        <f t="shared" si="32"/>
        <v>LOJA FISICA</v>
      </c>
      <c r="C976" t="s">
        <v>18</v>
      </c>
      <c r="D976" t="s">
        <v>614</v>
      </c>
      <c r="E976">
        <v>156253</v>
      </c>
      <c r="F976" t="s">
        <v>640</v>
      </c>
      <c r="G976" s="1">
        <v>7898029550223</v>
      </c>
      <c r="H976">
        <v>41</v>
      </c>
      <c r="I976" t="s">
        <v>121</v>
      </c>
      <c r="J976" t="s">
        <v>287</v>
      </c>
      <c r="K976" t="s">
        <v>285</v>
      </c>
      <c r="L976" t="s">
        <v>279</v>
      </c>
      <c r="M976" t="s">
        <v>291</v>
      </c>
      <c r="N976">
        <v>3</v>
      </c>
      <c r="Q976">
        <v>2</v>
      </c>
      <c r="R976">
        <v>260.33999999999997</v>
      </c>
      <c r="S976">
        <v>1</v>
      </c>
      <c r="T976">
        <v>130.16999999999999</v>
      </c>
      <c r="U976">
        <v>5</v>
      </c>
      <c r="V976">
        <v>650.84</v>
      </c>
    </row>
    <row r="977" spans="1:22" x14ac:dyDescent="0.25">
      <c r="A977" t="str">
        <f t="shared" si="31"/>
        <v>FILIAL</v>
      </c>
      <c r="B977" t="str">
        <f t="shared" si="32"/>
        <v>LOJA FISICA</v>
      </c>
      <c r="C977" t="s">
        <v>18</v>
      </c>
      <c r="D977" t="s">
        <v>614</v>
      </c>
      <c r="E977">
        <v>156253</v>
      </c>
      <c r="F977" t="s">
        <v>640</v>
      </c>
      <c r="G977" s="1">
        <v>7898029550223</v>
      </c>
      <c r="H977">
        <v>88</v>
      </c>
      <c r="I977" t="s">
        <v>166</v>
      </c>
      <c r="J977" t="s">
        <v>353</v>
      </c>
      <c r="K977" t="s">
        <v>285</v>
      </c>
      <c r="L977" t="s">
        <v>279</v>
      </c>
      <c r="M977" t="s">
        <v>291</v>
      </c>
      <c r="N977">
        <v>2</v>
      </c>
      <c r="O977">
        <v>1</v>
      </c>
      <c r="P977">
        <v>130.16999999999999</v>
      </c>
      <c r="Q977">
        <v>2</v>
      </c>
      <c r="R977">
        <v>260.33999999999997</v>
      </c>
      <c r="S977">
        <v>3</v>
      </c>
      <c r="T977">
        <v>390.52</v>
      </c>
      <c r="U977">
        <v>3</v>
      </c>
      <c r="V977">
        <v>390.51</v>
      </c>
    </row>
    <row r="978" spans="1:22" x14ac:dyDescent="0.25">
      <c r="A978" t="str">
        <f t="shared" si="31"/>
        <v>FILIAL</v>
      </c>
      <c r="B978" t="str">
        <f t="shared" si="32"/>
        <v>LOJA FISICA</v>
      </c>
      <c r="C978" t="s">
        <v>18</v>
      </c>
      <c r="D978" t="s">
        <v>614</v>
      </c>
      <c r="E978">
        <v>156253</v>
      </c>
      <c r="F978" t="s">
        <v>640</v>
      </c>
      <c r="G978" s="1">
        <v>7898029550223</v>
      </c>
      <c r="H978">
        <v>98</v>
      </c>
      <c r="I978" t="s">
        <v>326</v>
      </c>
      <c r="J978" t="s">
        <v>318</v>
      </c>
      <c r="K978" t="s">
        <v>285</v>
      </c>
      <c r="L978" t="s">
        <v>279</v>
      </c>
      <c r="M978" t="s">
        <v>291</v>
      </c>
      <c r="N978">
        <v>3</v>
      </c>
      <c r="Q978">
        <v>2</v>
      </c>
      <c r="R978">
        <v>260.32</v>
      </c>
      <c r="S978">
        <v>4</v>
      </c>
      <c r="T978">
        <v>519.70000000000005</v>
      </c>
      <c r="U978">
        <v>1</v>
      </c>
      <c r="V978">
        <v>130.02000000000001</v>
      </c>
    </row>
    <row r="979" spans="1:22" x14ac:dyDescent="0.25">
      <c r="A979" t="str">
        <f t="shared" si="31"/>
        <v>FILIAL</v>
      </c>
      <c r="B979" t="str">
        <f t="shared" si="32"/>
        <v>LOJA FISICA</v>
      </c>
      <c r="C979" t="s">
        <v>18</v>
      </c>
      <c r="D979" t="s">
        <v>614</v>
      </c>
      <c r="E979">
        <v>14167</v>
      </c>
      <c r="F979" t="s">
        <v>621</v>
      </c>
      <c r="G979" s="1">
        <v>7898029556539</v>
      </c>
      <c r="H979">
        <v>24</v>
      </c>
      <c r="I979" t="s">
        <v>182</v>
      </c>
      <c r="J979" t="s">
        <v>496</v>
      </c>
      <c r="K979" t="s">
        <v>285</v>
      </c>
      <c r="L979" t="s">
        <v>279</v>
      </c>
      <c r="M979" t="s">
        <v>286</v>
      </c>
      <c r="N979">
        <v>5</v>
      </c>
      <c r="O979">
        <v>5</v>
      </c>
      <c r="P979">
        <v>252.57</v>
      </c>
      <c r="Q979">
        <v>5</v>
      </c>
      <c r="R979">
        <v>259.75</v>
      </c>
      <c r="S979">
        <v>6</v>
      </c>
      <c r="T979">
        <v>317.73</v>
      </c>
      <c r="U979">
        <v>9</v>
      </c>
      <c r="V979">
        <v>463.24</v>
      </c>
    </row>
    <row r="980" spans="1:22" x14ac:dyDescent="0.25">
      <c r="A980" t="str">
        <f t="shared" si="31"/>
        <v>FILIAL</v>
      </c>
      <c r="B980" t="str">
        <f t="shared" si="32"/>
        <v>LOJA FISICA</v>
      </c>
      <c r="C980" t="s">
        <v>18</v>
      </c>
      <c r="D980" t="s">
        <v>614</v>
      </c>
      <c r="E980">
        <v>84593</v>
      </c>
      <c r="F980" t="s">
        <v>620</v>
      </c>
      <c r="G980" s="1">
        <v>7898029551855</v>
      </c>
      <c r="H980">
        <v>119</v>
      </c>
      <c r="I980" t="s">
        <v>171</v>
      </c>
      <c r="J980" t="s">
        <v>485</v>
      </c>
      <c r="K980" t="s">
        <v>280</v>
      </c>
      <c r="L980" t="s">
        <v>279</v>
      </c>
      <c r="M980" t="s">
        <v>297</v>
      </c>
      <c r="N980">
        <v>2</v>
      </c>
      <c r="Q980">
        <v>1</v>
      </c>
      <c r="R980">
        <v>259.26</v>
      </c>
      <c r="S980">
        <v>1</v>
      </c>
      <c r="T980">
        <v>259.26</v>
      </c>
    </row>
    <row r="981" spans="1:22" x14ac:dyDescent="0.25">
      <c r="A981" t="str">
        <f t="shared" si="31"/>
        <v>FILIAL</v>
      </c>
      <c r="B981" t="str">
        <f t="shared" si="32"/>
        <v>LOJA FISICA</v>
      </c>
      <c r="C981" t="s">
        <v>18</v>
      </c>
      <c r="D981" t="s">
        <v>614</v>
      </c>
      <c r="E981">
        <v>84593</v>
      </c>
      <c r="F981" t="s">
        <v>620</v>
      </c>
      <c r="G981" s="1">
        <v>7898029551855</v>
      </c>
      <c r="H981">
        <v>151</v>
      </c>
      <c r="I981" t="s">
        <v>101</v>
      </c>
      <c r="J981" t="s">
        <v>283</v>
      </c>
      <c r="K981" t="s">
        <v>280</v>
      </c>
      <c r="L981" t="s">
        <v>279</v>
      </c>
      <c r="M981" t="s">
        <v>291</v>
      </c>
      <c r="N981">
        <v>5</v>
      </c>
      <c r="Q981">
        <v>1</v>
      </c>
      <c r="R981">
        <v>259.26</v>
      </c>
      <c r="S981">
        <v>1</v>
      </c>
      <c r="T981">
        <v>259.26</v>
      </c>
      <c r="U981">
        <v>2</v>
      </c>
      <c r="V981">
        <v>547.28</v>
      </c>
    </row>
    <row r="982" spans="1:22" x14ac:dyDescent="0.25">
      <c r="A982" t="str">
        <f t="shared" si="31"/>
        <v>FILIAL</v>
      </c>
      <c r="B982" t="str">
        <f t="shared" si="32"/>
        <v>LOJA FISICA</v>
      </c>
      <c r="C982" t="s">
        <v>18</v>
      </c>
      <c r="D982" t="s">
        <v>614</v>
      </c>
      <c r="E982">
        <v>84593</v>
      </c>
      <c r="F982" t="s">
        <v>620</v>
      </c>
      <c r="G982" s="1">
        <v>7898029551855</v>
      </c>
      <c r="H982">
        <v>160</v>
      </c>
      <c r="I982" t="s">
        <v>55</v>
      </c>
      <c r="J982" t="s">
        <v>283</v>
      </c>
      <c r="K982" t="s">
        <v>280</v>
      </c>
      <c r="L982" t="s">
        <v>279</v>
      </c>
      <c r="M982" t="s">
        <v>291</v>
      </c>
      <c r="N982">
        <v>0</v>
      </c>
      <c r="O982">
        <v>1</v>
      </c>
      <c r="P982">
        <v>267.16000000000003</v>
      </c>
      <c r="Q982">
        <v>1</v>
      </c>
      <c r="R982">
        <v>259.26</v>
      </c>
    </row>
    <row r="983" spans="1:22" x14ac:dyDescent="0.25">
      <c r="A983" t="str">
        <f t="shared" si="31"/>
        <v>FILIAL</v>
      </c>
      <c r="B983" t="str">
        <f t="shared" si="32"/>
        <v>LOJA FISICA</v>
      </c>
      <c r="C983" t="s">
        <v>18</v>
      </c>
      <c r="D983" t="s">
        <v>614</v>
      </c>
      <c r="E983">
        <v>84593</v>
      </c>
      <c r="F983" t="s">
        <v>620</v>
      </c>
      <c r="G983" s="1">
        <v>7898029551855</v>
      </c>
      <c r="H983">
        <v>163</v>
      </c>
      <c r="I983" t="s">
        <v>177</v>
      </c>
      <c r="J983" t="s">
        <v>379</v>
      </c>
      <c r="K983" t="s">
        <v>280</v>
      </c>
      <c r="L983" t="s">
        <v>279</v>
      </c>
      <c r="M983" t="s">
        <v>291</v>
      </c>
      <c r="N983">
        <v>1</v>
      </c>
      <c r="Q983">
        <v>1</v>
      </c>
      <c r="R983">
        <v>259.26</v>
      </c>
      <c r="S983">
        <v>1</v>
      </c>
      <c r="T983">
        <v>259.26</v>
      </c>
    </row>
    <row r="984" spans="1:22" x14ac:dyDescent="0.25">
      <c r="A984" t="str">
        <f t="shared" si="31"/>
        <v>FILIAL</v>
      </c>
      <c r="B984" t="str">
        <f t="shared" si="32"/>
        <v>LOJA FISICA</v>
      </c>
      <c r="C984" t="s">
        <v>18</v>
      </c>
      <c r="D984" t="s">
        <v>614</v>
      </c>
      <c r="E984">
        <v>17192</v>
      </c>
      <c r="F984" t="s">
        <v>644</v>
      </c>
      <c r="G984" s="1">
        <v>7898029552135</v>
      </c>
      <c r="H984">
        <v>52</v>
      </c>
      <c r="I984" t="s">
        <v>184</v>
      </c>
      <c r="J984" t="s">
        <v>479</v>
      </c>
      <c r="K984" t="s">
        <v>285</v>
      </c>
      <c r="L984" t="s">
        <v>279</v>
      </c>
      <c r="M984" t="s">
        <v>286</v>
      </c>
      <c r="N984">
        <v>3</v>
      </c>
      <c r="Q984">
        <v>3</v>
      </c>
      <c r="R984">
        <v>258.77</v>
      </c>
      <c r="S984">
        <v>2</v>
      </c>
      <c r="T984">
        <v>176.69</v>
      </c>
      <c r="U984">
        <v>5</v>
      </c>
      <c r="V984">
        <v>434.32</v>
      </c>
    </row>
    <row r="985" spans="1:22" x14ac:dyDescent="0.25">
      <c r="A985" t="str">
        <f t="shared" si="31"/>
        <v>FILIAL</v>
      </c>
      <c r="B985" t="str">
        <f t="shared" si="32"/>
        <v>LOJA FISICA</v>
      </c>
      <c r="C985" t="s">
        <v>18</v>
      </c>
      <c r="D985" t="s">
        <v>614</v>
      </c>
      <c r="E985">
        <v>50692</v>
      </c>
      <c r="F985" t="s">
        <v>626</v>
      </c>
      <c r="G985" s="1">
        <v>7898029552203</v>
      </c>
      <c r="H985">
        <v>188</v>
      </c>
      <c r="I985" t="s">
        <v>490</v>
      </c>
      <c r="J985" t="s">
        <v>491</v>
      </c>
      <c r="K985" t="s">
        <v>280</v>
      </c>
      <c r="L985" t="s">
        <v>279</v>
      </c>
      <c r="M985" t="s">
        <v>286</v>
      </c>
      <c r="N985">
        <v>1</v>
      </c>
      <c r="Q985">
        <v>3</v>
      </c>
      <c r="R985">
        <v>258.72000000000003</v>
      </c>
      <c r="S985">
        <v>2</v>
      </c>
      <c r="T985">
        <v>169.82</v>
      </c>
    </row>
    <row r="986" spans="1:22" x14ac:dyDescent="0.25">
      <c r="A986" t="str">
        <f t="shared" si="31"/>
        <v>FILIAL</v>
      </c>
      <c r="B986" t="str">
        <f t="shared" si="32"/>
        <v>ECOMMERCE</v>
      </c>
      <c r="C986" t="s">
        <v>18</v>
      </c>
      <c r="D986" t="s">
        <v>614</v>
      </c>
      <c r="E986">
        <v>84593</v>
      </c>
      <c r="F986" t="s">
        <v>620</v>
      </c>
      <c r="G986" s="1">
        <v>7898029551855</v>
      </c>
      <c r="H986">
        <v>236</v>
      </c>
      <c r="I986" t="s">
        <v>416</v>
      </c>
      <c r="J986" t="s">
        <v>373</v>
      </c>
      <c r="K986" t="s">
        <v>280</v>
      </c>
      <c r="L986" t="s">
        <v>279</v>
      </c>
      <c r="M986" t="s">
        <v>310</v>
      </c>
      <c r="Q986">
        <v>1</v>
      </c>
      <c r="R986">
        <v>258.64</v>
      </c>
    </row>
    <row r="987" spans="1:22" x14ac:dyDescent="0.25">
      <c r="A987" t="str">
        <f t="shared" si="31"/>
        <v>FILIAL</v>
      </c>
      <c r="B987" t="str">
        <f t="shared" si="32"/>
        <v>LOJA FISICA</v>
      </c>
      <c r="C987" t="s">
        <v>18</v>
      </c>
      <c r="D987" t="s">
        <v>614</v>
      </c>
      <c r="E987">
        <v>156253</v>
      </c>
      <c r="F987" t="s">
        <v>640</v>
      </c>
      <c r="G987" s="1">
        <v>7898029550223</v>
      </c>
      <c r="H987">
        <v>211</v>
      </c>
      <c r="I987" t="s">
        <v>385</v>
      </c>
      <c r="J987" t="s">
        <v>373</v>
      </c>
      <c r="K987" t="s">
        <v>280</v>
      </c>
      <c r="L987" t="s">
        <v>279</v>
      </c>
      <c r="M987" t="s">
        <v>286</v>
      </c>
      <c r="N987">
        <v>2</v>
      </c>
      <c r="Q987">
        <v>2</v>
      </c>
      <c r="R987">
        <v>257.22000000000003</v>
      </c>
      <c r="S987">
        <v>3</v>
      </c>
      <c r="T987">
        <v>385.83</v>
      </c>
      <c r="U987">
        <v>1</v>
      </c>
      <c r="V987">
        <v>128.61000000000001</v>
      </c>
    </row>
    <row r="988" spans="1:22" x14ac:dyDescent="0.25">
      <c r="A988" t="str">
        <f t="shared" si="31"/>
        <v>FILIAL</v>
      </c>
      <c r="B988" t="str">
        <f t="shared" si="32"/>
        <v>LOJA FISICA</v>
      </c>
      <c r="C988" t="s">
        <v>18</v>
      </c>
      <c r="D988" t="s">
        <v>614</v>
      </c>
      <c r="E988">
        <v>156253</v>
      </c>
      <c r="F988" t="s">
        <v>640</v>
      </c>
      <c r="G988" s="1">
        <v>7898029550223</v>
      </c>
      <c r="H988">
        <v>85</v>
      </c>
      <c r="I988" t="s">
        <v>85</v>
      </c>
      <c r="J988" t="s">
        <v>283</v>
      </c>
      <c r="K988" t="s">
        <v>280</v>
      </c>
      <c r="L988" t="s">
        <v>279</v>
      </c>
      <c r="M988" t="s">
        <v>297</v>
      </c>
      <c r="N988">
        <v>2</v>
      </c>
      <c r="Q988">
        <v>2</v>
      </c>
      <c r="R988">
        <v>257.22000000000003</v>
      </c>
      <c r="S988">
        <v>2</v>
      </c>
      <c r="T988">
        <v>266.41000000000003</v>
      </c>
      <c r="U988">
        <v>1</v>
      </c>
      <c r="V988">
        <v>128.61000000000001</v>
      </c>
    </row>
    <row r="989" spans="1:22" x14ac:dyDescent="0.25">
      <c r="A989" t="str">
        <f t="shared" si="31"/>
        <v>FILIAL</v>
      </c>
      <c r="B989" t="str">
        <f t="shared" si="32"/>
        <v>LOJA FISICA</v>
      </c>
      <c r="C989" t="s">
        <v>18</v>
      </c>
      <c r="D989" t="s">
        <v>614</v>
      </c>
      <c r="E989">
        <v>152479</v>
      </c>
      <c r="F989" t="s">
        <v>618</v>
      </c>
      <c r="G989" s="1">
        <v>7898029550834</v>
      </c>
      <c r="H989">
        <v>15</v>
      </c>
      <c r="I989" t="s">
        <v>317</v>
      </c>
      <c r="J989" t="s">
        <v>318</v>
      </c>
      <c r="K989" t="s">
        <v>285</v>
      </c>
      <c r="L989" t="s">
        <v>279</v>
      </c>
      <c r="M989" t="s">
        <v>291</v>
      </c>
      <c r="N989">
        <v>2</v>
      </c>
      <c r="Q989">
        <v>2</v>
      </c>
      <c r="R989">
        <v>256.07</v>
      </c>
      <c r="S989">
        <v>2</v>
      </c>
      <c r="T989">
        <v>226.81</v>
      </c>
      <c r="U989">
        <v>1</v>
      </c>
      <c r="V989">
        <v>113.81</v>
      </c>
    </row>
    <row r="990" spans="1:22" x14ac:dyDescent="0.25">
      <c r="A990" t="str">
        <f t="shared" si="31"/>
        <v>FILIAL</v>
      </c>
      <c r="B990" t="str">
        <f t="shared" si="32"/>
        <v>LOJA FISICA</v>
      </c>
      <c r="C990" t="s">
        <v>18</v>
      </c>
      <c r="D990" t="s">
        <v>614</v>
      </c>
      <c r="E990">
        <v>152479</v>
      </c>
      <c r="F990" t="s">
        <v>618</v>
      </c>
      <c r="G990" s="1">
        <v>7898029550834</v>
      </c>
      <c r="H990">
        <v>55</v>
      </c>
      <c r="I990" t="s">
        <v>82</v>
      </c>
      <c r="J990" t="s">
        <v>304</v>
      </c>
      <c r="K990" t="s">
        <v>285</v>
      </c>
      <c r="L990" t="s">
        <v>279</v>
      </c>
      <c r="M990" t="s">
        <v>291</v>
      </c>
      <c r="N990">
        <v>4</v>
      </c>
      <c r="O990">
        <v>1</v>
      </c>
      <c r="P990">
        <v>113.81</v>
      </c>
      <c r="Q990">
        <v>2</v>
      </c>
      <c r="R990">
        <v>256.06</v>
      </c>
      <c r="S990">
        <v>1</v>
      </c>
      <c r="T990">
        <v>113.81</v>
      </c>
      <c r="U990">
        <v>1</v>
      </c>
      <c r="V990">
        <v>113.73</v>
      </c>
    </row>
    <row r="991" spans="1:22" x14ac:dyDescent="0.25">
      <c r="A991" t="str">
        <f t="shared" si="31"/>
        <v>FILIAL</v>
      </c>
      <c r="B991" t="str">
        <f t="shared" si="32"/>
        <v>LOJA FISICA</v>
      </c>
      <c r="C991" t="s">
        <v>18</v>
      </c>
      <c r="D991" t="s">
        <v>614</v>
      </c>
      <c r="E991">
        <v>152479</v>
      </c>
      <c r="F991" t="s">
        <v>618</v>
      </c>
      <c r="G991" s="1">
        <v>7898029550834</v>
      </c>
      <c r="H991">
        <v>59</v>
      </c>
      <c r="I991" t="s">
        <v>65</v>
      </c>
      <c r="J991" t="s">
        <v>298</v>
      </c>
      <c r="K991" t="s">
        <v>285</v>
      </c>
      <c r="L991" t="s">
        <v>279</v>
      </c>
      <c r="M991" t="s">
        <v>286</v>
      </c>
      <c r="N991">
        <v>3</v>
      </c>
      <c r="O991">
        <v>1</v>
      </c>
      <c r="P991">
        <v>113.81</v>
      </c>
      <c r="Q991">
        <v>2</v>
      </c>
      <c r="R991">
        <v>255.97</v>
      </c>
      <c r="S991">
        <v>3</v>
      </c>
      <c r="T991">
        <v>369.88</v>
      </c>
      <c r="U991">
        <v>5</v>
      </c>
      <c r="V991">
        <v>597.5</v>
      </c>
    </row>
    <row r="992" spans="1:22" x14ac:dyDescent="0.25">
      <c r="A992" t="str">
        <f t="shared" si="31"/>
        <v>FILIAL</v>
      </c>
      <c r="B992" t="str">
        <f t="shared" si="32"/>
        <v>LOJA FISICA</v>
      </c>
      <c r="C992" t="s">
        <v>18</v>
      </c>
      <c r="D992" t="s">
        <v>614</v>
      </c>
      <c r="E992">
        <v>152479</v>
      </c>
      <c r="F992" t="s">
        <v>618</v>
      </c>
      <c r="G992" s="1">
        <v>7898029550834</v>
      </c>
      <c r="H992">
        <v>212</v>
      </c>
      <c r="I992" t="s">
        <v>332</v>
      </c>
      <c r="J992" t="s">
        <v>333</v>
      </c>
      <c r="K992" t="s">
        <v>285</v>
      </c>
      <c r="L992" t="s">
        <v>279</v>
      </c>
      <c r="M992" t="s">
        <v>286</v>
      </c>
      <c r="N992">
        <v>2</v>
      </c>
      <c r="Q992">
        <v>2</v>
      </c>
      <c r="R992">
        <v>255.92</v>
      </c>
      <c r="S992">
        <v>1</v>
      </c>
      <c r="T992">
        <v>113.81</v>
      </c>
      <c r="U992">
        <v>2</v>
      </c>
      <c r="V992">
        <v>253.81</v>
      </c>
    </row>
    <row r="993" spans="1:22" x14ac:dyDescent="0.25">
      <c r="A993" t="str">
        <f t="shared" si="31"/>
        <v>FILIAL</v>
      </c>
      <c r="B993" t="str">
        <f t="shared" si="32"/>
        <v>LOJA FISICA</v>
      </c>
      <c r="C993" t="s">
        <v>18</v>
      </c>
      <c r="D993" t="s">
        <v>614</v>
      </c>
      <c r="E993">
        <v>50692</v>
      </c>
      <c r="F993" t="s">
        <v>626</v>
      </c>
      <c r="G993" s="1">
        <v>7898029552203</v>
      </c>
      <c r="H993">
        <v>194</v>
      </c>
      <c r="I993" t="s">
        <v>388</v>
      </c>
      <c r="J993" t="s">
        <v>316</v>
      </c>
      <c r="K993" t="s">
        <v>285</v>
      </c>
      <c r="L993" t="s">
        <v>279</v>
      </c>
      <c r="M993" t="s">
        <v>286</v>
      </c>
      <c r="N993">
        <v>2</v>
      </c>
      <c r="Q993">
        <v>3</v>
      </c>
      <c r="R993">
        <v>255.76</v>
      </c>
      <c r="S993">
        <v>1</v>
      </c>
      <c r="T993">
        <v>88.31</v>
      </c>
      <c r="U993">
        <v>1</v>
      </c>
      <c r="V993">
        <v>88.31</v>
      </c>
    </row>
    <row r="994" spans="1:22" x14ac:dyDescent="0.25">
      <c r="A994" t="str">
        <f t="shared" si="31"/>
        <v>FILIAL</v>
      </c>
      <c r="B994" t="str">
        <f t="shared" si="32"/>
        <v>LOJA FISICA</v>
      </c>
      <c r="C994" t="s">
        <v>18</v>
      </c>
      <c r="D994" t="s">
        <v>614</v>
      </c>
      <c r="E994">
        <v>149041</v>
      </c>
      <c r="F994" t="s">
        <v>616</v>
      </c>
      <c r="G994" s="1">
        <v>7898029558755</v>
      </c>
      <c r="H994">
        <v>140</v>
      </c>
      <c r="I994" t="s">
        <v>215</v>
      </c>
      <c r="J994" t="s">
        <v>396</v>
      </c>
      <c r="K994" t="s">
        <v>285</v>
      </c>
      <c r="L994" t="s">
        <v>279</v>
      </c>
      <c r="M994" t="s">
        <v>286</v>
      </c>
      <c r="N994">
        <v>2</v>
      </c>
      <c r="Q994">
        <v>2</v>
      </c>
      <c r="R994">
        <v>255.38</v>
      </c>
      <c r="S994">
        <v>3</v>
      </c>
      <c r="T994">
        <v>404.35</v>
      </c>
    </row>
    <row r="995" spans="1:22" x14ac:dyDescent="0.25">
      <c r="A995" t="str">
        <f t="shared" si="31"/>
        <v>FILIAL</v>
      </c>
      <c r="B995" t="str">
        <f t="shared" si="32"/>
        <v>LOJA FISICA</v>
      </c>
      <c r="C995" t="s">
        <v>18</v>
      </c>
      <c r="D995" t="s">
        <v>614</v>
      </c>
      <c r="E995">
        <v>149041</v>
      </c>
      <c r="F995" t="s">
        <v>616</v>
      </c>
      <c r="G995" s="1">
        <v>7898029558755</v>
      </c>
      <c r="H995">
        <v>153</v>
      </c>
      <c r="I995" t="s">
        <v>162</v>
      </c>
      <c r="J995" t="s">
        <v>495</v>
      </c>
      <c r="K995" t="s">
        <v>285</v>
      </c>
      <c r="L995" t="s">
        <v>279</v>
      </c>
      <c r="M995" t="s">
        <v>286</v>
      </c>
      <c r="N995">
        <v>1</v>
      </c>
      <c r="O995">
        <v>1</v>
      </c>
      <c r="P995">
        <v>148.97</v>
      </c>
      <c r="Q995">
        <v>2</v>
      </c>
      <c r="R995">
        <v>255.38</v>
      </c>
      <c r="S995">
        <v>2</v>
      </c>
      <c r="T995">
        <v>255.38</v>
      </c>
      <c r="U995">
        <v>3</v>
      </c>
      <c r="V995">
        <v>404.35</v>
      </c>
    </row>
    <row r="996" spans="1:22" x14ac:dyDescent="0.25">
      <c r="A996" t="str">
        <f t="shared" si="31"/>
        <v>FILIAL</v>
      </c>
      <c r="B996" t="str">
        <f t="shared" si="32"/>
        <v>LOJA FISICA</v>
      </c>
      <c r="C996" t="s">
        <v>18</v>
      </c>
      <c r="D996" t="s">
        <v>614</v>
      </c>
      <c r="E996">
        <v>149041</v>
      </c>
      <c r="F996" t="s">
        <v>616</v>
      </c>
      <c r="G996" s="1">
        <v>7898029558755</v>
      </c>
      <c r="H996">
        <v>159</v>
      </c>
      <c r="I996" t="s">
        <v>102</v>
      </c>
      <c r="J996" t="s">
        <v>367</v>
      </c>
      <c r="K996" t="s">
        <v>285</v>
      </c>
      <c r="L996" t="s">
        <v>279</v>
      </c>
      <c r="M996" t="s">
        <v>286</v>
      </c>
      <c r="N996">
        <v>1</v>
      </c>
      <c r="O996">
        <v>1</v>
      </c>
      <c r="P996">
        <v>148.97</v>
      </c>
      <c r="Q996">
        <v>2</v>
      </c>
      <c r="R996">
        <v>255.38</v>
      </c>
      <c r="S996">
        <v>3</v>
      </c>
      <c r="T996">
        <v>361.78</v>
      </c>
      <c r="U996">
        <v>2</v>
      </c>
      <c r="V996">
        <v>255.38</v>
      </c>
    </row>
    <row r="997" spans="1:22" x14ac:dyDescent="0.25">
      <c r="A997" t="str">
        <f t="shared" si="31"/>
        <v>FILIAL</v>
      </c>
      <c r="B997" t="str">
        <f t="shared" si="32"/>
        <v>LOJA FISICA</v>
      </c>
      <c r="C997" t="s">
        <v>18</v>
      </c>
      <c r="D997" t="s">
        <v>614</v>
      </c>
      <c r="E997">
        <v>84593</v>
      </c>
      <c r="F997" t="s">
        <v>620</v>
      </c>
      <c r="G997" s="1">
        <v>7898029551855</v>
      </c>
      <c r="H997">
        <v>142</v>
      </c>
      <c r="I997" t="s">
        <v>173</v>
      </c>
      <c r="J997" t="s">
        <v>301</v>
      </c>
      <c r="K997" t="s">
        <v>285</v>
      </c>
      <c r="L997" t="s">
        <v>279</v>
      </c>
      <c r="M997" t="s">
        <v>291</v>
      </c>
      <c r="N997">
        <v>1</v>
      </c>
      <c r="Q997">
        <v>1</v>
      </c>
      <c r="R997">
        <v>255</v>
      </c>
      <c r="U997">
        <v>2</v>
      </c>
      <c r="V997">
        <v>551.45000000000005</v>
      </c>
    </row>
    <row r="998" spans="1:22" x14ac:dyDescent="0.25">
      <c r="A998" t="str">
        <f t="shared" si="31"/>
        <v>FILIAL</v>
      </c>
      <c r="B998" t="str">
        <f t="shared" si="32"/>
        <v>LOJA FISICA</v>
      </c>
      <c r="C998" t="s">
        <v>18</v>
      </c>
      <c r="D998" t="s">
        <v>614</v>
      </c>
      <c r="E998">
        <v>149041</v>
      </c>
      <c r="F998" t="s">
        <v>616</v>
      </c>
      <c r="G998" s="1">
        <v>7898029558755</v>
      </c>
      <c r="H998">
        <v>216</v>
      </c>
      <c r="I998" t="s">
        <v>401</v>
      </c>
      <c r="J998" t="s">
        <v>301</v>
      </c>
      <c r="K998" t="s">
        <v>285</v>
      </c>
      <c r="L998" t="s">
        <v>279</v>
      </c>
      <c r="M998" t="s">
        <v>286</v>
      </c>
      <c r="N998">
        <v>2</v>
      </c>
      <c r="Q998">
        <v>2</v>
      </c>
      <c r="R998">
        <v>254.9</v>
      </c>
      <c r="S998">
        <v>3</v>
      </c>
      <c r="T998">
        <v>409.25</v>
      </c>
    </row>
    <row r="999" spans="1:22" x14ac:dyDescent="0.25">
      <c r="A999" t="str">
        <f t="shared" si="31"/>
        <v>FILIAL</v>
      </c>
      <c r="B999" t="str">
        <f t="shared" si="32"/>
        <v>LOJA FISICA</v>
      </c>
      <c r="C999" t="s">
        <v>18</v>
      </c>
      <c r="D999" t="s">
        <v>614</v>
      </c>
      <c r="E999">
        <v>149041</v>
      </c>
      <c r="F999" t="s">
        <v>616</v>
      </c>
      <c r="G999" s="1">
        <v>7898029558755</v>
      </c>
      <c r="H999">
        <v>180</v>
      </c>
      <c r="I999" t="s">
        <v>161</v>
      </c>
      <c r="J999" t="s">
        <v>292</v>
      </c>
      <c r="K999" t="s">
        <v>285</v>
      </c>
      <c r="L999" t="s">
        <v>279</v>
      </c>
      <c r="M999" t="s">
        <v>286</v>
      </c>
      <c r="N999">
        <v>2</v>
      </c>
      <c r="O999">
        <v>1</v>
      </c>
      <c r="P999">
        <v>106.41</v>
      </c>
      <c r="Q999">
        <v>2</v>
      </c>
      <c r="R999">
        <v>254.79</v>
      </c>
      <c r="S999">
        <v>1</v>
      </c>
      <c r="T999">
        <v>106.01</v>
      </c>
      <c r="U999">
        <v>3</v>
      </c>
      <c r="V999">
        <v>319.18</v>
      </c>
    </row>
    <row r="1000" spans="1:22" x14ac:dyDescent="0.25">
      <c r="A1000" t="str">
        <f t="shared" si="31"/>
        <v>FILIAL</v>
      </c>
      <c r="B1000" t="str">
        <f t="shared" si="32"/>
        <v>LOJA FISICA</v>
      </c>
      <c r="C1000" t="s">
        <v>18</v>
      </c>
      <c r="D1000" t="s">
        <v>614</v>
      </c>
      <c r="E1000">
        <v>97806</v>
      </c>
      <c r="F1000" t="s">
        <v>642</v>
      </c>
      <c r="G1000" s="1">
        <v>7898029550353</v>
      </c>
      <c r="H1000">
        <v>92</v>
      </c>
      <c r="I1000" t="s">
        <v>320</v>
      </c>
      <c r="J1000" t="s">
        <v>319</v>
      </c>
      <c r="K1000" t="s">
        <v>290</v>
      </c>
      <c r="L1000" t="s">
        <v>279</v>
      </c>
      <c r="M1000" t="s">
        <v>291</v>
      </c>
      <c r="N1000">
        <v>2</v>
      </c>
      <c r="Q1000">
        <v>2</v>
      </c>
      <c r="R1000">
        <v>254.44</v>
      </c>
    </row>
    <row r="1001" spans="1:22" x14ac:dyDescent="0.25">
      <c r="A1001" t="str">
        <f t="shared" si="31"/>
        <v>FILIAL</v>
      </c>
      <c r="B1001" t="str">
        <f t="shared" si="32"/>
        <v>LOJA FISICA</v>
      </c>
      <c r="C1001" t="s">
        <v>18</v>
      </c>
      <c r="D1001" t="s">
        <v>614</v>
      </c>
      <c r="E1001">
        <v>156253</v>
      </c>
      <c r="F1001" t="s">
        <v>640</v>
      </c>
      <c r="G1001" s="1">
        <v>7898029550223</v>
      </c>
      <c r="H1001">
        <v>113</v>
      </c>
      <c r="I1001" t="s">
        <v>134</v>
      </c>
      <c r="J1001" t="s">
        <v>292</v>
      </c>
      <c r="K1001" t="s">
        <v>285</v>
      </c>
      <c r="L1001" t="s">
        <v>279</v>
      </c>
      <c r="M1001" t="s">
        <v>291</v>
      </c>
      <c r="N1001">
        <v>1</v>
      </c>
      <c r="Q1001">
        <v>2</v>
      </c>
      <c r="R1001">
        <v>254.15</v>
      </c>
    </row>
    <row r="1002" spans="1:22" x14ac:dyDescent="0.25">
      <c r="A1002" t="str">
        <f t="shared" si="31"/>
        <v>FILIAL</v>
      </c>
      <c r="B1002" t="str">
        <f t="shared" si="32"/>
        <v>LOJA FISICA</v>
      </c>
      <c r="C1002" t="s">
        <v>18</v>
      </c>
      <c r="D1002" t="s">
        <v>614</v>
      </c>
      <c r="E1002">
        <v>50692</v>
      </c>
      <c r="F1002" t="s">
        <v>626</v>
      </c>
      <c r="G1002" s="1">
        <v>7898029552203</v>
      </c>
      <c r="H1002">
        <v>31</v>
      </c>
      <c r="I1002" t="s">
        <v>60</v>
      </c>
      <c r="J1002" t="s">
        <v>305</v>
      </c>
      <c r="K1002" t="s">
        <v>290</v>
      </c>
      <c r="L1002" t="s">
        <v>279</v>
      </c>
      <c r="M1002" t="s">
        <v>291</v>
      </c>
      <c r="N1002">
        <v>4</v>
      </c>
      <c r="O1002">
        <v>1</v>
      </c>
      <c r="P1002">
        <v>84.1</v>
      </c>
      <c r="Q1002">
        <v>3</v>
      </c>
      <c r="R1002">
        <v>254.04</v>
      </c>
      <c r="S1002">
        <v>7</v>
      </c>
      <c r="T1002">
        <v>563.80999999999995</v>
      </c>
      <c r="U1002">
        <v>3</v>
      </c>
      <c r="V1002">
        <v>259.98</v>
      </c>
    </row>
    <row r="1003" spans="1:22" x14ac:dyDescent="0.25">
      <c r="A1003" t="str">
        <f t="shared" si="31"/>
        <v>FILIAL</v>
      </c>
      <c r="B1003" t="str">
        <f t="shared" si="32"/>
        <v>LOJA FISICA</v>
      </c>
      <c r="C1003" t="s">
        <v>18</v>
      </c>
      <c r="D1003" t="s">
        <v>614</v>
      </c>
      <c r="E1003">
        <v>17192</v>
      </c>
      <c r="F1003" t="s">
        <v>644</v>
      </c>
      <c r="G1003" s="1">
        <v>7898029552135</v>
      </c>
      <c r="H1003">
        <v>5</v>
      </c>
      <c r="I1003" t="s">
        <v>110</v>
      </c>
      <c r="J1003" t="s">
        <v>287</v>
      </c>
      <c r="K1003" t="s">
        <v>285</v>
      </c>
      <c r="L1003" t="s">
        <v>279</v>
      </c>
      <c r="M1003" t="s">
        <v>291</v>
      </c>
      <c r="N1003">
        <v>3</v>
      </c>
      <c r="Q1003">
        <v>3</v>
      </c>
      <c r="R1003">
        <v>253.85</v>
      </c>
      <c r="U1003">
        <v>1</v>
      </c>
      <c r="V1003">
        <v>84.84</v>
      </c>
    </row>
    <row r="1004" spans="1:22" x14ac:dyDescent="0.25">
      <c r="A1004" t="str">
        <f t="shared" si="31"/>
        <v>FILIAL</v>
      </c>
      <c r="B1004" t="str">
        <f t="shared" si="32"/>
        <v>LOJA FISICA</v>
      </c>
      <c r="C1004" t="s">
        <v>18</v>
      </c>
      <c r="D1004" t="s">
        <v>614</v>
      </c>
      <c r="E1004">
        <v>50692</v>
      </c>
      <c r="F1004" t="s">
        <v>626</v>
      </c>
      <c r="G1004" s="1">
        <v>7898029552203</v>
      </c>
      <c r="H1004">
        <v>52</v>
      </c>
      <c r="I1004" t="s">
        <v>184</v>
      </c>
      <c r="J1004" t="s">
        <v>479</v>
      </c>
      <c r="K1004" t="s">
        <v>285</v>
      </c>
      <c r="L1004" t="s">
        <v>279</v>
      </c>
      <c r="M1004" t="s">
        <v>286</v>
      </c>
      <c r="N1004">
        <v>0</v>
      </c>
      <c r="O1004">
        <v>2</v>
      </c>
      <c r="P1004">
        <v>163.08000000000001</v>
      </c>
      <c r="Q1004">
        <v>3</v>
      </c>
      <c r="R1004">
        <v>253.4</v>
      </c>
      <c r="S1004">
        <v>2</v>
      </c>
      <c r="T1004">
        <v>180.7</v>
      </c>
      <c r="U1004">
        <v>2</v>
      </c>
      <c r="V1004">
        <v>177.64</v>
      </c>
    </row>
    <row r="1005" spans="1:22" x14ac:dyDescent="0.25">
      <c r="A1005" t="str">
        <f t="shared" si="31"/>
        <v>FILIAL</v>
      </c>
      <c r="B1005" t="str">
        <f t="shared" si="32"/>
        <v>LOJA FISICA</v>
      </c>
      <c r="C1005" t="s">
        <v>18</v>
      </c>
      <c r="D1005" t="s">
        <v>614</v>
      </c>
      <c r="E1005">
        <v>84593</v>
      </c>
      <c r="F1005" t="s">
        <v>620</v>
      </c>
      <c r="G1005" s="1">
        <v>7898029551855</v>
      </c>
      <c r="H1005">
        <v>210</v>
      </c>
      <c r="I1005" t="s">
        <v>370</v>
      </c>
      <c r="J1005" t="s">
        <v>371</v>
      </c>
      <c r="K1005" t="s">
        <v>280</v>
      </c>
      <c r="L1005" t="s">
        <v>279</v>
      </c>
      <c r="M1005" t="s">
        <v>291</v>
      </c>
      <c r="N1005">
        <v>0</v>
      </c>
      <c r="Q1005">
        <v>1</v>
      </c>
      <c r="R1005">
        <v>252.77</v>
      </c>
    </row>
    <row r="1006" spans="1:22" x14ac:dyDescent="0.25">
      <c r="A1006" t="str">
        <f t="shared" si="31"/>
        <v>FILIAL</v>
      </c>
      <c r="B1006" t="str">
        <f t="shared" si="32"/>
        <v>LOJA FISICA</v>
      </c>
      <c r="C1006" t="s">
        <v>18</v>
      </c>
      <c r="D1006" t="s">
        <v>614</v>
      </c>
      <c r="E1006">
        <v>152479</v>
      </c>
      <c r="F1006" t="s">
        <v>618</v>
      </c>
      <c r="G1006" s="1">
        <v>7898029550834</v>
      </c>
      <c r="H1006">
        <v>146</v>
      </c>
      <c r="I1006" t="s">
        <v>398</v>
      </c>
      <c r="J1006" t="s">
        <v>300</v>
      </c>
      <c r="K1006" t="s">
        <v>280</v>
      </c>
      <c r="L1006" t="s">
        <v>279</v>
      </c>
      <c r="M1006" t="s">
        <v>286</v>
      </c>
      <c r="N1006">
        <v>3</v>
      </c>
      <c r="O1006">
        <v>2</v>
      </c>
      <c r="P1006">
        <v>228.68</v>
      </c>
      <c r="Q1006">
        <v>2</v>
      </c>
      <c r="R1006">
        <v>252.65</v>
      </c>
      <c r="S1006">
        <v>2</v>
      </c>
      <c r="T1006">
        <v>224.58</v>
      </c>
      <c r="U1006">
        <v>4</v>
      </c>
      <c r="V1006">
        <v>449.16</v>
      </c>
    </row>
    <row r="1007" spans="1:22" x14ac:dyDescent="0.25">
      <c r="A1007" t="str">
        <f t="shared" si="31"/>
        <v>FILIAL</v>
      </c>
      <c r="B1007" t="str">
        <f t="shared" si="32"/>
        <v>LOJA FISICA</v>
      </c>
      <c r="C1007" t="s">
        <v>18</v>
      </c>
      <c r="D1007" t="s">
        <v>614</v>
      </c>
      <c r="E1007">
        <v>84593</v>
      </c>
      <c r="F1007" t="s">
        <v>620</v>
      </c>
      <c r="G1007" s="1">
        <v>7898029551855</v>
      </c>
      <c r="H1007">
        <v>74</v>
      </c>
      <c r="I1007" t="s">
        <v>149</v>
      </c>
      <c r="J1007" t="s">
        <v>292</v>
      </c>
      <c r="K1007" t="s">
        <v>285</v>
      </c>
      <c r="L1007" t="s">
        <v>279</v>
      </c>
      <c r="M1007" t="s">
        <v>291</v>
      </c>
      <c r="N1007">
        <v>0</v>
      </c>
      <c r="O1007">
        <v>1</v>
      </c>
      <c r="P1007">
        <v>262.77999999999997</v>
      </c>
      <c r="Q1007">
        <v>1</v>
      </c>
      <c r="R1007">
        <v>252.37</v>
      </c>
      <c r="U1007">
        <v>1</v>
      </c>
      <c r="V1007">
        <v>267.51</v>
      </c>
    </row>
    <row r="1008" spans="1:22" x14ac:dyDescent="0.25">
      <c r="A1008" t="str">
        <f t="shared" si="31"/>
        <v>FILIAL</v>
      </c>
      <c r="B1008" t="str">
        <f t="shared" si="32"/>
        <v>LOJA FISICA</v>
      </c>
      <c r="C1008" t="s">
        <v>18</v>
      </c>
      <c r="D1008" t="s">
        <v>614</v>
      </c>
      <c r="E1008">
        <v>149041</v>
      </c>
      <c r="F1008" t="s">
        <v>616</v>
      </c>
      <c r="G1008" s="1">
        <v>7898029558755</v>
      </c>
      <c r="H1008">
        <v>115</v>
      </c>
      <c r="I1008" t="s">
        <v>329</v>
      </c>
      <c r="J1008" t="s">
        <v>314</v>
      </c>
      <c r="K1008" t="s">
        <v>280</v>
      </c>
      <c r="L1008" t="s">
        <v>279</v>
      </c>
      <c r="M1008" t="s">
        <v>286</v>
      </c>
      <c r="N1008">
        <v>2</v>
      </c>
      <c r="Q1008">
        <v>2</v>
      </c>
      <c r="R1008">
        <v>252.29</v>
      </c>
      <c r="S1008">
        <v>3</v>
      </c>
      <c r="T1008">
        <v>357.39</v>
      </c>
      <c r="U1008">
        <v>5</v>
      </c>
      <c r="V1008">
        <v>609.63</v>
      </c>
    </row>
    <row r="1009" spans="1:22" x14ac:dyDescent="0.25">
      <c r="A1009" t="str">
        <f t="shared" si="31"/>
        <v>FILIAL</v>
      </c>
      <c r="B1009" t="str">
        <f t="shared" si="32"/>
        <v>LOJA FISICA</v>
      </c>
      <c r="C1009" t="s">
        <v>18</v>
      </c>
      <c r="D1009" t="s">
        <v>614</v>
      </c>
      <c r="E1009">
        <v>149041</v>
      </c>
      <c r="F1009" t="s">
        <v>616</v>
      </c>
      <c r="G1009" s="1">
        <v>7898029558755</v>
      </c>
      <c r="H1009">
        <v>187</v>
      </c>
      <c r="I1009" t="s">
        <v>343</v>
      </c>
      <c r="J1009" t="s">
        <v>344</v>
      </c>
      <c r="K1009" t="s">
        <v>280</v>
      </c>
      <c r="L1009" t="s">
        <v>279</v>
      </c>
      <c r="M1009" t="s">
        <v>420</v>
      </c>
      <c r="N1009">
        <v>4</v>
      </c>
      <c r="Q1009">
        <v>2</v>
      </c>
      <c r="R1009">
        <v>252.29</v>
      </c>
      <c r="S1009">
        <v>6</v>
      </c>
      <c r="T1009">
        <v>672.77</v>
      </c>
      <c r="U1009">
        <v>9</v>
      </c>
      <c r="V1009">
        <v>1072.23</v>
      </c>
    </row>
    <row r="1010" spans="1:22" x14ac:dyDescent="0.25">
      <c r="A1010" t="str">
        <f t="shared" si="31"/>
        <v>FILIAL</v>
      </c>
      <c r="B1010" t="str">
        <f t="shared" si="32"/>
        <v>LOJA FISICA</v>
      </c>
      <c r="C1010" t="s">
        <v>18</v>
      </c>
      <c r="D1010" t="s">
        <v>614</v>
      </c>
      <c r="E1010">
        <v>50692</v>
      </c>
      <c r="F1010" t="s">
        <v>626</v>
      </c>
      <c r="G1010" s="1">
        <v>7898029552203</v>
      </c>
      <c r="H1010">
        <v>226</v>
      </c>
      <c r="I1010" t="s">
        <v>463</v>
      </c>
      <c r="J1010" t="s">
        <v>305</v>
      </c>
      <c r="K1010" t="s">
        <v>290</v>
      </c>
      <c r="L1010" t="s">
        <v>279</v>
      </c>
      <c r="M1010" t="s">
        <v>286</v>
      </c>
      <c r="N1010">
        <v>1</v>
      </c>
      <c r="O1010">
        <v>1</v>
      </c>
      <c r="P1010">
        <v>84.1</v>
      </c>
      <c r="Q1010">
        <v>3</v>
      </c>
      <c r="R1010">
        <v>252.2</v>
      </c>
      <c r="S1010">
        <v>1</v>
      </c>
      <c r="T1010">
        <v>88.99</v>
      </c>
    </row>
    <row r="1011" spans="1:22" x14ac:dyDescent="0.25">
      <c r="A1011" t="str">
        <f t="shared" si="31"/>
        <v>FILIAL</v>
      </c>
      <c r="B1011" t="str">
        <f t="shared" si="32"/>
        <v>LOJA FISICA</v>
      </c>
      <c r="C1011" t="s">
        <v>18</v>
      </c>
      <c r="D1011" t="s">
        <v>614</v>
      </c>
      <c r="E1011">
        <v>50692</v>
      </c>
      <c r="F1011" t="s">
        <v>626</v>
      </c>
      <c r="G1011" s="1">
        <v>7898029552203</v>
      </c>
      <c r="H1011">
        <v>148</v>
      </c>
      <c r="I1011" t="s">
        <v>175</v>
      </c>
      <c r="J1011" t="s">
        <v>305</v>
      </c>
      <c r="K1011" t="s">
        <v>290</v>
      </c>
      <c r="L1011" t="s">
        <v>279</v>
      </c>
      <c r="M1011" t="s">
        <v>286</v>
      </c>
      <c r="N1011">
        <v>4</v>
      </c>
      <c r="Q1011">
        <v>3</v>
      </c>
      <c r="R1011">
        <v>250.84</v>
      </c>
      <c r="S1011">
        <v>3</v>
      </c>
      <c r="T1011">
        <v>257.89</v>
      </c>
      <c r="U1011">
        <v>3</v>
      </c>
      <c r="V1011">
        <v>259.97000000000003</v>
      </c>
    </row>
    <row r="1012" spans="1:22" x14ac:dyDescent="0.25">
      <c r="A1012" t="str">
        <f t="shared" si="31"/>
        <v>FILIAL</v>
      </c>
      <c r="B1012" t="str">
        <f t="shared" si="32"/>
        <v>LOJA FISICA</v>
      </c>
      <c r="C1012" t="s">
        <v>18</v>
      </c>
      <c r="D1012" t="s">
        <v>614</v>
      </c>
      <c r="E1012">
        <v>17192</v>
      </c>
      <c r="F1012" t="s">
        <v>644</v>
      </c>
      <c r="G1012" s="1">
        <v>7898029552135</v>
      </c>
      <c r="H1012">
        <v>6</v>
      </c>
      <c r="I1012" t="s">
        <v>94</v>
      </c>
      <c r="J1012" t="s">
        <v>287</v>
      </c>
      <c r="K1012" t="s">
        <v>285</v>
      </c>
      <c r="L1012" t="s">
        <v>279</v>
      </c>
      <c r="M1012" t="s">
        <v>291</v>
      </c>
      <c r="N1012">
        <v>2</v>
      </c>
      <c r="O1012">
        <v>1</v>
      </c>
      <c r="P1012">
        <v>84.84</v>
      </c>
      <c r="Q1012">
        <v>3</v>
      </c>
      <c r="R1012">
        <v>250.82</v>
      </c>
      <c r="S1012">
        <v>1</v>
      </c>
      <c r="T1012">
        <v>81.14</v>
      </c>
      <c r="U1012">
        <v>2</v>
      </c>
      <c r="V1012">
        <v>165.98</v>
      </c>
    </row>
    <row r="1013" spans="1:22" x14ac:dyDescent="0.25">
      <c r="A1013" t="str">
        <f t="shared" si="31"/>
        <v>FILIAL</v>
      </c>
      <c r="B1013" t="str">
        <f t="shared" si="32"/>
        <v>LOJA FISICA</v>
      </c>
      <c r="C1013" t="s">
        <v>18</v>
      </c>
      <c r="D1013" t="s">
        <v>614</v>
      </c>
      <c r="E1013">
        <v>142960</v>
      </c>
      <c r="F1013" t="s">
        <v>624</v>
      </c>
      <c r="G1013" s="1">
        <v>7898029550407</v>
      </c>
      <c r="H1013">
        <v>14</v>
      </c>
      <c r="I1013" t="s">
        <v>61</v>
      </c>
      <c r="J1013" t="s">
        <v>287</v>
      </c>
      <c r="K1013" t="s">
        <v>285</v>
      </c>
      <c r="L1013" t="s">
        <v>279</v>
      </c>
      <c r="M1013" t="s">
        <v>286</v>
      </c>
      <c r="N1013">
        <v>3</v>
      </c>
      <c r="O1013">
        <v>6</v>
      </c>
      <c r="P1013">
        <v>433.96</v>
      </c>
      <c r="Q1013">
        <v>3</v>
      </c>
      <c r="R1013">
        <v>249.48</v>
      </c>
      <c r="S1013">
        <v>11</v>
      </c>
      <c r="T1013">
        <v>795.61</v>
      </c>
      <c r="U1013">
        <v>4</v>
      </c>
      <c r="V1013">
        <v>289.29000000000002</v>
      </c>
    </row>
    <row r="1014" spans="1:22" x14ac:dyDescent="0.25">
      <c r="A1014" t="str">
        <f t="shared" si="31"/>
        <v>FILIAL</v>
      </c>
      <c r="B1014" t="str">
        <f t="shared" si="32"/>
        <v>LOJA FISICA</v>
      </c>
      <c r="C1014" t="s">
        <v>18</v>
      </c>
      <c r="D1014" t="s">
        <v>614</v>
      </c>
      <c r="E1014">
        <v>50692</v>
      </c>
      <c r="F1014" t="s">
        <v>626</v>
      </c>
      <c r="G1014" s="1">
        <v>7898029552203</v>
      </c>
      <c r="H1014">
        <v>131</v>
      </c>
      <c r="I1014" t="s">
        <v>139</v>
      </c>
      <c r="J1014" t="s">
        <v>287</v>
      </c>
      <c r="K1014" t="s">
        <v>285</v>
      </c>
      <c r="L1014" t="s">
        <v>279</v>
      </c>
      <c r="M1014" t="s">
        <v>286</v>
      </c>
      <c r="N1014">
        <v>2</v>
      </c>
      <c r="O1014">
        <v>3</v>
      </c>
      <c r="P1014">
        <v>249.35</v>
      </c>
      <c r="Q1014">
        <v>3</v>
      </c>
      <c r="R1014">
        <v>249.25</v>
      </c>
      <c r="S1014">
        <v>3</v>
      </c>
      <c r="T1014">
        <v>249.28</v>
      </c>
    </row>
    <row r="1015" spans="1:22" x14ac:dyDescent="0.25">
      <c r="A1015" t="str">
        <f t="shared" si="31"/>
        <v>FILIAL</v>
      </c>
      <c r="B1015" t="str">
        <f t="shared" si="32"/>
        <v>LOJA FISICA</v>
      </c>
      <c r="C1015" t="s">
        <v>18</v>
      </c>
      <c r="D1015" t="s">
        <v>614</v>
      </c>
      <c r="E1015">
        <v>50692</v>
      </c>
      <c r="F1015" t="s">
        <v>626</v>
      </c>
      <c r="G1015" s="1">
        <v>7898029552203</v>
      </c>
      <c r="H1015">
        <v>18</v>
      </c>
      <c r="I1015" t="s">
        <v>154</v>
      </c>
      <c r="J1015" t="s">
        <v>292</v>
      </c>
      <c r="K1015" t="s">
        <v>285</v>
      </c>
      <c r="L1015" t="s">
        <v>279</v>
      </c>
      <c r="M1015" t="s">
        <v>286</v>
      </c>
      <c r="N1015">
        <v>2</v>
      </c>
      <c r="O1015">
        <v>1</v>
      </c>
      <c r="P1015">
        <v>81.540000000000006</v>
      </c>
      <c r="Q1015">
        <v>3</v>
      </c>
      <c r="R1015">
        <v>248.33</v>
      </c>
      <c r="S1015">
        <v>2</v>
      </c>
      <c r="T1015">
        <v>166.79</v>
      </c>
      <c r="U1015">
        <v>4</v>
      </c>
      <c r="V1015">
        <v>340.35</v>
      </c>
    </row>
    <row r="1016" spans="1:22" x14ac:dyDescent="0.25">
      <c r="A1016" t="str">
        <f t="shared" si="31"/>
        <v>FILIAL</v>
      </c>
      <c r="B1016" t="str">
        <f t="shared" si="32"/>
        <v>LOJA FISICA</v>
      </c>
      <c r="C1016" t="s">
        <v>18</v>
      </c>
      <c r="D1016" t="s">
        <v>614</v>
      </c>
      <c r="E1016">
        <v>152475</v>
      </c>
      <c r="F1016" t="s">
        <v>615</v>
      </c>
      <c r="G1016" s="1">
        <v>7898029550803</v>
      </c>
      <c r="H1016">
        <v>75</v>
      </c>
      <c r="I1016" t="s">
        <v>210</v>
      </c>
      <c r="J1016" t="s">
        <v>470</v>
      </c>
      <c r="K1016" t="s">
        <v>285</v>
      </c>
      <c r="L1016" t="s">
        <v>279</v>
      </c>
      <c r="M1016" t="s">
        <v>286</v>
      </c>
      <c r="N1016">
        <v>1</v>
      </c>
      <c r="O1016">
        <v>1</v>
      </c>
      <c r="P1016">
        <v>88.39</v>
      </c>
      <c r="Q1016">
        <v>3</v>
      </c>
      <c r="R1016">
        <v>247.48</v>
      </c>
      <c r="S1016">
        <v>2</v>
      </c>
      <c r="T1016">
        <v>159.09</v>
      </c>
    </row>
    <row r="1017" spans="1:22" x14ac:dyDescent="0.25">
      <c r="A1017" t="str">
        <f t="shared" si="31"/>
        <v>FILIAL</v>
      </c>
      <c r="B1017" t="str">
        <f t="shared" si="32"/>
        <v>LOJA FISICA</v>
      </c>
      <c r="C1017" t="s">
        <v>18</v>
      </c>
      <c r="D1017" t="s">
        <v>614</v>
      </c>
      <c r="E1017">
        <v>152476</v>
      </c>
      <c r="F1017" t="s">
        <v>646</v>
      </c>
      <c r="G1017" s="1">
        <v>7898029550810</v>
      </c>
      <c r="H1017">
        <v>79</v>
      </c>
      <c r="I1017" t="s">
        <v>364</v>
      </c>
      <c r="J1017" t="s">
        <v>296</v>
      </c>
      <c r="K1017" t="s">
        <v>290</v>
      </c>
      <c r="L1017" t="s">
        <v>279</v>
      </c>
      <c r="M1017" t="s">
        <v>286</v>
      </c>
      <c r="N1017">
        <v>2</v>
      </c>
      <c r="O1017">
        <v>1</v>
      </c>
      <c r="P1017">
        <v>82.47</v>
      </c>
      <c r="Q1017">
        <v>3</v>
      </c>
      <c r="R1017">
        <v>247.41</v>
      </c>
      <c r="S1017">
        <v>1</v>
      </c>
      <c r="T1017">
        <v>51.55</v>
      </c>
      <c r="U1017">
        <v>3</v>
      </c>
      <c r="V1017">
        <v>247.41</v>
      </c>
    </row>
    <row r="1018" spans="1:22" x14ac:dyDescent="0.25">
      <c r="A1018" t="str">
        <f t="shared" si="31"/>
        <v>FILIAL</v>
      </c>
      <c r="B1018" t="str">
        <f t="shared" si="32"/>
        <v>LOJA FISICA</v>
      </c>
      <c r="C1018" t="s">
        <v>18</v>
      </c>
      <c r="D1018" t="s">
        <v>614</v>
      </c>
      <c r="E1018">
        <v>17192</v>
      </c>
      <c r="F1018" t="s">
        <v>644</v>
      </c>
      <c r="G1018" s="1">
        <v>7898029552135</v>
      </c>
      <c r="H1018">
        <v>12</v>
      </c>
      <c r="I1018" t="s">
        <v>53</v>
      </c>
      <c r="J1018" t="s">
        <v>287</v>
      </c>
      <c r="K1018" t="s">
        <v>285</v>
      </c>
      <c r="L1018" t="s">
        <v>279</v>
      </c>
      <c r="M1018" t="s">
        <v>286</v>
      </c>
      <c r="N1018">
        <v>2</v>
      </c>
      <c r="O1018">
        <v>1</v>
      </c>
      <c r="P1018">
        <v>80.989999999999995</v>
      </c>
      <c r="Q1018">
        <v>3</v>
      </c>
      <c r="R1018">
        <v>247.35</v>
      </c>
      <c r="S1018">
        <v>3</v>
      </c>
      <c r="T1018">
        <v>245.4</v>
      </c>
      <c r="U1018">
        <v>2</v>
      </c>
      <c r="V1018">
        <v>162.28</v>
      </c>
    </row>
    <row r="1019" spans="1:22" x14ac:dyDescent="0.25">
      <c r="A1019" t="str">
        <f t="shared" si="31"/>
        <v>FILIAL</v>
      </c>
      <c r="B1019" t="str">
        <f t="shared" si="32"/>
        <v>LOJA FISICA</v>
      </c>
      <c r="C1019" t="s">
        <v>18</v>
      </c>
      <c r="D1019" t="s">
        <v>614</v>
      </c>
      <c r="E1019">
        <v>151496</v>
      </c>
      <c r="F1019" t="s">
        <v>617</v>
      </c>
      <c r="G1019" s="1">
        <v>7898029550827</v>
      </c>
      <c r="H1019">
        <v>238</v>
      </c>
      <c r="I1019" t="s">
        <v>500</v>
      </c>
      <c r="J1019" t="s">
        <v>501</v>
      </c>
      <c r="K1019" t="s">
        <v>285</v>
      </c>
      <c r="L1019" t="s">
        <v>279</v>
      </c>
      <c r="M1019" t="s">
        <v>291</v>
      </c>
      <c r="N1019">
        <v>2</v>
      </c>
      <c r="Q1019">
        <v>2</v>
      </c>
      <c r="R1019">
        <v>245.24</v>
      </c>
      <c r="S1019">
        <v>1</v>
      </c>
      <c r="T1019">
        <v>103.31</v>
      </c>
      <c r="U1019">
        <v>1</v>
      </c>
      <c r="V1019">
        <v>116.23</v>
      </c>
    </row>
    <row r="1020" spans="1:22" x14ac:dyDescent="0.25">
      <c r="A1020" t="str">
        <f t="shared" si="31"/>
        <v>FILIAL</v>
      </c>
      <c r="B1020" t="str">
        <f t="shared" si="32"/>
        <v>LOJA FISICA</v>
      </c>
      <c r="C1020" t="s">
        <v>18</v>
      </c>
      <c r="D1020" t="s">
        <v>614</v>
      </c>
      <c r="E1020">
        <v>50692</v>
      </c>
      <c r="F1020" t="s">
        <v>626</v>
      </c>
      <c r="G1020" s="1">
        <v>7898029552203</v>
      </c>
      <c r="H1020">
        <v>153</v>
      </c>
      <c r="I1020" t="s">
        <v>162</v>
      </c>
      <c r="J1020" t="s">
        <v>495</v>
      </c>
      <c r="K1020" t="s">
        <v>285</v>
      </c>
      <c r="L1020" t="s">
        <v>279</v>
      </c>
      <c r="M1020" t="s">
        <v>286</v>
      </c>
      <c r="N1020">
        <v>2</v>
      </c>
      <c r="Q1020">
        <v>3</v>
      </c>
      <c r="R1020">
        <v>244.63</v>
      </c>
    </row>
    <row r="1021" spans="1:22" x14ac:dyDescent="0.25">
      <c r="A1021" t="str">
        <f t="shared" si="31"/>
        <v>FILIAL</v>
      </c>
      <c r="B1021" t="str">
        <f t="shared" si="32"/>
        <v>LOJA FISICA</v>
      </c>
      <c r="C1021" t="s">
        <v>18</v>
      </c>
      <c r="D1021" t="s">
        <v>614</v>
      </c>
      <c r="E1021">
        <v>50692</v>
      </c>
      <c r="F1021" t="s">
        <v>626</v>
      </c>
      <c r="G1021" s="1">
        <v>7898029552203</v>
      </c>
      <c r="H1021">
        <v>68</v>
      </c>
      <c r="I1021" t="s">
        <v>87</v>
      </c>
      <c r="J1021" t="s">
        <v>473</v>
      </c>
      <c r="K1021" t="s">
        <v>285</v>
      </c>
      <c r="L1021" t="s">
        <v>279</v>
      </c>
      <c r="M1021" t="s">
        <v>286</v>
      </c>
      <c r="N1021">
        <v>2</v>
      </c>
      <c r="Q1021">
        <v>3</v>
      </c>
      <c r="R1021">
        <v>244.62</v>
      </c>
      <c r="S1021">
        <v>4</v>
      </c>
      <c r="T1021">
        <v>326.18</v>
      </c>
      <c r="U1021">
        <v>3</v>
      </c>
      <c r="V1021">
        <v>244.63</v>
      </c>
    </row>
    <row r="1022" spans="1:22" x14ac:dyDescent="0.25">
      <c r="A1022" t="str">
        <f t="shared" si="31"/>
        <v>FILIAL</v>
      </c>
      <c r="B1022" t="str">
        <f t="shared" si="32"/>
        <v>LOJA FISICA</v>
      </c>
      <c r="C1022" t="s">
        <v>18</v>
      </c>
      <c r="D1022" t="s">
        <v>614</v>
      </c>
      <c r="E1022">
        <v>50692</v>
      </c>
      <c r="F1022" t="s">
        <v>626</v>
      </c>
      <c r="G1022" s="1">
        <v>7898029552203</v>
      </c>
      <c r="H1022">
        <v>5</v>
      </c>
      <c r="I1022" t="s">
        <v>110</v>
      </c>
      <c r="J1022" t="s">
        <v>287</v>
      </c>
      <c r="K1022" t="s">
        <v>285</v>
      </c>
      <c r="L1022" t="s">
        <v>279</v>
      </c>
      <c r="M1022" t="s">
        <v>291</v>
      </c>
      <c r="N1022">
        <v>4</v>
      </c>
      <c r="Q1022">
        <v>3</v>
      </c>
      <c r="R1022">
        <v>244.59</v>
      </c>
      <c r="S1022">
        <v>2</v>
      </c>
      <c r="T1022">
        <v>166.66</v>
      </c>
      <c r="U1022">
        <v>3</v>
      </c>
      <c r="V1022">
        <v>248.33</v>
      </c>
    </row>
    <row r="1023" spans="1:22" x14ac:dyDescent="0.25">
      <c r="A1023" t="str">
        <f t="shared" si="31"/>
        <v>FILIAL</v>
      </c>
      <c r="B1023" t="str">
        <f t="shared" si="32"/>
        <v>LOJA FISICA</v>
      </c>
      <c r="C1023" t="s">
        <v>18</v>
      </c>
      <c r="D1023" t="s">
        <v>614</v>
      </c>
      <c r="E1023">
        <v>17196</v>
      </c>
      <c r="F1023" t="s">
        <v>636</v>
      </c>
      <c r="G1023" s="1">
        <v>7898029556829</v>
      </c>
      <c r="H1023">
        <v>131</v>
      </c>
      <c r="I1023" t="s">
        <v>139</v>
      </c>
      <c r="J1023" t="s">
        <v>287</v>
      </c>
      <c r="K1023" t="s">
        <v>285</v>
      </c>
      <c r="L1023" t="s">
        <v>279</v>
      </c>
      <c r="M1023" t="s">
        <v>286</v>
      </c>
      <c r="N1023">
        <v>4</v>
      </c>
      <c r="Q1023">
        <v>5</v>
      </c>
      <c r="R1023">
        <v>243.78</v>
      </c>
      <c r="S1023">
        <v>4</v>
      </c>
      <c r="T1023">
        <v>195.79</v>
      </c>
      <c r="U1023">
        <v>3</v>
      </c>
      <c r="V1023">
        <v>142.08000000000001</v>
      </c>
    </row>
    <row r="1024" spans="1:22" x14ac:dyDescent="0.25">
      <c r="A1024" t="str">
        <f t="shared" si="31"/>
        <v>FILIAL</v>
      </c>
      <c r="B1024" t="str">
        <f t="shared" si="32"/>
        <v>LOJA FISICA</v>
      </c>
      <c r="C1024" t="s">
        <v>18</v>
      </c>
      <c r="D1024" t="s">
        <v>614</v>
      </c>
      <c r="E1024">
        <v>14167</v>
      </c>
      <c r="F1024" t="s">
        <v>621</v>
      </c>
      <c r="G1024" s="1">
        <v>7898029556539</v>
      </c>
      <c r="H1024">
        <v>3</v>
      </c>
      <c r="I1024" t="s">
        <v>27</v>
      </c>
      <c r="J1024" t="s">
        <v>302</v>
      </c>
      <c r="K1024" t="s">
        <v>285</v>
      </c>
      <c r="L1024" t="s">
        <v>279</v>
      </c>
      <c r="M1024" t="s">
        <v>286</v>
      </c>
      <c r="N1024">
        <v>8</v>
      </c>
      <c r="O1024">
        <v>1</v>
      </c>
      <c r="P1024">
        <v>52.06</v>
      </c>
      <c r="Q1024">
        <v>5</v>
      </c>
      <c r="R1024">
        <v>243.71</v>
      </c>
      <c r="S1024">
        <v>4</v>
      </c>
      <c r="T1024">
        <v>202.33</v>
      </c>
      <c r="U1024">
        <v>10</v>
      </c>
      <c r="V1024">
        <v>483.38</v>
      </c>
    </row>
    <row r="1025" spans="1:22" x14ac:dyDescent="0.25">
      <c r="A1025" t="str">
        <f t="shared" si="31"/>
        <v>FILIAL</v>
      </c>
      <c r="B1025" t="str">
        <f t="shared" si="32"/>
        <v>LOJA FISICA</v>
      </c>
      <c r="C1025" t="s">
        <v>18</v>
      </c>
      <c r="D1025" t="s">
        <v>614</v>
      </c>
      <c r="E1025">
        <v>97806</v>
      </c>
      <c r="F1025" t="s">
        <v>642</v>
      </c>
      <c r="G1025" s="1">
        <v>7898029550353</v>
      </c>
      <c r="H1025">
        <v>183</v>
      </c>
      <c r="I1025" t="s">
        <v>205</v>
      </c>
      <c r="J1025" t="s">
        <v>283</v>
      </c>
      <c r="K1025" t="s">
        <v>280</v>
      </c>
      <c r="L1025" t="s">
        <v>279</v>
      </c>
      <c r="M1025" t="s">
        <v>291</v>
      </c>
      <c r="N1025">
        <v>0</v>
      </c>
      <c r="Q1025">
        <v>2</v>
      </c>
      <c r="R1025">
        <v>242.52</v>
      </c>
      <c r="S1025">
        <v>1</v>
      </c>
      <c r="T1025">
        <v>121.26</v>
      </c>
      <c r="U1025">
        <v>1</v>
      </c>
      <c r="V1025">
        <v>121.26</v>
      </c>
    </row>
    <row r="1026" spans="1:22" x14ac:dyDescent="0.25">
      <c r="A1026" t="str">
        <f t="shared" si="31"/>
        <v>FILIAL</v>
      </c>
      <c r="B1026" t="str">
        <f t="shared" si="32"/>
        <v>LOJA FISICA</v>
      </c>
      <c r="C1026" t="s">
        <v>18</v>
      </c>
      <c r="D1026" t="s">
        <v>614</v>
      </c>
      <c r="E1026">
        <v>17196</v>
      </c>
      <c r="F1026" t="s">
        <v>636</v>
      </c>
      <c r="G1026" s="1">
        <v>7898029556829</v>
      </c>
      <c r="H1026">
        <v>14</v>
      </c>
      <c r="I1026" t="s">
        <v>61</v>
      </c>
      <c r="J1026" t="s">
        <v>287</v>
      </c>
      <c r="K1026" t="s">
        <v>285</v>
      </c>
      <c r="L1026" t="s">
        <v>279</v>
      </c>
      <c r="M1026" t="s">
        <v>286</v>
      </c>
      <c r="N1026">
        <v>4</v>
      </c>
      <c r="O1026">
        <v>1</v>
      </c>
      <c r="P1026">
        <v>46.22</v>
      </c>
      <c r="Q1026">
        <v>5</v>
      </c>
      <c r="R1026">
        <v>242.05</v>
      </c>
      <c r="S1026">
        <v>7</v>
      </c>
      <c r="T1026">
        <v>351.79</v>
      </c>
      <c r="U1026">
        <v>6</v>
      </c>
      <c r="V1026">
        <v>288.27</v>
      </c>
    </row>
    <row r="1027" spans="1:22" x14ac:dyDescent="0.25">
      <c r="A1027" t="str">
        <f t="shared" ref="A1027:A1090" si="33">IF(H1027=90,"CD-TO",IF(H1027=902,"CD-BA",IF(H1027=997,"CD-BH","FILIAL")))</f>
        <v>FILIAL</v>
      </c>
      <c r="B1027" t="str">
        <f t="shared" ref="B1027:B1090" si="34">IF(ISNUMBER(FIND("Ecommerce",I1027)),"ECOMMERCE",
IF(ISNUMBER(FIND("Tele",I1027)),"ECOMMERCE",
IF(ISNUMBER(FIND("Delivery",I1027)),"ECOMMERCE",
IF(ISNUMBER(FIND("DarkStore ",I1027)),"ECOMMERCE",
IF(ISNUMBER(FIND("Compra&amp;Retire",I1027)),"ECOMMERCE",
IF(ISNUMBER(FIND("ECOMMERCE",I1027)),"ECOMMERCE",
IF(ISNUMBER(FIND("E-COMMERCE - TO - 903",I1027)),"ECOMMERCE",
IF(ISNUMBER(FIND("CDI MINAS",I1027)),"CDI MINAS",
IF(ISNUMBER(FIND("CDI BAHIA",I1027)),"CDI BAHIA",
IF(ISNUMBER(FIND("CDI BH",I1027)),"CDI BH","LOJA FISICA"))))))))))</f>
        <v>LOJA FISICA</v>
      </c>
      <c r="C1027" t="s">
        <v>18</v>
      </c>
      <c r="D1027" t="s">
        <v>614</v>
      </c>
      <c r="E1027">
        <v>152479</v>
      </c>
      <c r="F1027" t="s">
        <v>618</v>
      </c>
      <c r="G1027" s="1">
        <v>7898029550834</v>
      </c>
      <c r="H1027">
        <v>45</v>
      </c>
      <c r="I1027" t="s">
        <v>56</v>
      </c>
      <c r="J1027" t="s">
        <v>301</v>
      </c>
      <c r="K1027" t="s">
        <v>285</v>
      </c>
      <c r="L1027" t="s">
        <v>279</v>
      </c>
      <c r="M1027" t="s">
        <v>291</v>
      </c>
      <c r="N1027">
        <v>3</v>
      </c>
      <c r="Q1027">
        <v>2</v>
      </c>
      <c r="R1027">
        <v>241.84</v>
      </c>
      <c r="S1027">
        <v>3</v>
      </c>
      <c r="T1027">
        <v>364.07</v>
      </c>
      <c r="U1027">
        <v>3</v>
      </c>
      <c r="V1027">
        <v>341.43</v>
      </c>
    </row>
    <row r="1028" spans="1:22" x14ac:dyDescent="0.25">
      <c r="A1028" t="str">
        <f t="shared" si="33"/>
        <v>FILIAL</v>
      </c>
      <c r="B1028" t="str">
        <f t="shared" si="34"/>
        <v>LOJA FISICA</v>
      </c>
      <c r="C1028" t="s">
        <v>18</v>
      </c>
      <c r="D1028" t="s">
        <v>614</v>
      </c>
      <c r="E1028">
        <v>14167</v>
      </c>
      <c r="F1028" t="s">
        <v>621</v>
      </c>
      <c r="G1028" s="1">
        <v>7898029556539</v>
      </c>
      <c r="H1028">
        <v>81</v>
      </c>
      <c r="I1028" t="s">
        <v>90</v>
      </c>
      <c r="J1028" t="s">
        <v>284</v>
      </c>
      <c r="K1028" t="s">
        <v>285</v>
      </c>
      <c r="L1028" t="s">
        <v>279</v>
      </c>
      <c r="M1028" t="s">
        <v>286</v>
      </c>
      <c r="N1028">
        <v>3</v>
      </c>
      <c r="Q1028">
        <v>5</v>
      </c>
      <c r="R1028">
        <v>241.41</v>
      </c>
      <c r="S1028">
        <v>1</v>
      </c>
      <c r="T1028">
        <v>52.06</v>
      </c>
      <c r="U1028">
        <v>3</v>
      </c>
      <c r="V1028">
        <v>155.01</v>
      </c>
    </row>
    <row r="1029" spans="1:22" x14ac:dyDescent="0.25">
      <c r="A1029" t="str">
        <f t="shared" si="33"/>
        <v>FILIAL</v>
      </c>
      <c r="B1029" t="str">
        <f t="shared" si="34"/>
        <v>LOJA FISICA</v>
      </c>
      <c r="C1029" t="s">
        <v>18</v>
      </c>
      <c r="D1029" t="s">
        <v>614</v>
      </c>
      <c r="E1029">
        <v>22498</v>
      </c>
      <c r="F1029" t="s">
        <v>634</v>
      </c>
      <c r="G1029" s="1">
        <v>7898029558809</v>
      </c>
      <c r="H1029">
        <v>6</v>
      </c>
      <c r="I1029" t="s">
        <v>94</v>
      </c>
      <c r="J1029" t="s">
        <v>287</v>
      </c>
      <c r="K1029" t="s">
        <v>285</v>
      </c>
      <c r="L1029" t="s">
        <v>279</v>
      </c>
      <c r="M1029" t="s">
        <v>291</v>
      </c>
      <c r="N1029">
        <v>3</v>
      </c>
      <c r="Q1029">
        <v>3</v>
      </c>
      <c r="R1029">
        <v>239.81</v>
      </c>
      <c r="S1029">
        <v>3</v>
      </c>
      <c r="T1029">
        <v>232.26</v>
      </c>
      <c r="U1029">
        <v>6</v>
      </c>
      <c r="V1029">
        <v>470.64</v>
      </c>
    </row>
    <row r="1030" spans="1:22" x14ac:dyDescent="0.25">
      <c r="A1030" t="str">
        <f t="shared" si="33"/>
        <v>FILIAL</v>
      </c>
      <c r="B1030" t="str">
        <f t="shared" si="34"/>
        <v>LOJA FISICA</v>
      </c>
      <c r="C1030" t="s">
        <v>18</v>
      </c>
      <c r="D1030" t="s">
        <v>614</v>
      </c>
      <c r="E1030">
        <v>88577</v>
      </c>
      <c r="F1030" t="s">
        <v>622</v>
      </c>
      <c r="G1030" s="1">
        <v>7898029550216</v>
      </c>
      <c r="H1030">
        <v>164</v>
      </c>
      <c r="I1030" t="s">
        <v>327</v>
      </c>
      <c r="J1030" t="s">
        <v>328</v>
      </c>
      <c r="K1030" t="s">
        <v>290</v>
      </c>
      <c r="L1030" t="s">
        <v>279</v>
      </c>
      <c r="M1030" t="s">
        <v>286</v>
      </c>
      <c r="N1030">
        <v>4</v>
      </c>
      <c r="Q1030">
        <v>3</v>
      </c>
      <c r="R1030">
        <v>239.67</v>
      </c>
      <c r="S1030">
        <v>4</v>
      </c>
      <c r="T1030">
        <v>297.2</v>
      </c>
      <c r="U1030">
        <v>2</v>
      </c>
      <c r="V1030">
        <v>159.78</v>
      </c>
    </row>
    <row r="1031" spans="1:22" x14ac:dyDescent="0.25">
      <c r="A1031" t="str">
        <f t="shared" si="33"/>
        <v>FILIAL</v>
      </c>
      <c r="B1031" t="str">
        <f t="shared" si="34"/>
        <v>LOJA FISICA</v>
      </c>
      <c r="C1031" t="s">
        <v>18</v>
      </c>
      <c r="D1031" t="s">
        <v>614</v>
      </c>
      <c r="E1031">
        <v>22498</v>
      </c>
      <c r="F1031" t="s">
        <v>634</v>
      </c>
      <c r="G1031" s="1">
        <v>7898029558809</v>
      </c>
      <c r="H1031">
        <v>115</v>
      </c>
      <c r="I1031" t="s">
        <v>329</v>
      </c>
      <c r="J1031" t="s">
        <v>314</v>
      </c>
      <c r="K1031" t="s">
        <v>280</v>
      </c>
      <c r="L1031" t="s">
        <v>279</v>
      </c>
      <c r="M1031" t="s">
        <v>286</v>
      </c>
      <c r="N1031">
        <v>1</v>
      </c>
      <c r="O1031">
        <v>1</v>
      </c>
      <c r="P1031">
        <v>78.459999999999994</v>
      </c>
      <c r="Q1031">
        <v>3</v>
      </c>
      <c r="R1031">
        <v>238.95</v>
      </c>
      <c r="S1031">
        <v>1</v>
      </c>
      <c r="T1031">
        <v>78.33</v>
      </c>
      <c r="U1031">
        <v>3</v>
      </c>
      <c r="V1031">
        <v>235.38</v>
      </c>
    </row>
    <row r="1032" spans="1:22" x14ac:dyDescent="0.25">
      <c r="A1032" t="str">
        <f t="shared" si="33"/>
        <v>FILIAL</v>
      </c>
      <c r="B1032" t="str">
        <f t="shared" si="34"/>
        <v>LOJA FISICA</v>
      </c>
      <c r="C1032" t="s">
        <v>18</v>
      </c>
      <c r="D1032" t="s">
        <v>614</v>
      </c>
      <c r="E1032">
        <v>130520</v>
      </c>
      <c r="F1032" t="s">
        <v>630</v>
      </c>
      <c r="G1032" s="1">
        <v>7898029550766</v>
      </c>
      <c r="H1032">
        <v>229</v>
      </c>
      <c r="I1032" t="s">
        <v>394</v>
      </c>
      <c r="J1032" t="s">
        <v>287</v>
      </c>
      <c r="K1032" t="s">
        <v>285</v>
      </c>
      <c r="L1032" t="s">
        <v>279</v>
      </c>
      <c r="M1032" t="s">
        <v>286</v>
      </c>
      <c r="N1032">
        <v>1</v>
      </c>
      <c r="O1032">
        <v>1</v>
      </c>
      <c r="P1032">
        <v>119.46</v>
      </c>
      <c r="Q1032">
        <v>2</v>
      </c>
      <c r="R1032">
        <v>238.92</v>
      </c>
      <c r="S1032">
        <v>2</v>
      </c>
      <c r="T1032">
        <v>286.64999999999998</v>
      </c>
      <c r="U1032">
        <v>1</v>
      </c>
      <c r="V1032">
        <v>143.35</v>
      </c>
    </row>
    <row r="1033" spans="1:22" x14ac:dyDescent="0.25">
      <c r="A1033" t="str">
        <f t="shared" si="33"/>
        <v>FILIAL</v>
      </c>
      <c r="B1033" t="str">
        <f t="shared" si="34"/>
        <v>ECOMMERCE</v>
      </c>
      <c r="C1033" t="s">
        <v>18</v>
      </c>
      <c r="D1033" t="s">
        <v>614</v>
      </c>
      <c r="E1033">
        <v>130520</v>
      </c>
      <c r="F1033" t="s">
        <v>630</v>
      </c>
      <c r="G1033" s="1">
        <v>7898029550766</v>
      </c>
      <c r="H1033">
        <v>6</v>
      </c>
      <c r="I1033" t="s">
        <v>185</v>
      </c>
      <c r="J1033" t="s">
        <v>287</v>
      </c>
      <c r="K1033" t="s">
        <v>285</v>
      </c>
      <c r="L1033" t="s">
        <v>279</v>
      </c>
      <c r="M1033" t="s">
        <v>310</v>
      </c>
      <c r="Q1033">
        <v>2</v>
      </c>
      <c r="R1033">
        <v>238.92</v>
      </c>
    </row>
    <row r="1034" spans="1:22" x14ac:dyDescent="0.25">
      <c r="A1034" t="str">
        <f t="shared" si="33"/>
        <v>FILIAL</v>
      </c>
      <c r="B1034" t="str">
        <f t="shared" si="34"/>
        <v>LOJA FISICA</v>
      </c>
      <c r="C1034" t="s">
        <v>18</v>
      </c>
      <c r="D1034" t="s">
        <v>614</v>
      </c>
      <c r="E1034">
        <v>130520</v>
      </c>
      <c r="F1034" t="s">
        <v>630</v>
      </c>
      <c r="G1034" s="1">
        <v>7898029550766</v>
      </c>
      <c r="H1034">
        <v>73</v>
      </c>
      <c r="I1034" t="s">
        <v>36</v>
      </c>
      <c r="J1034" t="s">
        <v>294</v>
      </c>
      <c r="K1034" t="s">
        <v>285</v>
      </c>
      <c r="L1034" t="s">
        <v>279</v>
      </c>
      <c r="M1034" t="s">
        <v>286</v>
      </c>
      <c r="N1034">
        <v>1</v>
      </c>
      <c r="O1034">
        <v>2</v>
      </c>
      <c r="P1034">
        <v>238.92</v>
      </c>
      <c r="Q1034">
        <v>2</v>
      </c>
      <c r="R1034">
        <v>238.92</v>
      </c>
      <c r="S1034">
        <v>2</v>
      </c>
      <c r="T1034">
        <v>286.7</v>
      </c>
      <c r="U1034">
        <v>2</v>
      </c>
      <c r="V1034">
        <v>327.13</v>
      </c>
    </row>
    <row r="1035" spans="1:22" x14ac:dyDescent="0.25">
      <c r="A1035" t="str">
        <f t="shared" si="33"/>
        <v>FILIAL</v>
      </c>
      <c r="B1035" t="str">
        <f t="shared" si="34"/>
        <v>LOJA FISICA</v>
      </c>
      <c r="C1035" t="s">
        <v>18</v>
      </c>
      <c r="D1035" t="s">
        <v>614</v>
      </c>
      <c r="E1035">
        <v>130520</v>
      </c>
      <c r="F1035" t="s">
        <v>630</v>
      </c>
      <c r="G1035" s="1">
        <v>7898029550766</v>
      </c>
      <c r="H1035">
        <v>96</v>
      </c>
      <c r="I1035" t="s">
        <v>112</v>
      </c>
      <c r="J1035" t="s">
        <v>294</v>
      </c>
      <c r="K1035" t="s">
        <v>285</v>
      </c>
      <c r="L1035" t="s">
        <v>279</v>
      </c>
      <c r="M1035" t="s">
        <v>286</v>
      </c>
      <c r="N1035">
        <v>3</v>
      </c>
      <c r="Q1035">
        <v>2</v>
      </c>
      <c r="R1035">
        <v>238.92</v>
      </c>
      <c r="S1035">
        <v>2</v>
      </c>
      <c r="T1035">
        <v>286.7</v>
      </c>
      <c r="U1035">
        <v>5</v>
      </c>
      <c r="V1035">
        <v>716.75</v>
      </c>
    </row>
    <row r="1036" spans="1:22" x14ac:dyDescent="0.25">
      <c r="A1036" t="str">
        <f t="shared" si="33"/>
        <v>FILIAL</v>
      </c>
      <c r="B1036" t="str">
        <f t="shared" si="34"/>
        <v>LOJA FISICA</v>
      </c>
      <c r="C1036" t="s">
        <v>18</v>
      </c>
      <c r="D1036" t="s">
        <v>614</v>
      </c>
      <c r="E1036">
        <v>97805</v>
      </c>
      <c r="F1036" t="s">
        <v>633</v>
      </c>
      <c r="G1036" s="1">
        <v>7898029550339</v>
      </c>
      <c r="H1036">
        <v>248</v>
      </c>
      <c r="I1036" t="s">
        <v>472</v>
      </c>
      <c r="J1036" t="s">
        <v>296</v>
      </c>
      <c r="K1036" t="s">
        <v>290</v>
      </c>
      <c r="L1036" t="s">
        <v>279</v>
      </c>
      <c r="M1036" t="s">
        <v>286</v>
      </c>
      <c r="N1036">
        <v>1</v>
      </c>
      <c r="Q1036">
        <v>3</v>
      </c>
      <c r="R1036">
        <v>238.87</v>
      </c>
      <c r="S1036">
        <v>1</v>
      </c>
      <c r="T1036">
        <v>73.45</v>
      </c>
      <c r="U1036">
        <v>3</v>
      </c>
      <c r="V1036">
        <v>220.43</v>
      </c>
    </row>
    <row r="1037" spans="1:22" x14ac:dyDescent="0.25">
      <c r="A1037" t="str">
        <f t="shared" si="33"/>
        <v>FILIAL</v>
      </c>
      <c r="B1037" t="str">
        <f t="shared" si="34"/>
        <v>LOJA FISICA</v>
      </c>
      <c r="C1037" t="s">
        <v>18</v>
      </c>
      <c r="D1037" t="s">
        <v>614</v>
      </c>
      <c r="E1037">
        <v>97805</v>
      </c>
      <c r="F1037" t="s">
        <v>633</v>
      </c>
      <c r="G1037" s="1">
        <v>7898029550339</v>
      </c>
      <c r="H1037">
        <v>33</v>
      </c>
      <c r="I1037" t="s">
        <v>321</v>
      </c>
      <c r="J1037" t="s">
        <v>296</v>
      </c>
      <c r="K1037" t="s">
        <v>290</v>
      </c>
      <c r="L1037" t="s">
        <v>279</v>
      </c>
      <c r="M1037" t="s">
        <v>286</v>
      </c>
      <c r="N1037">
        <v>3</v>
      </c>
      <c r="O1037">
        <v>3</v>
      </c>
      <c r="P1037">
        <v>226.92</v>
      </c>
      <c r="Q1037">
        <v>3</v>
      </c>
      <c r="R1037">
        <v>238.87</v>
      </c>
      <c r="S1037">
        <v>3</v>
      </c>
      <c r="T1037">
        <v>238.87</v>
      </c>
      <c r="U1037">
        <v>4</v>
      </c>
      <c r="V1037">
        <v>312.37</v>
      </c>
    </row>
    <row r="1038" spans="1:22" x14ac:dyDescent="0.25">
      <c r="A1038" t="str">
        <f t="shared" si="33"/>
        <v>FILIAL</v>
      </c>
      <c r="B1038" t="str">
        <f t="shared" si="34"/>
        <v>LOJA FISICA</v>
      </c>
      <c r="C1038" t="s">
        <v>18</v>
      </c>
      <c r="D1038" t="s">
        <v>614</v>
      </c>
      <c r="E1038">
        <v>152479</v>
      </c>
      <c r="F1038" t="s">
        <v>618</v>
      </c>
      <c r="G1038" s="1">
        <v>7898029550834</v>
      </c>
      <c r="H1038">
        <v>187</v>
      </c>
      <c r="I1038" t="s">
        <v>343</v>
      </c>
      <c r="J1038" t="s">
        <v>344</v>
      </c>
      <c r="K1038" t="s">
        <v>280</v>
      </c>
      <c r="L1038" t="s">
        <v>279</v>
      </c>
      <c r="M1038" t="s">
        <v>286</v>
      </c>
      <c r="N1038">
        <v>2</v>
      </c>
      <c r="Q1038">
        <v>2</v>
      </c>
      <c r="R1038">
        <v>238.61</v>
      </c>
      <c r="S1038">
        <v>1</v>
      </c>
      <c r="T1038">
        <v>112.29</v>
      </c>
      <c r="U1038">
        <v>1</v>
      </c>
      <c r="V1038">
        <v>112.29</v>
      </c>
    </row>
    <row r="1039" spans="1:22" x14ac:dyDescent="0.25">
      <c r="A1039" t="str">
        <f t="shared" si="33"/>
        <v>FILIAL</v>
      </c>
      <c r="B1039" t="str">
        <f t="shared" si="34"/>
        <v>LOJA FISICA</v>
      </c>
      <c r="C1039" t="s">
        <v>18</v>
      </c>
      <c r="D1039" t="s">
        <v>614</v>
      </c>
      <c r="E1039">
        <v>151496</v>
      </c>
      <c r="F1039" t="s">
        <v>617</v>
      </c>
      <c r="G1039" s="1">
        <v>7898029550827</v>
      </c>
      <c r="H1039">
        <v>65</v>
      </c>
      <c r="I1039" t="s">
        <v>288</v>
      </c>
      <c r="J1039" t="s">
        <v>289</v>
      </c>
      <c r="K1039" t="s">
        <v>290</v>
      </c>
      <c r="L1039" t="s">
        <v>279</v>
      </c>
      <c r="M1039" t="s">
        <v>297</v>
      </c>
      <c r="N1039">
        <v>3</v>
      </c>
      <c r="Q1039">
        <v>2</v>
      </c>
      <c r="R1039">
        <v>237.95</v>
      </c>
      <c r="S1039">
        <v>2</v>
      </c>
      <c r="T1039">
        <v>240.62</v>
      </c>
      <c r="U1039">
        <v>3</v>
      </c>
      <c r="V1039">
        <v>347.56</v>
      </c>
    </row>
    <row r="1040" spans="1:22" x14ac:dyDescent="0.25">
      <c r="A1040" t="str">
        <f t="shared" si="33"/>
        <v>FILIAL</v>
      </c>
      <c r="B1040" t="str">
        <f t="shared" si="34"/>
        <v>LOJA FISICA</v>
      </c>
      <c r="C1040" t="s">
        <v>18</v>
      </c>
      <c r="D1040" t="s">
        <v>614</v>
      </c>
      <c r="E1040">
        <v>152475</v>
      </c>
      <c r="F1040" t="s">
        <v>615</v>
      </c>
      <c r="G1040" s="1">
        <v>7898029550803</v>
      </c>
      <c r="H1040">
        <v>79</v>
      </c>
      <c r="I1040" t="s">
        <v>364</v>
      </c>
      <c r="J1040" t="s">
        <v>296</v>
      </c>
      <c r="K1040" t="s">
        <v>290</v>
      </c>
      <c r="L1040" t="s">
        <v>279</v>
      </c>
      <c r="M1040" t="s">
        <v>286</v>
      </c>
      <c r="N1040">
        <v>3</v>
      </c>
      <c r="Q1040">
        <v>3</v>
      </c>
      <c r="R1040">
        <v>237.82</v>
      </c>
      <c r="S1040">
        <v>6</v>
      </c>
      <c r="T1040">
        <v>457.49</v>
      </c>
      <c r="U1040">
        <v>2</v>
      </c>
      <c r="V1040">
        <v>146.4</v>
      </c>
    </row>
    <row r="1041" spans="1:22" x14ac:dyDescent="0.25">
      <c r="A1041" t="str">
        <f t="shared" si="33"/>
        <v>FILIAL</v>
      </c>
      <c r="B1041" t="str">
        <f t="shared" si="34"/>
        <v>LOJA FISICA</v>
      </c>
      <c r="C1041" t="s">
        <v>18</v>
      </c>
      <c r="D1041" t="s">
        <v>614</v>
      </c>
      <c r="E1041">
        <v>84593</v>
      </c>
      <c r="F1041" t="s">
        <v>620</v>
      </c>
      <c r="G1041" s="1">
        <v>7898029551855</v>
      </c>
      <c r="H1041">
        <v>250</v>
      </c>
      <c r="I1041" t="s">
        <v>487</v>
      </c>
      <c r="J1041" t="s">
        <v>292</v>
      </c>
      <c r="K1041" t="s">
        <v>285</v>
      </c>
      <c r="L1041" t="s">
        <v>279</v>
      </c>
      <c r="M1041" t="s">
        <v>291</v>
      </c>
      <c r="N1041">
        <v>2</v>
      </c>
      <c r="Q1041">
        <v>1</v>
      </c>
      <c r="R1041">
        <v>236.5</v>
      </c>
      <c r="U1041">
        <v>1</v>
      </c>
      <c r="V1041">
        <v>270.8</v>
      </c>
    </row>
    <row r="1042" spans="1:22" x14ac:dyDescent="0.25">
      <c r="A1042" t="str">
        <f t="shared" si="33"/>
        <v>FILIAL</v>
      </c>
      <c r="B1042" t="str">
        <f t="shared" si="34"/>
        <v>LOJA FISICA</v>
      </c>
      <c r="C1042" t="s">
        <v>18</v>
      </c>
      <c r="D1042" t="s">
        <v>614</v>
      </c>
      <c r="E1042">
        <v>22498</v>
      </c>
      <c r="F1042" t="s">
        <v>634</v>
      </c>
      <c r="G1042" s="1">
        <v>7898029558809</v>
      </c>
      <c r="H1042">
        <v>40</v>
      </c>
      <c r="I1042" t="s">
        <v>34</v>
      </c>
      <c r="J1042" t="s">
        <v>293</v>
      </c>
      <c r="K1042" t="s">
        <v>285</v>
      </c>
      <c r="L1042" t="s">
        <v>279</v>
      </c>
      <c r="M1042" t="s">
        <v>286</v>
      </c>
      <c r="N1042">
        <v>2</v>
      </c>
      <c r="Q1042">
        <v>3</v>
      </c>
      <c r="R1042">
        <v>236.24</v>
      </c>
      <c r="S1042">
        <v>1</v>
      </c>
      <c r="T1042">
        <v>79.41</v>
      </c>
      <c r="U1042">
        <v>2</v>
      </c>
      <c r="V1042">
        <v>162.41999999999999</v>
      </c>
    </row>
    <row r="1043" spans="1:22" x14ac:dyDescent="0.25">
      <c r="A1043" t="str">
        <f t="shared" si="33"/>
        <v>FILIAL</v>
      </c>
      <c r="B1043" t="str">
        <f t="shared" si="34"/>
        <v>LOJA FISICA</v>
      </c>
      <c r="C1043" t="s">
        <v>18</v>
      </c>
      <c r="D1043" t="s">
        <v>614</v>
      </c>
      <c r="E1043">
        <v>130520</v>
      </c>
      <c r="F1043" t="s">
        <v>630</v>
      </c>
      <c r="G1043" s="1">
        <v>7898029550766</v>
      </c>
      <c r="H1043">
        <v>115</v>
      </c>
      <c r="I1043" t="s">
        <v>329</v>
      </c>
      <c r="J1043" t="s">
        <v>314</v>
      </c>
      <c r="K1043" t="s">
        <v>280</v>
      </c>
      <c r="L1043" t="s">
        <v>279</v>
      </c>
      <c r="M1043" t="s">
        <v>291</v>
      </c>
      <c r="N1043">
        <v>2</v>
      </c>
      <c r="Q1043">
        <v>2</v>
      </c>
      <c r="R1043">
        <v>235.72</v>
      </c>
      <c r="U1043">
        <v>1</v>
      </c>
      <c r="V1043">
        <v>141.43</v>
      </c>
    </row>
    <row r="1044" spans="1:22" x14ac:dyDescent="0.25">
      <c r="A1044" t="str">
        <f t="shared" si="33"/>
        <v>FILIAL</v>
      </c>
      <c r="B1044" t="str">
        <f t="shared" si="34"/>
        <v>LOJA FISICA</v>
      </c>
      <c r="C1044" t="s">
        <v>18</v>
      </c>
      <c r="D1044" t="s">
        <v>614</v>
      </c>
      <c r="E1044">
        <v>130520</v>
      </c>
      <c r="F1044" t="s">
        <v>630</v>
      </c>
      <c r="G1044" s="1">
        <v>7898029550766</v>
      </c>
      <c r="H1044">
        <v>119</v>
      </c>
      <c r="I1044" t="s">
        <v>171</v>
      </c>
      <c r="J1044" t="s">
        <v>485</v>
      </c>
      <c r="K1044" t="s">
        <v>280</v>
      </c>
      <c r="L1044" t="s">
        <v>279</v>
      </c>
      <c r="M1044" t="s">
        <v>291</v>
      </c>
      <c r="N1044">
        <v>1</v>
      </c>
      <c r="O1044">
        <v>1</v>
      </c>
      <c r="P1044">
        <v>145.06</v>
      </c>
      <c r="Q1044">
        <v>2</v>
      </c>
      <c r="R1044">
        <v>235.72</v>
      </c>
      <c r="S1044">
        <v>2</v>
      </c>
      <c r="T1044">
        <v>282.86</v>
      </c>
      <c r="U1044">
        <v>2</v>
      </c>
      <c r="V1044">
        <v>282.86</v>
      </c>
    </row>
    <row r="1045" spans="1:22" x14ac:dyDescent="0.25">
      <c r="A1045" t="str">
        <f t="shared" si="33"/>
        <v>FILIAL</v>
      </c>
      <c r="B1045" t="str">
        <f t="shared" si="34"/>
        <v>LOJA FISICA</v>
      </c>
      <c r="C1045" t="s">
        <v>18</v>
      </c>
      <c r="D1045" t="s">
        <v>614</v>
      </c>
      <c r="E1045">
        <v>152479</v>
      </c>
      <c r="F1045" t="s">
        <v>618</v>
      </c>
      <c r="G1045" s="1">
        <v>7898029550834</v>
      </c>
      <c r="H1045">
        <v>35</v>
      </c>
      <c r="I1045" t="s">
        <v>124</v>
      </c>
      <c r="J1045" t="s">
        <v>360</v>
      </c>
      <c r="K1045" t="s">
        <v>290</v>
      </c>
      <c r="L1045" t="s">
        <v>279</v>
      </c>
      <c r="M1045" t="s">
        <v>286</v>
      </c>
      <c r="N1045">
        <v>1</v>
      </c>
      <c r="O1045">
        <v>2</v>
      </c>
      <c r="P1045">
        <v>235.64</v>
      </c>
      <c r="Q1045">
        <v>2</v>
      </c>
      <c r="R1045">
        <v>235.64</v>
      </c>
      <c r="S1045">
        <v>3</v>
      </c>
      <c r="T1045">
        <v>353.46</v>
      </c>
      <c r="U1045">
        <v>3</v>
      </c>
      <c r="V1045">
        <v>353.46</v>
      </c>
    </row>
    <row r="1046" spans="1:22" x14ac:dyDescent="0.25">
      <c r="A1046" t="str">
        <f t="shared" si="33"/>
        <v>FILIAL</v>
      </c>
      <c r="B1046" t="str">
        <f t="shared" si="34"/>
        <v>LOJA FISICA</v>
      </c>
      <c r="C1046" t="s">
        <v>18</v>
      </c>
      <c r="D1046" t="s">
        <v>614</v>
      </c>
      <c r="E1046">
        <v>152479</v>
      </c>
      <c r="F1046" t="s">
        <v>618</v>
      </c>
      <c r="G1046" s="1">
        <v>7898029550834</v>
      </c>
      <c r="H1046">
        <v>65</v>
      </c>
      <c r="I1046" t="s">
        <v>288</v>
      </c>
      <c r="J1046" t="s">
        <v>289</v>
      </c>
      <c r="K1046" t="s">
        <v>290</v>
      </c>
      <c r="L1046" t="s">
        <v>279</v>
      </c>
      <c r="M1046" t="s">
        <v>297</v>
      </c>
      <c r="N1046">
        <v>3</v>
      </c>
      <c r="Q1046">
        <v>2</v>
      </c>
      <c r="R1046">
        <v>235.64</v>
      </c>
      <c r="S1046">
        <v>1</v>
      </c>
      <c r="T1046">
        <v>147.27000000000001</v>
      </c>
      <c r="U1046">
        <v>2</v>
      </c>
      <c r="V1046">
        <v>265.08999999999997</v>
      </c>
    </row>
    <row r="1047" spans="1:22" x14ac:dyDescent="0.25">
      <c r="A1047" t="str">
        <f t="shared" si="33"/>
        <v>FILIAL</v>
      </c>
      <c r="B1047" t="str">
        <f t="shared" si="34"/>
        <v>LOJA FISICA</v>
      </c>
      <c r="C1047" t="s">
        <v>18</v>
      </c>
      <c r="D1047" t="s">
        <v>614</v>
      </c>
      <c r="E1047">
        <v>152479</v>
      </c>
      <c r="F1047" t="s">
        <v>618</v>
      </c>
      <c r="G1047" s="1">
        <v>7898029550834</v>
      </c>
      <c r="H1047">
        <v>95</v>
      </c>
      <c r="I1047" t="s">
        <v>188</v>
      </c>
      <c r="J1047" t="s">
        <v>342</v>
      </c>
      <c r="K1047" t="s">
        <v>290</v>
      </c>
      <c r="L1047" t="s">
        <v>279</v>
      </c>
      <c r="M1047" t="s">
        <v>291</v>
      </c>
      <c r="N1047">
        <v>2</v>
      </c>
      <c r="Q1047">
        <v>2</v>
      </c>
      <c r="R1047">
        <v>235.64</v>
      </c>
      <c r="U1047">
        <v>1</v>
      </c>
      <c r="V1047">
        <v>117.82</v>
      </c>
    </row>
    <row r="1048" spans="1:22" x14ac:dyDescent="0.25">
      <c r="A1048" t="str">
        <f t="shared" si="33"/>
        <v>FILIAL</v>
      </c>
      <c r="B1048" t="str">
        <f t="shared" si="34"/>
        <v>LOJA FISICA</v>
      </c>
      <c r="C1048" t="s">
        <v>18</v>
      </c>
      <c r="D1048" t="s">
        <v>614</v>
      </c>
      <c r="E1048">
        <v>152479</v>
      </c>
      <c r="F1048" t="s">
        <v>618</v>
      </c>
      <c r="G1048" s="1">
        <v>7898029550834</v>
      </c>
      <c r="H1048">
        <v>164</v>
      </c>
      <c r="I1048" t="s">
        <v>327</v>
      </c>
      <c r="J1048" t="s">
        <v>328</v>
      </c>
      <c r="K1048" t="s">
        <v>290</v>
      </c>
      <c r="L1048" t="s">
        <v>279</v>
      </c>
      <c r="M1048" t="s">
        <v>286</v>
      </c>
      <c r="N1048">
        <v>7</v>
      </c>
      <c r="O1048">
        <v>1</v>
      </c>
      <c r="P1048">
        <v>117.82</v>
      </c>
      <c r="Q1048">
        <v>2</v>
      </c>
      <c r="R1048">
        <v>235.55</v>
      </c>
      <c r="S1048">
        <v>4</v>
      </c>
      <c r="T1048">
        <v>500.61</v>
      </c>
      <c r="U1048">
        <v>3</v>
      </c>
      <c r="V1048">
        <v>412.36</v>
      </c>
    </row>
    <row r="1049" spans="1:22" x14ac:dyDescent="0.25">
      <c r="A1049" t="str">
        <f t="shared" si="33"/>
        <v>FILIAL</v>
      </c>
      <c r="B1049" t="str">
        <f t="shared" si="34"/>
        <v>LOJA FISICA</v>
      </c>
      <c r="C1049" t="s">
        <v>18</v>
      </c>
      <c r="D1049" t="s">
        <v>614</v>
      </c>
      <c r="E1049">
        <v>151496</v>
      </c>
      <c r="F1049" t="s">
        <v>617</v>
      </c>
      <c r="G1049" s="1">
        <v>7898029550827</v>
      </c>
      <c r="H1049">
        <v>230</v>
      </c>
      <c r="I1049" t="s">
        <v>517</v>
      </c>
      <c r="J1049" t="s">
        <v>294</v>
      </c>
      <c r="K1049" t="s">
        <v>285</v>
      </c>
      <c r="L1049" t="s">
        <v>279</v>
      </c>
      <c r="M1049" t="s">
        <v>286</v>
      </c>
      <c r="N1049">
        <v>2</v>
      </c>
      <c r="Q1049">
        <v>2</v>
      </c>
      <c r="R1049">
        <v>235.03</v>
      </c>
      <c r="S1049">
        <v>3</v>
      </c>
      <c r="T1049">
        <v>309.93</v>
      </c>
      <c r="U1049">
        <v>2</v>
      </c>
      <c r="V1049">
        <v>206.62</v>
      </c>
    </row>
    <row r="1050" spans="1:22" x14ac:dyDescent="0.25">
      <c r="A1050" t="str">
        <f t="shared" si="33"/>
        <v>FILIAL</v>
      </c>
      <c r="B1050" t="str">
        <f t="shared" si="34"/>
        <v>LOJA FISICA</v>
      </c>
      <c r="C1050" t="s">
        <v>18</v>
      </c>
      <c r="D1050" t="s">
        <v>614</v>
      </c>
      <c r="E1050">
        <v>152479</v>
      </c>
      <c r="F1050" t="s">
        <v>618</v>
      </c>
      <c r="G1050" s="1">
        <v>7898029550834</v>
      </c>
      <c r="H1050">
        <v>186</v>
      </c>
      <c r="I1050" t="s">
        <v>493</v>
      </c>
      <c r="J1050" t="s">
        <v>494</v>
      </c>
      <c r="K1050" t="s">
        <v>285</v>
      </c>
      <c r="L1050" t="s">
        <v>279</v>
      </c>
      <c r="M1050" t="s">
        <v>286</v>
      </c>
      <c r="N1050">
        <v>2</v>
      </c>
      <c r="Q1050">
        <v>2</v>
      </c>
      <c r="R1050">
        <v>234.73</v>
      </c>
      <c r="S1050">
        <v>1</v>
      </c>
      <c r="T1050">
        <v>113.81</v>
      </c>
      <c r="U1050">
        <v>4</v>
      </c>
      <c r="V1050">
        <v>483.63</v>
      </c>
    </row>
    <row r="1051" spans="1:22" x14ac:dyDescent="0.25">
      <c r="A1051" t="str">
        <f t="shared" si="33"/>
        <v>FILIAL</v>
      </c>
      <c r="B1051" t="str">
        <f t="shared" si="34"/>
        <v>LOJA FISICA</v>
      </c>
      <c r="C1051" t="s">
        <v>18</v>
      </c>
      <c r="D1051" t="s">
        <v>614</v>
      </c>
      <c r="E1051">
        <v>152479</v>
      </c>
      <c r="F1051" t="s">
        <v>618</v>
      </c>
      <c r="G1051" s="1">
        <v>7898029550834</v>
      </c>
      <c r="H1051">
        <v>179</v>
      </c>
      <c r="I1051" t="s">
        <v>376</v>
      </c>
      <c r="J1051" t="s">
        <v>314</v>
      </c>
      <c r="K1051" t="s">
        <v>280</v>
      </c>
      <c r="L1051" t="s">
        <v>279</v>
      </c>
      <c r="M1051" t="s">
        <v>286</v>
      </c>
      <c r="N1051">
        <v>2</v>
      </c>
      <c r="O1051">
        <v>1</v>
      </c>
      <c r="P1051">
        <v>116.99</v>
      </c>
      <c r="Q1051">
        <v>2</v>
      </c>
      <c r="R1051">
        <v>233.98</v>
      </c>
      <c r="S1051">
        <v>6</v>
      </c>
      <c r="T1051">
        <v>725.13</v>
      </c>
      <c r="U1051">
        <v>5</v>
      </c>
      <c r="V1051">
        <v>584.95000000000005</v>
      </c>
    </row>
    <row r="1052" spans="1:22" x14ac:dyDescent="0.25">
      <c r="A1052" t="str">
        <f t="shared" si="33"/>
        <v>FILIAL</v>
      </c>
      <c r="B1052" t="str">
        <f t="shared" si="34"/>
        <v>LOJA FISICA</v>
      </c>
      <c r="C1052" t="s">
        <v>18</v>
      </c>
      <c r="D1052" t="s">
        <v>614</v>
      </c>
      <c r="E1052">
        <v>17179</v>
      </c>
      <c r="F1052" t="s">
        <v>647</v>
      </c>
      <c r="G1052" s="1">
        <v>7898029550124</v>
      </c>
      <c r="H1052">
        <v>179</v>
      </c>
      <c r="I1052" t="s">
        <v>376</v>
      </c>
      <c r="J1052" t="s">
        <v>314</v>
      </c>
      <c r="K1052" t="s">
        <v>280</v>
      </c>
      <c r="L1052" t="s">
        <v>279</v>
      </c>
      <c r="M1052" t="s">
        <v>286</v>
      </c>
      <c r="N1052">
        <v>4</v>
      </c>
      <c r="Q1052">
        <v>5</v>
      </c>
      <c r="R1052">
        <v>233.26</v>
      </c>
      <c r="S1052">
        <v>2</v>
      </c>
      <c r="T1052">
        <v>91.89</v>
      </c>
      <c r="U1052">
        <v>2</v>
      </c>
      <c r="V1052">
        <v>58.74</v>
      </c>
    </row>
    <row r="1053" spans="1:22" x14ac:dyDescent="0.25">
      <c r="A1053" t="str">
        <f t="shared" si="33"/>
        <v>FILIAL</v>
      </c>
      <c r="B1053" t="str">
        <f t="shared" si="34"/>
        <v>LOJA FISICA</v>
      </c>
      <c r="C1053" t="s">
        <v>18</v>
      </c>
      <c r="D1053" t="s">
        <v>614</v>
      </c>
      <c r="E1053">
        <v>180826</v>
      </c>
      <c r="F1053" t="s">
        <v>643</v>
      </c>
      <c r="G1053" s="1">
        <v>7898029559318</v>
      </c>
      <c r="H1053">
        <v>88</v>
      </c>
      <c r="I1053" t="s">
        <v>166</v>
      </c>
      <c r="J1053" t="s">
        <v>353</v>
      </c>
      <c r="K1053" t="s">
        <v>285</v>
      </c>
      <c r="L1053" t="s">
        <v>279</v>
      </c>
      <c r="M1053" t="s">
        <v>291</v>
      </c>
      <c r="N1053">
        <v>1</v>
      </c>
      <c r="Q1053">
        <v>1</v>
      </c>
      <c r="R1053">
        <v>232.75</v>
      </c>
    </row>
    <row r="1054" spans="1:22" x14ac:dyDescent="0.25">
      <c r="A1054" t="str">
        <f t="shared" si="33"/>
        <v>FILIAL</v>
      </c>
      <c r="B1054" t="str">
        <f t="shared" si="34"/>
        <v>LOJA FISICA</v>
      </c>
      <c r="C1054" t="s">
        <v>18</v>
      </c>
      <c r="D1054" t="s">
        <v>614</v>
      </c>
      <c r="E1054">
        <v>151496</v>
      </c>
      <c r="F1054" t="s">
        <v>617</v>
      </c>
      <c r="G1054" s="1">
        <v>7898029550827</v>
      </c>
      <c r="H1054">
        <v>206</v>
      </c>
      <c r="I1054" t="s">
        <v>345</v>
      </c>
      <c r="J1054" t="s">
        <v>346</v>
      </c>
      <c r="K1054" t="s">
        <v>285</v>
      </c>
      <c r="L1054" t="s">
        <v>279</v>
      </c>
      <c r="M1054" t="s">
        <v>286</v>
      </c>
      <c r="N1054">
        <v>2</v>
      </c>
      <c r="Q1054">
        <v>2</v>
      </c>
      <c r="R1054">
        <v>232.45</v>
      </c>
      <c r="S1054">
        <v>1</v>
      </c>
      <c r="T1054">
        <v>103.31</v>
      </c>
    </row>
    <row r="1055" spans="1:22" x14ac:dyDescent="0.25">
      <c r="A1055" t="str">
        <f t="shared" si="33"/>
        <v>FILIAL</v>
      </c>
      <c r="B1055" t="str">
        <f t="shared" si="34"/>
        <v>LOJA FISICA</v>
      </c>
      <c r="C1055" t="s">
        <v>18</v>
      </c>
      <c r="D1055" t="s">
        <v>614</v>
      </c>
      <c r="E1055">
        <v>151496</v>
      </c>
      <c r="F1055" t="s">
        <v>617</v>
      </c>
      <c r="G1055" s="1">
        <v>7898029550827</v>
      </c>
      <c r="H1055">
        <v>56</v>
      </c>
      <c r="I1055" t="s">
        <v>105</v>
      </c>
      <c r="J1055" t="s">
        <v>304</v>
      </c>
      <c r="K1055" t="s">
        <v>285</v>
      </c>
      <c r="L1055" t="s">
        <v>279</v>
      </c>
      <c r="M1055" t="s">
        <v>286</v>
      </c>
      <c r="N1055">
        <v>1</v>
      </c>
      <c r="Q1055">
        <v>2</v>
      </c>
      <c r="R1055">
        <v>232.45</v>
      </c>
      <c r="S1055">
        <v>1</v>
      </c>
      <c r="T1055">
        <v>103.31</v>
      </c>
      <c r="U1055">
        <v>1</v>
      </c>
      <c r="V1055">
        <v>103.31</v>
      </c>
    </row>
    <row r="1056" spans="1:22" x14ac:dyDescent="0.25">
      <c r="A1056" t="str">
        <f t="shared" si="33"/>
        <v>FILIAL</v>
      </c>
      <c r="B1056" t="str">
        <f t="shared" si="34"/>
        <v>LOJA FISICA</v>
      </c>
      <c r="C1056" t="s">
        <v>18</v>
      </c>
      <c r="D1056" t="s">
        <v>614</v>
      </c>
      <c r="E1056">
        <v>151496</v>
      </c>
      <c r="F1056" t="s">
        <v>617</v>
      </c>
      <c r="G1056" s="1">
        <v>7898029550827</v>
      </c>
      <c r="H1056">
        <v>70</v>
      </c>
      <c r="I1056" t="s">
        <v>31</v>
      </c>
      <c r="J1056" t="s">
        <v>284</v>
      </c>
      <c r="K1056" t="s">
        <v>285</v>
      </c>
      <c r="L1056" t="s">
        <v>279</v>
      </c>
      <c r="M1056" t="s">
        <v>286</v>
      </c>
      <c r="N1056">
        <v>1</v>
      </c>
      <c r="O1056">
        <v>3</v>
      </c>
      <c r="P1056">
        <v>309.93</v>
      </c>
      <c r="Q1056">
        <v>2</v>
      </c>
      <c r="R1056">
        <v>232.45</v>
      </c>
      <c r="S1056">
        <v>5</v>
      </c>
      <c r="T1056">
        <v>516.54999999999995</v>
      </c>
      <c r="U1056">
        <v>3</v>
      </c>
      <c r="V1056">
        <v>309.93</v>
      </c>
    </row>
    <row r="1057" spans="1:22" x14ac:dyDescent="0.25">
      <c r="A1057" t="str">
        <f t="shared" si="33"/>
        <v>FILIAL</v>
      </c>
      <c r="B1057" t="str">
        <f t="shared" si="34"/>
        <v>LOJA FISICA</v>
      </c>
      <c r="C1057" t="s">
        <v>18</v>
      </c>
      <c r="D1057" t="s">
        <v>614</v>
      </c>
      <c r="E1057">
        <v>151496</v>
      </c>
      <c r="F1057" t="s">
        <v>617</v>
      </c>
      <c r="G1057" s="1">
        <v>7898029550827</v>
      </c>
      <c r="H1057">
        <v>81</v>
      </c>
      <c r="I1057" t="s">
        <v>90</v>
      </c>
      <c r="J1057" t="s">
        <v>284</v>
      </c>
      <c r="K1057" t="s">
        <v>285</v>
      </c>
      <c r="L1057" t="s">
        <v>279</v>
      </c>
      <c r="M1057" t="s">
        <v>291</v>
      </c>
      <c r="N1057">
        <v>2</v>
      </c>
      <c r="Q1057">
        <v>2</v>
      </c>
      <c r="R1057">
        <v>232.45</v>
      </c>
      <c r="S1057">
        <v>1</v>
      </c>
      <c r="T1057">
        <v>103.31</v>
      </c>
    </row>
    <row r="1058" spans="1:22" x14ac:dyDescent="0.25">
      <c r="A1058" t="str">
        <f t="shared" si="33"/>
        <v>FILIAL</v>
      </c>
      <c r="B1058" t="str">
        <f t="shared" si="34"/>
        <v>LOJA FISICA</v>
      </c>
      <c r="C1058" t="s">
        <v>18</v>
      </c>
      <c r="D1058" t="s">
        <v>614</v>
      </c>
      <c r="E1058">
        <v>97805</v>
      </c>
      <c r="F1058" t="s">
        <v>633</v>
      </c>
      <c r="G1058" s="1">
        <v>7898029550339</v>
      </c>
      <c r="H1058">
        <v>100</v>
      </c>
      <c r="I1058" t="s">
        <v>167</v>
      </c>
      <c r="J1058" t="s">
        <v>322</v>
      </c>
      <c r="K1058" t="s">
        <v>285</v>
      </c>
      <c r="L1058" t="s">
        <v>279</v>
      </c>
      <c r="M1058" t="s">
        <v>286</v>
      </c>
      <c r="N1058">
        <v>0</v>
      </c>
      <c r="O1058">
        <v>2</v>
      </c>
      <c r="P1058">
        <v>142.02000000000001</v>
      </c>
      <c r="Q1058">
        <v>3</v>
      </c>
      <c r="R1058">
        <v>230.78</v>
      </c>
      <c r="U1058">
        <v>2</v>
      </c>
      <c r="V1058">
        <v>142.02000000000001</v>
      </c>
    </row>
    <row r="1059" spans="1:22" x14ac:dyDescent="0.25">
      <c r="A1059" t="str">
        <f t="shared" si="33"/>
        <v>FILIAL</v>
      </c>
      <c r="B1059" t="str">
        <f t="shared" si="34"/>
        <v>LOJA FISICA</v>
      </c>
      <c r="C1059" t="s">
        <v>18</v>
      </c>
      <c r="D1059" t="s">
        <v>614</v>
      </c>
      <c r="E1059">
        <v>97805</v>
      </c>
      <c r="F1059" t="s">
        <v>633</v>
      </c>
      <c r="G1059" s="1">
        <v>7898029550339</v>
      </c>
      <c r="H1059">
        <v>130</v>
      </c>
      <c r="I1059" t="s">
        <v>113</v>
      </c>
      <c r="J1059" t="s">
        <v>287</v>
      </c>
      <c r="K1059" t="s">
        <v>285</v>
      </c>
      <c r="L1059" t="s">
        <v>279</v>
      </c>
      <c r="M1059" t="s">
        <v>286</v>
      </c>
      <c r="N1059">
        <v>2</v>
      </c>
      <c r="O1059">
        <v>2</v>
      </c>
      <c r="P1059">
        <v>142.02000000000001</v>
      </c>
      <c r="Q1059">
        <v>3</v>
      </c>
      <c r="R1059">
        <v>230.78</v>
      </c>
      <c r="S1059">
        <v>3</v>
      </c>
      <c r="T1059">
        <v>213.03</v>
      </c>
      <c r="U1059">
        <v>1</v>
      </c>
      <c r="V1059">
        <v>71.010000000000005</v>
      </c>
    </row>
    <row r="1060" spans="1:22" x14ac:dyDescent="0.25">
      <c r="A1060" t="str">
        <f t="shared" si="33"/>
        <v>FILIAL</v>
      </c>
      <c r="B1060" t="str">
        <f t="shared" si="34"/>
        <v>LOJA FISICA</v>
      </c>
      <c r="C1060" t="s">
        <v>18</v>
      </c>
      <c r="D1060" t="s">
        <v>614</v>
      </c>
      <c r="E1060">
        <v>50692</v>
      </c>
      <c r="F1060" t="s">
        <v>626</v>
      </c>
      <c r="G1060" s="1">
        <v>7898029552203</v>
      </c>
      <c r="H1060">
        <v>2</v>
      </c>
      <c r="I1060" t="s">
        <v>89</v>
      </c>
      <c r="J1060" t="s">
        <v>302</v>
      </c>
      <c r="K1060" t="s">
        <v>285</v>
      </c>
      <c r="L1060" t="s">
        <v>279</v>
      </c>
      <c r="M1060" t="s">
        <v>286</v>
      </c>
      <c r="N1060">
        <v>1</v>
      </c>
      <c r="O1060">
        <v>3</v>
      </c>
      <c r="P1060">
        <v>229.47</v>
      </c>
      <c r="Q1060">
        <v>3</v>
      </c>
      <c r="R1060">
        <v>229.35</v>
      </c>
      <c r="S1060">
        <v>6</v>
      </c>
      <c r="T1060">
        <v>458.7</v>
      </c>
      <c r="U1060">
        <v>6</v>
      </c>
      <c r="V1060">
        <v>458.7</v>
      </c>
    </row>
    <row r="1061" spans="1:22" x14ac:dyDescent="0.25">
      <c r="A1061" t="str">
        <f t="shared" si="33"/>
        <v>FILIAL</v>
      </c>
      <c r="B1061" t="str">
        <f t="shared" si="34"/>
        <v>LOJA FISICA</v>
      </c>
      <c r="C1061" t="s">
        <v>18</v>
      </c>
      <c r="D1061" t="s">
        <v>614</v>
      </c>
      <c r="E1061">
        <v>152479</v>
      </c>
      <c r="F1061" t="s">
        <v>618</v>
      </c>
      <c r="G1061" s="1">
        <v>7898029550834</v>
      </c>
      <c r="H1061">
        <v>101</v>
      </c>
      <c r="I1061" t="s">
        <v>131</v>
      </c>
      <c r="J1061" t="s">
        <v>316</v>
      </c>
      <c r="K1061" t="s">
        <v>285</v>
      </c>
      <c r="L1061" t="s">
        <v>279</v>
      </c>
      <c r="M1061" t="s">
        <v>286</v>
      </c>
      <c r="N1061">
        <v>2</v>
      </c>
      <c r="O1061">
        <v>2</v>
      </c>
      <c r="P1061">
        <v>227.62</v>
      </c>
      <c r="Q1061">
        <v>2</v>
      </c>
      <c r="R1061">
        <v>227.62</v>
      </c>
      <c r="S1061">
        <v>1</v>
      </c>
      <c r="T1061">
        <v>106.4</v>
      </c>
      <c r="U1061">
        <v>4</v>
      </c>
      <c r="V1061">
        <v>483.69</v>
      </c>
    </row>
    <row r="1062" spans="1:22" x14ac:dyDescent="0.25">
      <c r="A1062" t="str">
        <f t="shared" si="33"/>
        <v>FILIAL</v>
      </c>
      <c r="B1062" t="str">
        <f t="shared" si="34"/>
        <v>ECOMMERCE</v>
      </c>
      <c r="C1062" t="s">
        <v>18</v>
      </c>
      <c r="D1062" t="s">
        <v>614</v>
      </c>
      <c r="E1062">
        <v>152479</v>
      </c>
      <c r="F1062" t="s">
        <v>618</v>
      </c>
      <c r="G1062" s="1">
        <v>7898029550834</v>
      </c>
      <c r="H1062">
        <v>110</v>
      </c>
      <c r="I1062" t="s">
        <v>217</v>
      </c>
      <c r="J1062" t="s">
        <v>303</v>
      </c>
      <c r="K1062" t="s">
        <v>285</v>
      </c>
      <c r="L1062" t="s">
        <v>279</v>
      </c>
      <c r="M1062" t="s">
        <v>310</v>
      </c>
      <c r="Q1062">
        <v>2</v>
      </c>
      <c r="R1062">
        <v>227.62</v>
      </c>
      <c r="S1062">
        <v>1</v>
      </c>
      <c r="T1062">
        <v>113.81</v>
      </c>
      <c r="U1062">
        <v>1</v>
      </c>
      <c r="V1062">
        <v>113.81</v>
      </c>
    </row>
    <row r="1063" spans="1:22" x14ac:dyDescent="0.25">
      <c r="A1063" t="str">
        <f t="shared" si="33"/>
        <v>FILIAL</v>
      </c>
      <c r="B1063" t="str">
        <f t="shared" si="34"/>
        <v>LOJA FISICA</v>
      </c>
      <c r="C1063" t="s">
        <v>18</v>
      </c>
      <c r="D1063" t="s">
        <v>614</v>
      </c>
      <c r="E1063">
        <v>152479</v>
      </c>
      <c r="F1063" t="s">
        <v>618</v>
      </c>
      <c r="G1063" s="1">
        <v>7898029550834</v>
      </c>
      <c r="H1063">
        <v>112</v>
      </c>
      <c r="I1063" t="s">
        <v>133</v>
      </c>
      <c r="J1063" t="s">
        <v>311</v>
      </c>
      <c r="K1063" t="s">
        <v>285</v>
      </c>
      <c r="L1063" t="s">
        <v>279</v>
      </c>
      <c r="M1063" t="s">
        <v>286</v>
      </c>
      <c r="N1063">
        <v>3</v>
      </c>
      <c r="Q1063">
        <v>2</v>
      </c>
      <c r="R1063">
        <v>227.62</v>
      </c>
      <c r="S1063">
        <v>4</v>
      </c>
      <c r="T1063">
        <v>455.24</v>
      </c>
      <c r="U1063">
        <v>7</v>
      </c>
      <c r="V1063">
        <v>796.56</v>
      </c>
    </row>
    <row r="1064" spans="1:22" x14ac:dyDescent="0.25">
      <c r="A1064" t="str">
        <f t="shared" si="33"/>
        <v>FILIAL</v>
      </c>
      <c r="B1064" t="str">
        <f t="shared" si="34"/>
        <v>LOJA FISICA</v>
      </c>
      <c r="C1064" t="s">
        <v>18</v>
      </c>
      <c r="D1064" t="s">
        <v>614</v>
      </c>
      <c r="E1064">
        <v>152479</v>
      </c>
      <c r="F1064" t="s">
        <v>618</v>
      </c>
      <c r="G1064" s="1">
        <v>7898029550834</v>
      </c>
      <c r="H1064">
        <v>122</v>
      </c>
      <c r="I1064" t="s">
        <v>128</v>
      </c>
      <c r="J1064" t="s">
        <v>302</v>
      </c>
      <c r="K1064" t="s">
        <v>285</v>
      </c>
      <c r="L1064" t="s">
        <v>279</v>
      </c>
      <c r="M1064" t="s">
        <v>286</v>
      </c>
      <c r="N1064">
        <v>4</v>
      </c>
      <c r="Q1064">
        <v>2</v>
      </c>
      <c r="R1064">
        <v>227.62</v>
      </c>
      <c r="S1064">
        <v>8</v>
      </c>
      <c r="T1064">
        <v>910.46</v>
      </c>
      <c r="U1064">
        <v>1</v>
      </c>
      <c r="V1064">
        <v>113.81</v>
      </c>
    </row>
    <row r="1065" spans="1:22" x14ac:dyDescent="0.25">
      <c r="A1065" t="str">
        <f t="shared" si="33"/>
        <v>FILIAL</v>
      </c>
      <c r="B1065" t="str">
        <f t="shared" si="34"/>
        <v>LOJA FISICA</v>
      </c>
      <c r="C1065" t="s">
        <v>18</v>
      </c>
      <c r="D1065" t="s">
        <v>614</v>
      </c>
      <c r="E1065">
        <v>152479</v>
      </c>
      <c r="F1065" t="s">
        <v>618</v>
      </c>
      <c r="G1065" s="1">
        <v>7898029550834</v>
      </c>
      <c r="H1065">
        <v>140</v>
      </c>
      <c r="I1065" t="s">
        <v>215</v>
      </c>
      <c r="J1065" t="s">
        <v>396</v>
      </c>
      <c r="K1065" t="s">
        <v>285</v>
      </c>
      <c r="L1065" t="s">
        <v>279</v>
      </c>
      <c r="M1065" t="s">
        <v>286</v>
      </c>
      <c r="N1065">
        <v>2</v>
      </c>
      <c r="O1065">
        <v>1</v>
      </c>
      <c r="P1065">
        <v>113.81</v>
      </c>
      <c r="Q1065">
        <v>2</v>
      </c>
      <c r="R1065">
        <v>227.62</v>
      </c>
      <c r="S1065">
        <v>3</v>
      </c>
      <c r="T1065">
        <v>341.43</v>
      </c>
      <c r="U1065">
        <v>3</v>
      </c>
      <c r="V1065">
        <v>341.43</v>
      </c>
    </row>
    <row r="1066" spans="1:22" x14ac:dyDescent="0.25">
      <c r="A1066" t="str">
        <f t="shared" si="33"/>
        <v>FILIAL</v>
      </c>
      <c r="B1066" t="str">
        <f t="shared" si="34"/>
        <v>LOJA FISICA</v>
      </c>
      <c r="C1066" t="s">
        <v>18</v>
      </c>
      <c r="D1066" t="s">
        <v>614</v>
      </c>
      <c r="E1066">
        <v>152479</v>
      </c>
      <c r="F1066" t="s">
        <v>618</v>
      </c>
      <c r="G1066" s="1">
        <v>7898029550834</v>
      </c>
      <c r="H1066">
        <v>142</v>
      </c>
      <c r="I1066" t="s">
        <v>173</v>
      </c>
      <c r="J1066" t="s">
        <v>301</v>
      </c>
      <c r="K1066" t="s">
        <v>285</v>
      </c>
      <c r="L1066" t="s">
        <v>279</v>
      </c>
      <c r="M1066" t="s">
        <v>291</v>
      </c>
      <c r="N1066">
        <v>2</v>
      </c>
      <c r="Q1066">
        <v>2</v>
      </c>
      <c r="R1066">
        <v>227.62</v>
      </c>
      <c r="S1066">
        <v>2</v>
      </c>
      <c r="T1066">
        <v>227.62</v>
      </c>
      <c r="U1066">
        <v>1</v>
      </c>
      <c r="V1066">
        <v>113.81</v>
      </c>
    </row>
    <row r="1067" spans="1:22" x14ac:dyDescent="0.25">
      <c r="A1067" t="str">
        <f t="shared" si="33"/>
        <v>FILIAL</v>
      </c>
      <c r="B1067" t="str">
        <f t="shared" si="34"/>
        <v>LOJA FISICA</v>
      </c>
      <c r="C1067" t="s">
        <v>18</v>
      </c>
      <c r="D1067" t="s">
        <v>614</v>
      </c>
      <c r="E1067">
        <v>152479</v>
      </c>
      <c r="F1067" t="s">
        <v>618</v>
      </c>
      <c r="G1067" s="1">
        <v>7898029550834</v>
      </c>
      <c r="H1067">
        <v>16</v>
      </c>
      <c r="I1067" t="s">
        <v>108</v>
      </c>
      <c r="J1067" t="s">
        <v>287</v>
      </c>
      <c r="K1067" t="s">
        <v>285</v>
      </c>
      <c r="L1067" t="s">
        <v>279</v>
      </c>
      <c r="M1067" t="s">
        <v>286</v>
      </c>
      <c r="N1067">
        <v>4</v>
      </c>
      <c r="Q1067">
        <v>2</v>
      </c>
      <c r="R1067">
        <v>227.62</v>
      </c>
      <c r="S1067">
        <v>6</v>
      </c>
      <c r="T1067">
        <v>682.86</v>
      </c>
      <c r="U1067">
        <v>7</v>
      </c>
      <c r="V1067">
        <v>796.67</v>
      </c>
    </row>
    <row r="1068" spans="1:22" x14ac:dyDescent="0.25">
      <c r="A1068" t="str">
        <f t="shared" si="33"/>
        <v>FILIAL</v>
      </c>
      <c r="B1068" t="str">
        <f t="shared" si="34"/>
        <v>LOJA FISICA</v>
      </c>
      <c r="C1068" t="s">
        <v>18</v>
      </c>
      <c r="D1068" t="s">
        <v>614</v>
      </c>
      <c r="E1068">
        <v>152479</v>
      </c>
      <c r="F1068" t="s">
        <v>618</v>
      </c>
      <c r="G1068" s="1">
        <v>7898029550834</v>
      </c>
      <c r="H1068">
        <v>165</v>
      </c>
      <c r="I1068" t="s">
        <v>79</v>
      </c>
      <c r="J1068" t="s">
        <v>322</v>
      </c>
      <c r="K1068" t="s">
        <v>285</v>
      </c>
      <c r="L1068" t="s">
        <v>279</v>
      </c>
      <c r="M1068" t="s">
        <v>286</v>
      </c>
      <c r="N1068">
        <v>1</v>
      </c>
      <c r="O1068">
        <v>2</v>
      </c>
      <c r="P1068">
        <v>227.62</v>
      </c>
      <c r="Q1068">
        <v>2</v>
      </c>
      <c r="R1068">
        <v>227.62</v>
      </c>
      <c r="S1068">
        <v>3</v>
      </c>
      <c r="T1068">
        <v>341.43</v>
      </c>
      <c r="U1068">
        <v>6</v>
      </c>
      <c r="V1068">
        <v>682.86</v>
      </c>
    </row>
    <row r="1069" spans="1:22" x14ac:dyDescent="0.25">
      <c r="A1069" t="str">
        <f t="shared" si="33"/>
        <v>FILIAL</v>
      </c>
      <c r="B1069" t="str">
        <f t="shared" si="34"/>
        <v>LOJA FISICA</v>
      </c>
      <c r="C1069" t="s">
        <v>18</v>
      </c>
      <c r="D1069" t="s">
        <v>614</v>
      </c>
      <c r="E1069">
        <v>152479</v>
      </c>
      <c r="F1069" t="s">
        <v>618</v>
      </c>
      <c r="G1069" s="1">
        <v>7898029550834</v>
      </c>
      <c r="H1069">
        <v>171</v>
      </c>
      <c r="I1069" t="s">
        <v>156</v>
      </c>
      <c r="J1069" t="s">
        <v>512</v>
      </c>
      <c r="K1069" t="s">
        <v>285</v>
      </c>
      <c r="L1069" t="s">
        <v>279</v>
      </c>
      <c r="M1069" t="s">
        <v>286</v>
      </c>
      <c r="N1069">
        <v>2</v>
      </c>
      <c r="O1069">
        <v>1</v>
      </c>
      <c r="P1069">
        <v>113.81</v>
      </c>
      <c r="Q1069">
        <v>2</v>
      </c>
      <c r="R1069">
        <v>227.62</v>
      </c>
      <c r="S1069">
        <v>2</v>
      </c>
      <c r="T1069">
        <v>227.62</v>
      </c>
      <c r="U1069">
        <v>1</v>
      </c>
      <c r="V1069">
        <v>113.81</v>
      </c>
    </row>
    <row r="1070" spans="1:22" x14ac:dyDescent="0.25">
      <c r="A1070" t="str">
        <f t="shared" si="33"/>
        <v>FILIAL</v>
      </c>
      <c r="B1070" t="str">
        <f t="shared" si="34"/>
        <v>LOJA FISICA</v>
      </c>
      <c r="C1070" t="s">
        <v>18</v>
      </c>
      <c r="D1070" t="s">
        <v>614</v>
      </c>
      <c r="E1070">
        <v>152479</v>
      </c>
      <c r="F1070" t="s">
        <v>618</v>
      </c>
      <c r="G1070" s="1">
        <v>7898029550834</v>
      </c>
      <c r="H1070">
        <v>180</v>
      </c>
      <c r="I1070" t="s">
        <v>161</v>
      </c>
      <c r="J1070" t="s">
        <v>292</v>
      </c>
      <c r="K1070" t="s">
        <v>285</v>
      </c>
      <c r="L1070" t="s">
        <v>279</v>
      </c>
      <c r="M1070" t="s">
        <v>286</v>
      </c>
      <c r="N1070">
        <v>2</v>
      </c>
      <c r="Q1070">
        <v>2</v>
      </c>
      <c r="R1070">
        <v>227.62</v>
      </c>
      <c r="S1070">
        <v>3</v>
      </c>
      <c r="T1070">
        <v>348.54</v>
      </c>
      <c r="U1070">
        <v>4</v>
      </c>
      <c r="V1070">
        <v>455.24</v>
      </c>
    </row>
    <row r="1071" spans="1:22" x14ac:dyDescent="0.25">
      <c r="A1071" t="str">
        <f t="shared" si="33"/>
        <v>FILIAL</v>
      </c>
      <c r="B1071" t="str">
        <f t="shared" si="34"/>
        <v>LOJA FISICA</v>
      </c>
      <c r="C1071" t="s">
        <v>18</v>
      </c>
      <c r="D1071" t="s">
        <v>614</v>
      </c>
      <c r="E1071">
        <v>152479</v>
      </c>
      <c r="F1071" t="s">
        <v>618</v>
      </c>
      <c r="G1071" s="1">
        <v>7898029550834</v>
      </c>
      <c r="H1071">
        <v>253</v>
      </c>
      <c r="I1071" t="s">
        <v>504</v>
      </c>
      <c r="J1071" t="s">
        <v>284</v>
      </c>
      <c r="K1071" t="s">
        <v>285</v>
      </c>
      <c r="L1071" t="s">
        <v>279</v>
      </c>
      <c r="M1071" t="s">
        <v>291</v>
      </c>
      <c r="N1071">
        <v>2</v>
      </c>
      <c r="Q1071">
        <v>2</v>
      </c>
      <c r="R1071">
        <v>227.62</v>
      </c>
    </row>
    <row r="1072" spans="1:22" x14ac:dyDescent="0.25">
      <c r="A1072" t="str">
        <f t="shared" si="33"/>
        <v>FILIAL</v>
      </c>
      <c r="B1072" t="str">
        <f t="shared" si="34"/>
        <v>LOJA FISICA</v>
      </c>
      <c r="C1072" t="s">
        <v>18</v>
      </c>
      <c r="D1072" t="s">
        <v>614</v>
      </c>
      <c r="E1072">
        <v>152479</v>
      </c>
      <c r="F1072" t="s">
        <v>618</v>
      </c>
      <c r="G1072" s="1">
        <v>7898029550834</v>
      </c>
      <c r="H1072">
        <v>36</v>
      </c>
      <c r="I1072" t="s">
        <v>64</v>
      </c>
      <c r="J1072" t="s">
        <v>284</v>
      </c>
      <c r="K1072" t="s">
        <v>285</v>
      </c>
      <c r="L1072" t="s">
        <v>279</v>
      </c>
      <c r="M1072" t="s">
        <v>291</v>
      </c>
      <c r="N1072">
        <v>1</v>
      </c>
      <c r="O1072">
        <v>2</v>
      </c>
      <c r="P1072">
        <v>227.62</v>
      </c>
      <c r="Q1072">
        <v>2</v>
      </c>
      <c r="R1072">
        <v>227.62</v>
      </c>
      <c r="S1072">
        <v>2</v>
      </c>
      <c r="T1072">
        <v>256.07</v>
      </c>
      <c r="U1072">
        <v>3</v>
      </c>
      <c r="V1072">
        <v>341.43</v>
      </c>
    </row>
    <row r="1073" spans="1:22" x14ac:dyDescent="0.25">
      <c r="A1073" t="str">
        <f t="shared" si="33"/>
        <v>FILIAL</v>
      </c>
      <c r="B1073" t="str">
        <f t="shared" si="34"/>
        <v>LOJA FISICA</v>
      </c>
      <c r="C1073" t="s">
        <v>18</v>
      </c>
      <c r="D1073" t="s">
        <v>614</v>
      </c>
      <c r="E1073">
        <v>152479</v>
      </c>
      <c r="F1073" t="s">
        <v>618</v>
      </c>
      <c r="G1073" s="1">
        <v>7898029550834</v>
      </c>
      <c r="H1073">
        <v>47</v>
      </c>
      <c r="I1073" t="s">
        <v>125</v>
      </c>
      <c r="J1073" t="s">
        <v>284</v>
      </c>
      <c r="K1073" t="s">
        <v>285</v>
      </c>
      <c r="L1073" t="s">
        <v>279</v>
      </c>
      <c r="M1073" t="s">
        <v>286</v>
      </c>
      <c r="N1073">
        <v>3</v>
      </c>
      <c r="Q1073">
        <v>2</v>
      </c>
      <c r="R1073">
        <v>227.62</v>
      </c>
      <c r="S1073">
        <v>2</v>
      </c>
      <c r="T1073">
        <v>227.62</v>
      </c>
      <c r="U1073">
        <v>2</v>
      </c>
      <c r="V1073">
        <v>227.62</v>
      </c>
    </row>
    <row r="1074" spans="1:22" x14ac:dyDescent="0.25">
      <c r="A1074" t="str">
        <f t="shared" si="33"/>
        <v>FILIAL</v>
      </c>
      <c r="B1074" t="str">
        <f t="shared" si="34"/>
        <v>LOJA FISICA</v>
      </c>
      <c r="C1074" t="s">
        <v>18</v>
      </c>
      <c r="D1074" t="s">
        <v>614</v>
      </c>
      <c r="E1074">
        <v>152479</v>
      </c>
      <c r="F1074" t="s">
        <v>618</v>
      </c>
      <c r="G1074" s="1">
        <v>7898029550834</v>
      </c>
      <c r="H1074">
        <v>50</v>
      </c>
      <c r="I1074" t="s">
        <v>142</v>
      </c>
      <c r="J1074" t="s">
        <v>303</v>
      </c>
      <c r="K1074" t="s">
        <v>285</v>
      </c>
      <c r="L1074" t="s">
        <v>279</v>
      </c>
      <c r="M1074" t="s">
        <v>286</v>
      </c>
      <c r="N1074">
        <v>3</v>
      </c>
      <c r="O1074">
        <v>1</v>
      </c>
      <c r="P1074">
        <v>113.81</v>
      </c>
      <c r="Q1074">
        <v>2</v>
      </c>
      <c r="R1074">
        <v>227.62</v>
      </c>
      <c r="S1074">
        <v>3</v>
      </c>
      <c r="T1074">
        <v>341.43</v>
      </c>
      <c r="U1074">
        <v>2</v>
      </c>
      <c r="V1074">
        <v>227.53</v>
      </c>
    </row>
    <row r="1075" spans="1:22" x14ac:dyDescent="0.25">
      <c r="A1075" t="str">
        <f t="shared" si="33"/>
        <v>FILIAL</v>
      </c>
      <c r="B1075" t="str">
        <f t="shared" si="34"/>
        <v>LOJA FISICA</v>
      </c>
      <c r="C1075" t="s">
        <v>18</v>
      </c>
      <c r="D1075" t="s">
        <v>614</v>
      </c>
      <c r="E1075">
        <v>152479</v>
      </c>
      <c r="F1075" t="s">
        <v>618</v>
      </c>
      <c r="G1075" s="1">
        <v>7898029550834</v>
      </c>
      <c r="H1075">
        <v>63</v>
      </c>
      <c r="I1075" t="s">
        <v>66</v>
      </c>
      <c r="J1075" t="s">
        <v>284</v>
      </c>
      <c r="K1075" t="s">
        <v>285</v>
      </c>
      <c r="L1075" t="s">
        <v>279</v>
      </c>
      <c r="M1075" t="s">
        <v>291</v>
      </c>
      <c r="N1075">
        <v>2</v>
      </c>
      <c r="Q1075">
        <v>2</v>
      </c>
      <c r="R1075">
        <v>227.62</v>
      </c>
      <c r="S1075">
        <v>1</v>
      </c>
      <c r="T1075">
        <v>113.81</v>
      </c>
      <c r="U1075">
        <v>1</v>
      </c>
      <c r="V1075">
        <v>113.81</v>
      </c>
    </row>
    <row r="1076" spans="1:22" x14ac:dyDescent="0.25">
      <c r="A1076" t="str">
        <f t="shared" si="33"/>
        <v>FILIAL</v>
      </c>
      <c r="B1076" t="str">
        <f t="shared" si="34"/>
        <v>LOJA FISICA</v>
      </c>
      <c r="C1076" t="s">
        <v>18</v>
      </c>
      <c r="D1076" t="s">
        <v>614</v>
      </c>
      <c r="E1076">
        <v>152479</v>
      </c>
      <c r="F1076" t="s">
        <v>618</v>
      </c>
      <c r="G1076" s="1">
        <v>7898029550834</v>
      </c>
      <c r="H1076">
        <v>78</v>
      </c>
      <c r="I1076" t="s">
        <v>126</v>
      </c>
      <c r="J1076" t="s">
        <v>302</v>
      </c>
      <c r="K1076" t="s">
        <v>285</v>
      </c>
      <c r="L1076" t="s">
        <v>279</v>
      </c>
      <c r="M1076" t="s">
        <v>286</v>
      </c>
      <c r="N1076">
        <v>1</v>
      </c>
      <c r="Q1076">
        <v>2</v>
      </c>
      <c r="R1076">
        <v>227.62</v>
      </c>
      <c r="U1076">
        <v>1</v>
      </c>
      <c r="V1076">
        <v>113.81</v>
      </c>
    </row>
    <row r="1077" spans="1:22" x14ac:dyDescent="0.25">
      <c r="A1077" t="str">
        <f t="shared" si="33"/>
        <v>FILIAL</v>
      </c>
      <c r="B1077" t="str">
        <f t="shared" si="34"/>
        <v>LOJA FISICA</v>
      </c>
      <c r="C1077" t="s">
        <v>18</v>
      </c>
      <c r="D1077" t="s">
        <v>614</v>
      </c>
      <c r="E1077">
        <v>152479</v>
      </c>
      <c r="F1077" t="s">
        <v>618</v>
      </c>
      <c r="G1077" s="1">
        <v>7898029550834</v>
      </c>
      <c r="H1077">
        <v>69</v>
      </c>
      <c r="I1077" t="s">
        <v>49</v>
      </c>
      <c r="J1077" t="s">
        <v>307</v>
      </c>
      <c r="K1077" t="s">
        <v>285</v>
      </c>
      <c r="L1077" t="s">
        <v>279</v>
      </c>
      <c r="M1077" t="s">
        <v>291</v>
      </c>
      <c r="N1077">
        <v>2</v>
      </c>
      <c r="Q1077">
        <v>2</v>
      </c>
      <c r="R1077">
        <v>227.61</v>
      </c>
      <c r="S1077">
        <v>2</v>
      </c>
      <c r="T1077">
        <v>227.61</v>
      </c>
      <c r="U1077">
        <v>2</v>
      </c>
      <c r="V1077">
        <v>227.62</v>
      </c>
    </row>
    <row r="1078" spans="1:22" x14ac:dyDescent="0.25">
      <c r="A1078" t="str">
        <f t="shared" si="33"/>
        <v>FILIAL</v>
      </c>
      <c r="B1078" t="str">
        <f t="shared" si="34"/>
        <v>LOJA FISICA</v>
      </c>
      <c r="C1078" t="s">
        <v>18</v>
      </c>
      <c r="D1078" t="s">
        <v>614</v>
      </c>
      <c r="E1078">
        <v>152479</v>
      </c>
      <c r="F1078" t="s">
        <v>618</v>
      </c>
      <c r="G1078" s="1">
        <v>7898029550834</v>
      </c>
      <c r="H1078">
        <v>141</v>
      </c>
      <c r="I1078" t="s">
        <v>211</v>
      </c>
      <c r="J1078" t="s">
        <v>396</v>
      </c>
      <c r="K1078" t="s">
        <v>285</v>
      </c>
      <c r="L1078" t="s">
        <v>279</v>
      </c>
      <c r="M1078" t="s">
        <v>291</v>
      </c>
      <c r="N1078">
        <v>1</v>
      </c>
      <c r="O1078">
        <v>1</v>
      </c>
      <c r="P1078">
        <v>113.81</v>
      </c>
      <c r="Q1078">
        <v>2</v>
      </c>
      <c r="R1078">
        <v>227.53</v>
      </c>
      <c r="S1078">
        <v>2</v>
      </c>
      <c r="T1078">
        <v>227.41</v>
      </c>
      <c r="U1078">
        <v>1</v>
      </c>
      <c r="V1078">
        <v>142.26</v>
      </c>
    </row>
    <row r="1079" spans="1:22" x14ac:dyDescent="0.25">
      <c r="A1079" t="str">
        <f t="shared" si="33"/>
        <v>FILIAL</v>
      </c>
      <c r="B1079" t="str">
        <f t="shared" si="34"/>
        <v>LOJA FISICA</v>
      </c>
      <c r="C1079" t="s">
        <v>18</v>
      </c>
      <c r="D1079" t="s">
        <v>614</v>
      </c>
      <c r="E1079">
        <v>152479</v>
      </c>
      <c r="F1079" t="s">
        <v>618</v>
      </c>
      <c r="G1079" s="1">
        <v>7898029550834</v>
      </c>
      <c r="H1079">
        <v>127</v>
      </c>
      <c r="I1079" t="s">
        <v>135</v>
      </c>
      <c r="J1079" t="s">
        <v>284</v>
      </c>
      <c r="K1079" t="s">
        <v>285</v>
      </c>
      <c r="L1079" t="s">
        <v>279</v>
      </c>
      <c r="M1079" t="s">
        <v>286</v>
      </c>
      <c r="N1079">
        <v>2</v>
      </c>
      <c r="O1079">
        <v>1</v>
      </c>
      <c r="P1079">
        <v>113.81</v>
      </c>
      <c r="Q1079">
        <v>2</v>
      </c>
      <c r="R1079">
        <v>227.52</v>
      </c>
      <c r="S1079">
        <v>2</v>
      </c>
      <c r="T1079">
        <v>227.62</v>
      </c>
      <c r="U1079">
        <v>7</v>
      </c>
      <c r="V1079">
        <v>796.52</v>
      </c>
    </row>
    <row r="1080" spans="1:22" x14ac:dyDescent="0.25">
      <c r="A1080" t="str">
        <f t="shared" si="33"/>
        <v>FILIAL</v>
      </c>
      <c r="B1080" t="str">
        <f t="shared" si="34"/>
        <v>LOJA FISICA</v>
      </c>
      <c r="C1080" t="s">
        <v>18</v>
      </c>
      <c r="D1080" t="s">
        <v>614</v>
      </c>
      <c r="E1080">
        <v>152479</v>
      </c>
      <c r="F1080" t="s">
        <v>618</v>
      </c>
      <c r="G1080" s="1">
        <v>7898029550834</v>
      </c>
      <c r="H1080">
        <v>81</v>
      </c>
      <c r="I1080" t="s">
        <v>90</v>
      </c>
      <c r="J1080" t="s">
        <v>284</v>
      </c>
      <c r="K1080" t="s">
        <v>285</v>
      </c>
      <c r="L1080" t="s">
        <v>279</v>
      </c>
      <c r="M1080" t="s">
        <v>291</v>
      </c>
      <c r="N1080">
        <v>2</v>
      </c>
      <c r="Q1080">
        <v>2</v>
      </c>
      <c r="R1080">
        <v>227.5</v>
      </c>
      <c r="S1080">
        <v>1</v>
      </c>
      <c r="T1080">
        <v>113.81</v>
      </c>
      <c r="U1080">
        <v>3</v>
      </c>
      <c r="V1080">
        <v>341.37</v>
      </c>
    </row>
    <row r="1081" spans="1:22" x14ac:dyDescent="0.25">
      <c r="A1081" t="str">
        <f t="shared" si="33"/>
        <v>FILIAL</v>
      </c>
      <c r="B1081" t="str">
        <f t="shared" si="34"/>
        <v>LOJA FISICA</v>
      </c>
      <c r="C1081" t="s">
        <v>18</v>
      </c>
      <c r="D1081" t="s">
        <v>614</v>
      </c>
      <c r="E1081">
        <v>152479</v>
      </c>
      <c r="F1081" t="s">
        <v>618</v>
      </c>
      <c r="G1081" s="1">
        <v>7898029550834</v>
      </c>
      <c r="H1081">
        <v>221</v>
      </c>
      <c r="I1081" t="s">
        <v>408</v>
      </c>
      <c r="J1081" t="s">
        <v>375</v>
      </c>
      <c r="K1081" t="s">
        <v>280</v>
      </c>
      <c r="L1081" t="s">
        <v>279</v>
      </c>
      <c r="M1081" t="s">
        <v>286</v>
      </c>
      <c r="N1081">
        <v>2</v>
      </c>
      <c r="Q1081">
        <v>2</v>
      </c>
      <c r="R1081">
        <v>224.58</v>
      </c>
      <c r="S1081">
        <v>2</v>
      </c>
      <c r="T1081">
        <v>224.54</v>
      </c>
      <c r="U1081">
        <v>2</v>
      </c>
      <c r="V1081">
        <v>224.58</v>
      </c>
    </row>
    <row r="1082" spans="1:22" x14ac:dyDescent="0.25">
      <c r="A1082" t="str">
        <f t="shared" si="33"/>
        <v>FILIAL</v>
      </c>
      <c r="B1082" t="str">
        <f t="shared" si="34"/>
        <v>LOJA FISICA</v>
      </c>
      <c r="C1082" t="s">
        <v>18</v>
      </c>
      <c r="D1082" t="s">
        <v>614</v>
      </c>
      <c r="E1082">
        <v>152479</v>
      </c>
      <c r="F1082" t="s">
        <v>618</v>
      </c>
      <c r="G1082" s="1">
        <v>7898029550834</v>
      </c>
      <c r="H1082">
        <v>239</v>
      </c>
      <c r="I1082" t="s">
        <v>397</v>
      </c>
      <c r="J1082" t="s">
        <v>300</v>
      </c>
      <c r="K1082" t="s">
        <v>280</v>
      </c>
      <c r="L1082" t="s">
        <v>279</v>
      </c>
      <c r="M1082" t="s">
        <v>286</v>
      </c>
      <c r="N1082">
        <v>2</v>
      </c>
      <c r="Q1082">
        <v>2</v>
      </c>
      <c r="R1082">
        <v>224.58</v>
      </c>
      <c r="S1082">
        <v>2</v>
      </c>
      <c r="T1082">
        <v>224.58</v>
      </c>
      <c r="U1082">
        <v>1</v>
      </c>
      <c r="V1082">
        <v>112.29</v>
      </c>
    </row>
    <row r="1083" spans="1:22" x14ac:dyDescent="0.25">
      <c r="A1083" t="str">
        <f t="shared" si="33"/>
        <v>FILIAL</v>
      </c>
      <c r="B1083" t="str">
        <f t="shared" si="34"/>
        <v>LOJA FISICA</v>
      </c>
      <c r="C1083" t="s">
        <v>18</v>
      </c>
      <c r="D1083" t="s">
        <v>614</v>
      </c>
      <c r="E1083">
        <v>142960</v>
      </c>
      <c r="F1083" t="s">
        <v>624</v>
      </c>
      <c r="G1083" s="1">
        <v>7898029550407</v>
      </c>
      <c r="H1083">
        <v>66</v>
      </c>
      <c r="I1083" t="s">
        <v>76</v>
      </c>
      <c r="J1083" t="s">
        <v>308</v>
      </c>
      <c r="K1083" t="s">
        <v>290</v>
      </c>
      <c r="L1083" t="s">
        <v>279</v>
      </c>
      <c r="M1083" t="s">
        <v>286</v>
      </c>
      <c r="N1083">
        <v>2</v>
      </c>
      <c r="Q1083">
        <v>3</v>
      </c>
      <c r="R1083">
        <v>223.81</v>
      </c>
      <c r="S1083">
        <v>3</v>
      </c>
      <c r="T1083">
        <v>234.6</v>
      </c>
      <c r="U1083">
        <v>1</v>
      </c>
      <c r="V1083">
        <v>74.599999999999994</v>
      </c>
    </row>
    <row r="1084" spans="1:22" x14ac:dyDescent="0.25">
      <c r="A1084" t="str">
        <f t="shared" si="33"/>
        <v>FILIAL</v>
      </c>
      <c r="B1084" t="str">
        <f t="shared" si="34"/>
        <v>LOJA FISICA</v>
      </c>
      <c r="C1084" t="s">
        <v>18</v>
      </c>
      <c r="D1084" t="s">
        <v>614</v>
      </c>
      <c r="E1084">
        <v>142960</v>
      </c>
      <c r="F1084" t="s">
        <v>624</v>
      </c>
      <c r="G1084" s="1">
        <v>7898029550407</v>
      </c>
      <c r="H1084">
        <v>164</v>
      </c>
      <c r="I1084" t="s">
        <v>327</v>
      </c>
      <c r="J1084" t="s">
        <v>328</v>
      </c>
      <c r="K1084" t="s">
        <v>290</v>
      </c>
      <c r="L1084" t="s">
        <v>279</v>
      </c>
      <c r="M1084" t="s">
        <v>420</v>
      </c>
      <c r="N1084">
        <v>4</v>
      </c>
      <c r="O1084">
        <v>3</v>
      </c>
      <c r="P1084">
        <v>241.1</v>
      </c>
      <c r="Q1084">
        <v>3</v>
      </c>
      <c r="R1084">
        <v>223.74</v>
      </c>
      <c r="S1084">
        <v>10</v>
      </c>
      <c r="T1084">
        <v>796.83</v>
      </c>
      <c r="U1084">
        <v>5</v>
      </c>
      <c r="V1084">
        <v>390.3</v>
      </c>
    </row>
    <row r="1085" spans="1:22" x14ac:dyDescent="0.25">
      <c r="A1085" t="str">
        <f t="shared" si="33"/>
        <v>FILIAL</v>
      </c>
      <c r="B1085" t="str">
        <f t="shared" si="34"/>
        <v>LOJA FISICA</v>
      </c>
      <c r="C1085" t="s">
        <v>18</v>
      </c>
      <c r="D1085" t="s">
        <v>614</v>
      </c>
      <c r="E1085">
        <v>97804</v>
      </c>
      <c r="F1085" t="s">
        <v>637</v>
      </c>
      <c r="G1085" s="1">
        <v>7898029550315</v>
      </c>
      <c r="H1085">
        <v>9</v>
      </c>
      <c r="I1085" t="s">
        <v>115</v>
      </c>
      <c r="J1085" t="s">
        <v>287</v>
      </c>
      <c r="K1085" t="s">
        <v>285</v>
      </c>
      <c r="L1085" t="s">
        <v>279</v>
      </c>
      <c r="M1085" t="s">
        <v>286</v>
      </c>
      <c r="N1085">
        <v>1</v>
      </c>
      <c r="O1085">
        <v>4</v>
      </c>
      <c r="P1085">
        <v>208.84</v>
      </c>
      <c r="Q1085">
        <v>4</v>
      </c>
      <c r="R1085">
        <v>221.89</v>
      </c>
      <c r="S1085">
        <v>6</v>
      </c>
      <c r="T1085">
        <v>326.16000000000003</v>
      </c>
      <c r="U1085">
        <v>4</v>
      </c>
      <c r="V1085">
        <v>219.68</v>
      </c>
    </row>
    <row r="1086" spans="1:22" x14ac:dyDescent="0.25">
      <c r="A1086" t="str">
        <f t="shared" si="33"/>
        <v>FILIAL</v>
      </c>
      <c r="B1086" t="str">
        <f t="shared" si="34"/>
        <v>LOJA FISICA</v>
      </c>
      <c r="C1086" t="s">
        <v>18</v>
      </c>
      <c r="D1086" t="s">
        <v>614</v>
      </c>
      <c r="E1086">
        <v>84593</v>
      </c>
      <c r="F1086" t="s">
        <v>620</v>
      </c>
      <c r="G1086" s="1">
        <v>7898029551855</v>
      </c>
      <c r="H1086">
        <v>201</v>
      </c>
      <c r="I1086" t="s">
        <v>395</v>
      </c>
      <c r="J1086" t="s">
        <v>313</v>
      </c>
      <c r="K1086" t="s">
        <v>290</v>
      </c>
      <c r="L1086" t="s">
        <v>279</v>
      </c>
      <c r="M1086" t="s">
        <v>291</v>
      </c>
      <c r="N1086">
        <v>0</v>
      </c>
      <c r="Q1086">
        <v>1</v>
      </c>
      <c r="R1086">
        <v>221.55</v>
      </c>
    </row>
    <row r="1087" spans="1:22" x14ac:dyDescent="0.25">
      <c r="A1087" t="str">
        <f t="shared" si="33"/>
        <v>FILIAL</v>
      </c>
      <c r="B1087" t="str">
        <f t="shared" si="34"/>
        <v>LOJA FISICA</v>
      </c>
      <c r="C1087" t="s">
        <v>18</v>
      </c>
      <c r="D1087" t="s">
        <v>614</v>
      </c>
      <c r="E1087">
        <v>88577</v>
      </c>
      <c r="F1087" t="s">
        <v>622</v>
      </c>
      <c r="G1087" s="1">
        <v>7898029550216</v>
      </c>
      <c r="H1087">
        <v>60</v>
      </c>
      <c r="I1087" t="s">
        <v>132</v>
      </c>
      <c r="J1087" t="s">
        <v>302</v>
      </c>
      <c r="K1087" t="s">
        <v>285</v>
      </c>
      <c r="L1087" t="s">
        <v>279</v>
      </c>
      <c r="M1087" t="s">
        <v>286</v>
      </c>
      <c r="N1087">
        <v>2</v>
      </c>
      <c r="Q1087">
        <v>3</v>
      </c>
      <c r="R1087">
        <v>221.48</v>
      </c>
      <c r="S1087">
        <v>1</v>
      </c>
      <c r="T1087">
        <v>66.599999999999994</v>
      </c>
      <c r="U1087">
        <v>2</v>
      </c>
      <c r="V1087">
        <v>133.19999999999999</v>
      </c>
    </row>
    <row r="1088" spans="1:22" x14ac:dyDescent="0.25">
      <c r="A1088" t="str">
        <f t="shared" si="33"/>
        <v>FILIAL</v>
      </c>
      <c r="B1088" t="str">
        <f t="shared" si="34"/>
        <v>LOJA FISICA</v>
      </c>
      <c r="C1088" t="s">
        <v>18</v>
      </c>
      <c r="D1088" t="s">
        <v>614</v>
      </c>
      <c r="E1088">
        <v>97805</v>
      </c>
      <c r="F1088" t="s">
        <v>633</v>
      </c>
      <c r="G1088" s="1">
        <v>7898029550339</v>
      </c>
      <c r="H1088">
        <v>164</v>
      </c>
      <c r="I1088" t="s">
        <v>327</v>
      </c>
      <c r="J1088" t="s">
        <v>328</v>
      </c>
      <c r="K1088" t="s">
        <v>290</v>
      </c>
      <c r="L1088" t="s">
        <v>279</v>
      </c>
      <c r="M1088" t="s">
        <v>420</v>
      </c>
      <c r="N1088">
        <v>2</v>
      </c>
      <c r="O1088">
        <v>2</v>
      </c>
      <c r="P1088">
        <v>147</v>
      </c>
      <c r="Q1088">
        <v>3</v>
      </c>
      <c r="R1088">
        <v>220.5</v>
      </c>
      <c r="S1088">
        <v>4</v>
      </c>
      <c r="T1088">
        <v>312.37</v>
      </c>
      <c r="U1088">
        <v>3</v>
      </c>
      <c r="V1088">
        <v>220.5</v>
      </c>
    </row>
    <row r="1089" spans="1:22" x14ac:dyDescent="0.25">
      <c r="A1089" t="str">
        <f t="shared" si="33"/>
        <v>FILIAL</v>
      </c>
      <c r="B1089" t="str">
        <f t="shared" si="34"/>
        <v>LOJA FISICA</v>
      </c>
      <c r="C1089" t="s">
        <v>18</v>
      </c>
      <c r="D1089" t="s">
        <v>614</v>
      </c>
      <c r="E1089">
        <v>151496</v>
      </c>
      <c r="F1089" t="s">
        <v>617</v>
      </c>
      <c r="G1089" s="1">
        <v>7898029550827</v>
      </c>
      <c r="H1089">
        <v>13</v>
      </c>
      <c r="I1089" t="s">
        <v>73</v>
      </c>
      <c r="J1089" t="s">
        <v>316</v>
      </c>
      <c r="K1089" t="s">
        <v>285</v>
      </c>
      <c r="L1089" t="s">
        <v>279</v>
      </c>
      <c r="M1089" t="s">
        <v>286</v>
      </c>
      <c r="N1089">
        <v>1</v>
      </c>
      <c r="O1089">
        <v>1</v>
      </c>
      <c r="P1089">
        <v>129.13999999999999</v>
      </c>
      <c r="Q1089">
        <v>2</v>
      </c>
      <c r="R1089">
        <v>220.31</v>
      </c>
      <c r="S1089">
        <v>4</v>
      </c>
      <c r="T1089">
        <v>413.24</v>
      </c>
      <c r="U1089">
        <v>4</v>
      </c>
      <c r="V1089">
        <v>439.07</v>
      </c>
    </row>
    <row r="1090" spans="1:22" x14ac:dyDescent="0.25">
      <c r="A1090" t="str">
        <f t="shared" si="33"/>
        <v>FILIAL</v>
      </c>
      <c r="B1090" t="str">
        <f t="shared" si="34"/>
        <v>LOJA FISICA</v>
      </c>
      <c r="C1090" t="s">
        <v>18</v>
      </c>
      <c r="D1090" t="s">
        <v>614</v>
      </c>
      <c r="E1090">
        <v>98638</v>
      </c>
      <c r="F1090" t="s">
        <v>629</v>
      </c>
      <c r="G1090" s="1">
        <v>7898029550063</v>
      </c>
      <c r="H1090">
        <v>1</v>
      </c>
      <c r="I1090" t="s">
        <v>32</v>
      </c>
      <c r="J1090" t="s">
        <v>302</v>
      </c>
      <c r="K1090" t="s">
        <v>285</v>
      </c>
      <c r="L1090" t="s">
        <v>279</v>
      </c>
      <c r="M1090" t="s">
        <v>286</v>
      </c>
      <c r="N1090">
        <v>2</v>
      </c>
      <c r="Q1090">
        <v>2</v>
      </c>
      <c r="R1090">
        <v>220.12</v>
      </c>
      <c r="U1090">
        <v>2</v>
      </c>
      <c r="V1090">
        <v>220.06</v>
      </c>
    </row>
    <row r="1091" spans="1:22" x14ac:dyDescent="0.25">
      <c r="A1091" t="str">
        <f t="shared" ref="A1091:A1154" si="35">IF(H1091=90,"CD-TO",IF(H1091=902,"CD-BA",IF(H1091=997,"CD-BH","FILIAL")))</f>
        <v>FILIAL</v>
      </c>
      <c r="B1091" t="str">
        <f t="shared" ref="B1091:B1154" si="36">IF(ISNUMBER(FIND("Ecommerce",I1091)),"ECOMMERCE",
IF(ISNUMBER(FIND("Tele",I1091)),"ECOMMERCE",
IF(ISNUMBER(FIND("Delivery",I1091)),"ECOMMERCE",
IF(ISNUMBER(FIND("DarkStore ",I1091)),"ECOMMERCE",
IF(ISNUMBER(FIND("Compra&amp;Retire",I1091)),"ECOMMERCE",
IF(ISNUMBER(FIND("ECOMMERCE",I1091)),"ECOMMERCE",
IF(ISNUMBER(FIND("E-COMMERCE - TO - 903",I1091)),"ECOMMERCE",
IF(ISNUMBER(FIND("CDI MINAS",I1091)),"CDI MINAS",
IF(ISNUMBER(FIND("CDI BAHIA",I1091)),"CDI BAHIA",
IF(ISNUMBER(FIND("CDI BH",I1091)),"CDI BH","LOJA FISICA"))))))))))</f>
        <v>LOJA FISICA</v>
      </c>
      <c r="C1091" t="s">
        <v>18</v>
      </c>
      <c r="D1091" t="s">
        <v>614</v>
      </c>
      <c r="E1091">
        <v>98638</v>
      </c>
      <c r="F1091" t="s">
        <v>629</v>
      </c>
      <c r="G1091" s="1">
        <v>7898029550063</v>
      </c>
      <c r="H1091">
        <v>21</v>
      </c>
      <c r="I1091" t="s">
        <v>130</v>
      </c>
      <c r="J1091" t="s">
        <v>301</v>
      </c>
      <c r="K1091" t="s">
        <v>285</v>
      </c>
      <c r="L1091" t="s">
        <v>279</v>
      </c>
      <c r="M1091" t="s">
        <v>291</v>
      </c>
      <c r="N1091">
        <v>1</v>
      </c>
      <c r="O1091">
        <v>2</v>
      </c>
      <c r="P1091">
        <v>211.26</v>
      </c>
      <c r="Q1091">
        <v>2</v>
      </c>
      <c r="R1091">
        <v>220.12</v>
      </c>
      <c r="S1091">
        <v>4</v>
      </c>
      <c r="T1091">
        <v>423.45</v>
      </c>
      <c r="U1091">
        <v>3</v>
      </c>
      <c r="V1091">
        <v>320.18</v>
      </c>
    </row>
    <row r="1092" spans="1:22" x14ac:dyDescent="0.25">
      <c r="A1092" t="str">
        <f t="shared" si="35"/>
        <v>FILIAL</v>
      </c>
      <c r="B1092" t="str">
        <f t="shared" si="36"/>
        <v>LOJA FISICA</v>
      </c>
      <c r="C1092" t="s">
        <v>18</v>
      </c>
      <c r="D1092" t="s">
        <v>614</v>
      </c>
      <c r="E1092">
        <v>98638</v>
      </c>
      <c r="F1092" t="s">
        <v>629</v>
      </c>
      <c r="G1092" s="1">
        <v>7898029550063</v>
      </c>
      <c r="H1092">
        <v>245</v>
      </c>
      <c r="I1092" t="s">
        <v>528</v>
      </c>
      <c r="J1092" t="s">
        <v>529</v>
      </c>
      <c r="K1092" t="s">
        <v>285</v>
      </c>
      <c r="L1092" t="s">
        <v>279</v>
      </c>
      <c r="M1092" t="s">
        <v>291</v>
      </c>
      <c r="N1092">
        <v>3</v>
      </c>
      <c r="Q1092">
        <v>2</v>
      </c>
      <c r="R1092">
        <v>220.12</v>
      </c>
    </row>
    <row r="1093" spans="1:22" x14ac:dyDescent="0.25">
      <c r="A1093" t="str">
        <f t="shared" si="35"/>
        <v>FILIAL</v>
      </c>
      <c r="B1093" t="str">
        <f t="shared" si="36"/>
        <v>LOJA FISICA</v>
      </c>
      <c r="C1093" t="s">
        <v>18</v>
      </c>
      <c r="D1093" t="s">
        <v>614</v>
      </c>
      <c r="E1093">
        <v>98638</v>
      </c>
      <c r="F1093" t="s">
        <v>629</v>
      </c>
      <c r="G1093" s="1">
        <v>7898029550063</v>
      </c>
      <c r="H1093">
        <v>46</v>
      </c>
      <c r="I1093" t="s">
        <v>44</v>
      </c>
      <c r="J1093" t="s">
        <v>301</v>
      </c>
      <c r="K1093" t="s">
        <v>285</v>
      </c>
      <c r="L1093" t="s">
        <v>279</v>
      </c>
      <c r="M1093" t="s">
        <v>291</v>
      </c>
      <c r="N1093">
        <v>2</v>
      </c>
      <c r="Q1093">
        <v>2</v>
      </c>
      <c r="R1093">
        <v>220.12</v>
      </c>
      <c r="S1093">
        <v>1</v>
      </c>
      <c r="T1093">
        <v>110.06</v>
      </c>
      <c r="U1093">
        <v>2</v>
      </c>
      <c r="V1093">
        <v>211.26</v>
      </c>
    </row>
    <row r="1094" spans="1:22" x14ac:dyDescent="0.25">
      <c r="A1094" t="str">
        <f t="shared" si="35"/>
        <v>FILIAL</v>
      </c>
      <c r="B1094" t="str">
        <f t="shared" si="36"/>
        <v>LOJA FISICA</v>
      </c>
      <c r="C1094" t="s">
        <v>18</v>
      </c>
      <c r="D1094" t="s">
        <v>614</v>
      </c>
      <c r="E1094">
        <v>98638</v>
      </c>
      <c r="F1094" t="s">
        <v>629</v>
      </c>
      <c r="G1094" s="1">
        <v>7898029550063</v>
      </c>
      <c r="H1094">
        <v>72</v>
      </c>
      <c r="I1094" t="s">
        <v>54</v>
      </c>
      <c r="J1094" t="s">
        <v>294</v>
      </c>
      <c r="K1094" t="s">
        <v>285</v>
      </c>
      <c r="L1094" t="s">
        <v>279</v>
      </c>
      <c r="M1094" t="s">
        <v>291</v>
      </c>
      <c r="N1094">
        <v>2</v>
      </c>
      <c r="Q1094">
        <v>2</v>
      </c>
      <c r="R1094">
        <v>220.12</v>
      </c>
    </row>
    <row r="1095" spans="1:22" x14ac:dyDescent="0.25">
      <c r="A1095" t="str">
        <f t="shared" si="35"/>
        <v>FILIAL</v>
      </c>
      <c r="B1095" t="str">
        <f t="shared" si="36"/>
        <v>LOJA FISICA</v>
      </c>
      <c r="C1095" t="s">
        <v>18</v>
      </c>
      <c r="D1095" t="s">
        <v>614</v>
      </c>
      <c r="E1095">
        <v>98638</v>
      </c>
      <c r="F1095" t="s">
        <v>629</v>
      </c>
      <c r="G1095" s="1">
        <v>7898029550063</v>
      </c>
      <c r="H1095">
        <v>44</v>
      </c>
      <c r="I1095" t="s">
        <v>141</v>
      </c>
      <c r="J1095" t="s">
        <v>499</v>
      </c>
      <c r="K1095" t="s">
        <v>285</v>
      </c>
      <c r="L1095" t="s">
        <v>279</v>
      </c>
      <c r="M1095" t="s">
        <v>286</v>
      </c>
      <c r="N1095">
        <v>1</v>
      </c>
      <c r="O1095">
        <v>2</v>
      </c>
      <c r="P1095">
        <v>211.25</v>
      </c>
      <c r="Q1095">
        <v>2</v>
      </c>
      <c r="R1095">
        <v>220.1</v>
      </c>
      <c r="S1095">
        <v>2</v>
      </c>
      <c r="T1095">
        <v>216.19</v>
      </c>
      <c r="U1095">
        <v>2</v>
      </c>
      <c r="V1095">
        <v>202.4</v>
      </c>
    </row>
    <row r="1096" spans="1:22" x14ac:dyDescent="0.25">
      <c r="A1096" t="str">
        <f t="shared" si="35"/>
        <v>FILIAL</v>
      </c>
      <c r="B1096" t="str">
        <f t="shared" si="36"/>
        <v>LOJA FISICA</v>
      </c>
      <c r="C1096" t="s">
        <v>18</v>
      </c>
      <c r="D1096" t="s">
        <v>614</v>
      </c>
      <c r="E1096">
        <v>98638</v>
      </c>
      <c r="F1096" t="s">
        <v>629</v>
      </c>
      <c r="G1096" s="1">
        <v>7898029550063</v>
      </c>
      <c r="H1096">
        <v>7</v>
      </c>
      <c r="I1096" t="s">
        <v>51</v>
      </c>
      <c r="J1096" t="s">
        <v>302</v>
      </c>
      <c r="K1096" t="s">
        <v>285</v>
      </c>
      <c r="L1096" t="s">
        <v>279</v>
      </c>
      <c r="M1096" t="s">
        <v>291</v>
      </c>
      <c r="N1096">
        <v>4</v>
      </c>
      <c r="Q1096">
        <v>2</v>
      </c>
      <c r="R1096">
        <v>220.06</v>
      </c>
      <c r="S1096">
        <v>1</v>
      </c>
      <c r="T1096">
        <v>101.2</v>
      </c>
      <c r="U1096">
        <v>3</v>
      </c>
      <c r="V1096">
        <v>321.32</v>
      </c>
    </row>
    <row r="1097" spans="1:22" x14ac:dyDescent="0.25">
      <c r="A1097" t="str">
        <f t="shared" si="35"/>
        <v>FILIAL</v>
      </c>
      <c r="B1097" t="str">
        <f t="shared" si="36"/>
        <v>LOJA FISICA</v>
      </c>
      <c r="C1097" t="s">
        <v>18</v>
      </c>
      <c r="D1097" t="s">
        <v>614</v>
      </c>
      <c r="E1097">
        <v>152475</v>
      </c>
      <c r="F1097" t="s">
        <v>615</v>
      </c>
      <c r="G1097" s="1">
        <v>7898029550803</v>
      </c>
      <c r="H1097">
        <v>67</v>
      </c>
      <c r="I1097" t="s">
        <v>488</v>
      </c>
      <c r="J1097" t="s">
        <v>296</v>
      </c>
      <c r="K1097" t="s">
        <v>290</v>
      </c>
      <c r="L1097" t="s">
        <v>279</v>
      </c>
      <c r="M1097" t="s">
        <v>286</v>
      </c>
      <c r="N1097">
        <v>1</v>
      </c>
      <c r="Q1097">
        <v>3</v>
      </c>
      <c r="R1097">
        <v>219.6</v>
      </c>
      <c r="S1097">
        <v>1</v>
      </c>
      <c r="T1097">
        <v>73.2</v>
      </c>
      <c r="U1097">
        <v>2</v>
      </c>
      <c r="V1097">
        <v>146.4</v>
      </c>
    </row>
    <row r="1098" spans="1:22" x14ac:dyDescent="0.25">
      <c r="A1098" t="str">
        <f t="shared" si="35"/>
        <v>FILIAL</v>
      </c>
      <c r="B1098" t="str">
        <f t="shared" si="36"/>
        <v>LOJA FISICA</v>
      </c>
      <c r="C1098" t="s">
        <v>18</v>
      </c>
      <c r="D1098" t="s">
        <v>614</v>
      </c>
      <c r="E1098">
        <v>151496</v>
      </c>
      <c r="F1098" t="s">
        <v>617</v>
      </c>
      <c r="G1098" s="1">
        <v>7898029550827</v>
      </c>
      <c r="H1098">
        <v>60</v>
      </c>
      <c r="I1098" t="s">
        <v>132</v>
      </c>
      <c r="J1098" t="s">
        <v>302</v>
      </c>
      <c r="K1098" t="s">
        <v>285</v>
      </c>
      <c r="L1098" t="s">
        <v>279</v>
      </c>
      <c r="M1098" t="s">
        <v>420</v>
      </c>
      <c r="N1098">
        <v>4</v>
      </c>
      <c r="O1098">
        <v>2</v>
      </c>
      <c r="P1098">
        <v>232.45</v>
      </c>
      <c r="Q1098">
        <v>2</v>
      </c>
      <c r="R1098">
        <v>219.54</v>
      </c>
      <c r="S1098">
        <v>8</v>
      </c>
      <c r="T1098">
        <v>890.76</v>
      </c>
      <c r="U1098">
        <v>8</v>
      </c>
      <c r="V1098">
        <v>826.38</v>
      </c>
    </row>
    <row r="1099" spans="1:22" x14ac:dyDescent="0.25">
      <c r="A1099" t="str">
        <f t="shared" si="35"/>
        <v>FILIAL</v>
      </c>
      <c r="B1099" t="str">
        <f t="shared" si="36"/>
        <v>LOJA FISICA</v>
      </c>
      <c r="C1099" t="s">
        <v>18</v>
      </c>
      <c r="D1099" t="s">
        <v>614</v>
      </c>
      <c r="E1099">
        <v>149041</v>
      </c>
      <c r="F1099" t="s">
        <v>616</v>
      </c>
      <c r="G1099" s="1">
        <v>7898029558755</v>
      </c>
      <c r="H1099">
        <v>228</v>
      </c>
      <c r="I1099" t="s">
        <v>335</v>
      </c>
      <c r="J1099" t="s">
        <v>336</v>
      </c>
      <c r="K1099" t="s">
        <v>290</v>
      </c>
      <c r="L1099" t="s">
        <v>279</v>
      </c>
      <c r="M1099" t="s">
        <v>297</v>
      </c>
      <c r="N1099">
        <v>1</v>
      </c>
      <c r="Q1099">
        <v>1</v>
      </c>
      <c r="R1099">
        <v>219.5</v>
      </c>
      <c r="U1099">
        <v>1</v>
      </c>
      <c r="V1099">
        <v>175.6</v>
      </c>
    </row>
    <row r="1100" spans="1:22" x14ac:dyDescent="0.25">
      <c r="A1100" t="str">
        <f t="shared" si="35"/>
        <v>FILIAL</v>
      </c>
      <c r="B1100" t="str">
        <f t="shared" si="36"/>
        <v>LOJA FISICA</v>
      </c>
      <c r="C1100" t="s">
        <v>18</v>
      </c>
      <c r="D1100" t="s">
        <v>614</v>
      </c>
      <c r="E1100">
        <v>180826</v>
      </c>
      <c r="F1100" t="s">
        <v>643</v>
      </c>
      <c r="G1100" s="1">
        <v>7898029559318</v>
      </c>
      <c r="H1100">
        <v>70</v>
      </c>
      <c r="I1100" t="s">
        <v>31</v>
      </c>
      <c r="J1100" t="s">
        <v>284</v>
      </c>
      <c r="K1100" t="s">
        <v>285</v>
      </c>
      <c r="L1100" t="s">
        <v>279</v>
      </c>
      <c r="M1100" t="s">
        <v>291</v>
      </c>
      <c r="N1100">
        <v>1</v>
      </c>
      <c r="Q1100">
        <v>1</v>
      </c>
      <c r="R1100">
        <v>219.06</v>
      </c>
    </row>
    <row r="1101" spans="1:22" x14ac:dyDescent="0.25">
      <c r="A1101" t="str">
        <f t="shared" si="35"/>
        <v>FILIAL</v>
      </c>
      <c r="B1101" t="str">
        <f t="shared" si="36"/>
        <v>LOJA FISICA</v>
      </c>
      <c r="C1101" t="s">
        <v>18</v>
      </c>
      <c r="D1101" t="s">
        <v>614</v>
      </c>
      <c r="E1101">
        <v>98638</v>
      </c>
      <c r="F1101" t="s">
        <v>629</v>
      </c>
      <c r="G1101" s="1">
        <v>7898029550063</v>
      </c>
      <c r="H1101">
        <v>114</v>
      </c>
      <c r="I1101" t="s">
        <v>486</v>
      </c>
      <c r="J1101" t="s">
        <v>314</v>
      </c>
      <c r="K1101" t="s">
        <v>280</v>
      </c>
      <c r="L1101" t="s">
        <v>279</v>
      </c>
      <c r="M1101" t="s">
        <v>291</v>
      </c>
      <c r="N1101">
        <v>2</v>
      </c>
      <c r="Q1101">
        <v>2</v>
      </c>
      <c r="R1101">
        <v>217.98</v>
      </c>
      <c r="U1101">
        <v>1</v>
      </c>
      <c r="V1101">
        <v>101.2</v>
      </c>
    </row>
    <row r="1102" spans="1:22" x14ac:dyDescent="0.25">
      <c r="A1102" t="str">
        <f t="shared" si="35"/>
        <v>FILIAL</v>
      </c>
      <c r="B1102" t="str">
        <f t="shared" si="36"/>
        <v>LOJA FISICA</v>
      </c>
      <c r="C1102" t="s">
        <v>18</v>
      </c>
      <c r="D1102" t="s">
        <v>614</v>
      </c>
      <c r="E1102">
        <v>88577</v>
      </c>
      <c r="F1102" t="s">
        <v>622</v>
      </c>
      <c r="G1102" s="1">
        <v>7898029550216</v>
      </c>
      <c r="H1102">
        <v>84</v>
      </c>
      <c r="I1102" t="s">
        <v>295</v>
      </c>
      <c r="J1102" t="s">
        <v>296</v>
      </c>
      <c r="K1102" t="s">
        <v>290</v>
      </c>
      <c r="L1102" t="s">
        <v>279</v>
      </c>
      <c r="M1102" t="s">
        <v>291</v>
      </c>
      <c r="N1102">
        <v>3</v>
      </c>
      <c r="Q1102">
        <v>3</v>
      </c>
      <c r="R1102">
        <v>217.24</v>
      </c>
      <c r="S1102">
        <v>3</v>
      </c>
      <c r="T1102">
        <v>217.31</v>
      </c>
      <c r="U1102">
        <v>1</v>
      </c>
      <c r="V1102">
        <v>68.709999999999994</v>
      </c>
    </row>
    <row r="1103" spans="1:22" x14ac:dyDescent="0.25">
      <c r="A1103" t="str">
        <f t="shared" si="35"/>
        <v>FILIAL</v>
      </c>
      <c r="B1103" t="str">
        <f t="shared" si="36"/>
        <v>LOJA FISICA</v>
      </c>
      <c r="C1103" t="s">
        <v>18</v>
      </c>
      <c r="D1103" t="s">
        <v>614</v>
      </c>
      <c r="E1103">
        <v>142960</v>
      </c>
      <c r="F1103" t="s">
        <v>624</v>
      </c>
      <c r="G1103" s="1">
        <v>7898029550407</v>
      </c>
      <c r="H1103">
        <v>127</v>
      </c>
      <c r="I1103" t="s">
        <v>135</v>
      </c>
      <c r="J1103" t="s">
        <v>284</v>
      </c>
      <c r="K1103" t="s">
        <v>285</v>
      </c>
      <c r="L1103" t="s">
        <v>279</v>
      </c>
      <c r="M1103" t="s">
        <v>286</v>
      </c>
      <c r="N1103">
        <v>3</v>
      </c>
      <c r="Q1103">
        <v>3</v>
      </c>
      <c r="R1103">
        <v>216.99</v>
      </c>
      <c r="S1103">
        <v>3</v>
      </c>
      <c r="T1103">
        <v>216.99</v>
      </c>
      <c r="U1103">
        <v>2</v>
      </c>
      <c r="V1103">
        <v>144.66</v>
      </c>
    </row>
    <row r="1104" spans="1:22" x14ac:dyDescent="0.25">
      <c r="A1104" t="str">
        <f t="shared" si="35"/>
        <v>FILIAL</v>
      </c>
      <c r="B1104" t="str">
        <f t="shared" si="36"/>
        <v>LOJA FISICA</v>
      </c>
      <c r="C1104" t="s">
        <v>18</v>
      </c>
      <c r="D1104" t="s">
        <v>614</v>
      </c>
      <c r="E1104">
        <v>142960</v>
      </c>
      <c r="F1104" t="s">
        <v>624</v>
      </c>
      <c r="G1104" s="1">
        <v>7898029550407</v>
      </c>
      <c r="H1104">
        <v>162</v>
      </c>
      <c r="I1104" t="s">
        <v>118</v>
      </c>
      <c r="J1104" t="s">
        <v>302</v>
      </c>
      <c r="K1104" t="s">
        <v>285</v>
      </c>
      <c r="L1104" t="s">
        <v>279</v>
      </c>
      <c r="M1104" t="s">
        <v>286</v>
      </c>
      <c r="N1104">
        <v>3</v>
      </c>
      <c r="O1104">
        <v>1</v>
      </c>
      <c r="P1104">
        <v>72.33</v>
      </c>
      <c r="Q1104">
        <v>3</v>
      </c>
      <c r="R1104">
        <v>216.99</v>
      </c>
      <c r="S1104">
        <v>1</v>
      </c>
      <c r="T1104">
        <v>72.33</v>
      </c>
      <c r="U1104">
        <v>1</v>
      </c>
      <c r="V1104">
        <v>104.82</v>
      </c>
    </row>
    <row r="1105" spans="1:22" x14ac:dyDescent="0.25">
      <c r="A1105" t="str">
        <f t="shared" si="35"/>
        <v>FILIAL</v>
      </c>
      <c r="B1105" t="str">
        <f t="shared" si="36"/>
        <v>LOJA FISICA</v>
      </c>
      <c r="C1105" t="s">
        <v>18</v>
      </c>
      <c r="D1105" t="s">
        <v>614</v>
      </c>
      <c r="E1105">
        <v>142960</v>
      </c>
      <c r="F1105" t="s">
        <v>624</v>
      </c>
      <c r="G1105" s="1">
        <v>7898029550407</v>
      </c>
      <c r="H1105">
        <v>186</v>
      </c>
      <c r="I1105" t="s">
        <v>493</v>
      </c>
      <c r="J1105" t="s">
        <v>494</v>
      </c>
      <c r="K1105" t="s">
        <v>285</v>
      </c>
      <c r="L1105" t="s">
        <v>279</v>
      </c>
      <c r="M1105" t="s">
        <v>420</v>
      </c>
      <c r="N1105">
        <v>2</v>
      </c>
      <c r="Q1105">
        <v>3</v>
      </c>
      <c r="R1105">
        <v>216.99</v>
      </c>
      <c r="S1105">
        <v>2</v>
      </c>
      <c r="T1105">
        <v>144.66</v>
      </c>
      <c r="U1105">
        <v>3</v>
      </c>
      <c r="V1105">
        <v>216.99</v>
      </c>
    </row>
    <row r="1106" spans="1:22" x14ac:dyDescent="0.25">
      <c r="A1106" t="str">
        <f t="shared" si="35"/>
        <v>FILIAL</v>
      </c>
      <c r="B1106" t="str">
        <f t="shared" si="36"/>
        <v>LOJA FISICA</v>
      </c>
      <c r="C1106" t="s">
        <v>18</v>
      </c>
      <c r="D1106" t="s">
        <v>614</v>
      </c>
      <c r="E1106">
        <v>142960</v>
      </c>
      <c r="F1106" t="s">
        <v>624</v>
      </c>
      <c r="G1106" s="1">
        <v>7898029550407</v>
      </c>
      <c r="H1106">
        <v>206</v>
      </c>
      <c r="I1106" t="s">
        <v>345</v>
      </c>
      <c r="J1106" t="s">
        <v>346</v>
      </c>
      <c r="K1106" t="s">
        <v>285</v>
      </c>
      <c r="L1106" t="s">
        <v>279</v>
      </c>
      <c r="M1106" t="s">
        <v>420</v>
      </c>
      <c r="N1106">
        <v>3</v>
      </c>
      <c r="O1106">
        <v>1</v>
      </c>
      <c r="P1106">
        <v>72.25</v>
      </c>
      <c r="Q1106">
        <v>3</v>
      </c>
      <c r="R1106">
        <v>216.99</v>
      </c>
      <c r="S1106">
        <v>1</v>
      </c>
      <c r="T1106">
        <v>72.33</v>
      </c>
      <c r="U1106">
        <v>3</v>
      </c>
      <c r="V1106">
        <v>216.99</v>
      </c>
    </row>
    <row r="1107" spans="1:22" x14ac:dyDescent="0.25">
      <c r="A1107" t="str">
        <f t="shared" si="35"/>
        <v>FILIAL</v>
      </c>
      <c r="B1107" t="str">
        <f t="shared" si="36"/>
        <v>LOJA FISICA</v>
      </c>
      <c r="C1107" t="s">
        <v>18</v>
      </c>
      <c r="D1107" t="s">
        <v>614</v>
      </c>
      <c r="E1107">
        <v>142960</v>
      </c>
      <c r="F1107" t="s">
        <v>624</v>
      </c>
      <c r="G1107" s="1">
        <v>7898029550407</v>
      </c>
      <c r="H1107">
        <v>233</v>
      </c>
      <c r="I1107" t="s">
        <v>393</v>
      </c>
      <c r="J1107" t="s">
        <v>302</v>
      </c>
      <c r="K1107" t="s">
        <v>285</v>
      </c>
      <c r="L1107" t="s">
        <v>279</v>
      </c>
      <c r="M1107" t="s">
        <v>286</v>
      </c>
      <c r="N1107">
        <v>2</v>
      </c>
      <c r="Q1107">
        <v>3</v>
      </c>
      <c r="R1107">
        <v>216.99</v>
      </c>
      <c r="S1107">
        <v>2</v>
      </c>
      <c r="T1107">
        <v>144.66</v>
      </c>
      <c r="U1107">
        <v>1</v>
      </c>
      <c r="V1107">
        <v>72.33</v>
      </c>
    </row>
    <row r="1108" spans="1:22" x14ac:dyDescent="0.25">
      <c r="A1108" t="str">
        <f t="shared" si="35"/>
        <v>FILIAL</v>
      </c>
      <c r="B1108" t="str">
        <f t="shared" si="36"/>
        <v>LOJA FISICA</v>
      </c>
      <c r="C1108" t="s">
        <v>18</v>
      </c>
      <c r="D1108" t="s">
        <v>614</v>
      </c>
      <c r="E1108">
        <v>142960</v>
      </c>
      <c r="F1108" t="s">
        <v>624</v>
      </c>
      <c r="G1108" s="1">
        <v>7898029550407</v>
      </c>
      <c r="H1108">
        <v>24</v>
      </c>
      <c r="I1108" t="s">
        <v>182</v>
      </c>
      <c r="J1108" t="s">
        <v>496</v>
      </c>
      <c r="K1108" t="s">
        <v>285</v>
      </c>
      <c r="L1108" t="s">
        <v>279</v>
      </c>
      <c r="M1108" t="s">
        <v>286</v>
      </c>
      <c r="N1108">
        <v>2</v>
      </c>
      <c r="Q1108">
        <v>3</v>
      </c>
      <c r="R1108">
        <v>216.99</v>
      </c>
      <c r="S1108">
        <v>2</v>
      </c>
      <c r="T1108">
        <v>144.66</v>
      </c>
      <c r="U1108">
        <v>6</v>
      </c>
      <c r="V1108">
        <v>433.96</v>
      </c>
    </row>
    <row r="1109" spans="1:22" x14ac:dyDescent="0.25">
      <c r="A1109" t="str">
        <f t="shared" si="35"/>
        <v>FILIAL</v>
      </c>
      <c r="B1109" t="str">
        <f t="shared" si="36"/>
        <v>LOJA FISICA</v>
      </c>
      <c r="C1109" t="s">
        <v>18</v>
      </c>
      <c r="D1109" t="s">
        <v>614</v>
      </c>
      <c r="E1109">
        <v>142960</v>
      </c>
      <c r="F1109" t="s">
        <v>624</v>
      </c>
      <c r="G1109" s="1">
        <v>7898029550407</v>
      </c>
      <c r="H1109">
        <v>39</v>
      </c>
      <c r="I1109" t="s">
        <v>160</v>
      </c>
      <c r="J1109" t="s">
        <v>302</v>
      </c>
      <c r="K1109" t="s">
        <v>285</v>
      </c>
      <c r="L1109" t="s">
        <v>279</v>
      </c>
      <c r="M1109" t="s">
        <v>286</v>
      </c>
      <c r="N1109">
        <v>4</v>
      </c>
      <c r="O1109">
        <v>1</v>
      </c>
      <c r="P1109">
        <v>72.33</v>
      </c>
      <c r="Q1109">
        <v>3</v>
      </c>
      <c r="R1109">
        <v>216.99</v>
      </c>
      <c r="S1109">
        <v>3</v>
      </c>
      <c r="T1109">
        <v>216.99</v>
      </c>
      <c r="U1109">
        <v>4</v>
      </c>
      <c r="V1109">
        <v>321.81</v>
      </c>
    </row>
    <row r="1110" spans="1:22" x14ac:dyDescent="0.25">
      <c r="A1110" t="str">
        <f t="shared" si="35"/>
        <v>FILIAL</v>
      </c>
      <c r="B1110" t="str">
        <f t="shared" si="36"/>
        <v>LOJA FISICA</v>
      </c>
      <c r="C1110" t="s">
        <v>18</v>
      </c>
      <c r="D1110" t="s">
        <v>614</v>
      </c>
      <c r="E1110">
        <v>142960</v>
      </c>
      <c r="F1110" t="s">
        <v>624</v>
      </c>
      <c r="G1110" s="1">
        <v>7898029550407</v>
      </c>
      <c r="H1110">
        <v>4</v>
      </c>
      <c r="I1110" t="s">
        <v>183</v>
      </c>
      <c r="J1110" t="s">
        <v>302</v>
      </c>
      <c r="K1110" t="s">
        <v>285</v>
      </c>
      <c r="L1110" t="s">
        <v>279</v>
      </c>
      <c r="M1110" t="s">
        <v>286</v>
      </c>
      <c r="N1110">
        <v>3</v>
      </c>
      <c r="O1110">
        <v>1</v>
      </c>
      <c r="P1110">
        <v>72.33</v>
      </c>
      <c r="Q1110">
        <v>3</v>
      </c>
      <c r="R1110">
        <v>216.99</v>
      </c>
      <c r="S1110">
        <v>2</v>
      </c>
      <c r="T1110">
        <v>144.66</v>
      </c>
      <c r="U1110">
        <v>7</v>
      </c>
      <c r="V1110">
        <v>506.29</v>
      </c>
    </row>
    <row r="1111" spans="1:22" x14ac:dyDescent="0.25">
      <c r="A1111" t="str">
        <f t="shared" si="35"/>
        <v>FILIAL</v>
      </c>
      <c r="B1111" t="str">
        <f t="shared" si="36"/>
        <v>LOJA FISICA</v>
      </c>
      <c r="C1111" t="s">
        <v>18</v>
      </c>
      <c r="D1111" t="s">
        <v>614</v>
      </c>
      <c r="E1111">
        <v>142960</v>
      </c>
      <c r="F1111" t="s">
        <v>624</v>
      </c>
      <c r="G1111" s="1">
        <v>7898029550407</v>
      </c>
      <c r="H1111">
        <v>42</v>
      </c>
      <c r="I1111" t="s">
        <v>20</v>
      </c>
      <c r="J1111" t="s">
        <v>284</v>
      </c>
      <c r="K1111" t="s">
        <v>285</v>
      </c>
      <c r="L1111" t="s">
        <v>279</v>
      </c>
      <c r="M1111" t="s">
        <v>286</v>
      </c>
      <c r="N1111">
        <v>3</v>
      </c>
      <c r="O1111">
        <v>1</v>
      </c>
      <c r="P1111">
        <v>72.33</v>
      </c>
      <c r="Q1111">
        <v>3</v>
      </c>
      <c r="R1111">
        <v>216.99</v>
      </c>
      <c r="S1111">
        <v>4</v>
      </c>
      <c r="T1111">
        <v>289.32</v>
      </c>
      <c r="U1111">
        <v>5</v>
      </c>
      <c r="V1111">
        <v>426.63</v>
      </c>
    </row>
    <row r="1112" spans="1:22" x14ac:dyDescent="0.25">
      <c r="A1112" t="str">
        <f t="shared" si="35"/>
        <v>FILIAL</v>
      </c>
      <c r="B1112" t="str">
        <f t="shared" si="36"/>
        <v>LOJA FISICA</v>
      </c>
      <c r="C1112" t="s">
        <v>18</v>
      </c>
      <c r="D1112" t="s">
        <v>614</v>
      </c>
      <c r="E1112">
        <v>142960</v>
      </c>
      <c r="F1112" t="s">
        <v>624</v>
      </c>
      <c r="G1112" s="1">
        <v>7898029550407</v>
      </c>
      <c r="H1112">
        <v>74</v>
      </c>
      <c r="I1112" t="s">
        <v>149</v>
      </c>
      <c r="J1112" t="s">
        <v>292</v>
      </c>
      <c r="K1112" t="s">
        <v>285</v>
      </c>
      <c r="L1112" t="s">
        <v>279</v>
      </c>
      <c r="M1112" t="s">
        <v>286</v>
      </c>
      <c r="N1112">
        <v>2</v>
      </c>
      <c r="Q1112">
        <v>3</v>
      </c>
      <c r="R1112">
        <v>216.99</v>
      </c>
      <c r="U1112">
        <v>3</v>
      </c>
      <c r="V1112">
        <v>216.98</v>
      </c>
    </row>
    <row r="1113" spans="1:22" x14ac:dyDescent="0.25">
      <c r="A1113" t="str">
        <f t="shared" si="35"/>
        <v>FILIAL</v>
      </c>
      <c r="B1113" t="str">
        <f t="shared" si="36"/>
        <v>LOJA FISICA</v>
      </c>
      <c r="C1113" t="s">
        <v>18</v>
      </c>
      <c r="D1113" t="s">
        <v>614</v>
      </c>
      <c r="E1113">
        <v>142960</v>
      </c>
      <c r="F1113" t="s">
        <v>624</v>
      </c>
      <c r="G1113" s="1">
        <v>7898029550407</v>
      </c>
      <c r="H1113">
        <v>98</v>
      </c>
      <c r="I1113" t="s">
        <v>326</v>
      </c>
      <c r="J1113" t="s">
        <v>318</v>
      </c>
      <c r="K1113" t="s">
        <v>285</v>
      </c>
      <c r="L1113" t="s">
        <v>279</v>
      </c>
      <c r="M1113" t="s">
        <v>286</v>
      </c>
      <c r="N1113">
        <v>3</v>
      </c>
      <c r="Q1113">
        <v>3</v>
      </c>
      <c r="R1113">
        <v>216.99</v>
      </c>
      <c r="S1113">
        <v>5</v>
      </c>
      <c r="T1113">
        <v>361.62</v>
      </c>
      <c r="U1113">
        <v>1</v>
      </c>
      <c r="V1113">
        <v>72.33</v>
      </c>
    </row>
    <row r="1114" spans="1:22" x14ac:dyDescent="0.25">
      <c r="A1114" t="str">
        <f t="shared" si="35"/>
        <v>FILIAL</v>
      </c>
      <c r="B1114" t="str">
        <f t="shared" si="36"/>
        <v>LOJA FISICA</v>
      </c>
      <c r="C1114" t="s">
        <v>18</v>
      </c>
      <c r="D1114" t="s">
        <v>614</v>
      </c>
      <c r="E1114">
        <v>142960</v>
      </c>
      <c r="F1114" t="s">
        <v>624</v>
      </c>
      <c r="G1114" s="1">
        <v>7898029550407</v>
      </c>
      <c r="H1114">
        <v>177</v>
      </c>
      <c r="I1114" t="s">
        <v>263</v>
      </c>
      <c r="J1114" t="s">
        <v>284</v>
      </c>
      <c r="K1114" t="s">
        <v>285</v>
      </c>
      <c r="L1114" t="s">
        <v>279</v>
      </c>
      <c r="M1114" t="s">
        <v>286</v>
      </c>
      <c r="N1114">
        <v>3</v>
      </c>
      <c r="Q1114">
        <v>3</v>
      </c>
      <c r="R1114">
        <v>216.98</v>
      </c>
      <c r="U1114">
        <v>3</v>
      </c>
      <c r="V1114">
        <v>249.48</v>
      </c>
    </row>
    <row r="1115" spans="1:22" x14ac:dyDescent="0.25">
      <c r="A1115" t="str">
        <f t="shared" si="35"/>
        <v>FILIAL</v>
      </c>
      <c r="B1115" t="str">
        <f t="shared" si="36"/>
        <v>LOJA FISICA</v>
      </c>
      <c r="C1115" t="s">
        <v>18</v>
      </c>
      <c r="D1115" t="s">
        <v>614</v>
      </c>
      <c r="E1115">
        <v>142960</v>
      </c>
      <c r="F1115" t="s">
        <v>624</v>
      </c>
      <c r="G1115" s="1">
        <v>7898029550407</v>
      </c>
      <c r="H1115">
        <v>202</v>
      </c>
      <c r="I1115" t="s">
        <v>515</v>
      </c>
      <c r="J1115" t="s">
        <v>516</v>
      </c>
      <c r="K1115" t="s">
        <v>285</v>
      </c>
      <c r="L1115" t="s">
        <v>279</v>
      </c>
      <c r="M1115" t="s">
        <v>420</v>
      </c>
      <c r="N1115">
        <v>2</v>
      </c>
      <c r="Q1115">
        <v>3</v>
      </c>
      <c r="R1115">
        <v>216.98</v>
      </c>
      <c r="S1115">
        <v>3</v>
      </c>
      <c r="T1115">
        <v>216.99</v>
      </c>
      <c r="U1115">
        <v>1</v>
      </c>
      <c r="V1115">
        <v>72.33</v>
      </c>
    </row>
    <row r="1116" spans="1:22" x14ac:dyDescent="0.25">
      <c r="A1116" t="str">
        <f t="shared" si="35"/>
        <v>FILIAL</v>
      </c>
      <c r="B1116" t="str">
        <f t="shared" si="36"/>
        <v>LOJA FISICA</v>
      </c>
      <c r="C1116" t="s">
        <v>18</v>
      </c>
      <c r="D1116" t="s">
        <v>614</v>
      </c>
      <c r="E1116">
        <v>142960</v>
      </c>
      <c r="F1116" t="s">
        <v>624</v>
      </c>
      <c r="G1116" s="1">
        <v>7898029550407</v>
      </c>
      <c r="H1116">
        <v>29</v>
      </c>
      <c r="I1116" t="s">
        <v>116</v>
      </c>
      <c r="J1116" t="s">
        <v>294</v>
      </c>
      <c r="K1116" t="s">
        <v>285</v>
      </c>
      <c r="L1116" t="s">
        <v>279</v>
      </c>
      <c r="M1116" t="s">
        <v>286</v>
      </c>
      <c r="N1116">
        <v>2</v>
      </c>
      <c r="Q1116">
        <v>3</v>
      </c>
      <c r="R1116">
        <v>216.98</v>
      </c>
      <c r="S1116">
        <v>2</v>
      </c>
      <c r="T1116">
        <v>144.63</v>
      </c>
      <c r="U1116">
        <v>2</v>
      </c>
      <c r="V1116">
        <v>144.65</v>
      </c>
    </row>
    <row r="1117" spans="1:22" x14ac:dyDescent="0.25">
      <c r="A1117" t="str">
        <f t="shared" si="35"/>
        <v>FILIAL</v>
      </c>
      <c r="B1117" t="str">
        <f t="shared" si="36"/>
        <v>LOJA FISICA</v>
      </c>
      <c r="C1117" t="s">
        <v>18</v>
      </c>
      <c r="D1117" t="s">
        <v>614</v>
      </c>
      <c r="E1117">
        <v>142960</v>
      </c>
      <c r="F1117" t="s">
        <v>624</v>
      </c>
      <c r="G1117" s="1">
        <v>7898029550407</v>
      </c>
      <c r="H1117">
        <v>75</v>
      </c>
      <c r="I1117" t="s">
        <v>210</v>
      </c>
      <c r="J1117" t="s">
        <v>470</v>
      </c>
      <c r="K1117" t="s">
        <v>285</v>
      </c>
      <c r="L1117" t="s">
        <v>279</v>
      </c>
      <c r="M1117" t="s">
        <v>286</v>
      </c>
      <c r="N1117">
        <v>2</v>
      </c>
      <c r="O1117">
        <v>1</v>
      </c>
      <c r="P1117">
        <v>72.33</v>
      </c>
      <c r="Q1117">
        <v>3</v>
      </c>
      <c r="R1117">
        <v>216.98</v>
      </c>
      <c r="S1117">
        <v>2</v>
      </c>
      <c r="T1117">
        <v>144.63</v>
      </c>
      <c r="U1117">
        <v>5</v>
      </c>
      <c r="V1117">
        <v>361.64</v>
      </c>
    </row>
    <row r="1118" spans="1:22" x14ac:dyDescent="0.25">
      <c r="A1118" t="str">
        <f t="shared" si="35"/>
        <v>FILIAL</v>
      </c>
      <c r="B1118" t="str">
        <f t="shared" si="36"/>
        <v>LOJA FISICA</v>
      </c>
      <c r="C1118" t="s">
        <v>18</v>
      </c>
      <c r="D1118" t="s">
        <v>614</v>
      </c>
      <c r="E1118">
        <v>142960</v>
      </c>
      <c r="F1118" t="s">
        <v>624</v>
      </c>
      <c r="G1118" s="1">
        <v>7898029550407</v>
      </c>
      <c r="H1118">
        <v>229</v>
      </c>
      <c r="I1118" t="s">
        <v>394</v>
      </c>
      <c r="J1118" t="s">
        <v>287</v>
      </c>
      <c r="K1118" t="s">
        <v>285</v>
      </c>
      <c r="L1118" t="s">
        <v>279</v>
      </c>
      <c r="M1118" t="s">
        <v>286</v>
      </c>
      <c r="N1118">
        <v>2</v>
      </c>
      <c r="Q1118">
        <v>3</v>
      </c>
      <c r="R1118">
        <v>216.97</v>
      </c>
      <c r="S1118">
        <v>1</v>
      </c>
      <c r="T1118">
        <v>72.33</v>
      </c>
      <c r="U1118">
        <v>9</v>
      </c>
      <c r="V1118">
        <v>650.87</v>
      </c>
    </row>
    <row r="1119" spans="1:22" x14ac:dyDescent="0.25">
      <c r="A1119" t="str">
        <f t="shared" si="35"/>
        <v>FILIAL</v>
      </c>
      <c r="B1119" t="str">
        <f t="shared" si="36"/>
        <v>LOJA FISICA</v>
      </c>
      <c r="C1119" t="s">
        <v>18</v>
      </c>
      <c r="D1119" t="s">
        <v>614</v>
      </c>
      <c r="E1119">
        <v>151496</v>
      </c>
      <c r="F1119" t="s">
        <v>617</v>
      </c>
      <c r="G1119" s="1">
        <v>7898029550827</v>
      </c>
      <c r="H1119">
        <v>160</v>
      </c>
      <c r="I1119" t="s">
        <v>55</v>
      </c>
      <c r="J1119" t="s">
        <v>283</v>
      </c>
      <c r="K1119" t="s">
        <v>280</v>
      </c>
      <c r="L1119" t="s">
        <v>279</v>
      </c>
      <c r="M1119" t="s">
        <v>286</v>
      </c>
      <c r="N1119">
        <v>4</v>
      </c>
      <c r="O1119">
        <v>4</v>
      </c>
      <c r="P1119">
        <v>407.68</v>
      </c>
      <c r="Q1119">
        <v>2</v>
      </c>
      <c r="R1119">
        <v>216.58</v>
      </c>
      <c r="S1119">
        <v>6</v>
      </c>
      <c r="T1119">
        <v>624.26</v>
      </c>
      <c r="U1119">
        <v>7</v>
      </c>
      <c r="V1119">
        <v>726.18</v>
      </c>
    </row>
    <row r="1120" spans="1:22" x14ac:dyDescent="0.25">
      <c r="A1120" t="str">
        <f t="shared" si="35"/>
        <v>FILIAL</v>
      </c>
      <c r="B1120" t="str">
        <f t="shared" si="36"/>
        <v>LOJA FISICA</v>
      </c>
      <c r="C1120" t="s">
        <v>18</v>
      </c>
      <c r="D1120" t="s">
        <v>614</v>
      </c>
      <c r="E1120">
        <v>98638</v>
      </c>
      <c r="F1120" t="s">
        <v>629</v>
      </c>
      <c r="G1120" s="1">
        <v>7898029550063</v>
      </c>
      <c r="H1120">
        <v>91</v>
      </c>
      <c r="I1120" t="s">
        <v>78</v>
      </c>
      <c r="J1120" t="s">
        <v>305</v>
      </c>
      <c r="K1120" t="s">
        <v>290</v>
      </c>
      <c r="L1120" t="s">
        <v>279</v>
      </c>
      <c r="M1120" t="s">
        <v>291</v>
      </c>
      <c r="N1120">
        <v>2</v>
      </c>
      <c r="Q1120">
        <v>2</v>
      </c>
      <c r="R1120">
        <v>216.03</v>
      </c>
    </row>
    <row r="1121" spans="1:22" x14ac:dyDescent="0.25">
      <c r="A1121" t="str">
        <f t="shared" si="35"/>
        <v>FILIAL</v>
      </c>
      <c r="B1121" t="str">
        <f t="shared" si="36"/>
        <v>LOJA FISICA</v>
      </c>
      <c r="C1121" t="s">
        <v>18</v>
      </c>
      <c r="D1121" t="s">
        <v>614</v>
      </c>
      <c r="E1121">
        <v>50692</v>
      </c>
      <c r="F1121" t="s">
        <v>626</v>
      </c>
      <c r="G1121" s="1">
        <v>7898029552203</v>
      </c>
      <c r="H1121">
        <v>11</v>
      </c>
      <c r="I1121" t="s">
        <v>158</v>
      </c>
      <c r="J1121" t="s">
        <v>284</v>
      </c>
      <c r="K1121" t="s">
        <v>285</v>
      </c>
      <c r="L1121" t="s">
        <v>279</v>
      </c>
      <c r="M1121" t="s">
        <v>291</v>
      </c>
      <c r="N1121">
        <v>3</v>
      </c>
      <c r="O1121">
        <v>1</v>
      </c>
      <c r="P1121">
        <v>71.989999999999995</v>
      </c>
      <c r="Q1121">
        <v>3</v>
      </c>
      <c r="R1121">
        <v>215.97</v>
      </c>
      <c r="S1121">
        <v>5</v>
      </c>
      <c r="T1121">
        <v>357.14</v>
      </c>
      <c r="U1121">
        <v>1</v>
      </c>
      <c r="V1121">
        <v>81.48</v>
      </c>
    </row>
    <row r="1122" spans="1:22" x14ac:dyDescent="0.25">
      <c r="A1122" t="str">
        <f t="shared" si="35"/>
        <v>FILIAL</v>
      </c>
      <c r="B1122" t="str">
        <f t="shared" si="36"/>
        <v>LOJA FISICA</v>
      </c>
      <c r="C1122" t="s">
        <v>18</v>
      </c>
      <c r="D1122" t="s">
        <v>614</v>
      </c>
      <c r="E1122">
        <v>50692</v>
      </c>
      <c r="F1122" t="s">
        <v>626</v>
      </c>
      <c r="G1122" s="1">
        <v>7898029552203</v>
      </c>
      <c r="H1122">
        <v>81</v>
      </c>
      <c r="I1122" t="s">
        <v>90</v>
      </c>
      <c r="J1122" t="s">
        <v>284</v>
      </c>
      <c r="K1122" t="s">
        <v>285</v>
      </c>
      <c r="L1122" t="s">
        <v>279</v>
      </c>
      <c r="M1122" t="s">
        <v>286</v>
      </c>
      <c r="N1122">
        <v>2</v>
      </c>
      <c r="O1122">
        <v>1</v>
      </c>
      <c r="P1122">
        <v>71.989999999999995</v>
      </c>
      <c r="Q1122">
        <v>3</v>
      </c>
      <c r="R1122">
        <v>215.97</v>
      </c>
      <c r="S1122">
        <v>3</v>
      </c>
      <c r="T1122">
        <v>264.93</v>
      </c>
      <c r="U1122">
        <v>2</v>
      </c>
      <c r="V1122">
        <v>169.13</v>
      </c>
    </row>
    <row r="1123" spans="1:22" x14ac:dyDescent="0.25">
      <c r="A1123" t="str">
        <f t="shared" si="35"/>
        <v>FILIAL</v>
      </c>
      <c r="B1123" t="str">
        <f t="shared" si="36"/>
        <v>LOJA FISICA</v>
      </c>
      <c r="C1123" t="s">
        <v>18</v>
      </c>
      <c r="D1123" t="s">
        <v>614</v>
      </c>
      <c r="E1123">
        <v>142960</v>
      </c>
      <c r="F1123" t="s">
        <v>624</v>
      </c>
      <c r="G1123" s="1">
        <v>7898029550407</v>
      </c>
      <c r="H1123">
        <v>236</v>
      </c>
      <c r="I1123" t="s">
        <v>372</v>
      </c>
      <c r="J1123" t="s">
        <v>373</v>
      </c>
      <c r="K1123" t="s">
        <v>280</v>
      </c>
      <c r="L1123" t="s">
        <v>279</v>
      </c>
      <c r="M1123" t="s">
        <v>286</v>
      </c>
      <c r="N1123">
        <v>2</v>
      </c>
      <c r="Q1123">
        <v>3</v>
      </c>
      <c r="R1123">
        <v>214.38</v>
      </c>
      <c r="U1123">
        <v>1</v>
      </c>
      <c r="V1123">
        <v>71</v>
      </c>
    </row>
    <row r="1124" spans="1:22" x14ac:dyDescent="0.25">
      <c r="A1124" t="str">
        <f t="shared" si="35"/>
        <v>FILIAL</v>
      </c>
      <c r="B1124" t="str">
        <f t="shared" si="36"/>
        <v>LOJA FISICA</v>
      </c>
      <c r="C1124" t="s">
        <v>18</v>
      </c>
      <c r="D1124" t="s">
        <v>614</v>
      </c>
      <c r="E1124">
        <v>151496</v>
      </c>
      <c r="F1124" t="s">
        <v>617</v>
      </c>
      <c r="G1124" s="1">
        <v>7898029550827</v>
      </c>
      <c r="H1124">
        <v>213</v>
      </c>
      <c r="I1124" t="s">
        <v>324</v>
      </c>
      <c r="J1124" t="s">
        <v>325</v>
      </c>
      <c r="K1124" t="s">
        <v>290</v>
      </c>
      <c r="L1124" t="s">
        <v>279</v>
      </c>
      <c r="M1124" t="s">
        <v>420</v>
      </c>
      <c r="N1124">
        <v>2</v>
      </c>
      <c r="O1124">
        <v>1</v>
      </c>
      <c r="P1124">
        <v>106.94</v>
      </c>
      <c r="Q1124">
        <v>2</v>
      </c>
      <c r="R1124">
        <v>213.88</v>
      </c>
      <c r="S1124">
        <v>2</v>
      </c>
      <c r="T1124">
        <v>213.88</v>
      </c>
      <c r="U1124">
        <v>5</v>
      </c>
      <c r="V1124">
        <v>561.45000000000005</v>
      </c>
    </row>
    <row r="1125" spans="1:22" x14ac:dyDescent="0.25">
      <c r="A1125" t="str">
        <f t="shared" si="35"/>
        <v>FILIAL</v>
      </c>
      <c r="B1125" t="str">
        <f t="shared" si="36"/>
        <v>LOJA FISICA</v>
      </c>
      <c r="C1125" t="s">
        <v>18</v>
      </c>
      <c r="D1125" t="s">
        <v>614</v>
      </c>
      <c r="E1125">
        <v>151496</v>
      </c>
      <c r="F1125" t="s">
        <v>617</v>
      </c>
      <c r="G1125" s="1">
        <v>7898029550827</v>
      </c>
      <c r="H1125">
        <v>225</v>
      </c>
      <c r="I1125" t="s">
        <v>312</v>
      </c>
      <c r="J1125" t="s">
        <v>313</v>
      </c>
      <c r="K1125" t="s">
        <v>290</v>
      </c>
      <c r="L1125" t="s">
        <v>279</v>
      </c>
      <c r="M1125" t="s">
        <v>286</v>
      </c>
      <c r="N1125">
        <v>1</v>
      </c>
      <c r="O1125">
        <v>1</v>
      </c>
      <c r="P1125">
        <v>120.31</v>
      </c>
      <c r="Q1125">
        <v>2</v>
      </c>
      <c r="R1125">
        <v>213.88</v>
      </c>
      <c r="S1125">
        <v>1</v>
      </c>
      <c r="T1125">
        <v>106.94</v>
      </c>
    </row>
    <row r="1126" spans="1:22" x14ac:dyDescent="0.25">
      <c r="A1126" t="str">
        <f t="shared" si="35"/>
        <v>FILIAL</v>
      </c>
      <c r="B1126" t="str">
        <f t="shared" si="36"/>
        <v>LOJA FISICA</v>
      </c>
      <c r="C1126" t="s">
        <v>18</v>
      </c>
      <c r="D1126" t="s">
        <v>614</v>
      </c>
      <c r="E1126">
        <v>151496</v>
      </c>
      <c r="F1126" t="s">
        <v>617</v>
      </c>
      <c r="G1126" s="1">
        <v>7898029550827</v>
      </c>
      <c r="H1126">
        <v>248</v>
      </c>
      <c r="I1126" t="s">
        <v>472</v>
      </c>
      <c r="J1126" t="s">
        <v>296</v>
      </c>
      <c r="K1126" t="s">
        <v>290</v>
      </c>
      <c r="L1126" t="s">
        <v>279</v>
      </c>
      <c r="M1126" t="s">
        <v>420</v>
      </c>
      <c r="N1126">
        <v>1</v>
      </c>
      <c r="O1126">
        <v>2</v>
      </c>
      <c r="P1126">
        <v>224.58</v>
      </c>
      <c r="Q1126">
        <v>2</v>
      </c>
      <c r="R1126">
        <v>213.88</v>
      </c>
      <c r="S1126">
        <v>6</v>
      </c>
      <c r="T1126">
        <v>668.38</v>
      </c>
      <c r="U1126">
        <v>2</v>
      </c>
      <c r="V1126">
        <v>213.88</v>
      </c>
    </row>
    <row r="1127" spans="1:22" x14ac:dyDescent="0.25">
      <c r="A1127" t="str">
        <f t="shared" si="35"/>
        <v>FILIAL</v>
      </c>
      <c r="B1127" t="str">
        <f t="shared" si="36"/>
        <v>LOJA FISICA</v>
      </c>
      <c r="C1127" t="s">
        <v>18</v>
      </c>
      <c r="D1127" t="s">
        <v>614</v>
      </c>
      <c r="E1127">
        <v>151496</v>
      </c>
      <c r="F1127" t="s">
        <v>617</v>
      </c>
      <c r="G1127" s="1">
        <v>7898029550827</v>
      </c>
      <c r="H1127">
        <v>169</v>
      </c>
      <c r="I1127" t="s">
        <v>62</v>
      </c>
      <c r="J1127" t="s">
        <v>323</v>
      </c>
      <c r="K1127" t="s">
        <v>290</v>
      </c>
      <c r="L1127" t="s">
        <v>279</v>
      </c>
      <c r="M1127" t="s">
        <v>286</v>
      </c>
      <c r="N1127">
        <v>2</v>
      </c>
      <c r="Q1127">
        <v>2</v>
      </c>
      <c r="R1127">
        <v>213.84</v>
      </c>
      <c r="S1127">
        <v>1</v>
      </c>
      <c r="T1127">
        <v>106.9</v>
      </c>
      <c r="U1127">
        <v>1</v>
      </c>
      <c r="V1127">
        <v>106.94</v>
      </c>
    </row>
    <row r="1128" spans="1:22" x14ac:dyDescent="0.25">
      <c r="A1128" t="str">
        <f t="shared" si="35"/>
        <v>FILIAL</v>
      </c>
      <c r="B1128" t="str">
        <f t="shared" si="36"/>
        <v>LOJA FISICA</v>
      </c>
      <c r="C1128" t="s">
        <v>18</v>
      </c>
      <c r="D1128" t="s">
        <v>614</v>
      </c>
      <c r="E1128">
        <v>88577</v>
      </c>
      <c r="F1128" t="s">
        <v>622</v>
      </c>
      <c r="G1128" s="1">
        <v>7898029550216</v>
      </c>
      <c r="H1128">
        <v>176</v>
      </c>
      <c r="I1128" t="s">
        <v>148</v>
      </c>
      <c r="J1128" t="s">
        <v>287</v>
      </c>
      <c r="K1128" t="s">
        <v>285</v>
      </c>
      <c r="L1128" t="s">
        <v>279</v>
      </c>
      <c r="M1128" t="s">
        <v>420</v>
      </c>
      <c r="N1128">
        <v>2</v>
      </c>
      <c r="O1128">
        <v>1</v>
      </c>
      <c r="P1128">
        <v>66.599999999999994</v>
      </c>
      <c r="Q1128">
        <v>3</v>
      </c>
      <c r="R1128">
        <v>213.74</v>
      </c>
      <c r="U1128">
        <v>1</v>
      </c>
      <c r="V1128">
        <v>66.599999999999994</v>
      </c>
    </row>
    <row r="1129" spans="1:22" x14ac:dyDescent="0.25">
      <c r="A1129" t="str">
        <f t="shared" si="35"/>
        <v>FILIAL</v>
      </c>
      <c r="B1129" t="str">
        <f t="shared" si="36"/>
        <v>LOJA FISICA</v>
      </c>
      <c r="C1129" t="s">
        <v>18</v>
      </c>
      <c r="D1129" t="s">
        <v>614</v>
      </c>
      <c r="E1129">
        <v>125195</v>
      </c>
      <c r="F1129" t="s">
        <v>632</v>
      </c>
      <c r="G1129" s="1">
        <v>7898029550254</v>
      </c>
      <c r="H1129">
        <v>65</v>
      </c>
      <c r="I1129" t="s">
        <v>288</v>
      </c>
      <c r="J1129" t="s">
        <v>289</v>
      </c>
      <c r="K1129" t="s">
        <v>290</v>
      </c>
      <c r="L1129" t="s">
        <v>279</v>
      </c>
      <c r="M1129" t="s">
        <v>297</v>
      </c>
      <c r="N1129">
        <v>2</v>
      </c>
      <c r="Q1129">
        <v>1</v>
      </c>
      <c r="R1129">
        <v>213.1</v>
      </c>
      <c r="S1129">
        <v>1</v>
      </c>
      <c r="T1129">
        <v>179</v>
      </c>
      <c r="U1129">
        <v>2</v>
      </c>
      <c r="V1129">
        <v>358</v>
      </c>
    </row>
    <row r="1130" spans="1:22" x14ac:dyDescent="0.25">
      <c r="A1130" t="str">
        <f t="shared" si="35"/>
        <v>FILIAL</v>
      </c>
      <c r="B1130" t="str">
        <f t="shared" si="36"/>
        <v>LOJA FISICA</v>
      </c>
      <c r="C1130" t="s">
        <v>18</v>
      </c>
      <c r="D1130" t="s">
        <v>614</v>
      </c>
      <c r="E1130">
        <v>97805</v>
      </c>
      <c r="F1130" t="s">
        <v>633</v>
      </c>
      <c r="G1130" s="1">
        <v>7898029550339</v>
      </c>
      <c r="H1130">
        <v>1</v>
      </c>
      <c r="I1130" t="s">
        <v>32</v>
      </c>
      <c r="J1130" t="s">
        <v>302</v>
      </c>
      <c r="K1130" t="s">
        <v>285</v>
      </c>
      <c r="L1130" t="s">
        <v>279</v>
      </c>
      <c r="M1130" t="s">
        <v>286</v>
      </c>
      <c r="N1130">
        <v>2</v>
      </c>
      <c r="Q1130">
        <v>3</v>
      </c>
      <c r="R1130">
        <v>213.03</v>
      </c>
      <c r="S1130">
        <v>1</v>
      </c>
      <c r="T1130">
        <v>71</v>
      </c>
      <c r="U1130">
        <v>2</v>
      </c>
      <c r="V1130">
        <v>142.02000000000001</v>
      </c>
    </row>
    <row r="1131" spans="1:22" x14ac:dyDescent="0.25">
      <c r="A1131" t="str">
        <f t="shared" si="35"/>
        <v>FILIAL</v>
      </c>
      <c r="B1131" t="str">
        <f t="shared" si="36"/>
        <v>LOJA FISICA</v>
      </c>
      <c r="C1131" t="s">
        <v>18</v>
      </c>
      <c r="D1131" t="s">
        <v>614</v>
      </c>
      <c r="E1131">
        <v>97805</v>
      </c>
      <c r="F1131" t="s">
        <v>633</v>
      </c>
      <c r="G1131" s="1">
        <v>7898029550339</v>
      </c>
      <c r="H1131">
        <v>2</v>
      </c>
      <c r="I1131" t="s">
        <v>89</v>
      </c>
      <c r="J1131" t="s">
        <v>302</v>
      </c>
      <c r="K1131" t="s">
        <v>285</v>
      </c>
      <c r="L1131" t="s">
        <v>279</v>
      </c>
      <c r="M1131" t="s">
        <v>286</v>
      </c>
      <c r="N1131">
        <v>3</v>
      </c>
      <c r="O1131">
        <v>1</v>
      </c>
      <c r="P1131">
        <v>71.010000000000005</v>
      </c>
      <c r="Q1131">
        <v>3</v>
      </c>
      <c r="R1131">
        <v>213.03</v>
      </c>
      <c r="S1131">
        <v>2</v>
      </c>
      <c r="T1131">
        <v>142.02000000000001</v>
      </c>
      <c r="U1131">
        <v>2</v>
      </c>
      <c r="V1131">
        <v>142.02000000000001</v>
      </c>
    </row>
    <row r="1132" spans="1:22" x14ac:dyDescent="0.25">
      <c r="A1132" t="str">
        <f t="shared" si="35"/>
        <v>FILIAL</v>
      </c>
      <c r="B1132" t="str">
        <f t="shared" si="36"/>
        <v>LOJA FISICA</v>
      </c>
      <c r="C1132" t="s">
        <v>18</v>
      </c>
      <c r="D1132" t="s">
        <v>614</v>
      </c>
      <c r="E1132">
        <v>97805</v>
      </c>
      <c r="F1132" t="s">
        <v>633</v>
      </c>
      <c r="G1132" s="1">
        <v>7898029550339</v>
      </c>
      <c r="H1132">
        <v>24</v>
      </c>
      <c r="I1132" t="s">
        <v>182</v>
      </c>
      <c r="J1132" t="s">
        <v>496</v>
      </c>
      <c r="K1132" t="s">
        <v>285</v>
      </c>
      <c r="L1132" t="s">
        <v>279</v>
      </c>
      <c r="M1132" t="s">
        <v>291</v>
      </c>
      <c r="N1132">
        <v>1</v>
      </c>
      <c r="Q1132">
        <v>3</v>
      </c>
      <c r="R1132">
        <v>213.03</v>
      </c>
      <c r="U1132">
        <v>2</v>
      </c>
      <c r="V1132">
        <v>142.02000000000001</v>
      </c>
    </row>
    <row r="1133" spans="1:22" x14ac:dyDescent="0.25">
      <c r="A1133" t="str">
        <f t="shared" si="35"/>
        <v>FILIAL</v>
      </c>
      <c r="B1133" t="str">
        <f t="shared" si="36"/>
        <v>LOJA FISICA</v>
      </c>
      <c r="C1133" t="s">
        <v>18</v>
      </c>
      <c r="D1133" t="s">
        <v>614</v>
      </c>
      <c r="E1133">
        <v>97805</v>
      </c>
      <c r="F1133" t="s">
        <v>633</v>
      </c>
      <c r="G1133" s="1">
        <v>7898029550339</v>
      </c>
      <c r="H1133">
        <v>28</v>
      </c>
      <c r="I1133" t="s">
        <v>109</v>
      </c>
      <c r="J1133" t="s">
        <v>294</v>
      </c>
      <c r="K1133" t="s">
        <v>285</v>
      </c>
      <c r="L1133" t="s">
        <v>279</v>
      </c>
      <c r="M1133" t="s">
        <v>291</v>
      </c>
      <c r="N1133">
        <v>2</v>
      </c>
      <c r="Q1133">
        <v>3</v>
      </c>
      <c r="R1133">
        <v>213.03</v>
      </c>
      <c r="S1133">
        <v>1</v>
      </c>
      <c r="T1133">
        <v>71</v>
      </c>
      <c r="U1133">
        <v>2</v>
      </c>
      <c r="V1133">
        <v>142.02000000000001</v>
      </c>
    </row>
    <row r="1134" spans="1:22" x14ac:dyDescent="0.25">
      <c r="A1134" t="str">
        <f t="shared" si="35"/>
        <v>FILIAL</v>
      </c>
      <c r="B1134" t="str">
        <f t="shared" si="36"/>
        <v>LOJA FISICA</v>
      </c>
      <c r="C1134" t="s">
        <v>18</v>
      </c>
      <c r="D1134" t="s">
        <v>614</v>
      </c>
      <c r="E1134">
        <v>97805</v>
      </c>
      <c r="F1134" t="s">
        <v>633</v>
      </c>
      <c r="G1134" s="1">
        <v>7898029550339</v>
      </c>
      <c r="H1134">
        <v>88</v>
      </c>
      <c r="I1134" t="s">
        <v>166</v>
      </c>
      <c r="J1134" t="s">
        <v>353</v>
      </c>
      <c r="K1134" t="s">
        <v>285</v>
      </c>
      <c r="L1134" t="s">
        <v>279</v>
      </c>
      <c r="M1134" t="s">
        <v>291</v>
      </c>
      <c r="N1134">
        <v>2</v>
      </c>
      <c r="O1134">
        <v>1</v>
      </c>
      <c r="P1134">
        <v>71.010000000000005</v>
      </c>
      <c r="Q1134">
        <v>3</v>
      </c>
      <c r="R1134">
        <v>213.03</v>
      </c>
      <c r="S1134">
        <v>4</v>
      </c>
      <c r="T1134">
        <v>301.79000000000002</v>
      </c>
      <c r="U1134">
        <v>5</v>
      </c>
      <c r="V1134">
        <v>372.8</v>
      </c>
    </row>
    <row r="1135" spans="1:22" x14ac:dyDescent="0.25">
      <c r="A1135" t="str">
        <f t="shared" si="35"/>
        <v>FILIAL</v>
      </c>
      <c r="B1135" t="str">
        <f t="shared" si="36"/>
        <v>LOJA FISICA</v>
      </c>
      <c r="C1135" t="s">
        <v>18</v>
      </c>
      <c r="D1135" t="s">
        <v>614</v>
      </c>
      <c r="E1135">
        <v>97805</v>
      </c>
      <c r="F1135" t="s">
        <v>633</v>
      </c>
      <c r="G1135" s="1">
        <v>7898029550339</v>
      </c>
      <c r="H1135">
        <v>39</v>
      </c>
      <c r="I1135" t="s">
        <v>160</v>
      </c>
      <c r="J1135" t="s">
        <v>302</v>
      </c>
      <c r="K1135" t="s">
        <v>285</v>
      </c>
      <c r="L1135" t="s">
        <v>279</v>
      </c>
      <c r="M1135" t="s">
        <v>286</v>
      </c>
      <c r="N1135">
        <v>2</v>
      </c>
      <c r="Q1135">
        <v>3</v>
      </c>
      <c r="R1135">
        <v>213.02</v>
      </c>
      <c r="S1135">
        <v>3</v>
      </c>
      <c r="T1135">
        <v>213.03</v>
      </c>
      <c r="U1135">
        <v>1</v>
      </c>
      <c r="V1135">
        <v>71.010000000000005</v>
      </c>
    </row>
    <row r="1136" spans="1:22" x14ac:dyDescent="0.25">
      <c r="A1136" t="str">
        <f t="shared" si="35"/>
        <v>FILIAL</v>
      </c>
      <c r="B1136" t="str">
        <f t="shared" si="36"/>
        <v>LOJA FISICA</v>
      </c>
      <c r="C1136" t="s">
        <v>18</v>
      </c>
      <c r="D1136" t="s">
        <v>614</v>
      </c>
      <c r="E1136">
        <v>97805</v>
      </c>
      <c r="F1136" t="s">
        <v>633</v>
      </c>
      <c r="G1136" s="1">
        <v>7898029550339</v>
      </c>
      <c r="H1136">
        <v>44</v>
      </c>
      <c r="I1136" t="s">
        <v>141</v>
      </c>
      <c r="J1136" t="s">
        <v>499</v>
      </c>
      <c r="K1136" t="s">
        <v>285</v>
      </c>
      <c r="L1136" t="s">
        <v>279</v>
      </c>
      <c r="M1136" t="s">
        <v>286</v>
      </c>
      <c r="N1136">
        <v>2</v>
      </c>
      <c r="Q1136">
        <v>3</v>
      </c>
      <c r="R1136">
        <v>213.02</v>
      </c>
      <c r="S1136">
        <v>1</v>
      </c>
      <c r="T1136">
        <v>70.989999999999995</v>
      </c>
      <c r="U1136">
        <v>3</v>
      </c>
      <c r="V1136">
        <v>213.03</v>
      </c>
    </row>
    <row r="1137" spans="1:22" x14ac:dyDescent="0.25">
      <c r="A1137" t="str">
        <f t="shared" si="35"/>
        <v>FILIAL</v>
      </c>
      <c r="B1137" t="str">
        <f t="shared" si="36"/>
        <v>LOJA FISICA</v>
      </c>
      <c r="C1137" t="s">
        <v>18</v>
      </c>
      <c r="D1137" t="s">
        <v>614</v>
      </c>
      <c r="E1137">
        <v>149041</v>
      </c>
      <c r="F1137" t="s">
        <v>616</v>
      </c>
      <c r="G1137" s="1">
        <v>7898029558755</v>
      </c>
      <c r="H1137">
        <v>110</v>
      </c>
      <c r="I1137" t="s">
        <v>96</v>
      </c>
      <c r="J1137" t="s">
        <v>303</v>
      </c>
      <c r="K1137" t="s">
        <v>285</v>
      </c>
      <c r="L1137" t="s">
        <v>279</v>
      </c>
      <c r="M1137" t="s">
        <v>286</v>
      </c>
      <c r="N1137">
        <v>2</v>
      </c>
      <c r="Q1137">
        <v>1</v>
      </c>
      <c r="R1137">
        <v>212.81</v>
      </c>
      <c r="S1137">
        <v>2</v>
      </c>
      <c r="T1137">
        <v>361.78</v>
      </c>
      <c r="U1137">
        <v>1</v>
      </c>
      <c r="V1137">
        <v>148.97</v>
      </c>
    </row>
    <row r="1138" spans="1:22" x14ac:dyDescent="0.25">
      <c r="A1138" t="str">
        <f t="shared" si="35"/>
        <v>FILIAL</v>
      </c>
      <c r="B1138" t="str">
        <f t="shared" si="36"/>
        <v>LOJA FISICA</v>
      </c>
      <c r="C1138" t="s">
        <v>18</v>
      </c>
      <c r="D1138" t="s">
        <v>614</v>
      </c>
      <c r="E1138">
        <v>149041</v>
      </c>
      <c r="F1138" t="s">
        <v>616</v>
      </c>
      <c r="G1138" s="1">
        <v>7898029558755</v>
      </c>
      <c r="H1138">
        <v>75</v>
      </c>
      <c r="I1138" t="s">
        <v>210</v>
      </c>
      <c r="J1138" t="s">
        <v>470</v>
      </c>
      <c r="K1138" t="s">
        <v>285</v>
      </c>
      <c r="L1138" t="s">
        <v>279</v>
      </c>
      <c r="M1138" t="s">
        <v>286</v>
      </c>
      <c r="N1138">
        <v>1</v>
      </c>
      <c r="O1138">
        <v>2</v>
      </c>
      <c r="P1138">
        <v>255.38</v>
      </c>
      <c r="Q1138">
        <v>2</v>
      </c>
      <c r="R1138">
        <v>212.77</v>
      </c>
      <c r="S1138">
        <v>1</v>
      </c>
      <c r="T1138">
        <v>148.97</v>
      </c>
      <c r="U1138">
        <v>5</v>
      </c>
      <c r="V1138">
        <v>680.92</v>
      </c>
    </row>
    <row r="1139" spans="1:22" x14ac:dyDescent="0.25">
      <c r="A1139" t="str">
        <f t="shared" si="35"/>
        <v>FILIAL</v>
      </c>
      <c r="B1139" t="str">
        <f t="shared" si="36"/>
        <v>LOJA FISICA</v>
      </c>
      <c r="C1139" t="s">
        <v>18</v>
      </c>
      <c r="D1139" t="s">
        <v>614</v>
      </c>
      <c r="E1139">
        <v>14167</v>
      </c>
      <c r="F1139" t="s">
        <v>621</v>
      </c>
      <c r="G1139" s="1">
        <v>7898029556539</v>
      </c>
      <c r="H1139">
        <v>203</v>
      </c>
      <c r="I1139" t="s">
        <v>518</v>
      </c>
      <c r="J1139" t="s">
        <v>307</v>
      </c>
      <c r="K1139" t="s">
        <v>285</v>
      </c>
      <c r="L1139" t="s">
        <v>279</v>
      </c>
      <c r="M1139" t="s">
        <v>286</v>
      </c>
      <c r="N1139">
        <v>2</v>
      </c>
      <c r="Q1139">
        <v>4</v>
      </c>
      <c r="R1139">
        <v>212.35</v>
      </c>
      <c r="S1139">
        <v>2</v>
      </c>
      <c r="T1139">
        <v>100</v>
      </c>
    </row>
    <row r="1140" spans="1:22" x14ac:dyDescent="0.25">
      <c r="A1140" t="str">
        <f t="shared" si="35"/>
        <v>FILIAL</v>
      </c>
      <c r="B1140" t="str">
        <f t="shared" si="36"/>
        <v>LOJA FISICA</v>
      </c>
      <c r="C1140" t="s">
        <v>18</v>
      </c>
      <c r="D1140" t="s">
        <v>614</v>
      </c>
      <c r="E1140">
        <v>98638</v>
      </c>
      <c r="F1140" t="s">
        <v>629</v>
      </c>
      <c r="G1140" s="1">
        <v>7898029550063</v>
      </c>
      <c r="H1140">
        <v>26</v>
      </c>
      <c r="I1140" t="s">
        <v>95</v>
      </c>
      <c r="J1140" t="s">
        <v>284</v>
      </c>
      <c r="K1140" t="s">
        <v>285</v>
      </c>
      <c r="L1140" t="s">
        <v>279</v>
      </c>
      <c r="M1140" t="s">
        <v>291</v>
      </c>
      <c r="N1140">
        <v>2</v>
      </c>
      <c r="Q1140">
        <v>2</v>
      </c>
      <c r="R1140">
        <v>212.19</v>
      </c>
    </row>
    <row r="1141" spans="1:22" x14ac:dyDescent="0.25">
      <c r="A1141" t="str">
        <f t="shared" si="35"/>
        <v>FILIAL</v>
      </c>
      <c r="B1141" t="str">
        <f t="shared" si="36"/>
        <v>LOJA FISICA</v>
      </c>
      <c r="C1141" t="s">
        <v>18</v>
      </c>
      <c r="D1141" t="s">
        <v>614</v>
      </c>
      <c r="E1141">
        <v>152475</v>
      </c>
      <c r="F1141" t="s">
        <v>615</v>
      </c>
      <c r="G1141" s="1">
        <v>7898029550803</v>
      </c>
      <c r="H1141">
        <v>128</v>
      </c>
      <c r="I1141" t="s">
        <v>24</v>
      </c>
      <c r="J1141" t="s">
        <v>311</v>
      </c>
      <c r="K1141" t="s">
        <v>285</v>
      </c>
      <c r="L1141" t="s">
        <v>279</v>
      </c>
      <c r="M1141" t="s">
        <v>286</v>
      </c>
      <c r="N1141">
        <v>1</v>
      </c>
      <c r="O1141">
        <v>2</v>
      </c>
      <c r="P1141">
        <v>141.41999999999999</v>
      </c>
      <c r="Q1141">
        <v>3</v>
      </c>
      <c r="R1141">
        <v>212.13</v>
      </c>
      <c r="S1141">
        <v>3</v>
      </c>
      <c r="T1141">
        <v>229.67</v>
      </c>
      <c r="U1141">
        <v>1</v>
      </c>
      <c r="V1141">
        <v>70.709999999999994</v>
      </c>
    </row>
    <row r="1142" spans="1:22" x14ac:dyDescent="0.25">
      <c r="A1142" t="str">
        <f t="shared" si="35"/>
        <v>FILIAL</v>
      </c>
      <c r="B1142" t="str">
        <f t="shared" si="36"/>
        <v>LOJA FISICA</v>
      </c>
      <c r="C1142" t="s">
        <v>18</v>
      </c>
      <c r="D1142" t="s">
        <v>614</v>
      </c>
      <c r="E1142">
        <v>152475</v>
      </c>
      <c r="F1142" t="s">
        <v>615</v>
      </c>
      <c r="G1142" s="1">
        <v>7898029550803</v>
      </c>
      <c r="H1142">
        <v>140</v>
      </c>
      <c r="I1142" t="s">
        <v>215</v>
      </c>
      <c r="J1142" t="s">
        <v>396</v>
      </c>
      <c r="K1142" t="s">
        <v>285</v>
      </c>
      <c r="L1142" t="s">
        <v>279</v>
      </c>
      <c r="M1142" t="s">
        <v>286</v>
      </c>
      <c r="N1142">
        <v>2</v>
      </c>
      <c r="O1142">
        <v>1</v>
      </c>
      <c r="P1142">
        <v>70.709999999999994</v>
      </c>
      <c r="Q1142">
        <v>3</v>
      </c>
      <c r="R1142">
        <v>212.13</v>
      </c>
      <c r="S1142">
        <v>2</v>
      </c>
      <c r="T1142">
        <v>141.41</v>
      </c>
      <c r="U1142">
        <v>2</v>
      </c>
      <c r="V1142">
        <v>141.41999999999999</v>
      </c>
    </row>
    <row r="1143" spans="1:22" x14ac:dyDescent="0.25">
      <c r="A1143" t="str">
        <f t="shared" si="35"/>
        <v>FILIAL</v>
      </c>
      <c r="B1143" t="str">
        <f t="shared" si="36"/>
        <v>LOJA FISICA</v>
      </c>
      <c r="C1143" t="s">
        <v>18</v>
      </c>
      <c r="D1143" t="s">
        <v>614</v>
      </c>
      <c r="E1143">
        <v>152475</v>
      </c>
      <c r="F1143" t="s">
        <v>615</v>
      </c>
      <c r="G1143" s="1">
        <v>7898029550803</v>
      </c>
      <c r="H1143">
        <v>165</v>
      </c>
      <c r="I1143" t="s">
        <v>79</v>
      </c>
      <c r="J1143" t="s">
        <v>322</v>
      </c>
      <c r="K1143" t="s">
        <v>285</v>
      </c>
      <c r="L1143" t="s">
        <v>279</v>
      </c>
      <c r="M1143" t="s">
        <v>286</v>
      </c>
      <c r="N1143">
        <v>1</v>
      </c>
      <c r="O1143">
        <v>3</v>
      </c>
      <c r="P1143">
        <v>229.81</v>
      </c>
      <c r="Q1143">
        <v>3</v>
      </c>
      <c r="R1143">
        <v>212.13</v>
      </c>
      <c r="S1143">
        <v>3</v>
      </c>
      <c r="T1143">
        <v>212.14</v>
      </c>
      <c r="U1143">
        <v>2</v>
      </c>
      <c r="V1143">
        <v>141.41999999999999</v>
      </c>
    </row>
    <row r="1144" spans="1:22" x14ac:dyDescent="0.25">
      <c r="A1144" t="str">
        <f t="shared" si="35"/>
        <v>FILIAL</v>
      </c>
      <c r="B1144" t="str">
        <f t="shared" si="36"/>
        <v>LOJA FISICA</v>
      </c>
      <c r="C1144" t="s">
        <v>18</v>
      </c>
      <c r="D1144" t="s">
        <v>614</v>
      </c>
      <c r="E1144">
        <v>152475</v>
      </c>
      <c r="F1144" t="s">
        <v>615</v>
      </c>
      <c r="G1144" s="1">
        <v>7898029550803</v>
      </c>
      <c r="H1144">
        <v>19</v>
      </c>
      <c r="I1144" t="s">
        <v>146</v>
      </c>
      <c r="J1144" t="s">
        <v>292</v>
      </c>
      <c r="K1144" t="s">
        <v>285</v>
      </c>
      <c r="L1144" t="s">
        <v>279</v>
      </c>
      <c r="M1144" t="s">
        <v>291</v>
      </c>
      <c r="N1144">
        <v>3</v>
      </c>
      <c r="O1144">
        <v>1</v>
      </c>
      <c r="P1144">
        <v>70.709999999999994</v>
      </c>
      <c r="Q1144">
        <v>3</v>
      </c>
      <c r="R1144">
        <v>212.13</v>
      </c>
      <c r="S1144">
        <v>2</v>
      </c>
      <c r="T1144">
        <v>141.41999999999999</v>
      </c>
      <c r="U1144">
        <v>2</v>
      </c>
      <c r="V1144">
        <v>141.41999999999999</v>
      </c>
    </row>
    <row r="1145" spans="1:22" x14ac:dyDescent="0.25">
      <c r="A1145" t="str">
        <f t="shared" si="35"/>
        <v>FILIAL</v>
      </c>
      <c r="B1145" t="str">
        <f t="shared" si="36"/>
        <v>LOJA FISICA</v>
      </c>
      <c r="C1145" t="s">
        <v>18</v>
      </c>
      <c r="D1145" t="s">
        <v>614</v>
      </c>
      <c r="E1145">
        <v>152475</v>
      </c>
      <c r="F1145" t="s">
        <v>615</v>
      </c>
      <c r="G1145" s="1">
        <v>7898029550803</v>
      </c>
      <c r="H1145">
        <v>27</v>
      </c>
      <c r="I1145" t="s">
        <v>52</v>
      </c>
      <c r="J1145" t="s">
        <v>284</v>
      </c>
      <c r="K1145" t="s">
        <v>285</v>
      </c>
      <c r="L1145" t="s">
        <v>279</v>
      </c>
      <c r="M1145" t="s">
        <v>286</v>
      </c>
      <c r="N1145">
        <v>3</v>
      </c>
      <c r="Q1145">
        <v>3</v>
      </c>
      <c r="R1145">
        <v>212.13</v>
      </c>
      <c r="S1145">
        <v>2</v>
      </c>
      <c r="T1145">
        <v>141.41999999999999</v>
      </c>
      <c r="U1145">
        <v>5</v>
      </c>
      <c r="V1145">
        <v>388.2</v>
      </c>
    </row>
    <row r="1146" spans="1:22" x14ac:dyDescent="0.25">
      <c r="A1146" t="str">
        <f t="shared" si="35"/>
        <v>FILIAL</v>
      </c>
      <c r="B1146" t="str">
        <f t="shared" si="36"/>
        <v>LOJA FISICA</v>
      </c>
      <c r="C1146" t="s">
        <v>18</v>
      </c>
      <c r="D1146" t="s">
        <v>614</v>
      </c>
      <c r="E1146">
        <v>152475</v>
      </c>
      <c r="F1146" t="s">
        <v>615</v>
      </c>
      <c r="G1146" s="1">
        <v>7898029550803</v>
      </c>
      <c r="H1146">
        <v>29</v>
      </c>
      <c r="I1146" t="s">
        <v>116</v>
      </c>
      <c r="J1146" t="s">
        <v>294</v>
      </c>
      <c r="K1146" t="s">
        <v>285</v>
      </c>
      <c r="L1146" t="s">
        <v>279</v>
      </c>
      <c r="M1146" t="s">
        <v>286</v>
      </c>
      <c r="N1146">
        <v>1</v>
      </c>
      <c r="O1146">
        <v>1</v>
      </c>
      <c r="P1146">
        <v>88.39</v>
      </c>
      <c r="Q1146">
        <v>3</v>
      </c>
      <c r="R1146">
        <v>212.13</v>
      </c>
      <c r="S1146">
        <v>2</v>
      </c>
      <c r="T1146">
        <v>141.41999999999999</v>
      </c>
      <c r="U1146">
        <v>4</v>
      </c>
      <c r="V1146">
        <v>282.83</v>
      </c>
    </row>
    <row r="1147" spans="1:22" x14ac:dyDescent="0.25">
      <c r="A1147" t="str">
        <f t="shared" si="35"/>
        <v>FILIAL</v>
      </c>
      <c r="B1147" t="str">
        <f t="shared" si="36"/>
        <v>LOJA FISICA</v>
      </c>
      <c r="C1147" t="s">
        <v>18</v>
      </c>
      <c r="D1147" t="s">
        <v>614</v>
      </c>
      <c r="E1147">
        <v>152475</v>
      </c>
      <c r="F1147" t="s">
        <v>615</v>
      </c>
      <c r="G1147" s="1">
        <v>7898029550803</v>
      </c>
      <c r="H1147">
        <v>61</v>
      </c>
      <c r="I1147" t="s">
        <v>147</v>
      </c>
      <c r="J1147" t="s">
        <v>293</v>
      </c>
      <c r="K1147" t="s">
        <v>285</v>
      </c>
      <c r="L1147" t="s">
        <v>279</v>
      </c>
      <c r="M1147" t="s">
        <v>286</v>
      </c>
      <c r="N1147">
        <v>2</v>
      </c>
      <c r="O1147">
        <v>1</v>
      </c>
      <c r="P1147">
        <v>70.569999999999993</v>
      </c>
      <c r="Q1147">
        <v>3</v>
      </c>
      <c r="R1147">
        <v>212.13</v>
      </c>
      <c r="S1147">
        <v>3</v>
      </c>
      <c r="T1147">
        <v>212.13</v>
      </c>
      <c r="U1147">
        <v>3</v>
      </c>
      <c r="V1147">
        <v>212.12</v>
      </c>
    </row>
    <row r="1148" spans="1:22" x14ac:dyDescent="0.25">
      <c r="A1148" t="str">
        <f t="shared" si="35"/>
        <v>FILIAL</v>
      </c>
      <c r="B1148" t="str">
        <f t="shared" si="36"/>
        <v>LOJA FISICA</v>
      </c>
      <c r="C1148" t="s">
        <v>18</v>
      </c>
      <c r="D1148" t="s">
        <v>614</v>
      </c>
      <c r="E1148">
        <v>152475</v>
      </c>
      <c r="F1148" t="s">
        <v>615</v>
      </c>
      <c r="G1148" s="1">
        <v>7898029550803</v>
      </c>
      <c r="H1148">
        <v>78</v>
      </c>
      <c r="I1148" t="s">
        <v>126</v>
      </c>
      <c r="J1148" t="s">
        <v>302</v>
      </c>
      <c r="K1148" t="s">
        <v>285</v>
      </c>
      <c r="L1148" t="s">
        <v>279</v>
      </c>
      <c r="M1148" t="s">
        <v>420</v>
      </c>
      <c r="N1148">
        <v>0</v>
      </c>
      <c r="Q1148">
        <v>3</v>
      </c>
      <c r="R1148">
        <v>212.13</v>
      </c>
      <c r="S1148">
        <v>4</v>
      </c>
      <c r="T1148">
        <v>282.83999999999997</v>
      </c>
      <c r="U1148">
        <v>4</v>
      </c>
      <c r="V1148">
        <v>282.83999999999997</v>
      </c>
    </row>
    <row r="1149" spans="1:22" x14ac:dyDescent="0.25">
      <c r="A1149" t="str">
        <f t="shared" si="35"/>
        <v>FILIAL</v>
      </c>
      <c r="B1149" t="str">
        <f t="shared" si="36"/>
        <v>LOJA FISICA</v>
      </c>
      <c r="C1149" t="s">
        <v>18</v>
      </c>
      <c r="D1149" t="s">
        <v>614</v>
      </c>
      <c r="E1149">
        <v>152475</v>
      </c>
      <c r="F1149" t="s">
        <v>615</v>
      </c>
      <c r="G1149" s="1">
        <v>7898029550803</v>
      </c>
      <c r="H1149">
        <v>37</v>
      </c>
      <c r="I1149" t="s">
        <v>209</v>
      </c>
      <c r="J1149" t="s">
        <v>287</v>
      </c>
      <c r="K1149" t="s">
        <v>285</v>
      </c>
      <c r="L1149" t="s">
        <v>279</v>
      </c>
      <c r="M1149" t="s">
        <v>286</v>
      </c>
      <c r="N1149">
        <v>2</v>
      </c>
      <c r="O1149">
        <v>1</v>
      </c>
      <c r="P1149">
        <v>70.709999999999994</v>
      </c>
      <c r="Q1149">
        <v>3</v>
      </c>
      <c r="R1149">
        <v>212.09</v>
      </c>
      <c r="S1149">
        <v>2</v>
      </c>
      <c r="T1149">
        <v>141.41999999999999</v>
      </c>
      <c r="U1149">
        <v>4</v>
      </c>
      <c r="V1149">
        <v>282.77999999999997</v>
      </c>
    </row>
    <row r="1150" spans="1:22" x14ac:dyDescent="0.25">
      <c r="A1150" t="str">
        <f t="shared" si="35"/>
        <v>FILIAL</v>
      </c>
      <c r="B1150" t="str">
        <f t="shared" si="36"/>
        <v>LOJA FISICA</v>
      </c>
      <c r="C1150" t="s">
        <v>18</v>
      </c>
      <c r="D1150" t="s">
        <v>614</v>
      </c>
      <c r="E1150">
        <v>152475</v>
      </c>
      <c r="F1150" t="s">
        <v>615</v>
      </c>
      <c r="G1150" s="1">
        <v>7898029550803</v>
      </c>
      <c r="H1150">
        <v>112</v>
      </c>
      <c r="I1150" t="s">
        <v>133</v>
      </c>
      <c r="J1150" t="s">
        <v>311</v>
      </c>
      <c r="K1150" t="s">
        <v>285</v>
      </c>
      <c r="L1150" t="s">
        <v>279</v>
      </c>
      <c r="M1150" t="s">
        <v>286</v>
      </c>
      <c r="N1150">
        <v>2</v>
      </c>
      <c r="O1150">
        <v>2</v>
      </c>
      <c r="P1150">
        <v>141.41999999999999</v>
      </c>
      <c r="Q1150">
        <v>3</v>
      </c>
      <c r="R1150">
        <v>212.03</v>
      </c>
      <c r="S1150">
        <v>5</v>
      </c>
      <c r="T1150">
        <v>353.54</v>
      </c>
      <c r="U1150">
        <v>4</v>
      </c>
      <c r="V1150">
        <v>282.63</v>
      </c>
    </row>
    <row r="1151" spans="1:22" x14ac:dyDescent="0.25">
      <c r="A1151" t="str">
        <f t="shared" si="35"/>
        <v>FILIAL</v>
      </c>
      <c r="B1151" t="str">
        <f t="shared" si="36"/>
        <v>LOJA FISICA</v>
      </c>
      <c r="C1151" t="s">
        <v>18</v>
      </c>
      <c r="D1151" t="s">
        <v>614</v>
      </c>
      <c r="E1151">
        <v>152475</v>
      </c>
      <c r="F1151" t="s">
        <v>615</v>
      </c>
      <c r="G1151" s="1">
        <v>7898029550803</v>
      </c>
      <c r="H1151">
        <v>50</v>
      </c>
      <c r="I1151" t="s">
        <v>142</v>
      </c>
      <c r="J1151" t="s">
        <v>303</v>
      </c>
      <c r="K1151" t="s">
        <v>285</v>
      </c>
      <c r="L1151" t="s">
        <v>279</v>
      </c>
      <c r="M1151" t="s">
        <v>286</v>
      </c>
      <c r="N1151">
        <v>1</v>
      </c>
      <c r="O1151">
        <v>2</v>
      </c>
      <c r="P1151">
        <v>150.71</v>
      </c>
      <c r="Q1151">
        <v>3</v>
      </c>
      <c r="R1151">
        <v>212.02</v>
      </c>
      <c r="S1151">
        <v>3</v>
      </c>
      <c r="T1151">
        <v>212.13</v>
      </c>
      <c r="U1151">
        <v>3</v>
      </c>
      <c r="V1151">
        <v>212.13</v>
      </c>
    </row>
    <row r="1152" spans="1:22" x14ac:dyDescent="0.25">
      <c r="A1152" t="str">
        <f t="shared" si="35"/>
        <v>FILIAL</v>
      </c>
      <c r="B1152" t="str">
        <f t="shared" si="36"/>
        <v>LOJA FISICA</v>
      </c>
      <c r="C1152" t="s">
        <v>18</v>
      </c>
      <c r="D1152" t="s">
        <v>614</v>
      </c>
      <c r="E1152">
        <v>98638</v>
      </c>
      <c r="F1152" t="s">
        <v>629</v>
      </c>
      <c r="G1152" s="1">
        <v>7898029550063</v>
      </c>
      <c r="H1152">
        <v>222</v>
      </c>
      <c r="I1152" t="s">
        <v>392</v>
      </c>
      <c r="J1152" t="s">
        <v>300</v>
      </c>
      <c r="K1152" t="s">
        <v>280</v>
      </c>
      <c r="L1152" t="s">
        <v>279</v>
      </c>
      <c r="M1152" t="s">
        <v>286</v>
      </c>
      <c r="N1152">
        <v>1</v>
      </c>
      <c r="O1152">
        <v>1</v>
      </c>
      <c r="P1152">
        <v>101.13</v>
      </c>
      <c r="Q1152">
        <v>2</v>
      </c>
      <c r="R1152">
        <v>211.26</v>
      </c>
      <c r="S1152">
        <v>1</v>
      </c>
      <c r="T1152">
        <v>101.2</v>
      </c>
    </row>
    <row r="1153" spans="1:22" x14ac:dyDescent="0.25">
      <c r="A1153" t="str">
        <f t="shared" si="35"/>
        <v>FILIAL</v>
      </c>
      <c r="B1153" t="str">
        <f t="shared" si="36"/>
        <v>LOJA FISICA</v>
      </c>
      <c r="C1153" t="s">
        <v>18</v>
      </c>
      <c r="D1153" t="s">
        <v>614</v>
      </c>
      <c r="E1153">
        <v>98638</v>
      </c>
      <c r="F1153" t="s">
        <v>629</v>
      </c>
      <c r="G1153" s="1">
        <v>7898029550063</v>
      </c>
      <c r="H1153">
        <v>25</v>
      </c>
      <c r="I1153" t="s">
        <v>75</v>
      </c>
      <c r="J1153" t="s">
        <v>287</v>
      </c>
      <c r="K1153" t="s">
        <v>285</v>
      </c>
      <c r="L1153" t="s">
        <v>279</v>
      </c>
      <c r="M1153" t="s">
        <v>291</v>
      </c>
      <c r="N1153">
        <v>2</v>
      </c>
      <c r="Q1153">
        <v>2</v>
      </c>
      <c r="R1153">
        <v>211.26</v>
      </c>
    </row>
    <row r="1154" spans="1:22" x14ac:dyDescent="0.25">
      <c r="A1154" t="str">
        <f t="shared" si="35"/>
        <v>FILIAL</v>
      </c>
      <c r="B1154" t="str">
        <f t="shared" si="36"/>
        <v>LOJA FISICA</v>
      </c>
      <c r="C1154" t="s">
        <v>18</v>
      </c>
      <c r="D1154" t="s">
        <v>614</v>
      </c>
      <c r="E1154">
        <v>98638</v>
      </c>
      <c r="F1154" t="s">
        <v>629</v>
      </c>
      <c r="G1154" s="1">
        <v>7898029550063</v>
      </c>
      <c r="H1154">
        <v>69</v>
      </c>
      <c r="I1154" t="s">
        <v>49</v>
      </c>
      <c r="J1154" t="s">
        <v>307</v>
      </c>
      <c r="K1154" t="s">
        <v>285</v>
      </c>
      <c r="L1154" t="s">
        <v>279</v>
      </c>
      <c r="M1154" t="s">
        <v>291</v>
      </c>
      <c r="N1154">
        <v>3</v>
      </c>
      <c r="Q1154">
        <v>2</v>
      </c>
      <c r="R1154">
        <v>211.2</v>
      </c>
      <c r="U1154">
        <v>3</v>
      </c>
      <c r="V1154">
        <v>312.44</v>
      </c>
    </row>
    <row r="1155" spans="1:22" x14ac:dyDescent="0.25">
      <c r="A1155" t="str">
        <f t="shared" ref="A1155:A1218" si="37">IF(H1155=90,"CD-TO",IF(H1155=902,"CD-BA",IF(H1155=997,"CD-BH","FILIAL")))</f>
        <v>FILIAL</v>
      </c>
      <c r="B1155" t="str">
        <f t="shared" ref="B1155:B1218" si="38">IF(ISNUMBER(FIND("Ecommerce",I1155)),"ECOMMERCE",
IF(ISNUMBER(FIND("Tele",I1155)),"ECOMMERCE",
IF(ISNUMBER(FIND("Delivery",I1155)),"ECOMMERCE",
IF(ISNUMBER(FIND("DarkStore ",I1155)),"ECOMMERCE",
IF(ISNUMBER(FIND("Compra&amp;Retire",I1155)),"ECOMMERCE",
IF(ISNUMBER(FIND("ECOMMERCE",I1155)),"ECOMMERCE",
IF(ISNUMBER(FIND("E-COMMERCE - TO - 903",I1155)),"ECOMMERCE",
IF(ISNUMBER(FIND("CDI MINAS",I1155)),"CDI MINAS",
IF(ISNUMBER(FIND("CDI BAHIA",I1155)),"CDI BAHIA",
IF(ISNUMBER(FIND("CDI BH",I1155)),"CDI BH","LOJA FISICA"))))))))))</f>
        <v>LOJA FISICA</v>
      </c>
      <c r="C1155" t="s">
        <v>18</v>
      </c>
      <c r="D1155" t="s">
        <v>614</v>
      </c>
      <c r="E1155">
        <v>68213</v>
      </c>
      <c r="F1155" t="s">
        <v>639</v>
      </c>
      <c r="G1155" s="1">
        <v>7898029556812</v>
      </c>
      <c r="H1155">
        <v>130</v>
      </c>
      <c r="I1155" t="s">
        <v>113</v>
      </c>
      <c r="J1155" t="s">
        <v>287</v>
      </c>
      <c r="K1155" t="s">
        <v>285</v>
      </c>
      <c r="L1155" t="s">
        <v>279</v>
      </c>
      <c r="M1155" t="s">
        <v>286</v>
      </c>
      <c r="N1155">
        <v>2</v>
      </c>
      <c r="O1155">
        <v>2</v>
      </c>
      <c r="P1155">
        <v>141.63999999999999</v>
      </c>
      <c r="Q1155">
        <v>3</v>
      </c>
      <c r="R1155">
        <v>211.09</v>
      </c>
      <c r="S1155">
        <v>3</v>
      </c>
      <c r="T1155">
        <v>200.81</v>
      </c>
      <c r="U1155">
        <v>4</v>
      </c>
      <c r="V1155">
        <v>271.64</v>
      </c>
    </row>
    <row r="1156" spans="1:22" x14ac:dyDescent="0.25">
      <c r="A1156" t="str">
        <f t="shared" si="37"/>
        <v>FILIAL</v>
      </c>
      <c r="B1156" t="str">
        <f t="shared" si="38"/>
        <v>LOJA FISICA</v>
      </c>
      <c r="C1156" t="s">
        <v>18</v>
      </c>
      <c r="D1156" t="s">
        <v>614</v>
      </c>
      <c r="E1156">
        <v>14167</v>
      </c>
      <c r="F1156" t="s">
        <v>621</v>
      </c>
      <c r="G1156" s="1">
        <v>7898029556539</v>
      </c>
      <c r="H1156">
        <v>133</v>
      </c>
      <c r="I1156" t="s">
        <v>172</v>
      </c>
      <c r="J1156" t="s">
        <v>352</v>
      </c>
      <c r="K1156" t="s">
        <v>285</v>
      </c>
      <c r="L1156" t="s">
        <v>279</v>
      </c>
      <c r="M1156" t="s">
        <v>286</v>
      </c>
      <c r="N1156">
        <v>2</v>
      </c>
      <c r="Q1156">
        <v>4</v>
      </c>
      <c r="R1156">
        <v>210.62</v>
      </c>
      <c r="S1156">
        <v>2</v>
      </c>
      <c r="T1156">
        <v>107.09</v>
      </c>
    </row>
    <row r="1157" spans="1:22" x14ac:dyDescent="0.25">
      <c r="A1157" t="str">
        <f t="shared" si="37"/>
        <v>FILIAL</v>
      </c>
      <c r="B1157" t="str">
        <f t="shared" si="38"/>
        <v>LOJA FISICA</v>
      </c>
      <c r="C1157" t="s">
        <v>18</v>
      </c>
      <c r="D1157" t="s">
        <v>614</v>
      </c>
      <c r="E1157">
        <v>88577</v>
      </c>
      <c r="F1157" t="s">
        <v>622</v>
      </c>
      <c r="G1157" s="1">
        <v>7898029550216</v>
      </c>
      <c r="H1157">
        <v>62</v>
      </c>
      <c r="I1157" t="s">
        <v>35</v>
      </c>
      <c r="J1157" t="s">
        <v>466</v>
      </c>
      <c r="K1157" t="s">
        <v>285</v>
      </c>
      <c r="L1157" t="s">
        <v>279</v>
      </c>
      <c r="M1157" t="s">
        <v>286</v>
      </c>
      <c r="N1157">
        <v>2</v>
      </c>
      <c r="Q1157">
        <v>3</v>
      </c>
      <c r="R1157">
        <v>210.53</v>
      </c>
      <c r="S1157">
        <v>4</v>
      </c>
      <c r="T1157">
        <v>266.27</v>
      </c>
      <c r="U1157">
        <v>1</v>
      </c>
      <c r="V1157">
        <v>66.599999999999994</v>
      </c>
    </row>
    <row r="1158" spans="1:22" x14ac:dyDescent="0.25">
      <c r="A1158" t="str">
        <f t="shared" si="37"/>
        <v>FILIAL</v>
      </c>
      <c r="B1158" t="str">
        <f t="shared" si="38"/>
        <v>LOJA FISICA</v>
      </c>
      <c r="C1158" t="s">
        <v>18</v>
      </c>
      <c r="D1158" t="s">
        <v>614</v>
      </c>
      <c r="E1158">
        <v>149041</v>
      </c>
      <c r="F1158" t="s">
        <v>616</v>
      </c>
      <c r="G1158" s="1">
        <v>7898029558755</v>
      </c>
      <c r="H1158">
        <v>146</v>
      </c>
      <c r="I1158" t="s">
        <v>398</v>
      </c>
      <c r="J1158" t="s">
        <v>300</v>
      </c>
      <c r="K1158" t="s">
        <v>280</v>
      </c>
      <c r="L1158" t="s">
        <v>279</v>
      </c>
      <c r="M1158" t="s">
        <v>286</v>
      </c>
      <c r="N1158">
        <v>2</v>
      </c>
      <c r="O1158">
        <v>1</v>
      </c>
      <c r="P1158">
        <v>189.22</v>
      </c>
      <c r="Q1158">
        <v>1</v>
      </c>
      <c r="R1158">
        <v>210.24</v>
      </c>
      <c r="S1158">
        <v>4</v>
      </c>
      <c r="T1158">
        <v>567.65</v>
      </c>
      <c r="U1158">
        <v>5</v>
      </c>
      <c r="V1158">
        <v>692.63</v>
      </c>
    </row>
    <row r="1159" spans="1:22" x14ac:dyDescent="0.25">
      <c r="A1159" t="str">
        <f t="shared" si="37"/>
        <v>FILIAL</v>
      </c>
      <c r="B1159" t="str">
        <f t="shared" si="38"/>
        <v>LOJA FISICA</v>
      </c>
      <c r="C1159" t="s">
        <v>18</v>
      </c>
      <c r="D1159" t="s">
        <v>614</v>
      </c>
      <c r="E1159">
        <v>98638</v>
      </c>
      <c r="F1159" t="s">
        <v>629</v>
      </c>
      <c r="G1159" s="1">
        <v>7898029550063</v>
      </c>
      <c r="H1159">
        <v>121</v>
      </c>
      <c r="I1159" t="s">
        <v>46</v>
      </c>
      <c r="J1159" t="s">
        <v>311</v>
      </c>
      <c r="K1159" t="s">
        <v>285</v>
      </c>
      <c r="L1159" t="s">
        <v>279</v>
      </c>
      <c r="M1159" t="s">
        <v>291</v>
      </c>
      <c r="N1159">
        <v>3</v>
      </c>
      <c r="Q1159">
        <v>2</v>
      </c>
      <c r="R1159">
        <v>210.19</v>
      </c>
      <c r="U1159">
        <v>1</v>
      </c>
      <c r="V1159">
        <v>101.2</v>
      </c>
    </row>
    <row r="1160" spans="1:22" x14ac:dyDescent="0.25">
      <c r="A1160" t="str">
        <f t="shared" si="37"/>
        <v>FILIAL</v>
      </c>
      <c r="B1160" t="str">
        <f t="shared" si="38"/>
        <v>LOJA FISICA</v>
      </c>
      <c r="C1160" t="s">
        <v>18</v>
      </c>
      <c r="D1160" t="s">
        <v>614</v>
      </c>
      <c r="E1160">
        <v>98638</v>
      </c>
      <c r="F1160" t="s">
        <v>629</v>
      </c>
      <c r="G1160" s="1">
        <v>7898029550063</v>
      </c>
      <c r="H1160">
        <v>184</v>
      </c>
      <c r="I1160" t="s">
        <v>526</v>
      </c>
      <c r="J1160" t="s">
        <v>337</v>
      </c>
      <c r="K1160" t="s">
        <v>285</v>
      </c>
      <c r="L1160" t="s">
        <v>279</v>
      </c>
      <c r="M1160" t="s">
        <v>419</v>
      </c>
      <c r="N1160">
        <v>1</v>
      </c>
      <c r="Q1160">
        <v>2</v>
      </c>
      <c r="R1160">
        <v>210.19</v>
      </c>
    </row>
    <row r="1161" spans="1:22" x14ac:dyDescent="0.25">
      <c r="A1161" t="str">
        <f t="shared" si="37"/>
        <v>FILIAL</v>
      </c>
      <c r="B1161" t="str">
        <f t="shared" si="38"/>
        <v>LOJA FISICA</v>
      </c>
      <c r="C1161" t="s">
        <v>18</v>
      </c>
      <c r="D1161" t="s">
        <v>614</v>
      </c>
      <c r="E1161">
        <v>97805</v>
      </c>
      <c r="F1161" t="s">
        <v>633</v>
      </c>
      <c r="G1161" s="1">
        <v>7898029550339</v>
      </c>
      <c r="H1161">
        <v>114</v>
      </c>
      <c r="I1161" t="s">
        <v>486</v>
      </c>
      <c r="J1161" t="s">
        <v>314</v>
      </c>
      <c r="K1161" t="s">
        <v>280</v>
      </c>
      <c r="L1161" t="s">
        <v>279</v>
      </c>
      <c r="M1161" t="s">
        <v>420</v>
      </c>
      <c r="N1161">
        <v>2</v>
      </c>
      <c r="Q1161">
        <v>3</v>
      </c>
      <c r="R1161">
        <v>210.15</v>
      </c>
      <c r="S1161">
        <v>3</v>
      </c>
      <c r="T1161">
        <v>210.15</v>
      </c>
      <c r="U1161">
        <v>4</v>
      </c>
      <c r="V1161">
        <v>280.2</v>
      </c>
    </row>
    <row r="1162" spans="1:22" x14ac:dyDescent="0.25">
      <c r="A1162" t="str">
        <f t="shared" si="37"/>
        <v>FILIAL</v>
      </c>
      <c r="B1162" t="str">
        <f t="shared" si="38"/>
        <v>LOJA FISICA</v>
      </c>
      <c r="C1162" t="s">
        <v>18</v>
      </c>
      <c r="D1162" t="s">
        <v>614</v>
      </c>
      <c r="E1162">
        <v>97805</v>
      </c>
      <c r="F1162" t="s">
        <v>633</v>
      </c>
      <c r="G1162" s="1">
        <v>7898029550339</v>
      </c>
      <c r="H1162">
        <v>222</v>
      </c>
      <c r="I1162" t="s">
        <v>392</v>
      </c>
      <c r="J1162" t="s">
        <v>300</v>
      </c>
      <c r="K1162" t="s">
        <v>280</v>
      </c>
      <c r="L1162" t="s">
        <v>279</v>
      </c>
      <c r="M1162" t="s">
        <v>420</v>
      </c>
      <c r="N1162">
        <v>2</v>
      </c>
      <c r="Q1162">
        <v>3</v>
      </c>
      <c r="R1162">
        <v>210.15</v>
      </c>
      <c r="S1162">
        <v>1</v>
      </c>
      <c r="T1162">
        <v>70.05</v>
      </c>
      <c r="U1162">
        <v>3</v>
      </c>
      <c r="V1162">
        <v>210.15</v>
      </c>
    </row>
    <row r="1163" spans="1:22" x14ac:dyDescent="0.25">
      <c r="A1163" t="str">
        <f t="shared" si="37"/>
        <v>FILIAL</v>
      </c>
      <c r="B1163" t="str">
        <f t="shared" si="38"/>
        <v>LOJA FISICA</v>
      </c>
      <c r="C1163" t="s">
        <v>18</v>
      </c>
      <c r="D1163" t="s">
        <v>614</v>
      </c>
      <c r="E1163">
        <v>97805</v>
      </c>
      <c r="F1163" t="s">
        <v>633</v>
      </c>
      <c r="G1163" s="1">
        <v>7898029550339</v>
      </c>
      <c r="H1163">
        <v>255</v>
      </c>
      <c r="I1163" t="s">
        <v>374</v>
      </c>
      <c r="J1163" t="s">
        <v>375</v>
      </c>
      <c r="K1163" t="s">
        <v>280</v>
      </c>
      <c r="L1163" t="s">
        <v>279</v>
      </c>
      <c r="M1163" t="s">
        <v>420</v>
      </c>
      <c r="N1163">
        <v>1</v>
      </c>
      <c r="O1163">
        <v>1</v>
      </c>
      <c r="P1163">
        <v>70.05</v>
      </c>
      <c r="Q1163">
        <v>3</v>
      </c>
      <c r="R1163">
        <v>210.15</v>
      </c>
      <c r="S1163">
        <v>2</v>
      </c>
      <c r="T1163">
        <v>140.1</v>
      </c>
      <c r="U1163">
        <v>1</v>
      </c>
      <c r="V1163">
        <v>70.05</v>
      </c>
    </row>
    <row r="1164" spans="1:22" x14ac:dyDescent="0.25">
      <c r="A1164" t="str">
        <f t="shared" si="37"/>
        <v>FILIAL</v>
      </c>
      <c r="B1164" t="str">
        <f t="shared" si="38"/>
        <v>LOJA FISICA</v>
      </c>
      <c r="C1164" t="s">
        <v>18</v>
      </c>
      <c r="D1164" t="s">
        <v>614</v>
      </c>
      <c r="E1164">
        <v>98638</v>
      </c>
      <c r="F1164" t="s">
        <v>629</v>
      </c>
      <c r="G1164" s="1">
        <v>7898029550063</v>
      </c>
      <c r="H1164">
        <v>146</v>
      </c>
      <c r="I1164" t="s">
        <v>398</v>
      </c>
      <c r="J1164" t="s">
        <v>300</v>
      </c>
      <c r="K1164" t="s">
        <v>280</v>
      </c>
      <c r="L1164" t="s">
        <v>279</v>
      </c>
      <c r="M1164" t="s">
        <v>291</v>
      </c>
      <c r="N1164">
        <v>1</v>
      </c>
      <c r="O1164">
        <v>1</v>
      </c>
      <c r="P1164">
        <v>101.2</v>
      </c>
      <c r="Q1164">
        <v>2</v>
      </c>
      <c r="R1164">
        <v>210.01</v>
      </c>
      <c r="S1164">
        <v>2</v>
      </c>
      <c r="T1164">
        <v>210.19</v>
      </c>
      <c r="U1164">
        <v>5</v>
      </c>
      <c r="V1164">
        <v>544.95000000000005</v>
      </c>
    </row>
    <row r="1165" spans="1:22" x14ac:dyDescent="0.25">
      <c r="A1165" t="str">
        <f t="shared" si="37"/>
        <v>FILIAL</v>
      </c>
      <c r="B1165" t="str">
        <f t="shared" si="38"/>
        <v>LOJA FISICA</v>
      </c>
      <c r="C1165" t="s">
        <v>18</v>
      </c>
      <c r="D1165" t="s">
        <v>614</v>
      </c>
      <c r="E1165">
        <v>14167</v>
      </c>
      <c r="F1165" t="s">
        <v>621</v>
      </c>
      <c r="G1165" s="1">
        <v>7898029556539</v>
      </c>
      <c r="H1165">
        <v>4</v>
      </c>
      <c r="I1165" t="s">
        <v>183</v>
      </c>
      <c r="J1165" t="s">
        <v>302</v>
      </c>
      <c r="K1165" t="s">
        <v>285</v>
      </c>
      <c r="L1165" t="s">
        <v>279</v>
      </c>
      <c r="M1165" t="s">
        <v>420</v>
      </c>
      <c r="N1165">
        <v>1</v>
      </c>
      <c r="O1165">
        <v>3</v>
      </c>
      <c r="P1165">
        <v>150.28</v>
      </c>
      <c r="Q1165">
        <v>4</v>
      </c>
      <c r="R1165">
        <v>209.95</v>
      </c>
      <c r="S1165">
        <v>5</v>
      </c>
      <c r="T1165">
        <v>249.63</v>
      </c>
      <c r="U1165">
        <v>5</v>
      </c>
      <c r="V1165">
        <v>239.7</v>
      </c>
    </row>
    <row r="1166" spans="1:22" x14ac:dyDescent="0.25">
      <c r="A1166" t="str">
        <f t="shared" si="37"/>
        <v>FILIAL</v>
      </c>
      <c r="B1166" t="str">
        <f t="shared" si="38"/>
        <v>LOJA FISICA</v>
      </c>
      <c r="C1166" t="s">
        <v>18</v>
      </c>
      <c r="D1166" t="s">
        <v>614</v>
      </c>
      <c r="E1166">
        <v>142960</v>
      </c>
      <c r="F1166" t="s">
        <v>624</v>
      </c>
      <c r="G1166" s="1">
        <v>7898029550407</v>
      </c>
      <c r="H1166">
        <v>159</v>
      </c>
      <c r="I1166" t="s">
        <v>102</v>
      </c>
      <c r="J1166" t="s">
        <v>367</v>
      </c>
      <c r="K1166" t="s">
        <v>285</v>
      </c>
      <c r="L1166" t="s">
        <v>279</v>
      </c>
      <c r="M1166" t="s">
        <v>286</v>
      </c>
      <c r="N1166">
        <v>1</v>
      </c>
      <c r="O1166">
        <v>1</v>
      </c>
      <c r="P1166">
        <v>72.180000000000007</v>
      </c>
      <c r="Q1166">
        <v>2</v>
      </c>
      <c r="R1166">
        <v>209.64</v>
      </c>
      <c r="S1166">
        <v>2</v>
      </c>
      <c r="T1166">
        <v>144.6</v>
      </c>
      <c r="U1166">
        <v>3</v>
      </c>
      <c r="V1166">
        <v>216.98</v>
      </c>
    </row>
    <row r="1167" spans="1:22" x14ac:dyDescent="0.25">
      <c r="A1167" t="str">
        <f t="shared" si="37"/>
        <v>FILIAL</v>
      </c>
      <c r="B1167" t="str">
        <f t="shared" si="38"/>
        <v>LOJA FISICA</v>
      </c>
      <c r="C1167" t="s">
        <v>18</v>
      </c>
      <c r="D1167" t="s">
        <v>614</v>
      </c>
      <c r="E1167">
        <v>68213</v>
      </c>
      <c r="F1167" t="s">
        <v>639</v>
      </c>
      <c r="G1167" s="1">
        <v>7898029556812</v>
      </c>
      <c r="H1167">
        <v>176</v>
      </c>
      <c r="I1167" t="s">
        <v>148</v>
      </c>
      <c r="J1167" t="s">
        <v>287</v>
      </c>
      <c r="K1167" t="s">
        <v>285</v>
      </c>
      <c r="L1167" t="s">
        <v>279</v>
      </c>
      <c r="M1167" t="s">
        <v>286</v>
      </c>
      <c r="N1167">
        <v>1</v>
      </c>
      <c r="O1167">
        <v>1</v>
      </c>
      <c r="P1167">
        <v>69.98</v>
      </c>
      <c r="Q1167">
        <v>3</v>
      </c>
      <c r="R1167">
        <v>209.41</v>
      </c>
      <c r="S1167">
        <v>1</v>
      </c>
      <c r="T1167">
        <v>69.98</v>
      </c>
      <c r="U1167">
        <v>2</v>
      </c>
      <c r="V1167">
        <v>139.96</v>
      </c>
    </row>
    <row r="1168" spans="1:22" x14ac:dyDescent="0.25">
      <c r="A1168" t="str">
        <f t="shared" si="37"/>
        <v>FILIAL</v>
      </c>
      <c r="B1168" t="str">
        <f t="shared" si="38"/>
        <v>LOJA FISICA</v>
      </c>
      <c r="C1168" t="s">
        <v>18</v>
      </c>
      <c r="D1168" t="s">
        <v>614</v>
      </c>
      <c r="E1168">
        <v>152475</v>
      </c>
      <c r="F1168" t="s">
        <v>615</v>
      </c>
      <c r="G1168" s="1">
        <v>7898029550803</v>
      </c>
      <c r="H1168">
        <v>115</v>
      </c>
      <c r="I1168" t="s">
        <v>329</v>
      </c>
      <c r="J1168" t="s">
        <v>314</v>
      </c>
      <c r="K1168" t="s">
        <v>280</v>
      </c>
      <c r="L1168" t="s">
        <v>279</v>
      </c>
      <c r="M1168" t="s">
        <v>286</v>
      </c>
      <c r="N1168">
        <v>3</v>
      </c>
      <c r="Q1168">
        <v>3</v>
      </c>
      <c r="R1168">
        <v>209.28</v>
      </c>
      <c r="S1168">
        <v>4</v>
      </c>
      <c r="T1168">
        <v>279.04000000000002</v>
      </c>
      <c r="U1168">
        <v>1</v>
      </c>
      <c r="V1168">
        <v>69.760000000000005</v>
      </c>
    </row>
    <row r="1169" spans="1:22" x14ac:dyDescent="0.25">
      <c r="A1169" t="str">
        <f t="shared" si="37"/>
        <v>FILIAL</v>
      </c>
      <c r="B1169" t="str">
        <f t="shared" si="38"/>
        <v>LOJA FISICA</v>
      </c>
      <c r="C1169" t="s">
        <v>18</v>
      </c>
      <c r="D1169" t="s">
        <v>614</v>
      </c>
      <c r="E1169">
        <v>152475</v>
      </c>
      <c r="F1169" t="s">
        <v>615</v>
      </c>
      <c r="G1169" s="1">
        <v>7898029550803</v>
      </c>
      <c r="H1169">
        <v>167</v>
      </c>
      <c r="I1169" t="s">
        <v>480</v>
      </c>
      <c r="J1169" t="s">
        <v>300</v>
      </c>
      <c r="K1169" t="s">
        <v>280</v>
      </c>
      <c r="L1169" t="s">
        <v>279</v>
      </c>
      <c r="M1169" t="s">
        <v>286</v>
      </c>
      <c r="N1169">
        <v>2</v>
      </c>
      <c r="O1169">
        <v>1</v>
      </c>
      <c r="P1169">
        <v>68.84</v>
      </c>
      <c r="Q1169">
        <v>3</v>
      </c>
      <c r="R1169">
        <v>209.28</v>
      </c>
      <c r="S1169">
        <v>4</v>
      </c>
      <c r="T1169">
        <v>279.04000000000002</v>
      </c>
      <c r="U1169">
        <v>3</v>
      </c>
      <c r="V1169">
        <v>226.72</v>
      </c>
    </row>
    <row r="1170" spans="1:22" x14ac:dyDescent="0.25">
      <c r="A1170" t="str">
        <f t="shared" si="37"/>
        <v>FILIAL</v>
      </c>
      <c r="B1170" t="str">
        <f t="shared" si="38"/>
        <v>LOJA FISICA</v>
      </c>
      <c r="C1170" t="s">
        <v>18</v>
      </c>
      <c r="D1170" t="s">
        <v>614</v>
      </c>
      <c r="E1170">
        <v>149041</v>
      </c>
      <c r="F1170" t="s">
        <v>616</v>
      </c>
      <c r="G1170" s="1">
        <v>7898029558755</v>
      </c>
      <c r="H1170">
        <v>181</v>
      </c>
      <c r="I1170" t="s">
        <v>206</v>
      </c>
      <c r="J1170" t="s">
        <v>492</v>
      </c>
      <c r="K1170" t="s">
        <v>280</v>
      </c>
      <c r="L1170" t="s">
        <v>279</v>
      </c>
      <c r="M1170" t="s">
        <v>291</v>
      </c>
      <c r="N1170">
        <v>2</v>
      </c>
      <c r="Q1170">
        <v>1</v>
      </c>
      <c r="R1170">
        <v>209.05</v>
      </c>
      <c r="S1170">
        <v>1</v>
      </c>
      <c r="T1170">
        <v>105.12</v>
      </c>
    </row>
    <row r="1171" spans="1:22" x14ac:dyDescent="0.25">
      <c r="A1171" t="str">
        <f t="shared" si="37"/>
        <v>FILIAL</v>
      </c>
      <c r="B1171" t="str">
        <f t="shared" si="38"/>
        <v>LOJA FISICA</v>
      </c>
      <c r="C1171" t="s">
        <v>18</v>
      </c>
      <c r="D1171" t="s">
        <v>614</v>
      </c>
      <c r="E1171">
        <v>98638</v>
      </c>
      <c r="F1171" t="s">
        <v>629</v>
      </c>
      <c r="G1171" s="1">
        <v>7898029550063</v>
      </c>
      <c r="H1171">
        <v>166</v>
      </c>
      <c r="I1171" t="s">
        <v>48</v>
      </c>
      <c r="J1171" t="s">
        <v>302</v>
      </c>
      <c r="K1171" t="s">
        <v>285</v>
      </c>
      <c r="L1171" t="s">
        <v>279</v>
      </c>
      <c r="M1171" t="s">
        <v>291</v>
      </c>
      <c r="N1171">
        <v>2</v>
      </c>
      <c r="Q1171">
        <v>2</v>
      </c>
      <c r="R1171">
        <v>208.64</v>
      </c>
      <c r="U1171">
        <v>1</v>
      </c>
      <c r="V1171">
        <v>110.06</v>
      </c>
    </row>
    <row r="1172" spans="1:22" x14ac:dyDescent="0.25">
      <c r="A1172" t="str">
        <f t="shared" si="37"/>
        <v>FILIAL</v>
      </c>
      <c r="B1172" t="str">
        <f t="shared" si="38"/>
        <v>LOJA FISICA</v>
      </c>
      <c r="C1172" t="s">
        <v>18</v>
      </c>
      <c r="D1172" t="s">
        <v>614</v>
      </c>
      <c r="E1172">
        <v>98638</v>
      </c>
      <c r="F1172" t="s">
        <v>629</v>
      </c>
      <c r="G1172" s="1">
        <v>7898029550063</v>
      </c>
      <c r="H1172">
        <v>42</v>
      </c>
      <c r="I1172" t="s">
        <v>20</v>
      </c>
      <c r="J1172" t="s">
        <v>284</v>
      </c>
      <c r="K1172" t="s">
        <v>285</v>
      </c>
      <c r="L1172" t="s">
        <v>279</v>
      </c>
      <c r="M1172" t="s">
        <v>291</v>
      </c>
      <c r="N1172">
        <v>2</v>
      </c>
      <c r="Q1172">
        <v>2</v>
      </c>
      <c r="R1172">
        <v>208.58</v>
      </c>
      <c r="U1172">
        <v>1</v>
      </c>
      <c r="V1172">
        <v>101.2</v>
      </c>
    </row>
    <row r="1173" spans="1:22" x14ac:dyDescent="0.25">
      <c r="A1173" t="str">
        <f t="shared" si="37"/>
        <v>FILIAL</v>
      </c>
      <c r="B1173" t="str">
        <f t="shared" si="38"/>
        <v>LOJA FISICA</v>
      </c>
      <c r="C1173" t="s">
        <v>18</v>
      </c>
      <c r="D1173" t="s">
        <v>614</v>
      </c>
      <c r="E1173">
        <v>14167</v>
      </c>
      <c r="F1173" t="s">
        <v>621</v>
      </c>
      <c r="G1173" s="1">
        <v>7898029556539</v>
      </c>
      <c r="H1173">
        <v>112</v>
      </c>
      <c r="I1173" t="s">
        <v>133</v>
      </c>
      <c r="J1173" t="s">
        <v>311</v>
      </c>
      <c r="K1173" t="s">
        <v>285</v>
      </c>
      <c r="L1173" t="s">
        <v>279</v>
      </c>
      <c r="M1173" t="s">
        <v>286</v>
      </c>
      <c r="N1173">
        <v>2</v>
      </c>
      <c r="O1173">
        <v>1</v>
      </c>
      <c r="P1173">
        <v>51.47</v>
      </c>
      <c r="Q1173">
        <v>4</v>
      </c>
      <c r="R1173">
        <v>207.66</v>
      </c>
      <c r="S1173">
        <v>5</v>
      </c>
      <c r="T1173">
        <v>253.22</v>
      </c>
      <c r="U1173">
        <v>5</v>
      </c>
      <c r="V1173">
        <v>255</v>
      </c>
    </row>
    <row r="1174" spans="1:22" x14ac:dyDescent="0.25">
      <c r="A1174" t="str">
        <f t="shared" si="37"/>
        <v>FILIAL</v>
      </c>
      <c r="B1174" t="str">
        <f t="shared" si="38"/>
        <v>LOJA FISICA</v>
      </c>
      <c r="C1174" t="s">
        <v>18</v>
      </c>
      <c r="D1174" t="s">
        <v>614</v>
      </c>
      <c r="E1174">
        <v>68213</v>
      </c>
      <c r="F1174" t="s">
        <v>639</v>
      </c>
      <c r="G1174" s="1">
        <v>7898029556812</v>
      </c>
      <c r="H1174">
        <v>9</v>
      </c>
      <c r="I1174" t="s">
        <v>115</v>
      </c>
      <c r="J1174" t="s">
        <v>287</v>
      </c>
      <c r="K1174" t="s">
        <v>285</v>
      </c>
      <c r="L1174" t="s">
        <v>279</v>
      </c>
      <c r="M1174" t="s">
        <v>291</v>
      </c>
      <c r="N1174">
        <v>2</v>
      </c>
      <c r="O1174">
        <v>1</v>
      </c>
      <c r="P1174">
        <v>66.94</v>
      </c>
      <c r="Q1174">
        <v>3</v>
      </c>
      <c r="R1174">
        <v>207.21</v>
      </c>
      <c r="S1174">
        <v>1</v>
      </c>
      <c r="T1174">
        <v>66.94</v>
      </c>
      <c r="U1174">
        <v>3</v>
      </c>
      <c r="V1174">
        <v>201.65</v>
      </c>
    </row>
    <row r="1175" spans="1:22" x14ac:dyDescent="0.25">
      <c r="A1175" t="str">
        <f t="shared" si="37"/>
        <v>FILIAL</v>
      </c>
      <c r="B1175" t="str">
        <f t="shared" si="38"/>
        <v>LOJA FISICA</v>
      </c>
      <c r="C1175" t="s">
        <v>18</v>
      </c>
      <c r="D1175" t="s">
        <v>614</v>
      </c>
      <c r="E1175">
        <v>17189</v>
      </c>
      <c r="F1175" t="s">
        <v>638</v>
      </c>
      <c r="G1175" s="1">
        <v>7898029551770</v>
      </c>
      <c r="H1175">
        <v>131</v>
      </c>
      <c r="I1175" t="s">
        <v>139</v>
      </c>
      <c r="J1175" t="s">
        <v>287</v>
      </c>
      <c r="K1175" t="s">
        <v>285</v>
      </c>
      <c r="L1175" t="s">
        <v>279</v>
      </c>
      <c r="M1175" t="s">
        <v>291</v>
      </c>
      <c r="N1175">
        <v>3</v>
      </c>
      <c r="Q1175">
        <v>2</v>
      </c>
      <c r="R1175">
        <v>207.18</v>
      </c>
      <c r="S1175">
        <v>2</v>
      </c>
      <c r="T1175">
        <v>207.18</v>
      </c>
      <c r="U1175">
        <v>1</v>
      </c>
      <c r="V1175">
        <v>103.49</v>
      </c>
    </row>
    <row r="1176" spans="1:22" x14ac:dyDescent="0.25">
      <c r="A1176" t="str">
        <f t="shared" si="37"/>
        <v>FILIAL</v>
      </c>
      <c r="B1176" t="str">
        <f t="shared" si="38"/>
        <v>LOJA FISICA</v>
      </c>
      <c r="C1176" t="s">
        <v>18</v>
      </c>
      <c r="D1176" t="s">
        <v>614</v>
      </c>
      <c r="E1176">
        <v>68213</v>
      </c>
      <c r="F1176" t="s">
        <v>639</v>
      </c>
      <c r="G1176" s="1">
        <v>7898029556812</v>
      </c>
      <c r="H1176">
        <v>21</v>
      </c>
      <c r="I1176" t="s">
        <v>130</v>
      </c>
      <c r="J1176" t="s">
        <v>301</v>
      </c>
      <c r="K1176" t="s">
        <v>285</v>
      </c>
      <c r="L1176" t="s">
        <v>279</v>
      </c>
      <c r="M1176" t="s">
        <v>291</v>
      </c>
      <c r="N1176">
        <v>3</v>
      </c>
      <c r="Q1176">
        <v>3</v>
      </c>
      <c r="R1176">
        <v>206.9</v>
      </c>
      <c r="S1176">
        <v>1</v>
      </c>
      <c r="T1176">
        <v>69.98</v>
      </c>
      <c r="U1176">
        <v>2</v>
      </c>
      <c r="V1176">
        <v>132.19999999999999</v>
      </c>
    </row>
    <row r="1177" spans="1:22" x14ac:dyDescent="0.25">
      <c r="A1177" t="str">
        <f t="shared" si="37"/>
        <v>FILIAL</v>
      </c>
      <c r="B1177" t="str">
        <f t="shared" si="38"/>
        <v>LOJA FISICA</v>
      </c>
      <c r="C1177" t="s">
        <v>18</v>
      </c>
      <c r="D1177" t="s">
        <v>614</v>
      </c>
      <c r="E1177">
        <v>151496</v>
      </c>
      <c r="F1177" t="s">
        <v>617</v>
      </c>
      <c r="G1177" s="1">
        <v>7898029550827</v>
      </c>
      <c r="H1177">
        <v>101</v>
      </c>
      <c r="I1177" t="s">
        <v>131</v>
      </c>
      <c r="J1177" t="s">
        <v>316</v>
      </c>
      <c r="K1177" t="s">
        <v>285</v>
      </c>
      <c r="L1177" t="s">
        <v>279</v>
      </c>
      <c r="M1177" t="s">
        <v>286</v>
      </c>
      <c r="N1177">
        <v>3</v>
      </c>
      <c r="O1177">
        <v>2</v>
      </c>
      <c r="P1177">
        <v>206.62</v>
      </c>
      <c r="Q1177">
        <v>2</v>
      </c>
      <c r="R1177">
        <v>206.62</v>
      </c>
      <c r="S1177">
        <v>2</v>
      </c>
      <c r="T1177">
        <v>206.62</v>
      </c>
      <c r="U1177">
        <v>7</v>
      </c>
      <c r="V1177">
        <v>723.17</v>
      </c>
    </row>
    <row r="1178" spans="1:22" x14ac:dyDescent="0.25">
      <c r="A1178" t="str">
        <f t="shared" si="37"/>
        <v>FILIAL</v>
      </c>
      <c r="B1178" t="str">
        <f t="shared" si="38"/>
        <v>LOJA FISICA</v>
      </c>
      <c r="C1178" t="s">
        <v>18</v>
      </c>
      <c r="D1178" t="s">
        <v>614</v>
      </c>
      <c r="E1178">
        <v>151496</v>
      </c>
      <c r="F1178" t="s">
        <v>617</v>
      </c>
      <c r="G1178" s="1">
        <v>7898029550827</v>
      </c>
      <c r="H1178">
        <v>152</v>
      </c>
      <c r="I1178" t="s">
        <v>88</v>
      </c>
      <c r="J1178" t="s">
        <v>294</v>
      </c>
      <c r="K1178" t="s">
        <v>285</v>
      </c>
      <c r="L1178" t="s">
        <v>279</v>
      </c>
      <c r="M1178" t="s">
        <v>286</v>
      </c>
      <c r="N1178">
        <v>3</v>
      </c>
      <c r="O1178">
        <v>2</v>
      </c>
      <c r="P1178">
        <v>206.56</v>
      </c>
      <c r="Q1178">
        <v>2</v>
      </c>
      <c r="R1178">
        <v>206.62</v>
      </c>
      <c r="S1178">
        <v>2</v>
      </c>
      <c r="T1178">
        <v>206.6</v>
      </c>
      <c r="U1178">
        <v>2</v>
      </c>
      <c r="V1178">
        <v>206.62</v>
      </c>
    </row>
    <row r="1179" spans="1:22" x14ac:dyDescent="0.25">
      <c r="A1179" t="str">
        <f t="shared" si="37"/>
        <v>FILIAL</v>
      </c>
      <c r="B1179" t="str">
        <f t="shared" si="38"/>
        <v>LOJA FISICA</v>
      </c>
      <c r="C1179" t="s">
        <v>18</v>
      </c>
      <c r="D1179" t="s">
        <v>614</v>
      </c>
      <c r="E1179">
        <v>151496</v>
      </c>
      <c r="F1179" t="s">
        <v>617</v>
      </c>
      <c r="G1179" s="1">
        <v>7898029550827</v>
      </c>
      <c r="H1179">
        <v>170</v>
      </c>
      <c r="I1179" t="s">
        <v>179</v>
      </c>
      <c r="J1179" t="s">
        <v>322</v>
      </c>
      <c r="K1179" t="s">
        <v>285</v>
      </c>
      <c r="L1179" t="s">
        <v>279</v>
      </c>
      <c r="M1179" t="s">
        <v>286</v>
      </c>
      <c r="N1179">
        <v>1</v>
      </c>
      <c r="O1179">
        <v>3</v>
      </c>
      <c r="P1179">
        <v>309.93</v>
      </c>
      <c r="Q1179">
        <v>2</v>
      </c>
      <c r="R1179">
        <v>206.62</v>
      </c>
      <c r="S1179">
        <v>3</v>
      </c>
      <c r="T1179">
        <v>309.93</v>
      </c>
      <c r="U1179">
        <v>5</v>
      </c>
      <c r="V1179">
        <v>516.54999999999995</v>
      </c>
    </row>
    <row r="1180" spans="1:22" x14ac:dyDescent="0.25">
      <c r="A1180" t="str">
        <f t="shared" si="37"/>
        <v>FILIAL</v>
      </c>
      <c r="B1180" t="str">
        <f t="shared" si="38"/>
        <v>LOJA FISICA</v>
      </c>
      <c r="C1180" t="s">
        <v>18</v>
      </c>
      <c r="D1180" t="s">
        <v>614</v>
      </c>
      <c r="E1180">
        <v>151496</v>
      </c>
      <c r="F1180" t="s">
        <v>617</v>
      </c>
      <c r="G1180" s="1">
        <v>7898029550827</v>
      </c>
      <c r="H1180">
        <v>175</v>
      </c>
      <c r="I1180" t="s">
        <v>63</v>
      </c>
      <c r="J1180" t="s">
        <v>509</v>
      </c>
      <c r="K1180" t="s">
        <v>285</v>
      </c>
      <c r="L1180" t="s">
        <v>279</v>
      </c>
      <c r="M1180" t="s">
        <v>420</v>
      </c>
      <c r="N1180">
        <v>0</v>
      </c>
      <c r="O1180">
        <v>3</v>
      </c>
      <c r="P1180">
        <v>309.93</v>
      </c>
      <c r="Q1180">
        <v>2</v>
      </c>
      <c r="R1180">
        <v>206.62</v>
      </c>
      <c r="S1180">
        <v>3</v>
      </c>
      <c r="T1180">
        <v>309.93</v>
      </c>
      <c r="U1180">
        <v>4</v>
      </c>
      <c r="V1180">
        <v>413.18</v>
      </c>
    </row>
    <row r="1181" spans="1:22" x14ac:dyDescent="0.25">
      <c r="A1181" t="str">
        <f t="shared" si="37"/>
        <v>FILIAL</v>
      </c>
      <c r="B1181" t="str">
        <f t="shared" si="38"/>
        <v>LOJA FISICA</v>
      </c>
      <c r="C1181" t="s">
        <v>18</v>
      </c>
      <c r="D1181" t="s">
        <v>614</v>
      </c>
      <c r="E1181">
        <v>151496</v>
      </c>
      <c r="F1181" t="s">
        <v>617</v>
      </c>
      <c r="G1181" s="1">
        <v>7898029550827</v>
      </c>
      <c r="H1181">
        <v>18</v>
      </c>
      <c r="I1181" t="s">
        <v>154</v>
      </c>
      <c r="J1181" t="s">
        <v>292</v>
      </c>
      <c r="K1181" t="s">
        <v>285</v>
      </c>
      <c r="L1181" t="s">
        <v>279</v>
      </c>
      <c r="M1181" t="s">
        <v>291</v>
      </c>
      <c r="N1181">
        <v>3</v>
      </c>
      <c r="Q1181">
        <v>2</v>
      </c>
      <c r="R1181">
        <v>206.62</v>
      </c>
      <c r="S1181">
        <v>3</v>
      </c>
      <c r="T1181">
        <v>309.87</v>
      </c>
      <c r="U1181">
        <v>4</v>
      </c>
      <c r="V1181">
        <v>413.24</v>
      </c>
    </row>
    <row r="1182" spans="1:22" x14ac:dyDescent="0.25">
      <c r="A1182" t="str">
        <f t="shared" si="37"/>
        <v>FILIAL</v>
      </c>
      <c r="B1182" t="str">
        <f t="shared" si="38"/>
        <v>LOJA FISICA</v>
      </c>
      <c r="C1182" t="s">
        <v>18</v>
      </c>
      <c r="D1182" t="s">
        <v>614</v>
      </c>
      <c r="E1182">
        <v>151496</v>
      </c>
      <c r="F1182" t="s">
        <v>617</v>
      </c>
      <c r="G1182" s="1">
        <v>7898029550827</v>
      </c>
      <c r="H1182">
        <v>224</v>
      </c>
      <c r="I1182" t="s">
        <v>207</v>
      </c>
      <c r="J1182" t="s">
        <v>469</v>
      </c>
      <c r="K1182" t="s">
        <v>285</v>
      </c>
      <c r="L1182" t="s">
        <v>279</v>
      </c>
      <c r="M1182" t="s">
        <v>286</v>
      </c>
      <c r="N1182">
        <v>1</v>
      </c>
      <c r="O1182">
        <v>1</v>
      </c>
      <c r="P1182">
        <v>103.31</v>
      </c>
      <c r="Q1182">
        <v>2</v>
      </c>
      <c r="R1182">
        <v>206.62</v>
      </c>
      <c r="S1182">
        <v>2</v>
      </c>
      <c r="T1182">
        <v>232.45</v>
      </c>
      <c r="U1182">
        <v>2</v>
      </c>
      <c r="V1182">
        <v>232.29</v>
      </c>
    </row>
    <row r="1183" spans="1:22" x14ac:dyDescent="0.25">
      <c r="A1183" t="str">
        <f t="shared" si="37"/>
        <v>FILIAL</v>
      </c>
      <c r="B1183" t="str">
        <f t="shared" si="38"/>
        <v>LOJA FISICA</v>
      </c>
      <c r="C1183" t="s">
        <v>18</v>
      </c>
      <c r="D1183" t="s">
        <v>614</v>
      </c>
      <c r="E1183">
        <v>151496</v>
      </c>
      <c r="F1183" t="s">
        <v>617</v>
      </c>
      <c r="G1183" s="1">
        <v>7898029550827</v>
      </c>
      <c r="H1183">
        <v>250</v>
      </c>
      <c r="I1183" t="s">
        <v>487</v>
      </c>
      <c r="J1183" t="s">
        <v>292</v>
      </c>
      <c r="K1183" t="s">
        <v>285</v>
      </c>
      <c r="L1183" t="s">
        <v>279</v>
      </c>
      <c r="M1183" t="s">
        <v>286</v>
      </c>
      <c r="N1183">
        <v>2</v>
      </c>
      <c r="O1183">
        <v>1</v>
      </c>
      <c r="P1183">
        <v>103.31</v>
      </c>
      <c r="Q1183">
        <v>2</v>
      </c>
      <c r="R1183">
        <v>206.62</v>
      </c>
      <c r="U1183">
        <v>3</v>
      </c>
      <c r="V1183">
        <v>322.85000000000002</v>
      </c>
    </row>
    <row r="1184" spans="1:22" x14ac:dyDescent="0.25">
      <c r="A1184" t="str">
        <f t="shared" si="37"/>
        <v>FILIAL</v>
      </c>
      <c r="B1184" t="str">
        <f t="shared" si="38"/>
        <v>LOJA FISICA</v>
      </c>
      <c r="C1184" t="s">
        <v>18</v>
      </c>
      <c r="D1184" t="s">
        <v>614</v>
      </c>
      <c r="E1184">
        <v>151496</v>
      </c>
      <c r="F1184" t="s">
        <v>617</v>
      </c>
      <c r="G1184" s="1">
        <v>7898029550827</v>
      </c>
      <c r="H1184">
        <v>39</v>
      </c>
      <c r="I1184" t="s">
        <v>160</v>
      </c>
      <c r="J1184" t="s">
        <v>302</v>
      </c>
      <c r="K1184" t="s">
        <v>285</v>
      </c>
      <c r="L1184" t="s">
        <v>279</v>
      </c>
      <c r="M1184" t="s">
        <v>286</v>
      </c>
      <c r="N1184">
        <v>2</v>
      </c>
      <c r="Q1184">
        <v>2</v>
      </c>
      <c r="R1184">
        <v>206.62</v>
      </c>
      <c r="S1184">
        <v>3</v>
      </c>
      <c r="T1184">
        <v>309.93</v>
      </c>
      <c r="U1184">
        <v>3</v>
      </c>
      <c r="V1184">
        <v>309.93</v>
      </c>
    </row>
    <row r="1185" spans="1:22" x14ac:dyDescent="0.25">
      <c r="A1185" t="str">
        <f t="shared" si="37"/>
        <v>FILIAL</v>
      </c>
      <c r="B1185" t="str">
        <f t="shared" si="38"/>
        <v>LOJA FISICA</v>
      </c>
      <c r="C1185" t="s">
        <v>18</v>
      </c>
      <c r="D1185" t="s">
        <v>614</v>
      </c>
      <c r="E1185">
        <v>151496</v>
      </c>
      <c r="F1185" t="s">
        <v>617</v>
      </c>
      <c r="G1185" s="1">
        <v>7898029550827</v>
      </c>
      <c r="H1185">
        <v>50</v>
      </c>
      <c r="I1185" t="s">
        <v>142</v>
      </c>
      <c r="J1185" t="s">
        <v>303</v>
      </c>
      <c r="K1185" t="s">
        <v>285</v>
      </c>
      <c r="L1185" t="s">
        <v>279</v>
      </c>
      <c r="M1185" t="s">
        <v>286</v>
      </c>
      <c r="N1185">
        <v>4</v>
      </c>
      <c r="O1185">
        <v>2</v>
      </c>
      <c r="P1185">
        <v>206.62</v>
      </c>
      <c r="Q1185">
        <v>2</v>
      </c>
      <c r="R1185">
        <v>206.62</v>
      </c>
      <c r="S1185">
        <v>7</v>
      </c>
      <c r="T1185">
        <v>749</v>
      </c>
      <c r="U1185">
        <v>4</v>
      </c>
      <c r="V1185">
        <v>413.24</v>
      </c>
    </row>
    <row r="1186" spans="1:22" x14ac:dyDescent="0.25">
      <c r="A1186" t="str">
        <f t="shared" si="37"/>
        <v>FILIAL</v>
      </c>
      <c r="B1186" t="str">
        <f t="shared" si="38"/>
        <v>LOJA FISICA</v>
      </c>
      <c r="C1186" t="s">
        <v>18</v>
      </c>
      <c r="D1186" t="s">
        <v>614</v>
      </c>
      <c r="E1186">
        <v>151496</v>
      </c>
      <c r="F1186" t="s">
        <v>617</v>
      </c>
      <c r="G1186" s="1">
        <v>7898029550827</v>
      </c>
      <c r="H1186">
        <v>52</v>
      </c>
      <c r="I1186" t="s">
        <v>184</v>
      </c>
      <c r="J1186" t="s">
        <v>479</v>
      </c>
      <c r="K1186" t="s">
        <v>285</v>
      </c>
      <c r="L1186" t="s">
        <v>279</v>
      </c>
      <c r="M1186" t="s">
        <v>286</v>
      </c>
      <c r="N1186">
        <v>4</v>
      </c>
      <c r="O1186">
        <v>2</v>
      </c>
      <c r="P1186">
        <v>206.62</v>
      </c>
      <c r="Q1186">
        <v>2</v>
      </c>
      <c r="R1186">
        <v>206.62</v>
      </c>
      <c r="S1186">
        <v>3</v>
      </c>
      <c r="T1186">
        <v>309.62</v>
      </c>
      <c r="U1186">
        <v>8</v>
      </c>
      <c r="V1186">
        <v>852.16</v>
      </c>
    </row>
    <row r="1187" spans="1:22" x14ac:dyDescent="0.25">
      <c r="A1187" t="str">
        <f t="shared" si="37"/>
        <v>FILIAL</v>
      </c>
      <c r="B1187" t="str">
        <f t="shared" si="38"/>
        <v>LOJA FISICA</v>
      </c>
      <c r="C1187" t="s">
        <v>18</v>
      </c>
      <c r="D1187" t="s">
        <v>614</v>
      </c>
      <c r="E1187">
        <v>151496</v>
      </c>
      <c r="F1187" t="s">
        <v>617</v>
      </c>
      <c r="G1187" s="1">
        <v>7898029550827</v>
      </c>
      <c r="H1187">
        <v>63</v>
      </c>
      <c r="I1187" t="s">
        <v>66</v>
      </c>
      <c r="J1187" t="s">
        <v>284</v>
      </c>
      <c r="K1187" t="s">
        <v>285</v>
      </c>
      <c r="L1187" t="s">
        <v>279</v>
      </c>
      <c r="M1187" t="s">
        <v>291</v>
      </c>
      <c r="N1187">
        <v>2</v>
      </c>
      <c r="O1187">
        <v>1</v>
      </c>
      <c r="P1187">
        <v>103.31</v>
      </c>
      <c r="Q1187">
        <v>2</v>
      </c>
      <c r="R1187">
        <v>206.62</v>
      </c>
      <c r="S1187">
        <v>2</v>
      </c>
      <c r="T1187">
        <v>206.62</v>
      </c>
      <c r="U1187">
        <v>4</v>
      </c>
      <c r="V1187">
        <v>439.07</v>
      </c>
    </row>
    <row r="1188" spans="1:22" x14ac:dyDescent="0.25">
      <c r="A1188" t="str">
        <f t="shared" si="37"/>
        <v>FILIAL</v>
      </c>
      <c r="B1188" t="str">
        <f t="shared" si="38"/>
        <v>LOJA FISICA</v>
      </c>
      <c r="C1188" t="s">
        <v>18</v>
      </c>
      <c r="D1188" t="s">
        <v>614</v>
      </c>
      <c r="E1188">
        <v>151496</v>
      </c>
      <c r="F1188" t="s">
        <v>617</v>
      </c>
      <c r="G1188" s="1">
        <v>7898029550827</v>
      </c>
      <c r="H1188">
        <v>64</v>
      </c>
      <c r="I1188" t="s">
        <v>361</v>
      </c>
      <c r="J1188" t="s">
        <v>362</v>
      </c>
      <c r="K1188" t="s">
        <v>285</v>
      </c>
      <c r="L1188" t="s">
        <v>279</v>
      </c>
      <c r="M1188" t="s">
        <v>286</v>
      </c>
      <c r="N1188">
        <v>1</v>
      </c>
      <c r="O1188">
        <v>1</v>
      </c>
      <c r="P1188">
        <v>103.31</v>
      </c>
      <c r="Q1188">
        <v>2</v>
      </c>
      <c r="R1188">
        <v>206.62</v>
      </c>
      <c r="S1188">
        <v>1</v>
      </c>
      <c r="T1188">
        <v>103.31</v>
      </c>
      <c r="U1188">
        <v>2</v>
      </c>
      <c r="V1188">
        <v>232.45</v>
      </c>
    </row>
    <row r="1189" spans="1:22" x14ac:dyDescent="0.25">
      <c r="A1189" t="str">
        <f t="shared" si="37"/>
        <v>FILIAL</v>
      </c>
      <c r="B1189" t="str">
        <f t="shared" si="38"/>
        <v>LOJA FISICA</v>
      </c>
      <c r="C1189" t="s">
        <v>18</v>
      </c>
      <c r="D1189" t="s">
        <v>614</v>
      </c>
      <c r="E1189">
        <v>151496</v>
      </c>
      <c r="F1189" t="s">
        <v>617</v>
      </c>
      <c r="G1189" s="1">
        <v>7898029550827</v>
      </c>
      <c r="H1189">
        <v>72</v>
      </c>
      <c r="I1189" t="s">
        <v>54</v>
      </c>
      <c r="J1189" t="s">
        <v>294</v>
      </c>
      <c r="K1189" t="s">
        <v>285</v>
      </c>
      <c r="L1189" t="s">
        <v>279</v>
      </c>
      <c r="M1189" t="s">
        <v>286</v>
      </c>
      <c r="N1189">
        <v>2</v>
      </c>
      <c r="O1189">
        <v>1</v>
      </c>
      <c r="P1189">
        <v>103.31</v>
      </c>
      <c r="Q1189">
        <v>2</v>
      </c>
      <c r="R1189">
        <v>206.62</v>
      </c>
      <c r="S1189">
        <v>1</v>
      </c>
      <c r="T1189">
        <v>103.31</v>
      </c>
      <c r="U1189">
        <v>3</v>
      </c>
      <c r="V1189">
        <v>309.93</v>
      </c>
    </row>
    <row r="1190" spans="1:22" x14ac:dyDescent="0.25">
      <c r="A1190" t="str">
        <f t="shared" si="37"/>
        <v>FILIAL</v>
      </c>
      <c r="B1190" t="str">
        <f t="shared" si="38"/>
        <v>LOJA FISICA</v>
      </c>
      <c r="C1190" t="s">
        <v>18</v>
      </c>
      <c r="D1190" t="s">
        <v>614</v>
      </c>
      <c r="E1190">
        <v>151496</v>
      </c>
      <c r="F1190" t="s">
        <v>617</v>
      </c>
      <c r="G1190" s="1">
        <v>7898029550827</v>
      </c>
      <c r="H1190">
        <v>75</v>
      </c>
      <c r="I1190" t="s">
        <v>210</v>
      </c>
      <c r="J1190" t="s">
        <v>470</v>
      </c>
      <c r="K1190" t="s">
        <v>285</v>
      </c>
      <c r="L1190" t="s">
        <v>279</v>
      </c>
      <c r="M1190" t="s">
        <v>286</v>
      </c>
      <c r="N1190">
        <v>3</v>
      </c>
      <c r="O1190">
        <v>2</v>
      </c>
      <c r="P1190">
        <v>206.61</v>
      </c>
      <c r="Q1190">
        <v>2</v>
      </c>
      <c r="R1190">
        <v>206.62</v>
      </c>
      <c r="S1190">
        <v>5</v>
      </c>
      <c r="T1190">
        <v>516.44000000000005</v>
      </c>
      <c r="U1190">
        <v>4</v>
      </c>
      <c r="V1190">
        <v>413.12</v>
      </c>
    </row>
    <row r="1191" spans="1:22" x14ac:dyDescent="0.25">
      <c r="A1191" t="str">
        <f t="shared" si="37"/>
        <v>FILIAL</v>
      </c>
      <c r="B1191" t="str">
        <f t="shared" si="38"/>
        <v>LOJA FISICA</v>
      </c>
      <c r="C1191" t="s">
        <v>18</v>
      </c>
      <c r="D1191" t="s">
        <v>614</v>
      </c>
      <c r="E1191">
        <v>151496</v>
      </c>
      <c r="F1191" t="s">
        <v>617</v>
      </c>
      <c r="G1191" s="1">
        <v>7898029550827</v>
      </c>
      <c r="H1191">
        <v>78</v>
      </c>
      <c r="I1191" t="s">
        <v>126</v>
      </c>
      <c r="J1191" t="s">
        <v>302</v>
      </c>
      <c r="K1191" t="s">
        <v>285</v>
      </c>
      <c r="L1191" t="s">
        <v>279</v>
      </c>
      <c r="M1191" t="s">
        <v>419</v>
      </c>
      <c r="N1191">
        <v>3</v>
      </c>
      <c r="O1191">
        <v>3</v>
      </c>
      <c r="P1191">
        <v>309.93</v>
      </c>
      <c r="Q1191">
        <v>2</v>
      </c>
      <c r="R1191">
        <v>206.62</v>
      </c>
      <c r="S1191">
        <v>6</v>
      </c>
      <c r="T1191">
        <v>619.86</v>
      </c>
      <c r="U1191">
        <v>13</v>
      </c>
      <c r="V1191">
        <v>1343.05</v>
      </c>
    </row>
    <row r="1192" spans="1:22" x14ac:dyDescent="0.25">
      <c r="A1192" t="str">
        <f t="shared" si="37"/>
        <v>FILIAL</v>
      </c>
      <c r="B1192" t="str">
        <f t="shared" si="38"/>
        <v>LOJA FISICA</v>
      </c>
      <c r="C1192" t="s">
        <v>18</v>
      </c>
      <c r="D1192" t="s">
        <v>614</v>
      </c>
      <c r="E1192">
        <v>151496</v>
      </c>
      <c r="F1192" t="s">
        <v>617</v>
      </c>
      <c r="G1192" s="1">
        <v>7898029550827</v>
      </c>
      <c r="H1192">
        <v>96</v>
      </c>
      <c r="I1192" t="s">
        <v>112</v>
      </c>
      <c r="J1192" t="s">
        <v>294</v>
      </c>
      <c r="K1192" t="s">
        <v>285</v>
      </c>
      <c r="L1192" t="s">
        <v>279</v>
      </c>
      <c r="M1192" t="s">
        <v>291</v>
      </c>
      <c r="N1192">
        <v>1</v>
      </c>
      <c r="O1192">
        <v>1</v>
      </c>
      <c r="P1192">
        <v>103.31</v>
      </c>
      <c r="Q1192">
        <v>2</v>
      </c>
      <c r="R1192">
        <v>206.62</v>
      </c>
      <c r="S1192">
        <v>1</v>
      </c>
      <c r="T1192">
        <v>103.31</v>
      </c>
      <c r="U1192">
        <v>2</v>
      </c>
      <c r="V1192">
        <v>206.47</v>
      </c>
    </row>
    <row r="1193" spans="1:22" x14ac:dyDescent="0.25">
      <c r="A1193" t="str">
        <f t="shared" si="37"/>
        <v>FILIAL</v>
      </c>
      <c r="B1193" t="str">
        <f t="shared" si="38"/>
        <v>LOJA FISICA</v>
      </c>
      <c r="C1193" t="s">
        <v>18</v>
      </c>
      <c r="D1193" t="s">
        <v>614</v>
      </c>
      <c r="E1193">
        <v>125195</v>
      </c>
      <c r="F1193" t="s">
        <v>632</v>
      </c>
      <c r="G1193" s="1">
        <v>7898029550254</v>
      </c>
      <c r="H1193">
        <v>63</v>
      </c>
      <c r="I1193" t="s">
        <v>66</v>
      </c>
      <c r="J1193" t="s">
        <v>284</v>
      </c>
      <c r="K1193" t="s">
        <v>285</v>
      </c>
      <c r="L1193" t="s">
        <v>279</v>
      </c>
      <c r="M1193" t="s">
        <v>297</v>
      </c>
      <c r="N1193">
        <v>1</v>
      </c>
      <c r="Q1193">
        <v>1</v>
      </c>
      <c r="R1193">
        <v>206.61</v>
      </c>
    </row>
    <row r="1194" spans="1:22" x14ac:dyDescent="0.25">
      <c r="A1194" t="str">
        <f t="shared" si="37"/>
        <v>FILIAL</v>
      </c>
      <c r="B1194" t="str">
        <f t="shared" si="38"/>
        <v>LOJA FISICA</v>
      </c>
      <c r="C1194" t="s">
        <v>18</v>
      </c>
      <c r="D1194" t="s">
        <v>614</v>
      </c>
      <c r="E1194">
        <v>151496</v>
      </c>
      <c r="F1194" t="s">
        <v>617</v>
      </c>
      <c r="G1194" s="1">
        <v>7898029550827</v>
      </c>
      <c r="H1194">
        <v>161</v>
      </c>
      <c r="I1194" t="s">
        <v>123</v>
      </c>
      <c r="J1194" t="s">
        <v>476</v>
      </c>
      <c r="K1194" t="s">
        <v>285</v>
      </c>
      <c r="L1194" t="s">
        <v>279</v>
      </c>
      <c r="M1194" t="s">
        <v>286</v>
      </c>
      <c r="N1194">
        <v>2</v>
      </c>
      <c r="Q1194">
        <v>2</v>
      </c>
      <c r="R1194">
        <v>206.61</v>
      </c>
      <c r="S1194">
        <v>2</v>
      </c>
      <c r="T1194">
        <v>206.62</v>
      </c>
      <c r="U1194">
        <v>2</v>
      </c>
      <c r="V1194">
        <v>206.62</v>
      </c>
    </row>
    <row r="1195" spans="1:22" x14ac:dyDescent="0.25">
      <c r="A1195" t="str">
        <f t="shared" si="37"/>
        <v>FILIAL</v>
      </c>
      <c r="B1195" t="str">
        <f t="shared" si="38"/>
        <v>LOJA FISICA</v>
      </c>
      <c r="C1195" t="s">
        <v>18</v>
      </c>
      <c r="D1195" t="s">
        <v>614</v>
      </c>
      <c r="E1195">
        <v>151496</v>
      </c>
      <c r="F1195" t="s">
        <v>617</v>
      </c>
      <c r="G1195" s="1">
        <v>7898029550827</v>
      </c>
      <c r="H1195">
        <v>202</v>
      </c>
      <c r="I1195" t="s">
        <v>515</v>
      </c>
      <c r="J1195" t="s">
        <v>516</v>
      </c>
      <c r="K1195" t="s">
        <v>285</v>
      </c>
      <c r="L1195" t="s">
        <v>279</v>
      </c>
      <c r="M1195" t="s">
        <v>286</v>
      </c>
      <c r="N1195">
        <v>1</v>
      </c>
      <c r="O1195">
        <v>1</v>
      </c>
      <c r="P1195">
        <v>103.31</v>
      </c>
      <c r="Q1195">
        <v>2</v>
      </c>
      <c r="R1195">
        <v>206.56</v>
      </c>
      <c r="S1195">
        <v>1</v>
      </c>
      <c r="T1195">
        <v>103.31</v>
      </c>
      <c r="U1195">
        <v>2</v>
      </c>
      <c r="V1195">
        <v>206.62</v>
      </c>
    </row>
    <row r="1196" spans="1:22" x14ac:dyDescent="0.25">
      <c r="A1196" t="str">
        <f t="shared" si="37"/>
        <v>FILIAL</v>
      </c>
      <c r="B1196" t="str">
        <f t="shared" si="38"/>
        <v>LOJA FISICA</v>
      </c>
      <c r="C1196" t="s">
        <v>18</v>
      </c>
      <c r="D1196" t="s">
        <v>614</v>
      </c>
      <c r="E1196">
        <v>68213</v>
      </c>
      <c r="F1196" t="s">
        <v>639</v>
      </c>
      <c r="G1196" s="1">
        <v>7898029556812</v>
      </c>
      <c r="H1196">
        <v>136</v>
      </c>
      <c r="I1196" t="s">
        <v>475</v>
      </c>
      <c r="J1196" t="s">
        <v>287</v>
      </c>
      <c r="K1196" t="s">
        <v>285</v>
      </c>
      <c r="L1196" t="s">
        <v>279</v>
      </c>
      <c r="M1196" t="s">
        <v>286</v>
      </c>
      <c r="N1196">
        <v>3</v>
      </c>
      <c r="O1196">
        <v>1</v>
      </c>
      <c r="P1196">
        <v>68.48</v>
      </c>
      <c r="Q1196">
        <v>3</v>
      </c>
      <c r="R1196">
        <v>206.37</v>
      </c>
      <c r="S1196">
        <v>5</v>
      </c>
      <c r="T1196">
        <v>338.95</v>
      </c>
      <c r="U1196">
        <v>1</v>
      </c>
      <c r="V1196">
        <v>66.94</v>
      </c>
    </row>
    <row r="1197" spans="1:22" x14ac:dyDescent="0.25">
      <c r="A1197" t="str">
        <f t="shared" si="37"/>
        <v>FILIAL</v>
      </c>
      <c r="B1197" t="str">
        <f t="shared" si="38"/>
        <v>LOJA FISICA</v>
      </c>
      <c r="C1197" t="s">
        <v>18</v>
      </c>
      <c r="D1197" t="s">
        <v>614</v>
      </c>
      <c r="E1197">
        <v>97804</v>
      </c>
      <c r="F1197" t="s">
        <v>637</v>
      </c>
      <c r="G1197" s="1">
        <v>7898029550315</v>
      </c>
      <c r="H1197">
        <v>167</v>
      </c>
      <c r="I1197" t="s">
        <v>480</v>
      </c>
      <c r="J1197" t="s">
        <v>300</v>
      </c>
      <c r="K1197" t="s">
        <v>280</v>
      </c>
      <c r="L1197" t="s">
        <v>279</v>
      </c>
      <c r="M1197" t="s">
        <v>286</v>
      </c>
      <c r="N1197">
        <v>3</v>
      </c>
      <c r="O1197">
        <v>1</v>
      </c>
      <c r="P1197">
        <v>51.5</v>
      </c>
      <c r="Q1197">
        <v>4</v>
      </c>
      <c r="R1197">
        <v>206</v>
      </c>
      <c r="U1197">
        <v>2</v>
      </c>
      <c r="V1197">
        <v>103</v>
      </c>
    </row>
    <row r="1198" spans="1:22" x14ac:dyDescent="0.25">
      <c r="A1198" t="str">
        <f t="shared" si="37"/>
        <v>FILIAL</v>
      </c>
      <c r="B1198" t="str">
        <f t="shared" si="38"/>
        <v>LOJA FISICA</v>
      </c>
      <c r="C1198" t="s">
        <v>18</v>
      </c>
      <c r="D1198" t="s">
        <v>614</v>
      </c>
      <c r="E1198">
        <v>97804</v>
      </c>
      <c r="F1198" t="s">
        <v>637</v>
      </c>
      <c r="G1198" s="1">
        <v>7898029550315</v>
      </c>
      <c r="H1198">
        <v>208</v>
      </c>
      <c r="I1198" t="s">
        <v>391</v>
      </c>
      <c r="J1198" t="s">
        <v>283</v>
      </c>
      <c r="K1198" t="s">
        <v>280</v>
      </c>
      <c r="L1198" t="s">
        <v>279</v>
      </c>
      <c r="M1198" t="s">
        <v>420</v>
      </c>
      <c r="N1198">
        <v>3</v>
      </c>
      <c r="Q1198">
        <v>4</v>
      </c>
      <c r="R1198">
        <v>206</v>
      </c>
      <c r="S1198">
        <v>5</v>
      </c>
      <c r="T1198">
        <v>270.23</v>
      </c>
      <c r="U1198">
        <v>3</v>
      </c>
      <c r="V1198">
        <v>167.38</v>
      </c>
    </row>
    <row r="1199" spans="1:22" x14ac:dyDescent="0.25">
      <c r="A1199" t="str">
        <f t="shared" si="37"/>
        <v>FILIAL</v>
      </c>
      <c r="B1199" t="str">
        <f t="shared" si="38"/>
        <v>LOJA FISICA</v>
      </c>
      <c r="C1199" t="s">
        <v>18</v>
      </c>
      <c r="D1199" t="s">
        <v>614</v>
      </c>
      <c r="E1199">
        <v>14167</v>
      </c>
      <c r="F1199" t="s">
        <v>621</v>
      </c>
      <c r="G1199" s="1">
        <v>7898029556539</v>
      </c>
      <c r="H1199">
        <v>75</v>
      </c>
      <c r="I1199" t="s">
        <v>210</v>
      </c>
      <c r="J1199" t="s">
        <v>470</v>
      </c>
      <c r="K1199" t="s">
        <v>285</v>
      </c>
      <c r="L1199" t="s">
        <v>279</v>
      </c>
      <c r="M1199" t="s">
        <v>286</v>
      </c>
      <c r="N1199">
        <v>2</v>
      </c>
      <c r="O1199">
        <v>1</v>
      </c>
      <c r="P1199">
        <v>46.15</v>
      </c>
      <c r="Q1199">
        <v>4</v>
      </c>
      <c r="R1199">
        <v>205.57</v>
      </c>
      <c r="S1199">
        <v>2</v>
      </c>
      <c r="T1199">
        <v>111.83</v>
      </c>
      <c r="U1199">
        <v>3</v>
      </c>
      <c r="V1199">
        <v>151.32</v>
      </c>
    </row>
    <row r="1200" spans="1:22" x14ac:dyDescent="0.25">
      <c r="A1200" t="str">
        <f t="shared" si="37"/>
        <v>FILIAL</v>
      </c>
      <c r="B1200" t="str">
        <f t="shared" si="38"/>
        <v>LOJA FISICA</v>
      </c>
      <c r="C1200" t="s">
        <v>18</v>
      </c>
      <c r="D1200" t="s">
        <v>614</v>
      </c>
      <c r="E1200">
        <v>68213</v>
      </c>
      <c r="F1200" t="s">
        <v>639</v>
      </c>
      <c r="G1200" s="1">
        <v>7898029556812</v>
      </c>
      <c r="H1200">
        <v>59</v>
      </c>
      <c r="I1200" t="s">
        <v>65</v>
      </c>
      <c r="J1200" t="s">
        <v>298</v>
      </c>
      <c r="K1200" t="s">
        <v>285</v>
      </c>
      <c r="L1200" t="s">
        <v>279</v>
      </c>
      <c r="M1200" t="s">
        <v>291</v>
      </c>
      <c r="N1200">
        <v>2</v>
      </c>
      <c r="Q1200">
        <v>3</v>
      </c>
      <c r="R1200">
        <v>205.37</v>
      </c>
      <c r="S1200">
        <v>1</v>
      </c>
      <c r="T1200">
        <v>74.17</v>
      </c>
      <c r="U1200">
        <v>1</v>
      </c>
      <c r="V1200">
        <v>66.94</v>
      </c>
    </row>
    <row r="1201" spans="1:22" x14ac:dyDescent="0.25">
      <c r="A1201" t="str">
        <f t="shared" si="37"/>
        <v>FILIAL</v>
      </c>
      <c r="B1201" t="str">
        <f t="shared" si="38"/>
        <v>LOJA FISICA</v>
      </c>
      <c r="C1201" t="s">
        <v>18</v>
      </c>
      <c r="D1201" t="s">
        <v>614</v>
      </c>
      <c r="E1201">
        <v>88577</v>
      </c>
      <c r="F1201" t="s">
        <v>622</v>
      </c>
      <c r="G1201" s="1">
        <v>7898029550216</v>
      </c>
      <c r="H1201">
        <v>168</v>
      </c>
      <c r="I1201" t="s">
        <v>42</v>
      </c>
      <c r="J1201" t="s">
        <v>305</v>
      </c>
      <c r="K1201" t="s">
        <v>290</v>
      </c>
      <c r="L1201" t="s">
        <v>279</v>
      </c>
      <c r="M1201" t="s">
        <v>286</v>
      </c>
      <c r="N1201">
        <v>2</v>
      </c>
      <c r="Q1201">
        <v>3</v>
      </c>
      <c r="R1201">
        <v>205.31</v>
      </c>
      <c r="S1201">
        <v>1</v>
      </c>
      <c r="T1201">
        <v>79.89</v>
      </c>
      <c r="U1201">
        <v>2</v>
      </c>
      <c r="V1201">
        <v>148.6</v>
      </c>
    </row>
    <row r="1202" spans="1:22" x14ac:dyDescent="0.25">
      <c r="A1202" t="str">
        <f t="shared" si="37"/>
        <v>FILIAL</v>
      </c>
      <c r="B1202" t="str">
        <f t="shared" si="38"/>
        <v>LOJA FISICA</v>
      </c>
      <c r="C1202" t="s">
        <v>18</v>
      </c>
      <c r="D1202" t="s">
        <v>614</v>
      </c>
      <c r="E1202">
        <v>14167</v>
      </c>
      <c r="F1202" t="s">
        <v>621</v>
      </c>
      <c r="G1202" s="1">
        <v>7898029556539</v>
      </c>
      <c r="H1202">
        <v>5</v>
      </c>
      <c r="I1202" t="s">
        <v>110</v>
      </c>
      <c r="J1202" t="s">
        <v>287</v>
      </c>
      <c r="K1202" t="s">
        <v>285</v>
      </c>
      <c r="L1202" t="s">
        <v>279</v>
      </c>
      <c r="M1202" t="s">
        <v>286</v>
      </c>
      <c r="N1202">
        <v>3</v>
      </c>
      <c r="O1202">
        <v>1</v>
      </c>
      <c r="P1202">
        <v>51.47</v>
      </c>
      <c r="Q1202">
        <v>4</v>
      </c>
      <c r="R1202">
        <v>205.28</v>
      </c>
      <c r="S1202">
        <v>4</v>
      </c>
      <c r="T1202">
        <v>189.35</v>
      </c>
      <c r="U1202">
        <v>3</v>
      </c>
      <c r="V1202">
        <v>150.28</v>
      </c>
    </row>
    <row r="1203" spans="1:22" x14ac:dyDescent="0.25">
      <c r="A1203" t="str">
        <f t="shared" si="37"/>
        <v>FILIAL</v>
      </c>
      <c r="B1203" t="str">
        <f t="shared" si="38"/>
        <v>LOJA FISICA</v>
      </c>
      <c r="C1203" t="s">
        <v>18</v>
      </c>
      <c r="D1203" t="s">
        <v>614</v>
      </c>
      <c r="E1203">
        <v>68213</v>
      </c>
      <c r="F1203" t="s">
        <v>639</v>
      </c>
      <c r="G1203" s="1">
        <v>7898029556812</v>
      </c>
      <c r="H1203">
        <v>131</v>
      </c>
      <c r="I1203" t="s">
        <v>139</v>
      </c>
      <c r="J1203" t="s">
        <v>287</v>
      </c>
      <c r="K1203" t="s">
        <v>285</v>
      </c>
      <c r="L1203" t="s">
        <v>279</v>
      </c>
      <c r="M1203" t="s">
        <v>291</v>
      </c>
      <c r="N1203">
        <v>3</v>
      </c>
      <c r="Q1203">
        <v>3</v>
      </c>
      <c r="R1203">
        <v>204.6</v>
      </c>
      <c r="S1203">
        <v>3</v>
      </c>
      <c r="T1203">
        <v>213.6</v>
      </c>
    </row>
    <row r="1204" spans="1:22" x14ac:dyDescent="0.25">
      <c r="A1204" t="str">
        <f t="shared" si="37"/>
        <v>FILIAL</v>
      </c>
      <c r="B1204" t="str">
        <f t="shared" si="38"/>
        <v>LOJA FISICA</v>
      </c>
      <c r="C1204" t="s">
        <v>18</v>
      </c>
      <c r="D1204" t="s">
        <v>614</v>
      </c>
      <c r="E1204">
        <v>164032</v>
      </c>
      <c r="F1204" t="s">
        <v>627</v>
      </c>
      <c r="G1204" s="1">
        <v>7898029550421</v>
      </c>
      <c r="H1204">
        <v>35</v>
      </c>
      <c r="I1204" t="s">
        <v>124</v>
      </c>
      <c r="J1204" t="s">
        <v>360</v>
      </c>
      <c r="K1204" t="s">
        <v>290</v>
      </c>
      <c r="L1204" t="s">
        <v>279</v>
      </c>
      <c r="M1204" t="s">
        <v>291</v>
      </c>
      <c r="N1204">
        <v>2</v>
      </c>
      <c r="Q1204">
        <v>2</v>
      </c>
      <c r="R1204">
        <v>204.46</v>
      </c>
      <c r="S1204">
        <v>1</v>
      </c>
      <c r="T1204">
        <v>102.23</v>
      </c>
      <c r="U1204">
        <v>1</v>
      </c>
      <c r="V1204">
        <v>102.23</v>
      </c>
    </row>
    <row r="1205" spans="1:22" x14ac:dyDescent="0.25">
      <c r="A1205" t="str">
        <f t="shared" si="37"/>
        <v>FILIAL</v>
      </c>
      <c r="B1205" t="str">
        <f t="shared" si="38"/>
        <v>LOJA FISICA</v>
      </c>
      <c r="C1205" t="s">
        <v>18</v>
      </c>
      <c r="D1205" t="s">
        <v>614</v>
      </c>
      <c r="E1205">
        <v>164032</v>
      </c>
      <c r="F1205" t="s">
        <v>627</v>
      </c>
      <c r="G1205" s="1">
        <v>7898029550421</v>
      </c>
      <c r="H1205">
        <v>84</v>
      </c>
      <c r="I1205" t="s">
        <v>295</v>
      </c>
      <c r="J1205" t="s">
        <v>296</v>
      </c>
      <c r="K1205" t="s">
        <v>290</v>
      </c>
      <c r="L1205" t="s">
        <v>279</v>
      </c>
      <c r="M1205" t="s">
        <v>297</v>
      </c>
      <c r="N1205">
        <v>2</v>
      </c>
      <c r="Q1205">
        <v>2</v>
      </c>
      <c r="R1205">
        <v>204.46</v>
      </c>
      <c r="U1205">
        <v>1</v>
      </c>
      <c r="V1205">
        <v>102.23</v>
      </c>
    </row>
    <row r="1206" spans="1:22" x14ac:dyDescent="0.25">
      <c r="A1206" t="str">
        <f t="shared" si="37"/>
        <v>FILIAL</v>
      </c>
      <c r="B1206" t="str">
        <f t="shared" si="38"/>
        <v>LOJA FISICA</v>
      </c>
      <c r="C1206" t="s">
        <v>18</v>
      </c>
      <c r="D1206" t="s">
        <v>614</v>
      </c>
      <c r="E1206">
        <v>68213</v>
      </c>
      <c r="F1206" t="s">
        <v>639</v>
      </c>
      <c r="G1206" s="1">
        <v>7898029556812</v>
      </c>
      <c r="H1206">
        <v>167</v>
      </c>
      <c r="I1206" t="s">
        <v>480</v>
      </c>
      <c r="J1206" t="s">
        <v>300</v>
      </c>
      <c r="K1206" t="s">
        <v>280</v>
      </c>
      <c r="L1206" t="s">
        <v>279</v>
      </c>
      <c r="M1206" t="s">
        <v>297</v>
      </c>
      <c r="N1206">
        <v>3</v>
      </c>
      <c r="Q1206">
        <v>3</v>
      </c>
      <c r="R1206">
        <v>204.44</v>
      </c>
    </row>
    <row r="1207" spans="1:22" x14ac:dyDescent="0.25">
      <c r="A1207" t="str">
        <f t="shared" si="37"/>
        <v>FILIAL</v>
      </c>
      <c r="B1207" t="str">
        <f t="shared" si="38"/>
        <v>LOJA FISICA</v>
      </c>
      <c r="C1207" t="s">
        <v>18</v>
      </c>
      <c r="D1207" t="s">
        <v>614</v>
      </c>
      <c r="E1207">
        <v>17337</v>
      </c>
      <c r="F1207" t="s">
        <v>648</v>
      </c>
      <c r="G1207" s="1">
        <v>7898029552128</v>
      </c>
      <c r="H1207">
        <v>88</v>
      </c>
      <c r="I1207" t="s">
        <v>166</v>
      </c>
      <c r="J1207" t="s">
        <v>353</v>
      </c>
      <c r="K1207" t="s">
        <v>285</v>
      </c>
      <c r="L1207" t="s">
        <v>279</v>
      </c>
      <c r="M1207" t="s">
        <v>286</v>
      </c>
      <c r="N1207">
        <v>3</v>
      </c>
      <c r="Q1207">
        <v>5</v>
      </c>
      <c r="R1207">
        <v>203.89</v>
      </c>
      <c r="S1207">
        <v>1</v>
      </c>
      <c r="T1207">
        <v>40.78</v>
      </c>
      <c r="U1207">
        <v>1</v>
      </c>
      <c r="V1207">
        <v>45.36</v>
      </c>
    </row>
    <row r="1208" spans="1:22" x14ac:dyDescent="0.25">
      <c r="A1208" t="str">
        <f t="shared" si="37"/>
        <v>FILIAL</v>
      </c>
      <c r="B1208" t="str">
        <f t="shared" si="38"/>
        <v>LOJA FISICA</v>
      </c>
      <c r="C1208" t="s">
        <v>18</v>
      </c>
      <c r="D1208" t="s">
        <v>614</v>
      </c>
      <c r="E1208">
        <v>68213</v>
      </c>
      <c r="F1208" t="s">
        <v>639</v>
      </c>
      <c r="G1208" s="1">
        <v>7898029556812</v>
      </c>
      <c r="H1208">
        <v>7</v>
      </c>
      <c r="I1208" t="s">
        <v>51</v>
      </c>
      <c r="J1208" t="s">
        <v>302</v>
      </c>
      <c r="K1208" t="s">
        <v>285</v>
      </c>
      <c r="L1208" t="s">
        <v>279</v>
      </c>
      <c r="M1208" t="s">
        <v>286</v>
      </c>
      <c r="N1208">
        <v>3</v>
      </c>
      <c r="O1208">
        <v>2</v>
      </c>
      <c r="P1208">
        <v>139.43</v>
      </c>
      <c r="Q1208">
        <v>3</v>
      </c>
      <c r="R1208">
        <v>203.86</v>
      </c>
      <c r="S1208">
        <v>3</v>
      </c>
      <c r="T1208">
        <v>211.92</v>
      </c>
      <c r="U1208">
        <v>4</v>
      </c>
      <c r="V1208">
        <v>266.61</v>
      </c>
    </row>
    <row r="1209" spans="1:22" x14ac:dyDescent="0.25">
      <c r="A1209" t="str">
        <f t="shared" si="37"/>
        <v>FILIAL</v>
      </c>
      <c r="B1209" t="str">
        <f t="shared" si="38"/>
        <v>LOJA FISICA</v>
      </c>
      <c r="C1209" t="s">
        <v>18</v>
      </c>
      <c r="D1209" t="s">
        <v>614</v>
      </c>
      <c r="E1209">
        <v>68213</v>
      </c>
      <c r="F1209" t="s">
        <v>639</v>
      </c>
      <c r="G1209" s="1">
        <v>7898029556812</v>
      </c>
      <c r="H1209">
        <v>229</v>
      </c>
      <c r="I1209" t="s">
        <v>394</v>
      </c>
      <c r="J1209" t="s">
        <v>287</v>
      </c>
      <c r="K1209" t="s">
        <v>285</v>
      </c>
      <c r="L1209" t="s">
        <v>279</v>
      </c>
      <c r="M1209" t="s">
        <v>420</v>
      </c>
      <c r="N1209">
        <v>2</v>
      </c>
      <c r="Q1209">
        <v>3</v>
      </c>
      <c r="R1209">
        <v>203.69</v>
      </c>
      <c r="S1209">
        <v>2</v>
      </c>
      <c r="T1209">
        <v>136.9</v>
      </c>
      <c r="U1209">
        <v>1</v>
      </c>
      <c r="V1209">
        <v>66.900000000000006</v>
      </c>
    </row>
    <row r="1210" spans="1:22" x14ac:dyDescent="0.25">
      <c r="A1210" t="str">
        <f t="shared" si="37"/>
        <v>FILIAL</v>
      </c>
      <c r="B1210" t="str">
        <f t="shared" si="38"/>
        <v>LOJA FISICA</v>
      </c>
      <c r="C1210" t="s">
        <v>18</v>
      </c>
      <c r="D1210" t="s">
        <v>614</v>
      </c>
      <c r="E1210">
        <v>14167</v>
      </c>
      <c r="F1210" t="s">
        <v>621</v>
      </c>
      <c r="G1210" s="1">
        <v>7898029556539</v>
      </c>
      <c r="H1210">
        <v>104</v>
      </c>
      <c r="I1210" t="s">
        <v>22</v>
      </c>
      <c r="J1210" t="s">
        <v>303</v>
      </c>
      <c r="K1210" t="s">
        <v>285</v>
      </c>
      <c r="L1210" t="s">
        <v>279</v>
      </c>
      <c r="M1210" t="s">
        <v>420</v>
      </c>
      <c r="N1210">
        <v>2</v>
      </c>
      <c r="O1210">
        <v>2</v>
      </c>
      <c r="P1210">
        <v>101.14</v>
      </c>
      <c r="Q1210">
        <v>4</v>
      </c>
      <c r="R1210">
        <v>203.38</v>
      </c>
      <c r="S1210">
        <v>3</v>
      </c>
      <c r="T1210">
        <v>159.74</v>
      </c>
      <c r="U1210">
        <v>3</v>
      </c>
      <c r="V1210">
        <v>155.02000000000001</v>
      </c>
    </row>
    <row r="1211" spans="1:22" x14ac:dyDescent="0.25">
      <c r="A1211" t="str">
        <f t="shared" si="37"/>
        <v>FILIAL</v>
      </c>
      <c r="B1211" t="str">
        <f t="shared" si="38"/>
        <v>LOJA FISICA</v>
      </c>
      <c r="C1211" t="s">
        <v>18</v>
      </c>
      <c r="D1211" t="s">
        <v>614</v>
      </c>
      <c r="E1211">
        <v>98638</v>
      </c>
      <c r="F1211" t="s">
        <v>629</v>
      </c>
      <c r="G1211" s="1">
        <v>7898029550063</v>
      </c>
      <c r="H1211">
        <v>119</v>
      </c>
      <c r="I1211" t="s">
        <v>171</v>
      </c>
      <c r="J1211" t="s">
        <v>485</v>
      </c>
      <c r="K1211" t="s">
        <v>280</v>
      </c>
      <c r="L1211" t="s">
        <v>279</v>
      </c>
      <c r="M1211" t="s">
        <v>291</v>
      </c>
      <c r="N1211">
        <v>1</v>
      </c>
      <c r="Q1211">
        <v>2</v>
      </c>
      <c r="R1211">
        <v>202.4</v>
      </c>
    </row>
    <row r="1212" spans="1:22" x14ac:dyDescent="0.25">
      <c r="A1212" t="str">
        <f t="shared" si="37"/>
        <v>FILIAL</v>
      </c>
      <c r="B1212" t="str">
        <f t="shared" si="38"/>
        <v>LOJA FISICA</v>
      </c>
      <c r="C1212" t="s">
        <v>18</v>
      </c>
      <c r="D1212" t="s">
        <v>614</v>
      </c>
      <c r="E1212">
        <v>98638</v>
      </c>
      <c r="F1212" t="s">
        <v>629</v>
      </c>
      <c r="G1212" s="1">
        <v>7898029550063</v>
      </c>
      <c r="H1212">
        <v>48</v>
      </c>
      <c r="I1212" t="s">
        <v>157</v>
      </c>
      <c r="J1212" t="s">
        <v>323</v>
      </c>
      <c r="K1212" t="s">
        <v>290</v>
      </c>
      <c r="L1212" t="s">
        <v>279</v>
      </c>
      <c r="M1212" t="s">
        <v>291</v>
      </c>
      <c r="N1212">
        <v>3</v>
      </c>
      <c r="Q1212">
        <v>2</v>
      </c>
      <c r="R1212">
        <v>202.4</v>
      </c>
      <c r="S1212">
        <v>2</v>
      </c>
      <c r="T1212">
        <v>192.4</v>
      </c>
      <c r="U1212">
        <v>1</v>
      </c>
      <c r="V1212">
        <v>108.99</v>
      </c>
    </row>
    <row r="1213" spans="1:22" x14ac:dyDescent="0.25">
      <c r="A1213" t="str">
        <f t="shared" si="37"/>
        <v>FILIAL</v>
      </c>
      <c r="B1213" t="str">
        <f t="shared" si="38"/>
        <v>LOJA FISICA</v>
      </c>
      <c r="C1213" t="s">
        <v>18</v>
      </c>
      <c r="D1213" t="s">
        <v>614</v>
      </c>
      <c r="E1213">
        <v>17196</v>
      </c>
      <c r="F1213" t="s">
        <v>636</v>
      </c>
      <c r="G1213" s="1">
        <v>7898029556829</v>
      </c>
      <c r="H1213">
        <v>244</v>
      </c>
      <c r="I1213" t="s">
        <v>424</v>
      </c>
      <c r="J1213" t="s">
        <v>287</v>
      </c>
      <c r="K1213" t="s">
        <v>285</v>
      </c>
      <c r="L1213" t="s">
        <v>279</v>
      </c>
      <c r="M1213" t="s">
        <v>420</v>
      </c>
      <c r="N1213">
        <v>1</v>
      </c>
      <c r="O1213">
        <v>2</v>
      </c>
      <c r="P1213">
        <v>99.36</v>
      </c>
      <c r="Q1213">
        <v>4</v>
      </c>
      <c r="R1213">
        <v>202.18</v>
      </c>
      <c r="S1213">
        <v>1</v>
      </c>
      <c r="T1213">
        <v>51.41</v>
      </c>
      <c r="U1213">
        <v>2</v>
      </c>
      <c r="V1213">
        <v>99.36</v>
      </c>
    </row>
    <row r="1214" spans="1:22" x14ac:dyDescent="0.25">
      <c r="A1214" t="str">
        <f t="shared" si="37"/>
        <v>FILIAL</v>
      </c>
      <c r="B1214" t="str">
        <f t="shared" si="38"/>
        <v>LOJA FISICA</v>
      </c>
      <c r="C1214" t="s">
        <v>18</v>
      </c>
      <c r="D1214" t="s">
        <v>614</v>
      </c>
      <c r="E1214">
        <v>98638</v>
      </c>
      <c r="F1214" t="s">
        <v>629</v>
      </c>
      <c r="G1214" s="1">
        <v>7898029550063</v>
      </c>
      <c r="H1214">
        <v>115</v>
      </c>
      <c r="I1214" t="s">
        <v>329</v>
      </c>
      <c r="J1214" t="s">
        <v>314</v>
      </c>
      <c r="K1214" t="s">
        <v>280</v>
      </c>
      <c r="L1214" t="s">
        <v>279</v>
      </c>
      <c r="M1214" t="s">
        <v>291</v>
      </c>
      <c r="N1214">
        <v>1</v>
      </c>
      <c r="O1214">
        <v>2</v>
      </c>
      <c r="P1214">
        <v>217.98</v>
      </c>
      <c r="Q1214">
        <v>2</v>
      </c>
      <c r="R1214">
        <v>201.63</v>
      </c>
      <c r="U1214">
        <v>4</v>
      </c>
      <c r="V1214">
        <v>435.96</v>
      </c>
    </row>
    <row r="1215" spans="1:22" x14ac:dyDescent="0.25">
      <c r="A1215" t="str">
        <f t="shared" si="37"/>
        <v>FILIAL</v>
      </c>
      <c r="B1215" t="str">
        <f t="shared" si="38"/>
        <v>LOJA FISICA</v>
      </c>
      <c r="C1215" t="s">
        <v>18</v>
      </c>
      <c r="D1215" t="s">
        <v>614</v>
      </c>
      <c r="E1215">
        <v>14167</v>
      </c>
      <c r="F1215" t="s">
        <v>621</v>
      </c>
      <c r="G1215" s="1">
        <v>7898029556539</v>
      </c>
      <c r="H1215">
        <v>7</v>
      </c>
      <c r="I1215" t="s">
        <v>51</v>
      </c>
      <c r="J1215" t="s">
        <v>302</v>
      </c>
      <c r="K1215" t="s">
        <v>285</v>
      </c>
      <c r="L1215" t="s">
        <v>279</v>
      </c>
      <c r="M1215" t="s">
        <v>286</v>
      </c>
      <c r="N1215">
        <v>3</v>
      </c>
      <c r="O1215">
        <v>3</v>
      </c>
      <c r="P1215">
        <v>152.06</v>
      </c>
      <c r="Q1215">
        <v>4</v>
      </c>
      <c r="R1215">
        <v>201.05</v>
      </c>
      <c r="S1215">
        <v>5</v>
      </c>
      <c r="T1215">
        <v>249.09</v>
      </c>
      <c r="U1215">
        <v>11</v>
      </c>
      <c r="V1215">
        <v>553.6</v>
      </c>
    </row>
    <row r="1216" spans="1:22" x14ac:dyDescent="0.25">
      <c r="A1216" t="str">
        <f t="shared" si="37"/>
        <v>FILIAL</v>
      </c>
      <c r="B1216" t="str">
        <f t="shared" si="38"/>
        <v>LOJA FISICA</v>
      </c>
      <c r="C1216" t="s">
        <v>18</v>
      </c>
      <c r="D1216" t="s">
        <v>614</v>
      </c>
      <c r="E1216">
        <v>68213</v>
      </c>
      <c r="F1216" t="s">
        <v>639</v>
      </c>
      <c r="G1216" s="1">
        <v>7898029556812</v>
      </c>
      <c r="H1216">
        <v>81</v>
      </c>
      <c r="I1216" t="s">
        <v>90</v>
      </c>
      <c r="J1216" t="s">
        <v>284</v>
      </c>
      <c r="K1216" t="s">
        <v>285</v>
      </c>
      <c r="L1216" t="s">
        <v>279</v>
      </c>
      <c r="M1216" t="s">
        <v>286</v>
      </c>
      <c r="N1216">
        <v>2</v>
      </c>
      <c r="Q1216">
        <v>3</v>
      </c>
      <c r="R1216">
        <v>200.82</v>
      </c>
      <c r="S1216">
        <v>1</v>
      </c>
      <c r="T1216">
        <v>66.94</v>
      </c>
    </row>
    <row r="1217" spans="1:22" x14ac:dyDescent="0.25">
      <c r="A1217" t="str">
        <f t="shared" si="37"/>
        <v>FILIAL</v>
      </c>
      <c r="B1217" t="str">
        <f t="shared" si="38"/>
        <v>LOJA FISICA</v>
      </c>
      <c r="C1217" t="s">
        <v>18</v>
      </c>
      <c r="D1217" t="s">
        <v>614</v>
      </c>
      <c r="E1217">
        <v>14167</v>
      </c>
      <c r="F1217" t="s">
        <v>621</v>
      </c>
      <c r="G1217" s="1">
        <v>7898029556539</v>
      </c>
      <c r="H1217">
        <v>34</v>
      </c>
      <c r="I1217" t="s">
        <v>97</v>
      </c>
      <c r="J1217" t="s">
        <v>306</v>
      </c>
      <c r="K1217" t="s">
        <v>290</v>
      </c>
      <c r="L1217" t="s">
        <v>279</v>
      </c>
      <c r="M1217" t="s">
        <v>291</v>
      </c>
      <c r="N1217">
        <v>4</v>
      </c>
      <c r="Q1217">
        <v>4</v>
      </c>
      <c r="R1217">
        <v>200.78</v>
      </c>
      <c r="U1217">
        <v>1</v>
      </c>
      <c r="V1217">
        <v>54.31</v>
      </c>
    </row>
    <row r="1218" spans="1:22" x14ac:dyDescent="0.25">
      <c r="A1218" t="str">
        <f t="shared" si="37"/>
        <v>FILIAL</v>
      </c>
      <c r="B1218" t="str">
        <f t="shared" si="38"/>
        <v>LOJA FISICA</v>
      </c>
      <c r="C1218" t="s">
        <v>18</v>
      </c>
      <c r="D1218" t="s">
        <v>614</v>
      </c>
      <c r="E1218">
        <v>68213</v>
      </c>
      <c r="F1218" t="s">
        <v>639</v>
      </c>
      <c r="G1218" s="1">
        <v>7898029556812</v>
      </c>
      <c r="H1218">
        <v>63</v>
      </c>
      <c r="I1218" t="s">
        <v>66</v>
      </c>
      <c r="J1218" t="s">
        <v>284</v>
      </c>
      <c r="K1218" t="s">
        <v>285</v>
      </c>
      <c r="L1218" t="s">
        <v>279</v>
      </c>
      <c r="M1218" t="s">
        <v>291</v>
      </c>
      <c r="N1218">
        <v>4</v>
      </c>
      <c r="Q1218">
        <v>3</v>
      </c>
      <c r="R1218">
        <v>200.65</v>
      </c>
      <c r="S1218">
        <v>3</v>
      </c>
      <c r="T1218">
        <v>192.44</v>
      </c>
      <c r="U1218">
        <v>2</v>
      </c>
      <c r="V1218">
        <v>137.76</v>
      </c>
    </row>
    <row r="1219" spans="1:22" x14ac:dyDescent="0.25">
      <c r="A1219" t="str">
        <f t="shared" ref="A1219:A1282" si="39">IF(H1219=90,"CD-TO",IF(H1219=902,"CD-BA",IF(H1219=997,"CD-BH","FILIAL")))</f>
        <v>FILIAL</v>
      </c>
      <c r="B1219" t="str">
        <f t="shared" ref="B1219:B1282" si="40">IF(ISNUMBER(FIND("Ecommerce",I1219)),"ECOMMERCE",
IF(ISNUMBER(FIND("Tele",I1219)),"ECOMMERCE",
IF(ISNUMBER(FIND("Delivery",I1219)),"ECOMMERCE",
IF(ISNUMBER(FIND("DarkStore ",I1219)),"ECOMMERCE",
IF(ISNUMBER(FIND("Compra&amp;Retire",I1219)),"ECOMMERCE",
IF(ISNUMBER(FIND("ECOMMERCE",I1219)),"ECOMMERCE",
IF(ISNUMBER(FIND("E-COMMERCE - TO - 903",I1219)),"ECOMMERCE",
IF(ISNUMBER(FIND("CDI MINAS",I1219)),"CDI MINAS",
IF(ISNUMBER(FIND("CDI BAHIA",I1219)),"CDI BAHIA",
IF(ISNUMBER(FIND("CDI BH",I1219)),"CDI BH","LOJA FISICA"))))))))))</f>
        <v>LOJA FISICA</v>
      </c>
      <c r="C1219" t="s">
        <v>18</v>
      </c>
      <c r="D1219" t="s">
        <v>614</v>
      </c>
      <c r="E1219">
        <v>14167</v>
      </c>
      <c r="F1219" t="s">
        <v>621</v>
      </c>
      <c r="G1219" s="1">
        <v>7898029556539</v>
      </c>
      <c r="H1219">
        <v>82</v>
      </c>
      <c r="I1219" t="s">
        <v>122</v>
      </c>
      <c r="J1219" t="s">
        <v>284</v>
      </c>
      <c r="K1219" t="s">
        <v>285</v>
      </c>
      <c r="L1219" t="s">
        <v>279</v>
      </c>
      <c r="M1219" t="s">
        <v>286</v>
      </c>
      <c r="N1219">
        <v>0</v>
      </c>
      <c r="O1219">
        <v>3</v>
      </c>
      <c r="P1219">
        <v>157.97</v>
      </c>
      <c r="Q1219">
        <v>4</v>
      </c>
      <c r="R1219">
        <v>200.58</v>
      </c>
      <c r="S1219">
        <v>1</v>
      </c>
      <c r="T1219">
        <v>52.06</v>
      </c>
    </row>
    <row r="1220" spans="1:22" x14ac:dyDescent="0.25">
      <c r="A1220" t="str">
        <f t="shared" si="39"/>
        <v>FILIAL</v>
      </c>
      <c r="B1220" t="str">
        <f t="shared" si="40"/>
        <v>LOJA FISICA</v>
      </c>
      <c r="C1220" t="s">
        <v>18</v>
      </c>
      <c r="D1220" t="s">
        <v>614</v>
      </c>
      <c r="E1220">
        <v>14167</v>
      </c>
      <c r="F1220" t="s">
        <v>621</v>
      </c>
      <c r="G1220" s="1">
        <v>7898029556539</v>
      </c>
      <c r="H1220">
        <v>53</v>
      </c>
      <c r="I1220" t="s">
        <v>129</v>
      </c>
      <c r="J1220" t="s">
        <v>497</v>
      </c>
      <c r="K1220" t="s">
        <v>285</v>
      </c>
      <c r="L1220" t="s">
        <v>279</v>
      </c>
      <c r="M1220" t="s">
        <v>286</v>
      </c>
      <c r="N1220">
        <v>1</v>
      </c>
      <c r="O1220">
        <v>2</v>
      </c>
      <c r="P1220">
        <v>94.68</v>
      </c>
      <c r="Q1220">
        <v>4</v>
      </c>
      <c r="R1220">
        <v>199.99</v>
      </c>
      <c r="S1220">
        <v>2</v>
      </c>
      <c r="T1220">
        <v>94.68</v>
      </c>
      <c r="U1220">
        <v>1</v>
      </c>
      <c r="V1220">
        <v>47.34</v>
      </c>
    </row>
    <row r="1221" spans="1:22" x14ac:dyDescent="0.25">
      <c r="A1221" t="str">
        <f t="shared" si="39"/>
        <v>FILIAL</v>
      </c>
      <c r="B1221" t="str">
        <f t="shared" si="40"/>
        <v>LOJA FISICA</v>
      </c>
      <c r="C1221" t="s">
        <v>18</v>
      </c>
      <c r="D1221" t="s">
        <v>614</v>
      </c>
      <c r="E1221">
        <v>88577</v>
      </c>
      <c r="F1221" t="s">
        <v>622</v>
      </c>
      <c r="G1221" s="1">
        <v>7898029550216</v>
      </c>
      <c r="H1221">
        <v>150</v>
      </c>
      <c r="I1221" t="s">
        <v>100</v>
      </c>
      <c r="J1221" t="s">
        <v>287</v>
      </c>
      <c r="K1221" t="s">
        <v>285</v>
      </c>
      <c r="L1221" t="s">
        <v>279</v>
      </c>
      <c r="M1221" t="s">
        <v>420</v>
      </c>
      <c r="N1221">
        <v>3</v>
      </c>
      <c r="O1221">
        <v>2</v>
      </c>
      <c r="P1221">
        <v>133.19999999999999</v>
      </c>
      <c r="Q1221">
        <v>3</v>
      </c>
      <c r="R1221">
        <v>199.76</v>
      </c>
      <c r="S1221">
        <v>5</v>
      </c>
      <c r="T1221">
        <v>332.99</v>
      </c>
      <c r="U1221">
        <v>2</v>
      </c>
      <c r="V1221">
        <v>133.19999999999999</v>
      </c>
    </row>
    <row r="1222" spans="1:22" x14ac:dyDescent="0.25">
      <c r="A1222" t="str">
        <f t="shared" si="39"/>
        <v>FILIAL</v>
      </c>
      <c r="B1222" t="str">
        <f t="shared" si="40"/>
        <v>LOJA FISICA</v>
      </c>
      <c r="C1222" t="s">
        <v>18</v>
      </c>
      <c r="D1222" t="s">
        <v>614</v>
      </c>
      <c r="E1222">
        <v>88577</v>
      </c>
      <c r="F1222" t="s">
        <v>622</v>
      </c>
      <c r="G1222" s="1">
        <v>7898029550216</v>
      </c>
      <c r="H1222">
        <v>41</v>
      </c>
      <c r="I1222" t="s">
        <v>121</v>
      </c>
      <c r="J1222" t="s">
        <v>287</v>
      </c>
      <c r="K1222" t="s">
        <v>285</v>
      </c>
      <c r="L1222" t="s">
        <v>279</v>
      </c>
      <c r="M1222" t="s">
        <v>291</v>
      </c>
      <c r="N1222">
        <v>3</v>
      </c>
      <c r="Q1222">
        <v>3</v>
      </c>
      <c r="R1222">
        <v>199.74</v>
      </c>
      <c r="S1222">
        <v>2</v>
      </c>
      <c r="T1222">
        <v>144.04</v>
      </c>
      <c r="U1222">
        <v>2</v>
      </c>
      <c r="V1222">
        <v>133.19999999999999</v>
      </c>
    </row>
    <row r="1223" spans="1:22" x14ac:dyDescent="0.25">
      <c r="A1223" t="str">
        <f t="shared" si="39"/>
        <v>FILIAL</v>
      </c>
      <c r="B1223" t="str">
        <f t="shared" si="40"/>
        <v>LOJA FISICA</v>
      </c>
      <c r="C1223" t="s">
        <v>18</v>
      </c>
      <c r="D1223" t="s">
        <v>614</v>
      </c>
      <c r="E1223">
        <v>88577</v>
      </c>
      <c r="F1223" t="s">
        <v>622</v>
      </c>
      <c r="G1223" s="1">
        <v>7898029550216</v>
      </c>
      <c r="H1223">
        <v>2</v>
      </c>
      <c r="I1223" t="s">
        <v>89</v>
      </c>
      <c r="J1223" t="s">
        <v>302</v>
      </c>
      <c r="K1223" t="s">
        <v>285</v>
      </c>
      <c r="L1223" t="s">
        <v>279</v>
      </c>
      <c r="M1223" t="s">
        <v>286</v>
      </c>
      <c r="N1223">
        <v>3</v>
      </c>
      <c r="Q1223">
        <v>3</v>
      </c>
      <c r="R1223">
        <v>199.7</v>
      </c>
      <c r="S1223">
        <v>3</v>
      </c>
      <c r="T1223">
        <v>199.8</v>
      </c>
      <c r="U1223">
        <v>1</v>
      </c>
      <c r="V1223">
        <v>66.599999999999994</v>
      </c>
    </row>
    <row r="1224" spans="1:22" x14ac:dyDescent="0.25">
      <c r="A1224" t="str">
        <f t="shared" si="39"/>
        <v>FILIAL</v>
      </c>
      <c r="B1224" t="str">
        <f t="shared" si="40"/>
        <v>LOJA FISICA</v>
      </c>
      <c r="C1224" t="s">
        <v>18</v>
      </c>
      <c r="D1224" t="s">
        <v>614</v>
      </c>
      <c r="E1224">
        <v>88577</v>
      </c>
      <c r="F1224" t="s">
        <v>622</v>
      </c>
      <c r="G1224" s="1">
        <v>7898029550216</v>
      </c>
      <c r="H1224">
        <v>36</v>
      </c>
      <c r="I1224" t="s">
        <v>64</v>
      </c>
      <c r="J1224" t="s">
        <v>284</v>
      </c>
      <c r="K1224" t="s">
        <v>285</v>
      </c>
      <c r="L1224" t="s">
        <v>279</v>
      </c>
      <c r="M1224" t="s">
        <v>291</v>
      </c>
      <c r="N1224">
        <v>3</v>
      </c>
      <c r="Q1224">
        <v>3</v>
      </c>
      <c r="R1224">
        <v>199.7</v>
      </c>
      <c r="S1224">
        <v>1</v>
      </c>
      <c r="T1224">
        <v>66.599999999999994</v>
      </c>
      <c r="U1224">
        <v>3</v>
      </c>
      <c r="V1224">
        <v>210.64</v>
      </c>
    </row>
    <row r="1225" spans="1:22" x14ac:dyDescent="0.25">
      <c r="A1225" t="str">
        <f t="shared" si="39"/>
        <v>FILIAL</v>
      </c>
      <c r="B1225" t="str">
        <f t="shared" si="40"/>
        <v>LOJA FISICA</v>
      </c>
      <c r="C1225" t="s">
        <v>18</v>
      </c>
      <c r="D1225" t="s">
        <v>614</v>
      </c>
      <c r="E1225">
        <v>68213</v>
      </c>
      <c r="F1225" t="s">
        <v>639</v>
      </c>
      <c r="G1225" s="1">
        <v>7898029556812</v>
      </c>
      <c r="H1225">
        <v>69</v>
      </c>
      <c r="I1225" t="s">
        <v>49</v>
      </c>
      <c r="J1225" t="s">
        <v>307</v>
      </c>
      <c r="K1225" t="s">
        <v>285</v>
      </c>
      <c r="L1225" t="s">
        <v>279</v>
      </c>
      <c r="M1225" t="s">
        <v>291</v>
      </c>
      <c r="N1225">
        <v>4</v>
      </c>
      <c r="Q1225">
        <v>3</v>
      </c>
      <c r="R1225">
        <v>199.07</v>
      </c>
      <c r="S1225">
        <v>3</v>
      </c>
      <c r="T1225">
        <v>208.05</v>
      </c>
      <c r="U1225">
        <v>2</v>
      </c>
      <c r="V1225">
        <v>133.86000000000001</v>
      </c>
    </row>
    <row r="1226" spans="1:22" x14ac:dyDescent="0.25">
      <c r="A1226" t="str">
        <f t="shared" si="39"/>
        <v>FILIAL</v>
      </c>
      <c r="B1226" t="str">
        <f t="shared" si="40"/>
        <v>LOJA FISICA</v>
      </c>
      <c r="C1226" t="s">
        <v>18</v>
      </c>
      <c r="D1226" t="s">
        <v>614</v>
      </c>
      <c r="E1226">
        <v>68213</v>
      </c>
      <c r="F1226" t="s">
        <v>639</v>
      </c>
      <c r="G1226" s="1">
        <v>7898029556812</v>
      </c>
      <c r="H1226">
        <v>3</v>
      </c>
      <c r="I1226" t="s">
        <v>27</v>
      </c>
      <c r="J1226" t="s">
        <v>302</v>
      </c>
      <c r="K1226" t="s">
        <v>285</v>
      </c>
      <c r="L1226" t="s">
        <v>279</v>
      </c>
      <c r="M1226" t="s">
        <v>291</v>
      </c>
      <c r="N1226">
        <v>4</v>
      </c>
      <c r="Q1226">
        <v>3</v>
      </c>
      <c r="R1226">
        <v>198.83</v>
      </c>
      <c r="S1226">
        <v>4</v>
      </c>
      <c r="T1226">
        <v>277.63</v>
      </c>
      <c r="U1226">
        <v>2</v>
      </c>
      <c r="V1226">
        <v>137.76</v>
      </c>
    </row>
    <row r="1227" spans="1:22" x14ac:dyDescent="0.25">
      <c r="A1227" t="str">
        <f t="shared" si="39"/>
        <v>FILIAL</v>
      </c>
      <c r="B1227" t="str">
        <f t="shared" si="40"/>
        <v>LOJA FISICA</v>
      </c>
      <c r="C1227" t="s">
        <v>18</v>
      </c>
      <c r="D1227" t="s">
        <v>614</v>
      </c>
      <c r="E1227">
        <v>17196</v>
      </c>
      <c r="F1227" t="s">
        <v>636</v>
      </c>
      <c r="G1227" s="1">
        <v>7898029556829</v>
      </c>
      <c r="H1227">
        <v>62</v>
      </c>
      <c r="I1227" t="s">
        <v>35</v>
      </c>
      <c r="J1227" t="s">
        <v>466</v>
      </c>
      <c r="K1227" t="s">
        <v>285</v>
      </c>
      <c r="L1227" t="s">
        <v>279</v>
      </c>
      <c r="M1227" t="s">
        <v>286</v>
      </c>
      <c r="N1227">
        <v>3</v>
      </c>
      <c r="Q1227">
        <v>4</v>
      </c>
      <c r="R1227">
        <v>198.66</v>
      </c>
      <c r="S1227">
        <v>2</v>
      </c>
      <c r="T1227">
        <v>106.28</v>
      </c>
      <c r="U1227">
        <v>3</v>
      </c>
      <c r="V1227">
        <v>145.43</v>
      </c>
    </row>
    <row r="1228" spans="1:22" x14ac:dyDescent="0.25">
      <c r="A1228" t="str">
        <f t="shared" si="39"/>
        <v>FILIAL</v>
      </c>
      <c r="B1228" t="str">
        <f t="shared" si="40"/>
        <v>LOJA FISICA</v>
      </c>
      <c r="C1228" t="s">
        <v>18</v>
      </c>
      <c r="D1228" t="s">
        <v>614</v>
      </c>
      <c r="E1228">
        <v>164032</v>
      </c>
      <c r="F1228" t="s">
        <v>627</v>
      </c>
      <c r="G1228" s="1">
        <v>7898029550421</v>
      </c>
      <c r="H1228">
        <v>104</v>
      </c>
      <c r="I1228" t="s">
        <v>22</v>
      </c>
      <c r="J1228" t="s">
        <v>303</v>
      </c>
      <c r="K1228" t="s">
        <v>285</v>
      </c>
      <c r="L1228" t="s">
        <v>279</v>
      </c>
      <c r="M1228" t="s">
        <v>291</v>
      </c>
      <c r="N1228">
        <v>2</v>
      </c>
      <c r="O1228">
        <v>1</v>
      </c>
      <c r="P1228">
        <v>99.12</v>
      </c>
      <c r="Q1228">
        <v>2</v>
      </c>
      <c r="R1228">
        <v>198.24</v>
      </c>
    </row>
    <row r="1229" spans="1:22" x14ac:dyDescent="0.25">
      <c r="A1229" t="str">
        <f t="shared" si="39"/>
        <v>FILIAL</v>
      </c>
      <c r="B1229" t="str">
        <f t="shared" si="40"/>
        <v>ECOMMERCE</v>
      </c>
      <c r="C1229" t="s">
        <v>18</v>
      </c>
      <c r="D1229" t="s">
        <v>614</v>
      </c>
      <c r="E1229">
        <v>164032</v>
      </c>
      <c r="F1229" t="s">
        <v>627</v>
      </c>
      <c r="G1229" s="1">
        <v>7898029550421</v>
      </c>
      <c r="H1229">
        <v>11</v>
      </c>
      <c r="I1229" t="s">
        <v>23</v>
      </c>
      <c r="J1229" t="s">
        <v>284</v>
      </c>
      <c r="K1229" t="s">
        <v>285</v>
      </c>
      <c r="L1229" t="s">
        <v>279</v>
      </c>
      <c r="M1229" t="s">
        <v>310</v>
      </c>
      <c r="Q1229">
        <v>2</v>
      </c>
      <c r="R1229">
        <v>198.24</v>
      </c>
      <c r="U1229">
        <v>1</v>
      </c>
      <c r="V1229">
        <v>99.12</v>
      </c>
    </row>
    <row r="1230" spans="1:22" x14ac:dyDescent="0.25">
      <c r="A1230" t="str">
        <f t="shared" si="39"/>
        <v>FILIAL</v>
      </c>
      <c r="B1230" t="str">
        <f t="shared" si="40"/>
        <v>LOJA FISICA</v>
      </c>
      <c r="C1230" t="s">
        <v>18</v>
      </c>
      <c r="D1230" t="s">
        <v>614</v>
      </c>
      <c r="E1230">
        <v>164032</v>
      </c>
      <c r="F1230" t="s">
        <v>627</v>
      </c>
      <c r="G1230" s="1">
        <v>7898029550421</v>
      </c>
      <c r="H1230">
        <v>110</v>
      </c>
      <c r="I1230" t="s">
        <v>96</v>
      </c>
      <c r="J1230" t="s">
        <v>303</v>
      </c>
      <c r="K1230" t="s">
        <v>285</v>
      </c>
      <c r="L1230" t="s">
        <v>279</v>
      </c>
      <c r="M1230" t="s">
        <v>286</v>
      </c>
      <c r="N1230">
        <v>0</v>
      </c>
      <c r="O1230">
        <v>4</v>
      </c>
      <c r="P1230">
        <v>396.48</v>
      </c>
      <c r="Q1230">
        <v>2</v>
      </c>
      <c r="R1230">
        <v>198.24</v>
      </c>
      <c r="S1230">
        <v>4</v>
      </c>
      <c r="T1230">
        <v>396.48</v>
      </c>
      <c r="U1230">
        <v>3</v>
      </c>
      <c r="V1230">
        <v>297.24</v>
      </c>
    </row>
    <row r="1231" spans="1:22" x14ac:dyDescent="0.25">
      <c r="A1231" t="str">
        <f t="shared" si="39"/>
        <v>FILIAL</v>
      </c>
      <c r="B1231" t="str">
        <f t="shared" si="40"/>
        <v>LOJA FISICA</v>
      </c>
      <c r="C1231" t="s">
        <v>18</v>
      </c>
      <c r="D1231" t="s">
        <v>614</v>
      </c>
      <c r="E1231">
        <v>164032</v>
      </c>
      <c r="F1231" t="s">
        <v>627</v>
      </c>
      <c r="G1231" s="1">
        <v>7898029550421</v>
      </c>
      <c r="H1231">
        <v>15</v>
      </c>
      <c r="I1231" t="s">
        <v>317</v>
      </c>
      <c r="J1231" t="s">
        <v>318</v>
      </c>
      <c r="K1231" t="s">
        <v>285</v>
      </c>
      <c r="L1231" t="s">
        <v>279</v>
      </c>
      <c r="M1231" t="s">
        <v>291</v>
      </c>
      <c r="N1231">
        <v>2</v>
      </c>
      <c r="O1231">
        <v>1</v>
      </c>
      <c r="P1231">
        <v>99.12</v>
      </c>
      <c r="Q1231">
        <v>2</v>
      </c>
      <c r="R1231">
        <v>198.24</v>
      </c>
      <c r="S1231">
        <v>3</v>
      </c>
      <c r="T1231">
        <v>348.42</v>
      </c>
      <c r="U1231">
        <v>2</v>
      </c>
      <c r="V1231">
        <v>198.17</v>
      </c>
    </row>
    <row r="1232" spans="1:22" x14ac:dyDescent="0.25">
      <c r="A1232" t="str">
        <f t="shared" si="39"/>
        <v>FILIAL</v>
      </c>
      <c r="B1232" t="str">
        <f t="shared" si="40"/>
        <v>LOJA FISICA</v>
      </c>
      <c r="C1232" t="s">
        <v>18</v>
      </c>
      <c r="D1232" t="s">
        <v>614</v>
      </c>
      <c r="E1232">
        <v>164032</v>
      </c>
      <c r="F1232" t="s">
        <v>627</v>
      </c>
      <c r="G1232" s="1">
        <v>7898029550421</v>
      </c>
      <c r="H1232">
        <v>157</v>
      </c>
      <c r="I1232" t="s">
        <v>25</v>
      </c>
      <c r="J1232" t="s">
        <v>284</v>
      </c>
      <c r="K1232" t="s">
        <v>285</v>
      </c>
      <c r="L1232" t="s">
        <v>279</v>
      </c>
      <c r="M1232" t="s">
        <v>286</v>
      </c>
      <c r="N1232">
        <v>2</v>
      </c>
      <c r="Q1232">
        <v>2</v>
      </c>
      <c r="R1232">
        <v>198.24</v>
      </c>
      <c r="S1232">
        <v>2</v>
      </c>
      <c r="T1232">
        <v>198.09</v>
      </c>
      <c r="U1232">
        <v>1</v>
      </c>
      <c r="V1232">
        <v>99.12</v>
      </c>
    </row>
    <row r="1233" spans="1:22" x14ac:dyDescent="0.25">
      <c r="A1233" t="str">
        <f t="shared" si="39"/>
        <v>FILIAL</v>
      </c>
      <c r="B1233" t="str">
        <f t="shared" si="40"/>
        <v>LOJA FISICA</v>
      </c>
      <c r="C1233" t="s">
        <v>18</v>
      </c>
      <c r="D1233" t="s">
        <v>614</v>
      </c>
      <c r="E1233">
        <v>164032</v>
      </c>
      <c r="F1233" t="s">
        <v>627</v>
      </c>
      <c r="G1233" s="1">
        <v>7898029550421</v>
      </c>
      <c r="H1233">
        <v>176</v>
      </c>
      <c r="I1233" t="s">
        <v>148</v>
      </c>
      <c r="J1233" t="s">
        <v>287</v>
      </c>
      <c r="K1233" t="s">
        <v>285</v>
      </c>
      <c r="L1233" t="s">
        <v>279</v>
      </c>
      <c r="M1233" t="s">
        <v>286</v>
      </c>
      <c r="N1233">
        <v>1</v>
      </c>
      <c r="O1233">
        <v>1</v>
      </c>
      <c r="P1233">
        <v>99.12</v>
      </c>
      <c r="Q1233">
        <v>2</v>
      </c>
      <c r="R1233">
        <v>198.24</v>
      </c>
    </row>
    <row r="1234" spans="1:22" x14ac:dyDescent="0.25">
      <c r="A1234" t="str">
        <f t="shared" si="39"/>
        <v>FILIAL</v>
      </c>
      <c r="B1234" t="str">
        <f t="shared" si="40"/>
        <v>LOJA FISICA</v>
      </c>
      <c r="C1234" t="s">
        <v>18</v>
      </c>
      <c r="D1234" t="s">
        <v>614</v>
      </c>
      <c r="E1234">
        <v>164032</v>
      </c>
      <c r="F1234" t="s">
        <v>627</v>
      </c>
      <c r="G1234" s="1">
        <v>7898029550421</v>
      </c>
      <c r="H1234">
        <v>18</v>
      </c>
      <c r="I1234" t="s">
        <v>154</v>
      </c>
      <c r="J1234" t="s">
        <v>292</v>
      </c>
      <c r="K1234" t="s">
        <v>285</v>
      </c>
      <c r="L1234" t="s">
        <v>279</v>
      </c>
      <c r="M1234" t="s">
        <v>286</v>
      </c>
      <c r="N1234">
        <v>2</v>
      </c>
      <c r="Q1234">
        <v>2</v>
      </c>
      <c r="R1234">
        <v>198.24</v>
      </c>
      <c r="S1234">
        <v>1</v>
      </c>
      <c r="T1234">
        <v>99.12</v>
      </c>
      <c r="U1234">
        <v>2</v>
      </c>
      <c r="V1234">
        <v>198.12</v>
      </c>
    </row>
    <row r="1235" spans="1:22" x14ac:dyDescent="0.25">
      <c r="A1235" t="str">
        <f t="shared" si="39"/>
        <v>FILIAL</v>
      </c>
      <c r="B1235" t="str">
        <f t="shared" si="40"/>
        <v>LOJA FISICA</v>
      </c>
      <c r="C1235" t="s">
        <v>18</v>
      </c>
      <c r="D1235" t="s">
        <v>614</v>
      </c>
      <c r="E1235">
        <v>164032</v>
      </c>
      <c r="F1235" t="s">
        <v>627</v>
      </c>
      <c r="G1235" s="1">
        <v>7898029550421</v>
      </c>
      <c r="H1235">
        <v>199</v>
      </c>
      <c r="I1235" t="s">
        <v>399</v>
      </c>
      <c r="J1235" t="s">
        <v>400</v>
      </c>
      <c r="K1235" t="s">
        <v>285</v>
      </c>
      <c r="L1235" t="s">
        <v>279</v>
      </c>
      <c r="M1235" t="s">
        <v>286</v>
      </c>
      <c r="N1235">
        <v>2</v>
      </c>
      <c r="Q1235">
        <v>2</v>
      </c>
      <c r="R1235">
        <v>198.24</v>
      </c>
      <c r="S1235">
        <v>2</v>
      </c>
      <c r="T1235">
        <v>198.24</v>
      </c>
    </row>
    <row r="1236" spans="1:22" x14ac:dyDescent="0.25">
      <c r="A1236" t="str">
        <f t="shared" si="39"/>
        <v>FILIAL</v>
      </c>
      <c r="B1236" t="str">
        <f t="shared" si="40"/>
        <v>LOJA FISICA</v>
      </c>
      <c r="C1236" t="s">
        <v>18</v>
      </c>
      <c r="D1236" t="s">
        <v>614</v>
      </c>
      <c r="E1236">
        <v>164032</v>
      </c>
      <c r="F1236" t="s">
        <v>627</v>
      </c>
      <c r="G1236" s="1">
        <v>7898029550421</v>
      </c>
      <c r="H1236">
        <v>2</v>
      </c>
      <c r="I1236" t="s">
        <v>89</v>
      </c>
      <c r="J1236" t="s">
        <v>302</v>
      </c>
      <c r="K1236" t="s">
        <v>285</v>
      </c>
      <c r="L1236" t="s">
        <v>279</v>
      </c>
      <c r="M1236" t="s">
        <v>291</v>
      </c>
      <c r="N1236">
        <v>3</v>
      </c>
      <c r="Q1236">
        <v>2</v>
      </c>
      <c r="R1236">
        <v>198.24</v>
      </c>
      <c r="S1236">
        <v>2</v>
      </c>
      <c r="T1236">
        <v>198.24</v>
      </c>
      <c r="U1236">
        <v>4</v>
      </c>
      <c r="V1236">
        <v>396.48</v>
      </c>
    </row>
    <row r="1237" spans="1:22" x14ac:dyDescent="0.25">
      <c r="A1237" t="str">
        <f t="shared" si="39"/>
        <v>FILIAL</v>
      </c>
      <c r="B1237" t="str">
        <f t="shared" si="40"/>
        <v>LOJA FISICA</v>
      </c>
      <c r="C1237" t="s">
        <v>18</v>
      </c>
      <c r="D1237" t="s">
        <v>614</v>
      </c>
      <c r="E1237">
        <v>164032</v>
      </c>
      <c r="F1237" t="s">
        <v>627</v>
      </c>
      <c r="G1237" s="1">
        <v>7898029550421</v>
      </c>
      <c r="H1237">
        <v>206</v>
      </c>
      <c r="I1237" t="s">
        <v>345</v>
      </c>
      <c r="J1237" t="s">
        <v>346</v>
      </c>
      <c r="K1237" t="s">
        <v>285</v>
      </c>
      <c r="L1237" t="s">
        <v>279</v>
      </c>
      <c r="M1237" t="s">
        <v>286</v>
      </c>
      <c r="N1237">
        <v>1</v>
      </c>
      <c r="O1237">
        <v>1</v>
      </c>
      <c r="P1237">
        <v>99</v>
      </c>
      <c r="Q1237">
        <v>2</v>
      </c>
      <c r="R1237">
        <v>198.24</v>
      </c>
      <c r="U1237">
        <v>1</v>
      </c>
      <c r="V1237">
        <v>99.12</v>
      </c>
    </row>
    <row r="1238" spans="1:22" x14ac:dyDescent="0.25">
      <c r="A1238" t="str">
        <f t="shared" si="39"/>
        <v>FILIAL</v>
      </c>
      <c r="B1238" t="str">
        <f t="shared" si="40"/>
        <v>LOJA FISICA</v>
      </c>
      <c r="C1238" t="s">
        <v>18</v>
      </c>
      <c r="D1238" t="s">
        <v>614</v>
      </c>
      <c r="E1238">
        <v>164032</v>
      </c>
      <c r="F1238" t="s">
        <v>627</v>
      </c>
      <c r="G1238" s="1">
        <v>7898029550421</v>
      </c>
      <c r="H1238">
        <v>4</v>
      </c>
      <c r="I1238" t="s">
        <v>183</v>
      </c>
      <c r="J1238" t="s">
        <v>302</v>
      </c>
      <c r="K1238" t="s">
        <v>285</v>
      </c>
      <c r="L1238" t="s">
        <v>279</v>
      </c>
      <c r="M1238" t="s">
        <v>286</v>
      </c>
      <c r="N1238">
        <v>2</v>
      </c>
      <c r="O1238">
        <v>1</v>
      </c>
      <c r="P1238">
        <v>99.12</v>
      </c>
      <c r="Q1238">
        <v>2</v>
      </c>
      <c r="R1238">
        <v>198.24</v>
      </c>
      <c r="S1238">
        <v>1</v>
      </c>
      <c r="T1238">
        <v>99.12</v>
      </c>
    </row>
    <row r="1239" spans="1:22" x14ac:dyDescent="0.25">
      <c r="A1239" t="str">
        <f t="shared" si="39"/>
        <v>FILIAL</v>
      </c>
      <c r="B1239" t="str">
        <f t="shared" si="40"/>
        <v>LOJA FISICA</v>
      </c>
      <c r="C1239" t="s">
        <v>18</v>
      </c>
      <c r="D1239" t="s">
        <v>614</v>
      </c>
      <c r="E1239">
        <v>164032</v>
      </c>
      <c r="F1239" t="s">
        <v>627</v>
      </c>
      <c r="G1239" s="1">
        <v>7898029550421</v>
      </c>
      <c r="H1239">
        <v>46</v>
      </c>
      <c r="I1239" t="s">
        <v>44</v>
      </c>
      <c r="J1239" t="s">
        <v>301</v>
      </c>
      <c r="K1239" t="s">
        <v>285</v>
      </c>
      <c r="L1239" t="s">
        <v>279</v>
      </c>
      <c r="M1239" t="s">
        <v>291</v>
      </c>
      <c r="N1239">
        <v>2</v>
      </c>
      <c r="Q1239">
        <v>2</v>
      </c>
      <c r="R1239">
        <v>198.24</v>
      </c>
      <c r="S1239">
        <v>2</v>
      </c>
      <c r="T1239">
        <v>198.24</v>
      </c>
      <c r="U1239">
        <v>1</v>
      </c>
      <c r="V1239">
        <v>99.12</v>
      </c>
    </row>
    <row r="1240" spans="1:22" x14ac:dyDescent="0.25">
      <c r="A1240" t="str">
        <f t="shared" si="39"/>
        <v>FILIAL</v>
      </c>
      <c r="B1240" t="str">
        <f t="shared" si="40"/>
        <v>ECOMMERCE</v>
      </c>
      <c r="C1240" t="s">
        <v>18</v>
      </c>
      <c r="D1240" t="s">
        <v>614</v>
      </c>
      <c r="E1240">
        <v>164032</v>
      </c>
      <c r="F1240" t="s">
        <v>627</v>
      </c>
      <c r="G1240" s="1">
        <v>7898029550421</v>
      </c>
      <c r="H1240">
        <v>7</v>
      </c>
      <c r="I1240" t="s">
        <v>191</v>
      </c>
      <c r="J1240" t="s">
        <v>302</v>
      </c>
      <c r="K1240" t="s">
        <v>285</v>
      </c>
      <c r="L1240" t="s">
        <v>279</v>
      </c>
      <c r="M1240" t="s">
        <v>310</v>
      </c>
      <c r="Q1240">
        <v>2</v>
      </c>
      <c r="R1240">
        <v>198.24</v>
      </c>
      <c r="S1240">
        <v>1</v>
      </c>
      <c r="T1240">
        <v>99.12</v>
      </c>
      <c r="U1240">
        <v>1</v>
      </c>
      <c r="V1240">
        <v>99.12</v>
      </c>
    </row>
    <row r="1241" spans="1:22" x14ac:dyDescent="0.25">
      <c r="A1241" t="str">
        <f t="shared" si="39"/>
        <v>FILIAL</v>
      </c>
      <c r="B1241" t="str">
        <f t="shared" si="40"/>
        <v>LOJA FISICA</v>
      </c>
      <c r="C1241" t="s">
        <v>18</v>
      </c>
      <c r="D1241" t="s">
        <v>614</v>
      </c>
      <c r="E1241">
        <v>164032</v>
      </c>
      <c r="F1241" t="s">
        <v>627</v>
      </c>
      <c r="G1241" s="1">
        <v>7898029550421</v>
      </c>
      <c r="H1241">
        <v>73</v>
      </c>
      <c r="I1241" t="s">
        <v>36</v>
      </c>
      <c r="J1241" t="s">
        <v>294</v>
      </c>
      <c r="K1241" t="s">
        <v>285</v>
      </c>
      <c r="L1241" t="s">
        <v>279</v>
      </c>
      <c r="M1241" t="s">
        <v>291</v>
      </c>
      <c r="N1241">
        <v>1</v>
      </c>
      <c r="O1241">
        <v>1</v>
      </c>
      <c r="P1241">
        <v>99.12</v>
      </c>
      <c r="Q1241">
        <v>2</v>
      </c>
      <c r="R1241">
        <v>198.24</v>
      </c>
      <c r="S1241">
        <v>1</v>
      </c>
      <c r="T1241">
        <v>150.18</v>
      </c>
      <c r="U1241">
        <v>1</v>
      </c>
      <c r="V1241">
        <v>99.12</v>
      </c>
    </row>
    <row r="1242" spans="1:22" x14ac:dyDescent="0.25">
      <c r="A1242" t="str">
        <f t="shared" si="39"/>
        <v>FILIAL</v>
      </c>
      <c r="B1242" t="str">
        <f t="shared" si="40"/>
        <v>LOJA FISICA</v>
      </c>
      <c r="C1242" t="s">
        <v>18</v>
      </c>
      <c r="D1242" t="s">
        <v>614</v>
      </c>
      <c r="E1242">
        <v>164032</v>
      </c>
      <c r="F1242" t="s">
        <v>627</v>
      </c>
      <c r="G1242" s="1">
        <v>7898029550421</v>
      </c>
      <c r="H1242">
        <v>75</v>
      </c>
      <c r="I1242" t="s">
        <v>210</v>
      </c>
      <c r="J1242" t="s">
        <v>470</v>
      </c>
      <c r="K1242" t="s">
        <v>285</v>
      </c>
      <c r="L1242" t="s">
        <v>279</v>
      </c>
      <c r="M1242" t="s">
        <v>286</v>
      </c>
      <c r="N1242">
        <v>2</v>
      </c>
      <c r="O1242">
        <v>1</v>
      </c>
      <c r="P1242">
        <v>99.12</v>
      </c>
      <c r="Q1242">
        <v>2</v>
      </c>
      <c r="R1242">
        <v>198.24</v>
      </c>
      <c r="S1242">
        <v>2</v>
      </c>
      <c r="T1242">
        <v>198.24</v>
      </c>
      <c r="U1242">
        <v>1</v>
      </c>
      <c r="V1242">
        <v>99</v>
      </c>
    </row>
    <row r="1243" spans="1:22" x14ac:dyDescent="0.25">
      <c r="A1243" t="str">
        <f t="shared" si="39"/>
        <v>FILIAL</v>
      </c>
      <c r="B1243" t="str">
        <f t="shared" si="40"/>
        <v>LOJA FISICA</v>
      </c>
      <c r="C1243" t="s">
        <v>18</v>
      </c>
      <c r="D1243" t="s">
        <v>614</v>
      </c>
      <c r="E1243">
        <v>164032</v>
      </c>
      <c r="F1243" t="s">
        <v>627</v>
      </c>
      <c r="G1243" s="1">
        <v>7898029550421</v>
      </c>
      <c r="H1243">
        <v>81</v>
      </c>
      <c r="I1243" t="s">
        <v>90</v>
      </c>
      <c r="J1243" t="s">
        <v>284</v>
      </c>
      <c r="K1243" t="s">
        <v>285</v>
      </c>
      <c r="L1243" t="s">
        <v>279</v>
      </c>
      <c r="M1243" t="s">
        <v>286</v>
      </c>
      <c r="N1243">
        <v>1</v>
      </c>
      <c r="O1243">
        <v>1</v>
      </c>
      <c r="P1243">
        <v>99.12</v>
      </c>
      <c r="Q1243">
        <v>2</v>
      </c>
      <c r="R1243">
        <v>198.24</v>
      </c>
      <c r="S1243">
        <v>1</v>
      </c>
      <c r="T1243">
        <v>105.07</v>
      </c>
      <c r="U1243">
        <v>2</v>
      </c>
      <c r="V1243">
        <v>198.24</v>
      </c>
    </row>
    <row r="1244" spans="1:22" x14ac:dyDescent="0.25">
      <c r="A1244" t="str">
        <f t="shared" si="39"/>
        <v>FILIAL</v>
      </c>
      <c r="B1244" t="str">
        <f t="shared" si="40"/>
        <v>LOJA FISICA</v>
      </c>
      <c r="C1244" t="s">
        <v>18</v>
      </c>
      <c r="D1244" t="s">
        <v>614</v>
      </c>
      <c r="E1244">
        <v>72533</v>
      </c>
      <c r="F1244" t="s">
        <v>628</v>
      </c>
      <c r="G1244" s="1">
        <v>7898029550247</v>
      </c>
      <c r="H1244">
        <v>158</v>
      </c>
      <c r="I1244" t="s">
        <v>459</v>
      </c>
      <c r="J1244" t="s">
        <v>460</v>
      </c>
      <c r="K1244" t="s">
        <v>290</v>
      </c>
      <c r="L1244" t="s">
        <v>279</v>
      </c>
      <c r="M1244" t="s">
        <v>291</v>
      </c>
      <c r="N1244">
        <v>1</v>
      </c>
      <c r="O1244">
        <v>1</v>
      </c>
      <c r="P1244">
        <v>85.25</v>
      </c>
      <c r="Q1244">
        <v>2</v>
      </c>
      <c r="R1244">
        <v>198.2</v>
      </c>
      <c r="S1244">
        <v>1</v>
      </c>
      <c r="T1244">
        <v>91.64</v>
      </c>
      <c r="U1244">
        <v>2</v>
      </c>
      <c r="V1244">
        <v>183.28</v>
      </c>
    </row>
    <row r="1245" spans="1:22" x14ac:dyDescent="0.25">
      <c r="A1245" t="str">
        <f t="shared" si="39"/>
        <v>FILIAL</v>
      </c>
      <c r="B1245" t="str">
        <f t="shared" si="40"/>
        <v>LOJA FISICA</v>
      </c>
      <c r="C1245" t="s">
        <v>18</v>
      </c>
      <c r="D1245" t="s">
        <v>614</v>
      </c>
      <c r="E1245">
        <v>72533</v>
      </c>
      <c r="F1245" t="s">
        <v>628</v>
      </c>
      <c r="G1245" s="1">
        <v>7898029550247</v>
      </c>
      <c r="H1245">
        <v>248</v>
      </c>
      <c r="I1245" t="s">
        <v>472</v>
      </c>
      <c r="J1245" t="s">
        <v>296</v>
      </c>
      <c r="K1245" t="s">
        <v>290</v>
      </c>
      <c r="L1245" t="s">
        <v>279</v>
      </c>
      <c r="M1245" t="s">
        <v>286</v>
      </c>
      <c r="N1245">
        <v>-1</v>
      </c>
      <c r="O1245">
        <v>1</v>
      </c>
      <c r="P1245">
        <v>85.25</v>
      </c>
      <c r="Q1245">
        <v>2</v>
      </c>
      <c r="R1245">
        <v>198.2</v>
      </c>
      <c r="S1245">
        <v>3</v>
      </c>
      <c r="T1245">
        <v>304.62</v>
      </c>
      <c r="U1245">
        <v>1</v>
      </c>
      <c r="V1245">
        <v>91.64</v>
      </c>
    </row>
    <row r="1246" spans="1:22" x14ac:dyDescent="0.25">
      <c r="A1246" t="str">
        <f t="shared" si="39"/>
        <v>FILIAL</v>
      </c>
      <c r="B1246" t="str">
        <f t="shared" si="40"/>
        <v>LOJA FISICA</v>
      </c>
      <c r="C1246" t="s">
        <v>18</v>
      </c>
      <c r="D1246" t="s">
        <v>614</v>
      </c>
      <c r="E1246">
        <v>164032</v>
      </c>
      <c r="F1246" t="s">
        <v>627</v>
      </c>
      <c r="G1246" s="1">
        <v>7898029550421</v>
      </c>
      <c r="H1246">
        <v>105</v>
      </c>
      <c r="I1246" t="s">
        <v>169</v>
      </c>
      <c r="J1246" t="s">
        <v>351</v>
      </c>
      <c r="K1246" t="s">
        <v>285</v>
      </c>
      <c r="L1246" t="s">
        <v>279</v>
      </c>
      <c r="M1246" t="s">
        <v>420</v>
      </c>
      <c r="N1246">
        <v>2</v>
      </c>
      <c r="O1246">
        <v>1</v>
      </c>
      <c r="P1246">
        <v>99.12</v>
      </c>
      <c r="Q1246">
        <v>2</v>
      </c>
      <c r="R1246">
        <v>198.13</v>
      </c>
      <c r="S1246">
        <v>5</v>
      </c>
      <c r="T1246">
        <v>495.48</v>
      </c>
      <c r="U1246">
        <v>4</v>
      </c>
      <c r="V1246">
        <v>396.48</v>
      </c>
    </row>
    <row r="1247" spans="1:22" x14ac:dyDescent="0.25">
      <c r="A1247" t="str">
        <f t="shared" si="39"/>
        <v>FILIAL</v>
      </c>
      <c r="B1247" t="str">
        <f t="shared" si="40"/>
        <v>LOJA FISICA</v>
      </c>
      <c r="C1247" t="s">
        <v>18</v>
      </c>
      <c r="D1247" t="s">
        <v>614</v>
      </c>
      <c r="E1247">
        <v>164032</v>
      </c>
      <c r="F1247" t="s">
        <v>627</v>
      </c>
      <c r="G1247" s="1">
        <v>7898029550421</v>
      </c>
      <c r="H1247">
        <v>162</v>
      </c>
      <c r="I1247" t="s">
        <v>118</v>
      </c>
      <c r="J1247" t="s">
        <v>302</v>
      </c>
      <c r="K1247" t="s">
        <v>285</v>
      </c>
      <c r="L1247" t="s">
        <v>279</v>
      </c>
      <c r="M1247" t="s">
        <v>286</v>
      </c>
      <c r="N1247">
        <v>2</v>
      </c>
      <c r="O1247">
        <v>2</v>
      </c>
      <c r="P1247">
        <v>198.24</v>
      </c>
      <c r="Q1247">
        <v>2</v>
      </c>
      <c r="R1247">
        <v>198.12</v>
      </c>
      <c r="S1247">
        <v>1</v>
      </c>
      <c r="T1247">
        <v>99.12</v>
      </c>
      <c r="U1247">
        <v>2</v>
      </c>
      <c r="V1247">
        <v>198.24</v>
      </c>
    </row>
    <row r="1248" spans="1:22" x14ac:dyDescent="0.25">
      <c r="A1248" t="str">
        <f t="shared" si="39"/>
        <v>FILIAL</v>
      </c>
      <c r="B1248" t="str">
        <f t="shared" si="40"/>
        <v>LOJA FISICA</v>
      </c>
      <c r="C1248" t="s">
        <v>18</v>
      </c>
      <c r="D1248" t="s">
        <v>614</v>
      </c>
      <c r="E1248">
        <v>164032</v>
      </c>
      <c r="F1248" t="s">
        <v>627</v>
      </c>
      <c r="G1248" s="1">
        <v>7898029550421</v>
      </c>
      <c r="H1248">
        <v>24</v>
      </c>
      <c r="I1248" t="s">
        <v>182</v>
      </c>
      <c r="J1248" t="s">
        <v>496</v>
      </c>
      <c r="K1248" t="s">
        <v>285</v>
      </c>
      <c r="L1248" t="s">
        <v>279</v>
      </c>
      <c r="M1248" t="s">
        <v>291</v>
      </c>
      <c r="N1248">
        <v>1</v>
      </c>
      <c r="O1248">
        <v>2</v>
      </c>
      <c r="P1248">
        <v>198.09</v>
      </c>
      <c r="Q1248">
        <v>2</v>
      </c>
      <c r="R1248">
        <v>198.12</v>
      </c>
      <c r="S1248">
        <v>3</v>
      </c>
      <c r="T1248">
        <v>297.36</v>
      </c>
      <c r="U1248">
        <v>3</v>
      </c>
      <c r="V1248">
        <v>297.24</v>
      </c>
    </row>
    <row r="1249" spans="1:22" x14ac:dyDescent="0.25">
      <c r="A1249" t="str">
        <f t="shared" si="39"/>
        <v>FILIAL</v>
      </c>
      <c r="B1249" t="str">
        <f t="shared" si="40"/>
        <v>LOJA FISICA</v>
      </c>
      <c r="C1249" t="s">
        <v>18</v>
      </c>
      <c r="D1249" t="s">
        <v>614</v>
      </c>
      <c r="E1249">
        <v>164032</v>
      </c>
      <c r="F1249" t="s">
        <v>627</v>
      </c>
      <c r="G1249" s="1">
        <v>7898029550421</v>
      </c>
      <c r="H1249">
        <v>59</v>
      </c>
      <c r="I1249" t="s">
        <v>65</v>
      </c>
      <c r="J1249" t="s">
        <v>298</v>
      </c>
      <c r="K1249" t="s">
        <v>285</v>
      </c>
      <c r="L1249" t="s">
        <v>279</v>
      </c>
      <c r="M1249" t="s">
        <v>291</v>
      </c>
      <c r="N1249">
        <v>3</v>
      </c>
      <c r="Q1249">
        <v>2</v>
      </c>
      <c r="R1249">
        <v>198.12</v>
      </c>
      <c r="S1249">
        <v>1</v>
      </c>
      <c r="T1249">
        <v>99.12</v>
      </c>
      <c r="U1249">
        <v>2</v>
      </c>
      <c r="V1249">
        <v>198.24</v>
      </c>
    </row>
    <row r="1250" spans="1:22" x14ac:dyDescent="0.25">
      <c r="A1250" t="str">
        <f t="shared" si="39"/>
        <v>FILIAL</v>
      </c>
      <c r="B1250" t="str">
        <f t="shared" si="40"/>
        <v>LOJA FISICA</v>
      </c>
      <c r="C1250" t="s">
        <v>18</v>
      </c>
      <c r="D1250" t="s">
        <v>614</v>
      </c>
      <c r="E1250">
        <v>164032</v>
      </c>
      <c r="F1250" t="s">
        <v>627</v>
      </c>
      <c r="G1250" s="1">
        <v>7898029550421</v>
      </c>
      <c r="H1250">
        <v>170</v>
      </c>
      <c r="I1250" t="s">
        <v>179</v>
      </c>
      <c r="J1250" t="s">
        <v>322</v>
      </c>
      <c r="K1250" t="s">
        <v>285</v>
      </c>
      <c r="L1250" t="s">
        <v>279</v>
      </c>
      <c r="M1250" t="s">
        <v>286</v>
      </c>
      <c r="N1250">
        <v>2</v>
      </c>
      <c r="O1250">
        <v>1</v>
      </c>
      <c r="P1250">
        <v>99.12</v>
      </c>
      <c r="Q1250">
        <v>2</v>
      </c>
      <c r="R1250">
        <v>198.11</v>
      </c>
      <c r="S1250">
        <v>1</v>
      </c>
      <c r="T1250">
        <v>99.12</v>
      </c>
      <c r="U1250">
        <v>3</v>
      </c>
      <c r="V1250">
        <v>297.36</v>
      </c>
    </row>
    <row r="1251" spans="1:22" x14ac:dyDescent="0.25">
      <c r="A1251" t="str">
        <f t="shared" si="39"/>
        <v>FILIAL</v>
      </c>
      <c r="B1251" t="str">
        <f t="shared" si="40"/>
        <v>LOJA FISICA</v>
      </c>
      <c r="C1251" t="s">
        <v>18</v>
      </c>
      <c r="D1251" t="s">
        <v>614</v>
      </c>
      <c r="E1251">
        <v>164032</v>
      </c>
      <c r="F1251" t="s">
        <v>627</v>
      </c>
      <c r="G1251" s="1">
        <v>7898029550421</v>
      </c>
      <c r="H1251">
        <v>140</v>
      </c>
      <c r="I1251" t="s">
        <v>215</v>
      </c>
      <c r="J1251" t="s">
        <v>396</v>
      </c>
      <c r="K1251" t="s">
        <v>285</v>
      </c>
      <c r="L1251" t="s">
        <v>279</v>
      </c>
      <c r="M1251" t="s">
        <v>286</v>
      </c>
      <c r="N1251">
        <v>2</v>
      </c>
      <c r="Q1251">
        <v>2</v>
      </c>
      <c r="R1251">
        <v>198.07</v>
      </c>
      <c r="S1251">
        <v>2</v>
      </c>
      <c r="T1251">
        <v>198.09</v>
      </c>
      <c r="U1251">
        <v>1</v>
      </c>
      <c r="V1251">
        <v>99.12</v>
      </c>
    </row>
    <row r="1252" spans="1:22" x14ac:dyDescent="0.25">
      <c r="A1252" t="str">
        <f t="shared" si="39"/>
        <v>FILIAL</v>
      </c>
      <c r="B1252" t="str">
        <f t="shared" si="40"/>
        <v>LOJA FISICA</v>
      </c>
      <c r="C1252" t="s">
        <v>18</v>
      </c>
      <c r="D1252" t="s">
        <v>614</v>
      </c>
      <c r="E1252">
        <v>14167</v>
      </c>
      <c r="F1252" t="s">
        <v>621</v>
      </c>
      <c r="G1252" s="1">
        <v>7898029556539</v>
      </c>
      <c r="H1252">
        <v>10</v>
      </c>
      <c r="I1252" t="s">
        <v>165</v>
      </c>
      <c r="J1252" t="s">
        <v>287</v>
      </c>
      <c r="K1252" t="s">
        <v>285</v>
      </c>
      <c r="L1252" t="s">
        <v>279</v>
      </c>
      <c r="M1252" t="s">
        <v>286</v>
      </c>
      <c r="N1252">
        <v>1</v>
      </c>
      <c r="O1252">
        <v>2</v>
      </c>
      <c r="P1252">
        <v>94.52</v>
      </c>
      <c r="Q1252">
        <v>4</v>
      </c>
      <c r="R1252">
        <v>197.61</v>
      </c>
      <c r="S1252">
        <v>1</v>
      </c>
      <c r="T1252">
        <v>51.47</v>
      </c>
      <c r="U1252">
        <v>3</v>
      </c>
      <c r="V1252">
        <v>146.13999999999999</v>
      </c>
    </row>
    <row r="1253" spans="1:22" x14ac:dyDescent="0.25">
      <c r="A1253" t="str">
        <f t="shared" si="39"/>
        <v>FILIAL</v>
      </c>
      <c r="B1253" t="str">
        <f t="shared" si="40"/>
        <v>LOJA FISICA</v>
      </c>
      <c r="C1253" t="s">
        <v>18</v>
      </c>
      <c r="D1253" t="s">
        <v>614</v>
      </c>
      <c r="E1253">
        <v>88577</v>
      </c>
      <c r="F1253" t="s">
        <v>622</v>
      </c>
      <c r="G1253" s="1">
        <v>7898029550216</v>
      </c>
      <c r="H1253">
        <v>114</v>
      </c>
      <c r="I1253" t="s">
        <v>486</v>
      </c>
      <c r="J1253" t="s">
        <v>314</v>
      </c>
      <c r="K1253" t="s">
        <v>280</v>
      </c>
      <c r="L1253" t="s">
        <v>279</v>
      </c>
      <c r="M1253" t="s">
        <v>286</v>
      </c>
      <c r="N1253">
        <v>2</v>
      </c>
      <c r="Q1253">
        <v>3</v>
      </c>
      <c r="R1253">
        <v>197.43</v>
      </c>
      <c r="U1253">
        <v>1</v>
      </c>
      <c r="V1253">
        <v>65.81</v>
      </c>
    </row>
    <row r="1254" spans="1:22" x14ac:dyDescent="0.25">
      <c r="A1254" t="str">
        <f t="shared" si="39"/>
        <v>FILIAL</v>
      </c>
      <c r="B1254" t="str">
        <f t="shared" si="40"/>
        <v>LOJA FISICA</v>
      </c>
      <c r="C1254" t="s">
        <v>18</v>
      </c>
      <c r="D1254" t="s">
        <v>614</v>
      </c>
      <c r="E1254">
        <v>98638</v>
      </c>
      <c r="F1254" t="s">
        <v>629</v>
      </c>
      <c r="G1254" s="1">
        <v>7898029550063</v>
      </c>
      <c r="H1254">
        <v>2</v>
      </c>
      <c r="I1254" t="s">
        <v>89</v>
      </c>
      <c r="J1254" t="s">
        <v>302</v>
      </c>
      <c r="K1254" t="s">
        <v>285</v>
      </c>
      <c r="L1254" t="s">
        <v>279</v>
      </c>
      <c r="M1254" t="s">
        <v>291</v>
      </c>
      <c r="N1254">
        <v>2</v>
      </c>
      <c r="O1254">
        <v>2</v>
      </c>
      <c r="P1254">
        <v>220.12</v>
      </c>
      <c r="Q1254">
        <v>2</v>
      </c>
      <c r="R1254">
        <v>196.4</v>
      </c>
      <c r="S1254">
        <v>1</v>
      </c>
      <c r="T1254">
        <v>114.99</v>
      </c>
      <c r="U1254">
        <v>1</v>
      </c>
      <c r="V1254">
        <v>101.2</v>
      </c>
    </row>
    <row r="1255" spans="1:22" x14ac:dyDescent="0.25">
      <c r="A1255" t="str">
        <f t="shared" si="39"/>
        <v>FILIAL</v>
      </c>
      <c r="B1255" t="str">
        <f t="shared" si="40"/>
        <v>LOJA FISICA</v>
      </c>
      <c r="C1255" t="s">
        <v>18</v>
      </c>
      <c r="D1255" t="s">
        <v>614</v>
      </c>
      <c r="E1255">
        <v>164032</v>
      </c>
      <c r="F1255" t="s">
        <v>627</v>
      </c>
      <c r="G1255" s="1">
        <v>7898029550421</v>
      </c>
      <c r="H1255">
        <v>163</v>
      </c>
      <c r="I1255" t="s">
        <v>177</v>
      </c>
      <c r="J1255" t="s">
        <v>379</v>
      </c>
      <c r="K1255" t="s">
        <v>280</v>
      </c>
      <c r="L1255" t="s">
        <v>279</v>
      </c>
      <c r="M1255" t="s">
        <v>286</v>
      </c>
      <c r="N1255">
        <v>2</v>
      </c>
      <c r="Q1255">
        <v>2</v>
      </c>
      <c r="R1255">
        <v>195.84</v>
      </c>
      <c r="S1255">
        <v>4</v>
      </c>
      <c r="T1255">
        <v>391.68</v>
      </c>
      <c r="U1255">
        <v>2</v>
      </c>
      <c r="V1255">
        <v>195.84</v>
      </c>
    </row>
    <row r="1256" spans="1:22" x14ac:dyDescent="0.25">
      <c r="A1256" t="str">
        <f t="shared" si="39"/>
        <v>FILIAL</v>
      </c>
      <c r="B1256" t="str">
        <f t="shared" si="40"/>
        <v>LOJA FISICA</v>
      </c>
      <c r="C1256" t="s">
        <v>18</v>
      </c>
      <c r="D1256" t="s">
        <v>614</v>
      </c>
      <c r="E1256">
        <v>164032</v>
      </c>
      <c r="F1256" t="s">
        <v>627</v>
      </c>
      <c r="G1256" s="1">
        <v>7898029550421</v>
      </c>
      <c r="H1256">
        <v>183</v>
      </c>
      <c r="I1256" t="s">
        <v>205</v>
      </c>
      <c r="J1256" t="s">
        <v>283</v>
      </c>
      <c r="K1256" t="s">
        <v>280</v>
      </c>
      <c r="L1256" t="s">
        <v>279</v>
      </c>
      <c r="M1256" t="s">
        <v>291</v>
      </c>
      <c r="N1256">
        <v>2</v>
      </c>
      <c r="Q1256">
        <v>2</v>
      </c>
      <c r="R1256">
        <v>195.84</v>
      </c>
      <c r="U1256">
        <v>2</v>
      </c>
      <c r="V1256">
        <v>195.84</v>
      </c>
    </row>
    <row r="1257" spans="1:22" x14ac:dyDescent="0.25">
      <c r="A1257" t="str">
        <f t="shared" si="39"/>
        <v>FILIAL</v>
      </c>
      <c r="B1257" t="str">
        <f t="shared" si="40"/>
        <v>LOJA FISICA</v>
      </c>
      <c r="C1257" t="s">
        <v>18</v>
      </c>
      <c r="D1257" t="s">
        <v>614</v>
      </c>
      <c r="E1257">
        <v>164032</v>
      </c>
      <c r="F1257" t="s">
        <v>627</v>
      </c>
      <c r="G1257" s="1">
        <v>7898029550421</v>
      </c>
      <c r="H1257">
        <v>187</v>
      </c>
      <c r="I1257" t="s">
        <v>343</v>
      </c>
      <c r="J1257" t="s">
        <v>344</v>
      </c>
      <c r="K1257" t="s">
        <v>280</v>
      </c>
      <c r="L1257" t="s">
        <v>279</v>
      </c>
      <c r="M1257" t="s">
        <v>286</v>
      </c>
      <c r="N1257">
        <v>2</v>
      </c>
      <c r="Q1257">
        <v>2</v>
      </c>
      <c r="R1257">
        <v>195.84</v>
      </c>
      <c r="S1257">
        <v>2</v>
      </c>
      <c r="T1257">
        <v>195.84</v>
      </c>
      <c r="U1257">
        <v>2</v>
      </c>
      <c r="V1257">
        <v>195.85</v>
      </c>
    </row>
    <row r="1258" spans="1:22" x14ac:dyDescent="0.25">
      <c r="A1258" t="str">
        <f t="shared" si="39"/>
        <v>FILIAL</v>
      </c>
      <c r="B1258" t="str">
        <f t="shared" si="40"/>
        <v>LOJA FISICA</v>
      </c>
      <c r="C1258" t="s">
        <v>18</v>
      </c>
      <c r="D1258" t="s">
        <v>614</v>
      </c>
      <c r="E1258">
        <v>164032</v>
      </c>
      <c r="F1258" t="s">
        <v>627</v>
      </c>
      <c r="G1258" s="1">
        <v>7898029550421</v>
      </c>
      <c r="H1258">
        <v>198</v>
      </c>
      <c r="I1258" t="s">
        <v>387</v>
      </c>
      <c r="J1258" t="s">
        <v>283</v>
      </c>
      <c r="K1258" t="s">
        <v>280</v>
      </c>
      <c r="L1258" t="s">
        <v>279</v>
      </c>
      <c r="M1258" t="s">
        <v>420</v>
      </c>
      <c r="N1258">
        <v>1</v>
      </c>
      <c r="O1258">
        <v>2</v>
      </c>
      <c r="P1258">
        <v>195.84</v>
      </c>
      <c r="Q1258">
        <v>2</v>
      </c>
      <c r="R1258">
        <v>195.84</v>
      </c>
      <c r="S1258">
        <v>4</v>
      </c>
      <c r="T1258">
        <v>391.54</v>
      </c>
      <c r="U1258">
        <v>2</v>
      </c>
      <c r="V1258">
        <v>195.84</v>
      </c>
    </row>
    <row r="1259" spans="1:22" x14ac:dyDescent="0.25">
      <c r="A1259" t="str">
        <f t="shared" si="39"/>
        <v>FILIAL</v>
      </c>
      <c r="B1259" t="str">
        <f t="shared" si="40"/>
        <v>LOJA FISICA</v>
      </c>
      <c r="C1259" t="s">
        <v>18</v>
      </c>
      <c r="D1259" t="s">
        <v>614</v>
      </c>
      <c r="E1259">
        <v>164032</v>
      </c>
      <c r="F1259" t="s">
        <v>627</v>
      </c>
      <c r="G1259" s="1">
        <v>7898029550421</v>
      </c>
      <c r="H1259">
        <v>208</v>
      </c>
      <c r="I1259" t="s">
        <v>391</v>
      </c>
      <c r="J1259" t="s">
        <v>283</v>
      </c>
      <c r="K1259" t="s">
        <v>280</v>
      </c>
      <c r="L1259" t="s">
        <v>279</v>
      </c>
      <c r="M1259" t="s">
        <v>286</v>
      </c>
      <c r="N1259">
        <v>2</v>
      </c>
      <c r="O1259">
        <v>1</v>
      </c>
      <c r="P1259">
        <v>97.92</v>
      </c>
      <c r="Q1259">
        <v>2</v>
      </c>
      <c r="R1259">
        <v>195.84</v>
      </c>
      <c r="S1259">
        <v>2</v>
      </c>
      <c r="T1259">
        <v>195.84</v>
      </c>
      <c r="U1259">
        <v>6</v>
      </c>
      <c r="V1259">
        <v>587.52</v>
      </c>
    </row>
    <row r="1260" spans="1:22" x14ac:dyDescent="0.25">
      <c r="A1260" t="str">
        <f t="shared" si="39"/>
        <v>FILIAL</v>
      </c>
      <c r="B1260" t="str">
        <f t="shared" si="40"/>
        <v>LOJA FISICA</v>
      </c>
      <c r="C1260" t="s">
        <v>18</v>
      </c>
      <c r="D1260" t="s">
        <v>614</v>
      </c>
      <c r="E1260">
        <v>164032</v>
      </c>
      <c r="F1260" t="s">
        <v>627</v>
      </c>
      <c r="G1260" s="1">
        <v>7898029550421</v>
      </c>
      <c r="H1260">
        <v>211</v>
      </c>
      <c r="I1260" t="s">
        <v>385</v>
      </c>
      <c r="J1260" t="s">
        <v>373</v>
      </c>
      <c r="K1260" t="s">
        <v>280</v>
      </c>
      <c r="L1260" t="s">
        <v>279</v>
      </c>
      <c r="M1260" t="s">
        <v>291</v>
      </c>
      <c r="N1260">
        <v>2</v>
      </c>
      <c r="Q1260">
        <v>2</v>
      </c>
      <c r="R1260">
        <v>195.84</v>
      </c>
    </row>
    <row r="1261" spans="1:22" x14ac:dyDescent="0.25">
      <c r="A1261" t="str">
        <f t="shared" si="39"/>
        <v>FILIAL</v>
      </c>
      <c r="B1261" t="str">
        <f t="shared" si="40"/>
        <v>LOJA FISICA</v>
      </c>
      <c r="C1261" t="s">
        <v>18</v>
      </c>
      <c r="D1261" t="s">
        <v>614</v>
      </c>
      <c r="E1261">
        <v>22498</v>
      </c>
      <c r="F1261" t="s">
        <v>634</v>
      </c>
      <c r="G1261" s="1">
        <v>7898029558809</v>
      </c>
      <c r="H1261">
        <v>55</v>
      </c>
      <c r="I1261" t="s">
        <v>82</v>
      </c>
      <c r="J1261" t="s">
        <v>304</v>
      </c>
      <c r="K1261" t="s">
        <v>285</v>
      </c>
      <c r="L1261" t="s">
        <v>279</v>
      </c>
      <c r="M1261" t="s">
        <v>286</v>
      </c>
      <c r="N1261">
        <v>2</v>
      </c>
      <c r="O1261">
        <v>4</v>
      </c>
      <c r="P1261">
        <v>313.3</v>
      </c>
      <c r="Q1261">
        <v>2</v>
      </c>
      <c r="R1261">
        <v>195.82</v>
      </c>
      <c r="S1261">
        <v>2</v>
      </c>
      <c r="T1261">
        <v>158.82</v>
      </c>
      <c r="U1261">
        <v>2</v>
      </c>
      <c r="V1261">
        <v>158.82</v>
      </c>
    </row>
    <row r="1262" spans="1:22" x14ac:dyDescent="0.25">
      <c r="A1262" t="str">
        <f t="shared" si="39"/>
        <v>FILIAL</v>
      </c>
      <c r="B1262" t="str">
        <f t="shared" si="40"/>
        <v>LOJA FISICA</v>
      </c>
      <c r="C1262" t="s">
        <v>18</v>
      </c>
      <c r="D1262" t="s">
        <v>614</v>
      </c>
      <c r="E1262">
        <v>17196</v>
      </c>
      <c r="F1262" t="s">
        <v>636</v>
      </c>
      <c r="G1262" s="1">
        <v>7898029556829</v>
      </c>
      <c r="H1262">
        <v>7</v>
      </c>
      <c r="I1262" t="s">
        <v>51</v>
      </c>
      <c r="J1262" t="s">
        <v>302</v>
      </c>
      <c r="K1262" t="s">
        <v>285</v>
      </c>
      <c r="L1262" t="s">
        <v>279</v>
      </c>
      <c r="M1262" t="s">
        <v>286</v>
      </c>
      <c r="N1262">
        <v>5</v>
      </c>
      <c r="O1262">
        <v>1</v>
      </c>
      <c r="P1262">
        <v>45.06</v>
      </c>
      <c r="Q1262">
        <v>4</v>
      </c>
      <c r="R1262">
        <v>194.68</v>
      </c>
      <c r="S1262">
        <v>3</v>
      </c>
      <c r="T1262">
        <v>150.75</v>
      </c>
      <c r="U1262">
        <v>5</v>
      </c>
      <c r="V1262">
        <v>240.89</v>
      </c>
    </row>
    <row r="1263" spans="1:22" x14ac:dyDescent="0.25">
      <c r="A1263" t="str">
        <f t="shared" si="39"/>
        <v>FILIAL</v>
      </c>
      <c r="B1263" t="str">
        <f t="shared" si="40"/>
        <v>LOJA FISICA</v>
      </c>
      <c r="C1263" t="s">
        <v>18</v>
      </c>
      <c r="D1263" t="s">
        <v>614</v>
      </c>
      <c r="E1263">
        <v>14167</v>
      </c>
      <c r="F1263" t="s">
        <v>621</v>
      </c>
      <c r="G1263" s="1">
        <v>7898029556539</v>
      </c>
      <c r="H1263">
        <v>185</v>
      </c>
      <c r="I1263" t="s">
        <v>358</v>
      </c>
      <c r="J1263" t="s">
        <v>359</v>
      </c>
      <c r="K1263" t="s">
        <v>285</v>
      </c>
      <c r="L1263" t="s">
        <v>279</v>
      </c>
      <c r="M1263" t="s">
        <v>420</v>
      </c>
      <c r="N1263">
        <v>2</v>
      </c>
      <c r="O1263">
        <v>1</v>
      </c>
      <c r="P1263">
        <v>47.34</v>
      </c>
      <c r="Q1263">
        <v>4</v>
      </c>
      <c r="R1263">
        <v>194.64</v>
      </c>
      <c r="S1263">
        <v>4</v>
      </c>
      <c r="T1263">
        <v>207.09</v>
      </c>
      <c r="U1263">
        <v>4</v>
      </c>
      <c r="V1263">
        <v>205.32</v>
      </c>
    </row>
    <row r="1264" spans="1:22" x14ac:dyDescent="0.25">
      <c r="A1264" t="str">
        <f t="shared" si="39"/>
        <v>FILIAL</v>
      </c>
      <c r="B1264" t="str">
        <f t="shared" si="40"/>
        <v>LOJA FISICA</v>
      </c>
      <c r="C1264" t="s">
        <v>18</v>
      </c>
      <c r="D1264" t="s">
        <v>614</v>
      </c>
      <c r="E1264">
        <v>72533</v>
      </c>
      <c r="F1264" t="s">
        <v>628</v>
      </c>
      <c r="G1264" s="1">
        <v>7898029550247</v>
      </c>
      <c r="H1264">
        <v>208</v>
      </c>
      <c r="I1264" t="s">
        <v>391</v>
      </c>
      <c r="J1264" t="s">
        <v>283</v>
      </c>
      <c r="K1264" t="s">
        <v>280</v>
      </c>
      <c r="L1264" t="s">
        <v>279</v>
      </c>
      <c r="M1264" t="s">
        <v>286</v>
      </c>
      <c r="N1264">
        <v>1</v>
      </c>
      <c r="O1264">
        <v>1</v>
      </c>
      <c r="P1264">
        <v>87.78</v>
      </c>
      <c r="Q1264">
        <v>2</v>
      </c>
      <c r="R1264">
        <v>193.93</v>
      </c>
      <c r="S1264">
        <v>1</v>
      </c>
      <c r="T1264">
        <v>87.78</v>
      </c>
      <c r="U1264">
        <v>2</v>
      </c>
      <c r="V1264">
        <v>175.56</v>
      </c>
    </row>
    <row r="1265" spans="1:22" x14ac:dyDescent="0.25">
      <c r="A1265" t="str">
        <f t="shared" si="39"/>
        <v>FILIAL</v>
      </c>
      <c r="B1265" t="str">
        <f t="shared" si="40"/>
        <v>LOJA FISICA</v>
      </c>
      <c r="C1265" t="s">
        <v>18</v>
      </c>
      <c r="D1265" t="s">
        <v>614</v>
      </c>
      <c r="E1265">
        <v>17196</v>
      </c>
      <c r="F1265" t="s">
        <v>636</v>
      </c>
      <c r="G1265" s="1">
        <v>7898029556829</v>
      </c>
      <c r="H1265">
        <v>6</v>
      </c>
      <c r="I1265" t="s">
        <v>94</v>
      </c>
      <c r="J1265" t="s">
        <v>287</v>
      </c>
      <c r="K1265" t="s">
        <v>285</v>
      </c>
      <c r="L1265" t="s">
        <v>279</v>
      </c>
      <c r="M1265" t="s">
        <v>286</v>
      </c>
      <c r="N1265">
        <v>5</v>
      </c>
      <c r="Q1265">
        <v>4</v>
      </c>
      <c r="R1265">
        <v>192.94</v>
      </c>
      <c r="S1265">
        <v>6</v>
      </c>
      <c r="T1265">
        <v>285.38</v>
      </c>
      <c r="U1265">
        <v>6</v>
      </c>
      <c r="V1265">
        <v>289.37</v>
      </c>
    </row>
    <row r="1266" spans="1:22" x14ac:dyDescent="0.25">
      <c r="A1266" t="str">
        <f t="shared" si="39"/>
        <v>FILIAL</v>
      </c>
      <c r="B1266" t="str">
        <f t="shared" si="40"/>
        <v>LOJA FISICA</v>
      </c>
      <c r="C1266" t="s">
        <v>18</v>
      </c>
      <c r="D1266" t="s">
        <v>614</v>
      </c>
      <c r="E1266">
        <v>72533</v>
      </c>
      <c r="F1266" t="s">
        <v>628</v>
      </c>
      <c r="G1266" s="1">
        <v>7898029550247</v>
      </c>
      <c r="H1266">
        <v>109</v>
      </c>
      <c r="I1266" t="s">
        <v>170</v>
      </c>
      <c r="J1266" t="s">
        <v>369</v>
      </c>
      <c r="K1266" t="s">
        <v>285</v>
      </c>
      <c r="L1266" t="s">
        <v>279</v>
      </c>
      <c r="M1266" t="s">
        <v>291</v>
      </c>
      <c r="N1266">
        <v>0</v>
      </c>
      <c r="Q1266">
        <v>2</v>
      </c>
      <c r="R1266">
        <v>192.16</v>
      </c>
      <c r="S1266">
        <v>1</v>
      </c>
      <c r="T1266">
        <v>88.85</v>
      </c>
      <c r="U1266">
        <v>1</v>
      </c>
      <c r="V1266">
        <v>88.85</v>
      </c>
    </row>
    <row r="1267" spans="1:22" x14ac:dyDescent="0.25">
      <c r="A1267" t="str">
        <f t="shared" si="39"/>
        <v>FILIAL</v>
      </c>
      <c r="B1267" t="str">
        <f t="shared" si="40"/>
        <v>LOJA FISICA</v>
      </c>
      <c r="C1267" t="s">
        <v>18</v>
      </c>
      <c r="D1267" t="s">
        <v>614</v>
      </c>
      <c r="E1267">
        <v>72533</v>
      </c>
      <c r="F1267" t="s">
        <v>628</v>
      </c>
      <c r="G1267" s="1">
        <v>7898029550247</v>
      </c>
      <c r="H1267">
        <v>110</v>
      </c>
      <c r="I1267" t="s">
        <v>96</v>
      </c>
      <c r="J1267" t="s">
        <v>303</v>
      </c>
      <c r="K1267" t="s">
        <v>285</v>
      </c>
      <c r="L1267" t="s">
        <v>279</v>
      </c>
      <c r="M1267" t="s">
        <v>286</v>
      </c>
      <c r="N1267">
        <v>0</v>
      </c>
      <c r="O1267">
        <v>1</v>
      </c>
      <c r="P1267">
        <v>88.85</v>
      </c>
      <c r="Q1267">
        <v>2</v>
      </c>
      <c r="R1267">
        <v>192.16</v>
      </c>
      <c r="S1267">
        <v>1</v>
      </c>
      <c r="T1267">
        <v>88.85</v>
      </c>
      <c r="U1267">
        <v>3</v>
      </c>
      <c r="V1267">
        <v>266.55</v>
      </c>
    </row>
    <row r="1268" spans="1:22" x14ac:dyDescent="0.25">
      <c r="A1268" t="str">
        <f t="shared" si="39"/>
        <v>FILIAL</v>
      </c>
      <c r="B1268" t="str">
        <f t="shared" si="40"/>
        <v>LOJA FISICA</v>
      </c>
      <c r="C1268" t="s">
        <v>18</v>
      </c>
      <c r="D1268" t="s">
        <v>614</v>
      </c>
      <c r="E1268">
        <v>72533</v>
      </c>
      <c r="F1268" t="s">
        <v>628</v>
      </c>
      <c r="G1268" s="1">
        <v>7898029550247</v>
      </c>
      <c r="H1268">
        <v>171</v>
      </c>
      <c r="I1268" t="s">
        <v>156</v>
      </c>
      <c r="J1268" t="s">
        <v>512</v>
      </c>
      <c r="K1268" t="s">
        <v>285</v>
      </c>
      <c r="L1268" t="s">
        <v>279</v>
      </c>
      <c r="M1268" t="s">
        <v>286</v>
      </c>
      <c r="N1268">
        <v>1</v>
      </c>
      <c r="Q1268">
        <v>2</v>
      </c>
      <c r="R1268">
        <v>192.16</v>
      </c>
      <c r="S1268">
        <v>1</v>
      </c>
      <c r="T1268">
        <v>103.31</v>
      </c>
      <c r="U1268">
        <v>1</v>
      </c>
      <c r="V1268">
        <v>103.31</v>
      </c>
    </row>
    <row r="1269" spans="1:22" x14ac:dyDescent="0.25">
      <c r="A1269" t="str">
        <f t="shared" si="39"/>
        <v>FILIAL</v>
      </c>
      <c r="B1269" t="str">
        <f t="shared" si="40"/>
        <v>LOJA FISICA</v>
      </c>
      <c r="C1269" t="s">
        <v>18</v>
      </c>
      <c r="D1269" t="s">
        <v>614</v>
      </c>
      <c r="E1269">
        <v>72533</v>
      </c>
      <c r="F1269" t="s">
        <v>628</v>
      </c>
      <c r="G1269" s="1">
        <v>7898029550247</v>
      </c>
      <c r="H1269">
        <v>244</v>
      </c>
      <c r="I1269" t="s">
        <v>424</v>
      </c>
      <c r="J1269" t="s">
        <v>287</v>
      </c>
      <c r="K1269" t="s">
        <v>285</v>
      </c>
      <c r="L1269" t="s">
        <v>279</v>
      </c>
      <c r="M1269" t="s">
        <v>291</v>
      </c>
      <c r="N1269">
        <v>3</v>
      </c>
      <c r="Q1269">
        <v>2</v>
      </c>
      <c r="R1269">
        <v>192.16</v>
      </c>
      <c r="U1269">
        <v>2</v>
      </c>
      <c r="V1269">
        <v>177.69</v>
      </c>
    </row>
    <row r="1270" spans="1:22" x14ac:dyDescent="0.25">
      <c r="A1270" t="str">
        <f t="shared" si="39"/>
        <v>FILIAL</v>
      </c>
      <c r="B1270" t="str">
        <f t="shared" si="40"/>
        <v>LOJA FISICA</v>
      </c>
      <c r="C1270" t="s">
        <v>18</v>
      </c>
      <c r="D1270" t="s">
        <v>614</v>
      </c>
      <c r="E1270">
        <v>17196</v>
      </c>
      <c r="F1270" t="s">
        <v>636</v>
      </c>
      <c r="G1270" s="1">
        <v>7898029556829</v>
      </c>
      <c r="H1270">
        <v>175</v>
      </c>
      <c r="I1270" t="s">
        <v>63</v>
      </c>
      <c r="J1270" t="s">
        <v>509</v>
      </c>
      <c r="K1270" t="s">
        <v>285</v>
      </c>
      <c r="L1270" t="s">
        <v>279</v>
      </c>
      <c r="M1270" t="s">
        <v>286</v>
      </c>
      <c r="N1270">
        <v>3</v>
      </c>
      <c r="Q1270">
        <v>4</v>
      </c>
      <c r="R1270">
        <v>191.76</v>
      </c>
      <c r="S1270">
        <v>2</v>
      </c>
      <c r="T1270">
        <v>92.44</v>
      </c>
      <c r="U1270">
        <v>2</v>
      </c>
      <c r="V1270">
        <v>92.43</v>
      </c>
    </row>
    <row r="1271" spans="1:22" x14ac:dyDescent="0.25">
      <c r="A1271" t="str">
        <f t="shared" si="39"/>
        <v>FILIAL</v>
      </c>
      <c r="B1271" t="str">
        <f t="shared" si="40"/>
        <v>LOJA FISICA</v>
      </c>
      <c r="C1271" t="s">
        <v>18</v>
      </c>
      <c r="D1271" t="s">
        <v>614</v>
      </c>
      <c r="E1271">
        <v>47256</v>
      </c>
      <c r="F1271" t="s">
        <v>635</v>
      </c>
      <c r="G1271" s="1">
        <v>7898029557154</v>
      </c>
      <c r="H1271">
        <v>32</v>
      </c>
      <c r="I1271" t="s">
        <v>137</v>
      </c>
      <c r="J1271" t="s">
        <v>305</v>
      </c>
      <c r="K1271" t="s">
        <v>290</v>
      </c>
      <c r="L1271" t="s">
        <v>279</v>
      </c>
      <c r="M1271" t="s">
        <v>297</v>
      </c>
      <c r="N1271">
        <v>1</v>
      </c>
      <c r="Q1271">
        <v>1</v>
      </c>
      <c r="R1271">
        <v>191.51</v>
      </c>
    </row>
    <row r="1272" spans="1:22" x14ac:dyDescent="0.25">
      <c r="A1272" t="str">
        <f t="shared" si="39"/>
        <v>FILIAL</v>
      </c>
      <c r="B1272" t="str">
        <f t="shared" si="40"/>
        <v>LOJA FISICA</v>
      </c>
      <c r="C1272" t="s">
        <v>18</v>
      </c>
      <c r="D1272" t="s">
        <v>614</v>
      </c>
      <c r="E1272">
        <v>17191</v>
      </c>
      <c r="F1272" t="s">
        <v>641</v>
      </c>
      <c r="G1272" s="1">
        <v>7898029551787</v>
      </c>
      <c r="H1272">
        <v>69</v>
      </c>
      <c r="I1272" t="s">
        <v>49</v>
      </c>
      <c r="J1272" t="s">
        <v>307</v>
      </c>
      <c r="K1272" t="s">
        <v>285</v>
      </c>
      <c r="L1272" t="s">
        <v>279</v>
      </c>
      <c r="M1272" t="s">
        <v>291</v>
      </c>
      <c r="N1272">
        <v>5</v>
      </c>
      <c r="Q1272">
        <v>1</v>
      </c>
      <c r="R1272">
        <v>191.25</v>
      </c>
      <c r="S1272">
        <v>9</v>
      </c>
      <c r="T1272">
        <v>1593.21</v>
      </c>
      <c r="U1272">
        <v>2</v>
      </c>
      <c r="V1272">
        <v>363.85</v>
      </c>
    </row>
    <row r="1273" spans="1:22" x14ac:dyDescent="0.25">
      <c r="A1273" t="str">
        <f t="shared" si="39"/>
        <v>FILIAL</v>
      </c>
      <c r="B1273" t="str">
        <f t="shared" si="40"/>
        <v>LOJA FISICA</v>
      </c>
      <c r="C1273" t="s">
        <v>18</v>
      </c>
      <c r="D1273" t="s">
        <v>614</v>
      </c>
      <c r="E1273">
        <v>98638</v>
      </c>
      <c r="F1273" t="s">
        <v>629</v>
      </c>
      <c r="G1273" s="1">
        <v>7898029550063</v>
      </c>
      <c r="H1273">
        <v>236</v>
      </c>
      <c r="I1273" t="s">
        <v>372</v>
      </c>
      <c r="J1273" t="s">
        <v>373</v>
      </c>
      <c r="K1273" t="s">
        <v>280</v>
      </c>
      <c r="L1273" t="s">
        <v>279</v>
      </c>
      <c r="M1273" t="s">
        <v>286</v>
      </c>
      <c r="N1273">
        <v>1</v>
      </c>
      <c r="O1273">
        <v>1</v>
      </c>
      <c r="P1273">
        <v>108.99</v>
      </c>
      <c r="Q1273">
        <v>2</v>
      </c>
      <c r="R1273">
        <v>191.11</v>
      </c>
      <c r="S1273">
        <v>1</v>
      </c>
      <c r="T1273">
        <v>100.47</v>
      </c>
      <c r="U1273">
        <v>1</v>
      </c>
      <c r="V1273">
        <v>99.89</v>
      </c>
    </row>
    <row r="1274" spans="1:22" x14ac:dyDescent="0.25">
      <c r="A1274" t="str">
        <f t="shared" si="39"/>
        <v>FILIAL</v>
      </c>
      <c r="B1274" t="str">
        <f t="shared" si="40"/>
        <v>LOJA FISICA</v>
      </c>
      <c r="C1274" t="s">
        <v>18</v>
      </c>
      <c r="D1274" t="s">
        <v>614</v>
      </c>
      <c r="E1274">
        <v>130520</v>
      </c>
      <c r="F1274" t="s">
        <v>630</v>
      </c>
      <c r="G1274" s="1">
        <v>7898029550766</v>
      </c>
      <c r="H1274">
        <v>92</v>
      </c>
      <c r="I1274" t="s">
        <v>320</v>
      </c>
      <c r="J1274" t="s">
        <v>319</v>
      </c>
      <c r="K1274" t="s">
        <v>290</v>
      </c>
      <c r="L1274" t="s">
        <v>279</v>
      </c>
      <c r="M1274" t="s">
        <v>297</v>
      </c>
      <c r="N1274">
        <v>2</v>
      </c>
      <c r="Q1274">
        <v>1</v>
      </c>
      <c r="R1274">
        <v>190.25</v>
      </c>
      <c r="S1274">
        <v>1</v>
      </c>
      <c r="T1274">
        <v>190.25</v>
      </c>
    </row>
    <row r="1275" spans="1:22" x14ac:dyDescent="0.25">
      <c r="A1275" t="str">
        <f t="shared" si="39"/>
        <v>FILIAL</v>
      </c>
      <c r="B1275" t="str">
        <f t="shared" si="40"/>
        <v>LOJA FISICA</v>
      </c>
      <c r="C1275" t="s">
        <v>18</v>
      </c>
      <c r="D1275" t="s">
        <v>614</v>
      </c>
      <c r="E1275">
        <v>14167</v>
      </c>
      <c r="F1275" t="s">
        <v>621</v>
      </c>
      <c r="G1275" s="1">
        <v>7898029556539</v>
      </c>
      <c r="H1275">
        <v>17</v>
      </c>
      <c r="I1275" t="s">
        <v>178</v>
      </c>
      <c r="J1275" t="s">
        <v>302</v>
      </c>
      <c r="K1275" t="s">
        <v>285</v>
      </c>
      <c r="L1275" t="s">
        <v>279</v>
      </c>
      <c r="M1275" t="s">
        <v>286</v>
      </c>
      <c r="N1275">
        <v>3</v>
      </c>
      <c r="Q1275">
        <v>4</v>
      </c>
      <c r="R1275">
        <v>189.35</v>
      </c>
      <c r="S1275">
        <v>1</v>
      </c>
      <c r="T1275">
        <v>52.06</v>
      </c>
      <c r="U1275">
        <v>4</v>
      </c>
      <c r="V1275">
        <v>198.8</v>
      </c>
    </row>
    <row r="1276" spans="1:22" x14ac:dyDescent="0.25">
      <c r="A1276" t="str">
        <f t="shared" si="39"/>
        <v>FILIAL</v>
      </c>
      <c r="B1276" t="str">
        <f t="shared" si="40"/>
        <v>LOJA FISICA</v>
      </c>
      <c r="C1276" t="s">
        <v>18</v>
      </c>
      <c r="D1276" t="s">
        <v>614</v>
      </c>
      <c r="E1276">
        <v>17196</v>
      </c>
      <c r="F1276" t="s">
        <v>636</v>
      </c>
      <c r="G1276" s="1">
        <v>7898029556829</v>
      </c>
      <c r="H1276">
        <v>5</v>
      </c>
      <c r="I1276" t="s">
        <v>110</v>
      </c>
      <c r="J1276" t="s">
        <v>287</v>
      </c>
      <c r="K1276" t="s">
        <v>285</v>
      </c>
      <c r="L1276" t="s">
        <v>279</v>
      </c>
      <c r="M1276" t="s">
        <v>286</v>
      </c>
      <c r="N1276">
        <v>3</v>
      </c>
      <c r="O1276">
        <v>3</v>
      </c>
      <c r="P1276">
        <v>146.71</v>
      </c>
      <c r="Q1276">
        <v>4</v>
      </c>
      <c r="R1276">
        <v>188.88</v>
      </c>
      <c r="S1276">
        <v>5</v>
      </c>
      <c r="T1276">
        <v>243.17</v>
      </c>
      <c r="U1276">
        <v>6</v>
      </c>
      <c r="V1276">
        <v>292.27999999999997</v>
      </c>
    </row>
    <row r="1277" spans="1:22" x14ac:dyDescent="0.25">
      <c r="A1277" t="str">
        <f t="shared" si="39"/>
        <v>FILIAL</v>
      </c>
      <c r="B1277" t="str">
        <f t="shared" si="40"/>
        <v>LOJA FISICA</v>
      </c>
      <c r="C1277" t="s">
        <v>18</v>
      </c>
      <c r="D1277" t="s">
        <v>614</v>
      </c>
      <c r="E1277">
        <v>68213</v>
      </c>
      <c r="F1277" t="s">
        <v>639</v>
      </c>
      <c r="G1277" s="1">
        <v>7898029556812</v>
      </c>
      <c r="H1277">
        <v>2</v>
      </c>
      <c r="I1277" t="s">
        <v>89</v>
      </c>
      <c r="J1277" t="s">
        <v>302</v>
      </c>
      <c r="K1277" t="s">
        <v>285</v>
      </c>
      <c r="L1277" t="s">
        <v>279</v>
      </c>
      <c r="M1277" t="s">
        <v>286</v>
      </c>
      <c r="N1277">
        <v>3</v>
      </c>
      <c r="Q1277">
        <v>3</v>
      </c>
      <c r="R1277">
        <v>188.25</v>
      </c>
      <c r="S1277">
        <v>5</v>
      </c>
      <c r="T1277">
        <v>313.75</v>
      </c>
      <c r="U1277">
        <v>2</v>
      </c>
      <c r="V1277">
        <v>125.5</v>
      </c>
    </row>
    <row r="1278" spans="1:22" x14ac:dyDescent="0.25">
      <c r="A1278" t="str">
        <f t="shared" si="39"/>
        <v>FILIAL</v>
      </c>
      <c r="B1278" t="str">
        <f t="shared" si="40"/>
        <v>LOJA FISICA</v>
      </c>
      <c r="C1278" t="s">
        <v>18</v>
      </c>
      <c r="D1278" t="s">
        <v>614</v>
      </c>
      <c r="E1278">
        <v>17191</v>
      </c>
      <c r="F1278" t="s">
        <v>641</v>
      </c>
      <c r="G1278" s="1">
        <v>7898029551787</v>
      </c>
      <c r="H1278">
        <v>37</v>
      </c>
      <c r="I1278" t="s">
        <v>209</v>
      </c>
      <c r="J1278" t="s">
        <v>287</v>
      </c>
      <c r="K1278" t="s">
        <v>285</v>
      </c>
      <c r="L1278" t="s">
        <v>279</v>
      </c>
      <c r="M1278" t="s">
        <v>297</v>
      </c>
      <c r="N1278">
        <v>1</v>
      </c>
      <c r="Q1278">
        <v>1</v>
      </c>
      <c r="R1278">
        <v>188.24</v>
      </c>
    </row>
    <row r="1279" spans="1:22" x14ac:dyDescent="0.25">
      <c r="A1279" t="str">
        <f t="shared" si="39"/>
        <v>FILIAL</v>
      </c>
      <c r="B1279" t="str">
        <f t="shared" si="40"/>
        <v>LOJA FISICA</v>
      </c>
      <c r="C1279" t="s">
        <v>18</v>
      </c>
      <c r="D1279" t="s">
        <v>614</v>
      </c>
      <c r="E1279">
        <v>17191</v>
      </c>
      <c r="F1279" t="s">
        <v>641</v>
      </c>
      <c r="G1279" s="1">
        <v>7898029551787</v>
      </c>
      <c r="H1279">
        <v>73</v>
      </c>
      <c r="I1279" t="s">
        <v>36</v>
      </c>
      <c r="J1279" t="s">
        <v>294</v>
      </c>
      <c r="K1279" t="s">
        <v>285</v>
      </c>
      <c r="L1279" t="s">
        <v>279</v>
      </c>
      <c r="M1279" t="s">
        <v>291</v>
      </c>
      <c r="N1279">
        <v>1</v>
      </c>
      <c r="Q1279">
        <v>1</v>
      </c>
      <c r="R1279">
        <v>188.24</v>
      </c>
      <c r="U1279">
        <v>1</v>
      </c>
      <c r="V1279">
        <v>188.24</v>
      </c>
    </row>
    <row r="1280" spans="1:22" x14ac:dyDescent="0.25">
      <c r="A1280" t="str">
        <f t="shared" si="39"/>
        <v>FILIAL</v>
      </c>
      <c r="B1280" t="str">
        <f t="shared" si="40"/>
        <v>LOJA FISICA</v>
      </c>
      <c r="C1280" t="s">
        <v>18</v>
      </c>
      <c r="D1280" t="s">
        <v>614</v>
      </c>
      <c r="E1280">
        <v>72533</v>
      </c>
      <c r="F1280" t="s">
        <v>628</v>
      </c>
      <c r="G1280" s="1">
        <v>7898029550247</v>
      </c>
      <c r="H1280">
        <v>160</v>
      </c>
      <c r="I1280" t="s">
        <v>55</v>
      </c>
      <c r="J1280" t="s">
        <v>283</v>
      </c>
      <c r="K1280" t="s">
        <v>280</v>
      </c>
      <c r="L1280" t="s">
        <v>279</v>
      </c>
      <c r="M1280" t="s">
        <v>286</v>
      </c>
      <c r="N1280">
        <v>0</v>
      </c>
      <c r="O1280">
        <v>1</v>
      </c>
      <c r="P1280">
        <v>87.78</v>
      </c>
      <c r="Q1280">
        <v>2</v>
      </c>
      <c r="R1280">
        <v>186.79</v>
      </c>
      <c r="S1280">
        <v>3</v>
      </c>
      <c r="T1280">
        <v>263.33999999999997</v>
      </c>
      <c r="U1280">
        <v>5</v>
      </c>
      <c r="V1280">
        <v>435.81</v>
      </c>
    </row>
    <row r="1281" spans="1:22" x14ac:dyDescent="0.25">
      <c r="A1281" t="str">
        <f t="shared" si="39"/>
        <v>FILIAL</v>
      </c>
      <c r="B1281" t="str">
        <f t="shared" si="40"/>
        <v>LOJA FISICA</v>
      </c>
      <c r="C1281" t="s">
        <v>18</v>
      </c>
      <c r="D1281" t="s">
        <v>614</v>
      </c>
      <c r="E1281">
        <v>17196</v>
      </c>
      <c r="F1281" t="s">
        <v>636</v>
      </c>
      <c r="G1281" s="1">
        <v>7898029556829</v>
      </c>
      <c r="H1281">
        <v>68</v>
      </c>
      <c r="I1281" t="s">
        <v>87</v>
      </c>
      <c r="J1281" t="s">
        <v>473</v>
      </c>
      <c r="K1281" t="s">
        <v>285</v>
      </c>
      <c r="L1281" t="s">
        <v>279</v>
      </c>
      <c r="M1281" t="s">
        <v>286</v>
      </c>
      <c r="N1281">
        <v>4</v>
      </c>
      <c r="Q1281">
        <v>4</v>
      </c>
      <c r="R1281">
        <v>186.6</v>
      </c>
      <c r="S1281">
        <v>3</v>
      </c>
      <c r="T1281">
        <v>145.44</v>
      </c>
      <c r="U1281">
        <v>3</v>
      </c>
      <c r="V1281">
        <v>136.56</v>
      </c>
    </row>
    <row r="1282" spans="1:22" x14ac:dyDescent="0.25">
      <c r="A1282" t="str">
        <f t="shared" si="39"/>
        <v>FILIAL</v>
      </c>
      <c r="B1282" t="str">
        <f t="shared" si="40"/>
        <v>LOJA FISICA</v>
      </c>
      <c r="C1282" t="s">
        <v>18</v>
      </c>
      <c r="D1282" t="s">
        <v>614</v>
      </c>
      <c r="E1282">
        <v>17191</v>
      </c>
      <c r="F1282" t="s">
        <v>641</v>
      </c>
      <c r="G1282" s="1">
        <v>7898029551787</v>
      </c>
      <c r="H1282">
        <v>124</v>
      </c>
      <c r="I1282" t="s">
        <v>74</v>
      </c>
      <c r="J1282" t="s">
        <v>308</v>
      </c>
      <c r="K1282" t="s">
        <v>290</v>
      </c>
      <c r="L1282" t="s">
        <v>279</v>
      </c>
      <c r="M1282" t="s">
        <v>291</v>
      </c>
      <c r="N1282">
        <v>1</v>
      </c>
      <c r="Q1282">
        <v>1</v>
      </c>
      <c r="R1282">
        <v>186.55</v>
      </c>
      <c r="S1282">
        <v>1</v>
      </c>
      <c r="T1282">
        <v>186.55</v>
      </c>
    </row>
    <row r="1283" spans="1:22" x14ac:dyDescent="0.25">
      <c r="A1283" t="str">
        <f t="shared" ref="A1283:A1346" si="41">IF(H1283=90,"CD-TO",IF(H1283=902,"CD-BA",IF(H1283=997,"CD-BH","FILIAL")))</f>
        <v>FILIAL</v>
      </c>
      <c r="B1283" t="str">
        <f t="shared" ref="B1283:B1346" si="42">IF(ISNUMBER(FIND("Ecommerce",I1283)),"ECOMMERCE",
IF(ISNUMBER(FIND("Tele",I1283)),"ECOMMERCE",
IF(ISNUMBER(FIND("Delivery",I1283)),"ECOMMERCE",
IF(ISNUMBER(FIND("DarkStore ",I1283)),"ECOMMERCE",
IF(ISNUMBER(FIND("Compra&amp;Retire",I1283)),"ECOMMERCE",
IF(ISNUMBER(FIND("ECOMMERCE",I1283)),"ECOMMERCE",
IF(ISNUMBER(FIND("E-COMMERCE - TO - 903",I1283)),"ECOMMERCE",
IF(ISNUMBER(FIND("CDI MINAS",I1283)),"CDI MINAS",
IF(ISNUMBER(FIND("CDI BAHIA",I1283)),"CDI BAHIA",
IF(ISNUMBER(FIND("CDI BH",I1283)),"CDI BH","LOJA FISICA"))))))))))</f>
        <v>LOJA FISICA</v>
      </c>
      <c r="C1283" t="s">
        <v>18</v>
      </c>
      <c r="D1283" t="s">
        <v>614</v>
      </c>
      <c r="E1283">
        <v>17191</v>
      </c>
      <c r="F1283" t="s">
        <v>641</v>
      </c>
      <c r="G1283" s="1">
        <v>7898029551787</v>
      </c>
      <c r="H1283">
        <v>231</v>
      </c>
      <c r="I1283" t="s">
        <v>383</v>
      </c>
      <c r="J1283" t="s">
        <v>308</v>
      </c>
      <c r="K1283" t="s">
        <v>290</v>
      </c>
      <c r="L1283" t="s">
        <v>279</v>
      </c>
      <c r="M1283" t="s">
        <v>297</v>
      </c>
      <c r="N1283">
        <v>2</v>
      </c>
      <c r="Q1283">
        <v>1</v>
      </c>
      <c r="R1283">
        <v>186.55</v>
      </c>
      <c r="S1283">
        <v>1</v>
      </c>
      <c r="T1283">
        <v>174.1</v>
      </c>
    </row>
    <row r="1284" spans="1:22" x14ac:dyDescent="0.25">
      <c r="A1284" t="str">
        <f t="shared" si="41"/>
        <v>FILIAL</v>
      </c>
      <c r="B1284" t="str">
        <f t="shared" si="42"/>
        <v>LOJA FISICA</v>
      </c>
      <c r="C1284" t="s">
        <v>18</v>
      </c>
      <c r="D1284" t="s">
        <v>614</v>
      </c>
      <c r="E1284">
        <v>17191</v>
      </c>
      <c r="F1284" t="s">
        <v>641</v>
      </c>
      <c r="G1284" s="1">
        <v>7898029551787</v>
      </c>
      <c r="H1284">
        <v>248</v>
      </c>
      <c r="I1284" t="s">
        <v>472</v>
      </c>
      <c r="J1284" t="s">
        <v>296</v>
      </c>
      <c r="K1284" t="s">
        <v>290</v>
      </c>
      <c r="L1284" t="s">
        <v>279</v>
      </c>
      <c r="M1284" t="s">
        <v>291</v>
      </c>
      <c r="N1284">
        <v>1</v>
      </c>
      <c r="Q1284">
        <v>1</v>
      </c>
      <c r="R1284">
        <v>186.55</v>
      </c>
    </row>
    <row r="1285" spans="1:22" x14ac:dyDescent="0.25">
      <c r="A1285" t="str">
        <f t="shared" si="41"/>
        <v>FILIAL</v>
      </c>
      <c r="B1285" t="str">
        <f t="shared" si="42"/>
        <v>LOJA FISICA</v>
      </c>
      <c r="C1285" t="s">
        <v>18</v>
      </c>
      <c r="D1285" t="s">
        <v>614</v>
      </c>
      <c r="E1285">
        <v>17191</v>
      </c>
      <c r="F1285" t="s">
        <v>641</v>
      </c>
      <c r="G1285" s="1">
        <v>7898029551787</v>
      </c>
      <c r="H1285">
        <v>33</v>
      </c>
      <c r="I1285" t="s">
        <v>321</v>
      </c>
      <c r="J1285" t="s">
        <v>296</v>
      </c>
      <c r="K1285" t="s">
        <v>290</v>
      </c>
      <c r="L1285" t="s">
        <v>279</v>
      </c>
      <c r="M1285" t="s">
        <v>297</v>
      </c>
      <c r="N1285">
        <v>1</v>
      </c>
      <c r="Q1285">
        <v>1</v>
      </c>
      <c r="R1285">
        <v>186.4</v>
      </c>
    </row>
    <row r="1286" spans="1:22" x14ac:dyDescent="0.25">
      <c r="A1286" t="str">
        <f t="shared" si="41"/>
        <v>FILIAL</v>
      </c>
      <c r="B1286" t="str">
        <f t="shared" si="42"/>
        <v>LOJA FISICA</v>
      </c>
      <c r="C1286" t="s">
        <v>18</v>
      </c>
      <c r="D1286" t="s">
        <v>614</v>
      </c>
      <c r="E1286">
        <v>152476</v>
      </c>
      <c r="F1286" t="s">
        <v>646</v>
      </c>
      <c r="G1286" s="1">
        <v>7898029550810</v>
      </c>
      <c r="H1286">
        <v>33</v>
      </c>
      <c r="I1286" t="s">
        <v>321</v>
      </c>
      <c r="J1286" t="s">
        <v>296</v>
      </c>
      <c r="K1286" t="s">
        <v>290</v>
      </c>
      <c r="L1286" t="s">
        <v>279</v>
      </c>
      <c r="M1286" t="s">
        <v>291</v>
      </c>
      <c r="N1286">
        <v>2</v>
      </c>
      <c r="Q1286">
        <v>2</v>
      </c>
      <c r="R1286">
        <v>185.56</v>
      </c>
      <c r="S1286">
        <v>3</v>
      </c>
      <c r="T1286">
        <v>247.41</v>
      </c>
      <c r="U1286">
        <v>1</v>
      </c>
      <c r="V1286">
        <v>82.47</v>
      </c>
    </row>
    <row r="1287" spans="1:22" x14ac:dyDescent="0.25">
      <c r="A1287" t="str">
        <f t="shared" si="41"/>
        <v>FILIAL</v>
      </c>
      <c r="B1287" t="str">
        <f t="shared" si="42"/>
        <v>LOJA FISICA</v>
      </c>
      <c r="C1287" t="s">
        <v>18</v>
      </c>
      <c r="D1287" t="s">
        <v>614</v>
      </c>
      <c r="E1287">
        <v>47256</v>
      </c>
      <c r="F1287" t="s">
        <v>635</v>
      </c>
      <c r="G1287" s="1">
        <v>7898029557154</v>
      </c>
      <c r="H1287">
        <v>124</v>
      </c>
      <c r="I1287" t="s">
        <v>74</v>
      </c>
      <c r="J1287" t="s">
        <v>308</v>
      </c>
      <c r="K1287" t="s">
        <v>290</v>
      </c>
      <c r="L1287" t="s">
        <v>279</v>
      </c>
      <c r="M1287" t="s">
        <v>297</v>
      </c>
      <c r="N1287">
        <v>0</v>
      </c>
      <c r="O1287">
        <v>1</v>
      </c>
      <c r="P1287">
        <v>184.82</v>
      </c>
      <c r="Q1287">
        <v>1</v>
      </c>
      <c r="R1287">
        <v>184.82</v>
      </c>
    </row>
    <row r="1288" spans="1:22" x14ac:dyDescent="0.25">
      <c r="A1288" t="str">
        <f t="shared" si="41"/>
        <v>FILIAL</v>
      </c>
      <c r="B1288" t="str">
        <f t="shared" si="42"/>
        <v>LOJA FISICA</v>
      </c>
      <c r="C1288" t="s">
        <v>18</v>
      </c>
      <c r="D1288" t="s">
        <v>614</v>
      </c>
      <c r="E1288">
        <v>47256</v>
      </c>
      <c r="F1288" t="s">
        <v>635</v>
      </c>
      <c r="G1288" s="1">
        <v>7898029557154</v>
      </c>
      <c r="H1288">
        <v>169</v>
      </c>
      <c r="I1288" t="s">
        <v>62</v>
      </c>
      <c r="J1288" t="s">
        <v>323</v>
      </c>
      <c r="K1288" t="s">
        <v>290</v>
      </c>
      <c r="L1288" t="s">
        <v>279</v>
      </c>
      <c r="M1288" t="s">
        <v>286</v>
      </c>
      <c r="N1288">
        <v>0</v>
      </c>
      <c r="O1288">
        <v>1</v>
      </c>
      <c r="P1288">
        <v>184.82</v>
      </c>
      <c r="Q1288">
        <v>1</v>
      </c>
      <c r="R1288">
        <v>184.81</v>
      </c>
      <c r="S1288">
        <v>2</v>
      </c>
      <c r="T1288">
        <v>363.16</v>
      </c>
      <c r="U1288">
        <v>2</v>
      </c>
      <c r="V1288">
        <v>358.55</v>
      </c>
    </row>
    <row r="1289" spans="1:22" x14ac:dyDescent="0.25">
      <c r="A1289" t="str">
        <f t="shared" si="41"/>
        <v>FILIAL</v>
      </c>
      <c r="B1289" t="str">
        <f t="shared" si="42"/>
        <v>LOJA FISICA</v>
      </c>
      <c r="C1289" t="s">
        <v>18</v>
      </c>
      <c r="D1289" t="s">
        <v>614</v>
      </c>
      <c r="E1289">
        <v>17191</v>
      </c>
      <c r="F1289" t="s">
        <v>641</v>
      </c>
      <c r="G1289" s="1">
        <v>7898029551787</v>
      </c>
      <c r="H1289">
        <v>87</v>
      </c>
      <c r="I1289" t="s">
        <v>114</v>
      </c>
      <c r="J1289" t="s">
        <v>349</v>
      </c>
      <c r="K1289" t="s">
        <v>285</v>
      </c>
      <c r="L1289" t="s">
        <v>279</v>
      </c>
      <c r="M1289" t="s">
        <v>291</v>
      </c>
      <c r="N1289">
        <v>0</v>
      </c>
      <c r="O1289">
        <v>1</v>
      </c>
      <c r="P1289">
        <v>184.64</v>
      </c>
      <c r="Q1289">
        <v>1</v>
      </c>
      <c r="R1289">
        <v>184.64</v>
      </c>
    </row>
    <row r="1290" spans="1:22" x14ac:dyDescent="0.25">
      <c r="A1290" t="str">
        <f t="shared" si="41"/>
        <v>FILIAL</v>
      </c>
      <c r="B1290" t="str">
        <f t="shared" si="42"/>
        <v>LOJA FISICA</v>
      </c>
      <c r="C1290" t="s">
        <v>18</v>
      </c>
      <c r="D1290" t="s">
        <v>614</v>
      </c>
      <c r="E1290">
        <v>180826</v>
      </c>
      <c r="F1290" t="s">
        <v>643</v>
      </c>
      <c r="G1290" s="1">
        <v>7898029559318</v>
      </c>
      <c r="H1290">
        <v>146</v>
      </c>
      <c r="I1290" t="s">
        <v>398</v>
      </c>
      <c r="J1290" t="s">
        <v>300</v>
      </c>
      <c r="K1290" t="s">
        <v>280</v>
      </c>
      <c r="L1290" t="s">
        <v>279</v>
      </c>
      <c r="M1290" t="s">
        <v>297</v>
      </c>
      <c r="N1290">
        <v>2</v>
      </c>
      <c r="Q1290">
        <v>1</v>
      </c>
      <c r="R1290">
        <v>183.95</v>
      </c>
    </row>
    <row r="1291" spans="1:22" x14ac:dyDescent="0.25">
      <c r="A1291" t="str">
        <f t="shared" si="41"/>
        <v>FILIAL</v>
      </c>
      <c r="B1291" t="str">
        <f t="shared" si="42"/>
        <v>LOJA FISICA</v>
      </c>
      <c r="C1291" t="s">
        <v>18</v>
      </c>
      <c r="D1291" t="s">
        <v>614</v>
      </c>
      <c r="E1291">
        <v>180826</v>
      </c>
      <c r="F1291" t="s">
        <v>643</v>
      </c>
      <c r="G1291" s="1">
        <v>7898029559318</v>
      </c>
      <c r="H1291">
        <v>28</v>
      </c>
      <c r="I1291" t="s">
        <v>109</v>
      </c>
      <c r="J1291" t="s">
        <v>294</v>
      </c>
      <c r="K1291" t="s">
        <v>285</v>
      </c>
      <c r="L1291" t="s">
        <v>279</v>
      </c>
      <c r="M1291" t="s">
        <v>297</v>
      </c>
      <c r="N1291">
        <v>1</v>
      </c>
      <c r="Q1291">
        <v>1</v>
      </c>
      <c r="R1291">
        <v>183.95</v>
      </c>
    </row>
    <row r="1292" spans="1:22" x14ac:dyDescent="0.25">
      <c r="A1292" t="str">
        <f t="shared" si="41"/>
        <v>FILIAL</v>
      </c>
      <c r="B1292" t="str">
        <f t="shared" si="42"/>
        <v>LOJA FISICA</v>
      </c>
      <c r="C1292" t="s">
        <v>18</v>
      </c>
      <c r="D1292" t="s">
        <v>614</v>
      </c>
      <c r="E1292">
        <v>180826</v>
      </c>
      <c r="F1292" t="s">
        <v>643</v>
      </c>
      <c r="G1292" s="1">
        <v>7898029559318</v>
      </c>
      <c r="H1292">
        <v>55</v>
      </c>
      <c r="I1292" t="s">
        <v>82</v>
      </c>
      <c r="J1292" t="s">
        <v>304</v>
      </c>
      <c r="K1292" t="s">
        <v>285</v>
      </c>
      <c r="L1292" t="s">
        <v>279</v>
      </c>
      <c r="M1292" t="s">
        <v>291</v>
      </c>
      <c r="N1292">
        <v>1</v>
      </c>
      <c r="Q1292">
        <v>1</v>
      </c>
      <c r="R1292">
        <v>183.95</v>
      </c>
      <c r="U1292">
        <v>1</v>
      </c>
      <c r="V1292">
        <v>219.06</v>
      </c>
    </row>
    <row r="1293" spans="1:22" x14ac:dyDescent="0.25">
      <c r="A1293" t="str">
        <f t="shared" si="41"/>
        <v>FILIAL</v>
      </c>
      <c r="B1293" t="str">
        <f t="shared" si="42"/>
        <v>ECOMMERCE</v>
      </c>
      <c r="C1293" t="s">
        <v>18</v>
      </c>
      <c r="D1293" t="s">
        <v>614</v>
      </c>
      <c r="E1293">
        <v>180826</v>
      </c>
      <c r="F1293" t="s">
        <v>643</v>
      </c>
      <c r="G1293" s="1">
        <v>7898029559318</v>
      </c>
      <c r="H1293">
        <v>7</v>
      </c>
      <c r="I1293" t="s">
        <v>191</v>
      </c>
      <c r="J1293" t="s">
        <v>302</v>
      </c>
      <c r="K1293" t="s">
        <v>285</v>
      </c>
      <c r="L1293" t="s">
        <v>279</v>
      </c>
      <c r="M1293" t="s">
        <v>310</v>
      </c>
      <c r="Q1293">
        <v>1</v>
      </c>
      <c r="R1293">
        <v>183.95</v>
      </c>
    </row>
    <row r="1294" spans="1:22" x14ac:dyDescent="0.25">
      <c r="A1294" t="str">
        <f t="shared" si="41"/>
        <v>FILIAL</v>
      </c>
      <c r="B1294" t="str">
        <f t="shared" si="42"/>
        <v>LOJA FISICA</v>
      </c>
      <c r="C1294" t="s">
        <v>18</v>
      </c>
      <c r="D1294" t="s">
        <v>614</v>
      </c>
      <c r="E1294">
        <v>180826</v>
      </c>
      <c r="F1294" t="s">
        <v>643</v>
      </c>
      <c r="G1294" s="1">
        <v>7898029559318</v>
      </c>
      <c r="H1294">
        <v>98</v>
      </c>
      <c r="I1294" t="s">
        <v>326</v>
      </c>
      <c r="J1294" t="s">
        <v>318</v>
      </c>
      <c r="K1294" t="s">
        <v>285</v>
      </c>
      <c r="L1294" t="s">
        <v>279</v>
      </c>
      <c r="M1294" t="s">
        <v>291</v>
      </c>
      <c r="N1294">
        <v>1</v>
      </c>
      <c r="Q1294">
        <v>1</v>
      </c>
      <c r="R1294">
        <v>183.95</v>
      </c>
    </row>
    <row r="1295" spans="1:22" x14ac:dyDescent="0.25">
      <c r="A1295" t="str">
        <f t="shared" si="41"/>
        <v>FILIAL</v>
      </c>
      <c r="B1295" t="str">
        <f t="shared" si="42"/>
        <v>LOJA FISICA</v>
      </c>
      <c r="C1295" t="s">
        <v>18</v>
      </c>
      <c r="D1295" t="s">
        <v>614</v>
      </c>
      <c r="E1295">
        <v>130520</v>
      </c>
      <c r="F1295" t="s">
        <v>630</v>
      </c>
      <c r="G1295" s="1">
        <v>7898029550766</v>
      </c>
      <c r="H1295">
        <v>107</v>
      </c>
      <c r="I1295" t="s">
        <v>150</v>
      </c>
      <c r="J1295" t="s">
        <v>287</v>
      </c>
      <c r="K1295" t="s">
        <v>285</v>
      </c>
      <c r="L1295" t="s">
        <v>279</v>
      </c>
      <c r="M1295" t="s">
        <v>297</v>
      </c>
      <c r="N1295">
        <v>2</v>
      </c>
      <c r="Q1295">
        <v>1</v>
      </c>
      <c r="R1295">
        <v>183.78</v>
      </c>
      <c r="U1295">
        <v>1</v>
      </c>
      <c r="V1295">
        <v>143.35</v>
      </c>
    </row>
    <row r="1296" spans="1:22" x14ac:dyDescent="0.25">
      <c r="A1296" t="str">
        <f t="shared" si="41"/>
        <v>FILIAL</v>
      </c>
      <c r="B1296" t="str">
        <f t="shared" si="42"/>
        <v>LOJA FISICA</v>
      </c>
      <c r="C1296" t="s">
        <v>18</v>
      </c>
      <c r="D1296" t="s">
        <v>614</v>
      </c>
      <c r="E1296">
        <v>130520</v>
      </c>
      <c r="F1296" t="s">
        <v>630</v>
      </c>
      <c r="G1296" s="1">
        <v>7898029550766</v>
      </c>
      <c r="H1296">
        <v>14</v>
      </c>
      <c r="I1296" t="s">
        <v>61</v>
      </c>
      <c r="J1296" t="s">
        <v>287</v>
      </c>
      <c r="K1296" t="s">
        <v>285</v>
      </c>
      <c r="L1296" t="s">
        <v>279</v>
      </c>
      <c r="M1296" t="s">
        <v>291</v>
      </c>
      <c r="N1296">
        <v>2</v>
      </c>
      <c r="Q1296">
        <v>1</v>
      </c>
      <c r="R1296">
        <v>183.78</v>
      </c>
      <c r="S1296">
        <v>1</v>
      </c>
      <c r="T1296">
        <v>143.35</v>
      </c>
      <c r="U1296">
        <v>2</v>
      </c>
      <c r="V1296">
        <v>367.56</v>
      </c>
    </row>
    <row r="1297" spans="1:22" x14ac:dyDescent="0.25">
      <c r="A1297" t="str">
        <f t="shared" si="41"/>
        <v>FILIAL</v>
      </c>
      <c r="B1297" t="str">
        <f t="shared" si="42"/>
        <v>LOJA FISICA</v>
      </c>
      <c r="C1297" t="s">
        <v>18</v>
      </c>
      <c r="D1297" t="s">
        <v>614</v>
      </c>
      <c r="E1297">
        <v>130520</v>
      </c>
      <c r="F1297" t="s">
        <v>630</v>
      </c>
      <c r="G1297" s="1">
        <v>7898029550766</v>
      </c>
      <c r="H1297">
        <v>42</v>
      </c>
      <c r="I1297" t="s">
        <v>20</v>
      </c>
      <c r="J1297" t="s">
        <v>284</v>
      </c>
      <c r="K1297" t="s">
        <v>285</v>
      </c>
      <c r="L1297" t="s">
        <v>279</v>
      </c>
      <c r="M1297" t="s">
        <v>291</v>
      </c>
      <c r="N1297">
        <v>1</v>
      </c>
      <c r="Q1297">
        <v>1</v>
      </c>
      <c r="R1297">
        <v>183.78</v>
      </c>
    </row>
    <row r="1298" spans="1:22" x14ac:dyDescent="0.25">
      <c r="A1298" t="str">
        <f t="shared" si="41"/>
        <v>FILIAL</v>
      </c>
      <c r="B1298" t="str">
        <f t="shared" si="42"/>
        <v>LOJA FISICA</v>
      </c>
      <c r="C1298" t="s">
        <v>18</v>
      </c>
      <c r="D1298" t="s">
        <v>614</v>
      </c>
      <c r="E1298">
        <v>130520</v>
      </c>
      <c r="F1298" t="s">
        <v>630</v>
      </c>
      <c r="G1298" s="1">
        <v>7898029550766</v>
      </c>
      <c r="H1298">
        <v>7</v>
      </c>
      <c r="I1298" t="s">
        <v>51</v>
      </c>
      <c r="J1298" t="s">
        <v>302</v>
      </c>
      <c r="K1298" t="s">
        <v>285</v>
      </c>
      <c r="L1298" t="s">
        <v>279</v>
      </c>
      <c r="M1298" t="s">
        <v>297</v>
      </c>
      <c r="N1298">
        <v>1</v>
      </c>
      <c r="Q1298">
        <v>1</v>
      </c>
      <c r="R1298">
        <v>183.78</v>
      </c>
    </row>
    <row r="1299" spans="1:22" x14ac:dyDescent="0.25">
      <c r="A1299" t="str">
        <f t="shared" si="41"/>
        <v>FILIAL</v>
      </c>
      <c r="B1299" t="str">
        <f t="shared" si="42"/>
        <v>LOJA FISICA</v>
      </c>
      <c r="C1299" t="s">
        <v>18</v>
      </c>
      <c r="D1299" t="s">
        <v>614</v>
      </c>
      <c r="E1299">
        <v>125195</v>
      </c>
      <c r="F1299" t="s">
        <v>632</v>
      </c>
      <c r="G1299" s="1">
        <v>7898029550254</v>
      </c>
      <c r="H1299">
        <v>243</v>
      </c>
      <c r="I1299" t="s">
        <v>402</v>
      </c>
      <c r="J1299" t="s">
        <v>371</v>
      </c>
      <c r="K1299" t="s">
        <v>280</v>
      </c>
      <c r="L1299" t="s">
        <v>279</v>
      </c>
      <c r="M1299" t="s">
        <v>291</v>
      </c>
      <c r="N1299">
        <v>1</v>
      </c>
      <c r="Q1299">
        <v>1</v>
      </c>
      <c r="R1299">
        <v>183.71</v>
      </c>
    </row>
    <row r="1300" spans="1:22" x14ac:dyDescent="0.25">
      <c r="A1300" t="str">
        <f t="shared" si="41"/>
        <v>FILIAL</v>
      </c>
      <c r="B1300" t="str">
        <f t="shared" si="42"/>
        <v>LOJA FISICA</v>
      </c>
      <c r="C1300" t="s">
        <v>18</v>
      </c>
      <c r="D1300" t="s">
        <v>614</v>
      </c>
      <c r="E1300">
        <v>72533</v>
      </c>
      <c r="F1300" t="s">
        <v>628</v>
      </c>
      <c r="G1300" s="1">
        <v>7898029550247</v>
      </c>
      <c r="H1300">
        <v>31</v>
      </c>
      <c r="I1300" t="s">
        <v>60</v>
      </c>
      <c r="J1300" t="s">
        <v>305</v>
      </c>
      <c r="K1300" t="s">
        <v>290</v>
      </c>
      <c r="L1300" t="s">
        <v>279</v>
      </c>
      <c r="M1300" t="s">
        <v>297</v>
      </c>
      <c r="N1300">
        <v>1</v>
      </c>
      <c r="Q1300">
        <v>2</v>
      </c>
      <c r="R1300">
        <v>183.28</v>
      </c>
      <c r="S1300">
        <v>1</v>
      </c>
      <c r="T1300">
        <v>91.64</v>
      </c>
    </row>
    <row r="1301" spans="1:22" x14ac:dyDescent="0.25">
      <c r="A1301" t="str">
        <f t="shared" si="41"/>
        <v>FILIAL</v>
      </c>
      <c r="B1301" t="str">
        <f t="shared" si="42"/>
        <v>LOJA FISICA</v>
      </c>
      <c r="C1301" t="s">
        <v>18</v>
      </c>
      <c r="D1301" t="s">
        <v>614</v>
      </c>
      <c r="E1301">
        <v>17191</v>
      </c>
      <c r="F1301" t="s">
        <v>641</v>
      </c>
      <c r="G1301" s="1">
        <v>7898029551787</v>
      </c>
      <c r="H1301">
        <v>34</v>
      </c>
      <c r="I1301" t="s">
        <v>97</v>
      </c>
      <c r="J1301" t="s">
        <v>306</v>
      </c>
      <c r="K1301" t="s">
        <v>290</v>
      </c>
      <c r="L1301" t="s">
        <v>279</v>
      </c>
      <c r="M1301" t="s">
        <v>291</v>
      </c>
      <c r="N1301">
        <v>1</v>
      </c>
      <c r="O1301">
        <v>1</v>
      </c>
      <c r="P1301">
        <v>191.14</v>
      </c>
      <c r="Q1301">
        <v>1</v>
      </c>
      <c r="R1301">
        <v>183.26</v>
      </c>
      <c r="S1301">
        <v>1</v>
      </c>
      <c r="T1301">
        <v>183.26</v>
      </c>
      <c r="U1301">
        <v>2</v>
      </c>
      <c r="V1301">
        <v>374.4</v>
      </c>
    </row>
    <row r="1302" spans="1:22" x14ac:dyDescent="0.25">
      <c r="A1302" t="str">
        <f t="shared" si="41"/>
        <v>FILIAL</v>
      </c>
      <c r="B1302" t="str">
        <f t="shared" si="42"/>
        <v>LOJA FISICA</v>
      </c>
      <c r="C1302" t="s">
        <v>18</v>
      </c>
      <c r="D1302" t="s">
        <v>614</v>
      </c>
      <c r="E1302">
        <v>17191</v>
      </c>
      <c r="F1302" t="s">
        <v>641</v>
      </c>
      <c r="G1302" s="1">
        <v>7898029551787</v>
      </c>
      <c r="H1302">
        <v>91</v>
      </c>
      <c r="I1302" t="s">
        <v>78</v>
      </c>
      <c r="J1302" t="s">
        <v>305</v>
      </c>
      <c r="K1302" t="s">
        <v>290</v>
      </c>
      <c r="L1302" t="s">
        <v>279</v>
      </c>
      <c r="M1302" t="s">
        <v>291</v>
      </c>
      <c r="N1302">
        <v>1</v>
      </c>
      <c r="Q1302">
        <v>1</v>
      </c>
      <c r="R1302">
        <v>183.26</v>
      </c>
    </row>
    <row r="1303" spans="1:22" x14ac:dyDescent="0.25">
      <c r="A1303" t="str">
        <f t="shared" si="41"/>
        <v>FILIAL</v>
      </c>
      <c r="B1303" t="str">
        <f t="shared" si="42"/>
        <v>LOJA FISICA</v>
      </c>
      <c r="C1303" t="s">
        <v>18</v>
      </c>
      <c r="D1303" t="s">
        <v>614</v>
      </c>
      <c r="E1303">
        <v>17191</v>
      </c>
      <c r="F1303" t="s">
        <v>641</v>
      </c>
      <c r="G1303" s="1">
        <v>7898029551787</v>
      </c>
      <c r="H1303">
        <v>92</v>
      </c>
      <c r="I1303" t="s">
        <v>320</v>
      </c>
      <c r="J1303" t="s">
        <v>319</v>
      </c>
      <c r="K1303" t="s">
        <v>290</v>
      </c>
      <c r="L1303" t="s">
        <v>279</v>
      </c>
      <c r="M1303" t="s">
        <v>297</v>
      </c>
      <c r="N1303">
        <v>1</v>
      </c>
      <c r="Q1303">
        <v>1</v>
      </c>
      <c r="R1303">
        <v>183.26</v>
      </c>
    </row>
    <row r="1304" spans="1:22" x14ac:dyDescent="0.25">
      <c r="A1304" t="str">
        <f t="shared" si="41"/>
        <v>FILIAL</v>
      </c>
      <c r="B1304" t="str">
        <f t="shared" si="42"/>
        <v>LOJA FISICA</v>
      </c>
      <c r="C1304" t="s">
        <v>18</v>
      </c>
      <c r="D1304" t="s">
        <v>614</v>
      </c>
      <c r="E1304">
        <v>47256</v>
      </c>
      <c r="F1304" t="s">
        <v>635</v>
      </c>
      <c r="G1304" s="1">
        <v>7898029557154</v>
      </c>
      <c r="H1304">
        <v>104</v>
      </c>
      <c r="I1304" t="s">
        <v>22</v>
      </c>
      <c r="J1304" t="s">
        <v>303</v>
      </c>
      <c r="K1304" t="s">
        <v>285</v>
      </c>
      <c r="L1304" t="s">
        <v>279</v>
      </c>
      <c r="M1304" t="s">
        <v>291</v>
      </c>
      <c r="N1304">
        <v>1</v>
      </c>
      <c r="Q1304">
        <v>1</v>
      </c>
      <c r="R1304">
        <v>183.11</v>
      </c>
      <c r="S1304">
        <v>1</v>
      </c>
      <c r="T1304">
        <v>183.11</v>
      </c>
      <c r="U1304">
        <v>1</v>
      </c>
      <c r="V1304">
        <v>183.11</v>
      </c>
    </row>
    <row r="1305" spans="1:22" x14ac:dyDescent="0.25">
      <c r="A1305" t="str">
        <f t="shared" si="41"/>
        <v>FILIAL</v>
      </c>
      <c r="B1305" t="str">
        <f t="shared" si="42"/>
        <v>ECOMMERCE</v>
      </c>
      <c r="C1305" t="s">
        <v>18</v>
      </c>
      <c r="D1305" t="s">
        <v>614</v>
      </c>
      <c r="E1305">
        <v>47256</v>
      </c>
      <c r="F1305" t="s">
        <v>635</v>
      </c>
      <c r="G1305" s="1">
        <v>7898029557154</v>
      </c>
      <c r="H1305">
        <v>19</v>
      </c>
      <c r="I1305" t="s">
        <v>471</v>
      </c>
      <c r="J1305" t="s">
        <v>292</v>
      </c>
      <c r="K1305" t="s">
        <v>285</v>
      </c>
      <c r="L1305" t="s">
        <v>279</v>
      </c>
      <c r="M1305" t="s">
        <v>310</v>
      </c>
      <c r="Q1305">
        <v>1</v>
      </c>
      <c r="R1305">
        <v>182.85</v>
      </c>
    </row>
    <row r="1306" spans="1:22" x14ac:dyDescent="0.25">
      <c r="A1306" t="str">
        <f t="shared" si="41"/>
        <v>FILIAL</v>
      </c>
      <c r="B1306" t="str">
        <f t="shared" si="42"/>
        <v>LOJA FISICA</v>
      </c>
      <c r="C1306" t="s">
        <v>18</v>
      </c>
      <c r="D1306" t="s">
        <v>614</v>
      </c>
      <c r="E1306">
        <v>47256</v>
      </c>
      <c r="F1306" t="s">
        <v>635</v>
      </c>
      <c r="G1306" s="1">
        <v>7898029557154</v>
      </c>
      <c r="H1306">
        <v>59</v>
      </c>
      <c r="I1306" t="s">
        <v>65</v>
      </c>
      <c r="J1306" t="s">
        <v>298</v>
      </c>
      <c r="K1306" t="s">
        <v>285</v>
      </c>
      <c r="L1306" t="s">
        <v>279</v>
      </c>
      <c r="M1306" t="s">
        <v>297</v>
      </c>
      <c r="N1306">
        <v>0</v>
      </c>
      <c r="Q1306">
        <v>1</v>
      </c>
      <c r="R1306">
        <v>182.85</v>
      </c>
      <c r="S1306">
        <v>1</v>
      </c>
      <c r="T1306">
        <v>182.85</v>
      </c>
      <c r="U1306">
        <v>1</v>
      </c>
      <c r="V1306">
        <v>182.85</v>
      </c>
    </row>
    <row r="1307" spans="1:22" x14ac:dyDescent="0.25">
      <c r="A1307" t="str">
        <f t="shared" si="41"/>
        <v>FILIAL</v>
      </c>
      <c r="B1307" t="str">
        <f t="shared" si="42"/>
        <v>LOJA FISICA</v>
      </c>
      <c r="C1307" t="s">
        <v>18</v>
      </c>
      <c r="D1307" t="s">
        <v>614</v>
      </c>
      <c r="E1307">
        <v>17191</v>
      </c>
      <c r="F1307" t="s">
        <v>641</v>
      </c>
      <c r="G1307" s="1">
        <v>7898029551787</v>
      </c>
      <c r="H1307">
        <v>122</v>
      </c>
      <c r="I1307" t="s">
        <v>128</v>
      </c>
      <c r="J1307" t="s">
        <v>302</v>
      </c>
      <c r="K1307" t="s">
        <v>285</v>
      </c>
      <c r="L1307" t="s">
        <v>279</v>
      </c>
      <c r="M1307" t="s">
        <v>291</v>
      </c>
      <c r="N1307">
        <v>1</v>
      </c>
      <c r="Q1307">
        <v>1</v>
      </c>
      <c r="R1307">
        <v>182.42</v>
      </c>
    </row>
    <row r="1308" spans="1:22" x14ac:dyDescent="0.25">
      <c r="A1308" t="str">
        <f t="shared" si="41"/>
        <v>FILIAL</v>
      </c>
      <c r="B1308" t="str">
        <f t="shared" si="42"/>
        <v>LOJA FISICA</v>
      </c>
      <c r="C1308" t="s">
        <v>18</v>
      </c>
      <c r="D1308" t="s">
        <v>614</v>
      </c>
      <c r="E1308">
        <v>142960</v>
      </c>
      <c r="F1308" t="s">
        <v>624</v>
      </c>
      <c r="G1308" s="1">
        <v>7898029550407</v>
      </c>
      <c r="H1308">
        <v>215</v>
      </c>
      <c r="I1308" t="s">
        <v>380</v>
      </c>
      <c r="J1308" t="s">
        <v>303</v>
      </c>
      <c r="K1308" t="s">
        <v>285</v>
      </c>
      <c r="L1308" t="s">
        <v>279</v>
      </c>
      <c r="M1308" t="s">
        <v>286</v>
      </c>
      <c r="N1308">
        <v>2</v>
      </c>
      <c r="Q1308">
        <v>2</v>
      </c>
      <c r="R1308">
        <v>182.39</v>
      </c>
      <c r="U1308">
        <v>3</v>
      </c>
      <c r="V1308">
        <v>216.98</v>
      </c>
    </row>
    <row r="1309" spans="1:22" x14ac:dyDescent="0.25">
      <c r="A1309" t="str">
        <f t="shared" si="41"/>
        <v>FILIAL</v>
      </c>
      <c r="B1309" t="str">
        <f t="shared" si="42"/>
        <v>LOJA FISICA</v>
      </c>
      <c r="C1309" t="s">
        <v>18</v>
      </c>
      <c r="D1309" t="s">
        <v>614</v>
      </c>
      <c r="E1309">
        <v>17191</v>
      </c>
      <c r="F1309" t="s">
        <v>641</v>
      </c>
      <c r="G1309" s="1">
        <v>7898029551787</v>
      </c>
      <c r="H1309">
        <v>200</v>
      </c>
      <c r="I1309" t="s">
        <v>368</v>
      </c>
      <c r="J1309" t="s">
        <v>313</v>
      </c>
      <c r="K1309" t="s">
        <v>290</v>
      </c>
      <c r="L1309" t="s">
        <v>279</v>
      </c>
      <c r="M1309" t="s">
        <v>291</v>
      </c>
      <c r="N1309">
        <v>1</v>
      </c>
      <c r="Q1309">
        <v>1</v>
      </c>
      <c r="R1309">
        <v>182</v>
      </c>
    </row>
    <row r="1310" spans="1:22" x14ac:dyDescent="0.25">
      <c r="A1310" t="str">
        <f t="shared" si="41"/>
        <v>FILIAL</v>
      </c>
      <c r="B1310" t="str">
        <f t="shared" si="42"/>
        <v>LOJA FISICA</v>
      </c>
      <c r="C1310" t="s">
        <v>18</v>
      </c>
      <c r="D1310" t="s">
        <v>614</v>
      </c>
      <c r="E1310">
        <v>17191</v>
      </c>
      <c r="F1310" t="s">
        <v>641</v>
      </c>
      <c r="G1310" s="1">
        <v>7898029551787</v>
      </c>
      <c r="H1310">
        <v>10</v>
      </c>
      <c r="I1310" t="s">
        <v>165</v>
      </c>
      <c r="J1310" t="s">
        <v>287</v>
      </c>
      <c r="K1310" t="s">
        <v>285</v>
      </c>
      <c r="L1310" t="s">
        <v>279</v>
      </c>
      <c r="M1310" t="s">
        <v>297</v>
      </c>
      <c r="N1310">
        <v>1</v>
      </c>
      <c r="Q1310">
        <v>1</v>
      </c>
      <c r="R1310">
        <v>181.59</v>
      </c>
    </row>
    <row r="1311" spans="1:22" x14ac:dyDescent="0.25">
      <c r="A1311" t="str">
        <f t="shared" si="41"/>
        <v>FILIAL</v>
      </c>
      <c r="B1311" t="str">
        <f t="shared" si="42"/>
        <v>LOJA FISICA</v>
      </c>
      <c r="C1311" t="s">
        <v>18</v>
      </c>
      <c r="D1311" t="s">
        <v>614</v>
      </c>
      <c r="E1311">
        <v>17191</v>
      </c>
      <c r="F1311" t="s">
        <v>641</v>
      </c>
      <c r="G1311" s="1">
        <v>7898029551787</v>
      </c>
      <c r="H1311">
        <v>121</v>
      </c>
      <c r="I1311" t="s">
        <v>46</v>
      </c>
      <c r="J1311" t="s">
        <v>311</v>
      </c>
      <c r="K1311" t="s">
        <v>285</v>
      </c>
      <c r="L1311" t="s">
        <v>279</v>
      </c>
      <c r="M1311" t="s">
        <v>291</v>
      </c>
      <c r="N1311">
        <v>1</v>
      </c>
      <c r="Q1311">
        <v>1</v>
      </c>
      <c r="R1311">
        <v>181.51</v>
      </c>
    </row>
    <row r="1312" spans="1:22" x14ac:dyDescent="0.25">
      <c r="A1312" t="str">
        <f t="shared" si="41"/>
        <v>FILIAL</v>
      </c>
      <c r="B1312" t="str">
        <f t="shared" si="42"/>
        <v>LOJA FISICA</v>
      </c>
      <c r="C1312" t="s">
        <v>18</v>
      </c>
      <c r="D1312" t="s">
        <v>614</v>
      </c>
      <c r="E1312">
        <v>17191</v>
      </c>
      <c r="F1312" t="s">
        <v>641</v>
      </c>
      <c r="G1312" s="1">
        <v>7898029551787</v>
      </c>
      <c r="H1312">
        <v>16</v>
      </c>
      <c r="I1312" t="s">
        <v>108</v>
      </c>
      <c r="J1312" t="s">
        <v>287</v>
      </c>
      <c r="K1312" t="s">
        <v>285</v>
      </c>
      <c r="L1312" t="s">
        <v>279</v>
      </c>
      <c r="M1312" t="s">
        <v>291</v>
      </c>
      <c r="N1312">
        <v>2</v>
      </c>
      <c r="Q1312">
        <v>1</v>
      </c>
      <c r="R1312">
        <v>181.51</v>
      </c>
      <c r="S1312">
        <v>1</v>
      </c>
      <c r="T1312">
        <v>177.02</v>
      </c>
    </row>
    <row r="1313" spans="1:22" x14ac:dyDescent="0.25">
      <c r="A1313" t="str">
        <f t="shared" si="41"/>
        <v>FILIAL</v>
      </c>
      <c r="B1313" t="str">
        <f t="shared" si="42"/>
        <v>LOJA FISICA</v>
      </c>
      <c r="C1313" t="s">
        <v>18</v>
      </c>
      <c r="D1313" t="s">
        <v>614</v>
      </c>
      <c r="E1313">
        <v>130520</v>
      </c>
      <c r="F1313" t="s">
        <v>630</v>
      </c>
      <c r="G1313" s="1">
        <v>7898029550766</v>
      </c>
      <c r="H1313">
        <v>94</v>
      </c>
      <c r="I1313" t="s">
        <v>299</v>
      </c>
      <c r="J1313" t="s">
        <v>300</v>
      </c>
      <c r="K1313" t="s">
        <v>280</v>
      </c>
      <c r="L1313" t="s">
        <v>279</v>
      </c>
      <c r="M1313" t="s">
        <v>291</v>
      </c>
      <c r="N1313">
        <v>0</v>
      </c>
      <c r="O1313">
        <v>1</v>
      </c>
      <c r="P1313">
        <v>117.86</v>
      </c>
      <c r="Q1313">
        <v>1</v>
      </c>
      <c r="R1313">
        <v>181.32</v>
      </c>
    </row>
    <row r="1314" spans="1:22" x14ac:dyDescent="0.25">
      <c r="A1314" t="str">
        <f t="shared" si="41"/>
        <v>FILIAL</v>
      </c>
      <c r="B1314" t="str">
        <f t="shared" si="42"/>
        <v>LOJA FISICA</v>
      </c>
      <c r="C1314" t="s">
        <v>18</v>
      </c>
      <c r="D1314" t="s">
        <v>614</v>
      </c>
      <c r="E1314">
        <v>50692</v>
      </c>
      <c r="F1314" t="s">
        <v>626</v>
      </c>
      <c r="G1314" s="1">
        <v>7898029552203</v>
      </c>
      <c r="H1314">
        <v>80</v>
      </c>
      <c r="I1314" t="s">
        <v>153</v>
      </c>
      <c r="J1314" t="s">
        <v>305</v>
      </c>
      <c r="K1314" t="s">
        <v>290</v>
      </c>
      <c r="L1314" t="s">
        <v>279</v>
      </c>
      <c r="M1314" t="s">
        <v>286</v>
      </c>
      <c r="N1314">
        <v>3</v>
      </c>
      <c r="Q1314">
        <v>2</v>
      </c>
      <c r="R1314">
        <v>181.14</v>
      </c>
      <c r="S1314">
        <v>3</v>
      </c>
      <c r="T1314">
        <v>250.2</v>
      </c>
      <c r="U1314">
        <v>3</v>
      </c>
      <c r="V1314">
        <v>259.98</v>
      </c>
    </row>
    <row r="1315" spans="1:22" x14ac:dyDescent="0.25">
      <c r="A1315" t="str">
        <f t="shared" si="41"/>
        <v>FILIAL</v>
      </c>
      <c r="B1315" t="str">
        <f t="shared" si="42"/>
        <v>LOJA FISICA</v>
      </c>
      <c r="C1315" t="s">
        <v>18</v>
      </c>
      <c r="D1315" t="s">
        <v>614</v>
      </c>
      <c r="E1315">
        <v>50692</v>
      </c>
      <c r="F1315" t="s">
        <v>626</v>
      </c>
      <c r="G1315" s="1">
        <v>7898029552203</v>
      </c>
      <c r="H1315">
        <v>17</v>
      </c>
      <c r="I1315" t="s">
        <v>178</v>
      </c>
      <c r="J1315" t="s">
        <v>302</v>
      </c>
      <c r="K1315" t="s">
        <v>285</v>
      </c>
      <c r="L1315" t="s">
        <v>279</v>
      </c>
      <c r="M1315" t="s">
        <v>286</v>
      </c>
      <c r="N1315">
        <v>1</v>
      </c>
      <c r="O1315">
        <v>1</v>
      </c>
      <c r="P1315">
        <v>81.540000000000006</v>
      </c>
      <c r="Q1315">
        <v>2</v>
      </c>
      <c r="R1315">
        <v>181.06</v>
      </c>
      <c r="S1315">
        <v>1</v>
      </c>
      <c r="T1315">
        <v>86.27</v>
      </c>
      <c r="U1315">
        <v>2</v>
      </c>
      <c r="V1315">
        <v>181.06</v>
      </c>
    </row>
    <row r="1316" spans="1:22" x14ac:dyDescent="0.25">
      <c r="A1316" t="str">
        <f t="shared" si="41"/>
        <v>FILIAL</v>
      </c>
      <c r="B1316" t="str">
        <f t="shared" si="42"/>
        <v>LOJA FISICA</v>
      </c>
      <c r="C1316" t="s">
        <v>18</v>
      </c>
      <c r="D1316" t="s">
        <v>614</v>
      </c>
      <c r="E1316">
        <v>47256</v>
      </c>
      <c r="F1316" t="s">
        <v>635</v>
      </c>
      <c r="G1316" s="1">
        <v>7898029557154</v>
      </c>
      <c r="H1316">
        <v>17</v>
      </c>
      <c r="I1316" t="s">
        <v>178</v>
      </c>
      <c r="J1316" t="s">
        <v>302</v>
      </c>
      <c r="K1316" t="s">
        <v>285</v>
      </c>
      <c r="L1316" t="s">
        <v>279</v>
      </c>
      <c r="M1316" t="s">
        <v>291</v>
      </c>
      <c r="N1316">
        <v>0</v>
      </c>
      <c r="Q1316">
        <v>1</v>
      </c>
      <c r="R1316">
        <v>180.69</v>
      </c>
      <c r="U1316">
        <v>1</v>
      </c>
      <c r="V1316">
        <v>171.66</v>
      </c>
    </row>
    <row r="1317" spans="1:22" x14ac:dyDescent="0.25">
      <c r="A1317" t="str">
        <f t="shared" si="41"/>
        <v>FILIAL</v>
      </c>
      <c r="B1317" t="str">
        <f t="shared" si="42"/>
        <v>LOJA FISICA</v>
      </c>
      <c r="C1317" t="s">
        <v>18</v>
      </c>
      <c r="D1317" t="s">
        <v>614</v>
      </c>
      <c r="E1317">
        <v>50692</v>
      </c>
      <c r="F1317" t="s">
        <v>626</v>
      </c>
      <c r="G1317" s="1">
        <v>7898029552203</v>
      </c>
      <c r="H1317">
        <v>164</v>
      </c>
      <c r="I1317" t="s">
        <v>327</v>
      </c>
      <c r="J1317" t="s">
        <v>328</v>
      </c>
      <c r="K1317" t="s">
        <v>290</v>
      </c>
      <c r="L1317" t="s">
        <v>279</v>
      </c>
      <c r="M1317" t="s">
        <v>286</v>
      </c>
      <c r="N1317">
        <v>2</v>
      </c>
      <c r="Q1317">
        <v>2</v>
      </c>
      <c r="R1317">
        <v>180.08</v>
      </c>
      <c r="S1317">
        <v>1</v>
      </c>
      <c r="T1317">
        <v>90.04</v>
      </c>
    </row>
    <row r="1318" spans="1:22" x14ac:dyDescent="0.25">
      <c r="A1318" t="str">
        <f t="shared" si="41"/>
        <v>FILIAL</v>
      </c>
      <c r="B1318" t="str">
        <f t="shared" si="42"/>
        <v>LOJA FISICA</v>
      </c>
      <c r="C1318" t="s">
        <v>18</v>
      </c>
      <c r="D1318" t="s">
        <v>614</v>
      </c>
      <c r="E1318">
        <v>125195</v>
      </c>
      <c r="F1318" t="s">
        <v>632</v>
      </c>
      <c r="G1318" s="1">
        <v>7898029550254</v>
      </c>
      <c r="H1318">
        <v>158</v>
      </c>
      <c r="I1318" t="s">
        <v>459</v>
      </c>
      <c r="J1318" t="s">
        <v>460</v>
      </c>
      <c r="K1318" t="s">
        <v>290</v>
      </c>
      <c r="L1318" t="s">
        <v>279</v>
      </c>
      <c r="M1318" t="s">
        <v>291</v>
      </c>
      <c r="N1318">
        <v>1</v>
      </c>
      <c r="Q1318">
        <v>1</v>
      </c>
      <c r="R1318">
        <v>179</v>
      </c>
    </row>
    <row r="1319" spans="1:22" x14ac:dyDescent="0.25">
      <c r="A1319" t="str">
        <f t="shared" si="41"/>
        <v>FILIAL</v>
      </c>
      <c r="B1319" t="str">
        <f t="shared" si="42"/>
        <v>LOJA FISICA</v>
      </c>
      <c r="C1319" t="s">
        <v>18</v>
      </c>
      <c r="D1319" t="s">
        <v>614</v>
      </c>
      <c r="E1319">
        <v>125195</v>
      </c>
      <c r="F1319" t="s">
        <v>632</v>
      </c>
      <c r="G1319" s="1">
        <v>7898029550254</v>
      </c>
      <c r="H1319">
        <v>31</v>
      </c>
      <c r="I1319" t="s">
        <v>60</v>
      </c>
      <c r="J1319" t="s">
        <v>305</v>
      </c>
      <c r="K1319" t="s">
        <v>290</v>
      </c>
      <c r="L1319" t="s">
        <v>279</v>
      </c>
      <c r="M1319" t="s">
        <v>291</v>
      </c>
      <c r="N1319">
        <v>0</v>
      </c>
      <c r="O1319">
        <v>2</v>
      </c>
      <c r="P1319">
        <v>358.01</v>
      </c>
      <c r="Q1319">
        <v>1</v>
      </c>
      <c r="R1319">
        <v>179</v>
      </c>
      <c r="U1319">
        <v>2</v>
      </c>
      <c r="V1319">
        <v>358</v>
      </c>
    </row>
    <row r="1320" spans="1:22" x14ac:dyDescent="0.25">
      <c r="A1320" t="str">
        <f t="shared" si="41"/>
        <v>FILIAL</v>
      </c>
      <c r="B1320" t="str">
        <f t="shared" si="42"/>
        <v>LOJA FISICA</v>
      </c>
      <c r="C1320" t="s">
        <v>18</v>
      </c>
      <c r="D1320" t="s">
        <v>614</v>
      </c>
      <c r="E1320">
        <v>47256</v>
      </c>
      <c r="F1320" t="s">
        <v>635</v>
      </c>
      <c r="G1320" s="1">
        <v>7898029557154</v>
      </c>
      <c r="H1320">
        <v>209</v>
      </c>
      <c r="I1320" t="s">
        <v>389</v>
      </c>
      <c r="J1320" t="s">
        <v>390</v>
      </c>
      <c r="K1320" t="s">
        <v>285</v>
      </c>
      <c r="L1320" t="s">
        <v>279</v>
      </c>
      <c r="M1320" t="s">
        <v>291</v>
      </c>
      <c r="N1320">
        <v>1</v>
      </c>
      <c r="Q1320">
        <v>1</v>
      </c>
      <c r="R1320">
        <v>178.54</v>
      </c>
      <c r="U1320">
        <v>1</v>
      </c>
      <c r="V1320">
        <v>172.34</v>
      </c>
    </row>
    <row r="1321" spans="1:22" x14ac:dyDescent="0.25">
      <c r="A1321" t="str">
        <f t="shared" si="41"/>
        <v>FILIAL</v>
      </c>
      <c r="B1321" t="str">
        <f t="shared" si="42"/>
        <v>LOJA FISICA</v>
      </c>
      <c r="C1321" t="s">
        <v>18</v>
      </c>
      <c r="D1321" t="s">
        <v>614</v>
      </c>
      <c r="E1321">
        <v>47256</v>
      </c>
      <c r="F1321" t="s">
        <v>635</v>
      </c>
      <c r="G1321" s="1">
        <v>7898029557154</v>
      </c>
      <c r="H1321">
        <v>95</v>
      </c>
      <c r="I1321" t="s">
        <v>188</v>
      </c>
      <c r="J1321" t="s">
        <v>342</v>
      </c>
      <c r="K1321" t="s">
        <v>290</v>
      </c>
      <c r="L1321" t="s">
        <v>279</v>
      </c>
      <c r="M1321" t="s">
        <v>291</v>
      </c>
      <c r="N1321">
        <v>0</v>
      </c>
      <c r="O1321">
        <v>1</v>
      </c>
      <c r="P1321">
        <v>189.28</v>
      </c>
      <c r="Q1321">
        <v>1</v>
      </c>
      <c r="R1321">
        <v>178.4</v>
      </c>
      <c r="S1321">
        <v>1</v>
      </c>
      <c r="T1321">
        <v>178.4</v>
      </c>
      <c r="U1321">
        <v>1</v>
      </c>
      <c r="V1321">
        <v>178.4</v>
      </c>
    </row>
    <row r="1322" spans="1:22" x14ac:dyDescent="0.25">
      <c r="A1322" t="str">
        <f t="shared" si="41"/>
        <v>FILIAL</v>
      </c>
      <c r="B1322" t="str">
        <f t="shared" si="42"/>
        <v>LOJA FISICA</v>
      </c>
      <c r="C1322" t="s">
        <v>18</v>
      </c>
      <c r="D1322" t="s">
        <v>614</v>
      </c>
      <c r="E1322">
        <v>72533</v>
      </c>
      <c r="F1322" t="s">
        <v>628</v>
      </c>
      <c r="G1322" s="1">
        <v>7898029550247</v>
      </c>
      <c r="H1322">
        <v>197</v>
      </c>
      <c r="I1322" t="s">
        <v>412</v>
      </c>
      <c r="J1322" t="s">
        <v>313</v>
      </c>
      <c r="K1322" t="s">
        <v>290</v>
      </c>
      <c r="L1322" t="s">
        <v>279</v>
      </c>
      <c r="M1322" t="s">
        <v>286</v>
      </c>
      <c r="N1322">
        <v>0</v>
      </c>
      <c r="Q1322">
        <v>2</v>
      </c>
      <c r="R1322">
        <v>177.79</v>
      </c>
      <c r="S1322">
        <v>1</v>
      </c>
      <c r="T1322">
        <v>87.65</v>
      </c>
      <c r="U1322">
        <v>1</v>
      </c>
      <c r="V1322">
        <v>87.76</v>
      </c>
    </row>
    <row r="1323" spans="1:22" x14ac:dyDescent="0.25">
      <c r="A1323" t="str">
        <f t="shared" si="41"/>
        <v>FILIAL</v>
      </c>
      <c r="B1323" t="str">
        <f t="shared" si="42"/>
        <v>LOJA FISICA</v>
      </c>
      <c r="C1323" t="s">
        <v>18</v>
      </c>
      <c r="D1323" t="s">
        <v>614</v>
      </c>
      <c r="E1323">
        <v>72533</v>
      </c>
      <c r="F1323" t="s">
        <v>628</v>
      </c>
      <c r="G1323" s="1">
        <v>7898029550247</v>
      </c>
      <c r="H1323">
        <v>128</v>
      </c>
      <c r="I1323" t="s">
        <v>24</v>
      </c>
      <c r="J1323" t="s">
        <v>311</v>
      </c>
      <c r="K1323" t="s">
        <v>285</v>
      </c>
      <c r="L1323" t="s">
        <v>279</v>
      </c>
      <c r="M1323" t="s">
        <v>286</v>
      </c>
      <c r="N1323">
        <v>2</v>
      </c>
      <c r="Q1323">
        <v>2</v>
      </c>
      <c r="R1323">
        <v>177.7</v>
      </c>
      <c r="S1323">
        <v>3</v>
      </c>
      <c r="T1323">
        <v>281.01</v>
      </c>
      <c r="U1323">
        <v>2</v>
      </c>
      <c r="V1323">
        <v>192.16</v>
      </c>
    </row>
    <row r="1324" spans="1:22" x14ac:dyDescent="0.25">
      <c r="A1324" t="str">
        <f t="shared" si="41"/>
        <v>FILIAL</v>
      </c>
      <c r="B1324" t="str">
        <f t="shared" si="42"/>
        <v>LOJA FISICA</v>
      </c>
      <c r="C1324" t="s">
        <v>18</v>
      </c>
      <c r="D1324" t="s">
        <v>614</v>
      </c>
      <c r="E1324">
        <v>72533</v>
      </c>
      <c r="F1324" t="s">
        <v>628</v>
      </c>
      <c r="G1324" s="1">
        <v>7898029550247</v>
      </c>
      <c r="H1324">
        <v>157</v>
      </c>
      <c r="I1324" t="s">
        <v>25</v>
      </c>
      <c r="J1324" t="s">
        <v>284</v>
      </c>
      <c r="K1324" t="s">
        <v>285</v>
      </c>
      <c r="L1324" t="s">
        <v>279</v>
      </c>
      <c r="M1324" t="s">
        <v>286</v>
      </c>
      <c r="N1324">
        <v>1</v>
      </c>
      <c r="Q1324">
        <v>2</v>
      </c>
      <c r="R1324">
        <v>177.7</v>
      </c>
      <c r="S1324">
        <v>2</v>
      </c>
      <c r="T1324">
        <v>177.7</v>
      </c>
      <c r="U1324">
        <v>1</v>
      </c>
      <c r="V1324">
        <v>88.85</v>
      </c>
    </row>
    <row r="1325" spans="1:22" x14ac:dyDescent="0.25">
      <c r="A1325" t="str">
        <f t="shared" si="41"/>
        <v>FILIAL</v>
      </c>
      <c r="B1325" t="str">
        <f t="shared" si="42"/>
        <v>LOJA FISICA</v>
      </c>
      <c r="C1325" t="s">
        <v>18</v>
      </c>
      <c r="D1325" t="s">
        <v>614</v>
      </c>
      <c r="E1325">
        <v>72533</v>
      </c>
      <c r="F1325" t="s">
        <v>628</v>
      </c>
      <c r="G1325" s="1">
        <v>7898029550247</v>
      </c>
      <c r="H1325">
        <v>159</v>
      </c>
      <c r="I1325" t="s">
        <v>102</v>
      </c>
      <c r="J1325" t="s">
        <v>367</v>
      </c>
      <c r="K1325" t="s">
        <v>285</v>
      </c>
      <c r="L1325" t="s">
        <v>279</v>
      </c>
      <c r="M1325" t="s">
        <v>286</v>
      </c>
      <c r="N1325">
        <v>1</v>
      </c>
      <c r="O1325">
        <v>1</v>
      </c>
      <c r="P1325">
        <v>88.85</v>
      </c>
      <c r="Q1325">
        <v>2</v>
      </c>
      <c r="R1325">
        <v>177.7</v>
      </c>
      <c r="S1325">
        <v>3</v>
      </c>
      <c r="T1325">
        <v>267.58</v>
      </c>
      <c r="U1325">
        <v>1</v>
      </c>
      <c r="V1325">
        <v>82.65</v>
      </c>
    </row>
    <row r="1326" spans="1:22" x14ac:dyDescent="0.25">
      <c r="A1326" t="str">
        <f t="shared" si="41"/>
        <v>FILIAL</v>
      </c>
      <c r="B1326" t="str">
        <f t="shared" si="42"/>
        <v>LOJA FISICA</v>
      </c>
      <c r="C1326" t="s">
        <v>18</v>
      </c>
      <c r="D1326" t="s">
        <v>614</v>
      </c>
      <c r="E1326">
        <v>72533</v>
      </c>
      <c r="F1326" t="s">
        <v>628</v>
      </c>
      <c r="G1326" s="1">
        <v>7898029550247</v>
      </c>
      <c r="H1326">
        <v>166</v>
      </c>
      <c r="I1326" t="s">
        <v>48</v>
      </c>
      <c r="J1326" t="s">
        <v>302</v>
      </c>
      <c r="K1326" t="s">
        <v>285</v>
      </c>
      <c r="L1326" t="s">
        <v>279</v>
      </c>
      <c r="M1326" t="s">
        <v>286</v>
      </c>
      <c r="N1326">
        <v>2</v>
      </c>
      <c r="Q1326">
        <v>2</v>
      </c>
      <c r="R1326">
        <v>177.7</v>
      </c>
      <c r="S1326">
        <v>4</v>
      </c>
      <c r="T1326">
        <v>355.4</v>
      </c>
      <c r="U1326">
        <v>2</v>
      </c>
      <c r="V1326">
        <v>177.7</v>
      </c>
    </row>
    <row r="1327" spans="1:22" x14ac:dyDescent="0.25">
      <c r="A1327" t="str">
        <f t="shared" si="41"/>
        <v>FILIAL</v>
      </c>
      <c r="B1327" t="str">
        <f t="shared" si="42"/>
        <v>LOJA FISICA</v>
      </c>
      <c r="C1327" t="s">
        <v>18</v>
      </c>
      <c r="D1327" t="s">
        <v>614</v>
      </c>
      <c r="E1327">
        <v>72533</v>
      </c>
      <c r="F1327" t="s">
        <v>628</v>
      </c>
      <c r="G1327" s="1">
        <v>7898029550247</v>
      </c>
      <c r="H1327">
        <v>17</v>
      </c>
      <c r="I1327" t="s">
        <v>178</v>
      </c>
      <c r="J1327" t="s">
        <v>302</v>
      </c>
      <c r="K1327" t="s">
        <v>285</v>
      </c>
      <c r="L1327" t="s">
        <v>279</v>
      </c>
      <c r="M1327" t="s">
        <v>286</v>
      </c>
      <c r="N1327">
        <v>0</v>
      </c>
      <c r="O1327">
        <v>2</v>
      </c>
      <c r="P1327">
        <v>177.7</v>
      </c>
      <c r="Q1327">
        <v>2</v>
      </c>
      <c r="R1327">
        <v>177.7</v>
      </c>
      <c r="S1327">
        <v>1</v>
      </c>
      <c r="T1327">
        <v>88.85</v>
      </c>
      <c r="U1327">
        <v>3</v>
      </c>
      <c r="V1327">
        <v>266.55</v>
      </c>
    </row>
    <row r="1328" spans="1:22" x14ac:dyDescent="0.25">
      <c r="A1328" t="str">
        <f t="shared" si="41"/>
        <v>FILIAL</v>
      </c>
      <c r="B1328" t="str">
        <f t="shared" si="42"/>
        <v>LOJA FISICA</v>
      </c>
      <c r="C1328" t="s">
        <v>18</v>
      </c>
      <c r="D1328" t="s">
        <v>614</v>
      </c>
      <c r="E1328">
        <v>72533</v>
      </c>
      <c r="F1328" t="s">
        <v>628</v>
      </c>
      <c r="G1328" s="1">
        <v>7898029550247</v>
      </c>
      <c r="H1328">
        <v>21</v>
      </c>
      <c r="I1328" t="s">
        <v>130</v>
      </c>
      <c r="J1328" t="s">
        <v>301</v>
      </c>
      <c r="K1328" t="s">
        <v>285</v>
      </c>
      <c r="L1328" t="s">
        <v>279</v>
      </c>
      <c r="M1328" t="s">
        <v>291</v>
      </c>
      <c r="N1328">
        <v>2</v>
      </c>
      <c r="Q1328">
        <v>2</v>
      </c>
      <c r="R1328">
        <v>177.7</v>
      </c>
      <c r="S1328">
        <v>3</v>
      </c>
      <c r="T1328">
        <v>266.55</v>
      </c>
      <c r="U1328">
        <v>4</v>
      </c>
      <c r="V1328">
        <v>355.31</v>
      </c>
    </row>
    <row r="1329" spans="1:22" x14ac:dyDescent="0.25">
      <c r="A1329" t="str">
        <f t="shared" si="41"/>
        <v>FILIAL</v>
      </c>
      <c r="B1329" t="str">
        <f t="shared" si="42"/>
        <v>LOJA FISICA</v>
      </c>
      <c r="C1329" t="s">
        <v>18</v>
      </c>
      <c r="D1329" t="s">
        <v>614</v>
      </c>
      <c r="E1329">
        <v>72533</v>
      </c>
      <c r="F1329" t="s">
        <v>628</v>
      </c>
      <c r="G1329" s="1">
        <v>7898029550247</v>
      </c>
      <c r="H1329">
        <v>24</v>
      </c>
      <c r="I1329" t="s">
        <v>182</v>
      </c>
      <c r="J1329" t="s">
        <v>496</v>
      </c>
      <c r="K1329" t="s">
        <v>285</v>
      </c>
      <c r="L1329" t="s">
        <v>279</v>
      </c>
      <c r="M1329" t="s">
        <v>286</v>
      </c>
      <c r="N1329">
        <v>2</v>
      </c>
      <c r="O1329">
        <v>1</v>
      </c>
      <c r="P1329">
        <v>88.85</v>
      </c>
      <c r="Q1329">
        <v>2</v>
      </c>
      <c r="R1329">
        <v>177.7</v>
      </c>
      <c r="S1329">
        <v>4</v>
      </c>
      <c r="T1329">
        <v>349.2</v>
      </c>
      <c r="U1329">
        <v>3</v>
      </c>
      <c r="V1329">
        <v>266.55</v>
      </c>
    </row>
    <row r="1330" spans="1:22" x14ac:dyDescent="0.25">
      <c r="A1330" t="str">
        <f t="shared" si="41"/>
        <v>FILIAL</v>
      </c>
      <c r="B1330" t="str">
        <f t="shared" si="42"/>
        <v>LOJA FISICA</v>
      </c>
      <c r="C1330" t="s">
        <v>18</v>
      </c>
      <c r="D1330" t="s">
        <v>614</v>
      </c>
      <c r="E1330">
        <v>72533</v>
      </c>
      <c r="F1330" t="s">
        <v>628</v>
      </c>
      <c r="G1330" s="1">
        <v>7898029550247</v>
      </c>
      <c r="H1330">
        <v>39</v>
      </c>
      <c r="I1330" t="s">
        <v>160</v>
      </c>
      <c r="J1330" t="s">
        <v>302</v>
      </c>
      <c r="K1330" t="s">
        <v>285</v>
      </c>
      <c r="L1330" t="s">
        <v>279</v>
      </c>
      <c r="M1330" t="s">
        <v>286</v>
      </c>
      <c r="N1330">
        <v>0</v>
      </c>
      <c r="O1330">
        <v>2</v>
      </c>
      <c r="P1330">
        <v>192.16</v>
      </c>
      <c r="Q1330">
        <v>2</v>
      </c>
      <c r="R1330">
        <v>177.7</v>
      </c>
      <c r="S1330">
        <v>2</v>
      </c>
      <c r="T1330">
        <v>192.16</v>
      </c>
      <c r="U1330">
        <v>5</v>
      </c>
      <c r="V1330">
        <v>444.24</v>
      </c>
    </row>
    <row r="1331" spans="1:22" x14ac:dyDescent="0.25">
      <c r="A1331" t="str">
        <f t="shared" si="41"/>
        <v>FILIAL</v>
      </c>
      <c r="B1331" t="str">
        <f t="shared" si="42"/>
        <v>LOJA FISICA</v>
      </c>
      <c r="C1331" t="s">
        <v>18</v>
      </c>
      <c r="D1331" t="s">
        <v>614</v>
      </c>
      <c r="E1331">
        <v>72533</v>
      </c>
      <c r="F1331" t="s">
        <v>628</v>
      </c>
      <c r="G1331" s="1">
        <v>7898029550247</v>
      </c>
      <c r="H1331">
        <v>40</v>
      </c>
      <c r="I1331" t="s">
        <v>34</v>
      </c>
      <c r="J1331" t="s">
        <v>293</v>
      </c>
      <c r="K1331" t="s">
        <v>285</v>
      </c>
      <c r="L1331" t="s">
        <v>279</v>
      </c>
      <c r="M1331" t="s">
        <v>286</v>
      </c>
      <c r="N1331">
        <v>1</v>
      </c>
      <c r="O1331">
        <v>1</v>
      </c>
      <c r="P1331">
        <v>88.84</v>
      </c>
      <c r="Q1331">
        <v>2</v>
      </c>
      <c r="R1331">
        <v>177.7</v>
      </c>
      <c r="S1331">
        <v>3</v>
      </c>
      <c r="T1331">
        <v>266.5</v>
      </c>
      <c r="U1331">
        <v>1</v>
      </c>
      <c r="V1331">
        <v>88.85</v>
      </c>
    </row>
    <row r="1332" spans="1:22" x14ac:dyDescent="0.25">
      <c r="A1332" t="str">
        <f t="shared" si="41"/>
        <v>FILIAL</v>
      </c>
      <c r="B1332" t="str">
        <f t="shared" si="42"/>
        <v>LOJA FISICA</v>
      </c>
      <c r="C1332" t="s">
        <v>18</v>
      </c>
      <c r="D1332" t="s">
        <v>614</v>
      </c>
      <c r="E1332">
        <v>72533</v>
      </c>
      <c r="F1332" t="s">
        <v>628</v>
      </c>
      <c r="G1332" s="1">
        <v>7898029550247</v>
      </c>
      <c r="H1332">
        <v>42</v>
      </c>
      <c r="I1332" t="s">
        <v>20</v>
      </c>
      <c r="J1332" t="s">
        <v>284</v>
      </c>
      <c r="K1332" t="s">
        <v>285</v>
      </c>
      <c r="L1332" t="s">
        <v>279</v>
      </c>
      <c r="M1332" t="s">
        <v>286</v>
      </c>
      <c r="N1332">
        <v>0</v>
      </c>
      <c r="O1332">
        <v>1</v>
      </c>
      <c r="P1332">
        <v>88.85</v>
      </c>
      <c r="Q1332">
        <v>2</v>
      </c>
      <c r="R1332">
        <v>177.7</v>
      </c>
      <c r="S1332">
        <v>2</v>
      </c>
      <c r="T1332">
        <v>192.16</v>
      </c>
      <c r="U1332">
        <v>5</v>
      </c>
      <c r="V1332">
        <v>444.25</v>
      </c>
    </row>
    <row r="1333" spans="1:22" x14ac:dyDescent="0.25">
      <c r="A1333" t="str">
        <f t="shared" si="41"/>
        <v>FILIAL</v>
      </c>
      <c r="B1333" t="str">
        <f t="shared" si="42"/>
        <v>LOJA FISICA</v>
      </c>
      <c r="C1333" t="s">
        <v>18</v>
      </c>
      <c r="D1333" t="s">
        <v>614</v>
      </c>
      <c r="E1333">
        <v>72533</v>
      </c>
      <c r="F1333" t="s">
        <v>628</v>
      </c>
      <c r="G1333" s="1">
        <v>7898029550247</v>
      </c>
      <c r="H1333">
        <v>60</v>
      </c>
      <c r="I1333" t="s">
        <v>132</v>
      </c>
      <c r="J1333" t="s">
        <v>302</v>
      </c>
      <c r="K1333" t="s">
        <v>285</v>
      </c>
      <c r="L1333" t="s">
        <v>279</v>
      </c>
      <c r="M1333" t="s">
        <v>286</v>
      </c>
      <c r="N1333">
        <v>1</v>
      </c>
      <c r="Q1333">
        <v>2</v>
      </c>
      <c r="R1333">
        <v>177.7</v>
      </c>
      <c r="S1333">
        <v>2</v>
      </c>
      <c r="T1333">
        <v>177.7</v>
      </c>
      <c r="U1333">
        <v>2</v>
      </c>
      <c r="V1333">
        <v>177.7</v>
      </c>
    </row>
    <row r="1334" spans="1:22" x14ac:dyDescent="0.25">
      <c r="A1334" t="str">
        <f t="shared" si="41"/>
        <v>FILIAL</v>
      </c>
      <c r="B1334" t="str">
        <f t="shared" si="42"/>
        <v>LOJA FISICA</v>
      </c>
      <c r="C1334" t="s">
        <v>18</v>
      </c>
      <c r="D1334" t="s">
        <v>614</v>
      </c>
      <c r="E1334">
        <v>72533</v>
      </c>
      <c r="F1334" t="s">
        <v>628</v>
      </c>
      <c r="G1334" s="1">
        <v>7898029550247</v>
      </c>
      <c r="H1334">
        <v>7</v>
      </c>
      <c r="I1334" t="s">
        <v>51</v>
      </c>
      <c r="J1334" t="s">
        <v>302</v>
      </c>
      <c r="K1334" t="s">
        <v>285</v>
      </c>
      <c r="L1334" t="s">
        <v>279</v>
      </c>
      <c r="M1334" t="s">
        <v>286</v>
      </c>
      <c r="N1334">
        <v>1</v>
      </c>
      <c r="Q1334">
        <v>2</v>
      </c>
      <c r="R1334">
        <v>177.7</v>
      </c>
      <c r="S1334">
        <v>5</v>
      </c>
      <c r="T1334">
        <v>438.71</v>
      </c>
      <c r="U1334">
        <v>3</v>
      </c>
      <c r="V1334">
        <v>266.55</v>
      </c>
    </row>
    <row r="1335" spans="1:22" x14ac:dyDescent="0.25">
      <c r="A1335" t="str">
        <f t="shared" si="41"/>
        <v>FILIAL</v>
      </c>
      <c r="B1335" t="str">
        <f t="shared" si="42"/>
        <v>ECOMMERCE</v>
      </c>
      <c r="C1335" t="s">
        <v>18</v>
      </c>
      <c r="D1335" t="s">
        <v>614</v>
      </c>
      <c r="E1335">
        <v>72533</v>
      </c>
      <c r="F1335" t="s">
        <v>628</v>
      </c>
      <c r="G1335" s="1">
        <v>7898029550247</v>
      </c>
      <c r="H1335">
        <v>7</v>
      </c>
      <c r="I1335" t="s">
        <v>191</v>
      </c>
      <c r="J1335" t="s">
        <v>302</v>
      </c>
      <c r="K1335" t="s">
        <v>285</v>
      </c>
      <c r="L1335" t="s">
        <v>279</v>
      </c>
      <c r="M1335" t="s">
        <v>310</v>
      </c>
      <c r="O1335">
        <v>2</v>
      </c>
      <c r="P1335">
        <v>177.7</v>
      </c>
      <c r="Q1335">
        <v>2</v>
      </c>
      <c r="R1335">
        <v>177.7</v>
      </c>
      <c r="S1335">
        <v>1</v>
      </c>
      <c r="T1335">
        <v>88.85</v>
      </c>
      <c r="U1335">
        <v>3</v>
      </c>
      <c r="V1335">
        <v>266.55</v>
      </c>
    </row>
    <row r="1336" spans="1:22" x14ac:dyDescent="0.25">
      <c r="A1336" t="str">
        <f t="shared" si="41"/>
        <v>FILIAL</v>
      </c>
      <c r="B1336" t="str">
        <f t="shared" si="42"/>
        <v>LOJA FISICA</v>
      </c>
      <c r="C1336" t="s">
        <v>18</v>
      </c>
      <c r="D1336" t="s">
        <v>614</v>
      </c>
      <c r="E1336">
        <v>72533</v>
      </c>
      <c r="F1336" t="s">
        <v>628</v>
      </c>
      <c r="G1336" s="1">
        <v>7898029550247</v>
      </c>
      <c r="H1336">
        <v>81</v>
      </c>
      <c r="I1336" t="s">
        <v>90</v>
      </c>
      <c r="J1336" t="s">
        <v>284</v>
      </c>
      <c r="K1336" t="s">
        <v>285</v>
      </c>
      <c r="L1336" t="s">
        <v>279</v>
      </c>
      <c r="M1336" t="s">
        <v>286</v>
      </c>
      <c r="N1336">
        <v>0</v>
      </c>
      <c r="Q1336">
        <v>2</v>
      </c>
      <c r="R1336">
        <v>177.7</v>
      </c>
      <c r="S1336">
        <v>4</v>
      </c>
      <c r="T1336">
        <v>373.71</v>
      </c>
      <c r="U1336">
        <v>1</v>
      </c>
      <c r="V1336">
        <v>88.85</v>
      </c>
    </row>
    <row r="1337" spans="1:22" x14ac:dyDescent="0.25">
      <c r="A1337" t="str">
        <f t="shared" si="41"/>
        <v>FILIAL</v>
      </c>
      <c r="B1337" t="str">
        <f t="shared" si="42"/>
        <v>LOJA FISICA</v>
      </c>
      <c r="C1337" t="s">
        <v>18</v>
      </c>
      <c r="D1337" t="s">
        <v>614</v>
      </c>
      <c r="E1337">
        <v>72533</v>
      </c>
      <c r="F1337" t="s">
        <v>628</v>
      </c>
      <c r="G1337" s="1">
        <v>7898029550247</v>
      </c>
      <c r="H1337">
        <v>89</v>
      </c>
      <c r="I1337" t="s">
        <v>77</v>
      </c>
      <c r="J1337" t="s">
        <v>284</v>
      </c>
      <c r="K1337" t="s">
        <v>285</v>
      </c>
      <c r="L1337" t="s">
        <v>279</v>
      </c>
      <c r="M1337" t="s">
        <v>291</v>
      </c>
      <c r="N1337">
        <v>0</v>
      </c>
      <c r="Q1337">
        <v>2</v>
      </c>
      <c r="R1337">
        <v>177.7</v>
      </c>
      <c r="S1337">
        <v>1</v>
      </c>
      <c r="T1337">
        <v>88.85</v>
      </c>
    </row>
    <row r="1338" spans="1:22" x14ac:dyDescent="0.25">
      <c r="A1338" t="str">
        <f t="shared" si="41"/>
        <v>FILIAL</v>
      </c>
      <c r="B1338" t="str">
        <f t="shared" si="42"/>
        <v>LOJA FISICA</v>
      </c>
      <c r="C1338" t="s">
        <v>18</v>
      </c>
      <c r="D1338" t="s">
        <v>614</v>
      </c>
      <c r="E1338">
        <v>72533</v>
      </c>
      <c r="F1338" t="s">
        <v>628</v>
      </c>
      <c r="G1338" s="1">
        <v>7898029550247</v>
      </c>
      <c r="H1338">
        <v>207</v>
      </c>
      <c r="I1338" t="s">
        <v>406</v>
      </c>
      <c r="J1338" t="s">
        <v>407</v>
      </c>
      <c r="K1338" t="s">
        <v>285</v>
      </c>
      <c r="L1338" t="s">
        <v>279</v>
      </c>
      <c r="M1338" t="s">
        <v>291</v>
      </c>
      <c r="N1338">
        <v>1</v>
      </c>
      <c r="O1338">
        <v>1</v>
      </c>
      <c r="P1338">
        <v>103.31</v>
      </c>
      <c r="Q1338">
        <v>2</v>
      </c>
      <c r="R1338">
        <v>177.69</v>
      </c>
    </row>
    <row r="1339" spans="1:22" x14ac:dyDescent="0.25">
      <c r="A1339" t="str">
        <f t="shared" si="41"/>
        <v>FILIAL</v>
      </c>
      <c r="B1339" t="str">
        <f t="shared" si="42"/>
        <v>LOJA FISICA</v>
      </c>
      <c r="C1339" t="s">
        <v>18</v>
      </c>
      <c r="D1339" t="s">
        <v>614</v>
      </c>
      <c r="E1339">
        <v>72533</v>
      </c>
      <c r="F1339" t="s">
        <v>628</v>
      </c>
      <c r="G1339" s="1">
        <v>7898029550247</v>
      </c>
      <c r="H1339">
        <v>68</v>
      </c>
      <c r="I1339" t="s">
        <v>87</v>
      </c>
      <c r="J1339" t="s">
        <v>473</v>
      </c>
      <c r="K1339" t="s">
        <v>285</v>
      </c>
      <c r="L1339" t="s">
        <v>279</v>
      </c>
      <c r="M1339" t="s">
        <v>291</v>
      </c>
      <c r="N1339">
        <v>2</v>
      </c>
      <c r="Q1339">
        <v>2</v>
      </c>
      <c r="R1339">
        <v>177.69</v>
      </c>
      <c r="S1339">
        <v>1</v>
      </c>
      <c r="T1339">
        <v>88.85</v>
      </c>
      <c r="U1339">
        <v>1</v>
      </c>
      <c r="V1339">
        <v>88.85</v>
      </c>
    </row>
    <row r="1340" spans="1:22" x14ac:dyDescent="0.25">
      <c r="A1340" t="str">
        <f t="shared" si="41"/>
        <v>FILIAL</v>
      </c>
      <c r="B1340" t="str">
        <f t="shared" si="42"/>
        <v>LOJA FISICA</v>
      </c>
      <c r="C1340" t="s">
        <v>18</v>
      </c>
      <c r="D1340" t="s">
        <v>614</v>
      </c>
      <c r="E1340">
        <v>72533</v>
      </c>
      <c r="F1340" t="s">
        <v>628</v>
      </c>
      <c r="G1340" s="1">
        <v>7898029550247</v>
      </c>
      <c r="H1340">
        <v>75</v>
      </c>
      <c r="I1340" t="s">
        <v>210</v>
      </c>
      <c r="J1340" t="s">
        <v>470</v>
      </c>
      <c r="K1340" t="s">
        <v>285</v>
      </c>
      <c r="L1340" t="s">
        <v>279</v>
      </c>
      <c r="M1340" t="s">
        <v>286</v>
      </c>
      <c r="N1340">
        <v>1</v>
      </c>
      <c r="Q1340">
        <v>2</v>
      </c>
      <c r="R1340">
        <v>177.69</v>
      </c>
      <c r="S1340">
        <v>2</v>
      </c>
      <c r="T1340">
        <v>177.6</v>
      </c>
    </row>
    <row r="1341" spans="1:22" x14ac:dyDescent="0.25">
      <c r="A1341" t="str">
        <f t="shared" si="41"/>
        <v>FILIAL</v>
      </c>
      <c r="B1341" t="str">
        <f t="shared" si="42"/>
        <v>LOJA FISICA</v>
      </c>
      <c r="C1341" t="s">
        <v>18</v>
      </c>
      <c r="D1341" t="s">
        <v>614</v>
      </c>
      <c r="E1341">
        <v>72533</v>
      </c>
      <c r="F1341" t="s">
        <v>628</v>
      </c>
      <c r="G1341" s="1">
        <v>7898029550247</v>
      </c>
      <c r="H1341">
        <v>140</v>
      </c>
      <c r="I1341" t="s">
        <v>215</v>
      </c>
      <c r="J1341" t="s">
        <v>396</v>
      </c>
      <c r="K1341" t="s">
        <v>285</v>
      </c>
      <c r="L1341" t="s">
        <v>279</v>
      </c>
      <c r="M1341" t="s">
        <v>291</v>
      </c>
      <c r="N1341">
        <v>2</v>
      </c>
      <c r="Q1341">
        <v>2</v>
      </c>
      <c r="R1341">
        <v>177.59</v>
      </c>
      <c r="S1341">
        <v>1</v>
      </c>
      <c r="T1341">
        <v>88.85</v>
      </c>
      <c r="U1341">
        <v>1</v>
      </c>
      <c r="V1341">
        <v>88.85</v>
      </c>
    </row>
    <row r="1342" spans="1:22" x14ac:dyDescent="0.25">
      <c r="A1342" t="str">
        <f t="shared" si="41"/>
        <v>FILIAL</v>
      </c>
      <c r="B1342" t="str">
        <f t="shared" si="42"/>
        <v>LOJA FISICA</v>
      </c>
      <c r="C1342" t="s">
        <v>18</v>
      </c>
      <c r="D1342" t="s">
        <v>614</v>
      </c>
      <c r="E1342">
        <v>14167</v>
      </c>
      <c r="F1342" t="s">
        <v>621</v>
      </c>
      <c r="G1342" s="1">
        <v>7898029556539</v>
      </c>
      <c r="H1342">
        <v>2</v>
      </c>
      <c r="I1342" t="s">
        <v>89</v>
      </c>
      <c r="J1342" t="s">
        <v>302</v>
      </c>
      <c r="K1342" t="s">
        <v>285</v>
      </c>
      <c r="L1342" t="s">
        <v>279</v>
      </c>
      <c r="M1342" t="s">
        <v>286</v>
      </c>
      <c r="N1342">
        <v>2</v>
      </c>
      <c r="Q1342">
        <v>4</v>
      </c>
      <c r="R1342">
        <v>177.52</v>
      </c>
      <c r="S1342">
        <v>5</v>
      </c>
      <c r="T1342">
        <v>221.77</v>
      </c>
      <c r="U1342">
        <v>2</v>
      </c>
      <c r="V1342">
        <v>88.76</v>
      </c>
    </row>
    <row r="1343" spans="1:22" x14ac:dyDescent="0.25">
      <c r="A1343" t="str">
        <f t="shared" si="41"/>
        <v>FILIAL</v>
      </c>
      <c r="B1343" t="str">
        <f t="shared" si="42"/>
        <v>LOJA FISICA</v>
      </c>
      <c r="C1343" t="s">
        <v>18</v>
      </c>
      <c r="D1343" t="s">
        <v>614</v>
      </c>
      <c r="E1343">
        <v>72533</v>
      </c>
      <c r="F1343" t="s">
        <v>628</v>
      </c>
      <c r="G1343" s="1">
        <v>7898029550247</v>
      </c>
      <c r="H1343">
        <v>122</v>
      </c>
      <c r="I1343" t="s">
        <v>128</v>
      </c>
      <c r="J1343" t="s">
        <v>302</v>
      </c>
      <c r="K1343" t="s">
        <v>285</v>
      </c>
      <c r="L1343" t="s">
        <v>279</v>
      </c>
      <c r="M1343" t="s">
        <v>286</v>
      </c>
      <c r="N1343">
        <v>2</v>
      </c>
      <c r="O1343">
        <v>1</v>
      </c>
      <c r="P1343">
        <v>88.85</v>
      </c>
      <c r="Q1343">
        <v>2</v>
      </c>
      <c r="R1343">
        <v>177.38</v>
      </c>
      <c r="S1343">
        <v>5</v>
      </c>
      <c r="T1343">
        <v>444.25</v>
      </c>
      <c r="U1343">
        <v>3</v>
      </c>
      <c r="V1343">
        <v>266.55</v>
      </c>
    </row>
    <row r="1344" spans="1:22" x14ac:dyDescent="0.25">
      <c r="A1344" t="str">
        <f t="shared" si="41"/>
        <v>FILIAL</v>
      </c>
      <c r="B1344" t="str">
        <f t="shared" si="42"/>
        <v>LOJA FISICA</v>
      </c>
      <c r="C1344" t="s">
        <v>18</v>
      </c>
      <c r="D1344" t="s">
        <v>614</v>
      </c>
      <c r="E1344">
        <v>142960</v>
      </c>
      <c r="F1344" t="s">
        <v>624</v>
      </c>
      <c r="G1344" s="1">
        <v>7898029550407</v>
      </c>
      <c r="H1344">
        <v>56</v>
      </c>
      <c r="I1344" t="s">
        <v>105</v>
      </c>
      <c r="J1344" t="s">
        <v>304</v>
      </c>
      <c r="K1344" t="s">
        <v>285</v>
      </c>
      <c r="L1344" t="s">
        <v>279</v>
      </c>
      <c r="M1344" t="s">
        <v>286</v>
      </c>
      <c r="N1344">
        <v>2</v>
      </c>
      <c r="Q1344">
        <v>2</v>
      </c>
      <c r="R1344">
        <v>177.15</v>
      </c>
      <c r="U1344">
        <v>1</v>
      </c>
      <c r="V1344">
        <v>72.33</v>
      </c>
    </row>
    <row r="1345" spans="1:22" x14ac:dyDescent="0.25">
      <c r="A1345" t="str">
        <f t="shared" si="41"/>
        <v>FILIAL</v>
      </c>
      <c r="B1345" t="str">
        <f t="shared" si="42"/>
        <v>LOJA FISICA</v>
      </c>
      <c r="C1345" t="s">
        <v>18</v>
      </c>
      <c r="D1345" t="s">
        <v>614</v>
      </c>
      <c r="E1345">
        <v>17191</v>
      </c>
      <c r="F1345" t="s">
        <v>641</v>
      </c>
      <c r="G1345" s="1">
        <v>7898029551787</v>
      </c>
      <c r="H1345">
        <v>104</v>
      </c>
      <c r="I1345" t="s">
        <v>22</v>
      </c>
      <c r="J1345" t="s">
        <v>303</v>
      </c>
      <c r="K1345" t="s">
        <v>285</v>
      </c>
      <c r="L1345" t="s">
        <v>279</v>
      </c>
      <c r="M1345" t="s">
        <v>291</v>
      </c>
      <c r="N1345">
        <v>1</v>
      </c>
      <c r="Q1345">
        <v>1</v>
      </c>
      <c r="R1345">
        <v>177.02</v>
      </c>
      <c r="S1345">
        <v>1</v>
      </c>
      <c r="T1345">
        <v>182.42</v>
      </c>
      <c r="U1345">
        <v>1</v>
      </c>
      <c r="V1345">
        <v>177.02</v>
      </c>
    </row>
    <row r="1346" spans="1:22" x14ac:dyDescent="0.25">
      <c r="A1346" t="str">
        <f t="shared" si="41"/>
        <v>FILIAL</v>
      </c>
      <c r="B1346" t="str">
        <f t="shared" si="42"/>
        <v>LOJA FISICA</v>
      </c>
      <c r="C1346" t="s">
        <v>18</v>
      </c>
      <c r="D1346" t="s">
        <v>614</v>
      </c>
      <c r="E1346">
        <v>17191</v>
      </c>
      <c r="F1346" t="s">
        <v>641</v>
      </c>
      <c r="G1346" s="1">
        <v>7898029551787</v>
      </c>
      <c r="H1346">
        <v>109</v>
      </c>
      <c r="I1346" t="s">
        <v>170</v>
      </c>
      <c r="J1346" t="s">
        <v>369</v>
      </c>
      <c r="K1346" t="s">
        <v>285</v>
      </c>
      <c r="L1346" t="s">
        <v>279</v>
      </c>
      <c r="M1346" t="s">
        <v>297</v>
      </c>
      <c r="N1346">
        <v>1</v>
      </c>
      <c r="O1346">
        <v>1</v>
      </c>
      <c r="P1346">
        <v>177.02</v>
      </c>
      <c r="Q1346">
        <v>1</v>
      </c>
      <c r="R1346">
        <v>177.02</v>
      </c>
      <c r="S1346">
        <v>1</v>
      </c>
      <c r="T1346">
        <v>177.01</v>
      </c>
    </row>
    <row r="1347" spans="1:22" x14ac:dyDescent="0.25">
      <c r="A1347" t="str">
        <f t="shared" ref="A1347:A1410" si="43">IF(H1347=90,"CD-TO",IF(H1347=902,"CD-BA",IF(H1347=997,"CD-BH","FILIAL")))</f>
        <v>FILIAL</v>
      </c>
      <c r="B1347" t="str">
        <f t="shared" ref="B1347:B1410" si="44">IF(ISNUMBER(FIND("Ecommerce",I1347)),"ECOMMERCE",
IF(ISNUMBER(FIND("Tele",I1347)),"ECOMMERCE",
IF(ISNUMBER(FIND("Delivery",I1347)),"ECOMMERCE",
IF(ISNUMBER(FIND("DarkStore ",I1347)),"ECOMMERCE",
IF(ISNUMBER(FIND("Compra&amp;Retire",I1347)),"ECOMMERCE",
IF(ISNUMBER(FIND("ECOMMERCE",I1347)),"ECOMMERCE",
IF(ISNUMBER(FIND("E-COMMERCE - TO - 903",I1347)),"ECOMMERCE",
IF(ISNUMBER(FIND("CDI MINAS",I1347)),"CDI MINAS",
IF(ISNUMBER(FIND("CDI BAHIA",I1347)),"CDI BAHIA",
IF(ISNUMBER(FIND("CDI BH",I1347)),"CDI BH","LOJA FISICA"))))))))))</f>
        <v>LOJA FISICA</v>
      </c>
      <c r="C1347" t="s">
        <v>18</v>
      </c>
      <c r="D1347" t="s">
        <v>614</v>
      </c>
      <c r="E1347">
        <v>17191</v>
      </c>
      <c r="F1347" t="s">
        <v>641</v>
      </c>
      <c r="G1347" s="1">
        <v>7898029551787</v>
      </c>
      <c r="H1347">
        <v>11</v>
      </c>
      <c r="I1347" t="s">
        <v>158</v>
      </c>
      <c r="J1347" t="s">
        <v>284</v>
      </c>
      <c r="K1347" t="s">
        <v>285</v>
      </c>
      <c r="L1347" t="s">
        <v>279</v>
      </c>
      <c r="M1347" t="s">
        <v>297</v>
      </c>
      <c r="N1347">
        <v>0</v>
      </c>
      <c r="Q1347">
        <v>1</v>
      </c>
      <c r="R1347">
        <v>177.02</v>
      </c>
    </row>
    <row r="1348" spans="1:22" x14ac:dyDescent="0.25">
      <c r="A1348" t="str">
        <f t="shared" si="43"/>
        <v>FILIAL</v>
      </c>
      <c r="B1348" t="str">
        <f t="shared" si="44"/>
        <v>LOJA FISICA</v>
      </c>
      <c r="C1348" t="s">
        <v>18</v>
      </c>
      <c r="D1348" t="s">
        <v>614</v>
      </c>
      <c r="E1348">
        <v>17191</v>
      </c>
      <c r="F1348" t="s">
        <v>641</v>
      </c>
      <c r="G1348" s="1">
        <v>7898029551787</v>
      </c>
      <c r="H1348">
        <v>130</v>
      </c>
      <c r="I1348" t="s">
        <v>113</v>
      </c>
      <c r="J1348" t="s">
        <v>287</v>
      </c>
      <c r="K1348" t="s">
        <v>285</v>
      </c>
      <c r="L1348" t="s">
        <v>279</v>
      </c>
      <c r="M1348" t="s">
        <v>291</v>
      </c>
      <c r="N1348">
        <v>2</v>
      </c>
      <c r="Q1348">
        <v>1</v>
      </c>
      <c r="R1348">
        <v>177.02</v>
      </c>
      <c r="S1348">
        <v>1</v>
      </c>
      <c r="T1348">
        <v>182.42</v>
      </c>
      <c r="U1348">
        <v>2</v>
      </c>
      <c r="V1348">
        <v>349.62</v>
      </c>
    </row>
    <row r="1349" spans="1:22" x14ac:dyDescent="0.25">
      <c r="A1349" t="str">
        <f t="shared" si="43"/>
        <v>FILIAL</v>
      </c>
      <c r="B1349" t="str">
        <f t="shared" si="44"/>
        <v>LOJA FISICA</v>
      </c>
      <c r="C1349" t="s">
        <v>18</v>
      </c>
      <c r="D1349" t="s">
        <v>614</v>
      </c>
      <c r="E1349">
        <v>17191</v>
      </c>
      <c r="F1349" t="s">
        <v>641</v>
      </c>
      <c r="G1349" s="1">
        <v>7898029551787</v>
      </c>
      <c r="H1349">
        <v>49</v>
      </c>
      <c r="I1349" t="s">
        <v>81</v>
      </c>
      <c r="J1349" t="s">
        <v>301</v>
      </c>
      <c r="K1349" t="s">
        <v>285</v>
      </c>
      <c r="L1349" t="s">
        <v>279</v>
      </c>
      <c r="M1349" t="s">
        <v>297</v>
      </c>
      <c r="N1349">
        <v>0</v>
      </c>
      <c r="O1349">
        <v>1</v>
      </c>
      <c r="P1349">
        <v>181.6</v>
      </c>
      <c r="Q1349">
        <v>1</v>
      </c>
      <c r="R1349">
        <v>177.02</v>
      </c>
      <c r="U1349">
        <v>1</v>
      </c>
      <c r="V1349">
        <v>181.6</v>
      </c>
    </row>
    <row r="1350" spans="1:22" x14ac:dyDescent="0.25">
      <c r="A1350" t="str">
        <f t="shared" si="43"/>
        <v>FILIAL</v>
      </c>
      <c r="B1350" t="str">
        <f t="shared" si="44"/>
        <v>LOJA FISICA</v>
      </c>
      <c r="C1350" t="s">
        <v>18</v>
      </c>
      <c r="D1350" t="s">
        <v>614</v>
      </c>
      <c r="E1350">
        <v>17191</v>
      </c>
      <c r="F1350" t="s">
        <v>641</v>
      </c>
      <c r="G1350" s="1">
        <v>7898029551787</v>
      </c>
      <c r="H1350">
        <v>50</v>
      </c>
      <c r="I1350" t="s">
        <v>142</v>
      </c>
      <c r="J1350" t="s">
        <v>303</v>
      </c>
      <c r="K1350" t="s">
        <v>285</v>
      </c>
      <c r="L1350" t="s">
        <v>279</v>
      </c>
      <c r="M1350" t="s">
        <v>297</v>
      </c>
      <c r="N1350">
        <v>2</v>
      </c>
      <c r="Q1350">
        <v>1</v>
      </c>
      <c r="R1350">
        <v>177.02</v>
      </c>
      <c r="U1350">
        <v>1</v>
      </c>
      <c r="V1350">
        <v>165.96</v>
      </c>
    </row>
    <row r="1351" spans="1:22" x14ac:dyDescent="0.25">
      <c r="A1351" t="str">
        <f t="shared" si="43"/>
        <v>FILIAL</v>
      </c>
      <c r="B1351" t="str">
        <f t="shared" si="44"/>
        <v>LOJA FISICA</v>
      </c>
      <c r="C1351" t="s">
        <v>18</v>
      </c>
      <c r="D1351" t="s">
        <v>614</v>
      </c>
      <c r="E1351">
        <v>17191</v>
      </c>
      <c r="F1351" t="s">
        <v>641</v>
      </c>
      <c r="G1351" s="1">
        <v>7898029551787</v>
      </c>
      <c r="H1351">
        <v>6</v>
      </c>
      <c r="I1351" t="s">
        <v>94</v>
      </c>
      <c r="J1351" t="s">
        <v>287</v>
      </c>
      <c r="K1351" t="s">
        <v>285</v>
      </c>
      <c r="L1351" t="s">
        <v>279</v>
      </c>
      <c r="M1351" t="s">
        <v>297</v>
      </c>
      <c r="N1351">
        <v>2</v>
      </c>
      <c r="Q1351">
        <v>1</v>
      </c>
      <c r="R1351">
        <v>177.02</v>
      </c>
      <c r="S1351">
        <v>1</v>
      </c>
      <c r="T1351">
        <v>181.6</v>
      </c>
      <c r="U1351">
        <v>1</v>
      </c>
      <c r="V1351">
        <v>177.02</v>
      </c>
    </row>
    <row r="1352" spans="1:22" x14ac:dyDescent="0.25">
      <c r="A1352" t="str">
        <f t="shared" si="43"/>
        <v>FILIAL</v>
      </c>
      <c r="B1352" t="str">
        <f t="shared" si="44"/>
        <v>LOJA FISICA</v>
      </c>
      <c r="C1352" t="s">
        <v>18</v>
      </c>
      <c r="D1352" t="s">
        <v>614</v>
      </c>
      <c r="E1352">
        <v>17191</v>
      </c>
      <c r="F1352" t="s">
        <v>641</v>
      </c>
      <c r="G1352" s="1">
        <v>7898029551787</v>
      </c>
      <c r="H1352">
        <v>88</v>
      </c>
      <c r="I1352" t="s">
        <v>166</v>
      </c>
      <c r="J1352" t="s">
        <v>353</v>
      </c>
      <c r="K1352" t="s">
        <v>285</v>
      </c>
      <c r="L1352" t="s">
        <v>279</v>
      </c>
      <c r="M1352" t="s">
        <v>291</v>
      </c>
      <c r="N1352">
        <v>3</v>
      </c>
      <c r="Q1352">
        <v>1</v>
      </c>
      <c r="R1352">
        <v>177.02</v>
      </c>
      <c r="S1352">
        <v>2</v>
      </c>
      <c r="T1352">
        <v>369.28</v>
      </c>
      <c r="U1352">
        <v>1</v>
      </c>
      <c r="V1352">
        <v>184.64</v>
      </c>
    </row>
    <row r="1353" spans="1:22" x14ac:dyDescent="0.25">
      <c r="A1353" t="str">
        <f t="shared" si="43"/>
        <v>FILIAL</v>
      </c>
      <c r="B1353" t="str">
        <f t="shared" si="44"/>
        <v>LOJA FISICA</v>
      </c>
      <c r="C1353" t="s">
        <v>18</v>
      </c>
      <c r="D1353" t="s">
        <v>614</v>
      </c>
      <c r="E1353">
        <v>17191</v>
      </c>
      <c r="F1353" t="s">
        <v>641</v>
      </c>
      <c r="G1353" s="1">
        <v>7898029551787</v>
      </c>
      <c r="H1353">
        <v>98</v>
      </c>
      <c r="I1353" t="s">
        <v>326</v>
      </c>
      <c r="J1353" t="s">
        <v>318</v>
      </c>
      <c r="K1353" t="s">
        <v>285</v>
      </c>
      <c r="L1353" t="s">
        <v>279</v>
      </c>
      <c r="M1353" t="s">
        <v>291</v>
      </c>
      <c r="N1353">
        <v>0</v>
      </c>
      <c r="Q1353">
        <v>1</v>
      </c>
      <c r="R1353">
        <v>177.02</v>
      </c>
      <c r="U1353">
        <v>1</v>
      </c>
      <c r="V1353">
        <v>177.02</v>
      </c>
    </row>
    <row r="1354" spans="1:22" x14ac:dyDescent="0.25">
      <c r="A1354" t="str">
        <f t="shared" si="43"/>
        <v>FILIAL</v>
      </c>
      <c r="B1354" t="str">
        <f t="shared" si="44"/>
        <v>LOJA FISICA</v>
      </c>
      <c r="C1354" t="s">
        <v>18</v>
      </c>
      <c r="D1354" t="s">
        <v>614</v>
      </c>
      <c r="E1354">
        <v>17191</v>
      </c>
      <c r="F1354" t="s">
        <v>641</v>
      </c>
      <c r="G1354" s="1">
        <v>7898029551787</v>
      </c>
      <c r="H1354">
        <v>108</v>
      </c>
      <c r="I1354" t="s">
        <v>107</v>
      </c>
      <c r="J1354" t="s">
        <v>284</v>
      </c>
      <c r="K1354" t="s">
        <v>285</v>
      </c>
      <c r="L1354" t="s">
        <v>279</v>
      </c>
      <c r="M1354" t="s">
        <v>291</v>
      </c>
      <c r="N1354">
        <v>2</v>
      </c>
      <c r="O1354">
        <v>1</v>
      </c>
      <c r="P1354">
        <v>188.24</v>
      </c>
      <c r="Q1354">
        <v>1</v>
      </c>
      <c r="R1354">
        <v>177</v>
      </c>
      <c r="U1354">
        <v>1</v>
      </c>
      <c r="V1354">
        <v>183.66</v>
      </c>
    </row>
    <row r="1355" spans="1:22" x14ac:dyDescent="0.25">
      <c r="A1355" t="str">
        <f t="shared" si="43"/>
        <v>FILIAL</v>
      </c>
      <c r="B1355" t="str">
        <f t="shared" si="44"/>
        <v>LOJA FISICA</v>
      </c>
      <c r="C1355" t="s">
        <v>18</v>
      </c>
      <c r="D1355" t="s">
        <v>614</v>
      </c>
      <c r="E1355">
        <v>17191</v>
      </c>
      <c r="F1355" t="s">
        <v>641</v>
      </c>
      <c r="G1355" s="1">
        <v>7898029551787</v>
      </c>
      <c r="H1355">
        <v>28</v>
      </c>
      <c r="I1355" t="s">
        <v>109</v>
      </c>
      <c r="J1355" t="s">
        <v>294</v>
      </c>
      <c r="K1355" t="s">
        <v>285</v>
      </c>
      <c r="L1355" t="s">
        <v>279</v>
      </c>
      <c r="M1355" t="s">
        <v>291</v>
      </c>
      <c r="N1355">
        <v>2</v>
      </c>
      <c r="O1355">
        <v>1</v>
      </c>
      <c r="P1355">
        <v>181.6</v>
      </c>
      <c r="Q1355">
        <v>1</v>
      </c>
      <c r="R1355">
        <v>177</v>
      </c>
      <c r="S1355">
        <v>1</v>
      </c>
      <c r="T1355">
        <v>188.24</v>
      </c>
    </row>
    <row r="1356" spans="1:22" x14ac:dyDescent="0.25">
      <c r="A1356" t="str">
        <f t="shared" si="43"/>
        <v>FILIAL</v>
      </c>
      <c r="B1356" t="str">
        <f t="shared" si="44"/>
        <v>LOJA FISICA</v>
      </c>
      <c r="C1356" t="s">
        <v>18</v>
      </c>
      <c r="D1356" t="s">
        <v>614</v>
      </c>
      <c r="E1356">
        <v>17191</v>
      </c>
      <c r="F1356" t="s">
        <v>641</v>
      </c>
      <c r="G1356" s="1">
        <v>7898029551787</v>
      </c>
      <c r="H1356">
        <v>9</v>
      </c>
      <c r="I1356" t="s">
        <v>115</v>
      </c>
      <c r="J1356" t="s">
        <v>287</v>
      </c>
      <c r="K1356" t="s">
        <v>285</v>
      </c>
      <c r="L1356" t="s">
        <v>279</v>
      </c>
      <c r="M1356" t="s">
        <v>291</v>
      </c>
      <c r="N1356">
        <v>2</v>
      </c>
      <c r="Q1356">
        <v>1</v>
      </c>
      <c r="R1356">
        <v>176.87</v>
      </c>
      <c r="S1356">
        <v>1</v>
      </c>
      <c r="T1356">
        <v>176.99</v>
      </c>
      <c r="U1356">
        <v>2</v>
      </c>
      <c r="V1356">
        <v>354.04</v>
      </c>
    </row>
    <row r="1357" spans="1:22" x14ac:dyDescent="0.25">
      <c r="A1357" t="str">
        <f t="shared" si="43"/>
        <v>FILIAL</v>
      </c>
      <c r="B1357" t="str">
        <f t="shared" si="44"/>
        <v>LOJA FISICA</v>
      </c>
      <c r="C1357" t="s">
        <v>18</v>
      </c>
      <c r="D1357" t="s">
        <v>614</v>
      </c>
      <c r="E1357">
        <v>152475</v>
      </c>
      <c r="F1357" t="s">
        <v>615</v>
      </c>
      <c r="G1357" s="1">
        <v>7898029550803</v>
      </c>
      <c r="H1357">
        <v>58</v>
      </c>
      <c r="I1357" t="s">
        <v>106</v>
      </c>
      <c r="J1357" t="s">
        <v>489</v>
      </c>
      <c r="K1357" t="s">
        <v>285</v>
      </c>
      <c r="L1357" t="s">
        <v>279</v>
      </c>
      <c r="M1357" t="s">
        <v>291</v>
      </c>
      <c r="N1357">
        <v>3</v>
      </c>
      <c r="Q1357">
        <v>2</v>
      </c>
      <c r="R1357">
        <v>176.78</v>
      </c>
      <c r="S1357">
        <v>1</v>
      </c>
      <c r="T1357">
        <v>79.55</v>
      </c>
      <c r="U1357">
        <v>6</v>
      </c>
      <c r="V1357">
        <v>441.94</v>
      </c>
    </row>
    <row r="1358" spans="1:22" x14ac:dyDescent="0.25">
      <c r="A1358" t="str">
        <f t="shared" si="43"/>
        <v>FILIAL</v>
      </c>
      <c r="B1358" t="str">
        <f t="shared" si="44"/>
        <v>LOJA FISICA</v>
      </c>
      <c r="C1358" t="s">
        <v>18</v>
      </c>
      <c r="D1358" t="s">
        <v>614</v>
      </c>
      <c r="E1358">
        <v>54100</v>
      </c>
      <c r="F1358" t="s">
        <v>619</v>
      </c>
      <c r="G1358" s="1">
        <v>7898029552210</v>
      </c>
      <c r="H1358">
        <v>174</v>
      </c>
      <c r="I1358" t="s">
        <v>145</v>
      </c>
      <c r="J1358" t="s">
        <v>305</v>
      </c>
      <c r="K1358" t="s">
        <v>290</v>
      </c>
      <c r="L1358" t="s">
        <v>279</v>
      </c>
      <c r="M1358" t="s">
        <v>291</v>
      </c>
      <c r="N1358">
        <v>1</v>
      </c>
      <c r="Q1358">
        <v>1</v>
      </c>
      <c r="R1358">
        <v>176.41</v>
      </c>
      <c r="S1358">
        <v>1</v>
      </c>
      <c r="T1358">
        <v>176.41</v>
      </c>
    </row>
    <row r="1359" spans="1:22" x14ac:dyDescent="0.25">
      <c r="A1359" t="str">
        <f t="shared" si="43"/>
        <v>FILIAL</v>
      </c>
      <c r="B1359" t="str">
        <f t="shared" si="44"/>
        <v>LOJA FISICA</v>
      </c>
      <c r="C1359" t="s">
        <v>18</v>
      </c>
      <c r="D1359" t="s">
        <v>614</v>
      </c>
      <c r="E1359">
        <v>47256</v>
      </c>
      <c r="F1359" t="s">
        <v>635</v>
      </c>
      <c r="G1359" s="1">
        <v>7898029557154</v>
      </c>
      <c r="H1359">
        <v>146</v>
      </c>
      <c r="I1359" t="s">
        <v>398</v>
      </c>
      <c r="J1359" t="s">
        <v>300</v>
      </c>
      <c r="K1359" t="s">
        <v>280</v>
      </c>
      <c r="L1359" t="s">
        <v>279</v>
      </c>
      <c r="M1359" t="s">
        <v>297</v>
      </c>
      <c r="N1359">
        <v>0</v>
      </c>
      <c r="Q1359">
        <v>1</v>
      </c>
      <c r="R1359">
        <v>176.14</v>
      </c>
      <c r="S1359">
        <v>1</v>
      </c>
      <c r="T1359">
        <v>176.14</v>
      </c>
    </row>
    <row r="1360" spans="1:22" x14ac:dyDescent="0.25">
      <c r="A1360" t="str">
        <f t="shared" si="43"/>
        <v>FILIAL</v>
      </c>
      <c r="B1360" t="str">
        <f t="shared" si="44"/>
        <v>LOJA FISICA</v>
      </c>
      <c r="C1360" t="s">
        <v>18</v>
      </c>
      <c r="D1360" t="s">
        <v>614</v>
      </c>
      <c r="E1360">
        <v>47256</v>
      </c>
      <c r="F1360" t="s">
        <v>635</v>
      </c>
      <c r="G1360" s="1">
        <v>7898029557154</v>
      </c>
      <c r="H1360">
        <v>210</v>
      </c>
      <c r="I1360" t="s">
        <v>370</v>
      </c>
      <c r="J1360" t="s">
        <v>371</v>
      </c>
      <c r="K1360" t="s">
        <v>280</v>
      </c>
      <c r="L1360" t="s">
        <v>279</v>
      </c>
      <c r="M1360" t="s">
        <v>297</v>
      </c>
      <c r="N1360">
        <v>1</v>
      </c>
      <c r="Q1360">
        <v>1</v>
      </c>
      <c r="R1360">
        <v>176.14</v>
      </c>
      <c r="U1360">
        <v>1</v>
      </c>
      <c r="V1360">
        <v>176.14</v>
      </c>
    </row>
    <row r="1361" spans="1:22" x14ac:dyDescent="0.25">
      <c r="A1361" t="str">
        <f t="shared" si="43"/>
        <v>FILIAL</v>
      </c>
      <c r="B1361" t="str">
        <f t="shared" si="44"/>
        <v>LOJA FISICA</v>
      </c>
      <c r="C1361" t="s">
        <v>18</v>
      </c>
      <c r="D1361" t="s">
        <v>614</v>
      </c>
      <c r="E1361">
        <v>47256</v>
      </c>
      <c r="F1361" t="s">
        <v>635</v>
      </c>
      <c r="G1361" s="1">
        <v>7898029557154</v>
      </c>
      <c r="H1361">
        <v>94</v>
      </c>
      <c r="I1361" t="s">
        <v>299</v>
      </c>
      <c r="J1361" t="s">
        <v>300</v>
      </c>
      <c r="K1361" t="s">
        <v>280</v>
      </c>
      <c r="L1361" t="s">
        <v>279</v>
      </c>
      <c r="M1361" t="s">
        <v>291</v>
      </c>
      <c r="N1361">
        <v>1</v>
      </c>
      <c r="O1361">
        <v>1</v>
      </c>
      <c r="P1361">
        <v>176.14</v>
      </c>
      <c r="Q1361">
        <v>1</v>
      </c>
      <c r="R1361">
        <v>176</v>
      </c>
      <c r="U1361">
        <v>3</v>
      </c>
      <c r="V1361">
        <v>518.04999999999995</v>
      </c>
    </row>
    <row r="1362" spans="1:22" x14ac:dyDescent="0.25">
      <c r="A1362" t="str">
        <f t="shared" si="43"/>
        <v>FILIAL</v>
      </c>
      <c r="B1362" t="str">
        <f t="shared" si="44"/>
        <v>LOJA FISICA</v>
      </c>
      <c r="C1362" t="s">
        <v>18</v>
      </c>
      <c r="D1362" t="s">
        <v>614</v>
      </c>
      <c r="E1362">
        <v>72533</v>
      </c>
      <c r="F1362" t="s">
        <v>628</v>
      </c>
      <c r="G1362" s="1">
        <v>7898029550247</v>
      </c>
      <c r="H1362">
        <v>151</v>
      </c>
      <c r="I1362" t="s">
        <v>101</v>
      </c>
      <c r="J1362" t="s">
        <v>283</v>
      </c>
      <c r="K1362" t="s">
        <v>280</v>
      </c>
      <c r="L1362" t="s">
        <v>279</v>
      </c>
      <c r="M1362" t="s">
        <v>291</v>
      </c>
      <c r="N1362">
        <v>2</v>
      </c>
      <c r="Q1362">
        <v>2</v>
      </c>
      <c r="R1362">
        <v>175.56</v>
      </c>
    </row>
    <row r="1363" spans="1:22" x14ac:dyDescent="0.25">
      <c r="A1363" t="str">
        <f t="shared" si="43"/>
        <v>FILIAL</v>
      </c>
      <c r="B1363" t="str">
        <f t="shared" si="44"/>
        <v>LOJA FISICA</v>
      </c>
      <c r="C1363" t="s">
        <v>18</v>
      </c>
      <c r="D1363" t="s">
        <v>614</v>
      </c>
      <c r="E1363">
        <v>72533</v>
      </c>
      <c r="F1363" t="s">
        <v>628</v>
      </c>
      <c r="G1363" s="1">
        <v>7898029550247</v>
      </c>
      <c r="H1363">
        <v>187</v>
      </c>
      <c r="I1363" t="s">
        <v>343</v>
      </c>
      <c r="J1363" t="s">
        <v>344</v>
      </c>
      <c r="K1363" t="s">
        <v>280</v>
      </c>
      <c r="L1363" t="s">
        <v>279</v>
      </c>
      <c r="M1363" t="s">
        <v>286</v>
      </c>
      <c r="N1363">
        <v>0</v>
      </c>
      <c r="O1363">
        <v>1</v>
      </c>
      <c r="P1363">
        <v>81.66</v>
      </c>
      <c r="Q1363">
        <v>2</v>
      </c>
      <c r="R1363">
        <v>175.56</v>
      </c>
      <c r="S1363">
        <v>2</v>
      </c>
      <c r="T1363">
        <v>175.56</v>
      </c>
      <c r="U1363">
        <v>1</v>
      </c>
      <c r="V1363">
        <v>87.78</v>
      </c>
    </row>
    <row r="1364" spans="1:22" x14ac:dyDescent="0.25">
      <c r="A1364" t="str">
        <f t="shared" si="43"/>
        <v>FILIAL</v>
      </c>
      <c r="B1364" t="str">
        <f t="shared" si="44"/>
        <v>LOJA FISICA</v>
      </c>
      <c r="C1364" t="s">
        <v>18</v>
      </c>
      <c r="D1364" t="s">
        <v>614</v>
      </c>
      <c r="E1364">
        <v>72533</v>
      </c>
      <c r="F1364" t="s">
        <v>628</v>
      </c>
      <c r="G1364" s="1">
        <v>7898029550247</v>
      </c>
      <c r="H1364">
        <v>188</v>
      </c>
      <c r="I1364" t="s">
        <v>490</v>
      </c>
      <c r="J1364" t="s">
        <v>491</v>
      </c>
      <c r="K1364" t="s">
        <v>280</v>
      </c>
      <c r="L1364" t="s">
        <v>279</v>
      </c>
      <c r="M1364" t="s">
        <v>286</v>
      </c>
      <c r="N1364">
        <v>1</v>
      </c>
      <c r="O1364">
        <v>1</v>
      </c>
      <c r="P1364">
        <v>76.55</v>
      </c>
      <c r="Q1364">
        <v>2</v>
      </c>
      <c r="R1364">
        <v>175.56</v>
      </c>
      <c r="S1364">
        <v>2</v>
      </c>
      <c r="T1364">
        <v>175.04</v>
      </c>
      <c r="U1364">
        <v>2</v>
      </c>
      <c r="V1364">
        <v>175.56</v>
      </c>
    </row>
    <row r="1365" spans="1:22" x14ac:dyDescent="0.25">
      <c r="A1365" t="str">
        <f t="shared" si="43"/>
        <v>FILIAL</v>
      </c>
      <c r="B1365" t="str">
        <f t="shared" si="44"/>
        <v>LOJA FISICA</v>
      </c>
      <c r="C1365" t="s">
        <v>18</v>
      </c>
      <c r="D1365" t="s">
        <v>614</v>
      </c>
      <c r="E1365">
        <v>72533</v>
      </c>
      <c r="F1365" t="s">
        <v>628</v>
      </c>
      <c r="G1365" s="1">
        <v>7898029550247</v>
      </c>
      <c r="H1365">
        <v>211</v>
      </c>
      <c r="I1365" t="s">
        <v>385</v>
      </c>
      <c r="J1365" t="s">
        <v>373</v>
      </c>
      <c r="K1365" t="s">
        <v>280</v>
      </c>
      <c r="L1365" t="s">
        <v>279</v>
      </c>
      <c r="M1365" t="s">
        <v>286</v>
      </c>
      <c r="N1365">
        <v>2</v>
      </c>
      <c r="Q1365">
        <v>2</v>
      </c>
      <c r="R1365">
        <v>175.56</v>
      </c>
      <c r="S1365">
        <v>2</v>
      </c>
      <c r="T1365">
        <v>175.56</v>
      </c>
      <c r="U1365">
        <v>1</v>
      </c>
      <c r="V1365">
        <v>87.78</v>
      </c>
    </row>
    <row r="1366" spans="1:22" x14ac:dyDescent="0.25">
      <c r="A1366" t="str">
        <f t="shared" si="43"/>
        <v>FILIAL</v>
      </c>
      <c r="B1366" t="str">
        <f t="shared" si="44"/>
        <v>LOJA FISICA</v>
      </c>
      <c r="C1366" t="s">
        <v>18</v>
      </c>
      <c r="D1366" t="s">
        <v>614</v>
      </c>
      <c r="E1366">
        <v>72533</v>
      </c>
      <c r="F1366" t="s">
        <v>628</v>
      </c>
      <c r="G1366" s="1">
        <v>7898029550247</v>
      </c>
      <c r="H1366">
        <v>222</v>
      </c>
      <c r="I1366" t="s">
        <v>392</v>
      </c>
      <c r="J1366" t="s">
        <v>300</v>
      </c>
      <c r="K1366" t="s">
        <v>280</v>
      </c>
      <c r="L1366" t="s">
        <v>279</v>
      </c>
      <c r="M1366" t="s">
        <v>286</v>
      </c>
      <c r="N1366">
        <v>0</v>
      </c>
      <c r="Q1366">
        <v>2</v>
      </c>
      <c r="R1366">
        <v>175.56</v>
      </c>
      <c r="U1366">
        <v>2</v>
      </c>
      <c r="V1366">
        <v>175.56</v>
      </c>
    </row>
    <row r="1367" spans="1:22" x14ac:dyDescent="0.25">
      <c r="A1367" t="str">
        <f t="shared" si="43"/>
        <v>FILIAL</v>
      </c>
      <c r="B1367" t="str">
        <f t="shared" si="44"/>
        <v>LOJA FISICA</v>
      </c>
      <c r="C1367" t="s">
        <v>18</v>
      </c>
      <c r="D1367" t="s">
        <v>614</v>
      </c>
      <c r="E1367">
        <v>72533</v>
      </c>
      <c r="F1367" t="s">
        <v>628</v>
      </c>
      <c r="G1367" s="1">
        <v>7898029550247</v>
      </c>
      <c r="H1367">
        <v>239</v>
      </c>
      <c r="I1367" t="s">
        <v>397</v>
      </c>
      <c r="J1367" t="s">
        <v>300</v>
      </c>
      <c r="K1367" t="s">
        <v>280</v>
      </c>
      <c r="L1367" t="s">
        <v>279</v>
      </c>
      <c r="M1367" t="s">
        <v>286</v>
      </c>
      <c r="N1367">
        <v>1</v>
      </c>
      <c r="Q1367">
        <v>2</v>
      </c>
      <c r="R1367">
        <v>175.56</v>
      </c>
      <c r="S1367">
        <v>1</v>
      </c>
      <c r="T1367">
        <v>87.78</v>
      </c>
      <c r="U1367">
        <v>2</v>
      </c>
      <c r="V1367">
        <v>175.56</v>
      </c>
    </row>
    <row r="1368" spans="1:22" x14ac:dyDescent="0.25">
      <c r="A1368" t="str">
        <f t="shared" si="43"/>
        <v>FILIAL</v>
      </c>
      <c r="B1368" t="str">
        <f t="shared" si="44"/>
        <v>LOJA FISICA</v>
      </c>
      <c r="C1368" t="s">
        <v>18</v>
      </c>
      <c r="D1368" t="s">
        <v>614</v>
      </c>
      <c r="E1368">
        <v>17337</v>
      </c>
      <c r="F1368" t="s">
        <v>648</v>
      </c>
      <c r="G1368" s="1">
        <v>7898029552128</v>
      </c>
      <c r="H1368">
        <v>136</v>
      </c>
      <c r="I1368" t="s">
        <v>475</v>
      </c>
      <c r="J1368" t="s">
        <v>287</v>
      </c>
      <c r="K1368" t="s">
        <v>285</v>
      </c>
      <c r="L1368" t="s">
        <v>279</v>
      </c>
      <c r="M1368" t="s">
        <v>286</v>
      </c>
      <c r="N1368">
        <v>3</v>
      </c>
      <c r="Q1368">
        <v>4</v>
      </c>
      <c r="R1368">
        <v>175.28</v>
      </c>
      <c r="S1368">
        <v>1</v>
      </c>
      <c r="T1368">
        <v>40.78</v>
      </c>
      <c r="U1368">
        <v>2</v>
      </c>
      <c r="V1368">
        <v>81.56</v>
      </c>
    </row>
    <row r="1369" spans="1:22" x14ac:dyDescent="0.25">
      <c r="A1369" t="str">
        <f t="shared" si="43"/>
        <v>FILIAL</v>
      </c>
      <c r="B1369" t="str">
        <f t="shared" si="44"/>
        <v>LOJA FISICA</v>
      </c>
      <c r="C1369" t="s">
        <v>18</v>
      </c>
      <c r="D1369" t="s">
        <v>614</v>
      </c>
      <c r="E1369">
        <v>54100</v>
      </c>
      <c r="F1369" t="s">
        <v>619</v>
      </c>
      <c r="G1369" s="1">
        <v>7898029552210</v>
      </c>
      <c r="H1369">
        <v>110</v>
      </c>
      <c r="I1369" t="s">
        <v>96</v>
      </c>
      <c r="J1369" t="s">
        <v>303</v>
      </c>
      <c r="K1369" t="s">
        <v>285</v>
      </c>
      <c r="L1369" t="s">
        <v>279</v>
      </c>
      <c r="M1369" t="s">
        <v>291</v>
      </c>
      <c r="N1369">
        <v>2</v>
      </c>
      <c r="Q1369">
        <v>1</v>
      </c>
      <c r="R1369">
        <v>175.02</v>
      </c>
      <c r="S1369">
        <v>2</v>
      </c>
      <c r="T1369">
        <v>332.03</v>
      </c>
      <c r="U1369">
        <v>1</v>
      </c>
      <c r="V1369">
        <v>183.51</v>
      </c>
    </row>
    <row r="1370" spans="1:22" x14ac:dyDescent="0.25">
      <c r="A1370" t="str">
        <f t="shared" si="43"/>
        <v>FILIAL</v>
      </c>
      <c r="B1370" t="str">
        <f t="shared" si="44"/>
        <v>LOJA FISICA</v>
      </c>
      <c r="C1370" t="s">
        <v>18</v>
      </c>
      <c r="D1370" t="s">
        <v>614</v>
      </c>
      <c r="E1370">
        <v>142960</v>
      </c>
      <c r="F1370" t="s">
        <v>624</v>
      </c>
      <c r="G1370" s="1">
        <v>7898029550407</v>
      </c>
      <c r="H1370">
        <v>210</v>
      </c>
      <c r="I1370" t="s">
        <v>370</v>
      </c>
      <c r="J1370" t="s">
        <v>371</v>
      </c>
      <c r="K1370" t="s">
        <v>280</v>
      </c>
      <c r="L1370" t="s">
        <v>279</v>
      </c>
      <c r="M1370" t="s">
        <v>286</v>
      </c>
      <c r="N1370">
        <v>2</v>
      </c>
      <c r="Q1370">
        <v>2</v>
      </c>
      <c r="R1370">
        <v>175.02</v>
      </c>
      <c r="S1370">
        <v>2</v>
      </c>
      <c r="T1370">
        <v>142.91999999999999</v>
      </c>
      <c r="U1370">
        <v>2</v>
      </c>
      <c r="V1370">
        <v>175.02</v>
      </c>
    </row>
    <row r="1371" spans="1:22" x14ac:dyDescent="0.25">
      <c r="A1371" t="str">
        <f t="shared" si="43"/>
        <v>FILIAL</v>
      </c>
      <c r="B1371" t="str">
        <f t="shared" si="44"/>
        <v>LOJA FISICA</v>
      </c>
      <c r="C1371" t="s">
        <v>18</v>
      </c>
      <c r="D1371" t="s">
        <v>614</v>
      </c>
      <c r="E1371">
        <v>17191</v>
      </c>
      <c r="F1371" t="s">
        <v>641</v>
      </c>
      <c r="G1371" s="1">
        <v>7898029551787</v>
      </c>
      <c r="H1371">
        <v>167</v>
      </c>
      <c r="I1371" t="s">
        <v>480</v>
      </c>
      <c r="J1371" t="s">
        <v>300</v>
      </c>
      <c r="K1371" t="s">
        <v>280</v>
      </c>
      <c r="L1371" t="s">
        <v>279</v>
      </c>
      <c r="M1371" t="s">
        <v>297</v>
      </c>
      <c r="N1371">
        <v>1</v>
      </c>
      <c r="Q1371">
        <v>1</v>
      </c>
      <c r="R1371">
        <v>174.65</v>
      </c>
    </row>
    <row r="1372" spans="1:22" x14ac:dyDescent="0.25">
      <c r="A1372" t="str">
        <f t="shared" si="43"/>
        <v>FILIAL</v>
      </c>
      <c r="B1372" t="str">
        <f t="shared" si="44"/>
        <v>LOJA FISICA</v>
      </c>
      <c r="C1372" t="s">
        <v>18</v>
      </c>
      <c r="D1372" t="s">
        <v>614</v>
      </c>
      <c r="E1372">
        <v>50692</v>
      </c>
      <c r="F1372" t="s">
        <v>626</v>
      </c>
      <c r="G1372" s="1">
        <v>7898029552203</v>
      </c>
      <c r="H1372">
        <v>213</v>
      </c>
      <c r="I1372" t="s">
        <v>324</v>
      </c>
      <c r="J1372" t="s">
        <v>325</v>
      </c>
      <c r="K1372" t="s">
        <v>290</v>
      </c>
      <c r="L1372" t="s">
        <v>279</v>
      </c>
      <c r="M1372" t="s">
        <v>420</v>
      </c>
      <c r="N1372">
        <v>1</v>
      </c>
      <c r="O1372">
        <v>2</v>
      </c>
      <c r="P1372">
        <v>168.2</v>
      </c>
      <c r="Q1372">
        <v>2</v>
      </c>
      <c r="R1372">
        <v>174.64</v>
      </c>
      <c r="S1372">
        <v>3</v>
      </c>
      <c r="T1372">
        <v>270.08</v>
      </c>
    </row>
    <row r="1373" spans="1:22" x14ac:dyDescent="0.25">
      <c r="A1373" t="str">
        <f t="shared" si="43"/>
        <v>FILIAL</v>
      </c>
      <c r="B1373" t="str">
        <f t="shared" si="44"/>
        <v>LOJA FISICA</v>
      </c>
      <c r="C1373" t="s">
        <v>18</v>
      </c>
      <c r="D1373" t="s">
        <v>614</v>
      </c>
      <c r="E1373">
        <v>50692</v>
      </c>
      <c r="F1373" t="s">
        <v>626</v>
      </c>
      <c r="G1373" s="1">
        <v>7898029552203</v>
      </c>
      <c r="H1373">
        <v>93</v>
      </c>
      <c r="I1373" t="s">
        <v>143</v>
      </c>
      <c r="J1373" t="s">
        <v>498</v>
      </c>
      <c r="K1373" t="s">
        <v>285</v>
      </c>
      <c r="L1373" t="s">
        <v>279</v>
      </c>
      <c r="M1373" t="s">
        <v>291</v>
      </c>
      <c r="N1373">
        <v>2</v>
      </c>
      <c r="O1373">
        <v>1</v>
      </c>
      <c r="P1373">
        <v>87.29</v>
      </c>
      <c r="Q1373">
        <v>2</v>
      </c>
      <c r="R1373">
        <v>174.58</v>
      </c>
      <c r="S1373">
        <v>3</v>
      </c>
      <c r="T1373">
        <v>250.32</v>
      </c>
      <c r="U1373">
        <v>1</v>
      </c>
      <c r="V1373">
        <v>87.29</v>
      </c>
    </row>
    <row r="1374" spans="1:22" x14ac:dyDescent="0.25">
      <c r="A1374" t="str">
        <f t="shared" si="43"/>
        <v>FILIAL</v>
      </c>
      <c r="B1374" t="str">
        <f t="shared" si="44"/>
        <v>LOJA FISICA</v>
      </c>
      <c r="C1374" t="s">
        <v>18</v>
      </c>
      <c r="D1374" t="s">
        <v>614</v>
      </c>
      <c r="E1374">
        <v>22498</v>
      </c>
      <c r="F1374" t="s">
        <v>634</v>
      </c>
      <c r="G1374" s="1">
        <v>7898029558809</v>
      </c>
      <c r="H1374">
        <v>217</v>
      </c>
      <c r="I1374" t="s">
        <v>378</v>
      </c>
      <c r="J1374" t="s">
        <v>289</v>
      </c>
      <c r="K1374" t="s">
        <v>290</v>
      </c>
      <c r="L1374" t="s">
        <v>279</v>
      </c>
      <c r="M1374" t="s">
        <v>291</v>
      </c>
      <c r="N1374">
        <v>0</v>
      </c>
      <c r="Q1374">
        <v>2</v>
      </c>
      <c r="R1374">
        <v>174.35</v>
      </c>
    </row>
    <row r="1375" spans="1:22" x14ac:dyDescent="0.25">
      <c r="A1375" t="str">
        <f t="shared" si="43"/>
        <v>FILIAL</v>
      </c>
      <c r="B1375" t="str">
        <f t="shared" si="44"/>
        <v>LOJA FISICA</v>
      </c>
      <c r="C1375" t="s">
        <v>18</v>
      </c>
      <c r="D1375" t="s">
        <v>614</v>
      </c>
      <c r="E1375">
        <v>22498</v>
      </c>
      <c r="F1375" t="s">
        <v>634</v>
      </c>
      <c r="G1375" s="1">
        <v>7898029558809</v>
      </c>
      <c r="H1375">
        <v>48</v>
      </c>
      <c r="I1375" t="s">
        <v>157</v>
      </c>
      <c r="J1375" t="s">
        <v>323</v>
      </c>
      <c r="K1375" t="s">
        <v>290</v>
      </c>
      <c r="L1375" t="s">
        <v>279</v>
      </c>
      <c r="M1375" t="s">
        <v>291</v>
      </c>
      <c r="N1375">
        <v>2</v>
      </c>
      <c r="Q1375">
        <v>2</v>
      </c>
      <c r="R1375">
        <v>174.35</v>
      </c>
    </row>
    <row r="1376" spans="1:22" x14ac:dyDescent="0.25">
      <c r="A1376" t="str">
        <f t="shared" si="43"/>
        <v>FILIAL</v>
      </c>
      <c r="B1376" t="str">
        <f t="shared" si="44"/>
        <v>LOJA FISICA</v>
      </c>
      <c r="C1376" t="s">
        <v>18</v>
      </c>
      <c r="D1376" t="s">
        <v>614</v>
      </c>
      <c r="E1376">
        <v>54100</v>
      </c>
      <c r="F1376" t="s">
        <v>619</v>
      </c>
      <c r="G1376" s="1">
        <v>7898029552210</v>
      </c>
      <c r="H1376">
        <v>214</v>
      </c>
      <c r="I1376" t="s">
        <v>377</v>
      </c>
      <c r="J1376" t="s">
        <v>313</v>
      </c>
      <c r="K1376" t="s">
        <v>290</v>
      </c>
      <c r="L1376" t="s">
        <v>279</v>
      </c>
      <c r="M1376" t="s">
        <v>291</v>
      </c>
      <c r="N1376">
        <v>1</v>
      </c>
      <c r="Q1376">
        <v>1</v>
      </c>
      <c r="R1376">
        <v>174.3</v>
      </c>
      <c r="U1376">
        <v>1</v>
      </c>
      <c r="V1376">
        <v>105.15</v>
      </c>
    </row>
    <row r="1377" spans="1:22" x14ac:dyDescent="0.25">
      <c r="A1377" t="str">
        <f t="shared" si="43"/>
        <v>FILIAL</v>
      </c>
      <c r="B1377" t="str">
        <f t="shared" si="44"/>
        <v>LOJA FISICA</v>
      </c>
      <c r="C1377" t="s">
        <v>18</v>
      </c>
      <c r="D1377" t="s">
        <v>614</v>
      </c>
      <c r="E1377">
        <v>54100</v>
      </c>
      <c r="F1377" t="s">
        <v>619</v>
      </c>
      <c r="G1377" s="1">
        <v>7898029552210</v>
      </c>
      <c r="H1377">
        <v>120</v>
      </c>
      <c r="I1377" t="s">
        <v>214</v>
      </c>
      <c r="J1377" t="s">
        <v>309</v>
      </c>
      <c r="K1377" t="s">
        <v>290</v>
      </c>
      <c r="L1377" t="s">
        <v>279</v>
      </c>
      <c r="M1377" t="s">
        <v>291</v>
      </c>
      <c r="N1377">
        <v>1</v>
      </c>
      <c r="Q1377">
        <v>1</v>
      </c>
      <c r="R1377">
        <v>174.2</v>
      </c>
      <c r="U1377">
        <v>2</v>
      </c>
      <c r="V1377">
        <v>354.91</v>
      </c>
    </row>
    <row r="1378" spans="1:22" x14ac:dyDescent="0.25">
      <c r="A1378" t="str">
        <f t="shared" si="43"/>
        <v>FILIAL</v>
      </c>
      <c r="B1378" t="str">
        <f t="shared" si="44"/>
        <v>LOJA FISICA</v>
      </c>
      <c r="C1378" t="s">
        <v>18</v>
      </c>
      <c r="D1378" t="s">
        <v>614</v>
      </c>
      <c r="E1378">
        <v>17192</v>
      </c>
      <c r="F1378" t="s">
        <v>644</v>
      </c>
      <c r="G1378" s="1">
        <v>7898029552135</v>
      </c>
      <c r="H1378">
        <v>24</v>
      </c>
      <c r="I1378" t="s">
        <v>182</v>
      </c>
      <c r="J1378" t="s">
        <v>496</v>
      </c>
      <c r="K1378" t="s">
        <v>285</v>
      </c>
      <c r="L1378" t="s">
        <v>279</v>
      </c>
      <c r="M1378" t="s">
        <v>286</v>
      </c>
      <c r="N1378">
        <v>2</v>
      </c>
      <c r="O1378">
        <v>1</v>
      </c>
      <c r="P1378">
        <v>81.14</v>
      </c>
      <c r="Q1378">
        <v>2</v>
      </c>
      <c r="R1378">
        <v>173.73</v>
      </c>
      <c r="S1378">
        <v>4</v>
      </c>
      <c r="T1378">
        <v>341.73</v>
      </c>
    </row>
    <row r="1379" spans="1:22" x14ac:dyDescent="0.25">
      <c r="A1379" t="str">
        <f t="shared" si="43"/>
        <v>FILIAL</v>
      </c>
      <c r="B1379" t="str">
        <f t="shared" si="44"/>
        <v>LOJA FISICA</v>
      </c>
      <c r="C1379" t="s">
        <v>18</v>
      </c>
      <c r="D1379" t="s">
        <v>614</v>
      </c>
      <c r="E1379">
        <v>17192</v>
      </c>
      <c r="F1379" t="s">
        <v>644</v>
      </c>
      <c r="G1379" s="1">
        <v>7898029552135</v>
      </c>
      <c r="H1379">
        <v>53</v>
      </c>
      <c r="I1379" t="s">
        <v>129</v>
      </c>
      <c r="J1379" t="s">
        <v>497</v>
      </c>
      <c r="K1379" t="s">
        <v>285</v>
      </c>
      <c r="L1379" t="s">
        <v>279</v>
      </c>
      <c r="M1379" t="s">
        <v>291</v>
      </c>
      <c r="N1379">
        <v>2</v>
      </c>
      <c r="Q1379">
        <v>2</v>
      </c>
      <c r="R1379">
        <v>173.58</v>
      </c>
      <c r="S1379">
        <v>2</v>
      </c>
      <c r="T1379">
        <v>162.29</v>
      </c>
      <c r="U1379">
        <v>1</v>
      </c>
      <c r="V1379">
        <v>86.86</v>
      </c>
    </row>
    <row r="1380" spans="1:22" x14ac:dyDescent="0.25">
      <c r="A1380" t="str">
        <f t="shared" si="43"/>
        <v>FILIAL</v>
      </c>
      <c r="B1380" t="str">
        <f t="shared" si="44"/>
        <v>LOJA FISICA</v>
      </c>
      <c r="C1380" t="s">
        <v>18</v>
      </c>
      <c r="D1380" t="s">
        <v>614</v>
      </c>
      <c r="E1380">
        <v>125195</v>
      </c>
      <c r="F1380" t="s">
        <v>632</v>
      </c>
      <c r="G1380" s="1">
        <v>7898029550254</v>
      </c>
      <c r="H1380">
        <v>1</v>
      </c>
      <c r="I1380" t="s">
        <v>32</v>
      </c>
      <c r="J1380" t="s">
        <v>302</v>
      </c>
      <c r="K1380" t="s">
        <v>285</v>
      </c>
      <c r="L1380" t="s">
        <v>279</v>
      </c>
      <c r="M1380" t="s">
        <v>291</v>
      </c>
      <c r="N1380">
        <v>3</v>
      </c>
      <c r="Q1380">
        <v>1</v>
      </c>
      <c r="R1380">
        <v>173.55</v>
      </c>
      <c r="U1380">
        <v>3</v>
      </c>
      <c r="V1380">
        <v>520.65</v>
      </c>
    </row>
    <row r="1381" spans="1:22" x14ac:dyDescent="0.25">
      <c r="A1381" t="str">
        <f t="shared" si="43"/>
        <v>FILIAL</v>
      </c>
      <c r="B1381" t="str">
        <f t="shared" si="44"/>
        <v>LOJA FISICA</v>
      </c>
      <c r="C1381" t="s">
        <v>18</v>
      </c>
      <c r="D1381" t="s">
        <v>614</v>
      </c>
      <c r="E1381">
        <v>125195</v>
      </c>
      <c r="F1381" t="s">
        <v>632</v>
      </c>
      <c r="G1381" s="1">
        <v>7898029550254</v>
      </c>
      <c r="H1381">
        <v>10</v>
      </c>
      <c r="I1381" t="s">
        <v>165</v>
      </c>
      <c r="J1381" t="s">
        <v>287</v>
      </c>
      <c r="K1381" t="s">
        <v>285</v>
      </c>
      <c r="L1381" t="s">
        <v>279</v>
      </c>
      <c r="M1381" t="s">
        <v>291</v>
      </c>
      <c r="N1381">
        <v>2</v>
      </c>
      <c r="Q1381">
        <v>1</v>
      </c>
      <c r="R1381">
        <v>173.55</v>
      </c>
      <c r="S1381">
        <v>1</v>
      </c>
      <c r="T1381">
        <v>173.55</v>
      </c>
      <c r="U1381">
        <v>1</v>
      </c>
      <c r="V1381">
        <v>173.55</v>
      </c>
    </row>
    <row r="1382" spans="1:22" x14ac:dyDescent="0.25">
      <c r="A1382" t="str">
        <f t="shared" si="43"/>
        <v>FILIAL</v>
      </c>
      <c r="B1382" t="str">
        <f t="shared" si="44"/>
        <v>ECOMMERCE</v>
      </c>
      <c r="C1382" t="s">
        <v>18</v>
      </c>
      <c r="D1382" t="s">
        <v>614</v>
      </c>
      <c r="E1382">
        <v>125195</v>
      </c>
      <c r="F1382" t="s">
        <v>632</v>
      </c>
      <c r="G1382" s="1">
        <v>7898029550254</v>
      </c>
      <c r="H1382">
        <v>100</v>
      </c>
      <c r="I1382" t="s">
        <v>222</v>
      </c>
      <c r="J1382" t="s">
        <v>322</v>
      </c>
      <c r="K1382" t="s">
        <v>285</v>
      </c>
      <c r="L1382" t="s">
        <v>279</v>
      </c>
      <c r="M1382" t="s">
        <v>310</v>
      </c>
      <c r="Q1382">
        <v>1</v>
      </c>
      <c r="R1382">
        <v>173.55</v>
      </c>
    </row>
    <row r="1383" spans="1:22" x14ac:dyDescent="0.25">
      <c r="A1383" t="str">
        <f t="shared" si="43"/>
        <v>FILIAL</v>
      </c>
      <c r="B1383" t="str">
        <f t="shared" si="44"/>
        <v>LOJA FISICA</v>
      </c>
      <c r="C1383" t="s">
        <v>18</v>
      </c>
      <c r="D1383" t="s">
        <v>614</v>
      </c>
      <c r="E1383">
        <v>125195</v>
      </c>
      <c r="F1383" t="s">
        <v>632</v>
      </c>
      <c r="G1383" s="1">
        <v>7898029550254</v>
      </c>
      <c r="H1383">
        <v>103</v>
      </c>
      <c r="I1383" t="s">
        <v>261</v>
      </c>
      <c r="J1383" t="s">
        <v>396</v>
      </c>
      <c r="K1383" t="s">
        <v>285</v>
      </c>
      <c r="L1383" t="s">
        <v>279</v>
      </c>
      <c r="M1383" t="s">
        <v>291</v>
      </c>
      <c r="N1383">
        <v>2</v>
      </c>
      <c r="Q1383">
        <v>1</v>
      </c>
      <c r="R1383">
        <v>173.55</v>
      </c>
      <c r="U1383">
        <v>2</v>
      </c>
      <c r="V1383">
        <v>347.1</v>
      </c>
    </row>
    <row r="1384" spans="1:22" x14ac:dyDescent="0.25">
      <c r="A1384" t="str">
        <f t="shared" si="43"/>
        <v>FILIAL</v>
      </c>
      <c r="B1384" t="str">
        <f t="shared" si="44"/>
        <v>LOJA FISICA</v>
      </c>
      <c r="C1384" t="s">
        <v>18</v>
      </c>
      <c r="D1384" t="s">
        <v>614</v>
      </c>
      <c r="E1384">
        <v>125195</v>
      </c>
      <c r="F1384" t="s">
        <v>632</v>
      </c>
      <c r="G1384" s="1">
        <v>7898029550254</v>
      </c>
      <c r="H1384">
        <v>113</v>
      </c>
      <c r="I1384" t="s">
        <v>134</v>
      </c>
      <c r="J1384" t="s">
        <v>292</v>
      </c>
      <c r="K1384" t="s">
        <v>285</v>
      </c>
      <c r="L1384" t="s">
        <v>279</v>
      </c>
      <c r="M1384" t="s">
        <v>291</v>
      </c>
      <c r="N1384">
        <v>2</v>
      </c>
      <c r="Q1384">
        <v>1</v>
      </c>
      <c r="R1384">
        <v>173.55</v>
      </c>
      <c r="S1384">
        <v>1</v>
      </c>
      <c r="T1384">
        <v>173.55</v>
      </c>
      <c r="U1384">
        <v>1</v>
      </c>
      <c r="V1384">
        <v>173.55</v>
      </c>
    </row>
    <row r="1385" spans="1:22" x14ac:dyDescent="0.25">
      <c r="A1385" t="str">
        <f t="shared" si="43"/>
        <v>FILIAL</v>
      </c>
      <c r="B1385" t="str">
        <f t="shared" si="44"/>
        <v>LOJA FISICA</v>
      </c>
      <c r="C1385" t="s">
        <v>18</v>
      </c>
      <c r="D1385" t="s">
        <v>614</v>
      </c>
      <c r="E1385">
        <v>125195</v>
      </c>
      <c r="F1385" t="s">
        <v>632</v>
      </c>
      <c r="G1385" s="1">
        <v>7898029550254</v>
      </c>
      <c r="H1385">
        <v>116</v>
      </c>
      <c r="I1385" t="s">
        <v>155</v>
      </c>
      <c r="J1385" t="s">
        <v>311</v>
      </c>
      <c r="K1385" t="s">
        <v>285</v>
      </c>
      <c r="L1385" t="s">
        <v>279</v>
      </c>
      <c r="M1385" t="s">
        <v>291</v>
      </c>
      <c r="N1385">
        <v>1</v>
      </c>
      <c r="Q1385">
        <v>1</v>
      </c>
      <c r="R1385">
        <v>173.55</v>
      </c>
    </row>
    <row r="1386" spans="1:22" x14ac:dyDescent="0.25">
      <c r="A1386" t="str">
        <f t="shared" si="43"/>
        <v>FILIAL</v>
      </c>
      <c r="B1386" t="str">
        <f t="shared" si="44"/>
        <v>LOJA FISICA</v>
      </c>
      <c r="C1386" t="s">
        <v>18</v>
      </c>
      <c r="D1386" t="s">
        <v>614</v>
      </c>
      <c r="E1386">
        <v>125195</v>
      </c>
      <c r="F1386" t="s">
        <v>632</v>
      </c>
      <c r="G1386" s="1">
        <v>7898029550254</v>
      </c>
      <c r="H1386">
        <v>118</v>
      </c>
      <c r="I1386" t="s">
        <v>92</v>
      </c>
      <c r="J1386" t="s">
        <v>315</v>
      </c>
      <c r="K1386" t="s">
        <v>285</v>
      </c>
      <c r="L1386" t="s">
        <v>279</v>
      </c>
      <c r="M1386" t="s">
        <v>291</v>
      </c>
      <c r="N1386">
        <v>2</v>
      </c>
      <c r="Q1386">
        <v>1</v>
      </c>
      <c r="R1386">
        <v>173.55</v>
      </c>
      <c r="S1386">
        <v>1</v>
      </c>
      <c r="T1386">
        <v>173.55</v>
      </c>
      <c r="U1386">
        <v>2</v>
      </c>
      <c r="V1386">
        <v>346.99</v>
      </c>
    </row>
    <row r="1387" spans="1:22" x14ac:dyDescent="0.25">
      <c r="A1387" t="str">
        <f t="shared" si="43"/>
        <v>FILIAL</v>
      </c>
      <c r="B1387" t="str">
        <f t="shared" si="44"/>
        <v>LOJA FISICA</v>
      </c>
      <c r="C1387" t="s">
        <v>18</v>
      </c>
      <c r="D1387" t="s">
        <v>614</v>
      </c>
      <c r="E1387">
        <v>125195</v>
      </c>
      <c r="F1387" t="s">
        <v>632</v>
      </c>
      <c r="G1387" s="1">
        <v>7898029550254</v>
      </c>
      <c r="H1387">
        <v>121</v>
      </c>
      <c r="I1387" t="s">
        <v>46</v>
      </c>
      <c r="J1387" t="s">
        <v>311</v>
      </c>
      <c r="K1387" t="s">
        <v>285</v>
      </c>
      <c r="L1387" t="s">
        <v>279</v>
      </c>
      <c r="M1387" t="s">
        <v>297</v>
      </c>
      <c r="N1387">
        <v>1</v>
      </c>
      <c r="Q1387">
        <v>1</v>
      </c>
      <c r="R1387">
        <v>173.55</v>
      </c>
    </row>
    <row r="1388" spans="1:22" x14ac:dyDescent="0.25">
      <c r="A1388" t="str">
        <f t="shared" si="43"/>
        <v>FILIAL</v>
      </c>
      <c r="B1388" t="str">
        <f t="shared" si="44"/>
        <v>LOJA FISICA</v>
      </c>
      <c r="C1388" t="s">
        <v>18</v>
      </c>
      <c r="D1388" t="s">
        <v>614</v>
      </c>
      <c r="E1388">
        <v>125195</v>
      </c>
      <c r="F1388" t="s">
        <v>632</v>
      </c>
      <c r="G1388" s="1">
        <v>7898029550254</v>
      </c>
      <c r="H1388">
        <v>128</v>
      </c>
      <c r="I1388" t="s">
        <v>24</v>
      </c>
      <c r="J1388" t="s">
        <v>311</v>
      </c>
      <c r="K1388" t="s">
        <v>285</v>
      </c>
      <c r="L1388" t="s">
        <v>279</v>
      </c>
      <c r="M1388" t="s">
        <v>291</v>
      </c>
      <c r="N1388">
        <v>1</v>
      </c>
      <c r="Q1388">
        <v>1</v>
      </c>
      <c r="R1388">
        <v>173.55</v>
      </c>
      <c r="S1388">
        <v>1</v>
      </c>
      <c r="T1388">
        <v>173.55</v>
      </c>
      <c r="U1388">
        <v>1</v>
      </c>
      <c r="V1388">
        <v>173.5</v>
      </c>
    </row>
    <row r="1389" spans="1:22" x14ac:dyDescent="0.25">
      <c r="A1389" t="str">
        <f t="shared" si="43"/>
        <v>FILIAL</v>
      </c>
      <c r="B1389" t="str">
        <f t="shared" si="44"/>
        <v>LOJA FISICA</v>
      </c>
      <c r="C1389" t="s">
        <v>18</v>
      </c>
      <c r="D1389" t="s">
        <v>614</v>
      </c>
      <c r="E1389">
        <v>125195</v>
      </c>
      <c r="F1389" t="s">
        <v>632</v>
      </c>
      <c r="G1389" s="1">
        <v>7898029550254</v>
      </c>
      <c r="H1389">
        <v>132</v>
      </c>
      <c r="I1389" t="s">
        <v>59</v>
      </c>
      <c r="J1389" t="s">
        <v>284</v>
      </c>
      <c r="K1389" t="s">
        <v>285</v>
      </c>
      <c r="L1389" t="s">
        <v>279</v>
      </c>
      <c r="M1389" t="s">
        <v>291</v>
      </c>
      <c r="N1389">
        <v>2</v>
      </c>
      <c r="Q1389">
        <v>1</v>
      </c>
      <c r="R1389">
        <v>173.55</v>
      </c>
      <c r="S1389">
        <v>1</v>
      </c>
      <c r="T1389">
        <v>173.55</v>
      </c>
    </row>
    <row r="1390" spans="1:22" x14ac:dyDescent="0.25">
      <c r="A1390" t="str">
        <f t="shared" si="43"/>
        <v>FILIAL</v>
      </c>
      <c r="B1390" t="str">
        <f t="shared" si="44"/>
        <v>LOJA FISICA</v>
      </c>
      <c r="C1390" t="s">
        <v>18</v>
      </c>
      <c r="D1390" t="s">
        <v>614</v>
      </c>
      <c r="E1390">
        <v>125195</v>
      </c>
      <c r="F1390" t="s">
        <v>632</v>
      </c>
      <c r="G1390" s="1">
        <v>7898029550254</v>
      </c>
      <c r="H1390">
        <v>135</v>
      </c>
      <c r="I1390" t="s">
        <v>257</v>
      </c>
      <c r="J1390" t="s">
        <v>482</v>
      </c>
      <c r="K1390" t="s">
        <v>285</v>
      </c>
      <c r="L1390" t="s">
        <v>279</v>
      </c>
      <c r="M1390" t="s">
        <v>291</v>
      </c>
      <c r="N1390">
        <v>2</v>
      </c>
      <c r="Q1390">
        <v>1</v>
      </c>
      <c r="R1390">
        <v>173.55</v>
      </c>
      <c r="S1390">
        <v>1</v>
      </c>
      <c r="T1390">
        <v>206.61</v>
      </c>
    </row>
    <row r="1391" spans="1:22" x14ac:dyDescent="0.25">
      <c r="A1391" t="str">
        <f t="shared" si="43"/>
        <v>FILIAL</v>
      </c>
      <c r="B1391" t="str">
        <f t="shared" si="44"/>
        <v>LOJA FISICA</v>
      </c>
      <c r="C1391" t="s">
        <v>18</v>
      </c>
      <c r="D1391" t="s">
        <v>614</v>
      </c>
      <c r="E1391">
        <v>125195</v>
      </c>
      <c r="F1391" t="s">
        <v>632</v>
      </c>
      <c r="G1391" s="1">
        <v>7898029550254</v>
      </c>
      <c r="H1391">
        <v>139</v>
      </c>
      <c r="I1391" t="s">
        <v>159</v>
      </c>
      <c r="J1391" t="s">
        <v>330</v>
      </c>
      <c r="K1391" t="s">
        <v>285</v>
      </c>
      <c r="L1391" t="s">
        <v>279</v>
      </c>
      <c r="M1391" t="s">
        <v>291</v>
      </c>
      <c r="N1391">
        <v>0</v>
      </c>
      <c r="O1391">
        <v>1</v>
      </c>
      <c r="P1391">
        <v>173.55</v>
      </c>
      <c r="Q1391">
        <v>1</v>
      </c>
      <c r="R1391">
        <v>173.55</v>
      </c>
    </row>
    <row r="1392" spans="1:22" x14ac:dyDescent="0.25">
      <c r="A1392" t="str">
        <f t="shared" si="43"/>
        <v>FILIAL</v>
      </c>
      <c r="B1392" t="str">
        <f t="shared" si="44"/>
        <v>LOJA FISICA</v>
      </c>
      <c r="C1392" t="s">
        <v>18</v>
      </c>
      <c r="D1392" t="s">
        <v>614</v>
      </c>
      <c r="E1392">
        <v>125195</v>
      </c>
      <c r="F1392" t="s">
        <v>632</v>
      </c>
      <c r="G1392" s="1">
        <v>7898029550254</v>
      </c>
      <c r="H1392">
        <v>141</v>
      </c>
      <c r="I1392" t="s">
        <v>211</v>
      </c>
      <c r="J1392" t="s">
        <v>396</v>
      </c>
      <c r="K1392" t="s">
        <v>285</v>
      </c>
      <c r="L1392" t="s">
        <v>279</v>
      </c>
      <c r="M1392" t="s">
        <v>291</v>
      </c>
      <c r="N1392">
        <v>1</v>
      </c>
      <c r="O1392">
        <v>1</v>
      </c>
      <c r="P1392">
        <v>173.55</v>
      </c>
      <c r="Q1392">
        <v>1</v>
      </c>
      <c r="R1392">
        <v>173.55</v>
      </c>
    </row>
    <row r="1393" spans="1:22" x14ac:dyDescent="0.25">
      <c r="A1393" t="str">
        <f t="shared" si="43"/>
        <v>FILIAL</v>
      </c>
      <c r="B1393" t="str">
        <f t="shared" si="44"/>
        <v>LOJA FISICA</v>
      </c>
      <c r="C1393" t="s">
        <v>18</v>
      </c>
      <c r="D1393" t="s">
        <v>614</v>
      </c>
      <c r="E1393">
        <v>125195</v>
      </c>
      <c r="F1393" t="s">
        <v>632</v>
      </c>
      <c r="G1393" s="1">
        <v>7898029550254</v>
      </c>
      <c r="H1393">
        <v>142</v>
      </c>
      <c r="I1393" t="s">
        <v>173</v>
      </c>
      <c r="J1393" t="s">
        <v>301</v>
      </c>
      <c r="K1393" t="s">
        <v>285</v>
      </c>
      <c r="L1393" t="s">
        <v>279</v>
      </c>
      <c r="M1393" t="s">
        <v>297</v>
      </c>
      <c r="N1393">
        <v>1</v>
      </c>
      <c r="Q1393">
        <v>1</v>
      </c>
      <c r="R1393">
        <v>173.55</v>
      </c>
      <c r="U1393">
        <v>1</v>
      </c>
      <c r="V1393">
        <v>173.55</v>
      </c>
    </row>
    <row r="1394" spans="1:22" x14ac:dyDescent="0.25">
      <c r="A1394" t="str">
        <f t="shared" si="43"/>
        <v>FILIAL</v>
      </c>
      <c r="B1394" t="str">
        <f t="shared" si="44"/>
        <v>LOJA FISICA</v>
      </c>
      <c r="C1394" t="s">
        <v>18</v>
      </c>
      <c r="D1394" t="s">
        <v>614</v>
      </c>
      <c r="E1394">
        <v>125195</v>
      </c>
      <c r="F1394" t="s">
        <v>632</v>
      </c>
      <c r="G1394" s="1">
        <v>7898029550254</v>
      </c>
      <c r="H1394">
        <v>143</v>
      </c>
      <c r="I1394" t="s">
        <v>174</v>
      </c>
      <c r="J1394" t="s">
        <v>350</v>
      </c>
      <c r="K1394" t="s">
        <v>285</v>
      </c>
      <c r="L1394" t="s">
        <v>279</v>
      </c>
      <c r="M1394" t="s">
        <v>291</v>
      </c>
      <c r="N1394">
        <v>2</v>
      </c>
      <c r="Q1394">
        <v>1</v>
      </c>
      <c r="R1394">
        <v>173.55</v>
      </c>
    </row>
    <row r="1395" spans="1:22" x14ac:dyDescent="0.25">
      <c r="A1395" t="str">
        <f t="shared" si="43"/>
        <v>FILIAL</v>
      </c>
      <c r="B1395" t="str">
        <f t="shared" si="44"/>
        <v>LOJA FISICA</v>
      </c>
      <c r="C1395" t="s">
        <v>18</v>
      </c>
      <c r="D1395" t="s">
        <v>614</v>
      </c>
      <c r="E1395">
        <v>125195</v>
      </c>
      <c r="F1395" t="s">
        <v>632</v>
      </c>
      <c r="G1395" s="1">
        <v>7898029550254</v>
      </c>
      <c r="H1395">
        <v>153</v>
      </c>
      <c r="I1395" t="s">
        <v>162</v>
      </c>
      <c r="J1395" t="s">
        <v>495</v>
      </c>
      <c r="K1395" t="s">
        <v>285</v>
      </c>
      <c r="L1395" t="s">
        <v>279</v>
      </c>
      <c r="M1395" t="s">
        <v>291</v>
      </c>
      <c r="N1395">
        <v>2</v>
      </c>
      <c r="Q1395">
        <v>1</v>
      </c>
      <c r="R1395">
        <v>173.55</v>
      </c>
      <c r="S1395">
        <v>3</v>
      </c>
      <c r="T1395">
        <v>520.48</v>
      </c>
      <c r="U1395">
        <v>1</v>
      </c>
      <c r="V1395">
        <v>173.55</v>
      </c>
    </row>
    <row r="1396" spans="1:22" x14ac:dyDescent="0.25">
      <c r="A1396" t="str">
        <f t="shared" si="43"/>
        <v>FILIAL</v>
      </c>
      <c r="B1396" t="str">
        <f t="shared" si="44"/>
        <v>LOJA FISICA</v>
      </c>
      <c r="C1396" t="s">
        <v>18</v>
      </c>
      <c r="D1396" t="s">
        <v>614</v>
      </c>
      <c r="E1396">
        <v>125195</v>
      </c>
      <c r="F1396" t="s">
        <v>632</v>
      </c>
      <c r="G1396" s="1">
        <v>7898029550254</v>
      </c>
      <c r="H1396">
        <v>16</v>
      </c>
      <c r="I1396" t="s">
        <v>108</v>
      </c>
      <c r="J1396" t="s">
        <v>287</v>
      </c>
      <c r="K1396" t="s">
        <v>285</v>
      </c>
      <c r="L1396" t="s">
        <v>279</v>
      </c>
      <c r="M1396" t="s">
        <v>291</v>
      </c>
      <c r="N1396">
        <v>1</v>
      </c>
      <c r="O1396">
        <v>1</v>
      </c>
      <c r="P1396">
        <v>173.55</v>
      </c>
      <c r="Q1396">
        <v>1</v>
      </c>
      <c r="R1396">
        <v>173.55</v>
      </c>
      <c r="S1396">
        <v>1</v>
      </c>
      <c r="T1396">
        <v>173.55</v>
      </c>
      <c r="U1396">
        <v>1</v>
      </c>
      <c r="V1396">
        <v>173.55</v>
      </c>
    </row>
    <row r="1397" spans="1:22" x14ac:dyDescent="0.25">
      <c r="A1397" t="str">
        <f t="shared" si="43"/>
        <v>FILIAL</v>
      </c>
      <c r="B1397" t="str">
        <f t="shared" si="44"/>
        <v>LOJA FISICA</v>
      </c>
      <c r="C1397" t="s">
        <v>18</v>
      </c>
      <c r="D1397" t="s">
        <v>614</v>
      </c>
      <c r="E1397">
        <v>125195</v>
      </c>
      <c r="F1397" t="s">
        <v>632</v>
      </c>
      <c r="G1397" s="1">
        <v>7898029550254</v>
      </c>
      <c r="H1397">
        <v>165</v>
      </c>
      <c r="I1397" t="s">
        <v>79</v>
      </c>
      <c r="J1397" t="s">
        <v>322</v>
      </c>
      <c r="K1397" t="s">
        <v>285</v>
      </c>
      <c r="L1397" t="s">
        <v>279</v>
      </c>
      <c r="M1397" t="s">
        <v>291</v>
      </c>
      <c r="N1397">
        <v>1</v>
      </c>
      <c r="O1397">
        <v>1</v>
      </c>
      <c r="P1397">
        <v>173.55</v>
      </c>
      <c r="Q1397">
        <v>1</v>
      </c>
      <c r="R1397">
        <v>173.55</v>
      </c>
      <c r="U1397">
        <v>2</v>
      </c>
      <c r="V1397">
        <v>347.1</v>
      </c>
    </row>
    <row r="1398" spans="1:22" x14ac:dyDescent="0.25">
      <c r="A1398" t="str">
        <f t="shared" si="43"/>
        <v>FILIAL</v>
      </c>
      <c r="B1398" t="str">
        <f t="shared" si="44"/>
        <v>LOJA FISICA</v>
      </c>
      <c r="C1398" t="s">
        <v>18</v>
      </c>
      <c r="D1398" t="s">
        <v>614</v>
      </c>
      <c r="E1398">
        <v>125195</v>
      </c>
      <c r="F1398" t="s">
        <v>632</v>
      </c>
      <c r="G1398" s="1">
        <v>7898029550254</v>
      </c>
      <c r="H1398">
        <v>18</v>
      </c>
      <c r="I1398" t="s">
        <v>154</v>
      </c>
      <c r="J1398" t="s">
        <v>292</v>
      </c>
      <c r="K1398" t="s">
        <v>285</v>
      </c>
      <c r="L1398" t="s">
        <v>279</v>
      </c>
      <c r="M1398" t="s">
        <v>291</v>
      </c>
      <c r="N1398">
        <v>1</v>
      </c>
      <c r="O1398">
        <v>2</v>
      </c>
      <c r="P1398">
        <v>347.1</v>
      </c>
      <c r="Q1398">
        <v>1</v>
      </c>
      <c r="R1398">
        <v>173.55</v>
      </c>
      <c r="S1398">
        <v>1</v>
      </c>
      <c r="T1398">
        <v>173.55</v>
      </c>
      <c r="U1398">
        <v>1</v>
      </c>
      <c r="V1398">
        <v>173.55</v>
      </c>
    </row>
    <row r="1399" spans="1:22" x14ac:dyDescent="0.25">
      <c r="A1399" t="str">
        <f t="shared" si="43"/>
        <v>FILIAL</v>
      </c>
      <c r="B1399" t="str">
        <f t="shared" si="44"/>
        <v>LOJA FISICA</v>
      </c>
      <c r="C1399" t="s">
        <v>18</v>
      </c>
      <c r="D1399" t="s">
        <v>614</v>
      </c>
      <c r="E1399">
        <v>125195</v>
      </c>
      <c r="F1399" t="s">
        <v>632</v>
      </c>
      <c r="G1399" s="1">
        <v>7898029550254</v>
      </c>
      <c r="H1399">
        <v>180</v>
      </c>
      <c r="I1399" t="s">
        <v>161</v>
      </c>
      <c r="J1399" t="s">
        <v>292</v>
      </c>
      <c r="K1399" t="s">
        <v>285</v>
      </c>
      <c r="L1399" t="s">
        <v>279</v>
      </c>
      <c r="M1399" t="s">
        <v>291</v>
      </c>
      <c r="N1399">
        <v>1</v>
      </c>
      <c r="Q1399">
        <v>1</v>
      </c>
      <c r="R1399">
        <v>173.55</v>
      </c>
      <c r="U1399">
        <v>1</v>
      </c>
      <c r="V1399">
        <v>173.55</v>
      </c>
    </row>
    <row r="1400" spans="1:22" x14ac:dyDescent="0.25">
      <c r="A1400" t="str">
        <f t="shared" si="43"/>
        <v>FILIAL</v>
      </c>
      <c r="B1400" t="str">
        <f t="shared" si="44"/>
        <v>LOJA FISICA</v>
      </c>
      <c r="C1400" t="s">
        <v>18</v>
      </c>
      <c r="D1400" t="s">
        <v>614</v>
      </c>
      <c r="E1400">
        <v>125195</v>
      </c>
      <c r="F1400" t="s">
        <v>632</v>
      </c>
      <c r="G1400" s="1">
        <v>7898029550254</v>
      </c>
      <c r="H1400">
        <v>184</v>
      </c>
      <c r="I1400" t="s">
        <v>526</v>
      </c>
      <c r="J1400" t="s">
        <v>337</v>
      </c>
      <c r="K1400" t="s">
        <v>285</v>
      </c>
      <c r="L1400" t="s">
        <v>279</v>
      </c>
      <c r="M1400" t="s">
        <v>291</v>
      </c>
      <c r="N1400">
        <v>1</v>
      </c>
      <c r="Q1400">
        <v>1</v>
      </c>
      <c r="R1400">
        <v>173.55</v>
      </c>
    </row>
    <row r="1401" spans="1:22" x14ac:dyDescent="0.25">
      <c r="A1401" t="str">
        <f t="shared" si="43"/>
        <v>FILIAL</v>
      </c>
      <c r="B1401" t="str">
        <f t="shared" si="44"/>
        <v>LOJA FISICA</v>
      </c>
      <c r="C1401" t="s">
        <v>18</v>
      </c>
      <c r="D1401" t="s">
        <v>614</v>
      </c>
      <c r="E1401">
        <v>125195</v>
      </c>
      <c r="F1401" t="s">
        <v>632</v>
      </c>
      <c r="G1401" s="1">
        <v>7898029550254</v>
      </c>
      <c r="H1401">
        <v>199</v>
      </c>
      <c r="I1401" t="s">
        <v>399</v>
      </c>
      <c r="J1401" t="s">
        <v>400</v>
      </c>
      <c r="K1401" t="s">
        <v>285</v>
      </c>
      <c r="L1401" t="s">
        <v>279</v>
      </c>
      <c r="M1401" t="s">
        <v>291</v>
      </c>
      <c r="N1401">
        <v>2</v>
      </c>
      <c r="Q1401">
        <v>1</v>
      </c>
      <c r="R1401">
        <v>173.55</v>
      </c>
    </row>
    <row r="1402" spans="1:22" x14ac:dyDescent="0.25">
      <c r="A1402" t="str">
        <f t="shared" si="43"/>
        <v>FILIAL</v>
      </c>
      <c r="B1402" t="str">
        <f t="shared" si="44"/>
        <v>LOJA FISICA</v>
      </c>
      <c r="C1402" t="s">
        <v>18</v>
      </c>
      <c r="D1402" t="s">
        <v>614</v>
      </c>
      <c r="E1402">
        <v>125195</v>
      </c>
      <c r="F1402" t="s">
        <v>632</v>
      </c>
      <c r="G1402" s="1">
        <v>7898029550254</v>
      </c>
      <c r="H1402">
        <v>206</v>
      </c>
      <c r="I1402" t="s">
        <v>345</v>
      </c>
      <c r="J1402" t="s">
        <v>346</v>
      </c>
      <c r="K1402" t="s">
        <v>285</v>
      </c>
      <c r="L1402" t="s">
        <v>279</v>
      </c>
      <c r="M1402" t="s">
        <v>291</v>
      </c>
      <c r="N1402">
        <v>1</v>
      </c>
      <c r="Q1402">
        <v>1</v>
      </c>
      <c r="R1402">
        <v>173.55</v>
      </c>
      <c r="U1402">
        <v>1</v>
      </c>
      <c r="V1402">
        <v>173.55</v>
      </c>
    </row>
    <row r="1403" spans="1:22" x14ac:dyDescent="0.25">
      <c r="A1403" t="str">
        <f t="shared" si="43"/>
        <v>FILIAL</v>
      </c>
      <c r="B1403" t="str">
        <f t="shared" si="44"/>
        <v>LOJA FISICA</v>
      </c>
      <c r="C1403" t="s">
        <v>18</v>
      </c>
      <c r="D1403" t="s">
        <v>614</v>
      </c>
      <c r="E1403">
        <v>125195</v>
      </c>
      <c r="F1403" t="s">
        <v>632</v>
      </c>
      <c r="G1403" s="1">
        <v>7898029550254</v>
      </c>
      <c r="H1403">
        <v>229</v>
      </c>
      <c r="I1403" t="s">
        <v>394</v>
      </c>
      <c r="J1403" t="s">
        <v>287</v>
      </c>
      <c r="K1403" t="s">
        <v>285</v>
      </c>
      <c r="L1403" t="s">
        <v>279</v>
      </c>
      <c r="M1403" t="s">
        <v>297</v>
      </c>
      <c r="N1403">
        <v>1</v>
      </c>
      <c r="Q1403">
        <v>1</v>
      </c>
      <c r="R1403">
        <v>173.55</v>
      </c>
      <c r="U1403">
        <v>1</v>
      </c>
      <c r="V1403">
        <v>173.55</v>
      </c>
    </row>
    <row r="1404" spans="1:22" x14ac:dyDescent="0.25">
      <c r="A1404" t="str">
        <f t="shared" si="43"/>
        <v>FILIAL</v>
      </c>
      <c r="B1404" t="str">
        <f t="shared" si="44"/>
        <v>LOJA FISICA</v>
      </c>
      <c r="C1404" t="s">
        <v>18</v>
      </c>
      <c r="D1404" t="s">
        <v>614</v>
      </c>
      <c r="E1404">
        <v>125195</v>
      </c>
      <c r="F1404" t="s">
        <v>632</v>
      </c>
      <c r="G1404" s="1">
        <v>7898029550254</v>
      </c>
      <c r="H1404">
        <v>23</v>
      </c>
      <c r="I1404" t="s">
        <v>212</v>
      </c>
      <c r="J1404" t="s">
        <v>302</v>
      </c>
      <c r="K1404" t="s">
        <v>285</v>
      </c>
      <c r="L1404" t="s">
        <v>279</v>
      </c>
      <c r="M1404" t="s">
        <v>291</v>
      </c>
      <c r="N1404">
        <v>1</v>
      </c>
      <c r="Q1404">
        <v>1</v>
      </c>
      <c r="R1404">
        <v>173.55</v>
      </c>
      <c r="U1404">
        <v>1</v>
      </c>
      <c r="V1404">
        <v>173.55</v>
      </c>
    </row>
    <row r="1405" spans="1:22" x14ac:dyDescent="0.25">
      <c r="A1405" t="str">
        <f t="shared" si="43"/>
        <v>FILIAL</v>
      </c>
      <c r="B1405" t="str">
        <f t="shared" si="44"/>
        <v>LOJA FISICA</v>
      </c>
      <c r="C1405" t="s">
        <v>18</v>
      </c>
      <c r="D1405" t="s">
        <v>614</v>
      </c>
      <c r="E1405">
        <v>125195</v>
      </c>
      <c r="F1405" t="s">
        <v>632</v>
      </c>
      <c r="G1405" s="1">
        <v>7898029550254</v>
      </c>
      <c r="H1405">
        <v>250</v>
      </c>
      <c r="I1405" t="s">
        <v>487</v>
      </c>
      <c r="J1405" t="s">
        <v>292</v>
      </c>
      <c r="K1405" t="s">
        <v>285</v>
      </c>
      <c r="L1405" t="s">
        <v>279</v>
      </c>
      <c r="M1405" t="s">
        <v>291</v>
      </c>
      <c r="N1405">
        <v>2</v>
      </c>
      <c r="Q1405">
        <v>1</v>
      </c>
      <c r="R1405">
        <v>173.55</v>
      </c>
      <c r="S1405">
        <v>1</v>
      </c>
      <c r="T1405">
        <v>173.55</v>
      </c>
      <c r="U1405">
        <v>1</v>
      </c>
      <c r="V1405">
        <v>185.95</v>
      </c>
    </row>
    <row r="1406" spans="1:22" x14ac:dyDescent="0.25">
      <c r="A1406" t="str">
        <f t="shared" si="43"/>
        <v>FILIAL</v>
      </c>
      <c r="B1406" t="str">
        <f t="shared" si="44"/>
        <v>LOJA FISICA</v>
      </c>
      <c r="C1406" t="s">
        <v>18</v>
      </c>
      <c r="D1406" t="s">
        <v>614</v>
      </c>
      <c r="E1406">
        <v>125195</v>
      </c>
      <c r="F1406" t="s">
        <v>632</v>
      </c>
      <c r="G1406" s="1">
        <v>7898029550254</v>
      </c>
      <c r="H1406">
        <v>4</v>
      </c>
      <c r="I1406" t="s">
        <v>183</v>
      </c>
      <c r="J1406" t="s">
        <v>302</v>
      </c>
      <c r="K1406" t="s">
        <v>285</v>
      </c>
      <c r="L1406" t="s">
        <v>279</v>
      </c>
      <c r="M1406" t="s">
        <v>291</v>
      </c>
      <c r="N1406">
        <v>2</v>
      </c>
      <c r="O1406">
        <v>1</v>
      </c>
      <c r="P1406">
        <v>173.55</v>
      </c>
      <c r="Q1406">
        <v>1</v>
      </c>
      <c r="R1406">
        <v>173.55</v>
      </c>
    </row>
    <row r="1407" spans="1:22" x14ac:dyDescent="0.25">
      <c r="A1407" t="str">
        <f t="shared" si="43"/>
        <v>FILIAL</v>
      </c>
      <c r="B1407" t="str">
        <f t="shared" si="44"/>
        <v>LOJA FISICA</v>
      </c>
      <c r="C1407" t="s">
        <v>18</v>
      </c>
      <c r="D1407" t="s">
        <v>614</v>
      </c>
      <c r="E1407">
        <v>125195</v>
      </c>
      <c r="F1407" t="s">
        <v>632</v>
      </c>
      <c r="G1407" s="1">
        <v>7898029550254</v>
      </c>
      <c r="H1407">
        <v>41</v>
      </c>
      <c r="I1407" t="s">
        <v>121</v>
      </c>
      <c r="J1407" t="s">
        <v>287</v>
      </c>
      <c r="K1407" t="s">
        <v>285</v>
      </c>
      <c r="L1407" t="s">
        <v>279</v>
      </c>
      <c r="M1407" t="s">
        <v>291</v>
      </c>
      <c r="N1407">
        <v>3</v>
      </c>
      <c r="Q1407">
        <v>1</v>
      </c>
      <c r="R1407">
        <v>173.55</v>
      </c>
      <c r="S1407">
        <v>1</v>
      </c>
      <c r="T1407">
        <v>173.55</v>
      </c>
      <c r="U1407">
        <v>3</v>
      </c>
      <c r="V1407">
        <v>520.55999999999995</v>
      </c>
    </row>
    <row r="1408" spans="1:22" x14ac:dyDescent="0.25">
      <c r="A1408" t="str">
        <f t="shared" si="43"/>
        <v>FILIAL</v>
      </c>
      <c r="B1408" t="str">
        <f t="shared" si="44"/>
        <v>LOJA FISICA</v>
      </c>
      <c r="C1408" t="s">
        <v>18</v>
      </c>
      <c r="D1408" t="s">
        <v>614</v>
      </c>
      <c r="E1408">
        <v>125195</v>
      </c>
      <c r="F1408" t="s">
        <v>632</v>
      </c>
      <c r="G1408" s="1">
        <v>7898029550254</v>
      </c>
      <c r="H1408">
        <v>55</v>
      </c>
      <c r="I1408" t="s">
        <v>82</v>
      </c>
      <c r="J1408" t="s">
        <v>304</v>
      </c>
      <c r="K1408" t="s">
        <v>285</v>
      </c>
      <c r="L1408" t="s">
        <v>279</v>
      </c>
      <c r="M1408" t="s">
        <v>297</v>
      </c>
      <c r="N1408">
        <v>2</v>
      </c>
      <c r="Q1408">
        <v>1</v>
      </c>
      <c r="R1408">
        <v>173.55</v>
      </c>
      <c r="U1408">
        <v>3</v>
      </c>
      <c r="V1408">
        <v>520.65</v>
      </c>
    </row>
    <row r="1409" spans="1:22" x14ac:dyDescent="0.25">
      <c r="A1409" t="str">
        <f t="shared" si="43"/>
        <v>FILIAL</v>
      </c>
      <c r="B1409" t="str">
        <f t="shared" si="44"/>
        <v>LOJA FISICA</v>
      </c>
      <c r="C1409" t="s">
        <v>18</v>
      </c>
      <c r="D1409" t="s">
        <v>614</v>
      </c>
      <c r="E1409">
        <v>125195</v>
      </c>
      <c r="F1409" t="s">
        <v>632</v>
      </c>
      <c r="G1409" s="1">
        <v>7898029550254</v>
      </c>
      <c r="H1409">
        <v>58</v>
      </c>
      <c r="I1409" t="s">
        <v>106</v>
      </c>
      <c r="J1409" t="s">
        <v>489</v>
      </c>
      <c r="K1409" t="s">
        <v>285</v>
      </c>
      <c r="L1409" t="s">
        <v>279</v>
      </c>
      <c r="M1409" t="s">
        <v>297</v>
      </c>
      <c r="N1409">
        <v>3</v>
      </c>
      <c r="Q1409">
        <v>1</v>
      </c>
      <c r="R1409">
        <v>173.55</v>
      </c>
      <c r="S1409">
        <v>2</v>
      </c>
      <c r="T1409">
        <v>347.1</v>
      </c>
      <c r="U1409">
        <v>1</v>
      </c>
      <c r="V1409">
        <v>173.5</v>
      </c>
    </row>
    <row r="1410" spans="1:22" x14ac:dyDescent="0.25">
      <c r="A1410" t="str">
        <f t="shared" si="43"/>
        <v>FILIAL</v>
      </c>
      <c r="B1410" t="str">
        <f t="shared" si="44"/>
        <v>LOJA FISICA</v>
      </c>
      <c r="C1410" t="s">
        <v>18</v>
      </c>
      <c r="D1410" t="s">
        <v>614</v>
      </c>
      <c r="E1410">
        <v>125195</v>
      </c>
      <c r="F1410" t="s">
        <v>632</v>
      </c>
      <c r="G1410" s="1">
        <v>7898029550254</v>
      </c>
      <c r="H1410">
        <v>60</v>
      </c>
      <c r="I1410" t="s">
        <v>132</v>
      </c>
      <c r="J1410" t="s">
        <v>302</v>
      </c>
      <c r="K1410" t="s">
        <v>285</v>
      </c>
      <c r="L1410" t="s">
        <v>279</v>
      </c>
      <c r="M1410" t="s">
        <v>291</v>
      </c>
      <c r="N1410">
        <v>1</v>
      </c>
      <c r="Q1410">
        <v>1</v>
      </c>
      <c r="R1410">
        <v>173.55</v>
      </c>
    </row>
    <row r="1411" spans="1:22" x14ac:dyDescent="0.25">
      <c r="A1411" t="str">
        <f t="shared" ref="A1411:A1474" si="45">IF(H1411=90,"CD-TO",IF(H1411=902,"CD-BA",IF(H1411=997,"CD-BH","FILIAL")))</f>
        <v>FILIAL</v>
      </c>
      <c r="B1411" t="str">
        <f t="shared" ref="B1411:B1474" si="46">IF(ISNUMBER(FIND("Ecommerce",I1411)),"ECOMMERCE",
IF(ISNUMBER(FIND("Tele",I1411)),"ECOMMERCE",
IF(ISNUMBER(FIND("Delivery",I1411)),"ECOMMERCE",
IF(ISNUMBER(FIND("DarkStore ",I1411)),"ECOMMERCE",
IF(ISNUMBER(FIND("Compra&amp;Retire",I1411)),"ECOMMERCE",
IF(ISNUMBER(FIND("ECOMMERCE",I1411)),"ECOMMERCE",
IF(ISNUMBER(FIND("E-COMMERCE - TO - 903",I1411)),"ECOMMERCE",
IF(ISNUMBER(FIND("CDI MINAS",I1411)),"CDI MINAS",
IF(ISNUMBER(FIND("CDI BAHIA",I1411)),"CDI BAHIA",
IF(ISNUMBER(FIND("CDI BH",I1411)),"CDI BH","LOJA FISICA"))))))))))</f>
        <v>LOJA FISICA</v>
      </c>
      <c r="C1411" t="s">
        <v>18</v>
      </c>
      <c r="D1411" t="s">
        <v>614</v>
      </c>
      <c r="E1411">
        <v>125195</v>
      </c>
      <c r="F1411" t="s">
        <v>632</v>
      </c>
      <c r="G1411" s="1">
        <v>7898029550254</v>
      </c>
      <c r="H1411">
        <v>70</v>
      </c>
      <c r="I1411" t="s">
        <v>31</v>
      </c>
      <c r="J1411" t="s">
        <v>284</v>
      </c>
      <c r="K1411" t="s">
        <v>285</v>
      </c>
      <c r="L1411" t="s">
        <v>279</v>
      </c>
      <c r="M1411" t="s">
        <v>291</v>
      </c>
      <c r="N1411">
        <v>2</v>
      </c>
      <c r="Q1411">
        <v>1</v>
      </c>
      <c r="R1411">
        <v>173.55</v>
      </c>
      <c r="U1411">
        <v>1</v>
      </c>
      <c r="V1411">
        <v>206.61</v>
      </c>
    </row>
    <row r="1412" spans="1:22" x14ac:dyDescent="0.25">
      <c r="A1412" t="str">
        <f t="shared" si="45"/>
        <v>FILIAL</v>
      </c>
      <c r="B1412" t="str">
        <f t="shared" si="46"/>
        <v>LOJA FISICA</v>
      </c>
      <c r="C1412" t="s">
        <v>18</v>
      </c>
      <c r="D1412" t="s">
        <v>614</v>
      </c>
      <c r="E1412">
        <v>125195</v>
      </c>
      <c r="F1412" t="s">
        <v>632</v>
      </c>
      <c r="G1412" s="1">
        <v>7898029550254</v>
      </c>
      <c r="H1412">
        <v>8</v>
      </c>
      <c r="I1412" t="s">
        <v>111</v>
      </c>
      <c r="J1412" t="s">
        <v>287</v>
      </c>
      <c r="K1412" t="s">
        <v>285</v>
      </c>
      <c r="L1412" t="s">
        <v>279</v>
      </c>
      <c r="M1412" t="s">
        <v>286</v>
      </c>
      <c r="N1412">
        <v>3</v>
      </c>
      <c r="Q1412">
        <v>1</v>
      </c>
      <c r="R1412">
        <v>173.55</v>
      </c>
      <c r="S1412">
        <v>2</v>
      </c>
      <c r="T1412">
        <v>347.06</v>
      </c>
      <c r="U1412">
        <v>3</v>
      </c>
      <c r="V1412">
        <v>553.65</v>
      </c>
    </row>
    <row r="1413" spans="1:22" x14ac:dyDescent="0.25">
      <c r="A1413" t="str">
        <f t="shared" si="45"/>
        <v>FILIAL</v>
      </c>
      <c r="B1413" t="str">
        <f t="shared" si="46"/>
        <v>LOJA FISICA</v>
      </c>
      <c r="C1413" t="s">
        <v>18</v>
      </c>
      <c r="D1413" t="s">
        <v>614</v>
      </c>
      <c r="E1413">
        <v>125195</v>
      </c>
      <c r="F1413" t="s">
        <v>632</v>
      </c>
      <c r="G1413" s="1">
        <v>7898029550254</v>
      </c>
      <c r="H1413">
        <v>81</v>
      </c>
      <c r="I1413" t="s">
        <v>90</v>
      </c>
      <c r="J1413" t="s">
        <v>284</v>
      </c>
      <c r="K1413" t="s">
        <v>285</v>
      </c>
      <c r="L1413" t="s">
        <v>279</v>
      </c>
      <c r="M1413" t="s">
        <v>291</v>
      </c>
      <c r="N1413">
        <v>1</v>
      </c>
      <c r="Q1413">
        <v>1</v>
      </c>
      <c r="R1413">
        <v>173.55</v>
      </c>
    </row>
    <row r="1414" spans="1:22" x14ac:dyDescent="0.25">
      <c r="A1414" t="str">
        <f t="shared" si="45"/>
        <v>FILIAL</v>
      </c>
      <c r="B1414" t="str">
        <f t="shared" si="46"/>
        <v>LOJA FISICA</v>
      </c>
      <c r="C1414" t="s">
        <v>18</v>
      </c>
      <c r="D1414" t="s">
        <v>614</v>
      </c>
      <c r="E1414">
        <v>125195</v>
      </c>
      <c r="F1414" t="s">
        <v>632</v>
      </c>
      <c r="G1414" s="1">
        <v>7898029550254</v>
      </c>
      <c r="H1414">
        <v>82</v>
      </c>
      <c r="I1414" t="s">
        <v>122</v>
      </c>
      <c r="J1414" t="s">
        <v>284</v>
      </c>
      <c r="K1414" t="s">
        <v>285</v>
      </c>
      <c r="L1414" t="s">
        <v>279</v>
      </c>
      <c r="M1414" t="s">
        <v>291</v>
      </c>
      <c r="N1414">
        <v>2</v>
      </c>
      <c r="Q1414">
        <v>1</v>
      </c>
      <c r="R1414">
        <v>173.55</v>
      </c>
      <c r="S1414">
        <v>2</v>
      </c>
      <c r="T1414">
        <v>347.1</v>
      </c>
      <c r="U1414">
        <v>2</v>
      </c>
      <c r="V1414">
        <v>347.1</v>
      </c>
    </row>
    <row r="1415" spans="1:22" x14ac:dyDescent="0.25">
      <c r="A1415" t="str">
        <f t="shared" si="45"/>
        <v>FILIAL</v>
      </c>
      <c r="B1415" t="str">
        <f t="shared" si="46"/>
        <v>LOJA FISICA</v>
      </c>
      <c r="C1415" t="s">
        <v>18</v>
      </c>
      <c r="D1415" t="s">
        <v>614</v>
      </c>
      <c r="E1415">
        <v>125195</v>
      </c>
      <c r="F1415" t="s">
        <v>632</v>
      </c>
      <c r="G1415" s="1">
        <v>7898029550254</v>
      </c>
      <c r="H1415">
        <v>88</v>
      </c>
      <c r="I1415" t="s">
        <v>166</v>
      </c>
      <c r="J1415" t="s">
        <v>353</v>
      </c>
      <c r="K1415" t="s">
        <v>285</v>
      </c>
      <c r="L1415" t="s">
        <v>279</v>
      </c>
      <c r="M1415" t="s">
        <v>291</v>
      </c>
      <c r="N1415">
        <v>2</v>
      </c>
      <c r="Q1415">
        <v>1</v>
      </c>
      <c r="R1415">
        <v>173.55</v>
      </c>
      <c r="S1415">
        <v>1</v>
      </c>
      <c r="T1415">
        <v>173.55</v>
      </c>
      <c r="U1415">
        <v>1</v>
      </c>
      <c r="V1415">
        <v>173.55</v>
      </c>
    </row>
    <row r="1416" spans="1:22" x14ac:dyDescent="0.25">
      <c r="A1416" t="str">
        <f t="shared" si="45"/>
        <v>FILIAL</v>
      </c>
      <c r="B1416" t="str">
        <f t="shared" si="46"/>
        <v>LOJA FISICA</v>
      </c>
      <c r="C1416" t="s">
        <v>18</v>
      </c>
      <c r="D1416" t="s">
        <v>614</v>
      </c>
      <c r="E1416">
        <v>125195</v>
      </c>
      <c r="F1416" t="s">
        <v>632</v>
      </c>
      <c r="G1416" s="1">
        <v>7898029550254</v>
      </c>
      <c r="H1416">
        <v>98</v>
      </c>
      <c r="I1416" t="s">
        <v>326</v>
      </c>
      <c r="J1416" t="s">
        <v>318</v>
      </c>
      <c r="K1416" t="s">
        <v>285</v>
      </c>
      <c r="L1416" t="s">
        <v>279</v>
      </c>
      <c r="M1416" t="s">
        <v>297</v>
      </c>
      <c r="N1416">
        <v>1</v>
      </c>
      <c r="O1416">
        <v>1</v>
      </c>
      <c r="P1416">
        <v>173.55</v>
      </c>
      <c r="Q1416">
        <v>1</v>
      </c>
      <c r="R1416">
        <v>173.55</v>
      </c>
      <c r="U1416">
        <v>2</v>
      </c>
      <c r="V1416">
        <v>347.1</v>
      </c>
    </row>
    <row r="1417" spans="1:22" x14ac:dyDescent="0.25">
      <c r="A1417" t="str">
        <f t="shared" si="45"/>
        <v>FILIAL</v>
      </c>
      <c r="B1417" t="str">
        <f t="shared" si="46"/>
        <v>LOJA FISICA</v>
      </c>
      <c r="C1417" t="s">
        <v>18</v>
      </c>
      <c r="D1417" t="s">
        <v>614</v>
      </c>
      <c r="E1417">
        <v>125195</v>
      </c>
      <c r="F1417" t="s">
        <v>632</v>
      </c>
      <c r="G1417" s="1">
        <v>7898029550254</v>
      </c>
      <c r="H1417">
        <v>11</v>
      </c>
      <c r="I1417" t="s">
        <v>158</v>
      </c>
      <c r="J1417" t="s">
        <v>284</v>
      </c>
      <c r="K1417" t="s">
        <v>285</v>
      </c>
      <c r="L1417" t="s">
        <v>279</v>
      </c>
      <c r="M1417" t="s">
        <v>291</v>
      </c>
      <c r="N1417">
        <v>2</v>
      </c>
      <c r="O1417">
        <v>1</v>
      </c>
      <c r="P1417">
        <v>173.55</v>
      </c>
      <c r="Q1417">
        <v>1</v>
      </c>
      <c r="R1417">
        <v>173.48</v>
      </c>
      <c r="S1417">
        <v>1</v>
      </c>
      <c r="T1417">
        <v>173.55</v>
      </c>
      <c r="U1417">
        <v>2</v>
      </c>
      <c r="V1417">
        <v>347.1</v>
      </c>
    </row>
    <row r="1418" spans="1:22" x14ac:dyDescent="0.25">
      <c r="A1418" t="str">
        <f t="shared" si="45"/>
        <v>FILIAL</v>
      </c>
      <c r="B1418" t="str">
        <f t="shared" si="46"/>
        <v>LOJA FISICA</v>
      </c>
      <c r="C1418" t="s">
        <v>18</v>
      </c>
      <c r="D1418" t="s">
        <v>614</v>
      </c>
      <c r="E1418">
        <v>125195</v>
      </c>
      <c r="F1418" t="s">
        <v>632</v>
      </c>
      <c r="G1418" s="1">
        <v>7898029550254</v>
      </c>
      <c r="H1418">
        <v>186</v>
      </c>
      <c r="I1418" t="s">
        <v>493</v>
      </c>
      <c r="J1418" t="s">
        <v>494</v>
      </c>
      <c r="K1418" t="s">
        <v>285</v>
      </c>
      <c r="L1418" t="s">
        <v>279</v>
      </c>
      <c r="M1418" t="s">
        <v>291</v>
      </c>
      <c r="N1418">
        <v>1</v>
      </c>
      <c r="Q1418">
        <v>1</v>
      </c>
      <c r="R1418">
        <v>173.46</v>
      </c>
      <c r="S1418">
        <v>1</v>
      </c>
      <c r="T1418">
        <v>173.55</v>
      </c>
      <c r="U1418">
        <v>1</v>
      </c>
      <c r="V1418">
        <v>173.55</v>
      </c>
    </row>
    <row r="1419" spans="1:22" x14ac:dyDescent="0.25">
      <c r="A1419" t="str">
        <f t="shared" si="45"/>
        <v>FILIAL</v>
      </c>
      <c r="B1419" t="str">
        <f t="shared" si="46"/>
        <v>LOJA FISICA</v>
      </c>
      <c r="C1419" t="s">
        <v>18</v>
      </c>
      <c r="D1419" t="s">
        <v>614</v>
      </c>
      <c r="E1419">
        <v>54100</v>
      </c>
      <c r="F1419" t="s">
        <v>619</v>
      </c>
      <c r="G1419" s="1">
        <v>7898029552210</v>
      </c>
      <c r="H1419">
        <v>105</v>
      </c>
      <c r="I1419" t="s">
        <v>169</v>
      </c>
      <c r="J1419" t="s">
        <v>351</v>
      </c>
      <c r="K1419" t="s">
        <v>285</v>
      </c>
      <c r="L1419" t="s">
        <v>279</v>
      </c>
      <c r="M1419" t="s">
        <v>297</v>
      </c>
      <c r="N1419">
        <v>2</v>
      </c>
      <c r="Q1419">
        <v>1</v>
      </c>
      <c r="R1419">
        <v>173.07</v>
      </c>
      <c r="S1419">
        <v>2</v>
      </c>
      <c r="T1419">
        <v>326.24</v>
      </c>
    </row>
    <row r="1420" spans="1:22" x14ac:dyDescent="0.25">
      <c r="A1420" t="str">
        <f t="shared" si="45"/>
        <v>FILIAL</v>
      </c>
      <c r="B1420" t="str">
        <f t="shared" si="46"/>
        <v>LOJA FISICA</v>
      </c>
      <c r="C1420" t="s">
        <v>18</v>
      </c>
      <c r="D1420" t="s">
        <v>614</v>
      </c>
      <c r="E1420">
        <v>54100</v>
      </c>
      <c r="F1420" t="s">
        <v>619</v>
      </c>
      <c r="G1420" s="1">
        <v>7898029552210</v>
      </c>
      <c r="H1420">
        <v>218</v>
      </c>
      <c r="I1420" t="s">
        <v>468</v>
      </c>
      <c r="J1420" t="s">
        <v>292</v>
      </c>
      <c r="K1420" t="s">
        <v>285</v>
      </c>
      <c r="L1420" t="s">
        <v>279</v>
      </c>
      <c r="M1420" t="s">
        <v>291</v>
      </c>
      <c r="N1420">
        <v>1</v>
      </c>
      <c r="Q1420">
        <v>1</v>
      </c>
      <c r="R1420">
        <v>173.07</v>
      </c>
      <c r="S1420">
        <v>1</v>
      </c>
      <c r="T1420">
        <v>173.07</v>
      </c>
    </row>
    <row r="1421" spans="1:22" x14ac:dyDescent="0.25">
      <c r="A1421" t="str">
        <f t="shared" si="45"/>
        <v>FILIAL</v>
      </c>
      <c r="B1421" t="str">
        <f t="shared" si="46"/>
        <v>LOJA FISICA</v>
      </c>
      <c r="C1421" t="s">
        <v>18</v>
      </c>
      <c r="D1421" t="s">
        <v>614</v>
      </c>
      <c r="E1421">
        <v>54100</v>
      </c>
      <c r="F1421" t="s">
        <v>619</v>
      </c>
      <c r="G1421" s="1">
        <v>7898029552210</v>
      </c>
      <c r="H1421">
        <v>244</v>
      </c>
      <c r="I1421" t="s">
        <v>424</v>
      </c>
      <c r="J1421" t="s">
        <v>287</v>
      </c>
      <c r="K1421" t="s">
        <v>285</v>
      </c>
      <c r="L1421" t="s">
        <v>279</v>
      </c>
      <c r="M1421" t="s">
        <v>291</v>
      </c>
      <c r="N1421">
        <v>1</v>
      </c>
      <c r="O1421">
        <v>1</v>
      </c>
      <c r="P1421">
        <v>173.07</v>
      </c>
      <c r="Q1421">
        <v>1</v>
      </c>
      <c r="R1421">
        <v>173.07</v>
      </c>
      <c r="S1421">
        <v>1</v>
      </c>
      <c r="T1421">
        <v>173.07</v>
      </c>
      <c r="U1421">
        <v>2</v>
      </c>
      <c r="V1421">
        <v>336.19</v>
      </c>
    </row>
    <row r="1422" spans="1:22" x14ac:dyDescent="0.25">
      <c r="A1422" t="str">
        <f t="shared" si="45"/>
        <v>FILIAL</v>
      </c>
      <c r="B1422" t="str">
        <f t="shared" si="46"/>
        <v>LOJA FISICA</v>
      </c>
      <c r="C1422" t="s">
        <v>18</v>
      </c>
      <c r="D1422" t="s">
        <v>614</v>
      </c>
      <c r="E1422">
        <v>54100</v>
      </c>
      <c r="F1422" t="s">
        <v>619</v>
      </c>
      <c r="G1422" s="1">
        <v>7898029552210</v>
      </c>
      <c r="H1422">
        <v>62</v>
      </c>
      <c r="I1422" t="s">
        <v>35</v>
      </c>
      <c r="J1422" t="s">
        <v>466</v>
      </c>
      <c r="K1422" t="s">
        <v>285</v>
      </c>
      <c r="L1422" t="s">
        <v>279</v>
      </c>
      <c r="M1422" t="s">
        <v>297</v>
      </c>
      <c r="N1422">
        <v>2</v>
      </c>
      <c r="Q1422">
        <v>1</v>
      </c>
      <c r="R1422">
        <v>173.07</v>
      </c>
      <c r="U1422">
        <v>3</v>
      </c>
      <c r="V1422">
        <v>495.12</v>
      </c>
    </row>
    <row r="1423" spans="1:22" x14ac:dyDescent="0.25">
      <c r="A1423" t="str">
        <f t="shared" si="45"/>
        <v>FILIAL</v>
      </c>
      <c r="B1423" t="str">
        <f t="shared" si="46"/>
        <v>LOJA FISICA</v>
      </c>
      <c r="C1423" t="s">
        <v>18</v>
      </c>
      <c r="D1423" t="s">
        <v>614</v>
      </c>
      <c r="E1423">
        <v>54100</v>
      </c>
      <c r="F1423" t="s">
        <v>619</v>
      </c>
      <c r="G1423" s="1">
        <v>7898029552210</v>
      </c>
      <c r="H1423">
        <v>93</v>
      </c>
      <c r="I1423" t="s">
        <v>143</v>
      </c>
      <c r="J1423" t="s">
        <v>498</v>
      </c>
      <c r="K1423" t="s">
        <v>285</v>
      </c>
      <c r="L1423" t="s">
        <v>279</v>
      </c>
      <c r="M1423" t="s">
        <v>291</v>
      </c>
      <c r="N1423">
        <v>1</v>
      </c>
      <c r="O1423">
        <v>2</v>
      </c>
      <c r="P1423">
        <v>326.24</v>
      </c>
      <c r="Q1423">
        <v>1</v>
      </c>
      <c r="R1423">
        <v>173</v>
      </c>
      <c r="S1423">
        <v>1</v>
      </c>
      <c r="T1423">
        <v>163.12</v>
      </c>
      <c r="U1423">
        <v>3</v>
      </c>
      <c r="V1423">
        <v>495.23</v>
      </c>
    </row>
    <row r="1424" spans="1:22" x14ac:dyDescent="0.25">
      <c r="A1424" t="str">
        <f t="shared" si="45"/>
        <v>FILIAL</v>
      </c>
      <c r="B1424" t="str">
        <f t="shared" si="46"/>
        <v>LOJA FISICA</v>
      </c>
      <c r="C1424" t="s">
        <v>18</v>
      </c>
      <c r="D1424" t="s">
        <v>614</v>
      </c>
      <c r="E1424">
        <v>22498</v>
      </c>
      <c r="F1424" t="s">
        <v>634</v>
      </c>
      <c r="G1424" s="1">
        <v>7898029558809</v>
      </c>
      <c r="H1424">
        <v>218</v>
      </c>
      <c r="I1424" t="s">
        <v>468</v>
      </c>
      <c r="J1424" t="s">
        <v>292</v>
      </c>
      <c r="K1424" t="s">
        <v>285</v>
      </c>
      <c r="L1424" t="s">
        <v>279</v>
      </c>
      <c r="M1424" t="s">
        <v>286</v>
      </c>
      <c r="N1424">
        <v>2</v>
      </c>
      <c r="Q1424">
        <v>2</v>
      </c>
      <c r="R1424">
        <v>172.99</v>
      </c>
      <c r="U1424">
        <v>2</v>
      </c>
      <c r="V1424">
        <v>170.01</v>
      </c>
    </row>
    <row r="1425" spans="1:22" x14ac:dyDescent="0.25">
      <c r="A1425" t="str">
        <f t="shared" si="45"/>
        <v>FILIAL</v>
      </c>
      <c r="B1425" t="str">
        <f t="shared" si="46"/>
        <v>ECOMMERCE</v>
      </c>
      <c r="C1425" t="s">
        <v>18</v>
      </c>
      <c r="D1425" t="s">
        <v>614</v>
      </c>
      <c r="E1425">
        <v>47257</v>
      </c>
      <c r="F1425" t="s">
        <v>625</v>
      </c>
      <c r="G1425" s="1">
        <v>7898029557123</v>
      </c>
      <c r="H1425">
        <v>186</v>
      </c>
      <c r="I1425" t="s">
        <v>590</v>
      </c>
      <c r="J1425" t="s">
        <v>494</v>
      </c>
      <c r="K1425" t="s">
        <v>285</v>
      </c>
      <c r="L1425" t="s">
        <v>279</v>
      </c>
      <c r="M1425" t="s">
        <v>310</v>
      </c>
      <c r="Q1425">
        <v>1</v>
      </c>
      <c r="R1425">
        <v>172.73</v>
      </c>
    </row>
    <row r="1426" spans="1:22" x14ac:dyDescent="0.25">
      <c r="A1426" t="str">
        <f t="shared" si="45"/>
        <v>FILIAL</v>
      </c>
      <c r="B1426" t="str">
        <f t="shared" si="46"/>
        <v>LOJA FISICA</v>
      </c>
      <c r="C1426" t="s">
        <v>18</v>
      </c>
      <c r="D1426" t="s">
        <v>614</v>
      </c>
      <c r="E1426">
        <v>47257</v>
      </c>
      <c r="F1426" t="s">
        <v>625</v>
      </c>
      <c r="G1426" s="1">
        <v>7898029557123</v>
      </c>
      <c r="H1426">
        <v>104</v>
      </c>
      <c r="I1426" t="s">
        <v>22</v>
      </c>
      <c r="J1426" t="s">
        <v>303</v>
      </c>
      <c r="K1426" t="s">
        <v>285</v>
      </c>
      <c r="L1426" t="s">
        <v>279</v>
      </c>
      <c r="M1426" t="s">
        <v>291</v>
      </c>
      <c r="N1426">
        <v>1</v>
      </c>
      <c r="Q1426">
        <v>1</v>
      </c>
      <c r="R1426">
        <v>172.69</v>
      </c>
      <c r="S1426">
        <v>1</v>
      </c>
      <c r="T1426">
        <v>172.69</v>
      </c>
      <c r="U1426">
        <v>1</v>
      </c>
      <c r="V1426">
        <v>172.69</v>
      </c>
    </row>
    <row r="1427" spans="1:22" x14ac:dyDescent="0.25">
      <c r="A1427" t="str">
        <f t="shared" si="45"/>
        <v>FILIAL</v>
      </c>
      <c r="B1427" t="str">
        <f t="shared" si="46"/>
        <v>LOJA FISICA</v>
      </c>
      <c r="C1427" t="s">
        <v>18</v>
      </c>
      <c r="D1427" t="s">
        <v>614</v>
      </c>
      <c r="E1427">
        <v>17180</v>
      </c>
      <c r="F1427" t="s">
        <v>645</v>
      </c>
      <c r="G1427" s="1">
        <v>7898029550131</v>
      </c>
      <c r="H1427">
        <v>171</v>
      </c>
      <c r="I1427" t="s">
        <v>156</v>
      </c>
      <c r="J1427" t="s">
        <v>512</v>
      </c>
      <c r="K1427" t="s">
        <v>285</v>
      </c>
      <c r="L1427" t="s">
        <v>279</v>
      </c>
      <c r="M1427" t="s">
        <v>291</v>
      </c>
      <c r="N1427">
        <v>2</v>
      </c>
      <c r="Q1427">
        <v>2</v>
      </c>
      <c r="R1427">
        <v>172.48</v>
      </c>
    </row>
    <row r="1428" spans="1:22" x14ac:dyDescent="0.25">
      <c r="A1428" t="str">
        <f t="shared" si="45"/>
        <v>FILIAL</v>
      </c>
      <c r="B1428" t="str">
        <f t="shared" si="46"/>
        <v>LOJA FISICA</v>
      </c>
      <c r="C1428" t="s">
        <v>18</v>
      </c>
      <c r="D1428" t="s">
        <v>614</v>
      </c>
      <c r="E1428">
        <v>47256</v>
      </c>
      <c r="F1428" t="s">
        <v>635</v>
      </c>
      <c r="G1428" s="1">
        <v>7898029557154</v>
      </c>
      <c r="H1428">
        <v>136</v>
      </c>
      <c r="I1428" t="s">
        <v>475</v>
      </c>
      <c r="J1428" t="s">
        <v>287</v>
      </c>
      <c r="K1428" t="s">
        <v>285</v>
      </c>
      <c r="L1428" t="s">
        <v>279</v>
      </c>
      <c r="M1428" t="s">
        <v>291</v>
      </c>
      <c r="N1428">
        <v>1</v>
      </c>
      <c r="Q1428">
        <v>1</v>
      </c>
      <c r="R1428">
        <v>172.34</v>
      </c>
      <c r="S1428">
        <v>2</v>
      </c>
      <c r="T1428">
        <v>350.88</v>
      </c>
      <c r="U1428">
        <v>1</v>
      </c>
      <c r="V1428">
        <v>172.34</v>
      </c>
    </row>
    <row r="1429" spans="1:22" x14ac:dyDescent="0.25">
      <c r="A1429" t="str">
        <f t="shared" si="45"/>
        <v>FILIAL</v>
      </c>
      <c r="B1429" t="str">
        <f t="shared" si="46"/>
        <v>ECOMMERCE</v>
      </c>
      <c r="C1429" t="s">
        <v>18</v>
      </c>
      <c r="D1429" t="s">
        <v>614</v>
      </c>
      <c r="E1429">
        <v>47256</v>
      </c>
      <c r="F1429" t="s">
        <v>635</v>
      </c>
      <c r="G1429" s="1">
        <v>7898029557154</v>
      </c>
      <c r="H1429">
        <v>172</v>
      </c>
      <c r="I1429" t="s">
        <v>543</v>
      </c>
      <c r="J1429" t="s">
        <v>284</v>
      </c>
      <c r="K1429" t="s">
        <v>285</v>
      </c>
      <c r="L1429" t="s">
        <v>279</v>
      </c>
      <c r="M1429" t="s">
        <v>310</v>
      </c>
      <c r="Q1429">
        <v>1</v>
      </c>
      <c r="R1429">
        <v>172.34</v>
      </c>
    </row>
    <row r="1430" spans="1:22" x14ac:dyDescent="0.25">
      <c r="A1430" t="str">
        <f t="shared" si="45"/>
        <v>FILIAL</v>
      </c>
      <c r="B1430" t="str">
        <f t="shared" si="46"/>
        <v>LOJA FISICA</v>
      </c>
      <c r="C1430" t="s">
        <v>18</v>
      </c>
      <c r="D1430" t="s">
        <v>614</v>
      </c>
      <c r="E1430">
        <v>47256</v>
      </c>
      <c r="F1430" t="s">
        <v>635</v>
      </c>
      <c r="G1430" s="1">
        <v>7898029557154</v>
      </c>
      <c r="H1430">
        <v>20</v>
      </c>
      <c r="I1430" t="s">
        <v>136</v>
      </c>
      <c r="J1430" t="s">
        <v>302</v>
      </c>
      <c r="K1430" t="s">
        <v>285</v>
      </c>
      <c r="L1430" t="s">
        <v>279</v>
      </c>
      <c r="M1430" t="s">
        <v>291</v>
      </c>
      <c r="N1430">
        <v>1</v>
      </c>
      <c r="Q1430">
        <v>1</v>
      </c>
      <c r="R1430">
        <v>172.34</v>
      </c>
      <c r="S1430">
        <v>2</v>
      </c>
      <c r="T1430">
        <v>344.68</v>
      </c>
      <c r="U1430">
        <v>1</v>
      </c>
      <c r="V1430">
        <v>172.34</v>
      </c>
    </row>
    <row r="1431" spans="1:22" x14ac:dyDescent="0.25">
      <c r="A1431" t="str">
        <f t="shared" si="45"/>
        <v>FILIAL</v>
      </c>
      <c r="B1431" t="str">
        <f t="shared" si="46"/>
        <v>LOJA FISICA</v>
      </c>
      <c r="C1431" t="s">
        <v>18</v>
      </c>
      <c r="D1431" t="s">
        <v>614</v>
      </c>
      <c r="E1431">
        <v>47256</v>
      </c>
      <c r="F1431" t="s">
        <v>635</v>
      </c>
      <c r="G1431" s="1">
        <v>7898029557154</v>
      </c>
      <c r="H1431">
        <v>36</v>
      </c>
      <c r="I1431" t="s">
        <v>64</v>
      </c>
      <c r="J1431" t="s">
        <v>284</v>
      </c>
      <c r="K1431" t="s">
        <v>285</v>
      </c>
      <c r="L1431" t="s">
        <v>279</v>
      </c>
      <c r="M1431" t="s">
        <v>291</v>
      </c>
      <c r="N1431">
        <v>0</v>
      </c>
      <c r="Q1431">
        <v>1</v>
      </c>
      <c r="R1431">
        <v>172.34</v>
      </c>
      <c r="S1431">
        <v>1</v>
      </c>
      <c r="T1431">
        <v>172.34</v>
      </c>
      <c r="U1431">
        <v>2</v>
      </c>
      <c r="V1431">
        <v>350.88</v>
      </c>
    </row>
    <row r="1432" spans="1:22" x14ac:dyDescent="0.25">
      <c r="A1432" t="str">
        <f t="shared" si="45"/>
        <v>FILIAL</v>
      </c>
      <c r="B1432" t="str">
        <f t="shared" si="46"/>
        <v>LOJA FISICA</v>
      </c>
      <c r="C1432" t="s">
        <v>18</v>
      </c>
      <c r="D1432" t="s">
        <v>614</v>
      </c>
      <c r="E1432">
        <v>47256</v>
      </c>
      <c r="F1432" t="s">
        <v>635</v>
      </c>
      <c r="G1432" s="1">
        <v>7898029557154</v>
      </c>
      <c r="H1432">
        <v>74</v>
      </c>
      <c r="I1432" t="s">
        <v>149</v>
      </c>
      <c r="J1432" t="s">
        <v>292</v>
      </c>
      <c r="K1432" t="s">
        <v>285</v>
      </c>
      <c r="L1432" t="s">
        <v>279</v>
      </c>
      <c r="M1432" t="s">
        <v>291</v>
      </c>
      <c r="N1432">
        <v>1</v>
      </c>
      <c r="Q1432">
        <v>1</v>
      </c>
      <c r="R1432">
        <v>172.34</v>
      </c>
      <c r="S1432">
        <v>1</v>
      </c>
      <c r="T1432">
        <v>178.8</v>
      </c>
      <c r="U1432">
        <v>1</v>
      </c>
      <c r="V1432">
        <v>178.54</v>
      </c>
    </row>
    <row r="1433" spans="1:22" x14ac:dyDescent="0.25">
      <c r="A1433" t="str">
        <f t="shared" si="45"/>
        <v>FILIAL</v>
      </c>
      <c r="B1433" t="str">
        <f t="shared" si="46"/>
        <v>LOJA FISICA</v>
      </c>
      <c r="C1433" t="s">
        <v>18</v>
      </c>
      <c r="D1433" t="s">
        <v>614</v>
      </c>
      <c r="E1433">
        <v>47256</v>
      </c>
      <c r="F1433" t="s">
        <v>635</v>
      </c>
      <c r="G1433" s="1">
        <v>7898029557154</v>
      </c>
      <c r="H1433">
        <v>107</v>
      </c>
      <c r="I1433" t="s">
        <v>150</v>
      </c>
      <c r="J1433" t="s">
        <v>287</v>
      </c>
      <c r="K1433" t="s">
        <v>285</v>
      </c>
      <c r="L1433" t="s">
        <v>279</v>
      </c>
      <c r="M1433" t="s">
        <v>291</v>
      </c>
      <c r="N1433">
        <v>1</v>
      </c>
      <c r="Q1433">
        <v>1</v>
      </c>
      <c r="R1433">
        <v>172.19</v>
      </c>
      <c r="U1433">
        <v>1</v>
      </c>
      <c r="V1433">
        <v>168.03</v>
      </c>
    </row>
    <row r="1434" spans="1:22" x14ac:dyDescent="0.25">
      <c r="A1434" t="str">
        <f t="shared" si="45"/>
        <v>FILIAL</v>
      </c>
      <c r="B1434" t="str">
        <f t="shared" si="46"/>
        <v>LOJA FISICA</v>
      </c>
      <c r="C1434" t="s">
        <v>18</v>
      </c>
      <c r="D1434" t="s">
        <v>614</v>
      </c>
      <c r="E1434">
        <v>50692</v>
      </c>
      <c r="F1434" t="s">
        <v>626</v>
      </c>
      <c r="G1434" s="1">
        <v>7898029552203</v>
      </c>
      <c r="H1434">
        <v>156</v>
      </c>
      <c r="I1434" t="s">
        <v>70</v>
      </c>
      <c r="J1434" t="s">
        <v>531</v>
      </c>
      <c r="K1434" t="s">
        <v>285</v>
      </c>
      <c r="L1434" t="s">
        <v>279</v>
      </c>
      <c r="M1434" t="s">
        <v>286</v>
      </c>
      <c r="N1434">
        <v>2</v>
      </c>
      <c r="Q1434">
        <v>2</v>
      </c>
      <c r="R1434">
        <v>171.89</v>
      </c>
      <c r="S1434">
        <v>2</v>
      </c>
      <c r="T1434">
        <v>171.74</v>
      </c>
      <c r="U1434">
        <v>2</v>
      </c>
      <c r="V1434">
        <v>180.7</v>
      </c>
    </row>
    <row r="1435" spans="1:22" x14ac:dyDescent="0.25">
      <c r="A1435" t="str">
        <f t="shared" si="45"/>
        <v>FILIAL</v>
      </c>
      <c r="B1435" t="str">
        <f t="shared" si="46"/>
        <v>LOJA FISICA</v>
      </c>
      <c r="C1435" t="s">
        <v>18</v>
      </c>
      <c r="D1435" t="s">
        <v>614</v>
      </c>
      <c r="E1435">
        <v>50692</v>
      </c>
      <c r="F1435" t="s">
        <v>626</v>
      </c>
      <c r="G1435" s="1">
        <v>7898029552203</v>
      </c>
      <c r="H1435">
        <v>185</v>
      </c>
      <c r="I1435" t="s">
        <v>358</v>
      </c>
      <c r="J1435" t="s">
        <v>359</v>
      </c>
      <c r="K1435" t="s">
        <v>285</v>
      </c>
      <c r="L1435" t="s">
        <v>279</v>
      </c>
      <c r="M1435" t="s">
        <v>286</v>
      </c>
      <c r="N1435">
        <v>2</v>
      </c>
      <c r="Q1435">
        <v>2</v>
      </c>
      <c r="R1435">
        <v>171.89</v>
      </c>
      <c r="S1435">
        <v>2</v>
      </c>
      <c r="T1435">
        <v>163.08000000000001</v>
      </c>
      <c r="U1435">
        <v>2</v>
      </c>
      <c r="V1435">
        <v>171.89</v>
      </c>
    </row>
    <row r="1436" spans="1:22" x14ac:dyDescent="0.25">
      <c r="A1436" t="str">
        <f t="shared" si="45"/>
        <v>FILIAL</v>
      </c>
      <c r="B1436" t="str">
        <f t="shared" si="46"/>
        <v>LOJA FISICA</v>
      </c>
      <c r="C1436" t="s">
        <v>18</v>
      </c>
      <c r="D1436" t="s">
        <v>614</v>
      </c>
      <c r="E1436">
        <v>97804</v>
      </c>
      <c r="F1436" t="s">
        <v>637</v>
      </c>
      <c r="G1436" s="1">
        <v>7898029550315</v>
      </c>
      <c r="H1436">
        <v>179</v>
      </c>
      <c r="I1436" t="s">
        <v>376</v>
      </c>
      <c r="J1436" t="s">
        <v>314</v>
      </c>
      <c r="K1436" t="s">
        <v>280</v>
      </c>
      <c r="L1436" t="s">
        <v>279</v>
      </c>
      <c r="M1436" t="s">
        <v>286</v>
      </c>
      <c r="N1436">
        <v>3</v>
      </c>
      <c r="O1436">
        <v>2</v>
      </c>
      <c r="P1436">
        <v>111.6</v>
      </c>
      <c r="Q1436">
        <v>3</v>
      </c>
      <c r="R1436">
        <v>171.7</v>
      </c>
      <c r="S1436">
        <v>2</v>
      </c>
      <c r="T1436">
        <v>107.32</v>
      </c>
      <c r="U1436">
        <v>7</v>
      </c>
      <c r="V1436">
        <v>397.06</v>
      </c>
    </row>
    <row r="1437" spans="1:22" x14ac:dyDescent="0.25">
      <c r="A1437" t="str">
        <f t="shared" si="45"/>
        <v>FILIAL</v>
      </c>
      <c r="B1437" t="str">
        <f t="shared" si="46"/>
        <v>LOJA FISICA</v>
      </c>
      <c r="C1437" t="s">
        <v>18</v>
      </c>
      <c r="D1437" t="s">
        <v>614</v>
      </c>
      <c r="E1437">
        <v>50692</v>
      </c>
      <c r="F1437" t="s">
        <v>626</v>
      </c>
      <c r="G1437" s="1">
        <v>7898029552203</v>
      </c>
      <c r="H1437">
        <v>221</v>
      </c>
      <c r="I1437" t="s">
        <v>408</v>
      </c>
      <c r="J1437" t="s">
        <v>375</v>
      </c>
      <c r="K1437" t="s">
        <v>280</v>
      </c>
      <c r="L1437" t="s">
        <v>279</v>
      </c>
      <c r="M1437" t="s">
        <v>291</v>
      </c>
      <c r="N1437">
        <v>2</v>
      </c>
      <c r="Q1437">
        <v>2</v>
      </c>
      <c r="R1437">
        <v>171.48</v>
      </c>
      <c r="S1437">
        <v>2</v>
      </c>
      <c r="T1437">
        <v>167.81</v>
      </c>
      <c r="U1437">
        <v>1</v>
      </c>
      <c r="V1437">
        <v>80.56</v>
      </c>
    </row>
    <row r="1438" spans="1:22" x14ac:dyDescent="0.25">
      <c r="A1438" t="str">
        <f t="shared" si="45"/>
        <v>FILIAL</v>
      </c>
      <c r="B1438" t="str">
        <f t="shared" si="46"/>
        <v>LOJA FISICA</v>
      </c>
      <c r="C1438" t="s">
        <v>18</v>
      </c>
      <c r="D1438" t="s">
        <v>614</v>
      </c>
      <c r="E1438">
        <v>125195</v>
      </c>
      <c r="F1438" t="s">
        <v>632</v>
      </c>
      <c r="G1438" s="1">
        <v>7898029550254</v>
      </c>
      <c r="H1438">
        <v>114</v>
      </c>
      <c r="I1438" t="s">
        <v>486</v>
      </c>
      <c r="J1438" t="s">
        <v>314</v>
      </c>
      <c r="K1438" t="s">
        <v>280</v>
      </c>
      <c r="L1438" t="s">
        <v>279</v>
      </c>
      <c r="M1438" t="s">
        <v>291</v>
      </c>
      <c r="N1438">
        <v>0</v>
      </c>
      <c r="O1438">
        <v>2</v>
      </c>
      <c r="P1438">
        <v>326.60000000000002</v>
      </c>
      <c r="Q1438">
        <v>1</v>
      </c>
      <c r="R1438">
        <v>171.46</v>
      </c>
      <c r="U1438">
        <v>2</v>
      </c>
      <c r="V1438">
        <v>375.58</v>
      </c>
    </row>
    <row r="1439" spans="1:22" x14ac:dyDescent="0.25">
      <c r="A1439" t="str">
        <f t="shared" si="45"/>
        <v>FILIAL</v>
      </c>
      <c r="B1439" t="str">
        <f t="shared" si="46"/>
        <v>LOJA FISICA</v>
      </c>
      <c r="C1439" t="s">
        <v>18</v>
      </c>
      <c r="D1439" t="s">
        <v>614</v>
      </c>
      <c r="E1439">
        <v>125195</v>
      </c>
      <c r="F1439" t="s">
        <v>632</v>
      </c>
      <c r="G1439" s="1">
        <v>7898029550254</v>
      </c>
      <c r="H1439">
        <v>115</v>
      </c>
      <c r="I1439" t="s">
        <v>329</v>
      </c>
      <c r="J1439" t="s">
        <v>314</v>
      </c>
      <c r="K1439" t="s">
        <v>280</v>
      </c>
      <c r="L1439" t="s">
        <v>279</v>
      </c>
      <c r="M1439" t="s">
        <v>286</v>
      </c>
      <c r="N1439">
        <v>2</v>
      </c>
      <c r="O1439">
        <v>2</v>
      </c>
      <c r="P1439">
        <v>318.43</v>
      </c>
      <c r="Q1439">
        <v>1</v>
      </c>
      <c r="R1439">
        <v>171.46</v>
      </c>
      <c r="S1439">
        <v>1</v>
      </c>
      <c r="T1439">
        <v>171.46</v>
      </c>
      <c r="U1439">
        <v>2</v>
      </c>
      <c r="V1439">
        <v>342.92</v>
      </c>
    </row>
    <row r="1440" spans="1:22" x14ac:dyDescent="0.25">
      <c r="A1440" t="str">
        <f t="shared" si="45"/>
        <v>FILIAL</v>
      </c>
      <c r="B1440" t="str">
        <f t="shared" si="46"/>
        <v>LOJA FISICA</v>
      </c>
      <c r="C1440" t="s">
        <v>18</v>
      </c>
      <c r="D1440" t="s">
        <v>614</v>
      </c>
      <c r="E1440">
        <v>125195</v>
      </c>
      <c r="F1440" t="s">
        <v>632</v>
      </c>
      <c r="G1440" s="1">
        <v>7898029550254</v>
      </c>
      <c r="H1440">
        <v>167</v>
      </c>
      <c r="I1440" t="s">
        <v>480</v>
      </c>
      <c r="J1440" t="s">
        <v>300</v>
      </c>
      <c r="K1440" t="s">
        <v>280</v>
      </c>
      <c r="L1440" t="s">
        <v>279</v>
      </c>
      <c r="M1440" t="s">
        <v>291</v>
      </c>
      <c r="N1440">
        <v>3</v>
      </c>
      <c r="Q1440">
        <v>1</v>
      </c>
      <c r="R1440">
        <v>171.46</v>
      </c>
      <c r="S1440">
        <v>3</v>
      </c>
      <c r="T1440">
        <v>547.04</v>
      </c>
      <c r="U1440">
        <v>4</v>
      </c>
      <c r="V1440">
        <v>685.84</v>
      </c>
    </row>
    <row r="1441" spans="1:22" x14ac:dyDescent="0.25">
      <c r="A1441" t="str">
        <f t="shared" si="45"/>
        <v>FILIAL</v>
      </c>
      <c r="B1441" t="str">
        <f t="shared" si="46"/>
        <v>ECOMMERCE</v>
      </c>
      <c r="C1441" t="s">
        <v>18</v>
      </c>
      <c r="D1441" t="s">
        <v>614</v>
      </c>
      <c r="E1441">
        <v>125195</v>
      </c>
      <c r="F1441" t="s">
        <v>632</v>
      </c>
      <c r="G1441" s="1">
        <v>7898029550254</v>
      </c>
      <c r="H1441">
        <v>167</v>
      </c>
      <c r="I1441" t="s">
        <v>540</v>
      </c>
      <c r="J1441" t="s">
        <v>300</v>
      </c>
      <c r="K1441" t="s">
        <v>280</v>
      </c>
      <c r="L1441" t="s">
        <v>279</v>
      </c>
      <c r="M1441" t="s">
        <v>310</v>
      </c>
      <c r="Q1441">
        <v>1</v>
      </c>
      <c r="R1441">
        <v>171.46</v>
      </c>
    </row>
    <row r="1442" spans="1:22" x14ac:dyDescent="0.25">
      <c r="A1442" t="str">
        <f t="shared" si="45"/>
        <v>FILIAL</v>
      </c>
      <c r="B1442" t="str">
        <f t="shared" si="46"/>
        <v>LOJA FISICA</v>
      </c>
      <c r="C1442" t="s">
        <v>18</v>
      </c>
      <c r="D1442" t="s">
        <v>614</v>
      </c>
      <c r="E1442">
        <v>125195</v>
      </c>
      <c r="F1442" t="s">
        <v>632</v>
      </c>
      <c r="G1442" s="1">
        <v>7898029550254</v>
      </c>
      <c r="H1442">
        <v>208</v>
      </c>
      <c r="I1442" t="s">
        <v>391</v>
      </c>
      <c r="J1442" t="s">
        <v>283</v>
      </c>
      <c r="K1442" t="s">
        <v>280</v>
      </c>
      <c r="L1442" t="s">
        <v>279</v>
      </c>
      <c r="M1442" t="s">
        <v>291</v>
      </c>
      <c r="N1442">
        <v>1</v>
      </c>
      <c r="Q1442">
        <v>1</v>
      </c>
      <c r="R1442">
        <v>171.46</v>
      </c>
    </row>
    <row r="1443" spans="1:22" x14ac:dyDescent="0.25">
      <c r="A1443" t="str">
        <f t="shared" si="45"/>
        <v>FILIAL</v>
      </c>
      <c r="B1443" t="str">
        <f t="shared" si="46"/>
        <v>LOJA FISICA</v>
      </c>
      <c r="C1443" t="s">
        <v>18</v>
      </c>
      <c r="D1443" t="s">
        <v>614</v>
      </c>
      <c r="E1443">
        <v>125195</v>
      </c>
      <c r="F1443" t="s">
        <v>632</v>
      </c>
      <c r="G1443" s="1">
        <v>7898029550254</v>
      </c>
      <c r="H1443">
        <v>211</v>
      </c>
      <c r="I1443" t="s">
        <v>385</v>
      </c>
      <c r="J1443" t="s">
        <v>373</v>
      </c>
      <c r="K1443" t="s">
        <v>280</v>
      </c>
      <c r="L1443" t="s">
        <v>279</v>
      </c>
      <c r="M1443" t="s">
        <v>291</v>
      </c>
      <c r="N1443">
        <v>1</v>
      </c>
      <c r="Q1443">
        <v>1</v>
      </c>
      <c r="R1443">
        <v>171.46</v>
      </c>
    </row>
    <row r="1444" spans="1:22" x14ac:dyDescent="0.25">
      <c r="A1444" t="str">
        <f t="shared" si="45"/>
        <v>FILIAL</v>
      </c>
      <c r="B1444" t="str">
        <f t="shared" si="46"/>
        <v>LOJA FISICA</v>
      </c>
      <c r="C1444" t="s">
        <v>18</v>
      </c>
      <c r="D1444" t="s">
        <v>614</v>
      </c>
      <c r="E1444">
        <v>125195</v>
      </c>
      <c r="F1444" t="s">
        <v>632</v>
      </c>
      <c r="G1444" s="1">
        <v>7898029550254</v>
      </c>
      <c r="H1444">
        <v>239</v>
      </c>
      <c r="I1444" t="s">
        <v>397</v>
      </c>
      <c r="J1444" t="s">
        <v>300</v>
      </c>
      <c r="K1444" t="s">
        <v>280</v>
      </c>
      <c r="L1444" t="s">
        <v>279</v>
      </c>
      <c r="M1444" t="s">
        <v>291</v>
      </c>
      <c r="N1444">
        <v>1</v>
      </c>
      <c r="Q1444">
        <v>1</v>
      </c>
      <c r="R1444">
        <v>171.46</v>
      </c>
    </row>
    <row r="1445" spans="1:22" x14ac:dyDescent="0.25">
      <c r="A1445" t="str">
        <f t="shared" si="45"/>
        <v>FILIAL</v>
      </c>
      <c r="B1445" t="str">
        <f t="shared" si="46"/>
        <v>LOJA FISICA</v>
      </c>
      <c r="C1445" t="s">
        <v>18</v>
      </c>
      <c r="D1445" t="s">
        <v>614</v>
      </c>
      <c r="E1445">
        <v>17192</v>
      </c>
      <c r="F1445" t="s">
        <v>644</v>
      </c>
      <c r="G1445" s="1">
        <v>7898029552135</v>
      </c>
      <c r="H1445">
        <v>181</v>
      </c>
      <c r="I1445" t="s">
        <v>206</v>
      </c>
      <c r="J1445" t="s">
        <v>492</v>
      </c>
      <c r="K1445" t="s">
        <v>280</v>
      </c>
      <c r="L1445" t="s">
        <v>279</v>
      </c>
      <c r="M1445" t="s">
        <v>286</v>
      </c>
      <c r="N1445">
        <v>0</v>
      </c>
      <c r="O1445">
        <v>2</v>
      </c>
      <c r="P1445">
        <v>165.16</v>
      </c>
      <c r="Q1445">
        <v>2</v>
      </c>
      <c r="R1445">
        <v>171.43</v>
      </c>
    </row>
    <row r="1446" spans="1:22" x14ac:dyDescent="0.25">
      <c r="A1446" t="str">
        <f t="shared" si="45"/>
        <v>FILIAL</v>
      </c>
      <c r="B1446" t="str">
        <f t="shared" si="46"/>
        <v>LOJA FISICA</v>
      </c>
      <c r="C1446" t="s">
        <v>18</v>
      </c>
      <c r="D1446" t="s">
        <v>614</v>
      </c>
      <c r="E1446">
        <v>54100</v>
      </c>
      <c r="F1446" t="s">
        <v>619</v>
      </c>
      <c r="G1446" s="1">
        <v>7898029552210</v>
      </c>
      <c r="H1446">
        <v>13</v>
      </c>
      <c r="I1446" t="s">
        <v>73</v>
      </c>
      <c r="J1446" t="s">
        <v>316</v>
      </c>
      <c r="K1446" t="s">
        <v>285</v>
      </c>
      <c r="L1446" t="s">
        <v>279</v>
      </c>
      <c r="M1446" t="s">
        <v>286</v>
      </c>
      <c r="N1446">
        <v>1</v>
      </c>
      <c r="O1446">
        <v>1</v>
      </c>
      <c r="P1446">
        <v>163.12</v>
      </c>
      <c r="Q1446">
        <v>1</v>
      </c>
      <c r="R1446">
        <v>171.03</v>
      </c>
      <c r="S1446">
        <v>2</v>
      </c>
      <c r="T1446">
        <v>334.15</v>
      </c>
      <c r="U1446">
        <v>1</v>
      </c>
      <c r="V1446">
        <v>171.03</v>
      </c>
    </row>
    <row r="1447" spans="1:22" x14ac:dyDescent="0.25">
      <c r="A1447" t="str">
        <f t="shared" si="45"/>
        <v>FILIAL</v>
      </c>
      <c r="B1447" t="str">
        <f t="shared" si="46"/>
        <v>LOJA FISICA</v>
      </c>
      <c r="C1447" t="s">
        <v>18</v>
      </c>
      <c r="D1447" t="s">
        <v>614</v>
      </c>
      <c r="E1447">
        <v>54100</v>
      </c>
      <c r="F1447" t="s">
        <v>619</v>
      </c>
      <c r="G1447" s="1">
        <v>7898029552210</v>
      </c>
      <c r="H1447">
        <v>25</v>
      </c>
      <c r="I1447" t="s">
        <v>75</v>
      </c>
      <c r="J1447" t="s">
        <v>287</v>
      </c>
      <c r="K1447" t="s">
        <v>285</v>
      </c>
      <c r="L1447" t="s">
        <v>279</v>
      </c>
      <c r="M1447" t="s">
        <v>291</v>
      </c>
      <c r="N1447">
        <v>2</v>
      </c>
      <c r="O1447">
        <v>1</v>
      </c>
      <c r="P1447">
        <v>163</v>
      </c>
      <c r="Q1447">
        <v>1</v>
      </c>
      <c r="R1447">
        <v>171.03</v>
      </c>
      <c r="S1447">
        <v>1</v>
      </c>
      <c r="T1447">
        <v>163.12</v>
      </c>
      <c r="U1447">
        <v>3</v>
      </c>
      <c r="V1447">
        <v>513.09</v>
      </c>
    </row>
    <row r="1448" spans="1:22" x14ac:dyDescent="0.25">
      <c r="A1448" t="str">
        <f t="shared" si="45"/>
        <v>FILIAL</v>
      </c>
      <c r="B1448" t="str">
        <f t="shared" si="46"/>
        <v>LOJA FISICA</v>
      </c>
      <c r="C1448" t="s">
        <v>18</v>
      </c>
      <c r="D1448" t="s">
        <v>614</v>
      </c>
      <c r="E1448">
        <v>50692</v>
      </c>
      <c r="F1448" t="s">
        <v>626</v>
      </c>
      <c r="G1448" s="1">
        <v>7898029552203</v>
      </c>
      <c r="H1448">
        <v>10</v>
      </c>
      <c r="I1448" t="s">
        <v>165</v>
      </c>
      <c r="J1448" t="s">
        <v>287</v>
      </c>
      <c r="K1448" t="s">
        <v>285</v>
      </c>
      <c r="L1448" t="s">
        <v>279</v>
      </c>
      <c r="M1448" t="s">
        <v>291</v>
      </c>
      <c r="N1448">
        <v>1</v>
      </c>
      <c r="O1448">
        <v>1</v>
      </c>
      <c r="P1448">
        <v>85.25</v>
      </c>
      <c r="Q1448">
        <v>2</v>
      </c>
      <c r="R1448">
        <v>170.5</v>
      </c>
      <c r="S1448">
        <v>1</v>
      </c>
      <c r="T1448">
        <v>81.540000000000006</v>
      </c>
      <c r="U1448">
        <v>2</v>
      </c>
      <c r="V1448">
        <v>161.05000000000001</v>
      </c>
    </row>
    <row r="1449" spans="1:22" x14ac:dyDescent="0.25">
      <c r="A1449" t="str">
        <f t="shared" si="45"/>
        <v>FILIAL</v>
      </c>
      <c r="B1449" t="str">
        <f t="shared" si="46"/>
        <v>LOJA FISICA</v>
      </c>
      <c r="C1449" t="s">
        <v>18</v>
      </c>
      <c r="D1449" t="s">
        <v>614</v>
      </c>
      <c r="E1449">
        <v>50692</v>
      </c>
      <c r="F1449" t="s">
        <v>626</v>
      </c>
      <c r="G1449" s="1">
        <v>7898029552203</v>
      </c>
      <c r="H1449">
        <v>7</v>
      </c>
      <c r="I1449" t="s">
        <v>51</v>
      </c>
      <c r="J1449" t="s">
        <v>302</v>
      </c>
      <c r="K1449" t="s">
        <v>285</v>
      </c>
      <c r="L1449" t="s">
        <v>279</v>
      </c>
      <c r="M1449" t="s">
        <v>286</v>
      </c>
      <c r="N1449">
        <v>4</v>
      </c>
      <c r="Q1449">
        <v>2</v>
      </c>
      <c r="R1449">
        <v>170.5</v>
      </c>
      <c r="S1449">
        <v>4</v>
      </c>
      <c r="T1449">
        <v>330.9</v>
      </c>
      <c r="U1449">
        <v>5</v>
      </c>
      <c r="V1449">
        <v>409.39</v>
      </c>
    </row>
    <row r="1450" spans="1:22" x14ac:dyDescent="0.25">
      <c r="A1450" t="str">
        <f t="shared" si="45"/>
        <v>FILIAL</v>
      </c>
      <c r="B1450" t="str">
        <f t="shared" si="46"/>
        <v>LOJA FISICA</v>
      </c>
      <c r="C1450" t="s">
        <v>18</v>
      </c>
      <c r="D1450" t="s">
        <v>614</v>
      </c>
      <c r="E1450">
        <v>50692</v>
      </c>
      <c r="F1450" t="s">
        <v>626</v>
      </c>
      <c r="G1450" s="1">
        <v>7898029552203</v>
      </c>
      <c r="H1450">
        <v>183</v>
      </c>
      <c r="I1450" t="s">
        <v>205</v>
      </c>
      <c r="J1450" t="s">
        <v>283</v>
      </c>
      <c r="K1450" t="s">
        <v>280</v>
      </c>
      <c r="L1450" t="s">
        <v>279</v>
      </c>
      <c r="M1450" t="s">
        <v>291</v>
      </c>
      <c r="N1450">
        <v>1</v>
      </c>
      <c r="Q1450">
        <v>2</v>
      </c>
      <c r="R1450">
        <v>170.46</v>
      </c>
      <c r="S1450">
        <v>2</v>
      </c>
      <c r="T1450">
        <v>170.46</v>
      </c>
      <c r="U1450">
        <v>2</v>
      </c>
      <c r="V1450">
        <v>173.33</v>
      </c>
    </row>
    <row r="1451" spans="1:22" x14ac:dyDescent="0.25">
      <c r="A1451" t="str">
        <f t="shared" si="45"/>
        <v>FILIAL</v>
      </c>
      <c r="B1451" t="str">
        <f t="shared" si="46"/>
        <v>LOJA FISICA</v>
      </c>
      <c r="C1451" t="s">
        <v>18</v>
      </c>
      <c r="D1451" t="s">
        <v>614</v>
      </c>
      <c r="E1451">
        <v>47256</v>
      </c>
      <c r="F1451" t="s">
        <v>635</v>
      </c>
      <c r="G1451" s="1">
        <v>7898029557154</v>
      </c>
      <c r="H1451">
        <v>85</v>
      </c>
      <c r="I1451" t="s">
        <v>85</v>
      </c>
      <c r="J1451" t="s">
        <v>283</v>
      </c>
      <c r="K1451" t="s">
        <v>280</v>
      </c>
      <c r="L1451" t="s">
        <v>279</v>
      </c>
      <c r="M1451" t="s">
        <v>297</v>
      </c>
      <c r="N1451">
        <v>1</v>
      </c>
      <c r="Q1451">
        <v>1</v>
      </c>
      <c r="R1451">
        <v>170.02</v>
      </c>
      <c r="U1451">
        <v>1</v>
      </c>
      <c r="V1451">
        <v>169.87</v>
      </c>
    </row>
    <row r="1452" spans="1:22" x14ac:dyDescent="0.25">
      <c r="A1452" t="str">
        <f t="shared" si="45"/>
        <v>FILIAL</v>
      </c>
      <c r="B1452" t="str">
        <f t="shared" si="46"/>
        <v>LOJA FISICA</v>
      </c>
      <c r="C1452" t="s">
        <v>18</v>
      </c>
      <c r="D1452" t="s">
        <v>614</v>
      </c>
      <c r="E1452">
        <v>47256</v>
      </c>
      <c r="F1452" t="s">
        <v>635</v>
      </c>
      <c r="G1452" s="1">
        <v>7898029557154</v>
      </c>
      <c r="H1452">
        <v>137</v>
      </c>
      <c r="I1452" t="s">
        <v>117</v>
      </c>
      <c r="J1452" t="s">
        <v>478</v>
      </c>
      <c r="K1452" t="s">
        <v>280</v>
      </c>
      <c r="L1452" t="s">
        <v>279</v>
      </c>
      <c r="M1452" t="s">
        <v>291</v>
      </c>
      <c r="N1452">
        <v>2</v>
      </c>
      <c r="Q1452">
        <v>1</v>
      </c>
      <c r="R1452">
        <v>170</v>
      </c>
      <c r="S1452">
        <v>1</v>
      </c>
      <c r="T1452">
        <v>180.4</v>
      </c>
      <c r="U1452">
        <v>1</v>
      </c>
      <c r="V1452">
        <v>180.4</v>
      </c>
    </row>
    <row r="1453" spans="1:22" x14ac:dyDescent="0.25">
      <c r="A1453" t="str">
        <f t="shared" si="45"/>
        <v>FILIAL</v>
      </c>
      <c r="B1453" t="str">
        <f t="shared" si="46"/>
        <v>LOJA FISICA</v>
      </c>
      <c r="C1453" t="s">
        <v>18</v>
      </c>
      <c r="D1453" t="s">
        <v>614</v>
      </c>
      <c r="E1453">
        <v>47256</v>
      </c>
      <c r="F1453" t="s">
        <v>635</v>
      </c>
      <c r="G1453" s="1">
        <v>7898029557154</v>
      </c>
      <c r="H1453">
        <v>197</v>
      </c>
      <c r="I1453" t="s">
        <v>412</v>
      </c>
      <c r="J1453" t="s">
        <v>313</v>
      </c>
      <c r="K1453" t="s">
        <v>290</v>
      </c>
      <c r="L1453" t="s">
        <v>279</v>
      </c>
      <c r="M1453" t="s">
        <v>291</v>
      </c>
      <c r="N1453">
        <v>1</v>
      </c>
      <c r="Q1453">
        <v>1</v>
      </c>
      <c r="R1453">
        <v>169.97</v>
      </c>
    </row>
    <row r="1454" spans="1:22" x14ac:dyDescent="0.25">
      <c r="A1454" t="str">
        <f t="shared" si="45"/>
        <v>FILIAL</v>
      </c>
      <c r="B1454" t="str">
        <f t="shared" si="46"/>
        <v>LOJA FISICA</v>
      </c>
      <c r="C1454" t="s">
        <v>18</v>
      </c>
      <c r="D1454" t="s">
        <v>614</v>
      </c>
      <c r="E1454">
        <v>130520</v>
      </c>
      <c r="F1454" t="s">
        <v>630</v>
      </c>
      <c r="G1454" s="1">
        <v>7898029550766</v>
      </c>
      <c r="H1454">
        <v>127</v>
      </c>
      <c r="I1454" t="s">
        <v>135</v>
      </c>
      <c r="J1454" t="s">
        <v>284</v>
      </c>
      <c r="K1454" t="s">
        <v>285</v>
      </c>
      <c r="L1454" t="s">
        <v>279</v>
      </c>
      <c r="M1454" t="s">
        <v>291</v>
      </c>
      <c r="N1454">
        <v>1</v>
      </c>
      <c r="Q1454">
        <v>1</v>
      </c>
      <c r="R1454">
        <v>169.9</v>
      </c>
    </row>
    <row r="1455" spans="1:22" x14ac:dyDescent="0.25">
      <c r="A1455" t="str">
        <f t="shared" si="45"/>
        <v>FILIAL</v>
      </c>
      <c r="B1455" t="str">
        <f t="shared" si="46"/>
        <v>LOJA FISICA</v>
      </c>
      <c r="C1455" t="s">
        <v>18</v>
      </c>
      <c r="D1455" t="s">
        <v>614</v>
      </c>
      <c r="E1455">
        <v>50692</v>
      </c>
      <c r="F1455" t="s">
        <v>626</v>
      </c>
      <c r="G1455" s="1">
        <v>7898029552203</v>
      </c>
      <c r="H1455">
        <v>72</v>
      </c>
      <c r="I1455" t="s">
        <v>54</v>
      </c>
      <c r="J1455" t="s">
        <v>294</v>
      </c>
      <c r="K1455" t="s">
        <v>285</v>
      </c>
      <c r="L1455" t="s">
        <v>279</v>
      </c>
      <c r="M1455" t="s">
        <v>291</v>
      </c>
      <c r="N1455">
        <v>1</v>
      </c>
      <c r="Q1455">
        <v>2</v>
      </c>
      <c r="R1455">
        <v>169.85</v>
      </c>
      <c r="S1455">
        <v>1</v>
      </c>
      <c r="T1455">
        <v>81.540000000000006</v>
      </c>
      <c r="U1455">
        <v>1</v>
      </c>
      <c r="V1455">
        <v>85.25</v>
      </c>
    </row>
    <row r="1456" spans="1:22" x14ac:dyDescent="0.25">
      <c r="A1456" t="str">
        <f t="shared" si="45"/>
        <v>FILIAL</v>
      </c>
      <c r="B1456" t="str">
        <f t="shared" si="46"/>
        <v>LOJA FISICA</v>
      </c>
      <c r="C1456" t="s">
        <v>18</v>
      </c>
      <c r="D1456" t="s">
        <v>614</v>
      </c>
      <c r="E1456">
        <v>22498</v>
      </c>
      <c r="F1456" t="s">
        <v>634</v>
      </c>
      <c r="G1456" s="1">
        <v>7898029558809</v>
      </c>
      <c r="H1456">
        <v>213</v>
      </c>
      <c r="I1456" t="s">
        <v>324</v>
      </c>
      <c r="J1456" t="s">
        <v>325</v>
      </c>
      <c r="K1456" t="s">
        <v>290</v>
      </c>
      <c r="L1456" t="s">
        <v>279</v>
      </c>
      <c r="M1456" t="s">
        <v>286</v>
      </c>
      <c r="N1456">
        <v>1</v>
      </c>
      <c r="O1456">
        <v>2</v>
      </c>
      <c r="P1456">
        <v>168.96</v>
      </c>
      <c r="Q1456">
        <v>2</v>
      </c>
      <c r="R1456">
        <v>169.59</v>
      </c>
      <c r="S1456">
        <v>3</v>
      </c>
      <c r="T1456">
        <v>247.29</v>
      </c>
    </row>
    <row r="1457" spans="1:22" x14ac:dyDescent="0.25">
      <c r="A1457" t="str">
        <f t="shared" si="45"/>
        <v>FILIAL</v>
      </c>
      <c r="B1457" t="str">
        <f t="shared" si="46"/>
        <v>ECOMMERCE</v>
      </c>
      <c r="C1457" t="s">
        <v>18</v>
      </c>
      <c r="D1457" t="s">
        <v>614</v>
      </c>
      <c r="E1457">
        <v>54100</v>
      </c>
      <c r="F1457" t="s">
        <v>619</v>
      </c>
      <c r="G1457" s="1">
        <v>7898029552210</v>
      </c>
      <c r="H1457">
        <v>166</v>
      </c>
      <c r="I1457" t="s">
        <v>243</v>
      </c>
      <c r="J1457" t="s">
        <v>302</v>
      </c>
      <c r="K1457" t="s">
        <v>285</v>
      </c>
      <c r="L1457" t="s">
        <v>279</v>
      </c>
      <c r="M1457" t="s">
        <v>310</v>
      </c>
      <c r="Q1457">
        <v>1</v>
      </c>
      <c r="R1457">
        <v>169.49</v>
      </c>
    </row>
    <row r="1458" spans="1:22" x14ac:dyDescent="0.25">
      <c r="A1458" t="str">
        <f t="shared" si="45"/>
        <v>FILIAL</v>
      </c>
      <c r="B1458" t="str">
        <f t="shared" si="46"/>
        <v>LOJA FISICA</v>
      </c>
      <c r="C1458" t="s">
        <v>18</v>
      </c>
      <c r="D1458" t="s">
        <v>614</v>
      </c>
      <c r="E1458">
        <v>72533</v>
      </c>
      <c r="F1458" t="s">
        <v>628</v>
      </c>
      <c r="G1458" s="1">
        <v>7898029550247</v>
      </c>
      <c r="H1458">
        <v>62</v>
      </c>
      <c r="I1458" t="s">
        <v>35</v>
      </c>
      <c r="J1458" t="s">
        <v>466</v>
      </c>
      <c r="K1458" t="s">
        <v>285</v>
      </c>
      <c r="L1458" t="s">
        <v>279</v>
      </c>
      <c r="M1458" t="s">
        <v>291</v>
      </c>
      <c r="N1458">
        <v>1</v>
      </c>
      <c r="O1458">
        <v>1</v>
      </c>
      <c r="P1458">
        <v>88.85</v>
      </c>
      <c r="Q1458">
        <v>2</v>
      </c>
      <c r="R1458">
        <v>169.43</v>
      </c>
      <c r="S1458">
        <v>1</v>
      </c>
      <c r="T1458">
        <v>88.85</v>
      </c>
      <c r="U1458">
        <v>1</v>
      </c>
      <c r="V1458">
        <v>88.85</v>
      </c>
    </row>
    <row r="1459" spans="1:22" x14ac:dyDescent="0.25">
      <c r="A1459" t="str">
        <f t="shared" si="45"/>
        <v>FILIAL</v>
      </c>
      <c r="B1459" t="str">
        <f t="shared" si="46"/>
        <v>LOJA FISICA</v>
      </c>
      <c r="C1459" t="s">
        <v>18</v>
      </c>
      <c r="D1459" t="s">
        <v>614</v>
      </c>
      <c r="E1459">
        <v>54100</v>
      </c>
      <c r="F1459" t="s">
        <v>619</v>
      </c>
      <c r="G1459" s="1">
        <v>7898029552210</v>
      </c>
      <c r="H1459">
        <v>102</v>
      </c>
      <c r="I1459" t="s">
        <v>168</v>
      </c>
      <c r="J1459" t="s">
        <v>322</v>
      </c>
      <c r="K1459" t="s">
        <v>285</v>
      </c>
      <c r="L1459" t="s">
        <v>279</v>
      </c>
      <c r="M1459" t="s">
        <v>291</v>
      </c>
      <c r="N1459">
        <v>1</v>
      </c>
      <c r="Q1459">
        <v>1</v>
      </c>
      <c r="R1459">
        <v>168.99</v>
      </c>
      <c r="U1459">
        <v>1</v>
      </c>
      <c r="V1459">
        <v>168.99</v>
      </c>
    </row>
    <row r="1460" spans="1:22" x14ac:dyDescent="0.25">
      <c r="A1460" t="str">
        <f t="shared" si="45"/>
        <v>FILIAL</v>
      </c>
      <c r="B1460" t="str">
        <f t="shared" si="46"/>
        <v>ECOMMERCE</v>
      </c>
      <c r="C1460" t="s">
        <v>18</v>
      </c>
      <c r="D1460" t="s">
        <v>614</v>
      </c>
      <c r="E1460">
        <v>54100</v>
      </c>
      <c r="F1460" t="s">
        <v>619</v>
      </c>
      <c r="G1460" s="1">
        <v>7898029552210</v>
      </c>
      <c r="H1460">
        <v>139</v>
      </c>
      <c r="I1460" t="s">
        <v>583</v>
      </c>
      <c r="J1460" t="s">
        <v>330</v>
      </c>
      <c r="K1460" t="s">
        <v>285</v>
      </c>
      <c r="L1460" t="s">
        <v>279</v>
      </c>
      <c r="M1460" t="s">
        <v>310</v>
      </c>
      <c r="Q1460">
        <v>1</v>
      </c>
      <c r="R1460">
        <v>168.99</v>
      </c>
      <c r="S1460">
        <v>1</v>
      </c>
      <c r="T1460">
        <v>152.85</v>
      </c>
      <c r="U1460">
        <v>1</v>
      </c>
      <c r="V1460">
        <v>168.99</v>
      </c>
    </row>
    <row r="1461" spans="1:22" x14ac:dyDescent="0.25">
      <c r="A1461" t="str">
        <f t="shared" si="45"/>
        <v>FILIAL</v>
      </c>
      <c r="B1461" t="str">
        <f t="shared" si="46"/>
        <v>LOJA FISICA</v>
      </c>
      <c r="C1461" t="s">
        <v>18</v>
      </c>
      <c r="D1461" t="s">
        <v>614</v>
      </c>
      <c r="E1461">
        <v>54100</v>
      </c>
      <c r="F1461" t="s">
        <v>619</v>
      </c>
      <c r="G1461" s="1">
        <v>7898029552210</v>
      </c>
      <c r="H1461">
        <v>176</v>
      </c>
      <c r="I1461" t="s">
        <v>148</v>
      </c>
      <c r="J1461" t="s">
        <v>287</v>
      </c>
      <c r="K1461" t="s">
        <v>285</v>
      </c>
      <c r="L1461" t="s">
        <v>279</v>
      </c>
      <c r="M1461" t="s">
        <v>291</v>
      </c>
      <c r="N1461">
        <v>1</v>
      </c>
      <c r="Q1461">
        <v>1</v>
      </c>
      <c r="R1461">
        <v>168.99</v>
      </c>
      <c r="U1461">
        <v>2</v>
      </c>
      <c r="V1461">
        <v>332.11</v>
      </c>
    </row>
    <row r="1462" spans="1:22" x14ac:dyDescent="0.25">
      <c r="A1462" t="str">
        <f t="shared" si="45"/>
        <v>FILIAL</v>
      </c>
      <c r="B1462" t="str">
        <f t="shared" si="46"/>
        <v>LOJA FISICA</v>
      </c>
      <c r="C1462" t="s">
        <v>18</v>
      </c>
      <c r="D1462" t="s">
        <v>614</v>
      </c>
      <c r="E1462">
        <v>54100</v>
      </c>
      <c r="F1462" t="s">
        <v>619</v>
      </c>
      <c r="G1462" s="1">
        <v>7898029552210</v>
      </c>
      <c r="H1462">
        <v>23</v>
      </c>
      <c r="I1462" t="s">
        <v>212</v>
      </c>
      <c r="J1462" t="s">
        <v>302</v>
      </c>
      <c r="K1462" t="s">
        <v>285</v>
      </c>
      <c r="L1462" t="s">
        <v>279</v>
      </c>
      <c r="M1462" t="s">
        <v>297</v>
      </c>
      <c r="N1462">
        <v>1</v>
      </c>
      <c r="Q1462">
        <v>1</v>
      </c>
      <c r="R1462">
        <v>168.99</v>
      </c>
    </row>
    <row r="1463" spans="1:22" x14ac:dyDescent="0.25">
      <c r="A1463" t="str">
        <f t="shared" si="45"/>
        <v>FILIAL</v>
      </c>
      <c r="B1463" t="str">
        <f t="shared" si="46"/>
        <v>LOJA FISICA</v>
      </c>
      <c r="C1463" t="s">
        <v>18</v>
      </c>
      <c r="D1463" t="s">
        <v>614</v>
      </c>
      <c r="E1463">
        <v>54100</v>
      </c>
      <c r="F1463" t="s">
        <v>619</v>
      </c>
      <c r="G1463" s="1">
        <v>7898029552210</v>
      </c>
      <c r="H1463">
        <v>29</v>
      </c>
      <c r="I1463" t="s">
        <v>116</v>
      </c>
      <c r="J1463" t="s">
        <v>294</v>
      </c>
      <c r="K1463" t="s">
        <v>285</v>
      </c>
      <c r="L1463" t="s">
        <v>279</v>
      </c>
      <c r="M1463" t="s">
        <v>291</v>
      </c>
      <c r="N1463">
        <v>6</v>
      </c>
      <c r="Q1463">
        <v>1</v>
      </c>
      <c r="R1463">
        <v>168.99</v>
      </c>
      <c r="S1463">
        <v>2</v>
      </c>
      <c r="T1463">
        <v>344.1</v>
      </c>
      <c r="U1463">
        <v>1</v>
      </c>
      <c r="V1463">
        <v>168.99</v>
      </c>
    </row>
    <row r="1464" spans="1:22" x14ac:dyDescent="0.25">
      <c r="A1464" t="str">
        <f t="shared" si="45"/>
        <v>FILIAL</v>
      </c>
      <c r="B1464" t="str">
        <f t="shared" si="46"/>
        <v>LOJA FISICA</v>
      </c>
      <c r="C1464" t="s">
        <v>18</v>
      </c>
      <c r="D1464" t="s">
        <v>614</v>
      </c>
      <c r="E1464">
        <v>54100</v>
      </c>
      <c r="F1464" t="s">
        <v>619</v>
      </c>
      <c r="G1464" s="1">
        <v>7898029552210</v>
      </c>
      <c r="H1464">
        <v>46</v>
      </c>
      <c r="I1464" t="s">
        <v>44</v>
      </c>
      <c r="J1464" t="s">
        <v>301</v>
      </c>
      <c r="K1464" t="s">
        <v>285</v>
      </c>
      <c r="L1464" t="s">
        <v>279</v>
      </c>
      <c r="M1464" t="s">
        <v>291</v>
      </c>
      <c r="N1464">
        <v>1</v>
      </c>
      <c r="Q1464">
        <v>1</v>
      </c>
      <c r="R1464">
        <v>168.99</v>
      </c>
      <c r="S1464">
        <v>1</v>
      </c>
      <c r="T1464">
        <v>168.99</v>
      </c>
      <c r="U1464">
        <v>1</v>
      </c>
      <c r="V1464">
        <v>163.12</v>
      </c>
    </row>
    <row r="1465" spans="1:22" x14ac:dyDescent="0.25">
      <c r="A1465" t="str">
        <f t="shared" si="45"/>
        <v>FILIAL</v>
      </c>
      <c r="B1465" t="str">
        <f t="shared" si="46"/>
        <v>LOJA FISICA</v>
      </c>
      <c r="C1465" t="s">
        <v>18</v>
      </c>
      <c r="D1465" t="s">
        <v>614</v>
      </c>
      <c r="E1465">
        <v>54100</v>
      </c>
      <c r="F1465" t="s">
        <v>619</v>
      </c>
      <c r="G1465" s="1">
        <v>7898029552210</v>
      </c>
      <c r="H1465">
        <v>5</v>
      </c>
      <c r="I1465" t="s">
        <v>110</v>
      </c>
      <c r="J1465" t="s">
        <v>287</v>
      </c>
      <c r="K1465" t="s">
        <v>285</v>
      </c>
      <c r="L1465" t="s">
        <v>279</v>
      </c>
      <c r="M1465" t="s">
        <v>297</v>
      </c>
      <c r="N1465">
        <v>3</v>
      </c>
      <c r="O1465">
        <v>1</v>
      </c>
      <c r="P1465">
        <v>175.11</v>
      </c>
      <c r="Q1465">
        <v>1</v>
      </c>
      <c r="R1465">
        <v>168.99</v>
      </c>
      <c r="S1465">
        <v>2</v>
      </c>
      <c r="T1465">
        <v>332.11</v>
      </c>
      <c r="U1465">
        <v>1</v>
      </c>
      <c r="V1465">
        <v>163</v>
      </c>
    </row>
    <row r="1466" spans="1:22" x14ac:dyDescent="0.25">
      <c r="A1466" t="str">
        <f t="shared" si="45"/>
        <v>FILIAL</v>
      </c>
      <c r="B1466" t="str">
        <f t="shared" si="46"/>
        <v>LOJA FISICA</v>
      </c>
      <c r="C1466" t="s">
        <v>18</v>
      </c>
      <c r="D1466" t="s">
        <v>614</v>
      </c>
      <c r="E1466">
        <v>54100</v>
      </c>
      <c r="F1466" t="s">
        <v>619</v>
      </c>
      <c r="G1466" s="1">
        <v>7898029552210</v>
      </c>
      <c r="H1466">
        <v>50</v>
      </c>
      <c r="I1466" t="s">
        <v>142</v>
      </c>
      <c r="J1466" t="s">
        <v>303</v>
      </c>
      <c r="K1466" t="s">
        <v>285</v>
      </c>
      <c r="L1466" t="s">
        <v>279</v>
      </c>
      <c r="M1466" t="s">
        <v>291</v>
      </c>
      <c r="N1466">
        <v>2</v>
      </c>
      <c r="Q1466">
        <v>1</v>
      </c>
      <c r="R1466">
        <v>168.99</v>
      </c>
      <c r="S1466">
        <v>1</v>
      </c>
      <c r="T1466">
        <v>168.99</v>
      </c>
      <c r="U1466">
        <v>2</v>
      </c>
      <c r="V1466">
        <v>337.98</v>
      </c>
    </row>
    <row r="1467" spans="1:22" x14ac:dyDescent="0.25">
      <c r="A1467" t="str">
        <f t="shared" si="45"/>
        <v>FILIAL</v>
      </c>
      <c r="B1467" t="str">
        <f t="shared" si="46"/>
        <v>ECOMMERCE</v>
      </c>
      <c r="C1467" t="s">
        <v>18</v>
      </c>
      <c r="D1467" t="s">
        <v>614</v>
      </c>
      <c r="E1467">
        <v>54100</v>
      </c>
      <c r="F1467" t="s">
        <v>619</v>
      </c>
      <c r="G1467" s="1">
        <v>7898029552210</v>
      </c>
      <c r="H1467">
        <v>91</v>
      </c>
      <c r="I1467" t="s">
        <v>429</v>
      </c>
      <c r="J1467" t="s">
        <v>305</v>
      </c>
      <c r="K1467" t="s">
        <v>290</v>
      </c>
      <c r="L1467" t="s">
        <v>279</v>
      </c>
      <c r="M1467" t="s">
        <v>310</v>
      </c>
      <c r="Q1467">
        <v>1</v>
      </c>
      <c r="R1467">
        <v>168.99</v>
      </c>
    </row>
    <row r="1468" spans="1:22" x14ac:dyDescent="0.25">
      <c r="A1468" t="str">
        <f t="shared" si="45"/>
        <v>FILIAL</v>
      </c>
      <c r="B1468" t="str">
        <f t="shared" si="46"/>
        <v>LOJA FISICA</v>
      </c>
      <c r="C1468" t="s">
        <v>18</v>
      </c>
      <c r="D1468" t="s">
        <v>614</v>
      </c>
      <c r="E1468">
        <v>47256</v>
      </c>
      <c r="F1468" t="s">
        <v>635</v>
      </c>
      <c r="G1468" s="1">
        <v>7898029557154</v>
      </c>
      <c r="H1468">
        <v>161</v>
      </c>
      <c r="I1468" t="s">
        <v>123</v>
      </c>
      <c r="J1468" t="s">
        <v>476</v>
      </c>
      <c r="K1468" t="s">
        <v>285</v>
      </c>
      <c r="L1468" t="s">
        <v>279</v>
      </c>
      <c r="M1468" t="s">
        <v>291</v>
      </c>
      <c r="N1468">
        <v>0</v>
      </c>
      <c r="Q1468">
        <v>1</v>
      </c>
      <c r="R1468">
        <v>168.9</v>
      </c>
      <c r="S1468">
        <v>1</v>
      </c>
      <c r="T1468">
        <v>168.9</v>
      </c>
      <c r="U1468">
        <v>1</v>
      </c>
      <c r="V1468">
        <v>168.6</v>
      </c>
    </row>
    <row r="1469" spans="1:22" x14ac:dyDescent="0.25">
      <c r="A1469" t="str">
        <f t="shared" si="45"/>
        <v>FILIAL</v>
      </c>
      <c r="B1469" t="str">
        <f t="shared" si="46"/>
        <v>LOJA FISICA</v>
      </c>
      <c r="C1469" t="s">
        <v>18</v>
      </c>
      <c r="D1469" t="s">
        <v>614</v>
      </c>
      <c r="E1469">
        <v>50692</v>
      </c>
      <c r="F1469" t="s">
        <v>626</v>
      </c>
      <c r="G1469" s="1">
        <v>7898029552203</v>
      </c>
      <c r="H1469">
        <v>159</v>
      </c>
      <c r="I1469" t="s">
        <v>102</v>
      </c>
      <c r="J1469" t="s">
        <v>367</v>
      </c>
      <c r="K1469" t="s">
        <v>285</v>
      </c>
      <c r="L1469" t="s">
        <v>279</v>
      </c>
      <c r="M1469" t="s">
        <v>286</v>
      </c>
      <c r="N1469">
        <v>1</v>
      </c>
      <c r="O1469">
        <v>1</v>
      </c>
      <c r="P1469">
        <v>81.540000000000006</v>
      </c>
      <c r="Q1469">
        <v>2</v>
      </c>
      <c r="R1469">
        <v>168.83</v>
      </c>
      <c r="S1469">
        <v>3</v>
      </c>
      <c r="T1469">
        <v>261.87</v>
      </c>
      <c r="U1469">
        <v>1</v>
      </c>
      <c r="V1469">
        <v>81.52</v>
      </c>
    </row>
    <row r="1470" spans="1:22" x14ac:dyDescent="0.25">
      <c r="A1470" t="str">
        <f t="shared" si="45"/>
        <v>FILIAL</v>
      </c>
      <c r="B1470" t="str">
        <f t="shared" si="46"/>
        <v>LOJA FISICA</v>
      </c>
      <c r="C1470" t="s">
        <v>18</v>
      </c>
      <c r="D1470" t="s">
        <v>614</v>
      </c>
      <c r="E1470">
        <v>50692</v>
      </c>
      <c r="F1470" t="s">
        <v>626</v>
      </c>
      <c r="G1470" s="1">
        <v>7898029552203</v>
      </c>
      <c r="H1470">
        <v>69</v>
      </c>
      <c r="I1470" t="s">
        <v>49</v>
      </c>
      <c r="J1470" t="s">
        <v>307</v>
      </c>
      <c r="K1470" t="s">
        <v>285</v>
      </c>
      <c r="L1470" t="s">
        <v>279</v>
      </c>
      <c r="M1470" t="s">
        <v>291</v>
      </c>
      <c r="N1470">
        <v>2</v>
      </c>
      <c r="O1470">
        <v>1</v>
      </c>
      <c r="P1470">
        <v>87.29</v>
      </c>
      <c r="Q1470">
        <v>2</v>
      </c>
      <c r="R1470">
        <v>168.83</v>
      </c>
      <c r="S1470">
        <v>3</v>
      </c>
      <c r="T1470">
        <v>248.34</v>
      </c>
      <c r="U1470">
        <v>1</v>
      </c>
      <c r="V1470">
        <v>81.540000000000006</v>
      </c>
    </row>
    <row r="1471" spans="1:22" x14ac:dyDescent="0.25">
      <c r="A1471" t="str">
        <f t="shared" si="45"/>
        <v>FILIAL</v>
      </c>
      <c r="B1471" t="str">
        <f t="shared" si="46"/>
        <v>LOJA FISICA</v>
      </c>
      <c r="C1471" t="s">
        <v>18</v>
      </c>
      <c r="D1471" t="s">
        <v>614</v>
      </c>
      <c r="E1471">
        <v>50692</v>
      </c>
      <c r="F1471" t="s">
        <v>626</v>
      </c>
      <c r="G1471" s="1">
        <v>7898029552203</v>
      </c>
      <c r="H1471">
        <v>160</v>
      </c>
      <c r="I1471" t="s">
        <v>55</v>
      </c>
      <c r="J1471" t="s">
        <v>283</v>
      </c>
      <c r="K1471" t="s">
        <v>280</v>
      </c>
      <c r="L1471" t="s">
        <v>279</v>
      </c>
      <c r="M1471" t="s">
        <v>291</v>
      </c>
      <c r="N1471">
        <v>4</v>
      </c>
      <c r="Q1471">
        <v>2</v>
      </c>
      <c r="R1471">
        <v>168.81</v>
      </c>
      <c r="S1471">
        <v>4</v>
      </c>
      <c r="T1471">
        <v>346.96</v>
      </c>
      <c r="U1471">
        <v>4</v>
      </c>
      <c r="V1471">
        <v>342.29</v>
      </c>
    </row>
    <row r="1472" spans="1:22" x14ac:dyDescent="0.25">
      <c r="A1472" t="str">
        <f t="shared" si="45"/>
        <v>FILIAL</v>
      </c>
      <c r="B1472" t="str">
        <f t="shared" si="46"/>
        <v>ECOMMERCE</v>
      </c>
      <c r="C1472" t="s">
        <v>18</v>
      </c>
      <c r="D1472" t="s">
        <v>614</v>
      </c>
      <c r="E1472">
        <v>125195</v>
      </c>
      <c r="F1472" t="s">
        <v>632</v>
      </c>
      <c r="G1472" s="1">
        <v>7898029550254</v>
      </c>
      <c r="H1472">
        <v>210</v>
      </c>
      <c r="I1472" t="s">
        <v>431</v>
      </c>
      <c r="J1472" t="s">
        <v>371</v>
      </c>
      <c r="K1472" t="s">
        <v>280</v>
      </c>
      <c r="L1472" t="s">
        <v>279</v>
      </c>
      <c r="M1472" t="s">
        <v>310</v>
      </c>
      <c r="Q1472">
        <v>1</v>
      </c>
      <c r="R1472">
        <v>168.71</v>
      </c>
      <c r="U1472">
        <v>1</v>
      </c>
      <c r="V1472">
        <v>168.71</v>
      </c>
    </row>
    <row r="1473" spans="1:22" x14ac:dyDescent="0.25">
      <c r="A1473" t="str">
        <f t="shared" si="45"/>
        <v>FILIAL</v>
      </c>
      <c r="B1473" t="str">
        <f t="shared" si="46"/>
        <v>LOJA FISICA</v>
      </c>
      <c r="C1473" t="s">
        <v>18</v>
      </c>
      <c r="D1473" t="s">
        <v>614</v>
      </c>
      <c r="E1473">
        <v>50692</v>
      </c>
      <c r="F1473" t="s">
        <v>626</v>
      </c>
      <c r="G1473" s="1">
        <v>7898029552203</v>
      </c>
      <c r="H1473">
        <v>146</v>
      </c>
      <c r="I1473" t="s">
        <v>398</v>
      </c>
      <c r="J1473" t="s">
        <v>300</v>
      </c>
      <c r="K1473" t="s">
        <v>280</v>
      </c>
      <c r="L1473" t="s">
        <v>279</v>
      </c>
      <c r="M1473" t="s">
        <v>291</v>
      </c>
      <c r="N1473">
        <v>2</v>
      </c>
      <c r="O1473">
        <v>1</v>
      </c>
      <c r="P1473">
        <v>80.56</v>
      </c>
      <c r="Q1473">
        <v>2</v>
      </c>
      <c r="R1473">
        <v>168.46</v>
      </c>
      <c r="S1473">
        <v>3</v>
      </c>
      <c r="T1473">
        <v>245.35</v>
      </c>
      <c r="U1473">
        <v>2</v>
      </c>
      <c r="V1473">
        <v>168.46</v>
      </c>
    </row>
    <row r="1474" spans="1:22" x14ac:dyDescent="0.25">
      <c r="A1474" t="str">
        <f t="shared" si="45"/>
        <v>FILIAL</v>
      </c>
      <c r="B1474" t="str">
        <f t="shared" si="46"/>
        <v>LOJA FISICA</v>
      </c>
      <c r="C1474" t="s">
        <v>18</v>
      </c>
      <c r="D1474" t="s">
        <v>614</v>
      </c>
      <c r="E1474">
        <v>54100</v>
      </c>
      <c r="F1474" t="s">
        <v>619</v>
      </c>
      <c r="G1474" s="1">
        <v>7898029552210</v>
      </c>
      <c r="H1474">
        <v>117</v>
      </c>
      <c r="I1474" t="s">
        <v>38</v>
      </c>
      <c r="J1474" t="s">
        <v>308</v>
      </c>
      <c r="K1474" t="s">
        <v>290</v>
      </c>
      <c r="L1474" t="s">
        <v>279</v>
      </c>
      <c r="M1474" t="s">
        <v>291</v>
      </c>
      <c r="N1474">
        <v>2</v>
      </c>
      <c r="Q1474">
        <v>1</v>
      </c>
      <c r="R1474">
        <v>168.25</v>
      </c>
      <c r="S1474">
        <v>2</v>
      </c>
      <c r="T1474">
        <v>332.29</v>
      </c>
      <c r="U1474">
        <v>1</v>
      </c>
      <c r="V1474">
        <v>168.25</v>
      </c>
    </row>
    <row r="1475" spans="1:22" x14ac:dyDescent="0.25">
      <c r="A1475" t="str">
        <f t="shared" ref="A1475:A1538" si="47">IF(H1475=90,"CD-TO",IF(H1475=902,"CD-BA",IF(H1475=997,"CD-BH","FILIAL")))</f>
        <v>FILIAL</v>
      </c>
      <c r="B1475" t="str">
        <f t="shared" ref="B1475:B1538" si="48">IF(ISNUMBER(FIND("Ecommerce",I1475)),"ECOMMERCE",
IF(ISNUMBER(FIND("Tele",I1475)),"ECOMMERCE",
IF(ISNUMBER(FIND("Delivery",I1475)),"ECOMMERCE",
IF(ISNUMBER(FIND("DarkStore ",I1475)),"ECOMMERCE",
IF(ISNUMBER(FIND("Compra&amp;Retire",I1475)),"ECOMMERCE",
IF(ISNUMBER(FIND("ECOMMERCE",I1475)),"ECOMMERCE",
IF(ISNUMBER(FIND("E-COMMERCE - TO - 903",I1475)),"ECOMMERCE",
IF(ISNUMBER(FIND("CDI MINAS",I1475)),"CDI MINAS",
IF(ISNUMBER(FIND("CDI BAHIA",I1475)),"CDI BAHIA",
IF(ISNUMBER(FIND("CDI BH",I1475)),"CDI BH","LOJA FISICA"))))))))))</f>
        <v>LOJA FISICA</v>
      </c>
      <c r="C1475" t="s">
        <v>18</v>
      </c>
      <c r="D1475" t="s">
        <v>614</v>
      </c>
      <c r="E1475">
        <v>54100</v>
      </c>
      <c r="F1475" t="s">
        <v>619</v>
      </c>
      <c r="G1475" s="1">
        <v>7898029552210</v>
      </c>
      <c r="H1475">
        <v>148</v>
      </c>
      <c r="I1475" t="s">
        <v>175</v>
      </c>
      <c r="J1475" t="s">
        <v>305</v>
      </c>
      <c r="K1475" t="s">
        <v>290</v>
      </c>
      <c r="L1475" t="s">
        <v>279</v>
      </c>
      <c r="M1475" t="s">
        <v>291</v>
      </c>
      <c r="N1475">
        <v>1</v>
      </c>
      <c r="Q1475">
        <v>1</v>
      </c>
      <c r="R1475">
        <v>168.25</v>
      </c>
      <c r="S1475">
        <v>1</v>
      </c>
      <c r="T1475">
        <v>168.25</v>
      </c>
      <c r="U1475">
        <v>1</v>
      </c>
      <c r="V1475">
        <v>157.72999999999999</v>
      </c>
    </row>
    <row r="1476" spans="1:22" x14ac:dyDescent="0.25">
      <c r="A1476" t="str">
        <f t="shared" si="47"/>
        <v>FILIAL</v>
      </c>
      <c r="B1476" t="str">
        <f t="shared" si="48"/>
        <v>LOJA FISICA</v>
      </c>
      <c r="C1476" t="s">
        <v>18</v>
      </c>
      <c r="D1476" t="s">
        <v>614</v>
      </c>
      <c r="E1476">
        <v>54100</v>
      </c>
      <c r="F1476" t="s">
        <v>619</v>
      </c>
      <c r="G1476" s="1">
        <v>7898029552210</v>
      </c>
      <c r="H1476">
        <v>158</v>
      </c>
      <c r="I1476" t="s">
        <v>459</v>
      </c>
      <c r="J1476" t="s">
        <v>460</v>
      </c>
      <c r="K1476" t="s">
        <v>290</v>
      </c>
      <c r="L1476" t="s">
        <v>279</v>
      </c>
      <c r="M1476" t="s">
        <v>291</v>
      </c>
      <c r="N1476">
        <v>2</v>
      </c>
      <c r="Q1476">
        <v>1</v>
      </c>
      <c r="R1476">
        <v>168.25</v>
      </c>
      <c r="S1476">
        <v>3</v>
      </c>
      <c r="T1476">
        <v>515.01</v>
      </c>
      <c r="U1476">
        <v>1</v>
      </c>
      <c r="V1476">
        <v>168.25</v>
      </c>
    </row>
    <row r="1477" spans="1:22" x14ac:dyDescent="0.25">
      <c r="A1477" t="str">
        <f t="shared" si="47"/>
        <v>FILIAL</v>
      </c>
      <c r="B1477" t="str">
        <f t="shared" si="48"/>
        <v>LOJA FISICA</v>
      </c>
      <c r="C1477" t="s">
        <v>18</v>
      </c>
      <c r="D1477" t="s">
        <v>614</v>
      </c>
      <c r="E1477">
        <v>54100</v>
      </c>
      <c r="F1477" t="s">
        <v>619</v>
      </c>
      <c r="G1477" s="1">
        <v>7898029552210</v>
      </c>
      <c r="H1477">
        <v>196</v>
      </c>
      <c r="I1477" t="s">
        <v>461</v>
      </c>
      <c r="J1477" t="s">
        <v>462</v>
      </c>
      <c r="K1477" t="s">
        <v>290</v>
      </c>
      <c r="L1477" t="s">
        <v>279</v>
      </c>
      <c r="M1477" t="s">
        <v>291</v>
      </c>
      <c r="N1477">
        <v>3</v>
      </c>
      <c r="Q1477">
        <v>1</v>
      </c>
      <c r="R1477">
        <v>168.25</v>
      </c>
      <c r="S1477">
        <v>1</v>
      </c>
      <c r="T1477">
        <v>174.3</v>
      </c>
      <c r="U1477">
        <v>1</v>
      </c>
      <c r="V1477">
        <v>168.2</v>
      </c>
    </row>
    <row r="1478" spans="1:22" x14ac:dyDescent="0.25">
      <c r="A1478" t="str">
        <f t="shared" si="47"/>
        <v>FILIAL</v>
      </c>
      <c r="B1478" t="str">
        <f t="shared" si="48"/>
        <v>LOJA FISICA</v>
      </c>
      <c r="C1478" t="s">
        <v>18</v>
      </c>
      <c r="D1478" t="s">
        <v>614</v>
      </c>
      <c r="E1478">
        <v>54100</v>
      </c>
      <c r="F1478" t="s">
        <v>619</v>
      </c>
      <c r="G1478" s="1">
        <v>7898029552210</v>
      </c>
      <c r="H1478">
        <v>226</v>
      </c>
      <c r="I1478" t="s">
        <v>463</v>
      </c>
      <c r="J1478" t="s">
        <v>305</v>
      </c>
      <c r="K1478" t="s">
        <v>290</v>
      </c>
      <c r="L1478" t="s">
        <v>279</v>
      </c>
      <c r="M1478" t="s">
        <v>297</v>
      </c>
      <c r="N1478">
        <v>1</v>
      </c>
      <c r="Q1478">
        <v>1</v>
      </c>
      <c r="R1478">
        <v>168.25</v>
      </c>
    </row>
    <row r="1479" spans="1:22" x14ac:dyDescent="0.25">
      <c r="A1479" t="str">
        <f t="shared" si="47"/>
        <v>FILIAL</v>
      </c>
      <c r="B1479" t="str">
        <f t="shared" si="48"/>
        <v>LOJA FISICA</v>
      </c>
      <c r="C1479" t="s">
        <v>18</v>
      </c>
      <c r="D1479" t="s">
        <v>614</v>
      </c>
      <c r="E1479">
        <v>54100</v>
      </c>
      <c r="F1479" t="s">
        <v>619</v>
      </c>
      <c r="G1479" s="1">
        <v>7898029552210</v>
      </c>
      <c r="H1479">
        <v>33</v>
      </c>
      <c r="I1479" t="s">
        <v>321</v>
      </c>
      <c r="J1479" t="s">
        <v>296</v>
      </c>
      <c r="K1479" t="s">
        <v>290</v>
      </c>
      <c r="L1479" t="s">
        <v>279</v>
      </c>
      <c r="M1479" t="s">
        <v>291</v>
      </c>
      <c r="N1479">
        <v>3</v>
      </c>
      <c r="Q1479">
        <v>1</v>
      </c>
      <c r="R1479">
        <v>168.25</v>
      </c>
      <c r="S1479">
        <v>2</v>
      </c>
      <c r="T1479">
        <v>342.55</v>
      </c>
    </row>
    <row r="1480" spans="1:22" x14ac:dyDescent="0.25">
      <c r="A1480" t="str">
        <f t="shared" si="47"/>
        <v>FILIAL</v>
      </c>
      <c r="B1480" t="str">
        <f t="shared" si="48"/>
        <v>LOJA FISICA</v>
      </c>
      <c r="C1480" t="s">
        <v>18</v>
      </c>
      <c r="D1480" t="s">
        <v>614</v>
      </c>
      <c r="E1480">
        <v>54100</v>
      </c>
      <c r="F1480" t="s">
        <v>619</v>
      </c>
      <c r="G1480" s="1">
        <v>7898029552210</v>
      </c>
      <c r="H1480">
        <v>80</v>
      </c>
      <c r="I1480" t="s">
        <v>153</v>
      </c>
      <c r="J1480" t="s">
        <v>305</v>
      </c>
      <c r="K1480" t="s">
        <v>290</v>
      </c>
      <c r="L1480" t="s">
        <v>279</v>
      </c>
      <c r="M1480" t="s">
        <v>286</v>
      </c>
      <c r="N1480">
        <v>3</v>
      </c>
      <c r="O1480">
        <v>1</v>
      </c>
      <c r="P1480">
        <v>164.04</v>
      </c>
      <c r="Q1480">
        <v>1</v>
      </c>
      <c r="R1480">
        <v>168.25</v>
      </c>
      <c r="S1480">
        <v>5</v>
      </c>
      <c r="T1480">
        <v>841.24</v>
      </c>
      <c r="U1480">
        <v>3</v>
      </c>
      <c r="V1480">
        <v>506.85</v>
      </c>
    </row>
    <row r="1481" spans="1:22" x14ac:dyDescent="0.25">
      <c r="A1481" t="str">
        <f t="shared" si="47"/>
        <v>FILIAL</v>
      </c>
      <c r="B1481" t="str">
        <f t="shared" si="48"/>
        <v>LOJA FISICA</v>
      </c>
      <c r="C1481" t="s">
        <v>18</v>
      </c>
      <c r="D1481" t="s">
        <v>614</v>
      </c>
      <c r="E1481">
        <v>50692</v>
      </c>
      <c r="F1481" t="s">
        <v>626</v>
      </c>
      <c r="G1481" s="1">
        <v>7898029552203</v>
      </c>
      <c r="H1481">
        <v>48</v>
      </c>
      <c r="I1481" t="s">
        <v>157</v>
      </c>
      <c r="J1481" t="s">
        <v>323</v>
      </c>
      <c r="K1481" t="s">
        <v>290</v>
      </c>
      <c r="L1481" t="s">
        <v>279</v>
      </c>
      <c r="M1481" t="s">
        <v>286</v>
      </c>
      <c r="N1481">
        <v>4</v>
      </c>
      <c r="Q1481">
        <v>2</v>
      </c>
      <c r="R1481">
        <v>168.2</v>
      </c>
      <c r="S1481">
        <v>4</v>
      </c>
      <c r="T1481">
        <v>344.08</v>
      </c>
      <c r="U1481">
        <v>6</v>
      </c>
      <c r="V1481">
        <v>515.44000000000005</v>
      </c>
    </row>
    <row r="1482" spans="1:22" x14ac:dyDescent="0.25">
      <c r="A1482" t="str">
        <f t="shared" si="47"/>
        <v>FILIAL</v>
      </c>
      <c r="B1482" t="str">
        <f t="shared" si="48"/>
        <v>LOJA FISICA</v>
      </c>
      <c r="C1482" t="s">
        <v>18</v>
      </c>
      <c r="D1482" t="s">
        <v>614</v>
      </c>
      <c r="E1482">
        <v>50692</v>
      </c>
      <c r="F1482" t="s">
        <v>626</v>
      </c>
      <c r="G1482" s="1">
        <v>7898029552203</v>
      </c>
      <c r="H1482">
        <v>34</v>
      </c>
      <c r="I1482" t="s">
        <v>97</v>
      </c>
      <c r="J1482" t="s">
        <v>306</v>
      </c>
      <c r="K1482" t="s">
        <v>290</v>
      </c>
      <c r="L1482" t="s">
        <v>279</v>
      </c>
      <c r="M1482" t="s">
        <v>291</v>
      </c>
      <c r="N1482">
        <v>4</v>
      </c>
      <c r="Q1482">
        <v>2</v>
      </c>
      <c r="R1482">
        <v>168.1</v>
      </c>
      <c r="S1482">
        <v>3</v>
      </c>
      <c r="T1482">
        <v>258.93</v>
      </c>
      <c r="U1482">
        <v>3</v>
      </c>
      <c r="V1482">
        <v>258.24</v>
      </c>
    </row>
    <row r="1483" spans="1:22" x14ac:dyDescent="0.25">
      <c r="A1483" t="str">
        <f t="shared" si="47"/>
        <v>FILIAL</v>
      </c>
      <c r="B1483" t="str">
        <f t="shared" si="48"/>
        <v>LOJA FISICA</v>
      </c>
      <c r="C1483" t="s">
        <v>18</v>
      </c>
      <c r="D1483" t="s">
        <v>614</v>
      </c>
      <c r="E1483">
        <v>22498</v>
      </c>
      <c r="F1483" t="s">
        <v>634</v>
      </c>
      <c r="G1483" s="1">
        <v>7898029558809</v>
      </c>
      <c r="H1483">
        <v>84</v>
      </c>
      <c r="I1483" t="s">
        <v>295</v>
      </c>
      <c r="J1483" t="s">
        <v>296</v>
      </c>
      <c r="K1483" t="s">
        <v>290</v>
      </c>
      <c r="L1483" t="s">
        <v>279</v>
      </c>
      <c r="M1483" t="s">
        <v>291</v>
      </c>
      <c r="N1483">
        <v>2</v>
      </c>
      <c r="O1483">
        <v>1</v>
      </c>
      <c r="P1483">
        <v>81.900000000000006</v>
      </c>
      <c r="Q1483">
        <v>2</v>
      </c>
      <c r="R1483">
        <v>167.54</v>
      </c>
      <c r="U1483">
        <v>2</v>
      </c>
      <c r="V1483">
        <v>171.28</v>
      </c>
    </row>
    <row r="1484" spans="1:22" x14ac:dyDescent="0.25">
      <c r="A1484" t="str">
        <f t="shared" si="47"/>
        <v>FILIAL</v>
      </c>
      <c r="B1484" t="str">
        <f t="shared" si="48"/>
        <v>LOJA FISICA</v>
      </c>
      <c r="C1484" t="s">
        <v>18</v>
      </c>
      <c r="D1484" t="s">
        <v>614</v>
      </c>
      <c r="E1484">
        <v>17192</v>
      </c>
      <c r="F1484" t="s">
        <v>644</v>
      </c>
      <c r="G1484" s="1">
        <v>7898029552135</v>
      </c>
      <c r="H1484">
        <v>158</v>
      </c>
      <c r="I1484" t="s">
        <v>459</v>
      </c>
      <c r="J1484" t="s">
        <v>460</v>
      </c>
      <c r="K1484" t="s">
        <v>290</v>
      </c>
      <c r="L1484" t="s">
        <v>279</v>
      </c>
      <c r="M1484" t="s">
        <v>291</v>
      </c>
      <c r="N1484">
        <v>1</v>
      </c>
      <c r="Q1484">
        <v>2</v>
      </c>
      <c r="R1484">
        <v>167.37</v>
      </c>
    </row>
    <row r="1485" spans="1:22" x14ac:dyDescent="0.25">
      <c r="A1485" t="str">
        <f t="shared" si="47"/>
        <v>FILIAL</v>
      </c>
      <c r="B1485" t="str">
        <f t="shared" si="48"/>
        <v>ECOMMERCE</v>
      </c>
      <c r="C1485" t="s">
        <v>18</v>
      </c>
      <c r="D1485" t="s">
        <v>614</v>
      </c>
      <c r="E1485">
        <v>125195</v>
      </c>
      <c r="F1485" t="s">
        <v>632</v>
      </c>
      <c r="G1485" s="1">
        <v>7898029550254</v>
      </c>
      <c r="H1485">
        <v>103</v>
      </c>
      <c r="I1485" t="s">
        <v>576</v>
      </c>
      <c r="J1485" t="s">
        <v>396</v>
      </c>
      <c r="K1485" t="s">
        <v>285</v>
      </c>
      <c r="L1485" t="s">
        <v>279</v>
      </c>
      <c r="M1485" t="s">
        <v>310</v>
      </c>
      <c r="Q1485">
        <v>1</v>
      </c>
      <c r="R1485">
        <v>167.11</v>
      </c>
    </row>
    <row r="1486" spans="1:22" x14ac:dyDescent="0.25">
      <c r="A1486" t="str">
        <f t="shared" si="47"/>
        <v>FILIAL</v>
      </c>
      <c r="B1486" t="str">
        <f t="shared" si="48"/>
        <v>ECOMMERCE</v>
      </c>
      <c r="C1486" t="s">
        <v>18</v>
      </c>
      <c r="D1486" t="s">
        <v>614</v>
      </c>
      <c r="E1486">
        <v>125195</v>
      </c>
      <c r="F1486" t="s">
        <v>632</v>
      </c>
      <c r="G1486" s="1">
        <v>7898029550254</v>
      </c>
      <c r="H1486">
        <v>12</v>
      </c>
      <c r="I1486" t="s">
        <v>584</v>
      </c>
      <c r="J1486" t="s">
        <v>287</v>
      </c>
      <c r="K1486" t="s">
        <v>285</v>
      </c>
      <c r="L1486" t="s">
        <v>279</v>
      </c>
      <c r="M1486" t="s">
        <v>310</v>
      </c>
      <c r="Q1486">
        <v>1</v>
      </c>
      <c r="R1486">
        <v>167.11</v>
      </c>
      <c r="S1486">
        <v>1</v>
      </c>
      <c r="T1486">
        <v>167.11</v>
      </c>
    </row>
    <row r="1487" spans="1:22" x14ac:dyDescent="0.25">
      <c r="A1487" t="str">
        <f t="shared" si="47"/>
        <v>FILIAL</v>
      </c>
      <c r="B1487" t="str">
        <f t="shared" si="48"/>
        <v>ECOMMERCE</v>
      </c>
      <c r="C1487" t="s">
        <v>18</v>
      </c>
      <c r="D1487" t="s">
        <v>614</v>
      </c>
      <c r="E1487">
        <v>125195</v>
      </c>
      <c r="F1487" t="s">
        <v>632</v>
      </c>
      <c r="G1487" s="1">
        <v>7898029550254</v>
      </c>
      <c r="H1487">
        <v>141</v>
      </c>
      <c r="I1487" t="s">
        <v>608</v>
      </c>
      <c r="J1487" t="s">
        <v>396</v>
      </c>
      <c r="K1487" t="s">
        <v>285</v>
      </c>
      <c r="L1487" t="s">
        <v>279</v>
      </c>
      <c r="M1487" t="s">
        <v>310</v>
      </c>
      <c r="Q1487">
        <v>1</v>
      </c>
      <c r="R1487">
        <v>167.11</v>
      </c>
    </row>
    <row r="1488" spans="1:22" x14ac:dyDescent="0.25">
      <c r="A1488" t="str">
        <f t="shared" si="47"/>
        <v>FILIAL</v>
      </c>
      <c r="B1488" t="str">
        <f t="shared" si="48"/>
        <v>ECOMMERCE</v>
      </c>
      <c r="C1488" t="s">
        <v>18</v>
      </c>
      <c r="D1488" t="s">
        <v>614</v>
      </c>
      <c r="E1488">
        <v>125195</v>
      </c>
      <c r="F1488" t="s">
        <v>632</v>
      </c>
      <c r="G1488" s="1">
        <v>7898029550254</v>
      </c>
      <c r="H1488">
        <v>195</v>
      </c>
      <c r="I1488" t="s">
        <v>440</v>
      </c>
      <c r="J1488" t="s">
        <v>337</v>
      </c>
      <c r="K1488" t="s">
        <v>285</v>
      </c>
      <c r="L1488" t="s">
        <v>279</v>
      </c>
      <c r="M1488" t="s">
        <v>310</v>
      </c>
      <c r="Q1488">
        <v>1</v>
      </c>
      <c r="R1488">
        <v>167.11</v>
      </c>
    </row>
    <row r="1489" spans="1:22" x14ac:dyDescent="0.25">
      <c r="A1489" t="str">
        <f t="shared" si="47"/>
        <v>FILIAL</v>
      </c>
      <c r="B1489" t="str">
        <f t="shared" si="48"/>
        <v>LOJA FISICA</v>
      </c>
      <c r="C1489" t="s">
        <v>18</v>
      </c>
      <c r="D1489" t="s">
        <v>614</v>
      </c>
      <c r="E1489">
        <v>17192</v>
      </c>
      <c r="F1489" t="s">
        <v>644</v>
      </c>
      <c r="G1489" s="1">
        <v>7898029552135</v>
      </c>
      <c r="H1489">
        <v>142</v>
      </c>
      <c r="I1489" t="s">
        <v>173</v>
      </c>
      <c r="J1489" t="s">
        <v>301</v>
      </c>
      <c r="K1489" t="s">
        <v>285</v>
      </c>
      <c r="L1489" t="s">
        <v>279</v>
      </c>
      <c r="M1489" t="s">
        <v>291</v>
      </c>
      <c r="N1489">
        <v>1</v>
      </c>
      <c r="Q1489">
        <v>2</v>
      </c>
      <c r="R1489">
        <v>166.99</v>
      </c>
      <c r="S1489">
        <v>1</v>
      </c>
      <c r="T1489">
        <v>88.89</v>
      </c>
      <c r="U1489">
        <v>1</v>
      </c>
      <c r="V1489">
        <v>84.19</v>
      </c>
    </row>
    <row r="1490" spans="1:22" x14ac:dyDescent="0.25">
      <c r="A1490" t="str">
        <f t="shared" si="47"/>
        <v>FILIAL</v>
      </c>
      <c r="B1490" t="str">
        <f t="shared" si="48"/>
        <v>LOJA FISICA</v>
      </c>
      <c r="C1490" t="s">
        <v>18</v>
      </c>
      <c r="D1490" t="s">
        <v>614</v>
      </c>
      <c r="E1490">
        <v>183529</v>
      </c>
      <c r="F1490" t="s">
        <v>649</v>
      </c>
      <c r="G1490" s="1">
        <v>7898029552302</v>
      </c>
      <c r="H1490">
        <v>68</v>
      </c>
      <c r="I1490" t="s">
        <v>87</v>
      </c>
      <c r="J1490" t="s">
        <v>473</v>
      </c>
      <c r="K1490" t="s">
        <v>285</v>
      </c>
      <c r="L1490" t="s">
        <v>279</v>
      </c>
      <c r="M1490" t="s">
        <v>291</v>
      </c>
      <c r="N1490">
        <v>4</v>
      </c>
      <c r="Q1490">
        <v>4</v>
      </c>
      <c r="R1490">
        <v>166.99</v>
      </c>
      <c r="S1490">
        <v>2</v>
      </c>
      <c r="T1490">
        <v>75.8</v>
      </c>
    </row>
    <row r="1491" spans="1:22" x14ac:dyDescent="0.25">
      <c r="A1491" t="str">
        <f t="shared" si="47"/>
        <v>FILIAL</v>
      </c>
      <c r="B1491" t="str">
        <f t="shared" si="48"/>
        <v>LOJA FISICA</v>
      </c>
      <c r="C1491" t="s">
        <v>18</v>
      </c>
      <c r="D1491" t="s">
        <v>614</v>
      </c>
      <c r="E1491">
        <v>54100</v>
      </c>
      <c r="F1491" t="s">
        <v>619</v>
      </c>
      <c r="G1491" s="1">
        <v>7898029552210</v>
      </c>
      <c r="H1491">
        <v>151</v>
      </c>
      <c r="I1491" t="s">
        <v>101</v>
      </c>
      <c r="J1491" t="s">
        <v>283</v>
      </c>
      <c r="K1491" t="s">
        <v>280</v>
      </c>
      <c r="L1491" t="s">
        <v>279</v>
      </c>
      <c r="M1491" t="s">
        <v>291</v>
      </c>
      <c r="N1491">
        <v>1</v>
      </c>
      <c r="Q1491">
        <v>1</v>
      </c>
      <c r="R1491">
        <v>166.95</v>
      </c>
      <c r="S1491">
        <v>1</v>
      </c>
      <c r="T1491">
        <v>166.95</v>
      </c>
      <c r="U1491">
        <v>1</v>
      </c>
      <c r="V1491">
        <v>166.95</v>
      </c>
    </row>
    <row r="1492" spans="1:22" x14ac:dyDescent="0.25">
      <c r="A1492" t="str">
        <f t="shared" si="47"/>
        <v>FILIAL</v>
      </c>
      <c r="B1492" t="str">
        <f t="shared" si="48"/>
        <v>LOJA FISICA</v>
      </c>
      <c r="C1492" t="s">
        <v>18</v>
      </c>
      <c r="D1492" t="s">
        <v>614</v>
      </c>
      <c r="E1492">
        <v>54100</v>
      </c>
      <c r="F1492" t="s">
        <v>619</v>
      </c>
      <c r="G1492" s="1">
        <v>7898029552210</v>
      </c>
      <c r="H1492">
        <v>187</v>
      </c>
      <c r="I1492" t="s">
        <v>343</v>
      </c>
      <c r="J1492" t="s">
        <v>344</v>
      </c>
      <c r="K1492" t="s">
        <v>280</v>
      </c>
      <c r="L1492" t="s">
        <v>279</v>
      </c>
      <c r="M1492" t="s">
        <v>286</v>
      </c>
      <c r="N1492">
        <v>2</v>
      </c>
      <c r="O1492">
        <v>1</v>
      </c>
      <c r="P1492">
        <v>166.95</v>
      </c>
      <c r="Q1492">
        <v>1</v>
      </c>
      <c r="R1492">
        <v>166.95</v>
      </c>
      <c r="S1492">
        <v>1</v>
      </c>
      <c r="T1492">
        <v>166.95</v>
      </c>
      <c r="U1492">
        <v>1</v>
      </c>
      <c r="V1492">
        <v>166.95</v>
      </c>
    </row>
    <row r="1493" spans="1:22" x14ac:dyDescent="0.25">
      <c r="A1493" t="str">
        <f t="shared" si="47"/>
        <v>FILIAL</v>
      </c>
      <c r="B1493" t="str">
        <f t="shared" si="48"/>
        <v>LOJA FISICA</v>
      </c>
      <c r="C1493" t="s">
        <v>18</v>
      </c>
      <c r="D1493" t="s">
        <v>614</v>
      </c>
      <c r="E1493">
        <v>54100</v>
      </c>
      <c r="F1493" t="s">
        <v>619</v>
      </c>
      <c r="G1493" s="1">
        <v>7898029552210</v>
      </c>
      <c r="H1493">
        <v>239</v>
      </c>
      <c r="I1493" t="s">
        <v>397</v>
      </c>
      <c r="J1493" t="s">
        <v>300</v>
      </c>
      <c r="K1493" t="s">
        <v>280</v>
      </c>
      <c r="L1493" t="s">
        <v>279</v>
      </c>
      <c r="M1493" t="s">
        <v>291</v>
      </c>
      <c r="N1493">
        <v>3</v>
      </c>
      <c r="O1493">
        <v>1</v>
      </c>
      <c r="P1493">
        <v>166.95</v>
      </c>
      <c r="Q1493">
        <v>1</v>
      </c>
      <c r="R1493">
        <v>166.92</v>
      </c>
      <c r="U1493">
        <v>1</v>
      </c>
      <c r="V1493">
        <v>166.95</v>
      </c>
    </row>
    <row r="1494" spans="1:22" x14ac:dyDescent="0.25">
      <c r="A1494" t="str">
        <f t="shared" si="47"/>
        <v>FILIAL</v>
      </c>
      <c r="B1494" t="str">
        <f t="shared" si="48"/>
        <v>ECOMMERCE</v>
      </c>
      <c r="C1494" t="s">
        <v>18</v>
      </c>
      <c r="D1494" t="s">
        <v>614</v>
      </c>
      <c r="E1494">
        <v>47256</v>
      </c>
      <c r="F1494" t="s">
        <v>635</v>
      </c>
      <c r="G1494" s="1">
        <v>7898029557154</v>
      </c>
      <c r="H1494">
        <v>18</v>
      </c>
      <c r="I1494" t="s">
        <v>415</v>
      </c>
      <c r="J1494" t="s">
        <v>292</v>
      </c>
      <c r="K1494" t="s">
        <v>285</v>
      </c>
      <c r="L1494" t="s">
        <v>279</v>
      </c>
      <c r="M1494" t="s">
        <v>310</v>
      </c>
      <c r="Q1494">
        <v>1</v>
      </c>
      <c r="R1494">
        <v>166.89</v>
      </c>
    </row>
    <row r="1495" spans="1:22" x14ac:dyDescent="0.25">
      <c r="A1495" t="str">
        <f t="shared" si="47"/>
        <v>FILIAL</v>
      </c>
      <c r="B1495" t="str">
        <f t="shared" si="48"/>
        <v>LOJA FISICA</v>
      </c>
      <c r="C1495" t="s">
        <v>18</v>
      </c>
      <c r="D1495" t="s">
        <v>614</v>
      </c>
      <c r="E1495">
        <v>50692</v>
      </c>
      <c r="F1495" t="s">
        <v>626</v>
      </c>
      <c r="G1495" s="1">
        <v>7898029552203</v>
      </c>
      <c r="H1495">
        <v>240</v>
      </c>
      <c r="I1495" t="s">
        <v>502</v>
      </c>
      <c r="J1495" t="s">
        <v>503</v>
      </c>
      <c r="K1495" t="s">
        <v>280</v>
      </c>
      <c r="L1495" t="s">
        <v>279</v>
      </c>
      <c r="M1495" t="s">
        <v>291</v>
      </c>
      <c r="N1495">
        <v>1</v>
      </c>
      <c r="Q1495">
        <v>2</v>
      </c>
      <c r="R1495">
        <v>166.8</v>
      </c>
      <c r="S1495">
        <v>1</v>
      </c>
      <c r="T1495">
        <v>81.93</v>
      </c>
    </row>
    <row r="1496" spans="1:22" x14ac:dyDescent="0.25">
      <c r="A1496" t="str">
        <f t="shared" si="47"/>
        <v>FILIAL</v>
      </c>
      <c r="B1496" t="str">
        <f t="shared" si="48"/>
        <v>LOJA FISICA</v>
      </c>
      <c r="C1496" t="s">
        <v>18</v>
      </c>
      <c r="D1496" t="s">
        <v>614</v>
      </c>
      <c r="E1496">
        <v>50692</v>
      </c>
      <c r="F1496" t="s">
        <v>626</v>
      </c>
      <c r="G1496" s="1">
        <v>7898029552203</v>
      </c>
      <c r="H1496">
        <v>103</v>
      </c>
      <c r="I1496" t="s">
        <v>261</v>
      </c>
      <c r="J1496" t="s">
        <v>396</v>
      </c>
      <c r="K1496" t="s">
        <v>285</v>
      </c>
      <c r="L1496" t="s">
        <v>279</v>
      </c>
      <c r="M1496" t="s">
        <v>286</v>
      </c>
      <c r="N1496">
        <v>1</v>
      </c>
      <c r="O1496">
        <v>1</v>
      </c>
      <c r="P1496">
        <v>85.25</v>
      </c>
      <c r="Q1496">
        <v>2</v>
      </c>
      <c r="R1496">
        <v>166.79</v>
      </c>
      <c r="U1496">
        <v>1</v>
      </c>
      <c r="V1496">
        <v>81.540000000000006</v>
      </c>
    </row>
    <row r="1497" spans="1:22" x14ac:dyDescent="0.25">
      <c r="A1497" t="str">
        <f t="shared" si="47"/>
        <v>FILIAL</v>
      </c>
      <c r="B1497" t="str">
        <f t="shared" si="48"/>
        <v>LOJA FISICA</v>
      </c>
      <c r="C1497" t="s">
        <v>18</v>
      </c>
      <c r="D1497" t="s">
        <v>614</v>
      </c>
      <c r="E1497">
        <v>50692</v>
      </c>
      <c r="F1497" t="s">
        <v>626</v>
      </c>
      <c r="G1497" s="1">
        <v>7898029552203</v>
      </c>
      <c r="H1497">
        <v>140</v>
      </c>
      <c r="I1497" t="s">
        <v>215</v>
      </c>
      <c r="J1497" t="s">
        <v>396</v>
      </c>
      <c r="K1497" t="s">
        <v>285</v>
      </c>
      <c r="L1497" t="s">
        <v>279</v>
      </c>
      <c r="M1497" t="s">
        <v>286</v>
      </c>
      <c r="N1497">
        <v>0</v>
      </c>
      <c r="O1497">
        <v>2</v>
      </c>
      <c r="P1497">
        <v>169.84</v>
      </c>
      <c r="Q1497">
        <v>2</v>
      </c>
      <c r="R1497">
        <v>166.79</v>
      </c>
      <c r="S1497">
        <v>3</v>
      </c>
      <c r="T1497">
        <v>255.1</v>
      </c>
      <c r="U1497">
        <v>3</v>
      </c>
      <c r="V1497">
        <v>255.73</v>
      </c>
    </row>
    <row r="1498" spans="1:22" x14ac:dyDescent="0.25">
      <c r="A1498" t="str">
        <f t="shared" si="47"/>
        <v>FILIAL</v>
      </c>
      <c r="B1498" t="str">
        <f t="shared" si="48"/>
        <v>LOJA FISICA</v>
      </c>
      <c r="C1498" t="s">
        <v>18</v>
      </c>
      <c r="D1498" t="s">
        <v>614</v>
      </c>
      <c r="E1498">
        <v>50692</v>
      </c>
      <c r="F1498" t="s">
        <v>626</v>
      </c>
      <c r="G1498" s="1">
        <v>7898029552203</v>
      </c>
      <c r="H1498">
        <v>165</v>
      </c>
      <c r="I1498" t="s">
        <v>79</v>
      </c>
      <c r="J1498" t="s">
        <v>322</v>
      </c>
      <c r="K1498" t="s">
        <v>285</v>
      </c>
      <c r="L1498" t="s">
        <v>279</v>
      </c>
      <c r="M1498" t="s">
        <v>291</v>
      </c>
      <c r="N1498">
        <v>2</v>
      </c>
      <c r="Q1498">
        <v>2</v>
      </c>
      <c r="R1498">
        <v>166.79</v>
      </c>
    </row>
    <row r="1499" spans="1:22" x14ac:dyDescent="0.25">
      <c r="A1499" t="str">
        <f t="shared" si="47"/>
        <v>FILIAL</v>
      </c>
      <c r="B1499" t="str">
        <f t="shared" si="48"/>
        <v>LOJA FISICA</v>
      </c>
      <c r="C1499" t="s">
        <v>18</v>
      </c>
      <c r="D1499" t="s">
        <v>614</v>
      </c>
      <c r="E1499">
        <v>50692</v>
      </c>
      <c r="F1499" t="s">
        <v>626</v>
      </c>
      <c r="G1499" s="1">
        <v>7898029552203</v>
      </c>
      <c r="H1499">
        <v>22</v>
      </c>
      <c r="I1499" t="s">
        <v>37</v>
      </c>
      <c r="J1499" t="s">
        <v>287</v>
      </c>
      <c r="K1499" t="s">
        <v>285</v>
      </c>
      <c r="L1499" t="s">
        <v>279</v>
      </c>
      <c r="M1499" t="s">
        <v>291</v>
      </c>
      <c r="N1499">
        <v>3</v>
      </c>
      <c r="O1499">
        <v>1</v>
      </c>
      <c r="P1499">
        <v>81.540000000000006</v>
      </c>
      <c r="Q1499">
        <v>2</v>
      </c>
      <c r="R1499">
        <v>166.79</v>
      </c>
      <c r="S1499">
        <v>4</v>
      </c>
      <c r="T1499">
        <v>332.94</v>
      </c>
      <c r="U1499">
        <v>2</v>
      </c>
      <c r="V1499">
        <v>166.74</v>
      </c>
    </row>
    <row r="1500" spans="1:22" x14ac:dyDescent="0.25">
      <c r="A1500" t="str">
        <f t="shared" si="47"/>
        <v>FILIAL</v>
      </c>
      <c r="B1500" t="str">
        <f t="shared" si="48"/>
        <v>LOJA FISICA</v>
      </c>
      <c r="C1500" t="s">
        <v>18</v>
      </c>
      <c r="D1500" t="s">
        <v>614</v>
      </c>
      <c r="E1500">
        <v>50692</v>
      </c>
      <c r="F1500" t="s">
        <v>626</v>
      </c>
      <c r="G1500" s="1">
        <v>7898029552203</v>
      </c>
      <c r="H1500">
        <v>41</v>
      </c>
      <c r="I1500" t="s">
        <v>121</v>
      </c>
      <c r="J1500" t="s">
        <v>287</v>
      </c>
      <c r="K1500" t="s">
        <v>285</v>
      </c>
      <c r="L1500" t="s">
        <v>279</v>
      </c>
      <c r="M1500" t="s">
        <v>291</v>
      </c>
      <c r="N1500">
        <v>3</v>
      </c>
      <c r="Q1500">
        <v>2</v>
      </c>
      <c r="R1500">
        <v>166.79</v>
      </c>
      <c r="S1500">
        <v>3</v>
      </c>
      <c r="T1500">
        <v>252.05</v>
      </c>
      <c r="U1500">
        <v>2</v>
      </c>
      <c r="V1500">
        <v>166.67</v>
      </c>
    </row>
    <row r="1501" spans="1:22" x14ac:dyDescent="0.25">
      <c r="A1501" t="str">
        <f t="shared" si="47"/>
        <v>FILIAL</v>
      </c>
      <c r="B1501" t="str">
        <f t="shared" si="48"/>
        <v>LOJA FISICA</v>
      </c>
      <c r="C1501" t="s">
        <v>18</v>
      </c>
      <c r="D1501" t="s">
        <v>614</v>
      </c>
      <c r="E1501">
        <v>47257</v>
      </c>
      <c r="F1501" t="s">
        <v>625</v>
      </c>
      <c r="G1501" s="1">
        <v>7898029557123</v>
      </c>
      <c r="H1501">
        <v>3</v>
      </c>
      <c r="I1501" t="s">
        <v>27</v>
      </c>
      <c r="J1501" t="s">
        <v>302</v>
      </c>
      <c r="K1501" t="s">
        <v>285</v>
      </c>
      <c r="L1501" t="s">
        <v>279</v>
      </c>
      <c r="M1501" t="s">
        <v>291</v>
      </c>
      <c r="N1501">
        <v>3</v>
      </c>
      <c r="Q1501">
        <v>1</v>
      </c>
      <c r="R1501">
        <v>166.71</v>
      </c>
      <c r="S1501">
        <v>3</v>
      </c>
      <c r="T1501">
        <v>458.36</v>
      </c>
      <c r="U1501">
        <v>1</v>
      </c>
      <c r="V1501">
        <v>153.5</v>
      </c>
    </row>
    <row r="1502" spans="1:22" x14ac:dyDescent="0.25">
      <c r="A1502" t="str">
        <f t="shared" si="47"/>
        <v>FILIAL</v>
      </c>
      <c r="B1502" t="str">
        <f t="shared" si="48"/>
        <v>LOJA FISICA</v>
      </c>
      <c r="C1502" t="s">
        <v>18</v>
      </c>
      <c r="D1502" t="s">
        <v>614</v>
      </c>
      <c r="E1502">
        <v>47257</v>
      </c>
      <c r="F1502" t="s">
        <v>625</v>
      </c>
      <c r="G1502" s="1">
        <v>7898029557123</v>
      </c>
      <c r="H1502">
        <v>89</v>
      </c>
      <c r="I1502" t="s">
        <v>77</v>
      </c>
      <c r="J1502" t="s">
        <v>284</v>
      </c>
      <c r="K1502" t="s">
        <v>285</v>
      </c>
      <c r="L1502" t="s">
        <v>279</v>
      </c>
      <c r="M1502" t="s">
        <v>297</v>
      </c>
      <c r="N1502">
        <v>2</v>
      </c>
      <c r="Q1502">
        <v>1</v>
      </c>
      <c r="R1502">
        <v>166.71</v>
      </c>
      <c r="S1502">
        <v>1</v>
      </c>
      <c r="T1502">
        <v>160.94999999999999</v>
      </c>
    </row>
    <row r="1503" spans="1:22" x14ac:dyDescent="0.25">
      <c r="A1503" t="str">
        <f t="shared" si="47"/>
        <v>FILIAL</v>
      </c>
      <c r="B1503" t="str">
        <f t="shared" si="48"/>
        <v>LOJA FISICA</v>
      </c>
      <c r="C1503" t="s">
        <v>18</v>
      </c>
      <c r="D1503" t="s">
        <v>614</v>
      </c>
      <c r="E1503">
        <v>47257</v>
      </c>
      <c r="F1503" t="s">
        <v>625</v>
      </c>
      <c r="G1503" s="1">
        <v>7898029557123</v>
      </c>
      <c r="H1503">
        <v>247</v>
      </c>
      <c r="I1503" t="s">
        <v>363</v>
      </c>
      <c r="J1503" t="s">
        <v>305</v>
      </c>
      <c r="K1503" t="s">
        <v>290</v>
      </c>
      <c r="L1503" t="s">
        <v>279</v>
      </c>
      <c r="M1503" t="s">
        <v>291</v>
      </c>
      <c r="N1503">
        <v>1</v>
      </c>
      <c r="Q1503">
        <v>1</v>
      </c>
      <c r="R1503">
        <v>166.61</v>
      </c>
      <c r="U1503">
        <v>1</v>
      </c>
      <c r="V1503">
        <v>166.61</v>
      </c>
    </row>
    <row r="1504" spans="1:22" x14ac:dyDescent="0.25">
      <c r="A1504" t="str">
        <f t="shared" si="47"/>
        <v>FILIAL</v>
      </c>
      <c r="B1504" t="str">
        <f t="shared" si="48"/>
        <v>LOJA FISICA</v>
      </c>
      <c r="C1504" t="s">
        <v>18</v>
      </c>
      <c r="D1504" t="s">
        <v>614</v>
      </c>
      <c r="E1504">
        <v>47257</v>
      </c>
      <c r="F1504" t="s">
        <v>625</v>
      </c>
      <c r="G1504" s="1">
        <v>7898029557123</v>
      </c>
      <c r="H1504">
        <v>117</v>
      </c>
      <c r="I1504" t="s">
        <v>38</v>
      </c>
      <c r="J1504" t="s">
        <v>308</v>
      </c>
      <c r="K1504" t="s">
        <v>290</v>
      </c>
      <c r="L1504" t="s">
        <v>279</v>
      </c>
      <c r="M1504" t="s">
        <v>291</v>
      </c>
      <c r="N1504">
        <v>2</v>
      </c>
      <c r="Q1504">
        <v>1</v>
      </c>
      <c r="R1504">
        <v>166.57</v>
      </c>
      <c r="S1504">
        <v>1</v>
      </c>
      <c r="T1504">
        <v>166.61</v>
      </c>
      <c r="U1504">
        <v>1</v>
      </c>
      <c r="V1504">
        <v>166.61</v>
      </c>
    </row>
    <row r="1505" spans="1:22" x14ac:dyDescent="0.25">
      <c r="A1505" t="str">
        <f t="shared" si="47"/>
        <v>FILIAL</v>
      </c>
      <c r="B1505" t="str">
        <f t="shared" si="48"/>
        <v>LOJA FISICA</v>
      </c>
      <c r="C1505" t="s">
        <v>18</v>
      </c>
      <c r="D1505" t="s">
        <v>614</v>
      </c>
      <c r="E1505">
        <v>72533</v>
      </c>
      <c r="F1505" t="s">
        <v>628</v>
      </c>
      <c r="G1505" s="1">
        <v>7898029550247</v>
      </c>
      <c r="H1505">
        <v>147</v>
      </c>
      <c r="I1505" t="s">
        <v>477</v>
      </c>
      <c r="J1505" t="s">
        <v>308</v>
      </c>
      <c r="K1505" t="s">
        <v>290</v>
      </c>
      <c r="L1505" t="s">
        <v>279</v>
      </c>
      <c r="M1505" t="s">
        <v>291</v>
      </c>
      <c r="N1505">
        <v>2</v>
      </c>
      <c r="Q1505">
        <v>2</v>
      </c>
      <c r="R1505">
        <v>166</v>
      </c>
      <c r="S1505">
        <v>1</v>
      </c>
      <c r="T1505">
        <v>91.64</v>
      </c>
      <c r="U1505">
        <v>1</v>
      </c>
      <c r="V1505">
        <v>95</v>
      </c>
    </row>
    <row r="1506" spans="1:22" x14ac:dyDescent="0.25">
      <c r="A1506" t="str">
        <f t="shared" si="47"/>
        <v>FILIAL</v>
      </c>
      <c r="B1506" t="str">
        <f t="shared" si="48"/>
        <v>LOJA FISICA</v>
      </c>
      <c r="C1506" t="s">
        <v>18</v>
      </c>
      <c r="D1506" t="s">
        <v>614</v>
      </c>
      <c r="E1506">
        <v>17191</v>
      </c>
      <c r="F1506" t="s">
        <v>641</v>
      </c>
      <c r="G1506" s="1">
        <v>7898029551787</v>
      </c>
      <c r="H1506">
        <v>40</v>
      </c>
      <c r="I1506" t="s">
        <v>34</v>
      </c>
      <c r="J1506" t="s">
        <v>293</v>
      </c>
      <c r="K1506" t="s">
        <v>285</v>
      </c>
      <c r="L1506" t="s">
        <v>279</v>
      </c>
      <c r="M1506" t="s">
        <v>291</v>
      </c>
      <c r="N1506">
        <v>1</v>
      </c>
      <c r="Q1506">
        <v>1</v>
      </c>
      <c r="R1506">
        <v>165.96</v>
      </c>
      <c r="U1506">
        <v>1</v>
      </c>
      <c r="V1506">
        <v>177.02</v>
      </c>
    </row>
    <row r="1507" spans="1:22" x14ac:dyDescent="0.25">
      <c r="A1507" t="str">
        <f t="shared" si="47"/>
        <v>FILIAL</v>
      </c>
      <c r="B1507" t="str">
        <f t="shared" si="48"/>
        <v>LOJA FISICA</v>
      </c>
      <c r="C1507" t="s">
        <v>18</v>
      </c>
      <c r="D1507" t="s">
        <v>614</v>
      </c>
      <c r="E1507">
        <v>130520</v>
      </c>
      <c r="F1507" t="s">
        <v>630</v>
      </c>
      <c r="G1507" s="1">
        <v>7898029550766</v>
      </c>
      <c r="H1507">
        <v>166</v>
      </c>
      <c r="I1507" t="s">
        <v>48</v>
      </c>
      <c r="J1507" t="s">
        <v>302</v>
      </c>
      <c r="K1507" t="s">
        <v>285</v>
      </c>
      <c r="L1507" t="s">
        <v>279</v>
      </c>
      <c r="M1507" t="s">
        <v>291</v>
      </c>
      <c r="N1507">
        <v>1</v>
      </c>
      <c r="Q1507">
        <v>1</v>
      </c>
      <c r="R1507">
        <v>165.4</v>
      </c>
      <c r="U1507">
        <v>1</v>
      </c>
      <c r="V1507">
        <v>143.35</v>
      </c>
    </row>
    <row r="1508" spans="1:22" x14ac:dyDescent="0.25">
      <c r="A1508" t="str">
        <f t="shared" si="47"/>
        <v>FILIAL</v>
      </c>
      <c r="B1508" t="str">
        <f t="shared" si="48"/>
        <v>LOJA FISICA</v>
      </c>
      <c r="C1508" t="s">
        <v>18</v>
      </c>
      <c r="D1508" t="s">
        <v>614</v>
      </c>
      <c r="E1508">
        <v>125195</v>
      </c>
      <c r="F1508" t="s">
        <v>632</v>
      </c>
      <c r="G1508" s="1">
        <v>7898029550254</v>
      </c>
      <c r="H1508">
        <v>157</v>
      </c>
      <c r="I1508" t="s">
        <v>25</v>
      </c>
      <c r="J1508" t="s">
        <v>284</v>
      </c>
      <c r="K1508" t="s">
        <v>285</v>
      </c>
      <c r="L1508" t="s">
        <v>279</v>
      </c>
      <c r="M1508" t="s">
        <v>297</v>
      </c>
      <c r="N1508">
        <v>1</v>
      </c>
      <c r="Q1508">
        <v>1</v>
      </c>
      <c r="R1508">
        <v>165.29</v>
      </c>
    </row>
    <row r="1509" spans="1:22" x14ac:dyDescent="0.25">
      <c r="A1509" t="str">
        <f t="shared" si="47"/>
        <v>FILIAL</v>
      </c>
      <c r="B1509" t="str">
        <f t="shared" si="48"/>
        <v>LOJA FISICA</v>
      </c>
      <c r="C1509" t="s">
        <v>18</v>
      </c>
      <c r="D1509" t="s">
        <v>614</v>
      </c>
      <c r="E1509">
        <v>17337</v>
      </c>
      <c r="F1509" t="s">
        <v>648</v>
      </c>
      <c r="G1509" s="1">
        <v>7898029552128</v>
      </c>
      <c r="H1509">
        <v>50</v>
      </c>
      <c r="I1509" t="s">
        <v>142</v>
      </c>
      <c r="J1509" t="s">
        <v>303</v>
      </c>
      <c r="K1509" t="s">
        <v>285</v>
      </c>
      <c r="L1509" t="s">
        <v>279</v>
      </c>
      <c r="M1509" t="s">
        <v>286</v>
      </c>
      <c r="N1509">
        <v>0</v>
      </c>
      <c r="O1509">
        <v>2</v>
      </c>
      <c r="P1509">
        <v>85.12</v>
      </c>
      <c r="Q1509">
        <v>4</v>
      </c>
      <c r="R1509">
        <v>165.14</v>
      </c>
      <c r="S1509">
        <v>4</v>
      </c>
      <c r="T1509">
        <v>176.92</v>
      </c>
      <c r="U1509">
        <v>3</v>
      </c>
      <c r="V1509">
        <v>126.91</v>
      </c>
    </row>
    <row r="1510" spans="1:22" x14ac:dyDescent="0.25">
      <c r="A1510" t="str">
        <f t="shared" si="47"/>
        <v>FILIAL</v>
      </c>
      <c r="B1510" t="str">
        <f t="shared" si="48"/>
        <v>LOJA FISICA</v>
      </c>
      <c r="C1510" t="s">
        <v>18</v>
      </c>
      <c r="D1510" t="s">
        <v>614</v>
      </c>
      <c r="E1510">
        <v>47256</v>
      </c>
      <c r="F1510" t="s">
        <v>635</v>
      </c>
      <c r="G1510" s="1">
        <v>7898029557154</v>
      </c>
      <c r="H1510">
        <v>130</v>
      </c>
      <c r="I1510" t="s">
        <v>113</v>
      </c>
      <c r="J1510" t="s">
        <v>287</v>
      </c>
      <c r="K1510" t="s">
        <v>285</v>
      </c>
      <c r="L1510" t="s">
        <v>279</v>
      </c>
      <c r="M1510" t="s">
        <v>291</v>
      </c>
      <c r="N1510">
        <v>0</v>
      </c>
      <c r="Q1510">
        <v>1</v>
      </c>
      <c r="R1510">
        <v>165.03</v>
      </c>
      <c r="S1510">
        <v>1</v>
      </c>
      <c r="T1510">
        <v>171.58</v>
      </c>
      <c r="U1510">
        <v>1</v>
      </c>
      <c r="V1510">
        <v>165.03</v>
      </c>
    </row>
    <row r="1511" spans="1:22" x14ac:dyDescent="0.25">
      <c r="A1511" t="str">
        <f t="shared" si="47"/>
        <v>FILIAL</v>
      </c>
      <c r="B1511" t="str">
        <f t="shared" si="48"/>
        <v>LOJA FISICA</v>
      </c>
      <c r="C1511" t="s">
        <v>18</v>
      </c>
      <c r="D1511" t="s">
        <v>614</v>
      </c>
      <c r="E1511">
        <v>152476</v>
      </c>
      <c r="F1511" t="s">
        <v>646</v>
      </c>
      <c r="G1511" s="1">
        <v>7898029550810</v>
      </c>
      <c r="H1511">
        <v>67</v>
      </c>
      <c r="I1511" t="s">
        <v>488</v>
      </c>
      <c r="J1511" t="s">
        <v>296</v>
      </c>
      <c r="K1511" t="s">
        <v>290</v>
      </c>
      <c r="L1511" t="s">
        <v>279</v>
      </c>
      <c r="M1511" t="s">
        <v>286</v>
      </c>
      <c r="N1511">
        <v>0</v>
      </c>
      <c r="O1511">
        <v>1</v>
      </c>
      <c r="P1511">
        <v>82.47</v>
      </c>
      <c r="Q1511">
        <v>2</v>
      </c>
      <c r="R1511">
        <v>164.94</v>
      </c>
      <c r="S1511">
        <v>1</v>
      </c>
      <c r="T1511">
        <v>82.47</v>
      </c>
      <c r="U1511">
        <v>1</v>
      </c>
      <c r="V1511">
        <v>82.47</v>
      </c>
    </row>
    <row r="1512" spans="1:22" x14ac:dyDescent="0.25">
      <c r="A1512" t="str">
        <f t="shared" si="47"/>
        <v>FILIAL</v>
      </c>
      <c r="B1512" t="str">
        <f t="shared" si="48"/>
        <v>LOJA FISICA</v>
      </c>
      <c r="C1512" t="s">
        <v>18</v>
      </c>
      <c r="D1512" t="s">
        <v>614</v>
      </c>
      <c r="E1512">
        <v>47257</v>
      </c>
      <c r="F1512" t="s">
        <v>625</v>
      </c>
      <c r="G1512" s="1">
        <v>7898029557123</v>
      </c>
      <c r="H1512">
        <v>136</v>
      </c>
      <c r="I1512" t="s">
        <v>475</v>
      </c>
      <c r="J1512" t="s">
        <v>287</v>
      </c>
      <c r="K1512" t="s">
        <v>285</v>
      </c>
      <c r="L1512" t="s">
        <v>279</v>
      </c>
      <c r="M1512" t="s">
        <v>297</v>
      </c>
      <c r="N1512">
        <v>1</v>
      </c>
      <c r="Q1512">
        <v>1</v>
      </c>
      <c r="R1512">
        <v>164.79</v>
      </c>
      <c r="S1512">
        <v>1</v>
      </c>
      <c r="T1512">
        <v>159.03</v>
      </c>
    </row>
    <row r="1513" spans="1:22" x14ac:dyDescent="0.25">
      <c r="A1513" t="str">
        <f t="shared" si="47"/>
        <v>FILIAL</v>
      </c>
      <c r="B1513" t="str">
        <f t="shared" si="48"/>
        <v>ECOMMERCE</v>
      </c>
      <c r="C1513" t="s">
        <v>18</v>
      </c>
      <c r="D1513" t="s">
        <v>614</v>
      </c>
      <c r="E1513">
        <v>47257</v>
      </c>
      <c r="F1513" t="s">
        <v>625</v>
      </c>
      <c r="G1513" s="1">
        <v>7898029557123</v>
      </c>
      <c r="H1513">
        <v>142</v>
      </c>
      <c r="I1513" t="s">
        <v>422</v>
      </c>
      <c r="J1513" t="s">
        <v>301</v>
      </c>
      <c r="K1513" t="s">
        <v>285</v>
      </c>
      <c r="L1513" t="s">
        <v>279</v>
      </c>
      <c r="M1513" t="s">
        <v>310</v>
      </c>
      <c r="O1513">
        <v>1</v>
      </c>
      <c r="P1513">
        <v>143.91</v>
      </c>
      <c r="Q1513">
        <v>1</v>
      </c>
      <c r="R1513">
        <v>164.79</v>
      </c>
    </row>
    <row r="1514" spans="1:22" x14ac:dyDescent="0.25">
      <c r="A1514" t="str">
        <f t="shared" si="47"/>
        <v>FILIAL</v>
      </c>
      <c r="B1514" t="str">
        <f t="shared" si="48"/>
        <v>LOJA FISICA</v>
      </c>
      <c r="C1514" t="s">
        <v>18</v>
      </c>
      <c r="D1514" t="s">
        <v>614</v>
      </c>
      <c r="E1514">
        <v>47257</v>
      </c>
      <c r="F1514" t="s">
        <v>625</v>
      </c>
      <c r="G1514" s="1">
        <v>7898029557123</v>
      </c>
      <c r="H1514">
        <v>27</v>
      </c>
      <c r="I1514" t="s">
        <v>52</v>
      </c>
      <c r="J1514" t="s">
        <v>284</v>
      </c>
      <c r="K1514" t="s">
        <v>285</v>
      </c>
      <c r="L1514" t="s">
        <v>279</v>
      </c>
      <c r="M1514" t="s">
        <v>297</v>
      </c>
      <c r="N1514">
        <v>1</v>
      </c>
      <c r="Q1514">
        <v>1</v>
      </c>
      <c r="R1514">
        <v>164.79</v>
      </c>
    </row>
    <row r="1515" spans="1:22" x14ac:dyDescent="0.25">
      <c r="A1515" t="str">
        <f t="shared" si="47"/>
        <v>FILIAL</v>
      </c>
      <c r="B1515" t="str">
        <f t="shared" si="48"/>
        <v>LOJA FISICA</v>
      </c>
      <c r="C1515" t="s">
        <v>18</v>
      </c>
      <c r="D1515" t="s">
        <v>614</v>
      </c>
      <c r="E1515">
        <v>47257</v>
      </c>
      <c r="F1515" t="s">
        <v>625</v>
      </c>
      <c r="G1515" s="1">
        <v>7898029557123</v>
      </c>
      <c r="H1515">
        <v>7</v>
      </c>
      <c r="I1515" t="s">
        <v>51</v>
      </c>
      <c r="J1515" t="s">
        <v>302</v>
      </c>
      <c r="K1515" t="s">
        <v>285</v>
      </c>
      <c r="L1515" t="s">
        <v>279</v>
      </c>
      <c r="M1515" t="s">
        <v>291</v>
      </c>
      <c r="N1515">
        <v>1</v>
      </c>
      <c r="O1515">
        <v>2</v>
      </c>
      <c r="P1515">
        <v>307.01</v>
      </c>
      <c r="Q1515">
        <v>1</v>
      </c>
      <c r="R1515">
        <v>164.79</v>
      </c>
      <c r="U1515">
        <v>3</v>
      </c>
      <c r="V1515">
        <v>450.92</v>
      </c>
    </row>
    <row r="1516" spans="1:22" x14ac:dyDescent="0.25">
      <c r="A1516" t="str">
        <f t="shared" si="47"/>
        <v>FILIAL</v>
      </c>
      <c r="B1516" t="str">
        <f t="shared" si="48"/>
        <v>ECOMMERCE</v>
      </c>
      <c r="C1516" t="s">
        <v>18</v>
      </c>
      <c r="D1516" t="s">
        <v>614</v>
      </c>
      <c r="E1516">
        <v>47257</v>
      </c>
      <c r="F1516" t="s">
        <v>625</v>
      </c>
      <c r="G1516" s="1">
        <v>7898029557123</v>
      </c>
      <c r="H1516">
        <v>7</v>
      </c>
      <c r="I1516" t="s">
        <v>191</v>
      </c>
      <c r="J1516" t="s">
        <v>302</v>
      </c>
      <c r="K1516" t="s">
        <v>285</v>
      </c>
      <c r="L1516" t="s">
        <v>279</v>
      </c>
      <c r="M1516" t="s">
        <v>310</v>
      </c>
      <c r="Q1516">
        <v>1</v>
      </c>
      <c r="R1516">
        <v>164.79</v>
      </c>
      <c r="U1516">
        <v>1</v>
      </c>
      <c r="V1516">
        <v>166.94</v>
      </c>
    </row>
    <row r="1517" spans="1:22" x14ac:dyDescent="0.25">
      <c r="A1517" t="str">
        <f t="shared" si="47"/>
        <v>FILIAL</v>
      </c>
      <c r="B1517" t="str">
        <f t="shared" si="48"/>
        <v>LOJA FISICA</v>
      </c>
      <c r="C1517" t="s">
        <v>18</v>
      </c>
      <c r="D1517" t="s">
        <v>614</v>
      </c>
      <c r="E1517">
        <v>50692</v>
      </c>
      <c r="F1517" t="s">
        <v>626</v>
      </c>
      <c r="G1517" s="1">
        <v>7898029552203</v>
      </c>
      <c r="H1517">
        <v>187</v>
      </c>
      <c r="I1517" t="s">
        <v>343</v>
      </c>
      <c r="J1517" t="s">
        <v>344</v>
      </c>
      <c r="K1517" t="s">
        <v>280</v>
      </c>
      <c r="L1517" t="s">
        <v>279</v>
      </c>
      <c r="M1517" t="s">
        <v>286</v>
      </c>
      <c r="N1517">
        <v>2</v>
      </c>
      <c r="Q1517">
        <v>2</v>
      </c>
      <c r="R1517">
        <v>164.79</v>
      </c>
      <c r="S1517">
        <v>3</v>
      </c>
      <c r="T1517">
        <v>248.37</v>
      </c>
      <c r="U1517">
        <v>2</v>
      </c>
      <c r="V1517">
        <v>171.42</v>
      </c>
    </row>
    <row r="1518" spans="1:22" x14ac:dyDescent="0.25">
      <c r="A1518" t="str">
        <f t="shared" si="47"/>
        <v>FILIAL</v>
      </c>
      <c r="B1518" t="str">
        <f t="shared" si="48"/>
        <v>LOJA FISICA</v>
      </c>
      <c r="C1518" t="s">
        <v>18</v>
      </c>
      <c r="D1518" t="s">
        <v>614</v>
      </c>
      <c r="E1518">
        <v>50692</v>
      </c>
      <c r="F1518" t="s">
        <v>626</v>
      </c>
      <c r="G1518" s="1">
        <v>7898029552203</v>
      </c>
      <c r="H1518">
        <v>208</v>
      </c>
      <c r="I1518" t="s">
        <v>391</v>
      </c>
      <c r="J1518" t="s">
        <v>283</v>
      </c>
      <c r="K1518" t="s">
        <v>280</v>
      </c>
      <c r="L1518" t="s">
        <v>279</v>
      </c>
      <c r="M1518" t="s">
        <v>420</v>
      </c>
      <c r="N1518">
        <v>1</v>
      </c>
      <c r="O1518">
        <v>1</v>
      </c>
      <c r="P1518">
        <v>80.56</v>
      </c>
      <c r="Q1518">
        <v>2</v>
      </c>
      <c r="R1518">
        <v>164.79</v>
      </c>
      <c r="S1518">
        <v>3</v>
      </c>
      <c r="T1518">
        <v>251.98</v>
      </c>
      <c r="U1518">
        <v>1</v>
      </c>
      <c r="V1518">
        <v>80.56</v>
      </c>
    </row>
    <row r="1519" spans="1:22" x14ac:dyDescent="0.25">
      <c r="A1519" t="str">
        <f t="shared" si="47"/>
        <v>FILIAL</v>
      </c>
      <c r="B1519" t="str">
        <f t="shared" si="48"/>
        <v>LOJA FISICA</v>
      </c>
      <c r="C1519" t="s">
        <v>18</v>
      </c>
      <c r="D1519" t="s">
        <v>614</v>
      </c>
      <c r="E1519">
        <v>152475</v>
      </c>
      <c r="F1519" t="s">
        <v>615</v>
      </c>
      <c r="G1519" s="1">
        <v>7898029550803</v>
      </c>
      <c r="H1519">
        <v>34</v>
      </c>
      <c r="I1519" t="s">
        <v>97</v>
      </c>
      <c r="J1519" t="s">
        <v>306</v>
      </c>
      <c r="K1519" t="s">
        <v>290</v>
      </c>
      <c r="L1519" t="s">
        <v>279</v>
      </c>
      <c r="M1519" t="s">
        <v>291</v>
      </c>
      <c r="N1519">
        <v>2</v>
      </c>
      <c r="O1519">
        <v>1</v>
      </c>
      <c r="P1519">
        <v>82.35</v>
      </c>
      <c r="Q1519">
        <v>2</v>
      </c>
      <c r="R1519">
        <v>164.7</v>
      </c>
      <c r="S1519">
        <v>4</v>
      </c>
      <c r="T1519">
        <v>292.8</v>
      </c>
      <c r="U1519">
        <v>3</v>
      </c>
      <c r="V1519">
        <v>219.57</v>
      </c>
    </row>
    <row r="1520" spans="1:22" x14ac:dyDescent="0.25">
      <c r="A1520" t="str">
        <f t="shared" si="47"/>
        <v>FILIAL</v>
      </c>
      <c r="B1520" t="str">
        <f t="shared" si="48"/>
        <v>ECOMMERCE</v>
      </c>
      <c r="C1520" t="s">
        <v>18</v>
      </c>
      <c r="D1520" t="s">
        <v>614</v>
      </c>
      <c r="E1520">
        <v>152475</v>
      </c>
      <c r="F1520" t="s">
        <v>615</v>
      </c>
      <c r="G1520" s="1">
        <v>7898029550803</v>
      </c>
      <c r="H1520">
        <v>79</v>
      </c>
      <c r="I1520" t="s">
        <v>535</v>
      </c>
      <c r="J1520" t="s">
        <v>296</v>
      </c>
      <c r="K1520" t="s">
        <v>290</v>
      </c>
      <c r="L1520" t="s">
        <v>279</v>
      </c>
      <c r="M1520" t="s">
        <v>310</v>
      </c>
      <c r="Q1520">
        <v>2</v>
      </c>
      <c r="R1520">
        <v>164.7</v>
      </c>
      <c r="U1520">
        <v>1</v>
      </c>
      <c r="V1520">
        <v>82.35</v>
      </c>
    </row>
    <row r="1521" spans="1:22" x14ac:dyDescent="0.25">
      <c r="A1521" t="str">
        <f t="shared" si="47"/>
        <v>FILIAL</v>
      </c>
      <c r="B1521" t="str">
        <f t="shared" si="48"/>
        <v>LOJA FISICA</v>
      </c>
      <c r="C1521" t="s">
        <v>18</v>
      </c>
      <c r="D1521" t="s">
        <v>614</v>
      </c>
      <c r="E1521">
        <v>152475</v>
      </c>
      <c r="F1521" t="s">
        <v>615</v>
      </c>
      <c r="G1521" s="1">
        <v>7898029550803</v>
      </c>
      <c r="H1521">
        <v>91</v>
      </c>
      <c r="I1521" t="s">
        <v>78</v>
      </c>
      <c r="J1521" t="s">
        <v>305</v>
      </c>
      <c r="K1521" t="s">
        <v>290</v>
      </c>
      <c r="L1521" t="s">
        <v>279</v>
      </c>
      <c r="M1521" t="s">
        <v>286</v>
      </c>
      <c r="N1521">
        <v>1</v>
      </c>
      <c r="O1521">
        <v>1</v>
      </c>
      <c r="P1521">
        <v>79.599999999999994</v>
      </c>
      <c r="Q1521">
        <v>2</v>
      </c>
      <c r="R1521">
        <v>164.7</v>
      </c>
      <c r="S1521">
        <v>1</v>
      </c>
      <c r="T1521">
        <v>73.2</v>
      </c>
    </row>
    <row r="1522" spans="1:22" x14ac:dyDescent="0.25">
      <c r="A1522" t="str">
        <f t="shared" si="47"/>
        <v>FILIAL</v>
      </c>
      <c r="B1522" t="str">
        <f t="shared" si="48"/>
        <v>LOJA FISICA</v>
      </c>
      <c r="C1522" t="s">
        <v>18</v>
      </c>
      <c r="D1522" t="s">
        <v>614</v>
      </c>
      <c r="E1522">
        <v>47257</v>
      </c>
      <c r="F1522" t="s">
        <v>625</v>
      </c>
      <c r="G1522" s="1">
        <v>7898029557123</v>
      </c>
      <c r="H1522">
        <v>106</v>
      </c>
      <c r="I1522" t="s">
        <v>474</v>
      </c>
      <c r="J1522" t="s">
        <v>289</v>
      </c>
      <c r="K1522" t="s">
        <v>290</v>
      </c>
      <c r="L1522" t="s">
        <v>279</v>
      </c>
      <c r="M1522" t="s">
        <v>291</v>
      </c>
      <c r="N1522">
        <v>1</v>
      </c>
      <c r="Q1522">
        <v>1</v>
      </c>
      <c r="R1522">
        <v>164.62</v>
      </c>
      <c r="S1522">
        <v>1</v>
      </c>
      <c r="T1522">
        <v>164.62</v>
      </c>
      <c r="U1522">
        <v>1</v>
      </c>
      <c r="V1522">
        <v>164.62</v>
      </c>
    </row>
    <row r="1523" spans="1:22" x14ac:dyDescent="0.25">
      <c r="A1523" t="str">
        <f t="shared" si="47"/>
        <v>FILIAL</v>
      </c>
      <c r="B1523" t="str">
        <f t="shared" si="48"/>
        <v>LOJA FISICA</v>
      </c>
      <c r="C1523" t="s">
        <v>18</v>
      </c>
      <c r="D1523" t="s">
        <v>614</v>
      </c>
      <c r="E1523">
        <v>47257</v>
      </c>
      <c r="F1523" t="s">
        <v>625</v>
      </c>
      <c r="G1523" s="1">
        <v>7898029557123</v>
      </c>
      <c r="H1523">
        <v>31</v>
      </c>
      <c r="I1523" t="s">
        <v>60</v>
      </c>
      <c r="J1523" t="s">
        <v>305</v>
      </c>
      <c r="K1523" t="s">
        <v>290</v>
      </c>
      <c r="L1523" t="s">
        <v>279</v>
      </c>
      <c r="M1523" t="s">
        <v>291</v>
      </c>
      <c r="N1523">
        <v>4</v>
      </c>
      <c r="Q1523">
        <v>1</v>
      </c>
      <c r="R1523">
        <v>164.62</v>
      </c>
      <c r="S1523">
        <v>3</v>
      </c>
      <c r="T1523">
        <v>494.1</v>
      </c>
      <c r="U1523">
        <v>1</v>
      </c>
      <c r="V1523">
        <v>164.62</v>
      </c>
    </row>
    <row r="1524" spans="1:22" x14ac:dyDescent="0.25">
      <c r="A1524" t="str">
        <f t="shared" si="47"/>
        <v>FILIAL</v>
      </c>
      <c r="B1524" t="str">
        <f t="shared" si="48"/>
        <v>LOJA FISICA</v>
      </c>
      <c r="C1524" t="s">
        <v>18</v>
      </c>
      <c r="D1524" t="s">
        <v>614</v>
      </c>
      <c r="E1524">
        <v>47257</v>
      </c>
      <c r="F1524" t="s">
        <v>625</v>
      </c>
      <c r="G1524" s="1">
        <v>7898029557123</v>
      </c>
      <c r="H1524">
        <v>65</v>
      </c>
      <c r="I1524" t="s">
        <v>288</v>
      </c>
      <c r="J1524" t="s">
        <v>289</v>
      </c>
      <c r="K1524" t="s">
        <v>290</v>
      </c>
      <c r="L1524" t="s">
        <v>279</v>
      </c>
      <c r="M1524" t="s">
        <v>291</v>
      </c>
      <c r="N1524">
        <v>3</v>
      </c>
      <c r="O1524">
        <v>1</v>
      </c>
      <c r="P1524">
        <v>164.62</v>
      </c>
      <c r="Q1524">
        <v>1</v>
      </c>
      <c r="R1524">
        <v>164.62</v>
      </c>
      <c r="S1524">
        <v>3</v>
      </c>
      <c r="T1524">
        <v>499.82</v>
      </c>
      <c r="U1524">
        <v>2</v>
      </c>
      <c r="V1524">
        <v>329.24</v>
      </c>
    </row>
    <row r="1525" spans="1:22" x14ac:dyDescent="0.25">
      <c r="A1525" t="str">
        <f t="shared" si="47"/>
        <v>FILIAL</v>
      </c>
      <c r="B1525" t="str">
        <f t="shared" si="48"/>
        <v>LOJA FISICA</v>
      </c>
      <c r="C1525" t="s">
        <v>18</v>
      </c>
      <c r="D1525" t="s">
        <v>614</v>
      </c>
      <c r="E1525">
        <v>152475</v>
      </c>
      <c r="F1525" t="s">
        <v>615</v>
      </c>
      <c r="G1525" s="1">
        <v>7898029550803</v>
      </c>
      <c r="H1525">
        <v>213</v>
      </c>
      <c r="I1525" t="s">
        <v>324</v>
      </c>
      <c r="J1525" t="s">
        <v>325</v>
      </c>
      <c r="K1525" t="s">
        <v>290</v>
      </c>
      <c r="L1525" t="s">
        <v>279</v>
      </c>
      <c r="M1525" t="s">
        <v>286</v>
      </c>
      <c r="N1525">
        <v>0</v>
      </c>
      <c r="O1525">
        <v>2</v>
      </c>
      <c r="P1525">
        <v>155.55000000000001</v>
      </c>
      <c r="Q1525">
        <v>2</v>
      </c>
      <c r="R1525">
        <v>164.5</v>
      </c>
      <c r="S1525">
        <v>2</v>
      </c>
      <c r="T1525">
        <v>164.7</v>
      </c>
      <c r="U1525">
        <v>2</v>
      </c>
      <c r="V1525">
        <v>146.4</v>
      </c>
    </row>
    <row r="1526" spans="1:22" x14ac:dyDescent="0.25">
      <c r="A1526" t="str">
        <f t="shared" si="47"/>
        <v>FILIAL</v>
      </c>
      <c r="B1526" t="str">
        <f t="shared" si="48"/>
        <v>LOJA FISICA</v>
      </c>
      <c r="C1526" t="s">
        <v>18</v>
      </c>
      <c r="D1526" t="s">
        <v>614</v>
      </c>
      <c r="E1526">
        <v>22498</v>
      </c>
      <c r="F1526" t="s">
        <v>634</v>
      </c>
      <c r="G1526" s="1">
        <v>7898029558809</v>
      </c>
      <c r="H1526">
        <v>52</v>
      </c>
      <c r="I1526" t="s">
        <v>184</v>
      </c>
      <c r="J1526" t="s">
        <v>479</v>
      </c>
      <c r="K1526" t="s">
        <v>285</v>
      </c>
      <c r="L1526" t="s">
        <v>279</v>
      </c>
      <c r="M1526" t="s">
        <v>291</v>
      </c>
      <c r="N1526">
        <v>1</v>
      </c>
      <c r="O1526">
        <v>1</v>
      </c>
      <c r="P1526">
        <v>79.41</v>
      </c>
      <c r="Q1526">
        <v>2</v>
      </c>
      <c r="R1526">
        <v>164.42</v>
      </c>
      <c r="S1526">
        <v>1</v>
      </c>
      <c r="T1526">
        <v>87.98</v>
      </c>
    </row>
    <row r="1527" spans="1:22" x14ac:dyDescent="0.25">
      <c r="A1527" t="str">
        <f t="shared" si="47"/>
        <v>FILIAL</v>
      </c>
      <c r="B1527" t="str">
        <f t="shared" si="48"/>
        <v>LOJA FISICA</v>
      </c>
      <c r="C1527" t="s">
        <v>18</v>
      </c>
      <c r="D1527" t="s">
        <v>614</v>
      </c>
      <c r="E1527">
        <v>54100</v>
      </c>
      <c r="F1527" t="s">
        <v>619</v>
      </c>
      <c r="G1527" s="1">
        <v>7898029552210</v>
      </c>
      <c r="H1527">
        <v>30</v>
      </c>
      <c r="I1527" t="s">
        <v>103</v>
      </c>
      <c r="J1527" t="s">
        <v>305</v>
      </c>
      <c r="K1527" t="s">
        <v>290</v>
      </c>
      <c r="L1527" t="s">
        <v>279</v>
      </c>
      <c r="M1527" t="s">
        <v>297</v>
      </c>
      <c r="N1527">
        <v>2</v>
      </c>
      <c r="Q1527">
        <v>1</v>
      </c>
      <c r="R1527">
        <v>164.04</v>
      </c>
      <c r="S1527">
        <v>2</v>
      </c>
      <c r="T1527">
        <v>344.65</v>
      </c>
    </row>
    <row r="1528" spans="1:22" x14ac:dyDescent="0.25">
      <c r="A1528" t="str">
        <f t="shared" si="47"/>
        <v>FILIAL</v>
      </c>
      <c r="B1528" t="str">
        <f t="shared" si="48"/>
        <v>LOJA FISICA</v>
      </c>
      <c r="C1528" t="s">
        <v>18</v>
      </c>
      <c r="D1528" t="s">
        <v>614</v>
      </c>
      <c r="E1528">
        <v>54100</v>
      </c>
      <c r="F1528" t="s">
        <v>619</v>
      </c>
      <c r="G1528" s="1">
        <v>7898029552210</v>
      </c>
      <c r="H1528">
        <v>91</v>
      </c>
      <c r="I1528" t="s">
        <v>78</v>
      </c>
      <c r="J1528" t="s">
        <v>305</v>
      </c>
      <c r="K1528" t="s">
        <v>290</v>
      </c>
      <c r="L1528" t="s">
        <v>279</v>
      </c>
      <c r="M1528" t="s">
        <v>291</v>
      </c>
      <c r="N1528">
        <v>2</v>
      </c>
      <c r="Q1528">
        <v>1</v>
      </c>
      <c r="R1528">
        <v>164.01</v>
      </c>
    </row>
    <row r="1529" spans="1:22" x14ac:dyDescent="0.25">
      <c r="A1529" t="str">
        <f t="shared" si="47"/>
        <v>FILIAL</v>
      </c>
      <c r="B1529" t="str">
        <f t="shared" si="48"/>
        <v>LOJA FISICA</v>
      </c>
      <c r="C1529" t="s">
        <v>18</v>
      </c>
      <c r="D1529" t="s">
        <v>614</v>
      </c>
      <c r="E1529">
        <v>17191</v>
      </c>
      <c r="F1529" t="s">
        <v>641</v>
      </c>
      <c r="G1529" s="1">
        <v>7898029551787</v>
      </c>
      <c r="H1529">
        <v>146</v>
      </c>
      <c r="I1529" t="s">
        <v>398</v>
      </c>
      <c r="J1529" t="s">
        <v>300</v>
      </c>
      <c r="K1529" t="s">
        <v>280</v>
      </c>
      <c r="L1529" t="s">
        <v>279</v>
      </c>
      <c r="M1529" t="s">
        <v>297</v>
      </c>
      <c r="N1529">
        <v>1</v>
      </c>
      <c r="Q1529">
        <v>1</v>
      </c>
      <c r="R1529">
        <v>163.72999999999999</v>
      </c>
    </row>
    <row r="1530" spans="1:22" x14ac:dyDescent="0.25">
      <c r="A1530" t="str">
        <f t="shared" si="47"/>
        <v>FILIAL</v>
      </c>
      <c r="B1530" t="str">
        <f t="shared" si="48"/>
        <v>LOJA FISICA</v>
      </c>
      <c r="C1530" t="s">
        <v>18</v>
      </c>
      <c r="D1530" t="s">
        <v>614</v>
      </c>
      <c r="E1530">
        <v>17191</v>
      </c>
      <c r="F1530" t="s">
        <v>641</v>
      </c>
      <c r="G1530" s="1">
        <v>7898029551787</v>
      </c>
      <c r="H1530">
        <v>176</v>
      </c>
      <c r="I1530" t="s">
        <v>148</v>
      </c>
      <c r="J1530" t="s">
        <v>287</v>
      </c>
      <c r="K1530" t="s">
        <v>285</v>
      </c>
      <c r="L1530" t="s">
        <v>279</v>
      </c>
      <c r="M1530" t="s">
        <v>291</v>
      </c>
      <c r="N1530">
        <v>1</v>
      </c>
      <c r="Q1530">
        <v>1</v>
      </c>
      <c r="R1530">
        <v>163.72</v>
      </c>
    </row>
    <row r="1531" spans="1:22" x14ac:dyDescent="0.25">
      <c r="A1531" t="str">
        <f t="shared" si="47"/>
        <v>FILIAL</v>
      </c>
      <c r="B1531" t="str">
        <f t="shared" si="48"/>
        <v>ECOMMERCE</v>
      </c>
      <c r="C1531" t="s">
        <v>18</v>
      </c>
      <c r="D1531" t="s">
        <v>614</v>
      </c>
      <c r="E1531">
        <v>54100</v>
      </c>
      <c r="F1531" t="s">
        <v>619</v>
      </c>
      <c r="G1531" s="1">
        <v>7898029552210</v>
      </c>
      <c r="H1531">
        <v>100</v>
      </c>
      <c r="I1531" t="s">
        <v>222</v>
      </c>
      <c r="J1531" t="s">
        <v>322</v>
      </c>
      <c r="K1531" t="s">
        <v>285</v>
      </c>
      <c r="L1531" t="s">
        <v>279</v>
      </c>
      <c r="M1531" t="s">
        <v>310</v>
      </c>
      <c r="Q1531">
        <v>1</v>
      </c>
      <c r="R1531">
        <v>163.12</v>
      </c>
    </row>
    <row r="1532" spans="1:22" x14ac:dyDescent="0.25">
      <c r="A1532" t="str">
        <f t="shared" si="47"/>
        <v>FILIAL</v>
      </c>
      <c r="B1532" t="str">
        <f t="shared" si="48"/>
        <v>LOJA FISICA</v>
      </c>
      <c r="C1532" t="s">
        <v>18</v>
      </c>
      <c r="D1532" t="s">
        <v>614</v>
      </c>
      <c r="E1532">
        <v>54100</v>
      </c>
      <c r="F1532" t="s">
        <v>619</v>
      </c>
      <c r="G1532" s="1">
        <v>7898029552210</v>
      </c>
      <c r="H1532">
        <v>134</v>
      </c>
      <c r="I1532" t="s">
        <v>120</v>
      </c>
      <c r="J1532" t="s">
        <v>331</v>
      </c>
      <c r="K1532" t="s">
        <v>285</v>
      </c>
      <c r="L1532" t="s">
        <v>279</v>
      </c>
      <c r="M1532" t="s">
        <v>291</v>
      </c>
      <c r="N1532">
        <v>2</v>
      </c>
      <c r="Q1532">
        <v>1</v>
      </c>
      <c r="R1532">
        <v>163.12</v>
      </c>
      <c r="S1532">
        <v>1</v>
      </c>
      <c r="T1532">
        <v>163.12</v>
      </c>
      <c r="U1532">
        <v>3</v>
      </c>
      <c r="V1532">
        <v>499.31</v>
      </c>
    </row>
    <row r="1533" spans="1:22" x14ac:dyDescent="0.25">
      <c r="A1533" t="str">
        <f t="shared" si="47"/>
        <v>FILIAL</v>
      </c>
      <c r="B1533" t="str">
        <f t="shared" si="48"/>
        <v>LOJA FISICA</v>
      </c>
      <c r="C1533" t="s">
        <v>18</v>
      </c>
      <c r="D1533" t="s">
        <v>614</v>
      </c>
      <c r="E1533">
        <v>54100</v>
      </c>
      <c r="F1533" t="s">
        <v>619</v>
      </c>
      <c r="G1533" s="1">
        <v>7898029552210</v>
      </c>
      <c r="H1533">
        <v>141</v>
      </c>
      <c r="I1533" t="s">
        <v>211</v>
      </c>
      <c r="J1533" t="s">
        <v>396</v>
      </c>
      <c r="K1533" t="s">
        <v>285</v>
      </c>
      <c r="L1533" t="s">
        <v>279</v>
      </c>
      <c r="M1533" t="s">
        <v>297</v>
      </c>
      <c r="N1533">
        <v>2</v>
      </c>
      <c r="Q1533">
        <v>1</v>
      </c>
      <c r="R1533">
        <v>163.12</v>
      </c>
      <c r="S1533">
        <v>1</v>
      </c>
      <c r="T1533">
        <v>175.11</v>
      </c>
    </row>
    <row r="1534" spans="1:22" x14ac:dyDescent="0.25">
      <c r="A1534" t="str">
        <f t="shared" si="47"/>
        <v>FILIAL</v>
      </c>
      <c r="B1534" t="str">
        <f t="shared" si="48"/>
        <v>LOJA FISICA</v>
      </c>
      <c r="C1534" t="s">
        <v>18</v>
      </c>
      <c r="D1534" t="s">
        <v>614</v>
      </c>
      <c r="E1534">
        <v>54100</v>
      </c>
      <c r="F1534" t="s">
        <v>619</v>
      </c>
      <c r="G1534" s="1">
        <v>7898029552210</v>
      </c>
      <c r="H1534">
        <v>166</v>
      </c>
      <c r="I1534" t="s">
        <v>48</v>
      </c>
      <c r="J1534" t="s">
        <v>302</v>
      </c>
      <c r="K1534" t="s">
        <v>285</v>
      </c>
      <c r="L1534" t="s">
        <v>279</v>
      </c>
      <c r="M1534" t="s">
        <v>286</v>
      </c>
      <c r="N1534">
        <v>4</v>
      </c>
      <c r="O1534">
        <v>1</v>
      </c>
      <c r="P1534">
        <v>163.12</v>
      </c>
      <c r="Q1534">
        <v>1</v>
      </c>
      <c r="R1534">
        <v>163.12</v>
      </c>
      <c r="S1534">
        <v>3</v>
      </c>
      <c r="T1534">
        <v>485.28</v>
      </c>
      <c r="U1534">
        <v>3</v>
      </c>
      <c r="V1534">
        <v>503.39</v>
      </c>
    </row>
    <row r="1535" spans="1:22" x14ac:dyDescent="0.25">
      <c r="A1535" t="str">
        <f t="shared" si="47"/>
        <v>FILIAL</v>
      </c>
      <c r="B1535" t="str">
        <f t="shared" si="48"/>
        <v>LOJA FISICA</v>
      </c>
      <c r="C1535" t="s">
        <v>18</v>
      </c>
      <c r="D1535" t="s">
        <v>614</v>
      </c>
      <c r="E1535">
        <v>54100</v>
      </c>
      <c r="F1535" t="s">
        <v>619</v>
      </c>
      <c r="G1535" s="1">
        <v>7898029552210</v>
      </c>
      <c r="H1535">
        <v>17</v>
      </c>
      <c r="I1535" t="s">
        <v>178</v>
      </c>
      <c r="J1535" t="s">
        <v>302</v>
      </c>
      <c r="K1535" t="s">
        <v>285</v>
      </c>
      <c r="L1535" t="s">
        <v>279</v>
      </c>
      <c r="M1535" t="s">
        <v>291</v>
      </c>
      <c r="N1535">
        <v>1</v>
      </c>
      <c r="O1535">
        <v>1</v>
      </c>
      <c r="P1535">
        <v>171.03</v>
      </c>
      <c r="Q1535">
        <v>1</v>
      </c>
      <c r="R1535">
        <v>163.12</v>
      </c>
    </row>
    <row r="1536" spans="1:22" x14ac:dyDescent="0.25">
      <c r="A1536" t="str">
        <f t="shared" si="47"/>
        <v>FILIAL</v>
      </c>
      <c r="B1536" t="str">
        <f t="shared" si="48"/>
        <v>ECOMMERCE</v>
      </c>
      <c r="C1536" t="s">
        <v>18</v>
      </c>
      <c r="D1536" t="s">
        <v>614</v>
      </c>
      <c r="E1536">
        <v>54100</v>
      </c>
      <c r="F1536" t="s">
        <v>619</v>
      </c>
      <c r="G1536" s="1">
        <v>7898029552210</v>
      </c>
      <c r="H1536">
        <v>18</v>
      </c>
      <c r="I1536" t="s">
        <v>180</v>
      </c>
      <c r="J1536" t="s">
        <v>292</v>
      </c>
      <c r="K1536" t="s">
        <v>285</v>
      </c>
      <c r="L1536" t="s">
        <v>279</v>
      </c>
      <c r="M1536" t="s">
        <v>310</v>
      </c>
      <c r="Q1536">
        <v>1</v>
      </c>
      <c r="R1536">
        <v>163.12</v>
      </c>
      <c r="U1536">
        <v>2</v>
      </c>
      <c r="V1536">
        <v>338.23</v>
      </c>
    </row>
    <row r="1537" spans="1:22" x14ac:dyDescent="0.25">
      <c r="A1537" t="str">
        <f t="shared" si="47"/>
        <v>FILIAL</v>
      </c>
      <c r="B1537" t="str">
        <f t="shared" si="48"/>
        <v>LOJA FISICA</v>
      </c>
      <c r="C1537" t="s">
        <v>18</v>
      </c>
      <c r="D1537" t="s">
        <v>614</v>
      </c>
      <c r="E1537">
        <v>54100</v>
      </c>
      <c r="F1537" t="s">
        <v>619</v>
      </c>
      <c r="G1537" s="1">
        <v>7898029552210</v>
      </c>
      <c r="H1537">
        <v>20</v>
      </c>
      <c r="I1537" t="s">
        <v>136</v>
      </c>
      <c r="J1537" t="s">
        <v>302</v>
      </c>
      <c r="K1537" t="s">
        <v>285</v>
      </c>
      <c r="L1537" t="s">
        <v>279</v>
      </c>
      <c r="M1537" t="s">
        <v>291</v>
      </c>
      <c r="N1537">
        <v>3</v>
      </c>
      <c r="Q1537">
        <v>1</v>
      </c>
      <c r="R1537">
        <v>163.12</v>
      </c>
      <c r="S1537">
        <v>4</v>
      </c>
      <c r="T1537">
        <v>660.39</v>
      </c>
      <c r="U1537">
        <v>4</v>
      </c>
      <c r="V1537">
        <v>674.4</v>
      </c>
    </row>
    <row r="1538" spans="1:22" x14ac:dyDescent="0.25">
      <c r="A1538" t="str">
        <f t="shared" si="47"/>
        <v>FILIAL</v>
      </c>
      <c r="B1538" t="str">
        <f t="shared" si="48"/>
        <v>LOJA FISICA</v>
      </c>
      <c r="C1538" t="s">
        <v>18</v>
      </c>
      <c r="D1538" t="s">
        <v>614</v>
      </c>
      <c r="E1538">
        <v>54100</v>
      </c>
      <c r="F1538" t="s">
        <v>619</v>
      </c>
      <c r="G1538" s="1">
        <v>7898029552210</v>
      </c>
      <c r="H1538">
        <v>21</v>
      </c>
      <c r="I1538" t="s">
        <v>130</v>
      </c>
      <c r="J1538" t="s">
        <v>301</v>
      </c>
      <c r="K1538" t="s">
        <v>285</v>
      </c>
      <c r="L1538" t="s">
        <v>279</v>
      </c>
      <c r="M1538" t="s">
        <v>291</v>
      </c>
      <c r="N1538">
        <v>1</v>
      </c>
      <c r="O1538">
        <v>2</v>
      </c>
      <c r="P1538">
        <v>345.61</v>
      </c>
      <c r="Q1538">
        <v>1</v>
      </c>
      <c r="R1538">
        <v>163.12</v>
      </c>
      <c r="S1538">
        <v>2</v>
      </c>
      <c r="T1538">
        <v>332.11</v>
      </c>
      <c r="U1538">
        <v>4</v>
      </c>
      <c r="V1538">
        <v>670.02</v>
      </c>
    </row>
    <row r="1539" spans="1:22" x14ac:dyDescent="0.25">
      <c r="A1539" t="str">
        <f t="shared" ref="A1539:A1602" si="49">IF(H1539=90,"CD-TO",IF(H1539=902,"CD-BA",IF(H1539=997,"CD-BH","FILIAL")))</f>
        <v>FILIAL</v>
      </c>
      <c r="B1539" t="str">
        <f t="shared" ref="B1539:B1602" si="50">IF(ISNUMBER(FIND("Ecommerce",I1539)),"ECOMMERCE",
IF(ISNUMBER(FIND("Tele",I1539)),"ECOMMERCE",
IF(ISNUMBER(FIND("Delivery",I1539)),"ECOMMERCE",
IF(ISNUMBER(FIND("DarkStore ",I1539)),"ECOMMERCE",
IF(ISNUMBER(FIND("Compra&amp;Retire",I1539)),"ECOMMERCE",
IF(ISNUMBER(FIND("ECOMMERCE",I1539)),"ECOMMERCE",
IF(ISNUMBER(FIND("E-COMMERCE - TO - 903",I1539)),"ECOMMERCE",
IF(ISNUMBER(FIND("CDI MINAS",I1539)),"CDI MINAS",
IF(ISNUMBER(FIND("CDI BAHIA",I1539)),"CDI BAHIA",
IF(ISNUMBER(FIND("CDI BH",I1539)),"CDI BH","LOJA FISICA"))))))))))</f>
        <v>LOJA FISICA</v>
      </c>
      <c r="C1539" t="s">
        <v>18</v>
      </c>
      <c r="D1539" t="s">
        <v>614</v>
      </c>
      <c r="E1539">
        <v>54100</v>
      </c>
      <c r="F1539" t="s">
        <v>619</v>
      </c>
      <c r="G1539" s="1">
        <v>7898029552210</v>
      </c>
      <c r="H1539">
        <v>229</v>
      </c>
      <c r="I1539" t="s">
        <v>394</v>
      </c>
      <c r="J1539" t="s">
        <v>287</v>
      </c>
      <c r="K1539" t="s">
        <v>285</v>
      </c>
      <c r="L1539" t="s">
        <v>279</v>
      </c>
      <c r="M1539" t="s">
        <v>291</v>
      </c>
      <c r="N1539">
        <v>1</v>
      </c>
      <c r="Q1539">
        <v>1</v>
      </c>
      <c r="R1539">
        <v>163.12</v>
      </c>
      <c r="U1539">
        <v>2</v>
      </c>
      <c r="V1539">
        <v>326.24</v>
      </c>
    </row>
    <row r="1540" spans="1:22" x14ac:dyDescent="0.25">
      <c r="A1540" t="str">
        <f t="shared" si="49"/>
        <v>FILIAL</v>
      </c>
      <c r="B1540" t="str">
        <f t="shared" si="50"/>
        <v>LOJA FISICA</v>
      </c>
      <c r="C1540" t="s">
        <v>18</v>
      </c>
      <c r="D1540" t="s">
        <v>614</v>
      </c>
      <c r="E1540">
        <v>54100</v>
      </c>
      <c r="F1540" t="s">
        <v>619</v>
      </c>
      <c r="G1540" s="1">
        <v>7898029552210</v>
      </c>
      <c r="H1540">
        <v>230</v>
      </c>
      <c r="I1540" t="s">
        <v>517</v>
      </c>
      <c r="J1540" t="s">
        <v>294</v>
      </c>
      <c r="K1540" t="s">
        <v>285</v>
      </c>
      <c r="L1540" t="s">
        <v>279</v>
      </c>
      <c r="M1540" t="s">
        <v>286</v>
      </c>
      <c r="N1540">
        <v>1</v>
      </c>
      <c r="O1540">
        <v>1</v>
      </c>
      <c r="P1540">
        <v>163.12</v>
      </c>
      <c r="Q1540">
        <v>1</v>
      </c>
      <c r="R1540">
        <v>163.12</v>
      </c>
      <c r="S1540">
        <v>3</v>
      </c>
      <c r="T1540">
        <v>489.36</v>
      </c>
    </row>
    <row r="1541" spans="1:22" x14ac:dyDescent="0.25">
      <c r="A1541" t="str">
        <f t="shared" si="49"/>
        <v>FILIAL</v>
      </c>
      <c r="B1541" t="str">
        <f t="shared" si="50"/>
        <v>LOJA FISICA</v>
      </c>
      <c r="C1541" t="s">
        <v>18</v>
      </c>
      <c r="D1541" t="s">
        <v>614</v>
      </c>
      <c r="E1541">
        <v>54100</v>
      </c>
      <c r="F1541" t="s">
        <v>619</v>
      </c>
      <c r="G1541" s="1">
        <v>7898029552210</v>
      </c>
      <c r="H1541">
        <v>238</v>
      </c>
      <c r="I1541" t="s">
        <v>500</v>
      </c>
      <c r="J1541" t="s">
        <v>501</v>
      </c>
      <c r="K1541" t="s">
        <v>285</v>
      </c>
      <c r="L1541" t="s">
        <v>279</v>
      </c>
      <c r="M1541" t="s">
        <v>291</v>
      </c>
      <c r="N1541">
        <v>1</v>
      </c>
      <c r="Q1541">
        <v>1</v>
      </c>
      <c r="R1541">
        <v>163.12</v>
      </c>
      <c r="U1541">
        <v>1</v>
      </c>
      <c r="V1541">
        <v>163.12</v>
      </c>
    </row>
    <row r="1542" spans="1:22" x14ac:dyDescent="0.25">
      <c r="A1542" t="str">
        <f t="shared" si="49"/>
        <v>FILIAL</v>
      </c>
      <c r="B1542" t="str">
        <f t="shared" si="50"/>
        <v>LOJA FISICA</v>
      </c>
      <c r="C1542" t="s">
        <v>18</v>
      </c>
      <c r="D1542" t="s">
        <v>614</v>
      </c>
      <c r="E1542">
        <v>54100</v>
      </c>
      <c r="F1542" t="s">
        <v>619</v>
      </c>
      <c r="G1542" s="1">
        <v>7898029552210</v>
      </c>
      <c r="H1542">
        <v>3</v>
      </c>
      <c r="I1542" t="s">
        <v>27</v>
      </c>
      <c r="J1542" t="s">
        <v>302</v>
      </c>
      <c r="K1542" t="s">
        <v>285</v>
      </c>
      <c r="L1542" t="s">
        <v>279</v>
      </c>
      <c r="M1542" t="s">
        <v>291</v>
      </c>
      <c r="N1542">
        <v>1</v>
      </c>
      <c r="O1542">
        <v>3</v>
      </c>
      <c r="P1542">
        <v>489.24</v>
      </c>
      <c r="Q1542">
        <v>1</v>
      </c>
      <c r="R1542">
        <v>163.12</v>
      </c>
      <c r="S1542">
        <v>4</v>
      </c>
      <c r="T1542">
        <v>648.29</v>
      </c>
      <c r="U1542">
        <v>2</v>
      </c>
      <c r="V1542">
        <v>326.24</v>
      </c>
    </row>
    <row r="1543" spans="1:22" x14ac:dyDescent="0.25">
      <c r="A1543" t="str">
        <f t="shared" si="49"/>
        <v>FILIAL</v>
      </c>
      <c r="B1543" t="str">
        <f t="shared" si="50"/>
        <v>LOJA FISICA</v>
      </c>
      <c r="C1543" t="s">
        <v>18</v>
      </c>
      <c r="D1543" t="s">
        <v>614</v>
      </c>
      <c r="E1543">
        <v>54100</v>
      </c>
      <c r="F1543" t="s">
        <v>619</v>
      </c>
      <c r="G1543" s="1">
        <v>7898029552210</v>
      </c>
      <c r="H1543">
        <v>45</v>
      </c>
      <c r="I1543" t="s">
        <v>56</v>
      </c>
      <c r="J1543" t="s">
        <v>301</v>
      </c>
      <c r="K1543" t="s">
        <v>285</v>
      </c>
      <c r="L1543" t="s">
        <v>279</v>
      </c>
      <c r="M1543" t="s">
        <v>291</v>
      </c>
      <c r="N1543">
        <v>1</v>
      </c>
      <c r="Q1543">
        <v>1</v>
      </c>
      <c r="R1543">
        <v>163.12</v>
      </c>
      <c r="U1543">
        <v>1</v>
      </c>
      <c r="V1543">
        <v>163.12</v>
      </c>
    </row>
    <row r="1544" spans="1:22" x14ac:dyDescent="0.25">
      <c r="A1544" t="str">
        <f t="shared" si="49"/>
        <v>FILIAL</v>
      </c>
      <c r="B1544" t="str">
        <f t="shared" si="50"/>
        <v>LOJA FISICA</v>
      </c>
      <c r="C1544" t="s">
        <v>18</v>
      </c>
      <c r="D1544" t="s">
        <v>614</v>
      </c>
      <c r="E1544">
        <v>54100</v>
      </c>
      <c r="F1544" t="s">
        <v>619</v>
      </c>
      <c r="G1544" s="1">
        <v>7898029552210</v>
      </c>
      <c r="H1544">
        <v>64</v>
      </c>
      <c r="I1544" t="s">
        <v>361</v>
      </c>
      <c r="J1544" t="s">
        <v>362</v>
      </c>
      <c r="K1544" t="s">
        <v>285</v>
      </c>
      <c r="L1544" t="s">
        <v>279</v>
      </c>
      <c r="M1544" t="s">
        <v>286</v>
      </c>
      <c r="N1544">
        <v>0</v>
      </c>
      <c r="O1544">
        <v>1</v>
      </c>
      <c r="P1544">
        <v>163.12</v>
      </c>
      <c r="Q1544">
        <v>1</v>
      </c>
      <c r="R1544">
        <v>163.12</v>
      </c>
      <c r="S1544">
        <v>1</v>
      </c>
      <c r="T1544">
        <v>163.12</v>
      </c>
      <c r="U1544">
        <v>1</v>
      </c>
      <c r="V1544">
        <v>163.12</v>
      </c>
    </row>
    <row r="1545" spans="1:22" x14ac:dyDescent="0.25">
      <c r="A1545" t="str">
        <f t="shared" si="49"/>
        <v>FILIAL</v>
      </c>
      <c r="B1545" t="str">
        <f t="shared" si="50"/>
        <v>LOJA FISICA</v>
      </c>
      <c r="C1545" t="s">
        <v>18</v>
      </c>
      <c r="D1545" t="s">
        <v>614</v>
      </c>
      <c r="E1545">
        <v>54100</v>
      </c>
      <c r="F1545" t="s">
        <v>619</v>
      </c>
      <c r="G1545" s="1">
        <v>7898029552210</v>
      </c>
      <c r="H1545">
        <v>224</v>
      </c>
      <c r="I1545" t="s">
        <v>207</v>
      </c>
      <c r="J1545" t="s">
        <v>469</v>
      </c>
      <c r="K1545" t="s">
        <v>285</v>
      </c>
      <c r="L1545" t="s">
        <v>279</v>
      </c>
      <c r="M1545" t="s">
        <v>286</v>
      </c>
      <c r="N1545">
        <v>2</v>
      </c>
      <c r="O1545">
        <v>1</v>
      </c>
      <c r="P1545">
        <v>163.12</v>
      </c>
      <c r="Q1545">
        <v>1</v>
      </c>
      <c r="R1545">
        <v>163.11000000000001</v>
      </c>
      <c r="U1545">
        <v>3</v>
      </c>
      <c r="V1545">
        <v>489.36</v>
      </c>
    </row>
    <row r="1546" spans="1:22" x14ac:dyDescent="0.25">
      <c r="A1546" t="str">
        <f t="shared" si="49"/>
        <v>FILIAL</v>
      </c>
      <c r="B1546" t="str">
        <f t="shared" si="50"/>
        <v>LOJA FISICA</v>
      </c>
      <c r="C1546" t="s">
        <v>18</v>
      </c>
      <c r="D1546" t="s">
        <v>614</v>
      </c>
      <c r="E1546">
        <v>50692</v>
      </c>
      <c r="F1546" t="s">
        <v>626</v>
      </c>
      <c r="G1546" s="1">
        <v>7898029552203</v>
      </c>
      <c r="H1546">
        <v>229</v>
      </c>
      <c r="I1546" t="s">
        <v>394</v>
      </c>
      <c r="J1546" t="s">
        <v>287</v>
      </c>
      <c r="K1546" t="s">
        <v>285</v>
      </c>
      <c r="L1546" t="s">
        <v>279</v>
      </c>
      <c r="M1546" t="s">
        <v>297</v>
      </c>
      <c r="N1546">
        <v>1</v>
      </c>
      <c r="Q1546">
        <v>2</v>
      </c>
      <c r="R1546">
        <v>163.09</v>
      </c>
    </row>
    <row r="1547" spans="1:22" x14ac:dyDescent="0.25">
      <c r="A1547" t="str">
        <f t="shared" si="49"/>
        <v>FILIAL</v>
      </c>
      <c r="B1547" t="str">
        <f t="shared" si="50"/>
        <v>LOJA FISICA</v>
      </c>
      <c r="C1547" t="s">
        <v>18</v>
      </c>
      <c r="D1547" t="s">
        <v>614</v>
      </c>
      <c r="E1547">
        <v>50692</v>
      </c>
      <c r="F1547" t="s">
        <v>626</v>
      </c>
      <c r="G1547" s="1">
        <v>7898029552203</v>
      </c>
      <c r="H1547">
        <v>8</v>
      </c>
      <c r="I1547" t="s">
        <v>111</v>
      </c>
      <c r="J1547" t="s">
        <v>287</v>
      </c>
      <c r="K1547" t="s">
        <v>285</v>
      </c>
      <c r="L1547" t="s">
        <v>279</v>
      </c>
      <c r="M1547" t="s">
        <v>286</v>
      </c>
      <c r="N1547">
        <v>1</v>
      </c>
      <c r="O1547">
        <v>1</v>
      </c>
      <c r="P1547">
        <v>85.25</v>
      </c>
      <c r="Q1547">
        <v>2</v>
      </c>
      <c r="R1547">
        <v>163.09</v>
      </c>
      <c r="S1547">
        <v>1</v>
      </c>
      <c r="T1547">
        <v>85.25</v>
      </c>
      <c r="U1547">
        <v>2</v>
      </c>
      <c r="V1547">
        <v>170.5</v>
      </c>
    </row>
    <row r="1548" spans="1:22" x14ac:dyDescent="0.25">
      <c r="A1548" t="str">
        <f t="shared" si="49"/>
        <v>FILIAL</v>
      </c>
      <c r="B1548" t="str">
        <f t="shared" si="50"/>
        <v>LOJA FISICA</v>
      </c>
      <c r="C1548" t="s">
        <v>18</v>
      </c>
      <c r="D1548" t="s">
        <v>614</v>
      </c>
      <c r="E1548">
        <v>50692</v>
      </c>
      <c r="F1548" t="s">
        <v>626</v>
      </c>
      <c r="G1548" s="1">
        <v>7898029552203</v>
      </c>
      <c r="H1548">
        <v>101</v>
      </c>
      <c r="I1548" t="s">
        <v>131</v>
      </c>
      <c r="J1548" t="s">
        <v>316</v>
      </c>
      <c r="K1548" t="s">
        <v>285</v>
      </c>
      <c r="L1548" t="s">
        <v>279</v>
      </c>
      <c r="M1548" t="s">
        <v>291</v>
      </c>
      <c r="N1548">
        <v>2</v>
      </c>
      <c r="Q1548">
        <v>2</v>
      </c>
      <c r="R1548">
        <v>163.08000000000001</v>
      </c>
      <c r="S1548">
        <v>1</v>
      </c>
      <c r="T1548">
        <v>81.540000000000006</v>
      </c>
    </row>
    <row r="1549" spans="1:22" x14ac:dyDescent="0.25">
      <c r="A1549" t="str">
        <f t="shared" si="49"/>
        <v>FILIAL</v>
      </c>
      <c r="B1549" t="str">
        <f t="shared" si="50"/>
        <v>LOJA FISICA</v>
      </c>
      <c r="C1549" t="s">
        <v>18</v>
      </c>
      <c r="D1549" t="s">
        <v>614</v>
      </c>
      <c r="E1549">
        <v>54100</v>
      </c>
      <c r="F1549" t="s">
        <v>619</v>
      </c>
      <c r="G1549" s="1">
        <v>7898029552210</v>
      </c>
      <c r="H1549">
        <v>126</v>
      </c>
      <c r="I1549" t="s">
        <v>119</v>
      </c>
      <c r="J1549" t="s">
        <v>292</v>
      </c>
      <c r="K1549" t="s">
        <v>285</v>
      </c>
      <c r="L1549" t="s">
        <v>279</v>
      </c>
      <c r="M1549" t="s">
        <v>291</v>
      </c>
      <c r="N1549">
        <v>1</v>
      </c>
      <c r="Q1549">
        <v>1</v>
      </c>
      <c r="R1549">
        <v>163</v>
      </c>
      <c r="U1549">
        <v>1</v>
      </c>
      <c r="V1549">
        <v>163.12</v>
      </c>
    </row>
    <row r="1550" spans="1:22" x14ac:dyDescent="0.25">
      <c r="A1550" t="str">
        <f t="shared" si="49"/>
        <v>FILIAL</v>
      </c>
      <c r="B1550" t="str">
        <f t="shared" si="50"/>
        <v>LOJA FISICA</v>
      </c>
      <c r="C1550" t="s">
        <v>18</v>
      </c>
      <c r="D1550" t="s">
        <v>614</v>
      </c>
      <c r="E1550">
        <v>54100</v>
      </c>
      <c r="F1550" t="s">
        <v>619</v>
      </c>
      <c r="G1550" s="1">
        <v>7898029552210</v>
      </c>
      <c r="H1550">
        <v>159</v>
      </c>
      <c r="I1550" t="s">
        <v>102</v>
      </c>
      <c r="J1550" t="s">
        <v>367</v>
      </c>
      <c r="K1550" t="s">
        <v>285</v>
      </c>
      <c r="L1550" t="s">
        <v>279</v>
      </c>
      <c r="M1550" t="s">
        <v>286</v>
      </c>
      <c r="N1550">
        <v>2</v>
      </c>
      <c r="Q1550">
        <v>1</v>
      </c>
      <c r="R1550">
        <v>163</v>
      </c>
      <c r="S1550">
        <v>2</v>
      </c>
      <c r="T1550">
        <v>336.19</v>
      </c>
      <c r="U1550">
        <v>3</v>
      </c>
      <c r="V1550">
        <v>478.77</v>
      </c>
    </row>
    <row r="1551" spans="1:22" x14ac:dyDescent="0.25">
      <c r="A1551" t="str">
        <f t="shared" si="49"/>
        <v>FILIAL</v>
      </c>
      <c r="B1551" t="str">
        <f t="shared" si="50"/>
        <v>LOJA FISICA</v>
      </c>
      <c r="C1551" t="s">
        <v>18</v>
      </c>
      <c r="D1551" t="s">
        <v>614</v>
      </c>
      <c r="E1551">
        <v>54100</v>
      </c>
      <c r="F1551" t="s">
        <v>619</v>
      </c>
      <c r="G1551" s="1">
        <v>7898029552210</v>
      </c>
      <c r="H1551">
        <v>161</v>
      </c>
      <c r="I1551" t="s">
        <v>123</v>
      </c>
      <c r="J1551" t="s">
        <v>476</v>
      </c>
      <c r="K1551" t="s">
        <v>285</v>
      </c>
      <c r="L1551" t="s">
        <v>279</v>
      </c>
      <c r="M1551" t="s">
        <v>291</v>
      </c>
      <c r="N1551">
        <v>2</v>
      </c>
      <c r="Q1551">
        <v>1</v>
      </c>
      <c r="R1551">
        <v>163</v>
      </c>
      <c r="S1551">
        <v>1</v>
      </c>
      <c r="T1551">
        <v>163.12</v>
      </c>
      <c r="U1551">
        <v>2</v>
      </c>
      <c r="V1551">
        <v>326.10000000000002</v>
      </c>
    </row>
    <row r="1552" spans="1:22" x14ac:dyDescent="0.25">
      <c r="A1552" t="str">
        <f t="shared" si="49"/>
        <v>FILIAL</v>
      </c>
      <c r="B1552" t="str">
        <f t="shared" si="50"/>
        <v>LOJA FISICA</v>
      </c>
      <c r="C1552" t="s">
        <v>18</v>
      </c>
      <c r="D1552" t="s">
        <v>614</v>
      </c>
      <c r="E1552">
        <v>54100</v>
      </c>
      <c r="F1552" t="s">
        <v>619</v>
      </c>
      <c r="G1552" s="1">
        <v>7898029552210</v>
      </c>
      <c r="H1552">
        <v>180</v>
      </c>
      <c r="I1552" t="s">
        <v>161</v>
      </c>
      <c r="J1552" t="s">
        <v>292</v>
      </c>
      <c r="K1552" t="s">
        <v>285</v>
      </c>
      <c r="L1552" t="s">
        <v>279</v>
      </c>
      <c r="M1552" t="s">
        <v>286</v>
      </c>
      <c r="N1552">
        <v>1</v>
      </c>
      <c r="Q1552">
        <v>1</v>
      </c>
      <c r="R1552">
        <v>163</v>
      </c>
      <c r="S1552">
        <v>2</v>
      </c>
      <c r="T1552">
        <v>340.15</v>
      </c>
      <c r="U1552">
        <v>2</v>
      </c>
      <c r="V1552">
        <v>326.12</v>
      </c>
    </row>
    <row r="1553" spans="1:22" x14ac:dyDescent="0.25">
      <c r="A1553" t="str">
        <f t="shared" si="49"/>
        <v>FILIAL</v>
      </c>
      <c r="B1553" t="str">
        <f t="shared" si="50"/>
        <v>LOJA FISICA</v>
      </c>
      <c r="C1553" t="s">
        <v>18</v>
      </c>
      <c r="D1553" t="s">
        <v>614</v>
      </c>
      <c r="E1553">
        <v>50692</v>
      </c>
      <c r="F1553" t="s">
        <v>626</v>
      </c>
      <c r="G1553" s="1">
        <v>7898029552203</v>
      </c>
      <c r="H1553">
        <v>14</v>
      </c>
      <c r="I1553" t="s">
        <v>61</v>
      </c>
      <c r="J1553" t="s">
        <v>287</v>
      </c>
      <c r="K1553" t="s">
        <v>285</v>
      </c>
      <c r="L1553" t="s">
        <v>279</v>
      </c>
      <c r="M1553" t="s">
        <v>291</v>
      </c>
      <c r="N1553">
        <v>3</v>
      </c>
      <c r="Q1553">
        <v>2</v>
      </c>
      <c r="R1553">
        <v>162.97</v>
      </c>
      <c r="S1553">
        <v>1</v>
      </c>
      <c r="T1553">
        <v>81.540000000000006</v>
      </c>
      <c r="U1553">
        <v>2</v>
      </c>
      <c r="V1553">
        <v>163.08000000000001</v>
      </c>
    </row>
    <row r="1554" spans="1:22" x14ac:dyDescent="0.25">
      <c r="A1554" t="str">
        <f t="shared" si="49"/>
        <v>FILIAL</v>
      </c>
      <c r="B1554" t="str">
        <f t="shared" si="50"/>
        <v>LOJA FISICA</v>
      </c>
      <c r="C1554" t="s">
        <v>18</v>
      </c>
      <c r="D1554" t="s">
        <v>614</v>
      </c>
      <c r="E1554">
        <v>54100</v>
      </c>
      <c r="F1554" t="s">
        <v>619</v>
      </c>
      <c r="G1554" s="1">
        <v>7898029552210</v>
      </c>
      <c r="H1554">
        <v>156</v>
      </c>
      <c r="I1554" t="s">
        <v>70</v>
      </c>
      <c r="J1554" t="s">
        <v>531</v>
      </c>
      <c r="K1554" t="s">
        <v>285</v>
      </c>
      <c r="L1554" t="s">
        <v>279</v>
      </c>
      <c r="M1554" t="s">
        <v>286</v>
      </c>
      <c r="N1554">
        <v>0</v>
      </c>
      <c r="O1554">
        <v>2</v>
      </c>
      <c r="P1554">
        <v>352.2</v>
      </c>
      <c r="Q1554">
        <v>1</v>
      </c>
      <c r="R1554">
        <v>162.97</v>
      </c>
      <c r="S1554">
        <v>3</v>
      </c>
      <c r="T1554">
        <v>508.03</v>
      </c>
      <c r="U1554">
        <v>3</v>
      </c>
      <c r="V1554">
        <v>521.47</v>
      </c>
    </row>
    <row r="1555" spans="1:22" x14ac:dyDescent="0.25">
      <c r="A1555" t="str">
        <f t="shared" si="49"/>
        <v>FILIAL</v>
      </c>
      <c r="B1555" t="str">
        <f t="shared" si="50"/>
        <v>LOJA FISICA</v>
      </c>
      <c r="C1555" t="s">
        <v>18</v>
      </c>
      <c r="D1555" t="s">
        <v>614</v>
      </c>
      <c r="E1555">
        <v>54100</v>
      </c>
      <c r="F1555" t="s">
        <v>619</v>
      </c>
      <c r="G1555" s="1">
        <v>7898029552210</v>
      </c>
      <c r="H1555">
        <v>52</v>
      </c>
      <c r="I1555" t="s">
        <v>184</v>
      </c>
      <c r="J1555" t="s">
        <v>479</v>
      </c>
      <c r="K1555" t="s">
        <v>285</v>
      </c>
      <c r="L1555" t="s">
        <v>279</v>
      </c>
      <c r="M1555" t="s">
        <v>291</v>
      </c>
      <c r="N1555">
        <v>2</v>
      </c>
      <c r="Q1555">
        <v>1</v>
      </c>
      <c r="R1555">
        <v>162.97</v>
      </c>
      <c r="U1555">
        <v>3</v>
      </c>
      <c r="V1555">
        <v>499.19</v>
      </c>
    </row>
    <row r="1556" spans="1:22" x14ac:dyDescent="0.25">
      <c r="A1556" t="str">
        <f t="shared" si="49"/>
        <v>FILIAL</v>
      </c>
      <c r="B1556" t="str">
        <f t="shared" si="50"/>
        <v>LOJA FISICA</v>
      </c>
      <c r="C1556" t="s">
        <v>18</v>
      </c>
      <c r="D1556" t="s">
        <v>614</v>
      </c>
      <c r="E1556">
        <v>47257</v>
      </c>
      <c r="F1556" t="s">
        <v>625</v>
      </c>
      <c r="G1556" s="1">
        <v>7898029557123</v>
      </c>
      <c r="H1556">
        <v>153</v>
      </c>
      <c r="I1556" t="s">
        <v>162</v>
      </c>
      <c r="J1556" t="s">
        <v>495</v>
      </c>
      <c r="K1556" t="s">
        <v>285</v>
      </c>
      <c r="L1556" t="s">
        <v>279</v>
      </c>
      <c r="M1556" t="s">
        <v>291</v>
      </c>
      <c r="N1556">
        <v>2</v>
      </c>
      <c r="Q1556">
        <v>1</v>
      </c>
      <c r="R1556">
        <v>162.87</v>
      </c>
      <c r="U1556">
        <v>1</v>
      </c>
      <c r="V1556">
        <v>162.22</v>
      </c>
    </row>
    <row r="1557" spans="1:22" x14ac:dyDescent="0.25">
      <c r="A1557" t="str">
        <f t="shared" si="49"/>
        <v>FILIAL</v>
      </c>
      <c r="B1557" t="str">
        <f t="shared" si="50"/>
        <v>LOJA FISICA</v>
      </c>
      <c r="C1557" t="s">
        <v>18</v>
      </c>
      <c r="D1557" t="s">
        <v>614</v>
      </c>
      <c r="E1557">
        <v>47257</v>
      </c>
      <c r="F1557" t="s">
        <v>625</v>
      </c>
      <c r="G1557" s="1">
        <v>7898029557123</v>
      </c>
      <c r="H1557">
        <v>52</v>
      </c>
      <c r="I1557" t="s">
        <v>184</v>
      </c>
      <c r="J1557" t="s">
        <v>479</v>
      </c>
      <c r="K1557" t="s">
        <v>285</v>
      </c>
      <c r="L1557" t="s">
        <v>279</v>
      </c>
      <c r="M1557" t="s">
        <v>291</v>
      </c>
      <c r="N1557">
        <v>1</v>
      </c>
      <c r="O1557">
        <v>1</v>
      </c>
      <c r="P1557">
        <v>153.43</v>
      </c>
      <c r="Q1557">
        <v>1</v>
      </c>
      <c r="R1557">
        <v>162.87</v>
      </c>
      <c r="S1557">
        <v>1</v>
      </c>
      <c r="T1557">
        <v>153.5</v>
      </c>
      <c r="U1557">
        <v>2</v>
      </c>
      <c r="V1557">
        <v>306.77999999999997</v>
      </c>
    </row>
    <row r="1558" spans="1:22" x14ac:dyDescent="0.25">
      <c r="A1558" t="str">
        <f t="shared" si="49"/>
        <v>FILIAL</v>
      </c>
      <c r="B1558" t="str">
        <f t="shared" si="50"/>
        <v>LOJA FISICA</v>
      </c>
      <c r="C1558" t="s">
        <v>18</v>
      </c>
      <c r="D1558" t="s">
        <v>614</v>
      </c>
      <c r="E1558">
        <v>54100</v>
      </c>
      <c r="F1558" t="s">
        <v>619</v>
      </c>
      <c r="G1558" s="1">
        <v>7898029552210</v>
      </c>
      <c r="H1558">
        <v>129</v>
      </c>
      <c r="I1558" t="s">
        <v>213</v>
      </c>
      <c r="J1558" t="s">
        <v>292</v>
      </c>
      <c r="K1558" t="s">
        <v>285</v>
      </c>
      <c r="L1558" t="s">
        <v>279</v>
      </c>
      <c r="M1558" t="s">
        <v>286</v>
      </c>
      <c r="N1558">
        <v>1</v>
      </c>
      <c r="O1558">
        <v>1</v>
      </c>
      <c r="P1558">
        <v>163.12</v>
      </c>
      <c r="Q1558">
        <v>1</v>
      </c>
      <c r="R1558">
        <v>162.72</v>
      </c>
      <c r="S1558">
        <v>1</v>
      </c>
      <c r="T1558">
        <v>163.12</v>
      </c>
      <c r="U1558">
        <v>3</v>
      </c>
      <c r="V1558">
        <v>501.6</v>
      </c>
    </row>
    <row r="1559" spans="1:22" x14ac:dyDescent="0.25">
      <c r="A1559" t="str">
        <f t="shared" si="49"/>
        <v>FILIAL</v>
      </c>
      <c r="B1559" t="str">
        <f t="shared" si="50"/>
        <v>LOJA FISICA</v>
      </c>
      <c r="C1559" t="s">
        <v>18</v>
      </c>
      <c r="D1559" t="s">
        <v>614</v>
      </c>
      <c r="E1559">
        <v>47257</v>
      </c>
      <c r="F1559" t="s">
        <v>625</v>
      </c>
      <c r="G1559" s="1">
        <v>7898029557123</v>
      </c>
      <c r="H1559">
        <v>239</v>
      </c>
      <c r="I1559" t="s">
        <v>397</v>
      </c>
      <c r="J1559" t="s">
        <v>300</v>
      </c>
      <c r="K1559" t="s">
        <v>280</v>
      </c>
      <c r="L1559" t="s">
        <v>279</v>
      </c>
      <c r="M1559" t="s">
        <v>291</v>
      </c>
      <c r="N1559">
        <v>1</v>
      </c>
      <c r="Q1559">
        <v>1</v>
      </c>
      <c r="R1559">
        <v>162.57</v>
      </c>
      <c r="U1559">
        <v>1</v>
      </c>
      <c r="V1559">
        <v>156.88999999999999</v>
      </c>
    </row>
    <row r="1560" spans="1:22" x14ac:dyDescent="0.25">
      <c r="A1560" t="str">
        <f t="shared" si="49"/>
        <v>FILIAL</v>
      </c>
      <c r="B1560" t="str">
        <f t="shared" si="50"/>
        <v>LOJA FISICA</v>
      </c>
      <c r="C1560" t="s">
        <v>18</v>
      </c>
      <c r="D1560" t="s">
        <v>614</v>
      </c>
      <c r="E1560">
        <v>17192</v>
      </c>
      <c r="F1560" t="s">
        <v>644</v>
      </c>
      <c r="G1560" s="1">
        <v>7898029552135</v>
      </c>
      <c r="H1560">
        <v>10</v>
      </c>
      <c r="I1560" t="s">
        <v>165</v>
      </c>
      <c r="J1560" t="s">
        <v>287</v>
      </c>
      <c r="K1560" t="s">
        <v>285</v>
      </c>
      <c r="L1560" t="s">
        <v>279</v>
      </c>
      <c r="M1560" t="s">
        <v>291</v>
      </c>
      <c r="N1560">
        <v>3</v>
      </c>
      <c r="Q1560">
        <v>2</v>
      </c>
      <c r="R1560">
        <v>162.29</v>
      </c>
      <c r="S1560">
        <v>4</v>
      </c>
      <c r="T1560">
        <v>335</v>
      </c>
      <c r="U1560">
        <v>1</v>
      </c>
      <c r="V1560">
        <v>81.14</v>
      </c>
    </row>
    <row r="1561" spans="1:22" x14ac:dyDescent="0.25">
      <c r="A1561" t="str">
        <f t="shared" si="49"/>
        <v>FILIAL</v>
      </c>
      <c r="B1561" t="str">
        <f t="shared" si="50"/>
        <v>LOJA FISICA</v>
      </c>
      <c r="C1561" t="s">
        <v>18</v>
      </c>
      <c r="D1561" t="s">
        <v>614</v>
      </c>
      <c r="E1561">
        <v>17192</v>
      </c>
      <c r="F1561" t="s">
        <v>644</v>
      </c>
      <c r="G1561" s="1">
        <v>7898029552135</v>
      </c>
      <c r="H1561">
        <v>229</v>
      </c>
      <c r="I1561" t="s">
        <v>394</v>
      </c>
      <c r="J1561" t="s">
        <v>287</v>
      </c>
      <c r="K1561" t="s">
        <v>285</v>
      </c>
      <c r="L1561" t="s">
        <v>279</v>
      </c>
      <c r="M1561" t="s">
        <v>286</v>
      </c>
      <c r="N1561">
        <v>2</v>
      </c>
      <c r="Q1561">
        <v>2</v>
      </c>
      <c r="R1561">
        <v>162.28</v>
      </c>
      <c r="U1561">
        <v>1</v>
      </c>
      <c r="V1561">
        <v>81.11</v>
      </c>
    </row>
    <row r="1562" spans="1:22" x14ac:dyDescent="0.25">
      <c r="A1562" t="str">
        <f t="shared" si="49"/>
        <v>FILIAL</v>
      </c>
      <c r="B1562" t="str">
        <f t="shared" si="50"/>
        <v>LOJA FISICA</v>
      </c>
      <c r="C1562" t="s">
        <v>18</v>
      </c>
      <c r="D1562" t="s">
        <v>614</v>
      </c>
      <c r="E1562">
        <v>17192</v>
      </c>
      <c r="F1562" t="s">
        <v>644</v>
      </c>
      <c r="G1562" s="1">
        <v>7898029552135</v>
      </c>
      <c r="H1562">
        <v>82</v>
      </c>
      <c r="I1562" t="s">
        <v>122</v>
      </c>
      <c r="J1562" t="s">
        <v>284</v>
      </c>
      <c r="K1562" t="s">
        <v>285</v>
      </c>
      <c r="L1562" t="s">
        <v>279</v>
      </c>
      <c r="M1562" t="s">
        <v>291</v>
      </c>
      <c r="N1562">
        <v>2</v>
      </c>
      <c r="Q1562">
        <v>2</v>
      </c>
      <c r="R1562">
        <v>162.28</v>
      </c>
      <c r="U1562">
        <v>1</v>
      </c>
      <c r="V1562">
        <v>85.83</v>
      </c>
    </row>
    <row r="1563" spans="1:22" x14ac:dyDescent="0.25">
      <c r="A1563" t="str">
        <f t="shared" si="49"/>
        <v>FILIAL</v>
      </c>
      <c r="B1563" t="str">
        <f t="shared" si="50"/>
        <v>LOJA FISICA</v>
      </c>
      <c r="C1563" t="s">
        <v>18</v>
      </c>
      <c r="D1563" t="s">
        <v>614</v>
      </c>
      <c r="E1563">
        <v>97804</v>
      </c>
      <c r="F1563" t="s">
        <v>637</v>
      </c>
      <c r="G1563" s="1">
        <v>7898029550315</v>
      </c>
      <c r="H1563">
        <v>77</v>
      </c>
      <c r="I1563" t="s">
        <v>457</v>
      </c>
      <c r="J1563" t="s">
        <v>458</v>
      </c>
      <c r="K1563" t="s">
        <v>290</v>
      </c>
      <c r="L1563" t="s">
        <v>279</v>
      </c>
      <c r="M1563" t="s">
        <v>419</v>
      </c>
      <c r="N1563">
        <v>0</v>
      </c>
      <c r="O1563">
        <v>1</v>
      </c>
      <c r="P1563">
        <v>54.05</v>
      </c>
      <c r="Q1563">
        <v>3</v>
      </c>
      <c r="R1563">
        <v>162.15</v>
      </c>
      <c r="S1563">
        <v>1</v>
      </c>
      <c r="T1563">
        <v>54</v>
      </c>
      <c r="U1563">
        <v>1</v>
      </c>
      <c r="V1563">
        <v>67.56</v>
      </c>
    </row>
    <row r="1564" spans="1:22" x14ac:dyDescent="0.25">
      <c r="A1564" t="str">
        <f t="shared" si="49"/>
        <v>FILIAL</v>
      </c>
      <c r="B1564" t="str">
        <f t="shared" si="50"/>
        <v>LOJA FISICA</v>
      </c>
      <c r="C1564" t="s">
        <v>18</v>
      </c>
      <c r="D1564" t="s">
        <v>614</v>
      </c>
      <c r="E1564">
        <v>97804</v>
      </c>
      <c r="F1564" t="s">
        <v>637</v>
      </c>
      <c r="G1564" s="1">
        <v>7898029550315</v>
      </c>
      <c r="H1564">
        <v>86</v>
      </c>
      <c r="I1564" t="s">
        <v>456</v>
      </c>
      <c r="J1564" t="s">
        <v>296</v>
      </c>
      <c r="K1564" t="s">
        <v>290</v>
      </c>
      <c r="L1564" t="s">
        <v>279</v>
      </c>
      <c r="M1564" t="s">
        <v>286</v>
      </c>
      <c r="N1564">
        <v>3</v>
      </c>
      <c r="O1564">
        <v>1</v>
      </c>
      <c r="P1564">
        <v>52.7</v>
      </c>
      <c r="Q1564">
        <v>3</v>
      </c>
      <c r="R1564">
        <v>162.15</v>
      </c>
      <c r="S1564">
        <v>6</v>
      </c>
      <c r="T1564">
        <v>324.3</v>
      </c>
      <c r="U1564">
        <v>3</v>
      </c>
      <c r="V1564">
        <v>162.15</v>
      </c>
    </row>
    <row r="1565" spans="1:22" x14ac:dyDescent="0.25">
      <c r="A1565" t="str">
        <f t="shared" si="49"/>
        <v>FILIAL</v>
      </c>
      <c r="B1565" t="str">
        <f t="shared" si="50"/>
        <v>LOJA FISICA</v>
      </c>
      <c r="C1565" t="s">
        <v>18</v>
      </c>
      <c r="D1565" t="s">
        <v>614</v>
      </c>
      <c r="E1565">
        <v>97804</v>
      </c>
      <c r="F1565" t="s">
        <v>637</v>
      </c>
      <c r="G1565" s="1">
        <v>7898029550315</v>
      </c>
      <c r="H1565">
        <v>92</v>
      </c>
      <c r="I1565" t="s">
        <v>320</v>
      </c>
      <c r="J1565" t="s">
        <v>319</v>
      </c>
      <c r="K1565" t="s">
        <v>290</v>
      </c>
      <c r="L1565" t="s">
        <v>279</v>
      </c>
      <c r="M1565" t="s">
        <v>286</v>
      </c>
      <c r="N1565">
        <v>3</v>
      </c>
      <c r="Q1565">
        <v>3</v>
      </c>
      <c r="R1565">
        <v>162.15</v>
      </c>
      <c r="S1565">
        <v>2</v>
      </c>
      <c r="T1565">
        <v>108.05</v>
      </c>
      <c r="U1565">
        <v>2</v>
      </c>
      <c r="V1565">
        <v>108.1</v>
      </c>
    </row>
    <row r="1566" spans="1:22" x14ac:dyDescent="0.25">
      <c r="A1566" t="str">
        <f t="shared" si="49"/>
        <v>FILIAL</v>
      </c>
      <c r="B1566" t="str">
        <f t="shared" si="50"/>
        <v>ECOMMERCE</v>
      </c>
      <c r="C1566" t="s">
        <v>18</v>
      </c>
      <c r="D1566" t="s">
        <v>614</v>
      </c>
      <c r="E1566">
        <v>97805</v>
      </c>
      <c r="F1566" t="s">
        <v>633</v>
      </c>
      <c r="G1566" s="1">
        <v>7898029550339</v>
      </c>
      <c r="H1566">
        <v>119</v>
      </c>
      <c r="I1566" t="s">
        <v>596</v>
      </c>
      <c r="J1566" t="s">
        <v>485</v>
      </c>
      <c r="K1566" t="s">
        <v>280</v>
      </c>
      <c r="L1566" t="s">
        <v>279</v>
      </c>
      <c r="M1566" t="s">
        <v>310</v>
      </c>
      <c r="Q1566">
        <v>2</v>
      </c>
      <c r="R1566">
        <v>161.76</v>
      </c>
    </row>
    <row r="1567" spans="1:22" x14ac:dyDescent="0.25">
      <c r="A1567" t="str">
        <f t="shared" si="49"/>
        <v>FILIAL</v>
      </c>
      <c r="B1567" t="str">
        <f t="shared" si="50"/>
        <v>LOJA FISICA</v>
      </c>
      <c r="C1567" t="s">
        <v>18</v>
      </c>
      <c r="D1567" t="s">
        <v>614</v>
      </c>
      <c r="E1567">
        <v>47256</v>
      </c>
      <c r="F1567" t="s">
        <v>635</v>
      </c>
      <c r="G1567" s="1">
        <v>7898029557154</v>
      </c>
      <c r="H1567">
        <v>2</v>
      </c>
      <c r="I1567" t="s">
        <v>89</v>
      </c>
      <c r="J1567" t="s">
        <v>302</v>
      </c>
      <c r="K1567" t="s">
        <v>285</v>
      </c>
      <c r="L1567" t="s">
        <v>279</v>
      </c>
      <c r="M1567" t="s">
        <v>291</v>
      </c>
      <c r="N1567">
        <v>1</v>
      </c>
      <c r="Q1567">
        <v>1</v>
      </c>
      <c r="R1567">
        <v>161.57</v>
      </c>
      <c r="S1567">
        <v>2</v>
      </c>
      <c r="T1567">
        <v>323.14</v>
      </c>
      <c r="U1567">
        <v>1</v>
      </c>
      <c r="V1567">
        <v>161.57</v>
      </c>
    </row>
    <row r="1568" spans="1:22" x14ac:dyDescent="0.25">
      <c r="A1568" t="str">
        <f t="shared" si="49"/>
        <v>FILIAL</v>
      </c>
      <c r="B1568" t="str">
        <f t="shared" si="50"/>
        <v>LOJA FISICA</v>
      </c>
      <c r="C1568" t="s">
        <v>18</v>
      </c>
      <c r="D1568" t="s">
        <v>614</v>
      </c>
      <c r="E1568">
        <v>54100</v>
      </c>
      <c r="F1568" t="s">
        <v>619</v>
      </c>
      <c r="G1568" s="1">
        <v>7898029552210</v>
      </c>
      <c r="H1568">
        <v>167</v>
      </c>
      <c r="I1568" t="s">
        <v>480</v>
      </c>
      <c r="J1568" t="s">
        <v>300</v>
      </c>
      <c r="K1568" t="s">
        <v>280</v>
      </c>
      <c r="L1568" t="s">
        <v>279</v>
      </c>
      <c r="M1568" t="s">
        <v>291</v>
      </c>
      <c r="N1568">
        <v>0</v>
      </c>
      <c r="O1568">
        <v>3</v>
      </c>
      <c r="P1568">
        <v>456.06</v>
      </c>
      <c r="Q1568">
        <v>1</v>
      </c>
      <c r="R1568">
        <v>161.15</v>
      </c>
      <c r="S1568">
        <v>3</v>
      </c>
      <c r="T1568">
        <v>483.4</v>
      </c>
      <c r="U1568">
        <v>1</v>
      </c>
      <c r="V1568">
        <v>166.95</v>
      </c>
    </row>
    <row r="1569" spans="1:22" x14ac:dyDescent="0.25">
      <c r="A1569" t="str">
        <f t="shared" si="49"/>
        <v>FILIAL</v>
      </c>
      <c r="B1569" t="str">
        <f t="shared" si="50"/>
        <v>LOJA FISICA</v>
      </c>
      <c r="C1569" t="s">
        <v>18</v>
      </c>
      <c r="D1569" t="s">
        <v>614</v>
      </c>
      <c r="E1569">
        <v>54100</v>
      </c>
      <c r="F1569" t="s">
        <v>619</v>
      </c>
      <c r="G1569" s="1">
        <v>7898029552210</v>
      </c>
      <c r="H1569">
        <v>221</v>
      </c>
      <c r="I1569" t="s">
        <v>408</v>
      </c>
      <c r="J1569" t="s">
        <v>375</v>
      </c>
      <c r="K1569" t="s">
        <v>280</v>
      </c>
      <c r="L1569" t="s">
        <v>279</v>
      </c>
      <c r="M1569" t="s">
        <v>291</v>
      </c>
      <c r="N1569">
        <v>2</v>
      </c>
      <c r="Q1569">
        <v>1</v>
      </c>
      <c r="R1569">
        <v>161.15</v>
      </c>
      <c r="S1569">
        <v>1</v>
      </c>
      <c r="T1569">
        <v>161.15</v>
      </c>
      <c r="U1569">
        <v>1</v>
      </c>
      <c r="V1569">
        <v>161.15</v>
      </c>
    </row>
    <row r="1570" spans="1:22" x14ac:dyDescent="0.25">
      <c r="A1570" t="str">
        <f t="shared" si="49"/>
        <v>FILIAL</v>
      </c>
      <c r="B1570" t="str">
        <f t="shared" si="50"/>
        <v>LOJA FISICA</v>
      </c>
      <c r="C1570" t="s">
        <v>18</v>
      </c>
      <c r="D1570" t="s">
        <v>614</v>
      </c>
      <c r="E1570">
        <v>54100</v>
      </c>
      <c r="F1570" t="s">
        <v>619</v>
      </c>
      <c r="G1570" s="1">
        <v>7898029552210</v>
      </c>
      <c r="H1570">
        <v>255</v>
      </c>
      <c r="I1570" t="s">
        <v>374</v>
      </c>
      <c r="J1570" t="s">
        <v>375</v>
      </c>
      <c r="K1570" t="s">
        <v>280</v>
      </c>
      <c r="L1570" t="s">
        <v>279</v>
      </c>
      <c r="M1570" t="s">
        <v>291</v>
      </c>
      <c r="N1570">
        <v>2</v>
      </c>
      <c r="Q1570">
        <v>1</v>
      </c>
      <c r="R1570">
        <v>161.15</v>
      </c>
      <c r="S1570">
        <v>1</v>
      </c>
      <c r="T1570">
        <v>166.95</v>
      </c>
    </row>
    <row r="1571" spans="1:22" x14ac:dyDescent="0.25">
      <c r="A1571" t="str">
        <f t="shared" si="49"/>
        <v>FILIAL</v>
      </c>
      <c r="B1571" t="str">
        <f t="shared" si="50"/>
        <v>LOJA FISICA</v>
      </c>
      <c r="C1571" t="s">
        <v>18</v>
      </c>
      <c r="D1571" t="s">
        <v>614</v>
      </c>
      <c r="E1571">
        <v>50692</v>
      </c>
      <c r="F1571" t="s">
        <v>626</v>
      </c>
      <c r="G1571" s="1">
        <v>7898029552203</v>
      </c>
      <c r="H1571">
        <v>181</v>
      </c>
      <c r="I1571" t="s">
        <v>206</v>
      </c>
      <c r="J1571" t="s">
        <v>492</v>
      </c>
      <c r="K1571" t="s">
        <v>280</v>
      </c>
      <c r="L1571" t="s">
        <v>279</v>
      </c>
      <c r="M1571" t="s">
        <v>286</v>
      </c>
      <c r="N1571">
        <v>2</v>
      </c>
      <c r="Q1571">
        <v>2</v>
      </c>
      <c r="R1571">
        <v>161.12</v>
      </c>
      <c r="S1571">
        <v>3</v>
      </c>
      <c r="T1571">
        <v>240.56</v>
      </c>
      <c r="U1571">
        <v>2</v>
      </c>
      <c r="V1571">
        <v>165.52</v>
      </c>
    </row>
    <row r="1572" spans="1:22" x14ac:dyDescent="0.25">
      <c r="A1572" t="str">
        <f t="shared" si="49"/>
        <v>FILIAL</v>
      </c>
      <c r="B1572" t="str">
        <f t="shared" si="50"/>
        <v>LOJA FISICA</v>
      </c>
      <c r="C1572" t="s">
        <v>18</v>
      </c>
      <c r="D1572" t="s">
        <v>614</v>
      </c>
      <c r="E1572">
        <v>47257</v>
      </c>
      <c r="F1572" t="s">
        <v>625</v>
      </c>
      <c r="G1572" s="1">
        <v>7898029557123</v>
      </c>
      <c r="H1572">
        <v>150</v>
      </c>
      <c r="I1572" t="s">
        <v>100</v>
      </c>
      <c r="J1572" t="s">
        <v>287</v>
      </c>
      <c r="K1572" t="s">
        <v>285</v>
      </c>
      <c r="L1572" t="s">
        <v>279</v>
      </c>
      <c r="M1572" t="s">
        <v>297</v>
      </c>
      <c r="N1572">
        <v>1</v>
      </c>
      <c r="Q1572">
        <v>1</v>
      </c>
      <c r="R1572">
        <v>160.94999999999999</v>
      </c>
    </row>
    <row r="1573" spans="1:22" x14ac:dyDescent="0.25">
      <c r="A1573" t="str">
        <f t="shared" si="49"/>
        <v>FILIAL</v>
      </c>
      <c r="B1573" t="str">
        <f t="shared" si="50"/>
        <v>LOJA FISICA</v>
      </c>
      <c r="C1573" t="s">
        <v>18</v>
      </c>
      <c r="D1573" t="s">
        <v>614</v>
      </c>
      <c r="E1573">
        <v>47257</v>
      </c>
      <c r="F1573" t="s">
        <v>625</v>
      </c>
      <c r="G1573" s="1">
        <v>7898029557123</v>
      </c>
      <c r="H1573">
        <v>237</v>
      </c>
      <c r="I1573" t="s">
        <v>520</v>
      </c>
      <c r="J1573" t="s">
        <v>521</v>
      </c>
      <c r="K1573" t="s">
        <v>285</v>
      </c>
      <c r="L1573" t="s">
        <v>279</v>
      </c>
      <c r="M1573" t="s">
        <v>291</v>
      </c>
      <c r="N1573">
        <v>1</v>
      </c>
      <c r="Q1573">
        <v>1</v>
      </c>
      <c r="R1573">
        <v>160.94999999999999</v>
      </c>
      <c r="U1573">
        <v>1</v>
      </c>
      <c r="V1573">
        <v>160.94999999999999</v>
      </c>
    </row>
    <row r="1574" spans="1:22" x14ac:dyDescent="0.25">
      <c r="A1574" t="str">
        <f t="shared" si="49"/>
        <v>FILIAL</v>
      </c>
      <c r="B1574" t="str">
        <f t="shared" si="50"/>
        <v>LOJA FISICA</v>
      </c>
      <c r="C1574" t="s">
        <v>18</v>
      </c>
      <c r="D1574" t="s">
        <v>614</v>
      </c>
      <c r="E1574">
        <v>17192</v>
      </c>
      <c r="F1574" t="s">
        <v>644</v>
      </c>
      <c r="G1574" s="1">
        <v>7898029552135</v>
      </c>
      <c r="H1574">
        <v>38</v>
      </c>
      <c r="I1574" t="s">
        <v>45</v>
      </c>
      <c r="J1574" t="s">
        <v>287</v>
      </c>
      <c r="K1574" t="s">
        <v>285</v>
      </c>
      <c r="L1574" t="s">
        <v>279</v>
      </c>
      <c r="M1574" t="s">
        <v>291</v>
      </c>
      <c r="N1574">
        <v>3</v>
      </c>
      <c r="O1574">
        <v>1</v>
      </c>
      <c r="P1574">
        <v>81.14</v>
      </c>
      <c r="Q1574">
        <v>2</v>
      </c>
      <c r="R1574">
        <v>160.91</v>
      </c>
      <c r="S1574">
        <v>2</v>
      </c>
      <c r="T1574">
        <v>165.98</v>
      </c>
    </row>
    <row r="1575" spans="1:22" x14ac:dyDescent="0.25">
      <c r="A1575" t="str">
        <f t="shared" si="49"/>
        <v>FILIAL</v>
      </c>
      <c r="B1575" t="str">
        <f t="shared" si="50"/>
        <v>LOJA FISICA</v>
      </c>
      <c r="C1575" t="s">
        <v>18</v>
      </c>
      <c r="D1575" t="s">
        <v>614</v>
      </c>
      <c r="E1575">
        <v>47257</v>
      </c>
      <c r="F1575" t="s">
        <v>625</v>
      </c>
      <c r="G1575" s="1">
        <v>7898029557123</v>
      </c>
      <c r="H1575">
        <v>137</v>
      </c>
      <c r="I1575" t="s">
        <v>117</v>
      </c>
      <c r="J1575" t="s">
        <v>478</v>
      </c>
      <c r="K1575" t="s">
        <v>280</v>
      </c>
      <c r="L1575" t="s">
        <v>279</v>
      </c>
      <c r="M1575" t="s">
        <v>291</v>
      </c>
      <c r="N1575">
        <v>2</v>
      </c>
      <c r="Q1575">
        <v>1</v>
      </c>
      <c r="R1575">
        <v>160.68</v>
      </c>
      <c r="U1575">
        <v>2</v>
      </c>
      <c r="V1575">
        <v>312.12</v>
      </c>
    </row>
    <row r="1576" spans="1:22" x14ac:dyDescent="0.25">
      <c r="A1576" t="str">
        <f t="shared" si="49"/>
        <v>FILIAL</v>
      </c>
      <c r="B1576" t="str">
        <f t="shared" si="50"/>
        <v>LOJA FISICA</v>
      </c>
      <c r="C1576" t="s">
        <v>18</v>
      </c>
      <c r="D1576" t="s">
        <v>614</v>
      </c>
      <c r="E1576">
        <v>70799</v>
      </c>
      <c r="F1576" t="s">
        <v>623</v>
      </c>
      <c r="G1576" s="1">
        <v>7898029551848</v>
      </c>
      <c r="H1576">
        <v>149</v>
      </c>
      <c r="I1576" t="s">
        <v>467</v>
      </c>
      <c r="J1576" t="s">
        <v>289</v>
      </c>
      <c r="K1576" t="s">
        <v>290</v>
      </c>
      <c r="L1576" t="s">
        <v>279</v>
      </c>
      <c r="M1576" t="s">
        <v>291</v>
      </c>
      <c r="N1576">
        <v>1</v>
      </c>
      <c r="Q1576">
        <v>1</v>
      </c>
      <c r="R1576">
        <v>160.65</v>
      </c>
      <c r="U1576">
        <v>1</v>
      </c>
      <c r="V1576">
        <v>160.65</v>
      </c>
    </row>
    <row r="1577" spans="1:22" x14ac:dyDescent="0.25">
      <c r="A1577" t="str">
        <f t="shared" si="49"/>
        <v>FILIAL</v>
      </c>
      <c r="B1577" t="str">
        <f t="shared" si="50"/>
        <v>LOJA FISICA</v>
      </c>
      <c r="C1577" t="s">
        <v>18</v>
      </c>
      <c r="D1577" t="s">
        <v>614</v>
      </c>
      <c r="E1577">
        <v>70799</v>
      </c>
      <c r="F1577" t="s">
        <v>623</v>
      </c>
      <c r="G1577" s="1">
        <v>7898029551848</v>
      </c>
      <c r="H1577">
        <v>30</v>
      </c>
      <c r="I1577" t="s">
        <v>103</v>
      </c>
      <c r="J1577" t="s">
        <v>305</v>
      </c>
      <c r="K1577" t="s">
        <v>290</v>
      </c>
      <c r="L1577" t="s">
        <v>279</v>
      </c>
      <c r="M1577" t="s">
        <v>291</v>
      </c>
      <c r="N1577">
        <v>1</v>
      </c>
      <c r="Q1577">
        <v>1</v>
      </c>
      <c r="R1577">
        <v>160.65</v>
      </c>
      <c r="S1577">
        <v>1</v>
      </c>
      <c r="T1577">
        <v>152.19999999999999</v>
      </c>
    </row>
    <row r="1578" spans="1:22" x14ac:dyDescent="0.25">
      <c r="A1578" t="str">
        <f t="shared" si="49"/>
        <v>FILIAL</v>
      </c>
      <c r="B1578" t="str">
        <f t="shared" si="50"/>
        <v>ECOMMERCE</v>
      </c>
      <c r="C1578" t="s">
        <v>18</v>
      </c>
      <c r="D1578" t="s">
        <v>614</v>
      </c>
      <c r="E1578">
        <v>70799</v>
      </c>
      <c r="F1578" t="s">
        <v>623</v>
      </c>
      <c r="G1578" s="1">
        <v>7898029551848</v>
      </c>
      <c r="H1578">
        <v>91</v>
      </c>
      <c r="I1578" t="s">
        <v>68</v>
      </c>
      <c r="J1578" t="s">
        <v>305</v>
      </c>
      <c r="K1578" t="s">
        <v>290</v>
      </c>
      <c r="L1578" t="s">
        <v>279</v>
      </c>
      <c r="M1578" t="s">
        <v>310</v>
      </c>
      <c r="Q1578">
        <v>1</v>
      </c>
      <c r="R1578">
        <v>160.65</v>
      </c>
    </row>
    <row r="1579" spans="1:22" x14ac:dyDescent="0.25">
      <c r="A1579" t="str">
        <f t="shared" si="49"/>
        <v>FILIAL</v>
      </c>
      <c r="B1579" t="str">
        <f t="shared" si="50"/>
        <v>LOJA FISICA</v>
      </c>
      <c r="C1579" t="s">
        <v>18</v>
      </c>
      <c r="D1579" t="s">
        <v>614</v>
      </c>
      <c r="E1579">
        <v>22498</v>
      </c>
      <c r="F1579" t="s">
        <v>634</v>
      </c>
      <c r="G1579" s="1">
        <v>7898029558809</v>
      </c>
      <c r="H1579">
        <v>85</v>
      </c>
      <c r="I1579" t="s">
        <v>85</v>
      </c>
      <c r="J1579" t="s">
        <v>283</v>
      </c>
      <c r="K1579" t="s">
        <v>280</v>
      </c>
      <c r="L1579" t="s">
        <v>279</v>
      </c>
      <c r="M1579" t="s">
        <v>291</v>
      </c>
      <c r="N1579">
        <v>3</v>
      </c>
      <c r="Q1579">
        <v>2</v>
      </c>
      <c r="R1579">
        <v>160.46</v>
      </c>
      <c r="S1579">
        <v>2</v>
      </c>
      <c r="T1579">
        <v>166.45</v>
      </c>
      <c r="U1579">
        <v>1</v>
      </c>
      <c r="V1579">
        <v>78.459999999999994</v>
      </c>
    </row>
    <row r="1580" spans="1:22" x14ac:dyDescent="0.25">
      <c r="A1580" t="str">
        <f t="shared" si="49"/>
        <v>FILIAL</v>
      </c>
      <c r="B1580" t="str">
        <f t="shared" si="50"/>
        <v>LOJA FISICA</v>
      </c>
      <c r="C1580" t="s">
        <v>18</v>
      </c>
      <c r="D1580" t="s">
        <v>614</v>
      </c>
      <c r="E1580">
        <v>54100</v>
      </c>
      <c r="F1580" t="s">
        <v>619</v>
      </c>
      <c r="G1580" s="1">
        <v>7898029552210</v>
      </c>
      <c r="H1580">
        <v>65</v>
      </c>
      <c r="I1580" t="s">
        <v>288</v>
      </c>
      <c r="J1580" t="s">
        <v>289</v>
      </c>
      <c r="K1580" t="s">
        <v>290</v>
      </c>
      <c r="L1580" t="s">
        <v>279</v>
      </c>
      <c r="M1580" t="s">
        <v>297</v>
      </c>
      <c r="N1580">
        <v>3</v>
      </c>
      <c r="O1580">
        <v>1</v>
      </c>
      <c r="P1580">
        <v>164.04</v>
      </c>
      <c r="Q1580">
        <v>1</v>
      </c>
      <c r="R1580">
        <v>159.82</v>
      </c>
      <c r="S1580">
        <v>2</v>
      </c>
      <c r="T1580">
        <v>330.35</v>
      </c>
      <c r="U1580">
        <v>1</v>
      </c>
      <c r="V1580">
        <v>164.04</v>
      </c>
    </row>
    <row r="1581" spans="1:22" x14ac:dyDescent="0.25">
      <c r="A1581" t="str">
        <f t="shared" si="49"/>
        <v>FILIAL</v>
      </c>
      <c r="B1581" t="str">
        <f t="shared" si="50"/>
        <v>LOJA FISICA</v>
      </c>
      <c r="C1581" t="s">
        <v>18</v>
      </c>
      <c r="D1581" t="s">
        <v>614</v>
      </c>
      <c r="E1581">
        <v>88577</v>
      </c>
      <c r="F1581" t="s">
        <v>622</v>
      </c>
      <c r="G1581" s="1">
        <v>7898029550216</v>
      </c>
      <c r="H1581">
        <v>66</v>
      </c>
      <c r="I1581" t="s">
        <v>76</v>
      </c>
      <c r="J1581" t="s">
        <v>308</v>
      </c>
      <c r="K1581" t="s">
        <v>290</v>
      </c>
      <c r="L1581" t="s">
        <v>279</v>
      </c>
      <c r="M1581" t="s">
        <v>291</v>
      </c>
      <c r="N1581">
        <v>1</v>
      </c>
      <c r="O1581">
        <v>1</v>
      </c>
      <c r="P1581">
        <v>66.31</v>
      </c>
      <c r="Q1581">
        <v>2</v>
      </c>
      <c r="R1581">
        <v>159.78</v>
      </c>
      <c r="S1581">
        <v>1</v>
      </c>
      <c r="T1581">
        <v>79.89</v>
      </c>
    </row>
    <row r="1582" spans="1:22" x14ac:dyDescent="0.25">
      <c r="A1582" t="str">
        <f t="shared" si="49"/>
        <v>FILIAL</v>
      </c>
      <c r="B1582" t="str">
        <f t="shared" si="50"/>
        <v>LOJA FISICA</v>
      </c>
      <c r="C1582" t="s">
        <v>18</v>
      </c>
      <c r="D1582" t="s">
        <v>614</v>
      </c>
      <c r="E1582">
        <v>97805</v>
      </c>
      <c r="F1582" t="s">
        <v>633</v>
      </c>
      <c r="G1582" s="1">
        <v>7898029550339</v>
      </c>
      <c r="H1582">
        <v>98</v>
      </c>
      <c r="I1582" t="s">
        <v>326</v>
      </c>
      <c r="J1582" t="s">
        <v>318</v>
      </c>
      <c r="K1582" t="s">
        <v>285</v>
      </c>
      <c r="L1582" t="s">
        <v>279</v>
      </c>
      <c r="M1582" t="s">
        <v>286</v>
      </c>
      <c r="N1582">
        <v>0</v>
      </c>
      <c r="O1582">
        <v>3</v>
      </c>
      <c r="P1582">
        <v>213.03</v>
      </c>
      <c r="Q1582">
        <v>2</v>
      </c>
      <c r="R1582">
        <v>159.77000000000001</v>
      </c>
      <c r="S1582">
        <v>1</v>
      </c>
      <c r="T1582">
        <v>71.010000000000005</v>
      </c>
      <c r="U1582">
        <v>4</v>
      </c>
      <c r="V1582">
        <v>284.01</v>
      </c>
    </row>
    <row r="1583" spans="1:22" x14ac:dyDescent="0.25">
      <c r="A1583" t="str">
        <f t="shared" si="49"/>
        <v>FILIAL</v>
      </c>
      <c r="B1583" t="str">
        <f t="shared" si="50"/>
        <v>LOJA FISICA</v>
      </c>
      <c r="C1583" t="s">
        <v>18</v>
      </c>
      <c r="D1583" t="s">
        <v>614</v>
      </c>
      <c r="E1583">
        <v>50692</v>
      </c>
      <c r="F1583" t="s">
        <v>626</v>
      </c>
      <c r="G1583" s="1">
        <v>7898029552203</v>
      </c>
      <c r="H1583">
        <v>179</v>
      </c>
      <c r="I1583" t="s">
        <v>376</v>
      </c>
      <c r="J1583" t="s">
        <v>314</v>
      </c>
      <c r="K1583" t="s">
        <v>280</v>
      </c>
      <c r="L1583" t="s">
        <v>279</v>
      </c>
      <c r="M1583" t="s">
        <v>291</v>
      </c>
      <c r="N1583">
        <v>2</v>
      </c>
      <c r="O1583">
        <v>1</v>
      </c>
      <c r="P1583">
        <v>80.56</v>
      </c>
      <c r="Q1583">
        <v>2</v>
      </c>
      <c r="R1583">
        <v>159.66999999999999</v>
      </c>
      <c r="S1583">
        <v>1</v>
      </c>
      <c r="T1583">
        <v>87.25</v>
      </c>
      <c r="U1583">
        <v>4</v>
      </c>
      <c r="V1583">
        <v>325.91000000000003</v>
      </c>
    </row>
    <row r="1584" spans="1:22" x14ac:dyDescent="0.25">
      <c r="A1584" t="str">
        <f t="shared" si="49"/>
        <v>FILIAL</v>
      </c>
      <c r="B1584" t="str">
        <f t="shared" si="50"/>
        <v>LOJA FISICA</v>
      </c>
      <c r="C1584" t="s">
        <v>18</v>
      </c>
      <c r="D1584" t="s">
        <v>614</v>
      </c>
      <c r="E1584">
        <v>88577</v>
      </c>
      <c r="F1584" t="s">
        <v>622</v>
      </c>
      <c r="G1584" s="1">
        <v>7898029550216</v>
      </c>
      <c r="H1584">
        <v>91</v>
      </c>
      <c r="I1584" t="s">
        <v>78</v>
      </c>
      <c r="J1584" t="s">
        <v>305</v>
      </c>
      <c r="K1584" t="s">
        <v>290</v>
      </c>
      <c r="L1584" t="s">
        <v>279</v>
      </c>
      <c r="M1584" t="s">
        <v>291</v>
      </c>
      <c r="N1584">
        <v>2</v>
      </c>
      <c r="O1584">
        <v>1</v>
      </c>
      <c r="P1584">
        <v>63.91</v>
      </c>
      <c r="Q1584">
        <v>2</v>
      </c>
      <c r="R1584">
        <v>159.63999999999999</v>
      </c>
      <c r="S1584">
        <v>3</v>
      </c>
      <c r="T1584">
        <v>217.29</v>
      </c>
      <c r="U1584">
        <v>2</v>
      </c>
      <c r="V1584">
        <v>159.78</v>
      </c>
    </row>
    <row r="1585" spans="1:22" x14ac:dyDescent="0.25">
      <c r="A1585" t="str">
        <f t="shared" si="49"/>
        <v>FILIAL</v>
      </c>
      <c r="B1585" t="str">
        <f t="shared" si="50"/>
        <v>LOJA FISICA</v>
      </c>
      <c r="C1585" t="s">
        <v>18</v>
      </c>
      <c r="D1585" t="s">
        <v>614</v>
      </c>
      <c r="E1585">
        <v>22502</v>
      </c>
      <c r="F1585" t="s">
        <v>631</v>
      </c>
      <c r="G1585" s="1">
        <v>7898029558816</v>
      </c>
      <c r="H1585">
        <v>138</v>
      </c>
      <c r="I1585" t="s">
        <v>152</v>
      </c>
      <c r="J1585" t="s">
        <v>308</v>
      </c>
      <c r="K1585" t="s">
        <v>290</v>
      </c>
      <c r="L1585" t="s">
        <v>279</v>
      </c>
      <c r="M1585" t="s">
        <v>291</v>
      </c>
      <c r="N1585">
        <v>1</v>
      </c>
      <c r="Q1585">
        <v>1</v>
      </c>
      <c r="R1585">
        <v>159.58000000000001</v>
      </c>
      <c r="S1585">
        <v>1</v>
      </c>
      <c r="T1585">
        <v>153.44</v>
      </c>
    </row>
    <row r="1586" spans="1:22" x14ac:dyDescent="0.25">
      <c r="A1586" t="str">
        <f t="shared" si="49"/>
        <v>FILIAL</v>
      </c>
      <c r="B1586" t="str">
        <f t="shared" si="50"/>
        <v>LOJA FISICA</v>
      </c>
      <c r="C1586" t="s">
        <v>18</v>
      </c>
      <c r="D1586" t="s">
        <v>614</v>
      </c>
      <c r="E1586">
        <v>22502</v>
      </c>
      <c r="F1586" t="s">
        <v>631</v>
      </c>
      <c r="G1586" s="1">
        <v>7898029558816</v>
      </c>
      <c r="H1586">
        <v>173</v>
      </c>
      <c r="I1586" t="s">
        <v>455</v>
      </c>
      <c r="J1586" t="s">
        <v>289</v>
      </c>
      <c r="K1586" t="s">
        <v>290</v>
      </c>
      <c r="L1586" t="s">
        <v>279</v>
      </c>
      <c r="M1586" t="s">
        <v>297</v>
      </c>
      <c r="N1586">
        <v>1</v>
      </c>
      <c r="Q1586">
        <v>1</v>
      </c>
      <c r="R1586">
        <v>159.58000000000001</v>
      </c>
    </row>
    <row r="1587" spans="1:22" x14ac:dyDescent="0.25">
      <c r="A1587" t="str">
        <f t="shared" si="49"/>
        <v>FILIAL</v>
      </c>
      <c r="B1587" t="str">
        <f t="shared" si="50"/>
        <v>LOJA FISICA</v>
      </c>
      <c r="C1587" t="s">
        <v>18</v>
      </c>
      <c r="D1587" t="s">
        <v>614</v>
      </c>
      <c r="E1587">
        <v>22502</v>
      </c>
      <c r="F1587" t="s">
        <v>631</v>
      </c>
      <c r="G1587" s="1">
        <v>7898029558816</v>
      </c>
      <c r="H1587">
        <v>252</v>
      </c>
      <c r="I1587" t="s">
        <v>464</v>
      </c>
      <c r="J1587" t="s">
        <v>289</v>
      </c>
      <c r="K1587" t="s">
        <v>290</v>
      </c>
      <c r="L1587" t="s">
        <v>279</v>
      </c>
      <c r="M1587" t="s">
        <v>291</v>
      </c>
      <c r="N1587">
        <v>2</v>
      </c>
      <c r="Q1587">
        <v>1</v>
      </c>
      <c r="R1587">
        <v>159.58000000000001</v>
      </c>
    </row>
    <row r="1588" spans="1:22" x14ac:dyDescent="0.25">
      <c r="A1588" t="str">
        <f t="shared" si="49"/>
        <v>FILIAL</v>
      </c>
      <c r="B1588" t="str">
        <f t="shared" si="50"/>
        <v>ECOMMERCE</v>
      </c>
      <c r="C1588" t="s">
        <v>18</v>
      </c>
      <c r="D1588" t="s">
        <v>614</v>
      </c>
      <c r="E1588">
        <v>22502</v>
      </c>
      <c r="F1588" t="s">
        <v>631</v>
      </c>
      <c r="G1588" s="1">
        <v>7898029558816</v>
      </c>
      <c r="H1588">
        <v>65</v>
      </c>
      <c r="I1588" t="s">
        <v>537</v>
      </c>
      <c r="J1588" t="s">
        <v>289</v>
      </c>
      <c r="K1588" t="s">
        <v>290</v>
      </c>
      <c r="L1588" t="s">
        <v>279</v>
      </c>
      <c r="M1588" t="s">
        <v>310</v>
      </c>
      <c r="Q1588">
        <v>1</v>
      </c>
      <c r="R1588">
        <v>159.58000000000001</v>
      </c>
      <c r="U1588">
        <v>1</v>
      </c>
      <c r="V1588">
        <v>178.13</v>
      </c>
    </row>
    <row r="1589" spans="1:22" x14ac:dyDescent="0.25">
      <c r="A1589" t="str">
        <f t="shared" si="49"/>
        <v>FILIAL</v>
      </c>
      <c r="B1589" t="str">
        <f t="shared" si="50"/>
        <v>LOJA FISICA</v>
      </c>
      <c r="C1589" t="s">
        <v>18</v>
      </c>
      <c r="D1589" t="s">
        <v>614</v>
      </c>
      <c r="E1589">
        <v>22502</v>
      </c>
      <c r="F1589" t="s">
        <v>631</v>
      </c>
      <c r="G1589" s="1">
        <v>7898029558816</v>
      </c>
      <c r="H1589">
        <v>83</v>
      </c>
      <c r="I1589" t="s">
        <v>465</v>
      </c>
      <c r="J1589" t="s">
        <v>289</v>
      </c>
      <c r="K1589" t="s">
        <v>290</v>
      </c>
      <c r="L1589" t="s">
        <v>279</v>
      </c>
      <c r="M1589" t="s">
        <v>286</v>
      </c>
      <c r="N1589">
        <v>2</v>
      </c>
      <c r="O1589">
        <v>1</v>
      </c>
      <c r="P1589">
        <v>153.44</v>
      </c>
      <c r="Q1589">
        <v>1</v>
      </c>
      <c r="R1589">
        <v>159.58000000000001</v>
      </c>
      <c r="S1589">
        <v>2</v>
      </c>
      <c r="T1589">
        <v>312.95999999999998</v>
      </c>
      <c r="U1589">
        <v>2</v>
      </c>
      <c r="V1589">
        <v>313.02</v>
      </c>
    </row>
    <row r="1590" spans="1:22" x14ac:dyDescent="0.25">
      <c r="A1590" t="str">
        <f t="shared" si="49"/>
        <v>FILIAL</v>
      </c>
      <c r="B1590" t="str">
        <f t="shared" si="50"/>
        <v>LOJA FISICA</v>
      </c>
      <c r="C1590" t="s">
        <v>18</v>
      </c>
      <c r="D1590" t="s">
        <v>614</v>
      </c>
      <c r="E1590">
        <v>22502</v>
      </c>
      <c r="F1590" t="s">
        <v>631</v>
      </c>
      <c r="G1590" s="1">
        <v>7898029558816</v>
      </c>
      <c r="H1590">
        <v>76</v>
      </c>
      <c r="I1590" t="s">
        <v>164</v>
      </c>
      <c r="J1590" t="s">
        <v>305</v>
      </c>
      <c r="K1590" t="s">
        <v>290</v>
      </c>
      <c r="L1590" t="s">
        <v>279</v>
      </c>
      <c r="M1590" t="s">
        <v>291</v>
      </c>
      <c r="N1590">
        <v>1</v>
      </c>
      <c r="Q1590">
        <v>1</v>
      </c>
      <c r="R1590">
        <v>159.53</v>
      </c>
    </row>
    <row r="1591" spans="1:22" x14ac:dyDescent="0.25">
      <c r="A1591" t="str">
        <f t="shared" si="49"/>
        <v>FILIAL</v>
      </c>
      <c r="B1591" t="str">
        <f t="shared" si="50"/>
        <v>LOJA FISICA</v>
      </c>
      <c r="C1591" t="s">
        <v>18</v>
      </c>
      <c r="D1591" t="s">
        <v>614</v>
      </c>
      <c r="E1591">
        <v>17192</v>
      </c>
      <c r="F1591" t="s">
        <v>644</v>
      </c>
      <c r="G1591" s="1">
        <v>7898029552135</v>
      </c>
      <c r="H1591">
        <v>50</v>
      </c>
      <c r="I1591" t="s">
        <v>142</v>
      </c>
      <c r="J1591" t="s">
        <v>303</v>
      </c>
      <c r="K1591" t="s">
        <v>285</v>
      </c>
      <c r="L1591" t="s">
        <v>279</v>
      </c>
      <c r="M1591" t="s">
        <v>291</v>
      </c>
      <c r="N1591">
        <v>3</v>
      </c>
      <c r="Q1591">
        <v>2</v>
      </c>
      <c r="R1591">
        <v>159.47</v>
      </c>
      <c r="S1591">
        <v>1</v>
      </c>
      <c r="T1591">
        <v>76.069999999999993</v>
      </c>
      <c r="U1591">
        <v>1</v>
      </c>
      <c r="V1591">
        <v>76.069999999999993</v>
      </c>
    </row>
    <row r="1592" spans="1:22" x14ac:dyDescent="0.25">
      <c r="A1592" t="str">
        <f t="shared" si="49"/>
        <v>FILIAL</v>
      </c>
      <c r="B1592" t="str">
        <f t="shared" si="50"/>
        <v>ECOMMERCE</v>
      </c>
      <c r="C1592" t="s">
        <v>18</v>
      </c>
      <c r="D1592" t="s">
        <v>614</v>
      </c>
      <c r="E1592">
        <v>22502</v>
      </c>
      <c r="F1592" t="s">
        <v>631</v>
      </c>
      <c r="G1592" s="1">
        <v>7898029558816</v>
      </c>
      <c r="H1592">
        <v>129</v>
      </c>
      <c r="I1592" t="s">
        <v>586</v>
      </c>
      <c r="J1592" t="s">
        <v>292</v>
      </c>
      <c r="K1592" t="s">
        <v>285</v>
      </c>
      <c r="L1592" t="s">
        <v>279</v>
      </c>
      <c r="M1592" t="s">
        <v>310</v>
      </c>
      <c r="Q1592">
        <v>1</v>
      </c>
      <c r="R1592">
        <v>159.37</v>
      </c>
      <c r="U1592">
        <v>2</v>
      </c>
      <c r="V1592">
        <v>293.27999999999997</v>
      </c>
    </row>
    <row r="1593" spans="1:22" x14ac:dyDescent="0.25">
      <c r="A1593" t="str">
        <f t="shared" si="49"/>
        <v>FILIAL</v>
      </c>
      <c r="B1593" t="str">
        <f t="shared" si="50"/>
        <v>LOJA FISICA</v>
      </c>
      <c r="C1593" t="s">
        <v>18</v>
      </c>
      <c r="D1593" t="s">
        <v>614</v>
      </c>
      <c r="E1593">
        <v>22502</v>
      </c>
      <c r="F1593" t="s">
        <v>631</v>
      </c>
      <c r="G1593" s="1">
        <v>7898029558816</v>
      </c>
      <c r="H1593">
        <v>136</v>
      </c>
      <c r="I1593" t="s">
        <v>475</v>
      </c>
      <c r="J1593" t="s">
        <v>287</v>
      </c>
      <c r="K1593" t="s">
        <v>285</v>
      </c>
      <c r="L1593" t="s">
        <v>279</v>
      </c>
      <c r="M1593" t="s">
        <v>286</v>
      </c>
      <c r="N1593">
        <v>2</v>
      </c>
      <c r="O1593">
        <v>2</v>
      </c>
      <c r="P1593">
        <v>306.83999999999997</v>
      </c>
      <c r="Q1593">
        <v>1</v>
      </c>
      <c r="R1593">
        <v>159.37</v>
      </c>
      <c r="S1593">
        <v>2</v>
      </c>
      <c r="T1593">
        <v>312.79000000000002</v>
      </c>
      <c r="U1593">
        <v>1</v>
      </c>
      <c r="V1593">
        <v>153.41999999999999</v>
      </c>
    </row>
    <row r="1594" spans="1:22" x14ac:dyDescent="0.25">
      <c r="A1594" t="str">
        <f t="shared" si="49"/>
        <v>FILIAL</v>
      </c>
      <c r="B1594" t="str">
        <f t="shared" si="50"/>
        <v>LOJA FISICA</v>
      </c>
      <c r="C1594" t="s">
        <v>18</v>
      </c>
      <c r="D1594" t="s">
        <v>614</v>
      </c>
      <c r="E1594">
        <v>22502</v>
      </c>
      <c r="F1594" t="s">
        <v>631</v>
      </c>
      <c r="G1594" s="1">
        <v>7898029558816</v>
      </c>
      <c r="H1594">
        <v>175</v>
      </c>
      <c r="I1594" t="s">
        <v>63</v>
      </c>
      <c r="J1594" t="s">
        <v>509</v>
      </c>
      <c r="K1594" t="s">
        <v>285</v>
      </c>
      <c r="L1594" t="s">
        <v>279</v>
      </c>
      <c r="M1594" t="s">
        <v>297</v>
      </c>
      <c r="N1594">
        <v>2</v>
      </c>
      <c r="Q1594">
        <v>1</v>
      </c>
      <c r="R1594">
        <v>159.37</v>
      </c>
      <c r="S1594">
        <v>1</v>
      </c>
      <c r="T1594">
        <v>159.37</v>
      </c>
    </row>
    <row r="1595" spans="1:22" x14ac:dyDescent="0.25">
      <c r="A1595" t="str">
        <f t="shared" si="49"/>
        <v>FILIAL</v>
      </c>
      <c r="B1595" t="str">
        <f t="shared" si="50"/>
        <v>LOJA FISICA</v>
      </c>
      <c r="C1595" t="s">
        <v>18</v>
      </c>
      <c r="D1595" t="s">
        <v>614</v>
      </c>
      <c r="E1595">
        <v>22502</v>
      </c>
      <c r="F1595" t="s">
        <v>631</v>
      </c>
      <c r="G1595" s="1">
        <v>7898029558816</v>
      </c>
      <c r="H1595">
        <v>186</v>
      </c>
      <c r="I1595" t="s">
        <v>493</v>
      </c>
      <c r="J1595" t="s">
        <v>494</v>
      </c>
      <c r="K1595" t="s">
        <v>285</v>
      </c>
      <c r="L1595" t="s">
        <v>279</v>
      </c>
      <c r="M1595" t="s">
        <v>291</v>
      </c>
      <c r="N1595">
        <v>1</v>
      </c>
      <c r="Q1595">
        <v>1</v>
      </c>
      <c r="R1595">
        <v>159.37</v>
      </c>
      <c r="S1595">
        <v>1</v>
      </c>
      <c r="T1595">
        <v>149</v>
      </c>
      <c r="U1595">
        <v>1</v>
      </c>
      <c r="V1595">
        <v>153.41999999999999</v>
      </c>
    </row>
    <row r="1596" spans="1:22" x14ac:dyDescent="0.25">
      <c r="A1596" t="str">
        <f t="shared" si="49"/>
        <v>FILIAL</v>
      </c>
      <c r="B1596" t="str">
        <f t="shared" si="50"/>
        <v>LOJA FISICA</v>
      </c>
      <c r="C1596" t="s">
        <v>18</v>
      </c>
      <c r="D1596" t="s">
        <v>614</v>
      </c>
      <c r="E1596">
        <v>22502</v>
      </c>
      <c r="F1596" t="s">
        <v>631</v>
      </c>
      <c r="G1596" s="1">
        <v>7898029558816</v>
      </c>
      <c r="H1596">
        <v>43</v>
      </c>
      <c r="I1596" t="s">
        <v>163</v>
      </c>
      <c r="J1596" t="s">
        <v>284</v>
      </c>
      <c r="K1596" t="s">
        <v>285</v>
      </c>
      <c r="L1596" t="s">
        <v>279</v>
      </c>
      <c r="M1596" t="s">
        <v>297</v>
      </c>
      <c r="N1596">
        <v>0</v>
      </c>
      <c r="Q1596">
        <v>1</v>
      </c>
      <c r="R1596">
        <v>159.37</v>
      </c>
    </row>
    <row r="1597" spans="1:22" x14ac:dyDescent="0.25">
      <c r="A1597" t="str">
        <f t="shared" si="49"/>
        <v>FILIAL</v>
      </c>
      <c r="B1597" t="str">
        <f t="shared" si="50"/>
        <v>ECOMMERCE</v>
      </c>
      <c r="C1597" t="s">
        <v>18</v>
      </c>
      <c r="D1597" t="s">
        <v>614</v>
      </c>
      <c r="E1597">
        <v>22502</v>
      </c>
      <c r="F1597" t="s">
        <v>631</v>
      </c>
      <c r="G1597" s="1">
        <v>7898029558816</v>
      </c>
      <c r="H1597">
        <v>6</v>
      </c>
      <c r="I1597" t="s">
        <v>185</v>
      </c>
      <c r="J1597" t="s">
        <v>287</v>
      </c>
      <c r="K1597" t="s">
        <v>285</v>
      </c>
      <c r="L1597" t="s">
        <v>279</v>
      </c>
      <c r="M1597" t="s">
        <v>310</v>
      </c>
      <c r="Q1597">
        <v>1</v>
      </c>
      <c r="R1597">
        <v>159.37</v>
      </c>
      <c r="U1597">
        <v>1</v>
      </c>
      <c r="V1597">
        <v>159.37</v>
      </c>
    </row>
    <row r="1598" spans="1:22" x14ac:dyDescent="0.25">
      <c r="A1598" t="str">
        <f t="shared" si="49"/>
        <v>FILIAL</v>
      </c>
      <c r="B1598" t="str">
        <f t="shared" si="50"/>
        <v>LOJA FISICA</v>
      </c>
      <c r="C1598" t="s">
        <v>18</v>
      </c>
      <c r="D1598" t="s">
        <v>614</v>
      </c>
      <c r="E1598">
        <v>22502</v>
      </c>
      <c r="F1598" t="s">
        <v>631</v>
      </c>
      <c r="G1598" s="1">
        <v>7898029558816</v>
      </c>
      <c r="H1598">
        <v>9</v>
      </c>
      <c r="I1598" t="s">
        <v>115</v>
      </c>
      <c r="J1598" t="s">
        <v>287</v>
      </c>
      <c r="K1598" t="s">
        <v>285</v>
      </c>
      <c r="L1598" t="s">
        <v>279</v>
      </c>
      <c r="M1598" t="s">
        <v>291</v>
      </c>
      <c r="N1598">
        <v>2</v>
      </c>
      <c r="O1598">
        <v>1</v>
      </c>
      <c r="P1598">
        <v>158.82</v>
      </c>
      <c r="Q1598">
        <v>1</v>
      </c>
      <c r="R1598">
        <v>159.37</v>
      </c>
      <c r="S1598">
        <v>2</v>
      </c>
      <c r="T1598">
        <v>318.12</v>
      </c>
      <c r="U1598">
        <v>1</v>
      </c>
      <c r="V1598">
        <v>158.82</v>
      </c>
    </row>
    <row r="1599" spans="1:22" x14ac:dyDescent="0.25">
      <c r="A1599" t="str">
        <f t="shared" si="49"/>
        <v>FILIAL</v>
      </c>
      <c r="B1599" t="str">
        <f t="shared" si="50"/>
        <v>LOJA FISICA</v>
      </c>
      <c r="C1599" t="s">
        <v>18</v>
      </c>
      <c r="D1599" t="s">
        <v>614</v>
      </c>
      <c r="E1599">
        <v>152476</v>
      </c>
      <c r="F1599" t="s">
        <v>646</v>
      </c>
      <c r="G1599" s="1">
        <v>7898029550810</v>
      </c>
      <c r="H1599">
        <v>10</v>
      </c>
      <c r="I1599" t="s">
        <v>165</v>
      </c>
      <c r="J1599" t="s">
        <v>287</v>
      </c>
      <c r="K1599" t="s">
        <v>285</v>
      </c>
      <c r="L1599" t="s">
        <v>279</v>
      </c>
      <c r="M1599" t="s">
        <v>291</v>
      </c>
      <c r="N1599">
        <v>2</v>
      </c>
      <c r="Q1599">
        <v>2</v>
      </c>
      <c r="R1599">
        <v>159.34</v>
      </c>
      <c r="S1599">
        <v>1</v>
      </c>
      <c r="T1599">
        <v>79.67</v>
      </c>
      <c r="U1599">
        <v>1</v>
      </c>
      <c r="V1599">
        <v>79.52</v>
      </c>
    </row>
    <row r="1600" spans="1:22" x14ac:dyDescent="0.25">
      <c r="A1600" t="str">
        <f t="shared" si="49"/>
        <v>FILIAL</v>
      </c>
      <c r="B1600" t="str">
        <f t="shared" si="50"/>
        <v>LOJA FISICA</v>
      </c>
      <c r="C1600" t="s">
        <v>18</v>
      </c>
      <c r="D1600" t="s">
        <v>614</v>
      </c>
      <c r="E1600">
        <v>152476</v>
      </c>
      <c r="F1600" t="s">
        <v>646</v>
      </c>
      <c r="G1600" s="1">
        <v>7898029550810</v>
      </c>
      <c r="H1600">
        <v>101</v>
      </c>
      <c r="I1600" t="s">
        <v>131</v>
      </c>
      <c r="J1600" t="s">
        <v>316</v>
      </c>
      <c r="K1600" t="s">
        <v>285</v>
      </c>
      <c r="L1600" t="s">
        <v>279</v>
      </c>
      <c r="M1600" t="s">
        <v>286</v>
      </c>
      <c r="N1600">
        <v>1</v>
      </c>
      <c r="O1600">
        <v>1</v>
      </c>
      <c r="P1600">
        <v>79.67</v>
      </c>
      <c r="Q1600">
        <v>2</v>
      </c>
      <c r="R1600">
        <v>159.34</v>
      </c>
      <c r="S1600">
        <v>2</v>
      </c>
      <c r="T1600">
        <v>159.34</v>
      </c>
      <c r="U1600">
        <v>3</v>
      </c>
      <c r="V1600">
        <v>258.93</v>
      </c>
    </row>
    <row r="1601" spans="1:22" x14ac:dyDescent="0.25">
      <c r="A1601" t="str">
        <f t="shared" si="49"/>
        <v>FILIAL</v>
      </c>
      <c r="B1601" t="str">
        <f t="shared" si="50"/>
        <v>LOJA FISICA</v>
      </c>
      <c r="C1601" t="s">
        <v>18</v>
      </c>
      <c r="D1601" t="s">
        <v>614</v>
      </c>
      <c r="E1601">
        <v>152476</v>
      </c>
      <c r="F1601" t="s">
        <v>646</v>
      </c>
      <c r="G1601" s="1">
        <v>7898029550810</v>
      </c>
      <c r="H1601">
        <v>3</v>
      </c>
      <c r="I1601" t="s">
        <v>27</v>
      </c>
      <c r="J1601" t="s">
        <v>302</v>
      </c>
      <c r="K1601" t="s">
        <v>285</v>
      </c>
      <c r="L1601" t="s">
        <v>279</v>
      </c>
      <c r="M1601" t="s">
        <v>297</v>
      </c>
      <c r="N1601">
        <v>2</v>
      </c>
      <c r="Q1601">
        <v>2</v>
      </c>
      <c r="R1601">
        <v>159.34</v>
      </c>
      <c r="S1601">
        <v>1</v>
      </c>
      <c r="T1601">
        <v>79.67</v>
      </c>
    </row>
    <row r="1602" spans="1:22" x14ac:dyDescent="0.25">
      <c r="A1602" t="str">
        <f t="shared" si="49"/>
        <v>FILIAL</v>
      </c>
      <c r="B1602" t="str">
        <f t="shared" si="50"/>
        <v>LOJA FISICA</v>
      </c>
      <c r="C1602" t="s">
        <v>18</v>
      </c>
      <c r="D1602" t="s">
        <v>614</v>
      </c>
      <c r="E1602">
        <v>22502</v>
      </c>
      <c r="F1602" t="s">
        <v>631</v>
      </c>
      <c r="G1602" s="1">
        <v>7898029558816</v>
      </c>
      <c r="H1602">
        <v>210</v>
      </c>
      <c r="I1602" t="s">
        <v>370</v>
      </c>
      <c r="J1602" t="s">
        <v>371</v>
      </c>
      <c r="K1602" t="s">
        <v>280</v>
      </c>
      <c r="L1602" t="s">
        <v>279</v>
      </c>
      <c r="M1602" t="s">
        <v>291</v>
      </c>
      <c r="N1602">
        <v>2</v>
      </c>
      <c r="Q1602">
        <v>1</v>
      </c>
      <c r="R1602">
        <v>159.32</v>
      </c>
      <c r="S1602">
        <v>1</v>
      </c>
      <c r="T1602">
        <v>153.43</v>
      </c>
      <c r="U1602">
        <v>3</v>
      </c>
      <c r="V1602">
        <v>460.29</v>
      </c>
    </row>
    <row r="1603" spans="1:22" x14ac:dyDescent="0.25">
      <c r="A1603" t="str">
        <f t="shared" ref="A1603:A1666" si="51">IF(H1603=90,"CD-TO",IF(H1603=902,"CD-BA",IF(H1603=997,"CD-BH","FILIAL")))</f>
        <v>FILIAL</v>
      </c>
      <c r="B1603" t="str">
        <f t="shared" ref="B1603:B1666" si="52">IF(ISNUMBER(FIND("Ecommerce",I1603)),"ECOMMERCE",
IF(ISNUMBER(FIND("Tele",I1603)),"ECOMMERCE",
IF(ISNUMBER(FIND("Delivery",I1603)),"ECOMMERCE",
IF(ISNUMBER(FIND("DarkStore ",I1603)),"ECOMMERCE",
IF(ISNUMBER(FIND("Compra&amp;Retire",I1603)),"ECOMMERCE",
IF(ISNUMBER(FIND("ECOMMERCE",I1603)),"ECOMMERCE",
IF(ISNUMBER(FIND("E-COMMERCE - TO - 903",I1603)),"ECOMMERCE",
IF(ISNUMBER(FIND("CDI MINAS",I1603)),"CDI MINAS",
IF(ISNUMBER(FIND("CDI BAHIA",I1603)),"CDI BAHIA",
IF(ISNUMBER(FIND("CDI BH",I1603)),"CDI BH","LOJA FISICA"))))))))))</f>
        <v>LOJA FISICA</v>
      </c>
      <c r="C1603" t="s">
        <v>18</v>
      </c>
      <c r="D1603" t="s">
        <v>614</v>
      </c>
      <c r="E1603">
        <v>22502</v>
      </c>
      <c r="F1603" t="s">
        <v>631</v>
      </c>
      <c r="G1603" s="1">
        <v>7898029558816</v>
      </c>
      <c r="H1603">
        <v>85</v>
      </c>
      <c r="I1603" t="s">
        <v>85</v>
      </c>
      <c r="J1603" t="s">
        <v>283</v>
      </c>
      <c r="K1603" t="s">
        <v>280</v>
      </c>
      <c r="L1603" t="s">
        <v>279</v>
      </c>
      <c r="M1603" t="s">
        <v>297</v>
      </c>
      <c r="N1603">
        <v>2</v>
      </c>
      <c r="Q1603">
        <v>1</v>
      </c>
      <c r="R1603">
        <v>159.32</v>
      </c>
      <c r="S1603">
        <v>2</v>
      </c>
      <c r="T1603">
        <v>312.75</v>
      </c>
      <c r="U1603">
        <v>2</v>
      </c>
      <c r="V1603">
        <v>312.75</v>
      </c>
    </row>
    <row r="1604" spans="1:22" x14ac:dyDescent="0.25">
      <c r="A1604" t="str">
        <f t="shared" si="51"/>
        <v>FILIAL</v>
      </c>
      <c r="B1604" t="str">
        <f t="shared" si="52"/>
        <v>LOJA FISICA</v>
      </c>
      <c r="C1604" t="s">
        <v>18</v>
      </c>
      <c r="D1604" t="s">
        <v>614</v>
      </c>
      <c r="E1604">
        <v>152475</v>
      </c>
      <c r="F1604" t="s">
        <v>615</v>
      </c>
      <c r="G1604" s="1">
        <v>7898029550803</v>
      </c>
      <c r="H1604">
        <v>107</v>
      </c>
      <c r="I1604" t="s">
        <v>150</v>
      </c>
      <c r="J1604" t="s">
        <v>287</v>
      </c>
      <c r="K1604" t="s">
        <v>285</v>
      </c>
      <c r="L1604" t="s">
        <v>279</v>
      </c>
      <c r="M1604" t="s">
        <v>286</v>
      </c>
      <c r="N1604">
        <v>3</v>
      </c>
      <c r="O1604">
        <v>1</v>
      </c>
      <c r="P1604">
        <v>70.709999999999994</v>
      </c>
      <c r="Q1604">
        <v>2</v>
      </c>
      <c r="R1604">
        <v>159.1</v>
      </c>
      <c r="S1604">
        <v>5</v>
      </c>
      <c r="T1604">
        <v>353.55</v>
      </c>
      <c r="U1604">
        <v>6</v>
      </c>
      <c r="V1604">
        <v>424.26</v>
      </c>
    </row>
    <row r="1605" spans="1:22" x14ac:dyDescent="0.25">
      <c r="A1605" t="str">
        <f t="shared" si="51"/>
        <v>FILIAL</v>
      </c>
      <c r="B1605" t="str">
        <f t="shared" si="52"/>
        <v>LOJA FISICA</v>
      </c>
      <c r="C1605" t="s">
        <v>18</v>
      </c>
      <c r="D1605" t="s">
        <v>614</v>
      </c>
      <c r="E1605">
        <v>152475</v>
      </c>
      <c r="F1605" t="s">
        <v>615</v>
      </c>
      <c r="G1605" s="1">
        <v>7898029550803</v>
      </c>
      <c r="H1605">
        <v>144</v>
      </c>
      <c r="I1605" t="s">
        <v>84</v>
      </c>
      <c r="J1605" t="s">
        <v>284</v>
      </c>
      <c r="K1605" t="s">
        <v>285</v>
      </c>
      <c r="L1605" t="s">
        <v>279</v>
      </c>
      <c r="M1605" t="s">
        <v>286</v>
      </c>
      <c r="N1605">
        <v>2</v>
      </c>
      <c r="O1605">
        <v>1</v>
      </c>
      <c r="P1605">
        <v>70.709999999999994</v>
      </c>
      <c r="Q1605">
        <v>2</v>
      </c>
      <c r="R1605">
        <v>159.1</v>
      </c>
      <c r="S1605">
        <v>1</v>
      </c>
      <c r="T1605">
        <v>70.709999999999994</v>
      </c>
      <c r="U1605">
        <v>2</v>
      </c>
      <c r="V1605">
        <v>159.1</v>
      </c>
    </row>
    <row r="1606" spans="1:22" x14ac:dyDescent="0.25">
      <c r="A1606" t="str">
        <f t="shared" si="51"/>
        <v>FILIAL</v>
      </c>
      <c r="B1606" t="str">
        <f t="shared" si="52"/>
        <v>LOJA FISICA</v>
      </c>
      <c r="C1606" t="s">
        <v>18</v>
      </c>
      <c r="D1606" t="s">
        <v>614</v>
      </c>
      <c r="E1606">
        <v>152475</v>
      </c>
      <c r="F1606" t="s">
        <v>615</v>
      </c>
      <c r="G1606" s="1">
        <v>7898029550803</v>
      </c>
      <c r="H1606">
        <v>186</v>
      </c>
      <c r="I1606" t="s">
        <v>493</v>
      </c>
      <c r="J1606" t="s">
        <v>494</v>
      </c>
      <c r="K1606" t="s">
        <v>285</v>
      </c>
      <c r="L1606" t="s">
        <v>279</v>
      </c>
      <c r="M1606" t="s">
        <v>291</v>
      </c>
      <c r="N1606">
        <v>2</v>
      </c>
      <c r="Q1606">
        <v>2</v>
      </c>
      <c r="R1606">
        <v>159.1</v>
      </c>
    </row>
    <row r="1607" spans="1:22" x14ac:dyDescent="0.25">
      <c r="A1607" t="str">
        <f t="shared" si="51"/>
        <v>FILIAL</v>
      </c>
      <c r="B1607" t="str">
        <f t="shared" si="52"/>
        <v>LOJA FISICA</v>
      </c>
      <c r="C1607" t="s">
        <v>18</v>
      </c>
      <c r="D1607" t="s">
        <v>614</v>
      </c>
      <c r="E1607">
        <v>152475</v>
      </c>
      <c r="F1607" t="s">
        <v>615</v>
      </c>
      <c r="G1607" s="1">
        <v>7898029550803</v>
      </c>
      <c r="H1607">
        <v>21</v>
      </c>
      <c r="I1607" t="s">
        <v>130</v>
      </c>
      <c r="J1607" t="s">
        <v>301</v>
      </c>
      <c r="K1607" t="s">
        <v>285</v>
      </c>
      <c r="L1607" t="s">
        <v>279</v>
      </c>
      <c r="M1607" t="s">
        <v>297</v>
      </c>
      <c r="N1607">
        <v>2</v>
      </c>
      <c r="Q1607">
        <v>2</v>
      </c>
      <c r="R1607">
        <v>159.1</v>
      </c>
      <c r="S1607">
        <v>1</v>
      </c>
      <c r="T1607">
        <v>70.709999999999994</v>
      </c>
      <c r="U1607">
        <v>1</v>
      </c>
      <c r="V1607">
        <v>70.56</v>
      </c>
    </row>
    <row r="1608" spans="1:22" x14ac:dyDescent="0.25">
      <c r="A1608" t="str">
        <f t="shared" si="51"/>
        <v>FILIAL</v>
      </c>
      <c r="B1608" t="str">
        <f t="shared" si="52"/>
        <v>ECOMMERCE</v>
      </c>
      <c r="C1608" t="s">
        <v>18</v>
      </c>
      <c r="D1608" t="s">
        <v>614</v>
      </c>
      <c r="E1608">
        <v>152475</v>
      </c>
      <c r="F1608" t="s">
        <v>615</v>
      </c>
      <c r="G1608" s="1">
        <v>7898029550803</v>
      </c>
      <c r="H1608">
        <v>7</v>
      </c>
      <c r="I1608" t="s">
        <v>191</v>
      </c>
      <c r="J1608" t="s">
        <v>302</v>
      </c>
      <c r="K1608" t="s">
        <v>285</v>
      </c>
      <c r="L1608" t="s">
        <v>279</v>
      </c>
      <c r="M1608" t="s">
        <v>310</v>
      </c>
      <c r="O1608">
        <v>1</v>
      </c>
      <c r="P1608">
        <v>70.709999999999994</v>
      </c>
      <c r="Q1608">
        <v>2</v>
      </c>
      <c r="R1608">
        <v>159.1</v>
      </c>
      <c r="S1608">
        <v>2</v>
      </c>
      <c r="T1608">
        <v>141.41999999999999</v>
      </c>
      <c r="U1608">
        <v>2</v>
      </c>
      <c r="V1608">
        <v>141.41999999999999</v>
      </c>
    </row>
    <row r="1609" spans="1:22" x14ac:dyDescent="0.25">
      <c r="A1609" t="str">
        <f t="shared" si="51"/>
        <v>FILIAL</v>
      </c>
      <c r="B1609" t="str">
        <f t="shared" si="52"/>
        <v>LOJA FISICA</v>
      </c>
      <c r="C1609" t="s">
        <v>18</v>
      </c>
      <c r="D1609" t="s">
        <v>614</v>
      </c>
      <c r="E1609">
        <v>22502</v>
      </c>
      <c r="F1609" t="s">
        <v>631</v>
      </c>
      <c r="G1609" s="1">
        <v>7898029558816</v>
      </c>
      <c r="H1609">
        <v>37</v>
      </c>
      <c r="I1609" t="s">
        <v>209</v>
      </c>
      <c r="J1609" t="s">
        <v>287</v>
      </c>
      <c r="K1609" t="s">
        <v>285</v>
      </c>
      <c r="L1609" t="s">
        <v>279</v>
      </c>
      <c r="M1609" t="s">
        <v>297</v>
      </c>
      <c r="N1609">
        <v>1</v>
      </c>
      <c r="Q1609">
        <v>1</v>
      </c>
      <c r="R1609">
        <v>159.09</v>
      </c>
    </row>
    <row r="1610" spans="1:22" x14ac:dyDescent="0.25">
      <c r="A1610" t="str">
        <f t="shared" si="51"/>
        <v>FILIAL</v>
      </c>
      <c r="B1610" t="str">
        <f t="shared" si="52"/>
        <v>LOJA FISICA</v>
      </c>
      <c r="C1610" t="s">
        <v>18</v>
      </c>
      <c r="D1610" t="s">
        <v>614</v>
      </c>
      <c r="E1610">
        <v>54100</v>
      </c>
      <c r="F1610" t="s">
        <v>619</v>
      </c>
      <c r="G1610" s="1">
        <v>7898029552210</v>
      </c>
      <c r="H1610">
        <v>203</v>
      </c>
      <c r="I1610" t="s">
        <v>518</v>
      </c>
      <c r="J1610" t="s">
        <v>307</v>
      </c>
      <c r="K1610" t="s">
        <v>285</v>
      </c>
      <c r="L1610" t="s">
        <v>279</v>
      </c>
      <c r="M1610" t="s">
        <v>291</v>
      </c>
      <c r="N1610">
        <v>1</v>
      </c>
      <c r="Q1610">
        <v>1</v>
      </c>
      <c r="R1610">
        <v>159.04</v>
      </c>
    </row>
    <row r="1611" spans="1:22" x14ac:dyDescent="0.25">
      <c r="A1611" t="str">
        <f t="shared" si="51"/>
        <v>FILIAL</v>
      </c>
      <c r="B1611" t="str">
        <f t="shared" si="52"/>
        <v>LOJA FISICA</v>
      </c>
      <c r="C1611" t="s">
        <v>18</v>
      </c>
      <c r="D1611" t="s">
        <v>614</v>
      </c>
      <c r="E1611">
        <v>54100</v>
      </c>
      <c r="F1611" t="s">
        <v>619</v>
      </c>
      <c r="G1611" s="1">
        <v>7898029552210</v>
      </c>
      <c r="H1611">
        <v>9</v>
      </c>
      <c r="I1611" t="s">
        <v>115</v>
      </c>
      <c r="J1611" t="s">
        <v>287</v>
      </c>
      <c r="K1611" t="s">
        <v>285</v>
      </c>
      <c r="L1611" t="s">
        <v>279</v>
      </c>
      <c r="M1611" t="s">
        <v>291</v>
      </c>
      <c r="N1611">
        <v>2</v>
      </c>
      <c r="Q1611">
        <v>1</v>
      </c>
      <c r="R1611">
        <v>159.04</v>
      </c>
      <c r="S1611">
        <v>2</v>
      </c>
      <c r="T1611">
        <v>328.28</v>
      </c>
      <c r="U1611">
        <v>1</v>
      </c>
      <c r="V1611">
        <v>171.03</v>
      </c>
    </row>
    <row r="1612" spans="1:22" x14ac:dyDescent="0.25">
      <c r="A1612" t="str">
        <f t="shared" si="51"/>
        <v>FILIAL</v>
      </c>
      <c r="B1612" t="str">
        <f t="shared" si="52"/>
        <v>LOJA FISICA</v>
      </c>
      <c r="C1612" t="s">
        <v>18</v>
      </c>
      <c r="D1612" t="s">
        <v>614</v>
      </c>
      <c r="E1612">
        <v>47257</v>
      </c>
      <c r="F1612" t="s">
        <v>625</v>
      </c>
      <c r="G1612" s="1">
        <v>7898029557123</v>
      </c>
      <c r="H1612">
        <v>18</v>
      </c>
      <c r="I1612" t="s">
        <v>154</v>
      </c>
      <c r="J1612" t="s">
        <v>292</v>
      </c>
      <c r="K1612" t="s">
        <v>285</v>
      </c>
      <c r="L1612" t="s">
        <v>279</v>
      </c>
      <c r="M1612" t="s">
        <v>291</v>
      </c>
      <c r="N1612">
        <v>1</v>
      </c>
      <c r="O1612">
        <v>1</v>
      </c>
      <c r="P1612">
        <v>153.5</v>
      </c>
      <c r="Q1612">
        <v>1</v>
      </c>
      <c r="R1612">
        <v>159.03</v>
      </c>
      <c r="S1612">
        <v>1</v>
      </c>
      <c r="T1612">
        <v>159.03</v>
      </c>
      <c r="U1612">
        <v>1</v>
      </c>
      <c r="V1612">
        <v>153.5</v>
      </c>
    </row>
    <row r="1613" spans="1:22" x14ac:dyDescent="0.25">
      <c r="A1613" t="str">
        <f t="shared" si="51"/>
        <v>FILIAL</v>
      </c>
      <c r="B1613" t="str">
        <f t="shared" si="52"/>
        <v>LOJA FISICA</v>
      </c>
      <c r="C1613" t="s">
        <v>18</v>
      </c>
      <c r="D1613" t="s">
        <v>614</v>
      </c>
      <c r="E1613">
        <v>47257</v>
      </c>
      <c r="F1613" t="s">
        <v>625</v>
      </c>
      <c r="G1613" s="1">
        <v>7898029557123</v>
      </c>
      <c r="H1613">
        <v>186</v>
      </c>
      <c r="I1613" t="s">
        <v>493</v>
      </c>
      <c r="J1613" t="s">
        <v>494</v>
      </c>
      <c r="K1613" t="s">
        <v>285</v>
      </c>
      <c r="L1613" t="s">
        <v>279</v>
      </c>
      <c r="M1613" t="s">
        <v>286</v>
      </c>
      <c r="N1613">
        <v>2</v>
      </c>
      <c r="Q1613">
        <v>1</v>
      </c>
      <c r="R1613">
        <v>158.97999999999999</v>
      </c>
      <c r="S1613">
        <v>1</v>
      </c>
      <c r="T1613">
        <v>159</v>
      </c>
      <c r="U1613">
        <v>2</v>
      </c>
      <c r="V1613">
        <v>312.42</v>
      </c>
    </row>
    <row r="1614" spans="1:22" x14ac:dyDescent="0.25">
      <c r="A1614" t="str">
        <f t="shared" si="51"/>
        <v>FILIAL</v>
      </c>
      <c r="B1614" t="str">
        <f t="shared" si="52"/>
        <v>LOJA FISICA</v>
      </c>
      <c r="C1614" t="s">
        <v>18</v>
      </c>
      <c r="D1614" t="s">
        <v>614</v>
      </c>
      <c r="E1614">
        <v>47257</v>
      </c>
      <c r="F1614" t="s">
        <v>625</v>
      </c>
      <c r="G1614" s="1">
        <v>7898029557123</v>
      </c>
      <c r="H1614">
        <v>190</v>
      </c>
      <c r="I1614" t="s">
        <v>384</v>
      </c>
      <c r="J1614" t="s">
        <v>313</v>
      </c>
      <c r="K1614" t="s">
        <v>290</v>
      </c>
      <c r="L1614" t="s">
        <v>279</v>
      </c>
      <c r="M1614" t="s">
        <v>291</v>
      </c>
      <c r="N1614">
        <v>1</v>
      </c>
      <c r="Q1614">
        <v>1</v>
      </c>
      <c r="R1614">
        <v>158.9</v>
      </c>
    </row>
    <row r="1615" spans="1:22" x14ac:dyDescent="0.25">
      <c r="A1615" t="str">
        <f t="shared" si="51"/>
        <v>FILIAL</v>
      </c>
      <c r="B1615" t="str">
        <f t="shared" si="52"/>
        <v>LOJA FISICA</v>
      </c>
      <c r="C1615" t="s">
        <v>18</v>
      </c>
      <c r="D1615" t="s">
        <v>614</v>
      </c>
      <c r="E1615">
        <v>47257</v>
      </c>
      <c r="F1615" t="s">
        <v>625</v>
      </c>
      <c r="G1615" s="1">
        <v>7898029557123</v>
      </c>
      <c r="H1615">
        <v>232</v>
      </c>
      <c r="I1615" t="s">
        <v>365</v>
      </c>
      <c r="J1615" t="s">
        <v>366</v>
      </c>
      <c r="K1615" t="s">
        <v>290</v>
      </c>
      <c r="L1615" t="s">
        <v>279</v>
      </c>
      <c r="M1615" t="s">
        <v>291</v>
      </c>
      <c r="N1615">
        <v>1</v>
      </c>
      <c r="Q1615">
        <v>1</v>
      </c>
      <c r="R1615">
        <v>158.9</v>
      </c>
      <c r="S1615">
        <v>1</v>
      </c>
      <c r="T1615">
        <v>168.6</v>
      </c>
    </row>
    <row r="1616" spans="1:22" x14ac:dyDescent="0.25">
      <c r="A1616" t="str">
        <f t="shared" si="51"/>
        <v>FILIAL</v>
      </c>
      <c r="B1616" t="str">
        <f t="shared" si="52"/>
        <v>LOJA FISICA</v>
      </c>
      <c r="C1616" t="s">
        <v>18</v>
      </c>
      <c r="D1616" t="s">
        <v>614</v>
      </c>
      <c r="E1616">
        <v>47257</v>
      </c>
      <c r="F1616" t="s">
        <v>625</v>
      </c>
      <c r="G1616" s="1">
        <v>7898029557123</v>
      </c>
      <c r="H1616">
        <v>66</v>
      </c>
      <c r="I1616" t="s">
        <v>76</v>
      </c>
      <c r="J1616" t="s">
        <v>308</v>
      </c>
      <c r="K1616" t="s">
        <v>290</v>
      </c>
      <c r="L1616" t="s">
        <v>279</v>
      </c>
      <c r="M1616" t="s">
        <v>291</v>
      </c>
      <c r="N1616">
        <v>1</v>
      </c>
      <c r="Q1616">
        <v>1</v>
      </c>
      <c r="R1616">
        <v>158.9</v>
      </c>
      <c r="U1616">
        <v>1</v>
      </c>
      <c r="V1616">
        <v>164.62</v>
      </c>
    </row>
    <row r="1617" spans="1:22" x14ac:dyDescent="0.25">
      <c r="A1617" t="str">
        <f t="shared" si="51"/>
        <v>FILIAL</v>
      </c>
      <c r="B1617" t="str">
        <f t="shared" si="52"/>
        <v>LOJA FISICA</v>
      </c>
      <c r="C1617" t="s">
        <v>18</v>
      </c>
      <c r="D1617" t="s">
        <v>614</v>
      </c>
      <c r="E1617">
        <v>70799</v>
      </c>
      <c r="F1617" t="s">
        <v>623</v>
      </c>
      <c r="G1617" s="1">
        <v>7898029551848</v>
      </c>
      <c r="H1617">
        <v>134</v>
      </c>
      <c r="I1617" t="s">
        <v>120</v>
      </c>
      <c r="J1617" t="s">
        <v>331</v>
      </c>
      <c r="K1617" t="s">
        <v>285</v>
      </c>
      <c r="L1617" t="s">
        <v>279</v>
      </c>
      <c r="M1617" t="s">
        <v>291</v>
      </c>
      <c r="N1617">
        <v>1</v>
      </c>
      <c r="Q1617">
        <v>1</v>
      </c>
      <c r="R1617">
        <v>158.86000000000001</v>
      </c>
    </row>
    <row r="1618" spans="1:22" x14ac:dyDescent="0.25">
      <c r="A1618" t="str">
        <f t="shared" si="51"/>
        <v>FILIAL</v>
      </c>
      <c r="B1618" t="str">
        <f t="shared" si="52"/>
        <v>LOJA FISICA</v>
      </c>
      <c r="C1618" t="s">
        <v>18</v>
      </c>
      <c r="D1618" t="s">
        <v>614</v>
      </c>
      <c r="E1618">
        <v>70799</v>
      </c>
      <c r="F1618" t="s">
        <v>623</v>
      </c>
      <c r="G1618" s="1">
        <v>7898029551848</v>
      </c>
      <c r="H1618">
        <v>185</v>
      </c>
      <c r="I1618" t="s">
        <v>358</v>
      </c>
      <c r="J1618" t="s">
        <v>359</v>
      </c>
      <c r="K1618" t="s">
        <v>285</v>
      </c>
      <c r="L1618" t="s">
        <v>279</v>
      </c>
      <c r="M1618" t="s">
        <v>297</v>
      </c>
      <c r="N1618">
        <v>1</v>
      </c>
      <c r="Q1618">
        <v>1</v>
      </c>
      <c r="R1618">
        <v>158.86000000000001</v>
      </c>
    </row>
    <row r="1619" spans="1:22" x14ac:dyDescent="0.25">
      <c r="A1619" t="str">
        <f t="shared" si="51"/>
        <v>FILIAL</v>
      </c>
      <c r="B1619" t="str">
        <f t="shared" si="52"/>
        <v>LOJA FISICA</v>
      </c>
      <c r="C1619" t="s">
        <v>18</v>
      </c>
      <c r="D1619" t="s">
        <v>614</v>
      </c>
      <c r="E1619">
        <v>70799</v>
      </c>
      <c r="F1619" t="s">
        <v>623</v>
      </c>
      <c r="G1619" s="1">
        <v>7898029551848</v>
      </c>
      <c r="H1619">
        <v>233</v>
      </c>
      <c r="I1619" t="s">
        <v>393</v>
      </c>
      <c r="J1619" t="s">
        <v>302</v>
      </c>
      <c r="K1619" t="s">
        <v>285</v>
      </c>
      <c r="L1619" t="s">
        <v>279</v>
      </c>
      <c r="M1619" t="s">
        <v>291</v>
      </c>
      <c r="N1619">
        <v>1</v>
      </c>
      <c r="Q1619">
        <v>1</v>
      </c>
      <c r="R1619">
        <v>158.86000000000001</v>
      </c>
      <c r="S1619">
        <v>1</v>
      </c>
      <c r="T1619">
        <v>169.39</v>
      </c>
      <c r="U1619">
        <v>1</v>
      </c>
      <c r="V1619">
        <v>147.02000000000001</v>
      </c>
    </row>
    <row r="1620" spans="1:22" x14ac:dyDescent="0.25">
      <c r="A1620" t="str">
        <f t="shared" si="51"/>
        <v>FILIAL</v>
      </c>
      <c r="B1620" t="str">
        <f t="shared" si="52"/>
        <v>LOJA FISICA</v>
      </c>
      <c r="C1620" t="s">
        <v>18</v>
      </c>
      <c r="D1620" t="s">
        <v>614</v>
      </c>
      <c r="E1620">
        <v>47257</v>
      </c>
      <c r="F1620" t="s">
        <v>625</v>
      </c>
      <c r="G1620" s="1">
        <v>7898029557123</v>
      </c>
      <c r="H1620">
        <v>35</v>
      </c>
      <c r="I1620" t="s">
        <v>124</v>
      </c>
      <c r="J1620" t="s">
        <v>360</v>
      </c>
      <c r="K1620" t="s">
        <v>290</v>
      </c>
      <c r="L1620" t="s">
        <v>279</v>
      </c>
      <c r="M1620" t="s">
        <v>291</v>
      </c>
      <c r="N1620">
        <v>2</v>
      </c>
      <c r="O1620">
        <v>1</v>
      </c>
      <c r="P1620">
        <v>158.9</v>
      </c>
      <c r="Q1620">
        <v>1</v>
      </c>
      <c r="R1620">
        <v>158.84</v>
      </c>
      <c r="S1620">
        <v>3</v>
      </c>
      <c r="T1620">
        <v>486.4</v>
      </c>
      <c r="U1620">
        <v>3</v>
      </c>
      <c r="V1620">
        <v>456.71</v>
      </c>
    </row>
    <row r="1621" spans="1:22" x14ac:dyDescent="0.25">
      <c r="A1621" t="str">
        <f t="shared" si="51"/>
        <v>FILIAL</v>
      </c>
      <c r="B1621" t="str">
        <f t="shared" si="52"/>
        <v>LOJA FISICA</v>
      </c>
      <c r="C1621" t="s">
        <v>18</v>
      </c>
      <c r="D1621" t="s">
        <v>614</v>
      </c>
      <c r="E1621">
        <v>22498</v>
      </c>
      <c r="F1621" t="s">
        <v>634</v>
      </c>
      <c r="G1621" s="1">
        <v>7898029558809</v>
      </c>
      <c r="H1621">
        <v>42</v>
      </c>
      <c r="I1621" t="s">
        <v>20</v>
      </c>
      <c r="J1621" t="s">
        <v>284</v>
      </c>
      <c r="K1621" t="s">
        <v>285</v>
      </c>
      <c r="L1621" t="s">
        <v>279</v>
      </c>
      <c r="M1621" t="s">
        <v>291</v>
      </c>
      <c r="N1621">
        <v>3</v>
      </c>
      <c r="Q1621">
        <v>2</v>
      </c>
      <c r="R1621">
        <v>158.82</v>
      </c>
      <c r="S1621">
        <v>1</v>
      </c>
      <c r="T1621">
        <v>82.39</v>
      </c>
      <c r="U1621">
        <v>3</v>
      </c>
      <c r="V1621">
        <v>247.16</v>
      </c>
    </row>
    <row r="1622" spans="1:22" x14ac:dyDescent="0.25">
      <c r="A1622" t="str">
        <f t="shared" si="51"/>
        <v>FILIAL</v>
      </c>
      <c r="B1622" t="str">
        <f t="shared" si="52"/>
        <v>LOJA FISICA</v>
      </c>
      <c r="C1622" t="s">
        <v>18</v>
      </c>
      <c r="D1622" t="s">
        <v>614</v>
      </c>
      <c r="E1622">
        <v>22498</v>
      </c>
      <c r="F1622" t="s">
        <v>634</v>
      </c>
      <c r="G1622" s="1">
        <v>7898029558809</v>
      </c>
      <c r="H1622">
        <v>88</v>
      </c>
      <c r="I1622" t="s">
        <v>166</v>
      </c>
      <c r="J1622" t="s">
        <v>353</v>
      </c>
      <c r="K1622" t="s">
        <v>285</v>
      </c>
      <c r="L1622" t="s">
        <v>279</v>
      </c>
      <c r="M1622" t="s">
        <v>291</v>
      </c>
      <c r="N1622">
        <v>2</v>
      </c>
      <c r="O1622">
        <v>1</v>
      </c>
      <c r="P1622">
        <v>79.41</v>
      </c>
      <c r="Q1622">
        <v>2</v>
      </c>
      <c r="R1622">
        <v>158.82</v>
      </c>
      <c r="S1622">
        <v>1</v>
      </c>
      <c r="T1622">
        <v>79.41</v>
      </c>
      <c r="U1622">
        <v>3</v>
      </c>
      <c r="V1622">
        <v>234.26</v>
      </c>
    </row>
    <row r="1623" spans="1:22" x14ac:dyDescent="0.25">
      <c r="A1623" t="str">
        <f t="shared" si="51"/>
        <v>FILIAL</v>
      </c>
      <c r="B1623" t="str">
        <f t="shared" si="52"/>
        <v>LOJA FISICA</v>
      </c>
      <c r="C1623" t="s">
        <v>18</v>
      </c>
      <c r="D1623" t="s">
        <v>614</v>
      </c>
      <c r="E1623">
        <v>22502</v>
      </c>
      <c r="F1623" t="s">
        <v>631</v>
      </c>
      <c r="G1623" s="1">
        <v>7898029558816</v>
      </c>
      <c r="H1623">
        <v>18</v>
      </c>
      <c r="I1623" t="s">
        <v>154</v>
      </c>
      <c r="J1623" t="s">
        <v>292</v>
      </c>
      <c r="K1623" t="s">
        <v>285</v>
      </c>
      <c r="L1623" t="s">
        <v>279</v>
      </c>
      <c r="M1623" t="s">
        <v>291</v>
      </c>
      <c r="N1623">
        <v>2</v>
      </c>
      <c r="Q1623">
        <v>1</v>
      </c>
      <c r="R1623">
        <v>158.82</v>
      </c>
      <c r="S1623">
        <v>2</v>
      </c>
      <c r="T1623">
        <v>309.60000000000002</v>
      </c>
      <c r="U1623">
        <v>3</v>
      </c>
      <c r="V1623">
        <v>469.07</v>
      </c>
    </row>
    <row r="1624" spans="1:22" x14ac:dyDescent="0.25">
      <c r="A1624" t="str">
        <f t="shared" si="51"/>
        <v>FILIAL</v>
      </c>
      <c r="B1624" t="str">
        <f t="shared" si="52"/>
        <v>LOJA FISICA</v>
      </c>
      <c r="C1624" t="s">
        <v>18</v>
      </c>
      <c r="D1624" t="s">
        <v>614</v>
      </c>
      <c r="E1624">
        <v>22502</v>
      </c>
      <c r="F1624" t="s">
        <v>631</v>
      </c>
      <c r="G1624" s="1">
        <v>7898029558816</v>
      </c>
      <c r="H1624">
        <v>20</v>
      </c>
      <c r="I1624" t="s">
        <v>136</v>
      </c>
      <c r="J1624" t="s">
        <v>302</v>
      </c>
      <c r="K1624" t="s">
        <v>285</v>
      </c>
      <c r="L1624" t="s">
        <v>279</v>
      </c>
      <c r="M1624" t="s">
        <v>291</v>
      </c>
      <c r="N1624">
        <v>3</v>
      </c>
      <c r="Q1624">
        <v>1</v>
      </c>
      <c r="R1624">
        <v>158.82</v>
      </c>
      <c r="S1624">
        <v>3</v>
      </c>
      <c r="T1624">
        <v>465.66</v>
      </c>
      <c r="U1624">
        <v>4</v>
      </c>
      <c r="V1624">
        <v>613.61</v>
      </c>
    </row>
    <row r="1625" spans="1:22" x14ac:dyDescent="0.25">
      <c r="A1625" t="str">
        <f t="shared" si="51"/>
        <v>FILIAL</v>
      </c>
      <c r="B1625" t="str">
        <f t="shared" si="52"/>
        <v>LOJA FISICA</v>
      </c>
      <c r="C1625" t="s">
        <v>18</v>
      </c>
      <c r="D1625" t="s">
        <v>614</v>
      </c>
      <c r="E1625">
        <v>22502</v>
      </c>
      <c r="F1625" t="s">
        <v>631</v>
      </c>
      <c r="G1625" s="1">
        <v>7898029558816</v>
      </c>
      <c r="H1625">
        <v>241</v>
      </c>
      <c r="I1625" t="s">
        <v>510</v>
      </c>
      <c r="J1625" t="s">
        <v>511</v>
      </c>
      <c r="K1625" t="s">
        <v>285</v>
      </c>
      <c r="L1625" t="s">
        <v>279</v>
      </c>
      <c r="M1625" t="s">
        <v>291</v>
      </c>
      <c r="N1625">
        <v>2</v>
      </c>
      <c r="Q1625">
        <v>1</v>
      </c>
      <c r="R1625">
        <v>158.82</v>
      </c>
      <c r="S1625">
        <v>1</v>
      </c>
      <c r="T1625">
        <v>129.78</v>
      </c>
    </row>
    <row r="1626" spans="1:22" x14ac:dyDescent="0.25">
      <c r="A1626" t="str">
        <f t="shared" si="51"/>
        <v>FILIAL</v>
      </c>
      <c r="B1626" t="str">
        <f t="shared" si="52"/>
        <v>LOJA FISICA</v>
      </c>
      <c r="C1626" t="s">
        <v>18</v>
      </c>
      <c r="D1626" t="s">
        <v>614</v>
      </c>
      <c r="E1626">
        <v>22502</v>
      </c>
      <c r="F1626" t="s">
        <v>631</v>
      </c>
      <c r="G1626" s="1">
        <v>7898029558816</v>
      </c>
      <c r="H1626">
        <v>3</v>
      </c>
      <c r="I1626" t="s">
        <v>27</v>
      </c>
      <c r="J1626" t="s">
        <v>302</v>
      </c>
      <c r="K1626" t="s">
        <v>285</v>
      </c>
      <c r="L1626" t="s">
        <v>279</v>
      </c>
      <c r="M1626" t="s">
        <v>291</v>
      </c>
      <c r="N1626">
        <v>1</v>
      </c>
      <c r="O1626">
        <v>1</v>
      </c>
      <c r="P1626">
        <v>153.41999999999999</v>
      </c>
      <c r="Q1626">
        <v>1</v>
      </c>
      <c r="R1626">
        <v>158.82</v>
      </c>
      <c r="S1626">
        <v>1</v>
      </c>
      <c r="T1626">
        <v>153.41999999999999</v>
      </c>
      <c r="U1626">
        <v>1</v>
      </c>
      <c r="V1626">
        <v>153.41999999999999</v>
      </c>
    </row>
    <row r="1627" spans="1:22" x14ac:dyDescent="0.25">
      <c r="A1627" t="str">
        <f t="shared" si="51"/>
        <v>FILIAL</v>
      </c>
      <c r="B1627" t="str">
        <f t="shared" si="52"/>
        <v>ECOMMERCE</v>
      </c>
      <c r="C1627" t="s">
        <v>18</v>
      </c>
      <c r="D1627" t="s">
        <v>614</v>
      </c>
      <c r="E1627">
        <v>22502</v>
      </c>
      <c r="F1627" t="s">
        <v>631</v>
      </c>
      <c r="G1627" s="1">
        <v>7898029558816</v>
      </c>
      <c r="H1627">
        <v>7</v>
      </c>
      <c r="I1627" t="s">
        <v>191</v>
      </c>
      <c r="J1627" t="s">
        <v>302</v>
      </c>
      <c r="K1627" t="s">
        <v>285</v>
      </c>
      <c r="L1627" t="s">
        <v>279</v>
      </c>
      <c r="M1627" t="s">
        <v>310</v>
      </c>
      <c r="O1627">
        <v>1</v>
      </c>
      <c r="P1627">
        <v>159.37</v>
      </c>
      <c r="Q1627">
        <v>1</v>
      </c>
      <c r="R1627">
        <v>158.82</v>
      </c>
    </row>
    <row r="1628" spans="1:22" x14ac:dyDescent="0.25">
      <c r="A1628" t="str">
        <f t="shared" si="51"/>
        <v>FILIAL</v>
      </c>
      <c r="B1628" t="str">
        <f t="shared" si="52"/>
        <v>LOJA FISICA</v>
      </c>
      <c r="C1628" t="s">
        <v>18</v>
      </c>
      <c r="D1628" t="s">
        <v>614</v>
      </c>
      <c r="E1628">
        <v>22502</v>
      </c>
      <c r="F1628" t="s">
        <v>631</v>
      </c>
      <c r="G1628" s="1">
        <v>7898029558816</v>
      </c>
      <c r="H1628">
        <v>81</v>
      </c>
      <c r="I1628" t="s">
        <v>90</v>
      </c>
      <c r="J1628" t="s">
        <v>284</v>
      </c>
      <c r="K1628" t="s">
        <v>285</v>
      </c>
      <c r="L1628" t="s">
        <v>279</v>
      </c>
      <c r="M1628" t="s">
        <v>291</v>
      </c>
      <c r="N1628">
        <v>2</v>
      </c>
      <c r="Q1628">
        <v>1</v>
      </c>
      <c r="R1628">
        <v>158.82</v>
      </c>
      <c r="S1628">
        <v>2</v>
      </c>
      <c r="T1628">
        <v>306.83999999999997</v>
      </c>
      <c r="U1628">
        <v>2</v>
      </c>
      <c r="V1628">
        <v>312.79000000000002</v>
      </c>
    </row>
    <row r="1629" spans="1:22" x14ac:dyDescent="0.25">
      <c r="A1629" t="str">
        <f t="shared" si="51"/>
        <v>FILIAL</v>
      </c>
      <c r="B1629" t="str">
        <f t="shared" si="52"/>
        <v>LOJA FISICA</v>
      </c>
      <c r="C1629" t="s">
        <v>18</v>
      </c>
      <c r="D1629" t="s">
        <v>614</v>
      </c>
      <c r="E1629">
        <v>22502</v>
      </c>
      <c r="F1629" t="s">
        <v>631</v>
      </c>
      <c r="G1629" s="1">
        <v>7898029558816</v>
      </c>
      <c r="H1629">
        <v>68</v>
      </c>
      <c r="I1629" t="s">
        <v>87</v>
      </c>
      <c r="J1629" t="s">
        <v>473</v>
      </c>
      <c r="K1629" t="s">
        <v>285</v>
      </c>
      <c r="L1629" t="s">
        <v>279</v>
      </c>
      <c r="M1629" t="s">
        <v>291</v>
      </c>
      <c r="N1629">
        <v>2</v>
      </c>
      <c r="Q1629">
        <v>1</v>
      </c>
      <c r="R1629">
        <v>158.81</v>
      </c>
      <c r="S1629">
        <v>2</v>
      </c>
      <c r="T1629">
        <v>317.57</v>
      </c>
      <c r="U1629">
        <v>1</v>
      </c>
      <c r="V1629">
        <v>153.41999999999999</v>
      </c>
    </row>
    <row r="1630" spans="1:22" x14ac:dyDescent="0.25">
      <c r="A1630" t="str">
        <f t="shared" si="51"/>
        <v>FILIAL</v>
      </c>
      <c r="B1630" t="str">
        <f t="shared" si="52"/>
        <v>LOJA FISICA</v>
      </c>
      <c r="C1630" t="s">
        <v>18</v>
      </c>
      <c r="D1630" t="s">
        <v>614</v>
      </c>
      <c r="E1630">
        <v>22502</v>
      </c>
      <c r="F1630" t="s">
        <v>631</v>
      </c>
      <c r="G1630" s="1">
        <v>7898029558816</v>
      </c>
      <c r="H1630">
        <v>75</v>
      </c>
      <c r="I1630" t="s">
        <v>210</v>
      </c>
      <c r="J1630" t="s">
        <v>470</v>
      </c>
      <c r="K1630" t="s">
        <v>285</v>
      </c>
      <c r="L1630" t="s">
        <v>279</v>
      </c>
      <c r="M1630" t="s">
        <v>286</v>
      </c>
      <c r="N1630">
        <v>2</v>
      </c>
      <c r="O1630">
        <v>1</v>
      </c>
      <c r="P1630">
        <v>153.41999999999999</v>
      </c>
      <c r="Q1630">
        <v>1</v>
      </c>
      <c r="R1630">
        <v>158.81</v>
      </c>
      <c r="U1630">
        <v>3</v>
      </c>
      <c r="V1630">
        <v>471.06</v>
      </c>
    </row>
    <row r="1631" spans="1:22" x14ac:dyDescent="0.25">
      <c r="A1631" t="str">
        <f t="shared" si="51"/>
        <v>FILIAL</v>
      </c>
      <c r="B1631" t="str">
        <f t="shared" si="52"/>
        <v>LOJA FISICA</v>
      </c>
      <c r="C1631" t="s">
        <v>18</v>
      </c>
      <c r="D1631" t="s">
        <v>614</v>
      </c>
      <c r="E1631">
        <v>22498</v>
      </c>
      <c r="F1631" t="s">
        <v>634</v>
      </c>
      <c r="G1631" s="1">
        <v>7898029558809</v>
      </c>
      <c r="H1631">
        <v>14</v>
      </c>
      <c r="I1631" t="s">
        <v>61</v>
      </c>
      <c r="J1631" t="s">
        <v>287</v>
      </c>
      <c r="K1631" t="s">
        <v>285</v>
      </c>
      <c r="L1631" t="s">
        <v>279</v>
      </c>
      <c r="M1631" t="s">
        <v>291</v>
      </c>
      <c r="N1631">
        <v>3</v>
      </c>
      <c r="Q1631">
        <v>2</v>
      </c>
      <c r="R1631">
        <v>158.80000000000001</v>
      </c>
      <c r="S1631">
        <v>4</v>
      </c>
      <c r="T1631">
        <v>320.51</v>
      </c>
      <c r="U1631">
        <v>4</v>
      </c>
      <c r="V1631">
        <v>317.63</v>
      </c>
    </row>
    <row r="1632" spans="1:22" x14ac:dyDescent="0.25">
      <c r="A1632" t="str">
        <f t="shared" si="51"/>
        <v>FILIAL</v>
      </c>
      <c r="B1632" t="str">
        <f t="shared" si="52"/>
        <v>LOJA FISICA</v>
      </c>
      <c r="C1632" t="s">
        <v>18</v>
      </c>
      <c r="D1632" t="s">
        <v>614</v>
      </c>
      <c r="E1632">
        <v>47257</v>
      </c>
      <c r="F1632" t="s">
        <v>625</v>
      </c>
      <c r="G1632" s="1">
        <v>7898029557123</v>
      </c>
      <c r="H1632">
        <v>198</v>
      </c>
      <c r="I1632" t="s">
        <v>387</v>
      </c>
      <c r="J1632" t="s">
        <v>283</v>
      </c>
      <c r="K1632" t="s">
        <v>280</v>
      </c>
      <c r="L1632" t="s">
        <v>279</v>
      </c>
      <c r="M1632" t="s">
        <v>291</v>
      </c>
      <c r="N1632">
        <v>1</v>
      </c>
      <c r="Q1632">
        <v>1</v>
      </c>
      <c r="R1632">
        <v>158.78</v>
      </c>
    </row>
    <row r="1633" spans="1:22" x14ac:dyDescent="0.25">
      <c r="A1633" t="str">
        <f t="shared" si="51"/>
        <v>FILIAL</v>
      </c>
      <c r="B1633" t="str">
        <f t="shared" si="52"/>
        <v>LOJA FISICA</v>
      </c>
      <c r="C1633" t="s">
        <v>18</v>
      </c>
      <c r="D1633" t="s">
        <v>614</v>
      </c>
      <c r="E1633">
        <v>22498</v>
      </c>
      <c r="F1633" t="s">
        <v>634</v>
      </c>
      <c r="G1633" s="1">
        <v>7898029558809</v>
      </c>
      <c r="H1633">
        <v>98</v>
      </c>
      <c r="I1633" t="s">
        <v>326</v>
      </c>
      <c r="J1633" t="s">
        <v>318</v>
      </c>
      <c r="K1633" t="s">
        <v>285</v>
      </c>
      <c r="L1633" t="s">
        <v>279</v>
      </c>
      <c r="M1633" t="s">
        <v>291</v>
      </c>
      <c r="N1633">
        <v>2</v>
      </c>
      <c r="O1633">
        <v>1</v>
      </c>
      <c r="P1633">
        <v>85.01</v>
      </c>
      <c r="Q1633">
        <v>2</v>
      </c>
      <c r="R1633">
        <v>158.75</v>
      </c>
      <c r="S1633">
        <v>2</v>
      </c>
      <c r="T1633">
        <v>158.82</v>
      </c>
      <c r="U1633">
        <v>2</v>
      </c>
      <c r="V1633">
        <v>167.39</v>
      </c>
    </row>
    <row r="1634" spans="1:22" x14ac:dyDescent="0.25">
      <c r="A1634" t="str">
        <f t="shared" si="51"/>
        <v>FILIAL</v>
      </c>
      <c r="B1634" t="str">
        <f t="shared" si="52"/>
        <v>LOJA FISICA</v>
      </c>
      <c r="C1634" t="s">
        <v>18</v>
      </c>
      <c r="D1634" t="s">
        <v>614</v>
      </c>
      <c r="E1634">
        <v>70799</v>
      </c>
      <c r="F1634" t="s">
        <v>623</v>
      </c>
      <c r="G1634" s="1">
        <v>7898029551848</v>
      </c>
      <c r="H1634">
        <v>228</v>
      </c>
      <c r="I1634" t="s">
        <v>335</v>
      </c>
      <c r="J1634" t="s">
        <v>336</v>
      </c>
      <c r="K1634" t="s">
        <v>290</v>
      </c>
      <c r="L1634" t="s">
        <v>279</v>
      </c>
      <c r="M1634" t="s">
        <v>291</v>
      </c>
      <c r="N1634">
        <v>1</v>
      </c>
      <c r="Q1634">
        <v>1</v>
      </c>
      <c r="R1634">
        <v>158.74</v>
      </c>
    </row>
    <row r="1635" spans="1:22" x14ac:dyDescent="0.25">
      <c r="A1635" t="str">
        <f t="shared" si="51"/>
        <v>FILIAL</v>
      </c>
      <c r="B1635" t="str">
        <f t="shared" si="52"/>
        <v>LOJA FISICA</v>
      </c>
      <c r="C1635" t="s">
        <v>18</v>
      </c>
      <c r="D1635" t="s">
        <v>614</v>
      </c>
      <c r="E1635">
        <v>17192</v>
      </c>
      <c r="F1635" t="s">
        <v>644</v>
      </c>
      <c r="G1635" s="1">
        <v>7898029552135</v>
      </c>
      <c r="H1635">
        <v>18</v>
      </c>
      <c r="I1635" t="s">
        <v>154</v>
      </c>
      <c r="J1635" t="s">
        <v>292</v>
      </c>
      <c r="K1635" t="s">
        <v>285</v>
      </c>
      <c r="L1635" t="s">
        <v>279</v>
      </c>
      <c r="M1635" t="s">
        <v>291</v>
      </c>
      <c r="N1635">
        <v>2</v>
      </c>
      <c r="Q1635">
        <v>2</v>
      </c>
      <c r="R1635">
        <v>158.22</v>
      </c>
      <c r="U1635">
        <v>3</v>
      </c>
      <c r="V1635">
        <v>253.21</v>
      </c>
    </row>
    <row r="1636" spans="1:22" x14ac:dyDescent="0.25">
      <c r="A1636" t="str">
        <f t="shared" si="51"/>
        <v>FILIAL</v>
      </c>
      <c r="B1636" t="str">
        <f t="shared" si="52"/>
        <v>LOJA FISICA</v>
      </c>
      <c r="C1636" t="s">
        <v>18</v>
      </c>
      <c r="D1636" t="s">
        <v>614</v>
      </c>
      <c r="E1636">
        <v>54100</v>
      </c>
      <c r="F1636" t="s">
        <v>619</v>
      </c>
      <c r="G1636" s="1">
        <v>7898029552210</v>
      </c>
      <c r="H1636">
        <v>204</v>
      </c>
      <c r="I1636" t="s">
        <v>354</v>
      </c>
      <c r="J1636" t="s">
        <v>355</v>
      </c>
      <c r="K1636" t="s">
        <v>285</v>
      </c>
      <c r="L1636" t="s">
        <v>279</v>
      </c>
      <c r="M1636" t="s">
        <v>291</v>
      </c>
      <c r="N1636">
        <v>1</v>
      </c>
      <c r="Q1636">
        <v>1</v>
      </c>
      <c r="R1636">
        <v>158</v>
      </c>
    </row>
    <row r="1637" spans="1:22" x14ac:dyDescent="0.25">
      <c r="A1637" t="str">
        <f t="shared" si="51"/>
        <v>FILIAL</v>
      </c>
      <c r="B1637" t="str">
        <f t="shared" si="52"/>
        <v>LOJA FISICA</v>
      </c>
      <c r="C1637" t="s">
        <v>18</v>
      </c>
      <c r="D1637" t="s">
        <v>614</v>
      </c>
      <c r="E1637">
        <v>70799</v>
      </c>
      <c r="F1637" t="s">
        <v>623</v>
      </c>
      <c r="G1637" s="1">
        <v>7898029551848</v>
      </c>
      <c r="H1637">
        <v>92</v>
      </c>
      <c r="I1637" t="s">
        <v>320</v>
      </c>
      <c r="J1637" t="s">
        <v>319</v>
      </c>
      <c r="K1637" t="s">
        <v>290</v>
      </c>
      <c r="L1637" t="s">
        <v>279</v>
      </c>
      <c r="M1637" t="s">
        <v>291</v>
      </c>
      <c r="N1637">
        <v>2</v>
      </c>
      <c r="Q1637">
        <v>1</v>
      </c>
      <c r="R1637">
        <v>158</v>
      </c>
      <c r="S1637">
        <v>2</v>
      </c>
      <c r="T1637">
        <v>317.48</v>
      </c>
    </row>
    <row r="1638" spans="1:22" x14ac:dyDescent="0.25">
      <c r="A1638" t="str">
        <f t="shared" si="51"/>
        <v>FILIAL</v>
      </c>
      <c r="B1638" t="str">
        <f t="shared" si="52"/>
        <v>LOJA FISICA</v>
      </c>
      <c r="C1638" t="s">
        <v>18</v>
      </c>
      <c r="D1638" t="s">
        <v>614</v>
      </c>
      <c r="E1638">
        <v>50692</v>
      </c>
      <c r="F1638" t="s">
        <v>626</v>
      </c>
      <c r="G1638" s="1">
        <v>7898029552203</v>
      </c>
      <c r="H1638">
        <v>23</v>
      </c>
      <c r="I1638" t="s">
        <v>212</v>
      </c>
      <c r="J1638" t="s">
        <v>302</v>
      </c>
      <c r="K1638" t="s">
        <v>285</v>
      </c>
      <c r="L1638" t="s">
        <v>279</v>
      </c>
      <c r="M1638" t="s">
        <v>291</v>
      </c>
      <c r="N1638">
        <v>2</v>
      </c>
      <c r="Q1638">
        <v>2</v>
      </c>
      <c r="R1638">
        <v>157.99</v>
      </c>
      <c r="S1638">
        <v>1</v>
      </c>
      <c r="T1638">
        <v>98.51</v>
      </c>
    </row>
    <row r="1639" spans="1:22" x14ac:dyDescent="0.25">
      <c r="A1639" t="str">
        <f t="shared" si="51"/>
        <v>FILIAL</v>
      </c>
      <c r="B1639" t="str">
        <f t="shared" si="52"/>
        <v>LOJA FISICA</v>
      </c>
      <c r="C1639" t="s">
        <v>18</v>
      </c>
      <c r="D1639" t="s">
        <v>614</v>
      </c>
      <c r="E1639">
        <v>17196</v>
      </c>
      <c r="F1639" t="s">
        <v>636</v>
      </c>
      <c r="G1639" s="1">
        <v>7898029556829</v>
      </c>
      <c r="H1639">
        <v>137</v>
      </c>
      <c r="I1639" t="s">
        <v>117</v>
      </c>
      <c r="J1639" t="s">
        <v>478</v>
      </c>
      <c r="K1639" t="s">
        <v>280</v>
      </c>
      <c r="L1639" t="s">
        <v>279</v>
      </c>
      <c r="M1639" t="s">
        <v>286</v>
      </c>
      <c r="N1639">
        <v>4</v>
      </c>
      <c r="Q1639">
        <v>3</v>
      </c>
      <c r="R1639">
        <v>157.53</v>
      </c>
      <c r="S1639">
        <v>3</v>
      </c>
      <c r="T1639">
        <v>152.30000000000001</v>
      </c>
      <c r="U1639">
        <v>2</v>
      </c>
      <c r="V1639">
        <v>101.6</v>
      </c>
    </row>
    <row r="1640" spans="1:22" x14ac:dyDescent="0.25">
      <c r="A1640" t="str">
        <f t="shared" si="51"/>
        <v>FILIAL</v>
      </c>
      <c r="B1640" t="str">
        <f t="shared" si="52"/>
        <v>LOJA FISICA</v>
      </c>
      <c r="C1640" t="s">
        <v>18</v>
      </c>
      <c r="D1640" t="s">
        <v>614</v>
      </c>
      <c r="E1640">
        <v>17196</v>
      </c>
      <c r="F1640" t="s">
        <v>636</v>
      </c>
      <c r="G1640" s="1">
        <v>7898029556829</v>
      </c>
      <c r="H1640">
        <v>217</v>
      </c>
      <c r="I1640" t="s">
        <v>378</v>
      </c>
      <c r="J1640" t="s">
        <v>289</v>
      </c>
      <c r="K1640" t="s">
        <v>290</v>
      </c>
      <c r="L1640" t="s">
        <v>279</v>
      </c>
      <c r="M1640" t="s">
        <v>420</v>
      </c>
      <c r="N1640">
        <v>2</v>
      </c>
      <c r="Q1640">
        <v>3</v>
      </c>
      <c r="R1640">
        <v>157.32</v>
      </c>
      <c r="S1640">
        <v>1</v>
      </c>
      <c r="T1640">
        <v>51.85</v>
      </c>
      <c r="U1640">
        <v>2</v>
      </c>
      <c r="V1640">
        <v>105.48</v>
      </c>
    </row>
    <row r="1641" spans="1:22" x14ac:dyDescent="0.25">
      <c r="A1641" t="str">
        <f t="shared" si="51"/>
        <v>FILIAL</v>
      </c>
      <c r="B1641" t="str">
        <f t="shared" si="52"/>
        <v>LOJA FISICA</v>
      </c>
      <c r="C1641" t="s">
        <v>18</v>
      </c>
      <c r="D1641" t="s">
        <v>614</v>
      </c>
      <c r="E1641">
        <v>152476</v>
      </c>
      <c r="F1641" t="s">
        <v>646</v>
      </c>
      <c r="G1641" s="1">
        <v>7898029550810</v>
      </c>
      <c r="H1641">
        <v>137</v>
      </c>
      <c r="I1641" t="s">
        <v>117</v>
      </c>
      <c r="J1641" t="s">
        <v>478</v>
      </c>
      <c r="K1641" t="s">
        <v>280</v>
      </c>
      <c r="L1641" t="s">
        <v>279</v>
      </c>
      <c r="M1641" t="s">
        <v>286</v>
      </c>
      <c r="N1641">
        <v>2</v>
      </c>
      <c r="Q1641">
        <v>2</v>
      </c>
      <c r="R1641">
        <v>157.19999999999999</v>
      </c>
      <c r="S1641">
        <v>1</v>
      </c>
      <c r="T1641">
        <v>78.599999999999994</v>
      </c>
    </row>
    <row r="1642" spans="1:22" x14ac:dyDescent="0.25">
      <c r="A1642" t="str">
        <f t="shared" si="51"/>
        <v>FILIAL</v>
      </c>
      <c r="B1642" t="str">
        <f t="shared" si="52"/>
        <v>LOJA FISICA</v>
      </c>
      <c r="C1642" t="s">
        <v>18</v>
      </c>
      <c r="D1642" t="s">
        <v>614</v>
      </c>
      <c r="E1642">
        <v>70799</v>
      </c>
      <c r="F1642" t="s">
        <v>623</v>
      </c>
      <c r="G1642" s="1">
        <v>7898029551848</v>
      </c>
      <c r="H1642">
        <v>172</v>
      </c>
      <c r="I1642" t="s">
        <v>80</v>
      </c>
      <c r="J1642" t="s">
        <v>284</v>
      </c>
      <c r="K1642" t="s">
        <v>285</v>
      </c>
      <c r="L1642" t="s">
        <v>279</v>
      </c>
      <c r="M1642" t="s">
        <v>291</v>
      </c>
      <c r="N1642">
        <v>1</v>
      </c>
      <c r="Q1642">
        <v>1</v>
      </c>
      <c r="R1642">
        <v>157.02000000000001</v>
      </c>
    </row>
    <row r="1643" spans="1:22" x14ac:dyDescent="0.25">
      <c r="A1643" t="str">
        <f t="shared" si="51"/>
        <v>FILIAL</v>
      </c>
      <c r="B1643" t="str">
        <f t="shared" si="52"/>
        <v>LOJA FISICA</v>
      </c>
      <c r="C1643" t="s">
        <v>18</v>
      </c>
      <c r="D1643" t="s">
        <v>614</v>
      </c>
      <c r="E1643">
        <v>70799</v>
      </c>
      <c r="F1643" t="s">
        <v>623</v>
      </c>
      <c r="G1643" s="1">
        <v>7898029551848</v>
      </c>
      <c r="H1643">
        <v>237</v>
      </c>
      <c r="I1643" t="s">
        <v>520</v>
      </c>
      <c r="J1643" t="s">
        <v>521</v>
      </c>
      <c r="K1643" t="s">
        <v>285</v>
      </c>
      <c r="L1643" t="s">
        <v>279</v>
      </c>
      <c r="M1643" t="s">
        <v>291</v>
      </c>
      <c r="N1643">
        <v>3</v>
      </c>
      <c r="Q1643">
        <v>1</v>
      </c>
      <c r="R1643">
        <v>157.02000000000001</v>
      </c>
    </row>
    <row r="1644" spans="1:22" x14ac:dyDescent="0.25">
      <c r="A1644" t="str">
        <f t="shared" si="51"/>
        <v>FILIAL</v>
      </c>
      <c r="B1644" t="str">
        <f t="shared" si="52"/>
        <v>LOJA FISICA</v>
      </c>
      <c r="C1644" t="s">
        <v>18</v>
      </c>
      <c r="D1644" t="s">
        <v>614</v>
      </c>
      <c r="E1644">
        <v>70799</v>
      </c>
      <c r="F1644" t="s">
        <v>623</v>
      </c>
      <c r="G1644" s="1">
        <v>7898029551848</v>
      </c>
      <c r="H1644">
        <v>253</v>
      </c>
      <c r="I1644" t="s">
        <v>504</v>
      </c>
      <c r="J1644" t="s">
        <v>284</v>
      </c>
      <c r="K1644" t="s">
        <v>285</v>
      </c>
      <c r="L1644" t="s">
        <v>279</v>
      </c>
      <c r="M1644" t="s">
        <v>297</v>
      </c>
      <c r="N1644">
        <v>2</v>
      </c>
      <c r="Q1644">
        <v>1</v>
      </c>
      <c r="R1644">
        <v>157.02000000000001</v>
      </c>
    </row>
    <row r="1645" spans="1:22" x14ac:dyDescent="0.25">
      <c r="A1645" t="str">
        <f t="shared" si="51"/>
        <v>FILIAL</v>
      </c>
      <c r="B1645" t="str">
        <f t="shared" si="52"/>
        <v>LOJA FISICA</v>
      </c>
      <c r="C1645" t="s">
        <v>18</v>
      </c>
      <c r="D1645" t="s">
        <v>614</v>
      </c>
      <c r="E1645">
        <v>22498</v>
      </c>
      <c r="F1645" t="s">
        <v>634</v>
      </c>
      <c r="G1645" s="1">
        <v>7898029558809</v>
      </c>
      <c r="H1645">
        <v>163</v>
      </c>
      <c r="I1645" t="s">
        <v>177</v>
      </c>
      <c r="J1645" t="s">
        <v>379</v>
      </c>
      <c r="K1645" t="s">
        <v>280</v>
      </c>
      <c r="L1645" t="s">
        <v>279</v>
      </c>
      <c r="M1645" t="s">
        <v>286</v>
      </c>
      <c r="N1645">
        <v>1</v>
      </c>
      <c r="O1645">
        <v>1</v>
      </c>
      <c r="P1645">
        <v>78.459999999999994</v>
      </c>
      <c r="Q1645">
        <v>2</v>
      </c>
      <c r="R1645">
        <v>156.91999999999999</v>
      </c>
      <c r="S1645">
        <v>2</v>
      </c>
      <c r="T1645">
        <v>156.91999999999999</v>
      </c>
    </row>
    <row r="1646" spans="1:22" x14ac:dyDescent="0.25">
      <c r="A1646" t="str">
        <f t="shared" si="51"/>
        <v>FILIAL</v>
      </c>
      <c r="B1646" t="str">
        <f t="shared" si="52"/>
        <v>LOJA FISICA</v>
      </c>
      <c r="C1646" t="s">
        <v>18</v>
      </c>
      <c r="D1646" t="s">
        <v>614</v>
      </c>
      <c r="E1646">
        <v>22502</v>
      </c>
      <c r="F1646" t="s">
        <v>631</v>
      </c>
      <c r="G1646" s="1">
        <v>7898029558816</v>
      </c>
      <c r="H1646">
        <v>198</v>
      </c>
      <c r="I1646" t="s">
        <v>387</v>
      </c>
      <c r="J1646" t="s">
        <v>283</v>
      </c>
      <c r="K1646" t="s">
        <v>280</v>
      </c>
      <c r="L1646" t="s">
        <v>279</v>
      </c>
      <c r="M1646" t="s">
        <v>291</v>
      </c>
      <c r="N1646">
        <v>1</v>
      </c>
      <c r="Q1646">
        <v>1</v>
      </c>
      <c r="R1646">
        <v>156.9</v>
      </c>
      <c r="U1646">
        <v>1</v>
      </c>
      <c r="V1646">
        <v>156.9</v>
      </c>
    </row>
    <row r="1647" spans="1:22" x14ac:dyDescent="0.25">
      <c r="A1647" t="str">
        <f t="shared" si="51"/>
        <v>FILIAL</v>
      </c>
      <c r="B1647" t="str">
        <f t="shared" si="52"/>
        <v>LOJA FISICA</v>
      </c>
      <c r="C1647" t="s">
        <v>18</v>
      </c>
      <c r="D1647" t="s">
        <v>614</v>
      </c>
      <c r="E1647">
        <v>70799</v>
      </c>
      <c r="F1647" t="s">
        <v>623</v>
      </c>
      <c r="G1647" s="1">
        <v>7898029551848</v>
      </c>
      <c r="H1647">
        <v>80</v>
      </c>
      <c r="I1647" t="s">
        <v>153</v>
      </c>
      <c r="J1647" t="s">
        <v>305</v>
      </c>
      <c r="K1647" t="s">
        <v>290</v>
      </c>
      <c r="L1647" t="s">
        <v>279</v>
      </c>
      <c r="M1647" t="s">
        <v>291</v>
      </c>
      <c r="N1647">
        <v>3</v>
      </c>
      <c r="Q1647">
        <v>1</v>
      </c>
      <c r="R1647">
        <v>156.84</v>
      </c>
      <c r="S1647">
        <v>2</v>
      </c>
      <c r="T1647">
        <v>302.95</v>
      </c>
    </row>
    <row r="1648" spans="1:22" x14ac:dyDescent="0.25">
      <c r="A1648" t="str">
        <f t="shared" si="51"/>
        <v>FILIAL</v>
      </c>
      <c r="B1648" t="str">
        <f t="shared" si="52"/>
        <v>LOJA FISICA</v>
      </c>
      <c r="C1648" t="s">
        <v>18</v>
      </c>
      <c r="D1648" t="s">
        <v>614</v>
      </c>
      <c r="E1648">
        <v>97804</v>
      </c>
      <c r="F1648" t="s">
        <v>637</v>
      </c>
      <c r="G1648" s="1">
        <v>7898029550315</v>
      </c>
      <c r="H1648">
        <v>162</v>
      </c>
      <c r="I1648" t="s">
        <v>118</v>
      </c>
      <c r="J1648" t="s">
        <v>302</v>
      </c>
      <c r="K1648" t="s">
        <v>285</v>
      </c>
      <c r="L1648" t="s">
        <v>279</v>
      </c>
      <c r="M1648" t="s">
        <v>286</v>
      </c>
      <c r="N1648">
        <v>3</v>
      </c>
      <c r="O1648">
        <v>1</v>
      </c>
      <c r="P1648">
        <v>65.260000000000005</v>
      </c>
      <c r="Q1648">
        <v>3</v>
      </c>
      <c r="R1648">
        <v>156.63</v>
      </c>
      <c r="S1648">
        <v>3</v>
      </c>
      <c r="T1648">
        <v>169.68</v>
      </c>
      <c r="U1648">
        <v>3</v>
      </c>
      <c r="V1648">
        <v>169.56</v>
      </c>
    </row>
    <row r="1649" spans="1:22" x14ac:dyDescent="0.25">
      <c r="A1649" t="str">
        <f t="shared" si="51"/>
        <v>FILIAL</v>
      </c>
      <c r="B1649" t="str">
        <f t="shared" si="52"/>
        <v>LOJA FISICA</v>
      </c>
      <c r="C1649" t="s">
        <v>18</v>
      </c>
      <c r="D1649" t="s">
        <v>614</v>
      </c>
      <c r="E1649">
        <v>97804</v>
      </c>
      <c r="F1649" t="s">
        <v>637</v>
      </c>
      <c r="G1649" s="1">
        <v>7898029550315</v>
      </c>
      <c r="H1649">
        <v>6</v>
      </c>
      <c r="I1649" t="s">
        <v>94</v>
      </c>
      <c r="J1649" t="s">
        <v>287</v>
      </c>
      <c r="K1649" t="s">
        <v>285</v>
      </c>
      <c r="L1649" t="s">
        <v>279</v>
      </c>
      <c r="M1649" t="s">
        <v>286</v>
      </c>
      <c r="N1649">
        <v>6</v>
      </c>
      <c r="Q1649">
        <v>3</v>
      </c>
      <c r="R1649">
        <v>156.63</v>
      </c>
      <c r="S1649">
        <v>6</v>
      </c>
      <c r="T1649">
        <v>339.21</v>
      </c>
      <c r="U1649">
        <v>12</v>
      </c>
      <c r="V1649">
        <v>652.59</v>
      </c>
    </row>
    <row r="1650" spans="1:22" x14ac:dyDescent="0.25">
      <c r="A1650" t="str">
        <f t="shared" si="51"/>
        <v>FILIAL</v>
      </c>
      <c r="B1650" t="str">
        <f t="shared" si="52"/>
        <v>LOJA FISICA</v>
      </c>
      <c r="C1650" t="s">
        <v>18</v>
      </c>
      <c r="D1650" t="s">
        <v>614</v>
      </c>
      <c r="E1650">
        <v>97804</v>
      </c>
      <c r="F1650" t="s">
        <v>637</v>
      </c>
      <c r="G1650" s="1">
        <v>7898029550315</v>
      </c>
      <c r="H1650">
        <v>88</v>
      </c>
      <c r="I1650" t="s">
        <v>166</v>
      </c>
      <c r="J1650" t="s">
        <v>353</v>
      </c>
      <c r="K1650" t="s">
        <v>285</v>
      </c>
      <c r="L1650" t="s">
        <v>279</v>
      </c>
      <c r="M1650" t="s">
        <v>286</v>
      </c>
      <c r="N1650">
        <v>2</v>
      </c>
      <c r="O1650">
        <v>2</v>
      </c>
      <c r="P1650">
        <v>104.42</v>
      </c>
      <c r="Q1650">
        <v>3</v>
      </c>
      <c r="R1650">
        <v>156.63</v>
      </c>
      <c r="S1650">
        <v>2</v>
      </c>
      <c r="T1650">
        <v>104.42</v>
      </c>
      <c r="U1650">
        <v>3</v>
      </c>
      <c r="V1650">
        <v>156.63</v>
      </c>
    </row>
    <row r="1651" spans="1:22" x14ac:dyDescent="0.25">
      <c r="A1651" t="str">
        <f t="shared" si="51"/>
        <v>FILIAL</v>
      </c>
      <c r="B1651" t="str">
        <f t="shared" si="52"/>
        <v>LOJA FISICA</v>
      </c>
      <c r="C1651" t="s">
        <v>18</v>
      </c>
      <c r="D1651" t="s">
        <v>614</v>
      </c>
      <c r="E1651">
        <v>97804</v>
      </c>
      <c r="F1651" t="s">
        <v>637</v>
      </c>
      <c r="G1651" s="1">
        <v>7898029550315</v>
      </c>
      <c r="H1651">
        <v>100</v>
      </c>
      <c r="I1651" t="s">
        <v>167</v>
      </c>
      <c r="J1651" t="s">
        <v>322</v>
      </c>
      <c r="K1651" t="s">
        <v>285</v>
      </c>
      <c r="L1651" t="s">
        <v>279</v>
      </c>
      <c r="M1651" t="s">
        <v>286</v>
      </c>
      <c r="N1651">
        <v>2</v>
      </c>
      <c r="Q1651">
        <v>3</v>
      </c>
      <c r="R1651">
        <v>156.59</v>
      </c>
      <c r="S1651">
        <v>1</v>
      </c>
      <c r="T1651">
        <v>52.21</v>
      </c>
      <c r="U1651">
        <v>1</v>
      </c>
      <c r="V1651">
        <v>52.21</v>
      </c>
    </row>
    <row r="1652" spans="1:22" x14ac:dyDescent="0.25">
      <c r="A1652" t="str">
        <f t="shared" si="51"/>
        <v>FILIAL</v>
      </c>
      <c r="B1652" t="str">
        <f t="shared" si="52"/>
        <v>LOJA FISICA</v>
      </c>
      <c r="C1652" t="s">
        <v>18</v>
      </c>
      <c r="D1652" t="s">
        <v>614</v>
      </c>
      <c r="E1652">
        <v>14167</v>
      </c>
      <c r="F1652" t="s">
        <v>621</v>
      </c>
      <c r="G1652" s="1">
        <v>7898029556539</v>
      </c>
      <c r="H1652">
        <v>1</v>
      </c>
      <c r="I1652" t="s">
        <v>32</v>
      </c>
      <c r="J1652" t="s">
        <v>302</v>
      </c>
      <c r="K1652" t="s">
        <v>285</v>
      </c>
      <c r="L1652" t="s">
        <v>279</v>
      </c>
      <c r="M1652" t="s">
        <v>286</v>
      </c>
      <c r="N1652">
        <v>2</v>
      </c>
      <c r="O1652">
        <v>1</v>
      </c>
      <c r="P1652">
        <v>52</v>
      </c>
      <c r="Q1652">
        <v>3</v>
      </c>
      <c r="R1652">
        <v>156.06</v>
      </c>
      <c r="S1652">
        <v>4</v>
      </c>
      <c r="T1652">
        <v>205.3</v>
      </c>
      <c r="U1652">
        <v>2</v>
      </c>
      <c r="V1652">
        <v>104.12</v>
      </c>
    </row>
    <row r="1653" spans="1:22" x14ac:dyDescent="0.25">
      <c r="A1653" t="str">
        <f t="shared" si="51"/>
        <v>FILIAL</v>
      </c>
      <c r="B1653" t="str">
        <f t="shared" si="52"/>
        <v>LOJA FISICA</v>
      </c>
      <c r="C1653" t="s">
        <v>18</v>
      </c>
      <c r="D1653" t="s">
        <v>614</v>
      </c>
      <c r="E1653">
        <v>14167</v>
      </c>
      <c r="F1653" t="s">
        <v>621</v>
      </c>
      <c r="G1653" s="1">
        <v>7898029556539</v>
      </c>
      <c r="H1653">
        <v>240</v>
      </c>
      <c r="I1653" t="s">
        <v>502</v>
      </c>
      <c r="J1653" t="s">
        <v>503</v>
      </c>
      <c r="K1653" t="s">
        <v>280</v>
      </c>
      <c r="L1653" t="s">
        <v>279</v>
      </c>
      <c r="M1653" t="s">
        <v>286</v>
      </c>
      <c r="N1653">
        <v>2</v>
      </c>
      <c r="Q1653">
        <v>3</v>
      </c>
      <c r="R1653">
        <v>156.04</v>
      </c>
      <c r="S1653">
        <v>1</v>
      </c>
      <c r="T1653">
        <v>32.020000000000003</v>
      </c>
      <c r="U1653">
        <v>1</v>
      </c>
      <c r="V1653">
        <v>46.77</v>
      </c>
    </row>
    <row r="1654" spans="1:22" x14ac:dyDescent="0.25">
      <c r="A1654" t="str">
        <f t="shared" si="51"/>
        <v>FILIAL</v>
      </c>
      <c r="B1654" t="str">
        <f t="shared" si="52"/>
        <v>LOJA FISICA</v>
      </c>
      <c r="C1654" t="s">
        <v>18</v>
      </c>
      <c r="D1654" t="s">
        <v>614</v>
      </c>
      <c r="E1654">
        <v>70799</v>
      </c>
      <c r="F1654" t="s">
        <v>623</v>
      </c>
      <c r="G1654" s="1">
        <v>7898029551848</v>
      </c>
      <c r="H1654">
        <v>102</v>
      </c>
      <c r="I1654" t="s">
        <v>168</v>
      </c>
      <c r="J1654" t="s">
        <v>322</v>
      </c>
      <c r="K1654" t="s">
        <v>285</v>
      </c>
      <c r="L1654" t="s">
        <v>279</v>
      </c>
      <c r="M1654" t="s">
        <v>286</v>
      </c>
      <c r="N1654">
        <v>3</v>
      </c>
      <c r="Q1654">
        <v>1</v>
      </c>
      <c r="R1654">
        <v>155.18</v>
      </c>
      <c r="S1654">
        <v>3</v>
      </c>
      <c r="T1654">
        <v>451.87</v>
      </c>
      <c r="U1654">
        <v>3</v>
      </c>
      <c r="V1654">
        <v>446.36</v>
      </c>
    </row>
    <row r="1655" spans="1:22" x14ac:dyDescent="0.25">
      <c r="A1655" t="str">
        <f t="shared" si="51"/>
        <v>FILIAL</v>
      </c>
      <c r="B1655" t="str">
        <f t="shared" si="52"/>
        <v>LOJA FISICA</v>
      </c>
      <c r="C1655" t="s">
        <v>18</v>
      </c>
      <c r="D1655" t="s">
        <v>614</v>
      </c>
      <c r="E1655">
        <v>70799</v>
      </c>
      <c r="F1655" t="s">
        <v>623</v>
      </c>
      <c r="G1655" s="1">
        <v>7898029551848</v>
      </c>
      <c r="H1655">
        <v>170</v>
      </c>
      <c r="I1655" t="s">
        <v>179</v>
      </c>
      <c r="J1655" t="s">
        <v>322</v>
      </c>
      <c r="K1655" t="s">
        <v>285</v>
      </c>
      <c r="L1655" t="s">
        <v>279</v>
      </c>
      <c r="M1655" t="s">
        <v>291</v>
      </c>
      <c r="N1655">
        <v>2</v>
      </c>
      <c r="Q1655">
        <v>1</v>
      </c>
      <c r="R1655">
        <v>155.18</v>
      </c>
      <c r="S1655">
        <v>3</v>
      </c>
      <c r="T1655">
        <v>448.89</v>
      </c>
    </row>
    <row r="1656" spans="1:22" x14ac:dyDescent="0.25">
      <c r="A1656" t="str">
        <f t="shared" si="51"/>
        <v>FILIAL</v>
      </c>
      <c r="B1656" t="str">
        <f t="shared" si="52"/>
        <v>ECOMMERCE</v>
      </c>
      <c r="C1656" t="s">
        <v>18</v>
      </c>
      <c r="D1656" t="s">
        <v>614</v>
      </c>
      <c r="E1656">
        <v>70799</v>
      </c>
      <c r="F1656" t="s">
        <v>623</v>
      </c>
      <c r="G1656" s="1">
        <v>7898029551848</v>
      </c>
      <c r="H1656">
        <v>18</v>
      </c>
      <c r="I1656" t="s">
        <v>180</v>
      </c>
      <c r="J1656" t="s">
        <v>292</v>
      </c>
      <c r="K1656" t="s">
        <v>285</v>
      </c>
      <c r="L1656" t="s">
        <v>279</v>
      </c>
      <c r="M1656" t="s">
        <v>310</v>
      </c>
      <c r="Q1656">
        <v>1</v>
      </c>
      <c r="R1656">
        <v>155.18</v>
      </c>
      <c r="S1656">
        <v>1</v>
      </c>
      <c r="T1656">
        <v>147.02000000000001</v>
      </c>
    </row>
    <row r="1657" spans="1:22" x14ac:dyDescent="0.25">
      <c r="A1657" t="str">
        <f t="shared" si="51"/>
        <v>FILIAL</v>
      </c>
      <c r="B1657" t="str">
        <f t="shared" si="52"/>
        <v>LOJA FISICA</v>
      </c>
      <c r="C1657" t="s">
        <v>18</v>
      </c>
      <c r="D1657" t="s">
        <v>614</v>
      </c>
      <c r="E1657">
        <v>156253</v>
      </c>
      <c r="F1657" t="s">
        <v>640</v>
      </c>
      <c r="G1657" s="1">
        <v>7898029550223</v>
      </c>
      <c r="H1657">
        <v>37</v>
      </c>
      <c r="I1657" t="s">
        <v>209</v>
      </c>
      <c r="J1657" t="s">
        <v>287</v>
      </c>
      <c r="K1657" t="s">
        <v>285</v>
      </c>
      <c r="L1657" t="s">
        <v>279</v>
      </c>
      <c r="M1657" t="s">
        <v>297</v>
      </c>
      <c r="N1657">
        <v>1</v>
      </c>
      <c r="Q1657">
        <v>1</v>
      </c>
      <c r="R1657">
        <v>154.97</v>
      </c>
    </row>
    <row r="1658" spans="1:22" x14ac:dyDescent="0.25">
      <c r="A1658" t="str">
        <f t="shared" si="51"/>
        <v>FILIAL</v>
      </c>
      <c r="B1658" t="str">
        <f t="shared" si="52"/>
        <v>LOJA FISICA</v>
      </c>
      <c r="C1658" t="s">
        <v>18</v>
      </c>
      <c r="D1658" t="s">
        <v>614</v>
      </c>
      <c r="E1658">
        <v>70799</v>
      </c>
      <c r="F1658" t="s">
        <v>623</v>
      </c>
      <c r="G1658" s="1">
        <v>7898029551848</v>
      </c>
      <c r="H1658">
        <v>197</v>
      </c>
      <c r="I1658" t="s">
        <v>412</v>
      </c>
      <c r="J1658" t="s">
        <v>313</v>
      </c>
      <c r="K1658" t="s">
        <v>290</v>
      </c>
      <c r="L1658" t="s">
        <v>279</v>
      </c>
      <c r="M1658" t="s">
        <v>291</v>
      </c>
      <c r="N1658">
        <v>1</v>
      </c>
      <c r="Q1658">
        <v>1</v>
      </c>
      <c r="R1658">
        <v>154.94</v>
      </c>
      <c r="U1658">
        <v>2</v>
      </c>
      <c r="V1658">
        <v>308.20999999999998</v>
      </c>
    </row>
    <row r="1659" spans="1:22" x14ac:dyDescent="0.25">
      <c r="A1659" t="str">
        <f t="shared" si="51"/>
        <v>FILIAL</v>
      </c>
      <c r="B1659" t="str">
        <f t="shared" si="52"/>
        <v>LOJA FISICA</v>
      </c>
      <c r="C1659" t="s">
        <v>18</v>
      </c>
      <c r="D1659" t="s">
        <v>614</v>
      </c>
      <c r="E1659">
        <v>70799</v>
      </c>
      <c r="F1659" t="s">
        <v>623</v>
      </c>
      <c r="G1659" s="1">
        <v>7898029551848</v>
      </c>
      <c r="H1659">
        <v>225</v>
      </c>
      <c r="I1659" t="s">
        <v>312</v>
      </c>
      <c r="J1659" t="s">
        <v>313</v>
      </c>
      <c r="K1659" t="s">
        <v>290</v>
      </c>
      <c r="L1659" t="s">
        <v>279</v>
      </c>
      <c r="M1659" t="s">
        <v>291</v>
      </c>
      <c r="N1659">
        <v>1</v>
      </c>
      <c r="Q1659">
        <v>1</v>
      </c>
      <c r="R1659">
        <v>154.94</v>
      </c>
    </row>
    <row r="1660" spans="1:22" x14ac:dyDescent="0.25">
      <c r="A1660" t="str">
        <f t="shared" si="51"/>
        <v>FILIAL</v>
      </c>
      <c r="B1660" t="str">
        <f t="shared" si="52"/>
        <v>LOJA FISICA</v>
      </c>
      <c r="C1660" t="s">
        <v>18</v>
      </c>
      <c r="D1660" t="s">
        <v>614</v>
      </c>
      <c r="E1660">
        <v>70799</v>
      </c>
      <c r="F1660" t="s">
        <v>623</v>
      </c>
      <c r="G1660" s="1">
        <v>7898029551848</v>
      </c>
      <c r="H1660">
        <v>66</v>
      </c>
      <c r="I1660" t="s">
        <v>76</v>
      </c>
      <c r="J1660" t="s">
        <v>308</v>
      </c>
      <c r="K1660" t="s">
        <v>290</v>
      </c>
      <c r="L1660" t="s">
        <v>279</v>
      </c>
      <c r="M1660" t="s">
        <v>291</v>
      </c>
      <c r="N1660">
        <v>2</v>
      </c>
      <c r="Q1660">
        <v>1</v>
      </c>
      <c r="R1660">
        <v>154.94</v>
      </c>
      <c r="S1660">
        <v>2</v>
      </c>
      <c r="T1660">
        <v>296.77999999999997</v>
      </c>
      <c r="U1660">
        <v>2</v>
      </c>
      <c r="V1660">
        <v>315.58999999999997</v>
      </c>
    </row>
    <row r="1661" spans="1:22" x14ac:dyDescent="0.25">
      <c r="A1661" t="str">
        <f t="shared" si="51"/>
        <v>FILIAL</v>
      </c>
      <c r="B1661" t="str">
        <f t="shared" si="52"/>
        <v>LOJA FISICA</v>
      </c>
      <c r="C1661" t="s">
        <v>18</v>
      </c>
      <c r="D1661" t="s">
        <v>614</v>
      </c>
      <c r="E1661">
        <v>70799</v>
      </c>
      <c r="F1661" t="s">
        <v>623</v>
      </c>
      <c r="G1661" s="1">
        <v>7898029551848</v>
      </c>
      <c r="H1661">
        <v>86</v>
      </c>
      <c r="I1661" t="s">
        <v>456</v>
      </c>
      <c r="J1661" t="s">
        <v>296</v>
      </c>
      <c r="K1661" t="s">
        <v>290</v>
      </c>
      <c r="L1661" t="s">
        <v>279</v>
      </c>
      <c r="M1661" t="s">
        <v>291</v>
      </c>
      <c r="N1661">
        <v>2</v>
      </c>
      <c r="Q1661">
        <v>1</v>
      </c>
      <c r="R1661">
        <v>154.94</v>
      </c>
      <c r="S1661">
        <v>2</v>
      </c>
      <c r="T1661">
        <v>307.14</v>
      </c>
      <c r="U1661">
        <v>2</v>
      </c>
      <c r="V1661">
        <v>307.14</v>
      </c>
    </row>
    <row r="1662" spans="1:22" x14ac:dyDescent="0.25">
      <c r="A1662" t="str">
        <f t="shared" si="51"/>
        <v>FILIAL</v>
      </c>
      <c r="B1662" t="str">
        <f t="shared" si="52"/>
        <v>LOJA FISICA</v>
      </c>
      <c r="C1662" t="s">
        <v>18</v>
      </c>
      <c r="D1662" t="s">
        <v>614</v>
      </c>
      <c r="E1662">
        <v>156253</v>
      </c>
      <c r="F1662" t="s">
        <v>640</v>
      </c>
      <c r="G1662" s="1">
        <v>7898029550223</v>
      </c>
      <c r="H1662">
        <v>192</v>
      </c>
      <c r="I1662" t="s">
        <v>403</v>
      </c>
      <c r="J1662" t="s">
        <v>315</v>
      </c>
      <c r="K1662" t="s">
        <v>285</v>
      </c>
      <c r="L1662" t="s">
        <v>279</v>
      </c>
      <c r="M1662" t="s">
        <v>297</v>
      </c>
      <c r="N1662">
        <v>1</v>
      </c>
      <c r="Q1662">
        <v>1</v>
      </c>
      <c r="R1662">
        <v>154.91</v>
      </c>
      <c r="U1662">
        <v>1</v>
      </c>
      <c r="V1662">
        <v>154.97</v>
      </c>
    </row>
    <row r="1663" spans="1:22" x14ac:dyDescent="0.25">
      <c r="A1663" t="str">
        <f t="shared" si="51"/>
        <v>FILIAL</v>
      </c>
      <c r="B1663" t="str">
        <f t="shared" si="52"/>
        <v>LOJA FISICA</v>
      </c>
      <c r="C1663" t="s">
        <v>18</v>
      </c>
      <c r="D1663" t="s">
        <v>614</v>
      </c>
      <c r="E1663">
        <v>97804</v>
      </c>
      <c r="F1663" t="s">
        <v>637</v>
      </c>
      <c r="G1663" s="1">
        <v>7898029550315</v>
      </c>
      <c r="H1663">
        <v>115</v>
      </c>
      <c r="I1663" t="s">
        <v>329</v>
      </c>
      <c r="J1663" t="s">
        <v>314</v>
      </c>
      <c r="K1663" t="s">
        <v>280</v>
      </c>
      <c r="L1663" t="s">
        <v>279</v>
      </c>
      <c r="M1663" t="s">
        <v>286</v>
      </c>
      <c r="N1663">
        <v>3</v>
      </c>
      <c r="Q1663">
        <v>3</v>
      </c>
      <c r="R1663">
        <v>154.5</v>
      </c>
      <c r="S1663">
        <v>4</v>
      </c>
      <c r="T1663">
        <v>206</v>
      </c>
      <c r="U1663">
        <v>3</v>
      </c>
      <c r="V1663">
        <v>154.5</v>
      </c>
    </row>
    <row r="1664" spans="1:22" x14ac:dyDescent="0.25">
      <c r="A1664" t="str">
        <f t="shared" si="51"/>
        <v>FILIAL</v>
      </c>
      <c r="B1664" t="str">
        <f t="shared" si="52"/>
        <v>LOJA FISICA</v>
      </c>
      <c r="C1664" t="s">
        <v>18</v>
      </c>
      <c r="D1664" t="s">
        <v>614</v>
      </c>
      <c r="E1664">
        <v>97804</v>
      </c>
      <c r="F1664" t="s">
        <v>637</v>
      </c>
      <c r="G1664" s="1">
        <v>7898029550315</v>
      </c>
      <c r="H1664">
        <v>239</v>
      </c>
      <c r="I1664" t="s">
        <v>397</v>
      </c>
      <c r="J1664" t="s">
        <v>300</v>
      </c>
      <c r="K1664" t="s">
        <v>280</v>
      </c>
      <c r="L1664" t="s">
        <v>279</v>
      </c>
      <c r="M1664" t="s">
        <v>297</v>
      </c>
      <c r="N1664">
        <v>0</v>
      </c>
      <c r="Q1664">
        <v>3</v>
      </c>
      <c r="R1664">
        <v>154.49</v>
      </c>
    </row>
    <row r="1665" spans="1:22" x14ac:dyDescent="0.25">
      <c r="A1665" t="str">
        <f t="shared" si="51"/>
        <v>FILIAL</v>
      </c>
      <c r="B1665" t="str">
        <f t="shared" si="52"/>
        <v>LOJA FISICA</v>
      </c>
      <c r="C1665" t="s">
        <v>18</v>
      </c>
      <c r="D1665" t="s">
        <v>614</v>
      </c>
      <c r="E1665">
        <v>14167</v>
      </c>
      <c r="F1665" t="s">
        <v>621</v>
      </c>
      <c r="G1665" s="1">
        <v>7898029556539</v>
      </c>
      <c r="H1665">
        <v>88</v>
      </c>
      <c r="I1665" t="s">
        <v>166</v>
      </c>
      <c r="J1665" t="s">
        <v>353</v>
      </c>
      <c r="K1665" t="s">
        <v>285</v>
      </c>
      <c r="L1665" t="s">
        <v>279</v>
      </c>
      <c r="M1665" t="s">
        <v>286</v>
      </c>
      <c r="N1665">
        <v>1</v>
      </c>
      <c r="O1665">
        <v>1</v>
      </c>
      <c r="P1665">
        <v>52.66</v>
      </c>
      <c r="Q1665">
        <v>3</v>
      </c>
      <c r="R1665">
        <v>154.43</v>
      </c>
      <c r="S1665">
        <v>2</v>
      </c>
      <c r="T1665">
        <v>100</v>
      </c>
      <c r="U1665">
        <v>3</v>
      </c>
      <c r="V1665">
        <v>154.43</v>
      </c>
    </row>
    <row r="1666" spans="1:22" x14ac:dyDescent="0.25">
      <c r="A1666" t="str">
        <f t="shared" si="51"/>
        <v>FILIAL</v>
      </c>
      <c r="B1666" t="str">
        <f t="shared" si="52"/>
        <v>LOJA FISICA</v>
      </c>
      <c r="C1666" t="s">
        <v>18</v>
      </c>
      <c r="D1666" t="s">
        <v>614</v>
      </c>
      <c r="E1666">
        <v>17180</v>
      </c>
      <c r="F1666" t="s">
        <v>645</v>
      </c>
      <c r="G1666" s="1">
        <v>7898029550131</v>
      </c>
      <c r="H1666">
        <v>233</v>
      </c>
      <c r="I1666" t="s">
        <v>393</v>
      </c>
      <c r="J1666" t="s">
        <v>302</v>
      </c>
      <c r="K1666" t="s">
        <v>285</v>
      </c>
      <c r="L1666" t="s">
        <v>279</v>
      </c>
      <c r="M1666" t="s">
        <v>291</v>
      </c>
      <c r="N1666">
        <v>1</v>
      </c>
      <c r="Q1666">
        <v>1</v>
      </c>
      <c r="R1666">
        <v>153.87</v>
      </c>
    </row>
    <row r="1667" spans="1:22" x14ac:dyDescent="0.25">
      <c r="A1667" t="str">
        <f t="shared" ref="A1667:A1730" si="53">IF(H1667=90,"CD-TO",IF(H1667=902,"CD-BA",IF(H1667=997,"CD-BH","FILIAL")))</f>
        <v>FILIAL</v>
      </c>
      <c r="B1667" t="str">
        <f t="shared" ref="B1667:B1730" si="54">IF(ISNUMBER(FIND("Ecommerce",I1667)),"ECOMMERCE",
IF(ISNUMBER(FIND("Tele",I1667)),"ECOMMERCE",
IF(ISNUMBER(FIND("Delivery",I1667)),"ECOMMERCE",
IF(ISNUMBER(FIND("DarkStore ",I1667)),"ECOMMERCE",
IF(ISNUMBER(FIND("Compra&amp;Retire",I1667)),"ECOMMERCE",
IF(ISNUMBER(FIND("ECOMMERCE",I1667)),"ECOMMERCE",
IF(ISNUMBER(FIND("E-COMMERCE - TO - 903",I1667)),"ECOMMERCE",
IF(ISNUMBER(FIND("CDI MINAS",I1667)),"CDI MINAS",
IF(ISNUMBER(FIND("CDI BAHIA",I1667)),"CDI BAHIA",
IF(ISNUMBER(FIND("CDI BH",I1667)),"CDI BH","LOJA FISICA"))))))))))</f>
        <v>LOJA FISICA</v>
      </c>
      <c r="C1667" t="s">
        <v>18</v>
      </c>
      <c r="D1667" t="s">
        <v>614</v>
      </c>
      <c r="E1667">
        <v>149041</v>
      </c>
      <c r="F1667" t="s">
        <v>616</v>
      </c>
      <c r="G1667" s="1">
        <v>7898029558755</v>
      </c>
      <c r="H1667">
        <v>106</v>
      </c>
      <c r="I1667" t="s">
        <v>474</v>
      </c>
      <c r="J1667" t="s">
        <v>289</v>
      </c>
      <c r="K1667" t="s">
        <v>290</v>
      </c>
      <c r="L1667" t="s">
        <v>279</v>
      </c>
      <c r="M1667" t="s">
        <v>291</v>
      </c>
      <c r="N1667">
        <v>1</v>
      </c>
      <c r="Q1667">
        <v>1</v>
      </c>
      <c r="R1667">
        <v>153.65</v>
      </c>
      <c r="U1667">
        <v>1</v>
      </c>
      <c r="V1667">
        <v>153.65</v>
      </c>
    </row>
    <row r="1668" spans="1:22" x14ac:dyDescent="0.25">
      <c r="A1668" t="str">
        <f t="shared" si="53"/>
        <v>FILIAL</v>
      </c>
      <c r="B1668" t="str">
        <f t="shared" si="54"/>
        <v>LOJA FISICA</v>
      </c>
      <c r="C1668" t="s">
        <v>18</v>
      </c>
      <c r="D1668" t="s">
        <v>614</v>
      </c>
      <c r="E1668">
        <v>149041</v>
      </c>
      <c r="F1668" t="s">
        <v>616</v>
      </c>
      <c r="G1668" s="1">
        <v>7898029558755</v>
      </c>
      <c r="H1668">
        <v>158</v>
      </c>
      <c r="I1668" t="s">
        <v>459</v>
      </c>
      <c r="J1668" t="s">
        <v>460</v>
      </c>
      <c r="K1668" t="s">
        <v>290</v>
      </c>
      <c r="L1668" t="s">
        <v>279</v>
      </c>
      <c r="M1668" t="s">
        <v>291</v>
      </c>
      <c r="N1668">
        <v>2</v>
      </c>
      <c r="Q1668">
        <v>1</v>
      </c>
      <c r="R1668">
        <v>153.65</v>
      </c>
      <c r="S1668">
        <v>1</v>
      </c>
      <c r="T1668">
        <v>109.75</v>
      </c>
      <c r="U1668">
        <v>1</v>
      </c>
      <c r="V1668">
        <v>109.75</v>
      </c>
    </row>
    <row r="1669" spans="1:22" x14ac:dyDescent="0.25">
      <c r="A1669" t="str">
        <f t="shared" si="53"/>
        <v>FILIAL</v>
      </c>
      <c r="B1669" t="str">
        <f t="shared" si="54"/>
        <v>LOJA FISICA</v>
      </c>
      <c r="C1669" t="s">
        <v>18</v>
      </c>
      <c r="D1669" t="s">
        <v>614</v>
      </c>
      <c r="E1669">
        <v>149041</v>
      </c>
      <c r="F1669" t="s">
        <v>616</v>
      </c>
      <c r="G1669" s="1">
        <v>7898029558755</v>
      </c>
      <c r="H1669">
        <v>164</v>
      </c>
      <c r="I1669" t="s">
        <v>327</v>
      </c>
      <c r="J1669" t="s">
        <v>328</v>
      </c>
      <c r="K1669" t="s">
        <v>290</v>
      </c>
      <c r="L1669" t="s">
        <v>279</v>
      </c>
      <c r="M1669" t="s">
        <v>286</v>
      </c>
      <c r="N1669">
        <v>0</v>
      </c>
      <c r="O1669">
        <v>2</v>
      </c>
      <c r="P1669">
        <v>307.3</v>
      </c>
      <c r="Q1669">
        <v>1</v>
      </c>
      <c r="R1669">
        <v>153.65</v>
      </c>
      <c r="S1669">
        <v>1</v>
      </c>
      <c r="T1669">
        <v>219.5</v>
      </c>
      <c r="U1669">
        <v>1</v>
      </c>
      <c r="V1669">
        <v>109.75</v>
      </c>
    </row>
    <row r="1670" spans="1:22" x14ac:dyDescent="0.25">
      <c r="A1670" t="str">
        <f t="shared" si="53"/>
        <v>FILIAL</v>
      </c>
      <c r="B1670" t="str">
        <f t="shared" si="54"/>
        <v>LOJA FISICA</v>
      </c>
      <c r="C1670" t="s">
        <v>18</v>
      </c>
      <c r="D1670" t="s">
        <v>614</v>
      </c>
      <c r="E1670">
        <v>149041</v>
      </c>
      <c r="F1670" t="s">
        <v>616</v>
      </c>
      <c r="G1670" s="1">
        <v>7898029558755</v>
      </c>
      <c r="H1670">
        <v>248</v>
      </c>
      <c r="I1670" t="s">
        <v>472</v>
      </c>
      <c r="J1670" t="s">
        <v>296</v>
      </c>
      <c r="K1670" t="s">
        <v>290</v>
      </c>
      <c r="L1670" t="s">
        <v>279</v>
      </c>
      <c r="M1670" t="s">
        <v>291</v>
      </c>
      <c r="N1670">
        <v>0</v>
      </c>
      <c r="O1670">
        <v>1</v>
      </c>
      <c r="P1670">
        <v>197.55</v>
      </c>
      <c r="Q1670">
        <v>1</v>
      </c>
      <c r="R1670">
        <v>153.65</v>
      </c>
      <c r="S1670">
        <v>2</v>
      </c>
      <c r="T1670">
        <v>373.15</v>
      </c>
      <c r="U1670">
        <v>1</v>
      </c>
      <c r="V1670">
        <v>153.65</v>
      </c>
    </row>
    <row r="1671" spans="1:22" x14ac:dyDescent="0.25">
      <c r="A1671" t="str">
        <f t="shared" si="53"/>
        <v>FILIAL</v>
      </c>
      <c r="B1671" t="str">
        <f t="shared" si="54"/>
        <v>LOJA FISICA</v>
      </c>
      <c r="C1671" t="s">
        <v>18</v>
      </c>
      <c r="D1671" t="s">
        <v>614</v>
      </c>
      <c r="E1671">
        <v>149041</v>
      </c>
      <c r="F1671" t="s">
        <v>616</v>
      </c>
      <c r="G1671" s="1">
        <v>7898029558755</v>
      </c>
      <c r="H1671">
        <v>249</v>
      </c>
      <c r="I1671" t="s">
        <v>483</v>
      </c>
      <c r="J1671" t="s">
        <v>484</v>
      </c>
      <c r="K1671" t="s">
        <v>290</v>
      </c>
      <c r="L1671" t="s">
        <v>279</v>
      </c>
      <c r="M1671" t="s">
        <v>291</v>
      </c>
      <c r="N1671">
        <v>2</v>
      </c>
      <c r="Q1671">
        <v>1</v>
      </c>
      <c r="R1671">
        <v>153.65</v>
      </c>
      <c r="S1671">
        <v>2</v>
      </c>
      <c r="T1671">
        <v>307.14999999999998</v>
      </c>
      <c r="U1671">
        <v>1</v>
      </c>
      <c r="V1671">
        <v>153.65</v>
      </c>
    </row>
    <row r="1672" spans="1:22" x14ac:dyDescent="0.25">
      <c r="A1672" t="str">
        <f t="shared" si="53"/>
        <v>FILIAL</v>
      </c>
      <c r="B1672" t="str">
        <f t="shared" si="54"/>
        <v>LOJA FISICA</v>
      </c>
      <c r="C1672" t="s">
        <v>18</v>
      </c>
      <c r="D1672" t="s">
        <v>614</v>
      </c>
      <c r="E1672">
        <v>149041</v>
      </c>
      <c r="F1672" t="s">
        <v>616</v>
      </c>
      <c r="G1672" s="1">
        <v>7898029558755</v>
      </c>
      <c r="H1672">
        <v>252</v>
      </c>
      <c r="I1672" t="s">
        <v>464</v>
      </c>
      <c r="J1672" t="s">
        <v>289</v>
      </c>
      <c r="K1672" t="s">
        <v>290</v>
      </c>
      <c r="L1672" t="s">
        <v>279</v>
      </c>
      <c r="M1672" t="s">
        <v>297</v>
      </c>
      <c r="N1672">
        <v>4</v>
      </c>
      <c r="Q1672">
        <v>1</v>
      </c>
      <c r="R1672">
        <v>153.65</v>
      </c>
      <c r="U1672">
        <v>1</v>
      </c>
      <c r="V1672">
        <v>153.65</v>
      </c>
    </row>
    <row r="1673" spans="1:22" x14ac:dyDescent="0.25">
      <c r="A1673" t="str">
        <f t="shared" si="53"/>
        <v>FILIAL</v>
      </c>
      <c r="B1673" t="str">
        <f t="shared" si="54"/>
        <v>LOJA FISICA</v>
      </c>
      <c r="C1673" t="s">
        <v>18</v>
      </c>
      <c r="D1673" t="s">
        <v>614</v>
      </c>
      <c r="E1673">
        <v>149041</v>
      </c>
      <c r="F1673" t="s">
        <v>616</v>
      </c>
      <c r="G1673" s="1">
        <v>7898029558755</v>
      </c>
      <c r="H1673">
        <v>31</v>
      </c>
      <c r="I1673" t="s">
        <v>60</v>
      </c>
      <c r="J1673" t="s">
        <v>305</v>
      </c>
      <c r="K1673" t="s">
        <v>290</v>
      </c>
      <c r="L1673" t="s">
        <v>279</v>
      </c>
      <c r="M1673" t="s">
        <v>297</v>
      </c>
      <c r="N1673">
        <v>2</v>
      </c>
      <c r="Q1673">
        <v>1</v>
      </c>
      <c r="R1673">
        <v>153.65</v>
      </c>
      <c r="S1673">
        <v>1</v>
      </c>
      <c r="T1673">
        <v>109.75</v>
      </c>
      <c r="U1673">
        <v>2</v>
      </c>
      <c r="V1673">
        <v>307.3</v>
      </c>
    </row>
    <row r="1674" spans="1:22" x14ac:dyDescent="0.25">
      <c r="A1674" t="str">
        <f t="shared" si="53"/>
        <v>FILIAL</v>
      </c>
      <c r="B1674" t="str">
        <f t="shared" si="54"/>
        <v>LOJA FISICA</v>
      </c>
      <c r="C1674" t="s">
        <v>18</v>
      </c>
      <c r="D1674" t="s">
        <v>614</v>
      </c>
      <c r="E1674">
        <v>149041</v>
      </c>
      <c r="F1674" t="s">
        <v>616</v>
      </c>
      <c r="G1674" s="1">
        <v>7898029558755</v>
      </c>
      <c r="H1674">
        <v>34</v>
      </c>
      <c r="I1674" t="s">
        <v>97</v>
      </c>
      <c r="J1674" t="s">
        <v>306</v>
      </c>
      <c r="K1674" t="s">
        <v>290</v>
      </c>
      <c r="L1674" t="s">
        <v>279</v>
      </c>
      <c r="M1674" t="s">
        <v>291</v>
      </c>
      <c r="N1674">
        <v>2</v>
      </c>
      <c r="O1674">
        <v>1</v>
      </c>
      <c r="P1674">
        <v>175.6</v>
      </c>
      <c r="Q1674">
        <v>1</v>
      </c>
      <c r="R1674">
        <v>153.65</v>
      </c>
      <c r="S1674">
        <v>2</v>
      </c>
      <c r="T1674">
        <v>307.3</v>
      </c>
      <c r="U1674">
        <v>2</v>
      </c>
      <c r="V1674">
        <v>373.15</v>
      </c>
    </row>
    <row r="1675" spans="1:22" x14ac:dyDescent="0.25">
      <c r="A1675" t="str">
        <f t="shared" si="53"/>
        <v>FILIAL</v>
      </c>
      <c r="B1675" t="str">
        <f t="shared" si="54"/>
        <v>LOJA FISICA</v>
      </c>
      <c r="C1675" t="s">
        <v>18</v>
      </c>
      <c r="D1675" t="s">
        <v>614</v>
      </c>
      <c r="E1675">
        <v>149041</v>
      </c>
      <c r="F1675" t="s">
        <v>616</v>
      </c>
      <c r="G1675" s="1">
        <v>7898029558755</v>
      </c>
      <c r="H1675">
        <v>91</v>
      </c>
      <c r="I1675" t="s">
        <v>78</v>
      </c>
      <c r="J1675" t="s">
        <v>305</v>
      </c>
      <c r="K1675" t="s">
        <v>290</v>
      </c>
      <c r="L1675" t="s">
        <v>279</v>
      </c>
      <c r="M1675" t="s">
        <v>291</v>
      </c>
      <c r="N1675">
        <v>2</v>
      </c>
      <c r="Q1675">
        <v>1</v>
      </c>
      <c r="R1675">
        <v>153.65</v>
      </c>
      <c r="S1675">
        <v>1</v>
      </c>
      <c r="T1675">
        <v>153.65</v>
      </c>
      <c r="U1675">
        <v>1</v>
      </c>
      <c r="V1675">
        <v>153.65</v>
      </c>
    </row>
    <row r="1676" spans="1:22" x14ac:dyDescent="0.25">
      <c r="A1676" t="str">
        <f t="shared" si="53"/>
        <v>FILIAL</v>
      </c>
      <c r="B1676" t="str">
        <f t="shared" si="54"/>
        <v>LOJA FISICA</v>
      </c>
      <c r="C1676" t="s">
        <v>18</v>
      </c>
      <c r="D1676" t="s">
        <v>614</v>
      </c>
      <c r="E1676">
        <v>47257</v>
      </c>
      <c r="F1676" t="s">
        <v>625</v>
      </c>
      <c r="G1676" s="1">
        <v>7898029557123</v>
      </c>
      <c r="H1676">
        <v>10</v>
      </c>
      <c r="I1676" t="s">
        <v>165</v>
      </c>
      <c r="J1676" t="s">
        <v>287</v>
      </c>
      <c r="K1676" t="s">
        <v>285</v>
      </c>
      <c r="L1676" t="s">
        <v>279</v>
      </c>
      <c r="M1676" t="s">
        <v>291</v>
      </c>
      <c r="N1676">
        <v>1</v>
      </c>
      <c r="O1676">
        <v>1</v>
      </c>
      <c r="P1676">
        <v>164.79</v>
      </c>
      <c r="Q1676">
        <v>1</v>
      </c>
      <c r="R1676">
        <v>153.5</v>
      </c>
      <c r="S1676">
        <v>1</v>
      </c>
      <c r="T1676">
        <v>159.03</v>
      </c>
      <c r="U1676">
        <v>4</v>
      </c>
      <c r="V1676">
        <v>636.35</v>
      </c>
    </row>
    <row r="1677" spans="1:22" x14ac:dyDescent="0.25">
      <c r="A1677" t="str">
        <f t="shared" si="53"/>
        <v>FILIAL</v>
      </c>
      <c r="B1677" t="str">
        <f t="shared" si="54"/>
        <v>LOJA FISICA</v>
      </c>
      <c r="C1677" t="s">
        <v>18</v>
      </c>
      <c r="D1677" t="s">
        <v>614</v>
      </c>
      <c r="E1677">
        <v>47257</v>
      </c>
      <c r="F1677" t="s">
        <v>625</v>
      </c>
      <c r="G1677" s="1">
        <v>7898029557123</v>
      </c>
      <c r="H1677">
        <v>127</v>
      </c>
      <c r="I1677" t="s">
        <v>135</v>
      </c>
      <c r="J1677" t="s">
        <v>284</v>
      </c>
      <c r="K1677" t="s">
        <v>285</v>
      </c>
      <c r="L1677" t="s">
        <v>279</v>
      </c>
      <c r="M1677" t="s">
        <v>291</v>
      </c>
      <c r="N1677">
        <v>2</v>
      </c>
      <c r="Q1677">
        <v>1</v>
      </c>
      <c r="R1677">
        <v>153.5</v>
      </c>
      <c r="S1677">
        <v>2</v>
      </c>
      <c r="T1677">
        <v>320.20999999999998</v>
      </c>
      <c r="U1677">
        <v>1</v>
      </c>
      <c r="V1677">
        <v>159.26</v>
      </c>
    </row>
    <row r="1678" spans="1:22" x14ac:dyDescent="0.25">
      <c r="A1678" t="str">
        <f t="shared" si="53"/>
        <v>FILIAL</v>
      </c>
      <c r="B1678" t="str">
        <f t="shared" si="54"/>
        <v>LOJA FISICA</v>
      </c>
      <c r="C1678" t="s">
        <v>18</v>
      </c>
      <c r="D1678" t="s">
        <v>614</v>
      </c>
      <c r="E1678">
        <v>47257</v>
      </c>
      <c r="F1678" t="s">
        <v>625</v>
      </c>
      <c r="G1678" s="1">
        <v>7898029557123</v>
      </c>
      <c r="H1678">
        <v>132</v>
      </c>
      <c r="I1678" t="s">
        <v>59</v>
      </c>
      <c r="J1678" t="s">
        <v>284</v>
      </c>
      <c r="K1678" t="s">
        <v>285</v>
      </c>
      <c r="L1678" t="s">
        <v>279</v>
      </c>
      <c r="M1678" t="s">
        <v>286</v>
      </c>
      <c r="N1678">
        <v>1</v>
      </c>
      <c r="Q1678">
        <v>1</v>
      </c>
      <c r="R1678">
        <v>153.5</v>
      </c>
    </row>
    <row r="1679" spans="1:22" x14ac:dyDescent="0.25">
      <c r="A1679" t="str">
        <f t="shared" si="53"/>
        <v>FILIAL</v>
      </c>
      <c r="B1679" t="str">
        <f t="shared" si="54"/>
        <v>ECOMMERCE</v>
      </c>
      <c r="C1679" t="s">
        <v>18</v>
      </c>
      <c r="D1679" t="s">
        <v>614</v>
      </c>
      <c r="E1679">
        <v>47257</v>
      </c>
      <c r="F1679" t="s">
        <v>625</v>
      </c>
      <c r="G1679" s="1">
        <v>7898029557123</v>
      </c>
      <c r="H1679">
        <v>132</v>
      </c>
      <c r="I1679" t="s">
        <v>541</v>
      </c>
      <c r="J1679" t="s">
        <v>284</v>
      </c>
      <c r="K1679" t="s">
        <v>285</v>
      </c>
      <c r="L1679" t="s">
        <v>279</v>
      </c>
      <c r="M1679" t="s">
        <v>310</v>
      </c>
      <c r="Q1679">
        <v>1</v>
      </c>
      <c r="R1679">
        <v>153.5</v>
      </c>
    </row>
    <row r="1680" spans="1:22" x14ac:dyDescent="0.25">
      <c r="A1680" t="str">
        <f t="shared" si="53"/>
        <v>FILIAL</v>
      </c>
      <c r="B1680" t="str">
        <f t="shared" si="54"/>
        <v>LOJA FISICA</v>
      </c>
      <c r="C1680" t="s">
        <v>18</v>
      </c>
      <c r="D1680" t="s">
        <v>614</v>
      </c>
      <c r="E1680">
        <v>47257</v>
      </c>
      <c r="F1680" t="s">
        <v>625</v>
      </c>
      <c r="G1680" s="1">
        <v>7898029557123</v>
      </c>
      <c r="H1680">
        <v>172</v>
      </c>
      <c r="I1680" t="s">
        <v>80</v>
      </c>
      <c r="J1680" t="s">
        <v>284</v>
      </c>
      <c r="K1680" t="s">
        <v>285</v>
      </c>
      <c r="L1680" t="s">
        <v>279</v>
      </c>
      <c r="M1680" t="s">
        <v>291</v>
      </c>
      <c r="N1680">
        <v>1</v>
      </c>
      <c r="Q1680">
        <v>1</v>
      </c>
      <c r="R1680">
        <v>153.5</v>
      </c>
      <c r="U1680">
        <v>1</v>
      </c>
      <c r="V1680">
        <v>166.71</v>
      </c>
    </row>
    <row r="1681" spans="1:22" x14ac:dyDescent="0.25">
      <c r="A1681" t="str">
        <f t="shared" si="53"/>
        <v>FILIAL</v>
      </c>
      <c r="B1681" t="str">
        <f t="shared" si="54"/>
        <v>LOJA FISICA</v>
      </c>
      <c r="C1681" t="s">
        <v>18</v>
      </c>
      <c r="D1681" t="s">
        <v>614</v>
      </c>
      <c r="E1681">
        <v>47257</v>
      </c>
      <c r="F1681" t="s">
        <v>625</v>
      </c>
      <c r="G1681" s="1">
        <v>7898029557123</v>
      </c>
      <c r="H1681">
        <v>182</v>
      </c>
      <c r="I1681" t="s">
        <v>525</v>
      </c>
      <c r="J1681" t="s">
        <v>494</v>
      </c>
      <c r="K1681" t="s">
        <v>285</v>
      </c>
      <c r="L1681" t="s">
        <v>279</v>
      </c>
      <c r="M1681" t="s">
        <v>286</v>
      </c>
      <c r="N1681">
        <v>1</v>
      </c>
      <c r="O1681">
        <v>1</v>
      </c>
      <c r="P1681">
        <v>153.5</v>
      </c>
      <c r="Q1681">
        <v>1</v>
      </c>
      <c r="R1681">
        <v>153.5</v>
      </c>
      <c r="S1681">
        <v>1</v>
      </c>
      <c r="T1681">
        <v>153.5</v>
      </c>
      <c r="U1681">
        <v>1</v>
      </c>
      <c r="V1681">
        <v>153.5</v>
      </c>
    </row>
    <row r="1682" spans="1:22" x14ac:dyDescent="0.25">
      <c r="A1682" t="str">
        <f t="shared" si="53"/>
        <v>FILIAL</v>
      </c>
      <c r="B1682" t="str">
        <f t="shared" si="54"/>
        <v>LOJA FISICA</v>
      </c>
      <c r="C1682" t="s">
        <v>18</v>
      </c>
      <c r="D1682" t="s">
        <v>614</v>
      </c>
      <c r="E1682">
        <v>47257</v>
      </c>
      <c r="F1682" t="s">
        <v>625</v>
      </c>
      <c r="G1682" s="1">
        <v>7898029557123</v>
      </c>
      <c r="H1682">
        <v>185</v>
      </c>
      <c r="I1682" t="s">
        <v>358</v>
      </c>
      <c r="J1682" t="s">
        <v>359</v>
      </c>
      <c r="K1682" t="s">
        <v>285</v>
      </c>
      <c r="L1682" t="s">
        <v>279</v>
      </c>
      <c r="M1682" t="s">
        <v>291</v>
      </c>
      <c r="N1682">
        <v>0</v>
      </c>
      <c r="O1682">
        <v>1</v>
      </c>
      <c r="P1682">
        <v>153.5</v>
      </c>
      <c r="Q1682">
        <v>1</v>
      </c>
      <c r="R1682">
        <v>153.5</v>
      </c>
      <c r="S1682">
        <v>1</v>
      </c>
      <c r="T1682">
        <v>153.4</v>
      </c>
    </row>
    <row r="1683" spans="1:22" x14ac:dyDescent="0.25">
      <c r="A1683" t="str">
        <f t="shared" si="53"/>
        <v>FILIAL</v>
      </c>
      <c r="B1683" t="str">
        <f t="shared" si="54"/>
        <v>LOJA FISICA</v>
      </c>
      <c r="C1683" t="s">
        <v>18</v>
      </c>
      <c r="D1683" t="s">
        <v>614</v>
      </c>
      <c r="E1683">
        <v>47257</v>
      </c>
      <c r="F1683" t="s">
        <v>625</v>
      </c>
      <c r="G1683" s="1">
        <v>7898029557123</v>
      </c>
      <c r="H1683">
        <v>204</v>
      </c>
      <c r="I1683" t="s">
        <v>354</v>
      </c>
      <c r="J1683" t="s">
        <v>355</v>
      </c>
      <c r="K1683" t="s">
        <v>285</v>
      </c>
      <c r="L1683" t="s">
        <v>279</v>
      </c>
      <c r="M1683" t="s">
        <v>291</v>
      </c>
      <c r="N1683">
        <v>1</v>
      </c>
      <c r="O1683">
        <v>1</v>
      </c>
      <c r="P1683">
        <v>145</v>
      </c>
      <c r="Q1683">
        <v>1</v>
      </c>
      <c r="R1683">
        <v>153.5</v>
      </c>
      <c r="S1683">
        <v>1</v>
      </c>
      <c r="T1683">
        <v>153.5</v>
      </c>
      <c r="U1683">
        <v>2</v>
      </c>
      <c r="V1683">
        <v>316.37</v>
      </c>
    </row>
    <row r="1684" spans="1:22" x14ac:dyDescent="0.25">
      <c r="A1684" t="str">
        <f t="shared" si="53"/>
        <v>FILIAL</v>
      </c>
      <c r="B1684" t="str">
        <f t="shared" si="54"/>
        <v>LOJA FISICA</v>
      </c>
      <c r="C1684" t="s">
        <v>18</v>
      </c>
      <c r="D1684" t="s">
        <v>614</v>
      </c>
      <c r="E1684">
        <v>47257</v>
      </c>
      <c r="F1684" t="s">
        <v>625</v>
      </c>
      <c r="G1684" s="1">
        <v>7898029557123</v>
      </c>
      <c r="H1684">
        <v>229</v>
      </c>
      <c r="I1684" t="s">
        <v>394</v>
      </c>
      <c r="J1684" t="s">
        <v>287</v>
      </c>
      <c r="K1684" t="s">
        <v>285</v>
      </c>
      <c r="L1684" t="s">
        <v>279</v>
      </c>
      <c r="M1684" t="s">
        <v>297</v>
      </c>
      <c r="N1684">
        <v>1</v>
      </c>
      <c r="Q1684">
        <v>1</v>
      </c>
      <c r="R1684">
        <v>153.5</v>
      </c>
    </row>
    <row r="1685" spans="1:22" x14ac:dyDescent="0.25">
      <c r="A1685" t="str">
        <f t="shared" si="53"/>
        <v>FILIAL</v>
      </c>
      <c r="B1685" t="str">
        <f t="shared" si="54"/>
        <v>LOJA FISICA</v>
      </c>
      <c r="C1685" t="s">
        <v>18</v>
      </c>
      <c r="D1685" t="s">
        <v>614</v>
      </c>
      <c r="E1685">
        <v>47257</v>
      </c>
      <c r="F1685" t="s">
        <v>625</v>
      </c>
      <c r="G1685" s="1">
        <v>7898029557123</v>
      </c>
      <c r="H1685">
        <v>38</v>
      </c>
      <c r="I1685" t="s">
        <v>45</v>
      </c>
      <c r="J1685" t="s">
        <v>287</v>
      </c>
      <c r="K1685" t="s">
        <v>285</v>
      </c>
      <c r="L1685" t="s">
        <v>279</v>
      </c>
      <c r="M1685" t="s">
        <v>291</v>
      </c>
      <c r="N1685">
        <v>1</v>
      </c>
      <c r="O1685">
        <v>1</v>
      </c>
      <c r="P1685">
        <v>153.5</v>
      </c>
      <c r="Q1685">
        <v>1</v>
      </c>
      <c r="R1685">
        <v>153.5</v>
      </c>
      <c r="S1685">
        <v>1</v>
      </c>
      <c r="T1685">
        <v>153.5</v>
      </c>
      <c r="U1685">
        <v>1</v>
      </c>
      <c r="V1685">
        <v>153.5</v>
      </c>
    </row>
    <row r="1686" spans="1:22" x14ac:dyDescent="0.25">
      <c r="A1686" t="str">
        <f t="shared" si="53"/>
        <v>FILIAL</v>
      </c>
      <c r="B1686" t="str">
        <f t="shared" si="54"/>
        <v>LOJA FISICA</v>
      </c>
      <c r="C1686" t="s">
        <v>18</v>
      </c>
      <c r="D1686" t="s">
        <v>614</v>
      </c>
      <c r="E1686">
        <v>47257</v>
      </c>
      <c r="F1686" t="s">
        <v>625</v>
      </c>
      <c r="G1686" s="1">
        <v>7898029557123</v>
      </c>
      <c r="H1686">
        <v>4</v>
      </c>
      <c r="I1686" t="s">
        <v>183</v>
      </c>
      <c r="J1686" t="s">
        <v>302</v>
      </c>
      <c r="K1686" t="s">
        <v>285</v>
      </c>
      <c r="L1686" t="s">
        <v>279</v>
      </c>
      <c r="M1686" t="s">
        <v>291</v>
      </c>
      <c r="N1686">
        <v>2</v>
      </c>
      <c r="Q1686">
        <v>1</v>
      </c>
      <c r="R1686">
        <v>153.5</v>
      </c>
      <c r="S1686">
        <v>2</v>
      </c>
      <c r="T1686">
        <v>297.41000000000003</v>
      </c>
      <c r="U1686">
        <v>1</v>
      </c>
      <c r="V1686">
        <v>153.5</v>
      </c>
    </row>
    <row r="1687" spans="1:22" x14ac:dyDescent="0.25">
      <c r="A1687" t="str">
        <f t="shared" si="53"/>
        <v>FILIAL</v>
      </c>
      <c r="B1687" t="str">
        <f t="shared" si="54"/>
        <v>LOJA FISICA</v>
      </c>
      <c r="C1687" t="s">
        <v>18</v>
      </c>
      <c r="D1687" t="s">
        <v>614</v>
      </c>
      <c r="E1687">
        <v>47257</v>
      </c>
      <c r="F1687" t="s">
        <v>625</v>
      </c>
      <c r="G1687" s="1">
        <v>7898029557123</v>
      </c>
      <c r="H1687">
        <v>40</v>
      </c>
      <c r="I1687" t="s">
        <v>34</v>
      </c>
      <c r="J1687" t="s">
        <v>293</v>
      </c>
      <c r="K1687" t="s">
        <v>285</v>
      </c>
      <c r="L1687" t="s">
        <v>279</v>
      </c>
      <c r="M1687" t="s">
        <v>291</v>
      </c>
      <c r="N1687">
        <v>2</v>
      </c>
      <c r="Q1687">
        <v>1</v>
      </c>
      <c r="R1687">
        <v>153.5</v>
      </c>
      <c r="S1687">
        <v>1</v>
      </c>
      <c r="T1687">
        <v>153.5</v>
      </c>
      <c r="U1687">
        <v>1</v>
      </c>
      <c r="V1687">
        <v>153.5</v>
      </c>
    </row>
    <row r="1688" spans="1:22" x14ac:dyDescent="0.25">
      <c r="A1688" t="str">
        <f t="shared" si="53"/>
        <v>FILIAL</v>
      </c>
      <c r="B1688" t="str">
        <f t="shared" si="54"/>
        <v>LOJA FISICA</v>
      </c>
      <c r="C1688" t="s">
        <v>18</v>
      </c>
      <c r="D1688" t="s">
        <v>614</v>
      </c>
      <c r="E1688">
        <v>47257</v>
      </c>
      <c r="F1688" t="s">
        <v>625</v>
      </c>
      <c r="G1688" s="1">
        <v>7898029557123</v>
      </c>
      <c r="H1688">
        <v>42</v>
      </c>
      <c r="I1688" t="s">
        <v>20</v>
      </c>
      <c r="J1688" t="s">
        <v>284</v>
      </c>
      <c r="K1688" t="s">
        <v>285</v>
      </c>
      <c r="L1688" t="s">
        <v>279</v>
      </c>
      <c r="M1688" t="s">
        <v>291</v>
      </c>
      <c r="N1688">
        <v>2</v>
      </c>
      <c r="Q1688">
        <v>1</v>
      </c>
      <c r="R1688">
        <v>153.5</v>
      </c>
      <c r="S1688">
        <v>1</v>
      </c>
      <c r="T1688">
        <v>153.5</v>
      </c>
      <c r="U1688">
        <v>1</v>
      </c>
      <c r="V1688">
        <v>153.5</v>
      </c>
    </row>
    <row r="1689" spans="1:22" x14ac:dyDescent="0.25">
      <c r="A1689" t="str">
        <f t="shared" si="53"/>
        <v>FILIAL</v>
      </c>
      <c r="B1689" t="str">
        <f t="shared" si="54"/>
        <v>LOJA FISICA</v>
      </c>
      <c r="C1689" t="s">
        <v>18</v>
      </c>
      <c r="D1689" t="s">
        <v>614</v>
      </c>
      <c r="E1689">
        <v>47257</v>
      </c>
      <c r="F1689" t="s">
        <v>625</v>
      </c>
      <c r="G1689" s="1">
        <v>7898029557123</v>
      </c>
      <c r="H1689">
        <v>63</v>
      </c>
      <c r="I1689" t="s">
        <v>66</v>
      </c>
      <c r="J1689" t="s">
        <v>284</v>
      </c>
      <c r="K1689" t="s">
        <v>285</v>
      </c>
      <c r="L1689" t="s">
        <v>279</v>
      </c>
      <c r="M1689" t="s">
        <v>291</v>
      </c>
      <c r="N1689">
        <v>3</v>
      </c>
      <c r="Q1689">
        <v>1</v>
      </c>
      <c r="R1689">
        <v>153.5</v>
      </c>
      <c r="S1689">
        <v>3</v>
      </c>
      <c r="T1689">
        <v>482.09</v>
      </c>
      <c r="U1689">
        <v>2</v>
      </c>
      <c r="V1689">
        <v>325.97000000000003</v>
      </c>
    </row>
    <row r="1690" spans="1:22" x14ac:dyDescent="0.25">
      <c r="A1690" t="str">
        <f t="shared" si="53"/>
        <v>FILIAL</v>
      </c>
      <c r="B1690" t="str">
        <f t="shared" si="54"/>
        <v>LOJA FISICA</v>
      </c>
      <c r="C1690" t="s">
        <v>18</v>
      </c>
      <c r="D1690" t="s">
        <v>614</v>
      </c>
      <c r="E1690">
        <v>47257</v>
      </c>
      <c r="F1690" t="s">
        <v>625</v>
      </c>
      <c r="G1690" s="1">
        <v>7898029557123</v>
      </c>
      <c r="H1690">
        <v>73</v>
      </c>
      <c r="I1690" t="s">
        <v>36</v>
      </c>
      <c r="J1690" t="s">
        <v>294</v>
      </c>
      <c r="K1690" t="s">
        <v>285</v>
      </c>
      <c r="L1690" t="s">
        <v>279</v>
      </c>
      <c r="M1690" t="s">
        <v>297</v>
      </c>
      <c r="N1690">
        <v>1</v>
      </c>
      <c r="Q1690">
        <v>1</v>
      </c>
      <c r="R1690">
        <v>153.5</v>
      </c>
    </row>
    <row r="1691" spans="1:22" x14ac:dyDescent="0.25">
      <c r="A1691" t="str">
        <f t="shared" si="53"/>
        <v>FILIAL</v>
      </c>
      <c r="B1691" t="str">
        <f t="shared" si="54"/>
        <v>LOJA FISICA</v>
      </c>
      <c r="C1691" t="s">
        <v>18</v>
      </c>
      <c r="D1691" t="s">
        <v>614</v>
      </c>
      <c r="E1691">
        <v>47257</v>
      </c>
      <c r="F1691" t="s">
        <v>625</v>
      </c>
      <c r="G1691" s="1">
        <v>7898029557123</v>
      </c>
      <c r="H1691">
        <v>96</v>
      </c>
      <c r="I1691" t="s">
        <v>112</v>
      </c>
      <c r="J1691" t="s">
        <v>294</v>
      </c>
      <c r="K1691" t="s">
        <v>285</v>
      </c>
      <c r="L1691" t="s">
        <v>279</v>
      </c>
      <c r="M1691" t="s">
        <v>291</v>
      </c>
      <c r="N1691">
        <v>1</v>
      </c>
      <c r="Q1691">
        <v>1</v>
      </c>
      <c r="R1691">
        <v>153.5</v>
      </c>
    </row>
    <row r="1692" spans="1:22" x14ac:dyDescent="0.25">
      <c r="A1692" t="str">
        <f t="shared" si="53"/>
        <v>FILIAL</v>
      </c>
      <c r="B1692" t="str">
        <f t="shared" si="54"/>
        <v>LOJA FISICA</v>
      </c>
      <c r="C1692" t="s">
        <v>18</v>
      </c>
      <c r="D1692" t="s">
        <v>614</v>
      </c>
      <c r="E1692">
        <v>47257</v>
      </c>
      <c r="F1692" t="s">
        <v>625</v>
      </c>
      <c r="G1692" s="1">
        <v>7898029557123</v>
      </c>
      <c r="H1692">
        <v>139</v>
      </c>
      <c r="I1692" t="s">
        <v>159</v>
      </c>
      <c r="J1692" t="s">
        <v>330</v>
      </c>
      <c r="K1692" t="s">
        <v>285</v>
      </c>
      <c r="L1692" t="s">
        <v>279</v>
      </c>
      <c r="M1692" t="s">
        <v>291</v>
      </c>
      <c r="N1692">
        <v>1</v>
      </c>
      <c r="Q1692">
        <v>1</v>
      </c>
      <c r="R1692">
        <v>153.49</v>
      </c>
      <c r="S1692">
        <v>1</v>
      </c>
      <c r="T1692">
        <v>153.5</v>
      </c>
      <c r="U1692">
        <v>1</v>
      </c>
      <c r="V1692">
        <v>153.5</v>
      </c>
    </row>
    <row r="1693" spans="1:22" x14ac:dyDescent="0.25">
      <c r="A1693" t="str">
        <f t="shared" si="53"/>
        <v>FILIAL</v>
      </c>
      <c r="B1693" t="str">
        <f t="shared" si="54"/>
        <v>LOJA FISICA</v>
      </c>
      <c r="C1693" t="s">
        <v>18</v>
      </c>
      <c r="D1693" t="s">
        <v>614</v>
      </c>
      <c r="E1693">
        <v>47257</v>
      </c>
      <c r="F1693" t="s">
        <v>625</v>
      </c>
      <c r="G1693" s="1">
        <v>7898029557123</v>
      </c>
      <c r="H1693">
        <v>5</v>
      </c>
      <c r="I1693" t="s">
        <v>110</v>
      </c>
      <c r="J1693" t="s">
        <v>287</v>
      </c>
      <c r="K1693" t="s">
        <v>285</v>
      </c>
      <c r="L1693" t="s">
        <v>279</v>
      </c>
      <c r="M1693" t="s">
        <v>291</v>
      </c>
      <c r="N1693">
        <v>2</v>
      </c>
      <c r="O1693">
        <v>1</v>
      </c>
      <c r="P1693">
        <v>153.5</v>
      </c>
      <c r="Q1693">
        <v>1</v>
      </c>
      <c r="R1693">
        <v>153.46</v>
      </c>
      <c r="S1693">
        <v>1</v>
      </c>
      <c r="T1693">
        <v>164.79</v>
      </c>
    </row>
    <row r="1694" spans="1:22" x14ac:dyDescent="0.25">
      <c r="A1694" t="str">
        <f t="shared" si="53"/>
        <v>FILIAL</v>
      </c>
      <c r="B1694" t="str">
        <f t="shared" si="54"/>
        <v>LOJA FISICA</v>
      </c>
      <c r="C1694" t="s">
        <v>18</v>
      </c>
      <c r="D1694" t="s">
        <v>614</v>
      </c>
      <c r="E1694">
        <v>47257</v>
      </c>
      <c r="F1694" t="s">
        <v>625</v>
      </c>
      <c r="G1694" s="1">
        <v>7898029557123</v>
      </c>
      <c r="H1694">
        <v>37</v>
      </c>
      <c r="I1694" t="s">
        <v>209</v>
      </c>
      <c r="J1694" t="s">
        <v>287</v>
      </c>
      <c r="K1694" t="s">
        <v>285</v>
      </c>
      <c r="L1694" t="s">
        <v>279</v>
      </c>
      <c r="M1694" t="s">
        <v>297</v>
      </c>
      <c r="N1694">
        <v>1</v>
      </c>
      <c r="Q1694">
        <v>1</v>
      </c>
      <c r="R1694">
        <v>153.44999999999999</v>
      </c>
      <c r="S1694">
        <v>1</v>
      </c>
      <c r="T1694">
        <v>153.5</v>
      </c>
    </row>
    <row r="1695" spans="1:22" x14ac:dyDescent="0.25">
      <c r="A1695" t="str">
        <f t="shared" si="53"/>
        <v>FILIAL</v>
      </c>
      <c r="B1695" t="str">
        <f t="shared" si="54"/>
        <v>LOJA FISICA</v>
      </c>
      <c r="C1695" t="s">
        <v>18</v>
      </c>
      <c r="D1695" t="s">
        <v>614</v>
      </c>
      <c r="E1695">
        <v>22498</v>
      </c>
      <c r="F1695" t="s">
        <v>634</v>
      </c>
      <c r="G1695" s="1">
        <v>7898029558809</v>
      </c>
      <c r="H1695">
        <v>117</v>
      </c>
      <c r="I1695" t="s">
        <v>38</v>
      </c>
      <c r="J1695" t="s">
        <v>308</v>
      </c>
      <c r="K1695" t="s">
        <v>290</v>
      </c>
      <c r="L1695" t="s">
        <v>279</v>
      </c>
      <c r="M1695" t="s">
        <v>286</v>
      </c>
      <c r="N1695">
        <v>3</v>
      </c>
      <c r="Q1695">
        <v>2</v>
      </c>
      <c r="R1695">
        <v>153.44</v>
      </c>
      <c r="S1695">
        <v>2</v>
      </c>
      <c r="T1695">
        <v>171.64</v>
      </c>
      <c r="U1695">
        <v>2</v>
      </c>
      <c r="V1695">
        <v>173.33</v>
      </c>
    </row>
    <row r="1696" spans="1:22" x14ac:dyDescent="0.25">
      <c r="A1696" t="str">
        <f t="shared" si="53"/>
        <v>FILIAL</v>
      </c>
      <c r="B1696" t="str">
        <f t="shared" si="54"/>
        <v>LOJA FISICA</v>
      </c>
      <c r="C1696" t="s">
        <v>18</v>
      </c>
      <c r="D1696" t="s">
        <v>614</v>
      </c>
      <c r="E1696">
        <v>22502</v>
      </c>
      <c r="F1696" t="s">
        <v>631</v>
      </c>
      <c r="G1696" s="1">
        <v>7898029558816</v>
      </c>
      <c r="H1696">
        <v>169</v>
      </c>
      <c r="I1696" t="s">
        <v>62</v>
      </c>
      <c r="J1696" t="s">
        <v>323</v>
      </c>
      <c r="K1696" t="s">
        <v>290</v>
      </c>
      <c r="L1696" t="s">
        <v>279</v>
      </c>
      <c r="M1696" t="s">
        <v>291</v>
      </c>
      <c r="N1696">
        <v>1</v>
      </c>
      <c r="Q1696">
        <v>1</v>
      </c>
      <c r="R1696">
        <v>153.44</v>
      </c>
      <c r="S1696">
        <v>1</v>
      </c>
      <c r="T1696">
        <v>153.44</v>
      </c>
    </row>
    <row r="1697" spans="1:22" x14ac:dyDescent="0.25">
      <c r="A1697" t="str">
        <f t="shared" si="53"/>
        <v>FILIAL</v>
      </c>
      <c r="B1697" t="str">
        <f t="shared" si="54"/>
        <v>LOJA FISICA</v>
      </c>
      <c r="C1697" t="s">
        <v>18</v>
      </c>
      <c r="D1697" t="s">
        <v>614</v>
      </c>
      <c r="E1697">
        <v>22502</v>
      </c>
      <c r="F1697" t="s">
        <v>631</v>
      </c>
      <c r="G1697" s="1">
        <v>7898029558816</v>
      </c>
      <c r="H1697">
        <v>217</v>
      </c>
      <c r="I1697" t="s">
        <v>378</v>
      </c>
      <c r="J1697" t="s">
        <v>289</v>
      </c>
      <c r="K1697" t="s">
        <v>290</v>
      </c>
      <c r="L1697" t="s">
        <v>279</v>
      </c>
      <c r="M1697" t="s">
        <v>291</v>
      </c>
      <c r="N1697">
        <v>3</v>
      </c>
      <c r="Q1697">
        <v>1</v>
      </c>
      <c r="R1697">
        <v>153.44</v>
      </c>
      <c r="S1697">
        <v>2</v>
      </c>
      <c r="T1697">
        <v>313.02</v>
      </c>
    </row>
    <row r="1698" spans="1:22" x14ac:dyDescent="0.25">
      <c r="A1698" t="str">
        <f t="shared" si="53"/>
        <v>FILIAL</v>
      </c>
      <c r="B1698" t="str">
        <f t="shared" si="54"/>
        <v>LOJA FISICA</v>
      </c>
      <c r="C1698" t="s">
        <v>18</v>
      </c>
      <c r="D1698" t="s">
        <v>614</v>
      </c>
      <c r="E1698">
        <v>22502</v>
      </c>
      <c r="F1698" t="s">
        <v>631</v>
      </c>
      <c r="G1698" s="1">
        <v>7898029558816</v>
      </c>
      <c r="H1698">
        <v>31</v>
      </c>
      <c r="I1698" t="s">
        <v>60</v>
      </c>
      <c r="J1698" t="s">
        <v>305</v>
      </c>
      <c r="K1698" t="s">
        <v>290</v>
      </c>
      <c r="L1698" t="s">
        <v>279</v>
      </c>
      <c r="M1698" t="s">
        <v>291</v>
      </c>
      <c r="N1698">
        <v>3</v>
      </c>
      <c r="Q1698">
        <v>1</v>
      </c>
      <c r="R1698">
        <v>153.44</v>
      </c>
      <c r="S1698">
        <v>3</v>
      </c>
      <c r="T1698">
        <v>460.32</v>
      </c>
      <c r="U1698">
        <v>4</v>
      </c>
      <c r="V1698">
        <v>626.04</v>
      </c>
    </row>
    <row r="1699" spans="1:22" x14ac:dyDescent="0.25">
      <c r="A1699" t="str">
        <f t="shared" si="53"/>
        <v>FILIAL</v>
      </c>
      <c r="B1699" t="str">
        <f t="shared" si="54"/>
        <v>LOJA FISICA</v>
      </c>
      <c r="C1699" t="s">
        <v>18</v>
      </c>
      <c r="D1699" t="s">
        <v>614</v>
      </c>
      <c r="E1699">
        <v>22502</v>
      </c>
      <c r="F1699" t="s">
        <v>631</v>
      </c>
      <c r="G1699" s="1">
        <v>7898029558816</v>
      </c>
      <c r="H1699">
        <v>34</v>
      </c>
      <c r="I1699" t="s">
        <v>97</v>
      </c>
      <c r="J1699" t="s">
        <v>306</v>
      </c>
      <c r="K1699" t="s">
        <v>290</v>
      </c>
      <c r="L1699" t="s">
        <v>279</v>
      </c>
      <c r="M1699" t="s">
        <v>297</v>
      </c>
      <c r="N1699">
        <v>2</v>
      </c>
      <c r="Q1699">
        <v>1</v>
      </c>
      <c r="R1699">
        <v>153.44</v>
      </c>
      <c r="S1699">
        <v>1</v>
      </c>
      <c r="T1699">
        <v>153.44</v>
      </c>
    </row>
    <row r="1700" spans="1:22" x14ac:dyDescent="0.25">
      <c r="A1700" t="str">
        <f t="shared" si="53"/>
        <v>FILIAL</v>
      </c>
      <c r="B1700" t="str">
        <f t="shared" si="54"/>
        <v>LOJA FISICA</v>
      </c>
      <c r="C1700" t="s">
        <v>18</v>
      </c>
      <c r="D1700" t="s">
        <v>614</v>
      </c>
      <c r="E1700">
        <v>22502</v>
      </c>
      <c r="F1700" t="s">
        <v>631</v>
      </c>
      <c r="G1700" s="1">
        <v>7898029558816</v>
      </c>
      <c r="H1700">
        <v>66</v>
      </c>
      <c r="I1700" t="s">
        <v>76</v>
      </c>
      <c r="J1700" t="s">
        <v>308</v>
      </c>
      <c r="K1700" t="s">
        <v>290</v>
      </c>
      <c r="L1700" t="s">
        <v>279</v>
      </c>
      <c r="M1700" t="s">
        <v>291</v>
      </c>
      <c r="N1700">
        <v>2</v>
      </c>
      <c r="Q1700">
        <v>1</v>
      </c>
      <c r="R1700">
        <v>153.44</v>
      </c>
      <c r="S1700">
        <v>1</v>
      </c>
      <c r="T1700">
        <v>159.58000000000001</v>
      </c>
      <c r="U1700">
        <v>2</v>
      </c>
      <c r="V1700">
        <v>306.88</v>
      </c>
    </row>
    <row r="1701" spans="1:22" x14ac:dyDescent="0.25">
      <c r="A1701" t="str">
        <f t="shared" si="53"/>
        <v>FILIAL</v>
      </c>
      <c r="B1701" t="str">
        <f t="shared" si="54"/>
        <v>LOJA FISICA</v>
      </c>
      <c r="C1701" t="s">
        <v>18</v>
      </c>
      <c r="D1701" t="s">
        <v>614</v>
      </c>
      <c r="E1701">
        <v>22502</v>
      </c>
      <c r="F1701" t="s">
        <v>631</v>
      </c>
      <c r="G1701" s="1">
        <v>7898029558816</v>
      </c>
      <c r="H1701">
        <v>77</v>
      </c>
      <c r="I1701" t="s">
        <v>457</v>
      </c>
      <c r="J1701" t="s">
        <v>458</v>
      </c>
      <c r="K1701" t="s">
        <v>290</v>
      </c>
      <c r="L1701" t="s">
        <v>279</v>
      </c>
      <c r="M1701" t="s">
        <v>419</v>
      </c>
      <c r="N1701">
        <v>0</v>
      </c>
      <c r="Q1701">
        <v>1</v>
      </c>
      <c r="R1701">
        <v>153.44</v>
      </c>
    </row>
    <row r="1702" spans="1:22" x14ac:dyDescent="0.25">
      <c r="A1702" t="str">
        <f t="shared" si="53"/>
        <v>FILIAL</v>
      </c>
      <c r="B1702" t="str">
        <f t="shared" si="54"/>
        <v>LOJA FISICA</v>
      </c>
      <c r="C1702" t="s">
        <v>18</v>
      </c>
      <c r="D1702" t="s">
        <v>614</v>
      </c>
      <c r="E1702">
        <v>22502</v>
      </c>
      <c r="F1702" t="s">
        <v>631</v>
      </c>
      <c r="G1702" s="1">
        <v>7898029558816</v>
      </c>
      <c r="H1702">
        <v>79</v>
      </c>
      <c r="I1702" t="s">
        <v>364</v>
      </c>
      <c r="J1702" t="s">
        <v>296</v>
      </c>
      <c r="K1702" t="s">
        <v>290</v>
      </c>
      <c r="L1702" t="s">
        <v>279</v>
      </c>
      <c r="M1702" t="s">
        <v>297</v>
      </c>
      <c r="N1702">
        <v>2</v>
      </c>
      <c r="Q1702">
        <v>1</v>
      </c>
      <c r="R1702">
        <v>153.44</v>
      </c>
      <c r="U1702">
        <v>1</v>
      </c>
      <c r="V1702">
        <v>153.44</v>
      </c>
    </row>
    <row r="1703" spans="1:22" x14ac:dyDescent="0.25">
      <c r="A1703" t="str">
        <f t="shared" si="53"/>
        <v>FILIAL</v>
      </c>
      <c r="B1703" t="str">
        <f t="shared" si="54"/>
        <v>LOJA FISICA</v>
      </c>
      <c r="C1703" t="s">
        <v>18</v>
      </c>
      <c r="D1703" t="s">
        <v>614</v>
      </c>
      <c r="E1703">
        <v>22502</v>
      </c>
      <c r="F1703" t="s">
        <v>631</v>
      </c>
      <c r="G1703" s="1">
        <v>7898029558816</v>
      </c>
      <c r="H1703">
        <v>163</v>
      </c>
      <c r="I1703" t="s">
        <v>177</v>
      </c>
      <c r="J1703" t="s">
        <v>379</v>
      </c>
      <c r="K1703" t="s">
        <v>280</v>
      </c>
      <c r="L1703" t="s">
        <v>279</v>
      </c>
      <c r="M1703" t="s">
        <v>291</v>
      </c>
      <c r="N1703">
        <v>2</v>
      </c>
      <c r="Q1703">
        <v>1</v>
      </c>
      <c r="R1703">
        <v>153.43</v>
      </c>
      <c r="S1703">
        <v>2</v>
      </c>
      <c r="T1703">
        <v>313.8</v>
      </c>
      <c r="U1703">
        <v>1</v>
      </c>
      <c r="V1703">
        <v>156.9</v>
      </c>
    </row>
    <row r="1704" spans="1:22" x14ac:dyDescent="0.25">
      <c r="A1704" t="str">
        <f t="shared" si="53"/>
        <v>FILIAL</v>
      </c>
      <c r="B1704" t="str">
        <f t="shared" si="54"/>
        <v>LOJA FISICA</v>
      </c>
      <c r="C1704" t="s">
        <v>18</v>
      </c>
      <c r="D1704" t="s">
        <v>614</v>
      </c>
      <c r="E1704">
        <v>22502</v>
      </c>
      <c r="F1704" t="s">
        <v>631</v>
      </c>
      <c r="G1704" s="1">
        <v>7898029558816</v>
      </c>
      <c r="H1704">
        <v>181</v>
      </c>
      <c r="I1704" t="s">
        <v>206</v>
      </c>
      <c r="J1704" t="s">
        <v>492</v>
      </c>
      <c r="K1704" t="s">
        <v>280</v>
      </c>
      <c r="L1704" t="s">
        <v>279</v>
      </c>
      <c r="M1704" t="s">
        <v>291</v>
      </c>
      <c r="N1704">
        <v>1</v>
      </c>
      <c r="Q1704">
        <v>1</v>
      </c>
      <c r="R1704">
        <v>153.43</v>
      </c>
      <c r="U1704">
        <v>1</v>
      </c>
      <c r="V1704">
        <v>153.43</v>
      </c>
    </row>
    <row r="1705" spans="1:22" x14ac:dyDescent="0.25">
      <c r="A1705" t="str">
        <f t="shared" si="53"/>
        <v>FILIAL</v>
      </c>
      <c r="B1705" t="str">
        <f t="shared" si="54"/>
        <v>LOJA FISICA</v>
      </c>
      <c r="C1705" t="s">
        <v>18</v>
      </c>
      <c r="D1705" t="s">
        <v>614</v>
      </c>
      <c r="E1705">
        <v>22502</v>
      </c>
      <c r="F1705" t="s">
        <v>631</v>
      </c>
      <c r="G1705" s="1">
        <v>7898029558816</v>
      </c>
      <c r="H1705">
        <v>208</v>
      </c>
      <c r="I1705" t="s">
        <v>391</v>
      </c>
      <c r="J1705" t="s">
        <v>283</v>
      </c>
      <c r="K1705" t="s">
        <v>280</v>
      </c>
      <c r="L1705" t="s">
        <v>279</v>
      </c>
      <c r="M1705" t="s">
        <v>297</v>
      </c>
      <c r="N1705">
        <v>1</v>
      </c>
      <c r="Q1705">
        <v>1</v>
      </c>
      <c r="R1705">
        <v>153.43</v>
      </c>
    </row>
    <row r="1706" spans="1:22" x14ac:dyDescent="0.25">
      <c r="A1706" t="str">
        <f t="shared" si="53"/>
        <v>FILIAL</v>
      </c>
      <c r="B1706" t="str">
        <f t="shared" si="54"/>
        <v>LOJA FISICA</v>
      </c>
      <c r="C1706" t="s">
        <v>18</v>
      </c>
      <c r="D1706" t="s">
        <v>614</v>
      </c>
      <c r="E1706">
        <v>22502</v>
      </c>
      <c r="F1706" t="s">
        <v>631</v>
      </c>
      <c r="G1706" s="1">
        <v>7898029558816</v>
      </c>
      <c r="H1706">
        <v>94</v>
      </c>
      <c r="I1706" t="s">
        <v>299</v>
      </c>
      <c r="J1706" t="s">
        <v>300</v>
      </c>
      <c r="K1706" t="s">
        <v>280</v>
      </c>
      <c r="L1706" t="s">
        <v>279</v>
      </c>
      <c r="M1706" t="s">
        <v>297</v>
      </c>
      <c r="N1706">
        <v>2</v>
      </c>
      <c r="Q1706">
        <v>1</v>
      </c>
      <c r="R1706">
        <v>153.43</v>
      </c>
    </row>
    <row r="1707" spans="1:22" x14ac:dyDescent="0.25">
      <c r="A1707" t="str">
        <f t="shared" si="53"/>
        <v>FILIAL</v>
      </c>
      <c r="B1707" t="str">
        <f t="shared" si="54"/>
        <v>LOJA FISICA</v>
      </c>
      <c r="C1707" t="s">
        <v>18</v>
      </c>
      <c r="D1707" t="s">
        <v>614</v>
      </c>
      <c r="E1707">
        <v>22502</v>
      </c>
      <c r="F1707" t="s">
        <v>631</v>
      </c>
      <c r="G1707" s="1">
        <v>7898029558816</v>
      </c>
      <c r="H1707">
        <v>103</v>
      </c>
      <c r="I1707" t="s">
        <v>261</v>
      </c>
      <c r="J1707" t="s">
        <v>396</v>
      </c>
      <c r="K1707" t="s">
        <v>285</v>
      </c>
      <c r="L1707" t="s">
        <v>279</v>
      </c>
      <c r="M1707" t="s">
        <v>291</v>
      </c>
      <c r="N1707">
        <v>1</v>
      </c>
      <c r="Q1707">
        <v>1</v>
      </c>
      <c r="R1707">
        <v>153.41999999999999</v>
      </c>
      <c r="S1707">
        <v>1</v>
      </c>
      <c r="T1707">
        <v>153.41999999999999</v>
      </c>
      <c r="U1707">
        <v>1</v>
      </c>
      <c r="V1707">
        <v>153.41999999999999</v>
      </c>
    </row>
    <row r="1708" spans="1:22" x14ac:dyDescent="0.25">
      <c r="A1708" t="str">
        <f t="shared" si="53"/>
        <v>FILIAL</v>
      </c>
      <c r="B1708" t="str">
        <f t="shared" si="54"/>
        <v>LOJA FISICA</v>
      </c>
      <c r="C1708" t="s">
        <v>18</v>
      </c>
      <c r="D1708" t="s">
        <v>614</v>
      </c>
      <c r="E1708">
        <v>22502</v>
      </c>
      <c r="F1708" t="s">
        <v>631</v>
      </c>
      <c r="G1708" s="1">
        <v>7898029558816</v>
      </c>
      <c r="H1708">
        <v>107</v>
      </c>
      <c r="I1708" t="s">
        <v>150</v>
      </c>
      <c r="J1708" t="s">
        <v>287</v>
      </c>
      <c r="K1708" t="s">
        <v>285</v>
      </c>
      <c r="L1708" t="s">
        <v>279</v>
      </c>
      <c r="M1708" t="s">
        <v>291</v>
      </c>
      <c r="N1708">
        <v>0</v>
      </c>
      <c r="O1708">
        <v>1</v>
      </c>
      <c r="P1708">
        <v>158.82</v>
      </c>
      <c r="Q1708">
        <v>1</v>
      </c>
      <c r="R1708">
        <v>153.41999999999999</v>
      </c>
      <c r="U1708">
        <v>2</v>
      </c>
      <c r="V1708">
        <v>317.64</v>
      </c>
    </row>
    <row r="1709" spans="1:22" x14ac:dyDescent="0.25">
      <c r="A1709" t="str">
        <f t="shared" si="53"/>
        <v>FILIAL</v>
      </c>
      <c r="B1709" t="str">
        <f t="shared" si="54"/>
        <v>LOJA FISICA</v>
      </c>
      <c r="C1709" t="s">
        <v>18</v>
      </c>
      <c r="D1709" t="s">
        <v>614</v>
      </c>
      <c r="E1709">
        <v>22502</v>
      </c>
      <c r="F1709" t="s">
        <v>631</v>
      </c>
      <c r="G1709" s="1">
        <v>7898029558816</v>
      </c>
      <c r="H1709">
        <v>11</v>
      </c>
      <c r="I1709" t="s">
        <v>158</v>
      </c>
      <c r="J1709" t="s">
        <v>284</v>
      </c>
      <c r="K1709" t="s">
        <v>285</v>
      </c>
      <c r="L1709" t="s">
        <v>279</v>
      </c>
      <c r="M1709" t="s">
        <v>291</v>
      </c>
      <c r="N1709">
        <v>5</v>
      </c>
      <c r="Q1709">
        <v>1</v>
      </c>
      <c r="R1709">
        <v>153.41999999999999</v>
      </c>
      <c r="S1709">
        <v>4</v>
      </c>
      <c r="T1709">
        <v>613.64</v>
      </c>
      <c r="U1709">
        <v>3</v>
      </c>
      <c r="V1709">
        <v>429.08</v>
      </c>
    </row>
    <row r="1710" spans="1:22" x14ac:dyDescent="0.25">
      <c r="A1710" t="str">
        <f t="shared" si="53"/>
        <v>FILIAL</v>
      </c>
      <c r="B1710" t="str">
        <f t="shared" si="54"/>
        <v>LOJA FISICA</v>
      </c>
      <c r="C1710" t="s">
        <v>18</v>
      </c>
      <c r="D1710" t="s">
        <v>614</v>
      </c>
      <c r="E1710">
        <v>22502</v>
      </c>
      <c r="F1710" t="s">
        <v>631</v>
      </c>
      <c r="G1710" s="1">
        <v>7898029558816</v>
      </c>
      <c r="H1710">
        <v>111</v>
      </c>
      <c r="I1710" t="s">
        <v>28</v>
      </c>
      <c r="J1710" t="s">
        <v>350</v>
      </c>
      <c r="K1710" t="s">
        <v>285</v>
      </c>
      <c r="L1710" t="s">
        <v>279</v>
      </c>
      <c r="M1710" t="s">
        <v>286</v>
      </c>
      <c r="N1710">
        <v>0</v>
      </c>
      <c r="O1710">
        <v>1</v>
      </c>
      <c r="P1710">
        <v>153.41999999999999</v>
      </c>
      <c r="Q1710">
        <v>1</v>
      </c>
      <c r="R1710">
        <v>153.41999999999999</v>
      </c>
      <c r="S1710">
        <v>1</v>
      </c>
      <c r="T1710">
        <v>153.41999999999999</v>
      </c>
      <c r="U1710">
        <v>1</v>
      </c>
      <c r="V1710">
        <v>153.41999999999999</v>
      </c>
    </row>
    <row r="1711" spans="1:22" x14ac:dyDescent="0.25">
      <c r="A1711" t="str">
        <f t="shared" si="53"/>
        <v>FILIAL</v>
      </c>
      <c r="B1711" t="str">
        <f t="shared" si="54"/>
        <v>LOJA FISICA</v>
      </c>
      <c r="C1711" t="s">
        <v>18</v>
      </c>
      <c r="D1711" t="s">
        <v>614</v>
      </c>
      <c r="E1711">
        <v>22502</v>
      </c>
      <c r="F1711" t="s">
        <v>631</v>
      </c>
      <c r="G1711" s="1">
        <v>7898029558816</v>
      </c>
      <c r="H1711">
        <v>130</v>
      </c>
      <c r="I1711" t="s">
        <v>113</v>
      </c>
      <c r="J1711" t="s">
        <v>287</v>
      </c>
      <c r="K1711" t="s">
        <v>285</v>
      </c>
      <c r="L1711" t="s">
        <v>279</v>
      </c>
      <c r="M1711" t="s">
        <v>291</v>
      </c>
      <c r="N1711">
        <v>1</v>
      </c>
      <c r="Q1711">
        <v>1</v>
      </c>
      <c r="R1711">
        <v>153.41999999999999</v>
      </c>
      <c r="S1711">
        <v>1</v>
      </c>
      <c r="T1711">
        <v>154.85</v>
      </c>
    </row>
    <row r="1712" spans="1:22" x14ac:dyDescent="0.25">
      <c r="A1712" t="str">
        <f t="shared" si="53"/>
        <v>FILIAL</v>
      </c>
      <c r="B1712" t="str">
        <f t="shared" si="54"/>
        <v>LOJA FISICA</v>
      </c>
      <c r="C1712" t="s">
        <v>18</v>
      </c>
      <c r="D1712" t="s">
        <v>614</v>
      </c>
      <c r="E1712">
        <v>22502</v>
      </c>
      <c r="F1712" t="s">
        <v>631</v>
      </c>
      <c r="G1712" s="1">
        <v>7898029558816</v>
      </c>
      <c r="H1712">
        <v>16</v>
      </c>
      <c r="I1712" t="s">
        <v>108</v>
      </c>
      <c r="J1712" t="s">
        <v>287</v>
      </c>
      <c r="K1712" t="s">
        <v>285</v>
      </c>
      <c r="L1712" t="s">
        <v>279</v>
      </c>
      <c r="M1712" t="s">
        <v>291</v>
      </c>
      <c r="N1712">
        <v>1</v>
      </c>
      <c r="Q1712">
        <v>1</v>
      </c>
      <c r="R1712">
        <v>153.41999999999999</v>
      </c>
      <c r="S1712">
        <v>1</v>
      </c>
      <c r="T1712">
        <v>153.41999999999999</v>
      </c>
      <c r="U1712">
        <v>1</v>
      </c>
      <c r="V1712">
        <v>153.41999999999999</v>
      </c>
    </row>
    <row r="1713" spans="1:22" x14ac:dyDescent="0.25">
      <c r="A1713" t="str">
        <f t="shared" si="53"/>
        <v>FILIAL</v>
      </c>
      <c r="B1713" t="str">
        <f t="shared" si="54"/>
        <v>LOJA FISICA</v>
      </c>
      <c r="C1713" t="s">
        <v>18</v>
      </c>
      <c r="D1713" t="s">
        <v>614</v>
      </c>
      <c r="E1713">
        <v>22502</v>
      </c>
      <c r="F1713" t="s">
        <v>631</v>
      </c>
      <c r="G1713" s="1">
        <v>7898029558816</v>
      </c>
      <c r="H1713">
        <v>162</v>
      </c>
      <c r="I1713" t="s">
        <v>118</v>
      </c>
      <c r="J1713" t="s">
        <v>302</v>
      </c>
      <c r="K1713" t="s">
        <v>285</v>
      </c>
      <c r="L1713" t="s">
        <v>279</v>
      </c>
      <c r="M1713" t="s">
        <v>291</v>
      </c>
      <c r="N1713">
        <v>1</v>
      </c>
      <c r="Q1713">
        <v>1</v>
      </c>
      <c r="R1713">
        <v>153.41999999999999</v>
      </c>
    </row>
    <row r="1714" spans="1:22" x14ac:dyDescent="0.25">
      <c r="A1714" t="str">
        <f t="shared" si="53"/>
        <v>FILIAL</v>
      </c>
      <c r="B1714" t="str">
        <f t="shared" si="54"/>
        <v>LOJA FISICA</v>
      </c>
      <c r="C1714" t="s">
        <v>18</v>
      </c>
      <c r="D1714" t="s">
        <v>614</v>
      </c>
      <c r="E1714">
        <v>22502</v>
      </c>
      <c r="F1714" t="s">
        <v>631</v>
      </c>
      <c r="G1714" s="1">
        <v>7898029558816</v>
      </c>
      <c r="H1714">
        <v>165</v>
      </c>
      <c r="I1714" t="s">
        <v>79</v>
      </c>
      <c r="J1714" t="s">
        <v>322</v>
      </c>
      <c r="K1714" t="s">
        <v>285</v>
      </c>
      <c r="L1714" t="s">
        <v>279</v>
      </c>
      <c r="M1714" t="s">
        <v>291</v>
      </c>
      <c r="N1714">
        <v>1</v>
      </c>
      <c r="O1714">
        <v>1</v>
      </c>
      <c r="P1714">
        <v>159.37</v>
      </c>
      <c r="Q1714">
        <v>1</v>
      </c>
      <c r="R1714">
        <v>153.41999999999999</v>
      </c>
      <c r="S1714">
        <v>1</v>
      </c>
      <c r="T1714">
        <v>153.41999999999999</v>
      </c>
      <c r="U1714">
        <v>1</v>
      </c>
      <c r="V1714">
        <v>153.41999999999999</v>
      </c>
    </row>
    <row r="1715" spans="1:22" x14ac:dyDescent="0.25">
      <c r="A1715" t="str">
        <f t="shared" si="53"/>
        <v>FILIAL</v>
      </c>
      <c r="B1715" t="str">
        <f t="shared" si="54"/>
        <v>LOJA FISICA</v>
      </c>
      <c r="C1715" t="s">
        <v>18</v>
      </c>
      <c r="D1715" t="s">
        <v>614</v>
      </c>
      <c r="E1715">
        <v>22502</v>
      </c>
      <c r="F1715" t="s">
        <v>631</v>
      </c>
      <c r="G1715" s="1">
        <v>7898029558816</v>
      </c>
      <c r="H1715">
        <v>166</v>
      </c>
      <c r="I1715" t="s">
        <v>48</v>
      </c>
      <c r="J1715" t="s">
        <v>302</v>
      </c>
      <c r="K1715" t="s">
        <v>285</v>
      </c>
      <c r="L1715" t="s">
        <v>279</v>
      </c>
      <c r="M1715" t="s">
        <v>297</v>
      </c>
      <c r="N1715">
        <v>1</v>
      </c>
      <c r="Q1715">
        <v>1</v>
      </c>
      <c r="R1715">
        <v>153.41999999999999</v>
      </c>
      <c r="S1715">
        <v>1</v>
      </c>
      <c r="T1715">
        <v>159.37</v>
      </c>
    </row>
    <row r="1716" spans="1:22" x14ac:dyDescent="0.25">
      <c r="A1716" t="str">
        <f t="shared" si="53"/>
        <v>FILIAL</v>
      </c>
      <c r="B1716" t="str">
        <f t="shared" si="54"/>
        <v>LOJA FISICA</v>
      </c>
      <c r="C1716" t="s">
        <v>18</v>
      </c>
      <c r="D1716" t="s">
        <v>614</v>
      </c>
      <c r="E1716">
        <v>22502</v>
      </c>
      <c r="F1716" t="s">
        <v>631</v>
      </c>
      <c r="G1716" s="1">
        <v>7898029558816</v>
      </c>
      <c r="H1716">
        <v>176</v>
      </c>
      <c r="I1716" t="s">
        <v>148</v>
      </c>
      <c r="J1716" t="s">
        <v>287</v>
      </c>
      <c r="K1716" t="s">
        <v>285</v>
      </c>
      <c r="L1716" t="s">
        <v>279</v>
      </c>
      <c r="M1716" t="s">
        <v>286</v>
      </c>
      <c r="N1716">
        <v>2</v>
      </c>
      <c r="Q1716">
        <v>1</v>
      </c>
      <c r="R1716">
        <v>153.41999999999999</v>
      </c>
      <c r="S1716">
        <v>3</v>
      </c>
      <c r="T1716">
        <v>460.26</v>
      </c>
      <c r="U1716">
        <v>2</v>
      </c>
      <c r="V1716">
        <v>306.83999999999997</v>
      </c>
    </row>
    <row r="1717" spans="1:22" x14ac:dyDescent="0.25">
      <c r="A1717" t="str">
        <f t="shared" si="53"/>
        <v>FILIAL</v>
      </c>
      <c r="B1717" t="str">
        <f t="shared" si="54"/>
        <v>LOJA FISICA</v>
      </c>
      <c r="C1717" t="s">
        <v>18</v>
      </c>
      <c r="D1717" t="s">
        <v>614</v>
      </c>
      <c r="E1717">
        <v>22502</v>
      </c>
      <c r="F1717" t="s">
        <v>631</v>
      </c>
      <c r="G1717" s="1">
        <v>7898029558816</v>
      </c>
      <c r="H1717">
        <v>184</v>
      </c>
      <c r="I1717" t="s">
        <v>526</v>
      </c>
      <c r="J1717" t="s">
        <v>337</v>
      </c>
      <c r="K1717" t="s">
        <v>285</v>
      </c>
      <c r="L1717" t="s">
        <v>279</v>
      </c>
      <c r="M1717" t="s">
        <v>286</v>
      </c>
      <c r="N1717">
        <v>1</v>
      </c>
      <c r="Q1717">
        <v>1</v>
      </c>
      <c r="R1717">
        <v>153.41999999999999</v>
      </c>
      <c r="S1717">
        <v>1</v>
      </c>
      <c r="T1717">
        <v>153.41999999999999</v>
      </c>
      <c r="U1717">
        <v>4</v>
      </c>
      <c r="V1717">
        <v>613.66999999999996</v>
      </c>
    </row>
    <row r="1718" spans="1:22" x14ac:dyDescent="0.25">
      <c r="A1718" t="str">
        <f t="shared" si="53"/>
        <v>FILIAL</v>
      </c>
      <c r="B1718" t="str">
        <f t="shared" si="54"/>
        <v>LOJA FISICA</v>
      </c>
      <c r="C1718" t="s">
        <v>18</v>
      </c>
      <c r="D1718" t="s">
        <v>614</v>
      </c>
      <c r="E1718">
        <v>22502</v>
      </c>
      <c r="F1718" t="s">
        <v>631</v>
      </c>
      <c r="G1718" s="1">
        <v>7898029558816</v>
      </c>
      <c r="H1718">
        <v>194</v>
      </c>
      <c r="I1718" t="s">
        <v>388</v>
      </c>
      <c r="J1718" t="s">
        <v>316</v>
      </c>
      <c r="K1718" t="s">
        <v>285</v>
      </c>
      <c r="L1718" t="s">
        <v>279</v>
      </c>
      <c r="M1718" t="s">
        <v>291</v>
      </c>
      <c r="N1718">
        <v>1</v>
      </c>
      <c r="O1718">
        <v>1</v>
      </c>
      <c r="P1718">
        <v>153.41999999999999</v>
      </c>
      <c r="Q1718">
        <v>1</v>
      </c>
      <c r="R1718">
        <v>153.41999999999999</v>
      </c>
      <c r="S1718">
        <v>2</v>
      </c>
      <c r="T1718">
        <v>312.24</v>
      </c>
      <c r="U1718">
        <v>1</v>
      </c>
      <c r="V1718">
        <v>153.41999999999999</v>
      </c>
    </row>
    <row r="1719" spans="1:22" x14ac:dyDescent="0.25">
      <c r="A1719" t="str">
        <f t="shared" si="53"/>
        <v>FILIAL</v>
      </c>
      <c r="B1719" t="str">
        <f t="shared" si="54"/>
        <v>LOJA FISICA</v>
      </c>
      <c r="C1719" t="s">
        <v>18</v>
      </c>
      <c r="D1719" t="s">
        <v>614</v>
      </c>
      <c r="E1719">
        <v>22502</v>
      </c>
      <c r="F1719" t="s">
        <v>631</v>
      </c>
      <c r="G1719" s="1">
        <v>7898029558816</v>
      </c>
      <c r="H1719">
        <v>195</v>
      </c>
      <c r="I1719" t="s">
        <v>338</v>
      </c>
      <c r="J1719" t="s">
        <v>337</v>
      </c>
      <c r="K1719" t="s">
        <v>285</v>
      </c>
      <c r="L1719" t="s">
        <v>279</v>
      </c>
      <c r="M1719" t="s">
        <v>291</v>
      </c>
      <c r="N1719">
        <v>1</v>
      </c>
      <c r="Q1719">
        <v>1</v>
      </c>
      <c r="R1719">
        <v>153.41999999999999</v>
      </c>
      <c r="S1719">
        <v>2</v>
      </c>
      <c r="T1719">
        <v>306.83999999999997</v>
      </c>
      <c r="U1719">
        <v>1</v>
      </c>
      <c r="V1719">
        <v>153.41999999999999</v>
      </c>
    </row>
    <row r="1720" spans="1:22" x14ac:dyDescent="0.25">
      <c r="A1720" t="str">
        <f t="shared" si="53"/>
        <v>FILIAL</v>
      </c>
      <c r="B1720" t="str">
        <f t="shared" si="54"/>
        <v>LOJA FISICA</v>
      </c>
      <c r="C1720" t="s">
        <v>18</v>
      </c>
      <c r="D1720" t="s">
        <v>614</v>
      </c>
      <c r="E1720">
        <v>22502</v>
      </c>
      <c r="F1720" t="s">
        <v>631</v>
      </c>
      <c r="G1720" s="1">
        <v>7898029558816</v>
      </c>
      <c r="H1720">
        <v>199</v>
      </c>
      <c r="I1720" t="s">
        <v>399</v>
      </c>
      <c r="J1720" t="s">
        <v>400</v>
      </c>
      <c r="K1720" t="s">
        <v>285</v>
      </c>
      <c r="L1720" t="s">
        <v>279</v>
      </c>
      <c r="M1720" t="s">
        <v>291</v>
      </c>
      <c r="N1720">
        <v>0</v>
      </c>
      <c r="Q1720">
        <v>1</v>
      </c>
      <c r="R1720">
        <v>153.41999999999999</v>
      </c>
      <c r="U1720">
        <v>1</v>
      </c>
      <c r="V1720">
        <v>159.37</v>
      </c>
    </row>
    <row r="1721" spans="1:22" x14ac:dyDescent="0.25">
      <c r="A1721" t="str">
        <f t="shared" si="53"/>
        <v>FILIAL</v>
      </c>
      <c r="B1721" t="str">
        <f t="shared" si="54"/>
        <v>LOJA FISICA</v>
      </c>
      <c r="C1721" t="s">
        <v>18</v>
      </c>
      <c r="D1721" t="s">
        <v>614</v>
      </c>
      <c r="E1721">
        <v>22502</v>
      </c>
      <c r="F1721" t="s">
        <v>631</v>
      </c>
      <c r="G1721" s="1">
        <v>7898029558816</v>
      </c>
      <c r="H1721">
        <v>209</v>
      </c>
      <c r="I1721" t="s">
        <v>389</v>
      </c>
      <c r="J1721" t="s">
        <v>390</v>
      </c>
      <c r="K1721" t="s">
        <v>285</v>
      </c>
      <c r="L1721" t="s">
        <v>279</v>
      </c>
      <c r="M1721" t="s">
        <v>286</v>
      </c>
      <c r="N1721">
        <v>2</v>
      </c>
      <c r="Q1721">
        <v>1</v>
      </c>
      <c r="R1721">
        <v>153.41999999999999</v>
      </c>
      <c r="S1721">
        <v>2</v>
      </c>
      <c r="T1721">
        <v>306.83999999999997</v>
      </c>
      <c r="U1721">
        <v>3</v>
      </c>
      <c r="V1721">
        <v>466.21</v>
      </c>
    </row>
    <row r="1722" spans="1:22" x14ac:dyDescent="0.25">
      <c r="A1722" t="str">
        <f t="shared" si="53"/>
        <v>FILIAL</v>
      </c>
      <c r="B1722" t="str">
        <f t="shared" si="54"/>
        <v>LOJA FISICA</v>
      </c>
      <c r="C1722" t="s">
        <v>18</v>
      </c>
      <c r="D1722" t="s">
        <v>614</v>
      </c>
      <c r="E1722">
        <v>22502</v>
      </c>
      <c r="F1722" t="s">
        <v>631</v>
      </c>
      <c r="G1722" s="1">
        <v>7898029558816</v>
      </c>
      <c r="H1722">
        <v>237</v>
      </c>
      <c r="I1722" t="s">
        <v>520</v>
      </c>
      <c r="J1722" t="s">
        <v>521</v>
      </c>
      <c r="K1722" t="s">
        <v>285</v>
      </c>
      <c r="L1722" t="s">
        <v>279</v>
      </c>
      <c r="M1722" t="s">
        <v>291</v>
      </c>
      <c r="N1722">
        <v>1</v>
      </c>
      <c r="Q1722">
        <v>1</v>
      </c>
      <c r="R1722">
        <v>153.41999999999999</v>
      </c>
      <c r="S1722">
        <v>2</v>
      </c>
      <c r="T1722">
        <v>312.79000000000002</v>
      </c>
    </row>
    <row r="1723" spans="1:22" x14ac:dyDescent="0.25">
      <c r="A1723" t="str">
        <f t="shared" si="53"/>
        <v>FILIAL</v>
      </c>
      <c r="B1723" t="str">
        <f t="shared" si="54"/>
        <v>LOJA FISICA</v>
      </c>
      <c r="C1723" t="s">
        <v>18</v>
      </c>
      <c r="D1723" t="s">
        <v>614</v>
      </c>
      <c r="E1723">
        <v>22502</v>
      </c>
      <c r="F1723" t="s">
        <v>631</v>
      </c>
      <c r="G1723" s="1">
        <v>7898029558816</v>
      </c>
      <c r="H1723">
        <v>238</v>
      </c>
      <c r="I1723" t="s">
        <v>500</v>
      </c>
      <c r="J1723" t="s">
        <v>501</v>
      </c>
      <c r="K1723" t="s">
        <v>285</v>
      </c>
      <c r="L1723" t="s">
        <v>279</v>
      </c>
      <c r="M1723" t="s">
        <v>291</v>
      </c>
      <c r="N1723">
        <v>1</v>
      </c>
      <c r="Q1723">
        <v>1</v>
      </c>
      <c r="R1723">
        <v>153.41999999999999</v>
      </c>
      <c r="S1723">
        <v>1</v>
      </c>
      <c r="T1723">
        <v>129.81</v>
      </c>
    </row>
    <row r="1724" spans="1:22" x14ac:dyDescent="0.25">
      <c r="A1724" t="str">
        <f t="shared" si="53"/>
        <v>FILIAL</v>
      </c>
      <c r="B1724" t="str">
        <f t="shared" si="54"/>
        <v>LOJA FISICA</v>
      </c>
      <c r="C1724" t="s">
        <v>18</v>
      </c>
      <c r="D1724" t="s">
        <v>614</v>
      </c>
      <c r="E1724">
        <v>22502</v>
      </c>
      <c r="F1724" t="s">
        <v>631</v>
      </c>
      <c r="G1724" s="1">
        <v>7898029558816</v>
      </c>
      <c r="H1724">
        <v>36</v>
      </c>
      <c r="I1724" t="s">
        <v>64</v>
      </c>
      <c r="J1724" t="s">
        <v>284</v>
      </c>
      <c r="K1724" t="s">
        <v>285</v>
      </c>
      <c r="L1724" t="s">
        <v>279</v>
      </c>
      <c r="M1724" t="s">
        <v>297</v>
      </c>
      <c r="N1724">
        <v>2</v>
      </c>
      <c r="Q1724">
        <v>1</v>
      </c>
      <c r="R1724">
        <v>153.41999999999999</v>
      </c>
      <c r="S1724">
        <v>1</v>
      </c>
      <c r="T1724">
        <v>153.41999999999999</v>
      </c>
    </row>
    <row r="1725" spans="1:22" x14ac:dyDescent="0.25">
      <c r="A1725" t="str">
        <f t="shared" si="53"/>
        <v>FILIAL</v>
      </c>
      <c r="B1725" t="str">
        <f t="shared" si="54"/>
        <v>LOJA FISICA</v>
      </c>
      <c r="C1725" t="s">
        <v>18</v>
      </c>
      <c r="D1725" t="s">
        <v>614</v>
      </c>
      <c r="E1725">
        <v>22502</v>
      </c>
      <c r="F1725" t="s">
        <v>631</v>
      </c>
      <c r="G1725" s="1">
        <v>7898029558816</v>
      </c>
      <c r="H1725">
        <v>39</v>
      </c>
      <c r="I1725" t="s">
        <v>160</v>
      </c>
      <c r="J1725" t="s">
        <v>302</v>
      </c>
      <c r="K1725" t="s">
        <v>285</v>
      </c>
      <c r="L1725" t="s">
        <v>279</v>
      </c>
      <c r="M1725" t="s">
        <v>291</v>
      </c>
      <c r="N1725">
        <v>1</v>
      </c>
      <c r="Q1725">
        <v>1</v>
      </c>
      <c r="R1725">
        <v>153.41999999999999</v>
      </c>
    </row>
    <row r="1726" spans="1:22" x14ac:dyDescent="0.25">
      <c r="A1726" t="str">
        <f t="shared" si="53"/>
        <v>FILIAL</v>
      </c>
      <c r="B1726" t="str">
        <f t="shared" si="54"/>
        <v>LOJA FISICA</v>
      </c>
      <c r="C1726" t="s">
        <v>18</v>
      </c>
      <c r="D1726" t="s">
        <v>614</v>
      </c>
      <c r="E1726">
        <v>22502</v>
      </c>
      <c r="F1726" t="s">
        <v>631</v>
      </c>
      <c r="G1726" s="1">
        <v>7898029558816</v>
      </c>
      <c r="H1726">
        <v>45</v>
      </c>
      <c r="I1726" t="s">
        <v>56</v>
      </c>
      <c r="J1726" t="s">
        <v>301</v>
      </c>
      <c r="K1726" t="s">
        <v>285</v>
      </c>
      <c r="L1726" t="s">
        <v>279</v>
      </c>
      <c r="M1726" t="s">
        <v>291</v>
      </c>
      <c r="N1726">
        <v>2</v>
      </c>
      <c r="Q1726">
        <v>1</v>
      </c>
      <c r="R1726">
        <v>153.41999999999999</v>
      </c>
      <c r="S1726">
        <v>1</v>
      </c>
      <c r="T1726">
        <v>153</v>
      </c>
      <c r="U1726">
        <v>1</v>
      </c>
      <c r="V1726">
        <v>158.82</v>
      </c>
    </row>
    <row r="1727" spans="1:22" x14ac:dyDescent="0.25">
      <c r="A1727" t="str">
        <f t="shared" si="53"/>
        <v>FILIAL</v>
      </c>
      <c r="B1727" t="str">
        <f t="shared" si="54"/>
        <v>LOJA FISICA</v>
      </c>
      <c r="C1727" t="s">
        <v>18</v>
      </c>
      <c r="D1727" t="s">
        <v>614</v>
      </c>
      <c r="E1727">
        <v>22502</v>
      </c>
      <c r="F1727" t="s">
        <v>631</v>
      </c>
      <c r="G1727" s="1">
        <v>7898029558816</v>
      </c>
      <c r="H1727">
        <v>5</v>
      </c>
      <c r="I1727" t="s">
        <v>110</v>
      </c>
      <c r="J1727" t="s">
        <v>287</v>
      </c>
      <c r="K1727" t="s">
        <v>285</v>
      </c>
      <c r="L1727" t="s">
        <v>279</v>
      </c>
      <c r="M1727" t="s">
        <v>297</v>
      </c>
      <c r="N1727">
        <v>2</v>
      </c>
      <c r="Q1727">
        <v>1</v>
      </c>
      <c r="R1727">
        <v>153.41999999999999</v>
      </c>
      <c r="S1727">
        <v>1</v>
      </c>
      <c r="T1727">
        <v>153.41999999999999</v>
      </c>
      <c r="U1727">
        <v>1</v>
      </c>
      <c r="V1727">
        <v>153.41999999999999</v>
      </c>
    </row>
    <row r="1728" spans="1:22" x14ac:dyDescent="0.25">
      <c r="A1728" t="str">
        <f t="shared" si="53"/>
        <v>FILIAL</v>
      </c>
      <c r="B1728" t="str">
        <f t="shared" si="54"/>
        <v>LOJA FISICA</v>
      </c>
      <c r="C1728" t="s">
        <v>18</v>
      </c>
      <c r="D1728" t="s">
        <v>614</v>
      </c>
      <c r="E1728">
        <v>22502</v>
      </c>
      <c r="F1728" t="s">
        <v>631</v>
      </c>
      <c r="G1728" s="1">
        <v>7898029558816</v>
      </c>
      <c r="H1728">
        <v>70</v>
      </c>
      <c r="I1728" t="s">
        <v>31</v>
      </c>
      <c r="J1728" t="s">
        <v>284</v>
      </c>
      <c r="K1728" t="s">
        <v>285</v>
      </c>
      <c r="L1728" t="s">
        <v>279</v>
      </c>
      <c r="M1728" t="s">
        <v>291</v>
      </c>
      <c r="N1728">
        <v>2</v>
      </c>
      <c r="Q1728">
        <v>1</v>
      </c>
      <c r="R1728">
        <v>153.41999999999999</v>
      </c>
      <c r="S1728">
        <v>2</v>
      </c>
      <c r="T1728">
        <v>312.24</v>
      </c>
    </row>
    <row r="1729" spans="1:22" x14ac:dyDescent="0.25">
      <c r="A1729" t="str">
        <f t="shared" si="53"/>
        <v>FILIAL</v>
      </c>
      <c r="B1729" t="str">
        <f t="shared" si="54"/>
        <v>LOJA FISICA</v>
      </c>
      <c r="C1729" t="s">
        <v>18</v>
      </c>
      <c r="D1729" t="s">
        <v>614</v>
      </c>
      <c r="E1729">
        <v>22502</v>
      </c>
      <c r="F1729" t="s">
        <v>631</v>
      </c>
      <c r="G1729" s="1">
        <v>7898029558816</v>
      </c>
      <c r="H1729">
        <v>82</v>
      </c>
      <c r="I1729" t="s">
        <v>122</v>
      </c>
      <c r="J1729" t="s">
        <v>284</v>
      </c>
      <c r="K1729" t="s">
        <v>285</v>
      </c>
      <c r="L1729" t="s">
        <v>279</v>
      </c>
      <c r="M1729" t="s">
        <v>291</v>
      </c>
      <c r="N1729">
        <v>0</v>
      </c>
      <c r="O1729">
        <v>1</v>
      </c>
      <c r="P1729">
        <v>153.41999999999999</v>
      </c>
      <c r="Q1729">
        <v>1</v>
      </c>
      <c r="R1729">
        <v>153.41999999999999</v>
      </c>
    </row>
    <row r="1730" spans="1:22" x14ac:dyDescent="0.25">
      <c r="A1730" t="str">
        <f t="shared" si="53"/>
        <v>FILIAL</v>
      </c>
      <c r="B1730" t="str">
        <f t="shared" si="54"/>
        <v>LOJA FISICA</v>
      </c>
      <c r="C1730" t="s">
        <v>18</v>
      </c>
      <c r="D1730" t="s">
        <v>614</v>
      </c>
      <c r="E1730">
        <v>22502</v>
      </c>
      <c r="F1730" t="s">
        <v>631</v>
      </c>
      <c r="G1730" s="1">
        <v>7898029558816</v>
      </c>
      <c r="H1730">
        <v>88</v>
      </c>
      <c r="I1730" t="s">
        <v>166</v>
      </c>
      <c r="J1730" t="s">
        <v>353</v>
      </c>
      <c r="K1730" t="s">
        <v>285</v>
      </c>
      <c r="L1730" t="s">
        <v>279</v>
      </c>
      <c r="M1730" t="s">
        <v>291</v>
      </c>
      <c r="N1730">
        <v>1</v>
      </c>
      <c r="O1730">
        <v>1</v>
      </c>
      <c r="P1730">
        <v>153.41999999999999</v>
      </c>
      <c r="Q1730">
        <v>1</v>
      </c>
      <c r="R1730">
        <v>153.41999999999999</v>
      </c>
      <c r="S1730">
        <v>2</v>
      </c>
      <c r="T1730">
        <v>312.24</v>
      </c>
      <c r="U1730">
        <v>1</v>
      </c>
      <c r="V1730">
        <v>158.82</v>
      </c>
    </row>
    <row r="1731" spans="1:22" x14ac:dyDescent="0.25">
      <c r="A1731" t="str">
        <f t="shared" ref="A1731:A1794" si="55">IF(H1731=90,"CD-TO",IF(H1731=902,"CD-BA",IF(H1731=997,"CD-BH","FILIAL")))</f>
        <v>FILIAL</v>
      </c>
      <c r="B1731" t="str">
        <f t="shared" ref="B1731:B1794" si="56">IF(ISNUMBER(FIND("Ecommerce",I1731)),"ECOMMERCE",
IF(ISNUMBER(FIND("Tele",I1731)),"ECOMMERCE",
IF(ISNUMBER(FIND("Delivery",I1731)),"ECOMMERCE",
IF(ISNUMBER(FIND("DarkStore ",I1731)),"ECOMMERCE",
IF(ISNUMBER(FIND("Compra&amp;Retire",I1731)),"ECOMMERCE",
IF(ISNUMBER(FIND("ECOMMERCE",I1731)),"ECOMMERCE",
IF(ISNUMBER(FIND("E-COMMERCE - TO - 903",I1731)),"ECOMMERCE",
IF(ISNUMBER(FIND("CDI MINAS",I1731)),"CDI MINAS",
IF(ISNUMBER(FIND("CDI BAHIA",I1731)),"CDI BAHIA",
IF(ISNUMBER(FIND("CDI BH",I1731)),"CDI BH","LOJA FISICA"))))))))))</f>
        <v>LOJA FISICA</v>
      </c>
      <c r="C1731" t="s">
        <v>18</v>
      </c>
      <c r="D1731" t="s">
        <v>614</v>
      </c>
      <c r="E1731">
        <v>22502</v>
      </c>
      <c r="F1731" t="s">
        <v>631</v>
      </c>
      <c r="G1731" s="1">
        <v>7898029558816</v>
      </c>
      <c r="H1731">
        <v>93</v>
      </c>
      <c r="I1731" t="s">
        <v>143</v>
      </c>
      <c r="J1731" t="s">
        <v>498</v>
      </c>
      <c r="K1731" t="s">
        <v>285</v>
      </c>
      <c r="L1731" t="s">
        <v>279</v>
      </c>
      <c r="M1731" t="s">
        <v>291</v>
      </c>
      <c r="N1731">
        <v>3</v>
      </c>
      <c r="Q1731">
        <v>1</v>
      </c>
      <c r="R1731">
        <v>153.41999999999999</v>
      </c>
      <c r="S1731">
        <v>2</v>
      </c>
      <c r="T1731">
        <v>312.24</v>
      </c>
      <c r="U1731">
        <v>2</v>
      </c>
      <c r="V1731">
        <v>306.83</v>
      </c>
    </row>
    <row r="1732" spans="1:22" x14ac:dyDescent="0.25">
      <c r="A1732" t="str">
        <f t="shared" si="55"/>
        <v>FILIAL</v>
      </c>
      <c r="B1732" t="str">
        <f t="shared" si="56"/>
        <v>LOJA FISICA</v>
      </c>
      <c r="C1732" t="s">
        <v>18</v>
      </c>
      <c r="D1732" t="s">
        <v>614</v>
      </c>
      <c r="E1732">
        <v>22502</v>
      </c>
      <c r="F1732" t="s">
        <v>631</v>
      </c>
      <c r="G1732" s="1">
        <v>7898029558816</v>
      </c>
      <c r="H1732">
        <v>104</v>
      </c>
      <c r="I1732" t="s">
        <v>22</v>
      </c>
      <c r="J1732" t="s">
        <v>303</v>
      </c>
      <c r="K1732" t="s">
        <v>285</v>
      </c>
      <c r="L1732" t="s">
        <v>279</v>
      </c>
      <c r="M1732" t="s">
        <v>291</v>
      </c>
      <c r="N1732">
        <v>2</v>
      </c>
      <c r="Q1732">
        <v>1</v>
      </c>
      <c r="R1732">
        <v>153.4</v>
      </c>
      <c r="S1732">
        <v>1</v>
      </c>
      <c r="T1732">
        <v>159.37</v>
      </c>
      <c r="U1732">
        <v>1</v>
      </c>
      <c r="V1732">
        <v>153.41999999999999</v>
      </c>
    </row>
    <row r="1733" spans="1:22" x14ac:dyDescent="0.25">
      <c r="A1733" t="str">
        <f t="shared" si="55"/>
        <v>FILIAL</v>
      </c>
      <c r="B1733" t="str">
        <f t="shared" si="56"/>
        <v>LOJA FISICA</v>
      </c>
      <c r="C1733" t="s">
        <v>18</v>
      </c>
      <c r="D1733" t="s">
        <v>614</v>
      </c>
      <c r="E1733">
        <v>22502</v>
      </c>
      <c r="F1733" t="s">
        <v>631</v>
      </c>
      <c r="G1733" s="1">
        <v>7898029558816</v>
      </c>
      <c r="H1733">
        <v>14</v>
      </c>
      <c r="I1733" t="s">
        <v>61</v>
      </c>
      <c r="J1733" t="s">
        <v>287</v>
      </c>
      <c r="K1733" t="s">
        <v>285</v>
      </c>
      <c r="L1733" t="s">
        <v>279</v>
      </c>
      <c r="M1733" t="s">
        <v>291</v>
      </c>
      <c r="N1733">
        <v>2</v>
      </c>
      <c r="O1733">
        <v>1</v>
      </c>
      <c r="P1733">
        <v>159.37</v>
      </c>
      <c r="Q1733">
        <v>1</v>
      </c>
      <c r="R1733">
        <v>153.4</v>
      </c>
      <c r="S1733">
        <v>5</v>
      </c>
      <c r="T1733">
        <v>767.1</v>
      </c>
    </row>
    <row r="1734" spans="1:22" x14ac:dyDescent="0.25">
      <c r="A1734" t="str">
        <f t="shared" si="55"/>
        <v>FILIAL</v>
      </c>
      <c r="B1734" t="str">
        <f t="shared" si="56"/>
        <v>LOJA FISICA</v>
      </c>
      <c r="C1734" t="s">
        <v>18</v>
      </c>
      <c r="D1734" t="s">
        <v>614</v>
      </c>
      <c r="E1734">
        <v>22502</v>
      </c>
      <c r="F1734" t="s">
        <v>631</v>
      </c>
      <c r="G1734" s="1">
        <v>7898029558816</v>
      </c>
      <c r="H1734">
        <v>170</v>
      </c>
      <c r="I1734" t="s">
        <v>179</v>
      </c>
      <c r="J1734" t="s">
        <v>322</v>
      </c>
      <c r="K1734" t="s">
        <v>285</v>
      </c>
      <c r="L1734" t="s">
        <v>279</v>
      </c>
      <c r="M1734" t="s">
        <v>291</v>
      </c>
      <c r="N1734">
        <v>0</v>
      </c>
      <c r="O1734">
        <v>1</v>
      </c>
      <c r="P1734">
        <v>153.41999999999999</v>
      </c>
      <c r="Q1734">
        <v>1</v>
      </c>
      <c r="R1734">
        <v>153.4</v>
      </c>
      <c r="U1734">
        <v>1</v>
      </c>
      <c r="V1734">
        <v>153.41999999999999</v>
      </c>
    </row>
    <row r="1735" spans="1:22" x14ac:dyDescent="0.25">
      <c r="A1735" t="str">
        <f t="shared" si="55"/>
        <v>FILIAL</v>
      </c>
      <c r="B1735" t="str">
        <f t="shared" si="56"/>
        <v>LOJA FISICA</v>
      </c>
      <c r="C1735" t="s">
        <v>18</v>
      </c>
      <c r="D1735" t="s">
        <v>614</v>
      </c>
      <c r="E1735">
        <v>22502</v>
      </c>
      <c r="F1735" t="s">
        <v>631</v>
      </c>
      <c r="G1735" s="1">
        <v>7898029558816</v>
      </c>
      <c r="H1735">
        <v>38</v>
      </c>
      <c r="I1735" t="s">
        <v>45</v>
      </c>
      <c r="J1735" t="s">
        <v>287</v>
      </c>
      <c r="K1735" t="s">
        <v>285</v>
      </c>
      <c r="L1735" t="s">
        <v>279</v>
      </c>
      <c r="M1735" t="s">
        <v>291</v>
      </c>
      <c r="N1735">
        <v>2</v>
      </c>
      <c r="Q1735">
        <v>1</v>
      </c>
      <c r="R1735">
        <v>153.38</v>
      </c>
      <c r="S1735">
        <v>1</v>
      </c>
      <c r="T1735">
        <v>153.41999999999999</v>
      </c>
    </row>
    <row r="1736" spans="1:22" x14ac:dyDescent="0.25">
      <c r="A1736" t="str">
        <f t="shared" si="55"/>
        <v>FILIAL</v>
      </c>
      <c r="B1736" t="str">
        <f t="shared" si="56"/>
        <v>LOJA FISICA</v>
      </c>
      <c r="C1736" t="s">
        <v>18</v>
      </c>
      <c r="D1736" t="s">
        <v>614</v>
      </c>
      <c r="E1736">
        <v>47257</v>
      </c>
      <c r="F1736" t="s">
        <v>625</v>
      </c>
      <c r="G1736" s="1">
        <v>7898029557123</v>
      </c>
      <c r="H1736">
        <v>178</v>
      </c>
      <c r="I1736" t="s">
        <v>204</v>
      </c>
      <c r="J1736" t="s">
        <v>339</v>
      </c>
      <c r="K1736" t="s">
        <v>285</v>
      </c>
      <c r="L1736" t="s">
        <v>279</v>
      </c>
      <c r="M1736" t="s">
        <v>286</v>
      </c>
      <c r="N1736">
        <v>0</v>
      </c>
      <c r="O1736">
        <v>1</v>
      </c>
      <c r="P1736">
        <v>153.5</v>
      </c>
      <c r="Q1736">
        <v>1</v>
      </c>
      <c r="R1736">
        <v>153.36000000000001</v>
      </c>
      <c r="S1736">
        <v>1</v>
      </c>
      <c r="T1736">
        <v>153.5</v>
      </c>
      <c r="U1736">
        <v>1</v>
      </c>
      <c r="V1736">
        <v>153.5</v>
      </c>
    </row>
    <row r="1737" spans="1:22" x14ac:dyDescent="0.25">
      <c r="A1737" t="str">
        <f t="shared" si="55"/>
        <v>FILIAL</v>
      </c>
      <c r="B1737" t="str">
        <f t="shared" si="56"/>
        <v>LOJA FISICA</v>
      </c>
      <c r="C1737" t="s">
        <v>18</v>
      </c>
      <c r="D1737" t="s">
        <v>614</v>
      </c>
      <c r="E1737">
        <v>70799</v>
      </c>
      <c r="F1737" t="s">
        <v>623</v>
      </c>
      <c r="G1737" s="1">
        <v>7898029551848</v>
      </c>
      <c r="H1737">
        <v>111</v>
      </c>
      <c r="I1737" t="s">
        <v>28</v>
      </c>
      <c r="J1737" t="s">
        <v>350</v>
      </c>
      <c r="K1737" t="s">
        <v>285</v>
      </c>
      <c r="L1737" t="s">
        <v>279</v>
      </c>
      <c r="M1737" t="s">
        <v>291</v>
      </c>
      <c r="N1737">
        <v>1</v>
      </c>
      <c r="Q1737">
        <v>1</v>
      </c>
      <c r="R1737">
        <v>153.35</v>
      </c>
      <c r="U1737">
        <v>1</v>
      </c>
      <c r="V1737">
        <v>153.35</v>
      </c>
    </row>
    <row r="1738" spans="1:22" x14ac:dyDescent="0.25">
      <c r="A1738" t="str">
        <f t="shared" si="55"/>
        <v>FILIAL</v>
      </c>
      <c r="B1738" t="str">
        <f t="shared" si="56"/>
        <v>LOJA FISICA</v>
      </c>
      <c r="C1738" t="s">
        <v>18</v>
      </c>
      <c r="D1738" t="s">
        <v>614</v>
      </c>
      <c r="E1738">
        <v>70799</v>
      </c>
      <c r="F1738" t="s">
        <v>623</v>
      </c>
      <c r="G1738" s="1">
        <v>7898029551848</v>
      </c>
      <c r="H1738">
        <v>53</v>
      </c>
      <c r="I1738" t="s">
        <v>129</v>
      </c>
      <c r="J1738" t="s">
        <v>497</v>
      </c>
      <c r="K1738" t="s">
        <v>285</v>
      </c>
      <c r="L1738" t="s">
        <v>279</v>
      </c>
      <c r="M1738" t="s">
        <v>291</v>
      </c>
      <c r="N1738">
        <v>2</v>
      </c>
      <c r="Q1738">
        <v>1</v>
      </c>
      <c r="R1738">
        <v>153.35</v>
      </c>
      <c r="S1738">
        <v>1</v>
      </c>
      <c r="T1738">
        <v>153.35</v>
      </c>
      <c r="U1738">
        <v>1</v>
      </c>
      <c r="V1738">
        <v>143.35</v>
      </c>
    </row>
    <row r="1739" spans="1:22" x14ac:dyDescent="0.25">
      <c r="A1739" t="str">
        <f t="shared" si="55"/>
        <v>FILIAL</v>
      </c>
      <c r="B1739" t="str">
        <f t="shared" si="56"/>
        <v>LOJA FISICA</v>
      </c>
      <c r="C1739" t="s">
        <v>18</v>
      </c>
      <c r="D1739" t="s">
        <v>614</v>
      </c>
      <c r="E1739">
        <v>70799</v>
      </c>
      <c r="F1739" t="s">
        <v>623</v>
      </c>
      <c r="G1739" s="1">
        <v>7898029551848</v>
      </c>
      <c r="H1739">
        <v>62</v>
      </c>
      <c r="I1739" t="s">
        <v>35</v>
      </c>
      <c r="J1739" t="s">
        <v>466</v>
      </c>
      <c r="K1739" t="s">
        <v>285</v>
      </c>
      <c r="L1739" t="s">
        <v>279</v>
      </c>
      <c r="M1739" t="s">
        <v>291</v>
      </c>
      <c r="N1739">
        <v>1</v>
      </c>
      <c r="Q1739">
        <v>1</v>
      </c>
      <c r="R1739">
        <v>153.35</v>
      </c>
      <c r="S1739">
        <v>2</v>
      </c>
      <c r="T1739">
        <v>290.37</v>
      </c>
      <c r="U1739">
        <v>2</v>
      </c>
      <c r="V1739">
        <v>294.04000000000002</v>
      </c>
    </row>
    <row r="1740" spans="1:22" x14ac:dyDescent="0.25">
      <c r="A1740" t="str">
        <f t="shared" si="55"/>
        <v>FILIAL</v>
      </c>
      <c r="B1740" t="str">
        <f t="shared" si="56"/>
        <v>LOJA FISICA</v>
      </c>
      <c r="C1740" t="s">
        <v>18</v>
      </c>
      <c r="D1740" t="s">
        <v>614</v>
      </c>
      <c r="E1740">
        <v>70799</v>
      </c>
      <c r="F1740" t="s">
        <v>623</v>
      </c>
      <c r="G1740" s="1">
        <v>7898029551848</v>
      </c>
      <c r="H1740">
        <v>87</v>
      </c>
      <c r="I1740" t="s">
        <v>114</v>
      </c>
      <c r="J1740" t="s">
        <v>349</v>
      </c>
      <c r="K1740" t="s">
        <v>285</v>
      </c>
      <c r="L1740" t="s">
        <v>279</v>
      </c>
      <c r="M1740" t="s">
        <v>291</v>
      </c>
      <c r="N1740">
        <v>2</v>
      </c>
      <c r="Q1740">
        <v>1</v>
      </c>
      <c r="R1740">
        <v>153.35</v>
      </c>
      <c r="S1740">
        <v>3</v>
      </c>
      <c r="T1740">
        <v>449.24</v>
      </c>
    </row>
    <row r="1741" spans="1:22" x14ac:dyDescent="0.25">
      <c r="A1741" t="str">
        <f t="shared" si="55"/>
        <v>FILIAL</v>
      </c>
      <c r="B1741" t="str">
        <f t="shared" si="56"/>
        <v>LOJA FISICA</v>
      </c>
      <c r="C1741" t="s">
        <v>18</v>
      </c>
      <c r="D1741" t="s">
        <v>614</v>
      </c>
      <c r="E1741">
        <v>14167</v>
      </c>
      <c r="F1741" t="s">
        <v>621</v>
      </c>
      <c r="G1741" s="1">
        <v>7898029556539</v>
      </c>
      <c r="H1741">
        <v>39</v>
      </c>
      <c r="I1741" t="s">
        <v>160</v>
      </c>
      <c r="J1741" t="s">
        <v>302</v>
      </c>
      <c r="K1741" t="s">
        <v>285</v>
      </c>
      <c r="L1741" t="s">
        <v>279</v>
      </c>
      <c r="M1741" t="s">
        <v>286</v>
      </c>
      <c r="N1741">
        <v>2</v>
      </c>
      <c r="Q1741">
        <v>3</v>
      </c>
      <c r="R1741">
        <v>153.13</v>
      </c>
      <c r="S1741">
        <v>1</v>
      </c>
      <c r="T1741">
        <v>47.34</v>
      </c>
      <c r="U1741">
        <v>1</v>
      </c>
      <c r="V1741">
        <v>47.32</v>
      </c>
    </row>
    <row r="1742" spans="1:22" x14ac:dyDescent="0.25">
      <c r="A1742" t="str">
        <f t="shared" si="55"/>
        <v>FILIAL</v>
      </c>
      <c r="B1742" t="str">
        <f t="shared" si="56"/>
        <v>LOJA FISICA</v>
      </c>
      <c r="C1742" t="s">
        <v>18</v>
      </c>
      <c r="D1742" t="s">
        <v>614</v>
      </c>
      <c r="E1742">
        <v>70799</v>
      </c>
      <c r="F1742" t="s">
        <v>623</v>
      </c>
      <c r="G1742" s="1">
        <v>7898029551848</v>
      </c>
      <c r="H1742">
        <v>123</v>
      </c>
      <c r="I1742" t="s">
        <v>356</v>
      </c>
      <c r="J1742" t="s">
        <v>319</v>
      </c>
      <c r="K1742" t="s">
        <v>290</v>
      </c>
      <c r="L1742" t="s">
        <v>279</v>
      </c>
      <c r="M1742" t="s">
        <v>286</v>
      </c>
      <c r="N1742">
        <v>1</v>
      </c>
      <c r="O1742">
        <v>1</v>
      </c>
      <c r="P1742">
        <v>158.74</v>
      </c>
      <c r="Q1742">
        <v>1</v>
      </c>
      <c r="R1742">
        <v>152.19999999999999</v>
      </c>
      <c r="S1742">
        <v>2</v>
      </c>
      <c r="T1742">
        <v>304.39999999999998</v>
      </c>
      <c r="U1742">
        <v>1</v>
      </c>
      <c r="V1742">
        <v>158.74</v>
      </c>
    </row>
    <row r="1743" spans="1:22" x14ac:dyDescent="0.25">
      <c r="A1743" t="str">
        <f t="shared" si="55"/>
        <v>FILIAL</v>
      </c>
      <c r="B1743" t="str">
        <f t="shared" si="56"/>
        <v>LOJA FISICA</v>
      </c>
      <c r="C1743" t="s">
        <v>18</v>
      </c>
      <c r="D1743" t="s">
        <v>614</v>
      </c>
      <c r="E1743">
        <v>70799</v>
      </c>
      <c r="F1743" t="s">
        <v>623</v>
      </c>
      <c r="G1743" s="1">
        <v>7898029551848</v>
      </c>
      <c r="H1743">
        <v>158</v>
      </c>
      <c r="I1743" t="s">
        <v>459</v>
      </c>
      <c r="J1743" t="s">
        <v>460</v>
      </c>
      <c r="K1743" t="s">
        <v>290</v>
      </c>
      <c r="L1743" t="s">
        <v>279</v>
      </c>
      <c r="M1743" t="s">
        <v>291</v>
      </c>
      <c r="N1743">
        <v>1</v>
      </c>
      <c r="O1743">
        <v>1</v>
      </c>
      <c r="P1743">
        <v>158.74</v>
      </c>
      <c r="Q1743">
        <v>1</v>
      </c>
      <c r="R1743">
        <v>152.19999999999999</v>
      </c>
      <c r="S1743">
        <v>2</v>
      </c>
      <c r="T1743">
        <v>304.39999999999998</v>
      </c>
      <c r="U1743">
        <v>1</v>
      </c>
      <c r="V1743">
        <v>152.19999999999999</v>
      </c>
    </row>
    <row r="1744" spans="1:22" x14ac:dyDescent="0.25">
      <c r="A1744" t="str">
        <f t="shared" si="55"/>
        <v>FILIAL</v>
      </c>
      <c r="B1744" t="str">
        <f t="shared" si="56"/>
        <v>LOJA FISICA</v>
      </c>
      <c r="C1744" t="s">
        <v>18</v>
      </c>
      <c r="D1744" t="s">
        <v>614</v>
      </c>
      <c r="E1744">
        <v>70799</v>
      </c>
      <c r="F1744" t="s">
        <v>623</v>
      </c>
      <c r="G1744" s="1">
        <v>7898029551848</v>
      </c>
      <c r="H1744">
        <v>168</v>
      </c>
      <c r="I1744" t="s">
        <v>42</v>
      </c>
      <c r="J1744" t="s">
        <v>305</v>
      </c>
      <c r="K1744" t="s">
        <v>290</v>
      </c>
      <c r="L1744" t="s">
        <v>279</v>
      </c>
      <c r="M1744" t="s">
        <v>291</v>
      </c>
      <c r="N1744">
        <v>2</v>
      </c>
      <c r="Q1744">
        <v>1</v>
      </c>
      <c r="R1744">
        <v>152.19999999999999</v>
      </c>
      <c r="S1744">
        <v>1</v>
      </c>
      <c r="T1744">
        <v>156.84</v>
      </c>
      <c r="U1744">
        <v>1</v>
      </c>
      <c r="V1744">
        <v>148.38</v>
      </c>
    </row>
    <row r="1745" spans="1:22" x14ac:dyDescent="0.25">
      <c r="A1745" t="str">
        <f t="shared" si="55"/>
        <v>FILIAL</v>
      </c>
      <c r="B1745" t="str">
        <f t="shared" si="56"/>
        <v>LOJA FISICA</v>
      </c>
      <c r="C1745" t="s">
        <v>18</v>
      </c>
      <c r="D1745" t="s">
        <v>614</v>
      </c>
      <c r="E1745">
        <v>70799</v>
      </c>
      <c r="F1745" t="s">
        <v>623</v>
      </c>
      <c r="G1745" s="1">
        <v>7898029551848</v>
      </c>
      <c r="H1745">
        <v>35</v>
      </c>
      <c r="I1745" t="s">
        <v>124</v>
      </c>
      <c r="J1745" t="s">
        <v>360</v>
      </c>
      <c r="K1745" t="s">
        <v>290</v>
      </c>
      <c r="L1745" t="s">
        <v>279</v>
      </c>
      <c r="M1745" t="s">
        <v>291</v>
      </c>
      <c r="N1745">
        <v>2</v>
      </c>
      <c r="Q1745">
        <v>1</v>
      </c>
      <c r="R1745">
        <v>152.19999999999999</v>
      </c>
      <c r="S1745">
        <v>2</v>
      </c>
      <c r="T1745">
        <v>291.08</v>
      </c>
    </row>
    <row r="1746" spans="1:22" x14ac:dyDescent="0.25">
      <c r="A1746" t="str">
        <f t="shared" si="55"/>
        <v>FILIAL</v>
      </c>
      <c r="B1746" t="str">
        <f t="shared" si="56"/>
        <v>ECOMMERCE</v>
      </c>
      <c r="C1746" t="s">
        <v>18</v>
      </c>
      <c r="D1746" t="s">
        <v>614</v>
      </c>
      <c r="E1746">
        <v>130520</v>
      </c>
      <c r="F1746" t="s">
        <v>630</v>
      </c>
      <c r="G1746" s="1">
        <v>7898029550766</v>
      </c>
      <c r="H1746">
        <v>215</v>
      </c>
      <c r="I1746" t="s">
        <v>428</v>
      </c>
      <c r="J1746" t="s">
        <v>303</v>
      </c>
      <c r="K1746" t="s">
        <v>285</v>
      </c>
      <c r="L1746" t="s">
        <v>279</v>
      </c>
      <c r="M1746" t="s">
        <v>310</v>
      </c>
      <c r="Q1746">
        <v>1</v>
      </c>
      <c r="R1746">
        <v>152.15</v>
      </c>
    </row>
    <row r="1747" spans="1:22" x14ac:dyDescent="0.25">
      <c r="A1747" t="str">
        <f t="shared" si="55"/>
        <v>FILIAL</v>
      </c>
      <c r="B1747" t="str">
        <f t="shared" si="56"/>
        <v>LOJA FISICA</v>
      </c>
      <c r="C1747" t="s">
        <v>18</v>
      </c>
      <c r="D1747" t="s">
        <v>614</v>
      </c>
      <c r="E1747">
        <v>17180</v>
      </c>
      <c r="F1747" t="s">
        <v>645</v>
      </c>
      <c r="G1747" s="1">
        <v>7898029550131</v>
      </c>
      <c r="H1747">
        <v>122</v>
      </c>
      <c r="I1747" t="s">
        <v>128</v>
      </c>
      <c r="J1747" t="s">
        <v>302</v>
      </c>
      <c r="K1747" t="s">
        <v>285</v>
      </c>
      <c r="L1747" t="s">
        <v>279</v>
      </c>
      <c r="M1747" t="s">
        <v>297</v>
      </c>
      <c r="N1747">
        <v>2</v>
      </c>
      <c r="Q1747">
        <v>1</v>
      </c>
      <c r="R1747">
        <v>152.13999999999999</v>
      </c>
    </row>
    <row r="1748" spans="1:22" x14ac:dyDescent="0.25">
      <c r="A1748" t="str">
        <f t="shared" si="55"/>
        <v>FILIAL</v>
      </c>
      <c r="B1748" t="str">
        <f t="shared" si="56"/>
        <v>ECOMMERCE</v>
      </c>
      <c r="C1748" t="s">
        <v>18</v>
      </c>
      <c r="D1748" t="s">
        <v>614</v>
      </c>
      <c r="E1748">
        <v>17192</v>
      </c>
      <c r="F1748" t="s">
        <v>644</v>
      </c>
      <c r="G1748" s="1">
        <v>7898029552135</v>
      </c>
      <c r="H1748">
        <v>7</v>
      </c>
      <c r="I1748" t="s">
        <v>191</v>
      </c>
      <c r="J1748" t="s">
        <v>302</v>
      </c>
      <c r="K1748" t="s">
        <v>285</v>
      </c>
      <c r="L1748" t="s">
        <v>279</v>
      </c>
      <c r="M1748" t="s">
        <v>310</v>
      </c>
      <c r="Q1748">
        <v>2</v>
      </c>
      <c r="R1748">
        <v>152.13999999999999</v>
      </c>
      <c r="U1748">
        <v>1</v>
      </c>
      <c r="V1748">
        <v>76.069999999999993</v>
      </c>
    </row>
    <row r="1749" spans="1:22" x14ac:dyDescent="0.25">
      <c r="A1749" t="str">
        <f t="shared" si="55"/>
        <v>FILIAL</v>
      </c>
      <c r="B1749" t="str">
        <f t="shared" si="56"/>
        <v>LOJA FISICA</v>
      </c>
      <c r="C1749" t="s">
        <v>18</v>
      </c>
      <c r="D1749" t="s">
        <v>614</v>
      </c>
      <c r="E1749">
        <v>70799</v>
      </c>
      <c r="F1749" t="s">
        <v>623</v>
      </c>
      <c r="G1749" s="1">
        <v>7898029551848</v>
      </c>
      <c r="H1749">
        <v>1</v>
      </c>
      <c r="I1749" t="s">
        <v>32</v>
      </c>
      <c r="J1749" t="s">
        <v>302</v>
      </c>
      <c r="K1749" t="s">
        <v>285</v>
      </c>
      <c r="L1749" t="s">
        <v>279</v>
      </c>
      <c r="M1749" t="s">
        <v>291</v>
      </c>
      <c r="N1749">
        <v>2</v>
      </c>
      <c r="Q1749">
        <v>1</v>
      </c>
      <c r="R1749">
        <v>151.51</v>
      </c>
      <c r="S1749">
        <v>1</v>
      </c>
      <c r="T1749">
        <v>151.51</v>
      </c>
      <c r="U1749">
        <v>2</v>
      </c>
      <c r="V1749">
        <v>302.89999999999998</v>
      </c>
    </row>
    <row r="1750" spans="1:22" x14ac:dyDescent="0.25">
      <c r="A1750" t="str">
        <f t="shared" si="55"/>
        <v>FILIAL</v>
      </c>
      <c r="B1750" t="str">
        <f t="shared" si="56"/>
        <v>LOJA FISICA</v>
      </c>
      <c r="C1750" t="s">
        <v>18</v>
      </c>
      <c r="D1750" t="s">
        <v>614</v>
      </c>
      <c r="E1750">
        <v>70799</v>
      </c>
      <c r="F1750" t="s">
        <v>623</v>
      </c>
      <c r="G1750" s="1">
        <v>7898029551848</v>
      </c>
      <c r="H1750">
        <v>177</v>
      </c>
      <c r="I1750" t="s">
        <v>263</v>
      </c>
      <c r="J1750" t="s">
        <v>284</v>
      </c>
      <c r="K1750" t="s">
        <v>285</v>
      </c>
      <c r="L1750" t="s">
        <v>279</v>
      </c>
      <c r="M1750" t="s">
        <v>297</v>
      </c>
      <c r="N1750">
        <v>2</v>
      </c>
      <c r="Q1750">
        <v>1</v>
      </c>
      <c r="R1750">
        <v>151.51</v>
      </c>
      <c r="S1750">
        <v>1</v>
      </c>
      <c r="T1750">
        <v>151.51</v>
      </c>
      <c r="U1750">
        <v>1</v>
      </c>
      <c r="V1750">
        <v>151.51</v>
      </c>
    </row>
    <row r="1751" spans="1:22" x14ac:dyDescent="0.25">
      <c r="A1751" t="str">
        <f t="shared" si="55"/>
        <v>FILIAL</v>
      </c>
      <c r="B1751" t="str">
        <f t="shared" si="56"/>
        <v>LOJA FISICA</v>
      </c>
      <c r="C1751" t="s">
        <v>18</v>
      </c>
      <c r="D1751" t="s">
        <v>614</v>
      </c>
      <c r="E1751">
        <v>70799</v>
      </c>
      <c r="F1751" t="s">
        <v>623</v>
      </c>
      <c r="G1751" s="1">
        <v>7898029551848</v>
      </c>
      <c r="H1751">
        <v>193</v>
      </c>
      <c r="I1751" t="s">
        <v>381</v>
      </c>
      <c r="J1751" t="s">
        <v>284</v>
      </c>
      <c r="K1751" t="s">
        <v>285</v>
      </c>
      <c r="L1751" t="s">
        <v>279</v>
      </c>
      <c r="M1751" t="s">
        <v>291</v>
      </c>
      <c r="N1751">
        <v>1</v>
      </c>
      <c r="Q1751">
        <v>1</v>
      </c>
      <c r="R1751">
        <v>151.51</v>
      </c>
    </row>
    <row r="1752" spans="1:22" x14ac:dyDescent="0.25">
      <c r="A1752" t="str">
        <f t="shared" si="55"/>
        <v>FILIAL</v>
      </c>
      <c r="B1752" t="str">
        <f t="shared" si="56"/>
        <v>LOJA FISICA</v>
      </c>
      <c r="C1752" t="s">
        <v>18</v>
      </c>
      <c r="D1752" t="s">
        <v>614</v>
      </c>
      <c r="E1752">
        <v>47257</v>
      </c>
      <c r="F1752" t="s">
        <v>625</v>
      </c>
      <c r="G1752" s="1">
        <v>7898029557123</v>
      </c>
      <c r="H1752">
        <v>115</v>
      </c>
      <c r="I1752" t="s">
        <v>329</v>
      </c>
      <c r="J1752" t="s">
        <v>314</v>
      </c>
      <c r="K1752" t="s">
        <v>280</v>
      </c>
      <c r="L1752" t="s">
        <v>279</v>
      </c>
      <c r="M1752" t="s">
        <v>291</v>
      </c>
      <c r="N1752">
        <v>1</v>
      </c>
      <c r="O1752">
        <v>1</v>
      </c>
      <c r="P1752">
        <v>151.44</v>
      </c>
      <c r="Q1752">
        <v>1</v>
      </c>
      <c r="R1752">
        <v>151.44</v>
      </c>
      <c r="S1752">
        <v>1</v>
      </c>
      <c r="T1752">
        <v>143.87</v>
      </c>
      <c r="U1752">
        <v>1</v>
      </c>
      <c r="V1752">
        <v>156.88999999999999</v>
      </c>
    </row>
    <row r="1753" spans="1:22" x14ac:dyDescent="0.25">
      <c r="A1753" t="str">
        <f t="shared" si="55"/>
        <v>FILIAL</v>
      </c>
      <c r="B1753" t="str">
        <f t="shared" si="56"/>
        <v>LOJA FISICA</v>
      </c>
      <c r="C1753" t="s">
        <v>18</v>
      </c>
      <c r="D1753" t="s">
        <v>614</v>
      </c>
      <c r="E1753">
        <v>47257</v>
      </c>
      <c r="F1753" t="s">
        <v>625</v>
      </c>
      <c r="G1753" s="1">
        <v>7898029557123</v>
      </c>
      <c r="H1753">
        <v>188</v>
      </c>
      <c r="I1753" t="s">
        <v>490</v>
      </c>
      <c r="J1753" t="s">
        <v>491</v>
      </c>
      <c r="K1753" t="s">
        <v>280</v>
      </c>
      <c r="L1753" t="s">
        <v>279</v>
      </c>
      <c r="M1753" t="s">
        <v>297</v>
      </c>
      <c r="N1753">
        <v>1</v>
      </c>
      <c r="Q1753">
        <v>1</v>
      </c>
      <c r="R1753">
        <v>151.44</v>
      </c>
      <c r="U1753">
        <v>1</v>
      </c>
      <c r="V1753">
        <v>160.68</v>
      </c>
    </row>
    <row r="1754" spans="1:22" x14ac:dyDescent="0.25">
      <c r="A1754" t="str">
        <f t="shared" si="55"/>
        <v>FILIAL</v>
      </c>
      <c r="B1754" t="str">
        <f t="shared" si="56"/>
        <v>LOJA FISICA</v>
      </c>
      <c r="C1754" t="s">
        <v>18</v>
      </c>
      <c r="D1754" t="s">
        <v>614</v>
      </c>
      <c r="E1754">
        <v>47257</v>
      </c>
      <c r="F1754" t="s">
        <v>625</v>
      </c>
      <c r="G1754" s="1">
        <v>7898029557123</v>
      </c>
      <c r="H1754">
        <v>221</v>
      </c>
      <c r="I1754" t="s">
        <v>408</v>
      </c>
      <c r="J1754" t="s">
        <v>375</v>
      </c>
      <c r="K1754" t="s">
        <v>280</v>
      </c>
      <c r="L1754" t="s">
        <v>279</v>
      </c>
      <c r="M1754" t="s">
        <v>291</v>
      </c>
      <c r="N1754">
        <v>1</v>
      </c>
      <c r="Q1754">
        <v>1</v>
      </c>
      <c r="R1754">
        <v>151.44</v>
      </c>
    </row>
    <row r="1755" spans="1:22" x14ac:dyDescent="0.25">
      <c r="A1755" t="str">
        <f t="shared" si="55"/>
        <v>FILIAL</v>
      </c>
      <c r="B1755" t="str">
        <f t="shared" si="56"/>
        <v>LOJA FISICA</v>
      </c>
      <c r="C1755" t="s">
        <v>18</v>
      </c>
      <c r="D1755" t="s">
        <v>614</v>
      </c>
      <c r="E1755">
        <v>47257</v>
      </c>
      <c r="F1755" t="s">
        <v>625</v>
      </c>
      <c r="G1755" s="1">
        <v>7898029557123</v>
      </c>
      <c r="H1755">
        <v>236</v>
      </c>
      <c r="I1755" t="s">
        <v>372</v>
      </c>
      <c r="J1755" t="s">
        <v>373</v>
      </c>
      <c r="K1755" t="s">
        <v>280</v>
      </c>
      <c r="L1755" t="s">
        <v>279</v>
      </c>
      <c r="M1755" t="s">
        <v>291</v>
      </c>
      <c r="N1755">
        <v>1</v>
      </c>
      <c r="O1755">
        <v>1</v>
      </c>
      <c r="P1755">
        <v>151.44</v>
      </c>
      <c r="Q1755">
        <v>1</v>
      </c>
      <c r="R1755">
        <v>151.43</v>
      </c>
      <c r="S1755">
        <v>1</v>
      </c>
      <c r="T1755">
        <v>151.44</v>
      </c>
      <c r="U1755">
        <v>1</v>
      </c>
      <c r="V1755">
        <v>160.9</v>
      </c>
    </row>
    <row r="1756" spans="1:22" x14ac:dyDescent="0.25">
      <c r="A1756" t="str">
        <f t="shared" si="55"/>
        <v>FILIAL</v>
      </c>
      <c r="B1756" t="str">
        <f t="shared" si="56"/>
        <v>LOJA FISICA</v>
      </c>
      <c r="C1756" t="s">
        <v>18</v>
      </c>
      <c r="D1756" t="s">
        <v>614</v>
      </c>
      <c r="E1756">
        <v>17196</v>
      </c>
      <c r="F1756" t="s">
        <v>636</v>
      </c>
      <c r="G1756" s="1">
        <v>7898029556829</v>
      </c>
      <c r="H1756">
        <v>42</v>
      </c>
      <c r="I1756" t="s">
        <v>20</v>
      </c>
      <c r="J1756" t="s">
        <v>284</v>
      </c>
      <c r="K1756" t="s">
        <v>285</v>
      </c>
      <c r="L1756" t="s">
        <v>279</v>
      </c>
      <c r="M1756" t="s">
        <v>286</v>
      </c>
      <c r="N1756">
        <v>1</v>
      </c>
      <c r="O1756">
        <v>1</v>
      </c>
      <c r="P1756">
        <v>52.56</v>
      </c>
      <c r="Q1756">
        <v>3</v>
      </c>
      <c r="R1756">
        <v>151.35</v>
      </c>
      <c r="S1756">
        <v>1</v>
      </c>
      <c r="T1756">
        <v>52.56</v>
      </c>
    </row>
    <row r="1757" spans="1:22" x14ac:dyDescent="0.25">
      <c r="A1757" t="str">
        <f t="shared" si="55"/>
        <v>FILIAL</v>
      </c>
      <c r="B1757" t="str">
        <f t="shared" si="56"/>
        <v>LOJA FISICA</v>
      </c>
      <c r="C1757" t="s">
        <v>18</v>
      </c>
      <c r="D1757" t="s">
        <v>614</v>
      </c>
      <c r="E1757">
        <v>70799</v>
      </c>
      <c r="F1757" t="s">
        <v>623</v>
      </c>
      <c r="G1757" s="1">
        <v>7898029551848</v>
      </c>
      <c r="H1757">
        <v>188</v>
      </c>
      <c r="I1757" t="s">
        <v>490</v>
      </c>
      <c r="J1757" t="s">
        <v>491</v>
      </c>
      <c r="K1757" t="s">
        <v>280</v>
      </c>
      <c r="L1757" t="s">
        <v>279</v>
      </c>
      <c r="M1757" t="s">
        <v>291</v>
      </c>
      <c r="N1757">
        <v>1</v>
      </c>
      <c r="Q1757">
        <v>1</v>
      </c>
      <c r="R1757">
        <v>151.29</v>
      </c>
      <c r="U1757">
        <v>2</v>
      </c>
      <c r="V1757">
        <v>301.73</v>
      </c>
    </row>
    <row r="1758" spans="1:22" x14ac:dyDescent="0.25">
      <c r="A1758" t="str">
        <f t="shared" si="55"/>
        <v>FILIAL</v>
      </c>
      <c r="B1758" t="str">
        <f t="shared" si="56"/>
        <v>LOJA FISICA</v>
      </c>
      <c r="C1758" t="s">
        <v>18</v>
      </c>
      <c r="D1758" t="s">
        <v>614</v>
      </c>
      <c r="E1758">
        <v>17196</v>
      </c>
      <c r="F1758" t="s">
        <v>636</v>
      </c>
      <c r="G1758" s="1">
        <v>7898029556829</v>
      </c>
      <c r="H1758">
        <v>22</v>
      </c>
      <c r="I1758" t="s">
        <v>37</v>
      </c>
      <c r="J1758" t="s">
        <v>287</v>
      </c>
      <c r="K1758" t="s">
        <v>285</v>
      </c>
      <c r="L1758" t="s">
        <v>279</v>
      </c>
      <c r="M1758" t="s">
        <v>291</v>
      </c>
      <c r="N1758">
        <v>4</v>
      </c>
      <c r="Q1758">
        <v>3</v>
      </c>
      <c r="R1758">
        <v>150.72999999999999</v>
      </c>
      <c r="S1758">
        <v>3</v>
      </c>
      <c r="T1758">
        <v>146.72</v>
      </c>
      <c r="U1758">
        <v>3</v>
      </c>
      <c r="V1758">
        <v>148.46</v>
      </c>
    </row>
    <row r="1759" spans="1:22" x14ac:dyDescent="0.25">
      <c r="A1759" t="str">
        <f t="shared" si="55"/>
        <v>FILIAL</v>
      </c>
      <c r="B1759" t="str">
        <f t="shared" si="56"/>
        <v>LOJA FISICA</v>
      </c>
      <c r="C1759" t="s">
        <v>18</v>
      </c>
      <c r="D1759" t="s">
        <v>614</v>
      </c>
      <c r="E1759">
        <v>130520</v>
      </c>
      <c r="F1759" t="s">
        <v>630</v>
      </c>
      <c r="G1759" s="1">
        <v>7898029550766</v>
      </c>
      <c r="H1759">
        <v>175</v>
      </c>
      <c r="I1759" t="s">
        <v>63</v>
      </c>
      <c r="J1759" t="s">
        <v>509</v>
      </c>
      <c r="K1759" t="s">
        <v>285</v>
      </c>
      <c r="L1759" t="s">
        <v>279</v>
      </c>
      <c r="M1759" t="s">
        <v>291</v>
      </c>
      <c r="N1759">
        <v>2</v>
      </c>
      <c r="Q1759">
        <v>1</v>
      </c>
      <c r="R1759">
        <v>150.69999999999999</v>
      </c>
      <c r="U1759">
        <v>1</v>
      </c>
      <c r="V1759">
        <v>143.35</v>
      </c>
    </row>
    <row r="1760" spans="1:22" x14ac:dyDescent="0.25">
      <c r="A1760" t="str">
        <f t="shared" si="55"/>
        <v>FILIAL</v>
      </c>
      <c r="B1760" t="str">
        <f t="shared" si="56"/>
        <v>LOJA FISICA</v>
      </c>
      <c r="C1760" t="s">
        <v>18</v>
      </c>
      <c r="D1760" t="s">
        <v>614</v>
      </c>
      <c r="E1760">
        <v>17180</v>
      </c>
      <c r="F1760" t="s">
        <v>645</v>
      </c>
      <c r="G1760" s="1">
        <v>7898029550131</v>
      </c>
      <c r="H1760">
        <v>21</v>
      </c>
      <c r="I1760" t="s">
        <v>130</v>
      </c>
      <c r="J1760" t="s">
        <v>301</v>
      </c>
      <c r="K1760" t="s">
        <v>285</v>
      </c>
      <c r="L1760" t="s">
        <v>279</v>
      </c>
      <c r="M1760" t="s">
        <v>291</v>
      </c>
      <c r="N1760">
        <v>0</v>
      </c>
      <c r="O1760">
        <v>2</v>
      </c>
      <c r="P1760">
        <v>283.23</v>
      </c>
      <c r="Q1760">
        <v>1</v>
      </c>
      <c r="R1760">
        <v>150.41999999999999</v>
      </c>
      <c r="S1760">
        <v>1</v>
      </c>
      <c r="T1760">
        <v>143.16</v>
      </c>
    </row>
    <row r="1761" spans="1:22" x14ac:dyDescent="0.25">
      <c r="A1761" t="str">
        <f t="shared" si="55"/>
        <v>FILIAL</v>
      </c>
      <c r="B1761" t="str">
        <f t="shared" si="56"/>
        <v>LOJA FISICA</v>
      </c>
      <c r="C1761" t="s">
        <v>18</v>
      </c>
      <c r="D1761" t="s">
        <v>614</v>
      </c>
      <c r="E1761">
        <v>17180</v>
      </c>
      <c r="F1761" t="s">
        <v>645</v>
      </c>
      <c r="G1761" s="1">
        <v>7898029550131</v>
      </c>
      <c r="H1761">
        <v>23</v>
      </c>
      <c r="I1761" t="s">
        <v>212</v>
      </c>
      <c r="J1761" t="s">
        <v>302</v>
      </c>
      <c r="K1761" t="s">
        <v>285</v>
      </c>
      <c r="L1761" t="s">
        <v>279</v>
      </c>
      <c r="M1761" t="s">
        <v>297</v>
      </c>
      <c r="N1761">
        <v>1</v>
      </c>
      <c r="Q1761">
        <v>1</v>
      </c>
      <c r="R1761">
        <v>150.41999999999999</v>
      </c>
    </row>
    <row r="1762" spans="1:22" x14ac:dyDescent="0.25">
      <c r="A1762" t="str">
        <f t="shared" si="55"/>
        <v>FILIAL</v>
      </c>
      <c r="B1762" t="str">
        <f t="shared" si="56"/>
        <v>ECOMMERCE</v>
      </c>
      <c r="C1762" t="s">
        <v>18</v>
      </c>
      <c r="D1762" t="s">
        <v>614</v>
      </c>
      <c r="E1762">
        <v>125195</v>
      </c>
      <c r="F1762" t="s">
        <v>632</v>
      </c>
      <c r="G1762" s="1">
        <v>7898029550254</v>
      </c>
      <c r="H1762">
        <v>244</v>
      </c>
      <c r="I1762" t="s">
        <v>426</v>
      </c>
      <c r="J1762" t="s">
        <v>287</v>
      </c>
      <c r="K1762" t="s">
        <v>285</v>
      </c>
      <c r="L1762" t="s">
        <v>279</v>
      </c>
      <c r="M1762" t="s">
        <v>310</v>
      </c>
      <c r="Q1762">
        <v>1</v>
      </c>
      <c r="R1762">
        <v>150.4</v>
      </c>
    </row>
    <row r="1763" spans="1:22" x14ac:dyDescent="0.25">
      <c r="A1763" t="str">
        <f t="shared" si="55"/>
        <v>FILIAL</v>
      </c>
      <c r="B1763" t="str">
        <f t="shared" si="56"/>
        <v>ECOMMERCE</v>
      </c>
      <c r="C1763" t="s">
        <v>18</v>
      </c>
      <c r="D1763" t="s">
        <v>614</v>
      </c>
      <c r="E1763">
        <v>125195</v>
      </c>
      <c r="F1763" t="s">
        <v>632</v>
      </c>
      <c r="G1763" s="1">
        <v>7898029550254</v>
      </c>
      <c r="H1763">
        <v>6</v>
      </c>
      <c r="I1763" t="s">
        <v>226</v>
      </c>
      <c r="J1763" t="s">
        <v>287</v>
      </c>
      <c r="K1763" t="s">
        <v>285</v>
      </c>
      <c r="L1763" t="s">
        <v>279</v>
      </c>
      <c r="M1763" t="s">
        <v>310</v>
      </c>
      <c r="Q1763">
        <v>1</v>
      </c>
      <c r="R1763">
        <v>150.4</v>
      </c>
    </row>
    <row r="1764" spans="1:22" x14ac:dyDescent="0.25">
      <c r="A1764" t="str">
        <f t="shared" si="55"/>
        <v>FILIAL</v>
      </c>
      <c r="B1764" t="str">
        <f t="shared" si="56"/>
        <v>LOJA FISICA</v>
      </c>
      <c r="C1764" t="s">
        <v>18</v>
      </c>
      <c r="D1764" t="s">
        <v>614</v>
      </c>
      <c r="E1764">
        <v>17180</v>
      </c>
      <c r="F1764" t="s">
        <v>645</v>
      </c>
      <c r="G1764" s="1">
        <v>7898029550131</v>
      </c>
      <c r="H1764">
        <v>71</v>
      </c>
      <c r="I1764" t="s">
        <v>357</v>
      </c>
      <c r="J1764" t="s">
        <v>289</v>
      </c>
      <c r="K1764" t="s">
        <v>290</v>
      </c>
      <c r="L1764" t="s">
        <v>279</v>
      </c>
      <c r="M1764" t="s">
        <v>297</v>
      </c>
      <c r="N1764">
        <v>1</v>
      </c>
      <c r="Q1764">
        <v>1</v>
      </c>
      <c r="R1764">
        <v>150.36000000000001</v>
      </c>
    </row>
    <row r="1765" spans="1:22" x14ac:dyDescent="0.25">
      <c r="A1765" t="str">
        <f t="shared" si="55"/>
        <v>FILIAL</v>
      </c>
      <c r="B1765" t="str">
        <f t="shared" si="56"/>
        <v>LOJA FISICA</v>
      </c>
      <c r="C1765" t="s">
        <v>18</v>
      </c>
      <c r="D1765" t="s">
        <v>614</v>
      </c>
      <c r="E1765">
        <v>14167</v>
      </c>
      <c r="F1765" t="s">
        <v>621</v>
      </c>
      <c r="G1765" s="1">
        <v>7898029556539</v>
      </c>
      <c r="H1765">
        <v>23</v>
      </c>
      <c r="I1765" t="s">
        <v>212</v>
      </c>
      <c r="J1765" t="s">
        <v>302</v>
      </c>
      <c r="K1765" t="s">
        <v>285</v>
      </c>
      <c r="L1765" t="s">
        <v>279</v>
      </c>
      <c r="M1765" t="s">
        <v>286</v>
      </c>
      <c r="N1765">
        <v>3</v>
      </c>
      <c r="O1765">
        <v>1</v>
      </c>
      <c r="P1765">
        <v>51.47</v>
      </c>
      <c r="Q1765">
        <v>3</v>
      </c>
      <c r="R1765">
        <v>150.28</v>
      </c>
      <c r="S1765">
        <v>4</v>
      </c>
      <c r="T1765">
        <v>203.53</v>
      </c>
      <c r="U1765">
        <v>6</v>
      </c>
      <c r="V1765">
        <v>302.24</v>
      </c>
    </row>
    <row r="1766" spans="1:22" x14ac:dyDescent="0.25">
      <c r="A1766" t="str">
        <f t="shared" si="55"/>
        <v>FILIAL</v>
      </c>
      <c r="B1766" t="str">
        <f t="shared" si="56"/>
        <v>LOJA FISICA</v>
      </c>
      <c r="C1766" t="s">
        <v>18</v>
      </c>
      <c r="D1766" t="s">
        <v>614</v>
      </c>
      <c r="E1766">
        <v>164032</v>
      </c>
      <c r="F1766" t="s">
        <v>627</v>
      </c>
      <c r="G1766" s="1">
        <v>7898029550421</v>
      </c>
      <c r="H1766">
        <v>144</v>
      </c>
      <c r="I1766" t="s">
        <v>84</v>
      </c>
      <c r="J1766" t="s">
        <v>284</v>
      </c>
      <c r="K1766" t="s">
        <v>285</v>
      </c>
      <c r="L1766" t="s">
        <v>279</v>
      </c>
      <c r="M1766" t="s">
        <v>291</v>
      </c>
      <c r="N1766">
        <v>2</v>
      </c>
      <c r="Q1766">
        <v>1</v>
      </c>
      <c r="R1766">
        <v>150.18</v>
      </c>
      <c r="S1766">
        <v>1</v>
      </c>
      <c r="T1766">
        <v>99.12</v>
      </c>
      <c r="U1766">
        <v>2</v>
      </c>
      <c r="V1766">
        <v>198.24</v>
      </c>
    </row>
    <row r="1767" spans="1:22" x14ac:dyDescent="0.25">
      <c r="A1767" t="str">
        <f t="shared" si="55"/>
        <v>FILIAL</v>
      </c>
      <c r="B1767" t="str">
        <f t="shared" si="56"/>
        <v>LOJA FISICA</v>
      </c>
      <c r="C1767" t="s">
        <v>18</v>
      </c>
      <c r="D1767" t="s">
        <v>614</v>
      </c>
      <c r="E1767">
        <v>164032</v>
      </c>
      <c r="F1767" t="s">
        <v>627</v>
      </c>
      <c r="G1767" s="1">
        <v>7898029550421</v>
      </c>
      <c r="H1767">
        <v>185</v>
      </c>
      <c r="I1767" t="s">
        <v>358</v>
      </c>
      <c r="J1767" t="s">
        <v>359</v>
      </c>
      <c r="K1767" t="s">
        <v>285</v>
      </c>
      <c r="L1767" t="s">
        <v>279</v>
      </c>
      <c r="M1767" t="s">
        <v>286</v>
      </c>
      <c r="N1767">
        <v>2</v>
      </c>
      <c r="Q1767">
        <v>1</v>
      </c>
      <c r="R1767">
        <v>150.18</v>
      </c>
      <c r="S1767">
        <v>2</v>
      </c>
      <c r="T1767">
        <v>198.24</v>
      </c>
      <c r="U1767">
        <v>4</v>
      </c>
      <c r="V1767">
        <v>447.54</v>
      </c>
    </row>
    <row r="1768" spans="1:22" x14ac:dyDescent="0.25">
      <c r="A1768" t="str">
        <f t="shared" si="55"/>
        <v>FILIAL</v>
      </c>
      <c r="B1768" t="str">
        <f t="shared" si="56"/>
        <v>LOJA FISICA</v>
      </c>
      <c r="C1768" t="s">
        <v>18</v>
      </c>
      <c r="D1768" t="s">
        <v>614</v>
      </c>
      <c r="E1768">
        <v>164032</v>
      </c>
      <c r="F1768" t="s">
        <v>627</v>
      </c>
      <c r="G1768" s="1">
        <v>7898029550421</v>
      </c>
      <c r="H1768">
        <v>215</v>
      </c>
      <c r="I1768" t="s">
        <v>380</v>
      </c>
      <c r="J1768" t="s">
        <v>303</v>
      </c>
      <c r="K1768" t="s">
        <v>285</v>
      </c>
      <c r="L1768" t="s">
        <v>279</v>
      </c>
      <c r="M1768" t="s">
        <v>291</v>
      </c>
      <c r="N1768">
        <v>2</v>
      </c>
      <c r="Q1768">
        <v>1</v>
      </c>
      <c r="R1768">
        <v>150.18</v>
      </c>
      <c r="U1768">
        <v>2</v>
      </c>
      <c r="V1768">
        <v>234.26</v>
      </c>
    </row>
    <row r="1769" spans="1:22" x14ac:dyDescent="0.25">
      <c r="A1769" t="str">
        <f t="shared" si="55"/>
        <v>FILIAL</v>
      </c>
      <c r="B1769" t="str">
        <f t="shared" si="56"/>
        <v>LOJA FISICA</v>
      </c>
      <c r="C1769" t="s">
        <v>18</v>
      </c>
      <c r="D1769" t="s">
        <v>614</v>
      </c>
      <c r="E1769">
        <v>164032</v>
      </c>
      <c r="F1769" t="s">
        <v>627</v>
      </c>
      <c r="G1769" s="1">
        <v>7898029550421</v>
      </c>
      <c r="H1769">
        <v>82</v>
      </c>
      <c r="I1769" t="s">
        <v>122</v>
      </c>
      <c r="J1769" t="s">
        <v>284</v>
      </c>
      <c r="K1769" t="s">
        <v>285</v>
      </c>
      <c r="L1769" t="s">
        <v>279</v>
      </c>
      <c r="M1769" t="s">
        <v>291</v>
      </c>
      <c r="N1769">
        <v>2</v>
      </c>
      <c r="Q1769">
        <v>1</v>
      </c>
      <c r="R1769">
        <v>150.18</v>
      </c>
      <c r="S1769">
        <v>3</v>
      </c>
      <c r="T1769">
        <v>297.24</v>
      </c>
      <c r="U1769">
        <v>2</v>
      </c>
      <c r="V1769">
        <v>198.24</v>
      </c>
    </row>
    <row r="1770" spans="1:22" x14ac:dyDescent="0.25">
      <c r="A1770" t="str">
        <f t="shared" si="55"/>
        <v>FILIAL</v>
      </c>
      <c r="B1770" t="str">
        <f t="shared" si="56"/>
        <v>LOJA FISICA</v>
      </c>
      <c r="C1770" t="s">
        <v>18</v>
      </c>
      <c r="D1770" t="s">
        <v>614</v>
      </c>
      <c r="E1770">
        <v>164032</v>
      </c>
      <c r="F1770" t="s">
        <v>627</v>
      </c>
      <c r="G1770" s="1">
        <v>7898029550421</v>
      </c>
      <c r="H1770">
        <v>89</v>
      </c>
      <c r="I1770" t="s">
        <v>77</v>
      </c>
      <c r="J1770" t="s">
        <v>284</v>
      </c>
      <c r="K1770" t="s">
        <v>285</v>
      </c>
      <c r="L1770" t="s">
        <v>279</v>
      </c>
      <c r="M1770" t="s">
        <v>291</v>
      </c>
      <c r="N1770">
        <v>1</v>
      </c>
      <c r="Q1770">
        <v>1</v>
      </c>
      <c r="R1770">
        <v>150.18</v>
      </c>
    </row>
    <row r="1771" spans="1:22" x14ac:dyDescent="0.25">
      <c r="A1771" t="str">
        <f t="shared" si="55"/>
        <v>FILIAL</v>
      </c>
      <c r="B1771" t="str">
        <f t="shared" si="56"/>
        <v>LOJA FISICA</v>
      </c>
      <c r="C1771" t="s">
        <v>18</v>
      </c>
      <c r="D1771" t="s">
        <v>614</v>
      </c>
      <c r="E1771">
        <v>22502</v>
      </c>
      <c r="F1771" t="s">
        <v>631</v>
      </c>
      <c r="G1771" s="1">
        <v>7898029558816</v>
      </c>
      <c r="H1771">
        <v>211</v>
      </c>
      <c r="I1771" t="s">
        <v>385</v>
      </c>
      <c r="J1771" t="s">
        <v>373</v>
      </c>
      <c r="K1771" t="s">
        <v>280</v>
      </c>
      <c r="L1771" t="s">
        <v>279</v>
      </c>
      <c r="M1771" t="s">
        <v>297</v>
      </c>
      <c r="N1771">
        <v>1</v>
      </c>
      <c r="Q1771">
        <v>1</v>
      </c>
      <c r="R1771">
        <v>150</v>
      </c>
      <c r="U1771">
        <v>1</v>
      </c>
      <c r="V1771">
        <v>153.43</v>
      </c>
    </row>
    <row r="1772" spans="1:22" x14ac:dyDescent="0.25">
      <c r="A1772" t="str">
        <f t="shared" si="55"/>
        <v>FILIAL</v>
      </c>
      <c r="B1772" t="str">
        <f t="shared" si="56"/>
        <v>LOJA FISICA</v>
      </c>
      <c r="C1772" t="s">
        <v>18</v>
      </c>
      <c r="D1772" t="s">
        <v>614</v>
      </c>
      <c r="E1772">
        <v>47257</v>
      </c>
      <c r="F1772" t="s">
        <v>625</v>
      </c>
      <c r="G1772" s="1">
        <v>7898029557123</v>
      </c>
      <c r="H1772">
        <v>122</v>
      </c>
      <c r="I1772" t="s">
        <v>128</v>
      </c>
      <c r="J1772" t="s">
        <v>302</v>
      </c>
      <c r="K1772" t="s">
        <v>285</v>
      </c>
      <c r="L1772" t="s">
        <v>279</v>
      </c>
      <c r="M1772" t="s">
        <v>291</v>
      </c>
      <c r="N1772">
        <v>1</v>
      </c>
      <c r="Q1772">
        <v>1</v>
      </c>
      <c r="R1772">
        <v>149.66999999999999</v>
      </c>
    </row>
    <row r="1773" spans="1:22" x14ac:dyDescent="0.25">
      <c r="A1773" t="str">
        <f t="shared" si="55"/>
        <v>FILIAL</v>
      </c>
      <c r="B1773" t="str">
        <f t="shared" si="56"/>
        <v>ECOMMERCE</v>
      </c>
      <c r="C1773" t="s">
        <v>18</v>
      </c>
      <c r="D1773" t="s">
        <v>614</v>
      </c>
      <c r="E1773">
        <v>70799</v>
      </c>
      <c r="F1773" t="s">
        <v>623</v>
      </c>
      <c r="G1773" s="1">
        <v>7898029551848</v>
      </c>
      <c r="H1773">
        <v>101</v>
      </c>
      <c r="I1773" t="s">
        <v>425</v>
      </c>
      <c r="J1773" t="s">
        <v>316</v>
      </c>
      <c r="K1773" t="s">
        <v>285</v>
      </c>
      <c r="L1773" t="s">
        <v>279</v>
      </c>
      <c r="M1773" t="s">
        <v>310</v>
      </c>
      <c r="Q1773">
        <v>1</v>
      </c>
      <c r="R1773">
        <v>149.66999999999999</v>
      </c>
    </row>
    <row r="1774" spans="1:22" x14ac:dyDescent="0.25">
      <c r="A1774" t="str">
        <f t="shared" si="55"/>
        <v>FILIAL</v>
      </c>
      <c r="B1774" t="str">
        <f t="shared" si="56"/>
        <v>LOJA FISICA</v>
      </c>
      <c r="C1774" t="s">
        <v>18</v>
      </c>
      <c r="D1774" t="s">
        <v>614</v>
      </c>
      <c r="E1774">
        <v>70799</v>
      </c>
      <c r="F1774" t="s">
        <v>623</v>
      </c>
      <c r="G1774" s="1">
        <v>7898029551848</v>
      </c>
      <c r="H1774">
        <v>101</v>
      </c>
      <c r="I1774" t="s">
        <v>131</v>
      </c>
      <c r="J1774" t="s">
        <v>316</v>
      </c>
      <c r="K1774" t="s">
        <v>285</v>
      </c>
      <c r="L1774" t="s">
        <v>279</v>
      </c>
      <c r="M1774" t="s">
        <v>291</v>
      </c>
      <c r="N1774">
        <v>3</v>
      </c>
      <c r="Q1774">
        <v>1</v>
      </c>
      <c r="R1774">
        <v>149.66999999999999</v>
      </c>
      <c r="S1774">
        <v>2</v>
      </c>
      <c r="T1774">
        <v>289.67</v>
      </c>
      <c r="U1774">
        <v>1</v>
      </c>
      <c r="V1774">
        <v>147.02000000000001</v>
      </c>
    </row>
    <row r="1775" spans="1:22" x14ac:dyDescent="0.25">
      <c r="A1775" t="str">
        <f t="shared" si="55"/>
        <v>FILIAL</v>
      </c>
      <c r="B1775" t="str">
        <f t="shared" si="56"/>
        <v>LOJA FISICA</v>
      </c>
      <c r="C1775" t="s">
        <v>18</v>
      </c>
      <c r="D1775" t="s">
        <v>614</v>
      </c>
      <c r="E1775">
        <v>70799</v>
      </c>
      <c r="F1775" t="s">
        <v>623</v>
      </c>
      <c r="G1775" s="1">
        <v>7898029551848</v>
      </c>
      <c r="H1775">
        <v>107</v>
      </c>
      <c r="I1775" t="s">
        <v>150</v>
      </c>
      <c r="J1775" t="s">
        <v>287</v>
      </c>
      <c r="K1775" t="s">
        <v>285</v>
      </c>
      <c r="L1775" t="s">
        <v>279</v>
      </c>
      <c r="M1775" t="s">
        <v>291</v>
      </c>
      <c r="N1775">
        <v>1</v>
      </c>
      <c r="O1775">
        <v>1</v>
      </c>
      <c r="P1775">
        <v>149.66999999999999</v>
      </c>
      <c r="Q1775">
        <v>1</v>
      </c>
      <c r="R1775">
        <v>149.66999999999999</v>
      </c>
      <c r="S1775">
        <v>2</v>
      </c>
      <c r="T1775">
        <v>299.33999999999997</v>
      </c>
      <c r="U1775">
        <v>1</v>
      </c>
      <c r="V1775">
        <v>149.66999999999999</v>
      </c>
    </row>
    <row r="1776" spans="1:22" x14ac:dyDescent="0.25">
      <c r="A1776" t="str">
        <f t="shared" si="55"/>
        <v>FILIAL</v>
      </c>
      <c r="B1776" t="str">
        <f t="shared" si="56"/>
        <v>LOJA FISICA</v>
      </c>
      <c r="C1776" t="s">
        <v>18</v>
      </c>
      <c r="D1776" t="s">
        <v>614</v>
      </c>
      <c r="E1776">
        <v>70799</v>
      </c>
      <c r="F1776" t="s">
        <v>623</v>
      </c>
      <c r="G1776" s="1">
        <v>7898029551848</v>
      </c>
      <c r="H1776">
        <v>186</v>
      </c>
      <c r="I1776" t="s">
        <v>493</v>
      </c>
      <c r="J1776" t="s">
        <v>494</v>
      </c>
      <c r="K1776" t="s">
        <v>285</v>
      </c>
      <c r="L1776" t="s">
        <v>279</v>
      </c>
      <c r="M1776" t="s">
        <v>291</v>
      </c>
      <c r="N1776">
        <v>2</v>
      </c>
      <c r="Q1776">
        <v>1</v>
      </c>
      <c r="R1776">
        <v>149.66999999999999</v>
      </c>
      <c r="S1776">
        <v>1</v>
      </c>
      <c r="T1776">
        <v>149.66999999999999</v>
      </c>
      <c r="U1776">
        <v>1</v>
      </c>
      <c r="V1776">
        <v>155.18</v>
      </c>
    </row>
    <row r="1777" spans="1:22" x14ac:dyDescent="0.25">
      <c r="A1777" t="str">
        <f t="shared" si="55"/>
        <v>FILIAL</v>
      </c>
      <c r="B1777" t="str">
        <f t="shared" si="56"/>
        <v>LOJA FISICA</v>
      </c>
      <c r="C1777" t="s">
        <v>18</v>
      </c>
      <c r="D1777" t="s">
        <v>614</v>
      </c>
      <c r="E1777">
        <v>70799</v>
      </c>
      <c r="F1777" t="s">
        <v>623</v>
      </c>
      <c r="G1777" s="1">
        <v>7898029551848</v>
      </c>
      <c r="H1777">
        <v>202</v>
      </c>
      <c r="I1777" t="s">
        <v>515</v>
      </c>
      <c r="J1777" t="s">
        <v>516</v>
      </c>
      <c r="K1777" t="s">
        <v>285</v>
      </c>
      <c r="L1777" t="s">
        <v>279</v>
      </c>
      <c r="M1777" t="s">
        <v>291</v>
      </c>
      <c r="N1777">
        <v>2</v>
      </c>
      <c r="Q1777">
        <v>1</v>
      </c>
      <c r="R1777">
        <v>149.66999999999999</v>
      </c>
      <c r="S1777">
        <v>1</v>
      </c>
      <c r="T1777">
        <v>134.9</v>
      </c>
      <c r="U1777">
        <v>1</v>
      </c>
      <c r="V1777">
        <v>149.66999999999999</v>
      </c>
    </row>
    <row r="1778" spans="1:22" x14ac:dyDescent="0.25">
      <c r="A1778" t="str">
        <f t="shared" si="55"/>
        <v>FILIAL</v>
      </c>
      <c r="B1778" t="str">
        <f t="shared" si="56"/>
        <v>LOJA FISICA</v>
      </c>
      <c r="C1778" t="s">
        <v>18</v>
      </c>
      <c r="D1778" t="s">
        <v>614</v>
      </c>
      <c r="E1778">
        <v>70799</v>
      </c>
      <c r="F1778" t="s">
        <v>623</v>
      </c>
      <c r="G1778" s="1">
        <v>7898029551848</v>
      </c>
      <c r="H1778">
        <v>238</v>
      </c>
      <c r="I1778" t="s">
        <v>500</v>
      </c>
      <c r="J1778" t="s">
        <v>501</v>
      </c>
      <c r="K1778" t="s">
        <v>285</v>
      </c>
      <c r="L1778" t="s">
        <v>279</v>
      </c>
      <c r="M1778" t="s">
        <v>286</v>
      </c>
      <c r="N1778">
        <v>0</v>
      </c>
      <c r="O1778">
        <v>1</v>
      </c>
      <c r="P1778">
        <v>155.18</v>
      </c>
      <c r="Q1778">
        <v>1</v>
      </c>
      <c r="R1778">
        <v>149.66999999999999</v>
      </c>
      <c r="S1778">
        <v>2</v>
      </c>
      <c r="T1778">
        <v>296.67</v>
      </c>
    </row>
    <row r="1779" spans="1:22" x14ac:dyDescent="0.25">
      <c r="A1779" t="str">
        <f t="shared" si="55"/>
        <v>FILIAL</v>
      </c>
      <c r="B1779" t="str">
        <f t="shared" si="56"/>
        <v>LOJA FISICA</v>
      </c>
      <c r="C1779" t="s">
        <v>18</v>
      </c>
      <c r="D1779" t="s">
        <v>614</v>
      </c>
      <c r="E1779">
        <v>70799</v>
      </c>
      <c r="F1779" t="s">
        <v>623</v>
      </c>
      <c r="G1779" s="1">
        <v>7898029551848</v>
      </c>
      <c r="H1779">
        <v>38</v>
      </c>
      <c r="I1779" t="s">
        <v>45</v>
      </c>
      <c r="J1779" t="s">
        <v>287</v>
      </c>
      <c r="K1779" t="s">
        <v>285</v>
      </c>
      <c r="L1779" t="s">
        <v>279</v>
      </c>
      <c r="M1779" t="s">
        <v>291</v>
      </c>
      <c r="N1779">
        <v>2</v>
      </c>
      <c r="Q1779">
        <v>1</v>
      </c>
      <c r="R1779">
        <v>149.66999999999999</v>
      </c>
      <c r="S1779">
        <v>3</v>
      </c>
      <c r="T1779">
        <v>454.52</v>
      </c>
      <c r="U1779">
        <v>2</v>
      </c>
      <c r="V1779">
        <v>290.37</v>
      </c>
    </row>
    <row r="1780" spans="1:22" x14ac:dyDescent="0.25">
      <c r="A1780" t="str">
        <f t="shared" si="55"/>
        <v>FILIAL</v>
      </c>
      <c r="B1780" t="str">
        <f t="shared" si="56"/>
        <v>LOJA FISICA</v>
      </c>
      <c r="C1780" t="s">
        <v>18</v>
      </c>
      <c r="D1780" t="s">
        <v>614</v>
      </c>
      <c r="E1780">
        <v>70799</v>
      </c>
      <c r="F1780" t="s">
        <v>623</v>
      </c>
      <c r="G1780" s="1">
        <v>7898029551848</v>
      </c>
      <c r="H1780">
        <v>72</v>
      </c>
      <c r="I1780" t="s">
        <v>54</v>
      </c>
      <c r="J1780" t="s">
        <v>294</v>
      </c>
      <c r="K1780" t="s">
        <v>285</v>
      </c>
      <c r="L1780" t="s">
        <v>279</v>
      </c>
      <c r="M1780" t="s">
        <v>291</v>
      </c>
      <c r="N1780">
        <v>0</v>
      </c>
      <c r="O1780">
        <v>2</v>
      </c>
      <c r="P1780">
        <v>296.69</v>
      </c>
      <c r="Q1780">
        <v>1</v>
      </c>
      <c r="R1780">
        <v>149.66999999999999</v>
      </c>
      <c r="S1780">
        <v>2</v>
      </c>
      <c r="T1780">
        <v>290.37</v>
      </c>
    </row>
    <row r="1781" spans="1:22" x14ac:dyDescent="0.25">
      <c r="A1781" t="str">
        <f t="shared" si="55"/>
        <v>FILIAL</v>
      </c>
      <c r="B1781" t="str">
        <f t="shared" si="56"/>
        <v>LOJA FISICA</v>
      </c>
      <c r="C1781" t="s">
        <v>18</v>
      </c>
      <c r="D1781" t="s">
        <v>614</v>
      </c>
      <c r="E1781">
        <v>142960</v>
      </c>
      <c r="F1781" t="s">
        <v>624</v>
      </c>
      <c r="G1781" s="1">
        <v>7898029550407</v>
      </c>
      <c r="H1781">
        <v>247</v>
      </c>
      <c r="I1781" t="s">
        <v>363</v>
      </c>
      <c r="J1781" t="s">
        <v>305</v>
      </c>
      <c r="K1781" t="s">
        <v>290</v>
      </c>
      <c r="L1781" t="s">
        <v>279</v>
      </c>
      <c r="M1781" t="s">
        <v>286</v>
      </c>
      <c r="N1781">
        <v>2</v>
      </c>
      <c r="Q1781">
        <v>2</v>
      </c>
      <c r="R1781">
        <v>149.19999999999999</v>
      </c>
      <c r="S1781">
        <v>1</v>
      </c>
      <c r="T1781">
        <v>80</v>
      </c>
    </row>
    <row r="1782" spans="1:22" x14ac:dyDescent="0.25">
      <c r="A1782" t="str">
        <f t="shared" si="55"/>
        <v>FILIAL</v>
      </c>
      <c r="B1782" t="str">
        <f t="shared" si="56"/>
        <v>LOJA FISICA</v>
      </c>
      <c r="C1782" t="s">
        <v>18</v>
      </c>
      <c r="D1782" t="s">
        <v>614</v>
      </c>
      <c r="E1782">
        <v>142960</v>
      </c>
      <c r="F1782" t="s">
        <v>624</v>
      </c>
      <c r="G1782" s="1">
        <v>7898029550407</v>
      </c>
      <c r="H1782">
        <v>35</v>
      </c>
      <c r="I1782" t="s">
        <v>124</v>
      </c>
      <c r="J1782" t="s">
        <v>360</v>
      </c>
      <c r="K1782" t="s">
        <v>290</v>
      </c>
      <c r="L1782" t="s">
        <v>279</v>
      </c>
      <c r="M1782" t="s">
        <v>291</v>
      </c>
      <c r="N1782">
        <v>2</v>
      </c>
      <c r="O1782">
        <v>1</v>
      </c>
      <c r="P1782">
        <v>74.599999999999994</v>
      </c>
      <c r="Q1782">
        <v>2</v>
      </c>
      <c r="R1782">
        <v>149.19999999999999</v>
      </c>
      <c r="S1782">
        <v>2</v>
      </c>
      <c r="T1782">
        <v>149.19999999999999</v>
      </c>
    </row>
    <row r="1783" spans="1:22" x14ac:dyDescent="0.25">
      <c r="A1783" t="str">
        <f t="shared" si="55"/>
        <v>FILIAL</v>
      </c>
      <c r="B1783" t="str">
        <f t="shared" si="56"/>
        <v>LOJA FISICA</v>
      </c>
      <c r="C1783" t="s">
        <v>18</v>
      </c>
      <c r="D1783" t="s">
        <v>614</v>
      </c>
      <c r="E1783">
        <v>142960</v>
      </c>
      <c r="F1783" t="s">
        <v>624</v>
      </c>
      <c r="G1783" s="1">
        <v>7898029550407</v>
      </c>
      <c r="H1783">
        <v>65</v>
      </c>
      <c r="I1783" t="s">
        <v>288</v>
      </c>
      <c r="J1783" t="s">
        <v>289</v>
      </c>
      <c r="K1783" t="s">
        <v>290</v>
      </c>
      <c r="L1783" t="s">
        <v>279</v>
      </c>
      <c r="M1783" t="s">
        <v>297</v>
      </c>
      <c r="N1783">
        <v>3</v>
      </c>
      <c r="Q1783">
        <v>2</v>
      </c>
      <c r="R1783">
        <v>149.19999999999999</v>
      </c>
      <c r="S1783">
        <v>1</v>
      </c>
      <c r="T1783">
        <v>86.5</v>
      </c>
      <c r="U1783">
        <v>1</v>
      </c>
      <c r="V1783">
        <v>74.599999999999994</v>
      </c>
    </row>
    <row r="1784" spans="1:22" x14ac:dyDescent="0.25">
      <c r="A1784" t="str">
        <f t="shared" si="55"/>
        <v>FILIAL</v>
      </c>
      <c r="B1784" t="str">
        <f t="shared" si="56"/>
        <v>LOJA FISICA</v>
      </c>
      <c r="C1784" t="s">
        <v>18</v>
      </c>
      <c r="D1784" t="s">
        <v>614</v>
      </c>
      <c r="E1784">
        <v>142960</v>
      </c>
      <c r="F1784" t="s">
        <v>624</v>
      </c>
      <c r="G1784" s="1">
        <v>7898029550407</v>
      </c>
      <c r="H1784">
        <v>84</v>
      </c>
      <c r="I1784" t="s">
        <v>295</v>
      </c>
      <c r="J1784" t="s">
        <v>296</v>
      </c>
      <c r="K1784" t="s">
        <v>290</v>
      </c>
      <c r="L1784" t="s">
        <v>279</v>
      </c>
      <c r="M1784" t="s">
        <v>286</v>
      </c>
      <c r="N1784">
        <v>3</v>
      </c>
      <c r="O1784">
        <v>1</v>
      </c>
      <c r="P1784">
        <v>74.599999999999994</v>
      </c>
      <c r="Q1784">
        <v>2</v>
      </c>
      <c r="R1784">
        <v>149.19999999999999</v>
      </c>
      <c r="S1784">
        <v>5</v>
      </c>
      <c r="T1784">
        <v>373</v>
      </c>
      <c r="U1784">
        <v>3</v>
      </c>
      <c r="V1784">
        <v>223.8</v>
      </c>
    </row>
    <row r="1785" spans="1:22" x14ac:dyDescent="0.25">
      <c r="A1785" t="str">
        <f t="shared" si="55"/>
        <v>FILIAL</v>
      </c>
      <c r="B1785" t="str">
        <f t="shared" si="56"/>
        <v>LOJA FISICA</v>
      </c>
      <c r="C1785" t="s">
        <v>18</v>
      </c>
      <c r="D1785" t="s">
        <v>614</v>
      </c>
      <c r="E1785">
        <v>47257</v>
      </c>
      <c r="F1785" t="s">
        <v>625</v>
      </c>
      <c r="G1785" s="1">
        <v>7898029557123</v>
      </c>
      <c r="H1785">
        <v>168</v>
      </c>
      <c r="I1785" t="s">
        <v>42</v>
      </c>
      <c r="J1785" t="s">
        <v>305</v>
      </c>
      <c r="K1785" t="s">
        <v>290</v>
      </c>
      <c r="L1785" t="s">
        <v>279</v>
      </c>
      <c r="M1785" t="s">
        <v>291</v>
      </c>
      <c r="N1785">
        <v>1</v>
      </c>
      <c r="Q1785">
        <v>1</v>
      </c>
      <c r="R1785">
        <v>148.97</v>
      </c>
      <c r="U1785">
        <v>1</v>
      </c>
      <c r="V1785">
        <v>166.61</v>
      </c>
    </row>
    <row r="1786" spans="1:22" x14ac:dyDescent="0.25">
      <c r="A1786" t="str">
        <f t="shared" si="55"/>
        <v>FILIAL</v>
      </c>
      <c r="B1786" t="str">
        <f t="shared" si="56"/>
        <v>LOJA FISICA</v>
      </c>
      <c r="C1786" t="s">
        <v>18</v>
      </c>
      <c r="D1786" t="s">
        <v>614</v>
      </c>
      <c r="E1786">
        <v>47257</v>
      </c>
      <c r="F1786" t="s">
        <v>625</v>
      </c>
      <c r="G1786" s="1">
        <v>7898029557123</v>
      </c>
      <c r="H1786">
        <v>34</v>
      </c>
      <c r="I1786" t="s">
        <v>97</v>
      </c>
      <c r="J1786" t="s">
        <v>306</v>
      </c>
      <c r="K1786" t="s">
        <v>290</v>
      </c>
      <c r="L1786" t="s">
        <v>279</v>
      </c>
      <c r="M1786" t="s">
        <v>297</v>
      </c>
      <c r="N1786">
        <v>1</v>
      </c>
      <c r="Q1786">
        <v>1</v>
      </c>
      <c r="R1786">
        <v>148.97</v>
      </c>
      <c r="S1786">
        <v>1</v>
      </c>
      <c r="T1786">
        <v>158.9</v>
      </c>
    </row>
    <row r="1787" spans="1:22" x14ac:dyDescent="0.25">
      <c r="A1787" t="str">
        <f t="shared" si="55"/>
        <v>FILIAL</v>
      </c>
      <c r="B1787" t="str">
        <f t="shared" si="56"/>
        <v>LOJA FISICA</v>
      </c>
      <c r="C1787" t="s">
        <v>18</v>
      </c>
      <c r="D1787" t="s">
        <v>614</v>
      </c>
      <c r="E1787">
        <v>149041</v>
      </c>
      <c r="F1787" t="s">
        <v>616</v>
      </c>
      <c r="G1787" s="1">
        <v>7898029558755</v>
      </c>
      <c r="H1787">
        <v>101</v>
      </c>
      <c r="I1787" t="s">
        <v>131</v>
      </c>
      <c r="J1787" t="s">
        <v>316</v>
      </c>
      <c r="K1787" t="s">
        <v>285</v>
      </c>
      <c r="L1787" t="s">
        <v>279</v>
      </c>
      <c r="M1787" t="s">
        <v>291</v>
      </c>
      <c r="N1787">
        <v>1</v>
      </c>
      <c r="Q1787">
        <v>1</v>
      </c>
      <c r="R1787">
        <v>148.97</v>
      </c>
      <c r="U1787">
        <v>1</v>
      </c>
      <c r="V1787">
        <v>148.97</v>
      </c>
    </row>
    <row r="1788" spans="1:22" x14ac:dyDescent="0.25">
      <c r="A1788" t="str">
        <f t="shared" si="55"/>
        <v>FILIAL</v>
      </c>
      <c r="B1788" t="str">
        <f t="shared" si="56"/>
        <v>LOJA FISICA</v>
      </c>
      <c r="C1788" t="s">
        <v>18</v>
      </c>
      <c r="D1788" t="s">
        <v>614</v>
      </c>
      <c r="E1788">
        <v>149041</v>
      </c>
      <c r="F1788" t="s">
        <v>616</v>
      </c>
      <c r="G1788" s="1">
        <v>7898029558755</v>
      </c>
      <c r="H1788">
        <v>102</v>
      </c>
      <c r="I1788" t="s">
        <v>168</v>
      </c>
      <c r="J1788" t="s">
        <v>322</v>
      </c>
      <c r="K1788" t="s">
        <v>285</v>
      </c>
      <c r="L1788" t="s">
        <v>279</v>
      </c>
      <c r="M1788" t="s">
        <v>291</v>
      </c>
      <c r="N1788">
        <v>1</v>
      </c>
      <c r="Q1788">
        <v>1</v>
      </c>
      <c r="R1788">
        <v>148.97</v>
      </c>
      <c r="S1788">
        <v>1</v>
      </c>
      <c r="T1788">
        <v>148.97</v>
      </c>
      <c r="U1788">
        <v>1</v>
      </c>
      <c r="V1788">
        <v>148.97</v>
      </c>
    </row>
    <row r="1789" spans="1:22" x14ac:dyDescent="0.25">
      <c r="A1789" t="str">
        <f t="shared" si="55"/>
        <v>FILIAL</v>
      </c>
      <c r="B1789" t="str">
        <f t="shared" si="56"/>
        <v>LOJA FISICA</v>
      </c>
      <c r="C1789" t="s">
        <v>18</v>
      </c>
      <c r="D1789" t="s">
        <v>614</v>
      </c>
      <c r="E1789">
        <v>149041</v>
      </c>
      <c r="F1789" t="s">
        <v>616</v>
      </c>
      <c r="G1789" s="1">
        <v>7898029558755</v>
      </c>
      <c r="H1789">
        <v>108</v>
      </c>
      <c r="I1789" t="s">
        <v>107</v>
      </c>
      <c r="J1789" t="s">
        <v>284</v>
      </c>
      <c r="K1789" t="s">
        <v>285</v>
      </c>
      <c r="L1789" t="s">
        <v>279</v>
      </c>
      <c r="M1789" t="s">
        <v>291</v>
      </c>
      <c r="N1789">
        <v>2</v>
      </c>
      <c r="Q1789">
        <v>1</v>
      </c>
      <c r="R1789">
        <v>148.97</v>
      </c>
      <c r="S1789">
        <v>1</v>
      </c>
      <c r="T1789">
        <v>148.97</v>
      </c>
      <c r="U1789">
        <v>2</v>
      </c>
      <c r="V1789">
        <v>255.38</v>
      </c>
    </row>
    <row r="1790" spans="1:22" x14ac:dyDescent="0.25">
      <c r="A1790" t="str">
        <f t="shared" si="55"/>
        <v>FILIAL</v>
      </c>
      <c r="B1790" t="str">
        <f t="shared" si="56"/>
        <v>ECOMMERCE</v>
      </c>
      <c r="C1790" t="s">
        <v>18</v>
      </c>
      <c r="D1790" t="s">
        <v>614</v>
      </c>
      <c r="E1790">
        <v>149041</v>
      </c>
      <c r="F1790" t="s">
        <v>616</v>
      </c>
      <c r="G1790" s="1">
        <v>7898029558755</v>
      </c>
      <c r="H1790">
        <v>110</v>
      </c>
      <c r="I1790" t="s">
        <v>217</v>
      </c>
      <c r="J1790" t="s">
        <v>303</v>
      </c>
      <c r="K1790" t="s">
        <v>285</v>
      </c>
      <c r="L1790" t="s">
        <v>279</v>
      </c>
      <c r="M1790" t="s">
        <v>310</v>
      </c>
      <c r="Q1790">
        <v>1</v>
      </c>
      <c r="R1790">
        <v>148.97</v>
      </c>
      <c r="S1790">
        <v>1</v>
      </c>
      <c r="T1790">
        <v>148.97</v>
      </c>
      <c r="U1790">
        <v>1</v>
      </c>
      <c r="V1790">
        <v>148.97</v>
      </c>
    </row>
    <row r="1791" spans="1:22" x14ac:dyDescent="0.25">
      <c r="A1791" t="str">
        <f t="shared" si="55"/>
        <v>FILIAL</v>
      </c>
      <c r="B1791" t="str">
        <f t="shared" si="56"/>
        <v>LOJA FISICA</v>
      </c>
      <c r="C1791" t="s">
        <v>18</v>
      </c>
      <c r="D1791" t="s">
        <v>614</v>
      </c>
      <c r="E1791">
        <v>149041</v>
      </c>
      <c r="F1791" t="s">
        <v>616</v>
      </c>
      <c r="G1791" s="1">
        <v>7898029558755</v>
      </c>
      <c r="H1791">
        <v>112</v>
      </c>
      <c r="I1791" t="s">
        <v>133</v>
      </c>
      <c r="J1791" t="s">
        <v>311</v>
      </c>
      <c r="K1791" t="s">
        <v>285</v>
      </c>
      <c r="L1791" t="s">
        <v>279</v>
      </c>
      <c r="M1791" t="s">
        <v>297</v>
      </c>
      <c r="N1791">
        <v>2</v>
      </c>
      <c r="Q1791">
        <v>1</v>
      </c>
      <c r="R1791">
        <v>148.97</v>
      </c>
      <c r="S1791">
        <v>1</v>
      </c>
      <c r="T1791">
        <v>106.41</v>
      </c>
      <c r="U1791">
        <v>1</v>
      </c>
      <c r="V1791">
        <v>106.41</v>
      </c>
    </row>
    <row r="1792" spans="1:22" x14ac:dyDescent="0.25">
      <c r="A1792" t="str">
        <f t="shared" si="55"/>
        <v>FILIAL</v>
      </c>
      <c r="B1792" t="str">
        <f t="shared" si="56"/>
        <v>LOJA FISICA</v>
      </c>
      <c r="C1792" t="s">
        <v>18</v>
      </c>
      <c r="D1792" t="s">
        <v>614</v>
      </c>
      <c r="E1792">
        <v>149041</v>
      </c>
      <c r="F1792" t="s">
        <v>616</v>
      </c>
      <c r="G1792" s="1">
        <v>7898029558755</v>
      </c>
      <c r="H1792">
        <v>113</v>
      </c>
      <c r="I1792" t="s">
        <v>134</v>
      </c>
      <c r="J1792" t="s">
        <v>292</v>
      </c>
      <c r="K1792" t="s">
        <v>285</v>
      </c>
      <c r="L1792" t="s">
        <v>279</v>
      </c>
      <c r="M1792" t="s">
        <v>291</v>
      </c>
      <c r="N1792">
        <v>0</v>
      </c>
      <c r="O1792">
        <v>1</v>
      </c>
      <c r="P1792">
        <v>106.41</v>
      </c>
      <c r="Q1792">
        <v>1</v>
      </c>
      <c r="R1792">
        <v>148.97</v>
      </c>
    </row>
    <row r="1793" spans="1:22" x14ac:dyDescent="0.25">
      <c r="A1793" t="str">
        <f t="shared" si="55"/>
        <v>FILIAL</v>
      </c>
      <c r="B1793" t="str">
        <f t="shared" si="56"/>
        <v>LOJA FISICA</v>
      </c>
      <c r="C1793" t="s">
        <v>18</v>
      </c>
      <c r="D1793" t="s">
        <v>614</v>
      </c>
      <c r="E1793">
        <v>149041</v>
      </c>
      <c r="F1793" t="s">
        <v>616</v>
      </c>
      <c r="G1793" s="1">
        <v>7898029558755</v>
      </c>
      <c r="H1793">
        <v>142</v>
      </c>
      <c r="I1793" t="s">
        <v>173</v>
      </c>
      <c r="J1793" t="s">
        <v>301</v>
      </c>
      <c r="K1793" t="s">
        <v>285</v>
      </c>
      <c r="L1793" t="s">
        <v>279</v>
      </c>
      <c r="M1793" t="s">
        <v>297</v>
      </c>
      <c r="N1793">
        <v>2</v>
      </c>
      <c r="Q1793">
        <v>1</v>
      </c>
      <c r="R1793">
        <v>148.97</v>
      </c>
    </row>
    <row r="1794" spans="1:22" x14ac:dyDescent="0.25">
      <c r="A1794" t="str">
        <f t="shared" si="55"/>
        <v>FILIAL</v>
      </c>
      <c r="B1794" t="str">
        <f t="shared" si="56"/>
        <v>LOJA FISICA</v>
      </c>
      <c r="C1794" t="s">
        <v>18</v>
      </c>
      <c r="D1794" t="s">
        <v>614</v>
      </c>
      <c r="E1794">
        <v>149041</v>
      </c>
      <c r="F1794" t="s">
        <v>616</v>
      </c>
      <c r="G1794" s="1">
        <v>7898029558755</v>
      </c>
      <c r="H1794">
        <v>16</v>
      </c>
      <c r="I1794" t="s">
        <v>108</v>
      </c>
      <c r="J1794" t="s">
        <v>287</v>
      </c>
      <c r="K1794" t="s">
        <v>285</v>
      </c>
      <c r="L1794" t="s">
        <v>279</v>
      </c>
      <c r="M1794" t="s">
        <v>286</v>
      </c>
      <c r="N1794">
        <v>1</v>
      </c>
      <c r="O1794">
        <v>2</v>
      </c>
      <c r="P1794">
        <v>297.79000000000002</v>
      </c>
      <c r="Q1794">
        <v>1</v>
      </c>
      <c r="R1794">
        <v>148.97</v>
      </c>
      <c r="S1794">
        <v>5</v>
      </c>
      <c r="T1794">
        <v>702.24</v>
      </c>
      <c r="U1794">
        <v>4</v>
      </c>
      <c r="V1794">
        <v>659.72</v>
      </c>
    </row>
    <row r="1795" spans="1:22" x14ac:dyDescent="0.25">
      <c r="A1795" t="str">
        <f t="shared" ref="A1795:A1858" si="57">IF(H1795=90,"CD-TO",IF(H1795=902,"CD-BA",IF(H1795=997,"CD-BH","FILIAL")))</f>
        <v>FILIAL</v>
      </c>
      <c r="B1795" t="str">
        <f t="shared" ref="B1795:B1858" si="58">IF(ISNUMBER(FIND("Ecommerce",I1795)),"ECOMMERCE",
IF(ISNUMBER(FIND("Tele",I1795)),"ECOMMERCE",
IF(ISNUMBER(FIND("Delivery",I1795)),"ECOMMERCE",
IF(ISNUMBER(FIND("DarkStore ",I1795)),"ECOMMERCE",
IF(ISNUMBER(FIND("Compra&amp;Retire",I1795)),"ECOMMERCE",
IF(ISNUMBER(FIND("ECOMMERCE",I1795)),"ECOMMERCE",
IF(ISNUMBER(FIND("E-COMMERCE - TO - 903",I1795)),"ECOMMERCE",
IF(ISNUMBER(FIND("CDI MINAS",I1795)),"CDI MINAS",
IF(ISNUMBER(FIND("CDI BAHIA",I1795)),"CDI BAHIA",
IF(ISNUMBER(FIND("CDI BH",I1795)),"CDI BH","LOJA FISICA"))))))))))</f>
        <v>LOJA FISICA</v>
      </c>
      <c r="C1795" t="s">
        <v>18</v>
      </c>
      <c r="D1795" t="s">
        <v>614</v>
      </c>
      <c r="E1795">
        <v>149041</v>
      </c>
      <c r="F1795" t="s">
        <v>616</v>
      </c>
      <c r="G1795" s="1">
        <v>7898029558755</v>
      </c>
      <c r="H1795">
        <v>166</v>
      </c>
      <c r="I1795" t="s">
        <v>48</v>
      </c>
      <c r="J1795" t="s">
        <v>302</v>
      </c>
      <c r="K1795" t="s">
        <v>285</v>
      </c>
      <c r="L1795" t="s">
        <v>279</v>
      </c>
      <c r="M1795" t="s">
        <v>291</v>
      </c>
      <c r="N1795">
        <v>0</v>
      </c>
      <c r="O1795">
        <v>3</v>
      </c>
      <c r="P1795">
        <v>446.9</v>
      </c>
      <c r="Q1795">
        <v>1</v>
      </c>
      <c r="R1795">
        <v>148.97</v>
      </c>
      <c r="S1795">
        <v>3</v>
      </c>
      <c r="T1795">
        <v>404.35</v>
      </c>
      <c r="U1795">
        <v>3</v>
      </c>
      <c r="V1795">
        <v>404.35</v>
      </c>
    </row>
    <row r="1796" spans="1:22" x14ac:dyDescent="0.25">
      <c r="A1796" t="str">
        <f t="shared" si="57"/>
        <v>FILIAL</v>
      </c>
      <c r="B1796" t="str">
        <f t="shared" si="58"/>
        <v>LOJA FISICA</v>
      </c>
      <c r="C1796" t="s">
        <v>18</v>
      </c>
      <c r="D1796" t="s">
        <v>614</v>
      </c>
      <c r="E1796">
        <v>149041</v>
      </c>
      <c r="F1796" t="s">
        <v>616</v>
      </c>
      <c r="G1796" s="1">
        <v>7898029558755</v>
      </c>
      <c r="H1796">
        <v>170</v>
      </c>
      <c r="I1796" t="s">
        <v>179</v>
      </c>
      <c r="J1796" t="s">
        <v>322</v>
      </c>
      <c r="K1796" t="s">
        <v>285</v>
      </c>
      <c r="L1796" t="s">
        <v>279</v>
      </c>
      <c r="M1796" t="s">
        <v>291</v>
      </c>
      <c r="N1796">
        <v>2</v>
      </c>
      <c r="Q1796">
        <v>1</v>
      </c>
      <c r="R1796">
        <v>148.97</v>
      </c>
      <c r="S1796">
        <v>2</v>
      </c>
      <c r="T1796">
        <v>361.78</v>
      </c>
      <c r="U1796">
        <v>1</v>
      </c>
      <c r="V1796">
        <v>148.97</v>
      </c>
    </row>
    <row r="1797" spans="1:22" x14ac:dyDescent="0.25">
      <c r="A1797" t="str">
        <f t="shared" si="57"/>
        <v>FILIAL</v>
      </c>
      <c r="B1797" t="str">
        <f t="shared" si="58"/>
        <v>ECOMMERCE</v>
      </c>
      <c r="C1797" t="s">
        <v>18</v>
      </c>
      <c r="D1797" t="s">
        <v>614</v>
      </c>
      <c r="E1797">
        <v>149041</v>
      </c>
      <c r="F1797" t="s">
        <v>616</v>
      </c>
      <c r="G1797" s="1">
        <v>7898029558755</v>
      </c>
      <c r="H1797">
        <v>18</v>
      </c>
      <c r="I1797" t="s">
        <v>180</v>
      </c>
      <c r="J1797" t="s">
        <v>292</v>
      </c>
      <c r="K1797" t="s">
        <v>285</v>
      </c>
      <c r="L1797" t="s">
        <v>279</v>
      </c>
      <c r="M1797" t="s">
        <v>310</v>
      </c>
      <c r="Q1797">
        <v>1</v>
      </c>
      <c r="R1797">
        <v>148.97</v>
      </c>
    </row>
    <row r="1798" spans="1:22" x14ac:dyDescent="0.25">
      <c r="A1798" t="str">
        <f t="shared" si="57"/>
        <v>FILIAL</v>
      </c>
      <c r="B1798" t="str">
        <f t="shared" si="58"/>
        <v>LOJA FISICA</v>
      </c>
      <c r="C1798" t="s">
        <v>18</v>
      </c>
      <c r="D1798" t="s">
        <v>614</v>
      </c>
      <c r="E1798">
        <v>149041</v>
      </c>
      <c r="F1798" t="s">
        <v>616</v>
      </c>
      <c r="G1798" s="1">
        <v>7898029558755</v>
      </c>
      <c r="H1798">
        <v>209</v>
      </c>
      <c r="I1798" t="s">
        <v>389</v>
      </c>
      <c r="J1798" t="s">
        <v>390</v>
      </c>
      <c r="K1798" t="s">
        <v>285</v>
      </c>
      <c r="L1798" t="s">
        <v>279</v>
      </c>
      <c r="M1798" t="s">
        <v>291</v>
      </c>
      <c r="N1798">
        <v>1</v>
      </c>
      <c r="Q1798">
        <v>1</v>
      </c>
      <c r="R1798">
        <v>148.97</v>
      </c>
    </row>
    <row r="1799" spans="1:22" x14ac:dyDescent="0.25">
      <c r="A1799" t="str">
        <f t="shared" si="57"/>
        <v>FILIAL</v>
      </c>
      <c r="B1799" t="str">
        <f t="shared" si="58"/>
        <v>LOJA FISICA</v>
      </c>
      <c r="C1799" t="s">
        <v>18</v>
      </c>
      <c r="D1799" t="s">
        <v>614</v>
      </c>
      <c r="E1799">
        <v>149041</v>
      </c>
      <c r="F1799" t="s">
        <v>616</v>
      </c>
      <c r="G1799" s="1">
        <v>7898029558755</v>
      </c>
      <c r="H1799">
        <v>215</v>
      </c>
      <c r="I1799" t="s">
        <v>380</v>
      </c>
      <c r="J1799" t="s">
        <v>303</v>
      </c>
      <c r="K1799" t="s">
        <v>285</v>
      </c>
      <c r="L1799" t="s">
        <v>279</v>
      </c>
      <c r="M1799" t="s">
        <v>291</v>
      </c>
      <c r="N1799">
        <v>1</v>
      </c>
      <c r="Q1799">
        <v>1</v>
      </c>
      <c r="R1799">
        <v>148.97</v>
      </c>
      <c r="U1799">
        <v>1</v>
      </c>
      <c r="V1799">
        <v>212.81</v>
      </c>
    </row>
    <row r="1800" spans="1:22" x14ac:dyDescent="0.25">
      <c r="A1800" t="str">
        <f t="shared" si="57"/>
        <v>FILIAL</v>
      </c>
      <c r="B1800" t="str">
        <f t="shared" si="58"/>
        <v>LOJA FISICA</v>
      </c>
      <c r="C1800" t="s">
        <v>18</v>
      </c>
      <c r="D1800" t="s">
        <v>614</v>
      </c>
      <c r="E1800">
        <v>149041</v>
      </c>
      <c r="F1800" t="s">
        <v>616</v>
      </c>
      <c r="G1800" s="1">
        <v>7898029558755</v>
      </c>
      <c r="H1800">
        <v>224</v>
      </c>
      <c r="I1800" t="s">
        <v>207</v>
      </c>
      <c r="J1800" t="s">
        <v>469</v>
      </c>
      <c r="K1800" t="s">
        <v>285</v>
      </c>
      <c r="L1800" t="s">
        <v>279</v>
      </c>
      <c r="M1800" t="s">
        <v>291</v>
      </c>
      <c r="N1800">
        <v>2</v>
      </c>
      <c r="Q1800">
        <v>1</v>
      </c>
      <c r="R1800">
        <v>148.97</v>
      </c>
      <c r="S1800">
        <v>1</v>
      </c>
      <c r="T1800">
        <v>148.97</v>
      </c>
      <c r="U1800">
        <v>2</v>
      </c>
      <c r="V1800">
        <v>212.82</v>
      </c>
    </row>
    <row r="1801" spans="1:22" x14ac:dyDescent="0.25">
      <c r="A1801" t="str">
        <f t="shared" si="57"/>
        <v>FILIAL</v>
      </c>
      <c r="B1801" t="str">
        <f t="shared" si="58"/>
        <v>LOJA FISICA</v>
      </c>
      <c r="C1801" t="s">
        <v>18</v>
      </c>
      <c r="D1801" t="s">
        <v>614</v>
      </c>
      <c r="E1801">
        <v>149041</v>
      </c>
      <c r="F1801" t="s">
        <v>616</v>
      </c>
      <c r="G1801" s="1">
        <v>7898029558755</v>
      </c>
      <c r="H1801">
        <v>245</v>
      </c>
      <c r="I1801" t="s">
        <v>528</v>
      </c>
      <c r="J1801" t="s">
        <v>529</v>
      </c>
      <c r="K1801" t="s">
        <v>285</v>
      </c>
      <c r="L1801" t="s">
        <v>279</v>
      </c>
      <c r="M1801" t="s">
        <v>297</v>
      </c>
      <c r="N1801">
        <v>1</v>
      </c>
      <c r="Q1801">
        <v>1</v>
      </c>
      <c r="R1801">
        <v>148.97</v>
      </c>
    </row>
    <row r="1802" spans="1:22" x14ac:dyDescent="0.25">
      <c r="A1802" t="str">
        <f t="shared" si="57"/>
        <v>FILIAL</v>
      </c>
      <c r="B1802" t="str">
        <f t="shared" si="58"/>
        <v>LOJA FISICA</v>
      </c>
      <c r="C1802" t="s">
        <v>18</v>
      </c>
      <c r="D1802" t="s">
        <v>614</v>
      </c>
      <c r="E1802">
        <v>149041</v>
      </c>
      <c r="F1802" t="s">
        <v>616</v>
      </c>
      <c r="G1802" s="1">
        <v>7898029558755</v>
      </c>
      <c r="H1802">
        <v>36</v>
      </c>
      <c r="I1802" t="s">
        <v>64</v>
      </c>
      <c r="J1802" t="s">
        <v>284</v>
      </c>
      <c r="K1802" t="s">
        <v>285</v>
      </c>
      <c r="L1802" t="s">
        <v>279</v>
      </c>
      <c r="M1802" t="s">
        <v>291</v>
      </c>
      <c r="N1802">
        <v>0</v>
      </c>
      <c r="O1802">
        <v>3</v>
      </c>
      <c r="P1802">
        <v>361.78</v>
      </c>
      <c r="Q1802">
        <v>1</v>
      </c>
      <c r="R1802">
        <v>148.97</v>
      </c>
      <c r="S1802">
        <v>2</v>
      </c>
      <c r="T1802">
        <v>255.38</v>
      </c>
      <c r="U1802">
        <v>2</v>
      </c>
      <c r="V1802">
        <v>297.94</v>
      </c>
    </row>
    <row r="1803" spans="1:22" x14ac:dyDescent="0.25">
      <c r="A1803" t="str">
        <f t="shared" si="57"/>
        <v>FILIAL</v>
      </c>
      <c r="B1803" t="str">
        <f t="shared" si="58"/>
        <v>LOJA FISICA</v>
      </c>
      <c r="C1803" t="s">
        <v>18</v>
      </c>
      <c r="D1803" t="s">
        <v>614</v>
      </c>
      <c r="E1803">
        <v>149041</v>
      </c>
      <c r="F1803" t="s">
        <v>616</v>
      </c>
      <c r="G1803" s="1">
        <v>7898029558755</v>
      </c>
      <c r="H1803">
        <v>42</v>
      </c>
      <c r="I1803" t="s">
        <v>20</v>
      </c>
      <c r="J1803" t="s">
        <v>284</v>
      </c>
      <c r="K1803" t="s">
        <v>285</v>
      </c>
      <c r="L1803" t="s">
        <v>279</v>
      </c>
      <c r="M1803" t="s">
        <v>291</v>
      </c>
      <c r="N1803">
        <v>2</v>
      </c>
      <c r="O1803">
        <v>1</v>
      </c>
      <c r="P1803">
        <v>148.97</v>
      </c>
      <c r="Q1803">
        <v>1</v>
      </c>
      <c r="R1803">
        <v>148.97</v>
      </c>
      <c r="S1803">
        <v>1</v>
      </c>
      <c r="T1803">
        <v>148.97</v>
      </c>
      <c r="U1803">
        <v>1</v>
      </c>
      <c r="V1803">
        <v>106.41</v>
      </c>
    </row>
    <row r="1804" spans="1:22" x14ac:dyDescent="0.25">
      <c r="A1804" t="str">
        <f t="shared" si="57"/>
        <v>FILIAL</v>
      </c>
      <c r="B1804" t="str">
        <f t="shared" si="58"/>
        <v>LOJA FISICA</v>
      </c>
      <c r="C1804" t="s">
        <v>18</v>
      </c>
      <c r="D1804" t="s">
        <v>614</v>
      </c>
      <c r="E1804">
        <v>149041</v>
      </c>
      <c r="F1804" t="s">
        <v>616</v>
      </c>
      <c r="G1804" s="1">
        <v>7898029558755</v>
      </c>
      <c r="H1804">
        <v>47</v>
      </c>
      <c r="I1804" t="s">
        <v>125</v>
      </c>
      <c r="J1804" t="s">
        <v>284</v>
      </c>
      <c r="K1804" t="s">
        <v>285</v>
      </c>
      <c r="L1804" t="s">
        <v>279</v>
      </c>
      <c r="M1804" t="s">
        <v>297</v>
      </c>
      <c r="N1804">
        <v>1</v>
      </c>
      <c r="Q1804">
        <v>1</v>
      </c>
      <c r="R1804">
        <v>148.97</v>
      </c>
    </row>
    <row r="1805" spans="1:22" x14ac:dyDescent="0.25">
      <c r="A1805" t="str">
        <f t="shared" si="57"/>
        <v>FILIAL</v>
      </c>
      <c r="B1805" t="str">
        <f t="shared" si="58"/>
        <v>LOJA FISICA</v>
      </c>
      <c r="C1805" t="s">
        <v>18</v>
      </c>
      <c r="D1805" t="s">
        <v>614</v>
      </c>
      <c r="E1805">
        <v>149041</v>
      </c>
      <c r="F1805" t="s">
        <v>616</v>
      </c>
      <c r="G1805" s="1">
        <v>7898029558755</v>
      </c>
      <c r="H1805">
        <v>68</v>
      </c>
      <c r="I1805" t="s">
        <v>87</v>
      </c>
      <c r="J1805" t="s">
        <v>473</v>
      </c>
      <c r="K1805" t="s">
        <v>285</v>
      </c>
      <c r="L1805" t="s">
        <v>279</v>
      </c>
      <c r="M1805" t="s">
        <v>291</v>
      </c>
      <c r="N1805">
        <v>2</v>
      </c>
      <c r="Q1805">
        <v>1</v>
      </c>
      <c r="R1805">
        <v>148.97</v>
      </c>
      <c r="S1805">
        <v>2</v>
      </c>
      <c r="T1805">
        <v>361.78</v>
      </c>
      <c r="U1805">
        <v>2</v>
      </c>
      <c r="V1805">
        <v>425.62</v>
      </c>
    </row>
    <row r="1806" spans="1:22" x14ac:dyDescent="0.25">
      <c r="A1806" t="str">
        <f t="shared" si="57"/>
        <v>FILIAL</v>
      </c>
      <c r="B1806" t="str">
        <f t="shared" si="58"/>
        <v>LOJA FISICA</v>
      </c>
      <c r="C1806" t="s">
        <v>18</v>
      </c>
      <c r="D1806" t="s">
        <v>614</v>
      </c>
      <c r="E1806">
        <v>149041</v>
      </c>
      <c r="F1806" t="s">
        <v>616</v>
      </c>
      <c r="G1806" s="1">
        <v>7898029558755</v>
      </c>
      <c r="H1806">
        <v>89</v>
      </c>
      <c r="I1806" t="s">
        <v>77</v>
      </c>
      <c r="J1806" t="s">
        <v>284</v>
      </c>
      <c r="K1806" t="s">
        <v>285</v>
      </c>
      <c r="L1806" t="s">
        <v>279</v>
      </c>
      <c r="M1806" t="s">
        <v>291</v>
      </c>
      <c r="N1806">
        <v>1</v>
      </c>
      <c r="O1806">
        <v>1</v>
      </c>
      <c r="P1806">
        <v>148.97</v>
      </c>
      <c r="Q1806">
        <v>1</v>
      </c>
      <c r="R1806">
        <v>148.97</v>
      </c>
      <c r="U1806">
        <v>1</v>
      </c>
      <c r="V1806">
        <v>148.97</v>
      </c>
    </row>
    <row r="1807" spans="1:22" x14ac:dyDescent="0.25">
      <c r="A1807" t="str">
        <f t="shared" si="57"/>
        <v>FILIAL</v>
      </c>
      <c r="B1807" t="str">
        <f t="shared" si="58"/>
        <v>LOJA FISICA</v>
      </c>
      <c r="C1807" t="s">
        <v>18</v>
      </c>
      <c r="D1807" t="s">
        <v>614</v>
      </c>
      <c r="E1807">
        <v>149041</v>
      </c>
      <c r="F1807" t="s">
        <v>616</v>
      </c>
      <c r="G1807" s="1">
        <v>7898029558755</v>
      </c>
      <c r="H1807">
        <v>96</v>
      </c>
      <c r="I1807" t="s">
        <v>112</v>
      </c>
      <c r="J1807" t="s">
        <v>294</v>
      </c>
      <c r="K1807" t="s">
        <v>285</v>
      </c>
      <c r="L1807" t="s">
        <v>279</v>
      </c>
      <c r="M1807" t="s">
        <v>297</v>
      </c>
      <c r="N1807">
        <v>2</v>
      </c>
      <c r="Q1807">
        <v>1</v>
      </c>
      <c r="R1807">
        <v>148.97</v>
      </c>
      <c r="S1807">
        <v>1</v>
      </c>
      <c r="T1807">
        <v>106.41</v>
      </c>
      <c r="U1807">
        <v>1</v>
      </c>
      <c r="V1807">
        <v>148.97</v>
      </c>
    </row>
    <row r="1808" spans="1:22" x14ac:dyDescent="0.25">
      <c r="A1808" t="str">
        <f t="shared" si="57"/>
        <v>FILIAL</v>
      </c>
      <c r="B1808" t="str">
        <f t="shared" si="58"/>
        <v>LOJA FISICA</v>
      </c>
      <c r="C1808" t="s">
        <v>18</v>
      </c>
      <c r="D1808" t="s">
        <v>614</v>
      </c>
      <c r="E1808">
        <v>22498</v>
      </c>
      <c r="F1808" t="s">
        <v>634</v>
      </c>
      <c r="G1808" s="1">
        <v>7898029558809</v>
      </c>
      <c r="H1808">
        <v>78</v>
      </c>
      <c r="I1808" t="s">
        <v>126</v>
      </c>
      <c r="J1808" t="s">
        <v>302</v>
      </c>
      <c r="K1808" t="s">
        <v>285</v>
      </c>
      <c r="L1808" t="s">
        <v>279</v>
      </c>
      <c r="M1808" t="s">
        <v>286</v>
      </c>
      <c r="N1808">
        <v>1</v>
      </c>
      <c r="Q1808">
        <v>2</v>
      </c>
      <c r="R1808">
        <v>148.9</v>
      </c>
    </row>
    <row r="1809" spans="1:22" x14ac:dyDescent="0.25">
      <c r="A1809" t="str">
        <f t="shared" si="57"/>
        <v>FILIAL</v>
      </c>
      <c r="B1809" t="str">
        <f t="shared" si="58"/>
        <v>LOJA FISICA</v>
      </c>
      <c r="C1809" t="s">
        <v>18</v>
      </c>
      <c r="D1809" t="s">
        <v>614</v>
      </c>
      <c r="E1809">
        <v>22502</v>
      </c>
      <c r="F1809" t="s">
        <v>631</v>
      </c>
      <c r="G1809" s="1">
        <v>7898029558816</v>
      </c>
      <c r="H1809">
        <v>40</v>
      </c>
      <c r="I1809" t="s">
        <v>34</v>
      </c>
      <c r="J1809" t="s">
        <v>293</v>
      </c>
      <c r="K1809" t="s">
        <v>285</v>
      </c>
      <c r="L1809" t="s">
        <v>279</v>
      </c>
      <c r="M1809" t="s">
        <v>286</v>
      </c>
      <c r="N1809">
        <v>1</v>
      </c>
      <c r="Q1809">
        <v>1</v>
      </c>
      <c r="R1809">
        <v>148.88999999999999</v>
      </c>
      <c r="S1809">
        <v>2</v>
      </c>
      <c r="T1809">
        <v>307.70999999999998</v>
      </c>
    </row>
    <row r="1810" spans="1:22" x14ac:dyDescent="0.25">
      <c r="A1810" t="str">
        <f t="shared" si="57"/>
        <v>FILIAL</v>
      </c>
      <c r="B1810" t="str">
        <f t="shared" si="58"/>
        <v>LOJA FISICA</v>
      </c>
      <c r="C1810" t="s">
        <v>18</v>
      </c>
      <c r="D1810" t="s">
        <v>614</v>
      </c>
      <c r="E1810">
        <v>22502</v>
      </c>
      <c r="F1810" t="s">
        <v>631</v>
      </c>
      <c r="G1810" s="1">
        <v>7898029558816</v>
      </c>
      <c r="H1810">
        <v>44</v>
      </c>
      <c r="I1810" t="s">
        <v>141</v>
      </c>
      <c r="J1810" t="s">
        <v>499</v>
      </c>
      <c r="K1810" t="s">
        <v>285</v>
      </c>
      <c r="L1810" t="s">
        <v>279</v>
      </c>
      <c r="M1810" t="s">
        <v>291</v>
      </c>
      <c r="N1810">
        <v>1</v>
      </c>
      <c r="O1810">
        <v>1</v>
      </c>
      <c r="P1810">
        <v>153.41999999999999</v>
      </c>
      <c r="Q1810">
        <v>1</v>
      </c>
      <c r="R1810">
        <v>148.77000000000001</v>
      </c>
      <c r="S1810">
        <v>3</v>
      </c>
      <c r="T1810">
        <v>465.54</v>
      </c>
      <c r="U1810">
        <v>2</v>
      </c>
      <c r="V1810">
        <v>306.83</v>
      </c>
    </row>
    <row r="1811" spans="1:22" x14ac:dyDescent="0.25">
      <c r="A1811" t="str">
        <f t="shared" si="57"/>
        <v>FILIAL</v>
      </c>
      <c r="B1811" t="str">
        <f t="shared" si="58"/>
        <v>LOJA FISICA</v>
      </c>
      <c r="C1811" t="s">
        <v>18</v>
      </c>
      <c r="D1811" t="s">
        <v>614</v>
      </c>
      <c r="E1811">
        <v>17196</v>
      </c>
      <c r="F1811" t="s">
        <v>636</v>
      </c>
      <c r="G1811" s="1">
        <v>7898029556829</v>
      </c>
      <c r="H1811">
        <v>92</v>
      </c>
      <c r="I1811" t="s">
        <v>320</v>
      </c>
      <c r="J1811" t="s">
        <v>319</v>
      </c>
      <c r="K1811" t="s">
        <v>290</v>
      </c>
      <c r="L1811" t="s">
        <v>279</v>
      </c>
      <c r="M1811" t="s">
        <v>286</v>
      </c>
      <c r="N1811">
        <v>2</v>
      </c>
      <c r="Q1811">
        <v>3</v>
      </c>
      <c r="R1811">
        <v>148.4</v>
      </c>
      <c r="U1811">
        <v>1</v>
      </c>
      <c r="V1811">
        <v>53.04</v>
      </c>
    </row>
    <row r="1812" spans="1:22" x14ac:dyDescent="0.25">
      <c r="A1812" t="str">
        <f t="shared" si="57"/>
        <v>FILIAL</v>
      </c>
      <c r="B1812" t="str">
        <f t="shared" si="58"/>
        <v>LOJA FISICA</v>
      </c>
      <c r="C1812" t="s">
        <v>18</v>
      </c>
      <c r="D1812" t="s">
        <v>614</v>
      </c>
      <c r="E1812">
        <v>22502</v>
      </c>
      <c r="F1812" t="s">
        <v>631</v>
      </c>
      <c r="G1812" s="1">
        <v>7898029558816</v>
      </c>
      <c r="H1812">
        <v>224</v>
      </c>
      <c r="I1812" t="s">
        <v>207</v>
      </c>
      <c r="J1812" t="s">
        <v>469</v>
      </c>
      <c r="K1812" t="s">
        <v>285</v>
      </c>
      <c r="L1812" t="s">
        <v>279</v>
      </c>
      <c r="M1812" t="s">
        <v>286</v>
      </c>
      <c r="N1812">
        <v>0</v>
      </c>
      <c r="O1812">
        <v>2</v>
      </c>
      <c r="P1812">
        <v>296.17</v>
      </c>
      <c r="Q1812">
        <v>1</v>
      </c>
      <c r="R1812">
        <v>148.16</v>
      </c>
      <c r="S1812">
        <v>2</v>
      </c>
      <c r="T1812">
        <v>296.32</v>
      </c>
      <c r="U1812">
        <v>2</v>
      </c>
      <c r="V1812">
        <v>296.31</v>
      </c>
    </row>
    <row r="1813" spans="1:22" x14ac:dyDescent="0.25">
      <c r="A1813" t="str">
        <f t="shared" si="57"/>
        <v>FILIAL</v>
      </c>
      <c r="B1813" t="str">
        <f t="shared" si="58"/>
        <v>LOJA FISICA</v>
      </c>
      <c r="C1813" t="s">
        <v>18</v>
      </c>
      <c r="D1813" t="s">
        <v>614</v>
      </c>
      <c r="E1813">
        <v>14167</v>
      </c>
      <c r="F1813" t="s">
        <v>621</v>
      </c>
      <c r="G1813" s="1">
        <v>7898029556539</v>
      </c>
      <c r="H1813">
        <v>36</v>
      </c>
      <c r="I1813" t="s">
        <v>64</v>
      </c>
      <c r="J1813" t="s">
        <v>284</v>
      </c>
      <c r="K1813" t="s">
        <v>285</v>
      </c>
      <c r="L1813" t="s">
        <v>279</v>
      </c>
      <c r="M1813" t="s">
        <v>291</v>
      </c>
      <c r="N1813">
        <v>3</v>
      </c>
      <c r="Q1813">
        <v>3</v>
      </c>
      <c r="R1813">
        <v>147.93</v>
      </c>
      <c r="S1813">
        <v>2</v>
      </c>
      <c r="T1813">
        <v>96.45</v>
      </c>
      <c r="U1813">
        <v>2</v>
      </c>
      <c r="V1813">
        <v>98.22</v>
      </c>
    </row>
    <row r="1814" spans="1:22" x14ac:dyDescent="0.25">
      <c r="A1814" t="str">
        <f t="shared" si="57"/>
        <v>FILIAL</v>
      </c>
      <c r="B1814" t="str">
        <f t="shared" si="58"/>
        <v>LOJA FISICA</v>
      </c>
      <c r="C1814" t="s">
        <v>18</v>
      </c>
      <c r="D1814" t="s">
        <v>614</v>
      </c>
      <c r="E1814">
        <v>70799</v>
      </c>
      <c r="F1814" t="s">
        <v>623</v>
      </c>
      <c r="G1814" s="1">
        <v>7898029551848</v>
      </c>
      <c r="H1814">
        <v>236</v>
      </c>
      <c r="I1814" t="s">
        <v>372</v>
      </c>
      <c r="J1814" t="s">
        <v>373</v>
      </c>
      <c r="K1814" t="s">
        <v>280</v>
      </c>
      <c r="L1814" t="s">
        <v>279</v>
      </c>
      <c r="M1814" t="s">
        <v>291</v>
      </c>
      <c r="N1814">
        <v>0</v>
      </c>
      <c r="O1814">
        <v>1</v>
      </c>
      <c r="P1814">
        <v>147.6</v>
      </c>
      <c r="Q1814">
        <v>1</v>
      </c>
      <c r="R1814">
        <v>147.66999999999999</v>
      </c>
      <c r="U1814">
        <v>1</v>
      </c>
      <c r="V1814">
        <v>147.66999999999999</v>
      </c>
    </row>
    <row r="1815" spans="1:22" x14ac:dyDescent="0.25">
      <c r="A1815" t="str">
        <f t="shared" si="57"/>
        <v>FILIAL</v>
      </c>
      <c r="B1815" t="str">
        <f t="shared" si="58"/>
        <v>LOJA FISICA</v>
      </c>
      <c r="C1815" t="s">
        <v>18</v>
      </c>
      <c r="D1815" t="s">
        <v>614</v>
      </c>
      <c r="E1815">
        <v>70799</v>
      </c>
      <c r="F1815" t="s">
        <v>623</v>
      </c>
      <c r="G1815" s="1">
        <v>7898029551848</v>
      </c>
      <c r="H1815">
        <v>243</v>
      </c>
      <c r="I1815" t="s">
        <v>402</v>
      </c>
      <c r="J1815" t="s">
        <v>371</v>
      </c>
      <c r="K1815" t="s">
        <v>280</v>
      </c>
      <c r="L1815" t="s">
        <v>279</v>
      </c>
      <c r="M1815" t="s">
        <v>291</v>
      </c>
      <c r="N1815">
        <v>2</v>
      </c>
      <c r="Q1815">
        <v>1</v>
      </c>
      <c r="R1815">
        <v>147.66999999999999</v>
      </c>
      <c r="S1815">
        <v>2</v>
      </c>
      <c r="T1815">
        <v>295.33999999999997</v>
      </c>
    </row>
    <row r="1816" spans="1:22" x14ac:dyDescent="0.25">
      <c r="A1816" t="str">
        <f t="shared" si="57"/>
        <v>FILIAL</v>
      </c>
      <c r="B1816" t="str">
        <f t="shared" si="58"/>
        <v>LOJA FISICA</v>
      </c>
      <c r="C1816" t="s">
        <v>18</v>
      </c>
      <c r="D1816" t="s">
        <v>614</v>
      </c>
      <c r="E1816">
        <v>70799</v>
      </c>
      <c r="F1816" t="s">
        <v>623</v>
      </c>
      <c r="G1816" s="1">
        <v>7898029551848</v>
      </c>
      <c r="H1816">
        <v>255</v>
      </c>
      <c r="I1816" t="s">
        <v>374</v>
      </c>
      <c r="J1816" t="s">
        <v>375</v>
      </c>
      <c r="K1816" t="s">
        <v>280</v>
      </c>
      <c r="L1816" t="s">
        <v>279</v>
      </c>
      <c r="M1816" t="s">
        <v>291</v>
      </c>
      <c r="N1816">
        <v>2</v>
      </c>
      <c r="Q1816">
        <v>1</v>
      </c>
      <c r="R1816">
        <v>147.66999999999999</v>
      </c>
      <c r="S1816">
        <v>1</v>
      </c>
      <c r="T1816">
        <v>138</v>
      </c>
      <c r="U1816">
        <v>1</v>
      </c>
      <c r="V1816">
        <v>145.06</v>
      </c>
    </row>
    <row r="1817" spans="1:22" x14ac:dyDescent="0.25">
      <c r="A1817" t="str">
        <f t="shared" si="57"/>
        <v>FILIAL</v>
      </c>
      <c r="B1817" t="str">
        <f t="shared" si="58"/>
        <v>LOJA FISICA</v>
      </c>
      <c r="C1817" t="s">
        <v>18</v>
      </c>
      <c r="D1817" t="s">
        <v>614</v>
      </c>
      <c r="E1817">
        <v>50692</v>
      </c>
      <c r="F1817" t="s">
        <v>626</v>
      </c>
      <c r="G1817" s="1">
        <v>7898029552203</v>
      </c>
      <c r="H1817">
        <v>60</v>
      </c>
      <c r="I1817" t="s">
        <v>132</v>
      </c>
      <c r="J1817" t="s">
        <v>302</v>
      </c>
      <c r="K1817" t="s">
        <v>285</v>
      </c>
      <c r="L1817" t="s">
        <v>279</v>
      </c>
      <c r="M1817" t="s">
        <v>286</v>
      </c>
      <c r="N1817">
        <v>0</v>
      </c>
      <c r="O1817">
        <v>1</v>
      </c>
      <c r="P1817">
        <v>76.489999999999995</v>
      </c>
      <c r="Q1817">
        <v>2</v>
      </c>
      <c r="R1817">
        <v>147.55000000000001</v>
      </c>
      <c r="S1817">
        <v>1</v>
      </c>
      <c r="T1817">
        <v>76.45</v>
      </c>
      <c r="U1817">
        <v>1</v>
      </c>
      <c r="V1817">
        <v>76.45</v>
      </c>
    </row>
    <row r="1818" spans="1:22" x14ac:dyDescent="0.25">
      <c r="A1818" t="str">
        <f t="shared" si="57"/>
        <v>FILIAL</v>
      </c>
      <c r="B1818" t="str">
        <f t="shared" si="58"/>
        <v>LOJA FISICA</v>
      </c>
      <c r="C1818" t="s">
        <v>18</v>
      </c>
      <c r="D1818" t="s">
        <v>614</v>
      </c>
      <c r="E1818">
        <v>152479</v>
      </c>
      <c r="F1818" t="s">
        <v>618</v>
      </c>
      <c r="G1818" s="1">
        <v>7898029550834</v>
      </c>
      <c r="H1818">
        <v>228</v>
      </c>
      <c r="I1818" t="s">
        <v>335</v>
      </c>
      <c r="J1818" t="s">
        <v>336</v>
      </c>
      <c r="K1818" t="s">
        <v>290</v>
      </c>
      <c r="L1818" t="s">
        <v>279</v>
      </c>
      <c r="M1818" t="s">
        <v>291</v>
      </c>
      <c r="N1818">
        <v>1</v>
      </c>
      <c r="Q1818">
        <v>1</v>
      </c>
      <c r="R1818">
        <v>147.27000000000001</v>
      </c>
      <c r="S1818">
        <v>1</v>
      </c>
      <c r="T1818">
        <v>117.82</v>
      </c>
      <c r="U1818">
        <v>1</v>
      </c>
      <c r="V1818">
        <v>117.82</v>
      </c>
    </row>
    <row r="1819" spans="1:22" x14ac:dyDescent="0.25">
      <c r="A1819" t="str">
        <f t="shared" si="57"/>
        <v>FILIAL</v>
      </c>
      <c r="B1819" t="str">
        <f t="shared" si="58"/>
        <v>LOJA FISICA</v>
      </c>
      <c r="C1819" t="s">
        <v>18</v>
      </c>
      <c r="D1819" t="s">
        <v>614</v>
      </c>
      <c r="E1819">
        <v>152479</v>
      </c>
      <c r="F1819" t="s">
        <v>618</v>
      </c>
      <c r="G1819" s="1">
        <v>7898029550834</v>
      </c>
      <c r="H1819">
        <v>232</v>
      </c>
      <c r="I1819" t="s">
        <v>365</v>
      </c>
      <c r="J1819" t="s">
        <v>366</v>
      </c>
      <c r="K1819" t="s">
        <v>290</v>
      </c>
      <c r="L1819" t="s">
        <v>279</v>
      </c>
      <c r="M1819" t="s">
        <v>291</v>
      </c>
      <c r="N1819">
        <v>2</v>
      </c>
      <c r="Q1819">
        <v>1</v>
      </c>
      <c r="R1819">
        <v>147.27000000000001</v>
      </c>
      <c r="S1819">
        <v>1</v>
      </c>
      <c r="T1819">
        <v>117.82</v>
      </c>
    </row>
    <row r="1820" spans="1:22" x14ac:dyDescent="0.25">
      <c r="A1820" t="str">
        <f t="shared" si="57"/>
        <v>FILIAL</v>
      </c>
      <c r="B1820" t="str">
        <f t="shared" si="58"/>
        <v>LOJA FISICA</v>
      </c>
      <c r="C1820" t="s">
        <v>18</v>
      </c>
      <c r="D1820" t="s">
        <v>614</v>
      </c>
      <c r="E1820">
        <v>152479</v>
      </c>
      <c r="F1820" t="s">
        <v>618</v>
      </c>
      <c r="G1820" s="1">
        <v>7898029550834</v>
      </c>
      <c r="H1820">
        <v>31</v>
      </c>
      <c r="I1820" t="s">
        <v>60</v>
      </c>
      <c r="J1820" t="s">
        <v>305</v>
      </c>
      <c r="K1820" t="s">
        <v>290</v>
      </c>
      <c r="L1820" t="s">
        <v>279</v>
      </c>
      <c r="M1820" t="s">
        <v>297</v>
      </c>
      <c r="N1820">
        <v>2</v>
      </c>
      <c r="Q1820">
        <v>1</v>
      </c>
      <c r="R1820">
        <v>147.27000000000001</v>
      </c>
      <c r="U1820">
        <v>1</v>
      </c>
      <c r="V1820">
        <v>117.82</v>
      </c>
    </row>
    <row r="1821" spans="1:22" x14ac:dyDescent="0.25">
      <c r="A1821" t="str">
        <f t="shared" si="57"/>
        <v>FILIAL</v>
      </c>
      <c r="B1821" t="str">
        <f t="shared" si="58"/>
        <v>LOJA FISICA</v>
      </c>
      <c r="C1821" t="s">
        <v>18</v>
      </c>
      <c r="D1821" t="s">
        <v>614</v>
      </c>
      <c r="E1821">
        <v>54100</v>
      </c>
      <c r="F1821" t="s">
        <v>619</v>
      </c>
      <c r="G1821" s="1">
        <v>7898029552210</v>
      </c>
      <c r="H1821">
        <v>246</v>
      </c>
      <c r="I1821" t="s">
        <v>505</v>
      </c>
      <c r="J1821" t="s">
        <v>506</v>
      </c>
      <c r="K1821" t="s">
        <v>290</v>
      </c>
      <c r="L1821" t="s">
        <v>279</v>
      </c>
      <c r="M1821" t="s">
        <v>297</v>
      </c>
      <c r="N1821">
        <v>1</v>
      </c>
      <c r="Q1821">
        <v>1</v>
      </c>
      <c r="R1821">
        <v>147.22</v>
      </c>
    </row>
    <row r="1822" spans="1:22" x14ac:dyDescent="0.25">
      <c r="A1822" t="str">
        <f t="shared" si="57"/>
        <v>FILIAL</v>
      </c>
      <c r="B1822" t="str">
        <f t="shared" si="58"/>
        <v>LOJA FISICA</v>
      </c>
      <c r="C1822" t="s">
        <v>18</v>
      </c>
      <c r="D1822" t="s">
        <v>614</v>
      </c>
      <c r="E1822">
        <v>149041</v>
      </c>
      <c r="F1822" t="s">
        <v>616</v>
      </c>
      <c r="G1822" s="1">
        <v>7898029558755</v>
      </c>
      <c r="H1822">
        <v>188</v>
      </c>
      <c r="I1822" t="s">
        <v>490</v>
      </c>
      <c r="J1822" t="s">
        <v>491</v>
      </c>
      <c r="K1822" t="s">
        <v>280</v>
      </c>
      <c r="L1822" t="s">
        <v>279</v>
      </c>
      <c r="M1822" t="s">
        <v>286</v>
      </c>
      <c r="N1822">
        <v>2</v>
      </c>
      <c r="Q1822">
        <v>1</v>
      </c>
      <c r="R1822">
        <v>147.16999999999999</v>
      </c>
      <c r="S1822">
        <v>3</v>
      </c>
      <c r="T1822">
        <v>441.51</v>
      </c>
      <c r="U1822">
        <v>2</v>
      </c>
      <c r="V1822">
        <v>294.33999999999997</v>
      </c>
    </row>
    <row r="1823" spans="1:22" x14ac:dyDescent="0.25">
      <c r="A1823" t="str">
        <f t="shared" si="57"/>
        <v>FILIAL</v>
      </c>
      <c r="B1823" t="str">
        <f t="shared" si="58"/>
        <v>LOJA FISICA</v>
      </c>
      <c r="C1823" t="s">
        <v>18</v>
      </c>
      <c r="D1823" t="s">
        <v>614</v>
      </c>
      <c r="E1823">
        <v>149041</v>
      </c>
      <c r="F1823" t="s">
        <v>616</v>
      </c>
      <c r="G1823" s="1">
        <v>7898029558755</v>
      </c>
      <c r="H1823">
        <v>114</v>
      </c>
      <c r="I1823" t="s">
        <v>486</v>
      </c>
      <c r="J1823" t="s">
        <v>314</v>
      </c>
      <c r="K1823" t="s">
        <v>280</v>
      </c>
      <c r="L1823" t="s">
        <v>279</v>
      </c>
      <c r="M1823" t="s">
        <v>286</v>
      </c>
      <c r="N1823">
        <v>2</v>
      </c>
      <c r="O1823">
        <v>1</v>
      </c>
      <c r="P1823">
        <v>105.12</v>
      </c>
      <c r="Q1823">
        <v>1</v>
      </c>
      <c r="R1823">
        <v>147.15</v>
      </c>
      <c r="S1823">
        <v>3</v>
      </c>
      <c r="T1823">
        <v>357.41</v>
      </c>
      <c r="U1823">
        <v>3</v>
      </c>
      <c r="V1823">
        <v>441.36</v>
      </c>
    </row>
    <row r="1824" spans="1:22" x14ac:dyDescent="0.25">
      <c r="A1824" t="str">
        <f t="shared" si="57"/>
        <v>FILIAL</v>
      </c>
      <c r="B1824" t="str">
        <f t="shared" si="58"/>
        <v>LOJA FISICA</v>
      </c>
      <c r="C1824" t="s">
        <v>18</v>
      </c>
      <c r="D1824" t="s">
        <v>614</v>
      </c>
      <c r="E1824">
        <v>70799</v>
      </c>
      <c r="F1824" t="s">
        <v>623</v>
      </c>
      <c r="G1824" s="1">
        <v>7898029551848</v>
      </c>
      <c r="H1824">
        <v>118</v>
      </c>
      <c r="I1824" t="s">
        <v>92</v>
      </c>
      <c r="J1824" t="s">
        <v>315</v>
      </c>
      <c r="K1824" t="s">
        <v>285</v>
      </c>
      <c r="L1824" t="s">
        <v>279</v>
      </c>
      <c r="M1824" t="s">
        <v>297</v>
      </c>
      <c r="N1824">
        <v>1</v>
      </c>
      <c r="O1824">
        <v>1</v>
      </c>
      <c r="P1824">
        <v>147.02000000000001</v>
      </c>
      <c r="Q1824">
        <v>1</v>
      </c>
      <c r="R1824">
        <v>147.02000000000001</v>
      </c>
      <c r="U1824">
        <v>2</v>
      </c>
      <c r="V1824">
        <v>294.04000000000002</v>
      </c>
    </row>
    <row r="1825" spans="1:22" x14ac:dyDescent="0.25">
      <c r="A1825" t="str">
        <f t="shared" si="57"/>
        <v>FILIAL</v>
      </c>
      <c r="B1825" t="str">
        <f t="shared" si="58"/>
        <v>LOJA FISICA</v>
      </c>
      <c r="C1825" t="s">
        <v>18</v>
      </c>
      <c r="D1825" t="s">
        <v>614</v>
      </c>
      <c r="E1825">
        <v>70799</v>
      </c>
      <c r="F1825" t="s">
        <v>623</v>
      </c>
      <c r="G1825" s="1">
        <v>7898029551848</v>
      </c>
      <c r="H1825">
        <v>121</v>
      </c>
      <c r="I1825" t="s">
        <v>46</v>
      </c>
      <c r="J1825" t="s">
        <v>311</v>
      </c>
      <c r="K1825" t="s">
        <v>285</v>
      </c>
      <c r="L1825" t="s">
        <v>279</v>
      </c>
      <c r="M1825" t="s">
        <v>297</v>
      </c>
      <c r="N1825">
        <v>2</v>
      </c>
      <c r="Q1825">
        <v>1</v>
      </c>
      <c r="R1825">
        <v>147.02000000000001</v>
      </c>
    </row>
    <row r="1826" spans="1:22" x14ac:dyDescent="0.25">
      <c r="A1826" t="str">
        <f t="shared" si="57"/>
        <v>FILIAL</v>
      </c>
      <c r="B1826" t="str">
        <f t="shared" si="58"/>
        <v>ECOMMERCE</v>
      </c>
      <c r="C1826" t="s">
        <v>18</v>
      </c>
      <c r="D1826" t="s">
        <v>614</v>
      </c>
      <c r="E1826">
        <v>70799</v>
      </c>
      <c r="F1826" t="s">
        <v>623</v>
      </c>
      <c r="G1826" s="1">
        <v>7898029551848</v>
      </c>
      <c r="H1826">
        <v>132</v>
      </c>
      <c r="I1826" t="s">
        <v>541</v>
      </c>
      <c r="J1826" t="s">
        <v>284</v>
      </c>
      <c r="K1826" t="s">
        <v>285</v>
      </c>
      <c r="L1826" t="s">
        <v>279</v>
      </c>
      <c r="M1826" t="s">
        <v>310</v>
      </c>
      <c r="Q1826">
        <v>1</v>
      </c>
      <c r="R1826">
        <v>147.02000000000001</v>
      </c>
    </row>
    <row r="1827" spans="1:22" x14ac:dyDescent="0.25">
      <c r="A1827" t="str">
        <f t="shared" si="57"/>
        <v>FILIAL</v>
      </c>
      <c r="B1827" t="str">
        <f t="shared" si="58"/>
        <v>LOJA FISICA</v>
      </c>
      <c r="C1827" t="s">
        <v>18</v>
      </c>
      <c r="D1827" t="s">
        <v>614</v>
      </c>
      <c r="E1827">
        <v>70799</v>
      </c>
      <c r="F1827" t="s">
        <v>623</v>
      </c>
      <c r="G1827" s="1">
        <v>7898029551848</v>
      </c>
      <c r="H1827">
        <v>140</v>
      </c>
      <c r="I1827" t="s">
        <v>215</v>
      </c>
      <c r="J1827" t="s">
        <v>396</v>
      </c>
      <c r="K1827" t="s">
        <v>285</v>
      </c>
      <c r="L1827" t="s">
        <v>279</v>
      </c>
      <c r="M1827" t="s">
        <v>291</v>
      </c>
      <c r="N1827">
        <v>1</v>
      </c>
      <c r="Q1827">
        <v>1</v>
      </c>
      <c r="R1827">
        <v>147.02000000000001</v>
      </c>
      <c r="S1827">
        <v>1</v>
      </c>
      <c r="T1827">
        <v>155.18</v>
      </c>
    </row>
    <row r="1828" spans="1:22" x14ac:dyDescent="0.25">
      <c r="A1828" t="str">
        <f t="shared" si="57"/>
        <v>FILIAL</v>
      </c>
      <c r="B1828" t="str">
        <f t="shared" si="58"/>
        <v>LOJA FISICA</v>
      </c>
      <c r="C1828" t="s">
        <v>18</v>
      </c>
      <c r="D1828" t="s">
        <v>614</v>
      </c>
      <c r="E1828">
        <v>70799</v>
      </c>
      <c r="F1828" t="s">
        <v>623</v>
      </c>
      <c r="G1828" s="1">
        <v>7898029551848</v>
      </c>
      <c r="H1828">
        <v>144</v>
      </c>
      <c r="I1828" t="s">
        <v>84</v>
      </c>
      <c r="J1828" t="s">
        <v>284</v>
      </c>
      <c r="K1828" t="s">
        <v>285</v>
      </c>
      <c r="L1828" t="s">
        <v>279</v>
      </c>
      <c r="M1828" t="s">
        <v>291</v>
      </c>
      <c r="N1828">
        <v>1</v>
      </c>
      <c r="Q1828">
        <v>1</v>
      </c>
      <c r="R1828">
        <v>147.02000000000001</v>
      </c>
    </row>
    <row r="1829" spans="1:22" x14ac:dyDescent="0.25">
      <c r="A1829" t="str">
        <f t="shared" si="57"/>
        <v>FILIAL</v>
      </c>
      <c r="B1829" t="str">
        <f t="shared" si="58"/>
        <v>LOJA FISICA</v>
      </c>
      <c r="C1829" t="s">
        <v>18</v>
      </c>
      <c r="D1829" t="s">
        <v>614</v>
      </c>
      <c r="E1829">
        <v>70799</v>
      </c>
      <c r="F1829" t="s">
        <v>623</v>
      </c>
      <c r="G1829" s="1">
        <v>7898029551848</v>
      </c>
      <c r="H1829">
        <v>153</v>
      </c>
      <c r="I1829" t="s">
        <v>162</v>
      </c>
      <c r="J1829" t="s">
        <v>495</v>
      </c>
      <c r="K1829" t="s">
        <v>285</v>
      </c>
      <c r="L1829" t="s">
        <v>279</v>
      </c>
      <c r="M1829" t="s">
        <v>286</v>
      </c>
      <c r="N1829">
        <v>1</v>
      </c>
      <c r="O1829">
        <v>1</v>
      </c>
      <c r="P1829">
        <v>147.02000000000001</v>
      </c>
      <c r="Q1829">
        <v>1</v>
      </c>
      <c r="R1829">
        <v>147.02000000000001</v>
      </c>
      <c r="S1829">
        <v>2</v>
      </c>
      <c r="T1829">
        <v>294.04000000000002</v>
      </c>
      <c r="U1829">
        <v>1</v>
      </c>
      <c r="V1829">
        <v>147.02000000000001</v>
      </c>
    </row>
    <row r="1830" spans="1:22" x14ac:dyDescent="0.25">
      <c r="A1830" t="str">
        <f t="shared" si="57"/>
        <v>FILIAL</v>
      </c>
      <c r="B1830" t="str">
        <f t="shared" si="58"/>
        <v>LOJA FISICA</v>
      </c>
      <c r="C1830" t="s">
        <v>18</v>
      </c>
      <c r="D1830" t="s">
        <v>614</v>
      </c>
      <c r="E1830">
        <v>70799</v>
      </c>
      <c r="F1830" t="s">
        <v>623</v>
      </c>
      <c r="G1830" s="1">
        <v>7898029551848</v>
      </c>
      <c r="H1830">
        <v>156</v>
      </c>
      <c r="I1830" t="s">
        <v>70</v>
      </c>
      <c r="J1830" t="s">
        <v>531</v>
      </c>
      <c r="K1830" t="s">
        <v>285</v>
      </c>
      <c r="L1830" t="s">
        <v>279</v>
      </c>
      <c r="M1830" t="s">
        <v>291</v>
      </c>
      <c r="N1830">
        <v>2</v>
      </c>
      <c r="Q1830">
        <v>1</v>
      </c>
      <c r="R1830">
        <v>147.02000000000001</v>
      </c>
      <c r="S1830">
        <v>2</v>
      </c>
      <c r="T1830">
        <v>306.7</v>
      </c>
      <c r="U1830">
        <v>1</v>
      </c>
      <c r="V1830">
        <v>151.94</v>
      </c>
    </row>
    <row r="1831" spans="1:22" x14ac:dyDescent="0.25">
      <c r="A1831" t="str">
        <f t="shared" si="57"/>
        <v>FILIAL</v>
      </c>
      <c r="B1831" t="str">
        <f t="shared" si="58"/>
        <v>LOJA FISICA</v>
      </c>
      <c r="C1831" t="s">
        <v>18</v>
      </c>
      <c r="D1831" t="s">
        <v>614</v>
      </c>
      <c r="E1831">
        <v>70799</v>
      </c>
      <c r="F1831" t="s">
        <v>623</v>
      </c>
      <c r="G1831" s="1">
        <v>7898029551848</v>
      </c>
      <c r="H1831">
        <v>16</v>
      </c>
      <c r="I1831" t="s">
        <v>108</v>
      </c>
      <c r="J1831" t="s">
        <v>287</v>
      </c>
      <c r="K1831" t="s">
        <v>285</v>
      </c>
      <c r="L1831" t="s">
        <v>279</v>
      </c>
      <c r="M1831" t="s">
        <v>291</v>
      </c>
      <c r="N1831">
        <v>2</v>
      </c>
      <c r="Q1831">
        <v>1</v>
      </c>
      <c r="R1831">
        <v>147.02000000000001</v>
      </c>
      <c r="S1831">
        <v>3</v>
      </c>
      <c r="T1831">
        <v>446.21</v>
      </c>
    </row>
    <row r="1832" spans="1:22" x14ac:dyDescent="0.25">
      <c r="A1832" t="str">
        <f t="shared" si="57"/>
        <v>FILIAL</v>
      </c>
      <c r="B1832" t="str">
        <f t="shared" si="58"/>
        <v>LOJA FISICA</v>
      </c>
      <c r="C1832" t="s">
        <v>18</v>
      </c>
      <c r="D1832" t="s">
        <v>614</v>
      </c>
      <c r="E1832">
        <v>70799</v>
      </c>
      <c r="F1832" t="s">
        <v>623</v>
      </c>
      <c r="G1832" s="1">
        <v>7898029551848</v>
      </c>
      <c r="H1832">
        <v>17</v>
      </c>
      <c r="I1832" t="s">
        <v>178</v>
      </c>
      <c r="J1832" t="s">
        <v>302</v>
      </c>
      <c r="K1832" t="s">
        <v>285</v>
      </c>
      <c r="L1832" t="s">
        <v>279</v>
      </c>
      <c r="M1832" t="s">
        <v>291</v>
      </c>
      <c r="N1832">
        <v>1</v>
      </c>
      <c r="Q1832">
        <v>1</v>
      </c>
      <c r="R1832">
        <v>147.02000000000001</v>
      </c>
      <c r="S1832">
        <v>2</v>
      </c>
      <c r="T1832">
        <v>322.42</v>
      </c>
    </row>
    <row r="1833" spans="1:22" x14ac:dyDescent="0.25">
      <c r="A1833" t="str">
        <f t="shared" si="57"/>
        <v>FILIAL</v>
      </c>
      <c r="B1833" t="str">
        <f t="shared" si="58"/>
        <v>LOJA FISICA</v>
      </c>
      <c r="C1833" t="s">
        <v>18</v>
      </c>
      <c r="D1833" t="s">
        <v>614</v>
      </c>
      <c r="E1833">
        <v>70799</v>
      </c>
      <c r="F1833" t="s">
        <v>623</v>
      </c>
      <c r="G1833" s="1">
        <v>7898029551848</v>
      </c>
      <c r="H1833">
        <v>178</v>
      </c>
      <c r="I1833" t="s">
        <v>204</v>
      </c>
      <c r="J1833" t="s">
        <v>339</v>
      </c>
      <c r="K1833" t="s">
        <v>285</v>
      </c>
      <c r="L1833" t="s">
        <v>279</v>
      </c>
      <c r="M1833" t="s">
        <v>291</v>
      </c>
      <c r="N1833">
        <v>1</v>
      </c>
      <c r="Q1833">
        <v>1</v>
      </c>
      <c r="R1833">
        <v>147.02000000000001</v>
      </c>
    </row>
    <row r="1834" spans="1:22" x14ac:dyDescent="0.25">
      <c r="A1834" t="str">
        <f t="shared" si="57"/>
        <v>FILIAL</v>
      </c>
      <c r="B1834" t="str">
        <f t="shared" si="58"/>
        <v>LOJA FISICA</v>
      </c>
      <c r="C1834" t="s">
        <v>18</v>
      </c>
      <c r="D1834" t="s">
        <v>614</v>
      </c>
      <c r="E1834">
        <v>70799</v>
      </c>
      <c r="F1834" t="s">
        <v>623</v>
      </c>
      <c r="G1834" s="1">
        <v>7898029551848</v>
      </c>
      <c r="H1834">
        <v>180</v>
      </c>
      <c r="I1834" t="s">
        <v>161</v>
      </c>
      <c r="J1834" t="s">
        <v>292</v>
      </c>
      <c r="K1834" t="s">
        <v>285</v>
      </c>
      <c r="L1834" t="s">
        <v>279</v>
      </c>
      <c r="M1834" t="s">
        <v>291</v>
      </c>
      <c r="N1834">
        <v>1</v>
      </c>
      <c r="Q1834">
        <v>1</v>
      </c>
      <c r="R1834">
        <v>147.02000000000001</v>
      </c>
    </row>
    <row r="1835" spans="1:22" x14ac:dyDescent="0.25">
      <c r="A1835" t="str">
        <f t="shared" si="57"/>
        <v>FILIAL</v>
      </c>
      <c r="B1835" t="str">
        <f t="shared" si="58"/>
        <v>LOJA FISICA</v>
      </c>
      <c r="C1835" t="s">
        <v>18</v>
      </c>
      <c r="D1835" t="s">
        <v>614</v>
      </c>
      <c r="E1835">
        <v>70799</v>
      </c>
      <c r="F1835" t="s">
        <v>623</v>
      </c>
      <c r="G1835" s="1">
        <v>7898029551848</v>
      </c>
      <c r="H1835">
        <v>219</v>
      </c>
      <c r="I1835" t="s">
        <v>404</v>
      </c>
      <c r="J1835" t="s">
        <v>405</v>
      </c>
      <c r="K1835" t="s">
        <v>285</v>
      </c>
      <c r="L1835" t="s">
        <v>279</v>
      </c>
      <c r="M1835" t="s">
        <v>297</v>
      </c>
      <c r="N1835">
        <v>1</v>
      </c>
      <c r="Q1835">
        <v>1</v>
      </c>
      <c r="R1835">
        <v>147.02000000000001</v>
      </c>
    </row>
    <row r="1836" spans="1:22" x14ac:dyDescent="0.25">
      <c r="A1836" t="str">
        <f t="shared" si="57"/>
        <v>FILIAL</v>
      </c>
      <c r="B1836" t="str">
        <f t="shared" si="58"/>
        <v>LOJA FISICA</v>
      </c>
      <c r="C1836" t="s">
        <v>18</v>
      </c>
      <c r="D1836" t="s">
        <v>614</v>
      </c>
      <c r="E1836">
        <v>70799</v>
      </c>
      <c r="F1836" t="s">
        <v>623</v>
      </c>
      <c r="G1836" s="1">
        <v>7898029551848</v>
      </c>
      <c r="H1836">
        <v>27</v>
      </c>
      <c r="I1836" t="s">
        <v>52</v>
      </c>
      <c r="J1836" t="s">
        <v>284</v>
      </c>
      <c r="K1836" t="s">
        <v>285</v>
      </c>
      <c r="L1836" t="s">
        <v>279</v>
      </c>
      <c r="M1836" t="s">
        <v>291</v>
      </c>
      <c r="N1836">
        <v>2</v>
      </c>
      <c r="Q1836">
        <v>1</v>
      </c>
      <c r="R1836">
        <v>147.02000000000001</v>
      </c>
      <c r="S1836">
        <v>3</v>
      </c>
      <c r="T1836">
        <v>443.71</v>
      </c>
      <c r="U1836">
        <v>2</v>
      </c>
      <c r="V1836">
        <v>302.2</v>
      </c>
    </row>
    <row r="1837" spans="1:22" x14ac:dyDescent="0.25">
      <c r="A1837" t="str">
        <f t="shared" si="57"/>
        <v>FILIAL</v>
      </c>
      <c r="B1837" t="str">
        <f t="shared" si="58"/>
        <v>LOJA FISICA</v>
      </c>
      <c r="C1837" t="s">
        <v>18</v>
      </c>
      <c r="D1837" t="s">
        <v>614</v>
      </c>
      <c r="E1837">
        <v>70799</v>
      </c>
      <c r="F1837" t="s">
        <v>623</v>
      </c>
      <c r="G1837" s="1">
        <v>7898029551848</v>
      </c>
      <c r="H1837">
        <v>37</v>
      </c>
      <c r="I1837" t="s">
        <v>209</v>
      </c>
      <c r="J1837" t="s">
        <v>287</v>
      </c>
      <c r="K1837" t="s">
        <v>285</v>
      </c>
      <c r="L1837" t="s">
        <v>279</v>
      </c>
      <c r="M1837" t="s">
        <v>291</v>
      </c>
      <c r="N1837">
        <v>1</v>
      </c>
      <c r="Q1837">
        <v>1</v>
      </c>
      <c r="R1837">
        <v>147.02000000000001</v>
      </c>
      <c r="U1837">
        <v>1</v>
      </c>
      <c r="V1837">
        <v>143.35</v>
      </c>
    </row>
    <row r="1838" spans="1:22" x14ac:dyDescent="0.25">
      <c r="A1838" t="str">
        <f t="shared" si="57"/>
        <v>FILIAL</v>
      </c>
      <c r="B1838" t="str">
        <f t="shared" si="58"/>
        <v>LOJA FISICA</v>
      </c>
      <c r="C1838" t="s">
        <v>18</v>
      </c>
      <c r="D1838" t="s">
        <v>614</v>
      </c>
      <c r="E1838">
        <v>70799</v>
      </c>
      <c r="F1838" t="s">
        <v>623</v>
      </c>
      <c r="G1838" s="1">
        <v>7898029551848</v>
      </c>
      <c r="H1838">
        <v>6</v>
      </c>
      <c r="I1838" t="s">
        <v>94</v>
      </c>
      <c r="J1838" t="s">
        <v>287</v>
      </c>
      <c r="K1838" t="s">
        <v>285</v>
      </c>
      <c r="L1838" t="s">
        <v>279</v>
      </c>
      <c r="M1838" t="s">
        <v>286</v>
      </c>
      <c r="N1838">
        <v>4</v>
      </c>
      <c r="O1838">
        <v>1</v>
      </c>
      <c r="P1838">
        <v>149.66999999999999</v>
      </c>
      <c r="Q1838">
        <v>1</v>
      </c>
      <c r="R1838">
        <v>147.02000000000001</v>
      </c>
      <c r="S1838">
        <v>8</v>
      </c>
      <c r="T1838">
        <v>1192.06</v>
      </c>
      <c r="U1838">
        <v>5</v>
      </c>
      <c r="V1838">
        <v>745.7</v>
      </c>
    </row>
    <row r="1839" spans="1:22" x14ac:dyDescent="0.25">
      <c r="A1839" t="str">
        <f t="shared" si="57"/>
        <v>FILIAL</v>
      </c>
      <c r="B1839" t="str">
        <f t="shared" si="58"/>
        <v>LOJA FISICA</v>
      </c>
      <c r="C1839" t="s">
        <v>18</v>
      </c>
      <c r="D1839" t="s">
        <v>614</v>
      </c>
      <c r="E1839">
        <v>70799</v>
      </c>
      <c r="F1839" t="s">
        <v>623</v>
      </c>
      <c r="G1839" s="1">
        <v>7898029551848</v>
      </c>
      <c r="H1839">
        <v>61</v>
      </c>
      <c r="I1839" t="s">
        <v>147</v>
      </c>
      <c r="J1839" t="s">
        <v>293</v>
      </c>
      <c r="K1839" t="s">
        <v>285</v>
      </c>
      <c r="L1839" t="s">
        <v>279</v>
      </c>
      <c r="M1839" t="s">
        <v>291</v>
      </c>
      <c r="N1839">
        <v>2</v>
      </c>
      <c r="Q1839">
        <v>1</v>
      </c>
      <c r="R1839">
        <v>147.02000000000001</v>
      </c>
      <c r="S1839">
        <v>2</v>
      </c>
      <c r="T1839">
        <v>317.72000000000003</v>
      </c>
      <c r="U1839">
        <v>3</v>
      </c>
      <c r="V1839">
        <v>440.05</v>
      </c>
    </row>
    <row r="1840" spans="1:22" x14ac:dyDescent="0.25">
      <c r="A1840" t="str">
        <f t="shared" si="57"/>
        <v>FILIAL</v>
      </c>
      <c r="B1840" t="str">
        <f t="shared" si="58"/>
        <v>LOJA FISICA</v>
      </c>
      <c r="C1840" t="s">
        <v>18</v>
      </c>
      <c r="D1840" t="s">
        <v>614</v>
      </c>
      <c r="E1840">
        <v>70799</v>
      </c>
      <c r="F1840" t="s">
        <v>623</v>
      </c>
      <c r="G1840" s="1">
        <v>7898029551848</v>
      </c>
      <c r="H1840">
        <v>81</v>
      </c>
      <c r="I1840" t="s">
        <v>90</v>
      </c>
      <c r="J1840" t="s">
        <v>284</v>
      </c>
      <c r="K1840" t="s">
        <v>285</v>
      </c>
      <c r="L1840" t="s">
        <v>279</v>
      </c>
      <c r="M1840" t="s">
        <v>297</v>
      </c>
      <c r="N1840">
        <v>1</v>
      </c>
      <c r="Q1840">
        <v>1</v>
      </c>
      <c r="R1840">
        <v>147.02000000000001</v>
      </c>
      <c r="U1840">
        <v>1</v>
      </c>
      <c r="V1840">
        <v>147.02000000000001</v>
      </c>
    </row>
    <row r="1841" spans="1:22" x14ac:dyDescent="0.25">
      <c r="A1841" t="str">
        <f t="shared" si="57"/>
        <v>FILIAL</v>
      </c>
      <c r="B1841" t="str">
        <f t="shared" si="58"/>
        <v>LOJA FISICA</v>
      </c>
      <c r="C1841" t="s">
        <v>18</v>
      </c>
      <c r="D1841" t="s">
        <v>614</v>
      </c>
      <c r="E1841">
        <v>70799</v>
      </c>
      <c r="F1841" t="s">
        <v>623</v>
      </c>
      <c r="G1841" s="1">
        <v>7898029551848</v>
      </c>
      <c r="H1841">
        <v>93</v>
      </c>
      <c r="I1841" t="s">
        <v>143</v>
      </c>
      <c r="J1841" t="s">
        <v>498</v>
      </c>
      <c r="K1841" t="s">
        <v>285</v>
      </c>
      <c r="L1841" t="s">
        <v>279</v>
      </c>
      <c r="M1841" t="s">
        <v>286</v>
      </c>
      <c r="N1841">
        <v>2</v>
      </c>
      <c r="O1841">
        <v>1</v>
      </c>
      <c r="P1841">
        <v>147.02000000000001</v>
      </c>
      <c r="Q1841">
        <v>1</v>
      </c>
      <c r="R1841">
        <v>147.02000000000001</v>
      </c>
      <c r="S1841">
        <v>4</v>
      </c>
      <c r="T1841">
        <v>587.07000000000005</v>
      </c>
      <c r="U1841">
        <v>1</v>
      </c>
      <c r="V1841">
        <v>153.35</v>
      </c>
    </row>
    <row r="1842" spans="1:22" x14ac:dyDescent="0.25">
      <c r="A1842" t="str">
        <f t="shared" si="57"/>
        <v>FILIAL</v>
      </c>
      <c r="B1842" t="str">
        <f t="shared" si="58"/>
        <v>LOJA FISICA</v>
      </c>
      <c r="C1842" t="s">
        <v>18</v>
      </c>
      <c r="D1842" t="s">
        <v>614</v>
      </c>
      <c r="E1842">
        <v>70799</v>
      </c>
      <c r="F1842" t="s">
        <v>623</v>
      </c>
      <c r="G1842" s="1">
        <v>7898029551848</v>
      </c>
      <c r="H1842">
        <v>74</v>
      </c>
      <c r="I1842" t="s">
        <v>149</v>
      </c>
      <c r="J1842" t="s">
        <v>292</v>
      </c>
      <c r="K1842" t="s">
        <v>285</v>
      </c>
      <c r="L1842" t="s">
        <v>279</v>
      </c>
      <c r="M1842" t="s">
        <v>297</v>
      </c>
      <c r="N1842">
        <v>1</v>
      </c>
      <c r="Q1842">
        <v>1</v>
      </c>
      <c r="R1842">
        <v>147</v>
      </c>
    </row>
    <row r="1843" spans="1:22" x14ac:dyDescent="0.25">
      <c r="A1843" t="str">
        <f t="shared" si="57"/>
        <v>FILIAL</v>
      </c>
      <c r="B1843" t="str">
        <f t="shared" si="58"/>
        <v>LOJA FISICA</v>
      </c>
      <c r="C1843" t="s">
        <v>18</v>
      </c>
      <c r="D1843" t="s">
        <v>614</v>
      </c>
      <c r="E1843">
        <v>97805</v>
      </c>
      <c r="F1843" t="s">
        <v>633</v>
      </c>
      <c r="G1843" s="1">
        <v>7898029550339</v>
      </c>
      <c r="H1843">
        <v>48</v>
      </c>
      <c r="I1843" t="s">
        <v>157</v>
      </c>
      <c r="J1843" t="s">
        <v>323</v>
      </c>
      <c r="K1843" t="s">
        <v>290</v>
      </c>
      <c r="L1843" t="s">
        <v>279</v>
      </c>
      <c r="M1843" t="s">
        <v>291</v>
      </c>
      <c r="N1843">
        <v>2</v>
      </c>
      <c r="O1843">
        <v>1</v>
      </c>
      <c r="P1843">
        <v>90.03</v>
      </c>
      <c r="Q1843">
        <v>2</v>
      </c>
      <c r="R1843">
        <v>147</v>
      </c>
      <c r="S1843">
        <v>3</v>
      </c>
      <c r="T1843">
        <v>215.62</v>
      </c>
      <c r="U1843">
        <v>3</v>
      </c>
      <c r="V1843">
        <v>220.5</v>
      </c>
    </row>
    <row r="1844" spans="1:22" x14ac:dyDescent="0.25">
      <c r="A1844" t="str">
        <f t="shared" si="57"/>
        <v>FILIAL</v>
      </c>
      <c r="B1844" t="str">
        <f t="shared" si="58"/>
        <v>LOJA FISICA</v>
      </c>
      <c r="C1844" t="s">
        <v>18</v>
      </c>
      <c r="D1844" t="s">
        <v>614</v>
      </c>
      <c r="E1844">
        <v>97805</v>
      </c>
      <c r="F1844" t="s">
        <v>633</v>
      </c>
      <c r="G1844" s="1">
        <v>7898029550339</v>
      </c>
      <c r="H1844">
        <v>83</v>
      </c>
      <c r="I1844" t="s">
        <v>465</v>
      </c>
      <c r="J1844" t="s">
        <v>289</v>
      </c>
      <c r="K1844" t="s">
        <v>290</v>
      </c>
      <c r="L1844" t="s">
        <v>279</v>
      </c>
      <c r="M1844" t="s">
        <v>291</v>
      </c>
      <c r="N1844">
        <v>2</v>
      </c>
      <c r="Q1844">
        <v>2</v>
      </c>
      <c r="R1844">
        <v>147</v>
      </c>
      <c r="U1844">
        <v>-1</v>
      </c>
      <c r="V1844">
        <v>-73.5</v>
      </c>
    </row>
    <row r="1845" spans="1:22" x14ac:dyDescent="0.25">
      <c r="A1845" t="str">
        <f t="shared" si="57"/>
        <v>FILIAL</v>
      </c>
      <c r="B1845" t="str">
        <f t="shared" si="58"/>
        <v>LOJA FISICA</v>
      </c>
      <c r="C1845" t="s">
        <v>18</v>
      </c>
      <c r="D1845" t="s">
        <v>614</v>
      </c>
      <c r="E1845">
        <v>97805</v>
      </c>
      <c r="F1845" t="s">
        <v>633</v>
      </c>
      <c r="G1845" s="1">
        <v>7898029550339</v>
      </c>
      <c r="H1845">
        <v>86</v>
      </c>
      <c r="I1845" t="s">
        <v>456</v>
      </c>
      <c r="J1845" t="s">
        <v>296</v>
      </c>
      <c r="K1845" t="s">
        <v>290</v>
      </c>
      <c r="L1845" t="s">
        <v>279</v>
      </c>
      <c r="M1845" t="s">
        <v>286</v>
      </c>
      <c r="N1845">
        <v>1</v>
      </c>
      <c r="O1845">
        <v>1</v>
      </c>
      <c r="P1845">
        <v>73.5</v>
      </c>
      <c r="Q1845">
        <v>2</v>
      </c>
      <c r="R1845">
        <v>146.99</v>
      </c>
      <c r="S1845">
        <v>3</v>
      </c>
      <c r="T1845">
        <v>220.5</v>
      </c>
      <c r="U1845">
        <v>3</v>
      </c>
      <c r="V1845">
        <v>220.5</v>
      </c>
    </row>
    <row r="1846" spans="1:22" x14ac:dyDescent="0.25">
      <c r="A1846" t="str">
        <f t="shared" si="57"/>
        <v>FILIAL</v>
      </c>
      <c r="B1846" t="str">
        <f t="shared" si="58"/>
        <v>LOJA FISICA</v>
      </c>
      <c r="C1846" t="s">
        <v>18</v>
      </c>
      <c r="D1846" t="s">
        <v>614</v>
      </c>
      <c r="E1846">
        <v>17180</v>
      </c>
      <c r="F1846" t="s">
        <v>645</v>
      </c>
      <c r="G1846" s="1">
        <v>7898029550131</v>
      </c>
      <c r="H1846">
        <v>11</v>
      </c>
      <c r="I1846" t="s">
        <v>158</v>
      </c>
      <c r="J1846" t="s">
        <v>284</v>
      </c>
      <c r="K1846" t="s">
        <v>285</v>
      </c>
      <c r="L1846" t="s">
        <v>279</v>
      </c>
      <c r="M1846" t="s">
        <v>291</v>
      </c>
      <c r="N1846">
        <v>1</v>
      </c>
      <c r="O1846">
        <v>2</v>
      </c>
      <c r="P1846">
        <v>276.67</v>
      </c>
      <c r="Q1846">
        <v>1</v>
      </c>
      <c r="R1846">
        <v>146.97</v>
      </c>
      <c r="S1846">
        <v>1</v>
      </c>
      <c r="T1846">
        <v>143.16</v>
      </c>
    </row>
    <row r="1847" spans="1:22" x14ac:dyDescent="0.25">
      <c r="A1847" t="str">
        <f t="shared" si="57"/>
        <v>FILIAL</v>
      </c>
      <c r="B1847" t="str">
        <f t="shared" si="58"/>
        <v>LOJA FISICA</v>
      </c>
      <c r="C1847" t="s">
        <v>18</v>
      </c>
      <c r="D1847" t="s">
        <v>614</v>
      </c>
      <c r="E1847">
        <v>17180</v>
      </c>
      <c r="F1847" t="s">
        <v>645</v>
      </c>
      <c r="G1847" s="1">
        <v>7898029550131</v>
      </c>
      <c r="H1847">
        <v>130</v>
      </c>
      <c r="I1847" t="s">
        <v>113</v>
      </c>
      <c r="J1847" t="s">
        <v>287</v>
      </c>
      <c r="K1847" t="s">
        <v>285</v>
      </c>
      <c r="L1847" t="s">
        <v>279</v>
      </c>
      <c r="M1847" t="s">
        <v>291</v>
      </c>
      <c r="N1847">
        <v>1</v>
      </c>
      <c r="Q1847">
        <v>1</v>
      </c>
      <c r="R1847">
        <v>146.97</v>
      </c>
      <c r="S1847">
        <v>2</v>
      </c>
      <c r="T1847">
        <v>274.14</v>
      </c>
    </row>
    <row r="1848" spans="1:22" x14ac:dyDescent="0.25">
      <c r="A1848" t="str">
        <f t="shared" si="57"/>
        <v>FILIAL</v>
      </c>
      <c r="B1848" t="str">
        <f t="shared" si="58"/>
        <v>LOJA FISICA</v>
      </c>
      <c r="C1848" t="s">
        <v>18</v>
      </c>
      <c r="D1848" t="s">
        <v>614</v>
      </c>
      <c r="E1848">
        <v>17180</v>
      </c>
      <c r="F1848" t="s">
        <v>645</v>
      </c>
      <c r="G1848" s="1">
        <v>7898029550131</v>
      </c>
      <c r="H1848">
        <v>131</v>
      </c>
      <c r="I1848" t="s">
        <v>139</v>
      </c>
      <c r="J1848" t="s">
        <v>287</v>
      </c>
      <c r="K1848" t="s">
        <v>285</v>
      </c>
      <c r="L1848" t="s">
        <v>279</v>
      </c>
      <c r="M1848" t="s">
        <v>291</v>
      </c>
      <c r="N1848">
        <v>1</v>
      </c>
      <c r="Q1848">
        <v>1</v>
      </c>
      <c r="R1848">
        <v>146.97</v>
      </c>
      <c r="S1848">
        <v>1</v>
      </c>
      <c r="T1848">
        <v>137.97</v>
      </c>
      <c r="U1848">
        <v>4</v>
      </c>
      <c r="V1848">
        <v>575.08000000000004</v>
      </c>
    </row>
    <row r="1849" spans="1:22" x14ac:dyDescent="0.25">
      <c r="A1849" t="str">
        <f t="shared" si="57"/>
        <v>FILIAL</v>
      </c>
      <c r="B1849" t="str">
        <f t="shared" si="58"/>
        <v>LOJA FISICA</v>
      </c>
      <c r="C1849" t="s">
        <v>18</v>
      </c>
      <c r="D1849" t="s">
        <v>614</v>
      </c>
      <c r="E1849">
        <v>17180</v>
      </c>
      <c r="F1849" t="s">
        <v>645</v>
      </c>
      <c r="G1849" s="1">
        <v>7898029550131</v>
      </c>
      <c r="H1849">
        <v>142</v>
      </c>
      <c r="I1849" t="s">
        <v>173</v>
      </c>
      <c r="J1849" t="s">
        <v>301</v>
      </c>
      <c r="K1849" t="s">
        <v>285</v>
      </c>
      <c r="L1849" t="s">
        <v>279</v>
      </c>
      <c r="M1849" t="s">
        <v>297</v>
      </c>
      <c r="N1849">
        <v>1</v>
      </c>
      <c r="Q1849">
        <v>1</v>
      </c>
      <c r="R1849">
        <v>146.97</v>
      </c>
    </row>
    <row r="1850" spans="1:22" x14ac:dyDescent="0.25">
      <c r="A1850" t="str">
        <f t="shared" si="57"/>
        <v>FILIAL</v>
      </c>
      <c r="B1850" t="str">
        <f t="shared" si="58"/>
        <v>LOJA FISICA</v>
      </c>
      <c r="C1850" t="s">
        <v>18</v>
      </c>
      <c r="D1850" t="s">
        <v>614</v>
      </c>
      <c r="E1850">
        <v>17180</v>
      </c>
      <c r="F1850" t="s">
        <v>645</v>
      </c>
      <c r="G1850" s="1">
        <v>7898029550131</v>
      </c>
      <c r="H1850">
        <v>20</v>
      </c>
      <c r="I1850" t="s">
        <v>136</v>
      </c>
      <c r="J1850" t="s">
        <v>302</v>
      </c>
      <c r="K1850" t="s">
        <v>285</v>
      </c>
      <c r="L1850" t="s">
        <v>279</v>
      </c>
      <c r="M1850" t="s">
        <v>291</v>
      </c>
      <c r="N1850">
        <v>2</v>
      </c>
      <c r="Q1850">
        <v>1</v>
      </c>
      <c r="R1850">
        <v>146.97</v>
      </c>
      <c r="S1850">
        <v>1</v>
      </c>
      <c r="T1850">
        <v>137.97999999999999</v>
      </c>
    </row>
    <row r="1851" spans="1:22" x14ac:dyDescent="0.25">
      <c r="A1851" t="str">
        <f t="shared" si="57"/>
        <v>FILIAL</v>
      </c>
      <c r="B1851" t="str">
        <f t="shared" si="58"/>
        <v>ECOMMERCE</v>
      </c>
      <c r="C1851" t="s">
        <v>18</v>
      </c>
      <c r="D1851" t="s">
        <v>614</v>
      </c>
      <c r="E1851">
        <v>70799</v>
      </c>
      <c r="F1851" t="s">
        <v>623</v>
      </c>
      <c r="G1851" s="1">
        <v>7898029551848</v>
      </c>
      <c r="H1851">
        <v>207</v>
      </c>
      <c r="I1851" t="s">
        <v>599</v>
      </c>
      <c r="J1851" t="s">
        <v>407</v>
      </c>
      <c r="K1851" t="s">
        <v>285</v>
      </c>
      <c r="L1851" t="s">
        <v>279</v>
      </c>
      <c r="M1851" t="s">
        <v>310</v>
      </c>
      <c r="Q1851">
        <v>1</v>
      </c>
      <c r="R1851">
        <v>146.86000000000001</v>
      </c>
    </row>
    <row r="1852" spans="1:22" x14ac:dyDescent="0.25">
      <c r="A1852" t="str">
        <f t="shared" si="57"/>
        <v>FILIAL</v>
      </c>
      <c r="B1852" t="str">
        <f t="shared" si="58"/>
        <v>LOJA FISICA</v>
      </c>
      <c r="C1852" t="s">
        <v>18</v>
      </c>
      <c r="D1852" t="s">
        <v>614</v>
      </c>
      <c r="E1852">
        <v>14167</v>
      </c>
      <c r="F1852" t="s">
        <v>621</v>
      </c>
      <c r="G1852" s="1">
        <v>7898029556539</v>
      </c>
      <c r="H1852">
        <v>166</v>
      </c>
      <c r="I1852" t="s">
        <v>48</v>
      </c>
      <c r="J1852" t="s">
        <v>302</v>
      </c>
      <c r="K1852" t="s">
        <v>285</v>
      </c>
      <c r="L1852" t="s">
        <v>279</v>
      </c>
      <c r="M1852" t="s">
        <v>286</v>
      </c>
      <c r="N1852">
        <v>4</v>
      </c>
      <c r="Q1852">
        <v>3</v>
      </c>
      <c r="R1852">
        <v>146.74</v>
      </c>
      <c r="S1852">
        <v>2</v>
      </c>
      <c r="T1852">
        <v>101.17</v>
      </c>
      <c r="U1852">
        <v>2</v>
      </c>
      <c r="V1852">
        <v>93.49</v>
      </c>
    </row>
    <row r="1853" spans="1:22" x14ac:dyDescent="0.25">
      <c r="A1853" t="str">
        <f t="shared" si="57"/>
        <v>FILIAL</v>
      </c>
      <c r="B1853" t="str">
        <f t="shared" si="58"/>
        <v>LOJA FISICA</v>
      </c>
      <c r="C1853" t="s">
        <v>18</v>
      </c>
      <c r="D1853" t="s">
        <v>614</v>
      </c>
      <c r="E1853">
        <v>17196</v>
      </c>
      <c r="F1853" t="s">
        <v>636</v>
      </c>
      <c r="G1853" s="1">
        <v>7898029556829</v>
      </c>
      <c r="H1853">
        <v>38</v>
      </c>
      <c r="I1853" t="s">
        <v>45</v>
      </c>
      <c r="J1853" t="s">
        <v>287</v>
      </c>
      <c r="K1853" t="s">
        <v>285</v>
      </c>
      <c r="L1853" t="s">
        <v>279</v>
      </c>
      <c r="M1853" t="s">
        <v>291</v>
      </c>
      <c r="N1853">
        <v>3</v>
      </c>
      <c r="Q1853">
        <v>3</v>
      </c>
      <c r="R1853">
        <v>146.72</v>
      </c>
      <c r="S1853">
        <v>2</v>
      </c>
      <c r="T1853">
        <v>96.47</v>
      </c>
      <c r="U1853">
        <v>4</v>
      </c>
      <c r="V1853">
        <v>192.94</v>
      </c>
    </row>
    <row r="1854" spans="1:22" x14ac:dyDescent="0.25">
      <c r="A1854" t="str">
        <f t="shared" si="57"/>
        <v>FILIAL</v>
      </c>
      <c r="B1854" t="str">
        <f t="shared" si="58"/>
        <v>LOJA FISICA</v>
      </c>
      <c r="C1854" t="s">
        <v>18</v>
      </c>
      <c r="D1854" t="s">
        <v>614</v>
      </c>
      <c r="E1854">
        <v>152475</v>
      </c>
      <c r="F1854" t="s">
        <v>615</v>
      </c>
      <c r="G1854" s="1">
        <v>7898029550803</v>
      </c>
      <c r="H1854">
        <v>248</v>
      </c>
      <c r="I1854" t="s">
        <v>472</v>
      </c>
      <c r="J1854" t="s">
        <v>296</v>
      </c>
      <c r="K1854" t="s">
        <v>290</v>
      </c>
      <c r="L1854" t="s">
        <v>279</v>
      </c>
      <c r="M1854" t="s">
        <v>286</v>
      </c>
      <c r="N1854">
        <v>2</v>
      </c>
      <c r="Q1854">
        <v>2</v>
      </c>
      <c r="R1854">
        <v>146.4</v>
      </c>
      <c r="S1854">
        <v>2</v>
      </c>
      <c r="T1854">
        <v>164.7</v>
      </c>
      <c r="U1854">
        <v>1</v>
      </c>
      <c r="V1854">
        <v>91.5</v>
      </c>
    </row>
    <row r="1855" spans="1:22" x14ac:dyDescent="0.25">
      <c r="A1855" t="str">
        <f t="shared" si="57"/>
        <v>FILIAL</v>
      </c>
      <c r="B1855" t="str">
        <f t="shared" si="58"/>
        <v>LOJA FISICA</v>
      </c>
      <c r="C1855" t="s">
        <v>18</v>
      </c>
      <c r="D1855" t="s">
        <v>614</v>
      </c>
      <c r="E1855">
        <v>152475</v>
      </c>
      <c r="F1855" t="s">
        <v>615</v>
      </c>
      <c r="G1855" s="1">
        <v>7898029550803</v>
      </c>
      <c r="H1855">
        <v>92</v>
      </c>
      <c r="I1855" t="s">
        <v>320</v>
      </c>
      <c r="J1855" t="s">
        <v>319</v>
      </c>
      <c r="K1855" t="s">
        <v>290</v>
      </c>
      <c r="L1855" t="s">
        <v>279</v>
      </c>
      <c r="M1855" t="s">
        <v>286</v>
      </c>
      <c r="N1855">
        <v>3</v>
      </c>
      <c r="O1855">
        <v>1</v>
      </c>
      <c r="P1855">
        <v>73.2</v>
      </c>
      <c r="Q1855">
        <v>2</v>
      </c>
      <c r="R1855">
        <v>146.25</v>
      </c>
      <c r="S1855">
        <v>3</v>
      </c>
      <c r="T1855">
        <v>219.6</v>
      </c>
      <c r="U1855">
        <v>4</v>
      </c>
      <c r="V1855">
        <v>292.8</v>
      </c>
    </row>
    <row r="1856" spans="1:22" x14ac:dyDescent="0.25">
      <c r="A1856" t="str">
        <f t="shared" si="57"/>
        <v>FILIAL</v>
      </c>
      <c r="B1856" t="str">
        <f t="shared" si="58"/>
        <v>LOJA FISICA</v>
      </c>
      <c r="C1856" t="s">
        <v>18</v>
      </c>
      <c r="D1856" t="s">
        <v>614</v>
      </c>
      <c r="E1856">
        <v>14167</v>
      </c>
      <c r="F1856" t="s">
        <v>621</v>
      </c>
      <c r="G1856" s="1">
        <v>7898029556539</v>
      </c>
      <c r="H1856">
        <v>18</v>
      </c>
      <c r="I1856" t="s">
        <v>154</v>
      </c>
      <c r="J1856" t="s">
        <v>292</v>
      </c>
      <c r="K1856" t="s">
        <v>285</v>
      </c>
      <c r="L1856" t="s">
        <v>279</v>
      </c>
      <c r="M1856" t="s">
        <v>286</v>
      </c>
      <c r="N1856">
        <v>1</v>
      </c>
      <c r="O1856">
        <v>2</v>
      </c>
      <c r="P1856">
        <v>95.86</v>
      </c>
      <c r="Q1856">
        <v>3</v>
      </c>
      <c r="R1856">
        <v>146.15</v>
      </c>
      <c r="S1856">
        <v>2</v>
      </c>
      <c r="T1856">
        <v>104.72</v>
      </c>
      <c r="U1856">
        <v>5</v>
      </c>
      <c r="V1856">
        <v>247.91</v>
      </c>
    </row>
    <row r="1857" spans="1:22" x14ac:dyDescent="0.25">
      <c r="A1857" t="str">
        <f t="shared" si="57"/>
        <v>FILIAL</v>
      </c>
      <c r="B1857" t="str">
        <f t="shared" si="58"/>
        <v>LOJA FISICA</v>
      </c>
      <c r="C1857" t="s">
        <v>18</v>
      </c>
      <c r="D1857" t="s">
        <v>614</v>
      </c>
      <c r="E1857">
        <v>14167</v>
      </c>
      <c r="F1857" t="s">
        <v>621</v>
      </c>
      <c r="G1857" s="1">
        <v>7898029556539</v>
      </c>
      <c r="H1857">
        <v>41</v>
      </c>
      <c r="I1857" t="s">
        <v>121</v>
      </c>
      <c r="J1857" t="s">
        <v>287</v>
      </c>
      <c r="K1857" t="s">
        <v>285</v>
      </c>
      <c r="L1857" t="s">
        <v>279</v>
      </c>
      <c r="M1857" t="s">
        <v>286</v>
      </c>
      <c r="N1857">
        <v>1</v>
      </c>
      <c r="O1857">
        <v>2</v>
      </c>
      <c r="P1857">
        <v>98.81</v>
      </c>
      <c r="Q1857">
        <v>3</v>
      </c>
      <c r="R1857">
        <v>146.15</v>
      </c>
      <c r="S1857">
        <v>3</v>
      </c>
      <c r="T1857">
        <v>146.15</v>
      </c>
      <c r="U1857">
        <v>1</v>
      </c>
      <c r="V1857">
        <v>47.28</v>
      </c>
    </row>
    <row r="1858" spans="1:22" x14ac:dyDescent="0.25">
      <c r="A1858" t="str">
        <f t="shared" si="57"/>
        <v>FILIAL</v>
      </c>
      <c r="B1858" t="str">
        <f t="shared" si="58"/>
        <v>LOJA FISICA</v>
      </c>
      <c r="C1858" t="s">
        <v>18</v>
      </c>
      <c r="D1858" t="s">
        <v>614</v>
      </c>
      <c r="E1858">
        <v>17196</v>
      </c>
      <c r="F1858" t="s">
        <v>636</v>
      </c>
      <c r="G1858" s="1">
        <v>7898029556829</v>
      </c>
      <c r="H1858">
        <v>58</v>
      </c>
      <c r="I1858" t="s">
        <v>106</v>
      </c>
      <c r="J1858" t="s">
        <v>489</v>
      </c>
      <c r="K1858" t="s">
        <v>285</v>
      </c>
      <c r="L1858" t="s">
        <v>279</v>
      </c>
      <c r="M1858" t="s">
        <v>291</v>
      </c>
      <c r="N1858">
        <v>2</v>
      </c>
      <c r="Q1858">
        <v>3</v>
      </c>
      <c r="R1858">
        <v>145.58000000000001</v>
      </c>
      <c r="S1858">
        <v>1</v>
      </c>
      <c r="T1858">
        <v>46.22</v>
      </c>
      <c r="U1858">
        <v>1</v>
      </c>
      <c r="V1858">
        <v>46.22</v>
      </c>
    </row>
    <row r="1859" spans="1:22" x14ac:dyDescent="0.25">
      <c r="A1859" t="str">
        <f t="shared" ref="A1859:A1922" si="59">IF(H1859=90,"CD-TO",IF(H1859=902,"CD-BA",IF(H1859=997,"CD-BH","FILIAL")))</f>
        <v>FILIAL</v>
      </c>
      <c r="B1859" t="str">
        <f t="shared" ref="B1859:B1922" si="60">IF(ISNUMBER(FIND("Ecommerce",I1859)),"ECOMMERCE",
IF(ISNUMBER(FIND("Tele",I1859)),"ECOMMERCE",
IF(ISNUMBER(FIND("Delivery",I1859)),"ECOMMERCE",
IF(ISNUMBER(FIND("DarkStore ",I1859)),"ECOMMERCE",
IF(ISNUMBER(FIND("Compra&amp;Retire",I1859)),"ECOMMERCE",
IF(ISNUMBER(FIND("ECOMMERCE",I1859)),"ECOMMERCE",
IF(ISNUMBER(FIND("E-COMMERCE - TO - 903",I1859)),"ECOMMERCE",
IF(ISNUMBER(FIND("CDI MINAS",I1859)),"CDI MINAS",
IF(ISNUMBER(FIND("CDI BAHIA",I1859)),"CDI BAHIA",
IF(ISNUMBER(FIND("CDI BH",I1859)),"CDI BH","LOJA FISICA"))))))))))</f>
        <v>LOJA FISICA</v>
      </c>
      <c r="C1859" t="s">
        <v>18</v>
      </c>
      <c r="D1859" t="s">
        <v>614</v>
      </c>
      <c r="E1859">
        <v>97805</v>
      </c>
      <c r="F1859" t="s">
        <v>633</v>
      </c>
      <c r="G1859" s="1">
        <v>7898029550339</v>
      </c>
      <c r="H1859">
        <v>71</v>
      </c>
      <c r="I1859" t="s">
        <v>357</v>
      </c>
      <c r="J1859" t="s">
        <v>289</v>
      </c>
      <c r="K1859" t="s">
        <v>290</v>
      </c>
      <c r="L1859" t="s">
        <v>279</v>
      </c>
      <c r="M1859" t="s">
        <v>291</v>
      </c>
      <c r="N1859">
        <v>1</v>
      </c>
      <c r="O1859">
        <v>1</v>
      </c>
      <c r="P1859">
        <v>79.930000000000007</v>
      </c>
      <c r="Q1859">
        <v>2</v>
      </c>
      <c r="R1859">
        <v>145.5</v>
      </c>
      <c r="S1859">
        <v>1</v>
      </c>
      <c r="T1859">
        <v>78.87</v>
      </c>
    </row>
    <row r="1860" spans="1:22" x14ac:dyDescent="0.25">
      <c r="A1860" t="str">
        <f t="shared" si="59"/>
        <v>FILIAL</v>
      </c>
      <c r="B1860" t="str">
        <f t="shared" si="60"/>
        <v>LOJA FISICA</v>
      </c>
      <c r="C1860" t="s">
        <v>18</v>
      </c>
      <c r="D1860" t="s">
        <v>614</v>
      </c>
      <c r="E1860">
        <v>17180</v>
      </c>
      <c r="F1860" t="s">
        <v>645</v>
      </c>
      <c r="G1860" s="1">
        <v>7898029550131</v>
      </c>
      <c r="H1860">
        <v>100</v>
      </c>
      <c r="I1860" t="s">
        <v>167</v>
      </c>
      <c r="J1860" t="s">
        <v>322</v>
      </c>
      <c r="K1860" t="s">
        <v>285</v>
      </c>
      <c r="L1860" t="s">
        <v>279</v>
      </c>
      <c r="M1860" t="s">
        <v>297</v>
      </c>
      <c r="N1860">
        <v>2</v>
      </c>
      <c r="Q1860">
        <v>1</v>
      </c>
      <c r="R1860">
        <v>145.25</v>
      </c>
    </row>
    <row r="1861" spans="1:22" x14ac:dyDescent="0.25">
      <c r="A1861" t="str">
        <f t="shared" si="59"/>
        <v>FILIAL</v>
      </c>
      <c r="B1861" t="str">
        <f t="shared" si="60"/>
        <v>LOJA FISICA</v>
      </c>
      <c r="C1861" t="s">
        <v>18</v>
      </c>
      <c r="D1861" t="s">
        <v>614</v>
      </c>
      <c r="E1861">
        <v>17180</v>
      </c>
      <c r="F1861" t="s">
        <v>645</v>
      </c>
      <c r="G1861" s="1">
        <v>7898029550131</v>
      </c>
      <c r="H1861">
        <v>102</v>
      </c>
      <c r="I1861" t="s">
        <v>168</v>
      </c>
      <c r="J1861" t="s">
        <v>322</v>
      </c>
      <c r="K1861" t="s">
        <v>285</v>
      </c>
      <c r="L1861" t="s">
        <v>279</v>
      </c>
      <c r="M1861" t="s">
        <v>297</v>
      </c>
      <c r="N1861">
        <v>1</v>
      </c>
      <c r="Q1861">
        <v>1</v>
      </c>
      <c r="R1861">
        <v>145.25</v>
      </c>
    </row>
    <row r="1862" spans="1:22" x14ac:dyDescent="0.25">
      <c r="A1862" t="str">
        <f t="shared" si="59"/>
        <v>FILIAL</v>
      </c>
      <c r="B1862" t="str">
        <f t="shared" si="60"/>
        <v>LOJA FISICA</v>
      </c>
      <c r="C1862" t="s">
        <v>18</v>
      </c>
      <c r="D1862" t="s">
        <v>614</v>
      </c>
      <c r="E1862">
        <v>17180</v>
      </c>
      <c r="F1862" t="s">
        <v>645</v>
      </c>
      <c r="G1862" s="1">
        <v>7898029550131</v>
      </c>
      <c r="H1862">
        <v>16</v>
      </c>
      <c r="I1862" t="s">
        <v>108</v>
      </c>
      <c r="J1862" t="s">
        <v>287</v>
      </c>
      <c r="K1862" t="s">
        <v>285</v>
      </c>
      <c r="L1862" t="s">
        <v>279</v>
      </c>
      <c r="M1862" t="s">
        <v>291</v>
      </c>
      <c r="N1862">
        <v>2</v>
      </c>
      <c r="Q1862">
        <v>1</v>
      </c>
      <c r="R1862">
        <v>145.25</v>
      </c>
      <c r="S1862">
        <v>1</v>
      </c>
      <c r="T1862">
        <v>145.25</v>
      </c>
    </row>
    <row r="1863" spans="1:22" x14ac:dyDescent="0.25">
      <c r="A1863" t="str">
        <f t="shared" si="59"/>
        <v>FILIAL</v>
      </c>
      <c r="B1863" t="str">
        <f t="shared" si="60"/>
        <v>LOJA FISICA</v>
      </c>
      <c r="C1863" t="s">
        <v>18</v>
      </c>
      <c r="D1863" t="s">
        <v>614</v>
      </c>
      <c r="E1863">
        <v>17180</v>
      </c>
      <c r="F1863" t="s">
        <v>645</v>
      </c>
      <c r="G1863" s="1">
        <v>7898029550131</v>
      </c>
      <c r="H1863">
        <v>38</v>
      </c>
      <c r="I1863" t="s">
        <v>45</v>
      </c>
      <c r="J1863" t="s">
        <v>287</v>
      </c>
      <c r="K1863" t="s">
        <v>285</v>
      </c>
      <c r="L1863" t="s">
        <v>279</v>
      </c>
      <c r="M1863" t="s">
        <v>297</v>
      </c>
      <c r="N1863">
        <v>2</v>
      </c>
      <c r="Q1863">
        <v>1</v>
      </c>
      <c r="R1863">
        <v>145.25</v>
      </c>
      <c r="U1863">
        <v>2</v>
      </c>
      <c r="V1863">
        <v>290.5</v>
      </c>
    </row>
    <row r="1864" spans="1:22" x14ac:dyDescent="0.25">
      <c r="A1864" t="str">
        <f t="shared" si="59"/>
        <v>FILIAL</v>
      </c>
      <c r="B1864" t="str">
        <f t="shared" si="60"/>
        <v>LOJA FISICA</v>
      </c>
      <c r="C1864" t="s">
        <v>18</v>
      </c>
      <c r="D1864" t="s">
        <v>614</v>
      </c>
      <c r="E1864">
        <v>17180</v>
      </c>
      <c r="F1864" t="s">
        <v>645</v>
      </c>
      <c r="G1864" s="1">
        <v>7898029550131</v>
      </c>
      <c r="H1864">
        <v>5</v>
      </c>
      <c r="I1864" t="s">
        <v>110</v>
      </c>
      <c r="J1864" t="s">
        <v>287</v>
      </c>
      <c r="K1864" t="s">
        <v>285</v>
      </c>
      <c r="L1864" t="s">
        <v>279</v>
      </c>
      <c r="M1864" t="s">
        <v>297</v>
      </c>
      <c r="N1864">
        <v>1</v>
      </c>
      <c r="Q1864">
        <v>1</v>
      </c>
      <c r="R1864">
        <v>145.25</v>
      </c>
    </row>
    <row r="1865" spans="1:22" x14ac:dyDescent="0.25">
      <c r="A1865" t="str">
        <f t="shared" si="59"/>
        <v>FILIAL</v>
      </c>
      <c r="B1865" t="str">
        <f t="shared" si="60"/>
        <v>LOJA FISICA</v>
      </c>
      <c r="C1865" t="s">
        <v>18</v>
      </c>
      <c r="D1865" t="s">
        <v>614</v>
      </c>
      <c r="E1865">
        <v>17180</v>
      </c>
      <c r="F1865" t="s">
        <v>645</v>
      </c>
      <c r="G1865" s="1">
        <v>7898029550131</v>
      </c>
      <c r="H1865">
        <v>6</v>
      </c>
      <c r="I1865" t="s">
        <v>94</v>
      </c>
      <c r="J1865" t="s">
        <v>287</v>
      </c>
      <c r="K1865" t="s">
        <v>285</v>
      </c>
      <c r="L1865" t="s">
        <v>279</v>
      </c>
      <c r="M1865" t="s">
        <v>297</v>
      </c>
      <c r="N1865">
        <v>1</v>
      </c>
      <c r="O1865">
        <v>1</v>
      </c>
      <c r="P1865">
        <v>150.41999999999999</v>
      </c>
      <c r="Q1865">
        <v>1</v>
      </c>
      <c r="R1865">
        <v>145.25</v>
      </c>
      <c r="U1865">
        <v>1</v>
      </c>
      <c r="V1865">
        <v>137.97999999999999</v>
      </c>
    </row>
    <row r="1866" spans="1:22" x14ac:dyDescent="0.25">
      <c r="A1866" t="str">
        <f t="shared" si="59"/>
        <v>FILIAL</v>
      </c>
      <c r="B1866" t="str">
        <f t="shared" si="60"/>
        <v>LOJA FISICA</v>
      </c>
      <c r="C1866" t="s">
        <v>18</v>
      </c>
      <c r="D1866" t="s">
        <v>614</v>
      </c>
      <c r="E1866">
        <v>70799</v>
      </c>
      <c r="F1866" t="s">
        <v>623</v>
      </c>
      <c r="G1866" s="1">
        <v>7898029551848</v>
      </c>
      <c r="H1866">
        <v>119</v>
      </c>
      <c r="I1866" t="s">
        <v>171</v>
      </c>
      <c r="J1866" t="s">
        <v>485</v>
      </c>
      <c r="K1866" t="s">
        <v>280</v>
      </c>
      <c r="L1866" t="s">
        <v>279</v>
      </c>
      <c r="M1866" t="s">
        <v>291</v>
      </c>
      <c r="N1866">
        <v>1</v>
      </c>
      <c r="Q1866">
        <v>1</v>
      </c>
      <c r="R1866">
        <v>145.06</v>
      </c>
      <c r="S1866">
        <v>2</v>
      </c>
      <c r="T1866">
        <v>301.79000000000002</v>
      </c>
    </row>
    <row r="1867" spans="1:22" x14ac:dyDescent="0.25">
      <c r="A1867" t="str">
        <f t="shared" si="59"/>
        <v>FILIAL</v>
      </c>
      <c r="B1867" t="str">
        <f t="shared" si="60"/>
        <v>LOJA FISICA</v>
      </c>
      <c r="C1867" t="s">
        <v>18</v>
      </c>
      <c r="D1867" t="s">
        <v>614</v>
      </c>
      <c r="E1867">
        <v>70799</v>
      </c>
      <c r="F1867" t="s">
        <v>623</v>
      </c>
      <c r="G1867" s="1">
        <v>7898029551848</v>
      </c>
      <c r="H1867">
        <v>181</v>
      </c>
      <c r="I1867" t="s">
        <v>206</v>
      </c>
      <c r="J1867" t="s">
        <v>492</v>
      </c>
      <c r="K1867" t="s">
        <v>280</v>
      </c>
      <c r="L1867" t="s">
        <v>279</v>
      </c>
      <c r="M1867" t="s">
        <v>286</v>
      </c>
      <c r="N1867">
        <v>1</v>
      </c>
      <c r="O1867">
        <v>1</v>
      </c>
      <c r="P1867">
        <v>150</v>
      </c>
      <c r="Q1867">
        <v>1</v>
      </c>
      <c r="R1867">
        <v>145.06</v>
      </c>
      <c r="S1867">
        <v>2</v>
      </c>
      <c r="T1867">
        <v>267.18</v>
      </c>
    </row>
    <row r="1868" spans="1:22" x14ac:dyDescent="0.25">
      <c r="A1868" t="str">
        <f t="shared" si="59"/>
        <v>FILIAL</v>
      </c>
      <c r="B1868" t="str">
        <f t="shared" si="60"/>
        <v>LOJA FISICA</v>
      </c>
      <c r="C1868" t="s">
        <v>18</v>
      </c>
      <c r="D1868" t="s">
        <v>614</v>
      </c>
      <c r="E1868">
        <v>70799</v>
      </c>
      <c r="F1868" t="s">
        <v>623</v>
      </c>
      <c r="G1868" s="1">
        <v>7898029551848</v>
      </c>
      <c r="H1868">
        <v>187</v>
      </c>
      <c r="I1868" t="s">
        <v>343</v>
      </c>
      <c r="J1868" t="s">
        <v>344</v>
      </c>
      <c r="K1868" t="s">
        <v>280</v>
      </c>
      <c r="L1868" t="s">
        <v>279</v>
      </c>
      <c r="M1868" t="s">
        <v>291</v>
      </c>
      <c r="N1868">
        <v>0</v>
      </c>
      <c r="O1868">
        <v>1</v>
      </c>
      <c r="P1868">
        <v>147.66999999999999</v>
      </c>
      <c r="Q1868">
        <v>1</v>
      </c>
      <c r="R1868">
        <v>145.06</v>
      </c>
      <c r="S1868">
        <v>1</v>
      </c>
      <c r="T1868">
        <v>145.06</v>
      </c>
    </row>
    <row r="1869" spans="1:22" x14ac:dyDescent="0.25">
      <c r="A1869" t="str">
        <f t="shared" si="59"/>
        <v>FILIAL</v>
      </c>
      <c r="B1869" t="str">
        <f t="shared" si="60"/>
        <v>LOJA FISICA</v>
      </c>
      <c r="C1869" t="s">
        <v>18</v>
      </c>
      <c r="D1869" t="s">
        <v>614</v>
      </c>
      <c r="E1869">
        <v>17196</v>
      </c>
      <c r="F1869" t="s">
        <v>636</v>
      </c>
      <c r="G1869" s="1">
        <v>7898029556829</v>
      </c>
      <c r="H1869">
        <v>115</v>
      </c>
      <c r="I1869" t="s">
        <v>329</v>
      </c>
      <c r="J1869" t="s">
        <v>314</v>
      </c>
      <c r="K1869" t="s">
        <v>280</v>
      </c>
      <c r="L1869" t="s">
        <v>279</v>
      </c>
      <c r="M1869" t="s">
        <v>286</v>
      </c>
      <c r="N1869">
        <v>2</v>
      </c>
      <c r="Q1869">
        <v>3</v>
      </c>
      <c r="R1869">
        <v>144.96</v>
      </c>
      <c r="S1869">
        <v>1</v>
      </c>
      <c r="T1869">
        <v>45.66</v>
      </c>
      <c r="U1869">
        <v>4</v>
      </c>
      <c r="V1869">
        <v>196.31</v>
      </c>
    </row>
    <row r="1870" spans="1:22" x14ac:dyDescent="0.25">
      <c r="A1870" t="str">
        <f t="shared" si="59"/>
        <v>FILIAL</v>
      </c>
      <c r="B1870" t="str">
        <f t="shared" si="60"/>
        <v>LOJA FISICA</v>
      </c>
      <c r="C1870" t="s">
        <v>18</v>
      </c>
      <c r="D1870" t="s">
        <v>614</v>
      </c>
      <c r="E1870">
        <v>142960</v>
      </c>
      <c r="F1870" t="s">
        <v>624</v>
      </c>
      <c r="G1870" s="1">
        <v>7898029550407</v>
      </c>
      <c r="H1870">
        <v>109</v>
      </c>
      <c r="I1870" t="s">
        <v>170</v>
      </c>
      <c r="J1870" t="s">
        <v>369</v>
      </c>
      <c r="K1870" t="s">
        <v>285</v>
      </c>
      <c r="L1870" t="s">
        <v>279</v>
      </c>
      <c r="M1870" t="s">
        <v>286</v>
      </c>
      <c r="N1870">
        <v>1</v>
      </c>
      <c r="O1870">
        <v>3</v>
      </c>
      <c r="P1870">
        <v>216.98</v>
      </c>
      <c r="Q1870">
        <v>2</v>
      </c>
      <c r="R1870">
        <v>144.66</v>
      </c>
      <c r="S1870">
        <v>4</v>
      </c>
      <c r="T1870">
        <v>289.31</v>
      </c>
      <c r="U1870">
        <v>5</v>
      </c>
      <c r="V1870">
        <v>361.65</v>
      </c>
    </row>
    <row r="1871" spans="1:22" x14ac:dyDescent="0.25">
      <c r="A1871" t="str">
        <f t="shared" si="59"/>
        <v>FILIAL</v>
      </c>
      <c r="B1871" t="str">
        <f t="shared" si="60"/>
        <v>LOJA FISICA</v>
      </c>
      <c r="C1871" t="s">
        <v>18</v>
      </c>
      <c r="D1871" t="s">
        <v>614</v>
      </c>
      <c r="E1871">
        <v>142960</v>
      </c>
      <c r="F1871" t="s">
        <v>624</v>
      </c>
      <c r="G1871" s="1">
        <v>7898029550407</v>
      </c>
      <c r="H1871">
        <v>133</v>
      </c>
      <c r="I1871" t="s">
        <v>172</v>
      </c>
      <c r="J1871" t="s">
        <v>352</v>
      </c>
      <c r="K1871" t="s">
        <v>285</v>
      </c>
      <c r="L1871" t="s">
        <v>279</v>
      </c>
      <c r="M1871" t="s">
        <v>291</v>
      </c>
      <c r="N1871">
        <v>2</v>
      </c>
      <c r="Q1871">
        <v>2</v>
      </c>
      <c r="R1871">
        <v>144.66</v>
      </c>
    </row>
    <row r="1872" spans="1:22" x14ac:dyDescent="0.25">
      <c r="A1872" t="str">
        <f t="shared" si="59"/>
        <v>FILIAL</v>
      </c>
      <c r="B1872" t="str">
        <f t="shared" si="60"/>
        <v>ECOMMERCE</v>
      </c>
      <c r="C1872" t="s">
        <v>18</v>
      </c>
      <c r="D1872" t="s">
        <v>614</v>
      </c>
      <c r="E1872">
        <v>142960</v>
      </c>
      <c r="F1872" t="s">
        <v>624</v>
      </c>
      <c r="G1872" s="1">
        <v>7898029550407</v>
      </c>
      <c r="H1872">
        <v>14</v>
      </c>
      <c r="I1872" t="s">
        <v>218</v>
      </c>
      <c r="J1872" t="s">
        <v>287</v>
      </c>
      <c r="K1872" t="s">
        <v>285</v>
      </c>
      <c r="L1872" t="s">
        <v>279</v>
      </c>
      <c r="M1872" t="s">
        <v>310</v>
      </c>
      <c r="O1872">
        <v>1</v>
      </c>
      <c r="P1872">
        <v>72.33</v>
      </c>
      <c r="Q1872">
        <v>2</v>
      </c>
      <c r="R1872">
        <v>144.66</v>
      </c>
      <c r="S1872">
        <v>1</v>
      </c>
      <c r="T1872">
        <v>72.33</v>
      </c>
    </row>
    <row r="1873" spans="1:22" x14ac:dyDescent="0.25">
      <c r="A1873" t="str">
        <f t="shared" si="59"/>
        <v>FILIAL</v>
      </c>
      <c r="B1873" t="str">
        <f t="shared" si="60"/>
        <v>LOJA FISICA</v>
      </c>
      <c r="C1873" t="s">
        <v>18</v>
      </c>
      <c r="D1873" t="s">
        <v>614</v>
      </c>
      <c r="E1873">
        <v>142960</v>
      </c>
      <c r="F1873" t="s">
        <v>624</v>
      </c>
      <c r="G1873" s="1">
        <v>7898029550407</v>
      </c>
      <c r="H1873">
        <v>153</v>
      </c>
      <c r="I1873" t="s">
        <v>162</v>
      </c>
      <c r="J1873" t="s">
        <v>495</v>
      </c>
      <c r="K1873" t="s">
        <v>285</v>
      </c>
      <c r="L1873" t="s">
        <v>279</v>
      </c>
      <c r="M1873" t="s">
        <v>420</v>
      </c>
      <c r="N1873">
        <v>2</v>
      </c>
      <c r="O1873">
        <v>4</v>
      </c>
      <c r="P1873">
        <v>289.32</v>
      </c>
      <c r="Q1873">
        <v>2</v>
      </c>
      <c r="R1873">
        <v>144.66</v>
      </c>
      <c r="S1873">
        <v>7</v>
      </c>
      <c r="T1873">
        <v>506.03</v>
      </c>
      <c r="U1873">
        <v>7</v>
      </c>
      <c r="V1873">
        <v>506.16</v>
      </c>
    </row>
    <row r="1874" spans="1:22" x14ac:dyDescent="0.25">
      <c r="A1874" t="str">
        <f t="shared" si="59"/>
        <v>FILIAL</v>
      </c>
      <c r="B1874" t="str">
        <f t="shared" si="60"/>
        <v>LOJA FISICA</v>
      </c>
      <c r="C1874" t="s">
        <v>18</v>
      </c>
      <c r="D1874" t="s">
        <v>614</v>
      </c>
      <c r="E1874">
        <v>142960</v>
      </c>
      <c r="F1874" t="s">
        <v>624</v>
      </c>
      <c r="G1874" s="1">
        <v>7898029550407</v>
      </c>
      <c r="H1874">
        <v>17</v>
      </c>
      <c r="I1874" t="s">
        <v>178</v>
      </c>
      <c r="J1874" t="s">
        <v>302</v>
      </c>
      <c r="K1874" t="s">
        <v>285</v>
      </c>
      <c r="L1874" t="s">
        <v>279</v>
      </c>
      <c r="M1874" t="s">
        <v>286</v>
      </c>
      <c r="N1874">
        <v>0</v>
      </c>
      <c r="O1874">
        <v>3</v>
      </c>
      <c r="P1874">
        <v>216.98</v>
      </c>
      <c r="Q1874">
        <v>2</v>
      </c>
      <c r="R1874">
        <v>144.66</v>
      </c>
      <c r="S1874">
        <v>3</v>
      </c>
      <c r="T1874">
        <v>216.99</v>
      </c>
      <c r="U1874">
        <v>4</v>
      </c>
      <c r="V1874">
        <v>289.31</v>
      </c>
    </row>
    <row r="1875" spans="1:22" x14ac:dyDescent="0.25">
      <c r="A1875" t="str">
        <f t="shared" si="59"/>
        <v>FILIAL</v>
      </c>
      <c r="B1875" t="str">
        <f t="shared" si="60"/>
        <v>LOJA FISICA</v>
      </c>
      <c r="C1875" t="s">
        <v>18</v>
      </c>
      <c r="D1875" t="s">
        <v>614</v>
      </c>
      <c r="E1875">
        <v>142960</v>
      </c>
      <c r="F1875" t="s">
        <v>624</v>
      </c>
      <c r="G1875" s="1">
        <v>7898029550407</v>
      </c>
      <c r="H1875">
        <v>171</v>
      </c>
      <c r="I1875" t="s">
        <v>156</v>
      </c>
      <c r="J1875" t="s">
        <v>512</v>
      </c>
      <c r="K1875" t="s">
        <v>285</v>
      </c>
      <c r="L1875" t="s">
        <v>279</v>
      </c>
      <c r="M1875" t="s">
        <v>286</v>
      </c>
      <c r="N1875">
        <v>2</v>
      </c>
      <c r="Q1875">
        <v>2</v>
      </c>
      <c r="R1875">
        <v>144.66</v>
      </c>
      <c r="S1875">
        <v>1</v>
      </c>
      <c r="T1875">
        <v>72.33</v>
      </c>
      <c r="U1875">
        <v>1</v>
      </c>
      <c r="V1875">
        <v>72.33</v>
      </c>
    </row>
    <row r="1876" spans="1:22" x14ac:dyDescent="0.25">
      <c r="A1876" t="str">
        <f t="shared" si="59"/>
        <v>FILIAL</v>
      </c>
      <c r="B1876" t="str">
        <f t="shared" si="60"/>
        <v>LOJA FISICA</v>
      </c>
      <c r="C1876" t="s">
        <v>18</v>
      </c>
      <c r="D1876" t="s">
        <v>614</v>
      </c>
      <c r="E1876">
        <v>142960</v>
      </c>
      <c r="F1876" t="s">
        <v>624</v>
      </c>
      <c r="G1876" s="1">
        <v>7898029550407</v>
      </c>
      <c r="H1876">
        <v>216</v>
      </c>
      <c r="I1876" t="s">
        <v>401</v>
      </c>
      <c r="J1876" t="s">
        <v>301</v>
      </c>
      <c r="K1876" t="s">
        <v>285</v>
      </c>
      <c r="L1876" t="s">
        <v>279</v>
      </c>
      <c r="M1876" t="s">
        <v>286</v>
      </c>
      <c r="N1876">
        <v>2</v>
      </c>
      <c r="O1876">
        <v>1</v>
      </c>
      <c r="P1876">
        <v>72.33</v>
      </c>
      <c r="Q1876">
        <v>2</v>
      </c>
      <c r="R1876">
        <v>144.66</v>
      </c>
      <c r="S1876">
        <v>1</v>
      </c>
      <c r="T1876">
        <v>72.33</v>
      </c>
      <c r="U1876">
        <v>2</v>
      </c>
      <c r="V1876">
        <v>144.66</v>
      </c>
    </row>
    <row r="1877" spans="1:22" x14ac:dyDescent="0.25">
      <c r="A1877" t="str">
        <f t="shared" si="59"/>
        <v>FILIAL</v>
      </c>
      <c r="B1877" t="str">
        <f t="shared" si="60"/>
        <v>LOJA FISICA</v>
      </c>
      <c r="C1877" t="s">
        <v>18</v>
      </c>
      <c r="D1877" t="s">
        <v>614</v>
      </c>
      <c r="E1877">
        <v>142960</v>
      </c>
      <c r="F1877" t="s">
        <v>624</v>
      </c>
      <c r="G1877" s="1">
        <v>7898029550407</v>
      </c>
      <c r="H1877">
        <v>253</v>
      </c>
      <c r="I1877" t="s">
        <v>504</v>
      </c>
      <c r="J1877" t="s">
        <v>284</v>
      </c>
      <c r="K1877" t="s">
        <v>285</v>
      </c>
      <c r="L1877" t="s">
        <v>279</v>
      </c>
      <c r="M1877" t="s">
        <v>291</v>
      </c>
      <c r="N1877">
        <v>2</v>
      </c>
      <c r="Q1877">
        <v>2</v>
      </c>
      <c r="R1877">
        <v>144.66</v>
      </c>
    </row>
    <row r="1878" spans="1:22" x14ac:dyDescent="0.25">
      <c r="A1878" t="str">
        <f t="shared" si="59"/>
        <v>FILIAL</v>
      </c>
      <c r="B1878" t="str">
        <f t="shared" si="60"/>
        <v>LOJA FISICA</v>
      </c>
      <c r="C1878" t="s">
        <v>18</v>
      </c>
      <c r="D1878" t="s">
        <v>614</v>
      </c>
      <c r="E1878">
        <v>142960</v>
      </c>
      <c r="F1878" t="s">
        <v>624</v>
      </c>
      <c r="G1878" s="1">
        <v>7898029550407</v>
      </c>
      <c r="H1878">
        <v>27</v>
      </c>
      <c r="I1878" t="s">
        <v>52</v>
      </c>
      <c r="J1878" t="s">
        <v>284</v>
      </c>
      <c r="K1878" t="s">
        <v>285</v>
      </c>
      <c r="L1878" t="s">
        <v>279</v>
      </c>
      <c r="M1878" t="s">
        <v>291</v>
      </c>
      <c r="N1878">
        <v>3</v>
      </c>
      <c r="Q1878">
        <v>2</v>
      </c>
      <c r="R1878">
        <v>144.66</v>
      </c>
      <c r="S1878">
        <v>3</v>
      </c>
      <c r="T1878">
        <v>216.99</v>
      </c>
      <c r="U1878">
        <v>2</v>
      </c>
      <c r="V1878">
        <v>144.66</v>
      </c>
    </row>
    <row r="1879" spans="1:22" x14ac:dyDescent="0.25">
      <c r="A1879" t="str">
        <f t="shared" si="59"/>
        <v>FILIAL</v>
      </c>
      <c r="B1879" t="str">
        <f t="shared" si="60"/>
        <v>LOJA FISICA</v>
      </c>
      <c r="C1879" t="s">
        <v>18</v>
      </c>
      <c r="D1879" t="s">
        <v>614</v>
      </c>
      <c r="E1879">
        <v>142960</v>
      </c>
      <c r="F1879" t="s">
        <v>624</v>
      </c>
      <c r="G1879" s="1">
        <v>7898029550407</v>
      </c>
      <c r="H1879">
        <v>28</v>
      </c>
      <c r="I1879" t="s">
        <v>109</v>
      </c>
      <c r="J1879" t="s">
        <v>294</v>
      </c>
      <c r="K1879" t="s">
        <v>285</v>
      </c>
      <c r="L1879" t="s">
        <v>279</v>
      </c>
      <c r="M1879" t="s">
        <v>291</v>
      </c>
      <c r="N1879">
        <v>3</v>
      </c>
      <c r="Q1879">
        <v>2</v>
      </c>
      <c r="R1879">
        <v>144.66</v>
      </c>
      <c r="S1879">
        <v>2</v>
      </c>
      <c r="T1879">
        <v>144.66</v>
      </c>
      <c r="U1879">
        <v>4</v>
      </c>
      <c r="V1879">
        <v>321.81</v>
      </c>
    </row>
    <row r="1880" spans="1:22" x14ac:dyDescent="0.25">
      <c r="A1880" t="str">
        <f t="shared" si="59"/>
        <v>FILIAL</v>
      </c>
      <c r="B1880" t="str">
        <f t="shared" si="60"/>
        <v>LOJA FISICA</v>
      </c>
      <c r="C1880" t="s">
        <v>18</v>
      </c>
      <c r="D1880" t="s">
        <v>614</v>
      </c>
      <c r="E1880">
        <v>142960</v>
      </c>
      <c r="F1880" t="s">
        <v>624</v>
      </c>
      <c r="G1880" s="1">
        <v>7898029550407</v>
      </c>
      <c r="H1880">
        <v>36</v>
      </c>
      <c r="I1880" t="s">
        <v>64</v>
      </c>
      <c r="J1880" t="s">
        <v>284</v>
      </c>
      <c r="K1880" t="s">
        <v>285</v>
      </c>
      <c r="L1880" t="s">
        <v>279</v>
      </c>
      <c r="M1880" t="s">
        <v>291</v>
      </c>
      <c r="N1880">
        <v>2</v>
      </c>
      <c r="O1880">
        <v>1</v>
      </c>
      <c r="P1880">
        <v>72.33</v>
      </c>
      <c r="Q1880">
        <v>2</v>
      </c>
      <c r="R1880">
        <v>144.66</v>
      </c>
      <c r="S1880">
        <v>2</v>
      </c>
      <c r="T1880">
        <v>144.66</v>
      </c>
      <c r="U1880">
        <v>4</v>
      </c>
      <c r="V1880">
        <v>289.32</v>
      </c>
    </row>
    <row r="1881" spans="1:22" x14ac:dyDescent="0.25">
      <c r="A1881" t="str">
        <f t="shared" si="59"/>
        <v>FILIAL</v>
      </c>
      <c r="B1881" t="str">
        <f t="shared" si="60"/>
        <v>LOJA FISICA</v>
      </c>
      <c r="C1881" t="s">
        <v>18</v>
      </c>
      <c r="D1881" t="s">
        <v>614</v>
      </c>
      <c r="E1881">
        <v>142960</v>
      </c>
      <c r="F1881" t="s">
        <v>624</v>
      </c>
      <c r="G1881" s="1">
        <v>7898029550407</v>
      </c>
      <c r="H1881">
        <v>58</v>
      </c>
      <c r="I1881" t="s">
        <v>106</v>
      </c>
      <c r="J1881" t="s">
        <v>489</v>
      </c>
      <c r="K1881" t="s">
        <v>285</v>
      </c>
      <c r="L1881" t="s">
        <v>279</v>
      </c>
      <c r="M1881" t="s">
        <v>291</v>
      </c>
      <c r="N1881">
        <v>2</v>
      </c>
      <c r="O1881">
        <v>1</v>
      </c>
      <c r="P1881">
        <v>72.22</v>
      </c>
      <c r="Q1881">
        <v>2</v>
      </c>
      <c r="R1881">
        <v>144.66</v>
      </c>
      <c r="S1881">
        <v>1</v>
      </c>
      <c r="T1881">
        <v>72.33</v>
      </c>
      <c r="U1881">
        <v>3</v>
      </c>
      <c r="V1881">
        <v>216.84</v>
      </c>
    </row>
    <row r="1882" spans="1:22" x14ac:dyDescent="0.25">
      <c r="A1882" t="str">
        <f t="shared" si="59"/>
        <v>FILIAL</v>
      </c>
      <c r="B1882" t="str">
        <f t="shared" si="60"/>
        <v>ECOMMERCE</v>
      </c>
      <c r="C1882" t="s">
        <v>18</v>
      </c>
      <c r="D1882" t="s">
        <v>614</v>
      </c>
      <c r="E1882">
        <v>142960</v>
      </c>
      <c r="F1882" t="s">
        <v>624</v>
      </c>
      <c r="G1882" s="1">
        <v>7898029550407</v>
      </c>
      <c r="H1882">
        <v>6</v>
      </c>
      <c r="I1882" t="s">
        <v>185</v>
      </c>
      <c r="J1882" t="s">
        <v>287</v>
      </c>
      <c r="K1882" t="s">
        <v>285</v>
      </c>
      <c r="L1882" t="s">
        <v>279</v>
      </c>
      <c r="M1882" t="s">
        <v>310</v>
      </c>
      <c r="Q1882">
        <v>2</v>
      </c>
      <c r="R1882">
        <v>144.66</v>
      </c>
      <c r="S1882">
        <v>7</v>
      </c>
      <c r="T1882">
        <v>506.31</v>
      </c>
      <c r="U1882">
        <v>2</v>
      </c>
      <c r="V1882">
        <v>144.66</v>
      </c>
    </row>
    <row r="1883" spans="1:22" x14ac:dyDescent="0.25">
      <c r="A1883" t="str">
        <f t="shared" si="59"/>
        <v>FILIAL</v>
      </c>
      <c r="B1883" t="str">
        <f t="shared" si="60"/>
        <v>LOJA FISICA</v>
      </c>
      <c r="C1883" t="s">
        <v>18</v>
      </c>
      <c r="D1883" t="s">
        <v>614</v>
      </c>
      <c r="E1883">
        <v>142960</v>
      </c>
      <c r="F1883" t="s">
        <v>624</v>
      </c>
      <c r="G1883" s="1">
        <v>7898029550407</v>
      </c>
      <c r="H1883">
        <v>60</v>
      </c>
      <c r="I1883" t="s">
        <v>132</v>
      </c>
      <c r="J1883" t="s">
        <v>302</v>
      </c>
      <c r="K1883" t="s">
        <v>285</v>
      </c>
      <c r="L1883" t="s">
        <v>279</v>
      </c>
      <c r="M1883" t="s">
        <v>286</v>
      </c>
      <c r="N1883">
        <v>0</v>
      </c>
      <c r="O1883">
        <v>2</v>
      </c>
      <c r="P1883">
        <v>177.15</v>
      </c>
      <c r="Q1883">
        <v>2</v>
      </c>
      <c r="R1883">
        <v>144.66</v>
      </c>
      <c r="S1883">
        <v>1</v>
      </c>
      <c r="T1883">
        <v>72.33</v>
      </c>
      <c r="U1883">
        <v>3</v>
      </c>
      <c r="V1883">
        <v>216.99</v>
      </c>
    </row>
    <row r="1884" spans="1:22" x14ac:dyDescent="0.25">
      <c r="A1884" t="str">
        <f t="shared" si="59"/>
        <v>FILIAL</v>
      </c>
      <c r="B1884" t="str">
        <f t="shared" si="60"/>
        <v>LOJA FISICA</v>
      </c>
      <c r="C1884" t="s">
        <v>18</v>
      </c>
      <c r="D1884" t="s">
        <v>614</v>
      </c>
      <c r="E1884">
        <v>142960</v>
      </c>
      <c r="F1884" t="s">
        <v>624</v>
      </c>
      <c r="G1884" s="1">
        <v>7898029550407</v>
      </c>
      <c r="H1884">
        <v>63</v>
      </c>
      <c r="I1884" t="s">
        <v>66</v>
      </c>
      <c r="J1884" t="s">
        <v>284</v>
      </c>
      <c r="K1884" t="s">
        <v>285</v>
      </c>
      <c r="L1884" t="s">
        <v>279</v>
      </c>
      <c r="M1884" t="s">
        <v>291</v>
      </c>
      <c r="N1884">
        <v>2</v>
      </c>
      <c r="Q1884">
        <v>2</v>
      </c>
      <c r="R1884">
        <v>144.66</v>
      </c>
      <c r="S1884">
        <v>2</v>
      </c>
      <c r="T1884">
        <v>144.66</v>
      </c>
    </row>
    <row r="1885" spans="1:22" x14ac:dyDescent="0.25">
      <c r="A1885" t="str">
        <f t="shared" si="59"/>
        <v>FILIAL</v>
      </c>
      <c r="B1885" t="str">
        <f t="shared" si="60"/>
        <v>ECOMMERCE</v>
      </c>
      <c r="C1885" t="s">
        <v>18</v>
      </c>
      <c r="D1885" t="s">
        <v>614</v>
      </c>
      <c r="E1885">
        <v>142960</v>
      </c>
      <c r="F1885" t="s">
        <v>624</v>
      </c>
      <c r="G1885" s="1">
        <v>7898029550407</v>
      </c>
      <c r="H1885">
        <v>7</v>
      </c>
      <c r="I1885" t="s">
        <v>191</v>
      </c>
      <c r="J1885" t="s">
        <v>302</v>
      </c>
      <c r="K1885" t="s">
        <v>285</v>
      </c>
      <c r="L1885" t="s">
        <v>279</v>
      </c>
      <c r="M1885" t="s">
        <v>310</v>
      </c>
      <c r="O1885">
        <v>2</v>
      </c>
      <c r="P1885">
        <v>144.66</v>
      </c>
      <c r="Q1885">
        <v>2</v>
      </c>
      <c r="R1885">
        <v>144.66</v>
      </c>
      <c r="S1885">
        <v>7</v>
      </c>
      <c r="T1885">
        <v>506.31</v>
      </c>
    </row>
    <row r="1886" spans="1:22" x14ac:dyDescent="0.25">
      <c r="A1886" t="str">
        <f t="shared" si="59"/>
        <v>FILIAL</v>
      </c>
      <c r="B1886" t="str">
        <f t="shared" si="60"/>
        <v>LOJA FISICA</v>
      </c>
      <c r="C1886" t="s">
        <v>18</v>
      </c>
      <c r="D1886" t="s">
        <v>614</v>
      </c>
      <c r="E1886">
        <v>142960</v>
      </c>
      <c r="F1886" t="s">
        <v>624</v>
      </c>
      <c r="G1886" s="1">
        <v>7898029550407</v>
      </c>
      <c r="H1886">
        <v>82</v>
      </c>
      <c r="I1886" t="s">
        <v>122</v>
      </c>
      <c r="J1886" t="s">
        <v>284</v>
      </c>
      <c r="K1886" t="s">
        <v>285</v>
      </c>
      <c r="L1886" t="s">
        <v>279</v>
      </c>
      <c r="M1886" t="s">
        <v>291</v>
      </c>
      <c r="N1886">
        <v>2</v>
      </c>
      <c r="Q1886">
        <v>2</v>
      </c>
      <c r="R1886">
        <v>144.66</v>
      </c>
      <c r="U1886">
        <v>1</v>
      </c>
      <c r="V1886">
        <v>72.33</v>
      </c>
    </row>
    <row r="1887" spans="1:22" x14ac:dyDescent="0.25">
      <c r="A1887" t="str">
        <f t="shared" si="59"/>
        <v>FILIAL</v>
      </c>
      <c r="B1887" t="str">
        <f t="shared" si="60"/>
        <v>LOJA FISICA</v>
      </c>
      <c r="C1887" t="s">
        <v>18</v>
      </c>
      <c r="D1887" t="s">
        <v>614</v>
      </c>
      <c r="E1887">
        <v>142960</v>
      </c>
      <c r="F1887" t="s">
        <v>624</v>
      </c>
      <c r="G1887" s="1">
        <v>7898029550407</v>
      </c>
      <c r="H1887">
        <v>99</v>
      </c>
      <c r="I1887" t="s">
        <v>58</v>
      </c>
      <c r="J1887" t="s">
        <v>284</v>
      </c>
      <c r="K1887" t="s">
        <v>285</v>
      </c>
      <c r="L1887" t="s">
        <v>279</v>
      </c>
      <c r="M1887" t="s">
        <v>286</v>
      </c>
      <c r="N1887">
        <v>2</v>
      </c>
      <c r="Q1887">
        <v>2</v>
      </c>
      <c r="R1887">
        <v>144.66</v>
      </c>
      <c r="U1887">
        <v>3</v>
      </c>
      <c r="V1887">
        <v>216.99</v>
      </c>
    </row>
    <row r="1888" spans="1:22" x14ac:dyDescent="0.25">
      <c r="A1888" t="str">
        <f t="shared" si="59"/>
        <v>FILIAL</v>
      </c>
      <c r="B1888" t="str">
        <f t="shared" si="60"/>
        <v>LOJA FISICA</v>
      </c>
      <c r="C1888" t="s">
        <v>18</v>
      </c>
      <c r="D1888" t="s">
        <v>614</v>
      </c>
      <c r="E1888">
        <v>142960</v>
      </c>
      <c r="F1888" t="s">
        <v>624</v>
      </c>
      <c r="G1888" s="1">
        <v>7898029550407</v>
      </c>
      <c r="H1888">
        <v>154</v>
      </c>
      <c r="I1888" t="s">
        <v>140</v>
      </c>
      <c r="J1888" t="s">
        <v>396</v>
      </c>
      <c r="K1888" t="s">
        <v>285</v>
      </c>
      <c r="L1888" t="s">
        <v>279</v>
      </c>
      <c r="M1888" t="s">
        <v>286</v>
      </c>
      <c r="N1888">
        <v>0</v>
      </c>
      <c r="O1888">
        <v>2</v>
      </c>
      <c r="P1888">
        <v>209.64</v>
      </c>
      <c r="Q1888">
        <v>2</v>
      </c>
      <c r="R1888">
        <v>144.65</v>
      </c>
      <c r="S1888">
        <v>3</v>
      </c>
      <c r="T1888">
        <v>216.99</v>
      </c>
      <c r="U1888">
        <v>3</v>
      </c>
      <c r="V1888">
        <v>216.94</v>
      </c>
    </row>
    <row r="1889" spans="1:22" x14ac:dyDescent="0.25">
      <c r="A1889" t="str">
        <f t="shared" si="59"/>
        <v>FILIAL</v>
      </c>
      <c r="B1889" t="str">
        <f t="shared" si="60"/>
        <v>LOJA FISICA</v>
      </c>
      <c r="C1889" t="s">
        <v>18</v>
      </c>
      <c r="D1889" t="s">
        <v>614</v>
      </c>
      <c r="E1889">
        <v>142960</v>
      </c>
      <c r="F1889" t="s">
        <v>624</v>
      </c>
      <c r="G1889" s="1">
        <v>7898029550407</v>
      </c>
      <c r="H1889">
        <v>244</v>
      </c>
      <c r="I1889" t="s">
        <v>424</v>
      </c>
      <c r="J1889" t="s">
        <v>287</v>
      </c>
      <c r="K1889" t="s">
        <v>285</v>
      </c>
      <c r="L1889" t="s">
        <v>279</v>
      </c>
      <c r="M1889" t="s">
        <v>286</v>
      </c>
      <c r="N1889">
        <v>2</v>
      </c>
      <c r="O1889">
        <v>1</v>
      </c>
      <c r="P1889">
        <v>72.33</v>
      </c>
      <c r="Q1889">
        <v>2</v>
      </c>
      <c r="R1889">
        <v>144.6</v>
      </c>
      <c r="S1889">
        <v>1</v>
      </c>
      <c r="T1889">
        <v>72.33</v>
      </c>
      <c r="U1889">
        <v>1</v>
      </c>
      <c r="V1889">
        <v>72.33</v>
      </c>
    </row>
    <row r="1890" spans="1:22" x14ac:dyDescent="0.25">
      <c r="A1890" t="str">
        <f t="shared" si="59"/>
        <v>FILIAL</v>
      </c>
      <c r="B1890" t="str">
        <f t="shared" si="60"/>
        <v>LOJA FISICA</v>
      </c>
      <c r="C1890" t="s">
        <v>18</v>
      </c>
      <c r="D1890" t="s">
        <v>614</v>
      </c>
      <c r="E1890">
        <v>142960</v>
      </c>
      <c r="F1890" t="s">
        <v>624</v>
      </c>
      <c r="G1890" s="1">
        <v>7898029550407</v>
      </c>
      <c r="H1890">
        <v>128</v>
      </c>
      <c r="I1890" t="s">
        <v>24</v>
      </c>
      <c r="J1890" t="s">
        <v>311</v>
      </c>
      <c r="K1890" t="s">
        <v>285</v>
      </c>
      <c r="L1890" t="s">
        <v>279</v>
      </c>
      <c r="M1890" t="s">
        <v>286</v>
      </c>
      <c r="N1890">
        <v>1</v>
      </c>
      <c r="O1890">
        <v>2</v>
      </c>
      <c r="P1890">
        <v>144.66</v>
      </c>
      <c r="Q1890">
        <v>2</v>
      </c>
      <c r="R1890">
        <v>144.52000000000001</v>
      </c>
      <c r="S1890">
        <v>2</v>
      </c>
      <c r="T1890">
        <v>144.46</v>
      </c>
      <c r="U1890">
        <v>2</v>
      </c>
      <c r="V1890">
        <v>144.66</v>
      </c>
    </row>
    <row r="1891" spans="1:22" x14ac:dyDescent="0.25">
      <c r="A1891" t="str">
        <f t="shared" si="59"/>
        <v>FILIAL</v>
      </c>
      <c r="B1891" t="str">
        <f t="shared" si="60"/>
        <v>LOJA FISICA</v>
      </c>
      <c r="C1891" t="s">
        <v>18</v>
      </c>
      <c r="D1891" t="s">
        <v>614</v>
      </c>
      <c r="E1891">
        <v>142960</v>
      </c>
      <c r="F1891" t="s">
        <v>624</v>
      </c>
      <c r="G1891" s="1">
        <v>7898029550407</v>
      </c>
      <c r="H1891">
        <v>44</v>
      </c>
      <c r="I1891" t="s">
        <v>141</v>
      </c>
      <c r="J1891" t="s">
        <v>499</v>
      </c>
      <c r="K1891" t="s">
        <v>285</v>
      </c>
      <c r="L1891" t="s">
        <v>279</v>
      </c>
      <c r="M1891" t="s">
        <v>291</v>
      </c>
      <c r="N1891">
        <v>1</v>
      </c>
      <c r="O1891">
        <v>1</v>
      </c>
      <c r="P1891">
        <v>72.33</v>
      </c>
      <c r="Q1891">
        <v>2</v>
      </c>
      <c r="R1891">
        <v>144.51</v>
      </c>
      <c r="S1891">
        <v>2</v>
      </c>
      <c r="T1891">
        <v>144.57</v>
      </c>
      <c r="U1891">
        <v>2</v>
      </c>
      <c r="V1891">
        <v>177</v>
      </c>
    </row>
    <row r="1892" spans="1:22" x14ac:dyDescent="0.25">
      <c r="A1892" t="str">
        <f t="shared" si="59"/>
        <v>FILIAL</v>
      </c>
      <c r="B1892" t="str">
        <f t="shared" si="60"/>
        <v>LOJA FISICA</v>
      </c>
      <c r="C1892" t="s">
        <v>18</v>
      </c>
      <c r="D1892" t="s">
        <v>614</v>
      </c>
      <c r="E1892">
        <v>70799</v>
      </c>
      <c r="F1892" t="s">
        <v>623</v>
      </c>
      <c r="G1892" s="1">
        <v>7898029551848</v>
      </c>
      <c r="H1892">
        <v>163</v>
      </c>
      <c r="I1892" t="s">
        <v>177</v>
      </c>
      <c r="J1892" t="s">
        <v>379</v>
      </c>
      <c r="K1892" t="s">
        <v>280</v>
      </c>
      <c r="L1892" t="s">
        <v>279</v>
      </c>
      <c r="M1892" t="s">
        <v>286</v>
      </c>
      <c r="N1892">
        <v>2</v>
      </c>
      <c r="O1892">
        <v>1</v>
      </c>
      <c r="P1892">
        <v>145.06</v>
      </c>
      <c r="Q1892">
        <v>1</v>
      </c>
      <c r="R1892">
        <v>144.46</v>
      </c>
      <c r="S1892">
        <v>4</v>
      </c>
      <c r="T1892">
        <v>598.08000000000004</v>
      </c>
      <c r="U1892">
        <v>3</v>
      </c>
      <c r="V1892">
        <v>435.18</v>
      </c>
    </row>
    <row r="1893" spans="1:22" x14ac:dyDescent="0.25">
      <c r="A1893" t="str">
        <f t="shared" si="59"/>
        <v>FILIAL</v>
      </c>
      <c r="B1893" t="str">
        <f t="shared" si="60"/>
        <v>ECOMMERCE</v>
      </c>
      <c r="C1893" t="s">
        <v>18</v>
      </c>
      <c r="D1893" t="s">
        <v>614</v>
      </c>
      <c r="E1893">
        <v>22502</v>
      </c>
      <c r="F1893" t="s">
        <v>631</v>
      </c>
      <c r="G1893" s="1">
        <v>7898029558816</v>
      </c>
      <c r="H1893">
        <v>136</v>
      </c>
      <c r="I1893" t="s">
        <v>563</v>
      </c>
      <c r="J1893" t="s">
        <v>287</v>
      </c>
      <c r="K1893" t="s">
        <v>285</v>
      </c>
      <c r="L1893" t="s">
        <v>279</v>
      </c>
      <c r="M1893" t="s">
        <v>310</v>
      </c>
      <c r="Q1893">
        <v>1</v>
      </c>
      <c r="R1893">
        <v>144.37</v>
      </c>
    </row>
    <row r="1894" spans="1:22" x14ac:dyDescent="0.25">
      <c r="A1894" t="str">
        <f t="shared" si="59"/>
        <v>FILIAL</v>
      </c>
      <c r="B1894" t="str">
        <f t="shared" si="60"/>
        <v>LOJA FISICA</v>
      </c>
      <c r="C1894" t="s">
        <v>18</v>
      </c>
      <c r="D1894" t="s">
        <v>614</v>
      </c>
      <c r="E1894">
        <v>50692</v>
      </c>
      <c r="F1894" t="s">
        <v>626</v>
      </c>
      <c r="G1894" s="1">
        <v>7898029552203</v>
      </c>
      <c r="H1894">
        <v>36</v>
      </c>
      <c r="I1894" t="s">
        <v>64</v>
      </c>
      <c r="J1894" t="s">
        <v>284</v>
      </c>
      <c r="K1894" t="s">
        <v>285</v>
      </c>
      <c r="L1894" t="s">
        <v>279</v>
      </c>
      <c r="M1894" t="s">
        <v>291</v>
      </c>
      <c r="N1894">
        <v>2</v>
      </c>
      <c r="Q1894">
        <v>2</v>
      </c>
      <c r="R1894">
        <v>143.97999999999999</v>
      </c>
      <c r="U1894">
        <v>3</v>
      </c>
      <c r="V1894">
        <v>234.57</v>
      </c>
    </row>
    <row r="1895" spans="1:22" x14ac:dyDescent="0.25">
      <c r="A1895" t="str">
        <f t="shared" si="59"/>
        <v>FILIAL</v>
      </c>
      <c r="B1895" t="str">
        <f t="shared" si="60"/>
        <v>LOJA FISICA</v>
      </c>
      <c r="C1895" t="s">
        <v>18</v>
      </c>
      <c r="D1895" t="s">
        <v>614</v>
      </c>
      <c r="E1895">
        <v>50692</v>
      </c>
      <c r="F1895" t="s">
        <v>626</v>
      </c>
      <c r="G1895" s="1">
        <v>7898029552203</v>
      </c>
      <c r="H1895">
        <v>43</v>
      </c>
      <c r="I1895" t="s">
        <v>163</v>
      </c>
      <c r="J1895" t="s">
        <v>284</v>
      </c>
      <c r="K1895" t="s">
        <v>285</v>
      </c>
      <c r="L1895" t="s">
        <v>279</v>
      </c>
      <c r="M1895" t="s">
        <v>291</v>
      </c>
      <c r="N1895">
        <v>2</v>
      </c>
      <c r="Q1895">
        <v>2</v>
      </c>
      <c r="R1895">
        <v>143.97999999999999</v>
      </c>
      <c r="S1895">
        <v>1</v>
      </c>
      <c r="T1895">
        <v>77.540000000000006</v>
      </c>
    </row>
    <row r="1896" spans="1:22" x14ac:dyDescent="0.25">
      <c r="A1896" t="str">
        <f t="shared" si="59"/>
        <v>FILIAL</v>
      </c>
      <c r="B1896" t="str">
        <f t="shared" si="60"/>
        <v>LOJA FISICA</v>
      </c>
      <c r="C1896" t="s">
        <v>18</v>
      </c>
      <c r="D1896" t="s">
        <v>614</v>
      </c>
      <c r="E1896">
        <v>47257</v>
      </c>
      <c r="F1896" t="s">
        <v>625</v>
      </c>
      <c r="G1896" s="1">
        <v>7898029557123</v>
      </c>
      <c r="H1896">
        <v>128</v>
      </c>
      <c r="I1896" t="s">
        <v>24</v>
      </c>
      <c r="J1896" t="s">
        <v>311</v>
      </c>
      <c r="K1896" t="s">
        <v>285</v>
      </c>
      <c r="L1896" t="s">
        <v>279</v>
      </c>
      <c r="M1896" t="s">
        <v>291</v>
      </c>
      <c r="N1896">
        <v>1</v>
      </c>
      <c r="Q1896">
        <v>1</v>
      </c>
      <c r="R1896">
        <v>143.91</v>
      </c>
      <c r="S1896">
        <v>1</v>
      </c>
      <c r="T1896">
        <v>143.91</v>
      </c>
      <c r="U1896">
        <v>1</v>
      </c>
      <c r="V1896">
        <v>143.91</v>
      </c>
    </row>
    <row r="1897" spans="1:22" x14ac:dyDescent="0.25">
      <c r="A1897" t="str">
        <f t="shared" si="59"/>
        <v>FILIAL</v>
      </c>
      <c r="B1897" t="str">
        <f t="shared" si="60"/>
        <v>LOJA FISICA</v>
      </c>
      <c r="C1897" t="s">
        <v>18</v>
      </c>
      <c r="D1897" t="s">
        <v>614</v>
      </c>
      <c r="E1897">
        <v>17196</v>
      </c>
      <c r="F1897" t="s">
        <v>636</v>
      </c>
      <c r="G1897" s="1">
        <v>7898029556829</v>
      </c>
      <c r="H1897">
        <v>153</v>
      </c>
      <c r="I1897" t="s">
        <v>162</v>
      </c>
      <c r="J1897" t="s">
        <v>495</v>
      </c>
      <c r="K1897" t="s">
        <v>285</v>
      </c>
      <c r="L1897" t="s">
        <v>279</v>
      </c>
      <c r="M1897" t="s">
        <v>286</v>
      </c>
      <c r="N1897">
        <v>2</v>
      </c>
      <c r="O1897">
        <v>1</v>
      </c>
      <c r="P1897">
        <v>45.03</v>
      </c>
      <c r="Q1897">
        <v>3</v>
      </c>
      <c r="R1897">
        <v>143.85</v>
      </c>
      <c r="S1897">
        <v>2</v>
      </c>
      <c r="T1897">
        <v>92.4</v>
      </c>
      <c r="U1897">
        <v>4</v>
      </c>
      <c r="V1897">
        <v>191.8</v>
      </c>
    </row>
    <row r="1898" spans="1:22" x14ac:dyDescent="0.25">
      <c r="A1898" t="str">
        <f t="shared" si="59"/>
        <v>FILIAL</v>
      </c>
      <c r="B1898" t="str">
        <f t="shared" si="60"/>
        <v>LOJA FISICA</v>
      </c>
      <c r="C1898" t="s">
        <v>18</v>
      </c>
      <c r="D1898" t="s">
        <v>614</v>
      </c>
      <c r="E1898">
        <v>47257</v>
      </c>
      <c r="F1898" t="s">
        <v>625</v>
      </c>
      <c r="G1898" s="1">
        <v>7898029557123</v>
      </c>
      <c r="H1898">
        <v>2</v>
      </c>
      <c r="I1898" t="s">
        <v>89</v>
      </c>
      <c r="J1898" t="s">
        <v>302</v>
      </c>
      <c r="K1898" t="s">
        <v>285</v>
      </c>
      <c r="L1898" t="s">
        <v>279</v>
      </c>
      <c r="M1898" t="s">
        <v>291</v>
      </c>
      <c r="N1898">
        <v>3</v>
      </c>
      <c r="Q1898">
        <v>1</v>
      </c>
      <c r="R1898">
        <v>143.68</v>
      </c>
      <c r="S1898">
        <v>1</v>
      </c>
      <c r="T1898">
        <v>143.91</v>
      </c>
      <c r="U1898">
        <v>4</v>
      </c>
      <c r="V1898">
        <v>575.64</v>
      </c>
    </row>
    <row r="1899" spans="1:22" x14ac:dyDescent="0.25">
      <c r="A1899" t="str">
        <f t="shared" si="59"/>
        <v>FILIAL</v>
      </c>
      <c r="B1899" t="str">
        <f t="shared" si="60"/>
        <v>LOJA FISICA</v>
      </c>
      <c r="C1899" t="s">
        <v>18</v>
      </c>
      <c r="D1899" t="s">
        <v>614</v>
      </c>
      <c r="E1899">
        <v>70799</v>
      </c>
      <c r="F1899" t="s">
        <v>623</v>
      </c>
      <c r="G1899" s="1">
        <v>7898029551848</v>
      </c>
      <c r="H1899">
        <v>20</v>
      </c>
      <c r="I1899" t="s">
        <v>136</v>
      </c>
      <c r="J1899" t="s">
        <v>302</v>
      </c>
      <c r="K1899" t="s">
        <v>285</v>
      </c>
      <c r="L1899" t="s">
        <v>279</v>
      </c>
      <c r="M1899" t="s">
        <v>291</v>
      </c>
      <c r="N1899">
        <v>1</v>
      </c>
      <c r="Q1899">
        <v>1</v>
      </c>
      <c r="R1899">
        <v>143.35</v>
      </c>
      <c r="S1899">
        <v>2</v>
      </c>
      <c r="T1899">
        <v>294.04000000000002</v>
      </c>
      <c r="U1899">
        <v>0</v>
      </c>
      <c r="V1899">
        <v>0</v>
      </c>
    </row>
    <row r="1900" spans="1:22" x14ac:dyDescent="0.25">
      <c r="A1900" t="str">
        <f t="shared" si="59"/>
        <v>FILIAL</v>
      </c>
      <c r="B1900" t="str">
        <f t="shared" si="60"/>
        <v>LOJA FISICA</v>
      </c>
      <c r="C1900" t="s">
        <v>18</v>
      </c>
      <c r="D1900" t="s">
        <v>614</v>
      </c>
      <c r="E1900">
        <v>70799</v>
      </c>
      <c r="F1900" t="s">
        <v>623</v>
      </c>
      <c r="G1900" s="1">
        <v>7898029551848</v>
      </c>
      <c r="H1900">
        <v>51</v>
      </c>
      <c r="I1900" t="s">
        <v>91</v>
      </c>
      <c r="J1900" t="s">
        <v>284</v>
      </c>
      <c r="K1900" t="s">
        <v>285</v>
      </c>
      <c r="L1900" t="s">
        <v>279</v>
      </c>
      <c r="M1900" t="s">
        <v>291</v>
      </c>
      <c r="N1900">
        <v>1</v>
      </c>
      <c r="Q1900">
        <v>1</v>
      </c>
      <c r="R1900">
        <v>143.35</v>
      </c>
    </row>
    <row r="1901" spans="1:22" x14ac:dyDescent="0.25">
      <c r="A1901" t="str">
        <f t="shared" si="59"/>
        <v>FILIAL</v>
      </c>
      <c r="B1901" t="str">
        <f t="shared" si="60"/>
        <v>LOJA FISICA</v>
      </c>
      <c r="C1901" t="s">
        <v>18</v>
      </c>
      <c r="D1901" t="s">
        <v>614</v>
      </c>
      <c r="E1901">
        <v>70799</v>
      </c>
      <c r="F1901" t="s">
        <v>623</v>
      </c>
      <c r="G1901" s="1">
        <v>7898029551848</v>
      </c>
      <c r="H1901">
        <v>88</v>
      </c>
      <c r="I1901" t="s">
        <v>166</v>
      </c>
      <c r="J1901" t="s">
        <v>353</v>
      </c>
      <c r="K1901" t="s">
        <v>285</v>
      </c>
      <c r="L1901" t="s">
        <v>279</v>
      </c>
      <c r="M1901" t="s">
        <v>297</v>
      </c>
      <c r="N1901">
        <v>2</v>
      </c>
      <c r="Q1901">
        <v>1</v>
      </c>
      <c r="R1901">
        <v>143.35</v>
      </c>
      <c r="U1901">
        <v>2</v>
      </c>
      <c r="V1901">
        <v>300.37</v>
      </c>
    </row>
    <row r="1902" spans="1:22" x14ac:dyDescent="0.25">
      <c r="A1902" t="str">
        <f t="shared" si="59"/>
        <v>FILIAL</v>
      </c>
      <c r="B1902" t="str">
        <f t="shared" si="60"/>
        <v>LOJA FISICA</v>
      </c>
      <c r="C1902" t="s">
        <v>18</v>
      </c>
      <c r="D1902" t="s">
        <v>614</v>
      </c>
      <c r="E1902">
        <v>68213</v>
      </c>
      <c r="F1902" t="s">
        <v>639</v>
      </c>
      <c r="G1902" s="1">
        <v>7898029556812</v>
      </c>
      <c r="H1902">
        <v>98</v>
      </c>
      <c r="I1902" t="s">
        <v>326</v>
      </c>
      <c r="J1902" t="s">
        <v>318</v>
      </c>
      <c r="K1902" t="s">
        <v>285</v>
      </c>
      <c r="L1902" t="s">
        <v>279</v>
      </c>
      <c r="M1902" t="s">
        <v>291</v>
      </c>
      <c r="N1902">
        <v>3</v>
      </c>
      <c r="Q1902">
        <v>2</v>
      </c>
      <c r="R1902">
        <v>143.31</v>
      </c>
      <c r="S1902">
        <v>2</v>
      </c>
      <c r="T1902">
        <v>136.38999999999999</v>
      </c>
      <c r="U1902">
        <v>2</v>
      </c>
      <c r="V1902">
        <v>143.29</v>
      </c>
    </row>
    <row r="1903" spans="1:22" x14ac:dyDescent="0.25">
      <c r="A1903" t="str">
        <f t="shared" si="59"/>
        <v>FILIAL</v>
      </c>
      <c r="B1903" t="str">
        <f t="shared" si="60"/>
        <v>LOJA FISICA</v>
      </c>
      <c r="C1903" t="s">
        <v>18</v>
      </c>
      <c r="D1903" t="s">
        <v>614</v>
      </c>
      <c r="E1903">
        <v>17180</v>
      </c>
      <c r="F1903" t="s">
        <v>645</v>
      </c>
      <c r="G1903" s="1">
        <v>7898029550131</v>
      </c>
      <c r="H1903">
        <v>115</v>
      </c>
      <c r="I1903" t="s">
        <v>329</v>
      </c>
      <c r="J1903" t="s">
        <v>314</v>
      </c>
      <c r="K1903" t="s">
        <v>280</v>
      </c>
      <c r="L1903" t="s">
        <v>279</v>
      </c>
      <c r="M1903" t="s">
        <v>291</v>
      </c>
      <c r="N1903">
        <v>2</v>
      </c>
      <c r="Q1903">
        <v>1</v>
      </c>
      <c r="R1903">
        <v>143.29</v>
      </c>
      <c r="S1903">
        <v>1</v>
      </c>
      <c r="T1903">
        <v>143.29</v>
      </c>
      <c r="U1903">
        <v>1</v>
      </c>
      <c r="V1903">
        <v>143.29</v>
      </c>
    </row>
    <row r="1904" spans="1:22" x14ac:dyDescent="0.25">
      <c r="A1904" t="str">
        <f t="shared" si="59"/>
        <v>FILIAL</v>
      </c>
      <c r="B1904" t="str">
        <f t="shared" si="60"/>
        <v>LOJA FISICA</v>
      </c>
      <c r="C1904" t="s">
        <v>18</v>
      </c>
      <c r="D1904" t="s">
        <v>614</v>
      </c>
      <c r="E1904">
        <v>17196</v>
      </c>
      <c r="F1904" t="s">
        <v>636</v>
      </c>
      <c r="G1904" s="1">
        <v>7898029556829</v>
      </c>
      <c r="H1904">
        <v>82</v>
      </c>
      <c r="I1904" t="s">
        <v>122</v>
      </c>
      <c r="J1904" t="s">
        <v>284</v>
      </c>
      <c r="K1904" t="s">
        <v>285</v>
      </c>
      <c r="L1904" t="s">
        <v>279</v>
      </c>
      <c r="M1904" t="s">
        <v>291</v>
      </c>
      <c r="N1904">
        <v>3</v>
      </c>
      <c r="Q1904">
        <v>3</v>
      </c>
      <c r="R1904">
        <v>143.25</v>
      </c>
      <c r="U1904">
        <v>3</v>
      </c>
      <c r="V1904">
        <v>146.72</v>
      </c>
    </row>
    <row r="1905" spans="1:22" x14ac:dyDescent="0.25">
      <c r="A1905" t="str">
        <f t="shared" si="59"/>
        <v>FILIAL</v>
      </c>
      <c r="B1905" t="str">
        <f t="shared" si="60"/>
        <v>LOJA FISICA</v>
      </c>
      <c r="C1905" t="s">
        <v>18</v>
      </c>
      <c r="D1905" t="s">
        <v>614</v>
      </c>
      <c r="E1905">
        <v>14167</v>
      </c>
      <c r="F1905" t="s">
        <v>621</v>
      </c>
      <c r="G1905" s="1">
        <v>7898029556539</v>
      </c>
      <c r="H1905">
        <v>19</v>
      </c>
      <c r="I1905" t="s">
        <v>146</v>
      </c>
      <c r="J1905" t="s">
        <v>292</v>
      </c>
      <c r="K1905" t="s">
        <v>285</v>
      </c>
      <c r="L1905" t="s">
        <v>279</v>
      </c>
      <c r="M1905" t="s">
        <v>286</v>
      </c>
      <c r="N1905">
        <v>4</v>
      </c>
      <c r="O1905">
        <v>0</v>
      </c>
      <c r="P1905">
        <v>0</v>
      </c>
      <c r="Q1905">
        <v>3</v>
      </c>
      <c r="R1905">
        <v>143.19</v>
      </c>
      <c r="S1905">
        <v>6</v>
      </c>
      <c r="T1905">
        <v>295.85000000000002</v>
      </c>
      <c r="U1905">
        <v>5</v>
      </c>
      <c r="V1905">
        <v>243.19</v>
      </c>
    </row>
    <row r="1906" spans="1:22" x14ac:dyDescent="0.25">
      <c r="A1906" t="str">
        <f t="shared" si="59"/>
        <v>FILIAL</v>
      </c>
      <c r="B1906" t="str">
        <f t="shared" si="60"/>
        <v>LOJA FISICA</v>
      </c>
      <c r="C1906" t="s">
        <v>18</v>
      </c>
      <c r="D1906" t="s">
        <v>614</v>
      </c>
      <c r="E1906">
        <v>54100</v>
      </c>
      <c r="F1906" t="s">
        <v>619</v>
      </c>
      <c r="G1906" s="1">
        <v>7898029552210</v>
      </c>
      <c r="H1906">
        <v>127</v>
      </c>
      <c r="I1906" t="s">
        <v>135</v>
      </c>
      <c r="J1906" t="s">
        <v>284</v>
      </c>
      <c r="K1906" t="s">
        <v>285</v>
      </c>
      <c r="L1906" t="s">
        <v>279</v>
      </c>
      <c r="M1906" t="s">
        <v>291</v>
      </c>
      <c r="N1906">
        <v>1</v>
      </c>
      <c r="Q1906">
        <v>1</v>
      </c>
      <c r="R1906">
        <v>142.99</v>
      </c>
    </row>
    <row r="1907" spans="1:22" x14ac:dyDescent="0.25">
      <c r="A1907" t="str">
        <f t="shared" si="59"/>
        <v>FILIAL</v>
      </c>
      <c r="B1907" t="str">
        <f t="shared" si="60"/>
        <v>LOJA FISICA</v>
      </c>
      <c r="C1907" t="s">
        <v>18</v>
      </c>
      <c r="D1907" t="s">
        <v>614</v>
      </c>
      <c r="E1907">
        <v>54100</v>
      </c>
      <c r="F1907" t="s">
        <v>619</v>
      </c>
      <c r="G1907" s="1">
        <v>7898029552210</v>
      </c>
      <c r="H1907">
        <v>132</v>
      </c>
      <c r="I1907" t="s">
        <v>59</v>
      </c>
      <c r="J1907" t="s">
        <v>284</v>
      </c>
      <c r="K1907" t="s">
        <v>285</v>
      </c>
      <c r="L1907" t="s">
        <v>279</v>
      </c>
      <c r="M1907" t="s">
        <v>297</v>
      </c>
      <c r="N1907">
        <v>1</v>
      </c>
      <c r="Q1907">
        <v>1</v>
      </c>
      <c r="R1907">
        <v>142.99</v>
      </c>
    </row>
    <row r="1908" spans="1:22" x14ac:dyDescent="0.25">
      <c r="A1908" t="str">
        <f t="shared" si="59"/>
        <v>FILIAL</v>
      </c>
      <c r="B1908" t="str">
        <f t="shared" si="60"/>
        <v>LOJA FISICA</v>
      </c>
      <c r="C1908" t="s">
        <v>18</v>
      </c>
      <c r="D1908" t="s">
        <v>614</v>
      </c>
      <c r="E1908">
        <v>54100</v>
      </c>
      <c r="F1908" t="s">
        <v>619</v>
      </c>
      <c r="G1908" s="1">
        <v>7898029552210</v>
      </c>
      <c r="H1908">
        <v>47</v>
      </c>
      <c r="I1908" t="s">
        <v>125</v>
      </c>
      <c r="J1908" t="s">
        <v>284</v>
      </c>
      <c r="K1908" t="s">
        <v>285</v>
      </c>
      <c r="L1908" t="s">
        <v>279</v>
      </c>
      <c r="M1908" t="s">
        <v>291</v>
      </c>
      <c r="N1908">
        <v>1</v>
      </c>
      <c r="O1908">
        <v>1</v>
      </c>
      <c r="P1908">
        <v>142.99</v>
      </c>
      <c r="Q1908">
        <v>1</v>
      </c>
      <c r="R1908">
        <v>142.99</v>
      </c>
      <c r="S1908">
        <v>2</v>
      </c>
      <c r="T1908">
        <v>323.12</v>
      </c>
      <c r="U1908">
        <v>1</v>
      </c>
      <c r="V1908">
        <v>163.12</v>
      </c>
    </row>
    <row r="1909" spans="1:22" x14ac:dyDescent="0.25">
      <c r="A1909" t="str">
        <f t="shared" si="59"/>
        <v>FILIAL</v>
      </c>
      <c r="B1909" t="str">
        <f t="shared" si="60"/>
        <v>LOJA FISICA</v>
      </c>
      <c r="C1909" t="s">
        <v>18</v>
      </c>
      <c r="D1909" t="s">
        <v>614</v>
      </c>
      <c r="E1909">
        <v>142960</v>
      </c>
      <c r="F1909" t="s">
        <v>624</v>
      </c>
      <c r="G1909" s="1">
        <v>7898029550407</v>
      </c>
      <c r="H1909">
        <v>137</v>
      </c>
      <c r="I1909" t="s">
        <v>117</v>
      </c>
      <c r="J1909" t="s">
        <v>478</v>
      </c>
      <c r="K1909" t="s">
        <v>280</v>
      </c>
      <c r="L1909" t="s">
        <v>279</v>
      </c>
      <c r="M1909" t="s">
        <v>420</v>
      </c>
      <c r="N1909">
        <v>2</v>
      </c>
      <c r="O1909">
        <v>2</v>
      </c>
      <c r="P1909">
        <v>142.91999999999999</v>
      </c>
      <c r="Q1909">
        <v>2</v>
      </c>
      <c r="R1909">
        <v>142.91999999999999</v>
      </c>
      <c r="S1909">
        <v>5</v>
      </c>
      <c r="T1909">
        <v>357.15</v>
      </c>
      <c r="U1909">
        <v>6</v>
      </c>
      <c r="V1909">
        <v>428.76</v>
      </c>
    </row>
    <row r="1910" spans="1:22" x14ac:dyDescent="0.25">
      <c r="A1910" t="str">
        <f t="shared" si="59"/>
        <v>FILIAL</v>
      </c>
      <c r="B1910" t="str">
        <f t="shared" si="60"/>
        <v>LOJA FISICA</v>
      </c>
      <c r="C1910" t="s">
        <v>18</v>
      </c>
      <c r="D1910" t="s">
        <v>614</v>
      </c>
      <c r="E1910">
        <v>142960</v>
      </c>
      <c r="F1910" t="s">
        <v>624</v>
      </c>
      <c r="G1910" s="1">
        <v>7898029550407</v>
      </c>
      <c r="H1910">
        <v>211</v>
      </c>
      <c r="I1910" t="s">
        <v>385</v>
      </c>
      <c r="J1910" t="s">
        <v>373</v>
      </c>
      <c r="K1910" t="s">
        <v>280</v>
      </c>
      <c r="L1910" t="s">
        <v>279</v>
      </c>
      <c r="M1910" t="s">
        <v>420</v>
      </c>
      <c r="N1910">
        <v>0</v>
      </c>
      <c r="O1910">
        <v>2</v>
      </c>
      <c r="P1910">
        <v>142.91</v>
      </c>
      <c r="Q1910">
        <v>2</v>
      </c>
      <c r="R1910">
        <v>142.91999999999999</v>
      </c>
      <c r="S1910">
        <v>6</v>
      </c>
      <c r="T1910">
        <v>428.76</v>
      </c>
      <c r="U1910">
        <v>5</v>
      </c>
      <c r="V1910">
        <v>356.83</v>
      </c>
    </row>
    <row r="1911" spans="1:22" x14ac:dyDescent="0.25">
      <c r="A1911" t="str">
        <f t="shared" si="59"/>
        <v>FILIAL</v>
      </c>
      <c r="B1911" t="str">
        <f t="shared" si="60"/>
        <v>LOJA FISICA</v>
      </c>
      <c r="C1911" t="s">
        <v>18</v>
      </c>
      <c r="D1911" t="s">
        <v>614</v>
      </c>
      <c r="E1911">
        <v>142960</v>
      </c>
      <c r="F1911" t="s">
        <v>624</v>
      </c>
      <c r="G1911" s="1">
        <v>7898029550407</v>
      </c>
      <c r="H1911">
        <v>243</v>
      </c>
      <c r="I1911" t="s">
        <v>402</v>
      </c>
      <c r="J1911" t="s">
        <v>371</v>
      </c>
      <c r="K1911" t="s">
        <v>280</v>
      </c>
      <c r="L1911" t="s">
        <v>279</v>
      </c>
      <c r="M1911" t="s">
        <v>291</v>
      </c>
      <c r="N1911">
        <v>2</v>
      </c>
      <c r="Q1911">
        <v>2</v>
      </c>
      <c r="R1911">
        <v>142.91999999999999</v>
      </c>
    </row>
    <row r="1912" spans="1:22" x14ac:dyDescent="0.25">
      <c r="A1912" t="str">
        <f t="shared" si="59"/>
        <v>FILIAL</v>
      </c>
      <c r="B1912" t="str">
        <f t="shared" si="60"/>
        <v>LOJA FISICA</v>
      </c>
      <c r="C1912" t="s">
        <v>18</v>
      </c>
      <c r="D1912" t="s">
        <v>614</v>
      </c>
      <c r="E1912">
        <v>17196</v>
      </c>
      <c r="F1912" t="s">
        <v>636</v>
      </c>
      <c r="G1912" s="1">
        <v>7898029556829</v>
      </c>
      <c r="H1912">
        <v>16</v>
      </c>
      <c r="I1912" t="s">
        <v>108</v>
      </c>
      <c r="J1912" t="s">
        <v>287</v>
      </c>
      <c r="K1912" t="s">
        <v>285</v>
      </c>
      <c r="L1912" t="s">
        <v>279</v>
      </c>
      <c r="M1912" t="s">
        <v>286</v>
      </c>
      <c r="N1912">
        <v>2</v>
      </c>
      <c r="O1912">
        <v>1</v>
      </c>
      <c r="P1912">
        <v>46.22</v>
      </c>
      <c r="Q1912">
        <v>3</v>
      </c>
      <c r="R1912">
        <v>142.69</v>
      </c>
      <c r="S1912">
        <v>3</v>
      </c>
      <c r="T1912">
        <v>142.66999999999999</v>
      </c>
      <c r="U1912">
        <v>4</v>
      </c>
      <c r="V1912">
        <v>187.75</v>
      </c>
    </row>
    <row r="1913" spans="1:22" x14ac:dyDescent="0.25">
      <c r="A1913" t="str">
        <f t="shared" si="59"/>
        <v>FILIAL</v>
      </c>
      <c r="B1913" t="str">
        <f t="shared" si="60"/>
        <v>LOJA FISICA</v>
      </c>
      <c r="C1913" t="s">
        <v>18</v>
      </c>
      <c r="D1913" t="s">
        <v>614</v>
      </c>
      <c r="E1913">
        <v>142960</v>
      </c>
      <c r="F1913" t="s">
        <v>624</v>
      </c>
      <c r="G1913" s="1">
        <v>7898029550407</v>
      </c>
      <c r="H1913">
        <v>119</v>
      </c>
      <c r="I1913" t="s">
        <v>171</v>
      </c>
      <c r="J1913" t="s">
        <v>485</v>
      </c>
      <c r="K1913" t="s">
        <v>280</v>
      </c>
      <c r="L1913" t="s">
        <v>279</v>
      </c>
      <c r="M1913" t="s">
        <v>291</v>
      </c>
      <c r="N1913">
        <v>1</v>
      </c>
      <c r="O1913">
        <v>1</v>
      </c>
      <c r="P1913">
        <v>71.459999999999994</v>
      </c>
      <c r="Q1913">
        <v>2</v>
      </c>
      <c r="R1913">
        <v>142.46</v>
      </c>
      <c r="S1913">
        <v>3</v>
      </c>
      <c r="T1913">
        <v>214.38</v>
      </c>
      <c r="U1913">
        <v>1</v>
      </c>
      <c r="V1913">
        <v>71.459999999999994</v>
      </c>
    </row>
    <row r="1914" spans="1:22" x14ac:dyDescent="0.25">
      <c r="A1914" t="str">
        <f t="shared" si="59"/>
        <v>FILIAL</v>
      </c>
      <c r="B1914" t="str">
        <f t="shared" si="60"/>
        <v>LOJA FISICA</v>
      </c>
      <c r="C1914" t="s">
        <v>18</v>
      </c>
      <c r="D1914" t="s">
        <v>614</v>
      </c>
      <c r="E1914">
        <v>152479</v>
      </c>
      <c r="F1914" t="s">
        <v>618</v>
      </c>
      <c r="G1914" s="1">
        <v>7898029550834</v>
      </c>
      <c r="H1914">
        <v>135</v>
      </c>
      <c r="I1914" t="s">
        <v>257</v>
      </c>
      <c r="J1914" t="s">
        <v>482</v>
      </c>
      <c r="K1914" t="s">
        <v>285</v>
      </c>
      <c r="L1914" t="s">
        <v>279</v>
      </c>
      <c r="M1914" t="s">
        <v>291</v>
      </c>
      <c r="N1914">
        <v>2</v>
      </c>
      <c r="Q1914">
        <v>1</v>
      </c>
      <c r="R1914">
        <v>142.26</v>
      </c>
      <c r="S1914">
        <v>2</v>
      </c>
      <c r="T1914">
        <v>227.5</v>
      </c>
      <c r="U1914">
        <v>2</v>
      </c>
      <c r="V1914">
        <v>227.62</v>
      </c>
    </row>
    <row r="1915" spans="1:22" x14ac:dyDescent="0.25">
      <c r="A1915" t="str">
        <f t="shared" si="59"/>
        <v>FILIAL</v>
      </c>
      <c r="B1915" t="str">
        <f t="shared" si="60"/>
        <v>ECOMMERCE</v>
      </c>
      <c r="C1915" t="s">
        <v>18</v>
      </c>
      <c r="D1915" t="s">
        <v>614</v>
      </c>
      <c r="E1915">
        <v>152479</v>
      </c>
      <c r="F1915" t="s">
        <v>618</v>
      </c>
      <c r="G1915" s="1">
        <v>7898029550834</v>
      </c>
      <c r="H1915">
        <v>152</v>
      </c>
      <c r="I1915" t="s">
        <v>190</v>
      </c>
      <c r="J1915" t="s">
        <v>294</v>
      </c>
      <c r="K1915" t="s">
        <v>285</v>
      </c>
      <c r="L1915" t="s">
        <v>279</v>
      </c>
      <c r="M1915" t="s">
        <v>310</v>
      </c>
      <c r="Q1915">
        <v>1</v>
      </c>
      <c r="R1915">
        <v>142.26</v>
      </c>
      <c r="S1915">
        <v>1</v>
      </c>
      <c r="T1915">
        <v>142.26</v>
      </c>
    </row>
    <row r="1916" spans="1:22" x14ac:dyDescent="0.25">
      <c r="A1916" t="str">
        <f t="shared" si="59"/>
        <v>FILIAL</v>
      </c>
      <c r="B1916" t="str">
        <f t="shared" si="60"/>
        <v>LOJA FISICA</v>
      </c>
      <c r="C1916" t="s">
        <v>18</v>
      </c>
      <c r="D1916" t="s">
        <v>614</v>
      </c>
      <c r="E1916">
        <v>152479</v>
      </c>
      <c r="F1916" t="s">
        <v>618</v>
      </c>
      <c r="G1916" s="1">
        <v>7898029550834</v>
      </c>
      <c r="H1916">
        <v>172</v>
      </c>
      <c r="I1916" t="s">
        <v>80</v>
      </c>
      <c r="J1916" t="s">
        <v>284</v>
      </c>
      <c r="K1916" t="s">
        <v>285</v>
      </c>
      <c r="L1916" t="s">
        <v>279</v>
      </c>
      <c r="M1916" t="s">
        <v>291</v>
      </c>
      <c r="N1916">
        <v>1</v>
      </c>
      <c r="Q1916">
        <v>1</v>
      </c>
      <c r="R1916">
        <v>142.26</v>
      </c>
      <c r="U1916">
        <v>2</v>
      </c>
      <c r="V1916">
        <v>227.62</v>
      </c>
    </row>
    <row r="1917" spans="1:22" x14ac:dyDescent="0.25">
      <c r="A1917" t="str">
        <f t="shared" si="59"/>
        <v>FILIAL</v>
      </c>
      <c r="B1917" t="str">
        <f t="shared" si="60"/>
        <v>LOJA FISICA</v>
      </c>
      <c r="C1917" t="s">
        <v>18</v>
      </c>
      <c r="D1917" t="s">
        <v>614</v>
      </c>
      <c r="E1917">
        <v>152479</v>
      </c>
      <c r="F1917" t="s">
        <v>618</v>
      </c>
      <c r="G1917" s="1">
        <v>7898029550834</v>
      </c>
      <c r="H1917">
        <v>18</v>
      </c>
      <c r="I1917" t="s">
        <v>154</v>
      </c>
      <c r="J1917" t="s">
        <v>292</v>
      </c>
      <c r="K1917" t="s">
        <v>285</v>
      </c>
      <c r="L1917" t="s">
        <v>279</v>
      </c>
      <c r="M1917" t="s">
        <v>291</v>
      </c>
      <c r="N1917">
        <v>2</v>
      </c>
      <c r="O1917">
        <v>1</v>
      </c>
      <c r="P1917">
        <v>113.81</v>
      </c>
      <c r="Q1917">
        <v>1</v>
      </c>
      <c r="R1917">
        <v>142.26</v>
      </c>
      <c r="S1917">
        <v>1</v>
      </c>
      <c r="T1917">
        <v>113.81</v>
      </c>
    </row>
    <row r="1918" spans="1:22" x14ac:dyDescent="0.25">
      <c r="A1918" t="str">
        <f t="shared" si="59"/>
        <v>FILIAL</v>
      </c>
      <c r="B1918" t="str">
        <f t="shared" si="60"/>
        <v>LOJA FISICA</v>
      </c>
      <c r="C1918" t="s">
        <v>18</v>
      </c>
      <c r="D1918" t="s">
        <v>614</v>
      </c>
      <c r="E1918">
        <v>14167</v>
      </c>
      <c r="F1918" t="s">
        <v>621</v>
      </c>
      <c r="G1918" s="1">
        <v>7898029556539</v>
      </c>
      <c r="H1918">
        <v>161</v>
      </c>
      <c r="I1918" t="s">
        <v>123</v>
      </c>
      <c r="J1918" t="s">
        <v>476</v>
      </c>
      <c r="K1918" t="s">
        <v>285</v>
      </c>
      <c r="L1918" t="s">
        <v>279</v>
      </c>
      <c r="M1918" t="s">
        <v>420</v>
      </c>
      <c r="N1918">
        <v>2</v>
      </c>
      <c r="Q1918">
        <v>3</v>
      </c>
      <c r="R1918">
        <v>142.02000000000001</v>
      </c>
      <c r="S1918">
        <v>3</v>
      </c>
      <c r="T1918">
        <v>142.02000000000001</v>
      </c>
      <c r="U1918">
        <v>3</v>
      </c>
      <c r="V1918">
        <v>147.34</v>
      </c>
    </row>
    <row r="1919" spans="1:22" x14ac:dyDescent="0.25">
      <c r="A1919" t="str">
        <f t="shared" si="59"/>
        <v>FILIAL</v>
      </c>
      <c r="B1919" t="str">
        <f t="shared" si="60"/>
        <v>LOJA FISICA</v>
      </c>
      <c r="C1919" t="s">
        <v>18</v>
      </c>
      <c r="D1919" t="s">
        <v>614</v>
      </c>
      <c r="E1919">
        <v>14167</v>
      </c>
      <c r="F1919" t="s">
        <v>621</v>
      </c>
      <c r="G1919" s="1">
        <v>7898029556539</v>
      </c>
      <c r="H1919">
        <v>20</v>
      </c>
      <c r="I1919" t="s">
        <v>136</v>
      </c>
      <c r="J1919" t="s">
        <v>302</v>
      </c>
      <c r="K1919" t="s">
        <v>285</v>
      </c>
      <c r="L1919" t="s">
        <v>279</v>
      </c>
      <c r="M1919" t="s">
        <v>286</v>
      </c>
      <c r="N1919">
        <v>2</v>
      </c>
      <c r="O1919">
        <v>1</v>
      </c>
      <c r="P1919">
        <v>52</v>
      </c>
      <c r="Q1919">
        <v>3</v>
      </c>
      <c r="R1919">
        <v>142.02000000000001</v>
      </c>
      <c r="U1919">
        <v>1</v>
      </c>
      <c r="V1919">
        <v>47.34</v>
      </c>
    </row>
    <row r="1920" spans="1:22" x14ac:dyDescent="0.25">
      <c r="A1920" t="str">
        <f t="shared" si="59"/>
        <v>FILIAL</v>
      </c>
      <c r="B1920" t="str">
        <f t="shared" si="60"/>
        <v>LOJA FISICA</v>
      </c>
      <c r="C1920" t="s">
        <v>18</v>
      </c>
      <c r="D1920" t="s">
        <v>614</v>
      </c>
      <c r="E1920">
        <v>97805</v>
      </c>
      <c r="F1920" t="s">
        <v>633</v>
      </c>
      <c r="G1920" s="1">
        <v>7898029550339</v>
      </c>
      <c r="H1920">
        <v>102</v>
      </c>
      <c r="I1920" t="s">
        <v>168</v>
      </c>
      <c r="J1920" t="s">
        <v>322</v>
      </c>
      <c r="K1920" t="s">
        <v>285</v>
      </c>
      <c r="L1920" t="s">
        <v>279</v>
      </c>
      <c r="M1920" t="s">
        <v>286</v>
      </c>
      <c r="N1920">
        <v>0</v>
      </c>
      <c r="Q1920">
        <v>2</v>
      </c>
      <c r="R1920">
        <v>142.02000000000001</v>
      </c>
      <c r="S1920">
        <v>3</v>
      </c>
      <c r="T1920">
        <v>213.03</v>
      </c>
      <c r="U1920">
        <v>1</v>
      </c>
      <c r="V1920">
        <v>71.010000000000005</v>
      </c>
    </row>
    <row r="1921" spans="1:22" x14ac:dyDescent="0.25">
      <c r="A1921" t="str">
        <f t="shared" si="59"/>
        <v>FILIAL</v>
      </c>
      <c r="B1921" t="str">
        <f t="shared" si="60"/>
        <v>LOJA FISICA</v>
      </c>
      <c r="C1921" t="s">
        <v>18</v>
      </c>
      <c r="D1921" t="s">
        <v>614</v>
      </c>
      <c r="E1921">
        <v>97805</v>
      </c>
      <c r="F1921" t="s">
        <v>633</v>
      </c>
      <c r="G1921" s="1">
        <v>7898029550339</v>
      </c>
      <c r="H1921">
        <v>103</v>
      </c>
      <c r="I1921" t="s">
        <v>261</v>
      </c>
      <c r="J1921" t="s">
        <v>396</v>
      </c>
      <c r="K1921" t="s">
        <v>285</v>
      </c>
      <c r="L1921" t="s">
        <v>279</v>
      </c>
      <c r="M1921" t="s">
        <v>286</v>
      </c>
      <c r="N1921">
        <v>2</v>
      </c>
      <c r="O1921">
        <v>1</v>
      </c>
      <c r="P1921">
        <v>71.010000000000005</v>
      </c>
      <c r="Q1921">
        <v>2</v>
      </c>
      <c r="R1921">
        <v>142.02000000000001</v>
      </c>
      <c r="S1921">
        <v>3</v>
      </c>
      <c r="T1921">
        <v>212.95</v>
      </c>
      <c r="U1921">
        <v>2</v>
      </c>
      <c r="V1921">
        <v>142.01</v>
      </c>
    </row>
    <row r="1922" spans="1:22" x14ac:dyDescent="0.25">
      <c r="A1922" t="str">
        <f t="shared" si="59"/>
        <v>FILIAL</v>
      </c>
      <c r="B1922" t="str">
        <f t="shared" si="60"/>
        <v>LOJA FISICA</v>
      </c>
      <c r="C1922" t="s">
        <v>18</v>
      </c>
      <c r="D1922" t="s">
        <v>614</v>
      </c>
      <c r="E1922">
        <v>97805</v>
      </c>
      <c r="F1922" t="s">
        <v>633</v>
      </c>
      <c r="G1922" s="1">
        <v>7898029550339</v>
      </c>
      <c r="H1922">
        <v>107</v>
      </c>
      <c r="I1922" t="s">
        <v>150</v>
      </c>
      <c r="J1922" t="s">
        <v>287</v>
      </c>
      <c r="K1922" t="s">
        <v>285</v>
      </c>
      <c r="L1922" t="s">
        <v>279</v>
      </c>
      <c r="M1922" t="s">
        <v>286</v>
      </c>
      <c r="N1922">
        <v>3</v>
      </c>
      <c r="O1922">
        <v>1</v>
      </c>
      <c r="P1922">
        <v>71.010000000000005</v>
      </c>
      <c r="Q1922">
        <v>2</v>
      </c>
      <c r="R1922">
        <v>142.02000000000001</v>
      </c>
      <c r="S1922">
        <v>3</v>
      </c>
      <c r="T1922">
        <v>213.03</v>
      </c>
      <c r="U1922">
        <v>5</v>
      </c>
      <c r="V1922">
        <v>372.8</v>
      </c>
    </row>
    <row r="1923" spans="1:22" x14ac:dyDescent="0.25">
      <c r="A1923" t="str">
        <f t="shared" ref="A1923:A1986" si="61">IF(H1923=90,"CD-TO",IF(H1923=902,"CD-BA",IF(H1923=997,"CD-BH","FILIAL")))</f>
        <v>FILIAL</v>
      </c>
      <c r="B1923" t="str">
        <f t="shared" ref="B1923:B1986" si="62">IF(ISNUMBER(FIND("Ecommerce",I1923)),"ECOMMERCE",
IF(ISNUMBER(FIND("Tele",I1923)),"ECOMMERCE",
IF(ISNUMBER(FIND("Delivery",I1923)),"ECOMMERCE",
IF(ISNUMBER(FIND("DarkStore ",I1923)),"ECOMMERCE",
IF(ISNUMBER(FIND("Compra&amp;Retire",I1923)),"ECOMMERCE",
IF(ISNUMBER(FIND("ECOMMERCE",I1923)),"ECOMMERCE",
IF(ISNUMBER(FIND("E-COMMERCE - TO - 903",I1923)),"ECOMMERCE",
IF(ISNUMBER(FIND("CDI MINAS",I1923)),"CDI MINAS",
IF(ISNUMBER(FIND("CDI BAHIA",I1923)),"CDI BAHIA",
IF(ISNUMBER(FIND("CDI BH",I1923)),"CDI BH","LOJA FISICA"))))))))))</f>
        <v>LOJA FISICA</v>
      </c>
      <c r="C1923" t="s">
        <v>18</v>
      </c>
      <c r="D1923" t="s">
        <v>614</v>
      </c>
      <c r="E1923">
        <v>97805</v>
      </c>
      <c r="F1923" t="s">
        <v>633</v>
      </c>
      <c r="G1923" s="1">
        <v>7898029550339</v>
      </c>
      <c r="H1923">
        <v>122</v>
      </c>
      <c r="I1923" t="s">
        <v>128</v>
      </c>
      <c r="J1923" t="s">
        <v>302</v>
      </c>
      <c r="K1923" t="s">
        <v>285</v>
      </c>
      <c r="L1923" t="s">
        <v>279</v>
      </c>
      <c r="M1923" t="s">
        <v>286</v>
      </c>
      <c r="N1923">
        <v>2</v>
      </c>
      <c r="Q1923">
        <v>2</v>
      </c>
      <c r="R1923">
        <v>142.02000000000001</v>
      </c>
      <c r="S1923">
        <v>2</v>
      </c>
      <c r="T1923">
        <v>142.02000000000001</v>
      </c>
      <c r="U1923">
        <v>2</v>
      </c>
      <c r="V1923">
        <v>142.02000000000001</v>
      </c>
    </row>
    <row r="1924" spans="1:22" x14ac:dyDescent="0.25">
      <c r="A1924" t="str">
        <f t="shared" si="61"/>
        <v>FILIAL</v>
      </c>
      <c r="B1924" t="str">
        <f t="shared" si="62"/>
        <v>LOJA FISICA</v>
      </c>
      <c r="C1924" t="s">
        <v>18</v>
      </c>
      <c r="D1924" t="s">
        <v>614</v>
      </c>
      <c r="E1924">
        <v>97805</v>
      </c>
      <c r="F1924" t="s">
        <v>633</v>
      </c>
      <c r="G1924" s="1">
        <v>7898029550339</v>
      </c>
      <c r="H1924">
        <v>14</v>
      </c>
      <c r="I1924" t="s">
        <v>61</v>
      </c>
      <c r="J1924" t="s">
        <v>287</v>
      </c>
      <c r="K1924" t="s">
        <v>285</v>
      </c>
      <c r="L1924" t="s">
        <v>279</v>
      </c>
      <c r="M1924" t="s">
        <v>286</v>
      </c>
      <c r="N1924">
        <v>2</v>
      </c>
      <c r="O1924">
        <v>6</v>
      </c>
      <c r="P1924">
        <v>443.81</v>
      </c>
      <c r="Q1924">
        <v>2</v>
      </c>
      <c r="R1924">
        <v>142.02000000000001</v>
      </c>
      <c r="S1924">
        <v>10</v>
      </c>
      <c r="T1924">
        <v>710.09</v>
      </c>
      <c r="U1924">
        <v>12</v>
      </c>
      <c r="V1924">
        <v>869.85</v>
      </c>
    </row>
    <row r="1925" spans="1:22" x14ac:dyDescent="0.25">
      <c r="A1925" t="str">
        <f t="shared" si="61"/>
        <v>FILIAL</v>
      </c>
      <c r="B1925" t="str">
        <f t="shared" si="62"/>
        <v>LOJA FISICA</v>
      </c>
      <c r="C1925" t="s">
        <v>18</v>
      </c>
      <c r="D1925" t="s">
        <v>614</v>
      </c>
      <c r="E1925">
        <v>97805</v>
      </c>
      <c r="F1925" t="s">
        <v>633</v>
      </c>
      <c r="G1925" s="1">
        <v>7898029550339</v>
      </c>
      <c r="H1925">
        <v>150</v>
      </c>
      <c r="I1925" t="s">
        <v>100</v>
      </c>
      <c r="J1925" t="s">
        <v>287</v>
      </c>
      <c r="K1925" t="s">
        <v>285</v>
      </c>
      <c r="L1925" t="s">
        <v>279</v>
      </c>
      <c r="M1925" t="s">
        <v>420</v>
      </c>
      <c r="N1925">
        <v>1</v>
      </c>
      <c r="O1925">
        <v>2</v>
      </c>
      <c r="P1925">
        <v>142.02000000000001</v>
      </c>
      <c r="Q1925">
        <v>2</v>
      </c>
      <c r="R1925">
        <v>142.02000000000001</v>
      </c>
      <c r="S1925">
        <v>4</v>
      </c>
      <c r="T1925">
        <v>283.98</v>
      </c>
      <c r="U1925">
        <v>1</v>
      </c>
      <c r="V1925">
        <v>71.010000000000005</v>
      </c>
    </row>
    <row r="1926" spans="1:22" x14ac:dyDescent="0.25">
      <c r="A1926" t="str">
        <f t="shared" si="61"/>
        <v>FILIAL</v>
      </c>
      <c r="B1926" t="str">
        <f t="shared" si="62"/>
        <v>LOJA FISICA</v>
      </c>
      <c r="C1926" t="s">
        <v>18</v>
      </c>
      <c r="D1926" t="s">
        <v>614</v>
      </c>
      <c r="E1926">
        <v>97805</v>
      </c>
      <c r="F1926" t="s">
        <v>633</v>
      </c>
      <c r="G1926" s="1">
        <v>7898029550339</v>
      </c>
      <c r="H1926">
        <v>159</v>
      </c>
      <c r="I1926" t="s">
        <v>102</v>
      </c>
      <c r="J1926" t="s">
        <v>367</v>
      </c>
      <c r="K1926" t="s">
        <v>285</v>
      </c>
      <c r="L1926" t="s">
        <v>279</v>
      </c>
      <c r="M1926" t="s">
        <v>286</v>
      </c>
      <c r="N1926">
        <v>0</v>
      </c>
      <c r="O1926">
        <v>2</v>
      </c>
      <c r="P1926">
        <v>142.02000000000001</v>
      </c>
      <c r="Q1926">
        <v>2</v>
      </c>
      <c r="R1926">
        <v>142.02000000000001</v>
      </c>
      <c r="U1926">
        <v>1</v>
      </c>
      <c r="V1926">
        <v>71.010000000000005</v>
      </c>
    </row>
    <row r="1927" spans="1:22" x14ac:dyDescent="0.25">
      <c r="A1927" t="str">
        <f t="shared" si="61"/>
        <v>FILIAL</v>
      </c>
      <c r="B1927" t="str">
        <f t="shared" si="62"/>
        <v>LOJA FISICA</v>
      </c>
      <c r="C1927" t="s">
        <v>18</v>
      </c>
      <c r="D1927" t="s">
        <v>614</v>
      </c>
      <c r="E1927">
        <v>97805</v>
      </c>
      <c r="F1927" t="s">
        <v>633</v>
      </c>
      <c r="G1927" s="1">
        <v>7898029550339</v>
      </c>
      <c r="H1927">
        <v>166</v>
      </c>
      <c r="I1927" t="s">
        <v>48</v>
      </c>
      <c r="J1927" t="s">
        <v>302</v>
      </c>
      <c r="K1927" t="s">
        <v>285</v>
      </c>
      <c r="L1927" t="s">
        <v>279</v>
      </c>
      <c r="M1927" t="s">
        <v>286</v>
      </c>
      <c r="N1927">
        <v>0</v>
      </c>
      <c r="O1927">
        <v>3</v>
      </c>
      <c r="P1927">
        <v>212.93</v>
      </c>
      <c r="Q1927">
        <v>2</v>
      </c>
      <c r="R1927">
        <v>142.02000000000001</v>
      </c>
      <c r="S1927">
        <v>4</v>
      </c>
      <c r="T1927">
        <v>284.04000000000002</v>
      </c>
      <c r="U1927">
        <v>4</v>
      </c>
      <c r="V1927">
        <v>284.04000000000002</v>
      </c>
    </row>
    <row r="1928" spans="1:22" x14ac:dyDescent="0.25">
      <c r="A1928" t="str">
        <f t="shared" si="61"/>
        <v>FILIAL</v>
      </c>
      <c r="B1928" t="str">
        <f t="shared" si="62"/>
        <v>LOJA FISICA</v>
      </c>
      <c r="C1928" t="s">
        <v>18</v>
      </c>
      <c r="D1928" t="s">
        <v>614</v>
      </c>
      <c r="E1928">
        <v>97805</v>
      </c>
      <c r="F1928" t="s">
        <v>633</v>
      </c>
      <c r="G1928" s="1">
        <v>7898029550339</v>
      </c>
      <c r="H1928">
        <v>46</v>
      </c>
      <c r="I1928" t="s">
        <v>44</v>
      </c>
      <c r="J1928" t="s">
        <v>301</v>
      </c>
      <c r="K1928" t="s">
        <v>285</v>
      </c>
      <c r="L1928" t="s">
        <v>279</v>
      </c>
      <c r="M1928" t="s">
        <v>291</v>
      </c>
      <c r="N1928">
        <v>1</v>
      </c>
      <c r="O1928">
        <v>1</v>
      </c>
      <c r="P1928">
        <v>71.010000000000005</v>
      </c>
      <c r="Q1928">
        <v>2</v>
      </c>
      <c r="R1928">
        <v>142.02000000000001</v>
      </c>
    </row>
    <row r="1929" spans="1:22" x14ac:dyDescent="0.25">
      <c r="A1929" t="str">
        <f t="shared" si="61"/>
        <v>FILIAL</v>
      </c>
      <c r="B1929" t="str">
        <f t="shared" si="62"/>
        <v>LOJA FISICA</v>
      </c>
      <c r="C1929" t="s">
        <v>18</v>
      </c>
      <c r="D1929" t="s">
        <v>614</v>
      </c>
      <c r="E1929">
        <v>97805</v>
      </c>
      <c r="F1929" t="s">
        <v>633</v>
      </c>
      <c r="G1929" s="1">
        <v>7898029550339</v>
      </c>
      <c r="H1929">
        <v>49</v>
      </c>
      <c r="I1929" t="s">
        <v>81</v>
      </c>
      <c r="J1929" t="s">
        <v>301</v>
      </c>
      <c r="K1929" t="s">
        <v>285</v>
      </c>
      <c r="L1929" t="s">
        <v>279</v>
      </c>
      <c r="M1929" t="s">
        <v>291</v>
      </c>
      <c r="N1929">
        <v>2</v>
      </c>
      <c r="Q1929">
        <v>2</v>
      </c>
      <c r="R1929">
        <v>142.02000000000001</v>
      </c>
    </row>
    <row r="1930" spans="1:22" x14ac:dyDescent="0.25">
      <c r="A1930" t="str">
        <f t="shared" si="61"/>
        <v>FILIAL</v>
      </c>
      <c r="B1930" t="str">
        <f t="shared" si="62"/>
        <v>LOJA FISICA</v>
      </c>
      <c r="C1930" t="s">
        <v>18</v>
      </c>
      <c r="D1930" t="s">
        <v>614</v>
      </c>
      <c r="E1930">
        <v>97805</v>
      </c>
      <c r="F1930" t="s">
        <v>633</v>
      </c>
      <c r="G1930" s="1">
        <v>7898029550339</v>
      </c>
      <c r="H1930">
        <v>50</v>
      </c>
      <c r="I1930" t="s">
        <v>142</v>
      </c>
      <c r="J1930" t="s">
        <v>303</v>
      </c>
      <c r="K1930" t="s">
        <v>285</v>
      </c>
      <c r="L1930" t="s">
        <v>279</v>
      </c>
      <c r="M1930" t="s">
        <v>286</v>
      </c>
      <c r="N1930">
        <v>1</v>
      </c>
      <c r="Q1930">
        <v>2</v>
      </c>
      <c r="R1930">
        <v>142.02000000000001</v>
      </c>
      <c r="S1930">
        <v>3</v>
      </c>
      <c r="T1930">
        <v>248.53</v>
      </c>
      <c r="U1930">
        <v>3</v>
      </c>
      <c r="V1930">
        <v>248.53</v>
      </c>
    </row>
    <row r="1931" spans="1:22" x14ac:dyDescent="0.25">
      <c r="A1931" t="str">
        <f t="shared" si="61"/>
        <v>FILIAL</v>
      </c>
      <c r="B1931" t="str">
        <f t="shared" si="62"/>
        <v>LOJA FISICA</v>
      </c>
      <c r="C1931" t="s">
        <v>18</v>
      </c>
      <c r="D1931" t="s">
        <v>614</v>
      </c>
      <c r="E1931">
        <v>97805</v>
      </c>
      <c r="F1931" t="s">
        <v>633</v>
      </c>
      <c r="G1931" s="1">
        <v>7898029550339</v>
      </c>
      <c r="H1931">
        <v>55</v>
      </c>
      <c r="I1931" t="s">
        <v>82</v>
      </c>
      <c r="J1931" t="s">
        <v>304</v>
      </c>
      <c r="K1931" t="s">
        <v>285</v>
      </c>
      <c r="L1931" t="s">
        <v>279</v>
      </c>
      <c r="M1931" t="s">
        <v>291</v>
      </c>
      <c r="N1931">
        <v>2</v>
      </c>
      <c r="O1931">
        <v>1</v>
      </c>
      <c r="P1931">
        <v>71.010000000000005</v>
      </c>
      <c r="Q1931">
        <v>2</v>
      </c>
      <c r="R1931">
        <v>142.02000000000001</v>
      </c>
      <c r="S1931">
        <v>2</v>
      </c>
      <c r="T1931">
        <v>142.01</v>
      </c>
      <c r="U1931">
        <v>1</v>
      </c>
      <c r="V1931">
        <v>71.010000000000005</v>
      </c>
    </row>
    <row r="1932" spans="1:22" x14ac:dyDescent="0.25">
      <c r="A1932" t="str">
        <f t="shared" si="61"/>
        <v>FILIAL</v>
      </c>
      <c r="B1932" t="str">
        <f t="shared" si="62"/>
        <v>LOJA FISICA</v>
      </c>
      <c r="C1932" t="s">
        <v>18</v>
      </c>
      <c r="D1932" t="s">
        <v>614</v>
      </c>
      <c r="E1932">
        <v>97805</v>
      </c>
      <c r="F1932" t="s">
        <v>633</v>
      </c>
      <c r="G1932" s="1">
        <v>7898029550339</v>
      </c>
      <c r="H1932">
        <v>58</v>
      </c>
      <c r="I1932" t="s">
        <v>106</v>
      </c>
      <c r="J1932" t="s">
        <v>489</v>
      </c>
      <c r="K1932" t="s">
        <v>285</v>
      </c>
      <c r="L1932" t="s">
        <v>279</v>
      </c>
      <c r="M1932" t="s">
        <v>286</v>
      </c>
      <c r="N1932">
        <v>1</v>
      </c>
      <c r="Q1932">
        <v>2</v>
      </c>
      <c r="R1932">
        <v>142.02000000000001</v>
      </c>
      <c r="S1932">
        <v>3</v>
      </c>
      <c r="T1932">
        <v>212.99</v>
      </c>
      <c r="U1932">
        <v>2</v>
      </c>
      <c r="V1932">
        <v>142.02000000000001</v>
      </c>
    </row>
    <row r="1933" spans="1:22" x14ac:dyDescent="0.25">
      <c r="A1933" t="str">
        <f t="shared" si="61"/>
        <v>FILIAL</v>
      </c>
      <c r="B1933" t="str">
        <f t="shared" si="62"/>
        <v>LOJA FISICA</v>
      </c>
      <c r="C1933" t="s">
        <v>18</v>
      </c>
      <c r="D1933" t="s">
        <v>614</v>
      </c>
      <c r="E1933">
        <v>97805</v>
      </c>
      <c r="F1933" t="s">
        <v>633</v>
      </c>
      <c r="G1933" s="1">
        <v>7898029550339</v>
      </c>
      <c r="H1933">
        <v>69</v>
      </c>
      <c r="I1933" t="s">
        <v>49</v>
      </c>
      <c r="J1933" t="s">
        <v>307</v>
      </c>
      <c r="K1933" t="s">
        <v>285</v>
      </c>
      <c r="L1933" t="s">
        <v>279</v>
      </c>
      <c r="M1933" t="s">
        <v>291</v>
      </c>
      <c r="N1933">
        <v>1</v>
      </c>
      <c r="O1933">
        <v>1</v>
      </c>
      <c r="P1933">
        <v>71.010000000000005</v>
      </c>
      <c r="Q1933">
        <v>2</v>
      </c>
      <c r="R1933">
        <v>142.02000000000001</v>
      </c>
      <c r="S1933">
        <v>1</v>
      </c>
      <c r="T1933">
        <v>71</v>
      </c>
      <c r="U1933">
        <v>2</v>
      </c>
      <c r="V1933">
        <v>142.02000000000001</v>
      </c>
    </row>
    <row r="1934" spans="1:22" x14ac:dyDescent="0.25">
      <c r="A1934" t="str">
        <f t="shared" si="61"/>
        <v>FILIAL</v>
      </c>
      <c r="B1934" t="str">
        <f t="shared" si="62"/>
        <v>LOJA FISICA</v>
      </c>
      <c r="C1934" t="s">
        <v>18</v>
      </c>
      <c r="D1934" t="s">
        <v>614</v>
      </c>
      <c r="E1934">
        <v>97805</v>
      </c>
      <c r="F1934" t="s">
        <v>633</v>
      </c>
      <c r="G1934" s="1">
        <v>7898029550339</v>
      </c>
      <c r="H1934">
        <v>7</v>
      </c>
      <c r="I1934" t="s">
        <v>51</v>
      </c>
      <c r="J1934" t="s">
        <v>302</v>
      </c>
      <c r="K1934" t="s">
        <v>285</v>
      </c>
      <c r="L1934" t="s">
        <v>279</v>
      </c>
      <c r="M1934" t="s">
        <v>286</v>
      </c>
      <c r="N1934">
        <v>1</v>
      </c>
      <c r="O1934">
        <v>2</v>
      </c>
      <c r="P1934">
        <v>142.02000000000001</v>
      </c>
      <c r="Q1934">
        <v>2</v>
      </c>
      <c r="R1934">
        <v>142.02000000000001</v>
      </c>
      <c r="S1934">
        <v>1</v>
      </c>
      <c r="T1934">
        <v>71.010000000000005</v>
      </c>
      <c r="U1934">
        <v>3</v>
      </c>
      <c r="V1934">
        <v>213.03</v>
      </c>
    </row>
    <row r="1935" spans="1:22" x14ac:dyDescent="0.25">
      <c r="A1935" t="str">
        <f t="shared" si="61"/>
        <v>FILIAL</v>
      </c>
      <c r="B1935" t="str">
        <f t="shared" si="62"/>
        <v>LOJA FISICA</v>
      </c>
      <c r="C1935" t="s">
        <v>18</v>
      </c>
      <c r="D1935" t="s">
        <v>614</v>
      </c>
      <c r="E1935">
        <v>97805</v>
      </c>
      <c r="F1935" t="s">
        <v>633</v>
      </c>
      <c r="G1935" s="1">
        <v>7898029550339</v>
      </c>
      <c r="H1935">
        <v>75</v>
      </c>
      <c r="I1935" t="s">
        <v>210</v>
      </c>
      <c r="J1935" t="s">
        <v>470</v>
      </c>
      <c r="K1935" t="s">
        <v>285</v>
      </c>
      <c r="L1935" t="s">
        <v>279</v>
      </c>
      <c r="M1935" t="s">
        <v>286</v>
      </c>
      <c r="N1935">
        <v>0</v>
      </c>
      <c r="O1935">
        <v>2</v>
      </c>
      <c r="P1935">
        <v>142</v>
      </c>
      <c r="Q1935">
        <v>2</v>
      </c>
      <c r="R1935">
        <v>142.02000000000001</v>
      </c>
      <c r="S1935">
        <v>1</v>
      </c>
      <c r="T1935">
        <v>70.98</v>
      </c>
      <c r="U1935">
        <v>3</v>
      </c>
      <c r="V1935">
        <v>213</v>
      </c>
    </row>
    <row r="1936" spans="1:22" x14ac:dyDescent="0.25">
      <c r="A1936" t="str">
        <f t="shared" si="61"/>
        <v>FILIAL</v>
      </c>
      <c r="B1936" t="str">
        <f t="shared" si="62"/>
        <v>LOJA FISICA</v>
      </c>
      <c r="C1936" t="s">
        <v>18</v>
      </c>
      <c r="D1936" t="s">
        <v>614</v>
      </c>
      <c r="E1936">
        <v>97805</v>
      </c>
      <c r="F1936" t="s">
        <v>633</v>
      </c>
      <c r="G1936" s="1">
        <v>7898029550339</v>
      </c>
      <c r="H1936">
        <v>78</v>
      </c>
      <c r="I1936" t="s">
        <v>126</v>
      </c>
      <c r="J1936" t="s">
        <v>302</v>
      </c>
      <c r="K1936" t="s">
        <v>285</v>
      </c>
      <c r="L1936" t="s">
        <v>279</v>
      </c>
      <c r="M1936" t="s">
        <v>286</v>
      </c>
      <c r="N1936">
        <v>0</v>
      </c>
      <c r="Q1936">
        <v>2</v>
      </c>
      <c r="R1936">
        <v>142.02000000000001</v>
      </c>
      <c r="U1936">
        <v>1</v>
      </c>
      <c r="V1936">
        <v>71.010000000000005</v>
      </c>
    </row>
    <row r="1937" spans="1:22" x14ac:dyDescent="0.25">
      <c r="A1937" t="str">
        <f t="shared" si="61"/>
        <v>FILIAL</v>
      </c>
      <c r="B1937" t="str">
        <f t="shared" si="62"/>
        <v>LOJA FISICA</v>
      </c>
      <c r="C1937" t="s">
        <v>18</v>
      </c>
      <c r="D1937" t="s">
        <v>614</v>
      </c>
      <c r="E1937">
        <v>14167</v>
      </c>
      <c r="F1937" t="s">
        <v>621</v>
      </c>
      <c r="G1937" s="1">
        <v>7898029556539</v>
      </c>
      <c r="H1937">
        <v>99</v>
      </c>
      <c r="I1937" t="s">
        <v>58</v>
      </c>
      <c r="J1937" t="s">
        <v>284</v>
      </c>
      <c r="K1937" t="s">
        <v>285</v>
      </c>
      <c r="L1937" t="s">
        <v>279</v>
      </c>
      <c r="M1937" t="s">
        <v>286</v>
      </c>
      <c r="N1937">
        <v>2</v>
      </c>
      <c r="Q1937">
        <v>3</v>
      </c>
      <c r="R1937">
        <v>142.01</v>
      </c>
      <c r="S1937">
        <v>2</v>
      </c>
      <c r="T1937">
        <v>100.58</v>
      </c>
      <c r="U1937">
        <v>2</v>
      </c>
      <c r="V1937">
        <v>100.58</v>
      </c>
    </row>
    <row r="1938" spans="1:22" x14ac:dyDescent="0.25">
      <c r="A1938" t="str">
        <f t="shared" si="61"/>
        <v>FILIAL</v>
      </c>
      <c r="B1938" t="str">
        <f t="shared" si="62"/>
        <v>LOJA FISICA</v>
      </c>
      <c r="C1938" t="s">
        <v>18</v>
      </c>
      <c r="D1938" t="s">
        <v>614</v>
      </c>
      <c r="E1938">
        <v>97805</v>
      </c>
      <c r="F1938" t="s">
        <v>633</v>
      </c>
      <c r="G1938" s="1">
        <v>7898029550339</v>
      </c>
      <c r="H1938">
        <v>244</v>
      </c>
      <c r="I1938" t="s">
        <v>424</v>
      </c>
      <c r="J1938" t="s">
        <v>287</v>
      </c>
      <c r="K1938" t="s">
        <v>285</v>
      </c>
      <c r="L1938" t="s">
        <v>279</v>
      </c>
      <c r="M1938" t="s">
        <v>286</v>
      </c>
      <c r="N1938">
        <v>2</v>
      </c>
      <c r="Q1938">
        <v>2</v>
      </c>
      <c r="R1938">
        <v>142.01</v>
      </c>
      <c r="S1938">
        <v>1</v>
      </c>
      <c r="T1938">
        <v>71.010000000000005</v>
      </c>
      <c r="U1938">
        <v>1</v>
      </c>
      <c r="V1938">
        <v>71.010000000000005</v>
      </c>
    </row>
    <row r="1939" spans="1:22" x14ac:dyDescent="0.25">
      <c r="A1939" t="str">
        <f t="shared" si="61"/>
        <v>FILIAL</v>
      </c>
      <c r="B1939" t="str">
        <f t="shared" si="62"/>
        <v>LOJA FISICA</v>
      </c>
      <c r="C1939" t="s">
        <v>18</v>
      </c>
      <c r="D1939" t="s">
        <v>614</v>
      </c>
      <c r="E1939">
        <v>97805</v>
      </c>
      <c r="F1939" t="s">
        <v>633</v>
      </c>
      <c r="G1939" s="1">
        <v>7898029550339</v>
      </c>
      <c r="H1939">
        <v>38</v>
      </c>
      <c r="I1939" t="s">
        <v>45</v>
      </c>
      <c r="J1939" t="s">
        <v>287</v>
      </c>
      <c r="K1939" t="s">
        <v>285</v>
      </c>
      <c r="L1939" t="s">
        <v>279</v>
      </c>
      <c r="M1939" t="s">
        <v>291</v>
      </c>
      <c r="N1939">
        <v>2</v>
      </c>
      <c r="Q1939">
        <v>2</v>
      </c>
      <c r="R1939">
        <v>142</v>
      </c>
      <c r="S1939">
        <v>1</v>
      </c>
      <c r="T1939">
        <v>71.010000000000005</v>
      </c>
      <c r="U1939">
        <v>1</v>
      </c>
      <c r="V1939">
        <v>71.010000000000005</v>
      </c>
    </row>
    <row r="1940" spans="1:22" x14ac:dyDescent="0.25">
      <c r="A1940" t="str">
        <f t="shared" si="61"/>
        <v>FILIAL</v>
      </c>
      <c r="B1940" t="str">
        <f t="shared" si="62"/>
        <v>LOJA FISICA</v>
      </c>
      <c r="C1940" t="s">
        <v>18</v>
      </c>
      <c r="D1940" t="s">
        <v>614</v>
      </c>
      <c r="E1940">
        <v>97805</v>
      </c>
      <c r="F1940" t="s">
        <v>633</v>
      </c>
      <c r="G1940" s="1">
        <v>7898029550339</v>
      </c>
      <c r="H1940">
        <v>4</v>
      </c>
      <c r="I1940" t="s">
        <v>183</v>
      </c>
      <c r="J1940" t="s">
        <v>302</v>
      </c>
      <c r="K1940" t="s">
        <v>285</v>
      </c>
      <c r="L1940" t="s">
        <v>279</v>
      </c>
      <c r="M1940" t="s">
        <v>286</v>
      </c>
      <c r="N1940">
        <v>1</v>
      </c>
      <c r="O1940">
        <v>2</v>
      </c>
      <c r="P1940">
        <v>142.02000000000001</v>
      </c>
      <c r="Q1940">
        <v>2</v>
      </c>
      <c r="R1940">
        <v>141.97</v>
      </c>
      <c r="S1940">
        <v>3</v>
      </c>
      <c r="T1940">
        <v>213.03</v>
      </c>
      <c r="U1940">
        <v>1</v>
      </c>
      <c r="V1940">
        <v>70.97</v>
      </c>
    </row>
    <row r="1941" spans="1:22" x14ac:dyDescent="0.25">
      <c r="A1941" t="str">
        <f t="shared" si="61"/>
        <v>FILIAL</v>
      </c>
      <c r="B1941" t="str">
        <f t="shared" si="62"/>
        <v>LOJA FISICA</v>
      </c>
      <c r="C1941" t="s">
        <v>18</v>
      </c>
      <c r="D1941" t="s">
        <v>614</v>
      </c>
      <c r="E1941">
        <v>14167</v>
      </c>
      <c r="F1941" t="s">
        <v>621</v>
      </c>
      <c r="G1941" s="1">
        <v>7898029556539</v>
      </c>
      <c r="H1941">
        <v>130</v>
      </c>
      <c r="I1941" t="s">
        <v>113</v>
      </c>
      <c r="J1941" t="s">
        <v>287</v>
      </c>
      <c r="K1941" t="s">
        <v>285</v>
      </c>
      <c r="L1941" t="s">
        <v>279</v>
      </c>
      <c r="M1941" t="s">
        <v>291</v>
      </c>
      <c r="N1941">
        <v>3</v>
      </c>
      <c r="Q1941">
        <v>3</v>
      </c>
      <c r="R1941">
        <v>141.93</v>
      </c>
      <c r="U1941">
        <v>1</v>
      </c>
      <c r="V1941">
        <v>52.06</v>
      </c>
    </row>
    <row r="1942" spans="1:22" x14ac:dyDescent="0.25">
      <c r="A1942" t="str">
        <f t="shared" si="61"/>
        <v>FILIAL</v>
      </c>
      <c r="B1942" t="str">
        <f t="shared" si="62"/>
        <v>LOJA FISICA</v>
      </c>
      <c r="C1942" t="s">
        <v>18</v>
      </c>
      <c r="D1942" t="s">
        <v>614</v>
      </c>
      <c r="E1942">
        <v>22502</v>
      </c>
      <c r="F1942" t="s">
        <v>631</v>
      </c>
      <c r="G1942" s="1">
        <v>7898029558816</v>
      </c>
      <c r="H1942">
        <v>124</v>
      </c>
      <c r="I1942" t="s">
        <v>74</v>
      </c>
      <c r="J1942" t="s">
        <v>308</v>
      </c>
      <c r="K1942" t="s">
        <v>290</v>
      </c>
      <c r="L1942" t="s">
        <v>279</v>
      </c>
      <c r="M1942" t="s">
        <v>291</v>
      </c>
      <c r="N1942">
        <v>1</v>
      </c>
      <c r="O1942">
        <v>1</v>
      </c>
      <c r="P1942">
        <v>153.44</v>
      </c>
      <c r="Q1942">
        <v>1</v>
      </c>
      <c r="R1942">
        <v>141.9</v>
      </c>
      <c r="S1942">
        <v>1</v>
      </c>
      <c r="T1942">
        <v>153.44</v>
      </c>
      <c r="U1942">
        <v>1</v>
      </c>
      <c r="V1942">
        <v>153.44</v>
      </c>
    </row>
    <row r="1943" spans="1:22" x14ac:dyDescent="0.25">
      <c r="A1943" t="str">
        <f t="shared" si="61"/>
        <v>FILIAL</v>
      </c>
      <c r="B1943" t="str">
        <f t="shared" si="62"/>
        <v>LOJA FISICA</v>
      </c>
      <c r="C1943" t="s">
        <v>18</v>
      </c>
      <c r="D1943" t="s">
        <v>614</v>
      </c>
      <c r="E1943">
        <v>68213</v>
      </c>
      <c r="F1943" t="s">
        <v>639</v>
      </c>
      <c r="G1943" s="1">
        <v>7898029556812</v>
      </c>
      <c r="H1943">
        <v>166</v>
      </c>
      <c r="I1943" t="s">
        <v>48</v>
      </c>
      <c r="J1943" t="s">
        <v>302</v>
      </c>
      <c r="K1943" t="s">
        <v>285</v>
      </c>
      <c r="L1943" t="s">
        <v>279</v>
      </c>
      <c r="M1943" t="s">
        <v>291</v>
      </c>
      <c r="N1943">
        <v>3</v>
      </c>
      <c r="Q1943">
        <v>2</v>
      </c>
      <c r="R1943">
        <v>141.63999999999999</v>
      </c>
      <c r="S1943">
        <v>1</v>
      </c>
      <c r="T1943">
        <v>66.94</v>
      </c>
      <c r="U1943">
        <v>3</v>
      </c>
      <c r="V1943">
        <v>211.09</v>
      </c>
    </row>
    <row r="1944" spans="1:22" x14ac:dyDescent="0.25">
      <c r="A1944" t="str">
        <f t="shared" si="61"/>
        <v>FILIAL</v>
      </c>
      <c r="B1944" t="str">
        <f t="shared" si="62"/>
        <v>LOJA FISICA</v>
      </c>
      <c r="C1944" t="s">
        <v>18</v>
      </c>
      <c r="D1944" t="s">
        <v>614</v>
      </c>
      <c r="E1944">
        <v>68213</v>
      </c>
      <c r="F1944" t="s">
        <v>639</v>
      </c>
      <c r="G1944" s="1">
        <v>7898029556812</v>
      </c>
      <c r="H1944">
        <v>188</v>
      </c>
      <c r="I1944" t="s">
        <v>490</v>
      </c>
      <c r="J1944" t="s">
        <v>491</v>
      </c>
      <c r="K1944" t="s">
        <v>280</v>
      </c>
      <c r="L1944" t="s">
        <v>279</v>
      </c>
      <c r="M1944" t="s">
        <v>286</v>
      </c>
      <c r="N1944">
        <v>2</v>
      </c>
      <c r="Q1944">
        <v>2</v>
      </c>
      <c r="R1944">
        <v>141.6</v>
      </c>
      <c r="S1944">
        <v>1</v>
      </c>
      <c r="T1944">
        <v>66.14</v>
      </c>
      <c r="U1944">
        <v>2</v>
      </c>
      <c r="V1944">
        <v>136.80000000000001</v>
      </c>
    </row>
    <row r="1945" spans="1:22" x14ac:dyDescent="0.25">
      <c r="A1945" t="str">
        <f t="shared" si="61"/>
        <v>FILIAL</v>
      </c>
      <c r="B1945" t="str">
        <f t="shared" si="62"/>
        <v>LOJA FISICA</v>
      </c>
      <c r="C1945" t="s">
        <v>18</v>
      </c>
      <c r="D1945" t="s">
        <v>614</v>
      </c>
      <c r="E1945">
        <v>17180</v>
      </c>
      <c r="F1945" t="s">
        <v>645</v>
      </c>
      <c r="G1945" s="1">
        <v>7898029550131</v>
      </c>
      <c r="H1945">
        <v>12</v>
      </c>
      <c r="I1945" t="s">
        <v>53</v>
      </c>
      <c r="J1945" t="s">
        <v>287</v>
      </c>
      <c r="K1945" t="s">
        <v>285</v>
      </c>
      <c r="L1945" t="s">
        <v>279</v>
      </c>
      <c r="M1945" t="s">
        <v>297</v>
      </c>
      <c r="N1945">
        <v>3</v>
      </c>
      <c r="Q1945">
        <v>1</v>
      </c>
      <c r="R1945">
        <v>141.43</v>
      </c>
      <c r="S1945">
        <v>1</v>
      </c>
      <c r="T1945">
        <v>141.43</v>
      </c>
      <c r="U1945">
        <v>1</v>
      </c>
      <c r="V1945">
        <v>141.43</v>
      </c>
    </row>
    <row r="1946" spans="1:22" x14ac:dyDescent="0.25">
      <c r="A1946" t="str">
        <f t="shared" si="61"/>
        <v>FILIAL</v>
      </c>
      <c r="B1946" t="str">
        <f t="shared" si="62"/>
        <v>LOJA FISICA</v>
      </c>
      <c r="C1946" t="s">
        <v>18</v>
      </c>
      <c r="D1946" t="s">
        <v>614</v>
      </c>
      <c r="E1946">
        <v>70799</v>
      </c>
      <c r="F1946" t="s">
        <v>623</v>
      </c>
      <c r="G1946" s="1">
        <v>7898029551848</v>
      </c>
      <c r="H1946">
        <v>211</v>
      </c>
      <c r="I1946" t="s">
        <v>385</v>
      </c>
      <c r="J1946" t="s">
        <v>373</v>
      </c>
      <c r="K1946" t="s">
        <v>280</v>
      </c>
      <c r="L1946" t="s">
        <v>279</v>
      </c>
      <c r="M1946" t="s">
        <v>291</v>
      </c>
      <c r="N1946">
        <v>0</v>
      </c>
      <c r="O1946">
        <v>2</v>
      </c>
      <c r="P1946">
        <v>292.73</v>
      </c>
      <c r="Q1946">
        <v>1</v>
      </c>
      <c r="R1946">
        <v>141.43</v>
      </c>
      <c r="U1946">
        <v>1</v>
      </c>
      <c r="V1946">
        <v>145.06</v>
      </c>
    </row>
    <row r="1947" spans="1:22" x14ac:dyDescent="0.25">
      <c r="A1947" t="str">
        <f t="shared" si="61"/>
        <v>FILIAL</v>
      </c>
      <c r="B1947" t="str">
        <f t="shared" si="62"/>
        <v>LOJA FISICA</v>
      </c>
      <c r="C1947" t="s">
        <v>18</v>
      </c>
      <c r="D1947" t="s">
        <v>614</v>
      </c>
      <c r="E1947">
        <v>152475</v>
      </c>
      <c r="F1947" t="s">
        <v>615</v>
      </c>
      <c r="G1947" s="1">
        <v>7898029550803</v>
      </c>
      <c r="H1947">
        <v>121</v>
      </c>
      <c r="I1947" t="s">
        <v>46</v>
      </c>
      <c r="J1947" t="s">
        <v>311</v>
      </c>
      <c r="K1947" t="s">
        <v>285</v>
      </c>
      <c r="L1947" t="s">
        <v>279</v>
      </c>
      <c r="M1947" t="s">
        <v>286</v>
      </c>
      <c r="N1947">
        <v>2</v>
      </c>
      <c r="Q1947">
        <v>2</v>
      </c>
      <c r="R1947">
        <v>141.41999999999999</v>
      </c>
      <c r="S1947">
        <v>1</v>
      </c>
      <c r="T1947">
        <v>88.39</v>
      </c>
      <c r="U1947">
        <v>2</v>
      </c>
      <c r="V1947">
        <v>141.41999999999999</v>
      </c>
    </row>
    <row r="1948" spans="1:22" x14ac:dyDescent="0.25">
      <c r="A1948" t="str">
        <f t="shared" si="61"/>
        <v>FILIAL</v>
      </c>
      <c r="B1948" t="str">
        <f t="shared" si="62"/>
        <v>LOJA FISICA</v>
      </c>
      <c r="C1948" t="s">
        <v>18</v>
      </c>
      <c r="D1948" t="s">
        <v>614</v>
      </c>
      <c r="E1948">
        <v>152475</v>
      </c>
      <c r="F1948" t="s">
        <v>615</v>
      </c>
      <c r="G1948" s="1">
        <v>7898029550803</v>
      </c>
      <c r="H1948">
        <v>152</v>
      </c>
      <c r="I1948" t="s">
        <v>88</v>
      </c>
      <c r="J1948" t="s">
        <v>294</v>
      </c>
      <c r="K1948" t="s">
        <v>285</v>
      </c>
      <c r="L1948" t="s">
        <v>279</v>
      </c>
      <c r="M1948" t="s">
        <v>286</v>
      </c>
      <c r="N1948">
        <v>1</v>
      </c>
      <c r="O1948">
        <v>2</v>
      </c>
      <c r="P1948">
        <v>141.31</v>
      </c>
      <c r="Q1948">
        <v>2</v>
      </c>
      <c r="R1948">
        <v>141.41999999999999</v>
      </c>
      <c r="S1948">
        <v>3</v>
      </c>
      <c r="T1948">
        <v>212.13</v>
      </c>
      <c r="U1948">
        <v>3</v>
      </c>
      <c r="V1948">
        <v>212.13</v>
      </c>
    </row>
    <row r="1949" spans="1:22" x14ac:dyDescent="0.25">
      <c r="A1949" t="str">
        <f t="shared" si="61"/>
        <v>FILIAL</v>
      </c>
      <c r="B1949" t="str">
        <f t="shared" si="62"/>
        <v>LOJA FISICA</v>
      </c>
      <c r="C1949" t="s">
        <v>18</v>
      </c>
      <c r="D1949" t="s">
        <v>614</v>
      </c>
      <c r="E1949">
        <v>152475</v>
      </c>
      <c r="F1949" t="s">
        <v>615</v>
      </c>
      <c r="G1949" s="1">
        <v>7898029550803</v>
      </c>
      <c r="H1949">
        <v>153</v>
      </c>
      <c r="I1949" t="s">
        <v>162</v>
      </c>
      <c r="J1949" t="s">
        <v>495</v>
      </c>
      <c r="K1949" t="s">
        <v>285</v>
      </c>
      <c r="L1949" t="s">
        <v>279</v>
      </c>
      <c r="M1949" t="s">
        <v>420</v>
      </c>
      <c r="N1949">
        <v>3</v>
      </c>
      <c r="O1949">
        <v>2</v>
      </c>
      <c r="P1949">
        <v>141.41999999999999</v>
      </c>
      <c r="Q1949">
        <v>2</v>
      </c>
      <c r="R1949">
        <v>141.41999999999999</v>
      </c>
      <c r="S1949">
        <v>2</v>
      </c>
      <c r="T1949">
        <v>141.41999999999999</v>
      </c>
      <c r="U1949">
        <v>3</v>
      </c>
      <c r="V1949">
        <v>212.13</v>
      </c>
    </row>
    <row r="1950" spans="1:22" x14ac:dyDescent="0.25">
      <c r="A1950" t="str">
        <f t="shared" si="61"/>
        <v>FILIAL</v>
      </c>
      <c r="B1950" t="str">
        <f t="shared" si="62"/>
        <v>LOJA FISICA</v>
      </c>
      <c r="C1950" t="s">
        <v>18</v>
      </c>
      <c r="D1950" t="s">
        <v>614</v>
      </c>
      <c r="E1950">
        <v>152475</v>
      </c>
      <c r="F1950" t="s">
        <v>615</v>
      </c>
      <c r="G1950" s="1">
        <v>7898029550803</v>
      </c>
      <c r="H1950">
        <v>162</v>
      </c>
      <c r="I1950" t="s">
        <v>118</v>
      </c>
      <c r="J1950" t="s">
        <v>302</v>
      </c>
      <c r="K1950" t="s">
        <v>285</v>
      </c>
      <c r="L1950" t="s">
        <v>279</v>
      </c>
      <c r="M1950" t="s">
        <v>286</v>
      </c>
      <c r="N1950">
        <v>3</v>
      </c>
      <c r="Q1950">
        <v>2</v>
      </c>
      <c r="R1950">
        <v>141.41999999999999</v>
      </c>
      <c r="S1950">
        <v>4</v>
      </c>
      <c r="T1950">
        <v>282.83999999999997</v>
      </c>
      <c r="U1950">
        <v>2</v>
      </c>
      <c r="V1950">
        <v>141.41999999999999</v>
      </c>
    </row>
    <row r="1951" spans="1:22" x14ac:dyDescent="0.25">
      <c r="A1951" t="str">
        <f t="shared" si="61"/>
        <v>FILIAL</v>
      </c>
      <c r="B1951" t="str">
        <f t="shared" si="62"/>
        <v>LOJA FISICA</v>
      </c>
      <c r="C1951" t="s">
        <v>18</v>
      </c>
      <c r="D1951" t="s">
        <v>614</v>
      </c>
      <c r="E1951">
        <v>152475</v>
      </c>
      <c r="F1951" t="s">
        <v>615</v>
      </c>
      <c r="G1951" s="1">
        <v>7898029550803</v>
      </c>
      <c r="H1951">
        <v>17</v>
      </c>
      <c r="I1951" t="s">
        <v>178</v>
      </c>
      <c r="J1951" t="s">
        <v>302</v>
      </c>
      <c r="K1951" t="s">
        <v>285</v>
      </c>
      <c r="L1951" t="s">
        <v>279</v>
      </c>
      <c r="M1951" t="s">
        <v>291</v>
      </c>
      <c r="N1951">
        <v>2</v>
      </c>
      <c r="Q1951">
        <v>2</v>
      </c>
      <c r="R1951">
        <v>141.41999999999999</v>
      </c>
      <c r="S1951">
        <v>2</v>
      </c>
      <c r="T1951">
        <v>141.41999999999999</v>
      </c>
    </row>
    <row r="1952" spans="1:22" x14ac:dyDescent="0.25">
      <c r="A1952" t="str">
        <f t="shared" si="61"/>
        <v>FILIAL</v>
      </c>
      <c r="B1952" t="str">
        <f t="shared" si="62"/>
        <v>LOJA FISICA</v>
      </c>
      <c r="C1952" t="s">
        <v>18</v>
      </c>
      <c r="D1952" t="s">
        <v>614</v>
      </c>
      <c r="E1952">
        <v>152475</v>
      </c>
      <c r="F1952" t="s">
        <v>615</v>
      </c>
      <c r="G1952" s="1">
        <v>7898029550803</v>
      </c>
      <c r="H1952">
        <v>170</v>
      </c>
      <c r="I1952" t="s">
        <v>179</v>
      </c>
      <c r="J1952" t="s">
        <v>322</v>
      </c>
      <c r="K1952" t="s">
        <v>285</v>
      </c>
      <c r="L1952" t="s">
        <v>279</v>
      </c>
      <c r="M1952" t="s">
        <v>286</v>
      </c>
      <c r="N1952">
        <v>2</v>
      </c>
      <c r="Q1952">
        <v>2</v>
      </c>
      <c r="R1952">
        <v>141.41999999999999</v>
      </c>
      <c r="S1952">
        <v>4</v>
      </c>
      <c r="T1952">
        <v>282.83999999999997</v>
      </c>
      <c r="U1952">
        <v>5</v>
      </c>
      <c r="V1952">
        <v>353.43</v>
      </c>
    </row>
    <row r="1953" spans="1:22" x14ac:dyDescent="0.25">
      <c r="A1953" t="str">
        <f t="shared" si="61"/>
        <v>FILIAL</v>
      </c>
      <c r="B1953" t="str">
        <f t="shared" si="62"/>
        <v>LOJA FISICA</v>
      </c>
      <c r="C1953" t="s">
        <v>18</v>
      </c>
      <c r="D1953" t="s">
        <v>614</v>
      </c>
      <c r="E1953">
        <v>152475</v>
      </c>
      <c r="F1953" t="s">
        <v>615</v>
      </c>
      <c r="G1953" s="1">
        <v>7898029550803</v>
      </c>
      <c r="H1953">
        <v>176</v>
      </c>
      <c r="I1953" t="s">
        <v>148</v>
      </c>
      <c r="J1953" t="s">
        <v>287</v>
      </c>
      <c r="K1953" t="s">
        <v>285</v>
      </c>
      <c r="L1953" t="s">
        <v>279</v>
      </c>
      <c r="M1953" t="s">
        <v>286</v>
      </c>
      <c r="N1953">
        <v>2</v>
      </c>
      <c r="Q1953">
        <v>2</v>
      </c>
      <c r="R1953">
        <v>141.41999999999999</v>
      </c>
      <c r="S1953">
        <v>2</v>
      </c>
      <c r="T1953">
        <v>141.41999999999999</v>
      </c>
      <c r="U1953">
        <v>2</v>
      </c>
      <c r="V1953">
        <v>141.41999999999999</v>
      </c>
    </row>
    <row r="1954" spans="1:22" x14ac:dyDescent="0.25">
      <c r="A1954" t="str">
        <f t="shared" si="61"/>
        <v>FILIAL</v>
      </c>
      <c r="B1954" t="str">
        <f t="shared" si="62"/>
        <v>LOJA FISICA</v>
      </c>
      <c r="C1954" t="s">
        <v>18</v>
      </c>
      <c r="D1954" t="s">
        <v>614</v>
      </c>
      <c r="E1954">
        <v>152475</v>
      </c>
      <c r="F1954" t="s">
        <v>615</v>
      </c>
      <c r="G1954" s="1">
        <v>7898029550803</v>
      </c>
      <c r="H1954">
        <v>244</v>
      </c>
      <c r="I1954" t="s">
        <v>424</v>
      </c>
      <c r="J1954" t="s">
        <v>287</v>
      </c>
      <c r="K1954" t="s">
        <v>285</v>
      </c>
      <c r="L1954" t="s">
        <v>279</v>
      </c>
      <c r="M1954" t="s">
        <v>420</v>
      </c>
      <c r="N1954">
        <v>2</v>
      </c>
      <c r="O1954">
        <v>1</v>
      </c>
      <c r="P1954">
        <v>70.7</v>
      </c>
      <c r="Q1954">
        <v>2</v>
      </c>
      <c r="R1954">
        <v>141.41999999999999</v>
      </c>
      <c r="S1954">
        <v>2</v>
      </c>
      <c r="T1954">
        <v>159.1</v>
      </c>
      <c r="U1954">
        <v>2</v>
      </c>
      <c r="V1954">
        <v>141.36000000000001</v>
      </c>
    </row>
    <row r="1955" spans="1:22" x14ac:dyDescent="0.25">
      <c r="A1955" t="str">
        <f t="shared" si="61"/>
        <v>FILIAL</v>
      </c>
      <c r="B1955" t="str">
        <f t="shared" si="62"/>
        <v>LOJA FISICA</v>
      </c>
      <c r="C1955" t="s">
        <v>18</v>
      </c>
      <c r="D1955" t="s">
        <v>614</v>
      </c>
      <c r="E1955">
        <v>152475</v>
      </c>
      <c r="F1955" t="s">
        <v>615</v>
      </c>
      <c r="G1955" s="1">
        <v>7898029550803</v>
      </c>
      <c r="H1955">
        <v>39</v>
      </c>
      <c r="I1955" t="s">
        <v>160</v>
      </c>
      <c r="J1955" t="s">
        <v>302</v>
      </c>
      <c r="K1955" t="s">
        <v>285</v>
      </c>
      <c r="L1955" t="s">
        <v>279</v>
      </c>
      <c r="M1955" t="s">
        <v>286</v>
      </c>
      <c r="N1955">
        <v>1</v>
      </c>
      <c r="O1955">
        <v>1</v>
      </c>
      <c r="P1955">
        <v>70.709999999999994</v>
      </c>
      <c r="Q1955">
        <v>2</v>
      </c>
      <c r="R1955">
        <v>141.41999999999999</v>
      </c>
      <c r="S1955">
        <v>1</v>
      </c>
      <c r="T1955">
        <v>70.709999999999994</v>
      </c>
      <c r="U1955">
        <v>3</v>
      </c>
      <c r="V1955">
        <v>212.13</v>
      </c>
    </row>
    <row r="1956" spans="1:22" x14ac:dyDescent="0.25">
      <c r="A1956" t="str">
        <f t="shared" si="61"/>
        <v>FILIAL</v>
      </c>
      <c r="B1956" t="str">
        <f t="shared" si="62"/>
        <v>LOJA FISICA</v>
      </c>
      <c r="C1956" t="s">
        <v>18</v>
      </c>
      <c r="D1956" t="s">
        <v>614</v>
      </c>
      <c r="E1956">
        <v>152475</v>
      </c>
      <c r="F1956" t="s">
        <v>615</v>
      </c>
      <c r="G1956" s="1">
        <v>7898029550803</v>
      </c>
      <c r="H1956">
        <v>54</v>
      </c>
      <c r="I1956" t="s">
        <v>104</v>
      </c>
      <c r="J1956" t="s">
        <v>352</v>
      </c>
      <c r="K1956" t="s">
        <v>285</v>
      </c>
      <c r="L1956" t="s">
        <v>279</v>
      </c>
      <c r="M1956" t="s">
        <v>297</v>
      </c>
      <c r="N1956">
        <v>2</v>
      </c>
      <c r="Q1956">
        <v>2</v>
      </c>
      <c r="R1956">
        <v>141.41999999999999</v>
      </c>
    </row>
    <row r="1957" spans="1:22" x14ac:dyDescent="0.25">
      <c r="A1957" t="str">
        <f t="shared" si="61"/>
        <v>FILIAL</v>
      </c>
      <c r="B1957" t="str">
        <f t="shared" si="62"/>
        <v>LOJA FISICA</v>
      </c>
      <c r="C1957" t="s">
        <v>18</v>
      </c>
      <c r="D1957" t="s">
        <v>614</v>
      </c>
      <c r="E1957">
        <v>152475</v>
      </c>
      <c r="F1957" t="s">
        <v>615</v>
      </c>
      <c r="G1957" s="1">
        <v>7898029550803</v>
      </c>
      <c r="H1957">
        <v>8</v>
      </c>
      <c r="I1957" t="s">
        <v>111</v>
      </c>
      <c r="J1957" t="s">
        <v>287</v>
      </c>
      <c r="K1957" t="s">
        <v>285</v>
      </c>
      <c r="L1957" t="s">
        <v>279</v>
      </c>
      <c r="M1957" t="s">
        <v>286</v>
      </c>
      <c r="N1957">
        <v>2</v>
      </c>
      <c r="O1957">
        <v>1</v>
      </c>
      <c r="P1957">
        <v>70.709999999999994</v>
      </c>
      <c r="Q1957">
        <v>2</v>
      </c>
      <c r="R1957">
        <v>141.41999999999999</v>
      </c>
      <c r="S1957">
        <v>2</v>
      </c>
      <c r="T1957">
        <v>141.41999999999999</v>
      </c>
      <c r="U1957">
        <v>1</v>
      </c>
      <c r="V1957">
        <v>70.709999999999994</v>
      </c>
    </row>
    <row r="1958" spans="1:22" x14ac:dyDescent="0.25">
      <c r="A1958" t="str">
        <f t="shared" si="61"/>
        <v>FILIAL</v>
      </c>
      <c r="B1958" t="str">
        <f t="shared" si="62"/>
        <v>LOJA FISICA</v>
      </c>
      <c r="C1958" t="s">
        <v>18</v>
      </c>
      <c r="D1958" t="s">
        <v>614</v>
      </c>
      <c r="E1958">
        <v>152475</v>
      </c>
      <c r="F1958" t="s">
        <v>615</v>
      </c>
      <c r="G1958" s="1">
        <v>7898029550803</v>
      </c>
      <c r="H1958">
        <v>82</v>
      </c>
      <c r="I1958" t="s">
        <v>122</v>
      </c>
      <c r="J1958" t="s">
        <v>284</v>
      </c>
      <c r="K1958" t="s">
        <v>285</v>
      </c>
      <c r="L1958" t="s">
        <v>279</v>
      </c>
      <c r="M1958" t="s">
        <v>286</v>
      </c>
      <c r="N1958">
        <v>2</v>
      </c>
      <c r="O1958">
        <v>3</v>
      </c>
      <c r="P1958">
        <v>247.49</v>
      </c>
      <c r="Q1958">
        <v>2</v>
      </c>
      <c r="R1958">
        <v>141.41999999999999</v>
      </c>
      <c r="S1958">
        <v>5</v>
      </c>
      <c r="T1958">
        <v>353.53</v>
      </c>
      <c r="U1958">
        <v>1</v>
      </c>
      <c r="V1958">
        <v>70.56</v>
      </c>
    </row>
    <row r="1959" spans="1:22" x14ac:dyDescent="0.25">
      <c r="A1959" t="str">
        <f t="shared" si="61"/>
        <v>FILIAL</v>
      </c>
      <c r="B1959" t="str">
        <f t="shared" si="62"/>
        <v>LOJA FISICA</v>
      </c>
      <c r="C1959" t="s">
        <v>18</v>
      </c>
      <c r="D1959" t="s">
        <v>614</v>
      </c>
      <c r="E1959">
        <v>152475</v>
      </c>
      <c r="F1959" t="s">
        <v>615</v>
      </c>
      <c r="G1959" s="1">
        <v>7898029550803</v>
      </c>
      <c r="H1959">
        <v>184</v>
      </c>
      <c r="I1959" t="s">
        <v>526</v>
      </c>
      <c r="J1959" t="s">
        <v>337</v>
      </c>
      <c r="K1959" t="s">
        <v>285</v>
      </c>
      <c r="L1959" t="s">
        <v>279</v>
      </c>
      <c r="M1959" t="s">
        <v>286</v>
      </c>
      <c r="N1959">
        <v>1</v>
      </c>
      <c r="Q1959">
        <v>2</v>
      </c>
      <c r="R1959">
        <v>141.41</v>
      </c>
      <c r="U1959">
        <v>2</v>
      </c>
      <c r="V1959">
        <v>141.41</v>
      </c>
    </row>
    <row r="1960" spans="1:22" x14ac:dyDescent="0.25">
      <c r="A1960" t="str">
        <f t="shared" si="61"/>
        <v>FILIAL</v>
      </c>
      <c r="B1960" t="str">
        <f t="shared" si="62"/>
        <v>LOJA FISICA</v>
      </c>
      <c r="C1960" t="s">
        <v>18</v>
      </c>
      <c r="D1960" t="s">
        <v>614</v>
      </c>
      <c r="E1960">
        <v>152475</v>
      </c>
      <c r="F1960" t="s">
        <v>615</v>
      </c>
      <c r="G1960" s="1">
        <v>7898029550803</v>
      </c>
      <c r="H1960">
        <v>229</v>
      </c>
      <c r="I1960" t="s">
        <v>394</v>
      </c>
      <c r="J1960" t="s">
        <v>287</v>
      </c>
      <c r="K1960" t="s">
        <v>285</v>
      </c>
      <c r="L1960" t="s">
        <v>279</v>
      </c>
      <c r="M1960" t="s">
        <v>286</v>
      </c>
      <c r="N1960">
        <v>2</v>
      </c>
      <c r="Q1960">
        <v>2</v>
      </c>
      <c r="R1960">
        <v>141.27000000000001</v>
      </c>
      <c r="U1960">
        <v>3</v>
      </c>
      <c r="V1960">
        <v>212.04</v>
      </c>
    </row>
    <row r="1961" spans="1:22" x14ac:dyDescent="0.25">
      <c r="A1961" t="str">
        <f t="shared" si="61"/>
        <v>FILIAL</v>
      </c>
      <c r="B1961" t="str">
        <f t="shared" si="62"/>
        <v>LOJA FISICA</v>
      </c>
      <c r="C1961" t="s">
        <v>18</v>
      </c>
      <c r="D1961" t="s">
        <v>614</v>
      </c>
      <c r="E1961">
        <v>17196</v>
      </c>
      <c r="F1961" t="s">
        <v>636</v>
      </c>
      <c r="G1961" s="1">
        <v>7898029556829</v>
      </c>
      <c r="H1961">
        <v>94</v>
      </c>
      <c r="I1961" t="s">
        <v>299</v>
      </c>
      <c r="J1961" t="s">
        <v>300</v>
      </c>
      <c r="K1961" t="s">
        <v>280</v>
      </c>
      <c r="L1961" t="s">
        <v>279</v>
      </c>
      <c r="M1961" t="s">
        <v>286</v>
      </c>
      <c r="N1961">
        <v>2</v>
      </c>
      <c r="O1961">
        <v>2</v>
      </c>
      <c r="P1961">
        <v>99.3</v>
      </c>
      <c r="Q1961">
        <v>3</v>
      </c>
      <c r="R1961">
        <v>140.91999999999999</v>
      </c>
      <c r="S1961">
        <v>1</v>
      </c>
      <c r="T1961">
        <v>45.66</v>
      </c>
      <c r="U1961">
        <v>1</v>
      </c>
      <c r="V1961">
        <v>49.65</v>
      </c>
    </row>
    <row r="1962" spans="1:22" x14ac:dyDescent="0.25">
      <c r="A1962" t="str">
        <f t="shared" si="61"/>
        <v>FILIAL</v>
      </c>
      <c r="B1962" t="str">
        <f t="shared" si="62"/>
        <v>LOJA FISICA</v>
      </c>
      <c r="C1962" t="s">
        <v>18</v>
      </c>
      <c r="D1962" t="s">
        <v>614</v>
      </c>
      <c r="E1962">
        <v>152479</v>
      </c>
      <c r="F1962" t="s">
        <v>618</v>
      </c>
      <c r="G1962" s="1">
        <v>7898029550834</v>
      </c>
      <c r="H1962">
        <v>234</v>
      </c>
      <c r="I1962" t="s">
        <v>567</v>
      </c>
      <c r="J1962" t="s">
        <v>283</v>
      </c>
      <c r="K1962" t="s">
        <v>280</v>
      </c>
      <c r="L1962" t="s">
        <v>279</v>
      </c>
      <c r="M1962" t="s">
        <v>291</v>
      </c>
      <c r="N1962">
        <v>1</v>
      </c>
      <c r="Q1962">
        <v>1</v>
      </c>
      <c r="R1962">
        <v>140.36000000000001</v>
      </c>
      <c r="S1962">
        <v>1</v>
      </c>
      <c r="T1962">
        <v>140.36000000000001</v>
      </c>
      <c r="U1962">
        <v>1</v>
      </c>
      <c r="V1962">
        <v>140.36000000000001</v>
      </c>
    </row>
    <row r="1963" spans="1:22" x14ac:dyDescent="0.25">
      <c r="A1963" t="str">
        <f t="shared" si="61"/>
        <v>FILIAL</v>
      </c>
      <c r="B1963" t="str">
        <f t="shared" si="62"/>
        <v>LOJA FISICA</v>
      </c>
      <c r="C1963" t="s">
        <v>18</v>
      </c>
      <c r="D1963" t="s">
        <v>614</v>
      </c>
      <c r="E1963">
        <v>97805</v>
      </c>
      <c r="F1963" t="s">
        <v>633</v>
      </c>
      <c r="G1963" s="1">
        <v>7898029550339</v>
      </c>
      <c r="H1963">
        <v>167</v>
      </c>
      <c r="I1963" t="s">
        <v>480</v>
      </c>
      <c r="J1963" t="s">
        <v>300</v>
      </c>
      <c r="K1963" t="s">
        <v>280</v>
      </c>
      <c r="L1963" t="s">
        <v>279</v>
      </c>
      <c r="M1963" t="s">
        <v>286</v>
      </c>
      <c r="N1963">
        <v>2</v>
      </c>
      <c r="O1963">
        <v>1</v>
      </c>
      <c r="P1963">
        <v>78.8</v>
      </c>
      <c r="Q1963">
        <v>2</v>
      </c>
      <c r="R1963">
        <v>140.1</v>
      </c>
      <c r="S1963">
        <v>6</v>
      </c>
      <c r="T1963">
        <v>420.12</v>
      </c>
      <c r="U1963">
        <v>4</v>
      </c>
      <c r="V1963">
        <v>297.70999999999998</v>
      </c>
    </row>
    <row r="1964" spans="1:22" x14ac:dyDescent="0.25">
      <c r="A1964" t="str">
        <f t="shared" si="61"/>
        <v>FILIAL</v>
      </c>
      <c r="B1964" t="str">
        <f t="shared" si="62"/>
        <v>LOJA FISICA</v>
      </c>
      <c r="C1964" t="s">
        <v>18</v>
      </c>
      <c r="D1964" t="s">
        <v>614</v>
      </c>
      <c r="E1964">
        <v>97805</v>
      </c>
      <c r="F1964" t="s">
        <v>633</v>
      </c>
      <c r="G1964" s="1">
        <v>7898029550339</v>
      </c>
      <c r="H1964">
        <v>181</v>
      </c>
      <c r="I1964" t="s">
        <v>206</v>
      </c>
      <c r="J1964" t="s">
        <v>492</v>
      </c>
      <c r="K1964" t="s">
        <v>280</v>
      </c>
      <c r="L1964" t="s">
        <v>279</v>
      </c>
      <c r="M1964" t="s">
        <v>286</v>
      </c>
      <c r="N1964">
        <v>1</v>
      </c>
      <c r="O1964">
        <v>1</v>
      </c>
      <c r="P1964">
        <v>70.05</v>
      </c>
      <c r="Q1964">
        <v>2</v>
      </c>
      <c r="R1964">
        <v>140.1</v>
      </c>
      <c r="S1964">
        <v>1</v>
      </c>
      <c r="T1964">
        <v>69.959999999999994</v>
      </c>
      <c r="U1964">
        <v>1</v>
      </c>
      <c r="V1964">
        <v>70.05</v>
      </c>
    </row>
    <row r="1965" spans="1:22" x14ac:dyDescent="0.25">
      <c r="A1965" t="str">
        <f t="shared" si="61"/>
        <v>FILIAL</v>
      </c>
      <c r="B1965" t="str">
        <f t="shared" si="62"/>
        <v>LOJA FISICA</v>
      </c>
      <c r="C1965" t="s">
        <v>18</v>
      </c>
      <c r="D1965" t="s">
        <v>614</v>
      </c>
      <c r="E1965">
        <v>97805</v>
      </c>
      <c r="F1965" t="s">
        <v>633</v>
      </c>
      <c r="G1965" s="1">
        <v>7898029550339</v>
      </c>
      <c r="H1965">
        <v>235</v>
      </c>
      <c r="I1965" t="s">
        <v>481</v>
      </c>
      <c r="J1965" t="s">
        <v>371</v>
      </c>
      <c r="K1965" t="s">
        <v>280</v>
      </c>
      <c r="L1965" t="s">
        <v>279</v>
      </c>
      <c r="M1965" t="s">
        <v>286</v>
      </c>
      <c r="N1965">
        <v>4</v>
      </c>
      <c r="O1965">
        <v>1</v>
      </c>
      <c r="P1965">
        <v>78.8</v>
      </c>
      <c r="Q1965">
        <v>2</v>
      </c>
      <c r="R1965">
        <v>140.1</v>
      </c>
      <c r="S1965">
        <v>1</v>
      </c>
      <c r="T1965">
        <v>70.05</v>
      </c>
    </row>
    <row r="1966" spans="1:22" x14ac:dyDescent="0.25">
      <c r="A1966" t="str">
        <f t="shared" si="61"/>
        <v>FILIAL</v>
      </c>
      <c r="B1966" t="str">
        <f t="shared" si="62"/>
        <v>LOJA FISICA</v>
      </c>
      <c r="C1966" t="s">
        <v>18</v>
      </c>
      <c r="D1966" t="s">
        <v>614</v>
      </c>
      <c r="E1966">
        <v>97805</v>
      </c>
      <c r="F1966" t="s">
        <v>633</v>
      </c>
      <c r="G1966" s="1">
        <v>7898029550339</v>
      </c>
      <c r="H1966">
        <v>236</v>
      </c>
      <c r="I1966" t="s">
        <v>372</v>
      </c>
      <c r="J1966" t="s">
        <v>373</v>
      </c>
      <c r="K1966" t="s">
        <v>280</v>
      </c>
      <c r="L1966" t="s">
        <v>279</v>
      </c>
      <c r="M1966" t="s">
        <v>286</v>
      </c>
      <c r="N1966">
        <v>3</v>
      </c>
      <c r="Q1966">
        <v>2</v>
      </c>
      <c r="R1966">
        <v>140.1</v>
      </c>
      <c r="S1966">
        <v>3</v>
      </c>
      <c r="T1966">
        <v>210.15</v>
      </c>
      <c r="U1966">
        <v>3</v>
      </c>
      <c r="V1966">
        <v>210.15</v>
      </c>
    </row>
    <row r="1967" spans="1:22" x14ac:dyDescent="0.25">
      <c r="A1967" t="str">
        <f t="shared" si="61"/>
        <v>FILIAL</v>
      </c>
      <c r="B1967" t="str">
        <f t="shared" si="62"/>
        <v>LOJA FISICA</v>
      </c>
      <c r="C1967" t="s">
        <v>18</v>
      </c>
      <c r="D1967" t="s">
        <v>614</v>
      </c>
      <c r="E1967">
        <v>97805</v>
      </c>
      <c r="F1967" t="s">
        <v>633</v>
      </c>
      <c r="G1967" s="1">
        <v>7898029550339</v>
      </c>
      <c r="H1967">
        <v>115</v>
      </c>
      <c r="I1967" t="s">
        <v>329</v>
      </c>
      <c r="J1967" t="s">
        <v>314</v>
      </c>
      <c r="K1967" t="s">
        <v>280</v>
      </c>
      <c r="L1967" t="s">
        <v>279</v>
      </c>
      <c r="M1967" t="s">
        <v>286</v>
      </c>
      <c r="N1967">
        <v>0</v>
      </c>
      <c r="O1967">
        <v>1</v>
      </c>
      <c r="P1967">
        <v>70.05</v>
      </c>
      <c r="Q1967">
        <v>2</v>
      </c>
      <c r="R1967">
        <v>140.05000000000001</v>
      </c>
      <c r="S1967">
        <v>5</v>
      </c>
      <c r="T1967">
        <v>350.2</v>
      </c>
      <c r="U1967">
        <v>1</v>
      </c>
      <c r="V1967">
        <v>70.05</v>
      </c>
    </row>
    <row r="1968" spans="1:22" x14ac:dyDescent="0.25">
      <c r="A1968" t="str">
        <f t="shared" si="61"/>
        <v>FILIAL</v>
      </c>
      <c r="B1968" t="str">
        <f t="shared" si="62"/>
        <v>LOJA FISICA</v>
      </c>
      <c r="C1968" t="s">
        <v>18</v>
      </c>
      <c r="D1968" t="s">
        <v>614</v>
      </c>
      <c r="E1968">
        <v>97805</v>
      </c>
      <c r="F1968" t="s">
        <v>633</v>
      </c>
      <c r="G1968" s="1">
        <v>7898029550339</v>
      </c>
      <c r="H1968">
        <v>146</v>
      </c>
      <c r="I1968" t="s">
        <v>398</v>
      </c>
      <c r="J1968" t="s">
        <v>300</v>
      </c>
      <c r="K1968" t="s">
        <v>280</v>
      </c>
      <c r="L1968" t="s">
        <v>279</v>
      </c>
      <c r="M1968" t="s">
        <v>286</v>
      </c>
      <c r="N1968">
        <v>0</v>
      </c>
      <c r="O1968">
        <v>2</v>
      </c>
      <c r="P1968">
        <v>140.1</v>
      </c>
      <c r="Q1968">
        <v>2</v>
      </c>
      <c r="R1968">
        <v>140.04</v>
      </c>
      <c r="S1968">
        <v>2</v>
      </c>
      <c r="T1968">
        <v>157.61000000000001</v>
      </c>
      <c r="U1968">
        <v>2</v>
      </c>
      <c r="V1968">
        <v>140.08000000000001</v>
      </c>
    </row>
    <row r="1969" spans="1:22" x14ac:dyDescent="0.25">
      <c r="A1969" t="str">
        <f t="shared" si="61"/>
        <v>FILIAL</v>
      </c>
      <c r="B1969" t="str">
        <f t="shared" si="62"/>
        <v>LOJA FISICA</v>
      </c>
      <c r="C1969" t="s">
        <v>18</v>
      </c>
      <c r="D1969" t="s">
        <v>614</v>
      </c>
      <c r="E1969">
        <v>130520</v>
      </c>
      <c r="F1969" t="s">
        <v>630</v>
      </c>
      <c r="G1969" s="1">
        <v>7898029550766</v>
      </c>
      <c r="H1969">
        <v>205</v>
      </c>
      <c r="I1969" t="s">
        <v>340</v>
      </c>
      <c r="J1969" t="s">
        <v>341</v>
      </c>
      <c r="K1969" t="s">
        <v>285</v>
      </c>
      <c r="L1969" t="s">
        <v>279</v>
      </c>
      <c r="M1969" t="s">
        <v>291</v>
      </c>
      <c r="N1969">
        <v>1</v>
      </c>
      <c r="Q1969">
        <v>1</v>
      </c>
      <c r="R1969">
        <v>140</v>
      </c>
      <c r="U1969">
        <v>1</v>
      </c>
      <c r="V1969">
        <v>143.35</v>
      </c>
    </row>
    <row r="1970" spans="1:22" x14ac:dyDescent="0.25">
      <c r="A1970" t="str">
        <f t="shared" si="61"/>
        <v>FILIAL</v>
      </c>
      <c r="B1970" t="str">
        <f t="shared" si="62"/>
        <v>ECOMMERCE</v>
      </c>
      <c r="C1970" t="s">
        <v>18</v>
      </c>
      <c r="D1970" t="s">
        <v>614</v>
      </c>
      <c r="E1970">
        <v>70799</v>
      </c>
      <c r="F1970" t="s">
        <v>623</v>
      </c>
      <c r="G1970" s="1">
        <v>7898029551848</v>
      </c>
      <c r="H1970">
        <v>235</v>
      </c>
      <c r="I1970" t="s">
        <v>513</v>
      </c>
      <c r="J1970" t="s">
        <v>371</v>
      </c>
      <c r="K1970" t="s">
        <v>280</v>
      </c>
      <c r="L1970" t="s">
        <v>279</v>
      </c>
      <c r="M1970" t="s">
        <v>310</v>
      </c>
      <c r="Q1970">
        <v>1</v>
      </c>
      <c r="R1970">
        <v>139.91999999999999</v>
      </c>
    </row>
    <row r="1971" spans="1:22" x14ac:dyDescent="0.25">
      <c r="A1971" t="str">
        <f t="shared" si="61"/>
        <v>FILIAL</v>
      </c>
      <c r="B1971" t="str">
        <f t="shared" si="62"/>
        <v>LOJA FISICA</v>
      </c>
      <c r="C1971" t="s">
        <v>18</v>
      </c>
      <c r="D1971" t="s">
        <v>614</v>
      </c>
      <c r="E1971">
        <v>152475</v>
      </c>
      <c r="F1971" t="s">
        <v>615</v>
      </c>
      <c r="G1971" s="1">
        <v>7898029550803</v>
      </c>
      <c r="H1971">
        <v>114</v>
      </c>
      <c r="I1971" t="s">
        <v>486</v>
      </c>
      <c r="J1971" t="s">
        <v>314</v>
      </c>
      <c r="K1971" t="s">
        <v>280</v>
      </c>
      <c r="L1971" t="s">
        <v>279</v>
      </c>
      <c r="M1971" t="s">
        <v>286</v>
      </c>
      <c r="N1971">
        <v>3</v>
      </c>
      <c r="O1971">
        <v>1</v>
      </c>
      <c r="P1971">
        <v>69.760000000000005</v>
      </c>
      <c r="Q1971">
        <v>2</v>
      </c>
      <c r="R1971">
        <v>139.52000000000001</v>
      </c>
      <c r="S1971">
        <v>2</v>
      </c>
      <c r="T1971">
        <v>156.96</v>
      </c>
      <c r="U1971">
        <v>4</v>
      </c>
      <c r="V1971">
        <v>279.04000000000002</v>
      </c>
    </row>
    <row r="1972" spans="1:22" x14ac:dyDescent="0.25">
      <c r="A1972" t="str">
        <f t="shared" si="61"/>
        <v>FILIAL</v>
      </c>
      <c r="B1972" t="str">
        <f t="shared" si="62"/>
        <v>LOJA FISICA</v>
      </c>
      <c r="C1972" t="s">
        <v>18</v>
      </c>
      <c r="D1972" t="s">
        <v>614</v>
      </c>
      <c r="E1972">
        <v>152475</v>
      </c>
      <c r="F1972" t="s">
        <v>615</v>
      </c>
      <c r="G1972" s="1">
        <v>7898029550803</v>
      </c>
      <c r="H1972">
        <v>187</v>
      </c>
      <c r="I1972" t="s">
        <v>343</v>
      </c>
      <c r="J1972" t="s">
        <v>344</v>
      </c>
      <c r="K1972" t="s">
        <v>280</v>
      </c>
      <c r="L1972" t="s">
        <v>279</v>
      </c>
      <c r="M1972" t="s">
        <v>286</v>
      </c>
      <c r="N1972">
        <v>1</v>
      </c>
      <c r="O1972">
        <v>1</v>
      </c>
      <c r="P1972">
        <v>78.48</v>
      </c>
      <c r="Q1972">
        <v>2</v>
      </c>
      <c r="R1972">
        <v>139.52000000000001</v>
      </c>
      <c r="S1972">
        <v>3</v>
      </c>
      <c r="T1972">
        <v>226.72</v>
      </c>
      <c r="U1972">
        <v>2</v>
      </c>
      <c r="V1972">
        <v>139.52000000000001</v>
      </c>
    </row>
    <row r="1973" spans="1:22" x14ac:dyDescent="0.25">
      <c r="A1973" t="str">
        <f t="shared" si="61"/>
        <v>FILIAL</v>
      </c>
      <c r="B1973" t="str">
        <f t="shared" si="62"/>
        <v>LOJA FISICA</v>
      </c>
      <c r="C1973" t="s">
        <v>18</v>
      </c>
      <c r="D1973" t="s">
        <v>614</v>
      </c>
      <c r="E1973">
        <v>152475</v>
      </c>
      <c r="F1973" t="s">
        <v>615</v>
      </c>
      <c r="G1973" s="1">
        <v>7898029550803</v>
      </c>
      <c r="H1973">
        <v>235</v>
      </c>
      <c r="I1973" t="s">
        <v>481</v>
      </c>
      <c r="J1973" t="s">
        <v>371</v>
      </c>
      <c r="K1973" t="s">
        <v>280</v>
      </c>
      <c r="L1973" t="s">
        <v>279</v>
      </c>
      <c r="M1973" t="s">
        <v>291</v>
      </c>
      <c r="N1973">
        <v>15</v>
      </c>
      <c r="Q1973">
        <v>2</v>
      </c>
      <c r="R1973">
        <v>139.52000000000001</v>
      </c>
      <c r="S1973">
        <v>1</v>
      </c>
      <c r="T1973">
        <v>69.760000000000005</v>
      </c>
      <c r="U1973">
        <v>2</v>
      </c>
      <c r="V1973">
        <v>139.52000000000001</v>
      </c>
    </row>
    <row r="1974" spans="1:22" x14ac:dyDescent="0.25">
      <c r="A1974" t="str">
        <f t="shared" si="61"/>
        <v>FILIAL</v>
      </c>
      <c r="B1974" t="str">
        <f t="shared" si="62"/>
        <v>LOJA FISICA</v>
      </c>
      <c r="C1974" t="s">
        <v>18</v>
      </c>
      <c r="D1974" t="s">
        <v>614</v>
      </c>
      <c r="E1974">
        <v>152475</v>
      </c>
      <c r="F1974" t="s">
        <v>615</v>
      </c>
      <c r="G1974" s="1">
        <v>7898029550803</v>
      </c>
      <c r="H1974">
        <v>236</v>
      </c>
      <c r="I1974" t="s">
        <v>372</v>
      </c>
      <c r="J1974" t="s">
        <v>373</v>
      </c>
      <c r="K1974" t="s">
        <v>280</v>
      </c>
      <c r="L1974" t="s">
        <v>279</v>
      </c>
      <c r="M1974" t="s">
        <v>286</v>
      </c>
      <c r="N1974">
        <v>2</v>
      </c>
      <c r="Q1974">
        <v>2</v>
      </c>
      <c r="R1974">
        <v>139.52000000000001</v>
      </c>
      <c r="S1974">
        <v>3</v>
      </c>
      <c r="T1974">
        <v>209.28</v>
      </c>
      <c r="U1974">
        <v>2</v>
      </c>
      <c r="V1974">
        <v>139.52000000000001</v>
      </c>
    </row>
    <row r="1975" spans="1:22" x14ac:dyDescent="0.25">
      <c r="A1975" t="str">
        <f t="shared" si="61"/>
        <v>FILIAL</v>
      </c>
      <c r="B1975" t="str">
        <f t="shared" si="62"/>
        <v>LOJA FISICA</v>
      </c>
      <c r="C1975" t="s">
        <v>18</v>
      </c>
      <c r="D1975" t="s">
        <v>614</v>
      </c>
      <c r="E1975">
        <v>152475</v>
      </c>
      <c r="F1975" t="s">
        <v>615</v>
      </c>
      <c r="G1975" s="1">
        <v>7898029550803</v>
      </c>
      <c r="H1975">
        <v>255</v>
      </c>
      <c r="I1975" t="s">
        <v>374</v>
      </c>
      <c r="J1975" t="s">
        <v>375</v>
      </c>
      <c r="K1975" t="s">
        <v>280</v>
      </c>
      <c r="L1975" t="s">
        <v>279</v>
      </c>
      <c r="M1975" t="s">
        <v>286</v>
      </c>
      <c r="N1975">
        <v>2</v>
      </c>
      <c r="O1975">
        <v>2</v>
      </c>
      <c r="P1975">
        <v>139.52000000000001</v>
      </c>
      <c r="Q1975">
        <v>2</v>
      </c>
      <c r="R1975">
        <v>139.52000000000001</v>
      </c>
      <c r="S1975">
        <v>1</v>
      </c>
      <c r="T1975">
        <v>69.760000000000005</v>
      </c>
      <c r="U1975">
        <v>2</v>
      </c>
      <c r="V1975">
        <v>139.52000000000001</v>
      </c>
    </row>
    <row r="1976" spans="1:22" x14ac:dyDescent="0.25">
      <c r="A1976" t="str">
        <f t="shared" si="61"/>
        <v>FILIAL</v>
      </c>
      <c r="B1976" t="str">
        <f t="shared" si="62"/>
        <v>LOJA FISICA</v>
      </c>
      <c r="C1976" t="s">
        <v>18</v>
      </c>
      <c r="D1976" t="s">
        <v>614</v>
      </c>
      <c r="E1976">
        <v>152475</v>
      </c>
      <c r="F1976" t="s">
        <v>615</v>
      </c>
      <c r="G1976" s="1">
        <v>7898029550803</v>
      </c>
      <c r="H1976">
        <v>94</v>
      </c>
      <c r="I1976" t="s">
        <v>299</v>
      </c>
      <c r="J1976" t="s">
        <v>300</v>
      </c>
      <c r="K1976" t="s">
        <v>280</v>
      </c>
      <c r="L1976" t="s">
        <v>279</v>
      </c>
      <c r="M1976" t="s">
        <v>286</v>
      </c>
      <c r="N1976">
        <v>2</v>
      </c>
      <c r="O1976">
        <v>2</v>
      </c>
      <c r="P1976">
        <v>139.52000000000001</v>
      </c>
      <c r="Q1976">
        <v>2</v>
      </c>
      <c r="R1976">
        <v>139.52000000000001</v>
      </c>
      <c r="S1976">
        <v>7</v>
      </c>
      <c r="T1976">
        <v>488.17</v>
      </c>
      <c r="U1976">
        <v>2</v>
      </c>
      <c r="V1976">
        <v>139.51</v>
      </c>
    </row>
    <row r="1977" spans="1:22" x14ac:dyDescent="0.25">
      <c r="A1977" t="str">
        <f t="shared" si="61"/>
        <v>FILIAL</v>
      </c>
      <c r="B1977" t="str">
        <f t="shared" si="62"/>
        <v>ECOMMERCE</v>
      </c>
      <c r="C1977" t="s">
        <v>18</v>
      </c>
      <c r="D1977" t="s">
        <v>614</v>
      </c>
      <c r="E1977">
        <v>156253</v>
      </c>
      <c r="F1977" t="s">
        <v>640</v>
      </c>
      <c r="G1977" s="1">
        <v>7898029550223</v>
      </c>
      <c r="H1977">
        <v>38</v>
      </c>
      <c r="I1977" t="s">
        <v>593</v>
      </c>
      <c r="J1977" t="s">
        <v>287</v>
      </c>
      <c r="K1977" t="s">
        <v>285</v>
      </c>
      <c r="L1977" t="s">
        <v>279</v>
      </c>
      <c r="M1977" t="s">
        <v>310</v>
      </c>
      <c r="Q1977">
        <v>1</v>
      </c>
      <c r="R1977">
        <v>139.47</v>
      </c>
    </row>
    <row r="1978" spans="1:22" x14ac:dyDescent="0.25">
      <c r="A1978" t="str">
        <f t="shared" si="61"/>
        <v>FILIAL</v>
      </c>
      <c r="B1978" t="str">
        <f t="shared" si="62"/>
        <v>LOJA FISICA</v>
      </c>
      <c r="C1978" t="s">
        <v>18</v>
      </c>
      <c r="D1978" t="s">
        <v>614</v>
      </c>
      <c r="E1978">
        <v>68213</v>
      </c>
      <c r="F1978" t="s">
        <v>639</v>
      </c>
      <c r="G1978" s="1">
        <v>7898029556812</v>
      </c>
      <c r="H1978">
        <v>19</v>
      </c>
      <c r="I1978" t="s">
        <v>146</v>
      </c>
      <c r="J1978" t="s">
        <v>292</v>
      </c>
      <c r="K1978" t="s">
        <v>285</v>
      </c>
      <c r="L1978" t="s">
        <v>279</v>
      </c>
      <c r="M1978" t="s">
        <v>291</v>
      </c>
      <c r="N1978">
        <v>3</v>
      </c>
      <c r="Q1978">
        <v>2</v>
      </c>
      <c r="R1978">
        <v>139.43</v>
      </c>
      <c r="S1978">
        <v>1</v>
      </c>
      <c r="T1978">
        <v>66.94</v>
      </c>
      <c r="U1978">
        <v>2</v>
      </c>
      <c r="V1978">
        <v>136.38999999999999</v>
      </c>
    </row>
    <row r="1979" spans="1:22" x14ac:dyDescent="0.25">
      <c r="A1979" t="str">
        <f t="shared" si="61"/>
        <v>FILIAL</v>
      </c>
      <c r="B1979" t="str">
        <f t="shared" si="62"/>
        <v>LOJA FISICA</v>
      </c>
      <c r="C1979" t="s">
        <v>18</v>
      </c>
      <c r="D1979" t="s">
        <v>614</v>
      </c>
      <c r="E1979">
        <v>68213</v>
      </c>
      <c r="F1979" t="s">
        <v>639</v>
      </c>
      <c r="G1979" s="1">
        <v>7898029556812</v>
      </c>
      <c r="H1979">
        <v>240</v>
      </c>
      <c r="I1979" t="s">
        <v>502</v>
      </c>
      <c r="J1979" t="s">
        <v>503</v>
      </c>
      <c r="K1979" t="s">
        <v>280</v>
      </c>
      <c r="L1979" t="s">
        <v>279</v>
      </c>
      <c r="M1979" t="s">
        <v>286</v>
      </c>
      <c r="N1979">
        <v>2</v>
      </c>
      <c r="Q1979">
        <v>2</v>
      </c>
      <c r="R1979">
        <v>139.38999999999999</v>
      </c>
      <c r="S1979">
        <v>1</v>
      </c>
      <c r="T1979">
        <v>70.260000000000005</v>
      </c>
      <c r="U1979">
        <v>1</v>
      </c>
      <c r="V1979">
        <v>66.14</v>
      </c>
    </row>
    <row r="1980" spans="1:22" x14ac:dyDescent="0.25">
      <c r="A1980" t="str">
        <f t="shared" si="61"/>
        <v>FILIAL</v>
      </c>
      <c r="B1980" t="str">
        <f t="shared" si="62"/>
        <v>LOJA FISICA</v>
      </c>
      <c r="C1980" t="s">
        <v>18</v>
      </c>
      <c r="D1980" t="s">
        <v>614</v>
      </c>
      <c r="E1980">
        <v>88577</v>
      </c>
      <c r="F1980" t="s">
        <v>622</v>
      </c>
      <c r="G1980" s="1">
        <v>7898029550216</v>
      </c>
      <c r="H1980">
        <v>70</v>
      </c>
      <c r="I1980" t="s">
        <v>31</v>
      </c>
      <c r="J1980" t="s">
        <v>284</v>
      </c>
      <c r="K1980" t="s">
        <v>285</v>
      </c>
      <c r="L1980" t="s">
        <v>279</v>
      </c>
      <c r="M1980" t="s">
        <v>291</v>
      </c>
      <c r="N1980">
        <v>1</v>
      </c>
      <c r="O1980">
        <v>2</v>
      </c>
      <c r="P1980">
        <v>133.19999999999999</v>
      </c>
      <c r="Q1980">
        <v>2</v>
      </c>
      <c r="R1980">
        <v>139.38999999999999</v>
      </c>
    </row>
    <row r="1981" spans="1:22" x14ac:dyDescent="0.25">
      <c r="A1981" t="str">
        <f t="shared" si="61"/>
        <v>FILIAL</v>
      </c>
      <c r="B1981" t="str">
        <f t="shared" si="62"/>
        <v>LOJA FISICA</v>
      </c>
      <c r="C1981" t="s">
        <v>18</v>
      </c>
      <c r="D1981" t="s">
        <v>614</v>
      </c>
      <c r="E1981">
        <v>68213</v>
      </c>
      <c r="F1981" t="s">
        <v>639</v>
      </c>
      <c r="G1981" s="1">
        <v>7898029556812</v>
      </c>
      <c r="H1981">
        <v>50</v>
      </c>
      <c r="I1981" t="s">
        <v>142</v>
      </c>
      <c r="J1981" t="s">
        <v>303</v>
      </c>
      <c r="K1981" t="s">
        <v>285</v>
      </c>
      <c r="L1981" t="s">
        <v>279</v>
      </c>
      <c r="M1981" t="s">
        <v>291</v>
      </c>
      <c r="N1981">
        <v>2</v>
      </c>
      <c r="Q1981">
        <v>2</v>
      </c>
      <c r="R1981">
        <v>139.38</v>
      </c>
      <c r="U1981">
        <v>4</v>
      </c>
      <c r="V1981">
        <v>276.88</v>
      </c>
    </row>
    <row r="1982" spans="1:22" x14ac:dyDescent="0.25">
      <c r="A1982" t="str">
        <f t="shared" si="61"/>
        <v>FILIAL</v>
      </c>
      <c r="B1982" t="str">
        <f t="shared" si="62"/>
        <v>ECOMMERCE</v>
      </c>
      <c r="C1982" t="s">
        <v>18</v>
      </c>
      <c r="D1982" t="s">
        <v>614</v>
      </c>
      <c r="E1982">
        <v>17180</v>
      </c>
      <c r="F1982" t="s">
        <v>645</v>
      </c>
      <c r="G1982" s="1">
        <v>7898029550131</v>
      </c>
      <c r="H1982">
        <v>236</v>
      </c>
      <c r="I1982" t="s">
        <v>438</v>
      </c>
      <c r="J1982" t="s">
        <v>373</v>
      </c>
      <c r="K1982" t="s">
        <v>280</v>
      </c>
      <c r="L1982" t="s">
        <v>279</v>
      </c>
      <c r="M1982" t="s">
        <v>310</v>
      </c>
      <c r="Q1982">
        <v>1</v>
      </c>
      <c r="R1982">
        <v>139.09</v>
      </c>
    </row>
    <row r="1983" spans="1:22" x14ac:dyDescent="0.25">
      <c r="A1983" t="str">
        <f t="shared" si="61"/>
        <v>FILIAL</v>
      </c>
      <c r="B1983" t="str">
        <f t="shared" si="62"/>
        <v>ECOMMERCE</v>
      </c>
      <c r="C1983" t="s">
        <v>18</v>
      </c>
      <c r="D1983" t="s">
        <v>614</v>
      </c>
      <c r="E1983">
        <v>17180</v>
      </c>
      <c r="F1983" t="s">
        <v>645</v>
      </c>
      <c r="G1983" s="1">
        <v>7898029550131</v>
      </c>
      <c r="H1983">
        <v>65</v>
      </c>
      <c r="I1983" t="s">
        <v>613</v>
      </c>
      <c r="J1983" t="s">
        <v>289</v>
      </c>
      <c r="K1983" t="s">
        <v>290</v>
      </c>
      <c r="L1983" t="s">
        <v>279</v>
      </c>
      <c r="M1983" t="s">
        <v>310</v>
      </c>
      <c r="Q1983">
        <v>1</v>
      </c>
      <c r="R1983">
        <v>139.09</v>
      </c>
    </row>
    <row r="1984" spans="1:22" x14ac:dyDescent="0.25">
      <c r="A1984" t="str">
        <f t="shared" si="61"/>
        <v>FILIAL</v>
      </c>
      <c r="B1984" t="str">
        <f t="shared" si="62"/>
        <v>ECOMMERCE</v>
      </c>
      <c r="C1984" t="s">
        <v>18</v>
      </c>
      <c r="D1984" t="s">
        <v>614</v>
      </c>
      <c r="E1984">
        <v>70799</v>
      </c>
      <c r="F1984" t="s">
        <v>623</v>
      </c>
      <c r="G1984" s="1">
        <v>7898029551848</v>
      </c>
      <c r="H1984">
        <v>61</v>
      </c>
      <c r="I1984" t="s">
        <v>192</v>
      </c>
      <c r="J1984" t="s">
        <v>293</v>
      </c>
      <c r="K1984" t="s">
        <v>285</v>
      </c>
      <c r="L1984" t="s">
        <v>279</v>
      </c>
      <c r="M1984" t="s">
        <v>310</v>
      </c>
      <c r="Q1984">
        <v>1</v>
      </c>
      <c r="R1984">
        <v>139</v>
      </c>
    </row>
    <row r="1985" spans="1:22" x14ac:dyDescent="0.25">
      <c r="A1985" t="str">
        <f t="shared" si="61"/>
        <v>FILIAL</v>
      </c>
      <c r="B1985" t="str">
        <f t="shared" si="62"/>
        <v>LOJA FISICA</v>
      </c>
      <c r="C1985" t="s">
        <v>18</v>
      </c>
      <c r="D1985" t="s">
        <v>614</v>
      </c>
      <c r="E1985">
        <v>17196</v>
      </c>
      <c r="F1985" t="s">
        <v>636</v>
      </c>
      <c r="G1985" s="1">
        <v>7898029556829</v>
      </c>
      <c r="H1985">
        <v>19</v>
      </c>
      <c r="I1985" t="s">
        <v>146</v>
      </c>
      <c r="J1985" t="s">
        <v>292</v>
      </c>
      <c r="K1985" t="s">
        <v>285</v>
      </c>
      <c r="L1985" t="s">
        <v>279</v>
      </c>
      <c r="M1985" t="s">
        <v>291</v>
      </c>
      <c r="N1985">
        <v>3</v>
      </c>
      <c r="Q1985">
        <v>3</v>
      </c>
      <c r="R1985">
        <v>138.66</v>
      </c>
      <c r="S1985">
        <v>7</v>
      </c>
      <c r="T1985">
        <v>328.72</v>
      </c>
      <c r="U1985">
        <v>2</v>
      </c>
      <c r="V1985">
        <v>98.2</v>
      </c>
    </row>
    <row r="1986" spans="1:22" x14ac:dyDescent="0.25">
      <c r="A1986" t="str">
        <f t="shared" si="61"/>
        <v>FILIAL</v>
      </c>
      <c r="B1986" t="str">
        <f t="shared" si="62"/>
        <v>LOJA FISICA</v>
      </c>
      <c r="C1986" t="s">
        <v>18</v>
      </c>
      <c r="D1986" t="s">
        <v>614</v>
      </c>
      <c r="E1986">
        <v>17196</v>
      </c>
      <c r="F1986" t="s">
        <v>636</v>
      </c>
      <c r="G1986" s="1">
        <v>7898029556829</v>
      </c>
      <c r="H1986">
        <v>36</v>
      </c>
      <c r="I1986" t="s">
        <v>64</v>
      </c>
      <c r="J1986" t="s">
        <v>284</v>
      </c>
      <c r="K1986" t="s">
        <v>285</v>
      </c>
      <c r="L1986" t="s">
        <v>279</v>
      </c>
      <c r="M1986" t="s">
        <v>291</v>
      </c>
      <c r="N1986">
        <v>3</v>
      </c>
      <c r="Q1986">
        <v>3</v>
      </c>
      <c r="R1986">
        <v>138.66</v>
      </c>
      <c r="S1986">
        <v>3</v>
      </c>
      <c r="T1986">
        <v>146.72</v>
      </c>
      <c r="U1986">
        <v>3</v>
      </c>
      <c r="V1986">
        <v>146.15</v>
      </c>
    </row>
    <row r="1987" spans="1:22" x14ac:dyDescent="0.25">
      <c r="A1987" t="str">
        <f t="shared" ref="A1987:A2050" si="63">IF(H1987=90,"CD-TO",IF(H1987=902,"CD-BA",IF(H1987=997,"CD-BH","FILIAL")))</f>
        <v>FILIAL</v>
      </c>
      <c r="B1987" t="str">
        <f t="shared" ref="B1987:B2050" si="64">IF(ISNUMBER(FIND("Ecommerce",I1987)),"ECOMMERCE",
IF(ISNUMBER(FIND("Tele",I1987)),"ECOMMERCE",
IF(ISNUMBER(FIND("Delivery",I1987)),"ECOMMERCE",
IF(ISNUMBER(FIND("DarkStore ",I1987)),"ECOMMERCE",
IF(ISNUMBER(FIND("Compra&amp;Retire",I1987)),"ECOMMERCE",
IF(ISNUMBER(FIND("ECOMMERCE",I1987)),"ECOMMERCE",
IF(ISNUMBER(FIND("E-COMMERCE - TO - 903",I1987)),"ECOMMERCE",
IF(ISNUMBER(FIND("CDI MINAS",I1987)),"CDI MINAS",
IF(ISNUMBER(FIND("CDI BAHIA",I1987)),"CDI BAHIA",
IF(ISNUMBER(FIND("CDI BH",I1987)),"CDI BH","LOJA FISICA"))))))))))</f>
        <v>LOJA FISICA</v>
      </c>
      <c r="C1987" t="s">
        <v>18</v>
      </c>
      <c r="D1987" t="s">
        <v>614</v>
      </c>
      <c r="E1987">
        <v>17196</v>
      </c>
      <c r="F1987" t="s">
        <v>636</v>
      </c>
      <c r="G1987" s="1">
        <v>7898029556829</v>
      </c>
      <c r="H1987">
        <v>75</v>
      </c>
      <c r="I1987" t="s">
        <v>210</v>
      </c>
      <c r="J1987" t="s">
        <v>470</v>
      </c>
      <c r="K1987" t="s">
        <v>285</v>
      </c>
      <c r="L1987" t="s">
        <v>279</v>
      </c>
      <c r="M1987" t="s">
        <v>286</v>
      </c>
      <c r="N1987">
        <v>2</v>
      </c>
      <c r="Q1987">
        <v>3</v>
      </c>
      <c r="R1987">
        <v>138.66</v>
      </c>
      <c r="S1987">
        <v>2</v>
      </c>
      <c r="T1987">
        <v>99.36</v>
      </c>
      <c r="U1987">
        <v>2</v>
      </c>
      <c r="V1987">
        <v>97.63</v>
      </c>
    </row>
    <row r="1988" spans="1:22" x14ac:dyDescent="0.25">
      <c r="A1988" t="str">
        <f t="shared" si="63"/>
        <v>FILIAL</v>
      </c>
      <c r="B1988" t="str">
        <f t="shared" si="64"/>
        <v>LOJA FISICA</v>
      </c>
      <c r="C1988" t="s">
        <v>18</v>
      </c>
      <c r="D1988" t="s">
        <v>614</v>
      </c>
      <c r="E1988">
        <v>17196</v>
      </c>
      <c r="F1988" t="s">
        <v>636</v>
      </c>
      <c r="G1988" s="1">
        <v>7898029556829</v>
      </c>
      <c r="H1988">
        <v>229</v>
      </c>
      <c r="I1988" t="s">
        <v>394</v>
      </c>
      <c r="J1988" t="s">
        <v>287</v>
      </c>
      <c r="K1988" t="s">
        <v>285</v>
      </c>
      <c r="L1988" t="s">
        <v>279</v>
      </c>
      <c r="M1988" t="s">
        <v>286</v>
      </c>
      <c r="N1988">
        <v>2</v>
      </c>
      <c r="Q1988">
        <v>3</v>
      </c>
      <c r="R1988">
        <v>138.65</v>
      </c>
      <c r="S1988">
        <v>1</v>
      </c>
      <c r="T1988">
        <v>46.22</v>
      </c>
    </row>
    <row r="1989" spans="1:22" x14ac:dyDescent="0.25">
      <c r="A1989" t="str">
        <f t="shared" si="63"/>
        <v>FILIAL</v>
      </c>
      <c r="B1989" t="str">
        <f t="shared" si="64"/>
        <v>LOJA FISICA</v>
      </c>
      <c r="C1989" t="s">
        <v>18</v>
      </c>
      <c r="D1989" t="s">
        <v>614</v>
      </c>
      <c r="E1989">
        <v>68213</v>
      </c>
      <c r="F1989" t="s">
        <v>639</v>
      </c>
      <c r="G1989" s="1">
        <v>7898029556812</v>
      </c>
      <c r="H1989">
        <v>57</v>
      </c>
      <c r="I1989" t="s">
        <v>208</v>
      </c>
      <c r="J1989" t="s">
        <v>443</v>
      </c>
      <c r="K1989" t="s">
        <v>285</v>
      </c>
      <c r="L1989" t="s">
        <v>279</v>
      </c>
      <c r="M1989" t="s">
        <v>291</v>
      </c>
      <c r="N1989">
        <v>1</v>
      </c>
      <c r="Q1989">
        <v>2</v>
      </c>
      <c r="R1989">
        <v>138.59</v>
      </c>
      <c r="U1989">
        <v>1</v>
      </c>
      <c r="V1989">
        <v>66.94</v>
      </c>
    </row>
    <row r="1990" spans="1:22" x14ac:dyDescent="0.25">
      <c r="A1990" t="str">
        <f t="shared" si="63"/>
        <v>FILIAL</v>
      </c>
      <c r="B1990" t="str">
        <f t="shared" si="64"/>
        <v>LOJA FISICA</v>
      </c>
      <c r="C1990" t="s">
        <v>18</v>
      </c>
      <c r="D1990" t="s">
        <v>614</v>
      </c>
      <c r="E1990">
        <v>68213</v>
      </c>
      <c r="F1990" t="s">
        <v>639</v>
      </c>
      <c r="G1990" s="1">
        <v>7898029556812</v>
      </c>
      <c r="H1990">
        <v>95</v>
      </c>
      <c r="I1990" t="s">
        <v>188</v>
      </c>
      <c r="J1990" t="s">
        <v>342</v>
      </c>
      <c r="K1990" t="s">
        <v>290</v>
      </c>
      <c r="L1990" t="s">
        <v>279</v>
      </c>
      <c r="M1990" t="s">
        <v>291</v>
      </c>
      <c r="N1990">
        <v>2</v>
      </c>
      <c r="Q1990">
        <v>2</v>
      </c>
      <c r="R1990">
        <v>138.1</v>
      </c>
      <c r="S1990">
        <v>1</v>
      </c>
      <c r="T1990">
        <v>69.05</v>
      </c>
      <c r="U1990">
        <v>1</v>
      </c>
      <c r="V1990">
        <v>69.05</v>
      </c>
    </row>
    <row r="1991" spans="1:22" x14ac:dyDescent="0.25">
      <c r="A1991" t="str">
        <f t="shared" si="63"/>
        <v>FILIAL</v>
      </c>
      <c r="B1991" t="str">
        <f t="shared" si="64"/>
        <v>LOJA FISICA</v>
      </c>
      <c r="C1991" t="s">
        <v>18</v>
      </c>
      <c r="D1991" t="s">
        <v>614</v>
      </c>
      <c r="E1991">
        <v>17180</v>
      </c>
      <c r="F1991" t="s">
        <v>645</v>
      </c>
      <c r="G1991" s="1">
        <v>7898029550131</v>
      </c>
      <c r="H1991">
        <v>165</v>
      </c>
      <c r="I1991" t="s">
        <v>79</v>
      </c>
      <c r="J1991" t="s">
        <v>322</v>
      </c>
      <c r="K1991" t="s">
        <v>285</v>
      </c>
      <c r="L1991" t="s">
        <v>279</v>
      </c>
      <c r="M1991" t="s">
        <v>291</v>
      </c>
      <c r="N1991">
        <v>0</v>
      </c>
      <c r="O1991">
        <v>1</v>
      </c>
      <c r="P1991">
        <v>145.25</v>
      </c>
      <c r="Q1991">
        <v>1</v>
      </c>
      <c r="R1991">
        <v>137.97999999999999</v>
      </c>
      <c r="S1991">
        <v>1</v>
      </c>
      <c r="T1991">
        <v>137.97999999999999</v>
      </c>
    </row>
    <row r="1992" spans="1:22" x14ac:dyDescent="0.25">
      <c r="A1992" t="str">
        <f t="shared" si="63"/>
        <v>FILIAL</v>
      </c>
      <c r="B1992" t="str">
        <f t="shared" si="64"/>
        <v>LOJA FISICA</v>
      </c>
      <c r="C1992" t="s">
        <v>18</v>
      </c>
      <c r="D1992" t="s">
        <v>614</v>
      </c>
      <c r="E1992">
        <v>17180</v>
      </c>
      <c r="F1992" t="s">
        <v>645</v>
      </c>
      <c r="G1992" s="1">
        <v>7898029550131</v>
      </c>
      <c r="H1992">
        <v>166</v>
      </c>
      <c r="I1992" t="s">
        <v>48</v>
      </c>
      <c r="J1992" t="s">
        <v>302</v>
      </c>
      <c r="K1992" t="s">
        <v>285</v>
      </c>
      <c r="L1992" t="s">
        <v>279</v>
      </c>
      <c r="M1992" t="s">
        <v>291</v>
      </c>
      <c r="N1992">
        <v>1</v>
      </c>
      <c r="Q1992">
        <v>1</v>
      </c>
      <c r="R1992">
        <v>137.97999999999999</v>
      </c>
    </row>
    <row r="1993" spans="1:22" x14ac:dyDescent="0.25">
      <c r="A1993" t="str">
        <f t="shared" si="63"/>
        <v>FILIAL</v>
      </c>
      <c r="B1993" t="str">
        <f t="shared" si="64"/>
        <v>LOJA FISICA</v>
      </c>
      <c r="C1993" t="s">
        <v>18</v>
      </c>
      <c r="D1993" t="s">
        <v>614</v>
      </c>
      <c r="E1993">
        <v>17180</v>
      </c>
      <c r="F1993" t="s">
        <v>645</v>
      </c>
      <c r="G1993" s="1">
        <v>7898029550131</v>
      </c>
      <c r="H1993">
        <v>184</v>
      </c>
      <c r="I1993" t="s">
        <v>526</v>
      </c>
      <c r="J1993" t="s">
        <v>337</v>
      </c>
      <c r="K1993" t="s">
        <v>285</v>
      </c>
      <c r="L1993" t="s">
        <v>279</v>
      </c>
      <c r="M1993" t="s">
        <v>291</v>
      </c>
      <c r="N1993">
        <v>1</v>
      </c>
      <c r="Q1993">
        <v>1</v>
      </c>
      <c r="R1993">
        <v>137.97999999999999</v>
      </c>
    </row>
    <row r="1994" spans="1:22" x14ac:dyDescent="0.25">
      <c r="A1994" t="str">
        <f t="shared" si="63"/>
        <v>FILIAL</v>
      </c>
      <c r="B1994" t="str">
        <f t="shared" si="64"/>
        <v>LOJA FISICA</v>
      </c>
      <c r="C1994" t="s">
        <v>18</v>
      </c>
      <c r="D1994" t="s">
        <v>614</v>
      </c>
      <c r="E1994">
        <v>17180</v>
      </c>
      <c r="F1994" t="s">
        <v>645</v>
      </c>
      <c r="G1994" s="1">
        <v>7898029550131</v>
      </c>
      <c r="H1994">
        <v>186</v>
      </c>
      <c r="I1994" t="s">
        <v>493</v>
      </c>
      <c r="J1994" t="s">
        <v>494</v>
      </c>
      <c r="K1994" t="s">
        <v>285</v>
      </c>
      <c r="L1994" t="s">
        <v>279</v>
      </c>
      <c r="M1994" t="s">
        <v>291</v>
      </c>
      <c r="N1994">
        <v>2</v>
      </c>
      <c r="Q1994">
        <v>1</v>
      </c>
      <c r="R1994">
        <v>137.97999999999999</v>
      </c>
      <c r="S1994">
        <v>2</v>
      </c>
      <c r="T1994">
        <v>283.23</v>
      </c>
      <c r="U1994">
        <v>1</v>
      </c>
      <c r="V1994">
        <v>145.25</v>
      </c>
    </row>
    <row r="1995" spans="1:22" x14ac:dyDescent="0.25">
      <c r="A1995" t="str">
        <f t="shared" si="63"/>
        <v>FILIAL</v>
      </c>
      <c r="B1995" t="str">
        <f t="shared" si="64"/>
        <v>LOJA FISICA</v>
      </c>
      <c r="C1995" t="s">
        <v>18</v>
      </c>
      <c r="D1995" t="s">
        <v>614</v>
      </c>
      <c r="E1995">
        <v>17180</v>
      </c>
      <c r="F1995" t="s">
        <v>645</v>
      </c>
      <c r="G1995" s="1">
        <v>7898029550131</v>
      </c>
      <c r="H1995">
        <v>28</v>
      </c>
      <c r="I1995" t="s">
        <v>109</v>
      </c>
      <c r="J1995" t="s">
        <v>294</v>
      </c>
      <c r="K1995" t="s">
        <v>285</v>
      </c>
      <c r="L1995" t="s">
        <v>279</v>
      </c>
      <c r="M1995" t="s">
        <v>291</v>
      </c>
      <c r="N1995">
        <v>3</v>
      </c>
      <c r="Q1995">
        <v>1</v>
      </c>
      <c r="R1995">
        <v>137.97999999999999</v>
      </c>
      <c r="S1995">
        <v>1</v>
      </c>
      <c r="T1995">
        <v>137.97999999999999</v>
      </c>
      <c r="U1995">
        <v>2</v>
      </c>
      <c r="V1995">
        <v>288.33999999999997</v>
      </c>
    </row>
    <row r="1996" spans="1:22" x14ac:dyDescent="0.25">
      <c r="A1996" t="str">
        <f t="shared" si="63"/>
        <v>FILIAL</v>
      </c>
      <c r="B1996" t="str">
        <f t="shared" si="64"/>
        <v>LOJA FISICA</v>
      </c>
      <c r="C1996" t="s">
        <v>18</v>
      </c>
      <c r="D1996" t="s">
        <v>614</v>
      </c>
      <c r="E1996">
        <v>17180</v>
      </c>
      <c r="F1996" t="s">
        <v>645</v>
      </c>
      <c r="G1996" s="1">
        <v>7898029550131</v>
      </c>
      <c r="H1996">
        <v>98</v>
      </c>
      <c r="I1996" t="s">
        <v>326</v>
      </c>
      <c r="J1996" t="s">
        <v>318</v>
      </c>
      <c r="K1996" t="s">
        <v>285</v>
      </c>
      <c r="L1996" t="s">
        <v>279</v>
      </c>
      <c r="M1996" t="s">
        <v>291</v>
      </c>
      <c r="N1996">
        <v>2</v>
      </c>
      <c r="Q1996">
        <v>1</v>
      </c>
      <c r="R1996">
        <v>137.97999999999999</v>
      </c>
      <c r="U1996">
        <v>3</v>
      </c>
      <c r="V1996">
        <v>440.56</v>
      </c>
    </row>
    <row r="1997" spans="1:22" x14ac:dyDescent="0.25">
      <c r="A1997" t="str">
        <f t="shared" si="63"/>
        <v>FILIAL</v>
      </c>
      <c r="B1997" t="str">
        <f t="shared" si="64"/>
        <v>LOJA FISICA</v>
      </c>
      <c r="C1997" t="s">
        <v>18</v>
      </c>
      <c r="D1997" t="s">
        <v>614</v>
      </c>
      <c r="E1997">
        <v>70799</v>
      </c>
      <c r="F1997" t="s">
        <v>623</v>
      </c>
      <c r="G1997" s="1">
        <v>7898029551848</v>
      </c>
      <c r="H1997">
        <v>2</v>
      </c>
      <c r="I1997" t="s">
        <v>89</v>
      </c>
      <c r="J1997" t="s">
        <v>302</v>
      </c>
      <c r="K1997" t="s">
        <v>285</v>
      </c>
      <c r="L1997" t="s">
        <v>279</v>
      </c>
      <c r="M1997" t="s">
        <v>291</v>
      </c>
      <c r="N1997">
        <v>0</v>
      </c>
      <c r="O1997">
        <v>1</v>
      </c>
      <c r="P1997">
        <v>137.88999999999999</v>
      </c>
      <c r="Q1997">
        <v>1</v>
      </c>
      <c r="R1997">
        <v>137.84</v>
      </c>
      <c r="S1997">
        <v>3</v>
      </c>
      <c r="T1997">
        <v>413.52</v>
      </c>
      <c r="U1997">
        <v>1</v>
      </c>
      <c r="V1997">
        <v>137.84</v>
      </c>
    </row>
    <row r="1998" spans="1:22" x14ac:dyDescent="0.25">
      <c r="A1998" t="str">
        <f t="shared" si="63"/>
        <v>FILIAL</v>
      </c>
      <c r="B1998" t="str">
        <f t="shared" si="64"/>
        <v>LOJA FISICA</v>
      </c>
      <c r="C1998" t="s">
        <v>18</v>
      </c>
      <c r="D1998" t="s">
        <v>614</v>
      </c>
      <c r="E1998">
        <v>70799</v>
      </c>
      <c r="F1998" t="s">
        <v>623</v>
      </c>
      <c r="G1998" s="1">
        <v>7898029551848</v>
      </c>
      <c r="H1998">
        <v>78</v>
      </c>
      <c r="I1998" t="s">
        <v>126</v>
      </c>
      <c r="J1998" t="s">
        <v>302</v>
      </c>
      <c r="K1998" t="s">
        <v>285</v>
      </c>
      <c r="L1998" t="s">
        <v>279</v>
      </c>
      <c r="M1998" t="s">
        <v>286</v>
      </c>
      <c r="N1998">
        <v>1</v>
      </c>
      <c r="O1998">
        <v>1</v>
      </c>
      <c r="P1998">
        <v>137.88999999999999</v>
      </c>
      <c r="Q1998">
        <v>1</v>
      </c>
      <c r="R1998">
        <v>137.84</v>
      </c>
      <c r="S1998">
        <v>1</v>
      </c>
      <c r="T1998">
        <v>137.84</v>
      </c>
      <c r="U1998">
        <v>2</v>
      </c>
      <c r="V1998">
        <v>275.64</v>
      </c>
    </row>
    <row r="1999" spans="1:22" x14ac:dyDescent="0.25">
      <c r="A1999" t="str">
        <f t="shared" si="63"/>
        <v>FILIAL</v>
      </c>
      <c r="B1999" t="str">
        <f t="shared" si="64"/>
        <v>LOJA FISICA</v>
      </c>
      <c r="C1999" t="s">
        <v>18</v>
      </c>
      <c r="D1999" t="s">
        <v>614</v>
      </c>
      <c r="E1999">
        <v>68213</v>
      </c>
      <c r="F1999" t="s">
        <v>639</v>
      </c>
      <c r="G1999" s="1">
        <v>7898029556812</v>
      </c>
      <c r="H1999">
        <v>42</v>
      </c>
      <c r="I1999" t="s">
        <v>20</v>
      </c>
      <c r="J1999" t="s">
        <v>284</v>
      </c>
      <c r="K1999" t="s">
        <v>285</v>
      </c>
      <c r="L1999" t="s">
        <v>279</v>
      </c>
      <c r="M1999" t="s">
        <v>291</v>
      </c>
      <c r="N1999">
        <v>3</v>
      </c>
      <c r="Q1999">
        <v>2</v>
      </c>
      <c r="R1999">
        <v>137.76</v>
      </c>
      <c r="S1999">
        <v>2</v>
      </c>
      <c r="T1999">
        <v>133.82</v>
      </c>
      <c r="U1999">
        <v>1</v>
      </c>
      <c r="V1999">
        <v>73.33</v>
      </c>
    </row>
    <row r="2000" spans="1:22" x14ac:dyDescent="0.25">
      <c r="A2000" t="str">
        <f t="shared" si="63"/>
        <v>FILIAL</v>
      </c>
      <c r="B2000" t="str">
        <f t="shared" si="64"/>
        <v>ECOMMERCE</v>
      </c>
      <c r="C2000" t="s">
        <v>18</v>
      </c>
      <c r="D2000" t="s">
        <v>614</v>
      </c>
      <c r="E2000">
        <v>68213</v>
      </c>
      <c r="F2000" t="s">
        <v>639</v>
      </c>
      <c r="G2000" s="1">
        <v>7898029556812</v>
      </c>
      <c r="H2000">
        <v>7</v>
      </c>
      <c r="I2000" t="s">
        <v>191</v>
      </c>
      <c r="J2000" t="s">
        <v>302</v>
      </c>
      <c r="K2000" t="s">
        <v>285</v>
      </c>
      <c r="L2000" t="s">
        <v>279</v>
      </c>
      <c r="M2000" t="s">
        <v>310</v>
      </c>
      <c r="Q2000">
        <v>2</v>
      </c>
      <c r="R2000">
        <v>137.75</v>
      </c>
      <c r="U2000">
        <v>3</v>
      </c>
      <c r="V2000">
        <v>210.24</v>
      </c>
    </row>
    <row r="2001" spans="1:22" x14ac:dyDescent="0.25">
      <c r="A2001" t="str">
        <f t="shared" si="63"/>
        <v>FILIAL</v>
      </c>
      <c r="B2001" t="str">
        <f t="shared" si="64"/>
        <v>LOJA FISICA</v>
      </c>
      <c r="C2001" t="s">
        <v>18</v>
      </c>
      <c r="D2001" t="s">
        <v>614</v>
      </c>
      <c r="E2001">
        <v>68213</v>
      </c>
      <c r="F2001" t="s">
        <v>639</v>
      </c>
      <c r="G2001" s="1">
        <v>7898029556812</v>
      </c>
      <c r="H2001">
        <v>25</v>
      </c>
      <c r="I2001" t="s">
        <v>75</v>
      </c>
      <c r="J2001" t="s">
        <v>287</v>
      </c>
      <c r="K2001" t="s">
        <v>285</v>
      </c>
      <c r="L2001" t="s">
        <v>279</v>
      </c>
      <c r="M2001" t="s">
        <v>291</v>
      </c>
      <c r="N2001">
        <v>1</v>
      </c>
      <c r="O2001">
        <v>1</v>
      </c>
      <c r="P2001">
        <v>66.94</v>
      </c>
      <c r="Q2001">
        <v>2</v>
      </c>
      <c r="R2001">
        <v>137.74</v>
      </c>
      <c r="S2001">
        <v>1</v>
      </c>
      <c r="T2001">
        <v>66.94</v>
      </c>
    </row>
    <row r="2002" spans="1:22" x14ac:dyDescent="0.25">
      <c r="A2002" t="str">
        <f t="shared" si="63"/>
        <v>FILIAL</v>
      </c>
      <c r="B2002" t="str">
        <f t="shared" si="64"/>
        <v>LOJA FISICA</v>
      </c>
      <c r="C2002" t="s">
        <v>18</v>
      </c>
      <c r="D2002" t="s">
        <v>614</v>
      </c>
      <c r="E2002">
        <v>88577</v>
      </c>
      <c r="F2002" t="s">
        <v>622</v>
      </c>
      <c r="G2002" s="1">
        <v>7898029550216</v>
      </c>
      <c r="H2002">
        <v>92</v>
      </c>
      <c r="I2002" t="s">
        <v>320</v>
      </c>
      <c r="J2002" t="s">
        <v>319</v>
      </c>
      <c r="K2002" t="s">
        <v>290</v>
      </c>
      <c r="L2002" t="s">
        <v>279</v>
      </c>
      <c r="M2002" t="s">
        <v>286</v>
      </c>
      <c r="N2002">
        <v>1</v>
      </c>
      <c r="O2002">
        <v>3</v>
      </c>
      <c r="P2002">
        <v>209.32</v>
      </c>
      <c r="Q2002">
        <v>2</v>
      </c>
      <c r="R2002">
        <v>137.41999999999999</v>
      </c>
      <c r="S2002">
        <v>2</v>
      </c>
      <c r="T2002">
        <v>137.41999999999999</v>
      </c>
      <c r="U2002">
        <v>3</v>
      </c>
      <c r="V2002">
        <v>206.13</v>
      </c>
    </row>
    <row r="2003" spans="1:22" x14ac:dyDescent="0.25">
      <c r="A2003" t="str">
        <f t="shared" si="63"/>
        <v>FILIAL</v>
      </c>
      <c r="B2003" t="str">
        <f t="shared" si="64"/>
        <v>LOJA FISICA</v>
      </c>
      <c r="C2003" t="s">
        <v>18</v>
      </c>
      <c r="D2003" t="s">
        <v>614</v>
      </c>
      <c r="E2003">
        <v>68213</v>
      </c>
      <c r="F2003" t="s">
        <v>639</v>
      </c>
      <c r="G2003" s="1">
        <v>7898029556812</v>
      </c>
      <c r="H2003">
        <v>107</v>
      </c>
      <c r="I2003" t="s">
        <v>150</v>
      </c>
      <c r="J2003" t="s">
        <v>287</v>
      </c>
      <c r="K2003" t="s">
        <v>285</v>
      </c>
      <c r="L2003" t="s">
        <v>279</v>
      </c>
      <c r="M2003" t="s">
        <v>286</v>
      </c>
      <c r="N2003">
        <v>2</v>
      </c>
      <c r="O2003">
        <v>3</v>
      </c>
      <c r="P2003">
        <v>214.96</v>
      </c>
      <c r="Q2003">
        <v>2</v>
      </c>
      <c r="R2003">
        <v>136.91999999999999</v>
      </c>
      <c r="S2003">
        <v>4</v>
      </c>
      <c r="T2003">
        <v>273.83999999999997</v>
      </c>
      <c r="U2003">
        <v>3</v>
      </c>
      <c r="V2003">
        <v>209.26</v>
      </c>
    </row>
    <row r="2004" spans="1:22" x14ac:dyDescent="0.25">
      <c r="A2004" t="str">
        <f t="shared" si="63"/>
        <v>FILIAL</v>
      </c>
      <c r="B2004" t="str">
        <f t="shared" si="64"/>
        <v>LOJA FISICA</v>
      </c>
      <c r="C2004" t="s">
        <v>18</v>
      </c>
      <c r="D2004" t="s">
        <v>614</v>
      </c>
      <c r="E2004">
        <v>68213</v>
      </c>
      <c r="F2004" t="s">
        <v>639</v>
      </c>
      <c r="G2004" s="1">
        <v>7898029556812</v>
      </c>
      <c r="H2004">
        <v>139</v>
      </c>
      <c r="I2004" t="s">
        <v>159</v>
      </c>
      <c r="J2004" t="s">
        <v>330</v>
      </c>
      <c r="K2004" t="s">
        <v>285</v>
      </c>
      <c r="L2004" t="s">
        <v>279</v>
      </c>
      <c r="M2004" t="s">
        <v>286</v>
      </c>
      <c r="N2004">
        <v>3</v>
      </c>
      <c r="Q2004">
        <v>2</v>
      </c>
      <c r="R2004">
        <v>136.91999999999999</v>
      </c>
      <c r="S2004">
        <v>2</v>
      </c>
      <c r="T2004">
        <v>134.4</v>
      </c>
      <c r="U2004">
        <v>4</v>
      </c>
      <c r="V2004">
        <v>284.41000000000003</v>
      </c>
    </row>
    <row r="2005" spans="1:22" x14ac:dyDescent="0.25">
      <c r="A2005" t="str">
        <f t="shared" si="63"/>
        <v>FILIAL</v>
      </c>
      <c r="B2005" t="str">
        <f t="shared" si="64"/>
        <v>LOJA FISICA</v>
      </c>
      <c r="C2005" t="s">
        <v>18</v>
      </c>
      <c r="D2005" t="s">
        <v>614</v>
      </c>
      <c r="E2005">
        <v>68213</v>
      </c>
      <c r="F2005" t="s">
        <v>639</v>
      </c>
      <c r="G2005" s="1">
        <v>7898029556812</v>
      </c>
      <c r="H2005">
        <v>215</v>
      </c>
      <c r="I2005" t="s">
        <v>380</v>
      </c>
      <c r="J2005" t="s">
        <v>303</v>
      </c>
      <c r="K2005" t="s">
        <v>285</v>
      </c>
      <c r="L2005" t="s">
        <v>279</v>
      </c>
      <c r="M2005" t="s">
        <v>291</v>
      </c>
      <c r="N2005">
        <v>2</v>
      </c>
      <c r="Q2005">
        <v>2</v>
      </c>
      <c r="R2005">
        <v>136.91999999999999</v>
      </c>
    </row>
    <row r="2006" spans="1:22" x14ac:dyDescent="0.25">
      <c r="A2006" t="str">
        <f t="shared" si="63"/>
        <v>FILIAL</v>
      </c>
      <c r="B2006" t="str">
        <f t="shared" si="64"/>
        <v>LOJA FISICA</v>
      </c>
      <c r="C2006" t="s">
        <v>18</v>
      </c>
      <c r="D2006" t="s">
        <v>614</v>
      </c>
      <c r="E2006">
        <v>68213</v>
      </c>
      <c r="F2006" t="s">
        <v>639</v>
      </c>
      <c r="G2006" s="1">
        <v>7898029556812</v>
      </c>
      <c r="H2006">
        <v>96</v>
      </c>
      <c r="I2006" t="s">
        <v>112</v>
      </c>
      <c r="J2006" t="s">
        <v>294</v>
      </c>
      <c r="K2006" t="s">
        <v>285</v>
      </c>
      <c r="L2006" t="s">
        <v>279</v>
      </c>
      <c r="M2006" t="s">
        <v>286</v>
      </c>
      <c r="N2006">
        <v>2</v>
      </c>
      <c r="O2006">
        <v>1</v>
      </c>
      <c r="P2006">
        <v>69.98</v>
      </c>
      <c r="Q2006">
        <v>2</v>
      </c>
      <c r="R2006">
        <v>136.91999999999999</v>
      </c>
      <c r="S2006">
        <v>1</v>
      </c>
      <c r="T2006">
        <v>69.45</v>
      </c>
    </row>
    <row r="2007" spans="1:22" x14ac:dyDescent="0.25">
      <c r="A2007" t="str">
        <f t="shared" si="63"/>
        <v>FILIAL</v>
      </c>
      <c r="B2007" t="str">
        <f t="shared" si="64"/>
        <v>LOJA FISICA</v>
      </c>
      <c r="C2007" t="s">
        <v>18</v>
      </c>
      <c r="D2007" t="s">
        <v>614</v>
      </c>
      <c r="E2007">
        <v>17180</v>
      </c>
      <c r="F2007" t="s">
        <v>645</v>
      </c>
      <c r="G2007" s="1">
        <v>7898029550131</v>
      </c>
      <c r="H2007">
        <v>235</v>
      </c>
      <c r="I2007" t="s">
        <v>481</v>
      </c>
      <c r="J2007" t="s">
        <v>371</v>
      </c>
      <c r="K2007" t="s">
        <v>280</v>
      </c>
      <c r="L2007" t="s">
        <v>279</v>
      </c>
      <c r="M2007" t="s">
        <v>291</v>
      </c>
      <c r="N2007">
        <v>2</v>
      </c>
      <c r="Q2007">
        <v>1</v>
      </c>
      <c r="R2007">
        <v>136.13</v>
      </c>
      <c r="S2007">
        <v>1</v>
      </c>
      <c r="T2007">
        <v>144.99</v>
      </c>
    </row>
    <row r="2008" spans="1:22" x14ac:dyDescent="0.25">
      <c r="A2008" t="str">
        <f t="shared" si="63"/>
        <v>FILIAL</v>
      </c>
      <c r="B2008" t="str">
        <f t="shared" si="64"/>
        <v>LOJA FISICA</v>
      </c>
      <c r="C2008" t="s">
        <v>18</v>
      </c>
      <c r="D2008" t="s">
        <v>614</v>
      </c>
      <c r="E2008">
        <v>68213</v>
      </c>
      <c r="F2008" t="s">
        <v>639</v>
      </c>
      <c r="G2008" s="1">
        <v>7898029556812</v>
      </c>
      <c r="H2008">
        <v>160</v>
      </c>
      <c r="I2008" t="s">
        <v>55</v>
      </c>
      <c r="J2008" t="s">
        <v>283</v>
      </c>
      <c r="K2008" t="s">
        <v>280</v>
      </c>
      <c r="L2008" t="s">
        <v>279</v>
      </c>
      <c r="M2008" t="s">
        <v>291</v>
      </c>
      <c r="N2008">
        <v>3</v>
      </c>
      <c r="Q2008">
        <v>2</v>
      </c>
      <c r="R2008">
        <v>136.11000000000001</v>
      </c>
      <c r="S2008">
        <v>2</v>
      </c>
      <c r="T2008">
        <v>136.11000000000001</v>
      </c>
      <c r="U2008">
        <v>1</v>
      </c>
      <c r="V2008">
        <v>66.14</v>
      </c>
    </row>
    <row r="2009" spans="1:22" x14ac:dyDescent="0.25">
      <c r="A2009" t="str">
        <f t="shared" si="63"/>
        <v>FILIAL</v>
      </c>
      <c r="B2009" t="str">
        <f t="shared" si="64"/>
        <v>LOJA FISICA</v>
      </c>
      <c r="C2009" t="s">
        <v>18</v>
      </c>
      <c r="D2009" t="s">
        <v>614</v>
      </c>
      <c r="E2009">
        <v>68213</v>
      </c>
      <c r="F2009" t="s">
        <v>639</v>
      </c>
      <c r="G2009" s="1">
        <v>7898029556812</v>
      </c>
      <c r="H2009">
        <v>183</v>
      </c>
      <c r="I2009" t="s">
        <v>205</v>
      </c>
      <c r="J2009" t="s">
        <v>283</v>
      </c>
      <c r="K2009" t="s">
        <v>280</v>
      </c>
      <c r="L2009" t="s">
        <v>279</v>
      </c>
      <c r="M2009" t="s">
        <v>291</v>
      </c>
      <c r="N2009">
        <v>3</v>
      </c>
      <c r="Q2009">
        <v>2</v>
      </c>
      <c r="R2009">
        <v>136.09</v>
      </c>
      <c r="U2009">
        <v>2</v>
      </c>
      <c r="V2009">
        <v>132.13</v>
      </c>
    </row>
    <row r="2010" spans="1:22" x14ac:dyDescent="0.25">
      <c r="A2010" t="str">
        <f t="shared" si="63"/>
        <v>FILIAL</v>
      </c>
      <c r="B2010" t="str">
        <f t="shared" si="64"/>
        <v>LOJA FISICA</v>
      </c>
      <c r="C2010" t="s">
        <v>18</v>
      </c>
      <c r="D2010" t="s">
        <v>614</v>
      </c>
      <c r="E2010">
        <v>17337</v>
      </c>
      <c r="F2010" t="s">
        <v>648</v>
      </c>
      <c r="G2010" s="1">
        <v>7898029552128</v>
      </c>
      <c r="H2010">
        <v>59</v>
      </c>
      <c r="I2010" t="s">
        <v>65</v>
      </c>
      <c r="J2010" t="s">
        <v>298</v>
      </c>
      <c r="K2010" t="s">
        <v>285</v>
      </c>
      <c r="L2010" t="s">
        <v>279</v>
      </c>
      <c r="M2010" t="s">
        <v>291</v>
      </c>
      <c r="N2010">
        <v>3</v>
      </c>
      <c r="Q2010">
        <v>3</v>
      </c>
      <c r="R2010">
        <v>136.08000000000001</v>
      </c>
      <c r="U2010">
        <v>1</v>
      </c>
      <c r="V2010">
        <v>40.78</v>
      </c>
    </row>
    <row r="2011" spans="1:22" x14ac:dyDescent="0.25">
      <c r="A2011" t="str">
        <f t="shared" si="63"/>
        <v>FILIAL</v>
      </c>
      <c r="B2011" t="str">
        <f t="shared" si="64"/>
        <v>LOJA FISICA</v>
      </c>
      <c r="C2011" t="s">
        <v>18</v>
      </c>
      <c r="D2011" t="s">
        <v>614</v>
      </c>
      <c r="E2011">
        <v>164032</v>
      </c>
      <c r="F2011" t="s">
        <v>627</v>
      </c>
      <c r="G2011" s="1">
        <v>7898029550421</v>
      </c>
      <c r="H2011">
        <v>97</v>
      </c>
      <c r="I2011" t="s">
        <v>86</v>
      </c>
      <c r="J2011" t="s">
        <v>350</v>
      </c>
      <c r="K2011" t="s">
        <v>285</v>
      </c>
      <c r="L2011" t="s">
        <v>279</v>
      </c>
      <c r="M2011" t="s">
        <v>291</v>
      </c>
      <c r="N2011">
        <v>2</v>
      </c>
      <c r="Q2011">
        <v>1</v>
      </c>
      <c r="R2011">
        <v>135.16</v>
      </c>
      <c r="S2011">
        <v>1</v>
      </c>
      <c r="T2011">
        <v>135.16</v>
      </c>
    </row>
    <row r="2012" spans="1:22" x14ac:dyDescent="0.25">
      <c r="A2012" t="str">
        <f t="shared" si="63"/>
        <v>FILIAL</v>
      </c>
      <c r="B2012" t="str">
        <f t="shared" si="64"/>
        <v>LOJA FISICA</v>
      </c>
      <c r="C2012" t="s">
        <v>18</v>
      </c>
      <c r="D2012" t="s">
        <v>614</v>
      </c>
      <c r="E2012">
        <v>68213</v>
      </c>
      <c r="F2012" t="s">
        <v>639</v>
      </c>
      <c r="G2012" s="1">
        <v>7898029556812</v>
      </c>
      <c r="H2012">
        <v>179</v>
      </c>
      <c r="I2012" t="s">
        <v>376</v>
      </c>
      <c r="J2012" t="s">
        <v>314</v>
      </c>
      <c r="K2012" t="s">
        <v>280</v>
      </c>
      <c r="L2012" t="s">
        <v>279</v>
      </c>
      <c r="M2012" t="s">
        <v>286</v>
      </c>
      <c r="N2012">
        <v>3</v>
      </c>
      <c r="O2012">
        <v>2</v>
      </c>
      <c r="P2012">
        <v>138.30000000000001</v>
      </c>
      <c r="Q2012">
        <v>2</v>
      </c>
      <c r="R2012">
        <v>135.13999999999999</v>
      </c>
      <c r="S2012">
        <v>4</v>
      </c>
      <c r="T2012">
        <v>279.08</v>
      </c>
      <c r="U2012">
        <v>4</v>
      </c>
      <c r="V2012">
        <v>276.60000000000002</v>
      </c>
    </row>
    <row r="2013" spans="1:22" x14ac:dyDescent="0.25">
      <c r="A2013" t="str">
        <f t="shared" si="63"/>
        <v>FILIAL</v>
      </c>
      <c r="B2013" t="str">
        <f t="shared" si="64"/>
        <v>LOJA FISICA</v>
      </c>
      <c r="C2013" t="s">
        <v>18</v>
      </c>
      <c r="D2013" t="s">
        <v>614</v>
      </c>
      <c r="E2013">
        <v>17180</v>
      </c>
      <c r="F2013" t="s">
        <v>645</v>
      </c>
      <c r="G2013" s="1">
        <v>7898029550131</v>
      </c>
      <c r="H2013">
        <v>47</v>
      </c>
      <c r="I2013" t="s">
        <v>125</v>
      </c>
      <c r="J2013" t="s">
        <v>284</v>
      </c>
      <c r="K2013" t="s">
        <v>285</v>
      </c>
      <c r="L2013" t="s">
        <v>279</v>
      </c>
      <c r="M2013" t="s">
        <v>291</v>
      </c>
      <c r="N2013">
        <v>1</v>
      </c>
      <c r="Q2013">
        <v>1</v>
      </c>
      <c r="R2013">
        <v>134.53</v>
      </c>
    </row>
    <row r="2014" spans="1:22" x14ac:dyDescent="0.25">
      <c r="A2014" t="str">
        <f t="shared" si="63"/>
        <v>FILIAL</v>
      </c>
      <c r="B2014" t="str">
        <f t="shared" si="64"/>
        <v>LOJA FISICA</v>
      </c>
      <c r="C2014" t="s">
        <v>18</v>
      </c>
      <c r="D2014" t="s">
        <v>614</v>
      </c>
      <c r="E2014">
        <v>68213</v>
      </c>
      <c r="F2014" t="s">
        <v>639</v>
      </c>
      <c r="G2014" s="1">
        <v>7898029556812</v>
      </c>
      <c r="H2014">
        <v>108</v>
      </c>
      <c r="I2014" t="s">
        <v>107</v>
      </c>
      <c r="J2014" t="s">
        <v>284</v>
      </c>
      <c r="K2014" t="s">
        <v>285</v>
      </c>
      <c r="L2014" t="s">
        <v>279</v>
      </c>
      <c r="M2014" t="s">
        <v>286</v>
      </c>
      <c r="N2014">
        <v>1</v>
      </c>
      <c r="O2014">
        <v>1</v>
      </c>
      <c r="P2014">
        <v>69.98</v>
      </c>
      <c r="Q2014">
        <v>2</v>
      </c>
      <c r="R2014">
        <v>133.88</v>
      </c>
      <c r="S2014">
        <v>1</v>
      </c>
      <c r="T2014">
        <v>69.45</v>
      </c>
      <c r="U2014">
        <v>1</v>
      </c>
      <c r="V2014">
        <v>69.45</v>
      </c>
    </row>
    <row r="2015" spans="1:22" x14ac:dyDescent="0.25">
      <c r="A2015" t="str">
        <f t="shared" si="63"/>
        <v>FILIAL</v>
      </c>
      <c r="B2015" t="str">
        <f t="shared" si="64"/>
        <v>LOJA FISICA</v>
      </c>
      <c r="C2015" t="s">
        <v>18</v>
      </c>
      <c r="D2015" t="s">
        <v>614</v>
      </c>
      <c r="E2015">
        <v>68213</v>
      </c>
      <c r="F2015" t="s">
        <v>639</v>
      </c>
      <c r="G2015" s="1">
        <v>7898029556812</v>
      </c>
      <c r="H2015">
        <v>11</v>
      </c>
      <c r="I2015" t="s">
        <v>158</v>
      </c>
      <c r="J2015" t="s">
        <v>284</v>
      </c>
      <c r="K2015" t="s">
        <v>285</v>
      </c>
      <c r="L2015" t="s">
        <v>279</v>
      </c>
      <c r="M2015" t="s">
        <v>291</v>
      </c>
      <c r="N2015">
        <v>1</v>
      </c>
      <c r="O2015">
        <v>3</v>
      </c>
      <c r="P2015">
        <v>205.17</v>
      </c>
      <c r="Q2015">
        <v>2</v>
      </c>
      <c r="R2015">
        <v>133.88</v>
      </c>
      <c r="S2015">
        <v>2</v>
      </c>
      <c r="T2015">
        <v>136.94</v>
      </c>
      <c r="U2015">
        <v>4</v>
      </c>
      <c r="V2015">
        <v>275.29000000000002</v>
      </c>
    </row>
    <row r="2016" spans="1:22" x14ac:dyDescent="0.25">
      <c r="A2016" t="str">
        <f t="shared" si="63"/>
        <v>FILIAL</v>
      </c>
      <c r="B2016" t="str">
        <f t="shared" si="64"/>
        <v>LOJA FISICA</v>
      </c>
      <c r="C2016" t="s">
        <v>18</v>
      </c>
      <c r="D2016" t="s">
        <v>614</v>
      </c>
      <c r="E2016">
        <v>68213</v>
      </c>
      <c r="F2016" t="s">
        <v>639</v>
      </c>
      <c r="G2016" s="1">
        <v>7898029556812</v>
      </c>
      <c r="H2016">
        <v>16</v>
      </c>
      <c r="I2016" t="s">
        <v>108</v>
      </c>
      <c r="J2016" t="s">
        <v>287</v>
      </c>
      <c r="K2016" t="s">
        <v>285</v>
      </c>
      <c r="L2016" t="s">
        <v>279</v>
      </c>
      <c r="M2016" t="s">
        <v>286</v>
      </c>
      <c r="N2016">
        <v>2</v>
      </c>
      <c r="O2016">
        <v>1</v>
      </c>
      <c r="P2016">
        <v>66.94</v>
      </c>
      <c r="Q2016">
        <v>2</v>
      </c>
      <c r="R2016">
        <v>133.88</v>
      </c>
      <c r="S2016">
        <v>1</v>
      </c>
      <c r="T2016">
        <v>66.94</v>
      </c>
      <c r="U2016">
        <v>3</v>
      </c>
      <c r="V2016">
        <v>209.41</v>
      </c>
    </row>
    <row r="2017" spans="1:22" x14ac:dyDescent="0.25">
      <c r="A2017" t="str">
        <f t="shared" si="63"/>
        <v>FILIAL</v>
      </c>
      <c r="B2017" t="str">
        <f t="shared" si="64"/>
        <v>LOJA FISICA</v>
      </c>
      <c r="C2017" t="s">
        <v>18</v>
      </c>
      <c r="D2017" t="s">
        <v>614</v>
      </c>
      <c r="E2017">
        <v>68213</v>
      </c>
      <c r="F2017" t="s">
        <v>639</v>
      </c>
      <c r="G2017" s="1">
        <v>7898029556812</v>
      </c>
      <c r="H2017">
        <v>40</v>
      </c>
      <c r="I2017" t="s">
        <v>34</v>
      </c>
      <c r="J2017" t="s">
        <v>293</v>
      </c>
      <c r="K2017" t="s">
        <v>285</v>
      </c>
      <c r="L2017" t="s">
        <v>279</v>
      </c>
      <c r="M2017" t="s">
        <v>420</v>
      </c>
      <c r="N2017">
        <v>1</v>
      </c>
      <c r="Q2017">
        <v>2</v>
      </c>
      <c r="R2017">
        <v>133.88</v>
      </c>
      <c r="S2017">
        <v>3</v>
      </c>
      <c r="T2017">
        <v>205.53</v>
      </c>
      <c r="U2017">
        <v>4</v>
      </c>
      <c r="V2017">
        <v>279.64999999999998</v>
      </c>
    </row>
    <row r="2018" spans="1:22" x14ac:dyDescent="0.25">
      <c r="A2018" t="str">
        <f t="shared" si="63"/>
        <v>FILIAL</v>
      </c>
      <c r="B2018" t="str">
        <f t="shared" si="64"/>
        <v>LOJA FISICA</v>
      </c>
      <c r="C2018" t="s">
        <v>18</v>
      </c>
      <c r="D2018" t="s">
        <v>614</v>
      </c>
      <c r="E2018">
        <v>68213</v>
      </c>
      <c r="F2018" t="s">
        <v>639</v>
      </c>
      <c r="G2018" s="1">
        <v>7898029556812</v>
      </c>
      <c r="H2018">
        <v>61</v>
      </c>
      <c r="I2018" t="s">
        <v>147</v>
      </c>
      <c r="J2018" t="s">
        <v>293</v>
      </c>
      <c r="K2018" t="s">
        <v>285</v>
      </c>
      <c r="L2018" t="s">
        <v>279</v>
      </c>
      <c r="M2018" t="s">
        <v>286</v>
      </c>
      <c r="N2018">
        <v>3</v>
      </c>
      <c r="Q2018">
        <v>2</v>
      </c>
      <c r="R2018">
        <v>133.88</v>
      </c>
      <c r="S2018">
        <v>4</v>
      </c>
      <c r="T2018">
        <v>272.47000000000003</v>
      </c>
      <c r="U2018">
        <v>2</v>
      </c>
      <c r="V2018">
        <v>133.75</v>
      </c>
    </row>
    <row r="2019" spans="1:22" x14ac:dyDescent="0.25">
      <c r="A2019" t="str">
        <f t="shared" si="63"/>
        <v>FILIAL</v>
      </c>
      <c r="B2019" t="str">
        <f t="shared" si="64"/>
        <v>LOJA FISICA</v>
      </c>
      <c r="C2019" t="s">
        <v>18</v>
      </c>
      <c r="D2019" t="s">
        <v>614</v>
      </c>
      <c r="E2019">
        <v>68213</v>
      </c>
      <c r="F2019" t="s">
        <v>639</v>
      </c>
      <c r="G2019" s="1">
        <v>7898029556812</v>
      </c>
      <c r="H2019">
        <v>8</v>
      </c>
      <c r="I2019" t="s">
        <v>111</v>
      </c>
      <c r="J2019" t="s">
        <v>287</v>
      </c>
      <c r="K2019" t="s">
        <v>285</v>
      </c>
      <c r="L2019" t="s">
        <v>279</v>
      </c>
      <c r="M2019" t="s">
        <v>286</v>
      </c>
      <c r="N2019">
        <v>3</v>
      </c>
      <c r="O2019">
        <v>1</v>
      </c>
      <c r="P2019">
        <v>69.98</v>
      </c>
      <c r="Q2019">
        <v>2</v>
      </c>
      <c r="R2019">
        <v>133.88</v>
      </c>
      <c r="S2019">
        <v>5</v>
      </c>
      <c r="T2019">
        <v>337.74</v>
      </c>
      <c r="U2019">
        <v>4</v>
      </c>
      <c r="V2019">
        <v>273.83999999999997</v>
      </c>
    </row>
    <row r="2020" spans="1:22" x14ac:dyDescent="0.25">
      <c r="A2020" t="str">
        <f t="shared" si="63"/>
        <v>FILIAL</v>
      </c>
      <c r="B2020" t="str">
        <f t="shared" si="64"/>
        <v>LOJA FISICA</v>
      </c>
      <c r="C2020" t="s">
        <v>18</v>
      </c>
      <c r="D2020" t="s">
        <v>614</v>
      </c>
      <c r="E2020">
        <v>68213</v>
      </c>
      <c r="F2020" t="s">
        <v>639</v>
      </c>
      <c r="G2020" s="1">
        <v>7898029556812</v>
      </c>
      <c r="H2020">
        <v>41</v>
      </c>
      <c r="I2020" t="s">
        <v>121</v>
      </c>
      <c r="J2020" t="s">
        <v>287</v>
      </c>
      <c r="K2020" t="s">
        <v>285</v>
      </c>
      <c r="L2020" t="s">
        <v>279</v>
      </c>
      <c r="M2020" t="s">
        <v>291</v>
      </c>
      <c r="N2020">
        <v>2</v>
      </c>
      <c r="O2020">
        <v>1</v>
      </c>
      <c r="P2020">
        <v>66.94</v>
      </c>
      <c r="Q2020">
        <v>2</v>
      </c>
      <c r="R2020">
        <v>133.87</v>
      </c>
      <c r="S2020">
        <v>4</v>
      </c>
      <c r="T2020">
        <v>274.67</v>
      </c>
      <c r="U2020">
        <v>2</v>
      </c>
      <c r="V2020">
        <v>142.47</v>
      </c>
    </row>
    <row r="2021" spans="1:22" x14ac:dyDescent="0.25">
      <c r="A2021" t="str">
        <f t="shared" si="63"/>
        <v>FILIAL</v>
      </c>
      <c r="B2021" t="str">
        <f t="shared" si="64"/>
        <v>LOJA FISICA</v>
      </c>
      <c r="C2021" t="s">
        <v>18</v>
      </c>
      <c r="D2021" t="s">
        <v>614</v>
      </c>
      <c r="E2021">
        <v>68213</v>
      </c>
      <c r="F2021" t="s">
        <v>639</v>
      </c>
      <c r="G2021" s="1">
        <v>7898029556812</v>
      </c>
      <c r="H2021">
        <v>112</v>
      </c>
      <c r="I2021" t="s">
        <v>133</v>
      </c>
      <c r="J2021" t="s">
        <v>311</v>
      </c>
      <c r="K2021" t="s">
        <v>285</v>
      </c>
      <c r="L2021" t="s">
        <v>279</v>
      </c>
      <c r="M2021" t="s">
        <v>286</v>
      </c>
      <c r="N2021">
        <v>2</v>
      </c>
      <c r="O2021">
        <v>1</v>
      </c>
      <c r="P2021">
        <v>69.45</v>
      </c>
      <c r="Q2021">
        <v>2</v>
      </c>
      <c r="R2021">
        <v>133.81</v>
      </c>
      <c r="S2021">
        <v>2</v>
      </c>
      <c r="T2021">
        <v>133.79</v>
      </c>
      <c r="U2021">
        <v>3</v>
      </c>
      <c r="V2021">
        <v>200.82</v>
      </c>
    </row>
    <row r="2022" spans="1:22" x14ac:dyDescent="0.25">
      <c r="A2022" t="str">
        <f t="shared" si="63"/>
        <v>FILIAL</v>
      </c>
      <c r="B2022" t="str">
        <f t="shared" si="64"/>
        <v>LOJA FISICA</v>
      </c>
      <c r="C2022" t="s">
        <v>18</v>
      </c>
      <c r="D2022" t="s">
        <v>614</v>
      </c>
      <c r="E2022">
        <v>151496</v>
      </c>
      <c r="F2022" t="s">
        <v>617</v>
      </c>
      <c r="G2022" s="1">
        <v>7898029550827</v>
      </c>
      <c r="H2022">
        <v>196</v>
      </c>
      <c r="I2022" t="s">
        <v>461</v>
      </c>
      <c r="J2022" t="s">
        <v>462</v>
      </c>
      <c r="K2022" t="s">
        <v>290</v>
      </c>
      <c r="L2022" t="s">
        <v>279</v>
      </c>
      <c r="M2022" t="s">
        <v>291</v>
      </c>
      <c r="N2022">
        <v>3</v>
      </c>
      <c r="Q2022">
        <v>1</v>
      </c>
      <c r="R2022">
        <v>133.68</v>
      </c>
      <c r="S2022">
        <v>1</v>
      </c>
      <c r="T2022">
        <v>104.79</v>
      </c>
      <c r="U2022">
        <v>1</v>
      </c>
      <c r="V2022">
        <v>106.94</v>
      </c>
    </row>
    <row r="2023" spans="1:22" x14ac:dyDescent="0.25">
      <c r="A2023" t="str">
        <f t="shared" si="63"/>
        <v>FILIAL</v>
      </c>
      <c r="B2023" t="str">
        <f t="shared" si="64"/>
        <v>LOJA FISICA</v>
      </c>
      <c r="C2023" t="s">
        <v>18</v>
      </c>
      <c r="D2023" t="s">
        <v>614</v>
      </c>
      <c r="E2023">
        <v>151496</v>
      </c>
      <c r="F2023" t="s">
        <v>617</v>
      </c>
      <c r="G2023" s="1">
        <v>7898029550827</v>
      </c>
      <c r="H2023">
        <v>228</v>
      </c>
      <c r="I2023" t="s">
        <v>335</v>
      </c>
      <c r="J2023" t="s">
        <v>336</v>
      </c>
      <c r="K2023" t="s">
        <v>290</v>
      </c>
      <c r="L2023" t="s">
        <v>279</v>
      </c>
      <c r="M2023" t="s">
        <v>291</v>
      </c>
      <c r="N2023">
        <v>1</v>
      </c>
      <c r="Q2023">
        <v>1</v>
      </c>
      <c r="R2023">
        <v>133.68</v>
      </c>
      <c r="U2023">
        <v>1</v>
      </c>
      <c r="V2023">
        <v>106.94</v>
      </c>
    </row>
    <row r="2024" spans="1:22" x14ac:dyDescent="0.25">
      <c r="A2024" t="str">
        <f t="shared" si="63"/>
        <v>FILIAL</v>
      </c>
      <c r="B2024" t="str">
        <f t="shared" si="64"/>
        <v>LOJA FISICA</v>
      </c>
      <c r="C2024" t="s">
        <v>18</v>
      </c>
      <c r="D2024" t="s">
        <v>614</v>
      </c>
      <c r="E2024">
        <v>151496</v>
      </c>
      <c r="F2024" t="s">
        <v>617</v>
      </c>
      <c r="G2024" s="1">
        <v>7898029550827</v>
      </c>
      <c r="H2024">
        <v>95</v>
      </c>
      <c r="I2024" t="s">
        <v>188</v>
      </c>
      <c r="J2024" t="s">
        <v>342</v>
      </c>
      <c r="K2024" t="s">
        <v>290</v>
      </c>
      <c r="L2024" t="s">
        <v>279</v>
      </c>
      <c r="M2024" t="s">
        <v>291</v>
      </c>
      <c r="N2024">
        <v>1</v>
      </c>
      <c r="O2024">
        <v>1</v>
      </c>
      <c r="P2024">
        <v>106.81</v>
      </c>
      <c r="Q2024">
        <v>1</v>
      </c>
      <c r="R2024">
        <v>133.68</v>
      </c>
    </row>
    <row r="2025" spans="1:22" x14ac:dyDescent="0.25">
      <c r="A2025" t="str">
        <f t="shared" si="63"/>
        <v>FILIAL</v>
      </c>
      <c r="B2025" t="str">
        <f t="shared" si="64"/>
        <v>LOJA FISICA</v>
      </c>
      <c r="C2025" t="s">
        <v>18</v>
      </c>
      <c r="D2025" t="s">
        <v>614</v>
      </c>
      <c r="E2025">
        <v>88577</v>
      </c>
      <c r="F2025" t="s">
        <v>622</v>
      </c>
      <c r="G2025" s="1">
        <v>7898029550216</v>
      </c>
      <c r="H2025">
        <v>102</v>
      </c>
      <c r="I2025" t="s">
        <v>168</v>
      </c>
      <c r="J2025" t="s">
        <v>322</v>
      </c>
      <c r="K2025" t="s">
        <v>285</v>
      </c>
      <c r="L2025" t="s">
        <v>279</v>
      </c>
      <c r="M2025" t="s">
        <v>286</v>
      </c>
      <c r="N2025">
        <v>2</v>
      </c>
      <c r="Q2025">
        <v>2</v>
      </c>
      <c r="R2025">
        <v>133.19999999999999</v>
      </c>
      <c r="S2025">
        <v>1</v>
      </c>
      <c r="T2025">
        <v>77.44</v>
      </c>
      <c r="U2025">
        <v>1</v>
      </c>
      <c r="V2025">
        <v>66.599999999999994</v>
      </c>
    </row>
    <row r="2026" spans="1:22" x14ac:dyDescent="0.25">
      <c r="A2026" t="str">
        <f t="shared" si="63"/>
        <v>FILIAL</v>
      </c>
      <c r="B2026" t="str">
        <f t="shared" si="64"/>
        <v>LOJA FISICA</v>
      </c>
      <c r="C2026" t="s">
        <v>18</v>
      </c>
      <c r="D2026" t="s">
        <v>614</v>
      </c>
      <c r="E2026">
        <v>88577</v>
      </c>
      <c r="F2026" t="s">
        <v>622</v>
      </c>
      <c r="G2026" s="1">
        <v>7898029550216</v>
      </c>
      <c r="H2026">
        <v>103</v>
      </c>
      <c r="I2026" t="s">
        <v>261</v>
      </c>
      <c r="J2026" t="s">
        <v>396</v>
      </c>
      <c r="K2026" t="s">
        <v>285</v>
      </c>
      <c r="L2026" t="s">
        <v>279</v>
      </c>
      <c r="M2026" t="s">
        <v>286</v>
      </c>
      <c r="N2026">
        <v>2</v>
      </c>
      <c r="Q2026">
        <v>2</v>
      </c>
      <c r="R2026">
        <v>133.19999999999999</v>
      </c>
      <c r="S2026">
        <v>2</v>
      </c>
      <c r="T2026">
        <v>133.13999999999999</v>
      </c>
      <c r="U2026">
        <v>1</v>
      </c>
      <c r="V2026">
        <v>66.599999999999994</v>
      </c>
    </row>
    <row r="2027" spans="1:22" x14ac:dyDescent="0.25">
      <c r="A2027" t="str">
        <f t="shared" si="63"/>
        <v>FILIAL</v>
      </c>
      <c r="B2027" t="str">
        <f t="shared" si="64"/>
        <v>LOJA FISICA</v>
      </c>
      <c r="C2027" t="s">
        <v>18</v>
      </c>
      <c r="D2027" t="s">
        <v>614</v>
      </c>
      <c r="E2027">
        <v>88577</v>
      </c>
      <c r="F2027" t="s">
        <v>622</v>
      </c>
      <c r="G2027" s="1">
        <v>7898029550216</v>
      </c>
      <c r="H2027">
        <v>126</v>
      </c>
      <c r="I2027" t="s">
        <v>119</v>
      </c>
      <c r="J2027" t="s">
        <v>292</v>
      </c>
      <c r="K2027" t="s">
        <v>285</v>
      </c>
      <c r="L2027" t="s">
        <v>279</v>
      </c>
      <c r="M2027" t="s">
        <v>291</v>
      </c>
      <c r="N2027">
        <v>4</v>
      </c>
      <c r="Q2027">
        <v>2</v>
      </c>
      <c r="R2027">
        <v>133.19999999999999</v>
      </c>
      <c r="S2027">
        <v>2</v>
      </c>
      <c r="T2027">
        <v>133.19999999999999</v>
      </c>
      <c r="U2027">
        <v>1</v>
      </c>
      <c r="V2027">
        <v>55.76</v>
      </c>
    </row>
    <row r="2028" spans="1:22" x14ac:dyDescent="0.25">
      <c r="A2028" t="str">
        <f t="shared" si="63"/>
        <v>FILIAL</v>
      </c>
      <c r="B2028" t="str">
        <f t="shared" si="64"/>
        <v>LOJA FISICA</v>
      </c>
      <c r="C2028" t="s">
        <v>18</v>
      </c>
      <c r="D2028" t="s">
        <v>614</v>
      </c>
      <c r="E2028">
        <v>88577</v>
      </c>
      <c r="F2028" t="s">
        <v>622</v>
      </c>
      <c r="G2028" s="1">
        <v>7898029550216</v>
      </c>
      <c r="H2028">
        <v>133</v>
      </c>
      <c r="I2028" t="s">
        <v>172</v>
      </c>
      <c r="J2028" t="s">
        <v>352</v>
      </c>
      <c r="K2028" t="s">
        <v>285</v>
      </c>
      <c r="L2028" t="s">
        <v>279</v>
      </c>
      <c r="M2028" t="s">
        <v>286</v>
      </c>
      <c r="N2028">
        <v>1</v>
      </c>
      <c r="O2028">
        <v>1</v>
      </c>
      <c r="P2028">
        <v>66.599999999999994</v>
      </c>
      <c r="Q2028">
        <v>2</v>
      </c>
      <c r="R2028">
        <v>133.19999999999999</v>
      </c>
      <c r="S2028">
        <v>4</v>
      </c>
      <c r="T2028">
        <v>277.24</v>
      </c>
      <c r="U2028">
        <v>1</v>
      </c>
      <c r="V2028">
        <v>66.599999999999994</v>
      </c>
    </row>
    <row r="2029" spans="1:22" x14ac:dyDescent="0.25">
      <c r="A2029" t="str">
        <f t="shared" si="63"/>
        <v>FILIAL</v>
      </c>
      <c r="B2029" t="str">
        <f t="shared" si="64"/>
        <v>LOJA FISICA</v>
      </c>
      <c r="C2029" t="s">
        <v>18</v>
      </c>
      <c r="D2029" t="s">
        <v>614</v>
      </c>
      <c r="E2029">
        <v>88577</v>
      </c>
      <c r="F2029" t="s">
        <v>622</v>
      </c>
      <c r="G2029" s="1">
        <v>7898029550216</v>
      </c>
      <c r="H2029">
        <v>135</v>
      </c>
      <c r="I2029" t="s">
        <v>257</v>
      </c>
      <c r="J2029" t="s">
        <v>482</v>
      </c>
      <c r="K2029" t="s">
        <v>285</v>
      </c>
      <c r="L2029" t="s">
        <v>279</v>
      </c>
      <c r="M2029" t="s">
        <v>286</v>
      </c>
      <c r="N2029">
        <v>2</v>
      </c>
      <c r="O2029">
        <v>1</v>
      </c>
      <c r="P2029">
        <v>66.599999999999994</v>
      </c>
      <c r="Q2029">
        <v>2</v>
      </c>
      <c r="R2029">
        <v>133.19999999999999</v>
      </c>
      <c r="S2029">
        <v>2</v>
      </c>
      <c r="T2029">
        <v>133.1</v>
      </c>
      <c r="U2029">
        <v>2</v>
      </c>
      <c r="V2029">
        <v>133.19999999999999</v>
      </c>
    </row>
    <row r="2030" spans="1:22" x14ac:dyDescent="0.25">
      <c r="A2030" t="str">
        <f t="shared" si="63"/>
        <v>FILIAL</v>
      </c>
      <c r="B2030" t="str">
        <f t="shared" si="64"/>
        <v>LOJA FISICA</v>
      </c>
      <c r="C2030" t="s">
        <v>18</v>
      </c>
      <c r="D2030" t="s">
        <v>614</v>
      </c>
      <c r="E2030">
        <v>88577</v>
      </c>
      <c r="F2030" t="s">
        <v>622</v>
      </c>
      <c r="G2030" s="1">
        <v>7898029550216</v>
      </c>
      <c r="H2030">
        <v>141</v>
      </c>
      <c r="I2030" t="s">
        <v>211</v>
      </c>
      <c r="J2030" t="s">
        <v>396</v>
      </c>
      <c r="K2030" t="s">
        <v>285</v>
      </c>
      <c r="L2030" t="s">
        <v>279</v>
      </c>
      <c r="M2030" t="s">
        <v>286</v>
      </c>
      <c r="N2030">
        <v>1</v>
      </c>
      <c r="O2030">
        <v>2</v>
      </c>
      <c r="P2030">
        <v>133.19999999999999</v>
      </c>
      <c r="Q2030">
        <v>2</v>
      </c>
      <c r="R2030">
        <v>133.19999999999999</v>
      </c>
      <c r="S2030">
        <v>1</v>
      </c>
      <c r="T2030">
        <v>66.599999999999994</v>
      </c>
      <c r="U2030">
        <v>4</v>
      </c>
      <c r="V2030">
        <v>277.24</v>
      </c>
    </row>
    <row r="2031" spans="1:22" x14ac:dyDescent="0.25">
      <c r="A2031" t="str">
        <f t="shared" si="63"/>
        <v>FILIAL</v>
      </c>
      <c r="B2031" t="str">
        <f t="shared" si="64"/>
        <v>LOJA FISICA</v>
      </c>
      <c r="C2031" t="s">
        <v>18</v>
      </c>
      <c r="D2031" t="s">
        <v>614</v>
      </c>
      <c r="E2031">
        <v>88577</v>
      </c>
      <c r="F2031" t="s">
        <v>622</v>
      </c>
      <c r="G2031" s="1">
        <v>7898029550216</v>
      </c>
      <c r="H2031">
        <v>144</v>
      </c>
      <c r="I2031" t="s">
        <v>84</v>
      </c>
      <c r="J2031" t="s">
        <v>284</v>
      </c>
      <c r="K2031" t="s">
        <v>285</v>
      </c>
      <c r="L2031" t="s">
        <v>279</v>
      </c>
      <c r="M2031" t="s">
        <v>286</v>
      </c>
      <c r="N2031">
        <v>0</v>
      </c>
      <c r="Q2031">
        <v>2</v>
      </c>
      <c r="R2031">
        <v>133.19999999999999</v>
      </c>
      <c r="S2031">
        <v>1</v>
      </c>
      <c r="T2031">
        <v>66.599999999999994</v>
      </c>
    </row>
    <row r="2032" spans="1:22" x14ac:dyDescent="0.25">
      <c r="A2032" t="str">
        <f t="shared" si="63"/>
        <v>FILIAL</v>
      </c>
      <c r="B2032" t="str">
        <f t="shared" si="64"/>
        <v>LOJA FISICA</v>
      </c>
      <c r="C2032" t="s">
        <v>18</v>
      </c>
      <c r="D2032" t="s">
        <v>614</v>
      </c>
      <c r="E2032">
        <v>88577</v>
      </c>
      <c r="F2032" t="s">
        <v>622</v>
      </c>
      <c r="G2032" s="1">
        <v>7898029550216</v>
      </c>
      <c r="H2032">
        <v>159</v>
      </c>
      <c r="I2032" t="s">
        <v>102</v>
      </c>
      <c r="J2032" t="s">
        <v>367</v>
      </c>
      <c r="K2032" t="s">
        <v>285</v>
      </c>
      <c r="L2032" t="s">
        <v>279</v>
      </c>
      <c r="M2032" t="s">
        <v>286</v>
      </c>
      <c r="N2032">
        <v>2</v>
      </c>
      <c r="Q2032">
        <v>2</v>
      </c>
      <c r="R2032">
        <v>133.19999999999999</v>
      </c>
      <c r="S2032">
        <v>1</v>
      </c>
      <c r="T2032">
        <v>66.599999999999994</v>
      </c>
      <c r="U2032">
        <v>4</v>
      </c>
      <c r="V2032">
        <v>250.9</v>
      </c>
    </row>
    <row r="2033" spans="1:22" x14ac:dyDescent="0.25">
      <c r="A2033" t="str">
        <f t="shared" si="63"/>
        <v>FILIAL</v>
      </c>
      <c r="B2033" t="str">
        <f t="shared" si="64"/>
        <v>LOJA FISICA</v>
      </c>
      <c r="C2033" t="s">
        <v>18</v>
      </c>
      <c r="D2033" t="s">
        <v>614</v>
      </c>
      <c r="E2033">
        <v>88577</v>
      </c>
      <c r="F2033" t="s">
        <v>622</v>
      </c>
      <c r="G2033" s="1">
        <v>7898029550216</v>
      </c>
      <c r="H2033">
        <v>16</v>
      </c>
      <c r="I2033" t="s">
        <v>108</v>
      </c>
      <c r="J2033" t="s">
        <v>287</v>
      </c>
      <c r="K2033" t="s">
        <v>285</v>
      </c>
      <c r="L2033" t="s">
        <v>279</v>
      </c>
      <c r="M2033" t="s">
        <v>291</v>
      </c>
      <c r="N2033">
        <v>2</v>
      </c>
      <c r="Q2033">
        <v>2</v>
      </c>
      <c r="R2033">
        <v>133.19999999999999</v>
      </c>
      <c r="S2033">
        <v>1</v>
      </c>
      <c r="T2033">
        <v>66.45</v>
      </c>
      <c r="U2033">
        <v>5</v>
      </c>
      <c r="V2033">
        <v>333</v>
      </c>
    </row>
    <row r="2034" spans="1:22" x14ac:dyDescent="0.25">
      <c r="A2034" t="str">
        <f t="shared" si="63"/>
        <v>FILIAL</v>
      </c>
      <c r="B2034" t="str">
        <f t="shared" si="64"/>
        <v>LOJA FISICA</v>
      </c>
      <c r="C2034" t="s">
        <v>18</v>
      </c>
      <c r="D2034" t="s">
        <v>614</v>
      </c>
      <c r="E2034">
        <v>88577</v>
      </c>
      <c r="F2034" t="s">
        <v>622</v>
      </c>
      <c r="G2034" s="1">
        <v>7898029550216</v>
      </c>
      <c r="H2034">
        <v>233</v>
      </c>
      <c r="I2034" t="s">
        <v>393</v>
      </c>
      <c r="J2034" t="s">
        <v>302</v>
      </c>
      <c r="K2034" t="s">
        <v>285</v>
      </c>
      <c r="L2034" t="s">
        <v>279</v>
      </c>
      <c r="M2034" t="s">
        <v>286</v>
      </c>
      <c r="N2034">
        <v>2</v>
      </c>
      <c r="Q2034">
        <v>2</v>
      </c>
      <c r="R2034">
        <v>133.19999999999999</v>
      </c>
      <c r="S2034">
        <v>2</v>
      </c>
      <c r="T2034">
        <v>147.13999999999999</v>
      </c>
      <c r="U2034">
        <v>3</v>
      </c>
      <c r="V2034">
        <v>194.32</v>
      </c>
    </row>
    <row r="2035" spans="1:22" x14ac:dyDescent="0.25">
      <c r="A2035" t="str">
        <f t="shared" si="63"/>
        <v>FILIAL</v>
      </c>
      <c r="B2035" t="str">
        <f t="shared" si="64"/>
        <v>LOJA FISICA</v>
      </c>
      <c r="C2035" t="s">
        <v>18</v>
      </c>
      <c r="D2035" t="s">
        <v>614</v>
      </c>
      <c r="E2035">
        <v>88577</v>
      </c>
      <c r="F2035" t="s">
        <v>622</v>
      </c>
      <c r="G2035" s="1">
        <v>7898029550216</v>
      </c>
      <c r="H2035">
        <v>26</v>
      </c>
      <c r="I2035" t="s">
        <v>95</v>
      </c>
      <c r="J2035" t="s">
        <v>284</v>
      </c>
      <c r="K2035" t="s">
        <v>285</v>
      </c>
      <c r="L2035" t="s">
        <v>279</v>
      </c>
      <c r="M2035" t="s">
        <v>291</v>
      </c>
      <c r="N2035">
        <v>1</v>
      </c>
      <c r="O2035">
        <v>1</v>
      </c>
      <c r="P2035">
        <v>68.989999999999995</v>
      </c>
      <c r="Q2035">
        <v>2</v>
      </c>
      <c r="R2035">
        <v>133.19999999999999</v>
      </c>
      <c r="S2035">
        <v>2</v>
      </c>
      <c r="T2035">
        <v>133.19999999999999</v>
      </c>
      <c r="U2035">
        <v>1</v>
      </c>
      <c r="V2035">
        <v>66.599999999999994</v>
      </c>
    </row>
    <row r="2036" spans="1:22" x14ac:dyDescent="0.25">
      <c r="A2036" t="str">
        <f t="shared" si="63"/>
        <v>FILIAL</v>
      </c>
      <c r="B2036" t="str">
        <f t="shared" si="64"/>
        <v>LOJA FISICA</v>
      </c>
      <c r="C2036" t="s">
        <v>18</v>
      </c>
      <c r="D2036" t="s">
        <v>614</v>
      </c>
      <c r="E2036">
        <v>88577</v>
      </c>
      <c r="F2036" t="s">
        <v>622</v>
      </c>
      <c r="G2036" s="1">
        <v>7898029550216</v>
      </c>
      <c r="H2036">
        <v>47</v>
      </c>
      <c r="I2036" t="s">
        <v>125</v>
      </c>
      <c r="J2036" t="s">
        <v>284</v>
      </c>
      <c r="K2036" t="s">
        <v>285</v>
      </c>
      <c r="L2036" t="s">
        <v>279</v>
      </c>
      <c r="M2036" t="s">
        <v>291</v>
      </c>
      <c r="N2036">
        <v>2</v>
      </c>
      <c r="Q2036">
        <v>2</v>
      </c>
      <c r="R2036">
        <v>133.19999999999999</v>
      </c>
    </row>
    <row r="2037" spans="1:22" x14ac:dyDescent="0.25">
      <c r="A2037" t="str">
        <f t="shared" si="63"/>
        <v>FILIAL</v>
      </c>
      <c r="B2037" t="str">
        <f t="shared" si="64"/>
        <v>LOJA FISICA</v>
      </c>
      <c r="C2037" t="s">
        <v>18</v>
      </c>
      <c r="D2037" t="s">
        <v>614</v>
      </c>
      <c r="E2037">
        <v>88577</v>
      </c>
      <c r="F2037" t="s">
        <v>622</v>
      </c>
      <c r="G2037" s="1">
        <v>7898029550216</v>
      </c>
      <c r="H2037">
        <v>7</v>
      </c>
      <c r="I2037" t="s">
        <v>51</v>
      </c>
      <c r="J2037" t="s">
        <v>302</v>
      </c>
      <c r="K2037" t="s">
        <v>285</v>
      </c>
      <c r="L2037" t="s">
        <v>279</v>
      </c>
      <c r="M2037" t="s">
        <v>286</v>
      </c>
      <c r="N2037">
        <v>3</v>
      </c>
      <c r="Q2037">
        <v>2</v>
      </c>
      <c r="R2037">
        <v>133.19999999999999</v>
      </c>
      <c r="S2037">
        <v>3</v>
      </c>
      <c r="T2037">
        <v>199.7</v>
      </c>
      <c r="U2037">
        <v>5</v>
      </c>
      <c r="V2037">
        <v>330</v>
      </c>
    </row>
    <row r="2038" spans="1:22" x14ac:dyDescent="0.25">
      <c r="A2038" t="str">
        <f t="shared" si="63"/>
        <v>FILIAL</v>
      </c>
      <c r="B2038" t="str">
        <f t="shared" si="64"/>
        <v>LOJA FISICA</v>
      </c>
      <c r="C2038" t="s">
        <v>18</v>
      </c>
      <c r="D2038" t="s">
        <v>614</v>
      </c>
      <c r="E2038">
        <v>88577</v>
      </c>
      <c r="F2038" t="s">
        <v>622</v>
      </c>
      <c r="G2038" s="1">
        <v>7898029550216</v>
      </c>
      <c r="H2038">
        <v>78</v>
      </c>
      <c r="I2038" t="s">
        <v>126</v>
      </c>
      <c r="J2038" t="s">
        <v>302</v>
      </c>
      <c r="K2038" t="s">
        <v>285</v>
      </c>
      <c r="L2038" t="s">
        <v>279</v>
      </c>
      <c r="M2038" t="s">
        <v>286</v>
      </c>
      <c r="N2038">
        <v>4</v>
      </c>
      <c r="Q2038">
        <v>2</v>
      </c>
      <c r="R2038">
        <v>133.19999999999999</v>
      </c>
      <c r="S2038">
        <v>2</v>
      </c>
      <c r="T2038">
        <v>133.19999999999999</v>
      </c>
      <c r="U2038">
        <v>2</v>
      </c>
      <c r="V2038">
        <v>133.18</v>
      </c>
    </row>
    <row r="2039" spans="1:22" x14ac:dyDescent="0.25">
      <c r="A2039" t="str">
        <f t="shared" si="63"/>
        <v>FILIAL</v>
      </c>
      <c r="B2039" t="str">
        <f t="shared" si="64"/>
        <v>LOJA FISICA</v>
      </c>
      <c r="C2039" t="s">
        <v>18</v>
      </c>
      <c r="D2039" t="s">
        <v>614</v>
      </c>
      <c r="E2039">
        <v>88577</v>
      </c>
      <c r="F2039" t="s">
        <v>622</v>
      </c>
      <c r="G2039" s="1">
        <v>7898029550216</v>
      </c>
      <c r="H2039">
        <v>88</v>
      </c>
      <c r="I2039" t="s">
        <v>166</v>
      </c>
      <c r="J2039" t="s">
        <v>353</v>
      </c>
      <c r="K2039" t="s">
        <v>285</v>
      </c>
      <c r="L2039" t="s">
        <v>279</v>
      </c>
      <c r="M2039" t="s">
        <v>286</v>
      </c>
      <c r="N2039">
        <v>1</v>
      </c>
      <c r="O2039">
        <v>2</v>
      </c>
      <c r="P2039">
        <v>133.19999999999999</v>
      </c>
      <c r="Q2039">
        <v>2</v>
      </c>
      <c r="R2039">
        <v>133.19999999999999</v>
      </c>
      <c r="S2039">
        <v>3</v>
      </c>
      <c r="T2039">
        <v>199.8</v>
      </c>
      <c r="U2039">
        <v>2</v>
      </c>
      <c r="V2039">
        <v>133.19999999999999</v>
      </c>
    </row>
    <row r="2040" spans="1:22" x14ac:dyDescent="0.25">
      <c r="A2040" t="str">
        <f t="shared" si="63"/>
        <v>FILIAL</v>
      </c>
      <c r="B2040" t="str">
        <f t="shared" si="64"/>
        <v>LOJA FISICA</v>
      </c>
      <c r="C2040" t="s">
        <v>18</v>
      </c>
      <c r="D2040" t="s">
        <v>614</v>
      </c>
      <c r="E2040">
        <v>88577</v>
      </c>
      <c r="F2040" t="s">
        <v>622</v>
      </c>
      <c r="G2040" s="1">
        <v>7898029550216</v>
      </c>
      <c r="H2040">
        <v>10</v>
      </c>
      <c r="I2040" t="s">
        <v>165</v>
      </c>
      <c r="J2040" t="s">
        <v>287</v>
      </c>
      <c r="K2040" t="s">
        <v>285</v>
      </c>
      <c r="L2040" t="s">
        <v>279</v>
      </c>
      <c r="M2040" t="s">
        <v>286</v>
      </c>
      <c r="N2040">
        <v>3</v>
      </c>
      <c r="O2040">
        <v>2</v>
      </c>
      <c r="P2040">
        <v>133.16999999999999</v>
      </c>
      <c r="Q2040">
        <v>2</v>
      </c>
      <c r="R2040">
        <v>133.19</v>
      </c>
      <c r="S2040">
        <v>7</v>
      </c>
      <c r="T2040">
        <v>466.05</v>
      </c>
      <c r="U2040">
        <v>5</v>
      </c>
      <c r="V2040">
        <v>343.84</v>
      </c>
    </row>
    <row r="2041" spans="1:22" x14ac:dyDescent="0.25">
      <c r="A2041" t="str">
        <f t="shared" si="63"/>
        <v>FILIAL</v>
      </c>
      <c r="B2041" t="str">
        <f t="shared" si="64"/>
        <v>ECOMMERCE</v>
      </c>
      <c r="C2041" t="s">
        <v>18</v>
      </c>
      <c r="D2041" t="s">
        <v>614</v>
      </c>
      <c r="E2041">
        <v>14167</v>
      </c>
      <c r="F2041" t="s">
        <v>621</v>
      </c>
      <c r="G2041" s="1">
        <v>7898029556539</v>
      </c>
      <c r="H2041">
        <v>6</v>
      </c>
      <c r="I2041" t="s">
        <v>185</v>
      </c>
      <c r="J2041" t="s">
        <v>287</v>
      </c>
      <c r="K2041" t="s">
        <v>285</v>
      </c>
      <c r="L2041" t="s">
        <v>279</v>
      </c>
      <c r="M2041" t="s">
        <v>310</v>
      </c>
      <c r="Q2041">
        <v>3</v>
      </c>
      <c r="R2041">
        <v>133.13</v>
      </c>
      <c r="S2041">
        <v>1</v>
      </c>
      <c r="T2041">
        <v>46.15</v>
      </c>
      <c r="U2041">
        <v>1</v>
      </c>
      <c r="V2041">
        <v>47.34</v>
      </c>
    </row>
    <row r="2042" spans="1:22" x14ac:dyDescent="0.25">
      <c r="A2042" t="str">
        <f t="shared" si="63"/>
        <v>FILIAL</v>
      </c>
      <c r="B2042" t="str">
        <f t="shared" si="64"/>
        <v>LOJA FISICA</v>
      </c>
      <c r="C2042" t="s">
        <v>18</v>
      </c>
      <c r="D2042" t="s">
        <v>614</v>
      </c>
      <c r="E2042">
        <v>88577</v>
      </c>
      <c r="F2042" t="s">
        <v>622</v>
      </c>
      <c r="G2042" s="1">
        <v>7898029550216</v>
      </c>
      <c r="H2042">
        <v>63</v>
      </c>
      <c r="I2042" t="s">
        <v>66</v>
      </c>
      <c r="J2042" t="s">
        <v>284</v>
      </c>
      <c r="K2042" t="s">
        <v>285</v>
      </c>
      <c r="L2042" t="s">
        <v>279</v>
      </c>
      <c r="M2042" t="s">
        <v>291</v>
      </c>
      <c r="N2042">
        <v>4</v>
      </c>
      <c r="Q2042">
        <v>2</v>
      </c>
      <c r="R2042">
        <v>133.12</v>
      </c>
      <c r="S2042">
        <v>4</v>
      </c>
      <c r="T2042">
        <v>249.36</v>
      </c>
      <c r="U2042">
        <v>2</v>
      </c>
      <c r="V2042">
        <v>133.19999999999999</v>
      </c>
    </row>
    <row r="2043" spans="1:22" x14ac:dyDescent="0.25">
      <c r="A2043" t="str">
        <f t="shared" si="63"/>
        <v>FILIAL</v>
      </c>
      <c r="B2043" t="str">
        <f t="shared" si="64"/>
        <v>LOJA FISICA</v>
      </c>
      <c r="C2043" t="s">
        <v>18</v>
      </c>
      <c r="D2043" t="s">
        <v>614</v>
      </c>
      <c r="E2043">
        <v>88577</v>
      </c>
      <c r="F2043" t="s">
        <v>622</v>
      </c>
      <c r="G2043" s="1">
        <v>7898029550216</v>
      </c>
      <c r="H2043">
        <v>229</v>
      </c>
      <c r="I2043" t="s">
        <v>394</v>
      </c>
      <c r="J2043" t="s">
        <v>287</v>
      </c>
      <c r="K2043" t="s">
        <v>285</v>
      </c>
      <c r="L2043" t="s">
        <v>279</v>
      </c>
      <c r="M2043" t="s">
        <v>286</v>
      </c>
      <c r="N2043">
        <v>1</v>
      </c>
      <c r="O2043">
        <v>1</v>
      </c>
      <c r="P2043">
        <v>77.44</v>
      </c>
      <c r="Q2043">
        <v>2</v>
      </c>
      <c r="R2043">
        <v>133.1</v>
      </c>
      <c r="S2043">
        <v>2</v>
      </c>
      <c r="T2043">
        <v>144.04</v>
      </c>
      <c r="U2043">
        <v>3</v>
      </c>
      <c r="V2043">
        <v>210.58</v>
      </c>
    </row>
    <row r="2044" spans="1:22" x14ac:dyDescent="0.25">
      <c r="A2044" t="str">
        <f t="shared" si="63"/>
        <v>FILIAL</v>
      </c>
      <c r="B2044" t="str">
        <f t="shared" si="64"/>
        <v>LOJA FISICA</v>
      </c>
      <c r="C2044" t="s">
        <v>18</v>
      </c>
      <c r="D2044" t="s">
        <v>614</v>
      </c>
      <c r="E2044">
        <v>17180</v>
      </c>
      <c r="F2044" t="s">
        <v>645</v>
      </c>
      <c r="G2044" s="1">
        <v>7898029550131</v>
      </c>
      <c r="H2044">
        <v>29</v>
      </c>
      <c r="I2044" t="s">
        <v>116</v>
      </c>
      <c r="J2044" t="s">
        <v>294</v>
      </c>
      <c r="K2044" t="s">
        <v>285</v>
      </c>
      <c r="L2044" t="s">
        <v>279</v>
      </c>
      <c r="M2044" t="s">
        <v>291</v>
      </c>
      <c r="N2044">
        <v>2</v>
      </c>
      <c r="O2044">
        <v>1</v>
      </c>
      <c r="P2044">
        <v>137.97999999999999</v>
      </c>
      <c r="Q2044">
        <v>1</v>
      </c>
      <c r="R2044">
        <v>132.80000000000001</v>
      </c>
      <c r="U2044">
        <v>1</v>
      </c>
      <c r="V2044">
        <v>137.97999999999999</v>
      </c>
    </row>
    <row r="2045" spans="1:22" x14ac:dyDescent="0.25">
      <c r="A2045" t="str">
        <f t="shared" si="63"/>
        <v>FILIAL</v>
      </c>
      <c r="B2045" t="str">
        <f t="shared" si="64"/>
        <v>LOJA FISICA</v>
      </c>
      <c r="C2045" t="s">
        <v>18</v>
      </c>
      <c r="D2045" t="s">
        <v>614</v>
      </c>
      <c r="E2045">
        <v>88577</v>
      </c>
      <c r="F2045" t="s">
        <v>622</v>
      </c>
      <c r="G2045" s="1">
        <v>7898029550216</v>
      </c>
      <c r="H2045">
        <v>37</v>
      </c>
      <c r="I2045" t="s">
        <v>209</v>
      </c>
      <c r="J2045" t="s">
        <v>287</v>
      </c>
      <c r="K2045" t="s">
        <v>285</v>
      </c>
      <c r="L2045" t="s">
        <v>279</v>
      </c>
      <c r="M2045" t="s">
        <v>286</v>
      </c>
      <c r="N2045">
        <v>2</v>
      </c>
      <c r="O2045">
        <v>1</v>
      </c>
      <c r="P2045">
        <v>66.599999999999994</v>
      </c>
      <c r="Q2045">
        <v>2</v>
      </c>
      <c r="R2045">
        <v>132.6</v>
      </c>
      <c r="S2045">
        <v>2</v>
      </c>
      <c r="T2045">
        <v>133.16999999999999</v>
      </c>
      <c r="U2045">
        <v>1</v>
      </c>
      <c r="V2045">
        <v>66.55</v>
      </c>
    </row>
    <row r="2046" spans="1:22" x14ac:dyDescent="0.25">
      <c r="A2046" t="str">
        <f t="shared" si="63"/>
        <v>FILIAL</v>
      </c>
      <c r="B2046" t="str">
        <f t="shared" si="64"/>
        <v>LOJA FISICA</v>
      </c>
      <c r="C2046" t="s">
        <v>18</v>
      </c>
      <c r="D2046" t="s">
        <v>614</v>
      </c>
      <c r="E2046">
        <v>88577</v>
      </c>
      <c r="F2046" t="s">
        <v>622</v>
      </c>
      <c r="G2046" s="1">
        <v>7898029550216</v>
      </c>
      <c r="H2046">
        <v>104</v>
      </c>
      <c r="I2046" t="s">
        <v>22</v>
      </c>
      <c r="J2046" t="s">
        <v>303</v>
      </c>
      <c r="K2046" t="s">
        <v>285</v>
      </c>
      <c r="L2046" t="s">
        <v>279</v>
      </c>
      <c r="M2046" t="s">
        <v>286</v>
      </c>
      <c r="N2046">
        <v>2</v>
      </c>
      <c r="Q2046">
        <v>2</v>
      </c>
      <c r="R2046">
        <v>132.41999999999999</v>
      </c>
      <c r="S2046">
        <v>2</v>
      </c>
      <c r="T2046">
        <v>133.1</v>
      </c>
      <c r="U2046">
        <v>1</v>
      </c>
      <c r="V2046">
        <v>66.5</v>
      </c>
    </row>
    <row r="2047" spans="1:22" x14ac:dyDescent="0.25">
      <c r="A2047" t="str">
        <f t="shared" si="63"/>
        <v>FILIAL</v>
      </c>
      <c r="B2047" t="str">
        <f t="shared" si="64"/>
        <v>LOJA FISICA</v>
      </c>
      <c r="C2047" t="s">
        <v>18</v>
      </c>
      <c r="D2047" t="s">
        <v>614</v>
      </c>
      <c r="E2047">
        <v>68213</v>
      </c>
      <c r="F2047" t="s">
        <v>639</v>
      </c>
      <c r="G2047" s="1">
        <v>7898029556812</v>
      </c>
      <c r="H2047">
        <v>18</v>
      </c>
      <c r="I2047" t="s">
        <v>154</v>
      </c>
      <c r="J2047" t="s">
        <v>292</v>
      </c>
      <c r="K2047" t="s">
        <v>285</v>
      </c>
      <c r="L2047" t="s">
        <v>279</v>
      </c>
      <c r="M2047" t="s">
        <v>291</v>
      </c>
      <c r="N2047">
        <v>1</v>
      </c>
      <c r="O2047">
        <v>1</v>
      </c>
      <c r="P2047">
        <v>66.48</v>
      </c>
      <c r="Q2047">
        <v>2</v>
      </c>
      <c r="R2047">
        <v>132.02000000000001</v>
      </c>
      <c r="S2047">
        <v>1</v>
      </c>
      <c r="T2047">
        <v>66.94</v>
      </c>
      <c r="U2047">
        <v>1</v>
      </c>
      <c r="V2047">
        <v>69.98</v>
      </c>
    </row>
    <row r="2048" spans="1:22" x14ac:dyDescent="0.25">
      <c r="A2048" t="str">
        <f t="shared" si="63"/>
        <v>FILIAL</v>
      </c>
      <c r="B2048" t="str">
        <f t="shared" si="64"/>
        <v>LOJA FISICA</v>
      </c>
      <c r="C2048" t="s">
        <v>18</v>
      </c>
      <c r="D2048" t="s">
        <v>614</v>
      </c>
      <c r="E2048">
        <v>88577</v>
      </c>
      <c r="F2048" t="s">
        <v>622</v>
      </c>
      <c r="G2048" s="1">
        <v>7898029550216</v>
      </c>
      <c r="H2048">
        <v>115</v>
      </c>
      <c r="I2048" t="s">
        <v>329</v>
      </c>
      <c r="J2048" t="s">
        <v>314</v>
      </c>
      <c r="K2048" t="s">
        <v>280</v>
      </c>
      <c r="L2048" t="s">
        <v>279</v>
      </c>
      <c r="M2048" t="s">
        <v>286</v>
      </c>
      <c r="N2048">
        <v>2</v>
      </c>
      <c r="Q2048">
        <v>2</v>
      </c>
      <c r="R2048">
        <v>131.62</v>
      </c>
      <c r="S2048">
        <v>3</v>
      </c>
      <c r="T2048">
        <v>218.85</v>
      </c>
      <c r="U2048">
        <v>2</v>
      </c>
      <c r="V2048">
        <v>131.62</v>
      </c>
    </row>
    <row r="2049" spans="1:22" x14ac:dyDescent="0.25">
      <c r="A2049" t="str">
        <f t="shared" si="63"/>
        <v>FILIAL</v>
      </c>
      <c r="B2049" t="str">
        <f t="shared" si="64"/>
        <v>LOJA FISICA</v>
      </c>
      <c r="C2049" t="s">
        <v>18</v>
      </c>
      <c r="D2049" t="s">
        <v>614</v>
      </c>
      <c r="E2049">
        <v>88577</v>
      </c>
      <c r="F2049" t="s">
        <v>622</v>
      </c>
      <c r="G2049" s="1">
        <v>7898029550216</v>
      </c>
      <c r="H2049">
        <v>151</v>
      </c>
      <c r="I2049" t="s">
        <v>101</v>
      </c>
      <c r="J2049" t="s">
        <v>283</v>
      </c>
      <c r="K2049" t="s">
        <v>280</v>
      </c>
      <c r="L2049" t="s">
        <v>279</v>
      </c>
      <c r="M2049" t="s">
        <v>286</v>
      </c>
      <c r="N2049">
        <v>4</v>
      </c>
      <c r="Q2049">
        <v>2</v>
      </c>
      <c r="R2049">
        <v>131.62</v>
      </c>
      <c r="S2049">
        <v>2</v>
      </c>
      <c r="T2049">
        <v>131.62</v>
      </c>
      <c r="U2049">
        <v>2</v>
      </c>
      <c r="V2049">
        <v>130.35</v>
      </c>
    </row>
    <row r="2050" spans="1:22" x14ac:dyDescent="0.25">
      <c r="A2050" t="str">
        <f t="shared" si="63"/>
        <v>FILIAL</v>
      </c>
      <c r="B2050" t="str">
        <f t="shared" si="64"/>
        <v>LOJA FISICA</v>
      </c>
      <c r="C2050" t="s">
        <v>18</v>
      </c>
      <c r="D2050" t="s">
        <v>614</v>
      </c>
      <c r="E2050">
        <v>88577</v>
      </c>
      <c r="F2050" t="s">
        <v>622</v>
      </c>
      <c r="G2050" s="1">
        <v>7898029550216</v>
      </c>
      <c r="H2050">
        <v>167</v>
      </c>
      <c r="I2050" t="s">
        <v>480</v>
      </c>
      <c r="J2050" t="s">
        <v>300</v>
      </c>
      <c r="K2050" t="s">
        <v>280</v>
      </c>
      <c r="L2050" t="s">
        <v>279</v>
      </c>
      <c r="M2050" t="s">
        <v>291</v>
      </c>
      <c r="N2050">
        <v>2</v>
      </c>
      <c r="Q2050">
        <v>2</v>
      </c>
      <c r="R2050">
        <v>131.62</v>
      </c>
      <c r="S2050">
        <v>3</v>
      </c>
      <c r="T2050">
        <v>197.36</v>
      </c>
      <c r="U2050">
        <v>1</v>
      </c>
      <c r="V2050">
        <v>65.81</v>
      </c>
    </row>
    <row r="2051" spans="1:22" x14ac:dyDescent="0.25">
      <c r="A2051" t="str">
        <f t="shared" ref="A2051:A2114" si="65">IF(H2051=90,"CD-TO",IF(H2051=902,"CD-BA",IF(H2051=997,"CD-BH","FILIAL")))</f>
        <v>FILIAL</v>
      </c>
      <c r="B2051" t="str">
        <f t="shared" ref="B2051:B2114" si="66">IF(ISNUMBER(FIND("Ecommerce",I2051)),"ECOMMERCE",
IF(ISNUMBER(FIND("Tele",I2051)),"ECOMMERCE",
IF(ISNUMBER(FIND("Delivery",I2051)),"ECOMMERCE",
IF(ISNUMBER(FIND("DarkStore ",I2051)),"ECOMMERCE",
IF(ISNUMBER(FIND("Compra&amp;Retire",I2051)),"ECOMMERCE",
IF(ISNUMBER(FIND("ECOMMERCE",I2051)),"ECOMMERCE",
IF(ISNUMBER(FIND("E-COMMERCE - TO - 903",I2051)),"ECOMMERCE",
IF(ISNUMBER(FIND("CDI MINAS",I2051)),"CDI MINAS",
IF(ISNUMBER(FIND("CDI BAHIA",I2051)),"CDI BAHIA",
IF(ISNUMBER(FIND("CDI BH",I2051)),"CDI BH","LOJA FISICA"))))))))))</f>
        <v>LOJA FISICA</v>
      </c>
      <c r="C2051" t="s">
        <v>18</v>
      </c>
      <c r="D2051" t="s">
        <v>614</v>
      </c>
      <c r="E2051">
        <v>88577</v>
      </c>
      <c r="F2051" t="s">
        <v>622</v>
      </c>
      <c r="G2051" s="1">
        <v>7898029550216</v>
      </c>
      <c r="H2051">
        <v>183</v>
      </c>
      <c r="I2051" t="s">
        <v>205</v>
      </c>
      <c r="J2051" t="s">
        <v>283</v>
      </c>
      <c r="K2051" t="s">
        <v>280</v>
      </c>
      <c r="L2051" t="s">
        <v>279</v>
      </c>
      <c r="M2051" t="s">
        <v>291</v>
      </c>
      <c r="N2051">
        <v>2</v>
      </c>
      <c r="Q2051">
        <v>2</v>
      </c>
      <c r="R2051">
        <v>131.62</v>
      </c>
      <c r="S2051">
        <v>1</v>
      </c>
      <c r="T2051">
        <v>65.81</v>
      </c>
      <c r="U2051">
        <v>2</v>
      </c>
      <c r="V2051">
        <v>131.62</v>
      </c>
    </row>
    <row r="2052" spans="1:22" x14ac:dyDescent="0.25">
      <c r="A2052" t="str">
        <f t="shared" si="65"/>
        <v>FILIAL</v>
      </c>
      <c r="B2052" t="str">
        <f t="shared" si="66"/>
        <v>LOJA FISICA</v>
      </c>
      <c r="C2052" t="s">
        <v>18</v>
      </c>
      <c r="D2052" t="s">
        <v>614</v>
      </c>
      <c r="E2052">
        <v>88577</v>
      </c>
      <c r="F2052" t="s">
        <v>622</v>
      </c>
      <c r="G2052" s="1">
        <v>7898029550216</v>
      </c>
      <c r="H2052">
        <v>255</v>
      </c>
      <c r="I2052" t="s">
        <v>374</v>
      </c>
      <c r="J2052" t="s">
        <v>375</v>
      </c>
      <c r="K2052" t="s">
        <v>280</v>
      </c>
      <c r="L2052" t="s">
        <v>279</v>
      </c>
      <c r="M2052" t="s">
        <v>291</v>
      </c>
      <c r="N2052">
        <v>2</v>
      </c>
      <c r="O2052">
        <v>1</v>
      </c>
      <c r="P2052">
        <v>61.22</v>
      </c>
      <c r="Q2052">
        <v>2</v>
      </c>
      <c r="R2052">
        <v>131.62</v>
      </c>
      <c r="S2052">
        <v>1</v>
      </c>
      <c r="T2052">
        <v>65.81</v>
      </c>
      <c r="U2052">
        <v>1</v>
      </c>
      <c r="V2052">
        <v>65.81</v>
      </c>
    </row>
    <row r="2053" spans="1:22" x14ac:dyDescent="0.25">
      <c r="A2053" t="str">
        <f t="shared" si="65"/>
        <v>FILIAL</v>
      </c>
      <c r="B2053" t="str">
        <f t="shared" si="66"/>
        <v>LOJA FISICA</v>
      </c>
      <c r="C2053" t="s">
        <v>18</v>
      </c>
      <c r="D2053" t="s">
        <v>614</v>
      </c>
      <c r="E2053">
        <v>88577</v>
      </c>
      <c r="F2053" t="s">
        <v>622</v>
      </c>
      <c r="G2053" s="1">
        <v>7898029550216</v>
      </c>
      <c r="H2053">
        <v>94</v>
      </c>
      <c r="I2053" t="s">
        <v>299</v>
      </c>
      <c r="J2053" t="s">
        <v>300</v>
      </c>
      <c r="K2053" t="s">
        <v>280</v>
      </c>
      <c r="L2053" t="s">
        <v>279</v>
      </c>
      <c r="M2053" t="s">
        <v>286</v>
      </c>
      <c r="N2053">
        <v>3</v>
      </c>
      <c r="Q2053">
        <v>2</v>
      </c>
      <c r="R2053">
        <v>131.62</v>
      </c>
      <c r="S2053">
        <v>3</v>
      </c>
      <c r="T2053">
        <v>208.09</v>
      </c>
      <c r="U2053">
        <v>3</v>
      </c>
      <c r="V2053">
        <v>197.43</v>
      </c>
    </row>
    <row r="2054" spans="1:22" x14ac:dyDescent="0.25">
      <c r="A2054" t="str">
        <f t="shared" si="65"/>
        <v>FILIAL</v>
      </c>
      <c r="B2054" t="str">
        <f t="shared" si="66"/>
        <v>ECOMMERCE</v>
      </c>
      <c r="C2054" t="s">
        <v>18</v>
      </c>
      <c r="D2054" t="s">
        <v>614</v>
      </c>
      <c r="E2054">
        <v>156253</v>
      </c>
      <c r="F2054" t="s">
        <v>640</v>
      </c>
      <c r="G2054" s="1">
        <v>7898029550223</v>
      </c>
      <c r="H2054">
        <v>167</v>
      </c>
      <c r="I2054" t="s">
        <v>565</v>
      </c>
      <c r="J2054" t="s">
        <v>300</v>
      </c>
      <c r="K2054" t="s">
        <v>280</v>
      </c>
      <c r="L2054" t="s">
        <v>279</v>
      </c>
      <c r="M2054" t="s">
        <v>310</v>
      </c>
      <c r="Q2054">
        <v>1</v>
      </c>
      <c r="R2054">
        <v>130.79</v>
      </c>
    </row>
    <row r="2055" spans="1:22" x14ac:dyDescent="0.25">
      <c r="A2055" t="str">
        <f t="shared" si="65"/>
        <v>FILIAL</v>
      </c>
      <c r="B2055" t="str">
        <f t="shared" si="66"/>
        <v>ECOMMERCE</v>
      </c>
      <c r="C2055" t="s">
        <v>18</v>
      </c>
      <c r="D2055" t="s">
        <v>614</v>
      </c>
      <c r="E2055">
        <v>97804</v>
      </c>
      <c r="F2055" t="s">
        <v>637</v>
      </c>
      <c r="G2055" s="1">
        <v>7898029550315</v>
      </c>
      <c r="H2055">
        <v>7</v>
      </c>
      <c r="I2055" t="s">
        <v>191</v>
      </c>
      <c r="J2055" t="s">
        <v>302</v>
      </c>
      <c r="K2055" t="s">
        <v>285</v>
      </c>
      <c r="L2055" t="s">
        <v>279</v>
      </c>
      <c r="M2055" t="s">
        <v>310</v>
      </c>
      <c r="Q2055">
        <v>2</v>
      </c>
      <c r="R2055">
        <v>130.52000000000001</v>
      </c>
      <c r="S2055">
        <v>1</v>
      </c>
      <c r="T2055">
        <v>52.21</v>
      </c>
      <c r="U2055">
        <v>1</v>
      </c>
      <c r="V2055">
        <v>52.21</v>
      </c>
    </row>
    <row r="2056" spans="1:22" x14ac:dyDescent="0.25">
      <c r="A2056" t="str">
        <f t="shared" si="65"/>
        <v>FILIAL</v>
      </c>
      <c r="B2056" t="str">
        <f t="shared" si="66"/>
        <v>LOJA FISICA</v>
      </c>
      <c r="C2056" t="s">
        <v>18</v>
      </c>
      <c r="D2056" t="s">
        <v>614</v>
      </c>
      <c r="E2056">
        <v>156253</v>
      </c>
      <c r="F2056" t="s">
        <v>640</v>
      </c>
      <c r="G2056" s="1">
        <v>7898029550223</v>
      </c>
      <c r="H2056">
        <v>10</v>
      </c>
      <c r="I2056" t="s">
        <v>165</v>
      </c>
      <c r="J2056" t="s">
        <v>287</v>
      </c>
      <c r="K2056" t="s">
        <v>285</v>
      </c>
      <c r="L2056" t="s">
        <v>279</v>
      </c>
      <c r="M2056" t="s">
        <v>297</v>
      </c>
      <c r="N2056">
        <v>1</v>
      </c>
      <c r="Q2056">
        <v>1</v>
      </c>
      <c r="R2056">
        <v>130.16999999999999</v>
      </c>
      <c r="U2056">
        <v>2</v>
      </c>
      <c r="V2056">
        <v>260.19</v>
      </c>
    </row>
    <row r="2057" spans="1:22" x14ac:dyDescent="0.25">
      <c r="A2057" t="str">
        <f t="shared" si="65"/>
        <v>FILIAL</v>
      </c>
      <c r="B2057" t="str">
        <f t="shared" si="66"/>
        <v>LOJA FISICA</v>
      </c>
      <c r="C2057" t="s">
        <v>18</v>
      </c>
      <c r="D2057" t="s">
        <v>614</v>
      </c>
      <c r="E2057">
        <v>156253</v>
      </c>
      <c r="F2057" t="s">
        <v>640</v>
      </c>
      <c r="G2057" s="1">
        <v>7898029550223</v>
      </c>
      <c r="H2057">
        <v>103</v>
      </c>
      <c r="I2057" t="s">
        <v>261</v>
      </c>
      <c r="J2057" t="s">
        <v>396</v>
      </c>
      <c r="K2057" t="s">
        <v>285</v>
      </c>
      <c r="L2057" t="s">
        <v>279</v>
      </c>
      <c r="M2057" t="s">
        <v>291</v>
      </c>
      <c r="N2057">
        <v>2</v>
      </c>
      <c r="Q2057">
        <v>1</v>
      </c>
      <c r="R2057">
        <v>130.16999999999999</v>
      </c>
      <c r="S2057">
        <v>1</v>
      </c>
      <c r="T2057">
        <v>130.16999999999999</v>
      </c>
      <c r="U2057">
        <v>3</v>
      </c>
      <c r="V2057">
        <v>390.44</v>
      </c>
    </row>
    <row r="2058" spans="1:22" x14ac:dyDescent="0.25">
      <c r="A2058" t="str">
        <f t="shared" si="65"/>
        <v>FILIAL</v>
      </c>
      <c r="B2058" t="str">
        <f t="shared" si="66"/>
        <v>LOJA FISICA</v>
      </c>
      <c r="C2058" t="s">
        <v>18</v>
      </c>
      <c r="D2058" t="s">
        <v>614</v>
      </c>
      <c r="E2058">
        <v>156253</v>
      </c>
      <c r="F2058" t="s">
        <v>640</v>
      </c>
      <c r="G2058" s="1">
        <v>7898029550223</v>
      </c>
      <c r="H2058">
        <v>127</v>
      </c>
      <c r="I2058" t="s">
        <v>135</v>
      </c>
      <c r="J2058" t="s">
        <v>284</v>
      </c>
      <c r="K2058" t="s">
        <v>285</v>
      </c>
      <c r="L2058" t="s">
        <v>279</v>
      </c>
      <c r="M2058" t="s">
        <v>291</v>
      </c>
      <c r="N2058">
        <v>1</v>
      </c>
      <c r="Q2058">
        <v>1</v>
      </c>
      <c r="R2058">
        <v>130.16999999999999</v>
      </c>
    </row>
    <row r="2059" spans="1:22" x14ac:dyDescent="0.25">
      <c r="A2059" t="str">
        <f t="shared" si="65"/>
        <v>FILIAL</v>
      </c>
      <c r="B2059" t="str">
        <f t="shared" si="66"/>
        <v>LOJA FISICA</v>
      </c>
      <c r="C2059" t="s">
        <v>18</v>
      </c>
      <c r="D2059" t="s">
        <v>614</v>
      </c>
      <c r="E2059">
        <v>156253</v>
      </c>
      <c r="F2059" t="s">
        <v>640</v>
      </c>
      <c r="G2059" s="1">
        <v>7898029550223</v>
      </c>
      <c r="H2059">
        <v>131</v>
      </c>
      <c r="I2059" t="s">
        <v>139</v>
      </c>
      <c r="J2059" t="s">
        <v>287</v>
      </c>
      <c r="K2059" t="s">
        <v>285</v>
      </c>
      <c r="L2059" t="s">
        <v>279</v>
      </c>
      <c r="M2059" t="s">
        <v>297</v>
      </c>
      <c r="N2059">
        <v>2</v>
      </c>
      <c r="Q2059">
        <v>1</v>
      </c>
      <c r="R2059">
        <v>130.16999999999999</v>
      </c>
      <c r="U2059">
        <v>1</v>
      </c>
      <c r="V2059">
        <v>130.16999999999999</v>
      </c>
    </row>
    <row r="2060" spans="1:22" x14ac:dyDescent="0.25">
      <c r="A2060" t="str">
        <f t="shared" si="65"/>
        <v>FILIAL</v>
      </c>
      <c r="B2060" t="str">
        <f t="shared" si="66"/>
        <v>LOJA FISICA</v>
      </c>
      <c r="C2060" t="s">
        <v>18</v>
      </c>
      <c r="D2060" t="s">
        <v>614</v>
      </c>
      <c r="E2060">
        <v>156253</v>
      </c>
      <c r="F2060" t="s">
        <v>640</v>
      </c>
      <c r="G2060" s="1">
        <v>7898029550223</v>
      </c>
      <c r="H2060">
        <v>136</v>
      </c>
      <c r="I2060" t="s">
        <v>475</v>
      </c>
      <c r="J2060" t="s">
        <v>287</v>
      </c>
      <c r="K2060" t="s">
        <v>285</v>
      </c>
      <c r="L2060" t="s">
        <v>279</v>
      </c>
      <c r="M2060" t="s">
        <v>291</v>
      </c>
      <c r="N2060">
        <v>3</v>
      </c>
      <c r="Q2060">
        <v>1</v>
      </c>
      <c r="R2060">
        <v>130.16999999999999</v>
      </c>
      <c r="S2060">
        <v>4</v>
      </c>
      <c r="T2060">
        <v>520.67999999999995</v>
      </c>
      <c r="U2060">
        <v>3</v>
      </c>
      <c r="V2060">
        <v>390.51</v>
      </c>
    </row>
    <row r="2061" spans="1:22" x14ac:dyDescent="0.25">
      <c r="A2061" t="str">
        <f t="shared" si="65"/>
        <v>FILIAL</v>
      </c>
      <c r="B2061" t="str">
        <f t="shared" si="66"/>
        <v>LOJA FISICA</v>
      </c>
      <c r="C2061" t="s">
        <v>18</v>
      </c>
      <c r="D2061" t="s">
        <v>614</v>
      </c>
      <c r="E2061">
        <v>156253</v>
      </c>
      <c r="F2061" t="s">
        <v>640</v>
      </c>
      <c r="G2061" s="1">
        <v>7898029550223</v>
      </c>
      <c r="H2061">
        <v>15</v>
      </c>
      <c r="I2061" t="s">
        <v>317</v>
      </c>
      <c r="J2061" t="s">
        <v>318</v>
      </c>
      <c r="K2061" t="s">
        <v>285</v>
      </c>
      <c r="L2061" t="s">
        <v>279</v>
      </c>
      <c r="M2061" t="s">
        <v>297</v>
      </c>
      <c r="N2061">
        <v>2</v>
      </c>
      <c r="Q2061">
        <v>1</v>
      </c>
      <c r="R2061">
        <v>130.16999999999999</v>
      </c>
      <c r="U2061">
        <v>1</v>
      </c>
      <c r="V2061">
        <v>130.16999999999999</v>
      </c>
    </row>
    <row r="2062" spans="1:22" x14ac:dyDescent="0.25">
      <c r="A2062" t="str">
        <f t="shared" si="65"/>
        <v>FILIAL</v>
      </c>
      <c r="B2062" t="str">
        <f t="shared" si="66"/>
        <v>LOJA FISICA</v>
      </c>
      <c r="C2062" t="s">
        <v>18</v>
      </c>
      <c r="D2062" t="s">
        <v>614</v>
      </c>
      <c r="E2062">
        <v>156253</v>
      </c>
      <c r="F2062" t="s">
        <v>640</v>
      </c>
      <c r="G2062" s="1">
        <v>7898029550223</v>
      </c>
      <c r="H2062">
        <v>165</v>
      </c>
      <c r="I2062" t="s">
        <v>79</v>
      </c>
      <c r="J2062" t="s">
        <v>322</v>
      </c>
      <c r="K2062" t="s">
        <v>285</v>
      </c>
      <c r="L2062" t="s">
        <v>279</v>
      </c>
      <c r="M2062" t="s">
        <v>291</v>
      </c>
      <c r="N2062">
        <v>1</v>
      </c>
      <c r="Q2062">
        <v>1</v>
      </c>
      <c r="R2062">
        <v>130.16999999999999</v>
      </c>
      <c r="U2062">
        <v>1</v>
      </c>
      <c r="V2062">
        <v>130.16999999999999</v>
      </c>
    </row>
    <row r="2063" spans="1:22" x14ac:dyDescent="0.25">
      <c r="A2063" t="str">
        <f t="shared" si="65"/>
        <v>FILIAL</v>
      </c>
      <c r="B2063" t="str">
        <f t="shared" si="66"/>
        <v>LOJA FISICA</v>
      </c>
      <c r="C2063" t="s">
        <v>18</v>
      </c>
      <c r="D2063" t="s">
        <v>614</v>
      </c>
      <c r="E2063">
        <v>156253</v>
      </c>
      <c r="F2063" t="s">
        <v>640</v>
      </c>
      <c r="G2063" s="1">
        <v>7898029550223</v>
      </c>
      <c r="H2063">
        <v>19</v>
      </c>
      <c r="I2063" t="s">
        <v>146</v>
      </c>
      <c r="J2063" t="s">
        <v>292</v>
      </c>
      <c r="K2063" t="s">
        <v>285</v>
      </c>
      <c r="L2063" t="s">
        <v>279</v>
      </c>
      <c r="M2063" t="s">
        <v>291</v>
      </c>
      <c r="N2063">
        <v>0</v>
      </c>
      <c r="O2063">
        <v>1</v>
      </c>
      <c r="P2063">
        <v>130.16999999999999</v>
      </c>
      <c r="Q2063">
        <v>1</v>
      </c>
      <c r="R2063">
        <v>130.16999999999999</v>
      </c>
      <c r="U2063">
        <v>1</v>
      </c>
      <c r="V2063">
        <v>130.16999999999999</v>
      </c>
    </row>
    <row r="2064" spans="1:22" x14ac:dyDescent="0.25">
      <c r="A2064" t="str">
        <f t="shared" si="65"/>
        <v>FILIAL</v>
      </c>
      <c r="B2064" t="str">
        <f t="shared" si="66"/>
        <v>LOJA FISICA</v>
      </c>
      <c r="C2064" t="s">
        <v>18</v>
      </c>
      <c r="D2064" t="s">
        <v>614</v>
      </c>
      <c r="E2064">
        <v>156253</v>
      </c>
      <c r="F2064" t="s">
        <v>640</v>
      </c>
      <c r="G2064" s="1">
        <v>7898029550223</v>
      </c>
      <c r="H2064">
        <v>2</v>
      </c>
      <c r="I2064" t="s">
        <v>89</v>
      </c>
      <c r="J2064" t="s">
        <v>302</v>
      </c>
      <c r="K2064" t="s">
        <v>285</v>
      </c>
      <c r="L2064" t="s">
        <v>279</v>
      </c>
      <c r="M2064" t="s">
        <v>291</v>
      </c>
      <c r="N2064">
        <v>1</v>
      </c>
      <c r="O2064">
        <v>1</v>
      </c>
      <c r="P2064">
        <v>130.16999999999999</v>
      </c>
      <c r="Q2064">
        <v>1</v>
      </c>
      <c r="R2064">
        <v>130.16999999999999</v>
      </c>
      <c r="S2064">
        <v>2</v>
      </c>
      <c r="T2064">
        <v>260.14</v>
      </c>
      <c r="U2064">
        <v>4</v>
      </c>
      <c r="V2064">
        <v>520.63</v>
      </c>
    </row>
    <row r="2065" spans="1:22" x14ac:dyDescent="0.25">
      <c r="A2065" t="str">
        <f t="shared" si="65"/>
        <v>FILIAL</v>
      </c>
      <c r="B2065" t="str">
        <f t="shared" si="66"/>
        <v>LOJA FISICA</v>
      </c>
      <c r="C2065" t="s">
        <v>18</v>
      </c>
      <c r="D2065" t="s">
        <v>614</v>
      </c>
      <c r="E2065">
        <v>156253</v>
      </c>
      <c r="F2065" t="s">
        <v>640</v>
      </c>
      <c r="G2065" s="1">
        <v>7898029550223</v>
      </c>
      <c r="H2065">
        <v>203</v>
      </c>
      <c r="I2065" t="s">
        <v>518</v>
      </c>
      <c r="J2065" t="s">
        <v>307</v>
      </c>
      <c r="K2065" t="s">
        <v>285</v>
      </c>
      <c r="L2065" t="s">
        <v>279</v>
      </c>
      <c r="M2065" t="s">
        <v>291</v>
      </c>
      <c r="N2065">
        <v>1</v>
      </c>
      <c r="Q2065">
        <v>1</v>
      </c>
      <c r="R2065">
        <v>130.16999999999999</v>
      </c>
      <c r="U2065">
        <v>1</v>
      </c>
      <c r="V2065">
        <v>130.16999999999999</v>
      </c>
    </row>
    <row r="2066" spans="1:22" x14ac:dyDescent="0.25">
      <c r="A2066" t="str">
        <f t="shared" si="65"/>
        <v>FILIAL</v>
      </c>
      <c r="B2066" t="str">
        <f t="shared" si="66"/>
        <v>LOJA FISICA</v>
      </c>
      <c r="C2066" t="s">
        <v>18</v>
      </c>
      <c r="D2066" t="s">
        <v>614</v>
      </c>
      <c r="E2066">
        <v>156253</v>
      </c>
      <c r="F2066" t="s">
        <v>640</v>
      </c>
      <c r="G2066" s="1">
        <v>7898029550223</v>
      </c>
      <c r="H2066">
        <v>47</v>
      </c>
      <c r="I2066" t="s">
        <v>125</v>
      </c>
      <c r="J2066" t="s">
        <v>284</v>
      </c>
      <c r="K2066" t="s">
        <v>285</v>
      </c>
      <c r="L2066" t="s">
        <v>279</v>
      </c>
      <c r="M2066" t="s">
        <v>291</v>
      </c>
      <c r="N2066">
        <v>1</v>
      </c>
      <c r="Q2066">
        <v>1</v>
      </c>
      <c r="R2066">
        <v>130.16999999999999</v>
      </c>
      <c r="U2066">
        <v>1</v>
      </c>
      <c r="V2066">
        <v>130.02000000000001</v>
      </c>
    </row>
    <row r="2067" spans="1:22" x14ac:dyDescent="0.25">
      <c r="A2067" t="str">
        <f t="shared" si="65"/>
        <v>FILIAL</v>
      </c>
      <c r="B2067" t="str">
        <f t="shared" si="66"/>
        <v>LOJA FISICA</v>
      </c>
      <c r="C2067" t="s">
        <v>18</v>
      </c>
      <c r="D2067" t="s">
        <v>614</v>
      </c>
      <c r="E2067">
        <v>156253</v>
      </c>
      <c r="F2067" t="s">
        <v>640</v>
      </c>
      <c r="G2067" s="1">
        <v>7898029550223</v>
      </c>
      <c r="H2067">
        <v>5</v>
      </c>
      <c r="I2067" t="s">
        <v>110</v>
      </c>
      <c r="J2067" t="s">
        <v>287</v>
      </c>
      <c r="K2067" t="s">
        <v>285</v>
      </c>
      <c r="L2067" t="s">
        <v>279</v>
      </c>
      <c r="M2067" t="s">
        <v>297</v>
      </c>
      <c r="N2067">
        <v>1</v>
      </c>
      <c r="O2067">
        <v>1</v>
      </c>
      <c r="P2067">
        <v>130.16999999999999</v>
      </c>
      <c r="Q2067">
        <v>1</v>
      </c>
      <c r="R2067">
        <v>130.16999999999999</v>
      </c>
      <c r="S2067">
        <v>1</v>
      </c>
      <c r="T2067">
        <v>130.16999999999999</v>
      </c>
      <c r="U2067">
        <v>1</v>
      </c>
      <c r="V2067">
        <v>130.16999999999999</v>
      </c>
    </row>
    <row r="2068" spans="1:22" x14ac:dyDescent="0.25">
      <c r="A2068" t="str">
        <f t="shared" si="65"/>
        <v>FILIAL</v>
      </c>
      <c r="B2068" t="str">
        <f t="shared" si="66"/>
        <v>LOJA FISICA</v>
      </c>
      <c r="C2068" t="s">
        <v>18</v>
      </c>
      <c r="D2068" t="s">
        <v>614</v>
      </c>
      <c r="E2068">
        <v>156253</v>
      </c>
      <c r="F2068" t="s">
        <v>640</v>
      </c>
      <c r="G2068" s="1">
        <v>7898029550223</v>
      </c>
      <c r="H2068">
        <v>50</v>
      </c>
      <c r="I2068" t="s">
        <v>142</v>
      </c>
      <c r="J2068" t="s">
        <v>303</v>
      </c>
      <c r="K2068" t="s">
        <v>285</v>
      </c>
      <c r="L2068" t="s">
        <v>279</v>
      </c>
      <c r="M2068" t="s">
        <v>291</v>
      </c>
      <c r="N2068">
        <v>2</v>
      </c>
      <c r="Q2068">
        <v>1</v>
      </c>
      <c r="R2068">
        <v>130.16999999999999</v>
      </c>
      <c r="S2068">
        <v>1</v>
      </c>
      <c r="T2068">
        <v>130.16999999999999</v>
      </c>
      <c r="U2068">
        <v>1</v>
      </c>
      <c r="V2068">
        <v>130.16999999999999</v>
      </c>
    </row>
    <row r="2069" spans="1:22" x14ac:dyDescent="0.25">
      <c r="A2069" t="str">
        <f t="shared" si="65"/>
        <v>FILIAL</v>
      </c>
      <c r="B2069" t="str">
        <f t="shared" si="66"/>
        <v>LOJA FISICA</v>
      </c>
      <c r="C2069" t="s">
        <v>18</v>
      </c>
      <c r="D2069" t="s">
        <v>614</v>
      </c>
      <c r="E2069">
        <v>156253</v>
      </c>
      <c r="F2069" t="s">
        <v>640</v>
      </c>
      <c r="G2069" s="1">
        <v>7898029550223</v>
      </c>
      <c r="H2069">
        <v>6</v>
      </c>
      <c r="I2069" t="s">
        <v>94</v>
      </c>
      <c r="J2069" t="s">
        <v>287</v>
      </c>
      <c r="K2069" t="s">
        <v>285</v>
      </c>
      <c r="L2069" t="s">
        <v>279</v>
      </c>
      <c r="M2069" t="s">
        <v>291</v>
      </c>
      <c r="N2069">
        <v>4</v>
      </c>
      <c r="Q2069">
        <v>1</v>
      </c>
      <c r="R2069">
        <v>130.16999999999999</v>
      </c>
      <c r="S2069">
        <v>3</v>
      </c>
      <c r="T2069">
        <v>390.51</v>
      </c>
      <c r="U2069">
        <v>1</v>
      </c>
      <c r="V2069">
        <v>130.16999999999999</v>
      </c>
    </row>
    <row r="2070" spans="1:22" x14ac:dyDescent="0.25">
      <c r="A2070" t="str">
        <f t="shared" si="65"/>
        <v>FILIAL</v>
      </c>
      <c r="B2070" t="str">
        <f t="shared" si="66"/>
        <v>LOJA FISICA</v>
      </c>
      <c r="C2070" t="s">
        <v>18</v>
      </c>
      <c r="D2070" t="s">
        <v>614</v>
      </c>
      <c r="E2070">
        <v>156253</v>
      </c>
      <c r="F2070" t="s">
        <v>640</v>
      </c>
      <c r="G2070" s="1">
        <v>7898029550223</v>
      </c>
      <c r="H2070">
        <v>7</v>
      </c>
      <c r="I2070" t="s">
        <v>51</v>
      </c>
      <c r="J2070" t="s">
        <v>302</v>
      </c>
      <c r="K2070" t="s">
        <v>285</v>
      </c>
      <c r="L2070" t="s">
        <v>279</v>
      </c>
      <c r="M2070" t="s">
        <v>291</v>
      </c>
      <c r="N2070">
        <v>1</v>
      </c>
      <c r="O2070">
        <v>1</v>
      </c>
      <c r="P2070">
        <v>130.16999999999999</v>
      </c>
      <c r="Q2070">
        <v>1</v>
      </c>
      <c r="R2070">
        <v>130.16999999999999</v>
      </c>
      <c r="S2070">
        <v>2</v>
      </c>
      <c r="T2070">
        <v>260.33999999999997</v>
      </c>
    </row>
    <row r="2071" spans="1:22" x14ac:dyDescent="0.25">
      <c r="A2071" t="str">
        <f t="shared" si="65"/>
        <v>FILIAL</v>
      </c>
      <c r="B2071" t="str">
        <f t="shared" si="66"/>
        <v>LOJA FISICA</v>
      </c>
      <c r="C2071" t="s">
        <v>18</v>
      </c>
      <c r="D2071" t="s">
        <v>614</v>
      </c>
      <c r="E2071">
        <v>156253</v>
      </c>
      <c r="F2071" t="s">
        <v>640</v>
      </c>
      <c r="G2071" s="1">
        <v>7898029550223</v>
      </c>
      <c r="H2071">
        <v>8</v>
      </c>
      <c r="I2071" t="s">
        <v>111</v>
      </c>
      <c r="J2071" t="s">
        <v>287</v>
      </c>
      <c r="K2071" t="s">
        <v>285</v>
      </c>
      <c r="L2071" t="s">
        <v>279</v>
      </c>
      <c r="M2071" t="s">
        <v>286</v>
      </c>
      <c r="N2071">
        <v>2</v>
      </c>
      <c r="O2071">
        <v>1</v>
      </c>
      <c r="P2071">
        <v>130.16999999999999</v>
      </c>
      <c r="Q2071">
        <v>1</v>
      </c>
      <c r="R2071">
        <v>130.16999999999999</v>
      </c>
      <c r="U2071">
        <v>4</v>
      </c>
      <c r="V2071">
        <v>569.98</v>
      </c>
    </row>
    <row r="2072" spans="1:22" x14ac:dyDescent="0.25">
      <c r="A2072" t="str">
        <f t="shared" si="65"/>
        <v>FILIAL</v>
      </c>
      <c r="B2072" t="str">
        <f t="shared" si="66"/>
        <v>LOJA FISICA</v>
      </c>
      <c r="C2072" t="s">
        <v>18</v>
      </c>
      <c r="D2072" t="s">
        <v>614</v>
      </c>
      <c r="E2072">
        <v>156253</v>
      </c>
      <c r="F2072" t="s">
        <v>640</v>
      </c>
      <c r="G2072" s="1">
        <v>7898029550223</v>
      </c>
      <c r="H2072">
        <v>133</v>
      </c>
      <c r="I2072" t="s">
        <v>172</v>
      </c>
      <c r="J2072" t="s">
        <v>352</v>
      </c>
      <c r="K2072" t="s">
        <v>285</v>
      </c>
      <c r="L2072" t="s">
        <v>279</v>
      </c>
      <c r="M2072" t="s">
        <v>291</v>
      </c>
      <c r="N2072">
        <v>0</v>
      </c>
      <c r="Q2072">
        <v>1</v>
      </c>
      <c r="R2072">
        <v>130.12</v>
      </c>
    </row>
    <row r="2073" spans="1:22" x14ac:dyDescent="0.25">
      <c r="A2073" t="str">
        <f t="shared" si="65"/>
        <v>FILIAL</v>
      </c>
      <c r="B2073" t="str">
        <f t="shared" si="66"/>
        <v>LOJA FISICA</v>
      </c>
      <c r="C2073" t="s">
        <v>18</v>
      </c>
      <c r="D2073" t="s">
        <v>614</v>
      </c>
      <c r="E2073">
        <v>156253</v>
      </c>
      <c r="F2073" t="s">
        <v>640</v>
      </c>
      <c r="G2073" s="1">
        <v>7898029550223</v>
      </c>
      <c r="H2073">
        <v>166</v>
      </c>
      <c r="I2073" t="s">
        <v>48</v>
      </c>
      <c r="J2073" t="s">
        <v>302</v>
      </c>
      <c r="K2073" t="s">
        <v>285</v>
      </c>
      <c r="L2073" t="s">
        <v>279</v>
      </c>
      <c r="M2073" t="s">
        <v>291</v>
      </c>
      <c r="N2073">
        <v>2</v>
      </c>
      <c r="O2073">
        <v>1</v>
      </c>
      <c r="P2073">
        <v>130.16999999999999</v>
      </c>
      <c r="Q2073">
        <v>1</v>
      </c>
      <c r="R2073">
        <v>130.02000000000001</v>
      </c>
      <c r="U2073">
        <v>1</v>
      </c>
      <c r="V2073">
        <v>130.16999999999999</v>
      </c>
    </row>
    <row r="2074" spans="1:22" x14ac:dyDescent="0.25">
      <c r="A2074" t="str">
        <f t="shared" si="65"/>
        <v>FILIAL</v>
      </c>
      <c r="B2074" t="str">
        <f t="shared" si="66"/>
        <v>LOJA FISICA</v>
      </c>
      <c r="C2074" t="s">
        <v>18</v>
      </c>
      <c r="D2074" t="s">
        <v>614</v>
      </c>
      <c r="E2074">
        <v>156253</v>
      </c>
      <c r="F2074" t="s">
        <v>640</v>
      </c>
      <c r="G2074" s="1">
        <v>7898029550223</v>
      </c>
      <c r="H2074">
        <v>216</v>
      </c>
      <c r="I2074" t="s">
        <v>401</v>
      </c>
      <c r="J2074" t="s">
        <v>301</v>
      </c>
      <c r="K2074" t="s">
        <v>285</v>
      </c>
      <c r="L2074" t="s">
        <v>279</v>
      </c>
      <c r="M2074" t="s">
        <v>291</v>
      </c>
      <c r="N2074">
        <v>1</v>
      </c>
      <c r="Q2074">
        <v>1</v>
      </c>
      <c r="R2074">
        <v>130</v>
      </c>
      <c r="S2074">
        <v>1</v>
      </c>
      <c r="T2074">
        <v>130.16999999999999</v>
      </c>
    </row>
    <row r="2075" spans="1:22" x14ac:dyDescent="0.25">
      <c r="A2075" t="str">
        <f t="shared" si="65"/>
        <v>FILIAL</v>
      </c>
      <c r="B2075" t="str">
        <f t="shared" si="66"/>
        <v>LOJA FISICA</v>
      </c>
      <c r="C2075" t="s">
        <v>18</v>
      </c>
      <c r="D2075" t="s">
        <v>614</v>
      </c>
      <c r="E2075">
        <v>68213</v>
      </c>
      <c r="F2075" t="s">
        <v>639</v>
      </c>
      <c r="G2075" s="1">
        <v>7898029556812</v>
      </c>
      <c r="H2075">
        <v>17</v>
      </c>
      <c r="I2075" t="s">
        <v>178</v>
      </c>
      <c r="J2075" t="s">
        <v>302</v>
      </c>
      <c r="K2075" t="s">
        <v>285</v>
      </c>
      <c r="L2075" t="s">
        <v>279</v>
      </c>
      <c r="M2075" t="s">
        <v>291</v>
      </c>
      <c r="N2075">
        <v>2</v>
      </c>
      <c r="Q2075">
        <v>2</v>
      </c>
      <c r="R2075">
        <v>129.69</v>
      </c>
      <c r="S2075">
        <v>1</v>
      </c>
      <c r="T2075">
        <v>66.94</v>
      </c>
    </row>
    <row r="2076" spans="1:22" x14ac:dyDescent="0.25">
      <c r="A2076" t="str">
        <f t="shared" si="65"/>
        <v>FILIAL</v>
      </c>
      <c r="B2076" t="str">
        <f t="shared" si="66"/>
        <v>LOJA FISICA</v>
      </c>
      <c r="C2076" t="s">
        <v>18</v>
      </c>
      <c r="D2076" t="s">
        <v>614</v>
      </c>
      <c r="E2076">
        <v>17180</v>
      </c>
      <c r="F2076" t="s">
        <v>645</v>
      </c>
      <c r="G2076" s="1">
        <v>7898029550131</v>
      </c>
      <c r="H2076">
        <v>2</v>
      </c>
      <c r="I2076" t="s">
        <v>89</v>
      </c>
      <c r="J2076" t="s">
        <v>302</v>
      </c>
      <c r="K2076" t="s">
        <v>285</v>
      </c>
      <c r="L2076" t="s">
        <v>279</v>
      </c>
      <c r="M2076" t="s">
        <v>297</v>
      </c>
      <c r="N2076">
        <v>1</v>
      </c>
      <c r="Q2076">
        <v>1</v>
      </c>
      <c r="R2076">
        <v>129.36000000000001</v>
      </c>
    </row>
    <row r="2077" spans="1:22" x14ac:dyDescent="0.25">
      <c r="A2077" t="str">
        <f t="shared" si="65"/>
        <v>FILIAL</v>
      </c>
      <c r="B2077" t="str">
        <f t="shared" si="66"/>
        <v>LOJA FISICA</v>
      </c>
      <c r="C2077" t="s">
        <v>18</v>
      </c>
      <c r="D2077" t="s">
        <v>614</v>
      </c>
      <c r="E2077">
        <v>151496</v>
      </c>
      <c r="F2077" t="s">
        <v>617</v>
      </c>
      <c r="G2077" s="1">
        <v>7898029550827</v>
      </c>
      <c r="H2077">
        <v>129</v>
      </c>
      <c r="I2077" t="s">
        <v>213</v>
      </c>
      <c r="J2077" t="s">
        <v>292</v>
      </c>
      <c r="K2077" t="s">
        <v>285</v>
      </c>
      <c r="L2077" t="s">
        <v>279</v>
      </c>
      <c r="M2077" t="s">
        <v>291</v>
      </c>
      <c r="N2077">
        <v>1</v>
      </c>
      <c r="Q2077">
        <v>1</v>
      </c>
      <c r="R2077">
        <v>129.13999999999999</v>
      </c>
      <c r="U2077">
        <v>2</v>
      </c>
      <c r="V2077">
        <v>206.62</v>
      </c>
    </row>
    <row r="2078" spans="1:22" x14ac:dyDescent="0.25">
      <c r="A2078" t="str">
        <f t="shared" si="65"/>
        <v>FILIAL</v>
      </c>
      <c r="B2078" t="str">
        <f t="shared" si="66"/>
        <v>LOJA FISICA</v>
      </c>
      <c r="C2078" t="s">
        <v>18</v>
      </c>
      <c r="D2078" t="s">
        <v>614</v>
      </c>
      <c r="E2078">
        <v>151496</v>
      </c>
      <c r="F2078" t="s">
        <v>617</v>
      </c>
      <c r="G2078" s="1">
        <v>7898029550827</v>
      </c>
      <c r="H2078">
        <v>132</v>
      </c>
      <c r="I2078" t="s">
        <v>59</v>
      </c>
      <c r="J2078" t="s">
        <v>284</v>
      </c>
      <c r="K2078" t="s">
        <v>285</v>
      </c>
      <c r="L2078" t="s">
        <v>279</v>
      </c>
      <c r="M2078" t="s">
        <v>291</v>
      </c>
      <c r="N2078">
        <v>1</v>
      </c>
      <c r="Q2078">
        <v>1</v>
      </c>
      <c r="R2078">
        <v>129.13999999999999</v>
      </c>
      <c r="S2078">
        <v>1</v>
      </c>
      <c r="T2078">
        <v>90.14</v>
      </c>
    </row>
    <row r="2079" spans="1:22" x14ac:dyDescent="0.25">
      <c r="A2079" t="str">
        <f t="shared" si="65"/>
        <v>FILIAL</v>
      </c>
      <c r="B2079" t="str">
        <f t="shared" si="66"/>
        <v>LOJA FISICA</v>
      </c>
      <c r="C2079" t="s">
        <v>18</v>
      </c>
      <c r="D2079" t="s">
        <v>614</v>
      </c>
      <c r="E2079">
        <v>151496</v>
      </c>
      <c r="F2079" t="s">
        <v>617</v>
      </c>
      <c r="G2079" s="1">
        <v>7898029550827</v>
      </c>
      <c r="H2079">
        <v>192</v>
      </c>
      <c r="I2079" t="s">
        <v>403</v>
      </c>
      <c r="J2079" t="s">
        <v>315</v>
      </c>
      <c r="K2079" t="s">
        <v>285</v>
      </c>
      <c r="L2079" t="s">
        <v>279</v>
      </c>
      <c r="M2079" t="s">
        <v>291</v>
      </c>
      <c r="N2079">
        <v>3</v>
      </c>
      <c r="Q2079">
        <v>1</v>
      </c>
      <c r="R2079">
        <v>129.13999999999999</v>
      </c>
      <c r="U2079">
        <v>2</v>
      </c>
      <c r="V2079">
        <v>232.45</v>
      </c>
    </row>
    <row r="2080" spans="1:22" x14ac:dyDescent="0.25">
      <c r="A2080" t="str">
        <f t="shared" si="65"/>
        <v>FILIAL</v>
      </c>
      <c r="B2080" t="str">
        <f t="shared" si="66"/>
        <v>LOJA FISICA</v>
      </c>
      <c r="C2080" t="s">
        <v>18</v>
      </c>
      <c r="D2080" t="s">
        <v>614</v>
      </c>
      <c r="E2080">
        <v>156253</v>
      </c>
      <c r="F2080" t="s">
        <v>640</v>
      </c>
      <c r="G2080" s="1">
        <v>7898029550223</v>
      </c>
      <c r="H2080">
        <v>160</v>
      </c>
      <c r="I2080" t="s">
        <v>55</v>
      </c>
      <c r="J2080" t="s">
        <v>283</v>
      </c>
      <c r="K2080" t="s">
        <v>280</v>
      </c>
      <c r="L2080" t="s">
        <v>279</v>
      </c>
      <c r="M2080" t="s">
        <v>297</v>
      </c>
      <c r="N2080">
        <v>2</v>
      </c>
      <c r="Q2080">
        <v>1</v>
      </c>
      <c r="R2080">
        <v>128.61000000000001</v>
      </c>
      <c r="U2080">
        <v>1</v>
      </c>
      <c r="V2080">
        <v>128.61000000000001</v>
      </c>
    </row>
    <row r="2081" spans="1:22" x14ac:dyDescent="0.25">
      <c r="A2081" t="str">
        <f t="shared" si="65"/>
        <v>FILIAL</v>
      </c>
      <c r="B2081" t="str">
        <f t="shared" si="66"/>
        <v>LOJA FISICA</v>
      </c>
      <c r="C2081" t="s">
        <v>18</v>
      </c>
      <c r="D2081" t="s">
        <v>614</v>
      </c>
      <c r="E2081">
        <v>156253</v>
      </c>
      <c r="F2081" t="s">
        <v>640</v>
      </c>
      <c r="G2081" s="1">
        <v>7898029550223</v>
      </c>
      <c r="H2081">
        <v>208</v>
      </c>
      <c r="I2081" t="s">
        <v>391</v>
      </c>
      <c r="J2081" t="s">
        <v>283</v>
      </c>
      <c r="K2081" t="s">
        <v>280</v>
      </c>
      <c r="L2081" t="s">
        <v>279</v>
      </c>
      <c r="M2081" t="s">
        <v>291</v>
      </c>
      <c r="N2081">
        <v>1</v>
      </c>
      <c r="Q2081">
        <v>1</v>
      </c>
      <c r="R2081">
        <v>128.61000000000001</v>
      </c>
    </row>
    <row r="2082" spans="1:22" x14ac:dyDescent="0.25">
      <c r="A2082" t="str">
        <f t="shared" si="65"/>
        <v>FILIAL</v>
      </c>
      <c r="B2082" t="str">
        <f t="shared" si="66"/>
        <v>LOJA FISICA</v>
      </c>
      <c r="C2082" t="s">
        <v>18</v>
      </c>
      <c r="D2082" t="s">
        <v>614</v>
      </c>
      <c r="E2082">
        <v>156253</v>
      </c>
      <c r="F2082" t="s">
        <v>640</v>
      </c>
      <c r="G2082" s="1">
        <v>7898029550223</v>
      </c>
      <c r="H2082">
        <v>221</v>
      </c>
      <c r="I2082" t="s">
        <v>408</v>
      </c>
      <c r="J2082" t="s">
        <v>375</v>
      </c>
      <c r="K2082" t="s">
        <v>280</v>
      </c>
      <c r="L2082" t="s">
        <v>279</v>
      </c>
      <c r="M2082" t="s">
        <v>291</v>
      </c>
      <c r="N2082">
        <v>1</v>
      </c>
      <c r="Q2082">
        <v>1</v>
      </c>
      <c r="R2082">
        <v>128.61000000000001</v>
      </c>
    </row>
    <row r="2083" spans="1:22" x14ac:dyDescent="0.25">
      <c r="A2083" t="str">
        <f t="shared" si="65"/>
        <v>FILIAL</v>
      </c>
      <c r="B2083" t="str">
        <f t="shared" si="66"/>
        <v>LOJA FISICA</v>
      </c>
      <c r="C2083" t="s">
        <v>18</v>
      </c>
      <c r="D2083" t="s">
        <v>614</v>
      </c>
      <c r="E2083">
        <v>156253</v>
      </c>
      <c r="F2083" t="s">
        <v>640</v>
      </c>
      <c r="G2083" s="1">
        <v>7898029550223</v>
      </c>
      <c r="H2083">
        <v>222</v>
      </c>
      <c r="I2083" t="s">
        <v>392</v>
      </c>
      <c r="J2083" t="s">
        <v>300</v>
      </c>
      <c r="K2083" t="s">
        <v>280</v>
      </c>
      <c r="L2083" t="s">
        <v>279</v>
      </c>
      <c r="M2083" t="s">
        <v>291</v>
      </c>
      <c r="N2083">
        <v>1</v>
      </c>
      <c r="Q2083">
        <v>1</v>
      </c>
      <c r="R2083">
        <v>128.61000000000001</v>
      </c>
    </row>
    <row r="2084" spans="1:22" x14ac:dyDescent="0.25">
      <c r="A2084" t="str">
        <f t="shared" si="65"/>
        <v>FILIAL</v>
      </c>
      <c r="B2084" t="str">
        <f t="shared" si="66"/>
        <v>LOJA FISICA</v>
      </c>
      <c r="C2084" t="s">
        <v>18</v>
      </c>
      <c r="D2084" t="s">
        <v>614</v>
      </c>
      <c r="E2084">
        <v>156253</v>
      </c>
      <c r="F2084" t="s">
        <v>640</v>
      </c>
      <c r="G2084" s="1">
        <v>7898029550223</v>
      </c>
      <c r="H2084">
        <v>240</v>
      </c>
      <c r="I2084" t="s">
        <v>502</v>
      </c>
      <c r="J2084" t="s">
        <v>503</v>
      </c>
      <c r="K2084" t="s">
        <v>280</v>
      </c>
      <c r="L2084" t="s">
        <v>279</v>
      </c>
      <c r="M2084" t="s">
        <v>297</v>
      </c>
      <c r="N2084">
        <v>1</v>
      </c>
      <c r="Q2084">
        <v>1</v>
      </c>
      <c r="R2084">
        <v>128.61000000000001</v>
      </c>
    </row>
    <row r="2085" spans="1:22" x14ac:dyDescent="0.25">
      <c r="A2085" t="str">
        <f t="shared" si="65"/>
        <v>FILIAL</v>
      </c>
      <c r="B2085" t="str">
        <f t="shared" si="66"/>
        <v>LOJA FISICA</v>
      </c>
      <c r="C2085" t="s">
        <v>18</v>
      </c>
      <c r="D2085" t="s">
        <v>614</v>
      </c>
      <c r="E2085">
        <v>156253</v>
      </c>
      <c r="F2085" t="s">
        <v>640</v>
      </c>
      <c r="G2085" s="1">
        <v>7898029550223</v>
      </c>
      <c r="H2085">
        <v>243</v>
      </c>
      <c r="I2085" t="s">
        <v>402</v>
      </c>
      <c r="J2085" t="s">
        <v>371</v>
      </c>
      <c r="K2085" t="s">
        <v>280</v>
      </c>
      <c r="L2085" t="s">
        <v>279</v>
      </c>
      <c r="M2085" t="s">
        <v>291</v>
      </c>
      <c r="N2085">
        <v>0</v>
      </c>
      <c r="Q2085">
        <v>1</v>
      </c>
      <c r="R2085">
        <v>128.61000000000001</v>
      </c>
      <c r="U2085">
        <v>1</v>
      </c>
      <c r="V2085">
        <v>128.61000000000001</v>
      </c>
    </row>
    <row r="2086" spans="1:22" x14ac:dyDescent="0.25">
      <c r="A2086" t="str">
        <f t="shared" si="65"/>
        <v>FILIAL</v>
      </c>
      <c r="B2086" t="str">
        <f t="shared" si="66"/>
        <v>LOJA FISICA</v>
      </c>
      <c r="C2086" t="s">
        <v>18</v>
      </c>
      <c r="D2086" t="s">
        <v>614</v>
      </c>
      <c r="E2086">
        <v>156253</v>
      </c>
      <c r="F2086" t="s">
        <v>640</v>
      </c>
      <c r="G2086" s="1">
        <v>7898029550223</v>
      </c>
      <c r="H2086">
        <v>94</v>
      </c>
      <c r="I2086" t="s">
        <v>299</v>
      </c>
      <c r="J2086" t="s">
        <v>300</v>
      </c>
      <c r="K2086" t="s">
        <v>280</v>
      </c>
      <c r="L2086" t="s">
        <v>279</v>
      </c>
      <c r="M2086" t="s">
        <v>291</v>
      </c>
      <c r="N2086">
        <v>1</v>
      </c>
      <c r="O2086">
        <v>1</v>
      </c>
      <c r="P2086">
        <v>128.61000000000001</v>
      </c>
      <c r="Q2086">
        <v>1</v>
      </c>
      <c r="R2086">
        <v>128.61000000000001</v>
      </c>
      <c r="S2086">
        <v>1</v>
      </c>
      <c r="T2086">
        <v>128.6</v>
      </c>
      <c r="U2086">
        <v>3</v>
      </c>
      <c r="V2086">
        <v>385.83</v>
      </c>
    </row>
    <row r="2087" spans="1:22" x14ac:dyDescent="0.25">
      <c r="A2087" t="str">
        <f t="shared" si="65"/>
        <v>FILIAL</v>
      </c>
      <c r="B2087" t="str">
        <f t="shared" si="66"/>
        <v>LOJA FISICA</v>
      </c>
      <c r="C2087" t="s">
        <v>18</v>
      </c>
      <c r="D2087" t="s">
        <v>614</v>
      </c>
      <c r="E2087">
        <v>68213</v>
      </c>
      <c r="F2087" t="s">
        <v>639</v>
      </c>
      <c r="G2087" s="1">
        <v>7898029556812</v>
      </c>
      <c r="H2087">
        <v>114</v>
      </c>
      <c r="I2087" t="s">
        <v>486</v>
      </c>
      <c r="J2087" t="s">
        <v>314</v>
      </c>
      <c r="K2087" t="s">
        <v>280</v>
      </c>
      <c r="L2087" t="s">
        <v>279</v>
      </c>
      <c r="M2087" t="s">
        <v>291</v>
      </c>
      <c r="N2087">
        <v>2</v>
      </c>
      <c r="Q2087">
        <v>2</v>
      </c>
      <c r="R2087">
        <v>128.13999999999999</v>
      </c>
      <c r="S2087">
        <v>1</v>
      </c>
      <c r="T2087">
        <v>69.150000000000006</v>
      </c>
      <c r="U2087">
        <v>2</v>
      </c>
      <c r="V2087">
        <v>135.29</v>
      </c>
    </row>
    <row r="2088" spans="1:22" x14ac:dyDescent="0.25">
      <c r="A2088" t="str">
        <f t="shared" si="65"/>
        <v>FILIAL</v>
      </c>
      <c r="B2088" t="str">
        <f t="shared" si="66"/>
        <v>LOJA FISICA</v>
      </c>
      <c r="C2088" t="s">
        <v>18</v>
      </c>
      <c r="D2088" t="s">
        <v>614</v>
      </c>
      <c r="E2088">
        <v>97806</v>
      </c>
      <c r="F2088" t="s">
        <v>642</v>
      </c>
      <c r="G2088" s="1">
        <v>7898029550353</v>
      </c>
      <c r="H2088">
        <v>228</v>
      </c>
      <c r="I2088" t="s">
        <v>335</v>
      </c>
      <c r="J2088" t="s">
        <v>336</v>
      </c>
      <c r="K2088" t="s">
        <v>290</v>
      </c>
      <c r="L2088" t="s">
        <v>279</v>
      </c>
      <c r="M2088" t="s">
        <v>291</v>
      </c>
      <c r="N2088">
        <v>1</v>
      </c>
      <c r="Q2088">
        <v>1</v>
      </c>
      <c r="R2088">
        <v>127.22</v>
      </c>
      <c r="S2088">
        <v>1</v>
      </c>
      <c r="T2088">
        <v>127.22</v>
      </c>
    </row>
    <row r="2089" spans="1:22" x14ac:dyDescent="0.25">
      <c r="A2089" t="str">
        <f t="shared" si="65"/>
        <v>FILIAL</v>
      </c>
      <c r="B2089" t="str">
        <f t="shared" si="66"/>
        <v>LOJA FISICA</v>
      </c>
      <c r="C2089" t="s">
        <v>18</v>
      </c>
      <c r="D2089" t="s">
        <v>614</v>
      </c>
      <c r="E2089">
        <v>97806</v>
      </c>
      <c r="F2089" t="s">
        <v>642</v>
      </c>
      <c r="G2089" s="1">
        <v>7898029550353</v>
      </c>
      <c r="H2089">
        <v>35</v>
      </c>
      <c r="I2089" t="s">
        <v>124</v>
      </c>
      <c r="J2089" t="s">
        <v>360</v>
      </c>
      <c r="K2089" t="s">
        <v>290</v>
      </c>
      <c r="L2089" t="s">
        <v>279</v>
      </c>
      <c r="M2089" t="s">
        <v>291</v>
      </c>
      <c r="N2089">
        <v>2</v>
      </c>
      <c r="Q2089">
        <v>1</v>
      </c>
      <c r="R2089">
        <v>127.22</v>
      </c>
      <c r="S2089">
        <v>1</v>
      </c>
      <c r="T2089">
        <v>159.03</v>
      </c>
      <c r="U2089">
        <v>1</v>
      </c>
      <c r="V2089">
        <v>127.22</v>
      </c>
    </row>
    <row r="2090" spans="1:22" x14ac:dyDescent="0.25">
      <c r="A2090" t="str">
        <f t="shared" si="65"/>
        <v>FILIAL</v>
      </c>
      <c r="B2090" t="str">
        <f t="shared" si="66"/>
        <v>LOJA FISICA</v>
      </c>
      <c r="C2090" t="s">
        <v>18</v>
      </c>
      <c r="D2090" t="s">
        <v>614</v>
      </c>
      <c r="E2090">
        <v>97806</v>
      </c>
      <c r="F2090" t="s">
        <v>642</v>
      </c>
      <c r="G2090" s="1">
        <v>7898029550353</v>
      </c>
      <c r="H2090">
        <v>80</v>
      </c>
      <c r="I2090" t="s">
        <v>153</v>
      </c>
      <c r="J2090" t="s">
        <v>305</v>
      </c>
      <c r="K2090" t="s">
        <v>290</v>
      </c>
      <c r="L2090" t="s">
        <v>279</v>
      </c>
      <c r="M2090" t="s">
        <v>297</v>
      </c>
      <c r="N2090">
        <v>1</v>
      </c>
      <c r="Q2090">
        <v>1</v>
      </c>
      <c r="R2090">
        <v>127.22</v>
      </c>
    </row>
    <row r="2091" spans="1:22" x14ac:dyDescent="0.25">
      <c r="A2091" t="str">
        <f t="shared" si="65"/>
        <v>FILIAL</v>
      </c>
      <c r="B2091" t="str">
        <f t="shared" si="66"/>
        <v>LOJA FISICA</v>
      </c>
      <c r="C2091" t="s">
        <v>18</v>
      </c>
      <c r="D2091" t="s">
        <v>614</v>
      </c>
      <c r="E2091">
        <v>17337</v>
      </c>
      <c r="F2091" t="s">
        <v>648</v>
      </c>
      <c r="G2091" s="1">
        <v>7898029552128</v>
      </c>
      <c r="H2091">
        <v>119</v>
      </c>
      <c r="I2091" t="s">
        <v>171</v>
      </c>
      <c r="J2091" t="s">
        <v>485</v>
      </c>
      <c r="K2091" t="s">
        <v>280</v>
      </c>
      <c r="L2091" t="s">
        <v>279</v>
      </c>
      <c r="M2091" t="s">
        <v>286</v>
      </c>
      <c r="N2091">
        <v>1</v>
      </c>
      <c r="O2091">
        <v>1</v>
      </c>
      <c r="P2091">
        <v>40.119999999999997</v>
      </c>
      <c r="Q2091">
        <v>3</v>
      </c>
      <c r="R2091">
        <v>126.77</v>
      </c>
      <c r="U2091">
        <v>1</v>
      </c>
      <c r="V2091">
        <v>41.29</v>
      </c>
    </row>
    <row r="2092" spans="1:22" x14ac:dyDescent="0.25">
      <c r="A2092" t="str">
        <f t="shared" si="65"/>
        <v>FILIAL</v>
      </c>
      <c r="B2092" t="str">
        <f t="shared" si="66"/>
        <v>LOJA FISICA</v>
      </c>
      <c r="C2092" t="s">
        <v>18</v>
      </c>
      <c r="D2092" t="s">
        <v>614</v>
      </c>
      <c r="E2092">
        <v>17337</v>
      </c>
      <c r="F2092" t="s">
        <v>648</v>
      </c>
      <c r="G2092" s="1">
        <v>7898029552128</v>
      </c>
      <c r="H2092">
        <v>31</v>
      </c>
      <c r="I2092" t="s">
        <v>60</v>
      </c>
      <c r="J2092" t="s">
        <v>305</v>
      </c>
      <c r="K2092" t="s">
        <v>290</v>
      </c>
      <c r="L2092" t="s">
        <v>279</v>
      </c>
      <c r="M2092" t="s">
        <v>291</v>
      </c>
      <c r="N2092">
        <v>3</v>
      </c>
      <c r="Q2092">
        <v>3</v>
      </c>
      <c r="R2092">
        <v>126.17</v>
      </c>
      <c r="U2092">
        <v>4</v>
      </c>
      <c r="V2092">
        <v>169.8</v>
      </c>
    </row>
    <row r="2093" spans="1:22" x14ac:dyDescent="0.25">
      <c r="A2093" t="str">
        <f t="shared" si="65"/>
        <v>FILIAL</v>
      </c>
      <c r="B2093" t="str">
        <f t="shared" si="66"/>
        <v>LOJA FISICA</v>
      </c>
      <c r="C2093" t="s">
        <v>18</v>
      </c>
      <c r="D2093" t="s">
        <v>614</v>
      </c>
      <c r="E2093">
        <v>17337</v>
      </c>
      <c r="F2093" t="s">
        <v>648</v>
      </c>
      <c r="G2093" s="1">
        <v>7898029552128</v>
      </c>
      <c r="H2093">
        <v>77</v>
      </c>
      <c r="I2093" t="s">
        <v>457</v>
      </c>
      <c r="J2093" t="s">
        <v>458</v>
      </c>
      <c r="K2093" t="s">
        <v>290</v>
      </c>
      <c r="L2093" t="s">
        <v>279</v>
      </c>
      <c r="M2093" t="s">
        <v>419</v>
      </c>
      <c r="N2093">
        <v>1</v>
      </c>
      <c r="O2093">
        <v>1</v>
      </c>
      <c r="P2093">
        <v>42.06</v>
      </c>
      <c r="Q2093">
        <v>3</v>
      </c>
      <c r="R2093">
        <v>126.17</v>
      </c>
      <c r="S2093">
        <v>2</v>
      </c>
      <c r="T2093">
        <v>83.97</v>
      </c>
      <c r="U2093">
        <v>1</v>
      </c>
      <c r="V2093">
        <v>42.06</v>
      </c>
    </row>
    <row r="2094" spans="1:22" x14ac:dyDescent="0.25">
      <c r="A2094" t="str">
        <f t="shared" si="65"/>
        <v>FILIAL</v>
      </c>
      <c r="B2094" t="str">
        <f t="shared" si="66"/>
        <v>LOJA FISICA</v>
      </c>
      <c r="C2094" t="s">
        <v>18</v>
      </c>
      <c r="D2094" t="s">
        <v>614</v>
      </c>
      <c r="E2094">
        <v>17337</v>
      </c>
      <c r="F2094" t="s">
        <v>648</v>
      </c>
      <c r="G2094" s="1">
        <v>7898029552128</v>
      </c>
      <c r="H2094">
        <v>41</v>
      </c>
      <c r="I2094" t="s">
        <v>121</v>
      </c>
      <c r="J2094" t="s">
        <v>287</v>
      </c>
      <c r="K2094" t="s">
        <v>285</v>
      </c>
      <c r="L2094" t="s">
        <v>279</v>
      </c>
      <c r="M2094" t="s">
        <v>291</v>
      </c>
      <c r="N2094">
        <v>4</v>
      </c>
      <c r="Q2094">
        <v>3</v>
      </c>
      <c r="R2094">
        <v>125.89</v>
      </c>
      <c r="S2094">
        <v>4</v>
      </c>
      <c r="T2094">
        <v>173.8</v>
      </c>
      <c r="U2094">
        <v>3</v>
      </c>
      <c r="V2094">
        <v>129.46</v>
      </c>
    </row>
    <row r="2095" spans="1:22" x14ac:dyDescent="0.25">
      <c r="A2095" t="str">
        <f t="shared" si="65"/>
        <v>FILIAL</v>
      </c>
      <c r="B2095" t="str">
        <f t="shared" si="66"/>
        <v>LOJA FISICA</v>
      </c>
      <c r="C2095" t="s">
        <v>18</v>
      </c>
      <c r="D2095" t="s">
        <v>614</v>
      </c>
      <c r="E2095">
        <v>17337</v>
      </c>
      <c r="F2095" t="s">
        <v>648</v>
      </c>
      <c r="G2095" s="1">
        <v>7898029552128</v>
      </c>
      <c r="H2095">
        <v>85</v>
      </c>
      <c r="I2095" t="s">
        <v>85</v>
      </c>
      <c r="J2095" t="s">
        <v>283</v>
      </c>
      <c r="K2095" t="s">
        <v>280</v>
      </c>
      <c r="L2095" t="s">
        <v>279</v>
      </c>
      <c r="M2095" t="s">
        <v>291</v>
      </c>
      <c r="N2095">
        <v>3</v>
      </c>
      <c r="Q2095">
        <v>3</v>
      </c>
      <c r="R2095">
        <v>125.87</v>
      </c>
      <c r="S2095">
        <v>2</v>
      </c>
      <c r="T2095">
        <v>89.11</v>
      </c>
      <c r="U2095">
        <v>2</v>
      </c>
      <c r="V2095">
        <v>89.11</v>
      </c>
    </row>
    <row r="2096" spans="1:22" x14ac:dyDescent="0.25">
      <c r="A2096" t="str">
        <f t="shared" si="65"/>
        <v>FILIAL</v>
      </c>
      <c r="B2096" t="str">
        <f t="shared" si="66"/>
        <v>ECOMMERCE</v>
      </c>
      <c r="C2096" t="s">
        <v>18</v>
      </c>
      <c r="D2096" t="s">
        <v>614</v>
      </c>
      <c r="E2096">
        <v>17180</v>
      </c>
      <c r="F2096" t="s">
        <v>645</v>
      </c>
      <c r="G2096" s="1">
        <v>7898029550131</v>
      </c>
      <c r="H2096">
        <v>115</v>
      </c>
      <c r="I2096" t="s">
        <v>556</v>
      </c>
      <c r="J2096" t="s">
        <v>314</v>
      </c>
      <c r="K2096" t="s">
        <v>280</v>
      </c>
      <c r="L2096" t="s">
        <v>279</v>
      </c>
      <c r="M2096" t="s">
        <v>310</v>
      </c>
      <c r="Q2096">
        <v>1</v>
      </c>
      <c r="R2096">
        <v>125.18</v>
      </c>
    </row>
    <row r="2097" spans="1:22" x14ac:dyDescent="0.25">
      <c r="A2097" t="str">
        <f t="shared" si="65"/>
        <v>FILIAL</v>
      </c>
      <c r="B2097" t="str">
        <f t="shared" si="66"/>
        <v>LOJA FISICA</v>
      </c>
      <c r="C2097" t="s">
        <v>18</v>
      </c>
      <c r="D2097" t="s">
        <v>614</v>
      </c>
      <c r="E2097">
        <v>156253</v>
      </c>
      <c r="F2097" t="s">
        <v>640</v>
      </c>
      <c r="G2097" s="1">
        <v>7898029550223</v>
      </c>
      <c r="H2097">
        <v>81</v>
      </c>
      <c r="I2097" t="s">
        <v>90</v>
      </c>
      <c r="J2097" t="s">
        <v>284</v>
      </c>
      <c r="K2097" t="s">
        <v>285</v>
      </c>
      <c r="L2097" t="s">
        <v>279</v>
      </c>
      <c r="M2097" t="s">
        <v>291</v>
      </c>
      <c r="N2097">
        <v>1</v>
      </c>
      <c r="Q2097">
        <v>1</v>
      </c>
      <c r="R2097">
        <v>123.98</v>
      </c>
    </row>
    <row r="2098" spans="1:22" x14ac:dyDescent="0.25">
      <c r="A2098" t="str">
        <f t="shared" si="65"/>
        <v>FILIAL</v>
      </c>
      <c r="B2098" t="str">
        <f t="shared" si="66"/>
        <v>LOJA FISICA</v>
      </c>
      <c r="C2098" t="s">
        <v>18</v>
      </c>
      <c r="D2098" t="s">
        <v>614</v>
      </c>
      <c r="E2098">
        <v>130520</v>
      </c>
      <c r="F2098" t="s">
        <v>630</v>
      </c>
      <c r="G2098" s="1">
        <v>7898029550766</v>
      </c>
      <c r="H2098">
        <v>174</v>
      </c>
      <c r="I2098" t="s">
        <v>145</v>
      </c>
      <c r="J2098" t="s">
        <v>305</v>
      </c>
      <c r="K2098" t="s">
        <v>290</v>
      </c>
      <c r="L2098" t="s">
        <v>279</v>
      </c>
      <c r="M2098" t="s">
        <v>291</v>
      </c>
      <c r="N2098">
        <v>2</v>
      </c>
      <c r="Q2098">
        <v>1</v>
      </c>
      <c r="R2098">
        <v>123.66</v>
      </c>
      <c r="S2098">
        <v>2</v>
      </c>
      <c r="T2098">
        <v>296.77999999999997</v>
      </c>
    </row>
    <row r="2099" spans="1:22" x14ac:dyDescent="0.25">
      <c r="A2099" t="str">
        <f t="shared" si="65"/>
        <v>FILIAL</v>
      </c>
      <c r="B2099" t="str">
        <f t="shared" si="66"/>
        <v>LOJA FISICA</v>
      </c>
      <c r="C2099" t="s">
        <v>18</v>
      </c>
      <c r="D2099" t="s">
        <v>614</v>
      </c>
      <c r="E2099">
        <v>130520</v>
      </c>
      <c r="F2099" t="s">
        <v>630</v>
      </c>
      <c r="G2099" s="1">
        <v>7898029550766</v>
      </c>
      <c r="H2099">
        <v>201</v>
      </c>
      <c r="I2099" t="s">
        <v>395</v>
      </c>
      <c r="J2099" t="s">
        <v>313</v>
      </c>
      <c r="K2099" t="s">
        <v>290</v>
      </c>
      <c r="L2099" t="s">
        <v>279</v>
      </c>
      <c r="M2099" t="s">
        <v>310</v>
      </c>
      <c r="Q2099">
        <v>1</v>
      </c>
      <c r="R2099">
        <v>123.66</v>
      </c>
    </row>
    <row r="2100" spans="1:22" x14ac:dyDescent="0.25">
      <c r="A2100" t="str">
        <f t="shared" si="65"/>
        <v>FILIAL</v>
      </c>
      <c r="B2100" t="str">
        <f t="shared" si="66"/>
        <v>LOJA FISICA</v>
      </c>
      <c r="C2100" t="s">
        <v>18</v>
      </c>
      <c r="D2100" t="s">
        <v>614</v>
      </c>
      <c r="E2100">
        <v>130520</v>
      </c>
      <c r="F2100" t="s">
        <v>630</v>
      </c>
      <c r="G2100" s="1">
        <v>7898029550766</v>
      </c>
      <c r="H2100">
        <v>35</v>
      </c>
      <c r="I2100" t="s">
        <v>124</v>
      </c>
      <c r="J2100" t="s">
        <v>360</v>
      </c>
      <c r="K2100" t="s">
        <v>290</v>
      </c>
      <c r="L2100" t="s">
        <v>279</v>
      </c>
      <c r="M2100" t="s">
        <v>291</v>
      </c>
      <c r="N2100">
        <v>2</v>
      </c>
      <c r="O2100">
        <v>1</v>
      </c>
      <c r="P2100">
        <v>123.66</v>
      </c>
      <c r="Q2100">
        <v>1</v>
      </c>
      <c r="R2100">
        <v>123.66</v>
      </c>
      <c r="S2100">
        <v>2</v>
      </c>
      <c r="T2100">
        <v>338.64</v>
      </c>
      <c r="U2100">
        <v>1</v>
      </c>
      <c r="V2100">
        <v>148.38999999999999</v>
      </c>
    </row>
    <row r="2101" spans="1:22" x14ac:dyDescent="0.25">
      <c r="A2101" t="str">
        <f t="shared" si="65"/>
        <v>FILIAL</v>
      </c>
      <c r="B2101" t="str">
        <f t="shared" si="66"/>
        <v>LOJA FISICA</v>
      </c>
      <c r="C2101" t="s">
        <v>18</v>
      </c>
      <c r="D2101" t="s">
        <v>614</v>
      </c>
      <c r="E2101">
        <v>97806</v>
      </c>
      <c r="F2101" t="s">
        <v>642</v>
      </c>
      <c r="G2101" s="1">
        <v>7898029550353</v>
      </c>
      <c r="H2101">
        <v>10</v>
      </c>
      <c r="I2101" t="s">
        <v>165</v>
      </c>
      <c r="J2101" t="s">
        <v>287</v>
      </c>
      <c r="K2101" t="s">
        <v>285</v>
      </c>
      <c r="L2101" t="s">
        <v>279</v>
      </c>
      <c r="M2101" t="s">
        <v>297</v>
      </c>
      <c r="N2101">
        <v>0</v>
      </c>
      <c r="Q2101">
        <v>1</v>
      </c>
      <c r="R2101">
        <v>122.9</v>
      </c>
    </row>
    <row r="2102" spans="1:22" x14ac:dyDescent="0.25">
      <c r="A2102" t="str">
        <f t="shared" si="65"/>
        <v>FILIAL</v>
      </c>
      <c r="B2102" t="str">
        <f t="shared" si="66"/>
        <v>LOJA FISICA</v>
      </c>
      <c r="C2102" t="s">
        <v>18</v>
      </c>
      <c r="D2102" t="s">
        <v>614</v>
      </c>
      <c r="E2102">
        <v>97806</v>
      </c>
      <c r="F2102" t="s">
        <v>642</v>
      </c>
      <c r="G2102" s="1">
        <v>7898029550353</v>
      </c>
      <c r="H2102">
        <v>130</v>
      </c>
      <c r="I2102" t="s">
        <v>113</v>
      </c>
      <c r="J2102" t="s">
        <v>287</v>
      </c>
      <c r="K2102" t="s">
        <v>285</v>
      </c>
      <c r="L2102" t="s">
        <v>279</v>
      </c>
      <c r="M2102" t="s">
        <v>297</v>
      </c>
      <c r="N2102">
        <v>0</v>
      </c>
      <c r="Q2102">
        <v>1</v>
      </c>
      <c r="R2102">
        <v>122.9</v>
      </c>
    </row>
    <row r="2103" spans="1:22" x14ac:dyDescent="0.25">
      <c r="A2103" t="str">
        <f t="shared" si="65"/>
        <v>FILIAL</v>
      </c>
      <c r="B2103" t="str">
        <f t="shared" si="66"/>
        <v>LOJA FISICA</v>
      </c>
      <c r="C2103" t="s">
        <v>18</v>
      </c>
      <c r="D2103" t="s">
        <v>614</v>
      </c>
      <c r="E2103">
        <v>97806</v>
      </c>
      <c r="F2103" t="s">
        <v>642</v>
      </c>
      <c r="G2103" s="1">
        <v>7898029550353</v>
      </c>
      <c r="H2103">
        <v>23</v>
      </c>
      <c r="I2103" t="s">
        <v>212</v>
      </c>
      <c r="J2103" t="s">
        <v>302</v>
      </c>
      <c r="K2103" t="s">
        <v>285</v>
      </c>
      <c r="L2103" t="s">
        <v>279</v>
      </c>
      <c r="M2103" t="s">
        <v>291</v>
      </c>
      <c r="N2103">
        <v>0</v>
      </c>
      <c r="O2103">
        <v>1</v>
      </c>
      <c r="P2103">
        <v>122.9</v>
      </c>
      <c r="Q2103">
        <v>1</v>
      </c>
      <c r="R2103">
        <v>122.9</v>
      </c>
      <c r="U2103">
        <v>2</v>
      </c>
      <c r="V2103">
        <v>245.8</v>
      </c>
    </row>
    <row r="2104" spans="1:22" x14ac:dyDescent="0.25">
      <c r="A2104" t="str">
        <f t="shared" si="65"/>
        <v>FILIAL</v>
      </c>
      <c r="B2104" t="str">
        <f t="shared" si="66"/>
        <v>LOJA FISICA</v>
      </c>
      <c r="C2104" t="s">
        <v>18</v>
      </c>
      <c r="D2104" t="s">
        <v>614</v>
      </c>
      <c r="E2104">
        <v>97806</v>
      </c>
      <c r="F2104" t="s">
        <v>642</v>
      </c>
      <c r="G2104" s="1">
        <v>7898029550353</v>
      </c>
      <c r="H2104">
        <v>38</v>
      </c>
      <c r="I2104" t="s">
        <v>45</v>
      </c>
      <c r="J2104" t="s">
        <v>287</v>
      </c>
      <c r="K2104" t="s">
        <v>285</v>
      </c>
      <c r="L2104" t="s">
        <v>279</v>
      </c>
      <c r="M2104" t="s">
        <v>297</v>
      </c>
      <c r="N2104">
        <v>0</v>
      </c>
      <c r="Q2104">
        <v>1</v>
      </c>
      <c r="R2104">
        <v>122.9</v>
      </c>
      <c r="S2104">
        <v>1</v>
      </c>
      <c r="T2104">
        <v>122.9</v>
      </c>
      <c r="U2104">
        <v>1</v>
      </c>
      <c r="V2104">
        <v>122.9</v>
      </c>
    </row>
    <row r="2105" spans="1:22" x14ac:dyDescent="0.25">
      <c r="A2105" t="str">
        <f t="shared" si="65"/>
        <v>FILIAL</v>
      </c>
      <c r="B2105" t="str">
        <f t="shared" si="66"/>
        <v>LOJA FISICA</v>
      </c>
      <c r="C2105" t="s">
        <v>18</v>
      </c>
      <c r="D2105" t="s">
        <v>614</v>
      </c>
      <c r="E2105">
        <v>97806</v>
      </c>
      <c r="F2105" t="s">
        <v>642</v>
      </c>
      <c r="G2105" s="1">
        <v>7898029550353</v>
      </c>
      <c r="H2105">
        <v>4</v>
      </c>
      <c r="I2105" t="s">
        <v>183</v>
      </c>
      <c r="J2105" t="s">
        <v>302</v>
      </c>
      <c r="K2105" t="s">
        <v>285</v>
      </c>
      <c r="L2105" t="s">
        <v>279</v>
      </c>
      <c r="M2105" t="s">
        <v>291</v>
      </c>
      <c r="N2105">
        <v>0</v>
      </c>
      <c r="Q2105">
        <v>1</v>
      </c>
      <c r="R2105">
        <v>122.9</v>
      </c>
    </row>
    <row r="2106" spans="1:22" x14ac:dyDescent="0.25">
      <c r="A2106" t="str">
        <f t="shared" si="65"/>
        <v>FILIAL</v>
      </c>
      <c r="B2106" t="str">
        <f t="shared" si="66"/>
        <v>LOJA FISICA</v>
      </c>
      <c r="C2106" t="s">
        <v>18</v>
      </c>
      <c r="D2106" t="s">
        <v>614</v>
      </c>
      <c r="E2106">
        <v>97806</v>
      </c>
      <c r="F2106" t="s">
        <v>642</v>
      </c>
      <c r="G2106" s="1">
        <v>7898029550353</v>
      </c>
      <c r="H2106">
        <v>7</v>
      </c>
      <c r="I2106" t="s">
        <v>51</v>
      </c>
      <c r="J2106" t="s">
        <v>302</v>
      </c>
      <c r="K2106" t="s">
        <v>285</v>
      </c>
      <c r="L2106" t="s">
        <v>279</v>
      </c>
      <c r="M2106" t="s">
        <v>291</v>
      </c>
      <c r="N2106">
        <v>0</v>
      </c>
      <c r="Q2106">
        <v>1</v>
      </c>
      <c r="R2106">
        <v>122.9</v>
      </c>
      <c r="S2106">
        <v>3</v>
      </c>
      <c r="T2106">
        <v>368.7</v>
      </c>
      <c r="U2106">
        <v>1</v>
      </c>
      <c r="V2106">
        <v>122.9</v>
      </c>
    </row>
    <row r="2107" spans="1:22" x14ac:dyDescent="0.25">
      <c r="A2107" t="str">
        <f t="shared" si="65"/>
        <v>FILIAL</v>
      </c>
      <c r="B2107" t="str">
        <f t="shared" si="66"/>
        <v>LOJA FISICA</v>
      </c>
      <c r="C2107" t="s">
        <v>18</v>
      </c>
      <c r="D2107" t="s">
        <v>614</v>
      </c>
      <c r="E2107">
        <v>97806</v>
      </c>
      <c r="F2107" t="s">
        <v>642</v>
      </c>
      <c r="G2107" s="1">
        <v>7898029550353</v>
      </c>
      <c r="H2107">
        <v>8</v>
      </c>
      <c r="I2107" t="s">
        <v>111</v>
      </c>
      <c r="J2107" t="s">
        <v>287</v>
      </c>
      <c r="K2107" t="s">
        <v>285</v>
      </c>
      <c r="L2107" t="s">
        <v>279</v>
      </c>
      <c r="M2107" t="s">
        <v>297</v>
      </c>
      <c r="N2107">
        <v>0</v>
      </c>
      <c r="Q2107">
        <v>1</v>
      </c>
      <c r="R2107">
        <v>122.9</v>
      </c>
      <c r="U2107">
        <v>1</v>
      </c>
      <c r="V2107">
        <v>122.9</v>
      </c>
    </row>
    <row r="2108" spans="1:22" x14ac:dyDescent="0.25">
      <c r="A2108" t="str">
        <f t="shared" si="65"/>
        <v>FILIAL</v>
      </c>
      <c r="B2108" t="str">
        <f t="shared" si="66"/>
        <v>LOJA FISICA</v>
      </c>
      <c r="C2108" t="s">
        <v>18</v>
      </c>
      <c r="D2108" t="s">
        <v>614</v>
      </c>
      <c r="E2108">
        <v>97806</v>
      </c>
      <c r="F2108" t="s">
        <v>642</v>
      </c>
      <c r="G2108" s="1">
        <v>7898029550353</v>
      </c>
      <c r="H2108">
        <v>9</v>
      </c>
      <c r="I2108" t="s">
        <v>115</v>
      </c>
      <c r="J2108" t="s">
        <v>287</v>
      </c>
      <c r="K2108" t="s">
        <v>285</v>
      </c>
      <c r="L2108" t="s">
        <v>279</v>
      </c>
      <c r="M2108" t="s">
        <v>297</v>
      </c>
      <c r="N2108">
        <v>0</v>
      </c>
      <c r="Q2108">
        <v>1</v>
      </c>
      <c r="R2108">
        <v>122.9</v>
      </c>
    </row>
    <row r="2109" spans="1:22" x14ac:dyDescent="0.25">
      <c r="A2109" t="str">
        <f t="shared" si="65"/>
        <v>FILIAL</v>
      </c>
      <c r="B2109" t="str">
        <f t="shared" si="66"/>
        <v>LOJA FISICA</v>
      </c>
      <c r="C2109" t="s">
        <v>18</v>
      </c>
      <c r="D2109" t="s">
        <v>614</v>
      </c>
      <c r="E2109">
        <v>97806</v>
      </c>
      <c r="F2109" t="s">
        <v>642</v>
      </c>
      <c r="G2109" s="1">
        <v>7898029550353</v>
      </c>
      <c r="H2109">
        <v>150</v>
      </c>
      <c r="I2109" t="s">
        <v>100</v>
      </c>
      <c r="J2109" t="s">
        <v>287</v>
      </c>
      <c r="K2109" t="s">
        <v>285</v>
      </c>
      <c r="L2109" t="s">
        <v>279</v>
      </c>
      <c r="M2109" t="s">
        <v>291</v>
      </c>
      <c r="N2109">
        <v>0</v>
      </c>
      <c r="Q2109">
        <v>1</v>
      </c>
      <c r="R2109">
        <v>122.84</v>
      </c>
      <c r="S2109">
        <v>2</v>
      </c>
      <c r="T2109">
        <v>245.65</v>
      </c>
      <c r="U2109">
        <v>2</v>
      </c>
      <c r="V2109">
        <v>245.8</v>
      </c>
    </row>
    <row r="2110" spans="1:22" x14ac:dyDescent="0.25">
      <c r="A2110" t="str">
        <f t="shared" si="65"/>
        <v>FILIAL</v>
      </c>
      <c r="B2110" t="str">
        <f t="shared" si="66"/>
        <v>LOJA FISICA</v>
      </c>
      <c r="C2110" t="s">
        <v>18</v>
      </c>
      <c r="D2110" t="s">
        <v>614</v>
      </c>
      <c r="E2110">
        <v>130520</v>
      </c>
      <c r="F2110" t="s">
        <v>630</v>
      </c>
      <c r="G2110" s="1">
        <v>7898029550766</v>
      </c>
      <c r="H2110">
        <v>179</v>
      </c>
      <c r="I2110" t="s">
        <v>376</v>
      </c>
      <c r="J2110" t="s">
        <v>314</v>
      </c>
      <c r="K2110" t="s">
        <v>280</v>
      </c>
      <c r="L2110" t="s">
        <v>279</v>
      </c>
      <c r="M2110" t="s">
        <v>291</v>
      </c>
      <c r="N2110">
        <v>2</v>
      </c>
      <c r="O2110">
        <v>1</v>
      </c>
      <c r="P2110">
        <v>163.19</v>
      </c>
      <c r="Q2110">
        <v>1</v>
      </c>
      <c r="R2110">
        <v>122.81</v>
      </c>
      <c r="S2110">
        <v>2</v>
      </c>
      <c r="T2110">
        <v>294.76</v>
      </c>
      <c r="U2110">
        <v>2</v>
      </c>
      <c r="V2110">
        <v>294.76</v>
      </c>
    </row>
    <row r="2111" spans="1:22" x14ac:dyDescent="0.25">
      <c r="A2111" t="str">
        <f t="shared" si="65"/>
        <v>FILIAL</v>
      </c>
      <c r="B2111" t="str">
        <f t="shared" si="66"/>
        <v>LOJA FISICA</v>
      </c>
      <c r="C2111" t="s">
        <v>18</v>
      </c>
      <c r="D2111" t="s">
        <v>614</v>
      </c>
      <c r="E2111">
        <v>97806</v>
      </c>
      <c r="F2111" t="s">
        <v>642</v>
      </c>
      <c r="G2111" s="1">
        <v>7898029550353</v>
      </c>
      <c r="H2111">
        <v>115</v>
      </c>
      <c r="I2111" t="s">
        <v>329</v>
      </c>
      <c r="J2111" t="s">
        <v>314</v>
      </c>
      <c r="K2111" t="s">
        <v>280</v>
      </c>
      <c r="L2111" t="s">
        <v>279</v>
      </c>
      <c r="M2111" t="s">
        <v>297</v>
      </c>
      <c r="N2111">
        <v>0</v>
      </c>
      <c r="Q2111">
        <v>1</v>
      </c>
      <c r="R2111">
        <v>121.26</v>
      </c>
    </row>
    <row r="2112" spans="1:22" x14ac:dyDescent="0.25">
      <c r="A2112" t="str">
        <f t="shared" si="65"/>
        <v>FILIAL</v>
      </c>
      <c r="B2112" t="str">
        <f t="shared" si="66"/>
        <v>LOJA FISICA</v>
      </c>
      <c r="C2112" t="s">
        <v>18</v>
      </c>
      <c r="D2112" t="s">
        <v>614</v>
      </c>
      <c r="E2112">
        <v>97806</v>
      </c>
      <c r="F2112" t="s">
        <v>642</v>
      </c>
      <c r="G2112" s="1">
        <v>7898029550353</v>
      </c>
      <c r="H2112">
        <v>151</v>
      </c>
      <c r="I2112" t="s">
        <v>101</v>
      </c>
      <c r="J2112" t="s">
        <v>283</v>
      </c>
      <c r="K2112" t="s">
        <v>280</v>
      </c>
      <c r="L2112" t="s">
        <v>279</v>
      </c>
      <c r="M2112" t="s">
        <v>291</v>
      </c>
      <c r="N2112">
        <v>0</v>
      </c>
      <c r="O2112">
        <v>1</v>
      </c>
      <c r="P2112">
        <v>121.26</v>
      </c>
      <c r="Q2112">
        <v>1</v>
      </c>
      <c r="R2112">
        <v>121.26</v>
      </c>
    </row>
    <row r="2113" spans="1:22" x14ac:dyDescent="0.25">
      <c r="A2113" t="str">
        <f t="shared" si="65"/>
        <v>FILIAL</v>
      </c>
      <c r="B2113" t="str">
        <f t="shared" si="66"/>
        <v>LOJA FISICA</v>
      </c>
      <c r="C2113" t="s">
        <v>18</v>
      </c>
      <c r="D2113" t="s">
        <v>614</v>
      </c>
      <c r="E2113">
        <v>97806</v>
      </c>
      <c r="F2113" t="s">
        <v>642</v>
      </c>
      <c r="G2113" s="1">
        <v>7898029550353</v>
      </c>
      <c r="H2113">
        <v>163</v>
      </c>
      <c r="I2113" t="s">
        <v>177</v>
      </c>
      <c r="J2113" t="s">
        <v>379</v>
      </c>
      <c r="K2113" t="s">
        <v>280</v>
      </c>
      <c r="L2113" t="s">
        <v>279</v>
      </c>
      <c r="M2113" t="s">
        <v>291</v>
      </c>
      <c r="N2113">
        <v>0</v>
      </c>
      <c r="Q2113">
        <v>1</v>
      </c>
      <c r="R2113">
        <v>121</v>
      </c>
    </row>
    <row r="2114" spans="1:22" x14ac:dyDescent="0.25">
      <c r="A2114" t="str">
        <f t="shared" si="65"/>
        <v>FILIAL</v>
      </c>
      <c r="B2114" t="str">
        <f t="shared" si="66"/>
        <v>LOJA FISICA</v>
      </c>
      <c r="C2114" t="s">
        <v>18</v>
      </c>
      <c r="D2114" t="s">
        <v>614</v>
      </c>
      <c r="E2114">
        <v>97806</v>
      </c>
      <c r="F2114" t="s">
        <v>642</v>
      </c>
      <c r="G2114" s="1">
        <v>7898029550353</v>
      </c>
      <c r="H2114">
        <v>167</v>
      </c>
      <c r="I2114" t="s">
        <v>480</v>
      </c>
      <c r="J2114" t="s">
        <v>300</v>
      </c>
      <c r="K2114" t="s">
        <v>280</v>
      </c>
      <c r="L2114" t="s">
        <v>279</v>
      </c>
      <c r="M2114" t="s">
        <v>291</v>
      </c>
      <c r="N2114">
        <v>-1</v>
      </c>
      <c r="Q2114">
        <v>1</v>
      </c>
      <c r="R2114">
        <v>120.87</v>
      </c>
      <c r="S2114">
        <v>3</v>
      </c>
      <c r="T2114">
        <v>363.78</v>
      </c>
    </row>
    <row r="2115" spans="1:22" x14ac:dyDescent="0.25">
      <c r="A2115" t="str">
        <f t="shared" ref="A2115:A2178" si="67">IF(H2115=90,"CD-TO",IF(H2115=902,"CD-BA",IF(H2115=997,"CD-BH","FILIAL")))</f>
        <v>FILIAL</v>
      </c>
      <c r="B2115" t="str">
        <f t="shared" ref="B2115:B2178" si="68">IF(ISNUMBER(FIND("Ecommerce",I2115)),"ECOMMERCE",
IF(ISNUMBER(FIND("Tele",I2115)),"ECOMMERCE",
IF(ISNUMBER(FIND("Delivery",I2115)),"ECOMMERCE",
IF(ISNUMBER(FIND("DarkStore ",I2115)),"ECOMMERCE",
IF(ISNUMBER(FIND("Compra&amp;Retire",I2115)),"ECOMMERCE",
IF(ISNUMBER(FIND("ECOMMERCE",I2115)),"ECOMMERCE",
IF(ISNUMBER(FIND("E-COMMERCE - TO - 903",I2115)),"ECOMMERCE",
IF(ISNUMBER(FIND("CDI MINAS",I2115)),"CDI MINAS",
IF(ISNUMBER(FIND("CDI BAHIA",I2115)),"CDI BAHIA",
IF(ISNUMBER(FIND("CDI BH",I2115)),"CDI BH","LOJA FISICA"))))))))))</f>
        <v>LOJA FISICA</v>
      </c>
      <c r="C2115" t="s">
        <v>18</v>
      </c>
      <c r="D2115" t="s">
        <v>614</v>
      </c>
      <c r="E2115">
        <v>130520</v>
      </c>
      <c r="F2115" t="s">
        <v>630</v>
      </c>
      <c r="G2115" s="1">
        <v>7898029550766</v>
      </c>
      <c r="H2115">
        <v>102</v>
      </c>
      <c r="I2115" t="s">
        <v>168</v>
      </c>
      <c r="J2115" t="s">
        <v>322</v>
      </c>
      <c r="K2115" t="s">
        <v>285</v>
      </c>
      <c r="L2115" t="s">
        <v>279</v>
      </c>
      <c r="M2115" t="s">
        <v>297</v>
      </c>
      <c r="N2115">
        <v>1</v>
      </c>
      <c r="Q2115">
        <v>1</v>
      </c>
      <c r="R2115">
        <v>119.46</v>
      </c>
    </row>
    <row r="2116" spans="1:22" x14ac:dyDescent="0.25">
      <c r="A2116" t="str">
        <f t="shared" si="67"/>
        <v>FILIAL</v>
      </c>
      <c r="B2116" t="str">
        <f t="shared" si="68"/>
        <v>LOJA FISICA</v>
      </c>
      <c r="C2116" t="s">
        <v>18</v>
      </c>
      <c r="D2116" t="s">
        <v>614</v>
      </c>
      <c r="E2116">
        <v>130520</v>
      </c>
      <c r="F2116" t="s">
        <v>630</v>
      </c>
      <c r="G2116" s="1">
        <v>7898029550766</v>
      </c>
      <c r="H2116">
        <v>103</v>
      </c>
      <c r="I2116" t="s">
        <v>261</v>
      </c>
      <c r="J2116" t="s">
        <v>396</v>
      </c>
      <c r="K2116" t="s">
        <v>285</v>
      </c>
      <c r="L2116" t="s">
        <v>279</v>
      </c>
      <c r="M2116" t="s">
        <v>291</v>
      </c>
      <c r="N2116">
        <v>2</v>
      </c>
      <c r="Q2116">
        <v>1</v>
      </c>
      <c r="R2116">
        <v>119.46</v>
      </c>
      <c r="S2116">
        <v>3</v>
      </c>
      <c r="T2116">
        <v>429.9</v>
      </c>
      <c r="U2116">
        <v>1</v>
      </c>
      <c r="V2116">
        <v>143.35</v>
      </c>
    </row>
    <row r="2117" spans="1:22" x14ac:dyDescent="0.25">
      <c r="A2117" t="str">
        <f t="shared" si="67"/>
        <v>FILIAL</v>
      </c>
      <c r="B2117" t="str">
        <f t="shared" si="68"/>
        <v>LOJA FISICA</v>
      </c>
      <c r="C2117" t="s">
        <v>18</v>
      </c>
      <c r="D2117" t="s">
        <v>614</v>
      </c>
      <c r="E2117">
        <v>130520</v>
      </c>
      <c r="F2117" t="s">
        <v>630</v>
      </c>
      <c r="G2117" s="1">
        <v>7898029550766</v>
      </c>
      <c r="H2117">
        <v>112</v>
      </c>
      <c r="I2117" t="s">
        <v>133</v>
      </c>
      <c r="J2117" t="s">
        <v>311</v>
      </c>
      <c r="K2117" t="s">
        <v>285</v>
      </c>
      <c r="L2117" t="s">
        <v>279</v>
      </c>
      <c r="M2117" t="s">
        <v>297</v>
      </c>
      <c r="N2117">
        <v>2</v>
      </c>
      <c r="Q2117">
        <v>1</v>
      </c>
      <c r="R2117">
        <v>119.46</v>
      </c>
      <c r="U2117">
        <v>1</v>
      </c>
      <c r="V2117">
        <v>143.35</v>
      </c>
    </row>
    <row r="2118" spans="1:22" x14ac:dyDescent="0.25">
      <c r="A2118" t="str">
        <f t="shared" si="67"/>
        <v>FILIAL</v>
      </c>
      <c r="B2118" t="str">
        <f t="shared" si="68"/>
        <v>LOJA FISICA</v>
      </c>
      <c r="C2118" t="s">
        <v>18</v>
      </c>
      <c r="D2118" t="s">
        <v>614</v>
      </c>
      <c r="E2118">
        <v>130520</v>
      </c>
      <c r="F2118" t="s">
        <v>630</v>
      </c>
      <c r="G2118" s="1">
        <v>7898029550766</v>
      </c>
      <c r="H2118">
        <v>128</v>
      </c>
      <c r="I2118" t="s">
        <v>24</v>
      </c>
      <c r="J2118" t="s">
        <v>311</v>
      </c>
      <c r="K2118" t="s">
        <v>285</v>
      </c>
      <c r="L2118" t="s">
        <v>279</v>
      </c>
      <c r="M2118" t="s">
        <v>291</v>
      </c>
      <c r="N2118">
        <v>1</v>
      </c>
      <c r="Q2118">
        <v>1</v>
      </c>
      <c r="R2118">
        <v>119.46</v>
      </c>
      <c r="S2118">
        <v>1</v>
      </c>
      <c r="T2118">
        <v>148.05000000000001</v>
      </c>
    </row>
    <row r="2119" spans="1:22" x14ac:dyDescent="0.25">
      <c r="A2119" t="str">
        <f t="shared" si="67"/>
        <v>FILIAL</v>
      </c>
      <c r="B2119" t="str">
        <f t="shared" si="68"/>
        <v>LOJA FISICA</v>
      </c>
      <c r="C2119" t="s">
        <v>18</v>
      </c>
      <c r="D2119" t="s">
        <v>614</v>
      </c>
      <c r="E2119">
        <v>130520</v>
      </c>
      <c r="F2119" t="s">
        <v>630</v>
      </c>
      <c r="G2119" s="1">
        <v>7898029550766</v>
      </c>
      <c r="H2119">
        <v>129</v>
      </c>
      <c r="I2119" t="s">
        <v>213</v>
      </c>
      <c r="J2119" t="s">
        <v>292</v>
      </c>
      <c r="K2119" t="s">
        <v>285</v>
      </c>
      <c r="L2119" t="s">
        <v>279</v>
      </c>
      <c r="M2119" t="s">
        <v>297</v>
      </c>
      <c r="N2119">
        <v>1</v>
      </c>
      <c r="Q2119">
        <v>1</v>
      </c>
      <c r="R2119">
        <v>119.46</v>
      </c>
    </row>
    <row r="2120" spans="1:22" x14ac:dyDescent="0.25">
      <c r="A2120" t="str">
        <f t="shared" si="67"/>
        <v>FILIAL</v>
      </c>
      <c r="B2120" t="str">
        <f t="shared" si="68"/>
        <v>LOJA FISICA</v>
      </c>
      <c r="C2120" t="s">
        <v>18</v>
      </c>
      <c r="D2120" t="s">
        <v>614</v>
      </c>
      <c r="E2120">
        <v>130520</v>
      </c>
      <c r="F2120" t="s">
        <v>630</v>
      </c>
      <c r="G2120" s="1">
        <v>7898029550766</v>
      </c>
      <c r="H2120">
        <v>152</v>
      </c>
      <c r="I2120" t="s">
        <v>88</v>
      </c>
      <c r="J2120" t="s">
        <v>294</v>
      </c>
      <c r="K2120" t="s">
        <v>285</v>
      </c>
      <c r="L2120" t="s">
        <v>279</v>
      </c>
      <c r="M2120" t="s">
        <v>291</v>
      </c>
      <c r="N2120">
        <v>1</v>
      </c>
      <c r="Q2120">
        <v>1</v>
      </c>
      <c r="R2120">
        <v>119.46</v>
      </c>
      <c r="S2120">
        <v>1</v>
      </c>
      <c r="T2120">
        <v>143.35</v>
      </c>
    </row>
    <row r="2121" spans="1:22" x14ac:dyDescent="0.25">
      <c r="A2121" t="str">
        <f t="shared" si="67"/>
        <v>FILIAL</v>
      </c>
      <c r="B2121" t="str">
        <f t="shared" si="68"/>
        <v>LOJA FISICA</v>
      </c>
      <c r="C2121" t="s">
        <v>18</v>
      </c>
      <c r="D2121" t="s">
        <v>614</v>
      </c>
      <c r="E2121">
        <v>130520</v>
      </c>
      <c r="F2121" t="s">
        <v>630</v>
      </c>
      <c r="G2121" s="1">
        <v>7898029550766</v>
      </c>
      <c r="H2121">
        <v>154</v>
      </c>
      <c r="I2121" t="s">
        <v>140</v>
      </c>
      <c r="J2121" t="s">
        <v>396</v>
      </c>
      <c r="K2121" t="s">
        <v>285</v>
      </c>
      <c r="L2121" t="s">
        <v>279</v>
      </c>
      <c r="M2121" t="s">
        <v>291</v>
      </c>
      <c r="N2121">
        <v>2</v>
      </c>
      <c r="Q2121">
        <v>1</v>
      </c>
      <c r="R2121">
        <v>119.46</v>
      </c>
      <c r="S2121">
        <v>1</v>
      </c>
      <c r="T2121">
        <v>143.25</v>
      </c>
    </row>
    <row r="2122" spans="1:22" x14ac:dyDescent="0.25">
      <c r="A2122" t="str">
        <f t="shared" si="67"/>
        <v>FILIAL</v>
      </c>
      <c r="B2122" t="str">
        <f t="shared" si="68"/>
        <v>LOJA FISICA</v>
      </c>
      <c r="C2122" t="s">
        <v>18</v>
      </c>
      <c r="D2122" t="s">
        <v>614</v>
      </c>
      <c r="E2122">
        <v>130520</v>
      </c>
      <c r="F2122" t="s">
        <v>630</v>
      </c>
      <c r="G2122" s="1">
        <v>7898029550766</v>
      </c>
      <c r="H2122">
        <v>159</v>
      </c>
      <c r="I2122" t="s">
        <v>102</v>
      </c>
      <c r="J2122" t="s">
        <v>367</v>
      </c>
      <c r="K2122" t="s">
        <v>285</v>
      </c>
      <c r="L2122" t="s">
        <v>279</v>
      </c>
      <c r="M2122" t="s">
        <v>291</v>
      </c>
      <c r="N2122">
        <v>2</v>
      </c>
      <c r="Q2122">
        <v>1</v>
      </c>
      <c r="R2122">
        <v>119.46</v>
      </c>
      <c r="S2122">
        <v>1</v>
      </c>
      <c r="T2122">
        <v>147</v>
      </c>
      <c r="U2122">
        <v>1</v>
      </c>
      <c r="V2122">
        <v>143.33000000000001</v>
      </c>
    </row>
    <row r="2123" spans="1:22" x14ac:dyDescent="0.25">
      <c r="A2123" t="str">
        <f t="shared" si="67"/>
        <v>FILIAL</v>
      </c>
      <c r="B2123" t="str">
        <f t="shared" si="68"/>
        <v>LOJA FISICA</v>
      </c>
      <c r="C2123" t="s">
        <v>18</v>
      </c>
      <c r="D2123" t="s">
        <v>614</v>
      </c>
      <c r="E2123">
        <v>130520</v>
      </c>
      <c r="F2123" t="s">
        <v>630</v>
      </c>
      <c r="G2123" s="1">
        <v>7898029550766</v>
      </c>
      <c r="H2123">
        <v>184</v>
      </c>
      <c r="I2123" t="s">
        <v>526</v>
      </c>
      <c r="J2123" t="s">
        <v>337</v>
      </c>
      <c r="K2123" t="s">
        <v>285</v>
      </c>
      <c r="L2123" t="s">
        <v>279</v>
      </c>
      <c r="M2123" t="s">
        <v>286</v>
      </c>
      <c r="N2123">
        <v>1</v>
      </c>
      <c r="O2123">
        <v>1</v>
      </c>
      <c r="P2123">
        <v>119.45</v>
      </c>
      <c r="Q2123">
        <v>1</v>
      </c>
      <c r="R2123">
        <v>119.46</v>
      </c>
      <c r="S2123">
        <v>1</v>
      </c>
      <c r="T2123">
        <v>143.34</v>
      </c>
    </row>
    <row r="2124" spans="1:22" x14ac:dyDescent="0.25">
      <c r="A2124" t="str">
        <f t="shared" si="67"/>
        <v>FILIAL</v>
      </c>
      <c r="B2124" t="str">
        <f t="shared" si="68"/>
        <v>LOJA FISICA</v>
      </c>
      <c r="C2124" t="s">
        <v>18</v>
      </c>
      <c r="D2124" t="s">
        <v>614</v>
      </c>
      <c r="E2124">
        <v>130520</v>
      </c>
      <c r="F2124" t="s">
        <v>630</v>
      </c>
      <c r="G2124" s="1">
        <v>7898029550766</v>
      </c>
      <c r="H2124">
        <v>186</v>
      </c>
      <c r="I2124" t="s">
        <v>493</v>
      </c>
      <c r="J2124" t="s">
        <v>494</v>
      </c>
      <c r="K2124" t="s">
        <v>285</v>
      </c>
      <c r="L2124" t="s">
        <v>279</v>
      </c>
      <c r="M2124" t="s">
        <v>297</v>
      </c>
      <c r="N2124">
        <v>0</v>
      </c>
      <c r="O2124">
        <v>1</v>
      </c>
      <c r="P2124">
        <v>119.46</v>
      </c>
      <c r="Q2124">
        <v>1</v>
      </c>
      <c r="R2124">
        <v>119.46</v>
      </c>
    </row>
    <row r="2125" spans="1:22" x14ac:dyDescent="0.25">
      <c r="A2125" t="str">
        <f t="shared" si="67"/>
        <v>FILIAL</v>
      </c>
      <c r="B2125" t="str">
        <f t="shared" si="68"/>
        <v>LOJA FISICA</v>
      </c>
      <c r="C2125" t="s">
        <v>18</v>
      </c>
      <c r="D2125" t="s">
        <v>614</v>
      </c>
      <c r="E2125">
        <v>130520</v>
      </c>
      <c r="F2125" t="s">
        <v>630</v>
      </c>
      <c r="G2125" s="1">
        <v>7898029550766</v>
      </c>
      <c r="H2125">
        <v>199</v>
      </c>
      <c r="I2125" t="s">
        <v>399</v>
      </c>
      <c r="J2125" t="s">
        <v>400</v>
      </c>
      <c r="K2125" t="s">
        <v>285</v>
      </c>
      <c r="L2125" t="s">
        <v>279</v>
      </c>
      <c r="M2125" t="s">
        <v>291</v>
      </c>
      <c r="N2125">
        <v>2</v>
      </c>
      <c r="Q2125">
        <v>1</v>
      </c>
      <c r="R2125">
        <v>119.46</v>
      </c>
      <c r="S2125">
        <v>1</v>
      </c>
      <c r="T2125">
        <v>183.78</v>
      </c>
    </row>
    <row r="2126" spans="1:22" x14ac:dyDescent="0.25">
      <c r="A2126" t="str">
        <f t="shared" si="67"/>
        <v>FILIAL</v>
      </c>
      <c r="B2126" t="str">
        <f t="shared" si="68"/>
        <v>LOJA FISICA</v>
      </c>
      <c r="C2126" t="s">
        <v>18</v>
      </c>
      <c r="D2126" t="s">
        <v>614</v>
      </c>
      <c r="E2126">
        <v>130520</v>
      </c>
      <c r="F2126" t="s">
        <v>630</v>
      </c>
      <c r="G2126" s="1">
        <v>7898029550766</v>
      </c>
      <c r="H2126">
        <v>21</v>
      </c>
      <c r="I2126" t="s">
        <v>130</v>
      </c>
      <c r="J2126" t="s">
        <v>301</v>
      </c>
      <c r="K2126" t="s">
        <v>285</v>
      </c>
      <c r="L2126" t="s">
        <v>279</v>
      </c>
      <c r="M2126" t="s">
        <v>297</v>
      </c>
      <c r="N2126">
        <v>1</v>
      </c>
      <c r="Q2126">
        <v>1</v>
      </c>
      <c r="R2126">
        <v>119.46</v>
      </c>
    </row>
    <row r="2127" spans="1:22" x14ac:dyDescent="0.25">
      <c r="A2127" t="str">
        <f t="shared" si="67"/>
        <v>FILIAL</v>
      </c>
      <c r="B2127" t="str">
        <f t="shared" si="68"/>
        <v>LOJA FISICA</v>
      </c>
      <c r="C2127" t="s">
        <v>18</v>
      </c>
      <c r="D2127" t="s">
        <v>614</v>
      </c>
      <c r="E2127">
        <v>130520</v>
      </c>
      <c r="F2127" t="s">
        <v>630</v>
      </c>
      <c r="G2127" s="1">
        <v>7898029550766</v>
      </c>
      <c r="H2127">
        <v>28</v>
      </c>
      <c r="I2127" t="s">
        <v>109</v>
      </c>
      <c r="J2127" t="s">
        <v>294</v>
      </c>
      <c r="K2127" t="s">
        <v>285</v>
      </c>
      <c r="L2127" t="s">
        <v>279</v>
      </c>
      <c r="M2127" t="s">
        <v>291</v>
      </c>
      <c r="N2127">
        <v>1</v>
      </c>
      <c r="O2127">
        <v>1</v>
      </c>
      <c r="P2127">
        <v>119.46</v>
      </c>
      <c r="Q2127">
        <v>1</v>
      </c>
      <c r="R2127">
        <v>119.46</v>
      </c>
      <c r="S2127">
        <v>2</v>
      </c>
      <c r="T2127">
        <v>286.58999999999997</v>
      </c>
    </row>
    <row r="2128" spans="1:22" x14ac:dyDescent="0.25">
      <c r="A2128" t="str">
        <f t="shared" si="67"/>
        <v>FILIAL</v>
      </c>
      <c r="B2128" t="str">
        <f t="shared" si="68"/>
        <v>LOJA FISICA</v>
      </c>
      <c r="C2128" t="s">
        <v>18</v>
      </c>
      <c r="D2128" t="s">
        <v>614</v>
      </c>
      <c r="E2128">
        <v>130520</v>
      </c>
      <c r="F2128" t="s">
        <v>630</v>
      </c>
      <c r="G2128" s="1">
        <v>7898029550766</v>
      </c>
      <c r="H2128">
        <v>3</v>
      </c>
      <c r="I2128" t="s">
        <v>27</v>
      </c>
      <c r="J2128" t="s">
        <v>302</v>
      </c>
      <c r="K2128" t="s">
        <v>285</v>
      </c>
      <c r="L2128" t="s">
        <v>279</v>
      </c>
      <c r="M2128" t="s">
        <v>297</v>
      </c>
      <c r="N2128">
        <v>2</v>
      </c>
      <c r="Q2128">
        <v>1</v>
      </c>
      <c r="R2128">
        <v>119.46</v>
      </c>
    </row>
    <row r="2129" spans="1:22" x14ac:dyDescent="0.25">
      <c r="A2129" t="str">
        <f t="shared" si="67"/>
        <v>FILIAL</v>
      </c>
      <c r="B2129" t="str">
        <f t="shared" si="68"/>
        <v>LOJA FISICA</v>
      </c>
      <c r="C2129" t="s">
        <v>18</v>
      </c>
      <c r="D2129" t="s">
        <v>614</v>
      </c>
      <c r="E2129">
        <v>130520</v>
      </c>
      <c r="F2129" t="s">
        <v>630</v>
      </c>
      <c r="G2129" s="1">
        <v>7898029550766</v>
      </c>
      <c r="H2129">
        <v>38</v>
      </c>
      <c r="I2129" t="s">
        <v>45</v>
      </c>
      <c r="J2129" t="s">
        <v>287</v>
      </c>
      <c r="K2129" t="s">
        <v>285</v>
      </c>
      <c r="L2129" t="s">
        <v>279</v>
      </c>
      <c r="M2129" t="s">
        <v>297</v>
      </c>
      <c r="N2129">
        <v>-1</v>
      </c>
      <c r="O2129">
        <v>1</v>
      </c>
      <c r="P2129">
        <v>119.46</v>
      </c>
      <c r="Q2129">
        <v>1</v>
      </c>
      <c r="R2129">
        <v>119.46</v>
      </c>
    </row>
    <row r="2130" spans="1:22" x14ac:dyDescent="0.25">
      <c r="A2130" t="str">
        <f t="shared" si="67"/>
        <v>FILIAL</v>
      </c>
      <c r="B2130" t="str">
        <f t="shared" si="68"/>
        <v>LOJA FISICA</v>
      </c>
      <c r="C2130" t="s">
        <v>18</v>
      </c>
      <c r="D2130" t="s">
        <v>614</v>
      </c>
      <c r="E2130">
        <v>130520</v>
      </c>
      <c r="F2130" t="s">
        <v>630</v>
      </c>
      <c r="G2130" s="1">
        <v>7898029550766</v>
      </c>
      <c r="H2130">
        <v>5</v>
      </c>
      <c r="I2130" t="s">
        <v>110</v>
      </c>
      <c r="J2130" t="s">
        <v>287</v>
      </c>
      <c r="K2130" t="s">
        <v>285</v>
      </c>
      <c r="L2130" t="s">
        <v>279</v>
      </c>
      <c r="M2130" t="s">
        <v>291</v>
      </c>
      <c r="N2130">
        <v>3</v>
      </c>
      <c r="Q2130">
        <v>1</v>
      </c>
      <c r="R2130">
        <v>119.46</v>
      </c>
      <c r="U2130">
        <v>4</v>
      </c>
      <c r="V2130">
        <v>613.67999999999995</v>
      </c>
    </row>
    <row r="2131" spans="1:22" x14ac:dyDescent="0.25">
      <c r="A2131" t="str">
        <f t="shared" si="67"/>
        <v>FILIAL</v>
      </c>
      <c r="B2131" t="str">
        <f t="shared" si="68"/>
        <v>LOJA FISICA</v>
      </c>
      <c r="C2131" t="s">
        <v>18</v>
      </c>
      <c r="D2131" t="s">
        <v>614</v>
      </c>
      <c r="E2131">
        <v>130520</v>
      </c>
      <c r="F2131" t="s">
        <v>630</v>
      </c>
      <c r="G2131" s="1">
        <v>7898029550766</v>
      </c>
      <c r="H2131">
        <v>72</v>
      </c>
      <c r="I2131" t="s">
        <v>54</v>
      </c>
      <c r="J2131" t="s">
        <v>294</v>
      </c>
      <c r="K2131" t="s">
        <v>285</v>
      </c>
      <c r="L2131" t="s">
        <v>279</v>
      </c>
      <c r="M2131" t="s">
        <v>291</v>
      </c>
      <c r="N2131">
        <v>2</v>
      </c>
      <c r="Q2131">
        <v>1</v>
      </c>
      <c r="R2131">
        <v>119.46</v>
      </c>
      <c r="S2131">
        <v>1</v>
      </c>
      <c r="T2131">
        <v>143.35</v>
      </c>
      <c r="U2131">
        <v>1</v>
      </c>
      <c r="V2131">
        <v>143.35</v>
      </c>
    </row>
    <row r="2132" spans="1:22" x14ac:dyDescent="0.25">
      <c r="A2132" t="str">
        <f t="shared" si="67"/>
        <v>FILIAL</v>
      </c>
      <c r="B2132" t="str">
        <f t="shared" si="68"/>
        <v>LOJA FISICA</v>
      </c>
      <c r="C2132" t="s">
        <v>18</v>
      </c>
      <c r="D2132" t="s">
        <v>614</v>
      </c>
      <c r="E2132">
        <v>130520</v>
      </c>
      <c r="F2132" t="s">
        <v>630</v>
      </c>
      <c r="G2132" s="1">
        <v>7898029550766</v>
      </c>
      <c r="H2132">
        <v>104</v>
      </c>
      <c r="I2132" t="s">
        <v>22</v>
      </c>
      <c r="J2132" t="s">
        <v>303</v>
      </c>
      <c r="K2132" t="s">
        <v>285</v>
      </c>
      <c r="L2132" t="s">
        <v>279</v>
      </c>
      <c r="M2132" t="s">
        <v>286</v>
      </c>
      <c r="N2132">
        <v>2</v>
      </c>
      <c r="Q2132">
        <v>1</v>
      </c>
      <c r="R2132">
        <v>119.44</v>
      </c>
      <c r="S2132">
        <v>1</v>
      </c>
      <c r="T2132">
        <v>143.35</v>
      </c>
      <c r="U2132">
        <v>6</v>
      </c>
      <c r="V2132">
        <v>863.67</v>
      </c>
    </row>
    <row r="2133" spans="1:22" x14ac:dyDescent="0.25">
      <c r="A2133" t="str">
        <f t="shared" si="67"/>
        <v>FILIAL</v>
      </c>
      <c r="B2133" t="str">
        <f t="shared" si="68"/>
        <v>LOJA FISICA</v>
      </c>
      <c r="C2133" t="s">
        <v>18</v>
      </c>
      <c r="D2133" t="s">
        <v>614</v>
      </c>
      <c r="E2133">
        <v>152479</v>
      </c>
      <c r="F2133" t="s">
        <v>618</v>
      </c>
      <c r="G2133" s="1">
        <v>7898029550834</v>
      </c>
      <c r="H2133">
        <v>17</v>
      </c>
      <c r="I2133" t="s">
        <v>178</v>
      </c>
      <c r="J2133" t="s">
        <v>302</v>
      </c>
      <c r="K2133" t="s">
        <v>285</v>
      </c>
      <c r="L2133" t="s">
        <v>279</v>
      </c>
      <c r="M2133" t="s">
        <v>286</v>
      </c>
      <c r="N2133">
        <v>1</v>
      </c>
      <c r="O2133">
        <v>2</v>
      </c>
      <c r="P2133">
        <v>227.61</v>
      </c>
      <c r="Q2133">
        <v>1</v>
      </c>
      <c r="R2133">
        <v>118.08</v>
      </c>
      <c r="S2133">
        <v>2</v>
      </c>
      <c r="T2133">
        <v>227.62</v>
      </c>
      <c r="U2133">
        <v>4</v>
      </c>
      <c r="V2133">
        <v>455.24</v>
      </c>
    </row>
    <row r="2134" spans="1:22" x14ac:dyDescent="0.25">
      <c r="A2134" t="str">
        <f t="shared" si="67"/>
        <v>FILIAL</v>
      </c>
      <c r="B2134" t="str">
        <f t="shared" si="68"/>
        <v>LOJA FISICA</v>
      </c>
      <c r="C2134" t="s">
        <v>18</v>
      </c>
      <c r="D2134" t="s">
        <v>614</v>
      </c>
      <c r="E2134">
        <v>130520</v>
      </c>
      <c r="F2134" t="s">
        <v>630</v>
      </c>
      <c r="G2134" s="1">
        <v>7898029550766</v>
      </c>
      <c r="H2134">
        <v>151</v>
      </c>
      <c r="I2134" t="s">
        <v>101</v>
      </c>
      <c r="J2134" t="s">
        <v>283</v>
      </c>
      <c r="K2134" t="s">
        <v>280</v>
      </c>
      <c r="L2134" t="s">
        <v>279</v>
      </c>
      <c r="M2134" t="s">
        <v>291</v>
      </c>
      <c r="N2134">
        <v>1</v>
      </c>
      <c r="Q2134">
        <v>1</v>
      </c>
      <c r="R2134">
        <v>117.86</v>
      </c>
    </row>
    <row r="2135" spans="1:22" x14ac:dyDescent="0.25">
      <c r="A2135" t="str">
        <f t="shared" si="67"/>
        <v>FILIAL</v>
      </c>
      <c r="B2135" t="str">
        <f t="shared" si="68"/>
        <v>LOJA FISICA</v>
      </c>
      <c r="C2135" t="s">
        <v>18</v>
      </c>
      <c r="D2135" t="s">
        <v>614</v>
      </c>
      <c r="E2135">
        <v>130520</v>
      </c>
      <c r="F2135" t="s">
        <v>630</v>
      </c>
      <c r="G2135" s="1">
        <v>7898029550766</v>
      </c>
      <c r="H2135">
        <v>255</v>
      </c>
      <c r="I2135" t="s">
        <v>374</v>
      </c>
      <c r="J2135" t="s">
        <v>375</v>
      </c>
      <c r="K2135" t="s">
        <v>280</v>
      </c>
      <c r="L2135" t="s">
        <v>279</v>
      </c>
      <c r="M2135" t="s">
        <v>291</v>
      </c>
      <c r="N2135">
        <v>1</v>
      </c>
      <c r="Q2135">
        <v>1</v>
      </c>
      <c r="R2135">
        <v>117.86</v>
      </c>
    </row>
    <row r="2136" spans="1:22" x14ac:dyDescent="0.25">
      <c r="A2136" t="str">
        <f t="shared" si="67"/>
        <v>FILIAL</v>
      </c>
      <c r="B2136" t="str">
        <f t="shared" si="68"/>
        <v>LOJA FISICA</v>
      </c>
      <c r="C2136" t="s">
        <v>18</v>
      </c>
      <c r="D2136" t="s">
        <v>614</v>
      </c>
      <c r="E2136">
        <v>152479</v>
      </c>
      <c r="F2136" t="s">
        <v>618</v>
      </c>
      <c r="G2136" s="1">
        <v>7898029550834</v>
      </c>
      <c r="H2136">
        <v>123</v>
      </c>
      <c r="I2136" t="s">
        <v>356</v>
      </c>
      <c r="J2136" t="s">
        <v>319</v>
      </c>
      <c r="K2136" t="s">
        <v>290</v>
      </c>
      <c r="L2136" t="s">
        <v>279</v>
      </c>
      <c r="M2136" t="s">
        <v>291</v>
      </c>
      <c r="N2136">
        <v>1</v>
      </c>
      <c r="Q2136">
        <v>1</v>
      </c>
      <c r="R2136">
        <v>117.82</v>
      </c>
      <c r="S2136">
        <v>1</v>
      </c>
      <c r="T2136">
        <v>117.82</v>
      </c>
    </row>
    <row r="2137" spans="1:22" x14ac:dyDescent="0.25">
      <c r="A2137" t="str">
        <f t="shared" si="67"/>
        <v>FILIAL</v>
      </c>
      <c r="B2137" t="str">
        <f t="shared" si="68"/>
        <v>LOJA FISICA</v>
      </c>
      <c r="C2137" t="s">
        <v>18</v>
      </c>
      <c r="D2137" t="s">
        <v>614</v>
      </c>
      <c r="E2137">
        <v>152479</v>
      </c>
      <c r="F2137" t="s">
        <v>618</v>
      </c>
      <c r="G2137" s="1">
        <v>7898029550834</v>
      </c>
      <c r="H2137">
        <v>168</v>
      </c>
      <c r="I2137" t="s">
        <v>42</v>
      </c>
      <c r="J2137" t="s">
        <v>305</v>
      </c>
      <c r="K2137" t="s">
        <v>290</v>
      </c>
      <c r="L2137" t="s">
        <v>279</v>
      </c>
      <c r="M2137" t="s">
        <v>291</v>
      </c>
      <c r="N2137">
        <v>2</v>
      </c>
      <c r="Q2137">
        <v>1</v>
      </c>
      <c r="R2137">
        <v>117.82</v>
      </c>
      <c r="S2137">
        <v>1</v>
      </c>
      <c r="T2137">
        <v>117.82</v>
      </c>
      <c r="U2137">
        <v>1</v>
      </c>
      <c r="V2137">
        <v>117.82</v>
      </c>
    </row>
    <row r="2138" spans="1:22" x14ac:dyDescent="0.25">
      <c r="A2138" t="str">
        <f t="shared" si="67"/>
        <v>FILIAL</v>
      </c>
      <c r="B2138" t="str">
        <f t="shared" si="68"/>
        <v>LOJA FISICA</v>
      </c>
      <c r="C2138" t="s">
        <v>18</v>
      </c>
      <c r="D2138" t="s">
        <v>614</v>
      </c>
      <c r="E2138">
        <v>152479</v>
      </c>
      <c r="F2138" t="s">
        <v>618</v>
      </c>
      <c r="G2138" s="1">
        <v>7898029550834</v>
      </c>
      <c r="H2138">
        <v>189</v>
      </c>
      <c r="I2138" t="s">
        <v>199</v>
      </c>
      <c r="J2138" t="s">
        <v>309</v>
      </c>
      <c r="K2138" t="s">
        <v>290</v>
      </c>
      <c r="L2138" t="s">
        <v>279</v>
      </c>
      <c r="M2138" t="s">
        <v>286</v>
      </c>
      <c r="N2138">
        <v>2</v>
      </c>
      <c r="Q2138">
        <v>1</v>
      </c>
      <c r="R2138">
        <v>117.82</v>
      </c>
      <c r="S2138">
        <v>1</v>
      </c>
      <c r="T2138">
        <v>146.96</v>
      </c>
      <c r="U2138">
        <v>2</v>
      </c>
      <c r="V2138">
        <v>235.64</v>
      </c>
    </row>
    <row r="2139" spans="1:22" x14ac:dyDescent="0.25">
      <c r="A2139" t="str">
        <f t="shared" si="67"/>
        <v>FILIAL</v>
      </c>
      <c r="B2139" t="str">
        <f t="shared" si="68"/>
        <v>LOJA FISICA</v>
      </c>
      <c r="C2139" t="s">
        <v>18</v>
      </c>
      <c r="D2139" t="s">
        <v>614</v>
      </c>
      <c r="E2139">
        <v>152479</v>
      </c>
      <c r="F2139" t="s">
        <v>618</v>
      </c>
      <c r="G2139" s="1">
        <v>7898029550834</v>
      </c>
      <c r="H2139">
        <v>252</v>
      </c>
      <c r="I2139" t="s">
        <v>464</v>
      </c>
      <c r="J2139" t="s">
        <v>289</v>
      </c>
      <c r="K2139" t="s">
        <v>290</v>
      </c>
      <c r="L2139" t="s">
        <v>279</v>
      </c>
      <c r="M2139" t="s">
        <v>291</v>
      </c>
      <c r="N2139">
        <v>3</v>
      </c>
      <c r="Q2139">
        <v>1</v>
      </c>
      <c r="R2139">
        <v>117.82</v>
      </c>
      <c r="U2139">
        <v>1</v>
      </c>
      <c r="V2139">
        <v>147.27000000000001</v>
      </c>
    </row>
    <row r="2140" spans="1:22" x14ac:dyDescent="0.25">
      <c r="A2140" t="str">
        <f t="shared" si="67"/>
        <v>FILIAL</v>
      </c>
      <c r="B2140" t="str">
        <f t="shared" si="68"/>
        <v>LOJA FISICA</v>
      </c>
      <c r="C2140" t="s">
        <v>18</v>
      </c>
      <c r="D2140" t="s">
        <v>614</v>
      </c>
      <c r="E2140">
        <v>152479</v>
      </c>
      <c r="F2140" t="s">
        <v>618</v>
      </c>
      <c r="G2140" s="1">
        <v>7898029550834</v>
      </c>
      <c r="H2140">
        <v>71</v>
      </c>
      <c r="I2140" t="s">
        <v>357</v>
      </c>
      <c r="J2140" t="s">
        <v>289</v>
      </c>
      <c r="K2140" t="s">
        <v>290</v>
      </c>
      <c r="L2140" t="s">
        <v>279</v>
      </c>
      <c r="M2140" t="s">
        <v>291</v>
      </c>
      <c r="N2140">
        <v>1</v>
      </c>
      <c r="O2140">
        <v>2</v>
      </c>
      <c r="P2140">
        <v>232.57</v>
      </c>
      <c r="Q2140">
        <v>1</v>
      </c>
      <c r="R2140">
        <v>117.82</v>
      </c>
      <c r="S2140">
        <v>1</v>
      </c>
      <c r="T2140">
        <v>117.82</v>
      </c>
    </row>
    <row r="2141" spans="1:22" x14ac:dyDescent="0.25">
      <c r="A2141" t="str">
        <f t="shared" si="67"/>
        <v>FILIAL</v>
      </c>
      <c r="B2141" t="str">
        <f t="shared" si="68"/>
        <v>LOJA FISICA</v>
      </c>
      <c r="C2141" t="s">
        <v>18</v>
      </c>
      <c r="D2141" t="s">
        <v>614</v>
      </c>
      <c r="E2141">
        <v>152479</v>
      </c>
      <c r="F2141" t="s">
        <v>618</v>
      </c>
      <c r="G2141" s="1">
        <v>7898029550834</v>
      </c>
      <c r="H2141">
        <v>76</v>
      </c>
      <c r="I2141" t="s">
        <v>164</v>
      </c>
      <c r="J2141" t="s">
        <v>305</v>
      </c>
      <c r="K2141" t="s">
        <v>290</v>
      </c>
      <c r="L2141" t="s">
        <v>279</v>
      </c>
      <c r="M2141" t="s">
        <v>297</v>
      </c>
      <c r="N2141">
        <v>1</v>
      </c>
      <c r="Q2141">
        <v>1</v>
      </c>
      <c r="R2141">
        <v>117.82</v>
      </c>
      <c r="U2141">
        <v>1</v>
      </c>
      <c r="V2141">
        <v>117.82</v>
      </c>
    </row>
    <row r="2142" spans="1:22" x14ac:dyDescent="0.25">
      <c r="A2142" t="str">
        <f t="shared" si="67"/>
        <v>FILIAL</v>
      </c>
      <c r="B2142" t="str">
        <f t="shared" si="68"/>
        <v>LOJA FISICA</v>
      </c>
      <c r="C2142" t="s">
        <v>18</v>
      </c>
      <c r="D2142" t="s">
        <v>614</v>
      </c>
      <c r="E2142">
        <v>152479</v>
      </c>
      <c r="F2142" t="s">
        <v>618</v>
      </c>
      <c r="G2142" s="1">
        <v>7898029550834</v>
      </c>
      <c r="H2142">
        <v>80</v>
      </c>
      <c r="I2142" t="s">
        <v>153</v>
      </c>
      <c r="J2142" t="s">
        <v>305</v>
      </c>
      <c r="K2142" t="s">
        <v>290</v>
      </c>
      <c r="L2142" t="s">
        <v>279</v>
      </c>
      <c r="M2142" t="s">
        <v>291</v>
      </c>
      <c r="N2142">
        <v>1</v>
      </c>
      <c r="Q2142">
        <v>1</v>
      </c>
      <c r="R2142">
        <v>117.82</v>
      </c>
      <c r="S2142">
        <v>1</v>
      </c>
      <c r="T2142">
        <v>117.82</v>
      </c>
      <c r="U2142">
        <v>1</v>
      </c>
      <c r="V2142">
        <v>70</v>
      </c>
    </row>
    <row r="2143" spans="1:22" x14ac:dyDescent="0.25">
      <c r="A2143" t="str">
        <f t="shared" si="67"/>
        <v>FILIAL</v>
      </c>
      <c r="B2143" t="str">
        <f t="shared" si="68"/>
        <v>LOJA FISICA</v>
      </c>
      <c r="C2143" t="s">
        <v>18</v>
      </c>
      <c r="D2143" t="s">
        <v>614</v>
      </c>
      <c r="E2143">
        <v>97804</v>
      </c>
      <c r="F2143" t="s">
        <v>637</v>
      </c>
      <c r="G2143" s="1">
        <v>7898029550315</v>
      </c>
      <c r="H2143">
        <v>150</v>
      </c>
      <c r="I2143" t="s">
        <v>100</v>
      </c>
      <c r="J2143" t="s">
        <v>287</v>
      </c>
      <c r="K2143" t="s">
        <v>285</v>
      </c>
      <c r="L2143" t="s">
        <v>279</v>
      </c>
      <c r="M2143" t="s">
        <v>286</v>
      </c>
      <c r="N2143">
        <v>2</v>
      </c>
      <c r="Q2143">
        <v>2</v>
      </c>
      <c r="R2143">
        <v>117.47</v>
      </c>
      <c r="S2143">
        <v>1</v>
      </c>
      <c r="T2143">
        <v>52.21</v>
      </c>
      <c r="U2143">
        <v>2</v>
      </c>
      <c r="V2143">
        <v>104.42</v>
      </c>
    </row>
    <row r="2144" spans="1:22" x14ac:dyDescent="0.25">
      <c r="A2144" t="str">
        <f t="shared" si="67"/>
        <v>FILIAL</v>
      </c>
      <c r="B2144" t="str">
        <f t="shared" si="68"/>
        <v>ECOMMERCE</v>
      </c>
      <c r="C2144" t="s">
        <v>18</v>
      </c>
      <c r="D2144" t="s">
        <v>614</v>
      </c>
      <c r="E2144">
        <v>152479</v>
      </c>
      <c r="F2144" t="s">
        <v>618</v>
      </c>
      <c r="G2144" s="1">
        <v>7898029550834</v>
      </c>
      <c r="H2144">
        <v>236</v>
      </c>
      <c r="I2144" t="s">
        <v>416</v>
      </c>
      <c r="J2144" t="s">
        <v>373</v>
      </c>
      <c r="K2144" t="s">
        <v>280</v>
      </c>
      <c r="L2144" t="s">
        <v>279</v>
      </c>
      <c r="M2144" t="s">
        <v>310</v>
      </c>
      <c r="O2144">
        <v>1</v>
      </c>
      <c r="P2144">
        <v>113.54</v>
      </c>
      <c r="Q2144">
        <v>1</v>
      </c>
      <c r="R2144">
        <v>117.25</v>
      </c>
    </row>
    <row r="2145" spans="1:22" x14ac:dyDescent="0.25">
      <c r="A2145" t="str">
        <f t="shared" si="67"/>
        <v>FILIAL</v>
      </c>
      <c r="B2145" t="str">
        <f t="shared" si="68"/>
        <v>ECOMMERCE</v>
      </c>
      <c r="C2145" t="s">
        <v>18</v>
      </c>
      <c r="D2145" t="s">
        <v>614</v>
      </c>
      <c r="E2145">
        <v>151496</v>
      </c>
      <c r="F2145" t="s">
        <v>617</v>
      </c>
      <c r="G2145" s="1">
        <v>7898029550827</v>
      </c>
      <c r="H2145">
        <v>175</v>
      </c>
      <c r="I2145" t="s">
        <v>559</v>
      </c>
      <c r="J2145" t="s">
        <v>509</v>
      </c>
      <c r="K2145" t="s">
        <v>285</v>
      </c>
      <c r="L2145" t="s">
        <v>279</v>
      </c>
      <c r="M2145" t="s">
        <v>310</v>
      </c>
      <c r="Q2145">
        <v>1</v>
      </c>
      <c r="R2145">
        <v>116.23</v>
      </c>
      <c r="S2145">
        <v>1</v>
      </c>
      <c r="T2145">
        <v>116.23</v>
      </c>
      <c r="U2145">
        <v>1</v>
      </c>
      <c r="V2145">
        <v>116.23</v>
      </c>
    </row>
    <row r="2146" spans="1:22" x14ac:dyDescent="0.25">
      <c r="A2146" t="str">
        <f t="shared" si="67"/>
        <v>FILIAL</v>
      </c>
      <c r="B2146" t="str">
        <f t="shared" si="68"/>
        <v>ECOMMERCE</v>
      </c>
      <c r="C2146" t="s">
        <v>18</v>
      </c>
      <c r="D2146" t="s">
        <v>614</v>
      </c>
      <c r="E2146">
        <v>151496</v>
      </c>
      <c r="F2146" t="s">
        <v>617</v>
      </c>
      <c r="G2146" s="1">
        <v>7898029550827</v>
      </c>
      <c r="H2146">
        <v>72</v>
      </c>
      <c r="I2146" t="s">
        <v>246</v>
      </c>
      <c r="J2146" t="s">
        <v>294</v>
      </c>
      <c r="K2146" t="s">
        <v>285</v>
      </c>
      <c r="L2146" t="s">
        <v>279</v>
      </c>
      <c r="M2146" t="s">
        <v>310</v>
      </c>
      <c r="Q2146">
        <v>1</v>
      </c>
      <c r="R2146">
        <v>116.23</v>
      </c>
    </row>
    <row r="2147" spans="1:22" x14ac:dyDescent="0.25">
      <c r="A2147" t="str">
        <f t="shared" si="67"/>
        <v>FILIAL</v>
      </c>
      <c r="B2147" t="str">
        <f t="shared" si="68"/>
        <v>LOJA FISICA</v>
      </c>
      <c r="C2147" t="s">
        <v>18</v>
      </c>
      <c r="D2147" t="s">
        <v>614</v>
      </c>
      <c r="E2147">
        <v>98638</v>
      </c>
      <c r="F2147" t="s">
        <v>629</v>
      </c>
      <c r="G2147" s="1">
        <v>7898029550063</v>
      </c>
      <c r="H2147">
        <v>17</v>
      </c>
      <c r="I2147" t="s">
        <v>178</v>
      </c>
      <c r="J2147" t="s">
        <v>302</v>
      </c>
      <c r="K2147" t="s">
        <v>285</v>
      </c>
      <c r="L2147" t="s">
        <v>279</v>
      </c>
      <c r="M2147" t="s">
        <v>291</v>
      </c>
      <c r="N2147">
        <v>1</v>
      </c>
      <c r="Q2147">
        <v>1</v>
      </c>
      <c r="R2147">
        <v>114.99</v>
      </c>
    </row>
    <row r="2148" spans="1:22" x14ac:dyDescent="0.25">
      <c r="A2148" t="str">
        <f t="shared" si="67"/>
        <v>FILIAL</v>
      </c>
      <c r="B2148" t="str">
        <f t="shared" si="68"/>
        <v>LOJA FISICA</v>
      </c>
      <c r="C2148" t="s">
        <v>18</v>
      </c>
      <c r="D2148" t="s">
        <v>614</v>
      </c>
      <c r="E2148">
        <v>98638</v>
      </c>
      <c r="F2148" t="s">
        <v>629</v>
      </c>
      <c r="G2148" s="1">
        <v>7898029550063</v>
      </c>
      <c r="H2148">
        <v>170</v>
      </c>
      <c r="I2148" t="s">
        <v>179</v>
      </c>
      <c r="J2148" t="s">
        <v>322</v>
      </c>
      <c r="K2148" t="s">
        <v>285</v>
      </c>
      <c r="L2148" t="s">
        <v>279</v>
      </c>
      <c r="M2148" t="s">
        <v>291</v>
      </c>
      <c r="N2148">
        <v>2</v>
      </c>
      <c r="Q2148">
        <v>1</v>
      </c>
      <c r="R2148">
        <v>114.99</v>
      </c>
      <c r="S2148">
        <v>2</v>
      </c>
      <c r="T2148">
        <v>229.98</v>
      </c>
      <c r="U2148">
        <v>1</v>
      </c>
      <c r="V2148">
        <v>110.06</v>
      </c>
    </row>
    <row r="2149" spans="1:22" x14ac:dyDescent="0.25">
      <c r="A2149" t="str">
        <f t="shared" si="67"/>
        <v>FILIAL</v>
      </c>
      <c r="B2149" t="str">
        <f t="shared" si="68"/>
        <v>LOJA FISICA</v>
      </c>
      <c r="C2149" t="s">
        <v>18</v>
      </c>
      <c r="D2149" t="s">
        <v>614</v>
      </c>
      <c r="E2149">
        <v>98638</v>
      </c>
      <c r="F2149" t="s">
        <v>629</v>
      </c>
      <c r="G2149" s="1">
        <v>7898029550063</v>
      </c>
      <c r="H2149">
        <v>34</v>
      </c>
      <c r="I2149" t="s">
        <v>97</v>
      </c>
      <c r="J2149" t="s">
        <v>306</v>
      </c>
      <c r="K2149" t="s">
        <v>290</v>
      </c>
      <c r="L2149" t="s">
        <v>279</v>
      </c>
      <c r="M2149" t="s">
        <v>297</v>
      </c>
      <c r="N2149">
        <v>2</v>
      </c>
      <c r="Q2149">
        <v>1</v>
      </c>
      <c r="R2149">
        <v>114.99</v>
      </c>
    </row>
    <row r="2150" spans="1:22" x14ac:dyDescent="0.25">
      <c r="A2150" t="str">
        <f t="shared" si="67"/>
        <v>FILIAL</v>
      </c>
      <c r="B2150" t="str">
        <f t="shared" si="68"/>
        <v>ECOMMERCE</v>
      </c>
      <c r="C2150" t="s">
        <v>18</v>
      </c>
      <c r="D2150" t="s">
        <v>614</v>
      </c>
      <c r="E2150">
        <v>98638</v>
      </c>
      <c r="F2150" t="s">
        <v>629</v>
      </c>
      <c r="G2150" s="1">
        <v>7898029550063</v>
      </c>
      <c r="H2150">
        <v>7</v>
      </c>
      <c r="I2150" t="s">
        <v>191</v>
      </c>
      <c r="J2150" t="s">
        <v>302</v>
      </c>
      <c r="K2150" t="s">
        <v>285</v>
      </c>
      <c r="L2150" t="s">
        <v>279</v>
      </c>
      <c r="M2150" t="s">
        <v>310</v>
      </c>
      <c r="Q2150">
        <v>1</v>
      </c>
      <c r="R2150">
        <v>114.99</v>
      </c>
      <c r="U2150">
        <v>1</v>
      </c>
      <c r="V2150">
        <v>114.99</v>
      </c>
    </row>
    <row r="2151" spans="1:22" x14ac:dyDescent="0.25">
      <c r="A2151" t="str">
        <f t="shared" si="67"/>
        <v>FILIAL</v>
      </c>
      <c r="B2151" t="str">
        <f t="shared" si="68"/>
        <v>ECOMMERCE</v>
      </c>
      <c r="C2151" t="s">
        <v>18</v>
      </c>
      <c r="D2151" t="s">
        <v>614</v>
      </c>
      <c r="E2151">
        <v>151496</v>
      </c>
      <c r="F2151" t="s">
        <v>617</v>
      </c>
      <c r="G2151" s="1">
        <v>7898029550827</v>
      </c>
      <c r="H2151">
        <v>114</v>
      </c>
      <c r="I2151" t="s">
        <v>562</v>
      </c>
      <c r="J2151" t="s">
        <v>314</v>
      </c>
      <c r="K2151" t="s">
        <v>280</v>
      </c>
      <c r="L2151" t="s">
        <v>279</v>
      </c>
      <c r="M2151" t="s">
        <v>310</v>
      </c>
      <c r="Q2151">
        <v>1</v>
      </c>
      <c r="R2151">
        <v>114.66</v>
      </c>
    </row>
    <row r="2152" spans="1:22" x14ac:dyDescent="0.25">
      <c r="A2152" t="str">
        <f t="shared" si="67"/>
        <v>FILIAL</v>
      </c>
      <c r="B2152" t="str">
        <f t="shared" si="68"/>
        <v>LOJA FISICA</v>
      </c>
      <c r="C2152" t="s">
        <v>18</v>
      </c>
      <c r="D2152" t="s">
        <v>614</v>
      </c>
      <c r="E2152">
        <v>152479</v>
      </c>
      <c r="F2152" t="s">
        <v>618</v>
      </c>
      <c r="G2152" s="1">
        <v>7898029550834</v>
      </c>
      <c r="H2152">
        <v>105</v>
      </c>
      <c r="I2152" t="s">
        <v>169</v>
      </c>
      <c r="J2152" t="s">
        <v>351</v>
      </c>
      <c r="K2152" t="s">
        <v>285</v>
      </c>
      <c r="L2152" t="s">
        <v>279</v>
      </c>
      <c r="M2152" t="s">
        <v>286</v>
      </c>
      <c r="N2152">
        <v>2</v>
      </c>
      <c r="Q2152">
        <v>1</v>
      </c>
      <c r="R2152">
        <v>113.81</v>
      </c>
      <c r="U2152">
        <v>4</v>
      </c>
      <c r="V2152">
        <v>455.24</v>
      </c>
    </row>
    <row r="2153" spans="1:22" x14ac:dyDescent="0.25">
      <c r="A2153" t="str">
        <f t="shared" si="67"/>
        <v>FILIAL</v>
      </c>
      <c r="B2153" t="str">
        <f t="shared" si="68"/>
        <v>LOJA FISICA</v>
      </c>
      <c r="C2153" t="s">
        <v>18</v>
      </c>
      <c r="D2153" t="s">
        <v>614</v>
      </c>
      <c r="E2153">
        <v>152479</v>
      </c>
      <c r="F2153" t="s">
        <v>618</v>
      </c>
      <c r="G2153" s="1">
        <v>7898029550834</v>
      </c>
      <c r="H2153">
        <v>108</v>
      </c>
      <c r="I2153" t="s">
        <v>107</v>
      </c>
      <c r="J2153" t="s">
        <v>284</v>
      </c>
      <c r="K2153" t="s">
        <v>285</v>
      </c>
      <c r="L2153" t="s">
        <v>279</v>
      </c>
      <c r="M2153" t="s">
        <v>291</v>
      </c>
      <c r="N2153">
        <v>1</v>
      </c>
      <c r="Q2153">
        <v>1</v>
      </c>
      <c r="R2153">
        <v>113.81</v>
      </c>
    </row>
    <row r="2154" spans="1:22" x14ac:dyDescent="0.25">
      <c r="A2154" t="str">
        <f t="shared" si="67"/>
        <v>FILIAL</v>
      </c>
      <c r="B2154" t="str">
        <f t="shared" si="68"/>
        <v>LOJA FISICA</v>
      </c>
      <c r="C2154" t="s">
        <v>18</v>
      </c>
      <c r="D2154" t="s">
        <v>614</v>
      </c>
      <c r="E2154">
        <v>152479</v>
      </c>
      <c r="F2154" t="s">
        <v>618</v>
      </c>
      <c r="G2154" s="1">
        <v>7898029550834</v>
      </c>
      <c r="H2154">
        <v>11</v>
      </c>
      <c r="I2154" t="s">
        <v>158</v>
      </c>
      <c r="J2154" t="s">
        <v>284</v>
      </c>
      <c r="K2154" t="s">
        <v>285</v>
      </c>
      <c r="L2154" t="s">
        <v>279</v>
      </c>
      <c r="M2154" t="s">
        <v>291</v>
      </c>
      <c r="N2154">
        <v>4</v>
      </c>
      <c r="Q2154">
        <v>1</v>
      </c>
      <c r="R2154">
        <v>113.81</v>
      </c>
      <c r="S2154">
        <v>2</v>
      </c>
      <c r="T2154">
        <v>227.62</v>
      </c>
      <c r="U2154">
        <v>4</v>
      </c>
      <c r="V2154">
        <v>455.24</v>
      </c>
    </row>
    <row r="2155" spans="1:22" x14ac:dyDescent="0.25">
      <c r="A2155" t="str">
        <f t="shared" si="67"/>
        <v>FILIAL</v>
      </c>
      <c r="B2155" t="str">
        <f t="shared" si="68"/>
        <v>LOJA FISICA</v>
      </c>
      <c r="C2155" t="s">
        <v>18</v>
      </c>
      <c r="D2155" t="s">
        <v>614</v>
      </c>
      <c r="E2155">
        <v>152479</v>
      </c>
      <c r="F2155" t="s">
        <v>618</v>
      </c>
      <c r="G2155" s="1">
        <v>7898029550834</v>
      </c>
      <c r="H2155">
        <v>113</v>
      </c>
      <c r="I2155" t="s">
        <v>134</v>
      </c>
      <c r="J2155" t="s">
        <v>292</v>
      </c>
      <c r="K2155" t="s">
        <v>285</v>
      </c>
      <c r="L2155" t="s">
        <v>279</v>
      </c>
      <c r="M2155" t="s">
        <v>291</v>
      </c>
      <c r="N2155">
        <v>2</v>
      </c>
      <c r="Q2155">
        <v>1</v>
      </c>
      <c r="R2155">
        <v>113.81</v>
      </c>
      <c r="S2155">
        <v>1</v>
      </c>
      <c r="T2155">
        <v>113.81</v>
      </c>
      <c r="U2155">
        <v>2</v>
      </c>
      <c r="V2155">
        <v>227.62</v>
      </c>
    </row>
    <row r="2156" spans="1:22" x14ac:dyDescent="0.25">
      <c r="A2156" t="str">
        <f t="shared" si="67"/>
        <v>FILIAL</v>
      </c>
      <c r="B2156" t="str">
        <f t="shared" si="68"/>
        <v>LOJA FISICA</v>
      </c>
      <c r="C2156" t="s">
        <v>18</v>
      </c>
      <c r="D2156" t="s">
        <v>614</v>
      </c>
      <c r="E2156">
        <v>152479</v>
      </c>
      <c r="F2156" t="s">
        <v>618</v>
      </c>
      <c r="G2156" s="1">
        <v>7898029550834</v>
      </c>
      <c r="H2156">
        <v>116</v>
      </c>
      <c r="I2156" t="s">
        <v>155</v>
      </c>
      <c r="J2156" t="s">
        <v>311</v>
      </c>
      <c r="K2156" t="s">
        <v>285</v>
      </c>
      <c r="L2156" t="s">
        <v>279</v>
      </c>
      <c r="M2156" t="s">
        <v>291</v>
      </c>
      <c r="N2156">
        <v>1</v>
      </c>
      <c r="Q2156">
        <v>1</v>
      </c>
      <c r="R2156">
        <v>113.81</v>
      </c>
      <c r="U2156">
        <v>1</v>
      </c>
      <c r="V2156">
        <v>113.81</v>
      </c>
    </row>
    <row r="2157" spans="1:22" x14ac:dyDescent="0.25">
      <c r="A2157" t="str">
        <f t="shared" si="67"/>
        <v>FILIAL</v>
      </c>
      <c r="B2157" t="str">
        <f t="shared" si="68"/>
        <v>LOJA FISICA</v>
      </c>
      <c r="C2157" t="s">
        <v>18</v>
      </c>
      <c r="D2157" t="s">
        <v>614</v>
      </c>
      <c r="E2157">
        <v>152479</v>
      </c>
      <c r="F2157" t="s">
        <v>618</v>
      </c>
      <c r="G2157" s="1">
        <v>7898029550834</v>
      </c>
      <c r="H2157">
        <v>118</v>
      </c>
      <c r="I2157" t="s">
        <v>92</v>
      </c>
      <c r="J2157" t="s">
        <v>315</v>
      </c>
      <c r="K2157" t="s">
        <v>285</v>
      </c>
      <c r="L2157" t="s">
        <v>279</v>
      </c>
      <c r="M2157" t="s">
        <v>297</v>
      </c>
      <c r="N2157">
        <v>2</v>
      </c>
      <c r="Q2157">
        <v>1</v>
      </c>
      <c r="R2157">
        <v>113.81</v>
      </c>
      <c r="S2157">
        <v>1</v>
      </c>
      <c r="T2157">
        <v>113.81</v>
      </c>
    </row>
    <row r="2158" spans="1:22" x14ac:dyDescent="0.25">
      <c r="A2158" t="str">
        <f t="shared" si="67"/>
        <v>FILIAL</v>
      </c>
      <c r="B2158" t="str">
        <f t="shared" si="68"/>
        <v>LOJA FISICA</v>
      </c>
      <c r="C2158" t="s">
        <v>18</v>
      </c>
      <c r="D2158" t="s">
        <v>614</v>
      </c>
      <c r="E2158">
        <v>152479</v>
      </c>
      <c r="F2158" t="s">
        <v>618</v>
      </c>
      <c r="G2158" s="1">
        <v>7898029550834</v>
      </c>
      <c r="H2158">
        <v>128</v>
      </c>
      <c r="I2158" t="s">
        <v>24</v>
      </c>
      <c r="J2158" t="s">
        <v>311</v>
      </c>
      <c r="K2158" t="s">
        <v>285</v>
      </c>
      <c r="L2158" t="s">
        <v>279</v>
      </c>
      <c r="M2158" t="s">
        <v>291</v>
      </c>
      <c r="N2158">
        <v>1</v>
      </c>
      <c r="O2158">
        <v>1</v>
      </c>
      <c r="P2158">
        <v>113.81</v>
      </c>
      <c r="Q2158">
        <v>1</v>
      </c>
      <c r="R2158">
        <v>113.81</v>
      </c>
      <c r="S2158">
        <v>3</v>
      </c>
      <c r="T2158">
        <v>341.43</v>
      </c>
    </row>
    <row r="2159" spans="1:22" x14ac:dyDescent="0.25">
      <c r="A2159" t="str">
        <f t="shared" si="67"/>
        <v>FILIAL</v>
      </c>
      <c r="B2159" t="str">
        <f t="shared" si="68"/>
        <v>ECOMMERCE</v>
      </c>
      <c r="C2159" t="s">
        <v>18</v>
      </c>
      <c r="D2159" t="s">
        <v>614</v>
      </c>
      <c r="E2159">
        <v>152479</v>
      </c>
      <c r="F2159" t="s">
        <v>618</v>
      </c>
      <c r="G2159" s="1">
        <v>7898029550834</v>
      </c>
      <c r="H2159">
        <v>132</v>
      </c>
      <c r="I2159" t="s">
        <v>541</v>
      </c>
      <c r="J2159" t="s">
        <v>284</v>
      </c>
      <c r="K2159" t="s">
        <v>285</v>
      </c>
      <c r="L2159" t="s">
        <v>279</v>
      </c>
      <c r="M2159" t="s">
        <v>310</v>
      </c>
      <c r="Q2159">
        <v>1</v>
      </c>
      <c r="R2159">
        <v>113.81</v>
      </c>
    </row>
    <row r="2160" spans="1:22" x14ac:dyDescent="0.25">
      <c r="A2160" t="str">
        <f t="shared" si="67"/>
        <v>FILIAL</v>
      </c>
      <c r="B2160" t="str">
        <f t="shared" si="68"/>
        <v>LOJA FISICA</v>
      </c>
      <c r="C2160" t="s">
        <v>18</v>
      </c>
      <c r="D2160" t="s">
        <v>614</v>
      </c>
      <c r="E2160">
        <v>152479</v>
      </c>
      <c r="F2160" t="s">
        <v>618</v>
      </c>
      <c r="G2160" s="1">
        <v>7898029550834</v>
      </c>
      <c r="H2160">
        <v>154</v>
      </c>
      <c r="I2160" t="s">
        <v>140</v>
      </c>
      <c r="J2160" t="s">
        <v>396</v>
      </c>
      <c r="K2160" t="s">
        <v>285</v>
      </c>
      <c r="L2160" t="s">
        <v>279</v>
      </c>
      <c r="M2160" t="s">
        <v>297</v>
      </c>
      <c r="N2160">
        <v>1</v>
      </c>
      <c r="Q2160">
        <v>1</v>
      </c>
      <c r="R2160">
        <v>113.81</v>
      </c>
      <c r="U2160">
        <v>2</v>
      </c>
      <c r="V2160">
        <v>227.51</v>
      </c>
    </row>
    <row r="2161" spans="1:22" x14ac:dyDescent="0.25">
      <c r="A2161" t="str">
        <f t="shared" si="67"/>
        <v>FILIAL</v>
      </c>
      <c r="B2161" t="str">
        <f t="shared" si="68"/>
        <v>LOJA FISICA</v>
      </c>
      <c r="C2161" t="s">
        <v>18</v>
      </c>
      <c r="D2161" t="s">
        <v>614</v>
      </c>
      <c r="E2161">
        <v>152479</v>
      </c>
      <c r="F2161" t="s">
        <v>618</v>
      </c>
      <c r="G2161" s="1">
        <v>7898029550834</v>
      </c>
      <c r="H2161">
        <v>185</v>
      </c>
      <c r="I2161" t="s">
        <v>358</v>
      </c>
      <c r="J2161" t="s">
        <v>359</v>
      </c>
      <c r="K2161" t="s">
        <v>285</v>
      </c>
      <c r="L2161" t="s">
        <v>279</v>
      </c>
      <c r="M2161" t="s">
        <v>297</v>
      </c>
      <c r="N2161">
        <v>1</v>
      </c>
      <c r="Q2161">
        <v>1</v>
      </c>
      <c r="R2161">
        <v>113.81</v>
      </c>
    </row>
    <row r="2162" spans="1:22" x14ac:dyDescent="0.25">
      <c r="A2162" t="str">
        <f t="shared" si="67"/>
        <v>FILIAL</v>
      </c>
      <c r="B2162" t="str">
        <f t="shared" si="68"/>
        <v>LOJA FISICA</v>
      </c>
      <c r="C2162" t="s">
        <v>18</v>
      </c>
      <c r="D2162" t="s">
        <v>614</v>
      </c>
      <c r="E2162">
        <v>152479</v>
      </c>
      <c r="F2162" t="s">
        <v>618</v>
      </c>
      <c r="G2162" s="1">
        <v>7898029550834</v>
      </c>
      <c r="H2162">
        <v>195</v>
      </c>
      <c r="I2162" t="s">
        <v>338</v>
      </c>
      <c r="J2162" t="s">
        <v>337</v>
      </c>
      <c r="K2162" t="s">
        <v>285</v>
      </c>
      <c r="L2162" t="s">
        <v>279</v>
      </c>
      <c r="M2162" t="s">
        <v>291</v>
      </c>
      <c r="N2162">
        <v>1</v>
      </c>
      <c r="Q2162">
        <v>1</v>
      </c>
      <c r="R2162">
        <v>113.81</v>
      </c>
    </row>
    <row r="2163" spans="1:22" x14ac:dyDescent="0.25">
      <c r="A2163" t="str">
        <f t="shared" si="67"/>
        <v>FILIAL</v>
      </c>
      <c r="B2163" t="str">
        <f t="shared" si="68"/>
        <v>LOJA FISICA</v>
      </c>
      <c r="C2163" t="s">
        <v>18</v>
      </c>
      <c r="D2163" t="s">
        <v>614</v>
      </c>
      <c r="E2163">
        <v>152479</v>
      </c>
      <c r="F2163" t="s">
        <v>618</v>
      </c>
      <c r="G2163" s="1">
        <v>7898029550834</v>
      </c>
      <c r="H2163">
        <v>199</v>
      </c>
      <c r="I2163" t="s">
        <v>399</v>
      </c>
      <c r="J2163" t="s">
        <v>400</v>
      </c>
      <c r="K2163" t="s">
        <v>285</v>
      </c>
      <c r="L2163" t="s">
        <v>279</v>
      </c>
      <c r="M2163" t="s">
        <v>291</v>
      </c>
      <c r="N2163">
        <v>2</v>
      </c>
      <c r="Q2163">
        <v>1</v>
      </c>
      <c r="R2163">
        <v>113.81</v>
      </c>
    </row>
    <row r="2164" spans="1:22" x14ac:dyDescent="0.25">
      <c r="A2164" t="str">
        <f t="shared" si="67"/>
        <v>FILIAL</v>
      </c>
      <c r="B2164" t="str">
        <f t="shared" si="68"/>
        <v>LOJA FISICA</v>
      </c>
      <c r="C2164" t="s">
        <v>18</v>
      </c>
      <c r="D2164" t="s">
        <v>614</v>
      </c>
      <c r="E2164">
        <v>152479</v>
      </c>
      <c r="F2164" t="s">
        <v>618</v>
      </c>
      <c r="G2164" s="1">
        <v>7898029550834</v>
      </c>
      <c r="H2164">
        <v>204</v>
      </c>
      <c r="I2164" t="s">
        <v>354</v>
      </c>
      <c r="J2164" t="s">
        <v>355</v>
      </c>
      <c r="K2164" t="s">
        <v>285</v>
      </c>
      <c r="L2164" t="s">
        <v>279</v>
      </c>
      <c r="M2164" t="s">
        <v>286</v>
      </c>
      <c r="N2164">
        <v>3</v>
      </c>
      <c r="Q2164">
        <v>1</v>
      </c>
      <c r="R2164">
        <v>113.81</v>
      </c>
      <c r="S2164">
        <v>3</v>
      </c>
      <c r="T2164">
        <v>341.43</v>
      </c>
      <c r="U2164">
        <v>4</v>
      </c>
      <c r="V2164">
        <v>455.24</v>
      </c>
    </row>
    <row r="2165" spans="1:22" x14ac:dyDescent="0.25">
      <c r="A2165" t="str">
        <f t="shared" si="67"/>
        <v>FILIAL</v>
      </c>
      <c r="B2165" t="str">
        <f t="shared" si="68"/>
        <v>LOJA FISICA</v>
      </c>
      <c r="C2165" t="s">
        <v>18</v>
      </c>
      <c r="D2165" t="s">
        <v>614</v>
      </c>
      <c r="E2165">
        <v>152479</v>
      </c>
      <c r="F2165" t="s">
        <v>618</v>
      </c>
      <c r="G2165" s="1">
        <v>7898029550834</v>
      </c>
      <c r="H2165">
        <v>215</v>
      </c>
      <c r="I2165" t="s">
        <v>380</v>
      </c>
      <c r="J2165" t="s">
        <v>303</v>
      </c>
      <c r="K2165" t="s">
        <v>285</v>
      </c>
      <c r="L2165" t="s">
        <v>279</v>
      </c>
      <c r="M2165" t="s">
        <v>286</v>
      </c>
      <c r="N2165">
        <v>1</v>
      </c>
      <c r="O2165">
        <v>1</v>
      </c>
      <c r="P2165">
        <v>113.81</v>
      </c>
      <c r="Q2165">
        <v>1</v>
      </c>
      <c r="R2165">
        <v>113.81</v>
      </c>
      <c r="S2165">
        <v>1</v>
      </c>
      <c r="T2165">
        <v>113.81</v>
      </c>
      <c r="U2165">
        <v>3</v>
      </c>
      <c r="V2165">
        <v>341.43</v>
      </c>
    </row>
    <row r="2166" spans="1:22" x14ac:dyDescent="0.25">
      <c r="A2166" t="str">
        <f t="shared" si="67"/>
        <v>FILIAL</v>
      </c>
      <c r="B2166" t="str">
        <f t="shared" si="68"/>
        <v>LOJA FISICA</v>
      </c>
      <c r="C2166" t="s">
        <v>18</v>
      </c>
      <c r="D2166" t="s">
        <v>614</v>
      </c>
      <c r="E2166">
        <v>152479</v>
      </c>
      <c r="F2166" t="s">
        <v>618</v>
      </c>
      <c r="G2166" s="1">
        <v>7898029550834</v>
      </c>
      <c r="H2166">
        <v>220</v>
      </c>
      <c r="I2166" t="s">
        <v>334</v>
      </c>
      <c r="J2166" t="s">
        <v>316</v>
      </c>
      <c r="K2166" t="s">
        <v>285</v>
      </c>
      <c r="L2166" t="s">
        <v>279</v>
      </c>
      <c r="M2166" t="s">
        <v>291</v>
      </c>
      <c r="N2166">
        <v>2</v>
      </c>
      <c r="Q2166">
        <v>1</v>
      </c>
      <c r="R2166">
        <v>113.81</v>
      </c>
      <c r="S2166">
        <v>1</v>
      </c>
      <c r="T2166">
        <v>113.81</v>
      </c>
      <c r="U2166">
        <v>1</v>
      </c>
      <c r="V2166">
        <v>113.81</v>
      </c>
    </row>
    <row r="2167" spans="1:22" x14ac:dyDescent="0.25">
      <c r="A2167" t="str">
        <f t="shared" si="67"/>
        <v>FILIAL</v>
      </c>
      <c r="B2167" t="str">
        <f t="shared" si="68"/>
        <v>LOJA FISICA</v>
      </c>
      <c r="C2167" t="s">
        <v>18</v>
      </c>
      <c r="D2167" t="s">
        <v>614</v>
      </c>
      <c r="E2167">
        <v>152479</v>
      </c>
      <c r="F2167" t="s">
        <v>618</v>
      </c>
      <c r="G2167" s="1">
        <v>7898029550834</v>
      </c>
      <c r="H2167">
        <v>27</v>
      </c>
      <c r="I2167" t="s">
        <v>52</v>
      </c>
      <c r="J2167" t="s">
        <v>284</v>
      </c>
      <c r="K2167" t="s">
        <v>285</v>
      </c>
      <c r="L2167" t="s">
        <v>279</v>
      </c>
      <c r="M2167" t="s">
        <v>291</v>
      </c>
      <c r="N2167">
        <v>1</v>
      </c>
      <c r="O2167">
        <v>1</v>
      </c>
      <c r="P2167">
        <v>113.81</v>
      </c>
      <c r="Q2167">
        <v>1</v>
      </c>
      <c r="R2167">
        <v>113.81</v>
      </c>
    </row>
    <row r="2168" spans="1:22" x14ac:dyDescent="0.25">
      <c r="A2168" t="str">
        <f t="shared" si="67"/>
        <v>FILIAL</v>
      </c>
      <c r="B2168" t="str">
        <f t="shared" si="68"/>
        <v>LOJA FISICA</v>
      </c>
      <c r="C2168" t="s">
        <v>18</v>
      </c>
      <c r="D2168" t="s">
        <v>614</v>
      </c>
      <c r="E2168">
        <v>152479</v>
      </c>
      <c r="F2168" t="s">
        <v>618</v>
      </c>
      <c r="G2168" s="1">
        <v>7898029550834</v>
      </c>
      <c r="H2168">
        <v>29</v>
      </c>
      <c r="I2168" t="s">
        <v>116</v>
      </c>
      <c r="J2168" t="s">
        <v>294</v>
      </c>
      <c r="K2168" t="s">
        <v>285</v>
      </c>
      <c r="L2168" t="s">
        <v>279</v>
      </c>
      <c r="M2168" t="s">
        <v>291</v>
      </c>
      <c r="N2168">
        <v>2</v>
      </c>
      <c r="O2168">
        <v>1</v>
      </c>
      <c r="P2168">
        <v>113.81</v>
      </c>
      <c r="Q2168">
        <v>1</v>
      </c>
      <c r="R2168">
        <v>113.81</v>
      </c>
      <c r="U2168">
        <v>3</v>
      </c>
      <c r="V2168">
        <v>341.43</v>
      </c>
    </row>
    <row r="2169" spans="1:22" x14ac:dyDescent="0.25">
      <c r="A2169" t="str">
        <f t="shared" si="67"/>
        <v>FILIAL</v>
      </c>
      <c r="B2169" t="str">
        <f t="shared" si="68"/>
        <v>LOJA FISICA</v>
      </c>
      <c r="C2169" t="s">
        <v>18</v>
      </c>
      <c r="D2169" t="s">
        <v>614</v>
      </c>
      <c r="E2169">
        <v>152479</v>
      </c>
      <c r="F2169" t="s">
        <v>618</v>
      </c>
      <c r="G2169" s="1">
        <v>7898029550834</v>
      </c>
      <c r="H2169">
        <v>39</v>
      </c>
      <c r="I2169" t="s">
        <v>160</v>
      </c>
      <c r="J2169" t="s">
        <v>302</v>
      </c>
      <c r="K2169" t="s">
        <v>285</v>
      </c>
      <c r="L2169" t="s">
        <v>279</v>
      </c>
      <c r="M2169" t="s">
        <v>291</v>
      </c>
      <c r="N2169">
        <v>1</v>
      </c>
      <c r="Q2169">
        <v>1</v>
      </c>
      <c r="R2169">
        <v>113.81</v>
      </c>
      <c r="U2169">
        <v>2</v>
      </c>
      <c r="V2169">
        <v>227.62</v>
      </c>
    </row>
    <row r="2170" spans="1:22" x14ac:dyDescent="0.25">
      <c r="A2170" t="str">
        <f t="shared" si="67"/>
        <v>FILIAL</v>
      </c>
      <c r="B2170" t="str">
        <f t="shared" si="68"/>
        <v>LOJA FISICA</v>
      </c>
      <c r="C2170" t="s">
        <v>18</v>
      </c>
      <c r="D2170" t="s">
        <v>614</v>
      </c>
      <c r="E2170">
        <v>152479</v>
      </c>
      <c r="F2170" t="s">
        <v>618</v>
      </c>
      <c r="G2170" s="1">
        <v>7898029550834</v>
      </c>
      <c r="H2170">
        <v>40</v>
      </c>
      <c r="I2170" t="s">
        <v>34</v>
      </c>
      <c r="J2170" t="s">
        <v>293</v>
      </c>
      <c r="K2170" t="s">
        <v>285</v>
      </c>
      <c r="L2170" t="s">
        <v>279</v>
      </c>
      <c r="M2170" t="s">
        <v>286</v>
      </c>
      <c r="N2170">
        <v>1</v>
      </c>
      <c r="Q2170">
        <v>1</v>
      </c>
      <c r="R2170">
        <v>113.81</v>
      </c>
      <c r="S2170">
        <v>3</v>
      </c>
      <c r="T2170">
        <v>341.43</v>
      </c>
      <c r="U2170">
        <v>1</v>
      </c>
      <c r="V2170">
        <v>113.81</v>
      </c>
    </row>
    <row r="2171" spans="1:22" x14ac:dyDescent="0.25">
      <c r="A2171" t="str">
        <f t="shared" si="67"/>
        <v>FILIAL</v>
      </c>
      <c r="B2171" t="str">
        <f t="shared" si="68"/>
        <v>LOJA FISICA</v>
      </c>
      <c r="C2171" t="s">
        <v>18</v>
      </c>
      <c r="D2171" t="s">
        <v>614</v>
      </c>
      <c r="E2171">
        <v>152479</v>
      </c>
      <c r="F2171" t="s">
        <v>618</v>
      </c>
      <c r="G2171" s="1">
        <v>7898029550834</v>
      </c>
      <c r="H2171">
        <v>44</v>
      </c>
      <c r="I2171" t="s">
        <v>141</v>
      </c>
      <c r="J2171" t="s">
        <v>499</v>
      </c>
      <c r="K2171" t="s">
        <v>285</v>
      </c>
      <c r="L2171" t="s">
        <v>279</v>
      </c>
      <c r="M2171" t="s">
        <v>286</v>
      </c>
      <c r="N2171">
        <v>2</v>
      </c>
      <c r="O2171">
        <v>2</v>
      </c>
      <c r="P2171">
        <v>256.07</v>
      </c>
      <c r="Q2171">
        <v>1</v>
      </c>
      <c r="R2171">
        <v>113.81</v>
      </c>
      <c r="S2171">
        <v>6</v>
      </c>
      <c r="T2171">
        <v>711.12</v>
      </c>
      <c r="U2171">
        <v>2</v>
      </c>
      <c r="V2171">
        <v>227.62</v>
      </c>
    </row>
    <row r="2172" spans="1:22" x14ac:dyDescent="0.25">
      <c r="A2172" t="str">
        <f t="shared" si="67"/>
        <v>FILIAL</v>
      </c>
      <c r="B2172" t="str">
        <f t="shared" si="68"/>
        <v>LOJA FISICA</v>
      </c>
      <c r="C2172" t="s">
        <v>18</v>
      </c>
      <c r="D2172" t="s">
        <v>614</v>
      </c>
      <c r="E2172">
        <v>152479</v>
      </c>
      <c r="F2172" t="s">
        <v>618</v>
      </c>
      <c r="G2172" s="1">
        <v>7898029550834</v>
      </c>
      <c r="H2172">
        <v>49</v>
      </c>
      <c r="I2172" t="s">
        <v>81</v>
      </c>
      <c r="J2172" t="s">
        <v>301</v>
      </c>
      <c r="K2172" t="s">
        <v>285</v>
      </c>
      <c r="L2172" t="s">
        <v>279</v>
      </c>
      <c r="M2172" t="s">
        <v>291</v>
      </c>
      <c r="N2172">
        <v>2</v>
      </c>
      <c r="Q2172">
        <v>1</v>
      </c>
      <c r="R2172">
        <v>113.81</v>
      </c>
      <c r="S2172">
        <v>1</v>
      </c>
      <c r="T2172">
        <v>113.81</v>
      </c>
      <c r="U2172">
        <v>2</v>
      </c>
      <c r="V2172">
        <v>256.07</v>
      </c>
    </row>
    <row r="2173" spans="1:22" x14ac:dyDescent="0.25">
      <c r="A2173" t="str">
        <f t="shared" si="67"/>
        <v>FILIAL</v>
      </c>
      <c r="B2173" t="str">
        <f t="shared" si="68"/>
        <v>LOJA FISICA</v>
      </c>
      <c r="C2173" t="s">
        <v>18</v>
      </c>
      <c r="D2173" t="s">
        <v>614</v>
      </c>
      <c r="E2173">
        <v>152479</v>
      </c>
      <c r="F2173" t="s">
        <v>618</v>
      </c>
      <c r="G2173" s="1">
        <v>7898029550834</v>
      </c>
      <c r="H2173">
        <v>54</v>
      </c>
      <c r="I2173" t="s">
        <v>104</v>
      </c>
      <c r="J2173" t="s">
        <v>352</v>
      </c>
      <c r="K2173" t="s">
        <v>285</v>
      </c>
      <c r="L2173" t="s">
        <v>279</v>
      </c>
      <c r="M2173" t="s">
        <v>297</v>
      </c>
      <c r="N2173">
        <v>2</v>
      </c>
      <c r="Q2173">
        <v>1</v>
      </c>
      <c r="R2173">
        <v>113.81</v>
      </c>
      <c r="S2173">
        <v>1</v>
      </c>
      <c r="T2173">
        <v>113.81</v>
      </c>
    </row>
    <row r="2174" spans="1:22" x14ac:dyDescent="0.25">
      <c r="A2174" t="str">
        <f t="shared" si="67"/>
        <v>FILIAL</v>
      </c>
      <c r="B2174" t="str">
        <f t="shared" si="68"/>
        <v>LOJA FISICA</v>
      </c>
      <c r="C2174" t="s">
        <v>18</v>
      </c>
      <c r="D2174" t="s">
        <v>614</v>
      </c>
      <c r="E2174">
        <v>152479</v>
      </c>
      <c r="F2174" t="s">
        <v>618</v>
      </c>
      <c r="G2174" s="1">
        <v>7898029550834</v>
      </c>
      <c r="H2174">
        <v>61</v>
      </c>
      <c r="I2174" t="s">
        <v>147</v>
      </c>
      <c r="J2174" t="s">
        <v>293</v>
      </c>
      <c r="K2174" t="s">
        <v>285</v>
      </c>
      <c r="L2174" t="s">
        <v>279</v>
      </c>
      <c r="M2174" t="s">
        <v>291</v>
      </c>
      <c r="N2174">
        <v>2</v>
      </c>
      <c r="O2174">
        <v>1</v>
      </c>
      <c r="P2174">
        <v>126</v>
      </c>
      <c r="Q2174">
        <v>1</v>
      </c>
      <c r="R2174">
        <v>113.81</v>
      </c>
      <c r="S2174">
        <v>1</v>
      </c>
      <c r="T2174">
        <v>113.81</v>
      </c>
    </row>
    <row r="2175" spans="1:22" x14ac:dyDescent="0.25">
      <c r="A2175" t="str">
        <f t="shared" si="67"/>
        <v>FILIAL</v>
      </c>
      <c r="B2175" t="str">
        <f t="shared" si="68"/>
        <v>LOJA FISICA</v>
      </c>
      <c r="C2175" t="s">
        <v>18</v>
      </c>
      <c r="D2175" t="s">
        <v>614</v>
      </c>
      <c r="E2175">
        <v>152479</v>
      </c>
      <c r="F2175" t="s">
        <v>618</v>
      </c>
      <c r="G2175" s="1">
        <v>7898029550834</v>
      </c>
      <c r="H2175">
        <v>68</v>
      </c>
      <c r="I2175" t="s">
        <v>87</v>
      </c>
      <c r="J2175" t="s">
        <v>473</v>
      </c>
      <c r="K2175" t="s">
        <v>285</v>
      </c>
      <c r="L2175" t="s">
        <v>279</v>
      </c>
      <c r="M2175" t="s">
        <v>291</v>
      </c>
      <c r="N2175">
        <v>3</v>
      </c>
      <c r="Q2175">
        <v>1</v>
      </c>
      <c r="R2175">
        <v>113.81</v>
      </c>
      <c r="S2175">
        <v>4</v>
      </c>
      <c r="T2175">
        <v>455.24</v>
      </c>
      <c r="U2175">
        <v>1</v>
      </c>
      <c r="V2175">
        <v>113.81</v>
      </c>
    </row>
    <row r="2176" spans="1:22" x14ac:dyDescent="0.25">
      <c r="A2176" t="str">
        <f t="shared" si="67"/>
        <v>FILIAL</v>
      </c>
      <c r="B2176" t="str">
        <f t="shared" si="68"/>
        <v>LOJA FISICA</v>
      </c>
      <c r="C2176" t="s">
        <v>18</v>
      </c>
      <c r="D2176" t="s">
        <v>614</v>
      </c>
      <c r="E2176">
        <v>152479</v>
      </c>
      <c r="F2176" t="s">
        <v>618</v>
      </c>
      <c r="G2176" s="1">
        <v>7898029550834</v>
      </c>
      <c r="H2176">
        <v>74</v>
      </c>
      <c r="I2176" t="s">
        <v>149</v>
      </c>
      <c r="J2176" t="s">
        <v>292</v>
      </c>
      <c r="K2176" t="s">
        <v>285</v>
      </c>
      <c r="L2176" t="s">
        <v>279</v>
      </c>
      <c r="M2176" t="s">
        <v>286</v>
      </c>
      <c r="N2176">
        <v>0</v>
      </c>
      <c r="O2176">
        <v>2</v>
      </c>
      <c r="P2176">
        <v>227.62</v>
      </c>
      <c r="Q2176">
        <v>1</v>
      </c>
      <c r="R2176">
        <v>113.81</v>
      </c>
      <c r="S2176">
        <v>2</v>
      </c>
      <c r="T2176">
        <v>227.62</v>
      </c>
      <c r="U2176">
        <v>2</v>
      </c>
      <c r="V2176">
        <v>256.07</v>
      </c>
    </row>
    <row r="2177" spans="1:22" x14ac:dyDescent="0.25">
      <c r="A2177" t="str">
        <f t="shared" si="67"/>
        <v>FILIAL</v>
      </c>
      <c r="B2177" t="str">
        <f t="shared" si="68"/>
        <v>LOJA FISICA</v>
      </c>
      <c r="C2177" t="s">
        <v>18</v>
      </c>
      <c r="D2177" t="s">
        <v>614</v>
      </c>
      <c r="E2177">
        <v>152479</v>
      </c>
      <c r="F2177" t="s">
        <v>618</v>
      </c>
      <c r="G2177" s="1">
        <v>7898029550834</v>
      </c>
      <c r="H2177">
        <v>58</v>
      </c>
      <c r="I2177" t="s">
        <v>106</v>
      </c>
      <c r="J2177" t="s">
        <v>489</v>
      </c>
      <c r="K2177" t="s">
        <v>285</v>
      </c>
      <c r="L2177" t="s">
        <v>279</v>
      </c>
      <c r="M2177" t="s">
        <v>297</v>
      </c>
      <c r="N2177">
        <v>1</v>
      </c>
      <c r="Q2177">
        <v>1</v>
      </c>
      <c r="R2177">
        <v>113.8</v>
      </c>
    </row>
    <row r="2178" spans="1:22" x14ac:dyDescent="0.25">
      <c r="A2178" t="str">
        <f t="shared" si="67"/>
        <v>FILIAL</v>
      </c>
      <c r="B2178" t="str">
        <f t="shared" si="68"/>
        <v>LOJA FISICA</v>
      </c>
      <c r="C2178" t="s">
        <v>18</v>
      </c>
      <c r="D2178" t="s">
        <v>614</v>
      </c>
      <c r="E2178">
        <v>152479</v>
      </c>
      <c r="F2178" t="s">
        <v>618</v>
      </c>
      <c r="G2178" s="1">
        <v>7898029550834</v>
      </c>
      <c r="H2178">
        <v>152</v>
      </c>
      <c r="I2178" t="s">
        <v>88</v>
      </c>
      <c r="J2178" t="s">
        <v>294</v>
      </c>
      <c r="K2178" t="s">
        <v>285</v>
      </c>
      <c r="L2178" t="s">
        <v>279</v>
      </c>
      <c r="M2178" t="s">
        <v>291</v>
      </c>
      <c r="N2178">
        <v>3</v>
      </c>
      <c r="Q2178">
        <v>1</v>
      </c>
      <c r="R2178">
        <v>113.74</v>
      </c>
      <c r="U2178">
        <v>2</v>
      </c>
      <c r="V2178">
        <v>227.62</v>
      </c>
    </row>
    <row r="2179" spans="1:22" x14ac:dyDescent="0.25">
      <c r="A2179" t="str">
        <f t="shared" ref="A2179:A2242" si="69">IF(H2179=90,"CD-TO",IF(H2179=902,"CD-BA",IF(H2179=997,"CD-BH","FILIAL")))</f>
        <v>FILIAL</v>
      </c>
      <c r="B2179" t="str">
        <f t="shared" ref="B2179:B2242" si="70">IF(ISNUMBER(FIND("Ecommerce",I2179)),"ECOMMERCE",
IF(ISNUMBER(FIND("Tele",I2179)),"ECOMMERCE",
IF(ISNUMBER(FIND("Delivery",I2179)),"ECOMMERCE",
IF(ISNUMBER(FIND("DarkStore ",I2179)),"ECOMMERCE",
IF(ISNUMBER(FIND("Compra&amp;Retire",I2179)),"ECOMMERCE",
IF(ISNUMBER(FIND("ECOMMERCE",I2179)),"ECOMMERCE",
IF(ISNUMBER(FIND("E-COMMERCE - TO - 903",I2179)),"ECOMMERCE",
IF(ISNUMBER(FIND("CDI MINAS",I2179)),"CDI MINAS",
IF(ISNUMBER(FIND("CDI BAHIA",I2179)),"CDI BAHIA",
IF(ISNUMBER(FIND("CDI BH",I2179)),"CDI BH","LOJA FISICA"))))))))))</f>
        <v>LOJA FISICA</v>
      </c>
      <c r="C2179" t="s">
        <v>18</v>
      </c>
      <c r="D2179" t="s">
        <v>614</v>
      </c>
      <c r="E2179">
        <v>152479</v>
      </c>
      <c r="F2179" t="s">
        <v>618</v>
      </c>
      <c r="G2179" s="1">
        <v>7898029550834</v>
      </c>
      <c r="H2179">
        <v>8</v>
      </c>
      <c r="I2179" t="s">
        <v>111</v>
      </c>
      <c r="J2179" t="s">
        <v>287</v>
      </c>
      <c r="K2179" t="s">
        <v>285</v>
      </c>
      <c r="L2179" t="s">
        <v>279</v>
      </c>
      <c r="M2179" t="s">
        <v>286</v>
      </c>
      <c r="N2179">
        <v>3</v>
      </c>
      <c r="Q2179">
        <v>1</v>
      </c>
      <c r="R2179">
        <v>113.71</v>
      </c>
      <c r="S2179">
        <v>3</v>
      </c>
      <c r="T2179">
        <v>369.75</v>
      </c>
      <c r="U2179">
        <v>2</v>
      </c>
      <c r="V2179">
        <v>227.62</v>
      </c>
    </row>
    <row r="2180" spans="1:22" x14ac:dyDescent="0.25">
      <c r="A2180" t="str">
        <f t="shared" si="69"/>
        <v>FILIAL</v>
      </c>
      <c r="B2180" t="str">
        <f t="shared" si="70"/>
        <v>LOJA FISICA</v>
      </c>
      <c r="C2180" t="s">
        <v>18</v>
      </c>
      <c r="D2180" t="s">
        <v>614</v>
      </c>
      <c r="E2180">
        <v>183529</v>
      </c>
      <c r="F2180" t="s">
        <v>649</v>
      </c>
      <c r="G2180" s="1">
        <v>7898029552302</v>
      </c>
      <c r="H2180">
        <v>5</v>
      </c>
      <c r="I2180" t="s">
        <v>110</v>
      </c>
      <c r="J2180" t="s">
        <v>287</v>
      </c>
      <c r="K2180" t="s">
        <v>285</v>
      </c>
      <c r="L2180" t="s">
        <v>279</v>
      </c>
      <c r="M2180" t="s">
        <v>291</v>
      </c>
      <c r="N2180">
        <v>3</v>
      </c>
      <c r="Q2180">
        <v>3</v>
      </c>
      <c r="R2180">
        <v>113.62</v>
      </c>
      <c r="U2180">
        <v>1</v>
      </c>
      <c r="V2180">
        <v>40.020000000000003</v>
      </c>
    </row>
    <row r="2181" spans="1:22" x14ac:dyDescent="0.25">
      <c r="A2181" t="str">
        <f t="shared" si="69"/>
        <v>FILIAL</v>
      </c>
      <c r="B2181" t="str">
        <f t="shared" si="70"/>
        <v>LOJA FISICA</v>
      </c>
      <c r="C2181" t="s">
        <v>18</v>
      </c>
      <c r="D2181" t="s">
        <v>614</v>
      </c>
      <c r="E2181">
        <v>152479</v>
      </c>
      <c r="F2181" t="s">
        <v>618</v>
      </c>
      <c r="G2181" s="1">
        <v>7898029550834</v>
      </c>
      <c r="H2181">
        <v>216</v>
      </c>
      <c r="I2181" t="s">
        <v>401</v>
      </c>
      <c r="J2181" t="s">
        <v>301</v>
      </c>
      <c r="K2181" t="s">
        <v>285</v>
      </c>
      <c r="L2181" t="s">
        <v>279</v>
      </c>
      <c r="M2181" t="s">
        <v>291</v>
      </c>
      <c r="N2181">
        <v>1</v>
      </c>
      <c r="Q2181">
        <v>1</v>
      </c>
      <c r="R2181">
        <v>113</v>
      </c>
    </row>
    <row r="2182" spans="1:22" x14ac:dyDescent="0.25">
      <c r="A2182" t="str">
        <f t="shared" si="69"/>
        <v>FILIAL</v>
      </c>
      <c r="B2182" t="str">
        <f t="shared" si="70"/>
        <v>LOJA FISICA</v>
      </c>
      <c r="C2182" t="s">
        <v>18</v>
      </c>
      <c r="D2182" t="s">
        <v>614</v>
      </c>
      <c r="E2182">
        <v>152479</v>
      </c>
      <c r="F2182" t="s">
        <v>618</v>
      </c>
      <c r="G2182" s="1">
        <v>7898029550834</v>
      </c>
      <c r="H2182">
        <v>188</v>
      </c>
      <c r="I2182" t="s">
        <v>490</v>
      </c>
      <c r="J2182" t="s">
        <v>491</v>
      </c>
      <c r="K2182" t="s">
        <v>280</v>
      </c>
      <c r="L2182" t="s">
        <v>279</v>
      </c>
      <c r="M2182" t="s">
        <v>291</v>
      </c>
      <c r="N2182">
        <v>2</v>
      </c>
      <c r="Q2182">
        <v>1</v>
      </c>
      <c r="R2182">
        <v>112.29</v>
      </c>
      <c r="S2182">
        <v>2</v>
      </c>
      <c r="T2182">
        <v>224.43</v>
      </c>
      <c r="U2182">
        <v>1</v>
      </c>
      <c r="V2182">
        <v>112.29</v>
      </c>
    </row>
    <row r="2183" spans="1:22" x14ac:dyDescent="0.25">
      <c r="A2183" t="str">
        <f t="shared" si="69"/>
        <v>FILIAL</v>
      </c>
      <c r="B2183" t="str">
        <f t="shared" si="70"/>
        <v>LOJA FISICA</v>
      </c>
      <c r="C2183" t="s">
        <v>18</v>
      </c>
      <c r="D2183" t="s">
        <v>614</v>
      </c>
      <c r="E2183">
        <v>152479</v>
      </c>
      <c r="F2183" t="s">
        <v>618</v>
      </c>
      <c r="G2183" s="1">
        <v>7898029550834</v>
      </c>
      <c r="H2183">
        <v>235</v>
      </c>
      <c r="I2183" t="s">
        <v>481</v>
      </c>
      <c r="J2183" t="s">
        <v>371</v>
      </c>
      <c r="K2183" t="s">
        <v>280</v>
      </c>
      <c r="L2183" t="s">
        <v>279</v>
      </c>
      <c r="M2183" t="s">
        <v>286</v>
      </c>
      <c r="N2183">
        <v>6</v>
      </c>
      <c r="Q2183">
        <v>1</v>
      </c>
      <c r="R2183">
        <v>112.29</v>
      </c>
      <c r="S2183">
        <v>1</v>
      </c>
      <c r="T2183">
        <v>112.29</v>
      </c>
      <c r="U2183">
        <v>2</v>
      </c>
      <c r="V2183">
        <v>224.58</v>
      </c>
    </row>
    <row r="2184" spans="1:22" x14ac:dyDescent="0.25">
      <c r="A2184" t="str">
        <f t="shared" si="69"/>
        <v>FILIAL</v>
      </c>
      <c r="B2184" t="str">
        <f t="shared" si="70"/>
        <v>LOJA FISICA</v>
      </c>
      <c r="C2184" t="s">
        <v>18</v>
      </c>
      <c r="D2184" t="s">
        <v>614</v>
      </c>
      <c r="E2184">
        <v>152479</v>
      </c>
      <c r="F2184" t="s">
        <v>618</v>
      </c>
      <c r="G2184" s="1">
        <v>7898029550834</v>
      </c>
      <c r="H2184">
        <v>236</v>
      </c>
      <c r="I2184" t="s">
        <v>372</v>
      </c>
      <c r="J2184" t="s">
        <v>373</v>
      </c>
      <c r="K2184" t="s">
        <v>280</v>
      </c>
      <c r="L2184" t="s">
        <v>279</v>
      </c>
      <c r="M2184" t="s">
        <v>286</v>
      </c>
      <c r="N2184">
        <v>2</v>
      </c>
      <c r="Q2184">
        <v>1</v>
      </c>
      <c r="R2184">
        <v>112.29</v>
      </c>
      <c r="S2184">
        <v>2</v>
      </c>
      <c r="T2184">
        <v>252.65</v>
      </c>
    </row>
    <row r="2185" spans="1:22" x14ac:dyDescent="0.25">
      <c r="A2185" t="str">
        <f t="shared" si="69"/>
        <v>FILIAL</v>
      </c>
      <c r="B2185" t="str">
        <f t="shared" si="70"/>
        <v>LOJA FISICA</v>
      </c>
      <c r="C2185" t="s">
        <v>18</v>
      </c>
      <c r="D2185" t="s">
        <v>614</v>
      </c>
      <c r="E2185">
        <v>152479</v>
      </c>
      <c r="F2185" t="s">
        <v>618</v>
      </c>
      <c r="G2185" s="1">
        <v>7898029550834</v>
      </c>
      <c r="H2185">
        <v>243</v>
      </c>
      <c r="I2185" t="s">
        <v>402</v>
      </c>
      <c r="J2185" t="s">
        <v>371</v>
      </c>
      <c r="K2185" t="s">
        <v>280</v>
      </c>
      <c r="L2185" t="s">
        <v>279</v>
      </c>
      <c r="M2185" t="s">
        <v>420</v>
      </c>
      <c r="N2185">
        <v>1</v>
      </c>
      <c r="O2185">
        <v>3</v>
      </c>
      <c r="P2185">
        <v>350.9</v>
      </c>
      <c r="Q2185">
        <v>1</v>
      </c>
      <c r="R2185">
        <v>112.29</v>
      </c>
      <c r="U2185">
        <v>1</v>
      </c>
      <c r="V2185">
        <v>112.29</v>
      </c>
    </row>
    <row r="2186" spans="1:22" x14ac:dyDescent="0.25">
      <c r="A2186" t="str">
        <f t="shared" si="69"/>
        <v>FILIAL</v>
      </c>
      <c r="B2186" t="str">
        <f t="shared" si="70"/>
        <v>LOJA FISICA</v>
      </c>
      <c r="C2186" t="s">
        <v>18</v>
      </c>
      <c r="D2186" t="s">
        <v>614</v>
      </c>
      <c r="E2186">
        <v>54100</v>
      </c>
      <c r="F2186" t="s">
        <v>619</v>
      </c>
      <c r="G2186" s="1">
        <v>7898029552210</v>
      </c>
      <c r="H2186">
        <v>254</v>
      </c>
      <c r="I2186" t="s">
        <v>409</v>
      </c>
      <c r="J2186" t="s">
        <v>284</v>
      </c>
      <c r="K2186" t="s">
        <v>285</v>
      </c>
      <c r="L2186" t="s">
        <v>279</v>
      </c>
      <c r="M2186" t="s">
        <v>286</v>
      </c>
      <c r="N2186">
        <v>2</v>
      </c>
      <c r="Q2186">
        <v>1</v>
      </c>
      <c r="R2186">
        <v>112.12</v>
      </c>
    </row>
    <row r="2187" spans="1:22" x14ac:dyDescent="0.25">
      <c r="A2187" t="str">
        <f t="shared" si="69"/>
        <v>FILIAL</v>
      </c>
      <c r="B2187" t="str">
        <f t="shared" si="70"/>
        <v>LOJA FISICA</v>
      </c>
      <c r="C2187" t="s">
        <v>18</v>
      </c>
      <c r="D2187" t="s">
        <v>614</v>
      </c>
      <c r="E2187">
        <v>17189</v>
      </c>
      <c r="F2187" t="s">
        <v>638</v>
      </c>
      <c r="G2187" s="1">
        <v>7898029551770</v>
      </c>
      <c r="H2187">
        <v>10</v>
      </c>
      <c r="I2187" t="s">
        <v>165</v>
      </c>
      <c r="J2187" t="s">
        <v>287</v>
      </c>
      <c r="K2187" t="s">
        <v>285</v>
      </c>
      <c r="L2187" t="s">
        <v>279</v>
      </c>
      <c r="M2187" t="s">
        <v>291</v>
      </c>
      <c r="N2187">
        <v>2</v>
      </c>
      <c r="Q2187">
        <v>1</v>
      </c>
      <c r="R2187">
        <v>111.94</v>
      </c>
      <c r="S2187">
        <v>1</v>
      </c>
      <c r="T2187">
        <v>107.48</v>
      </c>
      <c r="U2187">
        <v>2</v>
      </c>
      <c r="V2187">
        <v>211.65</v>
      </c>
    </row>
    <row r="2188" spans="1:22" x14ac:dyDescent="0.25">
      <c r="A2188" t="str">
        <f t="shared" si="69"/>
        <v>FILIAL</v>
      </c>
      <c r="B2188" t="str">
        <f t="shared" si="70"/>
        <v>LOJA FISICA</v>
      </c>
      <c r="C2188" t="s">
        <v>18</v>
      </c>
      <c r="D2188" t="s">
        <v>614</v>
      </c>
      <c r="E2188">
        <v>17189</v>
      </c>
      <c r="F2188" t="s">
        <v>638</v>
      </c>
      <c r="G2188" s="1">
        <v>7898029551770</v>
      </c>
      <c r="H2188">
        <v>11</v>
      </c>
      <c r="I2188" t="s">
        <v>158</v>
      </c>
      <c r="J2188" t="s">
        <v>284</v>
      </c>
      <c r="K2188" t="s">
        <v>285</v>
      </c>
      <c r="L2188" t="s">
        <v>279</v>
      </c>
      <c r="M2188" t="s">
        <v>297</v>
      </c>
      <c r="N2188">
        <v>2</v>
      </c>
      <c r="Q2188">
        <v>1</v>
      </c>
      <c r="R2188">
        <v>111.94</v>
      </c>
      <c r="S2188">
        <v>1</v>
      </c>
      <c r="T2188">
        <v>111.94</v>
      </c>
    </row>
    <row r="2189" spans="1:22" x14ac:dyDescent="0.25">
      <c r="A2189" t="str">
        <f t="shared" si="69"/>
        <v>FILIAL</v>
      </c>
      <c r="B2189" t="str">
        <f t="shared" si="70"/>
        <v>ECOMMERCE</v>
      </c>
      <c r="C2189" t="s">
        <v>18</v>
      </c>
      <c r="D2189" t="s">
        <v>614</v>
      </c>
      <c r="E2189">
        <v>17189</v>
      </c>
      <c r="F2189" t="s">
        <v>638</v>
      </c>
      <c r="G2189" s="1">
        <v>7898029551770</v>
      </c>
      <c r="H2189">
        <v>11</v>
      </c>
      <c r="I2189" t="s">
        <v>23</v>
      </c>
      <c r="J2189" t="s">
        <v>284</v>
      </c>
      <c r="K2189" t="s">
        <v>285</v>
      </c>
      <c r="L2189" t="s">
        <v>279</v>
      </c>
      <c r="M2189" t="s">
        <v>310</v>
      </c>
      <c r="Q2189">
        <v>1</v>
      </c>
      <c r="R2189">
        <v>111.94</v>
      </c>
    </row>
    <row r="2190" spans="1:22" x14ac:dyDescent="0.25">
      <c r="A2190" t="str">
        <f t="shared" si="69"/>
        <v>FILIAL</v>
      </c>
      <c r="B2190" t="str">
        <f t="shared" si="70"/>
        <v>LOJA FISICA</v>
      </c>
      <c r="C2190" t="s">
        <v>18</v>
      </c>
      <c r="D2190" t="s">
        <v>614</v>
      </c>
      <c r="E2190">
        <v>17189</v>
      </c>
      <c r="F2190" t="s">
        <v>638</v>
      </c>
      <c r="G2190" s="1">
        <v>7898029551770</v>
      </c>
      <c r="H2190">
        <v>142</v>
      </c>
      <c r="I2190" t="s">
        <v>173</v>
      </c>
      <c r="J2190" t="s">
        <v>301</v>
      </c>
      <c r="K2190" t="s">
        <v>285</v>
      </c>
      <c r="L2190" t="s">
        <v>279</v>
      </c>
      <c r="M2190" t="s">
        <v>291</v>
      </c>
      <c r="N2190">
        <v>2</v>
      </c>
      <c r="O2190">
        <v>1</v>
      </c>
      <c r="P2190">
        <v>103.59</v>
      </c>
      <c r="Q2190">
        <v>1</v>
      </c>
      <c r="R2190">
        <v>111.94</v>
      </c>
    </row>
    <row r="2191" spans="1:22" x14ac:dyDescent="0.25">
      <c r="A2191" t="str">
        <f t="shared" si="69"/>
        <v>FILIAL</v>
      </c>
      <c r="B2191" t="str">
        <f t="shared" si="70"/>
        <v>LOJA FISICA</v>
      </c>
      <c r="C2191" t="s">
        <v>18</v>
      </c>
      <c r="D2191" t="s">
        <v>614</v>
      </c>
      <c r="E2191">
        <v>17189</v>
      </c>
      <c r="F2191" t="s">
        <v>638</v>
      </c>
      <c r="G2191" s="1">
        <v>7898029551770</v>
      </c>
      <c r="H2191">
        <v>150</v>
      </c>
      <c r="I2191" t="s">
        <v>100</v>
      </c>
      <c r="J2191" t="s">
        <v>287</v>
      </c>
      <c r="K2191" t="s">
        <v>285</v>
      </c>
      <c r="L2191" t="s">
        <v>279</v>
      </c>
      <c r="M2191" t="s">
        <v>291</v>
      </c>
      <c r="N2191">
        <v>1</v>
      </c>
      <c r="Q2191">
        <v>1</v>
      </c>
      <c r="R2191">
        <v>111.94</v>
      </c>
      <c r="U2191">
        <v>1</v>
      </c>
      <c r="V2191">
        <v>103.59</v>
      </c>
    </row>
    <row r="2192" spans="1:22" x14ac:dyDescent="0.25">
      <c r="A2192" t="str">
        <f t="shared" si="69"/>
        <v>FILIAL</v>
      </c>
      <c r="B2192" t="str">
        <f t="shared" si="70"/>
        <v>ECOMMERCE</v>
      </c>
      <c r="C2192" t="s">
        <v>18</v>
      </c>
      <c r="D2192" t="s">
        <v>614</v>
      </c>
      <c r="E2192">
        <v>17189</v>
      </c>
      <c r="F2192" t="s">
        <v>638</v>
      </c>
      <c r="G2192" s="1">
        <v>7898029551770</v>
      </c>
      <c r="H2192">
        <v>18</v>
      </c>
      <c r="I2192" t="s">
        <v>180</v>
      </c>
      <c r="J2192" t="s">
        <v>292</v>
      </c>
      <c r="K2192" t="s">
        <v>285</v>
      </c>
      <c r="L2192" t="s">
        <v>279</v>
      </c>
      <c r="M2192" t="s">
        <v>310</v>
      </c>
      <c r="Q2192">
        <v>1</v>
      </c>
      <c r="R2192">
        <v>111.94</v>
      </c>
      <c r="S2192">
        <v>1</v>
      </c>
      <c r="T2192">
        <v>106.18</v>
      </c>
    </row>
    <row r="2193" spans="1:22" x14ac:dyDescent="0.25">
      <c r="A2193" t="str">
        <f t="shared" si="69"/>
        <v>FILIAL</v>
      </c>
      <c r="B2193" t="str">
        <f t="shared" si="70"/>
        <v>LOJA FISICA</v>
      </c>
      <c r="C2193" t="s">
        <v>18</v>
      </c>
      <c r="D2193" t="s">
        <v>614</v>
      </c>
      <c r="E2193">
        <v>17189</v>
      </c>
      <c r="F2193" t="s">
        <v>638</v>
      </c>
      <c r="G2193" s="1">
        <v>7898029551770</v>
      </c>
      <c r="H2193">
        <v>56</v>
      </c>
      <c r="I2193" t="s">
        <v>105</v>
      </c>
      <c r="J2193" t="s">
        <v>304</v>
      </c>
      <c r="K2193" t="s">
        <v>285</v>
      </c>
      <c r="L2193" t="s">
        <v>279</v>
      </c>
      <c r="M2193" t="s">
        <v>291</v>
      </c>
      <c r="N2193">
        <v>1</v>
      </c>
      <c r="Q2193">
        <v>1</v>
      </c>
      <c r="R2193">
        <v>111.94</v>
      </c>
      <c r="S2193">
        <v>1</v>
      </c>
      <c r="T2193">
        <v>103.56</v>
      </c>
      <c r="U2193">
        <v>1</v>
      </c>
      <c r="V2193">
        <v>103.59</v>
      </c>
    </row>
    <row r="2194" spans="1:22" x14ac:dyDescent="0.25">
      <c r="A2194" t="str">
        <f t="shared" si="69"/>
        <v>FILIAL</v>
      </c>
      <c r="B2194" t="str">
        <f t="shared" si="70"/>
        <v>LOJA FISICA</v>
      </c>
      <c r="C2194" t="s">
        <v>18</v>
      </c>
      <c r="D2194" t="s">
        <v>614</v>
      </c>
      <c r="E2194">
        <v>17189</v>
      </c>
      <c r="F2194" t="s">
        <v>638</v>
      </c>
      <c r="G2194" s="1">
        <v>7898029551770</v>
      </c>
      <c r="H2194">
        <v>77</v>
      </c>
      <c r="I2194" t="s">
        <v>457</v>
      </c>
      <c r="J2194" t="s">
        <v>458</v>
      </c>
      <c r="K2194" t="s">
        <v>290</v>
      </c>
      <c r="L2194" t="s">
        <v>279</v>
      </c>
      <c r="M2194" t="s">
        <v>419</v>
      </c>
      <c r="N2194">
        <v>2</v>
      </c>
      <c r="Q2194">
        <v>1</v>
      </c>
      <c r="R2194">
        <v>111.84</v>
      </c>
    </row>
    <row r="2195" spans="1:22" x14ac:dyDescent="0.25">
      <c r="A2195" t="str">
        <f t="shared" si="69"/>
        <v>FILIAL</v>
      </c>
      <c r="B2195" t="str">
        <f t="shared" si="70"/>
        <v>LOJA FISICA</v>
      </c>
      <c r="C2195" t="s">
        <v>18</v>
      </c>
      <c r="D2195" t="s">
        <v>614</v>
      </c>
      <c r="E2195">
        <v>98638</v>
      </c>
      <c r="F2195" t="s">
        <v>629</v>
      </c>
      <c r="G2195" s="1">
        <v>7898029550063</v>
      </c>
      <c r="H2195">
        <v>210</v>
      </c>
      <c r="I2195" t="s">
        <v>370</v>
      </c>
      <c r="J2195" t="s">
        <v>371</v>
      </c>
      <c r="K2195" t="s">
        <v>280</v>
      </c>
      <c r="L2195" t="s">
        <v>279</v>
      </c>
      <c r="M2195" t="s">
        <v>291</v>
      </c>
      <c r="N2195">
        <v>1</v>
      </c>
      <c r="Q2195">
        <v>1</v>
      </c>
      <c r="R2195">
        <v>110.99</v>
      </c>
      <c r="S2195">
        <v>1</v>
      </c>
      <c r="T2195">
        <v>101.2</v>
      </c>
      <c r="U2195">
        <v>1</v>
      </c>
      <c r="V2195">
        <v>110.06</v>
      </c>
    </row>
    <row r="2196" spans="1:22" x14ac:dyDescent="0.25">
      <c r="A2196" t="str">
        <f t="shared" si="69"/>
        <v>FILIAL</v>
      </c>
      <c r="B2196" t="str">
        <f t="shared" si="70"/>
        <v>LOJA FISICA</v>
      </c>
      <c r="C2196" t="s">
        <v>18</v>
      </c>
      <c r="D2196" t="s">
        <v>614</v>
      </c>
      <c r="E2196">
        <v>98638</v>
      </c>
      <c r="F2196" t="s">
        <v>629</v>
      </c>
      <c r="G2196" s="1">
        <v>7898029550063</v>
      </c>
      <c r="H2196">
        <v>70</v>
      </c>
      <c r="I2196" t="s">
        <v>31</v>
      </c>
      <c r="J2196" t="s">
        <v>284</v>
      </c>
      <c r="K2196" t="s">
        <v>285</v>
      </c>
      <c r="L2196" t="s">
        <v>279</v>
      </c>
      <c r="M2196" t="s">
        <v>291</v>
      </c>
      <c r="N2196">
        <v>3</v>
      </c>
      <c r="Q2196">
        <v>1</v>
      </c>
      <c r="R2196">
        <v>110.99</v>
      </c>
      <c r="S2196">
        <v>2</v>
      </c>
      <c r="T2196">
        <v>220.12</v>
      </c>
      <c r="U2196">
        <v>1</v>
      </c>
      <c r="V2196">
        <v>100</v>
      </c>
    </row>
    <row r="2197" spans="1:22" x14ac:dyDescent="0.25">
      <c r="A2197" t="str">
        <f t="shared" si="69"/>
        <v>FILIAL</v>
      </c>
      <c r="B2197" t="str">
        <f t="shared" si="70"/>
        <v>ECOMMERCE</v>
      </c>
      <c r="C2197" t="s">
        <v>18</v>
      </c>
      <c r="D2197" t="s">
        <v>614</v>
      </c>
      <c r="E2197">
        <v>151496</v>
      </c>
      <c r="F2197" t="s">
        <v>617</v>
      </c>
      <c r="G2197" s="1">
        <v>7898029550827</v>
      </c>
      <c r="H2197">
        <v>236</v>
      </c>
      <c r="I2197" t="s">
        <v>416</v>
      </c>
      <c r="J2197" t="s">
        <v>373</v>
      </c>
      <c r="K2197" t="s">
        <v>280</v>
      </c>
      <c r="L2197" t="s">
        <v>279</v>
      </c>
      <c r="M2197" t="s">
        <v>310</v>
      </c>
      <c r="Q2197">
        <v>1</v>
      </c>
      <c r="R2197">
        <v>110.6</v>
      </c>
      <c r="S2197">
        <v>2</v>
      </c>
      <c r="T2197">
        <v>214.32</v>
      </c>
    </row>
    <row r="2198" spans="1:22" x14ac:dyDescent="0.25">
      <c r="A2198" t="str">
        <f t="shared" si="69"/>
        <v>FILIAL</v>
      </c>
      <c r="B2198" t="str">
        <f t="shared" si="70"/>
        <v>LOJA FISICA</v>
      </c>
      <c r="C2198" t="s">
        <v>18</v>
      </c>
      <c r="D2198" t="s">
        <v>614</v>
      </c>
      <c r="E2198">
        <v>17189</v>
      </c>
      <c r="F2198" t="s">
        <v>638</v>
      </c>
      <c r="G2198" s="1">
        <v>7898029551770</v>
      </c>
      <c r="H2198">
        <v>168</v>
      </c>
      <c r="I2198" t="s">
        <v>42</v>
      </c>
      <c r="J2198" t="s">
        <v>305</v>
      </c>
      <c r="K2198" t="s">
        <v>290</v>
      </c>
      <c r="L2198" t="s">
        <v>279</v>
      </c>
      <c r="M2198" t="s">
        <v>297</v>
      </c>
      <c r="N2198">
        <v>1</v>
      </c>
      <c r="Q2198">
        <v>1</v>
      </c>
      <c r="R2198">
        <v>110.5</v>
      </c>
    </row>
    <row r="2199" spans="1:22" x14ac:dyDescent="0.25">
      <c r="A2199" t="str">
        <f t="shared" si="69"/>
        <v>FILIAL</v>
      </c>
      <c r="B2199" t="str">
        <f t="shared" si="70"/>
        <v>LOJA FISICA</v>
      </c>
      <c r="C2199" t="s">
        <v>18</v>
      </c>
      <c r="D2199" t="s">
        <v>614</v>
      </c>
      <c r="E2199">
        <v>17189</v>
      </c>
      <c r="F2199" t="s">
        <v>638</v>
      </c>
      <c r="G2199" s="1">
        <v>7898029551770</v>
      </c>
      <c r="H2199">
        <v>80</v>
      </c>
      <c r="I2199" t="s">
        <v>153</v>
      </c>
      <c r="J2199" t="s">
        <v>305</v>
      </c>
      <c r="K2199" t="s">
        <v>290</v>
      </c>
      <c r="L2199" t="s">
        <v>279</v>
      </c>
      <c r="M2199" t="s">
        <v>291</v>
      </c>
      <c r="N2199">
        <v>2</v>
      </c>
      <c r="Q2199">
        <v>1</v>
      </c>
      <c r="R2199">
        <v>110.5</v>
      </c>
      <c r="S2199">
        <v>1</v>
      </c>
      <c r="T2199">
        <v>110.5</v>
      </c>
      <c r="U2199">
        <v>2</v>
      </c>
      <c r="V2199">
        <v>219.01</v>
      </c>
    </row>
    <row r="2200" spans="1:22" x14ac:dyDescent="0.25">
      <c r="A2200" t="str">
        <f t="shared" si="69"/>
        <v>FILIAL</v>
      </c>
      <c r="B2200" t="str">
        <f t="shared" si="70"/>
        <v>LOJA FISICA</v>
      </c>
      <c r="C2200" t="s">
        <v>18</v>
      </c>
      <c r="D2200" t="s">
        <v>614</v>
      </c>
      <c r="E2200">
        <v>152479</v>
      </c>
      <c r="F2200" t="s">
        <v>618</v>
      </c>
      <c r="G2200" s="1">
        <v>7898029550834</v>
      </c>
      <c r="H2200">
        <v>226</v>
      </c>
      <c r="I2200" t="s">
        <v>463</v>
      </c>
      <c r="J2200" t="s">
        <v>305</v>
      </c>
      <c r="K2200" t="s">
        <v>290</v>
      </c>
      <c r="L2200" t="s">
        <v>279</v>
      </c>
      <c r="M2200" t="s">
        <v>297</v>
      </c>
      <c r="N2200">
        <v>1</v>
      </c>
      <c r="Q2200">
        <v>1</v>
      </c>
      <c r="R2200">
        <v>110.45</v>
      </c>
    </row>
    <row r="2201" spans="1:22" x14ac:dyDescent="0.25">
      <c r="A2201" t="str">
        <f t="shared" si="69"/>
        <v>FILIAL</v>
      </c>
      <c r="B2201" t="str">
        <f t="shared" si="70"/>
        <v>LOJA FISICA</v>
      </c>
      <c r="C2201" t="s">
        <v>18</v>
      </c>
      <c r="D2201" t="s">
        <v>614</v>
      </c>
      <c r="E2201">
        <v>98638</v>
      </c>
      <c r="F2201" t="s">
        <v>629</v>
      </c>
      <c r="G2201" s="1">
        <v>7898029550063</v>
      </c>
      <c r="H2201">
        <v>108</v>
      </c>
      <c r="I2201" t="s">
        <v>107</v>
      </c>
      <c r="J2201" t="s">
        <v>284</v>
      </c>
      <c r="K2201" t="s">
        <v>285</v>
      </c>
      <c r="L2201" t="s">
        <v>279</v>
      </c>
      <c r="M2201" t="s">
        <v>291</v>
      </c>
      <c r="N2201">
        <v>1</v>
      </c>
      <c r="Q2201">
        <v>1</v>
      </c>
      <c r="R2201">
        <v>110.06</v>
      </c>
      <c r="U2201">
        <v>1</v>
      </c>
      <c r="V2201">
        <v>110.06</v>
      </c>
    </row>
    <row r="2202" spans="1:22" x14ac:dyDescent="0.25">
      <c r="A2202" t="str">
        <f t="shared" si="69"/>
        <v>FILIAL</v>
      </c>
      <c r="B2202" t="str">
        <f t="shared" si="70"/>
        <v>LOJA FISICA</v>
      </c>
      <c r="C2202" t="s">
        <v>18</v>
      </c>
      <c r="D2202" t="s">
        <v>614</v>
      </c>
      <c r="E2202">
        <v>98638</v>
      </c>
      <c r="F2202" t="s">
        <v>629</v>
      </c>
      <c r="G2202" s="1">
        <v>7898029550063</v>
      </c>
      <c r="H2202">
        <v>133</v>
      </c>
      <c r="I2202" t="s">
        <v>172</v>
      </c>
      <c r="J2202" t="s">
        <v>352</v>
      </c>
      <c r="K2202" t="s">
        <v>285</v>
      </c>
      <c r="L2202" t="s">
        <v>279</v>
      </c>
      <c r="M2202" t="s">
        <v>291</v>
      </c>
      <c r="N2202">
        <v>1</v>
      </c>
      <c r="Q2202">
        <v>1</v>
      </c>
      <c r="R2202">
        <v>110.06</v>
      </c>
    </row>
    <row r="2203" spans="1:22" x14ac:dyDescent="0.25">
      <c r="A2203" t="str">
        <f t="shared" si="69"/>
        <v>FILIAL</v>
      </c>
      <c r="B2203" t="str">
        <f t="shared" si="70"/>
        <v>LOJA FISICA</v>
      </c>
      <c r="C2203" t="s">
        <v>18</v>
      </c>
      <c r="D2203" t="s">
        <v>614</v>
      </c>
      <c r="E2203">
        <v>98638</v>
      </c>
      <c r="F2203" t="s">
        <v>629</v>
      </c>
      <c r="G2203" s="1">
        <v>7898029550063</v>
      </c>
      <c r="H2203">
        <v>142</v>
      </c>
      <c r="I2203" t="s">
        <v>173</v>
      </c>
      <c r="J2203" t="s">
        <v>301</v>
      </c>
      <c r="K2203" t="s">
        <v>285</v>
      </c>
      <c r="L2203" t="s">
        <v>279</v>
      </c>
      <c r="M2203" t="s">
        <v>297</v>
      </c>
      <c r="N2203">
        <v>2</v>
      </c>
      <c r="Q2203">
        <v>1</v>
      </c>
      <c r="R2203">
        <v>110.06</v>
      </c>
    </row>
    <row r="2204" spans="1:22" x14ac:dyDescent="0.25">
      <c r="A2204" t="str">
        <f t="shared" si="69"/>
        <v>FILIAL</v>
      </c>
      <c r="B2204" t="str">
        <f t="shared" si="70"/>
        <v>LOJA FISICA</v>
      </c>
      <c r="C2204" t="s">
        <v>18</v>
      </c>
      <c r="D2204" t="s">
        <v>614</v>
      </c>
      <c r="E2204">
        <v>98638</v>
      </c>
      <c r="F2204" t="s">
        <v>629</v>
      </c>
      <c r="G2204" s="1">
        <v>7898029550063</v>
      </c>
      <c r="H2204">
        <v>143</v>
      </c>
      <c r="I2204" t="s">
        <v>174</v>
      </c>
      <c r="J2204" t="s">
        <v>350</v>
      </c>
      <c r="K2204" t="s">
        <v>285</v>
      </c>
      <c r="L2204" t="s">
        <v>279</v>
      </c>
      <c r="M2204" t="s">
        <v>291</v>
      </c>
      <c r="N2204">
        <v>1</v>
      </c>
      <c r="Q2204">
        <v>1</v>
      </c>
      <c r="R2204">
        <v>110.06</v>
      </c>
    </row>
    <row r="2205" spans="1:22" x14ac:dyDescent="0.25">
      <c r="A2205" t="str">
        <f t="shared" si="69"/>
        <v>FILIAL</v>
      </c>
      <c r="B2205" t="str">
        <f t="shared" si="70"/>
        <v>LOJA FISICA</v>
      </c>
      <c r="C2205" t="s">
        <v>18</v>
      </c>
      <c r="D2205" t="s">
        <v>614</v>
      </c>
      <c r="E2205">
        <v>98638</v>
      </c>
      <c r="F2205" t="s">
        <v>629</v>
      </c>
      <c r="G2205" s="1">
        <v>7898029550063</v>
      </c>
      <c r="H2205">
        <v>15</v>
      </c>
      <c r="I2205" t="s">
        <v>317</v>
      </c>
      <c r="J2205" t="s">
        <v>318</v>
      </c>
      <c r="K2205" t="s">
        <v>285</v>
      </c>
      <c r="L2205" t="s">
        <v>279</v>
      </c>
      <c r="M2205" t="s">
        <v>297</v>
      </c>
      <c r="N2205">
        <v>2</v>
      </c>
      <c r="Q2205">
        <v>1</v>
      </c>
      <c r="R2205">
        <v>110.06</v>
      </c>
      <c r="S2205">
        <v>1</v>
      </c>
      <c r="T2205">
        <v>110.99</v>
      </c>
      <c r="U2205">
        <v>1</v>
      </c>
      <c r="V2205">
        <v>110.99</v>
      </c>
    </row>
    <row r="2206" spans="1:22" x14ac:dyDescent="0.25">
      <c r="A2206" t="str">
        <f t="shared" si="69"/>
        <v>FILIAL</v>
      </c>
      <c r="B2206" t="str">
        <f t="shared" si="70"/>
        <v>LOJA FISICA</v>
      </c>
      <c r="C2206" t="s">
        <v>18</v>
      </c>
      <c r="D2206" t="s">
        <v>614</v>
      </c>
      <c r="E2206">
        <v>98638</v>
      </c>
      <c r="F2206" t="s">
        <v>629</v>
      </c>
      <c r="G2206" s="1">
        <v>7898029550063</v>
      </c>
      <c r="H2206">
        <v>151</v>
      </c>
      <c r="I2206" t="s">
        <v>101</v>
      </c>
      <c r="J2206" t="s">
        <v>283</v>
      </c>
      <c r="K2206" t="s">
        <v>280</v>
      </c>
      <c r="L2206" t="s">
        <v>279</v>
      </c>
      <c r="M2206" t="s">
        <v>291</v>
      </c>
      <c r="N2206">
        <v>2</v>
      </c>
      <c r="Q2206">
        <v>1</v>
      </c>
      <c r="R2206">
        <v>110.06</v>
      </c>
      <c r="U2206">
        <v>1</v>
      </c>
      <c r="V2206">
        <v>100</v>
      </c>
    </row>
    <row r="2207" spans="1:22" x14ac:dyDescent="0.25">
      <c r="A2207" t="str">
        <f t="shared" si="69"/>
        <v>FILIAL</v>
      </c>
      <c r="B2207" t="str">
        <f t="shared" si="70"/>
        <v>LOJA FISICA</v>
      </c>
      <c r="C2207" t="s">
        <v>18</v>
      </c>
      <c r="D2207" t="s">
        <v>614</v>
      </c>
      <c r="E2207">
        <v>98638</v>
      </c>
      <c r="F2207" t="s">
        <v>629</v>
      </c>
      <c r="G2207" s="1">
        <v>7898029550063</v>
      </c>
      <c r="H2207">
        <v>159</v>
      </c>
      <c r="I2207" t="s">
        <v>102</v>
      </c>
      <c r="J2207" t="s">
        <v>367</v>
      </c>
      <c r="K2207" t="s">
        <v>285</v>
      </c>
      <c r="L2207" t="s">
        <v>279</v>
      </c>
      <c r="M2207" t="s">
        <v>286</v>
      </c>
      <c r="N2207">
        <v>3</v>
      </c>
      <c r="Q2207">
        <v>1</v>
      </c>
      <c r="R2207">
        <v>110.06</v>
      </c>
      <c r="S2207">
        <v>2</v>
      </c>
      <c r="T2207">
        <v>202.4</v>
      </c>
      <c r="U2207">
        <v>3</v>
      </c>
      <c r="V2207">
        <v>326.23</v>
      </c>
    </row>
    <row r="2208" spans="1:22" x14ac:dyDescent="0.25">
      <c r="A2208" t="str">
        <f t="shared" si="69"/>
        <v>FILIAL</v>
      </c>
      <c r="B2208" t="str">
        <f t="shared" si="70"/>
        <v>LOJA FISICA</v>
      </c>
      <c r="C2208" t="s">
        <v>18</v>
      </c>
      <c r="D2208" t="s">
        <v>614</v>
      </c>
      <c r="E2208">
        <v>98638</v>
      </c>
      <c r="F2208" t="s">
        <v>629</v>
      </c>
      <c r="G2208" s="1">
        <v>7898029550063</v>
      </c>
      <c r="H2208">
        <v>160</v>
      </c>
      <c r="I2208" t="s">
        <v>55</v>
      </c>
      <c r="J2208" t="s">
        <v>283</v>
      </c>
      <c r="K2208" t="s">
        <v>280</v>
      </c>
      <c r="L2208" t="s">
        <v>279</v>
      </c>
      <c r="M2208" t="s">
        <v>297</v>
      </c>
      <c r="N2208">
        <v>2</v>
      </c>
      <c r="Q2208">
        <v>1</v>
      </c>
      <c r="R2208">
        <v>110.06</v>
      </c>
      <c r="S2208">
        <v>1</v>
      </c>
      <c r="T2208">
        <v>101.2</v>
      </c>
      <c r="U2208">
        <v>2</v>
      </c>
      <c r="V2208">
        <v>221.02</v>
      </c>
    </row>
    <row r="2209" spans="1:22" x14ac:dyDescent="0.25">
      <c r="A2209" t="str">
        <f t="shared" si="69"/>
        <v>FILIAL</v>
      </c>
      <c r="B2209" t="str">
        <f t="shared" si="70"/>
        <v>LOJA FISICA</v>
      </c>
      <c r="C2209" t="s">
        <v>18</v>
      </c>
      <c r="D2209" t="s">
        <v>614</v>
      </c>
      <c r="E2209">
        <v>98638</v>
      </c>
      <c r="F2209" t="s">
        <v>629</v>
      </c>
      <c r="G2209" s="1">
        <v>7898029550063</v>
      </c>
      <c r="H2209">
        <v>185</v>
      </c>
      <c r="I2209" t="s">
        <v>358</v>
      </c>
      <c r="J2209" t="s">
        <v>359</v>
      </c>
      <c r="K2209" t="s">
        <v>285</v>
      </c>
      <c r="L2209" t="s">
        <v>279</v>
      </c>
      <c r="M2209" t="s">
        <v>297</v>
      </c>
      <c r="N2209">
        <v>1</v>
      </c>
      <c r="Q2209">
        <v>1</v>
      </c>
      <c r="R2209">
        <v>110.06</v>
      </c>
    </row>
    <row r="2210" spans="1:22" x14ac:dyDescent="0.25">
      <c r="A2210" t="str">
        <f t="shared" si="69"/>
        <v>FILIAL</v>
      </c>
      <c r="B2210" t="str">
        <f t="shared" si="70"/>
        <v>LOJA FISICA</v>
      </c>
      <c r="C2210" t="s">
        <v>18</v>
      </c>
      <c r="D2210" t="s">
        <v>614</v>
      </c>
      <c r="E2210">
        <v>98638</v>
      </c>
      <c r="F2210" t="s">
        <v>629</v>
      </c>
      <c r="G2210" s="1">
        <v>7898029550063</v>
      </c>
      <c r="H2210">
        <v>201</v>
      </c>
      <c r="I2210" t="s">
        <v>395</v>
      </c>
      <c r="J2210" t="s">
        <v>313</v>
      </c>
      <c r="K2210" t="s">
        <v>290</v>
      </c>
      <c r="L2210" t="s">
        <v>279</v>
      </c>
      <c r="M2210" t="s">
        <v>291</v>
      </c>
      <c r="N2210">
        <v>1</v>
      </c>
      <c r="Q2210">
        <v>1</v>
      </c>
      <c r="R2210">
        <v>110.06</v>
      </c>
    </row>
    <row r="2211" spans="1:22" x14ac:dyDescent="0.25">
      <c r="A2211" t="str">
        <f t="shared" si="69"/>
        <v>FILIAL</v>
      </c>
      <c r="B2211" t="str">
        <f t="shared" si="70"/>
        <v>LOJA FISICA</v>
      </c>
      <c r="C2211" t="s">
        <v>18</v>
      </c>
      <c r="D2211" t="s">
        <v>614</v>
      </c>
      <c r="E2211">
        <v>98638</v>
      </c>
      <c r="F2211" t="s">
        <v>629</v>
      </c>
      <c r="G2211" s="1">
        <v>7898029550063</v>
      </c>
      <c r="H2211">
        <v>206</v>
      </c>
      <c r="I2211" t="s">
        <v>345</v>
      </c>
      <c r="J2211" t="s">
        <v>346</v>
      </c>
      <c r="K2211" t="s">
        <v>285</v>
      </c>
      <c r="L2211" t="s">
        <v>279</v>
      </c>
      <c r="M2211" t="s">
        <v>286</v>
      </c>
      <c r="N2211">
        <v>1</v>
      </c>
      <c r="O2211">
        <v>1</v>
      </c>
      <c r="P2211">
        <v>101.2</v>
      </c>
      <c r="Q2211">
        <v>1</v>
      </c>
      <c r="R2211">
        <v>110.06</v>
      </c>
      <c r="U2211">
        <v>4</v>
      </c>
      <c r="V2211">
        <v>414.25</v>
      </c>
    </row>
    <row r="2212" spans="1:22" x14ac:dyDescent="0.25">
      <c r="A2212" t="str">
        <f t="shared" si="69"/>
        <v>FILIAL</v>
      </c>
      <c r="B2212" t="str">
        <f t="shared" si="70"/>
        <v>LOJA FISICA</v>
      </c>
      <c r="C2212" t="s">
        <v>18</v>
      </c>
      <c r="D2212" t="s">
        <v>614</v>
      </c>
      <c r="E2212">
        <v>98638</v>
      </c>
      <c r="F2212" t="s">
        <v>629</v>
      </c>
      <c r="G2212" s="1">
        <v>7898029550063</v>
      </c>
      <c r="H2212">
        <v>208</v>
      </c>
      <c r="I2212" t="s">
        <v>391</v>
      </c>
      <c r="J2212" t="s">
        <v>283</v>
      </c>
      <c r="K2212" t="s">
        <v>280</v>
      </c>
      <c r="L2212" t="s">
        <v>279</v>
      </c>
      <c r="M2212" t="s">
        <v>291</v>
      </c>
      <c r="N2212">
        <v>1</v>
      </c>
      <c r="Q2212">
        <v>1</v>
      </c>
      <c r="R2212">
        <v>110.06</v>
      </c>
      <c r="S2212">
        <v>1</v>
      </c>
      <c r="T2212">
        <v>110.99</v>
      </c>
      <c r="U2212">
        <v>2</v>
      </c>
      <c r="V2212">
        <v>215.05</v>
      </c>
    </row>
    <row r="2213" spans="1:22" x14ac:dyDescent="0.25">
      <c r="A2213" t="str">
        <f t="shared" si="69"/>
        <v>FILIAL</v>
      </c>
      <c r="B2213" t="str">
        <f t="shared" si="70"/>
        <v>LOJA FISICA</v>
      </c>
      <c r="C2213" t="s">
        <v>18</v>
      </c>
      <c r="D2213" t="s">
        <v>614</v>
      </c>
      <c r="E2213">
        <v>98638</v>
      </c>
      <c r="F2213" t="s">
        <v>629</v>
      </c>
      <c r="G2213" s="1">
        <v>7898029550063</v>
      </c>
      <c r="H2213">
        <v>209</v>
      </c>
      <c r="I2213" t="s">
        <v>389</v>
      </c>
      <c r="J2213" t="s">
        <v>390</v>
      </c>
      <c r="K2213" t="s">
        <v>285</v>
      </c>
      <c r="L2213" t="s">
        <v>279</v>
      </c>
      <c r="M2213" t="s">
        <v>291</v>
      </c>
      <c r="N2213">
        <v>2</v>
      </c>
      <c r="Q2213">
        <v>1</v>
      </c>
      <c r="R2213">
        <v>110.06</v>
      </c>
      <c r="S2213">
        <v>2</v>
      </c>
      <c r="T2213">
        <v>212.18</v>
      </c>
      <c r="U2213">
        <v>2</v>
      </c>
      <c r="V2213">
        <v>197.1</v>
      </c>
    </row>
    <row r="2214" spans="1:22" x14ac:dyDescent="0.25">
      <c r="A2214" t="str">
        <f t="shared" si="69"/>
        <v>FILIAL</v>
      </c>
      <c r="B2214" t="str">
        <f t="shared" si="70"/>
        <v>LOJA FISICA</v>
      </c>
      <c r="C2214" t="s">
        <v>18</v>
      </c>
      <c r="D2214" t="s">
        <v>614</v>
      </c>
      <c r="E2214">
        <v>98638</v>
      </c>
      <c r="F2214" t="s">
        <v>629</v>
      </c>
      <c r="G2214" s="1">
        <v>7898029550063</v>
      </c>
      <c r="H2214">
        <v>230</v>
      </c>
      <c r="I2214" t="s">
        <v>517</v>
      </c>
      <c r="J2214" t="s">
        <v>294</v>
      </c>
      <c r="K2214" t="s">
        <v>285</v>
      </c>
      <c r="L2214" t="s">
        <v>279</v>
      </c>
      <c r="M2214" t="s">
        <v>297</v>
      </c>
      <c r="N2214">
        <v>2</v>
      </c>
      <c r="Q2214">
        <v>1</v>
      </c>
      <c r="R2214">
        <v>110.06</v>
      </c>
    </row>
    <row r="2215" spans="1:22" x14ac:dyDescent="0.25">
      <c r="A2215" t="str">
        <f t="shared" si="69"/>
        <v>FILIAL</v>
      </c>
      <c r="B2215" t="str">
        <f t="shared" si="70"/>
        <v>LOJA FISICA</v>
      </c>
      <c r="C2215" t="s">
        <v>18</v>
      </c>
      <c r="D2215" t="s">
        <v>614</v>
      </c>
      <c r="E2215">
        <v>98638</v>
      </c>
      <c r="F2215" t="s">
        <v>629</v>
      </c>
      <c r="G2215" s="1">
        <v>7898029550063</v>
      </c>
      <c r="H2215">
        <v>35</v>
      </c>
      <c r="I2215" t="s">
        <v>124</v>
      </c>
      <c r="J2215" t="s">
        <v>360</v>
      </c>
      <c r="K2215" t="s">
        <v>290</v>
      </c>
      <c r="L2215" t="s">
        <v>279</v>
      </c>
      <c r="M2215" t="s">
        <v>297</v>
      </c>
      <c r="N2215">
        <v>2</v>
      </c>
      <c r="Q2215">
        <v>1</v>
      </c>
      <c r="R2215">
        <v>110.06</v>
      </c>
      <c r="S2215">
        <v>1</v>
      </c>
      <c r="T2215">
        <v>114.99</v>
      </c>
    </row>
    <row r="2216" spans="1:22" x14ac:dyDescent="0.25">
      <c r="A2216" t="str">
        <f t="shared" si="69"/>
        <v>FILIAL</v>
      </c>
      <c r="B2216" t="str">
        <f t="shared" si="70"/>
        <v>LOJA FISICA</v>
      </c>
      <c r="C2216" t="s">
        <v>18</v>
      </c>
      <c r="D2216" t="s">
        <v>614</v>
      </c>
      <c r="E2216">
        <v>98638</v>
      </c>
      <c r="F2216" t="s">
        <v>629</v>
      </c>
      <c r="G2216" s="1">
        <v>7898029550063</v>
      </c>
      <c r="H2216">
        <v>60</v>
      </c>
      <c r="I2216" t="s">
        <v>132</v>
      </c>
      <c r="J2216" t="s">
        <v>302</v>
      </c>
      <c r="K2216" t="s">
        <v>285</v>
      </c>
      <c r="L2216" t="s">
        <v>279</v>
      </c>
      <c r="M2216" t="s">
        <v>291</v>
      </c>
      <c r="N2216">
        <v>1</v>
      </c>
      <c r="Q2216">
        <v>1</v>
      </c>
      <c r="R2216">
        <v>110.06</v>
      </c>
      <c r="S2216">
        <v>1</v>
      </c>
      <c r="T2216">
        <v>114.99</v>
      </c>
    </row>
    <row r="2217" spans="1:22" x14ac:dyDescent="0.25">
      <c r="A2217" t="str">
        <f t="shared" si="69"/>
        <v>FILIAL</v>
      </c>
      <c r="B2217" t="str">
        <f t="shared" si="70"/>
        <v>LOJA FISICA</v>
      </c>
      <c r="C2217" t="s">
        <v>18</v>
      </c>
      <c r="D2217" t="s">
        <v>614</v>
      </c>
      <c r="E2217">
        <v>98638</v>
      </c>
      <c r="F2217" t="s">
        <v>629</v>
      </c>
      <c r="G2217" s="1">
        <v>7898029550063</v>
      </c>
      <c r="H2217">
        <v>63</v>
      </c>
      <c r="I2217" t="s">
        <v>66</v>
      </c>
      <c r="J2217" t="s">
        <v>284</v>
      </c>
      <c r="K2217" t="s">
        <v>285</v>
      </c>
      <c r="L2217" t="s">
        <v>279</v>
      </c>
      <c r="M2217" t="s">
        <v>291</v>
      </c>
      <c r="N2217">
        <v>3</v>
      </c>
      <c r="O2217">
        <v>1</v>
      </c>
      <c r="P2217">
        <v>110.06</v>
      </c>
      <c r="Q2217">
        <v>1</v>
      </c>
      <c r="R2217">
        <v>110.06</v>
      </c>
      <c r="S2217">
        <v>1</v>
      </c>
      <c r="T2217">
        <v>103.22</v>
      </c>
      <c r="U2217">
        <v>2</v>
      </c>
      <c r="V2217">
        <v>211.26</v>
      </c>
    </row>
    <row r="2218" spans="1:22" x14ac:dyDescent="0.25">
      <c r="A2218" t="str">
        <f t="shared" si="69"/>
        <v>FILIAL</v>
      </c>
      <c r="B2218" t="str">
        <f t="shared" si="70"/>
        <v>LOJA FISICA</v>
      </c>
      <c r="C2218" t="s">
        <v>18</v>
      </c>
      <c r="D2218" t="s">
        <v>614</v>
      </c>
      <c r="E2218">
        <v>98638</v>
      </c>
      <c r="F2218" t="s">
        <v>629</v>
      </c>
      <c r="G2218" s="1">
        <v>7898029550063</v>
      </c>
      <c r="H2218">
        <v>80</v>
      </c>
      <c r="I2218" t="s">
        <v>153</v>
      </c>
      <c r="J2218" t="s">
        <v>305</v>
      </c>
      <c r="K2218" t="s">
        <v>290</v>
      </c>
      <c r="L2218" t="s">
        <v>279</v>
      </c>
      <c r="M2218" t="s">
        <v>291</v>
      </c>
      <c r="N2218">
        <v>2</v>
      </c>
      <c r="Q2218">
        <v>1</v>
      </c>
      <c r="R2218">
        <v>110.04</v>
      </c>
      <c r="S2218">
        <v>1</v>
      </c>
      <c r="T2218">
        <v>99.18</v>
      </c>
      <c r="U2218">
        <v>1</v>
      </c>
      <c r="V2218">
        <v>101.2</v>
      </c>
    </row>
    <row r="2219" spans="1:22" x14ac:dyDescent="0.25">
      <c r="A2219" t="str">
        <f t="shared" si="69"/>
        <v>FILIAL</v>
      </c>
      <c r="B2219" t="str">
        <f t="shared" si="70"/>
        <v>LOJA FISICA</v>
      </c>
      <c r="C2219" t="s">
        <v>18</v>
      </c>
      <c r="D2219" t="s">
        <v>614</v>
      </c>
      <c r="E2219">
        <v>98638</v>
      </c>
      <c r="F2219" t="s">
        <v>629</v>
      </c>
      <c r="G2219" s="1">
        <v>7898029550063</v>
      </c>
      <c r="H2219">
        <v>216</v>
      </c>
      <c r="I2219" t="s">
        <v>401</v>
      </c>
      <c r="J2219" t="s">
        <v>301</v>
      </c>
      <c r="K2219" t="s">
        <v>285</v>
      </c>
      <c r="L2219" t="s">
        <v>279</v>
      </c>
      <c r="M2219" t="s">
        <v>291</v>
      </c>
      <c r="N2219">
        <v>2</v>
      </c>
      <c r="Q2219">
        <v>1</v>
      </c>
      <c r="R2219">
        <v>110.03</v>
      </c>
    </row>
    <row r="2220" spans="1:22" x14ac:dyDescent="0.25">
      <c r="A2220" t="str">
        <f t="shared" si="69"/>
        <v>FILIAL</v>
      </c>
      <c r="B2220" t="str">
        <f t="shared" si="70"/>
        <v>LOJA FISICA</v>
      </c>
      <c r="C2220" t="s">
        <v>18</v>
      </c>
      <c r="D2220" t="s">
        <v>614</v>
      </c>
      <c r="E2220">
        <v>98638</v>
      </c>
      <c r="F2220" t="s">
        <v>629</v>
      </c>
      <c r="G2220" s="1">
        <v>7898029550063</v>
      </c>
      <c r="H2220">
        <v>78</v>
      </c>
      <c r="I2220" t="s">
        <v>126</v>
      </c>
      <c r="J2220" t="s">
        <v>302</v>
      </c>
      <c r="K2220" t="s">
        <v>285</v>
      </c>
      <c r="L2220" t="s">
        <v>279</v>
      </c>
      <c r="M2220" t="s">
        <v>291</v>
      </c>
      <c r="N2220">
        <v>2</v>
      </c>
      <c r="O2220">
        <v>1</v>
      </c>
      <c r="P2220">
        <v>110.06</v>
      </c>
      <c r="Q2220">
        <v>1</v>
      </c>
      <c r="R2220">
        <v>110.01</v>
      </c>
      <c r="S2220">
        <v>2</v>
      </c>
      <c r="T2220">
        <v>216.19</v>
      </c>
      <c r="U2220">
        <v>2</v>
      </c>
      <c r="V2220">
        <v>202.4</v>
      </c>
    </row>
    <row r="2221" spans="1:22" x14ac:dyDescent="0.25">
      <c r="A2221" t="str">
        <f t="shared" si="69"/>
        <v>FILIAL</v>
      </c>
      <c r="B2221" t="str">
        <f t="shared" si="70"/>
        <v>LOJA FISICA</v>
      </c>
      <c r="C2221" t="s">
        <v>18</v>
      </c>
      <c r="D2221" t="s">
        <v>614</v>
      </c>
      <c r="E2221">
        <v>149041</v>
      </c>
      <c r="F2221" t="s">
        <v>616</v>
      </c>
      <c r="G2221" s="1">
        <v>7898029558755</v>
      </c>
      <c r="H2221">
        <v>169</v>
      </c>
      <c r="I2221" t="s">
        <v>62</v>
      </c>
      <c r="J2221" t="s">
        <v>323</v>
      </c>
      <c r="K2221" t="s">
        <v>290</v>
      </c>
      <c r="L2221" t="s">
        <v>279</v>
      </c>
      <c r="M2221" t="s">
        <v>291</v>
      </c>
      <c r="N2221">
        <v>2</v>
      </c>
      <c r="Q2221">
        <v>1</v>
      </c>
      <c r="R2221">
        <v>109.75</v>
      </c>
      <c r="U2221">
        <v>3</v>
      </c>
      <c r="V2221">
        <v>417.05</v>
      </c>
    </row>
    <row r="2222" spans="1:22" x14ac:dyDescent="0.25">
      <c r="A2222" t="str">
        <f t="shared" si="69"/>
        <v>FILIAL</v>
      </c>
      <c r="B2222" t="str">
        <f t="shared" si="70"/>
        <v>LOJA FISICA</v>
      </c>
      <c r="C2222" t="s">
        <v>18</v>
      </c>
      <c r="D2222" t="s">
        <v>614</v>
      </c>
      <c r="E2222">
        <v>149041</v>
      </c>
      <c r="F2222" t="s">
        <v>616</v>
      </c>
      <c r="G2222" s="1">
        <v>7898029558755</v>
      </c>
      <c r="H2222">
        <v>76</v>
      </c>
      <c r="I2222" t="s">
        <v>164</v>
      </c>
      <c r="J2222" t="s">
        <v>305</v>
      </c>
      <c r="K2222" t="s">
        <v>290</v>
      </c>
      <c r="L2222" t="s">
        <v>279</v>
      </c>
      <c r="M2222" t="s">
        <v>291</v>
      </c>
      <c r="N2222">
        <v>1</v>
      </c>
      <c r="Q2222">
        <v>1</v>
      </c>
      <c r="R2222">
        <v>109.75</v>
      </c>
      <c r="S2222">
        <v>1</v>
      </c>
      <c r="T2222">
        <v>109.75</v>
      </c>
      <c r="U2222">
        <v>1</v>
      </c>
      <c r="V2222">
        <v>109.75</v>
      </c>
    </row>
    <row r="2223" spans="1:22" x14ac:dyDescent="0.25">
      <c r="A2223" t="str">
        <f t="shared" si="69"/>
        <v>FILIAL</v>
      </c>
      <c r="B2223" t="str">
        <f t="shared" si="70"/>
        <v>LOJA FISICA</v>
      </c>
      <c r="C2223" t="s">
        <v>18</v>
      </c>
      <c r="D2223" t="s">
        <v>614</v>
      </c>
      <c r="E2223">
        <v>17189</v>
      </c>
      <c r="F2223" t="s">
        <v>638</v>
      </c>
      <c r="G2223" s="1">
        <v>7898029551770</v>
      </c>
      <c r="H2223">
        <v>145</v>
      </c>
      <c r="I2223" t="s">
        <v>40</v>
      </c>
      <c r="J2223" t="s">
        <v>309</v>
      </c>
      <c r="K2223" t="s">
        <v>290</v>
      </c>
      <c r="L2223" t="s">
        <v>279</v>
      </c>
      <c r="M2223" t="s">
        <v>297</v>
      </c>
      <c r="N2223">
        <v>1</v>
      </c>
      <c r="Q2223">
        <v>1</v>
      </c>
      <c r="R2223">
        <v>109.16</v>
      </c>
    </row>
    <row r="2224" spans="1:22" x14ac:dyDescent="0.25">
      <c r="A2224" t="str">
        <f t="shared" si="69"/>
        <v>FILIAL</v>
      </c>
      <c r="B2224" t="str">
        <f t="shared" si="70"/>
        <v>LOJA FISICA</v>
      </c>
      <c r="C2224" t="s">
        <v>18</v>
      </c>
      <c r="D2224" t="s">
        <v>614</v>
      </c>
      <c r="E2224">
        <v>17189</v>
      </c>
      <c r="F2224" t="s">
        <v>638</v>
      </c>
      <c r="G2224" s="1">
        <v>7898029551770</v>
      </c>
      <c r="H2224">
        <v>251</v>
      </c>
      <c r="I2224" t="s">
        <v>386</v>
      </c>
      <c r="J2224" t="s">
        <v>313</v>
      </c>
      <c r="K2224" t="s">
        <v>290</v>
      </c>
      <c r="L2224" t="s">
        <v>279</v>
      </c>
      <c r="M2224" t="s">
        <v>291</v>
      </c>
      <c r="N2224">
        <v>1</v>
      </c>
      <c r="Q2224">
        <v>1</v>
      </c>
      <c r="R2224">
        <v>109.16</v>
      </c>
      <c r="S2224">
        <v>1</v>
      </c>
      <c r="T2224">
        <v>113.18</v>
      </c>
      <c r="U2224">
        <v>1</v>
      </c>
      <c r="V2224">
        <v>109.16</v>
      </c>
    </row>
    <row r="2225" spans="1:22" x14ac:dyDescent="0.25">
      <c r="A2225" t="str">
        <f t="shared" si="69"/>
        <v>FILIAL</v>
      </c>
      <c r="B2225" t="str">
        <f t="shared" si="70"/>
        <v>LOJA FISICA</v>
      </c>
      <c r="C2225" t="s">
        <v>18</v>
      </c>
      <c r="D2225" t="s">
        <v>614</v>
      </c>
      <c r="E2225">
        <v>17189</v>
      </c>
      <c r="F2225" t="s">
        <v>638</v>
      </c>
      <c r="G2225" s="1">
        <v>7898029551770</v>
      </c>
      <c r="H2225">
        <v>66</v>
      </c>
      <c r="I2225" t="s">
        <v>76</v>
      </c>
      <c r="J2225" t="s">
        <v>308</v>
      </c>
      <c r="K2225" t="s">
        <v>290</v>
      </c>
      <c r="L2225" t="s">
        <v>279</v>
      </c>
      <c r="M2225" t="s">
        <v>297</v>
      </c>
      <c r="N2225">
        <v>1</v>
      </c>
      <c r="Q2225">
        <v>1</v>
      </c>
      <c r="R2225">
        <v>109.16</v>
      </c>
    </row>
    <row r="2226" spans="1:22" x14ac:dyDescent="0.25">
      <c r="A2226" t="str">
        <f t="shared" si="69"/>
        <v>FILIAL</v>
      </c>
      <c r="B2226" t="str">
        <f t="shared" si="70"/>
        <v>LOJA FISICA</v>
      </c>
      <c r="C2226" t="s">
        <v>18</v>
      </c>
      <c r="D2226" t="s">
        <v>614</v>
      </c>
      <c r="E2226">
        <v>98638</v>
      </c>
      <c r="F2226" t="s">
        <v>629</v>
      </c>
      <c r="G2226" s="1">
        <v>7898029550063</v>
      </c>
      <c r="H2226">
        <v>107</v>
      </c>
      <c r="I2226" t="s">
        <v>150</v>
      </c>
      <c r="J2226" t="s">
        <v>287</v>
      </c>
      <c r="K2226" t="s">
        <v>285</v>
      </c>
      <c r="L2226" t="s">
        <v>279</v>
      </c>
      <c r="M2226" t="s">
        <v>297</v>
      </c>
      <c r="N2226">
        <v>1</v>
      </c>
      <c r="Q2226">
        <v>1</v>
      </c>
      <c r="R2226">
        <v>108.99</v>
      </c>
    </row>
    <row r="2227" spans="1:22" x14ac:dyDescent="0.25">
      <c r="A2227" t="str">
        <f t="shared" si="69"/>
        <v>FILIAL</v>
      </c>
      <c r="B2227" t="str">
        <f t="shared" si="70"/>
        <v>LOJA FISICA</v>
      </c>
      <c r="C2227" t="s">
        <v>18</v>
      </c>
      <c r="D2227" t="s">
        <v>614</v>
      </c>
      <c r="E2227">
        <v>98638</v>
      </c>
      <c r="F2227" t="s">
        <v>629</v>
      </c>
      <c r="G2227" s="1">
        <v>7898029550063</v>
      </c>
      <c r="H2227">
        <v>112</v>
      </c>
      <c r="I2227" t="s">
        <v>133</v>
      </c>
      <c r="J2227" t="s">
        <v>311</v>
      </c>
      <c r="K2227" t="s">
        <v>285</v>
      </c>
      <c r="L2227" t="s">
        <v>279</v>
      </c>
      <c r="M2227" t="s">
        <v>291</v>
      </c>
      <c r="N2227">
        <v>3</v>
      </c>
      <c r="Q2227">
        <v>1</v>
      </c>
      <c r="R2227">
        <v>108.99</v>
      </c>
      <c r="S2227">
        <v>2</v>
      </c>
      <c r="T2227">
        <v>202.29</v>
      </c>
      <c r="U2227">
        <v>2</v>
      </c>
      <c r="V2227">
        <v>217.88</v>
      </c>
    </row>
    <row r="2228" spans="1:22" x14ac:dyDescent="0.25">
      <c r="A2228" t="str">
        <f t="shared" si="69"/>
        <v>FILIAL</v>
      </c>
      <c r="B2228" t="str">
        <f t="shared" si="70"/>
        <v>LOJA FISICA</v>
      </c>
      <c r="C2228" t="s">
        <v>18</v>
      </c>
      <c r="D2228" t="s">
        <v>614</v>
      </c>
      <c r="E2228">
        <v>98638</v>
      </c>
      <c r="F2228" t="s">
        <v>629</v>
      </c>
      <c r="G2228" s="1">
        <v>7898029550063</v>
      </c>
      <c r="H2228">
        <v>120</v>
      </c>
      <c r="I2228" t="s">
        <v>214</v>
      </c>
      <c r="J2228" t="s">
        <v>309</v>
      </c>
      <c r="K2228" t="s">
        <v>290</v>
      </c>
      <c r="L2228" t="s">
        <v>279</v>
      </c>
      <c r="M2228" t="s">
        <v>291</v>
      </c>
      <c r="N2228">
        <v>1</v>
      </c>
      <c r="O2228">
        <v>1</v>
      </c>
      <c r="P2228">
        <v>108.97</v>
      </c>
      <c r="Q2228">
        <v>1</v>
      </c>
      <c r="R2228">
        <v>108.99</v>
      </c>
      <c r="S2228">
        <v>1</v>
      </c>
      <c r="T2228">
        <v>108.99</v>
      </c>
      <c r="U2228">
        <v>1</v>
      </c>
      <c r="V2228">
        <v>108.99</v>
      </c>
    </row>
    <row r="2229" spans="1:22" x14ac:dyDescent="0.25">
      <c r="A2229" t="str">
        <f t="shared" si="69"/>
        <v>FILIAL</v>
      </c>
      <c r="B2229" t="str">
        <f t="shared" si="70"/>
        <v>LOJA FISICA</v>
      </c>
      <c r="C2229" t="s">
        <v>18</v>
      </c>
      <c r="D2229" t="s">
        <v>614</v>
      </c>
      <c r="E2229">
        <v>98638</v>
      </c>
      <c r="F2229" t="s">
        <v>629</v>
      </c>
      <c r="G2229" s="1">
        <v>7898029550063</v>
      </c>
      <c r="H2229">
        <v>148</v>
      </c>
      <c r="I2229" t="s">
        <v>175</v>
      </c>
      <c r="J2229" t="s">
        <v>305</v>
      </c>
      <c r="K2229" t="s">
        <v>290</v>
      </c>
      <c r="L2229" t="s">
        <v>279</v>
      </c>
      <c r="M2229" t="s">
        <v>291</v>
      </c>
      <c r="N2229">
        <v>2</v>
      </c>
      <c r="Q2229">
        <v>1</v>
      </c>
      <c r="R2229">
        <v>108.99</v>
      </c>
      <c r="S2229">
        <v>1</v>
      </c>
      <c r="T2229">
        <v>108.99</v>
      </c>
    </row>
    <row r="2230" spans="1:22" x14ac:dyDescent="0.25">
      <c r="A2230" t="str">
        <f t="shared" si="69"/>
        <v>FILIAL</v>
      </c>
      <c r="B2230" t="str">
        <f t="shared" si="70"/>
        <v>LOJA FISICA</v>
      </c>
      <c r="C2230" t="s">
        <v>18</v>
      </c>
      <c r="D2230" t="s">
        <v>614</v>
      </c>
      <c r="E2230">
        <v>98638</v>
      </c>
      <c r="F2230" t="s">
        <v>629</v>
      </c>
      <c r="G2230" s="1">
        <v>7898029550063</v>
      </c>
      <c r="H2230">
        <v>154</v>
      </c>
      <c r="I2230" t="s">
        <v>140</v>
      </c>
      <c r="J2230" t="s">
        <v>396</v>
      </c>
      <c r="K2230" t="s">
        <v>285</v>
      </c>
      <c r="L2230" t="s">
        <v>279</v>
      </c>
      <c r="M2230" t="s">
        <v>291</v>
      </c>
      <c r="N2230">
        <v>0</v>
      </c>
      <c r="O2230">
        <v>1</v>
      </c>
      <c r="P2230">
        <v>101.1</v>
      </c>
      <c r="Q2230">
        <v>1</v>
      </c>
      <c r="R2230">
        <v>108.99</v>
      </c>
      <c r="S2230">
        <v>1</v>
      </c>
      <c r="T2230">
        <v>108.99</v>
      </c>
    </row>
    <row r="2231" spans="1:22" x14ac:dyDescent="0.25">
      <c r="A2231" t="str">
        <f t="shared" si="69"/>
        <v>FILIAL</v>
      </c>
      <c r="B2231" t="str">
        <f t="shared" si="70"/>
        <v>LOJA FISICA</v>
      </c>
      <c r="C2231" t="s">
        <v>18</v>
      </c>
      <c r="D2231" t="s">
        <v>614</v>
      </c>
      <c r="E2231">
        <v>98638</v>
      </c>
      <c r="F2231" t="s">
        <v>629</v>
      </c>
      <c r="G2231" s="1">
        <v>7898029550063</v>
      </c>
      <c r="H2231">
        <v>195</v>
      </c>
      <c r="I2231" t="s">
        <v>338</v>
      </c>
      <c r="J2231" t="s">
        <v>337</v>
      </c>
      <c r="K2231" t="s">
        <v>285</v>
      </c>
      <c r="L2231" t="s">
        <v>279</v>
      </c>
      <c r="M2231" t="s">
        <v>291</v>
      </c>
      <c r="N2231">
        <v>2</v>
      </c>
      <c r="Q2231">
        <v>1</v>
      </c>
      <c r="R2231">
        <v>108.99</v>
      </c>
      <c r="S2231">
        <v>1</v>
      </c>
      <c r="T2231">
        <v>108.99</v>
      </c>
      <c r="U2231">
        <v>1</v>
      </c>
      <c r="V2231">
        <v>108.76</v>
      </c>
    </row>
    <row r="2232" spans="1:22" x14ac:dyDescent="0.25">
      <c r="A2232" t="str">
        <f t="shared" si="69"/>
        <v>FILIAL</v>
      </c>
      <c r="B2232" t="str">
        <f t="shared" si="70"/>
        <v>LOJA FISICA</v>
      </c>
      <c r="C2232" t="s">
        <v>18</v>
      </c>
      <c r="D2232" t="s">
        <v>614</v>
      </c>
      <c r="E2232">
        <v>98638</v>
      </c>
      <c r="F2232" t="s">
        <v>629</v>
      </c>
      <c r="G2232" s="1">
        <v>7898029550063</v>
      </c>
      <c r="H2232">
        <v>255</v>
      </c>
      <c r="I2232" t="s">
        <v>374</v>
      </c>
      <c r="J2232" t="s">
        <v>375</v>
      </c>
      <c r="K2232" t="s">
        <v>280</v>
      </c>
      <c r="L2232" t="s">
        <v>279</v>
      </c>
      <c r="M2232" t="s">
        <v>291</v>
      </c>
      <c r="N2232">
        <v>3</v>
      </c>
      <c r="Q2232">
        <v>1</v>
      </c>
      <c r="R2232">
        <v>108.99</v>
      </c>
    </row>
    <row r="2233" spans="1:22" x14ac:dyDescent="0.25">
      <c r="A2233" t="str">
        <f t="shared" si="69"/>
        <v>FILIAL</v>
      </c>
      <c r="B2233" t="str">
        <f t="shared" si="70"/>
        <v>LOJA FISICA</v>
      </c>
      <c r="C2233" t="s">
        <v>18</v>
      </c>
      <c r="D2233" t="s">
        <v>614</v>
      </c>
      <c r="E2233">
        <v>98638</v>
      </c>
      <c r="F2233" t="s">
        <v>629</v>
      </c>
      <c r="G2233" s="1">
        <v>7898029550063</v>
      </c>
      <c r="H2233">
        <v>30</v>
      </c>
      <c r="I2233" t="s">
        <v>103</v>
      </c>
      <c r="J2233" t="s">
        <v>305</v>
      </c>
      <c r="K2233" t="s">
        <v>290</v>
      </c>
      <c r="L2233" t="s">
        <v>279</v>
      </c>
      <c r="M2233" t="s">
        <v>291</v>
      </c>
      <c r="N2233">
        <v>2</v>
      </c>
      <c r="Q2233">
        <v>1</v>
      </c>
      <c r="R2233">
        <v>108.99</v>
      </c>
      <c r="S2233">
        <v>4</v>
      </c>
      <c r="T2233">
        <v>420.38</v>
      </c>
    </row>
    <row r="2234" spans="1:22" x14ac:dyDescent="0.25">
      <c r="A2234" t="str">
        <f t="shared" si="69"/>
        <v>FILIAL</v>
      </c>
      <c r="B2234" t="str">
        <f t="shared" si="70"/>
        <v>LOJA FISICA</v>
      </c>
      <c r="C2234" t="s">
        <v>18</v>
      </c>
      <c r="D2234" t="s">
        <v>614</v>
      </c>
      <c r="E2234">
        <v>98638</v>
      </c>
      <c r="F2234" t="s">
        <v>629</v>
      </c>
      <c r="G2234" s="1">
        <v>7898029550063</v>
      </c>
      <c r="H2234">
        <v>5</v>
      </c>
      <c r="I2234" t="s">
        <v>110</v>
      </c>
      <c r="J2234" t="s">
        <v>287</v>
      </c>
      <c r="K2234" t="s">
        <v>285</v>
      </c>
      <c r="L2234" t="s">
        <v>279</v>
      </c>
      <c r="M2234" t="s">
        <v>291</v>
      </c>
      <c r="N2234">
        <v>4</v>
      </c>
      <c r="Q2234">
        <v>1</v>
      </c>
      <c r="R2234">
        <v>108.99</v>
      </c>
      <c r="U2234">
        <v>1</v>
      </c>
      <c r="V2234">
        <v>108.99</v>
      </c>
    </row>
    <row r="2235" spans="1:22" x14ac:dyDescent="0.25">
      <c r="A2235" t="str">
        <f t="shared" si="69"/>
        <v>FILIAL</v>
      </c>
      <c r="B2235" t="str">
        <f t="shared" si="70"/>
        <v>LOJA FISICA</v>
      </c>
      <c r="C2235" t="s">
        <v>18</v>
      </c>
      <c r="D2235" t="s">
        <v>614</v>
      </c>
      <c r="E2235">
        <v>98638</v>
      </c>
      <c r="F2235" t="s">
        <v>629</v>
      </c>
      <c r="G2235" s="1">
        <v>7898029550063</v>
      </c>
      <c r="H2235">
        <v>65</v>
      </c>
      <c r="I2235" t="s">
        <v>288</v>
      </c>
      <c r="J2235" t="s">
        <v>289</v>
      </c>
      <c r="K2235" t="s">
        <v>290</v>
      </c>
      <c r="L2235" t="s">
        <v>279</v>
      </c>
      <c r="M2235" t="s">
        <v>297</v>
      </c>
      <c r="N2235">
        <v>2</v>
      </c>
      <c r="Q2235">
        <v>1</v>
      </c>
      <c r="R2235">
        <v>108.99</v>
      </c>
      <c r="U2235">
        <v>1</v>
      </c>
      <c r="V2235">
        <v>108.99</v>
      </c>
    </row>
    <row r="2236" spans="1:22" x14ac:dyDescent="0.25">
      <c r="A2236" t="str">
        <f t="shared" si="69"/>
        <v>FILIAL</v>
      </c>
      <c r="B2236" t="str">
        <f t="shared" si="70"/>
        <v>LOJA FISICA</v>
      </c>
      <c r="C2236" t="s">
        <v>18</v>
      </c>
      <c r="D2236" t="s">
        <v>614</v>
      </c>
      <c r="E2236">
        <v>98638</v>
      </c>
      <c r="F2236" t="s">
        <v>629</v>
      </c>
      <c r="G2236" s="1">
        <v>7898029550063</v>
      </c>
      <c r="H2236">
        <v>66</v>
      </c>
      <c r="I2236" t="s">
        <v>76</v>
      </c>
      <c r="J2236" t="s">
        <v>308</v>
      </c>
      <c r="K2236" t="s">
        <v>290</v>
      </c>
      <c r="L2236" t="s">
        <v>279</v>
      </c>
      <c r="M2236" t="s">
        <v>297</v>
      </c>
      <c r="N2236">
        <v>1</v>
      </c>
      <c r="Q2236">
        <v>1</v>
      </c>
      <c r="R2236">
        <v>108.99</v>
      </c>
    </row>
    <row r="2237" spans="1:22" x14ac:dyDescent="0.25">
      <c r="A2237" t="str">
        <f t="shared" si="69"/>
        <v>FILIAL</v>
      </c>
      <c r="B2237" t="str">
        <f t="shared" si="70"/>
        <v>ECOMMERCE</v>
      </c>
      <c r="C2237" t="s">
        <v>18</v>
      </c>
      <c r="D2237" t="s">
        <v>614</v>
      </c>
      <c r="E2237">
        <v>98638</v>
      </c>
      <c r="F2237" t="s">
        <v>629</v>
      </c>
      <c r="G2237" s="1">
        <v>7898029550063</v>
      </c>
      <c r="H2237">
        <v>91</v>
      </c>
      <c r="I2237" t="s">
        <v>68</v>
      </c>
      <c r="J2237" t="s">
        <v>305</v>
      </c>
      <c r="K2237" t="s">
        <v>290</v>
      </c>
      <c r="L2237" t="s">
        <v>279</v>
      </c>
      <c r="M2237" t="s">
        <v>310</v>
      </c>
      <c r="Q2237">
        <v>1</v>
      </c>
      <c r="R2237">
        <v>108.99</v>
      </c>
    </row>
    <row r="2238" spans="1:22" x14ac:dyDescent="0.25">
      <c r="A2238" t="str">
        <f t="shared" si="69"/>
        <v>FILIAL</v>
      </c>
      <c r="B2238" t="str">
        <f t="shared" si="70"/>
        <v>LOJA FISICA</v>
      </c>
      <c r="C2238" t="s">
        <v>18</v>
      </c>
      <c r="D2238" t="s">
        <v>614</v>
      </c>
      <c r="E2238">
        <v>17179</v>
      </c>
      <c r="F2238" t="s">
        <v>647</v>
      </c>
      <c r="G2238" s="1">
        <v>7898029550124</v>
      </c>
      <c r="H2238">
        <v>136</v>
      </c>
      <c r="I2238" t="s">
        <v>475</v>
      </c>
      <c r="J2238" t="s">
        <v>287</v>
      </c>
      <c r="K2238" t="s">
        <v>285</v>
      </c>
      <c r="L2238" t="s">
        <v>279</v>
      </c>
      <c r="M2238" t="s">
        <v>291</v>
      </c>
      <c r="N2238">
        <v>1</v>
      </c>
      <c r="O2238">
        <v>1</v>
      </c>
      <c r="P2238">
        <v>55.37</v>
      </c>
      <c r="Q2238">
        <v>2</v>
      </c>
      <c r="R2238">
        <v>108.96</v>
      </c>
      <c r="S2238">
        <v>1</v>
      </c>
      <c r="T2238">
        <v>47.63</v>
      </c>
      <c r="U2238">
        <v>1</v>
      </c>
      <c r="V2238">
        <v>53.59</v>
      </c>
    </row>
    <row r="2239" spans="1:22" x14ac:dyDescent="0.25">
      <c r="A2239" t="str">
        <f t="shared" si="69"/>
        <v>FILIAL</v>
      </c>
      <c r="B2239" t="str">
        <f t="shared" si="70"/>
        <v>LOJA FISICA</v>
      </c>
      <c r="C2239" t="s">
        <v>18</v>
      </c>
      <c r="D2239" t="s">
        <v>614</v>
      </c>
      <c r="E2239">
        <v>151496</v>
      </c>
      <c r="F2239" t="s">
        <v>617</v>
      </c>
      <c r="G2239" s="1">
        <v>7898029550827</v>
      </c>
      <c r="H2239">
        <v>240</v>
      </c>
      <c r="I2239" t="s">
        <v>502</v>
      </c>
      <c r="J2239" t="s">
        <v>503</v>
      </c>
      <c r="K2239" t="s">
        <v>280</v>
      </c>
      <c r="L2239" t="s">
        <v>279</v>
      </c>
      <c r="M2239" t="s">
        <v>291</v>
      </c>
      <c r="N2239">
        <v>2</v>
      </c>
      <c r="Q2239">
        <v>1</v>
      </c>
      <c r="R2239">
        <v>108.29</v>
      </c>
      <c r="U2239">
        <v>1</v>
      </c>
      <c r="V2239">
        <v>108.29</v>
      </c>
    </row>
    <row r="2240" spans="1:22" x14ac:dyDescent="0.25">
      <c r="A2240" t="str">
        <f t="shared" si="69"/>
        <v>FILIAL</v>
      </c>
      <c r="B2240" t="str">
        <f t="shared" si="70"/>
        <v>LOJA FISICA</v>
      </c>
      <c r="C2240" t="s">
        <v>18</v>
      </c>
      <c r="D2240" t="s">
        <v>614</v>
      </c>
      <c r="E2240">
        <v>142960</v>
      </c>
      <c r="F2240" t="s">
        <v>624</v>
      </c>
      <c r="G2240" s="1">
        <v>7898029550407</v>
      </c>
      <c r="H2240">
        <v>246</v>
      </c>
      <c r="I2240" t="s">
        <v>505</v>
      </c>
      <c r="J2240" t="s">
        <v>506</v>
      </c>
      <c r="K2240" t="s">
        <v>290</v>
      </c>
      <c r="L2240" t="s">
        <v>279</v>
      </c>
      <c r="M2240" t="s">
        <v>291</v>
      </c>
      <c r="N2240">
        <v>1</v>
      </c>
      <c r="Q2240">
        <v>1</v>
      </c>
      <c r="R2240">
        <v>108.12</v>
      </c>
    </row>
    <row r="2241" spans="1:22" x14ac:dyDescent="0.25">
      <c r="A2241" t="str">
        <f t="shared" si="69"/>
        <v>FILIAL</v>
      </c>
      <c r="B2241" t="str">
        <f t="shared" si="70"/>
        <v>LOJA FISICA</v>
      </c>
      <c r="C2241" t="s">
        <v>18</v>
      </c>
      <c r="D2241" t="s">
        <v>614</v>
      </c>
      <c r="E2241">
        <v>142960</v>
      </c>
      <c r="F2241" t="s">
        <v>624</v>
      </c>
      <c r="G2241" s="1">
        <v>7898029550407</v>
      </c>
      <c r="H2241">
        <v>31</v>
      </c>
      <c r="I2241" t="s">
        <v>60</v>
      </c>
      <c r="J2241" t="s">
        <v>305</v>
      </c>
      <c r="K2241" t="s">
        <v>290</v>
      </c>
      <c r="L2241" t="s">
        <v>279</v>
      </c>
      <c r="M2241" t="s">
        <v>297</v>
      </c>
      <c r="N2241">
        <v>2</v>
      </c>
      <c r="Q2241">
        <v>1</v>
      </c>
      <c r="R2241">
        <v>108.12</v>
      </c>
      <c r="S2241">
        <v>1</v>
      </c>
      <c r="T2241">
        <v>74.599999999999994</v>
      </c>
      <c r="U2241">
        <v>2</v>
      </c>
      <c r="V2241">
        <v>149.19999999999999</v>
      </c>
    </row>
    <row r="2242" spans="1:22" x14ac:dyDescent="0.25">
      <c r="A2242" t="str">
        <f t="shared" si="69"/>
        <v>FILIAL</v>
      </c>
      <c r="B2242" t="str">
        <f t="shared" si="70"/>
        <v>LOJA FISICA</v>
      </c>
      <c r="C2242" t="s">
        <v>18</v>
      </c>
      <c r="D2242" t="s">
        <v>614</v>
      </c>
      <c r="E2242">
        <v>97804</v>
      </c>
      <c r="F2242" t="s">
        <v>637</v>
      </c>
      <c r="G2242" s="1">
        <v>7898029550315</v>
      </c>
      <c r="H2242">
        <v>123</v>
      </c>
      <c r="I2242" t="s">
        <v>356</v>
      </c>
      <c r="J2242" t="s">
        <v>319</v>
      </c>
      <c r="K2242" t="s">
        <v>290</v>
      </c>
      <c r="L2242" t="s">
        <v>279</v>
      </c>
      <c r="M2242" t="s">
        <v>286</v>
      </c>
      <c r="N2242">
        <v>2</v>
      </c>
      <c r="Q2242">
        <v>2</v>
      </c>
      <c r="R2242">
        <v>108.1</v>
      </c>
      <c r="S2242">
        <v>1</v>
      </c>
      <c r="T2242">
        <v>54.05</v>
      </c>
      <c r="U2242">
        <v>2</v>
      </c>
      <c r="V2242">
        <v>121.55</v>
      </c>
    </row>
    <row r="2243" spans="1:22" x14ac:dyDescent="0.25">
      <c r="A2243" t="str">
        <f t="shared" ref="A2243:A2306" si="71">IF(H2243=90,"CD-TO",IF(H2243=902,"CD-BA",IF(H2243=997,"CD-BH","FILIAL")))</f>
        <v>FILIAL</v>
      </c>
      <c r="B2243" t="str">
        <f t="shared" ref="B2243:B2306" si="72">IF(ISNUMBER(FIND("Ecommerce",I2243)),"ECOMMERCE",
IF(ISNUMBER(FIND("Tele",I2243)),"ECOMMERCE",
IF(ISNUMBER(FIND("Delivery",I2243)),"ECOMMERCE",
IF(ISNUMBER(FIND("DarkStore ",I2243)),"ECOMMERCE",
IF(ISNUMBER(FIND("Compra&amp;Retire",I2243)),"ECOMMERCE",
IF(ISNUMBER(FIND("ECOMMERCE",I2243)),"ECOMMERCE",
IF(ISNUMBER(FIND("E-COMMERCE - TO - 903",I2243)),"ECOMMERCE",
IF(ISNUMBER(FIND("CDI MINAS",I2243)),"CDI MINAS",
IF(ISNUMBER(FIND("CDI BAHIA",I2243)),"CDI BAHIA",
IF(ISNUMBER(FIND("CDI BH",I2243)),"CDI BH","LOJA FISICA"))))))))))</f>
        <v>LOJA FISICA</v>
      </c>
      <c r="C2243" t="s">
        <v>18</v>
      </c>
      <c r="D2243" t="s">
        <v>614</v>
      </c>
      <c r="E2243">
        <v>97804</v>
      </c>
      <c r="F2243" t="s">
        <v>637</v>
      </c>
      <c r="G2243" s="1">
        <v>7898029550315</v>
      </c>
      <c r="H2243">
        <v>67</v>
      </c>
      <c r="I2243" t="s">
        <v>488</v>
      </c>
      <c r="J2243" t="s">
        <v>296</v>
      </c>
      <c r="K2243" t="s">
        <v>290</v>
      </c>
      <c r="L2243" t="s">
        <v>279</v>
      </c>
      <c r="M2243" t="s">
        <v>286</v>
      </c>
      <c r="N2243">
        <v>1</v>
      </c>
      <c r="O2243">
        <v>1</v>
      </c>
      <c r="P2243">
        <v>54</v>
      </c>
      <c r="Q2243">
        <v>2</v>
      </c>
      <c r="R2243">
        <v>108.1</v>
      </c>
      <c r="S2243">
        <v>2</v>
      </c>
      <c r="T2243">
        <v>108.1</v>
      </c>
      <c r="U2243">
        <v>6</v>
      </c>
      <c r="V2243">
        <v>364.83</v>
      </c>
    </row>
    <row r="2244" spans="1:22" x14ac:dyDescent="0.25">
      <c r="A2244" t="str">
        <f t="shared" si="71"/>
        <v>FILIAL</v>
      </c>
      <c r="B2244" t="str">
        <f t="shared" si="72"/>
        <v>LOJA FISICA</v>
      </c>
      <c r="C2244" t="s">
        <v>18</v>
      </c>
      <c r="D2244" t="s">
        <v>614</v>
      </c>
      <c r="E2244">
        <v>142960</v>
      </c>
      <c r="F2244" t="s">
        <v>624</v>
      </c>
      <c r="G2244" s="1">
        <v>7898029550407</v>
      </c>
      <c r="H2244">
        <v>197</v>
      </c>
      <c r="I2244" t="s">
        <v>412</v>
      </c>
      <c r="J2244" t="s">
        <v>313</v>
      </c>
      <c r="K2244" t="s">
        <v>290</v>
      </c>
      <c r="L2244" t="s">
        <v>279</v>
      </c>
      <c r="M2244" t="s">
        <v>291</v>
      </c>
      <c r="N2244">
        <v>3</v>
      </c>
      <c r="Q2244">
        <v>1</v>
      </c>
      <c r="R2244">
        <v>108.08</v>
      </c>
      <c r="U2244">
        <v>3</v>
      </c>
      <c r="V2244">
        <v>214.38</v>
      </c>
    </row>
    <row r="2245" spans="1:22" x14ac:dyDescent="0.25">
      <c r="A2245" t="str">
        <f t="shared" si="71"/>
        <v>FILIAL</v>
      </c>
      <c r="B2245" t="str">
        <f t="shared" si="72"/>
        <v>LOJA FISICA</v>
      </c>
      <c r="C2245" t="s">
        <v>18</v>
      </c>
      <c r="D2245" t="s">
        <v>614</v>
      </c>
      <c r="E2245">
        <v>17189</v>
      </c>
      <c r="F2245" t="s">
        <v>638</v>
      </c>
      <c r="G2245" s="1">
        <v>7898029551770</v>
      </c>
      <c r="H2245">
        <v>102</v>
      </c>
      <c r="I2245" t="s">
        <v>168</v>
      </c>
      <c r="J2245" t="s">
        <v>322</v>
      </c>
      <c r="K2245" t="s">
        <v>285</v>
      </c>
      <c r="L2245" t="s">
        <v>279</v>
      </c>
      <c r="M2245" t="s">
        <v>291</v>
      </c>
      <c r="N2245">
        <v>1</v>
      </c>
      <c r="Q2245">
        <v>1</v>
      </c>
      <c r="R2245">
        <v>108.06</v>
      </c>
      <c r="S2245">
        <v>1</v>
      </c>
      <c r="T2245">
        <v>108.06</v>
      </c>
    </row>
    <row r="2246" spans="1:22" x14ac:dyDescent="0.25">
      <c r="A2246" t="str">
        <f t="shared" si="71"/>
        <v>FILIAL</v>
      </c>
      <c r="B2246" t="str">
        <f t="shared" si="72"/>
        <v>LOJA FISICA</v>
      </c>
      <c r="C2246" t="s">
        <v>18</v>
      </c>
      <c r="D2246" t="s">
        <v>614</v>
      </c>
      <c r="E2246">
        <v>17189</v>
      </c>
      <c r="F2246" t="s">
        <v>638</v>
      </c>
      <c r="G2246" s="1">
        <v>7898029551770</v>
      </c>
      <c r="H2246">
        <v>153</v>
      </c>
      <c r="I2246" t="s">
        <v>162</v>
      </c>
      <c r="J2246" t="s">
        <v>495</v>
      </c>
      <c r="K2246" t="s">
        <v>285</v>
      </c>
      <c r="L2246" t="s">
        <v>279</v>
      </c>
      <c r="M2246" t="s">
        <v>291</v>
      </c>
      <c r="N2246">
        <v>1</v>
      </c>
      <c r="Q2246">
        <v>1</v>
      </c>
      <c r="R2246">
        <v>108.06</v>
      </c>
    </row>
    <row r="2247" spans="1:22" x14ac:dyDescent="0.25">
      <c r="A2247" t="str">
        <f t="shared" si="71"/>
        <v>FILIAL</v>
      </c>
      <c r="B2247" t="str">
        <f t="shared" si="72"/>
        <v>LOJA FISICA</v>
      </c>
      <c r="C2247" t="s">
        <v>18</v>
      </c>
      <c r="D2247" t="s">
        <v>614</v>
      </c>
      <c r="E2247">
        <v>17189</v>
      </c>
      <c r="F2247" t="s">
        <v>638</v>
      </c>
      <c r="G2247" s="1">
        <v>7898029551770</v>
      </c>
      <c r="H2247">
        <v>156</v>
      </c>
      <c r="I2247" t="s">
        <v>70</v>
      </c>
      <c r="J2247" t="s">
        <v>531</v>
      </c>
      <c r="K2247" t="s">
        <v>285</v>
      </c>
      <c r="L2247" t="s">
        <v>279</v>
      </c>
      <c r="M2247" t="s">
        <v>297</v>
      </c>
      <c r="N2247">
        <v>2</v>
      </c>
      <c r="Q2247">
        <v>1</v>
      </c>
      <c r="R2247">
        <v>108.06</v>
      </c>
      <c r="S2247">
        <v>1</v>
      </c>
      <c r="T2247">
        <v>100</v>
      </c>
    </row>
    <row r="2248" spans="1:22" x14ac:dyDescent="0.25">
      <c r="A2248" t="str">
        <f t="shared" si="71"/>
        <v>FILIAL</v>
      </c>
      <c r="B2248" t="str">
        <f t="shared" si="72"/>
        <v>LOJA FISICA</v>
      </c>
      <c r="C2248" t="s">
        <v>18</v>
      </c>
      <c r="D2248" t="s">
        <v>614</v>
      </c>
      <c r="E2248">
        <v>17189</v>
      </c>
      <c r="F2248" t="s">
        <v>638</v>
      </c>
      <c r="G2248" s="1">
        <v>7898029551770</v>
      </c>
      <c r="H2248">
        <v>170</v>
      </c>
      <c r="I2248" t="s">
        <v>179</v>
      </c>
      <c r="J2248" t="s">
        <v>322</v>
      </c>
      <c r="K2248" t="s">
        <v>285</v>
      </c>
      <c r="L2248" t="s">
        <v>279</v>
      </c>
      <c r="M2248" t="s">
        <v>291</v>
      </c>
      <c r="N2248">
        <v>1</v>
      </c>
      <c r="Q2248">
        <v>1</v>
      </c>
      <c r="R2248">
        <v>108.06</v>
      </c>
    </row>
    <row r="2249" spans="1:22" x14ac:dyDescent="0.25">
      <c r="A2249" t="str">
        <f t="shared" si="71"/>
        <v>FILIAL</v>
      </c>
      <c r="B2249" t="str">
        <f t="shared" si="72"/>
        <v>LOJA FISICA</v>
      </c>
      <c r="C2249" t="s">
        <v>18</v>
      </c>
      <c r="D2249" t="s">
        <v>614</v>
      </c>
      <c r="E2249">
        <v>17189</v>
      </c>
      <c r="F2249" t="s">
        <v>638</v>
      </c>
      <c r="G2249" s="1">
        <v>7898029551770</v>
      </c>
      <c r="H2249">
        <v>209</v>
      </c>
      <c r="I2249" t="s">
        <v>389</v>
      </c>
      <c r="J2249" t="s">
        <v>390</v>
      </c>
      <c r="K2249" t="s">
        <v>285</v>
      </c>
      <c r="L2249" t="s">
        <v>279</v>
      </c>
      <c r="M2249" t="s">
        <v>291</v>
      </c>
      <c r="N2249">
        <v>1</v>
      </c>
      <c r="Q2249">
        <v>1</v>
      </c>
      <c r="R2249">
        <v>108.06</v>
      </c>
    </row>
    <row r="2250" spans="1:22" x14ac:dyDescent="0.25">
      <c r="A2250" t="str">
        <f t="shared" si="71"/>
        <v>FILIAL</v>
      </c>
      <c r="B2250" t="str">
        <f t="shared" si="72"/>
        <v>LOJA FISICA</v>
      </c>
      <c r="C2250" t="s">
        <v>18</v>
      </c>
      <c r="D2250" t="s">
        <v>614</v>
      </c>
      <c r="E2250">
        <v>17189</v>
      </c>
      <c r="F2250" t="s">
        <v>638</v>
      </c>
      <c r="G2250" s="1">
        <v>7898029551770</v>
      </c>
      <c r="H2250">
        <v>37</v>
      </c>
      <c r="I2250" t="s">
        <v>209</v>
      </c>
      <c r="J2250" t="s">
        <v>287</v>
      </c>
      <c r="K2250" t="s">
        <v>285</v>
      </c>
      <c r="L2250" t="s">
        <v>279</v>
      </c>
      <c r="M2250" t="s">
        <v>291</v>
      </c>
      <c r="N2250">
        <v>1</v>
      </c>
      <c r="Q2250">
        <v>1</v>
      </c>
      <c r="R2250">
        <v>108.06</v>
      </c>
      <c r="S2250">
        <v>1</v>
      </c>
      <c r="T2250">
        <v>108.06</v>
      </c>
    </row>
    <row r="2251" spans="1:22" x14ac:dyDescent="0.25">
      <c r="A2251" t="str">
        <f t="shared" si="71"/>
        <v>FILIAL</v>
      </c>
      <c r="B2251" t="str">
        <f t="shared" si="72"/>
        <v>LOJA FISICA</v>
      </c>
      <c r="C2251" t="s">
        <v>18</v>
      </c>
      <c r="D2251" t="s">
        <v>614</v>
      </c>
      <c r="E2251">
        <v>17189</v>
      </c>
      <c r="F2251" t="s">
        <v>638</v>
      </c>
      <c r="G2251" s="1">
        <v>7898029551770</v>
      </c>
      <c r="H2251">
        <v>4</v>
      </c>
      <c r="I2251" t="s">
        <v>183</v>
      </c>
      <c r="J2251" t="s">
        <v>302</v>
      </c>
      <c r="K2251" t="s">
        <v>285</v>
      </c>
      <c r="L2251" t="s">
        <v>279</v>
      </c>
      <c r="M2251" t="s">
        <v>297</v>
      </c>
      <c r="N2251">
        <v>6</v>
      </c>
      <c r="Q2251">
        <v>1</v>
      </c>
      <c r="R2251">
        <v>108.06</v>
      </c>
    </row>
    <row r="2252" spans="1:22" x14ac:dyDescent="0.25">
      <c r="A2252" t="str">
        <f t="shared" si="71"/>
        <v>FILIAL</v>
      </c>
      <c r="B2252" t="str">
        <f t="shared" si="72"/>
        <v>ECOMMERCE</v>
      </c>
      <c r="C2252" t="s">
        <v>18</v>
      </c>
      <c r="D2252" t="s">
        <v>614</v>
      </c>
      <c r="E2252">
        <v>17189</v>
      </c>
      <c r="F2252" t="s">
        <v>638</v>
      </c>
      <c r="G2252" s="1">
        <v>7898029551770</v>
      </c>
      <c r="H2252">
        <v>58</v>
      </c>
      <c r="I2252" t="s">
        <v>221</v>
      </c>
      <c r="J2252" t="s">
        <v>489</v>
      </c>
      <c r="K2252" t="s">
        <v>285</v>
      </c>
      <c r="L2252" t="s">
        <v>279</v>
      </c>
      <c r="M2252" t="s">
        <v>310</v>
      </c>
      <c r="Q2252">
        <v>1</v>
      </c>
      <c r="R2252">
        <v>108.06</v>
      </c>
    </row>
    <row r="2253" spans="1:22" x14ac:dyDescent="0.25">
      <c r="A2253" t="str">
        <f t="shared" si="71"/>
        <v>FILIAL</v>
      </c>
      <c r="B2253" t="str">
        <f t="shared" si="72"/>
        <v>LOJA FISICA</v>
      </c>
      <c r="C2253" t="s">
        <v>18</v>
      </c>
      <c r="D2253" t="s">
        <v>614</v>
      </c>
      <c r="E2253">
        <v>17189</v>
      </c>
      <c r="F2253" t="s">
        <v>638</v>
      </c>
      <c r="G2253" s="1">
        <v>7898029551770</v>
      </c>
      <c r="H2253">
        <v>135</v>
      </c>
      <c r="I2253" t="s">
        <v>257</v>
      </c>
      <c r="J2253" t="s">
        <v>482</v>
      </c>
      <c r="K2253" t="s">
        <v>285</v>
      </c>
      <c r="L2253" t="s">
        <v>279</v>
      </c>
      <c r="M2253" t="s">
        <v>291</v>
      </c>
      <c r="N2253">
        <v>2</v>
      </c>
      <c r="Q2253">
        <v>1</v>
      </c>
      <c r="R2253">
        <v>108.05</v>
      </c>
      <c r="S2253">
        <v>1</v>
      </c>
      <c r="T2253">
        <v>108.06</v>
      </c>
      <c r="U2253">
        <v>1</v>
      </c>
      <c r="V2253">
        <v>103.59</v>
      </c>
    </row>
    <row r="2254" spans="1:22" x14ac:dyDescent="0.25">
      <c r="A2254" t="str">
        <f t="shared" si="71"/>
        <v>FILIAL</v>
      </c>
      <c r="B2254" t="str">
        <f t="shared" si="72"/>
        <v>ECOMMERCE</v>
      </c>
      <c r="C2254" t="s">
        <v>18</v>
      </c>
      <c r="D2254" t="s">
        <v>614</v>
      </c>
      <c r="E2254">
        <v>17189</v>
      </c>
      <c r="F2254" t="s">
        <v>638</v>
      </c>
      <c r="G2254" s="1">
        <v>7898029551770</v>
      </c>
      <c r="H2254">
        <v>91</v>
      </c>
      <c r="I2254" t="s">
        <v>429</v>
      </c>
      <c r="J2254" t="s">
        <v>305</v>
      </c>
      <c r="K2254" t="s">
        <v>290</v>
      </c>
      <c r="L2254" t="s">
        <v>279</v>
      </c>
      <c r="M2254" t="s">
        <v>310</v>
      </c>
      <c r="Q2254">
        <v>1</v>
      </c>
      <c r="R2254">
        <v>108.05</v>
      </c>
    </row>
    <row r="2255" spans="1:22" x14ac:dyDescent="0.25">
      <c r="A2255" t="str">
        <f t="shared" si="71"/>
        <v>FILIAL</v>
      </c>
      <c r="B2255" t="str">
        <f t="shared" si="72"/>
        <v>LOJA FISICA</v>
      </c>
      <c r="C2255" t="s">
        <v>18</v>
      </c>
      <c r="D2255" t="s">
        <v>614</v>
      </c>
      <c r="E2255">
        <v>17189</v>
      </c>
      <c r="F2255" t="s">
        <v>638</v>
      </c>
      <c r="G2255" s="1">
        <v>7898029551770</v>
      </c>
      <c r="H2255">
        <v>93</v>
      </c>
      <c r="I2255" t="s">
        <v>143</v>
      </c>
      <c r="J2255" t="s">
        <v>498</v>
      </c>
      <c r="K2255" t="s">
        <v>285</v>
      </c>
      <c r="L2255" t="s">
        <v>279</v>
      </c>
      <c r="M2255" t="s">
        <v>291</v>
      </c>
      <c r="N2255">
        <v>1</v>
      </c>
      <c r="Q2255">
        <v>1</v>
      </c>
      <c r="R2255">
        <v>108.01</v>
      </c>
      <c r="S2255">
        <v>1</v>
      </c>
      <c r="T2255">
        <v>103.54</v>
      </c>
    </row>
    <row r="2256" spans="1:22" x14ac:dyDescent="0.25">
      <c r="A2256" t="str">
        <f t="shared" si="71"/>
        <v>FILIAL</v>
      </c>
      <c r="B2256" t="str">
        <f t="shared" si="72"/>
        <v>LOJA FISICA</v>
      </c>
      <c r="C2256" t="s">
        <v>18</v>
      </c>
      <c r="D2256" t="s">
        <v>614</v>
      </c>
      <c r="E2256">
        <v>17189</v>
      </c>
      <c r="F2256" t="s">
        <v>638</v>
      </c>
      <c r="G2256" s="1">
        <v>7898029551770</v>
      </c>
      <c r="H2256">
        <v>75</v>
      </c>
      <c r="I2256" t="s">
        <v>210</v>
      </c>
      <c r="J2256" t="s">
        <v>470</v>
      </c>
      <c r="K2256" t="s">
        <v>285</v>
      </c>
      <c r="L2256" t="s">
        <v>279</v>
      </c>
      <c r="M2256" t="s">
        <v>291</v>
      </c>
      <c r="N2256">
        <v>2</v>
      </c>
      <c r="Q2256">
        <v>1</v>
      </c>
      <c r="R2256">
        <v>108</v>
      </c>
      <c r="S2256">
        <v>1</v>
      </c>
      <c r="T2256">
        <v>103.48</v>
      </c>
      <c r="U2256">
        <v>1</v>
      </c>
      <c r="V2256">
        <v>111.94</v>
      </c>
    </row>
    <row r="2257" spans="1:22" x14ac:dyDescent="0.25">
      <c r="A2257" t="str">
        <f t="shared" si="71"/>
        <v>FILIAL</v>
      </c>
      <c r="B2257" t="str">
        <f t="shared" si="72"/>
        <v>LOJA FISICA</v>
      </c>
      <c r="C2257" t="s">
        <v>18</v>
      </c>
      <c r="D2257" t="s">
        <v>614</v>
      </c>
      <c r="E2257">
        <v>17189</v>
      </c>
      <c r="F2257" t="s">
        <v>638</v>
      </c>
      <c r="G2257" s="1">
        <v>7898029551770</v>
      </c>
      <c r="H2257">
        <v>210</v>
      </c>
      <c r="I2257" t="s">
        <v>370</v>
      </c>
      <c r="J2257" t="s">
        <v>371</v>
      </c>
      <c r="K2257" t="s">
        <v>280</v>
      </c>
      <c r="L2257" t="s">
        <v>279</v>
      </c>
      <c r="M2257" t="s">
        <v>291</v>
      </c>
      <c r="N2257">
        <v>1</v>
      </c>
      <c r="Q2257">
        <v>1</v>
      </c>
      <c r="R2257">
        <v>107.87</v>
      </c>
    </row>
    <row r="2258" spans="1:22" x14ac:dyDescent="0.25">
      <c r="A2258" t="str">
        <f t="shared" si="71"/>
        <v>FILIAL</v>
      </c>
      <c r="B2258" t="str">
        <f t="shared" si="72"/>
        <v>LOJA FISICA</v>
      </c>
      <c r="C2258" t="s">
        <v>18</v>
      </c>
      <c r="D2258" t="s">
        <v>614</v>
      </c>
      <c r="E2258">
        <v>98638</v>
      </c>
      <c r="F2258" t="s">
        <v>629</v>
      </c>
      <c r="G2258" s="1">
        <v>7898029550063</v>
      </c>
      <c r="H2258">
        <v>168</v>
      </c>
      <c r="I2258" t="s">
        <v>42</v>
      </c>
      <c r="J2258" t="s">
        <v>305</v>
      </c>
      <c r="K2258" t="s">
        <v>290</v>
      </c>
      <c r="L2258" t="s">
        <v>279</v>
      </c>
      <c r="M2258" t="s">
        <v>291</v>
      </c>
      <c r="N2258">
        <v>1</v>
      </c>
      <c r="Q2258">
        <v>1</v>
      </c>
      <c r="R2258">
        <v>107.53</v>
      </c>
    </row>
    <row r="2259" spans="1:22" x14ac:dyDescent="0.25">
      <c r="A2259" t="str">
        <f t="shared" si="71"/>
        <v>FILIAL</v>
      </c>
      <c r="B2259" t="str">
        <f t="shared" si="72"/>
        <v>LOJA FISICA</v>
      </c>
      <c r="C2259" t="s">
        <v>18</v>
      </c>
      <c r="D2259" t="s">
        <v>614</v>
      </c>
      <c r="E2259">
        <v>98638</v>
      </c>
      <c r="F2259" t="s">
        <v>629</v>
      </c>
      <c r="G2259" s="1">
        <v>7898029550063</v>
      </c>
      <c r="H2259">
        <v>172</v>
      </c>
      <c r="I2259" t="s">
        <v>80</v>
      </c>
      <c r="J2259" t="s">
        <v>284</v>
      </c>
      <c r="K2259" t="s">
        <v>285</v>
      </c>
      <c r="L2259" t="s">
        <v>279</v>
      </c>
      <c r="M2259" t="s">
        <v>286</v>
      </c>
      <c r="N2259">
        <v>1</v>
      </c>
      <c r="O2259">
        <v>1</v>
      </c>
      <c r="P2259">
        <v>107.53</v>
      </c>
      <c r="Q2259">
        <v>1</v>
      </c>
      <c r="R2259">
        <v>107.53</v>
      </c>
      <c r="U2259">
        <v>3</v>
      </c>
      <c r="V2259">
        <v>311.26</v>
      </c>
    </row>
    <row r="2260" spans="1:22" x14ac:dyDescent="0.25">
      <c r="A2260" t="str">
        <f t="shared" si="71"/>
        <v>FILIAL</v>
      </c>
      <c r="B2260" t="str">
        <f t="shared" si="72"/>
        <v>LOJA FISICA</v>
      </c>
      <c r="C2260" t="s">
        <v>18</v>
      </c>
      <c r="D2260" t="s">
        <v>614</v>
      </c>
      <c r="E2260">
        <v>98638</v>
      </c>
      <c r="F2260" t="s">
        <v>629</v>
      </c>
      <c r="G2260" s="1">
        <v>7898029550063</v>
      </c>
      <c r="H2260">
        <v>47</v>
      </c>
      <c r="I2260" t="s">
        <v>125</v>
      </c>
      <c r="J2260" t="s">
        <v>284</v>
      </c>
      <c r="K2260" t="s">
        <v>285</v>
      </c>
      <c r="L2260" t="s">
        <v>279</v>
      </c>
      <c r="M2260" t="s">
        <v>291</v>
      </c>
      <c r="N2260">
        <v>2</v>
      </c>
      <c r="Q2260">
        <v>1</v>
      </c>
      <c r="R2260">
        <v>107.53</v>
      </c>
      <c r="U2260">
        <v>2</v>
      </c>
      <c r="V2260">
        <v>202.4</v>
      </c>
    </row>
    <row r="2261" spans="1:22" x14ac:dyDescent="0.25">
      <c r="A2261" t="str">
        <f t="shared" si="71"/>
        <v>FILIAL</v>
      </c>
      <c r="B2261" t="str">
        <f t="shared" si="72"/>
        <v>LOJA FISICA</v>
      </c>
      <c r="C2261" t="s">
        <v>18</v>
      </c>
      <c r="D2261" t="s">
        <v>614</v>
      </c>
      <c r="E2261">
        <v>98638</v>
      </c>
      <c r="F2261" t="s">
        <v>629</v>
      </c>
      <c r="G2261" s="1">
        <v>7898029550063</v>
      </c>
      <c r="H2261">
        <v>218</v>
      </c>
      <c r="I2261" t="s">
        <v>468</v>
      </c>
      <c r="J2261" t="s">
        <v>292</v>
      </c>
      <c r="K2261" t="s">
        <v>285</v>
      </c>
      <c r="L2261" t="s">
        <v>279</v>
      </c>
      <c r="M2261" t="s">
        <v>286</v>
      </c>
      <c r="N2261">
        <v>3</v>
      </c>
      <c r="O2261">
        <v>1</v>
      </c>
      <c r="P2261">
        <v>110.06</v>
      </c>
      <c r="Q2261">
        <v>1</v>
      </c>
      <c r="R2261">
        <v>107.5</v>
      </c>
      <c r="S2261">
        <v>1</v>
      </c>
      <c r="T2261">
        <v>107.53</v>
      </c>
      <c r="U2261">
        <v>2</v>
      </c>
      <c r="V2261">
        <v>211.26</v>
      </c>
    </row>
    <row r="2262" spans="1:22" x14ac:dyDescent="0.25">
      <c r="A2262" t="str">
        <f t="shared" si="71"/>
        <v>FILIAL</v>
      </c>
      <c r="B2262" t="str">
        <f t="shared" si="72"/>
        <v>LOJA FISICA</v>
      </c>
      <c r="C2262" t="s">
        <v>18</v>
      </c>
      <c r="D2262" t="s">
        <v>614</v>
      </c>
      <c r="E2262">
        <v>17189</v>
      </c>
      <c r="F2262" t="s">
        <v>638</v>
      </c>
      <c r="G2262" s="1">
        <v>7898029551770</v>
      </c>
      <c r="H2262">
        <v>12</v>
      </c>
      <c r="I2262" t="s">
        <v>53</v>
      </c>
      <c r="J2262" t="s">
        <v>287</v>
      </c>
      <c r="K2262" t="s">
        <v>285</v>
      </c>
      <c r="L2262" t="s">
        <v>279</v>
      </c>
      <c r="M2262" t="s">
        <v>297</v>
      </c>
      <c r="N2262">
        <v>2</v>
      </c>
      <c r="Q2262">
        <v>1</v>
      </c>
      <c r="R2262">
        <v>107.48</v>
      </c>
      <c r="S2262">
        <v>1</v>
      </c>
      <c r="T2262">
        <v>107.48</v>
      </c>
      <c r="U2262">
        <v>1</v>
      </c>
      <c r="V2262">
        <v>107.48</v>
      </c>
    </row>
    <row r="2263" spans="1:22" x14ac:dyDescent="0.25">
      <c r="A2263" t="str">
        <f t="shared" si="71"/>
        <v>FILIAL</v>
      </c>
      <c r="B2263" t="str">
        <f t="shared" si="72"/>
        <v>LOJA FISICA</v>
      </c>
      <c r="C2263" t="s">
        <v>18</v>
      </c>
      <c r="D2263" t="s">
        <v>614</v>
      </c>
      <c r="E2263">
        <v>17189</v>
      </c>
      <c r="F2263" t="s">
        <v>638</v>
      </c>
      <c r="G2263" s="1">
        <v>7898029551770</v>
      </c>
      <c r="H2263">
        <v>48</v>
      </c>
      <c r="I2263" t="s">
        <v>157</v>
      </c>
      <c r="J2263" t="s">
        <v>323</v>
      </c>
      <c r="K2263" t="s">
        <v>290</v>
      </c>
      <c r="L2263" t="s">
        <v>279</v>
      </c>
      <c r="M2263" t="s">
        <v>297</v>
      </c>
      <c r="N2263">
        <v>2</v>
      </c>
      <c r="Q2263">
        <v>1</v>
      </c>
      <c r="R2263">
        <v>107.23</v>
      </c>
      <c r="S2263">
        <v>2</v>
      </c>
      <c r="T2263">
        <v>216.39</v>
      </c>
    </row>
    <row r="2264" spans="1:22" x14ac:dyDescent="0.25">
      <c r="A2264" t="str">
        <f t="shared" si="71"/>
        <v>FILIAL</v>
      </c>
      <c r="B2264" t="str">
        <f t="shared" si="72"/>
        <v>LOJA FISICA</v>
      </c>
      <c r="C2264" t="s">
        <v>18</v>
      </c>
      <c r="D2264" t="s">
        <v>614</v>
      </c>
      <c r="E2264">
        <v>14167</v>
      </c>
      <c r="F2264" t="s">
        <v>621</v>
      </c>
      <c r="G2264" s="1">
        <v>7898029556539</v>
      </c>
      <c r="H2264">
        <v>58</v>
      </c>
      <c r="I2264" t="s">
        <v>106</v>
      </c>
      <c r="J2264" t="s">
        <v>489</v>
      </c>
      <c r="K2264" t="s">
        <v>285</v>
      </c>
      <c r="L2264" t="s">
        <v>279</v>
      </c>
      <c r="M2264" t="s">
        <v>291</v>
      </c>
      <c r="N2264">
        <v>2</v>
      </c>
      <c r="O2264">
        <v>1</v>
      </c>
      <c r="P2264">
        <v>47.34</v>
      </c>
      <c r="Q2264">
        <v>2</v>
      </c>
      <c r="R2264">
        <v>107.09</v>
      </c>
      <c r="S2264">
        <v>3</v>
      </c>
      <c r="T2264">
        <v>147.33000000000001</v>
      </c>
      <c r="U2264">
        <v>3</v>
      </c>
      <c r="V2264">
        <v>159.75</v>
      </c>
    </row>
    <row r="2265" spans="1:22" x14ac:dyDescent="0.25">
      <c r="A2265" t="str">
        <f t="shared" si="71"/>
        <v>FILIAL</v>
      </c>
      <c r="B2265" t="str">
        <f t="shared" si="72"/>
        <v>LOJA FISICA</v>
      </c>
      <c r="C2265" t="s">
        <v>18</v>
      </c>
      <c r="D2265" t="s">
        <v>614</v>
      </c>
      <c r="E2265">
        <v>151496</v>
      </c>
      <c r="F2265" t="s">
        <v>617</v>
      </c>
      <c r="G2265" s="1">
        <v>7898029550827</v>
      </c>
      <c r="H2265">
        <v>148</v>
      </c>
      <c r="I2265" t="s">
        <v>175</v>
      </c>
      <c r="J2265" t="s">
        <v>305</v>
      </c>
      <c r="K2265" t="s">
        <v>290</v>
      </c>
      <c r="L2265" t="s">
        <v>279</v>
      </c>
      <c r="M2265" t="s">
        <v>291</v>
      </c>
      <c r="N2265">
        <v>1</v>
      </c>
      <c r="O2265">
        <v>2</v>
      </c>
      <c r="P2265">
        <v>227.25</v>
      </c>
      <c r="Q2265">
        <v>1</v>
      </c>
      <c r="R2265">
        <v>106.94</v>
      </c>
      <c r="S2265">
        <v>2</v>
      </c>
      <c r="T2265">
        <v>213.88</v>
      </c>
      <c r="U2265">
        <v>1</v>
      </c>
      <c r="V2265">
        <v>106.94</v>
      </c>
    </row>
    <row r="2266" spans="1:22" x14ac:dyDescent="0.25">
      <c r="A2266" t="str">
        <f t="shared" si="71"/>
        <v>FILIAL</v>
      </c>
      <c r="B2266" t="str">
        <f t="shared" si="72"/>
        <v>LOJA FISICA</v>
      </c>
      <c r="C2266" t="s">
        <v>18</v>
      </c>
      <c r="D2266" t="s">
        <v>614</v>
      </c>
      <c r="E2266">
        <v>151496</v>
      </c>
      <c r="F2266" t="s">
        <v>617</v>
      </c>
      <c r="G2266" s="1">
        <v>7898029550827</v>
      </c>
      <c r="H2266">
        <v>223</v>
      </c>
      <c r="I2266" t="s">
        <v>382</v>
      </c>
      <c r="J2266" t="s">
        <v>313</v>
      </c>
      <c r="K2266" t="s">
        <v>290</v>
      </c>
      <c r="L2266" t="s">
        <v>279</v>
      </c>
      <c r="M2266" t="s">
        <v>291</v>
      </c>
      <c r="N2266">
        <v>1</v>
      </c>
      <c r="Q2266">
        <v>1</v>
      </c>
      <c r="R2266">
        <v>106.94</v>
      </c>
      <c r="S2266">
        <v>1</v>
      </c>
      <c r="T2266">
        <v>106.94</v>
      </c>
      <c r="U2266">
        <v>1</v>
      </c>
      <c r="V2266">
        <v>102.78</v>
      </c>
    </row>
    <row r="2267" spans="1:22" x14ac:dyDescent="0.25">
      <c r="A2267" t="str">
        <f t="shared" si="71"/>
        <v>FILIAL</v>
      </c>
      <c r="B2267" t="str">
        <f t="shared" si="72"/>
        <v>LOJA FISICA</v>
      </c>
      <c r="C2267" t="s">
        <v>18</v>
      </c>
      <c r="D2267" t="s">
        <v>614</v>
      </c>
      <c r="E2267">
        <v>151496</v>
      </c>
      <c r="F2267" t="s">
        <v>617</v>
      </c>
      <c r="G2267" s="1">
        <v>7898029550827</v>
      </c>
      <c r="H2267">
        <v>249</v>
      </c>
      <c r="I2267" t="s">
        <v>483</v>
      </c>
      <c r="J2267" t="s">
        <v>484</v>
      </c>
      <c r="K2267" t="s">
        <v>290</v>
      </c>
      <c r="L2267" t="s">
        <v>279</v>
      </c>
      <c r="M2267" t="s">
        <v>291</v>
      </c>
      <c r="N2267">
        <v>2</v>
      </c>
      <c r="Q2267">
        <v>1</v>
      </c>
      <c r="R2267">
        <v>106.94</v>
      </c>
      <c r="S2267">
        <v>1</v>
      </c>
      <c r="T2267">
        <v>106.94</v>
      </c>
      <c r="U2267">
        <v>1</v>
      </c>
      <c r="V2267">
        <v>106.94</v>
      </c>
    </row>
    <row r="2268" spans="1:22" x14ac:dyDescent="0.25">
      <c r="A2268" t="str">
        <f t="shared" si="71"/>
        <v>FILIAL</v>
      </c>
      <c r="B2268" t="str">
        <f t="shared" si="72"/>
        <v>LOJA FISICA</v>
      </c>
      <c r="C2268" t="s">
        <v>18</v>
      </c>
      <c r="D2268" t="s">
        <v>614</v>
      </c>
      <c r="E2268">
        <v>151496</v>
      </c>
      <c r="F2268" t="s">
        <v>617</v>
      </c>
      <c r="G2268" s="1">
        <v>7898029550827</v>
      </c>
      <c r="H2268">
        <v>251</v>
      </c>
      <c r="I2268" t="s">
        <v>386</v>
      </c>
      <c r="J2268" t="s">
        <v>313</v>
      </c>
      <c r="K2268" t="s">
        <v>290</v>
      </c>
      <c r="L2268" t="s">
        <v>279</v>
      </c>
      <c r="M2268" t="s">
        <v>291</v>
      </c>
      <c r="N2268">
        <v>1</v>
      </c>
      <c r="Q2268">
        <v>1</v>
      </c>
      <c r="R2268">
        <v>106.94</v>
      </c>
    </row>
    <row r="2269" spans="1:22" x14ac:dyDescent="0.25">
      <c r="A2269" t="str">
        <f t="shared" si="71"/>
        <v>FILIAL</v>
      </c>
      <c r="B2269" t="str">
        <f t="shared" si="72"/>
        <v>LOJA FISICA</v>
      </c>
      <c r="C2269" t="s">
        <v>18</v>
      </c>
      <c r="D2269" t="s">
        <v>614</v>
      </c>
      <c r="E2269">
        <v>151496</v>
      </c>
      <c r="F2269" t="s">
        <v>617</v>
      </c>
      <c r="G2269" s="1">
        <v>7898029550827</v>
      </c>
      <c r="H2269">
        <v>31</v>
      </c>
      <c r="I2269" t="s">
        <v>60</v>
      </c>
      <c r="J2269" t="s">
        <v>305</v>
      </c>
      <c r="K2269" t="s">
        <v>290</v>
      </c>
      <c r="L2269" t="s">
        <v>279</v>
      </c>
      <c r="M2269" t="s">
        <v>297</v>
      </c>
      <c r="N2269">
        <v>2</v>
      </c>
      <c r="Q2269">
        <v>1</v>
      </c>
      <c r="R2269">
        <v>106.94</v>
      </c>
      <c r="U2269">
        <v>1</v>
      </c>
      <c r="V2269">
        <v>106.94</v>
      </c>
    </row>
    <row r="2270" spans="1:22" x14ac:dyDescent="0.25">
      <c r="A2270" t="str">
        <f t="shared" si="71"/>
        <v>FILIAL</v>
      </c>
      <c r="B2270" t="str">
        <f t="shared" si="72"/>
        <v>LOJA FISICA</v>
      </c>
      <c r="C2270" t="s">
        <v>18</v>
      </c>
      <c r="D2270" t="s">
        <v>614</v>
      </c>
      <c r="E2270">
        <v>151496</v>
      </c>
      <c r="F2270" t="s">
        <v>617</v>
      </c>
      <c r="G2270" s="1">
        <v>7898029550827</v>
      </c>
      <c r="H2270">
        <v>71</v>
      </c>
      <c r="I2270" t="s">
        <v>357</v>
      </c>
      <c r="J2270" t="s">
        <v>289</v>
      </c>
      <c r="K2270" t="s">
        <v>290</v>
      </c>
      <c r="L2270" t="s">
        <v>279</v>
      </c>
      <c r="M2270" t="s">
        <v>297</v>
      </c>
      <c r="N2270">
        <v>3</v>
      </c>
      <c r="Q2270">
        <v>1</v>
      </c>
      <c r="R2270">
        <v>106.94</v>
      </c>
      <c r="S2270">
        <v>3</v>
      </c>
      <c r="T2270">
        <v>323.5</v>
      </c>
      <c r="U2270">
        <v>1</v>
      </c>
      <c r="V2270">
        <v>106.94</v>
      </c>
    </row>
    <row r="2271" spans="1:22" x14ac:dyDescent="0.25">
      <c r="A2271" t="str">
        <f t="shared" si="71"/>
        <v>FILIAL</v>
      </c>
      <c r="B2271" t="str">
        <f t="shared" si="72"/>
        <v>LOJA FISICA</v>
      </c>
      <c r="C2271" t="s">
        <v>18</v>
      </c>
      <c r="D2271" t="s">
        <v>614</v>
      </c>
      <c r="E2271">
        <v>151496</v>
      </c>
      <c r="F2271" t="s">
        <v>617</v>
      </c>
      <c r="G2271" s="1">
        <v>7898029550827</v>
      </c>
      <c r="H2271">
        <v>91</v>
      </c>
      <c r="I2271" t="s">
        <v>78</v>
      </c>
      <c r="J2271" t="s">
        <v>305</v>
      </c>
      <c r="K2271" t="s">
        <v>290</v>
      </c>
      <c r="L2271" t="s">
        <v>279</v>
      </c>
      <c r="M2271" t="s">
        <v>291</v>
      </c>
      <c r="N2271">
        <v>1</v>
      </c>
      <c r="Q2271">
        <v>1</v>
      </c>
      <c r="R2271">
        <v>106.94</v>
      </c>
      <c r="S2271">
        <v>1</v>
      </c>
      <c r="T2271">
        <v>106.94</v>
      </c>
    </row>
    <row r="2272" spans="1:22" x14ac:dyDescent="0.25">
      <c r="A2272" t="str">
        <f t="shared" si="71"/>
        <v>FILIAL</v>
      </c>
      <c r="B2272" t="str">
        <f t="shared" si="72"/>
        <v>LOJA FISICA</v>
      </c>
      <c r="C2272" t="s">
        <v>18</v>
      </c>
      <c r="D2272" t="s">
        <v>614</v>
      </c>
      <c r="E2272">
        <v>151496</v>
      </c>
      <c r="F2272" t="s">
        <v>617</v>
      </c>
      <c r="G2272" s="1">
        <v>7898029550827</v>
      </c>
      <c r="H2272">
        <v>92</v>
      </c>
      <c r="I2272" t="s">
        <v>320</v>
      </c>
      <c r="J2272" t="s">
        <v>319</v>
      </c>
      <c r="K2272" t="s">
        <v>290</v>
      </c>
      <c r="L2272" t="s">
        <v>279</v>
      </c>
      <c r="M2272" t="s">
        <v>291</v>
      </c>
      <c r="N2272">
        <v>2</v>
      </c>
      <c r="O2272">
        <v>1</v>
      </c>
      <c r="P2272">
        <v>106.94</v>
      </c>
      <c r="Q2272">
        <v>1</v>
      </c>
      <c r="R2272">
        <v>106.94</v>
      </c>
      <c r="S2272">
        <v>5</v>
      </c>
      <c r="T2272">
        <v>534.70000000000005</v>
      </c>
      <c r="U2272">
        <v>1</v>
      </c>
      <c r="V2272">
        <v>106.94</v>
      </c>
    </row>
    <row r="2273" spans="1:22" x14ac:dyDescent="0.25">
      <c r="A2273" t="str">
        <f t="shared" si="71"/>
        <v>FILIAL</v>
      </c>
      <c r="B2273" t="str">
        <f t="shared" si="72"/>
        <v>LOJA FISICA</v>
      </c>
      <c r="C2273" t="s">
        <v>18</v>
      </c>
      <c r="D2273" t="s">
        <v>614</v>
      </c>
      <c r="E2273">
        <v>72533</v>
      </c>
      <c r="F2273" t="s">
        <v>628</v>
      </c>
      <c r="G2273" s="1">
        <v>7898029550247</v>
      </c>
      <c r="H2273">
        <v>120</v>
      </c>
      <c r="I2273" t="s">
        <v>214</v>
      </c>
      <c r="J2273" t="s">
        <v>309</v>
      </c>
      <c r="K2273" t="s">
        <v>290</v>
      </c>
      <c r="L2273" t="s">
        <v>279</v>
      </c>
      <c r="M2273" t="s">
        <v>291</v>
      </c>
      <c r="N2273">
        <v>1</v>
      </c>
      <c r="Q2273">
        <v>1</v>
      </c>
      <c r="R2273">
        <v>106.56</v>
      </c>
      <c r="U2273">
        <v>1</v>
      </c>
      <c r="V2273">
        <v>91.64</v>
      </c>
    </row>
    <row r="2274" spans="1:22" x14ac:dyDescent="0.25">
      <c r="A2274" t="str">
        <f t="shared" si="71"/>
        <v>FILIAL</v>
      </c>
      <c r="B2274" t="str">
        <f t="shared" si="72"/>
        <v>LOJA FISICA</v>
      </c>
      <c r="C2274" t="s">
        <v>18</v>
      </c>
      <c r="D2274" t="s">
        <v>614</v>
      </c>
      <c r="E2274">
        <v>72533</v>
      </c>
      <c r="F2274" t="s">
        <v>628</v>
      </c>
      <c r="G2274" s="1">
        <v>7898029550247</v>
      </c>
      <c r="H2274">
        <v>32</v>
      </c>
      <c r="I2274" t="s">
        <v>137</v>
      </c>
      <c r="J2274" t="s">
        <v>305</v>
      </c>
      <c r="K2274" t="s">
        <v>290</v>
      </c>
      <c r="L2274" t="s">
        <v>279</v>
      </c>
      <c r="M2274" t="s">
        <v>291</v>
      </c>
      <c r="N2274">
        <v>0</v>
      </c>
      <c r="Q2274">
        <v>1</v>
      </c>
      <c r="R2274">
        <v>106.56</v>
      </c>
    </row>
    <row r="2275" spans="1:22" x14ac:dyDescent="0.25">
      <c r="A2275" t="str">
        <f t="shared" si="71"/>
        <v>FILIAL</v>
      </c>
      <c r="B2275" t="str">
        <f t="shared" si="72"/>
        <v>LOJA FISICA</v>
      </c>
      <c r="C2275" t="s">
        <v>18</v>
      </c>
      <c r="D2275" t="s">
        <v>614</v>
      </c>
      <c r="E2275">
        <v>72533</v>
      </c>
      <c r="F2275" t="s">
        <v>628</v>
      </c>
      <c r="G2275" s="1">
        <v>7898029550247</v>
      </c>
      <c r="H2275">
        <v>213</v>
      </c>
      <c r="I2275" t="s">
        <v>324</v>
      </c>
      <c r="J2275" t="s">
        <v>325</v>
      </c>
      <c r="K2275" t="s">
        <v>290</v>
      </c>
      <c r="L2275" t="s">
        <v>279</v>
      </c>
      <c r="M2275" t="s">
        <v>291</v>
      </c>
      <c r="N2275">
        <v>2</v>
      </c>
      <c r="Q2275">
        <v>1</v>
      </c>
      <c r="R2275">
        <v>106.46</v>
      </c>
      <c r="S2275">
        <v>3</v>
      </c>
      <c r="T2275">
        <v>274.56</v>
      </c>
    </row>
    <row r="2276" spans="1:22" x14ac:dyDescent="0.25">
      <c r="A2276" t="str">
        <f t="shared" si="71"/>
        <v>FILIAL</v>
      </c>
      <c r="B2276" t="str">
        <f t="shared" si="72"/>
        <v>LOJA FISICA</v>
      </c>
      <c r="C2276" t="s">
        <v>18</v>
      </c>
      <c r="D2276" t="s">
        <v>614</v>
      </c>
      <c r="E2276">
        <v>149041</v>
      </c>
      <c r="F2276" t="s">
        <v>616</v>
      </c>
      <c r="G2276" s="1">
        <v>7898029558755</v>
      </c>
      <c r="H2276">
        <v>126</v>
      </c>
      <c r="I2276" t="s">
        <v>119</v>
      </c>
      <c r="J2276" t="s">
        <v>292</v>
      </c>
      <c r="K2276" t="s">
        <v>285</v>
      </c>
      <c r="L2276" t="s">
        <v>279</v>
      </c>
      <c r="M2276" t="s">
        <v>297</v>
      </c>
      <c r="N2276">
        <v>2</v>
      </c>
      <c r="Q2276">
        <v>1</v>
      </c>
      <c r="R2276">
        <v>106.41</v>
      </c>
      <c r="S2276">
        <v>1</v>
      </c>
      <c r="T2276">
        <v>106.41</v>
      </c>
      <c r="U2276">
        <v>1</v>
      </c>
      <c r="V2276">
        <v>106.41</v>
      </c>
    </row>
    <row r="2277" spans="1:22" x14ac:dyDescent="0.25">
      <c r="A2277" t="str">
        <f t="shared" si="71"/>
        <v>FILIAL</v>
      </c>
      <c r="B2277" t="str">
        <f t="shared" si="72"/>
        <v>LOJA FISICA</v>
      </c>
      <c r="C2277" t="s">
        <v>18</v>
      </c>
      <c r="D2277" t="s">
        <v>614</v>
      </c>
      <c r="E2277">
        <v>149041</v>
      </c>
      <c r="F2277" t="s">
        <v>616</v>
      </c>
      <c r="G2277" s="1">
        <v>7898029558755</v>
      </c>
      <c r="H2277">
        <v>129</v>
      </c>
      <c r="I2277" t="s">
        <v>213</v>
      </c>
      <c r="J2277" t="s">
        <v>292</v>
      </c>
      <c r="K2277" t="s">
        <v>285</v>
      </c>
      <c r="L2277" t="s">
        <v>279</v>
      </c>
      <c r="M2277" t="s">
        <v>291</v>
      </c>
      <c r="N2277">
        <v>1</v>
      </c>
      <c r="Q2277">
        <v>1</v>
      </c>
      <c r="R2277">
        <v>106.41</v>
      </c>
    </row>
    <row r="2278" spans="1:22" x14ac:dyDescent="0.25">
      <c r="A2278" t="str">
        <f t="shared" si="71"/>
        <v>FILIAL</v>
      </c>
      <c r="B2278" t="str">
        <f t="shared" si="72"/>
        <v>ECOMMERCE</v>
      </c>
      <c r="C2278" t="s">
        <v>18</v>
      </c>
      <c r="D2278" t="s">
        <v>614</v>
      </c>
      <c r="E2278">
        <v>149041</v>
      </c>
      <c r="F2278" t="s">
        <v>616</v>
      </c>
      <c r="G2278" s="1">
        <v>7898029558755</v>
      </c>
      <c r="H2278">
        <v>142</v>
      </c>
      <c r="I2278" t="s">
        <v>422</v>
      </c>
      <c r="J2278" t="s">
        <v>301</v>
      </c>
      <c r="K2278" t="s">
        <v>285</v>
      </c>
      <c r="L2278" t="s">
        <v>279</v>
      </c>
      <c r="M2278" t="s">
        <v>310</v>
      </c>
      <c r="Q2278">
        <v>1</v>
      </c>
      <c r="R2278">
        <v>106.41</v>
      </c>
    </row>
    <row r="2279" spans="1:22" x14ac:dyDescent="0.25">
      <c r="A2279" t="str">
        <f t="shared" si="71"/>
        <v>FILIAL</v>
      </c>
      <c r="B2279" t="str">
        <f t="shared" si="72"/>
        <v>LOJA FISICA</v>
      </c>
      <c r="C2279" t="s">
        <v>18</v>
      </c>
      <c r="D2279" t="s">
        <v>614</v>
      </c>
      <c r="E2279">
        <v>149041</v>
      </c>
      <c r="F2279" t="s">
        <v>616</v>
      </c>
      <c r="G2279" s="1">
        <v>7898029558755</v>
      </c>
      <c r="H2279">
        <v>175</v>
      </c>
      <c r="I2279" t="s">
        <v>63</v>
      </c>
      <c r="J2279" t="s">
        <v>509</v>
      </c>
      <c r="K2279" t="s">
        <v>285</v>
      </c>
      <c r="L2279" t="s">
        <v>279</v>
      </c>
      <c r="M2279" t="s">
        <v>291</v>
      </c>
      <c r="N2279">
        <v>2</v>
      </c>
      <c r="Q2279">
        <v>1</v>
      </c>
      <c r="R2279">
        <v>106.41</v>
      </c>
      <c r="S2279">
        <v>1</v>
      </c>
      <c r="T2279">
        <v>106.41</v>
      </c>
      <c r="U2279">
        <v>3</v>
      </c>
      <c r="V2279">
        <v>405.63</v>
      </c>
    </row>
    <row r="2280" spans="1:22" x14ac:dyDescent="0.25">
      <c r="A2280" t="str">
        <f t="shared" si="71"/>
        <v>FILIAL</v>
      </c>
      <c r="B2280" t="str">
        <f t="shared" si="72"/>
        <v>LOJA FISICA</v>
      </c>
      <c r="C2280" t="s">
        <v>18</v>
      </c>
      <c r="D2280" t="s">
        <v>614</v>
      </c>
      <c r="E2280">
        <v>149041</v>
      </c>
      <c r="F2280" t="s">
        <v>616</v>
      </c>
      <c r="G2280" s="1">
        <v>7898029558755</v>
      </c>
      <c r="H2280">
        <v>192</v>
      </c>
      <c r="I2280" t="s">
        <v>403</v>
      </c>
      <c r="J2280" t="s">
        <v>315</v>
      </c>
      <c r="K2280" t="s">
        <v>285</v>
      </c>
      <c r="L2280" t="s">
        <v>279</v>
      </c>
      <c r="M2280" t="s">
        <v>286</v>
      </c>
      <c r="N2280">
        <v>3</v>
      </c>
      <c r="Q2280">
        <v>1</v>
      </c>
      <c r="R2280">
        <v>106.41</v>
      </c>
      <c r="S2280">
        <v>5</v>
      </c>
      <c r="T2280">
        <v>532.04999999999995</v>
      </c>
      <c r="U2280">
        <v>1</v>
      </c>
      <c r="V2280">
        <v>148.97</v>
      </c>
    </row>
    <row r="2281" spans="1:22" x14ac:dyDescent="0.25">
      <c r="A2281" t="str">
        <f t="shared" si="71"/>
        <v>FILIAL</v>
      </c>
      <c r="B2281" t="str">
        <f t="shared" si="72"/>
        <v>LOJA FISICA</v>
      </c>
      <c r="C2281" t="s">
        <v>18</v>
      </c>
      <c r="D2281" t="s">
        <v>614</v>
      </c>
      <c r="E2281">
        <v>149041</v>
      </c>
      <c r="F2281" t="s">
        <v>616</v>
      </c>
      <c r="G2281" s="1">
        <v>7898029558755</v>
      </c>
      <c r="H2281">
        <v>39</v>
      </c>
      <c r="I2281" t="s">
        <v>160</v>
      </c>
      <c r="J2281" t="s">
        <v>302</v>
      </c>
      <c r="K2281" t="s">
        <v>285</v>
      </c>
      <c r="L2281" t="s">
        <v>279</v>
      </c>
      <c r="M2281" t="s">
        <v>286</v>
      </c>
      <c r="N2281">
        <v>1</v>
      </c>
      <c r="O2281">
        <v>1</v>
      </c>
      <c r="P2281">
        <v>148.97</v>
      </c>
      <c r="Q2281">
        <v>1</v>
      </c>
      <c r="R2281">
        <v>106.41</v>
      </c>
      <c r="U2281">
        <v>2</v>
      </c>
      <c r="V2281">
        <v>255.38</v>
      </c>
    </row>
    <row r="2282" spans="1:22" x14ac:dyDescent="0.25">
      <c r="A2282" t="str">
        <f t="shared" si="71"/>
        <v>FILIAL</v>
      </c>
      <c r="B2282" t="str">
        <f t="shared" si="72"/>
        <v>LOJA FISICA</v>
      </c>
      <c r="C2282" t="s">
        <v>18</v>
      </c>
      <c r="D2282" t="s">
        <v>614</v>
      </c>
      <c r="E2282">
        <v>149041</v>
      </c>
      <c r="F2282" t="s">
        <v>616</v>
      </c>
      <c r="G2282" s="1">
        <v>7898029558755</v>
      </c>
      <c r="H2282">
        <v>46</v>
      </c>
      <c r="I2282" t="s">
        <v>44</v>
      </c>
      <c r="J2282" t="s">
        <v>301</v>
      </c>
      <c r="K2282" t="s">
        <v>285</v>
      </c>
      <c r="L2282" t="s">
        <v>279</v>
      </c>
      <c r="M2282" t="s">
        <v>291</v>
      </c>
      <c r="N2282">
        <v>2</v>
      </c>
      <c r="Q2282">
        <v>1</v>
      </c>
      <c r="R2282">
        <v>106.41</v>
      </c>
      <c r="S2282">
        <v>2</v>
      </c>
      <c r="T2282">
        <v>255.38</v>
      </c>
    </row>
    <row r="2283" spans="1:22" x14ac:dyDescent="0.25">
      <c r="A2283" t="str">
        <f t="shared" si="71"/>
        <v>FILIAL</v>
      </c>
      <c r="B2283" t="str">
        <f t="shared" si="72"/>
        <v>LOJA FISICA</v>
      </c>
      <c r="C2283" t="s">
        <v>18</v>
      </c>
      <c r="D2283" t="s">
        <v>614</v>
      </c>
      <c r="E2283">
        <v>149041</v>
      </c>
      <c r="F2283" t="s">
        <v>616</v>
      </c>
      <c r="G2283" s="1">
        <v>7898029558755</v>
      </c>
      <c r="H2283">
        <v>72</v>
      </c>
      <c r="I2283" t="s">
        <v>54</v>
      </c>
      <c r="J2283" t="s">
        <v>294</v>
      </c>
      <c r="K2283" t="s">
        <v>285</v>
      </c>
      <c r="L2283" t="s">
        <v>279</v>
      </c>
      <c r="M2283" t="s">
        <v>291</v>
      </c>
      <c r="N2283">
        <v>2</v>
      </c>
      <c r="Q2283">
        <v>1</v>
      </c>
      <c r="R2283">
        <v>106.36</v>
      </c>
      <c r="S2283">
        <v>3</v>
      </c>
      <c r="T2283">
        <v>404.35</v>
      </c>
      <c r="U2283">
        <v>2</v>
      </c>
      <c r="V2283">
        <v>255.38</v>
      </c>
    </row>
    <row r="2284" spans="1:22" x14ac:dyDescent="0.25">
      <c r="A2284" t="str">
        <f t="shared" si="71"/>
        <v>FILIAL</v>
      </c>
      <c r="B2284" t="str">
        <f t="shared" si="72"/>
        <v>LOJA FISICA</v>
      </c>
      <c r="C2284" t="s">
        <v>18</v>
      </c>
      <c r="D2284" t="s">
        <v>614</v>
      </c>
      <c r="E2284">
        <v>149041</v>
      </c>
      <c r="F2284" t="s">
        <v>616</v>
      </c>
      <c r="G2284" s="1">
        <v>7898029558755</v>
      </c>
      <c r="H2284">
        <v>203</v>
      </c>
      <c r="I2284" t="s">
        <v>518</v>
      </c>
      <c r="J2284" t="s">
        <v>307</v>
      </c>
      <c r="K2284" t="s">
        <v>285</v>
      </c>
      <c r="L2284" t="s">
        <v>279</v>
      </c>
      <c r="M2284" t="s">
        <v>286</v>
      </c>
      <c r="N2284">
        <v>1</v>
      </c>
      <c r="O2284">
        <v>1</v>
      </c>
      <c r="P2284">
        <v>148.97</v>
      </c>
      <c r="Q2284">
        <v>1</v>
      </c>
      <c r="R2284">
        <v>106.26</v>
      </c>
      <c r="S2284">
        <v>3</v>
      </c>
      <c r="T2284">
        <v>404.34</v>
      </c>
      <c r="U2284">
        <v>2</v>
      </c>
      <c r="V2284">
        <v>255.38</v>
      </c>
    </row>
    <row r="2285" spans="1:22" x14ac:dyDescent="0.25">
      <c r="A2285" t="str">
        <f t="shared" si="71"/>
        <v>FILIAL</v>
      </c>
      <c r="B2285" t="str">
        <f t="shared" si="72"/>
        <v>ECOMMERCE</v>
      </c>
      <c r="C2285" t="s">
        <v>18</v>
      </c>
      <c r="D2285" t="s">
        <v>614</v>
      </c>
      <c r="E2285">
        <v>151496</v>
      </c>
      <c r="F2285" t="s">
        <v>617</v>
      </c>
      <c r="G2285" s="1">
        <v>7898029550827</v>
      </c>
      <c r="H2285">
        <v>103</v>
      </c>
      <c r="I2285" t="s">
        <v>579</v>
      </c>
      <c r="J2285" t="s">
        <v>396</v>
      </c>
      <c r="K2285" t="s">
        <v>285</v>
      </c>
      <c r="L2285" t="s">
        <v>279</v>
      </c>
      <c r="M2285" t="s">
        <v>310</v>
      </c>
      <c r="Q2285">
        <v>1</v>
      </c>
      <c r="R2285">
        <v>106.23</v>
      </c>
    </row>
    <row r="2286" spans="1:22" x14ac:dyDescent="0.25">
      <c r="A2286" t="str">
        <f t="shared" si="71"/>
        <v>FILIAL</v>
      </c>
      <c r="B2286" t="str">
        <f t="shared" si="72"/>
        <v>LOJA FISICA</v>
      </c>
      <c r="C2286" t="s">
        <v>18</v>
      </c>
      <c r="D2286" t="s">
        <v>614</v>
      </c>
      <c r="E2286">
        <v>14167</v>
      </c>
      <c r="F2286" t="s">
        <v>621</v>
      </c>
      <c r="G2286" s="1">
        <v>7898029556539</v>
      </c>
      <c r="H2286">
        <v>175</v>
      </c>
      <c r="I2286" t="s">
        <v>63</v>
      </c>
      <c r="J2286" t="s">
        <v>509</v>
      </c>
      <c r="K2286" t="s">
        <v>285</v>
      </c>
      <c r="L2286" t="s">
        <v>279</v>
      </c>
      <c r="M2286" t="s">
        <v>286</v>
      </c>
      <c r="N2286">
        <v>1</v>
      </c>
      <c r="O2286">
        <v>1</v>
      </c>
      <c r="P2286">
        <v>54.43</v>
      </c>
      <c r="Q2286">
        <v>2</v>
      </c>
      <c r="R2286">
        <v>105.32</v>
      </c>
      <c r="S2286">
        <v>2</v>
      </c>
      <c r="T2286">
        <v>105.26</v>
      </c>
      <c r="U2286">
        <v>3</v>
      </c>
      <c r="V2286">
        <v>155.01</v>
      </c>
    </row>
    <row r="2287" spans="1:22" x14ac:dyDescent="0.25">
      <c r="A2287" t="str">
        <f t="shared" si="71"/>
        <v>FILIAL</v>
      </c>
      <c r="B2287" t="str">
        <f t="shared" si="72"/>
        <v>LOJA FISICA</v>
      </c>
      <c r="C2287" t="s">
        <v>18</v>
      </c>
      <c r="D2287" t="s">
        <v>614</v>
      </c>
      <c r="E2287">
        <v>149041</v>
      </c>
      <c r="F2287" t="s">
        <v>616</v>
      </c>
      <c r="G2287" s="1">
        <v>7898029558755</v>
      </c>
      <c r="H2287">
        <v>235</v>
      </c>
      <c r="I2287" t="s">
        <v>481</v>
      </c>
      <c r="J2287" t="s">
        <v>371</v>
      </c>
      <c r="K2287" t="s">
        <v>280</v>
      </c>
      <c r="L2287" t="s">
        <v>279</v>
      </c>
      <c r="M2287" t="s">
        <v>291</v>
      </c>
      <c r="N2287">
        <v>6</v>
      </c>
      <c r="O2287">
        <v>1</v>
      </c>
      <c r="P2287">
        <v>105.12</v>
      </c>
      <c r="Q2287">
        <v>1</v>
      </c>
      <c r="R2287">
        <v>105.12</v>
      </c>
      <c r="U2287">
        <v>1</v>
      </c>
      <c r="V2287">
        <v>105.12</v>
      </c>
    </row>
    <row r="2288" spans="1:22" x14ac:dyDescent="0.25">
      <c r="A2288" t="str">
        <f t="shared" si="71"/>
        <v>FILIAL</v>
      </c>
      <c r="B2288" t="str">
        <f t="shared" si="72"/>
        <v>LOJA FISICA</v>
      </c>
      <c r="C2288" t="s">
        <v>18</v>
      </c>
      <c r="D2288" t="s">
        <v>614</v>
      </c>
      <c r="E2288">
        <v>149041</v>
      </c>
      <c r="F2288" t="s">
        <v>616</v>
      </c>
      <c r="G2288" s="1">
        <v>7898029558755</v>
      </c>
      <c r="H2288">
        <v>236</v>
      </c>
      <c r="I2288" t="s">
        <v>372</v>
      </c>
      <c r="J2288" t="s">
        <v>373</v>
      </c>
      <c r="K2288" t="s">
        <v>280</v>
      </c>
      <c r="L2288" t="s">
        <v>279</v>
      </c>
      <c r="M2288" t="s">
        <v>291</v>
      </c>
      <c r="N2288">
        <v>2</v>
      </c>
      <c r="Q2288">
        <v>1</v>
      </c>
      <c r="R2288">
        <v>105.12</v>
      </c>
      <c r="S2288">
        <v>1</v>
      </c>
      <c r="T2288">
        <v>147.16999999999999</v>
      </c>
      <c r="U2288">
        <v>3</v>
      </c>
      <c r="V2288">
        <v>357.41</v>
      </c>
    </row>
    <row r="2289" spans="1:22" x14ac:dyDescent="0.25">
      <c r="A2289" t="str">
        <f t="shared" si="71"/>
        <v>FILIAL</v>
      </c>
      <c r="B2289" t="str">
        <f t="shared" si="72"/>
        <v>LOJA FISICA</v>
      </c>
      <c r="C2289" t="s">
        <v>18</v>
      </c>
      <c r="D2289" t="s">
        <v>614</v>
      </c>
      <c r="E2289">
        <v>149041</v>
      </c>
      <c r="F2289" t="s">
        <v>616</v>
      </c>
      <c r="G2289" s="1">
        <v>7898029558755</v>
      </c>
      <c r="H2289">
        <v>255</v>
      </c>
      <c r="I2289" t="s">
        <v>374</v>
      </c>
      <c r="J2289" t="s">
        <v>375</v>
      </c>
      <c r="K2289" t="s">
        <v>280</v>
      </c>
      <c r="L2289" t="s">
        <v>279</v>
      </c>
      <c r="M2289" t="s">
        <v>291</v>
      </c>
      <c r="N2289">
        <v>1</v>
      </c>
      <c r="O2289">
        <v>1</v>
      </c>
      <c r="P2289">
        <v>147.02000000000001</v>
      </c>
      <c r="Q2289">
        <v>1</v>
      </c>
      <c r="R2289">
        <v>105.12</v>
      </c>
      <c r="S2289">
        <v>1</v>
      </c>
      <c r="T2289">
        <v>147.16999999999999</v>
      </c>
      <c r="U2289">
        <v>1</v>
      </c>
      <c r="V2289">
        <v>147.16999999999999</v>
      </c>
    </row>
    <row r="2290" spans="1:22" x14ac:dyDescent="0.25">
      <c r="A2290" t="str">
        <f t="shared" si="71"/>
        <v>FILIAL</v>
      </c>
      <c r="B2290" t="str">
        <f t="shared" si="72"/>
        <v>LOJA FISICA</v>
      </c>
      <c r="C2290" t="s">
        <v>18</v>
      </c>
      <c r="D2290" t="s">
        <v>614</v>
      </c>
      <c r="E2290">
        <v>70799</v>
      </c>
      <c r="F2290" t="s">
        <v>623</v>
      </c>
      <c r="G2290" s="1">
        <v>7898029551848</v>
      </c>
      <c r="H2290">
        <v>216</v>
      </c>
      <c r="I2290" t="s">
        <v>401</v>
      </c>
      <c r="J2290" t="s">
        <v>301</v>
      </c>
      <c r="K2290" t="s">
        <v>285</v>
      </c>
      <c r="L2290" t="s">
        <v>279</v>
      </c>
      <c r="M2290" t="s">
        <v>291</v>
      </c>
      <c r="N2290">
        <v>1</v>
      </c>
      <c r="Q2290">
        <v>1</v>
      </c>
      <c r="R2290">
        <v>105</v>
      </c>
      <c r="S2290">
        <v>1</v>
      </c>
      <c r="T2290">
        <v>149.65</v>
      </c>
    </row>
    <row r="2291" spans="1:22" x14ac:dyDescent="0.25">
      <c r="A2291" t="str">
        <f t="shared" si="71"/>
        <v>FILIAL</v>
      </c>
      <c r="B2291" t="str">
        <f t="shared" si="72"/>
        <v>LOJA FISICA</v>
      </c>
      <c r="C2291" t="s">
        <v>18</v>
      </c>
      <c r="D2291" t="s">
        <v>614</v>
      </c>
      <c r="E2291">
        <v>142960</v>
      </c>
      <c r="F2291" t="s">
        <v>624</v>
      </c>
      <c r="G2291" s="1">
        <v>7898029550407</v>
      </c>
      <c r="H2291">
        <v>195</v>
      </c>
      <c r="I2291" t="s">
        <v>338</v>
      </c>
      <c r="J2291" t="s">
        <v>337</v>
      </c>
      <c r="K2291" t="s">
        <v>285</v>
      </c>
      <c r="L2291" t="s">
        <v>279</v>
      </c>
      <c r="M2291" t="s">
        <v>291</v>
      </c>
      <c r="N2291">
        <v>3</v>
      </c>
      <c r="Q2291">
        <v>1</v>
      </c>
      <c r="R2291">
        <v>104.82</v>
      </c>
      <c r="S2291">
        <v>2</v>
      </c>
      <c r="T2291">
        <v>144.66</v>
      </c>
    </row>
    <row r="2292" spans="1:22" x14ac:dyDescent="0.25">
      <c r="A2292" t="str">
        <f t="shared" si="71"/>
        <v>FILIAL</v>
      </c>
      <c r="B2292" t="str">
        <f t="shared" si="72"/>
        <v>LOJA FISICA</v>
      </c>
      <c r="C2292" t="s">
        <v>18</v>
      </c>
      <c r="D2292" t="s">
        <v>614</v>
      </c>
      <c r="E2292">
        <v>142960</v>
      </c>
      <c r="F2292" t="s">
        <v>624</v>
      </c>
      <c r="G2292" s="1">
        <v>7898029550407</v>
      </c>
      <c r="H2292">
        <v>241</v>
      </c>
      <c r="I2292" t="s">
        <v>510</v>
      </c>
      <c r="J2292" t="s">
        <v>511</v>
      </c>
      <c r="K2292" t="s">
        <v>285</v>
      </c>
      <c r="L2292" t="s">
        <v>279</v>
      </c>
      <c r="M2292" t="s">
        <v>291</v>
      </c>
      <c r="N2292">
        <v>1</v>
      </c>
      <c r="O2292">
        <v>1</v>
      </c>
      <c r="P2292">
        <v>72.33</v>
      </c>
      <c r="Q2292">
        <v>1</v>
      </c>
      <c r="R2292">
        <v>104.82</v>
      </c>
      <c r="S2292">
        <v>1</v>
      </c>
      <c r="T2292">
        <v>72.33</v>
      </c>
    </row>
    <row r="2293" spans="1:22" x14ac:dyDescent="0.25">
      <c r="A2293" t="str">
        <f t="shared" si="71"/>
        <v>FILIAL</v>
      </c>
      <c r="B2293" t="str">
        <f t="shared" si="72"/>
        <v>LOJA FISICA</v>
      </c>
      <c r="C2293" t="s">
        <v>18</v>
      </c>
      <c r="D2293" t="s">
        <v>614</v>
      </c>
      <c r="E2293">
        <v>142960</v>
      </c>
      <c r="F2293" t="s">
        <v>624</v>
      </c>
      <c r="G2293" s="1">
        <v>7898029550407</v>
      </c>
      <c r="H2293">
        <v>245</v>
      </c>
      <c r="I2293" t="s">
        <v>528</v>
      </c>
      <c r="J2293" t="s">
        <v>529</v>
      </c>
      <c r="K2293" t="s">
        <v>285</v>
      </c>
      <c r="L2293" t="s">
        <v>279</v>
      </c>
      <c r="M2293" t="s">
        <v>297</v>
      </c>
      <c r="N2293">
        <v>1</v>
      </c>
      <c r="Q2293">
        <v>1</v>
      </c>
      <c r="R2293">
        <v>104.82</v>
      </c>
    </row>
    <row r="2294" spans="1:22" x14ac:dyDescent="0.25">
      <c r="A2294" t="str">
        <f t="shared" si="71"/>
        <v>FILIAL</v>
      </c>
      <c r="B2294" t="str">
        <f t="shared" si="72"/>
        <v>LOJA FISICA</v>
      </c>
      <c r="C2294" t="s">
        <v>18</v>
      </c>
      <c r="D2294" t="s">
        <v>614</v>
      </c>
      <c r="E2294">
        <v>142960</v>
      </c>
      <c r="F2294" t="s">
        <v>624</v>
      </c>
      <c r="G2294" s="1">
        <v>7898029550407</v>
      </c>
      <c r="H2294">
        <v>57</v>
      </c>
      <c r="I2294" t="s">
        <v>208</v>
      </c>
      <c r="J2294" t="s">
        <v>443</v>
      </c>
      <c r="K2294" t="s">
        <v>285</v>
      </c>
      <c r="L2294" t="s">
        <v>279</v>
      </c>
      <c r="M2294" t="s">
        <v>310</v>
      </c>
      <c r="Q2294">
        <v>1</v>
      </c>
      <c r="R2294">
        <v>104.82</v>
      </c>
    </row>
    <row r="2295" spans="1:22" x14ac:dyDescent="0.25">
      <c r="A2295" t="str">
        <f t="shared" si="71"/>
        <v>FILIAL</v>
      </c>
      <c r="B2295" t="str">
        <f t="shared" si="72"/>
        <v>LOJA FISICA</v>
      </c>
      <c r="C2295" t="s">
        <v>18</v>
      </c>
      <c r="D2295" t="s">
        <v>614</v>
      </c>
      <c r="E2295">
        <v>142960</v>
      </c>
      <c r="F2295" t="s">
        <v>624</v>
      </c>
      <c r="G2295" s="1">
        <v>7898029550407</v>
      </c>
      <c r="H2295">
        <v>96</v>
      </c>
      <c r="I2295" t="s">
        <v>112</v>
      </c>
      <c r="J2295" t="s">
        <v>294</v>
      </c>
      <c r="K2295" t="s">
        <v>285</v>
      </c>
      <c r="L2295" t="s">
        <v>279</v>
      </c>
      <c r="M2295" t="s">
        <v>286</v>
      </c>
      <c r="N2295">
        <v>3</v>
      </c>
      <c r="O2295">
        <v>1</v>
      </c>
      <c r="P2295">
        <v>72.33</v>
      </c>
      <c r="Q2295">
        <v>1</v>
      </c>
      <c r="R2295">
        <v>104.82</v>
      </c>
      <c r="S2295">
        <v>5</v>
      </c>
      <c r="T2295">
        <v>394.13</v>
      </c>
      <c r="U2295">
        <v>3</v>
      </c>
      <c r="V2295">
        <v>216.98</v>
      </c>
    </row>
    <row r="2296" spans="1:22" x14ac:dyDescent="0.25">
      <c r="A2296" t="str">
        <f t="shared" si="71"/>
        <v>FILIAL</v>
      </c>
      <c r="B2296" t="str">
        <f t="shared" si="72"/>
        <v>LOJA FISICA</v>
      </c>
      <c r="C2296" t="s">
        <v>18</v>
      </c>
      <c r="D2296" t="s">
        <v>614</v>
      </c>
      <c r="E2296">
        <v>14167</v>
      </c>
      <c r="F2296" t="s">
        <v>621</v>
      </c>
      <c r="G2296" s="1">
        <v>7898029556539</v>
      </c>
      <c r="H2296">
        <v>22</v>
      </c>
      <c r="I2296" t="s">
        <v>37</v>
      </c>
      <c r="J2296" t="s">
        <v>287</v>
      </c>
      <c r="K2296" t="s">
        <v>285</v>
      </c>
      <c r="L2296" t="s">
        <v>279</v>
      </c>
      <c r="M2296" t="s">
        <v>291</v>
      </c>
      <c r="N2296">
        <v>2</v>
      </c>
      <c r="O2296">
        <v>1</v>
      </c>
      <c r="P2296">
        <v>47.34</v>
      </c>
      <c r="Q2296">
        <v>2</v>
      </c>
      <c r="R2296">
        <v>104.72</v>
      </c>
      <c r="S2296">
        <v>2</v>
      </c>
      <c r="T2296">
        <v>98.81</v>
      </c>
      <c r="U2296">
        <v>1</v>
      </c>
      <c r="V2296">
        <v>47.34</v>
      </c>
    </row>
    <row r="2297" spans="1:22" x14ac:dyDescent="0.25">
      <c r="A2297" t="str">
        <f t="shared" si="71"/>
        <v>FILIAL</v>
      </c>
      <c r="B2297" t="str">
        <f t="shared" si="72"/>
        <v>LOJA FISICA</v>
      </c>
      <c r="C2297" t="s">
        <v>18</v>
      </c>
      <c r="D2297" t="s">
        <v>614</v>
      </c>
      <c r="E2297">
        <v>97804</v>
      </c>
      <c r="F2297" t="s">
        <v>637</v>
      </c>
      <c r="G2297" s="1">
        <v>7898029550315</v>
      </c>
      <c r="H2297">
        <v>103</v>
      </c>
      <c r="I2297" t="s">
        <v>261</v>
      </c>
      <c r="J2297" t="s">
        <v>396</v>
      </c>
      <c r="K2297" t="s">
        <v>285</v>
      </c>
      <c r="L2297" t="s">
        <v>279</v>
      </c>
      <c r="M2297" t="s">
        <v>286</v>
      </c>
      <c r="N2297">
        <v>2</v>
      </c>
      <c r="Q2297">
        <v>2</v>
      </c>
      <c r="R2297">
        <v>104.42</v>
      </c>
      <c r="S2297">
        <v>1</v>
      </c>
      <c r="T2297">
        <v>52.21</v>
      </c>
      <c r="U2297">
        <v>1</v>
      </c>
      <c r="V2297">
        <v>52.06</v>
      </c>
    </row>
    <row r="2298" spans="1:22" x14ac:dyDescent="0.25">
      <c r="A2298" t="str">
        <f t="shared" si="71"/>
        <v>FILIAL</v>
      </c>
      <c r="B2298" t="str">
        <f t="shared" si="72"/>
        <v>LOJA FISICA</v>
      </c>
      <c r="C2298" t="s">
        <v>18</v>
      </c>
      <c r="D2298" t="s">
        <v>614</v>
      </c>
      <c r="E2298">
        <v>97804</v>
      </c>
      <c r="F2298" t="s">
        <v>637</v>
      </c>
      <c r="G2298" s="1">
        <v>7898029550315</v>
      </c>
      <c r="H2298">
        <v>107</v>
      </c>
      <c r="I2298" t="s">
        <v>150</v>
      </c>
      <c r="J2298" t="s">
        <v>287</v>
      </c>
      <c r="K2298" t="s">
        <v>285</v>
      </c>
      <c r="L2298" t="s">
        <v>279</v>
      </c>
      <c r="M2298" t="s">
        <v>286</v>
      </c>
      <c r="N2298">
        <v>2</v>
      </c>
      <c r="O2298">
        <v>1</v>
      </c>
      <c r="P2298">
        <v>52.21</v>
      </c>
      <c r="Q2298">
        <v>2</v>
      </c>
      <c r="R2298">
        <v>104.42</v>
      </c>
      <c r="S2298">
        <v>4</v>
      </c>
      <c r="T2298">
        <v>208.65</v>
      </c>
      <c r="U2298">
        <v>1</v>
      </c>
      <c r="V2298">
        <v>52.21</v>
      </c>
    </row>
    <row r="2299" spans="1:22" x14ac:dyDescent="0.25">
      <c r="A2299" t="str">
        <f t="shared" si="71"/>
        <v>FILIAL</v>
      </c>
      <c r="B2299" t="str">
        <f t="shared" si="72"/>
        <v>LOJA FISICA</v>
      </c>
      <c r="C2299" t="s">
        <v>18</v>
      </c>
      <c r="D2299" t="s">
        <v>614</v>
      </c>
      <c r="E2299">
        <v>97804</v>
      </c>
      <c r="F2299" t="s">
        <v>637</v>
      </c>
      <c r="G2299" s="1">
        <v>7898029550315</v>
      </c>
      <c r="H2299">
        <v>131</v>
      </c>
      <c r="I2299" t="s">
        <v>139</v>
      </c>
      <c r="J2299" t="s">
        <v>287</v>
      </c>
      <c r="K2299" t="s">
        <v>285</v>
      </c>
      <c r="L2299" t="s">
        <v>279</v>
      </c>
      <c r="M2299" t="s">
        <v>286</v>
      </c>
      <c r="N2299">
        <v>3</v>
      </c>
      <c r="O2299">
        <v>1</v>
      </c>
      <c r="P2299">
        <v>52.21</v>
      </c>
      <c r="Q2299">
        <v>2</v>
      </c>
      <c r="R2299">
        <v>104.42</v>
      </c>
      <c r="S2299">
        <v>4</v>
      </c>
      <c r="T2299">
        <v>208.84</v>
      </c>
      <c r="U2299">
        <v>7</v>
      </c>
      <c r="V2299">
        <v>365.47</v>
      </c>
    </row>
    <row r="2300" spans="1:22" x14ac:dyDescent="0.25">
      <c r="A2300" t="str">
        <f t="shared" si="71"/>
        <v>FILIAL</v>
      </c>
      <c r="B2300" t="str">
        <f t="shared" si="72"/>
        <v>LOJA FISICA</v>
      </c>
      <c r="C2300" t="s">
        <v>18</v>
      </c>
      <c r="D2300" t="s">
        <v>614</v>
      </c>
      <c r="E2300">
        <v>97804</v>
      </c>
      <c r="F2300" t="s">
        <v>637</v>
      </c>
      <c r="G2300" s="1">
        <v>7898029550315</v>
      </c>
      <c r="H2300">
        <v>136</v>
      </c>
      <c r="I2300" t="s">
        <v>475</v>
      </c>
      <c r="J2300" t="s">
        <v>287</v>
      </c>
      <c r="K2300" t="s">
        <v>285</v>
      </c>
      <c r="L2300" t="s">
        <v>279</v>
      </c>
      <c r="M2300" t="s">
        <v>291</v>
      </c>
      <c r="N2300">
        <v>3</v>
      </c>
      <c r="Q2300">
        <v>2</v>
      </c>
      <c r="R2300">
        <v>104.42</v>
      </c>
      <c r="S2300">
        <v>1</v>
      </c>
      <c r="T2300">
        <v>52.21</v>
      </c>
      <c r="U2300">
        <v>2</v>
      </c>
      <c r="V2300">
        <v>104.42</v>
      </c>
    </row>
    <row r="2301" spans="1:22" x14ac:dyDescent="0.25">
      <c r="A2301" t="str">
        <f t="shared" si="71"/>
        <v>FILIAL</v>
      </c>
      <c r="B2301" t="str">
        <f t="shared" si="72"/>
        <v>LOJA FISICA</v>
      </c>
      <c r="C2301" t="s">
        <v>18</v>
      </c>
      <c r="D2301" t="s">
        <v>614</v>
      </c>
      <c r="E2301">
        <v>97804</v>
      </c>
      <c r="F2301" t="s">
        <v>637</v>
      </c>
      <c r="G2301" s="1">
        <v>7898029550315</v>
      </c>
      <c r="H2301">
        <v>14</v>
      </c>
      <c r="I2301" t="s">
        <v>61</v>
      </c>
      <c r="J2301" t="s">
        <v>287</v>
      </c>
      <c r="K2301" t="s">
        <v>285</v>
      </c>
      <c r="L2301" t="s">
        <v>279</v>
      </c>
      <c r="M2301" t="s">
        <v>286</v>
      </c>
      <c r="N2301">
        <v>3</v>
      </c>
      <c r="Q2301">
        <v>2</v>
      </c>
      <c r="R2301">
        <v>104.42</v>
      </c>
      <c r="S2301">
        <v>3</v>
      </c>
      <c r="T2301">
        <v>156.63</v>
      </c>
      <c r="U2301">
        <v>5</v>
      </c>
      <c r="V2301">
        <v>274.10000000000002</v>
      </c>
    </row>
    <row r="2302" spans="1:22" x14ac:dyDescent="0.25">
      <c r="A2302" t="str">
        <f t="shared" si="71"/>
        <v>FILIAL</v>
      </c>
      <c r="B2302" t="str">
        <f t="shared" si="72"/>
        <v>LOJA FISICA</v>
      </c>
      <c r="C2302" t="s">
        <v>18</v>
      </c>
      <c r="D2302" t="s">
        <v>614</v>
      </c>
      <c r="E2302">
        <v>97804</v>
      </c>
      <c r="F2302" t="s">
        <v>637</v>
      </c>
      <c r="G2302" s="1">
        <v>7898029550315</v>
      </c>
      <c r="H2302">
        <v>153</v>
      </c>
      <c r="I2302" t="s">
        <v>162</v>
      </c>
      <c r="J2302" t="s">
        <v>495</v>
      </c>
      <c r="K2302" t="s">
        <v>285</v>
      </c>
      <c r="L2302" t="s">
        <v>279</v>
      </c>
      <c r="M2302" t="s">
        <v>291</v>
      </c>
      <c r="N2302">
        <v>2</v>
      </c>
      <c r="Q2302">
        <v>2</v>
      </c>
      <c r="R2302">
        <v>104.42</v>
      </c>
      <c r="U2302">
        <v>2</v>
      </c>
      <c r="V2302">
        <v>117.47</v>
      </c>
    </row>
    <row r="2303" spans="1:22" x14ac:dyDescent="0.25">
      <c r="A2303" t="str">
        <f t="shared" si="71"/>
        <v>FILIAL</v>
      </c>
      <c r="B2303" t="str">
        <f t="shared" si="72"/>
        <v>LOJA FISICA</v>
      </c>
      <c r="C2303" t="s">
        <v>18</v>
      </c>
      <c r="D2303" t="s">
        <v>614</v>
      </c>
      <c r="E2303">
        <v>97804</v>
      </c>
      <c r="F2303" t="s">
        <v>637</v>
      </c>
      <c r="G2303" s="1">
        <v>7898029550315</v>
      </c>
      <c r="H2303">
        <v>176</v>
      </c>
      <c r="I2303" t="s">
        <v>148</v>
      </c>
      <c r="J2303" t="s">
        <v>287</v>
      </c>
      <c r="K2303" t="s">
        <v>285</v>
      </c>
      <c r="L2303" t="s">
        <v>279</v>
      </c>
      <c r="M2303" t="s">
        <v>286</v>
      </c>
      <c r="N2303">
        <v>2</v>
      </c>
      <c r="Q2303">
        <v>2</v>
      </c>
      <c r="R2303">
        <v>104.42</v>
      </c>
      <c r="S2303">
        <v>2</v>
      </c>
      <c r="T2303">
        <v>104.42</v>
      </c>
    </row>
    <row r="2304" spans="1:22" x14ac:dyDescent="0.25">
      <c r="A2304" t="str">
        <f t="shared" si="71"/>
        <v>FILIAL</v>
      </c>
      <c r="B2304" t="str">
        <f t="shared" si="72"/>
        <v>LOJA FISICA</v>
      </c>
      <c r="C2304" t="s">
        <v>18</v>
      </c>
      <c r="D2304" t="s">
        <v>614</v>
      </c>
      <c r="E2304">
        <v>97804</v>
      </c>
      <c r="F2304" t="s">
        <v>637</v>
      </c>
      <c r="G2304" s="1">
        <v>7898029550315</v>
      </c>
      <c r="H2304">
        <v>2</v>
      </c>
      <c r="I2304" t="s">
        <v>89</v>
      </c>
      <c r="J2304" t="s">
        <v>302</v>
      </c>
      <c r="K2304" t="s">
        <v>285</v>
      </c>
      <c r="L2304" t="s">
        <v>279</v>
      </c>
      <c r="M2304" t="s">
        <v>286</v>
      </c>
      <c r="N2304">
        <v>2</v>
      </c>
      <c r="O2304">
        <v>1</v>
      </c>
      <c r="P2304">
        <v>52.21</v>
      </c>
      <c r="Q2304">
        <v>2</v>
      </c>
      <c r="R2304">
        <v>104.42</v>
      </c>
      <c r="S2304">
        <v>2</v>
      </c>
      <c r="T2304">
        <v>104.42</v>
      </c>
      <c r="U2304">
        <v>3</v>
      </c>
      <c r="V2304">
        <v>151.41</v>
      </c>
    </row>
    <row r="2305" spans="1:22" x14ac:dyDescent="0.25">
      <c r="A2305" t="str">
        <f t="shared" si="71"/>
        <v>FILIAL</v>
      </c>
      <c r="B2305" t="str">
        <f t="shared" si="72"/>
        <v>LOJA FISICA</v>
      </c>
      <c r="C2305" t="s">
        <v>18</v>
      </c>
      <c r="D2305" t="s">
        <v>614</v>
      </c>
      <c r="E2305">
        <v>97804</v>
      </c>
      <c r="F2305" t="s">
        <v>637</v>
      </c>
      <c r="G2305" s="1">
        <v>7898029550315</v>
      </c>
      <c r="H2305">
        <v>20</v>
      </c>
      <c r="I2305" t="s">
        <v>136</v>
      </c>
      <c r="J2305" t="s">
        <v>302</v>
      </c>
      <c r="K2305" t="s">
        <v>285</v>
      </c>
      <c r="L2305" t="s">
        <v>279</v>
      </c>
      <c r="M2305" t="s">
        <v>291</v>
      </c>
      <c r="N2305">
        <v>3</v>
      </c>
      <c r="Q2305">
        <v>2</v>
      </c>
      <c r="R2305">
        <v>104.42</v>
      </c>
      <c r="S2305">
        <v>2</v>
      </c>
      <c r="T2305">
        <v>104.42</v>
      </c>
      <c r="U2305">
        <v>3</v>
      </c>
      <c r="V2305">
        <v>169.68</v>
      </c>
    </row>
    <row r="2306" spans="1:22" x14ac:dyDescent="0.25">
      <c r="A2306" t="str">
        <f t="shared" si="71"/>
        <v>FILIAL</v>
      </c>
      <c r="B2306" t="str">
        <f t="shared" si="72"/>
        <v>LOJA FISICA</v>
      </c>
      <c r="C2306" t="s">
        <v>18</v>
      </c>
      <c r="D2306" t="s">
        <v>614</v>
      </c>
      <c r="E2306">
        <v>97804</v>
      </c>
      <c r="F2306" t="s">
        <v>637</v>
      </c>
      <c r="G2306" s="1">
        <v>7898029550315</v>
      </c>
      <c r="H2306">
        <v>24</v>
      </c>
      <c r="I2306" t="s">
        <v>182</v>
      </c>
      <c r="J2306" t="s">
        <v>496</v>
      </c>
      <c r="K2306" t="s">
        <v>285</v>
      </c>
      <c r="L2306" t="s">
        <v>279</v>
      </c>
      <c r="M2306" t="s">
        <v>291</v>
      </c>
      <c r="N2306">
        <v>2</v>
      </c>
      <c r="Q2306">
        <v>2</v>
      </c>
      <c r="R2306">
        <v>104.42</v>
      </c>
    </row>
    <row r="2307" spans="1:22" x14ac:dyDescent="0.25">
      <c r="A2307" t="str">
        <f t="shared" ref="A2307:A2370" si="73">IF(H2307=90,"CD-TO",IF(H2307=902,"CD-BA",IF(H2307=997,"CD-BH","FILIAL")))</f>
        <v>FILIAL</v>
      </c>
      <c r="B2307" t="str">
        <f t="shared" ref="B2307:B2370" si="74">IF(ISNUMBER(FIND("Ecommerce",I2307)),"ECOMMERCE",
IF(ISNUMBER(FIND("Tele",I2307)),"ECOMMERCE",
IF(ISNUMBER(FIND("Delivery",I2307)),"ECOMMERCE",
IF(ISNUMBER(FIND("DarkStore ",I2307)),"ECOMMERCE",
IF(ISNUMBER(FIND("Compra&amp;Retire",I2307)),"ECOMMERCE",
IF(ISNUMBER(FIND("ECOMMERCE",I2307)),"ECOMMERCE",
IF(ISNUMBER(FIND("E-COMMERCE - TO - 903",I2307)),"ECOMMERCE",
IF(ISNUMBER(FIND("CDI MINAS",I2307)),"CDI MINAS",
IF(ISNUMBER(FIND("CDI BAHIA",I2307)),"CDI BAHIA",
IF(ISNUMBER(FIND("CDI BH",I2307)),"CDI BH","LOJA FISICA"))))))))))</f>
        <v>LOJA FISICA</v>
      </c>
      <c r="C2307" t="s">
        <v>18</v>
      </c>
      <c r="D2307" t="s">
        <v>614</v>
      </c>
      <c r="E2307">
        <v>97804</v>
      </c>
      <c r="F2307" t="s">
        <v>637</v>
      </c>
      <c r="G2307" s="1">
        <v>7898029550315</v>
      </c>
      <c r="H2307">
        <v>41</v>
      </c>
      <c r="I2307" t="s">
        <v>121</v>
      </c>
      <c r="J2307" t="s">
        <v>287</v>
      </c>
      <c r="K2307" t="s">
        <v>285</v>
      </c>
      <c r="L2307" t="s">
        <v>279</v>
      </c>
      <c r="M2307" t="s">
        <v>286</v>
      </c>
      <c r="N2307">
        <v>3</v>
      </c>
      <c r="O2307">
        <v>3</v>
      </c>
      <c r="P2307">
        <v>156.63</v>
      </c>
      <c r="Q2307">
        <v>2</v>
      </c>
      <c r="R2307">
        <v>104.42</v>
      </c>
      <c r="S2307">
        <v>2</v>
      </c>
      <c r="T2307">
        <v>117.47</v>
      </c>
      <c r="U2307">
        <v>6</v>
      </c>
      <c r="V2307">
        <v>313.26</v>
      </c>
    </row>
    <row r="2308" spans="1:22" x14ac:dyDescent="0.25">
      <c r="A2308" t="str">
        <f t="shared" si="73"/>
        <v>FILIAL</v>
      </c>
      <c r="B2308" t="str">
        <f t="shared" si="74"/>
        <v>LOJA FISICA</v>
      </c>
      <c r="C2308" t="s">
        <v>18</v>
      </c>
      <c r="D2308" t="s">
        <v>614</v>
      </c>
      <c r="E2308">
        <v>97804</v>
      </c>
      <c r="F2308" t="s">
        <v>637</v>
      </c>
      <c r="G2308" s="1">
        <v>7898029550315</v>
      </c>
      <c r="H2308">
        <v>5</v>
      </c>
      <c r="I2308" t="s">
        <v>110</v>
      </c>
      <c r="J2308" t="s">
        <v>287</v>
      </c>
      <c r="K2308" t="s">
        <v>285</v>
      </c>
      <c r="L2308" t="s">
        <v>279</v>
      </c>
      <c r="M2308" t="s">
        <v>291</v>
      </c>
      <c r="N2308">
        <v>4</v>
      </c>
      <c r="Q2308">
        <v>2</v>
      </c>
      <c r="R2308">
        <v>104.42</v>
      </c>
      <c r="S2308">
        <v>7</v>
      </c>
      <c r="T2308">
        <v>378.51</v>
      </c>
      <c r="U2308">
        <v>4</v>
      </c>
      <c r="V2308">
        <v>221.89</v>
      </c>
    </row>
    <row r="2309" spans="1:22" x14ac:dyDescent="0.25">
      <c r="A2309" t="str">
        <f t="shared" si="73"/>
        <v>FILIAL</v>
      </c>
      <c r="B2309" t="str">
        <f t="shared" si="74"/>
        <v>LOJA FISICA</v>
      </c>
      <c r="C2309" t="s">
        <v>18</v>
      </c>
      <c r="D2309" t="s">
        <v>614</v>
      </c>
      <c r="E2309">
        <v>97804</v>
      </c>
      <c r="F2309" t="s">
        <v>637</v>
      </c>
      <c r="G2309" s="1">
        <v>7898029550315</v>
      </c>
      <c r="H2309">
        <v>58</v>
      </c>
      <c r="I2309" t="s">
        <v>106</v>
      </c>
      <c r="J2309" t="s">
        <v>489</v>
      </c>
      <c r="K2309" t="s">
        <v>285</v>
      </c>
      <c r="L2309" t="s">
        <v>279</v>
      </c>
      <c r="M2309" t="s">
        <v>291</v>
      </c>
      <c r="N2309">
        <v>2</v>
      </c>
      <c r="Q2309">
        <v>2</v>
      </c>
      <c r="R2309">
        <v>104.42</v>
      </c>
    </row>
    <row r="2310" spans="1:22" x14ac:dyDescent="0.25">
      <c r="A2310" t="str">
        <f t="shared" si="73"/>
        <v>FILIAL</v>
      </c>
      <c r="B2310" t="str">
        <f t="shared" si="74"/>
        <v>LOJA FISICA</v>
      </c>
      <c r="C2310" t="s">
        <v>18</v>
      </c>
      <c r="D2310" t="s">
        <v>614</v>
      </c>
      <c r="E2310">
        <v>97804</v>
      </c>
      <c r="F2310" t="s">
        <v>637</v>
      </c>
      <c r="G2310" s="1">
        <v>7898029550315</v>
      </c>
      <c r="H2310">
        <v>82</v>
      </c>
      <c r="I2310" t="s">
        <v>122</v>
      </c>
      <c r="J2310" t="s">
        <v>284</v>
      </c>
      <c r="K2310" t="s">
        <v>285</v>
      </c>
      <c r="L2310" t="s">
        <v>279</v>
      </c>
      <c r="M2310" t="s">
        <v>291</v>
      </c>
      <c r="N2310">
        <v>2</v>
      </c>
      <c r="O2310">
        <v>1</v>
      </c>
      <c r="P2310">
        <v>52.21</v>
      </c>
      <c r="Q2310">
        <v>2</v>
      </c>
      <c r="R2310">
        <v>104.42</v>
      </c>
      <c r="S2310">
        <v>1</v>
      </c>
      <c r="T2310">
        <v>52.21</v>
      </c>
      <c r="U2310">
        <v>3</v>
      </c>
      <c r="V2310">
        <v>156.63</v>
      </c>
    </row>
    <row r="2311" spans="1:22" x14ac:dyDescent="0.25">
      <c r="A2311" t="str">
        <f t="shared" si="73"/>
        <v>FILIAL</v>
      </c>
      <c r="B2311" t="str">
        <f t="shared" si="74"/>
        <v>LOJA FISICA</v>
      </c>
      <c r="C2311" t="s">
        <v>18</v>
      </c>
      <c r="D2311" t="s">
        <v>614</v>
      </c>
      <c r="E2311">
        <v>97804</v>
      </c>
      <c r="F2311" t="s">
        <v>637</v>
      </c>
      <c r="G2311" s="1">
        <v>7898029550315</v>
      </c>
      <c r="H2311">
        <v>96</v>
      </c>
      <c r="I2311" t="s">
        <v>112</v>
      </c>
      <c r="J2311" t="s">
        <v>294</v>
      </c>
      <c r="K2311" t="s">
        <v>285</v>
      </c>
      <c r="L2311" t="s">
        <v>279</v>
      </c>
      <c r="M2311" t="s">
        <v>286</v>
      </c>
      <c r="N2311">
        <v>2</v>
      </c>
      <c r="Q2311">
        <v>2</v>
      </c>
      <c r="R2311">
        <v>104.42</v>
      </c>
      <c r="S2311">
        <v>3</v>
      </c>
      <c r="T2311">
        <v>156.47999999999999</v>
      </c>
      <c r="U2311">
        <v>1</v>
      </c>
      <c r="V2311">
        <v>52.21</v>
      </c>
    </row>
    <row r="2312" spans="1:22" x14ac:dyDescent="0.25">
      <c r="A2312" t="str">
        <f t="shared" si="73"/>
        <v>FILIAL</v>
      </c>
      <c r="B2312" t="str">
        <f t="shared" si="74"/>
        <v>LOJA FISICA</v>
      </c>
      <c r="C2312" t="s">
        <v>18</v>
      </c>
      <c r="D2312" t="s">
        <v>614</v>
      </c>
      <c r="E2312">
        <v>97804</v>
      </c>
      <c r="F2312" t="s">
        <v>637</v>
      </c>
      <c r="G2312" s="1">
        <v>7898029550315</v>
      </c>
      <c r="H2312">
        <v>27</v>
      </c>
      <c r="I2312" t="s">
        <v>52</v>
      </c>
      <c r="J2312" t="s">
        <v>284</v>
      </c>
      <c r="K2312" t="s">
        <v>285</v>
      </c>
      <c r="L2312" t="s">
        <v>279</v>
      </c>
      <c r="M2312" t="s">
        <v>291</v>
      </c>
      <c r="N2312">
        <v>2</v>
      </c>
      <c r="Q2312">
        <v>2</v>
      </c>
      <c r="R2312">
        <v>104.21</v>
      </c>
      <c r="U2312">
        <v>2</v>
      </c>
      <c r="V2312">
        <v>117.47</v>
      </c>
    </row>
    <row r="2313" spans="1:22" x14ac:dyDescent="0.25">
      <c r="A2313" t="str">
        <f t="shared" si="73"/>
        <v>FILIAL</v>
      </c>
      <c r="B2313" t="str">
        <f t="shared" si="74"/>
        <v>LOJA FISICA</v>
      </c>
      <c r="C2313" t="s">
        <v>18</v>
      </c>
      <c r="D2313" t="s">
        <v>614</v>
      </c>
      <c r="E2313">
        <v>97804</v>
      </c>
      <c r="F2313" t="s">
        <v>637</v>
      </c>
      <c r="G2313" s="1">
        <v>7898029550315</v>
      </c>
      <c r="H2313">
        <v>28</v>
      </c>
      <c r="I2313" t="s">
        <v>109</v>
      </c>
      <c r="J2313" t="s">
        <v>294</v>
      </c>
      <c r="K2313" t="s">
        <v>285</v>
      </c>
      <c r="L2313" t="s">
        <v>279</v>
      </c>
      <c r="M2313" t="s">
        <v>297</v>
      </c>
      <c r="N2313">
        <v>2</v>
      </c>
      <c r="Q2313">
        <v>2</v>
      </c>
      <c r="R2313">
        <v>104.12</v>
      </c>
    </row>
    <row r="2314" spans="1:22" x14ac:dyDescent="0.25">
      <c r="A2314" t="str">
        <f t="shared" si="73"/>
        <v>FILIAL</v>
      </c>
      <c r="B2314" t="str">
        <f t="shared" si="74"/>
        <v>LOJA FISICA</v>
      </c>
      <c r="C2314" t="s">
        <v>18</v>
      </c>
      <c r="D2314" t="s">
        <v>614</v>
      </c>
      <c r="E2314">
        <v>17189</v>
      </c>
      <c r="F2314" t="s">
        <v>638</v>
      </c>
      <c r="G2314" s="1">
        <v>7898029551770</v>
      </c>
      <c r="H2314">
        <v>114</v>
      </c>
      <c r="I2314" t="s">
        <v>486</v>
      </c>
      <c r="J2314" t="s">
        <v>314</v>
      </c>
      <c r="K2314" t="s">
        <v>280</v>
      </c>
      <c r="L2314" t="s">
        <v>279</v>
      </c>
      <c r="M2314" t="s">
        <v>291</v>
      </c>
      <c r="N2314">
        <v>1</v>
      </c>
      <c r="Q2314">
        <v>1</v>
      </c>
      <c r="R2314">
        <v>104.04</v>
      </c>
      <c r="S2314">
        <v>1</v>
      </c>
      <c r="T2314">
        <v>102.2</v>
      </c>
    </row>
    <row r="2315" spans="1:22" x14ac:dyDescent="0.25">
      <c r="A2315" t="str">
        <f t="shared" si="73"/>
        <v>FILIAL</v>
      </c>
      <c r="B2315" t="str">
        <f t="shared" si="74"/>
        <v>LOJA FISICA</v>
      </c>
      <c r="C2315" t="s">
        <v>18</v>
      </c>
      <c r="D2315" t="s">
        <v>614</v>
      </c>
      <c r="E2315">
        <v>17189</v>
      </c>
      <c r="F2315" t="s">
        <v>638</v>
      </c>
      <c r="G2315" s="1">
        <v>7898029551770</v>
      </c>
      <c r="H2315">
        <v>179</v>
      </c>
      <c r="I2315" t="s">
        <v>376</v>
      </c>
      <c r="J2315" t="s">
        <v>314</v>
      </c>
      <c r="K2315" t="s">
        <v>280</v>
      </c>
      <c r="L2315" t="s">
        <v>279</v>
      </c>
      <c r="M2315" t="s">
        <v>291</v>
      </c>
      <c r="N2315">
        <v>2</v>
      </c>
      <c r="Q2315">
        <v>1</v>
      </c>
      <c r="R2315">
        <v>104.04</v>
      </c>
      <c r="S2315">
        <v>1</v>
      </c>
      <c r="T2315">
        <v>104.04</v>
      </c>
      <c r="U2315">
        <v>2</v>
      </c>
      <c r="V2315">
        <v>208.04</v>
      </c>
    </row>
    <row r="2316" spans="1:22" x14ac:dyDescent="0.25">
      <c r="A2316" t="str">
        <f t="shared" si="73"/>
        <v>FILIAL</v>
      </c>
      <c r="B2316" t="str">
        <f t="shared" si="74"/>
        <v>ECOMMERCE</v>
      </c>
      <c r="C2316" t="s">
        <v>18</v>
      </c>
      <c r="D2316" t="s">
        <v>614</v>
      </c>
      <c r="E2316">
        <v>17196</v>
      </c>
      <c r="F2316" t="s">
        <v>636</v>
      </c>
      <c r="G2316" s="1">
        <v>7898029556829</v>
      </c>
      <c r="H2316">
        <v>7</v>
      </c>
      <c r="I2316" t="s">
        <v>191</v>
      </c>
      <c r="J2316" t="s">
        <v>302</v>
      </c>
      <c r="K2316" t="s">
        <v>285</v>
      </c>
      <c r="L2316" t="s">
        <v>279</v>
      </c>
      <c r="M2316" t="s">
        <v>310</v>
      </c>
      <c r="Q2316">
        <v>2</v>
      </c>
      <c r="R2316">
        <v>103.98</v>
      </c>
      <c r="S2316">
        <v>1</v>
      </c>
      <c r="T2316">
        <v>46.22</v>
      </c>
      <c r="U2316">
        <v>1</v>
      </c>
      <c r="V2316">
        <v>50.26</v>
      </c>
    </row>
    <row r="2317" spans="1:22" x14ac:dyDescent="0.25">
      <c r="A2317" t="str">
        <f t="shared" si="73"/>
        <v>FILIAL</v>
      </c>
      <c r="B2317" t="str">
        <f t="shared" si="74"/>
        <v>LOJA FISICA</v>
      </c>
      <c r="C2317" t="s">
        <v>18</v>
      </c>
      <c r="D2317" t="s">
        <v>614</v>
      </c>
      <c r="E2317">
        <v>17196</v>
      </c>
      <c r="F2317" t="s">
        <v>636</v>
      </c>
      <c r="G2317" s="1">
        <v>7898029556829</v>
      </c>
      <c r="H2317">
        <v>84</v>
      </c>
      <c r="I2317" t="s">
        <v>295</v>
      </c>
      <c r="J2317" t="s">
        <v>296</v>
      </c>
      <c r="K2317" t="s">
        <v>290</v>
      </c>
      <c r="L2317" t="s">
        <v>279</v>
      </c>
      <c r="M2317" t="s">
        <v>291</v>
      </c>
      <c r="N2317">
        <v>1</v>
      </c>
      <c r="O2317">
        <v>1</v>
      </c>
      <c r="P2317">
        <v>51.85</v>
      </c>
      <c r="Q2317">
        <v>2</v>
      </c>
      <c r="R2317">
        <v>103.7</v>
      </c>
      <c r="U2317">
        <v>1</v>
      </c>
      <c r="V2317">
        <v>47.64</v>
      </c>
    </row>
    <row r="2318" spans="1:22" x14ac:dyDescent="0.25">
      <c r="A2318" t="str">
        <f t="shared" si="73"/>
        <v>FILIAL</v>
      </c>
      <c r="B2318" t="str">
        <f t="shared" si="74"/>
        <v>LOJA FISICA</v>
      </c>
      <c r="C2318" t="s">
        <v>18</v>
      </c>
      <c r="D2318" t="s">
        <v>614</v>
      </c>
      <c r="E2318">
        <v>17189</v>
      </c>
      <c r="F2318" t="s">
        <v>638</v>
      </c>
      <c r="G2318" s="1">
        <v>7898029551770</v>
      </c>
      <c r="H2318">
        <v>177</v>
      </c>
      <c r="I2318" t="s">
        <v>263</v>
      </c>
      <c r="J2318" t="s">
        <v>284</v>
      </c>
      <c r="K2318" t="s">
        <v>285</v>
      </c>
      <c r="L2318" t="s">
        <v>279</v>
      </c>
      <c r="M2318" t="s">
        <v>297</v>
      </c>
      <c r="N2318">
        <v>2</v>
      </c>
      <c r="Q2318">
        <v>1</v>
      </c>
      <c r="R2318">
        <v>103.59</v>
      </c>
      <c r="S2318">
        <v>1</v>
      </c>
      <c r="T2318">
        <v>107.48</v>
      </c>
    </row>
    <row r="2319" spans="1:22" x14ac:dyDescent="0.25">
      <c r="A2319" t="str">
        <f t="shared" si="73"/>
        <v>FILIAL</v>
      </c>
      <c r="B2319" t="str">
        <f t="shared" si="74"/>
        <v>LOJA FISICA</v>
      </c>
      <c r="C2319" t="s">
        <v>18</v>
      </c>
      <c r="D2319" t="s">
        <v>614</v>
      </c>
      <c r="E2319">
        <v>17189</v>
      </c>
      <c r="F2319" t="s">
        <v>638</v>
      </c>
      <c r="G2319" s="1">
        <v>7898029551770</v>
      </c>
      <c r="H2319">
        <v>3</v>
      </c>
      <c r="I2319" t="s">
        <v>27</v>
      </c>
      <c r="J2319" t="s">
        <v>302</v>
      </c>
      <c r="K2319" t="s">
        <v>285</v>
      </c>
      <c r="L2319" t="s">
        <v>279</v>
      </c>
      <c r="M2319" t="s">
        <v>297</v>
      </c>
      <c r="N2319">
        <v>2</v>
      </c>
      <c r="Q2319">
        <v>1</v>
      </c>
      <c r="R2319">
        <v>103.59</v>
      </c>
      <c r="S2319">
        <v>1</v>
      </c>
      <c r="T2319">
        <v>103.59</v>
      </c>
    </row>
    <row r="2320" spans="1:22" x14ac:dyDescent="0.25">
      <c r="A2320" t="str">
        <f t="shared" si="73"/>
        <v>FILIAL</v>
      </c>
      <c r="B2320" t="str">
        <f t="shared" si="74"/>
        <v>LOJA FISICA</v>
      </c>
      <c r="C2320" t="s">
        <v>18</v>
      </c>
      <c r="D2320" t="s">
        <v>614</v>
      </c>
      <c r="E2320">
        <v>17189</v>
      </c>
      <c r="F2320" t="s">
        <v>638</v>
      </c>
      <c r="G2320" s="1">
        <v>7898029551770</v>
      </c>
      <c r="H2320">
        <v>36</v>
      </c>
      <c r="I2320" t="s">
        <v>64</v>
      </c>
      <c r="J2320" t="s">
        <v>284</v>
      </c>
      <c r="K2320" t="s">
        <v>285</v>
      </c>
      <c r="L2320" t="s">
        <v>279</v>
      </c>
      <c r="M2320" t="s">
        <v>291</v>
      </c>
      <c r="N2320">
        <v>2</v>
      </c>
      <c r="Q2320">
        <v>1</v>
      </c>
      <c r="R2320">
        <v>103.59</v>
      </c>
      <c r="S2320">
        <v>2</v>
      </c>
      <c r="T2320">
        <v>214.96</v>
      </c>
      <c r="U2320">
        <v>1</v>
      </c>
      <c r="V2320">
        <v>107.48</v>
      </c>
    </row>
    <row r="2321" spans="1:22" x14ac:dyDescent="0.25">
      <c r="A2321" t="str">
        <f t="shared" si="73"/>
        <v>FILIAL</v>
      </c>
      <c r="B2321" t="str">
        <f t="shared" si="74"/>
        <v>LOJA FISICA</v>
      </c>
      <c r="C2321" t="s">
        <v>18</v>
      </c>
      <c r="D2321" t="s">
        <v>614</v>
      </c>
      <c r="E2321">
        <v>17189</v>
      </c>
      <c r="F2321" t="s">
        <v>638</v>
      </c>
      <c r="G2321" s="1">
        <v>7898029551770</v>
      </c>
      <c r="H2321">
        <v>45</v>
      </c>
      <c r="I2321" t="s">
        <v>56</v>
      </c>
      <c r="J2321" t="s">
        <v>301</v>
      </c>
      <c r="K2321" t="s">
        <v>285</v>
      </c>
      <c r="L2321" t="s">
        <v>279</v>
      </c>
      <c r="M2321" t="s">
        <v>297</v>
      </c>
      <c r="N2321">
        <v>1</v>
      </c>
      <c r="Q2321">
        <v>1</v>
      </c>
      <c r="R2321">
        <v>103.59</v>
      </c>
    </row>
    <row r="2322" spans="1:22" x14ac:dyDescent="0.25">
      <c r="A2322" t="str">
        <f t="shared" si="73"/>
        <v>FILIAL</v>
      </c>
      <c r="B2322" t="str">
        <f t="shared" si="74"/>
        <v>ECOMMERCE</v>
      </c>
      <c r="C2322" t="s">
        <v>18</v>
      </c>
      <c r="D2322" t="s">
        <v>614</v>
      </c>
      <c r="E2322">
        <v>17189</v>
      </c>
      <c r="F2322" t="s">
        <v>638</v>
      </c>
      <c r="G2322" s="1">
        <v>7898029551770</v>
      </c>
      <c r="H2322">
        <v>7</v>
      </c>
      <c r="I2322" t="s">
        <v>191</v>
      </c>
      <c r="J2322" t="s">
        <v>302</v>
      </c>
      <c r="K2322" t="s">
        <v>285</v>
      </c>
      <c r="L2322" t="s">
        <v>279</v>
      </c>
      <c r="M2322" t="s">
        <v>310</v>
      </c>
      <c r="Q2322">
        <v>1</v>
      </c>
      <c r="R2322">
        <v>103.59</v>
      </c>
      <c r="S2322">
        <v>2</v>
      </c>
      <c r="T2322">
        <v>223.88</v>
      </c>
      <c r="U2322">
        <v>1</v>
      </c>
      <c r="V2322">
        <v>103.59</v>
      </c>
    </row>
    <row r="2323" spans="1:22" x14ac:dyDescent="0.25">
      <c r="A2323" t="str">
        <f t="shared" si="73"/>
        <v>FILIAL</v>
      </c>
      <c r="B2323" t="str">
        <f t="shared" si="74"/>
        <v>LOJA FISICA</v>
      </c>
      <c r="C2323" t="s">
        <v>18</v>
      </c>
      <c r="D2323" t="s">
        <v>614</v>
      </c>
      <c r="E2323">
        <v>17189</v>
      </c>
      <c r="F2323" t="s">
        <v>638</v>
      </c>
      <c r="G2323" s="1">
        <v>7898029551770</v>
      </c>
      <c r="H2323">
        <v>88</v>
      </c>
      <c r="I2323" t="s">
        <v>166</v>
      </c>
      <c r="J2323" t="s">
        <v>353</v>
      </c>
      <c r="K2323" t="s">
        <v>285</v>
      </c>
      <c r="L2323" t="s">
        <v>279</v>
      </c>
      <c r="M2323" t="s">
        <v>297</v>
      </c>
      <c r="N2323">
        <v>1</v>
      </c>
      <c r="O2323">
        <v>1</v>
      </c>
      <c r="P2323">
        <v>108.06</v>
      </c>
      <c r="Q2323">
        <v>1</v>
      </c>
      <c r="R2323">
        <v>103.59</v>
      </c>
      <c r="U2323">
        <v>1</v>
      </c>
      <c r="V2323">
        <v>103.59</v>
      </c>
    </row>
    <row r="2324" spans="1:22" x14ac:dyDescent="0.25">
      <c r="A2324" t="str">
        <f t="shared" si="73"/>
        <v>FILIAL</v>
      </c>
      <c r="B2324" t="str">
        <f t="shared" si="74"/>
        <v>LOJA FISICA</v>
      </c>
      <c r="C2324" t="s">
        <v>18</v>
      </c>
      <c r="D2324" t="s">
        <v>614</v>
      </c>
      <c r="E2324">
        <v>17189</v>
      </c>
      <c r="F2324" t="s">
        <v>638</v>
      </c>
      <c r="G2324" s="1">
        <v>7898029551770</v>
      </c>
      <c r="H2324">
        <v>21</v>
      </c>
      <c r="I2324" t="s">
        <v>130</v>
      </c>
      <c r="J2324" t="s">
        <v>301</v>
      </c>
      <c r="K2324" t="s">
        <v>285</v>
      </c>
      <c r="L2324" t="s">
        <v>279</v>
      </c>
      <c r="M2324" t="s">
        <v>297</v>
      </c>
      <c r="N2324">
        <v>2</v>
      </c>
      <c r="O2324">
        <v>1</v>
      </c>
      <c r="P2324">
        <v>103.59</v>
      </c>
      <c r="Q2324">
        <v>1</v>
      </c>
      <c r="R2324">
        <v>103.52</v>
      </c>
      <c r="U2324">
        <v>1</v>
      </c>
      <c r="V2324">
        <v>108.06</v>
      </c>
    </row>
    <row r="2325" spans="1:22" x14ac:dyDescent="0.25">
      <c r="A2325" t="str">
        <f t="shared" si="73"/>
        <v>FILIAL</v>
      </c>
      <c r="B2325" t="str">
        <f t="shared" si="74"/>
        <v>LOJA FISICA</v>
      </c>
      <c r="C2325" t="s">
        <v>18</v>
      </c>
      <c r="D2325" t="s">
        <v>614</v>
      </c>
      <c r="E2325">
        <v>72533</v>
      </c>
      <c r="F2325" t="s">
        <v>628</v>
      </c>
      <c r="G2325" s="1">
        <v>7898029550247</v>
      </c>
      <c r="H2325">
        <v>143</v>
      </c>
      <c r="I2325" t="s">
        <v>174</v>
      </c>
      <c r="J2325" t="s">
        <v>350</v>
      </c>
      <c r="K2325" t="s">
        <v>285</v>
      </c>
      <c r="L2325" t="s">
        <v>279</v>
      </c>
      <c r="M2325" t="s">
        <v>291</v>
      </c>
      <c r="N2325">
        <v>1</v>
      </c>
      <c r="Q2325">
        <v>1</v>
      </c>
      <c r="R2325">
        <v>103.31</v>
      </c>
      <c r="S2325">
        <v>1</v>
      </c>
      <c r="T2325">
        <v>88.85</v>
      </c>
      <c r="U2325">
        <v>2</v>
      </c>
      <c r="V2325">
        <v>177.7</v>
      </c>
    </row>
    <row r="2326" spans="1:22" x14ac:dyDescent="0.25">
      <c r="A2326" t="str">
        <f t="shared" si="73"/>
        <v>FILIAL</v>
      </c>
      <c r="B2326" t="str">
        <f t="shared" si="74"/>
        <v>LOJA FISICA</v>
      </c>
      <c r="C2326" t="s">
        <v>18</v>
      </c>
      <c r="D2326" t="s">
        <v>614</v>
      </c>
      <c r="E2326">
        <v>72533</v>
      </c>
      <c r="F2326" t="s">
        <v>628</v>
      </c>
      <c r="G2326" s="1">
        <v>7898029550247</v>
      </c>
      <c r="H2326">
        <v>193</v>
      </c>
      <c r="I2326" t="s">
        <v>381</v>
      </c>
      <c r="J2326" t="s">
        <v>284</v>
      </c>
      <c r="K2326" t="s">
        <v>285</v>
      </c>
      <c r="L2326" t="s">
        <v>279</v>
      </c>
      <c r="M2326" t="s">
        <v>291</v>
      </c>
      <c r="N2326">
        <v>0</v>
      </c>
      <c r="Q2326">
        <v>1</v>
      </c>
      <c r="R2326">
        <v>103.31</v>
      </c>
    </row>
    <row r="2327" spans="1:22" x14ac:dyDescent="0.25">
      <c r="A2327" t="str">
        <f t="shared" si="73"/>
        <v>FILIAL</v>
      </c>
      <c r="B2327" t="str">
        <f t="shared" si="74"/>
        <v>LOJA FISICA</v>
      </c>
      <c r="C2327" t="s">
        <v>18</v>
      </c>
      <c r="D2327" t="s">
        <v>614</v>
      </c>
      <c r="E2327">
        <v>72533</v>
      </c>
      <c r="F2327" t="s">
        <v>628</v>
      </c>
      <c r="G2327" s="1">
        <v>7898029550247</v>
      </c>
      <c r="H2327">
        <v>212</v>
      </c>
      <c r="I2327" t="s">
        <v>332</v>
      </c>
      <c r="J2327" t="s">
        <v>333</v>
      </c>
      <c r="K2327" t="s">
        <v>285</v>
      </c>
      <c r="L2327" t="s">
        <v>279</v>
      </c>
      <c r="M2327" t="s">
        <v>291</v>
      </c>
      <c r="N2327">
        <v>1</v>
      </c>
      <c r="Q2327">
        <v>1</v>
      </c>
      <c r="R2327">
        <v>103.31</v>
      </c>
      <c r="S2327">
        <v>1</v>
      </c>
      <c r="T2327">
        <v>88.85</v>
      </c>
      <c r="U2327">
        <v>1</v>
      </c>
      <c r="V2327">
        <v>88.85</v>
      </c>
    </row>
    <row r="2328" spans="1:22" x14ac:dyDescent="0.25">
      <c r="A2328" t="str">
        <f t="shared" si="73"/>
        <v>FILIAL</v>
      </c>
      <c r="B2328" t="str">
        <f t="shared" si="74"/>
        <v>LOJA FISICA</v>
      </c>
      <c r="C2328" t="s">
        <v>18</v>
      </c>
      <c r="D2328" t="s">
        <v>614</v>
      </c>
      <c r="E2328">
        <v>151496</v>
      </c>
      <c r="F2328" t="s">
        <v>617</v>
      </c>
      <c r="G2328" s="1">
        <v>7898029550827</v>
      </c>
      <c r="H2328">
        <v>102</v>
      </c>
      <c r="I2328" t="s">
        <v>168</v>
      </c>
      <c r="J2328" t="s">
        <v>322</v>
      </c>
      <c r="K2328" t="s">
        <v>285</v>
      </c>
      <c r="L2328" t="s">
        <v>279</v>
      </c>
      <c r="M2328" t="s">
        <v>286</v>
      </c>
      <c r="N2328">
        <v>2</v>
      </c>
      <c r="O2328">
        <v>1</v>
      </c>
      <c r="P2328">
        <v>103.31</v>
      </c>
      <c r="Q2328">
        <v>1</v>
      </c>
      <c r="R2328">
        <v>103.31</v>
      </c>
      <c r="S2328">
        <v>5</v>
      </c>
      <c r="T2328">
        <v>516.54999999999995</v>
      </c>
      <c r="U2328">
        <v>4</v>
      </c>
      <c r="V2328">
        <v>413.24</v>
      </c>
    </row>
    <row r="2329" spans="1:22" x14ac:dyDescent="0.25">
      <c r="A2329" t="str">
        <f t="shared" si="73"/>
        <v>FILIAL</v>
      </c>
      <c r="B2329" t="str">
        <f t="shared" si="74"/>
        <v>LOJA FISICA</v>
      </c>
      <c r="C2329" t="s">
        <v>18</v>
      </c>
      <c r="D2329" t="s">
        <v>614</v>
      </c>
      <c r="E2329">
        <v>151496</v>
      </c>
      <c r="F2329" t="s">
        <v>617</v>
      </c>
      <c r="G2329" s="1">
        <v>7898029550827</v>
      </c>
      <c r="H2329">
        <v>110</v>
      </c>
      <c r="I2329" t="s">
        <v>96</v>
      </c>
      <c r="J2329" t="s">
        <v>303</v>
      </c>
      <c r="K2329" t="s">
        <v>285</v>
      </c>
      <c r="L2329" t="s">
        <v>279</v>
      </c>
      <c r="M2329" t="s">
        <v>286</v>
      </c>
      <c r="N2329">
        <v>3</v>
      </c>
      <c r="Q2329">
        <v>1</v>
      </c>
      <c r="R2329">
        <v>103.31</v>
      </c>
      <c r="S2329">
        <v>5</v>
      </c>
      <c r="T2329">
        <v>516.54999999999995</v>
      </c>
      <c r="U2329">
        <v>5</v>
      </c>
      <c r="V2329">
        <v>548.84</v>
      </c>
    </row>
    <row r="2330" spans="1:22" x14ac:dyDescent="0.25">
      <c r="A2330" t="str">
        <f t="shared" si="73"/>
        <v>FILIAL</v>
      </c>
      <c r="B2330" t="str">
        <f t="shared" si="74"/>
        <v>LOJA FISICA</v>
      </c>
      <c r="C2330" t="s">
        <v>18</v>
      </c>
      <c r="D2330" t="s">
        <v>614</v>
      </c>
      <c r="E2330">
        <v>151496</v>
      </c>
      <c r="F2330" t="s">
        <v>617</v>
      </c>
      <c r="G2330" s="1">
        <v>7898029550827</v>
      </c>
      <c r="H2330">
        <v>116</v>
      </c>
      <c r="I2330" t="s">
        <v>155</v>
      </c>
      <c r="J2330" t="s">
        <v>311</v>
      </c>
      <c r="K2330" t="s">
        <v>285</v>
      </c>
      <c r="L2330" t="s">
        <v>279</v>
      </c>
      <c r="M2330" t="s">
        <v>291</v>
      </c>
      <c r="N2330">
        <v>2</v>
      </c>
      <c r="O2330">
        <v>1</v>
      </c>
      <c r="P2330">
        <v>103.31</v>
      </c>
      <c r="Q2330">
        <v>1</v>
      </c>
      <c r="R2330">
        <v>103.31</v>
      </c>
      <c r="S2330">
        <v>2</v>
      </c>
      <c r="T2330">
        <v>206.62</v>
      </c>
      <c r="U2330">
        <v>2</v>
      </c>
      <c r="V2330">
        <v>206.62</v>
      </c>
    </row>
    <row r="2331" spans="1:22" x14ac:dyDescent="0.25">
      <c r="A2331" t="str">
        <f t="shared" si="73"/>
        <v>FILIAL</v>
      </c>
      <c r="B2331" t="str">
        <f t="shared" si="74"/>
        <v>LOJA FISICA</v>
      </c>
      <c r="C2331" t="s">
        <v>18</v>
      </c>
      <c r="D2331" t="s">
        <v>614</v>
      </c>
      <c r="E2331">
        <v>151496</v>
      </c>
      <c r="F2331" t="s">
        <v>617</v>
      </c>
      <c r="G2331" s="1">
        <v>7898029550827</v>
      </c>
      <c r="H2331">
        <v>121</v>
      </c>
      <c r="I2331" t="s">
        <v>46</v>
      </c>
      <c r="J2331" t="s">
        <v>311</v>
      </c>
      <c r="K2331" t="s">
        <v>285</v>
      </c>
      <c r="L2331" t="s">
        <v>279</v>
      </c>
      <c r="M2331" t="s">
        <v>291</v>
      </c>
      <c r="N2331">
        <v>3</v>
      </c>
      <c r="Q2331">
        <v>1</v>
      </c>
      <c r="R2331">
        <v>103.31</v>
      </c>
      <c r="S2331">
        <v>2</v>
      </c>
      <c r="T2331">
        <v>206.6</v>
      </c>
      <c r="U2331">
        <v>1</v>
      </c>
      <c r="V2331">
        <v>103.31</v>
      </c>
    </row>
    <row r="2332" spans="1:22" x14ac:dyDescent="0.25">
      <c r="A2332" t="str">
        <f t="shared" si="73"/>
        <v>FILIAL</v>
      </c>
      <c r="B2332" t="str">
        <f t="shared" si="74"/>
        <v>LOJA FISICA</v>
      </c>
      <c r="C2332" t="s">
        <v>18</v>
      </c>
      <c r="D2332" t="s">
        <v>614</v>
      </c>
      <c r="E2332">
        <v>151496</v>
      </c>
      <c r="F2332" t="s">
        <v>617</v>
      </c>
      <c r="G2332" s="1">
        <v>7898029550827</v>
      </c>
      <c r="H2332">
        <v>126</v>
      </c>
      <c r="I2332" t="s">
        <v>119</v>
      </c>
      <c r="J2332" t="s">
        <v>292</v>
      </c>
      <c r="K2332" t="s">
        <v>285</v>
      </c>
      <c r="L2332" t="s">
        <v>279</v>
      </c>
      <c r="M2332" t="s">
        <v>291</v>
      </c>
      <c r="N2332">
        <v>1</v>
      </c>
      <c r="Q2332">
        <v>1</v>
      </c>
      <c r="R2332">
        <v>103.31</v>
      </c>
      <c r="S2332">
        <v>1</v>
      </c>
      <c r="T2332">
        <v>103.31</v>
      </c>
      <c r="U2332">
        <v>1</v>
      </c>
      <c r="V2332">
        <v>103.31</v>
      </c>
    </row>
    <row r="2333" spans="1:22" x14ac:dyDescent="0.25">
      <c r="A2333" t="str">
        <f t="shared" si="73"/>
        <v>FILIAL</v>
      </c>
      <c r="B2333" t="str">
        <f t="shared" si="74"/>
        <v>LOJA FISICA</v>
      </c>
      <c r="C2333" t="s">
        <v>18</v>
      </c>
      <c r="D2333" t="s">
        <v>614</v>
      </c>
      <c r="E2333">
        <v>151496</v>
      </c>
      <c r="F2333" t="s">
        <v>617</v>
      </c>
      <c r="G2333" s="1">
        <v>7898029550827</v>
      </c>
      <c r="H2333">
        <v>134</v>
      </c>
      <c r="I2333" t="s">
        <v>120</v>
      </c>
      <c r="J2333" t="s">
        <v>331</v>
      </c>
      <c r="K2333" t="s">
        <v>285</v>
      </c>
      <c r="L2333" t="s">
        <v>279</v>
      </c>
      <c r="M2333" t="s">
        <v>291</v>
      </c>
      <c r="N2333">
        <v>2</v>
      </c>
      <c r="Q2333">
        <v>1</v>
      </c>
      <c r="R2333">
        <v>103.31</v>
      </c>
      <c r="S2333">
        <v>1</v>
      </c>
      <c r="T2333">
        <v>103.31</v>
      </c>
      <c r="U2333">
        <v>2</v>
      </c>
      <c r="V2333">
        <v>206.62</v>
      </c>
    </row>
    <row r="2334" spans="1:22" x14ac:dyDescent="0.25">
      <c r="A2334" t="str">
        <f t="shared" si="73"/>
        <v>FILIAL</v>
      </c>
      <c r="B2334" t="str">
        <f t="shared" si="74"/>
        <v>LOJA FISICA</v>
      </c>
      <c r="C2334" t="s">
        <v>18</v>
      </c>
      <c r="D2334" t="s">
        <v>614</v>
      </c>
      <c r="E2334">
        <v>151496</v>
      </c>
      <c r="F2334" t="s">
        <v>617</v>
      </c>
      <c r="G2334" s="1">
        <v>7898029550827</v>
      </c>
      <c r="H2334">
        <v>139</v>
      </c>
      <c r="I2334" t="s">
        <v>159</v>
      </c>
      <c r="J2334" t="s">
        <v>330</v>
      </c>
      <c r="K2334" t="s">
        <v>285</v>
      </c>
      <c r="L2334" t="s">
        <v>279</v>
      </c>
      <c r="M2334" t="s">
        <v>291</v>
      </c>
      <c r="N2334">
        <v>2</v>
      </c>
      <c r="Q2334">
        <v>1</v>
      </c>
      <c r="R2334">
        <v>103.31</v>
      </c>
      <c r="S2334">
        <v>1</v>
      </c>
      <c r="T2334">
        <v>129.13999999999999</v>
      </c>
      <c r="U2334">
        <v>1</v>
      </c>
      <c r="V2334">
        <v>103.31</v>
      </c>
    </row>
    <row r="2335" spans="1:22" x14ac:dyDescent="0.25">
      <c r="A2335" t="str">
        <f t="shared" si="73"/>
        <v>FILIAL</v>
      </c>
      <c r="B2335" t="str">
        <f t="shared" si="74"/>
        <v>ECOMMERCE</v>
      </c>
      <c r="C2335" t="s">
        <v>18</v>
      </c>
      <c r="D2335" t="s">
        <v>614</v>
      </c>
      <c r="E2335">
        <v>151496</v>
      </c>
      <c r="F2335" t="s">
        <v>617</v>
      </c>
      <c r="G2335" s="1">
        <v>7898029550827</v>
      </c>
      <c r="H2335">
        <v>14</v>
      </c>
      <c r="I2335" t="s">
        <v>218</v>
      </c>
      <c r="J2335" t="s">
        <v>287</v>
      </c>
      <c r="K2335" t="s">
        <v>285</v>
      </c>
      <c r="L2335" t="s">
        <v>279</v>
      </c>
      <c r="M2335" t="s">
        <v>310</v>
      </c>
      <c r="O2335">
        <v>1</v>
      </c>
      <c r="P2335">
        <v>103.31</v>
      </c>
      <c r="Q2335">
        <v>1</v>
      </c>
      <c r="R2335">
        <v>103.31</v>
      </c>
      <c r="S2335">
        <v>1</v>
      </c>
      <c r="T2335">
        <v>103.31</v>
      </c>
      <c r="U2335">
        <v>1</v>
      </c>
      <c r="V2335">
        <v>103.31</v>
      </c>
    </row>
    <row r="2336" spans="1:22" x14ac:dyDescent="0.25">
      <c r="A2336" t="str">
        <f t="shared" si="73"/>
        <v>FILIAL</v>
      </c>
      <c r="B2336" t="str">
        <f t="shared" si="74"/>
        <v>LOJA FISICA</v>
      </c>
      <c r="C2336" t="s">
        <v>18</v>
      </c>
      <c r="D2336" t="s">
        <v>614</v>
      </c>
      <c r="E2336">
        <v>151496</v>
      </c>
      <c r="F2336" t="s">
        <v>617</v>
      </c>
      <c r="G2336" s="1">
        <v>7898029550827</v>
      </c>
      <c r="H2336">
        <v>142</v>
      </c>
      <c r="I2336" t="s">
        <v>173</v>
      </c>
      <c r="J2336" t="s">
        <v>301</v>
      </c>
      <c r="K2336" t="s">
        <v>285</v>
      </c>
      <c r="L2336" t="s">
        <v>279</v>
      </c>
      <c r="M2336" t="s">
        <v>286</v>
      </c>
      <c r="N2336">
        <v>2</v>
      </c>
      <c r="O2336">
        <v>1</v>
      </c>
      <c r="P2336">
        <v>103.31</v>
      </c>
      <c r="Q2336">
        <v>1</v>
      </c>
      <c r="R2336">
        <v>103.31</v>
      </c>
      <c r="S2336">
        <v>3</v>
      </c>
      <c r="T2336">
        <v>309.93</v>
      </c>
      <c r="U2336">
        <v>2</v>
      </c>
      <c r="V2336">
        <v>206.62</v>
      </c>
    </row>
    <row r="2337" spans="1:22" x14ac:dyDescent="0.25">
      <c r="A2337" t="str">
        <f t="shared" si="73"/>
        <v>FILIAL</v>
      </c>
      <c r="B2337" t="str">
        <f t="shared" si="74"/>
        <v>ECOMMERCE</v>
      </c>
      <c r="C2337" t="s">
        <v>18</v>
      </c>
      <c r="D2337" t="s">
        <v>614</v>
      </c>
      <c r="E2337">
        <v>151496</v>
      </c>
      <c r="F2337" t="s">
        <v>617</v>
      </c>
      <c r="G2337" s="1">
        <v>7898029550827</v>
      </c>
      <c r="H2337">
        <v>142</v>
      </c>
      <c r="I2337" t="s">
        <v>422</v>
      </c>
      <c r="J2337" t="s">
        <v>301</v>
      </c>
      <c r="K2337" t="s">
        <v>285</v>
      </c>
      <c r="L2337" t="s">
        <v>279</v>
      </c>
      <c r="M2337" t="s">
        <v>310</v>
      </c>
      <c r="Q2337">
        <v>1</v>
      </c>
      <c r="R2337">
        <v>103.31</v>
      </c>
    </row>
    <row r="2338" spans="1:22" x14ac:dyDescent="0.25">
      <c r="A2338" t="str">
        <f t="shared" si="73"/>
        <v>FILIAL</v>
      </c>
      <c r="B2338" t="str">
        <f t="shared" si="74"/>
        <v>ECOMMERCE</v>
      </c>
      <c r="C2338" t="s">
        <v>18</v>
      </c>
      <c r="D2338" t="s">
        <v>614</v>
      </c>
      <c r="E2338">
        <v>151496</v>
      </c>
      <c r="F2338" t="s">
        <v>617</v>
      </c>
      <c r="G2338" s="1">
        <v>7898029550827</v>
      </c>
      <c r="H2338">
        <v>152</v>
      </c>
      <c r="I2338" t="s">
        <v>190</v>
      </c>
      <c r="J2338" t="s">
        <v>294</v>
      </c>
      <c r="K2338" t="s">
        <v>285</v>
      </c>
      <c r="L2338" t="s">
        <v>279</v>
      </c>
      <c r="M2338" t="s">
        <v>310</v>
      </c>
      <c r="Q2338">
        <v>1</v>
      </c>
      <c r="R2338">
        <v>103.31</v>
      </c>
    </row>
    <row r="2339" spans="1:22" x14ac:dyDescent="0.25">
      <c r="A2339" t="str">
        <f t="shared" si="73"/>
        <v>FILIAL</v>
      </c>
      <c r="B2339" t="str">
        <f t="shared" si="74"/>
        <v>LOJA FISICA</v>
      </c>
      <c r="C2339" t="s">
        <v>18</v>
      </c>
      <c r="D2339" t="s">
        <v>614</v>
      </c>
      <c r="E2339">
        <v>151496</v>
      </c>
      <c r="F2339" t="s">
        <v>617</v>
      </c>
      <c r="G2339" s="1">
        <v>7898029550827</v>
      </c>
      <c r="H2339">
        <v>154</v>
      </c>
      <c r="I2339" t="s">
        <v>140</v>
      </c>
      <c r="J2339" t="s">
        <v>396</v>
      </c>
      <c r="K2339" t="s">
        <v>285</v>
      </c>
      <c r="L2339" t="s">
        <v>279</v>
      </c>
      <c r="M2339" t="s">
        <v>286</v>
      </c>
      <c r="N2339">
        <v>1</v>
      </c>
      <c r="O2339">
        <v>1</v>
      </c>
      <c r="P2339">
        <v>103.22</v>
      </c>
      <c r="Q2339">
        <v>1</v>
      </c>
      <c r="R2339">
        <v>103.31</v>
      </c>
      <c r="S2339">
        <v>4</v>
      </c>
      <c r="T2339">
        <v>413.23</v>
      </c>
      <c r="U2339">
        <v>2</v>
      </c>
      <c r="V2339">
        <v>206.54</v>
      </c>
    </row>
    <row r="2340" spans="1:22" x14ac:dyDescent="0.25">
      <c r="A2340" t="str">
        <f t="shared" si="73"/>
        <v>FILIAL</v>
      </c>
      <c r="B2340" t="str">
        <f t="shared" si="74"/>
        <v>LOJA FISICA</v>
      </c>
      <c r="C2340" t="s">
        <v>18</v>
      </c>
      <c r="D2340" t="s">
        <v>614</v>
      </c>
      <c r="E2340">
        <v>151496</v>
      </c>
      <c r="F2340" t="s">
        <v>617</v>
      </c>
      <c r="G2340" s="1">
        <v>7898029550827</v>
      </c>
      <c r="H2340">
        <v>194</v>
      </c>
      <c r="I2340" t="s">
        <v>388</v>
      </c>
      <c r="J2340" t="s">
        <v>316</v>
      </c>
      <c r="K2340" t="s">
        <v>285</v>
      </c>
      <c r="L2340" t="s">
        <v>279</v>
      </c>
      <c r="M2340" t="s">
        <v>286</v>
      </c>
      <c r="N2340">
        <v>2</v>
      </c>
      <c r="Q2340">
        <v>1</v>
      </c>
      <c r="R2340">
        <v>103.31</v>
      </c>
      <c r="S2340">
        <v>2</v>
      </c>
      <c r="T2340">
        <v>232.45</v>
      </c>
      <c r="U2340">
        <v>3</v>
      </c>
      <c r="V2340">
        <v>335.75</v>
      </c>
    </row>
    <row r="2341" spans="1:22" x14ac:dyDescent="0.25">
      <c r="A2341" t="str">
        <f t="shared" si="73"/>
        <v>FILIAL</v>
      </c>
      <c r="B2341" t="str">
        <f t="shared" si="74"/>
        <v>LOJA FISICA</v>
      </c>
      <c r="C2341" t="s">
        <v>18</v>
      </c>
      <c r="D2341" t="s">
        <v>614</v>
      </c>
      <c r="E2341">
        <v>151496</v>
      </c>
      <c r="F2341" t="s">
        <v>617</v>
      </c>
      <c r="G2341" s="1">
        <v>7898029550827</v>
      </c>
      <c r="H2341">
        <v>195</v>
      </c>
      <c r="I2341" t="s">
        <v>338</v>
      </c>
      <c r="J2341" t="s">
        <v>337</v>
      </c>
      <c r="K2341" t="s">
        <v>285</v>
      </c>
      <c r="L2341" t="s">
        <v>279</v>
      </c>
      <c r="M2341" t="s">
        <v>291</v>
      </c>
      <c r="N2341">
        <v>1</v>
      </c>
      <c r="Q2341">
        <v>1</v>
      </c>
      <c r="R2341">
        <v>103.31</v>
      </c>
      <c r="S2341">
        <v>1</v>
      </c>
      <c r="T2341">
        <v>129.13999999999999</v>
      </c>
    </row>
    <row r="2342" spans="1:22" x14ac:dyDescent="0.25">
      <c r="A2342" t="str">
        <f t="shared" si="73"/>
        <v>FILIAL</v>
      </c>
      <c r="B2342" t="str">
        <f t="shared" si="74"/>
        <v>LOJA FISICA</v>
      </c>
      <c r="C2342" t="s">
        <v>18</v>
      </c>
      <c r="D2342" t="s">
        <v>614</v>
      </c>
      <c r="E2342">
        <v>151496</v>
      </c>
      <c r="F2342" t="s">
        <v>617</v>
      </c>
      <c r="G2342" s="1">
        <v>7898029550827</v>
      </c>
      <c r="H2342">
        <v>199</v>
      </c>
      <c r="I2342" t="s">
        <v>399</v>
      </c>
      <c r="J2342" t="s">
        <v>400</v>
      </c>
      <c r="K2342" t="s">
        <v>285</v>
      </c>
      <c r="L2342" t="s">
        <v>279</v>
      </c>
      <c r="M2342" t="s">
        <v>291</v>
      </c>
      <c r="N2342">
        <v>1</v>
      </c>
      <c r="Q2342">
        <v>1</v>
      </c>
      <c r="R2342">
        <v>103.31</v>
      </c>
      <c r="S2342">
        <v>1</v>
      </c>
      <c r="T2342">
        <v>103.31</v>
      </c>
      <c r="U2342">
        <v>1</v>
      </c>
      <c r="V2342">
        <v>103.31</v>
      </c>
    </row>
    <row r="2343" spans="1:22" x14ac:dyDescent="0.25">
      <c r="A2343" t="str">
        <f t="shared" si="73"/>
        <v>FILIAL</v>
      </c>
      <c r="B2343" t="str">
        <f t="shared" si="74"/>
        <v>LOJA FISICA</v>
      </c>
      <c r="C2343" t="s">
        <v>18</v>
      </c>
      <c r="D2343" t="s">
        <v>614</v>
      </c>
      <c r="E2343">
        <v>151496</v>
      </c>
      <c r="F2343" t="s">
        <v>617</v>
      </c>
      <c r="G2343" s="1">
        <v>7898029550827</v>
      </c>
      <c r="H2343">
        <v>204</v>
      </c>
      <c r="I2343" t="s">
        <v>354</v>
      </c>
      <c r="J2343" t="s">
        <v>355</v>
      </c>
      <c r="K2343" t="s">
        <v>285</v>
      </c>
      <c r="L2343" t="s">
        <v>279</v>
      </c>
      <c r="M2343" t="s">
        <v>286</v>
      </c>
      <c r="N2343">
        <v>2</v>
      </c>
      <c r="O2343">
        <v>1</v>
      </c>
      <c r="P2343">
        <v>103.31</v>
      </c>
      <c r="Q2343">
        <v>1</v>
      </c>
      <c r="R2343">
        <v>103.31</v>
      </c>
      <c r="S2343">
        <v>1</v>
      </c>
      <c r="T2343">
        <v>103.31</v>
      </c>
      <c r="U2343">
        <v>2</v>
      </c>
      <c r="V2343">
        <v>232.45</v>
      </c>
    </row>
    <row r="2344" spans="1:22" x14ac:dyDescent="0.25">
      <c r="A2344" t="str">
        <f t="shared" si="73"/>
        <v>FILIAL</v>
      </c>
      <c r="B2344" t="str">
        <f t="shared" si="74"/>
        <v>LOJA FISICA</v>
      </c>
      <c r="C2344" t="s">
        <v>18</v>
      </c>
      <c r="D2344" t="s">
        <v>614</v>
      </c>
      <c r="E2344">
        <v>151496</v>
      </c>
      <c r="F2344" t="s">
        <v>617</v>
      </c>
      <c r="G2344" s="1">
        <v>7898029550827</v>
      </c>
      <c r="H2344">
        <v>209</v>
      </c>
      <c r="I2344" t="s">
        <v>389</v>
      </c>
      <c r="J2344" t="s">
        <v>390</v>
      </c>
      <c r="K2344" t="s">
        <v>285</v>
      </c>
      <c r="L2344" t="s">
        <v>279</v>
      </c>
      <c r="M2344" t="s">
        <v>291</v>
      </c>
      <c r="N2344">
        <v>2</v>
      </c>
      <c r="O2344">
        <v>1</v>
      </c>
      <c r="P2344">
        <v>103.31</v>
      </c>
      <c r="Q2344">
        <v>1</v>
      </c>
      <c r="R2344">
        <v>103.31</v>
      </c>
    </row>
    <row r="2345" spans="1:22" x14ac:dyDescent="0.25">
      <c r="A2345" t="str">
        <f t="shared" si="73"/>
        <v>FILIAL</v>
      </c>
      <c r="B2345" t="str">
        <f t="shared" si="74"/>
        <v>LOJA FISICA</v>
      </c>
      <c r="C2345" t="s">
        <v>18</v>
      </c>
      <c r="D2345" t="s">
        <v>614</v>
      </c>
      <c r="E2345">
        <v>151496</v>
      </c>
      <c r="F2345" t="s">
        <v>617</v>
      </c>
      <c r="G2345" s="1">
        <v>7898029550827</v>
      </c>
      <c r="H2345">
        <v>215</v>
      </c>
      <c r="I2345" t="s">
        <v>380</v>
      </c>
      <c r="J2345" t="s">
        <v>303</v>
      </c>
      <c r="K2345" t="s">
        <v>285</v>
      </c>
      <c r="L2345" t="s">
        <v>279</v>
      </c>
      <c r="M2345" t="s">
        <v>286</v>
      </c>
      <c r="N2345">
        <v>2</v>
      </c>
      <c r="Q2345">
        <v>1</v>
      </c>
      <c r="R2345">
        <v>103.31</v>
      </c>
      <c r="S2345">
        <v>3</v>
      </c>
      <c r="T2345">
        <v>309.93</v>
      </c>
      <c r="U2345">
        <v>3</v>
      </c>
      <c r="V2345">
        <v>309.93</v>
      </c>
    </row>
    <row r="2346" spans="1:22" x14ac:dyDescent="0.25">
      <c r="A2346" t="str">
        <f t="shared" si="73"/>
        <v>FILIAL</v>
      </c>
      <c r="B2346" t="str">
        <f t="shared" si="74"/>
        <v>LOJA FISICA</v>
      </c>
      <c r="C2346" t="s">
        <v>18</v>
      </c>
      <c r="D2346" t="s">
        <v>614</v>
      </c>
      <c r="E2346">
        <v>151496</v>
      </c>
      <c r="F2346" t="s">
        <v>617</v>
      </c>
      <c r="G2346" s="1">
        <v>7898029550827</v>
      </c>
      <c r="H2346">
        <v>216</v>
      </c>
      <c r="I2346" t="s">
        <v>401</v>
      </c>
      <c r="J2346" t="s">
        <v>301</v>
      </c>
      <c r="K2346" t="s">
        <v>285</v>
      </c>
      <c r="L2346" t="s">
        <v>279</v>
      </c>
      <c r="M2346" t="s">
        <v>291</v>
      </c>
      <c r="N2346">
        <v>2</v>
      </c>
      <c r="Q2346">
        <v>1</v>
      </c>
      <c r="R2346">
        <v>103.31</v>
      </c>
      <c r="S2346">
        <v>2</v>
      </c>
      <c r="T2346">
        <v>206.62</v>
      </c>
    </row>
    <row r="2347" spans="1:22" x14ac:dyDescent="0.25">
      <c r="A2347" t="str">
        <f t="shared" si="73"/>
        <v>FILIAL</v>
      </c>
      <c r="B2347" t="str">
        <f t="shared" si="74"/>
        <v>LOJA FISICA</v>
      </c>
      <c r="C2347" t="s">
        <v>18</v>
      </c>
      <c r="D2347" t="s">
        <v>614</v>
      </c>
      <c r="E2347">
        <v>151496</v>
      </c>
      <c r="F2347" t="s">
        <v>617</v>
      </c>
      <c r="G2347" s="1">
        <v>7898029550827</v>
      </c>
      <c r="H2347">
        <v>220</v>
      </c>
      <c r="I2347" t="s">
        <v>334</v>
      </c>
      <c r="J2347" t="s">
        <v>316</v>
      </c>
      <c r="K2347" t="s">
        <v>285</v>
      </c>
      <c r="L2347" t="s">
        <v>279</v>
      </c>
      <c r="M2347" t="s">
        <v>286</v>
      </c>
      <c r="N2347">
        <v>2</v>
      </c>
      <c r="Q2347">
        <v>1</v>
      </c>
      <c r="R2347">
        <v>103.31</v>
      </c>
      <c r="S2347">
        <v>4</v>
      </c>
      <c r="T2347">
        <v>439.08</v>
      </c>
      <c r="U2347">
        <v>2</v>
      </c>
      <c r="V2347">
        <v>206.62</v>
      </c>
    </row>
    <row r="2348" spans="1:22" x14ac:dyDescent="0.25">
      <c r="A2348" t="str">
        <f t="shared" si="73"/>
        <v>FILIAL</v>
      </c>
      <c r="B2348" t="str">
        <f t="shared" si="74"/>
        <v>LOJA FISICA</v>
      </c>
      <c r="C2348" t="s">
        <v>18</v>
      </c>
      <c r="D2348" t="s">
        <v>614</v>
      </c>
      <c r="E2348">
        <v>151496</v>
      </c>
      <c r="F2348" t="s">
        <v>617</v>
      </c>
      <c r="G2348" s="1">
        <v>7898029550827</v>
      </c>
      <c r="H2348">
        <v>229</v>
      </c>
      <c r="I2348" t="s">
        <v>394</v>
      </c>
      <c r="J2348" t="s">
        <v>287</v>
      </c>
      <c r="K2348" t="s">
        <v>285</v>
      </c>
      <c r="L2348" t="s">
        <v>279</v>
      </c>
      <c r="M2348" t="s">
        <v>286</v>
      </c>
      <c r="N2348">
        <v>4</v>
      </c>
      <c r="Q2348">
        <v>1</v>
      </c>
      <c r="R2348">
        <v>103.31</v>
      </c>
      <c r="S2348">
        <v>2</v>
      </c>
      <c r="T2348">
        <v>206.62</v>
      </c>
      <c r="U2348">
        <v>3</v>
      </c>
      <c r="V2348">
        <v>309.77999999999997</v>
      </c>
    </row>
    <row r="2349" spans="1:22" x14ac:dyDescent="0.25">
      <c r="A2349" t="str">
        <f t="shared" si="73"/>
        <v>FILIAL</v>
      </c>
      <c r="B2349" t="str">
        <f t="shared" si="74"/>
        <v>LOJA FISICA</v>
      </c>
      <c r="C2349" t="s">
        <v>18</v>
      </c>
      <c r="D2349" t="s">
        <v>614</v>
      </c>
      <c r="E2349">
        <v>151496</v>
      </c>
      <c r="F2349" t="s">
        <v>617</v>
      </c>
      <c r="G2349" s="1">
        <v>7898029550827</v>
      </c>
      <c r="H2349">
        <v>253</v>
      </c>
      <c r="I2349" t="s">
        <v>504</v>
      </c>
      <c r="J2349" t="s">
        <v>284</v>
      </c>
      <c r="K2349" t="s">
        <v>285</v>
      </c>
      <c r="L2349" t="s">
        <v>279</v>
      </c>
      <c r="M2349" t="s">
        <v>291</v>
      </c>
      <c r="N2349">
        <v>0</v>
      </c>
      <c r="Q2349">
        <v>1</v>
      </c>
      <c r="R2349">
        <v>103.31</v>
      </c>
      <c r="S2349">
        <v>1</v>
      </c>
      <c r="T2349">
        <v>103.31</v>
      </c>
    </row>
    <row r="2350" spans="1:22" x14ac:dyDescent="0.25">
      <c r="A2350" t="str">
        <f t="shared" si="73"/>
        <v>FILIAL</v>
      </c>
      <c r="B2350" t="str">
        <f t="shared" si="74"/>
        <v>LOJA FISICA</v>
      </c>
      <c r="C2350" t="s">
        <v>18</v>
      </c>
      <c r="D2350" t="s">
        <v>614</v>
      </c>
      <c r="E2350">
        <v>151496</v>
      </c>
      <c r="F2350" t="s">
        <v>617</v>
      </c>
      <c r="G2350" s="1">
        <v>7898029550827</v>
      </c>
      <c r="H2350">
        <v>26</v>
      </c>
      <c r="I2350" t="s">
        <v>95</v>
      </c>
      <c r="J2350" t="s">
        <v>284</v>
      </c>
      <c r="K2350" t="s">
        <v>285</v>
      </c>
      <c r="L2350" t="s">
        <v>279</v>
      </c>
      <c r="M2350" t="s">
        <v>297</v>
      </c>
      <c r="N2350">
        <v>1</v>
      </c>
      <c r="O2350">
        <v>1</v>
      </c>
      <c r="P2350">
        <v>103.31</v>
      </c>
      <c r="Q2350">
        <v>1</v>
      </c>
      <c r="R2350">
        <v>103.31</v>
      </c>
    </row>
    <row r="2351" spans="1:22" x14ac:dyDescent="0.25">
      <c r="A2351" t="str">
        <f t="shared" si="73"/>
        <v>FILIAL</v>
      </c>
      <c r="B2351" t="str">
        <f t="shared" si="74"/>
        <v>LOJA FISICA</v>
      </c>
      <c r="C2351" t="s">
        <v>18</v>
      </c>
      <c r="D2351" t="s">
        <v>614</v>
      </c>
      <c r="E2351">
        <v>151496</v>
      </c>
      <c r="F2351" t="s">
        <v>617</v>
      </c>
      <c r="G2351" s="1">
        <v>7898029550827</v>
      </c>
      <c r="H2351">
        <v>27</v>
      </c>
      <c r="I2351" t="s">
        <v>52</v>
      </c>
      <c r="J2351" t="s">
        <v>284</v>
      </c>
      <c r="K2351" t="s">
        <v>285</v>
      </c>
      <c r="L2351" t="s">
        <v>279</v>
      </c>
      <c r="M2351" t="s">
        <v>291</v>
      </c>
      <c r="N2351">
        <v>3</v>
      </c>
      <c r="O2351">
        <v>1</v>
      </c>
      <c r="P2351">
        <v>103.3</v>
      </c>
      <c r="Q2351">
        <v>1</v>
      </c>
      <c r="R2351">
        <v>103.31</v>
      </c>
      <c r="S2351">
        <v>3</v>
      </c>
      <c r="T2351">
        <v>309.93</v>
      </c>
      <c r="U2351">
        <v>3</v>
      </c>
      <c r="V2351">
        <v>309.93</v>
      </c>
    </row>
    <row r="2352" spans="1:22" x14ac:dyDescent="0.25">
      <c r="A2352" t="str">
        <f t="shared" si="73"/>
        <v>FILIAL</v>
      </c>
      <c r="B2352" t="str">
        <f t="shared" si="74"/>
        <v>LOJA FISICA</v>
      </c>
      <c r="C2352" t="s">
        <v>18</v>
      </c>
      <c r="D2352" t="s">
        <v>614</v>
      </c>
      <c r="E2352">
        <v>151496</v>
      </c>
      <c r="F2352" t="s">
        <v>617</v>
      </c>
      <c r="G2352" s="1">
        <v>7898029550827</v>
      </c>
      <c r="H2352">
        <v>47</v>
      </c>
      <c r="I2352" t="s">
        <v>125</v>
      </c>
      <c r="J2352" t="s">
        <v>284</v>
      </c>
      <c r="K2352" t="s">
        <v>285</v>
      </c>
      <c r="L2352" t="s">
        <v>279</v>
      </c>
      <c r="M2352" t="s">
        <v>286</v>
      </c>
      <c r="N2352">
        <v>2</v>
      </c>
      <c r="O2352">
        <v>1</v>
      </c>
      <c r="P2352">
        <v>103.31</v>
      </c>
      <c r="Q2352">
        <v>1</v>
      </c>
      <c r="R2352">
        <v>103.31</v>
      </c>
      <c r="S2352">
        <v>2</v>
      </c>
      <c r="T2352">
        <v>206.62</v>
      </c>
      <c r="U2352">
        <v>2</v>
      </c>
      <c r="V2352">
        <v>206.62</v>
      </c>
    </row>
    <row r="2353" spans="1:22" x14ac:dyDescent="0.25">
      <c r="A2353" t="str">
        <f t="shared" si="73"/>
        <v>FILIAL</v>
      </c>
      <c r="B2353" t="str">
        <f t="shared" si="74"/>
        <v>LOJA FISICA</v>
      </c>
      <c r="C2353" t="s">
        <v>18</v>
      </c>
      <c r="D2353" t="s">
        <v>614</v>
      </c>
      <c r="E2353">
        <v>151496</v>
      </c>
      <c r="F2353" t="s">
        <v>617</v>
      </c>
      <c r="G2353" s="1">
        <v>7898029550827</v>
      </c>
      <c r="H2353">
        <v>49</v>
      </c>
      <c r="I2353" t="s">
        <v>81</v>
      </c>
      <c r="J2353" t="s">
        <v>301</v>
      </c>
      <c r="K2353" t="s">
        <v>285</v>
      </c>
      <c r="L2353" t="s">
        <v>279</v>
      </c>
      <c r="M2353" t="s">
        <v>291</v>
      </c>
      <c r="N2353">
        <v>2</v>
      </c>
      <c r="Q2353">
        <v>1</v>
      </c>
      <c r="R2353">
        <v>103.31</v>
      </c>
      <c r="S2353">
        <v>2</v>
      </c>
      <c r="T2353">
        <v>213.08</v>
      </c>
      <c r="U2353">
        <v>3</v>
      </c>
      <c r="V2353">
        <v>309.93</v>
      </c>
    </row>
    <row r="2354" spans="1:22" x14ac:dyDescent="0.25">
      <c r="A2354" t="str">
        <f t="shared" si="73"/>
        <v>FILIAL</v>
      </c>
      <c r="B2354" t="str">
        <f t="shared" si="74"/>
        <v>LOJA FISICA</v>
      </c>
      <c r="C2354" t="s">
        <v>18</v>
      </c>
      <c r="D2354" t="s">
        <v>614</v>
      </c>
      <c r="E2354">
        <v>151496</v>
      </c>
      <c r="F2354" t="s">
        <v>617</v>
      </c>
      <c r="G2354" s="1">
        <v>7898029550827</v>
      </c>
      <c r="H2354">
        <v>55</v>
      </c>
      <c r="I2354" t="s">
        <v>82</v>
      </c>
      <c r="J2354" t="s">
        <v>304</v>
      </c>
      <c r="K2354" t="s">
        <v>285</v>
      </c>
      <c r="L2354" t="s">
        <v>279</v>
      </c>
      <c r="M2354" t="s">
        <v>291</v>
      </c>
      <c r="N2354">
        <v>2</v>
      </c>
      <c r="O2354">
        <v>1</v>
      </c>
      <c r="P2354">
        <v>103.31</v>
      </c>
      <c r="Q2354">
        <v>1</v>
      </c>
      <c r="R2354">
        <v>103.31</v>
      </c>
      <c r="S2354">
        <v>1</v>
      </c>
      <c r="T2354">
        <v>103.31</v>
      </c>
      <c r="U2354">
        <v>2</v>
      </c>
      <c r="V2354">
        <v>206.62</v>
      </c>
    </row>
    <row r="2355" spans="1:22" x14ac:dyDescent="0.25">
      <c r="A2355" t="str">
        <f t="shared" si="73"/>
        <v>FILIAL</v>
      </c>
      <c r="B2355" t="str">
        <f t="shared" si="74"/>
        <v>LOJA FISICA</v>
      </c>
      <c r="C2355" t="s">
        <v>18</v>
      </c>
      <c r="D2355" t="s">
        <v>614</v>
      </c>
      <c r="E2355">
        <v>151496</v>
      </c>
      <c r="F2355" t="s">
        <v>617</v>
      </c>
      <c r="G2355" s="1">
        <v>7898029550827</v>
      </c>
      <c r="H2355">
        <v>98</v>
      </c>
      <c r="I2355" t="s">
        <v>326</v>
      </c>
      <c r="J2355" t="s">
        <v>318</v>
      </c>
      <c r="K2355" t="s">
        <v>285</v>
      </c>
      <c r="L2355" t="s">
        <v>279</v>
      </c>
      <c r="M2355" t="s">
        <v>291</v>
      </c>
      <c r="N2355">
        <v>2</v>
      </c>
      <c r="O2355">
        <v>1</v>
      </c>
      <c r="P2355">
        <v>103.2</v>
      </c>
      <c r="Q2355">
        <v>1</v>
      </c>
      <c r="R2355">
        <v>103.31</v>
      </c>
      <c r="S2355">
        <v>3</v>
      </c>
      <c r="T2355">
        <v>309.62</v>
      </c>
      <c r="U2355">
        <v>1</v>
      </c>
      <c r="V2355">
        <v>103.31</v>
      </c>
    </row>
    <row r="2356" spans="1:22" x14ac:dyDescent="0.25">
      <c r="A2356" t="str">
        <f t="shared" si="73"/>
        <v>FILIAL</v>
      </c>
      <c r="B2356" t="str">
        <f t="shared" si="74"/>
        <v>LOJA FISICA</v>
      </c>
      <c r="C2356" t="s">
        <v>18</v>
      </c>
      <c r="D2356" t="s">
        <v>614</v>
      </c>
      <c r="E2356">
        <v>151496</v>
      </c>
      <c r="F2356" t="s">
        <v>617</v>
      </c>
      <c r="G2356" s="1">
        <v>7898029550827</v>
      </c>
      <c r="H2356">
        <v>99</v>
      </c>
      <c r="I2356" t="s">
        <v>58</v>
      </c>
      <c r="J2356" t="s">
        <v>284</v>
      </c>
      <c r="K2356" t="s">
        <v>285</v>
      </c>
      <c r="L2356" t="s">
        <v>279</v>
      </c>
      <c r="M2356" t="s">
        <v>291</v>
      </c>
      <c r="N2356">
        <v>1</v>
      </c>
      <c r="Q2356">
        <v>1</v>
      </c>
      <c r="R2356">
        <v>103.31</v>
      </c>
      <c r="S2356">
        <v>1</v>
      </c>
      <c r="T2356">
        <v>103.29</v>
      </c>
      <c r="U2356">
        <v>1</v>
      </c>
      <c r="V2356">
        <v>103.31</v>
      </c>
    </row>
    <row r="2357" spans="1:22" x14ac:dyDescent="0.25">
      <c r="A2357" t="str">
        <f t="shared" si="73"/>
        <v>FILIAL</v>
      </c>
      <c r="B2357" t="str">
        <f t="shared" si="74"/>
        <v>LOJA FISICA</v>
      </c>
      <c r="C2357" t="s">
        <v>18</v>
      </c>
      <c r="D2357" t="s">
        <v>614</v>
      </c>
      <c r="E2357">
        <v>151496</v>
      </c>
      <c r="F2357" t="s">
        <v>617</v>
      </c>
      <c r="G2357" s="1">
        <v>7898029550827</v>
      </c>
      <c r="H2357">
        <v>28</v>
      </c>
      <c r="I2357" t="s">
        <v>109</v>
      </c>
      <c r="J2357" t="s">
        <v>294</v>
      </c>
      <c r="K2357" t="s">
        <v>285</v>
      </c>
      <c r="L2357" t="s">
        <v>279</v>
      </c>
      <c r="M2357" t="s">
        <v>291</v>
      </c>
      <c r="N2357">
        <v>3</v>
      </c>
      <c r="O2357">
        <v>2</v>
      </c>
      <c r="P2357">
        <v>206.61</v>
      </c>
      <c r="Q2357">
        <v>1</v>
      </c>
      <c r="R2357">
        <v>103.3</v>
      </c>
      <c r="S2357">
        <v>4</v>
      </c>
      <c r="T2357">
        <v>412.97</v>
      </c>
      <c r="U2357">
        <v>1</v>
      </c>
      <c r="V2357">
        <v>103.31</v>
      </c>
    </row>
    <row r="2358" spans="1:22" x14ac:dyDescent="0.25">
      <c r="A2358" t="str">
        <f t="shared" si="73"/>
        <v>FILIAL</v>
      </c>
      <c r="B2358" t="str">
        <f t="shared" si="74"/>
        <v>LOJA FISICA</v>
      </c>
      <c r="C2358" t="s">
        <v>18</v>
      </c>
      <c r="D2358" t="s">
        <v>614</v>
      </c>
      <c r="E2358">
        <v>151496</v>
      </c>
      <c r="F2358" t="s">
        <v>617</v>
      </c>
      <c r="G2358" s="1">
        <v>7898029550827</v>
      </c>
      <c r="H2358">
        <v>171</v>
      </c>
      <c r="I2358" t="s">
        <v>156</v>
      </c>
      <c r="J2358" t="s">
        <v>512</v>
      </c>
      <c r="K2358" t="s">
        <v>285</v>
      </c>
      <c r="L2358" t="s">
        <v>279</v>
      </c>
      <c r="M2358" t="s">
        <v>291</v>
      </c>
      <c r="N2358">
        <v>2</v>
      </c>
      <c r="Q2358">
        <v>1</v>
      </c>
      <c r="R2358">
        <v>103.16</v>
      </c>
      <c r="S2358">
        <v>1</v>
      </c>
      <c r="T2358">
        <v>103.31</v>
      </c>
      <c r="U2358">
        <v>1</v>
      </c>
      <c r="V2358">
        <v>103.31</v>
      </c>
    </row>
    <row r="2359" spans="1:22" x14ac:dyDescent="0.25">
      <c r="A2359" t="str">
        <f t="shared" si="73"/>
        <v>FILIAL</v>
      </c>
      <c r="B2359" t="str">
        <f t="shared" si="74"/>
        <v>LOJA FISICA</v>
      </c>
      <c r="C2359" t="s">
        <v>18</v>
      </c>
      <c r="D2359" t="s">
        <v>614</v>
      </c>
      <c r="E2359">
        <v>17179</v>
      </c>
      <c r="F2359" t="s">
        <v>647</v>
      </c>
      <c r="G2359" s="1">
        <v>7898029550124</v>
      </c>
      <c r="H2359">
        <v>230</v>
      </c>
      <c r="I2359" t="s">
        <v>517</v>
      </c>
      <c r="J2359" t="s">
        <v>294</v>
      </c>
      <c r="K2359" t="s">
        <v>285</v>
      </c>
      <c r="L2359" t="s">
        <v>279</v>
      </c>
      <c r="M2359" t="s">
        <v>286</v>
      </c>
      <c r="N2359">
        <v>2</v>
      </c>
      <c r="Q2359">
        <v>2</v>
      </c>
      <c r="R2359">
        <v>103.01</v>
      </c>
    </row>
    <row r="2360" spans="1:22" x14ac:dyDescent="0.25">
      <c r="A2360" t="str">
        <f t="shared" si="73"/>
        <v>FILIAL</v>
      </c>
      <c r="B2360" t="str">
        <f t="shared" si="74"/>
        <v>LOJA FISICA</v>
      </c>
      <c r="C2360" t="s">
        <v>18</v>
      </c>
      <c r="D2360" t="s">
        <v>614</v>
      </c>
      <c r="E2360">
        <v>97804</v>
      </c>
      <c r="F2360" t="s">
        <v>637</v>
      </c>
      <c r="G2360" s="1">
        <v>7898029550315</v>
      </c>
      <c r="H2360">
        <v>119</v>
      </c>
      <c r="I2360" t="s">
        <v>171</v>
      </c>
      <c r="J2360" t="s">
        <v>485</v>
      </c>
      <c r="K2360" t="s">
        <v>280</v>
      </c>
      <c r="L2360" t="s">
        <v>279</v>
      </c>
      <c r="M2360" t="s">
        <v>291</v>
      </c>
      <c r="N2360">
        <v>4</v>
      </c>
      <c r="Q2360">
        <v>2</v>
      </c>
      <c r="R2360">
        <v>103</v>
      </c>
      <c r="S2360">
        <v>2</v>
      </c>
      <c r="T2360">
        <v>103</v>
      </c>
      <c r="U2360">
        <v>2</v>
      </c>
      <c r="V2360">
        <v>103</v>
      </c>
    </row>
    <row r="2361" spans="1:22" x14ac:dyDescent="0.25">
      <c r="A2361" t="str">
        <f t="shared" si="73"/>
        <v>FILIAL</v>
      </c>
      <c r="B2361" t="str">
        <f t="shared" si="74"/>
        <v>LOJA FISICA</v>
      </c>
      <c r="C2361" t="s">
        <v>18</v>
      </c>
      <c r="D2361" t="s">
        <v>614</v>
      </c>
      <c r="E2361">
        <v>97804</v>
      </c>
      <c r="F2361" t="s">
        <v>637</v>
      </c>
      <c r="G2361" s="1">
        <v>7898029550315</v>
      </c>
      <c r="H2361">
        <v>160</v>
      </c>
      <c r="I2361" t="s">
        <v>55</v>
      </c>
      <c r="J2361" t="s">
        <v>283</v>
      </c>
      <c r="K2361" t="s">
        <v>280</v>
      </c>
      <c r="L2361" t="s">
        <v>279</v>
      </c>
      <c r="M2361" t="s">
        <v>420</v>
      </c>
      <c r="N2361">
        <v>1</v>
      </c>
      <c r="O2361">
        <v>4</v>
      </c>
      <c r="P2361">
        <v>218.88</v>
      </c>
      <c r="Q2361">
        <v>2</v>
      </c>
      <c r="R2361">
        <v>103</v>
      </c>
      <c r="S2361">
        <v>9</v>
      </c>
      <c r="T2361">
        <v>463.5</v>
      </c>
      <c r="U2361">
        <v>7</v>
      </c>
      <c r="V2361">
        <v>373.38</v>
      </c>
    </row>
    <row r="2362" spans="1:22" x14ac:dyDescent="0.25">
      <c r="A2362" t="str">
        <f t="shared" si="73"/>
        <v>FILIAL</v>
      </c>
      <c r="B2362" t="str">
        <f t="shared" si="74"/>
        <v>LOJA FISICA</v>
      </c>
      <c r="C2362" t="s">
        <v>18</v>
      </c>
      <c r="D2362" t="s">
        <v>614</v>
      </c>
      <c r="E2362">
        <v>14167</v>
      </c>
      <c r="F2362" t="s">
        <v>621</v>
      </c>
      <c r="G2362" s="1">
        <v>7898029556539</v>
      </c>
      <c r="H2362">
        <v>215</v>
      </c>
      <c r="I2362" t="s">
        <v>380</v>
      </c>
      <c r="J2362" t="s">
        <v>303</v>
      </c>
      <c r="K2362" t="s">
        <v>285</v>
      </c>
      <c r="L2362" t="s">
        <v>279</v>
      </c>
      <c r="M2362" t="s">
        <v>286</v>
      </c>
      <c r="N2362">
        <v>2</v>
      </c>
      <c r="Q2362">
        <v>2</v>
      </c>
      <c r="R2362">
        <v>102.94</v>
      </c>
      <c r="S2362">
        <v>1</v>
      </c>
      <c r="T2362">
        <v>51.47</v>
      </c>
      <c r="U2362">
        <v>3</v>
      </c>
      <c r="V2362">
        <v>150.28</v>
      </c>
    </row>
    <row r="2363" spans="1:22" x14ac:dyDescent="0.25">
      <c r="A2363" t="str">
        <f t="shared" si="73"/>
        <v>FILIAL</v>
      </c>
      <c r="B2363" t="str">
        <f t="shared" si="74"/>
        <v>LOJA FISICA</v>
      </c>
      <c r="C2363" t="s">
        <v>18</v>
      </c>
      <c r="D2363" t="s">
        <v>614</v>
      </c>
      <c r="E2363">
        <v>17179</v>
      </c>
      <c r="F2363" t="s">
        <v>647</v>
      </c>
      <c r="G2363" s="1">
        <v>7898029550124</v>
      </c>
      <c r="H2363">
        <v>25</v>
      </c>
      <c r="I2363" t="s">
        <v>75</v>
      </c>
      <c r="J2363" t="s">
        <v>287</v>
      </c>
      <c r="K2363" t="s">
        <v>285</v>
      </c>
      <c r="L2363" t="s">
        <v>279</v>
      </c>
      <c r="M2363" t="s">
        <v>291</v>
      </c>
      <c r="N2363">
        <v>2</v>
      </c>
      <c r="Q2363">
        <v>2</v>
      </c>
      <c r="R2363">
        <v>102.93</v>
      </c>
    </row>
    <row r="2364" spans="1:22" x14ac:dyDescent="0.25">
      <c r="A2364" t="str">
        <f t="shared" si="73"/>
        <v>FILIAL</v>
      </c>
      <c r="B2364" t="str">
        <f t="shared" si="74"/>
        <v>LOJA FISICA</v>
      </c>
      <c r="C2364" t="s">
        <v>18</v>
      </c>
      <c r="D2364" t="s">
        <v>614</v>
      </c>
      <c r="E2364">
        <v>17196</v>
      </c>
      <c r="F2364" t="s">
        <v>636</v>
      </c>
      <c r="G2364" s="1">
        <v>7898029556829</v>
      </c>
      <c r="H2364">
        <v>59</v>
      </c>
      <c r="I2364" t="s">
        <v>65</v>
      </c>
      <c r="J2364" t="s">
        <v>298</v>
      </c>
      <c r="K2364" t="s">
        <v>285</v>
      </c>
      <c r="L2364" t="s">
        <v>279</v>
      </c>
      <c r="M2364" t="s">
        <v>286</v>
      </c>
      <c r="N2364">
        <v>2</v>
      </c>
      <c r="O2364">
        <v>2</v>
      </c>
      <c r="P2364">
        <v>92.43</v>
      </c>
      <c r="Q2364">
        <v>2</v>
      </c>
      <c r="R2364">
        <v>102.82</v>
      </c>
      <c r="S2364">
        <v>3</v>
      </c>
      <c r="T2364">
        <v>148.94</v>
      </c>
      <c r="U2364">
        <v>3</v>
      </c>
      <c r="V2364">
        <v>155.96</v>
      </c>
    </row>
    <row r="2365" spans="1:22" x14ac:dyDescent="0.25">
      <c r="A2365" t="str">
        <f t="shared" si="73"/>
        <v>FILIAL</v>
      </c>
      <c r="B2365" t="str">
        <f t="shared" si="74"/>
        <v>LOJA FISICA</v>
      </c>
      <c r="C2365" t="s">
        <v>18</v>
      </c>
      <c r="D2365" t="s">
        <v>614</v>
      </c>
      <c r="E2365">
        <v>17196</v>
      </c>
      <c r="F2365" t="s">
        <v>636</v>
      </c>
      <c r="G2365" s="1">
        <v>7898029556829</v>
      </c>
      <c r="H2365">
        <v>10</v>
      </c>
      <c r="I2365" t="s">
        <v>165</v>
      </c>
      <c r="J2365" t="s">
        <v>287</v>
      </c>
      <c r="K2365" t="s">
        <v>285</v>
      </c>
      <c r="L2365" t="s">
        <v>279</v>
      </c>
      <c r="M2365" t="s">
        <v>291</v>
      </c>
      <c r="N2365">
        <v>3</v>
      </c>
      <c r="Q2365">
        <v>2</v>
      </c>
      <c r="R2365">
        <v>102.24</v>
      </c>
      <c r="S2365">
        <v>1</v>
      </c>
      <c r="T2365">
        <v>46.22</v>
      </c>
      <c r="U2365">
        <v>3</v>
      </c>
      <c r="V2365">
        <v>142.69</v>
      </c>
    </row>
    <row r="2366" spans="1:22" x14ac:dyDescent="0.25">
      <c r="A2366" t="str">
        <f t="shared" si="73"/>
        <v>FILIAL</v>
      </c>
      <c r="B2366" t="str">
        <f t="shared" si="74"/>
        <v>LOJA FISICA</v>
      </c>
      <c r="C2366" t="s">
        <v>18</v>
      </c>
      <c r="D2366" t="s">
        <v>614</v>
      </c>
      <c r="E2366">
        <v>164032</v>
      </c>
      <c r="F2366" t="s">
        <v>627</v>
      </c>
      <c r="G2366" s="1">
        <v>7898029550421</v>
      </c>
      <c r="H2366">
        <v>213</v>
      </c>
      <c r="I2366" t="s">
        <v>324</v>
      </c>
      <c r="J2366" t="s">
        <v>325</v>
      </c>
      <c r="K2366" t="s">
        <v>290</v>
      </c>
      <c r="L2366" t="s">
        <v>279</v>
      </c>
      <c r="M2366" t="s">
        <v>291</v>
      </c>
      <c r="N2366">
        <v>1</v>
      </c>
      <c r="O2366">
        <v>1</v>
      </c>
      <c r="P2366">
        <v>125.38</v>
      </c>
      <c r="Q2366">
        <v>1</v>
      </c>
      <c r="R2366">
        <v>102.23</v>
      </c>
      <c r="S2366">
        <v>1</v>
      </c>
      <c r="T2366">
        <v>101.71</v>
      </c>
    </row>
    <row r="2367" spans="1:22" x14ac:dyDescent="0.25">
      <c r="A2367" t="str">
        <f t="shared" si="73"/>
        <v>FILIAL</v>
      </c>
      <c r="B2367" t="str">
        <f t="shared" si="74"/>
        <v>LOJA FISICA</v>
      </c>
      <c r="C2367" t="s">
        <v>18</v>
      </c>
      <c r="D2367" t="s">
        <v>614</v>
      </c>
      <c r="E2367">
        <v>164032</v>
      </c>
      <c r="F2367" t="s">
        <v>627</v>
      </c>
      <c r="G2367" s="1">
        <v>7898029550421</v>
      </c>
      <c r="H2367">
        <v>30</v>
      </c>
      <c r="I2367" t="s">
        <v>103</v>
      </c>
      <c r="J2367" t="s">
        <v>305</v>
      </c>
      <c r="K2367" t="s">
        <v>290</v>
      </c>
      <c r="L2367" t="s">
        <v>279</v>
      </c>
      <c r="M2367" t="s">
        <v>291</v>
      </c>
      <c r="N2367">
        <v>1</v>
      </c>
      <c r="O2367">
        <v>1</v>
      </c>
      <c r="P2367">
        <v>102.23</v>
      </c>
      <c r="Q2367">
        <v>1</v>
      </c>
      <c r="R2367">
        <v>102.23</v>
      </c>
      <c r="S2367">
        <v>2</v>
      </c>
      <c r="T2367">
        <v>204.46</v>
      </c>
    </row>
    <row r="2368" spans="1:22" x14ac:dyDescent="0.25">
      <c r="A2368" t="str">
        <f t="shared" si="73"/>
        <v>FILIAL</v>
      </c>
      <c r="B2368" t="str">
        <f t="shared" si="74"/>
        <v>LOJA FISICA</v>
      </c>
      <c r="C2368" t="s">
        <v>18</v>
      </c>
      <c r="D2368" t="s">
        <v>614</v>
      </c>
      <c r="E2368">
        <v>164032</v>
      </c>
      <c r="F2368" t="s">
        <v>627</v>
      </c>
      <c r="G2368" s="1">
        <v>7898029550421</v>
      </c>
      <c r="H2368">
        <v>31</v>
      </c>
      <c r="I2368" t="s">
        <v>60</v>
      </c>
      <c r="J2368" t="s">
        <v>305</v>
      </c>
      <c r="K2368" t="s">
        <v>290</v>
      </c>
      <c r="L2368" t="s">
        <v>279</v>
      </c>
      <c r="M2368" t="s">
        <v>297</v>
      </c>
      <c r="N2368">
        <v>2</v>
      </c>
      <c r="Q2368">
        <v>1</v>
      </c>
      <c r="R2368">
        <v>102.23</v>
      </c>
      <c r="S2368">
        <v>1</v>
      </c>
      <c r="T2368">
        <v>102.23</v>
      </c>
      <c r="U2368">
        <v>1</v>
      </c>
      <c r="V2368">
        <v>102.23</v>
      </c>
    </row>
    <row r="2369" spans="1:22" x14ac:dyDescent="0.25">
      <c r="A2369" t="str">
        <f t="shared" si="73"/>
        <v>FILIAL</v>
      </c>
      <c r="B2369" t="str">
        <f t="shared" si="74"/>
        <v>LOJA FISICA</v>
      </c>
      <c r="C2369" t="s">
        <v>18</v>
      </c>
      <c r="D2369" t="s">
        <v>614</v>
      </c>
      <c r="E2369">
        <v>164032</v>
      </c>
      <c r="F2369" t="s">
        <v>627</v>
      </c>
      <c r="G2369" s="1">
        <v>7898029550421</v>
      </c>
      <c r="H2369">
        <v>48</v>
      </c>
      <c r="I2369" t="s">
        <v>157</v>
      </c>
      <c r="J2369" t="s">
        <v>323</v>
      </c>
      <c r="K2369" t="s">
        <v>290</v>
      </c>
      <c r="L2369" t="s">
        <v>279</v>
      </c>
      <c r="M2369" t="s">
        <v>291</v>
      </c>
      <c r="N2369">
        <v>3</v>
      </c>
      <c r="Q2369">
        <v>1</v>
      </c>
      <c r="R2369">
        <v>102.23</v>
      </c>
      <c r="S2369">
        <v>3</v>
      </c>
      <c r="T2369">
        <v>306.7</v>
      </c>
      <c r="U2369">
        <v>1</v>
      </c>
      <c r="V2369">
        <v>102.23</v>
      </c>
    </row>
    <row r="2370" spans="1:22" x14ac:dyDescent="0.25">
      <c r="A2370" t="str">
        <f t="shared" si="73"/>
        <v>FILIAL</v>
      </c>
      <c r="B2370" t="str">
        <f t="shared" si="74"/>
        <v>LOJA FISICA</v>
      </c>
      <c r="C2370" t="s">
        <v>18</v>
      </c>
      <c r="D2370" t="s">
        <v>614</v>
      </c>
      <c r="E2370">
        <v>164032</v>
      </c>
      <c r="F2370" t="s">
        <v>627</v>
      </c>
      <c r="G2370" s="1">
        <v>7898029550421</v>
      </c>
      <c r="H2370">
        <v>67</v>
      </c>
      <c r="I2370" t="s">
        <v>488</v>
      </c>
      <c r="J2370" t="s">
        <v>296</v>
      </c>
      <c r="K2370" t="s">
        <v>290</v>
      </c>
      <c r="L2370" t="s">
        <v>279</v>
      </c>
      <c r="M2370" t="s">
        <v>297</v>
      </c>
      <c r="N2370">
        <v>1</v>
      </c>
      <c r="Q2370">
        <v>1</v>
      </c>
      <c r="R2370">
        <v>102.23</v>
      </c>
    </row>
    <row r="2371" spans="1:22" x14ac:dyDescent="0.25">
      <c r="A2371" t="str">
        <f t="shared" ref="A2371:A2434" si="75">IF(H2371=90,"CD-TO",IF(H2371=902,"CD-BA",IF(H2371=997,"CD-BH","FILIAL")))</f>
        <v>FILIAL</v>
      </c>
      <c r="B2371" t="str">
        <f t="shared" ref="B2371:B2434" si="76">IF(ISNUMBER(FIND("Ecommerce",I2371)),"ECOMMERCE",
IF(ISNUMBER(FIND("Tele",I2371)),"ECOMMERCE",
IF(ISNUMBER(FIND("Delivery",I2371)),"ECOMMERCE",
IF(ISNUMBER(FIND("DarkStore ",I2371)),"ECOMMERCE",
IF(ISNUMBER(FIND("Compra&amp;Retire",I2371)),"ECOMMERCE",
IF(ISNUMBER(FIND("ECOMMERCE",I2371)),"ECOMMERCE",
IF(ISNUMBER(FIND("E-COMMERCE - TO - 903",I2371)),"ECOMMERCE",
IF(ISNUMBER(FIND("CDI MINAS",I2371)),"CDI MINAS",
IF(ISNUMBER(FIND("CDI BAHIA",I2371)),"CDI BAHIA",
IF(ISNUMBER(FIND("CDI BH",I2371)),"CDI BH","LOJA FISICA"))))))))))</f>
        <v>LOJA FISICA</v>
      </c>
      <c r="C2371" t="s">
        <v>18</v>
      </c>
      <c r="D2371" t="s">
        <v>614</v>
      </c>
      <c r="E2371">
        <v>164032</v>
      </c>
      <c r="F2371" t="s">
        <v>627</v>
      </c>
      <c r="G2371" s="1">
        <v>7898029550421</v>
      </c>
      <c r="H2371">
        <v>83</v>
      </c>
      <c r="I2371" t="s">
        <v>465</v>
      </c>
      <c r="J2371" t="s">
        <v>289</v>
      </c>
      <c r="K2371" t="s">
        <v>290</v>
      </c>
      <c r="L2371" t="s">
        <v>279</v>
      </c>
      <c r="M2371" t="s">
        <v>297</v>
      </c>
      <c r="N2371">
        <v>1</v>
      </c>
      <c r="Q2371">
        <v>1</v>
      </c>
      <c r="R2371">
        <v>102.23</v>
      </c>
      <c r="S2371">
        <v>1</v>
      </c>
      <c r="T2371">
        <v>102.23</v>
      </c>
    </row>
    <row r="2372" spans="1:22" x14ac:dyDescent="0.25">
      <c r="A2372" t="str">
        <f t="shared" si="75"/>
        <v>FILIAL</v>
      </c>
      <c r="B2372" t="str">
        <f t="shared" si="76"/>
        <v>LOJA FISICA</v>
      </c>
      <c r="C2372" t="s">
        <v>18</v>
      </c>
      <c r="D2372" t="s">
        <v>614</v>
      </c>
      <c r="E2372">
        <v>72533</v>
      </c>
      <c r="F2372" t="s">
        <v>628</v>
      </c>
      <c r="G2372" s="1">
        <v>7898029550247</v>
      </c>
      <c r="H2372">
        <v>179</v>
      </c>
      <c r="I2372" t="s">
        <v>376</v>
      </c>
      <c r="J2372" t="s">
        <v>314</v>
      </c>
      <c r="K2372" t="s">
        <v>280</v>
      </c>
      <c r="L2372" t="s">
        <v>279</v>
      </c>
      <c r="M2372" t="s">
        <v>291</v>
      </c>
      <c r="N2372">
        <v>1</v>
      </c>
      <c r="Q2372">
        <v>1</v>
      </c>
      <c r="R2372">
        <v>102.07</v>
      </c>
      <c r="S2372">
        <v>1</v>
      </c>
      <c r="T2372">
        <v>91.07</v>
      </c>
      <c r="U2372">
        <v>2</v>
      </c>
      <c r="V2372">
        <v>182</v>
      </c>
    </row>
    <row r="2373" spans="1:22" x14ac:dyDescent="0.25">
      <c r="A2373" t="str">
        <f t="shared" si="75"/>
        <v>FILIAL</v>
      </c>
      <c r="B2373" t="str">
        <f t="shared" si="76"/>
        <v>LOJA FISICA</v>
      </c>
      <c r="C2373" t="s">
        <v>18</v>
      </c>
      <c r="D2373" t="s">
        <v>614</v>
      </c>
      <c r="E2373">
        <v>72533</v>
      </c>
      <c r="F2373" t="s">
        <v>628</v>
      </c>
      <c r="G2373" s="1">
        <v>7898029550247</v>
      </c>
      <c r="H2373">
        <v>198</v>
      </c>
      <c r="I2373" t="s">
        <v>387</v>
      </c>
      <c r="J2373" t="s">
        <v>283</v>
      </c>
      <c r="K2373" t="s">
        <v>280</v>
      </c>
      <c r="L2373" t="s">
        <v>279</v>
      </c>
      <c r="M2373" t="s">
        <v>286</v>
      </c>
      <c r="N2373">
        <v>2</v>
      </c>
      <c r="Q2373">
        <v>1</v>
      </c>
      <c r="R2373">
        <v>102.07</v>
      </c>
      <c r="S2373">
        <v>4</v>
      </c>
      <c r="T2373">
        <v>355.2</v>
      </c>
      <c r="U2373">
        <v>2</v>
      </c>
      <c r="V2373">
        <v>175.56</v>
      </c>
    </row>
    <row r="2374" spans="1:22" x14ac:dyDescent="0.25">
      <c r="A2374" t="str">
        <f t="shared" si="75"/>
        <v>FILIAL</v>
      </c>
      <c r="B2374" t="str">
        <f t="shared" si="76"/>
        <v>LOJA FISICA</v>
      </c>
      <c r="C2374" t="s">
        <v>18</v>
      </c>
      <c r="D2374" t="s">
        <v>614</v>
      </c>
      <c r="E2374">
        <v>151496</v>
      </c>
      <c r="F2374" t="s">
        <v>617</v>
      </c>
      <c r="G2374" s="1">
        <v>7898029550827</v>
      </c>
      <c r="H2374">
        <v>187</v>
      </c>
      <c r="I2374" t="s">
        <v>343</v>
      </c>
      <c r="J2374" t="s">
        <v>344</v>
      </c>
      <c r="K2374" t="s">
        <v>280</v>
      </c>
      <c r="L2374" t="s">
        <v>279</v>
      </c>
      <c r="M2374" t="s">
        <v>291</v>
      </c>
      <c r="N2374">
        <v>2</v>
      </c>
      <c r="Q2374">
        <v>1</v>
      </c>
      <c r="R2374">
        <v>101.92</v>
      </c>
      <c r="S2374">
        <v>2</v>
      </c>
      <c r="T2374">
        <v>203.84</v>
      </c>
      <c r="U2374">
        <v>2</v>
      </c>
      <c r="V2374">
        <v>203.84</v>
      </c>
    </row>
    <row r="2375" spans="1:22" x14ac:dyDescent="0.25">
      <c r="A2375" t="str">
        <f t="shared" si="75"/>
        <v>FILIAL</v>
      </c>
      <c r="B2375" t="str">
        <f t="shared" si="76"/>
        <v>LOJA FISICA</v>
      </c>
      <c r="C2375" t="s">
        <v>18</v>
      </c>
      <c r="D2375" t="s">
        <v>614</v>
      </c>
      <c r="E2375">
        <v>151496</v>
      </c>
      <c r="F2375" t="s">
        <v>617</v>
      </c>
      <c r="G2375" s="1">
        <v>7898029550827</v>
      </c>
      <c r="H2375">
        <v>235</v>
      </c>
      <c r="I2375" t="s">
        <v>481</v>
      </c>
      <c r="J2375" t="s">
        <v>371</v>
      </c>
      <c r="K2375" t="s">
        <v>280</v>
      </c>
      <c r="L2375" t="s">
        <v>279</v>
      </c>
      <c r="M2375" t="s">
        <v>291</v>
      </c>
      <c r="N2375">
        <v>4</v>
      </c>
      <c r="O2375">
        <v>1</v>
      </c>
      <c r="P2375">
        <v>114.66</v>
      </c>
      <c r="Q2375">
        <v>1</v>
      </c>
      <c r="R2375">
        <v>101.92</v>
      </c>
      <c r="S2375">
        <v>1</v>
      </c>
      <c r="T2375">
        <v>101.92</v>
      </c>
      <c r="U2375">
        <v>1</v>
      </c>
      <c r="V2375">
        <v>101.92</v>
      </c>
    </row>
    <row r="2376" spans="1:22" x14ac:dyDescent="0.25">
      <c r="A2376" t="str">
        <f t="shared" si="75"/>
        <v>FILIAL</v>
      </c>
      <c r="B2376" t="str">
        <f t="shared" si="76"/>
        <v>LOJA FISICA</v>
      </c>
      <c r="C2376" t="s">
        <v>18</v>
      </c>
      <c r="D2376" t="s">
        <v>614</v>
      </c>
      <c r="E2376">
        <v>151496</v>
      </c>
      <c r="F2376" t="s">
        <v>617</v>
      </c>
      <c r="G2376" s="1">
        <v>7898029550827</v>
      </c>
      <c r="H2376">
        <v>255</v>
      </c>
      <c r="I2376" t="s">
        <v>374</v>
      </c>
      <c r="J2376" t="s">
        <v>375</v>
      </c>
      <c r="K2376" t="s">
        <v>280</v>
      </c>
      <c r="L2376" t="s">
        <v>279</v>
      </c>
      <c r="M2376" t="s">
        <v>286</v>
      </c>
      <c r="N2376">
        <v>3</v>
      </c>
      <c r="O2376">
        <v>1</v>
      </c>
      <c r="P2376">
        <v>101.92</v>
      </c>
      <c r="Q2376">
        <v>1</v>
      </c>
      <c r="R2376">
        <v>101.92</v>
      </c>
      <c r="S2376">
        <v>2</v>
      </c>
      <c r="T2376">
        <v>203.84</v>
      </c>
      <c r="U2376">
        <v>3</v>
      </c>
      <c r="V2376">
        <v>318.5</v>
      </c>
    </row>
    <row r="2377" spans="1:22" x14ac:dyDescent="0.25">
      <c r="A2377" t="str">
        <f t="shared" si="75"/>
        <v>FILIAL</v>
      </c>
      <c r="B2377" t="str">
        <f t="shared" si="76"/>
        <v>LOJA FISICA</v>
      </c>
      <c r="C2377" t="s">
        <v>18</v>
      </c>
      <c r="D2377" t="s">
        <v>614</v>
      </c>
      <c r="E2377">
        <v>54100</v>
      </c>
      <c r="F2377" t="s">
        <v>619</v>
      </c>
      <c r="G2377" s="1">
        <v>7898029552210</v>
      </c>
      <c r="H2377">
        <v>11</v>
      </c>
      <c r="I2377" t="s">
        <v>158</v>
      </c>
      <c r="J2377" t="s">
        <v>284</v>
      </c>
      <c r="K2377" t="s">
        <v>285</v>
      </c>
      <c r="L2377" t="s">
        <v>279</v>
      </c>
      <c r="M2377" t="s">
        <v>291</v>
      </c>
      <c r="N2377">
        <v>8</v>
      </c>
      <c r="O2377">
        <v>1</v>
      </c>
      <c r="P2377">
        <v>142.99</v>
      </c>
      <c r="Q2377">
        <v>1</v>
      </c>
      <c r="R2377">
        <v>101.9</v>
      </c>
      <c r="S2377">
        <v>3</v>
      </c>
      <c r="T2377">
        <v>469.17</v>
      </c>
      <c r="U2377">
        <v>1</v>
      </c>
      <c r="V2377">
        <v>169.24</v>
      </c>
    </row>
    <row r="2378" spans="1:22" x14ac:dyDescent="0.25">
      <c r="A2378" t="str">
        <f t="shared" si="75"/>
        <v>FILIAL</v>
      </c>
      <c r="B2378" t="str">
        <f t="shared" si="76"/>
        <v>LOJA FISICA</v>
      </c>
      <c r="C2378" t="s">
        <v>18</v>
      </c>
      <c r="D2378" t="s">
        <v>614</v>
      </c>
      <c r="E2378">
        <v>14167</v>
      </c>
      <c r="F2378" t="s">
        <v>621</v>
      </c>
      <c r="G2378" s="1">
        <v>7898029556539</v>
      </c>
      <c r="H2378">
        <v>15</v>
      </c>
      <c r="I2378" t="s">
        <v>317</v>
      </c>
      <c r="J2378" t="s">
        <v>318</v>
      </c>
      <c r="K2378" t="s">
        <v>285</v>
      </c>
      <c r="L2378" t="s">
        <v>279</v>
      </c>
      <c r="M2378" t="s">
        <v>291</v>
      </c>
      <c r="N2378">
        <v>1</v>
      </c>
      <c r="O2378">
        <v>2</v>
      </c>
      <c r="P2378">
        <v>99.97</v>
      </c>
      <c r="Q2378">
        <v>2</v>
      </c>
      <c r="R2378">
        <v>101.77</v>
      </c>
      <c r="S2378">
        <v>2</v>
      </c>
      <c r="T2378">
        <v>107.06</v>
      </c>
      <c r="U2378">
        <v>2</v>
      </c>
      <c r="V2378">
        <v>99.96</v>
      </c>
    </row>
    <row r="2379" spans="1:22" x14ac:dyDescent="0.25">
      <c r="A2379" t="str">
        <f t="shared" si="75"/>
        <v>FILIAL</v>
      </c>
      <c r="B2379" t="str">
        <f t="shared" si="76"/>
        <v>LOJA FISICA</v>
      </c>
      <c r="C2379" t="s">
        <v>18</v>
      </c>
      <c r="D2379" t="s">
        <v>614</v>
      </c>
      <c r="E2379">
        <v>17189</v>
      </c>
      <c r="F2379" t="s">
        <v>638</v>
      </c>
      <c r="G2379" s="1">
        <v>7898029551770</v>
      </c>
      <c r="H2379">
        <v>30</v>
      </c>
      <c r="I2379" t="s">
        <v>103</v>
      </c>
      <c r="J2379" t="s">
        <v>305</v>
      </c>
      <c r="K2379" t="s">
        <v>290</v>
      </c>
      <c r="L2379" t="s">
        <v>279</v>
      </c>
      <c r="M2379" t="s">
        <v>291</v>
      </c>
      <c r="N2379">
        <v>1</v>
      </c>
      <c r="Q2379">
        <v>1</v>
      </c>
      <c r="R2379">
        <v>101.52</v>
      </c>
    </row>
    <row r="2380" spans="1:22" x14ac:dyDescent="0.25">
      <c r="A2380" t="str">
        <f t="shared" si="75"/>
        <v>FILIAL</v>
      </c>
      <c r="B2380" t="str">
        <f t="shared" si="76"/>
        <v>LOJA FISICA</v>
      </c>
      <c r="C2380" t="s">
        <v>18</v>
      </c>
      <c r="D2380" t="s">
        <v>614</v>
      </c>
      <c r="E2380">
        <v>98638</v>
      </c>
      <c r="F2380" t="s">
        <v>629</v>
      </c>
      <c r="G2380" s="1">
        <v>7898029550063</v>
      </c>
      <c r="H2380">
        <v>12</v>
      </c>
      <c r="I2380" t="s">
        <v>53</v>
      </c>
      <c r="J2380" t="s">
        <v>287</v>
      </c>
      <c r="K2380" t="s">
        <v>285</v>
      </c>
      <c r="L2380" t="s">
        <v>279</v>
      </c>
      <c r="M2380" t="s">
        <v>297</v>
      </c>
      <c r="N2380">
        <v>1</v>
      </c>
      <c r="Q2380">
        <v>1</v>
      </c>
      <c r="R2380">
        <v>101.2</v>
      </c>
      <c r="U2380">
        <v>1</v>
      </c>
      <c r="V2380">
        <v>110.98</v>
      </c>
    </row>
    <row r="2381" spans="1:22" x14ac:dyDescent="0.25">
      <c r="A2381" t="str">
        <f t="shared" si="75"/>
        <v>FILIAL</v>
      </c>
      <c r="B2381" t="str">
        <f t="shared" si="76"/>
        <v>LOJA FISICA</v>
      </c>
      <c r="C2381" t="s">
        <v>18</v>
      </c>
      <c r="D2381" t="s">
        <v>614</v>
      </c>
      <c r="E2381">
        <v>98638</v>
      </c>
      <c r="F2381" t="s">
        <v>629</v>
      </c>
      <c r="G2381" s="1">
        <v>7898029550063</v>
      </c>
      <c r="H2381">
        <v>124</v>
      </c>
      <c r="I2381" t="s">
        <v>74</v>
      </c>
      <c r="J2381" t="s">
        <v>308</v>
      </c>
      <c r="K2381" t="s">
        <v>290</v>
      </c>
      <c r="L2381" t="s">
        <v>279</v>
      </c>
      <c r="M2381" t="s">
        <v>297</v>
      </c>
      <c r="N2381">
        <v>2</v>
      </c>
      <c r="Q2381">
        <v>1</v>
      </c>
      <c r="R2381">
        <v>101.2</v>
      </c>
      <c r="S2381">
        <v>1</v>
      </c>
      <c r="T2381">
        <v>101.2</v>
      </c>
      <c r="U2381">
        <v>1</v>
      </c>
      <c r="V2381">
        <v>108.99</v>
      </c>
    </row>
    <row r="2382" spans="1:22" x14ac:dyDescent="0.25">
      <c r="A2382" t="str">
        <f t="shared" si="75"/>
        <v>FILIAL</v>
      </c>
      <c r="B2382" t="str">
        <f t="shared" si="76"/>
        <v>LOJA FISICA</v>
      </c>
      <c r="C2382" t="s">
        <v>18</v>
      </c>
      <c r="D2382" t="s">
        <v>614</v>
      </c>
      <c r="E2382">
        <v>98638</v>
      </c>
      <c r="F2382" t="s">
        <v>629</v>
      </c>
      <c r="G2382" s="1">
        <v>7898029550063</v>
      </c>
      <c r="H2382">
        <v>136</v>
      </c>
      <c r="I2382" t="s">
        <v>475</v>
      </c>
      <c r="J2382" t="s">
        <v>287</v>
      </c>
      <c r="K2382" t="s">
        <v>285</v>
      </c>
      <c r="L2382" t="s">
        <v>279</v>
      </c>
      <c r="M2382" t="s">
        <v>291</v>
      </c>
      <c r="N2382">
        <v>2</v>
      </c>
      <c r="O2382">
        <v>2</v>
      </c>
      <c r="P2382">
        <v>220.11</v>
      </c>
      <c r="Q2382">
        <v>1</v>
      </c>
      <c r="R2382">
        <v>101.2</v>
      </c>
      <c r="S2382">
        <v>2</v>
      </c>
      <c r="T2382">
        <v>212.14</v>
      </c>
    </row>
    <row r="2383" spans="1:22" x14ac:dyDescent="0.25">
      <c r="A2383" t="str">
        <f t="shared" si="75"/>
        <v>FILIAL</v>
      </c>
      <c r="B2383" t="str">
        <f t="shared" si="76"/>
        <v>LOJA FISICA</v>
      </c>
      <c r="C2383" t="s">
        <v>18</v>
      </c>
      <c r="D2383" t="s">
        <v>614</v>
      </c>
      <c r="E2383">
        <v>98638</v>
      </c>
      <c r="F2383" t="s">
        <v>629</v>
      </c>
      <c r="G2383" s="1">
        <v>7898029550063</v>
      </c>
      <c r="H2383">
        <v>153</v>
      </c>
      <c r="I2383" t="s">
        <v>162</v>
      </c>
      <c r="J2383" t="s">
        <v>495</v>
      </c>
      <c r="K2383" t="s">
        <v>285</v>
      </c>
      <c r="L2383" t="s">
        <v>279</v>
      </c>
      <c r="M2383" t="s">
        <v>297</v>
      </c>
      <c r="N2383">
        <v>1</v>
      </c>
      <c r="Q2383">
        <v>1</v>
      </c>
      <c r="R2383">
        <v>101.2</v>
      </c>
      <c r="U2383">
        <v>1</v>
      </c>
      <c r="V2383">
        <v>110.06</v>
      </c>
    </row>
    <row r="2384" spans="1:22" x14ac:dyDescent="0.25">
      <c r="A2384" t="str">
        <f t="shared" si="75"/>
        <v>FILIAL</v>
      </c>
      <c r="B2384" t="str">
        <f t="shared" si="76"/>
        <v>LOJA FISICA</v>
      </c>
      <c r="C2384" t="s">
        <v>18</v>
      </c>
      <c r="D2384" t="s">
        <v>614</v>
      </c>
      <c r="E2384">
        <v>98638</v>
      </c>
      <c r="F2384" t="s">
        <v>629</v>
      </c>
      <c r="G2384" s="1">
        <v>7898029550063</v>
      </c>
      <c r="H2384">
        <v>174</v>
      </c>
      <c r="I2384" t="s">
        <v>145</v>
      </c>
      <c r="J2384" t="s">
        <v>305</v>
      </c>
      <c r="K2384" t="s">
        <v>290</v>
      </c>
      <c r="L2384" t="s">
        <v>279</v>
      </c>
      <c r="M2384" t="s">
        <v>291</v>
      </c>
      <c r="N2384">
        <v>1</v>
      </c>
      <c r="Q2384">
        <v>1</v>
      </c>
      <c r="R2384">
        <v>101.2</v>
      </c>
      <c r="U2384">
        <v>1</v>
      </c>
      <c r="V2384">
        <v>107.53</v>
      </c>
    </row>
    <row r="2385" spans="1:22" x14ac:dyDescent="0.25">
      <c r="A2385" t="str">
        <f t="shared" si="75"/>
        <v>FILIAL</v>
      </c>
      <c r="B2385" t="str">
        <f t="shared" si="76"/>
        <v>LOJA FISICA</v>
      </c>
      <c r="C2385" t="s">
        <v>18</v>
      </c>
      <c r="D2385" t="s">
        <v>614</v>
      </c>
      <c r="E2385">
        <v>98638</v>
      </c>
      <c r="F2385" t="s">
        <v>629</v>
      </c>
      <c r="G2385" s="1">
        <v>7898029550063</v>
      </c>
      <c r="H2385">
        <v>176</v>
      </c>
      <c r="I2385" t="s">
        <v>148</v>
      </c>
      <c r="J2385" t="s">
        <v>287</v>
      </c>
      <c r="K2385" t="s">
        <v>285</v>
      </c>
      <c r="L2385" t="s">
        <v>279</v>
      </c>
      <c r="M2385" t="s">
        <v>291</v>
      </c>
      <c r="N2385">
        <v>1</v>
      </c>
      <c r="Q2385">
        <v>1</v>
      </c>
      <c r="R2385">
        <v>101.2</v>
      </c>
      <c r="U2385">
        <v>1</v>
      </c>
      <c r="V2385">
        <v>108.99</v>
      </c>
    </row>
    <row r="2386" spans="1:22" x14ac:dyDescent="0.25">
      <c r="A2386" t="str">
        <f t="shared" si="75"/>
        <v>FILIAL</v>
      </c>
      <c r="B2386" t="str">
        <f t="shared" si="76"/>
        <v>LOJA FISICA</v>
      </c>
      <c r="C2386" t="s">
        <v>18</v>
      </c>
      <c r="D2386" t="s">
        <v>614</v>
      </c>
      <c r="E2386">
        <v>98638</v>
      </c>
      <c r="F2386" t="s">
        <v>629</v>
      </c>
      <c r="G2386" s="1">
        <v>7898029550063</v>
      </c>
      <c r="H2386">
        <v>187</v>
      </c>
      <c r="I2386" t="s">
        <v>343</v>
      </c>
      <c r="J2386" t="s">
        <v>344</v>
      </c>
      <c r="K2386" t="s">
        <v>280</v>
      </c>
      <c r="L2386" t="s">
        <v>279</v>
      </c>
      <c r="M2386" t="s">
        <v>291</v>
      </c>
      <c r="N2386">
        <v>2</v>
      </c>
      <c r="Q2386">
        <v>1</v>
      </c>
      <c r="R2386">
        <v>101.2</v>
      </c>
      <c r="S2386">
        <v>1</v>
      </c>
      <c r="T2386">
        <v>101.2</v>
      </c>
      <c r="U2386">
        <v>1</v>
      </c>
      <c r="V2386">
        <v>108.99</v>
      </c>
    </row>
    <row r="2387" spans="1:22" x14ac:dyDescent="0.25">
      <c r="A2387" t="str">
        <f t="shared" si="75"/>
        <v>FILIAL</v>
      </c>
      <c r="B2387" t="str">
        <f t="shared" si="76"/>
        <v>LOJA FISICA</v>
      </c>
      <c r="C2387" t="s">
        <v>18</v>
      </c>
      <c r="D2387" t="s">
        <v>614</v>
      </c>
      <c r="E2387">
        <v>98638</v>
      </c>
      <c r="F2387" t="s">
        <v>629</v>
      </c>
      <c r="G2387" s="1">
        <v>7898029550063</v>
      </c>
      <c r="H2387">
        <v>238</v>
      </c>
      <c r="I2387" t="s">
        <v>500</v>
      </c>
      <c r="J2387" t="s">
        <v>501</v>
      </c>
      <c r="K2387" t="s">
        <v>285</v>
      </c>
      <c r="L2387" t="s">
        <v>279</v>
      </c>
      <c r="M2387" t="s">
        <v>291</v>
      </c>
      <c r="N2387">
        <v>1</v>
      </c>
      <c r="Q2387">
        <v>1</v>
      </c>
      <c r="R2387">
        <v>101.2</v>
      </c>
      <c r="S2387">
        <v>1</v>
      </c>
      <c r="T2387">
        <v>101.2</v>
      </c>
      <c r="U2387">
        <v>1</v>
      </c>
      <c r="V2387">
        <v>101.2</v>
      </c>
    </row>
    <row r="2388" spans="1:22" x14ac:dyDescent="0.25">
      <c r="A2388" t="str">
        <f t="shared" si="75"/>
        <v>FILIAL</v>
      </c>
      <c r="B2388" t="str">
        <f t="shared" si="76"/>
        <v>LOJA FISICA</v>
      </c>
      <c r="C2388" t="s">
        <v>18</v>
      </c>
      <c r="D2388" t="s">
        <v>614</v>
      </c>
      <c r="E2388">
        <v>98638</v>
      </c>
      <c r="F2388" t="s">
        <v>629</v>
      </c>
      <c r="G2388" s="1">
        <v>7898029550063</v>
      </c>
      <c r="H2388">
        <v>64</v>
      </c>
      <c r="I2388" t="s">
        <v>361</v>
      </c>
      <c r="J2388" t="s">
        <v>362</v>
      </c>
      <c r="K2388" t="s">
        <v>285</v>
      </c>
      <c r="L2388" t="s">
        <v>279</v>
      </c>
      <c r="M2388" t="s">
        <v>291</v>
      </c>
      <c r="N2388">
        <v>0</v>
      </c>
      <c r="O2388">
        <v>1</v>
      </c>
      <c r="P2388">
        <v>108.99</v>
      </c>
      <c r="Q2388">
        <v>1</v>
      </c>
      <c r="R2388">
        <v>101.2</v>
      </c>
      <c r="S2388">
        <v>1</v>
      </c>
      <c r="T2388">
        <v>108.99</v>
      </c>
    </row>
    <row r="2389" spans="1:22" x14ac:dyDescent="0.25">
      <c r="A2389" t="str">
        <f t="shared" si="75"/>
        <v>FILIAL</v>
      </c>
      <c r="B2389" t="str">
        <f t="shared" si="76"/>
        <v>LOJA FISICA</v>
      </c>
      <c r="C2389" t="s">
        <v>18</v>
      </c>
      <c r="D2389" t="s">
        <v>614</v>
      </c>
      <c r="E2389">
        <v>17189</v>
      </c>
      <c r="F2389" t="s">
        <v>638</v>
      </c>
      <c r="G2389" s="1">
        <v>7898029551770</v>
      </c>
      <c r="H2389">
        <v>130</v>
      </c>
      <c r="I2389" t="s">
        <v>113</v>
      </c>
      <c r="J2389" t="s">
        <v>287</v>
      </c>
      <c r="K2389" t="s">
        <v>285</v>
      </c>
      <c r="L2389" t="s">
        <v>279</v>
      </c>
      <c r="M2389" t="s">
        <v>291</v>
      </c>
      <c r="N2389">
        <v>2</v>
      </c>
      <c r="Q2389">
        <v>1</v>
      </c>
      <c r="R2389">
        <v>101</v>
      </c>
      <c r="S2389">
        <v>1</v>
      </c>
      <c r="T2389">
        <v>103.59</v>
      </c>
    </row>
    <row r="2390" spans="1:22" x14ac:dyDescent="0.25">
      <c r="A2390" t="str">
        <f t="shared" si="75"/>
        <v>FILIAL</v>
      </c>
      <c r="B2390" t="str">
        <f t="shared" si="76"/>
        <v>ECOMMERCE</v>
      </c>
      <c r="C2390" t="s">
        <v>18</v>
      </c>
      <c r="D2390" t="s">
        <v>614</v>
      </c>
      <c r="E2390">
        <v>17196</v>
      </c>
      <c r="F2390" t="s">
        <v>636</v>
      </c>
      <c r="G2390" s="1">
        <v>7898029556829</v>
      </c>
      <c r="H2390">
        <v>166</v>
      </c>
      <c r="I2390" t="s">
        <v>243</v>
      </c>
      <c r="J2390" t="s">
        <v>302</v>
      </c>
      <c r="K2390" t="s">
        <v>285</v>
      </c>
      <c r="L2390" t="s">
        <v>279</v>
      </c>
      <c r="M2390" t="s">
        <v>310</v>
      </c>
      <c r="Q2390">
        <v>2</v>
      </c>
      <c r="R2390">
        <v>100.58</v>
      </c>
    </row>
    <row r="2391" spans="1:22" x14ac:dyDescent="0.25">
      <c r="A2391" t="str">
        <f t="shared" si="75"/>
        <v>FILIAL</v>
      </c>
      <c r="B2391" t="str">
        <f t="shared" si="76"/>
        <v>LOJA FISICA</v>
      </c>
      <c r="C2391" t="s">
        <v>18</v>
      </c>
      <c r="D2391" t="s">
        <v>614</v>
      </c>
      <c r="E2391">
        <v>17196</v>
      </c>
      <c r="F2391" t="s">
        <v>636</v>
      </c>
      <c r="G2391" s="1">
        <v>7898029556829</v>
      </c>
      <c r="H2391">
        <v>198</v>
      </c>
      <c r="I2391" t="s">
        <v>387</v>
      </c>
      <c r="J2391" t="s">
        <v>283</v>
      </c>
      <c r="K2391" t="s">
        <v>280</v>
      </c>
      <c r="L2391" t="s">
        <v>279</v>
      </c>
      <c r="M2391" t="s">
        <v>286</v>
      </c>
      <c r="N2391">
        <v>1</v>
      </c>
      <c r="O2391">
        <v>1</v>
      </c>
      <c r="P2391">
        <v>42.81</v>
      </c>
      <c r="Q2391">
        <v>2</v>
      </c>
      <c r="R2391">
        <v>100.44</v>
      </c>
      <c r="S2391">
        <v>3</v>
      </c>
      <c r="T2391">
        <v>141.54</v>
      </c>
      <c r="U2391">
        <v>1</v>
      </c>
      <c r="V2391">
        <v>42.81</v>
      </c>
    </row>
    <row r="2392" spans="1:22" x14ac:dyDescent="0.25">
      <c r="A2392" t="str">
        <f t="shared" si="75"/>
        <v>FILIAL</v>
      </c>
      <c r="B2392" t="str">
        <f t="shared" si="76"/>
        <v>LOJA FISICA</v>
      </c>
      <c r="C2392" t="s">
        <v>18</v>
      </c>
      <c r="D2392" t="s">
        <v>614</v>
      </c>
      <c r="E2392">
        <v>14167</v>
      </c>
      <c r="F2392" t="s">
        <v>621</v>
      </c>
      <c r="G2392" s="1">
        <v>7898029556539</v>
      </c>
      <c r="H2392">
        <v>159</v>
      </c>
      <c r="I2392" t="s">
        <v>102</v>
      </c>
      <c r="J2392" t="s">
        <v>367</v>
      </c>
      <c r="K2392" t="s">
        <v>285</v>
      </c>
      <c r="L2392" t="s">
        <v>279</v>
      </c>
      <c r="M2392" t="s">
        <v>286</v>
      </c>
      <c r="N2392">
        <v>2</v>
      </c>
      <c r="Q2392">
        <v>2</v>
      </c>
      <c r="R2392">
        <v>100</v>
      </c>
      <c r="S2392">
        <v>1</v>
      </c>
      <c r="T2392">
        <v>47.34</v>
      </c>
      <c r="U2392">
        <v>2</v>
      </c>
      <c r="V2392">
        <v>94.68</v>
      </c>
    </row>
    <row r="2393" spans="1:22" x14ac:dyDescent="0.25">
      <c r="A2393" t="str">
        <f t="shared" si="75"/>
        <v>FILIAL</v>
      </c>
      <c r="B2393" t="str">
        <f t="shared" si="76"/>
        <v>LOJA FISICA</v>
      </c>
      <c r="C2393" t="s">
        <v>18</v>
      </c>
      <c r="D2393" t="s">
        <v>614</v>
      </c>
      <c r="E2393">
        <v>14167</v>
      </c>
      <c r="F2393" t="s">
        <v>621</v>
      </c>
      <c r="G2393" s="1">
        <v>7898029556539</v>
      </c>
      <c r="H2393">
        <v>98</v>
      </c>
      <c r="I2393" t="s">
        <v>326</v>
      </c>
      <c r="J2393" t="s">
        <v>318</v>
      </c>
      <c r="K2393" t="s">
        <v>285</v>
      </c>
      <c r="L2393" t="s">
        <v>279</v>
      </c>
      <c r="M2393" t="s">
        <v>286</v>
      </c>
      <c r="N2393">
        <v>3</v>
      </c>
      <c r="O2393">
        <v>1</v>
      </c>
      <c r="P2393">
        <v>54.43</v>
      </c>
      <c r="Q2393">
        <v>2</v>
      </c>
      <c r="R2393">
        <v>100</v>
      </c>
      <c r="S2393">
        <v>2</v>
      </c>
      <c r="T2393">
        <v>94.59</v>
      </c>
      <c r="U2393">
        <v>3</v>
      </c>
      <c r="V2393">
        <v>147.34</v>
      </c>
    </row>
    <row r="2394" spans="1:22" x14ac:dyDescent="0.25">
      <c r="A2394" t="str">
        <f t="shared" si="75"/>
        <v>FILIAL</v>
      </c>
      <c r="B2394" t="str">
        <f t="shared" si="76"/>
        <v>LOJA FISICA</v>
      </c>
      <c r="C2394" t="s">
        <v>18</v>
      </c>
      <c r="D2394" t="s">
        <v>614</v>
      </c>
      <c r="E2394">
        <v>98638</v>
      </c>
      <c r="F2394" t="s">
        <v>629</v>
      </c>
      <c r="G2394" s="1">
        <v>7898029550063</v>
      </c>
      <c r="H2394">
        <v>10</v>
      </c>
      <c r="I2394" t="s">
        <v>165</v>
      </c>
      <c r="J2394" t="s">
        <v>287</v>
      </c>
      <c r="K2394" t="s">
        <v>285</v>
      </c>
      <c r="L2394" t="s">
        <v>279</v>
      </c>
      <c r="M2394" t="s">
        <v>291</v>
      </c>
      <c r="N2394">
        <v>2</v>
      </c>
      <c r="Q2394">
        <v>1</v>
      </c>
      <c r="R2394">
        <v>100</v>
      </c>
      <c r="U2394">
        <v>4</v>
      </c>
      <c r="V2394">
        <v>428.17</v>
      </c>
    </row>
    <row r="2395" spans="1:22" x14ac:dyDescent="0.25">
      <c r="A2395" t="str">
        <f t="shared" si="75"/>
        <v>FILIAL</v>
      </c>
      <c r="B2395" t="str">
        <f t="shared" si="76"/>
        <v>LOJA FISICA</v>
      </c>
      <c r="C2395" t="s">
        <v>18</v>
      </c>
      <c r="D2395" t="s">
        <v>614</v>
      </c>
      <c r="E2395">
        <v>98638</v>
      </c>
      <c r="F2395" t="s">
        <v>629</v>
      </c>
      <c r="G2395" s="1">
        <v>7898029550063</v>
      </c>
      <c r="H2395">
        <v>144</v>
      </c>
      <c r="I2395" t="s">
        <v>84</v>
      </c>
      <c r="J2395" t="s">
        <v>284</v>
      </c>
      <c r="K2395" t="s">
        <v>285</v>
      </c>
      <c r="L2395" t="s">
        <v>279</v>
      </c>
      <c r="M2395" t="s">
        <v>291</v>
      </c>
      <c r="N2395">
        <v>1</v>
      </c>
      <c r="Q2395">
        <v>1</v>
      </c>
      <c r="R2395">
        <v>100</v>
      </c>
    </row>
    <row r="2396" spans="1:22" x14ac:dyDescent="0.25">
      <c r="A2396" t="str">
        <f t="shared" si="75"/>
        <v>FILIAL</v>
      </c>
      <c r="B2396" t="str">
        <f t="shared" si="76"/>
        <v>LOJA FISICA</v>
      </c>
      <c r="C2396" t="s">
        <v>18</v>
      </c>
      <c r="D2396" t="s">
        <v>614</v>
      </c>
      <c r="E2396">
        <v>14167</v>
      </c>
      <c r="F2396" t="s">
        <v>621</v>
      </c>
      <c r="G2396" s="1">
        <v>7898029556539</v>
      </c>
      <c r="H2396">
        <v>40</v>
      </c>
      <c r="I2396" t="s">
        <v>34</v>
      </c>
      <c r="J2396" t="s">
        <v>293</v>
      </c>
      <c r="K2396" t="s">
        <v>285</v>
      </c>
      <c r="L2396" t="s">
        <v>279</v>
      </c>
      <c r="M2396" t="s">
        <v>286</v>
      </c>
      <c r="N2396">
        <v>2</v>
      </c>
      <c r="Q2396">
        <v>2</v>
      </c>
      <c r="R2396">
        <v>99.96</v>
      </c>
      <c r="S2396">
        <v>2</v>
      </c>
      <c r="T2396">
        <v>107.09</v>
      </c>
      <c r="U2396">
        <v>2</v>
      </c>
      <c r="V2396">
        <v>107.09</v>
      </c>
    </row>
    <row r="2397" spans="1:22" x14ac:dyDescent="0.25">
      <c r="A2397" t="str">
        <f t="shared" si="75"/>
        <v>FILIAL</v>
      </c>
      <c r="B2397" t="str">
        <f t="shared" si="76"/>
        <v>ECOMMERCE</v>
      </c>
      <c r="C2397" t="s">
        <v>18</v>
      </c>
      <c r="D2397" t="s">
        <v>614</v>
      </c>
      <c r="E2397">
        <v>17196</v>
      </c>
      <c r="F2397" t="s">
        <v>636</v>
      </c>
      <c r="G2397" s="1">
        <v>7898029556829</v>
      </c>
      <c r="H2397">
        <v>6</v>
      </c>
      <c r="I2397" t="s">
        <v>185</v>
      </c>
      <c r="J2397" t="s">
        <v>287</v>
      </c>
      <c r="K2397" t="s">
        <v>285</v>
      </c>
      <c r="L2397" t="s">
        <v>279</v>
      </c>
      <c r="M2397" t="s">
        <v>310</v>
      </c>
      <c r="Q2397">
        <v>2</v>
      </c>
      <c r="R2397">
        <v>99.94</v>
      </c>
      <c r="S2397">
        <v>1</v>
      </c>
      <c r="T2397">
        <v>51.99</v>
      </c>
    </row>
    <row r="2398" spans="1:22" x14ac:dyDescent="0.25">
      <c r="A2398" t="str">
        <f t="shared" si="75"/>
        <v>FILIAL</v>
      </c>
      <c r="B2398" t="str">
        <f t="shared" si="76"/>
        <v>ECOMMERCE</v>
      </c>
      <c r="C2398" t="s">
        <v>18</v>
      </c>
      <c r="D2398" t="s">
        <v>614</v>
      </c>
      <c r="E2398">
        <v>72533</v>
      </c>
      <c r="F2398" t="s">
        <v>628</v>
      </c>
      <c r="G2398" s="1">
        <v>7898029550247</v>
      </c>
      <c r="H2398">
        <v>232</v>
      </c>
      <c r="I2398" t="s">
        <v>452</v>
      </c>
      <c r="J2398" t="s">
        <v>366</v>
      </c>
      <c r="K2398" t="s">
        <v>290</v>
      </c>
      <c r="L2398" t="s">
        <v>279</v>
      </c>
      <c r="M2398" t="s">
        <v>310</v>
      </c>
      <c r="Q2398">
        <v>1</v>
      </c>
      <c r="R2398">
        <v>99.68</v>
      </c>
    </row>
    <row r="2399" spans="1:22" x14ac:dyDescent="0.25">
      <c r="A2399" t="str">
        <f t="shared" si="75"/>
        <v>FILIAL</v>
      </c>
      <c r="B2399" t="str">
        <f t="shared" si="76"/>
        <v>LOJA FISICA</v>
      </c>
      <c r="C2399" t="s">
        <v>18</v>
      </c>
      <c r="D2399" t="s">
        <v>614</v>
      </c>
      <c r="E2399">
        <v>152476</v>
      </c>
      <c r="F2399" t="s">
        <v>646</v>
      </c>
      <c r="G2399" s="1">
        <v>7898029550810</v>
      </c>
      <c r="H2399">
        <v>13</v>
      </c>
      <c r="I2399" t="s">
        <v>73</v>
      </c>
      <c r="J2399" t="s">
        <v>316</v>
      </c>
      <c r="K2399" t="s">
        <v>285</v>
      </c>
      <c r="L2399" t="s">
        <v>279</v>
      </c>
      <c r="M2399" t="s">
        <v>297</v>
      </c>
      <c r="N2399">
        <v>1</v>
      </c>
      <c r="Q2399">
        <v>1</v>
      </c>
      <c r="R2399">
        <v>99.59</v>
      </c>
    </row>
    <row r="2400" spans="1:22" x14ac:dyDescent="0.25">
      <c r="A2400" t="str">
        <f t="shared" si="75"/>
        <v>FILIAL</v>
      </c>
      <c r="B2400" t="str">
        <f t="shared" si="76"/>
        <v>LOJA FISICA</v>
      </c>
      <c r="C2400" t="s">
        <v>18</v>
      </c>
      <c r="D2400" t="s">
        <v>614</v>
      </c>
      <c r="E2400">
        <v>152476</v>
      </c>
      <c r="F2400" t="s">
        <v>646</v>
      </c>
      <c r="G2400" s="1">
        <v>7898029550810</v>
      </c>
      <c r="H2400">
        <v>176</v>
      </c>
      <c r="I2400" t="s">
        <v>148</v>
      </c>
      <c r="J2400" t="s">
        <v>287</v>
      </c>
      <c r="K2400" t="s">
        <v>285</v>
      </c>
      <c r="L2400" t="s">
        <v>279</v>
      </c>
      <c r="M2400" t="s">
        <v>291</v>
      </c>
      <c r="N2400">
        <v>1</v>
      </c>
      <c r="Q2400">
        <v>1</v>
      </c>
      <c r="R2400">
        <v>99.59</v>
      </c>
      <c r="S2400">
        <v>1</v>
      </c>
      <c r="T2400">
        <v>79.67</v>
      </c>
      <c r="U2400">
        <v>1</v>
      </c>
      <c r="V2400">
        <v>79.67</v>
      </c>
    </row>
    <row r="2401" spans="1:22" x14ac:dyDescent="0.25">
      <c r="A2401" t="str">
        <f t="shared" si="75"/>
        <v>FILIAL</v>
      </c>
      <c r="B2401" t="str">
        <f t="shared" si="76"/>
        <v>LOJA FISICA</v>
      </c>
      <c r="C2401" t="s">
        <v>18</v>
      </c>
      <c r="D2401" t="s">
        <v>614</v>
      </c>
      <c r="E2401">
        <v>152476</v>
      </c>
      <c r="F2401" t="s">
        <v>646</v>
      </c>
      <c r="G2401" s="1">
        <v>7898029550810</v>
      </c>
      <c r="H2401">
        <v>5</v>
      </c>
      <c r="I2401" t="s">
        <v>110</v>
      </c>
      <c r="J2401" t="s">
        <v>287</v>
      </c>
      <c r="K2401" t="s">
        <v>285</v>
      </c>
      <c r="L2401" t="s">
        <v>279</v>
      </c>
      <c r="M2401" t="s">
        <v>297</v>
      </c>
      <c r="N2401">
        <v>2</v>
      </c>
      <c r="Q2401">
        <v>1</v>
      </c>
      <c r="R2401">
        <v>99.59</v>
      </c>
      <c r="U2401">
        <v>1</v>
      </c>
      <c r="V2401">
        <v>79.59</v>
      </c>
    </row>
    <row r="2402" spans="1:22" x14ac:dyDescent="0.25">
      <c r="A2402" t="str">
        <f t="shared" si="75"/>
        <v>FILIAL</v>
      </c>
      <c r="B2402" t="str">
        <f t="shared" si="76"/>
        <v>LOJA FISICA</v>
      </c>
      <c r="C2402" t="s">
        <v>18</v>
      </c>
      <c r="D2402" t="s">
        <v>614</v>
      </c>
      <c r="E2402">
        <v>152476</v>
      </c>
      <c r="F2402" t="s">
        <v>646</v>
      </c>
      <c r="G2402" s="1">
        <v>7898029550810</v>
      </c>
      <c r="H2402">
        <v>56</v>
      </c>
      <c r="I2402" t="s">
        <v>105</v>
      </c>
      <c r="J2402" t="s">
        <v>304</v>
      </c>
      <c r="K2402" t="s">
        <v>285</v>
      </c>
      <c r="L2402" t="s">
        <v>279</v>
      </c>
      <c r="M2402" t="s">
        <v>297</v>
      </c>
      <c r="N2402">
        <v>1</v>
      </c>
      <c r="Q2402">
        <v>1</v>
      </c>
      <c r="R2402">
        <v>99.59</v>
      </c>
      <c r="U2402">
        <v>1</v>
      </c>
      <c r="V2402">
        <v>49.79</v>
      </c>
    </row>
    <row r="2403" spans="1:22" x14ac:dyDescent="0.25">
      <c r="A2403" t="str">
        <f t="shared" si="75"/>
        <v>FILIAL</v>
      </c>
      <c r="B2403" t="str">
        <f t="shared" si="76"/>
        <v>LOJA FISICA</v>
      </c>
      <c r="C2403" t="s">
        <v>18</v>
      </c>
      <c r="D2403" t="s">
        <v>614</v>
      </c>
      <c r="E2403">
        <v>17196</v>
      </c>
      <c r="F2403" t="s">
        <v>636</v>
      </c>
      <c r="G2403" s="1">
        <v>7898029556829</v>
      </c>
      <c r="H2403">
        <v>173</v>
      </c>
      <c r="I2403" t="s">
        <v>455</v>
      </c>
      <c r="J2403" t="s">
        <v>289</v>
      </c>
      <c r="K2403" t="s">
        <v>290</v>
      </c>
      <c r="L2403" t="s">
        <v>279</v>
      </c>
      <c r="M2403" t="s">
        <v>291</v>
      </c>
      <c r="N2403">
        <v>2</v>
      </c>
      <c r="Q2403">
        <v>2</v>
      </c>
      <c r="R2403">
        <v>99.53</v>
      </c>
    </row>
    <row r="2404" spans="1:22" x14ac:dyDescent="0.25">
      <c r="A2404" t="str">
        <f t="shared" si="75"/>
        <v>FILIAL</v>
      </c>
      <c r="B2404" t="str">
        <f t="shared" si="76"/>
        <v>LOJA FISICA</v>
      </c>
      <c r="C2404" t="s">
        <v>18</v>
      </c>
      <c r="D2404" t="s">
        <v>614</v>
      </c>
      <c r="E2404">
        <v>14167</v>
      </c>
      <c r="F2404" t="s">
        <v>621</v>
      </c>
      <c r="G2404" s="1">
        <v>7898029556539</v>
      </c>
      <c r="H2404">
        <v>12</v>
      </c>
      <c r="I2404" t="s">
        <v>53</v>
      </c>
      <c r="J2404" t="s">
        <v>287</v>
      </c>
      <c r="K2404" t="s">
        <v>285</v>
      </c>
      <c r="L2404" t="s">
        <v>279</v>
      </c>
      <c r="M2404" t="s">
        <v>297</v>
      </c>
      <c r="N2404">
        <v>2</v>
      </c>
      <c r="Q2404">
        <v>2</v>
      </c>
      <c r="R2404">
        <v>99.4</v>
      </c>
      <c r="U2404">
        <v>1</v>
      </c>
      <c r="V2404">
        <v>49.7</v>
      </c>
    </row>
    <row r="2405" spans="1:22" x14ac:dyDescent="0.25">
      <c r="A2405" t="str">
        <f t="shared" si="75"/>
        <v>FILIAL</v>
      </c>
      <c r="B2405" t="str">
        <f t="shared" si="76"/>
        <v>LOJA FISICA</v>
      </c>
      <c r="C2405" t="s">
        <v>18</v>
      </c>
      <c r="D2405" t="s">
        <v>614</v>
      </c>
      <c r="E2405">
        <v>151496</v>
      </c>
      <c r="F2405" t="s">
        <v>617</v>
      </c>
      <c r="G2405" s="1">
        <v>7898029550827</v>
      </c>
      <c r="H2405">
        <v>188</v>
      </c>
      <c r="I2405" t="s">
        <v>490</v>
      </c>
      <c r="J2405" t="s">
        <v>491</v>
      </c>
      <c r="K2405" t="s">
        <v>280</v>
      </c>
      <c r="L2405" t="s">
        <v>279</v>
      </c>
      <c r="M2405" t="s">
        <v>286</v>
      </c>
      <c r="N2405">
        <v>2</v>
      </c>
      <c r="O2405">
        <v>1</v>
      </c>
      <c r="P2405">
        <v>100</v>
      </c>
      <c r="Q2405">
        <v>1</v>
      </c>
      <c r="R2405">
        <v>99.37</v>
      </c>
      <c r="S2405">
        <v>3</v>
      </c>
      <c r="T2405">
        <v>305.76</v>
      </c>
      <c r="U2405">
        <v>3</v>
      </c>
      <c r="V2405">
        <v>305.76</v>
      </c>
    </row>
    <row r="2406" spans="1:22" x14ac:dyDescent="0.25">
      <c r="A2406" t="str">
        <f t="shared" si="75"/>
        <v>FILIAL</v>
      </c>
      <c r="B2406" t="str">
        <f t="shared" si="76"/>
        <v>LOJA FISICA</v>
      </c>
      <c r="C2406" t="s">
        <v>18</v>
      </c>
      <c r="D2406" t="s">
        <v>614</v>
      </c>
      <c r="E2406">
        <v>17196</v>
      </c>
      <c r="F2406" t="s">
        <v>636</v>
      </c>
      <c r="G2406" s="1">
        <v>7898029556829</v>
      </c>
      <c r="H2406">
        <v>88</v>
      </c>
      <c r="I2406" t="s">
        <v>166</v>
      </c>
      <c r="J2406" t="s">
        <v>353</v>
      </c>
      <c r="K2406" t="s">
        <v>285</v>
      </c>
      <c r="L2406" t="s">
        <v>279</v>
      </c>
      <c r="M2406" t="s">
        <v>291</v>
      </c>
      <c r="N2406">
        <v>2</v>
      </c>
      <c r="O2406">
        <v>1</v>
      </c>
      <c r="P2406">
        <v>46.22</v>
      </c>
      <c r="Q2406">
        <v>2</v>
      </c>
      <c r="R2406">
        <v>99.36</v>
      </c>
      <c r="S2406">
        <v>3</v>
      </c>
      <c r="T2406">
        <v>150.77000000000001</v>
      </c>
      <c r="U2406">
        <v>3</v>
      </c>
      <c r="V2406">
        <v>149.04</v>
      </c>
    </row>
    <row r="2407" spans="1:22" x14ac:dyDescent="0.25">
      <c r="A2407" t="str">
        <f t="shared" si="75"/>
        <v>FILIAL</v>
      </c>
      <c r="B2407" t="str">
        <f t="shared" si="76"/>
        <v>LOJA FISICA</v>
      </c>
      <c r="C2407" t="s">
        <v>18</v>
      </c>
      <c r="D2407" t="s">
        <v>614</v>
      </c>
      <c r="E2407">
        <v>14167</v>
      </c>
      <c r="F2407" t="s">
        <v>621</v>
      </c>
      <c r="G2407" s="1">
        <v>7898029556539</v>
      </c>
      <c r="H2407">
        <v>114</v>
      </c>
      <c r="I2407" t="s">
        <v>486</v>
      </c>
      <c r="J2407" t="s">
        <v>314</v>
      </c>
      <c r="K2407" t="s">
        <v>280</v>
      </c>
      <c r="L2407" t="s">
        <v>279</v>
      </c>
      <c r="M2407" t="s">
        <v>286</v>
      </c>
      <c r="N2407">
        <v>1</v>
      </c>
      <c r="O2407">
        <v>1</v>
      </c>
      <c r="P2407">
        <v>46.75</v>
      </c>
      <c r="Q2407">
        <v>2</v>
      </c>
      <c r="R2407">
        <v>99.31</v>
      </c>
      <c r="S2407">
        <v>1</v>
      </c>
      <c r="T2407">
        <v>52.6</v>
      </c>
      <c r="U2407">
        <v>2</v>
      </c>
      <c r="V2407">
        <v>97.62</v>
      </c>
    </row>
    <row r="2408" spans="1:22" x14ac:dyDescent="0.25">
      <c r="A2408" t="str">
        <f t="shared" si="75"/>
        <v>FILIAL</v>
      </c>
      <c r="B2408" t="str">
        <f t="shared" si="76"/>
        <v>LOJA FISICA</v>
      </c>
      <c r="C2408" t="s">
        <v>18</v>
      </c>
      <c r="D2408" t="s">
        <v>614</v>
      </c>
      <c r="E2408">
        <v>164032</v>
      </c>
      <c r="F2408" t="s">
        <v>627</v>
      </c>
      <c r="G2408" s="1">
        <v>7898029550421</v>
      </c>
      <c r="H2408">
        <v>108</v>
      </c>
      <c r="I2408" t="s">
        <v>107</v>
      </c>
      <c r="J2408" t="s">
        <v>284</v>
      </c>
      <c r="K2408" t="s">
        <v>285</v>
      </c>
      <c r="L2408" t="s">
        <v>279</v>
      </c>
      <c r="M2408" t="s">
        <v>291</v>
      </c>
      <c r="N2408">
        <v>1</v>
      </c>
      <c r="Q2408">
        <v>1</v>
      </c>
      <c r="R2408">
        <v>99.12</v>
      </c>
      <c r="U2408">
        <v>1</v>
      </c>
      <c r="V2408">
        <v>99.12</v>
      </c>
    </row>
    <row r="2409" spans="1:22" x14ac:dyDescent="0.25">
      <c r="A2409" t="str">
        <f t="shared" si="75"/>
        <v>FILIAL</v>
      </c>
      <c r="B2409" t="str">
        <f t="shared" si="76"/>
        <v>LOJA FISICA</v>
      </c>
      <c r="C2409" t="s">
        <v>18</v>
      </c>
      <c r="D2409" t="s">
        <v>614</v>
      </c>
      <c r="E2409">
        <v>164032</v>
      </c>
      <c r="F2409" t="s">
        <v>627</v>
      </c>
      <c r="G2409" s="1">
        <v>7898029550421</v>
      </c>
      <c r="H2409">
        <v>112</v>
      </c>
      <c r="I2409" t="s">
        <v>133</v>
      </c>
      <c r="J2409" t="s">
        <v>311</v>
      </c>
      <c r="K2409" t="s">
        <v>285</v>
      </c>
      <c r="L2409" t="s">
        <v>279</v>
      </c>
      <c r="M2409" t="s">
        <v>291</v>
      </c>
      <c r="N2409">
        <v>1</v>
      </c>
      <c r="O2409">
        <v>1</v>
      </c>
      <c r="P2409">
        <v>99.12</v>
      </c>
      <c r="Q2409">
        <v>1</v>
      </c>
      <c r="R2409">
        <v>99.12</v>
      </c>
      <c r="S2409">
        <v>1</v>
      </c>
      <c r="T2409">
        <v>99.12</v>
      </c>
      <c r="U2409">
        <v>3</v>
      </c>
      <c r="V2409">
        <v>297.36</v>
      </c>
    </row>
    <row r="2410" spans="1:22" x14ac:dyDescent="0.25">
      <c r="A2410" t="str">
        <f t="shared" si="75"/>
        <v>FILIAL</v>
      </c>
      <c r="B2410" t="str">
        <f t="shared" si="76"/>
        <v>LOJA FISICA</v>
      </c>
      <c r="C2410" t="s">
        <v>18</v>
      </c>
      <c r="D2410" t="s">
        <v>614</v>
      </c>
      <c r="E2410">
        <v>164032</v>
      </c>
      <c r="F2410" t="s">
        <v>627</v>
      </c>
      <c r="G2410" s="1">
        <v>7898029550421</v>
      </c>
      <c r="H2410">
        <v>121</v>
      </c>
      <c r="I2410" t="s">
        <v>46</v>
      </c>
      <c r="J2410" t="s">
        <v>311</v>
      </c>
      <c r="K2410" t="s">
        <v>285</v>
      </c>
      <c r="L2410" t="s">
        <v>279</v>
      </c>
      <c r="M2410" t="s">
        <v>291</v>
      </c>
      <c r="N2410">
        <v>2</v>
      </c>
      <c r="Q2410">
        <v>1</v>
      </c>
      <c r="R2410">
        <v>99.12</v>
      </c>
    </row>
    <row r="2411" spans="1:22" x14ac:dyDescent="0.25">
      <c r="A2411" t="str">
        <f t="shared" si="75"/>
        <v>FILIAL</v>
      </c>
      <c r="B2411" t="str">
        <f t="shared" si="76"/>
        <v>LOJA FISICA</v>
      </c>
      <c r="C2411" t="s">
        <v>18</v>
      </c>
      <c r="D2411" t="s">
        <v>614</v>
      </c>
      <c r="E2411">
        <v>164032</v>
      </c>
      <c r="F2411" t="s">
        <v>627</v>
      </c>
      <c r="G2411" s="1">
        <v>7898029550421</v>
      </c>
      <c r="H2411">
        <v>134</v>
      </c>
      <c r="I2411" t="s">
        <v>120</v>
      </c>
      <c r="J2411" t="s">
        <v>331</v>
      </c>
      <c r="K2411" t="s">
        <v>285</v>
      </c>
      <c r="L2411" t="s">
        <v>279</v>
      </c>
      <c r="M2411" t="s">
        <v>291</v>
      </c>
      <c r="N2411">
        <v>2</v>
      </c>
      <c r="Q2411">
        <v>1</v>
      </c>
      <c r="R2411">
        <v>99.12</v>
      </c>
      <c r="S2411">
        <v>2</v>
      </c>
      <c r="T2411">
        <v>198.12</v>
      </c>
      <c r="U2411">
        <v>3</v>
      </c>
      <c r="V2411">
        <v>297.24</v>
      </c>
    </row>
    <row r="2412" spans="1:22" x14ac:dyDescent="0.25">
      <c r="A2412" t="str">
        <f t="shared" si="75"/>
        <v>FILIAL</v>
      </c>
      <c r="B2412" t="str">
        <f t="shared" si="76"/>
        <v>ECOMMERCE</v>
      </c>
      <c r="C2412" t="s">
        <v>18</v>
      </c>
      <c r="D2412" t="s">
        <v>614</v>
      </c>
      <c r="E2412">
        <v>164032</v>
      </c>
      <c r="F2412" t="s">
        <v>627</v>
      </c>
      <c r="G2412" s="1">
        <v>7898029550421</v>
      </c>
      <c r="H2412">
        <v>142</v>
      </c>
      <c r="I2412" t="s">
        <v>422</v>
      </c>
      <c r="J2412" t="s">
        <v>301</v>
      </c>
      <c r="K2412" t="s">
        <v>285</v>
      </c>
      <c r="L2412" t="s">
        <v>279</v>
      </c>
      <c r="M2412" t="s">
        <v>310</v>
      </c>
      <c r="Q2412">
        <v>1</v>
      </c>
      <c r="R2412">
        <v>99.12</v>
      </c>
    </row>
    <row r="2413" spans="1:22" x14ac:dyDescent="0.25">
      <c r="A2413" t="str">
        <f t="shared" si="75"/>
        <v>FILIAL</v>
      </c>
      <c r="B2413" t="str">
        <f t="shared" si="76"/>
        <v>LOJA FISICA</v>
      </c>
      <c r="C2413" t="s">
        <v>18</v>
      </c>
      <c r="D2413" t="s">
        <v>614</v>
      </c>
      <c r="E2413">
        <v>164032</v>
      </c>
      <c r="F2413" t="s">
        <v>627</v>
      </c>
      <c r="G2413" s="1">
        <v>7898029550421</v>
      </c>
      <c r="H2413">
        <v>159</v>
      </c>
      <c r="I2413" t="s">
        <v>102</v>
      </c>
      <c r="J2413" t="s">
        <v>367</v>
      </c>
      <c r="K2413" t="s">
        <v>285</v>
      </c>
      <c r="L2413" t="s">
        <v>279</v>
      </c>
      <c r="M2413" t="s">
        <v>291</v>
      </c>
      <c r="N2413">
        <v>2</v>
      </c>
      <c r="Q2413">
        <v>1</v>
      </c>
      <c r="R2413">
        <v>99.12</v>
      </c>
      <c r="S2413">
        <v>2</v>
      </c>
      <c r="T2413">
        <v>198.1</v>
      </c>
      <c r="U2413">
        <v>1</v>
      </c>
      <c r="V2413">
        <v>99</v>
      </c>
    </row>
    <row r="2414" spans="1:22" x14ac:dyDescent="0.25">
      <c r="A2414" t="str">
        <f t="shared" si="75"/>
        <v>FILIAL</v>
      </c>
      <c r="B2414" t="str">
        <f t="shared" si="76"/>
        <v>LOJA FISICA</v>
      </c>
      <c r="C2414" t="s">
        <v>18</v>
      </c>
      <c r="D2414" t="s">
        <v>614</v>
      </c>
      <c r="E2414">
        <v>164032</v>
      </c>
      <c r="F2414" t="s">
        <v>627</v>
      </c>
      <c r="G2414" s="1">
        <v>7898029550421</v>
      </c>
      <c r="H2414">
        <v>177</v>
      </c>
      <c r="I2414" t="s">
        <v>263</v>
      </c>
      <c r="J2414" t="s">
        <v>284</v>
      </c>
      <c r="K2414" t="s">
        <v>285</v>
      </c>
      <c r="L2414" t="s">
        <v>279</v>
      </c>
      <c r="M2414" t="s">
        <v>291</v>
      </c>
      <c r="N2414">
        <v>2</v>
      </c>
      <c r="Q2414">
        <v>1</v>
      </c>
      <c r="R2414">
        <v>99.12</v>
      </c>
      <c r="U2414">
        <v>2</v>
      </c>
      <c r="V2414">
        <v>198.24</v>
      </c>
    </row>
    <row r="2415" spans="1:22" x14ac:dyDescent="0.25">
      <c r="A2415" t="str">
        <f t="shared" si="75"/>
        <v>FILIAL</v>
      </c>
      <c r="B2415" t="str">
        <f t="shared" si="76"/>
        <v>ECOMMERCE</v>
      </c>
      <c r="C2415" t="s">
        <v>18</v>
      </c>
      <c r="D2415" t="s">
        <v>614</v>
      </c>
      <c r="E2415">
        <v>164032</v>
      </c>
      <c r="F2415" t="s">
        <v>627</v>
      </c>
      <c r="G2415" s="1">
        <v>7898029550421</v>
      </c>
      <c r="H2415">
        <v>18</v>
      </c>
      <c r="I2415" t="s">
        <v>180</v>
      </c>
      <c r="J2415" t="s">
        <v>292</v>
      </c>
      <c r="K2415" t="s">
        <v>285</v>
      </c>
      <c r="L2415" t="s">
        <v>279</v>
      </c>
      <c r="M2415" t="s">
        <v>310</v>
      </c>
      <c r="Q2415">
        <v>1</v>
      </c>
      <c r="R2415">
        <v>99.12</v>
      </c>
      <c r="S2415">
        <v>1</v>
      </c>
      <c r="T2415">
        <v>99.12</v>
      </c>
    </row>
    <row r="2416" spans="1:22" x14ac:dyDescent="0.25">
      <c r="A2416" t="str">
        <f t="shared" si="75"/>
        <v>FILIAL</v>
      </c>
      <c r="B2416" t="str">
        <f t="shared" si="76"/>
        <v>LOJA FISICA</v>
      </c>
      <c r="C2416" t="s">
        <v>18</v>
      </c>
      <c r="D2416" t="s">
        <v>614</v>
      </c>
      <c r="E2416">
        <v>164032</v>
      </c>
      <c r="F2416" t="s">
        <v>627</v>
      </c>
      <c r="G2416" s="1">
        <v>7898029550421</v>
      </c>
      <c r="H2416">
        <v>192</v>
      </c>
      <c r="I2416" t="s">
        <v>403</v>
      </c>
      <c r="J2416" t="s">
        <v>315</v>
      </c>
      <c r="K2416" t="s">
        <v>285</v>
      </c>
      <c r="L2416" t="s">
        <v>279</v>
      </c>
      <c r="M2416" t="s">
        <v>291</v>
      </c>
      <c r="N2416">
        <v>1</v>
      </c>
      <c r="Q2416">
        <v>1</v>
      </c>
      <c r="R2416">
        <v>99.12</v>
      </c>
    </row>
    <row r="2417" spans="1:22" x14ac:dyDescent="0.25">
      <c r="A2417" t="str">
        <f t="shared" si="75"/>
        <v>FILIAL</v>
      </c>
      <c r="B2417" t="str">
        <f t="shared" si="76"/>
        <v>LOJA FISICA</v>
      </c>
      <c r="C2417" t="s">
        <v>18</v>
      </c>
      <c r="D2417" t="s">
        <v>614</v>
      </c>
      <c r="E2417">
        <v>164032</v>
      </c>
      <c r="F2417" t="s">
        <v>627</v>
      </c>
      <c r="G2417" s="1">
        <v>7898029550421</v>
      </c>
      <c r="H2417">
        <v>207</v>
      </c>
      <c r="I2417" t="s">
        <v>406</v>
      </c>
      <c r="J2417" t="s">
        <v>407</v>
      </c>
      <c r="K2417" t="s">
        <v>285</v>
      </c>
      <c r="L2417" t="s">
        <v>279</v>
      </c>
      <c r="M2417" t="s">
        <v>291</v>
      </c>
      <c r="N2417">
        <v>1</v>
      </c>
      <c r="Q2417">
        <v>1</v>
      </c>
      <c r="R2417">
        <v>99.12</v>
      </c>
    </row>
    <row r="2418" spans="1:22" x14ac:dyDescent="0.25">
      <c r="A2418" t="str">
        <f t="shared" si="75"/>
        <v>FILIAL</v>
      </c>
      <c r="B2418" t="str">
        <f t="shared" si="76"/>
        <v>LOJA FISICA</v>
      </c>
      <c r="C2418" t="s">
        <v>18</v>
      </c>
      <c r="D2418" t="s">
        <v>614</v>
      </c>
      <c r="E2418">
        <v>164032</v>
      </c>
      <c r="F2418" t="s">
        <v>627</v>
      </c>
      <c r="G2418" s="1">
        <v>7898029550421</v>
      </c>
      <c r="H2418">
        <v>216</v>
      </c>
      <c r="I2418" t="s">
        <v>401</v>
      </c>
      <c r="J2418" t="s">
        <v>301</v>
      </c>
      <c r="K2418" t="s">
        <v>285</v>
      </c>
      <c r="L2418" t="s">
        <v>279</v>
      </c>
      <c r="M2418" t="s">
        <v>291</v>
      </c>
      <c r="N2418">
        <v>2</v>
      </c>
      <c r="O2418">
        <v>1</v>
      </c>
      <c r="P2418">
        <v>99.12</v>
      </c>
      <c r="Q2418">
        <v>1</v>
      </c>
      <c r="R2418">
        <v>99.12</v>
      </c>
      <c r="S2418">
        <v>1</v>
      </c>
      <c r="T2418">
        <v>99.12</v>
      </c>
    </row>
    <row r="2419" spans="1:22" x14ac:dyDescent="0.25">
      <c r="A2419" t="str">
        <f t="shared" si="75"/>
        <v>FILIAL</v>
      </c>
      <c r="B2419" t="str">
        <f t="shared" si="76"/>
        <v>LOJA FISICA</v>
      </c>
      <c r="C2419" t="s">
        <v>18</v>
      </c>
      <c r="D2419" t="s">
        <v>614</v>
      </c>
      <c r="E2419">
        <v>164032</v>
      </c>
      <c r="F2419" t="s">
        <v>627</v>
      </c>
      <c r="G2419" s="1">
        <v>7898029550421</v>
      </c>
      <c r="H2419">
        <v>233</v>
      </c>
      <c r="I2419" t="s">
        <v>393</v>
      </c>
      <c r="J2419" t="s">
        <v>302</v>
      </c>
      <c r="K2419" t="s">
        <v>285</v>
      </c>
      <c r="L2419" t="s">
        <v>279</v>
      </c>
      <c r="M2419" t="s">
        <v>286</v>
      </c>
      <c r="N2419">
        <v>2</v>
      </c>
      <c r="Q2419">
        <v>1</v>
      </c>
      <c r="R2419">
        <v>99.12</v>
      </c>
      <c r="S2419">
        <v>3</v>
      </c>
      <c r="T2419">
        <v>297.26</v>
      </c>
      <c r="U2419">
        <v>2</v>
      </c>
      <c r="V2419">
        <v>198.24</v>
      </c>
    </row>
    <row r="2420" spans="1:22" x14ac:dyDescent="0.25">
      <c r="A2420" t="str">
        <f t="shared" si="75"/>
        <v>FILIAL</v>
      </c>
      <c r="B2420" t="str">
        <f t="shared" si="76"/>
        <v>LOJA FISICA</v>
      </c>
      <c r="C2420" t="s">
        <v>18</v>
      </c>
      <c r="D2420" t="s">
        <v>614</v>
      </c>
      <c r="E2420">
        <v>164032</v>
      </c>
      <c r="F2420" t="s">
        <v>627</v>
      </c>
      <c r="G2420" s="1">
        <v>7898029550421</v>
      </c>
      <c r="H2420">
        <v>250</v>
      </c>
      <c r="I2420" t="s">
        <v>487</v>
      </c>
      <c r="J2420" t="s">
        <v>292</v>
      </c>
      <c r="K2420" t="s">
        <v>285</v>
      </c>
      <c r="L2420" t="s">
        <v>279</v>
      </c>
      <c r="M2420" t="s">
        <v>291</v>
      </c>
      <c r="N2420">
        <v>1</v>
      </c>
      <c r="Q2420">
        <v>1</v>
      </c>
      <c r="R2420">
        <v>99.12</v>
      </c>
    </row>
    <row r="2421" spans="1:22" x14ac:dyDescent="0.25">
      <c r="A2421" t="str">
        <f t="shared" si="75"/>
        <v>FILIAL</v>
      </c>
      <c r="B2421" t="str">
        <f t="shared" si="76"/>
        <v>LOJA FISICA</v>
      </c>
      <c r="C2421" t="s">
        <v>18</v>
      </c>
      <c r="D2421" t="s">
        <v>614</v>
      </c>
      <c r="E2421">
        <v>164032</v>
      </c>
      <c r="F2421" t="s">
        <v>627</v>
      </c>
      <c r="G2421" s="1">
        <v>7898029550421</v>
      </c>
      <c r="H2421">
        <v>253</v>
      </c>
      <c r="I2421" t="s">
        <v>504</v>
      </c>
      <c r="J2421" t="s">
        <v>284</v>
      </c>
      <c r="K2421" t="s">
        <v>285</v>
      </c>
      <c r="L2421" t="s">
        <v>279</v>
      </c>
      <c r="M2421" t="s">
        <v>291</v>
      </c>
      <c r="N2421">
        <v>0</v>
      </c>
      <c r="O2421">
        <v>1</v>
      </c>
      <c r="P2421">
        <v>150.03</v>
      </c>
      <c r="Q2421">
        <v>1</v>
      </c>
      <c r="R2421">
        <v>99.12</v>
      </c>
    </row>
    <row r="2422" spans="1:22" x14ac:dyDescent="0.25">
      <c r="A2422" t="str">
        <f t="shared" si="75"/>
        <v>FILIAL</v>
      </c>
      <c r="B2422" t="str">
        <f t="shared" si="76"/>
        <v>LOJA FISICA</v>
      </c>
      <c r="C2422" t="s">
        <v>18</v>
      </c>
      <c r="D2422" t="s">
        <v>614</v>
      </c>
      <c r="E2422">
        <v>164032</v>
      </c>
      <c r="F2422" t="s">
        <v>627</v>
      </c>
      <c r="G2422" s="1">
        <v>7898029550421</v>
      </c>
      <c r="H2422">
        <v>27</v>
      </c>
      <c r="I2422" t="s">
        <v>52</v>
      </c>
      <c r="J2422" t="s">
        <v>284</v>
      </c>
      <c r="K2422" t="s">
        <v>285</v>
      </c>
      <c r="L2422" t="s">
        <v>279</v>
      </c>
      <c r="M2422" t="s">
        <v>291</v>
      </c>
      <c r="N2422">
        <v>1</v>
      </c>
      <c r="O2422">
        <v>1</v>
      </c>
      <c r="P2422">
        <v>99.12</v>
      </c>
      <c r="Q2422">
        <v>1</v>
      </c>
      <c r="R2422">
        <v>99.12</v>
      </c>
      <c r="S2422">
        <v>1</v>
      </c>
      <c r="T2422">
        <v>99.12</v>
      </c>
      <c r="U2422">
        <v>1</v>
      </c>
      <c r="V2422">
        <v>99.12</v>
      </c>
    </row>
    <row r="2423" spans="1:22" x14ac:dyDescent="0.25">
      <c r="A2423" t="str">
        <f t="shared" si="75"/>
        <v>FILIAL</v>
      </c>
      <c r="B2423" t="str">
        <f t="shared" si="76"/>
        <v>LOJA FISICA</v>
      </c>
      <c r="C2423" t="s">
        <v>18</v>
      </c>
      <c r="D2423" t="s">
        <v>614</v>
      </c>
      <c r="E2423">
        <v>164032</v>
      </c>
      <c r="F2423" t="s">
        <v>627</v>
      </c>
      <c r="G2423" s="1">
        <v>7898029550421</v>
      </c>
      <c r="H2423">
        <v>45</v>
      </c>
      <c r="I2423" t="s">
        <v>56</v>
      </c>
      <c r="J2423" t="s">
        <v>301</v>
      </c>
      <c r="K2423" t="s">
        <v>285</v>
      </c>
      <c r="L2423" t="s">
        <v>279</v>
      </c>
      <c r="M2423" t="s">
        <v>291</v>
      </c>
      <c r="N2423">
        <v>2</v>
      </c>
      <c r="Q2423">
        <v>1</v>
      </c>
      <c r="R2423">
        <v>99.12</v>
      </c>
      <c r="S2423">
        <v>1</v>
      </c>
      <c r="T2423">
        <v>99.12</v>
      </c>
    </row>
    <row r="2424" spans="1:22" x14ac:dyDescent="0.25">
      <c r="A2424" t="str">
        <f t="shared" si="75"/>
        <v>FILIAL</v>
      </c>
      <c r="B2424" t="str">
        <f t="shared" si="76"/>
        <v>LOJA FISICA</v>
      </c>
      <c r="C2424" t="s">
        <v>18</v>
      </c>
      <c r="D2424" t="s">
        <v>614</v>
      </c>
      <c r="E2424">
        <v>164032</v>
      </c>
      <c r="F2424" t="s">
        <v>627</v>
      </c>
      <c r="G2424" s="1">
        <v>7898029550421</v>
      </c>
      <c r="H2424">
        <v>51</v>
      </c>
      <c r="I2424" t="s">
        <v>91</v>
      </c>
      <c r="J2424" t="s">
        <v>284</v>
      </c>
      <c r="K2424" t="s">
        <v>285</v>
      </c>
      <c r="L2424" t="s">
        <v>279</v>
      </c>
      <c r="M2424" t="s">
        <v>291</v>
      </c>
      <c r="N2424">
        <v>2</v>
      </c>
      <c r="O2424">
        <v>1</v>
      </c>
      <c r="P2424">
        <v>99.12</v>
      </c>
      <c r="Q2424">
        <v>1</v>
      </c>
      <c r="R2424">
        <v>99.12</v>
      </c>
    </row>
    <row r="2425" spans="1:22" x14ac:dyDescent="0.25">
      <c r="A2425" t="str">
        <f t="shared" si="75"/>
        <v>FILIAL</v>
      </c>
      <c r="B2425" t="str">
        <f t="shared" si="76"/>
        <v>LOJA FISICA</v>
      </c>
      <c r="C2425" t="s">
        <v>18</v>
      </c>
      <c r="D2425" t="s">
        <v>614</v>
      </c>
      <c r="E2425">
        <v>164032</v>
      </c>
      <c r="F2425" t="s">
        <v>627</v>
      </c>
      <c r="G2425" s="1">
        <v>7898029550421</v>
      </c>
      <c r="H2425">
        <v>54</v>
      </c>
      <c r="I2425" t="s">
        <v>104</v>
      </c>
      <c r="J2425" t="s">
        <v>352</v>
      </c>
      <c r="K2425" t="s">
        <v>285</v>
      </c>
      <c r="L2425" t="s">
        <v>279</v>
      </c>
      <c r="M2425" t="s">
        <v>297</v>
      </c>
      <c r="N2425">
        <v>2</v>
      </c>
      <c r="Q2425">
        <v>1</v>
      </c>
      <c r="R2425">
        <v>99.12</v>
      </c>
    </row>
    <row r="2426" spans="1:22" x14ac:dyDescent="0.25">
      <c r="A2426" t="str">
        <f t="shared" si="75"/>
        <v>FILIAL</v>
      </c>
      <c r="B2426" t="str">
        <f t="shared" si="76"/>
        <v>LOJA FISICA</v>
      </c>
      <c r="C2426" t="s">
        <v>18</v>
      </c>
      <c r="D2426" t="s">
        <v>614</v>
      </c>
      <c r="E2426">
        <v>164032</v>
      </c>
      <c r="F2426" t="s">
        <v>627</v>
      </c>
      <c r="G2426" s="1">
        <v>7898029550421</v>
      </c>
      <c r="H2426">
        <v>61</v>
      </c>
      <c r="I2426" t="s">
        <v>147</v>
      </c>
      <c r="J2426" t="s">
        <v>293</v>
      </c>
      <c r="K2426" t="s">
        <v>285</v>
      </c>
      <c r="L2426" t="s">
        <v>279</v>
      </c>
      <c r="M2426" t="s">
        <v>291</v>
      </c>
      <c r="N2426">
        <v>1</v>
      </c>
      <c r="O2426">
        <v>1</v>
      </c>
      <c r="P2426">
        <v>99.06</v>
      </c>
      <c r="Q2426">
        <v>1</v>
      </c>
      <c r="R2426">
        <v>99.12</v>
      </c>
      <c r="S2426">
        <v>3</v>
      </c>
      <c r="T2426">
        <v>399.48</v>
      </c>
      <c r="U2426">
        <v>2</v>
      </c>
      <c r="V2426">
        <v>198.24</v>
      </c>
    </row>
    <row r="2427" spans="1:22" x14ac:dyDescent="0.25">
      <c r="A2427" t="str">
        <f t="shared" si="75"/>
        <v>FILIAL</v>
      </c>
      <c r="B2427" t="str">
        <f t="shared" si="76"/>
        <v>LOJA FISICA</v>
      </c>
      <c r="C2427" t="s">
        <v>18</v>
      </c>
      <c r="D2427" t="s">
        <v>614</v>
      </c>
      <c r="E2427">
        <v>164032</v>
      </c>
      <c r="F2427" t="s">
        <v>627</v>
      </c>
      <c r="G2427" s="1">
        <v>7898029550421</v>
      </c>
      <c r="H2427">
        <v>72</v>
      </c>
      <c r="I2427" t="s">
        <v>54</v>
      </c>
      <c r="J2427" t="s">
        <v>294</v>
      </c>
      <c r="K2427" t="s">
        <v>285</v>
      </c>
      <c r="L2427" t="s">
        <v>279</v>
      </c>
      <c r="M2427" t="s">
        <v>291</v>
      </c>
      <c r="N2427">
        <v>2</v>
      </c>
      <c r="Q2427">
        <v>1</v>
      </c>
      <c r="R2427">
        <v>99.12</v>
      </c>
      <c r="S2427">
        <v>2</v>
      </c>
      <c r="T2427">
        <v>198.12</v>
      </c>
      <c r="U2427">
        <v>1</v>
      </c>
      <c r="V2427">
        <v>99.12</v>
      </c>
    </row>
    <row r="2428" spans="1:22" x14ac:dyDescent="0.25">
      <c r="A2428" t="str">
        <f t="shared" si="75"/>
        <v>FILIAL</v>
      </c>
      <c r="B2428" t="str">
        <f t="shared" si="76"/>
        <v>LOJA FISICA</v>
      </c>
      <c r="C2428" t="s">
        <v>18</v>
      </c>
      <c r="D2428" t="s">
        <v>614</v>
      </c>
      <c r="E2428">
        <v>164032</v>
      </c>
      <c r="F2428" t="s">
        <v>627</v>
      </c>
      <c r="G2428" s="1">
        <v>7898029550421</v>
      </c>
      <c r="H2428">
        <v>78</v>
      </c>
      <c r="I2428" t="s">
        <v>126</v>
      </c>
      <c r="J2428" t="s">
        <v>302</v>
      </c>
      <c r="K2428" t="s">
        <v>285</v>
      </c>
      <c r="L2428" t="s">
        <v>279</v>
      </c>
      <c r="M2428" t="s">
        <v>291</v>
      </c>
      <c r="N2428">
        <v>2</v>
      </c>
      <c r="Q2428">
        <v>1</v>
      </c>
      <c r="R2428">
        <v>99.12</v>
      </c>
      <c r="S2428">
        <v>1</v>
      </c>
      <c r="T2428">
        <v>99.12</v>
      </c>
      <c r="U2428">
        <v>1</v>
      </c>
      <c r="V2428">
        <v>99.12</v>
      </c>
    </row>
    <row r="2429" spans="1:22" x14ac:dyDescent="0.25">
      <c r="A2429" t="str">
        <f t="shared" si="75"/>
        <v>FILIAL</v>
      </c>
      <c r="B2429" t="str">
        <f t="shared" si="76"/>
        <v>LOJA FISICA</v>
      </c>
      <c r="C2429" t="s">
        <v>18</v>
      </c>
      <c r="D2429" t="s">
        <v>614</v>
      </c>
      <c r="E2429">
        <v>164032</v>
      </c>
      <c r="F2429" t="s">
        <v>627</v>
      </c>
      <c r="G2429" s="1">
        <v>7898029550421</v>
      </c>
      <c r="H2429">
        <v>99</v>
      </c>
      <c r="I2429" t="s">
        <v>58</v>
      </c>
      <c r="J2429" t="s">
        <v>284</v>
      </c>
      <c r="K2429" t="s">
        <v>285</v>
      </c>
      <c r="L2429" t="s">
        <v>279</v>
      </c>
      <c r="M2429" t="s">
        <v>286</v>
      </c>
      <c r="N2429">
        <v>2</v>
      </c>
      <c r="O2429">
        <v>2</v>
      </c>
      <c r="P2429">
        <v>198.24</v>
      </c>
      <c r="Q2429">
        <v>1</v>
      </c>
      <c r="R2429">
        <v>99.12</v>
      </c>
      <c r="S2429">
        <v>2</v>
      </c>
      <c r="T2429">
        <v>198.24</v>
      </c>
      <c r="U2429">
        <v>3</v>
      </c>
      <c r="V2429">
        <v>297.36</v>
      </c>
    </row>
    <row r="2430" spans="1:22" x14ac:dyDescent="0.25">
      <c r="A2430" t="str">
        <f t="shared" si="75"/>
        <v>FILIAL</v>
      </c>
      <c r="B2430" t="str">
        <f t="shared" si="76"/>
        <v>LOJA FISICA</v>
      </c>
      <c r="C2430" t="s">
        <v>18</v>
      </c>
      <c r="D2430" t="s">
        <v>614</v>
      </c>
      <c r="E2430">
        <v>164032</v>
      </c>
      <c r="F2430" t="s">
        <v>627</v>
      </c>
      <c r="G2430" s="1">
        <v>7898029550421</v>
      </c>
      <c r="H2430">
        <v>116</v>
      </c>
      <c r="I2430" t="s">
        <v>155</v>
      </c>
      <c r="J2430" t="s">
        <v>311</v>
      </c>
      <c r="K2430" t="s">
        <v>285</v>
      </c>
      <c r="L2430" t="s">
        <v>279</v>
      </c>
      <c r="M2430" t="s">
        <v>291</v>
      </c>
      <c r="N2430">
        <v>3</v>
      </c>
      <c r="O2430">
        <v>-1</v>
      </c>
      <c r="P2430">
        <v>-99.09</v>
      </c>
      <c r="Q2430">
        <v>1</v>
      </c>
      <c r="R2430">
        <v>99.09</v>
      </c>
      <c r="S2430">
        <v>2</v>
      </c>
      <c r="T2430">
        <v>198.24</v>
      </c>
    </row>
    <row r="2431" spans="1:22" x14ac:dyDescent="0.25">
      <c r="A2431" t="str">
        <f t="shared" si="75"/>
        <v>FILIAL</v>
      </c>
      <c r="B2431" t="str">
        <f t="shared" si="76"/>
        <v>LOJA FISICA</v>
      </c>
      <c r="C2431" t="s">
        <v>18</v>
      </c>
      <c r="D2431" t="s">
        <v>614</v>
      </c>
      <c r="E2431">
        <v>164032</v>
      </c>
      <c r="F2431" t="s">
        <v>627</v>
      </c>
      <c r="G2431" s="1">
        <v>7898029550421</v>
      </c>
      <c r="H2431">
        <v>180</v>
      </c>
      <c r="I2431" t="s">
        <v>161</v>
      </c>
      <c r="J2431" t="s">
        <v>292</v>
      </c>
      <c r="K2431" t="s">
        <v>285</v>
      </c>
      <c r="L2431" t="s">
        <v>279</v>
      </c>
      <c r="M2431" t="s">
        <v>291</v>
      </c>
      <c r="N2431">
        <v>2</v>
      </c>
      <c r="O2431">
        <v>1</v>
      </c>
      <c r="P2431">
        <v>99.12</v>
      </c>
      <c r="Q2431">
        <v>1</v>
      </c>
      <c r="R2431">
        <v>99.07</v>
      </c>
      <c r="S2431">
        <v>1</v>
      </c>
      <c r="T2431">
        <v>99.12</v>
      </c>
      <c r="U2431">
        <v>1</v>
      </c>
      <c r="V2431">
        <v>99.12</v>
      </c>
    </row>
    <row r="2432" spans="1:22" x14ac:dyDescent="0.25">
      <c r="A2432" t="str">
        <f t="shared" si="75"/>
        <v>FILIAL</v>
      </c>
      <c r="B2432" t="str">
        <f t="shared" si="76"/>
        <v>LOJA FISICA</v>
      </c>
      <c r="C2432" t="s">
        <v>18</v>
      </c>
      <c r="D2432" t="s">
        <v>614</v>
      </c>
      <c r="E2432">
        <v>164032</v>
      </c>
      <c r="F2432" t="s">
        <v>627</v>
      </c>
      <c r="G2432" s="1">
        <v>7898029550421</v>
      </c>
      <c r="H2432">
        <v>58</v>
      </c>
      <c r="I2432" t="s">
        <v>106</v>
      </c>
      <c r="J2432" t="s">
        <v>489</v>
      </c>
      <c r="K2432" t="s">
        <v>285</v>
      </c>
      <c r="L2432" t="s">
        <v>279</v>
      </c>
      <c r="M2432" t="s">
        <v>291</v>
      </c>
      <c r="N2432">
        <v>3</v>
      </c>
      <c r="O2432">
        <v>1</v>
      </c>
      <c r="P2432">
        <v>99.12</v>
      </c>
      <c r="Q2432">
        <v>1</v>
      </c>
      <c r="R2432">
        <v>99.07</v>
      </c>
      <c r="S2432">
        <v>2</v>
      </c>
      <c r="T2432">
        <v>198.24</v>
      </c>
      <c r="U2432">
        <v>3</v>
      </c>
      <c r="V2432">
        <v>297.36</v>
      </c>
    </row>
    <row r="2433" spans="1:22" x14ac:dyDescent="0.25">
      <c r="A2433" t="str">
        <f t="shared" si="75"/>
        <v>FILIAL</v>
      </c>
      <c r="B2433" t="str">
        <f t="shared" si="76"/>
        <v>LOJA FISICA</v>
      </c>
      <c r="C2433" t="s">
        <v>18</v>
      </c>
      <c r="D2433" t="s">
        <v>614</v>
      </c>
      <c r="E2433">
        <v>164032</v>
      </c>
      <c r="F2433" t="s">
        <v>627</v>
      </c>
      <c r="G2433" s="1">
        <v>7898029550421</v>
      </c>
      <c r="H2433">
        <v>127</v>
      </c>
      <c r="I2433" t="s">
        <v>135</v>
      </c>
      <c r="J2433" t="s">
        <v>284</v>
      </c>
      <c r="K2433" t="s">
        <v>285</v>
      </c>
      <c r="L2433" t="s">
        <v>279</v>
      </c>
      <c r="M2433" t="s">
        <v>291</v>
      </c>
      <c r="N2433">
        <v>2</v>
      </c>
      <c r="O2433">
        <v>1</v>
      </c>
      <c r="P2433">
        <v>99.12</v>
      </c>
      <c r="Q2433">
        <v>1</v>
      </c>
      <c r="R2433">
        <v>99.06</v>
      </c>
      <c r="U2433">
        <v>1</v>
      </c>
      <c r="V2433">
        <v>98.97</v>
      </c>
    </row>
    <row r="2434" spans="1:22" x14ac:dyDescent="0.25">
      <c r="A2434" t="str">
        <f t="shared" si="75"/>
        <v>FILIAL</v>
      </c>
      <c r="B2434" t="str">
        <f t="shared" si="76"/>
        <v>LOJA FISICA</v>
      </c>
      <c r="C2434" t="s">
        <v>18</v>
      </c>
      <c r="D2434" t="s">
        <v>614</v>
      </c>
      <c r="E2434">
        <v>164032</v>
      </c>
      <c r="F2434" t="s">
        <v>627</v>
      </c>
      <c r="G2434" s="1">
        <v>7898029550421</v>
      </c>
      <c r="H2434">
        <v>230</v>
      </c>
      <c r="I2434" t="s">
        <v>517</v>
      </c>
      <c r="J2434" t="s">
        <v>294</v>
      </c>
      <c r="K2434" t="s">
        <v>285</v>
      </c>
      <c r="L2434" t="s">
        <v>279</v>
      </c>
      <c r="M2434" t="s">
        <v>286</v>
      </c>
      <c r="N2434">
        <v>1</v>
      </c>
      <c r="O2434">
        <v>1</v>
      </c>
      <c r="P2434">
        <v>99</v>
      </c>
      <c r="Q2434">
        <v>1</v>
      </c>
      <c r="R2434">
        <v>99.03</v>
      </c>
      <c r="S2434">
        <v>1</v>
      </c>
      <c r="T2434">
        <v>99.12</v>
      </c>
      <c r="U2434">
        <v>1</v>
      </c>
      <c r="V2434">
        <v>99.12</v>
      </c>
    </row>
    <row r="2435" spans="1:22" x14ac:dyDescent="0.25">
      <c r="A2435" t="str">
        <f t="shared" ref="A2435:A2498" si="77">IF(H2435=90,"CD-TO",IF(H2435=902,"CD-BA",IF(H2435=997,"CD-BH","FILIAL")))</f>
        <v>FILIAL</v>
      </c>
      <c r="B2435" t="str">
        <f t="shared" ref="B2435:B2498" si="78">IF(ISNUMBER(FIND("Ecommerce",I2435)),"ECOMMERCE",
IF(ISNUMBER(FIND("Tele",I2435)),"ECOMMERCE",
IF(ISNUMBER(FIND("Delivery",I2435)),"ECOMMERCE",
IF(ISNUMBER(FIND("DarkStore ",I2435)),"ECOMMERCE",
IF(ISNUMBER(FIND("Compra&amp;Retire",I2435)),"ECOMMERCE",
IF(ISNUMBER(FIND("ECOMMERCE",I2435)),"ECOMMERCE",
IF(ISNUMBER(FIND("E-COMMERCE - TO - 903",I2435)),"ECOMMERCE",
IF(ISNUMBER(FIND("CDI MINAS",I2435)),"CDI MINAS",
IF(ISNUMBER(FIND("CDI BAHIA",I2435)),"CDI BAHIA",
IF(ISNUMBER(FIND("CDI BH",I2435)),"CDI BH","LOJA FISICA"))))))))))</f>
        <v>LOJA FISICA</v>
      </c>
      <c r="C2435" t="s">
        <v>18</v>
      </c>
      <c r="D2435" t="s">
        <v>614</v>
      </c>
      <c r="E2435">
        <v>164032</v>
      </c>
      <c r="F2435" t="s">
        <v>627</v>
      </c>
      <c r="G2435" s="1">
        <v>7898029550421</v>
      </c>
      <c r="H2435">
        <v>244</v>
      </c>
      <c r="I2435" t="s">
        <v>424</v>
      </c>
      <c r="J2435" t="s">
        <v>287</v>
      </c>
      <c r="K2435" t="s">
        <v>285</v>
      </c>
      <c r="L2435" t="s">
        <v>279</v>
      </c>
      <c r="M2435" t="s">
        <v>291</v>
      </c>
      <c r="N2435">
        <v>3</v>
      </c>
      <c r="Q2435">
        <v>1</v>
      </c>
      <c r="R2435">
        <v>99.01</v>
      </c>
      <c r="S2435">
        <v>2</v>
      </c>
      <c r="T2435">
        <v>198.24</v>
      </c>
      <c r="U2435">
        <v>2</v>
      </c>
      <c r="V2435">
        <v>234.16</v>
      </c>
    </row>
    <row r="2436" spans="1:22" x14ac:dyDescent="0.25">
      <c r="A2436" t="str">
        <f t="shared" si="77"/>
        <v>FILIAL</v>
      </c>
      <c r="B2436" t="str">
        <f t="shared" si="78"/>
        <v>LOJA FISICA</v>
      </c>
      <c r="C2436" t="s">
        <v>18</v>
      </c>
      <c r="D2436" t="s">
        <v>614</v>
      </c>
      <c r="E2436">
        <v>164032</v>
      </c>
      <c r="F2436" t="s">
        <v>627</v>
      </c>
      <c r="G2436" s="1">
        <v>7898029550421</v>
      </c>
      <c r="H2436">
        <v>241</v>
      </c>
      <c r="I2436" t="s">
        <v>510</v>
      </c>
      <c r="J2436" t="s">
        <v>511</v>
      </c>
      <c r="K2436" t="s">
        <v>285</v>
      </c>
      <c r="L2436" t="s">
        <v>279</v>
      </c>
      <c r="M2436" t="s">
        <v>291</v>
      </c>
      <c r="N2436">
        <v>1</v>
      </c>
      <c r="O2436">
        <v>1</v>
      </c>
      <c r="P2436">
        <v>99.12</v>
      </c>
      <c r="Q2436">
        <v>1</v>
      </c>
      <c r="R2436">
        <v>99</v>
      </c>
    </row>
    <row r="2437" spans="1:22" x14ac:dyDescent="0.25">
      <c r="A2437" t="str">
        <f t="shared" si="77"/>
        <v>FILIAL</v>
      </c>
      <c r="B2437" t="str">
        <f t="shared" si="78"/>
        <v>LOJA FISICA</v>
      </c>
      <c r="C2437" t="s">
        <v>18</v>
      </c>
      <c r="D2437" t="s">
        <v>614</v>
      </c>
      <c r="E2437">
        <v>164032</v>
      </c>
      <c r="F2437" t="s">
        <v>627</v>
      </c>
      <c r="G2437" s="1">
        <v>7898029550421</v>
      </c>
      <c r="H2437">
        <v>44</v>
      </c>
      <c r="I2437" t="s">
        <v>141</v>
      </c>
      <c r="J2437" t="s">
        <v>499</v>
      </c>
      <c r="K2437" t="s">
        <v>285</v>
      </c>
      <c r="L2437" t="s">
        <v>279</v>
      </c>
      <c r="M2437" t="s">
        <v>291</v>
      </c>
      <c r="N2437">
        <v>2</v>
      </c>
      <c r="Q2437">
        <v>1</v>
      </c>
      <c r="R2437">
        <v>99</v>
      </c>
      <c r="S2437">
        <v>2</v>
      </c>
      <c r="T2437">
        <v>198</v>
      </c>
      <c r="U2437">
        <v>2</v>
      </c>
      <c r="V2437">
        <v>198.12</v>
      </c>
    </row>
    <row r="2438" spans="1:22" x14ac:dyDescent="0.25">
      <c r="A2438" t="str">
        <f t="shared" si="77"/>
        <v>FILIAL</v>
      </c>
      <c r="B2438" t="str">
        <f t="shared" si="78"/>
        <v>LOJA FISICA</v>
      </c>
      <c r="C2438" t="s">
        <v>18</v>
      </c>
      <c r="D2438" t="s">
        <v>614</v>
      </c>
      <c r="E2438">
        <v>164032</v>
      </c>
      <c r="F2438" t="s">
        <v>627</v>
      </c>
      <c r="G2438" s="1">
        <v>7898029550421</v>
      </c>
      <c r="H2438">
        <v>122</v>
      </c>
      <c r="I2438" t="s">
        <v>128</v>
      </c>
      <c r="J2438" t="s">
        <v>302</v>
      </c>
      <c r="K2438" t="s">
        <v>285</v>
      </c>
      <c r="L2438" t="s">
        <v>279</v>
      </c>
      <c r="M2438" t="s">
        <v>286</v>
      </c>
      <c r="N2438">
        <v>3</v>
      </c>
      <c r="Q2438">
        <v>1</v>
      </c>
      <c r="R2438">
        <v>98.97</v>
      </c>
      <c r="S2438">
        <v>4</v>
      </c>
      <c r="T2438">
        <v>396.34</v>
      </c>
      <c r="U2438">
        <v>3</v>
      </c>
      <c r="V2438">
        <v>297.31</v>
      </c>
    </row>
    <row r="2439" spans="1:22" x14ac:dyDescent="0.25">
      <c r="A2439" t="str">
        <f t="shared" si="77"/>
        <v>FILIAL</v>
      </c>
      <c r="B2439" t="str">
        <f t="shared" si="78"/>
        <v>LOJA FISICA</v>
      </c>
      <c r="C2439" t="s">
        <v>18</v>
      </c>
      <c r="D2439" t="s">
        <v>614</v>
      </c>
      <c r="E2439">
        <v>14167</v>
      </c>
      <c r="F2439" t="s">
        <v>621</v>
      </c>
      <c r="G2439" s="1">
        <v>7898029556539</v>
      </c>
      <c r="H2439">
        <v>38</v>
      </c>
      <c r="I2439" t="s">
        <v>45</v>
      </c>
      <c r="J2439" t="s">
        <v>287</v>
      </c>
      <c r="K2439" t="s">
        <v>285</v>
      </c>
      <c r="L2439" t="s">
        <v>279</v>
      </c>
      <c r="M2439" t="s">
        <v>291</v>
      </c>
      <c r="N2439">
        <v>3</v>
      </c>
      <c r="Q2439">
        <v>2</v>
      </c>
      <c r="R2439">
        <v>98.81</v>
      </c>
      <c r="S2439">
        <v>2</v>
      </c>
      <c r="T2439">
        <v>100.57</v>
      </c>
      <c r="U2439">
        <v>1</v>
      </c>
      <c r="V2439">
        <v>53.25</v>
      </c>
    </row>
    <row r="2440" spans="1:22" x14ac:dyDescent="0.25">
      <c r="A2440" t="str">
        <f t="shared" si="77"/>
        <v>FILIAL</v>
      </c>
      <c r="B2440" t="str">
        <f t="shared" si="78"/>
        <v>LOJA FISICA</v>
      </c>
      <c r="C2440" t="s">
        <v>18</v>
      </c>
      <c r="D2440" t="s">
        <v>614</v>
      </c>
      <c r="E2440">
        <v>14167</v>
      </c>
      <c r="F2440" t="s">
        <v>621</v>
      </c>
      <c r="G2440" s="1">
        <v>7898029556539</v>
      </c>
      <c r="H2440">
        <v>74</v>
      </c>
      <c r="I2440" t="s">
        <v>149</v>
      </c>
      <c r="J2440" t="s">
        <v>292</v>
      </c>
      <c r="K2440" t="s">
        <v>285</v>
      </c>
      <c r="L2440" t="s">
        <v>279</v>
      </c>
      <c r="M2440" t="s">
        <v>286</v>
      </c>
      <c r="N2440">
        <v>1</v>
      </c>
      <c r="O2440">
        <v>1</v>
      </c>
      <c r="P2440">
        <v>53.25</v>
      </c>
      <c r="Q2440">
        <v>2</v>
      </c>
      <c r="R2440">
        <v>98.81</v>
      </c>
      <c r="S2440">
        <v>2</v>
      </c>
      <c r="T2440">
        <v>99.99</v>
      </c>
    </row>
    <row r="2441" spans="1:22" x14ac:dyDescent="0.25">
      <c r="A2441" t="str">
        <f t="shared" si="77"/>
        <v>FILIAL</v>
      </c>
      <c r="B2441" t="str">
        <f t="shared" si="78"/>
        <v>LOJA FISICA</v>
      </c>
      <c r="C2441" t="s">
        <v>18</v>
      </c>
      <c r="D2441" t="s">
        <v>614</v>
      </c>
      <c r="E2441">
        <v>17196</v>
      </c>
      <c r="F2441" t="s">
        <v>636</v>
      </c>
      <c r="G2441" s="1">
        <v>7898029556829</v>
      </c>
      <c r="H2441">
        <v>51</v>
      </c>
      <c r="I2441" t="s">
        <v>91</v>
      </c>
      <c r="J2441" t="s">
        <v>284</v>
      </c>
      <c r="K2441" t="s">
        <v>285</v>
      </c>
      <c r="L2441" t="s">
        <v>279</v>
      </c>
      <c r="M2441" t="s">
        <v>286</v>
      </c>
      <c r="N2441">
        <v>2</v>
      </c>
      <c r="Q2441">
        <v>2</v>
      </c>
      <c r="R2441">
        <v>98.78</v>
      </c>
      <c r="S2441">
        <v>2</v>
      </c>
      <c r="T2441">
        <v>97.62</v>
      </c>
      <c r="U2441">
        <v>1</v>
      </c>
      <c r="V2441">
        <v>47.95</v>
      </c>
    </row>
    <row r="2442" spans="1:22" x14ac:dyDescent="0.25">
      <c r="A2442" t="str">
        <f t="shared" si="77"/>
        <v>FILIAL</v>
      </c>
      <c r="B2442" t="str">
        <f t="shared" si="78"/>
        <v>LOJA FISICA</v>
      </c>
      <c r="C2442" t="s">
        <v>18</v>
      </c>
      <c r="D2442" t="s">
        <v>614</v>
      </c>
      <c r="E2442">
        <v>14167</v>
      </c>
      <c r="F2442" t="s">
        <v>621</v>
      </c>
      <c r="G2442" s="1">
        <v>7898029556539</v>
      </c>
      <c r="H2442">
        <v>145</v>
      </c>
      <c r="I2442" t="s">
        <v>40</v>
      </c>
      <c r="J2442" t="s">
        <v>309</v>
      </c>
      <c r="K2442" t="s">
        <v>290</v>
      </c>
      <c r="L2442" t="s">
        <v>279</v>
      </c>
      <c r="M2442" t="s">
        <v>286</v>
      </c>
      <c r="N2442">
        <v>3</v>
      </c>
      <c r="Q2442">
        <v>2</v>
      </c>
      <c r="R2442">
        <v>98.75</v>
      </c>
      <c r="S2442">
        <v>2</v>
      </c>
      <c r="T2442">
        <v>106.18</v>
      </c>
      <c r="U2442">
        <v>1</v>
      </c>
      <c r="V2442">
        <v>49.37</v>
      </c>
    </row>
    <row r="2443" spans="1:22" x14ac:dyDescent="0.25">
      <c r="A2443" t="str">
        <f t="shared" si="77"/>
        <v>FILIAL</v>
      </c>
      <c r="B2443" t="str">
        <f t="shared" si="78"/>
        <v>LOJA FISICA</v>
      </c>
      <c r="C2443" t="s">
        <v>18</v>
      </c>
      <c r="D2443" t="s">
        <v>614</v>
      </c>
      <c r="E2443">
        <v>98638</v>
      </c>
      <c r="F2443" t="s">
        <v>629</v>
      </c>
      <c r="G2443" s="1">
        <v>7898029550063</v>
      </c>
      <c r="H2443">
        <v>45</v>
      </c>
      <c r="I2443" t="s">
        <v>56</v>
      </c>
      <c r="J2443" t="s">
        <v>301</v>
      </c>
      <c r="K2443" t="s">
        <v>285</v>
      </c>
      <c r="L2443" t="s">
        <v>279</v>
      </c>
      <c r="M2443" t="s">
        <v>297</v>
      </c>
      <c r="N2443">
        <v>1</v>
      </c>
      <c r="Q2443">
        <v>1</v>
      </c>
      <c r="R2443">
        <v>98.63</v>
      </c>
    </row>
    <row r="2444" spans="1:22" x14ac:dyDescent="0.25">
      <c r="A2444" t="str">
        <f t="shared" si="77"/>
        <v>FILIAL</v>
      </c>
      <c r="B2444" t="str">
        <f t="shared" si="78"/>
        <v>LOJA FISICA</v>
      </c>
      <c r="C2444" t="s">
        <v>18</v>
      </c>
      <c r="D2444" t="s">
        <v>614</v>
      </c>
      <c r="E2444">
        <v>17196</v>
      </c>
      <c r="F2444" t="s">
        <v>636</v>
      </c>
      <c r="G2444" s="1">
        <v>7898029556829</v>
      </c>
      <c r="H2444">
        <v>29</v>
      </c>
      <c r="I2444" t="s">
        <v>116</v>
      </c>
      <c r="J2444" t="s">
        <v>294</v>
      </c>
      <c r="K2444" t="s">
        <v>285</v>
      </c>
      <c r="L2444" t="s">
        <v>279</v>
      </c>
      <c r="M2444" t="s">
        <v>291</v>
      </c>
      <c r="N2444">
        <v>0</v>
      </c>
      <c r="O2444">
        <v>2</v>
      </c>
      <c r="P2444">
        <v>98.21</v>
      </c>
      <c r="Q2444">
        <v>2</v>
      </c>
      <c r="R2444">
        <v>98.21</v>
      </c>
      <c r="S2444">
        <v>1</v>
      </c>
      <c r="T2444">
        <v>46.22</v>
      </c>
      <c r="U2444">
        <v>1</v>
      </c>
      <c r="V2444">
        <v>46.22</v>
      </c>
    </row>
    <row r="2445" spans="1:22" x14ac:dyDescent="0.25">
      <c r="A2445" t="str">
        <f t="shared" si="77"/>
        <v>FILIAL</v>
      </c>
      <c r="B2445" t="str">
        <f t="shared" si="78"/>
        <v>LOJA FISICA</v>
      </c>
      <c r="C2445" t="s">
        <v>18</v>
      </c>
      <c r="D2445" t="s">
        <v>614</v>
      </c>
      <c r="E2445">
        <v>17196</v>
      </c>
      <c r="F2445" t="s">
        <v>636</v>
      </c>
      <c r="G2445" s="1">
        <v>7898029556829</v>
      </c>
      <c r="H2445">
        <v>21</v>
      </c>
      <c r="I2445" t="s">
        <v>130</v>
      </c>
      <c r="J2445" t="s">
        <v>301</v>
      </c>
      <c r="K2445" t="s">
        <v>285</v>
      </c>
      <c r="L2445" t="s">
        <v>279</v>
      </c>
      <c r="M2445" t="s">
        <v>291</v>
      </c>
      <c r="N2445">
        <v>3</v>
      </c>
      <c r="O2445">
        <v>1</v>
      </c>
      <c r="P2445">
        <v>50.25</v>
      </c>
      <c r="Q2445">
        <v>2</v>
      </c>
      <c r="R2445">
        <v>98.18</v>
      </c>
      <c r="S2445">
        <v>3</v>
      </c>
      <c r="T2445">
        <v>140.37</v>
      </c>
      <c r="U2445">
        <v>2</v>
      </c>
      <c r="V2445">
        <v>98.2</v>
      </c>
    </row>
    <row r="2446" spans="1:22" x14ac:dyDescent="0.25">
      <c r="A2446" t="str">
        <f t="shared" si="77"/>
        <v>FILIAL</v>
      </c>
      <c r="B2446" t="str">
        <f t="shared" si="78"/>
        <v>LOJA FISICA</v>
      </c>
      <c r="C2446" t="s">
        <v>18</v>
      </c>
      <c r="D2446" t="s">
        <v>614</v>
      </c>
      <c r="E2446">
        <v>164032</v>
      </c>
      <c r="F2446" t="s">
        <v>627</v>
      </c>
      <c r="G2446" s="1">
        <v>7898029550421</v>
      </c>
      <c r="H2446">
        <v>151</v>
      </c>
      <c r="I2446" t="s">
        <v>101</v>
      </c>
      <c r="J2446" t="s">
        <v>283</v>
      </c>
      <c r="K2446" t="s">
        <v>280</v>
      </c>
      <c r="L2446" t="s">
        <v>279</v>
      </c>
      <c r="M2446" t="s">
        <v>297</v>
      </c>
      <c r="N2446">
        <v>4</v>
      </c>
      <c r="Q2446">
        <v>1</v>
      </c>
      <c r="R2446">
        <v>97.92</v>
      </c>
      <c r="S2446">
        <v>1</v>
      </c>
      <c r="T2446">
        <v>97.92</v>
      </c>
      <c r="U2446">
        <v>1</v>
      </c>
      <c r="V2446">
        <v>97.92</v>
      </c>
    </row>
    <row r="2447" spans="1:22" x14ac:dyDescent="0.25">
      <c r="A2447" t="str">
        <f t="shared" si="77"/>
        <v>FILIAL</v>
      </c>
      <c r="B2447" t="str">
        <f t="shared" si="78"/>
        <v>LOJA FISICA</v>
      </c>
      <c r="C2447" t="s">
        <v>18</v>
      </c>
      <c r="D2447" t="s">
        <v>614</v>
      </c>
      <c r="E2447">
        <v>164032</v>
      </c>
      <c r="F2447" t="s">
        <v>627</v>
      </c>
      <c r="G2447" s="1">
        <v>7898029550421</v>
      </c>
      <c r="H2447">
        <v>221</v>
      </c>
      <c r="I2447" t="s">
        <v>408</v>
      </c>
      <c r="J2447" t="s">
        <v>375</v>
      </c>
      <c r="K2447" t="s">
        <v>280</v>
      </c>
      <c r="L2447" t="s">
        <v>279</v>
      </c>
      <c r="M2447" t="s">
        <v>286</v>
      </c>
      <c r="N2447">
        <v>3</v>
      </c>
      <c r="Q2447">
        <v>1</v>
      </c>
      <c r="R2447">
        <v>97.92</v>
      </c>
      <c r="S2447">
        <v>2</v>
      </c>
      <c r="T2447">
        <v>195.84</v>
      </c>
      <c r="U2447">
        <v>4</v>
      </c>
      <c r="V2447">
        <v>391.6</v>
      </c>
    </row>
    <row r="2448" spans="1:22" x14ac:dyDescent="0.25">
      <c r="A2448" t="str">
        <f t="shared" si="77"/>
        <v>FILIAL</v>
      </c>
      <c r="B2448" t="str">
        <f t="shared" si="78"/>
        <v>LOJA FISICA</v>
      </c>
      <c r="C2448" t="s">
        <v>18</v>
      </c>
      <c r="D2448" t="s">
        <v>614</v>
      </c>
      <c r="E2448">
        <v>164032</v>
      </c>
      <c r="F2448" t="s">
        <v>627</v>
      </c>
      <c r="G2448" s="1">
        <v>7898029550421</v>
      </c>
      <c r="H2448">
        <v>222</v>
      </c>
      <c r="I2448" t="s">
        <v>392</v>
      </c>
      <c r="J2448" t="s">
        <v>300</v>
      </c>
      <c r="K2448" t="s">
        <v>280</v>
      </c>
      <c r="L2448" t="s">
        <v>279</v>
      </c>
      <c r="M2448" t="s">
        <v>297</v>
      </c>
      <c r="N2448">
        <v>1</v>
      </c>
      <c r="Q2448">
        <v>1</v>
      </c>
      <c r="R2448">
        <v>97.92</v>
      </c>
    </row>
    <row r="2449" spans="1:22" x14ac:dyDescent="0.25">
      <c r="A2449" t="str">
        <f t="shared" si="77"/>
        <v>FILIAL</v>
      </c>
      <c r="B2449" t="str">
        <f t="shared" si="78"/>
        <v>LOJA FISICA</v>
      </c>
      <c r="C2449" t="s">
        <v>18</v>
      </c>
      <c r="D2449" t="s">
        <v>614</v>
      </c>
      <c r="E2449">
        <v>164032</v>
      </c>
      <c r="F2449" t="s">
        <v>627</v>
      </c>
      <c r="G2449" s="1">
        <v>7898029550421</v>
      </c>
      <c r="H2449">
        <v>255</v>
      </c>
      <c r="I2449" t="s">
        <v>374</v>
      </c>
      <c r="J2449" t="s">
        <v>375</v>
      </c>
      <c r="K2449" t="s">
        <v>280</v>
      </c>
      <c r="L2449" t="s">
        <v>279</v>
      </c>
      <c r="M2449" t="s">
        <v>286</v>
      </c>
      <c r="N2449">
        <v>2</v>
      </c>
      <c r="O2449">
        <v>1</v>
      </c>
      <c r="P2449">
        <v>97.92</v>
      </c>
      <c r="Q2449">
        <v>1</v>
      </c>
      <c r="R2449">
        <v>97.92</v>
      </c>
      <c r="S2449">
        <v>2</v>
      </c>
      <c r="T2449">
        <v>195.84</v>
      </c>
      <c r="U2449">
        <v>1</v>
      </c>
      <c r="V2449">
        <v>97.92</v>
      </c>
    </row>
    <row r="2450" spans="1:22" x14ac:dyDescent="0.25">
      <c r="A2450" t="str">
        <f t="shared" si="77"/>
        <v>FILIAL</v>
      </c>
      <c r="B2450" t="str">
        <f t="shared" si="78"/>
        <v>LOJA FISICA</v>
      </c>
      <c r="C2450" t="s">
        <v>18</v>
      </c>
      <c r="D2450" t="s">
        <v>614</v>
      </c>
      <c r="E2450">
        <v>164032</v>
      </c>
      <c r="F2450" t="s">
        <v>627</v>
      </c>
      <c r="G2450" s="1">
        <v>7898029550421</v>
      </c>
      <c r="H2450">
        <v>146</v>
      </c>
      <c r="I2450" t="s">
        <v>398</v>
      </c>
      <c r="J2450" t="s">
        <v>300</v>
      </c>
      <c r="K2450" t="s">
        <v>280</v>
      </c>
      <c r="L2450" t="s">
        <v>279</v>
      </c>
      <c r="M2450" t="s">
        <v>297</v>
      </c>
      <c r="N2450">
        <v>3</v>
      </c>
      <c r="Q2450">
        <v>1</v>
      </c>
      <c r="R2450">
        <v>97.89</v>
      </c>
      <c r="S2450">
        <v>2</v>
      </c>
      <c r="T2450">
        <v>195.84</v>
      </c>
      <c r="U2450">
        <v>1</v>
      </c>
      <c r="V2450">
        <v>97.92</v>
      </c>
    </row>
    <row r="2451" spans="1:22" x14ac:dyDescent="0.25">
      <c r="A2451" t="str">
        <f t="shared" si="77"/>
        <v>FILIAL</v>
      </c>
      <c r="B2451" t="str">
        <f t="shared" si="78"/>
        <v>LOJA FISICA</v>
      </c>
      <c r="C2451" t="s">
        <v>18</v>
      </c>
      <c r="D2451" t="s">
        <v>614</v>
      </c>
      <c r="E2451">
        <v>14167</v>
      </c>
      <c r="F2451" t="s">
        <v>621</v>
      </c>
      <c r="G2451" s="1">
        <v>7898029556539</v>
      </c>
      <c r="H2451">
        <v>33</v>
      </c>
      <c r="I2451" t="s">
        <v>321</v>
      </c>
      <c r="J2451" t="s">
        <v>296</v>
      </c>
      <c r="K2451" t="s">
        <v>290</v>
      </c>
      <c r="L2451" t="s">
        <v>279</v>
      </c>
      <c r="M2451" t="s">
        <v>291</v>
      </c>
      <c r="N2451">
        <v>0</v>
      </c>
      <c r="Q2451">
        <v>2</v>
      </c>
      <c r="R2451">
        <v>97.65</v>
      </c>
      <c r="S2451">
        <v>1</v>
      </c>
      <c r="T2451">
        <v>53.09</v>
      </c>
      <c r="U2451">
        <v>2</v>
      </c>
      <c r="V2451">
        <v>103.74</v>
      </c>
    </row>
    <row r="2452" spans="1:22" x14ac:dyDescent="0.25">
      <c r="A2452" t="str">
        <f t="shared" si="77"/>
        <v>FILIAL</v>
      </c>
      <c r="B2452" t="str">
        <f t="shared" si="78"/>
        <v>LOJA FISICA</v>
      </c>
      <c r="C2452" t="s">
        <v>18</v>
      </c>
      <c r="D2452" t="s">
        <v>614</v>
      </c>
      <c r="E2452">
        <v>17196</v>
      </c>
      <c r="F2452" t="s">
        <v>636</v>
      </c>
      <c r="G2452" s="1">
        <v>7898029556829</v>
      </c>
      <c r="H2452">
        <v>105</v>
      </c>
      <c r="I2452" t="s">
        <v>169</v>
      </c>
      <c r="J2452" t="s">
        <v>351</v>
      </c>
      <c r="K2452" t="s">
        <v>285</v>
      </c>
      <c r="L2452" t="s">
        <v>279</v>
      </c>
      <c r="M2452" t="s">
        <v>286</v>
      </c>
      <c r="N2452">
        <v>2</v>
      </c>
      <c r="Q2452">
        <v>2</v>
      </c>
      <c r="R2452">
        <v>97.63</v>
      </c>
      <c r="S2452">
        <v>3</v>
      </c>
      <c r="T2452">
        <v>155.94999999999999</v>
      </c>
      <c r="U2452">
        <v>3</v>
      </c>
      <c r="V2452">
        <v>150.77000000000001</v>
      </c>
    </row>
    <row r="2453" spans="1:22" x14ac:dyDescent="0.25">
      <c r="A2453" t="str">
        <f t="shared" si="77"/>
        <v>FILIAL</v>
      </c>
      <c r="B2453" t="str">
        <f t="shared" si="78"/>
        <v>ECOMMERCE</v>
      </c>
      <c r="C2453" t="s">
        <v>18</v>
      </c>
      <c r="D2453" t="s">
        <v>614</v>
      </c>
      <c r="E2453">
        <v>142960</v>
      </c>
      <c r="F2453" t="s">
        <v>624</v>
      </c>
      <c r="G2453" s="1">
        <v>7898029550407</v>
      </c>
      <c r="H2453">
        <v>2</v>
      </c>
      <c r="I2453" t="s">
        <v>453</v>
      </c>
      <c r="J2453" t="s">
        <v>302</v>
      </c>
      <c r="K2453" t="s">
        <v>285</v>
      </c>
      <c r="L2453" t="s">
        <v>279</v>
      </c>
      <c r="M2453" t="s">
        <v>310</v>
      </c>
      <c r="Q2453">
        <v>1</v>
      </c>
      <c r="R2453">
        <v>97.6</v>
      </c>
    </row>
    <row r="2454" spans="1:22" x14ac:dyDescent="0.25">
      <c r="A2454" t="str">
        <f t="shared" si="77"/>
        <v>FILIAL</v>
      </c>
      <c r="B2454" t="str">
        <f t="shared" si="78"/>
        <v>LOJA FISICA</v>
      </c>
      <c r="C2454" t="s">
        <v>18</v>
      </c>
      <c r="D2454" t="s">
        <v>614</v>
      </c>
      <c r="E2454">
        <v>17189</v>
      </c>
      <c r="F2454" t="s">
        <v>638</v>
      </c>
      <c r="G2454" s="1">
        <v>7898029551770</v>
      </c>
      <c r="H2454">
        <v>2</v>
      </c>
      <c r="I2454" t="s">
        <v>89</v>
      </c>
      <c r="J2454" t="s">
        <v>302</v>
      </c>
      <c r="K2454" t="s">
        <v>285</v>
      </c>
      <c r="L2454" t="s">
        <v>279</v>
      </c>
      <c r="M2454" t="s">
        <v>291</v>
      </c>
      <c r="N2454">
        <v>2</v>
      </c>
      <c r="O2454">
        <v>1</v>
      </c>
      <c r="P2454">
        <v>101.09</v>
      </c>
      <c r="Q2454">
        <v>1</v>
      </c>
      <c r="R2454">
        <v>97.04</v>
      </c>
      <c r="U2454">
        <v>1</v>
      </c>
      <c r="V2454">
        <v>97.12</v>
      </c>
    </row>
    <row r="2455" spans="1:22" x14ac:dyDescent="0.25">
      <c r="A2455" t="str">
        <f t="shared" si="77"/>
        <v>FILIAL</v>
      </c>
      <c r="B2455" t="str">
        <f t="shared" si="78"/>
        <v>LOJA FISICA</v>
      </c>
      <c r="C2455" t="s">
        <v>18</v>
      </c>
      <c r="D2455" t="s">
        <v>614</v>
      </c>
      <c r="E2455">
        <v>17179</v>
      </c>
      <c r="F2455" t="s">
        <v>647</v>
      </c>
      <c r="G2455" s="1">
        <v>7898029550124</v>
      </c>
      <c r="H2455">
        <v>10</v>
      </c>
      <c r="I2455" t="s">
        <v>165</v>
      </c>
      <c r="J2455" t="s">
        <v>287</v>
      </c>
      <c r="K2455" t="s">
        <v>285</v>
      </c>
      <c r="L2455" t="s">
        <v>279</v>
      </c>
      <c r="M2455" t="s">
        <v>297</v>
      </c>
      <c r="N2455">
        <v>2</v>
      </c>
      <c r="Q2455">
        <v>2</v>
      </c>
      <c r="R2455">
        <v>96.9</v>
      </c>
    </row>
    <row r="2456" spans="1:22" x14ac:dyDescent="0.25">
      <c r="A2456" t="str">
        <f t="shared" si="77"/>
        <v>FILIAL</v>
      </c>
      <c r="B2456" t="str">
        <f t="shared" si="78"/>
        <v>LOJA FISICA</v>
      </c>
      <c r="C2456" t="s">
        <v>18</v>
      </c>
      <c r="D2456" t="s">
        <v>614</v>
      </c>
      <c r="E2456">
        <v>98638</v>
      </c>
      <c r="F2456" t="s">
        <v>629</v>
      </c>
      <c r="G2456" s="1">
        <v>7898029550063</v>
      </c>
      <c r="H2456">
        <v>250</v>
      </c>
      <c r="I2456" t="s">
        <v>487</v>
      </c>
      <c r="J2456" t="s">
        <v>292</v>
      </c>
      <c r="K2456" t="s">
        <v>285</v>
      </c>
      <c r="L2456" t="s">
        <v>279</v>
      </c>
      <c r="M2456" t="s">
        <v>286</v>
      </c>
      <c r="N2456">
        <v>2</v>
      </c>
      <c r="O2456">
        <v>1</v>
      </c>
      <c r="P2456">
        <v>107.53</v>
      </c>
      <c r="Q2456">
        <v>1</v>
      </c>
      <c r="R2456">
        <v>96.77</v>
      </c>
      <c r="U2456">
        <v>2</v>
      </c>
      <c r="V2456">
        <v>211.26</v>
      </c>
    </row>
    <row r="2457" spans="1:22" x14ac:dyDescent="0.25">
      <c r="A2457" t="str">
        <f t="shared" si="77"/>
        <v>FILIAL</v>
      </c>
      <c r="B2457" t="str">
        <f t="shared" si="78"/>
        <v>LOJA FISICA</v>
      </c>
      <c r="C2457" t="s">
        <v>18</v>
      </c>
      <c r="D2457" t="s">
        <v>614</v>
      </c>
      <c r="E2457">
        <v>17196</v>
      </c>
      <c r="F2457" t="s">
        <v>636</v>
      </c>
      <c r="G2457" s="1">
        <v>7898029556829</v>
      </c>
      <c r="H2457">
        <v>176</v>
      </c>
      <c r="I2457" t="s">
        <v>148</v>
      </c>
      <c r="J2457" t="s">
        <v>287</v>
      </c>
      <c r="K2457" t="s">
        <v>285</v>
      </c>
      <c r="L2457" t="s">
        <v>279</v>
      </c>
      <c r="M2457" t="s">
        <v>286</v>
      </c>
      <c r="N2457">
        <v>2</v>
      </c>
      <c r="Q2457">
        <v>2</v>
      </c>
      <c r="R2457">
        <v>96.47</v>
      </c>
      <c r="S2457">
        <v>1</v>
      </c>
      <c r="T2457">
        <v>50.25</v>
      </c>
      <c r="U2457">
        <v>2</v>
      </c>
      <c r="V2457">
        <v>92.44</v>
      </c>
    </row>
    <row r="2458" spans="1:22" x14ac:dyDescent="0.25">
      <c r="A2458" t="str">
        <f t="shared" si="77"/>
        <v>FILIAL</v>
      </c>
      <c r="B2458" t="str">
        <f t="shared" si="78"/>
        <v>LOJA FISICA</v>
      </c>
      <c r="C2458" t="s">
        <v>18</v>
      </c>
      <c r="D2458" t="s">
        <v>614</v>
      </c>
      <c r="E2458">
        <v>17196</v>
      </c>
      <c r="F2458" t="s">
        <v>636</v>
      </c>
      <c r="G2458" s="1">
        <v>7898029556829</v>
      </c>
      <c r="H2458">
        <v>41</v>
      </c>
      <c r="I2458" t="s">
        <v>121</v>
      </c>
      <c r="J2458" t="s">
        <v>287</v>
      </c>
      <c r="K2458" t="s">
        <v>285</v>
      </c>
      <c r="L2458" t="s">
        <v>279</v>
      </c>
      <c r="M2458" t="s">
        <v>291</v>
      </c>
      <c r="N2458">
        <v>4</v>
      </c>
      <c r="Q2458">
        <v>2</v>
      </c>
      <c r="R2458">
        <v>96.47</v>
      </c>
      <c r="S2458">
        <v>4</v>
      </c>
      <c r="T2458">
        <v>192.94</v>
      </c>
      <c r="U2458">
        <v>3</v>
      </c>
      <c r="V2458">
        <v>138.66</v>
      </c>
    </row>
    <row r="2459" spans="1:22" x14ac:dyDescent="0.25">
      <c r="A2459" t="str">
        <f t="shared" si="77"/>
        <v>FILIAL</v>
      </c>
      <c r="B2459" t="str">
        <f t="shared" si="78"/>
        <v>LOJA FISICA</v>
      </c>
      <c r="C2459" t="s">
        <v>18</v>
      </c>
      <c r="D2459" t="s">
        <v>614</v>
      </c>
      <c r="E2459">
        <v>17196</v>
      </c>
      <c r="F2459" t="s">
        <v>636</v>
      </c>
      <c r="G2459" s="1">
        <v>7898029556829</v>
      </c>
      <c r="H2459">
        <v>50</v>
      </c>
      <c r="I2459" t="s">
        <v>142</v>
      </c>
      <c r="J2459" t="s">
        <v>303</v>
      </c>
      <c r="K2459" t="s">
        <v>285</v>
      </c>
      <c r="L2459" t="s">
        <v>279</v>
      </c>
      <c r="M2459" t="s">
        <v>291</v>
      </c>
      <c r="N2459">
        <v>3</v>
      </c>
      <c r="Q2459">
        <v>2</v>
      </c>
      <c r="R2459">
        <v>96.47</v>
      </c>
      <c r="S2459">
        <v>3</v>
      </c>
      <c r="T2459">
        <v>152.49</v>
      </c>
    </row>
    <row r="2460" spans="1:22" x14ac:dyDescent="0.25">
      <c r="A2460" t="str">
        <f t="shared" si="77"/>
        <v>FILIAL</v>
      </c>
      <c r="B2460" t="str">
        <f t="shared" si="78"/>
        <v>LOJA FISICA</v>
      </c>
      <c r="C2460" t="s">
        <v>18</v>
      </c>
      <c r="D2460" t="s">
        <v>614</v>
      </c>
      <c r="E2460">
        <v>14167</v>
      </c>
      <c r="F2460" t="s">
        <v>621</v>
      </c>
      <c r="G2460" s="1">
        <v>7898029556539</v>
      </c>
      <c r="H2460">
        <v>131</v>
      </c>
      <c r="I2460" t="s">
        <v>139</v>
      </c>
      <c r="J2460" t="s">
        <v>287</v>
      </c>
      <c r="K2460" t="s">
        <v>285</v>
      </c>
      <c r="L2460" t="s">
        <v>279</v>
      </c>
      <c r="M2460" t="s">
        <v>286</v>
      </c>
      <c r="N2460">
        <v>2</v>
      </c>
      <c r="Q2460">
        <v>2</v>
      </c>
      <c r="R2460">
        <v>96.45</v>
      </c>
      <c r="S2460">
        <v>5</v>
      </c>
      <c r="T2460">
        <v>255.54</v>
      </c>
      <c r="U2460">
        <v>3</v>
      </c>
      <c r="V2460">
        <v>151.43</v>
      </c>
    </row>
    <row r="2461" spans="1:22" x14ac:dyDescent="0.25">
      <c r="A2461" t="str">
        <f t="shared" si="77"/>
        <v>FILIAL</v>
      </c>
      <c r="B2461" t="str">
        <f t="shared" si="78"/>
        <v>LOJA FISICA</v>
      </c>
      <c r="C2461" t="s">
        <v>18</v>
      </c>
      <c r="D2461" t="s">
        <v>614</v>
      </c>
      <c r="E2461">
        <v>14167</v>
      </c>
      <c r="F2461" t="s">
        <v>621</v>
      </c>
      <c r="G2461" s="1">
        <v>7898029556539</v>
      </c>
      <c r="H2461">
        <v>85</v>
      </c>
      <c r="I2461" t="s">
        <v>85</v>
      </c>
      <c r="J2461" t="s">
        <v>283</v>
      </c>
      <c r="K2461" t="s">
        <v>280</v>
      </c>
      <c r="L2461" t="s">
        <v>279</v>
      </c>
      <c r="M2461" t="s">
        <v>286</v>
      </c>
      <c r="N2461">
        <v>0</v>
      </c>
      <c r="O2461">
        <v>3</v>
      </c>
      <c r="P2461">
        <v>151.65</v>
      </c>
      <c r="Q2461">
        <v>2</v>
      </c>
      <c r="R2461">
        <v>96.45</v>
      </c>
      <c r="S2461">
        <v>3</v>
      </c>
      <c r="T2461">
        <v>147.21</v>
      </c>
      <c r="U2461">
        <v>5</v>
      </c>
      <c r="V2461">
        <v>240.68</v>
      </c>
    </row>
    <row r="2462" spans="1:22" x14ac:dyDescent="0.25">
      <c r="A2462" t="str">
        <f t="shared" si="77"/>
        <v>FILIAL</v>
      </c>
      <c r="B2462" t="str">
        <f t="shared" si="78"/>
        <v>LOJA FISICA</v>
      </c>
      <c r="C2462" t="s">
        <v>18</v>
      </c>
      <c r="D2462" t="s">
        <v>614</v>
      </c>
      <c r="E2462">
        <v>14167</v>
      </c>
      <c r="F2462" t="s">
        <v>621</v>
      </c>
      <c r="G2462" s="1">
        <v>7898029556539</v>
      </c>
      <c r="H2462">
        <v>6</v>
      </c>
      <c r="I2462" t="s">
        <v>94</v>
      </c>
      <c r="J2462" t="s">
        <v>287</v>
      </c>
      <c r="K2462" t="s">
        <v>285</v>
      </c>
      <c r="L2462" t="s">
        <v>279</v>
      </c>
      <c r="M2462" t="s">
        <v>286</v>
      </c>
      <c r="N2462">
        <v>1</v>
      </c>
      <c r="O2462">
        <v>2</v>
      </c>
      <c r="P2462">
        <v>98.81</v>
      </c>
      <c r="Q2462">
        <v>2</v>
      </c>
      <c r="R2462">
        <v>96.31</v>
      </c>
      <c r="S2462">
        <v>4</v>
      </c>
      <c r="T2462">
        <v>193.48</v>
      </c>
      <c r="U2462">
        <v>4</v>
      </c>
      <c r="V2462">
        <v>188.17</v>
      </c>
    </row>
    <row r="2463" spans="1:22" x14ac:dyDescent="0.25">
      <c r="A2463" t="str">
        <f t="shared" si="77"/>
        <v>FILIAL</v>
      </c>
      <c r="B2463" t="str">
        <f t="shared" si="78"/>
        <v>LOJA FISICA</v>
      </c>
      <c r="C2463" t="s">
        <v>18</v>
      </c>
      <c r="D2463" t="s">
        <v>614</v>
      </c>
      <c r="E2463">
        <v>17337</v>
      </c>
      <c r="F2463" t="s">
        <v>648</v>
      </c>
      <c r="G2463" s="1">
        <v>7898029552128</v>
      </c>
      <c r="H2463">
        <v>61</v>
      </c>
      <c r="I2463" t="s">
        <v>147</v>
      </c>
      <c r="J2463" t="s">
        <v>293</v>
      </c>
      <c r="K2463" t="s">
        <v>285</v>
      </c>
      <c r="L2463" t="s">
        <v>279</v>
      </c>
      <c r="M2463" t="s">
        <v>291</v>
      </c>
      <c r="N2463">
        <v>1</v>
      </c>
      <c r="Q2463">
        <v>2</v>
      </c>
      <c r="R2463">
        <v>96.28</v>
      </c>
    </row>
    <row r="2464" spans="1:22" x14ac:dyDescent="0.25">
      <c r="A2464" t="str">
        <f t="shared" si="77"/>
        <v>FILIAL</v>
      </c>
      <c r="B2464" t="str">
        <f t="shared" si="78"/>
        <v>LOJA FISICA</v>
      </c>
      <c r="C2464" t="s">
        <v>18</v>
      </c>
      <c r="D2464" t="s">
        <v>614</v>
      </c>
      <c r="E2464">
        <v>17196</v>
      </c>
      <c r="F2464" t="s">
        <v>636</v>
      </c>
      <c r="G2464" s="1">
        <v>7898029556829</v>
      </c>
      <c r="H2464">
        <v>179</v>
      </c>
      <c r="I2464" t="s">
        <v>376</v>
      </c>
      <c r="J2464" t="s">
        <v>314</v>
      </c>
      <c r="K2464" t="s">
        <v>280</v>
      </c>
      <c r="L2464" t="s">
        <v>279</v>
      </c>
      <c r="M2464" t="s">
        <v>297</v>
      </c>
      <c r="N2464">
        <v>2</v>
      </c>
      <c r="Q2464">
        <v>2</v>
      </c>
      <c r="R2464">
        <v>95.31</v>
      </c>
      <c r="S2464">
        <v>1</v>
      </c>
      <c r="T2464">
        <v>49.6</v>
      </c>
    </row>
    <row r="2465" spans="1:22" x14ac:dyDescent="0.25">
      <c r="A2465" t="str">
        <f t="shared" si="77"/>
        <v>FILIAL</v>
      </c>
      <c r="B2465" t="str">
        <f t="shared" si="78"/>
        <v>LOJA FISICA</v>
      </c>
      <c r="C2465" t="s">
        <v>18</v>
      </c>
      <c r="D2465" t="s">
        <v>614</v>
      </c>
      <c r="E2465">
        <v>70799</v>
      </c>
      <c r="F2465" t="s">
        <v>623</v>
      </c>
      <c r="G2465" s="1">
        <v>7898029551848</v>
      </c>
      <c r="H2465">
        <v>120</v>
      </c>
      <c r="I2465" t="s">
        <v>214</v>
      </c>
      <c r="J2465" t="s">
        <v>309</v>
      </c>
      <c r="K2465" t="s">
        <v>290</v>
      </c>
      <c r="L2465" t="s">
        <v>279</v>
      </c>
      <c r="M2465" t="s">
        <v>291</v>
      </c>
      <c r="N2465">
        <v>1</v>
      </c>
      <c r="Q2465">
        <v>1</v>
      </c>
      <c r="R2465">
        <v>95.13</v>
      </c>
    </row>
    <row r="2466" spans="1:22" x14ac:dyDescent="0.25">
      <c r="A2466" t="str">
        <f t="shared" si="77"/>
        <v>FILIAL</v>
      </c>
      <c r="B2466" t="str">
        <f t="shared" si="78"/>
        <v>LOJA FISICA</v>
      </c>
      <c r="C2466" t="s">
        <v>18</v>
      </c>
      <c r="D2466" t="s">
        <v>614</v>
      </c>
      <c r="E2466">
        <v>130520</v>
      </c>
      <c r="F2466" t="s">
        <v>630</v>
      </c>
      <c r="G2466" s="1">
        <v>7898029550766</v>
      </c>
      <c r="H2466">
        <v>76</v>
      </c>
      <c r="I2466" t="s">
        <v>164</v>
      </c>
      <c r="J2466" t="s">
        <v>305</v>
      </c>
      <c r="K2466" t="s">
        <v>290</v>
      </c>
      <c r="L2466" t="s">
        <v>279</v>
      </c>
      <c r="M2466" t="s">
        <v>291</v>
      </c>
      <c r="N2466">
        <v>1</v>
      </c>
      <c r="Q2466">
        <v>1</v>
      </c>
      <c r="R2466">
        <v>95.03</v>
      </c>
    </row>
    <row r="2467" spans="1:22" x14ac:dyDescent="0.25">
      <c r="A2467" t="str">
        <f t="shared" si="77"/>
        <v>FILIAL</v>
      </c>
      <c r="B2467" t="str">
        <f t="shared" si="78"/>
        <v>LOJA FISICA</v>
      </c>
      <c r="C2467" t="s">
        <v>18</v>
      </c>
      <c r="D2467" t="s">
        <v>614</v>
      </c>
      <c r="E2467">
        <v>14167</v>
      </c>
      <c r="F2467" t="s">
        <v>621</v>
      </c>
      <c r="G2467" s="1">
        <v>7898029556539</v>
      </c>
      <c r="H2467">
        <v>207</v>
      </c>
      <c r="I2467" t="s">
        <v>406</v>
      </c>
      <c r="J2467" t="s">
        <v>407</v>
      </c>
      <c r="K2467" t="s">
        <v>285</v>
      </c>
      <c r="L2467" t="s">
        <v>279</v>
      </c>
      <c r="M2467" t="s">
        <v>420</v>
      </c>
      <c r="N2467">
        <v>3</v>
      </c>
      <c r="Q2467">
        <v>2</v>
      </c>
      <c r="R2467">
        <v>94.68</v>
      </c>
      <c r="S2467">
        <v>3</v>
      </c>
      <c r="T2467">
        <v>142.01</v>
      </c>
      <c r="U2467">
        <v>5</v>
      </c>
      <c r="V2467">
        <v>236.68</v>
      </c>
    </row>
    <row r="2468" spans="1:22" x14ac:dyDescent="0.25">
      <c r="A2468" t="str">
        <f t="shared" si="77"/>
        <v>FILIAL</v>
      </c>
      <c r="B2468" t="str">
        <f t="shared" si="78"/>
        <v>LOJA FISICA</v>
      </c>
      <c r="C2468" t="s">
        <v>18</v>
      </c>
      <c r="D2468" t="s">
        <v>614</v>
      </c>
      <c r="E2468">
        <v>14167</v>
      </c>
      <c r="F2468" t="s">
        <v>621</v>
      </c>
      <c r="G2468" s="1">
        <v>7898029556539</v>
      </c>
      <c r="H2468">
        <v>70</v>
      </c>
      <c r="I2468" t="s">
        <v>31</v>
      </c>
      <c r="J2468" t="s">
        <v>284</v>
      </c>
      <c r="K2468" t="s">
        <v>285</v>
      </c>
      <c r="L2468" t="s">
        <v>279</v>
      </c>
      <c r="M2468" t="s">
        <v>291</v>
      </c>
      <c r="N2468">
        <v>0</v>
      </c>
      <c r="O2468">
        <v>2</v>
      </c>
      <c r="P2468">
        <v>94.67</v>
      </c>
      <c r="Q2468">
        <v>2</v>
      </c>
      <c r="R2468">
        <v>94.67</v>
      </c>
      <c r="S2468">
        <v>2</v>
      </c>
      <c r="T2468">
        <v>100.58</v>
      </c>
      <c r="U2468">
        <v>1</v>
      </c>
      <c r="V2468">
        <v>53.25</v>
      </c>
    </row>
    <row r="2469" spans="1:22" x14ac:dyDescent="0.25">
      <c r="A2469" t="str">
        <f t="shared" si="77"/>
        <v>FILIAL</v>
      </c>
      <c r="B2469" t="str">
        <f t="shared" si="78"/>
        <v>LOJA FISICA</v>
      </c>
      <c r="C2469" t="s">
        <v>18</v>
      </c>
      <c r="D2469" t="s">
        <v>614</v>
      </c>
      <c r="E2469">
        <v>17196</v>
      </c>
      <c r="F2469" t="s">
        <v>636</v>
      </c>
      <c r="G2469" s="1">
        <v>7898029556829</v>
      </c>
      <c r="H2469">
        <v>45</v>
      </c>
      <c r="I2469" t="s">
        <v>56</v>
      </c>
      <c r="J2469" t="s">
        <v>301</v>
      </c>
      <c r="K2469" t="s">
        <v>285</v>
      </c>
      <c r="L2469" t="s">
        <v>279</v>
      </c>
      <c r="M2469" t="s">
        <v>291</v>
      </c>
      <c r="N2469">
        <v>3</v>
      </c>
      <c r="Q2469">
        <v>2</v>
      </c>
      <c r="R2469">
        <v>94.17</v>
      </c>
      <c r="S2469">
        <v>4</v>
      </c>
      <c r="T2469">
        <v>196.41</v>
      </c>
      <c r="U2469">
        <v>4</v>
      </c>
      <c r="V2469">
        <v>193.53</v>
      </c>
    </row>
    <row r="2470" spans="1:22" x14ac:dyDescent="0.25">
      <c r="A2470" t="str">
        <f t="shared" si="77"/>
        <v>FILIAL</v>
      </c>
      <c r="B2470" t="str">
        <f t="shared" si="78"/>
        <v>LOJA FISICA</v>
      </c>
      <c r="C2470" t="s">
        <v>18</v>
      </c>
      <c r="D2470" t="s">
        <v>614</v>
      </c>
      <c r="E2470">
        <v>14167</v>
      </c>
      <c r="F2470" t="s">
        <v>621</v>
      </c>
      <c r="G2470" s="1">
        <v>7898029556539</v>
      </c>
      <c r="H2470">
        <v>119</v>
      </c>
      <c r="I2470" t="s">
        <v>171</v>
      </c>
      <c r="J2470" t="s">
        <v>485</v>
      </c>
      <c r="K2470" t="s">
        <v>280</v>
      </c>
      <c r="L2470" t="s">
        <v>279</v>
      </c>
      <c r="M2470" t="s">
        <v>291</v>
      </c>
      <c r="N2470">
        <v>2</v>
      </c>
      <c r="Q2470">
        <v>2</v>
      </c>
      <c r="R2470">
        <v>93.54</v>
      </c>
      <c r="S2470">
        <v>1</v>
      </c>
      <c r="T2470">
        <v>46.77</v>
      </c>
      <c r="U2470">
        <v>1</v>
      </c>
      <c r="V2470">
        <v>46.76</v>
      </c>
    </row>
    <row r="2471" spans="1:22" x14ac:dyDescent="0.25">
      <c r="A2471" t="str">
        <f t="shared" si="77"/>
        <v>FILIAL</v>
      </c>
      <c r="B2471" t="str">
        <f t="shared" si="78"/>
        <v>LOJA FISICA</v>
      </c>
      <c r="C2471" t="s">
        <v>18</v>
      </c>
      <c r="D2471" t="s">
        <v>614</v>
      </c>
      <c r="E2471">
        <v>17196</v>
      </c>
      <c r="F2471" t="s">
        <v>636</v>
      </c>
      <c r="G2471" s="1">
        <v>7898029556829</v>
      </c>
      <c r="H2471">
        <v>159</v>
      </c>
      <c r="I2471" t="s">
        <v>102</v>
      </c>
      <c r="J2471" t="s">
        <v>367</v>
      </c>
      <c r="K2471" t="s">
        <v>285</v>
      </c>
      <c r="L2471" t="s">
        <v>279</v>
      </c>
      <c r="M2471" t="s">
        <v>286</v>
      </c>
      <c r="N2471">
        <v>-1</v>
      </c>
      <c r="O2471">
        <v>3</v>
      </c>
      <c r="P2471">
        <v>154.1</v>
      </c>
      <c r="Q2471">
        <v>2</v>
      </c>
      <c r="R2471">
        <v>92.44</v>
      </c>
      <c r="S2471">
        <v>3</v>
      </c>
      <c r="T2471">
        <v>148.96</v>
      </c>
    </row>
    <row r="2472" spans="1:22" x14ac:dyDescent="0.25">
      <c r="A2472" t="str">
        <f t="shared" si="77"/>
        <v>FILIAL</v>
      </c>
      <c r="B2472" t="str">
        <f t="shared" si="78"/>
        <v>LOJA FISICA</v>
      </c>
      <c r="C2472" t="s">
        <v>18</v>
      </c>
      <c r="D2472" t="s">
        <v>614</v>
      </c>
      <c r="E2472">
        <v>17196</v>
      </c>
      <c r="F2472" t="s">
        <v>636</v>
      </c>
      <c r="G2472" s="1">
        <v>7898029556829</v>
      </c>
      <c r="H2472">
        <v>4</v>
      </c>
      <c r="I2472" t="s">
        <v>183</v>
      </c>
      <c r="J2472" t="s">
        <v>302</v>
      </c>
      <c r="K2472" t="s">
        <v>285</v>
      </c>
      <c r="L2472" t="s">
        <v>279</v>
      </c>
      <c r="M2472" t="s">
        <v>286</v>
      </c>
      <c r="N2472">
        <v>1</v>
      </c>
      <c r="O2472">
        <v>1</v>
      </c>
      <c r="P2472">
        <v>46.22</v>
      </c>
      <c r="Q2472">
        <v>2</v>
      </c>
      <c r="R2472">
        <v>92.44</v>
      </c>
      <c r="S2472">
        <v>1</v>
      </c>
      <c r="T2472">
        <v>45.06</v>
      </c>
      <c r="U2472">
        <v>2</v>
      </c>
      <c r="V2472">
        <v>92.44</v>
      </c>
    </row>
    <row r="2473" spans="1:22" x14ac:dyDescent="0.25">
      <c r="A2473" t="str">
        <f t="shared" si="77"/>
        <v>FILIAL</v>
      </c>
      <c r="B2473" t="str">
        <f t="shared" si="78"/>
        <v>LOJA FISICA</v>
      </c>
      <c r="C2473" t="s">
        <v>18</v>
      </c>
      <c r="D2473" t="s">
        <v>614</v>
      </c>
      <c r="E2473">
        <v>17196</v>
      </c>
      <c r="F2473" t="s">
        <v>636</v>
      </c>
      <c r="G2473" s="1">
        <v>7898029556829</v>
      </c>
      <c r="H2473">
        <v>61</v>
      </c>
      <c r="I2473" t="s">
        <v>147</v>
      </c>
      <c r="J2473" t="s">
        <v>293</v>
      </c>
      <c r="K2473" t="s">
        <v>285</v>
      </c>
      <c r="L2473" t="s">
        <v>279</v>
      </c>
      <c r="M2473" t="s">
        <v>286</v>
      </c>
      <c r="N2473">
        <v>2</v>
      </c>
      <c r="O2473">
        <v>1</v>
      </c>
      <c r="P2473">
        <v>46.22</v>
      </c>
      <c r="Q2473">
        <v>2</v>
      </c>
      <c r="R2473">
        <v>92.44</v>
      </c>
      <c r="S2473">
        <v>2</v>
      </c>
      <c r="T2473">
        <v>92.4</v>
      </c>
      <c r="U2473">
        <v>2</v>
      </c>
      <c r="V2473">
        <v>92.44</v>
      </c>
    </row>
    <row r="2474" spans="1:22" x14ac:dyDescent="0.25">
      <c r="A2474" t="str">
        <f t="shared" si="77"/>
        <v>FILIAL</v>
      </c>
      <c r="B2474" t="str">
        <f t="shared" si="78"/>
        <v>LOJA FISICA</v>
      </c>
      <c r="C2474" t="s">
        <v>18</v>
      </c>
      <c r="D2474" t="s">
        <v>614</v>
      </c>
      <c r="E2474">
        <v>17337</v>
      </c>
      <c r="F2474" t="s">
        <v>648</v>
      </c>
      <c r="G2474" s="1">
        <v>7898029552128</v>
      </c>
      <c r="H2474">
        <v>105</v>
      </c>
      <c r="I2474" t="s">
        <v>169</v>
      </c>
      <c r="J2474" t="s">
        <v>351</v>
      </c>
      <c r="K2474" t="s">
        <v>285</v>
      </c>
      <c r="L2474" t="s">
        <v>279</v>
      </c>
      <c r="M2474" t="s">
        <v>286</v>
      </c>
      <c r="N2474">
        <v>2</v>
      </c>
      <c r="Q2474">
        <v>2</v>
      </c>
      <c r="R2474">
        <v>92.25</v>
      </c>
      <c r="S2474">
        <v>1</v>
      </c>
      <c r="T2474">
        <v>45.36</v>
      </c>
    </row>
    <row r="2475" spans="1:22" x14ac:dyDescent="0.25">
      <c r="A2475" t="str">
        <f t="shared" si="77"/>
        <v>FILIAL</v>
      </c>
      <c r="B2475" t="str">
        <f t="shared" si="78"/>
        <v>LOJA FISICA</v>
      </c>
      <c r="C2475" t="s">
        <v>18</v>
      </c>
      <c r="D2475" t="s">
        <v>614</v>
      </c>
      <c r="E2475">
        <v>97805</v>
      </c>
      <c r="F2475" t="s">
        <v>633</v>
      </c>
      <c r="G2475" s="1">
        <v>7898029550339</v>
      </c>
      <c r="H2475">
        <v>77</v>
      </c>
      <c r="I2475" t="s">
        <v>457</v>
      </c>
      <c r="J2475" t="s">
        <v>458</v>
      </c>
      <c r="K2475" t="s">
        <v>290</v>
      </c>
      <c r="L2475" t="s">
        <v>279</v>
      </c>
      <c r="M2475" t="s">
        <v>419</v>
      </c>
      <c r="N2475">
        <v>1</v>
      </c>
      <c r="O2475">
        <v>1</v>
      </c>
      <c r="P2475">
        <v>73.5</v>
      </c>
      <c r="Q2475">
        <v>1</v>
      </c>
      <c r="R2475">
        <v>91.87</v>
      </c>
      <c r="S2475">
        <v>2</v>
      </c>
      <c r="T2475">
        <v>165.37</v>
      </c>
      <c r="U2475">
        <v>3</v>
      </c>
      <c r="V2475">
        <v>238.81</v>
      </c>
    </row>
    <row r="2476" spans="1:22" x14ac:dyDescent="0.25">
      <c r="A2476" t="str">
        <f t="shared" si="77"/>
        <v>FILIAL</v>
      </c>
      <c r="B2476" t="str">
        <f t="shared" si="78"/>
        <v>ECOMMERCE</v>
      </c>
      <c r="C2476" t="s">
        <v>18</v>
      </c>
      <c r="D2476" t="s">
        <v>614</v>
      </c>
      <c r="E2476">
        <v>72533</v>
      </c>
      <c r="F2476" t="s">
        <v>628</v>
      </c>
      <c r="G2476" s="1">
        <v>7898029550247</v>
      </c>
      <c r="H2476">
        <v>160</v>
      </c>
      <c r="I2476" t="s">
        <v>589</v>
      </c>
      <c r="J2476" t="s">
        <v>283</v>
      </c>
      <c r="K2476" t="s">
        <v>280</v>
      </c>
      <c r="L2476" t="s">
        <v>279</v>
      </c>
      <c r="M2476" t="s">
        <v>310</v>
      </c>
      <c r="Q2476">
        <v>1</v>
      </c>
      <c r="R2476">
        <v>91.86</v>
      </c>
    </row>
    <row r="2477" spans="1:22" x14ac:dyDescent="0.25">
      <c r="A2477" t="str">
        <f t="shared" si="77"/>
        <v>FILIAL</v>
      </c>
      <c r="B2477" t="str">
        <f t="shared" si="78"/>
        <v>ECOMMERCE</v>
      </c>
      <c r="C2477" t="s">
        <v>18</v>
      </c>
      <c r="D2477" t="s">
        <v>614</v>
      </c>
      <c r="E2477">
        <v>17337</v>
      </c>
      <c r="F2477" t="s">
        <v>648</v>
      </c>
      <c r="G2477" s="1">
        <v>7898029552128</v>
      </c>
      <c r="H2477">
        <v>6</v>
      </c>
      <c r="I2477" t="s">
        <v>185</v>
      </c>
      <c r="J2477" t="s">
        <v>287</v>
      </c>
      <c r="K2477" t="s">
        <v>285</v>
      </c>
      <c r="L2477" t="s">
        <v>279</v>
      </c>
      <c r="M2477" t="s">
        <v>310</v>
      </c>
      <c r="Q2477">
        <v>2</v>
      </c>
      <c r="R2477">
        <v>91.74</v>
      </c>
    </row>
    <row r="2478" spans="1:22" x14ac:dyDescent="0.25">
      <c r="A2478" t="str">
        <f t="shared" si="77"/>
        <v>FILIAL</v>
      </c>
      <c r="B2478" t="str">
        <f t="shared" si="78"/>
        <v>LOJA FISICA</v>
      </c>
      <c r="C2478" t="s">
        <v>18</v>
      </c>
      <c r="D2478" t="s">
        <v>614</v>
      </c>
      <c r="E2478">
        <v>72533</v>
      </c>
      <c r="F2478" t="s">
        <v>628</v>
      </c>
      <c r="G2478" s="1">
        <v>7898029550247</v>
      </c>
      <c r="H2478">
        <v>123</v>
      </c>
      <c r="I2478" t="s">
        <v>356</v>
      </c>
      <c r="J2478" t="s">
        <v>319</v>
      </c>
      <c r="K2478" t="s">
        <v>290</v>
      </c>
      <c r="L2478" t="s">
        <v>279</v>
      </c>
      <c r="M2478" t="s">
        <v>297</v>
      </c>
      <c r="N2478">
        <v>1</v>
      </c>
      <c r="Q2478">
        <v>1</v>
      </c>
      <c r="R2478">
        <v>91.64</v>
      </c>
      <c r="U2478">
        <v>1</v>
      </c>
      <c r="V2478">
        <v>91.64</v>
      </c>
    </row>
    <row r="2479" spans="1:22" x14ac:dyDescent="0.25">
      <c r="A2479" t="str">
        <f t="shared" si="77"/>
        <v>FILIAL</v>
      </c>
      <c r="B2479" t="str">
        <f t="shared" si="78"/>
        <v>LOJA FISICA</v>
      </c>
      <c r="C2479" t="s">
        <v>18</v>
      </c>
      <c r="D2479" t="s">
        <v>614</v>
      </c>
      <c r="E2479">
        <v>72533</v>
      </c>
      <c r="F2479" t="s">
        <v>628</v>
      </c>
      <c r="G2479" s="1">
        <v>7898029550247</v>
      </c>
      <c r="H2479">
        <v>124</v>
      </c>
      <c r="I2479" t="s">
        <v>74</v>
      </c>
      <c r="J2479" t="s">
        <v>308</v>
      </c>
      <c r="K2479" t="s">
        <v>290</v>
      </c>
      <c r="L2479" t="s">
        <v>279</v>
      </c>
      <c r="M2479" t="s">
        <v>297</v>
      </c>
      <c r="N2479">
        <v>2</v>
      </c>
      <c r="Q2479">
        <v>1</v>
      </c>
      <c r="R2479">
        <v>91.64</v>
      </c>
      <c r="S2479">
        <v>1</v>
      </c>
      <c r="T2479">
        <v>106.56</v>
      </c>
    </row>
    <row r="2480" spans="1:22" x14ac:dyDescent="0.25">
      <c r="A2480" t="str">
        <f t="shared" si="77"/>
        <v>FILIAL</v>
      </c>
      <c r="B2480" t="str">
        <f t="shared" si="78"/>
        <v>LOJA FISICA</v>
      </c>
      <c r="C2480" t="s">
        <v>18</v>
      </c>
      <c r="D2480" t="s">
        <v>614</v>
      </c>
      <c r="E2480">
        <v>72533</v>
      </c>
      <c r="F2480" t="s">
        <v>628</v>
      </c>
      <c r="G2480" s="1">
        <v>7898029550247</v>
      </c>
      <c r="H2480">
        <v>145</v>
      </c>
      <c r="I2480" t="s">
        <v>40</v>
      </c>
      <c r="J2480" t="s">
        <v>309</v>
      </c>
      <c r="K2480" t="s">
        <v>290</v>
      </c>
      <c r="L2480" t="s">
        <v>279</v>
      </c>
      <c r="M2480" t="s">
        <v>291</v>
      </c>
      <c r="N2480">
        <v>0</v>
      </c>
      <c r="Q2480">
        <v>1</v>
      </c>
      <c r="R2480">
        <v>91.64</v>
      </c>
      <c r="U2480">
        <v>1</v>
      </c>
      <c r="V2480">
        <v>91.64</v>
      </c>
    </row>
    <row r="2481" spans="1:22" x14ac:dyDescent="0.25">
      <c r="A2481" t="str">
        <f t="shared" si="77"/>
        <v>FILIAL</v>
      </c>
      <c r="B2481" t="str">
        <f t="shared" si="78"/>
        <v>LOJA FISICA</v>
      </c>
      <c r="C2481" t="s">
        <v>18</v>
      </c>
      <c r="D2481" t="s">
        <v>614</v>
      </c>
      <c r="E2481">
        <v>72533</v>
      </c>
      <c r="F2481" t="s">
        <v>628</v>
      </c>
      <c r="G2481" s="1">
        <v>7898029550247</v>
      </c>
      <c r="H2481">
        <v>155</v>
      </c>
      <c r="I2481" t="s">
        <v>144</v>
      </c>
      <c r="J2481" t="s">
        <v>309</v>
      </c>
      <c r="K2481" t="s">
        <v>290</v>
      </c>
      <c r="L2481" t="s">
        <v>279</v>
      </c>
      <c r="M2481" t="s">
        <v>291</v>
      </c>
      <c r="N2481">
        <v>0</v>
      </c>
      <c r="O2481">
        <v>1</v>
      </c>
      <c r="P2481">
        <v>91.64</v>
      </c>
      <c r="Q2481">
        <v>1</v>
      </c>
      <c r="R2481">
        <v>91.64</v>
      </c>
      <c r="U2481">
        <v>1</v>
      </c>
      <c r="V2481">
        <v>91.64</v>
      </c>
    </row>
    <row r="2482" spans="1:22" x14ac:dyDescent="0.25">
      <c r="A2482" t="str">
        <f t="shared" si="77"/>
        <v>FILIAL</v>
      </c>
      <c r="B2482" t="str">
        <f t="shared" si="78"/>
        <v>LOJA FISICA</v>
      </c>
      <c r="C2482" t="s">
        <v>18</v>
      </c>
      <c r="D2482" t="s">
        <v>614</v>
      </c>
      <c r="E2482">
        <v>72533</v>
      </c>
      <c r="F2482" t="s">
        <v>628</v>
      </c>
      <c r="G2482" s="1">
        <v>7898029550247</v>
      </c>
      <c r="H2482">
        <v>173</v>
      </c>
      <c r="I2482" t="s">
        <v>455</v>
      </c>
      <c r="J2482" t="s">
        <v>289</v>
      </c>
      <c r="K2482" t="s">
        <v>290</v>
      </c>
      <c r="L2482" t="s">
        <v>279</v>
      </c>
      <c r="M2482" t="s">
        <v>297</v>
      </c>
      <c r="N2482">
        <v>0</v>
      </c>
      <c r="O2482">
        <v>1</v>
      </c>
      <c r="P2482">
        <v>88.44</v>
      </c>
      <c r="Q2482">
        <v>1</v>
      </c>
      <c r="R2482">
        <v>91.64</v>
      </c>
    </row>
    <row r="2483" spans="1:22" x14ac:dyDescent="0.25">
      <c r="A2483" t="str">
        <f t="shared" si="77"/>
        <v>FILIAL</v>
      </c>
      <c r="B2483" t="str">
        <f t="shared" si="78"/>
        <v>LOJA FISICA</v>
      </c>
      <c r="C2483" t="s">
        <v>18</v>
      </c>
      <c r="D2483" t="s">
        <v>614</v>
      </c>
      <c r="E2483">
        <v>72533</v>
      </c>
      <c r="F2483" t="s">
        <v>628</v>
      </c>
      <c r="G2483" s="1">
        <v>7898029550247</v>
      </c>
      <c r="H2483">
        <v>226</v>
      </c>
      <c r="I2483" t="s">
        <v>463</v>
      </c>
      <c r="J2483" t="s">
        <v>305</v>
      </c>
      <c r="K2483" t="s">
        <v>290</v>
      </c>
      <c r="L2483" t="s">
        <v>279</v>
      </c>
      <c r="M2483" t="s">
        <v>291</v>
      </c>
      <c r="N2483">
        <v>1</v>
      </c>
      <c r="Q2483">
        <v>1</v>
      </c>
      <c r="R2483">
        <v>91.64</v>
      </c>
    </row>
    <row r="2484" spans="1:22" x14ac:dyDescent="0.25">
      <c r="A2484" t="str">
        <f t="shared" si="77"/>
        <v>FILIAL</v>
      </c>
      <c r="B2484" t="str">
        <f t="shared" si="78"/>
        <v>LOJA FISICA</v>
      </c>
      <c r="C2484" t="s">
        <v>18</v>
      </c>
      <c r="D2484" t="s">
        <v>614</v>
      </c>
      <c r="E2484">
        <v>72533</v>
      </c>
      <c r="F2484" t="s">
        <v>628</v>
      </c>
      <c r="G2484" s="1">
        <v>7898029550247</v>
      </c>
      <c r="H2484">
        <v>30</v>
      </c>
      <c r="I2484" t="s">
        <v>103</v>
      </c>
      <c r="J2484" t="s">
        <v>305</v>
      </c>
      <c r="K2484" t="s">
        <v>290</v>
      </c>
      <c r="L2484" t="s">
        <v>279</v>
      </c>
      <c r="M2484" t="s">
        <v>291</v>
      </c>
      <c r="N2484">
        <v>0</v>
      </c>
      <c r="Q2484">
        <v>1</v>
      </c>
      <c r="R2484">
        <v>91.64</v>
      </c>
      <c r="S2484">
        <v>1</v>
      </c>
      <c r="T2484">
        <v>91.64</v>
      </c>
      <c r="U2484">
        <v>1</v>
      </c>
      <c r="V2484">
        <v>91.64</v>
      </c>
    </row>
    <row r="2485" spans="1:22" x14ac:dyDescent="0.25">
      <c r="A2485" t="str">
        <f t="shared" si="77"/>
        <v>FILIAL</v>
      </c>
      <c r="B2485" t="str">
        <f t="shared" si="78"/>
        <v>LOJA FISICA</v>
      </c>
      <c r="C2485" t="s">
        <v>18</v>
      </c>
      <c r="D2485" t="s">
        <v>614</v>
      </c>
      <c r="E2485">
        <v>72533</v>
      </c>
      <c r="F2485" t="s">
        <v>628</v>
      </c>
      <c r="G2485" s="1">
        <v>7898029550247</v>
      </c>
      <c r="H2485">
        <v>35</v>
      </c>
      <c r="I2485" t="s">
        <v>124</v>
      </c>
      <c r="J2485" t="s">
        <v>360</v>
      </c>
      <c r="K2485" t="s">
        <v>290</v>
      </c>
      <c r="L2485" t="s">
        <v>279</v>
      </c>
      <c r="M2485" t="s">
        <v>291</v>
      </c>
      <c r="N2485">
        <v>1</v>
      </c>
      <c r="Q2485">
        <v>1</v>
      </c>
      <c r="R2485">
        <v>91.64</v>
      </c>
      <c r="U2485">
        <v>2</v>
      </c>
      <c r="V2485">
        <v>171.64</v>
      </c>
    </row>
    <row r="2486" spans="1:22" x14ac:dyDescent="0.25">
      <c r="A2486" t="str">
        <f t="shared" si="77"/>
        <v>FILIAL</v>
      </c>
      <c r="B2486" t="str">
        <f t="shared" si="78"/>
        <v>LOJA FISICA</v>
      </c>
      <c r="C2486" t="s">
        <v>18</v>
      </c>
      <c r="D2486" t="s">
        <v>614</v>
      </c>
      <c r="E2486">
        <v>72533</v>
      </c>
      <c r="F2486" t="s">
        <v>628</v>
      </c>
      <c r="G2486" s="1">
        <v>7898029550247</v>
      </c>
      <c r="H2486">
        <v>77</v>
      </c>
      <c r="I2486" t="s">
        <v>457</v>
      </c>
      <c r="J2486" t="s">
        <v>458</v>
      </c>
      <c r="K2486" t="s">
        <v>290</v>
      </c>
      <c r="L2486" t="s">
        <v>279</v>
      </c>
      <c r="M2486" t="s">
        <v>419</v>
      </c>
      <c r="N2486">
        <v>2</v>
      </c>
      <c r="O2486">
        <v>1</v>
      </c>
      <c r="P2486">
        <v>95.9</v>
      </c>
      <c r="Q2486">
        <v>1</v>
      </c>
      <c r="R2486">
        <v>91.64</v>
      </c>
      <c r="S2486">
        <v>2</v>
      </c>
      <c r="T2486">
        <v>183.28</v>
      </c>
      <c r="U2486">
        <v>1</v>
      </c>
      <c r="V2486">
        <v>91.64</v>
      </c>
    </row>
    <row r="2487" spans="1:22" x14ac:dyDescent="0.25">
      <c r="A2487" t="str">
        <f t="shared" si="77"/>
        <v>FILIAL</v>
      </c>
      <c r="B2487" t="str">
        <f t="shared" si="78"/>
        <v>LOJA FISICA</v>
      </c>
      <c r="C2487" t="s">
        <v>18</v>
      </c>
      <c r="D2487" t="s">
        <v>614</v>
      </c>
      <c r="E2487">
        <v>72533</v>
      </c>
      <c r="F2487" t="s">
        <v>628</v>
      </c>
      <c r="G2487" s="1">
        <v>7898029550247</v>
      </c>
      <c r="H2487">
        <v>84</v>
      </c>
      <c r="I2487" t="s">
        <v>295</v>
      </c>
      <c r="J2487" t="s">
        <v>296</v>
      </c>
      <c r="K2487" t="s">
        <v>290</v>
      </c>
      <c r="L2487" t="s">
        <v>279</v>
      </c>
      <c r="M2487" t="s">
        <v>291</v>
      </c>
      <c r="N2487">
        <v>1</v>
      </c>
      <c r="O2487">
        <v>1</v>
      </c>
      <c r="P2487">
        <v>85.25</v>
      </c>
      <c r="Q2487">
        <v>1</v>
      </c>
      <c r="R2487">
        <v>91.64</v>
      </c>
      <c r="S2487">
        <v>1</v>
      </c>
      <c r="T2487">
        <v>91.64</v>
      </c>
    </row>
    <row r="2488" spans="1:22" x14ac:dyDescent="0.25">
      <c r="A2488" t="str">
        <f t="shared" si="77"/>
        <v>FILIAL</v>
      </c>
      <c r="B2488" t="str">
        <f t="shared" si="78"/>
        <v>LOJA FISICA</v>
      </c>
      <c r="C2488" t="s">
        <v>18</v>
      </c>
      <c r="D2488" t="s">
        <v>614</v>
      </c>
      <c r="E2488">
        <v>72533</v>
      </c>
      <c r="F2488" t="s">
        <v>628</v>
      </c>
      <c r="G2488" s="1">
        <v>7898029550247</v>
      </c>
      <c r="H2488">
        <v>86</v>
      </c>
      <c r="I2488" t="s">
        <v>456</v>
      </c>
      <c r="J2488" t="s">
        <v>296</v>
      </c>
      <c r="K2488" t="s">
        <v>290</v>
      </c>
      <c r="L2488" t="s">
        <v>279</v>
      </c>
      <c r="M2488" t="s">
        <v>291</v>
      </c>
      <c r="N2488">
        <v>1</v>
      </c>
      <c r="Q2488">
        <v>1</v>
      </c>
      <c r="R2488">
        <v>91.64</v>
      </c>
      <c r="U2488">
        <v>2</v>
      </c>
      <c r="V2488">
        <v>183.28</v>
      </c>
    </row>
    <row r="2489" spans="1:22" x14ac:dyDescent="0.25">
      <c r="A2489" t="str">
        <f t="shared" si="77"/>
        <v>FILIAL</v>
      </c>
      <c r="B2489" t="str">
        <f t="shared" si="78"/>
        <v>LOJA FISICA</v>
      </c>
      <c r="C2489" t="s">
        <v>18</v>
      </c>
      <c r="D2489" t="s">
        <v>614</v>
      </c>
      <c r="E2489">
        <v>72533</v>
      </c>
      <c r="F2489" t="s">
        <v>628</v>
      </c>
      <c r="G2489" s="1">
        <v>7898029550247</v>
      </c>
      <c r="H2489">
        <v>92</v>
      </c>
      <c r="I2489" t="s">
        <v>320</v>
      </c>
      <c r="J2489" t="s">
        <v>319</v>
      </c>
      <c r="K2489" t="s">
        <v>290</v>
      </c>
      <c r="L2489" t="s">
        <v>279</v>
      </c>
      <c r="M2489" t="s">
        <v>297</v>
      </c>
      <c r="N2489">
        <v>2</v>
      </c>
      <c r="Q2489">
        <v>1</v>
      </c>
      <c r="R2489">
        <v>91.64</v>
      </c>
      <c r="S2489">
        <v>1</v>
      </c>
      <c r="T2489">
        <v>91.64</v>
      </c>
    </row>
    <row r="2490" spans="1:22" x14ac:dyDescent="0.25">
      <c r="A2490" t="str">
        <f t="shared" si="77"/>
        <v>FILIAL</v>
      </c>
      <c r="B2490" t="str">
        <f t="shared" si="78"/>
        <v>LOJA FISICA</v>
      </c>
      <c r="C2490" t="s">
        <v>18</v>
      </c>
      <c r="D2490" t="s">
        <v>614</v>
      </c>
      <c r="E2490">
        <v>152475</v>
      </c>
      <c r="F2490" t="s">
        <v>615</v>
      </c>
      <c r="G2490" s="1">
        <v>7898029550803</v>
      </c>
      <c r="H2490">
        <v>32</v>
      </c>
      <c r="I2490" t="s">
        <v>137</v>
      </c>
      <c r="J2490" t="s">
        <v>305</v>
      </c>
      <c r="K2490" t="s">
        <v>290</v>
      </c>
      <c r="L2490" t="s">
        <v>279</v>
      </c>
      <c r="M2490" t="s">
        <v>291</v>
      </c>
      <c r="N2490">
        <v>0</v>
      </c>
      <c r="O2490">
        <v>1</v>
      </c>
      <c r="P2490">
        <v>82.35</v>
      </c>
      <c r="Q2490">
        <v>1</v>
      </c>
      <c r="R2490">
        <v>91.46</v>
      </c>
      <c r="S2490">
        <v>1</v>
      </c>
      <c r="T2490">
        <v>91.5</v>
      </c>
    </row>
    <row r="2491" spans="1:22" x14ac:dyDescent="0.25">
      <c r="A2491" t="str">
        <f t="shared" si="77"/>
        <v>FILIAL</v>
      </c>
      <c r="B2491" t="str">
        <f t="shared" si="78"/>
        <v>LOJA FISICA</v>
      </c>
      <c r="C2491" t="s">
        <v>18</v>
      </c>
      <c r="D2491" t="s">
        <v>614</v>
      </c>
      <c r="E2491">
        <v>17196</v>
      </c>
      <c r="F2491" t="s">
        <v>636</v>
      </c>
      <c r="G2491" s="1">
        <v>7898029556829</v>
      </c>
      <c r="H2491">
        <v>160</v>
      </c>
      <c r="I2491" t="s">
        <v>55</v>
      </c>
      <c r="J2491" t="s">
        <v>283</v>
      </c>
      <c r="K2491" t="s">
        <v>280</v>
      </c>
      <c r="L2491" t="s">
        <v>279</v>
      </c>
      <c r="M2491" t="s">
        <v>286</v>
      </c>
      <c r="N2491">
        <v>1</v>
      </c>
      <c r="O2491">
        <v>1</v>
      </c>
      <c r="P2491">
        <v>45.66</v>
      </c>
      <c r="Q2491">
        <v>2</v>
      </c>
      <c r="R2491">
        <v>91.32</v>
      </c>
      <c r="S2491">
        <v>1</v>
      </c>
      <c r="T2491">
        <v>45.66</v>
      </c>
      <c r="U2491">
        <v>1</v>
      </c>
      <c r="V2491">
        <v>50.22</v>
      </c>
    </row>
    <row r="2492" spans="1:22" x14ac:dyDescent="0.25">
      <c r="A2492" t="str">
        <f t="shared" si="77"/>
        <v>FILIAL</v>
      </c>
      <c r="B2492" t="str">
        <f t="shared" si="78"/>
        <v>LOJA FISICA</v>
      </c>
      <c r="C2492" t="s">
        <v>18</v>
      </c>
      <c r="D2492" t="s">
        <v>614</v>
      </c>
      <c r="E2492">
        <v>17192</v>
      </c>
      <c r="F2492" t="s">
        <v>644</v>
      </c>
      <c r="G2492" s="1">
        <v>7898029552135</v>
      </c>
      <c r="H2492">
        <v>148</v>
      </c>
      <c r="I2492" t="s">
        <v>175</v>
      </c>
      <c r="J2492" t="s">
        <v>305</v>
      </c>
      <c r="K2492" t="s">
        <v>290</v>
      </c>
      <c r="L2492" t="s">
        <v>279</v>
      </c>
      <c r="M2492" t="s">
        <v>291</v>
      </c>
      <c r="N2492">
        <v>1</v>
      </c>
      <c r="Q2492">
        <v>1</v>
      </c>
      <c r="R2492">
        <v>90.64</v>
      </c>
      <c r="U2492">
        <v>1</v>
      </c>
      <c r="V2492">
        <v>87.51</v>
      </c>
    </row>
    <row r="2493" spans="1:22" x14ac:dyDescent="0.25">
      <c r="A2493" t="str">
        <f t="shared" si="77"/>
        <v>FILIAL</v>
      </c>
      <c r="B2493" t="str">
        <f t="shared" si="78"/>
        <v>LOJA FISICA</v>
      </c>
      <c r="C2493" t="s">
        <v>18</v>
      </c>
      <c r="D2493" t="s">
        <v>614</v>
      </c>
      <c r="E2493">
        <v>50692</v>
      </c>
      <c r="F2493" t="s">
        <v>626</v>
      </c>
      <c r="G2493" s="1">
        <v>7898029552203</v>
      </c>
      <c r="H2493">
        <v>88</v>
      </c>
      <c r="I2493" t="s">
        <v>166</v>
      </c>
      <c r="J2493" t="s">
        <v>353</v>
      </c>
      <c r="K2493" t="s">
        <v>285</v>
      </c>
      <c r="L2493" t="s">
        <v>279</v>
      </c>
      <c r="M2493" t="s">
        <v>291</v>
      </c>
      <c r="N2493">
        <v>2</v>
      </c>
      <c r="O2493">
        <v>1</v>
      </c>
      <c r="P2493">
        <v>90.35</v>
      </c>
      <c r="Q2493">
        <v>1</v>
      </c>
      <c r="R2493">
        <v>90.35</v>
      </c>
      <c r="S2493">
        <v>6</v>
      </c>
      <c r="T2493">
        <v>509.55</v>
      </c>
      <c r="U2493">
        <v>2</v>
      </c>
      <c r="V2493">
        <v>168.79</v>
      </c>
    </row>
    <row r="2494" spans="1:22" x14ac:dyDescent="0.25">
      <c r="A2494" t="str">
        <f t="shared" si="77"/>
        <v>FILIAL</v>
      </c>
      <c r="B2494" t="str">
        <f t="shared" si="78"/>
        <v>LOJA FISICA</v>
      </c>
      <c r="C2494" t="s">
        <v>18</v>
      </c>
      <c r="D2494" t="s">
        <v>614</v>
      </c>
      <c r="E2494">
        <v>50692</v>
      </c>
      <c r="F2494" t="s">
        <v>626</v>
      </c>
      <c r="G2494" s="1">
        <v>7898029552203</v>
      </c>
      <c r="H2494">
        <v>228</v>
      </c>
      <c r="I2494" t="s">
        <v>335</v>
      </c>
      <c r="J2494" t="s">
        <v>336</v>
      </c>
      <c r="K2494" t="s">
        <v>290</v>
      </c>
      <c r="L2494" t="s">
        <v>279</v>
      </c>
      <c r="M2494" t="s">
        <v>291</v>
      </c>
      <c r="N2494">
        <v>1</v>
      </c>
      <c r="Q2494">
        <v>1</v>
      </c>
      <c r="R2494">
        <v>90.04</v>
      </c>
      <c r="U2494">
        <v>1</v>
      </c>
      <c r="V2494">
        <v>82</v>
      </c>
    </row>
    <row r="2495" spans="1:22" x14ac:dyDescent="0.25">
      <c r="A2495" t="str">
        <f t="shared" si="77"/>
        <v>FILIAL</v>
      </c>
      <c r="B2495" t="str">
        <f t="shared" si="78"/>
        <v>LOJA FISICA</v>
      </c>
      <c r="C2495" t="s">
        <v>18</v>
      </c>
      <c r="D2495" t="s">
        <v>614</v>
      </c>
      <c r="E2495">
        <v>50692</v>
      </c>
      <c r="F2495" t="s">
        <v>626</v>
      </c>
      <c r="G2495" s="1">
        <v>7898029552203</v>
      </c>
      <c r="H2495">
        <v>77</v>
      </c>
      <c r="I2495" t="s">
        <v>457</v>
      </c>
      <c r="J2495" t="s">
        <v>458</v>
      </c>
      <c r="K2495" t="s">
        <v>290</v>
      </c>
      <c r="L2495" t="s">
        <v>279</v>
      </c>
      <c r="M2495" t="s">
        <v>419</v>
      </c>
      <c r="N2495">
        <v>2</v>
      </c>
      <c r="Q2495">
        <v>1</v>
      </c>
      <c r="R2495">
        <v>90.04</v>
      </c>
      <c r="S2495">
        <v>1</v>
      </c>
      <c r="T2495">
        <v>78.849999999999994</v>
      </c>
      <c r="U2495">
        <v>1</v>
      </c>
      <c r="V2495">
        <v>78.849999999999994</v>
      </c>
    </row>
    <row r="2496" spans="1:22" x14ac:dyDescent="0.25">
      <c r="A2496" t="str">
        <f t="shared" si="77"/>
        <v>FILIAL</v>
      </c>
      <c r="B2496" t="str">
        <f t="shared" si="78"/>
        <v>LOJA FISICA</v>
      </c>
      <c r="C2496" t="s">
        <v>18</v>
      </c>
      <c r="D2496" t="s">
        <v>614</v>
      </c>
      <c r="E2496">
        <v>50692</v>
      </c>
      <c r="F2496" t="s">
        <v>626</v>
      </c>
      <c r="G2496" s="1">
        <v>7898029552203</v>
      </c>
      <c r="H2496">
        <v>95</v>
      </c>
      <c r="I2496" t="s">
        <v>188</v>
      </c>
      <c r="J2496" t="s">
        <v>342</v>
      </c>
      <c r="K2496" t="s">
        <v>290</v>
      </c>
      <c r="L2496" t="s">
        <v>279</v>
      </c>
      <c r="M2496" t="s">
        <v>291</v>
      </c>
      <c r="N2496">
        <v>2</v>
      </c>
      <c r="O2496">
        <v>1</v>
      </c>
      <c r="P2496">
        <v>90.04</v>
      </c>
      <c r="Q2496">
        <v>1</v>
      </c>
      <c r="R2496">
        <v>90</v>
      </c>
      <c r="S2496">
        <v>4</v>
      </c>
      <c r="T2496">
        <v>337.78</v>
      </c>
      <c r="U2496">
        <v>2</v>
      </c>
      <c r="V2496">
        <v>168.2</v>
      </c>
    </row>
    <row r="2497" spans="1:22" x14ac:dyDescent="0.25">
      <c r="A2497" t="str">
        <f t="shared" si="77"/>
        <v>FILIAL</v>
      </c>
      <c r="B2497" t="str">
        <f t="shared" si="78"/>
        <v>LOJA FISICA</v>
      </c>
      <c r="C2497" t="s">
        <v>18</v>
      </c>
      <c r="D2497" t="s">
        <v>614</v>
      </c>
      <c r="E2497">
        <v>17192</v>
      </c>
      <c r="F2497" t="s">
        <v>644</v>
      </c>
      <c r="G2497" s="1">
        <v>7898029552135</v>
      </c>
      <c r="H2497">
        <v>233</v>
      </c>
      <c r="I2497" t="s">
        <v>393</v>
      </c>
      <c r="J2497" t="s">
        <v>302</v>
      </c>
      <c r="K2497" t="s">
        <v>285</v>
      </c>
      <c r="L2497" t="s">
        <v>279</v>
      </c>
      <c r="M2497" t="s">
        <v>291</v>
      </c>
      <c r="N2497">
        <v>1</v>
      </c>
      <c r="Q2497">
        <v>1</v>
      </c>
      <c r="R2497">
        <v>89.91</v>
      </c>
    </row>
    <row r="2498" spans="1:22" x14ac:dyDescent="0.25">
      <c r="A2498" t="str">
        <f t="shared" si="77"/>
        <v>FILIAL</v>
      </c>
      <c r="B2498" t="str">
        <f t="shared" si="78"/>
        <v>LOJA FISICA</v>
      </c>
      <c r="C2498" t="s">
        <v>18</v>
      </c>
      <c r="D2498" t="s">
        <v>614</v>
      </c>
      <c r="E2498">
        <v>17192</v>
      </c>
      <c r="F2498" t="s">
        <v>644</v>
      </c>
      <c r="G2498" s="1">
        <v>7898029552135</v>
      </c>
      <c r="H2498">
        <v>68</v>
      </c>
      <c r="I2498" t="s">
        <v>87</v>
      </c>
      <c r="J2498" t="s">
        <v>473</v>
      </c>
      <c r="K2498" t="s">
        <v>285</v>
      </c>
      <c r="L2498" t="s">
        <v>279</v>
      </c>
      <c r="M2498" t="s">
        <v>297</v>
      </c>
      <c r="N2498">
        <v>1</v>
      </c>
      <c r="Q2498">
        <v>1</v>
      </c>
      <c r="R2498">
        <v>89.91</v>
      </c>
    </row>
    <row r="2499" spans="1:22" x14ac:dyDescent="0.25">
      <c r="A2499" t="str">
        <f t="shared" ref="A2499:A2562" si="79">IF(H2499=90,"CD-TO",IF(H2499=902,"CD-BA",IF(H2499=997,"CD-BH","FILIAL")))</f>
        <v>FILIAL</v>
      </c>
      <c r="B2499" t="str">
        <f t="shared" ref="B2499:B2562" si="80">IF(ISNUMBER(FIND("Ecommerce",I2499)),"ECOMMERCE",
IF(ISNUMBER(FIND("Tele",I2499)),"ECOMMERCE",
IF(ISNUMBER(FIND("Delivery",I2499)),"ECOMMERCE",
IF(ISNUMBER(FIND("DarkStore ",I2499)),"ECOMMERCE",
IF(ISNUMBER(FIND("Compra&amp;Retire",I2499)),"ECOMMERCE",
IF(ISNUMBER(FIND("ECOMMERCE",I2499)),"ECOMMERCE",
IF(ISNUMBER(FIND("E-COMMERCE - TO - 903",I2499)),"ECOMMERCE",
IF(ISNUMBER(FIND("CDI MINAS",I2499)),"CDI MINAS",
IF(ISNUMBER(FIND("CDI BAHIA",I2499)),"CDI BAHIA",
IF(ISNUMBER(FIND("CDI BH",I2499)),"CDI BH","LOJA FISICA"))))))))))</f>
        <v>ECOMMERCE</v>
      </c>
      <c r="C2499" t="s">
        <v>18</v>
      </c>
      <c r="D2499" t="s">
        <v>614</v>
      </c>
      <c r="E2499">
        <v>50692</v>
      </c>
      <c r="F2499" t="s">
        <v>626</v>
      </c>
      <c r="G2499" s="1">
        <v>7898029552203</v>
      </c>
      <c r="H2499">
        <v>152</v>
      </c>
      <c r="I2499" t="s">
        <v>190</v>
      </c>
      <c r="J2499" t="s">
        <v>294</v>
      </c>
      <c r="K2499" t="s">
        <v>285</v>
      </c>
      <c r="L2499" t="s">
        <v>279</v>
      </c>
      <c r="M2499" t="s">
        <v>310</v>
      </c>
      <c r="Q2499">
        <v>1</v>
      </c>
      <c r="R2499">
        <v>89.33</v>
      </c>
    </row>
    <row r="2500" spans="1:22" x14ac:dyDescent="0.25">
      <c r="A2500" t="str">
        <f t="shared" si="79"/>
        <v>FILIAL</v>
      </c>
      <c r="B2500" t="str">
        <f t="shared" si="80"/>
        <v>LOJA FISICA</v>
      </c>
      <c r="C2500" t="s">
        <v>18</v>
      </c>
      <c r="D2500" t="s">
        <v>614</v>
      </c>
      <c r="E2500">
        <v>50692</v>
      </c>
      <c r="F2500" t="s">
        <v>626</v>
      </c>
      <c r="G2500" s="1">
        <v>7898029552203</v>
      </c>
      <c r="H2500">
        <v>162</v>
      </c>
      <c r="I2500" t="s">
        <v>118</v>
      </c>
      <c r="J2500" t="s">
        <v>302</v>
      </c>
      <c r="K2500" t="s">
        <v>285</v>
      </c>
      <c r="L2500" t="s">
        <v>279</v>
      </c>
      <c r="M2500" t="s">
        <v>291</v>
      </c>
      <c r="N2500">
        <v>1</v>
      </c>
      <c r="Q2500">
        <v>1</v>
      </c>
      <c r="R2500">
        <v>89.33</v>
      </c>
      <c r="S2500">
        <v>1</v>
      </c>
      <c r="T2500">
        <v>89.33</v>
      </c>
    </row>
    <row r="2501" spans="1:22" x14ac:dyDescent="0.25">
      <c r="A2501" t="str">
        <f t="shared" si="79"/>
        <v>FILIAL</v>
      </c>
      <c r="B2501" t="str">
        <f t="shared" si="80"/>
        <v>LOJA FISICA</v>
      </c>
      <c r="C2501" t="s">
        <v>18</v>
      </c>
      <c r="D2501" t="s">
        <v>614</v>
      </c>
      <c r="E2501">
        <v>50692</v>
      </c>
      <c r="F2501" t="s">
        <v>626</v>
      </c>
      <c r="G2501" s="1">
        <v>7898029552203</v>
      </c>
      <c r="H2501">
        <v>20</v>
      </c>
      <c r="I2501" t="s">
        <v>136</v>
      </c>
      <c r="J2501" t="s">
        <v>302</v>
      </c>
      <c r="K2501" t="s">
        <v>285</v>
      </c>
      <c r="L2501" t="s">
        <v>279</v>
      </c>
      <c r="M2501" t="s">
        <v>291</v>
      </c>
      <c r="N2501">
        <v>1</v>
      </c>
      <c r="Q2501">
        <v>1</v>
      </c>
      <c r="R2501">
        <v>89.33</v>
      </c>
      <c r="S2501">
        <v>1</v>
      </c>
      <c r="T2501">
        <v>70</v>
      </c>
    </row>
    <row r="2502" spans="1:22" x14ac:dyDescent="0.25">
      <c r="A2502" t="str">
        <f t="shared" si="79"/>
        <v>FILIAL</v>
      </c>
      <c r="B2502" t="str">
        <f t="shared" si="80"/>
        <v>LOJA FISICA</v>
      </c>
      <c r="C2502" t="s">
        <v>18</v>
      </c>
      <c r="D2502" t="s">
        <v>614</v>
      </c>
      <c r="E2502">
        <v>50692</v>
      </c>
      <c r="F2502" t="s">
        <v>626</v>
      </c>
      <c r="G2502" s="1">
        <v>7898029552203</v>
      </c>
      <c r="H2502">
        <v>174</v>
      </c>
      <c r="I2502" t="s">
        <v>145</v>
      </c>
      <c r="J2502" t="s">
        <v>305</v>
      </c>
      <c r="K2502" t="s">
        <v>290</v>
      </c>
      <c r="L2502" t="s">
        <v>279</v>
      </c>
      <c r="M2502" t="s">
        <v>291</v>
      </c>
      <c r="N2502">
        <v>1</v>
      </c>
      <c r="Q2502">
        <v>1</v>
      </c>
      <c r="R2502">
        <v>88.99</v>
      </c>
    </row>
    <row r="2503" spans="1:22" x14ac:dyDescent="0.25">
      <c r="A2503" t="str">
        <f t="shared" si="79"/>
        <v>FILIAL</v>
      </c>
      <c r="B2503" t="str">
        <f t="shared" si="80"/>
        <v>LOJA FISICA</v>
      </c>
      <c r="C2503" t="s">
        <v>18</v>
      </c>
      <c r="D2503" t="s">
        <v>614</v>
      </c>
      <c r="E2503">
        <v>72533</v>
      </c>
      <c r="F2503" t="s">
        <v>628</v>
      </c>
      <c r="G2503" s="1">
        <v>7898029550247</v>
      </c>
      <c r="H2503">
        <v>102</v>
      </c>
      <c r="I2503" t="s">
        <v>168</v>
      </c>
      <c r="J2503" t="s">
        <v>322</v>
      </c>
      <c r="K2503" t="s">
        <v>285</v>
      </c>
      <c r="L2503" t="s">
        <v>279</v>
      </c>
      <c r="M2503" t="s">
        <v>297</v>
      </c>
      <c r="N2503">
        <v>1</v>
      </c>
      <c r="Q2503">
        <v>1</v>
      </c>
      <c r="R2503">
        <v>88.85</v>
      </c>
    </row>
    <row r="2504" spans="1:22" x14ac:dyDescent="0.25">
      <c r="A2504" t="str">
        <f t="shared" si="79"/>
        <v>FILIAL</v>
      </c>
      <c r="B2504" t="str">
        <f t="shared" si="80"/>
        <v>LOJA FISICA</v>
      </c>
      <c r="C2504" t="s">
        <v>18</v>
      </c>
      <c r="D2504" t="s">
        <v>614</v>
      </c>
      <c r="E2504">
        <v>72533</v>
      </c>
      <c r="F2504" t="s">
        <v>628</v>
      </c>
      <c r="G2504" s="1">
        <v>7898029550247</v>
      </c>
      <c r="H2504">
        <v>108</v>
      </c>
      <c r="I2504" t="s">
        <v>107</v>
      </c>
      <c r="J2504" t="s">
        <v>284</v>
      </c>
      <c r="K2504" t="s">
        <v>285</v>
      </c>
      <c r="L2504" t="s">
        <v>279</v>
      </c>
      <c r="M2504" t="s">
        <v>291</v>
      </c>
      <c r="N2504">
        <v>3</v>
      </c>
      <c r="Q2504">
        <v>1</v>
      </c>
      <c r="R2504">
        <v>88.85</v>
      </c>
      <c r="S2504">
        <v>1</v>
      </c>
      <c r="T2504">
        <v>88.85</v>
      </c>
      <c r="U2504">
        <v>1</v>
      </c>
      <c r="V2504">
        <v>89</v>
      </c>
    </row>
    <row r="2505" spans="1:22" x14ac:dyDescent="0.25">
      <c r="A2505" t="str">
        <f t="shared" si="79"/>
        <v>FILIAL</v>
      </c>
      <c r="B2505" t="str">
        <f t="shared" si="80"/>
        <v>LOJA FISICA</v>
      </c>
      <c r="C2505" t="s">
        <v>18</v>
      </c>
      <c r="D2505" t="s">
        <v>614</v>
      </c>
      <c r="E2505">
        <v>72533</v>
      </c>
      <c r="F2505" t="s">
        <v>628</v>
      </c>
      <c r="G2505" s="1">
        <v>7898029550247</v>
      </c>
      <c r="H2505">
        <v>118</v>
      </c>
      <c r="I2505" t="s">
        <v>92</v>
      </c>
      <c r="J2505" t="s">
        <v>315</v>
      </c>
      <c r="K2505" t="s">
        <v>285</v>
      </c>
      <c r="L2505" t="s">
        <v>279</v>
      </c>
      <c r="M2505" t="s">
        <v>291</v>
      </c>
      <c r="N2505">
        <v>2</v>
      </c>
      <c r="Q2505">
        <v>1</v>
      </c>
      <c r="R2505">
        <v>88.85</v>
      </c>
      <c r="S2505">
        <v>1</v>
      </c>
      <c r="T2505">
        <v>88.85</v>
      </c>
      <c r="U2505">
        <v>2</v>
      </c>
      <c r="V2505">
        <v>177.7</v>
      </c>
    </row>
    <row r="2506" spans="1:22" x14ac:dyDescent="0.25">
      <c r="A2506" t="str">
        <f t="shared" si="79"/>
        <v>FILIAL</v>
      </c>
      <c r="B2506" t="str">
        <f t="shared" si="80"/>
        <v>LOJA FISICA</v>
      </c>
      <c r="C2506" t="s">
        <v>18</v>
      </c>
      <c r="D2506" t="s">
        <v>614</v>
      </c>
      <c r="E2506">
        <v>72533</v>
      </c>
      <c r="F2506" t="s">
        <v>628</v>
      </c>
      <c r="G2506" s="1">
        <v>7898029550247</v>
      </c>
      <c r="H2506">
        <v>126</v>
      </c>
      <c r="I2506" t="s">
        <v>119</v>
      </c>
      <c r="J2506" t="s">
        <v>292</v>
      </c>
      <c r="K2506" t="s">
        <v>285</v>
      </c>
      <c r="L2506" t="s">
        <v>279</v>
      </c>
      <c r="M2506" t="s">
        <v>291</v>
      </c>
      <c r="N2506">
        <v>1</v>
      </c>
      <c r="O2506">
        <v>1</v>
      </c>
      <c r="P2506">
        <v>100.22</v>
      </c>
      <c r="Q2506">
        <v>1</v>
      </c>
      <c r="R2506">
        <v>88.85</v>
      </c>
      <c r="S2506">
        <v>1</v>
      </c>
      <c r="T2506">
        <v>88.85</v>
      </c>
      <c r="U2506">
        <v>1</v>
      </c>
      <c r="V2506">
        <v>74.39</v>
      </c>
    </row>
    <row r="2507" spans="1:22" x14ac:dyDescent="0.25">
      <c r="A2507" t="str">
        <f t="shared" si="79"/>
        <v>FILIAL</v>
      </c>
      <c r="B2507" t="str">
        <f t="shared" si="80"/>
        <v>LOJA FISICA</v>
      </c>
      <c r="C2507" t="s">
        <v>18</v>
      </c>
      <c r="D2507" t="s">
        <v>614</v>
      </c>
      <c r="E2507">
        <v>72533</v>
      </c>
      <c r="F2507" t="s">
        <v>628</v>
      </c>
      <c r="G2507" s="1">
        <v>7898029550247</v>
      </c>
      <c r="H2507">
        <v>133</v>
      </c>
      <c r="I2507" t="s">
        <v>172</v>
      </c>
      <c r="J2507" t="s">
        <v>352</v>
      </c>
      <c r="K2507" t="s">
        <v>285</v>
      </c>
      <c r="L2507" t="s">
        <v>279</v>
      </c>
      <c r="M2507" t="s">
        <v>291</v>
      </c>
      <c r="N2507">
        <v>2</v>
      </c>
      <c r="Q2507">
        <v>1</v>
      </c>
      <c r="R2507">
        <v>88.85</v>
      </c>
      <c r="S2507">
        <v>1</v>
      </c>
      <c r="T2507">
        <v>88.85</v>
      </c>
      <c r="U2507">
        <v>3</v>
      </c>
      <c r="V2507">
        <v>266.55</v>
      </c>
    </row>
    <row r="2508" spans="1:22" x14ac:dyDescent="0.25">
      <c r="A2508" t="str">
        <f t="shared" si="79"/>
        <v>FILIAL</v>
      </c>
      <c r="B2508" t="str">
        <f t="shared" si="80"/>
        <v>LOJA FISICA</v>
      </c>
      <c r="C2508" t="s">
        <v>18</v>
      </c>
      <c r="D2508" t="s">
        <v>614</v>
      </c>
      <c r="E2508">
        <v>72533</v>
      </c>
      <c r="F2508" t="s">
        <v>628</v>
      </c>
      <c r="G2508" s="1">
        <v>7898029550247</v>
      </c>
      <c r="H2508">
        <v>153</v>
      </c>
      <c r="I2508" t="s">
        <v>162</v>
      </c>
      <c r="J2508" t="s">
        <v>495</v>
      </c>
      <c r="K2508" t="s">
        <v>285</v>
      </c>
      <c r="L2508" t="s">
        <v>279</v>
      </c>
      <c r="M2508" t="s">
        <v>286</v>
      </c>
      <c r="N2508">
        <v>2</v>
      </c>
      <c r="O2508">
        <v>1</v>
      </c>
      <c r="P2508">
        <v>88.85</v>
      </c>
      <c r="Q2508">
        <v>1</v>
      </c>
      <c r="R2508">
        <v>88.85</v>
      </c>
      <c r="S2508">
        <v>3</v>
      </c>
      <c r="T2508">
        <v>266.55</v>
      </c>
      <c r="U2508">
        <v>2</v>
      </c>
      <c r="V2508">
        <v>177.7</v>
      </c>
    </row>
    <row r="2509" spans="1:22" x14ac:dyDescent="0.25">
      <c r="A2509" t="str">
        <f t="shared" si="79"/>
        <v>FILIAL</v>
      </c>
      <c r="B2509" t="str">
        <f t="shared" si="80"/>
        <v>LOJA FISICA</v>
      </c>
      <c r="C2509" t="s">
        <v>18</v>
      </c>
      <c r="D2509" t="s">
        <v>614</v>
      </c>
      <c r="E2509">
        <v>72533</v>
      </c>
      <c r="F2509" t="s">
        <v>628</v>
      </c>
      <c r="G2509" s="1">
        <v>7898029550247</v>
      </c>
      <c r="H2509">
        <v>162</v>
      </c>
      <c r="I2509" t="s">
        <v>118</v>
      </c>
      <c r="J2509" t="s">
        <v>302</v>
      </c>
      <c r="K2509" t="s">
        <v>285</v>
      </c>
      <c r="L2509" t="s">
        <v>279</v>
      </c>
      <c r="M2509" t="s">
        <v>286</v>
      </c>
      <c r="N2509">
        <v>0</v>
      </c>
      <c r="O2509">
        <v>2</v>
      </c>
      <c r="P2509">
        <v>177.63</v>
      </c>
      <c r="Q2509">
        <v>1</v>
      </c>
      <c r="R2509">
        <v>88.85</v>
      </c>
      <c r="S2509">
        <v>2</v>
      </c>
      <c r="T2509">
        <v>192.16</v>
      </c>
      <c r="U2509">
        <v>2</v>
      </c>
      <c r="V2509">
        <v>177.7</v>
      </c>
    </row>
    <row r="2510" spans="1:22" x14ac:dyDescent="0.25">
      <c r="A2510" t="str">
        <f t="shared" si="79"/>
        <v>FILIAL</v>
      </c>
      <c r="B2510" t="str">
        <f t="shared" si="80"/>
        <v>LOJA FISICA</v>
      </c>
      <c r="C2510" t="s">
        <v>18</v>
      </c>
      <c r="D2510" t="s">
        <v>614</v>
      </c>
      <c r="E2510">
        <v>72533</v>
      </c>
      <c r="F2510" t="s">
        <v>628</v>
      </c>
      <c r="G2510" s="1">
        <v>7898029550247</v>
      </c>
      <c r="H2510">
        <v>165</v>
      </c>
      <c r="I2510" t="s">
        <v>79</v>
      </c>
      <c r="J2510" t="s">
        <v>322</v>
      </c>
      <c r="K2510" t="s">
        <v>285</v>
      </c>
      <c r="L2510" t="s">
        <v>279</v>
      </c>
      <c r="M2510" t="s">
        <v>291</v>
      </c>
      <c r="N2510">
        <v>1</v>
      </c>
      <c r="Q2510">
        <v>1</v>
      </c>
      <c r="R2510">
        <v>88.85</v>
      </c>
      <c r="S2510">
        <v>1</v>
      </c>
      <c r="T2510">
        <v>88.85</v>
      </c>
    </row>
    <row r="2511" spans="1:22" x14ac:dyDescent="0.25">
      <c r="A2511" t="str">
        <f t="shared" si="79"/>
        <v>FILIAL</v>
      </c>
      <c r="B2511" t="str">
        <f t="shared" si="80"/>
        <v>ECOMMERCE</v>
      </c>
      <c r="C2511" t="s">
        <v>18</v>
      </c>
      <c r="D2511" t="s">
        <v>614</v>
      </c>
      <c r="E2511">
        <v>72533</v>
      </c>
      <c r="F2511" t="s">
        <v>628</v>
      </c>
      <c r="G2511" s="1">
        <v>7898029550247</v>
      </c>
      <c r="H2511">
        <v>18</v>
      </c>
      <c r="I2511" t="s">
        <v>180</v>
      </c>
      <c r="J2511" t="s">
        <v>292</v>
      </c>
      <c r="K2511" t="s">
        <v>285</v>
      </c>
      <c r="L2511" t="s">
        <v>279</v>
      </c>
      <c r="M2511" t="s">
        <v>310</v>
      </c>
      <c r="Q2511">
        <v>1</v>
      </c>
      <c r="R2511">
        <v>88.85</v>
      </c>
      <c r="S2511">
        <v>1</v>
      </c>
      <c r="T2511">
        <v>88.85</v>
      </c>
      <c r="U2511">
        <v>1</v>
      </c>
      <c r="V2511">
        <v>88.85</v>
      </c>
    </row>
    <row r="2512" spans="1:22" x14ac:dyDescent="0.25">
      <c r="A2512" t="str">
        <f t="shared" si="79"/>
        <v>FILIAL</v>
      </c>
      <c r="B2512" t="str">
        <f t="shared" si="80"/>
        <v>LOJA FISICA</v>
      </c>
      <c r="C2512" t="s">
        <v>18</v>
      </c>
      <c r="D2512" t="s">
        <v>614</v>
      </c>
      <c r="E2512">
        <v>72533</v>
      </c>
      <c r="F2512" t="s">
        <v>628</v>
      </c>
      <c r="G2512" s="1">
        <v>7898029550247</v>
      </c>
      <c r="H2512">
        <v>184</v>
      </c>
      <c r="I2512" t="s">
        <v>526</v>
      </c>
      <c r="J2512" t="s">
        <v>337</v>
      </c>
      <c r="K2512" t="s">
        <v>285</v>
      </c>
      <c r="L2512" t="s">
        <v>279</v>
      </c>
      <c r="M2512" t="s">
        <v>291</v>
      </c>
      <c r="N2512">
        <v>1</v>
      </c>
      <c r="Q2512">
        <v>1</v>
      </c>
      <c r="R2512">
        <v>88.85</v>
      </c>
      <c r="S2512">
        <v>1</v>
      </c>
      <c r="T2512">
        <v>103.31</v>
      </c>
      <c r="U2512">
        <v>1</v>
      </c>
      <c r="V2512">
        <v>88.85</v>
      </c>
    </row>
    <row r="2513" spans="1:22" x14ac:dyDescent="0.25">
      <c r="A2513" t="str">
        <f t="shared" si="79"/>
        <v>FILIAL</v>
      </c>
      <c r="B2513" t="str">
        <f t="shared" si="80"/>
        <v>LOJA FISICA</v>
      </c>
      <c r="C2513" t="s">
        <v>18</v>
      </c>
      <c r="D2513" t="s">
        <v>614</v>
      </c>
      <c r="E2513">
        <v>72533</v>
      </c>
      <c r="F2513" t="s">
        <v>628</v>
      </c>
      <c r="G2513" s="1">
        <v>7898029550247</v>
      </c>
      <c r="H2513">
        <v>185</v>
      </c>
      <c r="I2513" t="s">
        <v>358</v>
      </c>
      <c r="J2513" t="s">
        <v>359</v>
      </c>
      <c r="K2513" t="s">
        <v>285</v>
      </c>
      <c r="L2513" t="s">
        <v>279</v>
      </c>
      <c r="M2513" t="s">
        <v>291</v>
      </c>
      <c r="N2513">
        <v>1</v>
      </c>
      <c r="Q2513">
        <v>1</v>
      </c>
      <c r="R2513">
        <v>88.85</v>
      </c>
    </row>
    <row r="2514" spans="1:22" x14ac:dyDescent="0.25">
      <c r="A2514" t="str">
        <f t="shared" si="79"/>
        <v>FILIAL</v>
      </c>
      <c r="B2514" t="str">
        <f t="shared" si="80"/>
        <v>LOJA FISICA</v>
      </c>
      <c r="C2514" t="s">
        <v>18</v>
      </c>
      <c r="D2514" t="s">
        <v>614</v>
      </c>
      <c r="E2514">
        <v>72533</v>
      </c>
      <c r="F2514" t="s">
        <v>628</v>
      </c>
      <c r="G2514" s="1">
        <v>7898029550247</v>
      </c>
      <c r="H2514">
        <v>195</v>
      </c>
      <c r="I2514" t="s">
        <v>338</v>
      </c>
      <c r="J2514" t="s">
        <v>337</v>
      </c>
      <c r="K2514" t="s">
        <v>285</v>
      </c>
      <c r="L2514" t="s">
        <v>279</v>
      </c>
      <c r="M2514" t="s">
        <v>291</v>
      </c>
      <c r="N2514">
        <v>1</v>
      </c>
      <c r="Q2514">
        <v>1</v>
      </c>
      <c r="R2514">
        <v>88.85</v>
      </c>
      <c r="S2514">
        <v>1</v>
      </c>
      <c r="T2514">
        <v>88.85</v>
      </c>
      <c r="U2514">
        <v>1</v>
      </c>
      <c r="V2514">
        <v>88.85</v>
      </c>
    </row>
    <row r="2515" spans="1:22" x14ac:dyDescent="0.25">
      <c r="A2515" t="str">
        <f t="shared" si="79"/>
        <v>FILIAL</v>
      </c>
      <c r="B2515" t="str">
        <f t="shared" si="80"/>
        <v>LOJA FISICA</v>
      </c>
      <c r="C2515" t="s">
        <v>18</v>
      </c>
      <c r="D2515" t="s">
        <v>614</v>
      </c>
      <c r="E2515">
        <v>72533</v>
      </c>
      <c r="F2515" t="s">
        <v>628</v>
      </c>
      <c r="G2515" s="1">
        <v>7898029550247</v>
      </c>
      <c r="H2515">
        <v>2</v>
      </c>
      <c r="I2515" t="s">
        <v>89</v>
      </c>
      <c r="J2515" t="s">
        <v>302</v>
      </c>
      <c r="K2515" t="s">
        <v>285</v>
      </c>
      <c r="L2515" t="s">
        <v>279</v>
      </c>
      <c r="M2515" t="s">
        <v>291</v>
      </c>
      <c r="N2515">
        <v>1</v>
      </c>
      <c r="O2515">
        <v>1</v>
      </c>
      <c r="P2515">
        <v>88.85</v>
      </c>
      <c r="Q2515">
        <v>1</v>
      </c>
      <c r="R2515">
        <v>88.85</v>
      </c>
      <c r="S2515">
        <v>3</v>
      </c>
      <c r="T2515">
        <v>266.55</v>
      </c>
      <c r="U2515">
        <v>3</v>
      </c>
      <c r="V2515">
        <v>266.45</v>
      </c>
    </row>
    <row r="2516" spans="1:22" x14ac:dyDescent="0.25">
      <c r="A2516" t="str">
        <f t="shared" si="79"/>
        <v>FILIAL</v>
      </c>
      <c r="B2516" t="str">
        <f t="shared" si="80"/>
        <v>LOJA FISICA</v>
      </c>
      <c r="C2516" t="s">
        <v>18</v>
      </c>
      <c r="D2516" t="s">
        <v>614</v>
      </c>
      <c r="E2516">
        <v>72533</v>
      </c>
      <c r="F2516" t="s">
        <v>628</v>
      </c>
      <c r="G2516" s="1">
        <v>7898029550247</v>
      </c>
      <c r="H2516">
        <v>203</v>
      </c>
      <c r="I2516" t="s">
        <v>518</v>
      </c>
      <c r="J2516" t="s">
        <v>307</v>
      </c>
      <c r="K2516" t="s">
        <v>285</v>
      </c>
      <c r="L2516" t="s">
        <v>279</v>
      </c>
      <c r="M2516" t="s">
        <v>291</v>
      </c>
      <c r="N2516">
        <v>0</v>
      </c>
      <c r="Q2516">
        <v>1</v>
      </c>
      <c r="R2516">
        <v>88.85</v>
      </c>
      <c r="S2516">
        <v>1</v>
      </c>
      <c r="T2516">
        <v>88.85</v>
      </c>
      <c r="U2516">
        <v>1</v>
      </c>
      <c r="V2516">
        <v>88.85</v>
      </c>
    </row>
    <row r="2517" spans="1:22" x14ac:dyDescent="0.25">
      <c r="A2517" t="str">
        <f t="shared" si="79"/>
        <v>FILIAL</v>
      </c>
      <c r="B2517" t="str">
        <f t="shared" si="80"/>
        <v>LOJA FISICA</v>
      </c>
      <c r="C2517" t="s">
        <v>18</v>
      </c>
      <c r="D2517" t="s">
        <v>614</v>
      </c>
      <c r="E2517">
        <v>72533</v>
      </c>
      <c r="F2517" t="s">
        <v>628</v>
      </c>
      <c r="G2517" s="1">
        <v>7898029550247</v>
      </c>
      <c r="H2517">
        <v>215</v>
      </c>
      <c r="I2517" t="s">
        <v>380</v>
      </c>
      <c r="J2517" t="s">
        <v>303</v>
      </c>
      <c r="K2517" t="s">
        <v>285</v>
      </c>
      <c r="L2517" t="s">
        <v>279</v>
      </c>
      <c r="M2517" t="s">
        <v>286</v>
      </c>
      <c r="N2517">
        <v>1</v>
      </c>
      <c r="O2517">
        <v>1</v>
      </c>
      <c r="P2517">
        <v>88.85</v>
      </c>
      <c r="Q2517">
        <v>1</v>
      </c>
      <c r="R2517">
        <v>88.85</v>
      </c>
      <c r="S2517">
        <v>1</v>
      </c>
      <c r="T2517">
        <v>88.85</v>
      </c>
      <c r="U2517">
        <v>1</v>
      </c>
      <c r="V2517">
        <v>88.85</v>
      </c>
    </row>
    <row r="2518" spans="1:22" x14ac:dyDescent="0.25">
      <c r="A2518" t="str">
        <f t="shared" si="79"/>
        <v>FILIAL</v>
      </c>
      <c r="B2518" t="str">
        <f t="shared" si="80"/>
        <v>LOJA FISICA</v>
      </c>
      <c r="C2518" t="s">
        <v>18</v>
      </c>
      <c r="D2518" t="s">
        <v>614</v>
      </c>
      <c r="E2518">
        <v>72533</v>
      </c>
      <c r="F2518" t="s">
        <v>628</v>
      </c>
      <c r="G2518" s="1">
        <v>7898029550247</v>
      </c>
      <c r="H2518">
        <v>245</v>
      </c>
      <c r="I2518" t="s">
        <v>528</v>
      </c>
      <c r="J2518" t="s">
        <v>529</v>
      </c>
      <c r="K2518" t="s">
        <v>285</v>
      </c>
      <c r="L2518" t="s">
        <v>279</v>
      </c>
      <c r="M2518" t="s">
        <v>291</v>
      </c>
      <c r="N2518">
        <v>1</v>
      </c>
      <c r="Q2518">
        <v>1</v>
      </c>
      <c r="R2518">
        <v>88.85</v>
      </c>
      <c r="S2518">
        <v>1</v>
      </c>
      <c r="T2518">
        <v>91.99</v>
      </c>
    </row>
    <row r="2519" spans="1:22" x14ac:dyDescent="0.25">
      <c r="A2519" t="str">
        <f t="shared" si="79"/>
        <v>FILIAL</v>
      </c>
      <c r="B2519" t="str">
        <f t="shared" si="80"/>
        <v>LOJA FISICA</v>
      </c>
      <c r="C2519" t="s">
        <v>18</v>
      </c>
      <c r="D2519" t="s">
        <v>614</v>
      </c>
      <c r="E2519">
        <v>72533</v>
      </c>
      <c r="F2519" t="s">
        <v>628</v>
      </c>
      <c r="G2519" s="1">
        <v>7898029550247</v>
      </c>
      <c r="H2519">
        <v>250</v>
      </c>
      <c r="I2519" t="s">
        <v>487</v>
      </c>
      <c r="J2519" t="s">
        <v>292</v>
      </c>
      <c r="K2519" t="s">
        <v>285</v>
      </c>
      <c r="L2519" t="s">
        <v>279</v>
      </c>
      <c r="M2519" t="s">
        <v>291</v>
      </c>
      <c r="N2519">
        <v>1</v>
      </c>
      <c r="O2519">
        <v>1</v>
      </c>
      <c r="P2519">
        <v>88.85</v>
      </c>
      <c r="Q2519">
        <v>1</v>
      </c>
      <c r="R2519">
        <v>88.85</v>
      </c>
      <c r="S2519">
        <v>1</v>
      </c>
      <c r="T2519">
        <v>88.85</v>
      </c>
    </row>
    <row r="2520" spans="1:22" x14ac:dyDescent="0.25">
      <c r="A2520" t="str">
        <f t="shared" si="79"/>
        <v>FILIAL</v>
      </c>
      <c r="B2520" t="str">
        <f t="shared" si="80"/>
        <v>LOJA FISICA</v>
      </c>
      <c r="C2520" t="s">
        <v>18</v>
      </c>
      <c r="D2520" t="s">
        <v>614</v>
      </c>
      <c r="E2520">
        <v>72533</v>
      </c>
      <c r="F2520" t="s">
        <v>628</v>
      </c>
      <c r="G2520" s="1">
        <v>7898029550247</v>
      </c>
      <c r="H2520">
        <v>43</v>
      </c>
      <c r="I2520" t="s">
        <v>163</v>
      </c>
      <c r="J2520" t="s">
        <v>284</v>
      </c>
      <c r="K2520" t="s">
        <v>285</v>
      </c>
      <c r="L2520" t="s">
        <v>279</v>
      </c>
      <c r="M2520" t="s">
        <v>291</v>
      </c>
      <c r="N2520">
        <v>0</v>
      </c>
      <c r="Q2520">
        <v>1</v>
      </c>
      <c r="R2520">
        <v>88.85</v>
      </c>
      <c r="S2520">
        <v>2</v>
      </c>
      <c r="T2520">
        <v>177.6</v>
      </c>
      <c r="U2520">
        <v>1</v>
      </c>
      <c r="V2520">
        <v>88.85</v>
      </c>
    </row>
    <row r="2521" spans="1:22" x14ac:dyDescent="0.25">
      <c r="A2521" t="str">
        <f t="shared" si="79"/>
        <v>FILIAL</v>
      </c>
      <c r="B2521" t="str">
        <f t="shared" si="80"/>
        <v>LOJA FISICA</v>
      </c>
      <c r="C2521" t="s">
        <v>18</v>
      </c>
      <c r="D2521" t="s">
        <v>614</v>
      </c>
      <c r="E2521">
        <v>72533</v>
      </c>
      <c r="F2521" t="s">
        <v>628</v>
      </c>
      <c r="G2521" s="1">
        <v>7898029550247</v>
      </c>
      <c r="H2521">
        <v>51</v>
      </c>
      <c r="I2521" t="s">
        <v>91</v>
      </c>
      <c r="J2521" t="s">
        <v>284</v>
      </c>
      <c r="K2521" t="s">
        <v>285</v>
      </c>
      <c r="L2521" t="s">
        <v>279</v>
      </c>
      <c r="M2521" t="s">
        <v>297</v>
      </c>
      <c r="N2521">
        <v>1</v>
      </c>
      <c r="Q2521">
        <v>1</v>
      </c>
      <c r="R2521">
        <v>88.85</v>
      </c>
    </row>
    <row r="2522" spans="1:22" x14ac:dyDescent="0.25">
      <c r="A2522" t="str">
        <f t="shared" si="79"/>
        <v>FILIAL</v>
      </c>
      <c r="B2522" t="str">
        <f t="shared" si="80"/>
        <v>LOJA FISICA</v>
      </c>
      <c r="C2522" t="s">
        <v>18</v>
      </c>
      <c r="D2522" t="s">
        <v>614</v>
      </c>
      <c r="E2522">
        <v>72533</v>
      </c>
      <c r="F2522" t="s">
        <v>628</v>
      </c>
      <c r="G2522" s="1">
        <v>7898029550247</v>
      </c>
      <c r="H2522">
        <v>55</v>
      </c>
      <c r="I2522" t="s">
        <v>82</v>
      </c>
      <c r="J2522" t="s">
        <v>304</v>
      </c>
      <c r="K2522" t="s">
        <v>285</v>
      </c>
      <c r="L2522" t="s">
        <v>279</v>
      </c>
      <c r="M2522" t="s">
        <v>297</v>
      </c>
      <c r="N2522">
        <v>1</v>
      </c>
      <c r="Q2522">
        <v>1</v>
      </c>
      <c r="R2522">
        <v>88.85</v>
      </c>
    </row>
    <row r="2523" spans="1:22" x14ac:dyDescent="0.25">
      <c r="A2523" t="str">
        <f t="shared" si="79"/>
        <v>FILIAL</v>
      </c>
      <c r="B2523" t="str">
        <f t="shared" si="80"/>
        <v>LOJA FISICA</v>
      </c>
      <c r="C2523" t="s">
        <v>18</v>
      </c>
      <c r="D2523" t="s">
        <v>614</v>
      </c>
      <c r="E2523">
        <v>72533</v>
      </c>
      <c r="F2523" t="s">
        <v>628</v>
      </c>
      <c r="G2523" s="1">
        <v>7898029550247</v>
      </c>
      <c r="H2523">
        <v>63</v>
      </c>
      <c r="I2523" t="s">
        <v>66</v>
      </c>
      <c r="J2523" t="s">
        <v>284</v>
      </c>
      <c r="K2523" t="s">
        <v>285</v>
      </c>
      <c r="L2523" t="s">
        <v>279</v>
      </c>
      <c r="M2523" t="s">
        <v>291</v>
      </c>
      <c r="N2523">
        <v>2</v>
      </c>
      <c r="O2523">
        <v>2</v>
      </c>
      <c r="P2523">
        <v>177.7</v>
      </c>
      <c r="Q2523">
        <v>1</v>
      </c>
      <c r="R2523">
        <v>88.85</v>
      </c>
      <c r="S2523">
        <v>5</v>
      </c>
      <c r="T2523">
        <v>421.51</v>
      </c>
      <c r="U2523">
        <v>2</v>
      </c>
      <c r="V2523">
        <v>177.7</v>
      </c>
    </row>
    <row r="2524" spans="1:22" x14ac:dyDescent="0.25">
      <c r="A2524" t="str">
        <f t="shared" si="79"/>
        <v>FILIAL</v>
      </c>
      <c r="B2524" t="str">
        <f t="shared" si="80"/>
        <v>LOJA FISICA</v>
      </c>
      <c r="C2524" t="s">
        <v>18</v>
      </c>
      <c r="D2524" t="s">
        <v>614</v>
      </c>
      <c r="E2524">
        <v>72533</v>
      </c>
      <c r="F2524" t="s">
        <v>628</v>
      </c>
      <c r="G2524" s="1">
        <v>7898029550247</v>
      </c>
      <c r="H2524">
        <v>64</v>
      </c>
      <c r="I2524" t="s">
        <v>361</v>
      </c>
      <c r="J2524" t="s">
        <v>362</v>
      </c>
      <c r="K2524" t="s">
        <v>285</v>
      </c>
      <c r="L2524" t="s">
        <v>279</v>
      </c>
      <c r="M2524" t="s">
        <v>291</v>
      </c>
      <c r="N2524">
        <v>1</v>
      </c>
      <c r="Q2524">
        <v>1</v>
      </c>
      <c r="R2524">
        <v>88.85</v>
      </c>
    </row>
    <row r="2525" spans="1:22" x14ac:dyDescent="0.25">
      <c r="A2525" t="str">
        <f t="shared" si="79"/>
        <v>FILIAL</v>
      </c>
      <c r="B2525" t="str">
        <f t="shared" si="80"/>
        <v>LOJA FISICA</v>
      </c>
      <c r="C2525" t="s">
        <v>18</v>
      </c>
      <c r="D2525" t="s">
        <v>614</v>
      </c>
      <c r="E2525">
        <v>72533</v>
      </c>
      <c r="F2525" t="s">
        <v>628</v>
      </c>
      <c r="G2525" s="1">
        <v>7898029550247</v>
      </c>
      <c r="H2525">
        <v>74</v>
      </c>
      <c r="I2525" t="s">
        <v>149</v>
      </c>
      <c r="J2525" t="s">
        <v>292</v>
      </c>
      <c r="K2525" t="s">
        <v>285</v>
      </c>
      <c r="L2525" t="s">
        <v>279</v>
      </c>
      <c r="M2525" t="s">
        <v>291</v>
      </c>
      <c r="N2525">
        <v>1</v>
      </c>
      <c r="Q2525">
        <v>1</v>
      </c>
      <c r="R2525">
        <v>88.85</v>
      </c>
      <c r="S2525">
        <v>1</v>
      </c>
      <c r="T2525">
        <v>87.81</v>
      </c>
    </row>
    <row r="2526" spans="1:22" x14ac:dyDescent="0.25">
      <c r="A2526" t="str">
        <f t="shared" si="79"/>
        <v>FILIAL</v>
      </c>
      <c r="B2526" t="str">
        <f t="shared" si="80"/>
        <v>LOJA FISICA</v>
      </c>
      <c r="C2526" t="s">
        <v>18</v>
      </c>
      <c r="D2526" t="s">
        <v>614</v>
      </c>
      <c r="E2526">
        <v>72533</v>
      </c>
      <c r="F2526" t="s">
        <v>628</v>
      </c>
      <c r="G2526" s="1">
        <v>7898029550247</v>
      </c>
      <c r="H2526">
        <v>8</v>
      </c>
      <c r="I2526" t="s">
        <v>111</v>
      </c>
      <c r="J2526" t="s">
        <v>287</v>
      </c>
      <c r="K2526" t="s">
        <v>285</v>
      </c>
      <c r="L2526" t="s">
        <v>279</v>
      </c>
      <c r="M2526" t="s">
        <v>286</v>
      </c>
      <c r="N2526">
        <v>1</v>
      </c>
      <c r="Q2526">
        <v>1</v>
      </c>
      <c r="R2526">
        <v>88.85</v>
      </c>
      <c r="S2526">
        <v>2</v>
      </c>
      <c r="T2526">
        <v>177.7</v>
      </c>
    </row>
    <row r="2527" spans="1:22" x14ac:dyDescent="0.25">
      <c r="A2527" t="str">
        <f t="shared" si="79"/>
        <v>FILIAL</v>
      </c>
      <c r="B2527" t="str">
        <f t="shared" si="80"/>
        <v>LOJA FISICA</v>
      </c>
      <c r="C2527" t="s">
        <v>18</v>
      </c>
      <c r="D2527" t="s">
        <v>614</v>
      </c>
      <c r="E2527">
        <v>72533</v>
      </c>
      <c r="F2527" t="s">
        <v>628</v>
      </c>
      <c r="G2527" s="1">
        <v>7898029550247</v>
      </c>
      <c r="H2527">
        <v>97</v>
      </c>
      <c r="I2527" t="s">
        <v>86</v>
      </c>
      <c r="J2527" t="s">
        <v>350</v>
      </c>
      <c r="K2527" t="s">
        <v>285</v>
      </c>
      <c r="L2527" t="s">
        <v>279</v>
      </c>
      <c r="M2527" t="s">
        <v>291</v>
      </c>
      <c r="N2527">
        <v>1</v>
      </c>
      <c r="Q2527">
        <v>1</v>
      </c>
      <c r="R2527">
        <v>88.85</v>
      </c>
    </row>
    <row r="2528" spans="1:22" x14ac:dyDescent="0.25">
      <c r="A2528" t="str">
        <f t="shared" si="79"/>
        <v>FILIAL</v>
      </c>
      <c r="B2528" t="str">
        <f t="shared" si="80"/>
        <v>LOJA FISICA</v>
      </c>
      <c r="C2528" t="s">
        <v>18</v>
      </c>
      <c r="D2528" t="s">
        <v>614</v>
      </c>
      <c r="E2528">
        <v>72533</v>
      </c>
      <c r="F2528" t="s">
        <v>628</v>
      </c>
      <c r="G2528" s="1">
        <v>7898029550247</v>
      </c>
      <c r="H2528">
        <v>50</v>
      </c>
      <c r="I2528" t="s">
        <v>142</v>
      </c>
      <c r="J2528" t="s">
        <v>303</v>
      </c>
      <c r="K2528" t="s">
        <v>285</v>
      </c>
      <c r="L2528" t="s">
        <v>279</v>
      </c>
      <c r="M2528" t="s">
        <v>291</v>
      </c>
      <c r="N2528">
        <v>1</v>
      </c>
      <c r="Q2528">
        <v>1</v>
      </c>
      <c r="R2528">
        <v>88.77</v>
      </c>
      <c r="S2528">
        <v>1</v>
      </c>
      <c r="T2528">
        <v>88.85</v>
      </c>
    </row>
    <row r="2529" spans="1:22" x14ac:dyDescent="0.25">
      <c r="A2529" t="str">
        <f t="shared" si="79"/>
        <v>FILIAL</v>
      </c>
      <c r="B2529" t="str">
        <f t="shared" si="80"/>
        <v>LOJA FISICA</v>
      </c>
      <c r="C2529" t="s">
        <v>18</v>
      </c>
      <c r="D2529" t="s">
        <v>614</v>
      </c>
      <c r="E2529">
        <v>14167</v>
      </c>
      <c r="F2529" t="s">
        <v>621</v>
      </c>
      <c r="G2529" s="1">
        <v>7898029556539</v>
      </c>
      <c r="H2529">
        <v>78</v>
      </c>
      <c r="I2529" t="s">
        <v>126</v>
      </c>
      <c r="J2529" t="s">
        <v>302</v>
      </c>
      <c r="K2529" t="s">
        <v>285</v>
      </c>
      <c r="L2529" t="s">
        <v>279</v>
      </c>
      <c r="M2529" t="s">
        <v>286</v>
      </c>
      <c r="N2529">
        <v>1</v>
      </c>
      <c r="Q2529">
        <v>2</v>
      </c>
      <c r="R2529">
        <v>88.76</v>
      </c>
      <c r="U2529">
        <v>1</v>
      </c>
      <c r="V2529">
        <v>44.38</v>
      </c>
    </row>
    <row r="2530" spans="1:22" x14ac:dyDescent="0.25">
      <c r="A2530" t="str">
        <f t="shared" si="79"/>
        <v>FILIAL</v>
      </c>
      <c r="B2530" t="str">
        <f t="shared" si="80"/>
        <v>LOJA FISICA</v>
      </c>
      <c r="C2530" t="s">
        <v>18</v>
      </c>
      <c r="D2530" t="s">
        <v>614</v>
      </c>
      <c r="E2530">
        <v>97805</v>
      </c>
      <c r="F2530" t="s">
        <v>633</v>
      </c>
      <c r="G2530" s="1">
        <v>7898029550339</v>
      </c>
      <c r="H2530">
        <v>110</v>
      </c>
      <c r="I2530" t="s">
        <v>96</v>
      </c>
      <c r="J2530" t="s">
        <v>303</v>
      </c>
      <c r="K2530" t="s">
        <v>285</v>
      </c>
      <c r="L2530" t="s">
        <v>279</v>
      </c>
      <c r="M2530" t="s">
        <v>286</v>
      </c>
      <c r="N2530">
        <v>2</v>
      </c>
      <c r="Q2530">
        <v>1</v>
      </c>
      <c r="R2530">
        <v>88.76</v>
      </c>
      <c r="S2530">
        <v>2</v>
      </c>
      <c r="T2530">
        <v>159.77000000000001</v>
      </c>
    </row>
    <row r="2531" spans="1:22" x14ac:dyDescent="0.25">
      <c r="A2531" t="str">
        <f t="shared" si="79"/>
        <v>FILIAL</v>
      </c>
      <c r="B2531" t="str">
        <f t="shared" si="80"/>
        <v>LOJA FISICA</v>
      </c>
      <c r="C2531" t="s">
        <v>18</v>
      </c>
      <c r="D2531" t="s">
        <v>614</v>
      </c>
      <c r="E2531">
        <v>97805</v>
      </c>
      <c r="F2531" t="s">
        <v>633</v>
      </c>
      <c r="G2531" s="1">
        <v>7898029550339</v>
      </c>
      <c r="H2531">
        <v>172</v>
      </c>
      <c r="I2531" t="s">
        <v>80</v>
      </c>
      <c r="J2531" t="s">
        <v>284</v>
      </c>
      <c r="K2531" t="s">
        <v>285</v>
      </c>
      <c r="L2531" t="s">
        <v>279</v>
      </c>
      <c r="M2531" t="s">
        <v>291</v>
      </c>
      <c r="N2531">
        <v>1</v>
      </c>
      <c r="Q2531">
        <v>1</v>
      </c>
      <c r="R2531">
        <v>88.76</v>
      </c>
    </row>
    <row r="2532" spans="1:22" x14ac:dyDescent="0.25">
      <c r="A2532" t="str">
        <f t="shared" si="79"/>
        <v>FILIAL</v>
      </c>
      <c r="B2532" t="str">
        <f t="shared" si="80"/>
        <v>LOJA FISICA</v>
      </c>
      <c r="C2532" t="s">
        <v>18</v>
      </c>
      <c r="D2532" t="s">
        <v>614</v>
      </c>
      <c r="E2532">
        <v>97805</v>
      </c>
      <c r="F2532" t="s">
        <v>633</v>
      </c>
      <c r="G2532" s="1">
        <v>7898029550339</v>
      </c>
      <c r="H2532">
        <v>176</v>
      </c>
      <c r="I2532" t="s">
        <v>148</v>
      </c>
      <c r="J2532" t="s">
        <v>287</v>
      </c>
      <c r="K2532" t="s">
        <v>285</v>
      </c>
      <c r="L2532" t="s">
        <v>279</v>
      </c>
      <c r="M2532" t="s">
        <v>286</v>
      </c>
      <c r="N2532">
        <v>0</v>
      </c>
      <c r="O2532">
        <v>2</v>
      </c>
      <c r="P2532">
        <v>142.02000000000001</v>
      </c>
      <c r="Q2532">
        <v>1</v>
      </c>
      <c r="R2532">
        <v>88.76</v>
      </c>
      <c r="S2532">
        <v>3</v>
      </c>
      <c r="T2532">
        <v>230.78</v>
      </c>
      <c r="U2532">
        <v>1</v>
      </c>
      <c r="V2532">
        <v>71</v>
      </c>
    </row>
    <row r="2533" spans="1:22" x14ac:dyDescent="0.25">
      <c r="A2533" t="str">
        <f t="shared" si="79"/>
        <v>FILIAL</v>
      </c>
      <c r="B2533" t="str">
        <f t="shared" si="80"/>
        <v>LOJA FISICA</v>
      </c>
      <c r="C2533" t="s">
        <v>18</v>
      </c>
      <c r="D2533" t="s">
        <v>614</v>
      </c>
      <c r="E2533">
        <v>97805</v>
      </c>
      <c r="F2533" t="s">
        <v>633</v>
      </c>
      <c r="G2533" s="1">
        <v>7898029550339</v>
      </c>
      <c r="H2533">
        <v>87</v>
      </c>
      <c r="I2533" t="s">
        <v>114</v>
      </c>
      <c r="J2533" t="s">
        <v>349</v>
      </c>
      <c r="K2533" t="s">
        <v>285</v>
      </c>
      <c r="L2533" t="s">
        <v>279</v>
      </c>
      <c r="M2533" t="s">
        <v>291</v>
      </c>
      <c r="N2533">
        <v>1</v>
      </c>
      <c r="Q2533">
        <v>1</v>
      </c>
      <c r="R2533">
        <v>88.76</v>
      </c>
      <c r="S2533">
        <v>1</v>
      </c>
      <c r="T2533">
        <v>71.010000000000005</v>
      </c>
    </row>
    <row r="2534" spans="1:22" x14ac:dyDescent="0.25">
      <c r="A2534" t="str">
        <f t="shared" si="79"/>
        <v>FILIAL</v>
      </c>
      <c r="B2534" t="str">
        <f t="shared" si="80"/>
        <v>LOJA FISICA</v>
      </c>
      <c r="C2534" t="s">
        <v>18</v>
      </c>
      <c r="D2534" t="s">
        <v>614</v>
      </c>
      <c r="E2534">
        <v>72533</v>
      </c>
      <c r="F2534" t="s">
        <v>628</v>
      </c>
      <c r="G2534" s="1">
        <v>7898029550247</v>
      </c>
      <c r="H2534">
        <v>141</v>
      </c>
      <c r="I2534" t="s">
        <v>211</v>
      </c>
      <c r="J2534" t="s">
        <v>396</v>
      </c>
      <c r="K2534" t="s">
        <v>285</v>
      </c>
      <c r="L2534" t="s">
        <v>279</v>
      </c>
      <c r="M2534" t="s">
        <v>286</v>
      </c>
      <c r="N2534">
        <v>0</v>
      </c>
      <c r="O2534">
        <v>2</v>
      </c>
      <c r="P2534">
        <v>177.7</v>
      </c>
      <c r="Q2534">
        <v>1</v>
      </c>
      <c r="R2534">
        <v>88.75</v>
      </c>
      <c r="S2534">
        <v>1</v>
      </c>
      <c r="T2534">
        <v>88.85</v>
      </c>
      <c r="U2534">
        <v>2</v>
      </c>
      <c r="V2534">
        <v>177.7</v>
      </c>
    </row>
    <row r="2535" spans="1:22" x14ac:dyDescent="0.25">
      <c r="A2535" t="str">
        <f t="shared" si="79"/>
        <v>FILIAL</v>
      </c>
      <c r="B2535" t="str">
        <f t="shared" si="80"/>
        <v>LOJA FISICA</v>
      </c>
      <c r="C2535" t="s">
        <v>18</v>
      </c>
      <c r="D2535" t="s">
        <v>614</v>
      </c>
      <c r="E2535">
        <v>22498</v>
      </c>
      <c r="F2535" t="s">
        <v>634</v>
      </c>
      <c r="G2535" s="1">
        <v>7898029558809</v>
      </c>
      <c r="H2535">
        <v>30</v>
      </c>
      <c r="I2535" t="s">
        <v>103</v>
      </c>
      <c r="J2535" t="s">
        <v>305</v>
      </c>
      <c r="K2535" t="s">
        <v>290</v>
      </c>
      <c r="L2535" t="s">
        <v>279</v>
      </c>
      <c r="M2535" t="s">
        <v>291</v>
      </c>
      <c r="N2535">
        <v>1</v>
      </c>
      <c r="O2535">
        <v>1</v>
      </c>
      <c r="P2535">
        <v>85.64</v>
      </c>
      <c r="Q2535">
        <v>1</v>
      </c>
      <c r="R2535">
        <v>88.71</v>
      </c>
      <c r="S2535">
        <v>2</v>
      </c>
      <c r="T2535">
        <v>174.35</v>
      </c>
    </row>
    <row r="2536" spans="1:22" x14ac:dyDescent="0.25">
      <c r="A2536" t="str">
        <f t="shared" si="79"/>
        <v>FILIAL</v>
      </c>
      <c r="B2536" t="str">
        <f t="shared" si="80"/>
        <v>ECOMMERCE</v>
      </c>
      <c r="C2536" t="s">
        <v>18</v>
      </c>
      <c r="D2536" t="s">
        <v>614</v>
      </c>
      <c r="E2536">
        <v>22498</v>
      </c>
      <c r="F2536" t="s">
        <v>634</v>
      </c>
      <c r="G2536" s="1">
        <v>7898029558809</v>
      </c>
      <c r="H2536">
        <v>91</v>
      </c>
      <c r="I2536" t="s">
        <v>68</v>
      </c>
      <c r="J2536" t="s">
        <v>305</v>
      </c>
      <c r="K2536" t="s">
        <v>290</v>
      </c>
      <c r="L2536" t="s">
        <v>279</v>
      </c>
      <c r="M2536" t="s">
        <v>310</v>
      </c>
      <c r="Q2536">
        <v>1</v>
      </c>
      <c r="R2536">
        <v>88.71</v>
      </c>
      <c r="S2536">
        <v>3</v>
      </c>
      <c r="T2536">
        <v>259.32</v>
      </c>
      <c r="U2536">
        <v>2</v>
      </c>
      <c r="V2536">
        <v>163.80000000000001</v>
      </c>
    </row>
    <row r="2537" spans="1:22" x14ac:dyDescent="0.25">
      <c r="A2537" t="str">
        <f t="shared" si="79"/>
        <v>FILIAL</v>
      </c>
      <c r="B2537" t="str">
        <f t="shared" si="80"/>
        <v>LOJA FISICA</v>
      </c>
      <c r="C2537" t="s">
        <v>18</v>
      </c>
      <c r="D2537" t="s">
        <v>614</v>
      </c>
      <c r="E2537">
        <v>17337</v>
      </c>
      <c r="F2537" t="s">
        <v>648</v>
      </c>
      <c r="G2537" s="1">
        <v>7898029552128</v>
      </c>
      <c r="H2537">
        <v>198</v>
      </c>
      <c r="I2537" t="s">
        <v>387</v>
      </c>
      <c r="J2537" t="s">
        <v>283</v>
      </c>
      <c r="K2537" t="s">
        <v>280</v>
      </c>
      <c r="L2537" t="s">
        <v>279</v>
      </c>
      <c r="M2537" t="s">
        <v>286</v>
      </c>
      <c r="N2537">
        <v>1</v>
      </c>
      <c r="O2537">
        <v>1</v>
      </c>
      <c r="P2537">
        <v>44.3</v>
      </c>
      <c r="Q2537">
        <v>2</v>
      </c>
      <c r="R2537">
        <v>88.6</v>
      </c>
      <c r="S2537">
        <v>1</v>
      </c>
      <c r="T2537">
        <v>44.3</v>
      </c>
    </row>
    <row r="2538" spans="1:22" x14ac:dyDescent="0.25">
      <c r="A2538" t="str">
        <f t="shared" si="79"/>
        <v>FILIAL</v>
      </c>
      <c r="B2538" t="str">
        <f t="shared" si="80"/>
        <v>LOJA FISICA</v>
      </c>
      <c r="C2538" t="s">
        <v>18</v>
      </c>
      <c r="D2538" t="s">
        <v>614</v>
      </c>
      <c r="E2538">
        <v>152475</v>
      </c>
      <c r="F2538" t="s">
        <v>615</v>
      </c>
      <c r="G2538" s="1">
        <v>7898029550803</v>
      </c>
      <c r="H2538">
        <v>185</v>
      </c>
      <c r="I2538" t="s">
        <v>358</v>
      </c>
      <c r="J2538" t="s">
        <v>359</v>
      </c>
      <c r="K2538" t="s">
        <v>285</v>
      </c>
      <c r="L2538" t="s">
        <v>279</v>
      </c>
      <c r="M2538" t="s">
        <v>291</v>
      </c>
      <c r="N2538">
        <v>2</v>
      </c>
      <c r="Q2538">
        <v>1</v>
      </c>
      <c r="R2538">
        <v>88.39</v>
      </c>
      <c r="S2538">
        <v>3</v>
      </c>
      <c r="T2538">
        <v>247.49</v>
      </c>
    </row>
    <row r="2539" spans="1:22" x14ac:dyDescent="0.25">
      <c r="A2539" t="str">
        <f t="shared" si="79"/>
        <v>FILIAL</v>
      </c>
      <c r="B2539" t="str">
        <f t="shared" si="80"/>
        <v>LOJA FISICA</v>
      </c>
      <c r="C2539" t="s">
        <v>18</v>
      </c>
      <c r="D2539" t="s">
        <v>614</v>
      </c>
      <c r="E2539">
        <v>152475</v>
      </c>
      <c r="F2539" t="s">
        <v>615</v>
      </c>
      <c r="G2539" s="1">
        <v>7898029550803</v>
      </c>
      <c r="H2539">
        <v>194</v>
      </c>
      <c r="I2539" t="s">
        <v>388</v>
      </c>
      <c r="J2539" t="s">
        <v>316</v>
      </c>
      <c r="K2539" t="s">
        <v>285</v>
      </c>
      <c r="L2539" t="s">
        <v>279</v>
      </c>
      <c r="M2539" t="s">
        <v>286</v>
      </c>
      <c r="N2539">
        <v>1</v>
      </c>
      <c r="O2539">
        <v>1</v>
      </c>
      <c r="P2539">
        <v>70.709999999999994</v>
      </c>
      <c r="Q2539">
        <v>1</v>
      </c>
      <c r="R2539">
        <v>88.39</v>
      </c>
      <c r="S2539">
        <v>1</v>
      </c>
      <c r="T2539">
        <v>88.39</v>
      </c>
      <c r="U2539">
        <v>1</v>
      </c>
      <c r="V2539">
        <v>88.39</v>
      </c>
    </row>
    <row r="2540" spans="1:22" x14ac:dyDescent="0.25">
      <c r="A2540" t="str">
        <f t="shared" si="79"/>
        <v>FILIAL</v>
      </c>
      <c r="B2540" t="str">
        <f t="shared" si="80"/>
        <v>ECOMMERCE</v>
      </c>
      <c r="C2540" t="s">
        <v>18</v>
      </c>
      <c r="D2540" t="s">
        <v>614</v>
      </c>
      <c r="E2540">
        <v>50692</v>
      </c>
      <c r="F2540" t="s">
        <v>626</v>
      </c>
      <c r="G2540" s="1">
        <v>7898029552203</v>
      </c>
      <c r="H2540">
        <v>7</v>
      </c>
      <c r="I2540" t="s">
        <v>191</v>
      </c>
      <c r="J2540" t="s">
        <v>302</v>
      </c>
      <c r="K2540" t="s">
        <v>285</v>
      </c>
      <c r="L2540" t="s">
        <v>279</v>
      </c>
      <c r="M2540" t="s">
        <v>310</v>
      </c>
      <c r="Q2540">
        <v>1</v>
      </c>
      <c r="R2540">
        <v>88.31</v>
      </c>
      <c r="S2540">
        <v>2</v>
      </c>
      <c r="T2540">
        <v>164.76</v>
      </c>
      <c r="U2540">
        <v>1</v>
      </c>
      <c r="V2540">
        <v>88.68</v>
      </c>
    </row>
    <row r="2541" spans="1:22" x14ac:dyDescent="0.25">
      <c r="A2541" t="str">
        <f t="shared" si="79"/>
        <v>FILIAL</v>
      </c>
      <c r="B2541" t="str">
        <f t="shared" si="80"/>
        <v>LOJA FISICA</v>
      </c>
      <c r="C2541" t="s">
        <v>18</v>
      </c>
      <c r="D2541" t="s">
        <v>614</v>
      </c>
      <c r="E2541">
        <v>72533</v>
      </c>
      <c r="F2541" t="s">
        <v>628</v>
      </c>
      <c r="G2541" s="1">
        <v>7898029550247</v>
      </c>
      <c r="H2541">
        <v>216</v>
      </c>
      <c r="I2541" t="s">
        <v>401</v>
      </c>
      <c r="J2541" t="s">
        <v>301</v>
      </c>
      <c r="K2541" t="s">
        <v>285</v>
      </c>
      <c r="L2541" t="s">
        <v>279</v>
      </c>
      <c r="M2541" t="s">
        <v>291</v>
      </c>
      <c r="N2541">
        <v>1</v>
      </c>
      <c r="Q2541">
        <v>1</v>
      </c>
      <c r="R2541">
        <v>88</v>
      </c>
      <c r="S2541">
        <v>1</v>
      </c>
      <c r="T2541">
        <v>103.31</v>
      </c>
      <c r="U2541">
        <v>2</v>
      </c>
      <c r="V2541">
        <v>177.7</v>
      </c>
    </row>
    <row r="2542" spans="1:22" x14ac:dyDescent="0.25">
      <c r="A2542" t="str">
        <f t="shared" si="79"/>
        <v>FILIAL</v>
      </c>
      <c r="B2542" t="str">
        <f t="shared" si="80"/>
        <v>ECOMMERCE</v>
      </c>
      <c r="C2542" t="s">
        <v>18</v>
      </c>
      <c r="D2542" t="s">
        <v>614</v>
      </c>
      <c r="E2542">
        <v>22498</v>
      </c>
      <c r="F2542" t="s">
        <v>634</v>
      </c>
      <c r="G2542" s="1">
        <v>7898029558809</v>
      </c>
      <c r="H2542">
        <v>175</v>
      </c>
      <c r="I2542" t="s">
        <v>560</v>
      </c>
      <c r="J2542" t="s">
        <v>509</v>
      </c>
      <c r="K2542" t="s">
        <v>285</v>
      </c>
      <c r="L2542" t="s">
        <v>279</v>
      </c>
      <c r="M2542" t="s">
        <v>310</v>
      </c>
      <c r="Q2542">
        <v>1</v>
      </c>
      <c r="R2542">
        <v>87.98</v>
      </c>
      <c r="S2542">
        <v>1</v>
      </c>
      <c r="T2542">
        <v>87.98</v>
      </c>
    </row>
    <row r="2543" spans="1:22" x14ac:dyDescent="0.25">
      <c r="A2543" t="str">
        <f t="shared" si="79"/>
        <v>FILIAL</v>
      </c>
      <c r="B2543" t="str">
        <f t="shared" si="80"/>
        <v>LOJA FISICA</v>
      </c>
      <c r="C2543" t="s">
        <v>18</v>
      </c>
      <c r="D2543" t="s">
        <v>614</v>
      </c>
      <c r="E2543">
        <v>22498</v>
      </c>
      <c r="F2543" t="s">
        <v>634</v>
      </c>
      <c r="G2543" s="1">
        <v>7898029558809</v>
      </c>
      <c r="H2543">
        <v>54</v>
      </c>
      <c r="I2543" t="s">
        <v>104</v>
      </c>
      <c r="J2543" t="s">
        <v>352</v>
      </c>
      <c r="K2543" t="s">
        <v>285</v>
      </c>
      <c r="L2543" t="s">
        <v>279</v>
      </c>
      <c r="M2543" t="s">
        <v>297</v>
      </c>
      <c r="N2543">
        <v>1</v>
      </c>
      <c r="Q2543">
        <v>1</v>
      </c>
      <c r="R2543">
        <v>87.98</v>
      </c>
      <c r="U2543">
        <v>1</v>
      </c>
      <c r="V2543">
        <v>79.41</v>
      </c>
    </row>
    <row r="2544" spans="1:22" x14ac:dyDescent="0.25">
      <c r="A2544" t="str">
        <f t="shared" si="79"/>
        <v>FILIAL</v>
      </c>
      <c r="B2544" t="str">
        <f t="shared" si="80"/>
        <v>LOJA FISICA</v>
      </c>
      <c r="C2544" t="s">
        <v>18</v>
      </c>
      <c r="D2544" t="s">
        <v>614</v>
      </c>
      <c r="E2544">
        <v>50692</v>
      </c>
      <c r="F2544" t="s">
        <v>626</v>
      </c>
      <c r="G2544" s="1">
        <v>7898029552203</v>
      </c>
      <c r="H2544">
        <v>145</v>
      </c>
      <c r="I2544" t="s">
        <v>40</v>
      </c>
      <c r="J2544" t="s">
        <v>309</v>
      </c>
      <c r="K2544" t="s">
        <v>290</v>
      </c>
      <c r="L2544" t="s">
        <v>279</v>
      </c>
      <c r="M2544" t="s">
        <v>291</v>
      </c>
      <c r="N2544">
        <v>2</v>
      </c>
      <c r="Q2544">
        <v>1</v>
      </c>
      <c r="R2544">
        <v>87.94</v>
      </c>
      <c r="S2544">
        <v>2</v>
      </c>
      <c r="T2544">
        <v>175.88</v>
      </c>
      <c r="U2544">
        <v>1</v>
      </c>
      <c r="V2544">
        <v>87.26</v>
      </c>
    </row>
    <row r="2545" spans="1:22" x14ac:dyDescent="0.25">
      <c r="A2545" t="str">
        <f t="shared" si="79"/>
        <v>FILIAL</v>
      </c>
      <c r="B2545" t="str">
        <f t="shared" si="80"/>
        <v>LOJA FISICA</v>
      </c>
      <c r="C2545" t="s">
        <v>18</v>
      </c>
      <c r="D2545" t="s">
        <v>614</v>
      </c>
      <c r="E2545">
        <v>50692</v>
      </c>
      <c r="F2545" t="s">
        <v>626</v>
      </c>
      <c r="G2545" s="1">
        <v>7898029552203</v>
      </c>
      <c r="H2545">
        <v>30</v>
      </c>
      <c r="I2545" t="s">
        <v>103</v>
      </c>
      <c r="J2545" t="s">
        <v>305</v>
      </c>
      <c r="K2545" t="s">
        <v>290</v>
      </c>
      <c r="L2545" t="s">
        <v>279</v>
      </c>
      <c r="M2545" t="s">
        <v>291</v>
      </c>
      <c r="N2545">
        <v>3</v>
      </c>
      <c r="Q2545">
        <v>1</v>
      </c>
      <c r="R2545">
        <v>87.94</v>
      </c>
      <c r="S2545">
        <v>1</v>
      </c>
      <c r="T2545">
        <v>84.1</v>
      </c>
    </row>
    <row r="2546" spans="1:22" x14ac:dyDescent="0.25">
      <c r="A2546" t="str">
        <f t="shared" si="79"/>
        <v>FILIAL</v>
      </c>
      <c r="B2546" t="str">
        <f t="shared" si="80"/>
        <v>LOJA FISICA</v>
      </c>
      <c r="C2546" t="s">
        <v>18</v>
      </c>
      <c r="D2546" t="s">
        <v>614</v>
      </c>
      <c r="E2546">
        <v>50692</v>
      </c>
      <c r="F2546" t="s">
        <v>626</v>
      </c>
      <c r="G2546" s="1">
        <v>7898029552203</v>
      </c>
      <c r="H2546">
        <v>84</v>
      </c>
      <c r="I2546" t="s">
        <v>295</v>
      </c>
      <c r="J2546" t="s">
        <v>296</v>
      </c>
      <c r="K2546" t="s">
        <v>290</v>
      </c>
      <c r="L2546" t="s">
        <v>279</v>
      </c>
      <c r="M2546" t="s">
        <v>291</v>
      </c>
      <c r="N2546">
        <v>2</v>
      </c>
      <c r="Q2546">
        <v>1</v>
      </c>
      <c r="R2546">
        <v>87.94</v>
      </c>
      <c r="S2546">
        <v>4</v>
      </c>
      <c r="T2546">
        <v>344.09</v>
      </c>
      <c r="U2546">
        <v>2</v>
      </c>
      <c r="V2546">
        <v>168.21</v>
      </c>
    </row>
    <row r="2547" spans="1:22" x14ac:dyDescent="0.25">
      <c r="A2547" t="str">
        <f t="shared" si="79"/>
        <v>FILIAL</v>
      </c>
      <c r="B2547" t="str">
        <f t="shared" si="80"/>
        <v>LOJA FISICA</v>
      </c>
      <c r="C2547" t="s">
        <v>18</v>
      </c>
      <c r="D2547" t="s">
        <v>614</v>
      </c>
      <c r="E2547">
        <v>152475</v>
      </c>
      <c r="F2547" t="s">
        <v>615</v>
      </c>
      <c r="G2547" s="1">
        <v>7898029550803</v>
      </c>
      <c r="H2547">
        <v>73</v>
      </c>
      <c r="I2547" t="s">
        <v>36</v>
      </c>
      <c r="J2547" t="s">
        <v>294</v>
      </c>
      <c r="K2547" t="s">
        <v>285</v>
      </c>
      <c r="L2547" t="s">
        <v>279</v>
      </c>
      <c r="M2547" t="s">
        <v>291</v>
      </c>
      <c r="N2547">
        <v>2</v>
      </c>
      <c r="Q2547">
        <v>1</v>
      </c>
      <c r="R2547">
        <v>87.9</v>
      </c>
      <c r="S2547">
        <v>2</v>
      </c>
      <c r="T2547">
        <v>141.41999999999999</v>
      </c>
      <c r="U2547">
        <v>3</v>
      </c>
      <c r="V2547">
        <v>211.42</v>
      </c>
    </row>
    <row r="2548" spans="1:22" x14ac:dyDescent="0.25">
      <c r="A2548" t="str">
        <f t="shared" si="79"/>
        <v>FILIAL</v>
      </c>
      <c r="B2548" t="str">
        <f t="shared" si="80"/>
        <v>LOJA FISICA</v>
      </c>
      <c r="C2548" t="s">
        <v>18</v>
      </c>
      <c r="D2548" t="s">
        <v>614</v>
      </c>
      <c r="E2548">
        <v>72533</v>
      </c>
      <c r="F2548" t="s">
        <v>628</v>
      </c>
      <c r="G2548" s="1">
        <v>7898029550247</v>
      </c>
      <c r="H2548">
        <v>114</v>
      </c>
      <c r="I2548" t="s">
        <v>486</v>
      </c>
      <c r="J2548" t="s">
        <v>314</v>
      </c>
      <c r="K2548" t="s">
        <v>280</v>
      </c>
      <c r="L2548" t="s">
        <v>279</v>
      </c>
      <c r="M2548" t="s">
        <v>286</v>
      </c>
      <c r="N2548">
        <v>0</v>
      </c>
      <c r="O2548">
        <v>1</v>
      </c>
      <c r="P2548">
        <v>81.63</v>
      </c>
      <c r="Q2548">
        <v>1</v>
      </c>
      <c r="R2548">
        <v>87.78</v>
      </c>
      <c r="S2548">
        <v>2</v>
      </c>
      <c r="T2548">
        <v>175.56</v>
      </c>
      <c r="U2548">
        <v>1</v>
      </c>
      <c r="V2548">
        <v>87.78</v>
      </c>
    </row>
    <row r="2549" spans="1:22" x14ac:dyDescent="0.25">
      <c r="A2549" t="str">
        <f t="shared" si="79"/>
        <v>FILIAL</v>
      </c>
      <c r="B2549" t="str">
        <f t="shared" si="80"/>
        <v>LOJA FISICA</v>
      </c>
      <c r="C2549" t="s">
        <v>18</v>
      </c>
      <c r="D2549" t="s">
        <v>614</v>
      </c>
      <c r="E2549">
        <v>72533</v>
      </c>
      <c r="F2549" t="s">
        <v>628</v>
      </c>
      <c r="G2549" s="1">
        <v>7898029550247</v>
      </c>
      <c r="H2549">
        <v>119</v>
      </c>
      <c r="I2549" t="s">
        <v>171</v>
      </c>
      <c r="J2549" t="s">
        <v>485</v>
      </c>
      <c r="K2549" t="s">
        <v>280</v>
      </c>
      <c r="L2549" t="s">
        <v>279</v>
      </c>
      <c r="M2549" t="s">
        <v>291</v>
      </c>
      <c r="N2549">
        <v>0</v>
      </c>
      <c r="O2549">
        <v>2</v>
      </c>
      <c r="P2549">
        <v>169.42</v>
      </c>
      <c r="Q2549">
        <v>1</v>
      </c>
      <c r="R2549">
        <v>87.78</v>
      </c>
      <c r="S2549">
        <v>2</v>
      </c>
      <c r="T2549">
        <v>175.56</v>
      </c>
      <c r="U2549">
        <v>2</v>
      </c>
      <c r="V2549">
        <v>175.56</v>
      </c>
    </row>
    <row r="2550" spans="1:22" x14ac:dyDescent="0.25">
      <c r="A2550" t="str">
        <f t="shared" si="79"/>
        <v>FILIAL</v>
      </c>
      <c r="B2550" t="str">
        <f t="shared" si="80"/>
        <v>LOJA FISICA</v>
      </c>
      <c r="C2550" t="s">
        <v>18</v>
      </c>
      <c r="D2550" t="s">
        <v>614</v>
      </c>
      <c r="E2550">
        <v>72533</v>
      </c>
      <c r="F2550" t="s">
        <v>628</v>
      </c>
      <c r="G2550" s="1">
        <v>7898029550247</v>
      </c>
      <c r="H2550">
        <v>137</v>
      </c>
      <c r="I2550" t="s">
        <v>117</v>
      </c>
      <c r="J2550" t="s">
        <v>478</v>
      </c>
      <c r="K2550" t="s">
        <v>280</v>
      </c>
      <c r="L2550" t="s">
        <v>279</v>
      </c>
      <c r="M2550" t="s">
        <v>291</v>
      </c>
      <c r="N2550">
        <v>2</v>
      </c>
      <c r="Q2550">
        <v>1</v>
      </c>
      <c r="R2550">
        <v>87.78</v>
      </c>
      <c r="S2550">
        <v>3</v>
      </c>
      <c r="T2550">
        <v>263.33999999999997</v>
      </c>
      <c r="U2550">
        <v>1</v>
      </c>
      <c r="V2550">
        <v>87.78</v>
      </c>
    </row>
    <row r="2551" spans="1:22" x14ac:dyDescent="0.25">
      <c r="A2551" t="str">
        <f t="shared" si="79"/>
        <v>FILIAL</v>
      </c>
      <c r="B2551" t="str">
        <f t="shared" si="80"/>
        <v>LOJA FISICA</v>
      </c>
      <c r="C2551" t="s">
        <v>18</v>
      </c>
      <c r="D2551" t="s">
        <v>614</v>
      </c>
      <c r="E2551">
        <v>72533</v>
      </c>
      <c r="F2551" t="s">
        <v>628</v>
      </c>
      <c r="G2551" s="1">
        <v>7898029550247</v>
      </c>
      <c r="H2551">
        <v>163</v>
      </c>
      <c r="I2551" t="s">
        <v>177</v>
      </c>
      <c r="J2551" t="s">
        <v>379</v>
      </c>
      <c r="K2551" t="s">
        <v>280</v>
      </c>
      <c r="L2551" t="s">
        <v>279</v>
      </c>
      <c r="M2551" t="s">
        <v>291</v>
      </c>
      <c r="N2551">
        <v>1</v>
      </c>
      <c r="Q2551">
        <v>1</v>
      </c>
      <c r="R2551">
        <v>87.78</v>
      </c>
      <c r="S2551">
        <v>1</v>
      </c>
      <c r="T2551">
        <v>87.78</v>
      </c>
      <c r="U2551">
        <v>1</v>
      </c>
      <c r="V2551">
        <v>87.78</v>
      </c>
    </row>
    <row r="2552" spans="1:22" x14ac:dyDescent="0.25">
      <c r="A2552" t="str">
        <f t="shared" si="79"/>
        <v>FILIAL</v>
      </c>
      <c r="B2552" t="str">
        <f t="shared" si="80"/>
        <v>LOJA FISICA</v>
      </c>
      <c r="C2552" t="s">
        <v>18</v>
      </c>
      <c r="D2552" t="s">
        <v>614</v>
      </c>
      <c r="E2552">
        <v>72533</v>
      </c>
      <c r="F2552" t="s">
        <v>628</v>
      </c>
      <c r="G2552" s="1">
        <v>7898029550247</v>
      </c>
      <c r="H2552">
        <v>221</v>
      </c>
      <c r="I2552" t="s">
        <v>408</v>
      </c>
      <c r="J2552" t="s">
        <v>375</v>
      </c>
      <c r="K2552" t="s">
        <v>280</v>
      </c>
      <c r="L2552" t="s">
        <v>279</v>
      </c>
      <c r="M2552" t="s">
        <v>291</v>
      </c>
      <c r="N2552">
        <v>1</v>
      </c>
      <c r="O2552">
        <v>1</v>
      </c>
      <c r="P2552">
        <v>81.66</v>
      </c>
      <c r="Q2552">
        <v>1</v>
      </c>
      <c r="R2552">
        <v>87.78</v>
      </c>
      <c r="S2552">
        <v>3</v>
      </c>
      <c r="T2552">
        <v>263.33999999999997</v>
      </c>
      <c r="U2552">
        <v>1</v>
      </c>
      <c r="V2552">
        <v>87.78</v>
      </c>
    </row>
    <row r="2553" spans="1:22" x14ac:dyDescent="0.25">
      <c r="A2553" t="str">
        <f t="shared" si="79"/>
        <v>FILIAL</v>
      </c>
      <c r="B2553" t="str">
        <f t="shared" si="80"/>
        <v>LOJA FISICA</v>
      </c>
      <c r="C2553" t="s">
        <v>18</v>
      </c>
      <c r="D2553" t="s">
        <v>614</v>
      </c>
      <c r="E2553">
        <v>72533</v>
      </c>
      <c r="F2553" t="s">
        <v>628</v>
      </c>
      <c r="G2553" s="1">
        <v>7898029550247</v>
      </c>
      <c r="H2553">
        <v>236</v>
      </c>
      <c r="I2553" t="s">
        <v>372</v>
      </c>
      <c r="J2553" t="s">
        <v>373</v>
      </c>
      <c r="K2553" t="s">
        <v>280</v>
      </c>
      <c r="L2553" t="s">
        <v>279</v>
      </c>
      <c r="M2553" t="s">
        <v>286</v>
      </c>
      <c r="N2553">
        <v>5</v>
      </c>
      <c r="O2553">
        <v>1</v>
      </c>
      <c r="P2553">
        <v>87.78</v>
      </c>
      <c r="Q2553">
        <v>1</v>
      </c>
      <c r="R2553">
        <v>87.78</v>
      </c>
      <c r="S2553">
        <v>1</v>
      </c>
      <c r="T2553">
        <v>87.78</v>
      </c>
      <c r="U2553">
        <v>1</v>
      </c>
      <c r="V2553">
        <v>87.78</v>
      </c>
    </row>
    <row r="2554" spans="1:22" x14ac:dyDescent="0.25">
      <c r="A2554" t="str">
        <f t="shared" si="79"/>
        <v>FILIAL</v>
      </c>
      <c r="B2554" t="str">
        <f t="shared" si="80"/>
        <v>LOJA FISICA</v>
      </c>
      <c r="C2554" t="s">
        <v>18</v>
      </c>
      <c r="D2554" t="s">
        <v>614</v>
      </c>
      <c r="E2554">
        <v>72533</v>
      </c>
      <c r="F2554" t="s">
        <v>628</v>
      </c>
      <c r="G2554" s="1">
        <v>7898029550247</v>
      </c>
      <c r="H2554">
        <v>243</v>
      </c>
      <c r="I2554" t="s">
        <v>402</v>
      </c>
      <c r="J2554" t="s">
        <v>371</v>
      </c>
      <c r="K2554" t="s">
        <v>280</v>
      </c>
      <c r="L2554" t="s">
        <v>279</v>
      </c>
      <c r="M2554" t="s">
        <v>291</v>
      </c>
      <c r="N2554">
        <v>1</v>
      </c>
      <c r="Q2554">
        <v>1</v>
      </c>
      <c r="R2554">
        <v>87.78</v>
      </c>
      <c r="S2554">
        <v>1</v>
      </c>
      <c r="T2554">
        <v>87.78</v>
      </c>
      <c r="U2554">
        <v>1</v>
      </c>
      <c r="V2554">
        <v>87.78</v>
      </c>
    </row>
    <row r="2555" spans="1:22" x14ac:dyDescent="0.25">
      <c r="A2555" t="str">
        <f t="shared" si="79"/>
        <v>FILIAL</v>
      </c>
      <c r="B2555" t="str">
        <f t="shared" si="80"/>
        <v>LOJA FISICA</v>
      </c>
      <c r="C2555" t="s">
        <v>18</v>
      </c>
      <c r="D2555" t="s">
        <v>614</v>
      </c>
      <c r="E2555">
        <v>17337</v>
      </c>
      <c r="F2555" t="s">
        <v>648</v>
      </c>
      <c r="G2555" s="1">
        <v>7898029552128</v>
      </c>
      <c r="H2555">
        <v>48</v>
      </c>
      <c r="I2555" t="s">
        <v>157</v>
      </c>
      <c r="J2555" t="s">
        <v>323</v>
      </c>
      <c r="K2555" t="s">
        <v>290</v>
      </c>
      <c r="L2555" t="s">
        <v>279</v>
      </c>
      <c r="M2555" t="s">
        <v>297</v>
      </c>
      <c r="N2555">
        <v>2</v>
      </c>
      <c r="Q2555">
        <v>2</v>
      </c>
      <c r="R2555">
        <v>87.73</v>
      </c>
      <c r="U2555">
        <v>2</v>
      </c>
      <c r="V2555">
        <v>91.46</v>
      </c>
    </row>
    <row r="2556" spans="1:22" x14ac:dyDescent="0.25">
      <c r="A2556" t="str">
        <f t="shared" si="79"/>
        <v>FILIAL</v>
      </c>
      <c r="B2556" t="str">
        <f t="shared" si="80"/>
        <v>LOJA FISICA</v>
      </c>
      <c r="C2556" t="s">
        <v>18</v>
      </c>
      <c r="D2556" t="s">
        <v>614</v>
      </c>
      <c r="E2556">
        <v>22498</v>
      </c>
      <c r="F2556" t="s">
        <v>634</v>
      </c>
      <c r="G2556" s="1">
        <v>7898029558809</v>
      </c>
      <c r="H2556">
        <v>35</v>
      </c>
      <c r="I2556" t="s">
        <v>124</v>
      </c>
      <c r="J2556" t="s">
        <v>360</v>
      </c>
      <c r="K2556" t="s">
        <v>290</v>
      </c>
      <c r="L2556" t="s">
        <v>279</v>
      </c>
      <c r="M2556" t="s">
        <v>297</v>
      </c>
      <c r="N2556">
        <v>1</v>
      </c>
      <c r="O2556">
        <v>1</v>
      </c>
      <c r="P2556">
        <v>81.900000000000006</v>
      </c>
      <c r="Q2556">
        <v>1</v>
      </c>
      <c r="R2556">
        <v>87.69</v>
      </c>
      <c r="S2556">
        <v>1</v>
      </c>
      <c r="T2556">
        <v>87.69</v>
      </c>
    </row>
    <row r="2557" spans="1:22" x14ac:dyDescent="0.25">
      <c r="A2557" t="str">
        <f t="shared" si="79"/>
        <v>FILIAL</v>
      </c>
      <c r="B2557" t="str">
        <f t="shared" si="80"/>
        <v>LOJA FISICA</v>
      </c>
      <c r="C2557" t="s">
        <v>18</v>
      </c>
      <c r="D2557" t="s">
        <v>614</v>
      </c>
      <c r="E2557">
        <v>17337</v>
      </c>
      <c r="F2557" t="s">
        <v>648</v>
      </c>
      <c r="G2557" s="1">
        <v>7898029552128</v>
      </c>
      <c r="H2557">
        <v>94</v>
      </c>
      <c r="I2557" t="s">
        <v>299</v>
      </c>
      <c r="J2557" t="s">
        <v>300</v>
      </c>
      <c r="K2557" t="s">
        <v>280</v>
      </c>
      <c r="L2557" t="s">
        <v>279</v>
      </c>
      <c r="M2557" t="s">
        <v>291</v>
      </c>
      <c r="N2557">
        <v>3</v>
      </c>
      <c r="O2557">
        <v>1</v>
      </c>
      <c r="P2557">
        <v>43.8</v>
      </c>
      <c r="Q2557">
        <v>2</v>
      </c>
      <c r="R2557">
        <v>87.6</v>
      </c>
      <c r="S2557">
        <v>3</v>
      </c>
      <c r="T2557">
        <v>131.4</v>
      </c>
      <c r="U2557">
        <v>2</v>
      </c>
      <c r="V2557">
        <v>85.59</v>
      </c>
    </row>
    <row r="2558" spans="1:22" x14ac:dyDescent="0.25">
      <c r="A2558" t="str">
        <f t="shared" si="79"/>
        <v>FILIAL</v>
      </c>
      <c r="B2558" t="str">
        <f t="shared" si="80"/>
        <v>LOJA FISICA</v>
      </c>
      <c r="C2558" t="s">
        <v>18</v>
      </c>
      <c r="D2558" t="s">
        <v>614</v>
      </c>
      <c r="E2558">
        <v>97805</v>
      </c>
      <c r="F2558" t="s">
        <v>633</v>
      </c>
      <c r="G2558" s="1">
        <v>7898029550339</v>
      </c>
      <c r="H2558">
        <v>210</v>
      </c>
      <c r="I2558" t="s">
        <v>370</v>
      </c>
      <c r="J2558" t="s">
        <v>371</v>
      </c>
      <c r="K2558" t="s">
        <v>280</v>
      </c>
      <c r="L2558" t="s">
        <v>279</v>
      </c>
      <c r="M2558" t="s">
        <v>286</v>
      </c>
      <c r="N2558">
        <v>1</v>
      </c>
      <c r="O2558">
        <v>1</v>
      </c>
      <c r="P2558">
        <v>70.05</v>
      </c>
      <c r="Q2558">
        <v>1</v>
      </c>
      <c r="R2558">
        <v>87.56</v>
      </c>
      <c r="S2558">
        <v>1</v>
      </c>
      <c r="T2558">
        <v>70.05</v>
      </c>
    </row>
    <row r="2559" spans="1:22" x14ac:dyDescent="0.25">
      <c r="A2559" t="str">
        <f t="shared" si="79"/>
        <v>FILIAL</v>
      </c>
      <c r="B2559" t="str">
        <f t="shared" si="80"/>
        <v>LOJA FISICA</v>
      </c>
      <c r="C2559" t="s">
        <v>18</v>
      </c>
      <c r="D2559" t="s">
        <v>614</v>
      </c>
      <c r="E2559">
        <v>50692</v>
      </c>
      <c r="F2559" t="s">
        <v>626</v>
      </c>
      <c r="G2559" s="1">
        <v>7898029552203</v>
      </c>
      <c r="H2559">
        <v>212</v>
      </c>
      <c r="I2559" t="s">
        <v>332</v>
      </c>
      <c r="J2559" t="s">
        <v>333</v>
      </c>
      <c r="K2559" t="s">
        <v>285</v>
      </c>
      <c r="L2559" t="s">
        <v>279</v>
      </c>
      <c r="M2559" t="s">
        <v>291</v>
      </c>
      <c r="N2559">
        <v>1</v>
      </c>
      <c r="Q2559">
        <v>1</v>
      </c>
      <c r="R2559">
        <v>87.29</v>
      </c>
      <c r="U2559">
        <v>1</v>
      </c>
      <c r="V2559">
        <v>81.540000000000006</v>
      </c>
    </row>
    <row r="2560" spans="1:22" x14ac:dyDescent="0.25">
      <c r="A2560" t="str">
        <f t="shared" si="79"/>
        <v>FILIAL</v>
      </c>
      <c r="B2560" t="str">
        <f t="shared" si="80"/>
        <v>LOJA FISICA</v>
      </c>
      <c r="C2560" t="s">
        <v>18</v>
      </c>
      <c r="D2560" t="s">
        <v>614</v>
      </c>
      <c r="E2560">
        <v>50692</v>
      </c>
      <c r="F2560" t="s">
        <v>626</v>
      </c>
      <c r="G2560" s="1">
        <v>7898029552203</v>
      </c>
      <c r="H2560">
        <v>233</v>
      </c>
      <c r="I2560" t="s">
        <v>393</v>
      </c>
      <c r="J2560" t="s">
        <v>302</v>
      </c>
      <c r="K2560" t="s">
        <v>285</v>
      </c>
      <c r="L2560" t="s">
        <v>279</v>
      </c>
      <c r="M2560" t="s">
        <v>291</v>
      </c>
      <c r="N2560">
        <v>1</v>
      </c>
      <c r="Q2560">
        <v>1</v>
      </c>
      <c r="R2560">
        <v>87.29</v>
      </c>
      <c r="U2560">
        <v>2</v>
      </c>
      <c r="V2560">
        <v>168.83</v>
      </c>
    </row>
    <row r="2561" spans="1:22" x14ac:dyDescent="0.25">
      <c r="A2561" t="str">
        <f t="shared" si="79"/>
        <v>FILIAL</v>
      </c>
      <c r="B2561" t="str">
        <f t="shared" si="80"/>
        <v>LOJA FISICA</v>
      </c>
      <c r="C2561" t="s">
        <v>18</v>
      </c>
      <c r="D2561" t="s">
        <v>614</v>
      </c>
      <c r="E2561">
        <v>50692</v>
      </c>
      <c r="F2561" t="s">
        <v>626</v>
      </c>
      <c r="G2561" s="1">
        <v>7898029552203</v>
      </c>
      <c r="H2561">
        <v>124</v>
      </c>
      <c r="I2561" t="s">
        <v>74</v>
      </c>
      <c r="J2561" t="s">
        <v>308</v>
      </c>
      <c r="K2561" t="s">
        <v>290</v>
      </c>
      <c r="L2561" t="s">
        <v>279</v>
      </c>
      <c r="M2561" t="s">
        <v>291</v>
      </c>
      <c r="N2561">
        <v>2</v>
      </c>
      <c r="O2561">
        <v>1</v>
      </c>
      <c r="P2561">
        <v>87.94</v>
      </c>
      <c r="Q2561">
        <v>1</v>
      </c>
      <c r="R2561">
        <v>87.26</v>
      </c>
      <c r="S2561">
        <v>1</v>
      </c>
      <c r="T2561">
        <v>87.94</v>
      </c>
      <c r="U2561">
        <v>4</v>
      </c>
      <c r="V2561">
        <v>334.31</v>
      </c>
    </row>
    <row r="2562" spans="1:22" x14ac:dyDescent="0.25">
      <c r="A2562" t="str">
        <f t="shared" si="79"/>
        <v>FILIAL</v>
      </c>
      <c r="B2562" t="str">
        <f t="shared" si="80"/>
        <v>LOJA FISICA</v>
      </c>
      <c r="C2562" t="s">
        <v>18</v>
      </c>
      <c r="D2562" t="s">
        <v>614</v>
      </c>
      <c r="E2562">
        <v>50692</v>
      </c>
      <c r="F2562" t="s">
        <v>626</v>
      </c>
      <c r="G2562" s="1">
        <v>7898029552203</v>
      </c>
      <c r="H2562">
        <v>203</v>
      </c>
      <c r="I2562" t="s">
        <v>518</v>
      </c>
      <c r="J2562" t="s">
        <v>307</v>
      </c>
      <c r="K2562" t="s">
        <v>285</v>
      </c>
      <c r="L2562" t="s">
        <v>279</v>
      </c>
      <c r="M2562" t="s">
        <v>297</v>
      </c>
      <c r="N2562">
        <v>2</v>
      </c>
      <c r="Q2562">
        <v>1</v>
      </c>
      <c r="R2562">
        <v>87.24</v>
      </c>
    </row>
    <row r="2563" spans="1:22" x14ac:dyDescent="0.25">
      <c r="A2563" t="str">
        <f t="shared" ref="A2563:A2626" si="81">IF(H2563=90,"CD-TO",IF(H2563=902,"CD-BA",IF(H2563=997,"CD-BH","FILIAL")))</f>
        <v>FILIAL</v>
      </c>
      <c r="B2563" t="str">
        <f t="shared" ref="B2563:B2626" si="82">IF(ISNUMBER(FIND("Ecommerce",I2563)),"ECOMMERCE",
IF(ISNUMBER(FIND("Tele",I2563)),"ECOMMERCE",
IF(ISNUMBER(FIND("Delivery",I2563)),"ECOMMERCE",
IF(ISNUMBER(FIND("DarkStore ",I2563)),"ECOMMERCE",
IF(ISNUMBER(FIND("Compra&amp;Retire",I2563)),"ECOMMERCE",
IF(ISNUMBER(FIND("ECOMMERCE",I2563)),"ECOMMERCE",
IF(ISNUMBER(FIND("E-COMMERCE - TO - 903",I2563)),"ECOMMERCE",
IF(ISNUMBER(FIND("CDI MINAS",I2563)),"CDI MINAS",
IF(ISNUMBER(FIND("CDI BAHIA",I2563)),"CDI BAHIA",
IF(ISNUMBER(FIND("CDI BH",I2563)),"CDI BH","LOJA FISICA"))))))))))</f>
        <v>LOJA FISICA</v>
      </c>
      <c r="C2563" t="s">
        <v>18</v>
      </c>
      <c r="D2563" t="s">
        <v>614</v>
      </c>
      <c r="E2563">
        <v>152475</v>
      </c>
      <c r="F2563" t="s">
        <v>615</v>
      </c>
      <c r="G2563" s="1">
        <v>7898029550803</v>
      </c>
      <c r="H2563">
        <v>239</v>
      </c>
      <c r="I2563" t="s">
        <v>397</v>
      </c>
      <c r="J2563" t="s">
        <v>300</v>
      </c>
      <c r="K2563" t="s">
        <v>280</v>
      </c>
      <c r="L2563" t="s">
        <v>279</v>
      </c>
      <c r="M2563" t="s">
        <v>291</v>
      </c>
      <c r="N2563">
        <v>1</v>
      </c>
      <c r="Q2563">
        <v>1</v>
      </c>
      <c r="R2563">
        <v>87.2</v>
      </c>
      <c r="S2563">
        <v>1</v>
      </c>
      <c r="T2563">
        <v>69.760000000000005</v>
      </c>
      <c r="U2563">
        <v>1</v>
      </c>
      <c r="V2563">
        <v>87.2</v>
      </c>
    </row>
    <row r="2564" spans="1:22" x14ac:dyDescent="0.25">
      <c r="A2564" t="str">
        <f t="shared" si="81"/>
        <v>FILIAL</v>
      </c>
      <c r="B2564" t="str">
        <f t="shared" si="82"/>
        <v>LOJA FISICA</v>
      </c>
      <c r="C2564" t="s">
        <v>18</v>
      </c>
      <c r="D2564" t="s">
        <v>614</v>
      </c>
      <c r="E2564">
        <v>22498</v>
      </c>
      <c r="F2564" t="s">
        <v>634</v>
      </c>
      <c r="G2564" s="1">
        <v>7898029558809</v>
      </c>
      <c r="H2564">
        <v>126</v>
      </c>
      <c r="I2564" t="s">
        <v>119</v>
      </c>
      <c r="J2564" t="s">
        <v>292</v>
      </c>
      <c r="K2564" t="s">
        <v>285</v>
      </c>
      <c r="L2564" t="s">
        <v>279</v>
      </c>
      <c r="M2564" t="s">
        <v>291</v>
      </c>
      <c r="N2564">
        <v>1</v>
      </c>
      <c r="Q2564">
        <v>1</v>
      </c>
      <c r="R2564">
        <v>86.99</v>
      </c>
      <c r="U2564">
        <v>1</v>
      </c>
      <c r="V2564">
        <v>82.39</v>
      </c>
    </row>
    <row r="2565" spans="1:22" x14ac:dyDescent="0.25">
      <c r="A2565" t="str">
        <f t="shared" si="81"/>
        <v>FILIAL</v>
      </c>
      <c r="B2565" t="str">
        <f t="shared" si="82"/>
        <v>LOJA FISICA</v>
      </c>
      <c r="C2565" t="s">
        <v>18</v>
      </c>
      <c r="D2565" t="s">
        <v>614</v>
      </c>
      <c r="E2565">
        <v>22498</v>
      </c>
      <c r="F2565" t="s">
        <v>634</v>
      </c>
      <c r="G2565" s="1">
        <v>7898029558809</v>
      </c>
      <c r="H2565">
        <v>241</v>
      </c>
      <c r="I2565" t="s">
        <v>510</v>
      </c>
      <c r="J2565" t="s">
        <v>511</v>
      </c>
      <c r="K2565" t="s">
        <v>285</v>
      </c>
      <c r="L2565" t="s">
        <v>279</v>
      </c>
      <c r="M2565" t="s">
        <v>291</v>
      </c>
      <c r="N2565">
        <v>1</v>
      </c>
      <c r="Q2565">
        <v>1</v>
      </c>
      <c r="R2565">
        <v>86.99</v>
      </c>
      <c r="S2565">
        <v>1</v>
      </c>
      <c r="T2565">
        <v>86.99</v>
      </c>
    </row>
    <row r="2566" spans="1:22" x14ac:dyDescent="0.25">
      <c r="A2566" t="str">
        <f t="shared" si="81"/>
        <v>FILIAL</v>
      </c>
      <c r="B2566" t="str">
        <f t="shared" si="82"/>
        <v>LOJA FISICA</v>
      </c>
      <c r="C2566" t="s">
        <v>18</v>
      </c>
      <c r="D2566" t="s">
        <v>614</v>
      </c>
      <c r="E2566">
        <v>17192</v>
      </c>
      <c r="F2566" t="s">
        <v>644</v>
      </c>
      <c r="G2566" s="1">
        <v>7898029552135</v>
      </c>
      <c r="H2566">
        <v>62</v>
      </c>
      <c r="I2566" t="s">
        <v>35</v>
      </c>
      <c r="J2566" t="s">
        <v>466</v>
      </c>
      <c r="K2566" t="s">
        <v>285</v>
      </c>
      <c r="L2566" t="s">
        <v>279</v>
      </c>
      <c r="M2566" t="s">
        <v>291</v>
      </c>
      <c r="N2566">
        <v>1</v>
      </c>
      <c r="Q2566">
        <v>1</v>
      </c>
      <c r="R2566">
        <v>86.86</v>
      </c>
      <c r="U2566">
        <v>1</v>
      </c>
      <c r="V2566">
        <v>89.91</v>
      </c>
    </row>
    <row r="2567" spans="1:22" x14ac:dyDescent="0.25">
      <c r="A2567" t="str">
        <f t="shared" si="81"/>
        <v>FILIAL</v>
      </c>
      <c r="B2567" t="str">
        <f t="shared" si="82"/>
        <v>LOJA FISICA</v>
      </c>
      <c r="C2567" t="s">
        <v>18</v>
      </c>
      <c r="D2567" t="s">
        <v>614</v>
      </c>
      <c r="E2567">
        <v>17192</v>
      </c>
      <c r="F2567" t="s">
        <v>644</v>
      </c>
      <c r="G2567" s="1">
        <v>7898029552135</v>
      </c>
      <c r="H2567">
        <v>208</v>
      </c>
      <c r="I2567" t="s">
        <v>391</v>
      </c>
      <c r="J2567" t="s">
        <v>283</v>
      </c>
      <c r="K2567" t="s">
        <v>280</v>
      </c>
      <c r="L2567" t="s">
        <v>279</v>
      </c>
      <c r="M2567" t="s">
        <v>291</v>
      </c>
      <c r="N2567">
        <v>1</v>
      </c>
      <c r="Q2567">
        <v>1</v>
      </c>
      <c r="R2567">
        <v>86.81</v>
      </c>
    </row>
    <row r="2568" spans="1:22" x14ac:dyDescent="0.25">
      <c r="A2568" t="str">
        <f t="shared" si="81"/>
        <v>FILIAL</v>
      </c>
      <c r="B2568" t="str">
        <f t="shared" si="82"/>
        <v>LOJA FISICA</v>
      </c>
      <c r="C2568" t="s">
        <v>18</v>
      </c>
      <c r="D2568" t="s">
        <v>614</v>
      </c>
      <c r="E2568">
        <v>17196</v>
      </c>
      <c r="F2568" t="s">
        <v>636</v>
      </c>
      <c r="G2568" s="1">
        <v>7898029556829</v>
      </c>
      <c r="H2568">
        <v>2</v>
      </c>
      <c r="I2568" t="s">
        <v>89</v>
      </c>
      <c r="J2568" t="s">
        <v>302</v>
      </c>
      <c r="K2568" t="s">
        <v>285</v>
      </c>
      <c r="L2568" t="s">
        <v>279</v>
      </c>
      <c r="M2568" t="s">
        <v>291</v>
      </c>
      <c r="N2568">
        <v>3</v>
      </c>
      <c r="Q2568">
        <v>2</v>
      </c>
      <c r="R2568">
        <v>86.66</v>
      </c>
      <c r="S2568">
        <v>3</v>
      </c>
      <c r="T2568">
        <v>129.99</v>
      </c>
      <c r="U2568">
        <v>2</v>
      </c>
      <c r="V2568">
        <v>86.66</v>
      </c>
    </row>
    <row r="2569" spans="1:22" x14ac:dyDescent="0.25">
      <c r="A2569" t="str">
        <f t="shared" si="81"/>
        <v>FILIAL</v>
      </c>
      <c r="B2569" t="str">
        <f t="shared" si="82"/>
        <v>LOJA FISICA</v>
      </c>
      <c r="C2569" t="s">
        <v>18</v>
      </c>
      <c r="D2569" t="s">
        <v>614</v>
      </c>
      <c r="E2569">
        <v>17196</v>
      </c>
      <c r="F2569" t="s">
        <v>636</v>
      </c>
      <c r="G2569" s="1">
        <v>7898029556829</v>
      </c>
      <c r="H2569">
        <v>78</v>
      </c>
      <c r="I2569" t="s">
        <v>126</v>
      </c>
      <c r="J2569" t="s">
        <v>302</v>
      </c>
      <c r="K2569" t="s">
        <v>285</v>
      </c>
      <c r="L2569" t="s">
        <v>279</v>
      </c>
      <c r="M2569" t="s">
        <v>286</v>
      </c>
      <c r="N2569">
        <v>0</v>
      </c>
      <c r="O2569">
        <v>1</v>
      </c>
      <c r="P2569">
        <v>43.39</v>
      </c>
      <c r="Q2569">
        <v>2</v>
      </c>
      <c r="R2569">
        <v>86.66</v>
      </c>
    </row>
    <row r="2570" spans="1:22" x14ac:dyDescent="0.25">
      <c r="A2570" t="str">
        <f t="shared" si="81"/>
        <v>FILIAL</v>
      </c>
      <c r="B2570" t="str">
        <f t="shared" si="82"/>
        <v>LOJA FISICA</v>
      </c>
      <c r="C2570" t="s">
        <v>18</v>
      </c>
      <c r="D2570" t="s">
        <v>614</v>
      </c>
      <c r="E2570">
        <v>17337</v>
      </c>
      <c r="F2570" t="s">
        <v>648</v>
      </c>
      <c r="G2570" s="1">
        <v>7898029552128</v>
      </c>
      <c r="H2570">
        <v>5</v>
      </c>
      <c r="I2570" t="s">
        <v>110</v>
      </c>
      <c r="J2570" t="s">
        <v>287</v>
      </c>
      <c r="K2570" t="s">
        <v>285</v>
      </c>
      <c r="L2570" t="s">
        <v>279</v>
      </c>
      <c r="M2570" t="s">
        <v>291</v>
      </c>
      <c r="N2570">
        <v>2</v>
      </c>
      <c r="O2570">
        <v>1</v>
      </c>
      <c r="P2570">
        <v>40.78</v>
      </c>
      <c r="Q2570">
        <v>2</v>
      </c>
      <c r="R2570">
        <v>86.65</v>
      </c>
      <c r="S2570">
        <v>3</v>
      </c>
      <c r="T2570">
        <v>122.32</v>
      </c>
      <c r="U2570">
        <v>1</v>
      </c>
      <c r="V2570">
        <v>40.78</v>
      </c>
    </row>
    <row r="2571" spans="1:22" x14ac:dyDescent="0.25">
      <c r="A2571" t="str">
        <f t="shared" si="81"/>
        <v>FILIAL</v>
      </c>
      <c r="B2571" t="str">
        <f t="shared" si="82"/>
        <v>LOJA FISICA</v>
      </c>
      <c r="C2571" t="s">
        <v>18</v>
      </c>
      <c r="D2571" t="s">
        <v>614</v>
      </c>
      <c r="E2571">
        <v>17196</v>
      </c>
      <c r="F2571" t="s">
        <v>636</v>
      </c>
      <c r="G2571" s="1">
        <v>7898029556829</v>
      </c>
      <c r="H2571">
        <v>60</v>
      </c>
      <c r="I2571" t="s">
        <v>132</v>
      </c>
      <c r="J2571" t="s">
        <v>302</v>
      </c>
      <c r="K2571" t="s">
        <v>285</v>
      </c>
      <c r="L2571" t="s">
        <v>279</v>
      </c>
      <c r="M2571" t="s">
        <v>286</v>
      </c>
      <c r="N2571">
        <v>1</v>
      </c>
      <c r="Q2571">
        <v>2</v>
      </c>
      <c r="R2571">
        <v>86.63</v>
      </c>
    </row>
    <row r="2572" spans="1:22" x14ac:dyDescent="0.25">
      <c r="A2572" t="str">
        <f t="shared" si="81"/>
        <v>FILIAL</v>
      </c>
      <c r="B2572" t="str">
        <f t="shared" si="82"/>
        <v>LOJA FISICA</v>
      </c>
      <c r="C2572" t="s">
        <v>18</v>
      </c>
      <c r="D2572" t="s">
        <v>614</v>
      </c>
      <c r="E2572">
        <v>22498</v>
      </c>
      <c r="F2572" t="s">
        <v>634</v>
      </c>
      <c r="G2572" s="1">
        <v>7898029558809</v>
      </c>
      <c r="H2572">
        <v>168</v>
      </c>
      <c r="I2572" t="s">
        <v>42</v>
      </c>
      <c r="J2572" t="s">
        <v>305</v>
      </c>
      <c r="K2572" t="s">
        <v>290</v>
      </c>
      <c r="L2572" t="s">
        <v>279</v>
      </c>
      <c r="M2572" t="s">
        <v>291</v>
      </c>
      <c r="N2572">
        <v>2</v>
      </c>
      <c r="Q2572">
        <v>1</v>
      </c>
      <c r="R2572">
        <v>86.52</v>
      </c>
      <c r="S2572">
        <v>2</v>
      </c>
      <c r="T2572">
        <v>168.56</v>
      </c>
      <c r="U2572">
        <v>1</v>
      </c>
      <c r="V2572">
        <v>86.66</v>
      </c>
    </row>
    <row r="2573" spans="1:22" x14ac:dyDescent="0.25">
      <c r="A2573" t="str">
        <f t="shared" si="81"/>
        <v>FILIAL</v>
      </c>
      <c r="B2573" t="str">
        <f t="shared" si="82"/>
        <v>LOJA FISICA</v>
      </c>
      <c r="C2573" t="s">
        <v>18</v>
      </c>
      <c r="D2573" t="s">
        <v>614</v>
      </c>
      <c r="E2573">
        <v>50692</v>
      </c>
      <c r="F2573" t="s">
        <v>626</v>
      </c>
      <c r="G2573" s="1">
        <v>7898029552203</v>
      </c>
      <c r="H2573">
        <v>166</v>
      </c>
      <c r="I2573" t="s">
        <v>48</v>
      </c>
      <c r="J2573" t="s">
        <v>302</v>
      </c>
      <c r="K2573" t="s">
        <v>285</v>
      </c>
      <c r="L2573" t="s">
        <v>279</v>
      </c>
      <c r="M2573" t="s">
        <v>291</v>
      </c>
      <c r="N2573">
        <v>2</v>
      </c>
      <c r="Q2573">
        <v>1</v>
      </c>
      <c r="R2573">
        <v>86.27</v>
      </c>
      <c r="S2573">
        <v>1</v>
      </c>
      <c r="T2573">
        <v>86.27</v>
      </c>
      <c r="U2573">
        <v>3</v>
      </c>
      <c r="V2573">
        <v>244.62</v>
      </c>
    </row>
    <row r="2574" spans="1:22" x14ac:dyDescent="0.25">
      <c r="A2574" t="str">
        <f t="shared" si="81"/>
        <v>FILIAL</v>
      </c>
      <c r="B2574" t="str">
        <f t="shared" si="82"/>
        <v>LOJA FISICA</v>
      </c>
      <c r="C2574" t="s">
        <v>18</v>
      </c>
      <c r="D2574" t="s">
        <v>614</v>
      </c>
      <c r="E2574">
        <v>50692</v>
      </c>
      <c r="F2574" t="s">
        <v>626</v>
      </c>
      <c r="G2574" s="1">
        <v>7898029552203</v>
      </c>
      <c r="H2574">
        <v>241</v>
      </c>
      <c r="I2574" t="s">
        <v>510</v>
      </c>
      <c r="J2574" t="s">
        <v>511</v>
      </c>
      <c r="K2574" t="s">
        <v>285</v>
      </c>
      <c r="L2574" t="s">
        <v>279</v>
      </c>
      <c r="M2574" t="s">
        <v>291</v>
      </c>
      <c r="N2574">
        <v>2</v>
      </c>
      <c r="Q2574">
        <v>1</v>
      </c>
      <c r="R2574">
        <v>86.27</v>
      </c>
    </row>
    <row r="2575" spans="1:22" x14ac:dyDescent="0.25">
      <c r="A2575" t="str">
        <f t="shared" si="81"/>
        <v>FILIAL</v>
      </c>
      <c r="B2575" t="str">
        <f t="shared" si="82"/>
        <v>LOJA FISICA</v>
      </c>
      <c r="C2575" t="s">
        <v>18</v>
      </c>
      <c r="D2575" t="s">
        <v>614</v>
      </c>
      <c r="E2575">
        <v>50692</v>
      </c>
      <c r="F2575" t="s">
        <v>626</v>
      </c>
      <c r="G2575" s="1">
        <v>7898029552203</v>
      </c>
      <c r="H2575">
        <v>4</v>
      </c>
      <c r="I2575" t="s">
        <v>183</v>
      </c>
      <c r="J2575" t="s">
        <v>302</v>
      </c>
      <c r="K2575" t="s">
        <v>285</v>
      </c>
      <c r="L2575" t="s">
        <v>279</v>
      </c>
      <c r="M2575" t="s">
        <v>297</v>
      </c>
      <c r="N2575">
        <v>1</v>
      </c>
      <c r="Q2575">
        <v>1</v>
      </c>
      <c r="R2575">
        <v>86.27</v>
      </c>
    </row>
    <row r="2576" spans="1:22" x14ac:dyDescent="0.25">
      <c r="A2576" t="str">
        <f t="shared" si="81"/>
        <v>FILIAL</v>
      </c>
      <c r="B2576" t="str">
        <f t="shared" si="82"/>
        <v>LOJA FISICA</v>
      </c>
      <c r="C2576" t="s">
        <v>18</v>
      </c>
      <c r="D2576" t="s">
        <v>614</v>
      </c>
      <c r="E2576">
        <v>50692</v>
      </c>
      <c r="F2576" t="s">
        <v>626</v>
      </c>
      <c r="G2576" s="1">
        <v>7898029552203</v>
      </c>
      <c r="H2576">
        <v>150</v>
      </c>
      <c r="I2576" t="s">
        <v>100</v>
      </c>
      <c r="J2576" t="s">
        <v>287</v>
      </c>
      <c r="K2576" t="s">
        <v>285</v>
      </c>
      <c r="L2576" t="s">
        <v>279</v>
      </c>
      <c r="M2576" t="s">
        <v>291</v>
      </c>
      <c r="N2576">
        <v>2</v>
      </c>
      <c r="Q2576">
        <v>1</v>
      </c>
      <c r="R2576">
        <v>86.25</v>
      </c>
      <c r="U2576">
        <v>2</v>
      </c>
      <c r="V2576">
        <v>167.81</v>
      </c>
    </row>
    <row r="2577" spans="1:22" x14ac:dyDescent="0.25">
      <c r="A2577" t="str">
        <f t="shared" si="81"/>
        <v>FILIAL</v>
      </c>
      <c r="B2577" t="str">
        <f t="shared" si="82"/>
        <v>LOJA FISICA</v>
      </c>
      <c r="C2577" t="s">
        <v>18</v>
      </c>
      <c r="D2577" t="s">
        <v>614</v>
      </c>
      <c r="E2577">
        <v>17180</v>
      </c>
      <c r="F2577" t="s">
        <v>645</v>
      </c>
      <c r="G2577" s="1">
        <v>7898029550131</v>
      </c>
      <c r="H2577">
        <v>112</v>
      </c>
      <c r="I2577" t="s">
        <v>133</v>
      </c>
      <c r="J2577" t="s">
        <v>311</v>
      </c>
      <c r="K2577" t="s">
        <v>285</v>
      </c>
      <c r="L2577" t="s">
        <v>279</v>
      </c>
      <c r="M2577" t="s">
        <v>297</v>
      </c>
      <c r="N2577">
        <v>1</v>
      </c>
      <c r="Q2577">
        <v>1</v>
      </c>
      <c r="R2577">
        <v>86.24</v>
      </c>
    </row>
    <row r="2578" spans="1:22" x14ac:dyDescent="0.25">
      <c r="A2578" t="str">
        <f t="shared" si="81"/>
        <v>FILIAL</v>
      </c>
      <c r="B2578" t="str">
        <f t="shared" si="82"/>
        <v>LOJA FISICA</v>
      </c>
      <c r="C2578" t="s">
        <v>18</v>
      </c>
      <c r="D2578" t="s">
        <v>614</v>
      </c>
      <c r="E2578">
        <v>50692</v>
      </c>
      <c r="F2578" t="s">
        <v>626</v>
      </c>
      <c r="G2578" s="1">
        <v>7898029552203</v>
      </c>
      <c r="H2578">
        <v>119</v>
      </c>
      <c r="I2578" t="s">
        <v>171</v>
      </c>
      <c r="J2578" t="s">
        <v>485</v>
      </c>
      <c r="K2578" t="s">
        <v>280</v>
      </c>
      <c r="L2578" t="s">
        <v>279</v>
      </c>
      <c r="M2578" t="s">
        <v>291</v>
      </c>
      <c r="N2578">
        <v>2</v>
      </c>
      <c r="Q2578">
        <v>1</v>
      </c>
      <c r="R2578">
        <v>86.24</v>
      </c>
      <c r="S2578">
        <v>4</v>
      </c>
      <c r="T2578">
        <v>333.6</v>
      </c>
      <c r="U2578">
        <v>4</v>
      </c>
      <c r="V2578">
        <v>322.22000000000003</v>
      </c>
    </row>
    <row r="2579" spans="1:22" x14ac:dyDescent="0.25">
      <c r="A2579" t="str">
        <f t="shared" si="81"/>
        <v>FILIAL</v>
      </c>
      <c r="B2579" t="str">
        <f t="shared" si="82"/>
        <v>LOJA FISICA</v>
      </c>
      <c r="C2579" t="s">
        <v>18</v>
      </c>
      <c r="D2579" t="s">
        <v>614</v>
      </c>
      <c r="E2579">
        <v>17192</v>
      </c>
      <c r="F2579" t="s">
        <v>644</v>
      </c>
      <c r="G2579" s="1">
        <v>7898029552135</v>
      </c>
      <c r="H2579">
        <v>133</v>
      </c>
      <c r="I2579" t="s">
        <v>172</v>
      </c>
      <c r="J2579" t="s">
        <v>352</v>
      </c>
      <c r="K2579" t="s">
        <v>285</v>
      </c>
      <c r="L2579" t="s">
        <v>279</v>
      </c>
      <c r="M2579" t="s">
        <v>291</v>
      </c>
      <c r="N2579">
        <v>1</v>
      </c>
      <c r="Q2579">
        <v>1</v>
      </c>
      <c r="R2579">
        <v>86.22</v>
      </c>
      <c r="U2579">
        <v>1</v>
      </c>
      <c r="V2579">
        <v>86.22</v>
      </c>
    </row>
    <row r="2580" spans="1:22" x14ac:dyDescent="0.25">
      <c r="A2580" t="str">
        <f t="shared" si="81"/>
        <v>FILIAL</v>
      </c>
      <c r="B2580" t="str">
        <f t="shared" si="82"/>
        <v>LOJA FISICA</v>
      </c>
      <c r="C2580" t="s">
        <v>18</v>
      </c>
      <c r="D2580" t="s">
        <v>614</v>
      </c>
      <c r="E2580">
        <v>22498</v>
      </c>
      <c r="F2580" t="s">
        <v>634</v>
      </c>
      <c r="G2580" s="1">
        <v>7898029558809</v>
      </c>
      <c r="H2580">
        <v>49</v>
      </c>
      <c r="I2580" t="s">
        <v>81</v>
      </c>
      <c r="J2580" t="s">
        <v>301</v>
      </c>
      <c r="K2580" t="s">
        <v>285</v>
      </c>
      <c r="L2580" t="s">
        <v>279</v>
      </c>
      <c r="M2580" t="s">
        <v>297</v>
      </c>
      <c r="N2580">
        <v>2</v>
      </c>
      <c r="Q2580">
        <v>1</v>
      </c>
      <c r="R2580">
        <v>86</v>
      </c>
      <c r="S2580">
        <v>3</v>
      </c>
      <c r="T2580">
        <v>248.43</v>
      </c>
    </row>
    <row r="2581" spans="1:22" x14ac:dyDescent="0.25">
      <c r="A2581" t="str">
        <f t="shared" si="81"/>
        <v>FILIAL</v>
      </c>
      <c r="B2581" t="str">
        <f t="shared" si="82"/>
        <v>LOJA FISICA</v>
      </c>
      <c r="C2581" t="s">
        <v>18</v>
      </c>
      <c r="D2581" t="s">
        <v>614</v>
      </c>
      <c r="E2581">
        <v>17192</v>
      </c>
      <c r="F2581" t="s">
        <v>644</v>
      </c>
      <c r="G2581" s="1">
        <v>7898029552135</v>
      </c>
      <c r="H2581">
        <v>26</v>
      </c>
      <c r="I2581" t="s">
        <v>95</v>
      </c>
      <c r="J2581" t="s">
        <v>284</v>
      </c>
      <c r="K2581" t="s">
        <v>285</v>
      </c>
      <c r="L2581" t="s">
        <v>279</v>
      </c>
      <c r="M2581" t="s">
        <v>291</v>
      </c>
      <c r="N2581">
        <v>1</v>
      </c>
      <c r="Q2581">
        <v>1</v>
      </c>
      <c r="R2581">
        <v>85.85</v>
      </c>
      <c r="U2581">
        <v>2</v>
      </c>
      <c r="V2581">
        <v>180.18</v>
      </c>
    </row>
    <row r="2582" spans="1:22" x14ac:dyDescent="0.25">
      <c r="A2582" t="str">
        <f t="shared" si="81"/>
        <v>FILIAL</v>
      </c>
      <c r="B2582" t="str">
        <f t="shared" si="82"/>
        <v>LOJA FISICA</v>
      </c>
      <c r="C2582" t="s">
        <v>18</v>
      </c>
      <c r="D2582" t="s">
        <v>614</v>
      </c>
      <c r="E2582">
        <v>17337</v>
      </c>
      <c r="F2582" t="s">
        <v>648</v>
      </c>
      <c r="G2582" s="1">
        <v>7898029552128</v>
      </c>
      <c r="H2582">
        <v>150</v>
      </c>
      <c r="I2582" t="s">
        <v>100</v>
      </c>
      <c r="J2582" t="s">
        <v>287</v>
      </c>
      <c r="K2582" t="s">
        <v>285</v>
      </c>
      <c r="L2582" t="s">
        <v>279</v>
      </c>
      <c r="M2582" t="s">
        <v>286</v>
      </c>
      <c r="N2582">
        <v>4</v>
      </c>
      <c r="Q2582">
        <v>2</v>
      </c>
      <c r="R2582">
        <v>85.63</v>
      </c>
      <c r="S2582">
        <v>5</v>
      </c>
      <c r="T2582">
        <v>213.5</v>
      </c>
    </row>
    <row r="2583" spans="1:22" x14ac:dyDescent="0.25">
      <c r="A2583" t="str">
        <f t="shared" si="81"/>
        <v>FILIAL</v>
      </c>
      <c r="B2583" t="str">
        <f t="shared" si="82"/>
        <v>LOJA FISICA</v>
      </c>
      <c r="C2583" t="s">
        <v>18</v>
      </c>
      <c r="D2583" t="s">
        <v>614</v>
      </c>
      <c r="E2583">
        <v>17337</v>
      </c>
      <c r="F2583" t="s">
        <v>648</v>
      </c>
      <c r="G2583" s="1">
        <v>7898029552128</v>
      </c>
      <c r="H2583">
        <v>166</v>
      </c>
      <c r="I2583" t="s">
        <v>48</v>
      </c>
      <c r="J2583" t="s">
        <v>302</v>
      </c>
      <c r="K2583" t="s">
        <v>285</v>
      </c>
      <c r="L2583" t="s">
        <v>279</v>
      </c>
      <c r="M2583" t="s">
        <v>286</v>
      </c>
      <c r="N2583">
        <v>2</v>
      </c>
      <c r="O2583">
        <v>2</v>
      </c>
      <c r="P2583">
        <v>85.63</v>
      </c>
      <c r="Q2583">
        <v>2</v>
      </c>
      <c r="R2583">
        <v>85.62</v>
      </c>
      <c r="S2583">
        <v>2</v>
      </c>
      <c r="T2583">
        <v>81.56</v>
      </c>
      <c r="U2583">
        <v>3</v>
      </c>
      <c r="V2583">
        <v>122.34</v>
      </c>
    </row>
    <row r="2584" spans="1:22" x14ac:dyDescent="0.25">
      <c r="A2584" t="str">
        <f t="shared" si="81"/>
        <v>FILIAL</v>
      </c>
      <c r="B2584" t="str">
        <f t="shared" si="82"/>
        <v>LOJA FISICA</v>
      </c>
      <c r="C2584" t="s">
        <v>18</v>
      </c>
      <c r="D2584" t="s">
        <v>614</v>
      </c>
      <c r="E2584">
        <v>50692</v>
      </c>
      <c r="F2584" t="s">
        <v>626</v>
      </c>
      <c r="G2584" s="1">
        <v>7898029552203</v>
      </c>
      <c r="H2584">
        <v>136</v>
      </c>
      <c r="I2584" t="s">
        <v>475</v>
      </c>
      <c r="J2584" t="s">
        <v>287</v>
      </c>
      <c r="K2584" t="s">
        <v>285</v>
      </c>
      <c r="L2584" t="s">
        <v>279</v>
      </c>
      <c r="M2584" t="s">
        <v>291</v>
      </c>
      <c r="N2584">
        <v>3</v>
      </c>
      <c r="Q2584">
        <v>1</v>
      </c>
      <c r="R2584">
        <v>85.25</v>
      </c>
      <c r="S2584">
        <v>1</v>
      </c>
      <c r="T2584">
        <v>85.25</v>
      </c>
      <c r="U2584">
        <v>3</v>
      </c>
      <c r="V2584">
        <v>244.62</v>
      </c>
    </row>
    <row r="2585" spans="1:22" x14ac:dyDescent="0.25">
      <c r="A2585" t="str">
        <f t="shared" si="81"/>
        <v>FILIAL</v>
      </c>
      <c r="B2585" t="str">
        <f t="shared" si="82"/>
        <v>LOJA FISICA</v>
      </c>
      <c r="C2585" t="s">
        <v>18</v>
      </c>
      <c r="D2585" t="s">
        <v>614</v>
      </c>
      <c r="E2585">
        <v>50692</v>
      </c>
      <c r="F2585" t="s">
        <v>626</v>
      </c>
      <c r="G2585" s="1">
        <v>7898029552203</v>
      </c>
      <c r="H2585">
        <v>182</v>
      </c>
      <c r="I2585" t="s">
        <v>525</v>
      </c>
      <c r="J2585" t="s">
        <v>494</v>
      </c>
      <c r="K2585" t="s">
        <v>285</v>
      </c>
      <c r="L2585" t="s">
        <v>279</v>
      </c>
      <c r="M2585" t="s">
        <v>291</v>
      </c>
      <c r="N2585">
        <v>1</v>
      </c>
      <c r="Q2585">
        <v>1</v>
      </c>
      <c r="R2585">
        <v>85.25</v>
      </c>
      <c r="S2585">
        <v>1</v>
      </c>
      <c r="T2585">
        <v>88.31</v>
      </c>
    </row>
    <row r="2586" spans="1:22" x14ac:dyDescent="0.25">
      <c r="A2586" t="str">
        <f t="shared" si="81"/>
        <v>FILIAL</v>
      </c>
      <c r="B2586" t="str">
        <f t="shared" si="82"/>
        <v>LOJA FISICA</v>
      </c>
      <c r="C2586" t="s">
        <v>18</v>
      </c>
      <c r="D2586" t="s">
        <v>614</v>
      </c>
      <c r="E2586">
        <v>50692</v>
      </c>
      <c r="F2586" t="s">
        <v>626</v>
      </c>
      <c r="G2586" s="1">
        <v>7898029552203</v>
      </c>
      <c r="H2586">
        <v>21</v>
      </c>
      <c r="I2586" t="s">
        <v>130</v>
      </c>
      <c r="J2586" t="s">
        <v>301</v>
      </c>
      <c r="K2586" t="s">
        <v>285</v>
      </c>
      <c r="L2586" t="s">
        <v>279</v>
      </c>
      <c r="M2586" t="s">
        <v>291</v>
      </c>
      <c r="N2586">
        <v>2</v>
      </c>
      <c r="Q2586">
        <v>1</v>
      </c>
      <c r="R2586">
        <v>85.25</v>
      </c>
      <c r="S2586">
        <v>1</v>
      </c>
      <c r="T2586">
        <v>85.25</v>
      </c>
      <c r="U2586">
        <v>3</v>
      </c>
      <c r="V2586">
        <v>258.82</v>
      </c>
    </row>
    <row r="2587" spans="1:22" x14ac:dyDescent="0.25">
      <c r="A2587" t="str">
        <f t="shared" si="81"/>
        <v>FILIAL</v>
      </c>
      <c r="B2587" t="str">
        <f t="shared" si="82"/>
        <v>ECOMMERCE</v>
      </c>
      <c r="C2587" t="s">
        <v>18</v>
      </c>
      <c r="D2587" t="s">
        <v>614</v>
      </c>
      <c r="E2587">
        <v>50692</v>
      </c>
      <c r="F2587" t="s">
        <v>626</v>
      </c>
      <c r="G2587" s="1">
        <v>7898029552203</v>
      </c>
      <c r="H2587">
        <v>7</v>
      </c>
      <c r="I2587" t="s">
        <v>225</v>
      </c>
      <c r="J2587" t="s">
        <v>302</v>
      </c>
      <c r="K2587" t="s">
        <v>285</v>
      </c>
      <c r="L2587" t="s">
        <v>279</v>
      </c>
      <c r="M2587" t="s">
        <v>310</v>
      </c>
      <c r="Q2587">
        <v>1</v>
      </c>
      <c r="R2587">
        <v>85.25</v>
      </c>
    </row>
    <row r="2588" spans="1:22" x14ac:dyDescent="0.25">
      <c r="A2588" t="str">
        <f t="shared" si="81"/>
        <v>FILIAL</v>
      </c>
      <c r="B2588" t="str">
        <f t="shared" si="82"/>
        <v>LOJA FISICA</v>
      </c>
      <c r="C2588" t="s">
        <v>18</v>
      </c>
      <c r="D2588" t="s">
        <v>614</v>
      </c>
      <c r="E2588">
        <v>50692</v>
      </c>
      <c r="F2588" t="s">
        <v>626</v>
      </c>
      <c r="G2588" s="1">
        <v>7898029552203</v>
      </c>
      <c r="H2588">
        <v>74</v>
      </c>
      <c r="I2588" t="s">
        <v>149</v>
      </c>
      <c r="J2588" t="s">
        <v>292</v>
      </c>
      <c r="K2588" t="s">
        <v>285</v>
      </c>
      <c r="L2588" t="s">
        <v>279</v>
      </c>
      <c r="M2588" t="s">
        <v>291</v>
      </c>
      <c r="N2588">
        <v>1</v>
      </c>
      <c r="Q2588">
        <v>1</v>
      </c>
      <c r="R2588">
        <v>85.25</v>
      </c>
    </row>
    <row r="2589" spans="1:22" x14ac:dyDescent="0.25">
      <c r="A2589" t="str">
        <f t="shared" si="81"/>
        <v>FILIAL</v>
      </c>
      <c r="B2589" t="str">
        <f t="shared" si="82"/>
        <v>LOJA FISICA</v>
      </c>
      <c r="C2589" t="s">
        <v>18</v>
      </c>
      <c r="D2589" t="s">
        <v>614</v>
      </c>
      <c r="E2589">
        <v>50692</v>
      </c>
      <c r="F2589" t="s">
        <v>626</v>
      </c>
      <c r="G2589" s="1">
        <v>7898029552203</v>
      </c>
      <c r="H2589">
        <v>198</v>
      </c>
      <c r="I2589" t="s">
        <v>387</v>
      </c>
      <c r="J2589" t="s">
        <v>283</v>
      </c>
      <c r="K2589" t="s">
        <v>280</v>
      </c>
      <c r="L2589" t="s">
        <v>279</v>
      </c>
      <c r="M2589" t="s">
        <v>286</v>
      </c>
      <c r="N2589">
        <v>0</v>
      </c>
      <c r="O2589">
        <v>1</v>
      </c>
      <c r="P2589">
        <v>85.23</v>
      </c>
      <c r="Q2589">
        <v>1</v>
      </c>
      <c r="R2589">
        <v>85.23</v>
      </c>
      <c r="S2589">
        <v>2</v>
      </c>
      <c r="T2589">
        <v>165.79</v>
      </c>
    </row>
    <row r="2590" spans="1:22" x14ac:dyDescent="0.25">
      <c r="A2590" t="str">
        <f t="shared" si="81"/>
        <v>FILIAL</v>
      </c>
      <c r="B2590" t="str">
        <f t="shared" si="82"/>
        <v>LOJA FISICA</v>
      </c>
      <c r="C2590" t="s">
        <v>18</v>
      </c>
      <c r="D2590" t="s">
        <v>614</v>
      </c>
      <c r="E2590">
        <v>50692</v>
      </c>
      <c r="F2590" t="s">
        <v>626</v>
      </c>
      <c r="G2590" s="1">
        <v>7898029552203</v>
      </c>
      <c r="H2590">
        <v>235</v>
      </c>
      <c r="I2590" t="s">
        <v>481</v>
      </c>
      <c r="J2590" t="s">
        <v>371</v>
      </c>
      <c r="K2590" t="s">
        <v>280</v>
      </c>
      <c r="L2590" t="s">
        <v>279</v>
      </c>
      <c r="M2590" t="s">
        <v>291</v>
      </c>
      <c r="N2590">
        <v>4</v>
      </c>
      <c r="O2590">
        <v>1</v>
      </c>
      <c r="P2590">
        <v>85.23</v>
      </c>
      <c r="Q2590">
        <v>1</v>
      </c>
      <c r="R2590">
        <v>85.23</v>
      </c>
      <c r="S2590">
        <v>1</v>
      </c>
      <c r="T2590">
        <v>80.56</v>
      </c>
    </row>
    <row r="2591" spans="1:22" x14ac:dyDescent="0.25">
      <c r="A2591" t="str">
        <f t="shared" si="81"/>
        <v>FILIAL</v>
      </c>
      <c r="B2591" t="str">
        <f t="shared" si="82"/>
        <v>LOJA FISICA</v>
      </c>
      <c r="C2591" t="s">
        <v>18</v>
      </c>
      <c r="D2591" t="s">
        <v>614</v>
      </c>
      <c r="E2591">
        <v>17337</v>
      </c>
      <c r="F2591" t="s">
        <v>648</v>
      </c>
      <c r="G2591" s="1">
        <v>7898029552128</v>
      </c>
      <c r="H2591">
        <v>73</v>
      </c>
      <c r="I2591" t="s">
        <v>36</v>
      </c>
      <c r="J2591" t="s">
        <v>294</v>
      </c>
      <c r="K2591" t="s">
        <v>285</v>
      </c>
      <c r="L2591" t="s">
        <v>279</v>
      </c>
      <c r="M2591" t="s">
        <v>291</v>
      </c>
      <c r="N2591">
        <v>2</v>
      </c>
      <c r="Q2591">
        <v>2</v>
      </c>
      <c r="R2591">
        <v>85.12</v>
      </c>
      <c r="U2591">
        <v>2</v>
      </c>
      <c r="V2591">
        <v>90.21</v>
      </c>
    </row>
    <row r="2592" spans="1:22" x14ac:dyDescent="0.25">
      <c r="A2592" t="str">
        <f t="shared" si="81"/>
        <v>FILIAL</v>
      </c>
      <c r="B2592" t="str">
        <f t="shared" si="82"/>
        <v>LOJA FISICA</v>
      </c>
      <c r="C2592" t="s">
        <v>18</v>
      </c>
      <c r="D2592" t="s">
        <v>614</v>
      </c>
      <c r="E2592">
        <v>22498</v>
      </c>
      <c r="F2592" t="s">
        <v>634</v>
      </c>
      <c r="G2592" s="1">
        <v>7898029558809</v>
      </c>
      <c r="H2592">
        <v>175</v>
      </c>
      <c r="I2592" t="s">
        <v>63</v>
      </c>
      <c r="J2592" t="s">
        <v>509</v>
      </c>
      <c r="K2592" t="s">
        <v>285</v>
      </c>
      <c r="L2592" t="s">
        <v>279</v>
      </c>
      <c r="M2592" t="s">
        <v>291</v>
      </c>
      <c r="N2592">
        <v>2</v>
      </c>
      <c r="Q2592">
        <v>1</v>
      </c>
      <c r="R2592">
        <v>85.01</v>
      </c>
    </row>
    <row r="2593" spans="1:22" x14ac:dyDescent="0.25">
      <c r="A2593" t="str">
        <f t="shared" si="81"/>
        <v>FILIAL</v>
      </c>
      <c r="B2593" t="str">
        <f t="shared" si="82"/>
        <v>LOJA FISICA</v>
      </c>
      <c r="C2593" t="s">
        <v>18</v>
      </c>
      <c r="D2593" t="s">
        <v>614</v>
      </c>
      <c r="E2593">
        <v>22498</v>
      </c>
      <c r="F2593" t="s">
        <v>634</v>
      </c>
      <c r="G2593" s="1">
        <v>7898029558809</v>
      </c>
      <c r="H2593">
        <v>203</v>
      </c>
      <c r="I2593" t="s">
        <v>518</v>
      </c>
      <c r="J2593" t="s">
        <v>307</v>
      </c>
      <c r="K2593" t="s">
        <v>285</v>
      </c>
      <c r="L2593" t="s">
        <v>279</v>
      </c>
      <c r="M2593" t="s">
        <v>291</v>
      </c>
      <c r="N2593">
        <v>1</v>
      </c>
      <c r="Q2593">
        <v>1</v>
      </c>
      <c r="R2593">
        <v>85.01</v>
      </c>
    </row>
    <row r="2594" spans="1:22" x14ac:dyDescent="0.25">
      <c r="A2594" t="str">
        <f t="shared" si="81"/>
        <v>FILIAL</v>
      </c>
      <c r="B2594" t="str">
        <f t="shared" si="82"/>
        <v>LOJA FISICA</v>
      </c>
      <c r="C2594" t="s">
        <v>18</v>
      </c>
      <c r="D2594" t="s">
        <v>614</v>
      </c>
      <c r="E2594">
        <v>22498</v>
      </c>
      <c r="F2594" t="s">
        <v>634</v>
      </c>
      <c r="G2594" s="1">
        <v>7898029558809</v>
      </c>
      <c r="H2594">
        <v>58</v>
      </c>
      <c r="I2594" t="s">
        <v>106</v>
      </c>
      <c r="J2594" t="s">
        <v>489</v>
      </c>
      <c r="K2594" t="s">
        <v>285</v>
      </c>
      <c r="L2594" t="s">
        <v>279</v>
      </c>
      <c r="M2594" t="s">
        <v>297</v>
      </c>
      <c r="N2594">
        <v>2</v>
      </c>
      <c r="O2594">
        <v>1</v>
      </c>
      <c r="P2594">
        <v>87.98</v>
      </c>
      <c r="Q2594">
        <v>1</v>
      </c>
      <c r="R2594">
        <v>85.01</v>
      </c>
      <c r="S2594">
        <v>3</v>
      </c>
      <c r="T2594">
        <v>260.98</v>
      </c>
      <c r="U2594">
        <v>1</v>
      </c>
      <c r="V2594">
        <v>79.41</v>
      </c>
    </row>
    <row r="2595" spans="1:22" x14ac:dyDescent="0.25">
      <c r="A2595" t="str">
        <f t="shared" si="81"/>
        <v>FILIAL</v>
      </c>
      <c r="B2595" t="str">
        <f t="shared" si="82"/>
        <v>ECOMMERCE</v>
      </c>
      <c r="C2595" t="s">
        <v>18</v>
      </c>
      <c r="D2595" t="s">
        <v>614</v>
      </c>
      <c r="E2595">
        <v>72533</v>
      </c>
      <c r="F2595" t="s">
        <v>628</v>
      </c>
      <c r="G2595" s="1">
        <v>7898029550247</v>
      </c>
      <c r="H2595">
        <v>222</v>
      </c>
      <c r="I2595" t="s">
        <v>591</v>
      </c>
      <c r="J2595" t="s">
        <v>300</v>
      </c>
      <c r="K2595" t="s">
        <v>280</v>
      </c>
      <c r="L2595" t="s">
        <v>279</v>
      </c>
      <c r="M2595" t="s">
        <v>310</v>
      </c>
      <c r="Q2595">
        <v>1</v>
      </c>
      <c r="R2595">
        <v>84.9</v>
      </c>
    </row>
    <row r="2596" spans="1:22" x14ac:dyDescent="0.25">
      <c r="A2596" t="str">
        <f t="shared" si="81"/>
        <v>FILIAL</v>
      </c>
      <c r="B2596" t="str">
        <f t="shared" si="82"/>
        <v>LOJA FISICA</v>
      </c>
      <c r="C2596" t="s">
        <v>18</v>
      </c>
      <c r="D2596" t="s">
        <v>614</v>
      </c>
      <c r="E2596">
        <v>17337</v>
      </c>
      <c r="F2596" t="s">
        <v>648</v>
      </c>
      <c r="G2596" s="1">
        <v>7898029552128</v>
      </c>
      <c r="H2596">
        <v>4</v>
      </c>
      <c r="I2596" t="s">
        <v>183</v>
      </c>
      <c r="J2596" t="s">
        <v>302</v>
      </c>
      <c r="K2596" t="s">
        <v>285</v>
      </c>
      <c r="L2596" t="s">
        <v>279</v>
      </c>
      <c r="M2596" t="s">
        <v>291</v>
      </c>
      <c r="N2596">
        <v>2</v>
      </c>
      <c r="Q2596">
        <v>2</v>
      </c>
      <c r="R2596">
        <v>84.85</v>
      </c>
      <c r="S2596">
        <v>1</v>
      </c>
      <c r="T2596">
        <v>46.38</v>
      </c>
      <c r="U2596">
        <v>1</v>
      </c>
      <c r="V2596">
        <v>40.78</v>
      </c>
    </row>
    <row r="2597" spans="1:22" x14ac:dyDescent="0.25">
      <c r="A2597" t="str">
        <f t="shared" si="81"/>
        <v>FILIAL</v>
      </c>
      <c r="B2597" t="str">
        <f t="shared" si="82"/>
        <v>LOJA FISICA</v>
      </c>
      <c r="C2597" t="s">
        <v>18</v>
      </c>
      <c r="D2597" t="s">
        <v>614</v>
      </c>
      <c r="E2597">
        <v>17192</v>
      </c>
      <c r="F2597" t="s">
        <v>644</v>
      </c>
      <c r="G2597" s="1">
        <v>7898029552135</v>
      </c>
      <c r="H2597">
        <v>100</v>
      </c>
      <c r="I2597" t="s">
        <v>167</v>
      </c>
      <c r="J2597" t="s">
        <v>322</v>
      </c>
      <c r="K2597" t="s">
        <v>285</v>
      </c>
      <c r="L2597" t="s">
        <v>279</v>
      </c>
      <c r="M2597" t="s">
        <v>297</v>
      </c>
      <c r="N2597">
        <v>1</v>
      </c>
      <c r="Q2597">
        <v>1</v>
      </c>
      <c r="R2597">
        <v>84.84</v>
      </c>
    </row>
    <row r="2598" spans="1:22" x14ac:dyDescent="0.25">
      <c r="A2598" t="str">
        <f t="shared" si="81"/>
        <v>FILIAL</v>
      </c>
      <c r="B2598" t="str">
        <f t="shared" si="82"/>
        <v>LOJA FISICA</v>
      </c>
      <c r="C2598" t="s">
        <v>18</v>
      </c>
      <c r="D2598" t="s">
        <v>614</v>
      </c>
      <c r="E2598">
        <v>17192</v>
      </c>
      <c r="F2598" t="s">
        <v>644</v>
      </c>
      <c r="G2598" s="1">
        <v>7898029552135</v>
      </c>
      <c r="H2598">
        <v>110</v>
      </c>
      <c r="I2598" t="s">
        <v>96</v>
      </c>
      <c r="J2598" t="s">
        <v>303</v>
      </c>
      <c r="K2598" t="s">
        <v>285</v>
      </c>
      <c r="L2598" t="s">
        <v>279</v>
      </c>
      <c r="M2598" t="s">
        <v>291</v>
      </c>
      <c r="N2598">
        <v>1</v>
      </c>
      <c r="Q2598">
        <v>1</v>
      </c>
      <c r="R2598">
        <v>84.84</v>
      </c>
      <c r="S2598">
        <v>1</v>
      </c>
      <c r="T2598">
        <v>66</v>
      </c>
      <c r="U2598">
        <v>1</v>
      </c>
      <c r="V2598">
        <v>84.84</v>
      </c>
    </row>
    <row r="2599" spans="1:22" x14ac:dyDescent="0.25">
      <c r="A2599" t="str">
        <f t="shared" si="81"/>
        <v>FILIAL</v>
      </c>
      <c r="B2599" t="str">
        <f t="shared" si="82"/>
        <v>LOJA FISICA</v>
      </c>
      <c r="C2599" t="s">
        <v>18</v>
      </c>
      <c r="D2599" t="s">
        <v>614</v>
      </c>
      <c r="E2599">
        <v>17192</v>
      </c>
      <c r="F2599" t="s">
        <v>644</v>
      </c>
      <c r="G2599" s="1">
        <v>7898029552135</v>
      </c>
      <c r="H2599">
        <v>19</v>
      </c>
      <c r="I2599" t="s">
        <v>146</v>
      </c>
      <c r="J2599" t="s">
        <v>292</v>
      </c>
      <c r="K2599" t="s">
        <v>285</v>
      </c>
      <c r="L2599" t="s">
        <v>279</v>
      </c>
      <c r="M2599" t="s">
        <v>297</v>
      </c>
      <c r="N2599">
        <v>2</v>
      </c>
      <c r="Q2599">
        <v>1</v>
      </c>
      <c r="R2599">
        <v>84.84</v>
      </c>
      <c r="S2599">
        <v>1</v>
      </c>
      <c r="T2599">
        <v>80</v>
      </c>
    </row>
    <row r="2600" spans="1:22" x14ac:dyDescent="0.25">
      <c r="A2600" t="str">
        <f t="shared" si="81"/>
        <v>FILIAL</v>
      </c>
      <c r="B2600" t="str">
        <f t="shared" si="82"/>
        <v>LOJA FISICA</v>
      </c>
      <c r="C2600" t="s">
        <v>18</v>
      </c>
      <c r="D2600" t="s">
        <v>614</v>
      </c>
      <c r="E2600">
        <v>17192</v>
      </c>
      <c r="F2600" t="s">
        <v>644</v>
      </c>
      <c r="G2600" s="1">
        <v>7898029552135</v>
      </c>
      <c r="H2600">
        <v>28</v>
      </c>
      <c r="I2600" t="s">
        <v>109</v>
      </c>
      <c r="J2600" t="s">
        <v>294</v>
      </c>
      <c r="K2600" t="s">
        <v>285</v>
      </c>
      <c r="L2600" t="s">
        <v>279</v>
      </c>
      <c r="M2600" t="s">
        <v>291</v>
      </c>
      <c r="N2600">
        <v>0</v>
      </c>
      <c r="O2600">
        <v>2</v>
      </c>
      <c r="P2600">
        <v>169.02</v>
      </c>
      <c r="Q2600">
        <v>1</v>
      </c>
      <c r="R2600">
        <v>84.84</v>
      </c>
      <c r="S2600">
        <v>1</v>
      </c>
      <c r="T2600">
        <v>84.84</v>
      </c>
      <c r="U2600">
        <v>3</v>
      </c>
      <c r="V2600">
        <v>253.86</v>
      </c>
    </row>
    <row r="2601" spans="1:22" x14ac:dyDescent="0.25">
      <c r="A2601" t="str">
        <f t="shared" si="81"/>
        <v>FILIAL</v>
      </c>
      <c r="B2601" t="str">
        <f t="shared" si="82"/>
        <v>LOJA FISICA</v>
      </c>
      <c r="C2601" t="s">
        <v>18</v>
      </c>
      <c r="D2601" t="s">
        <v>614</v>
      </c>
      <c r="E2601">
        <v>50692</v>
      </c>
      <c r="F2601" t="s">
        <v>626</v>
      </c>
      <c r="G2601" s="1">
        <v>7898029552203</v>
      </c>
      <c r="H2601">
        <v>211</v>
      </c>
      <c r="I2601" t="s">
        <v>385</v>
      </c>
      <c r="J2601" t="s">
        <v>373</v>
      </c>
      <c r="K2601" t="s">
        <v>280</v>
      </c>
      <c r="L2601" t="s">
        <v>279</v>
      </c>
      <c r="M2601" t="s">
        <v>291</v>
      </c>
      <c r="N2601">
        <v>1</v>
      </c>
      <c r="Q2601">
        <v>1</v>
      </c>
      <c r="R2601">
        <v>84.23</v>
      </c>
    </row>
    <row r="2602" spans="1:22" x14ac:dyDescent="0.25">
      <c r="A2602" t="str">
        <f t="shared" si="81"/>
        <v>FILIAL</v>
      </c>
      <c r="B2602" t="str">
        <f t="shared" si="82"/>
        <v>LOJA FISICA</v>
      </c>
      <c r="C2602" t="s">
        <v>18</v>
      </c>
      <c r="D2602" t="s">
        <v>614</v>
      </c>
      <c r="E2602">
        <v>50692</v>
      </c>
      <c r="F2602" t="s">
        <v>626</v>
      </c>
      <c r="G2602" s="1">
        <v>7898029552203</v>
      </c>
      <c r="H2602">
        <v>222</v>
      </c>
      <c r="I2602" t="s">
        <v>392</v>
      </c>
      <c r="J2602" t="s">
        <v>300</v>
      </c>
      <c r="K2602" t="s">
        <v>280</v>
      </c>
      <c r="L2602" t="s">
        <v>279</v>
      </c>
      <c r="M2602" t="s">
        <v>286</v>
      </c>
      <c r="N2602">
        <v>0</v>
      </c>
      <c r="O2602">
        <v>2</v>
      </c>
      <c r="P2602">
        <v>164.23</v>
      </c>
      <c r="Q2602">
        <v>1</v>
      </c>
      <c r="R2602">
        <v>84.23</v>
      </c>
      <c r="S2602">
        <v>2</v>
      </c>
      <c r="T2602">
        <v>150.49</v>
      </c>
      <c r="U2602">
        <v>2</v>
      </c>
      <c r="V2602">
        <v>164.79</v>
      </c>
    </row>
    <row r="2603" spans="1:22" x14ac:dyDescent="0.25">
      <c r="A2603" t="str">
        <f t="shared" si="81"/>
        <v>FILIAL</v>
      </c>
      <c r="B2603" t="str">
        <f t="shared" si="82"/>
        <v>LOJA FISICA</v>
      </c>
      <c r="C2603" t="s">
        <v>18</v>
      </c>
      <c r="D2603" t="s">
        <v>614</v>
      </c>
      <c r="E2603">
        <v>50692</v>
      </c>
      <c r="F2603" t="s">
        <v>626</v>
      </c>
      <c r="G2603" s="1">
        <v>7898029552203</v>
      </c>
      <c r="H2603">
        <v>158</v>
      </c>
      <c r="I2603" t="s">
        <v>459</v>
      </c>
      <c r="J2603" t="s">
        <v>460</v>
      </c>
      <c r="K2603" t="s">
        <v>290</v>
      </c>
      <c r="L2603" t="s">
        <v>279</v>
      </c>
      <c r="M2603" t="s">
        <v>291</v>
      </c>
      <c r="N2603">
        <v>0</v>
      </c>
      <c r="O2603">
        <v>2</v>
      </c>
      <c r="P2603">
        <v>174.1</v>
      </c>
      <c r="Q2603">
        <v>1</v>
      </c>
      <c r="R2603">
        <v>84.1</v>
      </c>
      <c r="S2603">
        <v>1</v>
      </c>
      <c r="T2603">
        <v>90.04</v>
      </c>
    </row>
    <row r="2604" spans="1:22" x14ac:dyDescent="0.25">
      <c r="A2604" t="str">
        <f t="shared" si="81"/>
        <v>FILIAL</v>
      </c>
      <c r="B2604" t="str">
        <f t="shared" si="82"/>
        <v>LOJA FISICA</v>
      </c>
      <c r="C2604" t="s">
        <v>18</v>
      </c>
      <c r="D2604" t="s">
        <v>614</v>
      </c>
      <c r="E2604">
        <v>50692</v>
      </c>
      <c r="F2604" t="s">
        <v>626</v>
      </c>
      <c r="G2604" s="1">
        <v>7898029552203</v>
      </c>
      <c r="H2604">
        <v>33</v>
      </c>
      <c r="I2604" t="s">
        <v>321</v>
      </c>
      <c r="J2604" t="s">
        <v>296</v>
      </c>
      <c r="K2604" t="s">
        <v>290</v>
      </c>
      <c r="L2604" t="s">
        <v>279</v>
      </c>
      <c r="M2604" t="s">
        <v>291</v>
      </c>
      <c r="N2604">
        <v>2</v>
      </c>
      <c r="Q2604">
        <v>1</v>
      </c>
      <c r="R2604">
        <v>84.1</v>
      </c>
      <c r="U2604">
        <v>2</v>
      </c>
      <c r="V2604">
        <v>172.04</v>
      </c>
    </row>
    <row r="2605" spans="1:22" x14ac:dyDescent="0.25">
      <c r="A2605" t="str">
        <f t="shared" si="81"/>
        <v>FILIAL</v>
      </c>
      <c r="B2605" t="str">
        <f t="shared" si="82"/>
        <v>LOJA FISICA</v>
      </c>
      <c r="C2605" t="s">
        <v>18</v>
      </c>
      <c r="D2605" t="s">
        <v>614</v>
      </c>
      <c r="E2605">
        <v>50692</v>
      </c>
      <c r="F2605" t="s">
        <v>626</v>
      </c>
      <c r="G2605" s="1">
        <v>7898029552203</v>
      </c>
      <c r="H2605">
        <v>79</v>
      </c>
      <c r="I2605" t="s">
        <v>364</v>
      </c>
      <c r="J2605" t="s">
        <v>296</v>
      </c>
      <c r="K2605" t="s">
        <v>290</v>
      </c>
      <c r="L2605" t="s">
        <v>279</v>
      </c>
      <c r="M2605" t="s">
        <v>291</v>
      </c>
      <c r="N2605">
        <v>3</v>
      </c>
      <c r="Q2605">
        <v>1</v>
      </c>
      <c r="R2605">
        <v>84.1</v>
      </c>
      <c r="S2605">
        <v>4</v>
      </c>
      <c r="T2605">
        <v>336.27</v>
      </c>
      <c r="U2605">
        <v>3</v>
      </c>
      <c r="V2605">
        <v>252.3</v>
      </c>
    </row>
    <row r="2606" spans="1:22" x14ac:dyDescent="0.25">
      <c r="A2606" t="str">
        <f t="shared" si="81"/>
        <v>FILIAL</v>
      </c>
      <c r="B2606" t="str">
        <f t="shared" si="82"/>
        <v>LOJA FISICA</v>
      </c>
      <c r="C2606" t="s">
        <v>18</v>
      </c>
      <c r="D2606" t="s">
        <v>614</v>
      </c>
      <c r="E2606">
        <v>50692</v>
      </c>
      <c r="F2606" t="s">
        <v>626</v>
      </c>
      <c r="G2606" s="1">
        <v>7898029552203</v>
      </c>
      <c r="H2606">
        <v>151</v>
      </c>
      <c r="I2606" t="s">
        <v>101</v>
      </c>
      <c r="J2606" t="s">
        <v>283</v>
      </c>
      <c r="K2606" t="s">
        <v>280</v>
      </c>
      <c r="L2606" t="s">
        <v>279</v>
      </c>
      <c r="M2606" t="s">
        <v>286</v>
      </c>
      <c r="N2606">
        <v>1</v>
      </c>
      <c r="O2606">
        <v>1</v>
      </c>
      <c r="P2606">
        <v>80.55</v>
      </c>
      <c r="Q2606">
        <v>1</v>
      </c>
      <c r="R2606">
        <v>84.03</v>
      </c>
      <c r="S2606">
        <v>2</v>
      </c>
      <c r="T2606">
        <v>164.77</v>
      </c>
      <c r="U2606">
        <v>1</v>
      </c>
      <c r="V2606">
        <v>84.23</v>
      </c>
    </row>
    <row r="2607" spans="1:22" x14ac:dyDescent="0.25">
      <c r="A2607" t="str">
        <f t="shared" si="81"/>
        <v>FILIAL</v>
      </c>
      <c r="B2607" t="str">
        <f t="shared" si="82"/>
        <v>LOJA FISICA</v>
      </c>
      <c r="C2607" t="s">
        <v>18</v>
      </c>
      <c r="D2607" t="s">
        <v>614</v>
      </c>
      <c r="E2607">
        <v>50692</v>
      </c>
      <c r="F2607" t="s">
        <v>626</v>
      </c>
      <c r="G2607" s="1">
        <v>7898029552203</v>
      </c>
      <c r="H2607">
        <v>168</v>
      </c>
      <c r="I2607" t="s">
        <v>42</v>
      </c>
      <c r="J2607" t="s">
        <v>305</v>
      </c>
      <c r="K2607" t="s">
        <v>290</v>
      </c>
      <c r="L2607" t="s">
        <v>279</v>
      </c>
      <c r="M2607" t="s">
        <v>291</v>
      </c>
      <c r="N2607">
        <v>1</v>
      </c>
      <c r="O2607">
        <v>1</v>
      </c>
      <c r="P2607">
        <v>87.24</v>
      </c>
      <c r="Q2607">
        <v>1</v>
      </c>
      <c r="R2607">
        <v>84</v>
      </c>
      <c r="S2607">
        <v>1</v>
      </c>
      <c r="T2607">
        <v>83.99</v>
      </c>
      <c r="U2607">
        <v>2</v>
      </c>
      <c r="V2607">
        <v>174.52</v>
      </c>
    </row>
    <row r="2608" spans="1:22" x14ac:dyDescent="0.25">
      <c r="A2608" t="str">
        <f t="shared" si="81"/>
        <v>FILIAL</v>
      </c>
      <c r="B2608" t="str">
        <f t="shared" si="82"/>
        <v>LOJA FISICA</v>
      </c>
      <c r="C2608" t="s">
        <v>18</v>
      </c>
      <c r="D2608" t="s">
        <v>614</v>
      </c>
      <c r="E2608">
        <v>22498</v>
      </c>
      <c r="F2608" t="s">
        <v>634</v>
      </c>
      <c r="G2608" s="1">
        <v>7898029558809</v>
      </c>
      <c r="H2608">
        <v>240</v>
      </c>
      <c r="I2608" t="s">
        <v>502</v>
      </c>
      <c r="J2608" t="s">
        <v>503</v>
      </c>
      <c r="K2608" t="s">
        <v>280</v>
      </c>
      <c r="L2608" t="s">
        <v>279</v>
      </c>
      <c r="M2608" t="s">
        <v>291</v>
      </c>
      <c r="N2608">
        <v>0</v>
      </c>
      <c r="Q2608">
        <v>1</v>
      </c>
      <c r="R2608">
        <v>83.99</v>
      </c>
    </row>
    <row r="2609" spans="1:22" x14ac:dyDescent="0.25">
      <c r="A2609" t="str">
        <f t="shared" si="81"/>
        <v>FILIAL</v>
      </c>
      <c r="B2609" t="str">
        <f t="shared" si="82"/>
        <v>LOJA FISICA</v>
      </c>
      <c r="C2609" t="s">
        <v>18</v>
      </c>
      <c r="D2609" t="s">
        <v>614</v>
      </c>
      <c r="E2609">
        <v>17337</v>
      </c>
      <c r="F2609" t="s">
        <v>648</v>
      </c>
      <c r="G2609" s="1">
        <v>7898029552128</v>
      </c>
      <c r="H2609">
        <v>70</v>
      </c>
      <c r="I2609" t="s">
        <v>31</v>
      </c>
      <c r="J2609" t="s">
        <v>284</v>
      </c>
      <c r="K2609" t="s">
        <v>285</v>
      </c>
      <c r="L2609" t="s">
        <v>279</v>
      </c>
      <c r="M2609" t="s">
        <v>291</v>
      </c>
      <c r="N2609">
        <v>2</v>
      </c>
      <c r="O2609">
        <v>1</v>
      </c>
      <c r="P2609">
        <v>40.729999999999997</v>
      </c>
      <c r="Q2609">
        <v>2</v>
      </c>
      <c r="R2609">
        <v>83.98</v>
      </c>
      <c r="S2609">
        <v>2</v>
      </c>
      <c r="T2609">
        <v>81.55</v>
      </c>
      <c r="U2609">
        <v>2</v>
      </c>
      <c r="V2609">
        <v>84.62</v>
      </c>
    </row>
    <row r="2610" spans="1:22" x14ac:dyDescent="0.25">
      <c r="A2610" t="str">
        <f t="shared" si="81"/>
        <v>FILIAL</v>
      </c>
      <c r="B2610" t="str">
        <f t="shared" si="82"/>
        <v>LOJA FISICA</v>
      </c>
      <c r="C2610" t="s">
        <v>18</v>
      </c>
      <c r="D2610" t="s">
        <v>614</v>
      </c>
      <c r="E2610">
        <v>17192</v>
      </c>
      <c r="F2610" t="s">
        <v>644</v>
      </c>
      <c r="G2610" s="1">
        <v>7898029552135</v>
      </c>
      <c r="H2610">
        <v>210</v>
      </c>
      <c r="I2610" t="s">
        <v>370</v>
      </c>
      <c r="J2610" t="s">
        <v>371</v>
      </c>
      <c r="K2610" t="s">
        <v>280</v>
      </c>
      <c r="L2610" t="s">
        <v>279</v>
      </c>
      <c r="M2610" t="s">
        <v>297</v>
      </c>
      <c r="N2610">
        <v>1</v>
      </c>
      <c r="Q2610">
        <v>1</v>
      </c>
      <c r="R2610">
        <v>83.72</v>
      </c>
    </row>
    <row r="2611" spans="1:22" x14ac:dyDescent="0.25">
      <c r="A2611" t="str">
        <f t="shared" si="81"/>
        <v>FILIAL</v>
      </c>
      <c r="B2611" t="str">
        <f t="shared" si="82"/>
        <v>LOJA FISICA</v>
      </c>
      <c r="C2611" t="s">
        <v>18</v>
      </c>
      <c r="D2611" t="s">
        <v>614</v>
      </c>
      <c r="E2611">
        <v>22498</v>
      </c>
      <c r="F2611" t="s">
        <v>634</v>
      </c>
      <c r="G2611" s="1">
        <v>7898029558809</v>
      </c>
      <c r="H2611">
        <v>10</v>
      </c>
      <c r="I2611" t="s">
        <v>165</v>
      </c>
      <c r="J2611" t="s">
        <v>287</v>
      </c>
      <c r="K2611" t="s">
        <v>285</v>
      </c>
      <c r="L2611" t="s">
        <v>279</v>
      </c>
      <c r="M2611" t="s">
        <v>297</v>
      </c>
      <c r="N2611">
        <v>1</v>
      </c>
      <c r="Q2611">
        <v>1</v>
      </c>
      <c r="R2611">
        <v>83.02</v>
      </c>
    </row>
    <row r="2612" spans="1:22" x14ac:dyDescent="0.25">
      <c r="A2612" t="str">
        <f t="shared" si="81"/>
        <v>FILIAL</v>
      </c>
      <c r="B2612" t="str">
        <f t="shared" si="82"/>
        <v>LOJA FISICA</v>
      </c>
      <c r="C2612" t="s">
        <v>18</v>
      </c>
      <c r="D2612" t="s">
        <v>614</v>
      </c>
      <c r="E2612">
        <v>22498</v>
      </c>
      <c r="F2612" t="s">
        <v>634</v>
      </c>
      <c r="G2612" s="1">
        <v>7898029558809</v>
      </c>
      <c r="H2612">
        <v>38</v>
      </c>
      <c r="I2612" t="s">
        <v>45</v>
      </c>
      <c r="J2612" t="s">
        <v>287</v>
      </c>
      <c r="K2612" t="s">
        <v>285</v>
      </c>
      <c r="L2612" t="s">
        <v>279</v>
      </c>
      <c r="M2612" t="s">
        <v>297</v>
      </c>
      <c r="N2612">
        <v>1</v>
      </c>
      <c r="Q2612">
        <v>1</v>
      </c>
      <c r="R2612">
        <v>83.02</v>
      </c>
    </row>
    <row r="2613" spans="1:22" x14ac:dyDescent="0.25">
      <c r="A2613" t="str">
        <f t="shared" si="81"/>
        <v>FILIAL</v>
      </c>
      <c r="B2613" t="str">
        <f t="shared" si="82"/>
        <v>LOJA FISICA</v>
      </c>
      <c r="C2613" t="s">
        <v>18</v>
      </c>
      <c r="D2613" t="s">
        <v>614</v>
      </c>
      <c r="E2613">
        <v>22498</v>
      </c>
      <c r="F2613" t="s">
        <v>634</v>
      </c>
      <c r="G2613" s="1">
        <v>7898029558809</v>
      </c>
      <c r="H2613">
        <v>8</v>
      </c>
      <c r="I2613" t="s">
        <v>111</v>
      </c>
      <c r="J2613" t="s">
        <v>287</v>
      </c>
      <c r="K2613" t="s">
        <v>285</v>
      </c>
      <c r="L2613" t="s">
        <v>279</v>
      </c>
      <c r="M2613" t="s">
        <v>286</v>
      </c>
      <c r="N2613">
        <v>1</v>
      </c>
      <c r="O2613">
        <v>1</v>
      </c>
      <c r="P2613">
        <v>83.02</v>
      </c>
      <c r="Q2613">
        <v>1</v>
      </c>
      <c r="R2613">
        <v>83.02</v>
      </c>
      <c r="S2613">
        <v>3</v>
      </c>
      <c r="T2613">
        <v>238.23</v>
      </c>
    </row>
    <row r="2614" spans="1:22" x14ac:dyDescent="0.25">
      <c r="A2614" t="str">
        <f t="shared" si="81"/>
        <v>FILIAL</v>
      </c>
      <c r="B2614" t="str">
        <f t="shared" si="82"/>
        <v>LOJA FISICA</v>
      </c>
      <c r="C2614" t="s">
        <v>18</v>
      </c>
      <c r="D2614" t="s">
        <v>614</v>
      </c>
      <c r="E2614">
        <v>183529</v>
      </c>
      <c r="F2614" t="s">
        <v>649</v>
      </c>
      <c r="G2614" s="1">
        <v>7898029552302</v>
      </c>
      <c r="H2614">
        <v>21</v>
      </c>
      <c r="I2614" t="s">
        <v>130</v>
      </c>
      <c r="J2614" t="s">
        <v>301</v>
      </c>
      <c r="K2614" t="s">
        <v>285</v>
      </c>
      <c r="L2614" t="s">
        <v>279</v>
      </c>
      <c r="M2614" t="s">
        <v>291</v>
      </c>
      <c r="N2614">
        <v>3</v>
      </c>
      <c r="O2614">
        <v>1</v>
      </c>
      <c r="P2614">
        <v>41.5</v>
      </c>
      <c r="Q2614">
        <v>2</v>
      </c>
      <c r="R2614">
        <v>83.01</v>
      </c>
      <c r="S2614">
        <v>2</v>
      </c>
      <c r="T2614">
        <v>75.8</v>
      </c>
      <c r="U2614">
        <v>2</v>
      </c>
      <c r="V2614">
        <v>79.55</v>
      </c>
    </row>
    <row r="2615" spans="1:22" x14ac:dyDescent="0.25">
      <c r="A2615" t="str">
        <f t="shared" si="81"/>
        <v>FILIAL</v>
      </c>
      <c r="B2615" t="str">
        <f t="shared" si="82"/>
        <v>LOJA FISICA</v>
      </c>
      <c r="C2615" t="s">
        <v>18</v>
      </c>
      <c r="D2615" t="s">
        <v>614</v>
      </c>
      <c r="E2615">
        <v>22498</v>
      </c>
      <c r="F2615" t="s">
        <v>634</v>
      </c>
      <c r="G2615" s="1">
        <v>7898029558809</v>
      </c>
      <c r="H2615">
        <v>103</v>
      </c>
      <c r="I2615" t="s">
        <v>261</v>
      </c>
      <c r="J2615" t="s">
        <v>396</v>
      </c>
      <c r="K2615" t="s">
        <v>285</v>
      </c>
      <c r="L2615" t="s">
        <v>279</v>
      </c>
      <c r="M2615" t="s">
        <v>291</v>
      </c>
      <c r="N2615">
        <v>2</v>
      </c>
      <c r="Q2615">
        <v>1</v>
      </c>
      <c r="R2615">
        <v>82.99</v>
      </c>
      <c r="S2615">
        <v>1</v>
      </c>
      <c r="T2615">
        <v>83</v>
      </c>
      <c r="U2615">
        <v>2</v>
      </c>
      <c r="V2615">
        <v>166.03</v>
      </c>
    </row>
    <row r="2616" spans="1:22" x14ac:dyDescent="0.25">
      <c r="A2616" t="str">
        <f t="shared" si="81"/>
        <v>FILIAL</v>
      </c>
      <c r="B2616" t="str">
        <f t="shared" si="82"/>
        <v>LOJA FISICA</v>
      </c>
      <c r="C2616" t="s">
        <v>18</v>
      </c>
      <c r="D2616" t="s">
        <v>614</v>
      </c>
      <c r="E2616">
        <v>22498</v>
      </c>
      <c r="F2616" t="s">
        <v>634</v>
      </c>
      <c r="G2616" s="1">
        <v>7898029558809</v>
      </c>
      <c r="H2616">
        <v>224</v>
      </c>
      <c r="I2616" t="s">
        <v>207</v>
      </c>
      <c r="J2616" t="s">
        <v>469</v>
      </c>
      <c r="K2616" t="s">
        <v>285</v>
      </c>
      <c r="L2616" t="s">
        <v>279</v>
      </c>
      <c r="M2616" t="s">
        <v>291</v>
      </c>
      <c r="N2616">
        <v>0</v>
      </c>
      <c r="O2616">
        <v>1</v>
      </c>
      <c r="P2616">
        <v>82.59</v>
      </c>
      <c r="Q2616">
        <v>1</v>
      </c>
      <c r="R2616">
        <v>82.59</v>
      </c>
      <c r="U2616">
        <v>1</v>
      </c>
      <c r="V2616">
        <v>79.41</v>
      </c>
    </row>
    <row r="2617" spans="1:22" x14ac:dyDescent="0.25">
      <c r="A2617" t="str">
        <f t="shared" si="81"/>
        <v>FILIAL</v>
      </c>
      <c r="B2617" t="str">
        <f t="shared" si="82"/>
        <v>LOJA FISICA</v>
      </c>
      <c r="C2617" t="s">
        <v>18</v>
      </c>
      <c r="D2617" t="s">
        <v>614</v>
      </c>
      <c r="E2617">
        <v>152476</v>
      </c>
      <c r="F2617" t="s">
        <v>646</v>
      </c>
      <c r="G2617" s="1">
        <v>7898029550810</v>
      </c>
      <c r="H2617">
        <v>106</v>
      </c>
      <c r="I2617" t="s">
        <v>474</v>
      </c>
      <c r="J2617" t="s">
        <v>289</v>
      </c>
      <c r="K2617" t="s">
        <v>290</v>
      </c>
      <c r="L2617" t="s">
        <v>279</v>
      </c>
      <c r="M2617" t="s">
        <v>291</v>
      </c>
      <c r="N2617">
        <v>0</v>
      </c>
      <c r="O2617">
        <v>1</v>
      </c>
      <c r="P2617">
        <v>82.47</v>
      </c>
      <c r="Q2617">
        <v>1</v>
      </c>
      <c r="R2617">
        <v>82.47</v>
      </c>
      <c r="S2617">
        <v>1</v>
      </c>
      <c r="T2617">
        <v>87.63</v>
      </c>
      <c r="U2617">
        <v>1</v>
      </c>
      <c r="V2617">
        <v>82.47</v>
      </c>
    </row>
    <row r="2618" spans="1:22" x14ac:dyDescent="0.25">
      <c r="A2618" t="str">
        <f t="shared" si="81"/>
        <v>FILIAL</v>
      </c>
      <c r="B2618" t="str">
        <f t="shared" si="82"/>
        <v>LOJA FISICA</v>
      </c>
      <c r="C2618" t="s">
        <v>18</v>
      </c>
      <c r="D2618" t="s">
        <v>614</v>
      </c>
      <c r="E2618">
        <v>152476</v>
      </c>
      <c r="F2618" t="s">
        <v>646</v>
      </c>
      <c r="G2618" s="1">
        <v>7898029550810</v>
      </c>
      <c r="H2618">
        <v>86</v>
      </c>
      <c r="I2618" t="s">
        <v>456</v>
      </c>
      <c r="J2618" t="s">
        <v>296</v>
      </c>
      <c r="K2618" t="s">
        <v>290</v>
      </c>
      <c r="L2618" t="s">
        <v>279</v>
      </c>
      <c r="M2618" t="s">
        <v>297</v>
      </c>
      <c r="N2618">
        <v>1</v>
      </c>
      <c r="Q2618">
        <v>1</v>
      </c>
      <c r="R2618">
        <v>82.47</v>
      </c>
    </row>
    <row r="2619" spans="1:22" x14ac:dyDescent="0.25">
      <c r="A2619" t="str">
        <f t="shared" si="81"/>
        <v>FILIAL</v>
      </c>
      <c r="B2619" t="str">
        <f t="shared" si="82"/>
        <v>ECOMMERCE</v>
      </c>
      <c r="C2619" t="s">
        <v>18</v>
      </c>
      <c r="D2619" t="s">
        <v>614</v>
      </c>
      <c r="E2619">
        <v>152475</v>
      </c>
      <c r="F2619" t="s">
        <v>615</v>
      </c>
      <c r="G2619" s="1">
        <v>7898029550803</v>
      </c>
      <c r="H2619">
        <v>248</v>
      </c>
      <c r="I2619" t="s">
        <v>539</v>
      </c>
      <c r="J2619" t="s">
        <v>296</v>
      </c>
      <c r="K2619" t="s">
        <v>290</v>
      </c>
      <c r="L2619" t="s">
        <v>279</v>
      </c>
      <c r="M2619" t="s">
        <v>310</v>
      </c>
      <c r="Q2619">
        <v>1</v>
      </c>
      <c r="R2619">
        <v>82.35</v>
      </c>
      <c r="U2619">
        <v>1</v>
      </c>
      <c r="V2619">
        <v>82.35</v>
      </c>
    </row>
    <row r="2620" spans="1:22" x14ac:dyDescent="0.25">
      <c r="A2620" t="str">
        <f t="shared" si="81"/>
        <v>FILIAL</v>
      </c>
      <c r="B2620" t="str">
        <f t="shared" si="82"/>
        <v>LOJA FISICA</v>
      </c>
      <c r="C2620" t="s">
        <v>18</v>
      </c>
      <c r="D2620" t="s">
        <v>614</v>
      </c>
      <c r="E2620">
        <v>17337</v>
      </c>
      <c r="F2620" t="s">
        <v>648</v>
      </c>
      <c r="G2620" s="1">
        <v>7898029552128</v>
      </c>
      <c r="H2620">
        <v>11</v>
      </c>
      <c r="I2620" t="s">
        <v>158</v>
      </c>
      <c r="J2620" t="s">
        <v>284</v>
      </c>
      <c r="K2620" t="s">
        <v>285</v>
      </c>
      <c r="L2620" t="s">
        <v>279</v>
      </c>
      <c r="M2620" t="s">
        <v>291</v>
      </c>
      <c r="N2620">
        <v>2</v>
      </c>
      <c r="O2620">
        <v>1</v>
      </c>
      <c r="P2620">
        <v>40.78</v>
      </c>
      <c r="Q2620">
        <v>2</v>
      </c>
      <c r="R2620">
        <v>82.3</v>
      </c>
      <c r="U2620">
        <v>1</v>
      </c>
      <c r="V2620">
        <v>42.31</v>
      </c>
    </row>
    <row r="2621" spans="1:22" x14ac:dyDescent="0.25">
      <c r="A2621" t="str">
        <f t="shared" si="81"/>
        <v>FILIAL</v>
      </c>
      <c r="B2621" t="str">
        <f t="shared" si="82"/>
        <v>LOJA FISICA</v>
      </c>
      <c r="C2621" t="s">
        <v>18</v>
      </c>
      <c r="D2621" t="s">
        <v>614</v>
      </c>
      <c r="E2621">
        <v>22498</v>
      </c>
      <c r="F2621" t="s">
        <v>634</v>
      </c>
      <c r="G2621" s="1">
        <v>7898029558809</v>
      </c>
      <c r="H2621">
        <v>179</v>
      </c>
      <c r="I2621" t="s">
        <v>376</v>
      </c>
      <c r="J2621" t="s">
        <v>314</v>
      </c>
      <c r="K2621" t="s">
        <v>280</v>
      </c>
      <c r="L2621" t="s">
        <v>279</v>
      </c>
      <c r="M2621" t="s">
        <v>297</v>
      </c>
      <c r="N2621">
        <v>2</v>
      </c>
      <c r="Q2621">
        <v>1</v>
      </c>
      <c r="R2621">
        <v>82</v>
      </c>
      <c r="S2621">
        <v>1</v>
      </c>
      <c r="T2621">
        <v>82.03</v>
      </c>
      <c r="U2621">
        <v>1</v>
      </c>
      <c r="V2621">
        <v>78.459999999999994</v>
      </c>
    </row>
    <row r="2622" spans="1:22" x14ac:dyDescent="0.25">
      <c r="A2622" t="str">
        <f t="shared" si="81"/>
        <v>FILIAL</v>
      </c>
      <c r="B2622" t="str">
        <f t="shared" si="82"/>
        <v>LOJA FISICA</v>
      </c>
      <c r="C2622" t="s">
        <v>18</v>
      </c>
      <c r="D2622" t="s">
        <v>614</v>
      </c>
      <c r="E2622">
        <v>22498</v>
      </c>
      <c r="F2622" t="s">
        <v>634</v>
      </c>
      <c r="G2622" s="1">
        <v>7898029558809</v>
      </c>
      <c r="H2622">
        <v>222</v>
      </c>
      <c r="I2622" t="s">
        <v>392</v>
      </c>
      <c r="J2622" t="s">
        <v>300</v>
      </c>
      <c r="K2622" t="s">
        <v>280</v>
      </c>
      <c r="L2622" t="s">
        <v>279</v>
      </c>
      <c r="M2622" t="s">
        <v>291</v>
      </c>
      <c r="N2622">
        <v>1</v>
      </c>
      <c r="Q2622">
        <v>1</v>
      </c>
      <c r="R2622">
        <v>82</v>
      </c>
    </row>
    <row r="2623" spans="1:22" x14ac:dyDescent="0.25">
      <c r="A2623" t="str">
        <f t="shared" si="81"/>
        <v>FILIAL</v>
      </c>
      <c r="B2623" t="str">
        <f t="shared" si="82"/>
        <v>LOJA FISICA</v>
      </c>
      <c r="C2623" t="s">
        <v>18</v>
      </c>
      <c r="D2623" t="s">
        <v>614</v>
      </c>
      <c r="E2623">
        <v>50692</v>
      </c>
      <c r="F2623" t="s">
        <v>626</v>
      </c>
      <c r="G2623" s="1">
        <v>7898029552203</v>
      </c>
      <c r="H2623">
        <v>197</v>
      </c>
      <c r="I2623" t="s">
        <v>412</v>
      </c>
      <c r="J2623" t="s">
        <v>313</v>
      </c>
      <c r="K2623" t="s">
        <v>290</v>
      </c>
      <c r="L2623" t="s">
        <v>279</v>
      </c>
      <c r="M2623" t="s">
        <v>286</v>
      </c>
      <c r="N2623">
        <v>1</v>
      </c>
      <c r="O2623">
        <v>1</v>
      </c>
      <c r="P2623">
        <v>87.94</v>
      </c>
      <c r="Q2623">
        <v>1</v>
      </c>
      <c r="R2623">
        <v>82</v>
      </c>
      <c r="S2623">
        <v>2</v>
      </c>
      <c r="T2623">
        <v>168.2</v>
      </c>
      <c r="U2623">
        <v>3</v>
      </c>
      <c r="V2623">
        <v>233.07</v>
      </c>
    </row>
    <row r="2624" spans="1:22" x14ac:dyDescent="0.25">
      <c r="A2624" t="str">
        <f t="shared" si="81"/>
        <v>FILIAL</v>
      </c>
      <c r="B2624" t="str">
        <f t="shared" si="82"/>
        <v>LOJA FISICA</v>
      </c>
      <c r="C2624" t="s">
        <v>18</v>
      </c>
      <c r="D2624" t="s">
        <v>614</v>
      </c>
      <c r="E2624">
        <v>50692</v>
      </c>
      <c r="F2624" t="s">
        <v>626</v>
      </c>
      <c r="G2624" s="1">
        <v>7898029552203</v>
      </c>
      <c r="H2624">
        <v>32</v>
      </c>
      <c r="I2624" t="s">
        <v>137</v>
      </c>
      <c r="J2624" t="s">
        <v>305</v>
      </c>
      <c r="K2624" t="s">
        <v>290</v>
      </c>
      <c r="L2624" t="s">
        <v>279</v>
      </c>
      <c r="M2624" t="s">
        <v>291</v>
      </c>
      <c r="N2624">
        <v>2</v>
      </c>
      <c r="Q2624">
        <v>1</v>
      </c>
      <c r="R2624">
        <v>82</v>
      </c>
      <c r="S2624">
        <v>1</v>
      </c>
      <c r="T2624">
        <v>87.26</v>
      </c>
    </row>
    <row r="2625" spans="1:22" x14ac:dyDescent="0.25">
      <c r="A2625" t="str">
        <f t="shared" si="81"/>
        <v>FILIAL</v>
      </c>
      <c r="B2625" t="str">
        <f t="shared" si="82"/>
        <v>LOJA FISICA</v>
      </c>
      <c r="C2625" t="s">
        <v>18</v>
      </c>
      <c r="D2625" t="s">
        <v>614</v>
      </c>
      <c r="E2625">
        <v>17192</v>
      </c>
      <c r="F2625" t="s">
        <v>644</v>
      </c>
      <c r="G2625" s="1">
        <v>7898029552135</v>
      </c>
      <c r="H2625">
        <v>172</v>
      </c>
      <c r="I2625" t="s">
        <v>80</v>
      </c>
      <c r="J2625" t="s">
        <v>284</v>
      </c>
      <c r="K2625" t="s">
        <v>285</v>
      </c>
      <c r="L2625" t="s">
        <v>279</v>
      </c>
      <c r="M2625" t="s">
        <v>291</v>
      </c>
      <c r="N2625">
        <v>1</v>
      </c>
      <c r="Q2625">
        <v>1</v>
      </c>
      <c r="R2625">
        <v>81.99</v>
      </c>
    </row>
    <row r="2626" spans="1:22" x14ac:dyDescent="0.25">
      <c r="A2626" t="str">
        <f t="shared" si="81"/>
        <v>FILIAL</v>
      </c>
      <c r="B2626" t="str">
        <f t="shared" si="82"/>
        <v>LOJA FISICA</v>
      </c>
      <c r="C2626" t="s">
        <v>18</v>
      </c>
      <c r="D2626" t="s">
        <v>614</v>
      </c>
      <c r="E2626">
        <v>17192</v>
      </c>
      <c r="F2626" t="s">
        <v>644</v>
      </c>
      <c r="G2626" s="1">
        <v>7898029552135</v>
      </c>
      <c r="H2626">
        <v>81</v>
      </c>
      <c r="I2626" t="s">
        <v>90</v>
      </c>
      <c r="J2626" t="s">
        <v>284</v>
      </c>
      <c r="K2626" t="s">
        <v>285</v>
      </c>
      <c r="L2626" t="s">
        <v>279</v>
      </c>
      <c r="M2626" t="s">
        <v>291</v>
      </c>
      <c r="N2626">
        <v>2</v>
      </c>
      <c r="Q2626">
        <v>1</v>
      </c>
      <c r="R2626">
        <v>81.99</v>
      </c>
    </row>
    <row r="2627" spans="1:22" x14ac:dyDescent="0.25">
      <c r="A2627" t="str">
        <f t="shared" ref="A2627:A2690" si="83">IF(H2627=90,"CD-TO",IF(H2627=902,"CD-BA",IF(H2627=997,"CD-BH","FILIAL")))</f>
        <v>FILIAL</v>
      </c>
      <c r="B2627" t="str">
        <f t="shared" ref="B2627:B2690" si="84">IF(ISNUMBER(FIND("Ecommerce",I2627)),"ECOMMERCE",
IF(ISNUMBER(FIND("Tele",I2627)),"ECOMMERCE",
IF(ISNUMBER(FIND("Delivery",I2627)),"ECOMMERCE",
IF(ISNUMBER(FIND("DarkStore ",I2627)),"ECOMMERCE",
IF(ISNUMBER(FIND("Compra&amp;Retire",I2627)),"ECOMMERCE",
IF(ISNUMBER(FIND("ECOMMERCE",I2627)),"ECOMMERCE",
IF(ISNUMBER(FIND("E-COMMERCE - TO - 903",I2627)),"ECOMMERCE",
IF(ISNUMBER(FIND("CDI MINAS",I2627)),"CDI MINAS",
IF(ISNUMBER(FIND("CDI BAHIA",I2627)),"CDI BAHIA",
IF(ISNUMBER(FIND("CDI BH",I2627)),"CDI BH","LOJA FISICA"))))))))))</f>
        <v>LOJA FISICA</v>
      </c>
      <c r="C2627" t="s">
        <v>18</v>
      </c>
      <c r="D2627" t="s">
        <v>614</v>
      </c>
      <c r="E2627">
        <v>50692</v>
      </c>
      <c r="F2627" t="s">
        <v>626</v>
      </c>
      <c r="G2627" s="1">
        <v>7898029552203</v>
      </c>
      <c r="H2627">
        <v>65</v>
      </c>
      <c r="I2627" t="s">
        <v>288</v>
      </c>
      <c r="J2627" t="s">
        <v>289</v>
      </c>
      <c r="K2627" t="s">
        <v>290</v>
      </c>
      <c r="L2627" t="s">
        <v>279</v>
      </c>
      <c r="M2627" t="s">
        <v>297</v>
      </c>
      <c r="N2627">
        <v>3</v>
      </c>
      <c r="Q2627">
        <v>1</v>
      </c>
      <c r="R2627">
        <v>81.97</v>
      </c>
      <c r="S2627">
        <v>1</v>
      </c>
      <c r="T2627">
        <v>84.1</v>
      </c>
      <c r="U2627">
        <v>1</v>
      </c>
      <c r="V2627">
        <v>87.94</v>
      </c>
    </row>
    <row r="2628" spans="1:22" x14ac:dyDescent="0.25">
      <c r="A2628" t="str">
        <f t="shared" si="83"/>
        <v>FILIAL</v>
      </c>
      <c r="B2628" t="str">
        <f t="shared" si="84"/>
        <v>LOJA FISICA</v>
      </c>
      <c r="C2628" t="s">
        <v>18</v>
      </c>
      <c r="D2628" t="s">
        <v>614</v>
      </c>
      <c r="E2628">
        <v>22498</v>
      </c>
      <c r="F2628" t="s">
        <v>634</v>
      </c>
      <c r="G2628" s="1">
        <v>7898029558809</v>
      </c>
      <c r="H2628">
        <v>123</v>
      </c>
      <c r="I2628" t="s">
        <v>356</v>
      </c>
      <c r="J2628" t="s">
        <v>319</v>
      </c>
      <c r="K2628" t="s">
        <v>290</v>
      </c>
      <c r="L2628" t="s">
        <v>279</v>
      </c>
      <c r="M2628" t="s">
        <v>291</v>
      </c>
      <c r="N2628">
        <v>1</v>
      </c>
      <c r="Q2628">
        <v>1</v>
      </c>
      <c r="R2628">
        <v>81.900000000000006</v>
      </c>
    </row>
    <row r="2629" spans="1:22" x14ac:dyDescent="0.25">
      <c r="A2629" t="str">
        <f t="shared" si="83"/>
        <v>FILIAL</v>
      </c>
      <c r="B2629" t="str">
        <f t="shared" si="84"/>
        <v>LOJA FISICA</v>
      </c>
      <c r="C2629" t="s">
        <v>18</v>
      </c>
      <c r="D2629" t="s">
        <v>614</v>
      </c>
      <c r="E2629">
        <v>22498</v>
      </c>
      <c r="F2629" t="s">
        <v>634</v>
      </c>
      <c r="G2629" s="1">
        <v>7898029558809</v>
      </c>
      <c r="H2629">
        <v>147</v>
      </c>
      <c r="I2629" t="s">
        <v>477</v>
      </c>
      <c r="J2629" t="s">
        <v>308</v>
      </c>
      <c r="K2629" t="s">
        <v>290</v>
      </c>
      <c r="L2629" t="s">
        <v>279</v>
      </c>
      <c r="M2629" t="s">
        <v>291</v>
      </c>
      <c r="N2629">
        <v>1</v>
      </c>
      <c r="Q2629">
        <v>1</v>
      </c>
      <c r="R2629">
        <v>81.900000000000006</v>
      </c>
    </row>
    <row r="2630" spans="1:22" x14ac:dyDescent="0.25">
      <c r="A2630" t="str">
        <f t="shared" si="83"/>
        <v>FILIAL</v>
      </c>
      <c r="B2630" t="str">
        <f t="shared" si="84"/>
        <v>LOJA FISICA</v>
      </c>
      <c r="C2630" t="s">
        <v>18</v>
      </c>
      <c r="D2630" t="s">
        <v>614</v>
      </c>
      <c r="E2630">
        <v>22498</v>
      </c>
      <c r="F2630" t="s">
        <v>634</v>
      </c>
      <c r="G2630" s="1">
        <v>7898029558809</v>
      </c>
      <c r="H2630">
        <v>232</v>
      </c>
      <c r="I2630" t="s">
        <v>365</v>
      </c>
      <c r="J2630" t="s">
        <v>366</v>
      </c>
      <c r="K2630" t="s">
        <v>290</v>
      </c>
      <c r="L2630" t="s">
        <v>279</v>
      </c>
      <c r="M2630" t="s">
        <v>291</v>
      </c>
      <c r="N2630">
        <v>1</v>
      </c>
      <c r="O2630">
        <v>1</v>
      </c>
      <c r="P2630">
        <v>81.900000000000006</v>
      </c>
      <c r="Q2630">
        <v>1</v>
      </c>
      <c r="R2630">
        <v>81.900000000000006</v>
      </c>
      <c r="S2630">
        <v>2</v>
      </c>
      <c r="T2630">
        <v>169.59</v>
      </c>
    </row>
    <row r="2631" spans="1:22" x14ac:dyDescent="0.25">
      <c r="A2631" t="str">
        <f t="shared" si="83"/>
        <v>FILIAL</v>
      </c>
      <c r="B2631" t="str">
        <f t="shared" si="84"/>
        <v>LOJA FISICA</v>
      </c>
      <c r="C2631" t="s">
        <v>18</v>
      </c>
      <c r="D2631" t="s">
        <v>614</v>
      </c>
      <c r="E2631">
        <v>22498</v>
      </c>
      <c r="F2631" t="s">
        <v>634</v>
      </c>
      <c r="G2631" s="1">
        <v>7898029558809</v>
      </c>
      <c r="H2631">
        <v>92</v>
      </c>
      <c r="I2631" t="s">
        <v>320</v>
      </c>
      <c r="J2631" t="s">
        <v>319</v>
      </c>
      <c r="K2631" t="s">
        <v>290</v>
      </c>
      <c r="L2631" t="s">
        <v>279</v>
      </c>
      <c r="M2631" t="s">
        <v>291</v>
      </c>
      <c r="N2631">
        <v>2</v>
      </c>
      <c r="Q2631">
        <v>1</v>
      </c>
      <c r="R2631">
        <v>81.900000000000006</v>
      </c>
      <c r="S2631">
        <v>2</v>
      </c>
      <c r="T2631">
        <v>163.80000000000001</v>
      </c>
    </row>
    <row r="2632" spans="1:22" x14ac:dyDescent="0.25">
      <c r="A2632" t="str">
        <f t="shared" si="83"/>
        <v>FILIAL</v>
      </c>
      <c r="B2632" t="str">
        <f t="shared" si="84"/>
        <v>LOJA FISICA</v>
      </c>
      <c r="C2632" t="s">
        <v>18</v>
      </c>
      <c r="D2632" t="s">
        <v>614</v>
      </c>
      <c r="E2632">
        <v>22498</v>
      </c>
      <c r="F2632" t="s">
        <v>634</v>
      </c>
      <c r="G2632" s="1">
        <v>7898029558809</v>
      </c>
      <c r="H2632">
        <v>67</v>
      </c>
      <c r="I2632" t="s">
        <v>488</v>
      </c>
      <c r="J2632" t="s">
        <v>296</v>
      </c>
      <c r="K2632" t="s">
        <v>290</v>
      </c>
      <c r="L2632" t="s">
        <v>279</v>
      </c>
      <c r="M2632" t="s">
        <v>297</v>
      </c>
      <c r="N2632">
        <v>1</v>
      </c>
      <c r="Q2632">
        <v>1</v>
      </c>
      <c r="R2632">
        <v>81.88</v>
      </c>
    </row>
    <row r="2633" spans="1:22" x14ac:dyDescent="0.25">
      <c r="A2633" t="str">
        <f t="shared" si="83"/>
        <v>FILIAL</v>
      </c>
      <c r="B2633" t="str">
        <f t="shared" si="84"/>
        <v>ECOMMERCE</v>
      </c>
      <c r="C2633" t="s">
        <v>18</v>
      </c>
      <c r="D2633" t="s">
        <v>614</v>
      </c>
      <c r="E2633">
        <v>22498</v>
      </c>
      <c r="F2633" t="s">
        <v>634</v>
      </c>
      <c r="G2633" s="1">
        <v>7898029558809</v>
      </c>
      <c r="H2633">
        <v>200</v>
      </c>
      <c r="I2633" t="s">
        <v>611</v>
      </c>
      <c r="J2633" t="s">
        <v>313</v>
      </c>
      <c r="K2633" t="s">
        <v>290</v>
      </c>
      <c r="L2633" t="s">
        <v>279</v>
      </c>
      <c r="M2633" t="s">
        <v>310</v>
      </c>
      <c r="Q2633">
        <v>1</v>
      </c>
      <c r="R2633">
        <v>81.7</v>
      </c>
    </row>
    <row r="2634" spans="1:22" x14ac:dyDescent="0.25">
      <c r="A2634" t="str">
        <f t="shared" si="83"/>
        <v>FILIAL</v>
      </c>
      <c r="B2634" t="str">
        <f t="shared" si="84"/>
        <v>LOJA FISICA</v>
      </c>
      <c r="C2634" t="s">
        <v>18</v>
      </c>
      <c r="D2634" t="s">
        <v>614</v>
      </c>
      <c r="E2634">
        <v>17337</v>
      </c>
      <c r="F2634" t="s">
        <v>648</v>
      </c>
      <c r="G2634" s="1">
        <v>7898029552128</v>
      </c>
      <c r="H2634">
        <v>153</v>
      </c>
      <c r="I2634" t="s">
        <v>162</v>
      </c>
      <c r="J2634" t="s">
        <v>495</v>
      </c>
      <c r="K2634" t="s">
        <v>285</v>
      </c>
      <c r="L2634" t="s">
        <v>279</v>
      </c>
      <c r="M2634" t="s">
        <v>286</v>
      </c>
      <c r="N2634">
        <v>1</v>
      </c>
      <c r="O2634">
        <v>1</v>
      </c>
      <c r="P2634">
        <v>40.78</v>
      </c>
      <c r="Q2634">
        <v>2</v>
      </c>
      <c r="R2634">
        <v>81.56</v>
      </c>
      <c r="S2634">
        <v>2</v>
      </c>
      <c r="T2634">
        <v>81.56</v>
      </c>
      <c r="U2634">
        <v>2</v>
      </c>
      <c r="V2634">
        <v>81.56</v>
      </c>
    </row>
    <row r="2635" spans="1:22" x14ac:dyDescent="0.25">
      <c r="A2635" t="str">
        <f t="shared" si="83"/>
        <v>FILIAL</v>
      </c>
      <c r="B2635" t="str">
        <f t="shared" si="84"/>
        <v>LOJA FISICA</v>
      </c>
      <c r="C2635" t="s">
        <v>18</v>
      </c>
      <c r="D2635" t="s">
        <v>614</v>
      </c>
      <c r="E2635">
        <v>17337</v>
      </c>
      <c r="F2635" t="s">
        <v>648</v>
      </c>
      <c r="G2635" s="1">
        <v>7898029552128</v>
      </c>
      <c r="H2635">
        <v>19</v>
      </c>
      <c r="I2635" t="s">
        <v>146</v>
      </c>
      <c r="J2635" t="s">
        <v>292</v>
      </c>
      <c r="K2635" t="s">
        <v>285</v>
      </c>
      <c r="L2635" t="s">
        <v>279</v>
      </c>
      <c r="M2635" t="s">
        <v>291</v>
      </c>
      <c r="N2635">
        <v>2</v>
      </c>
      <c r="Q2635">
        <v>2</v>
      </c>
      <c r="R2635">
        <v>81.56</v>
      </c>
    </row>
    <row r="2636" spans="1:22" x14ac:dyDescent="0.25">
      <c r="A2636" t="str">
        <f t="shared" si="83"/>
        <v>FILIAL</v>
      </c>
      <c r="B2636" t="str">
        <f t="shared" si="84"/>
        <v>LOJA FISICA</v>
      </c>
      <c r="C2636" t="s">
        <v>18</v>
      </c>
      <c r="D2636" t="s">
        <v>614</v>
      </c>
      <c r="E2636">
        <v>50692</v>
      </c>
      <c r="F2636" t="s">
        <v>626</v>
      </c>
      <c r="G2636" s="1">
        <v>7898029552203</v>
      </c>
      <c r="H2636">
        <v>219</v>
      </c>
      <c r="I2636" t="s">
        <v>404</v>
      </c>
      <c r="J2636" t="s">
        <v>405</v>
      </c>
      <c r="K2636" t="s">
        <v>285</v>
      </c>
      <c r="L2636" t="s">
        <v>279</v>
      </c>
      <c r="M2636" t="s">
        <v>291</v>
      </c>
      <c r="N2636">
        <v>1</v>
      </c>
      <c r="Q2636">
        <v>1</v>
      </c>
      <c r="R2636">
        <v>81.540000000000006</v>
      </c>
    </row>
    <row r="2637" spans="1:22" x14ac:dyDescent="0.25">
      <c r="A2637" t="str">
        <f t="shared" si="83"/>
        <v>FILIAL</v>
      </c>
      <c r="B2637" t="str">
        <f t="shared" si="84"/>
        <v>LOJA FISICA</v>
      </c>
      <c r="C2637" t="s">
        <v>18</v>
      </c>
      <c r="D2637" t="s">
        <v>614</v>
      </c>
      <c r="E2637">
        <v>50692</v>
      </c>
      <c r="F2637" t="s">
        <v>626</v>
      </c>
      <c r="G2637" s="1">
        <v>7898029552203</v>
      </c>
      <c r="H2637">
        <v>230</v>
      </c>
      <c r="I2637" t="s">
        <v>517</v>
      </c>
      <c r="J2637" t="s">
        <v>294</v>
      </c>
      <c r="K2637" t="s">
        <v>285</v>
      </c>
      <c r="L2637" t="s">
        <v>279</v>
      </c>
      <c r="M2637" t="s">
        <v>297</v>
      </c>
      <c r="N2637">
        <v>1</v>
      </c>
      <c r="Q2637">
        <v>1</v>
      </c>
      <c r="R2637">
        <v>81.540000000000006</v>
      </c>
      <c r="U2637">
        <v>1</v>
      </c>
      <c r="V2637">
        <v>85.25</v>
      </c>
    </row>
    <row r="2638" spans="1:22" x14ac:dyDescent="0.25">
      <c r="A2638" t="str">
        <f t="shared" si="83"/>
        <v>FILIAL</v>
      </c>
      <c r="B2638" t="str">
        <f t="shared" si="84"/>
        <v>LOJA FISICA</v>
      </c>
      <c r="C2638" t="s">
        <v>18</v>
      </c>
      <c r="D2638" t="s">
        <v>614</v>
      </c>
      <c r="E2638">
        <v>50692</v>
      </c>
      <c r="F2638" t="s">
        <v>626</v>
      </c>
      <c r="G2638" s="1">
        <v>7898029552203</v>
      </c>
      <c r="H2638">
        <v>25</v>
      </c>
      <c r="I2638" t="s">
        <v>75</v>
      </c>
      <c r="J2638" t="s">
        <v>287</v>
      </c>
      <c r="K2638" t="s">
        <v>285</v>
      </c>
      <c r="L2638" t="s">
        <v>279</v>
      </c>
      <c r="M2638" t="s">
        <v>291</v>
      </c>
      <c r="N2638">
        <v>2</v>
      </c>
      <c r="O2638">
        <v>1</v>
      </c>
      <c r="P2638">
        <v>89.33</v>
      </c>
      <c r="Q2638">
        <v>1</v>
      </c>
      <c r="R2638">
        <v>81.540000000000006</v>
      </c>
      <c r="S2638">
        <v>1</v>
      </c>
      <c r="T2638">
        <v>81.5</v>
      </c>
      <c r="U2638">
        <v>1</v>
      </c>
      <c r="V2638">
        <v>81.540000000000006</v>
      </c>
    </row>
    <row r="2639" spans="1:22" x14ac:dyDescent="0.25">
      <c r="A2639" t="str">
        <f t="shared" si="83"/>
        <v>FILIAL</v>
      </c>
      <c r="B2639" t="str">
        <f t="shared" si="84"/>
        <v>LOJA FISICA</v>
      </c>
      <c r="C2639" t="s">
        <v>18</v>
      </c>
      <c r="D2639" t="s">
        <v>614</v>
      </c>
      <c r="E2639">
        <v>50692</v>
      </c>
      <c r="F2639" t="s">
        <v>626</v>
      </c>
      <c r="G2639" s="1">
        <v>7898029552203</v>
      </c>
      <c r="H2639">
        <v>38</v>
      </c>
      <c r="I2639" t="s">
        <v>45</v>
      </c>
      <c r="J2639" t="s">
        <v>287</v>
      </c>
      <c r="K2639" t="s">
        <v>285</v>
      </c>
      <c r="L2639" t="s">
        <v>279</v>
      </c>
      <c r="M2639" t="s">
        <v>291</v>
      </c>
      <c r="N2639">
        <v>3</v>
      </c>
      <c r="O2639">
        <v>2</v>
      </c>
      <c r="P2639">
        <v>163.08000000000001</v>
      </c>
      <c r="Q2639">
        <v>1</v>
      </c>
      <c r="R2639">
        <v>81.540000000000006</v>
      </c>
      <c r="S2639">
        <v>2</v>
      </c>
      <c r="T2639">
        <v>166.64</v>
      </c>
      <c r="U2639">
        <v>4</v>
      </c>
      <c r="V2639">
        <v>336.62</v>
      </c>
    </row>
    <row r="2640" spans="1:22" x14ac:dyDescent="0.25">
      <c r="A2640" t="str">
        <f t="shared" si="83"/>
        <v>FILIAL</v>
      </c>
      <c r="B2640" t="str">
        <f t="shared" si="84"/>
        <v>ECOMMERCE</v>
      </c>
      <c r="C2640" t="s">
        <v>18</v>
      </c>
      <c r="D2640" t="s">
        <v>614</v>
      </c>
      <c r="E2640">
        <v>50692</v>
      </c>
      <c r="F2640" t="s">
        <v>626</v>
      </c>
      <c r="G2640" s="1">
        <v>7898029552203</v>
      </c>
      <c r="H2640">
        <v>6</v>
      </c>
      <c r="I2640" t="s">
        <v>185</v>
      </c>
      <c r="J2640" t="s">
        <v>287</v>
      </c>
      <c r="K2640" t="s">
        <v>285</v>
      </c>
      <c r="L2640" t="s">
        <v>279</v>
      </c>
      <c r="M2640" t="s">
        <v>310</v>
      </c>
      <c r="Q2640">
        <v>1</v>
      </c>
      <c r="R2640">
        <v>81.540000000000006</v>
      </c>
      <c r="S2640">
        <v>2</v>
      </c>
      <c r="T2640">
        <v>169.85</v>
      </c>
      <c r="U2640">
        <v>1</v>
      </c>
      <c r="V2640">
        <v>81.540000000000006</v>
      </c>
    </row>
    <row r="2641" spans="1:22" x14ac:dyDescent="0.25">
      <c r="A2641" t="str">
        <f t="shared" si="83"/>
        <v>FILIAL</v>
      </c>
      <c r="B2641" t="str">
        <f t="shared" si="84"/>
        <v>LOJA FISICA</v>
      </c>
      <c r="C2641" t="s">
        <v>18</v>
      </c>
      <c r="D2641" t="s">
        <v>614</v>
      </c>
      <c r="E2641">
        <v>50692</v>
      </c>
      <c r="F2641" t="s">
        <v>626</v>
      </c>
      <c r="G2641" s="1">
        <v>7898029552203</v>
      </c>
      <c r="H2641">
        <v>98</v>
      </c>
      <c r="I2641" t="s">
        <v>326</v>
      </c>
      <c r="J2641" t="s">
        <v>318</v>
      </c>
      <c r="K2641" t="s">
        <v>285</v>
      </c>
      <c r="L2641" t="s">
        <v>279</v>
      </c>
      <c r="M2641" t="s">
        <v>291</v>
      </c>
      <c r="N2641">
        <v>4</v>
      </c>
      <c r="Q2641">
        <v>1</v>
      </c>
      <c r="R2641">
        <v>81.540000000000006</v>
      </c>
      <c r="S2641">
        <v>5</v>
      </c>
      <c r="T2641">
        <v>434.79</v>
      </c>
      <c r="U2641">
        <v>1</v>
      </c>
      <c r="V2641">
        <v>90</v>
      </c>
    </row>
    <row r="2642" spans="1:22" x14ac:dyDescent="0.25">
      <c r="A2642" t="str">
        <f t="shared" si="83"/>
        <v>FILIAL</v>
      </c>
      <c r="B2642" t="str">
        <f t="shared" si="84"/>
        <v>LOJA FISICA</v>
      </c>
      <c r="C2642" t="s">
        <v>18</v>
      </c>
      <c r="D2642" t="s">
        <v>614</v>
      </c>
      <c r="E2642">
        <v>50692</v>
      </c>
      <c r="F2642" t="s">
        <v>626</v>
      </c>
      <c r="G2642" s="1">
        <v>7898029552203</v>
      </c>
      <c r="H2642">
        <v>107</v>
      </c>
      <c r="I2642" t="s">
        <v>150</v>
      </c>
      <c r="J2642" t="s">
        <v>287</v>
      </c>
      <c r="K2642" t="s">
        <v>285</v>
      </c>
      <c r="L2642" t="s">
        <v>279</v>
      </c>
      <c r="M2642" t="s">
        <v>291</v>
      </c>
      <c r="N2642">
        <v>2</v>
      </c>
      <c r="Q2642">
        <v>1</v>
      </c>
      <c r="R2642">
        <v>81.52</v>
      </c>
      <c r="S2642">
        <v>1</v>
      </c>
      <c r="T2642">
        <v>85.25</v>
      </c>
      <c r="U2642">
        <v>2</v>
      </c>
      <c r="V2642">
        <v>170.5</v>
      </c>
    </row>
    <row r="2643" spans="1:22" x14ac:dyDescent="0.25">
      <c r="A2643" t="str">
        <f t="shared" si="83"/>
        <v>FILIAL</v>
      </c>
      <c r="B2643" t="str">
        <f t="shared" si="84"/>
        <v>LOJA FISICA</v>
      </c>
      <c r="C2643" t="s">
        <v>18</v>
      </c>
      <c r="D2643" t="s">
        <v>614</v>
      </c>
      <c r="E2643">
        <v>50692</v>
      </c>
      <c r="F2643" t="s">
        <v>626</v>
      </c>
      <c r="G2643" s="1">
        <v>7898029552203</v>
      </c>
      <c r="H2643">
        <v>49</v>
      </c>
      <c r="I2643" t="s">
        <v>81</v>
      </c>
      <c r="J2643" t="s">
        <v>301</v>
      </c>
      <c r="K2643" t="s">
        <v>285</v>
      </c>
      <c r="L2643" t="s">
        <v>279</v>
      </c>
      <c r="M2643" t="s">
        <v>291</v>
      </c>
      <c r="N2643">
        <v>2</v>
      </c>
      <c r="Q2643">
        <v>1</v>
      </c>
      <c r="R2643">
        <v>81.5</v>
      </c>
      <c r="U2643">
        <v>2</v>
      </c>
      <c r="V2643">
        <v>164.76</v>
      </c>
    </row>
    <row r="2644" spans="1:22" x14ac:dyDescent="0.25">
      <c r="A2644" t="str">
        <f t="shared" si="83"/>
        <v>FILIAL</v>
      </c>
      <c r="B2644" t="str">
        <f t="shared" si="84"/>
        <v>LOJA FISICA</v>
      </c>
      <c r="C2644" t="s">
        <v>18</v>
      </c>
      <c r="D2644" t="s">
        <v>614</v>
      </c>
      <c r="E2644">
        <v>17192</v>
      </c>
      <c r="F2644" t="s">
        <v>644</v>
      </c>
      <c r="G2644" s="1">
        <v>7898029552135</v>
      </c>
      <c r="H2644">
        <v>134</v>
      </c>
      <c r="I2644" t="s">
        <v>120</v>
      </c>
      <c r="J2644" t="s">
        <v>331</v>
      </c>
      <c r="K2644" t="s">
        <v>285</v>
      </c>
      <c r="L2644" t="s">
        <v>279</v>
      </c>
      <c r="M2644" t="s">
        <v>291</v>
      </c>
      <c r="N2644">
        <v>1</v>
      </c>
      <c r="Q2644">
        <v>1</v>
      </c>
      <c r="R2644">
        <v>81.14</v>
      </c>
      <c r="U2644">
        <v>1</v>
      </c>
      <c r="V2644">
        <v>81.14</v>
      </c>
    </row>
    <row r="2645" spans="1:22" x14ac:dyDescent="0.25">
      <c r="A2645" t="str">
        <f t="shared" si="83"/>
        <v>FILIAL</v>
      </c>
      <c r="B2645" t="str">
        <f t="shared" si="84"/>
        <v>LOJA FISICA</v>
      </c>
      <c r="C2645" t="s">
        <v>18</v>
      </c>
      <c r="D2645" t="s">
        <v>614</v>
      </c>
      <c r="E2645">
        <v>17192</v>
      </c>
      <c r="F2645" t="s">
        <v>644</v>
      </c>
      <c r="G2645" s="1">
        <v>7898029552135</v>
      </c>
      <c r="H2645">
        <v>159</v>
      </c>
      <c r="I2645" t="s">
        <v>102</v>
      </c>
      <c r="J2645" t="s">
        <v>367</v>
      </c>
      <c r="K2645" t="s">
        <v>285</v>
      </c>
      <c r="L2645" t="s">
        <v>279</v>
      </c>
      <c r="M2645" t="s">
        <v>286</v>
      </c>
      <c r="N2645">
        <v>1</v>
      </c>
      <c r="O2645">
        <v>1</v>
      </c>
      <c r="P2645">
        <v>81.14</v>
      </c>
      <c r="Q2645">
        <v>1</v>
      </c>
      <c r="R2645">
        <v>81.14</v>
      </c>
      <c r="U2645">
        <v>1</v>
      </c>
      <c r="V2645">
        <v>86.86</v>
      </c>
    </row>
    <row r="2646" spans="1:22" x14ac:dyDescent="0.25">
      <c r="A2646" t="str">
        <f t="shared" si="83"/>
        <v>FILIAL</v>
      </c>
      <c r="B2646" t="str">
        <f t="shared" si="84"/>
        <v>LOJA FISICA</v>
      </c>
      <c r="C2646" t="s">
        <v>18</v>
      </c>
      <c r="D2646" t="s">
        <v>614</v>
      </c>
      <c r="E2646">
        <v>17192</v>
      </c>
      <c r="F2646" t="s">
        <v>644</v>
      </c>
      <c r="G2646" s="1">
        <v>7898029552135</v>
      </c>
      <c r="H2646">
        <v>186</v>
      </c>
      <c r="I2646" t="s">
        <v>493</v>
      </c>
      <c r="J2646" t="s">
        <v>494</v>
      </c>
      <c r="K2646" t="s">
        <v>285</v>
      </c>
      <c r="L2646" t="s">
        <v>279</v>
      </c>
      <c r="M2646" t="s">
        <v>291</v>
      </c>
      <c r="N2646">
        <v>1</v>
      </c>
      <c r="Q2646">
        <v>1</v>
      </c>
      <c r="R2646">
        <v>81.14</v>
      </c>
      <c r="U2646">
        <v>1</v>
      </c>
      <c r="V2646">
        <v>81.14</v>
      </c>
    </row>
    <row r="2647" spans="1:22" x14ac:dyDescent="0.25">
      <c r="A2647" t="str">
        <f t="shared" si="83"/>
        <v>FILIAL</v>
      </c>
      <c r="B2647" t="str">
        <f t="shared" si="84"/>
        <v>LOJA FISICA</v>
      </c>
      <c r="C2647" t="s">
        <v>18</v>
      </c>
      <c r="D2647" t="s">
        <v>614</v>
      </c>
      <c r="E2647">
        <v>17192</v>
      </c>
      <c r="F2647" t="s">
        <v>644</v>
      </c>
      <c r="G2647" s="1">
        <v>7898029552135</v>
      </c>
      <c r="H2647">
        <v>199</v>
      </c>
      <c r="I2647" t="s">
        <v>399</v>
      </c>
      <c r="J2647" t="s">
        <v>400</v>
      </c>
      <c r="K2647" t="s">
        <v>285</v>
      </c>
      <c r="L2647" t="s">
        <v>279</v>
      </c>
      <c r="M2647" t="s">
        <v>291</v>
      </c>
      <c r="N2647">
        <v>1</v>
      </c>
      <c r="Q2647">
        <v>1</v>
      </c>
      <c r="R2647">
        <v>81.14</v>
      </c>
    </row>
    <row r="2648" spans="1:22" x14ac:dyDescent="0.25">
      <c r="A2648" t="str">
        <f t="shared" si="83"/>
        <v>FILIAL</v>
      </c>
      <c r="B2648" t="str">
        <f t="shared" si="84"/>
        <v>LOJA FISICA</v>
      </c>
      <c r="C2648" t="s">
        <v>18</v>
      </c>
      <c r="D2648" t="s">
        <v>614</v>
      </c>
      <c r="E2648">
        <v>17192</v>
      </c>
      <c r="F2648" t="s">
        <v>644</v>
      </c>
      <c r="G2648" s="1">
        <v>7898029552135</v>
      </c>
      <c r="H2648">
        <v>21</v>
      </c>
      <c r="I2648" t="s">
        <v>130</v>
      </c>
      <c r="J2648" t="s">
        <v>301</v>
      </c>
      <c r="K2648" t="s">
        <v>285</v>
      </c>
      <c r="L2648" t="s">
        <v>279</v>
      </c>
      <c r="M2648" t="s">
        <v>297</v>
      </c>
      <c r="N2648">
        <v>2</v>
      </c>
      <c r="Q2648">
        <v>1</v>
      </c>
      <c r="R2648">
        <v>81.14</v>
      </c>
      <c r="S2648">
        <v>2</v>
      </c>
      <c r="T2648">
        <v>165.98</v>
      </c>
    </row>
    <row r="2649" spans="1:22" x14ac:dyDescent="0.25">
      <c r="A2649" t="str">
        <f t="shared" si="83"/>
        <v>FILIAL</v>
      </c>
      <c r="B2649" t="str">
        <f t="shared" si="84"/>
        <v>LOJA FISICA</v>
      </c>
      <c r="C2649" t="s">
        <v>18</v>
      </c>
      <c r="D2649" t="s">
        <v>614</v>
      </c>
      <c r="E2649">
        <v>17192</v>
      </c>
      <c r="F2649" t="s">
        <v>644</v>
      </c>
      <c r="G2649" s="1">
        <v>7898029552135</v>
      </c>
      <c r="H2649">
        <v>215</v>
      </c>
      <c r="I2649" t="s">
        <v>380</v>
      </c>
      <c r="J2649" t="s">
        <v>303</v>
      </c>
      <c r="K2649" t="s">
        <v>285</v>
      </c>
      <c r="L2649" t="s">
        <v>279</v>
      </c>
      <c r="M2649" t="s">
        <v>291</v>
      </c>
      <c r="N2649">
        <v>1</v>
      </c>
      <c r="Q2649">
        <v>1</v>
      </c>
      <c r="R2649">
        <v>81.14</v>
      </c>
    </row>
    <row r="2650" spans="1:22" x14ac:dyDescent="0.25">
      <c r="A2650" t="str">
        <f t="shared" si="83"/>
        <v>FILIAL</v>
      </c>
      <c r="B2650" t="str">
        <f t="shared" si="84"/>
        <v>LOJA FISICA</v>
      </c>
      <c r="C2650" t="s">
        <v>18</v>
      </c>
      <c r="D2650" t="s">
        <v>614</v>
      </c>
      <c r="E2650">
        <v>17192</v>
      </c>
      <c r="F2650" t="s">
        <v>644</v>
      </c>
      <c r="G2650" s="1">
        <v>7898029552135</v>
      </c>
      <c r="H2650">
        <v>22</v>
      </c>
      <c r="I2650" t="s">
        <v>37</v>
      </c>
      <c r="J2650" t="s">
        <v>287</v>
      </c>
      <c r="K2650" t="s">
        <v>285</v>
      </c>
      <c r="L2650" t="s">
        <v>279</v>
      </c>
      <c r="M2650" t="s">
        <v>297</v>
      </c>
      <c r="N2650">
        <v>2</v>
      </c>
      <c r="Q2650">
        <v>1</v>
      </c>
      <c r="R2650">
        <v>81.14</v>
      </c>
    </row>
    <row r="2651" spans="1:22" x14ac:dyDescent="0.25">
      <c r="A2651" t="str">
        <f t="shared" si="83"/>
        <v>FILIAL</v>
      </c>
      <c r="B2651" t="str">
        <f t="shared" si="84"/>
        <v>LOJA FISICA</v>
      </c>
      <c r="C2651" t="s">
        <v>18</v>
      </c>
      <c r="D2651" t="s">
        <v>614</v>
      </c>
      <c r="E2651">
        <v>17192</v>
      </c>
      <c r="F2651" t="s">
        <v>644</v>
      </c>
      <c r="G2651" s="1">
        <v>7898029552135</v>
      </c>
      <c r="H2651">
        <v>25</v>
      </c>
      <c r="I2651" t="s">
        <v>75</v>
      </c>
      <c r="J2651" t="s">
        <v>287</v>
      </c>
      <c r="K2651" t="s">
        <v>285</v>
      </c>
      <c r="L2651" t="s">
        <v>279</v>
      </c>
      <c r="M2651" t="s">
        <v>297</v>
      </c>
      <c r="N2651">
        <v>2</v>
      </c>
      <c r="Q2651">
        <v>1</v>
      </c>
      <c r="R2651">
        <v>81.14</v>
      </c>
      <c r="S2651">
        <v>1</v>
      </c>
      <c r="T2651">
        <v>81.14</v>
      </c>
      <c r="U2651">
        <v>1</v>
      </c>
      <c r="V2651">
        <v>81.14</v>
      </c>
    </row>
    <row r="2652" spans="1:22" x14ac:dyDescent="0.25">
      <c r="A2652" t="str">
        <f t="shared" si="83"/>
        <v>FILIAL</v>
      </c>
      <c r="B2652" t="str">
        <f t="shared" si="84"/>
        <v>LOJA FISICA</v>
      </c>
      <c r="C2652" t="s">
        <v>18</v>
      </c>
      <c r="D2652" t="s">
        <v>614</v>
      </c>
      <c r="E2652">
        <v>17192</v>
      </c>
      <c r="F2652" t="s">
        <v>644</v>
      </c>
      <c r="G2652" s="1">
        <v>7898029552135</v>
      </c>
      <c r="H2652">
        <v>96</v>
      </c>
      <c r="I2652" t="s">
        <v>112</v>
      </c>
      <c r="J2652" t="s">
        <v>294</v>
      </c>
      <c r="K2652" t="s">
        <v>285</v>
      </c>
      <c r="L2652" t="s">
        <v>279</v>
      </c>
      <c r="M2652" t="s">
        <v>291</v>
      </c>
      <c r="N2652">
        <v>2</v>
      </c>
      <c r="Q2652">
        <v>1</v>
      </c>
      <c r="R2652">
        <v>81.14</v>
      </c>
      <c r="S2652">
        <v>2</v>
      </c>
      <c r="T2652">
        <v>165.84</v>
      </c>
      <c r="U2652">
        <v>2</v>
      </c>
      <c r="V2652">
        <v>165.98</v>
      </c>
    </row>
    <row r="2653" spans="1:22" x14ac:dyDescent="0.25">
      <c r="A2653" t="str">
        <f t="shared" si="83"/>
        <v>FILIAL</v>
      </c>
      <c r="B2653" t="str">
        <f t="shared" si="84"/>
        <v>LOJA FISICA</v>
      </c>
      <c r="C2653" t="s">
        <v>18</v>
      </c>
      <c r="D2653" t="s">
        <v>614</v>
      </c>
      <c r="E2653">
        <v>17192</v>
      </c>
      <c r="F2653" t="s">
        <v>644</v>
      </c>
      <c r="G2653" s="1">
        <v>7898029552135</v>
      </c>
      <c r="H2653">
        <v>15</v>
      </c>
      <c r="I2653" t="s">
        <v>317</v>
      </c>
      <c r="J2653" t="s">
        <v>318</v>
      </c>
      <c r="K2653" t="s">
        <v>285</v>
      </c>
      <c r="L2653" t="s">
        <v>279</v>
      </c>
      <c r="M2653" t="s">
        <v>297</v>
      </c>
      <c r="N2653">
        <v>1</v>
      </c>
      <c r="Q2653">
        <v>1</v>
      </c>
      <c r="R2653">
        <v>81.12</v>
      </c>
    </row>
    <row r="2654" spans="1:22" x14ac:dyDescent="0.25">
      <c r="A2654" t="str">
        <f t="shared" si="83"/>
        <v>FILIAL</v>
      </c>
      <c r="B2654" t="str">
        <f t="shared" si="84"/>
        <v>LOJA FISICA</v>
      </c>
      <c r="C2654" t="s">
        <v>18</v>
      </c>
      <c r="D2654" t="s">
        <v>614</v>
      </c>
      <c r="E2654">
        <v>17192</v>
      </c>
      <c r="F2654" t="s">
        <v>644</v>
      </c>
      <c r="G2654" s="1">
        <v>7898029552135</v>
      </c>
      <c r="H2654">
        <v>99</v>
      </c>
      <c r="I2654" t="s">
        <v>58</v>
      </c>
      <c r="J2654" t="s">
        <v>284</v>
      </c>
      <c r="K2654" t="s">
        <v>285</v>
      </c>
      <c r="L2654" t="s">
        <v>279</v>
      </c>
      <c r="M2654" t="s">
        <v>291</v>
      </c>
      <c r="N2654">
        <v>1</v>
      </c>
      <c r="Q2654">
        <v>1</v>
      </c>
      <c r="R2654">
        <v>81.11</v>
      </c>
    </row>
    <row r="2655" spans="1:22" x14ac:dyDescent="0.25">
      <c r="A2655" t="str">
        <f t="shared" si="83"/>
        <v>FILIAL</v>
      </c>
      <c r="B2655" t="str">
        <f t="shared" si="84"/>
        <v>LOJA FISICA</v>
      </c>
      <c r="C2655" t="s">
        <v>18</v>
      </c>
      <c r="D2655" t="s">
        <v>614</v>
      </c>
      <c r="E2655">
        <v>17192</v>
      </c>
      <c r="F2655" t="s">
        <v>644</v>
      </c>
      <c r="G2655" s="1">
        <v>7898029552135</v>
      </c>
      <c r="H2655">
        <v>109</v>
      </c>
      <c r="I2655" t="s">
        <v>170</v>
      </c>
      <c r="J2655" t="s">
        <v>369</v>
      </c>
      <c r="K2655" t="s">
        <v>285</v>
      </c>
      <c r="L2655" t="s">
        <v>279</v>
      </c>
      <c r="M2655" t="s">
        <v>291</v>
      </c>
      <c r="N2655">
        <v>2</v>
      </c>
      <c r="Q2655">
        <v>1</v>
      </c>
      <c r="R2655">
        <v>81.03</v>
      </c>
      <c r="S2655">
        <v>1</v>
      </c>
      <c r="T2655">
        <v>89.91</v>
      </c>
      <c r="U2655">
        <v>1</v>
      </c>
      <c r="V2655">
        <v>81.14</v>
      </c>
    </row>
    <row r="2656" spans="1:22" x14ac:dyDescent="0.25">
      <c r="A2656" t="str">
        <f t="shared" si="83"/>
        <v>FILIAL</v>
      </c>
      <c r="B2656" t="str">
        <f t="shared" si="84"/>
        <v>LOJA FISICA</v>
      </c>
      <c r="C2656" t="s">
        <v>18</v>
      </c>
      <c r="D2656" t="s">
        <v>614</v>
      </c>
      <c r="E2656">
        <v>17192</v>
      </c>
      <c r="F2656" t="s">
        <v>644</v>
      </c>
      <c r="G2656" s="1">
        <v>7898029552135</v>
      </c>
      <c r="H2656">
        <v>72</v>
      </c>
      <c r="I2656" t="s">
        <v>54</v>
      </c>
      <c r="J2656" t="s">
        <v>294</v>
      </c>
      <c r="K2656" t="s">
        <v>285</v>
      </c>
      <c r="L2656" t="s">
        <v>279</v>
      </c>
      <c r="M2656" t="s">
        <v>297</v>
      </c>
      <c r="N2656">
        <v>1</v>
      </c>
      <c r="Q2656">
        <v>1</v>
      </c>
      <c r="R2656">
        <v>81</v>
      </c>
    </row>
    <row r="2657" spans="1:22" x14ac:dyDescent="0.25">
      <c r="A2657" t="str">
        <f t="shared" si="83"/>
        <v>FILIAL</v>
      </c>
      <c r="B2657" t="str">
        <f t="shared" si="84"/>
        <v>LOJA FISICA</v>
      </c>
      <c r="C2657" t="s">
        <v>18</v>
      </c>
      <c r="D2657" t="s">
        <v>614</v>
      </c>
      <c r="E2657">
        <v>17192</v>
      </c>
      <c r="F2657" t="s">
        <v>644</v>
      </c>
      <c r="G2657" s="1">
        <v>7898029552135</v>
      </c>
      <c r="H2657">
        <v>73</v>
      </c>
      <c r="I2657" t="s">
        <v>36</v>
      </c>
      <c r="J2657" t="s">
        <v>294</v>
      </c>
      <c r="K2657" t="s">
        <v>285</v>
      </c>
      <c r="L2657" t="s">
        <v>279</v>
      </c>
      <c r="M2657" t="s">
        <v>286</v>
      </c>
      <c r="N2657">
        <v>0</v>
      </c>
      <c r="O2657">
        <v>3</v>
      </c>
      <c r="P2657">
        <v>250.14</v>
      </c>
      <c r="Q2657">
        <v>1</v>
      </c>
      <c r="R2657">
        <v>81</v>
      </c>
      <c r="S2657">
        <v>2</v>
      </c>
      <c r="T2657">
        <v>165.89</v>
      </c>
      <c r="U2657">
        <v>2</v>
      </c>
      <c r="V2657">
        <v>162.28</v>
      </c>
    </row>
    <row r="2658" spans="1:22" x14ac:dyDescent="0.25">
      <c r="A2658" t="str">
        <f t="shared" si="83"/>
        <v>FILIAL</v>
      </c>
      <c r="B2658" t="str">
        <f t="shared" si="84"/>
        <v>LOJA FISICA</v>
      </c>
      <c r="C2658" t="s">
        <v>18</v>
      </c>
      <c r="D2658" t="s">
        <v>614</v>
      </c>
      <c r="E2658">
        <v>17192</v>
      </c>
      <c r="F2658" t="s">
        <v>644</v>
      </c>
      <c r="G2658" s="1">
        <v>7898029552135</v>
      </c>
      <c r="H2658">
        <v>139</v>
      </c>
      <c r="I2658" t="s">
        <v>159</v>
      </c>
      <c r="J2658" t="s">
        <v>330</v>
      </c>
      <c r="K2658" t="s">
        <v>285</v>
      </c>
      <c r="L2658" t="s">
        <v>279</v>
      </c>
      <c r="M2658" t="s">
        <v>291</v>
      </c>
      <c r="N2658">
        <v>1</v>
      </c>
      <c r="Q2658">
        <v>1</v>
      </c>
      <c r="R2658">
        <v>80.989999999999995</v>
      </c>
    </row>
    <row r="2659" spans="1:22" x14ac:dyDescent="0.25">
      <c r="A2659" t="str">
        <f t="shared" si="83"/>
        <v>FILIAL</v>
      </c>
      <c r="B2659" t="str">
        <f t="shared" si="84"/>
        <v>ECOMMERCE</v>
      </c>
      <c r="C2659" t="s">
        <v>18</v>
      </c>
      <c r="D2659" t="s">
        <v>614</v>
      </c>
      <c r="E2659">
        <v>17192</v>
      </c>
      <c r="F2659" t="s">
        <v>644</v>
      </c>
      <c r="G2659" s="1">
        <v>7898029552135</v>
      </c>
      <c r="H2659">
        <v>82</v>
      </c>
      <c r="I2659" t="s">
        <v>454</v>
      </c>
      <c r="J2659" t="s">
        <v>284</v>
      </c>
      <c r="K2659" t="s">
        <v>285</v>
      </c>
      <c r="L2659" t="s">
        <v>279</v>
      </c>
      <c r="M2659" t="s">
        <v>310</v>
      </c>
      <c r="Q2659">
        <v>1</v>
      </c>
      <c r="R2659">
        <v>80.89</v>
      </c>
    </row>
    <row r="2660" spans="1:22" x14ac:dyDescent="0.25">
      <c r="A2660" t="str">
        <f t="shared" si="83"/>
        <v>FILIAL</v>
      </c>
      <c r="B2660" t="str">
        <f t="shared" si="84"/>
        <v>ECOMMERCE</v>
      </c>
      <c r="C2660" t="s">
        <v>18</v>
      </c>
      <c r="D2660" t="s">
        <v>614</v>
      </c>
      <c r="E2660">
        <v>97805</v>
      </c>
      <c r="F2660" t="s">
        <v>633</v>
      </c>
      <c r="G2660" s="1">
        <v>7898029550339</v>
      </c>
      <c r="H2660">
        <v>245</v>
      </c>
      <c r="I2660" t="s">
        <v>572</v>
      </c>
      <c r="J2660" t="s">
        <v>529</v>
      </c>
      <c r="K2660" t="s">
        <v>285</v>
      </c>
      <c r="L2660" t="s">
        <v>279</v>
      </c>
      <c r="M2660" t="s">
        <v>310</v>
      </c>
      <c r="Q2660">
        <v>1</v>
      </c>
      <c r="R2660">
        <v>80.88</v>
      </c>
      <c r="S2660">
        <v>1</v>
      </c>
      <c r="T2660">
        <v>80.88</v>
      </c>
      <c r="U2660">
        <v>1</v>
      </c>
      <c r="V2660">
        <v>80.88</v>
      </c>
    </row>
    <row r="2661" spans="1:22" x14ac:dyDescent="0.25">
      <c r="A2661" t="str">
        <f t="shared" si="83"/>
        <v>FILIAL</v>
      </c>
      <c r="B2661" t="str">
        <f t="shared" si="84"/>
        <v>LOJA FISICA</v>
      </c>
      <c r="C2661" t="s">
        <v>18</v>
      </c>
      <c r="D2661" t="s">
        <v>614</v>
      </c>
      <c r="E2661">
        <v>50692</v>
      </c>
      <c r="F2661" t="s">
        <v>626</v>
      </c>
      <c r="G2661" s="1">
        <v>7898029552203</v>
      </c>
      <c r="H2661">
        <v>236</v>
      </c>
      <c r="I2661" t="s">
        <v>372</v>
      </c>
      <c r="J2661" t="s">
        <v>373</v>
      </c>
      <c r="K2661" t="s">
        <v>280</v>
      </c>
      <c r="L2661" t="s">
        <v>279</v>
      </c>
      <c r="M2661" t="s">
        <v>291</v>
      </c>
      <c r="N2661">
        <v>2</v>
      </c>
      <c r="Q2661">
        <v>1</v>
      </c>
      <c r="R2661">
        <v>80.56</v>
      </c>
      <c r="S2661">
        <v>2</v>
      </c>
      <c r="T2661">
        <v>161.12</v>
      </c>
      <c r="U2661">
        <v>2</v>
      </c>
      <c r="V2661">
        <v>159.75</v>
      </c>
    </row>
    <row r="2662" spans="1:22" x14ac:dyDescent="0.25">
      <c r="A2662" t="str">
        <f t="shared" si="83"/>
        <v>FILIAL</v>
      </c>
      <c r="B2662" t="str">
        <f t="shared" si="84"/>
        <v>LOJA FISICA</v>
      </c>
      <c r="C2662" t="s">
        <v>18</v>
      </c>
      <c r="D2662" t="s">
        <v>614</v>
      </c>
      <c r="E2662">
        <v>50692</v>
      </c>
      <c r="F2662" t="s">
        <v>626</v>
      </c>
      <c r="G2662" s="1">
        <v>7898029552203</v>
      </c>
      <c r="H2662">
        <v>243</v>
      </c>
      <c r="I2662" t="s">
        <v>402</v>
      </c>
      <c r="J2662" t="s">
        <v>371</v>
      </c>
      <c r="K2662" t="s">
        <v>280</v>
      </c>
      <c r="L2662" t="s">
        <v>279</v>
      </c>
      <c r="M2662" t="s">
        <v>291</v>
      </c>
      <c r="N2662">
        <v>0</v>
      </c>
      <c r="Q2662">
        <v>1</v>
      </c>
      <c r="R2662">
        <v>80.56</v>
      </c>
    </row>
    <row r="2663" spans="1:22" x14ac:dyDescent="0.25">
      <c r="A2663" t="str">
        <f t="shared" si="83"/>
        <v>FILIAL</v>
      </c>
      <c r="B2663" t="str">
        <f t="shared" si="84"/>
        <v>LOJA FISICA</v>
      </c>
      <c r="C2663" t="s">
        <v>18</v>
      </c>
      <c r="D2663" t="s">
        <v>614</v>
      </c>
      <c r="E2663">
        <v>50692</v>
      </c>
      <c r="F2663" t="s">
        <v>626</v>
      </c>
      <c r="G2663" s="1">
        <v>7898029552203</v>
      </c>
      <c r="H2663">
        <v>115</v>
      </c>
      <c r="I2663" t="s">
        <v>329</v>
      </c>
      <c r="J2663" t="s">
        <v>314</v>
      </c>
      <c r="K2663" t="s">
        <v>280</v>
      </c>
      <c r="L2663" t="s">
        <v>279</v>
      </c>
      <c r="M2663" t="s">
        <v>291</v>
      </c>
      <c r="N2663">
        <v>2</v>
      </c>
      <c r="Q2663">
        <v>1</v>
      </c>
      <c r="R2663">
        <v>80.510000000000005</v>
      </c>
    </row>
    <row r="2664" spans="1:22" x14ac:dyDescent="0.25">
      <c r="A2664" t="str">
        <f t="shared" si="83"/>
        <v>FILIAL</v>
      </c>
      <c r="B2664" t="str">
        <f t="shared" si="84"/>
        <v>ECOMMERCE</v>
      </c>
      <c r="C2664" t="s">
        <v>18</v>
      </c>
      <c r="D2664" t="s">
        <v>614</v>
      </c>
      <c r="E2664">
        <v>152475</v>
      </c>
      <c r="F2664" t="s">
        <v>615</v>
      </c>
      <c r="G2664" s="1">
        <v>7898029550803</v>
      </c>
      <c r="H2664">
        <v>255</v>
      </c>
      <c r="I2664" t="s">
        <v>573</v>
      </c>
      <c r="J2664" t="s">
        <v>375</v>
      </c>
      <c r="K2664" t="s">
        <v>280</v>
      </c>
      <c r="L2664" t="s">
        <v>279</v>
      </c>
      <c r="M2664" t="s">
        <v>310</v>
      </c>
      <c r="Q2664">
        <v>1</v>
      </c>
      <c r="R2664">
        <v>80.47</v>
      </c>
    </row>
    <row r="2665" spans="1:22" x14ac:dyDescent="0.25">
      <c r="A2665" t="str">
        <f t="shared" si="83"/>
        <v>FILIAL</v>
      </c>
      <c r="B2665" t="str">
        <f t="shared" si="84"/>
        <v>LOJA FISICA</v>
      </c>
      <c r="C2665" t="s">
        <v>18</v>
      </c>
      <c r="D2665" t="s">
        <v>614</v>
      </c>
      <c r="E2665">
        <v>17192</v>
      </c>
      <c r="F2665" t="s">
        <v>644</v>
      </c>
      <c r="G2665" s="1">
        <v>7898029552135</v>
      </c>
      <c r="H2665">
        <v>255</v>
      </c>
      <c r="I2665" t="s">
        <v>374</v>
      </c>
      <c r="J2665" t="s">
        <v>375</v>
      </c>
      <c r="K2665" t="s">
        <v>280</v>
      </c>
      <c r="L2665" t="s">
        <v>279</v>
      </c>
      <c r="M2665" t="s">
        <v>291</v>
      </c>
      <c r="N2665">
        <v>1</v>
      </c>
      <c r="Q2665">
        <v>1</v>
      </c>
      <c r="R2665">
        <v>80.16</v>
      </c>
    </row>
    <row r="2666" spans="1:22" x14ac:dyDescent="0.25">
      <c r="A2666" t="str">
        <f t="shared" si="83"/>
        <v>FILIAL</v>
      </c>
      <c r="B2666" t="str">
        <f t="shared" si="84"/>
        <v>LOJA FISICA</v>
      </c>
      <c r="C2666" t="s">
        <v>18</v>
      </c>
      <c r="D2666" t="s">
        <v>614</v>
      </c>
      <c r="E2666">
        <v>183529</v>
      </c>
      <c r="F2666" t="s">
        <v>649</v>
      </c>
      <c r="G2666" s="1">
        <v>7898029552302</v>
      </c>
      <c r="H2666">
        <v>41</v>
      </c>
      <c r="I2666" t="s">
        <v>121</v>
      </c>
      <c r="J2666" t="s">
        <v>287</v>
      </c>
      <c r="K2666" t="s">
        <v>285</v>
      </c>
      <c r="L2666" t="s">
        <v>279</v>
      </c>
      <c r="M2666" t="s">
        <v>286</v>
      </c>
      <c r="N2666">
        <v>2</v>
      </c>
      <c r="O2666">
        <v>2</v>
      </c>
      <c r="P2666">
        <v>83.01</v>
      </c>
      <c r="Q2666">
        <v>2</v>
      </c>
      <c r="R2666">
        <v>80.040000000000006</v>
      </c>
      <c r="S2666">
        <v>5</v>
      </c>
      <c r="T2666">
        <v>189.5</v>
      </c>
      <c r="U2666">
        <v>6</v>
      </c>
      <c r="V2666">
        <v>233.7</v>
      </c>
    </row>
    <row r="2667" spans="1:22" x14ac:dyDescent="0.25">
      <c r="A2667" t="str">
        <f t="shared" si="83"/>
        <v>FILIAL</v>
      </c>
      <c r="B2667" t="str">
        <f t="shared" si="84"/>
        <v>LOJA FISICA</v>
      </c>
      <c r="C2667" t="s">
        <v>18</v>
      </c>
      <c r="D2667" t="s">
        <v>614</v>
      </c>
      <c r="E2667">
        <v>183529</v>
      </c>
      <c r="F2667" t="s">
        <v>649</v>
      </c>
      <c r="G2667" s="1">
        <v>7898029552302</v>
      </c>
      <c r="H2667">
        <v>50</v>
      </c>
      <c r="I2667" t="s">
        <v>142</v>
      </c>
      <c r="J2667" t="s">
        <v>303</v>
      </c>
      <c r="K2667" t="s">
        <v>285</v>
      </c>
      <c r="L2667" t="s">
        <v>279</v>
      </c>
      <c r="M2667" t="s">
        <v>291</v>
      </c>
      <c r="N2667">
        <v>2</v>
      </c>
      <c r="Q2667">
        <v>2</v>
      </c>
      <c r="R2667">
        <v>80.040000000000006</v>
      </c>
    </row>
    <row r="2668" spans="1:22" x14ac:dyDescent="0.25">
      <c r="A2668" t="str">
        <f t="shared" si="83"/>
        <v>FILIAL</v>
      </c>
      <c r="B2668" t="str">
        <f t="shared" si="84"/>
        <v>LOJA FISICA</v>
      </c>
      <c r="C2668" t="s">
        <v>18</v>
      </c>
      <c r="D2668" t="s">
        <v>614</v>
      </c>
      <c r="E2668">
        <v>183529</v>
      </c>
      <c r="F2668" t="s">
        <v>649</v>
      </c>
      <c r="G2668" s="1">
        <v>7898029552302</v>
      </c>
      <c r="H2668">
        <v>6</v>
      </c>
      <c r="I2668" t="s">
        <v>94</v>
      </c>
      <c r="J2668" t="s">
        <v>287</v>
      </c>
      <c r="K2668" t="s">
        <v>285</v>
      </c>
      <c r="L2668" t="s">
        <v>279</v>
      </c>
      <c r="M2668" t="s">
        <v>291</v>
      </c>
      <c r="N2668">
        <v>5</v>
      </c>
      <c r="Q2668">
        <v>2</v>
      </c>
      <c r="R2668">
        <v>80.040000000000006</v>
      </c>
      <c r="S2668">
        <v>4</v>
      </c>
      <c r="T2668">
        <v>151.59</v>
      </c>
      <c r="U2668">
        <v>4</v>
      </c>
      <c r="V2668">
        <v>159.1</v>
      </c>
    </row>
    <row r="2669" spans="1:22" x14ac:dyDescent="0.25">
      <c r="A2669" t="str">
        <f t="shared" si="83"/>
        <v>FILIAL</v>
      </c>
      <c r="B2669" t="str">
        <f t="shared" si="84"/>
        <v>ECOMMERCE</v>
      </c>
      <c r="C2669" t="s">
        <v>18</v>
      </c>
      <c r="D2669" t="s">
        <v>614</v>
      </c>
      <c r="E2669">
        <v>183529</v>
      </c>
      <c r="F2669" t="s">
        <v>649</v>
      </c>
      <c r="G2669" s="1">
        <v>7898029552302</v>
      </c>
      <c r="H2669">
        <v>61</v>
      </c>
      <c r="I2669" t="s">
        <v>610</v>
      </c>
      <c r="J2669" t="s">
        <v>293</v>
      </c>
      <c r="K2669" t="s">
        <v>285</v>
      </c>
      <c r="L2669" t="s">
        <v>279</v>
      </c>
      <c r="M2669" t="s">
        <v>310</v>
      </c>
      <c r="Q2669">
        <v>2</v>
      </c>
      <c r="R2669">
        <v>80.040000000000006</v>
      </c>
    </row>
    <row r="2670" spans="1:22" x14ac:dyDescent="0.25">
      <c r="A2670" t="str">
        <f t="shared" si="83"/>
        <v>FILIAL</v>
      </c>
      <c r="B2670" t="str">
        <f t="shared" si="84"/>
        <v>LOJA FISICA</v>
      </c>
      <c r="C2670" t="s">
        <v>18</v>
      </c>
      <c r="D2670" t="s">
        <v>614</v>
      </c>
      <c r="E2670">
        <v>17192</v>
      </c>
      <c r="F2670" t="s">
        <v>644</v>
      </c>
      <c r="G2670" s="1">
        <v>7898029552135</v>
      </c>
      <c r="H2670">
        <v>85</v>
      </c>
      <c r="I2670" t="s">
        <v>85</v>
      </c>
      <c r="J2670" t="s">
        <v>283</v>
      </c>
      <c r="K2670" t="s">
        <v>280</v>
      </c>
      <c r="L2670" t="s">
        <v>279</v>
      </c>
      <c r="M2670" t="s">
        <v>297</v>
      </c>
      <c r="N2670">
        <v>2</v>
      </c>
      <c r="Q2670">
        <v>1</v>
      </c>
      <c r="R2670">
        <v>80.010000000000005</v>
      </c>
      <c r="S2670">
        <v>2</v>
      </c>
      <c r="T2670">
        <v>160.32</v>
      </c>
    </row>
    <row r="2671" spans="1:22" x14ac:dyDescent="0.25">
      <c r="A2671" t="str">
        <f t="shared" si="83"/>
        <v>FILIAL</v>
      </c>
      <c r="B2671" t="str">
        <f t="shared" si="84"/>
        <v>LOJA FISICA</v>
      </c>
      <c r="C2671" t="s">
        <v>18</v>
      </c>
      <c r="D2671" t="s">
        <v>614</v>
      </c>
      <c r="E2671">
        <v>17192</v>
      </c>
      <c r="F2671" t="s">
        <v>644</v>
      </c>
      <c r="G2671" s="1">
        <v>7898029552135</v>
      </c>
      <c r="H2671">
        <v>211</v>
      </c>
      <c r="I2671" t="s">
        <v>385</v>
      </c>
      <c r="J2671" t="s">
        <v>373</v>
      </c>
      <c r="K2671" t="s">
        <v>280</v>
      </c>
      <c r="L2671" t="s">
        <v>279</v>
      </c>
      <c r="M2671" t="s">
        <v>291</v>
      </c>
      <c r="N2671">
        <v>2</v>
      </c>
      <c r="Q2671">
        <v>1</v>
      </c>
      <c r="R2671">
        <v>80</v>
      </c>
      <c r="S2671">
        <v>1</v>
      </c>
      <c r="T2671">
        <v>78.16</v>
      </c>
    </row>
    <row r="2672" spans="1:22" x14ac:dyDescent="0.25">
      <c r="A2672" t="str">
        <f t="shared" si="83"/>
        <v>FILIAL</v>
      </c>
      <c r="B2672" t="str">
        <f t="shared" si="84"/>
        <v>LOJA FISICA</v>
      </c>
      <c r="C2672" t="s">
        <v>18</v>
      </c>
      <c r="D2672" t="s">
        <v>614</v>
      </c>
      <c r="E2672">
        <v>50692</v>
      </c>
      <c r="F2672" t="s">
        <v>626</v>
      </c>
      <c r="G2672" s="1">
        <v>7898029552203</v>
      </c>
      <c r="H2672">
        <v>214</v>
      </c>
      <c r="I2672" t="s">
        <v>377</v>
      </c>
      <c r="J2672" t="s">
        <v>313</v>
      </c>
      <c r="K2672" t="s">
        <v>290</v>
      </c>
      <c r="L2672" t="s">
        <v>279</v>
      </c>
      <c r="M2672" t="s">
        <v>291</v>
      </c>
      <c r="N2672">
        <v>2</v>
      </c>
      <c r="Q2672">
        <v>1</v>
      </c>
      <c r="R2672">
        <v>80</v>
      </c>
      <c r="S2672">
        <v>2</v>
      </c>
      <c r="T2672">
        <v>167.94</v>
      </c>
      <c r="U2672">
        <v>1</v>
      </c>
      <c r="V2672">
        <v>80</v>
      </c>
    </row>
    <row r="2673" spans="1:22" x14ac:dyDescent="0.25">
      <c r="A2673" t="str">
        <f t="shared" si="83"/>
        <v>FILIAL</v>
      </c>
      <c r="B2673" t="str">
        <f t="shared" si="84"/>
        <v>LOJA FISICA</v>
      </c>
      <c r="C2673" t="s">
        <v>18</v>
      </c>
      <c r="D2673" t="s">
        <v>614</v>
      </c>
      <c r="E2673">
        <v>88577</v>
      </c>
      <c r="F2673" t="s">
        <v>622</v>
      </c>
      <c r="G2673" s="1">
        <v>7898029550216</v>
      </c>
      <c r="H2673">
        <v>123</v>
      </c>
      <c r="I2673" t="s">
        <v>356</v>
      </c>
      <c r="J2673" t="s">
        <v>319</v>
      </c>
      <c r="K2673" t="s">
        <v>290</v>
      </c>
      <c r="L2673" t="s">
        <v>279</v>
      </c>
      <c r="M2673" t="s">
        <v>291</v>
      </c>
      <c r="N2673">
        <v>0</v>
      </c>
      <c r="O2673">
        <v>1</v>
      </c>
      <c r="P2673">
        <v>68.709999999999994</v>
      </c>
      <c r="Q2673">
        <v>1</v>
      </c>
      <c r="R2673">
        <v>79.89</v>
      </c>
      <c r="U2673">
        <v>2</v>
      </c>
      <c r="V2673">
        <v>148.6</v>
      </c>
    </row>
    <row r="2674" spans="1:22" x14ac:dyDescent="0.25">
      <c r="A2674" t="str">
        <f t="shared" si="83"/>
        <v>FILIAL</v>
      </c>
      <c r="B2674" t="str">
        <f t="shared" si="84"/>
        <v>LOJA FISICA</v>
      </c>
      <c r="C2674" t="s">
        <v>18</v>
      </c>
      <c r="D2674" t="s">
        <v>614</v>
      </c>
      <c r="E2674">
        <v>88577</v>
      </c>
      <c r="F2674" t="s">
        <v>622</v>
      </c>
      <c r="G2674" s="1">
        <v>7898029550216</v>
      </c>
      <c r="H2674">
        <v>247</v>
      </c>
      <c r="I2674" t="s">
        <v>363</v>
      </c>
      <c r="J2674" t="s">
        <v>305</v>
      </c>
      <c r="K2674" t="s">
        <v>290</v>
      </c>
      <c r="L2674" t="s">
        <v>279</v>
      </c>
      <c r="M2674" t="s">
        <v>297</v>
      </c>
      <c r="N2674">
        <v>2</v>
      </c>
      <c r="Q2674">
        <v>1</v>
      </c>
      <c r="R2674">
        <v>79.89</v>
      </c>
      <c r="S2674">
        <v>1</v>
      </c>
      <c r="T2674">
        <v>79.89</v>
      </c>
    </row>
    <row r="2675" spans="1:22" x14ac:dyDescent="0.25">
      <c r="A2675" t="str">
        <f t="shared" si="83"/>
        <v>FILIAL</v>
      </c>
      <c r="B2675" t="str">
        <f t="shared" si="84"/>
        <v>LOJA FISICA</v>
      </c>
      <c r="C2675" t="s">
        <v>18</v>
      </c>
      <c r="D2675" t="s">
        <v>614</v>
      </c>
      <c r="E2675">
        <v>88577</v>
      </c>
      <c r="F2675" t="s">
        <v>622</v>
      </c>
      <c r="G2675" s="1">
        <v>7898029550216</v>
      </c>
      <c r="H2675">
        <v>30</v>
      </c>
      <c r="I2675" t="s">
        <v>103</v>
      </c>
      <c r="J2675" t="s">
        <v>305</v>
      </c>
      <c r="K2675" t="s">
        <v>290</v>
      </c>
      <c r="L2675" t="s">
        <v>279</v>
      </c>
      <c r="M2675" t="s">
        <v>291</v>
      </c>
      <c r="N2675">
        <v>1</v>
      </c>
      <c r="Q2675">
        <v>1</v>
      </c>
      <c r="R2675">
        <v>79.89</v>
      </c>
      <c r="U2675">
        <v>1</v>
      </c>
      <c r="V2675">
        <v>68.709999999999994</v>
      </c>
    </row>
    <row r="2676" spans="1:22" x14ac:dyDescent="0.25">
      <c r="A2676" t="str">
        <f t="shared" si="83"/>
        <v>FILIAL</v>
      </c>
      <c r="B2676" t="str">
        <f t="shared" si="84"/>
        <v>LOJA FISICA</v>
      </c>
      <c r="C2676" t="s">
        <v>18</v>
      </c>
      <c r="D2676" t="s">
        <v>614</v>
      </c>
      <c r="E2676">
        <v>88577</v>
      </c>
      <c r="F2676" t="s">
        <v>622</v>
      </c>
      <c r="G2676" s="1">
        <v>7898029550216</v>
      </c>
      <c r="H2676">
        <v>31</v>
      </c>
      <c r="I2676" t="s">
        <v>60</v>
      </c>
      <c r="J2676" t="s">
        <v>305</v>
      </c>
      <c r="K2676" t="s">
        <v>290</v>
      </c>
      <c r="L2676" t="s">
        <v>279</v>
      </c>
      <c r="M2676" t="s">
        <v>291</v>
      </c>
      <c r="N2676">
        <v>2</v>
      </c>
      <c r="Q2676">
        <v>1</v>
      </c>
      <c r="R2676">
        <v>79.89</v>
      </c>
      <c r="S2676">
        <v>2</v>
      </c>
      <c r="T2676">
        <v>148.6</v>
      </c>
      <c r="U2676">
        <v>2</v>
      </c>
      <c r="V2676">
        <v>148.6</v>
      </c>
    </row>
    <row r="2677" spans="1:22" x14ac:dyDescent="0.25">
      <c r="A2677" t="str">
        <f t="shared" si="83"/>
        <v>FILIAL</v>
      </c>
      <c r="B2677" t="str">
        <f t="shared" si="84"/>
        <v>LOJA FISICA</v>
      </c>
      <c r="C2677" t="s">
        <v>18</v>
      </c>
      <c r="D2677" t="s">
        <v>614</v>
      </c>
      <c r="E2677">
        <v>22498</v>
      </c>
      <c r="F2677" t="s">
        <v>634</v>
      </c>
      <c r="G2677" s="1">
        <v>7898029558809</v>
      </c>
      <c r="H2677">
        <v>228</v>
      </c>
      <c r="I2677" t="s">
        <v>335</v>
      </c>
      <c r="J2677" t="s">
        <v>336</v>
      </c>
      <c r="K2677" t="s">
        <v>290</v>
      </c>
      <c r="L2677" t="s">
        <v>279</v>
      </c>
      <c r="M2677" t="s">
        <v>286</v>
      </c>
      <c r="N2677">
        <v>1</v>
      </c>
      <c r="O2677">
        <v>1</v>
      </c>
      <c r="P2677">
        <v>87.69</v>
      </c>
      <c r="Q2677">
        <v>1</v>
      </c>
      <c r="R2677">
        <v>79.86</v>
      </c>
      <c r="S2677">
        <v>2</v>
      </c>
      <c r="T2677">
        <v>175.38</v>
      </c>
    </row>
    <row r="2678" spans="1:22" x14ac:dyDescent="0.25">
      <c r="A2678" t="str">
        <f t="shared" si="83"/>
        <v>FILIAL</v>
      </c>
      <c r="B2678" t="str">
        <f t="shared" si="84"/>
        <v>LOJA FISICA</v>
      </c>
      <c r="C2678" t="s">
        <v>18</v>
      </c>
      <c r="D2678" t="s">
        <v>614</v>
      </c>
      <c r="E2678">
        <v>22498</v>
      </c>
      <c r="F2678" t="s">
        <v>634</v>
      </c>
      <c r="G2678" s="1">
        <v>7898029558809</v>
      </c>
      <c r="H2678">
        <v>31</v>
      </c>
      <c r="I2678" t="s">
        <v>60</v>
      </c>
      <c r="J2678" t="s">
        <v>305</v>
      </c>
      <c r="K2678" t="s">
        <v>290</v>
      </c>
      <c r="L2678" t="s">
        <v>279</v>
      </c>
      <c r="M2678" t="s">
        <v>291</v>
      </c>
      <c r="N2678">
        <v>2</v>
      </c>
      <c r="O2678">
        <v>1</v>
      </c>
      <c r="P2678">
        <v>51.19</v>
      </c>
      <c r="Q2678">
        <v>1</v>
      </c>
      <c r="R2678">
        <v>79.86</v>
      </c>
      <c r="S2678">
        <v>1</v>
      </c>
      <c r="T2678">
        <v>85.64</v>
      </c>
      <c r="U2678">
        <v>2</v>
      </c>
      <c r="V2678">
        <v>171.28</v>
      </c>
    </row>
    <row r="2679" spans="1:22" x14ac:dyDescent="0.25">
      <c r="A2679" t="str">
        <f t="shared" si="83"/>
        <v>FILIAL</v>
      </c>
      <c r="B2679" t="str">
        <f t="shared" si="84"/>
        <v>LOJA FISICA</v>
      </c>
      <c r="C2679" t="s">
        <v>18</v>
      </c>
      <c r="D2679" t="s">
        <v>614</v>
      </c>
      <c r="E2679">
        <v>22498</v>
      </c>
      <c r="F2679" t="s">
        <v>634</v>
      </c>
      <c r="G2679" s="1">
        <v>7898029558809</v>
      </c>
      <c r="H2679">
        <v>33</v>
      </c>
      <c r="I2679" t="s">
        <v>321</v>
      </c>
      <c r="J2679" t="s">
        <v>296</v>
      </c>
      <c r="K2679" t="s">
        <v>290</v>
      </c>
      <c r="L2679" t="s">
        <v>279</v>
      </c>
      <c r="M2679" t="s">
        <v>297</v>
      </c>
      <c r="N2679">
        <v>1</v>
      </c>
      <c r="Q2679">
        <v>1</v>
      </c>
      <c r="R2679">
        <v>79.86</v>
      </c>
    </row>
    <row r="2680" spans="1:22" x14ac:dyDescent="0.25">
      <c r="A2680" t="str">
        <f t="shared" si="83"/>
        <v>FILIAL</v>
      </c>
      <c r="B2680" t="str">
        <f t="shared" si="84"/>
        <v>LOJA FISICA</v>
      </c>
      <c r="C2680" t="s">
        <v>18</v>
      </c>
      <c r="D2680" t="s">
        <v>614</v>
      </c>
      <c r="E2680">
        <v>152476</v>
      </c>
      <c r="F2680" t="s">
        <v>646</v>
      </c>
      <c r="G2680" s="1">
        <v>7898029550810</v>
      </c>
      <c r="H2680">
        <v>113</v>
      </c>
      <c r="I2680" t="s">
        <v>134</v>
      </c>
      <c r="J2680" t="s">
        <v>292</v>
      </c>
      <c r="K2680" t="s">
        <v>285</v>
      </c>
      <c r="L2680" t="s">
        <v>279</v>
      </c>
      <c r="M2680" t="s">
        <v>291</v>
      </c>
      <c r="N2680">
        <v>1</v>
      </c>
      <c r="Q2680">
        <v>1</v>
      </c>
      <c r="R2680">
        <v>79.67</v>
      </c>
      <c r="S2680">
        <v>1</v>
      </c>
      <c r="T2680">
        <v>79.67</v>
      </c>
    </row>
    <row r="2681" spans="1:22" x14ac:dyDescent="0.25">
      <c r="A2681" t="str">
        <f t="shared" si="83"/>
        <v>FILIAL</v>
      </c>
      <c r="B2681" t="str">
        <f t="shared" si="84"/>
        <v>LOJA FISICA</v>
      </c>
      <c r="C2681" t="s">
        <v>18</v>
      </c>
      <c r="D2681" t="s">
        <v>614</v>
      </c>
      <c r="E2681">
        <v>152476</v>
      </c>
      <c r="F2681" t="s">
        <v>646</v>
      </c>
      <c r="G2681" s="1">
        <v>7898029550810</v>
      </c>
      <c r="H2681">
        <v>143</v>
      </c>
      <c r="I2681" t="s">
        <v>174</v>
      </c>
      <c r="J2681" t="s">
        <v>350</v>
      </c>
      <c r="K2681" t="s">
        <v>285</v>
      </c>
      <c r="L2681" t="s">
        <v>279</v>
      </c>
      <c r="M2681" t="s">
        <v>291</v>
      </c>
      <c r="N2681">
        <v>1</v>
      </c>
      <c r="Q2681">
        <v>1</v>
      </c>
      <c r="R2681">
        <v>79.67</v>
      </c>
    </row>
    <row r="2682" spans="1:22" x14ac:dyDescent="0.25">
      <c r="A2682" t="str">
        <f t="shared" si="83"/>
        <v>FILIAL</v>
      </c>
      <c r="B2682" t="str">
        <f t="shared" si="84"/>
        <v>LOJA FISICA</v>
      </c>
      <c r="C2682" t="s">
        <v>18</v>
      </c>
      <c r="D2682" t="s">
        <v>614</v>
      </c>
      <c r="E2682">
        <v>152476</v>
      </c>
      <c r="F2682" t="s">
        <v>646</v>
      </c>
      <c r="G2682" s="1">
        <v>7898029550810</v>
      </c>
      <c r="H2682">
        <v>20</v>
      </c>
      <c r="I2682" t="s">
        <v>136</v>
      </c>
      <c r="J2682" t="s">
        <v>302</v>
      </c>
      <c r="K2682" t="s">
        <v>285</v>
      </c>
      <c r="L2682" t="s">
        <v>279</v>
      </c>
      <c r="M2682" t="s">
        <v>291</v>
      </c>
      <c r="N2682">
        <v>1</v>
      </c>
      <c r="Q2682">
        <v>1</v>
      </c>
      <c r="R2682">
        <v>79.67</v>
      </c>
      <c r="U2682">
        <v>1</v>
      </c>
      <c r="V2682">
        <v>79.67</v>
      </c>
    </row>
    <row r="2683" spans="1:22" x14ac:dyDescent="0.25">
      <c r="A2683" t="str">
        <f t="shared" si="83"/>
        <v>FILIAL</v>
      </c>
      <c r="B2683" t="str">
        <f t="shared" si="84"/>
        <v>LOJA FISICA</v>
      </c>
      <c r="C2683" t="s">
        <v>18</v>
      </c>
      <c r="D2683" t="s">
        <v>614</v>
      </c>
      <c r="E2683">
        <v>152476</v>
      </c>
      <c r="F2683" t="s">
        <v>646</v>
      </c>
      <c r="G2683" s="1">
        <v>7898029550810</v>
      </c>
      <c r="H2683">
        <v>23</v>
      </c>
      <c r="I2683" t="s">
        <v>212</v>
      </c>
      <c r="J2683" t="s">
        <v>302</v>
      </c>
      <c r="K2683" t="s">
        <v>285</v>
      </c>
      <c r="L2683" t="s">
        <v>279</v>
      </c>
      <c r="M2683" t="s">
        <v>297</v>
      </c>
      <c r="N2683">
        <v>1</v>
      </c>
      <c r="Q2683">
        <v>1</v>
      </c>
      <c r="R2683">
        <v>79.67</v>
      </c>
    </row>
    <row r="2684" spans="1:22" x14ac:dyDescent="0.25">
      <c r="A2684" t="str">
        <f t="shared" si="83"/>
        <v>FILIAL</v>
      </c>
      <c r="B2684" t="str">
        <f t="shared" si="84"/>
        <v>LOJA FISICA</v>
      </c>
      <c r="C2684" t="s">
        <v>18</v>
      </c>
      <c r="D2684" t="s">
        <v>614</v>
      </c>
      <c r="E2684">
        <v>152476</v>
      </c>
      <c r="F2684" t="s">
        <v>646</v>
      </c>
      <c r="G2684" s="1">
        <v>7898029550810</v>
      </c>
      <c r="H2684">
        <v>25</v>
      </c>
      <c r="I2684" t="s">
        <v>75</v>
      </c>
      <c r="J2684" t="s">
        <v>287</v>
      </c>
      <c r="K2684" t="s">
        <v>285</v>
      </c>
      <c r="L2684" t="s">
        <v>279</v>
      </c>
      <c r="M2684" t="s">
        <v>291</v>
      </c>
      <c r="N2684">
        <v>2</v>
      </c>
      <c r="Q2684">
        <v>1</v>
      </c>
      <c r="R2684">
        <v>79.67</v>
      </c>
      <c r="S2684">
        <v>2</v>
      </c>
      <c r="T2684">
        <v>129.46</v>
      </c>
      <c r="U2684">
        <v>1</v>
      </c>
      <c r="V2684">
        <v>99.59</v>
      </c>
    </row>
    <row r="2685" spans="1:22" x14ac:dyDescent="0.25">
      <c r="A2685" t="str">
        <f t="shared" si="83"/>
        <v>FILIAL</v>
      </c>
      <c r="B2685" t="str">
        <f t="shared" si="84"/>
        <v>LOJA FISICA</v>
      </c>
      <c r="C2685" t="s">
        <v>18</v>
      </c>
      <c r="D2685" t="s">
        <v>614</v>
      </c>
      <c r="E2685">
        <v>152476</v>
      </c>
      <c r="F2685" t="s">
        <v>646</v>
      </c>
      <c r="G2685" s="1">
        <v>7898029550810</v>
      </c>
      <c r="H2685">
        <v>26</v>
      </c>
      <c r="I2685" t="s">
        <v>95</v>
      </c>
      <c r="J2685" t="s">
        <v>284</v>
      </c>
      <c r="K2685" t="s">
        <v>285</v>
      </c>
      <c r="L2685" t="s">
        <v>279</v>
      </c>
      <c r="M2685" t="s">
        <v>297</v>
      </c>
      <c r="N2685">
        <v>2</v>
      </c>
      <c r="Q2685">
        <v>1</v>
      </c>
      <c r="R2685">
        <v>79.67</v>
      </c>
      <c r="S2685">
        <v>1</v>
      </c>
      <c r="T2685">
        <v>99.59</v>
      </c>
      <c r="U2685">
        <v>1</v>
      </c>
      <c r="V2685">
        <v>79.67</v>
      </c>
    </row>
    <row r="2686" spans="1:22" x14ac:dyDescent="0.25">
      <c r="A2686" t="str">
        <f t="shared" si="83"/>
        <v>FILIAL</v>
      </c>
      <c r="B2686" t="str">
        <f t="shared" si="84"/>
        <v>LOJA FISICA</v>
      </c>
      <c r="C2686" t="s">
        <v>18</v>
      </c>
      <c r="D2686" t="s">
        <v>614</v>
      </c>
      <c r="E2686">
        <v>152476</v>
      </c>
      <c r="F2686" t="s">
        <v>646</v>
      </c>
      <c r="G2686" s="1">
        <v>7898029550810</v>
      </c>
      <c r="H2686">
        <v>38</v>
      </c>
      <c r="I2686" t="s">
        <v>45</v>
      </c>
      <c r="J2686" t="s">
        <v>287</v>
      </c>
      <c r="K2686" t="s">
        <v>285</v>
      </c>
      <c r="L2686" t="s">
        <v>279</v>
      </c>
      <c r="M2686" t="s">
        <v>291</v>
      </c>
      <c r="N2686">
        <v>2</v>
      </c>
      <c r="Q2686">
        <v>1</v>
      </c>
      <c r="R2686">
        <v>79.67</v>
      </c>
      <c r="S2686">
        <v>2</v>
      </c>
      <c r="T2686">
        <v>159.34</v>
      </c>
    </row>
    <row r="2687" spans="1:22" x14ac:dyDescent="0.25">
      <c r="A2687" t="str">
        <f t="shared" si="83"/>
        <v>FILIAL</v>
      </c>
      <c r="B2687" t="str">
        <f t="shared" si="84"/>
        <v>LOJA FISICA</v>
      </c>
      <c r="C2687" t="s">
        <v>18</v>
      </c>
      <c r="D2687" t="s">
        <v>614</v>
      </c>
      <c r="E2687">
        <v>152476</v>
      </c>
      <c r="F2687" t="s">
        <v>646</v>
      </c>
      <c r="G2687" s="1">
        <v>7898029550810</v>
      </c>
      <c r="H2687">
        <v>4</v>
      </c>
      <c r="I2687" t="s">
        <v>183</v>
      </c>
      <c r="J2687" t="s">
        <v>302</v>
      </c>
      <c r="K2687" t="s">
        <v>285</v>
      </c>
      <c r="L2687" t="s">
        <v>279</v>
      </c>
      <c r="M2687" t="s">
        <v>291</v>
      </c>
      <c r="N2687">
        <v>0</v>
      </c>
      <c r="O2687">
        <v>1</v>
      </c>
      <c r="P2687">
        <v>79.67</v>
      </c>
      <c r="Q2687">
        <v>1</v>
      </c>
      <c r="R2687">
        <v>79.67</v>
      </c>
      <c r="S2687">
        <v>2</v>
      </c>
      <c r="T2687">
        <v>159.34</v>
      </c>
    </row>
    <row r="2688" spans="1:22" x14ac:dyDescent="0.25">
      <c r="A2688" t="str">
        <f t="shared" si="83"/>
        <v>FILIAL</v>
      </c>
      <c r="B2688" t="str">
        <f t="shared" si="84"/>
        <v>LOJA FISICA</v>
      </c>
      <c r="C2688" t="s">
        <v>18</v>
      </c>
      <c r="D2688" t="s">
        <v>614</v>
      </c>
      <c r="E2688">
        <v>152476</v>
      </c>
      <c r="F2688" t="s">
        <v>646</v>
      </c>
      <c r="G2688" s="1">
        <v>7898029550810</v>
      </c>
      <c r="H2688">
        <v>50</v>
      </c>
      <c r="I2688" t="s">
        <v>142</v>
      </c>
      <c r="J2688" t="s">
        <v>303</v>
      </c>
      <c r="K2688" t="s">
        <v>285</v>
      </c>
      <c r="L2688" t="s">
        <v>279</v>
      </c>
      <c r="M2688" t="s">
        <v>297</v>
      </c>
      <c r="N2688">
        <v>2</v>
      </c>
      <c r="Q2688">
        <v>1</v>
      </c>
      <c r="R2688">
        <v>79.67</v>
      </c>
      <c r="S2688">
        <v>1</v>
      </c>
      <c r="T2688">
        <v>79.67</v>
      </c>
      <c r="U2688">
        <v>1</v>
      </c>
      <c r="V2688">
        <v>99.59</v>
      </c>
    </row>
    <row r="2689" spans="1:22" x14ac:dyDescent="0.25">
      <c r="A2689" t="str">
        <f t="shared" si="83"/>
        <v>FILIAL</v>
      </c>
      <c r="B2689" t="str">
        <f t="shared" si="84"/>
        <v>LOJA FISICA</v>
      </c>
      <c r="C2689" t="s">
        <v>18</v>
      </c>
      <c r="D2689" t="s">
        <v>614</v>
      </c>
      <c r="E2689">
        <v>152476</v>
      </c>
      <c r="F2689" t="s">
        <v>646</v>
      </c>
      <c r="G2689" s="1">
        <v>7898029550810</v>
      </c>
      <c r="H2689">
        <v>59</v>
      </c>
      <c r="I2689" t="s">
        <v>65</v>
      </c>
      <c r="J2689" t="s">
        <v>298</v>
      </c>
      <c r="K2689" t="s">
        <v>285</v>
      </c>
      <c r="L2689" t="s">
        <v>279</v>
      </c>
      <c r="M2689" t="s">
        <v>297</v>
      </c>
      <c r="N2689">
        <v>1</v>
      </c>
      <c r="Q2689">
        <v>1</v>
      </c>
      <c r="R2689">
        <v>79.67</v>
      </c>
      <c r="U2689">
        <v>1</v>
      </c>
      <c r="V2689">
        <v>79.67</v>
      </c>
    </row>
    <row r="2690" spans="1:22" x14ac:dyDescent="0.25">
      <c r="A2690" t="str">
        <f t="shared" si="83"/>
        <v>FILIAL</v>
      </c>
      <c r="B2690" t="str">
        <f t="shared" si="84"/>
        <v>LOJA FISICA</v>
      </c>
      <c r="C2690" t="s">
        <v>18</v>
      </c>
      <c r="D2690" t="s">
        <v>614</v>
      </c>
      <c r="E2690">
        <v>152476</v>
      </c>
      <c r="F2690" t="s">
        <v>646</v>
      </c>
      <c r="G2690" s="1">
        <v>7898029550810</v>
      </c>
      <c r="H2690">
        <v>6</v>
      </c>
      <c r="I2690" t="s">
        <v>94</v>
      </c>
      <c r="J2690" t="s">
        <v>287</v>
      </c>
      <c r="K2690" t="s">
        <v>285</v>
      </c>
      <c r="L2690" t="s">
        <v>279</v>
      </c>
      <c r="M2690" t="s">
        <v>291</v>
      </c>
      <c r="N2690">
        <v>2</v>
      </c>
      <c r="Q2690">
        <v>1</v>
      </c>
      <c r="R2690">
        <v>79.67</v>
      </c>
      <c r="S2690">
        <v>1</v>
      </c>
      <c r="T2690">
        <v>79.67</v>
      </c>
    </row>
    <row r="2691" spans="1:22" x14ac:dyDescent="0.25">
      <c r="A2691" t="str">
        <f t="shared" ref="A2691:A2754" si="85">IF(H2691=90,"CD-TO",IF(H2691=902,"CD-BA",IF(H2691=997,"CD-BH","FILIAL")))</f>
        <v>FILIAL</v>
      </c>
      <c r="B2691" t="str">
        <f t="shared" ref="B2691:B2754" si="86">IF(ISNUMBER(FIND("Ecommerce",I2691)),"ECOMMERCE",
IF(ISNUMBER(FIND("Tele",I2691)),"ECOMMERCE",
IF(ISNUMBER(FIND("Delivery",I2691)),"ECOMMERCE",
IF(ISNUMBER(FIND("DarkStore ",I2691)),"ECOMMERCE",
IF(ISNUMBER(FIND("Compra&amp;Retire",I2691)),"ECOMMERCE",
IF(ISNUMBER(FIND("ECOMMERCE",I2691)),"ECOMMERCE",
IF(ISNUMBER(FIND("E-COMMERCE - TO - 903",I2691)),"ECOMMERCE",
IF(ISNUMBER(FIND("CDI MINAS",I2691)),"CDI MINAS",
IF(ISNUMBER(FIND("CDI BAHIA",I2691)),"CDI BAHIA",
IF(ISNUMBER(FIND("CDI BH",I2691)),"CDI BH","LOJA FISICA"))))))))))</f>
        <v>ECOMMERCE</v>
      </c>
      <c r="C2691" t="s">
        <v>18</v>
      </c>
      <c r="D2691" t="s">
        <v>614</v>
      </c>
      <c r="E2691">
        <v>152476</v>
      </c>
      <c r="F2691" t="s">
        <v>646</v>
      </c>
      <c r="G2691" s="1">
        <v>7898029550810</v>
      </c>
      <c r="H2691">
        <v>6</v>
      </c>
      <c r="I2691" t="s">
        <v>185</v>
      </c>
      <c r="J2691" t="s">
        <v>287</v>
      </c>
      <c r="K2691" t="s">
        <v>285</v>
      </c>
      <c r="L2691" t="s">
        <v>279</v>
      </c>
      <c r="M2691" t="s">
        <v>310</v>
      </c>
      <c r="O2691">
        <v>1</v>
      </c>
      <c r="P2691">
        <v>79.67</v>
      </c>
      <c r="Q2691">
        <v>1</v>
      </c>
      <c r="R2691">
        <v>79.67</v>
      </c>
      <c r="S2691">
        <v>1</v>
      </c>
      <c r="T2691">
        <v>79.67</v>
      </c>
      <c r="U2691">
        <v>1</v>
      </c>
      <c r="V2691">
        <v>79.67</v>
      </c>
    </row>
    <row r="2692" spans="1:22" x14ac:dyDescent="0.25">
      <c r="A2692" t="str">
        <f t="shared" si="85"/>
        <v>FILIAL</v>
      </c>
      <c r="B2692" t="str">
        <f t="shared" si="86"/>
        <v>LOJA FISICA</v>
      </c>
      <c r="C2692" t="s">
        <v>18</v>
      </c>
      <c r="D2692" t="s">
        <v>614</v>
      </c>
      <c r="E2692">
        <v>152476</v>
      </c>
      <c r="F2692" t="s">
        <v>646</v>
      </c>
      <c r="G2692" s="1">
        <v>7898029550810</v>
      </c>
      <c r="H2692">
        <v>62</v>
      </c>
      <c r="I2692" t="s">
        <v>35</v>
      </c>
      <c r="J2692" t="s">
        <v>466</v>
      </c>
      <c r="K2692" t="s">
        <v>285</v>
      </c>
      <c r="L2692" t="s">
        <v>279</v>
      </c>
      <c r="M2692" t="s">
        <v>291</v>
      </c>
      <c r="N2692">
        <v>2</v>
      </c>
      <c r="Q2692">
        <v>1</v>
      </c>
      <c r="R2692">
        <v>79.67</v>
      </c>
      <c r="S2692">
        <v>1</v>
      </c>
      <c r="T2692">
        <v>79.67</v>
      </c>
      <c r="U2692">
        <v>1</v>
      </c>
      <c r="V2692">
        <v>79.67</v>
      </c>
    </row>
    <row r="2693" spans="1:22" x14ac:dyDescent="0.25">
      <c r="A2693" t="str">
        <f t="shared" si="85"/>
        <v>FILIAL</v>
      </c>
      <c r="B2693" t="str">
        <f t="shared" si="86"/>
        <v>ECOMMERCE</v>
      </c>
      <c r="C2693" t="s">
        <v>18</v>
      </c>
      <c r="D2693" t="s">
        <v>614</v>
      </c>
      <c r="E2693">
        <v>152476</v>
      </c>
      <c r="F2693" t="s">
        <v>646</v>
      </c>
      <c r="G2693" s="1">
        <v>7898029550810</v>
      </c>
      <c r="H2693">
        <v>7</v>
      </c>
      <c r="I2693" t="s">
        <v>191</v>
      </c>
      <c r="J2693" t="s">
        <v>302</v>
      </c>
      <c r="K2693" t="s">
        <v>285</v>
      </c>
      <c r="L2693" t="s">
        <v>279</v>
      </c>
      <c r="M2693" t="s">
        <v>310</v>
      </c>
      <c r="O2693">
        <v>1</v>
      </c>
      <c r="P2693">
        <v>79.67</v>
      </c>
      <c r="Q2693">
        <v>1</v>
      </c>
      <c r="R2693">
        <v>79.67</v>
      </c>
      <c r="S2693">
        <v>1</v>
      </c>
      <c r="T2693">
        <v>79.67</v>
      </c>
      <c r="U2693">
        <v>1</v>
      </c>
      <c r="V2693">
        <v>79.67</v>
      </c>
    </row>
    <row r="2694" spans="1:22" x14ac:dyDescent="0.25">
      <c r="A2694" t="str">
        <f t="shared" si="85"/>
        <v>FILIAL</v>
      </c>
      <c r="B2694" t="str">
        <f t="shared" si="86"/>
        <v>ECOMMERCE</v>
      </c>
      <c r="C2694" t="s">
        <v>18</v>
      </c>
      <c r="D2694" t="s">
        <v>614</v>
      </c>
      <c r="E2694">
        <v>22498</v>
      </c>
      <c r="F2694" t="s">
        <v>634</v>
      </c>
      <c r="G2694" s="1">
        <v>7898029558809</v>
      </c>
      <c r="H2694">
        <v>210</v>
      </c>
      <c r="I2694" t="s">
        <v>431</v>
      </c>
      <c r="J2694" t="s">
        <v>371</v>
      </c>
      <c r="K2694" t="s">
        <v>280</v>
      </c>
      <c r="L2694" t="s">
        <v>279</v>
      </c>
      <c r="M2694" t="s">
        <v>310</v>
      </c>
      <c r="Q2694">
        <v>1</v>
      </c>
      <c r="R2694">
        <v>79.63</v>
      </c>
      <c r="U2694">
        <v>1</v>
      </c>
      <c r="V2694">
        <v>81.12</v>
      </c>
    </row>
    <row r="2695" spans="1:22" x14ac:dyDescent="0.25">
      <c r="A2695" t="str">
        <f t="shared" si="85"/>
        <v>FILIAL</v>
      </c>
      <c r="B2695" t="str">
        <f t="shared" si="86"/>
        <v>LOJA FISICA</v>
      </c>
      <c r="C2695" t="s">
        <v>18</v>
      </c>
      <c r="D2695" t="s">
        <v>614</v>
      </c>
      <c r="E2695">
        <v>152476</v>
      </c>
      <c r="F2695" t="s">
        <v>646</v>
      </c>
      <c r="G2695" s="1">
        <v>7898029550810</v>
      </c>
      <c r="H2695">
        <v>103</v>
      </c>
      <c r="I2695" t="s">
        <v>261</v>
      </c>
      <c r="J2695" t="s">
        <v>396</v>
      </c>
      <c r="K2695" t="s">
        <v>285</v>
      </c>
      <c r="L2695" t="s">
        <v>279</v>
      </c>
      <c r="M2695" t="s">
        <v>291</v>
      </c>
      <c r="N2695">
        <v>1</v>
      </c>
      <c r="Q2695">
        <v>1</v>
      </c>
      <c r="R2695">
        <v>79.63</v>
      </c>
      <c r="U2695">
        <v>3</v>
      </c>
      <c r="V2695">
        <v>238.97</v>
      </c>
    </row>
    <row r="2696" spans="1:22" x14ac:dyDescent="0.25">
      <c r="A2696" t="str">
        <f t="shared" si="85"/>
        <v>FILIAL</v>
      </c>
      <c r="B2696" t="str">
        <f t="shared" si="86"/>
        <v>LOJA FISICA</v>
      </c>
      <c r="C2696" t="s">
        <v>18</v>
      </c>
      <c r="D2696" t="s">
        <v>614</v>
      </c>
      <c r="E2696">
        <v>183529</v>
      </c>
      <c r="F2696" t="s">
        <v>649</v>
      </c>
      <c r="G2696" s="1">
        <v>7898029552302</v>
      </c>
      <c r="H2696">
        <v>49</v>
      </c>
      <c r="I2696" t="s">
        <v>81</v>
      </c>
      <c r="J2696" t="s">
        <v>301</v>
      </c>
      <c r="K2696" t="s">
        <v>285</v>
      </c>
      <c r="L2696" t="s">
        <v>279</v>
      </c>
      <c r="M2696" t="s">
        <v>297</v>
      </c>
      <c r="N2696">
        <v>2</v>
      </c>
      <c r="Q2696">
        <v>2</v>
      </c>
      <c r="R2696">
        <v>79.540000000000006</v>
      </c>
      <c r="S2696">
        <v>1</v>
      </c>
      <c r="T2696">
        <v>37.9</v>
      </c>
    </row>
    <row r="2697" spans="1:22" x14ac:dyDescent="0.25">
      <c r="A2697" t="str">
        <f t="shared" si="85"/>
        <v>FILIAL</v>
      </c>
      <c r="B2697" t="str">
        <f t="shared" si="86"/>
        <v>LOJA FISICA</v>
      </c>
      <c r="C2697" t="s">
        <v>18</v>
      </c>
      <c r="D2697" t="s">
        <v>614</v>
      </c>
      <c r="E2697">
        <v>50692</v>
      </c>
      <c r="F2697" t="s">
        <v>626</v>
      </c>
      <c r="G2697" s="1">
        <v>7898029552203</v>
      </c>
      <c r="H2697">
        <v>122</v>
      </c>
      <c r="I2697" t="s">
        <v>128</v>
      </c>
      <c r="J2697" t="s">
        <v>302</v>
      </c>
      <c r="K2697" t="s">
        <v>285</v>
      </c>
      <c r="L2697" t="s">
        <v>279</v>
      </c>
      <c r="M2697" t="s">
        <v>291</v>
      </c>
      <c r="N2697">
        <v>1</v>
      </c>
      <c r="O2697">
        <v>1</v>
      </c>
      <c r="P2697">
        <v>86.27</v>
      </c>
      <c r="Q2697">
        <v>1</v>
      </c>
      <c r="R2697">
        <v>79.510000000000005</v>
      </c>
      <c r="S2697">
        <v>3</v>
      </c>
      <c r="T2697">
        <v>254.08</v>
      </c>
      <c r="U2697">
        <v>1</v>
      </c>
      <c r="V2697">
        <v>86.27</v>
      </c>
    </row>
    <row r="2698" spans="1:22" x14ac:dyDescent="0.25">
      <c r="A2698" t="str">
        <f t="shared" si="85"/>
        <v>FILIAL</v>
      </c>
      <c r="B2698" t="str">
        <f t="shared" si="86"/>
        <v>LOJA FISICA</v>
      </c>
      <c r="C2698" t="s">
        <v>18</v>
      </c>
      <c r="D2698" t="s">
        <v>614</v>
      </c>
      <c r="E2698">
        <v>22498</v>
      </c>
      <c r="F2698" t="s">
        <v>634</v>
      </c>
      <c r="G2698" s="1">
        <v>7898029558809</v>
      </c>
      <c r="H2698">
        <v>11</v>
      </c>
      <c r="I2698" t="s">
        <v>158</v>
      </c>
      <c r="J2698" t="s">
        <v>284</v>
      </c>
      <c r="K2698" t="s">
        <v>285</v>
      </c>
      <c r="L2698" t="s">
        <v>279</v>
      </c>
      <c r="M2698" t="s">
        <v>297</v>
      </c>
      <c r="N2698">
        <v>2</v>
      </c>
      <c r="Q2698">
        <v>1</v>
      </c>
      <c r="R2698">
        <v>79.41</v>
      </c>
      <c r="U2698">
        <v>2</v>
      </c>
      <c r="V2698">
        <v>166.4</v>
      </c>
    </row>
    <row r="2699" spans="1:22" x14ac:dyDescent="0.25">
      <c r="A2699" t="str">
        <f t="shared" si="85"/>
        <v>FILIAL</v>
      </c>
      <c r="B2699" t="str">
        <f t="shared" si="86"/>
        <v>LOJA FISICA</v>
      </c>
      <c r="C2699" t="s">
        <v>18</v>
      </c>
      <c r="D2699" t="s">
        <v>614</v>
      </c>
      <c r="E2699">
        <v>22498</v>
      </c>
      <c r="F2699" t="s">
        <v>634</v>
      </c>
      <c r="G2699" s="1">
        <v>7898029558809</v>
      </c>
      <c r="H2699">
        <v>130</v>
      </c>
      <c r="I2699" t="s">
        <v>113</v>
      </c>
      <c r="J2699" t="s">
        <v>287</v>
      </c>
      <c r="K2699" t="s">
        <v>285</v>
      </c>
      <c r="L2699" t="s">
        <v>279</v>
      </c>
      <c r="M2699" t="s">
        <v>297</v>
      </c>
      <c r="N2699">
        <v>1</v>
      </c>
      <c r="Q2699">
        <v>1</v>
      </c>
      <c r="R2699">
        <v>79.41</v>
      </c>
    </row>
    <row r="2700" spans="1:22" x14ac:dyDescent="0.25">
      <c r="A2700" t="str">
        <f t="shared" si="85"/>
        <v>FILIAL</v>
      </c>
      <c r="B2700" t="str">
        <f t="shared" si="86"/>
        <v>LOJA FISICA</v>
      </c>
      <c r="C2700" t="s">
        <v>18</v>
      </c>
      <c r="D2700" t="s">
        <v>614</v>
      </c>
      <c r="E2700">
        <v>22498</v>
      </c>
      <c r="F2700" t="s">
        <v>634</v>
      </c>
      <c r="G2700" s="1">
        <v>7898029558809</v>
      </c>
      <c r="H2700">
        <v>140</v>
      </c>
      <c r="I2700" t="s">
        <v>215</v>
      </c>
      <c r="J2700" t="s">
        <v>396</v>
      </c>
      <c r="K2700" t="s">
        <v>285</v>
      </c>
      <c r="L2700" t="s">
        <v>279</v>
      </c>
      <c r="M2700" t="s">
        <v>291</v>
      </c>
      <c r="N2700">
        <v>2</v>
      </c>
      <c r="Q2700">
        <v>1</v>
      </c>
      <c r="R2700">
        <v>79.41</v>
      </c>
      <c r="S2700">
        <v>1</v>
      </c>
      <c r="T2700">
        <v>79.41</v>
      </c>
      <c r="U2700">
        <v>2</v>
      </c>
      <c r="V2700">
        <v>161.80000000000001</v>
      </c>
    </row>
    <row r="2701" spans="1:22" x14ac:dyDescent="0.25">
      <c r="A2701" t="str">
        <f t="shared" si="85"/>
        <v>FILIAL</v>
      </c>
      <c r="B2701" t="str">
        <f t="shared" si="86"/>
        <v>LOJA FISICA</v>
      </c>
      <c r="C2701" t="s">
        <v>18</v>
      </c>
      <c r="D2701" t="s">
        <v>614</v>
      </c>
      <c r="E2701">
        <v>22498</v>
      </c>
      <c r="F2701" t="s">
        <v>634</v>
      </c>
      <c r="G2701" s="1">
        <v>7898029558809</v>
      </c>
      <c r="H2701">
        <v>157</v>
      </c>
      <c r="I2701" t="s">
        <v>25</v>
      </c>
      <c r="J2701" t="s">
        <v>284</v>
      </c>
      <c r="K2701" t="s">
        <v>285</v>
      </c>
      <c r="L2701" t="s">
        <v>279</v>
      </c>
      <c r="M2701" t="s">
        <v>291</v>
      </c>
      <c r="N2701">
        <v>1</v>
      </c>
      <c r="Q2701">
        <v>1</v>
      </c>
      <c r="R2701">
        <v>79.41</v>
      </c>
      <c r="U2701">
        <v>1</v>
      </c>
      <c r="V2701">
        <v>82.39</v>
      </c>
    </row>
    <row r="2702" spans="1:22" x14ac:dyDescent="0.25">
      <c r="A2702" t="str">
        <f t="shared" si="85"/>
        <v>FILIAL</v>
      </c>
      <c r="B2702" t="str">
        <f t="shared" si="86"/>
        <v>LOJA FISICA</v>
      </c>
      <c r="C2702" t="s">
        <v>18</v>
      </c>
      <c r="D2702" t="s">
        <v>614</v>
      </c>
      <c r="E2702">
        <v>22498</v>
      </c>
      <c r="F2702" t="s">
        <v>634</v>
      </c>
      <c r="G2702" s="1">
        <v>7898029558809</v>
      </c>
      <c r="H2702">
        <v>24</v>
      </c>
      <c r="I2702" t="s">
        <v>182</v>
      </c>
      <c r="J2702" t="s">
        <v>496</v>
      </c>
      <c r="K2702" t="s">
        <v>285</v>
      </c>
      <c r="L2702" t="s">
        <v>279</v>
      </c>
      <c r="M2702" t="s">
        <v>291</v>
      </c>
      <c r="N2702">
        <v>2</v>
      </c>
      <c r="O2702">
        <v>1</v>
      </c>
      <c r="P2702">
        <v>79.41</v>
      </c>
      <c r="Q2702">
        <v>1</v>
      </c>
      <c r="R2702">
        <v>79.41</v>
      </c>
      <c r="S2702">
        <v>2</v>
      </c>
      <c r="T2702">
        <v>164.42</v>
      </c>
      <c r="U2702">
        <v>2</v>
      </c>
      <c r="V2702">
        <v>158.82</v>
      </c>
    </row>
    <row r="2703" spans="1:22" x14ac:dyDescent="0.25">
      <c r="A2703" t="str">
        <f t="shared" si="85"/>
        <v>FILIAL</v>
      </c>
      <c r="B2703" t="str">
        <f t="shared" si="86"/>
        <v>LOJA FISICA</v>
      </c>
      <c r="C2703" t="s">
        <v>18</v>
      </c>
      <c r="D2703" t="s">
        <v>614</v>
      </c>
      <c r="E2703">
        <v>22498</v>
      </c>
      <c r="F2703" t="s">
        <v>634</v>
      </c>
      <c r="G2703" s="1">
        <v>7898029558809</v>
      </c>
      <c r="H2703">
        <v>29</v>
      </c>
      <c r="I2703" t="s">
        <v>116</v>
      </c>
      <c r="J2703" t="s">
        <v>294</v>
      </c>
      <c r="K2703" t="s">
        <v>285</v>
      </c>
      <c r="L2703" t="s">
        <v>279</v>
      </c>
      <c r="M2703" t="s">
        <v>297</v>
      </c>
      <c r="N2703">
        <v>1</v>
      </c>
      <c r="Q2703">
        <v>1</v>
      </c>
      <c r="R2703">
        <v>79.41</v>
      </c>
      <c r="U2703">
        <v>1</v>
      </c>
      <c r="V2703">
        <v>79.41</v>
      </c>
    </row>
    <row r="2704" spans="1:22" x14ac:dyDescent="0.25">
      <c r="A2704" t="str">
        <f t="shared" si="85"/>
        <v>FILIAL</v>
      </c>
      <c r="B2704" t="str">
        <f t="shared" si="86"/>
        <v>LOJA FISICA</v>
      </c>
      <c r="C2704" t="s">
        <v>18</v>
      </c>
      <c r="D2704" t="s">
        <v>614</v>
      </c>
      <c r="E2704">
        <v>22498</v>
      </c>
      <c r="F2704" t="s">
        <v>634</v>
      </c>
      <c r="G2704" s="1">
        <v>7898029558809</v>
      </c>
      <c r="H2704">
        <v>3</v>
      </c>
      <c r="I2704" t="s">
        <v>27</v>
      </c>
      <c r="J2704" t="s">
        <v>302</v>
      </c>
      <c r="K2704" t="s">
        <v>285</v>
      </c>
      <c r="L2704" t="s">
        <v>279</v>
      </c>
      <c r="M2704" t="s">
        <v>297</v>
      </c>
      <c r="N2704">
        <v>2</v>
      </c>
      <c r="Q2704">
        <v>1</v>
      </c>
      <c r="R2704">
        <v>79.41</v>
      </c>
      <c r="U2704">
        <v>1</v>
      </c>
      <c r="V2704">
        <v>74.42</v>
      </c>
    </row>
    <row r="2705" spans="1:22" x14ac:dyDescent="0.25">
      <c r="A2705" t="str">
        <f t="shared" si="85"/>
        <v>FILIAL</v>
      </c>
      <c r="B2705" t="str">
        <f t="shared" si="86"/>
        <v>LOJA FISICA</v>
      </c>
      <c r="C2705" t="s">
        <v>18</v>
      </c>
      <c r="D2705" t="s">
        <v>614</v>
      </c>
      <c r="E2705">
        <v>22498</v>
      </c>
      <c r="F2705" t="s">
        <v>634</v>
      </c>
      <c r="G2705" s="1">
        <v>7898029558809</v>
      </c>
      <c r="H2705">
        <v>46</v>
      </c>
      <c r="I2705" t="s">
        <v>44</v>
      </c>
      <c r="J2705" t="s">
        <v>301</v>
      </c>
      <c r="K2705" t="s">
        <v>285</v>
      </c>
      <c r="L2705" t="s">
        <v>279</v>
      </c>
      <c r="M2705" t="s">
        <v>297</v>
      </c>
      <c r="N2705">
        <v>1</v>
      </c>
      <c r="Q2705">
        <v>1</v>
      </c>
      <c r="R2705">
        <v>79.41</v>
      </c>
    </row>
    <row r="2706" spans="1:22" x14ac:dyDescent="0.25">
      <c r="A2706" t="str">
        <f t="shared" si="85"/>
        <v>FILIAL</v>
      </c>
      <c r="B2706" t="str">
        <f t="shared" si="86"/>
        <v>LOJA FISICA</v>
      </c>
      <c r="C2706" t="s">
        <v>18</v>
      </c>
      <c r="D2706" t="s">
        <v>614</v>
      </c>
      <c r="E2706">
        <v>22498</v>
      </c>
      <c r="F2706" t="s">
        <v>634</v>
      </c>
      <c r="G2706" s="1">
        <v>7898029558809</v>
      </c>
      <c r="H2706">
        <v>57</v>
      </c>
      <c r="I2706" t="s">
        <v>208</v>
      </c>
      <c r="J2706" t="s">
        <v>443</v>
      </c>
      <c r="K2706" t="s">
        <v>285</v>
      </c>
      <c r="L2706" t="s">
        <v>279</v>
      </c>
      <c r="M2706" t="s">
        <v>297</v>
      </c>
      <c r="N2706">
        <v>1</v>
      </c>
      <c r="Q2706">
        <v>1</v>
      </c>
      <c r="R2706">
        <v>79.41</v>
      </c>
    </row>
    <row r="2707" spans="1:22" x14ac:dyDescent="0.25">
      <c r="A2707" t="str">
        <f t="shared" si="85"/>
        <v>FILIAL</v>
      </c>
      <c r="B2707" t="str">
        <f t="shared" si="86"/>
        <v>ECOMMERCE</v>
      </c>
      <c r="C2707" t="s">
        <v>18</v>
      </c>
      <c r="D2707" t="s">
        <v>614</v>
      </c>
      <c r="E2707">
        <v>22498</v>
      </c>
      <c r="F2707" t="s">
        <v>634</v>
      </c>
      <c r="G2707" s="1">
        <v>7898029558809</v>
      </c>
      <c r="H2707">
        <v>7</v>
      </c>
      <c r="I2707" t="s">
        <v>191</v>
      </c>
      <c r="J2707" t="s">
        <v>302</v>
      </c>
      <c r="K2707" t="s">
        <v>285</v>
      </c>
      <c r="L2707" t="s">
        <v>279</v>
      </c>
      <c r="M2707" t="s">
        <v>310</v>
      </c>
      <c r="Q2707">
        <v>1</v>
      </c>
      <c r="R2707">
        <v>79.41</v>
      </c>
    </row>
    <row r="2708" spans="1:22" x14ac:dyDescent="0.25">
      <c r="A2708" t="str">
        <f t="shared" si="85"/>
        <v>FILIAL</v>
      </c>
      <c r="B2708" t="str">
        <f t="shared" si="86"/>
        <v>LOJA FISICA</v>
      </c>
      <c r="C2708" t="s">
        <v>18</v>
      </c>
      <c r="D2708" t="s">
        <v>614</v>
      </c>
      <c r="E2708">
        <v>22498</v>
      </c>
      <c r="F2708" t="s">
        <v>634</v>
      </c>
      <c r="G2708" s="1">
        <v>7898029558809</v>
      </c>
      <c r="H2708">
        <v>70</v>
      </c>
      <c r="I2708" t="s">
        <v>31</v>
      </c>
      <c r="J2708" t="s">
        <v>284</v>
      </c>
      <c r="K2708" t="s">
        <v>285</v>
      </c>
      <c r="L2708" t="s">
        <v>279</v>
      </c>
      <c r="M2708" t="s">
        <v>297</v>
      </c>
      <c r="N2708">
        <v>1</v>
      </c>
      <c r="Q2708">
        <v>1</v>
      </c>
      <c r="R2708">
        <v>79.41</v>
      </c>
    </row>
    <row r="2709" spans="1:22" x14ac:dyDescent="0.25">
      <c r="A2709" t="str">
        <f t="shared" si="85"/>
        <v>FILIAL</v>
      </c>
      <c r="B2709" t="str">
        <f t="shared" si="86"/>
        <v>LOJA FISICA</v>
      </c>
      <c r="C2709" t="s">
        <v>18</v>
      </c>
      <c r="D2709" t="s">
        <v>614</v>
      </c>
      <c r="E2709">
        <v>22498</v>
      </c>
      <c r="F2709" t="s">
        <v>634</v>
      </c>
      <c r="G2709" s="1">
        <v>7898029558809</v>
      </c>
      <c r="H2709">
        <v>73</v>
      </c>
      <c r="I2709" t="s">
        <v>36</v>
      </c>
      <c r="J2709" t="s">
        <v>294</v>
      </c>
      <c r="K2709" t="s">
        <v>285</v>
      </c>
      <c r="L2709" t="s">
        <v>279</v>
      </c>
      <c r="M2709" t="s">
        <v>297</v>
      </c>
      <c r="N2709">
        <v>1</v>
      </c>
      <c r="Q2709">
        <v>1</v>
      </c>
      <c r="R2709">
        <v>79.41</v>
      </c>
    </row>
    <row r="2710" spans="1:22" x14ac:dyDescent="0.25">
      <c r="A2710" t="str">
        <f t="shared" si="85"/>
        <v>FILIAL</v>
      </c>
      <c r="B2710" t="str">
        <f t="shared" si="86"/>
        <v>LOJA FISICA</v>
      </c>
      <c r="C2710" t="s">
        <v>18</v>
      </c>
      <c r="D2710" t="s">
        <v>614</v>
      </c>
      <c r="E2710">
        <v>22498</v>
      </c>
      <c r="F2710" t="s">
        <v>634</v>
      </c>
      <c r="G2710" s="1">
        <v>7898029558809</v>
      </c>
      <c r="H2710">
        <v>89</v>
      </c>
      <c r="I2710" t="s">
        <v>77</v>
      </c>
      <c r="J2710" t="s">
        <v>284</v>
      </c>
      <c r="K2710" t="s">
        <v>285</v>
      </c>
      <c r="L2710" t="s">
        <v>279</v>
      </c>
      <c r="M2710" t="s">
        <v>297</v>
      </c>
      <c r="N2710">
        <v>2</v>
      </c>
      <c r="Q2710">
        <v>1</v>
      </c>
      <c r="R2710">
        <v>79.41</v>
      </c>
      <c r="U2710">
        <v>2</v>
      </c>
      <c r="V2710">
        <v>164.77</v>
      </c>
    </row>
    <row r="2711" spans="1:22" x14ac:dyDescent="0.25">
      <c r="A2711" t="str">
        <f t="shared" si="85"/>
        <v>FILIAL</v>
      </c>
      <c r="B2711" t="str">
        <f t="shared" si="86"/>
        <v>LOJA FISICA</v>
      </c>
      <c r="C2711" t="s">
        <v>18</v>
      </c>
      <c r="D2711" t="s">
        <v>614</v>
      </c>
      <c r="E2711">
        <v>17192</v>
      </c>
      <c r="F2711" t="s">
        <v>644</v>
      </c>
      <c r="G2711" s="1">
        <v>7898029552135</v>
      </c>
      <c r="H2711">
        <v>17</v>
      </c>
      <c r="I2711" t="s">
        <v>178</v>
      </c>
      <c r="J2711" t="s">
        <v>302</v>
      </c>
      <c r="K2711" t="s">
        <v>285</v>
      </c>
      <c r="L2711" t="s">
        <v>279</v>
      </c>
      <c r="M2711" t="s">
        <v>291</v>
      </c>
      <c r="N2711">
        <v>1</v>
      </c>
      <c r="Q2711">
        <v>1</v>
      </c>
      <c r="R2711">
        <v>79.12</v>
      </c>
    </row>
    <row r="2712" spans="1:22" x14ac:dyDescent="0.25">
      <c r="A2712" t="str">
        <f t="shared" si="85"/>
        <v>FILIAL</v>
      </c>
      <c r="B2712" t="str">
        <f t="shared" si="86"/>
        <v>LOJA FISICA</v>
      </c>
      <c r="C2712" t="s">
        <v>18</v>
      </c>
      <c r="D2712" t="s">
        <v>614</v>
      </c>
      <c r="E2712">
        <v>183529</v>
      </c>
      <c r="F2712" t="s">
        <v>649</v>
      </c>
      <c r="G2712" s="1">
        <v>7898029552302</v>
      </c>
      <c r="H2712">
        <v>85</v>
      </c>
      <c r="I2712" t="s">
        <v>85</v>
      </c>
      <c r="J2712" t="s">
        <v>283</v>
      </c>
      <c r="K2712" t="s">
        <v>280</v>
      </c>
      <c r="L2712" t="s">
        <v>279</v>
      </c>
      <c r="M2712" t="s">
        <v>291</v>
      </c>
      <c r="N2712">
        <v>2</v>
      </c>
      <c r="Q2712">
        <v>2</v>
      </c>
      <c r="R2712">
        <v>79.069999999999993</v>
      </c>
      <c r="S2712">
        <v>1</v>
      </c>
      <c r="T2712">
        <v>37.9</v>
      </c>
    </row>
    <row r="2713" spans="1:22" x14ac:dyDescent="0.25">
      <c r="A2713" t="str">
        <f t="shared" si="85"/>
        <v>FILIAL</v>
      </c>
      <c r="B2713" t="str">
        <f t="shared" si="86"/>
        <v>LOJA FISICA</v>
      </c>
      <c r="C2713" t="s">
        <v>18</v>
      </c>
      <c r="D2713" t="s">
        <v>614</v>
      </c>
      <c r="E2713">
        <v>183529</v>
      </c>
      <c r="F2713" t="s">
        <v>649</v>
      </c>
      <c r="G2713" s="1">
        <v>7898029552302</v>
      </c>
      <c r="H2713">
        <v>45</v>
      </c>
      <c r="I2713" t="s">
        <v>56</v>
      </c>
      <c r="J2713" t="s">
        <v>301</v>
      </c>
      <c r="K2713" t="s">
        <v>285</v>
      </c>
      <c r="L2713" t="s">
        <v>279</v>
      </c>
      <c r="M2713" t="s">
        <v>291</v>
      </c>
      <c r="N2713">
        <v>2</v>
      </c>
      <c r="Q2713">
        <v>2</v>
      </c>
      <c r="R2713">
        <v>79.06</v>
      </c>
      <c r="S2713">
        <v>1</v>
      </c>
      <c r="T2713">
        <v>37.9</v>
      </c>
      <c r="U2713">
        <v>1</v>
      </c>
      <c r="V2713">
        <v>39.51</v>
      </c>
    </row>
    <row r="2714" spans="1:22" x14ac:dyDescent="0.25">
      <c r="A2714" t="str">
        <f t="shared" si="85"/>
        <v>FILIAL</v>
      </c>
      <c r="B2714" t="str">
        <f t="shared" si="86"/>
        <v>LOJA FISICA</v>
      </c>
      <c r="C2714" t="s">
        <v>18</v>
      </c>
      <c r="D2714" t="s">
        <v>614</v>
      </c>
      <c r="E2714">
        <v>183529</v>
      </c>
      <c r="F2714" t="s">
        <v>649</v>
      </c>
      <c r="G2714" s="1">
        <v>7898029552302</v>
      </c>
      <c r="H2714">
        <v>103</v>
      </c>
      <c r="I2714" t="s">
        <v>261</v>
      </c>
      <c r="J2714" t="s">
        <v>396</v>
      </c>
      <c r="K2714" t="s">
        <v>285</v>
      </c>
      <c r="L2714" t="s">
        <v>279</v>
      </c>
      <c r="M2714" t="s">
        <v>286</v>
      </c>
      <c r="N2714">
        <v>2</v>
      </c>
      <c r="Q2714">
        <v>2</v>
      </c>
      <c r="R2714">
        <v>79</v>
      </c>
      <c r="S2714">
        <v>2</v>
      </c>
      <c r="T2714">
        <v>75.8</v>
      </c>
      <c r="U2714">
        <v>1</v>
      </c>
      <c r="V2714">
        <v>39.53</v>
      </c>
    </row>
    <row r="2715" spans="1:22" x14ac:dyDescent="0.25">
      <c r="A2715" t="str">
        <f t="shared" si="85"/>
        <v>FILIAL</v>
      </c>
      <c r="B2715" t="str">
        <f t="shared" si="86"/>
        <v>LOJA FISICA</v>
      </c>
      <c r="C2715" t="s">
        <v>18</v>
      </c>
      <c r="D2715" t="s">
        <v>614</v>
      </c>
      <c r="E2715">
        <v>50692</v>
      </c>
      <c r="F2715" t="s">
        <v>626</v>
      </c>
      <c r="G2715" s="1">
        <v>7898029552203</v>
      </c>
      <c r="H2715">
        <v>186</v>
      </c>
      <c r="I2715" t="s">
        <v>493</v>
      </c>
      <c r="J2715" t="s">
        <v>494</v>
      </c>
      <c r="K2715" t="s">
        <v>285</v>
      </c>
      <c r="L2715" t="s">
        <v>279</v>
      </c>
      <c r="M2715" t="s">
        <v>286</v>
      </c>
      <c r="N2715">
        <v>2</v>
      </c>
      <c r="O2715">
        <v>1</v>
      </c>
      <c r="P2715">
        <v>81.540000000000006</v>
      </c>
      <c r="Q2715">
        <v>1</v>
      </c>
      <c r="R2715">
        <v>78.989999999999995</v>
      </c>
      <c r="S2715">
        <v>3</v>
      </c>
      <c r="T2715">
        <v>241.79</v>
      </c>
      <c r="U2715">
        <v>3</v>
      </c>
      <c r="V2715">
        <v>248.33</v>
      </c>
    </row>
    <row r="2716" spans="1:22" x14ac:dyDescent="0.25">
      <c r="A2716" t="str">
        <f t="shared" si="85"/>
        <v>FILIAL</v>
      </c>
      <c r="B2716" t="str">
        <f t="shared" si="86"/>
        <v>LOJA FISICA</v>
      </c>
      <c r="C2716" t="s">
        <v>18</v>
      </c>
      <c r="D2716" t="s">
        <v>614</v>
      </c>
      <c r="E2716">
        <v>183529</v>
      </c>
      <c r="F2716" t="s">
        <v>649</v>
      </c>
      <c r="G2716" s="1">
        <v>7898029552302</v>
      </c>
      <c r="H2716">
        <v>216</v>
      </c>
      <c r="I2716" t="s">
        <v>401</v>
      </c>
      <c r="J2716" t="s">
        <v>301</v>
      </c>
      <c r="K2716" t="s">
        <v>285</v>
      </c>
      <c r="L2716" t="s">
        <v>279</v>
      </c>
      <c r="M2716" t="s">
        <v>286</v>
      </c>
      <c r="N2716">
        <v>2</v>
      </c>
      <c r="Q2716">
        <v>2</v>
      </c>
      <c r="R2716">
        <v>78.930000000000007</v>
      </c>
      <c r="U2716">
        <v>2</v>
      </c>
      <c r="V2716">
        <v>80.040000000000006</v>
      </c>
    </row>
    <row r="2717" spans="1:22" x14ac:dyDescent="0.25">
      <c r="A2717" t="str">
        <f t="shared" si="85"/>
        <v>FILIAL</v>
      </c>
      <c r="B2717" t="str">
        <f t="shared" si="86"/>
        <v>ECOMMERCE</v>
      </c>
      <c r="C2717" t="s">
        <v>18</v>
      </c>
      <c r="D2717" t="s">
        <v>614</v>
      </c>
      <c r="E2717">
        <v>97805</v>
      </c>
      <c r="F2717" t="s">
        <v>633</v>
      </c>
      <c r="G2717" s="1">
        <v>7898029550339</v>
      </c>
      <c r="H2717">
        <v>243</v>
      </c>
      <c r="I2717" t="s">
        <v>434</v>
      </c>
      <c r="J2717" t="s">
        <v>371</v>
      </c>
      <c r="K2717" t="s">
        <v>280</v>
      </c>
      <c r="L2717" t="s">
        <v>279</v>
      </c>
      <c r="M2717" t="s">
        <v>310</v>
      </c>
      <c r="Q2717">
        <v>1</v>
      </c>
      <c r="R2717">
        <v>78.8</v>
      </c>
    </row>
    <row r="2718" spans="1:22" x14ac:dyDescent="0.25">
      <c r="A2718" t="str">
        <f t="shared" si="85"/>
        <v>FILIAL</v>
      </c>
      <c r="B2718" t="str">
        <f t="shared" si="86"/>
        <v>LOJA FISICA</v>
      </c>
      <c r="C2718" t="s">
        <v>18</v>
      </c>
      <c r="D2718" t="s">
        <v>614</v>
      </c>
      <c r="E2718">
        <v>152476</v>
      </c>
      <c r="F2718" t="s">
        <v>646</v>
      </c>
      <c r="G2718" s="1">
        <v>7898029550810</v>
      </c>
      <c r="H2718">
        <v>181</v>
      </c>
      <c r="I2718" t="s">
        <v>206</v>
      </c>
      <c r="J2718" t="s">
        <v>492</v>
      </c>
      <c r="K2718" t="s">
        <v>280</v>
      </c>
      <c r="L2718" t="s">
        <v>279</v>
      </c>
      <c r="M2718" t="s">
        <v>291</v>
      </c>
      <c r="N2718">
        <v>1</v>
      </c>
      <c r="Q2718">
        <v>1</v>
      </c>
      <c r="R2718">
        <v>78.599999999999994</v>
      </c>
      <c r="S2718">
        <v>2</v>
      </c>
      <c r="T2718">
        <v>156.97</v>
      </c>
      <c r="U2718">
        <v>1</v>
      </c>
      <c r="V2718">
        <v>78.14</v>
      </c>
    </row>
    <row r="2719" spans="1:22" x14ac:dyDescent="0.25">
      <c r="A2719" t="str">
        <f t="shared" si="85"/>
        <v>FILIAL</v>
      </c>
      <c r="B2719" t="str">
        <f t="shared" si="86"/>
        <v>LOJA FISICA</v>
      </c>
      <c r="C2719" t="s">
        <v>18</v>
      </c>
      <c r="D2719" t="s">
        <v>614</v>
      </c>
      <c r="E2719">
        <v>152476</v>
      </c>
      <c r="F2719" t="s">
        <v>646</v>
      </c>
      <c r="G2719" s="1">
        <v>7898029550810</v>
      </c>
      <c r="H2719">
        <v>183</v>
      </c>
      <c r="I2719" t="s">
        <v>205</v>
      </c>
      <c r="J2719" t="s">
        <v>283</v>
      </c>
      <c r="K2719" t="s">
        <v>280</v>
      </c>
      <c r="L2719" t="s">
        <v>279</v>
      </c>
      <c r="M2719" t="s">
        <v>297</v>
      </c>
      <c r="N2719">
        <v>1</v>
      </c>
      <c r="O2719">
        <v>1</v>
      </c>
      <c r="P2719">
        <v>78.599999999999994</v>
      </c>
      <c r="Q2719">
        <v>1</v>
      </c>
      <c r="R2719">
        <v>78.599999999999994</v>
      </c>
      <c r="S2719">
        <v>1</v>
      </c>
      <c r="T2719">
        <v>78.599999999999994</v>
      </c>
    </row>
    <row r="2720" spans="1:22" x14ac:dyDescent="0.25">
      <c r="A2720" t="str">
        <f t="shared" si="85"/>
        <v>FILIAL</v>
      </c>
      <c r="B2720" t="str">
        <f t="shared" si="86"/>
        <v>LOJA FISICA</v>
      </c>
      <c r="C2720" t="s">
        <v>18</v>
      </c>
      <c r="D2720" t="s">
        <v>614</v>
      </c>
      <c r="E2720">
        <v>152476</v>
      </c>
      <c r="F2720" t="s">
        <v>646</v>
      </c>
      <c r="G2720" s="1">
        <v>7898029550810</v>
      </c>
      <c r="H2720">
        <v>85</v>
      </c>
      <c r="I2720" t="s">
        <v>85</v>
      </c>
      <c r="J2720" t="s">
        <v>283</v>
      </c>
      <c r="K2720" t="s">
        <v>280</v>
      </c>
      <c r="L2720" t="s">
        <v>279</v>
      </c>
      <c r="M2720" t="s">
        <v>291</v>
      </c>
      <c r="N2720">
        <v>1</v>
      </c>
      <c r="O2720">
        <v>1</v>
      </c>
      <c r="P2720">
        <v>78.599999999999994</v>
      </c>
      <c r="Q2720">
        <v>1</v>
      </c>
      <c r="R2720">
        <v>78.599999999999994</v>
      </c>
      <c r="S2720">
        <v>2</v>
      </c>
      <c r="T2720">
        <v>196.5</v>
      </c>
      <c r="U2720">
        <v>3</v>
      </c>
      <c r="V2720">
        <v>235.8</v>
      </c>
    </row>
    <row r="2721" spans="1:22" x14ac:dyDescent="0.25">
      <c r="A2721" t="str">
        <f t="shared" si="85"/>
        <v>FILIAL</v>
      </c>
      <c r="B2721" t="str">
        <f t="shared" si="86"/>
        <v>LOJA FISICA</v>
      </c>
      <c r="C2721" t="s">
        <v>18</v>
      </c>
      <c r="D2721" t="s">
        <v>614</v>
      </c>
      <c r="E2721">
        <v>50692</v>
      </c>
      <c r="F2721" t="s">
        <v>626</v>
      </c>
      <c r="G2721" s="1">
        <v>7898029552203</v>
      </c>
      <c r="H2721">
        <v>210</v>
      </c>
      <c r="I2721" t="s">
        <v>370</v>
      </c>
      <c r="J2721" t="s">
        <v>371</v>
      </c>
      <c r="K2721" t="s">
        <v>280</v>
      </c>
      <c r="L2721" t="s">
        <v>279</v>
      </c>
      <c r="M2721" t="s">
        <v>291</v>
      </c>
      <c r="N2721">
        <v>1</v>
      </c>
      <c r="Q2721">
        <v>1</v>
      </c>
      <c r="R2721">
        <v>78.55</v>
      </c>
    </row>
    <row r="2722" spans="1:22" x14ac:dyDescent="0.25">
      <c r="A2722" t="str">
        <f t="shared" si="85"/>
        <v>FILIAL</v>
      </c>
      <c r="B2722" t="str">
        <f t="shared" si="86"/>
        <v>LOJA FISICA</v>
      </c>
      <c r="C2722" t="s">
        <v>18</v>
      </c>
      <c r="D2722" t="s">
        <v>614</v>
      </c>
      <c r="E2722">
        <v>22498</v>
      </c>
      <c r="F2722" t="s">
        <v>634</v>
      </c>
      <c r="G2722" s="1">
        <v>7898029558809</v>
      </c>
      <c r="H2722">
        <v>119</v>
      </c>
      <c r="I2722" t="s">
        <v>171</v>
      </c>
      <c r="J2722" t="s">
        <v>485</v>
      </c>
      <c r="K2722" t="s">
        <v>280</v>
      </c>
      <c r="L2722" t="s">
        <v>279</v>
      </c>
      <c r="M2722" t="s">
        <v>291</v>
      </c>
      <c r="N2722">
        <v>2</v>
      </c>
      <c r="Q2722">
        <v>1</v>
      </c>
      <c r="R2722">
        <v>78.459999999999994</v>
      </c>
      <c r="S2722">
        <v>3</v>
      </c>
      <c r="T2722">
        <v>240.88</v>
      </c>
      <c r="U2722">
        <v>1</v>
      </c>
      <c r="V2722">
        <v>78.459999999999994</v>
      </c>
    </row>
    <row r="2723" spans="1:22" x14ac:dyDescent="0.25">
      <c r="A2723" t="str">
        <f t="shared" si="85"/>
        <v>FILIAL</v>
      </c>
      <c r="B2723" t="str">
        <f t="shared" si="86"/>
        <v>LOJA FISICA</v>
      </c>
      <c r="C2723" t="s">
        <v>18</v>
      </c>
      <c r="D2723" t="s">
        <v>614</v>
      </c>
      <c r="E2723">
        <v>22498</v>
      </c>
      <c r="F2723" t="s">
        <v>634</v>
      </c>
      <c r="G2723" s="1">
        <v>7898029558809</v>
      </c>
      <c r="H2723">
        <v>146</v>
      </c>
      <c r="I2723" t="s">
        <v>398</v>
      </c>
      <c r="J2723" t="s">
        <v>300</v>
      </c>
      <c r="K2723" t="s">
        <v>280</v>
      </c>
      <c r="L2723" t="s">
        <v>279</v>
      </c>
      <c r="M2723" t="s">
        <v>291</v>
      </c>
      <c r="N2723">
        <v>2</v>
      </c>
      <c r="Q2723">
        <v>1</v>
      </c>
      <c r="R2723">
        <v>78.459999999999994</v>
      </c>
      <c r="S2723">
        <v>3</v>
      </c>
      <c r="T2723">
        <v>235.36</v>
      </c>
    </row>
    <row r="2724" spans="1:22" x14ac:dyDescent="0.25">
      <c r="A2724" t="str">
        <f t="shared" si="85"/>
        <v>FILIAL</v>
      </c>
      <c r="B2724" t="str">
        <f t="shared" si="86"/>
        <v>LOJA FISICA</v>
      </c>
      <c r="C2724" t="s">
        <v>18</v>
      </c>
      <c r="D2724" t="s">
        <v>614</v>
      </c>
      <c r="E2724">
        <v>22498</v>
      </c>
      <c r="F2724" t="s">
        <v>634</v>
      </c>
      <c r="G2724" s="1">
        <v>7898029558809</v>
      </c>
      <c r="H2724">
        <v>208</v>
      </c>
      <c r="I2724" t="s">
        <v>391</v>
      </c>
      <c r="J2724" t="s">
        <v>283</v>
      </c>
      <c r="K2724" t="s">
        <v>280</v>
      </c>
      <c r="L2724" t="s">
        <v>279</v>
      </c>
      <c r="M2724" t="s">
        <v>286</v>
      </c>
      <c r="N2724">
        <v>2</v>
      </c>
      <c r="O2724">
        <v>1</v>
      </c>
      <c r="P2724">
        <v>78.459999999999994</v>
      </c>
      <c r="Q2724">
        <v>1</v>
      </c>
      <c r="R2724">
        <v>78.459999999999994</v>
      </c>
      <c r="S2724">
        <v>2</v>
      </c>
      <c r="T2724">
        <v>163.43</v>
      </c>
    </row>
    <row r="2725" spans="1:22" x14ac:dyDescent="0.25">
      <c r="A2725" t="str">
        <f t="shared" si="85"/>
        <v>FILIAL</v>
      </c>
      <c r="B2725" t="str">
        <f t="shared" si="86"/>
        <v>LOJA FISICA</v>
      </c>
      <c r="C2725" t="s">
        <v>18</v>
      </c>
      <c r="D2725" t="s">
        <v>614</v>
      </c>
      <c r="E2725">
        <v>22498</v>
      </c>
      <c r="F2725" t="s">
        <v>634</v>
      </c>
      <c r="G2725" s="1">
        <v>7898029558809</v>
      </c>
      <c r="H2725">
        <v>211</v>
      </c>
      <c r="I2725" t="s">
        <v>385</v>
      </c>
      <c r="J2725" t="s">
        <v>373</v>
      </c>
      <c r="K2725" t="s">
        <v>280</v>
      </c>
      <c r="L2725" t="s">
        <v>279</v>
      </c>
      <c r="M2725" t="s">
        <v>291</v>
      </c>
      <c r="N2725">
        <v>1</v>
      </c>
      <c r="Q2725">
        <v>1</v>
      </c>
      <c r="R2725">
        <v>78.3</v>
      </c>
    </row>
    <row r="2726" spans="1:22" x14ac:dyDescent="0.25">
      <c r="A2726" t="str">
        <f t="shared" si="85"/>
        <v>FILIAL</v>
      </c>
      <c r="B2726" t="str">
        <f t="shared" si="86"/>
        <v>LOJA FISICA</v>
      </c>
      <c r="C2726" t="s">
        <v>18</v>
      </c>
      <c r="D2726" t="s">
        <v>614</v>
      </c>
      <c r="E2726">
        <v>22498</v>
      </c>
      <c r="F2726" t="s">
        <v>634</v>
      </c>
      <c r="G2726" s="1">
        <v>7898029558809</v>
      </c>
      <c r="H2726">
        <v>183</v>
      </c>
      <c r="I2726" t="s">
        <v>205</v>
      </c>
      <c r="J2726" t="s">
        <v>283</v>
      </c>
      <c r="K2726" t="s">
        <v>280</v>
      </c>
      <c r="L2726" t="s">
        <v>279</v>
      </c>
      <c r="M2726" t="s">
        <v>297</v>
      </c>
      <c r="N2726">
        <v>2</v>
      </c>
      <c r="Q2726">
        <v>1</v>
      </c>
      <c r="R2726">
        <v>78.06</v>
      </c>
      <c r="S2726">
        <v>2</v>
      </c>
      <c r="T2726">
        <v>171.9</v>
      </c>
      <c r="U2726">
        <v>1</v>
      </c>
      <c r="V2726">
        <v>85.95</v>
      </c>
    </row>
    <row r="2727" spans="1:22" x14ac:dyDescent="0.25">
      <c r="A2727" t="str">
        <f t="shared" si="85"/>
        <v>FILIAL</v>
      </c>
      <c r="B2727" t="str">
        <f t="shared" si="86"/>
        <v>LOJA FISICA</v>
      </c>
      <c r="C2727" t="s">
        <v>18</v>
      </c>
      <c r="D2727" t="s">
        <v>614</v>
      </c>
      <c r="E2727">
        <v>72533</v>
      </c>
      <c r="F2727" t="s">
        <v>628</v>
      </c>
      <c r="G2727" s="1">
        <v>7898029550247</v>
      </c>
      <c r="H2727">
        <v>78</v>
      </c>
      <c r="I2727" t="s">
        <v>126</v>
      </c>
      <c r="J2727" t="s">
        <v>302</v>
      </c>
      <c r="K2727" t="s">
        <v>285</v>
      </c>
      <c r="L2727" t="s">
        <v>279</v>
      </c>
      <c r="M2727" t="s">
        <v>286</v>
      </c>
      <c r="N2727">
        <v>0</v>
      </c>
      <c r="O2727">
        <v>1</v>
      </c>
      <c r="P2727">
        <v>88.85</v>
      </c>
      <c r="Q2727">
        <v>1</v>
      </c>
      <c r="R2727">
        <v>77.5</v>
      </c>
      <c r="S2727">
        <v>2</v>
      </c>
      <c r="T2727">
        <v>177.7</v>
      </c>
      <c r="U2727">
        <v>1</v>
      </c>
      <c r="V2727">
        <v>88.85</v>
      </c>
    </row>
    <row r="2728" spans="1:22" x14ac:dyDescent="0.25">
      <c r="A2728" t="str">
        <f t="shared" si="85"/>
        <v>FILIAL</v>
      </c>
      <c r="B2728" t="str">
        <f t="shared" si="86"/>
        <v>LOJA FISICA</v>
      </c>
      <c r="C2728" t="s">
        <v>18</v>
      </c>
      <c r="D2728" t="s">
        <v>614</v>
      </c>
      <c r="E2728">
        <v>88577</v>
      </c>
      <c r="F2728" t="s">
        <v>622</v>
      </c>
      <c r="G2728" s="1">
        <v>7898029550216</v>
      </c>
      <c r="H2728">
        <v>153</v>
      </c>
      <c r="I2728" t="s">
        <v>162</v>
      </c>
      <c r="J2728" t="s">
        <v>495</v>
      </c>
      <c r="K2728" t="s">
        <v>285</v>
      </c>
      <c r="L2728" t="s">
        <v>279</v>
      </c>
      <c r="M2728" t="s">
        <v>291</v>
      </c>
      <c r="N2728">
        <v>1</v>
      </c>
      <c r="O2728">
        <v>1</v>
      </c>
      <c r="P2728">
        <v>66.599999999999994</v>
      </c>
      <c r="Q2728">
        <v>1</v>
      </c>
      <c r="R2728">
        <v>77.44</v>
      </c>
    </row>
    <row r="2729" spans="1:22" x14ac:dyDescent="0.25">
      <c r="A2729" t="str">
        <f t="shared" si="85"/>
        <v>FILIAL</v>
      </c>
      <c r="B2729" t="str">
        <f t="shared" si="86"/>
        <v>LOJA FISICA</v>
      </c>
      <c r="C2729" t="s">
        <v>18</v>
      </c>
      <c r="D2729" t="s">
        <v>614</v>
      </c>
      <c r="E2729">
        <v>88577</v>
      </c>
      <c r="F2729" t="s">
        <v>622</v>
      </c>
      <c r="G2729" s="1">
        <v>7898029550216</v>
      </c>
      <c r="H2729">
        <v>161</v>
      </c>
      <c r="I2729" t="s">
        <v>123</v>
      </c>
      <c r="J2729" t="s">
        <v>476</v>
      </c>
      <c r="K2729" t="s">
        <v>285</v>
      </c>
      <c r="L2729" t="s">
        <v>279</v>
      </c>
      <c r="M2729" t="s">
        <v>297</v>
      </c>
      <c r="N2729">
        <v>1</v>
      </c>
      <c r="O2729">
        <v>1</v>
      </c>
      <c r="P2729">
        <v>66.55</v>
      </c>
      <c r="Q2729">
        <v>1</v>
      </c>
      <c r="R2729">
        <v>77.44</v>
      </c>
      <c r="S2729">
        <v>1</v>
      </c>
      <c r="T2729">
        <v>77.42</v>
      </c>
      <c r="U2729">
        <v>1</v>
      </c>
      <c r="V2729">
        <v>66.599999999999994</v>
      </c>
    </row>
    <row r="2730" spans="1:22" x14ac:dyDescent="0.25">
      <c r="A2730" t="str">
        <f t="shared" si="85"/>
        <v>FILIAL</v>
      </c>
      <c r="B2730" t="str">
        <f t="shared" si="86"/>
        <v>LOJA FISICA</v>
      </c>
      <c r="C2730" t="s">
        <v>18</v>
      </c>
      <c r="D2730" t="s">
        <v>614</v>
      </c>
      <c r="E2730">
        <v>88577</v>
      </c>
      <c r="F2730" t="s">
        <v>622</v>
      </c>
      <c r="G2730" s="1">
        <v>7898029550216</v>
      </c>
      <c r="H2730">
        <v>195</v>
      </c>
      <c r="I2730" t="s">
        <v>338</v>
      </c>
      <c r="J2730" t="s">
        <v>337</v>
      </c>
      <c r="K2730" t="s">
        <v>285</v>
      </c>
      <c r="L2730" t="s">
        <v>279</v>
      </c>
      <c r="M2730" t="s">
        <v>291</v>
      </c>
      <c r="N2730">
        <v>1</v>
      </c>
      <c r="Q2730">
        <v>1</v>
      </c>
      <c r="R2730">
        <v>77.44</v>
      </c>
      <c r="S2730">
        <v>1</v>
      </c>
      <c r="T2730">
        <v>77.44</v>
      </c>
      <c r="U2730">
        <v>1</v>
      </c>
      <c r="V2730">
        <v>66.599999999999994</v>
      </c>
    </row>
    <row r="2731" spans="1:22" x14ac:dyDescent="0.25">
      <c r="A2731" t="str">
        <f t="shared" si="85"/>
        <v>FILIAL</v>
      </c>
      <c r="B2731" t="str">
        <f t="shared" si="86"/>
        <v>LOJA FISICA</v>
      </c>
      <c r="C2731" t="s">
        <v>18</v>
      </c>
      <c r="D2731" t="s">
        <v>614</v>
      </c>
      <c r="E2731">
        <v>88577</v>
      </c>
      <c r="F2731" t="s">
        <v>622</v>
      </c>
      <c r="G2731" s="1">
        <v>7898029550216</v>
      </c>
      <c r="H2731">
        <v>203</v>
      </c>
      <c r="I2731" t="s">
        <v>518</v>
      </c>
      <c r="J2731" t="s">
        <v>307</v>
      </c>
      <c r="K2731" t="s">
        <v>285</v>
      </c>
      <c r="L2731" t="s">
        <v>279</v>
      </c>
      <c r="M2731" t="s">
        <v>291</v>
      </c>
      <c r="N2731">
        <v>2</v>
      </c>
      <c r="O2731">
        <v>1</v>
      </c>
      <c r="P2731">
        <v>77.44</v>
      </c>
      <c r="Q2731">
        <v>1</v>
      </c>
      <c r="R2731">
        <v>77.44</v>
      </c>
    </row>
    <row r="2732" spans="1:22" x14ac:dyDescent="0.25">
      <c r="A2732" t="str">
        <f t="shared" si="85"/>
        <v>FILIAL</v>
      </c>
      <c r="B2732" t="str">
        <f t="shared" si="86"/>
        <v>LOJA FISICA</v>
      </c>
      <c r="C2732" t="s">
        <v>18</v>
      </c>
      <c r="D2732" t="s">
        <v>614</v>
      </c>
      <c r="E2732">
        <v>88577</v>
      </c>
      <c r="F2732" t="s">
        <v>622</v>
      </c>
      <c r="G2732" s="1">
        <v>7898029550216</v>
      </c>
      <c r="H2732">
        <v>205</v>
      </c>
      <c r="I2732" t="s">
        <v>340</v>
      </c>
      <c r="J2732" t="s">
        <v>341</v>
      </c>
      <c r="K2732" t="s">
        <v>285</v>
      </c>
      <c r="L2732" t="s">
        <v>279</v>
      </c>
      <c r="M2732" t="s">
        <v>291</v>
      </c>
      <c r="N2732">
        <v>1</v>
      </c>
      <c r="O2732">
        <v>1</v>
      </c>
      <c r="P2732">
        <v>66.599999999999994</v>
      </c>
      <c r="Q2732">
        <v>1</v>
      </c>
      <c r="R2732">
        <v>77.44</v>
      </c>
      <c r="S2732">
        <v>1</v>
      </c>
      <c r="T2732">
        <v>77.44</v>
      </c>
    </row>
    <row r="2733" spans="1:22" x14ac:dyDescent="0.25">
      <c r="A2733" t="str">
        <f t="shared" si="85"/>
        <v>FILIAL</v>
      </c>
      <c r="B2733" t="str">
        <f t="shared" si="86"/>
        <v>LOJA FISICA</v>
      </c>
      <c r="C2733" t="s">
        <v>18</v>
      </c>
      <c r="D2733" t="s">
        <v>614</v>
      </c>
      <c r="E2733">
        <v>88577</v>
      </c>
      <c r="F2733" t="s">
        <v>622</v>
      </c>
      <c r="G2733" s="1">
        <v>7898029550216</v>
      </c>
      <c r="H2733">
        <v>21</v>
      </c>
      <c r="I2733" t="s">
        <v>130</v>
      </c>
      <c r="J2733" t="s">
        <v>301</v>
      </c>
      <c r="K2733" t="s">
        <v>285</v>
      </c>
      <c r="L2733" t="s">
        <v>279</v>
      </c>
      <c r="M2733" t="s">
        <v>297</v>
      </c>
      <c r="N2733">
        <v>4</v>
      </c>
      <c r="Q2733">
        <v>1</v>
      </c>
      <c r="R2733">
        <v>77.44</v>
      </c>
      <c r="S2733">
        <v>1</v>
      </c>
      <c r="T2733">
        <v>65.819999999999993</v>
      </c>
      <c r="U2733">
        <v>3</v>
      </c>
      <c r="V2733">
        <v>210.64</v>
      </c>
    </row>
    <row r="2734" spans="1:22" x14ac:dyDescent="0.25">
      <c r="A2734" t="str">
        <f t="shared" si="85"/>
        <v>FILIAL</v>
      </c>
      <c r="B2734" t="str">
        <f t="shared" si="86"/>
        <v>LOJA FISICA</v>
      </c>
      <c r="C2734" t="s">
        <v>18</v>
      </c>
      <c r="D2734" t="s">
        <v>614</v>
      </c>
      <c r="E2734">
        <v>88577</v>
      </c>
      <c r="F2734" t="s">
        <v>622</v>
      </c>
      <c r="G2734" s="1">
        <v>7898029550216</v>
      </c>
      <c r="H2734">
        <v>99</v>
      </c>
      <c r="I2734" t="s">
        <v>58</v>
      </c>
      <c r="J2734" t="s">
        <v>284</v>
      </c>
      <c r="K2734" t="s">
        <v>285</v>
      </c>
      <c r="L2734" t="s">
        <v>279</v>
      </c>
      <c r="M2734" t="s">
        <v>291</v>
      </c>
      <c r="N2734">
        <v>2</v>
      </c>
      <c r="Q2734">
        <v>1</v>
      </c>
      <c r="R2734">
        <v>77.44</v>
      </c>
      <c r="S2734">
        <v>2</v>
      </c>
      <c r="T2734">
        <v>123.9</v>
      </c>
      <c r="U2734">
        <v>3</v>
      </c>
      <c r="V2734">
        <v>210.64</v>
      </c>
    </row>
    <row r="2735" spans="1:22" x14ac:dyDescent="0.25">
      <c r="A2735" t="str">
        <f t="shared" si="85"/>
        <v>FILIAL</v>
      </c>
      <c r="B2735" t="str">
        <f t="shared" si="86"/>
        <v>LOJA FISICA</v>
      </c>
      <c r="C2735" t="s">
        <v>18</v>
      </c>
      <c r="D2735" t="s">
        <v>614</v>
      </c>
      <c r="E2735">
        <v>88577</v>
      </c>
      <c r="F2735" t="s">
        <v>622</v>
      </c>
      <c r="G2735" s="1">
        <v>7898029550216</v>
      </c>
      <c r="H2735">
        <v>58</v>
      </c>
      <c r="I2735" t="s">
        <v>106</v>
      </c>
      <c r="J2735" t="s">
        <v>489</v>
      </c>
      <c r="K2735" t="s">
        <v>285</v>
      </c>
      <c r="L2735" t="s">
        <v>279</v>
      </c>
      <c r="M2735" t="s">
        <v>291</v>
      </c>
      <c r="N2735">
        <v>3</v>
      </c>
      <c r="Q2735">
        <v>1</v>
      </c>
      <c r="R2735">
        <v>77.42</v>
      </c>
      <c r="S2735">
        <v>3</v>
      </c>
      <c r="T2735">
        <v>199.8</v>
      </c>
    </row>
    <row r="2736" spans="1:22" x14ac:dyDescent="0.25">
      <c r="A2736" t="str">
        <f t="shared" si="85"/>
        <v>FILIAL</v>
      </c>
      <c r="B2736" t="str">
        <f t="shared" si="86"/>
        <v>ECOMMERCE</v>
      </c>
      <c r="C2736" t="s">
        <v>18</v>
      </c>
      <c r="D2736" t="s">
        <v>614</v>
      </c>
      <c r="E2736">
        <v>152475</v>
      </c>
      <c r="F2736" t="s">
        <v>615</v>
      </c>
      <c r="G2736" s="1">
        <v>7898029550803</v>
      </c>
      <c r="H2736">
        <v>150</v>
      </c>
      <c r="I2736" t="s">
        <v>552</v>
      </c>
      <c r="J2736" t="s">
        <v>287</v>
      </c>
      <c r="K2736" t="s">
        <v>285</v>
      </c>
      <c r="L2736" t="s">
        <v>279</v>
      </c>
      <c r="M2736" t="s">
        <v>310</v>
      </c>
      <c r="Q2736">
        <v>1</v>
      </c>
      <c r="R2736">
        <v>76.900000000000006</v>
      </c>
      <c r="S2736">
        <v>1</v>
      </c>
      <c r="T2736">
        <v>76.900000000000006</v>
      </c>
    </row>
    <row r="2737" spans="1:22" x14ac:dyDescent="0.25">
      <c r="A2737" t="str">
        <f t="shared" si="85"/>
        <v>FILIAL</v>
      </c>
      <c r="B2737" t="str">
        <f t="shared" si="86"/>
        <v>LOJA FISICA</v>
      </c>
      <c r="C2737" t="s">
        <v>18</v>
      </c>
      <c r="D2737" t="s">
        <v>614</v>
      </c>
      <c r="E2737">
        <v>22498</v>
      </c>
      <c r="F2737" t="s">
        <v>634</v>
      </c>
      <c r="G2737" s="1">
        <v>7898029558809</v>
      </c>
      <c r="H2737">
        <v>32</v>
      </c>
      <c r="I2737" t="s">
        <v>137</v>
      </c>
      <c r="J2737" t="s">
        <v>305</v>
      </c>
      <c r="K2737" t="s">
        <v>290</v>
      </c>
      <c r="L2737" t="s">
        <v>279</v>
      </c>
      <c r="M2737" t="s">
        <v>291</v>
      </c>
      <c r="N2737">
        <v>1</v>
      </c>
      <c r="Q2737">
        <v>1</v>
      </c>
      <c r="R2737">
        <v>76.78</v>
      </c>
    </row>
    <row r="2738" spans="1:22" x14ac:dyDescent="0.25">
      <c r="A2738" t="str">
        <f t="shared" si="85"/>
        <v>FILIAL</v>
      </c>
      <c r="B2738" t="str">
        <f t="shared" si="86"/>
        <v>LOJA FISICA</v>
      </c>
      <c r="C2738" t="s">
        <v>18</v>
      </c>
      <c r="D2738" t="s">
        <v>614</v>
      </c>
      <c r="E2738">
        <v>22498</v>
      </c>
      <c r="F2738" t="s">
        <v>634</v>
      </c>
      <c r="G2738" s="1">
        <v>7898029558809</v>
      </c>
      <c r="H2738">
        <v>95</v>
      </c>
      <c r="I2738" t="s">
        <v>188</v>
      </c>
      <c r="J2738" t="s">
        <v>342</v>
      </c>
      <c r="K2738" t="s">
        <v>290</v>
      </c>
      <c r="L2738" t="s">
        <v>279</v>
      </c>
      <c r="M2738" t="s">
        <v>291</v>
      </c>
      <c r="N2738">
        <v>2</v>
      </c>
      <c r="Q2738">
        <v>1</v>
      </c>
      <c r="R2738">
        <v>76.78</v>
      </c>
      <c r="S2738">
        <v>2</v>
      </c>
      <c r="T2738">
        <v>157.84</v>
      </c>
      <c r="U2738">
        <v>1</v>
      </c>
      <c r="V2738">
        <v>84.98</v>
      </c>
    </row>
    <row r="2739" spans="1:22" x14ac:dyDescent="0.25">
      <c r="A2739" t="str">
        <f t="shared" si="85"/>
        <v>FILIAL</v>
      </c>
      <c r="B2739" t="str">
        <f t="shared" si="86"/>
        <v>LOJA FISICA</v>
      </c>
      <c r="C2739" t="s">
        <v>18</v>
      </c>
      <c r="D2739" t="s">
        <v>614</v>
      </c>
      <c r="E2739">
        <v>17192</v>
      </c>
      <c r="F2739" t="s">
        <v>644</v>
      </c>
      <c r="G2739" s="1">
        <v>7898029552135</v>
      </c>
      <c r="H2739">
        <v>40</v>
      </c>
      <c r="I2739" t="s">
        <v>34</v>
      </c>
      <c r="J2739" t="s">
        <v>293</v>
      </c>
      <c r="K2739" t="s">
        <v>285</v>
      </c>
      <c r="L2739" t="s">
        <v>279</v>
      </c>
      <c r="M2739" t="s">
        <v>297</v>
      </c>
      <c r="N2739">
        <v>1</v>
      </c>
      <c r="Q2739">
        <v>1</v>
      </c>
      <c r="R2739">
        <v>76.069999999999993</v>
      </c>
      <c r="S2739">
        <v>1</v>
      </c>
      <c r="T2739">
        <v>81.14</v>
      </c>
      <c r="U2739">
        <v>1</v>
      </c>
      <c r="V2739">
        <v>81.14</v>
      </c>
    </row>
    <row r="2740" spans="1:22" x14ac:dyDescent="0.25">
      <c r="A2740" t="str">
        <f t="shared" si="85"/>
        <v>FILIAL</v>
      </c>
      <c r="B2740" t="str">
        <f t="shared" si="86"/>
        <v>LOJA FISICA</v>
      </c>
      <c r="C2740" t="s">
        <v>18</v>
      </c>
      <c r="D2740" t="s">
        <v>614</v>
      </c>
      <c r="E2740">
        <v>22498</v>
      </c>
      <c r="F2740" t="s">
        <v>634</v>
      </c>
      <c r="G2740" s="1">
        <v>7898029558809</v>
      </c>
      <c r="H2740">
        <v>255</v>
      </c>
      <c r="I2740" t="s">
        <v>374</v>
      </c>
      <c r="J2740" t="s">
        <v>375</v>
      </c>
      <c r="K2740" t="s">
        <v>280</v>
      </c>
      <c r="L2740" t="s">
        <v>279</v>
      </c>
      <c r="M2740" t="s">
        <v>297</v>
      </c>
      <c r="N2740">
        <v>0</v>
      </c>
      <c r="O2740">
        <v>1</v>
      </c>
      <c r="P2740">
        <v>78.459999999999994</v>
      </c>
      <c r="Q2740">
        <v>1</v>
      </c>
      <c r="R2740">
        <v>76</v>
      </c>
    </row>
    <row r="2741" spans="1:22" x14ac:dyDescent="0.25">
      <c r="A2741" t="str">
        <f t="shared" si="85"/>
        <v>FILIAL</v>
      </c>
      <c r="B2741" t="str">
        <f t="shared" si="86"/>
        <v>LOJA FISICA</v>
      </c>
      <c r="C2741" t="s">
        <v>18</v>
      </c>
      <c r="D2741" t="s">
        <v>614</v>
      </c>
      <c r="E2741">
        <v>152475</v>
      </c>
      <c r="F2741" t="s">
        <v>615</v>
      </c>
      <c r="G2741" s="1">
        <v>7898029550803</v>
      </c>
      <c r="H2741">
        <v>218</v>
      </c>
      <c r="I2741" t="s">
        <v>468</v>
      </c>
      <c r="J2741" t="s">
        <v>292</v>
      </c>
      <c r="K2741" t="s">
        <v>285</v>
      </c>
      <c r="L2741" t="s">
        <v>279</v>
      </c>
      <c r="M2741" t="s">
        <v>291</v>
      </c>
      <c r="N2741">
        <v>1</v>
      </c>
      <c r="Q2741">
        <v>1</v>
      </c>
      <c r="R2741">
        <v>75.13</v>
      </c>
      <c r="S2741">
        <v>1</v>
      </c>
      <c r="T2741">
        <v>70.709999999999994</v>
      </c>
    </row>
    <row r="2742" spans="1:22" x14ac:dyDescent="0.25">
      <c r="A2742" t="str">
        <f t="shared" si="85"/>
        <v>FILIAL</v>
      </c>
      <c r="B2742" t="str">
        <f t="shared" si="86"/>
        <v>LOJA FISICA</v>
      </c>
      <c r="C2742" t="s">
        <v>18</v>
      </c>
      <c r="D2742" t="s">
        <v>614</v>
      </c>
      <c r="E2742">
        <v>50692</v>
      </c>
      <c r="F2742" t="s">
        <v>626</v>
      </c>
      <c r="G2742" s="1">
        <v>7898029552203</v>
      </c>
      <c r="H2742">
        <v>73</v>
      </c>
      <c r="I2742" t="s">
        <v>36</v>
      </c>
      <c r="J2742" t="s">
        <v>294</v>
      </c>
      <c r="K2742" t="s">
        <v>285</v>
      </c>
      <c r="L2742" t="s">
        <v>279</v>
      </c>
      <c r="M2742" t="s">
        <v>291</v>
      </c>
      <c r="N2742">
        <v>4</v>
      </c>
      <c r="Q2742">
        <v>1</v>
      </c>
      <c r="R2742">
        <v>74.78</v>
      </c>
      <c r="S2742">
        <v>3</v>
      </c>
      <c r="T2742">
        <v>261.87</v>
      </c>
      <c r="U2742">
        <v>1</v>
      </c>
      <c r="V2742">
        <v>81.540000000000006</v>
      </c>
    </row>
    <row r="2743" spans="1:22" x14ac:dyDescent="0.25">
      <c r="A2743" t="str">
        <f t="shared" si="85"/>
        <v>FILIAL</v>
      </c>
      <c r="B2743" t="str">
        <f t="shared" si="86"/>
        <v>LOJA FISICA</v>
      </c>
      <c r="C2743" t="s">
        <v>18</v>
      </c>
      <c r="D2743" t="s">
        <v>614</v>
      </c>
      <c r="E2743">
        <v>142960</v>
      </c>
      <c r="F2743" t="s">
        <v>624</v>
      </c>
      <c r="G2743" s="1">
        <v>7898029550407</v>
      </c>
      <c r="H2743">
        <v>213</v>
      </c>
      <c r="I2743" t="s">
        <v>324</v>
      </c>
      <c r="J2743" t="s">
        <v>325</v>
      </c>
      <c r="K2743" t="s">
        <v>290</v>
      </c>
      <c r="L2743" t="s">
        <v>279</v>
      </c>
      <c r="M2743" t="s">
        <v>291</v>
      </c>
      <c r="N2743">
        <v>2</v>
      </c>
      <c r="Q2743">
        <v>1</v>
      </c>
      <c r="R2743">
        <v>74.599999999999994</v>
      </c>
      <c r="S2743">
        <v>3</v>
      </c>
      <c r="T2743">
        <v>223.8</v>
      </c>
    </row>
    <row r="2744" spans="1:22" x14ac:dyDescent="0.25">
      <c r="A2744" t="str">
        <f t="shared" si="85"/>
        <v>FILIAL</v>
      </c>
      <c r="B2744" t="str">
        <f t="shared" si="86"/>
        <v>LOJA FISICA</v>
      </c>
      <c r="C2744" t="s">
        <v>18</v>
      </c>
      <c r="D2744" t="s">
        <v>614</v>
      </c>
      <c r="E2744">
        <v>142960</v>
      </c>
      <c r="F2744" t="s">
        <v>624</v>
      </c>
      <c r="G2744" s="1">
        <v>7898029550407</v>
      </c>
      <c r="H2744">
        <v>217</v>
      </c>
      <c r="I2744" t="s">
        <v>378</v>
      </c>
      <c r="J2744" t="s">
        <v>289</v>
      </c>
      <c r="K2744" t="s">
        <v>290</v>
      </c>
      <c r="L2744" t="s">
        <v>279</v>
      </c>
      <c r="M2744" t="s">
        <v>291</v>
      </c>
      <c r="N2744">
        <v>0</v>
      </c>
      <c r="O2744">
        <v>1</v>
      </c>
      <c r="P2744">
        <v>74.599999999999994</v>
      </c>
      <c r="Q2744">
        <v>1</v>
      </c>
      <c r="R2744">
        <v>74.599999999999994</v>
      </c>
    </row>
    <row r="2745" spans="1:22" x14ac:dyDescent="0.25">
      <c r="A2745" t="str">
        <f t="shared" si="85"/>
        <v>FILIAL</v>
      </c>
      <c r="B2745" t="str">
        <f t="shared" si="86"/>
        <v>LOJA FISICA</v>
      </c>
      <c r="C2745" t="s">
        <v>18</v>
      </c>
      <c r="D2745" t="s">
        <v>614</v>
      </c>
      <c r="E2745">
        <v>142960</v>
      </c>
      <c r="F2745" t="s">
        <v>624</v>
      </c>
      <c r="G2745" s="1">
        <v>7898029550407</v>
      </c>
      <c r="H2745">
        <v>248</v>
      </c>
      <c r="I2745" t="s">
        <v>472</v>
      </c>
      <c r="J2745" t="s">
        <v>296</v>
      </c>
      <c r="K2745" t="s">
        <v>290</v>
      </c>
      <c r="L2745" t="s">
        <v>279</v>
      </c>
      <c r="M2745" t="s">
        <v>286</v>
      </c>
      <c r="N2745">
        <v>0</v>
      </c>
      <c r="O2745">
        <v>1</v>
      </c>
      <c r="P2745">
        <v>74.599999999999994</v>
      </c>
      <c r="Q2745">
        <v>1</v>
      </c>
      <c r="R2745">
        <v>74.599999999999994</v>
      </c>
      <c r="S2745">
        <v>2</v>
      </c>
      <c r="T2745">
        <v>216.12</v>
      </c>
    </row>
    <row r="2746" spans="1:22" x14ac:dyDescent="0.25">
      <c r="A2746" t="str">
        <f t="shared" si="85"/>
        <v>FILIAL</v>
      </c>
      <c r="B2746" t="str">
        <f t="shared" si="86"/>
        <v>LOJA FISICA</v>
      </c>
      <c r="C2746" t="s">
        <v>18</v>
      </c>
      <c r="D2746" t="s">
        <v>614</v>
      </c>
      <c r="E2746">
        <v>142960</v>
      </c>
      <c r="F2746" t="s">
        <v>624</v>
      </c>
      <c r="G2746" s="1">
        <v>7898029550407</v>
      </c>
      <c r="H2746">
        <v>252</v>
      </c>
      <c r="I2746" t="s">
        <v>464</v>
      </c>
      <c r="J2746" t="s">
        <v>289</v>
      </c>
      <c r="K2746" t="s">
        <v>290</v>
      </c>
      <c r="L2746" t="s">
        <v>279</v>
      </c>
      <c r="M2746" t="s">
        <v>291</v>
      </c>
      <c r="N2746">
        <v>4</v>
      </c>
      <c r="Q2746">
        <v>1</v>
      </c>
      <c r="R2746">
        <v>74.599999999999994</v>
      </c>
    </row>
    <row r="2747" spans="1:22" x14ac:dyDescent="0.25">
      <c r="A2747" t="str">
        <f t="shared" si="85"/>
        <v>FILIAL</v>
      </c>
      <c r="B2747" t="str">
        <f t="shared" si="86"/>
        <v>LOJA FISICA</v>
      </c>
      <c r="C2747" t="s">
        <v>18</v>
      </c>
      <c r="D2747" t="s">
        <v>614</v>
      </c>
      <c r="E2747">
        <v>142960</v>
      </c>
      <c r="F2747" t="s">
        <v>624</v>
      </c>
      <c r="G2747" s="1">
        <v>7898029550407</v>
      </c>
      <c r="H2747">
        <v>261</v>
      </c>
      <c r="I2747" t="s">
        <v>439</v>
      </c>
      <c r="J2747" t="s">
        <v>296</v>
      </c>
      <c r="K2747" t="s">
        <v>290</v>
      </c>
      <c r="L2747" t="s">
        <v>279</v>
      </c>
      <c r="M2747" t="s">
        <v>420</v>
      </c>
      <c r="N2747">
        <v>3</v>
      </c>
      <c r="Q2747">
        <v>1</v>
      </c>
      <c r="R2747">
        <v>74.599999999999994</v>
      </c>
    </row>
    <row r="2748" spans="1:22" x14ac:dyDescent="0.25">
      <c r="A2748" t="str">
        <f t="shared" si="85"/>
        <v>FILIAL</v>
      </c>
      <c r="B2748" t="str">
        <f t="shared" si="86"/>
        <v>LOJA FISICA</v>
      </c>
      <c r="C2748" t="s">
        <v>18</v>
      </c>
      <c r="D2748" t="s">
        <v>614</v>
      </c>
      <c r="E2748">
        <v>142960</v>
      </c>
      <c r="F2748" t="s">
        <v>624</v>
      </c>
      <c r="G2748" s="1">
        <v>7898029550407</v>
      </c>
      <c r="H2748">
        <v>30</v>
      </c>
      <c r="I2748" t="s">
        <v>103</v>
      </c>
      <c r="J2748" t="s">
        <v>305</v>
      </c>
      <c r="K2748" t="s">
        <v>290</v>
      </c>
      <c r="L2748" t="s">
        <v>279</v>
      </c>
      <c r="M2748" t="s">
        <v>297</v>
      </c>
      <c r="N2748">
        <v>1</v>
      </c>
      <c r="Q2748">
        <v>1</v>
      </c>
      <c r="R2748">
        <v>74.599999999999994</v>
      </c>
    </row>
    <row r="2749" spans="1:22" x14ac:dyDescent="0.25">
      <c r="A2749" t="str">
        <f t="shared" si="85"/>
        <v>FILIAL</v>
      </c>
      <c r="B2749" t="str">
        <f t="shared" si="86"/>
        <v>LOJA FISICA</v>
      </c>
      <c r="C2749" t="s">
        <v>18</v>
      </c>
      <c r="D2749" t="s">
        <v>614</v>
      </c>
      <c r="E2749">
        <v>142960</v>
      </c>
      <c r="F2749" t="s">
        <v>624</v>
      </c>
      <c r="G2749" s="1">
        <v>7898029550407</v>
      </c>
      <c r="H2749">
        <v>34</v>
      </c>
      <c r="I2749" t="s">
        <v>97</v>
      </c>
      <c r="J2749" t="s">
        <v>306</v>
      </c>
      <c r="K2749" t="s">
        <v>290</v>
      </c>
      <c r="L2749" t="s">
        <v>279</v>
      </c>
      <c r="M2749" t="s">
        <v>291</v>
      </c>
      <c r="N2749">
        <v>2</v>
      </c>
      <c r="O2749">
        <v>1</v>
      </c>
      <c r="P2749">
        <v>74.599999999999994</v>
      </c>
      <c r="Q2749">
        <v>1</v>
      </c>
      <c r="R2749">
        <v>74.599999999999994</v>
      </c>
      <c r="S2749">
        <v>2</v>
      </c>
      <c r="T2749">
        <v>149.19999999999999</v>
      </c>
      <c r="U2749">
        <v>2</v>
      </c>
      <c r="V2749">
        <v>149.08000000000001</v>
      </c>
    </row>
    <row r="2750" spans="1:22" x14ac:dyDescent="0.25">
      <c r="A2750" t="str">
        <f t="shared" si="85"/>
        <v>FILIAL</v>
      </c>
      <c r="B2750" t="str">
        <f t="shared" si="86"/>
        <v>LOJA FISICA</v>
      </c>
      <c r="C2750" t="s">
        <v>18</v>
      </c>
      <c r="D2750" t="s">
        <v>614</v>
      </c>
      <c r="E2750">
        <v>142960</v>
      </c>
      <c r="F2750" t="s">
        <v>624</v>
      </c>
      <c r="G2750" s="1">
        <v>7898029550407</v>
      </c>
      <c r="H2750">
        <v>67</v>
      </c>
      <c r="I2750" t="s">
        <v>488</v>
      </c>
      <c r="J2750" t="s">
        <v>296</v>
      </c>
      <c r="K2750" t="s">
        <v>290</v>
      </c>
      <c r="L2750" t="s">
        <v>279</v>
      </c>
      <c r="M2750" t="s">
        <v>291</v>
      </c>
      <c r="N2750">
        <v>1</v>
      </c>
      <c r="Q2750">
        <v>1</v>
      </c>
      <c r="R2750">
        <v>74.599999999999994</v>
      </c>
      <c r="S2750">
        <v>1</v>
      </c>
      <c r="T2750">
        <v>74.599999999999994</v>
      </c>
    </row>
    <row r="2751" spans="1:22" x14ac:dyDescent="0.25">
      <c r="A2751" t="str">
        <f t="shared" si="85"/>
        <v>FILIAL</v>
      </c>
      <c r="B2751" t="str">
        <f t="shared" si="86"/>
        <v>LOJA FISICA</v>
      </c>
      <c r="C2751" t="s">
        <v>18</v>
      </c>
      <c r="D2751" t="s">
        <v>614</v>
      </c>
      <c r="E2751">
        <v>142960</v>
      </c>
      <c r="F2751" t="s">
        <v>624</v>
      </c>
      <c r="G2751" s="1">
        <v>7898029550407</v>
      </c>
      <c r="H2751">
        <v>80</v>
      </c>
      <c r="I2751" t="s">
        <v>153</v>
      </c>
      <c r="J2751" t="s">
        <v>305</v>
      </c>
      <c r="K2751" t="s">
        <v>290</v>
      </c>
      <c r="L2751" t="s">
        <v>279</v>
      </c>
      <c r="M2751" t="s">
        <v>297</v>
      </c>
      <c r="N2751">
        <v>2</v>
      </c>
      <c r="Q2751">
        <v>1</v>
      </c>
      <c r="R2751">
        <v>74.599999999999994</v>
      </c>
      <c r="S2751">
        <v>1</v>
      </c>
      <c r="T2751">
        <v>74.599999999999994</v>
      </c>
      <c r="U2751">
        <v>1</v>
      </c>
      <c r="V2751">
        <v>74.599999999999994</v>
      </c>
    </row>
    <row r="2752" spans="1:22" x14ac:dyDescent="0.25">
      <c r="A2752" t="str">
        <f t="shared" si="85"/>
        <v>FILIAL</v>
      </c>
      <c r="B2752" t="str">
        <f t="shared" si="86"/>
        <v>LOJA FISICA</v>
      </c>
      <c r="C2752" t="s">
        <v>18</v>
      </c>
      <c r="D2752" t="s">
        <v>614</v>
      </c>
      <c r="E2752">
        <v>142960</v>
      </c>
      <c r="F2752" t="s">
        <v>624</v>
      </c>
      <c r="G2752" s="1">
        <v>7898029550407</v>
      </c>
      <c r="H2752">
        <v>92</v>
      </c>
      <c r="I2752" t="s">
        <v>320</v>
      </c>
      <c r="J2752" t="s">
        <v>319</v>
      </c>
      <c r="K2752" t="s">
        <v>290</v>
      </c>
      <c r="L2752" t="s">
        <v>279</v>
      </c>
      <c r="M2752" t="s">
        <v>291</v>
      </c>
      <c r="N2752">
        <v>2</v>
      </c>
      <c r="O2752">
        <v>1</v>
      </c>
      <c r="P2752">
        <v>74.599999999999994</v>
      </c>
      <c r="Q2752">
        <v>1</v>
      </c>
      <c r="R2752">
        <v>74.599999999999994</v>
      </c>
      <c r="S2752">
        <v>2</v>
      </c>
      <c r="T2752">
        <v>182.72</v>
      </c>
      <c r="U2752">
        <v>2</v>
      </c>
      <c r="V2752">
        <v>149.19999999999999</v>
      </c>
    </row>
    <row r="2753" spans="1:22" x14ac:dyDescent="0.25">
      <c r="A2753" t="str">
        <f t="shared" si="85"/>
        <v>FILIAL</v>
      </c>
      <c r="B2753" t="str">
        <f t="shared" si="86"/>
        <v>LOJA FISICA</v>
      </c>
      <c r="C2753" t="s">
        <v>18</v>
      </c>
      <c r="D2753" t="s">
        <v>614</v>
      </c>
      <c r="E2753">
        <v>142960</v>
      </c>
      <c r="F2753" t="s">
        <v>624</v>
      </c>
      <c r="G2753" s="1">
        <v>7898029550407</v>
      </c>
      <c r="H2753">
        <v>123</v>
      </c>
      <c r="I2753" t="s">
        <v>356</v>
      </c>
      <c r="J2753" t="s">
        <v>319</v>
      </c>
      <c r="K2753" t="s">
        <v>290</v>
      </c>
      <c r="L2753" t="s">
        <v>279</v>
      </c>
      <c r="M2753" t="s">
        <v>291</v>
      </c>
      <c r="N2753">
        <v>1</v>
      </c>
      <c r="O2753">
        <v>1</v>
      </c>
      <c r="P2753">
        <v>74.599999999999994</v>
      </c>
      <c r="Q2753">
        <v>1</v>
      </c>
      <c r="R2753">
        <v>74.45</v>
      </c>
      <c r="S2753">
        <v>2</v>
      </c>
      <c r="T2753">
        <v>149.19999999999999</v>
      </c>
    </row>
    <row r="2754" spans="1:22" x14ac:dyDescent="0.25">
      <c r="A2754" t="str">
        <f t="shared" si="85"/>
        <v>FILIAL</v>
      </c>
      <c r="B2754" t="str">
        <f t="shared" si="86"/>
        <v>LOJA FISICA</v>
      </c>
      <c r="C2754" t="s">
        <v>18</v>
      </c>
      <c r="D2754" t="s">
        <v>614</v>
      </c>
      <c r="E2754">
        <v>97805</v>
      </c>
      <c r="F2754" t="s">
        <v>633</v>
      </c>
      <c r="G2754" s="1">
        <v>7898029550339</v>
      </c>
      <c r="H2754">
        <v>221</v>
      </c>
      <c r="I2754" t="s">
        <v>408</v>
      </c>
      <c r="J2754" t="s">
        <v>375</v>
      </c>
      <c r="K2754" t="s">
        <v>280</v>
      </c>
      <c r="L2754" t="s">
        <v>279</v>
      </c>
      <c r="M2754" t="s">
        <v>286</v>
      </c>
      <c r="N2754">
        <v>0</v>
      </c>
      <c r="O2754">
        <v>2</v>
      </c>
      <c r="P2754">
        <v>148.85</v>
      </c>
      <c r="Q2754">
        <v>1</v>
      </c>
      <c r="R2754">
        <v>74.430000000000007</v>
      </c>
      <c r="S2754">
        <v>2</v>
      </c>
      <c r="T2754">
        <v>140.05000000000001</v>
      </c>
      <c r="U2754">
        <v>1</v>
      </c>
      <c r="V2754">
        <v>70.010000000000005</v>
      </c>
    </row>
    <row r="2755" spans="1:22" x14ac:dyDescent="0.25">
      <c r="A2755" t="str">
        <f t="shared" ref="A2755:A2818" si="87">IF(H2755=90,"CD-TO",IF(H2755=902,"CD-BA",IF(H2755=997,"CD-BH","FILIAL")))</f>
        <v>FILIAL</v>
      </c>
      <c r="B2755" t="str">
        <f t="shared" ref="B2755:B2818" si="88">IF(ISNUMBER(FIND("Ecommerce",I2755)),"ECOMMERCE",
IF(ISNUMBER(FIND("Tele",I2755)),"ECOMMERCE",
IF(ISNUMBER(FIND("Delivery",I2755)),"ECOMMERCE",
IF(ISNUMBER(FIND("DarkStore ",I2755)),"ECOMMERCE",
IF(ISNUMBER(FIND("Compra&amp;Retire",I2755)),"ECOMMERCE",
IF(ISNUMBER(FIND("ECOMMERCE",I2755)),"ECOMMERCE",
IF(ISNUMBER(FIND("E-COMMERCE - TO - 903",I2755)),"ECOMMERCE",
IF(ISNUMBER(FIND("CDI MINAS",I2755)),"CDI MINAS",
IF(ISNUMBER(FIND("CDI BAHIA",I2755)),"CDI BAHIA",
IF(ISNUMBER(FIND("CDI BH",I2755)),"CDI BH","LOJA FISICA"))))))))))</f>
        <v>LOJA FISICA</v>
      </c>
      <c r="C2755" t="s">
        <v>18</v>
      </c>
      <c r="D2755" t="s">
        <v>614</v>
      </c>
      <c r="E2755">
        <v>68213</v>
      </c>
      <c r="F2755" t="s">
        <v>639</v>
      </c>
      <c r="G2755" s="1">
        <v>7898029556812</v>
      </c>
      <c r="H2755">
        <v>233</v>
      </c>
      <c r="I2755" t="s">
        <v>393</v>
      </c>
      <c r="J2755" t="s">
        <v>302</v>
      </c>
      <c r="K2755" t="s">
        <v>285</v>
      </c>
      <c r="L2755" t="s">
        <v>279</v>
      </c>
      <c r="M2755" t="s">
        <v>291</v>
      </c>
      <c r="N2755">
        <v>2</v>
      </c>
      <c r="Q2755">
        <v>1</v>
      </c>
      <c r="R2755">
        <v>74.17</v>
      </c>
      <c r="U2755">
        <v>3</v>
      </c>
      <c r="V2755">
        <v>206.06</v>
      </c>
    </row>
    <row r="2756" spans="1:22" x14ac:dyDescent="0.25">
      <c r="A2756" t="str">
        <f t="shared" si="87"/>
        <v>FILIAL</v>
      </c>
      <c r="B2756" t="str">
        <f t="shared" si="88"/>
        <v>ECOMMERCE</v>
      </c>
      <c r="C2756" t="s">
        <v>18</v>
      </c>
      <c r="D2756" t="s">
        <v>614</v>
      </c>
      <c r="E2756">
        <v>68213</v>
      </c>
      <c r="F2756" t="s">
        <v>639</v>
      </c>
      <c r="G2756" s="1">
        <v>7898029556812</v>
      </c>
      <c r="H2756">
        <v>75</v>
      </c>
      <c r="I2756" t="s">
        <v>507</v>
      </c>
      <c r="J2756" t="s">
        <v>470</v>
      </c>
      <c r="K2756" t="s">
        <v>285</v>
      </c>
      <c r="L2756" t="s">
        <v>279</v>
      </c>
      <c r="M2756" t="s">
        <v>310</v>
      </c>
      <c r="Q2756">
        <v>1</v>
      </c>
      <c r="R2756">
        <v>74.17</v>
      </c>
    </row>
    <row r="2757" spans="1:22" x14ac:dyDescent="0.25">
      <c r="A2757" t="str">
        <f t="shared" si="87"/>
        <v>FILIAL</v>
      </c>
      <c r="B2757" t="str">
        <f t="shared" si="88"/>
        <v>LOJA FISICA</v>
      </c>
      <c r="C2757" t="s">
        <v>18</v>
      </c>
      <c r="D2757" t="s">
        <v>614</v>
      </c>
      <c r="E2757">
        <v>97805</v>
      </c>
      <c r="F2757" t="s">
        <v>633</v>
      </c>
      <c r="G2757" s="1">
        <v>7898029550339</v>
      </c>
      <c r="H2757">
        <v>123</v>
      </c>
      <c r="I2757" t="s">
        <v>356</v>
      </c>
      <c r="J2757" t="s">
        <v>319</v>
      </c>
      <c r="K2757" t="s">
        <v>290</v>
      </c>
      <c r="L2757" t="s">
        <v>279</v>
      </c>
      <c r="M2757" t="s">
        <v>291</v>
      </c>
      <c r="N2757">
        <v>2</v>
      </c>
      <c r="Q2757">
        <v>1</v>
      </c>
      <c r="R2757">
        <v>73.5</v>
      </c>
      <c r="S2757">
        <v>2</v>
      </c>
      <c r="T2757">
        <v>183.74</v>
      </c>
    </row>
    <row r="2758" spans="1:22" x14ac:dyDescent="0.25">
      <c r="A2758" t="str">
        <f t="shared" si="87"/>
        <v>FILIAL</v>
      </c>
      <c r="B2758" t="str">
        <f t="shared" si="88"/>
        <v>LOJA FISICA</v>
      </c>
      <c r="C2758" t="s">
        <v>18</v>
      </c>
      <c r="D2758" t="s">
        <v>614</v>
      </c>
      <c r="E2758">
        <v>97805</v>
      </c>
      <c r="F2758" t="s">
        <v>633</v>
      </c>
      <c r="G2758" s="1">
        <v>7898029550339</v>
      </c>
      <c r="H2758">
        <v>213</v>
      </c>
      <c r="I2758" t="s">
        <v>324</v>
      </c>
      <c r="J2758" t="s">
        <v>325</v>
      </c>
      <c r="K2758" t="s">
        <v>290</v>
      </c>
      <c r="L2758" t="s">
        <v>279</v>
      </c>
      <c r="M2758" t="s">
        <v>286</v>
      </c>
      <c r="N2758">
        <v>1</v>
      </c>
      <c r="O2758">
        <v>2</v>
      </c>
      <c r="P2758">
        <v>147</v>
      </c>
      <c r="Q2758">
        <v>1</v>
      </c>
      <c r="R2758">
        <v>73.5</v>
      </c>
      <c r="S2758">
        <v>2</v>
      </c>
      <c r="T2758">
        <v>165.37</v>
      </c>
      <c r="U2758">
        <v>2</v>
      </c>
      <c r="V2758">
        <v>165.37</v>
      </c>
    </row>
    <row r="2759" spans="1:22" x14ac:dyDescent="0.25">
      <c r="A2759" t="str">
        <f t="shared" si="87"/>
        <v>FILIAL</v>
      </c>
      <c r="B2759" t="str">
        <f t="shared" si="88"/>
        <v>LOJA FISICA</v>
      </c>
      <c r="C2759" t="s">
        <v>18</v>
      </c>
      <c r="D2759" t="s">
        <v>614</v>
      </c>
      <c r="E2759">
        <v>97805</v>
      </c>
      <c r="F2759" t="s">
        <v>633</v>
      </c>
      <c r="G2759" s="1">
        <v>7898029550339</v>
      </c>
      <c r="H2759">
        <v>228</v>
      </c>
      <c r="I2759" t="s">
        <v>335</v>
      </c>
      <c r="J2759" t="s">
        <v>336</v>
      </c>
      <c r="K2759" t="s">
        <v>290</v>
      </c>
      <c r="L2759" t="s">
        <v>279</v>
      </c>
      <c r="M2759" t="s">
        <v>291</v>
      </c>
      <c r="N2759">
        <v>1</v>
      </c>
      <c r="Q2759">
        <v>1</v>
      </c>
      <c r="R2759">
        <v>73.5</v>
      </c>
      <c r="U2759">
        <v>1</v>
      </c>
      <c r="V2759">
        <v>73.5</v>
      </c>
    </row>
    <row r="2760" spans="1:22" x14ac:dyDescent="0.25">
      <c r="A2760" t="str">
        <f t="shared" si="87"/>
        <v>FILIAL</v>
      </c>
      <c r="B2760" t="str">
        <f t="shared" si="88"/>
        <v>LOJA FISICA</v>
      </c>
      <c r="C2760" t="s">
        <v>18</v>
      </c>
      <c r="D2760" t="s">
        <v>614</v>
      </c>
      <c r="E2760">
        <v>97805</v>
      </c>
      <c r="F2760" t="s">
        <v>633</v>
      </c>
      <c r="G2760" s="1">
        <v>7898029550339</v>
      </c>
      <c r="H2760">
        <v>65</v>
      </c>
      <c r="I2760" t="s">
        <v>288</v>
      </c>
      <c r="J2760" t="s">
        <v>289</v>
      </c>
      <c r="K2760" t="s">
        <v>290</v>
      </c>
      <c r="L2760" t="s">
        <v>279</v>
      </c>
      <c r="M2760" t="s">
        <v>297</v>
      </c>
      <c r="N2760">
        <v>2</v>
      </c>
      <c r="Q2760">
        <v>1</v>
      </c>
      <c r="R2760">
        <v>73.5</v>
      </c>
      <c r="S2760">
        <v>1</v>
      </c>
      <c r="T2760">
        <v>73.5</v>
      </c>
      <c r="U2760">
        <v>2</v>
      </c>
      <c r="V2760">
        <v>146.99</v>
      </c>
    </row>
    <row r="2761" spans="1:22" x14ac:dyDescent="0.25">
      <c r="A2761" t="str">
        <f t="shared" si="87"/>
        <v>FILIAL</v>
      </c>
      <c r="B2761" t="str">
        <f t="shared" si="88"/>
        <v>LOJA FISICA</v>
      </c>
      <c r="C2761" t="s">
        <v>18</v>
      </c>
      <c r="D2761" t="s">
        <v>614</v>
      </c>
      <c r="E2761">
        <v>152475</v>
      </c>
      <c r="F2761" t="s">
        <v>615</v>
      </c>
      <c r="G2761" s="1">
        <v>7898029550803</v>
      </c>
      <c r="H2761">
        <v>145</v>
      </c>
      <c r="I2761" t="s">
        <v>40</v>
      </c>
      <c r="J2761" t="s">
        <v>309</v>
      </c>
      <c r="K2761" t="s">
        <v>290</v>
      </c>
      <c r="L2761" t="s">
        <v>279</v>
      </c>
      <c r="M2761" t="s">
        <v>297</v>
      </c>
      <c r="N2761">
        <v>1</v>
      </c>
      <c r="Q2761">
        <v>1</v>
      </c>
      <c r="R2761">
        <v>73.2</v>
      </c>
    </row>
    <row r="2762" spans="1:22" x14ac:dyDescent="0.25">
      <c r="A2762" t="str">
        <f t="shared" si="87"/>
        <v>FILIAL</v>
      </c>
      <c r="B2762" t="str">
        <f t="shared" si="88"/>
        <v>LOJA FISICA</v>
      </c>
      <c r="C2762" t="s">
        <v>18</v>
      </c>
      <c r="D2762" t="s">
        <v>614</v>
      </c>
      <c r="E2762">
        <v>152475</v>
      </c>
      <c r="F2762" t="s">
        <v>615</v>
      </c>
      <c r="G2762" s="1">
        <v>7898029550803</v>
      </c>
      <c r="H2762">
        <v>173</v>
      </c>
      <c r="I2762" t="s">
        <v>455</v>
      </c>
      <c r="J2762" t="s">
        <v>289</v>
      </c>
      <c r="K2762" t="s">
        <v>290</v>
      </c>
      <c r="L2762" t="s">
        <v>279</v>
      </c>
      <c r="M2762" t="s">
        <v>297</v>
      </c>
      <c r="N2762">
        <v>2</v>
      </c>
      <c r="Q2762">
        <v>1</v>
      </c>
      <c r="R2762">
        <v>73.2</v>
      </c>
      <c r="S2762">
        <v>1</v>
      </c>
      <c r="T2762">
        <v>73.2</v>
      </c>
    </row>
    <row r="2763" spans="1:22" x14ac:dyDescent="0.25">
      <c r="A2763" t="str">
        <f t="shared" si="87"/>
        <v>FILIAL</v>
      </c>
      <c r="B2763" t="str">
        <f t="shared" si="88"/>
        <v>LOJA FISICA</v>
      </c>
      <c r="C2763" t="s">
        <v>18</v>
      </c>
      <c r="D2763" t="s">
        <v>614</v>
      </c>
      <c r="E2763">
        <v>152475</v>
      </c>
      <c r="F2763" t="s">
        <v>615</v>
      </c>
      <c r="G2763" s="1">
        <v>7898029550803</v>
      </c>
      <c r="H2763">
        <v>247</v>
      </c>
      <c r="I2763" t="s">
        <v>363</v>
      </c>
      <c r="J2763" t="s">
        <v>305</v>
      </c>
      <c r="K2763" t="s">
        <v>290</v>
      </c>
      <c r="L2763" t="s">
        <v>279</v>
      </c>
      <c r="M2763" t="s">
        <v>291</v>
      </c>
      <c r="N2763">
        <v>2</v>
      </c>
      <c r="Q2763">
        <v>1</v>
      </c>
      <c r="R2763">
        <v>73.2</v>
      </c>
    </row>
    <row r="2764" spans="1:22" x14ac:dyDescent="0.25">
      <c r="A2764" t="str">
        <f t="shared" si="87"/>
        <v>FILIAL</v>
      </c>
      <c r="B2764" t="str">
        <f t="shared" si="88"/>
        <v>LOJA FISICA</v>
      </c>
      <c r="C2764" t="s">
        <v>18</v>
      </c>
      <c r="D2764" t="s">
        <v>614</v>
      </c>
      <c r="E2764">
        <v>152475</v>
      </c>
      <c r="F2764" t="s">
        <v>615</v>
      </c>
      <c r="G2764" s="1">
        <v>7898029550803</v>
      </c>
      <c r="H2764">
        <v>31</v>
      </c>
      <c r="I2764" t="s">
        <v>60</v>
      </c>
      <c r="J2764" t="s">
        <v>305</v>
      </c>
      <c r="K2764" t="s">
        <v>290</v>
      </c>
      <c r="L2764" t="s">
        <v>279</v>
      </c>
      <c r="M2764" t="s">
        <v>297</v>
      </c>
      <c r="N2764">
        <v>2</v>
      </c>
      <c r="Q2764">
        <v>1</v>
      </c>
      <c r="R2764">
        <v>73.2</v>
      </c>
      <c r="S2764">
        <v>1</v>
      </c>
      <c r="T2764">
        <v>73.2</v>
      </c>
      <c r="U2764">
        <v>1</v>
      </c>
      <c r="V2764">
        <v>91.5</v>
      </c>
    </row>
    <row r="2765" spans="1:22" x14ac:dyDescent="0.25">
      <c r="A2765" t="str">
        <f t="shared" si="87"/>
        <v>FILIAL</v>
      </c>
      <c r="B2765" t="str">
        <f t="shared" si="88"/>
        <v>LOJA FISICA</v>
      </c>
      <c r="C2765" t="s">
        <v>18</v>
      </c>
      <c r="D2765" t="s">
        <v>614</v>
      </c>
      <c r="E2765">
        <v>152475</v>
      </c>
      <c r="F2765" t="s">
        <v>615</v>
      </c>
      <c r="G2765" s="1">
        <v>7898029550803</v>
      </c>
      <c r="H2765">
        <v>80</v>
      </c>
      <c r="I2765" t="s">
        <v>153</v>
      </c>
      <c r="J2765" t="s">
        <v>305</v>
      </c>
      <c r="K2765" t="s">
        <v>290</v>
      </c>
      <c r="L2765" t="s">
        <v>279</v>
      </c>
      <c r="M2765" t="s">
        <v>291</v>
      </c>
      <c r="N2765">
        <v>1</v>
      </c>
      <c r="Q2765">
        <v>1</v>
      </c>
      <c r="R2765">
        <v>73.2</v>
      </c>
    </row>
    <row r="2766" spans="1:22" x14ac:dyDescent="0.25">
      <c r="A2766" t="str">
        <f t="shared" si="87"/>
        <v>FILIAL</v>
      </c>
      <c r="B2766" t="str">
        <f t="shared" si="88"/>
        <v>LOJA FISICA</v>
      </c>
      <c r="C2766" t="s">
        <v>18</v>
      </c>
      <c r="D2766" t="s">
        <v>614</v>
      </c>
      <c r="E2766">
        <v>152475</v>
      </c>
      <c r="F2766" t="s">
        <v>615</v>
      </c>
      <c r="G2766" s="1">
        <v>7898029550803</v>
      </c>
      <c r="H2766">
        <v>148</v>
      </c>
      <c r="I2766" t="s">
        <v>175</v>
      </c>
      <c r="J2766" t="s">
        <v>305</v>
      </c>
      <c r="K2766" t="s">
        <v>290</v>
      </c>
      <c r="L2766" t="s">
        <v>279</v>
      </c>
      <c r="M2766" t="s">
        <v>291</v>
      </c>
      <c r="N2766">
        <v>2</v>
      </c>
      <c r="Q2766">
        <v>1</v>
      </c>
      <c r="R2766">
        <v>73.05</v>
      </c>
      <c r="U2766">
        <v>3</v>
      </c>
      <c r="V2766">
        <v>219.45</v>
      </c>
    </row>
    <row r="2767" spans="1:22" x14ac:dyDescent="0.25">
      <c r="A2767" t="str">
        <f t="shared" si="87"/>
        <v>FILIAL</v>
      </c>
      <c r="B2767" t="str">
        <f t="shared" si="88"/>
        <v>LOJA FISICA</v>
      </c>
      <c r="C2767" t="s">
        <v>18</v>
      </c>
      <c r="D2767" t="s">
        <v>614</v>
      </c>
      <c r="E2767">
        <v>50692</v>
      </c>
      <c r="F2767" t="s">
        <v>626</v>
      </c>
      <c r="G2767" s="1">
        <v>7898029552203</v>
      </c>
      <c r="H2767">
        <v>157</v>
      </c>
      <c r="I2767" t="s">
        <v>25</v>
      </c>
      <c r="J2767" t="s">
        <v>284</v>
      </c>
      <c r="K2767" t="s">
        <v>285</v>
      </c>
      <c r="L2767" t="s">
        <v>279</v>
      </c>
      <c r="M2767" t="s">
        <v>286</v>
      </c>
      <c r="N2767">
        <v>3</v>
      </c>
      <c r="O2767">
        <v>1</v>
      </c>
      <c r="P2767">
        <v>71.989999999999995</v>
      </c>
      <c r="Q2767">
        <v>2</v>
      </c>
      <c r="R2767">
        <v>72.989999999999995</v>
      </c>
      <c r="S2767">
        <v>3</v>
      </c>
      <c r="T2767">
        <v>239.8</v>
      </c>
      <c r="U2767">
        <v>6</v>
      </c>
      <c r="V2767">
        <v>447.03</v>
      </c>
    </row>
    <row r="2768" spans="1:22" x14ac:dyDescent="0.25">
      <c r="A2768" t="str">
        <f t="shared" si="87"/>
        <v>FILIAL</v>
      </c>
      <c r="B2768" t="str">
        <f t="shared" si="88"/>
        <v>LOJA FISICA</v>
      </c>
      <c r="C2768" t="s">
        <v>18</v>
      </c>
      <c r="D2768" t="s">
        <v>614</v>
      </c>
      <c r="E2768">
        <v>97805</v>
      </c>
      <c r="F2768" t="s">
        <v>633</v>
      </c>
      <c r="G2768" s="1">
        <v>7898029550339</v>
      </c>
      <c r="H2768">
        <v>179</v>
      </c>
      <c r="I2768" t="s">
        <v>376</v>
      </c>
      <c r="J2768" t="s">
        <v>314</v>
      </c>
      <c r="K2768" t="s">
        <v>280</v>
      </c>
      <c r="L2768" t="s">
        <v>279</v>
      </c>
      <c r="M2768" t="s">
        <v>286</v>
      </c>
      <c r="N2768">
        <v>1</v>
      </c>
      <c r="O2768">
        <v>2</v>
      </c>
      <c r="P2768">
        <v>143.03</v>
      </c>
      <c r="Q2768">
        <v>1</v>
      </c>
      <c r="R2768">
        <v>72.98</v>
      </c>
      <c r="S2768">
        <v>5</v>
      </c>
      <c r="T2768">
        <v>379.48</v>
      </c>
      <c r="U2768">
        <v>5</v>
      </c>
      <c r="V2768">
        <v>379.48</v>
      </c>
    </row>
    <row r="2769" spans="1:22" x14ac:dyDescent="0.25">
      <c r="A2769" t="str">
        <f t="shared" si="87"/>
        <v>FILIAL</v>
      </c>
      <c r="B2769" t="str">
        <f t="shared" si="88"/>
        <v>LOJA FISICA</v>
      </c>
      <c r="C2769" t="s">
        <v>18</v>
      </c>
      <c r="D2769" t="s">
        <v>614</v>
      </c>
      <c r="E2769">
        <v>152475</v>
      </c>
      <c r="F2769" t="s">
        <v>615</v>
      </c>
      <c r="G2769" s="1">
        <v>7898029550803</v>
      </c>
      <c r="H2769">
        <v>179</v>
      </c>
      <c r="I2769" t="s">
        <v>376</v>
      </c>
      <c r="J2769" t="s">
        <v>314</v>
      </c>
      <c r="K2769" t="s">
        <v>280</v>
      </c>
      <c r="L2769" t="s">
        <v>279</v>
      </c>
      <c r="M2769" t="s">
        <v>291</v>
      </c>
      <c r="N2769">
        <v>2</v>
      </c>
      <c r="O2769">
        <v>1</v>
      </c>
      <c r="P2769">
        <v>69.760000000000005</v>
      </c>
      <c r="Q2769">
        <v>1</v>
      </c>
      <c r="R2769">
        <v>72.69</v>
      </c>
      <c r="S2769">
        <v>2</v>
      </c>
      <c r="T2769">
        <v>159.88999999999999</v>
      </c>
      <c r="U2769">
        <v>2</v>
      </c>
      <c r="V2769">
        <v>145.38</v>
      </c>
    </row>
    <row r="2770" spans="1:22" x14ac:dyDescent="0.25">
      <c r="A2770" t="str">
        <f t="shared" si="87"/>
        <v>FILIAL</v>
      </c>
      <c r="B2770" t="str">
        <f t="shared" si="88"/>
        <v>LOJA FISICA</v>
      </c>
      <c r="C2770" t="s">
        <v>18</v>
      </c>
      <c r="D2770" t="s">
        <v>614</v>
      </c>
      <c r="E2770">
        <v>68213</v>
      </c>
      <c r="F2770" t="s">
        <v>639</v>
      </c>
      <c r="G2770" s="1">
        <v>7898029556812</v>
      </c>
      <c r="H2770">
        <v>22</v>
      </c>
      <c r="I2770" t="s">
        <v>37</v>
      </c>
      <c r="J2770" t="s">
        <v>287</v>
      </c>
      <c r="K2770" t="s">
        <v>285</v>
      </c>
      <c r="L2770" t="s">
        <v>279</v>
      </c>
      <c r="M2770" t="s">
        <v>291</v>
      </c>
      <c r="N2770">
        <v>4</v>
      </c>
      <c r="Q2770">
        <v>1</v>
      </c>
      <c r="R2770">
        <v>72.489999999999995</v>
      </c>
      <c r="S2770">
        <v>3</v>
      </c>
      <c r="T2770">
        <v>200.82</v>
      </c>
      <c r="U2770">
        <v>3</v>
      </c>
      <c r="V2770">
        <v>200.82</v>
      </c>
    </row>
    <row r="2771" spans="1:22" x14ac:dyDescent="0.25">
      <c r="A2771" t="str">
        <f t="shared" si="87"/>
        <v>FILIAL</v>
      </c>
      <c r="B2771" t="str">
        <f t="shared" si="88"/>
        <v>ECOMMERCE</v>
      </c>
      <c r="C2771" t="s">
        <v>18</v>
      </c>
      <c r="D2771" t="s">
        <v>614</v>
      </c>
      <c r="E2771">
        <v>152475</v>
      </c>
      <c r="F2771" t="s">
        <v>615</v>
      </c>
      <c r="G2771" s="1">
        <v>7898029550803</v>
      </c>
      <c r="H2771">
        <v>22</v>
      </c>
      <c r="I2771" t="s">
        <v>571</v>
      </c>
      <c r="J2771" t="s">
        <v>287</v>
      </c>
      <c r="K2771" t="s">
        <v>285</v>
      </c>
      <c r="L2771" t="s">
        <v>279</v>
      </c>
      <c r="M2771" t="s">
        <v>310</v>
      </c>
      <c r="Q2771">
        <v>1</v>
      </c>
      <c r="R2771">
        <v>72.42</v>
      </c>
    </row>
    <row r="2772" spans="1:22" x14ac:dyDescent="0.25">
      <c r="A2772" t="str">
        <f t="shared" si="87"/>
        <v>FILIAL</v>
      </c>
      <c r="B2772" t="str">
        <f t="shared" si="88"/>
        <v>LOJA FISICA</v>
      </c>
      <c r="C2772" t="s">
        <v>18</v>
      </c>
      <c r="D2772" t="s">
        <v>614</v>
      </c>
      <c r="E2772">
        <v>142960</v>
      </c>
      <c r="F2772" t="s">
        <v>624</v>
      </c>
      <c r="G2772" s="1">
        <v>7898029550407</v>
      </c>
      <c r="H2772">
        <v>102</v>
      </c>
      <c r="I2772" t="s">
        <v>168</v>
      </c>
      <c r="J2772" t="s">
        <v>322</v>
      </c>
      <c r="K2772" t="s">
        <v>285</v>
      </c>
      <c r="L2772" t="s">
        <v>279</v>
      </c>
      <c r="M2772" t="s">
        <v>286</v>
      </c>
      <c r="N2772">
        <v>4</v>
      </c>
      <c r="O2772">
        <v>3</v>
      </c>
      <c r="P2772">
        <v>216.98</v>
      </c>
      <c r="Q2772">
        <v>1</v>
      </c>
      <c r="R2772">
        <v>72.33</v>
      </c>
      <c r="S2772">
        <v>4</v>
      </c>
      <c r="T2772">
        <v>354.29</v>
      </c>
      <c r="U2772">
        <v>4</v>
      </c>
      <c r="V2772">
        <v>289.32</v>
      </c>
    </row>
    <row r="2773" spans="1:22" x14ac:dyDescent="0.25">
      <c r="A2773" t="str">
        <f t="shared" si="87"/>
        <v>FILIAL</v>
      </c>
      <c r="B2773" t="str">
        <f t="shared" si="88"/>
        <v>ECOMMERCE</v>
      </c>
      <c r="C2773" t="s">
        <v>18</v>
      </c>
      <c r="D2773" t="s">
        <v>614</v>
      </c>
      <c r="E2773">
        <v>142960</v>
      </c>
      <c r="F2773" t="s">
        <v>624</v>
      </c>
      <c r="G2773" s="1">
        <v>7898029550407</v>
      </c>
      <c r="H2773">
        <v>11</v>
      </c>
      <c r="I2773" t="s">
        <v>23</v>
      </c>
      <c r="J2773" t="s">
        <v>284</v>
      </c>
      <c r="K2773" t="s">
        <v>285</v>
      </c>
      <c r="L2773" t="s">
        <v>279</v>
      </c>
      <c r="M2773" t="s">
        <v>310</v>
      </c>
      <c r="Q2773">
        <v>1</v>
      </c>
      <c r="R2773">
        <v>72.33</v>
      </c>
      <c r="S2773">
        <v>1</v>
      </c>
      <c r="T2773">
        <v>83.86</v>
      </c>
      <c r="U2773">
        <v>1</v>
      </c>
      <c r="V2773">
        <v>83.86</v>
      </c>
    </row>
    <row r="2774" spans="1:22" x14ac:dyDescent="0.25">
      <c r="A2774" t="str">
        <f t="shared" si="87"/>
        <v>FILIAL</v>
      </c>
      <c r="B2774" t="str">
        <f t="shared" si="88"/>
        <v>LOJA FISICA</v>
      </c>
      <c r="C2774" t="s">
        <v>18</v>
      </c>
      <c r="D2774" t="s">
        <v>614</v>
      </c>
      <c r="E2774">
        <v>142960</v>
      </c>
      <c r="F2774" t="s">
        <v>624</v>
      </c>
      <c r="G2774" s="1">
        <v>7898029550407</v>
      </c>
      <c r="H2774">
        <v>110</v>
      </c>
      <c r="I2774" t="s">
        <v>96</v>
      </c>
      <c r="J2774" t="s">
        <v>303</v>
      </c>
      <c r="K2774" t="s">
        <v>285</v>
      </c>
      <c r="L2774" t="s">
        <v>279</v>
      </c>
      <c r="M2774" t="s">
        <v>291</v>
      </c>
      <c r="N2774">
        <v>1</v>
      </c>
      <c r="Q2774">
        <v>1</v>
      </c>
      <c r="R2774">
        <v>72.33</v>
      </c>
      <c r="S2774">
        <v>1</v>
      </c>
      <c r="T2774">
        <v>104.82</v>
      </c>
      <c r="U2774">
        <v>1</v>
      </c>
      <c r="V2774">
        <v>84.82</v>
      </c>
    </row>
    <row r="2775" spans="1:22" x14ac:dyDescent="0.25">
      <c r="A2775" t="str">
        <f t="shared" si="87"/>
        <v>FILIAL</v>
      </c>
      <c r="B2775" t="str">
        <f t="shared" si="88"/>
        <v>LOJA FISICA</v>
      </c>
      <c r="C2775" t="s">
        <v>18</v>
      </c>
      <c r="D2775" t="s">
        <v>614</v>
      </c>
      <c r="E2775">
        <v>142960</v>
      </c>
      <c r="F2775" t="s">
        <v>624</v>
      </c>
      <c r="G2775" s="1">
        <v>7898029550407</v>
      </c>
      <c r="H2775">
        <v>113</v>
      </c>
      <c r="I2775" t="s">
        <v>134</v>
      </c>
      <c r="J2775" t="s">
        <v>292</v>
      </c>
      <c r="K2775" t="s">
        <v>285</v>
      </c>
      <c r="L2775" t="s">
        <v>279</v>
      </c>
      <c r="M2775" t="s">
        <v>291</v>
      </c>
      <c r="N2775">
        <v>2</v>
      </c>
      <c r="Q2775">
        <v>1</v>
      </c>
      <c r="R2775">
        <v>72.33</v>
      </c>
      <c r="S2775">
        <v>2</v>
      </c>
      <c r="T2775">
        <v>177.15</v>
      </c>
      <c r="U2775">
        <v>1</v>
      </c>
      <c r="V2775">
        <v>72.33</v>
      </c>
    </row>
    <row r="2776" spans="1:22" x14ac:dyDescent="0.25">
      <c r="A2776" t="str">
        <f t="shared" si="87"/>
        <v>FILIAL</v>
      </c>
      <c r="B2776" t="str">
        <f t="shared" si="88"/>
        <v>LOJA FISICA</v>
      </c>
      <c r="C2776" t="s">
        <v>18</v>
      </c>
      <c r="D2776" t="s">
        <v>614</v>
      </c>
      <c r="E2776">
        <v>142960</v>
      </c>
      <c r="F2776" t="s">
        <v>624</v>
      </c>
      <c r="G2776" s="1">
        <v>7898029550407</v>
      </c>
      <c r="H2776">
        <v>134</v>
      </c>
      <c r="I2776" t="s">
        <v>120</v>
      </c>
      <c r="J2776" t="s">
        <v>331</v>
      </c>
      <c r="K2776" t="s">
        <v>285</v>
      </c>
      <c r="L2776" t="s">
        <v>279</v>
      </c>
      <c r="M2776" t="s">
        <v>291</v>
      </c>
      <c r="N2776">
        <v>2</v>
      </c>
      <c r="Q2776">
        <v>1</v>
      </c>
      <c r="R2776">
        <v>72.33</v>
      </c>
      <c r="S2776">
        <v>3</v>
      </c>
      <c r="T2776">
        <v>216.98</v>
      </c>
    </row>
    <row r="2777" spans="1:22" x14ac:dyDescent="0.25">
      <c r="A2777" t="str">
        <f t="shared" si="87"/>
        <v>FILIAL</v>
      </c>
      <c r="B2777" t="str">
        <f t="shared" si="88"/>
        <v>LOJA FISICA</v>
      </c>
      <c r="C2777" t="s">
        <v>18</v>
      </c>
      <c r="D2777" t="s">
        <v>614</v>
      </c>
      <c r="E2777">
        <v>142960</v>
      </c>
      <c r="F2777" t="s">
        <v>624</v>
      </c>
      <c r="G2777" s="1">
        <v>7898029550407</v>
      </c>
      <c r="H2777">
        <v>142</v>
      </c>
      <c r="I2777" t="s">
        <v>173</v>
      </c>
      <c r="J2777" t="s">
        <v>301</v>
      </c>
      <c r="K2777" t="s">
        <v>285</v>
      </c>
      <c r="L2777" t="s">
        <v>279</v>
      </c>
      <c r="M2777" t="s">
        <v>291</v>
      </c>
      <c r="N2777">
        <v>2</v>
      </c>
      <c r="Q2777">
        <v>1</v>
      </c>
      <c r="R2777">
        <v>72.33</v>
      </c>
      <c r="S2777">
        <v>4</v>
      </c>
      <c r="T2777">
        <v>289.31</v>
      </c>
      <c r="U2777">
        <v>2</v>
      </c>
      <c r="V2777">
        <v>144.66</v>
      </c>
    </row>
    <row r="2778" spans="1:22" x14ac:dyDescent="0.25">
      <c r="A2778" t="str">
        <f t="shared" si="87"/>
        <v>FILIAL</v>
      </c>
      <c r="B2778" t="str">
        <f t="shared" si="88"/>
        <v>LOJA FISICA</v>
      </c>
      <c r="C2778" t="s">
        <v>18</v>
      </c>
      <c r="D2778" t="s">
        <v>614</v>
      </c>
      <c r="E2778">
        <v>142960</v>
      </c>
      <c r="F2778" t="s">
        <v>624</v>
      </c>
      <c r="G2778" s="1">
        <v>7898029550407</v>
      </c>
      <c r="H2778">
        <v>175</v>
      </c>
      <c r="I2778" t="s">
        <v>63</v>
      </c>
      <c r="J2778" t="s">
        <v>509</v>
      </c>
      <c r="K2778" t="s">
        <v>285</v>
      </c>
      <c r="L2778" t="s">
        <v>279</v>
      </c>
      <c r="M2778" t="s">
        <v>291</v>
      </c>
      <c r="N2778">
        <v>2</v>
      </c>
      <c r="Q2778">
        <v>1</v>
      </c>
      <c r="R2778">
        <v>72.33</v>
      </c>
      <c r="S2778">
        <v>2</v>
      </c>
      <c r="T2778">
        <v>144.66</v>
      </c>
      <c r="U2778">
        <v>2</v>
      </c>
      <c r="V2778">
        <v>144.66</v>
      </c>
    </row>
    <row r="2779" spans="1:22" x14ac:dyDescent="0.25">
      <c r="A2779" t="str">
        <f t="shared" si="87"/>
        <v>FILIAL</v>
      </c>
      <c r="B2779" t="str">
        <f t="shared" si="88"/>
        <v>LOJA FISICA</v>
      </c>
      <c r="C2779" t="s">
        <v>18</v>
      </c>
      <c r="D2779" t="s">
        <v>614</v>
      </c>
      <c r="E2779">
        <v>142960</v>
      </c>
      <c r="F2779" t="s">
        <v>624</v>
      </c>
      <c r="G2779" s="1">
        <v>7898029550407</v>
      </c>
      <c r="H2779">
        <v>185</v>
      </c>
      <c r="I2779" t="s">
        <v>358</v>
      </c>
      <c r="J2779" t="s">
        <v>359</v>
      </c>
      <c r="K2779" t="s">
        <v>285</v>
      </c>
      <c r="L2779" t="s">
        <v>279</v>
      </c>
      <c r="M2779" t="s">
        <v>291</v>
      </c>
      <c r="N2779">
        <v>1</v>
      </c>
      <c r="O2779">
        <v>1</v>
      </c>
      <c r="P2779">
        <v>72.33</v>
      </c>
      <c r="Q2779">
        <v>1</v>
      </c>
      <c r="R2779">
        <v>72.33</v>
      </c>
      <c r="S2779">
        <v>1</v>
      </c>
      <c r="T2779">
        <v>72.33</v>
      </c>
      <c r="U2779">
        <v>3</v>
      </c>
      <c r="V2779">
        <v>216.98</v>
      </c>
    </row>
    <row r="2780" spans="1:22" x14ac:dyDescent="0.25">
      <c r="A2780" t="str">
        <f t="shared" si="87"/>
        <v>FILIAL</v>
      </c>
      <c r="B2780" t="str">
        <f t="shared" si="88"/>
        <v>LOJA FISICA</v>
      </c>
      <c r="C2780" t="s">
        <v>18</v>
      </c>
      <c r="D2780" t="s">
        <v>614</v>
      </c>
      <c r="E2780">
        <v>142960</v>
      </c>
      <c r="F2780" t="s">
        <v>624</v>
      </c>
      <c r="G2780" s="1">
        <v>7898029550407</v>
      </c>
      <c r="H2780">
        <v>199</v>
      </c>
      <c r="I2780" t="s">
        <v>399</v>
      </c>
      <c r="J2780" t="s">
        <v>400</v>
      </c>
      <c r="K2780" t="s">
        <v>285</v>
      </c>
      <c r="L2780" t="s">
        <v>279</v>
      </c>
      <c r="M2780" t="s">
        <v>291</v>
      </c>
      <c r="N2780">
        <v>1</v>
      </c>
      <c r="Q2780">
        <v>1</v>
      </c>
      <c r="R2780">
        <v>72.33</v>
      </c>
      <c r="S2780">
        <v>1</v>
      </c>
      <c r="T2780">
        <v>72.33</v>
      </c>
    </row>
    <row r="2781" spans="1:22" x14ac:dyDescent="0.25">
      <c r="A2781" t="str">
        <f t="shared" si="87"/>
        <v>FILIAL</v>
      </c>
      <c r="B2781" t="str">
        <f t="shared" si="88"/>
        <v>LOJA FISICA</v>
      </c>
      <c r="C2781" t="s">
        <v>18</v>
      </c>
      <c r="D2781" t="s">
        <v>614</v>
      </c>
      <c r="E2781">
        <v>142960</v>
      </c>
      <c r="F2781" t="s">
        <v>624</v>
      </c>
      <c r="G2781" s="1">
        <v>7898029550407</v>
      </c>
      <c r="H2781">
        <v>203</v>
      </c>
      <c r="I2781" t="s">
        <v>518</v>
      </c>
      <c r="J2781" t="s">
        <v>307</v>
      </c>
      <c r="K2781" t="s">
        <v>285</v>
      </c>
      <c r="L2781" t="s">
        <v>279</v>
      </c>
      <c r="M2781" t="s">
        <v>291</v>
      </c>
      <c r="N2781">
        <v>3</v>
      </c>
      <c r="Q2781">
        <v>1</v>
      </c>
      <c r="R2781">
        <v>72.33</v>
      </c>
      <c r="S2781">
        <v>2</v>
      </c>
      <c r="T2781">
        <v>177.12</v>
      </c>
      <c r="U2781">
        <v>3</v>
      </c>
      <c r="V2781">
        <v>216.98</v>
      </c>
    </row>
    <row r="2782" spans="1:22" x14ac:dyDescent="0.25">
      <c r="A2782" t="str">
        <f t="shared" si="87"/>
        <v>FILIAL</v>
      </c>
      <c r="B2782" t="str">
        <f t="shared" si="88"/>
        <v>LOJA FISICA</v>
      </c>
      <c r="C2782" t="s">
        <v>18</v>
      </c>
      <c r="D2782" t="s">
        <v>614</v>
      </c>
      <c r="E2782">
        <v>142960</v>
      </c>
      <c r="F2782" t="s">
        <v>624</v>
      </c>
      <c r="G2782" s="1">
        <v>7898029550407</v>
      </c>
      <c r="H2782">
        <v>205</v>
      </c>
      <c r="I2782" t="s">
        <v>340</v>
      </c>
      <c r="J2782" t="s">
        <v>341</v>
      </c>
      <c r="K2782" t="s">
        <v>285</v>
      </c>
      <c r="L2782" t="s">
        <v>279</v>
      </c>
      <c r="M2782" t="s">
        <v>291</v>
      </c>
      <c r="N2782">
        <v>1</v>
      </c>
      <c r="Q2782">
        <v>1</v>
      </c>
      <c r="R2782">
        <v>72.33</v>
      </c>
    </row>
    <row r="2783" spans="1:22" x14ac:dyDescent="0.25">
      <c r="A2783" t="str">
        <f t="shared" si="87"/>
        <v>FILIAL</v>
      </c>
      <c r="B2783" t="str">
        <f t="shared" si="88"/>
        <v>LOJA FISICA</v>
      </c>
      <c r="C2783" t="s">
        <v>18</v>
      </c>
      <c r="D2783" t="s">
        <v>614</v>
      </c>
      <c r="E2783">
        <v>142960</v>
      </c>
      <c r="F2783" t="s">
        <v>624</v>
      </c>
      <c r="G2783" s="1">
        <v>7898029550407</v>
      </c>
      <c r="H2783">
        <v>207</v>
      </c>
      <c r="I2783" t="s">
        <v>406</v>
      </c>
      <c r="J2783" t="s">
        <v>407</v>
      </c>
      <c r="K2783" t="s">
        <v>285</v>
      </c>
      <c r="L2783" t="s">
        <v>279</v>
      </c>
      <c r="M2783" t="s">
        <v>291</v>
      </c>
      <c r="N2783">
        <v>2</v>
      </c>
      <c r="Q2783">
        <v>1</v>
      </c>
      <c r="R2783">
        <v>72.33</v>
      </c>
      <c r="S2783">
        <v>1</v>
      </c>
      <c r="T2783">
        <v>72.33</v>
      </c>
      <c r="U2783">
        <v>1</v>
      </c>
      <c r="V2783">
        <v>82.82</v>
      </c>
    </row>
    <row r="2784" spans="1:22" x14ac:dyDescent="0.25">
      <c r="A2784" t="str">
        <f t="shared" si="87"/>
        <v>FILIAL</v>
      </c>
      <c r="B2784" t="str">
        <f t="shared" si="88"/>
        <v>LOJA FISICA</v>
      </c>
      <c r="C2784" t="s">
        <v>18</v>
      </c>
      <c r="D2784" t="s">
        <v>614</v>
      </c>
      <c r="E2784">
        <v>142960</v>
      </c>
      <c r="F2784" t="s">
        <v>624</v>
      </c>
      <c r="G2784" s="1">
        <v>7898029550407</v>
      </c>
      <c r="H2784">
        <v>37</v>
      </c>
      <c r="I2784" t="s">
        <v>209</v>
      </c>
      <c r="J2784" t="s">
        <v>287</v>
      </c>
      <c r="K2784" t="s">
        <v>285</v>
      </c>
      <c r="L2784" t="s">
        <v>279</v>
      </c>
      <c r="M2784" t="s">
        <v>286</v>
      </c>
      <c r="N2784">
        <v>2</v>
      </c>
      <c r="O2784">
        <v>1</v>
      </c>
      <c r="P2784">
        <v>72.33</v>
      </c>
      <c r="Q2784">
        <v>1</v>
      </c>
      <c r="R2784">
        <v>72.33</v>
      </c>
      <c r="S2784">
        <v>4</v>
      </c>
      <c r="T2784">
        <v>289.32</v>
      </c>
      <c r="U2784">
        <v>5</v>
      </c>
      <c r="V2784">
        <v>361.65</v>
      </c>
    </row>
    <row r="2785" spans="1:22" x14ac:dyDescent="0.25">
      <c r="A2785" t="str">
        <f t="shared" si="87"/>
        <v>FILIAL</v>
      </c>
      <c r="B2785" t="str">
        <f t="shared" si="88"/>
        <v>LOJA FISICA</v>
      </c>
      <c r="C2785" t="s">
        <v>18</v>
      </c>
      <c r="D2785" t="s">
        <v>614</v>
      </c>
      <c r="E2785">
        <v>142960</v>
      </c>
      <c r="F2785" t="s">
        <v>624</v>
      </c>
      <c r="G2785" s="1">
        <v>7898029550407</v>
      </c>
      <c r="H2785">
        <v>50</v>
      </c>
      <c r="I2785" t="s">
        <v>142</v>
      </c>
      <c r="J2785" t="s">
        <v>303</v>
      </c>
      <c r="K2785" t="s">
        <v>285</v>
      </c>
      <c r="L2785" t="s">
        <v>279</v>
      </c>
      <c r="M2785" t="s">
        <v>291</v>
      </c>
      <c r="N2785">
        <v>2</v>
      </c>
      <c r="O2785">
        <v>1</v>
      </c>
      <c r="P2785">
        <v>72.33</v>
      </c>
      <c r="Q2785">
        <v>1</v>
      </c>
      <c r="R2785">
        <v>72.33</v>
      </c>
      <c r="S2785">
        <v>1</v>
      </c>
      <c r="T2785">
        <v>83.86</v>
      </c>
      <c r="U2785">
        <v>1</v>
      </c>
      <c r="V2785">
        <v>72.33</v>
      </c>
    </row>
    <row r="2786" spans="1:22" x14ac:dyDescent="0.25">
      <c r="A2786" t="str">
        <f t="shared" si="87"/>
        <v>FILIAL</v>
      </c>
      <c r="B2786" t="str">
        <f t="shared" si="88"/>
        <v>LOJA FISICA</v>
      </c>
      <c r="C2786" t="s">
        <v>18</v>
      </c>
      <c r="D2786" t="s">
        <v>614</v>
      </c>
      <c r="E2786">
        <v>142960</v>
      </c>
      <c r="F2786" t="s">
        <v>624</v>
      </c>
      <c r="G2786" s="1">
        <v>7898029550407</v>
      </c>
      <c r="H2786">
        <v>52</v>
      </c>
      <c r="I2786" t="s">
        <v>184</v>
      </c>
      <c r="J2786" t="s">
        <v>479</v>
      </c>
      <c r="K2786" t="s">
        <v>285</v>
      </c>
      <c r="L2786" t="s">
        <v>279</v>
      </c>
      <c r="M2786" t="s">
        <v>291</v>
      </c>
      <c r="N2786">
        <v>1</v>
      </c>
      <c r="O2786">
        <v>2</v>
      </c>
      <c r="P2786">
        <v>144.66</v>
      </c>
      <c r="Q2786">
        <v>1</v>
      </c>
      <c r="R2786">
        <v>72.33</v>
      </c>
      <c r="S2786">
        <v>1</v>
      </c>
      <c r="T2786">
        <v>72.33</v>
      </c>
      <c r="U2786">
        <v>1</v>
      </c>
      <c r="V2786">
        <v>72.180000000000007</v>
      </c>
    </row>
    <row r="2787" spans="1:22" x14ac:dyDescent="0.25">
      <c r="A2787" t="str">
        <f t="shared" si="87"/>
        <v>FILIAL</v>
      </c>
      <c r="B2787" t="str">
        <f t="shared" si="88"/>
        <v>LOJA FISICA</v>
      </c>
      <c r="C2787" t="s">
        <v>18</v>
      </c>
      <c r="D2787" t="s">
        <v>614</v>
      </c>
      <c r="E2787">
        <v>142960</v>
      </c>
      <c r="F2787" t="s">
        <v>624</v>
      </c>
      <c r="G2787" s="1">
        <v>7898029550407</v>
      </c>
      <c r="H2787">
        <v>55</v>
      </c>
      <c r="I2787" t="s">
        <v>82</v>
      </c>
      <c r="J2787" t="s">
        <v>304</v>
      </c>
      <c r="K2787" t="s">
        <v>285</v>
      </c>
      <c r="L2787" t="s">
        <v>279</v>
      </c>
      <c r="M2787" t="s">
        <v>297</v>
      </c>
      <c r="N2787">
        <v>3</v>
      </c>
      <c r="Q2787">
        <v>1</v>
      </c>
      <c r="R2787">
        <v>72.33</v>
      </c>
      <c r="S2787">
        <v>3</v>
      </c>
      <c r="T2787">
        <v>249.48</v>
      </c>
      <c r="U2787">
        <v>2</v>
      </c>
      <c r="V2787">
        <v>144.65</v>
      </c>
    </row>
    <row r="2788" spans="1:22" x14ac:dyDescent="0.25">
      <c r="A2788" t="str">
        <f t="shared" si="87"/>
        <v>FILIAL</v>
      </c>
      <c r="B2788" t="str">
        <f t="shared" si="88"/>
        <v>LOJA FISICA</v>
      </c>
      <c r="C2788" t="s">
        <v>18</v>
      </c>
      <c r="D2788" t="s">
        <v>614</v>
      </c>
      <c r="E2788">
        <v>142960</v>
      </c>
      <c r="F2788" t="s">
        <v>624</v>
      </c>
      <c r="G2788" s="1">
        <v>7898029550407</v>
      </c>
      <c r="H2788">
        <v>81</v>
      </c>
      <c r="I2788" t="s">
        <v>90</v>
      </c>
      <c r="J2788" t="s">
        <v>284</v>
      </c>
      <c r="K2788" t="s">
        <v>285</v>
      </c>
      <c r="L2788" t="s">
        <v>279</v>
      </c>
      <c r="M2788" t="s">
        <v>291</v>
      </c>
      <c r="N2788">
        <v>2</v>
      </c>
      <c r="O2788">
        <v>1</v>
      </c>
      <c r="P2788">
        <v>72.33</v>
      </c>
      <c r="Q2788">
        <v>1</v>
      </c>
      <c r="R2788">
        <v>72.33</v>
      </c>
      <c r="S2788">
        <v>1</v>
      </c>
      <c r="T2788">
        <v>83.86</v>
      </c>
      <c r="U2788">
        <v>1</v>
      </c>
      <c r="V2788">
        <v>83.86</v>
      </c>
    </row>
    <row r="2789" spans="1:22" x14ac:dyDescent="0.25">
      <c r="A2789" t="str">
        <f t="shared" si="87"/>
        <v>FILIAL</v>
      </c>
      <c r="B2789" t="str">
        <f t="shared" si="88"/>
        <v>LOJA FISICA</v>
      </c>
      <c r="C2789" t="s">
        <v>18</v>
      </c>
      <c r="D2789" t="s">
        <v>614</v>
      </c>
      <c r="E2789">
        <v>142960</v>
      </c>
      <c r="F2789" t="s">
        <v>624</v>
      </c>
      <c r="G2789" s="1">
        <v>7898029550407</v>
      </c>
      <c r="H2789">
        <v>89</v>
      </c>
      <c r="I2789" t="s">
        <v>77</v>
      </c>
      <c r="J2789" t="s">
        <v>284</v>
      </c>
      <c r="K2789" t="s">
        <v>285</v>
      </c>
      <c r="L2789" t="s">
        <v>279</v>
      </c>
      <c r="M2789" t="s">
        <v>291</v>
      </c>
      <c r="N2789">
        <v>2</v>
      </c>
      <c r="Q2789">
        <v>1</v>
      </c>
      <c r="R2789">
        <v>72.33</v>
      </c>
      <c r="S2789">
        <v>1</v>
      </c>
      <c r="T2789">
        <v>104.82</v>
      </c>
      <c r="U2789">
        <v>3</v>
      </c>
      <c r="V2789">
        <v>249.48</v>
      </c>
    </row>
    <row r="2790" spans="1:22" x14ac:dyDescent="0.25">
      <c r="A2790" t="str">
        <f t="shared" si="87"/>
        <v>FILIAL</v>
      </c>
      <c r="B2790" t="str">
        <f t="shared" si="88"/>
        <v>LOJA FISICA</v>
      </c>
      <c r="C2790" t="s">
        <v>18</v>
      </c>
      <c r="D2790" t="s">
        <v>614</v>
      </c>
      <c r="E2790">
        <v>142960</v>
      </c>
      <c r="F2790" t="s">
        <v>624</v>
      </c>
      <c r="G2790" s="1">
        <v>7898029550407</v>
      </c>
      <c r="H2790">
        <v>152</v>
      </c>
      <c r="I2790" t="s">
        <v>88</v>
      </c>
      <c r="J2790" t="s">
        <v>294</v>
      </c>
      <c r="K2790" t="s">
        <v>285</v>
      </c>
      <c r="L2790" t="s">
        <v>279</v>
      </c>
      <c r="M2790" t="s">
        <v>297</v>
      </c>
      <c r="N2790">
        <v>1</v>
      </c>
      <c r="Q2790">
        <v>1</v>
      </c>
      <c r="R2790">
        <v>72.319999999999993</v>
      </c>
    </row>
    <row r="2791" spans="1:22" x14ac:dyDescent="0.25">
      <c r="A2791" t="str">
        <f t="shared" si="87"/>
        <v>FILIAL</v>
      </c>
      <c r="B2791" t="str">
        <f t="shared" si="88"/>
        <v>LOJA FISICA</v>
      </c>
      <c r="C2791" t="s">
        <v>18</v>
      </c>
      <c r="D2791" t="s">
        <v>614</v>
      </c>
      <c r="E2791">
        <v>142960</v>
      </c>
      <c r="F2791" t="s">
        <v>624</v>
      </c>
      <c r="G2791" s="1">
        <v>7898029550407</v>
      </c>
      <c r="H2791">
        <v>72</v>
      </c>
      <c r="I2791" t="s">
        <v>54</v>
      </c>
      <c r="J2791" t="s">
        <v>294</v>
      </c>
      <c r="K2791" t="s">
        <v>285</v>
      </c>
      <c r="L2791" t="s">
        <v>279</v>
      </c>
      <c r="M2791" t="s">
        <v>291</v>
      </c>
      <c r="N2791">
        <v>1</v>
      </c>
      <c r="O2791">
        <v>1</v>
      </c>
      <c r="P2791">
        <v>72.33</v>
      </c>
      <c r="Q2791">
        <v>1</v>
      </c>
      <c r="R2791">
        <v>72.319999999999993</v>
      </c>
      <c r="S2791">
        <v>1</v>
      </c>
      <c r="T2791">
        <v>72.3</v>
      </c>
      <c r="U2791">
        <v>2</v>
      </c>
      <c r="V2791">
        <v>144.66</v>
      </c>
    </row>
    <row r="2792" spans="1:22" x14ac:dyDescent="0.25">
      <c r="A2792" t="str">
        <f t="shared" si="87"/>
        <v>FILIAL</v>
      </c>
      <c r="B2792" t="str">
        <f t="shared" si="88"/>
        <v>LOJA FISICA</v>
      </c>
      <c r="C2792" t="s">
        <v>18</v>
      </c>
      <c r="D2792" t="s">
        <v>614</v>
      </c>
      <c r="E2792">
        <v>142960</v>
      </c>
      <c r="F2792" t="s">
        <v>624</v>
      </c>
      <c r="G2792" s="1">
        <v>7898029550407</v>
      </c>
      <c r="H2792">
        <v>105</v>
      </c>
      <c r="I2792" t="s">
        <v>169</v>
      </c>
      <c r="J2792" t="s">
        <v>351</v>
      </c>
      <c r="K2792" t="s">
        <v>285</v>
      </c>
      <c r="L2792" t="s">
        <v>279</v>
      </c>
      <c r="M2792" t="s">
        <v>286</v>
      </c>
      <c r="N2792">
        <v>2</v>
      </c>
      <c r="Q2792">
        <v>1</v>
      </c>
      <c r="R2792">
        <v>72.3</v>
      </c>
      <c r="S2792">
        <v>3</v>
      </c>
      <c r="T2792">
        <v>216.99</v>
      </c>
      <c r="U2792">
        <v>1</v>
      </c>
      <c r="V2792">
        <v>72.180000000000007</v>
      </c>
    </row>
    <row r="2793" spans="1:22" x14ac:dyDescent="0.25">
      <c r="A2793" t="str">
        <f t="shared" si="87"/>
        <v>FILIAL</v>
      </c>
      <c r="B2793" t="str">
        <f t="shared" si="88"/>
        <v>LOJA FISICA</v>
      </c>
      <c r="C2793" t="s">
        <v>18</v>
      </c>
      <c r="D2793" t="s">
        <v>614</v>
      </c>
      <c r="E2793">
        <v>142960</v>
      </c>
      <c r="F2793" t="s">
        <v>624</v>
      </c>
      <c r="G2793" s="1">
        <v>7898029550407</v>
      </c>
      <c r="H2793">
        <v>104</v>
      </c>
      <c r="I2793" t="s">
        <v>22</v>
      </c>
      <c r="J2793" t="s">
        <v>303</v>
      </c>
      <c r="K2793" t="s">
        <v>285</v>
      </c>
      <c r="L2793" t="s">
        <v>279</v>
      </c>
      <c r="M2793" t="s">
        <v>291</v>
      </c>
      <c r="N2793">
        <v>2</v>
      </c>
      <c r="Q2793">
        <v>1</v>
      </c>
      <c r="R2793">
        <v>72.209999999999994</v>
      </c>
      <c r="S2793">
        <v>3</v>
      </c>
      <c r="T2793">
        <v>249.48</v>
      </c>
      <c r="U2793">
        <v>1</v>
      </c>
      <c r="V2793">
        <v>72.33</v>
      </c>
    </row>
    <row r="2794" spans="1:22" x14ac:dyDescent="0.25">
      <c r="A2794" t="str">
        <f t="shared" si="87"/>
        <v>FILIAL</v>
      </c>
      <c r="B2794" t="str">
        <f t="shared" si="88"/>
        <v>LOJA FISICA</v>
      </c>
      <c r="C2794" t="s">
        <v>18</v>
      </c>
      <c r="D2794" t="s">
        <v>614</v>
      </c>
      <c r="E2794">
        <v>68213</v>
      </c>
      <c r="F2794" t="s">
        <v>639</v>
      </c>
      <c r="G2794" s="1">
        <v>7898029556812</v>
      </c>
      <c r="H2794">
        <v>145</v>
      </c>
      <c r="I2794" t="s">
        <v>40</v>
      </c>
      <c r="J2794" t="s">
        <v>309</v>
      </c>
      <c r="K2794" t="s">
        <v>290</v>
      </c>
      <c r="L2794" t="s">
        <v>279</v>
      </c>
      <c r="M2794" t="s">
        <v>291</v>
      </c>
      <c r="N2794">
        <v>0</v>
      </c>
      <c r="O2794">
        <v>1</v>
      </c>
      <c r="P2794">
        <v>66.42</v>
      </c>
      <c r="Q2794">
        <v>1</v>
      </c>
      <c r="R2794">
        <v>72.2</v>
      </c>
      <c r="U2794">
        <v>1</v>
      </c>
      <c r="V2794">
        <v>60.17</v>
      </c>
    </row>
    <row r="2795" spans="1:22" x14ac:dyDescent="0.25">
      <c r="A2795" t="str">
        <f t="shared" si="87"/>
        <v>FILIAL</v>
      </c>
      <c r="B2795" t="str">
        <f t="shared" si="88"/>
        <v>LOJA FISICA</v>
      </c>
      <c r="C2795" t="s">
        <v>18</v>
      </c>
      <c r="D2795" t="s">
        <v>614</v>
      </c>
      <c r="E2795">
        <v>68213</v>
      </c>
      <c r="F2795" t="s">
        <v>639</v>
      </c>
      <c r="G2795" s="1">
        <v>7898029556812</v>
      </c>
      <c r="H2795">
        <v>30</v>
      </c>
      <c r="I2795" t="s">
        <v>103</v>
      </c>
      <c r="J2795" t="s">
        <v>305</v>
      </c>
      <c r="K2795" t="s">
        <v>290</v>
      </c>
      <c r="L2795" t="s">
        <v>279</v>
      </c>
      <c r="M2795" t="s">
        <v>291</v>
      </c>
      <c r="N2795">
        <v>1</v>
      </c>
      <c r="Q2795">
        <v>1</v>
      </c>
      <c r="R2795">
        <v>72.2</v>
      </c>
    </row>
    <row r="2796" spans="1:22" x14ac:dyDescent="0.25">
      <c r="A2796" t="str">
        <f t="shared" si="87"/>
        <v>FILIAL</v>
      </c>
      <c r="B2796" t="str">
        <f t="shared" si="88"/>
        <v>LOJA FISICA</v>
      </c>
      <c r="C2796" t="s">
        <v>18</v>
      </c>
      <c r="D2796" t="s">
        <v>614</v>
      </c>
      <c r="E2796">
        <v>68213</v>
      </c>
      <c r="F2796" t="s">
        <v>639</v>
      </c>
      <c r="G2796" s="1">
        <v>7898029556812</v>
      </c>
      <c r="H2796">
        <v>76</v>
      </c>
      <c r="I2796" t="s">
        <v>164</v>
      </c>
      <c r="J2796" t="s">
        <v>305</v>
      </c>
      <c r="K2796" t="s">
        <v>290</v>
      </c>
      <c r="L2796" t="s">
        <v>279</v>
      </c>
      <c r="M2796" t="s">
        <v>297</v>
      </c>
      <c r="N2796">
        <v>1</v>
      </c>
      <c r="Q2796">
        <v>1</v>
      </c>
      <c r="R2796">
        <v>72.2</v>
      </c>
      <c r="U2796">
        <v>1</v>
      </c>
      <c r="V2796">
        <v>74.790000000000006</v>
      </c>
    </row>
    <row r="2797" spans="1:22" x14ac:dyDescent="0.25">
      <c r="A2797" t="str">
        <f t="shared" si="87"/>
        <v>FILIAL</v>
      </c>
      <c r="B2797" t="str">
        <f t="shared" si="88"/>
        <v>LOJA FISICA</v>
      </c>
      <c r="C2797" t="s">
        <v>18</v>
      </c>
      <c r="D2797" t="s">
        <v>614</v>
      </c>
      <c r="E2797">
        <v>142960</v>
      </c>
      <c r="F2797" t="s">
        <v>624</v>
      </c>
      <c r="G2797" s="1">
        <v>7898029550407</v>
      </c>
      <c r="H2797">
        <v>178</v>
      </c>
      <c r="I2797" t="s">
        <v>204</v>
      </c>
      <c r="J2797" t="s">
        <v>339</v>
      </c>
      <c r="K2797" t="s">
        <v>285</v>
      </c>
      <c r="L2797" t="s">
        <v>279</v>
      </c>
      <c r="M2797" t="s">
        <v>291</v>
      </c>
      <c r="N2797">
        <v>1</v>
      </c>
      <c r="Q2797">
        <v>1</v>
      </c>
      <c r="R2797">
        <v>72</v>
      </c>
    </row>
    <row r="2798" spans="1:22" x14ac:dyDescent="0.25">
      <c r="A2798" t="str">
        <f t="shared" si="87"/>
        <v>FILIAL</v>
      </c>
      <c r="B2798" t="str">
        <f t="shared" si="88"/>
        <v>LOJA FISICA</v>
      </c>
      <c r="C2798" t="s">
        <v>18</v>
      </c>
      <c r="D2798" t="s">
        <v>614</v>
      </c>
      <c r="E2798">
        <v>50692</v>
      </c>
      <c r="F2798" t="s">
        <v>626</v>
      </c>
      <c r="G2798" s="1">
        <v>7898029552203</v>
      </c>
      <c r="H2798">
        <v>127</v>
      </c>
      <c r="I2798" t="s">
        <v>135</v>
      </c>
      <c r="J2798" t="s">
        <v>284</v>
      </c>
      <c r="K2798" t="s">
        <v>285</v>
      </c>
      <c r="L2798" t="s">
        <v>279</v>
      </c>
      <c r="M2798" t="s">
        <v>291</v>
      </c>
      <c r="N2798">
        <v>2</v>
      </c>
      <c r="Q2798">
        <v>1</v>
      </c>
      <c r="R2798">
        <v>71.989999999999995</v>
      </c>
      <c r="S2798">
        <v>1</v>
      </c>
      <c r="T2798">
        <v>86.27</v>
      </c>
    </row>
    <row r="2799" spans="1:22" x14ac:dyDescent="0.25">
      <c r="A2799" t="str">
        <f t="shared" si="87"/>
        <v>FILIAL</v>
      </c>
      <c r="B2799" t="str">
        <f t="shared" si="88"/>
        <v>LOJA FISICA</v>
      </c>
      <c r="C2799" t="s">
        <v>18</v>
      </c>
      <c r="D2799" t="s">
        <v>614</v>
      </c>
      <c r="E2799">
        <v>50692</v>
      </c>
      <c r="F2799" t="s">
        <v>626</v>
      </c>
      <c r="G2799" s="1">
        <v>7898029552203</v>
      </c>
      <c r="H2799">
        <v>26</v>
      </c>
      <c r="I2799" t="s">
        <v>95</v>
      </c>
      <c r="J2799" t="s">
        <v>284</v>
      </c>
      <c r="K2799" t="s">
        <v>285</v>
      </c>
      <c r="L2799" t="s">
        <v>279</v>
      </c>
      <c r="M2799" t="s">
        <v>297</v>
      </c>
      <c r="N2799">
        <v>1</v>
      </c>
      <c r="Q2799">
        <v>1</v>
      </c>
      <c r="R2799">
        <v>71.989999999999995</v>
      </c>
      <c r="U2799">
        <v>1</v>
      </c>
      <c r="V2799">
        <v>81.540000000000006</v>
      </c>
    </row>
    <row r="2800" spans="1:22" x14ac:dyDescent="0.25">
      <c r="A2800" t="str">
        <f t="shared" si="87"/>
        <v>FILIAL</v>
      </c>
      <c r="B2800" t="str">
        <f t="shared" si="88"/>
        <v>LOJA FISICA</v>
      </c>
      <c r="C2800" t="s">
        <v>18</v>
      </c>
      <c r="D2800" t="s">
        <v>614</v>
      </c>
      <c r="E2800">
        <v>50692</v>
      </c>
      <c r="F2800" t="s">
        <v>626</v>
      </c>
      <c r="G2800" s="1">
        <v>7898029552203</v>
      </c>
      <c r="H2800">
        <v>27</v>
      </c>
      <c r="I2800" t="s">
        <v>52</v>
      </c>
      <c r="J2800" t="s">
        <v>284</v>
      </c>
      <c r="K2800" t="s">
        <v>285</v>
      </c>
      <c r="L2800" t="s">
        <v>279</v>
      </c>
      <c r="M2800" t="s">
        <v>291</v>
      </c>
      <c r="N2800">
        <v>3</v>
      </c>
      <c r="O2800">
        <v>2</v>
      </c>
      <c r="P2800">
        <v>143.97999999999999</v>
      </c>
      <c r="Q2800">
        <v>1</v>
      </c>
      <c r="R2800">
        <v>71.989999999999995</v>
      </c>
      <c r="S2800">
        <v>1</v>
      </c>
      <c r="T2800">
        <v>84.6</v>
      </c>
      <c r="U2800">
        <v>1</v>
      </c>
      <c r="V2800">
        <v>80.5</v>
      </c>
    </row>
    <row r="2801" spans="1:22" x14ac:dyDescent="0.25">
      <c r="A2801" t="str">
        <f t="shared" si="87"/>
        <v>FILIAL</v>
      </c>
      <c r="B2801" t="str">
        <f t="shared" si="88"/>
        <v>LOJA FISICA</v>
      </c>
      <c r="C2801" t="s">
        <v>18</v>
      </c>
      <c r="D2801" t="s">
        <v>614</v>
      </c>
      <c r="E2801">
        <v>50692</v>
      </c>
      <c r="F2801" t="s">
        <v>626</v>
      </c>
      <c r="G2801" s="1">
        <v>7898029552203</v>
      </c>
      <c r="H2801">
        <v>63</v>
      </c>
      <c r="I2801" t="s">
        <v>66</v>
      </c>
      <c r="J2801" t="s">
        <v>284</v>
      </c>
      <c r="K2801" t="s">
        <v>285</v>
      </c>
      <c r="L2801" t="s">
        <v>279</v>
      </c>
      <c r="M2801" t="s">
        <v>291</v>
      </c>
      <c r="N2801">
        <v>2</v>
      </c>
      <c r="Q2801">
        <v>1</v>
      </c>
      <c r="R2801">
        <v>71.989999999999995</v>
      </c>
      <c r="S2801">
        <v>3</v>
      </c>
      <c r="T2801">
        <v>247.81</v>
      </c>
      <c r="U2801">
        <v>2</v>
      </c>
      <c r="V2801">
        <v>170.87</v>
      </c>
    </row>
    <row r="2802" spans="1:22" x14ac:dyDescent="0.25">
      <c r="A2802" t="str">
        <f t="shared" si="87"/>
        <v>FILIAL</v>
      </c>
      <c r="B2802" t="str">
        <f t="shared" si="88"/>
        <v>LOJA FISICA</v>
      </c>
      <c r="C2802" t="s">
        <v>18</v>
      </c>
      <c r="D2802" t="s">
        <v>614</v>
      </c>
      <c r="E2802">
        <v>50692</v>
      </c>
      <c r="F2802" t="s">
        <v>626</v>
      </c>
      <c r="G2802" s="1">
        <v>7898029552203</v>
      </c>
      <c r="H2802">
        <v>70</v>
      </c>
      <c r="I2802" t="s">
        <v>31</v>
      </c>
      <c r="J2802" t="s">
        <v>284</v>
      </c>
      <c r="K2802" t="s">
        <v>285</v>
      </c>
      <c r="L2802" t="s">
        <v>279</v>
      </c>
      <c r="M2802" t="s">
        <v>291</v>
      </c>
      <c r="N2802">
        <v>2</v>
      </c>
      <c r="Q2802">
        <v>1</v>
      </c>
      <c r="R2802">
        <v>71.989999999999995</v>
      </c>
      <c r="S2802">
        <v>3</v>
      </c>
      <c r="T2802">
        <v>248.61</v>
      </c>
      <c r="U2802">
        <v>1</v>
      </c>
      <c r="V2802">
        <v>84.6</v>
      </c>
    </row>
    <row r="2803" spans="1:22" x14ac:dyDescent="0.25">
      <c r="A2803" t="str">
        <f t="shared" si="87"/>
        <v>FILIAL</v>
      </c>
      <c r="B2803" t="str">
        <f t="shared" si="88"/>
        <v>LOJA FISICA</v>
      </c>
      <c r="C2803" t="s">
        <v>18</v>
      </c>
      <c r="D2803" t="s">
        <v>614</v>
      </c>
      <c r="E2803">
        <v>50692</v>
      </c>
      <c r="F2803" t="s">
        <v>626</v>
      </c>
      <c r="G2803" s="1">
        <v>7898029552203</v>
      </c>
      <c r="H2803">
        <v>99</v>
      </c>
      <c r="I2803" t="s">
        <v>58</v>
      </c>
      <c r="J2803" t="s">
        <v>284</v>
      </c>
      <c r="K2803" t="s">
        <v>285</v>
      </c>
      <c r="L2803" t="s">
        <v>279</v>
      </c>
      <c r="M2803" t="s">
        <v>291</v>
      </c>
      <c r="N2803">
        <v>2</v>
      </c>
      <c r="O2803">
        <v>1</v>
      </c>
      <c r="P2803">
        <v>71.989999999999995</v>
      </c>
      <c r="Q2803">
        <v>1</v>
      </c>
      <c r="R2803">
        <v>71.989999999999995</v>
      </c>
      <c r="S2803">
        <v>1</v>
      </c>
      <c r="T2803">
        <v>84.6</v>
      </c>
      <c r="U2803">
        <v>1</v>
      </c>
      <c r="V2803">
        <v>81.540000000000006</v>
      </c>
    </row>
    <row r="2804" spans="1:22" x14ac:dyDescent="0.25">
      <c r="A2804" t="str">
        <f t="shared" si="87"/>
        <v>FILIAL</v>
      </c>
      <c r="B2804" t="str">
        <f t="shared" si="88"/>
        <v>LOJA FISICA</v>
      </c>
      <c r="C2804" t="s">
        <v>18</v>
      </c>
      <c r="D2804" t="s">
        <v>614</v>
      </c>
      <c r="E2804">
        <v>22498</v>
      </c>
      <c r="F2804" t="s">
        <v>634</v>
      </c>
      <c r="G2804" s="1">
        <v>7898029558809</v>
      </c>
      <c r="H2804">
        <v>246</v>
      </c>
      <c r="I2804" t="s">
        <v>505</v>
      </c>
      <c r="J2804" t="s">
        <v>506</v>
      </c>
      <c r="K2804" t="s">
        <v>290</v>
      </c>
      <c r="L2804" t="s">
        <v>279</v>
      </c>
      <c r="M2804" t="s">
        <v>291</v>
      </c>
      <c r="N2804">
        <v>2</v>
      </c>
      <c r="Q2804">
        <v>1</v>
      </c>
      <c r="R2804">
        <v>71.67</v>
      </c>
      <c r="S2804">
        <v>3</v>
      </c>
      <c r="T2804">
        <v>215.01</v>
      </c>
      <c r="U2804">
        <v>1</v>
      </c>
      <c r="V2804">
        <v>71.67</v>
      </c>
    </row>
    <row r="2805" spans="1:22" x14ac:dyDescent="0.25">
      <c r="A2805" t="str">
        <f t="shared" si="87"/>
        <v>FILIAL</v>
      </c>
      <c r="B2805" t="str">
        <f t="shared" si="88"/>
        <v>LOJA FISICA</v>
      </c>
      <c r="C2805" t="s">
        <v>18</v>
      </c>
      <c r="D2805" t="s">
        <v>614</v>
      </c>
      <c r="E2805">
        <v>68213</v>
      </c>
      <c r="F2805" t="s">
        <v>639</v>
      </c>
      <c r="G2805" s="1">
        <v>7898029556812</v>
      </c>
      <c r="H2805">
        <v>205</v>
      </c>
      <c r="I2805" t="s">
        <v>340</v>
      </c>
      <c r="J2805" t="s">
        <v>341</v>
      </c>
      <c r="K2805" t="s">
        <v>285</v>
      </c>
      <c r="L2805" t="s">
        <v>279</v>
      </c>
      <c r="M2805" t="s">
        <v>291</v>
      </c>
      <c r="N2805">
        <v>0</v>
      </c>
      <c r="Q2805">
        <v>1</v>
      </c>
      <c r="R2805">
        <v>71.650000000000006</v>
      </c>
      <c r="U2805">
        <v>1</v>
      </c>
      <c r="V2805">
        <v>74.17</v>
      </c>
    </row>
    <row r="2806" spans="1:22" x14ac:dyDescent="0.25">
      <c r="A2806" t="str">
        <f t="shared" si="87"/>
        <v>FILIAL</v>
      </c>
      <c r="B2806" t="str">
        <f t="shared" si="88"/>
        <v>LOJA FISICA</v>
      </c>
      <c r="C2806" t="s">
        <v>18</v>
      </c>
      <c r="D2806" t="s">
        <v>614</v>
      </c>
      <c r="E2806">
        <v>68213</v>
      </c>
      <c r="F2806" t="s">
        <v>639</v>
      </c>
      <c r="G2806" s="1">
        <v>7898029556812</v>
      </c>
      <c r="H2806">
        <v>115</v>
      </c>
      <c r="I2806" t="s">
        <v>329</v>
      </c>
      <c r="J2806" t="s">
        <v>314</v>
      </c>
      <c r="K2806" t="s">
        <v>280</v>
      </c>
      <c r="L2806" t="s">
        <v>279</v>
      </c>
      <c r="M2806" t="s">
        <v>286</v>
      </c>
      <c r="N2806">
        <v>1</v>
      </c>
      <c r="O2806">
        <v>2</v>
      </c>
      <c r="P2806">
        <v>138.30000000000001</v>
      </c>
      <c r="Q2806">
        <v>1</v>
      </c>
      <c r="R2806">
        <v>71.63</v>
      </c>
      <c r="S2806">
        <v>4</v>
      </c>
      <c r="T2806">
        <v>268.92</v>
      </c>
      <c r="U2806">
        <v>2</v>
      </c>
      <c r="V2806">
        <v>138.29</v>
      </c>
    </row>
    <row r="2807" spans="1:22" x14ac:dyDescent="0.25">
      <c r="A2807" t="str">
        <f t="shared" si="87"/>
        <v>FILIAL</v>
      </c>
      <c r="B2807" t="str">
        <f t="shared" si="88"/>
        <v>LOJA FISICA</v>
      </c>
      <c r="C2807" t="s">
        <v>18</v>
      </c>
      <c r="D2807" t="s">
        <v>614</v>
      </c>
      <c r="E2807">
        <v>142960</v>
      </c>
      <c r="F2807" t="s">
        <v>624</v>
      </c>
      <c r="G2807" s="1">
        <v>7898029550407</v>
      </c>
      <c r="H2807">
        <v>163</v>
      </c>
      <c r="I2807" t="s">
        <v>177</v>
      </c>
      <c r="J2807" t="s">
        <v>379</v>
      </c>
      <c r="K2807" t="s">
        <v>280</v>
      </c>
      <c r="L2807" t="s">
        <v>279</v>
      </c>
      <c r="M2807" t="s">
        <v>291</v>
      </c>
      <c r="N2807">
        <v>2</v>
      </c>
      <c r="Q2807">
        <v>1</v>
      </c>
      <c r="R2807">
        <v>71.459999999999994</v>
      </c>
      <c r="S2807">
        <v>2</v>
      </c>
      <c r="T2807">
        <v>142.91999999999999</v>
      </c>
      <c r="U2807">
        <v>3</v>
      </c>
      <c r="V2807">
        <v>214.38</v>
      </c>
    </row>
    <row r="2808" spans="1:22" x14ac:dyDescent="0.25">
      <c r="A2808" t="str">
        <f t="shared" si="87"/>
        <v>FILIAL</v>
      </c>
      <c r="B2808" t="str">
        <f t="shared" si="88"/>
        <v>LOJA FISICA</v>
      </c>
      <c r="C2808" t="s">
        <v>18</v>
      </c>
      <c r="D2808" t="s">
        <v>614</v>
      </c>
      <c r="E2808">
        <v>142960</v>
      </c>
      <c r="F2808" t="s">
        <v>624</v>
      </c>
      <c r="G2808" s="1">
        <v>7898029550407</v>
      </c>
      <c r="H2808">
        <v>181</v>
      </c>
      <c r="I2808" t="s">
        <v>206</v>
      </c>
      <c r="J2808" t="s">
        <v>492</v>
      </c>
      <c r="K2808" t="s">
        <v>280</v>
      </c>
      <c r="L2808" t="s">
        <v>279</v>
      </c>
      <c r="M2808" t="s">
        <v>291</v>
      </c>
      <c r="N2808">
        <v>2</v>
      </c>
      <c r="Q2808">
        <v>1</v>
      </c>
      <c r="R2808">
        <v>71.459999999999994</v>
      </c>
      <c r="S2808">
        <v>1</v>
      </c>
      <c r="T2808">
        <v>71.459999999999994</v>
      </c>
    </row>
    <row r="2809" spans="1:22" x14ac:dyDescent="0.25">
      <c r="A2809" t="str">
        <f t="shared" si="87"/>
        <v>FILIAL</v>
      </c>
      <c r="B2809" t="str">
        <f t="shared" si="88"/>
        <v>LOJA FISICA</v>
      </c>
      <c r="C2809" t="s">
        <v>18</v>
      </c>
      <c r="D2809" t="s">
        <v>614</v>
      </c>
      <c r="E2809">
        <v>142960</v>
      </c>
      <c r="F2809" t="s">
        <v>624</v>
      </c>
      <c r="G2809" s="1">
        <v>7898029550407</v>
      </c>
      <c r="H2809">
        <v>183</v>
      </c>
      <c r="I2809" t="s">
        <v>205</v>
      </c>
      <c r="J2809" t="s">
        <v>283</v>
      </c>
      <c r="K2809" t="s">
        <v>280</v>
      </c>
      <c r="L2809" t="s">
        <v>279</v>
      </c>
      <c r="M2809" t="s">
        <v>291</v>
      </c>
      <c r="N2809">
        <v>3</v>
      </c>
      <c r="Q2809">
        <v>1</v>
      </c>
      <c r="R2809">
        <v>71.459999999999994</v>
      </c>
      <c r="S2809">
        <v>2</v>
      </c>
      <c r="T2809">
        <v>142.91999999999999</v>
      </c>
      <c r="U2809">
        <v>4</v>
      </c>
      <c r="V2809">
        <v>285.83999999999997</v>
      </c>
    </row>
    <row r="2810" spans="1:22" x14ac:dyDescent="0.25">
      <c r="A2810" t="str">
        <f t="shared" si="87"/>
        <v>FILIAL</v>
      </c>
      <c r="B2810" t="str">
        <f t="shared" si="88"/>
        <v>LOJA FISICA</v>
      </c>
      <c r="C2810" t="s">
        <v>18</v>
      </c>
      <c r="D2810" t="s">
        <v>614</v>
      </c>
      <c r="E2810">
        <v>142960</v>
      </c>
      <c r="F2810" t="s">
        <v>624</v>
      </c>
      <c r="G2810" s="1">
        <v>7898029550407</v>
      </c>
      <c r="H2810">
        <v>221</v>
      </c>
      <c r="I2810" t="s">
        <v>408</v>
      </c>
      <c r="J2810" t="s">
        <v>375</v>
      </c>
      <c r="K2810" t="s">
        <v>280</v>
      </c>
      <c r="L2810" t="s">
        <v>279</v>
      </c>
      <c r="M2810" t="s">
        <v>291</v>
      </c>
      <c r="N2810">
        <v>2</v>
      </c>
      <c r="O2810">
        <v>1</v>
      </c>
      <c r="P2810">
        <v>71.38</v>
      </c>
      <c r="Q2810">
        <v>1</v>
      </c>
      <c r="R2810">
        <v>71.459999999999994</v>
      </c>
      <c r="U2810">
        <v>1</v>
      </c>
      <c r="V2810">
        <v>71.459999999999994</v>
      </c>
    </row>
    <row r="2811" spans="1:22" x14ac:dyDescent="0.25">
      <c r="A2811" t="str">
        <f t="shared" si="87"/>
        <v>FILIAL</v>
      </c>
      <c r="B2811" t="str">
        <f t="shared" si="88"/>
        <v>LOJA FISICA</v>
      </c>
      <c r="C2811" t="s">
        <v>18</v>
      </c>
      <c r="D2811" t="s">
        <v>614</v>
      </c>
      <c r="E2811">
        <v>142960</v>
      </c>
      <c r="F2811" t="s">
        <v>624</v>
      </c>
      <c r="G2811" s="1">
        <v>7898029550407</v>
      </c>
      <c r="H2811">
        <v>235</v>
      </c>
      <c r="I2811" t="s">
        <v>481</v>
      </c>
      <c r="J2811" t="s">
        <v>371</v>
      </c>
      <c r="K2811" t="s">
        <v>280</v>
      </c>
      <c r="L2811" t="s">
        <v>279</v>
      </c>
      <c r="M2811" t="s">
        <v>291</v>
      </c>
      <c r="N2811">
        <v>6</v>
      </c>
      <c r="Q2811">
        <v>1</v>
      </c>
      <c r="R2811">
        <v>71.459999999999994</v>
      </c>
      <c r="S2811">
        <v>3</v>
      </c>
      <c r="T2811">
        <v>214.38</v>
      </c>
      <c r="U2811">
        <v>1</v>
      </c>
      <c r="V2811">
        <v>71.459999999999994</v>
      </c>
    </row>
    <row r="2812" spans="1:22" x14ac:dyDescent="0.25">
      <c r="A2812" t="str">
        <f t="shared" si="87"/>
        <v>FILIAL</v>
      </c>
      <c r="B2812" t="str">
        <f t="shared" si="88"/>
        <v>LOJA FISICA</v>
      </c>
      <c r="C2812" t="s">
        <v>18</v>
      </c>
      <c r="D2812" t="s">
        <v>614</v>
      </c>
      <c r="E2812">
        <v>142960</v>
      </c>
      <c r="F2812" t="s">
        <v>624</v>
      </c>
      <c r="G2812" s="1">
        <v>7898029550407</v>
      </c>
      <c r="H2812">
        <v>239</v>
      </c>
      <c r="I2812" t="s">
        <v>397</v>
      </c>
      <c r="J2812" t="s">
        <v>300</v>
      </c>
      <c r="K2812" t="s">
        <v>280</v>
      </c>
      <c r="L2812" t="s">
        <v>279</v>
      </c>
      <c r="M2812" t="s">
        <v>291</v>
      </c>
      <c r="N2812">
        <v>2</v>
      </c>
      <c r="Q2812">
        <v>1</v>
      </c>
      <c r="R2812">
        <v>71.459999999999994</v>
      </c>
      <c r="S2812">
        <v>1</v>
      </c>
      <c r="T2812">
        <v>71.459999999999994</v>
      </c>
    </row>
    <row r="2813" spans="1:22" x14ac:dyDescent="0.25">
      <c r="A2813" t="str">
        <f t="shared" si="87"/>
        <v>FILIAL</v>
      </c>
      <c r="B2813" t="str">
        <f t="shared" si="88"/>
        <v>LOJA FISICA</v>
      </c>
      <c r="C2813" t="s">
        <v>18</v>
      </c>
      <c r="D2813" t="s">
        <v>614</v>
      </c>
      <c r="E2813">
        <v>142960</v>
      </c>
      <c r="F2813" t="s">
        <v>624</v>
      </c>
      <c r="G2813" s="1">
        <v>7898029550407</v>
      </c>
      <c r="H2813">
        <v>240</v>
      </c>
      <c r="I2813" t="s">
        <v>502</v>
      </c>
      <c r="J2813" t="s">
        <v>503</v>
      </c>
      <c r="K2813" t="s">
        <v>280</v>
      </c>
      <c r="L2813" t="s">
        <v>279</v>
      </c>
      <c r="M2813" t="s">
        <v>291</v>
      </c>
      <c r="N2813">
        <v>2</v>
      </c>
      <c r="Q2813">
        <v>1</v>
      </c>
      <c r="R2813">
        <v>71.459999999999994</v>
      </c>
      <c r="S2813">
        <v>3</v>
      </c>
      <c r="T2813">
        <v>214.38</v>
      </c>
    </row>
    <row r="2814" spans="1:22" x14ac:dyDescent="0.25">
      <c r="A2814" t="str">
        <f t="shared" si="87"/>
        <v>FILIAL</v>
      </c>
      <c r="B2814" t="str">
        <f t="shared" si="88"/>
        <v>LOJA FISICA</v>
      </c>
      <c r="C2814" t="s">
        <v>18</v>
      </c>
      <c r="D2814" t="s">
        <v>614</v>
      </c>
      <c r="E2814">
        <v>97805</v>
      </c>
      <c r="F2814" t="s">
        <v>633</v>
      </c>
      <c r="G2814" s="1">
        <v>7898029550339</v>
      </c>
      <c r="H2814">
        <v>104</v>
      </c>
      <c r="I2814" t="s">
        <v>22</v>
      </c>
      <c r="J2814" t="s">
        <v>303</v>
      </c>
      <c r="K2814" t="s">
        <v>285</v>
      </c>
      <c r="L2814" t="s">
        <v>279</v>
      </c>
      <c r="M2814" t="s">
        <v>297</v>
      </c>
      <c r="N2814">
        <v>0</v>
      </c>
      <c r="O2814">
        <v>1</v>
      </c>
      <c r="P2814">
        <v>71.010000000000005</v>
      </c>
      <c r="Q2814">
        <v>1</v>
      </c>
      <c r="R2814">
        <v>71.010000000000005</v>
      </c>
      <c r="U2814">
        <v>1</v>
      </c>
      <c r="V2814">
        <v>71.010000000000005</v>
      </c>
    </row>
    <row r="2815" spans="1:22" x14ac:dyDescent="0.25">
      <c r="A2815" t="str">
        <f t="shared" si="87"/>
        <v>FILIAL</v>
      </c>
      <c r="B2815" t="str">
        <f t="shared" si="88"/>
        <v>ECOMMERCE</v>
      </c>
      <c r="C2815" t="s">
        <v>18</v>
      </c>
      <c r="D2815" t="s">
        <v>614</v>
      </c>
      <c r="E2815">
        <v>97805</v>
      </c>
      <c r="F2815" t="s">
        <v>633</v>
      </c>
      <c r="G2815" s="1">
        <v>7898029550339</v>
      </c>
      <c r="H2815">
        <v>11</v>
      </c>
      <c r="I2815" t="s">
        <v>23</v>
      </c>
      <c r="J2815" t="s">
        <v>284</v>
      </c>
      <c r="K2815" t="s">
        <v>285</v>
      </c>
      <c r="L2815" t="s">
        <v>279</v>
      </c>
      <c r="M2815" t="s">
        <v>310</v>
      </c>
      <c r="Q2815">
        <v>1</v>
      </c>
      <c r="R2815">
        <v>71.010000000000005</v>
      </c>
    </row>
    <row r="2816" spans="1:22" x14ac:dyDescent="0.25">
      <c r="A2816" t="str">
        <f t="shared" si="87"/>
        <v>FILIAL</v>
      </c>
      <c r="B2816" t="str">
        <f t="shared" si="88"/>
        <v>LOJA FISICA</v>
      </c>
      <c r="C2816" t="s">
        <v>18</v>
      </c>
      <c r="D2816" t="s">
        <v>614</v>
      </c>
      <c r="E2816">
        <v>97805</v>
      </c>
      <c r="F2816" t="s">
        <v>633</v>
      </c>
      <c r="G2816" s="1">
        <v>7898029550339</v>
      </c>
      <c r="H2816">
        <v>12</v>
      </c>
      <c r="I2816" t="s">
        <v>53</v>
      </c>
      <c r="J2816" t="s">
        <v>287</v>
      </c>
      <c r="K2816" t="s">
        <v>285</v>
      </c>
      <c r="L2816" t="s">
        <v>279</v>
      </c>
      <c r="M2816" t="s">
        <v>286</v>
      </c>
      <c r="N2816">
        <v>0</v>
      </c>
      <c r="O2816">
        <v>3</v>
      </c>
      <c r="P2816">
        <v>213.03</v>
      </c>
      <c r="Q2816">
        <v>1</v>
      </c>
      <c r="R2816">
        <v>71.010000000000005</v>
      </c>
      <c r="S2816">
        <v>5</v>
      </c>
      <c r="T2816">
        <v>355.05</v>
      </c>
      <c r="U2816">
        <v>6</v>
      </c>
      <c r="V2816">
        <v>443.81</v>
      </c>
    </row>
    <row r="2817" spans="1:22" x14ac:dyDescent="0.25">
      <c r="A2817" t="str">
        <f t="shared" si="87"/>
        <v>FILIAL</v>
      </c>
      <c r="B2817" t="str">
        <f t="shared" si="88"/>
        <v>LOJA FISICA</v>
      </c>
      <c r="C2817" t="s">
        <v>18</v>
      </c>
      <c r="D2817" t="s">
        <v>614</v>
      </c>
      <c r="E2817">
        <v>97805</v>
      </c>
      <c r="F2817" t="s">
        <v>633</v>
      </c>
      <c r="G2817" s="1">
        <v>7898029550339</v>
      </c>
      <c r="H2817">
        <v>126</v>
      </c>
      <c r="I2817" t="s">
        <v>119</v>
      </c>
      <c r="J2817" t="s">
        <v>292</v>
      </c>
      <c r="K2817" t="s">
        <v>285</v>
      </c>
      <c r="L2817" t="s">
        <v>279</v>
      </c>
      <c r="M2817" t="s">
        <v>291</v>
      </c>
      <c r="N2817">
        <v>1</v>
      </c>
      <c r="Q2817">
        <v>1</v>
      </c>
      <c r="R2817">
        <v>71.010000000000005</v>
      </c>
      <c r="S2817">
        <v>1</v>
      </c>
      <c r="T2817">
        <v>71.010000000000005</v>
      </c>
      <c r="U2817">
        <v>1</v>
      </c>
      <c r="V2817">
        <v>71.010000000000005</v>
      </c>
    </row>
    <row r="2818" spans="1:22" x14ac:dyDescent="0.25">
      <c r="A2818" t="str">
        <f t="shared" si="87"/>
        <v>FILIAL</v>
      </c>
      <c r="B2818" t="str">
        <f t="shared" si="88"/>
        <v>LOJA FISICA</v>
      </c>
      <c r="C2818" t="s">
        <v>18</v>
      </c>
      <c r="D2818" t="s">
        <v>614</v>
      </c>
      <c r="E2818">
        <v>97805</v>
      </c>
      <c r="F2818" t="s">
        <v>633</v>
      </c>
      <c r="G2818" s="1">
        <v>7898029550339</v>
      </c>
      <c r="H2818">
        <v>129</v>
      </c>
      <c r="I2818" t="s">
        <v>213</v>
      </c>
      <c r="J2818" t="s">
        <v>292</v>
      </c>
      <c r="K2818" t="s">
        <v>285</v>
      </c>
      <c r="L2818" t="s">
        <v>279</v>
      </c>
      <c r="M2818" t="s">
        <v>291</v>
      </c>
      <c r="N2818">
        <v>1</v>
      </c>
      <c r="Q2818">
        <v>1</v>
      </c>
      <c r="R2818">
        <v>71.010000000000005</v>
      </c>
      <c r="S2818">
        <v>1</v>
      </c>
      <c r="T2818">
        <v>71.010000000000005</v>
      </c>
      <c r="U2818">
        <v>1</v>
      </c>
      <c r="V2818">
        <v>71.010000000000005</v>
      </c>
    </row>
    <row r="2819" spans="1:22" x14ac:dyDescent="0.25">
      <c r="A2819" t="str">
        <f t="shared" ref="A2819:A2882" si="89">IF(H2819=90,"CD-TO",IF(H2819=902,"CD-BA",IF(H2819=997,"CD-BH","FILIAL")))</f>
        <v>FILIAL</v>
      </c>
      <c r="B2819" t="str">
        <f t="shared" ref="B2819:B2882" si="90">IF(ISNUMBER(FIND("Ecommerce",I2819)),"ECOMMERCE",
IF(ISNUMBER(FIND("Tele",I2819)),"ECOMMERCE",
IF(ISNUMBER(FIND("Delivery",I2819)),"ECOMMERCE",
IF(ISNUMBER(FIND("DarkStore ",I2819)),"ECOMMERCE",
IF(ISNUMBER(FIND("Compra&amp;Retire",I2819)),"ECOMMERCE",
IF(ISNUMBER(FIND("ECOMMERCE",I2819)),"ECOMMERCE",
IF(ISNUMBER(FIND("E-COMMERCE - TO - 903",I2819)),"ECOMMERCE",
IF(ISNUMBER(FIND("CDI MINAS",I2819)),"CDI MINAS",
IF(ISNUMBER(FIND("CDI BAHIA",I2819)),"CDI BAHIA",
IF(ISNUMBER(FIND("CDI BH",I2819)),"CDI BH","LOJA FISICA"))))))))))</f>
        <v>LOJA FISICA</v>
      </c>
      <c r="C2819" t="s">
        <v>18</v>
      </c>
      <c r="D2819" t="s">
        <v>614</v>
      </c>
      <c r="E2819">
        <v>97805</v>
      </c>
      <c r="F2819" t="s">
        <v>633</v>
      </c>
      <c r="G2819" s="1">
        <v>7898029550339</v>
      </c>
      <c r="H2819">
        <v>140</v>
      </c>
      <c r="I2819" t="s">
        <v>215</v>
      </c>
      <c r="J2819" t="s">
        <v>396</v>
      </c>
      <c r="K2819" t="s">
        <v>285</v>
      </c>
      <c r="L2819" t="s">
        <v>279</v>
      </c>
      <c r="M2819" t="s">
        <v>286</v>
      </c>
      <c r="N2819">
        <v>3</v>
      </c>
      <c r="Q2819">
        <v>1</v>
      </c>
      <c r="R2819">
        <v>71.010000000000005</v>
      </c>
      <c r="S2819">
        <v>2</v>
      </c>
      <c r="T2819">
        <v>142.02000000000001</v>
      </c>
      <c r="U2819">
        <v>2</v>
      </c>
      <c r="V2819">
        <v>142.02000000000001</v>
      </c>
    </row>
    <row r="2820" spans="1:22" x14ac:dyDescent="0.25">
      <c r="A2820" t="str">
        <f t="shared" si="89"/>
        <v>FILIAL</v>
      </c>
      <c r="B2820" t="str">
        <f t="shared" si="90"/>
        <v>LOJA FISICA</v>
      </c>
      <c r="C2820" t="s">
        <v>18</v>
      </c>
      <c r="D2820" t="s">
        <v>614</v>
      </c>
      <c r="E2820">
        <v>97805</v>
      </c>
      <c r="F2820" t="s">
        <v>633</v>
      </c>
      <c r="G2820" s="1">
        <v>7898029550339</v>
      </c>
      <c r="H2820">
        <v>141</v>
      </c>
      <c r="I2820" t="s">
        <v>211</v>
      </c>
      <c r="J2820" t="s">
        <v>396</v>
      </c>
      <c r="K2820" t="s">
        <v>285</v>
      </c>
      <c r="L2820" t="s">
        <v>279</v>
      </c>
      <c r="M2820" t="s">
        <v>286</v>
      </c>
      <c r="N2820">
        <v>2</v>
      </c>
      <c r="Q2820">
        <v>1</v>
      </c>
      <c r="R2820">
        <v>71.010000000000005</v>
      </c>
      <c r="S2820">
        <v>1</v>
      </c>
      <c r="T2820">
        <v>71</v>
      </c>
      <c r="U2820">
        <v>4</v>
      </c>
      <c r="V2820">
        <v>284.04000000000002</v>
      </c>
    </row>
    <row r="2821" spans="1:22" x14ac:dyDescent="0.25">
      <c r="A2821" t="str">
        <f t="shared" si="89"/>
        <v>FILIAL</v>
      </c>
      <c r="B2821" t="str">
        <f t="shared" si="90"/>
        <v>LOJA FISICA</v>
      </c>
      <c r="C2821" t="s">
        <v>18</v>
      </c>
      <c r="D2821" t="s">
        <v>614</v>
      </c>
      <c r="E2821">
        <v>97805</v>
      </c>
      <c r="F2821" t="s">
        <v>633</v>
      </c>
      <c r="G2821" s="1">
        <v>7898029550339</v>
      </c>
      <c r="H2821">
        <v>15</v>
      </c>
      <c r="I2821" t="s">
        <v>317</v>
      </c>
      <c r="J2821" t="s">
        <v>318</v>
      </c>
      <c r="K2821" t="s">
        <v>285</v>
      </c>
      <c r="L2821" t="s">
        <v>279</v>
      </c>
      <c r="M2821" t="s">
        <v>291</v>
      </c>
      <c r="N2821">
        <v>2</v>
      </c>
      <c r="O2821">
        <v>1</v>
      </c>
      <c r="P2821">
        <v>71.010000000000005</v>
      </c>
      <c r="Q2821">
        <v>1</v>
      </c>
      <c r="R2821">
        <v>71.010000000000005</v>
      </c>
      <c r="U2821">
        <v>3</v>
      </c>
      <c r="V2821">
        <v>213.01</v>
      </c>
    </row>
    <row r="2822" spans="1:22" x14ac:dyDescent="0.25">
      <c r="A2822" t="str">
        <f t="shared" si="89"/>
        <v>FILIAL</v>
      </c>
      <c r="B2822" t="str">
        <f t="shared" si="90"/>
        <v>LOJA FISICA</v>
      </c>
      <c r="C2822" t="s">
        <v>18</v>
      </c>
      <c r="D2822" t="s">
        <v>614</v>
      </c>
      <c r="E2822">
        <v>97805</v>
      </c>
      <c r="F2822" t="s">
        <v>633</v>
      </c>
      <c r="G2822" s="1">
        <v>7898029550339</v>
      </c>
      <c r="H2822">
        <v>153</v>
      </c>
      <c r="I2822" t="s">
        <v>162</v>
      </c>
      <c r="J2822" t="s">
        <v>495</v>
      </c>
      <c r="K2822" t="s">
        <v>285</v>
      </c>
      <c r="L2822" t="s">
        <v>279</v>
      </c>
      <c r="M2822" t="s">
        <v>286</v>
      </c>
      <c r="N2822">
        <v>1</v>
      </c>
      <c r="O2822">
        <v>1</v>
      </c>
      <c r="P2822">
        <v>71.010000000000005</v>
      </c>
      <c r="Q2822">
        <v>1</v>
      </c>
      <c r="R2822">
        <v>71.010000000000005</v>
      </c>
      <c r="S2822">
        <v>2</v>
      </c>
      <c r="T2822">
        <v>142.02000000000001</v>
      </c>
      <c r="U2822">
        <v>3</v>
      </c>
      <c r="V2822">
        <v>213.03</v>
      </c>
    </row>
    <row r="2823" spans="1:22" x14ac:dyDescent="0.25">
      <c r="A2823" t="str">
        <f t="shared" si="89"/>
        <v>FILIAL</v>
      </c>
      <c r="B2823" t="str">
        <f t="shared" si="90"/>
        <v>LOJA FISICA</v>
      </c>
      <c r="C2823" t="s">
        <v>18</v>
      </c>
      <c r="D2823" t="s">
        <v>614</v>
      </c>
      <c r="E2823">
        <v>97805</v>
      </c>
      <c r="F2823" t="s">
        <v>633</v>
      </c>
      <c r="G2823" s="1">
        <v>7898029550339</v>
      </c>
      <c r="H2823">
        <v>154</v>
      </c>
      <c r="I2823" t="s">
        <v>140</v>
      </c>
      <c r="J2823" t="s">
        <v>396</v>
      </c>
      <c r="K2823" t="s">
        <v>285</v>
      </c>
      <c r="L2823" t="s">
        <v>279</v>
      </c>
      <c r="M2823" t="s">
        <v>291</v>
      </c>
      <c r="N2823">
        <v>1</v>
      </c>
      <c r="Q2823">
        <v>1</v>
      </c>
      <c r="R2823">
        <v>71.010000000000005</v>
      </c>
      <c r="S2823">
        <v>1</v>
      </c>
      <c r="T2823">
        <v>88.76</v>
      </c>
    </row>
    <row r="2824" spans="1:22" x14ac:dyDescent="0.25">
      <c r="A2824" t="str">
        <f t="shared" si="89"/>
        <v>FILIAL</v>
      </c>
      <c r="B2824" t="str">
        <f t="shared" si="90"/>
        <v>LOJA FISICA</v>
      </c>
      <c r="C2824" t="s">
        <v>18</v>
      </c>
      <c r="D2824" t="s">
        <v>614</v>
      </c>
      <c r="E2824">
        <v>97805</v>
      </c>
      <c r="F2824" t="s">
        <v>633</v>
      </c>
      <c r="G2824" s="1">
        <v>7898029550339</v>
      </c>
      <c r="H2824">
        <v>157</v>
      </c>
      <c r="I2824" t="s">
        <v>25</v>
      </c>
      <c r="J2824" t="s">
        <v>284</v>
      </c>
      <c r="K2824" t="s">
        <v>285</v>
      </c>
      <c r="L2824" t="s">
        <v>279</v>
      </c>
      <c r="M2824" t="s">
        <v>291</v>
      </c>
      <c r="N2824">
        <v>1</v>
      </c>
      <c r="O2824">
        <v>1</v>
      </c>
      <c r="P2824">
        <v>71.010000000000005</v>
      </c>
      <c r="Q2824">
        <v>1</v>
      </c>
      <c r="R2824">
        <v>71.010000000000005</v>
      </c>
      <c r="S2824">
        <v>1</v>
      </c>
      <c r="T2824">
        <v>71.010000000000005</v>
      </c>
    </row>
    <row r="2825" spans="1:22" x14ac:dyDescent="0.25">
      <c r="A2825" t="str">
        <f t="shared" si="89"/>
        <v>FILIAL</v>
      </c>
      <c r="B2825" t="str">
        <f t="shared" si="90"/>
        <v>LOJA FISICA</v>
      </c>
      <c r="C2825" t="s">
        <v>18</v>
      </c>
      <c r="D2825" t="s">
        <v>614</v>
      </c>
      <c r="E2825">
        <v>97805</v>
      </c>
      <c r="F2825" t="s">
        <v>633</v>
      </c>
      <c r="G2825" s="1">
        <v>7898029550339</v>
      </c>
      <c r="H2825">
        <v>16</v>
      </c>
      <c r="I2825" t="s">
        <v>108</v>
      </c>
      <c r="J2825" t="s">
        <v>287</v>
      </c>
      <c r="K2825" t="s">
        <v>285</v>
      </c>
      <c r="L2825" t="s">
        <v>279</v>
      </c>
      <c r="M2825" t="s">
        <v>286</v>
      </c>
      <c r="N2825">
        <v>2</v>
      </c>
      <c r="O2825">
        <v>1</v>
      </c>
      <c r="P2825">
        <v>88.76</v>
      </c>
      <c r="Q2825">
        <v>1</v>
      </c>
      <c r="R2825">
        <v>71.010000000000005</v>
      </c>
      <c r="S2825">
        <v>3</v>
      </c>
      <c r="T2825">
        <v>213.02</v>
      </c>
      <c r="U2825">
        <v>3</v>
      </c>
      <c r="V2825">
        <v>213.02</v>
      </c>
    </row>
    <row r="2826" spans="1:22" x14ac:dyDescent="0.25">
      <c r="A2826" t="str">
        <f t="shared" si="89"/>
        <v>FILIAL</v>
      </c>
      <c r="B2826" t="str">
        <f t="shared" si="90"/>
        <v>LOJA FISICA</v>
      </c>
      <c r="C2826" t="s">
        <v>18</v>
      </c>
      <c r="D2826" t="s">
        <v>614</v>
      </c>
      <c r="E2826">
        <v>97805</v>
      </c>
      <c r="F2826" t="s">
        <v>633</v>
      </c>
      <c r="G2826" s="1">
        <v>7898029550339</v>
      </c>
      <c r="H2826">
        <v>162</v>
      </c>
      <c r="I2826" t="s">
        <v>118</v>
      </c>
      <c r="J2826" t="s">
        <v>302</v>
      </c>
      <c r="K2826" t="s">
        <v>285</v>
      </c>
      <c r="L2826" t="s">
        <v>279</v>
      </c>
      <c r="M2826" t="s">
        <v>286</v>
      </c>
      <c r="N2826">
        <v>1</v>
      </c>
      <c r="O2826">
        <v>1</v>
      </c>
      <c r="P2826">
        <v>71.010000000000005</v>
      </c>
      <c r="Q2826">
        <v>1</v>
      </c>
      <c r="R2826">
        <v>71.010000000000005</v>
      </c>
      <c r="S2826">
        <v>2</v>
      </c>
      <c r="T2826">
        <v>142.02000000000001</v>
      </c>
      <c r="U2826">
        <v>2</v>
      </c>
      <c r="V2826">
        <v>142.01</v>
      </c>
    </row>
    <row r="2827" spans="1:22" x14ac:dyDescent="0.25">
      <c r="A2827" t="str">
        <f t="shared" si="89"/>
        <v>FILIAL</v>
      </c>
      <c r="B2827" t="str">
        <f t="shared" si="90"/>
        <v>LOJA FISICA</v>
      </c>
      <c r="C2827" t="s">
        <v>18</v>
      </c>
      <c r="D2827" t="s">
        <v>614</v>
      </c>
      <c r="E2827">
        <v>97805</v>
      </c>
      <c r="F2827" t="s">
        <v>633</v>
      </c>
      <c r="G2827" s="1">
        <v>7898029550339</v>
      </c>
      <c r="H2827">
        <v>170</v>
      </c>
      <c r="I2827" t="s">
        <v>179</v>
      </c>
      <c r="J2827" t="s">
        <v>322</v>
      </c>
      <c r="K2827" t="s">
        <v>285</v>
      </c>
      <c r="L2827" t="s">
        <v>279</v>
      </c>
      <c r="M2827" t="s">
        <v>297</v>
      </c>
      <c r="N2827">
        <v>1</v>
      </c>
      <c r="Q2827">
        <v>1</v>
      </c>
      <c r="R2827">
        <v>71.010000000000005</v>
      </c>
      <c r="S2827">
        <v>1</v>
      </c>
      <c r="T2827">
        <v>71.010000000000005</v>
      </c>
    </row>
    <row r="2828" spans="1:22" x14ac:dyDescent="0.25">
      <c r="A2828" t="str">
        <f t="shared" si="89"/>
        <v>FILIAL</v>
      </c>
      <c r="B2828" t="str">
        <f t="shared" si="90"/>
        <v>LOJA FISICA</v>
      </c>
      <c r="C2828" t="s">
        <v>18</v>
      </c>
      <c r="D2828" t="s">
        <v>614</v>
      </c>
      <c r="E2828">
        <v>97805</v>
      </c>
      <c r="F2828" t="s">
        <v>633</v>
      </c>
      <c r="G2828" s="1">
        <v>7898029550339</v>
      </c>
      <c r="H2828">
        <v>199</v>
      </c>
      <c r="I2828" t="s">
        <v>399</v>
      </c>
      <c r="J2828" t="s">
        <v>400</v>
      </c>
      <c r="K2828" t="s">
        <v>285</v>
      </c>
      <c r="L2828" t="s">
        <v>279</v>
      </c>
      <c r="M2828" t="s">
        <v>291</v>
      </c>
      <c r="N2828">
        <v>2</v>
      </c>
      <c r="O2828">
        <v>1</v>
      </c>
      <c r="P2828">
        <v>88.76</v>
      </c>
      <c r="Q2828">
        <v>1</v>
      </c>
      <c r="R2828">
        <v>71.010000000000005</v>
      </c>
      <c r="S2828">
        <v>1</v>
      </c>
      <c r="T2828">
        <v>71.010000000000005</v>
      </c>
    </row>
    <row r="2829" spans="1:22" x14ac:dyDescent="0.25">
      <c r="A2829" t="str">
        <f t="shared" si="89"/>
        <v>FILIAL</v>
      </c>
      <c r="B2829" t="str">
        <f t="shared" si="90"/>
        <v>LOJA FISICA</v>
      </c>
      <c r="C2829" t="s">
        <v>18</v>
      </c>
      <c r="D2829" t="s">
        <v>614</v>
      </c>
      <c r="E2829">
        <v>97805</v>
      </c>
      <c r="F2829" t="s">
        <v>633</v>
      </c>
      <c r="G2829" s="1">
        <v>7898029550339</v>
      </c>
      <c r="H2829">
        <v>202</v>
      </c>
      <c r="I2829" t="s">
        <v>515</v>
      </c>
      <c r="J2829" t="s">
        <v>516</v>
      </c>
      <c r="K2829" t="s">
        <v>285</v>
      </c>
      <c r="L2829" t="s">
        <v>279</v>
      </c>
      <c r="M2829" t="s">
        <v>291</v>
      </c>
      <c r="N2829">
        <v>2</v>
      </c>
      <c r="Q2829">
        <v>1</v>
      </c>
      <c r="R2829">
        <v>71.010000000000005</v>
      </c>
    </row>
    <row r="2830" spans="1:22" x14ac:dyDescent="0.25">
      <c r="A2830" t="str">
        <f t="shared" si="89"/>
        <v>FILIAL</v>
      </c>
      <c r="B2830" t="str">
        <f t="shared" si="90"/>
        <v>LOJA FISICA</v>
      </c>
      <c r="C2830" t="s">
        <v>18</v>
      </c>
      <c r="D2830" t="s">
        <v>614</v>
      </c>
      <c r="E2830">
        <v>97805</v>
      </c>
      <c r="F2830" t="s">
        <v>633</v>
      </c>
      <c r="G2830" s="1">
        <v>7898029550339</v>
      </c>
      <c r="H2830">
        <v>216</v>
      </c>
      <c r="I2830" t="s">
        <v>401</v>
      </c>
      <c r="J2830" t="s">
        <v>301</v>
      </c>
      <c r="K2830" t="s">
        <v>285</v>
      </c>
      <c r="L2830" t="s">
        <v>279</v>
      </c>
      <c r="M2830" t="s">
        <v>291</v>
      </c>
      <c r="N2830">
        <v>1</v>
      </c>
      <c r="Q2830">
        <v>1</v>
      </c>
      <c r="R2830">
        <v>71.010000000000005</v>
      </c>
      <c r="U2830">
        <v>2</v>
      </c>
      <c r="V2830">
        <v>141.91</v>
      </c>
    </row>
    <row r="2831" spans="1:22" x14ac:dyDescent="0.25">
      <c r="A2831" t="str">
        <f t="shared" si="89"/>
        <v>FILIAL</v>
      </c>
      <c r="B2831" t="str">
        <f t="shared" si="90"/>
        <v>LOJA FISICA</v>
      </c>
      <c r="C2831" t="s">
        <v>18</v>
      </c>
      <c r="D2831" t="s">
        <v>614</v>
      </c>
      <c r="E2831">
        <v>97805</v>
      </c>
      <c r="F2831" t="s">
        <v>633</v>
      </c>
      <c r="G2831" s="1">
        <v>7898029550339</v>
      </c>
      <c r="H2831">
        <v>23</v>
      </c>
      <c r="I2831" t="s">
        <v>212</v>
      </c>
      <c r="J2831" t="s">
        <v>302</v>
      </c>
      <c r="K2831" t="s">
        <v>285</v>
      </c>
      <c r="L2831" t="s">
        <v>279</v>
      </c>
      <c r="M2831" t="s">
        <v>291</v>
      </c>
      <c r="N2831">
        <v>3</v>
      </c>
      <c r="Q2831">
        <v>1</v>
      </c>
      <c r="R2831">
        <v>71.010000000000005</v>
      </c>
      <c r="S2831">
        <v>3</v>
      </c>
      <c r="T2831">
        <v>213.03</v>
      </c>
      <c r="U2831">
        <v>1</v>
      </c>
      <c r="V2831">
        <v>71.010000000000005</v>
      </c>
    </row>
    <row r="2832" spans="1:22" x14ac:dyDescent="0.25">
      <c r="A2832" t="str">
        <f t="shared" si="89"/>
        <v>FILIAL</v>
      </c>
      <c r="B2832" t="str">
        <f t="shared" si="90"/>
        <v>LOJA FISICA</v>
      </c>
      <c r="C2832" t="s">
        <v>18</v>
      </c>
      <c r="D2832" t="s">
        <v>614</v>
      </c>
      <c r="E2832">
        <v>97805</v>
      </c>
      <c r="F2832" t="s">
        <v>633</v>
      </c>
      <c r="G2832" s="1">
        <v>7898029550339</v>
      </c>
      <c r="H2832">
        <v>230</v>
      </c>
      <c r="I2832" t="s">
        <v>517</v>
      </c>
      <c r="J2832" t="s">
        <v>294</v>
      </c>
      <c r="K2832" t="s">
        <v>285</v>
      </c>
      <c r="L2832" t="s">
        <v>279</v>
      </c>
      <c r="M2832" t="s">
        <v>291</v>
      </c>
      <c r="N2832">
        <v>1</v>
      </c>
      <c r="Q2832">
        <v>1</v>
      </c>
      <c r="R2832">
        <v>71.010000000000005</v>
      </c>
    </row>
    <row r="2833" spans="1:22" x14ac:dyDescent="0.25">
      <c r="A2833" t="str">
        <f t="shared" si="89"/>
        <v>FILIAL</v>
      </c>
      <c r="B2833" t="str">
        <f t="shared" si="90"/>
        <v>LOJA FISICA</v>
      </c>
      <c r="C2833" t="s">
        <v>18</v>
      </c>
      <c r="D2833" t="s">
        <v>614</v>
      </c>
      <c r="E2833">
        <v>97805</v>
      </c>
      <c r="F2833" t="s">
        <v>633</v>
      </c>
      <c r="G2833" s="1">
        <v>7898029550339</v>
      </c>
      <c r="H2833">
        <v>3</v>
      </c>
      <c r="I2833" t="s">
        <v>27</v>
      </c>
      <c r="J2833" t="s">
        <v>302</v>
      </c>
      <c r="K2833" t="s">
        <v>285</v>
      </c>
      <c r="L2833" t="s">
        <v>279</v>
      </c>
      <c r="M2833" t="s">
        <v>297</v>
      </c>
      <c r="N2833">
        <v>3</v>
      </c>
      <c r="Q2833">
        <v>1</v>
      </c>
      <c r="R2833">
        <v>71.010000000000005</v>
      </c>
      <c r="S2833">
        <v>2</v>
      </c>
      <c r="T2833">
        <v>142.02000000000001</v>
      </c>
      <c r="U2833">
        <v>2</v>
      </c>
      <c r="V2833">
        <v>141.96</v>
      </c>
    </row>
    <row r="2834" spans="1:22" x14ac:dyDescent="0.25">
      <c r="A2834" t="str">
        <f t="shared" si="89"/>
        <v>FILIAL</v>
      </c>
      <c r="B2834" t="str">
        <f t="shared" si="90"/>
        <v>LOJA FISICA</v>
      </c>
      <c r="C2834" t="s">
        <v>18</v>
      </c>
      <c r="D2834" t="s">
        <v>614</v>
      </c>
      <c r="E2834">
        <v>97805</v>
      </c>
      <c r="F2834" t="s">
        <v>633</v>
      </c>
      <c r="G2834" s="1">
        <v>7898029550339</v>
      </c>
      <c r="H2834">
        <v>40</v>
      </c>
      <c r="I2834" t="s">
        <v>34</v>
      </c>
      <c r="J2834" t="s">
        <v>293</v>
      </c>
      <c r="K2834" t="s">
        <v>285</v>
      </c>
      <c r="L2834" t="s">
        <v>279</v>
      </c>
      <c r="M2834" t="s">
        <v>297</v>
      </c>
      <c r="N2834">
        <v>1</v>
      </c>
      <c r="Q2834">
        <v>1</v>
      </c>
      <c r="R2834">
        <v>71.010000000000005</v>
      </c>
      <c r="U2834">
        <v>1</v>
      </c>
      <c r="V2834">
        <v>88.76</v>
      </c>
    </row>
    <row r="2835" spans="1:22" x14ac:dyDescent="0.25">
      <c r="A2835" t="str">
        <f t="shared" si="89"/>
        <v>FILIAL</v>
      </c>
      <c r="B2835" t="str">
        <f t="shared" si="90"/>
        <v>LOJA FISICA</v>
      </c>
      <c r="C2835" t="s">
        <v>18</v>
      </c>
      <c r="D2835" t="s">
        <v>614</v>
      </c>
      <c r="E2835">
        <v>97805</v>
      </c>
      <c r="F2835" t="s">
        <v>633</v>
      </c>
      <c r="G2835" s="1">
        <v>7898029550339</v>
      </c>
      <c r="H2835">
        <v>59</v>
      </c>
      <c r="I2835" t="s">
        <v>65</v>
      </c>
      <c r="J2835" t="s">
        <v>298</v>
      </c>
      <c r="K2835" t="s">
        <v>285</v>
      </c>
      <c r="L2835" t="s">
        <v>279</v>
      </c>
      <c r="M2835" t="s">
        <v>291</v>
      </c>
      <c r="N2835">
        <v>1</v>
      </c>
      <c r="O2835">
        <v>1</v>
      </c>
      <c r="P2835">
        <v>71</v>
      </c>
      <c r="Q2835">
        <v>1</v>
      </c>
      <c r="R2835">
        <v>71.010000000000005</v>
      </c>
      <c r="S2835">
        <v>2</v>
      </c>
      <c r="T2835">
        <v>142.02000000000001</v>
      </c>
      <c r="U2835">
        <v>1</v>
      </c>
      <c r="V2835">
        <v>71.010000000000005</v>
      </c>
    </row>
    <row r="2836" spans="1:22" x14ac:dyDescent="0.25">
      <c r="A2836" t="str">
        <f t="shared" si="89"/>
        <v>FILIAL</v>
      </c>
      <c r="B2836" t="str">
        <f t="shared" si="90"/>
        <v>LOJA FISICA</v>
      </c>
      <c r="C2836" t="s">
        <v>18</v>
      </c>
      <c r="D2836" t="s">
        <v>614</v>
      </c>
      <c r="E2836">
        <v>97805</v>
      </c>
      <c r="F2836" t="s">
        <v>633</v>
      </c>
      <c r="G2836" s="1">
        <v>7898029550339</v>
      </c>
      <c r="H2836">
        <v>61</v>
      </c>
      <c r="I2836" t="s">
        <v>147</v>
      </c>
      <c r="J2836" t="s">
        <v>293</v>
      </c>
      <c r="K2836" t="s">
        <v>285</v>
      </c>
      <c r="L2836" t="s">
        <v>279</v>
      </c>
      <c r="M2836" t="s">
        <v>291</v>
      </c>
      <c r="N2836">
        <v>0</v>
      </c>
      <c r="Q2836">
        <v>1</v>
      </c>
      <c r="R2836">
        <v>71.010000000000005</v>
      </c>
      <c r="S2836">
        <v>1</v>
      </c>
      <c r="T2836">
        <v>71.010000000000005</v>
      </c>
      <c r="U2836">
        <v>1</v>
      </c>
      <c r="V2836">
        <v>71.010000000000005</v>
      </c>
    </row>
    <row r="2837" spans="1:22" x14ac:dyDescent="0.25">
      <c r="A2837" t="str">
        <f t="shared" si="89"/>
        <v>FILIAL</v>
      </c>
      <c r="B2837" t="str">
        <f t="shared" si="90"/>
        <v>ECOMMERCE</v>
      </c>
      <c r="C2837" t="s">
        <v>18</v>
      </c>
      <c r="D2837" t="s">
        <v>614</v>
      </c>
      <c r="E2837">
        <v>97805</v>
      </c>
      <c r="F2837" t="s">
        <v>633</v>
      </c>
      <c r="G2837" s="1">
        <v>7898029550339</v>
      </c>
      <c r="H2837">
        <v>7</v>
      </c>
      <c r="I2837" t="s">
        <v>191</v>
      </c>
      <c r="J2837" t="s">
        <v>302</v>
      </c>
      <c r="K2837" t="s">
        <v>285</v>
      </c>
      <c r="L2837" t="s">
        <v>279</v>
      </c>
      <c r="M2837" t="s">
        <v>310</v>
      </c>
      <c r="Q2837">
        <v>1</v>
      </c>
      <c r="R2837">
        <v>71.010000000000005</v>
      </c>
      <c r="S2837">
        <v>1</v>
      </c>
      <c r="T2837">
        <v>71.010000000000005</v>
      </c>
    </row>
    <row r="2838" spans="1:22" x14ac:dyDescent="0.25">
      <c r="A2838" t="str">
        <f t="shared" si="89"/>
        <v>FILIAL</v>
      </c>
      <c r="B2838" t="str">
        <f t="shared" si="90"/>
        <v>LOJA FISICA</v>
      </c>
      <c r="C2838" t="s">
        <v>18</v>
      </c>
      <c r="D2838" t="s">
        <v>614</v>
      </c>
      <c r="E2838">
        <v>97805</v>
      </c>
      <c r="F2838" t="s">
        <v>633</v>
      </c>
      <c r="G2838" s="1">
        <v>7898029550339</v>
      </c>
      <c r="H2838">
        <v>72</v>
      </c>
      <c r="I2838" t="s">
        <v>54</v>
      </c>
      <c r="J2838" t="s">
        <v>294</v>
      </c>
      <c r="K2838" t="s">
        <v>285</v>
      </c>
      <c r="L2838" t="s">
        <v>279</v>
      </c>
      <c r="M2838" t="s">
        <v>291</v>
      </c>
      <c r="N2838">
        <v>2</v>
      </c>
      <c r="Q2838">
        <v>1</v>
      </c>
      <c r="R2838">
        <v>71.010000000000005</v>
      </c>
      <c r="S2838">
        <v>1</v>
      </c>
      <c r="T2838">
        <v>71.010000000000005</v>
      </c>
    </row>
    <row r="2839" spans="1:22" x14ac:dyDescent="0.25">
      <c r="A2839" t="str">
        <f t="shared" si="89"/>
        <v>FILIAL</v>
      </c>
      <c r="B2839" t="str">
        <f t="shared" si="90"/>
        <v>LOJA FISICA</v>
      </c>
      <c r="C2839" t="s">
        <v>18</v>
      </c>
      <c r="D2839" t="s">
        <v>614</v>
      </c>
      <c r="E2839">
        <v>97805</v>
      </c>
      <c r="F2839" t="s">
        <v>633</v>
      </c>
      <c r="G2839" s="1">
        <v>7898029550339</v>
      </c>
      <c r="H2839">
        <v>8</v>
      </c>
      <c r="I2839" t="s">
        <v>111</v>
      </c>
      <c r="J2839" t="s">
        <v>287</v>
      </c>
      <c r="K2839" t="s">
        <v>285</v>
      </c>
      <c r="L2839" t="s">
        <v>279</v>
      </c>
      <c r="M2839" t="s">
        <v>286</v>
      </c>
      <c r="N2839">
        <v>2</v>
      </c>
      <c r="O2839">
        <v>2</v>
      </c>
      <c r="P2839">
        <v>142.02000000000001</v>
      </c>
      <c r="Q2839">
        <v>1</v>
      </c>
      <c r="R2839">
        <v>71.010000000000005</v>
      </c>
      <c r="S2839">
        <v>2</v>
      </c>
      <c r="T2839">
        <v>159.77000000000001</v>
      </c>
      <c r="U2839">
        <v>2</v>
      </c>
      <c r="V2839">
        <v>141.99</v>
      </c>
    </row>
    <row r="2840" spans="1:22" x14ac:dyDescent="0.25">
      <c r="A2840" t="str">
        <f t="shared" si="89"/>
        <v>FILIAL</v>
      </c>
      <c r="B2840" t="str">
        <f t="shared" si="90"/>
        <v>LOJA FISICA</v>
      </c>
      <c r="C2840" t="s">
        <v>18</v>
      </c>
      <c r="D2840" t="s">
        <v>614</v>
      </c>
      <c r="E2840">
        <v>97805</v>
      </c>
      <c r="F2840" t="s">
        <v>633</v>
      </c>
      <c r="G2840" s="1">
        <v>7898029550339</v>
      </c>
      <c r="H2840">
        <v>9</v>
      </c>
      <c r="I2840" t="s">
        <v>115</v>
      </c>
      <c r="J2840" t="s">
        <v>287</v>
      </c>
      <c r="K2840" t="s">
        <v>285</v>
      </c>
      <c r="L2840" t="s">
        <v>279</v>
      </c>
      <c r="M2840" t="s">
        <v>286</v>
      </c>
      <c r="N2840">
        <v>2</v>
      </c>
      <c r="Q2840">
        <v>1</v>
      </c>
      <c r="R2840">
        <v>71.010000000000005</v>
      </c>
      <c r="S2840">
        <v>3</v>
      </c>
      <c r="T2840">
        <v>213.03</v>
      </c>
      <c r="U2840">
        <v>7</v>
      </c>
      <c r="V2840">
        <v>497.07</v>
      </c>
    </row>
    <row r="2841" spans="1:22" x14ac:dyDescent="0.25">
      <c r="A2841" t="str">
        <f t="shared" si="89"/>
        <v>FILIAL</v>
      </c>
      <c r="B2841" t="str">
        <f t="shared" si="90"/>
        <v>LOJA FISICA</v>
      </c>
      <c r="C2841" t="s">
        <v>18</v>
      </c>
      <c r="D2841" t="s">
        <v>614</v>
      </c>
      <c r="E2841">
        <v>97805</v>
      </c>
      <c r="F2841" t="s">
        <v>633</v>
      </c>
      <c r="G2841" s="1">
        <v>7898029550339</v>
      </c>
      <c r="H2841">
        <v>96</v>
      </c>
      <c r="I2841" t="s">
        <v>112</v>
      </c>
      <c r="J2841" t="s">
        <v>294</v>
      </c>
      <c r="K2841" t="s">
        <v>285</v>
      </c>
      <c r="L2841" t="s">
        <v>279</v>
      </c>
      <c r="M2841" t="s">
        <v>291</v>
      </c>
      <c r="N2841">
        <v>2</v>
      </c>
      <c r="Q2841">
        <v>1</v>
      </c>
      <c r="R2841">
        <v>71.010000000000005</v>
      </c>
      <c r="S2841">
        <v>1</v>
      </c>
      <c r="T2841">
        <v>71.010000000000005</v>
      </c>
      <c r="U2841">
        <v>3</v>
      </c>
      <c r="V2841">
        <v>212.95</v>
      </c>
    </row>
    <row r="2842" spans="1:22" x14ac:dyDescent="0.25">
      <c r="A2842" t="str">
        <f t="shared" si="89"/>
        <v>FILIAL</v>
      </c>
      <c r="B2842" t="str">
        <f t="shared" si="90"/>
        <v>LOJA FISICA</v>
      </c>
      <c r="C2842" t="s">
        <v>18</v>
      </c>
      <c r="D2842" t="s">
        <v>614</v>
      </c>
      <c r="E2842">
        <v>97805</v>
      </c>
      <c r="F2842" t="s">
        <v>633</v>
      </c>
      <c r="G2842" s="1">
        <v>7898029550339</v>
      </c>
      <c r="H2842">
        <v>97</v>
      </c>
      <c r="I2842" t="s">
        <v>86</v>
      </c>
      <c r="J2842" t="s">
        <v>350</v>
      </c>
      <c r="K2842" t="s">
        <v>285</v>
      </c>
      <c r="L2842" t="s">
        <v>279</v>
      </c>
      <c r="M2842" t="s">
        <v>291</v>
      </c>
      <c r="N2842">
        <v>2</v>
      </c>
      <c r="Q2842">
        <v>1</v>
      </c>
      <c r="R2842">
        <v>71.010000000000005</v>
      </c>
      <c r="U2842">
        <v>2</v>
      </c>
      <c r="V2842">
        <v>159.77000000000001</v>
      </c>
    </row>
    <row r="2843" spans="1:22" x14ac:dyDescent="0.25">
      <c r="A2843" t="str">
        <f t="shared" si="89"/>
        <v>FILIAL</v>
      </c>
      <c r="B2843" t="str">
        <f t="shared" si="90"/>
        <v>LOJA FISICA</v>
      </c>
      <c r="C2843" t="s">
        <v>18</v>
      </c>
      <c r="D2843" t="s">
        <v>614</v>
      </c>
      <c r="E2843">
        <v>97805</v>
      </c>
      <c r="F2843" t="s">
        <v>633</v>
      </c>
      <c r="G2843" s="1">
        <v>7898029550339</v>
      </c>
      <c r="H2843">
        <v>99</v>
      </c>
      <c r="I2843" t="s">
        <v>58</v>
      </c>
      <c r="J2843" t="s">
        <v>284</v>
      </c>
      <c r="K2843" t="s">
        <v>285</v>
      </c>
      <c r="L2843" t="s">
        <v>279</v>
      </c>
      <c r="M2843" t="s">
        <v>291</v>
      </c>
      <c r="N2843">
        <v>1</v>
      </c>
      <c r="O2843">
        <v>1</v>
      </c>
      <c r="P2843">
        <v>71</v>
      </c>
      <c r="Q2843">
        <v>1</v>
      </c>
      <c r="R2843">
        <v>71.010000000000005</v>
      </c>
      <c r="S2843">
        <v>1</v>
      </c>
      <c r="T2843">
        <v>71.010000000000005</v>
      </c>
      <c r="U2843">
        <v>1</v>
      </c>
      <c r="V2843">
        <v>71.010000000000005</v>
      </c>
    </row>
    <row r="2844" spans="1:22" x14ac:dyDescent="0.25">
      <c r="A2844" t="str">
        <f t="shared" si="89"/>
        <v>FILIAL</v>
      </c>
      <c r="B2844" t="str">
        <f t="shared" si="90"/>
        <v>ECOMMERCE</v>
      </c>
      <c r="C2844" t="s">
        <v>18</v>
      </c>
      <c r="D2844" t="s">
        <v>614</v>
      </c>
      <c r="E2844">
        <v>97805</v>
      </c>
      <c r="F2844" t="s">
        <v>633</v>
      </c>
      <c r="G2844" s="1">
        <v>7898029550339</v>
      </c>
      <c r="H2844">
        <v>18</v>
      </c>
      <c r="I2844" t="s">
        <v>180</v>
      </c>
      <c r="J2844" t="s">
        <v>292</v>
      </c>
      <c r="K2844" t="s">
        <v>285</v>
      </c>
      <c r="L2844" t="s">
        <v>279</v>
      </c>
      <c r="M2844" t="s">
        <v>310</v>
      </c>
      <c r="Q2844">
        <v>1</v>
      </c>
      <c r="R2844">
        <v>71</v>
      </c>
    </row>
    <row r="2845" spans="1:22" x14ac:dyDescent="0.25">
      <c r="A2845" t="str">
        <f t="shared" si="89"/>
        <v>FILIAL</v>
      </c>
      <c r="B2845" t="str">
        <f t="shared" si="90"/>
        <v>LOJA FISICA</v>
      </c>
      <c r="C2845" t="s">
        <v>18</v>
      </c>
      <c r="D2845" t="s">
        <v>614</v>
      </c>
      <c r="E2845">
        <v>97805</v>
      </c>
      <c r="F2845" t="s">
        <v>633</v>
      </c>
      <c r="G2845" s="1">
        <v>7898029550339</v>
      </c>
      <c r="H2845">
        <v>229</v>
      </c>
      <c r="I2845" t="s">
        <v>394</v>
      </c>
      <c r="J2845" t="s">
        <v>287</v>
      </c>
      <c r="K2845" t="s">
        <v>285</v>
      </c>
      <c r="L2845" t="s">
        <v>279</v>
      </c>
      <c r="M2845" t="s">
        <v>420</v>
      </c>
      <c r="N2845">
        <v>0</v>
      </c>
      <c r="O2845">
        <v>2</v>
      </c>
      <c r="P2845">
        <v>142.02000000000001</v>
      </c>
      <c r="Q2845">
        <v>1</v>
      </c>
      <c r="R2845">
        <v>71</v>
      </c>
      <c r="S2845">
        <v>2</v>
      </c>
      <c r="T2845">
        <v>141.94999999999999</v>
      </c>
      <c r="U2845">
        <v>3</v>
      </c>
      <c r="V2845">
        <v>212.94</v>
      </c>
    </row>
    <row r="2846" spans="1:22" x14ac:dyDescent="0.25">
      <c r="A2846" t="str">
        <f t="shared" si="89"/>
        <v>FILIAL</v>
      </c>
      <c r="B2846" t="str">
        <f t="shared" si="90"/>
        <v>LOJA FISICA</v>
      </c>
      <c r="C2846" t="s">
        <v>18</v>
      </c>
      <c r="D2846" t="s">
        <v>614</v>
      </c>
      <c r="E2846">
        <v>97805</v>
      </c>
      <c r="F2846" t="s">
        <v>633</v>
      </c>
      <c r="G2846" s="1">
        <v>7898029550339</v>
      </c>
      <c r="H2846">
        <v>73</v>
      </c>
      <c r="I2846" t="s">
        <v>36</v>
      </c>
      <c r="J2846" t="s">
        <v>294</v>
      </c>
      <c r="K2846" t="s">
        <v>285</v>
      </c>
      <c r="L2846" t="s">
        <v>279</v>
      </c>
      <c r="M2846" t="s">
        <v>291</v>
      </c>
      <c r="N2846">
        <v>2</v>
      </c>
      <c r="Q2846">
        <v>1</v>
      </c>
      <c r="R2846">
        <v>71</v>
      </c>
      <c r="S2846">
        <v>2</v>
      </c>
      <c r="T2846">
        <v>177.46</v>
      </c>
      <c r="U2846">
        <v>2</v>
      </c>
      <c r="V2846">
        <v>142</v>
      </c>
    </row>
    <row r="2847" spans="1:22" x14ac:dyDescent="0.25">
      <c r="A2847" t="str">
        <f t="shared" si="89"/>
        <v>FILIAL</v>
      </c>
      <c r="B2847" t="str">
        <f t="shared" si="90"/>
        <v>LOJA FISICA</v>
      </c>
      <c r="C2847" t="s">
        <v>18</v>
      </c>
      <c r="D2847" t="s">
        <v>614</v>
      </c>
      <c r="E2847">
        <v>68213</v>
      </c>
      <c r="F2847" t="s">
        <v>639</v>
      </c>
      <c r="G2847" s="1">
        <v>7898029556812</v>
      </c>
      <c r="H2847">
        <v>122</v>
      </c>
      <c r="I2847" t="s">
        <v>128</v>
      </c>
      <c r="J2847" t="s">
        <v>302</v>
      </c>
      <c r="K2847" t="s">
        <v>285</v>
      </c>
      <c r="L2847" t="s">
        <v>279</v>
      </c>
      <c r="M2847" t="s">
        <v>291</v>
      </c>
      <c r="N2847">
        <v>2</v>
      </c>
      <c r="Q2847">
        <v>1</v>
      </c>
      <c r="R2847">
        <v>70.819999999999993</v>
      </c>
      <c r="S2847">
        <v>2</v>
      </c>
      <c r="T2847">
        <v>137.76</v>
      </c>
    </row>
    <row r="2848" spans="1:22" x14ac:dyDescent="0.25">
      <c r="A2848" t="str">
        <f t="shared" si="89"/>
        <v>FILIAL</v>
      </c>
      <c r="B2848" t="str">
        <f t="shared" si="90"/>
        <v>LOJA FISICA</v>
      </c>
      <c r="C2848" t="s">
        <v>18</v>
      </c>
      <c r="D2848" t="s">
        <v>614</v>
      </c>
      <c r="E2848">
        <v>68213</v>
      </c>
      <c r="F2848" t="s">
        <v>639</v>
      </c>
      <c r="G2848" s="1">
        <v>7898029556812</v>
      </c>
      <c r="H2848">
        <v>129</v>
      </c>
      <c r="I2848" t="s">
        <v>213</v>
      </c>
      <c r="J2848" t="s">
        <v>292</v>
      </c>
      <c r="K2848" t="s">
        <v>285</v>
      </c>
      <c r="L2848" t="s">
        <v>279</v>
      </c>
      <c r="M2848" t="s">
        <v>297</v>
      </c>
      <c r="N2848">
        <v>2</v>
      </c>
      <c r="Q2848">
        <v>1</v>
      </c>
      <c r="R2848">
        <v>70.819999999999993</v>
      </c>
      <c r="S2848">
        <v>1</v>
      </c>
      <c r="T2848">
        <v>70.819999999999993</v>
      </c>
      <c r="U2848">
        <v>1</v>
      </c>
      <c r="V2848">
        <v>73.33</v>
      </c>
    </row>
    <row r="2849" spans="1:22" x14ac:dyDescent="0.25">
      <c r="A2849" t="str">
        <f t="shared" si="89"/>
        <v>FILIAL</v>
      </c>
      <c r="B2849" t="str">
        <f t="shared" si="90"/>
        <v>LOJA FISICA</v>
      </c>
      <c r="C2849" t="s">
        <v>18</v>
      </c>
      <c r="D2849" t="s">
        <v>614</v>
      </c>
      <c r="E2849">
        <v>68213</v>
      </c>
      <c r="F2849" t="s">
        <v>639</v>
      </c>
      <c r="G2849" s="1">
        <v>7898029556812</v>
      </c>
      <c r="H2849">
        <v>250</v>
      </c>
      <c r="I2849" t="s">
        <v>487</v>
      </c>
      <c r="J2849" t="s">
        <v>292</v>
      </c>
      <c r="K2849" t="s">
        <v>285</v>
      </c>
      <c r="L2849" t="s">
        <v>279</v>
      </c>
      <c r="M2849" t="s">
        <v>291</v>
      </c>
      <c r="N2849">
        <v>1</v>
      </c>
      <c r="Q2849">
        <v>1</v>
      </c>
      <c r="R2849">
        <v>70.819999999999993</v>
      </c>
      <c r="U2849">
        <v>1</v>
      </c>
      <c r="V2849">
        <v>66.94</v>
      </c>
    </row>
    <row r="2850" spans="1:22" x14ac:dyDescent="0.25">
      <c r="A2850" t="str">
        <f t="shared" si="89"/>
        <v>FILIAL</v>
      </c>
      <c r="B2850" t="str">
        <f t="shared" si="90"/>
        <v>LOJA FISICA</v>
      </c>
      <c r="C2850" t="s">
        <v>18</v>
      </c>
      <c r="D2850" t="s">
        <v>614</v>
      </c>
      <c r="E2850">
        <v>152475</v>
      </c>
      <c r="F2850" t="s">
        <v>615</v>
      </c>
      <c r="G2850" s="1">
        <v>7898029550803</v>
      </c>
      <c r="H2850">
        <v>102</v>
      </c>
      <c r="I2850" t="s">
        <v>168</v>
      </c>
      <c r="J2850" t="s">
        <v>322</v>
      </c>
      <c r="K2850" t="s">
        <v>285</v>
      </c>
      <c r="L2850" t="s">
        <v>279</v>
      </c>
      <c r="M2850" t="s">
        <v>286</v>
      </c>
      <c r="N2850">
        <v>2</v>
      </c>
      <c r="O2850">
        <v>1</v>
      </c>
      <c r="P2850">
        <v>70.709999999999994</v>
      </c>
      <c r="Q2850">
        <v>1</v>
      </c>
      <c r="R2850">
        <v>70.709999999999994</v>
      </c>
      <c r="S2850">
        <v>1</v>
      </c>
      <c r="T2850">
        <v>70.709999999999994</v>
      </c>
      <c r="U2850">
        <v>3</v>
      </c>
      <c r="V2850">
        <v>212.12</v>
      </c>
    </row>
    <row r="2851" spans="1:22" x14ac:dyDescent="0.25">
      <c r="A2851" t="str">
        <f t="shared" si="89"/>
        <v>FILIAL</v>
      </c>
      <c r="B2851" t="str">
        <f t="shared" si="90"/>
        <v>LOJA FISICA</v>
      </c>
      <c r="C2851" t="s">
        <v>18</v>
      </c>
      <c r="D2851" t="s">
        <v>614</v>
      </c>
      <c r="E2851">
        <v>152475</v>
      </c>
      <c r="F2851" t="s">
        <v>615</v>
      </c>
      <c r="G2851" s="1">
        <v>7898029550803</v>
      </c>
      <c r="H2851">
        <v>109</v>
      </c>
      <c r="I2851" t="s">
        <v>170</v>
      </c>
      <c r="J2851" t="s">
        <v>369</v>
      </c>
      <c r="K2851" t="s">
        <v>285</v>
      </c>
      <c r="L2851" t="s">
        <v>279</v>
      </c>
      <c r="M2851" t="s">
        <v>291</v>
      </c>
      <c r="N2851">
        <v>2</v>
      </c>
      <c r="Q2851">
        <v>1</v>
      </c>
      <c r="R2851">
        <v>70.709999999999994</v>
      </c>
      <c r="S2851">
        <v>3</v>
      </c>
      <c r="T2851">
        <v>212.13</v>
      </c>
      <c r="U2851">
        <v>1</v>
      </c>
      <c r="V2851">
        <v>70.709999999999994</v>
      </c>
    </row>
    <row r="2852" spans="1:22" x14ac:dyDescent="0.25">
      <c r="A2852" t="str">
        <f t="shared" si="89"/>
        <v>FILIAL</v>
      </c>
      <c r="B2852" t="str">
        <f t="shared" si="90"/>
        <v>LOJA FISICA</v>
      </c>
      <c r="C2852" t="s">
        <v>18</v>
      </c>
      <c r="D2852" t="s">
        <v>614</v>
      </c>
      <c r="E2852">
        <v>152475</v>
      </c>
      <c r="F2852" t="s">
        <v>615</v>
      </c>
      <c r="G2852" s="1">
        <v>7898029550803</v>
      </c>
      <c r="H2852">
        <v>127</v>
      </c>
      <c r="I2852" t="s">
        <v>135</v>
      </c>
      <c r="J2852" t="s">
        <v>284</v>
      </c>
      <c r="K2852" t="s">
        <v>285</v>
      </c>
      <c r="L2852" t="s">
        <v>279</v>
      </c>
      <c r="M2852" t="s">
        <v>291</v>
      </c>
      <c r="N2852">
        <v>2</v>
      </c>
      <c r="Q2852">
        <v>1</v>
      </c>
      <c r="R2852">
        <v>70.709999999999994</v>
      </c>
      <c r="S2852">
        <v>1</v>
      </c>
      <c r="T2852">
        <v>70.709999999999994</v>
      </c>
      <c r="U2852">
        <v>1</v>
      </c>
      <c r="V2852">
        <v>88.39</v>
      </c>
    </row>
    <row r="2853" spans="1:22" x14ac:dyDescent="0.25">
      <c r="A2853" t="str">
        <f t="shared" si="89"/>
        <v>FILIAL</v>
      </c>
      <c r="B2853" t="str">
        <f t="shared" si="90"/>
        <v>LOJA FISICA</v>
      </c>
      <c r="C2853" t="s">
        <v>18</v>
      </c>
      <c r="D2853" t="s">
        <v>614</v>
      </c>
      <c r="E2853">
        <v>152475</v>
      </c>
      <c r="F2853" t="s">
        <v>615</v>
      </c>
      <c r="G2853" s="1">
        <v>7898029550803</v>
      </c>
      <c r="H2853">
        <v>132</v>
      </c>
      <c r="I2853" t="s">
        <v>59</v>
      </c>
      <c r="J2853" t="s">
        <v>284</v>
      </c>
      <c r="K2853" t="s">
        <v>285</v>
      </c>
      <c r="L2853" t="s">
        <v>279</v>
      </c>
      <c r="M2853" t="s">
        <v>291</v>
      </c>
      <c r="N2853">
        <v>2</v>
      </c>
      <c r="Q2853">
        <v>1</v>
      </c>
      <c r="R2853">
        <v>70.709999999999994</v>
      </c>
      <c r="S2853">
        <v>1</v>
      </c>
      <c r="T2853">
        <v>66.290000000000006</v>
      </c>
      <c r="U2853">
        <v>2</v>
      </c>
      <c r="V2853">
        <v>159.1</v>
      </c>
    </row>
    <row r="2854" spans="1:22" x14ac:dyDescent="0.25">
      <c r="A2854" t="str">
        <f t="shared" si="89"/>
        <v>FILIAL</v>
      </c>
      <c r="B2854" t="str">
        <f t="shared" si="90"/>
        <v>LOJA FISICA</v>
      </c>
      <c r="C2854" t="s">
        <v>18</v>
      </c>
      <c r="D2854" t="s">
        <v>614</v>
      </c>
      <c r="E2854">
        <v>152475</v>
      </c>
      <c r="F2854" t="s">
        <v>615</v>
      </c>
      <c r="G2854" s="1">
        <v>7898029550803</v>
      </c>
      <c r="H2854">
        <v>134</v>
      </c>
      <c r="I2854" t="s">
        <v>120</v>
      </c>
      <c r="J2854" t="s">
        <v>331</v>
      </c>
      <c r="K2854" t="s">
        <v>285</v>
      </c>
      <c r="L2854" t="s">
        <v>279</v>
      </c>
      <c r="M2854" t="s">
        <v>291</v>
      </c>
      <c r="N2854">
        <v>2</v>
      </c>
      <c r="Q2854">
        <v>1</v>
      </c>
      <c r="R2854">
        <v>70.709999999999994</v>
      </c>
      <c r="S2854">
        <v>2</v>
      </c>
      <c r="T2854">
        <v>159.1</v>
      </c>
      <c r="U2854">
        <v>2</v>
      </c>
      <c r="V2854">
        <v>141.41999999999999</v>
      </c>
    </row>
    <row r="2855" spans="1:22" x14ac:dyDescent="0.25">
      <c r="A2855" t="str">
        <f t="shared" si="89"/>
        <v>FILIAL</v>
      </c>
      <c r="B2855" t="str">
        <f t="shared" si="90"/>
        <v>LOJA FISICA</v>
      </c>
      <c r="C2855" t="s">
        <v>18</v>
      </c>
      <c r="D2855" t="s">
        <v>614</v>
      </c>
      <c r="E2855">
        <v>152475</v>
      </c>
      <c r="F2855" t="s">
        <v>615</v>
      </c>
      <c r="G2855" s="1">
        <v>7898029550803</v>
      </c>
      <c r="H2855">
        <v>135</v>
      </c>
      <c r="I2855" t="s">
        <v>257</v>
      </c>
      <c r="J2855" t="s">
        <v>482</v>
      </c>
      <c r="K2855" t="s">
        <v>285</v>
      </c>
      <c r="L2855" t="s">
        <v>279</v>
      </c>
      <c r="M2855" t="s">
        <v>291</v>
      </c>
      <c r="N2855">
        <v>1</v>
      </c>
      <c r="Q2855">
        <v>1</v>
      </c>
      <c r="R2855">
        <v>70.709999999999994</v>
      </c>
    </row>
    <row r="2856" spans="1:22" x14ac:dyDescent="0.25">
      <c r="A2856" t="str">
        <f t="shared" si="89"/>
        <v>FILIAL</v>
      </c>
      <c r="B2856" t="str">
        <f t="shared" si="90"/>
        <v>LOJA FISICA</v>
      </c>
      <c r="C2856" t="s">
        <v>18</v>
      </c>
      <c r="D2856" t="s">
        <v>614</v>
      </c>
      <c r="E2856">
        <v>152475</v>
      </c>
      <c r="F2856" t="s">
        <v>615</v>
      </c>
      <c r="G2856" s="1">
        <v>7898029550803</v>
      </c>
      <c r="H2856">
        <v>141</v>
      </c>
      <c r="I2856" t="s">
        <v>211</v>
      </c>
      <c r="J2856" t="s">
        <v>396</v>
      </c>
      <c r="K2856" t="s">
        <v>285</v>
      </c>
      <c r="L2856" t="s">
        <v>279</v>
      </c>
      <c r="M2856" t="s">
        <v>286</v>
      </c>
      <c r="N2856">
        <v>1</v>
      </c>
      <c r="O2856">
        <v>1</v>
      </c>
      <c r="P2856">
        <v>70.709999999999994</v>
      </c>
      <c r="Q2856">
        <v>1</v>
      </c>
      <c r="R2856">
        <v>70.709999999999994</v>
      </c>
      <c r="S2856">
        <v>1</v>
      </c>
      <c r="T2856">
        <v>70.709999999999994</v>
      </c>
      <c r="U2856">
        <v>2</v>
      </c>
      <c r="V2856">
        <v>141.27000000000001</v>
      </c>
    </row>
    <row r="2857" spans="1:22" x14ac:dyDescent="0.25">
      <c r="A2857" t="str">
        <f t="shared" si="89"/>
        <v>FILIAL</v>
      </c>
      <c r="B2857" t="str">
        <f t="shared" si="90"/>
        <v>ECOMMERCE</v>
      </c>
      <c r="C2857" t="s">
        <v>18</v>
      </c>
      <c r="D2857" t="s">
        <v>614</v>
      </c>
      <c r="E2857">
        <v>152475</v>
      </c>
      <c r="F2857" t="s">
        <v>615</v>
      </c>
      <c r="G2857" s="1">
        <v>7898029550803</v>
      </c>
      <c r="H2857">
        <v>142</v>
      </c>
      <c r="I2857" t="s">
        <v>422</v>
      </c>
      <c r="J2857" t="s">
        <v>301</v>
      </c>
      <c r="K2857" t="s">
        <v>285</v>
      </c>
      <c r="L2857" t="s">
        <v>279</v>
      </c>
      <c r="M2857" t="s">
        <v>310</v>
      </c>
      <c r="Q2857">
        <v>1</v>
      </c>
      <c r="R2857">
        <v>70.709999999999994</v>
      </c>
      <c r="S2857">
        <v>1</v>
      </c>
      <c r="T2857">
        <v>70.709999999999994</v>
      </c>
      <c r="U2857">
        <v>1</v>
      </c>
      <c r="V2857">
        <v>70.709999999999994</v>
      </c>
    </row>
    <row r="2858" spans="1:22" x14ac:dyDescent="0.25">
      <c r="A2858" t="str">
        <f t="shared" si="89"/>
        <v>FILIAL</v>
      </c>
      <c r="B2858" t="str">
        <f t="shared" si="90"/>
        <v>LOJA FISICA</v>
      </c>
      <c r="C2858" t="s">
        <v>18</v>
      </c>
      <c r="D2858" t="s">
        <v>614</v>
      </c>
      <c r="E2858">
        <v>152475</v>
      </c>
      <c r="F2858" t="s">
        <v>615</v>
      </c>
      <c r="G2858" s="1">
        <v>7898029550803</v>
      </c>
      <c r="H2858">
        <v>172</v>
      </c>
      <c r="I2858" t="s">
        <v>80</v>
      </c>
      <c r="J2858" t="s">
        <v>284</v>
      </c>
      <c r="K2858" t="s">
        <v>285</v>
      </c>
      <c r="L2858" t="s">
        <v>279</v>
      </c>
      <c r="M2858" t="s">
        <v>291</v>
      </c>
      <c r="N2858">
        <v>1</v>
      </c>
      <c r="Q2858">
        <v>1</v>
      </c>
      <c r="R2858">
        <v>70.709999999999994</v>
      </c>
    </row>
    <row r="2859" spans="1:22" x14ac:dyDescent="0.25">
      <c r="A2859" t="str">
        <f t="shared" si="89"/>
        <v>FILIAL</v>
      </c>
      <c r="B2859" t="str">
        <f t="shared" si="90"/>
        <v>LOJA FISICA</v>
      </c>
      <c r="C2859" t="s">
        <v>18</v>
      </c>
      <c r="D2859" t="s">
        <v>614</v>
      </c>
      <c r="E2859">
        <v>152475</v>
      </c>
      <c r="F2859" t="s">
        <v>615</v>
      </c>
      <c r="G2859" s="1">
        <v>7898029550803</v>
      </c>
      <c r="H2859">
        <v>18</v>
      </c>
      <c r="I2859" t="s">
        <v>154</v>
      </c>
      <c r="J2859" t="s">
        <v>292</v>
      </c>
      <c r="K2859" t="s">
        <v>285</v>
      </c>
      <c r="L2859" t="s">
        <v>279</v>
      </c>
      <c r="M2859" t="s">
        <v>291</v>
      </c>
      <c r="N2859">
        <v>1</v>
      </c>
      <c r="O2859">
        <v>1</v>
      </c>
      <c r="P2859">
        <v>70.709999999999994</v>
      </c>
      <c r="Q2859">
        <v>1</v>
      </c>
      <c r="R2859">
        <v>70.709999999999994</v>
      </c>
      <c r="S2859">
        <v>1</v>
      </c>
      <c r="T2859">
        <v>70.709999999999994</v>
      </c>
      <c r="U2859">
        <v>2</v>
      </c>
      <c r="V2859">
        <v>147.61000000000001</v>
      </c>
    </row>
    <row r="2860" spans="1:22" x14ac:dyDescent="0.25">
      <c r="A2860" t="str">
        <f t="shared" si="89"/>
        <v>FILIAL</v>
      </c>
      <c r="B2860" t="str">
        <f t="shared" si="90"/>
        <v>LOJA FISICA</v>
      </c>
      <c r="C2860" t="s">
        <v>18</v>
      </c>
      <c r="D2860" t="s">
        <v>614</v>
      </c>
      <c r="E2860">
        <v>152475</v>
      </c>
      <c r="F2860" t="s">
        <v>615</v>
      </c>
      <c r="G2860" s="1">
        <v>7898029550803</v>
      </c>
      <c r="H2860">
        <v>202</v>
      </c>
      <c r="I2860" t="s">
        <v>515</v>
      </c>
      <c r="J2860" t="s">
        <v>516</v>
      </c>
      <c r="K2860" t="s">
        <v>285</v>
      </c>
      <c r="L2860" t="s">
        <v>279</v>
      </c>
      <c r="M2860" t="s">
        <v>291</v>
      </c>
      <c r="N2860">
        <v>2</v>
      </c>
      <c r="Q2860">
        <v>1</v>
      </c>
      <c r="R2860">
        <v>70.709999999999994</v>
      </c>
      <c r="S2860">
        <v>2</v>
      </c>
      <c r="T2860">
        <v>141.41999999999999</v>
      </c>
      <c r="U2860">
        <v>1</v>
      </c>
      <c r="V2860">
        <v>70.709999999999994</v>
      </c>
    </row>
    <row r="2861" spans="1:22" x14ac:dyDescent="0.25">
      <c r="A2861" t="str">
        <f t="shared" si="89"/>
        <v>FILIAL</v>
      </c>
      <c r="B2861" t="str">
        <f t="shared" si="90"/>
        <v>LOJA FISICA</v>
      </c>
      <c r="C2861" t="s">
        <v>18</v>
      </c>
      <c r="D2861" t="s">
        <v>614</v>
      </c>
      <c r="E2861">
        <v>152475</v>
      </c>
      <c r="F2861" t="s">
        <v>615</v>
      </c>
      <c r="G2861" s="1">
        <v>7898029550803</v>
      </c>
      <c r="H2861">
        <v>206</v>
      </c>
      <c r="I2861" t="s">
        <v>345</v>
      </c>
      <c r="J2861" t="s">
        <v>346</v>
      </c>
      <c r="K2861" t="s">
        <v>285</v>
      </c>
      <c r="L2861" t="s">
        <v>279</v>
      </c>
      <c r="M2861" t="s">
        <v>291</v>
      </c>
      <c r="N2861">
        <v>1</v>
      </c>
      <c r="Q2861">
        <v>1</v>
      </c>
      <c r="R2861">
        <v>70.709999999999994</v>
      </c>
    </row>
    <row r="2862" spans="1:22" x14ac:dyDescent="0.25">
      <c r="A2862" t="str">
        <f t="shared" si="89"/>
        <v>FILIAL</v>
      </c>
      <c r="B2862" t="str">
        <f t="shared" si="90"/>
        <v>LOJA FISICA</v>
      </c>
      <c r="C2862" t="s">
        <v>18</v>
      </c>
      <c r="D2862" t="s">
        <v>614</v>
      </c>
      <c r="E2862">
        <v>152475</v>
      </c>
      <c r="F2862" t="s">
        <v>615</v>
      </c>
      <c r="G2862" s="1">
        <v>7898029550803</v>
      </c>
      <c r="H2862">
        <v>209</v>
      </c>
      <c r="I2862" t="s">
        <v>389</v>
      </c>
      <c r="J2862" t="s">
        <v>390</v>
      </c>
      <c r="K2862" t="s">
        <v>285</v>
      </c>
      <c r="L2862" t="s">
        <v>279</v>
      </c>
      <c r="M2862" t="s">
        <v>286</v>
      </c>
      <c r="N2862">
        <v>2</v>
      </c>
      <c r="Q2862">
        <v>1</v>
      </c>
      <c r="R2862">
        <v>70.709999999999994</v>
      </c>
      <c r="S2862">
        <v>2</v>
      </c>
      <c r="T2862">
        <v>159.1</v>
      </c>
      <c r="U2862">
        <v>3</v>
      </c>
      <c r="V2862">
        <v>212.13</v>
      </c>
    </row>
    <row r="2863" spans="1:22" x14ac:dyDescent="0.25">
      <c r="A2863" t="str">
        <f t="shared" si="89"/>
        <v>FILIAL</v>
      </c>
      <c r="B2863" t="str">
        <f t="shared" si="90"/>
        <v>LOJA FISICA</v>
      </c>
      <c r="C2863" t="s">
        <v>18</v>
      </c>
      <c r="D2863" t="s">
        <v>614</v>
      </c>
      <c r="E2863">
        <v>152475</v>
      </c>
      <c r="F2863" t="s">
        <v>615</v>
      </c>
      <c r="G2863" s="1">
        <v>7898029550803</v>
      </c>
      <c r="H2863">
        <v>220</v>
      </c>
      <c r="I2863" t="s">
        <v>334</v>
      </c>
      <c r="J2863" t="s">
        <v>316</v>
      </c>
      <c r="K2863" t="s">
        <v>285</v>
      </c>
      <c r="L2863" t="s">
        <v>279</v>
      </c>
      <c r="M2863" t="s">
        <v>291</v>
      </c>
      <c r="N2863">
        <v>2</v>
      </c>
      <c r="Q2863">
        <v>1</v>
      </c>
      <c r="R2863">
        <v>70.709999999999994</v>
      </c>
      <c r="U2863">
        <v>2</v>
      </c>
      <c r="V2863">
        <v>141.41999999999999</v>
      </c>
    </row>
    <row r="2864" spans="1:22" x14ac:dyDescent="0.25">
      <c r="A2864" t="str">
        <f t="shared" si="89"/>
        <v>FILIAL</v>
      </c>
      <c r="B2864" t="str">
        <f t="shared" si="90"/>
        <v>LOJA FISICA</v>
      </c>
      <c r="C2864" t="s">
        <v>18</v>
      </c>
      <c r="D2864" t="s">
        <v>614</v>
      </c>
      <c r="E2864">
        <v>152475</v>
      </c>
      <c r="F2864" t="s">
        <v>615</v>
      </c>
      <c r="G2864" s="1">
        <v>7898029550803</v>
      </c>
      <c r="H2864">
        <v>233</v>
      </c>
      <c r="I2864" t="s">
        <v>393</v>
      </c>
      <c r="J2864" t="s">
        <v>302</v>
      </c>
      <c r="K2864" t="s">
        <v>285</v>
      </c>
      <c r="L2864" t="s">
        <v>279</v>
      </c>
      <c r="M2864" t="s">
        <v>286</v>
      </c>
      <c r="N2864">
        <v>1</v>
      </c>
      <c r="O2864">
        <v>2</v>
      </c>
      <c r="P2864">
        <v>150.26</v>
      </c>
      <c r="Q2864">
        <v>1</v>
      </c>
      <c r="R2864">
        <v>70.709999999999994</v>
      </c>
      <c r="S2864">
        <v>1</v>
      </c>
      <c r="T2864">
        <v>70.709999999999994</v>
      </c>
      <c r="U2864">
        <v>2</v>
      </c>
      <c r="V2864">
        <v>141.41999999999999</v>
      </c>
    </row>
    <row r="2865" spans="1:22" x14ac:dyDescent="0.25">
      <c r="A2865" t="str">
        <f t="shared" si="89"/>
        <v>FILIAL</v>
      </c>
      <c r="B2865" t="str">
        <f t="shared" si="90"/>
        <v>LOJA FISICA</v>
      </c>
      <c r="C2865" t="s">
        <v>18</v>
      </c>
      <c r="D2865" t="s">
        <v>614</v>
      </c>
      <c r="E2865">
        <v>152475</v>
      </c>
      <c r="F2865" t="s">
        <v>615</v>
      </c>
      <c r="G2865" s="1">
        <v>7898029550803</v>
      </c>
      <c r="H2865">
        <v>237</v>
      </c>
      <c r="I2865" t="s">
        <v>520</v>
      </c>
      <c r="J2865" t="s">
        <v>521</v>
      </c>
      <c r="K2865" t="s">
        <v>285</v>
      </c>
      <c r="L2865" t="s">
        <v>279</v>
      </c>
      <c r="M2865" t="s">
        <v>291</v>
      </c>
      <c r="N2865">
        <v>1</v>
      </c>
      <c r="Q2865">
        <v>1</v>
      </c>
      <c r="R2865">
        <v>70.709999999999994</v>
      </c>
      <c r="S2865">
        <v>1</v>
      </c>
      <c r="T2865">
        <v>70.709999999999994</v>
      </c>
      <c r="U2865">
        <v>1</v>
      </c>
      <c r="V2865">
        <v>70.709999999999994</v>
      </c>
    </row>
    <row r="2866" spans="1:22" x14ac:dyDescent="0.25">
      <c r="A2866" t="str">
        <f t="shared" si="89"/>
        <v>FILIAL</v>
      </c>
      <c r="B2866" t="str">
        <f t="shared" si="90"/>
        <v>LOJA FISICA</v>
      </c>
      <c r="C2866" t="s">
        <v>18</v>
      </c>
      <c r="D2866" t="s">
        <v>614</v>
      </c>
      <c r="E2866">
        <v>152475</v>
      </c>
      <c r="F2866" t="s">
        <v>615</v>
      </c>
      <c r="G2866" s="1">
        <v>7898029550803</v>
      </c>
      <c r="H2866">
        <v>38</v>
      </c>
      <c r="I2866" t="s">
        <v>45</v>
      </c>
      <c r="J2866" t="s">
        <v>287</v>
      </c>
      <c r="K2866" t="s">
        <v>285</v>
      </c>
      <c r="L2866" t="s">
        <v>279</v>
      </c>
      <c r="M2866" t="s">
        <v>291</v>
      </c>
      <c r="N2866">
        <v>2</v>
      </c>
      <c r="O2866">
        <v>1</v>
      </c>
      <c r="P2866">
        <v>70.709999999999994</v>
      </c>
      <c r="Q2866">
        <v>1</v>
      </c>
      <c r="R2866">
        <v>70.709999999999994</v>
      </c>
      <c r="S2866">
        <v>2</v>
      </c>
      <c r="T2866">
        <v>159.1</v>
      </c>
      <c r="U2866">
        <v>5</v>
      </c>
      <c r="V2866">
        <v>353.55</v>
      </c>
    </row>
    <row r="2867" spans="1:22" x14ac:dyDescent="0.25">
      <c r="A2867" t="str">
        <f t="shared" si="89"/>
        <v>FILIAL</v>
      </c>
      <c r="B2867" t="str">
        <f t="shared" si="90"/>
        <v>LOJA FISICA</v>
      </c>
      <c r="C2867" t="s">
        <v>18</v>
      </c>
      <c r="D2867" t="s">
        <v>614</v>
      </c>
      <c r="E2867">
        <v>152475</v>
      </c>
      <c r="F2867" t="s">
        <v>615</v>
      </c>
      <c r="G2867" s="1">
        <v>7898029550803</v>
      </c>
      <c r="H2867">
        <v>47</v>
      </c>
      <c r="I2867" t="s">
        <v>125</v>
      </c>
      <c r="J2867" t="s">
        <v>284</v>
      </c>
      <c r="K2867" t="s">
        <v>285</v>
      </c>
      <c r="L2867" t="s">
        <v>279</v>
      </c>
      <c r="M2867" t="s">
        <v>291</v>
      </c>
      <c r="N2867">
        <v>1</v>
      </c>
      <c r="Q2867">
        <v>1</v>
      </c>
      <c r="R2867">
        <v>70.709999999999994</v>
      </c>
      <c r="U2867">
        <v>1</v>
      </c>
      <c r="V2867">
        <v>70.709999999999994</v>
      </c>
    </row>
    <row r="2868" spans="1:22" x14ac:dyDescent="0.25">
      <c r="A2868" t="str">
        <f t="shared" si="89"/>
        <v>FILIAL</v>
      </c>
      <c r="B2868" t="str">
        <f t="shared" si="90"/>
        <v>LOJA FISICA</v>
      </c>
      <c r="C2868" t="s">
        <v>18</v>
      </c>
      <c r="D2868" t="s">
        <v>614</v>
      </c>
      <c r="E2868">
        <v>152475</v>
      </c>
      <c r="F2868" t="s">
        <v>615</v>
      </c>
      <c r="G2868" s="1">
        <v>7898029550803</v>
      </c>
      <c r="H2868">
        <v>55</v>
      </c>
      <c r="I2868" t="s">
        <v>82</v>
      </c>
      <c r="J2868" t="s">
        <v>304</v>
      </c>
      <c r="K2868" t="s">
        <v>285</v>
      </c>
      <c r="L2868" t="s">
        <v>279</v>
      </c>
      <c r="M2868" t="s">
        <v>291</v>
      </c>
      <c r="N2868">
        <v>0</v>
      </c>
      <c r="O2868">
        <v>2</v>
      </c>
      <c r="P2868">
        <v>159.1</v>
      </c>
      <c r="Q2868">
        <v>1</v>
      </c>
      <c r="R2868">
        <v>70.709999999999994</v>
      </c>
      <c r="U2868">
        <v>3</v>
      </c>
      <c r="V2868">
        <v>210.16</v>
      </c>
    </row>
    <row r="2869" spans="1:22" x14ac:dyDescent="0.25">
      <c r="A2869" t="str">
        <f t="shared" si="89"/>
        <v>FILIAL</v>
      </c>
      <c r="B2869" t="str">
        <f t="shared" si="90"/>
        <v>LOJA FISICA</v>
      </c>
      <c r="C2869" t="s">
        <v>18</v>
      </c>
      <c r="D2869" t="s">
        <v>614</v>
      </c>
      <c r="E2869">
        <v>152475</v>
      </c>
      <c r="F2869" t="s">
        <v>615</v>
      </c>
      <c r="G2869" s="1">
        <v>7898029550803</v>
      </c>
      <c r="H2869">
        <v>60</v>
      </c>
      <c r="I2869" t="s">
        <v>132</v>
      </c>
      <c r="J2869" t="s">
        <v>302</v>
      </c>
      <c r="K2869" t="s">
        <v>285</v>
      </c>
      <c r="L2869" t="s">
        <v>279</v>
      </c>
      <c r="M2869" t="s">
        <v>286</v>
      </c>
      <c r="N2869">
        <v>2</v>
      </c>
      <c r="O2869">
        <v>1</v>
      </c>
      <c r="P2869">
        <v>70.709999999999994</v>
      </c>
      <c r="Q2869">
        <v>1</v>
      </c>
      <c r="R2869">
        <v>70.709999999999994</v>
      </c>
      <c r="S2869">
        <v>8</v>
      </c>
      <c r="T2869">
        <v>592.21</v>
      </c>
      <c r="U2869">
        <v>3</v>
      </c>
      <c r="V2869">
        <v>212.13</v>
      </c>
    </row>
    <row r="2870" spans="1:22" x14ac:dyDescent="0.25">
      <c r="A2870" t="str">
        <f t="shared" si="89"/>
        <v>FILIAL</v>
      </c>
      <c r="B2870" t="str">
        <f t="shared" si="90"/>
        <v>LOJA FISICA</v>
      </c>
      <c r="C2870" t="s">
        <v>18</v>
      </c>
      <c r="D2870" t="s">
        <v>614</v>
      </c>
      <c r="E2870">
        <v>152475</v>
      </c>
      <c r="F2870" t="s">
        <v>615</v>
      </c>
      <c r="G2870" s="1">
        <v>7898029550803</v>
      </c>
      <c r="H2870">
        <v>63</v>
      </c>
      <c r="I2870" t="s">
        <v>66</v>
      </c>
      <c r="J2870" t="s">
        <v>284</v>
      </c>
      <c r="K2870" t="s">
        <v>285</v>
      </c>
      <c r="L2870" t="s">
        <v>279</v>
      </c>
      <c r="M2870" t="s">
        <v>291</v>
      </c>
      <c r="N2870">
        <v>0</v>
      </c>
      <c r="O2870">
        <v>1</v>
      </c>
      <c r="P2870">
        <v>70.709999999999994</v>
      </c>
      <c r="Q2870">
        <v>1</v>
      </c>
      <c r="R2870">
        <v>70.709999999999994</v>
      </c>
      <c r="S2870">
        <v>1</v>
      </c>
      <c r="T2870">
        <v>70.650000000000006</v>
      </c>
    </row>
    <row r="2871" spans="1:22" x14ac:dyDescent="0.25">
      <c r="A2871" t="str">
        <f t="shared" si="89"/>
        <v>FILIAL</v>
      </c>
      <c r="B2871" t="str">
        <f t="shared" si="90"/>
        <v>LOJA FISICA</v>
      </c>
      <c r="C2871" t="s">
        <v>18</v>
      </c>
      <c r="D2871" t="s">
        <v>614</v>
      </c>
      <c r="E2871">
        <v>152475</v>
      </c>
      <c r="F2871" t="s">
        <v>615</v>
      </c>
      <c r="G2871" s="1">
        <v>7898029550803</v>
      </c>
      <c r="H2871">
        <v>96</v>
      </c>
      <c r="I2871" t="s">
        <v>112</v>
      </c>
      <c r="J2871" t="s">
        <v>294</v>
      </c>
      <c r="K2871" t="s">
        <v>285</v>
      </c>
      <c r="L2871" t="s">
        <v>279</v>
      </c>
      <c r="M2871" t="s">
        <v>291</v>
      </c>
      <c r="N2871">
        <v>1</v>
      </c>
      <c r="O2871">
        <v>1</v>
      </c>
      <c r="P2871">
        <v>70.709999999999994</v>
      </c>
      <c r="Q2871">
        <v>1</v>
      </c>
      <c r="R2871">
        <v>70.709999999999994</v>
      </c>
      <c r="S2871">
        <v>1</v>
      </c>
      <c r="T2871">
        <v>70.709999999999994</v>
      </c>
      <c r="U2871">
        <v>1</v>
      </c>
      <c r="V2871">
        <v>70.709999999999994</v>
      </c>
    </row>
    <row r="2872" spans="1:22" x14ac:dyDescent="0.25">
      <c r="A2872" t="str">
        <f t="shared" si="89"/>
        <v>FILIAL</v>
      </c>
      <c r="B2872" t="str">
        <f t="shared" si="90"/>
        <v>LOJA FISICA</v>
      </c>
      <c r="C2872" t="s">
        <v>18</v>
      </c>
      <c r="D2872" t="s">
        <v>614</v>
      </c>
      <c r="E2872">
        <v>152475</v>
      </c>
      <c r="F2872" t="s">
        <v>615</v>
      </c>
      <c r="G2872" s="1">
        <v>7898029550803</v>
      </c>
      <c r="H2872">
        <v>98</v>
      </c>
      <c r="I2872" t="s">
        <v>326</v>
      </c>
      <c r="J2872" t="s">
        <v>318</v>
      </c>
      <c r="K2872" t="s">
        <v>285</v>
      </c>
      <c r="L2872" t="s">
        <v>279</v>
      </c>
      <c r="M2872" t="s">
        <v>297</v>
      </c>
      <c r="N2872">
        <v>1</v>
      </c>
      <c r="Q2872">
        <v>1</v>
      </c>
      <c r="R2872">
        <v>70.709999999999994</v>
      </c>
    </row>
    <row r="2873" spans="1:22" x14ac:dyDescent="0.25">
      <c r="A2873" t="str">
        <f t="shared" si="89"/>
        <v>FILIAL</v>
      </c>
      <c r="B2873" t="str">
        <f t="shared" si="90"/>
        <v>LOJA FISICA</v>
      </c>
      <c r="C2873" t="s">
        <v>18</v>
      </c>
      <c r="D2873" t="s">
        <v>614</v>
      </c>
      <c r="E2873">
        <v>152475</v>
      </c>
      <c r="F2873" t="s">
        <v>615</v>
      </c>
      <c r="G2873" s="1">
        <v>7898029550803</v>
      </c>
      <c r="H2873">
        <v>105</v>
      </c>
      <c r="I2873" t="s">
        <v>169</v>
      </c>
      <c r="J2873" t="s">
        <v>351</v>
      </c>
      <c r="K2873" t="s">
        <v>285</v>
      </c>
      <c r="L2873" t="s">
        <v>279</v>
      </c>
      <c r="M2873" t="s">
        <v>297</v>
      </c>
      <c r="N2873">
        <v>1</v>
      </c>
      <c r="Q2873">
        <v>1</v>
      </c>
      <c r="R2873">
        <v>70.7</v>
      </c>
    </row>
    <row r="2874" spans="1:22" x14ac:dyDescent="0.25">
      <c r="A2874" t="str">
        <f t="shared" si="89"/>
        <v>FILIAL</v>
      </c>
      <c r="B2874" t="str">
        <f t="shared" si="90"/>
        <v>LOJA FISICA</v>
      </c>
      <c r="C2874" t="s">
        <v>18</v>
      </c>
      <c r="D2874" t="s">
        <v>614</v>
      </c>
      <c r="E2874">
        <v>152475</v>
      </c>
      <c r="F2874" t="s">
        <v>615</v>
      </c>
      <c r="G2874" s="1">
        <v>7898029550803</v>
      </c>
      <c r="H2874">
        <v>59</v>
      </c>
      <c r="I2874" t="s">
        <v>65</v>
      </c>
      <c r="J2874" t="s">
        <v>298</v>
      </c>
      <c r="K2874" t="s">
        <v>285</v>
      </c>
      <c r="L2874" t="s">
        <v>279</v>
      </c>
      <c r="M2874" t="s">
        <v>297</v>
      </c>
      <c r="N2874">
        <v>2</v>
      </c>
      <c r="Q2874">
        <v>1</v>
      </c>
      <c r="R2874">
        <v>70.69</v>
      </c>
      <c r="S2874">
        <v>1</v>
      </c>
      <c r="T2874">
        <v>70.709999999999994</v>
      </c>
      <c r="U2874">
        <v>1</v>
      </c>
      <c r="V2874">
        <v>70.56</v>
      </c>
    </row>
    <row r="2875" spans="1:22" x14ac:dyDescent="0.25">
      <c r="A2875" t="str">
        <f t="shared" si="89"/>
        <v>FILIAL</v>
      </c>
      <c r="B2875" t="str">
        <f t="shared" si="90"/>
        <v>LOJA FISICA</v>
      </c>
      <c r="C2875" t="s">
        <v>18</v>
      </c>
      <c r="D2875" t="s">
        <v>614</v>
      </c>
      <c r="E2875">
        <v>152475</v>
      </c>
      <c r="F2875" t="s">
        <v>615</v>
      </c>
      <c r="G2875" s="1">
        <v>7898029550803</v>
      </c>
      <c r="H2875">
        <v>159</v>
      </c>
      <c r="I2875" t="s">
        <v>102</v>
      </c>
      <c r="J2875" t="s">
        <v>367</v>
      </c>
      <c r="K2875" t="s">
        <v>285</v>
      </c>
      <c r="L2875" t="s">
        <v>279</v>
      </c>
      <c r="M2875" t="s">
        <v>291</v>
      </c>
      <c r="N2875">
        <v>1</v>
      </c>
      <c r="Q2875">
        <v>1</v>
      </c>
      <c r="R2875">
        <v>70.599999999999994</v>
      </c>
      <c r="S2875">
        <v>1</v>
      </c>
      <c r="T2875">
        <v>70.709999999999994</v>
      </c>
      <c r="U2875">
        <v>1</v>
      </c>
      <c r="V2875">
        <v>70.709999999999994</v>
      </c>
    </row>
    <row r="2876" spans="1:22" x14ac:dyDescent="0.25">
      <c r="A2876" t="str">
        <f t="shared" si="89"/>
        <v>FILIAL</v>
      </c>
      <c r="B2876" t="str">
        <f t="shared" si="90"/>
        <v>LOJA FISICA</v>
      </c>
      <c r="C2876" t="s">
        <v>18</v>
      </c>
      <c r="D2876" t="s">
        <v>614</v>
      </c>
      <c r="E2876">
        <v>152475</v>
      </c>
      <c r="F2876" t="s">
        <v>615</v>
      </c>
      <c r="G2876" s="1">
        <v>7898029550803</v>
      </c>
      <c r="H2876">
        <v>116</v>
      </c>
      <c r="I2876" t="s">
        <v>155</v>
      </c>
      <c r="J2876" t="s">
        <v>311</v>
      </c>
      <c r="K2876" t="s">
        <v>285</v>
      </c>
      <c r="L2876" t="s">
        <v>279</v>
      </c>
      <c r="M2876" t="s">
        <v>291</v>
      </c>
      <c r="N2876">
        <v>2</v>
      </c>
      <c r="Q2876">
        <v>1</v>
      </c>
      <c r="R2876">
        <v>70.56</v>
      </c>
      <c r="S2876">
        <v>2</v>
      </c>
      <c r="T2876">
        <v>141.41999999999999</v>
      </c>
      <c r="U2876">
        <v>2</v>
      </c>
      <c r="V2876">
        <v>141.32</v>
      </c>
    </row>
    <row r="2877" spans="1:22" x14ac:dyDescent="0.25">
      <c r="A2877" t="str">
        <f t="shared" si="89"/>
        <v>FILIAL</v>
      </c>
      <c r="B2877" t="str">
        <f t="shared" si="90"/>
        <v>LOJA FISICA</v>
      </c>
      <c r="C2877" t="s">
        <v>18</v>
      </c>
      <c r="D2877" t="s">
        <v>614</v>
      </c>
      <c r="E2877">
        <v>97805</v>
      </c>
      <c r="F2877" t="s">
        <v>633</v>
      </c>
      <c r="G2877" s="1">
        <v>7898029550339</v>
      </c>
      <c r="H2877">
        <v>160</v>
      </c>
      <c r="I2877" t="s">
        <v>55</v>
      </c>
      <c r="J2877" t="s">
        <v>283</v>
      </c>
      <c r="K2877" t="s">
        <v>280</v>
      </c>
      <c r="L2877" t="s">
        <v>279</v>
      </c>
      <c r="M2877" t="s">
        <v>286</v>
      </c>
      <c r="N2877">
        <v>2</v>
      </c>
      <c r="O2877">
        <v>1</v>
      </c>
      <c r="P2877">
        <v>70.05</v>
      </c>
      <c r="Q2877">
        <v>1</v>
      </c>
      <c r="R2877">
        <v>70.05</v>
      </c>
      <c r="S2877">
        <v>3</v>
      </c>
      <c r="T2877">
        <v>210.15</v>
      </c>
      <c r="U2877">
        <v>3</v>
      </c>
      <c r="V2877">
        <v>210.15</v>
      </c>
    </row>
    <row r="2878" spans="1:22" x14ac:dyDescent="0.25">
      <c r="A2878" t="str">
        <f t="shared" si="89"/>
        <v>FILIAL</v>
      </c>
      <c r="B2878" t="str">
        <f t="shared" si="90"/>
        <v>LOJA FISICA</v>
      </c>
      <c r="C2878" t="s">
        <v>18</v>
      </c>
      <c r="D2878" t="s">
        <v>614</v>
      </c>
      <c r="E2878">
        <v>97805</v>
      </c>
      <c r="F2878" t="s">
        <v>633</v>
      </c>
      <c r="G2878" s="1">
        <v>7898029550339</v>
      </c>
      <c r="H2878">
        <v>187</v>
      </c>
      <c r="I2878" t="s">
        <v>343</v>
      </c>
      <c r="J2878" t="s">
        <v>344</v>
      </c>
      <c r="K2878" t="s">
        <v>280</v>
      </c>
      <c r="L2878" t="s">
        <v>279</v>
      </c>
      <c r="M2878" t="s">
        <v>291</v>
      </c>
      <c r="N2878">
        <v>2</v>
      </c>
      <c r="Q2878">
        <v>1</v>
      </c>
      <c r="R2878">
        <v>70.05</v>
      </c>
      <c r="S2878">
        <v>1</v>
      </c>
      <c r="T2878">
        <v>70.05</v>
      </c>
    </row>
    <row r="2879" spans="1:22" x14ac:dyDescent="0.25">
      <c r="A2879" t="str">
        <f t="shared" si="89"/>
        <v>FILIAL</v>
      </c>
      <c r="B2879" t="str">
        <f t="shared" si="90"/>
        <v>LOJA FISICA</v>
      </c>
      <c r="C2879" t="s">
        <v>18</v>
      </c>
      <c r="D2879" t="s">
        <v>614</v>
      </c>
      <c r="E2879">
        <v>97805</v>
      </c>
      <c r="F2879" t="s">
        <v>633</v>
      </c>
      <c r="G2879" s="1">
        <v>7898029550339</v>
      </c>
      <c r="H2879">
        <v>188</v>
      </c>
      <c r="I2879" t="s">
        <v>490</v>
      </c>
      <c r="J2879" t="s">
        <v>491</v>
      </c>
      <c r="K2879" t="s">
        <v>280</v>
      </c>
      <c r="L2879" t="s">
        <v>279</v>
      </c>
      <c r="M2879" t="s">
        <v>286</v>
      </c>
      <c r="N2879">
        <v>2</v>
      </c>
      <c r="Q2879">
        <v>1</v>
      </c>
      <c r="R2879">
        <v>70.05</v>
      </c>
      <c r="S2879">
        <v>2</v>
      </c>
      <c r="T2879">
        <v>140.06</v>
      </c>
      <c r="U2879">
        <v>3</v>
      </c>
      <c r="V2879">
        <v>227.66</v>
      </c>
    </row>
    <row r="2880" spans="1:22" x14ac:dyDescent="0.25">
      <c r="A2880" t="str">
        <f t="shared" si="89"/>
        <v>FILIAL</v>
      </c>
      <c r="B2880" t="str">
        <f t="shared" si="90"/>
        <v>LOJA FISICA</v>
      </c>
      <c r="C2880" t="s">
        <v>18</v>
      </c>
      <c r="D2880" t="s">
        <v>614</v>
      </c>
      <c r="E2880">
        <v>97805</v>
      </c>
      <c r="F2880" t="s">
        <v>633</v>
      </c>
      <c r="G2880" s="1">
        <v>7898029550339</v>
      </c>
      <c r="H2880">
        <v>37</v>
      </c>
      <c r="I2880" t="s">
        <v>209</v>
      </c>
      <c r="J2880" t="s">
        <v>287</v>
      </c>
      <c r="K2880" t="s">
        <v>285</v>
      </c>
      <c r="L2880" t="s">
        <v>279</v>
      </c>
      <c r="M2880" t="s">
        <v>286</v>
      </c>
      <c r="N2880">
        <v>3</v>
      </c>
      <c r="Q2880">
        <v>1</v>
      </c>
      <c r="R2880">
        <v>70</v>
      </c>
      <c r="S2880">
        <v>3</v>
      </c>
      <c r="T2880">
        <v>213.03</v>
      </c>
      <c r="U2880">
        <v>3</v>
      </c>
      <c r="V2880">
        <v>230.78</v>
      </c>
    </row>
    <row r="2881" spans="1:22" x14ac:dyDescent="0.25">
      <c r="A2881" t="str">
        <f t="shared" si="89"/>
        <v>FILIAL</v>
      </c>
      <c r="B2881" t="str">
        <f t="shared" si="90"/>
        <v>LOJA FISICA</v>
      </c>
      <c r="C2881" t="s">
        <v>18</v>
      </c>
      <c r="D2881" t="s">
        <v>614</v>
      </c>
      <c r="E2881">
        <v>68213</v>
      </c>
      <c r="F2881" t="s">
        <v>639</v>
      </c>
      <c r="G2881" s="1">
        <v>7898029556812</v>
      </c>
      <c r="H2881">
        <v>10</v>
      </c>
      <c r="I2881" t="s">
        <v>165</v>
      </c>
      <c r="J2881" t="s">
        <v>287</v>
      </c>
      <c r="K2881" t="s">
        <v>285</v>
      </c>
      <c r="L2881" t="s">
        <v>279</v>
      </c>
      <c r="M2881" t="s">
        <v>291</v>
      </c>
      <c r="N2881">
        <v>2</v>
      </c>
      <c r="O2881">
        <v>1</v>
      </c>
      <c r="P2881">
        <v>66.94</v>
      </c>
      <c r="Q2881">
        <v>1</v>
      </c>
      <c r="R2881">
        <v>69.98</v>
      </c>
      <c r="S2881">
        <v>2</v>
      </c>
      <c r="T2881">
        <v>133.88</v>
      </c>
      <c r="U2881">
        <v>2</v>
      </c>
      <c r="V2881">
        <v>139.96</v>
      </c>
    </row>
    <row r="2882" spans="1:22" x14ac:dyDescent="0.25">
      <c r="A2882" t="str">
        <f t="shared" si="89"/>
        <v>FILIAL</v>
      </c>
      <c r="B2882" t="str">
        <f t="shared" si="90"/>
        <v>LOJA FISICA</v>
      </c>
      <c r="C2882" t="s">
        <v>18</v>
      </c>
      <c r="D2882" t="s">
        <v>614</v>
      </c>
      <c r="E2882">
        <v>68213</v>
      </c>
      <c r="F2882" t="s">
        <v>639</v>
      </c>
      <c r="G2882" s="1">
        <v>7898029556812</v>
      </c>
      <c r="H2882">
        <v>100</v>
      </c>
      <c r="I2882" t="s">
        <v>167</v>
      </c>
      <c r="J2882" t="s">
        <v>322</v>
      </c>
      <c r="K2882" t="s">
        <v>285</v>
      </c>
      <c r="L2882" t="s">
        <v>279</v>
      </c>
      <c r="M2882" t="s">
        <v>291</v>
      </c>
      <c r="N2882">
        <v>3</v>
      </c>
      <c r="Q2882">
        <v>1</v>
      </c>
      <c r="R2882">
        <v>69.98</v>
      </c>
      <c r="S2882">
        <v>3</v>
      </c>
      <c r="T2882">
        <v>209.94</v>
      </c>
      <c r="U2882">
        <v>1</v>
      </c>
      <c r="V2882">
        <v>69.92</v>
      </c>
    </row>
    <row r="2883" spans="1:22" x14ac:dyDescent="0.25">
      <c r="A2883" t="str">
        <f t="shared" ref="A2883:A2946" si="91">IF(H2883=90,"CD-TO",IF(H2883=902,"CD-BA",IF(H2883=997,"CD-BH","FILIAL")))</f>
        <v>FILIAL</v>
      </c>
      <c r="B2883" t="str">
        <f t="shared" ref="B2883:B2946" si="92">IF(ISNUMBER(FIND("Ecommerce",I2883)),"ECOMMERCE",
IF(ISNUMBER(FIND("Tele",I2883)),"ECOMMERCE",
IF(ISNUMBER(FIND("Delivery",I2883)),"ECOMMERCE",
IF(ISNUMBER(FIND("DarkStore ",I2883)),"ECOMMERCE",
IF(ISNUMBER(FIND("Compra&amp;Retire",I2883)),"ECOMMERCE",
IF(ISNUMBER(FIND("ECOMMERCE",I2883)),"ECOMMERCE",
IF(ISNUMBER(FIND("E-COMMERCE - TO - 903",I2883)),"ECOMMERCE",
IF(ISNUMBER(FIND("CDI MINAS",I2883)),"CDI MINAS",
IF(ISNUMBER(FIND("CDI BAHIA",I2883)),"CDI BAHIA",
IF(ISNUMBER(FIND("CDI BH",I2883)),"CDI BH","LOJA FISICA"))))))))))</f>
        <v>LOJA FISICA</v>
      </c>
      <c r="C2883" t="s">
        <v>18</v>
      </c>
      <c r="D2883" t="s">
        <v>614</v>
      </c>
      <c r="E2883">
        <v>68213</v>
      </c>
      <c r="F2883" t="s">
        <v>639</v>
      </c>
      <c r="G2883" s="1">
        <v>7898029556812</v>
      </c>
      <c r="H2883">
        <v>170</v>
      </c>
      <c r="I2883" t="s">
        <v>179</v>
      </c>
      <c r="J2883" t="s">
        <v>322</v>
      </c>
      <c r="K2883" t="s">
        <v>285</v>
      </c>
      <c r="L2883" t="s">
        <v>279</v>
      </c>
      <c r="M2883" t="s">
        <v>291</v>
      </c>
      <c r="N2883">
        <v>1</v>
      </c>
      <c r="Q2883">
        <v>1</v>
      </c>
      <c r="R2883">
        <v>69.98</v>
      </c>
    </row>
    <row r="2884" spans="1:22" x14ac:dyDescent="0.25">
      <c r="A2884" t="str">
        <f t="shared" si="91"/>
        <v>FILIAL</v>
      </c>
      <c r="B2884" t="str">
        <f t="shared" si="92"/>
        <v>LOJA FISICA</v>
      </c>
      <c r="C2884" t="s">
        <v>18</v>
      </c>
      <c r="D2884" t="s">
        <v>614</v>
      </c>
      <c r="E2884">
        <v>68213</v>
      </c>
      <c r="F2884" t="s">
        <v>639</v>
      </c>
      <c r="G2884" s="1">
        <v>7898029556812</v>
      </c>
      <c r="H2884">
        <v>195</v>
      </c>
      <c r="I2884" t="s">
        <v>338</v>
      </c>
      <c r="J2884" t="s">
        <v>337</v>
      </c>
      <c r="K2884" t="s">
        <v>285</v>
      </c>
      <c r="L2884" t="s">
        <v>279</v>
      </c>
      <c r="M2884" t="s">
        <v>291</v>
      </c>
      <c r="N2884">
        <v>1</v>
      </c>
      <c r="Q2884">
        <v>1</v>
      </c>
      <c r="R2884">
        <v>69.98</v>
      </c>
      <c r="S2884">
        <v>2</v>
      </c>
      <c r="T2884">
        <v>139.96</v>
      </c>
      <c r="U2884">
        <v>1</v>
      </c>
      <c r="V2884">
        <v>72.489999999999995</v>
      </c>
    </row>
    <row r="2885" spans="1:22" x14ac:dyDescent="0.25">
      <c r="A2885" t="str">
        <f t="shared" si="91"/>
        <v>FILIAL</v>
      </c>
      <c r="B2885" t="str">
        <f t="shared" si="92"/>
        <v>LOJA FISICA</v>
      </c>
      <c r="C2885" t="s">
        <v>18</v>
      </c>
      <c r="D2885" t="s">
        <v>614</v>
      </c>
      <c r="E2885">
        <v>68213</v>
      </c>
      <c r="F2885" t="s">
        <v>639</v>
      </c>
      <c r="G2885" s="1">
        <v>7898029556812</v>
      </c>
      <c r="H2885">
        <v>27</v>
      </c>
      <c r="I2885" t="s">
        <v>52</v>
      </c>
      <c r="J2885" t="s">
        <v>284</v>
      </c>
      <c r="K2885" t="s">
        <v>285</v>
      </c>
      <c r="L2885" t="s">
        <v>279</v>
      </c>
      <c r="M2885" t="s">
        <v>291</v>
      </c>
      <c r="N2885">
        <v>2</v>
      </c>
      <c r="Q2885">
        <v>1</v>
      </c>
      <c r="R2885">
        <v>69.98</v>
      </c>
      <c r="S2885">
        <v>1</v>
      </c>
      <c r="T2885">
        <v>69.98</v>
      </c>
    </row>
    <row r="2886" spans="1:22" x14ac:dyDescent="0.25">
      <c r="A2886" t="str">
        <f t="shared" si="91"/>
        <v>FILIAL</v>
      </c>
      <c r="B2886" t="str">
        <f t="shared" si="92"/>
        <v>LOJA FISICA</v>
      </c>
      <c r="C2886" t="s">
        <v>18</v>
      </c>
      <c r="D2886" t="s">
        <v>614</v>
      </c>
      <c r="E2886">
        <v>68213</v>
      </c>
      <c r="F2886" t="s">
        <v>639</v>
      </c>
      <c r="G2886" s="1">
        <v>7898029556812</v>
      </c>
      <c r="H2886">
        <v>37</v>
      </c>
      <c r="I2886" t="s">
        <v>209</v>
      </c>
      <c r="J2886" t="s">
        <v>287</v>
      </c>
      <c r="K2886" t="s">
        <v>285</v>
      </c>
      <c r="L2886" t="s">
        <v>279</v>
      </c>
      <c r="M2886" t="s">
        <v>291</v>
      </c>
      <c r="N2886">
        <v>3</v>
      </c>
      <c r="Q2886">
        <v>1</v>
      </c>
      <c r="R2886">
        <v>69.98</v>
      </c>
      <c r="S2886">
        <v>1</v>
      </c>
      <c r="T2886">
        <v>69.98</v>
      </c>
      <c r="U2886">
        <v>2</v>
      </c>
      <c r="V2886">
        <v>136.91999999999999</v>
      </c>
    </row>
    <row r="2887" spans="1:22" x14ac:dyDescent="0.25">
      <c r="A2887" t="str">
        <f t="shared" si="91"/>
        <v>FILIAL</v>
      </c>
      <c r="B2887" t="str">
        <f t="shared" si="92"/>
        <v>LOJA FISICA</v>
      </c>
      <c r="C2887" t="s">
        <v>18</v>
      </c>
      <c r="D2887" t="s">
        <v>614</v>
      </c>
      <c r="E2887">
        <v>68213</v>
      </c>
      <c r="F2887" t="s">
        <v>639</v>
      </c>
      <c r="G2887" s="1">
        <v>7898029556812</v>
      </c>
      <c r="H2887">
        <v>6</v>
      </c>
      <c r="I2887" t="s">
        <v>94</v>
      </c>
      <c r="J2887" t="s">
        <v>287</v>
      </c>
      <c r="K2887" t="s">
        <v>285</v>
      </c>
      <c r="L2887" t="s">
        <v>279</v>
      </c>
      <c r="M2887" t="s">
        <v>291</v>
      </c>
      <c r="N2887">
        <v>3</v>
      </c>
      <c r="O2887">
        <v>1</v>
      </c>
      <c r="P2887">
        <v>69.98</v>
      </c>
      <c r="Q2887">
        <v>1</v>
      </c>
      <c r="R2887">
        <v>69.98</v>
      </c>
      <c r="S2887">
        <v>2</v>
      </c>
      <c r="T2887">
        <v>133.88</v>
      </c>
      <c r="U2887">
        <v>4</v>
      </c>
      <c r="V2887">
        <v>270.79000000000002</v>
      </c>
    </row>
    <row r="2888" spans="1:22" x14ac:dyDescent="0.25">
      <c r="A2888" t="str">
        <f t="shared" si="91"/>
        <v>FILIAL</v>
      </c>
      <c r="B2888" t="str">
        <f t="shared" si="92"/>
        <v>LOJA FISICA</v>
      </c>
      <c r="C2888" t="s">
        <v>18</v>
      </c>
      <c r="D2888" t="s">
        <v>614</v>
      </c>
      <c r="E2888">
        <v>68213</v>
      </c>
      <c r="F2888" t="s">
        <v>639</v>
      </c>
      <c r="G2888" s="1">
        <v>7898029556812</v>
      </c>
      <c r="H2888">
        <v>70</v>
      </c>
      <c r="I2888" t="s">
        <v>31</v>
      </c>
      <c r="J2888" t="s">
        <v>284</v>
      </c>
      <c r="K2888" t="s">
        <v>285</v>
      </c>
      <c r="L2888" t="s">
        <v>279</v>
      </c>
      <c r="M2888" t="s">
        <v>291</v>
      </c>
      <c r="N2888">
        <v>2</v>
      </c>
      <c r="Q2888">
        <v>1</v>
      </c>
      <c r="R2888">
        <v>69.98</v>
      </c>
      <c r="S2888">
        <v>1</v>
      </c>
      <c r="T2888">
        <v>69.45</v>
      </c>
      <c r="U2888">
        <v>1</v>
      </c>
      <c r="V2888">
        <v>69.45</v>
      </c>
    </row>
    <row r="2889" spans="1:22" x14ac:dyDescent="0.25">
      <c r="A2889" t="str">
        <f t="shared" si="91"/>
        <v>FILIAL</v>
      </c>
      <c r="B2889" t="str">
        <f t="shared" si="92"/>
        <v>LOJA FISICA</v>
      </c>
      <c r="C2889" t="s">
        <v>18</v>
      </c>
      <c r="D2889" t="s">
        <v>614</v>
      </c>
      <c r="E2889">
        <v>68213</v>
      </c>
      <c r="F2889" t="s">
        <v>639</v>
      </c>
      <c r="G2889" s="1">
        <v>7898029556812</v>
      </c>
      <c r="H2889">
        <v>202</v>
      </c>
      <c r="I2889" t="s">
        <v>515</v>
      </c>
      <c r="J2889" t="s">
        <v>516</v>
      </c>
      <c r="K2889" t="s">
        <v>285</v>
      </c>
      <c r="L2889" t="s">
        <v>279</v>
      </c>
      <c r="M2889" t="s">
        <v>291</v>
      </c>
      <c r="N2889">
        <v>1</v>
      </c>
      <c r="Q2889">
        <v>1</v>
      </c>
      <c r="R2889">
        <v>69.97</v>
      </c>
      <c r="U2889">
        <v>1</v>
      </c>
      <c r="V2889">
        <v>72.489999999999995</v>
      </c>
    </row>
    <row r="2890" spans="1:22" x14ac:dyDescent="0.25">
      <c r="A2890" t="str">
        <f t="shared" si="91"/>
        <v>FILIAL</v>
      </c>
      <c r="B2890" t="str">
        <f t="shared" si="92"/>
        <v>LOJA FISICA</v>
      </c>
      <c r="C2890" t="s">
        <v>18</v>
      </c>
      <c r="D2890" t="s">
        <v>614</v>
      </c>
      <c r="E2890">
        <v>152475</v>
      </c>
      <c r="F2890" t="s">
        <v>615</v>
      </c>
      <c r="G2890" s="1">
        <v>7898029550803</v>
      </c>
      <c r="H2890">
        <v>188</v>
      </c>
      <c r="I2890" t="s">
        <v>490</v>
      </c>
      <c r="J2890" t="s">
        <v>491</v>
      </c>
      <c r="K2890" t="s">
        <v>280</v>
      </c>
      <c r="L2890" t="s">
        <v>279</v>
      </c>
      <c r="M2890" t="s">
        <v>291</v>
      </c>
      <c r="N2890">
        <v>2</v>
      </c>
      <c r="Q2890">
        <v>1</v>
      </c>
      <c r="R2890">
        <v>69.760000000000005</v>
      </c>
      <c r="S2890">
        <v>2</v>
      </c>
      <c r="T2890">
        <v>139.52000000000001</v>
      </c>
      <c r="U2890">
        <v>2</v>
      </c>
      <c r="V2890">
        <v>139.52000000000001</v>
      </c>
    </row>
    <row r="2891" spans="1:22" x14ac:dyDescent="0.25">
      <c r="A2891" t="str">
        <f t="shared" si="91"/>
        <v>FILIAL</v>
      </c>
      <c r="B2891" t="str">
        <f t="shared" si="92"/>
        <v>LOJA FISICA</v>
      </c>
      <c r="C2891" t="s">
        <v>18</v>
      </c>
      <c r="D2891" t="s">
        <v>614</v>
      </c>
      <c r="E2891">
        <v>152475</v>
      </c>
      <c r="F2891" t="s">
        <v>615</v>
      </c>
      <c r="G2891" s="1">
        <v>7898029550803</v>
      </c>
      <c r="H2891">
        <v>197</v>
      </c>
      <c r="I2891" t="s">
        <v>412</v>
      </c>
      <c r="J2891" t="s">
        <v>313</v>
      </c>
      <c r="K2891" t="s">
        <v>290</v>
      </c>
      <c r="L2891" t="s">
        <v>279</v>
      </c>
      <c r="M2891" t="s">
        <v>291</v>
      </c>
      <c r="N2891">
        <v>2</v>
      </c>
      <c r="Q2891">
        <v>1</v>
      </c>
      <c r="R2891">
        <v>69.760000000000005</v>
      </c>
      <c r="S2891">
        <v>1</v>
      </c>
      <c r="T2891">
        <v>69.760000000000005</v>
      </c>
    </row>
    <row r="2892" spans="1:22" x14ac:dyDescent="0.25">
      <c r="A2892" t="str">
        <f t="shared" si="91"/>
        <v>FILIAL</v>
      </c>
      <c r="B2892" t="str">
        <f t="shared" si="92"/>
        <v>LOJA FISICA</v>
      </c>
      <c r="C2892" t="s">
        <v>18</v>
      </c>
      <c r="D2892" t="s">
        <v>614</v>
      </c>
      <c r="E2892">
        <v>152475</v>
      </c>
      <c r="F2892" t="s">
        <v>615</v>
      </c>
      <c r="G2892" s="1">
        <v>7898029550803</v>
      </c>
      <c r="H2892">
        <v>210</v>
      </c>
      <c r="I2892" t="s">
        <v>370</v>
      </c>
      <c r="J2892" t="s">
        <v>371</v>
      </c>
      <c r="K2892" t="s">
        <v>280</v>
      </c>
      <c r="L2892" t="s">
        <v>279</v>
      </c>
      <c r="M2892" t="s">
        <v>291</v>
      </c>
      <c r="N2892">
        <v>2</v>
      </c>
      <c r="Q2892">
        <v>1</v>
      </c>
      <c r="R2892">
        <v>69.760000000000005</v>
      </c>
      <c r="S2892">
        <v>2</v>
      </c>
      <c r="T2892">
        <v>139.52000000000001</v>
      </c>
      <c r="U2892">
        <v>2</v>
      </c>
      <c r="V2892">
        <v>139.52000000000001</v>
      </c>
    </row>
    <row r="2893" spans="1:22" x14ac:dyDescent="0.25">
      <c r="A2893" t="str">
        <f t="shared" si="91"/>
        <v>FILIAL</v>
      </c>
      <c r="B2893" t="str">
        <f t="shared" si="92"/>
        <v>LOJA FISICA</v>
      </c>
      <c r="C2893" t="s">
        <v>18</v>
      </c>
      <c r="D2893" t="s">
        <v>614</v>
      </c>
      <c r="E2893">
        <v>152475</v>
      </c>
      <c r="F2893" t="s">
        <v>615</v>
      </c>
      <c r="G2893" s="1">
        <v>7898029550803</v>
      </c>
      <c r="H2893">
        <v>211</v>
      </c>
      <c r="I2893" t="s">
        <v>385</v>
      </c>
      <c r="J2893" t="s">
        <v>373</v>
      </c>
      <c r="K2893" t="s">
        <v>280</v>
      </c>
      <c r="L2893" t="s">
        <v>279</v>
      </c>
      <c r="M2893" t="s">
        <v>291</v>
      </c>
      <c r="N2893">
        <v>2</v>
      </c>
      <c r="Q2893">
        <v>1</v>
      </c>
      <c r="R2893">
        <v>69.760000000000005</v>
      </c>
      <c r="S2893">
        <v>1</v>
      </c>
      <c r="T2893">
        <v>69.760000000000005</v>
      </c>
      <c r="U2893">
        <v>2</v>
      </c>
      <c r="V2893">
        <v>139.52000000000001</v>
      </c>
    </row>
    <row r="2894" spans="1:22" x14ac:dyDescent="0.25">
      <c r="A2894" t="str">
        <f t="shared" si="91"/>
        <v>FILIAL</v>
      </c>
      <c r="B2894" t="str">
        <f t="shared" si="92"/>
        <v>LOJA FISICA</v>
      </c>
      <c r="C2894" t="s">
        <v>18</v>
      </c>
      <c r="D2894" t="s">
        <v>614</v>
      </c>
      <c r="E2894">
        <v>152475</v>
      </c>
      <c r="F2894" t="s">
        <v>615</v>
      </c>
      <c r="G2894" s="1">
        <v>7898029550803</v>
      </c>
      <c r="H2894">
        <v>222</v>
      </c>
      <c r="I2894" t="s">
        <v>392</v>
      </c>
      <c r="J2894" t="s">
        <v>300</v>
      </c>
      <c r="K2894" t="s">
        <v>280</v>
      </c>
      <c r="L2894" t="s">
        <v>279</v>
      </c>
      <c r="M2894" t="s">
        <v>286</v>
      </c>
      <c r="N2894">
        <v>1</v>
      </c>
      <c r="O2894">
        <v>2</v>
      </c>
      <c r="P2894">
        <v>139.5</v>
      </c>
      <c r="Q2894">
        <v>1</v>
      </c>
      <c r="R2894">
        <v>69.760000000000005</v>
      </c>
      <c r="S2894">
        <v>1</v>
      </c>
      <c r="T2894">
        <v>69.760000000000005</v>
      </c>
      <c r="U2894">
        <v>1</v>
      </c>
      <c r="V2894">
        <v>69.760000000000005</v>
      </c>
    </row>
    <row r="2895" spans="1:22" x14ac:dyDescent="0.25">
      <c r="A2895" t="str">
        <f t="shared" si="91"/>
        <v>FILIAL</v>
      </c>
      <c r="B2895" t="str">
        <f t="shared" si="92"/>
        <v>LOJA FISICA</v>
      </c>
      <c r="C2895" t="s">
        <v>18</v>
      </c>
      <c r="D2895" t="s">
        <v>614</v>
      </c>
      <c r="E2895">
        <v>152475</v>
      </c>
      <c r="F2895" t="s">
        <v>615</v>
      </c>
      <c r="G2895" s="1">
        <v>7898029550803</v>
      </c>
      <c r="H2895">
        <v>243</v>
      </c>
      <c r="I2895" t="s">
        <v>402</v>
      </c>
      <c r="J2895" t="s">
        <v>371</v>
      </c>
      <c r="K2895" t="s">
        <v>280</v>
      </c>
      <c r="L2895" t="s">
        <v>279</v>
      </c>
      <c r="M2895" t="s">
        <v>291</v>
      </c>
      <c r="N2895">
        <v>1</v>
      </c>
      <c r="Q2895">
        <v>1</v>
      </c>
      <c r="R2895">
        <v>69.760000000000005</v>
      </c>
      <c r="U2895">
        <v>1</v>
      </c>
      <c r="V2895">
        <v>87.2</v>
      </c>
    </row>
    <row r="2896" spans="1:22" x14ac:dyDescent="0.25">
      <c r="A2896" t="str">
        <f t="shared" si="91"/>
        <v>FILIAL</v>
      </c>
      <c r="B2896" t="str">
        <f t="shared" si="92"/>
        <v>LOJA FISICA</v>
      </c>
      <c r="C2896" t="s">
        <v>18</v>
      </c>
      <c r="D2896" t="s">
        <v>614</v>
      </c>
      <c r="E2896">
        <v>22498</v>
      </c>
      <c r="F2896" t="s">
        <v>634</v>
      </c>
      <c r="G2896" s="1">
        <v>7898029558809</v>
      </c>
      <c r="H2896">
        <v>122</v>
      </c>
      <c r="I2896" t="s">
        <v>128</v>
      </c>
      <c r="J2896" t="s">
        <v>302</v>
      </c>
      <c r="K2896" t="s">
        <v>285</v>
      </c>
      <c r="L2896" t="s">
        <v>279</v>
      </c>
      <c r="M2896" t="s">
        <v>297</v>
      </c>
      <c r="N2896">
        <v>1</v>
      </c>
      <c r="Q2896">
        <v>1</v>
      </c>
      <c r="R2896">
        <v>69.48</v>
      </c>
    </row>
    <row r="2897" spans="1:22" x14ac:dyDescent="0.25">
      <c r="A2897" t="str">
        <f t="shared" si="91"/>
        <v>FILIAL</v>
      </c>
      <c r="B2897" t="str">
        <f t="shared" si="92"/>
        <v>ECOMMERCE</v>
      </c>
      <c r="C2897" t="s">
        <v>18</v>
      </c>
      <c r="D2897" t="s">
        <v>614</v>
      </c>
      <c r="E2897">
        <v>88577</v>
      </c>
      <c r="F2897" t="s">
        <v>622</v>
      </c>
      <c r="G2897" s="1">
        <v>7898029550216</v>
      </c>
      <c r="H2897">
        <v>136</v>
      </c>
      <c r="I2897" t="s">
        <v>577</v>
      </c>
      <c r="J2897" t="s">
        <v>287</v>
      </c>
      <c r="K2897" t="s">
        <v>285</v>
      </c>
      <c r="L2897" t="s">
        <v>279</v>
      </c>
      <c r="M2897" t="s">
        <v>310</v>
      </c>
      <c r="O2897">
        <v>1</v>
      </c>
      <c r="P2897">
        <v>69.37</v>
      </c>
      <c r="Q2897">
        <v>1</v>
      </c>
      <c r="R2897">
        <v>69.37</v>
      </c>
    </row>
    <row r="2898" spans="1:22" x14ac:dyDescent="0.25">
      <c r="A2898" t="str">
        <f t="shared" si="91"/>
        <v>FILIAL</v>
      </c>
      <c r="B2898" t="str">
        <f t="shared" si="92"/>
        <v>LOJA FISICA</v>
      </c>
      <c r="C2898" t="s">
        <v>18</v>
      </c>
      <c r="D2898" t="s">
        <v>614</v>
      </c>
      <c r="E2898">
        <v>68213</v>
      </c>
      <c r="F2898" t="s">
        <v>639</v>
      </c>
      <c r="G2898" s="1">
        <v>7898029556812</v>
      </c>
      <c r="H2898">
        <v>255</v>
      </c>
      <c r="I2898" t="s">
        <v>374</v>
      </c>
      <c r="J2898" t="s">
        <v>375</v>
      </c>
      <c r="K2898" t="s">
        <v>280</v>
      </c>
      <c r="L2898" t="s">
        <v>279</v>
      </c>
      <c r="M2898" t="s">
        <v>291</v>
      </c>
      <c r="N2898">
        <v>2</v>
      </c>
      <c r="Q2898">
        <v>1</v>
      </c>
      <c r="R2898">
        <v>69.150000000000006</v>
      </c>
    </row>
    <row r="2899" spans="1:22" x14ac:dyDescent="0.25">
      <c r="A2899" t="str">
        <f t="shared" si="91"/>
        <v>FILIAL</v>
      </c>
      <c r="B2899" t="str">
        <f t="shared" si="92"/>
        <v>LOJA FISICA</v>
      </c>
      <c r="C2899" t="s">
        <v>18</v>
      </c>
      <c r="D2899" t="s">
        <v>614</v>
      </c>
      <c r="E2899">
        <v>68213</v>
      </c>
      <c r="F2899" t="s">
        <v>639</v>
      </c>
      <c r="G2899" s="1">
        <v>7898029556812</v>
      </c>
      <c r="H2899">
        <v>181</v>
      </c>
      <c r="I2899" t="s">
        <v>206</v>
      </c>
      <c r="J2899" t="s">
        <v>492</v>
      </c>
      <c r="K2899" t="s">
        <v>280</v>
      </c>
      <c r="L2899" t="s">
        <v>279</v>
      </c>
      <c r="M2899" t="s">
        <v>291</v>
      </c>
      <c r="N2899">
        <v>2</v>
      </c>
      <c r="Q2899">
        <v>1</v>
      </c>
      <c r="R2899">
        <v>69.12</v>
      </c>
      <c r="S2899">
        <v>1</v>
      </c>
      <c r="T2899">
        <v>66.14</v>
      </c>
      <c r="U2899">
        <v>1</v>
      </c>
      <c r="V2899">
        <v>66.14</v>
      </c>
    </row>
    <row r="2900" spans="1:22" x14ac:dyDescent="0.25">
      <c r="A2900" t="str">
        <f t="shared" si="91"/>
        <v>FILIAL</v>
      </c>
      <c r="B2900" t="str">
        <f t="shared" si="92"/>
        <v>LOJA FISICA</v>
      </c>
      <c r="C2900" t="s">
        <v>18</v>
      </c>
      <c r="D2900" t="s">
        <v>614</v>
      </c>
      <c r="E2900">
        <v>68213</v>
      </c>
      <c r="F2900" t="s">
        <v>639</v>
      </c>
      <c r="G2900" s="1">
        <v>7898029556812</v>
      </c>
      <c r="H2900">
        <v>33</v>
      </c>
      <c r="I2900" t="s">
        <v>321</v>
      </c>
      <c r="J2900" t="s">
        <v>296</v>
      </c>
      <c r="K2900" t="s">
        <v>290</v>
      </c>
      <c r="L2900" t="s">
        <v>279</v>
      </c>
      <c r="M2900" t="s">
        <v>291</v>
      </c>
      <c r="N2900">
        <v>2</v>
      </c>
      <c r="O2900">
        <v>1</v>
      </c>
      <c r="P2900">
        <v>69.05</v>
      </c>
      <c r="Q2900">
        <v>1</v>
      </c>
      <c r="R2900">
        <v>69.05</v>
      </c>
      <c r="S2900">
        <v>1</v>
      </c>
      <c r="T2900">
        <v>74.790000000000006</v>
      </c>
    </row>
    <row r="2901" spans="1:22" x14ac:dyDescent="0.25">
      <c r="A2901" t="str">
        <f t="shared" si="91"/>
        <v>FILIAL</v>
      </c>
      <c r="B2901" t="str">
        <f t="shared" si="92"/>
        <v>LOJA FISICA</v>
      </c>
      <c r="C2901" t="s">
        <v>18</v>
      </c>
      <c r="D2901" t="s">
        <v>614</v>
      </c>
      <c r="E2901">
        <v>68213</v>
      </c>
      <c r="F2901" t="s">
        <v>639</v>
      </c>
      <c r="G2901" s="1">
        <v>7898029556812</v>
      </c>
      <c r="H2901">
        <v>34</v>
      </c>
      <c r="I2901" t="s">
        <v>97</v>
      </c>
      <c r="J2901" t="s">
        <v>306</v>
      </c>
      <c r="K2901" t="s">
        <v>290</v>
      </c>
      <c r="L2901" t="s">
        <v>279</v>
      </c>
      <c r="M2901" t="s">
        <v>297</v>
      </c>
      <c r="N2901">
        <v>2</v>
      </c>
      <c r="Q2901">
        <v>1</v>
      </c>
      <c r="R2901">
        <v>69.05</v>
      </c>
      <c r="S2901">
        <v>1</v>
      </c>
      <c r="T2901">
        <v>73.92</v>
      </c>
    </row>
    <row r="2902" spans="1:22" x14ac:dyDescent="0.25">
      <c r="A2902" t="str">
        <f t="shared" si="91"/>
        <v>FILIAL</v>
      </c>
      <c r="B2902" t="str">
        <f t="shared" si="92"/>
        <v>LOJA FISICA</v>
      </c>
      <c r="C2902" t="s">
        <v>18</v>
      </c>
      <c r="D2902" t="s">
        <v>614</v>
      </c>
      <c r="E2902">
        <v>68213</v>
      </c>
      <c r="F2902" t="s">
        <v>639</v>
      </c>
      <c r="G2902" s="1">
        <v>7898029556812</v>
      </c>
      <c r="H2902">
        <v>65</v>
      </c>
      <c r="I2902" t="s">
        <v>288</v>
      </c>
      <c r="J2902" t="s">
        <v>289</v>
      </c>
      <c r="K2902" t="s">
        <v>290</v>
      </c>
      <c r="L2902" t="s">
        <v>279</v>
      </c>
      <c r="M2902" t="s">
        <v>297</v>
      </c>
      <c r="N2902">
        <v>2</v>
      </c>
      <c r="Q2902">
        <v>1</v>
      </c>
      <c r="R2902">
        <v>69.05</v>
      </c>
      <c r="S2902">
        <v>1</v>
      </c>
      <c r="T2902">
        <v>74.790000000000006</v>
      </c>
      <c r="U2902">
        <v>1</v>
      </c>
      <c r="V2902">
        <v>61.37</v>
      </c>
    </row>
    <row r="2903" spans="1:22" x14ac:dyDescent="0.25">
      <c r="A2903" t="str">
        <f t="shared" si="91"/>
        <v>FILIAL</v>
      </c>
      <c r="B2903" t="str">
        <f t="shared" si="92"/>
        <v>LOJA FISICA</v>
      </c>
      <c r="C2903" t="s">
        <v>18</v>
      </c>
      <c r="D2903" t="s">
        <v>614</v>
      </c>
      <c r="E2903">
        <v>50692</v>
      </c>
      <c r="F2903" t="s">
        <v>626</v>
      </c>
      <c r="G2903" s="1">
        <v>7898029552203</v>
      </c>
      <c r="H2903">
        <v>218</v>
      </c>
      <c r="I2903" t="s">
        <v>468</v>
      </c>
      <c r="J2903" t="s">
        <v>292</v>
      </c>
      <c r="K2903" t="s">
        <v>285</v>
      </c>
      <c r="L2903" t="s">
        <v>279</v>
      </c>
      <c r="M2903" t="s">
        <v>297</v>
      </c>
      <c r="N2903">
        <v>2</v>
      </c>
      <c r="Q2903">
        <v>1</v>
      </c>
      <c r="R2903">
        <v>69</v>
      </c>
      <c r="S2903">
        <v>1</v>
      </c>
      <c r="T2903">
        <v>87.29</v>
      </c>
    </row>
    <row r="2904" spans="1:22" x14ac:dyDescent="0.25">
      <c r="A2904" t="str">
        <f t="shared" si="91"/>
        <v>FILIAL</v>
      </c>
      <c r="B2904" t="str">
        <f t="shared" si="92"/>
        <v>LOJA FISICA</v>
      </c>
      <c r="C2904" t="s">
        <v>18</v>
      </c>
      <c r="D2904" t="s">
        <v>614</v>
      </c>
      <c r="E2904">
        <v>68213</v>
      </c>
      <c r="F2904" t="s">
        <v>639</v>
      </c>
      <c r="G2904" s="1">
        <v>7898029556812</v>
      </c>
      <c r="H2904">
        <v>199</v>
      </c>
      <c r="I2904" t="s">
        <v>399</v>
      </c>
      <c r="J2904" t="s">
        <v>400</v>
      </c>
      <c r="K2904" t="s">
        <v>285</v>
      </c>
      <c r="L2904" t="s">
        <v>279</v>
      </c>
      <c r="M2904" t="s">
        <v>291</v>
      </c>
      <c r="N2904">
        <v>2</v>
      </c>
      <c r="Q2904">
        <v>1</v>
      </c>
      <c r="R2904">
        <v>69</v>
      </c>
    </row>
    <row r="2905" spans="1:22" x14ac:dyDescent="0.25">
      <c r="A2905" t="str">
        <f t="shared" si="91"/>
        <v>FILIAL</v>
      </c>
      <c r="B2905" t="str">
        <f t="shared" si="92"/>
        <v>LOJA FISICA</v>
      </c>
      <c r="C2905" t="s">
        <v>18</v>
      </c>
      <c r="D2905" t="s">
        <v>614</v>
      </c>
      <c r="E2905">
        <v>88577</v>
      </c>
      <c r="F2905" t="s">
        <v>622</v>
      </c>
      <c r="G2905" s="1">
        <v>7898029550216</v>
      </c>
      <c r="H2905">
        <v>187</v>
      </c>
      <c r="I2905" t="s">
        <v>343</v>
      </c>
      <c r="J2905" t="s">
        <v>344</v>
      </c>
      <c r="K2905" t="s">
        <v>280</v>
      </c>
      <c r="L2905" t="s">
        <v>279</v>
      </c>
      <c r="M2905" t="s">
        <v>286</v>
      </c>
      <c r="N2905">
        <v>2</v>
      </c>
      <c r="O2905">
        <v>2</v>
      </c>
      <c r="P2905">
        <v>137.74</v>
      </c>
      <c r="Q2905">
        <v>1</v>
      </c>
      <c r="R2905">
        <v>68.87</v>
      </c>
      <c r="S2905">
        <v>1</v>
      </c>
      <c r="T2905">
        <v>65.81</v>
      </c>
    </row>
    <row r="2906" spans="1:22" x14ac:dyDescent="0.25">
      <c r="A2906" t="str">
        <f t="shared" si="91"/>
        <v>FILIAL</v>
      </c>
      <c r="B2906" t="str">
        <f t="shared" si="92"/>
        <v>ECOMMERCE</v>
      </c>
      <c r="C2906" t="s">
        <v>18</v>
      </c>
      <c r="D2906" t="s">
        <v>614</v>
      </c>
      <c r="E2906">
        <v>88577</v>
      </c>
      <c r="F2906" t="s">
        <v>622</v>
      </c>
      <c r="G2906" s="1">
        <v>7898029550216</v>
      </c>
      <c r="H2906">
        <v>85</v>
      </c>
      <c r="I2906" t="s">
        <v>259</v>
      </c>
      <c r="J2906" t="s">
        <v>283</v>
      </c>
      <c r="K2906" t="s">
        <v>280</v>
      </c>
      <c r="L2906" t="s">
        <v>279</v>
      </c>
      <c r="M2906" t="s">
        <v>310</v>
      </c>
      <c r="Q2906">
        <v>1</v>
      </c>
      <c r="R2906">
        <v>68.87</v>
      </c>
    </row>
    <row r="2907" spans="1:22" x14ac:dyDescent="0.25">
      <c r="A2907" t="str">
        <f t="shared" si="91"/>
        <v>FILIAL</v>
      </c>
      <c r="B2907" t="str">
        <f t="shared" si="92"/>
        <v>LOJA FISICA</v>
      </c>
      <c r="C2907" t="s">
        <v>18</v>
      </c>
      <c r="D2907" t="s">
        <v>614</v>
      </c>
      <c r="E2907">
        <v>152475</v>
      </c>
      <c r="F2907" t="s">
        <v>615</v>
      </c>
      <c r="G2907" s="1">
        <v>7898029550803</v>
      </c>
      <c r="H2907">
        <v>181</v>
      </c>
      <c r="I2907" t="s">
        <v>206</v>
      </c>
      <c r="J2907" t="s">
        <v>492</v>
      </c>
      <c r="K2907" t="s">
        <v>280</v>
      </c>
      <c r="L2907" t="s">
        <v>279</v>
      </c>
      <c r="M2907" t="s">
        <v>297</v>
      </c>
      <c r="N2907">
        <v>2</v>
      </c>
      <c r="Q2907">
        <v>1</v>
      </c>
      <c r="R2907">
        <v>68.78</v>
      </c>
      <c r="S2907">
        <v>1</v>
      </c>
      <c r="T2907">
        <v>69.760000000000005</v>
      </c>
    </row>
    <row r="2908" spans="1:22" x14ac:dyDescent="0.25">
      <c r="A2908" t="str">
        <f t="shared" si="91"/>
        <v>FILIAL</v>
      </c>
      <c r="B2908" t="str">
        <f t="shared" si="92"/>
        <v>LOJA FISICA</v>
      </c>
      <c r="C2908" t="s">
        <v>18</v>
      </c>
      <c r="D2908" t="s">
        <v>614</v>
      </c>
      <c r="E2908">
        <v>88577</v>
      </c>
      <c r="F2908" t="s">
        <v>622</v>
      </c>
      <c r="G2908" s="1">
        <v>7898029550216</v>
      </c>
      <c r="H2908">
        <v>174</v>
      </c>
      <c r="I2908" t="s">
        <v>145</v>
      </c>
      <c r="J2908" t="s">
        <v>305</v>
      </c>
      <c r="K2908" t="s">
        <v>290</v>
      </c>
      <c r="L2908" t="s">
        <v>279</v>
      </c>
      <c r="M2908" t="s">
        <v>291</v>
      </c>
      <c r="N2908">
        <v>2</v>
      </c>
      <c r="Q2908">
        <v>1</v>
      </c>
      <c r="R2908">
        <v>68.709999999999994</v>
      </c>
      <c r="S2908">
        <v>2</v>
      </c>
      <c r="T2908">
        <v>137.33000000000001</v>
      </c>
      <c r="U2908">
        <v>1</v>
      </c>
      <c r="V2908">
        <v>68.709999999999994</v>
      </c>
    </row>
    <row r="2909" spans="1:22" x14ac:dyDescent="0.25">
      <c r="A2909" t="str">
        <f t="shared" si="91"/>
        <v>FILIAL</v>
      </c>
      <c r="B2909" t="str">
        <f t="shared" si="92"/>
        <v>LOJA FISICA</v>
      </c>
      <c r="C2909" t="s">
        <v>18</v>
      </c>
      <c r="D2909" t="s">
        <v>614</v>
      </c>
      <c r="E2909">
        <v>88577</v>
      </c>
      <c r="F2909" t="s">
        <v>622</v>
      </c>
      <c r="G2909" s="1">
        <v>7898029550216</v>
      </c>
      <c r="H2909">
        <v>217</v>
      </c>
      <c r="I2909" t="s">
        <v>378</v>
      </c>
      <c r="J2909" t="s">
        <v>289</v>
      </c>
      <c r="K2909" t="s">
        <v>290</v>
      </c>
      <c r="L2909" t="s">
        <v>279</v>
      </c>
      <c r="M2909" t="s">
        <v>291</v>
      </c>
      <c r="N2909">
        <v>2</v>
      </c>
      <c r="Q2909">
        <v>1</v>
      </c>
      <c r="R2909">
        <v>68.709999999999994</v>
      </c>
      <c r="S2909">
        <v>1</v>
      </c>
      <c r="T2909">
        <v>68.709999999999994</v>
      </c>
      <c r="U2909">
        <v>1</v>
      </c>
      <c r="V2909">
        <v>68.709999999999994</v>
      </c>
    </row>
    <row r="2910" spans="1:22" x14ac:dyDescent="0.25">
      <c r="A2910" t="str">
        <f t="shared" si="91"/>
        <v>FILIAL</v>
      </c>
      <c r="B2910" t="str">
        <f t="shared" si="92"/>
        <v>LOJA FISICA</v>
      </c>
      <c r="C2910" t="s">
        <v>18</v>
      </c>
      <c r="D2910" t="s">
        <v>614</v>
      </c>
      <c r="E2910">
        <v>88577</v>
      </c>
      <c r="F2910" t="s">
        <v>622</v>
      </c>
      <c r="G2910" s="1">
        <v>7898029550216</v>
      </c>
      <c r="H2910">
        <v>248</v>
      </c>
      <c r="I2910" t="s">
        <v>472</v>
      </c>
      <c r="J2910" t="s">
        <v>296</v>
      </c>
      <c r="K2910" t="s">
        <v>290</v>
      </c>
      <c r="L2910" t="s">
        <v>279</v>
      </c>
      <c r="M2910" t="s">
        <v>291</v>
      </c>
      <c r="N2910">
        <v>1</v>
      </c>
      <c r="Q2910">
        <v>1</v>
      </c>
      <c r="R2910">
        <v>68.709999999999994</v>
      </c>
      <c r="U2910">
        <v>1</v>
      </c>
      <c r="V2910">
        <v>68.709999999999994</v>
      </c>
    </row>
    <row r="2911" spans="1:22" x14ac:dyDescent="0.25">
      <c r="A2911" t="str">
        <f t="shared" si="91"/>
        <v>FILIAL</v>
      </c>
      <c r="B2911" t="str">
        <f t="shared" si="92"/>
        <v>LOJA FISICA</v>
      </c>
      <c r="C2911" t="s">
        <v>18</v>
      </c>
      <c r="D2911" t="s">
        <v>614</v>
      </c>
      <c r="E2911">
        <v>88577</v>
      </c>
      <c r="F2911" t="s">
        <v>622</v>
      </c>
      <c r="G2911" s="1">
        <v>7898029550216</v>
      </c>
      <c r="H2911">
        <v>32</v>
      </c>
      <c r="I2911" t="s">
        <v>137</v>
      </c>
      <c r="J2911" t="s">
        <v>305</v>
      </c>
      <c r="K2911" t="s">
        <v>290</v>
      </c>
      <c r="L2911" t="s">
        <v>279</v>
      </c>
      <c r="M2911" t="s">
        <v>291</v>
      </c>
      <c r="N2911">
        <v>1</v>
      </c>
      <c r="Q2911">
        <v>1</v>
      </c>
      <c r="R2911">
        <v>68.709999999999994</v>
      </c>
      <c r="U2911">
        <v>1</v>
      </c>
      <c r="V2911">
        <v>68.709999999999994</v>
      </c>
    </row>
    <row r="2912" spans="1:22" x14ac:dyDescent="0.25">
      <c r="A2912" t="str">
        <f t="shared" si="91"/>
        <v>FILIAL</v>
      </c>
      <c r="B2912" t="str">
        <f t="shared" si="92"/>
        <v>LOJA FISICA</v>
      </c>
      <c r="C2912" t="s">
        <v>18</v>
      </c>
      <c r="D2912" t="s">
        <v>614</v>
      </c>
      <c r="E2912">
        <v>88577</v>
      </c>
      <c r="F2912" t="s">
        <v>622</v>
      </c>
      <c r="G2912" s="1">
        <v>7898029550216</v>
      </c>
      <c r="H2912">
        <v>35</v>
      </c>
      <c r="I2912" t="s">
        <v>124</v>
      </c>
      <c r="J2912" t="s">
        <v>360</v>
      </c>
      <c r="K2912" t="s">
        <v>290</v>
      </c>
      <c r="L2912" t="s">
        <v>279</v>
      </c>
      <c r="M2912" t="s">
        <v>291</v>
      </c>
      <c r="N2912">
        <v>1</v>
      </c>
      <c r="Q2912">
        <v>1</v>
      </c>
      <c r="R2912">
        <v>68.709999999999994</v>
      </c>
      <c r="S2912">
        <v>1</v>
      </c>
      <c r="T2912">
        <v>68.709999999999994</v>
      </c>
      <c r="U2912">
        <v>1</v>
      </c>
      <c r="V2912">
        <v>68.709999999999994</v>
      </c>
    </row>
    <row r="2913" spans="1:22" x14ac:dyDescent="0.25">
      <c r="A2913" t="str">
        <f t="shared" si="91"/>
        <v>FILIAL</v>
      </c>
      <c r="B2913" t="str">
        <f t="shared" si="92"/>
        <v>LOJA FISICA</v>
      </c>
      <c r="C2913" t="s">
        <v>18</v>
      </c>
      <c r="D2913" t="s">
        <v>614</v>
      </c>
      <c r="E2913">
        <v>88577</v>
      </c>
      <c r="F2913" t="s">
        <v>622</v>
      </c>
      <c r="G2913" s="1">
        <v>7898029550216</v>
      </c>
      <c r="H2913">
        <v>80</v>
      </c>
      <c r="I2913" t="s">
        <v>153</v>
      </c>
      <c r="J2913" t="s">
        <v>305</v>
      </c>
      <c r="K2913" t="s">
        <v>290</v>
      </c>
      <c r="L2913" t="s">
        <v>279</v>
      </c>
      <c r="M2913" t="s">
        <v>297</v>
      </c>
      <c r="N2913">
        <v>1</v>
      </c>
      <c r="Q2913">
        <v>1</v>
      </c>
      <c r="R2913">
        <v>68.709999999999994</v>
      </c>
    </row>
    <row r="2914" spans="1:22" x14ac:dyDescent="0.25">
      <c r="A2914" t="str">
        <f t="shared" si="91"/>
        <v>FILIAL</v>
      </c>
      <c r="B2914" t="str">
        <f t="shared" si="92"/>
        <v>LOJA FISICA</v>
      </c>
      <c r="C2914" t="s">
        <v>18</v>
      </c>
      <c r="D2914" t="s">
        <v>614</v>
      </c>
      <c r="E2914">
        <v>88577</v>
      </c>
      <c r="F2914" t="s">
        <v>622</v>
      </c>
      <c r="G2914" s="1">
        <v>7898029550216</v>
      </c>
      <c r="H2914">
        <v>83</v>
      </c>
      <c r="I2914" t="s">
        <v>465</v>
      </c>
      <c r="J2914" t="s">
        <v>289</v>
      </c>
      <c r="K2914" t="s">
        <v>290</v>
      </c>
      <c r="L2914" t="s">
        <v>279</v>
      </c>
      <c r="M2914" t="s">
        <v>291</v>
      </c>
      <c r="N2914">
        <v>1</v>
      </c>
      <c r="Q2914">
        <v>1</v>
      </c>
      <c r="R2914">
        <v>68.709999999999994</v>
      </c>
    </row>
    <row r="2915" spans="1:22" x14ac:dyDescent="0.25">
      <c r="A2915" t="str">
        <f t="shared" si="91"/>
        <v>FILIAL</v>
      </c>
      <c r="B2915" t="str">
        <f t="shared" si="92"/>
        <v>LOJA FISICA</v>
      </c>
      <c r="C2915" t="s">
        <v>18</v>
      </c>
      <c r="D2915" t="s">
        <v>614</v>
      </c>
      <c r="E2915">
        <v>152475</v>
      </c>
      <c r="F2915" t="s">
        <v>615</v>
      </c>
      <c r="G2915" s="1">
        <v>7898029550803</v>
      </c>
      <c r="H2915">
        <v>180</v>
      </c>
      <c r="I2915" t="s">
        <v>161</v>
      </c>
      <c r="J2915" t="s">
        <v>292</v>
      </c>
      <c r="K2915" t="s">
        <v>285</v>
      </c>
      <c r="L2915" t="s">
        <v>279</v>
      </c>
      <c r="M2915" t="s">
        <v>286</v>
      </c>
      <c r="N2915">
        <v>1</v>
      </c>
      <c r="O2915">
        <v>1</v>
      </c>
      <c r="P2915">
        <v>69.510000000000005</v>
      </c>
      <c r="Q2915">
        <v>1</v>
      </c>
      <c r="R2915">
        <v>68.36</v>
      </c>
      <c r="S2915">
        <v>1</v>
      </c>
      <c r="T2915">
        <v>70.709999999999994</v>
      </c>
      <c r="U2915">
        <v>1</v>
      </c>
      <c r="V2915">
        <v>66.28</v>
      </c>
    </row>
    <row r="2916" spans="1:22" x14ac:dyDescent="0.25">
      <c r="A2916" t="str">
        <f t="shared" si="91"/>
        <v>FILIAL</v>
      </c>
      <c r="B2916" t="str">
        <f t="shared" si="92"/>
        <v>LOJA FISICA</v>
      </c>
      <c r="C2916" t="s">
        <v>18</v>
      </c>
      <c r="D2916" t="s">
        <v>614</v>
      </c>
      <c r="E2916">
        <v>88577</v>
      </c>
      <c r="F2916" t="s">
        <v>622</v>
      </c>
      <c r="G2916" s="1">
        <v>7898029550216</v>
      </c>
      <c r="H2916">
        <v>179</v>
      </c>
      <c r="I2916" t="s">
        <v>376</v>
      </c>
      <c r="J2916" t="s">
        <v>314</v>
      </c>
      <c r="K2916" t="s">
        <v>280</v>
      </c>
      <c r="L2916" t="s">
        <v>279</v>
      </c>
      <c r="M2916" t="s">
        <v>291</v>
      </c>
      <c r="N2916">
        <v>1</v>
      </c>
      <c r="O2916">
        <v>2</v>
      </c>
      <c r="P2916">
        <v>129.5</v>
      </c>
      <c r="Q2916">
        <v>1</v>
      </c>
      <c r="R2916">
        <v>68.28</v>
      </c>
      <c r="S2916">
        <v>2</v>
      </c>
      <c r="T2916">
        <v>136.56</v>
      </c>
      <c r="U2916">
        <v>1</v>
      </c>
      <c r="V2916">
        <v>68.28</v>
      </c>
    </row>
    <row r="2917" spans="1:22" x14ac:dyDescent="0.25">
      <c r="A2917" t="str">
        <f t="shared" si="91"/>
        <v>FILIAL</v>
      </c>
      <c r="B2917" t="str">
        <f t="shared" si="92"/>
        <v>LOJA FISICA</v>
      </c>
      <c r="C2917" t="s">
        <v>18</v>
      </c>
      <c r="D2917" t="s">
        <v>614</v>
      </c>
      <c r="E2917">
        <v>22498</v>
      </c>
      <c r="F2917" t="s">
        <v>634</v>
      </c>
      <c r="G2917" s="1">
        <v>7898029558809</v>
      </c>
      <c r="H2917">
        <v>216</v>
      </c>
      <c r="I2917" t="s">
        <v>401</v>
      </c>
      <c r="J2917" t="s">
        <v>301</v>
      </c>
      <c r="K2917" t="s">
        <v>285</v>
      </c>
      <c r="L2917" t="s">
        <v>279</v>
      </c>
      <c r="M2917" t="s">
        <v>286</v>
      </c>
      <c r="N2917">
        <v>1</v>
      </c>
      <c r="O2917">
        <v>1</v>
      </c>
      <c r="P2917">
        <v>69</v>
      </c>
      <c r="Q2917">
        <v>1</v>
      </c>
      <c r="R2917">
        <v>67</v>
      </c>
      <c r="S2917">
        <v>1</v>
      </c>
      <c r="T2917">
        <v>70</v>
      </c>
      <c r="U2917">
        <v>3</v>
      </c>
      <c r="V2917">
        <v>234.78</v>
      </c>
    </row>
    <row r="2918" spans="1:22" x14ac:dyDescent="0.25">
      <c r="A2918" t="str">
        <f t="shared" si="91"/>
        <v>FILIAL</v>
      </c>
      <c r="B2918" t="str">
        <f t="shared" si="92"/>
        <v>LOJA FISICA</v>
      </c>
      <c r="C2918" t="s">
        <v>18</v>
      </c>
      <c r="D2918" t="s">
        <v>614</v>
      </c>
      <c r="E2918">
        <v>68213</v>
      </c>
      <c r="F2918" t="s">
        <v>639</v>
      </c>
      <c r="G2918" s="1">
        <v>7898029556812</v>
      </c>
      <c r="H2918">
        <v>105</v>
      </c>
      <c r="I2918" t="s">
        <v>169</v>
      </c>
      <c r="J2918" t="s">
        <v>351</v>
      </c>
      <c r="K2918" t="s">
        <v>285</v>
      </c>
      <c r="L2918" t="s">
        <v>279</v>
      </c>
      <c r="M2918" t="s">
        <v>286</v>
      </c>
      <c r="N2918">
        <v>1</v>
      </c>
      <c r="O2918">
        <v>1</v>
      </c>
      <c r="P2918">
        <v>66.94</v>
      </c>
      <c r="Q2918">
        <v>1</v>
      </c>
      <c r="R2918">
        <v>66.94</v>
      </c>
      <c r="U2918">
        <v>1</v>
      </c>
      <c r="V2918">
        <v>66.92</v>
      </c>
    </row>
    <row r="2919" spans="1:22" x14ac:dyDescent="0.25">
      <c r="A2919" t="str">
        <f t="shared" si="91"/>
        <v>FILIAL</v>
      </c>
      <c r="B2919" t="str">
        <f t="shared" si="92"/>
        <v>LOJA FISICA</v>
      </c>
      <c r="C2919" t="s">
        <v>18</v>
      </c>
      <c r="D2919" t="s">
        <v>614</v>
      </c>
      <c r="E2919">
        <v>68213</v>
      </c>
      <c r="F2919" t="s">
        <v>639</v>
      </c>
      <c r="G2919" s="1">
        <v>7898029556812</v>
      </c>
      <c r="H2919">
        <v>109</v>
      </c>
      <c r="I2919" t="s">
        <v>170</v>
      </c>
      <c r="J2919" t="s">
        <v>369</v>
      </c>
      <c r="K2919" t="s">
        <v>285</v>
      </c>
      <c r="L2919" t="s">
        <v>279</v>
      </c>
      <c r="M2919" t="s">
        <v>291</v>
      </c>
      <c r="N2919">
        <v>2</v>
      </c>
      <c r="Q2919">
        <v>1</v>
      </c>
      <c r="R2919">
        <v>66.94</v>
      </c>
      <c r="U2919">
        <v>2</v>
      </c>
      <c r="V2919">
        <v>143.30000000000001</v>
      </c>
    </row>
    <row r="2920" spans="1:22" x14ac:dyDescent="0.25">
      <c r="A2920" t="str">
        <f t="shared" si="91"/>
        <v>FILIAL</v>
      </c>
      <c r="B2920" t="str">
        <f t="shared" si="92"/>
        <v>LOJA FISICA</v>
      </c>
      <c r="C2920" t="s">
        <v>18</v>
      </c>
      <c r="D2920" t="s">
        <v>614</v>
      </c>
      <c r="E2920">
        <v>68213</v>
      </c>
      <c r="F2920" t="s">
        <v>639</v>
      </c>
      <c r="G2920" s="1">
        <v>7898029556812</v>
      </c>
      <c r="H2920">
        <v>15</v>
      </c>
      <c r="I2920" t="s">
        <v>317</v>
      </c>
      <c r="J2920" t="s">
        <v>318</v>
      </c>
      <c r="K2920" t="s">
        <v>285</v>
      </c>
      <c r="L2920" t="s">
        <v>279</v>
      </c>
      <c r="M2920" t="s">
        <v>291</v>
      </c>
      <c r="N2920">
        <v>3</v>
      </c>
      <c r="O2920">
        <v>1</v>
      </c>
      <c r="P2920">
        <v>71.650000000000006</v>
      </c>
      <c r="Q2920">
        <v>1</v>
      </c>
      <c r="R2920">
        <v>66.94</v>
      </c>
      <c r="S2920">
        <v>1</v>
      </c>
      <c r="T2920">
        <v>66.94</v>
      </c>
      <c r="U2920">
        <v>3</v>
      </c>
      <c r="V2920">
        <v>214.96</v>
      </c>
    </row>
    <row r="2921" spans="1:22" x14ac:dyDescent="0.25">
      <c r="A2921" t="str">
        <f t="shared" si="91"/>
        <v>FILIAL</v>
      </c>
      <c r="B2921" t="str">
        <f t="shared" si="92"/>
        <v>LOJA FISICA</v>
      </c>
      <c r="C2921" t="s">
        <v>18</v>
      </c>
      <c r="D2921" t="s">
        <v>614</v>
      </c>
      <c r="E2921">
        <v>68213</v>
      </c>
      <c r="F2921" t="s">
        <v>639</v>
      </c>
      <c r="G2921" s="1">
        <v>7898029556812</v>
      </c>
      <c r="H2921">
        <v>150</v>
      </c>
      <c r="I2921" t="s">
        <v>100</v>
      </c>
      <c r="J2921" t="s">
        <v>287</v>
      </c>
      <c r="K2921" t="s">
        <v>285</v>
      </c>
      <c r="L2921" t="s">
        <v>279</v>
      </c>
      <c r="M2921" t="s">
        <v>286</v>
      </c>
      <c r="N2921">
        <v>2</v>
      </c>
      <c r="Q2921">
        <v>1</v>
      </c>
      <c r="R2921">
        <v>66.94</v>
      </c>
      <c r="S2921">
        <v>2</v>
      </c>
      <c r="T2921">
        <v>141.63999999999999</v>
      </c>
      <c r="U2921">
        <v>3</v>
      </c>
      <c r="V2921">
        <v>204.6</v>
      </c>
    </row>
    <row r="2922" spans="1:22" x14ac:dyDescent="0.25">
      <c r="A2922" t="str">
        <f t="shared" si="91"/>
        <v>FILIAL</v>
      </c>
      <c r="B2922" t="str">
        <f t="shared" si="92"/>
        <v>LOJA FISICA</v>
      </c>
      <c r="C2922" t="s">
        <v>18</v>
      </c>
      <c r="D2922" t="s">
        <v>614</v>
      </c>
      <c r="E2922">
        <v>68213</v>
      </c>
      <c r="F2922" t="s">
        <v>639</v>
      </c>
      <c r="G2922" s="1">
        <v>7898029556812</v>
      </c>
      <c r="H2922">
        <v>153</v>
      </c>
      <c r="I2922" t="s">
        <v>162</v>
      </c>
      <c r="J2922" t="s">
        <v>495</v>
      </c>
      <c r="K2922" t="s">
        <v>285</v>
      </c>
      <c r="L2922" t="s">
        <v>279</v>
      </c>
      <c r="M2922" t="s">
        <v>286</v>
      </c>
      <c r="N2922">
        <v>2</v>
      </c>
      <c r="O2922">
        <v>1</v>
      </c>
      <c r="P2922">
        <v>66.94</v>
      </c>
      <c r="Q2922">
        <v>1</v>
      </c>
      <c r="R2922">
        <v>66.94</v>
      </c>
      <c r="S2922">
        <v>4</v>
      </c>
      <c r="T2922">
        <v>279.7</v>
      </c>
      <c r="U2922">
        <v>2</v>
      </c>
      <c r="V2922">
        <v>133.88</v>
      </c>
    </row>
    <row r="2923" spans="1:22" x14ac:dyDescent="0.25">
      <c r="A2923" t="str">
        <f t="shared" si="91"/>
        <v>FILIAL</v>
      </c>
      <c r="B2923" t="str">
        <f t="shared" si="92"/>
        <v>LOJA FISICA</v>
      </c>
      <c r="C2923" t="s">
        <v>18</v>
      </c>
      <c r="D2923" t="s">
        <v>614</v>
      </c>
      <c r="E2923">
        <v>68213</v>
      </c>
      <c r="F2923" t="s">
        <v>639</v>
      </c>
      <c r="G2923" s="1">
        <v>7898029556812</v>
      </c>
      <c r="H2923">
        <v>185</v>
      </c>
      <c r="I2923" t="s">
        <v>358</v>
      </c>
      <c r="J2923" t="s">
        <v>359</v>
      </c>
      <c r="K2923" t="s">
        <v>285</v>
      </c>
      <c r="L2923" t="s">
        <v>279</v>
      </c>
      <c r="M2923" t="s">
        <v>291</v>
      </c>
      <c r="N2923">
        <v>1</v>
      </c>
      <c r="Q2923">
        <v>1</v>
      </c>
      <c r="R2923">
        <v>66.94</v>
      </c>
    </row>
    <row r="2924" spans="1:22" x14ac:dyDescent="0.25">
      <c r="A2924" t="str">
        <f t="shared" si="91"/>
        <v>FILIAL</v>
      </c>
      <c r="B2924" t="str">
        <f t="shared" si="92"/>
        <v>LOJA FISICA</v>
      </c>
      <c r="C2924" t="s">
        <v>18</v>
      </c>
      <c r="D2924" t="s">
        <v>614</v>
      </c>
      <c r="E2924">
        <v>68213</v>
      </c>
      <c r="F2924" t="s">
        <v>639</v>
      </c>
      <c r="G2924" s="1">
        <v>7898029556812</v>
      </c>
      <c r="H2924">
        <v>218</v>
      </c>
      <c r="I2924" t="s">
        <v>468</v>
      </c>
      <c r="J2924" t="s">
        <v>292</v>
      </c>
      <c r="K2924" t="s">
        <v>285</v>
      </c>
      <c r="L2924" t="s">
        <v>279</v>
      </c>
      <c r="M2924" t="s">
        <v>291</v>
      </c>
      <c r="N2924">
        <v>1</v>
      </c>
      <c r="Q2924">
        <v>1</v>
      </c>
      <c r="R2924">
        <v>66.94</v>
      </c>
    </row>
    <row r="2925" spans="1:22" x14ac:dyDescent="0.25">
      <c r="A2925" t="str">
        <f t="shared" si="91"/>
        <v>FILIAL</v>
      </c>
      <c r="B2925" t="str">
        <f t="shared" si="92"/>
        <v>LOJA FISICA</v>
      </c>
      <c r="C2925" t="s">
        <v>18</v>
      </c>
      <c r="D2925" t="s">
        <v>614</v>
      </c>
      <c r="E2925">
        <v>68213</v>
      </c>
      <c r="F2925" t="s">
        <v>639</v>
      </c>
      <c r="G2925" s="1">
        <v>7898029556812</v>
      </c>
      <c r="H2925">
        <v>219</v>
      </c>
      <c r="I2925" t="s">
        <v>404</v>
      </c>
      <c r="J2925" t="s">
        <v>405</v>
      </c>
      <c r="K2925" t="s">
        <v>285</v>
      </c>
      <c r="L2925" t="s">
        <v>279</v>
      </c>
      <c r="M2925" t="s">
        <v>291</v>
      </c>
      <c r="N2925">
        <v>1</v>
      </c>
      <c r="Q2925">
        <v>1</v>
      </c>
      <c r="R2925">
        <v>66.94</v>
      </c>
      <c r="U2925">
        <v>1</v>
      </c>
      <c r="V2925">
        <v>66.94</v>
      </c>
    </row>
    <row r="2926" spans="1:22" x14ac:dyDescent="0.25">
      <c r="A2926" t="str">
        <f t="shared" si="91"/>
        <v>FILIAL</v>
      </c>
      <c r="B2926" t="str">
        <f t="shared" si="92"/>
        <v>LOJA FISICA</v>
      </c>
      <c r="C2926" t="s">
        <v>18</v>
      </c>
      <c r="D2926" t="s">
        <v>614</v>
      </c>
      <c r="E2926">
        <v>68213</v>
      </c>
      <c r="F2926" t="s">
        <v>639</v>
      </c>
      <c r="G2926" s="1">
        <v>7898029556812</v>
      </c>
      <c r="H2926">
        <v>230</v>
      </c>
      <c r="I2926" t="s">
        <v>517</v>
      </c>
      <c r="J2926" t="s">
        <v>294</v>
      </c>
      <c r="K2926" t="s">
        <v>285</v>
      </c>
      <c r="L2926" t="s">
        <v>279</v>
      </c>
      <c r="M2926" t="s">
        <v>291</v>
      </c>
      <c r="N2926">
        <v>1</v>
      </c>
      <c r="Q2926">
        <v>1</v>
      </c>
      <c r="R2926">
        <v>66.94</v>
      </c>
      <c r="U2926">
        <v>1</v>
      </c>
      <c r="V2926">
        <v>69.98</v>
      </c>
    </row>
    <row r="2927" spans="1:22" x14ac:dyDescent="0.25">
      <c r="A2927" t="str">
        <f t="shared" si="91"/>
        <v>FILIAL</v>
      </c>
      <c r="B2927" t="str">
        <f t="shared" si="92"/>
        <v>LOJA FISICA</v>
      </c>
      <c r="C2927" t="s">
        <v>18</v>
      </c>
      <c r="D2927" t="s">
        <v>614</v>
      </c>
      <c r="E2927">
        <v>68213</v>
      </c>
      <c r="F2927" t="s">
        <v>639</v>
      </c>
      <c r="G2927" s="1">
        <v>7898029556812</v>
      </c>
      <c r="H2927">
        <v>24</v>
      </c>
      <c r="I2927" t="s">
        <v>182</v>
      </c>
      <c r="J2927" t="s">
        <v>496</v>
      </c>
      <c r="K2927" t="s">
        <v>285</v>
      </c>
      <c r="L2927" t="s">
        <v>279</v>
      </c>
      <c r="M2927" t="s">
        <v>291</v>
      </c>
      <c r="N2927">
        <v>2</v>
      </c>
      <c r="Q2927">
        <v>1</v>
      </c>
      <c r="R2927">
        <v>66.94</v>
      </c>
      <c r="S2927">
        <v>2</v>
      </c>
      <c r="T2927">
        <v>138.59</v>
      </c>
      <c r="U2927">
        <v>1</v>
      </c>
      <c r="V2927">
        <v>71.650000000000006</v>
      </c>
    </row>
    <row r="2928" spans="1:22" x14ac:dyDescent="0.25">
      <c r="A2928" t="str">
        <f t="shared" si="91"/>
        <v>FILIAL</v>
      </c>
      <c r="B2928" t="str">
        <f t="shared" si="92"/>
        <v>LOJA FISICA</v>
      </c>
      <c r="C2928" t="s">
        <v>18</v>
      </c>
      <c r="D2928" t="s">
        <v>614</v>
      </c>
      <c r="E2928">
        <v>68213</v>
      </c>
      <c r="F2928" t="s">
        <v>639</v>
      </c>
      <c r="G2928" s="1">
        <v>7898029556812</v>
      </c>
      <c r="H2928">
        <v>254</v>
      </c>
      <c r="I2928" t="s">
        <v>409</v>
      </c>
      <c r="J2928" t="s">
        <v>284</v>
      </c>
      <c r="K2928" t="s">
        <v>285</v>
      </c>
      <c r="L2928" t="s">
        <v>279</v>
      </c>
      <c r="M2928" t="s">
        <v>286</v>
      </c>
      <c r="N2928">
        <v>2</v>
      </c>
      <c r="Q2928">
        <v>1</v>
      </c>
      <c r="R2928">
        <v>66.94</v>
      </c>
    </row>
    <row r="2929" spans="1:22" x14ac:dyDescent="0.25">
      <c r="A2929" t="str">
        <f t="shared" si="91"/>
        <v>FILIAL</v>
      </c>
      <c r="B2929" t="str">
        <f t="shared" si="92"/>
        <v>LOJA FISICA</v>
      </c>
      <c r="C2929" t="s">
        <v>18</v>
      </c>
      <c r="D2929" t="s">
        <v>614</v>
      </c>
      <c r="E2929">
        <v>68213</v>
      </c>
      <c r="F2929" t="s">
        <v>639</v>
      </c>
      <c r="G2929" s="1">
        <v>7898029556812</v>
      </c>
      <c r="H2929">
        <v>28</v>
      </c>
      <c r="I2929" t="s">
        <v>109</v>
      </c>
      <c r="J2929" t="s">
        <v>294</v>
      </c>
      <c r="K2929" t="s">
        <v>285</v>
      </c>
      <c r="L2929" t="s">
        <v>279</v>
      </c>
      <c r="M2929" t="s">
        <v>291</v>
      </c>
      <c r="N2929">
        <v>1</v>
      </c>
      <c r="O2929">
        <v>1</v>
      </c>
      <c r="P2929">
        <v>69.98</v>
      </c>
      <c r="Q2929">
        <v>1</v>
      </c>
      <c r="R2929">
        <v>66.94</v>
      </c>
    </row>
    <row r="2930" spans="1:22" x14ac:dyDescent="0.25">
      <c r="A2930" t="str">
        <f t="shared" si="91"/>
        <v>FILIAL</v>
      </c>
      <c r="B2930" t="str">
        <f t="shared" si="92"/>
        <v>LOJA FISICA</v>
      </c>
      <c r="C2930" t="s">
        <v>18</v>
      </c>
      <c r="D2930" t="s">
        <v>614</v>
      </c>
      <c r="E2930">
        <v>68213</v>
      </c>
      <c r="F2930" t="s">
        <v>639</v>
      </c>
      <c r="G2930" s="1">
        <v>7898029556812</v>
      </c>
      <c r="H2930">
        <v>38</v>
      </c>
      <c r="I2930" t="s">
        <v>45</v>
      </c>
      <c r="J2930" t="s">
        <v>287</v>
      </c>
      <c r="K2930" t="s">
        <v>285</v>
      </c>
      <c r="L2930" t="s">
        <v>279</v>
      </c>
      <c r="M2930" t="s">
        <v>286</v>
      </c>
      <c r="N2930">
        <v>2</v>
      </c>
      <c r="O2930">
        <v>2</v>
      </c>
      <c r="P2930">
        <v>139.96</v>
      </c>
      <c r="Q2930">
        <v>1</v>
      </c>
      <c r="R2930">
        <v>66.94</v>
      </c>
      <c r="S2930">
        <v>5</v>
      </c>
      <c r="T2930">
        <v>349.37</v>
      </c>
      <c r="U2930">
        <v>2</v>
      </c>
      <c r="V2930">
        <v>136.88</v>
      </c>
    </row>
    <row r="2931" spans="1:22" x14ac:dyDescent="0.25">
      <c r="A2931" t="str">
        <f t="shared" si="91"/>
        <v>FILIAL</v>
      </c>
      <c r="B2931" t="str">
        <f t="shared" si="92"/>
        <v>LOJA FISICA</v>
      </c>
      <c r="C2931" t="s">
        <v>18</v>
      </c>
      <c r="D2931" t="s">
        <v>614</v>
      </c>
      <c r="E2931">
        <v>68213</v>
      </c>
      <c r="F2931" t="s">
        <v>639</v>
      </c>
      <c r="G2931" s="1">
        <v>7898029556812</v>
      </c>
      <c r="H2931">
        <v>44</v>
      </c>
      <c r="I2931" t="s">
        <v>141</v>
      </c>
      <c r="J2931" t="s">
        <v>499</v>
      </c>
      <c r="K2931" t="s">
        <v>285</v>
      </c>
      <c r="L2931" t="s">
        <v>279</v>
      </c>
      <c r="M2931" t="s">
        <v>291</v>
      </c>
      <c r="N2931">
        <v>1</v>
      </c>
      <c r="O2931">
        <v>1</v>
      </c>
      <c r="P2931">
        <v>66.94</v>
      </c>
      <c r="Q2931">
        <v>1</v>
      </c>
      <c r="R2931">
        <v>66.94</v>
      </c>
      <c r="U2931">
        <v>3</v>
      </c>
      <c r="V2931">
        <v>205.53</v>
      </c>
    </row>
    <row r="2932" spans="1:22" x14ac:dyDescent="0.25">
      <c r="A2932" t="str">
        <f t="shared" si="91"/>
        <v>FILIAL</v>
      </c>
      <c r="B2932" t="str">
        <f t="shared" si="92"/>
        <v>LOJA FISICA</v>
      </c>
      <c r="C2932" t="s">
        <v>18</v>
      </c>
      <c r="D2932" t="s">
        <v>614</v>
      </c>
      <c r="E2932">
        <v>68213</v>
      </c>
      <c r="F2932" t="s">
        <v>639</v>
      </c>
      <c r="G2932" s="1">
        <v>7898029556812</v>
      </c>
      <c r="H2932">
        <v>52</v>
      </c>
      <c r="I2932" t="s">
        <v>184</v>
      </c>
      <c r="J2932" t="s">
        <v>479</v>
      </c>
      <c r="K2932" t="s">
        <v>285</v>
      </c>
      <c r="L2932" t="s">
        <v>279</v>
      </c>
      <c r="M2932" t="s">
        <v>291</v>
      </c>
      <c r="N2932">
        <v>2</v>
      </c>
      <c r="Q2932">
        <v>1</v>
      </c>
      <c r="R2932">
        <v>66.94</v>
      </c>
      <c r="S2932">
        <v>2</v>
      </c>
      <c r="T2932">
        <v>138.59</v>
      </c>
      <c r="U2932">
        <v>2</v>
      </c>
      <c r="V2932">
        <v>140.96</v>
      </c>
    </row>
    <row r="2933" spans="1:22" x14ac:dyDescent="0.25">
      <c r="A2933" t="str">
        <f t="shared" si="91"/>
        <v>FILIAL</v>
      </c>
      <c r="B2933" t="str">
        <f t="shared" si="92"/>
        <v>LOJA FISICA</v>
      </c>
      <c r="C2933" t="s">
        <v>18</v>
      </c>
      <c r="D2933" t="s">
        <v>614</v>
      </c>
      <c r="E2933">
        <v>68213</v>
      </c>
      <c r="F2933" t="s">
        <v>639</v>
      </c>
      <c r="G2933" s="1">
        <v>7898029556812</v>
      </c>
      <c r="H2933">
        <v>54</v>
      </c>
      <c r="I2933" t="s">
        <v>104</v>
      </c>
      <c r="J2933" t="s">
        <v>352</v>
      </c>
      <c r="K2933" t="s">
        <v>285</v>
      </c>
      <c r="L2933" t="s">
        <v>279</v>
      </c>
      <c r="M2933" t="s">
        <v>291</v>
      </c>
      <c r="N2933">
        <v>1</v>
      </c>
      <c r="Q2933">
        <v>1</v>
      </c>
      <c r="R2933">
        <v>66.94</v>
      </c>
      <c r="S2933">
        <v>1</v>
      </c>
      <c r="T2933">
        <v>66.790000000000006</v>
      </c>
      <c r="U2933">
        <v>1</v>
      </c>
      <c r="V2933">
        <v>66.94</v>
      </c>
    </row>
    <row r="2934" spans="1:22" x14ac:dyDescent="0.25">
      <c r="A2934" t="str">
        <f t="shared" si="91"/>
        <v>FILIAL</v>
      </c>
      <c r="B2934" t="str">
        <f t="shared" si="92"/>
        <v>LOJA FISICA</v>
      </c>
      <c r="C2934" t="s">
        <v>18</v>
      </c>
      <c r="D2934" t="s">
        <v>614</v>
      </c>
      <c r="E2934">
        <v>68213</v>
      </c>
      <c r="F2934" t="s">
        <v>639</v>
      </c>
      <c r="G2934" s="1">
        <v>7898029556812</v>
      </c>
      <c r="H2934">
        <v>74</v>
      </c>
      <c r="I2934" t="s">
        <v>149</v>
      </c>
      <c r="J2934" t="s">
        <v>292</v>
      </c>
      <c r="K2934" t="s">
        <v>285</v>
      </c>
      <c r="L2934" t="s">
        <v>279</v>
      </c>
      <c r="M2934" t="s">
        <v>291</v>
      </c>
      <c r="N2934">
        <v>2</v>
      </c>
      <c r="Q2934">
        <v>1</v>
      </c>
      <c r="R2934">
        <v>66.94</v>
      </c>
      <c r="S2934">
        <v>1</v>
      </c>
      <c r="T2934">
        <v>69.98</v>
      </c>
      <c r="U2934">
        <v>1</v>
      </c>
      <c r="V2934">
        <v>72.489999999999995</v>
      </c>
    </row>
    <row r="2935" spans="1:22" x14ac:dyDescent="0.25">
      <c r="A2935" t="str">
        <f t="shared" si="91"/>
        <v>FILIAL</v>
      </c>
      <c r="B2935" t="str">
        <f t="shared" si="92"/>
        <v>LOJA FISICA</v>
      </c>
      <c r="C2935" t="s">
        <v>18</v>
      </c>
      <c r="D2935" t="s">
        <v>614</v>
      </c>
      <c r="E2935">
        <v>68213</v>
      </c>
      <c r="F2935" t="s">
        <v>639</v>
      </c>
      <c r="G2935" s="1">
        <v>7898029556812</v>
      </c>
      <c r="H2935">
        <v>75</v>
      </c>
      <c r="I2935" t="s">
        <v>210</v>
      </c>
      <c r="J2935" t="s">
        <v>470</v>
      </c>
      <c r="K2935" t="s">
        <v>285</v>
      </c>
      <c r="L2935" t="s">
        <v>279</v>
      </c>
      <c r="M2935" t="s">
        <v>286</v>
      </c>
      <c r="N2935">
        <v>1</v>
      </c>
      <c r="O2935">
        <v>2</v>
      </c>
      <c r="P2935">
        <v>133.88</v>
      </c>
      <c r="Q2935">
        <v>1</v>
      </c>
      <c r="R2935">
        <v>66.94</v>
      </c>
      <c r="S2935">
        <v>3</v>
      </c>
      <c r="T2935">
        <v>208.05</v>
      </c>
      <c r="U2935">
        <v>2</v>
      </c>
      <c r="V2935">
        <v>133.88</v>
      </c>
    </row>
    <row r="2936" spans="1:22" x14ac:dyDescent="0.25">
      <c r="A2936" t="str">
        <f t="shared" si="91"/>
        <v>FILIAL</v>
      </c>
      <c r="B2936" t="str">
        <f t="shared" si="92"/>
        <v>LOJA FISICA</v>
      </c>
      <c r="C2936" t="s">
        <v>18</v>
      </c>
      <c r="D2936" t="s">
        <v>614</v>
      </c>
      <c r="E2936">
        <v>68213</v>
      </c>
      <c r="F2936" t="s">
        <v>639</v>
      </c>
      <c r="G2936" s="1">
        <v>7898029556812</v>
      </c>
      <c r="H2936">
        <v>93</v>
      </c>
      <c r="I2936" t="s">
        <v>143</v>
      </c>
      <c r="J2936" t="s">
        <v>498</v>
      </c>
      <c r="K2936" t="s">
        <v>285</v>
      </c>
      <c r="L2936" t="s">
        <v>279</v>
      </c>
      <c r="M2936" t="s">
        <v>291</v>
      </c>
      <c r="N2936">
        <v>3</v>
      </c>
      <c r="Q2936">
        <v>1</v>
      </c>
      <c r="R2936">
        <v>66.94</v>
      </c>
      <c r="S2936">
        <v>2</v>
      </c>
      <c r="T2936">
        <v>138.56</v>
      </c>
      <c r="U2936">
        <v>4</v>
      </c>
      <c r="V2936">
        <v>286.23</v>
      </c>
    </row>
    <row r="2937" spans="1:22" x14ac:dyDescent="0.25">
      <c r="A2937" t="str">
        <f t="shared" si="91"/>
        <v>FILIAL</v>
      </c>
      <c r="B2937" t="str">
        <f t="shared" si="92"/>
        <v>LOJA FISICA</v>
      </c>
      <c r="C2937" t="s">
        <v>18</v>
      </c>
      <c r="D2937" t="s">
        <v>614</v>
      </c>
      <c r="E2937">
        <v>68213</v>
      </c>
      <c r="F2937" t="s">
        <v>639</v>
      </c>
      <c r="G2937" s="1">
        <v>7898029556812</v>
      </c>
      <c r="H2937">
        <v>121</v>
      </c>
      <c r="I2937" t="s">
        <v>46</v>
      </c>
      <c r="J2937" t="s">
        <v>311</v>
      </c>
      <c r="K2937" t="s">
        <v>285</v>
      </c>
      <c r="L2937" t="s">
        <v>279</v>
      </c>
      <c r="M2937" t="s">
        <v>297</v>
      </c>
      <c r="N2937">
        <v>1</v>
      </c>
      <c r="Q2937">
        <v>1</v>
      </c>
      <c r="R2937">
        <v>66.92</v>
      </c>
      <c r="U2937">
        <v>1</v>
      </c>
      <c r="V2937">
        <v>66.94</v>
      </c>
    </row>
    <row r="2938" spans="1:22" x14ac:dyDescent="0.25">
      <c r="A2938" t="str">
        <f t="shared" si="91"/>
        <v>FILIAL</v>
      </c>
      <c r="B2938" t="str">
        <f t="shared" si="92"/>
        <v>LOJA FISICA</v>
      </c>
      <c r="C2938" t="s">
        <v>18</v>
      </c>
      <c r="D2938" t="s">
        <v>614</v>
      </c>
      <c r="E2938">
        <v>68213</v>
      </c>
      <c r="F2938" t="s">
        <v>639</v>
      </c>
      <c r="G2938" s="1">
        <v>7898029556812</v>
      </c>
      <c r="H2938">
        <v>184</v>
      </c>
      <c r="I2938" t="s">
        <v>526</v>
      </c>
      <c r="J2938" t="s">
        <v>337</v>
      </c>
      <c r="K2938" t="s">
        <v>285</v>
      </c>
      <c r="L2938" t="s">
        <v>279</v>
      </c>
      <c r="M2938" t="s">
        <v>297</v>
      </c>
      <c r="N2938">
        <v>1</v>
      </c>
      <c r="Q2938">
        <v>1</v>
      </c>
      <c r="R2938">
        <v>66.900000000000006</v>
      </c>
      <c r="U2938">
        <v>1</v>
      </c>
      <c r="V2938">
        <v>66.94</v>
      </c>
    </row>
    <row r="2939" spans="1:22" x14ac:dyDescent="0.25">
      <c r="A2939" t="str">
        <f t="shared" si="91"/>
        <v>FILIAL</v>
      </c>
      <c r="B2939" t="str">
        <f t="shared" si="92"/>
        <v>ECOMMERCE</v>
      </c>
      <c r="C2939" t="s">
        <v>18</v>
      </c>
      <c r="D2939" t="s">
        <v>614</v>
      </c>
      <c r="E2939">
        <v>68213</v>
      </c>
      <c r="F2939" t="s">
        <v>639</v>
      </c>
      <c r="G2939" s="1">
        <v>7898029556812</v>
      </c>
      <c r="H2939">
        <v>126</v>
      </c>
      <c r="I2939" t="s">
        <v>605</v>
      </c>
      <c r="J2939" t="s">
        <v>292</v>
      </c>
      <c r="K2939" t="s">
        <v>285</v>
      </c>
      <c r="L2939" t="s">
        <v>279</v>
      </c>
      <c r="M2939" t="s">
        <v>310</v>
      </c>
      <c r="Q2939">
        <v>1</v>
      </c>
      <c r="R2939">
        <v>66.67</v>
      </c>
    </row>
    <row r="2940" spans="1:22" x14ac:dyDescent="0.25">
      <c r="A2940" t="str">
        <f t="shared" si="91"/>
        <v>FILIAL</v>
      </c>
      <c r="B2940" t="str">
        <f t="shared" si="92"/>
        <v>ECOMMERCE</v>
      </c>
      <c r="C2940" t="s">
        <v>18</v>
      </c>
      <c r="D2940" t="s">
        <v>614</v>
      </c>
      <c r="E2940">
        <v>68213</v>
      </c>
      <c r="F2940" t="s">
        <v>639</v>
      </c>
      <c r="G2940" s="1">
        <v>7898029556812</v>
      </c>
      <c r="H2940">
        <v>139</v>
      </c>
      <c r="I2940" t="s">
        <v>583</v>
      </c>
      <c r="J2940" t="s">
        <v>330</v>
      </c>
      <c r="K2940" t="s">
        <v>285</v>
      </c>
      <c r="L2940" t="s">
        <v>279</v>
      </c>
      <c r="M2940" t="s">
        <v>310</v>
      </c>
      <c r="Q2940">
        <v>1</v>
      </c>
      <c r="R2940">
        <v>66.67</v>
      </c>
    </row>
    <row r="2941" spans="1:22" x14ac:dyDescent="0.25">
      <c r="A2941" t="str">
        <f t="shared" si="91"/>
        <v>FILIAL</v>
      </c>
      <c r="B2941" t="str">
        <f t="shared" si="92"/>
        <v>LOJA FISICA</v>
      </c>
      <c r="C2941" t="s">
        <v>18</v>
      </c>
      <c r="D2941" t="s">
        <v>614</v>
      </c>
      <c r="E2941">
        <v>88577</v>
      </c>
      <c r="F2941" t="s">
        <v>622</v>
      </c>
      <c r="G2941" s="1">
        <v>7898029550216</v>
      </c>
      <c r="H2941">
        <v>100</v>
      </c>
      <c r="I2941" t="s">
        <v>167</v>
      </c>
      <c r="J2941" t="s">
        <v>322</v>
      </c>
      <c r="K2941" t="s">
        <v>285</v>
      </c>
      <c r="L2941" t="s">
        <v>279</v>
      </c>
      <c r="M2941" t="s">
        <v>286</v>
      </c>
      <c r="N2941">
        <v>5</v>
      </c>
      <c r="Q2941">
        <v>1</v>
      </c>
      <c r="R2941">
        <v>66.599999999999994</v>
      </c>
      <c r="S2941">
        <v>2</v>
      </c>
      <c r="T2941">
        <v>133.19999999999999</v>
      </c>
      <c r="U2941">
        <v>6</v>
      </c>
      <c r="V2941">
        <v>399.57</v>
      </c>
    </row>
    <row r="2942" spans="1:22" x14ac:dyDescent="0.25">
      <c r="A2942" t="str">
        <f t="shared" si="91"/>
        <v>FILIAL</v>
      </c>
      <c r="B2942" t="str">
        <f t="shared" si="92"/>
        <v>LOJA FISICA</v>
      </c>
      <c r="C2942" t="s">
        <v>18</v>
      </c>
      <c r="D2942" t="s">
        <v>614</v>
      </c>
      <c r="E2942">
        <v>88577</v>
      </c>
      <c r="F2942" t="s">
        <v>622</v>
      </c>
      <c r="G2942" s="1">
        <v>7898029550216</v>
      </c>
      <c r="H2942">
        <v>109</v>
      </c>
      <c r="I2942" t="s">
        <v>170</v>
      </c>
      <c r="J2942" t="s">
        <v>369</v>
      </c>
      <c r="K2942" t="s">
        <v>285</v>
      </c>
      <c r="L2942" t="s">
        <v>279</v>
      </c>
      <c r="M2942" t="s">
        <v>291</v>
      </c>
      <c r="N2942">
        <v>2</v>
      </c>
      <c r="Q2942">
        <v>1</v>
      </c>
      <c r="R2942">
        <v>66.599999999999994</v>
      </c>
      <c r="S2942">
        <v>2</v>
      </c>
      <c r="T2942">
        <v>133.19999999999999</v>
      </c>
    </row>
    <row r="2943" spans="1:22" x14ac:dyDescent="0.25">
      <c r="A2943" t="str">
        <f t="shared" si="91"/>
        <v>FILIAL</v>
      </c>
      <c r="B2943" t="str">
        <f t="shared" si="92"/>
        <v>LOJA FISICA</v>
      </c>
      <c r="C2943" t="s">
        <v>18</v>
      </c>
      <c r="D2943" t="s">
        <v>614</v>
      </c>
      <c r="E2943">
        <v>88577</v>
      </c>
      <c r="F2943" t="s">
        <v>622</v>
      </c>
      <c r="G2943" s="1">
        <v>7898029550216</v>
      </c>
      <c r="H2943">
        <v>112</v>
      </c>
      <c r="I2943" t="s">
        <v>133</v>
      </c>
      <c r="J2943" t="s">
        <v>311</v>
      </c>
      <c r="K2943" t="s">
        <v>285</v>
      </c>
      <c r="L2943" t="s">
        <v>279</v>
      </c>
      <c r="M2943" t="s">
        <v>291</v>
      </c>
      <c r="N2943">
        <v>2</v>
      </c>
      <c r="Q2943">
        <v>1</v>
      </c>
      <c r="R2943">
        <v>66.599999999999994</v>
      </c>
      <c r="S2943">
        <v>2</v>
      </c>
      <c r="T2943">
        <v>133.19999999999999</v>
      </c>
      <c r="U2943">
        <v>1</v>
      </c>
      <c r="V2943">
        <v>66.599999999999994</v>
      </c>
    </row>
    <row r="2944" spans="1:22" x14ac:dyDescent="0.25">
      <c r="A2944" t="str">
        <f t="shared" si="91"/>
        <v>FILIAL</v>
      </c>
      <c r="B2944" t="str">
        <f t="shared" si="92"/>
        <v>LOJA FISICA</v>
      </c>
      <c r="C2944" t="s">
        <v>18</v>
      </c>
      <c r="D2944" t="s">
        <v>614</v>
      </c>
      <c r="E2944">
        <v>88577</v>
      </c>
      <c r="F2944" t="s">
        <v>622</v>
      </c>
      <c r="G2944" s="1">
        <v>7898029550216</v>
      </c>
      <c r="H2944">
        <v>113</v>
      </c>
      <c r="I2944" t="s">
        <v>134</v>
      </c>
      <c r="J2944" t="s">
        <v>292</v>
      </c>
      <c r="K2944" t="s">
        <v>285</v>
      </c>
      <c r="L2944" t="s">
        <v>279</v>
      </c>
      <c r="M2944" t="s">
        <v>297</v>
      </c>
      <c r="N2944">
        <v>2</v>
      </c>
      <c r="Q2944">
        <v>1</v>
      </c>
      <c r="R2944">
        <v>66.599999999999994</v>
      </c>
      <c r="S2944">
        <v>1</v>
      </c>
      <c r="T2944">
        <v>61.95</v>
      </c>
      <c r="U2944">
        <v>1</v>
      </c>
      <c r="V2944">
        <v>66.61</v>
      </c>
    </row>
    <row r="2945" spans="1:22" x14ac:dyDescent="0.25">
      <c r="A2945" t="str">
        <f t="shared" si="91"/>
        <v>FILIAL</v>
      </c>
      <c r="B2945" t="str">
        <f t="shared" si="92"/>
        <v>LOJA FISICA</v>
      </c>
      <c r="C2945" t="s">
        <v>18</v>
      </c>
      <c r="D2945" t="s">
        <v>614</v>
      </c>
      <c r="E2945">
        <v>88577</v>
      </c>
      <c r="F2945" t="s">
        <v>622</v>
      </c>
      <c r="G2945" s="1">
        <v>7898029550216</v>
      </c>
      <c r="H2945">
        <v>128</v>
      </c>
      <c r="I2945" t="s">
        <v>24</v>
      </c>
      <c r="J2945" t="s">
        <v>311</v>
      </c>
      <c r="K2945" t="s">
        <v>285</v>
      </c>
      <c r="L2945" t="s">
        <v>279</v>
      </c>
      <c r="M2945" t="s">
        <v>291</v>
      </c>
      <c r="N2945">
        <v>1</v>
      </c>
      <c r="Q2945">
        <v>1</v>
      </c>
      <c r="R2945">
        <v>66.599999999999994</v>
      </c>
      <c r="U2945">
        <v>0</v>
      </c>
      <c r="V2945">
        <v>0</v>
      </c>
    </row>
    <row r="2946" spans="1:22" x14ac:dyDescent="0.25">
      <c r="A2946" t="str">
        <f t="shared" si="91"/>
        <v>FILIAL</v>
      </c>
      <c r="B2946" t="str">
        <f t="shared" si="92"/>
        <v>LOJA FISICA</v>
      </c>
      <c r="C2946" t="s">
        <v>18</v>
      </c>
      <c r="D2946" t="s">
        <v>614</v>
      </c>
      <c r="E2946">
        <v>88577</v>
      </c>
      <c r="F2946" t="s">
        <v>622</v>
      </c>
      <c r="G2946" s="1">
        <v>7898029550216</v>
      </c>
      <c r="H2946">
        <v>157</v>
      </c>
      <c r="I2946" t="s">
        <v>25</v>
      </c>
      <c r="J2946" t="s">
        <v>284</v>
      </c>
      <c r="K2946" t="s">
        <v>285</v>
      </c>
      <c r="L2946" t="s">
        <v>279</v>
      </c>
      <c r="M2946" t="s">
        <v>297</v>
      </c>
      <c r="N2946">
        <v>1</v>
      </c>
      <c r="Q2946">
        <v>1</v>
      </c>
      <c r="R2946">
        <v>66.599999999999994</v>
      </c>
      <c r="U2946">
        <v>1</v>
      </c>
      <c r="V2946">
        <v>66.599999999999994</v>
      </c>
    </row>
    <row r="2947" spans="1:22" x14ac:dyDescent="0.25">
      <c r="A2947" t="str">
        <f t="shared" ref="A2947:A3010" si="93">IF(H2947=90,"CD-TO",IF(H2947=902,"CD-BA",IF(H2947=997,"CD-BH","FILIAL")))</f>
        <v>FILIAL</v>
      </c>
      <c r="B2947" t="str">
        <f t="shared" ref="B2947:B3010" si="94">IF(ISNUMBER(FIND("Ecommerce",I2947)),"ECOMMERCE",
IF(ISNUMBER(FIND("Tele",I2947)),"ECOMMERCE",
IF(ISNUMBER(FIND("Delivery",I2947)),"ECOMMERCE",
IF(ISNUMBER(FIND("DarkStore ",I2947)),"ECOMMERCE",
IF(ISNUMBER(FIND("Compra&amp;Retire",I2947)),"ECOMMERCE",
IF(ISNUMBER(FIND("ECOMMERCE",I2947)),"ECOMMERCE",
IF(ISNUMBER(FIND("E-COMMERCE - TO - 903",I2947)),"ECOMMERCE",
IF(ISNUMBER(FIND("CDI MINAS",I2947)),"CDI MINAS",
IF(ISNUMBER(FIND("CDI BAHIA",I2947)),"CDI BAHIA",
IF(ISNUMBER(FIND("CDI BH",I2947)),"CDI BH","LOJA FISICA"))))))))))</f>
        <v>LOJA FISICA</v>
      </c>
      <c r="C2947" t="s">
        <v>18</v>
      </c>
      <c r="D2947" t="s">
        <v>614</v>
      </c>
      <c r="E2947">
        <v>88577</v>
      </c>
      <c r="F2947" t="s">
        <v>622</v>
      </c>
      <c r="G2947" s="1">
        <v>7898029550216</v>
      </c>
      <c r="H2947">
        <v>162</v>
      </c>
      <c r="I2947" t="s">
        <v>118</v>
      </c>
      <c r="J2947" t="s">
        <v>302</v>
      </c>
      <c r="K2947" t="s">
        <v>285</v>
      </c>
      <c r="L2947" t="s">
        <v>279</v>
      </c>
      <c r="M2947" t="s">
        <v>286</v>
      </c>
      <c r="N2947">
        <v>1</v>
      </c>
      <c r="O2947">
        <v>1</v>
      </c>
      <c r="P2947">
        <v>66.599999999999994</v>
      </c>
      <c r="Q2947">
        <v>1</v>
      </c>
      <c r="R2947">
        <v>66.599999999999994</v>
      </c>
      <c r="S2947">
        <v>1</v>
      </c>
      <c r="T2947">
        <v>66.599999999999994</v>
      </c>
      <c r="U2947">
        <v>2</v>
      </c>
      <c r="V2947">
        <v>133.19999999999999</v>
      </c>
    </row>
    <row r="2948" spans="1:22" x14ac:dyDescent="0.25">
      <c r="A2948" t="str">
        <f t="shared" si="93"/>
        <v>FILIAL</v>
      </c>
      <c r="B2948" t="str">
        <f t="shared" si="94"/>
        <v>LOJA FISICA</v>
      </c>
      <c r="C2948" t="s">
        <v>18</v>
      </c>
      <c r="D2948" t="s">
        <v>614</v>
      </c>
      <c r="E2948">
        <v>88577</v>
      </c>
      <c r="F2948" t="s">
        <v>622</v>
      </c>
      <c r="G2948" s="1">
        <v>7898029550216</v>
      </c>
      <c r="H2948">
        <v>165</v>
      </c>
      <c r="I2948" t="s">
        <v>79</v>
      </c>
      <c r="J2948" t="s">
        <v>322</v>
      </c>
      <c r="K2948" t="s">
        <v>285</v>
      </c>
      <c r="L2948" t="s">
        <v>279</v>
      </c>
      <c r="M2948" t="s">
        <v>291</v>
      </c>
      <c r="N2948">
        <v>2</v>
      </c>
      <c r="Q2948">
        <v>1</v>
      </c>
      <c r="R2948">
        <v>66.599999999999994</v>
      </c>
      <c r="S2948">
        <v>2</v>
      </c>
      <c r="T2948">
        <v>133.19999999999999</v>
      </c>
      <c r="U2948">
        <v>3</v>
      </c>
      <c r="V2948">
        <v>199.8</v>
      </c>
    </row>
    <row r="2949" spans="1:22" x14ac:dyDescent="0.25">
      <c r="A2949" t="str">
        <f t="shared" si="93"/>
        <v>FILIAL</v>
      </c>
      <c r="B2949" t="str">
        <f t="shared" si="94"/>
        <v>LOJA FISICA</v>
      </c>
      <c r="C2949" t="s">
        <v>18</v>
      </c>
      <c r="D2949" t="s">
        <v>614</v>
      </c>
      <c r="E2949">
        <v>88577</v>
      </c>
      <c r="F2949" t="s">
        <v>622</v>
      </c>
      <c r="G2949" s="1">
        <v>7898029550216</v>
      </c>
      <c r="H2949">
        <v>17</v>
      </c>
      <c r="I2949" t="s">
        <v>178</v>
      </c>
      <c r="J2949" t="s">
        <v>302</v>
      </c>
      <c r="K2949" t="s">
        <v>285</v>
      </c>
      <c r="L2949" t="s">
        <v>279</v>
      </c>
      <c r="M2949" t="s">
        <v>291</v>
      </c>
      <c r="N2949">
        <v>1</v>
      </c>
      <c r="Q2949">
        <v>1</v>
      </c>
      <c r="R2949">
        <v>66.599999999999994</v>
      </c>
      <c r="S2949">
        <v>1</v>
      </c>
      <c r="T2949">
        <v>66.599999999999994</v>
      </c>
    </row>
    <row r="2950" spans="1:22" x14ac:dyDescent="0.25">
      <c r="A2950" t="str">
        <f t="shared" si="93"/>
        <v>FILIAL</v>
      </c>
      <c r="B2950" t="str">
        <f t="shared" si="94"/>
        <v>LOJA FISICA</v>
      </c>
      <c r="C2950" t="s">
        <v>18</v>
      </c>
      <c r="D2950" t="s">
        <v>614</v>
      </c>
      <c r="E2950">
        <v>88577</v>
      </c>
      <c r="F2950" t="s">
        <v>622</v>
      </c>
      <c r="G2950" s="1">
        <v>7898029550216</v>
      </c>
      <c r="H2950">
        <v>170</v>
      </c>
      <c r="I2950" t="s">
        <v>179</v>
      </c>
      <c r="J2950" t="s">
        <v>322</v>
      </c>
      <c r="K2950" t="s">
        <v>285</v>
      </c>
      <c r="L2950" t="s">
        <v>279</v>
      </c>
      <c r="M2950" t="s">
        <v>286</v>
      </c>
      <c r="N2950">
        <v>2</v>
      </c>
      <c r="O2950">
        <v>1</v>
      </c>
      <c r="P2950">
        <v>66.599999999999994</v>
      </c>
      <c r="Q2950">
        <v>1</v>
      </c>
      <c r="R2950">
        <v>66.599999999999994</v>
      </c>
      <c r="S2950">
        <v>1</v>
      </c>
      <c r="T2950">
        <v>66.599999999999994</v>
      </c>
      <c r="U2950">
        <v>3</v>
      </c>
      <c r="V2950">
        <v>199.8</v>
      </c>
    </row>
    <row r="2951" spans="1:22" x14ac:dyDescent="0.25">
      <c r="A2951" t="str">
        <f t="shared" si="93"/>
        <v>FILIAL</v>
      </c>
      <c r="B2951" t="str">
        <f t="shared" si="94"/>
        <v>LOJA FISICA</v>
      </c>
      <c r="C2951" t="s">
        <v>18</v>
      </c>
      <c r="D2951" t="s">
        <v>614</v>
      </c>
      <c r="E2951">
        <v>88577</v>
      </c>
      <c r="F2951" t="s">
        <v>622</v>
      </c>
      <c r="G2951" s="1">
        <v>7898029550216</v>
      </c>
      <c r="H2951">
        <v>171</v>
      </c>
      <c r="I2951" t="s">
        <v>156</v>
      </c>
      <c r="J2951" t="s">
        <v>512</v>
      </c>
      <c r="K2951" t="s">
        <v>285</v>
      </c>
      <c r="L2951" t="s">
        <v>279</v>
      </c>
      <c r="M2951" t="s">
        <v>291</v>
      </c>
      <c r="N2951">
        <v>2</v>
      </c>
      <c r="Q2951">
        <v>1</v>
      </c>
      <c r="R2951">
        <v>66.599999999999994</v>
      </c>
      <c r="S2951">
        <v>1</v>
      </c>
      <c r="T2951">
        <v>66.599999999999994</v>
      </c>
      <c r="U2951">
        <v>1</v>
      </c>
      <c r="V2951">
        <v>66.599999999999994</v>
      </c>
    </row>
    <row r="2952" spans="1:22" x14ac:dyDescent="0.25">
      <c r="A2952" t="str">
        <f t="shared" si="93"/>
        <v>FILIAL</v>
      </c>
      <c r="B2952" t="str">
        <f t="shared" si="94"/>
        <v>LOJA FISICA</v>
      </c>
      <c r="C2952" t="s">
        <v>18</v>
      </c>
      <c r="D2952" t="s">
        <v>614</v>
      </c>
      <c r="E2952">
        <v>88577</v>
      </c>
      <c r="F2952" t="s">
        <v>622</v>
      </c>
      <c r="G2952" s="1">
        <v>7898029550216</v>
      </c>
      <c r="H2952">
        <v>172</v>
      </c>
      <c r="I2952" t="s">
        <v>80</v>
      </c>
      <c r="J2952" t="s">
        <v>284</v>
      </c>
      <c r="K2952" t="s">
        <v>285</v>
      </c>
      <c r="L2952" t="s">
        <v>279</v>
      </c>
      <c r="M2952" t="s">
        <v>291</v>
      </c>
      <c r="N2952">
        <v>1</v>
      </c>
      <c r="Q2952">
        <v>1</v>
      </c>
      <c r="R2952">
        <v>66.599999999999994</v>
      </c>
    </row>
    <row r="2953" spans="1:22" x14ac:dyDescent="0.25">
      <c r="A2953" t="str">
        <f t="shared" si="93"/>
        <v>FILIAL</v>
      </c>
      <c r="B2953" t="str">
        <f t="shared" si="94"/>
        <v>LOJA FISICA</v>
      </c>
      <c r="C2953" t="s">
        <v>18</v>
      </c>
      <c r="D2953" t="s">
        <v>614</v>
      </c>
      <c r="E2953">
        <v>88577</v>
      </c>
      <c r="F2953" t="s">
        <v>622</v>
      </c>
      <c r="G2953" s="1">
        <v>7898029550216</v>
      </c>
      <c r="H2953">
        <v>18</v>
      </c>
      <c r="I2953" t="s">
        <v>154</v>
      </c>
      <c r="J2953" t="s">
        <v>292</v>
      </c>
      <c r="K2953" t="s">
        <v>285</v>
      </c>
      <c r="L2953" t="s">
        <v>279</v>
      </c>
      <c r="M2953" t="s">
        <v>291</v>
      </c>
      <c r="N2953">
        <v>1</v>
      </c>
      <c r="Q2953">
        <v>1</v>
      </c>
      <c r="R2953">
        <v>66.599999999999994</v>
      </c>
      <c r="S2953">
        <v>1</v>
      </c>
      <c r="T2953">
        <v>61.95</v>
      </c>
      <c r="U2953">
        <v>1</v>
      </c>
      <c r="V2953">
        <v>61.95</v>
      </c>
    </row>
    <row r="2954" spans="1:22" x14ac:dyDescent="0.25">
      <c r="A2954" t="str">
        <f t="shared" si="93"/>
        <v>FILIAL</v>
      </c>
      <c r="B2954" t="str">
        <f t="shared" si="94"/>
        <v>LOJA FISICA</v>
      </c>
      <c r="C2954" t="s">
        <v>18</v>
      </c>
      <c r="D2954" t="s">
        <v>614</v>
      </c>
      <c r="E2954">
        <v>88577</v>
      </c>
      <c r="F2954" t="s">
        <v>622</v>
      </c>
      <c r="G2954" s="1">
        <v>7898029550216</v>
      </c>
      <c r="H2954">
        <v>186</v>
      </c>
      <c r="I2954" t="s">
        <v>493</v>
      </c>
      <c r="J2954" t="s">
        <v>494</v>
      </c>
      <c r="K2954" t="s">
        <v>285</v>
      </c>
      <c r="L2954" t="s">
        <v>279</v>
      </c>
      <c r="M2954" t="s">
        <v>291</v>
      </c>
      <c r="N2954">
        <v>1</v>
      </c>
      <c r="O2954">
        <v>1</v>
      </c>
      <c r="P2954">
        <v>66</v>
      </c>
      <c r="Q2954">
        <v>1</v>
      </c>
      <c r="R2954">
        <v>66.599999999999994</v>
      </c>
      <c r="U2954">
        <v>1</v>
      </c>
      <c r="V2954">
        <v>66.59</v>
      </c>
    </row>
    <row r="2955" spans="1:22" x14ac:dyDescent="0.25">
      <c r="A2955" t="str">
        <f t="shared" si="93"/>
        <v>FILIAL</v>
      </c>
      <c r="B2955" t="str">
        <f t="shared" si="94"/>
        <v>LOJA FISICA</v>
      </c>
      <c r="C2955" t="s">
        <v>18</v>
      </c>
      <c r="D2955" t="s">
        <v>614</v>
      </c>
      <c r="E2955">
        <v>88577</v>
      </c>
      <c r="F2955" t="s">
        <v>622</v>
      </c>
      <c r="G2955" s="1">
        <v>7898029550216</v>
      </c>
      <c r="H2955">
        <v>19</v>
      </c>
      <c r="I2955" t="s">
        <v>146</v>
      </c>
      <c r="J2955" t="s">
        <v>292</v>
      </c>
      <c r="K2955" t="s">
        <v>285</v>
      </c>
      <c r="L2955" t="s">
        <v>279</v>
      </c>
      <c r="M2955" t="s">
        <v>297</v>
      </c>
      <c r="N2955">
        <v>2</v>
      </c>
      <c r="Q2955">
        <v>1</v>
      </c>
      <c r="R2955">
        <v>66.599999999999994</v>
      </c>
      <c r="S2955">
        <v>1</v>
      </c>
      <c r="T2955">
        <v>66.599999999999994</v>
      </c>
    </row>
    <row r="2956" spans="1:22" x14ac:dyDescent="0.25">
      <c r="A2956" t="str">
        <f t="shared" si="93"/>
        <v>FILIAL</v>
      </c>
      <c r="B2956" t="str">
        <f t="shared" si="94"/>
        <v>LOJA FISICA</v>
      </c>
      <c r="C2956" t="s">
        <v>18</v>
      </c>
      <c r="D2956" t="s">
        <v>614</v>
      </c>
      <c r="E2956">
        <v>88577</v>
      </c>
      <c r="F2956" t="s">
        <v>622</v>
      </c>
      <c r="G2956" s="1">
        <v>7898029550216</v>
      </c>
      <c r="H2956">
        <v>192</v>
      </c>
      <c r="I2956" t="s">
        <v>403</v>
      </c>
      <c r="J2956" t="s">
        <v>315</v>
      </c>
      <c r="K2956" t="s">
        <v>285</v>
      </c>
      <c r="L2956" t="s">
        <v>279</v>
      </c>
      <c r="M2956" t="s">
        <v>297</v>
      </c>
      <c r="N2956">
        <v>1</v>
      </c>
      <c r="Q2956">
        <v>1</v>
      </c>
      <c r="R2956">
        <v>66.599999999999994</v>
      </c>
    </row>
    <row r="2957" spans="1:22" x14ac:dyDescent="0.25">
      <c r="A2957" t="str">
        <f t="shared" si="93"/>
        <v>FILIAL</v>
      </c>
      <c r="B2957" t="str">
        <f t="shared" si="94"/>
        <v>LOJA FISICA</v>
      </c>
      <c r="C2957" t="s">
        <v>18</v>
      </c>
      <c r="D2957" t="s">
        <v>614</v>
      </c>
      <c r="E2957">
        <v>88577</v>
      </c>
      <c r="F2957" t="s">
        <v>622</v>
      </c>
      <c r="G2957" s="1">
        <v>7898029550216</v>
      </c>
      <c r="H2957">
        <v>206</v>
      </c>
      <c r="I2957" t="s">
        <v>345</v>
      </c>
      <c r="J2957" t="s">
        <v>346</v>
      </c>
      <c r="K2957" t="s">
        <v>285</v>
      </c>
      <c r="L2957" t="s">
        <v>279</v>
      </c>
      <c r="M2957" t="s">
        <v>291</v>
      </c>
      <c r="N2957">
        <v>1</v>
      </c>
      <c r="Q2957">
        <v>1</v>
      </c>
      <c r="R2957">
        <v>66.599999999999994</v>
      </c>
      <c r="S2957">
        <v>1</v>
      </c>
      <c r="T2957">
        <v>66.599999999999994</v>
      </c>
    </row>
    <row r="2958" spans="1:22" x14ac:dyDescent="0.25">
      <c r="A2958" t="str">
        <f t="shared" si="93"/>
        <v>FILIAL</v>
      </c>
      <c r="B2958" t="str">
        <f t="shared" si="94"/>
        <v>LOJA FISICA</v>
      </c>
      <c r="C2958" t="s">
        <v>18</v>
      </c>
      <c r="D2958" t="s">
        <v>614</v>
      </c>
      <c r="E2958">
        <v>88577</v>
      </c>
      <c r="F2958" t="s">
        <v>622</v>
      </c>
      <c r="G2958" s="1">
        <v>7898029550216</v>
      </c>
      <c r="H2958">
        <v>212</v>
      </c>
      <c r="I2958" t="s">
        <v>332</v>
      </c>
      <c r="J2958" t="s">
        <v>333</v>
      </c>
      <c r="K2958" t="s">
        <v>285</v>
      </c>
      <c r="L2958" t="s">
        <v>279</v>
      </c>
      <c r="M2958" t="s">
        <v>291</v>
      </c>
      <c r="N2958">
        <v>1</v>
      </c>
      <c r="Q2958">
        <v>1</v>
      </c>
      <c r="R2958">
        <v>66.599999999999994</v>
      </c>
      <c r="S2958">
        <v>1</v>
      </c>
      <c r="T2958">
        <v>77.44</v>
      </c>
    </row>
    <row r="2959" spans="1:22" x14ac:dyDescent="0.25">
      <c r="A2959" t="str">
        <f t="shared" si="93"/>
        <v>FILIAL</v>
      </c>
      <c r="B2959" t="str">
        <f t="shared" si="94"/>
        <v>LOJA FISICA</v>
      </c>
      <c r="C2959" t="s">
        <v>18</v>
      </c>
      <c r="D2959" t="s">
        <v>614</v>
      </c>
      <c r="E2959">
        <v>88577</v>
      </c>
      <c r="F2959" t="s">
        <v>622</v>
      </c>
      <c r="G2959" s="1">
        <v>7898029550216</v>
      </c>
      <c r="H2959">
        <v>216</v>
      </c>
      <c r="I2959" t="s">
        <v>401</v>
      </c>
      <c r="J2959" t="s">
        <v>301</v>
      </c>
      <c r="K2959" t="s">
        <v>285</v>
      </c>
      <c r="L2959" t="s">
        <v>279</v>
      </c>
      <c r="M2959" t="s">
        <v>291</v>
      </c>
      <c r="N2959">
        <v>2</v>
      </c>
      <c r="Q2959">
        <v>1</v>
      </c>
      <c r="R2959">
        <v>66.599999999999994</v>
      </c>
      <c r="S2959">
        <v>1</v>
      </c>
      <c r="T2959">
        <v>66.599999999999994</v>
      </c>
      <c r="U2959">
        <v>2</v>
      </c>
      <c r="V2959">
        <v>154.88</v>
      </c>
    </row>
    <row r="2960" spans="1:22" x14ac:dyDescent="0.25">
      <c r="A2960" t="str">
        <f t="shared" si="93"/>
        <v>FILIAL</v>
      </c>
      <c r="B2960" t="str">
        <f t="shared" si="94"/>
        <v>LOJA FISICA</v>
      </c>
      <c r="C2960" t="s">
        <v>18</v>
      </c>
      <c r="D2960" t="s">
        <v>614</v>
      </c>
      <c r="E2960">
        <v>88577</v>
      </c>
      <c r="F2960" t="s">
        <v>622</v>
      </c>
      <c r="G2960" s="1">
        <v>7898029550216</v>
      </c>
      <c r="H2960">
        <v>230</v>
      </c>
      <c r="I2960" t="s">
        <v>517</v>
      </c>
      <c r="J2960" t="s">
        <v>294</v>
      </c>
      <c r="K2960" t="s">
        <v>285</v>
      </c>
      <c r="L2960" t="s">
        <v>279</v>
      </c>
      <c r="M2960" t="s">
        <v>291</v>
      </c>
      <c r="N2960">
        <v>1</v>
      </c>
      <c r="Q2960">
        <v>1</v>
      </c>
      <c r="R2960">
        <v>66.599999999999994</v>
      </c>
    </row>
    <row r="2961" spans="1:22" x14ac:dyDescent="0.25">
      <c r="A2961" t="str">
        <f t="shared" si="93"/>
        <v>FILIAL</v>
      </c>
      <c r="B2961" t="str">
        <f t="shared" si="94"/>
        <v>LOJA FISICA</v>
      </c>
      <c r="C2961" t="s">
        <v>18</v>
      </c>
      <c r="D2961" t="s">
        <v>614</v>
      </c>
      <c r="E2961">
        <v>88577</v>
      </c>
      <c r="F2961" t="s">
        <v>622</v>
      </c>
      <c r="G2961" s="1">
        <v>7898029550216</v>
      </c>
      <c r="H2961">
        <v>237</v>
      </c>
      <c r="I2961" t="s">
        <v>520</v>
      </c>
      <c r="J2961" t="s">
        <v>521</v>
      </c>
      <c r="K2961" t="s">
        <v>285</v>
      </c>
      <c r="L2961" t="s">
        <v>279</v>
      </c>
      <c r="M2961" t="s">
        <v>291</v>
      </c>
      <c r="N2961">
        <v>1</v>
      </c>
      <c r="Q2961">
        <v>1</v>
      </c>
      <c r="R2961">
        <v>66.599999999999994</v>
      </c>
      <c r="U2961">
        <v>1</v>
      </c>
      <c r="V2961">
        <v>66.599999999999994</v>
      </c>
    </row>
    <row r="2962" spans="1:22" x14ac:dyDescent="0.25">
      <c r="A2962" t="str">
        <f t="shared" si="93"/>
        <v>FILIAL</v>
      </c>
      <c r="B2962" t="str">
        <f t="shared" si="94"/>
        <v>LOJA FISICA</v>
      </c>
      <c r="C2962" t="s">
        <v>18</v>
      </c>
      <c r="D2962" t="s">
        <v>614</v>
      </c>
      <c r="E2962">
        <v>88577</v>
      </c>
      <c r="F2962" t="s">
        <v>622</v>
      </c>
      <c r="G2962" s="1">
        <v>7898029550216</v>
      </c>
      <c r="H2962">
        <v>24</v>
      </c>
      <c r="I2962" t="s">
        <v>182</v>
      </c>
      <c r="J2962" t="s">
        <v>496</v>
      </c>
      <c r="K2962" t="s">
        <v>285</v>
      </c>
      <c r="L2962" t="s">
        <v>279</v>
      </c>
      <c r="M2962" t="s">
        <v>297</v>
      </c>
      <c r="N2962">
        <v>1</v>
      </c>
      <c r="Q2962">
        <v>1</v>
      </c>
      <c r="R2962">
        <v>66.599999999999994</v>
      </c>
    </row>
    <row r="2963" spans="1:22" x14ac:dyDescent="0.25">
      <c r="A2963" t="str">
        <f t="shared" si="93"/>
        <v>FILIAL</v>
      </c>
      <c r="B2963" t="str">
        <f t="shared" si="94"/>
        <v>LOJA FISICA</v>
      </c>
      <c r="C2963" t="s">
        <v>18</v>
      </c>
      <c r="D2963" t="s">
        <v>614</v>
      </c>
      <c r="E2963">
        <v>88577</v>
      </c>
      <c r="F2963" t="s">
        <v>622</v>
      </c>
      <c r="G2963" s="1">
        <v>7898029550216</v>
      </c>
      <c r="H2963">
        <v>27</v>
      </c>
      <c r="I2963" t="s">
        <v>52</v>
      </c>
      <c r="J2963" t="s">
        <v>284</v>
      </c>
      <c r="K2963" t="s">
        <v>285</v>
      </c>
      <c r="L2963" t="s">
        <v>279</v>
      </c>
      <c r="M2963" t="s">
        <v>291</v>
      </c>
      <c r="N2963">
        <v>2</v>
      </c>
      <c r="O2963">
        <v>2</v>
      </c>
      <c r="P2963">
        <v>133.19999999999999</v>
      </c>
      <c r="Q2963">
        <v>1</v>
      </c>
      <c r="R2963">
        <v>66.599999999999994</v>
      </c>
      <c r="S2963">
        <v>2</v>
      </c>
      <c r="T2963">
        <v>144.04</v>
      </c>
    </row>
    <row r="2964" spans="1:22" x14ac:dyDescent="0.25">
      <c r="A2964" t="str">
        <f t="shared" si="93"/>
        <v>FILIAL</v>
      </c>
      <c r="B2964" t="str">
        <f t="shared" si="94"/>
        <v>LOJA FISICA</v>
      </c>
      <c r="C2964" t="s">
        <v>18</v>
      </c>
      <c r="D2964" t="s">
        <v>614</v>
      </c>
      <c r="E2964">
        <v>88577</v>
      </c>
      <c r="F2964" t="s">
        <v>622</v>
      </c>
      <c r="G2964" s="1">
        <v>7898029550216</v>
      </c>
      <c r="H2964">
        <v>29</v>
      </c>
      <c r="I2964" t="s">
        <v>116</v>
      </c>
      <c r="J2964" t="s">
        <v>294</v>
      </c>
      <c r="K2964" t="s">
        <v>285</v>
      </c>
      <c r="L2964" t="s">
        <v>279</v>
      </c>
      <c r="M2964" t="s">
        <v>297</v>
      </c>
      <c r="N2964">
        <v>1</v>
      </c>
      <c r="Q2964">
        <v>1</v>
      </c>
      <c r="R2964">
        <v>66.599999999999994</v>
      </c>
    </row>
    <row r="2965" spans="1:22" x14ac:dyDescent="0.25">
      <c r="A2965" t="str">
        <f t="shared" si="93"/>
        <v>FILIAL</v>
      </c>
      <c r="B2965" t="str">
        <f t="shared" si="94"/>
        <v>LOJA FISICA</v>
      </c>
      <c r="C2965" t="s">
        <v>18</v>
      </c>
      <c r="D2965" t="s">
        <v>614</v>
      </c>
      <c r="E2965">
        <v>88577</v>
      </c>
      <c r="F2965" t="s">
        <v>622</v>
      </c>
      <c r="G2965" s="1">
        <v>7898029550216</v>
      </c>
      <c r="H2965">
        <v>39</v>
      </c>
      <c r="I2965" t="s">
        <v>160</v>
      </c>
      <c r="J2965" t="s">
        <v>302</v>
      </c>
      <c r="K2965" t="s">
        <v>285</v>
      </c>
      <c r="L2965" t="s">
        <v>279</v>
      </c>
      <c r="M2965" t="s">
        <v>286</v>
      </c>
      <c r="N2965">
        <v>0</v>
      </c>
      <c r="O2965">
        <v>1</v>
      </c>
      <c r="P2965">
        <v>66.599999999999994</v>
      </c>
      <c r="Q2965">
        <v>1</v>
      </c>
      <c r="R2965">
        <v>66.599999999999994</v>
      </c>
      <c r="U2965">
        <v>2</v>
      </c>
      <c r="V2965">
        <v>133.13999999999999</v>
      </c>
    </row>
    <row r="2966" spans="1:22" x14ac:dyDescent="0.25">
      <c r="A2966" t="str">
        <f t="shared" si="93"/>
        <v>FILIAL</v>
      </c>
      <c r="B2966" t="str">
        <f t="shared" si="94"/>
        <v>LOJA FISICA</v>
      </c>
      <c r="C2966" t="s">
        <v>18</v>
      </c>
      <c r="D2966" t="s">
        <v>614</v>
      </c>
      <c r="E2966">
        <v>88577</v>
      </c>
      <c r="F2966" t="s">
        <v>622</v>
      </c>
      <c r="G2966" s="1">
        <v>7898029550216</v>
      </c>
      <c r="H2966">
        <v>4</v>
      </c>
      <c r="I2966" t="s">
        <v>183</v>
      </c>
      <c r="J2966" t="s">
        <v>302</v>
      </c>
      <c r="K2966" t="s">
        <v>285</v>
      </c>
      <c r="L2966" t="s">
        <v>279</v>
      </c>
      <c r="M2966" t="s">
        <v>291</v>
      </c>
      <c r="N2966">
        <v>2</v>
      </c>
      <c r="Q2966">
        <v>1</v>
      </c>
      <c r="R2966">
        <v>66.599999999999994</v>
      </c>
      <c r="S2966">
        <v>2</v>
      </c>
      <c r="T2966">
        <v>133.19999999999999</v>
      </c>
      <c r="U2966">
        <v>4</v>
      </c>
      <c r="V2966">
        <v>257.10000000000002</v>
      </c>
    </row>
    <row r="2967" spans="1:22" x14ac:dyDescent="0.25">
      <c r="A2967" t="str">
        <f t="shared" si="93"/>
        <v>FILIAL</v>
      </c>
      <c r="B2967" t="str">
        <f t="shared" si="94"/>
        <v>LOJA FISICA</v>
      </c>
      <c r="C2967" t="s">
        <v>18</v>
      </c>
      <c r="D2967" t="s">
        <v>614</v>
      </c>
      <c r="E2967">
        <v>88577</v>
      </c>
      <c r="F2967" t="s">
        <v>622</v>
      </c>
      <c r="G2967" s="1">
        <v>7898029550216</v>
      </c>
      <c r="H2967">
        <v>42</v>
      </c>
      <c r="I2967" t="s">
        <v>20</v>
      </c>
      <c r="J2967" t="s">
        <v>284</v>
      </c>
      <c r="K2967" t="s">
        <v>285</v>
      </c>
      <c r="L2967" t="s">
        <v>279</v>
      </c>
      <c r="M2967" t="s">
        <v>291</v>
      </c>
      <c r="N2967">
        <v>2</v>
      </c>
      <c r="Q2967">
        <v>1</v>
      </c>
      <c r="R2967">
        <v>66.599999999999994</v>
      </c>
      <c r="S2967">
        <v>2</v>
      </c>
      <c r="T2967">
        <v>133.19999999999999</v>
      </c>
      <c r="U2967">
        <v>2</v>
      </c>
      <c r="V2967">
        <v>144.04</v>
      </c>
    </row>
    <row r="2968" spans="1:22" x14ac:dyDescent="0.25">
      <c r="A2968" t="str">
        <f t="shared" si="93"/>
        <v>FILIAL</v>
      </c>
      <c r="B2968" t="str">
        <f t="shared" si="94"/>
        <v>LOJA FISICA</v>
      </c>
      <c r="C2968" t="s">
        <v>18</v>
      </c>
      <c r="D2968" t="s">
        <v>614</v>
      </c>
      <c r="E2968">
        <v>88577</v>
      </c>
      <c r="F2968" t="s">
        <v>622</v>
      </c>
      <c r="G2968" s="1">
        <v>7898029550216</v>
      </c>
      <c r="H2968">
        <v>50</v>
      </c>
      <c r="I2968" t="s">
        <v>142</v>
      </c>
      <c r="J2968" t="s">
        <v>303</v>
      </c>
      <c r="K2968" t="s">
        <v>285</v>
      </c>
      <c r="L2968" t="s">
        <v>279</v>
      </c>
      <c r="M2968" t="s">
        <v>291</v>
      </c>
      <c r="N2968">
        <v>2</v>
      </c>
      <c r="Q2968">
        <v>1</v>
      </c>
      <c r="R2968">
        <v>66.599999999999994</v>
      </c>
      <c r="U2968">
        <v>1</v>
      </c>
      <c r="V2968">
        <v>65.819999999999993</v>
      </c>
    </row>
    <row r="2969" spans="1:22" x14ac:dyDescent="0.25">
      <c r="A2969" t="str">
        <f t="shared" si="93"/>
        <v>FILIAL</v>
      </c>
      <c r="B2969" t="str">
        <f t="shared" si="94"/>
        <v>LOJA FISICA</v>
      </c>
      <c r="C2969" t="s">
        <v>18</v>
      </c>
      <c r="D2969" t="s">
        <v>614</v>
      </c>
      <c r="E2969">
        <v>88577</v>
      </c>
      <c r="F2969" t="s">
        <v>622</v>
      </c>
      <c r="G2969" s="1">
        <v>7898029550216</v>
      </c>
      <c r="H2969">
        <v>64</v>
      </c>
      <c r="I2969" t="s">
        <v>361</v>
      </c>
      <c r="J2969" t="s">
        <v>362</v>
      </c>
      <c r="K2969" t="s">
        <v>285</v>
      </c>
      <c r="L2969" t="s">
        <v>279</v>
      </c>
      <c r="M2969" t="s">
        <v>291</v>
      </c>
      <c r="N2969">
        <v>2</v>
      </c>
      <c r="Q2969">
        <v>1</v>
      </c>
      <c r="R2969">
        <v>66.599999999999994</v>
      </c>
      <c r="S2969">
        <v>1</v>
      </c>
      <c r="T2969">
        <v>77.44</v>
      </c>
    </row>
    <row r="2970" spans="1:22" x14ac:dyDescent="0.25">
      <c r="A2970" t="str">
        <f t="shared" si="93"/>
        <v>FILIAL</v>
      </c>
      <c r="B2970" t="str">
        <f t="shared" si="94"/>
        <v>ECOMMERCE</v>
      </c>
      <c r="C2970" t="s">
        <v>18</v>
      </c>
      <c r="D2970" t="s">
        <v>614</v>
      </c>
      <c r="E2970">
        <v>88577</v>
      </c>
      <c r="F2970" t="s">
        <v>622</v>
      </c>
      <c r="G2970" s="1">
        <v>7898029550216</v>
      </c>
      <c r="H2970">
        <v>7</v>
      </c>
      <c r="I2970" t="s">
        <v>191</v>
      </c>
      <c r="J2970" t="s">
        <v>302</v>
      </c>
      <c r="K2970" t="s">
        <v>285</v>
      </c>
      <c r="L2970" t="s">
        <v>279</v>
      </c>
      <c r="M2970" t="s">
        <v>310</v>
      </c>
      <c r="O2970">
        <v>1</v>
      </c>
      <c r="P2970">
        <v>66.599999999999994</v>
      </c>
      <c r="Q2970">
        <v>1</v>
      </c>
      <c r="R2970">
        <v>66.599999999999994</v>
      </c>
      <c r="S2970">
        <v>2</v>
      </c>
      <c r="T2970">
        <v>133.19999999999999</v>
      </c>
    </row>
    <row r="2971" spans="1:22" x14ac:dyDescent="0.25">
      <c r="A2971" t="str">
        <f t="shared" si="93"/>
        <v>FILIAL</v>
      </c>
      <c r="B2971" t="str">
        <f t="shared" si="94"/>
        <v>LOJA FISICA</v>
      </c>
      <c r="C2971" t="s">
        <v>18</v>
      </c>
      <c r="D2971" t="s">
        <v>614</v>
      </c>
      <c r="E2971">
        <v>88577</v>
      </c>
      <c r="F2971" t="s">
        <v>622</v>
      </c>
      <c r="G2971" s="1">
        <v>7898029550216</v>
      </c>
      <c r="H2971">
        <v>82</v>
      </c>
      <c r="I2971" t="s">
        <v>122</v>
      </c>
      <c r="J2971" t="s">
        <v>284</v>
      </c>
      <c r="K2971" t="s">
        <v>285</v>
      </c>
      <c r="L2971" t="s">
        <v>279</v>
      </c>
      <c r="M2971" t="s">
        <v>297</v>
      </c>
      <c r="N2971">
        <v>2</v>
      </c>
      <c r="Q2971">
        <v>1</v>
      </c>
      <c r="R2971">
        <v>66.599999999999994</v>
      </c>
      <c r="S2971">
        <v>1</v>
      </c>
      <c r="T2971">
        <v>66.599999999999994</v>
      </c>
    </row>
    <row r="2972" spans="1:22" x14ac:dyDescent="0.25">
      <c r="A2972" t="str">
        <f t="shared" si="93"/>
        <v>FILIAL</v>
      </c>
      <c r="B2972" t="str">
        <f t="shared" si="94"/>
        <v>LOJA FISICA</v>
      </c>
      <c r="C2972" t="s">
        <v>18</v>
      </c>
      <c r="D2972" t="s">
        <v>614</v>
      </c>
      <c r="E2972">
        <v>88577</v>
      </c>
      <c r="F2972" t="s">
        <v>622</v>
      </c>
      <c r="G2972" s="1">
        <v>7898029550216</v>
      </c>
      <c r="H2972">
        <v>98</v>
      </c>
      <c r="I2972" t="s">
        <v>326</v>
      </c>
      <c r="J2972" t="s">
        <v>318</v>
      </c>
      <c r="K2972" t="s">
        <v>285</v>
      </c>
      <c r="L2972" t="s">
        <v>279</v>
      </c>
      <c r="M2972" t="s">
        <v>291</v>
      </c>
      <c r="N2972">
        <v>2</v>
      </c>
      <c r="Q2972">
        <v>1</v>
      </c>
      <c r="R2972">
        <v>66.599999999999994</v>
      </c>
      <c r="S2972">
        <v>2</v>
      </c>
      <c r="T2972">
        <v>133.19999999999999</v>
      </c>
      <c r="U2972">
        <v>3</v>
      </c>
      <c r="V2972">
        <v>199.8</v>
      </c>
    </row>
    <row r="2973" spans="1:22" x14ac:dyDescent="0.25">
      <c r="A2973" t="str">
        <f t="shared" si="93"/>
        <v>FILIAL</v>
      </c>
      <c r="B2973" t="str">
        <f t="shared" si="94"/>
        <v>LOJA FISICA</v>
      </c>
      <c r="C2973" t="s">
        <v>18</v>
      </c>
      <c r="D2973" t="s">
        <v>614</v>
      </c>
      <c r="E2973">
        <v>97805</v>
      </c>
      <c r="F2973" t="s">
        <v>633</v>
      </c>
      <c r="G2973" s="1">
        <v>7898029550339</v>
      </c>
      <c r="H2973">
        <v>81</v>
      </c>
      <c r="I2973" t="s">
        <v>90</v>
      </c>
      <c r="J2973" t="s">
        <v>284</v>
      </c>
      <c r="K2973" t="s">
        <v>285</v>
      </c>
      <c r="L2973" t="s">
        <v>279</v>
      </c>
      <c r="M2973" t="s">
        <v>291</v>
      </c>
      <c r="N2973">
        <v>0</v>
      </c>
      <c r="O2973">
        <v>1</v>
      </c>
      <c r="P2973">
        <v>71.010000000000005</v>
      </c>
      <c r="Q2973">
        <v>1</v>
      </c>
      <c r="R2973">
        <v>66.569999999999993</v>
      </c>
      <c r="S2973">
        <v>1</v>
      </c>
      <c r="T2973">
        <v>79.88</v>
      </c>
      <c r="U2973">
        <v>1</v>
      </c>
      <c r="V2973">
        <v>71.010000000000005</v>
      </c>
    </row>
    <row r="2974" spans="1:22" x14ac:dyDescent="0.25">
      <c r="A2974" t="str">
        <f t="shared" si="93"/>
        <v>FILIAL</v>
      </c>
      <c r="B2974" t="str">
        <f t="shared" si="94"/>
        <v>LOJA FISICA</v>
      </c>
      <c r="C2974" t="s">
        <v>18</v>
      </c>
      <c r="D2974" t="s">
        <v>614</v>
      </c>
      <c r="E2974">
        <v>68213</v>
      </c>
      <c r="F2974" t="s">
        <v>639</v>
      </c>
      <c r="G2974" s="1">
        <v>7898029556812</v>
      </c>
      <c r="H2974">
        <v>163</v>
      </c>
      <c r="I2974" t="s">
        <v>177</v>
      </c>
      <c r="J2974" t="s">
        <v>379</v>
      </c>
      <c r="K2974" t="s">
        <v>280</v>
      </c>
      <c r="L2974" t="s">
        <v>279</v>
      </c>
      <c r="M2974" t="s">
        <v>291</v>
      </c>
      <c r="N2974">
        <v>0</v>
      </c>
      <c r="O2974">
        <v>1</v>
      </c>
      <c r="P2974">
        <v>66.14</v>
      </c>
      <c r="Q2974">
        <v>1</v>
      </c>
      <c r="R2974">
        <v>66.14</v>
      </c>
      <c r="S2974">
        <v>1</v>
      </c>
      <c r="T2974">
        <v>66</v>
      </c>
      <c r="U2974">
        <v>1</v>
      </c>
      <c r="V2974">
        <v>66.14</v>
      </c>
    </row>
    <row r="2975" spans="1:22" x14ac:dyDescent="0.25">
      <c r="A2975" t="str">
        <f t="shared" si="93"/>
        <v>FILIAL</v>
      </c>
      <c r="B2975" t="str">
        <f t="shared" si="94"/>
        <v>LOJA FISICA</v>
      </c>
      <c r="C2975" t="s">
        <v>18</v>
      </c>
      <c r="D2975" t="s">
        <v>614</v>
      </c>
      <c r="E2975">
        <v>68213</v>
      </c>
      <c r="F2975" t="s">
        <v>639</v>
      </c>
      <c r="G2975" s="1">
        <v>7898029556812</v>
      </c>
      <c r="H2975">
        <v>235</v>
      </c>
      <c r="I2975" t="s">
        <v>481</v>
      </c>
      <c r="J2975" t="s">
        <v>371</v>
      </c>
      <c r="K2975" t="s">
        <v>280</v>
      </c>
      <c r="L2975" t="s">
        <v>279</v>
      </c>
      <c r="M2975" t="s">
        <v>297</v>
      </c>
      <c r="N2975">
        <v>3</v>
      </c>
      <c r="Q2975">
        <v>1</v>
      </c>
      <c r="R2975">
        <v>66.14</v>
      </c>
    </row>
    <row r="2976" spans="1:22" x14ac:dyDescent="0.25">
      <c r="A2976" t="str">
        <f t="shared" si="93"/>
        <v>FILIAL</v>
      </c>
      <c r="B2976" t="str">
        <f t="shared" si="94"/>
        <v>ECOMMERCE</v>
      </c>
      <c r="C2976" t="s">
        <v>18</v>
      </c>
      <c r="D2976" t="s">
        <v>614</v>
      </c>
      <c r="E2976">
        <v>68213</v>
      </c>
      <c r="F2976" t="s">
        <v>639</v>
      </c>
      <c r="G2976" s="1">
        <v>7898029556812</v>
      </c>
      <c r="H2976">
        <v>183</v>
      </c>
      <c r="I2976" t="s">
        <v>514</v>
      </c>
      <c r="J2976" t="s">
        <v>283</v>
      </c>
      <c r="K2976" t="s">
        <v>280</v>
      </c>
      <c r="L2976" t="s">
        <v>279</v>
      </c>
      <c r="M2976" t="s">
        <v>310</v>
      </c>
      <c r="Q2976">
        <v>1</v>
      </c>
      <c r="R2976">
        <v>66.069999999999993</v>
      </c>
    </row>
    <row r="2977" spans="1:22" x14ac:dyDescent="0.25">
      <c r="A2977" t="str">
        <f t="shared" si="93"/>
        <v>FILIAL</v>
      </c>
      <c r="B2977" t="str">
        <f t="shared" si="94"/>
        <v>LOJA FISICA</v>
      </c>
      <c r="C2977" t="s">
        <v>18</v>
      </c>
      <c r="D2977" t="s">
        <v>614</v>
      </c>
      <c r="E2977">
        <v>68213</v>
      </c>
      <c r="F2977" t="s">
        <v>639</v>
      </c>
      <c r="G2977" s="1">
        <v>7898029556812</v>
      </c>
      <c r="H2977">
        <v>198</v>
      </c>
      <c r="I2977" t="s">
        <v>387</v>
      </c>
      <c r="J2977" t="s">
        <v>283</v>
      </c>
      <c r="K2977" t="s">
        <v>280</v>
      </c>
      <c r="L2977" t="s">
        <v>279</v>
      </c>
      <c r="M2977" t="s">
        <v>291</v>
      </c>
      <c r="N2977">
        <v>2</v>
      </c>
      <c r="Q2977">
        <v>1</v>
      </c>
      <c r="R2977">
        <v>66.069999999999993</v>
      </c>
      <c r="S2977">
        <v>1</v>
      </c>
      <c r="T2977">
        <v>66.06</v>
      </c>
    </row>
    <row r="2978" spans="1:22" x14ac:dyDescent="0.25">
      <c r="A2978" t="str">
        <f t="shared" si="93"/>
        <v>FILIAL</v>
      </c>
      <c r="B2978" t="str">
        <f t="shared" si="94"/>
        <v>LOJA FISICA</v>
      </c>
      <c r="C2978" t="s">
        <v>18</v>
      </c>
      <c r="D2978" t="s">
        <v>614</v>
      </c>
      <c r="E2978">
        <v>68213</v>
      </c>
      <c r="F2978" t="s">
        <v>639</v>
      </c>
      <c r="G2978" s="1">
        <v>7898029556812</v>
      </c>
      <c r="H2978">
        <v>72</v>
      </c>
      <c r="I2978" t="s">
        <v>54</v>
      </c>
      <c r="J2978" t="s">
        <v>294</v>
      </c>
      <c r="K2978" t="s">
        <v>285</v>
      </c>
      <c r="L2978" t="s">
        <v>279</v>
      </c>
      <c r="M2978" t="s">
        <v>291</v>
      </c>
      <c r="N2978">
        <v>1</v>
      </c>
      <c r="Q2978">
        <v>1</v>
      </c>
      <c r="R2978">
        <v>66</v>
      </c>
      <c r="U2978">
        <v>1</v>
      </c>
      <c r="V2978">
        <v>66.94</v>
      </c>
    </row>
    <row r="2979" spans="1:22" x14ac:dyDescent="0.25">
      <c r="A2979" t="str">
        <f t="shared" si="93"/>
        <v>FILIAL</v>
      </c>
      <c r="B2979" t="str">
        <f t="shared" si="94"/>
        <v>LOJA FISICA</v>
      </c>
      <c r="C2979" t="s">
        <v>18</v>
      </c>
      <c r="D2979" t="s">
        <v>614</v>
      </c>
      <c r="E2979">
        <v>68213</v>
      </c>
      <c r="F2979" t="s">
        <v>639</v>
      </c>
      <c r="G2979" s="1">
        <v>7898029556812</v>
      </c>
      <c r="H2979">
        <v>236</v>
      </c>
      <c r="I2979" t="s">
        <v>372</v>
      </c>
      <c r="J2979" t="s">
        <v>373</v>
      </c>
      <c r="K2979" t="s">
        <v>280</v>
      </c>
      <c r="L2979" t="s">
        <v>279</v>
      </c>
      <c r="M2979" t="s">
        <v>291</v>
      </c>
      <c r="N2979">
        <v>2</v>
      </c>
      <c r="Q2979">
        <v>1</v>
      </c>
      <c r="R2979">
        <v>65.84</v>
      </c>
      <c r="S2979">
        <v>2</v>
      </c>
      <c r="T2979">
        <v>138.30000000000001</v>
      </c>
    </row>
    <row r="2980" spans="1:22" x14ac:dyDescent="0.25">
      <c r="A2980" t="str">
        <f t="shared" si="93"/>
        <v>FILIAL</v>
      </c>
      <c r="B2980" t="str">
        <f t="shared" si="94"/>
        <v>LOJA FISICA</v>
      </c>
      <c r="C2980" t="s">
        <v>18</v>
      </c>
      <c r="D2980" t="s">
        <v>614</v>
      </c>
      <c r="E2980">
        <v>88577</v>
      </c>
      <c r="F2980" t="s">
        <v>622</v>
      </c>
      <c r="G2980" s="1">
        <v>7898029550216</v>
      </c>
      <c r="H2980">
        <v>119</v>
      </c>
      <c r="I2980" t="s">
        <v>171</v>
      </c>
      <c r="J2980" t="s">
        <v>485</v>
      </c>
      <c r="K2980" t="s">
        <v>280</v>
      </c>
      <c r="L2980" t="s">
        <v>279</v>
      </c>
      <c r="M2980" t="s">
        <v>297</v>
      </c>
      <c r="N2980">
        <v>4</v>
      </c>
      <c r="Q2980">
        <v>1</v>
      </c>
      <c r="R2980">
        <v>65.81</v>
      </c>
    </row>
    <row r="2981" spans="1:22" x14ac:dyDescent="0.25">
      <c r="A2981" t="str">
        <f t="shared" si="93"/>
        <v>FILIAL</v>
      </c>
      <c r="B2981" t="str">
        <f t="shared" si="94"/>
        <v>LOJA FISICA</v>
      </c>
      <c r="C2981" t="s">
        <v>18</v>
      </c>
      <c r="D2981" t="s">
        <v>614</v>
      </c>
      <c r="E2981">
        <v>88577</v>
      </c>
      <c r="F2981" t="s">
        <v>622</v>
      </c>
      <c r="G2981" s="1">
        <v>7898029550216</v>
      </c>
      <c r="H2981">
        <v>146</v>
      </c>
      <c r="I2981" t="s">
        <v>398</v>
      </c>
      <c r="J2981" t="s">
        <v>300</v>
      </c>
      <c r="K2981" t="s">
        <v>280</v>
      </c>
      <c r="L2981" t="s">
        <v>279</v>
      </c>
      <c r="M2981" t="s">
        <v>291</v>
      </c>
      <c r="N2981">
        <v>3</v>
      </c>
      <c r="Q2981">
        <v>1</v>
      </c>
      <c r="R2981">
        <v>65.81</v>
      </c>
      <c r="S2981">
        <v>1</v>
      </c>
      <c r="T2981">
        <v>65.81</v>
      </c>
      <c r="U2981">
        <v>4</v>
      </c>
      <c r="V2981">
        <v>263.24</v>
      </c>
    </row>
    <row r="2982" spans="1:22" x14ac:dyDescent="0.25">
      <c r="A2982" t="str">
        <f t="shared" si="93"/>
        <v>FILIAL</v>
      </c>
      <c r="B2982" t="str">
        <f t="shared" si="94"/>
        <v>LOJA FISICA</v>
      </c>
      <c r="C2982" t="s">
        <v>18</v>
      </c>
      <c r="D2982" t="s">
        <v>614</v>
      </c>
      <c r="E2982">
        <v>88577</v>
      </c>
      <c r="F2982" t="s">
        <v>622</v>
      </c>
      <c r="G2982" s="1">
        <v>7898029550216</v>
      </c>
      <c r="H2982">
        <v>198</v>
      </c>
      <c r="I2982" t="s">
        <v>387</v>
      </c>
      <c r="J2982" t="s">
        <v>283</v>
      </c>
      <c r="K2982" t="s">
        <v>280</v>
      </c>
      <c r="L2982" t="s">
        <v>279</v>
      </c>
      <c r="M2982" t="s">
        <v>286</v>
      </c>
      <c r="N2982">
        <v>2</v>
      </c>
      <c r="O2982">
        <v>2</v>
      </c>
      <c r="P2982">
        <v>127.03</v>
      </c>
      <c r="Q2982">
        <v>1</v>
      </c>
      <c r="R2982">
        <v>65.81</v>
      </c>
      <c r="S2982">
        <v>3</v>
      </c>
      <c r="T2982">
        <v>197.43</v>
      </c>
      <c r="U2982">
        <v>2</v>
      </c>
      <c r="V2982">
        <v>131.61000000000001</v>
      </c>
    </row>
    <row r="2983" spans="1:22" x14ac:dyDescent="0.25">
      <c r="A2983" t="str">
        <f t="shared" si="93"/>
        <v>FILIAL</v>
      </c>
      <c r="B2983" t="str">
        <f t="shared" si="94"/>
        <v>LOJA FISICA</v>
      </c>
      <c r="C2983" t="s">
        <v>18</v>
      </c>
      <c r="D2983" t="s">
        <v>614</v>
      </c>
      <c r="E2983">
        <v>88577</v>
      </c>
      <c r="F2983" t="s">
        <v>622</v>
      </c>
      <c r="G2983" s="1">
        <v>7898029550216</v>
      </c>
      <c r="H2983">
        <v>221</v>
      </c>
      <c r="I2983" t="s">
        <v>408</v>
      </c>
      <c r="J2983" t="s">
        <v>375</v>
      </c>
      <c r="K2983" t="s">
        <v>280</v>
      </c>
      <c r="L2983" t="s">
        <v>279</v>
      </c>
      <c r="M2983" t="s">
        <v>291</v>
      </c>
      <c r="N2983">
        <v>1</v>
      </c>
      <c r="Q2983">
        <v>1</v>
      </c>
      <c r="R2983">
        <v>65.81</v>
      </c>
    </row>
    <row r="2984" spans="1:22" x14ac:dyDescent="0.25">
      <c r="A2984" t="str">
        <f t="shared" si="93"/>
        <v>FILIAL</v>
      </c>
      <c r="B2984" t="str">
        <f t="shared" si="94"/>
        <v>LOJA FISICA</v>
      </c>
      <c r="C2984" t="s">
        <v>18</v>
      </c>
      <c r="D2984" t="s">
        <v>614</v>
      </c>
      <c r="E2984">
        <v>88577</v>
      </c>
      <c r="F2984" t="s">
        <v>622</v>
      </c>
      <c r="G2984" s="1">
        <v>7898029550216</v>
      </c>
      <c r="H2984">
        <v>239</v>
      </c>
      <c r="I2984" t="s">
        <v>397</v>
      </c>
      <c r="J2984" t="s">
        <v>300</v>
      </c>
      <c r="K2984" t="s">
        <v>280</v>
      </c>
      <c r="L2984" t="s">
        <v>279</v>
      </c>
      <c r="M2984" t="s">
        <v>291</v>
      </c>
      <c r="N2984">
        <v>1</v>
      </c>
      <c r="Q2984">
        <v>1</v>
      </c>
      <c r="R2984">
        <v>65.81</v>
      </c>
    </row>
    <row r="2985" spans="1:22" x14ac:dyDescent="0.25">
      <c r="A2985" t="str">
        <f t="shared" si="93"/>
        <v>FILIAL</v>
      </c>
      <c r="B2985" t="str">
        <f t="shared" si="94"/>
        <v>LOJA FISICA</v>
      </c>
      <c r="C2985" t="s">
        <v>18</v>
      </c>
      <c r="D2985" t="s">
        <v>614</v>
      </c>
      <c r="E2985">
        <v>97804</v>
      </c>
      <c r="F2985" t="s">
        <v>637</v>
      </c>
      <c r="G2985" s="1">
        <v>7898029550315</v>
      </c>
      <c r="H2985">
        <v>159</v>
      </c>
      <c r="I2985" t="s">
        <v>102</v>
      </c>
      <c r="J2985" t="s">
        <v>367</v>
      </c>
      <c r="K2985" t="s">
        <v>285</v>
      </c>
      <c r="L2985" t="s">
        <v>279</v>
      </c>
      <c r="M2985" t="s">
        <v>291</v>
      </c>
      <c r="N2985">
        <v>1</v>
      </c>
      <c r="Q2985">
        <v>1</v>
      </c>
      <c r="R2985">
        <v>65.260000000000005</v>
      </c>
    </row>
    <row r="2986" spans="1:22" x14ac:dyDescent="0.25">
      <c r="A2986" t="str">
        <f t="shared" si="93"/>
        <v>FILIAL</v>
      </c>
      <c r="B2986" t="str">
        <f t="shared" si="94"/>
        <v>LOJA FISICA</v>
      </c>
      <c r="C2986" t="s">
        <v>18</v>
      </c>
      <c r="D2986" t="s">
        <v>614</v>
      </c>
      <c r="E2986">
        <v>97804</v>
      </c>
      <c r="F2986" t="s">
        <v>637</v>
      </c>
      <c r="G2986" s="1">
        <v>7898029550315</v>
      </c>
      <c r="H2986">
        <v>206</v>
      </c>
      <c r="I2986" t="s">
        <v>345</v>
      </c>
      <c r="J2986" t="s">
        <v>346</v>
      </c>
      <c r="K2986" t="s">
        <v>285</v>
      </c>
      <c r="L2986" t="s">
        <v>279</v>
      </c>
      <c r="M2986" t="s">
        <v>291</v>
      </c>
      <c r="N2986">
        <v>2</v>
      </c>
      <c r="O2986">
        <v>1</v>
      </c>
      <c r="P2986">
        <v>52.21</v>
      </c>
      <c r="Q2986">
        <v>1</v>
      </c>
      <c r="R2986">
        <v>65.260000000000005</v>
      </c>
    </row>
    <row r="2987" spans="1:22" x14ac:dyDescent="0.25">
      <c r="A2987" t="str">
        <f t="shared" si="93"/>
        <v>FILIAL</v>
      </c>
      <c r="B2987" t="str">
        <f t="shared" si="94"/>
        <v>LOJA FISICA</v>
      </c>
      <c r="C2987" t="s">
        <v>18</v>
      </c>
      <c r="D2987" t="s">
        <v>614</v>
      </c>
      <c r="E2987">
        <v>97804</v>
      </c>
      <c r="F2987" t="s">
        <v>637</v>
      </c>
      <c r="G2987" s="1">
        <v>7898029550315</v>
      </c>
      <c r="H2987">
        <v>244</v>
      </c>
      <c r="I2987" t="s">
        <v>424</v>
      </c>
      <c r="J2987" t="s">
        <v>287</v>
      </c>
      <c r="K2987" t="s">
        <v>285</v>
      </c>
      <c r="L2987" t="s">
        <v>279</v>
      </c>
      <c r="M2987" t="s">
        <v>291</v>
      </c>
      <c r="N2987">
        <v>0</v>
      </c>
      <c r="O2987">
        <v>2</v>
      </c>
      <c r="P2987">
        <v>104.42</v>
      </c>
      <c r="Q2987">
        <v>1</v>
      </c>
      <c r="R2987">
        <v>65.260000000000005</v>
      </c>
      <c r="S2987">
        <v>1</v>
      </c>
      <c r="T2987">
        <v>52.21</v>
      </c>
      <c r="U2987">
        <v>1</v>
      </c>
      <c r="V2987">
        <v>52.21</v>
      </c>
    </row>
    <row r="2988" spans="1:22" x14ac:dyDescent="0.25">
      <c r="A2988" t="str">
        <f t="shared" si="93"/>
        <v>FILIAL</v>
      </c>
      <c r="B2988" t="str">
        <f t="shared" si="94"/>
        <v>LOJA FISICA</v>
      </c>
      <c r="C2988" t="s">
        <v>18</v>
      </c>
      <c r="D2988" t="s">
        <v>614</v>
      </c>
      <c r="E2988">
        <v>97804</v>
      </c>
      <c r="F2988" t="s">
        <v>637</v>
      </c>
      <c r="G2988" s="1">
        <v>7898029550315</v>
      </c>
      <c r="H2988">
        <v>57</v>
      </c>
      <c r="I2988" t="s">
        <v>208</v>
      </c>
      <c r="J2988" t="s">
        <v>443</v>
      </c>
      <c r="K2988" t="s">
        <v>285</v>
      </c>
      <c r="L2988" t="s">
        <v>279</v>
      </c>
      <c r="M2988" t="s">
        <v>297</v>
      </c>
      <c r="N2988">
        <v>1</v>
      </c>
      <c r="Q2988">
        <v>1</v>
      </c>
      <c r="R2988">
        <v>65.260000000000005</v>
      </c>
      <c r="U2988">
        <v>1</v>
      </c>
      <c r="V2988">
        <v>52.21</v>
      </c>
    </row>
    <row r="2989" spans="1:22" x14ac:dyDescent="0.25">
      <c r="A2989" t="str">
        <f t="shared" si="93"/>
        <v>FILIAL</v>
      </c>
      <c r="B2989" t="str">
        <f t="shared" si="94"/>
        <v>LOJA FISICA</v>
      </c>
      <c r="C2989" t="s">
        <v>18</v>
      </c>
      <c r="D2989" t="s">
        <v>614</v>
      </c>
      <c r="E2989">
        <v>97804</v>
      </c>
      <c r="F2989" t="s">
        <v>637</v>
      </c>
      <c r="G2989" s="1">
        <v>7898029550315</v>
      </c>
      <c r="H2989">
        <v>231</v>
      </c>
      <c r="I2989" t="s">
        <v>383</v>
      </c>
      <c r="J2989" t="s">
        <v>308</v>
      </c>
      <c r="K2989" t="s">
        <v>290</v>
      </c>
      <c r="L2989" t="s">
        <v>279</v>
      </c>
      <c r="M2989" t="s">
        <v>297</v>
      </c>
      <c r="N2989">
        <v>1</v>
      </c>
      <c r="Q2989">
        <v>1</v>
      </c>
      <c r="R2989">
        <v>64.180000000000007</v>
      </c>
    </row>
    <row r="2990" spans="1:22" x14ac:dyDescent="0.25">
      <c r="A2990" t="str">
        <f t="shared" si="93"/>
        <v>FILIAL</v>
      </c>
      <c r="B2990" t="str">
        <f t="shared" si="94"/>
        <v>LOJA FISICA</v>
      </c>
      <c r="C2990" t="s">
        <v>18</v>
      </c>
      <c r="D2990" t="s">
        <v>614</v>
      </c>
      <c r="E2990">
        <v>68213</v>
      </c>
      <c r="F2990" t="s">
        <v>639</v>
      </c>
      <c r="G2990" s="1">
        <v>7898029556812</v>
      </c>
      <c r="H2990">
        <v>43</v>
      </c>
      <c r="I2990" t="s">
        <v>163</v>
      </c>
      <c r="J2990" t="s">
        <v>284</v>
      </c>
      <c r="K2990" t="s">
        <v>285</v>
      </c>
      <c r="L2990" t="s">
        <v>279</v>
      </c>
      <c r="M2990" t="s">
        <v>291</v>
      </c>
      <c r="N2990">
        <v>2</v>
      </c>
      <c r="O2990">
        <v>1</v>
      </c>
      <c r="P2990">
        <v>66.94</v>
      </c>
      <c r="Q2990">
        <v>1</v>
      </c>
      <c r="R2990">
        <v>62.75</v>
      </c>
      <c r="S2990">
        <v>4</v>
      </c>
      <c r="T2990">
        <v>262.43</v>
      </c>
      <c r="U2990">
        <v>3</v>
      </c>
      <c r="V2990">
        <v>197.91</v>
      </c>
    </row>
    <row r="2991" spans="1:22" x14ac:dyDescent="0.25">
      <c r="A2991" t="str">
        <f t="shared" si="93"/>
        <v>FILIAL</v>
      </c>
      <c r="B2991" t="str">
        <f t="shared" si="94"/>
        <v>LOJA FISICA</v>
      </c>
      <c r="C2991" t="s">
        <v>18</v>
      </c>
      <c r="D2991" t="s">
        <v>614</v>
      </c>
      <c r="E2991">
        <v>68213</v>
      </c>
      <c r="F2991" t="s">
        <v>639</v>
      </c>
      <c r="G2991" s="1">
        <v>7898029556812</v>
      </c>
      <c r="H2991">
        <v>60</v>
      </c>
      <c r="I2991" t="s">
        <v>132</v>
      </c>
      <c r="J2991" t="s">
        <v>302</v>
      </c>
      <c r="K2991" t="s">
        <v>285</v>
      </c>
      <c r="L2991" t="s">
        <v>279</v>
      </c>
      <c r="M2991" t="s">
        <v>286</v>
      </c>
      <c r="N2991">
        <v>2</v>
      </c>
      <c r="Q2991">
        <v>1</v>
      </c>
      <c r="R2991">
        <v>62.75</v>
      </c>
      <c r="S2991">
        <v>1</v>
      </c>
      <c r="T2991">
        <v>62.75</v>
      </c>
      <c r="U2991">
        <v>3</v>
      </c>
      <c r="V2991">
        <v>188.25</v>
      </c>
    </row>
    <row r="2992" spans="1:22" x14ac:dyDescent="0.25">
      <c r="A2992" t="str">
        <f t="shared" si="93"/>
        <v>FILIAL</v>
      </c>
      <c r="B2992" t="str">
        <f t="shared" si="94"/>
        <v>LOJA FISICA</v>
      </c>
      <c r="C2992" t="s">
        <v>18</v>
      </c>
      <c r="D2992" t="s">
        <v>614</v>
      </c>
      <c r="E2992">
        <v>68213</v>
      </c>
      <c r="F2992" t="s">
        <v>639</v>
      </c>
      <c r="G2992" s="1">
        <v>7898029556812</v>
      </c>
      <c r="H2992">
        <v>78</v>
      </c>
      <c r="I2992" t="s">
        <v>126</v>
      </c>
      <c r="J2992" t="s">
        <v>302</v>
      </c>
      <c r="K2992" t="s">
        <v>285</v>
      </c>
      <c r="L2992" t="s">
        <v>279</v>
      </c>
      <c r="M2992" t="s">
        <v>297</v>
      </c>
      <c r="N2992">
        <v>1</v>
      </c>
      <c r="Q2992">
        <v>1</v>
      </c>
      <c r="R2992">
        <v>62.75</v>
      </c>
      <c r="S2992">
        <v>1</v>
      </c>
      <c r="T2992">
        <v>62.75</v>
      </c>
    </row>
    <row r="2993" spans="1:22" x14ac:dyDescent="0.25">
      <c r="A2993" t="str">
        <f t="shared" si="93"/>
        <v>FILIAL</v>
      </c>
      <c r="B2993" t="str">
        <f t="shared" si="94"/>
        <v>LOJA FISICA</v>
      </c>
      <c r="C2993" t="s">
        <v>18</v>
      </c>
      <c r="D2993" t="s">
        <v>614</v>
      </c>
      <c r="E2993">
        <v>68213</v>
      </c>
      <c r="F2993" t="s">
        <v>639</v>
      </c>
      <c r="G2993" s="1">
        <v>7898029556812</v>
      </c>
      <c r="H2993">
        <v>99</v>
      </c>
      <c r="I2993" t="s">
        <v>58</v>
      </c>
      <c r="J2993" t="s">
        <v>284</v>
      </c>
      <c r="K2993" t="s">
        <v>285</v>
      </c>
      <c r="L2993" t="s">
        <v>279</v>
      </c>
      <c r="M2993" t="s">
        <v>291</v>
      </c>
      <c r="N2993">
        <v>2</v>
      </c>
      <c r="O2993">
        <v>1</v>
      </c>
      <c r="P2993">
        <v>66.94</v>
      </c>
      <c r="Q2993">
        <v>1</v>
      </c>
      <c r="R2993">
        <v>62.75</v>
      </c>
      <c r="S2993">
        <v>1</v>
      </c>
      <c r="T2993">
        <v>72.489999999999995</v>
      </c>
    </row>
    <row r="2994" spans="1:22" x14ac:dyDescent="0.25">
      <c r="A2994" t="str">
        <f t="shared" si="93"/>
        <v>FILIAL</v>
      </c>
      <c r="B2994" t="str">
        <f t="shared" si="94"/>
        <v>ECOMMERCE</v>
      </c>
      <c r="C2994" t="s">
        <v>18</v>
      </c>
      <c r="D2994" t="s">
        <v>614</v>
      </c>
      <c r="E2994">
        <v>88577</v>
      </c>
      <c r="F2994" t="s">
        <v>622</v>
      </c>
      <c r="G2994" s="1">
        <v>7898029550216</v>
      </c>
      <c r="H2994">
        <v>102</v>
      </c>
      <c r="I2994" t="s">
        <v>508</v>
      </c>
      <c r="J2994" t="s">
        <v>322</v>
      </c>
      <c r="K2994" t="s">
        <v>285</v>
      </c>
      <c r="L2994" t="s">
        <v>279</v>
      </c>
      <c r="M2994" t="s">
        <v>310</v>
      </c>
      <c r="Q2994">
        <v>1</v>
      </c>
      <c r="R2994">
        <v>61.27</v>
      </c>
      <c r="S2994">
        <v>1</v>
      </c>
      <c r="T2994">
        <v>67.37</v>
      </c>
    </row>
    <row r="2995" spans="1:22" x14ac:dyDescent="0.25">
      <c r="A2995" t="str">
        <f t="shared" si="93"/>
        <v>FILIAL</v>
      </c>
      <c r="B2995" t="str">
        <f t="shared" si="94"/>
        <v>ECOMMERCE</v>
      </c>
      <c r="C2995" t="s">
        <v>18</v>
      </c>
      <c r="D2995" t="s">
        <v>614</v>
      </c>
      <c r="E2995">
        <v>88577</v>
      </c>
      <c r="F2995" t="s">
        <v>622</v>
      </c>
      <c r="G2995" s="1">
        <v>7898029550216</v>
      </c>
      <c r="H2995">
        <v>180</v>
      </c>
      <c r="I2995" t="s">
        <v>601</v>
      </c>
      <c r="J2995" t="s">
        <v>292</v>
      </c>
      <c r="K2995" t="s">
        <v>285</v>
      </c>
      <c r="L2995" t="s">
        <v>279</v>
      </c>
      <c r="M2995" t="s">
        <v>310</v>
      </c>
      <c r="Q2995">
        <v>1</v>
      </c>
      <c r="R2995">
        <v>60.85</v>
      </c>
      <c r="S2995">
        <v>1</v>
      </c>
      <c r="T2995">
        <v>61.81</v>
      </c>
      <c r="U2995">
        <v>1</v>
      </c>
      <c r="V2995">
        <v>77.44</v>
      </c>
    </row>
    <row r="2996" spans="1:22" x14ac:dyDescent="0.25">
      <c r="A2996" t="str">
        <f t="shared" si="93"/>
        <v>FILIAL</v>
      </c>
      <c r="B2996" t="str">
        <f t="shared" si="94"/>
        <v>LOJA FISICA</v>
      </c>
      <c r="C2996" t="s">
        <v>18</v>
      </c>
      <c r="D2996" t="s">
        <v>614</v>
      </c>
      <c r="E2996">
        <v>88577</v>
      </c>
      <c r="F2996" t="s">
        <v>622</v>
      </c>
      <c r="G2996" s="1">
        <v>7898029550216</v>
      </c>
      <c r="H2996">
        <v>235</v>
      </c>
      <c r="I2996" t="s">
        <v>481</v>
      </c>
      <c r="J2996" t="s">
        <v>371</v>
      </c>
      <c r="K2996" t="s">
        <v>280</v>
      </c>
      <c r="L2996" t="s">
        <v>279</v>
      </c>
      <c r="M2996" t="s">
        <v>297</v>
      </c>
      <c r="N2996">
        <v>7</v>
      </c>
      <c r="Q2996">
        <v>1</v>
      </c>
      <c r="R2996">
        <v>60.52</v>
      </c>
      <c r="S2996">
        <v>1</v>
      </c>
      <c r="T2996">
        <v>65.81</v>
      </c>
    </row>
    <row r="2997" spans="1:22" x14ac:dyDescent="0.25">
      <c r="A2997" t="str">
        <f t="shared" si="93"/>
        <v>FILIAL</v>
      </c>
      <c r="B2997" t="str">
        <f t="shared" si="94"/>
        <v>ECOMMERCE</v>
      </c>
      <c r="C2997" t="s">
        <v>18</v>
      </c>
      <c r="D2997" t="s">
        <v>614</v>
      </c>
      <c r="E2997">
        <v>97804</v>
      </c>
      <c r="F2997" t="s">
        <v>637</v>
      </c>
      <c r="G2997" s="1">
        <v>7898029550315</v>
      </c>
      <c r="H2997">
        <v>103</v>
      </c>
      <c r="I2997" t="s">
        <v>576</v>
      </c>
      <c r="J2997" t="s">
        <v>396</v>
      </c>
      <c r="K2997" t="s">
        <v>285</v>
      </c>
      <c r="L2997" t="s">
        <v>279</v>
      </c>
      <c r="M2997" t="s">
        <v>310</v>
      </c>
      <c r="Q2997">
        <v>1</v>
      </c>
      <c r="R2997">
        <v>59.86</v>
      </c>
    </row>
    <row r="2998" spans="1:22" x14ac:dyDescent="0.25">
      <c r="A2998" t="str">
        <f t="shared" si="93"/>
        <v>FILIAL</v>
      </c>
      <c r="B2998" t="str">
        <f t="shared" si="94"/>
        <v>LOJA FISICA</v>
      </c>
      <c r="C2998" t="s">
        <v>18</v>
      </c>
      <c r="D2998" t="s">
        <v>614</v>
      </c>
      <c r="E2998">
        <v>14167</v>
      </c>
      <c r="F2998" t="s">
        <v>621</v>
      </c>
      <c r="G2998" s="1">
        <v>7898029556539</v>
      </c>
      <c r="H2998">
        <v>79</v>
      </c>
      <c r="I2998" t="s">
        <v>364</v>
      </c>
      <c r="J2998" t="s">
        <v>296</v>
      </c>
      <c r="K2998" t="s">
        <v>290</v>
      </c>
      <c r="L2998" t="s">
        <v>279</v>
      </c>
      <c r="M2998" t="s">
        <v>291</v>
      </c>
      <c r="N2998">
        <v>3</v>
      </c>
      <c r="Q2998">
        <v>1</v>
      </c>
      <c r="R2998">
        <v>55.5</v>
      </c>
      <c r="S2998">
        <v>4</v>
      </c>
      <c r="T2998">
        <v>201.93</v>
      </c>
      <c r="U2998">
        <v>2</v>
      </c>
      <c r="V2998">
        <v>102.52</v>
      </c>
    </row>
    <row r="2999" spans="1:22" x14ac:dyDescent="0.25">
      <c r="A2999" t="str">
        <f t="shared" si="93"/>
        <v>FILIAL</v>
      </c>
      <c r="B2999" t="str">
        <f t="shared" si="94"/>
        <v>LOJA FISICA</v>
      </c>
      <c r="C2999" t="s">
        <v>18</v>
      </c>
      <c r="D2999" t="s">
        <v>614</v>
      </c>
      <c r="E2999">
        <v>17179</v>
      </c>
      <c r="F2999" t="s">
        <v>647</v>
      </c>
      <c r="G2999" s="1">
        <v>7898029550124</v>
      </c>
      <c r="H2999">
        <v>159</v>
      </c>
      <c r="I2999" t="s">
        <v>102</v>
      </c>
      <c r="J2999" t="s">
        <v>367</v>
      </c>
      <c r="K2999" t="s">
        <v>285</v>
      </c>
      <c r="L2999" t="s">
        <v>279</v>
      </c>
      <c r="M2999" t="s">
        <v>291</v>
      </c>
      <c r="N2999">
        <v>1</v>
      </c>
      <c r="Q2999">
        <v>1</v>
      </c>
      <c r="R2999">
        <v>55.37</v>
      </c>
    </row>
    <row r="3000" spans="1:22" x14ac:dyDescent="0.25">
      <c r="A3000" t="str">
        <f t="shared" si="93"/>
        <v>FILIAL</v>
      </c>
      <c r="B3000" t="str">
        <f t="shared" si="94"/>
        <v>LOJA FISICA</v>
      </c>
      <c r="C3000" t="s">
        <v>18</v>
      </c>
      <c r="D3000" t="s">
        <v>614</v>
      </c>
      <c r="E3000">
        <v>17179</v>
      </c>
      <c r="F3000" t="s">
        <v>647</v>
      </c>
      <c r="G3000" s="1">
        <v>7898029550124</v>
      </c>
      <c r="H3000">
        <v>176</v>
      </c>
      <c r="I3000" t="s">
        <v>148</v>
      </c>
      <c r="J3000" t="s">
        <v>287</v>
      </c>
      <c r="K3000" t="s">
        <v>285</v>
      </c>
      <c r="L3000" t="s">
        <v>279</v>
      </c>
      <c r="M3000" t="s">
        <v>291</v>
      </c>
      <c r="N3000">
        <v>1</v>
      </c>
      <c r="Q3000">
        <v>1</v>
      </c>
      <c r="R3000">
        <v>55.37</v>
      </c>
    </row>
    <row r="3001" spans="1:22" x14ac:dyDescent="0.25">
      <c r="A3001" t="str">
        <f t="shared" si="93"/>
        <v>FILIAL</v>
      </c>
      <c r="B3001" t="str">
        <f t="shared" si="94"/>
        <v>LOJA FISICA</v>
      </c>
      <c r="C3001" t="s">
        <v>18</v>
      </c>
      <c r="D3001" t="s">
        <v>614</v>
      </c>
      <c r="E3001">
        <v>17179</v>
      </c>
      <c r="F3001" t="s">
        <v>647</v>
      </c>
      <c r="G3001" s="1">
        <v>7898029550124</v>
      </c>
      <c r="H3001">
        <v>74</v>
      </c>
      <c r="I3001" t="s">
        <v>149</v>
      </c>
      <c r="J3001" t="s">
        <v>292</v>
      </c>
      <c r="K3001" t="s">
        <v>285</v>
      </c>
      <c r="L3001" t="s">
        <v>279</v>
      </c>
      <c r="M3001" t="s">
        <v>291</v>
      </c>
      <c r="N3001">
        <v>1</v>
      </c>
      <c r="Q3001">
        <v>1</v>
      </c>
      <c r="R3001">
        <v>55.37</v>
      </c>
    </row>
    <row r="3002" spans="1:22" x14ac:dyDescent="0.25">
      <c r="A3002" t="str">
        <f t="shared" si="93"/>
        <v>FILIAL</v>
      </c>
      <c r="B3002" t="str">
        <f t="shared" si="94"/>
        <v>LOJA FISICA</v>
      </c>
      <c r="C3002" t="s">
        <v>18</v>
      </c>
      <c r="D3002" t="s">
        <v>614</v>
      </c>
      <c r="E3002">
        <v>68213</v>
      </c>
      <c r="F3002" t="s">
        <v>639</v>
      </c>
      <c r="G3002" s="1">
        <v>7898029556812</v>
      </c>
      <c r="H3002">
        <v>126</v>
      </c>
      <c r="I3002" t="s">
        <v>119</v>
      </c>
      <c r="J3002" t="s">
        <v>292</v>
      </c>
      <c r="K3002" t="s">
        <v>285</v>
      </c>
      <c r="L3002" t="s">
        <v>279</v>
      </c>
      <c r="M3002" t="s">
        <v>286</v>
      </c>
      <c r="N3002">
        <v>2</v>
      </c>
      <c r="Q3002">
        <v>1</v>
      </c>
      <c r="R3002">
        <v>55</v>
      </c>
      <c r="S3002">
        <v>2</v>
      </c>
      <c r="T3002">
        <v>131.22</v>
      </c>
      <c r="U3002">
        <v>2</v>
      </c>
      <c r="V3002">
        <v>136.38999999999999</v>
      </c>
    </row>
    <row r="3003" spans="1:22" x14ac:dyDescent="0.25">
      <c r="A3003" t="str">
        <f t="shared" si="93"/>
        <v>FILIAL</v>
      </c>
      <c r="B3003" t="str">
        <f t="shared" si="94"/>
        <v>LOJA FISICA</v>
      </c>
      <c r="C3003" t="s">
        <v>18</v>
      </c>
      <c r="D3003" t="s">
        <v>614</v>
      </c>
      <c r="E3003">
        <v>14167</v>
      </c>
      <c r="F3003" t="s">
        <v>621</v>
      </c>
      <c r="G3003" s="1">
        <v>7898029556539</v>
      </c>
      <c r="H3003">
        <v>148</v>
      </c>
      <c r="I3003" t="s">
        <v>175</v>
      </c>
      <c r="J3003" t="s">
        <v>305</v>
      </c>
      <c r="K3003" t="s">
        <v>290</v>
      </c>
      <c r="L3003" t="s">
        <v>279</v>
      </c>
      <c r="M3003" t="s">
        <v>291</v>
      </c>
      <c r="N3003">
        <v>1</v>
      </c>
      <c r="Q3003">
        <v>1</v>
      </c>
      <c r="R3003">
        <v>54.92</v>
      </c>
      <c r="U3003">
        <v>1</v>
      </c>
      <c r="V3003">
        <v>54.92</v>
      </c>
    </row>
    <row r="3004" spans="1:22" x14ac:dyDescent="0.25">
      <c r="A3004" t="str">
        <f t="shared" si="93"/>
        <v>FILIAL</v>
      </c>
      <c r="B3004" t="str">
        <f t="shared" si="94"/>
        <v>LOJA FISICA</v>
      </c>
      <c r="C3004" t="s">
        <v>18</v>
      </c>
      <c r="D3004" t="s">
        <v>614</v>
      </c>
      <c r="E3004">
        <v>14167</v>
      </c>
      <c r="F3004" t="s">
        <v>621</v>
      </c>
      <c r="G3004" s="1">
        <v>7898029556539</v>
      </c>
      <c r="H3004">
        <v>32</v>
      </c>
      <c r="I3004" t="s">
        <v>137</v>
      </c>
      <c r="J3004" t="s">
        <v>305</v>
      </c>
      <c r="K3004" t="s">
        <v>290</v>
      </c>
      <c r="L3004" t="s">
        <v>279</v>
      </c>
      <c r="M3004" t="s">
        <v>291</v>
      </c>
      <c r="N3004">
        <v>2</v>
      </c>
      <c r="Q3004">
        <v>1</v>
      </c>
      <c r="R3004">
        <v>54.92</v>
      </c>
      <c r="S3004">
        <v>1</v>
      </c>
      <c r="T3004">
        <v>53.09</v>
      </c>
      <c r="U3004">
        <v>2</v>
      </c>
      <c r="V3004">
        <v>106.18</v>
      </c>
    </row>
    <row r="3005" spans="1:22" x14ac:dyDescent="0.25">
      <c r="A3005" t="str">
        <f t="shared" si="93"/>
        <v>FILIAL</v>
      </c>
      <c r="B3005" t="str">
        <f t="shared" si="94"/>
        <v>LOJA FISICA</v>
      </c>
      <c r="C3005" t="s">
        <v>18</v>
      </c>
      <c r="D3005" t="s">
        <v>614</v>
      </c>
      <c r="E3005">
        <v>14167</v>
      </c>
      <c r="F3005" t="s">
        <v>621</v>
      </c>
      <c r="G3005" s="1">
        <v>7898029556539</v>
      </c>
      <c r="H3005">
        <v>206</v>
      </c>
      <c r="I3005" t="s">
        <v>345</v>
      </c>
      <c r="J3005" t="s">
        <v>346</v>
      </c>
      <c r="K3005" t="s">
        <v>285</v>
      </c>
      <c r="L3005" t="s">
        <v>279</v>
      </c>
      <c r="M3005" t="s">
        <v>297</v>
      </c>
      <c r="N3005">
        <v>1</v>
      </c>
      <c r="Q3005">
        <v>1</v>
      </c>
      <c r="R3005">
        <v>54.43</v>
      </c>
    </row>
    <row r="3006" spans="1:22" x14ac:dyDescent="0.25">
      <c r="A3006" t="str">
        <f t="shared" si="93"/>
        <v>FILIAL</v>
      </c>
      <c r="B3006" t="str">
        <f t="shared" si="94"/>
        <v>LOJA FISICA</v>
      </c>
      <c r="C3006" t="s">
        <v>18</v>
      </c>
      <c r="D3006" t="s">
        <v>614</v>
      </c>
      <c r="E3006">
        <v>14167</v>
      </c>
      <c r="F3006" t="s">
        <v>621</v>
      </c>
      <c r="G3006" s="1">
        <v>7898029556539</v>
      </c>
      <c r="H3006">
        <v>52</v>
      </c>
      <c r="I3006" t="s">
        <v>184</v>
      </c>
      <c r="J3006" t="s">
        <v>479</v>
      </c>
      <c r="K3006" t="s">
        <v>285</v>
      </c>
      <c r="L3006" t="s">
        <v>279</v>
      </c>
      <c r="M3006" t="s">
        <v>291</v>
      </c>
      <c r="N3006">
        <v>1</v>
      </c>
      <c r="Q3006">
        <v>1</v>
      </c>
      <c r="R3006">
        <v>54.43</v>
      </c>
    </row>
    <row r="3007" spans="1:22" x14ac:dyDescent="0.25">
      <c r="A3007" t="str">
        <f t="shared" si="93"/>
        <v>FILIAL</v>
      </c>
      <c r="B3007" t="str">
        <f t="shared" si="94"/>
        <v>ECOMMERCE</v>
      </c>
      <c r="C3007" t="s">
        <v>18</v>
      </c>
      <c r="D3007" t="s">
        <v>614</v>
      </c>
      <c r="E3007">
        <v>14167</v>
      </c>
      <c r="F3007" t="s">
        <v>621</v>
      </c>
      <c r="G3007" s="1">
        <v>7898029556539</v>
      </c>
      <c r="H3007">
        <v>59</v>
      </c>
      <c r="I3007" t="s">
        <v>224</v>
      </c>
      <c r="J3007" t="s">
        <v>298</v>
      </c>
      <c r="K3007" t="s">
        <v>285</v>
      </c>
      <c r="L3007" t="s">
        <v>279</v>
      </c>
      <c r="M3007" t="s">
        <v>310</v>
      </c>
      <c r="Q3007">
        <v>1</v>
      </c>
      <c r="R3007">
        <v>54.43</v>
      </c>
    </row>
    <row r="3008" spans="1:22" x14ac:dyDescent="0.25">
      <c r="A3008" t="str">
        <f t="shared" si="93"/>
        <v>FILIAL</v>
      </c>
      <c r="B3008" t="str">
        <f t="shared" si="94"/>
        <v>LOJA FISICA</v>
      </c>
      <c r="C3008" t="s">
        <v>18</v>
      </c>
      <c r="D3008" t="s">
        <v>614</v>
      </c>
      <c r="E3008">
        <v>14167</v>
      </c>
      <c r="F3008" t="s">
        <v>621</v>
      </c>
      <c r="G3008" s="1">
        <v>7898029556539</v>
      </c>
      <c r="H3008">
        <v>77</v>
      </c>
      <c r="I3008" t="s">
        <v>457</v>
      </c>
      <c r="J3008" t="s">
        <v>458</v>
      </c>
      <c r="K3008" t="s">
        <v>290</v>
      </c>
      <c r="L3008" t="s">
        <v>279</v>
      </c>
      <c r="M3008" t="s">
        <v>419</v>
      </c>
      <c r="N3008">
        <v>0</v>
      </c>
      <c r="Q3008">
        <v>1</v>
      </c>
      <c r="R3008">
        <v>54.31</v>
      </c>
      <c r="U3008">
        <v>1</v>
      </c>
      <c r="V3008">
        <v>54.31</v>
      </c>
    </row>
    <row r="3009" spans="1:22" x14ac:dyDescent="0.25">
      <c r="A3009" t="str">
        <f t="shared" si="93"/>
        <v>FILIAL</v>
      </c>
      <c r="B3009" t="str">
        <f t="shared" si="94"/>
        <v>LOJA FISICA</v>
      </c>
      <c r="C3009" t="s">
        <v>18</v>
      </c>
      <c r="D3009" t="s">
        <v>614</v>
      </c>
      <c r="E3009">
        <v>97804</v>
      </c>
      <c r="F3009" t="s">
        <v>637</v>
      </c>
      <c r="G3009" s="1">
        <v>7898029550315</v>
      </c>
      <c r="H3009">
        <v>106</v>
      </c>
      <c r="I3009" t="s">
        <v>474</v>
      </c>
      <c r="J3009" t="s">
        <v>289</v>
      </c>
      <c r="K3009" t="s">
        <v>290</v>
      </c>
      <c r="L3009" t="s">
        <v>279</v>
      </c>
      <c r="M3009" t="s">
        <v>291</v>
      </c>
      <c r="N3009">
        <v>2</v>
      </c>
      <c r="Q3009">
        <v>1</v>
      </c>
      <c r="R3009">
        <v>54.05</v>
      </c>
      <c r="S3009">
        <v>2</v>
      </c>
      <c r="T3009">
        <v>108.1</v>
      </c>
      <c r="U3009">
        <v>1</v>
      </c>
      <c r="V3009">
        <v>54.05</v>
      </c>
    </row>
    <row r="3010" spans="1:22" x14ac:dyDescent="0.25">
      <c r="A3010" t="str">
        <f t="shared" si="93"/>
        <v>FILIAL</v>
      </c>
      <c r="B3010" t="str">
        <f t="shared" si="94"/>
        <v>LOJA FISICA</v>
      </c>
      <c r="C3010" t="s">
        <v>18</v>
      </c>
      <c r="D3010" t="s">
        <v>614</v>
      </c>
      <c r="E3010">
        <v>97804</v>
      </c>
      <c r="F3010" t="s">
        <v>637</v>
      </c>
      <c r="G3010" s="1">
        <v>7898029550315</v>
      </c>
      <c r="H3010">
        <v>145</v>
      </c>
      <c r="I3010" t="s">
        <v>40</v>
      </c>
      <c r="J3010" t="s">
        <v>309</v>
      </c>
      <c r="K3010" t="s">
        <v>290</v>
      </c>
      <c r="L3010" t="s">
        <v>279</v>
      </c>
      <c r="M3010" t="s">
        <v>291</v>
      </c>
      <c r="N3010">
        <v>1</v>
      </c>
      <c r="Q3010">
        <v>1</v>
      </c>
      <c r="R3010">
        <v>54.05</v>
      </c>
      <c r="S3010">
        <v>1</v>
      </c>
      <c r="T3010">
        <v>54.05</v>
      </c>
      <c r="U3010">
        <v>1</v>
      </c>
      <c r="V3010">
        <v>54.05</v>
      </c>
    </row>
    <row r="3011" spans="1:22" x14ac:dyDescent="0.25">
      <c r="A3011" t="str">
        <f t="shared" ref="A3011:A3074" si="95">IF(H3011=90,"CD-TO",IF(H3011=902,"CD-BA",IF(H3011=997,"CD-BH","FILIAL")))</f>
        <v>FILIAL</v>
      </c>
      <c r="B3011" t="str">
        <f t="shared" ref="B3011:B3074" si="96">IF(ISNUMBER(FIND("Ecommerce",I3011)),"ECOMMERCE",
IF(ISNUMBER(FIND("Tele",I3011)),"ECOMMERCE",
IF(ISNUMBER(FIND("Delivery",I3011)),"ECOMMERCE",
IF(ISNUMBER(FIND("DarkStore ",I3011)),"ECOMMERCE",
IF(ISNUMBER(FIND("Compra&amp;Retire",I3011)),"ECOMMERCE",
IF(ISNUMBER(FIND("ECOMMERCE",I3011)),"ECOMMERCE",
IF(ISNUMBER(FIND("E-COMMERCE - TO - 903",I3011)),"ECOMMERCE",
IF(ISNUMBER(FIND("CDI MINAS",I3011)),"CDI MINAS",
IF(ISNUMBER(FIND("CDI BAHIA",I3011)),"CDI BAHIA",
IF(ISNUMBER(FIND("CDI BH",I3011)),"CDI BH","LOJA FISICA"))))))))))</f>
        <v>LOJA FISICA</v>
      </c>
      <c r="C3011" t="s">
        <v>18</v>
      </c>
      <c r="D3011" t="s">
        <v>614</v>
      </c>
      <c r="E3011">
        <v>97804</v>
      </c>
      <c r="F3011" t="s">
        <v>637</v>
      </c>
      <c r="G3011" s="1">
        <v>7898029550315</v>
      </c>
      <c r="H3011">
        <v>217</v>
      </c>
      <c r="I3011" t="s">
        <v>378</v>
      </c>
      <c r="J3011" t="s">
        <v>289</v>
      </c>
      <c r="K3011" t="s">
        <v>290</v>
      </c>
      <c r="L3011" t="s">
        <v>279</v>
      </c>
      <c r="M3011" t="s">
        <v>420</v>
      </c>
      <c r="N3011">
        <v>1</v>
      </c>
      <c r="O3011">
        <v>3</v>
      </c>
      <c r="P3011">
        <v>162.15</v>
      </c>
      <c r="Q3011">
        <v>1</v>
      </c>
      <c r="R3011">
        <v>54.05</v>
      </c>
      <c r="S3011">
        <v>3</v>
      </c>
      <c r="T3011">
        <v>162.15</v>
      </c>
      <c r="U3011">
        <v>2</v>
      </c>
      <c r="V3011">
        <v>108.1</v>
      </c>
    </row>
    <row r="3012" spans="1:22" x14ac:dyDescent="0.25">
      <c r="A3012" t="str">
        <f t="shared" si="95"/>
        <v>FILIAL</v>
      </c>
      <c r="B3012" t="str">
        <f t="shared" si="96"/>
        <v>LOJA FISICA</v>
      </c>
      <c r="C3012" t="s">
        <v>18</v>
      </c>
      <c r="D3012" t="s">
        <v>614</v>
      </c>
      <c r="E3012">
        <v>97804</v>
      </c>
      <c r="F3012" t="s">
        <v>637</v>
      </c>
      <c r="G3012" s="1">
        <v>7898029550315</v>
      </c>
      <c r="H3012">
        <v>83</v>
      </c>
      <c r="I3012" t="s">
        <v>465</v>
      </c>
      <c r="J3012" t="s">
        <v>289</v>
      </c>
      <c r="K3012" t="s">
        <v>290</v>
      </c>
      <c r="L3012" t="s">
        <v>279</v>
      </c>
      <c r="M3012" t="s">
        <v>291</v>
      </c>
      <c r="N3012">
        <v>2</v>
      </c>
      <c r="Q3012">
        <v>1</v>
      </c>
      <c r="R3012">
        <v>54.05</v>
      </c>
      <c r="S3012">
        <v>2</v>
      </c>
      <c r="T3012">
        <v>108.1</v>
      </c>
      <c r="U3012">
        <v>2</v>
      </c>
      <c r="V3012">
        <v>108.1</v>
      </c>
    </row>
    <row r="3013" spans="1:22" x14ac:dyDescent="0.25">
      <c r="A3013" t="str">
        <f t="shared" si="95"/>
        <v>FILIAL</v>
      </c>
      <c r="B3013" t="str">
        <f t="shared" si="96"/>
        <v>LOJA FISICA</v>
      </c>
      <c r="C3013" t="s">
        <v>18</v>
      </c>
      <c r="D3013" t="s">
        <v>614</v>
      </c>
      <c r="E3013">
        <v>97804</v>
      </c>
      <c r="F3013" t="s">
        <v>637</v>
      </c>
      <c r="G3013" s="1">
        <v>7898029550315</v>
      </c>
      <c r="H3013">
        <v>34</v>
      </c>
      <c r="I3013" t="s">
        <v>97</v>
      </c>
      <c r="J3013" t="s">
        <v>306</v>
      </c>
      <c r="K3013" t="s">
        <v>290</v>
      </c>
      <c r="L3013" t="s">
        <v>279</v>
      </c>
      <c r="M3013" t="s">
        <v>291</v>
      </c>
      <c r="N3013">
        <v>3</v>
      </c>
      <c r="Q3013">
        <v>1</v>
      </c>
      <c r="R3013">
        <v>54</v>
      </c>
      <c r="S3013">
        <v>3</v>
      </c>
      <c r="T3013">
        <v>175.66</v>
      </c>
      <c r="U3013">
        <v>2</v>
      </c>
      <c r="V3013">
        <v>108.1</v>
      </c>
    </row>
    <row r="3014" spans="1:22" x14ac:dyDescent="0.25">
      <c r="A3014" t="str">
        <f t="shared" si="95"/>
        <v>FILIAL</v>
      </c>
      <c r="B3014" t="str">
        <f t="shared" si="96"/>
        <v>LOJA FISICA</v>
      </c>
      <c r="C3014" t="s">
        <v>18</v>
      </c>
      <c r="D3014" t="s">
        <v>614</v>
      </c>
      <c r="E3014">
        <v>14167</v>
      </c>
      <c r="F3014" t="s">
        <v>621</v>
      </c>
      <c r="G3014" s="1">
        <v>7898029556539</v>
      </c>
      <c r="H3014">
        <v>11</v>
      </c>
      <c r="I3014" t="s">
        <v>158</v>
      </c>
      <c r="J3014" t="s">
        <v>284</v>
      </c>
      <c r="K3014" t="s">
        <v>285</v>
      </c>
      <c r="L3014" t="s">
        <v>279</v>
      </c>
      <c r="M3014" t="s">
        <v>291</v>
      </c>
      <c r="N3014">
        <v>4</v>
      </c>
      <c r="Q3014">
        <v>1</v>
      </c>
      <c r="R3014">
        <v>53.84</v>
      </c>
      <c r="S3014">
        <v>3</v>
      </c>
      <c r="T3014">
        <v>153.18</v>
      </c>
      <c r="U3014">
        <v>2</v>
      </c>
      <c r="V3014">
        <v>95.76</v>
      </c>
    </row>
    <row r="3015" spans="1:22" x14ac:dyDescent="0.25">
      <c r="A3015" t="str">
        <f t="shared" si="95"/>
        <v>FILIAL</v>
      </c>
      <c r="B3015" t="str">
        <f t="shared" si="96"/>
        <v>LOJA FISICA</v>
      </c>
      <c r="C3015" t="s">
        <v>18</v>
      </c>
      <c r="D3015" t="s">
        <v>614</v>
      </c>
      <c r="E3015">
        <v>14167</v>
      </c>
      <c r="F3015" t="s">
        <v>621</v>
      </c>
      <c r="G3015" s="1">
        <v>7898029556539</v>
      </c>
      <c r="H3015">
        <v>220</v>
      </c>
      <c r="I3015" t="s">
        <v>334</v>
      </c>
      <c r="J3015" t="s">
        <v>316</v>
      </c>
      <c r="K3015" t="s">
        <v>285</v>
      </c>
      <c r="L3015" t="s">
        <v>279</v>
      </c>
      <c r="M3015" t="s">
        <v>291</v>
      </c>
      <c r="N3015">
        <v>0</v>
      </c>
      <c r="Q3015">
        <v>1</v>
      </c>
      <c r="R3015">
        <v>53.84</v>
      </c>
      <c r="U3015">
        <v>1</v>
      </c>
      <c r="V3015">
        <v>53.84</v>
      </c>
    </row>
    <row r="3016" spans="1:22" x14ac:dyDescent="0.25">
      <c r="A3016" t="str">
        <f t="shared" si="95"/>
        <v>FILIAL</v>
      </c>
      <c r="B3016" t="str">
        <f t="shared" si="96"/>
        <v>LOJA FISICA</v>
      </c>
      <c r="C3016" t="s">
        <v>18</v>
      </c>
      <c r="D3016" t="s">
        <v>614</v>
      </c>
      <c r="E3016">
        <v>14167</v>
      </c>
      <c r="F3016" t="s">
        <v>621</v>
      </c>
      <c r="G3016" s="1">
        <v>7898029556539</v>
      </c>
      <c r="H3016">
        <v>9</v>
      </c>
      <c r="I3016" t="s">
        <v>115</v>
      </c>
      <c r="J3016" t="s">
        <v>287</v>
      </c>
      <c r="K3016" t="s">
        <v>285</v>
      </c>
      <c r="L3016" t="s">
        <v>279</v>
      </c>
      <c r="M3016" t="s">
        <v>297</v>
      </c>
      <c r="N3016">
        <v>1</v>
      </c>
      <c r="Q3016">
        <v>1</v>
      </c>
      <c r="R3016">
        <v>53.84</v>
      </c>
    </row>
    <row r="3017" spans="1:22" x14ac:dyDescent="0.25">
      <c r="A3017" t="str">
        <f t="shared" si="95"/>
        <v>FILIAL</v>
      </c>
      <c r="B3017" t="str">
        <f t="shared" si="96"/>
        <v>LOJA FISICA</v>
      </c>
      <c r="C3017" t="s">
        <v>18</v>
      </c>
      <c r="D3017" t="s">
        <v>614</v>
      </c>
      <c r="E3017">
        <v>17196</v>
      </c>
      <c r="F3017" t="s">
        <v>636</v>
      </c>
      <c r="G3017" s="1">
        <v>7898029556829</v>
      </c>
      <c r="H3017">
        <v>147</v>
      </c>
      <c r="I3017" t="s">
        <v>477</v>
      </c>
      <c r="J3017" t="s">
        <v>308</v>
      </c>
      <c r="K3017" t="s">
        <v>290</v>
      </c>
      <c r="L3017" t="s">
        <v>279</v>
      </c>
      <c r="M3017" t="s">
        <v>297</v>
      </c>
      <c r="N3017">
        <v>1</v>
      </c>
      <c r="Q3017">
        <v>1</v>
      </c>
      <c r="R3017">
        <v>53.63</v>
      </c>
    </row>
    <row r="3018" spans="1:22" x14ac:dyDescent="0.25">
      <c r="A3018" t="str">
        <f t="shared" si="95"/>
        <v>FILIAL</v>
      </c>
      <c r="B3018" t="str">
        <f t="shared" si="96"/>
        <v>LOJA FISICA</v>
      </c>
      <c r="C3018" t="s">
        <v>18</v>
      </c>
      <c r="D3018" t="s">
        <v>614</v>
      </c>
      <c r="E3018">
        <v>17196</v>
      </c>
      <c r="F3018" t="s">
        <v>636</v>
      </c>
      <c r="G3018" s="1">
        <v>7898029556829</v>
      </c>
      <c r="H3018">
        <v>86</v>
      </c>
      <c r="I3018" t="s">
        <v>456</v>
      </c>
      <c r="J3018" t="s">
        <v>296</v>
      </c>
      <c r="K3018" t="s">
        <v>290</v>
      </c>
      <c r="L3018" t="s">
        <v>279</v>
      </c>
      <c r="M3018" t="s">
        <v>291</v>
      </c>
      <c r="N3018">
        <v>2</v>
      </c>
      <c r="Q3018">
        <v>1</v>
      </c>
      <c r="R3018">
        <v>53.63</v>
      </c>
      <c r="S3018">
        <v>1</v>
      </c>
      <c r="T3018">
        <v>47.68</v>
      </c>
    </row>
    <row r="3019" spans="1:22" x14ac:dyDescent="0.25">
      <c r="A3019" t="str">
        <f t="shared" si="95"/>
        <v>FILIAL</v>
      </c>
      <c r="B3019" t="str">
        <f t="shared" si="96"/>
        <v>LOJA FISICA</v>
      </c>
      <c r="C3019" t="s">
        <v>18</v>
      </c>
      <c r="D3019" t="s">
        <v>614</v>
      </c>
      <c r="E3019">
        <v>17179</v>
      </c>
      <c r="F3019" t="s">
        <v>647</v>
      </c>
      <c r="G3019" s="1">
        <v>7898029550124</v>
      </c>
      <c r="H3019">
        <v>3</v>
      </c>
      <c r="I3019" t="s">
        <v>27</v>
      </c>
      <c r="J3019" t="s">
        <v>302</v>
      </c>
      <c r="K3019" t="s">
        <v>285</v>
      </c>
      <c r="L3019" t="s">
        <v>279</v>
      </c>
      <c r="M3019" t="s">
        <v>297</v>
      </c>
      <c r="N3019">
        <v>2</v>
      </c>
      <c r="Q3019">
        <v>1</v>
      </c>
      <c r="R3019">
        <v>53.59</v>
      </c>
    </row>
    <row r="3020" spans="1:22" x14ac:dyDescent="0.25">
      <c r="A3020" t="str">
        <f t="shared" si="95"/>
        <v>FILIAL</v>
      </c>
      <c r="B3020" t="str">
        <f t="shared" si="96"/>
        <v>LOJA FISICA</v>
      </c>
      <c r="C3020" t="s">
        <v>18</v>
      </c>
      <c r="D3020" t="s">
        <v>614</v>
      </c>
      <c r="E3020">
        <v>17179</v>
      </c>
      <c r="F3020" t="s">
        <v>647</v>
      </c>
      <c r="G3020" s="1">
        <v>7898029550124</v>
      </c>
      <c r="H3020">
        <v>41</v>
      </c>
      <c r="I3020" t="s">
        <v>121</v>
      </c>
      <c r="J3020" t="s">
        <v>287</v>
      </c>
      <c r="K3020" t="s">
        <v>285</v>
      </c>
      <c r="L3020" t="s">
        <v>279</v>
      </c>
      <c r="M3020" t="s">
        <v>297</v>
      </c>
      <c r="N3020">
        <v>2</v>
      </c>
      <c r="Q3020">
        <v>1</v>
      </c>
      <c r="R3020">
        <v>53.59</v>
      </c>
    </row>
    <row r="3021" spans="1:22" x14ac:dyDescent="0.25">
      <c r="A3021" t="str">
        <f t="shared" si="95"/>
        <v>FILIAL</v>
      </c>
      <c r="B3021" t="str">
        <f t="shared" si="96"/>
        <v>LOJA FISICA</v>
      </c>
      <c r="C3021" t="s">
        <v>18</v>
      </c>
      <c r="D3021" t="s">
        <v>614</v>
      </c>
      <c r="E3021">
        <v>14167</v>
      </c>
      <c r="F3021" t="s">
        <v>621</v>
      </c>
      <c r="G3021" s="1">
        <v>7898029556539</v>
      </c>
      <c r="H3021">
        <v>230</v>
      </c>
      <c r="I3021" t="s">
        <v>517</v>
      </c>
      <c r="J3021" t="s">
        <v>294</v>
      </c>
      <c r="K3021" t="s">
        <v>285</v>
      </c>
      <c r="L3021" t="s">
        <v>279</v>
      </c>
      <c r="M3021" t="s">
        <v>291</v>
      </c>
      <c r="N3021">
        <v>1</v>
      </c>
      <c r="O3021">
        <v>1</v>
      </c>
      <c r="P3021">
        <v>53.25</v>
      </c>
      <c r="Q3021">
        <v>1</v>
      </c>
      <c r="R3021">
        <v>53.25</v>
      </c>
      <c r="S3021">
        <v>2</v>
      </c>
      <c r="T3021">
        <v>106.49</v>
      </c>
      <c r="U3021">
        <v>1</v>
      </c>
      <c r="V3021">
        <v>51.47</v>
      </c>
    </row>
    <row r="3022" spans="1:22" x14ac:dyDescent="0.25">
      <c r="A3022" t="str">
        <f t="shared" si="95"/>
        <v>FILIAL</v>
      </c>
      <c r="B3022" t="str">
        <f t="shared" si="96"/>
        <v>LOJA FISICA</v>
      </c>
      <c r="C3022" t="s">
        <v>18</v>
      </c>
      <c r="D3022" t="s">
        <v>614</v>
      </c>
      <c r="E3022">
        <v>14167</v>
      </c>
      <c r="F3022" t="s">
        <v>621</v>
      </c>
      <c r="G3022" s="1">
        <v>7898029556539</v>
      </c>
      <c r="H3022">
        <v>49</v>
      </c>
      <c r="I3022" t="s">
        <v>81</v>
      </c>
      <c r="J3022" t="s">
        <v>301</v>
      </c>
      <c r="K3022" t="s">
        <v>285</v>
      </c>
      <c r="L3022" t="s">
        <v>279</v>
      </c>
      <c r="M3022" t="s">
        <v>291</v>
      </c>
      <c r="N3022">
        <v>3</v>
      </c>
      <c r="O3022">
        <v>2</v>
      </c>
      <c r="P3022">
        <v>106.5</v>
      </c>
      <c r="Q3022">
        <v>1</v>
      </c>
      <c r="R3022">
        <v>53.25</v>
      </c>
      <c r="S3022">
        <v>3</v>
      </c>
      <c r="T3022">
        <v>155.99</v>
      </c>
      <c r="U3022">
        <v>3</v>
      </c>
      <c r="V3022">
        <v>157.97</v>
      </c>
    </row>
    <row r="3023" spans="1:22" x14ac:dyDescent="0.25">
      <c r="A3023" t="str">
        <f t="shared" si="95"/>
        <v>FILIAL</v>
      </c>
      <c r="B3023" t="str">
        <f t="shared" si="96"/>
        <v>LOJA FISICA</v>
      </c>
      <c r="C3023" t="s">
        <v>18</v>
      </c>
      <c r="D3023" t="s">
        <v>614</v>
      </c>
      <c r="E3023">
        <v>17196</v>
      </c>
      <c r="F3023" t="s">
        <v>636</v>
      </c>
      <c r="G3023" s="1">
        <v>7898029556829</v>
      </c>
      <c r="H3023">
        <v>233</v>
      </c>
      <c r="I3023" t="s">
        <v>393</v>
      </c>
      <c r="J3023" t="s">
        <v>302</v>
      </c>
      <c r="K3023" t="s">
        <v>285</v>
      </c>
      <c r="L3023" t="s">
        <v>279</v>
      </c>
      <c r="M3023" t="s">
        <v>291</v>
      </c>
      <c r="N3023">
        <v>1</v>
      </c>
      <c r="Q3023">
        <v>1</v>
      </c>
      <c r="R3023">
        <v>53.14</v>
      </c>
      <c r="S3023">
        <v>1</v>
      </c>
      <c r="T3023">
        <v>51.41</v>
      </c>
      <c r="U3023">
        <v>1</v>
      </c>
      <c r="V3023">
        <v>51.41</v>
      </c>
    </row>
    <row r="3024" spans="1:22" x14ac:dyDescent="0.25">
      <c r="A3024" t="str">
        <f t="shared" si="95"/>
        <v>FILIAL</v>
      </c>
      <c r="B3024" t="str">
        <f t="shared" si="96"/>
        <v>LOJA FISICA</v>
      </c>
      <c r="C3024" t="s">
        <v>18</v>
      </c>
      <c r="D3024" t="s">
        <v>614</v>
      </c>
      <c r="E3024">
        <v>14167</v>
      </c>
      <c r="F3024" t="s">
        <v>621</v>
      </c>
      <c r="G3024" s="1">
        <v>7898029556539</v>
      </c>
      <c r="H3024">
        <v>91</v>
      </c>
      <c r="I3024" t="s">
        <v>78</v>
      </c>
      <c r="J3024" t="s">
        <v>305</v>
      </c>
      <c r="K3024" t="s">
        <v>290</v>
      </c>
      <c r="L3024" t="s">
        <v>279</v>
      </c>
      <c r="M3024" t="s">
        <v>291</v>
      </c>
      <c r="N3024">
        <v>2</v>
      </c>
      <c r="Q3024">
        <v>1</v>
      </c>
      <c r="R3024">
        <v>53.09</v>
      </c>
      <c r="S3024">
        <v>2</v>
      </c>
      <c r="T3024">
        <v>109.84</v>
      </c>
    </row>
    <row r="3025" spans="1:22" x14ac:dyDescent="0.25">
      <c r="A3025" t="str">
        <f t="shared" si="95"/>
        <v>FILIAL</v>
      </c>
      <c r="B3025" t="str">
        <f t="shared" si="96"/>
        <v>LOJA FISICA</v>
      </c>
      <c r="C3025" t="s">
        <v>18</v>
      </c>
      <c r="D3025" t="s">
        <v>614</v>
      </c>
      <c r="E3025">
        <v>17196</v>
      </c>
      <c r="F3025" t="s">
        <v>636</v>
      </c>
      <c r="G3025" s="1">
        <v>7898029556829</v>
      </c>
      <c r="H3025">
        <v>164</v>
      </c>
      <c r="I3025" t="s">
        <v>327</v>
      </c>
      <c r="J3025" t="s">
        <v>328</v>
      </c>
      <c r="K3025" t="s">
        <v>290</v>
      </c>
      <c r="L3025" t="s">
        <v>279</v>
      </c>
      <c r="M3025" t="s">
        <v>286</v>
      </c>
      <c r="N3025">
        <v>2</v>
      </c>
      <c r="O3025">
        <v>1</v>
      </c>
      <c r="P3025">
        <v>53.04</v>
      </c>
      <c r="Q3025">
        <v>1</v>
      </c>
      <c r="R3025">
        <v>53.04</v>
      </c>
      <c r="S3025">
        <v>3</v>
      </c>
      <c r="T3025">
        <v>159.12</v>
      </c>
      <c r="U3025">
        <v>2</v>
      </c>
      <c r="V3025">
        <v>106.08</v>
      </c>
    </row>
    <row r="3026" spans="1:22" x14ac:dyDescent="0.25">
      <c r="A3026" t="str">
        <f t="shared" si="95"/>
        <v>FILIAL</v>
      </c>
      <c r="B3026" t="str">
        <f t="shared" si="96"/>
        <v>LOJA FISICA</v>
      </c>
      <c r="C3026" t="s">
        <v>18</v>
      </c>
      <c r="D3026" t="s">
        <v>614</v>
      </c>
      <c r="E3026">
        <v>17196</v>
      </c>
      <c r="F3026" t="s">
        <v>636</v>
      </c>
      <c r="G3026" s="1">
        <v>7898029556829</v>
      </c>
      <c r="H3026">
        <v>232</v>
      </c>
      <c r="I3026" t="s">
        <v>365</v>
      </c>
      <c r="J3026" t="s">
        <v>366</v>
      </c>
      <c r="K3026" t="s">
        <v>290</v>
      </c>
      <c r="L3026" t="s">
        <v>279</v>
      </c>
      <c r="M3026" t="s">
        <v>291</v>
      </c>
      <c r="N3026">
        <v>1</v>
      </c>
      <c r="Q3026">
        <v>1</v>
      </c>
      <c r="R3026">
        <v>53.04</v>
      </c>
    </row>
    <row r="3027" spans="1:22" x14ac:dyDescent="0.25">
      <c r="A3027" t="str">
        <f t="shared" si="95"/>
        <v>FILIAL</v>
      </c>
      <c r="B3027" t="str">
        <f t="shared" si="96"/>
        <v>LOJA FISICA</v>
      </c>
      <c r="C3027" t="s">
        <v>18</v>
      </c>
      <c r="D3027" t="s">
        <v>614</v>
      </c>
      <c r="E3027">
        <v>17196</v>
      </c>
      <c r="F3027" t="s">
        <v>636</v>
      </c>
      <c r="G3027" s="1">
        <v>7898029556829</v>
      </c>
      <c r="H3027">
        <v>77</v>
      </c>
      <c r="I3027" t="s">
        <v>457</v>
      </c>
      <c r="J3027" t="s">
        <v>458</v>
      </c>
      <c r="K3027" t="s">
        <v>290</v>
      </c>
      <c r="L3027" t="s">
        <v>279</v>
      </c>
      <c r="M3027" t="s">
        <v>419</v>
      </c>
      <c r="N3027">
        <v>1</v>
      </c>
      <c r="Q3027">
        <v>1</v>
      </c>
      <c r="R3027">
        <v>53.04</v>
      </c>
      <c r="S3027">
        <v>2</v>
      </c>
      <c r="T3027">
        <v>106.08</v>
      </c>
      <c r="U3027">
        <v>2</v>
      </c>
      <c r="V3027">
        <v>106.03</v>
      </c>
    </row>
    <row r="3028" spans="1:22" x14ac:dyDescent="0.25">
      <c r="A3028" t="str">
        <f t="shared" si="95"/>
        <v>FILIAL</v>
      </c>
      <c r="B3028" t="str">
        <f t="shared" si="96"/>
        <v>LOJA FISICA</v>
      </c>
      <c r="C3028" t="s">
        <v>18</v>
      </c>
      <c r="D3028" t="s">
        <v>614</v>
      </c>
      <c r="E3028">
        <v>14167</v>
      </c>
      <c r="F3028" t="s">
        <v>621</v>
      </c>
      <c r="G3028" s="1">
        <v>7898029556539</v>
      </c>
      <c r="H3028">
        <v>109</v>
      </c>
      <c r="I3028" t="s">
        <v>170</v>
      </c>
      <c r="J3028" t="s">
        <v>369</v>
      </c>
      <c r="K3028" t="s">
        <v>285</v>
      </c>
      <c r="L3028" t="s">
        <v>279</v>
      </c>
      <c r="M3028" t="s">
        <v>297</v>
      </c>
      <c r="N3028">
        <v>1</v>
      </c>
      <c r="Q3028">
        <v>1</v>
      </c>
      <c r="R3028">
        <v>52.66</v>
      </c>
    </row>
    <row r="3029" spans="1:22" x14ac:dyDescent="0.25">
      <c r="A3029" t="str">
        <f t="shared" si="95"/>
        <v>FILIAL</v>
      </c>
      <c r="B3029" t="str">
        <f t="shared" si="96"/>
        <v>LOJA FISICA</v>
      </c>
      <c r="C3029" t="s">
        <v>18</v>
      </c>
      <c r="D3029" t="s">
        <v>614</v>
      </c>
      <c r="E3029">
        <v>14167</v>
      </c>
      <c r="F3029" t="s">
        <v>621</v>
      </c>
      <c r="G3029" s="1">
        <v>7898029556539</v>
      </c>
      <c r="H3029">
        <v>153</v>
      </c>
      <c r="I3029" t="s">
        <v>162</v>
      </c>
      <c r="J3029" t="s">
        <v>495</v>
      </c>
      <c r="K3029" t="s">
        <v>285</v>
      </c>
      <c r="L3029" t="s">
        <v>279</v>
      </c>
      <c r="M3029" t="s">
        <v>286</v>
      </c>
      <c r="N3029">
        <v>2</v>
      </c>
      <c r="O3029">
        <v>3</v>
      </c>
      <c r="P3029">
        <v>156.19999999999999</v>
      </c>
      <c r="Q3029">
        <v>1</v>
      </c>
      <c r="R3029">
        <v>52.66</v>
      </c>
      <c r="S3029">
        <v>7</v>
      </c>
      <c r="T3029">
        <v>352.63</v>
      </c>
      <c r="U3029">
        <v>5</v>
      </c>
      <c r="V3029">
        <v>261.51</v>
      </c>
    </row>
    <row r="3030" spans="1:22" x14ac:dyDescent="0.25">
      <c r="A3030" t="str">
        <f t="shared" si="95"/>
        <v>FILIAL</v>
      </c>
      <c r="B3030" t="str">
        <f t="shared" si="96"/>
        <v>LOJA FISICA</v>
      </c>
      <c r="C3030" t="s">
        <v>18</v>
      </c>
      <c r="D3030" t="s">
        <v>614</v>
      </c>
      <c r="E3030">
        <v>14167</v>
      </c>
      <c r="F3030" t="s">
        <v>621</v>
      </c>
      <c r="G3030" s="1">
        <v>7898029556539</v>
      </c>
      <c r="H3030">
        <v>179</v>
      </c>
      <c r="I3030" t="s">
        <v>376</v>
      </c>
      <c r="J3030" t="s">
        <v>314</v>
      </c>
      <c r="K3030" t="s">
        <v>280</v>
      </c>
      <c r="L3030" t="s">
        <v>279</v>
      </c>
      <c r="M3030" t="s">
        <v>291</v>
      </c>
      <c r="N3030">
        <v>4</v>
      </c>
      <c r="Q3030">
        <v>1</v>
      </c>
      <c r="R3030">
        <v>52.61</v>
      </c>
      <c r="S3030">
        <v>2</v>
      </c>
      <c r="T3030">
        <v>103.46</v>
      </c>
      <c r="U3030">
        <v>3</v>
      </c>
      <c r="V3030">
        <v>144.36000000000001</v>
      </c>
    </row>
    <row r="3031" spans="1:22" x14ac:dyDescent="0.25">
      <c r="A3031" t="str">
        <f t="shared" si="95"/>
        <v>FILIAL</v>
      </c>
      <c r="B3031" t="str">
        <f t="shared" si="96"/>
        <v>LOJA FISICA</v>
      </c>
      <c r="C3031" t="s">
        <v>18</v>
      </c>
      <c r="D3031" t="s">
        <v>614</v>
      </c>
      <c r="E3031">
        <v>14167</v>
      </c>
      <c r="F3031" t="s">
        <v>621</v>
      </c>
      <c r="G3031" s="1">
        <v>7898029556539</v>
      </c>
      <c r="H3031">
        <v>208</v>
      </c>
      <c r="I3031" t="s">
        <v>391</v>
      </c>
      <c r="J3031" t="s">
        <v>283</v>
      </c>
      <c r="K3031" t="s">
        <v>280</v>
      </c>
      <c r="L3031" t="s">
        <v>279</v>
      </c>
      <c r="M3031" t="s">
        <v>291</v>
      </c>
      <c r="N3031">
        <v>2</v>
      </c>
      <c r="Q3031">
        <v>1</v>
      </c>
      <c r="R3031">
        <v>52.61</v>
      </c>
      <c r="U3031">
        <v>1</v>
      </c>
      <c r="V3031">
        <v>50.69</v>
      </c>
    </row>
    <row r="3032" spans="1:22" x14ac:dyDescent="0.25">
      <c r="A3032" t="str">
        <f t="shared" si="95"/>
        <v>FILIAL</v>
      </c>
      <c r="B3032" t="str">
        <f t="shared" si="96"/>
        <v>ECOMMERCE</v>
      </c>
      <c r="C3032" t="s">
        <v>18</v>
      </c>
      <c r="D3032" t="s">
        <v>614</v>
      </c>
      <c r="E3032">
        <v>17196</v>
      </c>
      <c r="F3032" t="s">
        <v>636</v>
      </c>
      <c r="G3032" s="1">
        <v>7898029556829</v>
      </c>
      <c r="H3032">
        <v>152</v>
      </c>
      <c r="I3032" t="s">
        <v>190</v>
      </c>
      <c r="J3032" t="s">
        <v>294</v>
      </c>
      <c r="K3032" t="s">
        <v>285</v>
      </c>
      <c r="L3032" t="s">
        <v>279</v>
      </c>
      <c r="M3032" t="s">
        <v>310</v>
      </c>
      <c r="Q3032">
        <v>1</v>
      </c>
      <c r="R3032">
        <v>52.56</v>
      </c>
    </row>
    <row r="3033" spans="1:22" x14ac:dyDescent="0.25">
      <c r="A3033" t="str">
        <f t="shared" si="95"/>
        <v>FILIAL</v>
      </c>
      <c r="B3033" t="str">
        <f t="shared" si="96"/>
        <v>LOJA FISICA</v>
      </c>
      <c r="C3033" t="s">
        <v>18</v>
      </c>
      <c r="D3033" t="s">
        <v>614</v>
      </c>
      <c r="E3033">
        <v>17196</v>
      </c>
      <c r="F3033" t="s">
        <v>636</v>
      </c>
      <c r="G3033" s="1">
        <v>7898029556829</v>
      </c>
      <c r="H3033">
        <v>17</v>
      </c>
      <c r="I3033" t="s">
        <v>178</v>
      </c>
      <c r="J3033" t="s">
        <v>302</v>
      </c>
      <c r="K3033" t="s">
        <v>285</v>
      </c>
      <c r="L3033" t="s">
        <v>279</v>
      </c>
      <c r="M3033" t="s">
        <v>291</v>
      </c>
      <c r="N3033">
        <v>0</v>
      </c>
      <c r="O3033">
        <v>2</v>
      </c>
      <c r="P3033">
        <v>97.05</v>
      </c>
      <c r="Q3033">
        <v>1</v>
      </c>
      <c r="R3033">
        <v>52.56</v>
      </c>
      <c r="S3033">
        <v>1</v>
      </c>
      <c r="T3033">
        <v>50.8</v>
      </c>
      <c r="U3033">
        <v>1</v>
      </c>
      <c r="V3033">
        <v>43.3</v>
      </c>
    </row>
    <row r="3034" spans="1:22" x14ac:dyDescent="0.25">
      <c r="A3034" t="str">
        <f t="shared" si="95"/>
        <v>FILIAL</v>
      </c>
      <c r="B3034" t="str">
        <f t="shared" si="96"/>
        <v>LOJA FISICA</v>
      </c>
      <c r="C3034" t="s">
        <v>18</v>
      </c>
      <c r="D3034" t="s">
        <v>614</v>
      </c>
      <c r="E3034">
        <v>17196</v>
      </c>
      <c r="F3034" t="s">
        <v>636</v>
      </c>
      <c r="G3034" s="1">
        <v>7898029556829</v>
      </c>
      <c r="H3034">
        <v>193</v>
      </c>
      <c r="I3034" t="s">
        <v>381</v>
      </c>
      <c r="J3034" t="s">
        <v>284</v>
      </c>
      <c r="K3034" t="s">
        <v>285</v>
      </c>
      <c r="L3034" t="s">
        <v>279</v>
      </c>
      <c r="M3034" t="s">
        <v>291</v>
      </c>
      <c r="N3034">
        <v>2</v>
      </c>
      <c r="O3034">
        <v>1</v>
      </c>
      <c r="P3034">
        <v>46.22</v>
      </c>
      <c r="Q3034">
        <v>1</v>
      </c>
      <c r="R3034">
        <v>52.56</v>
      </c>
      <c r="S3034">
        <v>2</v>
      </c>
      <c r="T3034">
        <v>100.51</v>
      </c>
      <c r="U3034">
        <v>1</v>
      </c>
      <c r="V3034">
        <v>47.95</v>
      </c>
    </row>
    <row r="3035" spans="1:22" x14ac:dyDescent="0.25">
      <c r="A3035" t="str">
        <f t="shared" si="95"/>
        <v>FILIAL</v>
      </c>
      <c r="B3035" t="str">
        <f t="shared" si="96"/>
        <v>LOJA FISICA</v>
      </c>
      <c r="C3035" t="s">
        <v>18</v>
      </c>
      <c r="D3035" t="s">
        <v>614</v>
      </c>
      <c r="E3035">
        <v>14167</v>
      </c>
      <c r="F3035" t="s">
        <v>621</v>
      </c>
      <c r="G3035" s="1">
        <v>7898029556539</v>
      </c>
      <c r="H3035">
        <v>105</v>
      </c>
      <c r="I3035" t="s">
        <v>169</v>
      </c>
      <c r="J3035" t="s">
        <v>351</v>
      </c>
      <c r="K3035" t="s">
        <v>285</v>
      </c>
      <c r="L3035" t="s">
        <v>279</v>
      </c>
      <c r="M3035" t="s">
        <v>291</v>
      </c>
      <c r="N3035">
        <v>2</v>
      </c>
      <c r="O3035">
        <v>1</v>
      </c>
      <c r="P3035">
        <v>54.43</v>
      </c>
      <c r="Q3035">
        <v>1</v>
      </c>
      <c r="R3035">
        <v>52.51</v>
      </c>
      <c r="S3035">
        <v>2</v>
      </c>
      <c r="T3035">
        <v>108.86</v>
      </c>
      <c r="U3035">
        <v>1</v>
      </c>
      <c r="V3035">
        <v>47.34</v>
      </c>
    </row>
    <row r="3036" spans="1:22" x14ac:dyDescent="0.25">
      <c r="A3036" t="str">
        <f t="shared" si="95"/>
        <v>FILIAL</v>
      </c>
      <c r="B3036" t="str">
        <f t="shared" si="96"/>
        <v>LOJA FISICA</v>
      </c>
      <c r="C3036" t="s">
        <v>18</v>
      </c>
      <c r="D3036" t="s">
        <v>614</v>
      </c>
      <c r="E3036">
        <v>97804</v>
      </c>
      <c r="F3036" t="s">
        <v>637</v>
      </c>
      <c r="G3036" s="1">
        <v>7898029550315</v>
      </c>
      <c r="H3036">
        <v>110</v>
      </c>
      <c r="I3036" t="s">
        <v>96</v>
      </c>
      <c r="J3036" t="s">
        <v>303</v>
      </c>
      <c r="K3036" t="s">
        <v>285</v>
      </c>
      <c r="L3036" t="s">
        <v>279</v>
      </c>
      <c r="M3036" t="s">
        <v>286</v>
      </c>
      <c r="N3036">
        <v>1</v>
      </c>
      <c r="O3036">
        <v>1</v>
      </c>
      <c r="P3036">
        <v>52.21</v>
      </c>
      <c r="Q3036">
        <v>1</v>
      </c>
      <c r="R3036">
        <v>52.21</v>
      </c>
      <c r="S3036">
        <v>2</v>
      </c>
      <c r="T3036">
        <v>104.42</v>
      </c>
    </row>
    <row r="3037" spans="1:22" x14ac:dyDescent="0.25">
      <c r="A3037" t="str">
        <f t="shared" si="95"/>
        <v>FILIAL</v>
      </c>
      <c r="B3037" t="str">
        <f t="shared" si="96"/>
        <v>LOJA FISICA</v>
      </c>
      <c r="C3037" t="s">
        <v>18</v>
      </c>
      <c r="D3037" t="s">
        <v>614</v>
      </c>
      <c r="E3037">
        <v>97804</v>
      </c>
      <c r="F3037" t="s">
        <v>637</v>
      </c>
      <c r="G3037" s="1">
        <v>7898029550315</v>
      </c>
      <c r="H3037">
        <v>118</v>
      </c>
      <c r="I3037" t="s">
        <v>92</v>
      </c>
      <c r="J3037" t="s">
        <v>315</v>
      </c>
      <c r="K3037" t="s">
        <v>285</v>
      </c>
      <c r="L3037" t="s">
        <v>279</v>
      </c>
      <c r="M3037" t="s">
        <v>297</v>
      </c>
      <c r="N3037">
        <v>2</v>
      </c>
      <c r="Q3037">
        <v>1</v>
      </c>
      <c r="R3037">
        <v>52.21</v>
      </c>
      <c r="U3037">
        <v>2</v>
      </c>
      <c r="V3037">
        <v>104.42</v>
      </c>
    </row>
    <row r="3038" spans="1:22" x14ac:dyDescent="0.25">
      <c r="A3038" t="str">
        <f t="shared" si="95"/>
        <v>FILIAL</v>
      </c>
      <c r="B3038" t="str">
        <f t="shared" si="96"/>
        <v>LOJA FISICA</v>
      </c>
      <c r="C3038" t="s">
        <v>18</v>
      </c>
      <c r="D3038" t="s">
        <v>614</v>
      </c>
      <c r="E3038">
        <v>97804</v>
      </c>
      <c r="F3038" t="s">
        <v>637</v>
      </c>
      <c r="G3038" s="1">
        <v>7898029550315</v>
      </c>
      <c r="H3038">
        <v>12</v>
      </c>
      <c r="I3038" t="s">
        <v>53</v>
      </c>
      <c r="J3038" t="s">
        <v>287</v>
      </c>
      <c r="K3038" t="s">
        <v>285</v>
      </c>
      <c r="L3038" t="s">
        <v>279</v>
      </c>
      <c r="M3038" t="s">
        <v>291</v>
      </c>
      <c r="N3038">
        <v>3</v>
      </c>
      <c r="O3038">
        <v>1</v>
      </c>
      <c r="P3038">
        <v>52.21</v>
      </c>
      <c r="Q3038">
        <v>1</v>
      </c>
      <c r="R3038">
        <v>52.21</v>
      </c>
      <c r="S3038">
        <v>3</v>
      </c>
      <c r="T3038">
        <v>156.47999999999999</v>
      </c>
      <c r="U3038">
        <v>5</v>
      </c>
      <c r="V3038">
        <v>261.05</v>
      </c>
    </row>
    <row r="3039" spans="1:22" x14ac:dyDescent="0.25">
      <c r="A3039" t="str">
        <f t="shared" si="95"/>
        <v>FILIAL</v>
      </c>
      <c r="B3039" t="str">
        <f t="shared" si="96"/>
        <v>LOJA FISICA</v>
      </c>
      <c r="C3039" t="s">
        <v>18</v>
      </c>
      <c r="D3039" t="s">
        <v>614</v>
      </c>
      <c r="E3039">
        <v>97804</v>
      </c>
      <c r="F3039" t="s">
        <v>637</v>
      </c>
      <c r="G3039" s="1">
        <v>7898029550315</v>
      </c>
      <c r="H3039">
        <v>122</v>
      </c>
      <c r="I3039" t="s">
        <v>128</v>
      </c>
      <c r="J3039" t="s">
        <v>302</v>
      </c>
      <c r="K3039" t="s">
        <v>285</v>
      </c>
      <c r="L3039" t="s">
        <v>279</v>
      </c>
      <c r="M3039" t="s">
        <v>291</v>
      </c>
      <c r="N3039">
        <v>2</v>
      </c>
      <c r="Q3039">
        <v>1</v>
      </c>
      <c r="R3039">
        <v>52.21</v>
      </c>
      <c r="S3039">
        <v>1</v>
      </c>
      <c r="T3039">
        <v>52.21</v>
      </c>
      <c r="U3039">
        <v>1</v>
      </c>
      <c r="V3039">
        <v>52.13</v>
      </c>
    </row>
    <row r="3040" spans="1:22" x14ac:dyDescent="0.25">
      <c r="A3040" t="str">
        <f t="shared" si="95"/>
        <v>FILIAL</v>
      </c>
      <c r="B3040" t="str">
        <f t="shared" si="96"/>
        <v>ECOMMERCE</v>
      </c>
      <c r="C3040" t="s">
        <v>18</v>
      </c>
      <c r="D3040" t="s">
        <v>614</v>
      </c>
      <c r="E3040">
        <v>97804</v>
      </c>
      <c r="F3040" t="s">
        <v>637</v>
      </c>
      <c r="G3040" s="1">
        <v>7898029550315</v>
      </c>
      <c r="H3040">
        <v>14</v>
      </c>
      <c r="I3040" t="s">
        <v>218</v>
      </c>
      <c r="J3040" t="s">
        <v>287</v>
      </c>
      <c r="K3040" t="s">
        <v>285</v>
      </c>
      <c r="L3040" t="s">
        <v>279</v>
      </c>
      <c r="M3040" t="s">
        <v>310</v>
      </c>
      <c r="Q3040">
        <v>1</v>
      </c>
      <c r="R3040">
        <v>52.21</v>
      </c>
    </row>
    <row r="3041" spans="1:22" x14ac:dyDescent="0.25">
      <c r="A3041" t="str">
        <f t="shared" si="95"/>
        <v>FILIAL</v>
      </c>
      <c r="B3041" t="str">
        <f t="shared" si="96"/>
        <v>LOJA FISICA</v>
      </c>
      <c r="C3041" t="s">
        <v>18</v>
      </c>
      <c r="D3041" t="s">
        <v>614</v>
      </c>
      <c r="E3041">
        <v>97804</v>
      </c>
      <c r="F3041" t="s">
        <v>637</v>
      </c>
      <c r="G3041" s="1">
        <v>7898029550315</v>
      </c>
      <c r="H3041">
        <v>16</v>
      </c>
      <c r="I3041" t="s">
        <v>108</v>
      </c>
      <c r="J3041" t="s">
        <v>287</v>
      </c>
      <c r="K3041" t="s">
        <v>285</v>
      </c>
      <c r="L3041" t="s">
        <v>279</v>
      </c>
      <c r="M3041" t="s">
        <v>291</v>
      </c>
      <c r="N3041">
        <v>3</v>
      </c>
      <c r="Q3041">
        <v>1</v>
      </c>
      <c r="R3041">
        <v>52.21</v>
      </c>
      <c r="S3041">
        <v>2</v>
      </c>
      <c r="T3041">
        <v>104.27</v>
      </c>
      <c r="U3041">
        <v>3</v>
      </c>
      <c r="V3041">
        <v>156.63</v>
      </c>
    </row>
    <row r="3042" spans="1:22" x14ac:dyDescent="0.25">
      <c r="A3042" t="str">
        <f t="shared" si="95"/>
        <v>FILIAL</v>
      </c>
      <c r="B3042" t="str">
        <f t="shared" si="96"/>
        <v>LOJA FISICA</v>
      </c>
      <c r="C3042" t="s">
        <v>18</v>
      </c>
      <c r="D3042" t="s">
        <v>614</v>
      </c>
      <c r="E3042">
        <v>97804</v>
      </c>
      <c r="F3042" t="s">
        <v>637</v>
      </c>
      <c r="G3042" s="1">
        <v>7898029550315</v>
      </c>
      <c r="H3042">
        <v>17</v>
      </c>
      <c r="I3042" t="s">
        <v>178</v>
      </c>
      <c r="J3042" t="s">
        <v>302</v>
      </c>
      <c r="K3042" t="s">
        <v>285</v>
      </c>
      <c r="L3042" t="s">
        <v>279</v>
      </c>
      <c r="M3042" t="s">
        <v>291</v>
      </c>
      <c r="N3042">
        <v>1</v>
      </c>
      <c r="Q3042">
        <v>1</v>
      </c>
      <c r="R3042">
        <v>52.21</v>
      </c>
      <c r="U3042">
        <v>1</v>
      </c>
      <c r="V3042">
        <v>52.21</v>
      </c>
    </row>
    <row r="3043" spans="1:22" x14ac:dyDescent="0.25">
      <c r="A3043" t="str">
        <f t="shared" si="95"/>
        <v>FILIAL</v>
      </c>
      <c r="B3043" t="str">
        <f t="shared" si="96"/>
        <v>LOJA FISICA</v>
      </c>
      <c r="C3043" t="s">
        <v>18</v>
      </c>
      <c r="D3043" t="s">
        <v>614</v>
      </c>
      <c r="E3043">
        <v>97804</v>
      </c>
      <c r="F3043" t="s">
        <v>637</v>
      </c>
      <c r="G3043" s="1">
        <v>7898029550315</v>
      </c>
      <c r="H3043">
        <v>23</v>
      </c>
      <c r="I3043" t="s">
        <v>212</v>
      </c>
      <c r="J3043" t="s">
        <v>302</v>
      </c>
      <c r="K3043" t="s">
        <v>285</v>
      </c>
      <c r="L3043" t="s">
        <v>279</v>
      </c>
      <c r="M3043" t="s">
        <v>297</v>
      </c>
      <c r="N3043">
        <v>1</v>
      </c>
      <c r="Q3043">
        <v>1</v>
      </c>
      <c r="R3043">
        <v>52.21</v>
      </c>
    </row>
    <row r="3044" spans="1:22" x14ac:dyDescent="0.25">
      <c r="A3044" t="str">
        <f t="shared" si="95"/>
        <v>FILIAL</v>
      </c>
      <c r="B3044" t="str">
        <f t="shared" si="96"/>
        <v>LOJA FISICA</v>
      </c>
      <c r="C3044" t="s">
        <v>18</v>
      </c>
      <c r="D3044" t="s">
        <v>614</v>
      </c>
      <c r="E3044">
        <v>97804</v>
      </c>
      <c r="F3044" t="s">
        <v>637</v>
      </c>
      <c r="G3044" s="1">
        <v>7898029550315</v>
      </c>
      <c r="H3044">
        <v>230</v>
      </c>
      <c r="I3044" t="s">
        <v>517</v>
      </c>
      <c r="J3044" t="s">
        <v>294</v>
      </c>
      <c r="K3044" t="s">
        <v>285</v>
      </c>
      <c r="L3044" t="s">
        <v>279</v>
      </c>
      <c r="M3044" t="s">
        <v>291</v>
      </c>
      <c r="N3044">
        <v>2</v>
      </c>
      <c r="Q3044">
        <v>1</v>
      </c>
      <c r="R3044">
        <v>52.21</v>
      </c>
      <c r="S3044">
        <v>2</v>
      </c>
      <c r="T3044">
        <v>104.42</v>
      </c>
    </row>
    <row r="3045" spans="1:22" x14ac:dyDescent="0.25">
      <c r="A3045" t="str">
        <f t="shared" si="95"/>
        <v>FILIAL</v>
      </c>
      <c r="B3045" t="str">
        <f t="shared" si="96"/>
        <v>LOJA FISICA</v>
      </c>
      <c r="C3045" t="s">
        <v>18</v>
      </c>
      <c r="D3045" t="s">
        <v>614</v>
      </c>
      <c r="E3045">
        <v>97804</v>
      </c>
      <c r="F3045" t="s">
        <v>637</v>
      </c>
      <c r="G3045" s="1">
        <v>7898029550315</v>
      </c>
      <c r="H3045">
        <v>25</v>
      </c>
      <c r="I3045" t="s">
        <v>75</v>
      </c>
      <c r="J3045" t="s">
        <v>287</v>
      </c>
      <c r="K3045" t="s">
        <v>285</v>
      </c>
      <c r="L3045" t="s">
        <v>279</v>
      </c>
      <c r="M3045" t="s">
        <v>291</v>
      </c>
      <c r="N3045">
        <v>3</v>
      </c>
      <c r="Q3045">
        <v>1</v>
      </c>
      <c r="R3045">
        <v>52.21</v>
      </c>
      <c r="S3045">
        <v>4</v>
      </c>
      <c r="T3045">
        <v>208.76</v>
      </c>
      <c r="U3045">
        <v>3</v>
      </c>
      <c r="V3045">
        <v>156.63</v>
      </c>
    </row>
    <row r="3046" spans="1:22" x14ac:dyDescent="0.25">
      <c r="A3046" t="str">
        <f t="shared" si="95"/>
        <v>FILIAL</v>
      </c>
      <c r="B3046" t="str">
        <f t="shared" si="96"/>
        <v>LOJA FISICA</v>
      </c>
      <c r="C3046" t="s">
        <v>18</v>
      </c>
      <c r="D3046" t="s">
        <v>614</v>
      </c>
      <c r="E3046">
        <v>97804</v>
      </c>
      <c r="F3046" t="s">
        <v>637</v>
      </c>
      <c r="G3046" s="1">
        <v>7898029550315</v>
      </c>
      <c r="H3046">
        <v>3</v>
      </c>
      <c r="I3046" t="s">
        <v>27</v>
      </c>
      <c r="J3046" t="s">
        <v>302</v>
      </c>
      <c r="K3046" t="s">
        <v>285</v>
      </c>
      <c r="L3046" t="s">
        <v>279</v>
      </c>
      <c r="M3046" t="s">
        <v>297</v>
      </c>
      <c r="N3046">
        <v>2</v>
      </c>
      <c r="Q3046">
        <v>1</v>
      </c>
      <c r="R3046">
        <v>52.21</v>
      </c>
      <c r="U3046">
        <v>2</v>
      </c>
      <c r="V3046">
        <v>117.46</v>
      </c>
    </row>
    <row r="3047" spans="1:22" x14ac:dyDescent="0.25">
      <c r="A3047" t="str">
        <f t="shared" si="95"/>
        <v>FILIAL</v>
      </c>
      <c r="B3047" t="str">
        <f t="shared" si="96"/>
        <v>LOJA FISICA</v>
      </c>
      <c r="C3047" t="s">
        <v>18</v>
      </c>
      <c r="D3047" t="s">
        <v>614</v>
      </c>
      <c r="E3047">
        <v>97804</v>
      </c>
      <c r="F3047" t="s">
        <v>637</v>
      </c>
      <c r="G3047" s="1">
        <v>7898029550315</v>
      </c>
      <c r="H3047">
        <v>38</v>
      </c>
      <c r="I3047" t="s">
        <v>45</v>
      </c>
      <c r="J3047" t="s">
        <v>287</v>
      </c>
      <c r="K3047" t="s">
        <v>285</v>
      </c>
      <c r="L3047" t="s">
        <v>279</v>
      </c>
      <c r="M3047" t="s">
        <v>291</v>
      </c>
      <c r="N3047">
        <v>1</v>
      </c>
      <c r="Q3047">
        <v>1</v>
      </c>
      <c r="R3047">
        <v>52.21</v>
      </c>
      <c r="S3047">
        <v>1</v>
      </c>
      <c r="T3047">
        <v>52.21</v>
      </c>
      <c r="U3047">
        <v>1</v>
      </c>
      <c r="V3047">
        <v>52.21</v>
      </c>
    </row>
    <row r="3048" spans="1:22" x14ac:dyDescent="0.25">
      <c r="A3048" t="str">
        <f t="shared" si="95"/>
        <v>FILIAL</v>
      </c>
      <c r="B3048" t="str">
        <f t="shared" si="96"/>
        <v>LOJA FISICA</v>
      </c>
      <c r="C3048" t="s">
        <v>18</v>
      </c>
      <c r="D3048" t="s">
        <v>614</v>
      </c>
      <c r="E3048">
        <v>97804</v>
      </c>
      <c r="F3048" t="s">
        <v>637</v>
      </c>
      <c r="G3048" s="1">
        <v>7898029550315</v>
      </c>
      <c r="H3048">
        <v>52</v>
      </c>
      <c r="I3048" t="s">
        <v>184</v>
      </c>
      <c r="J3048" t="s">
        <v>479</v>
      </c>
      <c r="K3048" t="s">
        <v>285</v>
      </c>
      <c r="L3048" t="s">
        <v>279</v>
      </c>
      <c r="M3048" t="s">
        <v>291</v>
      </c>
      <c r="N3048">
        <v>1</v>
      </c>
      <c r="Q3048">
        <v>1</v>
      </c>
      <c r="R3048">
        <v>52.21</v>
      </c>
      <c r="S3048">
        <v>1</v>
      </c>
      <c r="T3048">
        <v>52.21</v>
      </c>
      <c r="U3048">
        <v>1</v>
      </c>
      <c r="V3048">
        <v>65.260000000000005</v>
      </c>
    </row>
    <row r="3049" spans="1:22" x14ac:dyDescent="0.25">
      <c r="A3049" t="str">
        <f t="shared" si="95"/>
        <v>FILIAL</v>
      </c>
      <c r="B3049" t="str">
        <f t="shared" si="96"/>
        <v>ECOMMERCE</v>
      </c>
      <c r="C3049" t="s">
        <v>18</v>
      </c>
      <c r="D3049" t="s">
        <v>614</v>
      </c>
      <c r="E3049">
        <v>97804</v>
      </c>
      <c r="F3049" t="s">
        <v>637</v>
      </c>
      <c r="G3049" s="1">
        <v>7898029550315</v>
      </c>
      <c r="H3049">
        <v>6</v>
      </c>
      <c r="I3049" t="s">
        <v>185</v>
      </c>
      <c r="J3049" t="s">
        <v>287</v>
      </c>
      <c r="K3049" t="s">
        <v>285</v>
      </c>
      <c r="L3049" t="s">
        <v>279</v>
      </c>
      <c r="M3049" t="s">
        <v>310</v>
      </c>
      <c r="Q3049">
        <v>1</v>
      </c>
      <c r="R3049">
        <v>52.21</v>
      </c>
    </row>
    <row r="3050" spans="1:22" x14ac:dyDescent="0.25">
      <c r="A3050" t="str">
        <f t="shared" si="95"/>
        <v>FILIAL</v>
      </c>
      <c r="B3050" t="str">
        <f t="shared" si="96"/>
        <v>LOJA FISICA</v>
      </c>
      <c r="C3050" t="s">
        <v>18</v>
      </c>
      <c r="D3050" t="s">
        <v>614</v>
      </c>
      <c r="E3050">
        <v>97804</v>
      </c>
      <c r="F3050" t="s">
        <v>637</v>
      </c>
      <c r="G3050" s="1">
        <v>7898029550315</v>
      </c>
      <c r="H3050">
        <v>60</v>
      </c>
      <c r="I3050" t="s">
        <v>132</v>
      </c>
      <c r="J3050" t="s">
        <v>302</v>
      </c>
      <c r="K3050" t="s">
        <v>285</v>
      </c>
      <c r="L3050" t="s">
        <v>279</v>
      </c>
      <c r="M3050" t="s">
        <v>291</v>
      </c>
      <c r="N3050">
        <v>1</v>
      </c>
      <c r="Q3050">
        <v>1</v>
      </c>
      <c r="R3050">
        <v>52.21</v>
      </c>
    </row>
    <row r="3051" spans="1:22" x14ac:dyDescent="0.25">
      <c r="A3051" t="str">
        <f t="shared" si="95"/>
        <v>FILIAL</v>
      </c>
      <c r="B3051" t="str">
        <f t="shared" si="96"/>
        <v>LOJA FISICA</v>
      </c>
      <c r="C3051" t="s">
        <v>18</v>
      </c>
      <c r="D3051" t="s">
        <v>614</v>
      </c>
      <c r="E3051">
        <v>97804</v>
      </c>
      <c r="F3051" t="s">
        <v>637</v>
      </c>
      <c r="G3051" s="1">
        <v>7898029550315</v>
      </c>
      <c r="H3051">
        <v>63</v>
      </c>
      <c r="I3051" t="s">
        <v>66</v>
      </c>
      <c r="J3051" t="s">
        <v>284</v>
      </c>
      <c r="K3051" t="s">
        <v>285</v>
      </c>
      <c r="L3051" t="s">
        <v>279</v>
      </c>
      <c r="M3051" t="s">
        <v>291</v>
      </c>
      <c r="N3051">
        <v>1</v>
      </c>
      <c r="Q3051">
        <v>1</v>
      </c>
      <c r="R3051">
        <v>52.21</v>
      </c>
      <c r="S3051">
        <v>1</v>
      </c>
      <c r="T3051">
        <v>52.21</v>
      </c>
      <c r="U3051">
        <v>1</v>
      </c>
      <c r="V3051">
        <v>52.21</v>
      </c>
    </row>
    <row r="3052" spans="1:22" x14ac:dyDescent="0.25">
      <c r="A3052" t="str">
        <f t="shared" si="95"/>
        <v>FILIAL</v>
      </c>
      <c r="B3052" t="str">
        <f t="shared" si="96"/>
        <v>LOJA FISICA</v>
      </c>
      <c r="C3052" t="s">
        <v>18</v>
      </c>
      <c r="D3052" t="s">
        <v>614</v>
      </c>
      <c r="E3052">
        <v>97804</v>
      </c>
      <c r="F3052" t="s">
        <v>637</v>
      </c>
      <c r="G3052" s="1">
        <v>7898029550315</v>
      </c>
      <c r="H3052">
        <v>70</v>
      </c>
      <c r="I3052" t="s">
        <v>31</v>
      </c>
      <c r="J3052" t="s">
        <v>284</v>
      </c>
      <c r="K3052" t="s">
        <v>285</v>
      </c>
      <c r="L3052" t="s">
        <v>279</v>
      </c>
      <c r="M3052" t="s">
        <v>297</v>
      </c>
      <c r="N3052">
        <v>1</v>
      </c>
      <c r="Q3052">
        <v>1</v>
      </c>
      <c r="R3052">
        <v>52.21</v>
      </c>
    </row>
    <row r="3053" spans="1:22" x14ac:dyDescent="0.25">
      <c r="A3053" t="str">
        <f t="shared" si="95"/>
        <v>FILIAL</v>
      </c>
      <c r="B3053" t="str">
        <f t="shared" si="96"/>
        <v>LOJA FISICA</v>
      </c>
      <c r="C3053" t="s">
        <v>18</v>
      </c>
      <c r="D3053" t="s">
        <v>614</v>
      </c>
      <c r="E3053">
        <v>97804</v>
      </c>
      <c r="F3053" t="s">
        <v>637</v>
      </c>
      <c r="G3053" s="1">
        <v>7898029550315</v>
      </c>
      <c r="H3053">
        <v>75</v>
      </c>
      <c r="I3053" t="s">
        <v>210</v>
      </c>
      <c r="J3053" t="s">
        <v>470</v>
      </c>
      <c r="K3053" t="s">
        <v>285</v>
      </c>
      <c r="L3053" t="s">
        <v>279</v>
      </c>
      <c r="M3053" t="s">
        <v>297</v>
      </c>
      <c r="N3053">
        <v>1</v>
      </c>
      <c r="Q3053">
        <v>1</v>
      </c>
      <c r="R3053">
        <v>52.21</v>
      </c>
      <c r="U3053">
        <v>2</v>
      </c>
      <c r="V3053">
        <v>117.47</v>
      </c>
    </row>
    <row r="3054" spans="1:22" x14ac:dyDescent="0.25">
      <c r="A3054" t="str">
        <f t="shared" si="95"/>
        <v>FILIAL</v>
      </c>
      <c r="B3054" t="str">
        <f t="shared" si="96"/>
        <v>LOJA FISICA</v>
      </c>
      <c r="C3054" t="s">
        <v>18</v>
      </c>
      <c r="D3054" t="s">
        <v>614</v>
      </c>
      <c r="E3054">
        <v>97804</v>
      </c>
      <c r="F3054" t="s">
        <v>637</v>
      </c>
      <c r="G3054" s="1">
        <v>7898029550315</v>
      </c>
      <c r="H3054">
        <v>78</v>
      </c>
      <c r="I3054" t="s">
        <v>126</v>
      </c>
      <c r="J3054" t="s">
        <v>302</v>
      </c>
      <c r="K3054" t="s">
        <v>285</v>
      </c>
      <c r="L3054" t="s">
        <v>279</v>
      </c>
      <c r="M3054" t="s">
        <v>291</v>
      </c>
      <c r="N3054">
        <v>1</v>
      </c>
      <c r="Q3054">
        <v>1</v>
      </c>
      <c r="R3054">
        <v>52.21</v>
      </c>
      <c r="S3054">
        <v>1</v>
      </c>
      <c r="T3054">
        <v>52.21</v>
      </c>
    </row>
    <row r="3055" spans="1:22" x14ac:dyDescent="0.25">
      <c r="A3055" t="str">
        <f t="shared" si="95"/>
        <v>FILIAL</v>
      </c>
      <c r="B3055" t="str">
        <f t="shared" si="96"/>
        <v>LOJA FISICA</v>
      </c>
      <c r="C3055" t="s">
        <v>18</v>
      </c>
      <c r="D3055" t="s">
        <v>614</v>
      </c>
      <c r="E3055">
        <v>97804</v>
      </c>
      <c r="F3055" t="s">
        <v>637</v>
      </c>
      <c r="G3055" s="1">
        <v>7898029550315</v>
      </c>
      <c r="H3055">
        <v>8</v>
      </c>
      <c r="I3055" t="s">
        <v>111</v>
      </c>
      <c r="J3055" t="s">
        <v>287</v>
      </c>
      <c r="K3055" t="s">
        <v>285</v>
      </c>
      <c r="L3055" t="s">
        <v>279</v>
      </c>
      <c r="M3055" t="s">
        <v>291</v>
      </c>
      <c r="N3055">
        <v>1</v>
      </c>
      <c r="O3055">
        <v>1</v>
      </c>
      <c r="P3055">
        <v>52.06</v>
      </c>
      <c r="Q3055">
        <v>1</v>
      </c>
      <c r="R3055">
        <v>52.21</v>
      </c>
      <c r="S3055">
        <v>1</v>
      </c>
      <c r="T3055">
        <v>52.21</v>
      </c>
      <c r="U3055">
        <v>1</v>
      </c>
      <c r="V3055">
        <v>52.21</v>
      </c>
    </row>
    <row r="3056" spans="1:22" x14ac:dyDescent="0.25">
      <c r="A3056" t="str">
        <f t="shared" si="95"/>
        <v>FILIAL</v>
      </c>
      <c r="B3056" t="str">
        <f t="shared" si="96"/>
        <v>LOJA FISICA</v>
      </c>
      <c r="C3056" t="s">
        <v>18</v>
      </c>
      <c r="D3056" t="s">
        <v>614</v>
      </c>
      <c r="E3056">
        <v>14167</v>
      </c>
      <c r="F3056" t="s">
        <v>621</v>
      </c>
      <c r="G3056" s="1">
        <v>7898029556539</v>
      </c>
      <c r="H3056">
        <v>116</v>
      </c>
      <c r="I3056" t="s">
        <v>155</v>
      </c>
      <c r="J3056" t="s">
        <v>311</v>
      </c>
      <c r="K3056" t="s">
        <v>285</v>
      </c>
      <c r="L3056" t="s">
        <v>279</v>
      </c>
      <c r="M3056" t="s">
        <v>291</v>
      </c>
      <c r="N3056">
        <v>1</v>
      </c>
      <c r="Q3056">
        <v>1</v>
      </c>
      <c r="R3056">
        <v>52.06</v>
      </c>
      <c r="U3056">
        <v>2</v>
      </c>
      <c r="V3056">
        <v>105.84</v>
      </c>
    </row>
    <row r="3057" spans="1:22" x14ac:dyDescent="0.25">
      <c r="A3057" t="str">
        <f t="shared" si="95"/>
        <v>FILIAL</v>
      </c>
      <c r="B3057" t="str">
        <f t="shared" si="96"/>
        <v>LOJA FISICA</v>
      </c>
      <c r="C3057" t="s">
        <v>18</v>
      </c>
      <c r="D3057" t="s">
        <v>614</v>
      </c>
      <c r="E3057">
        <v>97804</v>
      </c>
      <c r="F3057" t="s">
        <v>637</v>
      </c>
      <c r="G3057" s="1">
        <v>7898029550315</v>
      </c>
      <c r="H3057">
        <v>128</v>
      </c>
      <c r="I3057" t="s">
        <v>24</v>
      </c>
      <c r="J3057" t="s">
        <v>311</v>
      </c>
      <c r="K3057" t="s">
        <v>285</v>
      </c>
      <c r="L3057" t="s">
        <v>279</v>
      </c>
      <c r="M3057" t="s">
        <v>291</v>
      </c>
      <c r="N3057">
        <v>2</v>
      </c>
      <c r="Q3057">
        <v>1</v>
      </c>
      <c r="R3057">
        <v>52.06</v>
      </c>
      <c r="S3057">
        <v>1</v>
      </c>
      <c r="T3057">
        <v>52.21</v>
      </c>
      <c r="U3057">
        <v>1</v>
      </c>
      <c r="V3057">
        <v>52.21</v>
      </c>
    </row>
    <row r="3058" spans="1:22" x14ac:dyDescent="0.25">
      <c r="A3058" t="str">
        <f t="shared" si="95"/>
        <v>FILIAL</v>
      </c>
      <c r="B3058" t="str">
        <f t="shared" si="96"/>
        <v>LOJA FISICA</v>
      </c>
      <c r="C3058" t="s">
        <v>18</v>
      </c>
      <c r="D3058" t="s">
        <v>614</v>
      </c>
      <c r="E3058">
        <v>97804</v>
      </c>
      <c r="F3058" t="s">
        <v>637</v>
      </c>
      <c r="G3058" s="1">
        <v>7898029550315</v>
      </c>
      <c r="H3058">
        <v>44</v>
      </c>
      <c r="I3058" t="s">
        <v>141</v>
      </c>
      <c r="J3058" t="s">
        <v>499</v>
      </c>
      <c r="K3058" t="s">
        <v>285</v>
      </c>
      <c r="L3058" t="s">
        <v>279</v>
      </c>
      <c r="M3058" t="s">
        <v>291</v>
      </c>
      <c r="N3058">
        <v>1</v>
      </c>
      <c r="Q3058">
        <v>1</v>
      </c>
      <c r="R3058">
        <v>52.06</v>
      </c>
      <c r="S3058">
        <v>1</v>
      </c>
      <c r="T3058">
        <v>52.21</v>
      </c>
      <c r="U3058">
        <v>1</v>
      </c>
      <c r="V3058">
        <v>52.06</v>
      </c>
    </row>
    <row r="3059" spans="1:22" x14ac:dyDescent="0.25">
      <c r="A3059" t="str">
        <f t="shared" si="95"/>
        <v>FILIAL</v>
      </c>
      <c r="B3059" t="str">
        <f t="shared" si="96"/>
        <v>LOJA FISICA</v>
      </c>
      <c r="C3059" t="s">
        <v>18</v>
      </c>
      <c r="D3059" t="s">
        <v>614</v>
      </c>
      <c r="E3059">
        <v>14167</v>
      </c>
      <c r="F3059" t="s">
        <v>621</v>
      </c>
      <c r="G3059" s="1">
        <v>7898029556539</v>
      </c>
      <c r="H3059">
        <v>162</v>
      </c>
      <c r="I3059" t="s">
        <v>118</v>
      </c>
      <c r="J3059" t="s">
        <v>302</v>
      </c>
      <c r="K3059" t="s">
        <v>285</v>
      </c>
      <c r="L3059" t="s">
        <v>279</v>
      </c>
      <c r="M3059" t="s">
        <v>291</v>
      </c>
      <c r="N3059">
        <v>1</v>
      </c>
      <c r="Q3059">
        <v>1</v>
      </c>
      <c r="R3059">
        <v>52</v>
      </c>
      <c r="U3059">
        <v>1</v>
      </c>
      <c r="V3059">
        <v>49.11</v>
      </c>
    </row>
    <row r="3060" spans="1:22" x14ac:dyDescent="0.25">
      <c r="A3060" t="str">
        <f t="shared" si="95"/>
        <v>FILIAL</v>
      </c>
      <c r="B3060" t="str">
        <f t="shared" si="96"/>
        <v>LOJA FISICA</v>
      </c>
      <c r="C3060" t="s">
        <v>18</v>
      </c>
      <c r="D3060" t="s">
        <v>614</v>
      </c>
      <c r="E3060">
        <v>17196</v>
      </c>
      <c r="F3060" t="s">
        <v>636</v>
      </c>
      <c r="G3060" s="1">
        <v>7898029556829</v>
      </c>
      <c r="H3060">
        <v>101</v>
      </c>
      <c r="I3060" t="s">
        <v>131</v>
      </c>
      <c r="J3060" t="s">
        <v>316</v>
      </c>
      <c r="K3060" t="s">
        <v>285</v>
      </c>
      <c r="L3060" t="s">
        <v>279</v>
      </c>
      <c r="M3060" t="s">
        <v>291</v>
      </c>
      <c r="N3060">
        <v>2</v>
      </c>
      <c r="Q3060">
        <v>1</v>
      </c>
      <c r="R3060">
        <v>51.99</v>
      </c>
      <c r="S3060">
        <v>1</v>
      </c>
      <c r="T3060">
        <v>50.25</v>
      </c>
      <c r="U3060">
        <v>1</v>
      </c>
      <c r="V3060">
        <v>50.25</v>
      </c>
    </row>
    <row r="3061" spans="1:22" x14ac:dyDescent="0.25">
      <c r="A3061" t="str">
        <f t="shared" si="95"/>
        <v>FILIAL</v>
      </c>
      <c r="B3061" t="str">
        <f t="shared" si="96"/>
        <v>LOJA FISICA</v>
      </c>
      <c r="C3061" t="s">
        <v>18</v>
      </c>
      <c r="D3061" t="s">
        <v>614</v>
      </c>
      <c r="E3061">
        <v>17196</v>
      </c>
      <c r="F3061" t="s">
        <v>636</v>
      </c>
      <c r="G3061" s="1">
        <v>7898029556829</v>
      </c>
      <c r="H3061">
        <v>215</v>
      </c>
      <c r="I3061" t="s">
        <v>380</v>
      </c>
      <c r="J3061" t="s">
        <v>303</v>
      </c>
      <c r="K3061" t="s">
        <v>285</v>
      </c>
      <c r="L3061" t="s">
        <v>279</v>
      </c>
      <c r="M3061" t="s">
        <v>291</v>
      </c>
      <c r="N3061">
        <v>2</v>
      </c>
      <c r="Q3061">
        <v>1</v>
      </c>
      <c r="R3061">
        <v>51.99</v>
      </c>
      <c r="S3061">
        <v>1</v>
      </c>
      <c r="T3061">
        <v>50.25</v>
      </c>
      <c r="U3061">
        <v>1</v>
      </c>
      <c r="V3061">
        <v>51.99</v>
      </c>
    </row>
    <row r="3062" spans="1:22" x14ac:dyDescent="0.25">
      <c r="A3062" t="str">
        <f t="shared" si="95"/>
        <v>FILIAL</v>
      </c>
      <c r="B3062" t="str">
        <f t="shared" si="96"/>
        <v>LOJA FISICA</v>
      </c>
      <c r="C3062" t="s">
        <v>18</v>
      </c>
      <c r="D3062" t="s">
        <v>614</v>
      </c>
      <c r="E3062">
        <v>17196</v>
      </c>
      <c r="F3062" t="s">
        <v>636</v>
      </c>
      <c r="G3062" s="1">
        <v>7898029556829</v>
      </c>
      <c r="H3062">
        <v>73</v>
      </c>
      <c r="I3062" t="s">
        <v>36</v>
      </c>
      <c r="J3062" t="s">
        <v>294</v>
      </c>
      <c r="K3062" t="s">
        <v>285</v>
      </c>
      <c r="L3062" t="s">
        <v>279</v>
      </c>
      <c r="M3062" t="s">
        <v>291</v>
      </c>
      <c r="N3062">
        <v>1</v>
      </c>
      <c r="Q3062">
        <v>1</v>
      </c>
      <c r="R3062">
        <v>51.99</v>
      </c>
      <c r="S3062">
        <v>4</v>
      </c>
      <c r="T3062">
        <v>196.97</v>
      </c>
    </row>
    <row r="3063" spans="1:22" x14ac:dyDescent="0.25">
      <c r="A3063" t="str">
        <f t="shared" si="95"/>
        <v>FILIAL</v>
      </c>
      <c r="B3063" t="str">
        <f t="shared" si="96"/>
        <v>LOJA FISICA</v>
      </c>
      <c r="C3063" t="s">
        <v>18</v>
      </c>
      <c r="D3063" t="s">
        <v>614</v>
      </c>
      <c r="E3063">
        <v>17196</v>
      </c>
      <c r="F3063" t="s">
        <v>636</v>
      </c>
      <c r="G3063" s="1">
        <v>7898029556829</v>
      </c>
      <c r="H3063">
        <v>248</v>
      </c>
      <c r="I3063" t="s">
        <v>472</v>
      </c>
      <c r="J3063" t="s">
        <v>296</v>
      </c>
      <c r="K3063" t="s">
        <v>290</v>
      </c>
      <c r="L3063" t="s">
        <v>279</v>
      </c>
      <c r="M3063" t="s">
        <v>291</v>
      </c>
      <c r="N3063">
        <v>1</v>
      </c>
      <c r="Q3063">
        <v>1</v>
      </c>
      <c r="R3063">
        <v>51.85</v>
      </c>
    </row>
    <row r="3064" spans="1:22" x14ac:dyDescent="0.25">
      <c r="A3064" t="str">
        <f t="shared" si="95"/>
        <v>FILIAL</v>
      </c>
      <c r="B3064" t="str">
        <f t="shared" si="96"/>
        <v>LOJA FISICA</v>
      </c>
      <c r="C3064" t="s">
        <v>18</v>
      </c>
      <c r="D3064" t="s">
        <v>614</v>
      </c>
      <c r="E3064">
        <v>97804</v>
      </c>
      <c r="F3064" t="s">
        <v>637</v>
      </c>
      <c r="G3064" s="1">
        <v>7898029550315</v>
      </c>
      <c r="H3064">
        <v>114</v>
      </c>
      <c r="I3064" t="s">
        <v>486</v>
      </c>
      <c r="J3064" t="s">
        <v>314</v>
      </c>
      <c r="K3064" t="s">
        <v>280</v>
      </c>
      <c r="L3064" t="s">
        <v>279</v>
      </c>
      <c r="M3064" t="s">
        <v>291</v>
      </c>
      <c r="N3064">
        <v>2</v>
      </c>
      <c r="Q3064">
        <v>1</v>
      </c>
      <c r="R3064">
        <v>51.5</v>
      </c>
      <c r="S3064">
        <v>2</v>
      </c>
      <c r="T3064">
        <v>103</v>
      </c>
      <c r="U3064">
        <v>1</v>
      </c>
      <c r="V3064">
        <v>51.5</v>
      </c>
    </row>
    <row r="3065" spans="1:22" x14ac:dyDescent="0.25">
      <c r="A3065" t="str">
        <f t="shared" si="95"/>
        <v>FILIAL</v>
      </c>
      <c r="B3065" t="str">
        <f t="shared" si="96"/>
        <v>LOJA FISICA</v>
      </c>
      <c r="C3065" t="s">
        <v>18</v>
      </c>
      <c r="D3065" t="s">
        <v>614</v>
      </c>
      <c r="E3065">
        <v>97804</v>
      </c>
      <c r="F3065" t="s">
        <v>637</v>
      </c>
      <c r="G3065" s="1">
        <v>7898029550315</v>
      </c>
      <c r="H3065">
        <v>146</v>
      </c>
      <c r="I3065" t="s">
        <v>398</v>
      </c>
      <c r="J3065" t="s">
        <v>300</v>
      </c>
      <c r="K3065" t="s">
        <v>280</v>
      </c>
      <c r="L3065" t="s">
        <v>279</v>
      </c>
      <c r="M3065" t="s">
        <v>286</v>
      </c>
      <c r="N3065">
        <v>1</v>
      </c>
      <c r="O3065">
        <v>2</v>
      </c>
      <c r="P3065">
        <v>101.72</v>
      </c>
      <c r="Q3065">
        <v>1</v>
      </c>
      <c r="R3065">
        <v>51.5</v>
      </c>
      <c r="S3065">
        <v>3</v>
      </c>
      <c r="T3065">
        <v>154.5</v>
      </c>
      <c r="U3065">
        <v>1</v>
      </c>
      <c r="V3065">
        <v>51.5</v>
      </c>
    </row>
    <row r="3066" spans="1:22" x14ac:dyDescent="0.25">
      <c r="A3066" t="str">
        <f t="shared" si="95"/>
        <v>FILIAL</v>
      </c>
      <c r="B3066" t="str">
        <f t="shared" si="96"/>
        <v>LOJA FISICA</v>
      </c>
      <c r="C3066" t="s">
        <v>18</v>
      </c>
      <c r="D3066" t="s">
        <v>614</v>
      </c>
      <c r="E3066">
        <v>97804</v>
      </c>
      <c r="F3066" t="s">
        <v>637</v>
      </c>
      <c r="G3066" s="1">
        <v>7898029550315</v>
      </c>
      <c r="H3066">
        <v>151</v>
      </c>
      <c r="I3066" t="s">
        <v>101</v>
      </c>
      <c r="J3066" t="s">
        <v>283</v>
      </c>
      <c r="K3066" t="s">
        <v>280</v>
      </c>
      <c r="L3066" t="s">
        <v>279</v>
      </c>
      <c r="M3066" t="s">
        <v>420</v>
      </c>
      <c r="N3066">
        <v>4</v>
      </c>
      <c r="O3066">
        <v>3</v>
      </c>
      <c r="P3066">
        <v>153</v>
      </c>
      <c r="Q3066">
        <v>1</v>
      </c>
      <c r="R3066">
        <v>51.5</v>
      </c>
      <c r="S3066">
        <v>6</v>
      </c>
      <c r="T3066">
        <v>321.5</v>
      </c>
      <c r="U3066">
        <v>6</v>
      </c>
      <c r="V3066">
        <v>307.45</v>
      </c>
    </row>
    <row r="3067" spans="1:22" x14ac:dyDescent="0.25">
      <c r="A3067" t="str">
        <f t="shared" si="95"/>
        <v>FILIAL</v>
      </c>
      <c r="B3067" t="str">
        <f t="shared" si="96"/>
        <v>LOJA FISICA</v>
      </c>
      <c r="C3067" t="s">
        <v>18</v>
      </c>
      <c r="D3067" t="s">
        <v>614</v>
      </c>
      <c r="E3067">
        <v>97804</v>
      </c>
      <c r="F3067" t="s">
        <v>637</v>
      </c>
      <c r="G3067" s="1">
        <v>7898029550315</v>
      </c>
      <c r="H3067">
        <v>198</v>
      </c>
      <c r="I3067" t="s">
        <v>387</v>
      </c>
      <c r="J3067" t="s">
        <v>283</v>
      </c>
      <c r="K3067" t="s">
        <v>280</v>
      </c>
      <c r="L3067" t="s">
        <v>279</v>
      </c>
      <c r="M3067" t="s">
        <v>419</v>
      </c>
      <c r="N3067">
        <v>3</v>
      </c>
      <c r="O3067">
        <v>3</v>
      </c>
      <c r="P3067">
        <v>154.5</v>
      </c>
      <c r="Q3067">
        <v>1</v>
      </c>
      <c r="R3067">
        <v>51.5</v>
      </c>
      <c r="S3067">
        <v>7</v>
      </c>
      <c r="T3067">
        <v>360.48</v>
      </c>
      <c r="U3067">
        <v>4</v>
      </c>
      <c r="V3067">
        <v>206</v>
      </c>
    </row>
    <row r="3068" spans="1:22" x14ac:dyDescent="0.25">
      <c r="A3068" t="str">
        <f t="shared" si="95"/>
        <v>FILIAL</v>
      </c>
      <c r="B3068" t="str">
        <f t="shared" si="96"/>
        <v>LOJA FISICA</v>
      </c>
      <c r="C3068" t="s">
        <v>18</v>
      </c>
      <c r="D3068" t="s">
        <v>614</v>
      </c>
      <c r="E3068">
        <v>97804</v>
      </c>
      <c r="F3068" t="s">
        <v>637</v>
      </c>
      <c r="G3068" s="1">
        <v>7898029550315</v>
      </c>
      <c r="H3068">
        <v>211</v>
      </c>
      <c r="I3068" t="s">
        <v>385</v>
      </c>
      <c r="J3068" t="s">
        <v>373</v>
      </c>
      <c r="K3068" t="s">
        <v>280</v>
      </c>
      <c r="L3068" t="s">
        <v>279</v>
      </c>
      <c r="M3068" t="s">
        <v>291</v>
      </c>
      <c r="N3068">
        <v>1</v>
      </c>
      <c r="O3068">
        <v>1</v>
      </c>
      <c r="P3068">
        <v>51.5</v>
      </c>
      <c r="Q3068">
        <v>1</v>
      </c>
      <c r="R3068">
        <v>51.5</v>
      </c>
      <c r="S3068">
        <v>1</v>
      </c>
      <c r="T3068">
        <v>51.5</v>
      </c>
      <c r="U3068">
        <v>1</v>
      </c>
      <c r="V3068">
        <v>51.5</v>
      </c>
    </row>
    <row r="3069" spans="1:22" x14ac:dyDescent="0.25">
      <c r="A3069" t="str">
        <f t="shared" si="95"/>
        <v>FILIAL</v>
      </c>
      <c r="B3069" t="str">
        <f t="shared" si="96"/>
        <v>LOJA FISICA</v>
      </c>
      <c r="C3069" t="s">
        <v>18</v>
      </c>
      <c r="D3069" t="s">
        <v>614</v>
      </c>
      <c r="E3069">
        <v>97804</v>
      </c>
      <c r="F3069" t="s">
        <v>637</v>
      </c>
      <c r="G3069" s="1">
        <v>7898029550315</v>
      </c>
      <c r="H3069">
        <v>221</v>
      </c>
      <c r="I3069" t="s">
        <v>408</v>
      </c>
      <c r="J3069" t="s">
        <v>375</v>
      </c>
      <c r="K3069" t="s">
        <v>280</v>
      </c>
      <c r="L3069" t="s">
        <v>279</v>
      </c>
      <c r="M3069" t="s">
        <v>291</v>
      </c>
      <c r="N3069">
        <v>1</v>
      </c>
      <c r="Q3069">
        <v>1</v>
      </c>
      <c r="R3069">
        <v>51.5</v>
      </c>
      <c r="U3069">
        <v>1</v>
      </c>
      <c r="V3069">
        <v>51.5</v>
      </c>
    </row>
    <row r="3070" spans="1:22" x14ac:dyDescent="0.25">
      <c r="A3070" t="str">
        <f t="shared" si="95"/>
        <v>FILIAL</v>
      </c>
      <c r="B3070" t="str">
        <f t="shared" si="96"/>
        <v>LOJA FISICA</v>
      </c>
      <c r="C3070" t="s">
        <v>18</v>
      </c>
      <c r="D3070" t="s">
        <v>614</v>
      </c>
      <c r="E3070">
        <v>97804</v>
      </c>
      <c r="F3070" t="s">
        <v>637</v>
      </c>
      <c r="G3070" s="1">
        <v>7898029550315</v>
      </c>
      <c r="H3070">
        <v>236</v>
      </c>
      <c r="I3070" t="s">
        <v>372</v>
      </c>
      <c r="J3070" t="s">
        <v>373</v>
      </c>
      <c r="K3070" t="s">
        <v>280</v>
      </c>
      <c r="L3070" t="s">
        <v>279</v>
      </c>
      <c r="M3070" t="s">
        <v>291</v>
      </c>
      <c r="N3070">
        <v>2</v>
      </c>
      <c r="Q3070">
        <v>1</v>
      </c>
      <c r="R3070">
        <v>51.5</v>
      </c>
      <c r="S3070">
        <v>1</v>
      </c>
      <c r="T3070">
        <v>51.5</v>
      </c>
      <c r="U3070">
        <v>1</v>
      </c>
      <c r="V3070">
        <v>51.47</v>
      </c>
    </row>
    <row r="3071" spans="1:22" x14ac:dyDescent="0.25">
      <c r="A3071" t="str">
        <f t="shared" si="95"/>
        <v>FILIAL</v>
      </c>
      <c r="B3071" t="str">
        <f t="shared" si="96"/>
        <v>LOJA FISICA</v>
      </c>
      <c r="C3071" t="s">
        <v>18</v>
      </c>
      <c r="D3071" t="s">
        <v>614</v>
      </c>
      <c r="E3071">
        <v>97804</v>
      </c>
      <c r="F3071" t="s">
        <v>637</v>
      </c>
      <c r="G3071" s="1">
        <v>7898029550315</v>
      </c>
      <c r="H3071">
        <v>94</v>
      </c>
      <c r="I3071" t="s">
        <v>299</v>
      </c>
      <c r="J3071" t="s">
        <v>300</v>
      </c>
      <c r="K3071" t="s">
        <v>280</v>
      </c>
      <c r="L3071" t="s">
        <v>279</v>
      </c>
      <c r="M3071" t="s">
        <v>291</v>
      </c>
      <c r="N3071">
        <v>2</v>
      </c>
      <c r="Q3071">
        <v>1</v>
      </c>
      <c r="R3071">
        <v>51.5</v>
      </c>
      <c r="S3071">
        <v>2</v>
      </c>
      <c r="T3071">
        <v>103</v>
      </c>
      <c r="U3071">
        <v>1</v>
      </c>
      <c r="V3071">
        <v>64.38</v>
      </c>
    </row>
    <row r="3072" spans="1:22" x14ac:dyDescent="0.25">
      <c r="A3072" t="str">
        <f t="shared" si="95"/>
        <v>FILIAL</v>
      </c>
      <c r="B3072" t="str">
        <f t="shared" si="96"/>
        <v>LOJA FISICA</v>
      </c>
      <c r="C3072" t="s">
        <v>18</v>
      </c>
      <c r="D3072" t="s">
        <v>614</v>
      </c>
      <c r="E3072">
        <v>14167</v>
      </c>
      <c r="F3072" t="s">
        <v>621</v>
      </c>
      <c r="G3072" s="1">
        <v>7898029556539</v>
      </c>
      <c r="H3072">
        <v>16</v>
      </c>
      <c r="I3072" t="s">
        <v>108</v>
      </c>
      <c r="J3072" t="s">
        <v>287</v>
      </c>
      <c r="K3072" t="s">
        <v>285</v>
      </c>
      <c r="L3072" t="s">
        <v>279</v>
      </c>
      <c r="M3072" t="s">
        <v>286</v>
      </c>
      <c r="N3072">
        <v>1</v>
      </c>
      <c r="O3072">
        <v>1</v>
      </c>
      <c r="P3072">
        <v>51.47</v>
      </c>
      <c r="Q3072">
        <v>1</v>
      </c>
      <c r="R3072">
        <v>51.47</v>
      </c>
      <c r="S3072">
        <v>1</v>
      </c>
      <c r="T3072">
        <v>51.47</v>
      </c>
      <c r="U3072">
        <v>6</v>
      </c>
      <c r="V3072">
        <v>299.95</v>
      </c>
    </row>
    <row r="3073" spans="1:22" x14ac:dyDescent="0.25">
      <c r="A3073" t="str">
        <f t="shared" si="95"/>
        <v>FILIAL</v>
      </c>
      <c r="B3073" t="str">
        <f t="shared" si="96"/>
        <v>LOJA FISICA</v>
      </c>
      <c r="C3073" t="s">
        <v>18</v>
      </c>
      <c r="D3073" t="s">
        <v>614</v>
      </c>
      <c r="E3073">
        <v>14167</v>
      </c>
      <c r="F3073" t="s">
        <v>621</v>
      </c>
      <c r="G3073" s="1">
        <v>7898029556539</v>
      </c>
      <c r="H3073">
        <v>195</v>
      </c>
      <c r="I3073" t="s">
        <v>338</v>
      </c>
      <c r="J3073" t="s">
        <v>337</v>
      </c>
      <c r="K3073" t="s">
        <v>285</v>
      </c>
      <c r="L3073" t="s">
        <v>279</v>
      </c>
      <c r="M3073" t="s">
        <v>291</v>
      </c>
      <c r="N3073">
        <v>2</v>
      </c>
      <c r="Q3073">
        <v>1</v>
      </c>
      <c r="R3073">
        <v>51.47</v>
      </c>
    </row>
    <row r="3074" spans="1:22" x14ac:dyDescent="0.25">
      <c r="A3074" t="str">
        <f t="shared" si="95"/>
        <v>FILIAL</v>
      </c>
      <c r="B3074" t="str">
        <f t="shared" si="96"/>
        <v>LOJA FISICA</v>
      </c>
      <c r="C3074" t="s">
        <v>18</v>
      </c>
      <c r="D3074" t="s">
        <v>614</v>
      </c>
      <c r="E3074">
        <v>14167</v>
      </c>
      <c r="F3074" t="s">
        <v>621</v>
      </c>
      <c r="G3074" s="1">
        <v>7898029556539</v>
      </c>
      <c r="H3074">
        <v>229</v>
      </c>
      <c r="I3074" t="s">
        <v>394</v>
      </c>
      <c r="J3074" t="s">
        <v>287</v>
      </c>
      <c r="K3074" t="s">
        <v>285</v>
      </c>
      <c r="L3074" t="s">
        <v>279</v>
      </c>
      <c r="M3074" t="s">
        <v>286</v>
      </c>
      <c r="N3074">
        <v>0</v>
      </c>
      <c r="O3074">
        <v>1</v>
      </c>
      <c r="P3074">
        <v>51.47</v>
      </c>
      <c r="Q3074">
        <v>1</v>
      </c>
      <c r="R3074">
        <v>51.47</v>
      </c>
      <c r="S3074">
        <v>1</v>
      </c>
      <c r="T3074">
        <v>51.47</v>
      </c>
      <c r="U3074">
        <v>1</v>
      </c>
      <c r="V3074">
        <v>51.47</v>
      </c>
    </row>
    <row r="3075" spans="1:22" x14ac:dyDescent="0.25">
      <c r="A3075" t="str">
        <f t="shared" ref="A3075:A3138" si="97">IF(H3075=90,"CD-TO",IF(H3075=902,"CD-BA",IF(H3075=997,"CD-BH","FILIAL")))</f>
        <v>FILIAL</v>
      </c>
      <c r="B3075" t="str">
        <f t="shared" ref="B3075:B3138" si="98">IF(ISNUMBER(FIND("Ecommerce",I3075)),"ECOMMERCE",
IF(ISNUMBER(FIND("Tele",I3075)),"ECOMMERCE",
IF(ISNUMBER(FIND("Delivery",I3075)),"ECOMMERCE",
IF(ISNUMBER(FIND("DarkStore ",I3075)),"ECOMMERCE",
IF(ISNUMBER(FIND("Compra&amp;Retire",I3075)),"ECOMMERCE",
IF(ISNUMBER(FIND("ECOMMERCE",I3075)),"ECOMMERCE",
IF(ISNUMBER(FIND("E-COMMERCE - TO - 903",I3075)),"ECOMMERCE",
IF(ISNUMBER(FIND("CDI MINAS",I3075)),"CDI MINAS",
IF(ISNUMBER(FIND("CDI BAHIA",I3075)),"CDI BAHIA",
IF(ISNUMBER(FIND("CDI BH",I3075)),"CDI BH","LOJA FISICA"))))))))))</f>
        <v>LOJA FISICA</v>
      </c>
      <c r="C3075" t="s">
        <v>18</v>
      </c>
      <c r="D3075" t="s">
        <v>614</v>
      </c>
      <c r="E3075">
        <v>17196</v>
      </c>
      <c r="F3075" t="s">
        <v>636</v>
      </c>
      <c r="G3075" s="1">
        <v>7898029556829</v>
      </c>
      <c r="H3075">
        <v>44</v>
      </c>
      <c r="I3075" t="s">
        <v>141</v>
      </c>
      <c r="J3075" t="s">
        <v>499</v>
      </c>
      <c r="K3075" t="s">
        <v>285</v>
      </c>
      <c r="L3075" t="s">
        <v>279</v>
      </c>
      <c r="M3075" t="s">
        <v>291</v>
      </c>
      <c r="N3075">
        <v>2</v>
      </c>
      <c r="Q3075">
        <v>1</v>
      </c>
      <c r="R3075">
        <v>51.41</v>
      </c>
      <c r="S3075">
        <v>1</v>
      </c>
      <c r="T3075">
        <v>53.14</v>
      </c>
      <c r="U3075">
        <v>3</v>
      </c>
      <c r="V3075">
        <v>155.96</v>
      </c>
    </row>
    <row r="3076" spans="1:22" x14ac:dyDescent="0.25">
      <c r="A3076" t="str">
        <f t="shared" si="97"/>
        <v>FILIAL</v>
      </c>
      <c r="B3076" t="str">
        <f t="shared" si="98"/>
        <v>LOJA FISICA</v>
      </c>
      <c r="C3076" t="s">
        <v>18</v>
      </c>
      <c r="D3076" t="s">
        <v>614</v>
      </c>
      <c r="E3076">
        <v>17196</v>
      </c>
      <c r="F3076" t="s">
        <v>636</v>
      </c>
      <c r="G3076" s="1">
        <v>7898029556829</v>
      </c>
      <c r="H3076">
        <v>190</v>
      </c>
      <c r="I3076" t="s">
        <v>384</v>
      </c>
      <c r="J3076" t="s">
        <v>313</v>
      </c>
      <c r="K3076" t="s">
        <v>290</v>
      </c>
      <c r="L3076" t="s">
        <v>279</v>
      </c>
      <c r="M3076" t="s">
        <v>297</v>
      </c>
      <c r="N3076">
        <v>1</v>
      </c>
      <c r="Q3076">
        <v>1</v>
      </c>
      <c r="R3076">
        <v>50.9</v>
      </c>
    </row>
    <row r="3077" spans="1:22" x14ac:dyDescent="0.25">
      <c r="A3077" t="str">
        <f t="shared" si="97"/>
        <v>FILIAL</v>
      </c>
      <c r="B3077" t="str">
        <f t="shared" si="98"/>
        <v>LOJA FISICA</v>
      </c>
      <c r="C3077" t="s">
        <v>18</v>
      </c>
      <c r="D3077" t="s">
        <v>614</v>
      </c>
      <c r="E3077">
        <v>14167</v>
      </c>
      <c r="F3077" t="s">
        <v>621</v>
      </c>
      <c r="G3077" s="1">
        <v>7898029556539</v>
      </c>
      <c r="H3077">
        <v>115</v>
      </c>
      <c r="I3077" t="s">
        <v>329</v>
      </c>
      <c r="J3077" t="s">
        <v>314</v>
      </c>
      <c r="K3077" t="s">
        <v>280</v>
      </c>
      <c r="L3077" t="s">
        <v>279</v>
      </c>
      <c r="M3077" t="s">
        <v>291</v>
      </c>
      <c r="N3077">
        <v>4</v>
      </c>
      <c r="Q3077">
        <v>1</v>
      </c>
      <c r="R3077">
        <v>50.85</v>
      </c>
      <c r="S3077">
        <v>1</v>
      </c>
      <c r="T3077">
        <v>50.75</v>
      </c>
    </row>
    <row r="3078" spans="1:22" x14ac:dyDescent="0.25">
      <c r="A3078" t="str">
        <f t="shared" si="97"/>
        <v>FILIAL</v>
      </c>
      <c r="B3078" t="str">
        <f t="shared" si="98"/>
        <v>LOJA FISICA</v>
      </c>
      <c r="C3078" t="s">
        <v>18</v>
      </c>
      <c r="D3078" t="s">
        <v>614</v>
      </c>
      <c r="E3078">
        <v>17196</v>
      </c>
      <c r="F3078" t="s">
        <v>636</v>
      </c>
      <c r="G3078" s="1">
        <v>7898029556829</v>
      </c>
      <c r="H3078">
        <v>12</v>
      </c>
      <c r="I3078" t="s">
        <v>53</v>
      </c>
      <c r="J3078" t="s">
        <v>287</v>
      </c>
      <c r="K3078" t="s">
        <v>285</v>
      </c>
      <c r="L3078" t="s">
        <v>279</v>
      </c>
      <c r="M3078" t="s">
        <v>291</v>
      </c>
      <c r="N3078">
        <v>3</v>
      </c>
      <c r="Q3078">
        <v>1</v>
      </c>
      <c r="R3078">
        <v>50.83</v>
      </c>
      <c r="S3078">
        <v>2</v>
      </c>
      <c r="T3078">
        <v>101.66</v>
      </c>
      <c r="U3078">
        <v>4</v>
      </c>
      <c r="V3078">
        <v>191.22</v>
      </c>
    </row>
    <row r="3079" spans="1:22" x14ac:dyDescent="0.25">
      <c r="A3079" t="str">
        <f t="shared" si="97"/>
        <v>FILIAL</v>
      </c>
      <c r="B3079" t="str">
        <f t="shared" si="98"/>
        <v>LOJA FISICA</v>
      </c>
      <c r="C3079" t="s">
        <v>18</v>
      </c>
      <c r="D3079" t="s">
        <v>614</v>
      </c>
      <c r="E3079">
        <v>17196</v>
      </c>
      <c r="F3079" t="s">
        <v>636</v>
      </c>
      <c r="G3079" s="1">
        <v>7898029556829</v>
      </c>
      <c r="H3079">
        <v>122</v>
      </c>
      <c r="I3079" t="s">
        <v>128</v>
      </c>
      <c r="J3079" t="s">
        <v>302</v>
      </c>
      <c r="K3079" t="s">
        <v>285</v>
      </c>
      <c r="L3079" t="s">
        <v>279</v>
      </c>
      <c r="M3079" t="s">
        <v>291</v>
      </c>
      <c r="N3079">
        <v>3</v>
      </c>
      <c r="Q3079">
        <v>1</v>
      </c>
      <c r="R3079">
        <v>50.83</v>
      </c>
      <c r="S3079">
        <v>3</v>
      </c>
      <c r="T3079">
        <v>137.49</v>
      </c>
      <c r="U3079">
        <v>1</v>
      </c>
      <c r="V3079">
        <v>50.83</v>
      </c>
    </row>
    <row r="3080" spans="1:22" x14ac:dyDescent="0.25">
      <c r="A3080" t="str">
        <f t="shared" si="97"/>
        <v>FILIAL</v>
      </c>
      <c r="B3080" t="str">
        <f t="shared" si="98"/>
        <v>LOJA FISICA</v>
      </c>
      <c r="C3080" t="s">
        <v>18</v>
      </c>
      <c r="D3080" t="s">
        <v>614</v>
      </c>
      <c r="E3080">
        <v>17196</v>
      </c>
      <c r="F3080" t="s">
        <v>636</v>
      </c>
      <c r="G3080" s="1">
        <v>7898029556829</v>
      </c>
      <c r="H3080">
        <v>142</v>
      </c>
      <c r="I3080" t="s">
        <v>173</v>
      </c>
      <c r="J3080" t="s">
        <v>301</v>
      </c>
      <c r="K3080" t="s">
        <v>285</v>
      </c>
      <c r="L3080" t="s">
        <v>279</v>
      </c>
      <c r="M3080" t="s">
        <v>291</v>
      </c>
      <c r="N3080">
        <v>2</v>
      </c>
      <c r="Q3080">
        <v>1</v>
      </c>
      <c r="R3080">
        <v>50.83</v>
      </c>
      <c r="S3080">
        <v>3</v>
      </c>
      <c r="T3080">
        <v>143.27000000000001</v>
      </c>
    </row>
    <row r="3081" spans="1:22" x14ac:dyDescent="0.25">
      <c r="A3081" t="str">
        <f t="shared" si="97"/>
        <v>FILIAL</v>
      </c>
      <c r="B3081" t="str">
        <f t="shared" si="98"/>
        <v>LOJA FISICA</v>
      </c>
      <c r="C3081" t="s">
        <v>18</v>
      </c>
      <c r="D3081" t="s">
        <v>614</v>
      </c>
      <c r="E3081">
        <v>17196</v>
      </c>
      <c r="F3081" t="s">
        <v>636</v>
      </c>
      <c r="G3081" s="1">
        <v>7898029556829</v>
      </c>
      <c r="H3081">
        <v>150</v>
      </c>
      <c r="I3081" t="s">
        <v>100</v>
      </c>
      <c r="J3081" t="s">
        <v>287</v>
      </c>
      <c r="K3081" t="s">
        <v>285</v>
      </c>
      <c r="L3081" t="s">
        <v>279</v>
      </c>
      <c r="M3081" t="s">
        <v>291</v>
      </c>
      <c r="N3081">
        <v>2</v>
      </c>
      <c r="Q3081">
        <v>1</v>
      </c>
      <c r="R3081">
        <v>50.83</v>
      </c>
      <c r="S3081">
        <v>3</v>
      </c>
      <c r="T3081">
        <v>152.49</v>
      </c>
      <c r="U3081">
        <v>1</v>
      </c>
      <c r="V3081">
        <v>50.83</v>
      </c>
    </row>
    <row r="3082" spans="1:22" x14ac:dyDescent="0.25">
      <c r="A3082" t="str">
        <f t="shared" si="97"/>
        <v>FILIAL</v>
      </c>
      <c r="B3082" t="str">
        <f t="shared" si="98"/>
        <v>LOJA FISICA</v>
      </c>
      <c r="C3082" t="s">
        <v>18</v>
      </c>
      <c r="D3082" t="s">
        <v>614</v>
      </c>
      <c r="E3082">
        <v>17196</v>
      </c>
      <c r="F3082" t="s">
        <v>636</v>
      </c>
      <c r="G3082" s="1">
        <v>7898029556829</v>
      </c>
      <c r="H3082">
        <v>253</v>
      </c>
      <c r="I3082" t="s">
        <v>504</v>
      </c>
      <c r="J3082" t="s">
        <v>284</v>
      </c>
      <c r="K3082" t="s">
        <v>285</v>
      </c>
      <c r="L3082" t="s">
        <v>279</v>
      </c>
      <c r="M3082" t="s">
        <v>291</v>
      </c>
      <c r="N3082">
        <v>2</v>
      </c>
      <c r="O3082">
        <v>1</v>
      </c>
      <c r="P3082">
        <v>47.95</v>
      </c>
      <c r="Q3082">
        <v>1</v>
      </c>
      <c r="R3082">
        <v>50.83</v>
      </c>
      <c r="S3082">
        <v>1</v>
      </c>
      <c r="T3082">
        <v>52.56</v>
      </c>
    </row>
    <row r="3083" spans="1:22" x14ac:dyDescent="0.25">
      <c r="A3083" t="str">
        <f t="shared" si="97"/>
        <v>FILIAL</v>
      </c>
      <c r="B3083" t="str">
        <f t="shared" si="98"/>
        <v>LOJA FISICA</v>
      </c>
      <c r="C3083" t="s">
        <v>18</v>
      </c>
      <c r="D3083" t="s">
        <v>614</v>
      </c>
      <c r="E3083">
        <v>17196</v>
      </c>
      <c r="F3083" t="s">
        <v>636</v>
      </c>
      <c r="G3083" s="1">
        <v>7898029556829</v>
      </c>
      <c r="H3083">
        <v>3</v>
      </c>
      <c r="I3083" t="s">
        <v>27</v>
      </c>
      <c r="J3083" t="s">
        <v>302</v>
      </c>
      <c r="K3083" t="s">
        <v>285</v>
      </c>
      <c r="L3083" t="s">
        <v>279</v>
      </c>
      <c r="M3083" t="s">
        <v>291</v>
      </c>
      <c r="N3083">
        <v>4</v>
      </c>
      <c r="Q3083">
        <v>1</v>
      </c>
      <c r="R3083">
        <v>50.83</v>
      </c>
      <c r="S3083">
        <v>6</v>
      </c>
      <c r="T3083">
        <v>293.93</v>
      </c>
      <c r="U3083">
        <v>4</v>
      </c>
      <c r="V3083">
        <v>194.1</v>
      </c>
    </row>
    <row r="3084" spans="1:22" x14ac:dyDescent="0.25">
      <c r="A3084" t="str">
        <f t="shared" si="97"/>
        <v>FILIAL</v>
      </c>
      <c r="B3084" t="str">
        <f t="shared" si="98"/>
        <v>LOJA FISICA</v>
      </c>
      <c r="C3084" t="s">
        <v>18</v>
      </c>
      <c r="D3084" t="s">
        <v>614</v>
      </c>
      <c r="E3084">
        <v>17196</v>
      </c>
      <c r="F3084" t="s">
        <v>636</v>
      </c>
      <c r="G3084" s="1">
        <v>7898029556829</v>
      </c>
      <c r="H3084">
        <v>39</v>
      </c>
      <c r="I3084" t="s">
        <v>160</v>
      </c>
      <c r="J3084" t="s">
        <v>302</v>
      </c>
      <c r="K3084" t="s">
        <v>285</v>
      </c>
      <c r="L3084" t="s">
        <v>279</v>
      </c>
      <c r="M3084" t="s">
        <v>291</v>
      </c>
      <c r="N3084">
        <v>2</v>
      </c>
      <c r="Q3084">
        <v>1</v>
      </c>
      <c r="R3084">
        <v>50.83</v>
      </c>
      <c r="S3084">
        <v>1</v>
      </c>
      <c r="T3084">
        <v>50.83</v>
      </c>
    </row>
    <row r="3085" spans="1:22" x14ac:dyDescent="0.25">
      <c r="A3085" t="str">
        <f t="shared" si="97"/>
        <v>FILIAL</v>
      </c>
      <c r="B3085" t="str">
        <f t="shared" si="98"/>
        <v>LOJA FISICA</v>
      </c>
      <c r="C3085" t="s">
        <v>18</v>
      </c>
      <c r="D3085" t="s">
        <v>614</v>
      </c>
      <c r="E3085">
        <v>17196</v>
      </c>
      <c r="F3085" t="s">
        <v>636</v>
      </c>
      <c r="G3085" s="1">
        <v>7898029556829</v>
      </c>
      <c r="H3085">
        <v>141</v>
      </c>
      <c r="I3085" t="s">
        <v>211</v>
      </c>
      <c r="J3085" t="s">
        <v>396</v>
      </c>
      <c r="K3085" t="s">
        <v>285</v>
      </c>
      <c r="L3085" t="s">
        <v>279</v>
      </c>
      <c r="M3085" t="s">
        <v>291</v>
      </c>
      <c r="N3085">
        <v>2</v>
      </c>
      <c r="O3085">
        <v>1</v>
      </c>
      <c r="P3085">
        <v>50.25</v>
      </c>
      <c r="Q3085">
        <v>1</v>
      </c>
      <c r="R3085">
        <v>50.25</v>
      </c>
      <c r="U3085">
        <v>1</v>
      </c>
      <c r="V3085">
        <v>46.2</v>
      </c>
    </row>
    <row r="3086" spans="1:22" x14ac:dyDescent="0.25">
      <c r="A3086" t="str">
        <f t="shared" si="97"/>
        <v>FILIAL</v>
      </c>
      <c r="B3086" t="str">
        <f t="shared" si="98"/>
        <v>LOJA FISICA</v>
      </c>
      <c r="C3086" t="s">
        <v>18</v>
      </c>
      <c r="D3086" t="s">
        <v>614</v>
      </c>
      <c r="E3086">
        <v>17196</v>
      </c>
      <c r="F3086" t="s">
        <v>636</v>
      </c>
      <c r="G3086" s="1">
        <v>7898029556829</v>
      </c>
      <c r="H3086">
        <v>230</v>
      </c>
      <c r="I3086" t="s">
        <v>517</v>
      </c>
      <c r="J3086" t="s">
        <v>294</v>
      </c>
      <c r="K3086" t="s">
        <v>285</v>
      </c>
      <c r="L3086" t="s">
        <v>279</v>
      </c>
      <c r="M3086" t="s">
        <v>291</v>
      </c>
      <c r="N3086">
        <v>1</v>
      </c>
      <c r="Q3086">
        <v>1</v>
      </c>
      <c r="R3086">
        <v>50.25</v>
      </c>
    </row>
    <row r="3087" spans="1:22" x14ac:dyDescent="0.25">
      <c r="A3087" t="str">
        <f t="shared" si="97"/>
        <v>FILIAL</v>
      </c>
      <c r="B3087" t="str">
        <f t="shared" si="98"/>
        <v>LOJA FISICA</v>
      </c>
      <c r="C3087" t="s">
        <v>18</v>
      </c>
      <c r="D3087" t="s">
        <v>614</v>
      </c>
      <c r="E3087">
        <v>17196</v>
      </c>
      <c r="F3087" t="s">
        <v>636</v>
      </c>
      <c r="G3087" s="1">
        <v>7898029556829</v>
      </c>
      <c r="H3087">
        <v>96</v>
      </c>
      <c r="I3087" t="s">
        <v>112</v>
      </c>
      <c r="J3087" t="s">
        <v>294</v>
      </c>
      <c r="K3087" t="s">
        <v>285</v>
      </c>
      <c r="L3087" t="s">
        <v>279</v>
      </c>
      <c r="M3087" t="s">
        <v>291</v>
      </c>
      <c r="N3087">
        <v>2</v>
      </c>
      <c r="Q3087">
        <v>1</v>
      </c>
      <c r="R3087">
        <v>50.25</v>
      </c>
      <c r="S3087">
        <v>1</v>
      </c>
      <c r="T3087">
        <v>50.25</v>
      </c>
      <c r="U3087">
        <v>3</v>
      </c>
      <c r="V3087">
        <v>150.75</v>
      </c>
    </row>
    <row r="3088" spans="1:22" x14ac:dyDescent="0.25">
      <c r="A3088" t="str">
        <f t="shared" si="97"/>
        <v>FILIAL</v>
      </c>
      <c r="B3088" t="str">
        <f t="shared" si="98"/>
        <v>LOJA FISICA</v>
      </c>
      <c r="C3088" t="s">
        <v>18</v>
      </c>
      <c r="D3088" t="s">
        <v>614</v>
      </c>
      <c r="E3088">
        <v>17179</v>
      </c>
      <c r="F3088" t="s">
        <v>647</v>
      </c>
      <c r="G3088" s="1">
        <v>7898029550124</v>
      </c>
      <c r="H3088">
        <v>11</v>
      </c>
      <c r="I3088" t="s">
        <v>158</v>
      </c>
      <c r="J3088" t="s">
        <v>284</v>
      </c>
      <c r="K3088" t="s">
        <v>285</v>
      </c>
      <c r="L3088" t="s">
        <v>279</v>
      </c>
      <c r="M3088" t="s">
        <v>291</v>
      </c>
      <c r="N3088">
        <v>3</v>
      </c>
      <c r="Q3088">
        <v>1</v>
      </c>
      <c r="R3088">
        <v>49.9</v>
      </c>
      <c r="S3088">
        <v>1</v>
      </c>
      <c r="T3088">
        <v>47.59</v>
      </c>
      <c r="U3088">
        <v>2</v>
      </c>
      <c r="V3088">
        <v>103.01</v>
      </c>
    </row>
    <row r="3089" spans="1:22" x14ac:dyDescent="0.25">
      <c r="A3089" t="str">
        <f t="shared" si="97"/>
        <v>FILIAL</v>
      </c>
      <c r="B3089" t="str">
        <f t="shared" si="98"/>
        <v>LOJA FISICA</v>
      </c>
      <c r="C3089" t="s">
        <v>18</v>
      </c>
      <c r="D3089" t="s">
        <v>614</v>
      </c>
      <c r="E3089">
        <v>17196</v>
      </c>
      <c r="F3089" t="s">
        <v>636</v>
      </c>
      <c r="G3089" s="1">
        <v>7898029556829</v>
      </c>
      <c r="H3089">
        <v>167</v>
      </c>
      <c r="I3089" t="s">
        <v>480</v>
      </c>
      <c r="J3089" t="s">
        <v>300</v>
      </c>
      <c r="K3089" t="s">
        <v>280</v>
      </c>
      <c r="L3089" t="s">
        <v>279</v>
      </c>
      <c r="M3089" t="s">
        <v>291</v>
      </c>
      <c r="N3089">
        <v>3</v>
      </c>
      <c r="Q3089">
        <v>1</v>
      </c>
      <c r="R3089">
        <v>49.65</v>
      </c>
      <c r="S3089">
        <v>4</v>
      </c>
      <c r="T3089">
        <v>192.35</v>
      </c>
      <c r="U3089">
        <v>1</v>
      </c>
      <c r="V3089">
        <v>51.37</v>
      </c>
    </row>
    <row r="3090" spans="1:22" x14ac:dyDescent="0.25">
      <c r="A3090" t="str">
        <f t="shared" si="97"/>
        <v>FILIAL</v>
      </c>
      <c r="B3090" t="str">
        <f t="shared" si="98"/>
        <v>LOJA FISICA</v>
      </c>
      <c r="C3090" t="s">
        <v>18</v>
      </c>
      <c r="D3090" t="s">
        <v>614</v>
      </c>
      <c r="E3090">
        <v>17196</v>
      </c>
      <c r="F3090" t="s">
        <v>636</v>
      </c>
      <c r="G3090" s="1">
        <v>7898029556829</v>
      </c>
      <c r="H3090">
        <v>210</v>
      </c>
      <c r="I3090" t="s">
        <v>370</v>
      </c>
      <c r="J3090" t="s">
        <v>371</v>
      </c>
      <c r="K3090" t="s">
        <v>280</v>
      </c>
      <c r="L3090" t="s">
        <v>279</v>
      </c>
      <c r="M3090" t="s">
        <v>291</v>
      </c>
      <c r="N3090">
        <v>1</v>
      </c>
      <c r="Q3090">
        <v>1</v>
      </c>
      <c r="R3090">
        <v>49.65</v>
      </c>
    </row>
    <row r="3091" spans="1:22" x14ac:dyDescent="0.25">
      <c r="A3091" t="str">
        <f t="shared" si="97"/>
        <v>FILIAL</v>
      </c>
      <c r="B3091" t="str">
        <f t="shared" si="98"/>
        <v>LOJA FISICA</v>
      </c>
      <c r="C3091" t="s">
        <v>18</v>
      </c>
      <c r="D3091" t="s">
        <v>614</v>
      </c>
      <c r="E3091">
        <v>17196</v>
      </c>
      <c r="F3091" t="s">
        <v>636</v>
      </c>
      <c r="G3091" s="1">
        <v>7898029556829</v>
      </c>
      <c r="H3091">
        <v>224</v>
      </c>
      <c r="I3091" t="s">
        <v>207</v>
      </c>
      <c r="J3091" t="s">
        <v>469</v>
      </c>
      <c r="K3091" t="s">
        <v>285</v>
      </c>
      <c r="L3091" t="s">
        <v>279</v>
      </c>
      <c r="M3091" t="s">
        <v>291</v>
      </c>
      <c r="N3091">
        <v>2</v>
      </c>
      <c r="O3091">
        <v>1</v>
      </c>
      <c r="P3091">
        <v>46.22</v>
      </c>
      <c r="Q3091">
        <v>1</v>
      </c>
      <c r="R3091">
        <v>49.57</v>
      </c>
    </row>
    <row r="3092" spans="1:22" x14ac:dyDescent="0.25">
      <c r="A3092" t="str">
        <f t="shared" si="97"/>
        <v>FILIAL</v>
      </c>
      <c r="B3092" t="str">
        <f t="shared" si="98"/>
        <v>LOJA FISICA</v>
      </c>
      <c r="C3092" t="s">
        <v>18</v>
      </c>
      <c r="D3092" t="s">
        <v>614</v>
      </c>
      <c r="E3092">
        <v>17196</v>
      </c>
      <c r="F3092" t="s">
        <v>636</v>
      </c>
      <c r="G3092" s="1">
        <v>7898029556829</v>
      </c>
      <c r="H3092">
        <v>66</v>
      </c>
      <c r="I3092" t="s">
        <v>76</v>
      </c>
      <c r="J3092" t="s">
        <v>308</v>
      </c>
      <c r="K3092" t="s">
        <v>290</v>
      </c>
      <c r="L3092" t="s">
        <v>279</v>
      </c>
      <c r="M3092" t="s">
        <v>291</v>
      </c>
      <c r="N3092">
        <v>1</v>
      </c>
      <c r="Q3092">
        <v>1</v>
      </c>
      <c r="R3092">
        <v>49.47</v>
      </c>
      <c r="U3092">
        <v>1</v>
      </c>
      <c r="V3092">
        <v>51.85</v>
      </c>
    </row>
    <row r="3093" spans="1:22" x14ac:dyDescent="0.25">
      <c r="A3093" t="str">
        <f t="shared" si="97"/>
        <v>FILIAL</v>
      </c>
      <c r="B3093" t="str">
        <f t="shared" si="98"/>
        <v>ECOMMERCE</v>
      </c>
      <c r="C3093" t="s">
        <v>18</v>
      </c>
      <c r="D3093" t="s">
        <v>614</v>
      </c>
      <c r="E3093">
        <v>14167</v>
      </c>
      <c r="F3093" t="s">
        <v>621</v>
      </c>
      <c r="G3093" s="1">
        <v>7898029556539</v>
      </c>
      <c r="H3093">
        <v>11</v>
      </c>
      <c r="I3093" t="s">
        <v>228</v>
      </c>
      <c r="J3093" t="s">
        <v>284</v>
      </c>
      <c r="K3093" t="s">
        <v>285</v>
      </c>
      <c r="L3093" t="s">
        <v>279</v>
      </c>
      <c r="M3093" t="s">
        <v>310</v>
      </c>
      <c r="Q3093">
        <v>1</v>
      </c>
      <c r="R3093">
        <v>49</v>
      </c>
    </row>
    <row r="3094" spans="1:22" x14ac:dyDescent="0.25">
      <c r="A3094" t="str">
        <f t="shared" si="97"/>
        <v>FILIAL</v>
      </c>
      <c r="B3094" t="str">
        <f t="shared" si="98"/>
        <v>ECOMMERCE</v>
      </c>
      <c r="C3094" t="s">
        <v>18</v>
      </c>
      <c r="D3094" t="s">
        <v>614</v>
      </c>
      <c r="E3094">
        <v>14167</v>
      </c>
      <c r="F3094" t="s">
        <v>621</v>
      </c>
      <c r="G3094" s="1">
        <v>7898029556539</v>
      </c>
      <c r="H3094">
        <v>195</v>
      </c>
      <c r="I3094" t="s">
        <v>414</v>
      </c>
      <c r="J3094" t="s">
        <v>337</v>
      </c>
      <c r="K3094" t="s">
        <v>285</v>
      </c>
      <c r="L3094" t="s">
        <v>279</v>
      </c>
      <c r="M3094" t="s">
        <v>310</v>
      </c>
      <c r="Q3094">
        <v>1</v>
      </c>
      <c r="R3094">
        <v>49</v>
      </c>
    </row>
    <row r="3095" spans="1:22" x14ac:dyDescent="0.25">
      <c r="A3095" t="str">
        <f t="shared" si="97"/>
        <v>FILIAL</v>
      </c>
      <c r="B3095" t="str">
        <f t="shared" si="98"/>
        <v>LOJA FISICA</v>
      </c>
      <c r="C3095" t="s">
        <v>18</v>
      </c>
      <c r="D3095" t="s">
        <v>614</v>
      </c>
      <c r="E3095">
        <v>14167</v>
      </c>
      <c r="F3095" t="s">
        <v>621</v>
      </c>
      <c r="G3095" s="1">
        <v>7898029556539</v>
      </c>
      <c r="H3095">
        <v>158</v>
      </c>
      <c r="I3095" t="s">
        <v>459</v>
      </c>
      <c r="J3095" t="s">
        <v>460</v>
      </c>
      <c r="K3095" t="s">
        <v>290</v>
      </c>
      <c r="L3095" t="s">
        <v>279</v>
      </c>
      <c r="M3095" t="s">
        <v>291</v>
      </c>
      <c r="N3095">
        <v>2</v>
      </c>
      <c r="Q3095">
        <v>1</v>
      </c>
      <c r="R3095">
        <v>48.82</v>
      </c>
      <c r="S3095">
        <v>2</v>
      </c>
      <c r="T3095">
        <v>103.13</v>
      </c>
      <c r="U3095">
        <v>1</v>
      </c>
      <c r="V3095">
        <v>48.82</v>
      </c>
    </row>
    <row r="3096" spans="1:22" x14ac:dyDescent="0.25">
      <c r="A3096" t="str">
        <f t="shared" si="97"/>
        <v>FILIAL</v>
      </c>
      <c r="B3096" t="str">
        <f t="shared" si="98"/>
        <v>LOJA FISICA</v>
      </c>
      <c r="C3096" t="s">
        <v>18</v>
      </c>
      <c r="D3096" t="s">
        <v>614</v>
      </c>
      <c r="E3096">
        <v>14167</v>
      </c>
      <c r="F3096" t="s">
        <v>621</v>
      </c>
      <c r="G3096" s="1">
        <v>7898029556539</v>
      </c>
      <c r="H3096">
        <v>35</v>
      </c>
      <c r="I3096" t="s">
        <v>124</v>
      </c>
      <c r="J3096" t="s">
        <v>360</v>
      </c>
      <c r="K3096" t="s">
        <v>290</v>
      </c>
      <c r="L3096" t="s">
        <v>279</v>
      </c>
      <c r="M3096" t="s">
        <v>297</v>
      </c>
      <c r="N3096">
        <v>1</v>
      </c>
      <c r="Q3096">
        <v>1</v>
      </c>
      <c r="R3096">
        <v>48.82</v>
      </c>
      <c r="U3096">
        <v>1</v>
      </c>
      <c r="V3096">
        <v>48.82</v>
      </c>
    </row>
    <row r="3097" spans="1:22" x14ac:dyDescent="0.25">
      <c r="A3097" t="str">
        <f t="shared" si="97"/>
        <v>FILIAL</v>
      </c>
      <c r="B3097" t="str">
        <f t="shared" si="98"/>
        <v>LOJA FISICA</v>
      </c>
      <c r="C3097" t="s">
        <v>18</v>
      </c>
      <c r="D3097" t="s">
        <v>614</v>
      </c>
      <c r="E3097">
        <v>14167</v>
      </c>
      <c r="F3097" t="s">
        <v>621</v>
      </c>
      <c r="G3097" s="1">
        <v>7898029556539</v>
      </c>
      <c r="H3097">
        <v>84</v>
      </c>
      <c r="I3097" t="s">
        <v>295</v>
      </c>
      <c r="J3097" t="s">
        <v>296</v>
      </c>
      <c r="K3097" t="s">
        <v>290</v>
      </c>
      <c r="L3097" t="s">
        <v>279</v>
      </c>
      <c r="M3097" t="s">
        <v>291</v>
      </c>
      <c r="N3097">
        <v>3</v>
      </c>
      <c r="Q3097">
        <v>1</v>
      </c>
      <c r="R3097">
        <v>48.82</v>
      </c>
      <c r="S3097">
        <v>4</v>
      </c>
      <c r="T3097">
        <v>199.56</v>
      </c>
      <c r="U3097">
        <v>2</v>
      </c>
      <c r="V3097">
        <v>97.65</v>
      </c>
    </row>
    <row r="3098" spans="1:22" x14ac:dyDescent="0.25">
      <c r="A3098" t="str">
        <f t="shared" si="97"/>
        <v>FILIAL</v>
      </c>
      <c r="B3098" t="str">
        <f t="shared" si="98"/>
        <v>ECOMMERCE</v>
      </c>
      <c r="C3098" t="s">
        <v>18</v>
      </c>
      <c r="D3098" t="s">
        <v>614</v>
      </c>
      <c r="E3098">
        <v>14167</v>
      </c>
      <c r="F3098" t="s">
        <v>621</v>
      </c>
      <c r="G3098" s="1">
        <v>7898029556539</v>
      </c>
      <c r="H3098">
        <v>208</v>
      </c>
      <c r="I3098" t="s">
        <v>595</v>
      </c>
      <c r="J3098" t="s">
        <v>283</v>
      </c>
      <c r="K3098" t="s">
        <v>280</v>
      </c>
      <c r="L3098" t="s">
        <v>279</v>
      </c>
      <c r="M3098" t="s">
        <v>310</v>
      </c>
      <c r="Q3098">
        <v>1</v>
      </c>
      <c r="R3098">
        <v>48.69</v>
      </c>
    </row>
    <row r="3099" spans="1:22" x14ac:dyDescent="0.25">
      <c r="A3099" t="str">
        <f t="shared" si="97"/>
        <v>FILIAL</v>
      </c>
      <c r="B3099" t="str">
        <f t="shared" si="98"/>
        <v>LOJA FISICA</v>
      </c>
      <c r="C3099" t="s">
        <v>18</v>
      </c>
      <c r="D3099" t="s">
        <v>614</v>
      </c>
      <c r="E3099">
        <v>14167</v>
      </c>
      <c r="F3099" t="s">
        <v>621</v>
      </c>
      <c r="G3099" s="1">
        <v>7898029556539</v>
      </c>
      <c r="H3099">
        <v>137</v>
      </c>
      <c r="I3099" t="s">
        <v>117</v>
      </c>
      <c r="J3099" t="s">
        <v>478</v>
      </c>
      <c r="K3099" t="s">
        <v>280</v>
      </c>
      <c r="L3099" t="s">
        <v>279</v>
      </c>
      <c r="M3099" t="s">
        <v>291</v>
      </c>
      <c r="N3099">
        <v>2</v>
      </c>
      <c r="Q3099">
        <v>1</v>
      </c>
      <c r="R3099">
        <v>48.52</v>
      </c>
      <c r="S3099">
        <v>2</v>
      </c>
      <c r="T3099">
        <v>100.52</v>
      </c>
      <c r="U3099">
        <v>1</v>
      </c>
      <c r="V3099">
        <v>48.52</v>
      </c>
    </row>
    <row r="3100" spans="1:22" x14ac:dyDescent="0.25">
      <c r="A3100" t="str">
        <f t="shared" si="97"/>
        <v>FILIAL</v>
      </c>
      <c r="B3100" t="str">
        <f t="shared" si="98"/>
        <v>LOJA FISICA</v>
      </c>
      <c r="C3100" t="s">
        <v>18</v>
      </c>
      <c r="D3100" t="s">
        <v>614</v>
      </c>
      <c r="E3100">
        <v>14167</v>
      </c>
      <c r="F3100" t="s">
        <v>621</v>
      </c>
      <c r="G3100" s="1">
        <v>7898029556539</v>
      </c>
      <c r="H3100">
        <v>183</v>
      </c>
      <c r="I3100" t="s">
        <v>205</v>
      </c>
      <c r="J3100" t="s">
        <v>283</v>
      </c>
      <c r="K3100" t="s">
        <v>280</v>
      </c>
      <c r="L3100" t="s">
        <v>279</v>
      </c>
      <c r="M3100" t="s">
        <v>291</v>
      </c>
      <c r="N3100">
        <v>2</v>
      </c>
      <c r="Q3100">
        <v>1</v>
      </c>
      <c r="R3100">
        <v>48.52</v>
      </c>
      <c r="S3100">
        <v>1</v>
      </c>
      <c r="T3100">
        <v>53.19</v>
      </c>
      <c r="U3100">
        <v>4</v>
      </c>
      <c r="V3100">
        <v>199.93</v>
      </c>
    </row>
    <row r="3101" spans="1:22" x14ac:dyDescent="0.25">
      <c r="A3101" t="str">
        <f t="shared" si="97"/>
        <v>FILIAL</v>
      </c>
      <c r="B3101" t="str">
        <f t="shared" si="98"/>
        <v>LOJA FISICA</v>
      </c>
      <c r="C3101" t="s">
        <v>18</v>
      </c>
      <c r="D3101" t="s">
        <v>614</v>
      </c>
      <c r="E3101">
        <v>17196</v>
      </c>
      <c r="F3101" t="s">
        <v>636</v>
      </c>
      <c r="G3101" s="1">
        <v>7898029556829</v>
      </c>
      <c r="H3101">
        <v>158</v>
      </c>
      <c r="I3101" t="s">
        <v>459</v>
      </c>
      <c r="J3101" t="s">
        <v>460</v>
      </c>
      <c r="K3101" t="s">
        <v>290</v>
      </c>
      <c r="L3101" t="s">
        <v>279</v>
      </c>
      <c r="M3101" t="s">
        <v>291</v>
      </c>
      <c r="N3101">
        <v>1</v>
      </c>
      <c r="Q3101">
        <v>1</v>
      </c>
      <c r="R3101">
        <v>47.68</v>
      </c>
      <c r="S3101">
        <v>1</v>
      </c>
      <c r="T3101">
        <v>53.04</v>
      </c>
    </row>
    <row r="3102" spans="1:22" x14ac:dyDescent="0.25">
      <c r="A3102" t="str">
        <f t="shared" si="97"/>
        <v>FILIAL</v>
      </c>
      <c r="B3102" t="str">
        <f t="shared" si="98"/>
        <v>LOJA FISICA</v>
      </c>
      <c r="C3102" t="s">
        <v>18</v>
      </c>
      <c r="D3102" t="s">
        <v>614</v>
      </c>
      <c r="E3102">
        <v>17196</v>
      </c>
      <c r="F3102" t="s">
        <v>636</v>
      </c>
      <c r="G3102" s="1">
        <v>7898029556829</v>
      </c>
      <c r="H3102">
        <v>225</v>
      </c>
      <c r="I3102" t="s">
        <v>312</v>
      </c>
      <c r="J3102" t="s">
        <v>313</v>
      </c>
      <c r="K3102" t="s">
        <v>290</v>
      </c>
      <c r="L3102" t="s">
        <v>279</v>
      </c>
      <c r="M3102" t="s">
        <v>291</v>
      </c>
      <c r="N3102">
        <v>1</v>
      </c>
      <c r="Q3102">
        <v>1</v>
      </c>
      <c r="R3102">
        <v>47.68</v>
      </c>
    </row>
    <row r="3103" spans="1:22" x14ac:dyDescent="0.25">
      <c r="A3103" t="str">
        <f t="shared" si="97"/>
        <v>FILIAL</v>
      </c>
      <c r="B3103" t="str">
        <f t="shared" si="98"/>
        <v>LOJA FISICA</v>
      </c>
      <c r="C3103" t="s">
        <v>18</v>
      </c>
      <c r="D3103" t="s">
        <v>614</v>
      </c>
      <c r="E3103">
        <v>17196</v>
      </c>
      <c r="F3103" t="s">
        <v>636</v>
      </c>
      <c r="G3103" s="1">
        <v>7898029556829</v>
      </c>
      <c r="H3103">
        <v>34</v>
      </c>
      <c r="I3103" t="s">
        <v>97</v>
      </c>
      <c r="J3103" t="s">
        <v>306</v>
      </c>
      <c r="K3103" t="s">
        <v>290</v>
      </c>
      <c r="L3103" t="s">
        <v>279</v>
      </c>
      <c r="M3103" t="s">
        <v>297</v>
      </c>
      <c r="N3103">
        <v>1</v>
      </c>
      <c r="Q3103">
        <v>1</v>
      </c>
      <c r="R3103">
        <v>47.68</v>
      </c>
    </row>
    <row r="3104" spans="1:22" x14ac:dyDescent="0.25">
      <c r="A3104" t="str">
        <f t="shared" si="97"/>
        <v>FILIAL</v>
      </c>
      <c r="B3104" t="str">
        <f t="shared" si="98"/>
        <v>ECOMMERCE</v>
      </c>
      <c r="C3104" t="s">
        <v>18</v>
      </c>
      <c r="D3104" t="s">
        <v>614</v>
      </c>
      <c r="E3104">
        <v>17179</v>
      </c>
      <c r="F3104" t="s">
        <v>647</v>
      </c>
      <c r="G3104" s="1">
        <v>7898029550124</v>
      </c>
      <c r="H3104">
        <v>11</v>
      </c>
      <c r="I3104" t="s">
        <v>23</v>
      </c>
      <c r="J3104" t="s">
        <v>284</v>
      </c>
      <c r="K3104" t="s">
        <v>285</v>
      </c>
      <c r="L3104" t="s">
        <v>279</v>
      </c>
      <c r="M3104" t="s">
        <v>310</v>
      </c>
      <c r="Q3104">
        <v>1</v>
      </c>
      <c r="R3104">
        <v>47.63</v>
      </c>
    </row>
    <row r="3105" spans="1:22" x14ac:dyDescent="0.25">
      <c r="A3105" t="str">
        <f t="shared" si="97"/>
        <v>FILIAL</v>
      </c>
      <c r="B3105" t="str">
        <f t="shared" si="98"/>
        <v>LOJA FISICA</v>
      </c>
      <c r="C3105" t="s">
        <v>18</v>
      </c>
      <c r="D3105" t="s">
        <v>614</v>
      </c>
      <c r="E3105">
        <v>17179</v>
      </c>
      <c r="F3105" t="s">
        <v>647</v>
      </c>
      <c r="G3105" s="1">
        <v>7898029550124</v>
      </c>
      <c r="H3105">
        <v>131</v>
      </c>
      <c r="I3105" t="s">
        <v>139</v>
      </c>
      <c r="J3105" t="s">
        <v>287</v>
      </c>
      <c r="K3105" t="s">
        <v>285</v>
      </c>
      <c r="L3105" t="s">
        <v>279</v>
      </c>
      <c r="M3105" t="s">
        <v>297</v>
      </c>
      <c r="N3105">
        <v>2</v>
      </c>
      <c r="Q3105">
        <v>1</v>
      </c>
      <c r="R3105">
        <v>47.63</v>
      </c>
    </row>
    <row r="3106" spans="1:22" x14ac:dyDescent="0.25">
      <c r="A3106" t="str">
        <f t="shared" si="97"/>
        <v>FILIAL</v>
      </c>
      <c r="B3106" t="str">
        <f t="shared" si="98"/>
        <v>LOJA FISICA</v>
      </c>
      <c r="C3106" t="s">
        <v>18</v>
      </c>
      <c r="D3106" t="s">
        <v>614</v>
      </c>
      <c r="E3106">
        <v>17179</v>
      </c>
      <c r="F3106" t="s">
        <v>647</v>
      </c>
      <c r="G3106" s="1">
        <v>7898029550124</v>
      </c>
      <c r="H3106">
        <v>44</v>
      </c>
      <c r="I3106" t="s">
        <v>141</v>
      </c>
      <c r="J3106" t="s">
        <v>499</v>
      </c>
      <c r="K3106" t="s">
        <v>285</v>
      </c>
      <c r="L3106" t="s">
        <v>279</v>
      </c>
      <c r="M3106" t="s">
        <v>297</v>
      </c>
      <c r="N3106">
        <v>1</v>
      </c>
      <c r="Q3106">
        <v>1</v>
      </c>
      <c r="R3106">
        <v>47.63</v>
      </c>
    </row>
    <row r="3107" spans="1:22" x14ac:dyDescent="0.25">
      <c r="A3107" t="str">
        <f t="shared" si="97"/>
        <v>FILIAL</v>
      </c>
      <c r="B3107" t="str">
        <f t="shared" si="98"/>
        <v>LOJA FISICA</v>
      </c>
      <c r="C3107" t="s">
        <v>18</v>
      </c>
      <c r="D3107" t="s">
        <v>614</v>
      </c>
      <c r="E3107">
        <v>17179</v>
      </c>
      <c r="F3107" t="s">
        <v>647</v>
      </c>
      <c r="G3107" s="1">
        <v>7898029550124</v>
      </c>
      <c r="H3107">
        <v>5</v>
      </c>
      <c r="I3107" t="s">
        <v>110</v>
      </c>
      <c r="J3107" t="s">
        <v>287</v>
      </c>
      <c r="K3107" t="s">
        <v>285</v>
      </c>
      <c r="L3107" t="s">
        <v>279</v>
      </c>
      <c r="M3107" t="s">
        <v>297</v>
      </c>
      <c r="N3107">
        <v>2</v>
      </c>
      <c r="Q3107">
        <v>1</v>
      </c>
      <c r="R3107">
        <v>47.63</v>
      </c>
      <c r="S3107">
        <v>1</v>
      </c>
      <c r="T3107">
        <v>53.59</v>
      </c>
    </row>
    <row r="3108" spans="1:22" x14ac:dyDescent="0.25">
      <c r="A3108" t="str">
        <f t="shared" si="97"/>
        <v>FILIAL</v>
      </c>
      <c r="B3108" t="str">
        <f t="shared" si="98"/>
        <v>LOJA FISICA</v>
      </c>
      <c r="C3108" t="s">
        <v>18</v>
      </c>
      <c r="D3108" t="s">
        <v>614</v>
      </c>
      <c r="E3108">
        <v>17179</v>
      </c>
      <c r="F3108" t="s">
        <v>647</v>
      </c>
      <c r="G3108" s="1">
        <v>7898029550124</v>
      </c>
      <c r="H3108">
        <v>6</v>
      </c>
      <c r="I3108" t="s">
        <v>94</v>
      </c>
      <c r="J3108" t="s">
        <v>287</v>
      </c>
      <c r="K3108" t="s">
        <v>285</v>
      </c>
      <c r="L3108" t="s">
        <v>279</v>
      </c>
      <c r="M3108" t="s">
        <v>297</v>
      </c>
      <c r="N3108">
        <v>2</v>
      </c>
      <c r="Q3108">
        <v>1</v>
      </c>
      <c r="R3108">
        <v>47.63</v>
      </c>
      <c r="S3108">
        <v>1</v>
      </c>
      <c r="T3108">
        <v>47.63</v>
      </c>
    </row>
    <row r="3109" spans="1:22" x14ac:dyDescent="0.25">
      <c r="A3109" t="str">
        <f t="shared" si="97"/>
        <v>FILIAL</v>
      </c>
      <c r="B3109" t="str">
        <f t="shared" si="98"/>
        <v>LOJA FISICA</v>
      </c>
      <c r="C3109" t="s">
        <v>18</v>
      </c>
      <c r="D3109" t="s">
        <v>614</v>
      </c>
      <c r="E3109">
        <v>17179</v>
      </c>
      <c r="F3109" t="s">
        <v>647</v>
      </c>
      <c r="G3109" s="1">
        <v>7898029550124</v>
      </c>
      <c r="H3109">
        <v>96</v>
      </c>
      <c r="I3109" t="s">
        <v>112</v>
      </c>
      <c r="J3109" t="s">
        <v>294</v>
      </c>
      <c r="K3109" t="s">
        <v>285</v>
      </c>
      <c r="L3109" t="s">
        <v>279</v>
      </c>
      <c r="M3109" t="s">
        <v>297</v>
      </c>
      <c r="N3109">
        <v>1</v>
      </c>
      <c r="Q3109">
        <v>1</v>
      </c>
      <c r="R3109">
        <v>47.63</v>
      </c>
      <c r="S3109">
        <v>1</v>
      </c>
      <c r="T3109">
        <v>47.61</v>
      </c>
      <c r="U3109">
        <v>1</v>
      </c>
      <c r="V3109">
        <v>55.27</v>
      </c>
    </row>
    <row r="3110" spans="1:22" x14ac:dyDescent="0.25">
      <c r="A3110" t="str">
        <f t="shared" si="97"/>
        <v>FILIAL</v>
      </c>
      <c r="B3110" t="str">
        <f t="shared" si="98"/>
        <v>LOJA FISICA</v>
      </c>
      <c r="C3110" t="s">
        <v>18</v>
      </c>
      <c r="D3110" t="s">
        <v>614</v>
      </c>
      <c r="E3110">
        <v>14167</v>
      </c>
      <c r="F3110" t="s">
        <v>621</v>
      </c>
      <c r="G3110" s="1">
        <v>7898029556539</v>
      </c>
      <c r="H3110">
        <v>126</v>
      </c>
      <c r="I3110" t="s">
        <v>119</v>
      </c>
      <c r="J3110" t="s">
        <v>292</v>
      </c>
      <c r="K3110" t="s">
        <v>285</v>
      </c>
      <c r="L3110" t="s">
        <v>279</v>
      </c>
      <c r="M3110" t="s">
        <v>291</v>
      </c>
      <c r="N3110">
        <v>4</v>
      </c>
      <c r="Q3110">
        <v>1</v>
      </c>
      <c r="R3110">
        <v>47.34</v>
      </c>
      <c r="U3110">
        <v>1</v>
      </c>
      <c r="V3110">
        <v>49.11</v>
      </c>
    </row>
    <row r="3111" spans="1:22" x14ac:dyDescent="0.25">
      <c r="A3111" t="str">
        <f t="shared" si="97"/>
        <v>FILIAL</v>
      </c>
      <c r="B3111" t="str">
        <f t="shared" si="98"/>
        <v>LOJA FISICA</v>
      </c>
      <c r="C3111" t="s">
        <v>18</v>
      </c>
      <c r="D3111" t="s">
        <v>614</v>
      </c>
      <c r="E3111">
        <v>14167</v>
      </c>
      <c r="F3111" t="s">
        <v>621</v>
      </c>
      <c r="G3111" s="1">
        <v>7898029556539</v>
      </c>
      <c r="H3111">
        <v>14</v>
      </c>
      <c r="I3111" t="s">
        <v>61</v>
      </c>
      <c r="J3111" t="s">
        <v>287</v>
      </c>
      <c r="K3111" t="s">
        <v>285</v>
      </c>
      <c r="L3111" t="s">
        <v>279</v>
      </c>
      <c r="M3111" t="s">
        <v>297</v>
      </c>
      <c r="N3111">
        <v>2</v>
      </c>
      <c r="Q3111">
        <v>1</v>
      </c>
      <c r="R3111">
        <v>47.34</v>
      </c>
      <c r="S3111">
        <v>1</v>
      </c>
      <c r="T3111">
        <v>51.99</v>
      </c>
    </row>
    <row r="3112" spans="1:22" x14ac:dyDescent="0.25">
      <c r="A3112" t="str">
        <f t="shared" si="97"/>
        <v>FILIAL</v>
      </c>
      <c r="B3112" t="str">
        <f t="shared" si="98"/>
        <v>LOJA FISICA</v>
      </c>
      <c r="C3112" t="s">
        <v>18</v>
      </c>
      <c r="D3112" t="s">
        <v>614</v>
      </c>
      <c r="E3112">
        <v>14167</v>
      </c>
      <c r="F3112" t="s">
        <v>621</v>
      </c>
      <c r="G3112" s="1">
        <v>7898029556539</v>
      </c>
      <c r="H3112">
        <v>176</v>
      </c>
      <c r="I3112" t="s">
        <v>148</v>
      </c>
      <c r="J3112" t="s">
        <v>287</v>
      </c>
      <c r="K3112" t="s">
        <v>285</v>
      </c>
      <c r="L3112" t="s">
        <v>279</v>
      </c>
      <c r="M3112" t="s">
        <v>286</v>
      </c>
      <c r="N3112">
        <v>1</v>
      </c>
      <c r="O3112">
        <v>1</v>
      </c>
      <c r="P3112">
        <v>51.47</v>
      </c>
      <c r="Q3112">
        <v>1</v>
      </c>
      <c r="R3112">
        <v>47.34</v>
      </c>
      <c r="S3112">
        <v>1</v>
      </c>
      <c r="T3112">
        <v>53.25</v>
      </c>
    </row>
    <row r="3113" spans="1:22" x14ac:dyDescent="0.25">
      <c r="A3113" t="str">
        <f t="shared" si="97"/>
        <v>FILIAL</v>
      </c>
      <c r="B3113" t="str">
        <f t="shared" si="98"/>
        <v>LOJA FISICA</v>
      </c>
      <c r="C3113" t="s">
        <v>18</v>
      </c>
      <c r="D3113" t="s">
        <v>614</v>
      </c>
      <c r="E3113">
        <v>14167</v>
      </c>
      <c r="F3113" t="s">
        <v>621</v>
      </c>
      <c r="G3113" s="1">
        <v>7898029556539</v>
      </c>
      <c r="H3113">
        <v>180</v>
      </c>
      <c r="I3113" t="s">
        <v>161</v>
      </c>
      <c r="J3113" t="s">
        <v>292</v>
      </c>
      <c r="K3113" t="s">
        <v>285</v>
      </c>
      <c r="L3113" t="s">
        <v>279</v>
      </c>
      <c r="M3113" t="s">
        <v>286</v>
      </c>
      <c r="N3113">
        <v>2</v>
      </c>
      <c r="Q3113">
        <v>1</v>
      </c>
      <c r="R3113">
        <v>47.34</v>
      </c>
      <c r="U3113">
        <v>3</v>
      </c>
      <c r="V3113">
        <v>142.01</v>
      </c>
    </row>
    <row r="3114" spans="1:22" x14ac:dyDescent="0.25">
      <c r="A3114" t="str">
        <f t="shared" si="97"/>
        <v>FILIAL</v>
      </c>
      <c r="B3114" t="str">
        <f t="shared" si="98"/>
        <v>LOJA FISICA</v>
      </c>
      <c r="C3114" t="s">
        <v>18</v>
      </c>
      <c r="D3114" t="s">
        <v>614</v>
      </c>
      <c r="E3114">
        <v>14167</v>
      </c>
      <c r="F3114" t="s">
        <v>621</v>
      </c>
      <c r="G3114" s="1">
        <v>7898029556539</v>
      </c>
      <c r="H3114">
        <v>184</v>
      </c>
      <c r="I3114" t="s">
        <v>526</v>
      </c>
      <c r="J3114" t="s">
        <v>337</v>
      </c>
      <c r="K3114" t="s">
        <v>285</v>
      </c>
      <c r="L3114" t="s">
        <v>279</v>
      </c>
      <c r="M3114" t="s">
        <v>291</v>
      </c>
      <c r="N3114">
        <v>1</v>
      </c>
      <c r="Q3114">
        <v>1</v>
      </c>
      <c r="R3114">
        <v>47.34</v>
      </c>
    </row>
    <row r="3115" spans="1:22" x14ac:dyDescent="0.25">
      <c r="A3115" t="str">
        <f t="shared" si="97"/>
        <v>FILIAL</v>
      </c>
      <c r="B3115" t="str">
        <f t="shared" si="98"/>
        <v>LOJA FISICA</v>
      </c>
      <c r="C3115" t="s">
        <v>18</v>
      </c>
      <c r="D3115" t="s">
        <v>614</v>
      </c>
      <c r="E3115">
        <v>14167</v>
      </c>
      <c r="F3115" t="s">
        <v>621</v>
      </c>
      <c r="G3115" s="1">
        <v>7898029556539</v>
      </c>
      <c r="H3115">
        <v>199</v>
      </c>
      <c r="I3115" t="s">
        <v>399</v>
      </c>
      <c r="J3115" t="s">
        <v>400</v>
      </c>
      <c r="K3115" t="s">
        <v>285</v>
      </c>
      <c r="L3115" t="s">
        <v>279</v>
      </c>
      <c r="M3115" t="s">
        <v>291</v>
      </c>
      <c r="N3115">
        <v>2</v>
      </c>
      <c r="Q3115">
        <v>1</v>
      </c>
      <c r="R3115">
        <v>47.34</v>
      </c>
      <c r="S3115">
        <v>1</v>
      </c>
      <c r="T3115">
        <v>47.34</v>
      </c>
      <c r="U3115">
        <v>1</v>
      </c>
      <c r="V3115">
        <v>47.34</v>
      </c>
    </row>
    <row r="3116" spans="1:22" x14ac:dyDescent="0.25">
      <c r="A3116" t="str">
        <f t="shared" si="97"/>
        <v>FILIAL</v>
      </c>
      <c r="B3116" t="str">
        <f t="shared" si="98"/>
        <v>LOJA FISICA</v>
      </c>
      <c r="C3116" t="s">
        <v>18</v>
      </c>
      <c r="D3116" t="s">
        <v>614</v>
      </c>
      <c r="E3116">
        <v>14167</v>
      </c>
      <c r="F3116" t="s">
        <v>621</v>
      </c>
      <c r="G3116" s="1">
        <v>7898029556539</v>
      </c>
      <c r="H3116">
        <v>224</v>
      </c>
      <c r="I3116" t="s">
        <v>207</v>
      </c>
      <c r="J3116" t="s">
        <v>469</v>
      </c>
      <c r="K3116" t="s">
        <v>285</v>
      </c>
      <c r="L3116" t="s">
        <v>279</v>
      </c>
      <c r="M3116" t="s">
        <v>297</v>
      </c>
      <c r="N3116">
        <v>1</v>
      </c>
      <c r="Q3116">
        <v>1</v>
      </c>
      <c r="R3116">
        <v>47.34</v>
      </c>
    </row>
    <row r="3117" spans="1:22" x14ac:dyDescent="0.25">
      <c r="A3117" t="str">
        <f t="shared" si="97"/>
        <v>FILIAL</v>
      </c>
      <c r="B3117" t="str">
        <f t="shared" si="98"/>
        <v>LOJA FISICA</v>
      </c>
      <c r="C3117" t="s">
        <v>18</v>
      </c>
      <c r="D3117" t="s">
        <v>614</v>
      </c>
      <c r="E3117">
        <v>14167</v>
      </c>
      <c r="F3117" t="s">
        <v>621</v>
      </c>
      <c r="G3117" s="1">
        <v>7898029556539</v>
      </c>
      <c r="H3117">
        <v>233</v>
      </c>
      <c r="I3117" t="s">
        <v>393</v>
      </c>
      <c r="J3117" t="s">
        <v>302</v>
      </c>
      <c r="K3117" t="s">
        <v>285</v>
      </c>
      <c r="L3117" t="s">
        <v>279</v>
      </c>
      <c r="M3117" t="s">
        <v>291</v>
      </c>
      <c r="N3117">
        <v>2</v>
      </c>
      <c r="Q3117">
        <v>1</v>
      </c>
      <c r="R3117">
        <v>47.34</v>
      </c>
      <c r="S3117">
        <v>1</v>
      </c>
      <c r="T3117">
        <v>52.66</v>
      </c>
      <c r="U3117">
        <v>1</v>
      </c>
      <c r="V3117">
        <v>52.66</v>
      </c>
    </row>
    <row r="3118" spans="1:22" x14ac:dyDescent="0.25">
      <c r="A3118" t="str">
        <f t="shared" si="97"/>
        <v>FILIAL</v>
      </c>
      <c r="B3118" t="str">
        <f t="shared" si="98"/>
        <v>LOJA FISICA</v>
      </c>
      <c r="C3118" t="s">
        <v>18</v>
      </c>
      <c r="D3118" t="s">
        <v>614</v>
      </c>
      <c r="E3118">
        <v>14167</v>
      </c>
      <c r="F3118" t="s">
        <v>621</v>
      </c>
      <c r="G3118" s="1">
        <v>7898029556539</v>
      </c>
      <c r="H3118">
        <v>238</v>
      </c>
      <c r="I3118" t="s">
        <v>500</v>
      </c>
      <c r="J3118" t="s">
        <v>501</v>
      </c>
      <c r="K3118" t="s">
        <v>285</v>
      </c>
      <c r="L3118" t="s">
        <v>279</v>
      </c>
      <c r="M3118" t="s">
        <v>291</v>
      </c>
      <c r="N3118">
        <v>2</v>
      </c>
      <c r="Q3118">
        <v>1</v>
      </c>
      <c r="R3118">
        <v>47.34</v>
      </c>
    </row>
    <row r="3119" spans="1:22" x14ac:dyDescent="0.25">
      <c r="A3119" t="str">
        <f t="shared" si="97"/>
        <v>FILIAL</v>
      </c>
      <c r="B3119" t="str">
        <f t="shared" si="98"/>
        <v>LOJA FISICA</v>
      </c>
      <c r="C3119" t="s">
        <v>18</v>
      </c>
      <c r="D3119" t="s">
        <v>614</v>
      </c>
      <c r="E3119">
        <v>14167</v>
      </c>
      <c r="F3119" t="s">
        <v>621</v>
      </c>
      <c r="G3119" s="1">
        <v>7898029556539</v>
      </c>
      <c r="H3119">
        <v>28</v>
      </c>
      <c r="I3119" t="s">
        <v>109</v>
      </c>
      <c r="J3119" t="s">
        <v>294</v>
      </c>
      <c r="K3119" t="s">
        <v>285</v>
      </c>
      <c r="L3119" t="s">
        <v>279</v>
      </c>
      <c r="M3119" t="s">
        <v>291</v>
      </c>
      <c r="N3119">
        <v>1</v>
      </c>
      <c r="O3119">
        <v>1</v>
      </c>
      <c r="P3119">
        <v>47.34</v>
      </c>
      <c r="Q3119">
        <v>1</v>
      </c>
      <c r="R3119">
        <v>47.34</v>
      </c>
      <c r="U3119">
        <v>2</v>
      </c>
      <c r="V3119">
        <v>98.7</v>
      </c>
    </row>
    <row r="3120" spans="1:22" x14ac:dyDescent="0.25">
      <c r="A3120" t="str">
        <f t="shared" si="97"/>
        <v>FILIAL</v>
      </c>
      <c r="B3120" t="str">
        <f t="shared" si="98"/>
        <v>LOJA FISICA</v>
      </c>
      <c r="C3120" t="s">
        <v>18</v>
      </c>
      <c r="D3120" t="s">
        <v>614</v>
      </c>
      <c r="E3120">
        <v>14167</v>
      </c>
      <c r="F3120" t="s">
        <v>621</v>
      </c>
      <c r="G3120" s="1">
        <v>7898029556539</v>
      </c>
      <c r="H3120">
        <v>55</v>
      </c>
      <c r="I3120" t="s">
        <v>82</v>
      </c>
      <c r="J3120" t="s">
        <v>304</v>
      </c>
      <c r="K3120" t="s">
        <v>285</v>
      </c>
      <c r="L3120" t="s">
        <v>279</v>
      </c>
      <c r="M3120" t="s">
        <v>291</v>
      </c>
      <c r="N3120">
        <v>2</v>
      </c>
      <c r="O3120">
        <v>1</v>
      </c>
      <c r="P3120">
        <v>47.34</v>
      </c>
      <c r="Q3120">
        <v>1</v>
      </c>
      <c r="R3120">
        <v>47.34</v>
      </c>
      <c r="S3120">
        <v>3</v>
      </c>
      <c r="T3120">
        <v>142</v>
      </c>
      <c r="U3120">
        <v>4</v>
      </c>
      <c r="V3120">
        <v>189.36</v>
      </c>
    </row>
    <row r="3121" spans="1:22" x14ac:dyDescent="0.25">
      <c r="A3121" t="str">
        <f t="shared" si="97"/>
        <v>FILIAL</v>
      </c>
      <c r="B3121" t="str">
        <f t="shared" si="98"/>
        <v>LOJA FISICA</v>
      </c>
      <c r="C3121" t="s">
        <v>18</v>
      </c>
      <c r="D3121" t="s">
        <v>614</v>
      </c>
      <c r="E3121">
        <v>14167</v>
      </c>
      <c r="F3121" t="s">
        <v>621</v>
      </c>
      <c r="G3121" s="1">
        <v>7898029556539</v>
      </c>
      <c r="H3121">
        <v>63</v>
      </c>
      <c r="I3121" t="s">
        <v>66</v>
      </c>
      <c r="J3121" t="s">
        <v>284</v>
      </c>
      <c r="K3121" t="s">
        <v>285</v>
      </c>
      <c r="L3121" t="s">
        <v>279</v>
      </c>
      <c r="M3121" t="s">
        <v>291</v>
      </c>
      <c r="N3121">
        <v>1</v>
      </c>
      <c r="O3121">
        <v>2</v>
      </c>
      <c r="P3121">
        <v>94.68</v>
      </c>
      <c r="Q3121">
        <v>1</v>
      </c>
      <c r="R3121">
        <v>47.34</v>
      </c>
      <c r="S3121">
        <v>3</v>
      </c>
      <c r="T3121">
        <v>143.77000000000001</v>
      </c>
    </row>
    <row r="3122" spans="1:22" x14ac:dyDescent="0.25">
      <c r="A3122" t="str">
        <f t="shared" si="97"/>
        <v>FILIAL</v>
      </c>
      <c r="B3122" t="str">
        <f t="shared" si="98"/>
        <v>LOJA FISICA</v>
      </c>
      <c r="C3122" t="s">
        <v>18</v>
      </c>
      <c r="D3122" t="s">
        <v>614</v>
      </c>
      <c r="E3122">
        <v>14167</v>
      </c>
      <c r="F3122" t="s">
        <v>621</v>
      </c>
      <c r="G3122" s="1">
        <v>7898029556539</v>
      </c>
      <c r="H3122">
        <v>73</v>
      </c>
      <c r="I3122" t="s">
        <v>36</v>
      </c>
      <c r="J3122" t="s">
        <v>294</v>
      </c>
      <c r="K3122" t="s">
        <v>285</v>
      </c>
      <c r="L3122" t="s">
        <v>279</v>
      </c>
      <c r="M3122" t="s">
        <v>291</v>
      </c>
      <c r="N3122">
        <v>1</v>
      </c>
      <c r="Q3122">
        <v>1</v>
      </c>
      <c r="R3122">
        <v>47.34</v>
      </c>
      <c r="U3122">
        <v>1</v>
      </c>
      <c r="V3122">
        <v>51.47</v>
      </c>
    </row>
    <row r="3123" spans="1:22" x14ac:dyDescent="0.25">
      <c r="A3123" t="str">
        <f t="shared" si="97"/>
        <v>FILIAL</v>
      </c>
      <c r="B3123" t="str">
        <f t="shared" si="98"/>
        <v>LOJA FISICA</v>
      </c>
      <c r="C3123" t="s">
        <v>18</v>
      </c>
      <c r="D3123" t="s">
        <v>614</v>
      </c>
      <c r="E3123">
        <v>14167</v>
      </c>
      <c r="F3123" t="s">
        <v>621</v>
      </c>
      <c r="G3123" s="1">
        <v>7898029556539</v>
      </c>
      <c r="H3123">
        <v>128</v>
      </c>
      <c r="I3123" t="s">
        <v>24</v>
      </c>
      <c r="J3123" t="s">
        <v>311</v>
      </c>
      <c r="K3123" t="s">
        <v>285</v>
      </c>
      <c r="L3123" t="s">
        <v>279</v>
      </c>
      <c r="M3123" t="s">
        <v>286</v>
      </c>
      <c r="N3123">
        <v>1</v>
      </c>
      <c r="O3123">
        <v>1</v>
      </c>
      <c r="P3123">
        <v>52.05</v>
      </c>
      <c r="Q3123">
        <v>1</v>
      </c>
      <c r="R3123">
        <v>47.33</v>
      </c>
      <c r="S3123">
        <v>1</v>
      </c>
      <c r="T3123">
        <v>47.33</v>
      </c>
      <c r="U3123">
        <v>1</v>
      </c>
      <c r="V3123">
        <v>47.23</v>
      </c>
    </row>
    <row r="3124" spans="1:22" x14ac:dyDescent="0.25">
      <c r="A3124" t="str">
        <f t="shared" si="97"/>
        <v>FILIAL</v>
      </c>
      <c r="B3124" t="str">
        <f t="shared" si="98"/>
        <v>ECOMMERCE</v>
      </c>
      <c r="C3124" t="s">
        <v>18</v>
      </c>
      <c r="D3124" t="s">
        <v>614</v>
      </c>
      <c r="E3124">
        <v>17337</v>
      </c>
      <c r="F3124" t="s">
        <v>648</v>
      </c>
      <c r="G3124" s="1">
        <v>7898029552128</v>
      </c>
      <c r="H3124">
        <v>91</v>
      </c>
      <c r="I3124" t="s">
        <v>68</v>
      </c>
      <c r="J3124" t="s">
        <v>305</v>
      </c>
      <c r="K3124" t="s">
        <v>290</v>
      </c>
      <c r="L3124" t="s">
        <v>279</v>
      </c>
      <c r="M3124" t="s">
        <v>310</v>
      </c>
      <c r="Q3124">
        <v>1</v>
      </c>
      <c r="R3124">
        <v>47.31</v>
      </c>
      <c r="S3124">
        <v>1</v>
      </c>
      <c r="T3124">
        <v>47.31</v>
      </c>
      <c r="U3124">
        <v>1</v>
      </c>
      <c r="V3124">
        <v>47.31</v>
      </c>
    </row>
    <row r="3125" spans="1:22" x14ac:dyDescent="0.25">
      <c r="A3125" t="str">
        <f t="shared" si="97"/>
        <v>FILIAL</v>
      </c>
      <c r="B3125" t="str">
        <f t="shared" si="98"/>
        <v>LOJA FISICA</v>
      </c>
      <c r="C3125" t="s">
        <v>18</v>
      </c>
      <c r="D3125" t="s">
        <v>614</v>
      </c>
      <c r="E3125">
        <v>14167</v>
      </c>
      <c r="F3125" t="s">
        <v>621</v>
      </c>
      <c r="G3125" s="1">
        <v>7898029556539</v>
      </c>
      <c r="H3125">
        <v>132</v>
      </c>
      <c r="I3125" t="s">
        <v>59</v>
      </c>
      <c r="J3125" t="s">
        <v>284</v>
      </c>
      <c r="K3125" t="s">
        <v>285</v>
      </c>
      <c r="L3125" t="s">
        <v>279</v>
      </c>
      <c r="M3125" t="s">
        <v>286</v>
      </c>
      <c r="N3125">
        <v>0</v>
      </c>
      <c r="O3125">
        <v>1</v>
      </c>
      <c r="P3125">
        <v>47.34</v>
      </c>
      <c r="Q3125">
        <v>1</v>
      </c>
      <c r="R3125">
        <v>47.27</v>
      </c>
      <c r="S3125">
        <v>2</v>
      </c>
      <c r="T3125">
        <v>96.45</v>
      </c>
      <c r="U3125">
        <v>1</v>
      </c>
      <c r="V3125">
        <v>49.11</v>
      </c>
    </row>
    <row r="3126" spans="1:22" x14ac:dyDescent="0.25">
      <c r="A3126" t="str">
        <f t="shared" si="97"/>
        <v>FILIAL</v>
      </c>
      <c r="B3126" t="str">
        <f t="shared" si="98"/>
        <v>LOJA FISICA</v>
      </c>
      <c r="C3126" t="s">
        <v>18</v>
      </c>
      <c r="D3126" t="s">
        <v>614</v>
      </c>
      <c r="E3126">
        <v>17337</v>
      </c>
      <c r="F3126" t="s">
        <v>648</v>
      </c>
      <c r="G3126" s="1">
        <v>7898029552128</v>
      </c>
      <c r="H3126">
        <v>95</v>
      </c>
      <c r="I3126" t="s">
        <v>188</v>
      </c>
      <c r="J3126" t="s">
        <v>342</v>
      </c>
      <c r="K3126" t="s">
        <v>290</v>
      </c>
      <c r="L3126" t="s">
        <v>279</v>
      </c>
      <c r="M3126" t="s">
        <v>297</v>
      </c>
      <c r="N3126">
        <v>2</v>
      </c>
      <c r="Q3126">
        <v>1</v>
      </c>
      <c r="R3126">
        <v>46.78</v>
      </c>
      <c r="S3126">
        <v>1</v>
      </c>
      <c r="T3126">
        <v>42.06</v>
      </c>
      <c r="U3126">
        <v>1</v>
      </c>
      <c r="V3126">
        <v>42.06</v>
      </c>
    </row>
    <row r="3127" spans="1:22" x14ac:dyDescent="0.25">
      <c r="A3127" t="str">
        <f t="shared" si="97"/>
        <v>FILIAL</v>
      </c>
      <c r="B3127" t="str">
        <f t="shared" si="98"/>
        <v>LOJA FISICA</v>
      </c>
      <c r="C3127" t="s">
        <v>18</v>
      </c>
      <c r="D3127" t="s">
        <v>614</v>
      </c>
      <c r="E3127">
        <v>14167</v>
      </c>
      <c r="F3127" t="s">
        <v>621</v>
      </c>
      <c r="G3127" s="1">
        <v>7898029556539</v>
      </c>
      <c r="H3127">
        <v>151</v>
      </c>
      <c r="I3127" t="s">
        <v>101</v>
      </c>
      <c r="J3127" t="s">
        <v>283</v>
      </c>
      <c r="K3127" t="s">
        <v>280</v>
      </c>
      <c r="L3127" t="s">
        <v>279</v>
      </c>
      <c r="M3127" t="s">
        <v>291</v>
      </c>
      <c r="N3127">
        <v>2</v>
      </c>
      <c r="Q3127">
        <v>1</v>
      </c>
      <c r="R3127">
        <v>46.77</v>
      </c>
      <c r="S3127">
        <v>1</v>
      </c>
      <c r="T3127">
        <v>48.52</v>
      </c>
      <c r="U3127">
        <v>2</v>
      </c>
      <c r="V3127">
        <v>95.29</v>
      </c>
    </row>
    <row r="3128" spans="1:22" x14ac:dyDescent="0.25">
      <c r="A3128" t="str">
        <f t="shared" si="97"/>
        <v>FILIAL</v>
      </c>
      <c r="B3128" t="str">
        <f t="shared" si="98"/>
        <v>LOJA FISICA</v>
      </c>
      <c r="C3128" t="s">
        <v>18</v>
      </c>
      <c r="D3128" t="s">
        <v>614</v>
      </c>
      <c r="E3128">
        <v>14167</v>
      </c>
      <c r="F3128" t="s">
        <v>621</v>
      </c>
      <c r="G3128" s="1">
        <v>7898029556539</v>
      </c>
      <c r="H3128">
        <v>149</v>
      </c>
      <c r="I3128" t="s">
        <v>467</v>
      </c>
      <c r="J3128" t="s">
        <v>289</v>
      </c>
      <c r="K3128" t="s">
        <v>290</v>
      </c>
      <c r="L3128" t="s">
        <v>279</v>
      </c>
      <c r="M3128" t="s">
        <v>291</v>
      </c>
      <c r="N3128">
        <v>1</v>
      </c>
      <c r="O3128">
        <v>1</v>
      </c>
      <c r="P3128">
        <v>54.92</v>
      </c>
      <c r="Q3128">
        <v>1</v>
      </c>
      <c r="R3128">
        <v>46.68</v>
      </c>
      <c r="S3128">
        <v>2</v>
      </c>
      <c r="T3128">
        <v>100.78</v>
      </c>
    </row>
    <row r="3129" spans="1:22" x14ac:dyDescent="0.25">
      <c r="A3129" t="str">
        <f t="shared" si="97"/>
        <v>FILIAL</v>
      </c>
      <c r="B3129" t="str">
        <f t="shared" si="98"/>
        <v>LOJA FISICA</v>
      </c>
      <c r="C3129" t="s">
        <v>18</v>
      </c>
      <c r="D3129" t="s">
        <v>614</v>
      </c>
      <c r="E3129">
        <v>17337</v>
      </c>
      <c r="F3129" t="s">
        <v>648</v>
      </c>
      <c r="G3129" s="1">
        <v>7898029552128</v>
      </c>
      <c r="H3129">
        <v>130</v>
      </c>
      <c r="I3129" t="s">
        <v>113</v>
      </c>
      <c r="J3129" t="s">
        <v>287</v>
      </c>
      <c r="K3129" t="s">
        <v>285</v>
      </c>
      <c r="L3129" t="s">
        <v>279</v>
      </c>
      <c r="M3129" t="s">
        <v>291</v>
      </c>
      <c r="N3129">
        <v>1</v>
      </c>
      <c r="O3129">
        <v>2</v>
      </c>
      <c r="P3129">
        <v>85.63</v>
      </c>
      <c r="Q3129">
        <v>1</v>
      </c>
      <c r="R3129">
        <v>46.38</v>
      </c>
      <c r="S3129">
        <v>1</v>
      </c>
      <c r="T3129">
        <v>44.85</v>
      </c>
      <c r="U3129">
        <v>3</v>
      </c>
      <c r="V3129">
        <v>132.01</v>
      </c>
    </row>
    <row r="3130" spans="1:22" x14ac:dyDescent="0.25">
      <c r="A3130" t="str">
        <f t="shared" si="97"/>
        <v>FILIAL</v>
      </c>
      <c r="B3130" t="str">
        <f t="shared" si="98"/>
        <v>LOJA FISICA</v>
      </c>
      <c r="C3130" t="s">
        <v>18</v>
      </c>
      <c r="D3130" t="s">
        <v>614</v>
      </c>
      <c r="E3130">
        <v>17196</v>
      </c>
      <c r="F3130" t="s">
        <v>636</v>
      </c>
      <c r="G3130" s="1">
        <v>7898029556829</v>
      </c>
      <c r="H3130">
        <v>103</v>
      </c>
      <c r="I3130" t="s">
        <v>261</v>
      </c>
      <c r="J3130" t="s">
        <v>396</v>
      </c>
      <c r="K3130" t="s">
        <v>285</v>
      </c>
      <c r="L3130" t="s">
        <v>279</v>
      </c>
      <c r="M3130" t="s">
        <v>297</v>
      </c>
      <c r="N3130">
        <v>1</v>
      </c>
      <c r="Q3130">
        <v>1</v>
      </c>
      <c r="R3130">
        <v>46.22</v>
      </c>
    </row>
    <row r="3131" spans="1:22" x14ac:dyDescent="0.25">
      <c r="A3131" t="str">
        <f t="shared" si="97"/>
        <v>FILIAL</v>
      </c>
      <c r="B3131" t="str">
        <f t="shared" si="98"/>
        <v>ECOMMERCE</v>
      </c>
      <c r="C3131" t="s">
        <v>18</v>
      </c>
      <c r="D3131" t="s">
        <v>614</v>
      </c>
      <c r="E3131">
        <v>17196</v>
      </c>
      <c r="F3131" t="s">
        <v>636</v>
      </c>
      <c r="G3131" s="1">
        <v>7898029556829</v>
      </c>
      <c r="H3131">
        <v>11</v>
      </c>
      <c r="I3131" t="s">
        <v>23</v>
      </c>
      <c r="J3131" t="s">
        <v>284</v>
      </c>
      <c r="K3131" t="s">
        <v>285</v>
      </c>
      <c r="L3131" t="s">
        <v>279</v>
      </c>
      <c r="M3131" t="s">
        <v>310</v>
      </c>
      <c r="O3131">
        <v>1</v>
      </c>
      <c r="P3131">
        <v>46.22</v>
      </c>
      <c r="Q3131">
        <v>1</v>
      </c>
      <c r="R3131">
        <v>46.22</v>
      </c>
      <c r="S3131">
        <v>1</v>
      </c>
      <c r="T3131">
        <v>46.22</v>
      </c>
      <c r="U3131">
        <v>1</v>
      </c>
      <c r="V3131">
        <v>46.22</v>
      </c>
    </row>
    <row r="3132" spans="1:22" x14ac:dyDescent="0.25">
      <c r="A3132" t="str">
        <f t="shared" si="97"/>
        <v>FILIAL</v>
      </c>
      <c r="B3132" t="str">
        <f t="shared" si="98"/>
        <v>LOJA FISICA</v>
      </c>
      <c r="C3132" t="s">
        <v>18</v>
      </c>
      <c r="D3132" t="s">
        <v>614</v>
      </c>
      <c r="E3132">
        <v>17196</v>
      </c>
      <c r="F3132" t="s">
        <v>636</v>
      </c>
      <c r="G3132" s="1">
        <v>7898029556829</v>
      </c>
      <c r="H3132">
        <v>110</v>
      </c>
      <c r="I3132" t="s">
        <v>96</v>
      </c>
      <c r="J3132" t="s">
        <v>303</v>
      </c>
      <c r="K3132" t="s">
        <v>285</v>
      </c>
      <c r="L3132" t="s">
        <v>279</v>
      </c>
      <c r="M3132" t="s">
        <v>291</v>
      </c>
      <c r="N3132">
        <v>1</v>
      </c>
      <c r="Q3132">
        <v>1</v>
      </c>
      <c r="R3132">
        <v>46.22</v>
      </c>
      <c r="U3132">
        <v>1</v>
      </c>
      <c r="V3132">
        <v>50.25</v>
      </c>
    </row>
    <row r="3133" spans="1:22" x14ac:dyDescent="0.25">
      <c r="A3133" t="str">
        <f t="shared" si="97"/>
        <v>FILIAL</v>
      </c>
      <c r="B3133" t="str">
        <f t="shared" si="98"/>
        <v>LOJA FISICA</v>
      </c>
      <c r="C3133" t="s">
        <v>18</v>
      </c>
      <c r="D3133" t="s">
        <v>614</v>
      </c>
      <c r="E3133">
        <v>17196</v>
      </c>
      <c r="F3133" t="s">
        <v>636</v>
      </c>
      <c r="G3133" s="1">
        <v>7898029556829</v>
      </c>
      <c r="H3133">
        <v>139</v>
      </c>
      <c r="I3133" t="s">
        <v>159</v>
      </c>
      <c r="J3133" t="s">
        <v>330</v>
      </c>
      <c r="K3133" t="s">
        <v>285</v>
      </c>
      <c r="L3133" t="s">
        <v>279</v>
      </c>
      <c r="M3133" t="s">
        <v>291</v>
      </c>
      <c r="N3133">
        <v>1</v>
      </c>
      <c r="O3133">
        <v>1</v>
      </c>
      <c r="P3133">
        <v>46.22</v>
      </c>
      <c r="Q3133">
        <v>1</v>
      </c>
      <c r="R3133">
        <v>46.22</v>
      </c>
      <c r="S3133">
        <v>1</v>
      </c>
      <c r="T3133">
        <v>51.41</v>
      </c>
    </row>
    <row r="3134" spans="1:22" x14ac:dyDescent="0.25">
      <c r="A3134" t="str">
        <f t="shared" si="97"/>
        <v>FILIAL</v>
      </c>
      <c r="B3134" t="str">
        <f t="shared" si="98"/>
        <v>LOJA FISICA</v>
      </c>
      <c r="C3134" t="s">
        <v>18</v>
      </c>
      <c r="D3134" t="s">
        <v>614</v>
      </c>
      <c r="E3134">
        <v>17196</v>
      </c>
      <c r="F3134" t="s">
        <v>636</v>
      </c>
      <c r="G3134" s="1">
        <v>7898029556829</v>
      </c>
      <c r="H3134">
        <v>140</v>
      </c>
      <c r="I3134" t="s">
        <v>215</v>
      </c>
      <c r="J3134" t="s">
        <v>396</v>
      </c>
      <c r="K3134" t="s">
        <v>285</v>
      </c>
      <c r="L3134" t="s">
        <v>279</v>
      </c>
      <c r="M3134" t="s">
        <v>291</v>
      </c>
      <c r="N3134">
        <v>1</v>
      </c>
      <c r="Q3134">
        <v>1</v>
      </c>
      <c r="R3134">
        <v>46.22</v>
      </c>
    </row>
    <row r="3135" spans="1:22" x14ac:dyDescent="0.25">
      <c r="A3135" t="str">
        <f t="shared" si="97"/>
        <v>FILIAL</v>
      </c>
      <c r="B3135" t="str">
        <f t="shared" si="98"/>
        <v>LOJA FISICA</v>
      </c>
      <c r="C3135" t="s">
        <v>18</v>
      </c>
      <c r="D3135" t="s">
        <v>614</v>
      </c>
      <c r="E3135">
        <v>17196</v>
      </c>
      <c r="F3135" t="s">
        <v>636</v>
      </c>
      <c r="G3135" s="1">
        <v>7898029556829</v>
      </c>
      <c r="H3135">
        <v>15</v>
      </c>
      <c r="I3135" t="s">
        <v>317</v>
      </c>
      <c r="J3135" t="s">
        <v>318</v>
      </c>
      <c r="K3135" t="s">
        <v>285</v>
      </c>
      <c r="L3135" t="s">
        <v>279</v>
      </c>
      <c r="M3135" t="s">
        <v>297</v>
      </c>
      <c r="N3135">
        <v>4</v>
      </c>
      <c r="Q3135">
        <v>1</v>
      </c>
      <c r="R3135">
        <v>46.22</v>
      </c>
    </row>
    <row r="3136" spans="1:22" x14ac:dyDescent="0.25">
      <c r="A3136" t="str">
        <f t="shared" si="97"/>
        <v>FILIAL</v>
      </c>
      <c r="B3136" t="str">
        <f t="shared" si="98"/>
        <v>LOJA FISICA</v>
      </c>
      <c r="C3136" t="s">
        <v>18</v>
      </c>
      <c r="D3136" t="s">
        <v>614</v>
      </c>
      <c r="E3136">
        <v>17196</v>
      </c>
      <c r="F3136" t="s">
        <v>636</v>
      </c>
      <c r="G3136" s="1">
        <v>7898029556829</v>
      </c>
      <c r="H3136">
        <v>157</v>
      </c>
      <c r="I3136" t="s">
        <v>25</v>
      </c>
      <c r="J3136" t="s">
        <v>284</v>
      </c>
      <c r="K3136" t="s">
        <v>285</v>
      </c>
      <c r="L3136" t="s">
        <v>279</v>
      </c>
      <c r="M3136" t="s">
        <v>291</v>
      </c>
      <c r="N3136">
        <v>2</v>
      </c>
      <c r="Q3136">
        <v>1</v>
      </c>
      <c r="R3136">
        <v>46.22</v>
      </c>
      <c r="S3136">
        <v>1</v>
      </c>
      <c r="T3136">
        <v>50.83</v>
      </c>
      <c r="U3136">
        <v>2</v>
      </c>
      <c r="V3136">
        <v>95.9</v>
      </c>
    </row>
    <row r="3137" spans="1:22" x14ac:dyDescent="0.25">
      <c r="A3137" t="str">
        <f t="shared" si="97"/>
        <v>FILIAL</v>
      </c>
      <c r="B3137" t="str">
        <f t="shared" si="98"/>
        <v>LOJA FISICA</v>
      </c>
      <c r="C3137" t="s">
        <v>18</v>
      </c>
      <c r="D3137" t="s">
        <v>614</v>
      </c>
      <c r="E3137">
        <v>17196</v>
      </c>
      <c r="F3137" t="s">
        <v>636</v>
      </c>
      <c r="G3137" s="1">
        <v>7898029556829</v>
      </c>
      <c r="H3137">
        <v>185</v>
      </c>
      <c r="I3137" t="s">
        <v>358</v>
      </c>
      <c r="J3137" t="s">
        <v>359</v>
      </c>
      <c r="K3137" t="s">
        <v>285</v>
      </c>
      <c r="L3137" t="s">
        <v>279</v>
      </c>
      <c r="M3137" t="s">
        <v>291</v>
      </c>
      <c r="N3137">
        <v>1</v>
      </c>
      <c r="Q3137">
        <v>1</v>
      </c>
      <c r="R3137">
        <v>46.22</v>
      </c>
      <c r="S3137">
        <v>1</v>
      </c>
      <c r="T3137">
        <v>46.22</v>
      </c>
    </row>
    <row r="3138" spans="1:22" x14ac:dyDescent="0.25">
      <c r="A3138" t="str">
        <f t="shared" si="97"/>
        <v>FILIAL</v>
      </c>
      <c r="B3138" t="str">
        <f t="shared" si="98"/>
        <v>LOJA FISICA</v>
      </c>
      <c r="C3138" t="s">
        <v>18</v>
      </c>
      <c r="D3138" t="s">
        <v>614</v>
      </c>
      <c r="E3138">
        <v>17196</v>
      </c>
      <c r="F3138" t="s">
        <v>636</v>
      </c>
      <c r="G3138" s="1">
        <v>7898029556829</v>
      </c>
      <c r="H3138">
        <v>23</v>
      </c>
      <c r="I3138" t="s">
        <v>212</v>
      </c>
      <c r="J3138" t="s">
        <v>302</v>
      </c>
      <c r="K3138" t="s">
        <v>285</v>
      </c>
      <c r="L3138" t="s">
        <v>279</v>
      </c>
      <c r="M3138" t="s">
        <v>286</v>
      </c>
      <c r="N3138">
        <v>2</v>
      </c>
      <c r="O3138">
        <v>1</v>
      </c>
      <c r="P3138">
        <v>50.25</v>
      </c>
      <c r="Q3138">
        <v>1</v>
      </c>
      <c r="R3138">
        <v>46.22</v>
      </c>
      <c r="S3138">
        <v>3</v>
      </c>
      <c r="T3138">
        <v>142.66999999999999</v>
      </c>
      <c r="U3138">
        <v>5</v>
      </c>
      <c r="V3138">
        <v>234.98</v>
      </c>
    </row>
    <row r="3139" spans="1:22" x14ac:dyDescent="0.25">
      <c r="A3139" t="str">
        <f t="shared" ref="A3139:A3202" si="99">IF(H3139=90,"CD-TO",IF(H3139=902,"CD-BA",IF(H3139=997,"CD-BH","FILIAL")))</f>
        <v>FILIAL</v>
      </c>
      <c r="B3139" t="str">
        <f t="shared" ref="B3139:B3202" si="100">IF(ISNUMBER(FIND("Ecommerce",I3139)),"ECOMMERCE",
IF(ISNUMBER(FIND("Tele",I3139)),"ECOMMERCE",
IF(ISNUMBER(FIND("Delivery",I3139)),"ECOMMERCE",
IF(ISNUMBER(FIND("DarkStore ",I3139)),"ECOMMERCE",
IF(ISNUMBER(FIND("Compra&amp;Retire",I3139)),"ECOMMERCE",
IF(ISNUMBER(FIND("ECOMMERCE",I3139)),"ECOMMERCE",
IF(ISNUMBER(FIND("E-COMMERCE - TO - 903",I3139)),"ECOMMERCE",
IF(ISNUMBER(FIND("CDI MINAS",I3139)),"CDI MINAS",
IF(ISNUMBER(FIND("CDI BAHIA",I3139)),"CDI BAHIA",
IF(ISNUMBER(FIND("CDI BH",I3139)),"CDI BH","LOJA FISICA"))))))))))</f>
        <v>LOJA FISICA</v>
      </c>
      <c r="C3139" t="s">
        <v>18</v>
      </c>
      <c r="D3139" t="s">
        <v>614</v>
      </c>
      <c r="E3139">
        <v>17196</v>
      </c>
      <c r="F3139" t="s">
        <v>636</v>
      </c>
      <c r="G3139" s="1">
        <v>7898029556829</v>
      </c>
      <c r="H3139">
        <v>28</v>
      </c>
      <c r="I3139" t="s">
        <v>109</v>
      </c>
      <c r="J3139" t="s">
        <v>294</v>
      </c>
      <c r="K3139" t="s">
        <v>285</v>
      </c>
      <c r="L3139" t="s">
        <v>279</v>
      </c>
      <c r="M3139" t="s">
        <v>291</v>
      </c>
      <c r="N3139">
        <v>3</v>
      </c>
      <c r="O3139">
        <v>2</v>
      </c>
      <c r="P3139">
        <v>102.24</v>
      </c>
      <c r="Q3139">
        <v>1</v>
      </c>
      <c r="R3139">
        <v>46.22</v>
      </c>
      <c r="S3139">
        <v>5</v>
      </c>
      <c r="T3139">
        <v>240.9</v>
      </c>
      <c r="U3139">
        <v>1</v>
      </c>
      <c r="V3139">
        <v>50.25</v>
      </c>
    </row>
    <row r="3140" spans="1:22" x14ac:dyDescent="0.25">
      <c r="A3140" t="str">
        <f t="shared" si="99"/>
        <v>FILIAL</v>
      </c>
      <c r="B3140" t="str">
        <f t="shared" si="100"/>
        <v>LOJA FISICA</v>
      </c>
      <c r="C3140" t="s">
        <v>18</v>
      </c>
      <c r="D3140" t="s">
        <v>614</v>
      </c>
      <c r="E3140">
        <v>17196</v>
      </c>
      <c r="F3140" t="s">
        <v>636</v>
      </c>
      <c r="G3140" s="1">
        <v>7898029556829</v>
      </c>
      <c r="H3140">
        <v>37</v>
      </c>
      <c r="I3140" t="s">
        <v>209</v>
      </c>
      <c r="J3140" t="s">
        <v>287</v>
      </c>
      <c r="K3140" t="s">
        <v>285</v>
      </c>
      <c r="L3140" t="s">
        <v>279</v>
      </c>
      <c r="M3140" t="s">
        <v>297</v>
      </c>
      <c r="N3140">
        <v>1</v>
      </c>
      <c r="Q3140">
        <v>1</v>
      </c>
      <c r="R3140">
        <v>46.22</v>
      </c>
    </row>
    <row r="3141" spans="1:22" x14ac:dyDescent="0.25">
      <c r="A3141" t="str">
        <f t="shared" si="99"/>
        <v>FILIAL</v>
      </c>
      <c r="B3141" t="str">
        <f t="shared" si="100"/>
        <v>LOJA FISICA</v>
      </c>
      <c r="C3141" t="s">
        <v>18</v>
      </c>
      <c r="D3141" t="s">
        <v>614</v>
      </c>
      <c r="E3141">
        <v>17196</v>
      </c>
      <c r="F3141" t="s">
        <v>636</v>
      </c>
      <c r="G3141" s="1">
        <v>7898029556829</v>
      </c>
      <c r="H3141">
        <v>53</v>
      </c>
      <c r="I3141" t="s">
        <v>129</v>
      </c>
      <c r="J3141" t="s">
        <v>497</v>
      </c>
      <c r="K3141" t="s">
        <v>285</v>
      </c>
      <c r="L3141" t="s">
        <v>279</v>
      </c>
      <c r="M3141" t="s">
        <v>291</v>
      </c>
      <c r="N3141">
        <v>2</v>
      </c>
      <c r="Q3141">
        <v>1</v>
      </c>
      <c r="R3141">
        <v>46.22</v>
      </c>
      <c r="S3141">
        <v>4</v>
      </c>
      <c r="T3141">
        <v>202.18</v>
      </c>
    </row>
    <row r="3142" spans="1:22" x14ac:dyDescent="0.25">
      <c r="A3142" t="str">
        <f t="shared" si="99"/>
        <v>FILIAL</v>
      </c>
      <c r="B3142" t="str">
        <f t="shared" si="100"/>
        <v>LOJA FISICA</v>
      </c>
      <c r="C3142" t="s">
        <v>18</v>
      </c>
      <c r="D3142" t="s">
        <v>614</v>
      </c>
      <c r="E3142">
        <v>17196</v>
      </c>
      <c r="F3142" t="s">
        <v>636</v>
      </c>
      <c r="G3142" s="1">
        <v>7898029556829</v>
      </c>
      <c r="H3142">
        <v>63</v>
      </c>
      <c r="I3142" t="s">
        <v>66</v>
      </c>
      <c r="J3142" t="s">
        <v>284</v>
      </c>
      <c r="K3142" t="s">
        <v>285</v>
      </c>
      <c r="L3142" t="s">
        <v>279</v>
      </c>
      <c r="M3142" t="s">
        <v>291</v>
      </c>
      <c r="N3142">
        <v>1</v>
      </c>
      <c r="O3142">
        <v>1</v>
      </c>
      <c r="P3142">
        <v>46.22</v>
      </c>
      <c r="Q3142">
        <v>1</v>
      </c>
      <c r="R3142">
        <v>46.22</v>
      </c>
      <c r="S3142">
        <v>3</v>
      </c>
      <c r="T3142">
        <v>140.21</v>
      </c>
      <c r="U3142">
        <v>2</v>
      </c>
      <c r="V3142">
        <v>94.17</v>
      </c>
    </row>
    <row r="3143" spans="1:22" x14ac:dyDescent="0.25">
      <c r="A3143" t="str">
        <f t="shared" si="99"/>
        <v>FILIAL</v>
      </c>
      <c r="B3143" t="str">
        <f t="shared" si="100"/>
        <v>LOJA FISICA</v>
      </c>
      <c r="C3143" t="s">
        <v>18</v>
      </c>
      <c r="D3143" t="s">
        <v>614</v>
      </c>
      <c r="E3143">
        <v>17196</v>
      </c>
      <c r="F3143" t="s">
        <v>636</v>
      </c>
      <c r="G3143" s="1">
        <v>7898029556829</v>
      </c>
      <c r="H3143">
        <v>69</v>
      </c>
      <c r="I3143" t="s">
        <v>49</v>
      </c>
      <c r="J3143" t="s">
        <v>307</v>
      </c>
      <c r="K3143" t="s">
        <v>285</v>
      </c>
      <c r="L3143" t="s">
        <v>279</v>
      </c>
      <c r="M3143" t="s">
        <v>291</v>
      </c>
      <c r="N3143">
        <v>3</v>
      </c>
      <c r="Q3143">
        <v>1</v>
      </c>
      <c r="R3143">
        <v>46.22</v>
      </c>
      <c r="S3143">
        <v>3</v>
      </c>
      <c r="T3143">
        <v>138.66</v>
      </c>
      <c r="U3143">
        <v>2</v>
      </c>
      <c r="V3143">
        <v>92.44</v>
      </c>
    </row>
    <row r="3144" spans="1:22" x14ac:dyDescent="0.25">
      <c r="A3144" t="str">
        <f t="shared" si="99"/>
        <v>FILIAL</v>
      </c>
      <c r="B3144" t="str">
        <f t="shared" si="100"/>
        <v>LOJA FISICA</v>
      </c>
      <c r="C3144" t="s">
        <v>18</v>
      </c>
      <c r="D3144" t="s">
        <v>614</v>
      </c>
      <c r="E3144">
        <v>17196</v>
      </c>
      <c r="F3144" t="s">
        <v>636</v>
      </c>
      <c r="G3144" s="1">
        <v>7898029556829</v>
      </c>
      <c r="H3144">
        <v>98</v>
      </c>
      <c r="I3144" t="s">
        <v>326</v>
      </c>
      <c r="J3144" t="s">
        <v>318</v>
      </c>
      <c r="K3144" t="s">
        <v>285</v>
      </c>
      <c r="L3144" t="s">
        <v>279</v>
      </c>
      <c r="M3144" t="s">
        <v>297</v>
      </c>
      <c r="N3144">
        <v>1</v>
      </c>
      <c r="Q3144">
        <v>1</v>
      </c>
      <c r="R3144">
        <v>46.22</v>
      </c>
    </row>
    <row r="3145" spans="1:22" x14ac:dyDescent="0.25">
      <c r="A3145" t="str">
        <f t="shared" si="99"/>
        <v>FILIAL</v>
      </c>
      <c r="B3145" t="str">
        <f t="shared" si="100"/>
        <v>LOJA FISICA</v>
      </c>
      <c r="C3145" t="s">
        <v>18</v>
      </c>
      <c r="D3145" t="s">
        <v>614</v>
      </c>
      <c r="E3145">
        <v>17196</v>
      </c>
      <c r="F3145" t="s">
        <v>636</v>
      </c>
      <c r="G3145" s="1">
        <v>7898029556829</v>
      </c>
      <c r="H3145">
        <v>99</v>
      </c>
      <c r="I3145" t="s">
        <v>58</v>
      </c>
      <c r="J3145" t="s">
        <v>284</v>
      </c>
      <c r="K3145" t="s">
        <v>285</v>
      </c>
      <c r="L3145" t="s">
        <v>279</v>
      </c>
      <c r="M3145" t="s">
        <v>291</v>
      </c>
      <c r="N3145">
        <v>1</v>
      </c>
      <c r="Q3145">
        <v>1</v>
      </c>
      <c r="R3145">
        <v>46.22</v>
      </c>
    </row>
    <row r="3146" spans="1:22" x14ac:dyDescent="0.25">
      <c r="A3146" t="str">
        <f t="shared" si="99"/>
        <v>FILIAL</v>
      </c>
      <c r="B3146" t="str">
        <f t="shared" si="100"/>
        <v>LOJA FISICA</v>
      </c>
      <c r="C3146" t="s">
        <v>18</v>
      </c>
      <c r="D3146" t="s">
        <v>614</v>
      </c>
      <c r="E3146">
        <v>17196</v>
      </c>
      <c r="F3146" t="s">
        <v>636</v>
      </c>
      <c r="G3146" s="1">
        <v>7898029556829</v>
      </c>
      <c r="H3146">
        <v>172</v>
      </c>
      <c r="I3146" t="s">
        <v>80</v>
      </c>
      <c r="J3146" t="s">
        <v>284</v>
      </c>
      <c r="K3146" t="s">
        <v>285</v>
      </c>
      <c r="L3146" t="s">
        <v>279</v>
      </c>
      <c r="M3146" t="s">
        <v>291</v>
      </c>
      <c r="N3146">
        <v>2</v>
      </c>
      <c r="Q3146">
        <v>1</v>
      </c>
      <c r="R3146">
        <v>46.15</v>
      </c>
      <c r="S3146">
        <v>2</v>
      </c>
      <c r="T3146">
        <v>98.78</v>
      </c>
    </row>
    <row r="3147" spans="1:22" x14ac:dyDescent="0.25">
      <c r="A3147" t="str">
        <f t="shared" si="99"/>
        <v>FILIAL</v>
      </c>
      <c r="B3147" t="str">
        <f t="shared" si="100"/>
        <v>LOJA FISICA</v>
      </c>
      <c r="C3147" t="s">
        <v>18</v>
      </c>
      <c r="D3147" t="s">
        <v>614</v>
      </c>
      <c r="E3147">
        <v>17196</v>
      </c>
      <c r="F3147" t="s">
        <v>636</v>
      </c>
      <c r="G3147" s="1">
        <v>7898029556829</v>
      </c>
      <c r="H3147">
        <v>108</v>
      </c>
      <c r="I3147" t="s">
        <v>107</v>
      </c>
      <c r="J3147" t="s">
        <v>284</v>
      </c>
      <c r="K3147" t="s">
        <v>285</v>
      </c>
      <c r="L3147" t="s">
        <v>279</v>
      </c>
      <c r="M3147" t="s">
        <v>291</v>
      </c>
      <c r="N3147">
        <v>2</v>
      </c>
      <c r="Q3147">
        <v>1</v>
      </c>
      <c r="R3147">
        <v>46.04</v>
      </c>
      <c r="S3147">
        <v>2</v>
      </c>
      <c r="T3147">
        <v>96.47</v>
      </c>
      <c r="U3147">
        <v>1</v>
      </c>
      <c r="V3147">
        <v>46.18</v>
      </c>
    </row>
    <row r="3148" spans="1:22" x14ac:dyDescent="0.25">
      <c r="A3148" t="str">
        <f t="shared" si="99"/>
        <v>FILIAL</v>
      </c>
      <c r="B3148" t="str">
        <f t="shared" si="100"/>
        <v>LOJA FISICA</v>
      </c>
      <c r="C3148" t="s">
        <v>18</v>
      </c>
      <c r="D3148" t="s">
        <v>614</v>
      </c>
      <c r="E3148">
        <v>17337</v>
      </c>
      <c r="F3148" t="s">
        <v>648</v>
      </c>
      <c r="G3148" s="1">
        <v>7898029552128</v>
      </c>
      <c r="H3148">
        <v>140</v>
      </c>
      <c r="I3148" t="s">
        <v>215</v>
      </c>
      <c r="J3148" t="s">
        <v>396</v>
      </c>
      <c r="K3148" t="s">
        <v>285</v>
      </c>
      <c r="L3148" t="s">
        <v>279</v>
      </c>
      <c r="M3148" t="s">
        <v>291</v>
      </c>
      <c r="N3148">
        <v>1</v>
      </c>
      <c r="Q3148">
        <v>1</v>
      </c>
      <c r="R3148">
        <v>45.87</v>
      </c>
    </row>
    <row r="3149" spans="1:22" x14ac:dyDescent="0.25">
      <c r="A3149" t="str">
        <f t="shared" si="99"/>
        <v>FILIAL</v>
      </c>
      <c r="B3149" t="str">
        <f t="shared" si="100"/>
        <v>LOJA FISICA</v>
      </c>
      <c r="C3149" t="s">
        <v>18</v>
      </c>
      <c r="D3149" t="s">
        <v>614</v>
      </c>
      <c r="E3149">
        <v>17337</v>
      </c>
      <c r="F3149" t="s">
        <v>648</v>
      </c>
      <c r="G3149" s="1">
        <v>7898029552128</v>
      </c>
      <c r="H3149">
        <v>209</v>
      </c>
      <c r="I3149" t="s">
        <v>389</v>
      </c>
      <c r="J3149" t="s">
        <v>390</v>
      </c>
      <c r="K3149" t="s">
        <v>285</v>
      </c>
      <c r="L3149" t="s">
        <v>279</v>
      </c>
      <c r="M3149" t="s">
        <v>291</v>
      </c>
      <c r="N3149">
        <v>1</v>
      </c>
      <c r="Q3149">
        <v>1</v>
      </c>
      <c r="R3149">
        <v>45.87</v>
      </c>
    </row>
    <row r="3150" spans="1:22" x14ac:dyDescent="0.25">
      <c r="A3150" t="str">
        <f t="shared" si="99"/>
        <v>FILIAL</v>
      </c>
      <c r="B3150" t="str">
        <f t="shared" si="100"/>
        <v>LOJA FISICA</v>
      </c>
      <c r="C3150" t="s">
        <v>18</v>
      </c>
      <c r="D3150" t="s">
        <v>614</v>
      </c>
      <c r="E3150">
        <v>17337</v>
      </c>
      <c r="F3150" t="s">
        <v>648</v>
      </c>
      <c r="G3150" s="1">
        <v>7898029552128</v>
      </c>
      <c r="H3150">
        <v>28</v>
      </c>
      <c r="I3150" t="s">
        <v>109</v>
      </c>
      <c r="J3150" t="s">
        <v>294</v>
      </c>
      <c r="K3150" t="s">
        <v>285</v>
      </c>
      <c r="L3150" t="s">
        <v>279</v>
      </c>
      <c r="M3150" t="s">
        <v>291</v>
      </c>
      <c r="N3150">
        <v>0</v>
      </c>
      <c r="O3150">
        <v>1</v>
      </c>
      <c r="P3150">
        <v>44.34</v>
      </c>
      <c r="Q3150">
        <v>1</v>
      </c>
      <c r="R3150">
        <v>45.82</v>
      </c>
      <c r="S3150">
        <v>1</v>
      </c>
      <c r="T3150">
        <v>45.87</v>
      </c>
    </row>
    <row r="3151" spans="1:22" x14ac:dyDescent="0.25">
      <c r="A3151" t="str">
        <f t="shared" si="99"/>
        <v>FILIAL</v>
      </c>
      <c r="B3151" t="str">
        <f t="shared" si="100"/>
        <v>LOJA FISICA</v>
      </c>
      <c r="C3151" t="s">
        <v>18</v>
      </c>
      <c r="D3151" t="s">
        <v>614</v>
      </c>
      <c r="E3151">
        <v>17337</v>
      </c>
      <c r="F3151" t="s">
        <v>648</v>
      </c>
      <c r="G3151" s="1">
        <v>7898029552128</v>
      </c>
      <c r="H3151">
        <v>154</v>
      </c>
      <c r="I3151" t="s">
        <v>140</v>
      </c>
      <c r="J3151" t="s">
        <v>396</v>
      </c>
      <c r="K3151" t="s">
        <v>285</v>
      </c>
      <c r="L3151" t="s">
        <v>279</v>
      </c>
      <c r="M3151" t="s">
        <v>291</v>
      </c>
      <c r="N3151">
        <v>1</v>
      </c>
      <c r="Q3151">
        <v>1</v>
      </c>
      <c r="R3151">
        <v>45.81</v>
      </c>
      <c r="U3151">
        <v>2</v>
      </c>
      <c r="V3151">
        <v>83.09</v>
      </c>
    </row>
    <row r="3152" spans="1:22" x14ac:dyDescent="0.25">
      <c r="A3152" t="str">
        <f t="shared" si="99"/>
        <v>FILIAL</v>
      </c>
      <c r="B3152" t="str">
        <f t="shared" si="100"/>
        <v>LOJA FISICA</v>
      </c>
      <c r="C3152" t="s">
        <v>18</v>
      </c>
      <c r="D3152" t="s">
        <v>614</v>
      </c>
      <c r="E3152">
        <v>17196</v>
      </c>
      <c r="F3152" t="s">
        <v>636</v>
      </c>
      <c r="G3152" s="1">
        <v>7898029556829</v>
      </c>
      <c r="H3152">
        <v>11</v>
      </c>
      <c r="I3152" t="s">
        <v>158</v>
      </c>
      <c r="J3152" t="s">
        <v>284</v>
      </c>
      <c r="K3152" t="s">
        <v>285</v>
      </c>
      <c r="L3152" t="s">
        <v>279</v>
      </c>
      <c r="M3152" t="s">
        <v>291</v>
      </c>
      <c r="N3152">
        <v>2</v>
      </c>
      <c r="O3152">
        <v>1</v>
      </c>
      <c r="P3152">
        <v>52.56</v>
      </c>
      <c r="Q3152">
        <v>1</v>
      </c>
      <c r="R3152">
        <v>45.75</v>
      </c>
      <c r="S3152">
        <v>3</v>
      </c>
      <c r="T3152">
        <v>142.66</v>
      </c>
      <c r="U3152">
        <v>2</v>
      </c>
      <c r="V3152">
        <v>98.78</v>
      </c>
    </row>
    <row r="3153" spans="1:22" x14ac:dyDescent="0.25">
      <c r="A3153" t="str">
        <f t="shared" si="99"/>
        <v>FILIAL</v>
      </c>
      <c r="B3153" t="str">
        <f t="shared" si="100"/>
        <v>LOJA FISICA</v>
      </c>
      <c r="C3153" t="s">
        <v>18</v>
      </c>
      <c r="D3153" t="s">
        <v>614</v>
      </c>
      <c r="E3153">
        <v>17337</v>
      </c>
      <c r="F3153" t="s">
        <v>648</v>
      </c>
      <c r="G3153" s="1">
        <v>7898029552128</v>
      </c>
      <c r="H3153">
        <v>106</v>
      </c>
      <c r="I3153" t="s">
        <v>474</v>
      </c>
      <c r="J3153" t="s">
        <v>289</v>
      </c>
      <c r="K3153" t="s">
        <v>290</v>
      </c>
      <c r="L3153" t="s">
        <v>279</v>
      </c>
      <c r="M3153" t="s">
        <v>291</v>
      </c>
      <c r="N3153">
        <v>1</v>
      </c>
      <c r="Q3153">
        <v>1</v>
      </c>
      <c r="R3153">
        <v>45.73</v>
      </c>
    </row>
    <row r="3154" spans="1:22" x14ac:dyDescent="0.25">
      <c r="A3154" t="str">
        <f t="shared" si="99"/>
        <v>FILIAL</v>
      </c>
      <c r="B3154" t="str">
        <f t="shared" si="100"/>
        <v>LOJA FISICA</v>
      </c>
      <c r="C3154" t="s">
        <v>18</v>
      </c>
      <c r="D3154" t="s">
        <v>614</v>
      </c>
      <c r="E3154">
        <v>17337</v>
      </c>
      <c r="F3154" t="s">
        <v>648</v>
      </c>
      <c r="G3154" s="1">
        <v>7898029552128</v>
      </c>
      <c r="H3154">
        <v>33</v>
      </c>
      <c r="I3154" t="s">
        <v>321</v>
      </c>
      <c r="J3154" t="s">
        <v>296</v>
      </c>
      <c r="K3154" t="s">
        <v>290</v>
      </c>
      <c r="L3154" t="s">
        <v>279</v>
      </c>
      <c r="M3154" t="s">
        <v>297</v>
      </c>
      <c r="N3154">
        <v>1</v>
      </c>
      <c r="Q3154">
        <v>1</v>
      </c>
      <c r="R3154">
        <v>45.73</v>
      </c>
      <c r="S3154">
        <v>1</v>
      </c>
      <c r="T3154">
        <v>47.16</v>
      </c>
    </row>
    <row r="3155" spans="1:22" x14ac:dyDescent="0.25">
      <c r="A3155" t="str">
        <f t="shared" si="99"/>
        <v>FILIAL</v>
      </c>
      <c r="B3155" t="str">
        <f t="shared" si="100"/>
        <v>LOJA FISICA</v>
      </c>
      <c r="C3155" t="s">
        <v>18</v>
      </c>
      <c r="D3155" t="s">
        <v>614</v>
      </c>
      <c r="E3155">
        <v>17196</v>
      </c>
      <c r="F3155" t="s">
        <v>636</v>
      </c>
      <c r="G3155" s="1">
        <v>7898029556829</v>
      </c>
      <c r="H3155">
        <v>183</v>
      </c>
      <c r="I3155" t="s">
        <v>205</v>
      </c>
      <c r="J3155" t="s">
        <v>283</v>
      </c>
      <c r="K3155" t="s">
        <v>280</v>
      </c>
      <c r="L3155" t="s">
        <v>279</v>
      </c>
      <c r="M3155" t="s">
        <v>297</v>
      </c>
      <c r="N3155">
        <v>2</v>
      </c>
      <c r="Q3155">
        <v>1</v>
      </c>
      <c r="R3155">
        <v>45.66</v>
      </c>
    </row>
    <row r="3156" spans="1:22" x14ac:dyDescent="0.25">
      <c r="A3156" t="str">
        <f t="shared" si="99"/>
        <v>FILIAL</v>
      </c>
      <c r="B3156" t="str">
        <f t="shared" si="100"/>
        <v>LOJA FISICA</v>
      </c>
      <c r="C3156" t="s">
        <v>18</v>
      </c>
      <c r="D3156" t="s">
        <v>614</v>
      </c>
      <c r="E3156">
        <v>17196</v>
      </c>
      <c r="F3156" t="s">
        <v>636</v>
      </c>
      <c r="G3156" s="1">
        <v>7898029556829</v>
      </c>
      <c r="H3156">
        <v>188</v>
      </c>
      <c r="I3156" t="s">
        <v>490</v>
      </c>
      <c r="J3156" t="s">
        <v>491</v>
      </c>
      <c r="K3156" t="s">
        <v>280</v>
      </c>
      <c r="L3156" t="s">
        <v>279</v>
      </c>
      <c r="M3156" t="s">
        <v>291</v>
      </c>
      <c r="N3156">
        <v>1</v>
      </c>
      <c r="Q3156">
        <v>1</v>
      </c>
      <c r="R3156">
        <v>45.66</v>
      </c>
      <c r="U3156">
        <v>1</v>
      </c>
      <c r="V3156">
        <v>50.8</v>
      </c>
    </row>
    <row r="3157" spans="1:22" x14ac:dyDescent="0.25">
      <c r="A3157" t="str">
        <f t="shared" si="99"/>
        <v>FILIAL</v>
      </c>
      <c r="B3157" t="str">
        <f t="shared" si="100"/>
        <v>LOJA FISICA</v>
      </c>
      <c r="C3157" t="s">
        <v>18</v>
      </c>
      <c r="D3157" t="s">
        <v>614</v>
      </c>
      <c r="E3157">
        <v>17337</v>
      </c>
      <c r="F3157" t="s">
        <v>648</v>
      </c>
      <c r="G3157" s="1">
        <v>7898029552128</v>
      </c>
      <c r="H3157">
        <v>65</v>
      </c>
      <c r="I3157" t="s">
        <v>288</v>
      </c>
      <c r="J3157" t="s">
        <v>289</v>
      </c>
      <c r="K3157" t="s">
        <v>290</v>
      </c>
      <c r="L3157" t="s">
        <v>279</v>
      </c>
      <c r="M3157" t="s">
        <v>297</v>
      </c>
      <c r="N3157">
        <v>1</v>
      </c>
      <c r="Q3157">
        <v>1</v>
      </c>
      <c r="R3157">
        <v>45.62</v>
      </c>
      <c r="U3157">
        <v>1</v>
      </c>
      <c r="V3157">
        <v>45.73</v>
      </c>
    </row>
    <row r="3158" spans="1:22" x14ac:dyDescent="0.25">
      <c r="A3158" t="str">
        <f t="shared" si="99"/>
        <v>FILIAL</v>
      </c>
      <c r="B3158" t="str">
        <f t="shared" si="100"/>
        <v>LOJA FISICA</v>
      </c>
      <c r="C3158" t="s">
        <v>18</v>
      </c>
      <c r="D3158" t="s">
        <v>614</v>
      </c>
      <c r="E3158">
        <v>17337</v>
      </c>
      <c r="F3158" t="s">
        <v>648</v>
      </c>
      <c r="G3158" s="1">
        <v>7898029552128</v>
      </c>
      <c r="H3158">
        <v>71</v>
      </c>
      <c r="I3158" t="s">
        <v>357</v>
      </c>
      <c r="J3158" t="s">
        <v>289</v>
      </c>
      <c r="K3158" t="s">
        <v>290</v>
      </c>
      <c r="L3158" t="s">
        <v>279</v>
      </c>
      <c r="M3158" t="s">
        <v>291</v>
      </c>
      <c r="N3158">
        <v>1</v>
      </c>
      <c r="Q3158">
        <v>1</v>
      </c>
      <c r="R3158">
        <v>45.62</v>
      </c>
      <c r="S3158">
        <v>3</v>
      </c>
      <c r="T3158">
        <v>136.63999999999999</v>
      </c>
    </row>
    <row r="3159" spans="1:22" x14ac:dyDescent="0.25">
      <c r="A3159" t="str">
        <f t="shared" si="99"/>
        <v>FILIAL</v>
      </c>
      <c r="B3159" t="str">
        <f t="shared" si="100"/>
        <v>LOJA FISICA</v>
      </c>
      <c r="C3159" t="s">
        <v>18</v>
      </c>
      <c r="D3159" t="s">
        <v>614</v>
      </c>
      <c r="E3159">
        <v>17337</v>
      </c>
      <c r="F3159" t="s">
        <v>648</v>
      </c>
      <c r="G3159" s="1">
        <v>7898029552128</v>
      </c>
      <c r="H3159">
        <v>55</v>
      </c>
      <c r="I3159" t="s">
        <v>82</v>
      </c>
      <c r="J3159" t="s">
        <v>304</v>
      </c>
      <c r="K3159" t="s">
        <v>285</v>
      </c>
      <c r="L3159" t="s">
        <v>279</v>
      </c>
      <c r="M3159" t="s">
        <v>297</v>
      </c>
      <c r="N3159">
        <v>1</v>
      </c>
      <c r="Q3159">
        <v>1</v>
      </c>
      <c r="R3159">
        <v>45.36</v>
      </c>
      <c r="S3159">
        <v>1</v>
      </c>
      <c r="T3159">
        <v>40.78</v>
      </c>
    </row>
    <row r="3160" spans="1:22" x14ac:dyDescent="0.25">
      <c r="A3160" t="str">
        <f t="shared" si="99"/>
        <v>FILIAL</v>
      </c>
      <c r="B3160" t="str">
        <f t="shared" si="100"/>
        <v>ECOMMERCE</v>
      </c>
      <c r="C3160" t="s">
        <v>18</v>
      </c>
      <c r="D3160" t="s">
        <v>614</v>
      </c>
      <c r="E3160">
        <v>17337</v>
      </c>
      <c r="F3160" t="s">
        <v>648</v>
      </c>
      <c r="G3160" s="1">
        <v>7898029552128</v>
      </c>
      <c r="H3160">
        <v>167</v>
      </c>
      <c r="I3160" t="s">
        <v>540</v>
      </c>
      <c r="J3160" t="s">
        <v>300</v>
      </c>
      <c r="K3160" t="s">
        <v>280</v>
      </c>
      <c r="L3160" t="s">
        <v>279</v>
      </c>
      <c r="M3160" t="s">
        <v>310</v>
      </c>
      <c r="Q3160">
        <v>1</v>
      </c>
      <c r="R3160">
        <v>45.31</v>
      </c>
      <c r="U3160">
        <v>1</v>
      </c>
      <c r="V3160">
        <v>45.31</v>
      </c>
    </row>
    <row r="3161" spans="1:22" x14ac:dyDescent="0.25">
      <c r="A3161" t="str">
        <f t="shared" si="99"/>
        <v>FILIAL</v>
      </c>
      <c r="B3161" t="str">
        <f t="shared" si="100"/>
        <v>LOJA FISICA</v>
      </c>
      <c r="C3161" t="s">
        <v>18</v>
      </c>
      <c r="D3161" t="s">
        <v>614</v>
      </c>
      <c r="E3161">
        <v>17337</v>
      </c>
      <c r="F3161" t="s">
        <v>648</v>
      </c>
      <c r="G3161" s="1">
        <v>7898029552128</v>
      </c>
      <c r="H3161">
        <v>104</v>
      </c>
      <c r="I3161" t="s">
        <v>22</v>
      </c>
      <c r="J3161" t="s">
        <v>303</v>
      </c>
      <c r="K3161" t="s">
        <v>285</v>
      </c>
      <c r="L3161" t="s">
        <v>279</v>
      </c>
      <c r="M3161" t="s">
        <v>291</v>
      </c>
      <c r="N3161">
        <v>0</v>
      </c>
      <c r="O3161">
        <v>1</v>
      </c>
      <c r="P3161">
        <v>44.85</v>
      </c>
      <c r="Q3161">
        <v>1</v>
      </c>
      <c r="R3161">
        <v>44.85</v>
      </c>
    </row>
    <row r="3162" spans="1:22" x14ac:dyDescent="0.25">
      <c r="A3162" t="str">
        <f t="shared" si="99"/>
        <v>FILIAL</v>
      </c>
      <c r="B3162" t="str">
        <f t="shared" si="100"/>
        <v>LOJA FISICA</v>
      </c>
      <c r="C3162" t="s">
        <v>18</v>
      </c>
      <c r="D3162" t="s">
        <v>614</v>
      </c>
      <c r="E3162">
        <v>14167</v>
      </c>
      <c r="F3162" t="s">
        <v>621</v>
      </c>
      <c r="G3162" s="1">
        <v>7898029556539</v>
      </c>
      <c r="H3162">
        <v>60</v>
      </c>
      <c r="I3162" t="s">
        <v>132</v>
      </c>
      <c r="J3162" t="s">
        <v>302</v>
      </c>
      <c r="K3162" t="s">
        <v>285</v>
      </c>
      <c r="L3162" t="s">
        <v>279</v>
      </c>
      <c r="M3162" t="s">
        <v>291</v>
      </c>
      <c r="N3162">
        <v>1</v>
      </c>
      <c r="Q3162">
        <v>1</v>
      </c>
      <c r="R3162">
        <v>44.38</v>
      </c>
      <c r="S3162">
        <v>1</v>
      </c>
      <c r="T3162">
        <v>43.94</v>
      </c>
    </row>
    <row r="3163" spans="1:22" x14ac:dyDescent="0.25">
      <c r="A3163" t="str">
        <f t="shared" si="99"/>
        <v>FILIAL</v>
      </c>
      <c r="B3163" t="str">
        <f t="shared" si="100"/>
        <v>LOJA FISICA</v>
      </c>
      <c r="C3163" t="s">
        <v>18</v>
      </c>
      <c r="D3163" t="s">
        <v>614</v>
      </c>
      <c r="E3163">
        <v>14167</v>
      </c>
      <c r="F3163" t="s">
        <v>621</v>
      </c>
      <c r="G3163" s="1">
        <v>7898029556539</v>
      </c>
      <c r="H3163">
        <v>61</v>
      </c>
      <c r="I3163" t="s">
        <v>147</v>
      </c>
      <c r="J3163" t="s">
        <v>293</v>
      </c>
      <c r="K3163" t="s">
        <v>285</v>
      </c>
      <c r="L3163" t="s">
        <v>279</v>
      </c>
      <c r="M3163" t="s">
        <v>291</v>
      </c>
      <c r="N3163">
        <v>3</v>
      </c>
      <c r="Q3163">
        <v>1</v>
      </c>
      <c r="R3163">
        <v>44.38</v>
      </c>
      <c r="S3163">
        <v>1</v>
      </c>
      <c r="T3163">
        <v>44.38</v>
      </c>
      <c r="U3163">
        <v>3</v>
      </c>
      <c r="V3163">
        <v>144.22999999999999</v>
      </c>
    </row>
    <row r="3164" spans="1:22" x14ac:dyDescent="0.25">
      <c r="A3164" t="str">
        <f t="shared" si="99"/>
        <v>FILIAL</v>
      </c>
      <c r="B3164" t="str">
        <f t="shared" si="100"/>
        <v>ECOMMERCE</v>
      </c>
      <c r="C3164" t="s">
        <v>18</v>
      </c>
      <c r="D3164" t="s">
        <v>614</v>
      </c>
      <c r="E3164">
        <v>14167</v>
      </c>
      <c r="F3164" t="s">
        <v>621</v>
      </c>
      <c r="G3164" s="1">
        <v>7898029556539</v>
      </c>
      <c r="H3164">
        <v>7</v>
      </c>
      <c r="I3164" t="s">
        <v>191</v>
      </c>
      <c r="J3164" t="s">
        <v>302</v>
      </c>
      <c r="K3164" t="s">
        <v>285</v>
      </c>
      <c r="L3164" t="s">
        <v>279</v>
      </c>
      <c r="M3164" t="s">
        <v>310</v>
      </c>
      <c r="Q3164">
        <v>1</v>
      </c>
      <c r="R3164">
        <v>44.38</v>
      </c>
      <c r="S3164">
        <v>1</v>
      </c>
      <c r="T3164">
        <v>53.25</v>
      </c>
      <c r="U3164">
        <v>1</v>
      </c>
      <c r="V3164">
        <v>51.48</v>
      </c>
    </row>
    <row r="3165" spans="1:22" x14ac:dyDescent="0.25">
      <c r="A3165" t="str">
        <f t="shared" si="99"/>
        <v>FILIAL</v>
      </c>
      <c r="B3165" t="str">
        <f t="shared" si="100"/>
        <v>LOJA FISICA</v>
      </c>
      <c r="C3165" t="s">
        <v>18</v>
      </c>
      <c r="D3165" t="s">
        <v>614</v>
      </c>
      <c r="E3165">
        <v>17337</v>
      </c>
      <c r="F3165" t="s">
        <v>648</v>
      </c>
      <c r="G3165" s="1">
        <v>7898029552128</v>
      </c>
      <c r="H3165">
        <v>184</v>
      </c>
      <c r="I3165" t="s">
        <v>526</v>
      </c>
      <c r="J3165" t="s">
        <v>337</v>
      </c>
      <c r="K3165" t="s">
        <v>285</v>
      </c>
      <c r="L3165" t="s">
        <v>279</v>
      </c>
      <c r="M3165" t="s">
        <v>291</v>
      </c>
      <c r="N3165">
        <v>0</v>
      </c>
      <c r="O3165">
        <v>1</v>
      </c>
      <c r="P3165">
        <v>44.34</v>
      </c>
      <c r="Q3165">
        <v>1</v>
      </c>
      <c r="R3165">
        <v>44.34</v>
      </c>
    </row>
    <row r="3166" spans="1:22" x14ac:dyDescent="0.25">
      <c r="A3166" t="str">
        <f t="shared" si="99"/>
        <v>FILIAL</v>
      </c>
      <c r="B3166" t="str">
        <f t="shared" si="100"/>
        <v>LOJA FISICA</v>
      </c>
      <c r="C3166" t="s">
        <v>18</v>
      </c>
      <c r="D3166" t="s">
        <v>614</v>
      </c>
      <c r="E3166">
        <v>17337</v>
      </c>
      <c r="F3166" t="s">
        <v>648</v>
      </c>
      <c r="G3166" s="1">
        <v>7898029552128</v>
      </c>
      <c r="H3166">
        <v>22</v>
      </c>
      <c r="I3166" t="s">
        <v>37</v>
      </c>
      <c r="J3166" t="s">
        <v>287</v>
      </c>
      <c r="K3166" t="s">
        <v>285</v>
      </c>
      <c r="L3166" t="s">
        <v>279</v>
      </c>
      <c r="M3166" t="s">
        <v>297</v>
      </c>
      <c r="N3166">
        <v>2</v>
      </c>
      <c r="Q3166">
        <v>1</v>
      </c>
      <c r="R3166">
        <v>44.34</v>
      </c>
      <c r="S3166">
        <v>1</v>
      </c>
      <c r="T3166">
        <v>40.78</v>
      </c>
    </row>
    <row r="3167" spans="1:22" x14ac:dyDescent="0.25">
      <c r="A3167" t="str">
        <f t="shared" si="99"/>
        <v>FILIAL</v>
      </c>
      <c r="B3167" t="str">
        <f t="shared" si="100"/>
        <v>LOJA FISICA</v>
      </c>
      <c r="C3167" t="s">
        <v>18</v>
      </c>
      <c r="D3167" t="s">
        <v>614</v>
      </c>
      <c r="E3167">
        <v>183528</v>
      </c>
      <c r="F3167" t="s">
        <v>650</v>
      </c>
      <c r="G3167" s="1">
        <v>7898029552258</v>
      </c>
      <c r="H3167">
        <v>54</v>
      </c>
      <c r="I3167" t="s">
        <v>104</v>
      </c>
      <c r="J3167" t="s">
        <v>352</v>
      </c>
      <c r="K3167" t="s">
        <v>285</v>
      </c>
      <c r="L3167" t="s">
        <v>423</v>
      </c>
      <c r="M3167" t="s">
        <v>297</v>
      </c>
      <c r="N3167">
        <v>1</v>
      </c>
      <c r="Q3167">
        <v>1</v>
      </c>
      <c r="R3167">
        <v>43.82</v>
      </c>
      <c r="U3167">
        <v>1</v>
      </c>
      <c r="V3167">
        <v>39.53</v>
      </c>
    </row>
    <row r="3168" spans="1:22" x14ac:dyDescent="0.25">
      <c r="A3168" t="str">
        <f t="shared" si="99"/>
        <v>FILIAL</v>
      </c>
      <c r="B3168" t="str">
        <f t="shared" si="100"/>
        <v>LOJA FISICA</v>
      </c>
      <c r="C3168" t="s">
        <v>18</v>
      </c>
      <c r="D3168" t="s">
        <v>614</v>
      </c>
      <c r="E3168">
        <v>17337</v>
      </c>
      <c r="F3168" t="s">
        <v>648</v>
      </c>
      <c r="G3168" s="1">
        <v>7898029552128</v>
      </c>
      <c r="H3168">
        <v>115</v>
      </c>
      <c r="I3168" t="s">
        <v>329</v>
      </c>
      <c r="J3168" t="s">
        <v>314</v>
      </c>
      <c r="K3168" t="s">
        <v>280</v>
      </c>
      <c r="L3168" t="s">
        <v>279</v>
      </c>
      <c r="M3168" t="s">
        <v>291</v>
      </c>
      <c r="N3168">
        <v>2</v>
      </c>
      <c r="Q3168">
        <v>1</v>
      </c>
      <c r="R3168">
        <v>43.8</v>
      </c>
      <c r="S3168">
        <v>2</v>
      </c>
      <c r="T3168">
        <v>84.08</v>
      </c>
    </row>
    <row r="3169" spans="1:22" x14ac:dyDescent="0.25">
      <c r="A3169" t="str">
        <f t="shared" si="99"/>
        <v>FILIAL</v>
      </c>
      <c r="B3169" t="str">
        <f t="shared" si="100"/>
        <v>LOJA FISICA</v>
      </c>
      <c r="C3169" t="s">
        <v>18</v>
      </c>
      <c r="D3169" t="s">
        <v>614</v>
      </c>
      <c r="E3169">
        <v>17337</v>
      </c>
      <c r="F3169" t="s">
        <v>648</v>
      </c>
      <c r="G3169" s="1">
        <v>7898029552128</v>
      </c>
      <c r="H3169">
        <v>208</v>
      </c>
      <c r="I3169" t="s">
        <v>391</v>
      </c>
      <c r="J3169" t="s">
        <v>283</v>
      </c>
      <c r="K3169" t="s">
        <v>280</v>
      </c>
      <c r="L3169" t="s">
        <v>279</v>
      </c>
      <c r="M3169" t="s">
        <v>291</v>
      </c>
      <c r="N3169">
        <v>1</v>
      </c>
      <c r="Q3169">
        <v>1</v>
      </c>
      <c r="R3169">
        <v>43.8</v>
      </c>
      <c r="S3169">
        <v>1</v>
      </c>
      <c r="T3169">
        <v>43.8</v>
      </c>
    </row>
    <row r="3170" spans="1:22" x14ac:dyDescent="0.25">
      <c r="A3170" t="str">
        <f t="shared" si="99"/>
        <v>FILIAL</v>
      </c>
      <c r="B3170" t="str">
        <f t="shared" si="100"/>
        <v>LOJA FISICA</v>
      </c>
      <c r="C3170" t="s">
        <v>18</v>
      </c>
      <c r="D3170" t="s">
        <v>614</v>
      </c>
      <c r="E3170">
        <v>17337</v>
      </c>
      <c r="F3170" t="s">
        <v>648</v>
      </c>
      <c r="G3170" s="1">
        <v>7898029552128</v>
      </c>
      <c r="H3170">
        <v>239</v>
      </c>
      <c r="I3170" t="s">
        <v>397</v>
      </c>
      <c r="J3170" t="s">
        <v>300</v>
      </c>
      <c r="K3170" t="s">
        <v>280</v>
      </c>
      <c r="L3170" t="s">
        <v>279</v>
      </c>
      <c r="M3170" t="s">
        <v>297</v>
      </c>
      <c r="N3170">
        <v>0</v>
      </c>
      <c r="Q3170">
        <v>1</v>
      </c>
      <c r="R3170">
        <v>43.8</v>
      </c>
    </row>
    <row r="3171" spans="1:22" x14ac:dyDescent="0.25">
      <c r="A3171" t="str">
        <f t="shared" si="99"/>
        <v>FILIAL</v>
      </c>
      <c r="B3171" t="str">
        <f t="shared" si="100"/>
        <v>LOJA FISICA</v>
      </c>
      <c r="C3171" t="s">
        <v>18</v>
      </c>
      <c r="D3171" t="s">
        <v>614</v>
      </c>
      <c r="E3171">
        <v>17196</v>
      </c>
      <c r="F3171" t="s">
        <v>636</v>
      </c>
      <c r="G3171" s="1">
        <v>7898029556829</v>
      </c>
      <c r="H3171">
        <v>52</v>
      </c>
      <c r="I3171" t="s">
        <v>184</v>
      </c>
      <c r="J3171" t="s">
        <v>479</v>
      </c>
      <c r="K3171" t="s">
        <v>285</v>
      </c>
      <c r="L3171" t="s">
        <v>279</v>
      </c>
      <c r="M3171" t="s">
        <v>291</v>
      </c>
      <c r="N3171">
        <v>1</v>
      </c>
      <c r="Q3171">
        <v>1</v>
      </c>
      <c r="R3171">
        <v>43.56</v>
      </c>
      <c r="U3171">
        <v>1</v>
      </c>
      <c r="V3171">
        <v>46.22</v>
      </c>
    </row>
    <row r="3172" spans="1:22" x14ac:dyDescent="0.25">
      <c r="A3172" t="str">
        <f t="shared" si="99"/>
        <v>FILIAL</v>
      </c>
      <c r="B3172" t="str">
        <f t="shared" si="100"/>
        <v>ECOMMERCE</v>
      </c>
      <c r="C3172" t="s">
        <v>18</v>
      </c>
      <c r="D3172" t="s">
        <v>614</v>
      </c>
      <c r="E3172">
        <v>17196</v>
      </c>
      <c r="F3172" t="s">
        <v>636</v>
      </c>
      <c r="G3172" s="1">
        <v>7898029556829</v>
      </c>
      <c r="H3172">
        <v>18</v>
      </c>
      <c r="I3172" t="s">
        <v>180</v>
      </c>
      <c r="J3172" t="s">
        <v>292</v>
      </c>
      <c r="K3172" t="s">
        <v>285</v>
      </c>
      <c r="L3172" t="s">
        <v>279</v>
      </c>
      <c r="M3172" t="s">
        <v>310</v>
      </c>
      <c r="Q3172">
        <v>1</v>
      </c>
      <c r="R3172">
        <v>43.33</v>
      </c>
      <c r="S3172">
        <v>1</v>
      </c>
      <c r="T3172">
        <v>46.22</v>
      </c>
      <c r="U3172">
        <v>1</v>
      </c>
      <c r="V3172">
        <v>47.95</v>
      </c>
    </row>
    <row r="3173" spans="1:22" x14ac:dyDescent="0.25">
      <c r="A3173" t="str">
        <f t="shared" si="99"/>
        <v>FILIAL</v>
      </c>
      <c r="B3173" t="str">
        <f t="shared" si="100"/>
        <v>ECOMMERCE</v>
      </c>
      <c r="C3173" t="s">
        <v>18</v>
      </c>
      <c r="D3173" t="s">
        <v>614</v>
      </c>
      <c r="E3173">
        <v>17337</v>
      </c>
      <c r="F3173" t="s">
        <v>648</v>
      </c>
      <c r="G3173" s="1">
        <v>7898029552128</v>
      </c>
      <c r="H3173">
        <v>131</v>
      </c>
      <c r="I3173" t="s">
        <v>523</v>
      </c>
      <c r="J3173" t="s">
        <v>287</v>
      </c>
      <c r="K3173" t="s">
        <v>285</v>
      </c>
      <c r="L3173" t="s">
        <v>279</v>
      </c>
      <c r="M3173" t="s">
        <v>310</v>
      </c>
      <c r="Q3173">
        <v>1</v>
      </c>
      <c r="R3173">
        <v>43.28</v>
      </c>
    </row>
    <row r="3174" spans="1:22" x14ac:dyDescent="0.25">
      <c r="A3174" t="str">
        <f t="shared" si="99"/>
        <v>FILIAL</v>
      </c>
      <c r="B3174" t="str">
        <f t="shared" si="100"/>
        <v>LOJA FISICA</v>
      </c>
      <c r="C3174" t="s">
        <v>18</v>
      </c>
      <c r="D3174" t="s">
        <v>614</v>
      </c>
      <c r="E3174">
        <v>183529</v>
      </c>
      <c r="F3174" t="s">
        <v>649</v>
      </c>
      <c r="G3174" s="1">
        <v>7898029552302</v>
      </c>
      <c r="H3174">
        <v>12</v>
      </c>
      <c r="I3174" t="s">
        <v>53</v>
      </c>
      <c r="J3174" t="s">
        <v>287</v>
      </c>
      <c r="K3174" t="s">
        <v>285</v>
      </c>
      <c r="L3174" t="s">
        <v>279</v>
      </c>
      <c r="M3174" t="s">
        <v>297</v>
      </c>
      <c r="N3174">
        <v>3</v>
      </c>
      <c r="Q3174">
        <v>1</v>
      </c>
      <c r="R3174">
        <v>42.99</v>
      </c>
      <c r="S3174">
        <v>2</v>
      </c>
      <c r="T3174">
        <v>75.8</v>
      </c>
    </row>
    <row r="3175" spans="1:22" x14ac:dyDescent="0.25">
      <c r="A3175" t="str">
        <f t="shared" si="99"/>
        <v>FILIAL</v>
      </c>
      <c r="B3175" t="str">
        <f t="shared" si="100"/>
        <v>LOJA FISICA</v>
      </c>
      <c r="C3175" t="s">
        <v>18</v>
      </c>
      <c r="D3175" t="s">
        <v>614</v>
      </c>
      <c r="E3175">
        <v>17179</v>
      </c>
      <c r="F3175" t="s">
        <v>647</v>
      </c>
      <c r="G3175" s="1">
        <v>7898029550124</v>
      </c>
      <c r="H3175">
        <v>213</v>
      </c>
      <c r="I3175" t="s">
        <v>324</v>
      </c>
      <c r="J3175" t="s">
        <v>325</v>
      </c>
      <c r="K3175" t="s">
        <v>290</v>
      </c>
      <c r="L3175" t="s">
        <v>279</v>
      </c>
      <c r="M3175" t="s">
        <v>291</v>
      </c>
      <c r="N3175">
        <v>1</v>
      </c>
      <c r="Q3175">
        <v>1</v>
      </c>
      <c r="R3175">
        <v>42.94</v>
      </c>
      <c r="U3175">
        <v>2</v>
      </c>
      <c r="V3175">
        <v>81.19</v>
      </c>
    </row>
    <row r="3176" spans="1:22" x14ac:dyDescent="0.25">
      <c r="A3176" t="str">
        <f t="shared" si="99"/>
        <v>FILIAL</v>
      </c>
      <c r="B3176" t="str">
        <f t="shared" si="100"/>
        <v>LOJA FISICA</v>
      </c>
      <c r="C3176" t="s">
        <v>18</v>
      </c>
      <c r="D3176" t="s">
        <v>614</v>
      </c>
      <c r="E3176">
        <v>17337</v>
      </c>
      <c r="F3176" t="s">
        <v>648</v>
      </c>
      <c r="G3176" s="1">
        <v>7898029552128</v>
      </c>
      <c r="H3176">
        <v>190</v>
      </c>
      <c r="I3176" t="s">
        <v>384</v>
      </c>
      <c r="J3176" t="s">
        <v>313</v>
      </c>
      <c r="K3176" t="s">
        <v>290</v>
      </c>
      <c r="L3176" t="s">
        <v>279</v>
      </c>
      <c r="M3176" t="s">
        <v>297</v>
      </c>
      <c r="N3176">
        <v>1</v>
      </c>
      <c r="Q3176">
        <v>1</v>
      </c>
      <c r="R3176">
        <v>42.36</v>
      </c>
    </row>
    <row r="3177" spans="1:22" x14ac:dyDescent="0.25">
      <c r="A3177" t="str">
        <f t="shared" si="99"/>
        <v>FILIAL</v>
      </c>
      <c r="B3177" t="str">
        <f t="shared" si="100"/>
        <v>LOJA FISICA</v>
      </c>
      <c r="C3177" t="s">
        <v>18</v>
      </c>
      <c r="D3177" t="s">
        <v>614</v>
      </c>
      <c r="E3177">
        <v>17337</v>
      </c>
      <c r="F3177" t="s">
        <v>648</v>
      </c>
      <c r="G3177" s="1">
        <v>7898029552128</v>
      </c>
      <c r="H3177">
        <v>66</v>
      </c>
      <c r="I3177" t="s">
        <v>76</v>
      </c>
      <c r="J3177" t="s">
        <v>308</v>
      </c>
      <c r="K3177" t="s">
        <v>290</v>
      </c>
      <c r="L3177" t="s">
        <v>279</v>
      </c>
      <c r="M3177" t="s">
        <v>297</v>
      </c>
      <c r="N3177">
        <v>1</v>
      </c>
      <c r="Q3177">
        <v>1</v>
      </c>
      <c r="R3177">
        <v>42.06</v>
      </c>
    </row>
    <row r="3178" spans="1:22" x14ac:dyDescent="0.25">
      <c r="A3178" t="str">
        <f t="shared" si="99"/>
        <v>FILIAL</v>
      </c>
      <c r="B3178" t="str">
        <f t="shared" si="100"/>
        <v>LOJA FISICA</v>
      </c>
      <c r="C3178" t="s">
        <v>18</v>
      </c>
      <c r="D3178" t="s">
        <v>614</v>
      </c>
      <c r="E3178">
        <v>183529</v>
      </c>
      <c r="F3178" t="s">
        <v>649</v>
      </c>
      <c r="G3178" s="1">
        <v>7898029552302</v>
      </c>
      <c r="H3178">
        <v>137</v>
      </c>
      <c r="I3178" t="s">
        <v>117</v>
      </c>
      <c r="J3178" t="s">
        <v>478</v>
      </c>
      <c r="K3178" t="s">
        <v>280</v>
      </c>
      <c r="L3178" t="s">
        <v>279</v>
      </c>
      <c r="M3178" t="s">
        <v>291</v>
      </c>
      <c r="N3178">
        <v>1</v>
      </c>
      <c r="Q3178">
        <v>1</v>
      </c>
      <c r="R3178">
        <v>41.98</v>
      </c>
    </row>
    <row r="3179" spans="1:22" x14ac:dyDescent="0.25">
      <c r="A3179" t="str">
        <f t="shared" si="99"/>
        <v>FILIAL</v>
      </c>
      <c r="B3179" t="str">
        <f t="shared" si="100"/>
        <v>LOJA FISICA</v>
      </c>
      <c r="C3179" t="s">
        <v>18</v>
      </c>
      <c r="D3179" t="s">
        <v>614</v>
      </c>
      <c r="E3179">
        <v>183528</v>
      </c>
      <c r="F3179" t="s">
        <v>650</v>
      </c>
      <c r="G3179" s="1">
        <v>7898029552258</v>
      </c>
      <c r="H3179">
        <v>14</v>
      </c>
      <c r="I3179" t="s">
        <v>61</v>
      </c>
      <c r="J3179" t="s">
        <v>287</v>
      </c>
      <c r="K3179" t="s">
        <v>285</v>
      </c>
      <c r="L3179" t="s">
        <v>423</v>
      </c>
      <c r="M3179" t="s">
        <v>297</v>
      </c>
      <c r="N3179">
        <v>6</v>
      </c>
      <c r="Q3179">
        <v>1</v>
      </c>
      <c r="R3179">
        <v>41.5</v>
      </c>
    </row>
    <row r="3180" spans="1:22" x14ac:dyDescent="0.25">
      <c r="A3180" t="str">
        <f t="shared" si="99"/>
        <v>FILIAL</v>
      </c>
      <c r="B3180" t="str">
        <f t="shared" si="100"/>
        <v>LOJA FISICA</v>
      </c>
      <c r="C3180" t="s">
        <v>18</v>
      </c>
      <c r="D3180" t="s">
        <v>614</v>
      </c>
      <c r="E3180">
        <v>183528</v>
      </c>
      <c r="F3180" t="s">
        <v>650</v>
      </c>
      <c r="G3180" s="1">
        <v>7898029552258</v>
      </c>
      <c r="H3180">
        <v>191</v>
      </c>
      <c r="I3180" t="s">
        <v>262</v>
      </c>
      <c r="J3180" t="s">
        <v>316</v>
      </c>
      <c r="K3180" t="s">
        <v>285</v>
      </c>
      <c r="L3180" t="s">
        <v>423</v>
      </c>
      <c r="M3180" t="s">
        <v>291</v>
      </c>
      <c r="N3180">
        <v>0</v>
      </c>
      <c r="Q3180">
        <v>1</v>
      </c>
      <c r="R3180">
        <v>41.5</v>
      </c>
      <c r="U3180">
        <v>1</v>
      </c>
      <c r="V3180">
        <v>39.53</v>
      </c>
    </row>
    <row r="3181" spans="1:22" x14ac:dyDescent="0.25">
      <c r="A3181" t="str">
        <f t="shared" si="99"/>
        <v>FILIAL</v>
      </c>
      <c r="B3181" t="str">
        <f t="shared" si="100"/>
        <v>LOJA FISICA</v>
      </c>
      <c r="C3181" t="s">
        <v>18</v>
      </c>
      <c r="D3181" t="s">
        <v>614</v>
      </c>
      <c r="E3181">
        <v>183528</v>
      </c>
      <c r="F3181" t="s">
        <v>650</v>
      </c>
      <c r="G3181" s="1">
        <v>7898029552258</v>
      </c>
      <c r="H3181">
        <v>26</v>
      </c>
      <c r="I3181" t="s">
        <v>95</v>
      </c>
      <c r="J3181" t="s">
        <v>284</v>
      </c>
      <c r="K3181" t="s">
        <v>285</v>
      </c>
      <c r="L3181" t="s">
        <v>423</v>
      </c>
      <c r="M3181" t="s">
        <v>297</v>
      </c>
      <c r="N3181">
        <v>0</v>
      </c>
      <c r="Q3181">
        <v>1</v>
      </c>
      <c r="R3181">
        <v>41.5</v>
      </c>
    </row>
    <row r="3182" spans="1:22" x14ac:dyDescent="0.25">
      <c r="A3182" t="str">
        <f t="shared" si="99"/>
        <v>FILIAL</v>
      </c>
      <c r="B3182" t="str">
        <f t="shared" si="100"/>
        <v>LOJA FISICA</v>
      </c>
      <c r="C3182" t="s">
        <v>18</v>
      </c>
      <c r="D3182" t="s">
        <v>614</v>
      </c>
      <c r="E3182">
        <v>183529</v>
      </c>
      <c r="F3182" t="s">
        <v>649</v>
      </c>
      <c r="G3182" s="1">
        <v>7898029552302</v>
      </c>
      <c r="H3182">
        <v>130</v>
      </c>
      <c r="I3182" t="s">
        <v>113</v>
      </c>
      <c r="J3182" t="s">
        <v>287</v>
      </c>
      <c r="K3182" t="s">
        <v>285</v>
      </c>
      <c r="L3182" t="s">
        <v>279</v>
      </c>
      <c r="M3182" t="s">
        <v>297</v>
      </c>
      <c r="N3182">
        <v>2</v>
      </c>
      <c r="Q3182">
        <v>1</v>
      </c>
      <c r="R3182">
        <v>41.5</v>
      </c>
    </row>
    <row r="3183" spans="1:22" x14ac:dyDescent="0.25">
      <c r="A3183" t="str">
        <f t="shared" si="99"/>
        <v>FILIAL</v>
      </c>
      <c r="B3183" t="str">
        <f t="shared" si="100"/>
        <v>LOJA FISICA</v>
      </c>
      <c r="C3183" t="s">
        <v>18</v>
      </c>
      <c r="D3183" t="s">
        <v>614</v>
      </c>
      <c r="E3183">
        <v>183529</v>
      </c>
      <c r="F3183" t="s">
        <v>649</v>
      </c>
      <c r="G3183" s="1">
        <v>7898029552302</v>
      </c>
      <c r="H3183">
        <v>42</v>
      </c>
      <c r="I3183" t="s">
        <v>20</v>
      </c>
      <c r="J3183" t="s">
        <v>284</v>
      </c>
      <c r="K3183" t="s">
        <v>285</v>
      </c>
      <c r="L3183" t="s">
        <v>279</v>
      </c>
      <c r="M3183" t="s">
        <v>291</v>
      </c>
      <c r="N3183">
        <v>1</v>
      </c>
      <c r="Q3183">
        <v>1</v>
      </c>
      <c r="R3183">
        <v>41.5</v>
      </c>
    </row>
    <row r="3184" spans="1:22" x14ac:dyDescent="0.25">
      <c r="A3184" t="str">
        <f t="shared" si="99"/>
        <v>FILIAL</v>
      </c>
      <c r="B3184" t="str">
        <f t="shared" si="100"/>
        <v>LOJA FISICA</v>
      </c>
      <c r="C3184" t="s">
        <v>18</v>
      </c>
      <c r="D3184" t="s">
        <v>614</v>
      </c>
      <c r="E3184">
        <v>183529</v>
      </c>
      <c r="F3184" t="s">
        <v>649</v>
      </c>
      <c r="G3184" s="1">
        <v>7898029552302</v>
      </c>
      <c r="H3184">
        <v>74</v>
      </c>
      <c r="I3184" t="s">
        <v>149</v>
      </c>
      <c r="J3184" t="s">
        <v>292</v>
      </c>
      <c r="K3184" t="s">
        <v>285</v>
      </c>
      <c r="L3184" t="s">
        <v>279</v>
      </c>
      <c r="M3184" t="s">
        <v>291</v>
      </c>
      <c r="N3184">
        <v>1</v>
      </c>
      <c r="Q3184">
        <v>1</v>
      </c>
      <c r="R3184">
        <v>41.5</v>
      </c>
    </row>
    <row r="3185" spans="1:22" x14ac:dyDescent="0.25">
      <c r="A3185" t="str">
        <f t="shared" si="99"/>
        <v>FILIAL</v>
      </c>
      <c r="B3185" t="str">
        <f t="shared" si="100"/>
        <v>ECOMMERCE</v>
      </c>
      <c r="C3185" t="s">
        <v>18</v>
      </c>
      <c r="D3185" t="s">
        <v>614</v>
      </c>
      <c r="E3185">
        <v>17337</v>
      </c>
      <c r="F3185" t="s">
        <v>648</v>
      </c>
      <c r="G3185" s="1">
        <v>7898029552128</v>
      </c>
      <c r="H3185">
        <v>11</v>
      </c>
      <c r="I3185" t="s">
        <v>444</v>
      </c>
      <c r="J3185" t="s">
        <v>284</v>
      </c>
      <c r="K3185" t="s">
        <v>285</v>
      </c>
      <c r="L3185" t="s">
        <v>279</v>
      </c>
      <c r="M3185" t="s">
        <v>310</v>
      </c>
      <c r="Q3185">
        <v>1</v>
      </c>
      <c r="R3185">
        <v>41.27</v>
      </c>
    </row>
    <row r="3186" spans="1:22" x14ac:dyDescent="0.25">
      <c r="A3186" t="str">
        <f t="shared" si="99"/>
        <v>FILIAL</v>
      </c>
      <c r="B3186" t="str">
        <f t="shared" si="100"/>
        <v>LOJA FISICA</v>
      </c>
      <c r="C3186" t="s">
        <v>18</v>
      </c>
      <c r="D3186" t="s">
        <v>614</v>
      </c>
      <c r="E3186">
        <v>183529</v>
      </c>
      <c r="F3186" t="s">
        <v>649</v>
      </c>
      <c r="G3186" s="1">
        <v>7898029552302</v>
      </c>
      <c r="H3186">
        <v>22</v>
      </c>
      <c r="I3186" t="s">
        <v>37</v>
      </c>
      <c r="J3186" t="s">
        <v>287</v>
      </c>
      <c r="K3186" t="s">
        <v>285</v>
      </c>
      <c r="L3186" t="s">
        <v>279</v>
      </c>
      <c r="M3186" t="s">
        <v>291</v>
      </c>
      <c r="N3186">
        <v>2</v>
      </c>
      <c r="O3186">
        <v>2</v>
      </c>
      <c r="P3186">
        <v>79.06</v>
      </c>
      <c r="Q3186">
        <v>1</v>
      </c>
      <c r="R3186">
        <v>41.01</v>
      </c>
      <c r="S3186">
        <v>3</v>
      </c>
      <c r="T3186">
        <v>113.7</v>
      </c>
      <c r="U3186">
        <v>1</v>
      </c>
      <c r="V3186">
        <v>39.53</v>
      </c>
    </row>
    <row r="3187" spans="1:22" x14ac:dyDescent="0.25">
      <c r="A3187" t="str">
        <f t="shared" si="99"/>
        <v>FILIAL</v>
      </c>
      <c r="B3187" t="str">
        <f t="shared" si="100"/>
        <v>LOJA FISICA</v>
      </c>
      <c r="C3187" t="s">
        <v>18</v>
      </c>
      <c r="D3187" t="s">
        <v>614</v>
      </c>
      <c r="E3187">
        <v>17337</v>
      </c>
      <c r="F3187" t="s">
        <v>648</v>
      </c>
      <c r="G3187" s="1">
        <v>7898029552128</v>
      </c>
      <c r="H3187">
        <v>125</v>
      </c>
      <c r="I3187" t="s">
        <v>151</v>
      </c>
      <c r="J3187" t="s">
        <v>349</v>
      </c>
      <c r="K3187" t="s">
        <v>285</v>
      </c>
      <c r="L3187" t="s">
        <v>279</v>
      </c>
      <c r="M3187" t="s">
        <v>291</v>
      </c>
      <c r="N3187">
        <v>1</v>
      </c>
      <c r="Q3187">
        <v>1</v>
      </c>
      <c r="R3187">
        <v>40.78</v>
      </c>
    </row>
    <row r="3188" spans="1:22" x14ac:dyDescent="0.25">
      <c r="A3188" t="str">
        <f t="shared" si="99"/>
        <v>FILIAL</v>
      </c>
      <c r="B3188" t="str">
        <f t="shared" si="100"/>
        <v>LOJA FISICA</v>
      </c>
      <c r="C3188" t="s">
        <v>18</v>
      </c>
      <c r="D3188" t="s">
        <v>614</v>
      </c>
      <c r="E3188">
        <v>17337</v>
      </c>
      <c r="F3188" t="s">
        <v>648</v>
      </c>
      <c r="G3188" s="1">
        <v>7898029552128</v>
      </c>
      <c r="H3188">
        <v>126</v>
      </c>
      <c r="I3188" t="s">
        <v>119</v>
      </c>
      <c r="J3188" t="s">
        <v>292</v>
      </c>
      <c r="K3188" t="s">
        <v>285</v>
      </c>
      <c r="L3188" t="s">
        <v>279</v>
      </c>
      <c r="M3188" t="s">
        <v>291</v>
      </c>
      <c r="N3188">
        <v>1</v>
      </c>
      <c r="Q3188">
        <v>1</v>
      </c>
      <c r="R3188">
        <v>40.78</v>
      </c>
    </row>
    <row r="3189" spans="1:22" x14ac:dyDescent="0.25">
      <c r="A3189" t="str">
        <f t="shared" si="99"/>
        <v>FILIAL</v>
      </c>
      <c r="B3189" t="str">
        <f t="shared" si="100"/>
        <v>LOJA FISICA</v>
      </c>
      <c r="C3189" t="s">
        <v>18</v>
      </c>
      <c r="D3189" t="s">
        <v>614</v>
      </c>
      <c r="E3189">
        <v>17337</v>
      </c>
      <c r="F3189" t="s">
        <v>648</v>
      </c>
      <c r="G3189" s="1">
        <v>7898029552128</v>
      </c>
      <c r="H3189">
        <v>131</v>
      </c>
      <c r="I3189" t="s">
        <v>139</v>
      </c>
      <c r="J3189" t="s">
        <v>287</v>
      </c>
      <c r="K3189" t="s">
        <v>285</v>
      </c>
      <c r="L3189" t="s">
        <v>279</v>
      </c>
      <c r="M3189" t="s">
        <v>291</v>
      </c>
      <c r="N3189">
        <v>3</v>
      </c>
      <c r="Q3189">
        <v>1</v>
      </c>
      <c r="R3189">
        <v>40.78</v>
      </c>
      <c r="S3189">
        <v>3</v>
      </c>
      <c r="T3189">
        <v>126.41</v>
      </c>
    </row>
    <row r="3190" spans="1:22" x14ac:dyDescent="0.25">
      <c r="A3190" t="str">
        <f t="shared" si="99"/>
        <v>FILIAL</v>
      </c>
      <c r="B3190" t="str">
        <f t="shared" si="100"/>
        <v>LOJA FISICA</v>
      </c>
      <c r="C3190" t="s">
        <v>18</v>
      </c>
      <c r="D3190" t="s">
        <v>614</v>
      </c>
      <c r="E3190">
        <v>17337</v>
      </c>
      <c r="F3190" t="s">
        <v>648</v>
      </c>
      <c r="G3190" s="1">
        <v>7898029552128</v>
      </c>
      <c r="H3190">
        <v>156</v>
      </c>
      <c r="I3190" t="s">
        <v>70</v>
      </c>
      <c r="J3190" t="s">
        <v>531</v>
      </c>
      <c r="K3190" t="s">
        <v>285</v>
      </c>
      <c r="L3190" t="s">
        <v>279</v>
      </c>
      <c r="M3190" t="s">
        <v>291</v>
      </c>
      <c r="N3190">
        <v>2</v>
      </c>
      <c r="O3190">
        <v>1</v>
      </c>
      <c r="P3190">
        <v>38.229999999999997</v>
      </c>
      <c r="Q3190">
        <v>1</v>
      </c>
      <c r="R3190">
        <v>40.78</v>
      </c>
    </row>
    <row r="3191" spans="1:22" x14ac:dyDescent="0.25">
      <c r="A3191" t="str">
        <f t="shared" si="99"/>
        <v>FILIAL</v>
      </c>
      <c r="B3191" t="str">
        <f t="shared" si="100"/>
        <v>LOJA FISICA</v>
      </c>
      <c r="C3191" t="s">
        <v>18</v>
      </c>
      <c r="D3191" t="s">
        <v>614</v>
      </c>
      <c r="E3191">
        <v>17337</v>
      </c>
      <c r="F3191" t="s">
        <v>648</v>
      </c>
      <c r="G3191" s="1">
        <v>7898029552128</v>
      </c>
      <c r="H3191">
        <v>205</v>
      </c>
      <c r="I3191" t="s">
        <v>340</v>
      </c>
      <c r="J3191" t="s">
        <v>341</v>
      </c>
      <c r="K3191" t="s">
        <v>285</v>
      </c>
      <c r="L3191" t="s">
        <v>279</v>
      </c>
      <c r="M3191" t="s">
        <v>291</v>
      </c>
      <c r="N3191">
        <v>1</v>
      </c>
      <c r="Q3191">
        <v>1</v>
      </c>
      <c r="R3191">
        <v>40.78</v>
      </c>
      <c r="U3191">
        <v>1</v>
      </c>
      <c r="V3191">
        <v>45.36</v>
      </c>
    </row>
    <row r="3192" spans="1:22" x14ac:dyDescent="0.25">
      <c r="A3192" t="str">
        <f t="shared" si="99"/>
        <v>FILIAL</v>
      </c>
      <c r="B3192" t="str">
        <f t="shared" si="100"/>
        <v>LOJA FISICA</v>
      </c>
      <c r="C3192" t="s">
        <v>18</v>
      </c>
      <c r="D3192" t="s">
        <v>614</v>
      </c>
      <c r="E3192">
        <v>17337</v>
      </c>
      <c r="F3192" t="s">
        <v>648</v>
      </c>
      <c r="G3192" s="1">
        <v>7898029552128</v>
      </c>
      <c r="H3192">
        <v>212</v>
      </c>
      <c r="I3192" t="s">
        <v>332</v>
      </c>
      <c r="J3192" t="s">
        <v>333</v>
      </c>
      <c r="K3192" t="s">
        <v>285</v>
      </c>
      <c r="L3192" t="s">
        <v>279</v>
      </c>
      <c r="M3192" t="s">
        <v>291</v>
      </c>
      <c r="N3192">
        <v>1</v>
      </c>
      <c r="Q3192">
        <v>1</v>
      </c>
      <c r="R3192">
        <v>40.78</v>
      </c>
      <c r="U3192">
        <v>1</v>
      </c>
      <c r="V3192">
        <v>45.36</v>
      </c>
    </row>
    <row r="3193" spans="1:22" x14ac:dyDescent="0.25">
      <c r="A3193" t="str">
        <f t="shared" si="99"/>
        <v>FILIAL</v>
      </c>
      <c r="B3193" t="str">
        <f t="shared" si="100"/>
        <v>LOJA FISICA</v>
      </c>
      <c r="C3193" t="s">
        <v>18</v>
      </c>
      <c r="D3193" t="s">
        <v>614</v>
      </c>
      <c r="E3193">
        <v>17337</v>
      </c>
      <c r="F3193" t="s">
        <v>648</v>
      </c>
      <c r="G3193" s="1">
        <v>7898029552128</v>
      </c>
      <c r="H3193">
        <v>23</v>
      </c>
      <c r="I3193" t="s">
        <v>212</v>
      </c>
      <c r="J3193" t="s">
        <v>302</v>
      </c>
      <c r="K3193" t="s">
        <v>285</v>
      </c>
      <c r="L3193" t="s">
        <v>279</v>
      </c>
      <c r="M3193" t="s">
        <v>291</v>
      </c>
      <c r="N3193">
        <v>2</v>
      </c>
      <c r="Q3193">
        <v>1</v>
      </c>
      <c r="R3193">
        <v>40.78</v>
      </c>
      <c r="S3193">
        <v>1</v>
      </c>
      <c r="T3193">
        <v>40.78</v>
      </c>
      <c r="U3193">
        <v>1</v>
      </c>
      <c r="V3193">
        <v>39.729999999999997</v>
      </c>
    </row>
    <row r="3194" spans="1:22" x14ac:dyDescent="0.25">
      <c r="A3194" t="str">
        <f t="shared" si="99"/>
        <v>FILIAL</v>
      </c>
      <c r="B3194" t="str">
        <f t="shared" si="100"/>
        <v>LOJA FISICA</v>
      </c>
      <c r="C3194" t="s">
        <v>18</v>
      </c>
      <c r="D3194" t="s">
        <v>614</v>
      </c>
      <c r="E3194">
        <v>17337</v>
      </c>
      <c r="F3194" t="s">
        <v>648</v>
      </c>
      <c r="G3194" s="1">
        <v>7898029552128</v>
      </c>
      <c r="H3194">
        <v>25</v>
      </c>
      <c r="I3194" t="s">
        <v>75</v>
      </c>
      <c r="J3194" t="s">
        <v>287</v>
      </c>
      <c r="K3194" t="s">
        <v>285</v>
      </c>
      <c r="L3194" t="s">
        <v>279</v>
      </c>
      <c r="M3194" t="s">
        <v>291</v>
      </c>
      <c r="N3194">
        <v>2</v>
      </c>
      <c r="Q3194">
        <v>1</v>
      </c>
      <c r="R3194">
        <v>40.78</v>
      </c>
      <c r="S3194">
        <v>1</v>
      </c>
      <c r="T3194">
        <v>40.78</v>
      </c>
      <c r="U3194">
        <v>4</v>
      </c>
      <c r="V3194">
        <v>167.18</v>
      </c>
    </row>
    <row r="3195" spans="1:22" x14ac:dyDescent="0.25">
      <c r="A3195" t="str">
        <f t="shared" si="99"/>
        <v>FILIAL</v>
      </c>
      <c r="B3195" t="str">
        <f t="shared" si="100"/>
        <v>LOJA FISICA</v>
      </c>
      <c r="C3195" t="s">
        <v>18</v>
      </c>
      <c r="D3195" t="s">
        <v>614</v>
      </c>
      <c r="E3195">
        <v>17337</v>
      </c>
      <c r="F3195" t="s">
        <v>648</v>
      </c>
      <c r="G3195" s="1">
        <v>7898029552128</v>
      </c>
      <c r="H3195">
        <v>3</v>
      </c>
      <c r="I3195" t="s">
        <v>27</v>
      </c>
      <c r="J3195" t="s">
        <v>302</v>
      </c>
      <c r="K3195" t="s">
        <v>285</v>
      </c>
      <c r="L3195" t="s">
        <v>279</v>
      </c>
      <c r="M3195" t="s">
        <v>297</v>
      </c>
      <c r="N3195">
        <v>2</v>
      </c>
      <c r="O3195">
        <v>1</v>
      </c>
      <c r="P3195">
        <v>44.85</v>
      </c>
      <c r="Q3195">
        <v>1</v>
      </c>
      <c r="R3195">
        <v>40.78</v>
      </c>
      <c r="S3195">
        <v>2</v>
      </c>
      <c r="T3195">
        <v>84.61</v>
      </c>
    </row>
    <row r="3196" spans="1:22" x14ac:dyDescent="0.25">
      <c r="A3196" t="str">
        <f t="shared" si="99"/>
        <v>FILIAL</v>
      </c>
      <c r="B3196" t="str">
        <f t="shared" si="100"/>
        <v>LOJA FISICA</v>
      </c>
      <c r="C3196" t="s">
        <v>18</v>
      </c>
      <c r="D3196" t="s">
        <v>614</v>
      </c>
      <c r="E3196">
        <v>17337</v>
      </c>
      <c r="F3196" t="s">
        <v>648</v>
      </c>
      <c r="G3196" s="1">
        <v>7898029552128</v>
      </c>
      <c r="H3196">
        <v>40</v>
      </c>
      <c r="I3196" t="s">
        <v>34</v>
      </c>
      <c r="J3196" t="s">
        <v>293</v>
      </c>
      <c r="K3196" t="s">
        <v>285</v>
      </c>
      <c r="L3196" t="s">
        <v>279</v>
      </c>
      <c r="M3196" t="s">
        <v>286</v>
      </c>
      <c r="N3196">
        <v>0</v>
      </c>
      <c r="O3196">
        <v>1</v>
      </c>
      <c r="P3196">
        <v>40.78</v>
      </c>
      <c r="Q3196">
        <v>1</v>
      </c>
      <c r="R3196">
        <v>40.78</v>
      </c>
      <c r="S3196">
        <v>1</v>
      </c>
      <c r="T3196">
        <v>46.89</v>
      </c>
      <c r="U3196">
        <v>1</v>
      </c>
      <c r="V3196">
        <v>40.78</v>
      </c>
    </row>
    <row r="3197" spans="1:22" x14ac:dyDescent="0.25">
      <c r="A3197" t="str">
        <f t="shared" si="99"/>
        <v>FILIAL</v>
      </c>
      <c r="B3197" t="str">
        <f t="shared" si="100"/>
        <v>LOJA FISICA</v>
      </c>
      <c r="C3197" t="s">
        <v>18</v>
      </c>
      <c r="D3197" t="s">
        <v>614</v>
      </c>
      <c r="E3197">
        <v>17337</v>
      </c>
      <c r="F3197" t="s">
        <v>648</v>
      </c>
      <c r="G3197" s="1">
        <v>7898029552128</v>
      </c>
      <c r="H3197">
        <v>63</v>
      </c>
      <c r="I3197" t="s">
        <v>66</v>
      </c>
      <c r="J3197" t="s">
        <v>284</v>
      </c>
      <c r="K3197" t="s">
        <v>285</v>
      </c>
      <c r="L3197" t="s">
        <v>279</v>
      </c>
      <c r="M3197" t="s">
        <v>291</v>
      </c>
      <c r="N3197">
        <v>1</v>
      </c>
      <c r="Q3197">
        <v>1</v>
      </c>
      <c r="R3197">
        <v>40.78</v>
      </c>
      <c r="S3197">
        <v>2</v>
      </c>
      <c r="T3197">
        <v>84.61</v>
      </c>
    </row>
    <row r="3198" spans="1:22" x14ac:dyDescent="0.25">
      <c r="A3198" t="str">
        <f t="shared" si="99"/>
        <v>FILIAL</v>
      </c>
      <c r="B3198" t="str">
        <f t="shared" si="100"/>
        <v>LOJA FISICA</v>
      </c>
      <c r="C3198" t="s">
        <v>18</v>
      </c>
      <c r="D3198" t="s">
        <v>614</v>
      </c>
      <c r="E3198">
        <v>17337</v>
      </c>
      <c r="F3198" t="s">
        <v>648</v>
      </c>
      <c r="G3198" s="1">
        <v>7898029552128</v>
      </c>
      <c r="H3198">
        <v>69</v>
      </c>
      <c r="I3198" t="s">
        <v>49</v>
      </c>
      <c r="J3198" t="s">
        <v>307</v>
      </c>
      <c r="K3198" t="s">
        <v>285</v>
      </c>
      <c r="L3198" t="s">
        <v>279</v>
      </c>
      <c r="M3198" t="s">
        <v>297</v>
      </c>
      <c r="N3198">
        <v>2</v>
      </c>
      <c r="Q3198">
        <v>1</v>
      </c>
      <c r="R3198">
        <v>40.78</v>
      </c>
      <c r="U3198">
        <v>1</v>
      </c>
      <c r="V3198">
        <v>39.76</v>
      </c>
    </row>
    <row r="3199" spans="1:22" x14ac:dyDescent="0.25">
      <c r="A3199" t="str">
        <f t="shared" si="99"/>
        <v>FILIAL</v>
      </c>
      <c r="B3199" t="str">
        <f t="shared" si="100"/>
        <v>LOJA FISICA</v>
      </c>
      <c r="C3199" t="s">
        <v>18</v>
      </c>
      <c r="D3199" t="s">
        <v>614</v>
      </c>
      <c r="E3199">
        <v>183528</v>
      </c>
      <c r="F3199" t="s">
        <v>650</v>
      </c>
      <c r="G3199" s="1">
        <v>7898029552258</v>
      </c>
      <c r="H3199">
        <v>33</v>
      </c>
      <c r="I3199" t="s">
        <v>321</v>
      </c>
      <c r="J3199" t="s">
        <v>296</v>
      </c>
      <c r="K3199" t="s">
        <v>290</v>
      </c>
      <c r="L3199" t="s">
        <v>423</v>
      </c>
      <c r="M3199" t="s">
        <v>297</v>
      </c>
      <c r="N3199">
        <v>1</v>
      </c>
      <c r="Q3199">
        <v>1</v>
      </c>
      <c r="R3199">
        <v>40.770000000000003</v>
      </c>
    </row>
    <row r="3200" spans="1:22" x14ac:dyDescent="0.25">
      <c r="A3200" t="str">
        <f t="shared" si="99"/>
        <v>FILIAL</v>
      </c>
      <c r="B3200" t="str">
        <f t="shared" si="100"/>
        <v>LOJA FISICA</v>
      </c>
      <c r="C3200" t="s">
        <v>18</v>
      </c>
      <c r="D3200" t="s">
        <v>614</v>
      </c>
      <c r="E3200">
        <v>17337</v>
      </c>
      <c r="F3200" t="s">
        <v>648</v>
      </c>
      <c r="G3200" s="1">
        <v>7898029552128</v>
      </c>
      <c r="H3200">
        <v>186</v>
      </c>
      <c r="I3200" t="s">
        <v>493</v>
      </c>
      <c r="J3200" t="s">
        <v>494</v>
      </c>
      <c r="K3200" t="s">
        <v>285</v>
      </c>
      <c r="L3200" t="s">
        <v>279</v>
      </c>
      <c r="M3200" t="s">
        <v>297</v>
      </c>
      <c r="N3200">
        <v>1</v>
      </c>
      <c r="Q3200">
        <v>1</v>
      </c>
      <c r="R3200">
        <v>40.76</v>
      </c>
    </row>
    <row r="3201" spans="1:22" x14ac:dyDescent="0.25">
      <c r="A3201" t="str">
        <f t="shared" si="99"/>
        <v>FILIAL</v>
      </c>
      <c r="B3201" t="str">
        <f t="shared" si="100"/>
        <v>LOJA FISICA</v>
      </c>
      <c r="C3201" t="s">
        <v>18</v>
      </c>
      <c r="D3201" t="s">
        <v>614</v>
      </c>
      <c r="E3201">
        <v>17337</v>
      </c>
      <c r="F3201" t="s">
        <v>648</v>
      </c>
      <c r="G3201" s="1">
        <v>7898029552128</v>
      </c>
      <c r="H3201">
        <v>21</v>
      </c>
      <c r="I3201" t="s">
        <v>130</v>
      </c>
      <c r="J3201" t="s">
        <v>301</v>
      </c>
      <c r="K3201" t="s">
        <v>285</v>
      </c>
      <c r="L3201" t="s">
        <v>279</v>
      </c>
      <c r="M3201" t="s">
        <v>297</v>
      </c>
      <c r="N3201">
        <v>1</v>
      </c>
      <c r="Q3201">
        <v>1</v>
      </c>
      <c r="R3201">
        <v>40.75</v>
      </c>
      <c r="S3201">
        <v>2</v>
      </c>
      <c r="T3201">
        <v>85.12</v>
      </c>
    </row>
    <row r="3202" spans="1:22" x14ac:dyDescent="0.25">
      <c r="A3202" t="str">
        <f t="shared" si="99"/>
        <v>FILIAL</v>
      </c>
      <c r="B3202" t="str">
        <f t="shared" si="100"/>
        <v>LOJA FISICA</v>
      </c>
      <c r="C3202" t="s">
        <v>18</v>
      </c>
      <c r="D3202" t="s">
        <v>614</v>
      </c>
      <c r="E3202">
        <v>17337</v>
      </c>
      <c r="F3202" t="s">
        <v>648</v>
      </c>
      <c r="G3202" s="1">
        <v>7898029552128</v>
      </c>
      <c r="H3202">
        <v>127</v>
      </c>
      <c r="I3202" t="s">
        <v>135</v>
      </c>
      <c r="J3202" t="s">
        <v>284</v>
      </c>
      <c r="K3202" t="s">
        <v>285</v>
      </c>
      <c r="L3202" t="s">
        <v>279</v>
      </c>
      <c r="M3202" t="s">
        <v>291</v>
      </c>
      <c r="N3202">
        <v>0</v>
      </c>
      <c r="O3202">
        <v>1</v>
      </c>
      <c r="P3202">
        <v>40.67</v>
      </c>
      <c r="Q3202">
        <v>1</v>
      </c>
      <c r="R3202">
        <v>40.68</v>
      </c>
      <c r="S3202">
        <v>1</v>
      </c>
      <c r="T3202">
        <v>46.38</v>
      </c>
      <c r="U3202">
        <v>1</v>
      </c>
      <c r="V3202">
        <v>40.5</v>
      </c>
    </row>
    <row r="3203" spans="1:22" x14ac:dyDescent="0.25">
      <c r="A3203" t="str">
        <f t="shared" ref="A3203:A3266" si="101">IF(H3203=90,"CD-TO",IF(H3203=902,"CD-BA",IF(H3203=997,"CD-BH","FILIAL")))</f>
        <v>FILIAL</v>
      </c>
      <c r="B3203" t="str">
        <f t="shared" ref="B3203:B3266" si="102">IF(ISNUMBER(FIND("Ecommerce",I3203)),"ECOMMERCE",
IF(ISNUMBER(FIND("Tele",I3203)),"ECOMMERCE",
IF(ISNUMBER(FIND("Delivery",I3203)),"ECOMMERCE",
IF(ISNUMBER(FIND("DarkStore ",I3203)),"ECOMMERCE",
IF(ISNUMBER(FIND("Compra&amp;Retire",I3203)),"ECOMMERCE",
IF(ISNUMBER(FIND("ECOMMERCE",I3203)),"ECOMMERCE",
IF(ISNUMBER(FIND("E-COMMERCE - TO - 903",I3203)),"ECOMMERCE",
IF(ISNUMBER(FIND("CDI MINAS",I3203)),"CDI MINAS",
IF(ISNUMBER(FIND("CDI BAHIA",I3203)),"CDI BAHIA",
IF(ISNUMBER(FIND("CDI BH",I3203)),"CDI BH","LOJA FISICA"))))))))))</f>
        <v>LOJA FISICA</v>
      </c>
      <c r="C3203" t="s">
        <v>18</v>
      </c>
      <c r="D3203" t="s">
        <v>614</v>
      </c>
      <c r="E3203">
        <v>17337</v>
      </c>
      <c r="F3203" t="s">
        <v>648</v>
      </c>
      <c r="G3203" s="1">
        <v>7898029552128</v>
      </c>
      <c r="H3203">
        <v>146</v>
      </c>
      <c r="I3203" t="s">
        <v>398</v>
      </c>
      <c r="J3203" t="s">
        <v>300</v>
      </c>
      <c r="K3203" t="s">
        <v>280</v>
      </c>
      <c r="L3203" t="s">
        <v>279</v>
      </c>
      <c r="M3203" t="s">
        <v>297</v>
      </c>
      <c r="N3203">
        <v>2</v>
      </c>
      <c r="Q3203">
        <v>1</v>
      </c>
      <c r="R3203">
        <v>40.28</v>
      </c>
      <c r="S3203">
        <v>1</v>
      </c>
      <c r="T3203">
        <v>40.28</v>
      </c>
    </row>
    <row r="3204" spans="1:22" x14ac:dyDescent="0.25">
      <c r="A3204" t="str">
        <f t="shared" si="101"/>
        <v>FILIAL</v>
      </c>
      <c r="B3204" t="str">
        <f t="shared" si="102"/>
        <v>LOJA FISICA</v>
      </c>
      <c r="C3204" t="s">
        <v>18</v>
      </c>
      <c r="D3204" t="s">
        <v>614</v>
      </c>
      <c r="E3204">
        <v>17337</v>
      </c>
      <c r="F3204" t="s">
        <v>648</v>
      </c>
      <c r="G3204" s="1">
        <v>7898029552128</v>
      </c>
      <c r="H3204">
        <v>222</v>
      </c>
      <c r="I3204" t="s">
        <v>392</v>
      </c>
      <c r="J3204" t="s">
        <v>300</v>
      </c>
      <c r="K3204" t="s">
        <v>280</v>
      </c>
      <c r="L3204" t="s">
        <v>279</v>
      </c>
      <c r="M3204" t="s">
        <v>297</v>
      </c>
      <c r="N3204">
        <v>2</v>
      </c>
      <c r="Q3204">
        <v>1</v>
      </c>
      <c r="R3204">
        <v>40.28</v>
      </c>
      <c r="S3204">
        <v>1</v>
      </c>
      <c r="T3204">
        <v>43.73</v>
      </c>
    </row>
    <row r="3205" spans="1:22" x14ac:dyDescent="0.25">
      <c r="A3205" t="str">
        <f t="shared" si="101"/>
        <v>FILIAL</v>
      </c>
      <c r="B3205" t="str">
        <f t="shared" si="102"/>
        <v>LOJA FISICA</v>
      </c>
      <c r="C3205" t="s">
        <v>18</v>
      </c>
      <c r="D3205" t="s">
        <v>614</v>
      </c>
      <c r="E3205">
        <v>183528</v>
      </c>
      <c r="F3205" t="s">
        <v>650</v>
      </c>
      <c r="G3205" s="1">
        <v>7898029552258</v>
      </c>
      <c r="H3205">
        <v>74</v>
      </c>
      <c r="I3205" t="s">
        <v>149</v>
      </c>
      <c r="J3205" t="s">
        <v>292</v>
      </c>
      <c r="K3205" t="s">
        <v>285</v>
      </c>
      <c r="L3205" t="s">
        <v>423</v>
      </c>
      <c r="M3205" t="s">
        <v>291</v>
      </c>
      <c r="N3205">
        <v>0</v>
      </c>
      <c r="Q3205">
        <v>1</v>
      </c>
      <c r="R3205">
        <v>40.020000000000003</v>
      </c>
    </row>
    <row r="3206" spans="1:22" x14ac:dyDescent="0.25">
      <c r="A3206" t="str">
        <f t="shared" si="101"/>
        <v>FILIAL</v>
      </c>
      <c r="B3206" t="str">
        <f t="shared" si="102"/>
        <v>LOJA FISICA</v>
      </c>
      <c r="C3206" t="s">
        <v>18</v>
      </c>
      <c r="D3206" t="s">
        <v>614</v>
      </c>
      <c r="E3206">
        <v>183529</v>
      </c>
      <c r="F3206" t="s">
        <v>649</v>
      </c>
      <c r="G3206" s="1">
        <v>7898029552302</v>
      </c>
      <c r="H3206">
        <v>28</v>
      </c>
      <c r="I3206" t="s">
        <v>109</v>
      </c>
      <c r="J3206" t="s">
        <v>294</v>
      </c>
      <c r="K3206" t="s">
        <v>285</v>
      </c>
      <c r="L3206" t="s">
        <v>279</v>
      </c>
      <c r="M3206" t="s">
        <v>297</v>
      </c>
      <c r="N3206">
        <v>2</v>
      </c>
      <c r="Q3206">
        <v>1</v>
      </c>
      <c r="R3206">
        <v>40.020000000000003</v>
      </c>
      <c r="S3206">
        <v>1</v>
      </c>
      <c r="T3206">
        <v>37.9</v>
      </c>
    </row>
    <row r="3207" spans="1:22" x14ac:dyDescent="0.25">
      <c r="A3207" t="str">
        <f t="shared" si="101"/>
        <v>FILIAL</v>
      </c>
      <c r="B3207" t="str">
        <f t="shared" si="102"/>
        <v>LOJA FISICA</v>
      </c>
      <c r="C3207" t="s">
        <v>18</v>
      </c>
      <c r="D3207" t="s">
        <v>614</v>
      </c>
      <c r="E3207">
        <v>183528</v>
      </c>
      <c r="F3207" t="s">
        <v>650</v>
      </c>
      <c r="G3207" s="1">
        <v>7898029552258</v>
      </c>
      <c r="H3207">
        <v>100</v>
      </c>
      <c r="I3207" t="s">
        <v>167</v>
      </c>
      <c r="J3207" t="s">
        <v>322</v>
      </c>
      <c r="K3207" t="s">
        <v>285</v>
      </c>
      <c r="L3207" t="s">
        <v>423</v>
      </c>
      <c r="M3207" t="s">
        <v>297</v>
      </c>
      <c r="N3207">
        <v>0</v>
      </c>
      <c r="Q3207">
        <v>1</v>
      </c>
      <c r="R3207">
        <v>40</v>
      </c>
      <c r="S3207">
        <v>1</v>
      </c>
      <c r="T3207">
        <v>37.9</v>
      </c>
    </row>
    <row r="3208" spans="1:22" x14ac:dyDescent="0.25">
      <c r="A3208" t="str">
        <f t="shared" si="101"/>
        <v>FILIAL</v>
      </c>
      <c r="B3208" t="str">
        <f t="shared" si="102"/>
        <v>LOJA FISICA</v>
      </c>
      <c r="C3208" t="s">
        <v>18</v>
      </c>
      <c r="D3208" t="s">
        <v>614</v>
      </c>
      <c r="E3208">
        <v>183528</v>
      </c>
      <c r="F3208" t="s">
        <v>650</v>
      </c>
      <c r="G3208" s="1">
        <v>7898029552258</v>
      </c>
      <c r="H3208">
        <v>50</v>
      </c>
      <c r="I3208" t="s">
        <v>142</v>
      </c>
      <c r="J3208" t="s">
        <v>303</v>
      </c>
      <c r="K3208" t="s">
        <v>285</v>
      </c>
      <c r="L3208" t="s">
        <v>423</v>
      </c>
      <c r="M3208" t="s">
        <v>291</v>
      </c>
      <c r="N3208">
        <v>0</v>
      </c>
      <c r="O3208">
        <v>1</v>
      </c>
      <c r="P3208">
        <v>40.020000000000003</v>
      </c>
      <c r="Q3208">
        <v>1</v>
      </c>
      <c r="R3208">
        <v>40</v>
      </c>
    </row>
    <row r="3209" spans="1:22" x14ac:dyDescent="0.25">
      <c r="A3209" t="str">
        <f t="shared" si="101"/>
        <v>FILIAL</v>
      </c>
      <c r="B3209" t="str">
        <f t="shared" si="102"/>
        <v>LOJA FISICA</v>
      </c>
      <c r="C3209" t="s">
        <v>18</v>
      </c>
      <c r="D3209" t="s">
        <v>614</v>
      </c>
      <c r="E3209">
        <v>183529</v>
      </c>
      <c r="F3209" t="s">
        <v>649</v>
      </c>
      <c r="G3209" s="1">
        <v>7898029552302</v>
      </c>
      <c r="H3209">
        <v>114</v>
      </c>
      <c r="I3209" t="s">
        <v>486</v>
      </c>
      <c r="J3209" t="s">
        <v>314</v>
      </c>
      <c r="K3209" t="s">
        <v>280</v>
      </c>
      <c r="L3209" t="s">
        <v>279</v>
      </c>
      <c r="M3209" t="s">
        <v>291</v>
      </c>
      <c r="N3209">
        <v>1</v>
      </c>
      <c r="Q3209">
        <v>1</v>
      </c>
      <c r="R3209">
        <v>39.54</v>
      </c>
      <c r="S3209">
        <v>2</v>
      </c>
      <c r="T3209">
        <v>75.8</v>
      </c>
    </row>
    <row r="3210" spans="1:22" x14ac:dyDescent="0.25">
      <c r="A3210" t="str">
        <f t="shared" si="101"/>
        <v>FILIAL</v>
      </c>
      <c r="B3210" t="str">
        <f t="shared" si="102"/>
        <v>LOJA FISICA</v>
      </c>
      <c r="C3210" t="s">
        <v>18</v>
      </c>
      <c r="D3210" t="s">
        <v>614</v>
      </c>
      <c r="E3210">
        <v>183528</v>
      </c>
      <c r="F3210" t="s">
        <v>650</v>
      </c>
      <c r="G3210" s="1">
        <v>7898029552258</v>
      </c>
      <c r="H3210">
        <v>130</v>
      </c>
      <c r="I3210" t="s">
        <v>113</v>
      </c>
      <c r="J3210" t="s">
        <v>287</v>
      </c>
      <c r="K3210" t="s">
        <v>285</v>
      </c>
      <c r="L3210" t="s">
        <v>423</v>
      </c>
      <c r="M3210" t="s">
        <v>297</v>
      </c>
      <c r="N3210">
        <v>4</v>
      </c>
      <c r="Q3210">
        <v>1</v>
      </c>
      <c r="R3210">
        <v>39.53</v>
      </c>
    </row>
    <row r="3211" spans="1:22" x14ac:dyDescent="0.25">
      <c r="A3211" t="str">
        <f t="shared" si="101"/>
        <v>FILIAL</v>
      </c>
      <c r="B3211" t="str">
        <f t="shared" si="102"/>
        <v>LOJA FISICA</v>
      </c>
      <c r="C3211" t="s">
        <v>18</v>
      </c>
      <c r="D3211" t="s">
        <v>614</v>
      </c>
      <c r="E3211">
        <v>183528</v>
      </c>
      <c r="F3211" t="s">
        <v>650</v>
      </c>
      <c r="G3211" s="1">
        <v>7898029552258</v>
      </c>
      <c r="H3211">
        <v>38</v>
      </c>
      <c r="I3211" t="s">
        <v>45</v>
      </c>
      <c r="J3211" t="s">
        <v>287</v>
      </c>
      <c r="K3211" t="s">
        <v>285</v>
      </c>
      <c r="L3211" t="s">
        <v>423</v>
      </c>
      <c r="M3211" t="s">
        <v>310</v>
      </c>
      <c r="Q3211">
        <v>1</v>
      </c>
      <c r="R3211">
        <v>39.53</v>
      </c>
    </row>
    <row r="3212" spans="1:22" x14ac:dyDescent="0.25">
      <c r="A3212" t="str">
        <f t="shared" si="101"/>
        <v>FILIAL</v>
      </c>
      <c r="B3212" t="str">
        <f t="shared" si="102"/>
        <v>LOJA FISICA</v>
      </c>
      <c r="C3212" t="s">
        <v>18</v>
      </c>
      <c r="D3212" t="s">
        <v>614</v>
      </c>
      <c r="E3212">
        <v>183528</v>
      </c>
      <c r="F3212" t="s">
        <v>650</v>
      </c>
      <c r="G3212" s="1">
        <v>7898029552258</v>
      </c>
      <c r="H3212">
        <v>49</v>
      </c>
      <c r="I3212" t="s">
        <v>81</v>
      </c>
      <c r="J3212" t="s">
        <v>301</v>
      </c>
      <c r="K3212" t="s">
        <v>285</v>
      </c>
      <c r="L3212" t="s">
        <v>423</v>
      </c>
      <c r="M3212" t="s">
        <v>297</v>
      </c>
      <c r="N3212">
        <v>0</v>
      </c>
      <c r="Q3212">
        <v>1</v>
      </c>
      <c r="R3212">
        <v>39.53</v>
      </c>
      <c r="U3212">
        <v>1</v>
      </c>
      <c r="V3212">
        <v>40.020000000000003</v>
      </c>
    </row>
    <row r="3213" spans="1:22" x14ac:dyDescent="0.25">
      <c r="A3213" t="str">
        <f t="shared" si="101"/>
        <v>FILIAL</v>
      </c>
      <c r="B3213" t="str">
        <f t="shared" si="102"/>
        <v>LOJA FISICA</v>
      </c>
      <c r="C3213" t="s">
        <v>18</v>
      </c>
      <c r="D3213" t="s">
        <v>614</v>
      </c>
      <c r="E3213">
        <v>183528</v>
      </c>
      <c r="F3213" t="s">
        <v>650</v>
      </c>
      <c r="G3213" s="1">
        <v>7898029552258</v>
      </c>
      <c r="H3213">
        <v>81</v>
      </c>
      <c r="I3213" t="s">
        <v>90</v>
      </c>
      <c r="J3213" t="s">
        <v>284</v>
      </c>
      <c r="K3213" t="s">
        <v>285</v>
      </c>
      <c r="L3213" t="s">
        <v>423</v>
      </c>
      <c r="M3213" t="s">
        <v>297</v>
      </c>
      <c r="N3213">
        <v>1</v>
      </c>
      <c r="Q3213">
        <v>1</v>
      </c>
      <c r="R3213">
        <v>39.53</v>
      </c>
    </row>
    <row r="3214" spans="1:22" x14ac:dyDescent="0.25">
      <c r="A3214" t="str">
        <f t="shared" si="101"/>
        <v>FILIAL</v>
      </c>
      <c r="B3214" t="str">
        <f t="shared" si="102"/>
        <v>LOJA FISICA</v>
      </c>
      <c r="C3214" t="s">
        <v>18</v>
      </c>
      <c r="D3214" t="s">
        <v>614</v>
      </c>
      <c r="E3214">
        <v>183529</v>
      </c>
      <c r="F3214" t="s">
        <v>649</v>
      </c>
      <c r="G3214" s="1">
        <v>7898029552302</v>
      </c>
      <c r="H3214">
        <v>172</v>
      </c>
      <c r="I3214" t="s">
        <v>80</v>
      </c>
      <c r="J3214" t="s">
        <v>284</v>
      </c>
      <c r="K3214" t="s">
        <v>285</v>
      </c>
      <c r="L3214" t="s">
        <v>279</v>
      </c>
      <c r="M3214" t="s">
        <v>297</v>
      </c>
      <c r="N3214">
        <v>1</v>
      </c>
      <c r="Q3214">
        <v>1</v>
      </c>
      <c r="R3214">
        <v>39.53</v>
      </c>
    </row>
    <row r="3215" spans="1:22" x14ac:dyDescent="0.25">
      <c r="A3215" t="str">
        <f t="shared" si="101"/>
        <v>FILIAL</v>
      </c>
      <c r="B3215" t="str">
        <f t="shared" si="102"/>
        <v>LOJA FISICA</v>
      </c>
      <c r="C3215" t="s">
        <v>18</v>
      </c>
      <c r="D3215" t="s">
        <v>614</v>
      </c>
      <c r="E3215">
        <v>183529</v>
      </c>
      <c r="F3215" t="s">
        <v>649</v>
      </c>
      <c r="G3215" s="1">
        <v>7898029552302</v>
      </c>
      <c r="H3215">
        <v>245</v>
      </c>
      <c r="I3215" t="s">
        <v>528</v>
      </c>
      <c r="J3215" t="s">
        <v>529</v>
      </c>
      <c r="K3215" t="s">
        <v>285</v>
      </c>
      <c r="L3215" t="s">
        <v>279</v>
      </c>
      <c r="M3215" t="s">
        <v>291</v>
      </c>
      <c r="N3215">
        <v>1</v>
      </c>
      <c r="Q3215">
        <v>1</v>
      </c>
      <c r="R3215">
        <v>39.53</v>
      </c>
    </row>
    <row r="3216" spans="1:22" x14ac:dyDescent="0.25">
      <c r="A3216" t="str">
        <f t="shared" si="101"/>
        <v>FILIAL</v>
      </c>
      <c r="B3216" t="str">
        <f t="shared" si="102"/>
        <v>LOJA FISICA</v>
      </c>
      <c r="C3216" t="s">
        <v>18</v>
      </c>
      <c r="D3216" t="s">
        <v>614</v>
      </c>
      <c r="E3216">
        <v>183529</v>
      </c>
      <c r="F3216" t="s">
        <v>649</v>
      </c>
      <c r="G3216" s="1">
        <v>7898029552302</v>
      </c>
      <c r="H3216">
        <v>63</v>
      </c>
      <c r="I3216" t="s">
        <v>66</v>
      </c>
      <c r="J3216" t="s">
        <v>284</v>
      </c>
      <c r="K3216" t="s">
        <v>285</v>
      </c>
      <c r="L3216" t="s">
        <v>279</v>
      </c>
      <c r="M3216" t="s">
        <v>291</v>
      </c>
      <c r="N3216">
        <v>1</v>
      </c>
      <c r="Q3216">
        <v>1</v>
      </c>
      <c r="R3216">
        <v>39.53</v>
      </c>
      <c r="U3216">
        <v>1</v>
      </c>
      <c r="V3216">
        <v>39.53</v>
      </c>
    </row>
    <row r="3217" spans="1:22" x14ac:dyDescent="0.25">
      <c r="A3217" t="str">
        <f t="shared" si="101"/>
        <v>FILIAL</v>
      </c>
      <c r="B3217" t="str">
        <f t="shared" si="102"/>
        <v>LOJA FISICA</v>
      </c>
      <c r="C3217" t="s">
        <v>18</v>
      </c>
      <c r="D3217" t="s">
        <v>614</v>
      </c>
      <c r="E3217">
        <v>183529</v>
      </c>
      <c r="F3217" t="s">
        <v>649</v>
      </c>
      <c r="G3217" s="1">
        <v>7898029552302</v>
      </c>
      <c r="H3217">
        <v>64</v>
      </c>
      <c r="I3217" t="s">
        <v>361</v>
      </c>
      <c r="J3217" t="s">
        <v>362</v>
      </c>
      <c r="K3217" t="s">
        <v>285</v>
      </c>
      <c r="L3217" t="s">
        <v>279</v>
      </c>
      <c r="M3217" t="s">
        <v>297</v>
      </c>
      <c r="N3217">
        <v>1</v>
      </c>
      <c r="Q3217">
        <v>1</v>
      </c>
      <c r="R3217">
        <v>39.53</v>
      </c>
      <c r="U3217">
        <v>1</v>
      </c>
      <c r="V3217">
        <v>40.020000000000003</v>
      </c>
    </row>
    <row r="3218" spans="1:22" x14ac:dyDescent="0.25">
      <c r="A3218" t="str">
        <f t="shared" si="101"/>
        <v>FILIAL</v>
      </c>
      <c r="B3218" t="str">
        <f t="shared" si="102"/>
        <v>LOJA FISICA</v>
      </c>
      <c r="C3218" t="s">
        <v>18</v>
      </c>
      <c r="D3218" t="s">
        <v>614</v>
      </c>
      <c r="E3218">
        <v>183529</v>
      </c>
      <c r="F3218" t="s">
        <v>649</v>
      </c>
      <c r="G3218" s="1">
        <v>7898029552302</v>
      </c>
      <c r="H3218">
        <v>62</v>
      </c>
      <c r="I3218" t="s">
        <v>35</v>
      </c>
      <c r="J3218" t="s">
        <v>466</v>
      </c>
      <c r="K3218" t="s">
        <v>285</v>
      </c>
      <c r="L3218" t="s">
        <v>279</v>
      </c>
      <c r="M3218" t="s">
        <v>297</v>
      </c>
      <c r="N3218">
        <v>0</v>
      </c>
      <c r="O3218">
        <v>1</v>
      </c>
      <c r="P3218">
        <v>38.53</v>
      </c>
      <c r="Q3218">
        <v>1</v>
      </c>
      <c r="R3218">
        <v>39.5</v>
      </c>
    </row>
    <row r="3219" spans="1:22" x14ac:dyDescent="0.25">
      <c r="A3219" t="str">
        <f t="shared" si="101"/>
        <v>FILIAL</v>
      </c>
      <c r="B3219" t="str">
        <f t="shared" si="102"/>
        <v>LOJA FISICA</v>
      </c>
      <c r="C3219" t="s">
        <v>18</v>
      </c>
      <c r="D3219" t="s">
        <v>614</v>
      </c>
      <c r="E3219">
        <v>183529</v>
      </c>
      <c r="F3219" t="s">
        <v>649</v>
      </c>
      <c r="G3219" s="1">
        <v>7898029552302</v>
      </c>
      <c r="H3219">
        <v>160</v>
      </c>
      <c r="I3219" t="s">
        <v>55</v>
      </c>
      <c r="J3219" t="s">
        <v>283</v>
      </c>
      <c r="K3219" t="s">
        <v>280</v>
      </c>
      <c r="L3219" t="s">
        <v>279</v>
      </c>
      <c r="M3219" t="s">
        <v>291</v>
      </c>
      <c r="N3219">
        <v>2</v>
      </c>
      <c r="Q3219">
        <v>1</v>
      </c>
      <c r="R3219">
        <v>39.049999999999997</v>
      </c>
      <c r="S3219">
        <v>2</v>
      </c>
      <c r="T3219">
        <v>75.8</v>
      </c>
      <c r="U3219">
        <v>2</v>
      </c>
      <c r="V3219">
        <v>78.099999999999994</v>
      </c>
    </row>
    <row r="3220" spans="1:22" x14ac:dyDescent="0.25">
      <c r="A3220" t="str">
        <f t="shared" si="101"/>
        <v>FILIAL</v>
      </c>
      <c r="B3220" t="str">
        <f t="shared" si="102"/>
        <v>LOJA FISICA</v>
      </c>
      <c r="C3220" t="s">
        <v>18</v>
      </c>
      <c r="D3220" t="s">
        <v>614</v>
      </c>
      <c r="E3220">
        <v>183528</v>
      </c>
      <c r="F3220" t="s">
        <v>650</v>
      </c>
      <c r="G3220" s="1">
        <v>7898029552258</v>
      </c>
      <c r="H3220">
        <v>114</v>
      </c>
      <c r="I3220" t="s">
        <v>486</v>
      </c>
      <c r="J3220" t="s">
        <v>314</v>
      </c>
      <c r="K3220" t="s">
        <v>280</v>
      </c>
      <c r="L3220" t="s">
        <v>423</v>
      </c>
      <c r="M3220" t="s">
        <v>291</v>
      </c>
      <c r="N3220">
        <v>1</v>
      </c>
      <c r="Q3220">
        <v>1</v>
      </c>
      <c r="R3220">
        <v>39.04</v>
      </c>
    </row>
    <row r="3221" spans="1:22" x14ac:dyDescent="0.25">
      <c r="A3221" t="str">
        <f t="shared" si="101"/>
        <v>FILIAL</v>
      </c>
      <c r="B3221" t="str">
        <f t="shared" si="102"/>
        <v>LOJA FISICA</v>
      </c>
      <c r="C3221" t="s">
        <v>18</v>
      </c>
      <c r="D3221" t="s">
        <v>614</v>
      </c>
      <c r="E3221">
        <v>183529</v>
      </c>
      <c r="F3221" t="s">
        <v>649</v>
      </c>
      <c r="G3221" s="1">
        <v>7898029552302</v>
      </c>
      <c r="H3221">
        <v>17</v>
      </c>
      <c r="I3221" t="s">
        <v>178</v>
      </c>
      <c r="J3221" t="s">
        <v>302</v>
      </c>
      <c r="K3221" t="s">
        <v>285</v>
      </c>
      <c r="L3221" t="s">
        <v>279</v>
      </c>
      <c r="M3221" t="s">
        <v>291</v>
      </c>
      <c r="N3221">
        <v>1</v>
      </c>
      <c r="Q3221">
        <v>1</v>
      </c>
      <c r="R3221">
        <v>38.54</v>
      </c>
      <c r="S3221">
        <v>1</v>
      </c>
      <c r="T3221">
        <v>37.9</v>
      </c>
    </row>
    <row r="3222" spans="1:22" x14ac:dyDescent="0.25">
      <c r="A3222" t="str">
        <f t="shared" si="101"/>
        <v>FILIAL</v>
      </c>
      <c r="B3222" t="str">
        <f t="shared" si="102"/>
        <v>LOJA FISICA</v>
      </c>
      <c r="C3222" t="s">
        <v>18</v>
      </c>
      <c r="D3222" t="s">
        <v>614</v>
      </c>
      <c r="E3222">
        <v>17337</v>
      </c>
      <c r="F3222" t="s">
        <v>648</v>
      </c>
      <c r="G3222" s="1">
        <v>7898029552128</v>
      </c>
      <c r="H3222">
        <v>122</v>
      </c>
      <c r="I3222" t="s">
        <v>128</v>
      </c>
      <c r="J3222" t="s">
        <v>302</v>
      </c>
      <c r="K3222" t="s">
        <v>285</v>
      </c>
      <c r="L3222" t="s">
        <v>279</v>
      </c>
      <c r="M3222" t="s">
        <v>291</v>
      </c>
      <c r="N3222">
        <v>1</v>
      </c>
      <c r="O3222">
        <v>1</v>
      </c>
      <c r="P3222">
        <v>46.38</v>
      </c>
      <c r="Q3222">
        <v>1</v>
      </c>
      <c r="R3222">
        <v>38.229999999999997</v>
      </c>
      <c r="S3222">
        <v>1</v>
      </c>
      <c r="T3222">
        <v>44.85</v>
      </c>
      <c r="U3222">
        <v>2</v>
      </c>
      <c r="V3222">
        <v>84.61</v>
      </c>
    </row>
    <row r="3223" spans="1:22" x14ac:dyDescent="0.25">
      <c r="A3223" t="str">
        <f t="shared" si="101"/>
        <v>FILIAL</v>
      </c>
      <c r="B3223" t="str">
        <f t="shared" si="102"/>
        <v>LOJA FISICA</v>
      </c>
      <c r="C3223" t="s">
        <v>18</v>
      </c>
      <c r="D3223" t="s">
        <v>614</v>
      </c>
      <c r="E3223">
        <v>183529</v>
      </c>
      <c r="F3223" t="s">
        <v>649</v>
      </c>
      <c r="G3223" s="1">
        <v>7898029552302</v>
      </c>
      <c r="H3223">
        <v>2</v>
      </c>
      <c r="I3223" t="s">
        <v>89</v>
      </c>
      <c r="J3223" t="s">
        <v>302</v>
      </c>
      <c r="K3223" t="s">
        <v>285</v>
      </c>
      <c r="L3223" t="s">
        <v>279</v>
      </c>
      <c r="M3223" t="s">
        <v>297</v>
      </c>
      <c r="N3223">
        <v>2</v>
      </c>
      <c r="Q3223">
        <v>1</v>
      </c>
      <c r="R3223">
        <v>37.06</v>
      </c>
    </row>
    <row r="3224" spans="1:22" x14ac:dyDescent="0.25">
      <c r="A3224" t="str">
        <f t="shared" si="101"/>
        <v>FILIAL</v>
      </c>
      <c r="B3224" t="str">
        <f t="shared" si="102"/>
        <v>LOJA FISICA</v>
      </c>
      <c r="C3224" t="s">
        <v>18</v>
      </c>
      <c r="D3224" t="s">
        <v>614</v>
      </c>
      <c r="E3224">
        <v>17196</v>
      </c>
      <c r="F3224" t="s">
        <v>636</v>
      </c>
      <c r="G3224" s="1">
        <v>7898029556829</v>
      </c>
      <c r="H3224">
        <v>151</v>
      </c>
      <c r="I3224" t="s">
        <v>101</v>
      </c>
      <c r="J3224" t="s">
        <v>283</v>
      </c>
      <c r="K3224" t="s">
        <v>280</v>
      </c>
      <c r="L3224" t="s">
        <v>279</v>
      </c>
      <c r="M3224" t="s">
        <v>286</v>
      </c>
      <c r="N3224">
        <v>4</v>
      </c>
      <c r="Q3224">
        <v>1</v>
      </c>
      <c r="R3224">
        <v>35</v>
      </c>
      <c r="S3224">
        <v>8</v>
      </c>
      <c r="T3224">
        <v>336.23</v>
      </c>
      <c r="U3224">
        <v>2</v>
      </c>
      <c r="V3224">
        <v>95.31</v>
      </c>
    </row>
    <row r="3225" spans="1:22" x14ac:dyDescent="0.25">
      <c r="A3225" t="str">
        <f t="shared" si="101"/>
        <v>FILIAL</v>
      </c>
      <c r="B3225" t="str">
        <f t="shared" si="102"/>
        <v>LOJA FISICA</v>
      </c>
      <c r="C3225" t="s">
        <v>18</v>
      </c>
      <c r="D3225" t="s">
        <v>614</v>
      </c>
      <c r="E3225">
        <v>72533</v>
      </c>
      <c r="F3225" t="s">
        <v>628</v>
      </c>
      <c r="G3225" s="1">
        <v>7898029550247</v>
      </c>
      <c r="H3225">
        <v>54</v>
      </c>
      <c r="I3225" t="s">
        <v>104</v>
      </c>
      <c r="J3225" t="s">
        <v>352</v>
      </c>
      <c r="K3225" t="s">
        <v>285</v>
      </c>
      <c r="L3225" t="s">
        <v>279</v>
      </c>
      <c r="M3225" t="s">
        <v>291</v>
      </c>
      <c r="N3225">
        <v>1</v>
      </c>
      <c r="O3225">
        <v>1</v>
      </c>
      <c r="P3225">
        <v>88.85</v>
      </c>
      <c r="Q3225">
        <v>0</v>
      </c>
      <c r="R3225">
        <v>0</v>
      </c>
    </row>
    <row r="3226" spans="1:22" x14ac:dyDescent="0.25">
      <c r="A3226" t="str">
        <f t="shared" si="101"/>
        <v>FILIAL</v>
      </c>
      <c r="B3226" t="str">
        <f t="shared" si="102"/>
        <v>ECOMMERCE</v>
      </c>
      <c r="C3226" t="s">
        <v>18</v>
      </c>
      <c r="D3226" t="s">
        <v>614</v>
      </c>
      <c r="E3226">
        <v>152475</v>
      </c>
      <c r="F3226" t="s">
        <v>615</v>
      </c>
      <c r="G3226" s="1">
        <v>7898029550803</v>
      </c>
      <c r="H3226">
        <v>33</v>
      </c>
      <c r="I3226" t="s">
        <v>427</v>
      </c>
      <c r="J3226" t="s">
        <v>296</v>
      </c>
      <c r="K3226" t="s">
        <v>290</v>
      </c>
      <c r="L3226" t="s">
        <v>279</v>
      </c>
      <c r="M3226" t="s">
        <v>310</v>
      </c>
      <c r="Q3226">
        <v>0</v>
      </c>
      <c r="R3226">
        <v>0</v>
      </c>
    </row>
    <row r="3227" spans="1:22" x14ac:dyDescent="0.25">
      <c r="A3227" t="str">
        <f t="shared" si="101"/>
        <v>FILIAL</v>
      </c>
      <c r="B3227" t="str">
        <f t="shared" si="102"/>
        <v>ECOMMERCE</v>
      </c>
      <c r="C3227" t="s">
        <v>18</v>
      </c>
      <c r="D3227" t="s">
        <v>614</v>
      </c>
      <c r="E3227">
        <v>152476</v>
      </c>
      <c r="F3227" t="s">
        <v>646</v>
      </c>
      <c r="G3227" s="1">
        <v>7898029550810</v>
      </c>
      <c r="H3227">
        <v>160</v>
      </c>
      <c r="I3227" t="s">
        <v>544</v>
      </c>
      <c r="J3227" t="s">
        <v>283</v>
      </c>
      <c r="K3227" t="s">
        <v>280</v>
      </c>
      <c r="L3227" t="s">
        <v>279</v>
      </c>
      <c r="M3227" t="s">
        <v>310</v>
      </c>
      <c r="Q3227">
        <v>0</v>
      </c>
      <c r="R3227">
        <v>0</v>
      </c>
    </row>
    <row r="3228" spans="1:22" x14ac:dyDescent="0.25">
      <c r="A3228" t="str">
        <f t="shared" si="101"/>
        <v>FILIAL</v>
      </c>
      <c r="B3228" t="str">
        <f t="shared" si="102"/>
        <v>LOJA FISICA</v>
      </c>
      <c r="C3228" t="s">
        <v>18</v>
      </c>
      <c r="D3228" t="s">
        <v>614</v>
      </c>
      <c r="E3228">
        <v>152476</v>
      </c>
      <c r="F3228" t="s">
        <v>646</v>
      </c>
      <c r="G3228" s="1">
        <v>7898029550810</v>
      </c>
      <c r="H3228">
        <v>180</v>
      </c>
      <c r="I3228" t="s">
        <v>161</v>
      </c>
      <c r="J3228" t="s">
        <v>292</v>
      </c>
      <c r="K3228" t="s">
        <v>285</v>
      </c>
      <c r="L3228" t="s">
        <v>279</v>
      </c>
      <c r="M3228" t="s">
        <v>291</v>
      </c>
      <c r="N3228">
        <v>2</v>
      </c>
      <c r="Q3228">
        <v>0</v>
      </c>
      <c r="R3228">
        <v>0</v>
      </c>
    </row>
    <row r="3229" spans="1:22" x14ac:dyDescent="0.25">
      <c r="A3229" t="str">
        <f t="shared" si="101"/>
        <v>FILIAL</v>
      </c>
      <c r="B3229" t="str">
        <f t="shared" si="102"/>
        <v>ECOMMERCE</v>
      </c>
      <c r="C3229" t="s">
        <v>18</v>
      </c>
      <c r="D3229" t="s">
        <v>614</v>
      </c>
      <c r="E3229">
        <v>152479</v>
      </c>
      <c r="F3229" t="s">
        <v>618</v>
      </c>
      <c r="G3229" s="1">
        <v>7898029550834</v>
      </c>
      <c r="H3229">
        <v>11</v>
      </c>
      <c r="I3229" t="s">
        <v>23</v>
      </c>
      <c r="J3229" t="s">
        <v>284</v>
      </c>
      <c r="K3229" t="s">
        <v>285</v>
      </c>
      <c r="L3229" t="s">
        <v>279</v>
      </c>
      <c r="M3229" t="s">
        <v>310</v>
      </c>
      <c r="Q3229">
        <v>0</v>
      </c>
      <c r="R3229">
        <v>0</v>
      </c>
      <c r="S3229">
        <v>2</v>
      </c>
      <c r="T3229">
        <v>227.62</v>
      </c>
      <c r="U3229">
        <v>1</v>
      </c>
      <c r="V3229">
        <v>113.81</v>
      </c>
    </row>
    <row r="3230" spans="1:22" x14ac:dyDescent="0.25">
      <c r="A3230" t="str">
        <f t="shared" si="101"/>
        <v>FILIAL</v>
      </c>
      <c r="B3230" t="str">
        <f t="shared" si="102"/>
        <v>LOJA FISICA</v>
      </c>
      <c r="C3230" t="s">
        <v>18</v>
      </c>
      <c r="D3230" t="s">
        <v>614</v>
      </c>
      <c r="E3230">
        <v>156253</v>
      </c>
      <c r="F3230" t="s">
        <v>640</v>
      </c>
      <c r="G3230" s="1">
        <v>7898029550223</v>
      </c>
      <c r="H3230">
        <v>24</v>
      </c>
      <c r="I3230" t="s">
        <v>182</v>
      </c>
      <c r="J3230" t="s">
        <v>496</v>
      </c>
      <c r="K3230" t="s">
        <v>285</v>
      </c>
      <c r="L3230" t="s">
        <v>279</v>
      </c>
      <c r="M3230" t="s">
        <v>297</v>
      </c>
      <c r="N3230">
        <v>3</v>
      </c>
      <c r="Q3230">
        <v>0</v>
      </c>
      <c r="R3230">
        <v>0</v>
      </c>
      <c r="S3230">
        <v>1</v>
      </c>
      <c r="T3230">
        <v>130.16999999999999</v>
      </c>
      <c r="U3230">
        <v>1</v>
      </c>
      <c r="V3230">
        <v>130.16999999999999</v>
      </c>
    </row>
    <row r="3231" spans="1:22" x14ac:dyDescent="0.25">
      <c r="A3231" t="str">
        <f t="shared" si="101"/>
        <v>FILIAL</v>
      </c>
      <c r="B3231" t="str">
        <f t="shared" si="102"/>
        <v>LOJA FISICA</v>
      </c>
      <c r="C3231" t="s">
        <v>18</v>
      </c>
      <c r="D3231" t="s">
        <v>614</v>
      </c>
      <c r="E3231">
        <v>164032</v>
      </c>
      <c r="F3231" t="s">
        <v>627</v>
      </c>
      <c r="G3231" s="1">
        <v>7898029550421</v>
      </c>
      <c r="H3231">
        <v>247</v>
      </c>
      <c r="I3231" t="s">
        <v>363</v>
      </c>
      <c r="J3231" t="s">
        <v>305</v>
      </c>
      <c r="K3231" t="s">
        <v>290</v>
      </c>
      <c r="L3231" t="s">
        <v>279</v>
      </c>
      <c r="M3231" t="s">
        <v>291</v>
      </c>
      <c r="N3231">
        <v>3</v>
      </c>
      <c r="Q3231">
        <v>0</v>
      </c>
      <c r="R3231">
        <v>0</v>
      </c>
      <c r="S3231">
        <v>2</v>
      </c>
      <c r="T3231">
        <v>204.47</v>
      </c>
      <c r="U3231">
        <v>2</v>
      </c>
      <c r="V3231">
        <v>204.46</v>
      </c>
    </row>
    <row r="3232" spans="1:22" x14ac:dyDescent="0.25">
      <c r="A3232" t="str">
        <f t="shared" si="101"/>
        <v>FILIAL</v>
      </c>
      <c r="B3232" t="str">
        <f t="shared" si="102"/>
        <v>LOJA FISICA</v>
      </c>
      <c r="C3232" t="s">
        <v>18</v>
      </c>
      <c r="D3232" t="s">
        <v>614</v>
      </c>
      <c r="E3232">
        <v>14167</v>
      </c>
      <c r="F3232" t="s">
        <v>621</v>
      </c>
      <c r="G3232" s="1">
        <v>7898029556539</v>
      </c>
      <c r="H3232">
        <v>100</v>
      </c>
      <c r="I3232" t="s">
        <v>167</v>
      </c>
      <c r="J3232" t="s">
        <v>322</v>
      </c>
      <c r="K3232" t="s">
        <v>285</v>
      </c>
      <c r="L3232" t="s">
        <v>279</v>
      </c>
      <c r="M3232" t="s">
        <v>297</v>
      </c>
      <c r="N3232">
        <v>1</v>
      </c>
    </row>
    <row r="3233" spans="1:22" x14ac:dyDescent="0.25">
      <c r="A3233" t="str">
        <f t="shared" si="101"/>
        <v>FILIAL</v>
      </c>
      <c r="B3233" t="str">
        <f t="shared" si="102"/>
        <v>LOJA FISICA</v>
      </c>
      <c r="C3233" t="s">
        <v>18</v>
      </c>
      <c r="D3233" t="s">
        <v>614</v>
      </c>
      <c r="E3233">
        <v>14167</v>
      </c>
      <c r="F3233" t="s">
        <v>621</v>
      </c>
      <c r="G3233" s="1">
        <v>7898029556539</v>
      </c>
      <c r="H3233">
        <v>101</v>
      </c>
      <c r="I3233" t="s">
        <v>131</v>
      </c>
      <c r="J3233" t="s">
        <v>316</v>
      </c>
      <c r="K3233" t="s">
        <v>285</v>
      </c>
      <c r="L3233" t="s">
        <v>279</v>
      </c>
      <c r="M3233" t="s">
        <v>297</v>
      </c>
      <c r="N3233">
        <v>2</v>
      </c>
      <c r="S3233">
        <v>1</v>
      </c>
      <c r="T3233">
        <v>51.47</v>
      </c>
      <c r="U3233">
        <v>1</v>
      </c>
      <c r="V3233">
        <v>51.47</v>
      </c>
    </row>
    <row r="3234" spans="1:22" x14ac:dyDescent="0.25">
      <c r="A3234" t="str">
        <f t="shared" si="101"/>
        <v>FILIAL</v>
      </c>
      <c r="B3234" t="str">
        <f t="shared" si="102"/>
        <v>LOJA FISICA</v>
      </c>
      <c r="C3234" t="s">
        <v>18</v>
      </c>
      <c r="D3234" t="s">
        <v>614</v>
      </c>
      <c r="E3234">
        <v>14167</v>
      </c>
      <c r="F3234" t="s">
        <v>621</v>
      </c>
      <c r="G3234" s="1">
        <v>7898029556539</v>
      </c>
      <c r="H3234">
        <v>102</v>
      </c>
      <c r="I3234" t="s">
        <v>168</v>
      </c>
      <c r="J3234" t="s">
        <v>322</v>
      </c>
      <c r="K3234" t="s">
        <v>285</v>
      </c>
      <c r="L3234" t="s">
        <v>279</v>
      </c>
      <c r="M3234" t="s">
        <v>297</v>
      </c>
      <c r="N3234">
        <v>2</v>
      </c>
    </row>
    <row r="3235" spans="1:22" x14ac:dyDescent="0.25">
      <c r="A3235" t="str">
        <f t="shared" si="101"/>
        <v>FILIAL</v>
      </c>
      <c r="B3235" t="str">
        <f t="shared" si="102"/>
        <v>LOJA FISICA</v>
      </c>
      <c r="C3235" t="s">
        <v>18</v>
      </c>
      <c r="D3235" t="s">
        <v>614</v>
      </c>
      <c r="E3235">
        <v>14167</v>
      </c>
      <c r="F3235" t="s">
        <v>621</v>
      </c>
      <c r="G3235" s="1">
        <v>7898029556539</v>
      </c>
      <c r="H3235">
        <v>103</v>
      </c>
      <c r="I3235" t="s">
        <v>261</v>
      </c>
      <c r="J3235" t="s">
        <v>396</v>
      </c>
      <c r="K3235" t="s">
        <v>285</v>
      </c>
      <c r="L3235" t="s">
        <v>279</v>
      </c>
      <c r="M3235" t="s">
        <v>297</v>
      </c>
      <c r="N3235">
        <v>1</v>
      </c>
    </row>
    <row r="3236" spans="1:22" x14ac:dyDescent="0.25">
      <c r="A3236" t="str">
        <f t="shared" si="101"/>
        <v>FILIAL</v>
      </c>
      <c r="B3236" t="str">
        <f t="shared" si="102"/>
        <v>LOJA FISICA</v>
      </c>
      <c r="C3236" t="s">
        <v>18</v>
      </c>
      <c r="D3236" t="s">
        <v>614</v>
      </c>
      <c r="E3236">
        <v>14167</v>
      </c>
      <c r="F3236" t="s">
        <v>621</v>
      </c>
      <c r="G3236" s="1">
        <v>7898029556539</v>
      </c>
      <c r="H3236">
        <v>106</v>
      </c>
      <c r="I3236" t="s">
        <v>474</v>
      </c>
      <c r="J3236" t="s">
        <v>289</v>
      </c>
      <c r="K3236" t="s">
        <v>290</v>
      </c>
      <c r="L3236" t="s">
        <v>279</v>
      </c>
      <c r="M3236" t="s">
        <v>291</v>
      </c>
      <c r="N3236">
        <v>1</v>
      </c>
      <c r="O3236">
        <v>1</v>
      </c>
      <c r="P3236">
        <v>54.92</v>
      </c>
      <c r="S3236">
        <v>1</v>
      </c>
      <c r="T3236">
        <v>48.82</v>
      </c>
    </row>
    <row r="3237" spans="1:22" x14ac:dyDescent="0.25">
      <c r="A3237" t="str">
        <f t="shared" si="101"/>
        <v>FILIAL</v>
      </c>
      <c r="B3237" t="str">
        <f t="shared" si="102"/>
        <v>LOJA FISICA</v>
      </c>
      <c r="C3237" t="s">
        <v>18</v>
      </c>
      <c r="D3237" t="s">
        <v>614</v>
      </c>
      <c r="E3237">
        <v>14167</v>
      </c>
      <c r="F3237" t="s">
        <v>621</v>
      </c>
      <c r="G3237" s="1">
        <v>7898029556539</v>
      </c>
      <c r="H3237">
        <v>107</v>
      </c>
      <c r="I3237" t="s">
        <v>150</v>
      </c>
      <c r="J3237" t="s">
        <v>287</v>
      </c>
      <c r="K3237" t="s">
        <v>285</v>
      </c>
      <c r="L3237" t="s">
        <v>279</v>
      </c>
      <c r="M3237" t="s">
        <v>297</v>
      </c>
      <c r="N3237">
        <v>1</v>
      </c>
      <c r="O3237">
        <v>1</v>
      </c>
      <c r="P3237">
        <v>51.47</v>
      </c>
      <c r="S3237">
        <v>2</v>
      </c>
      <c r="T3237">
        <v>94.67</v>
      </c>
      <c r="U3237">
        <v>2</v>
      </c>
      <c r="V3237">
        <v>94.68</v>
      </c>
    </row>
    <row r="3238" spans="1:22" x14ac:dyDescent="0.25">
      <c r="A3238" t="str">
        <f t="shared" si="101"/>
        <v>FILIAL</v>
      </c>
      <c r="B3238" t="str">
        <f t="shared" si="102"/>
        <v>LOJA FISICA</v>
      </c>
      <c r="C3238" t="s">
        <v>18</v>
      </c>
      <c r="D3238" t="s">
        <v>614</v>
      </c>
      <c r="E3238">
        <v>14167</v>
      </c>
      <c r="F3238" t="s">
        <v>621</v>
      </c>
      <c r="G3238" s="1">
        <v>7898029556539</v>
      </c>
      <c r="H3238">
        <v>108</v>
      </c>
      <c r="I3238" t="s">
        <v>107</v>
      </c>
      <c r="J3238" t="s">
        <v>284</v>
      </c>
      <c r="K3238" t="s">
        <v>285</v>
      </c>
      <c r="L3238" t="s">
        <v>279</v>
      </c>
      <c r="M3238" t="s">
        <v>297</v>
      </c>
      <c r="N3238">
        <v>2</v>
      </c>
    </row>
    <row r="3239" spans="1:22" x14ac:dyDescent="0.25">
      <c r="A3239" t="str">
        <f t="shared" si="101"/>
        <v>FILIAL</v>
      </c>
      <c r="B3239" t="str">
        <f t="shared" si="102"/>
        <v>ECOMMERCE</v>
      </c>
      <c r="C3239" t="s">
        <v>18</v>
      </c>
      <c r="D3239" t="s">
        <v>614</v>
      </c>
      <c r="E3239">
        <v>14167</v>
      </c>
      <c r="F3239" t="s">
        <v>621</v>
      </c>
      <c r="G3239" s="1">
        <v>7898029556539</v>
      </c>
      <c r="H3239">
        <v>110</v>
      </c>
      <c r="I3239" t="s">
        <v>555</v>
      </c>
      <c r="J3239" t="s">
        <v>303</v>
      </c>
      <c r="K3239" t="s">
        <v>285</v>
      </c>
      <c r="L3239" t="s">
        <v>279</v>
      </c>
      <c r="M3239" t="s">
        <v>310</v>
      </c>
      <c r="S3239">
        <v>1</v>
      </c>
      <c r="T3239">
        <v>49</v>
      </c>
    </row>
    <row r="3240" spans="1:22" x14ac:dyDescent="0.25">
      <c r="A3240" t="str">
        <f t="shared" si="101"/>
        <v>FILIAL</v>
      </c>
      <c r="B3240" t="str">
        <f t="shared" si="102"/>
        <v>LOJA FISICA</v>
      </c>
      <c r="C3240" t="s">
        <v>18</v>
      </c>
      <c r="D3240" t="s">
        <v>614</v>
      </c>
      <c r="E3240">
        <v>14167</v>
      </c>
      <c r="F3240" t="s">
        <v>621</v>
      </c>
      <c r="G3240" s="1">
        <v>7898029556539</v>
      </c>
      <c r="H3240">
        <v>110</v>
      </c>
      <c r="I3240" t="s">
        <v>96</v>
      </c>
      <c r="J3240" t="s">
        <v>303</v>
      </c>
      <c r="K3240" t="s">
        <v>285</v>
      </c>
      <c r="L3240" t="s">
        <v>279</v>
      </c>
      <c r="M3240" t="s">
        <v>286</v>
      </c>
      <c r="N3240">
        <v>0</v>
      </c>
      <c r="O3240">
        <v>3</v>
      </c>
      <c r="P3240">
        <v>146.15</v>
      </c>
      <c r="S3240">
        <v>5</v>
      </c>
      <c r="T3240">
        <v>240.8</v>
      </c>
      <c r="U3240">
        <v>2</v>
      </c>
      <c r="V3240">
        <v>98.81</v>
      </c>
    </row>
    <row r="3241" spans="1:22" x14ac:dyDescent="0.25">
      <c r="A3241" t="str">
        <f t="shared" si="101"/>
        <v>FILIAL</v>
      </c>
      <c r="B3241" t="str">
        <f t="shared" si="102"/>
        <v>LOJA FISICA</v>
      </c>
      <c r="C3241" t="s">
        <v>18</v>
      </c>
      <c r="D3241" t="s">
        <v>614</v>
      </c>
      <c r="E3241">
        <v>14167</v>
      </c>
      <c r="F3241" t="s">
        <v>621</v>
      </c>
      <c r="G3241" s="1">
        <v>7898029556539</v>
      </c>
      <c r="H3241">
        <v>113</v>
      </c>
      <c r="I3241" t="s">
        <v>134</v>
      </c>
      <c r="J3241" t="s">
        <v>292</v>
      </c>
      <c r="K3241" t="s">
        <v>285</v>
      </c>
      <c r="L3241" t="s">
        <v>279</v>
      </c>
      <c r="M3241" t="s">
        <v>297</v>
      </c>
      <c r="N3241">
        <v>0</v>
      </c>
      <c r="O3241">
        <v>1</v>
      </c>
      <c r="P3241">
        <v>52.06</v>
      </c>
    </row>
    <row r="3242" spans="1:22" x14ac:dyDescent="0.25">
      <c r="A3242" t="str">
        <f t="shared" si="101"/>
        <v>FILIAL</v>
      </c>
      <c r="B3242" t="str">
        <f t="shared" si="102"/>
        <v>LOJA FISICA</v>
      </c>
      <c r="C3242" t="s">
        <v>18</v>
      </c>
      <c r="D3242" t="s">
        <v>614</v>
      </c>
      <c r="E3242">
        <v>14167</v>
      </c>
      <c r="F3242" t="s">
        <v>621</v>
      </c>
      <c r="G3242" s="1">
        <v>7898029556539</v>
      </c>
      <c r="H3242">
        <v>121</v>
      </c>
      <c r="I3242" t="s">
        <v>46</v>
      </c>
      <c r="J3242" t="s">
        <v>311</v>
      </c>
      <c r="K3242" t="s">
        <v>285</v>
      </c>
      <c r="L3242" t="s">
        <v>279</v>
      </c>
      <c r="M3242" t="s">
        <v>297</v>
      </c>
      <c r="N3242">
        <v>2</v>
      </c>
      <c r="U3242">
        <v>1</v>
      </c>
      <c r="V3242">
        <v>51.47</v>
      </c>
    </row>
    <row r="3243" spans="1:22" x14ac:dyDescent="0.25">
      <c r="A3243" t="str">
        <f t="shared" si="101"/>
        <v>FILIAL</v>
      </c>
      <c r="B3243" t="str">
        <f t="shared" si="102"/>
        <v>LOJA FISICA</v>
      </c>
      <c r="C3243" t="s">
        <v>18</v>
      </c>
      <c r="D3243" t="s">
        <v>614</v>
      </c>
      <c r="E3243">
        <v>14167</v>
      </c>
      <c r="F3243" t="s">
        <v>621</v>
      </c>
      <c r="G3243" s="1">
        <v>7898029556539</v>
      </c>
      <c r="H3243">
        <v>122</v>
      </c>
      <c r="I3243" t="s">
        <v>128</v>
      </c>
      <c r="J3243" t="s">
        <v>302</v>
      </c>
      <c r="K3243" t="s">
        <v>285</v>
      </c>
      <c r="L3243" t="s">
        <v>279</v>
      </c>
      <c r="M3243" t="s">
        <v>291</v>
      </c>
      <c r="N3243">
        <v>2</v>
      </c>
      <c r="S3243">
        <v>2</v>
      </c>
      <c r="T3243">
        <v>96.45</v>
      </c>
    </row>
    <row r="3244" spans="1:22" x14ac:dyDescent="0.25">
      <c r="A3244" t="str">
        <f t="shared" si="101"/>
        <v>FILIAL</v>
      </c>
      <c r="B3244" t="str">
        <f t="shared" si="102"/>
        <v>LOJA FISICA</v>
      </c>
      <c r="C3244" t="s">
        <v>18</v>
      </c>
      <c r="D3244" t="s">
        <v>614</v>
      </c>
      <c r="E3244">
        <v>14167</v>
      </c>
      <c r="F3244" t="s">
        <v>621</v>
      </c>
      <c r="G3244" s="1">
        <v>7898029556539</v>
      </c>
      <c r="H3244">
        <v>123</v>
      </c>
      <c r="I3244" t="s">
        <v>356</v>
      </c>
      <c r="J3244" t="s">
        <v>319</v>
      </c>
      <c r="K3244" t="s">
        <v>290</v>
      </c>
      <c r="L3244" t="s">
        <v>279</v>
      </c>
      <c r="M3244" t="s">
        <v>297</v>
      </c>
      <c r="N3244">
        <v>1</v>
      </c>
    </row>
    <row r="3245" spans="1:22" x14ac:dyDescent="0.25">
      <c r="A3245" t="str">
        <f t="shared" si="101"/>
        <v>FILIAL</v>
      </c>
      <c r="B3245" t="str">
        <f t="shared" si="102"/>
        <v>LOJA FISICA</v>
      </c>
      <c r="C3245" t="s">
        <v>18</v>
      </c>
      <c r="D3245" t="s">
        <v>614</v>
      </c>
      <c r="E3245">
        <v>14167</v>
      </c>
      <c r="F3245" t="s">
        <v>621</v>
      </c>
      <c r="G3245" s="1">
        <v>7898029556539</v>
      </c>
      <c r="H3245">
        <v>127</v>
      </c>
      <c r="I3245" t="s">
        <v>135</v>
      </c>
      <c r="J3245" t="s">
        <v>284</v>
      </c>
      <c r="K3245" t="s">
        <v>285</v>
      </c>
      <c r="L3245" t="s">
        <v>279</v>
      </c>
      <c r="M3245" t="s">
        <v>297</v>
      </c>
      <c r="N3245">
        <v>1</v>
      </c>
      <c r="S3245">
        <v>1</v>
      </c>
      <c r="T3245">
        <v>47.34</v>
      </c>
    </row>
    <row r="3246" spans="1:22" x14ac:dyDescent="0.25">
      <c r="A3246" t="str">
        <f t="shared" si="101"/>
        <v>FILIAL</v>
      </c>
      <c r="B3246" t="str">
        <f t="shared" si="102"/>
        <v>LOJA FISICA</v>
      </c>
      <c r="C3246" t="s">
        <v>18</v>
      </c>
      <c r="D3246" t="s">
        <v>614</v>
      </c>
      <c r="E3246">
        <v>14167</v>
      </c>
      <c r="F3246" t="s">
        <v>621</v>
      </c>
      <c r="G3246" s="1">
        <v>7898029556539</v>
      </c>
      <c r="H3246">
        <v>13</v>
      </c>
      <c r="I3246" t="s">
        <v>73</v>
      </c>
      <c r="J3246" t="s">
        <v>316</v>
      </c>
      <c r="K3246" t="s">
        <v>285</v>
      </c>
      <c r="L3246" t="s">
        <v>279</v>
      </c>
      <c r="M3246" t="s">
        <v>297</v>
      </c>
      <c r="N3246">
        <v>0</v>
      </c>
    </row>
    <row r="3247" spans="1:22" x14ac:dyDescent="0.25">
      <c r="A3247" t="str">
        <f t="shared" si="101"/>
        <v>FILIAL</v>
      </c>
      <c r="B3247" t="str">
        <f t="shared" si="102"/>
        <v>ECOMMERCE</v>
      </c>
      <c r="C3247" t="s">
        <v>18</v>
      </c>
      <c r="D3247" t="s">
        <v>614</v>
      </c>
      <c r="E3247">
        <v>14167</v>
      </c>
      <c r="F3247" t="s">
        <v>621</v>
      </c>
      <c r="G3247" s="1">
        <v>7898029556539</v>
      </c>
      <c r="H3247">
        <v>132</v>
      </c>
      <c r="I3247" t="s">
        <v>541</v>
      </c>
      <c r="J3247" t="s">
        <v>284</v>
      </c>
      <c r="K3247" t="s">
        <v>285</v>
      </c>
      <c r="L3247" t="s">
        <v>279</v>
      </c>
      <c r="M3247" t="s">
        <v>310</v>
      </c>
      <c r="S3247">
        <v>1</v>
      </c>
      <c r="T3247">
        <v>53.84</v>
      </c>
      <c r="U3247">
        <v>2</v>
      </c>
      <c r="V3247">
        <v>105.32</v>
      </c>
    </row>
    <row r="3248" spans="1:22" x14ac:dyDescent="0.25">
      <c r="A3248" t="str">
        <f t="shared" si="101"/>
        <v>FILIAL</v>
      </c>
      <c r="B3248" t="str">
        <f t="shared" si="102"/>
        <v>LOJA FISICA</v>
      </c>
      <c r="C3248" t="s">
        <v>18</v>
      </c>
      <c r="D3248" t="s">
        <v>614</v>
      </c>
      <c r="E3248">
        <v>14167</v>
      </c>
      <c r="F3248" t="s">
        <v>621</v>
      </c>
      <c r="G3248" s="1">
        <v>7898029556539</v>
      </c>
      <c r="H3248">
        <v>136</v>
      </c>
      <c r="I3248" t="s">
        <v>475</v>
      </c>
      <c r="J3248" t="s">
        <v>287</v>
      </c>
      <c r="K3248" t="s">
        <v>285</v>
      </c>
      <c r="L3248" t="s">
        <v>279</v>
      </c>
      <c r="M3248" t="s">
        <v>297</v>
      </c>
      <c r="N3248">
        <v>2</v>
      </c>
      <c r="O3248">
        <v>1</v>
      </c>
      <c r="P3248">
        <v>51.47</v>
      </c>
      <c r="S3248">
        <v>1</v>
      </c>
      <c r="T3248">
        <v>53.25</v>
      </c>
      <c r="U3248">
        <v>1</v>
      </c>
      <c r="V3248">
        <v>51.32</v>
      </c>
    </row>
    <row r="3249" spans="1:22" x14ac:dyDescent="0.25">
      <c r="A3249" t="str">
        <f t="shared" si="101"/>
        <v>FILIAL</v>
      </c>
      <c r="B3249" t="str">
        <f t="shared" si="102"/>
        <v>LOJA FISICA</v>
      </c>
      <c r="C3249" t="s">
        <v>18</v>
      </c>
      <c r="D3249" t="s">
        <v>614</v>
      </c>
      <c r="E3249">
        <v>14167</v>
      </c>
      <c r="F3249" t="s">
        <v>621</v>
      </c>
      <c r="G3249" s="1">
        <v>7898029556539</v>
      </c>
      <c r="H3249">
        <v>152</v>
      </c>
      <c r="I3249" t="s">
        <v>88</v>
      </c>
      <c r="J3249" t="s">
        <v>294</v>
      </c>
      <c r="K3249" t="s">
        <v>285</v>
      </c>
      <c r="L3249" t="s">
        <v>279</v>
      </c>
      <c r="M3249" t="s">
        <v>297</v>
      </c>
      <c r="N3249">
        <v>1</v>
      </c>
    </row>
    <row r="3250" spans="1:22" x14ac:dyDescent="0.25">
      <c r="A3250" t="str">
        <f t="shared" si="101"/>
        <v>FILIAL</v>
      </c>
      <c r="B3250" t="str">
        <f t="shared" si="102"/>
        <v>LOJA FISICA</v>
      </c>
      <c r="C3250" t="s">
        <v>18</v>
      </c>
      <c r="D3250" t="s">
        <v>614</v>
      </c>
      <c r="E3250">
        <v>14167</v>
      </c>
      <c r="F3250" t="s">
        <v>621</v>
      </c>
      <c r="G3250" s="1">
        <v>7898029556539</v>
      </c>
      <c r="H3250">
        <v>155</v>
      </c>
      <c r="I3250" t="s">
        <v>144</v>
      </c>
      <c r="J3250" t="s">
        <v>309</v>
      </c>
      <c r="K3250" t="s">
        <v>290</v>
      </c>
      <c r="L3250" t="s">
        <v>279</v>
      </c>
      <c r="M3250" t="s">
        <v>297</v>
      </c>
      <c r="N3250">
        <v>1</v>
      </c>
    </row>
    <row r="3251" spans="1:22" x14ac:dyDescent="0.25">
      <c r="A3251" t="str">
        <f t="shared" si="101"/>
        <v>FILIAL</v>
      </c>
      <c r="B3251" t="str">
        <f t="shared" si="102"/>
        <v>LOJA FISICA</v>
      </c>
      <c r="C3251" t="s">
        <v>18</v>
      </c>
      <c r="D3251" t="s">
        <v>614</v>
      </c>
      <c r="E3251">
        <v>14167</v>
      </c>
      <c r="F3251" t="s">
        <v>621</v>
      </c>
      <c r="G3251" s="1">
        <v>7898029556539</v>
      </c>
      <c r="H3251">
        <v>157</v>
      </c>
      <c r="I3251" t="s">
        <v>25</v>
      </c>
      <c r="J3251" t="s">
        <v>284</v>
      </c>
      <c r="K3251" t="s">
        <v>285</v>
      </c>
      <c r="L3251" t="s">
        <v>279</v>
      </c>
      <c r="M3251" t="s">
        <v>297</v>
      </c>
      <c r="N3251">
        <v>2</v>
      </c>
    </row>
    <row r="3252" spans="1:22" x14ac:dyDescent="0.25">
      <c r="A3252" t="str">
        <f t="shared" si="101"/>
        <v>FILIAL</v>
      </c>
      <c r="B3252" t="str">
        <f t="shared" si="102"/>
        <v>LOJA FISICA</v>
      </c>
      <c r="C3252" t="s">
        <v>18</v>
      </c>
      <c r="D3252" t="s">
        <v>614</v>
      </c>
      <c r="E3252">
        <v>14167</v>
      </c>
      <c r="F3252" t="s">
        <v>621</v>
      </c>
      <c r="G3252" s="1">
        <v>7898029556539</v>
      </c>
      <c r="H3252">
        <v>160</v>
      </c>
      <c r="I3252" t="s">
        <v>55</v>
      </c>
      <c r="J3252" t="s">
        <v>283</v>
      </c>
      <c r="K3252" t="s">
        <v>280</v>
      </c>
      <c r="L3252" t="s">
        <v>279</v>
      </c>
      <c r="M3252" t="s">
        <v>297</v>
      </c>
      <c r="N3252">
        <v>1</v>
      </c>
      <c r="O3252">
        <v>1</v>
      </c>
      <c r="P3252">
        <v>46.77</v>
      </c>
      <c r="S3252">
        <v>1</v>
      </c>
      <c r="T3252">
        <v>46.77</v>
      </c>
      <c r="U3252">
        <v>1</v>
      </c>
      <c r="V3252">
        <v>46.77</v>
      </c>
    </row>
    <row r="3253" spans="1:22" x14ac:dyDescent="0.25">
      <c r="A3253" t="str">
        <f t="shared" si="101"/>
        <v>FILIAL</v>
      </c>
      <c r="B3253" t="str">
        <f t="shared" si="102"/>
        <v>LOJA FISICA</v>
      </c>
      <c r="C3253" t="s">
        <v>18</v>
      </c>
      <c r="D3253" t="s">
        <v>614</v>
      </c>
      <c r="E3253">
        <v>14167</v>
      </c>
      <c r="F3253" t="s">
        <v>621</v>
      </c>
      <c r="G3253" s="1">
        <v>7898029556539</v>
      </c>
      <c r="H3253">
        <v>164</v>
      </c>
      <c r="I3253" t="s">
        <v>327</v>
      </c>
      <c r="J3253" t="s">
        <v>328</v>
      </c>
      <c r="K3253" t="s">
        <v>290</v>
      </c>
      <c r="L3253" t="s">
        <v>279</v>
      </c>
      <c r="M3253" t="s">
        <v>297</v>
      </c>
      <c r="N3253">
        <v>1</v>
      </c>
      <c r="S3253">
        <v>1</v>
      </c>
      <c r="T3253">
        <v>54.31</v>
      </c>
    </row>
    <row r="3254" spans="1:22" x14ac:dyDescent="0.25">
      <c r="A3254" t="str">
        <f t="shared" si="101"/>
        <v>FILIAL</v>
      </c>
      <c r="B3254" t="str">
        <f t="shared" si="102"/>
        <v>LOJA FISICA</v>
      </c>
      <c r="C3254" t="s">
        <v>18</v>
      </c>
      <c r="D3254" t="s">
        <v>614</v>
      </c>
      <c r="E3254">
        <v>14167</v>
      </c>
      <c r="F3254" t="s">
        <v>621</v>
      </c>
      <c r="G3254" s="1">
        <v>7898029556539</v>
      </c>
      <c r="H3254">
        <v>167</v>
      </c>
      <c r="I3254" t="s">
        <v>480</v>
      </c>
      <c r="J3254" t="s">
        <v>300</v>
      </c>
      <c r="K3254" t="s">
        <v>280</v>
      </c>
      <c r="L3254" t="s">
        <v>279</v>
      </c>
      <c r="M3254" t="s">
        <v>297</v>
      </c>
      <c r="N3254">
        <v>2</v>
      </c>
      <c r="U3254">
        <v>2</v>
      </c>
      <c r="V3254">
        <v>101.71</v>
      </c>
    </row>
    <row r="3255" spans="1:22" x14ac:dyDescent="0.25">
      <c r="A3255" t="str">
        <f t="shared" si="101"/>
        <v>FILIAL</v>
      </c>
      <c r="B3255" t="str">
        <f t="shared" si="102"/>
        <v>LOJA FISICA</v>
      </c>
      <c r="C3255" t="s">
        <v>18</v>
      </c>
      <c r="D3255" t="s">
        <v>614</v>
      </c>
      <c r="E3255">
        <v>14167</v>
      </c>
      <c r="F3255" t="s">
        <v>621</v>
      </c>
      <c r="G3255" s="1">
        <v>7898029556539</v>
      </c>
      <c r="H3255">
        <v>168</v>
      </c>
      <c r="I3255" t="s">
        <v>42</v>
      </c>
      <c r="J3255" t="s">
        <v>305</v>
      </c>
      <c r="K3255" t="s">
        <v>290</v>
      </c>
      <c r="L3255" t="s">
        <v>279</v>
      </c>
      <c r="M3255" t="s">
        <v>297</v>
      </c>
      <c r="N3255">
        <v>1</v>
      </c>
      <c r="S3255">
        <v>1</v>
      </c>
      <c r="T3255">
        <v>55.5</v>
      </c>
    </row>
    <row r="3256" spans="1:22" x14ac:dyDescent="0.25">
      <c r="A3256" t="str">
        <f t="shared" si="101"/>
        <v>FILIAL</v>
      </c>
      <c r="B3256" t="str">
        <f t="shared" si="102"/>
        <v>LOJA FISICA</v>
      </c>
      <c r="C3256" t="s">
        <v>18</v>
      </c>
      <c r="D3256" t="s">
        <v>614</v>
      </c>
      <c r="E3256">
        <v>14167</v>
      </c>
      <c r="F3256" t="s">
        <v>621</v>
      </c>
      <c r="G3256" s="1">
        <v>7898029556539</v>
      </c>
      <c r="H3256">
        <v>172</v>
      </c>
      <c r="I3256" t="s">
        <v>80</v>
      </c>
      <c r="J3256" t="s">
        <v>284</v>
      </c>
      <c r="K3256" t="s">
        <v>285</v>
      </c>
      <c r="L3256" t="s">
        <v>279</v>
      </c>
      <c r="M3256" t="s">
        <v>291</v>
      </c>
      <c r="N3256">
        <v>1</v>
      </c>
      <c r="S3256">
        <v>2</v>
      </c>
      <c r="T3256">
        <v>99.4</v>
      </c>
    </row>
    <row r="3257" spans="1:22" x14ac:dyDescent="0.25">
      <c r="A3257" t="str">
        <f t="shared" si="101"/>
        <v>FILIAL</v>
      </c>
      <c r="B3257" t="str">
        <f t="shared" si="102"/>
        <v>ECOMMERCE</v>
      </c>
      <c r="C3257" t="s">
        <v>18</v>
      </c>
      <c r="D3257" t="s">
        <v>614</v>
      </c>
      <c r="E3257">
        <v>14167</v>
      </c>
      <c r="F3257" t="s">
        <v>621</v>
      </c>
      <c r="G3257" s="1">
        <v>7898029556539</v>
      </c>
      <c r="H3257">
        <v>172</v>
      </c>
      <c r="I3257" t="s">
        <v>543</v>
      </c>
      <c r="J3257" t="s">
        <v>284</v>
      </c>
      <c r="K3257" t="s">
        <v>285</v>
      </c>
      <c r="L3257" t="s">
        <v>279</v>
      </c>
      <c r="M3257" t="s">
        <v>310</v>
      </c>
      <c r="O3257">
        <v>1</v>
      </c>
      <c r="P3257">
        <v>53.84</v>
      </c>
    </row>
    <row r="3258" spans="1:22" x14ac:dyDescent="0.25">
      <c r="A3258" t="str">
        <f t="shared" si="101"/>
        <v>FILIAL</v>
      </c>
      <c r="B3258" t="str">
        <f t="shared" si="102"/>
        <v>LOJA FISICA</v>
      </c>
      <c r="C3258" t="s">
        <v>18</v>
      </c>
      <c r="D3258" t="s">
        <v>614</v>
      </c>
      <c r="E3258">
        <v>14167</v>
      </c>
      <c r="F3258" t="s">
        <v>621</v>
      </c>
      <c r="G3258" s="1">
        <v>7898029556539</v>
      </c>
      <c r="H3258">
        <v>174</v>
      </c>
      <c r="I3258" t="s">
        <v>145</v>
      </c>
      <c r="J3258" t="s">
        <v>305</v>
      </c>
      <c r="K3258" t="s">
        <v>290</v>
      </c>
      <c r="L3258" t="s">
        <v>279</v>
      </c>
      <c r="M3258" t="s">
        <v>297</v>
      </c>
      <c r="N3258">
        <v>1</v>
      </c>
    </row>
    <row r="3259" spans="1:22" x14ac:dyDescent="0.25">
      <c r="A3259" t="str">
        <f t="shared" si="101"/>
        <v>FILIAL</v>
      </c>
      <c r="B3259" t="str">
        <f t="shared" si="102"/>
        <v>LOJA FISICA</v>
      </c>
      <c r="C3259" t="s">
        <v>18</v>
      </c>
      <c r="D3259" t="s">
        <v>614</v>
      </c>
      <c r="E3259">
        <v>14167</v>
      </c>
      <c r="F3259" t="s">
        <v>621</v>
      </c>
      <c r="G3259" s="1">
        <v>7898029556539</v>
      </c>
      <c r="H3259">
        <v>177</v>
      </c>
      <c r="I3259" t="s">
        <v>263</v>
      </c>
      <c r="J3259" t="s">
        <v>284</v>
      </c>
      <c r="K3259" t="s">
        <v>285</v>
      </c>
      <c r="L3259" t="s">
        <v>279</v>
      </c>
      <c r="M3259" t="s">
        <v>297</v>
      </c>
      <c r="N3259">
        <v>1</v>
      </c>
    </row>
    <row r="3260" spans="1:22" x14ac:dyDescent="0.25">
      <c r="A3260" t="str">
        <f t="shared" si="101"/>
        <v>FILIAL</v>
      </c>
      <c r="B3260" t="str">
        <f t="shared" si="102"/>
        <v>LOJA FISICA</v>
      </c>
      <c r="C3260" t="s">
        <v>18</v>
      </c>
      <c r="D3260" t="s">
        <v>614</v>
      </c>
      <c r="E3260">
        <v>14167</v>
      </c>
      <c r="F3260" t="s">
        <v>621</v>
      </c>
      <c r="G3260" s="1">
        <v>7898029556539</v>
      </c>
      <c r="H3260">
        <v>181</v>
      </c>
      <c r="I3260" t="s">
        <v>206</v>
      </c>
      <c r="J3260" t="s">
        <v>492</v>
      </c>
      <c r="K3260" t="s">
        <v>280</v>
      </c>
      <c r="L3260" t="s">
        <v>279</v>
      </c>
      <c r="M3260" t="s">
        <v>297</v>
      </c>
      <c r="N3260">
        <v>1</v>
      </c>
    </row>
    <row r="3261" spans="1:22" x14ac:dyDescent="0.25">
      <c r="A3261" t="str">
        <f t="shared" si="101"/>
        <v>FILIAL</v>
      </c>
      <c r="B3261" t="str">
        <f t="shared" si="102"/>
        <v>LOJA FISICA</v>
      </c>
      <c r="C3261" t="s">
        <v>18</v>
      </c>
      <c r="D3261" t="s">
        <v>614</v>
      </c>
      <c r="E3261">
        <v>14167</v>
      </c>
      <c r="F3261" t="s">
        <v>621</v>
      </c>
      <c r="G3261" s="1">
        <v>7898029556539</v>
      </c>
      <c r="H3261">
        <v>182</v>
      </c>
      <c r="I3261" t="s">
        <v>525</v>
      </c>
      <c r="J3261" t="s">
        <v>494</v>
      </c>
      <c r="K3261" t="s">
        <v>285</v>
      </c>
      <c r="L3261" t="s">
        <v>279</v>
      </c>
      <c r="M3261" t="s">
        <v>297</v>
      </c>
      <c r="N3261">
        <v>1</v>
      </c>
      <c r="U3261">
        <v>1</v>
      </c>
      <c r="V3261">
        <v>53.25</v>
      </c>
    </row>
    <row r="3262" spans="1:22" x14ac:dyDescent="0.25">
      <c r="A3262" t="str">
        <f t="shared" si="101"/>
        <v>FILIAL</v>
      </c>
      <c r="B3262" t="str">
        <f t="shared" si="102"/>
        <v>LOJA FISICA</v>
      </c>
      <c r="C3262" t="s">
        <v>18</v>
      </c>
      <c r="D3262" t="s">
        <v>614</v>
      </c>
      <c r="E3262">
        <v>14167</v>
      </c>
      <c r="F3262" t="s">
        <v>621</v>
      </c>
      <c r="G3262" s="1">
        <v>7898029556539</v>
      </c>
      <c r="H3262">
        <v>186</v>
      </c>
      <c r="I3262" t="s">
        <v>493</v>
      </c>
      <c r="J3262" t="s">
        <v>494</v>
      </c>
      <c r="K3262" t="s">
        <v>285</v>
      </c>
      <c r="L3262" t="s">
        <v>279</v>
      </c>
      <c r="M3262" t="s">
        <v>297</v>
      </c>
      <c r="N3262">
        <v>1</v>
      </c>
    </row>
    <row r="3263" spans="1:22" x14ac:dyDescent="0.25">
      <c r="A3263" t="str">
        <f t="shared" si="101"/>
        <v>FILIAL</v>
      </c>
      <c r="B3263" t="str">
        <f t="shared" si="102"/>
        <v>LOJA FISICA</v>
      </c>
      <c r="C3263" t="s">
        <v>18</v>
      </c>
      <c r="D3263" t="s">
        <v>614</v>
      </c>
      <c r="E3263">
        <v>14167</v>
      </c>
      <c r="F3263" t="s">
        <v>621</v>
      </c>
      <c r="G3263" s="1">
        <v>7898029556539</v>
      </c>
      <c r="H3263">
        <v>188</v>
      </c>
      <c r="I3263" t="s">
        <v>490</v>
      </c>
      <c r="J3263" t="s">
        <v>491</v>
      </c>
      <c r="K3263" t="s">
        <v>280</v>
      </c>
      <c r="L3263" t="s">
        <v>279</v>
      </c>
      <c r="M3263" t="s">
        <v>297</v>
      </c>
      <c r="N3263">
        <v>2</v>
      </c>
    </row>
    <row r="3264" spans="1:22" x14ac:dyDescent="0.25">
      <c r="A3264" t="str">
        <f t="shared" si="101"/>
        <v>FILIAL</v>
      </c>
      <c r="B3264" t="str">
        <f t="shared" si="102"/>
        <v>ECOMMERCE</v>
      </c>
      <c r="C3264" t="s">
        <v>18</v>
      </c>
      <c r="D3264" t="s">
        <v>614</v>
      </c>
      <c r="E3264">
        <v>14167</v>
      </c>
      <c r="F3264" t="s">
        <v>621</v>
      </c>
      <c r="G3264" s="1">
        <v>7898029556539</v>
      </c>
      <c r="H3264">
        <v>19</v>
      </c>
      <c r="I3264" t="s">
        <v>436</v>
      </c>
      <c r="J3264" t="s">
        <v>292</v>
      </c>
      <c r="K3264" t="s">
        <v>285</v>
      </c>
      <c r="L3264" t="s">
        <v>279</v>
      </c>
      <c r="M3264" t="s">
        <v>310</v>
      </c>
      <c r="U3264">
        <v>1</v>
      </c>
      <c r="V3264">
        <v>49</v>
      </c>
    </row>
    <row r="3265" spans="1:22" x14ac:dyDescent="0.25">
      <c r="A3265" t="str">
        <f t="shared" si="101"/>
        <v>FILIAL</v>
      </c>
      <c r="B3265" t="str">
        <f t="shared" si="102"/>
        <v>LOJA FISICA</v>
      </c>
      <c r="C3265" t="s">
        <v>18</v>
      </c>
      <c r="D3265" t="s">
        <v>614</v>
      </c>
      <c r="E3265">
        <v>14167</v>
      </c>
      <c r="F3265" t="s">
        <v>621</v>
      </c>
      <c r="G3265" s="1">
        <v>7898029556539</v>
      </c>
      <c r="H3265">
        <v>190</v>
      </c>
      <c r="I3265" t="s">
        <v>384</v>
      </c>
      <c r="J3265" t="s">
        <v>313</v>
      </c>
      <c r="K3265" t="s">
        <v>290</v>
      </c>
      <c r="L3265" t="s">
        <v>279</v>
      </c>
      <c r="M3265" t="s">
        <v>297</v>
      </c>
      <c r="N3265">
        <v>0</v>
      </c>
    </row>
    <row r="3266" spans="1:22" x14ac:dyDescent="0.25">
      <c r="A3266" t="str">
        <f t="shared" si="101"/>
        <v>FILIAL</v>
      </c>
      <c r="B3266" t="str">
        <f t="shared" si="102"/>
        <v>LOJA FISICA</v>
      </c>
      <c r="C3266" t="s">
        <v>18</v>
      </c>
      <c r="D3266" t="s">
        <v>614</v>
      </c>
      <c r="E3266">
        <v>14167</v>
      </c>
      <c r="F3266" t="s">
        <v>621</v>
      </c>
      <c r="G3266" s="1">
        <v>7898029556539</v>
      </c>
      <c r="H3266">
        <v>194</v>
      </c>
      <c r="I3266" t="s">
        <v>388</v>
      </c>
      <c r="J3266" t="s">
        <v>316</v>
      </c>
      <c r="K3266" t="s">
        <v>285</v>
      </c>
      <c r="L3266" t="s">
        <v>279</v>
      </c>
      <c r="M3266" t="s">
        <v>297</v>
      </c>
      <c r="N3266">
        <v>1</v>
      </c>
    </row>
    <row r="3267" spans="1:22" x14ac:dyDescent="0.25">
      <c r="A3267" t="str">
        <f t="shared" ref="A3267:A3330" si="103">IF(H3267=90,"CD-TO",IF(H3267=902,"CD-BA",IF(H3267=997,"CD-BH","FILIAL")))</f>
        <v>FILIAL</v>
      </c>
      <c r="B3267" t="str">
        <f t="shared" ref="B3267:B3330" si="104">IF(ISNUMBER(FIND("Ecommerce",I3267)),"ECOMMERCE",
IF(ISNUMBER(FIND("Tele",I3267)),"ECOMMERCE",
IF(ISNUMBER(FIND("Delivery",I3267)),"ECOMMERCE",
IF(ISNUMBER(FIND("DarkStore ",I3267)),"ECOMMERCE",
IF(ISNUMBER(FIND("Compra&amp;Retire",I3267)),"ECOMMERCE",
IF(ISNUMBER(FIND("ECOMMERCE",I3267)),"ECOMMERCE",
IF(ISNUMBER(FIND("E-COMMERCE - TO - 903",I3267)),"ECOMMERCE",
IF(ISNUMBER(FIND("CDI MINAS",I3267)),"CDI MINAS",
IF(ISNUMBER(FIND("CDI BAHIA",I3267)),"CDI BAHIA",
IF(ISNUMBER(FIND("CDI BH",I3267)),"CDI BH","LOJA FISICA"))))))))))</f>
        <v>LOJA FISICA</v>
      </c>
      <c r="C3267" t="s">
        <v>18</v>
      </c>
      <c r="D3267" t="s">
        <v>614</v>
      </c>
      <c r="E3267">
        <v>14167</v>
      </c>
      <c r="F3267" t="s">
        <v>621</v>
      </c>
      <c r="G3267" s="1">
        <v>7898029556539</v>
      </c>
      <c r="H3267">
        <v>196</v>
      </c>
      <c r="I3267" t="s">
        <v>461</v>
      </c>
      <c r="J3267" t="s">
        <v>462</v>
      </c>
      <c r="K3267" t="s">
        <v>290</v>
      </c>
      <c r="L3267" t="s">
        <v>279</v>
      </c>
      <c r="M3267" t="s">
        <v>297</v>
      </c>
      <c r="N3267">
        <v>1</v>
      </c>
      <c r="S3267">
        <v>1</v>
      </c>
      <c r="T3267">
        <v>52.03</v>
      </c>
    </row>
    <row r="3268" spans="1:22" x14ac:dyDescent="0.25">
      <c r="A3268" t="str">
        <f t="shared" si="103"/>
        <v>FILIAL</v>
      </c>
      <c r="B3268" t="str">
        <f t="shared" si="104"/>
        <v>LOJA FISICA</v>
      </c>
      <c r="C3268" t="s">
        <v>18</v>
      </c>
      <c r="D3268" t="s">
        <v>614</v>
      </c>
      <c r="E3268">
        <v>14167</v>
      </c>
      <c r="F3268" t="s">
        <v>621</v>
      </c>
      <c r="G3268" s="1">
        <v>7898029556539</v>
      </c>
      <c r="H3268">
        <v>197</v>
      </c>
      <c r="I3268" t="s">
        <v>412</v>
      </c>
      <c r="J3268" t="s">
        <v>313</v>
      </c>
      <c r="K3268" t="s">
        <v>290</v>
      </c>
      <c r="L3268" t="s">
        <v>279</v>
      </c>
      <c r="M3268" t="s">
        <v>297</v>
      </c>
      <c r="N3268">
        <v>1</v>
      </c>
    </row>
    <row r="3269" spans="1:22" x14ac:dyDescent="0.25">
      <c r="A3269" t="str">
        <f t="shared" si="103"/>
        <v>FILIAL</v>
      </c>
      <c r="B3269" t="str">
        <f t="shared" si="104"/>
        <v>LOJA FISICA</v>
      </c>
      <c r="C3269" t="s">
        <v>18</v>
      </c>
      <c r="D3269" t="s">
        <v>614</v>
      </c>
      <c r="E3269">
        <v>14167</v>
      </c>
      <c r="F3269" t="s">
        <v>621</v>
      </c>
      <c r="G3269" s="1">
        <v>7898029556539</v>
      </c>
      <c r="H3269">
        <v>201</v>
      </c>
      <c r="I3269" t="s">
        <v>395</v>
      </c>
      <c r="J3269" t="s">
        <v>313</v>
      </c>
      <c r="K3269" t="s">
        <v>290</v>
      </c>
      <c r="L3269" t="s">
        <v>279</v>
      </c>
      <c r="M3269" t="s">
        <v>297</v>
      </c>
      <c r="N3269">
        <v>2</v>
      </c>
    </row>
    <row r="3270" spans="1:22" x14ac:dyDescent="0.25">
      <c r="A3270" t="str">
        <f t="shared" si="103"/>
        <v>FILIAL</v>
      </c>
      <c r="B3270" t="str">
        <f t="shared" si="104"/>
        <v>LOJA FISICA</v>
      </c>
      <c r="C3270" t="s">
        <v>18</v>
      </c>
      <c r="D3270" t="s">
        <v>614</v>
      </c>
      <c r="E3270">
        <v>14167</v>
      </c>
      <c r="F3270" t="s">
        <v>621</v>
      </c>
      <c r="G3270" s="1">
        <v>7898029556539</v>
      </c>
      <c r="H3270">
        <v>202</v>
      </c>
      <c r="I3270" t="s">
        <v>515</v>
      </c>
      <c r="J3270" t="s">
        <v>516</v>
      </c>
      <c r="K3270" t="s">
        <v>285</v>
      </c>
      <c r="L3270" t="s">
        <v>279</v>
      </c>
      <c r="M3270" t="s">
        <v>297</v>
      </c>
      <c r="N3270">
        <v>1</v>
      </c>
    </row>
    <row r="3271" spans="1:22" x14ac:dyDescent="0.25">
      <c r="A3271" t="str">
        <f t="shared" si="103"/>
        <v>FILIAL</v>
      </c>
      <c r="B3271" t="str">
        <f t="shared" si="104"/>
        <v>LOJA FISICA</v>
      </c>
      <c r="C3271" t="s">
        <v>18</v>
      </c>
      <c r="D3271" t="s">
        <v>614</v>
      </c>
      <c r="E3271">
        <v>14167</v>
      </c>
      <c r="F3271" t="s">
        <v>621</v>
      </c>
      <c r="G3271" s="1">
        <v>7898029556539</v>
      </c>
      <c r="H3271">
        <v>204</v>
      </c>
      <c r="I3271" t="s">
        <v>354</v>
      </c>
      <c r="J3271" t="s">
        <v>355</v>
      </c>
      <c r="K3271" t="s">
        <v>285</v>
      </c>
      <c r="L3271" t="s">
        <v>279</v>
      </c>
      <c r="M3271" t="s">
        <v>297</v>
      </c>
      <c r="N3271">
        <v>1</v>
      </c>
    </row>
    <row r="3272" spans="1:22" x14ac:dyDescent="0.25">
      <c r="A3272" t="str">
        <f t="shared" si="103"/>
        <v>FILIAL</v>
      </c>
      <c r="B3272" t="str">
        <f t="shared" si="104"/>
        <v>LOJA FISICA</v>
      </c>
      <c r="C3272" t="s">
        <v>18</v>
      </c>
      <c r="D3272" t="s">
        <v>614</v>
      </c>
      <c r="E3272">
        <v>14167</v>
      </c>
      <c r="F3272" t="s">
        <v>621</v>
      </c>
      <c r="G3272" s="1">
        <v>7898029556539</v>
      </c>
      <c r="H3272">
        <v>205</v>
      </c>
      <c r="I3272" t="s">
        <v>340</v>
      </c>
      <c r="J3272" t="s">
        <v>341</v>
      </c>
      <c r="K3272" t="s">
        <v>285</v>
      </c>
      <c r="L3272" t="s">
        <v>279</v>
      </c>
      <c r="M3272" t="s">
        <v>297</v>
      </c>
      <c r="N3272">
        <v>1</v>
      </c>
    </row>
    <row r="3273" spans="1:22" x14ac:dyDescent="0.25">
      <c r="A3273" t="str">
        <f t="shared" si="103"/>
        <v>FILIAL</v>
      </c>
      <c r="B3273" t="str">
        <f t="shared" si="104"/>
        <v>LOJA FISICA</v>
      </c>
      <c r="C3273" t="s">
        <v>18</v>
      </c>
      <c r="D3273" t="s">
        <v>614</v>
      </c>
      <c r="E3273">
        <v>14167</v>
      </c>
      <c r="F3273" t="s">
        <v>621</v>
      </c>
      <c r="G3273" s="1">
        <v>7898029556539</v>
      </c>
      <c r="H3273">
        <v>210</v>
      </c>
      <c r="I3273" t="s">
        <v>370</v>
      </c>
      <c r="J3273" t="s">
        <v>371</v>
      </c>
      <c r="K3273" t="s">
        <v>280</v>
      </c>
      <c r="L3273" t="s">
        <v>279</v>
      </c>
      <c r="M3273" t="s">
        <v>297</v>
      </c>
      <c r="N3273">
        <v>1</v>
      </c>
      <c r="U3273">
        <v>1</v>
      </c>
      <c r="V3273">
        <v>50.85</v>
      </c>
    </row>
    <row r="3274" spans="1:22" x14ac:dyDescent="0.25">
      <c r="A3274" t="str">
        <f t="shared" si="103"/>
        <v>FILIAL</v>
      </c>
      <c r="B3274" t="str">
        <f t="shared" si="104"/>
        <v>LOJA FISICA</v>
      </c>
      <c r="C3274" t="s">
        <v>18</v>
      </c>
      <c r="D3274" t="s">
        <v>614</v>
      </c>
      <c r="E3274">
        <v>14167</v>
      </c>
      <c r="F3274" t="s">
        <v>621</v>
      </c>
      <c r="G3274" s="1">
        <v>7898029556539</v>
      </c>
      <c r="H3274">
        <v>211</v>
      </c>
      <c r="I3274" t="s">
        <v>385</v>
      </c>
      <c r="J3274" t="s">
        <v>373</v>
      </c>
      <c r="K3274" t="s">
        <v>280</v>
      </c>
      <c r="L3274" t="s">
        <v>279</v>
      </c>
      <c r="M3274" t="s">
        <v>297</v>
      </c>
      <c r="N3274">
        <v>4</v>
      </c>
    </row>
    <row r="3275" spans="1:22" x14ac:dyDescent="0.25">
      <c r="A3275" t="str">
        <f t="shared" si="103"/>
        <v>FILIAL</v>
      </c>
      <c r="B3275" t="str">
        <f t="shared" si="104"/>
        <v>LOJA FISICA</v>
      </c>
      <c r="C3275" t="s">
        <v>18</v>
      </c>
      <c r="D3275" t="s">
        <v>614</v>
      </c>
      <c r="E3275">
        <v>14167</v>
      </c>
      <c r="F3275" t="s">
        <v>621</v>
      </c>
      <c r="G3275" s="1">
        <v>7898029556539</v>
      </c>
      <c r="H3275">
        <v>213</v>
      </c>
      <c r="I3275" t="s">
        <v>324</v>
      </c>
      <c r="J3275" t="s">
        <v>325</v>
      </c>
      <c r="K3275" t="s">
        <v>290</v>
      </c>
      <c r="L3275" t="s">
        <v>279</v>
      </c>
      <c r="M3275" t="s">
        <v>297</v>
      </c>
      <c r="N3275">
        <v>1</v>
      </c>
      <c r="U3275">
        <v>1</v>
      </c>
      <c r="V3275">
        <v>53.37</v>
      </c>
    </row>
    <row r="3276" spans="1:22" x14ac:dyDescent="0.25">
      <c r="A3276" t="str">
        <f t="shared" si="103"/>
        <v>FILIAL</v>
      </c>
      <c r="B3276" t="str">
        <f t="shared" si="104"/>
        <v>LOJA FISICA</v>
      </c>
      <c r="C3276" t="s">
        <v>18</v>
      </c>
      <c r="D3276" t="s">
        <v>614</v>
      </c>
      <c r="E3276">
        <v>14167</v>
      </c>
      <c r="F3276" t="s">
        <v>621</v>
      </c>
      <c r="G3276" s="1">
        <v>7898029556539</v>
      </c>
      <c r="H3276">
        <v>214</v>
      </c>
      <c r="I3276" t="s">
        <v>377</v>
      </c>
      <c r="J3276" t="s">
        <v>313</v>
      </c>
      <c r="K3276" t="s">
        <v>290</v>
      </c>
      <c r="L3276" t="s">
        <v>279</v>
      </c>
      <c r="M3276" t="s">
        <v>297</v>
      </c>
      <c r="N3276">
        <v>1</v>
      </c>
    </row>
    <row r="3277" spans="1:22" x14ac:dyDescent="0.25">
      <c r="A3277" t="str">
        <f t="shared" si="103"/>
        <v>FILIAL</v>
      </c>
      <c r="B3277" t="str">
        <f t="shared" si="104"/>
        <v>LOJA FISICA</v>
      </c>
      <c r="C3277" t="s">
        <v>18</v>
      </c>
      <c r="D3277" t="s">
        <v>614</v>
      </c>
      <c r="E3277">
        <v>14167</v>
      </c>
      <c r="F3277" t="s">
        <v>621</v>
      </c>
      <c r="G3277" s="1">
        <v>7898029556539</v>
      </c>
      <c r="H3277">
        <v>217</v>
      </c>
      <c r="I3277" t="s">
        <v>378</v>
      </c>
      <c r="J3277" t="s">
        <v>289</v>
      </c>
      <c r="K3277" t="s">
        <v>290</v>
      </c>
      <c r="L3277" t="s">
        <v>279</v>
      </c>
      <c r="M3277" t="s">
        <v>297</v>
      </c>
      <c r="N3277">
        <v>2</v>
      </c>
    </row>
    <row r="3278" spans="1:22" x14ac:dyDescent="0.25">
      <c r="A3278" t="str">
        <f t="shared" si="103"/>
        <v>FILIAL</v>
      </c>
      <c r="B3278" t="str">
        <f t="shared" si="104"/>
        <v>ECOMMERCE</v>
      </c>
      <c r="C3278" t="s">
        <v>18</v>
      </c>
      <c r="D3278" t="s">
        <v>614</v>
      </c>
      <c r="E3278">
        <v>14167</v>
      </c>
      <c r="F3278" t="s">
        <v>621</v>
      </c>
      <c r="G3278" s="1">
        <v>7898029556539</v>
      </c>
      <c r="H3278">
        <v>218</v>
      </c>
      <c r="I3278" t="s">
        <v>536</v>
      </c>
      <c r="J3278" t="s">
        <v>292</v>
      </c>
      <c r="K3278" t="s">
        <v>285</v>
      </c>
      <c r="L3278" t="s">
        <v>279</v>
      </c>
      <c r="M3278" t="s">
        <v>310</v>
      </c>
      <c r="S3278">
        <v>1</v>
      </c>
      <c r="T3278">
        <v>54.43</v>
      </c>
    </row>
    <row r="3279" spans="1:22" x14ac:dyDescent="0.25">
      <c r="A3279" t="str">
        <f t="shared" si="103"/>
        <v>FILIAL</v>
      </c>
      <c r="B3279" t="str">
        <f t="shared" si="104"/>
        <v>LOJA FISICA</v>
      </c>
      <c r="C3279" t="s">
        <v>18</v>
      </c>
      <c r="D3279" t="s">
        <v>614</v>
      </c>
      <c r="E3279">
        <v>14167</v>
      </c>
      <c r="F3279" t="s">
        <v>621</v>
      </c>
      <c r="G3279" s="1">
        <v>7898029556539</v>
      </c>
      <c r="H3279">
        <v>218</v>
      </c>
      <c r="I3279" t="s">
        <v>468</v>
      </c>
      <c r="J3279" t="s">
        <v>292</v>
      </c>
      <c r="K3279" t="s">
        <v>285</v>
      </c>
      <c r="L3279" t="s">
        <v>279</v>
      </c>
      <c r="M3279" t="s">
        <v>297</v>
      </c>
      <c r="N3279">
        <v>2</v>
      </c>
      <c r="S3279">
        <v>1</v>
      </c>
      <c r="T3279">
        <v>52.58</v>
      </c>
    </row>
    <row r="3280" spans="1:22" x14ac:dyDescent="0.25">
      <c r="A3280" t="str">
        <f t="shared" si="103"/>
        <v>FILIAL</v>
      </c>
      <c r="B3280" t="str">
        <f t="shared" si="104"/>
        <v>LOJA FISICA</v>
      </c>
      <c r="C3280" t="s">
        <v>18</v>
      </c>
      <c r="D3280" t="s">
        <v>614</v>
      </c>
      <c r="E3280">
        <v>14167</v>
      </c>
      <c r="F3280" t="s">
        <v>621</v>
      </c>
      <c r="G3280" s="1">
        <v>7898029556539</v>
      </c>
      <c r="H3280">
        <v>219</v>
      </c>
      <c r="I3280" t="s">
        <v>404</v>
      </c>
      <c r="J3280" t="s">
        <v>405</v>
      </c>
      <c r="K3280" t="s">
        <v>285</v>
      </c>
      <c r="L3280" t="s">
        <v>279</v>
      </c>
      <c r="M3280" t="s">
        <v>297</v>
      </c>
      <c r="N3280">
        <v>1</v>
      </c>
      <c r="S3280">
        <v>1</v>
      </c>
      <c r="T3280">
        <v>47.34</v>
      </c>
    </row>
    <row r="3281" spans="1:22" x14ac:dyDescent="0.25">
      <c r="A3281" t="str">
        <f t="shared" si="103"/>
        <v>FILIAL</v>
      </c>
      <c r="B3281" t="str">
        <f t="shared" si="104"/>
        <v>LOJA FISICA</v>
      </c>
      <c r="C3281" t="s">
        <v>18</v>
      </c>
      <c r="D3281" t="s">
        <v>614</v>
      </c>
      <c r="E3281">
        <v>14167</v>
      </c>
      <c r="F3281" t="s">
        <v>621</v>
      </c>
      <c r="G3281" s="1">
        <v>7898029556539</v>
      </c>
      <c r="H3281">
        <v>221</v>
      </c>
      <c r="I3281" t="s">
        <v>408</v>
      </c>
      <c r="J3281" t="s">
        <v>375</v>
      </c>
      <c r="K3281" t="s">
        <v>280</v>
      </c>
      <c r="L3281" t="s">
        <v>279</v>
      </c>
      <c r="M3281" t="s">
        <v>291</v>
      </c>
      <c r="N3281">
        <v>1</v>
      </c>
      <c r="O3281">
        <v>1</v>
      </c>
      <c r="P3281">
        <v>46.77</v>
      </c>
    </row>
    <row r="3282" spans="1:22" x14ac:dyDescent="0.25">
      <c r="A3282" t="str">
        <f t="shared" si="103"/>
        <v>FILIAL</v>
      </c>
      <c r="B3282" t="str">
        <f t="shared" si="104"/>
        <v>LOJA FISICA</v>
      </c>
      <c r="C3282" t="s">
        <v>18</v>
      </c>
      <c r="D3282" t="s">
        <v>614</v>
      </c>
      <c r="E3282">
        <v>14167</v>
      </c>
      <c r="F3282" t="s">
        <v>621</v>
      </c>
      <c r="G3282" s="1">
        <v>7898029556539</v>
      </c>
      <c r="H3282">
        <v>223</v>
      </c>
      <c r="I3282" t="s">
        <v>382</v>
      </c>
      <c r="J3282" t="s">
        <v>313</v>
      </c>
      <c r="K3282" t="s">
        <v>290</v>
      </c>
      <c r="L3282" t="s">
        <v>279</v>
      </c>
      <c r="M3282" t="s">
        <v>297</v>
      </c>
      <c r="N3282">
        <v>1</v>
      </c>
    </row>
    <row r="3283" spans="1:22" x14ac:dyDescent="0.25">
      <c r="A3283" t="str">
        <f t="shared" si="103"/>
        <v>FILIAL</v>
      </c>
      <c r="B3283" t="str">
        <f t="shared" si="104"/>
        <v>LOJA FISICA</v>
      </c>
      <c r="C3283" t="s">
        <v>18</v>
      </c>
      <c r="D3283" t="s">
        <v>614</v>
      </c>
      <c r="E3283">
        <v>14167</v>
      </c>
      <c r="F3283" t="s">
        <v>621</v>
      </c>
      <c r="G3283" s="1">
        <v>7898029556539</v>
      </c>
      <c r="H3283">
        <v>227</v>
      </c>
      <c r="I3283" t="s">
        <v>527</v>
      </c>
      <c r="J3283" t="s">
        <v>292</v>
      </c>
      <c r="K3283" t="s">
        <v>285</v>
      </c>
      <c r="L3283" t="s">
        <v>279</v>
      </c>
      <c r="M3283" t="s">
        <v>297</v>
      </c>
      <c r="N3283">
        <v>2</v>
      </c>
    </row>
    <row r="3284" spans="1:22" x14ac:dyDescent="0.25">
      <c r="A3284" t="str">
        <f t="shared" si="103"/>
        <v>FILIAL</v>
      </c>
      <c r="B3284" t="str">
        <f t="shared" si="104"/>
        <v>LOJA FISICA</v>
      </c>
      <c r="C3284" t="s">
        <v>18</v>
      </c>
      <c r="D3284" t="s">
        <v>614</v>
      </c>
      <c r="E3284">
        <v>14167</v>
      </c>
      <c r="F3284" t="s">
        <v>621</v>
      </c>
      <c r="G3284" s="1">
        <v>7898029556539</v>
      </c>
      <c r="H3284">
        <v>228</v>
      </c>
      <c r="I3284" t="s">
        <v>335</v>
      </c>
      <c r="J3284" t="s">
        <v>336</v>
      </c>
      <c r="K3284" t="s">
        <v>290</v>
      </c>
      <c r="L3284" t="s">
        <v>279</v>
      </c>
      <c r="M3284" t="s">
        <v>297</v>
      </c>
      <c r="N3284">
        <v>1</v>
      </c>
    </row>
    <row r="3285" spans="1:22" x14ac:dyDescent="0.25">
      <c r="A3285" t="str">
        <f t="shared" si="103"/>
        <v>FILIAL</v>
      </c>
      <c r="B3285" t="str">
        <f t="shared" si="104"/>
        <v>LOJA FISICA</v>
      </c>
      <c r="C3285" t="s">
        <v>18</v>
      </c>
      <c r="D3285" t="s">
        <v>614</v>
      </c>
      <c r="E3285">
        <v>14167</v>
      </c>
      <c r="F3285" t="s">
        <v>621</v>
      </c>
      <c r="G3285" s="1">
        <v>7898029556539</v>
      </c>
      <c r="H3285">
        <v>231</v>
      </c>
      <c r="I3285" t="s">
        <v>383</v>
      </c>
      <c r="J3285" t="s">
        <v>308</v>
      </c>
      <c r="K3285" t="s">
        <v>290</v>
      </c>
      <c r="L3285" t="s">
        <v>279</v>
      </c>
      <c r="M3285" t="s">
        <v>297</v>
      </c>
      <c r="N3285">
        <v>1</v>
      </c>
    </row>
    <row r="3286" spans="1:22" x14ac:dyDescent="0.25">
      <c r="A3286" t="str">
        <f t="shared" si="103"/>
        <v>FILIAL</v>
      </c>
      <c r="B3286" t="str">
        <f t="shared" si="104"/>
        <v>LOJA FISICA</v>
      </c>
      <c r="C3286" t="s">
        <v>18</v>
      </c>
      <c r="D3286" t="s">
        <v>614</v>
      </c>
      <c r="E3286">
        <v>14167</v>
      </c>
      <c r="F3286" t="s">
        <v>621</v>
      </c>
      <c r="G3286" s="1">
        <v>7898029556539</v>
      </c>
      <c r="H3286">
        <v>232</v>
      </c>
      <c r="I3286" t="s">
        <v>365</v>
      </c>
      <c r="J3286" t="s">
        <v>366</v>
      </c>
      <c r="K3286" t="s">
        <v>290</v>
      </c>
      <c r="L3286" t="s">
        <v>279</v>
      </c>
      <c r="M3286" t="s">
        <v>297</v>
      </c>
      <c r="N3286">
        <v>2</v>
      </c>
      <c r="U3286">
        <v>1</v>
      </c>
      <c r="V3286">
        <v>54.31</v>
      </c>
    </row>
    <row r="3287" spans="1:22" x14ac:dyDescent="0.25">
      <c r="A3287" t="str">
        <f t="shared" si="103"/>
        <v>FILIAL</v>
      </c>
      <c r="B3287" t="str">
        <f t="shared" si="104"/>
        <v>LOJA FISICA</v>
      </c>
      <c r="C3287" t="s">
        <v>18</v>
      </c>
      <c r="D3287" t="s">
        <v>614</v>
      </c>
      <c r="E3287">
        <v>14167</v>
      </c>
      <c r="F3287" t="s">
        <v>621</v>
      </c>
      <c r="G3287" s="1">
        <v>7898029556539</v>
      </c>
      <c r="H3287">
        <v>235</v>
      </c>
      <c r="I3287" t="s">
        <v>481</v>
      </c>
      <c r="J3287" t="s">
        <v>371</v>
      </c>
      <c r="K3287" t="s">
        <v>280</v>
      </c>
      <c r="L3287" t="s">
        <v>279</v>
      </c>
      <c r="M3287" t="s">
        <v>297</v>
      </c>
      <c r="N3287">
        <v>1</v>
      </c>
    </row>
    <row r="3288" spans="1:22" x14ac:dyDescent="0.25">
      <c r="A3288" t="str">
        <f t="shared" si="103"/>
        <v>FILIAL</v>
      </c>
      <c r="B3288" t="str">
        <f t="shared" si="104"/>
        <v>LOJA FISICA</v>
      </c>
      <c r="C3288" t="s">
        <v>18</v>
      </c>
      <c r="D3288" t="s">
        <v>614</v>
      </c>
      <c r="E3288">
        <v>14167</v>
      </c>
      <c r="F3288" t="s">
        <v>621</v>
      </c>
      <c r="G3288" s="1">
        <v>7898029556539</v>
      </c>
      <c r="H3288">
        <v>236</v>
      </c>
      <c r="I3288" t="s">
        <v>372</v>
      </c>
      <c r="J3288" t="s">
        <v>373</v>
      </c>
      <c r="K3288" t="s">
        <v>280</v>
      </c>
      <c r="L3288" t="s">
        <v>279</v>
      </c>
      <c r="M3288" t="s">
        <v>297</v>
      </c>
      <c r="N3288">
        <v>2</v>
      </c>
    </row>
    <row r="3289" spans="1:22" x14ac:dyDescent="0.25">
      <c r="A3289" t="str">
        <f t="shared" si="103"/>
        <v>FILIAL</v>
      </c>
      <c r="B3289" t="str">
        <f t="shared" si="104"/>
        <v>LOJA FISICA</v>
      </c>
      <c r="C3289" t="s">
        <v>18</v>
      </c>
      <c r="D3289" t="s">
        <v>614</v>
      </c>
      <c r="E3289">
        <v>14167</v>
      </c>
      <c r="F3289" t="s">
        <v>621</v>
      </c>
      <c r="G3289" s="1">
        <v>7898029556539</v>
      </c>
      <c r="H3289">
        <v>237</v>
      </c>
      <c r="I3289" t="s">
        <v>520</v>
      </c>
      <c r="J3289" t="s">
        <v>521</v>
      </c>
      <c r="K3289" t="s">
        <v>285</v>
      </c>
      <c r="L3289" t="s">
        <v>279</v>
      </c>
      <c r="M3289" t="s">
        <v>297</v>
      </c>
      <c r="N3289">
        <v>1</v>
      </c>
      <c r="O3289">
        <v>1</v>
      </c>
      <c r="P3289">
        <v>53.84</v>
      </c>
      <c r="S3289">
        <v>1</v>
      </c>
      <c r="T3289">
        <v>52.06</v>
      </c>
      <c r="U3289">
        <v>1</v>
      </c>
      <c r="V3289">
        <v>53.84</v>
      </c>
    </row>
    <row r="3290" spans="1:22" x14ac:dyDescent="0.25">
      <c r="A3290" t="str">
        <f t="shared" si="103"/>
        <v>FILIAL</v>
      </c>
      <c r="B3290" t="str">
        <f t="shared" si="104"/>
        <v>LOJA FISICA</v>
      </c>
      <c r="C3290" t="s">
        <v>18</v>
      </c>
      <c r="D3290" t="s">
        <v>614</v>
      </c>
      <c r="E3290">
        <v>14167</v>
      </c>
      <c r="F3290" t="s">
        <v>621</v>
      </c>
      <c r="G3290" s="1">
        <v>7898029556539</v>
      </c>
      <c r="H3290">
        <v>239</v>
      </c>
      <c r="I3290" t="s">
        <v>397</v>
      </c>
      <c r="J3290" t="s">
        <v>300</v>
      </c>
      <c r="K3290" t="s">
        <v>280</v>
      </c>
      <c r="L3290" t="s">
        <v>279</v>
      </c>
      <c r="M3290" t="s">
        <v>291</v>
      </c>
      <c r="N3290">
        <v>1</v>
      </c>
      <c r="U3290">
        <v>1</v>
      </c>
      <c r="V3290">
        <v>52.61</v>
      </c>
    </row>
    <row r="3291" spans="1:22" x14ac:dyDescent="0.25">
      <c r="A3291" t="str">
        <f t="shared" si="103"/>
        <v>FILIAL</v>
      </c>
      <c r="B3291" t="str">
        <f t="shared" si="104"/>
        <v>LOJA FISICA</v>
      </c>
      <c r="C3291" t="s">
        <v>18</v>
      </c>
      <c r="D3291" t="s">
        <v>614</v>
      </c>
      <c r="E3291">
        <v>14167</v>
      </c>
      <c r="F3291" t="s">
        <v>621</v>
      </c>
      <c r="G3291" s="1">
        <v>7898029556539</v>
      </c>
      <c r="H3291">
        <v>241</v>
      </c>
      <c r="I3291" t="s">
        <v>510</v>
      </c>
      <c r="J3291" t="s">
        <v>511</v>
      </c>
      <c r="K3291" t="s">
        <v>285</v>
      </c>
      <c r="L3291" t="s">
        <v>279</v>
      </c>
      <c r="M3291" t="s">
        <v>297</v>
      </c>
      <c r="N3291">
        <v>2</v>
      </c>
    </row>
    <row r="3292" spans="1:22" x14ac:dyDescent="0.25">
      <c r="A3292" t="str">
        <f t="shared" si="103"/>
        <v>FILIAL</v>
      </c>
      <c r="B3292" t="str">
        <f t="shared" si="104"/>
        <v>LOJA FISICA</v>
      </c>
      <c r="C3292" t="s">
        <v>18</v>
      </c>
      <c r="D3292" t="s">
        <v>614</v>
      </c>
      <c r="E3292">
        <v>14167</v>
      </c>
      <c r="F3292" t="s">
        <v>621</v>
      </c>
      <c r="G3292" s="1">
        <v>7898029556539</v>
      </c>
      <c r="H3292">
        <v>243</v>
      </c>
      <c r="I3292" t="s">
        <v>402</v>
      </c>
      <c r="J3292" t="s">
        <v>371</v>
      </c>
      <c r="K3292" t="s">
        <v>280</v>
      </c>
      <c r="L3292" t="s">
        <v>279</v>
      </c>
      <c r="M3292" t="s">
        <v>297</v>
      </c>
      <c r="N3292">
        <v>1</v>
      </c>
    </row>
    <row r="3293" spans="1:22" x14ac:dyDescent="0.25">
      <c r="A3293" t="str">
        <f t="shared" si="103"/>
        <v>FILIAL</v>
      </c>
      <c r="B3293" t="str">
        <f t="shared" si="104"/>
        <v>LOJA FISICA</v>
      </c>
      <c r="C3293" t="s">
        <v>18</v>
      </c>
      <c r="D3293" t="s">
        <v>614</v>
      </c>
      <c r="E3293">
        <v>14167</v>
      </c>
      <c r="F3293" t="s">
        <v>621</v>
      </c>
      <c r="G3293" s="1">
        <v>7898029556539</v>
      </c>
      <c r="H3293">
        <v>244</v>
      </c>
      <c r="I3293" t="s">
        <v>424</v>
      </c>
      <c r="J3293" t="s">
        <v>287</v>
      </c>
      <c r="K3293" t="s">
        <v>285</v>
      </c>
      <c r="L3293" t="s">
        <v>279</v>
      </c>
      <c r="M3293" t="s">
        <v>297</v>
      </c>
      <c r="N3293">
        <v>1</v>
      </c>
    </row>
    <row r="3294" spans="1:22" x14ac:dyDescent="0.25">
      <c r="A3294" t="str">
        <f t="shared" si="103"/>
        <v>FILIAL</v>
      </c>
      <c r="B3294" t="str">
        <f t="shared" si="104"/>
        <v>LOJA FISICA</v>
      </c>
      <c r="C3294" t="s">
        <v>18</v>
      </c>
      <c r="D3294" t="s">
        <v>614</v>
      </c>
      <c r="E3294">
        <v>14167</v>
      </c>
      <c r="F3294" t="s">
        <v>621</v>
      </c>
      <c r="G3294" s="1">
        <v>7898029556539</v>
      </c>
      <c r="H3294">
        <v>245</v>
      </c>
      <c r="I3294" t="s">
        <v>528</v>
      </c>
      <c r="J3294" t="s">
        <v>529</v>
      </c>
      <c r="K3294" t="s">
        <v>285</v>
      </c>
      <c r="L3294" t="s">
        <v>279</v>
      </c>
      <c r="M3294" t="s">
        <v>297</v>
      </c>
      <c r="N3294">
        <v>2</v>
      </c>
    </row>
    <row r="3295" spans="1:22" x14ac:dyDescent="0.25">
      <c r="A3295" t="str">
        <f t="shared" si="103"/>
        <v>FILIAL</v>
      </c>
      <c r="B3295" t="str">
        <f t="shared" si="104"/>
        <v>LOJA FISICA</v>
      </c>
      <c r="C3295" t="s">
        <v>18</v>
      </c>
      <c r="D3295" t="s">
        <v>614</v>
      </c>
      <c r="E3295">
        <v>14167</v>
      </c>
      <c r="F3295" t="s">
        <v>621</v>
      </c>
      <c r="G3295" s="1">
        <v>7898029556539</v>
      </c>
      <c r="H3295">
        <v>246</v>
      </c>
      <c r="I3295" t="s">
        <v>505</v>
      </c>
      <c r="J3295" t="s">
        <v>506</v>
      </c>
      <c r="K3295" t="s">
        <v>290</v>
      </c>
      <c r="L3295" t="s">
        <v>279</v>
      </c>
      <c r="M3295" t="s">
        <v>297</v>
      </c>
      <c r="N3295">
        <v>2</v>
      </c>
    </row>
    <row r="3296" spans="1:22" x14ac:dyDescent="0.25">
      <c r="A3296" t="str">
        <f t="shared" si="103"/>
        <v>FILIAL</v>
      </c>
      <c r="B3296" t="str">
        <f t="shared" si="104"/>
        <v>LOJA FISICA</v>
      </c>
      <c r="C3296" t="s">
        <v>18</v>
      </c>
      <c r="D3296" t="s">
        <v>614</v>
      </c>
      <c r="E3296">
        <v>14167</v>
      </c>
      <c r="F3296" t="s">
        <v>621</v>
      </c>
      <c r="G3296" s="1">
        <v>7898029556539</v>
      </c>
      <c r="H3296">
        <v>247</v>
      </c>
      <c r="I3296" t="s">
        <v>363</v>
      </c>
      <c r="J3296" t="s">
        <v>305</v>
      </c>
      <c r="K3296" t="s">
        <v>290</v>
      </c>
      <c r="L3296" t="s">
        <v>279</v>
      </c>
      <c r="M3296" t="s">
        <v>297</v>
      </c>
      <c r="N3296">
        <v>2</v>
      </c>
      <c r="S3296">
        <v>1</v>
      </c>
      <c r="T3296">
        <v>53.7</v>
      </c>
      <c r="U3296">
        <v>1</v>
      </c>
      <c r="V3296">
        <v>53.7</v>
      </c>
    </row>
    <row r="3297" spans="1:22" x14ac:dyDescent="0.25">
      <c r="A3297" t="str">
        <f t="shared" si="103"/>
        <v>FILIAL</v>
      </c>
      <c r="B3297" t="str">
        <f t="shared" si="104"/>
        <v>LOJA FISICA</v>
      </c>
      <c r="C3297" t="s">
        <v>18</v>
      </c>
      <c r="D3297" t="s">
        <v>614</v>
      </c>
      <c r="E3297">
        <v>14167</v>
      </c>
      <c r="F3297" t="s">
        <v>621</v>
      </c>
      <c r="G3297" s="1">
        <v>7898029556539</v>
      </c>
      <c r="H3297">
        <v>248</v>
      </c>
      <c r="I3297" t="s">
        <v>472</v>
      </c>
      <c r="J3297" t="s">
        <v>296</v>
      </c>
      <c r="K3297" t="s">
        <v>290</v>
      </c>
      <c r="L3297" t="s">
        <v>279</v>
      </c>
      <c r="M3297" t="s">
        <v>297</v>
      </c>
      <c r="N3297">
        <v>1</v>
      </c>
    </row>
    <row r="3298" spans="1:22" x14ac:dyDescent="0.25">
      <c r="A3298" t="str">
        <f t="shared" si="103"/>
        <v>FILIAL</v>
      </c>
      <c r="B3298" t="str">
        <f t="shared" si="104"/>
        <v>LOJA FISICA</v>
      </c>
      <c r="C3298" t="s">
        <v>18</v>
      </c>
      <c r="D3298" t="s">
        <v>614</v>
      </c>
      <c r="E3298">
        <v>14167</v>
      </c>
      <c r="F3298" t="s">
        <v>621</v>
      </c>
      <c r="G3298" s="1">
        <v>7898029556539</v>
      </c>
      <c r="H3298">
        <v>25</v>
      </c>
      <c r="I3298" t="s">
        <v>75</v>
      </c>
      <c r="J3298" t="s">
        <v>287</v>
      </c>
      <c r="K3298" t="s">
        <v>285</v>
      </c>
      <c r="L3298" t="s">
        <v>279</v>
      </c>
      <c r="M3298" t="s">
        <v>297</v>
      </c>
      <c r="N3298">
        <v>2</v>
      </c>
      <c r="S3298">
        <v>1</v>
      </c>
      <c r="T3298">
        <v>52.06</v>
      </c>
      <c r="U3298">
        <v>1</v>
      </c>
      <c r="V3298">
        <v>47.34</v>
      </c>
    </row>
    <row r="3299" spans="1:22" x14ac:dyDescent="0.25">
      <c r="A3299" t="str">
        <f t="shared" si="103"/>
        <v>FILIAL</v>
      </c>
      <c r="B3299" t="str">
        <f t="shared" si="104"/>
        <v>LOJA FISICA</v>
      </c>
      <c r="C3299" t="s">
        <v>18</v>
      </c>
      <c r="D3299" t="s">
        <v>614</v>
      </c>
      <c r="E3299">
        <v>14167</v>
      </c>
      <c r="F3299" t="s">
        <v>621</v>
      </c>
      <c r="G3299" s="1">
        <v>7898029556539</v>
      </c>
      <c r="H3299">
        <v>250</v>
      </c>
      <c r="I3299" t="s">
        <v>487</v>
      </c>
      <c r="J3299" t="s">
        <v>292</v>
      </c>
      <c r="K3299" t="s">
        <v>285</v>
      </c>
      <c r="L3299" t="s">
        <v>279</v>
      </c>
      <c r="M3299" t="s">
        <v>297</v>
      </c>
      <c r="N3299">
        <v>2</v>
      </c>
      <c r="U3299">
        <v>1</v>
      </c>
      <c r="V3299">
        <v>49.11</v>
      </c>
    </row>
    <row r="3300" spans="1:22" x14ac:dyDescent="0.25">
      <c r="A3300" t="str">
        <f t="shared" si="103"/>
        <v>FILIAL</v>
      </c>
      <c r="B3300" t="str">
        <f t="shared" si="104"/>
        <v>LOJA FISICA</v>
      </c>
      <c r="C3300" t="s">
        <v>18</v>
      </c>
      <c r="D3300" t="s">
        <v>614</v>
      </c>
      <c r="E3300">
        <v>14167</v>
      </c>
      <c r="F3300" t="s">
        <v>621</v>
      </c>
      <c r="G3300" s="1">
        <v>7898029556539</v>
      </c>
      <c r="H3300">
        <v>251</v>
      </c>
      <c r="I3300" t="s">
        <v>386</v>
      </c>
      <c r="J3300" t="s">
        <v>313</v>
      </c>
      <c r="K3300" t="s">
        <v>290</v>
      </c>
      <c r="L3300" t="s">
        <v>279</v>
      </c>
      <c r="M3300" t="s">
        <v>297</v>
      </c>
      <c r="N3300">
        <v>2</v>
      </c>
    </row>
    <row r="3301" spans="1:22" x14ac:dyDescent="0.25">
      <c r="A3301" t="str">
        <f t="shared" si="103"/>
        <v>FILIAL</v>
      </c>
      <c r="B3301" t="str">
        <f t="shared" si="104"/>
        <v>LOJA FISICA</v>
      </c>
      <c r="C3301" t="s">
        <v>18</v>
      </c>
      <c r="D3301" t="s">
        <v>614</v>
      </c>
      <c r="E3301">
        <v>14167</v>
      </c>
      <c r="F3301" t="s">
        <v>621</v>
      </c>
      <c r="G3301" s="1">
        <v>7898029556539</v>
      </c>
      <c r="H3301">
        <v>252</v>
      </c>
      <c r="I3301" t="s">
        <v>464</v>
      </c>
      <c r="J3301" t="s">
        <v>289</v>
      </c>
      <c r="K3301" t="s">
        <v>290</v>
      </c>
      <c r="L3301" t="s">
        <v>279</v>
      </c>
      <c r="M3301" t="s">
        <v>297</v>
      </c>
      <c r="N3301">
        <v>4</v>
      </c>
    </row>
    <row r="3302" spans="1:22" x14ac:dyDescent="0.25">
      <c r="A3302" t="str">
        <f t="shared" si="103"/>
        <v>FILIAL</v>
      </c>
      <c r="B3302" t="str">
        <f t="shared" si="104"/>
        <v>LOJA FISICA</v>
      </c>
      <c r="C3302" t="s">
        <v>18</v>
      </c>
      <c r="D3302" t="s">
        <v>614</v>
      </c>
      <c r="E3302">
        <v>14167</v>
      </c>
      <c r="F3302" t="s">
        <v>621</v>
      </c>
      <c r="G3302" s="1">
        <v>7898029556539</v>
      </c>
      <c r="H3302">
        <v>253</v>
      </c>
      <c r="I3302" t="s">
        <v>504</v>
      </c>
      <c r="J3302" t="s">
        <v>284</v>
      </c>
      <c r="K3302" t="s">
        <v>285</v>
      </c>
      <c r="L3302" t="s">
        <v>279</v>
      </c>
      <c r="M3302" t="s">
        <v>297</v>
      </c>
      <c r="N3302">
        <v>2</v>
      </c>
    </row>
    <row r="3303" spans="1:22" x14ac:dyDescent="0.25">
      <c r="A3303" t="str">
        <f t="shared" si="103"/>
        <v>FILIAL</v>
      </c>
      <c r="B3303" t="str">
        <f t="shared" si="104"/>
        <v>LOJA FISICA</v>
      </c>
      <c r="C3303" t="s">
        <v>18</v>
      </c>
      <c r="D3303" t="s">
        <v>614</v>
      </c>
      <c r="E3303">
        <v>14167</v>
      </c>
      <c r="F3303" t="s">
        <v>621</v>
      </c>
      <c r="G3303" s="1">
        <v>7898029556539</v>
      </c>
      <c r="H3303">
        <v>254</v>
      </c>
      <c r="I3303" t="s">
        <v>409</v>
      </c>
      <c r="J3303" t="s">
        <v>284</v>
      </c>
      <c r="K3303" t="s">
        <v>285</v>
      </c>
      <c r="L3303" t="s">
        <v>279</v>
      </c>
      <c r="M3303" t="s">
        <v>291</v>
      </c>
      <c r="N3303">
        <v>2</v>
      </c>
    </row>
    <row r="3304" spans="1:22" x14ac:dyDescent="0.25">
      <c r="A3304" t="str">
        <f t="shared" si="103"/>
        <v>FILIAL</v>
      </c>
      <c r="B3304" t="str">
        <f t="shared" si="104"/>
        <v>LOJA FISICA</v>
      </c>
      <c r="C3304" t="s">
        <v>18</v>
      </c>
      <c r="D3304" t="s">
        <v>614</v>
      </c>
      <c r="E3304">
        <v>14167</v>
      </c>
      <c r="F3304" t="s">
        <v>621</v>
      </c>
      <c r="G3304" s="1">
        <v>7898029556539</v>
      </c>
      <c r="H3304">
        <v>255</v>
      </c>
      <c r="I3304" t="s">
        <v>374</v>
      </c>
      <c r="J3304" t="s">
        <v>375</v>
      </c>
      <c r="K3304" t="s">
        <v>280</v>
      </c>
      <c r="L3304" t="s">
        <v>279</v>
      </c>
      <c r="M3304" t="s">
        <v>297</v>
      </c>
      <c r="N3304">
        <v>2</v>
      </c>
      <c r="U3304">
        <v>1</v>
      </c>
      <c r="V3304">
        <v>50.85</v>
      </c>
    </row>
    <row r="3305" spans="1:22" x14ac:dyDescent="0.25">
      <c r="A3305" t="str">
        <f t="shared" si="103"/>
        <v>FILIAL</v>
      </c>
      <c r="B3305" t="str">
        <f t="shared" si="104"/>
        <v>LOJA FISICA</v>
      </c>
      <c r="C3305" t="s">
        <v>18</v>
      </c>
      <c r="D3305" t="s">
        <v>614</v>
      </c>
      <c r="E3305">
        <v>14167</v>
      </c>
      <c r="F3305" t="s">
        <v>621</v>
      </c>
      <c r="G3305" s="1">
        <v>7898029556539</v>
      </c>
      <c r="H3305">
        <v>256</v>
      </c>
      <c r="I3305" t="s">
        <v>441</v>
      </c>
      <c r="J3305" t="s">
        <v>413</v>
      </c>
      <c r="K3305" t="s">
        <v>290</v>
      </c>
      <c r="L3305" t="s">
        <v>279</v>
      </c>
      <c r="M3305" t="s">
        <v>286</v>
      </c>
      <c r="N3305">
        <v>0</v>
      </c>
    </row>
    <row r="3306" spans="1:22" x14ac:dyDescent="0.25">
      <c r="A3306" t="str">
        <f t="shared" si="103"/>
        <v>FILIAL</v>
      </c>
      <c r="B3306" t="str">
        <f t="shared" si="104"/>
        <v>LOJA FISICA</v>
      </c>
      <c r="C3306" t="s">
        <v>18</v>
      </c>
      <c r="D3306" t="s">
        <v>614</v>
      </c>
      <c r="E3306">
        <v>14167</v>
      </c>
      <c r="F3306" t="s">
        <v>621</v>
      </c>
      <c r="G3306" s="1">
        <v>7898029556539</v>
      </c>
      <c r="H3306">
        <v>261</v>
      </c>
      <c r="I3306" t="s">
        <v>439</v>
      </c>
      <c r="J3306" t="s">
        <v>296</v>
      </c>
      <c r="K3306" t="s">
        <v>290</v>
      </c>
      <c r="L3306" t="s">
        <v>279</v>
      </c>
      <c r="M3306" t="s">
        <v>291</v>
      </c>
      <c r="N3306">
        <v>2</v>
      </c>
    </row>
    <row r="3307" spans="1:22" x14ac:dyDescent="0.25">
      <c r="A3307" t="str">
        <f t="shared" si="103"/>
        <v>FILIAL</v>
      </c>
      <c r="B3307" t="str">
        <f t="shared" si="104"/>
        <v>LOJA FISICA</v>
      </c>
      <c r="C3307" t="s">
        <v>18</v>
      </c>
      <c r="D3307" t="s">
        <v>614</v>
      </c>
      <c r="E3307">
        <v>14167</v>
      </c>
      <c r="F3307" t="s">
        <v>621</v>
      </c>
      <c r="G3307" s="1">
        <v>7898029556539</v>
      </c>
      <c r="H3307">
        <v>27</v>
      </c>
      <c r="I3307" t="s">
        <v>52</v>
      </c>
      <c r="J3307" t="s">
        <v>284</v>
      </c>
      <c r="K3307" t="s">
        <v>285</v>
      </c>
      <c r="L3307" t="s">
        <v>279</v>
      </c>
      <c r="M3307" t="s">
        <v>297</v>
      </c>
      <c r="N3307">
        <v>0</v>
      </c>
    </row>
    <row r="3308" spans="1:22" x14ac:dyDescent="0.25">
      <c r="A3308" t="str">
        <f t="shared" si="103"/>
        <v>FILIAL</v>
      </c>
      <c r="B3308" t="str">
        <f t="shared" si="104"/>
        <v>LOJA FISICA</v>
      </c>
      <c r="C3308" t="s">
        <v>18</v>
      </c>
      <c r="D3308" t="s">
        <v>614</v>
      </c>
      <c r="E3308">
        <v>14167</v>
      </c>
      <c r="F3308" t="s">
        <v>621</v>
      </c>
      <c r="G3308" s="1">
        <v>7898029556539</v>
      </c>
      <c r="H3308">
        <v>29</v>
      </c>
      <c r="I3308" t="s">
        <v>116</v>
      </c>
      <c r="J3308" t="s">
        <v>294</v>
      </c>
      <c r="K3308" t="s">
        <v>285</v>
      </c>
      <c r="L3308" t="s">
        <v>279</v>
      </c>
      <c r="M3308" t="s">
        <v>297</v>
      </c>
      <c r="N3308">
        <v>1</v>
      </c>
    </row>
    <row r="3309" spans="1:22" x14ac:dyDescent="0.25">
      <c r="A3309" t="str">
        <f t="shared" si="103"/>
        <v>FILIAL</v>
      </c>
      <c r="B3309" t="str">
        <f t="shared" si="104"/>
        <v>LOJA FISICA</v>
      </c>
      <c r="C3309" t="s">
        <v>18</v>
      </c>
      <c r="D3309" t="s">
        <v>614</v>
      </c>
      <c r="E3309">
        <v>14167</v>
      </c>
      <c r="F3309" t="s">
        <v>621</v>
      </c>
      <c r="G3309" s="1">
        <v>7898029556539</v>
      </c>
      <c r="H3309">
        <v>30</v>
      </c>
      <c r="I3309" t="s">
        <v>103</v>
      </c>
      <c r="J3309" t="s">
        <v>305</v>
      </c>
      <c r="K3309" t="s">
        <v>290</v>
      </c>
      <c r="L3309" t="s">
        <v>279</v>
      </c>
      <c r="M3309" t="s">
        <v>297</v>
      </c>
      <c r="N3309">
        <v>1</v>
      </c>
    </row>
    <row r="3310" spans="1:22" x14ac:dyDescent="0.25">
      <c r="A3310" t="str">
        <f t="shared" si="103"/>
        <v>FILIAL</v>
      </c>
      <c r="B3310" t="str">
        <f t="shared" si="104"/>
        <v>LOJA FISICA</v>
      </c>
      <c r="C3310" t="s">
        <v>18</v>
      </c>
      <c r="D3310" t="s">
        <v>614</v>
      </c>
      <c r="E3310">
        <v>14167</v>
      </c>
      <c r="F3310" t="s">
        <v>621</v>
      </c>
      <c r="G3310" s="1">
        <v>7898029556539</v>
      </c>
      <c r="H3310">
        <v>31</v>
      </c>
      <c r="I3310" t="s">
        <v>60</v>
      </c>
      <c r="J3310" t="s">
        <v>305</v>
      </c>
      <c r="K3310" t="s">
        <v>290</v>
      </c>
      <c r="L3310" t="s">
        <v>279</v>
      </c>
      <c r="M3310" t="s">
        <v>297</v>
      </c>
      <c r="N3310">
        <v>2</v>
      </c>
      <c r="S3310">
        <v>1</v>
      </c>
      <c r="T3310">
        <v>53.09</v>
      </c>
      <c r="U3310">
        <v>1</v>
      </c>
      <c r="V3310">
        <v>54.92</v>
      </c>
    </row>
    <row r="3311" spans="1:22" x14ac:dyDescent="0.25">
      <c r="A3311" t="str">
        <f t="shared" si="103"/>
        <v>FILIAL</v>
      </c>
      <c r="B3311" t="str">
        <f t="shared" si="104"/>
        <v>LOJA FISICA</v>
      </c>
      <c r="C3311" t="s">
        <v>18</v>
      </c>
      <c r="D3311" t="s">
        <v>614</v>
      </c>
      <c r="E3311">
        <v>14167</v>
      </c>
      <c r="F3311" t="s">
        <v>621</v>
      </c>
      <c r="G3311" s="1">
        <v>7898029556539</v>
      </c>
      <c r="H3311">
        <v>37</v>
      </c>
      <c r="I3311" t="s">
        <v>209</v>
      </c>
      <c r="J3311" t="s">
        <v>287</v>
      </c>
      <c r="K3311" t="s">
        <v>285</v>
      </c>
      <c r="L3311" t="s">
        <v>279</v>
      </c>
      <c r="M3311" t="s">
        <v>297</v>
      </c>
      <c r="N3311">
        <v>1</v>
      </c>
    </row>
    <row r="3312" spans="1:22" x14ac:dyDescent="0.25">
      <c r="A3312" t="str">
        <f t="shared" si="103"/>
        <v>FILIAL</v>
      </c>
      <c r="B3312" t="str">
        <f t="shared" si="104"/>
        <v>LOJA FISICA</v>
      </c>
      <c r="C3312" t="s">
        <v>18</v>
      </c>
      <c r="D3312" t="s">
        <v>614</v>
      </c>
      <c r="E3312">
        <v>14167</v>
      </c>
      <c r="F3312" t="s">
        <v>621</v>
      </c>
      <c r="G3312" s="1">
        <v>7898029556539</v>
      </c>
      <c r="H3312">
        <v>42</v>
      </c>
      <c r="I3312" t="s">
        <v>20</v>
      </c>
      <c r="J3312" t="s">
        <v>284</v>
      </c>
      <c r="K3312" t="s">
        <v>285</v>
      </c>
      <c r="L3312" t="s">
        <v>279</v>
      </c>
      <c r="M3312" t="s">
        <v>297</v>
      </c>
      <c r="N3312">
        <v>1</v>
      </c>
      <c r="U3312">
        <v>1</v>
      </c>
      <c r="V3312">
        <v>53.84</v>
      </c>
    </row>
    <row r="3313" spans="1:22" x14ac:dyDescent="0.25">
      <c r="A3313" t="str">
        <f t="shared" si="103"/>
        <v>FILIAL</v>
      </c>
      <c r="B3313" t="str">
        <f t="shared" si="104"/>
        <v>LOJA FISICA</v>
      </c>
      <c r="C3313" t="s">
        <v>18</v>
      </c>
      <c r="D3313" t="s">
        <v>614</v>
      </c>
      <c r="E3313">
        <v>14167</v>
      </c>
      <c r="F3313" t="s">
        <v>621</v>
      </c>
      <c r="G3313" s="1">
        <v>7898029556539</v>
      </c>
      <c r="H3313">
        <v>43</v>
      </c>
      <c r="I3313" t="s">
        <v>163</v>
      </c>
      <c r="J3313" t="s">
        <v>284</v>
      </c>
      <c r="K3313" t="s">
        <v>285</v>
      </c>
      <c r="L3313" t="s">
        <v>279</v>
      </c>
      <c r="M3313" t="s">
        <v>297</v>
      </c>
      <c r="N3313">
        <v>1</v>
      </c>
    </row>
    <row r="3314" spans="1:22" x14ac:dyDescent="0.25">
      <c r="A3314" t="str">
        <f t="shared" si="103"/>
        <v>FILIAL</v>
      </c>
      <c r="B3314" t="str">
        <f t="shared" si="104"/>
        <v>LOJA FISICA</v>
      </c>
      <c r="C3314" t="s">
        <v>18</v>
      </c>
      <c r="D3314" t="s">
        <v>614</v>
      </c>
      <c r="E3314">
        <v>14167</v>
      </c>
      <c r="F3314" t="s">
        <v>621</v>
      </c>
      <c r="G3314" s="1">
        <v>7898029556539</v>
      </c>
      <c r="H3314">
        <v>44</v>
      </c>
      <c r="I3314" t="s">
        <v>141</v>
      </c>
      <c r="J3314" t="s">
        <v>499</v>
      </c>
      <c r="K3314" t="s">
        <v>285</v>
      </c>
      <c r="L3314" t="s">
        <v>279</v>
      </c>
      <c r="M3314" t="s">
        <v>291</v>
      </c>
      <c r="N3314">
        <v>0</v>
      </c>
      <c r="O3314">
        <v>2</v>
      </c>
      <c r="P3314">
        <v>101.76</v>
      </c>
      <c r="S3314">
        <v>1</v>
      </c>
      <c r="T3314">
        <v>47.31</v>
      </c>
      <c r="U3314">
        <v>1</v>
      </c>
      <c r="V3314">
        <v>47.32</v>
      </c>
    </row>
    <row r="3315" spans="1:22" x14ac:dyDescent="0.25">
      <c r="A3315" t="str">
        <f t="shared" si="103"/>
        <v>FILIAL</v>
      </c>
      <c r="B3315" t="str">
        <f t="shared" si="104"/>
        <v>LOJA FISICA</v>
      </c>
      <c r="C3315" t="s">
        <v>18</v>
      </c>
      <c r="D3315" t="s">
        <v>614</v>
      </c>
      <c r="E3315">
        <v>14167</v>
      </c>
      <c r="F3315" t="s">
        <v>621</v>
      </c>
      <c r="G3315" s="1">
        <v>7898029556539</v>
      </c>
      <c r="H3315">
        <v>45</v>
      </c>
      <c r="I3315" t="s">
        <v>56</v>
      </c>
      <c r="J3315" t="s">
        <v>301</v>
      </c>
      <c r="K3315" t="s">
        <v>285</v>
      </c>
      <c r="L3315" t="s">
        <v>279</v>
      </c>
      <c r="M3315" t="s">
        <v>297</v>
      </c>
      <c r="N3315">
        <v>2</v>
      </c>
      <c r="O3315">
        <v>1</v>
      </c>
      <c r="P3315">
        <v>51.47</v>
      </c>
      <c r="U3315">
        <v>1</v>
      </c>
      <c r="V3315">
        <v>53.25</v>
      </c>
    </row>
    <row r="3316" spans="1:22" x14ac:dyDescent="0.25">
      <c r="A3316" t="str">
        <f t="shared" si="103"/>
        <v>FILIAL</v>
      </c>
      <c r="B3316" t="str">
        <f t="shared" si="104"/>
        <v>LOJA FISICA</v>
      </c>
      <c r="C3316" t="s">
        <v>18</v>
      </c>
      <c r="D3316" t="s">
        <v>614</v>
      </c>
      <c r="E3316">
        <v>14167</v>
      </c>
      <c r="F3316" t="s">
        <v>621</v>
      </c>
      <c r="G3316" s="1">
        <v>7898029556539</v>
      </c>
      <c r="H3316">
        <v>47</v>
      </c>
      <c r="I3316" t="s">
        <v>125</v>
      </c>
      <c r="J3316" t="s">
        <v>284</v>
      </c>
      <c r="K3316" t="s">
        <v>285</v>
      </c>
      <c r="L3316" t="s">
        <v>279</v>
      </c>
      <c r="M3316" t="s">
        <v>297</v>
      </c>
      <c r="N3316">
        <v>1</v>
      </c>
      <c r="S3316">
        <v>1</v>
      </c>
      <c r="T3316">
        <v>49.11</v>
      </c>
    </row>
    <row r="3317" spans="1:22" x14ac:dyDescent="0.25">
      <c r="A3317" t="str">
        <f t="shared" si="103"/>
        <v>FILIAL</v>
      </c>
      <c r="B3317" t="str">
        <f t="shared" si="104"/>
        <v>LOJA FISICA</v>
      </c>
      <c r="C3317" t="s">
        <v>18</v>
      </c>
      <c r="D3317" t="s">
        <v>614</v>
      </c>
      <c r="E3317">
        <v>14167</v>
      </c>
      <c r="F3317" t="s">
        <v>621</v>
      </c>
      <c r="G3317" s="1">
        <v>7898029556539</v>
      </c>
      <c r="H3317">
        <v>48</v>
      </c>
      <c r="I3317" t="s">
        <v>157</v>
      </c>
      <c r="J3317" t="s">
        <v>323</v>
      </c>
      <c r="K3317" t="s">
        <v>290</v>
      </c>
      <c r="L3317" t="s">
        <v>279</v>
      </c>
      <c r="M3317" t="s">
        <v>297</v>
      </c>
      <c r="N3317">
        <v>0</v>
      </c>
    </row>
    <row r="3318" spans="1:22" x14ac:dyDescent="0.25">
      <c r="A3318" t="str">
        <f t="shared" si="103"/>
        <v>FILIAL</v>
      </c>
      <c r="B3318" t="str">
        <f t="shared" si="104"/>
        <v>LOJA FISICA</v>
      </c>
      <c r="C3318" t="s">
        <v>18</v>
      </c>
      <c r="D3318" t="s">
        <v>614</v>
      </c>
      <c r="E3318">
        <v>14167</v>
      </c>
      <c r="F3318" t="s">
        <v>621</v>
      </c>
      <c r="G3318" s="1">
        <v>7898029556539</v>
      </c>
      <c r="H3318">
        <v>51</v>
      </c>
      <c r="I3318" t="s">
        <v>91</v>
      </c>
      <c r="J3318" t="s">
        <v>284</v>
      </c>
      <c r="K3318" t="s">
        <v>285</v>
      </c>
      <c r="L3318" t="s">
        <v>279</v>
      </c>
      <c r="M3318" t="s">
        <v>297</v>
      </c>
      <c r="N3318">
        <v>1</v>
      </c>
    </row>
    <row r="3319" spans="1:22" x14ac:dyDescent="0.25">
      <c r="A3319" t="str">
        <f t="shared" si="103"/>
        <v>FILIAL</v>
      </c>
      <c r="B3319" t="str">
        <f t="shared" si="104"/>
        <v>ECOMMERCE</v>
      </c>
      <c r="C3319" t="s">
        <v>18</v>
      </c>
      <c r="D3319" t="s">
        <v>614</v>
      </c>
      <c r="E3319">
        <v>14167</v>
      </c>
      <c r="F3319" t="s">
        <v>621</v>
      </c>
      <c r="G3319" s="1">
        <v>7898029556539</v>
      </c>
      <c r="H3319">
        <v>55</v>
      </c>
      <c r="I3319" t="s">
        <v>568</v>
      </c>
      <c r="J3319" t="s">
        <v>304</v>
      </c>
      <c r="K3319" t="s">
        <v>285</v>
      </c>
      <c r="L3319" t="s">
        <v>279</v>
      </c>
      <c r="M3319" t="s">
        <v>310</v>
      </c>
      <c r="O3319">
        <v>1</v>
      </c>
      <c r="P3319">
        <v>54.43</v>
      </c>
    </row>
    <row r="3320" spans="1:22" x14ac:dyDescent="0.25">
      <c r="A3320" t="str">
        <f t="shared" si="103"/>
        <v>FILIAL</v>
      </c>
      <c r="B3320" t="str">
        <f t="shared" si="104"/>
        <v>LOJA FISICA</v>
      </c>
      <c r="C3320" t="s">
        <v>18</v>
      </c>
      <c r="D3320" t="s">
        <v>614</v>
      </c>
      <c r="E3320">
        <v>14167</v>
      </c>
      <c r="F3320" t="s">
        <v>621</v>
      </c>
      <c r="G3320" s="1">
        <v>7898029556539</v>
      </c>
      <c r="H3320">
        <v>56</v>
      </c>
      <c r="I3320" t="s">
        <v>105</v>
      </c>
      <c r="J3320" t="s">
        <v>304</v>
      </c>
      <c r="K3320" t="s">
        <v>285</v>
      </c>
      <c r="L3320" t="s">
        <v>279</v>
      </c>
      <c r="M3320" t="s">
        <v>297</v>
      </c>
      <c r="N3320">
        <v>1</v>
      </c>
      <c r="S3320">
        <v>1</v>
      </c>
      <c r="T3320">
        <v>47.34</v>
      </c>
    </row>
    <row r="3321" spans="1:22" x14ac:dyDescent="0.25">
      <c r="A3321" t="str">
        <f t="shared" si="103"/>
        <v>FILIAL</v>
      </c>
      <c r="B3321" t="str">
        <f t="shared" si="104"/>
        <v>LOJA FISICA</v>
      </c>
      <c r="C3321" t="s">
        <v>18</v>
      </c>
      <c r="D3321" t="s">
        <v>614</v>
      </c>
      <c r="E3321">
        <v>14167</v>
      </c>
      <c r="F3321" t="s">
        <v>621</v>
      </c>
      <c r="G3321" s="1">
        <v>7898029556539</v>
      </c>
      <c r="H3321">
        <v>57</v>
      </c>
      <c r="I3321" t="s">
        <v>208</v>
      </c>
      <c r="J3321" t="s">
        <v>443</v>
      </c>
      <c r="K3321" t="s">
        <v>285</v>
      </c>
      <c r="L3321" t="s">
        <v>279</v>
      </c>
      <c r="M3321" t="s">
        <v>297</v>
      </c>
      <c r="N3321">
        <v>0</v>
      </c>
    </row>
    <row r="3322" spans="1:22" x14ac:dyDescent="0.25">
      <c r="A3322" t="str">
        <f t="shared" si="103"/>
        <v>FILIAL</v>
      </c>
      <c r="B3322" t="str">
        <f t="shared" si="104"/>
        <v>ECOMMERCE</v>
      </c>
      <c r="C3322" t="s">
        <v>18</v>
      </c>
      <c r="D3322" t="s">
        <v>614</v>
      </c>
      <c r="E3322">
        <v>14167</v>
      </c>
      <c r="F3322" t="s">
        <v>621</v>
      </c>
      <c r="G3322" s="1">
        <v>7898029556539</v>
      </c>
      <c r="H3322">
        <v>61</v>
      </c>
      <c r="I3322" t="s">
        <v>192</v>
      </c>
      <c r="J3322" t="s">
        <v>293</v>
      </c>
      <c r="K3322" t="s">
        <v>285</v>
      </c>
      <c r="L3322" t="s">
        <v>279</v>
      </c>
      <c r="M3322" t="s">
        <v>310</v>
      </c>
      <c r="U3322">
        <v>1</v>
      </c>
      <c r="V3322">
        <v>47.34</v>
      </c>
    </row>
    <row r="3323" spans="1:22" x14ac:dyDescent="0.25">
      <c r="A3323" t="str">
        <f t="shared" si="103"/>
        <v>FILIAL</v>
      </c>
      <c r="B3323" t="str">
        <f t="shared" si="104"/>
        <v>LOJA FISICA</v>
      </c>
      <c r="C3323" t="s">
        <v>18</v>
      </c>
      <c r="D3323" t="s">
        <v>614</v>
      </c>
      <c r="E3323">
        <v>14167</v>
      </c>
      <c r="F3323" t="s">
        <v>621</v>
      </c>
      <c r="G3323" s="1">
        <v>7898029556539</v>
      </c>
      <c r="H3323">
        <v>64</v>
      </c>
      <c r="I3323" t="s">
        <v>361</v>
      </c>
      <c r="J3323" t="s">
        <v>362</v>
      </c>
      <c r="K3323" t="s">
        <v>285</v>
      </c>
      <c r="L3323" t="s">
        <v>279</v>
      </c>
      <c r="M3323" t="s">
        <v>297</v>
      </c>
      <c r="N3323">
        <v>1</v>
      </c>
    </row>
    <row r="3324" spans="1:22" x14ac:dyDescent="0.25">
      <c r="A3324" t="str">
        <f t="shared" si="103"/>
        <v>FILIAL</v>
      </c>
      <c r="B3324" t="str">
        <f t="shared" si="104"/>
        <v>LOJA FISICA</v>
      </c>
      <c r="C3324" t="s">
        <v>18</v>
      </c>
      <c r="D3324" t="s">
        <v>614</v>
      </c>
      <c r="E3324">
        <v>14167</v>
      </c>
      <c r="F3324" t="s">
        <v>621</v>
      </c>
      <c r="G3324" s="1">
        <v>7898029556539</v>
      </c>
      <c r="H3324">
        <v>65</v>
      </c>
      <c r="I3324" t="s">
        <v>288</v>
      </c>
      <c r="J3324" t="s">
        <v>289</v>
      </c>
      <c r="K3324" t="s">
        <v>290</v>
      </c>
      <c r="L3324" t="s">
        <v>279</v>
      </c>
      <c r="M3324" t="s">
        <v>297</v>
      </c>
      <c r="N3324">
        <v>1</v>
      </c>
      <c r="U3324">
        <v>1</v>
      </c>
      <c r="V3324">
        <v>48.82</v>
      </c>
    </row>
    <row r="3325" spans="1:22" x14ac:dyDescent="0.25">
      <c r="A3325" t="str">
        <f t="shared" si="103"/>
        <v>FILIAL</v>
      </c>
      <c r="B3325" t="str">
        <f t="shared" si="104"/>
        <v>LOJA FISICA</v>
      </c>
      <c r="C3325" t="s">
        <v>18</v>
      </c>
      <c r="D3325" t="s">
        <v>614</v>
      </c>
      <c r="E3325">
        <v>14167</v>
      </c>
      <c r="F3325" t="s">
        <v>621</v>
      </c>
      <c r="G3325" s="1">
        <v>7898029556539</v>
      </c>
      <c r="H3325">
        <v>66</v>
      </c>
      <c r="I3325" t="s">
        <v>76</v>
      </c>
      <c r="J3325" t="s">
        <v>308</v>
      </c>
      <c r="K3325" t="s">
        <v>290</v>
      </c>
      <c r="L3325" t="s">
        <v>279</v>
      </c>
      <c r="M3325" t="s">
        <v>297</v>
      </c>
      <c r="N3325">
        <v>1</v>
      </c>
    </row>
    <row r="3326" spans="1:22" x14ac:dyDescent="0.25">
      <c r="A3326" t="str">
        <f t="shared" si="103"/>
        <v>FILIAL</v>
      </c>
      <c r="B3326" t="str">
        <f t="shared" si="104"/>
        <v>LOJA FISICA</v>
      </c>
      <c r="C3326" t="s">
        <v>18</v>
      </c>
      <c r="D3326" t="s">
        <v>614</v>
      </c>
      <c r="E3326">
        <v>14167</v>
      </c>
      <c r="F3326" t="s">
        <v>621</v>
      </c>
      <c r="G3326" s="1">
        <v>7898029556539</v>
      </c>
      <c r="H3326">
        <v>67</v>
      </c>
      <c r="I3326" t="s">
        <v>488</v>
      </c>
      <c r="J3326" t="s">
        <v>296</v>
      </c>
      <c r="K3326" t="s">
        <v>290</v>
      </c>
      <c r="L3326" t="s">
        <v>279</v>
      </c>
      <c r="M3326" t="s">
        <v>297</v>
      </c>
      <c r="N3326">
        <v>1</v>
      </c>
    </row>
    <row r="3327" spans="1:22" x14ac:dyDescent="0.25">
      <c r="A3327" t="str">
        <f t="shared" si="103"/>
        <v>FILIAL</v>
      </c>
      <c r="B3327" t="str">
        <f t="shared" si="104"/>
        <v>ECOMMERCE</v>
      </c>
      <c r="C3327" t="s">
        <v>18</v>
      </c>
      <c r="D3327" t="s">
        <v>614</v>
      </c>
      <c r="E3327">
        <v>14167</v>
      </c>
      <c r="F3327" t="s">
        <v>621</v>
      </c>
      <c r="G3327" s="1">
        <v>7898029556539</v>
      </c>
      <c r="H3327">
        <v>68</v>
      </c>
      <c r="I3327" t="s">
        <v>551</v>
      </c>
      <c r="J3327" t="s">
        <v>473</v>
      </c>
      <c r="K3327" t="s">
        <v>285</v>
      </c>
      <c r="L3327" t="s">
        <v>279</v>
      </c>
      <c r="M3327" t="s">
        <v>310</v>
      </c>
      <c r="S3327">
        <v>1</v>
      </c>
      <c r="T3327">
        <v>47.34</v>
      </c>
    </row>
    <row r="3328" spans="1:22" x14ac:dyDescent="0.25">
      <c r="A3328" t="str">
        <f t="shared" si="103"/>
        <v>FILIAL</v>
      </c>
      <c r="B3328" t="str">
        <f t="shared" si="104"/>
        <v>LOJA FISICA</v>
      </c>
      <c r="C3328" t="s">
        <v>18</v>
      </c>
      <c r="D3328" t="s">
        <v>614</v>
      </c>
      <c r="E3328">
        <v>14167</v>
      </c>
      <c r="F3328" t="s">
        <v>621</v>
      </c>
      <c r="G3328" s="1">
        <v>7898029556539</v>
      </c>
      <c r="H3328">
        <v>80</v>
      </c>
      <c r="I3328" t="s">
        <v>153</v>
      </c>
      <c r="J3328" t="s">
        <v>305</v>
      </c>
      <c r="K3328" t="s">
        <v>290</v>
      </c>
      <c r="L3328" t="s">
        <v>279</v>
      </c>
      <c r="M3328" t="s">
        <v>297</v>
      </c>
      <c r="N3328">
        <v>2</v>
      </c>
      <c r="S3328">
        <v>2</v>
      </c>
      <c r="T3328">
        <v>107.4</v>
      </c>
    </row>
    <row r="3329" spans="1:22" x14ac:dyDescent="0.25">
      <c r="A3329" t="str">
        <f t="shared" si="103"/>
        <v>FILIAL</v>
      </c>
      <c r="B3329" t="str">
        <f t="shared" si="104"/>
        <v>LOJA FISICA</v>
      </c>
      <c r="C3329" t="s">
        <v>18</v>
      </c>
      <c r="D3329" t="s">
        <v>614</v>
      </c>
      <c r="E3329">
        <v>14167</v>
      </c>
      <c r="F3329" t="s">
        <v>621</v>
      </c>
      <c r="G3329" s="1">
        <v>7898029556539</v>
      </c>
      <c r="H3329">
        <v>86</v>
      </c>
      <c r="I3329" t="s">
        <v>456</v>
      </c>
      <c r="J3329" t="s">
        <v>296</v>
      </c>
      <c r="K3329" t="s">
        <v>290</v>
      </c>
      <c r="L3329" t="s">
        <v>279</v>
      </c>
      <c r="M3329" t="s">
        <v>291</v>
      </c>
      <c r="N3329">
        <v>2</v>
      </c>
      <c r="O3329">
        <v>1</v>
      </c>
      <c r="P3329">
        <v>48.7</v>
      </c>
      <c r="U3329">
        <v>4</v>
      </c>
      <c r="V3329">
        <v>205.66</v>
      </c>
    </row>
    <row r="3330" spans="1:22" x14ac:dyDescent="0.25">
      <c r="A3330" t="str">
        <f t="shared" si="103"/>
        <v>CD-TO</v>
      </c>
      <c r="B3330" t="str">
        <f t="shared" si="104"/>
        <v>CDI MINAS</v>
      </c>
      <c r="C3330" t="s">
        <v>18</v>
      </c>
      <c r="D3330" t="s">
        <v>614</v>
      </c>
      <c r="E3330">
        <v>14167</v>
      </c>
      <c r="F3330" t="s">
        <v>621</v>
      </c>
      <c r="G3330" s="1">
        <v>7898029556539</v>
      </c>
      <c r="H3330">
        <v>90</v>
      </c>
      <c r="I3330" t="s">
        <v>200</v>
      </c>
      <c r="J3330" t="s">
        <v>302</v>
      </c>
      <c r="K3330" t="s">
        <v>285</v>
      </c>
      <c r="L3330" t="s">
        <v>279</v>
      </c>
      <c r="M3330" t="s">
        <v>286</v>
      </c>
      <c r="N3330">
        <v>0</v>
      </c>
    </row>
    <row r="3331" spans="1:22" x14ac:dyDescent="0.25">
      <c r="A3331" t="str">
        <f t="shared" ref="A3331:A3394" si="105">IF(H3331=90,"CD-TO",IF(H3331=902,"CD-BA",IF(H3331=997,"CD-BH","FILIAL")))</f>
        <v>CD-BA</v>
      </c>
      <c r="B3331" t="str">
        <f t="shared" ref="B3331:B3394" si="106">IF(ISNUMBER(FIND("Ecommerce",I3331)),"ECOMMERCE",
IF(ISNUMBER(FIND("Tele",I3331)),"ECOMMERCE",
IF(ISNUMBER(FIND("Delivery",I3331)),"ECOMMERCE",
IF(ISNUMBER(FIND("DarkStore ",I3331)),"ECOMMERCE",
IF(ISNUMBER(FIND("Compra&amp;Retire",I3331)),"ECOMMERCE",
IF(ISNUMBER(FIND("ECOMMERCE",I3331)),"ECOMMERCE",
IF(ISNUMBER(FIND("E-COMMERCE - TO - 903",I3331)),"ECOMMERCE",
IF(ISNUMBER(FIND("CDI MINAS",I3331)),"CDI MINAS",
IF(ISNUMBER(FIND("CDI BAHIA",I3331)),"CDI BAHIA",
IF(ISNUMBER(FIND("CDI BH",I3331)),"CDI BH","LOJA FISICA"))))))))))</f>
        <v>CDI BAHIA</v>
      </c>
      <c r="C3331" t="s">
        <v>18</v>
      </c>
      <c r="D3331" t="s">
        <v>614</v>
      </c>
      <c r="E3331">
        <v>14167</v>
      </c>
      <c r="F3331" t="s">
        <v>621</v>
      </c>
      <c r="G3331" s="1">
        <v>7898029556539</v>
      </c>
      <c r="H3331">
        <v>902</v>
      </c>
      <c r="I3331" t="s">
        <v>201</v>
      </c>
      <c r="J3331" t="s">
        <v>289</v>
      </c>
      <c r="K3331" t="s">
        <v>290</v>
      </c>
      <c r="L3331" t="s">
        <v>279</v>
      </c>
      <c r="M3331" t="s">
        <v>297</v>
      </c>
      <c r="N3331">
        <v>1</v>
      </c>
    </row>
    <row r="3332" spans="1:22" x14ac:dyDescent="0.25">
      <c r="A3332" t="str">
        <f t="shared" si="105"/>
        <v>FILIAL</v>
      </c>
      <c r="B3332" t="str">
        <f t="shared" si="106"/>
        <v>LOJA FISICA</v>
      </c>
      <c r="C3332" t="s">
        <v>18</v>
      </c>
      <c r="D3332" t="s">
        <v>614</v>
      </c>
      <c r="E3332">
        <v>14167</v>
      </c>
      <c r="F3332" t="s">
        <v>621</v>
      </c>
      <c r="G3332" s="1">
        <v>7898029556539</v>
      </c>
      <c r="H3332">
        <v>92</v>
      </c>
      <c r="I3332" t="s">
        <v>320</v>
      </c>
      <c r="J3332" t="s">
        <v>319</v>
      </c>
      <c r="K3332" t="s">
        <v>290</v>
      </c>
      <c r="L3332" t="s">
        <v>279</v>
      </c>
      <c r="M3332" t="s">
        <v>297</v>
      </c>
      <c r="N3332">
        <v>2</v>
      </c>
    </row>
    <row r="3333" spans="1:22" x14ac:dyDescent="0.25">
      <c r="A3333" t="str">
        <f t="shared" si="105"/>
        <v>FILIAL</v>
      </c>
      <c r="B3333" t="str">
        <f t="shared" si="106"/>
        <v>LOJA FISICA</v>
      </c>
      <c r="C3333" t="s">
        <v>18</v>
      </c>
      <c r="D3333" t="s">
        <v>614</v>
      </c>
      <c r="E3333">
        <v>14167</v>
      </c>
      <c r="F3333" t="s">
        <v>621</v>
      </c>
      <c r="G3333" s="1">
        <v>7898029556539</v>
      </c>
      <c r="H3333">
        <v>95</v>
      </c>
      <c r="I3333" t="s">
        <v>188</v>
      </c>
      <c r="J3333" t="s">
        <v>342</v>
      </c>
      <c r="K3333" t="s">
        <v>290</v>
      </c>
      <c r="L3333" t="s">
        <v>279</v>
      </c>
      <c r="M3333" t="s">
        <v>297</v>
      </c>
      <c r="N3333">
        <v>2</v>
      </c>
      <c r="S3333">
        <v>3</v>
      </c>
      <c r="T3333">
        <v>149.03</v>
      </c>
      <c r="U3333">
        <v>1</v>
      </c>
      <c r="V3333">
        <v>46.71</v>
      </c>
    </row>
    <row r="3334" spans="1:22" x14ac:dyDescent="0.25">
      <c r="A3334" t="str">
        <f t="shared" si="105"/>
        <v>FILIAL</v>
      </c>
      <c r="B3334" t="str">
        <f t="shared" si="106"/>
        <v>LOJA FISICA</v>
      </c>
      <c r="C3334" t="s">
        <v>18</v>
      </c>
      <c r="D3334" t="s">
        <v>614</v>
      </c>
      <c r="E3334">
        <v>14167</v>
      </c>
      <c r="F3334" t="s">
        <v>621</v>
      </c>
      <c r="G3334" s="1">
        <v>7898029556539</v>
      </c>
      <c r="H3334">
        <v>96</v>
      </c>
      <c r="I3334" t="s">
        <v>112</v>
      </c>
      <c r="J3334" t="s">
        <v>294</v>
      </c>
      <c r="K3334" t="s">
        <v>285</v>
      </c>
      <c r="L3334" t="s">
        <v>279</v>
      </c>
      <c r="M3334" t="s">
        <v>297</v>
      </c>
      <c r="N3334">
        <v>1</v>
      </c>
      <c r="U3334">
        <v>1</v>
      </c>
      <c r="V3334">
        <v>51.47</v>
      </c>
    </row>
    <row r="3335" spans="1:22" x14ac:dyDescent="0.25">
      <c r="A3335" t="str">
        <f t="shared" si="105"/>
        <v>CD-BH</v>
      </c>
      <c r="B3335" t="str">
        <f t="shared" si="106"/>
        <v>CDI BH</v>
      </c>
      <c r="C3335" t="s">
        <v>18</v>
      </c>
      <c r="D3335" t="s">
        <v>614</v>
      </c>
      <c r="E3335">
        <v>14167</v>
      </c>
      <c r="F3335" t="s">
        <v>621</v>
      </c>
      <c r="G3335" s="1">
        <v>7898029556539</v>
      </c>
      <c r="H3335">
        <v>997</v>
      </c>
      <c r="I3335" t="s">
        <v>347</v>
      </c>
      <c r="J3335" t="s">
        <v>348</v>
      </c>
      <c r="K3335" t="s">
        <v>285</v>
      </c>
      <c r="L3335" t="s">
        <v>279</v>
      </c>
      <c r="M3335" t="s">
        <v>297</v>
      </c>
      <c r="N3335">
        <v>64</v>
      </c>
    </row>
    <row r="3336" spans="1:22" x14ac:dyDescent="0.25">
      <c r="A3336" t="str">
        <f t="shared" si="105"/>
        <v>FILIAL</v>
      </c>
      <c r="B3336" t="str">
        <f t="shared" si="106"/>
        <v>LOJA FISICA</v>
      </c>
      <c r="C3336" t="s">
        <v>18</v>
      </c>
      <c r="D3336" t="s">
        <v>614</v>
      </c>
      <c r="E3336">
        <v>14169</v>
      </c>
      <c r="F3336" t="s">
        <v>651</v>
      </c>
      <c r="G3336" s="1">
        <v>7898029557406</v>
      </c>
      <c r="H3336">
        <v>135</v>
      </c>
      <c r="I3336" t="s">
        <v>257</v>
      </c>
      <c r="J3336" t="s">
        <v>482</v>
      </c>
      <c r="K3336" t="s">
        <v>285</v>
      </c>
      <c r="L3336" t="s">
        <v>423</v>
      </c>
      <c r="M3336" t="s">
        <v>291</v>
      </c>
      <c r="N3336">
        <v>0</v>
      </c>
    </row>
    <row r="3337" spans="1:22" x14ac:dyDescent="0.25">
      <c r="A3337" t="str">
        <f t="shared" si="105"/>
        <v>FILIAL</v>
      </c>
      <c r="B3337" t="str">
        <f t="shared" si="106"/>
        <v>LOJA FISICA</v>
      </c>
      <c r="C3337" t="s">
        <v>18</v>
      </c>
      <c r="D3337" t="s">
        <v>614</v>
      </c>
      <c r="E3337">
        <v>14169</v>
      </c>
      <c r="F3337" t="s">
        <v>651</v>
      </c>
      <c r="G3337" s="1">
        <v>7898029557406</v>
      </c>
      <c r="H3337">
        <v>141</v>
      </c>
      <c r="I3337" t="s">
        <v>211</v>
      </c>
      <c r="J3337" t="s">
        <v>396</v>
      </c>
      <c r="K3337" t="s">
        <v>285</v>
      </c>
      <c r="L3337" t="s">
        <v>423</v>
      </c>
      <c r="M3337" t="s">
        <v>291</v>
      </c>
      <c r="N3337">
        <v>0</v>
      </c>
    </row>
    <row r="3338" spans="1:22" x14ac:dyDescent="0.25">
      <c r="A3338" t="str">
        <f t="shared" si="105"/>
        <v>FILIAL</v>
      </c>
      <c r="B3338" t="str">
        <f t="shared" si="106"/>
        <v>LOJA FISICA</v>
      </c>
      <c r="C3338" t="s">
        <v>18</v>
      </c>
      <c r="D3338" t="s">
        <v>614</v>
      </c>
      <c r="E3338">
        <v>14169</v>
      </c>
      <c r="F3338" t="s">
        <v>651</v>
      </c>
      <c r="G3338" s="1">
        <v>7898029557406</v>
      </c>
      <c r="H3338">
        <v>154</v>
      </c>
      <c r="I3338" t="s">
        <v>140</v>
      </c>
      <c r="J3338" t="s">
        <v>396</v>
      </c>
      <c r="K3338" t="s">
        <v>285</v>
      </c>
      <c r="L3338" t="s">
        <v>423</v>
      </c>
      <c r="M3338" t="s">
        <v>297</v>
      </c>
      <c r="N3338">
        <v>0</v>
      </c>
    </row>
    <row r="3339" spans="1:22" x14ac:dyDescent="0.25">
      <c r="A3339" t="str">
        <f t="shared" si="105"/>
        <v>FILIAL</v>
      </c>
      <c r="B3339" t="str">
        <f t="shared" si="106"/>
        <v>LOJA FISICA</v>
      </c>
      <c r="C3339" t="s">
        <v>18</v>
      </c>
      <c r="D3339" t="s">
        <v>614</v>
      </c>
      <c r="E3339">
        <v>14169</v>
      </c>
      <c r="F3339" t="s">
        <v>651</v>
      </c>
      <c r="G3339" s="1">
        <v>7898029557406</v>
      </c>
      <c r="H3339">
        <v>21</v>
      </c>
      <c r="I3339" t="s">
        <v>130</v>
      </c>
      <c r="J3339" t="s">
        <v>301</v>
      </c>
      <c r="K3339" t="s">
        <v>285</v>
      </c>
      <c r="L3339" t="s">
        <v>423</v>
      </c>
      <c r="M3339" t="s">
        <v>297</v>
      </c>
      <c r="N3339">
        <v>0</v>
      </c>
    </row>
    <row r="3340" spans="1:22" x14ac:dyDescent="0.25">
      <c r="A3340" t="str">
        <f t="shared" si="105"/>
        <v>CD-TO</v>
      </c>
      <c r="B3340" t="str">
        <f t="shared" si="106"/>
        <v>CDI MINAS</v>
      </c>
      <c r="C3340" t="s">
        <v>18</v>
      </c>
      <c r="D3340" t="s">
        <v>614</v>
      </c>
      <c r="E3340">
        <v>14169</v>
      </c>
      <c r="F3340" t="s">
        <v>651</v>
      </c>
      <c r="G3340" s="1">
        <v>7898029557406</v>
      </c>
      <c r="H3340">
        <v>90</v>
      </c>
      <c r="I3340" t="s">
        <v>200</v>
      </c>
      <c r="J3340" t="s">
        <v>302</v>
      </c>
      <c r="K3340" t="s">
        <v>285</v>
      </c>
      <c r="L3340" t="s">
        <v>423</v>
      </c>
      <c r="M3340" t="s">
        <v>297</v>
      </c>
      <c r="N3340">
        <v>0</v>
      </c>
    </row>
    <row r="3341" spans="1:22" x14ac:dyDescent="0.25">
      <c r="A3341" t="str">
        <f t="shared" si="105"/>
        <v>FILIAL</v>
      </c>
      <c r="B3341" t="str">
        <f t="shared" si="106"/>
        <v>LOJA FISICA</v>
      </c>
      <c r="C3341" t="s">
        <v>18</v>
      </c>
      <c r="D3341" t="s">
        <v>614</v>
      </c>
      <c r="E3341">
        <v>14169</v>
      </c>
      <c r="F3341" t="s">
        <v>651</v>
      </c>
      <c r="G3341" s="1">
        <v>7898029557406</v>
      </c>
      <c r="H3341">
        <v>99</v>
      </c>
      <c r="I3341" t="s">
        <v>58</v>
      </c>
      <c r="J3341" t="s">
        <v>284</v>
      </c>
      <c r="K3341" t="s">
        <v>285</v>
      </c>
      <c r="L3341" t="s">
        <v>423</v>
      </c>
      <c r="M3341" t="s">
        <v>420</v>
      </c>
      <c r="N3341">
        <v>0</v>
      </c>
    </row>
    <row r="3342" spans="1:22" x14ac:dyDescent="0.25">
      <c r="A3342" t="str">
        <f t="shared" si="105"/>
        <v>CD-BH</v>
      </c>
      <c r="B3342" t="str">
        <f t="shared" si="106"/>
        <v>CDI BH</v>
      </c>
      <c r="C3342" t="s">
        <v>18</v>
      </c>
      <c r="D3342" t="s">
        <v>614</v>
      </c>
      <c r="E3342">
        <v>14169</v>
      </c>
      <c r="F3342" t="s">
        <v>651</v>
      </c>
      <c r="G3342" s="1">
        <v>7898029557406</v>
      </c>
      <c r="H3342">
        <v>997</v>
      </c>
      <c r="I3342" t="s">
        <v>347</v>
      </c>
      <c r="J3342" t="s">
        <v>348</v>
      </c>
      <c r="K3342" t="s">
        <v>285</v>
      </c>
      <c r="L3342" t="s">
        <v>423</v>
      </c>
      <c r="M3342" t="s">
        <v>297</v>
      </c>
      <c r="N3342">
        <v>0</v>
      </c>
    </row>
    <row r="3343" spans="1:22" x14ac:dyDescent="0.25">
      <c r="A3343" t="str">
        <f t="shared" si="105"/>
        <v>FILIAL</v>
      </c>
      <c r="B3343" t="str">
        <f t="shared" si="106"/>
        <v>LOJA FISICA</v>
      </c>
      <c r="C3343" t="s">
        <v>18</v>
      </c>
      <c r="D3343" t="s">
        <v>614</v>
      </c>
      <c r="E3343">
        <v>17179</v>
      </c>
      <c r="F3343" t="s">
        <v>647</v>
      </c>
      <c r="G3343" s="1">
        <v>7898029550124</v>
      </c>
      <c r="H3343">
        <v>102</v>
      </c>
      <c r="I3343" t="s">
        <v>168</v>
      </c>
      <c r="J3343" t="s">
        <v>322</v>
      </c>
      <c r="K3343" t="s">
        <v>285</v>
      </c>
      <c r="L3343" t="s">
        <v>279</v>
      </c>
      <c r="M3343" t="s">
        <v>297</v>
      </c>
      <c r="N3343">
        <v>0</v>
      </c>
    </row>
    <row r="3344" spans="1:22" x14ac:dyDescent="0.25">
      <c r="A3344" t="str">
        <f t="shared" si="105"/>
        <v>FILIAL</v>
      </c>
      <c r="B3344" t="str">
        <f t="shared" si="106"/>
        <v>LOJA FISICA</v>
      </c>
      <c r="C3344" t="s">
        <v>18</v>
      </c>
      <c r="D3344" t="s">
        <v>614</v>
      </c>
      <c r="E3344">
        <v>17179</v>
      </c>
      <c r="F3344" t="s">
        <v>647</v>
      </c>
      <c r="G3344" s="1">
        <v>7898029550124</v>
      </c>
      <c r="H3344">
        <v>108</v>
      </c>
      <c r="I3344" t="s">
        <v>107</v>
      </c>
      <c r="J3344" t="s">
        <v>284</v>
      </c>
      <c r="K3344" t="s">
        <v>285</v>
      </c>
      <c r="L3344" t="s">
        <v>279</v>
      </c>
      <c r="M3344" t="s">
        <v>297</v>
      </c>
      <c r="N3344">
        <v>1</v>
      </c>
    </row>
    <row r="3345" spans="1:22" x14ac:dyDescent="0.25">
      <c r="A3345" t="str">
        <f t="shared" si="105"/>
        <v>FILIAL</v>
      </c>
      <c r="B3345" t="str">
        <f t="shared" si="106"/>
        <v>LOJA FISICA</v>
      </c>
      <c r="C3345" t="s">
        <v>18</v>
      </c>
      <c r="D3345" t="s">
        <v>614</v>
      </c>
      <c r="E3345">
        <v>17179</v>
      </c>
      <c r="F3345" t="s">
        <v>647</v>
      </c>
      <c r="G3345" s="1">
        <v>7898029550124</v>
      </c>
      <c r="H3345">
        <v>112</v>
      </c>
      <c r="I3345" t="s">
        <v>133</v>
      </c>
      <c r="J3345" t="s">
        <v>311</v>
      </c>
      <c r="K3345" t="s">
        <v>285</v>
      </c>
      <c r="L3345" t="s">
        <v>279</v>
      </c>
      <c r="M3345" t="s">
        <v>297</v>
      </c>
      <c r="N3345">
        <v>2</v>
      </c>
    </row>
    <row r="3346" spans="1:22" x14ac:dyDescent="0.25">
      <c r="A3346" t="str">
        <f t="shared" si="105"/>
        <v>FILIAL</v>
      </c>
      <c r="B3346" t="str">
        <f t="shared" si="106"/>
        <v>LOJA FISICA</v>
      </c>
      <c r="C3346" t="s">
        <v>18</v>
      </c>
      <c r="D3346" t="s">
        <v>614</v>
      </c>
      <c r="E3346">
        <v>17179</v>
      </c>
      <c r="F3346" t="s">
        <v>647</v>
      </c>
      <c r="G3346" s="1">
        <v>7898029550124</v>
      </c>
      <c r="H3346">
        <v>113</v>
      </c>
      <c r="I3346" t="s">
        <v>134</v>
      </c>
      <c r="J3346" t="s">
        <v>292</v>
      </c>
      <c r="K3346" t="s">
        <v>285</v>
      </c>
      <c r="L3346" t="s">
        <v>279</v>
      </c>
      <c r="M3346" t="s">
        <v>297</v>
      </c>
      <c r="N3346">
        <v>1</v>
      </c>
    </row>
    <row r="3347" spans="1:22" x14ac:dyDescent="0.25">
      <c r="A3347" t="str">
        <f t="shared" si="105"/>
        <v>FILIAL</v>
      </c>
      <c r="B3347" t="str">
        <f t="shared" si="106"/>
        <v>LOJA FISICA</v>
      </c>
      <c r="C3347" t="s">
        <v>18</v>
      </c>
      <c r="D3347" t="s">
        <v>614</v>
      </c>
      <c r="E3347">
        <v>17179</v>
      </c>
      <c r="F3347" t="s">
        <v>647</v>
      </c>
      <c r="G3347" s="1">
        <v>7898029550124</v>
      </c>
      <c r="H3347">
        <v>12</v>
      </c>
      <c r="I3347" t="s">
        <v>53</v>
      </c>
      <c r="J3347" t="s">
        <v>287</v>
      </c>
      <c r="K3347" t="s">
        <v>285</v>
      </c>
      <c r="L3347" t="s">
        <v>279</v>
      </c>
      <c r="M3347" t="s">
        <v>297</v>
      </c>
      <c r="N3347">
        <v>1</v>
      </c>
      <c r="U3347">
        <v>1</v>
      </c>
      <c r="V3347">
        <v>51.2</v>
      </c>
    </row>
    <row r="3348" spans="1:22" x14ac:dyDescent="0.25">
      <c r="A3348" t="str">
        <f t="shared" si="105"/>
        <v>FILIAL</v>
      </c>
      <c r="B3348" t="str">
        <f t="shared" si="106"/>
        <v>LOJA FISICA</v>
      </c>
      <c r="C3348" t="s">
        <v>18</v>
      </c>
      <c r="D3348" t="s">
        <v>614</v>
      </c>
      <c r="E3348">
        <v>17179</v>
      </c>
      <c r="F3348" t="s">
        <v>647</v>
      </c>
      <c r="G3348" s="1">
        <v>7898029550124</v>
      </c>
      <c r="H3348">
        <v>130</v>
      </c>
      <c r="I3348" t="s">
        <v>113</v>
      </c>
      <c r="J3348" t="s">
        <v>287</v>
      </c>
      <c r="K3348" t="s">
        <v>285</v>
      </c>
      <c r="L3348" t="s">
        <v>279</v>
      </c>
      <c r="M3348" t="s">
        <v>297</v>
      </c>
      <c r="N3348">
        <v>1</v>
      </c>
      <c r="S3348">
        <v>1</v>
      </c>
      <c r="T3348">
        <v>53.59</v>
      </c>
    </row>
    <row r="3349" spans="1:22" x14ac:dyDescent="0.25">
      <c r="A3349" t="str">
        <f t="shared" si="105"/>
        <v>FILIAL</v>
      </c>
      <c r="B3349" t="str">
        <f t="shared" si="106"/>
        <v>LOJA FISICA</v>
      </c>
      <c r="C3349" t="s">
        <v>18</v>
      </c>
      <c r="D3349" t="s">
        <v>614</v>
      </c>
      <c r="E3349">
        <v>17179</v>
      </c>
      <c r="F3349" t="s">
        <v>647</v>
      </c>
      <c r="G3349" s="1">
        <v>7898029550124</v>
      </c>
      <c r="H3349">
        <v>137</v>
      </c>
      <c r="I3349" t="s">
        <v>117</v>
      </c>
      <c r="J3349" t="s">
        <v>478</v>
      </c>
      <c r="K3349" t="s">
        <v>280</v>
      </c>
      <c r="L3349" t="s">
        <v>279</v>
      </c>
      <c r="M3349" t="s">
        <v>297</v>
      </c>
      <c r="N3349">
        <v>2</v>
      </c>
    </row>
    <row r="3350" spans="1:22" x14ac:dyDescent="0.25">
      <c r="A3350" t="str">
        <f t="shared" si="105"/>
        <v>FILIAL</v>
      </c>
      <c r="B3350" t="str">
        <f t="shared" si="106"/>
        <v>ECOMMERCE</v>
      </c>
      <c r="C3350" t="s">
        <v>18</v>
      </c>
      <c r="D3350" t="s">
        <v>614</v>
      </c>
      <c r="E3350">
        <v>17179</v>
      </c>
      <c r="F3350" t="s">
        <v>647</v>
      </c>
      <c r="G3350" s="1">
        <v>7898029550124</v>
      </c>
      <c r="H3350">
        <v>14</v>
      </c>
      <c r="I3350" t="s">
        <v>218</v>
      </c>
      <c r="J3350" t="s">
        <v>287</v>
      </c>
      <c r="K3350" t="s">
        <v>285</v>
      </c>
      <c r="L3350" t="s">
        <v>279</v>
      </c>
      <c r="M3350" t="s">
        <v>310</v>
      </c>
      <c r="S3350">
        <v>2</v>
      </c>
      <c r="T3350">
        <v>95.26</v>
      </c>
    </row>
    <row r="3351" spans="1:22" x14ac:dyDescent="0.25">
      <c r="A3351" t="str">
        <f t="shared" si="105"/>
        <v>FILIAL</v>
      </c>
      <c r="B3351" t="str">
        <f t="shared" si="106"/>
        <v>LOJA FISICA</v>
      </c>
      <c r="C3351" t="s">
        <v>18</v>
      </c>
      <c r="D3351" t="s">
        <v>614</v>
      </c>
      <c r="E3351">
        <v>17179</v>
      </c>
      <c r="F3351" t="s">
        <v>647</v>
      </c>
      <c r="G3351" s="1">
        <v>7898029550124</v>
      </c>
      <c r="H3351">
        <v>14</v>
      </c>
      <c r="I3351" t="s">
        <v>61</v>
      </c>
      <c r="J3351" t="s">
        <v>287</v>
      </c>
      <c r="K3351" t="s">
        <v>285</v>
      </c>
      <c r="L3351" t="s">
        <v>279</v>
      </c>
      <c r="M3351" t="s">
        <v>297</v>
      </c>
      <c r="N3351">
        <v>2</v>
      </c>
    </row>
    <row r="3352" spans="1:22" x14ac:dyDescent="0.25">
      <c r="A3352" t="str">
        <f t="shared" si="105"/>
        <v>FILIAL</v>
      </c>
      <c r="B3352" t="str">
        <f t="shared" si="106"/>
        <v>LOJA FISICA</v>
      </c>
      <c r="C3352" t="s">
        <v>18</v>
      </c>
      <c r="D3352" t="s">
        <v>614</v>
      </c>
      <c r="E3352">
        <v>17179</v>
      </c>
      <c r="F3352" t="s">
        <v>647</v>
      </c>
      <c r="G3352" s="1">
        <v>7898029550124</v>
      </c>
      <c r="H3352">
        <v>142</v>
      </c>
      <c r="I3352" t="s">
        <v>173</v>
      </c>
      <c r="J3352" t="s">
        <v>301</v>
      </c>
      <c r="K3352" t="s">
        <v>285</v>
      </c>
      <c r="L3352" t="s">
        <v>279</v>
      </c>
      <c r="M3352" t="s">
        <v>297</v>
      </c>
      <c r="N3352">
        <v>0</v>
      </c>
    </row>
    <row r="3353" spans="1:22" x14ac:dyDescent="0.25">
      <c r="A3353" t="str">
        <f t="shared" si="105"/>
        <v>FILIAL</v>
      </c>
      <c r="B3353" t="str">
        <f t="shared" si="106"/>
        <v>LOJA FISICA</v>
      </c>
      <c r="C3353" t="s">
        <v>18</v>
      </c>
      <c r="D3353" t="s">
        <v>614</v>
      </c>
      <c r="E3353">
        <v>17179</v>
      </c>
      <c r="F3353" t="s">
        <v>647</v>
      </c>
      <c r="G3353" s="1">
        <v>7898029550124</v>
      </c>
      <c r="H3353">
        <v>15</v>
      </c>
      <c r="I3353" t="s">
        <v>317</v>
      </c>
      <c r="J3353" t="s">
        <v>318</v>
      </c>
      <c r="K3353" t="s">
        <v>285</v>
      </c>
      <c r="L3353" t="s">
        <v>279</v>
      </c>
      <c r="M3353" t="s">
        <v>297</v>
      </c>
      <c r="N3353">
        <v>2</v>
      </c>
    </row>
    <row r="3354" spans="1:22" x14ac:dyDescent="0.25">
      <c r="A3354" t="str">
        <f t="shared" si="105"/>
        <v>FILIAL</v>
      </c>
      <c r="B3354" t="str">
        <f t="shared" si="106"/>
        <v>LOJA FISICA</v>
      </c>
      <c r="C3354" t="s">
        <v>18</v>
      </c>
      <c r="D3354" t="s">
        <v>614</v>
      </c>
      <c r="E3354">
        <v>17179</v>
      </c>
      <c r="F3354" t="s">
        <v>647</v>
      </c>
      <c r="G3354" s="1">
        <v>7898029550124</v>
      </c>
      <c r="H3354">
        <v>151</v>
      </c>
      <c r="I3354" t="s">
        <v>101</v>
      </c>
      <c r="J3354" t="s">
        <v>283</v>
      </c>
      <c r="K3354" t="s">
        <v>280</v>
      </c>
      <c r="L3354" t="s">
        <v>279</v>
      </c>
      <c r="M3354" t="s">
        <v>297</v>
      </c>
      <c r="N3354">
        <v>2</v>
      </c>
    </row>
    <row r="3355" spans="1:22" x14ac:dyDescent="0.25">
      <c r="A3355" t="str">
        <f t="shared" si="105"/>
        <v>FILIAL</v>
      </c>
      <c r="B3355" t="str">
        <f t="shared" si="106"/>
        <v>LOJA FISICA</v>
      </c>
      <c r="C3355" t="s">
        <v>18</v>
      </c>
      <c r="D3355" t="s">
        <v>614</v>
      </c>
      <c r="E3355">
        <v>17179</v>
      </c>
      <c r="F3355" t="s">
        <v>647</v>
      </c>
      <c r="G3355" s="1">
        <v>7898029550124</v>
      </c>
      <c r="H3355">
        <v>152</v>
      </c>
      <c r="I3355" t="s">
        <v>88</v>
      </c>
      <c r="J3355" t="s">
        <v>294</v>
      </c>
      <c r="K3355" t="s">
        <v>285</v>
      </c>
      <c r="L3355" t="s">
        <v>279</v>
      </c>
      <c r="M3355" t="s">
        <v>297</v>
      </c>
      <c r="N3355">
        <v>1</v>
      </c>
      <c r="U3355">
        <v>1</v>
      </c>
      <c r="V3355">
        <v>53.59</v>
      </c>
    </row>
    <row r="3356" spans="1:22" x14ac:dyDescent="0.25">
      <c r="A3356" t="str">
        <f t="shared" si="105"/>
        <v>FILIAL</v>
      </c>
      <c r="B3356" t="str">
        <f t="shared" si="106"/>
        <v>ECOMMERCE</v>
      </c>
      <c r="C3356" t="s">
        <v>18</v>
      </c>
      <c r="D3356" t="s">
        <v>614</v>
      </c>
      <c r="E3356">
        <v>17179</v>
      </c>
      <c r="F3356" t="s">
        <v>647</v>
      </c>
      <c r="G3356" s="1">
        <v>7898029550124</v>
      </c>
      <c r="H3356">
        <v>152</v>
      </c>
      <c r="I3356" t="s">
        <v>190</v>
      </c>
      <c r="J3356" t="s">
        <v>294</v>
      </c>
      <c r="K3356" t="s">
        <v>285</v>
      </c>
      <c r="L3356" t="s">
        <v>279</v>
      </c>
      <c r="M3356" t="s">
        <v>310</v>
      </c>
      <c r="S3356">
        <v>1</v>
      </c>
      <c r="T3356">
        <v>55.37</v>
      </c>
    </row>
    <row r="3357" spans="1:22" x14ac:dyDescent="0.25">
      <c r="A3357" t="str">
        <f t="shared" si="105"/>
        <v>FILIAL</v>
      </c>
      <c r="B3357" t="str">
        <f t="shared" si="106"/>
        <v>LOJA FISICA</v>
      </c>
      <c r="C3357" t="s">
        <v>18</v>
      </c>
      <c r="D3357" t="s">
        <v>614</v>
      </c>
      <c r="E3357">
        <v>17179</v>
      </c>
      <c r="F3357" t="s">
        <v>647</v>
      </c>
      <c r="G3357" s="1">
        <v>7898029550124</v>
      </c>
      <c r="H3357">
        <v>153</v>
      </c>
      <c r="I3357" t="s">
        <v>162</v>
      </c>
      <c r="J3357" t="s">
        <v>495</v>
      </c>
      <c r="K3357" t="s">
        <v>285</v>
      </c>
      <c r="L3357" t="s">
        <v>279</v>
      </c>
      <c r="M3357" t="s">
        <v>297</v>
      </c>
      <c r="N3357">
        <v>1</v>
      </c>
    </row>
    <row r="3358" spans="1:22" x14ac:dyDescent="0.25">
      <c r="A3358" t="str">
        <f t="shared" si="105"/>
        <v>FILIAL</v>
      </c>
      <c r="B3358" t="str">
        <f t="shared" si="106"/>
        <v>LOJA FISICA</v>
      </c>
      <c r="C3358" t="s">
        <v>18</v>
      </c>
      <c r="D3358" t="s">
        <v>614</v>
      </c>
      <c r="E3358">
        <v>17179</v>
      </c>
      <c r="F3358" t="s">
        <v>647</v>
      </c>
      <c r="G3358" s="1">
        <v>7898029550124</v>
      </c>
      <c r="H3358">
        <v>154</v>
      </c>
      <c r="I3358" t="s">
        <v>140</v>
      </c>
      <c r="J3358" t="s">
        <v>396</v>
      </c>
      <c r="K3358" t="s">
        <v>285</v>
      </c>
      <c r="L3358" t="s">
        <v>279</v>
      </c>
      <c r="M3358" t="s">
        <v>297</v>
      </c>
      <c r="N3358">
        <v>1</v>
      </c>
    </row>
    <row r="3359" spans="1:22" x14ac:dyDescent="0.25">
      <c r="A3359" t="str">
        <f t="shared" si="105"/>
        <v>FILIAL</v>
      </c>
      <c r="B3359" t="str">
        <f t="shared" si="106"/>
        <v>LOJA FISICA</v>
      </c>
      <c r="C3359" t="s">
        <v>18</v>
      </c>
      <c r="D3359" t="s">
        <v>614</v>
      </c>
      <c r="E3359">
        <v>17179</v>
      </c>
      <c r="F3359" t="s">
        <v>647</v>
      </c>
      <c r="G3359" s="1">
        <v>7898029550124</v>
      </c>
      <c r="H3359">
        <v>161</v>
      </c>
      <c r="I3359" t="s">
        <v>123</v>
      </c>
      <c r="J3359" t="s">
        <v>476</v>
      </c>
      <c r="K3359" t="s">
        <v>285</v>
      </c>
      <c r="L3359" t="s">
        <v>279</v>
      </c>
      <c r="M3359" t="s">
        <v>297</v>
      </c>
      <c r="N3359">
        <v>1</v>
      </c>
    </row>
    <row r="3360" spans="1:22" x14ac:dyDescent="0.25">
      <c r="A3360" t="str">
        <f t="shared" si="105"/>
        <v>FILIAL</v>
      </c>
      <c r="B3360" t="str">
        <f t="shared" si="106"/>
        <v>LOJA FISICA</v>
      </c>
      <c r="C3360" t="s">
        <v>18</v>
      </c>
      <c r="D3360" t="s">
        <v>614</v>
      </c>
      <c r="E3360">
        <v>17179</v>
      </c>
      <c r="F3360" t="s">
        <v>647</v>
      </c>
      <c r="G3360" s="1">
        <v>7898029550124</v>
      </c>
      <c r="H3360">
        <v>162</v>
      </c>
      <c r="I3360" t="s">
        <v>118</v>
      </c>
      <c r="J3360" t="s">
        <v>302</v>
      </c>
      <c r="K3360" t="s">
        <v>285</v>
      </c>
      <c r="L3360" t="s">
        <v>279</v>
      </c>
      <c r="M3360" t="s">
        <v>291</v>
      </c>
      <c r="N3360">
        <v>2</v>
      </c>
      <c r="U3360">
        <v>2</v>
      </c>
      <c r="V3360">
        <v>100.03</v>
      </c>
    </row>
    <row r="3361" spans="1:22" x14ac:dyDescent="0.25">
      <c r="A3361" t="str">
        <f t="shared" si="105"/>
        <v>FILIAL</v>
      </c>
      <c r="B3361" t="str">
        <f t="shared" si="106"/>
        <v>LOJA FISICA</v>
      </c>
      <c r="C3361" t="s">
        <v>18</v>
      </c>
      <c r="D3361" t="s">
        <v>614</v>
      </c>
      <c r="E3361">
        <v>17179</v>
      </c>
      <c r="F3361" t="s">
        <v>647</v>
      </c>
      <c r="G3361" s="1">
        <v>7898029550124</v>
      </c>
      <c r="H3361">
        <v>167</v>
      </c>
      <c r="I3361" t="s">
        <v>480</v>
      </c>
      <c r="J3361" t="s">
        <v>300</v>
      </c>
      <c r="K3361" t="s">
        <v>280</v>
      </c>
      <c r="L3361" t="s">
        <v>279</v>
      </c>
      <c r="M3361" t="s">
        <v>297</v>
      </c>
      <c r="N3361">
        <v>2</v>
      </c>
    </row>
    <row r="3362" spans="1:22" x14ac:dyDescent="0.25">
      <c r="A3362" t="str">
        <f t="shared" si="105"/>
        <v>FILIAL</v>
      </c>
      <c r="B3362" t="str">
        <f t="shared" si="106"/>
        <v>LOJA FISICA</v>
      </c>
      <c r="C3362" t="s">
        <v>18</v>
      </c>
      <c r="D3362" t="s">
        <v>614</v>
      </c>
      <c r="E3362">
        <v>17179</v>
      </c>
      <c r="F3362" t="s">
        <v>647</v>
      </c>
      <c r="G3362" s="1">
        <v>7898029550124</v>
      </c>
      <c r="H3362">
        <v>171</v>
      </c>
      <c r="I3362" t="s">
        <v>156</v>
      </c>
      <c r="J3362" t="s">
        <v>512</v>
      </c>
      <c r="K3362" t="s">
        <v>285</v>
      </c>
      <c r="L3362" t="s">
        <v>279</v>
      </c>
      <c r="M3362" t="s">
        <v>297</v>
      </c>
      <c r="N3362">
        <v>2</v>
      </c>
      <c r="U3362">
        <v>1</v>
      </c>
      <c r="V3362">
        <v>55.37</v>
      </c>
    </row>
    <row r="3363" spans="1:22" x14ac:dyDescent="0.25">
      <c r="A3363" t="str">
        <f t="shared" si="105"/>
        <v>FILIAL</v>
      </c>
      <c r="B3363" t="str">
        <f t="shared" si="106"/>
        <v>LOJA FISICA</v>
      </c>
      <c r="C3363" t="s">
        <v>18</v>
      </c>
      <c r="D3363" t="s">
        <v>614</v>
      </c>
      <c r="E3363">
        <v>17179</v>
      </c>
      <c r="F3363" t="s">
        <v>647</v>
      </c>
      <c r="G3363" s="1">
        <v>7898029550124</v>
      </c>
      <c r="H3363">
        <v>186</v>
      </c>
      <c r="I3363" t="s">
        <v>493</v>
      </c>
      <c r="J3363" t="s">
        <v>494</v>
      </c>
      <c r="K3363" t="s">
        <v>285</v>
      </c>
      <c r="L3363" t="s">
        <v>279</v>
      </c>
      <c r="M3363" t="s">
        <v>297</v>
      </c>
      <c r="N3363">
        <v>1</v>
      </c>
      <c r="U3363">
        <v>1</v>
      </c>
      <c r="V3363">
        <v>47.63</v>
      </c>
    </row>
    <row r="3364" spans="1:22" x14ac:dyDescent="0.25">
      <c r="A3364" t="str">
        <f t="shared" si="105"/>
        <v>FILIAL</v>
      </c>
      <c r="B3364" t="str">
        <f t="shared" si="106"/>
        <v>LOJA FISICA</v>
      </c>
      <c r="C3364" t="s">
        <v>18</v>
      </c>
      <c r="D3364" t="s">
        <v>614</v>
      </c>
      <c r="E3364">
        <v>17179</v>
      </c>
      <c r="F3364" t="s">
        <v>647</v>
      </c>
      <c r="G3364" s="1">
        <v>7898029550124</v>
      </c>
      <c r="H3364">
        <v>19</v>
      </c>
      <c r="I3364" t="s">
        <v>146</v>
      </c>
      <c r="J3364" t="s">
        <v>292</v>
      </c>
      <c r="K3364" t="s">
        <v>285</v>
      </c>
      <c r="L3364" t="s">
        <v>279</v>
      </c>
      <c r="M3364" t="s">
        <v>297</v>
      </c>
      <c r="N3364">
        <v>2</v>
      </c>
    </row>
    <row r="3365" spans="1:22" x14ac:dyDescent="0.25">
      <c r="A3365" t="str">
        <f t="shared" si="105"/>
        <v>FILIAL</v>
      </c>
      <c r="B3365" t="str">
        <f t="shared" si="106"/>
        <v>LOJA FISICA</v>
      </c>
      <c r="C3365" t="s">
        <v>18</v>
      </c>
      <c r="D3365" t="s">
        <v>614</v>
      </c>
      <c r="E3365">
        <v>17179</v>
      </c>
      <c r="F3365" t="s">
        <v>647</v>
      </c>
      <c r="G3365" s="1">
        <v>7898029550124</v>
      </c>
      <c r="H3365">
        <v>190</v>
      </c>
      <c r="I3365" t="s">
        <v>384</v>
      </c>
      <c r="J3365" t="s">
        <v>313</v>
      </c>
      <c r="K3365" t="s">
        <v>290</v>
      </c>
      <c r="L3365" t="s">
        <v>279</v>
      </c>
      <c r="M3365" t="s">
        <v>297</v>
      </c>
      <c r="N3365">
        <v>0</v>
      </c>
    </row>
    <row r="3366" spans="1:22" x14ac:dyDescent="0.25">
      <c r="A3366" t="str">
        <f t="shared" si="105"/>
        <v>FILIAL</v>
      </c>
      <c r="B3366" t="str">
        <f t="shared" si="106"/>
        <v>LOJA FISICA</v>
      </c>
      <c r="C3366" t="s">
        <v>18</v>
      </c>
      <c r="D3366" t="s">
        <v>614</v>
      </c>
      <c r="E3366">
        <v>17179</v>
      </c>
      <c r="F3366" t="s">
        <v>647</v>
      </c>
      <c r="G3366" s="1">
        <v>7898029550124</v>
      </c>
      <c r="H3366">
        <v>193</v>
      </c>
      <c r="I3366" t="s">
        <v>381</v>
      </c>
      <c r="J3366" t="s">
        <v>284</v>
      </c>
      <c r="K3366" t="s">
        <v>285</v>
      </c>
      <c r="L3366" t="s">
        <v>279</v>
      </c>
      <c r="M3366" t="s">
        <v>297</v>
      </c>
      <c r="N3366">
        <v>2</v>
      </c>
    </row>
    <row r="3367" spans="1:22" x14ac:dyDescent="0.25">
      <c r="A3367" t="str">
        <f t="shared" si="105"/>
        <v>FILIAL</v>
      </c>
      <c r="B3367" t="str">
        <f t="shared" si="106"/>
        <v>LOJA FISICA</v>
      </c>
      <c r="C3367" t="s">
        <v>18</v>
      </c>
      <c r="D3367" t="s">
        <v>614</v>
      </c>
      <c r="E3367">
        <v>17179</v>
      </c>
      <c r="F3367" t="s">
        <v>647</v>
      </c>
      <c r="G3367" s="1">
        <v>7898029550124</v>
      </c>
      <c r="H3367">
        <v>199</v>
      </c>
      <c r="I3367" t="s">
        <v>399</v>
      </c>
      <c r="J3367" t="s">
        <v>400</v>
      </c>
      <c r="K3367" t="s">
        <v>285</v>
      </c>
      <c r="L3367" t="s">
        <v>279</v>
      </c>
      <c r="M3367" t="s">
        <v>297</v>
      </c>
      <c r="N3367">
        <v>2</v>
      </c>
    </row>
    <row r="3368" spans="1:22" x14ac:dyDescent="0.25">
      <c r="A3368" t="str">
        <f t="shared" si="105"/>
        <v>FILIAL</v>
      </c>
      <c r="B3368" t="str">
        <f t="shared" si="106"/>
        <v>LOJA FISICA</v>
      </c>
      <c r="C3368" t="s">
        <v>18</v>
      </c>
      <c r="D3368" t="s">
        <v>614</v>
      </c>
      <c r="E3368">
        <v>17179</v>
      </c>
      <c r="F3368" t="s">
        <v>647</v>
      </c>
      <c r="G3368" s="1">
        <v>7898029550124</v>
      </c>
      <c r="H3368">
        <v>2</v>
      </c>
      <c r="I3368" t="s">
        <v>89</v>
      </c>
      <c r="J3368" t="s">
        <v>302</v>
      </c>
      <c r="K3368" t="s">
        <v>285</v>
      </c>
      <c r="L3368" t="s">
        <v>279</v>
      </c>
      <c r="M3368" t="s">
        <v>297</v>
      </c>
      <c r="N3368">
        <v>1</v>
      </c>
      <c r="S3368">
        <v>1</v>
      </c>
      <c r="T3368">
        <v>44.66</v>
      </c>
    </row>
    <row r="3369" spans="1:22" x14ac:dyDescent="0.25">
      <c r="A3369" t="str">
        <f t="shared" si="105"/>
        <v>FILIAL</v>
      </c>
      <c r="B3369" t="str">
        <f t="shared" si="106"/>
        <v>LOJA FISICA</v>
      </c>
      <c r="C3369" t="s">
        <v>18</v>
      </c>
      <c r="D3369" t="s">
        <v>614</v>
      </c>
      <c r="E3369">
        <v>17179</v>
      </c>
      <c r="F3369" t="s">
        <v>647</v>
      </c>
      <c r="G3369" s="1">
        <v>7898029550124</v>
      </c>
      <c r="H3369">
        <v>200</v>
      </c>
      <c r="I3369" t="s">
        <v>368</v>
      </c>
      <c r="J3369" t="s">
        <v>313</v>
      </c>
      <c r="K3369" t="s">
        <v>290</v>
      </c>
      <c r="L3369" t="s">
        <v>279</v>
      </c>
      <c r="M3369" t="s">
        <v>297</v>
      </c>
      <c r="N3369">
        <v>0</v>
      </c>
    </row>
    <row r="3370" spans="1:22" x14ac:dyDescent="0.25">
      <c r="A3370" t="str">
        <f t="shared" si="105"/>
        <v>FILIAL</v>
      </c>
      <c r="B3370" t="str">
        <f t="shared" si="106"/>
        <v>LOJA FISICA</v>
      </c>
      <c r="C3370" t="s">
        <v>18</v>
      </c>
      <c r="D3370" t="s">
        <v>614</v>
      </c>
      <c r="E3370">
        <v>17179</v>
      </c>
      <c r="F3370" t="s">
        <v>647</v>
      </c>
      <c r="G3370" s="1">
        <v>7898029550124</v>
      </c>
      <c r="H3370">
        <v>221</v>
      </c>
      <c r="I3370" t="s">
        <v>408</v>
      </c>
      <c r="J3370" t="s">
        <v>375</v>
      </c>
      <c r="K3370" t="s">
        <v>280</v>
      </c>
      <c r="L3370" t="s">
        <v>279</v>
      </c>
      <c r="M3370" t="s">
        <v>297</v>
      </c>
      <c r="N3370">
        <v>0</v>
      </c>
    </row>
    <row r="3371" spans="1:22" x14ac:dyDescent="0.25">
      <c r="A3371" t="str">
        <f t="shared" si="105"/>
        <v>FILIAL</v>
      </c>
      <c r="B3371" t="str">
        <f t="shared" si="106"/>
        <v>LOJA FISICA</v>
      </c>
      <c r="C3371" t="s">
        <v>18</v>
      </c>
      <c r="D3371" t="s">
        <v>614</v>
      </c>
      <c r="E3371">
        <v>17179</v>
      </c>
      <c r="F3371" t="s">
        <v>647</v>
      </c>
      <c r="G3371" s="1">
        <v>7898029550124</v>
      </c>
      <c r="H3371">
        <v>223</v>
      </c>
      <c r="I3371" t="s">
        <v>382</v>
      </c>
      <c r="J3371" t="s">
        <v>313</v>
      </c>
      <c r="K3371" t="s">
        <v>290</v>
      </c>
      <c r="L3371" t="s">
        <v>279</v>
      </c>
      <c r="M3371" t="s">
        <v>297</v>
      </c>
      <c r="N3371">
        <v>0</v>
      </c>
    </row>
    <row r="3372" spans="1:22" x14ac:dyDescent="0.25">
      <c r="A3372" t="str">
        <f t="shared" si="105"/>
        <v>FILIAL</v>
      </c>
      <c r="B3372" t="str">
        <f t="shared" si="106"/>
        <v>LOJA FISICA</v>
      </c>
      <c r="C3372" t="s">
        <v>18</v>
      </c>
      <c r="D3372" t="s">
        <v>614</v>
      </c>
      <c r="E3372">
        <v>17179</v>
      </c>
      <c r="F3372" t="s">
        <v>647</v>
      </c>
      <c r="G3372" s="1">
        <v>7898029550124</v>
      </c>
      <c r="H3372">
        <v>227</v>
      </c>
      <c r="I3372" t="s">
        <v>527</v>
      </c>
      <c r="J3372" t="s">
        <v>292</v>
      </c>
      <c r="K3372" t="s">
        <v>285</v>
      </c>
      <c r="L3372" t="s">
        <v>279</v>
      </c>
      <c r="M3372" t="s">
        <v>291</v>
      </c>
      <c r="N3372">
        <v>0</v>
      </c>
    </row>
    <row r="3373" spans="1:22" x14ac:dyDescent="0.25">
      <c r="A3373" t="str">
        <f t="shared" si="105"/>
        <v>FILIAL</v>
      </c>
      <c r="B3373" t="str">
        <f t="shared" si="106"/>
        <v>LOJA FISICA</v>
      </c>
      <c r="C3373" t="s">
        <v>18</v>
      </c>
      <c r="D3373" t="s">
        <v>614</v>
      </c>
      <c r="E3373">
        <v>17179</v>
      </c>
      <c r="F3373" t="s">
        <v>647</v>
      </c>
      <c r="G3373" s="1">
        <v>7898029550124</v>
      </c>
      <c r="H3373">
        <v>229</v>
      </c>
      <c r="I3373" t="s">
        <v>394</v>
      </c>
      <c r="J3373" t="s">
        <v>287</v>
      </c>
      <c r="K3373" t="s">
        <v>285</v>
      </c>
      <c r="L3373" t="s">
        <v>279</v>
      </c>
      <c r="M3373" t="s">
        <v>297</v>
      </c>
      <c r="N3373">
        <v>1</v>
      </c>
      <c r="S3373">
        <v>1</v>
      </c>
      <c r="T3373">
        <v>53.59</v>
      </c>
    </row>
    <row r="3374" spans="1:22" x14ac:dyDescent="0.25">
      <c r="A3374" t="str">
        <f t="shared" si="105"/>
        <v>FILIAL</v>
      </c>
      <c r="B3374" t="str">
        <f t="shared" si="106"/>
        <v>LOJA FISICA</v>
      </c>
      <c r="C3374" t="s">
        <v>18</v>
      </c>
      <c r="D3374" t="s">
        <v>614</v>
      </c>
      <c r="E3374">
        <v>17179</v>
      </c>
      <c r="F3374" t="s">
        <v>647</v>
      </c>
      <c r="G3374" s="1">
        <v>7898029550124</v>
      </c>
      <c r="H3374">
        <v>23</v>
      </c>
      <c r="I3374" t="s">
        <v>212</v>
      </c>
      <c r="J3374" t="s">
        <v>302</v>
      </c>
      <c r="K3374" t="s">
        <v>285</v>
      </c>
      <c r="L3374" t="s">
        <v>279</v>
      </c>
      <c r="M3374" t="s">
        <v>297</v>
      </c>
      <c r="N3374">
        <v>1</v>
      </c>
    </row>
    <row r="3375" spans="1:22" x14ac:dyDescent="0.25">
      <c r="A3375" t="str">
        <f t="shared" si="105"/>
        <v>FILIAL</v>
      </c>
      <c r="B3375" t="str">
        <f t="shared" si="106"/>
        <v>LOJA FISICA</v>
      </c>
      <c r="C3375" t="s">
        <v>18</v>
      </c>
      <c r="D3375" t="s">
        <v>614</v>
      </c>
      <c r="E3375">
        <v>17179</v>
      </c>
      <c r="F3375" t="s">
        <v>647</v>
      </c>
      <c r="G3375" s="1">
        <v>7898029550124</v>
      </c>
      <c r="H3375">
        <v>235</v>
      </c>
      <c r="I3375" t="s">
        <v>481</v>
      </c>
      <c r="J3375" t="s">
        <v>371</v>
      </c>
      <c r="K3375" t="s">
        <v>280</v>
      </c>
      <c r="L3375" t="s">
        <v>279</v>
      </c>
      <c r="M3375" t="s">
        <v>297</v>
      </c>
      <c r="N3375">
        <v>4</v>
      </c>
    </row>
    <row r="3376" spans="1:22" x14ac:dyDescent="0.25">
      <c r="A3376" t="str">
        <f t="shared" si="105"/>
        <v>FILIAL</v>
      </c>
      <c r="B3376" t="str">
        <f t="shared" si="106"/>
        <v>LOJA FISICA</v>
      </c>
      <c r="C3376" t="s">
        <v>18</v>
      </c>
      <c r="D3376" t="s">
        <v>614</v>
      </c>
      <c r="E3376">
        <v>17179</v>
      </c>
      <c r="F3376" t="s">
        <v>647</v>
      </c>
      <c r="G3376" s="1">
        <v>7898029550124</v>
      </c>
      <c r="H3376">
        <v>236</v>
      </c>
      <c r="I3376" t="s">
        <v>372</v>
      </c>
      <c r="J3376" t="s">
        <v>373</v>
      </c>
      <c r="K3376" t="s">
        <v>280</v>
      </c>
      <c r="L3376" t="s">
        <v>279</v>
      </c>
      <c r="M3376" t="s">
        <v>297</v>
      </c>
      <c r="N3376">
        <v>0</v>
      </c>
    </row>
    <row r="3377" spans="1:22" x14ac:dyDescent="0.25">
      <c r="A3377" t="str">
        <f t="shared" si="105"/>
        <v>FILIAL</v>
      </c>
      <c r="B3377" t="str">
        <f t="shared" si="106"/>
        <v>LOJA FISICA</v>
      </c>
      <c r="C3377" t="s">
        <v>18</v>
      </c>
      <c r="D3377" t="s">
        <v>614</v>
      </c>
      <c r="E3377">
        <v>17179</v>
      </c>
      <c r="F3377" t="s">
        <v>647</v>
      </c>
      <c r="G3377" s="1">
        <v>7898029550124</v>
      </c>
      <c r="H3377">
        <v>238</v>
      </c>
      <c r="I3377" t="s">
        <v>500</v>
      </c>
      <c r="J3377" t="s">
        <v>501</v>
      </c>
      <c r="K3377" t="s">
        <v>285</v>
      </c>
      <c r="L3377" t="s">
        <v>279</v>
      </c>
      <c r="M3377" t="s">
        <v>297</v>
      </c>
      <c r="N3377">
        <v>1</v>
      </c>
    </row>
    <row r="3378" spans="1:22" x14ac:dyDescent="0.25">
      <c r="A3378" t="str">
        <f t="shared" si="105"/>
        <v>FILIAL</v>
      </c>
      <c r="B3378" t="str">
        <f t="shared" si="106"/>
        <v>LOJA FISICA</v>
      </c>
      <c r="C3378" t="s">
        <v>18</v>
      </c>
      <c r="D3378" t="s">
        <v>614</v>
      </c>
      <c r="E3378">
        <v>17179</v>
      </c>
      <c r="F3378" t="s">
        <v>647</v>
      </c>
      <c r="G3378" s="1">
        <v>7898029550124</v>
      </c>
      <c r="H3378">
        <v>239</v>
      </c>
      <c r="I3378" t="s">
        <v>397</v>
      </c>
      <c r="J3378" t="s">
        <v>300</v>
      </c>
      <c r="K3378" t="s">
        <v>280</v>
      </c>
      <c r="L3378" t="s">
        <v>279</v>
      </c>
      <c r="M3378" t="s">
        <v>297</v>
      </c>
      <c r="N3378">
        <v>0</v>
      </c>
    </row>
    <row r="3379" spans="1:22" x14ac:dyDescent="0.25">
      <c r="A3379" t="str">
        <f t="shared" si="105"/>
        <v>FILIAL</v>
      </c>
      <c r="B3379" t="str">
        <f t="shared" si="106"/>
        <v>LOJA FISICA</v>
      </c>
      <c r="C3379" t="s">
        <v>18</v>
      </c>
      <c r="D3379" t="s">
        <v>614</v>
      </c>
      <c r="E3379">
        <v>17179</v>
      </c>
      <c r="F3379" t="s">
        <v>647</v>
      </c>
      <c r="G3379" s="1">
        <v>7898029550124</v>
      </c>
      <c r="H3379">
        <v>24</v>
      </c>
      <c r="I3379" t="s">
        <v>182</v>
      </c>
      <c r="J3379" t="s">
        <v>496</v>
      </c>
      <c r="K3379" t="s">
        <v>285</v>
      </c>
      <c r="L3379" t="s">
        <v>279</v>
      </c>
      <c r="M3379" t="s">
        <v>297</v>
      </c>
      <c r="N3379">
        <v>0</v>
      </c>
    </row>
    <row r="3380" spans="1:22" x14ac:dyDescent="0.25">
      <c r="A3380" t="str">
        <f t="shared" si="105"/>
        <v>FILIAL</v>
      </c>
      <c r="B3380" t="str">
        <f t="shared" si="106"/>
        <v>LOJA FISICA</v>
      </c>
      <c r="C3380" t="s">
        <v>18</v>
      </c>
      <c r="D3380" t="s">
        <v>614</v>
      </c>
      <c r="E3380">
        <v>17179</v>
      </c>
      <c r="F3380" t="s">
        <v>647</v>
      </c>
      <c r="G3380" s="1">
        <v>7898029550124</v>
      </c>
      <c r="H3380">
        <v>240</v>
      </c>
      <c r="I3380" t="s">
        <v>502</v>
      </c>
      <c r="J3380" t="s">
        <v>503</v>
      </c>
      <c r="K3380" t="s">
        <v>280</v>
      </c>
      <c r="L3380" t="s">
        <v>279</v>
      </c>
      <c r="M3380" t="s">
        <v>297</v>
      </c>
      <c r="N3380">
        <v>1</v>
      </c>
    </row>
    <row r="3381" spans="1:22" x14ac:dyDescent="0.25">
      <c r="A3381" t="str">
        <f t="shared" si="105"/>
        <v>FILIAL</v>
      </c>
      <c r="B3381" t="str">
        <f t="shared" si="106"/>
        <v>LOJA FISICA</v>
      </c>
      <c r="C3381" t="s">
        <v>18</v>
      </c>
      <c r="D3381" t="s">
        <v>614</v>
      </c>
      <c r="E3381">
        <v>17179</v>
      </c>
      <c r="F3381" t="s">
        <v>647</v>
      </c>
      <c r="G3381" s="1">
        <v>7898029550124</v>
      </c>
      <c r="H3381">
        <v>241</v>
      </c>
      <c r="I3381" t="s">
        <v>510</v>
      </c>
      <c r="J3381" t="s">
        <v>511</v>
      </c>
      <c r="K3381" t="s">
        <v>285</v>
      </c>
      <c r="L3381" t="s">
        <v>279</v>
      </c>
      <c r="M3381" t="s">
        <v>297</v>
      </c>
      <c r="N3381">
        <v>1</v>
      </c>
    </row>
    <row r="3382" spans="1:22" x14ac:dyDescent="0.25">
      <c r="A3382" t="str">
        <f t="shared" si="105"/>
        <v>FILIAL</v>
      </c>
      <c r="B3382" t="str">
        <f t="shared" si="106"/>
        <v>LOJA FISICA</v>
      </c>
      <c r="C3382" t="s">
        <v>18</v>
      </c>
      <c r="D3382" t="s">
        <v>614</v>
      </c>
      <c r="E3382">
        <v>17179</v>
      </c>
      <c r="F3382" t="s">
        <v>647</v>
      </c>
      <c r="G3382" s="1">
        <v>7898029550124</v>
      </c>
      <c r="H3382">
        <v>243</v>
      </c>
      <c r="I3382" t="s">
        <v>402</v>
      </c>
      <c r="J3382" t="s">
        <v>371</v>
      </c>
      <c r="K3382" t="s">
        <v>280</v>
      </c>
      <c r="L3382" t="s">
        <v>279</v>
      </c>
      <c r="M3382" t="s">
        <v>297</v>
      </c>
      <c r="N3382">
        <v>0</v>
      </c>
    </row>
    <row r="3383" spans="1:22" x14ac:dyDescent="0.25">
      <c r="A3383" t="str">
        <f t="shared" si="105"/>
        <v>FILIAL</v>
      </c>
      <c r="B3383" t="str">
        <f t="shared" si="106"/>
        <v>LOJA FISICA</v>
      </c>
      <c r="C3383" t="s">
        <v>18</v>
      </c>
      <c r="D3383" t="s">
        <v>614</v>
      </c>
      <c r="E3383">
        <v>17179</v>
      </c>
      <c r="F3383" t="s">
        <v>647</v>
      </c>
      <c r="G3383" s="1">
        <v>7898029550124</v>
      </c>
      <c r="H3383">
        <v>244</v>
      </c>
      <c r="I3383" t="s">
        <v>424</v>
      </c>
      <c r="J3383" t="s">
        <v>287</v>
      </c>
      <c r="K3383" t="s">
        <v>285</v>
      </c>
      <c r="L3383" t="s">
        <v>279</v>
      </c>
      <c r="M3383" t="s">
        <v>297</v>
      </c>
      <c r="N3383">
        <v>0</v>
      </c>
    </row>
    <row r="3384" spans="1:22" x14ac:dyDescent="0.25">
      <c r="A3384" t="str">
        <f t="shared" si="105"/>
        <v>FILIAL</v>
      </c>
      <c r="B3384" t="str">
        <f t="shared" si="106"/>
        <v>LOJA FISICA</v>
      </c>
      <c r="C3384" t="s">
        <v>18</v>
      </c>
      <c r="D3384" t="s">
        <v>614</v>
      </c>
      <c r="E3384">
        <v>17179</v>
      </c>
      <c r="F3384" t="s">
        <v>647</v>
      </c>
      <c r="G3384" s="1">
        <v>7898029550124</v>
      </c>
      <c r="H3384">
        <v>245</v>
      </c>
      <c r="I3384" t="s">
        <v>528</v>
      </c>
      <c r="J3384" t="s">
        <v>529</v>
      </c>
      <c r="K3384" t="s">
        <v>285</v>
      </c>
      <c r="L3384" t="s">
        <v>279</v>
      </c>
      <c r="M3384" t="s">
        <v>297</v>
      </c>
      <c r="N3384">
        <v>1</v>
      </c>
    </row>
    <row r="3385" spans="1:22" x14ac:dyDescent="0.25">
      <c r="A3385" t="str">
        <f t="shared" si="105"/>
        <v>FILIAL</v>
      </c>
      <c r="B3385" t="str">
        <f t="shared" si="106"/>
        <v>LOJA FISICA</v>
      </c>
      <c r="C3385" t="s">
        <v>18</v>
      </c>
      <c r="D3385" t="s">
        <v>614</v>
      </c>
      <c r="E3385">
        <v>17179</v>
      </c>
      <c r="F3385" t="s">
        <v>647</v>
      </c>
      <c r="G3385" s="1">
        <v>7898029550124</v>
      </c>
      <c r="H3385">
        <v>27</v>
      </c>
      <c r="I3385" t="s">
        <v>52</v>
      </c>
      <c r="J3385" t="s">
        <v>284</v>
      </c>
      <c r="K3385" t="s">
        <v>285</v>
      </c>
      <c r="L3385" t="s">
        <v>279</v>
      </c>
      <c r="M3385" t="s">
        <v>297</v>
      </c>
      <c r="N3385">
        <v>1</v>
      </c>
      <c r="U3385">
        <v>1</v>
      </c>
      <c r="V3385">
        <v>55.37</v>
      </c>
    </row>
    <row r="3386" spans="1:22" x14ac:dyDescent="0.25">
      <c r="A3386" t="str">
        <f t="shared" si="105"/>
        <v>FILIAL</v>
      </c>
      <c r="B3386" t="str">
        <f t="shared" si="106"/>
        <v>LOJA FISICA</v>
      </c>
      <c r="C3386" t="s">
        <v>18</v>
      </c>
      <c r="D3386" t="s">
        <v>614</v>
      </c>
      <c r="E3386">
        <v>17179</v>
      </c>
      <c r="F3386" t="s">
        <v>647</v>
      </c>
      <c r="G3386" s="1">
        <v>7898029550124</v>
      </c>
      <c r="H3386">
        <v>28</v>
      </c>
      <c r="I3386" t="s">
        <v>109</v>
      </c>
      <c r="J3386" t="s">
        <v>294</v>
      </c>
      <c r="K3386" t="s">
        <v>285</v>
      </c>
      <c r="L3386" t="s">
        <v>279</v>
      </c>
      <c r="M3386" t="s">
        <v>297</v>
      </c>
      <c r="N3386">
        <v>2</v>
      </c>
    </row>
    <row r="3387" spans="1:22" x14ac:dyDescent="0.25">
      <c r="A3387" t="str">
        <f t="shared" si="105"/>
        <v>FILIAL</v>
      </c>
      <c r="B3387" t="str">
        <f t="shared" si="106"/>
        <v>LOJA FISICA</v>
      </c>
      <c r="C3387" t="s">
        <v>18</v>
      </c>
      <c r="D3387" t="s">
        <v>614</v>
      </c>
      <c r="E3387">
        <v>17179</v>
      </c>
      <c r="F3387" t="s">
        <v>647</v>
      </c>
      <c r="G3387" s="1">
        <v>7898029550124</v>
      </c>
      <c r="H3387">
        <v>29</v>
      </c>
      <c r="I3387" t="s">
        <v>116</v>
      </c>
      <c r="J3387" t="s">
        <v>294</v>
      </c>
      <c r="K3387" t="s">
        <v>285</v>
      </c>
      <c r="L3387" t="s">
        <v>279</v>
      </c>
      <c r="M3387" t="s">
        <v>297</v>
      </c>
      <c r="N3387">
        <v>1</v>
      </c>
    </row>
    <row r="3388" spans="1:22" x14ac:dyDescent="0.25">
      <c r="A3388" t="str">
        <f t="shared" si="105"/>
        <v>FILIAL</v>
      </c>
      <c r="B3388" t="str">
        <f t="shared" si="106"/>
        <v>LOJA FISICA</v>
      </c>
      <c r="C3388" t="s">
        <v>18</v>
      </c>
      <c r="D3388" t="s">
        <v>614</v>
      </c>
      <c r="E3388">
        <v>17179</v>
      </c>
      <c r="F3388" t="s">
        <v>647</v>
      </c>
      <c r="G3388" s="1">
        <v>7898029550124</v>
      </c>
      <c r="H3388">
        <v>31</v>
      </c>
      <c r="I3388" t="s">
        <v>60</v>
      </c>
      <c r="J3388" t="s">
        <v>305</v>
      </c>
      <c r="K3388" t="s">
        <v>290</v>
      </c>
      <c r="L3388" t="s">
        <v>279</v>
      </c>
      <c r="M3388" t="s">
        <v>297</v>
      </c>
      <c r="N3388">
        <v>1</v>
      </c>
    </row>
    <row r="3389" spans="1:22" x14ac:dyDescent="0.25">
      <c r="A3389" t="str">
        <f t="shared" si="105"/>
        <v>FILIAL</v>
      </c>
      <c r="B3389" t="str">
        <f t="shared" si="106"/>
        <v>ECOMMERCE</v>
      </c>
      <c r="C3389" t="s">
        <v>18</v>
      </c>
      <c r="D3389" t="s">
        <v>614</v>
      </c>
      <c r="E3389">
        <v>17179</v>
      </c>
      <c r="F3389" t="s">
        <v>647</v>
      </c>
      <c r="G3389" s="1">
        <v>7898029550124</v>
      </c>
      <c r="H3389">
        <v>6</v>
      </c>
      <c r="I3389" t="s">
        <v>185</v>
      </c>
      <c r="J3389" t="s">
        <v>287</v>
      </c>
      <c r="K3389" t="s">
        <v>285</v>
      </c>
      <c r="L3389" t="s">
        <v>279</v>
      </c>
      <c r="M3389" t="s">
        <v>310</v>
      </c>
      <c r="U3389">
        <v>1</v>
      </c>
      <c r="V3389">
        <v>51.2</v>
      </c>
    </row>
    <row r="3390" spans="1:22" x14ac:dyDescent="0.25">
      <c r="A3390" t="str">
        <f t="shared" si="105"/>
        <v>FILIAL</v>
      </c>
      <c r="B3390" t="str">
        <f t="shared" si="106"/>
        <v>LOJA FISICA</v>
      </c>
      <c r="C3390" t="s">
        <v>18</v>
      </c>
      <c r="D3390" t="s">
        <v>614</v>
      </c>
      <c r="E3390">
        <v>17179</v>
      </c>
      <c r="F3390" t="s">
        <v>647</v>
      </c>
      <c r="G3390" s="1">
        <v>7898029550124</v>
      </c>
      <c r="H3390">
        <v>60</v>
      </c>
      <c r="I3390" t="s">
        <v>132</v>
      </c>
      <c r="J3390" t="s">
        <v>302</v>
      </c>
      <c r="K3390" t="s">
        <v>285</v>
      </c>
      <c r="L3390" t="s">
        <v>279</v>
      </c>
      <c r="M3390" t="s">
        <v>297</v>
      </c>
      <c r="N3390">
        <v>0</v>
      </c>
    </row>
    <row r="3391" spans="1:22" x14ac:dyDescent="0.25">
      <c r="A3391" t="str">
        <f t="shared" si="105"/>
        <v>FILIAL</v>
      </c>
      <c r="B3391" t="str">
        <f t="shared" si="106"/>
        <v>LOJA FISICA</v>
      </c>
      <c r="C3391" t="s">
        <v>18</v>
      </c>
      <c r="D3391" t="s">
        <v>614</v>
      </c>
      <c r="E3391">
        <v>17179</v>
      </c>
      <c r="F3391" t="s">
        <v>647</v>
      </c>
      <c r="G3391" s="1">
        <v>7898029550124</v>
      </c>
      <c r="H3391">
        <v>64</v>
      </c>
      <c r="I3391" t="s">
        <v>361</v>
      </c>
      <c r="J3391" t="s">
        <v>362</v>
      </c>
      <c r="K3391" t="s">
        <v>285</v>
      </c>
      <c r="L3391" t="s">
        <v>279</v>
      </c>
      <c r="M3391" t="s">
        <v>297</v>
      </c>
      <c r="N3391">
        <v>0</v>
      </c>
    </row>
    <row r="3392" spans="1:22" x14ac:dyDescent="0.25">
      <c r="A3392" t="str">
        <f t="shared" si="105"/>
        <v>FILIAL</v>
      </c>
      <c r="B3392" t="str">
        <f t="shared" si="106"/>
        <v>LOJA FISICA</v>
      </c>
      <c r="C3392" t="s">
        <v>18</v>
      </c>
      <c r="D3392" t="s">
        <v>614</v>
      </c>
      <c r="E3392">
        <v>17179</v>
      </c>
      <c r="F3392" t="s">
        <v>647</v>
      </c>
      <c r="G3392" s="1">
        <v>7898029550124</v>
      </c>
      <c r="H3392">
        <v>65</v>
      </c>
      <c r="I3392" t="s">
        <v>288</v>
      </c>
      <c r="J3392" t="s">
        <v>289</v>
      </c>
      <c r="K3392" t="s">
        <v>290</v>
      </c>
      <c r="L3392" t="s">
        <v>279</v>
      </c>
      <c r="M3392" t="s">
        <v>297</v>
      </c>
      <c r="N3392">
        <v>2</v>
      </c>
    </row>
    <row r="3393" spans="1:22" x14ac:dyDescent="0.25">
      <c r="A3393" t="str">
        <f t="shared" si="105"/>
        <v>FILIAL</v>
      </c>
      <c r="B3393" t="str">
        <f t="shared" si="106"/>
        <v>LOJA FISICA</v>
      </c>
      <c r="C3393" t="s">
        <v>18</v>
      </c>
      <c r="D3393" t="s">
        <v>614</v>
      </c>
      <c r="E3393">
        <v>17179</v>
      </c>
      <c r="F3393" t="s">
        <v>647</v>
      </c>
      <c r="G3393" s="1">
        <v>7898029550124</v>
      </c>
      <c r="H3393">
        <v>71</v>
      </c>
      <c r="I3393" t="s">
        <v>357</v>
      </c>
      <c r="J3393" t="s">
        <v>289</v>
      </c>
      <c r="K3393" t="s">
        <v>290</v>
      </c>
      <c r="L3393" t="s">
        <v>279</v>
      </c>
      <c r="M3393" t="s">
        <v>297</v>
      </c>
      <c r="N3393">
        <v>1</v>
      </c>
      <c r="S3393">
        <v>1</v>
      </c>
      <c r="T3393">
        <v>49.38</v>
      </c>
    </row>
    <row r="3394" spans="1:22" x14ac:dyDescent="0.25">
      <c r="A3394" t="str">
        <f t="shared" si="105"/>
        <v>FILIAL</v>
      </c>
      <c r="B3394" t="str">
        <f t="shared" si="106"/>
        <v>LOJA FISICA</v>
      </c>
      <c r="C3394" t="s">
        <v>18</v>
      </c>
      <c r="D3394" t="s">
        <v>614</v>
      </c>
      <c r="E3394">
        <v>17179</v>
      </c>
      <c r="F3394" t="s">
        <v>647</v>
      </c>
      <c r="G3394" s="1">
        <v>7898029550124</v>
      </c>
      <c r="H3394">
        <v>72</v>
      </c>
      <c r="I3394" t="s">
        <v>54</v>
      </c>
      <c r="J3394" t="s">
        <v>294</v>
      </c>
      <c r="K3394" t="s">
        <v>285</v>
      </c>
      <c r="L3394" t="s">
        <v>279</v>
      </c>
      <c r="M3394" t="s">
        <v>297</v>
      </c>
      <c r="N3394">
        <v>1</v>
      </c>
    </row>
    <row r="3395" spans="1:22" x14ac:dyDescent="0.25">
      <c r="A3395" t="str">
        <f t="shared" ref="A3395:A3458" si="107">IF(H3395=90,"CD-TO",IF(H3395=902,"CD-BA",IF(H3395=997,"CD-BH","FILIAL")))</f>
        <v>FILIAL</v>
      </c>
      <c r="B3395" t="str">
        <f t="shared" ref="B3395:B3458" si="108">IF(ISNUMBER(FIND("Ecommerce",I3395)),"ECOMMERCE",
IF(ISNUMBER(FIND("Tele",I3395)),"ECOMMERCE",
IF(ISNUMBER(FIND("Delivery",I3395)),"ECOMMERCE",
IF(ISNUMBER(FIND("DarkStore ",I3395)),"ECOMMERCE",
IF(ISNUMBER(FIND("Compra&amp;Retire",I3395)),"ECOMMERCE",
IF(ISNUMBER(FIND("ECOMMERCE",I3395)),"ECOMMERCE",
IF(ISNUMBER(FIND("E-COMMERCE - TO - 903",I3395)),"ECOMMERCE",
IF(ISNUMBER(FIND("CDI MINAS",I3395)),"CDI MINAS",
IF(ISNUMBER(FIND("CDI BAHIA",I3395)),"CDI BAHIA",
IF(ISNUMBER(FIND("CDI BH",I3395)),"CDI BH","LOJA FISICA"))))))))))</f>
        <v>LOJA FISICA</v>
      </c>
      <c r="C3395" t="s">
        <v>18</v>
      </c>
      <c r="D3395" t="s">
        <v>614</v>
      </c>
      <c r="E3395">
        <v>17179</v>
      </c>
      <c r="F3395" t="s">
        <v>647</v>
      </c>
      <c r="G3395" s="1">
        <v>7898029550124</v>
      </c>
      <c r="H3395">
        <v>80</v>
      </c>
      <c r="I3395" t="s">
        <v>153</v>
      </c>
      <c r="J3395" t="s">
        <v>305</v>
      </c>
      <c r="K3395" t="s">
        <v>290</v>
      </c>
      <c r="L3395" t="s">
        <v>279</v>
      </c>
      <c r="M3395" t="s">
        <v>297</v>
      </c>
      <c r="N3395">
        <v>0</v>
      </c>
      <c r="U3395">
        <v>1</v>
      </c>
      <c r="V3395">
        <v>30.81</v>
      </c>
    </row>
    <row r="3396" spans="1:22" x14ac:dyDescent="0.25">
      <c r="A3396" t="str">
        <f t="shared" si="107"/>
        <v>FILIAL</v>
      </c>
      <c r="B3396" t="str">
        <f t="shared" si="108"/>
        <v>LOJA FISICA</v>
      </c>
      <c r="C3396" t="s">
        <v>18</v>
      </c>
      <c r="D3396" t="s">
        <v>614</v>
      </c>
      <c r="E3396">
        <v>17179</v>
      </c>
      <c r="F3396" t="s">
        <v>647</v>
      </c>
      <c r="G3396" s="1">
        <v>7898029550124</v>
      </c>
      <c r="H3396">
        <v>81</v>
      </c>
      <c r="I3396" t="s">
        <v>90</v>
      </c>
      <c r="J3396" t="s">
        <v>284</v>
      </c>
      <c r="K3396" t="s">
        <v>285</v>
      </c>
      <c r="L3396" t="s">
        <v>279</v>
      </c>
      <c r="M3396" t="s">
        <v>297</v>
      </c>
      <c r="N3396">
        <v>1</v>
      </c>
    </row>
    <row r="3397" spans="1:22" x14ac:dyDescent="0.25">
      <c r="A3397" t="str">
        <f t="shared" si="107"/>
        <v>CD-TO</v>
      </c>
      <c r="B3397" t="str">
        <f t="shared" si="108"/>
        <v>CDI MINAS</v>
      </c>
      <c r="C3397" t="s">
        <v>18</v>
      </c>
      <c r="D3397" t="s">
        <v>614</v>
      </c>
      <c r="E3397">
        <v>17179</v>
      </c>
      <c r="F3397" t="s">
        <v>647</v>
      </c>
      <c r="G3397" s="1">
        <v>7898029550124</v>
      </c>
      <c r="H3397">
        <v>90</v>
      </c>
      <c r="I3397" t="s">
        <v>200</v>
      </c>
      <c r="J3397" t="s">
        <v>302</v>
      </c>
      <c r="K3397" t="s">
        <v>285</v>
      </c>
      <c r="L3397" t="s">
        <v>279</v>
      </c>
      <c r="M3397" t="s">
        <v>297</v>
      </c>
      <c r="N3397">
        <v>0</v>
      </c>
    </row>
    <row r="3398" spans="1:22" x14ac:dyDescent="0.25">
      <c r="A3398" t="str">
        <f t="shared" si="107"/>
        <v>CD-BA</v>
      </c>
      <c r="B3398" t="str">
        <f t="shared" si="108"/>
        <v>CDI BAHIA</v>
      </c>
      <c r="C3398" t="s">
        <v>18</v>
      </c>
      <c r="D3398" t="s">
        <v>614</v>
      </c>
      <c r="E3398">
        <v>17179</v>
      </c>
      <c r="F3398" t="s">
        <v>647</v>
      </c>
      <c r="G3398" s="1">
        <v>7898029550124</v>
      </c>
      <c r="H3398">
        <v>902</v>
      </c>
      <c r="I3398" t="s">
        <v>201</v>
      </c>
      <c r="J3398" t="s">
        <v>289</v>
      </c>
      <c r="K3398" t="s">
        <v>290</v>
      </c>
      <c r="L3398" t="s">
        <v>279</v>
      </c>
      <c r="M3398" t="s">
        <v>297</v>
      </c>
      <c r="N3398">
        <v>0</v>
      </c>
    </row>
    <row r="3399" spans="1:22" x14ac:dyDescent="0.25">
      <c r="A3399" t="str">
        <f t="shared" si="107"/>
        <v>FILIAL</v>
      </c>
      <c r="B3399" t="str">
        <f t="shared" si="108"/>
        <v>ECOMMERCE</v>
      </c>
      <c r="C3399" t="s">
        <v>18</v>
      </c>
      <c r="D3399" t="s">
        <v>614</v>
      </c>
      <c r="E3399">
        <v>17179</v>
      </c>
      <c r="F3399" t="s">
        <v>647</v>
      </c>
      <c r="G3399" s="1">
        <v>7898029550124</v>
      </c>
      <c r="H3399">
        <v>903</v>
      </c>
      <c r="I3399" t="s">
        <v>203</v>
      </c>
      <c r="J3399" t="s">
        <v>302</v>
      </c>
      <c r="K3399" t="s">
        <v>285</v>
      </c>
      <c r="L3399" t="s">
        <v>279</v>
      </c>
      <c r="M3399" t="s">
        <v>297</v>
      </c>
      <c r="N3399">
        <v>0</v>
      </c>
    </row>
    <row r="3400" spans="1:22" x14ac:dyDescent="0.25">
      <c r="A3400" t="str">
        <f t="shared" si="107"/>
        <v>FILIAL</v>
      </c>
      <c r="B3400" t="str">
        <f t="shared" si="108"/>
        <v>LOJA FISICA</v>
      </c>
      <c r="C3400" t="s">
        <v>18</v>
      </c>
      <c r="D3400" t="s">
        <v>614</v>
      </c>
      <c r="E3400">
        <v>17179</v>
      </c>
      <c r="F3400" t="s">
        <v>647</v>
      </c>
      <c r="G3400" s="1">
        <v>7898029550124</v>
      </c>
      <c r="H3400">
        <v>91</v>
      </c>
      <c r="I3400" t="s">
        <v>78</v>
      </c>
      <c r="J3400" t="s">
        <v>305</v>
      </c>
      <c r="K3400" t="s">
        <v>290</v>
      </c>
      <c r="L3400" t="s">
        <v>279</v>
      </c>
      <c r="M3400" t="s">
        <v>297</v>
      </c>
      <c r="N3400">
        <v>1</v>
      </c>
    </row>
    <row r="3401" spans="1:22" x14ac:dyDescent="0.25">
      <c r="A3401" t="str">
        <f t="shared" si="107"/>
        <v>FILIAL</v>
      </c>
      <c r="B3401" t="str">
        <f t="shared" si="108"/>
        <v>LOJA FISICA</v>
      </c>
      <c r="C3401" t="s">
        <v>18</v>
      </c>
      <c r="D3401" t="s">
        <v>614</v>
      </c>
      <c r="E3401">
        <v>17179</v>
      </c>
      <c r="F3401" t="s">
        <v>647</v>
      </c>
      <c r="G3401" s="1">
        <v>7898029550124</v>
      </c>
      <c r="H3401">
        <v>98</v>
      </c>
      <c r="I3401" t="s">
        <v>326</v>
      </c>
      <c r="J3401" t="s">
        <v>318</v>
      </c>
      <c r="K3401" t="s">
        <v>285</v>
      </c>
      <c r="L3401" t="s">
        <v>279</v>
      </c>
      <c r="M3401" t="s">
        <v>297</v>
      </c>
      <c r="N3401">
        <v>1</v>
      </c>
      <c r="S3401">
        <v>1</v>
      </c>
      <c r="T3401">
        <v>47.63</v>
      </c>
    </row>
    <row r="3402" spans="1:22" x14ac:dyDescent="0.25">
      <c r="A3402" t="str">
        <f t="shared" si="107"/>
        <v>FILIAL</v>
      </c>
      <c r="B3402" t="str">
        <f t="shared" si="108"/>
        <v>LOJA FISICA</v>
      </c>
      <c r="C3402" t="s">
        <v>18</v>
      </c>
      <c r="D3402" t="s">
        <v>614</v>
      </c>
      <c r="E3402">
        <v>17179</v>
      </c>
      <c r="F3402" t="s">
        <v>647</v>
      </c>
      <c r="G3402" s="1">
        <v>7898029550124</v>
      </c>
      <c r="H3402">
        <v>99</v>
      </c>
      <c r="I3402" t="s">
        <v>58</v>
      </c>
      <c r="J3402" t="s">
        <v>284</v>
      </c>
      <c r="K3402" t="s">
        <v>285</v>
      </c>
      <c r="L3402" t="s">
        <v>279</v>
      </c>
      <c r="M3402" t="s">
        <v>297</v>
      </c>
      <c r="N3402">
        <v>1</v>
      </c>
      <c r="U3402">
        <v>2</v>
      </c>
      <c r="V3402">
        <v>98.84</v>
      </c>
    </row>
    <row r="3403" spans="1:22" x14ac:dyDescent="0.25">
      <c r="A3403" t="str">
        <f t="shared" si="107"/>
        <v>CD-BH</v>
      </c>
      <c r="B3403" t="str">
        <f t="shared" si="108"/>
        <v>CDI BH</v>
      </c>
      <c r="C3403" t="s">
        <v>18</v>
      </c>
      <c r="D3403" t="s">
        <v>614</v>
      </c>
      <c r="E3403">
        <v>17179</v>
      </c>
      <c r="F3403" t="s">
        <v>647</v>
      </c>
      <c r="G3403" s="1">
        <v>7898029550124</v>
      </c>
      <c r="H3403">
        <v>997</v>
      </c>
      <c r="I3403" t="s">
        <v>347</v>
      </c>
      <c r="J3403" t="s">
        <v>348</v>
      </c>
      <c r="K3403" t="s">
        <v>285</v>
      </c>
      <c r="L3403" t="s">
        <v>279</v>
      </c>
      <c r="M3403" t="s">
        <v>297</v>
      </c>
      <c r="N3403">
        <v>0</v>
      </c>
    </row>
    <row r="3404" spans="1:22" x14ac:dyDescent="0.25">
      <c r="A3404" t="str">
        <f t="shared" si="107"/>
        <v>FILIAL</v>
      </c>
      <c r="B3404" t="str">
        <f t="shared" si="108"/>
        <v>LOJA FISICA</v>
      </c>
      <c r="C3404" t="s">
        <v>18</v>
      </c>
      <c r="D3404" t="s">
        <v>614</v>
      </c>
      <c r="E3404">
        <v>17180</v>
      </c>
      <c r="F3404" t="s">
        <v>645</v>
      </c>
      <c r="G3404" s="1">
        <v>7898029550131</v>
      </c>
      <c r="H3404">
        <v>1</v>
      </c>
      <c r="I3404" t="s">
        <v>32</v>
      </c>
      <c r="J3404" t="s">
        <v>302</v>
      </c>
      <c r="K3404" t="s">
        <v>285</v>
      </c>
      <c r="L3404" t="s">
        <v>279</v>
      </c>
      <c r="M3404" t="s">
        <v>297</v>
      </c>
      <c r="N3404">
        <v>1</v>
      </c>
    </row>
    <row r="3405" spans="1:22" x14ac:dyDescent="0.25">
      <c r="A3405" t="str">
        <f t="shared" si="107"/>
        <v>FILIAL</v>
      </c>
      <c r="B3405" t="str">
        <f t="shared" si="108"/>
        <v>LOJA FISICA</v>
      </c>
      <c r="C3405" t="s">
        <v>18</v>
      </c>
      <c r="D3405" t="s">
        <v>614</v>
      </c>
      <c r="E3405">
        <v>17180</v>
      </c>
      <c r="F3405" t="s">
        <v>645</v>
      </c>
      <c r="G3405" s="1">
        <v>7898029550131</v>
      </c>
      <c r="H3405">
        <v>10</v>
      </c>
      <c r="I3405" t="s">
        <v>165</v>
      </c>
      <c r="J3405" t="s">
        <v>287</v>
      </c>
      <c r="K3405" t="s">
        <v>285</v>
      </c>
      <c r="L3405" t="s">
        <v>279</v>
      </c>
      <c r="M3405" t="s">
        <v>297</v>
      </c>
      <c r="N3405">
        <v>2</v>
      </c>
      <c r="S3405">
        <v>2</v>
      </c>
      <c r="T3405">
        <v>284.95</v>
      </c>
      <c r="U3405">
        <v>1</v>
      </c>
      <c r="V3405">
        <v>145.25</v>
      </c>
    </row>
    <row r="3406" spans="1:22" x14ac:dyDescent="0.25">
      <c r="A3406" t="str">
        <f t="shared" si="107"/>
        <v>FILIAL</v>
      </c>
      <c r="B3406" t="str">
        <f t="shared" si="108"/>
        <v>LOJA FISICA</v>
      </c>
      <c r="C3406" t="s">
        <v>18</v>
      </c>
      <c r="D3406" t="s">
        <v>614</v>
      </c>
      <c r="E3406">
        <v>17180</v>
      </c>
      <c r="F3406" t="s">
        <v>645</v>
      </c>
      <c r="G3406" s="1">
        <v>7898029550131</v>
      </c>
      <c r="H3406">
        <v>106</v>
      </c>
      <c r="I3406" t="s">
        <v>474</v>
      </c>
      <c r="J3406" t="s">
        <v>289</v>
      </c>
      <c r="K3406" t="s">
        <v>290</v>
      </c>
      <c r="L3406" t="s">
        <v>279</v>
      </c>
      <c r="M3406" t="s">
        <v>297</v>
      </c>
      <c r="N3406">
        <v>1</v>
      </c>
      <c r="U3406">
        <v>1</v>
      </c>
      <c r="V3406">
        <v>142.6</v>
      </c>
    </row>
    <row r="3407" spans="1:22" x14ac:dyDescent="0.25">
      <c r="A3407" t="str">
        <f t="shared" si="107"/>
        <v>FILIAL</v>
      </c>
      <c r="B3407" t="str">
        <f t="shared" si="108"/>
        <v>LOJA FISICA</v>
      </c>
      <c r="C3407" t="s">
        <v>18</v>
      </c>
      <c r="D3407" t="s">
        <v>614</v>
      </c>
      <c r="E3407">
        <v>17180</v>
      </c>
      <c r="F3407" t="s">
        <v>645</v>
      </c>
      <c r="G3407" s="1">
        <v>7898029550131</v>
      </c>
      <c r="H3407">
        <v>107</v>
      </c>
      <c r="I3407" t="s">
        <v>150</v>
      </c>
      <c r="J3407" t="s">
        <v>287</v>
      </c>
      <c r="K3407" t="s">
        <v>285</v>
      </c>
      <c r="L3407" t="s">
        <v>279</v>
      </c>
      <c r="M3407" t="s">
        <v>297</v>
      </c>
      <c r="N3407">
        <v>2</v>
      </c>
      <c r="U3407">
        <v>1</v>
      </c>
      <c r="V3407">
        <v>150.41999999999999</v>
      </c>
    </row>
    <row r="3408" spans="1:22" x14ac:dyDescent="0.25">
      <c r="A3408" t="str">
        <f t="shared" si="107"/>
        <v>FILIAL</v>
      </c>
      <c r="B3408" t="str">
        <f t="shared" si="108"/>
        <v>LOJA FISICA</v>
      </c>
      <c r="C3408" t="s">
        <v>18</v>
      </c>
      <c r="D3408" t="s">
        <v>614</v>
      </c>
      <c r="E3408">
        <v>17180</v>
      </c>
      <c r="F3408" t="s">
        <v>645</v>
      </c>
      <c r="G3408" s="1">
        <v>7898029550131</v>
      </c>
      <c r="H3408">
        <v>108</v>
      </c>
      <c r="I3408" t="s">
        <v>107</v>
      </c>
      <c r="J3408" t="s">
        <v>284</v>
      </c>
      <c r="K3408" t="s">
        <v>285</v>
      </c>
      <c r="L3408" t="s">
        <v>279</v>
      </c>
      <c r="M3408" t="s">
        <v>297</v>
      </c>
      <c r="N3408">
        <v>0</v>
      </c>
    </row>
    <row r="3409" spans="1:22" x14ac:dyDescent="0.25">
      <c r="A3409" t="str">
        <f t="shared" si="107"/>
        <v>FILIAL</v>
      </c>
      <c r="B3409" t="str">
        <f t="shared" si="108"/>
        <v>LOJA FISICA</v>
      </c>
      <c r="C3409" t="s">
        <v>18</v>
      </c>
      <c r="D3409" t="s">
        <v>614</v>
      </c>
      <c r="E3409">
        <v>17180</v>
      </c>
      <c r="F3409" t="s">
        <v>645</v>
      </c>
      <c r="G3409" s="1">
        <v>7898029550131</v>
      </c>
      <c r="H3409">
        <v>113</v>
      </c>
      <c r="I3409" t="s">
        <v>134</v>
      </c>
      <c r="J3409" t="s">
        <v>292</v>
      </c>
      <c r="K3409" t="s">
        <v>285</v>
      </c>
      <c r="L3409" t="s">
        <v>279</v>
      </c>
      <c r="M3409" t="s">
        <v>297</v>
      </c>
      <c r="N3409">
        <v>1</v>
      </c>
    </row>
    <row r="3410" spans="1:22" x14ac:dyDescent="0.25">
      <c r="A3410" t="str">
        <f t="shared" si="107"/>
        <v>FILIAL</v>
      </c>
      <c r="B3410" t="str">
        <f t="shared" si="108"/>
        <v>LOJA FISICA</v>
      </c>
      <c r="C3410" t="s">
        <v>18</v>
      </c>
      <c r="D3410" t="s">
        <v>614</v>
      </c>
      <c r="E3410">
        <v>17180</v>
      </c>
      <c r="F3410" t="s">
        <v>645</v>
      </c>
      <c r="G3410" s="1">
        <v>7898029550131</v>
      </c>
      <c r="H3410">
        <v>116</v>
      </c>
      <c r="I3410" t="s">
        <v>155</v>
      </c>
      <c r="J3410" t="s">
        <v>311</v>
      </c>
      <c r="K3410" t="s">
        <v>285</v>
      </c>
      <c r="L3410" t="s">
        <v>279</v>
      </c>
      <c r="M3410" t="s">
        <v>297</v>
      </c>
      <c r="N3410">
        <v>1</v>
      </c>
    </row>
    <row r="3411" spans="1:22" x14ac:dyDescent="0.25">
      <c r="A3411" t="str">
        <f t="shared" si="107"/>
        <v>FILIAL</v>
      </c>
      <c r="B3411" t="str">
        <f t="shared" si="108"/>
        <v>LOJA FISICA</v>
      </c>
      <c r="C3411" t="s">
        <v>18</v>
      </c>
      <c r="D3411" t="s">
        <v>614</v>
      </c>
      <c r="E3411">
        <v>17180</v>
      </c>
      <c r="F3411" t="s">
        <v>645</v>
      </c>
      <c r="G3411" s="1">
        <v>7898029550131</v>
      </c>
      <c r="H3411">
        <v>119</v>
      </c>
      <c r="I3411" t="s">
        <v>171</v>
      </c>
      <c r="J3411" t="s">
        <v>485</v>
      </c>
      <c r="K3411" t="s">
        <v>280</v>
      </c>
      <c r="L3411" t="s">
        <v>279</v>
      </c>
      <c r="M3411" t="s">
        <v>297</v>
      </c>
      <c r="N3411">
        <v>1</v>
      </c>
      <c r="O3411">
        <v>1</v>
      </c>
      <c r="P3411">
        <v>145</v>
      </c>
      <c r="U3411">
        <v>1</v>
      </c>
      <c r="V3411">
        <v>146.69</v>
      </c>
    </row>
    <row r="3412" spans="1:22" x14ac:dyDescent="0.25">
      <c r="A3412" t="str">
        <f t="shared" si="107"/>
        <v>FILIAL</v>
      </c>
      <c r="B3412" t="str">
        <f t="shared" si="108"/>
        <v>LOJA FISICA</v>
      </c>
      <c r="C3412" t="s">
        <v>18</v>
      </c>
      <c r="D3412" t="s">
        <v>614</v>
      </c>
      <c r="E3412">
        <v>17180</v>
      </c>
      <c r="F3412" t="s">
        <v>645</v>
      </c>
      <c r="G3412" s="1">
        <v>7898029550131</v>
      </c>
      <c r="H3412">
        <v>121</v>
      </c>
      <c r="I3412" t="s">
        <v>46</v>
      </c>
      <c r="J3412" t="s">
        <v>311</v>
      </c>
      <c r="K3412" t="s">
        <v>285</v>
      </c>
      <c r="L3412" t="s">
        <v>279</v>
      </c>
      <c r="M3412" t="s">
        <v>297</v>
      </c>
      <c r="N3412">
        <v>1</v>
      </c>
    </row>
    <row r="3413" spans="1:22" x14ac:dyDescent="0.25">
      <c r="A3413" t="str">
        <f t="shared" si="107"/>
        <v>FILIAL</v>
      </c>
      <c r="B3413" t="str">
        <f t="shared" si="108"/>
        <v>LOJA FISICA</v>
      </c>
      <c r="C3413" t="s">
        <v>18</v>
      </c>
      <c r="D3413" t="s">
        <v>614</v>
      </c>
      <c r="E3413">
        <v>17180</v>
      </c>
      <c r="F3413" t="s">
        <v>645</v>
      </c>
      <c r="G3413" s="1">
        <v>7898029550131</v>
      </c>
      <c r="H3413">
        <v>123</v>
      </c>
      <c r="I3413" t="s">
        <v>356</v>
      </c>
      <c r="J3413" t="s">
        <v>319</v>
      </c>
      <c r="K3413" t="s">
        <v>290</v>
      </c>
      <c r="L3413" t="s">
        <v>279</v>
      </c>
      <c r="M3413" t="s">
        <v>297</v>
      </c>
      <c r="N3413">
        <v>1</v>
      </c>
      <c r="S3413">
        <v>1</v>
      </c>
      <c r="T3413">
        <v>89.27</v>
      </c>
    </row>
    <row r="3414" spans="1:22" x14ac:dyDescent="0.25">
      <c r="A3414" t="str">
        <f t="shared" si="107"/>
        <v>FILIAL</v>
      </c>
      <c r="B3414" t="str">
        <f t="shared" si="108"/>
        <v>LOJA FISICA</v>
      </c>
      <c r="C3414" t="s">
        <v>18</v>
      </c>
      <c r="D3414" t="s">
        <v>614</v>
      </c>
      <c r="E3414">
        <v>17180</v>
      </c>
      <c r="F3414" t="s">
        <v>645</v>
      </c>
      <c r="G3414" s="1">
        <v>7898029550131</v>
      </c>
      <c r="H3414">
        <v>127</v>
      </c>
      <c r="I3414" t="s">
        <v>135</v>
      </c>
      <c r="J3414" t="s">
        <v>284</v>
      </c>
      <c r="K3414" t="s">
        <v>285</v>
      </c>
      <c r="L3414" t="s">
        <v>279</v>
      </c>
      <c r="M3414" t="s">
        <v>297</v>
      </c>
      <c r="N3414">
        <v>1</v>
      </c>
    </row>
    <row r="3415" spans="1:22" x14ac:dyDescent="0.25">
      <c r="A3415" t="str">
        <f t="shared" si="107"/>
        <v>FILIAL</v>
      </c>
      <c r="B3415" t="str">
        <f t="shared" si="108"/>
        <v>LOJA FISICA</v>
      </c>
      <c r="C3415" t="s">
        <v>18</v>
      </c>
      <c r="D3415" t="s">
        <v>614</v>
      </c>
      <c r="E3415">
        <v>17180</v>
      </c>
      <c r="F3415" t="s">
        <v>645</v>
      </c>
      <c r="G3415" s="1">
        <v>7898029550131</v>
      </c>
      <c r="H3415">
        <v>132</v>
      </c>
      <c r="I3415" t="s">
        <v>59</v>
      </c>
      <c r="J3415" t="s">
        <v>284</v>
      </c>
      <c r="K3415" t="s">
        <v>285</v>
      </c>
      <c r="L3415" t="s">
        <v>279</v>
      </c>
      <c r="M3415" t="s">
        <v>297</v>
      </c>
      <c r="N3415">
        <v>1</v>
      </c>
      <c r="U3415">
        <v>1</v>
      </c>
      <c r="V3415">
        <v>146.97</v>
      </c>
    </row>
    <row r="3416" spans="1:22" x14ac:dyDescent="0.25">
      <c r="A3416" t="str">
        <f t="shared" si="107"/>
        <v>FILIAL</v>
      </c>
      <c r="B3416" t="str">
        <f t="shared" si="108"/>
        <v>LOJA FISICA</v>
      </c>
      <c r="C3416" t="s">
        <v>18</v>
      </c>
      <c r="D3416" t="s">
        <v>614</v>
      </c>
      <c r="E3416">
        <v>17180</v>
      </c>
      <c r="F3416" t="s">
        <v>645</v>
      </c>
      <c r="G3416" s="1">
        <v>7898029550131</v>
      </c>
      <c r="H3416">
        <v>136</v>
      </c>
      <c r="I3416" t="s">
        <v>475</v>
      </c>
      <c r="J3416" t="s">
        <v>287</v>
      </c>
      <c r="K3416" t="s">
        <v>285</v>
      </c>
      <c r="L3416" t="s">
        <v>279</v>
      </c>
      <c r="M3416" t="s">
        <v>297</v>
      </c>
      <c r="N3416">
        <v>3</v>
      </c>
      <c r="S3416">
        <v>1</v>
      </c>
      <c r="T3416">
        <v>145.25</v>
      </c>
      <c r="U3416">
        <v>1</v>
      </c>
      <c r="V3416">
        <v>145.25</v>
      </c>
    </row>
    <row r="3417" spans="1:22" x14ac:dyDescent="0.25">
      <c r="A3417" t="str">
        <f t="shared" si="107"/>
        <v>FILIAL</v>
      </c>
      <c r="B3417" t="str">
        <f t="shared" si="108"/>
        <v>LOJA FISICA</v>
      </c>
      <c r="C3417" t="s">
        <v>18</v>
      </c>
      <c r="D3417" t="s">
        <v>614</v>
      </c>
      <c r="E3417">
        <v>17180</v>
      </c>
      <c r="F3417" t="s">
        <v>645</v>
      </c>
      <c r="G3417" s="1">
        <v>7898029550131</v>
      </c>
      <c r="H3417">
        <v>14</v>
      </c>
      <c r="I3417" t="s">
        <v>61</v>
      </c>
      <c r="J3417" t="s">
        <v>287</v>
      </c>
      <c r="K3417" t="s">
        <v>285</v>
      </c>
      <c r="L3417" t="s">
        <v>279</v>
      </c>
      <c r="M3417" t="s">
        <v>291</v>
      </c>
      <c r="N3417">
        <v>2</v>
      </c>
      <c r="O3417">
        <v>2</v>
      </c>
      <c r="P3417">
        <v>284.95</v>
      </c>
      <c r="S3417">
        <v>1</v>
      </c>
      <c r="T3417">
        <v>152.13999999999999</v>
      </c>
    </row>
    <row r="3418" spans="1:22" x14ac:dyDescent="0.25">
      <c r="A3418" t="str">
        <f t="shared" si="107"/>
        <v>FILIAL</v>
      </c>
      <c r="B3418" t="str">
        <f t="shared" si="108"/>
        <v>LOJA FISICA</v>
      </c>
      <c r="C3418" t="s">
        <v>18</v>
      </c>
      <c r="D3418" t="s">
        <v>614</v>
      </c>
      <c r="E3418">
        <v>17180</v>
      </c>
      <c r="F3418" t="s">
        <v>645</v>
      </c>
      <c r="G3418" s="1">
        <v>7898029550131</v>
      </c>
      <c r="H3418">
        <v>144</v>
      </c>
      <c r="I3418" t="s">
        <v>84</v>
      </c>
      <c r="J3418" t="s">
        <v>284</v>
      </c>
      <c r="K3418" t="s">
        <v>285</v>
      </c>
      <c r="L3418" t="s">
        <v>279</v>
      </c>
      <c r="M3418" t="s">
        <v>297</v>
      </c>
      <c r="N3418">
        <v>1</v>
      </c>
    </row>
    <row r="3419" spans="1:22" x14ac:dyDescent="0.25">
      <c r="A3419" t="str">
        <f t="shared" si="107"/>
        <v>FILIAL</v>
      </c>
      <c r="B3419" t="str">
        <f t="shared" si="108"/>
        <v>LOJA FISICA</v>
      </c>
      <c r="C3419" t="s">
        <v>18</v>
      </c>
      <c r="D3419" t="s">
        <v>614</v>
      </c>
      <c r="E3419">
        <v>17180</v>
      </c>
      <c r="F3419" t="s">
        <v>645</v>
      </c>
      <c r="G3419" s="1">
        <v>7898029550131</v>
      </c>
      <c r="H3419">
        <v>146</v>
      </c>
      <c r="I3419" t="s">
        <v>398</v>
      </c>
      <c r="J3419" t="s">
        <v>300</v>
      </c>
      <c r="K3419" t="s">
        <v>280</v>
      </c>
      <c r="L3419" t="s">
        <v>279</v>
      </c>
      <c r="M3419" t="s">
        <v>297</v>
      </c>
      <c r="N3419">
        <v>1</v>
      </c>
      <c r="U3419">
        <v>2</v>
      </c>
      <c r="V3419">
        <v>286.58</v>
      </c>
    </row>
    <row r="3420" spans="1:22" x14ac:dyDescent="0.25">
      <c r="A3420" t="str">
        <f t="shared" si="107"/>
        <v>FILIAL</v>
      </c>
      <c r="B3420" t="str">
        <f t="shared" si="108"/>
        <v>LOJA FISICA</v>
      </c>
      <c r="C3420" t="s">
        <v>18</v>
      </c>
      <c r="D3420" t="s">
        <v>614</v>
      </c>
      <c r="E3420">
        <v>17180</v>
      </c>
      <c r="F3420" t="s">
        <v>645</v>
      </c>
      <c r="G3420" s="1">
        <v>7898029550131</v>
      </c>
      <c r="H3420">
        <v>149</v>
      </c>
      <c r="I3420" t="s">
        <v>467</v>
      </c>
      <c r="J3420" t="s">
        <v>289</v>
      </c>
      <c r="K3420" t="s">
        <v>290</v>
      </c>
      <c r="L3420" t="s">
        <v>279</v>
      </c>
      <c r="M3420" t="s">
        <v>297</v>
      </c>
      <c r="N3420">
        <v>0</v>
      </c>
    </row>
    <row r="3421" spans="1:22" x14ac:dyDescent="0.25">
      <c r="A3421" t="str">
        <f t="shared" si="107"/>
        <v>FILIAL</v>
      </c>
      <c r="B3421" t="str">
        <f t="shared" si="108"/>
        <v>LOJA FISICA</v>
      </c>
      <c r="C3421" t="s">
        <v>18</v>
      </c>
      <c r="D3421" t="s">
        <v>614</v>
      </c>
      <c r="E3421">
        <v>17180</v>
      </c>
      <c r="F3421" t="s">
        <v>645</v>
      </c>
      <c r="G3421" s="1">
        <v>7898029550131</v>
      </c>
      <c r="H3421">
        <v>151</v>
      </c>
      <c r="I3421" t="s">
        <v>101</v>
      </c>
      <c r="J3421" t="s">
        <v>283</v>
      </c>
      <c r="K3421" t="s">
        <v>280</v>
      </c>
      <c r="L3421" t="s">
        <v>279</v>
      </c>
      <c r="M3421" t="s">
        <v>297</v>
      </c>
      <c r="N3421">
        <v>2</v>
      </c>
    </row>
    <row r="3422" spans="1:22" x14ac:dyDescent="0.25">
      <c r="A3422" t="str">
        <f t="shared" si="107"/>
        <v>FILIAL</v>
      </c>
      <c r="B3422" t="str">
        <f t="shared" si="108"/>
        <v>LOJA FISICA</v>
      </c>
      <c r="C3422" t="s">
        <v>18</v>
      </c>
      <c r="D3422" t="s">
        <v>614</v>
      </c>
      <c r="E3422">
        <v>17180</v>
      </c>
      <c r="F3422" t="s">
        <v>645</v>
      </c>
      <c r="G3422" s="1">
        <v>7898029550131</v>
      </c>
      <c r="H3422">
        <v>153</v>
      </c>
      <c r="I3422" t="s">
        <v>162</v>
      </c>
      <c r="J3422" t="s">
        <v>495</v>
      </c>
      <c r="K3422" t="s">
        <v>285</v>
      </c>
      <c r="L3422" t="s">
        <v>279</v>
      </c>
      <c r="M3422" t="s">
        <v>297</v>
      </c>
      <c r="N3422">
        <v>1</v>
      </c>
      <c r="S3422">
        <v>1</v>
      </c>
      <c r="T3422">
        <v>137.97999999999999</v>
      </c>
    </row>
    <row r="3423" spans="1:22" x14ac:dyDescent="0.25">
      <c r="A3423" t="str">
        <f t="shared" si="107"/>
        <v>FILIAL</v>
      </c>
      <c r="B3423" t="str">
        <f t="shared" si="108"/>
        <v>LOJA FISICA</v>
      </c>
      <c r="C3423" t="s">
        <v>18</v>
      </c>
      <c r="D3423" t="s">
        <v>614</v>
      </c>
      <c r="E3423">
        <v>17180</v>
      </c>
      <c r="F3423" t="s">
        <v>645</v>
      </c>
      <c r="G3423" s="1">
        <v>7898029550131</v>
      </c>
      <c r="H3423">
        <v>154</v>
      </c>
      <c r="I3423" t="s">
        <v>140</v>
      </c>
      <c r="J3423" t="s">
        <v>396</v>
      </c>
      <c r="K3423" t="s">
        <v>285</v>
      </c>
      <c r="L3423" t="s">
        <v>279</v>
      </c>
      <c r="M3423" t="s">
        <v>297</v>
      </c>
      <c r="N3423">
        <v>2</v>
      </c>
    </row>
    <row r="3424" spans="1:22" x14ac:dyDescent="0.25">
      <c r="A3424" t="str">
        <f t="shared" si="107"/>
        <v>FILIAL</v>
      </c>
      <c r="B3424" t="str">
        <f t="shared" si="108"/>
        <v>LOJA FISICA</v>
      </c>
      <c r="C3424" t="s">
        <v>18</v>
      </c>
      <c r="D3424" t="s">
        <v>614</v>
      </c>
      <c r="E3424">
        <v>17180</v>
      </c>
      <c r="F3424" t="s">
        <v>645</v>
      </c>
      <c r="G3424" s="1">
        <v>7898029550131</v>
      </c>
      <c r="H3424">
        <v>156</v>
      </c>
      <c r="I3424" t="s">
        <v>70</v>
      </c>
      <c r="J3424" t="s">
        <v>531</v>
      </c>
      <c r="K3424" t="s">
        <v>285</v>
      </c>
      <c r="L3424" t="s">
        <v>279</v>
      </c>
      <c r="M3424" t="s">
        <v>297</v>
      </c>
      <c r="N3424">
        <v>2</v>
      </c>
      <c r="U3424">
        <v>1</v>
      </c>
      <c r="V3424">
        <v>137.97999999999999</v>
      </c>
    </row>
    <row r="3425" spans="1:22" x14ac:dyDescent="0.25">
      <c r="A3425" t="str">
        <f t="shared" si="107"/>
        <v>FILIAL</v>
      </c>
      <c r="B3425" t="str">
        <f t="shared" si="108"/>
        <v>LOJA FISICA</v>
      </c>
      <c r="C3425" t="s">
        <v>18</v>
      </c>
      <c r="D3425" t="s">
        <v>614</v>
      </c>
      <c r="E3425">
        <v>17180</v>
      </c>
      <c r="F3425" t="s">
        <v>645</v>
      </c>
      <c r="G3425" s="1">
        <v>7898029550131</v>
      </c>
      <c r="H3425">
        <v>159</v>
      </c>
      <c r="I3425" t="s">
        <v>102</v>
      </c>
      <c r="J3425" t="s">
        <v>367</v>
      </c>
      <c r="K3425" t="s">
        <v>285</v>
      </c>
      <c r="L3425" t="s">
        <v>279</v>
      </c>
      <c r="M3425" t="s">
        <v>291</v>
      </c>
      <c r="N3425">
        <v>0</v>
      </c>
      <c r="O3425">
        <v>1</v>
      </c>
      <c r="P3425">
        <v>148.69999999999999</v>
      </c>
    </row>
    <row r="3426" spans="1:22" x14ac:dyDescent="0.25">
      <c r="A3426" t="str">
        <f t="shared" si="107"/>
        <v>FILIAL</v>
      </c>
      <c r="B3426" t="str">
        <f t="shared" si="108"/>
        <v>LOJA FISICA</v>
      </c>
      <c r="C3426" t="s">
        <v>18</v>
      </c>
      <c r="D3426" t="s">
        <v>614</v>
      </c>
      <c r="E3426">
        <v>17180</v>
      </c>
      <c r="F3426" t="s">
        <v>645</v>
      </c>
      <c r="G3426" s="1">
        <v>7898029550131</v>
      </c>
      <c r="H3426">
        <v>162</v>
      </c>
      <c r="I3426" t="s">
        <v>118</v>
      </c>
      <c r="J3426" t="s">
        <v>302</v>
      </c>
      <c r="K3426" t="s">
        <v>285</v>
      </c>
      <c r="L3426" t="s">
        <v>279</v>
      </c>
      <c r="M3426" t="s">
        <v>297</v>
      </c>
      <c r="N3426">
        <v>2</v>
      </c>
    </row>
    <row r="3427" spans="1:22" x14ac:dyDescent="0.25">
      <c r="A3427" t="str">
        <f t="shared" si="107"/>
        <v>FILIAL</v>
      </c>
      <c r="B3427" t="str">
        <f t="shared" si="108"/>
        <v>ECOMMERCE</v>
      </c>
      <c r="C3427" t="s">
        <v>18</v>
      </c>
      <c r="D3427" t="s">
        <v>614</v>
      </c>
      <c r="E3427">
        <v>17180</v>
      </c>
      <c r="F3427" t="s">
        <v>645</v>
      </c>
      <c r="G3427" s="1">
        <v>7898029550131</v>
      </c>
      <c r="H3427">
        <v>166</v>
      </c>
      <c r="I3427" t="s">
        <v>243</v>
      </c>
      <c r="J3427" t="s">
        <v>302</v>
      </c>
      <c r="K3427" t="s">
        <v>285</v>
      </c>
      <c r="L3427" t="s">
        <v>279</v>
      </c>
      <c r="M3427" t="s">
        <v>310</v>
      </c>
      <c r="S3427">
        <v>1</v>
      </c>
      <c r="T3427">
        <v>146.56</v>
      </c>
    </row>
    <row r="3428" spans="1:22" x14ac:dyDescent="0.25">
      <c r="A3428" t="str">
        <f t="shared" si="107"/>
        <v>FILIAL</v>
      </c>
      <c r="B3428" t="str">
        <f t="shared" si="108"/>
        <v>LOJA FISICA</v>
      </c>
      <c r="C3428" t="s">
        <v>18</v>
      </c>
      <c r="D3428" t="s">
        <v>614</v>
      </c>
      <c r="E3428">
        <v>17180</v>
      </c>
      <c r="F3428" t="s">
        <v>645</v>
      </c>
      <c r="G3428" s="1">
        <v>7898029550131</v>
      </c>
      <c r="H3428">
        <v>168</v>
      </c>
      <c r="I3428" t="s">
        <v>42</v>
      </c>
      <c r="J3428" t="s">
        <v>305</v>
      </c>
      <c r="K3428" t="s">
        <v>290</v>
      </c>
      <c r="L3428" t="s">
        <v>279</v>
      </c>
      <c r="M3428" t="s">
        <v>297</v>
      </c>
      <c r="N3428">
        <v>1</v>
      </c>
    </row>
    <row r="3429" spans="1:22" x14ac:dyDescent="0.25">
      <c r="A3429" t="str">
        <f t="shared" si="107"/>
        <v>FILIAL</v>
      </c>
      <c r="B3429" t="str">
        <f t="shared" si="108"/>
        <v>LOJA FISICA</v>
      </c>
      <c r="C3429" t="s">
        <v>18</v>
      </c>
      <c r="D3429" t="s">
        <v>614</v>
      </c>
      <c r="E3429">
        <v>17180</v>
      </c>
      <c r="F3429" t="s">
        <v>645</v>
      </c>
      <c r="G3429" s="1">
        <v>7898029550131</v>
      </c>
      <c r="H3429">
        <v>173</v>
      </c>
      <c r="I3429" t="s">
        <v>455</v>
      </c>
      <c r="J3429" t="s">
        <v>289</v>
      </c>
      <c r="K3429" t="s">
        <v>290</v>
      </c>
      <c r="L3429" t="s">
        <v>279</v>
      </c>
      <c r="M3429" t="s">
        <v>297</v>
      </c>
      <c r="N3429">
        <v>0</v>
      </c>
    </row>
    <row r="3430" spans="1:22" x14ac:dyDescent="0.25">
      <c r="A3430" t="str">
        <f t="shared" si="107"/>
        <v>FILIAL</v>
      </c>
      <c r="B3430" t="str">
        <f t="shared" si="108"/>
        <v>ECOMMERCE</v>
      </c>
      <c r="C3430" t="s">
        <v>18</v>
      </c>
      <c r="D3430" t="s">
        <v>614</v>
      </c>
      <c r="E3430">
        <v>17180</v>
      </c>
      <c r="F3430" t="s">
        <v>645</v>
      </c>
      <c r="G3430" s="1">
        <v>7898029550131</v>
      </c>
      <c r="H3430">
        <v>179</v>
      </c>
      <c r="I3430" t="s">
        <v>569</v>
      </c>
      <c r="J3430" t="s">
        <v>314</v>
      </c>
      <c r="K3430" t="s">
        <v>280</v>
      </c>
      <c r="L3430" t="s">
        <v>279</v>
      </c>
      <c r="M3430" t="s">
        <v>310</v>
      </c>
      <c r="O3430">
        <v>1</v>
      </c>
      <c r="P3430">
        <v>139.09</v>
      </c>
    </row>
    <row r="3431" spans="1:22" x14ac:dyDescent="0.25">
      <c r="A3431" t="str">
        <f t="shared" si="107"/>
        <v>FILIAL</v>
      </c>
      <c r="B3431" t="str">
        <f t="shared" si="108"/>
        <v>LOJA FISICA</v>
      </c>
      <c r="C3431" t="s">
        <v>18</v>
      </c>
      <c r="D3431" t="s">
        <v>614</v>
      </c>
      <c r="E3431">
        <v>17180</v>
      </c>
      <c r="F3431" t="s">
        <v>645</v>
      </c>
      <c r="G3431" s="1">
        <v>7898029550131</v>
      </c>
      <c r="H3431">
        <v>179</v>
      </c>
      <c r="I3431" t="s">
        <v>376</v>
      </c>
      <c r="J3431" t="s">
        <v>314</v>
      </c>
      <c r="K3431" t="s">
        <v>280</v>
      </c>
      <c r="L3431" t="s">
        <v>279</v>
      </c>
      <c r="M3431" t="s">
        <v>297</v>
      </c>
      <c r="N3431">
        <v>2</v>
      </c>
      <c r="S3431">
        <v>4</v>
      </c>
      <c r="T3431">
        <v>578.22</v>
      </c>
      <c r="U3431">
        <v>1</v>
      </c>
      <c r="V3431">
        <v>135.04</v>
      </c>
    </row>
    <row r="3432" spans="1:22" x14ac:dyDescent="0.25">
      <c r="A3432" t="str">
        <f t="shared" si="107"/>
        <v>FILIAL</v>
      </c>
      <c r="B3432" t="str">
        <f t="shared" si="108"/>
        <v>LOJA FISICA</v>
      </c>
      <c r="C3432" t="s">
        <v>18</v>
      </c>
      <c r="D3432" t="s">
        <v>614</v>
      </c>
      <c r="E3432">
        <v>17180</v>
      </c>
      <c r="F3432" t="s">
        <v>645</v>
      </c>
      <c r="G3432" s="1">
        <v>7898029550131</v>
      </c>
      <c r="H3432">
        <v>185</v>
      </c>
      <c r="I3432" t="s">
        <v>358</v>
      </c>
      <c r="J3432" t="s">
        <v>359</v>
      </c>
      <c r="K3432" t="s">
        <v>285</v>
      </c>
      <c r="L3432" t="s">
        <v>279</v>
      </c>
      <c r="M3432" t="s">
        <v>297</v>
      </c>
      <c r="N3432">
        <v>1</v>
      </c>
    </row>
    <row r="3433" spans="1:22" x14ac:dyDescent="0.25">
      <c r="A3433" t="str">
        <f t="shared" si="107"/>
        <v>FILIAL</v>
      </c>
      <c r="B3433" t="str">
        <f t="shared" si="108"/>
        <v>LOJA FISICA</v>
      </c>
      <c r="C3433" t="s">
        <v>18</v>
      </c>
      <c r="D3433" t="s">
        <v>614</v>
      </c>
      <c r="E3433">
        <v>17180</v>
      </c>
      <c r="F3433" t="s">
        <v>645</v>
      </c>
      <c r="G3433" s="1">
        <v>7898029550131</v>
      </c>
      <c r="H3433">
        <v>19</v>
      </c>
      <c r="I3433" t="s">
        <v>146</v>
      </c>
      <c r="J3433" t="s">
        <v>292</v>
      </c>
      <c r="K3433" t="s">
        <v>285</v>
      </c>
      <c r="L3433" t="s">
        <v>279</v>
      </c>
      <c r="M3433" t="s">
        <v>297</v>
      </c>
      <c r="N3433">
        <v>1</v>
      </c>
    </row>
    <row r="3434" spans="1:22" x14ac:dyDescent="0.25">
      <c r="A3434" t="str">
        <f t="shared" si="107"/>
        <v>FILIAL</v>
      </c>
      <c r="B3434" t="str">
        <f t="shared" si="108"/>
        <v>LOJA FISICA</v>
      </c>
      <c r="C3434" t="s">
        <v>18</v>
      </c>
      <c r="D3434" t="s">
        <v>614</v>
      </c>
      <c r="E3434">
        <v>17180</v>
      </c>
      <c r="F3434" t="s">
        <v>645</v>
      </c>
      <c r="G3434" s="1">
        <v>7898029550131</v>
      </c>
      <c r="H3434">
        <v>193</v>
      </c>
      <c r="I3434" t="s">
        <v>381</v>
      </c>
      <c r="J3434" t="s">
        <v>284</v>
      </c>
      <c r="K3434" t="s">
        <v>285</v>
      </c>
      <c r="L3434" t="s">
        <v>279</v>
      </c>
      <c r="M3434" t="s">
        <v>297</v>
      </c>
      <c r="N3434">
        <v>1</v>
      </c>
    </row>
    <row r="3435" spans="1:22" x14ac:dyDescent="0.25">
      <c r="A3435" t="str">
        <f t="shared" si="107"/>
        <v>FILIAL</v>
      </c>
      <c r="B3435" t="str">
        <f t="shared" si="108"/>
        <v>LOJA FISICA</v>
      </c>
      <c r="C3435" t="s">
        <v>18</v>
      </c>
      <c r="D3435" t="s">
        <v>614</v>
      </c>
      <c r="E3435">
        <v>17180</v>
      </c>
      <c r="F3435" t="s">
        <v>645</v>
      </c>
      <c r="G3435" s="1">
        <v>7898029550131</v>
      </c>
      <c r="H3435">
        <v>195</v>
      </c>
      <c r="I3435" t="s">
        <v>338</v>
      </c>
      <c r="J3435" t="s">
        <v>337</v>
      </c>
      <c r="K3435" t="s">
        <v>285</v>
      </c>
      <c r="L3435" t="s">
        <v>279</v>
      </c>
      <c r="M3435" t="s">
        <v>297</v>
      </c>
      <c r="N3435">
        <v>1</v>
      </c>
      <c r="S3435">
        <v>1</v>
      </c>
      <c r="T3435">
        <v>145.25</v>
      </c>
    </row>
    <row r="3436" spans="1:22" x14ac:dyDescent="0.25">
      <c r="A3436" t="str">
        <f t="shared" si="107"/>
        <v>FILIAL</v>
      </c>
      <c r="B3436" t="str">
        <f t="shared" si="108"/>
        <v>LOJA FISICA</v>
      </c>
      <c r="C3436" t="s">
        <v>18</v>
      </c>
      <c r="D3436" t="s">
        <v>614</v>
      </c>
      <c r="E3436">
        <v>17180</v>
      </c>
      <c r="F3436" t="s">
        <v>645</v>
      </c>
      <c r="G3436" s="1">
        <v>7898029550131</v>
      </c>
      <c r="H3436">
        <v>199</v>
      </c>
      <c r="I3436" t="s">
        <v>399</v>
      </c>
      <c r="J3436" t="s">
        <v>400</v>
      </c>
      <c r="K3436" t="s">
        <v>285</v>
      </c>
      <c r="L3436" t="s">
        <v>279</v>
      </c>
      <c r="M3436" t="s">
        <v>297</v>
      </c>
      <c r="N3436">
        <v>2</v>
      </c>
    </row>
    <row r="3437" spans="1:22" x14ac:dyDescent="0.25">
      <c r="A3437" t="str">
        <f t="shared" si="107"/>
        <v>FILIAL</v>
      </c>
      <c r="B3437" t="str">
        <f t="shared" si="108"/>
        <v>LOJA FISICA</v>
      </c>
      <c r="C3437" t="s">
        <v>18</v>
      </c>
      <c r="D3437" t="s">
        <v>614</v>
      </c>
      <c r="E3437">
        <v>17180</v>
      </c>
      <c r="F3437" t="s">
        <v>645</v>
      </c>
      <c r="G3437" s="1">
        <v>7898029550131</v>
      </c>
      <c r="H3437">
        <v>202</v>
      </c>
      <c r="I3437" t="s">
        <v>515</v>
      </c>
      <c r="J3437" t="s">
        <v>516</v>
      </c>
      <c r="K3437" t="s">
        <v>285</v>
      </c>
      <c r="L3437" t="s">
        <v>279</v>
      </c>
      <c r="M3437" t="s">
        <v>297</v>
      </c>
      <c r="N3437">
        <v>2</v>
      </c>
    </row>
    <row r="3438" spans="1:22" x14ac:dyDescent="0.25">
      <c r="A3438" t="str">
        <f t="shared" si="107"/>
        <v>FILIAL</v>
      </c>
      <c r="B3438" t="str">
        <f t="shared" si="108"/>
        <v>LOJA FISICA</v>
      </c>
      <c r="C3438" t="s">
        <v>18</v>
      </c>
      <c r="D3438" t="s">
        <v>614</v>
      </c>
      <c r="E3438">
        <v>17180</v>
      </c>
      <c r="F3438" t="s">
        <v>645</v>
      </c>
      <c r="G3438" s="1">
        <v>7898029550131</v>
      </c>
      <c r="H3438">
        <v>206</v>
      </c>
      <c r="I3438" t="s">
        <v>345</v>
      </c>
      <c r="J3438" t="s">
        <v>346</v>
      </c>
      <c r="K3438" t="s">
        <v>285</v>
      </c>
      <c r="L3438" t="s">
        <v>279</v>
      </c>
      <c r="M3438" t="s">
        <v>297</v>
      </c>
      <c r="N3438">
        <v>1</v>
      </c>
    </row>
    <row r="3439" spans="1:22" x14ac:dyDescent="0.25">
      <c r="A3439" t="str">
        <f t="shared" si="107"/>
        <v>FILIAL</v>
      </c>
      <c r="B3439" t="str">
        <f t="shared" si="108"/>
        <v>LOJA FISICA</v>
      </c>
      <c r="C3439" t="s">
        <v>18</v>
      </c>
      <c r="D3439" t="s">
        <v>614</v>
      </c>
      <c r="E3439">
        <v>17180</v>
      </c>
      <c r="F3439" t="s">
        <v>645</v>
      </c>
      <c r="G3439" s="1">
        <v>7898029550131</v>
      </c>
      <c r="H3439">
        <v>209</v>
      </c>
      <c r="I3439" t="s">
        <v>389</v>
      </c>
      <c r="J3439" t="s">
        <v>390</v>
      </c>
      <c r="K3439" t="s">
        <v>285</v>
      </c>
      <c r="L3439" t="s">
        <v>279</v>
      </c>
      <c r="M3439" t="s">
        <v>297</v>
      </c>
      <c r="N3439">
        <v>0</v>
      </c>
    </row>
    <row r="3440" spans="1:22" x14ac:dyDescent="0.25">
      <c r="A3440" t="str">
        <f t="shared" si="107"/>
        <v>FILIAL</v>
      </c>
      <c r="B3440" t="str">
        <f t="shared" si="108"/>
        <v>LOJA FISICA</v>
      </c>
      <c r="C3440" t="s">
        <v>18</v>
      </c>
      <c r="D3440" t="s">
        <v>614</v>
      </c>
      <c r="E3440">
        <v>17180</v>
      </c>
      <c r="F3440" t="s">
        <v>645</v>
      </c>
      <c r="G3440" s="1">
        <v>7898029550131</v>
      </c>
      <c r="H3440">
        <v>212</v>
      </c>
      <c r="I3440" t="s">
        <v>332</v>
      </c>
      <c r="J3440" t="s">
        <v>333</v>
      </c>
      <c r="K3440" t="s">
        <v>285</v>
      </c>
      <c r="L3440" t="s">
        <v>279</v>
      </c>
      <c r="M3440" t="s">
        <v>297</v>
      </c>
      <c r="N3440">
        <v>1</v>
      </c>
    </row>
    <row r="3441" spans="1:22" x14ac:dyDescent="0.25">
      <c r="A3441" t="str">
        <f t="shared" si="107"/>
        <v>FILIAL</v>
      </c>
      <c r="B3441" t="str">
        <f t="shared" si="108"/>
        <v>LOJA FISICA</v>
      </c>
      <c r="C3441" t="s">
        <v>18</v>
      </c>
      <c r="D3441" t="s">
        <v>614</v>
      </c>
      <c r="E3441">
        <v>17180</v>
      </c>
      <c r="F3441" t="s">
        <v>645</v>
      </c>
      <c r="G3441" s="1">
        <v>7898029550131</v>
      </c>
      <c r="H3441">
        <v>217</v>
      </c>
      <c r="I3441" t="s">
        <v>378</v>
      </c>
      <c r="J3441" t="s">
        <v>289</v>
      </c>
      <c r="K3441" t="s">
        <v>290</v>
      </c>
      <c r="L3441" t="s">
        <v>279</v>
      </c>
      <c r="M3441" t="s">
        <v>297</v>
      </c>
      <c r="N3441">
        <v>1</v>
      </c>
      <c r="U3441">
        <v>1</v>
      </c>
      <c r="V3441">
        <v>150.36000000000001</v>
      </c>
    </row>
    <row r="3442" spans="1:22" x14ac:dyDescent="0.25">
      <c r="A3442" t="str">
        <f t="shared" si="107"/>
        <v>FILIAL</v>
      </c>
      <c r="B3442" t="str">
        <f t="shared" si="108"/>
        <v>LOJA FISICA</v>
      </c>
      <c r="C3442" t="s">
        <v>18</v>
      </c>
      <c r="D3442" t="s">
        <v>614</v>
      </c>
      <c r="E3442">
        <v>17180</v>
      </c>
      <c r="F3442" t="s">
        <v>645</v>
      </c>
      <c r="G3442" s="1">
        <v>7898029550131</v>
      </c>
      <c r="H3442">
        <v>221</v>
      </c>
      <c r="I3442" t="s">
        <v>408</v>
      </c>
      <c r="J3442" t="s">
        <v>375</v>
      </c>
      <c r="K3442" t="s">
        <v>280</v>
      </c>
      <c r="L3442" t="s">
        <v>279</v>
      </c>
      <c r="M3442" t="s">
        <v>297</v>
      </c>
      <c r="N3442">
        <v>1</v>
      </c>
    </row>
    <row r="3443" spans="1:22" x14ac:dyDescent="0.25">
      <c r="A3443" t="str">
        <f t="shared" si="107"/>
        <v>FILIAL</v>
      </c>
      <c r="B3443" t="str">
        <f t="shared" si="108"/>
        <v>LOJA FISICA</v>
      </c>
      <c r="C3443" t="s">
        <v>18</v>
      </c>
      <c r="D3443" t="s">
        <v>614</v>
      </c>
      <c r="E3443">
        <v>17180</v>
      </c>
      <c r="F3443" t="s">
        <v>645</v>
      </c>
      <c r="G3443" s="1">
        <v>7898029550131</v>
      </c>
      <c r="H3443">
        <v>222</v>
      </c>
      <c r="I3443" t="s">
        <v>392</v>
      </c>
      <c r="J3443" t="s">
        <v>300</v>
      </c>
      <c r="K3443" t="s">
        <v>280</v>
      </c>
      <c r="L3443" t="s">
        <v>279</v>
      </c>
      <c r="M3443" t="s">
        <v>297</v>
      </c>
      <c r="N3443">
        <v>0</v>
      </c>
      <c r="S3443">
        <v>1</v>
      </c>
      <c r="T3443">
        <v>136.13</v>
      </c>
    </row>
    <row r="3444" spans="1:22" x14ac:dyDescent="0.25">
      <c r="A3444" t="str">
        <f t="shared" si="107"/>
        <v>FILIAL</v>
      </c>
      <c r="B3444" t="str">
        <f t="shared" si="108"/>
        <v>LOJA FISICA</v>
      </c>
      <c r="C3444" t="s">
        <v>18</v>
      </c>
      <c r="D3444" t="s">
        <v>614</v>
      </c>
      <c r="E3444">
        <v>17180</v>
      </c>
      <c r="F3444" t="s">
        <v>645</v>
      </c>
      <c r="G3444" s="1">
        <v>7898029550131</v>
      </c>
      <c r="H3444">
        <v>225</v>
      </c>
      <c r="I3444" t="s">
        <v>312</v>
      </c>
      <c r="J3444" t="s">
        <v>313</v>
      </c>
      <c r="K3444" t="s">
        <v>290</v>
      </c>
      <c r="L3444" t="s">
        <v>279</v>
      </c>
      <c r="M3444" t="s">
        <v>297</v>
      </c>
      <c r="N3444">
        <v>0</v>
      </c>
    </row>
    <row r="3445" spans="1:22" x14ac:dyDescent="0.25">
      <c r="A3445" t="str">
        <f t="shared" si="107"/>
        <v>FILIAL</v>
      </c>
      <c r="B3445" t="str">
        <f t="shared" si="108"/>
        <v>LOJA FISICA</v>
      </c>
      <c r="C3445" t="s">
        <v>18</v>
      </c>
      <c r="D3445" t="s">
        <v>614</v>
      </c>
      <c r="E3445">
        <v>17180</v>
      </c>
      <c r="F3445" t="s">
        <v>645</v>
      </c>
      <c r="G3445" s="1">
        <v>7898029550131</v>
      </c>
      <c r="H3445">
        <v>229</v>
      </c>
      <c r="I3445" t="s">
        <v>394</v>
      </c>
      <c r="J3445" t="s">
        <v>287</v>
      </c>
      <c r="K3445" t="s">
        <v>285</v>
      </c>
      <c r="L3445" t="s">
        <v>279</v>
      </c>
      <c r="M3445" t="s">
        <v>297</v>
      </c>
      <c r="N3445">
        <v>1</v>
      </c>
    </row>
    <row r="3446" spans="1:22" x14ac:dyDescent="0.25">
      <c r="A3446" t="str">
        <f t="shared" si="107"/>
        <v>FILIAL</v>
      </c>
      <c r="B3446" t="str">
        <f t="shared" si="108"/>
        <v>LOJA FISICA</v>
      </c>
      <c r="C3446" t="s">
        <v>18</v>
      </c>
      <c r="D3446" t="s">
        <v>614</v>
      </c>
      <c r="E3446">
        <v>17180</v>
      </c>
      <c r="F3446" t="s">
        <v>645</v>
      </c>
      <c r="G3446" s="1">
        <v>7898029550131</v>
      </c>
      <c r="H3446">
        <v>230</v>
      </c>
      <c r="I3446" t="s">
        <v>517</v>
      </c>
      <c r="J3446" t="s">
        <v>294</v>
      </c>
      <c r="K3446" t="s">
        <v>285</v>
      </c>
      <c r="L3446" t="s">
        <v>279</v>
      </c>
      <c r="M3446" t="s">
        <v>297</v>
      </c>
      <c r="N3446">
        <v>0</v>
      </c>
    </row>
    <row r="3447" spans="1:22" x14ac:dyDescent="0.25">
      <c r="A3447" t="str">
        <f t="shared" si="107"/>
        <v>FILIAL</v>
      </c>
      <c r="B3447" t="str">
        <f t="shared" si="108"/>
        <v>LOJA FISICA</v>
      </c>
      <c r="C3447" t="s">
        <v>18</v>
      </c>
      <c r="D3447" t="s">
        <v>614</v>
      </c>
      <c r="E3447">
        <v>17180</v>
      </c>
      <c r="F3447" t="s">
        <v>645</v>
      </c>
      <c r="G3447" s="1">
        <v>7898029550131</v>
      </c>
      <c r="H3447">
        <v>236</v>
      </c>
      <c r="I3447" t="s">
        <v>372</v>
      </c>
      <c r="J3447" t="s">
        <v>373</v>
      </c>
      <c r="K3447" t="s">
        <v>280</v>
      </c>
      <c r="L3447" t="s">
        <v>279</v>
      </c>
      <c r="M3447" t="s">
        <v>291</v>
      </c>
      <c r="N3447">
        <v>1</v>
      </c>
    </row>
    <row r="3448" spans="1:22" x14ac:dyDescent="0.25">
      <c r="A3448" t="str">
        <f t="shared" si="107"/>
        <v>FILIAL</v>
      </c>
      <c r="B3448" t="str">
        <f t="shared" si="108"/>
        <v>LOJA FISICA</v>
      </c>
      <c r="C3448" t="s">
        <v>18</v>
      </c>
      <c r="D3448" t="s">
        <v>614</v>
      </c>
      <c r="E3448">
        <v>17180</v>
      </c>
      <c r="F3448" t="s">
        <v>645</v>
      </c>
      <c r="G3448" s="1">
        <v>7898029550131</v>
      </c>
      <c r="H3448">
        <v>238</v>
      </c>
      <c r="I3448" t="s">
        <v>500</v>
      </c>
      <c r="J3448" t="s">
        <v>501</v>
      </c>
      <c r="K3448" t="s">
        <v>285</v>
      </c>
      <c r="L3448" t="s">
        <v>279</v>
      </c>
      <c r="M3448" t="s">
        <v>297</v>
      </c>
      <c r="N3448">
        <v>1</v>
      </c>
    </row>
    <row r="3449" spans="1:22" x14ac:dyDescent="0.25">
      <c r="A3449" t="str">
        <f t="shared" si="107"/>
        <v>FILIAL</v>
      </c>
      <c r="B3449" t="str">
        <f t="shared" si="108"/>
        <v>LOJA FISICA</v>
      </c>
      <c r="C3449" t="s">
        <v>18</v>
      </c>
      <c r="D3449" t="s">
        <v>614</v>
      </c>
      <c r="E3449">
        <v>17180</v>
      </c>
      <c r="F3449" t="s">
        <v>645</v>
      </c>
      <c r="G3449" s="1">
        <v>7898029550131</v>
      </c>
      <c r="H3449">
        <v>239</v>
      </c>
      <c r="I3449" t="s">
        <v>397</v>
      </c>
      <c r="J3449" t="s">
        <v>300</v>
      </c>
      <c r="K3449" t="s">
        <v>280</v>
      </c>
      <c r="L3449" t="s">
        <v>279</v>
      </c>
      <c r="M3449" t="s">
        <v>297</v>
      </c>
      <c r="N3449">
        <v>3</v>
      </c>
    </row>
    <row r="3450" spans="1:22" x14ac:dyDescent="0.25">
      <c r="A3450" t="str">
        <f t="shared" si="107"/>
        <v>FILIAL</v>
      </c>
      <c r="B3450" t="str">
        <f t="shared" si="108"/>
        <v>LOJA FISICA</v>
      </c>
      <c r="C3450" t="s">
        <v>18</v>
      </c>
      <c r="D3450" t="s">
        <v>614</v>
      </c>
      <c r="E3450">
        <v>17180</v>
      </c>
      <c r="F3450" t="s">
        <v>645</v>
      </c>
      <c r="G3450" s="1">
        <v>7898029550131</v>
      </c>
      <c r="H3450">
        <v>24</v>
      </c>
      <c r="I3450" t="s">
        <v>182</v>
      </c>
      <c r="J3450" t="s">
        <v>496</v>
      </c>
      <c r="K3450" t="s">
        <v>285</v>
      </c>
      <c r="L3450" t="s">
        <v>279</v>
      </c>
      <c r="M3450" t="s">
        <v>297</v>
      </c>
      <c r="N3450">
        <v>2</v>
      </c>
    </row>
    <row r="3451" spans="1:22" x14ac:dyDescent="0.25">
      <c r="A3451" t="str">
        <f t="shared" si="107"/>
        <v>FILIAL</v>
      </c>
      <c r="B3451" t="str">
        <f t="shared" si="108"/>
        <v>LOJA FISICA</v>
      </c>
      <c r="C3451" t="s">
        <v>18</v>
      </c>
      <c r="D3451" t="s">
        <v>614</v>
      </c>
      <c r="E3451">
        <v>17180</v>
      </c>
      <c r="F3451" t="s">
        <v>645</v>
      </c>
      <c r="G3451" s="1">
        <v>7898029550131</v>
      </c>
      <c r="H3451">
        <v>240</v>
      </c>
      <c r="I3451" t="s">
        <v>502</v>
      </c>
      <c r="J3451" t="s">
        <v>503</v>
      </c>
      <c r="K3451" t="s">
        <v>280</v>
      </c>
      <c r="L3451" t="s">
        <v>279</v>
      </c>
      <c r="M3451" t="s">
        <v>297</v>
      </c>
      <c r="N3451">
        <v>1</v>
      </c>
    </row>
    <row r="3452" spans="1:22" x14ac:dyDescent="0.25">
      <c r="A3452" t="str">
        <f t="shared" si="107"/>
        <v>FILIAL</v>
      </c>
      <c r="B3452" t="str">
        <f t="shared" si="108"/>
        <v>LOJA FISICA</v>
      </c>
      <c r="C3452" t="s">
        <v>18</v>
      </c>
      <c r="D3452" t="s">
        <v>614</v>
      </c>
      <c r="E3452">
        <v>17180</v>
      </c>
      <c r="F3452" t="s">
        <v>645</v>
      </c>
      <c r="G3452" s="1">
        <v>7898029550131</v>
      </c>
      <c r="H3452">
        <v>241</v>
      </c>
      <c r="I3452" t="s">
        <v>510</v>
      </c>
      <c r="J3452" t="s">
        <v>511</v>
      </c>
      <c r="K3452" t="s">
        <v>285</v>
      </c>
      <c r="L3452" t="s">
        <v>279</v>
      </c>
      <c r="M3452" t="s">
        <v>297</v>
      </c>
      <c r="N3452">
        <v>1</v>
      </c>
    </row>
    <row r="3453" spans="1:22" x14ac:dyDescent="0.25">
      <c r="A3453" t="str">
        <f t="shared" si="107"/>
        <v>FILIAL</v>
      </c>
      <c r="B3453" t="str">
        <f t="shared" si="108"/>
        <v>ECOMMERCE</v>
      </c>
      <c r="C3453" t="s">
        <v>18</v>
      </c>
      <c r="D3453" t="s">
        <v>614</v>
      </c>
      <c r="E3453">
        <v>17180</v>
      </c>
      <c r="F3453" t="s">
        <v>645</v>
      </c>
      <c r="G3453" s="1">
        <v>7898029550131</v>
      </c>
      <c r="H3453">
        <v>243</v>
      </c>
      <c r="I3453" t="s">
        <v>581</v>
      </c>
      <c r="J3453" t="s">
        <v>371</v>
      </c>
      <c r="K3453" t="s">
        <v>280</v>
      </c>
      <c r="L3453" t="s">
        <v>279</v>
      </c>
      <c r="M3453" t="s">
        <v>310</v>
      </c>
      <c r="S3453">
        <v>1</v>
      </c>
      <c r="T3453">
        <v>139.09</v>
      </c>
    </row>
    <row r="3454" spans="1:22" x14ac:dyDescent="0.25">
      <c r="A3454" t="str">
        <f t="shared" si="107"/>
        <v>FILIAL</v>
      </c>
      <c r="B3454" t="str">
        <f t="shared" si="108"/>
        <v>LOJA FISICA</v>
      </c>
      <c r="C3454" t="s">
        <v>18</v>
      </c>
      <c r="D3454" t="s">
        <v>614</v>
      </c>
      <c r="E3454">
        <v>17180</v>
      </c>
      <c r="F3454" t="s">
        <v>645</v>
      </c>
      <c r="G3454" s="1">
        <v>7898029550131</v>
      </c>
      <c r="H3454">
        <v>243</v>
      </c>
      <c r="I3454" t="s">
        <v>402</v>
      </c>
      <c r="J3454" t="s">
        <v>371</v>
      </c>
      <c r="K3454" t="s">
        <v>280</v>
      </c>
      <c r="L3454" t="s">
        <v>279</v>
      </c>
      <c r="M3454" t="s">
        <v>297</v>
      </c>
      <c r="N3454">
        <v>2</v>
      </c>
    </row>
    <row r="3455" spans="1:22" x14ac:dyDescent="0.25">
      <c r="A3455" t="str">
        <f t="shared" si="107"/>
        <v>FILIAL</v>
      </c>
      <c r="B3455" t="str">
        <f t="shared" si="108"/>
        <v>LOJA FISICA</v>
      </c>
      <c r="C3455" t="s">
        <v>18</v>
      </c>
      <c r="D3455" t="s">
        <v>614</v>
      </c>
      <c r="E3455">
        <v>17180</v>
      </c>
      <c r="F3455" t="s">
        <v>645</v>
      </c>
      <c r="G3455" s="1">
        <v>7898029550131</v>
      </c>
      <c r="H3455">
        <v>244</v>
      </c>
      <c r="I3455" t="s">
        <v>424</v>
      </c>
      <c r="J3455" t="s">
        <v>287</v>
      </c>
      <c r="K3455" t="s">
        <v>285</v>
      </c>
      <c r="L3455" t="s">
        <v>279</v>
      </c>
      <c r="M3455" t="s">
        <v>297</v>
      </c>
      <c r="N3455">
        <v>1</v>
      </c>
    </row>
    <row r="3456" spans="1:22" x14ac:dyDescent="0.25">
      <c r="A3456" t="str">
        <f t="shared" si="107"/>
        <v>FILIAL</v>
      </c>
      <c r="B3456" t="str">
        <f t="shared" si="108"/>
        <v>LOJA FISICA</v>
      </c>
      <c r="C3456" t="s">
        <v>18</v>
      </c>
      <c r="D3456" t="s">
        <v>614</v>
      </c>
      <c r="E3456">
        <v>17180</v>
      </c>
      <c r="F3456" t="s">
        <v>645</v>
      </c>
      <c r="G3456" s="1">
        <v>7898029550131</v>
      </c>
      <c r="H3456">
        <v>25</v>
      </c>
      <c r="I3456" t="s">
        <v>75</v>
      </c>
      <c r="J3456" t="s">
        <v>287</v>
      </c>
      <c r="K3456" t="s">
        <v>285</v>
      </c>
      <c r="L3456" t="s">
        <v>279</v>
      </c>
      <c r="M3456" t="s">
        <v>297</v>
      </c>
      <c r="N3456">
        <v>1</v>
      </c>
    </row>
    <row r="3457" spans="1:22" x14ac:dyDescent="0.25">
      <c r="A3457" t="str">
        <f t="shared" si="107"/>
        <v>FILIAL</v>
      </c>
      <c r="B3457" t="str">
        <f t="shared" si="108"/>
        <v>LOJA FISICA</v>
      </c>
      <c r="C3457" t="s">
        <v>18</v>
      </c>
      <c r="D3457" t="s">
        <v>614</v>
      </c>
      <c r="E3457">
        <v>17180</v>
      </c>
      <c r="F3457" t="s">
        <v>645</v>
      </c>
      <c r="G3457" s="1">
        <v>7898029550131</v>
      </c>
      <c r="H3457">
        <v>250</v>
      </c>
      <c r="I3457" t="s">
        <v>487</v>
      </c>
      <c r="J3457" t="s">
        <v>292</v>
      </c>
      <c r="K3457" t="s">
        <v>285</v>
      </c>
      <c r="L3457" t="s">
        <v>279</v>
      </c>
      <c r="M3457" t="s">
        <v>297</v>
      </c>
      <c r="N3457">
        <v>2</v>
      </c>
    </row>
    <row r="3458" spans="1:22" x14ac:dyDescent="0.25">
      <c r="A3458" t="str">
        <f t="shared" si="107"/>
        <v>FILIAL</v>
      </c>
      <c r="B3458" t="str">
        <f t="shared" si="108"/>
        <v>LOJA FISICA</v>
      </c>
      <c r="C3458" t="s">
        <v>18</v>
      </c>
      <c r="D3458" t="s">
        <v>614</v>
      </c>
      <c r="E3458">
        <v>17180</v>
      </c>
      <c r="F3458" t="s">
        <v>645</v>
      </c>
      <c r="G3458" s="1">
        <v>7898029550131</v>
      </c>
      <c r="H3458">
        <v>253</v>
      </c>
      <c r="I3458" t="s">
        <v>504</v>
      </c>
      <c r="J3458" t="s">
        <v>284</v>
      </c>
      <c r="K3458" t="s">
        <v>285</v>
      </c>
      <c r="L3458" t="s">
        <v>279</v>
      </c>
      <c r="M3458" t="s">
        <v>297</v>
      </c>
      <c r="N3458">
        <v>0</v>
      </c>
      <c r="S3458">
        <v>1</v>
      </c>
      <c r="T3458">
        <v>146.97</v>
      </c>
    </row>
    <row r="3459" spans="1:22" x14ac:dyDescent="0.25">
      <c r="A3459" t="str">
        <f t="shared" ref="A3459:A3522" si="109">IF(H3459=90,"CD-TO",IF(H3459=902,"CD-BA",IF(H3459=997,"CD-BH","FILIAL")))</f>
        <v>FILIAL</v>
      </c>
      <c r="B3459" t="str">
        <f t="shared" ref="B3459:B3522" si="110">IF(ISNUMBER(FIND("Ecommerce",I3459)),"ECOMMERCE",
IF(ISNUMBER(FIND("Tele",I3459)),"ECOMMERCE",
IF(ISNUMBER(FIND("Delivery",I3459)),"ECOMMERCE",
IF(ISNUMBER(FIND("DarkStore ",I3459)),"ECOMMERCE",
IF(ISNUMBER(FIND("Compra&amp;Retire",I3459)),"ECOMMERCE",
IF(ISNUMBER(FIND("ECOMMERCE",I3459)),"ECOMMERCE",
IF(ISNUMBER(FIND("E-COMMERCE - TO - 903",I3459)),"ECOMMERCE",
IF(ISNUMBER(FIND("CDI MINAS",I3459)),"CDI MINAS",
IF(ISNUMBER(FIND("CDI BAHIA",I3459)),"CDI BAHIA",
IF(ISNUMBER(FIND("CDI BH",I3459)),"CDI BH","LOJA FISICA"))))))))))</f>
        <v>LOJA FISICA</v>
      </c>
      <c r="C3459" t="s">
        <v>18</v>
      </c>
      <c r="D3459" t="s">
        <v>614</v>
      </c>
      <c r="E3459">
        <v>17180</v>
      </c>
      <c r="F3459" t="s">
        <v>645</v>
      </c>
      <c r="G3459" s="1">
        <v>7898029550131</v>
      </c>
      <c r="H3459">
        <v>255</v>
      </c>
      <c r="I3459" t="s">
        <v>374</v>
      </c>
      <c r="J3459" t="s">
        <v>375</v>
      </c>
      <c r="K3459" t="s">
        <v>280</v>
      </c>
      <c r="L3459" t="s">
        <v>279</v>
      </c>
      <c r="M3459" t="s">
        <v>291</v>
      </c>
      <c r="N3459">
        <v>2</v>
      </c>
      <c r="S3459">
        <v>2</v>
      </c>
      <c r="T3459">
        <v>282</v>
      </c>
    </row>
    <row r="3460" spans="1:22" x14ac:dyDescent="0.25">
      <c r="A3460" t="str">
        <f t="shared" si="109"/>
        <v>FILIAL</v>
      </c>
      <c r="B3460" t="str">
        <f t="shared" si="110"/>
        <v>LOJA FISICA</v>
      </c>
      <c r="C3460" t="s">
        <v>18</v>
      </c>
      <c r="D3460" t="s">
        <v>614</v>
      </c>
      <c r="E3460">
        <v>17180</v>
      </c>
      <c r="F3460" t="s">
        <v>645</v>
      </c>
      <c r="G3460" s="1">
        <v>7898029550131</v>
      </c>
      <c r="H3460">
        <v>27</v>
      </c>
      <c r="I3460" t="s">
        <v>52</v>
      </c>
      <c r="J3460" t="s">
        <v>284</v>
      </c>
      <c r="K3460" t="s">
        <v>285</v>
      </c>
      <c r="L3460" t="s">
        <v>279</v>
      </c>
      <c r="M3460" t="s">
        <v>297</v>
      </c>
      <c r="N3460">
        <v>1</v>
      </c>
      <c r="S3460">
        <v>1</v>
      </c>
      <c r="T3460">
        <v>137.97999999999999</v>
      </c>
    </row>
    <row r="3461" spans="1:22" x14ac:dyDescent="0.25">
      <c r="A3461" t="str">
        <f t="shared" si="109"/>
        <v>FILIAL</v>
      </c>
      <c r="B3461" t="str">
        <f t="shared" si="110"/>
        <v>LOJA FISICA</v>
      </c>
      <c r="C3461" t="s">
        <v>18</v>
      </c>
      <c r="D3461" t="s">
        <v>614</v>
      </c>
      <c r="E3461">
        <v>17180</v>
      </c>
      <c r="F3461" t="s">
        <v>645</v>
      </c>
      <c r="G3461" s="1">
        <v>7898029550131</v>
      </c>
      <c r="H3461">
        <v>3</v>
      </c>
      <c r="I3461" t="s">
        <v>27</v>
      </c>
      <c r="J3461" t="s">
        <v>302</v>
      </c>
      <c r="K3461" t="s">
        <v>285</v>
      </c>
      <c r="L3461" t="s">
        <v>279</v>
      </c>
      <c r="M3461" t="s">
        <v>297</v>
      </c>
      <c r="N3461">
        <v>1</v>
      </c>
    </row>
    <row r="3462" spans="1:22" x14ac:dyDescent="0.25">
      <c r="A3462" t="str">
        <f t="shared" si="109"/>
        <v>FILIAL</v>
      </c>
      <c r="B3462" t="str">
        <f t="shared" si="110"/>
        <v>LOJA FISICA</v>
      </c>
      <c r="C3462" t="s">
        <v>18</v>
      </c>
      <c r="D3462" t="s">
        <v>614</v>
      </c>
      <c r="E3462">
        <v>17180</v>
      </c>
      <c r="F3462" t="s">
        <v>645</v>
      </c>
      <c r="G3462" s="1">
        <v>7898029550131</v>
      </c>
      <c r="H3462">
        <v>31</v>
      </c>
      <c r="I3462" t="s">
        <v>60</v>
      </c>
      <c r="J3462" t="s">
        <v>305</v>
      </c>
      <c r="K3462" t="s">
        <v>290</v>
      </c>
      <c r="L3462" t="s">
        <v>279</v>
      </c>
      <c r="M3462" t="s">
        <v>297</v>
      </c>
      <c r="N3462">
        <v>2</v>
      </c>
      <c r="S3462">
        <v>1</v>
      </c>
      <c r="T3462">
        <v>142.84</v>
      </c>
      <c r="U3462">
        <v>1</v>
      </c>
      <c r="V3462">
        <v>150.36000000000001</v>
      </c>
    </row>
    <row r="3463" spans="1:22" x14ac:dyDescent="0.25">
      <c r="A3463" t="str">
        <f t="shared" si="109"/>
        <v>FILIAL</v>
      </c>
      <c r="B3463" t="str">
        <f t="shared" si="110"/>
        <v>LOJA FISICA</v>
      </c>
      <c r="C3463" t="s">
        <v>18</v>
      </c>
      <c r="D3463" t="s">
        <v>614</v>
      </c>
      <c r="E3463">
        <v>17180</v>
      </c>
      <c r="F3463" t="s">
        <v>645</v>
      </c>
      <c r="G3463" s="1">
        <v>7898029550131</v>
      </c>
      <c r="H3463">
        <v>33</v>
      </c>
      <c r="I3463" t="s">
        <v>321</v>
      </c>
      <c r="J3463" t="s">
        <v>296</v>
      </c>
      <c r="K3463" t="s">
        <v>290</v>
      </c>
      <c r="L3463" t="s">
        <v>279</v>
      </c>
      <c r="M3463" t="s">
        <v>297</v>
      </c>
      <c r="N3463">
        <v>0</v>
      </c>
    </row>
    <row r="3464" spans="1:22" x14ac:dyDescent="0.25">
      <c r="A3464" t="str">
        <f t="shared" si="109"/>
        <v>FILIAL</v>
      </c>
      <c r="B3464" t="str">
        <f t="shared" si="110"/>
        <v>LOJA FISICA</v>
      </c>
      <c r="C3464" t="s">
        <v>18</v>
      </c>
      <c r="D3464" t="s">
        <v>614</v>
      </c>
      <c r="E3464">
        <v>17180</v>
      </c>
      <c r="F3464" t="s">
        <v>645</v>
      </c>
      <c r="G3464" s="1">
        <v>7898029550131</v>
      </c>
      <c r="H3464">
        <v>36</v>
      </c>
      <c r="I3464" t="s">
        <v>64</v>
      </c>
      <c r="J3464" t="s">
        <v>284</v>
      </c>
      <c r="K3464" t="s">
        <v>285</v>
      </c>
      <c r="L3464" t="s">
        <v>279</v>
      </c>
      <c r="M3464" t="s">
        <v>297</v>
      </c>
      <c r="N3464">
        <v>1</v>
      </c>
    </row>
    <row r="3465" spans="1:22" x14ac:dyDescent="0.25">
      <c r="A3465" t="str">
        <f t="shared" si="109"/>
        <v>FILIAL</v>
      </c>
      <c r="B3465" t="str">
        <f t="shared" si="110"/>
        <v>LOJA FISICA</v>
      </c>
      <c r="C3465" t="s">
        <v>18</v>
      </c>
      <c r="D3465" t="s">
        <v>614</v>
      </c>
      <c r="E3465">
        <v>17180</v>
      </c>
      <c r="F3465" t="s">
        <v>645</v>
      </c>
      <c r="G3465" s="1">
        <v>7898029550131</v>
      </c>
      <c r="H3465">
        <v>37</v>
      </c>
      <c r="I3465" t="s">
        <v>209</v>
      </c>
      <c r="J3465" t="s">
        <v>287</v>
      </c>
      <c r="K3465" t="s">
        <v>285</v>
      </c>
      <c r="L3465" t="s">
        <v>279</v>
      </c>
      <c r="M3465" t="s">
        <v>297</v>
      </c>
      <c r="N3465">
        <v>1</v>
      </c>
      <c r="O3465">
        <v>1</v>
      </c>
      <c r="P3465">
        <v>150.41999999999999</v>
      </c>
    </row>
    <row r="3466" spans="1:22" x14ac:dyDescent="0.25">
      <c r="A3466" t="str">
        <f t="shared" si="109"/>
        <v>FILIAL</v>
      </c>
      <c r="B3466" t="str">
        <f t="shared" si="110"/>
        <v>LOJA FISICA</v>
      </c>
      <c r="C3466" t="s">
        <v>18</v>
      </c>
      <c r="D3466" t="s">
        <v>614</v>
      </c>
      <c r="E3466">
        <v>17180</v>
      </c>
      <c r="F3466" t="s">
        <v>645</v>
      </c>
      <c r="G3466" s="1">
        <v>7898029550131</v>
      </c>
      <c r="H3466">
        <v>4</v>
      </c>
      <c r="I3466" t="s">
        <v>183</v>
      </c>
      <c r="J3466" t="s">
        <v>302</v>
      </c>
      <c r="K3466" t="s">
        <v>285</v>
      </c>
      <c r="L3466" t="s">
        <v>279</v>
      </c>
      <c r="M3466" t="s">
        <v>297</v>
      </c>
      <c r="N3466">
        <v>1</v>
      </c>
      <c r="U3466">
        <v>1</v>
      </c>
      <c r="V3466">
        <v>146.97</v>
      </c>
    </row>
    <row r="3467" spans="1:22" x14ac:dyDescent="0.25">
      <c r="A3467" t="str">
        <f t="shared" si="109"/>
        <v>FILIAL</v>
      </c>
      <c r="B3467" t="str">
        <f t="shared" si="110"/>
        <v>LOJA FISICA</v>
      </c>
      <c r="C3467" t="s">
        <v>18</v>
      </c>
      <c r="D3467" t="s">
        <v>614</v>
      </c>
      <c r="E3467">
        <v>17180</v>
      </c>
      <c r="F3467" t="s">
        <v>645</v>
      </c>
      <c r="G3467" s="1">
        <v>7898029550131</v>
      </c>
      <c r="H3467">
        <v>40</v>
      </c>
      <c r="I3467" t="s">
        <v>34</v>
      </c>
      <c r="J3467" t="s">
        <v>293</v>
      </c>
      <c r="K3467" t="s">
        <v>285</v>
      </c>
      <c r="L3467" t="s">
        <v>279</v>
      </c>
      <c r="M3467" t="s">
        <v>297</v>
      </c>
      <c r="N3467">
        <v>1</v>
      </c>
    </row>
    <row r="3468" spans="1:22" x14ac:dyDescent="0.25">
      <c r="A3468" t="str">
        <f t="shared" si="109"/>
        <v>FILIAL</v>
      </c>
      <c r="B3468" t="str">
        <f t="shared" si="110"/>
        <v>ECOMMERCE</v>
      </c>
      <c r="C3468" t="s">
        <v>18</v>
      </c>
      <c r="D3468" t="s">
        <v>614</v>
      </c>
      <c r="E3468">
        <v>17180</v>
      </c>
      <c r="F3468" t="s">
        <v>645</v>
      </c>
      <c r="G3468" s="1">
        <v>7898029550131</v>
      </c>
      <c r="H3468">
        <v>41</v>
      </c>
      <c r="I3468" t="s">
        <v>451</v>
      </c>
      <c r="J3468" t="s">
        <v>287</v>
      </c>
      <c r="K3468" t="s">
        <v>285</v>
      </c>
      <c r="L3468" t="s">
        <v>279</v>
      </c>
      <c r="M3468" t="s">
        <v>310</v>
      </c>
      <c r="S3468">
        <v>1</v>
      </c>
      <c r="T3468">
        <v>139.09</v>
      </c>
    </row>
    <row r="3469" spans="1:22" x14ac:dyDescent="0.25">
      <c r="A3469" t="str">
        <f t="shared" si="109"/>
        <v>FILIAL</v>
      </c>
      <c r="B3469" t="str">
        <f t="shared" si="110"/>
        <v>LOJA FISICA</v>
      </c>
      <c r="C3469" t="s">
        <v>18</v>
      </c>
      <c r="D3469" t="s">
        <v>614</v>
      </c>
      <c r="E3469">
        <v>17180</v>
      </c>
      <c r="F3469" t="s">
        <v>645</v>
      </c>
      <c r="G3469" s="1">
        <v>7898029550131</v>
      </c>
      <c r="H3469">
        <v>42</v>
      </c>
      <c r="I3469" t="s">
        <v>20</v>
      </c>
      <c r="J3469" t="s">
        <v>284</v>
      </c>
      <c r="K3469" t="s">
        <v>285</v>
      </c>
      <c r="L3469" t="s">
        <v>279</v>
      </c>
      <c r="M3469" t="s">
        <v>297</v>
      </c>
      <c r="N3469">
        <v>0</v>
      </c>
    </row>
    <row r="3470" spans="1:22" x14ac:dyDescent="0.25">
      <c r="A3470" t="str">
        <f t="shared" si="109"/>
        <v>FILIAL</v>
      </c>
      <c r="B3470" t="str">
        <f t="shared" si="110"/>
        <v>LOJA FISICA</v>
      </c>
      <c r="C3470" t="s">
        <v>18</v>
      </c>
      <c r="D3470" t="s">
        <v>614</v>
      </c>
      <c r="E3470">
        <v>17180</v>
      </c>
      <c r="F3470" t="s">
        <v>645</v>
      </c>
      <c r="G3470" s="1">
        <v>7898029550131</v>
      </c>
      <c r="H3470">
        <v>49</v>
      </c>
      <c r="I3470" t="s">
        <v>81</v>
      </c>
      <c r="J3470" t="s">
        <v>301</v>
      </c>
      <c r="K3470" t="s">
        <v>285</v>
      </c>
      <c r="L3470" t="s">
        <v>279</v>
      </c>
      <c r="M3470" t="s">
        <v>297</v>
      </c>
      <c r="N3470">
        <v>2</v>
      </c>
      <c r="S3470">
        <v>1</v>
      </c>
      <c r="T3470">
        <v>145.25</v>
      </c>
    </row>
    <row r="3471" spans="1:22" x14ac:dyDescent="0.25">
      <c r="A3471" t="str">
        <f t="shared" si="109"/>
        <v>FILIAL</v>
      </c>
      <c r="B3471" t="str">
        <f t="shared" si="110"/>
        <v>LOJA FISICA</v>
      </c>
      <c r="C3471" t="s">
        <v>18</v>
      </c>
      <c r="D3471" t="s">
        <v>614</v>
      </c>
      <c r="E3471">
        <v>17180</v>
      </c>
      <c r="F3471" t="s">
        <v>645</v>
      </c>
      <c r="G3471" s="1">
        <v>7898029550131</v>
      </c>
      <c r="H3471">
        <v>55</v>
      </c>
      <c r="I3471" t="s">
        <v>82</v>
      </c>
      <c r="J3471" t="s">
        <v>304</v>
      </c>
      <c r="K3471" t="s">
        <v>285</v>
      </c>
      <c r="L3471" t="s">
        <v>279</v>
      </c>
      <c r="M3471" t="s">
        <v>297</v>
      </c>
      <c r="N3471">
        <v>0</v>
      </c>
      <c r="O3471">
        <v>1</v>
      </c>
      <c r="P3471">
        <v>137.97999999999999</v>
      </c>
      <c r="S3471">
        <v>1</v>
      </c>
      <c r="T3471">
        <v>137.88</v>
      </c>
    </row>
    <row r="3472" spans="1:22" x14ac:dyDescent="0.25">
      <c r="A3472" t="str">
        <f t="shared" si="109"/>
        <v>FILIAL</v>
      </c>
      <c r="B3472" t="str">
        <f t="shared" si="110"/>
        <v>LOJA FISICA</v>
      </c>
      <c r="C3472" t="s">
        <v>18</v>
      </c>
      <c r="D3472" t="s">
        <v>614</v>
      </c>
      <c r="E3472">
        <v>17180</v>
      </c>
      <c r="F3472" t="s">
        <v>645</v>
      </c>
      <c r="G3472" s="1">
        <v>7898029550131</v>
      </c>
      <c r="H3472">
        <v>58</v>
      </c>
      <c r="I3472" t="s">
        <v>106</v>
      </c>
      <c r="J3472" t="s">
        <v>489</v>
      </c>
      <c r="K3472" t="s">
        <v>285</v>
      </c>
      <c r="L3472" t="s">
        <v>279</v>
      </c>
      <c r="M3472" t="s">
        <v>297</v>
      </c>
      <c r="N3472">
        <v>1</v>
      </c>
      <c r="U3472">
        <v>1</v>
      </c>
      <c r="V3472">
        <v>153.87</v>
      </c>
    </row>
    <row r="3473" spans="1:22" x14ac:dyDescent="0.25">
      <c r="A3473" t="str">
        <f t="shared" si="109"/>
        <v>FILIAL</v>
      </c>
      <c r="B3473" t="str">
        <f t="shared" si="110"/>
        <v>LOJA FISICA</v>
      </c>
      <c r="C3473" t="s">
        <v>18</v>
      </c>
      <c r="D3473" t="s">
        <v>614</v>
      </c>
      <c r="E3473">
        <v>17180</v>
      </c>
      <c r="F3473" t="s">
        <v>645</v>
      </c>
      <c r="G3473" s="1">
        <v>7898029550131</v>
      </c>
      <c r="H3473">
        <v>59</v>
      </c>
      <c r="I3473" t="s">
        <v>65</v>
      </c>
      <c r="J3473" t="s">
        <v>298</v>
      </c>
      <c r="K3473" t="s">
        <v>285</v>
      </c>
      <c r="L3473" t="s">
        <v>279</v>
      </c>
      <c r="M3473" t="s">
        <v>297</v>
      </c>
      <c r="N3473">
        <v>1</v>
      </c>
      <c r="O3473">
        <v>1</v>
      </c>
      <c r="P3473">
        <v>137.97999999999999</v>
      </c>
      <c r="S3473">
        <v>1</v>
      </c>
      <c r="T3473">
        <v>137.97999999999999</v>
      </c>
      <c r="U3473">
        <v>1</v>
      </c>
      <c r="V3473">
        <v>137.97999999999999</v>
      </c>
    </row>
    <row r="3474" spans="1:22" x14ac:dyDescent="0.25">
      <c r="A3474" t="str">
        <f t="shared" si="109"/>
        <v>FILIAL</v>
      </c>
      <c r="B3474" t="str">
        <f t="shared" si="110"/>
        <v>ECOMMERCE</v>
      </c>
      <c r="C3474" t="s">
        <v>18</v>
      </c>
      <c r="D3474" t="s">
        <v>614</v>
      </c>
      <c r="E3474">
        <v>17180</v>
      </c>
      <c r="F3474" t="s">
        <v>645</v>
      </c>
      <c r="G3474" s="1">
        <v>7898029550131</v>
      </c>
      <c r="H3474">
        <v>6</v>
      </c>
      <c r="I3474" t="s">
        <v>185</v>
      </c>
      <c r="J3474" t="s">
        <v>287</v>
      </c>
      <c r="K3474" t="s">
        <v>285</v>
      </c>
      <c r="L3474" t="s">
        <v>279</v>
      </c>
      <c r="M3474" t="s">
        <v>310</v>
      </c>
      <c r="S3474">
        <v>1</v>
      </c>
      <c r="T3474">
        <v>137.97999999999999</v>
      </c>
    </row>
    <row r="3475" spans="1:22" x14ac:dyDescent="0.25">
      <c r="A3475" t="str">
        <f t="shared" si="109"/>
        <v>FILIAL</v>
      </c>
      <c r="B3475" t="str">
        <f t="shared" si="110"/>
        <v>LOJA FISICA</v>
      </c>
      <c r="C3475" t="s">
        <v>18</v>
      </c>
      <c r="D3475" t="s">
        <v>614</v>
      </c>
      <c r="E3475">
        <v>17180</v>
      </c>
      <c r="F3475" t="s">
        <v>645</v>
      </c>
      <c r="G3475" s="1">
        <v>7898029550131</v>
      </c>
      <c r="H3475">
        <v>62</v>
      </c>
      <c r="I3475" t="s">
        <v>35</v>
      </c>
      <c r="J3475" t="s">
        <v>466</v>
      </c>
      <c r="K3475" t="s">
        <v>285</v>
      </c>
      <c r="L3475" t="s">
        <v>279</v>
      </c>
      <c r="M3475" t="s">
        <v>297</v>
      </c>
      <c r="N3475">
        <v>1</v>
      </c>
      <c r="S3475">
        <v>1</v>
      </c>
      <c r="T3475">
        <v>137.97999999999999</v>
      </c>
    </row>
    <row r="3476" spans="1:22" x14ac:dyDescent="0.25">
      <c r="A3476" t="str">
        <f t="shared" si="109"/>
        <v>FILIAL</v>
      </c>
      <c r="B3476" t="str">
        <f t="shared" si="110"/>
        <v>LOJA FISICA</v>
      </c>
      <c r="C3476" t="s">
        <v>18</v>
      </c>
      <c r="D3476" t="s">
        <v>614</v>
      </c>
      <c r="E3476">
        <v>17180</v>
      </c>
      <c r="F3476" t="s">
        <v>645</v>
      </c>
      <c r="G3476" s="1">
        <v>7898029550131</v>
      </c>
      <c r="H3476">
        <v>63</v>
      </c>
      <c r="I3476" t="s">
        <v>66</v>
      </c>
      <c r="J3476" t="s">
        <v>284</v>
      </c>
      <c r="K3476" t="s">
        <v>285</v>
      </c>
      <c r="L3476" t="s">
        <v>279</v>
      </c>
      <c r="M3476" t="s">
        <v>297</v>
      </c>
      <c r="N3476">
        <v>1</v>
      </c>
      <c r="U3476">
        <v>1</v>
      </c>
      <c r="V3476">
        <v>146.97</v>
      </c>
    </row>
    <row r="3477" spans="1:22" x14ac:dyDescent="0.25">
      <c r="A3477" t="str">
        <f t="shared" si="109"/>
        <v>FILIAL</v>
      </c>
      <c r="B3477" t="str">
        <f t="shared" si="110"/>
        <v>LOJA FISICA</v>
      </c>
      <c r="C3477" t="s">
        <v>18</v>
      </c>
      <c r="D3477" t="s">
        <v>614</v>
      </c>
      <c r="E3477">
        <v>17180</v>
      </c>
      <c r="F3477" t="s">
        <v>645</v>
      </c>
      <c r="G3477" s="1">
        <v>7898029550131</v>
      </c>
      <c r="H3477">
        <v>64</v>
      </c>
      <c r="I3477" t="s">
        <v>361</v>
      </c>
      <c r="J3477" t="s">
        <v>362</v>
      </c>
      <c r="K3477" t="s">
        <v>285</v>
      </c>
      <c r="L3477" t="s">
        <v>279</v>
      </c>
      <c r="M3477" t="s">
        <v>297</v>
      </c>
      <c r="N3477">
        <v>1</v>
      </c>
    </row>
    <row r="3478" spans="1:22" x14ac:dyDescent="0.25">
      <c r="A3478" t="str">
        <f t="shared" si="109"/>
        <v>FILIAL</v>
      </c>
      <c r="B3478" t="str">
        <f t="shared" si="110"/>
        <v>LOJA FISICA</v>
      </c>
      <c r="C3478" t="s">
        <v>18</v>
      </c>
      <c r="D3478" t="s">
        <v>614</v>
      </c>
      <c r="E3478">
        <v>17180</v>
      </c>
      <c r="F3478" t="s">
        <v>645</v>
      </c>
      <c r="G3478" s="1">
        <v>7898029550131</v>
      </c>
      <c r="H3478">
        <v>68</v>
      </c>
      <c r="I3478" t="s">
        <v>87</v>
      </c>
      <c r="J3478" t="s">
        <v>473</v>
      </c>
      <c r="K3478" t="s">
        <v>285</v>
      </c>
      <c r="L3478" t="s">
        <v>279</v>
      </c>
      <c r="M3478" t="s">
        <v>297</v>
      </c>
      <c r="N3478">
        <v>1</v>
      </c>
    </row>
    <row r="3479" spans="1:22" x14ac:dyDescent="0.25">
      <c r="A3479" t="str">
        <f t="shared" si="109"/>
        <v>FILIAL</v>
      </c>
      <c r="B3479" t="str">
        <f t="shared" si="110"/>
        <v>LOJA FISICA</v>
      </c>
      <c r="C3479" t="s">
        <v>18</v>
      </c>
      <c r="D3479" t="s">
        <v>614</v>
      </c>
      <c r="E3479">
        <v>17180</v>
      </c>
      <c r="F3479" t="s">
        <v>645</v>
      </c>
      <c r="G3479" s="1">
        <v>7898029550131</v>
      </c>
      <c r="H3479">
        <v>69</v>
      </c>
      <c r="I3479" t="s">
        <v>49</v>
      </c>
      <c r="J3479" t="s">
        <v>307</v>
      </c>
      <c r="K3479" t="s">
        <v>285</v>
      </c>
      <c r="L3479" t="s">
        <v>279</v>
      </c>
      <c r="M3479" t="s">
        <v>297</v>
      </c>
      <c r="N3479">
        <v>1</v>
      </c>
    </row>
    <row r="3480" spans="1:22" x14ac:dyDescent="0.25">
      <c r="A3480" t="str">
        <f t="shared" si="109"/>
        <v>FILIAL</v>
      </c>
      <c r="B3480" t="str">
        <f t="shared" si="110"/>
        <v>LOJA FISICA</v>
      </c>
      <c r="C3480" t="s">
        <v>18</v>
      </c>
      <c r="D3480" t="s">
        <v>614</v>
      </c>
      <c r="E3480">
        <v>17180</v>
      </c>
      <c r="F3480" t="s">
        <v>645</v>
      </c>
      <c r="G3480" s="1">
        <v>7898029550131</v>
      </c>
      <c r="H3480">
        <v>7</v>
      </c>
      <c r="I3480" t="s">
        <v>51</v>
      </c>
      <c r="J3480" t="s">
        <v>302</v>
      </c>
      <c r="K3480" t="s">
        <v>285</v>
      </c>
      <c r="L3480" t="s">
        <v>279</v>
      </c>
      <c r="M3480" t="s">
        <v>297</v>
      </c>
      <c r="N3480">
        <v>2</v>
      </c>
    </row>
    <row r="3481" spans="1:22" x14ac:dyDescent="0.25">
      <c r="A3481" t="str">
        <f t="shared" si="109"/>
        <v>FILIAL</v>
      </c>
      <c r="B3481" t="str">
        <f t="shared" si="110"/>
        <v>ECOMMERCE</v>
      </c>
      <c r="C3481" t="s">
        <v>18</v>
      </c>
      <c r="D3481" t="s">
        <v>614</v>
      </c>
      <c r="E3481">
        <v>17180</v>
      </c>
      <c r="F3481" t="s">
        <v>645</v>
      </c>
      <c r="G3481" s="1">
        <v>7898029550131</v>
      </c>
      <c r="H3481">
        <v>7</v>
      </c>
      <c r="I3481" t="s">
        <v>435</v>
      </c>
      <c r="J3481" t="s">
        <v>302</v>
      </c>
      <c r="K3481" t="s">
        <v>285</v>
      </c>
      <c r="L3481" t="s">
        <v>279</v>
      </c>
      <c r="M3481" t="s">
        <v>310</v>
      </c>
      <c r="S3481">
        <v>1</v>
      </c>
      <c r="T3481">
        <v>138.71</v>
      </c>
    </row>
    <row r="3482" spans="1:22" x14ac:dyDescent="0.25">
      <c r="A3482" t="str">
        <f t="shared" si="109"/>
        <v>FILIAL</v>
      </c>
      <c r="B3482" t="str">
        <f t="shared" si="110"/>
        <v>LOJA FISICA</v>
      </c>
      <c r="C3482" t="s">
        <v>18</v>
      </c>
      <c r="D3482" t="s">
        <v>614</v>
      </c>
      <c r="E3482">
        <v>17180</v>
      </c>
      <c r="F3482" t="s">
        <v>645</v>
      </c>
      <c r="G3482" s="1">
        <v>7898029550131</v>
      </c>
      <c r="H3482">
        <v>72</v>
      </c>
      <c r="I3482" t="s">
        <v>54</v>
      </c>
      <c r="J3482" t="s">
        <v>294</v>
      </c>
      <c r="K3482" t="s">
        <v>285</v>
      </c>
      <c r="L3482" t="s">
        <v>279</v>
      </c>
      <c r="M3482" t="s">
        <v>297</v>
      </c>
      <c r="N3482">
        <v>1</v>
      </c>
    </row>
    <row r="3483" spans="1:22" x14ac:dyDescent="0.25">
      <c r="A3483" t="str">
        <f t="shared" si="109"/>
        <v>FILIAL</v>
      </c>
      <c r="B3483" t="str">
        <f t="shared" si="110"/>
        <v>LOJA FISICA</v>
      </c>
      <c r="C3483" t="s">
        <v>18</v>
      </c>
      <c r="D3483" t="s">
        <v>614</v>
      </c>
      <c r="E3483">
        <v>17180</v>
      </c>
      <c r="F3483" t="s">
        <v>645</v>
      </c>
      <c r="G3483" s="1">
        <v>7898029550131</v>
      </c>
      <c r="H3483">
        <v>73</v>
      </c>
      <c r="I3483" t="s">
        <v>36</v>
      </c>
      <c r="J3483" t="s">
        <v>294</v>
      </c>
      <c r="K3483" t="s">
        <v>285</v>
      </c>
      <c r="L3483" t="s">
        <v>279</v>
      </c>
      <c r="M3483" t="s">
        <v>297</v>
      </c>
      <c r="N3483">
        <v>2</v>
      </c>
      <c r="U3483">
        <v>2</v>
      </c>
      <c r="V3483">
        <v>295.67</v>
      </c>
    </row>
    <row r="3484" spans="1:22" x14ac:dyDescent="0.25">
      <c r="A3484" t="str">
        <f t="shared" si="109"/>
        <v>FILIAL</v>
      </c>
      <c r="B3484" t="str">
        <f t="shared" si="110"/>
        <v>LOJA FISICA</v>
      </c>
      <c r="C3484" t="s">
        <v>18</v>
      </c>
      <c r="D3484" t="s">
        <v>614</v>
      </c>
      <c r="E3484">
        <v>17180</v>
      </c>
      <c r="F3484" t="s">
        <v>645</v>
      </c>
      <c r="G3484" s="1">
        <v>7898029550131</v>
      </c>
      <c r="H3484">
        <v>74</v>
      </c>
      <c r="I3484" t="s">
        <v>149</v>
      </c>
      <c r="J3484" t="s">
        <v>292</v>
      </c>
      <c r="K3484" t="s">
        <v>285</v>
      </c>
      <c r="L3484" t="s">
        <v>279</v>
      </c>
      <c r="M3484" t="s">
        <v>297</v>
      </c>
      <c r="N3484">
        <v>2</v>
      </c>
    </row>
    <row r="3485" spans="1:22" x14ac:dyDescent="0.25">
      <c r="A3485" t="str">
        <f t="shared" si="109"/>
        <v>FILIAL</v>
      </c>
      <c r="B3485" t="str">
        <f t="shared" si="110"/>
        <v>LOJA FISICA</v>
      </c>
      <c r="C3485" t="s">
        <v>18</v>
      </c>
      <c r="D3485" t="s">
        <v>614</v>
      </c>
      <c r="E3485">
        <v>17180</v>
      </c>
      <c r="F3485" t="s">
        <v>645</v>
      </c>
      <c r="G3485" s="1">
        <v>7898029550131</v>
      </c>
      <c r="H3485">
        <v>77</v>
      </c>
      <c r="I3485" t="s">
        <v>457</v>
      </c>
      <c r="J3485" t="s">
        <v>458</v>
      </c>
      <c r="K3485" t="s">
        <v>290</v>
      </c>
      <c r="L3485" t="s">
        <v>279</v>
      </c>
      <c r="M3485" t="s">
        <v>419</v>
      </c>
      <c r="N3485">
        <v>1</v>
      </c>
    </row>
    <row r="3486" spans="1:22" x14ac:dyDescent="0.25">
      <c r="A3486" t="str">
        <f t="shared" si="109"/>
        <v>FILIAL</v>
      </c>
      <c r="B3486" t="str">
        <f t="shared" si="110"/>
        <v>LOJA FISICA</v>
      </c>
      <c r="C3486" t="s">
        <v>18</v>
      </c>
      <c r="D3486" t="s">
        <v>614</v>
      </c>
      <c r="E3486">
        <v>17180</v>
      </c>
      <c r="F3486" t="s">
        <v>645</v>
      </c>
      <c r="G3486" s="1">
        <v>7898029550131</v>
      </c>
      <c r="H3486">
        <v>78</v>
      </c>
      <c r="I3486" t="s">
        <v>126</v>
      </c>
      <c r="J3486" t="s">
        <v>302</v>
      </c>
      <c r="K3486" t="s">
        <v>285</v>
      </c>
      <c r="L3486" t="s">
        <v>279</v>
      </c>
      <c r="M3486" t="s">
        <v>297</v>
      </c>
      <c r="N3486">
        <v>1</v>
      </c>
      <c r="S3486">
        <v>1</v>
      </c>
      <c r="T3486">
        <v>129.36000000000001</v>
      </c>
    </row>
    <row r="3487" spans="1:22" x14ac:dyDescent="0.25">
      <c r="A3487" t="str">
        <f t="shared" si="109"/>
        <v>FILIAL</v>
      </c>
      <c r="B3487" t="str">
        <f t="shared" si="110"/>
        <v>LOJA FISICA</v>
      </c>
      <c r="C3487" t="s">
        <v>18</v>
      </c>
      <c r="D3487" t="s">
        <v>614</v>
      </c>
      <c r="E3487">
        <v>17180</v>
      </c>
      <c r="F3487" t="s">
        <v>645</v>
      </c>
      <c r="G3487" s="1">
        <v>7898029550131</v>
      </c>
      <c r="H3487">
        <v>8</v>
      </c>
      <c r="I3487" t="s">
        <v>111</v>
      </c>
      <c r="J3487" t="s">
        <v>287</v>
      </c>
      <c r="K3487" t="s">
        <v>285</v>
      </c>
      <c r="L3487" t="s">
        <v>279</v>
      </c>
      <c r="M3487" t="s">
        <v>297</v>
      </c>
      <c r="N3487">
        <v>1</v>
      </c>
      <c r="S3487">
        <v>1</v>
      </c>
      <c r="T3487">
        <v>150.41999999999999</v>
      </c>
    </row>
    <row r="3488" spans="1:22" x14ac:dyDescent="0.25">
      <c r="A3488" t="str">
        <f t="shared" si="109"/>
        <v>FILIAL</v>
      </c>
      <c r="B3488" t="str">
        <f t="shared" si="110"/>
        <v>LOJA FISICA</v>
      </c>
      <c r="C3488" t="s">
        <v>18</v>
      </c>
      <c r="D3488" t="s">
        <v>614</v>
      </c>
      <c r="E3488">
        <v>17180</v>
      </c>
      <c r="F3488" t="s">
        <v>645</v>
      </c>
      <c r="G3488" s="1">
        <v>7898029550131</v>
      </c>
      <c r="H3488">
        <v>81</v>
      </c>
      <c r="I3488" t="s">
        <v>90</v>
      </c>
      <c r="J3488" t="s">
        <v>284</v>
      </c>
      <c r="K3488" t="s">
        <v>285</v>
      </c>
      <c r="L3488" t="s">
        <v>279</v>
      </c>
      <c r="M3488" t="s">
        <v>297</v>
      </c>
      <c r="N3488">
        <v>1</v>
      </c>
    </row>
    <row r="3489" spans="1:22" x14ac:dyDescent="0.25">
      <c r="A3489" t="str">
        <f t="shared" si="109"/>
        <v>FILIAL</v>
      </c>
      <c r="B3489" t="str">
        <f t="shared" si="110"/>
        <v>LOJA FISICA</v>
      </c>
      <c r="C3489" t="s">
        <v>18</v>
      </c>
      <c r="D3489" t="s">
        <v>614</v>
      </c>
      <c r="E3489">
        <v>17180</v>
      </c>
      <c r="F3489" t="s">
        <v>645</v>
      </c>
      <c r="G3489" s="1">
        <v>7898029550131</v>
      </c>
      <c r="H3489">
        <v>82</v>
      </c>
      <c r="I3489" t="s">
        <v>122</v>
      </c>
      <c r="J3489" t="s">
        <v>284</v>
      </c>
      <c r="K3489" t="s">
        <v>285</v>
      </c>
      <c r="L3489" t="s">
        <v>279</v>
      </c>
      <c r="M3489" t="s">
        <v>297</v>
      </c>
      <c r="N3489">
        <v>1</v>
      </c>
    </row>
    <row r="3490" spans="1:22" x14ac:dyDescent="0.25">
      <c r="A3490" t="str">
        <f t="shared" si="109"/>
        <v>FILIAL</v>
      </c>
      <c r="B3490" t="str">
        <f t="shared" si="110"/>
        <v>LOJA FISICA</v>
      </c>
      <c r="C3490" t="s">
        <v>18</v>
      </c>
      <c r="D3490" t="s">
        <v>614</v>
      </c>
      <c r="E3490">
        <v>17180</v>
      </c>
      <c r="F3490" t="s">
        <v>645</v>
      </c>
      <c r="G3490" s="1">
        <v>7898029550131</v>
      </c>
      <c r="H3490">
        <v>83</v>
      </c>
      <c r="I3490" t="s">
        <v>465</v>
      </c>
      <c r="J3490" t="s">
        <v>289</v>
      </c>
      <c r="K3490" t="s">
        <v>290</v>
      </c>
      <c r="L3490" t="s">
        <v>279</v>
      </c>
      <c r="M3490" t="s">
        <v>297</v>
      </c>
      <c r="N3490">
        <v>1</v>
      </c>
    </row>
    <row r="3491" spans="1:22" x14ac:dyDescent="0.25">
      <c r="A3491" t="str">
        <f t="shared" si="109"/>
        <v>FILIAL</v>
      </c>
      <c r="B3491" t="str">
        <f t="shared" si="110"/>
        <v>LOJA FISICA</v>
      </c>
      <c r="C3491" t="s">
        <v>18</v>
      </c>
      <c r="D3491" t="s">
        <v>614</v>
      </c>
      <c r="E3491">
        <v>17180</v>
      </c>
      <c r="F3491" t="s">
        <v>645</v>
      </c>
      <c r="G3491" s="1">
        <v>7898029550131</v>
      </c>
      <c r="H3491">
        <v>85</v>
      </c>
      <c r="I3491" t="s">
        <v>85</v>
      </c>
      <c r="J3491" t="s">
        <v>283</v>
      </c>
      <c r="K3491" t="s">
        <v>280</v>
      </c>
      <c r="L3491" t="s">
        <v>279</v>
      </c>
      <c r="M3491" t="s">
        <v>297</v>
      </c>
      <c r="N3491">
        <v>3</v>
      </c>
    </row>
    <row r="3492" spans="1:22" x14ac:dyDescent="0.25">
      <c r="A3492" t="str">
        <f t="shared" si="109"/>
        <v>FILIAL</v>
      </c>
      <c r="B3492" t="str">
        <f t="shared" si="110"/>
        <v>LOJA FISICA</v>
      </c>
      <c r="C3492" t="s">
        <v>18</v>
      </c>
      <c r="D3492" t="s">
        <v>614</v>
      </c>
      <c r="E3492">
        <v>17180</v>
      </c>
      <c r="F3492" t="s">
        <v>645</v>
      </c>
      <c r="G3492" s="1">
        <v>7898029550131</v>
      </c>
      <c r="H3492">
        <v>9</v>
      </c>
      <c r="I3492" t="s">
        <v>115</v>
      </c>
      <c r="J3492" t="s">
        <v>287</v>
      </c>
      <c r="K3492" t="s">
        <v>285</v>
      </c>
      <c r="L3492" t="s">
        <v>279</v>
      </c>
      <c r="M3492" t="s">
        <v>297</v>
      </c>
      <c r="N3492">
        <v>1</v>
      </c>
      <c r="U3492">
        <v>1</v>
      </c>
      <c r="V3492">
        <v>151</v>
      </c>
    </row>
    <row r="3493" spans="1:22" x14ac:dyDescent="0.25">
      <c r="A3493" t="str">
        <f t="shared" si="109"/>
        <v>CD-TO</v>
      </c>
      <c r="B3493" t="str">
        <f t="shared" si="110"/>
        <v>CDI MINAS</v>
      </c>
      <c r="C3493" t="s">
        <v>18</v>
      </c>
      <c r="D3493" t="s">
        <v>614</v>
      </c>
      <c r="E3493">
        <v>17180</v>
      </c>
      <c r="F3493" t="s">
        <v>645</v>
      </c>
      <c r="G3493" s="1">
        <v>7898029550131</v>
      </c>
      <c r="H3493">
        <v>90</v>
      </c>
      <c r="I3493" t="s">
        <v>200</v>
      </c>
      <c r="J3493" t="s">
        <v>302</v>
      </c>
      <c r="K3493" t="s">
        <v>285</v>
      </c>
      <c r="L3493" t="s">
        <v>279</v>
      </c>
      <c r="M3493" t="s">
        <v>297</v>
      </c>
      <c r="N3493">
        <v>22</v>
      </c>
    </row>
    <row r="3494" spans="1:22" x14ac:dyDescent="0.25">
      <c r="A3494" t="str">
        <f t="shared" si="109"/>
        <v>CD-BA</v>
      </c>
      <c r="B3494" t="str">
        <f t="shared" si="110"/>
        <v>CDI BAHIA</v>
      </c>
      <c r="C3494" t="s">
        <v>18</v>
      </c>
      <c r="D3494" t="s">
        <v>614</v>
      </c>
      <c r="E3494">
        <v>17180</v>
      </c>
      <c r="F3494" t="s">
        <v>645</v>
      </c>
      <c r="G3494" s="1">
        <v>7898029550131</v>
      </c>
      <c r="H3494">
        <v>902</v>
      </c>
      <c r="I3494" t="s">
        <v>201</v>
      </c>
      <c r="J3494" t="s">
        <v>289</v>
      </c>
      <c r="K3494" t="s">
        <v>290</v>
      </c>
      <c r="L3494" t="s">
        <v>279</v>
      </c>
      <c r="M3494" t="s">
        <v>297</v>
      </c>
      <c r="N3494">
        <v>0</v>
      </c>
    </row>
    <row r="3495" spans="1:22" x14ac:dyDescent="0.25">
      <c r="A3495" t="str">
        <f t="shared" si="109"/>
        <v>FILIAL</v>
      </c>
      <c r="B3495" t="str">
        <f t="shared" si="110"/>
        <v>LOJA FISICA</v>
      </c>
      <c r="C3495" t="s">
        <v>18</v>
      </c>
      <c r="D3495" t="s">
        <v>614</v>
      </c>
      <c r="E3495">
        <v>17180</v>
      </c>
      <c r="F3495" t="s">
        <v>645</v>
      </c>
      <c r="G3495" s="1">
        <v>7898029550131</v>
      </c>
      <c r="H3495">
        <v>94</v>
      </c>
      <c r="I3495" t="s">
        <v>299</v>
      </c>
      <c r="J3495" t="s">
        <v>300</v>
      </c>
      <c r="K3495" t="s">
        <v>280</v>
      </c>
      <c r="L3495" t="s">
        <v>279</v>
      </c>
      <c r="M3495" t="s">
        <v>297</v>
      </c>
      <c r="N3495">
        <v>3</v>
      </c>
      <c r="S3495">
        <v>2</v>
      </c>
      <c r="T3495">
        <v>272.26</v>
      </c>
      <c r="U3495">
        <v>1</v>
      </c>
      <c r="V3495">
        <v>135.97999999999999</v>
      </c>
    </row>
    <row r="3496" spans="1:22" x14ac:dyDescent="0.25">
      <c r="A3496" t="str">
        <f t="shared" si="109"/>
        <v>FILIAL</v>
      </c>
      <c r="B3496" t="str">
        <f t="shared" si="110"/>
        <v>LOJA FISICA</v>
      </c>
      <c r="C3496" t="s">
        <v>18</v>
      </c>
      <c r="D3496" t="s">
        <v>614</v>
      </c>
      <c r="E3496">
        <v>17180</v>
      </c>
      <c r="F3496" t="s">
        <v>645</v>
      </c>
      <c r="G3496" s="1">
        <v>7898029550131</v>
      </c>
      <c r="H3496">
        <v>96</v>
      </c>
      <c r="I3496" t="s">
        <v>112</v>
      </c>
      <c r="J3496" t="s">
        <v>294</v>
      </c>
      <c r="K3496" t="s">
        <v>285</v>
      </c>
      <c r="L3496" t="s">
        <v>279</v>
      </c>
      <c r="M3496" t="s">
        <v>297</v>
      </c>
      <c r="N3496">
        <v>1</v>
      </c>
    </row>
    <row r="3497" spans="1:22" x14ac:dyDescent="0.25">
      <c r="A3497" t="str">
        <f t="shared" si="109"/>
        <v>CD-BH</v>
      </c>
      <c r="B3497" t="str">
        <f t="shared" si="110"/>
        <v>CDI BH</v>
      </c>
      <c r="C3497" t="s">
        <v>18</v>
      </c>
      <c r="D3497" t="s">
        <v>614</v>
      </c>
      <c r="E3497">
        <v>17180</v>
      </c>
      <c r="F3497" t="s">
        <v>645</v>
      </c>
      <c r="G3497" s="1">
        <v>7898029550131</v>
      </c>
      <c r="H3497">
        <v>997</v>
      </c>
      <c r="I3497" t="s">
        <v>347</v>
      </c>
      <c r="J3497" t="s">
        <v>348</v>
      </c>
      <c r="K3497" t="s">
        <v>285</v>
      </c>
      <c r="L3497" t="s">
        <v>279</v>
      </c>
      <c r="M3497" t="s">
        <v>297</v>
      </c>
      <c r="N3497">
        <v>10</v>
      </c>
    </row>
    <row r="3498" spans="1:22" x14ac:dyDescent="0.25">
      <c r="A3498" t="str">
        <f t="shared" si="109"/>
        <v>FILIAL</v>
      </c>
      <c r="B3498" t="str">
        <f t="shared" si="110"/>
        <v>LOJA FISICA</v>
      </c>
      <c r="C3498" t="s">
        <v>18</v>
      </c>
      <c r="D3498" t="s">
        <v>614</v>
      </c>
      <c r="E3498">
        <v>17185</v>
      </c>
      <c r="F3498" t="s">
        <v>652</v>
      </c>
      <c r="G3498" s="1">
        <v>7898029551046</v>
      </c>
      <c r="H3498">
        <v>133</v>
      </c>
      <c r="I3498" t="s">
        <v>172</v>
      </c>
      <c r="J3498" t="s">
        <v>352</v>
      </c>
      <c r="K3498" t="s">
        <v>285</v>
      </c>
      <c r="L3498" t="s">
        <v>423</v>
      </c>
      <c r="M3498" t="s">
        <v>297</v>
      </c>
      <c r="N3498">
        <v>0</v>
      </c>
    </row>
    <row r="3499" spans="1:22" x14ac:dyDescent="0.25">
      <c r="A3499" t="str">
        <f t="shared" si="109"/>
        <v>FILIAL</v>
      </c>
      <c r="B3499" t="str">
        <f t="shared" si="110"/>
        <v>LOJA FISICA</v>
      </c>
      <c r="C3499" t="s">
        <v>18</v>
      </c>
      <c r="D3499" t="s">
        <v>614</v>
      </c>
      <c r="E3499">
        <v>17185</v>
      </c>
      <c r="F3499" t="s">
        <v>652</v>
      </c>
      <c r="G3499" s="1">
        <v>7898029551046</v>
      </c>
      <c r="H3499">
        <v>199</v>
      </c>
      <c r="I3499" t="s">
        <v>399</v>
      </c>
      <c r="J3499" t="s">
        <v>400</v>
      </c>
      <c r="K3499" t="s">
        <v>285</v>
      </c>
      <c r="L3499" t="s">
        <v>423</v>
      </c>
      <c r="M3499" t="s">
        <v>291</v>
      </c>
      <c r="N3499">
        <v>0</v>
      </c>
    </row>
    <row r="3500" spans="1:22" x14ac:dyDescent="0.25">
      <c r="A3500" t="str">
        <f t="shared" si="109"/>
        <v>FILIAL</v>
      </c>
      <c r="B3500" t="str">
        <f t="shared" si="110"/>
        <v>LOJA FISICA</v>
      </c>
      <c r="C3500" t="s">
        <v>18</v>
      </c>
      <c r="D3500" t="s">
        <v>614</v>
      </c>
      <c r="E3500">
        <v>17185</v>
      </c>
      <c r="F3500" t="s">
        <v>652</v>
      </c>
      <c r="G3500" s="1">
        <v>7898029551046</v>
      </c>
      <c r="H3500">
        <v>205</v>
      </c>
      <c r="I3500" t="s">
        <v>340</v>
      </c>
      <c r="J3500" t="s">
        <v>341</v>
      </c>
      <c r="K3500" t="s">
        <v>285</v>
      </c>
      <c r="L3500" t="s">
        <v>423</v>
      </c>
      <c r="M3500" t="s">
        <v>291</v>
      </c>
      <c r="N3500">
        <v>0</v>
      </c>
    </row>
    <row r="3501" spans="1:22" x14ac:dyDescent="0.25">
      <c r="A3501" t="str">
        <f t="shared" si="109"/>
        <v>FILIAL</v>
      </c>
      <c r="B3501" t="str">
        <f t="shared" si="110"/>
        <v>LOJA FISICA</v>
      </c>
      <c r="C3501" t="s">
        <v>18</v>
      </c>
      <c r="D3501" t="s">
        <v>614</v>
      </c>
      <c r="E3501">
        <v>17185</v>
      </c>
      <c r="F3501" t="s">
        <v>652</v>
      </c>
      <c r="G3501" s="1">
        <v>7898029551046</v>
      </c>
      <c r="H3501">
        <v>22</v>
      </c>
      <c r="I3501" t="s">
        <v>37</v>
      </c>
      <c r="J3501" t="s">
        <v>287</v>
      </c>
      <c r="K3501" t="s">
        <v>285</v>
      </c>
      <c r="L3501" t="s">
        <v>423</v>
      </c>
      <c r="M3501" t="s">
        <v>297</v>
      </c>
      <c r="N3501">
        <v>0</v>
      </c>
    </row>
    <row r="3502" spans="1:22" x14ac:dyDescent="0.25">
      <c r="A3502" t="str">
        <f t="shared" si="109"/>
        <v>FILIAL</v>
      </c>
      <c r="B3502" t="str">
        <f t="shared" si="110"/>
        <v>LOJA FISICA</v>
      </c>
      <c r="C3502" t="s">
        <v>18</v>
      </c>
      <c r="D3502" t="s">
        <v>614</v>
      </c>
      <c r="E3502">
        <v>17185</v>
      </c>
      <c r="F3502" t="s">
        <v>652</v>
      </c>
      <c r="G3502" s="1">
        <v>7898029551046</v>
      </c>
      <c r="H3502">
        <v>228</v>
      </c>
      <c r="I3502" t="s">
        <v>335</v>
      </c>
      <c r="J3502" t="s">
        <v>336</v>
      </c>
      <c r="K3502" t="s">
        <v>290</v>
      </c>
      <c r="L3502" t="s">
        <v>423</v>
      </c>
      <c r="M3502" t="s">
        <v>297</v>
      </c>
      <c r="N3502">
        <v>0</v>
      </c>
    </row>
    <row r="3503" spans="1:22" x14ac:dyDescent="0.25">
      <c r="A3503" t="str">
        <f t="shared" si="109"/>
        <v>FILIAL</v>
      </c>
      <c r="B3503" t="str">
        <f t="shared" si="110"/>
        <v>LOJA FISICA</v>
      </c>
      <c r="C3503" t="s">
        <v>18</v>
      </c>
      <c r="D3503" t="s">
        <v>614</v>
      </c>
      <c r="E3503">
        <v>17185</v>
      </c>
      <c r="F3503" t="s">
        <v>652</v>
      </c>
      <c r="G3503" s="1">
        <v>7898029551046</v>
      </c>
      <c r="H3503">
        <v>232</v>
      </c>
      <c r="I3503" t="s">
        <v>365</v>
      </c>
      <c r="J3503" t="s">
        <v>366</v>
      </c>
      <c r="K3503" t="s">
        <v>290</v>
      </c>
      <c r="L3503" t="s">
        <v>423</v>
      </c>
      <c r="M3503" t="s">
        <v>297</v>
      </c>
      <c r="N3503">
        <v>0</v>
      </c>
    </row>
    <row r="3504" spans="1:22" x14ac:dyDescent="0.25">
      <c r="A3504" t="str">
        <f t="shared" si="109"/>
        <v>FILIAL</v>
      </c>
      <c r="B3504" t="str">
        <f t="shared" si="110"/>
        <v>LOJA FISICA</v>
      </c>
      <c r="C3504" t="s">
        <v>18</v>
      </c>
      <c r="D3504" t="s">
        <v>614</v>
      </c>
      <c r="E3504">
        <v>17185</v>
      </c>
      <c r="F3504" t="s">
        <v>652</v>
      </c>
      <c r="G3504" s="1">
        <v>7898029551046</v>
      </c>
      <c r="H3504">
        <v>248</v>
      </c>
      <c r="I3504" t="s">
        <v>472</v>
      </c>
      <c r="J3504" t="s">
        <v>296</v>
      </c>
      <c r="K3504" t="s">
        <v>290</v>
      </c>
      <c r="L3504" t="s">
        <v>423</v>
      </c>
      <c r="M3504" t="s">
        <v>297</v>
      </c>
      <c r="N3504">
        <v>0</v>
      </c>
    </row>
    <row r="3505" spans="1:14" x14ac:dyDescent="0.25">
      <c r="A3505" t="str">
        <f t="shared" si="109"/>
        <v>FILIAL</v>
      </c>
      <c r="B3505" t="str">
        <f t="shared" si="110"/>
        <v>LOJA FISICA</v>
      </c>
      <c r="C3505" t="s">
        <v>18</v>
      </c>
      <c r="D3505" t="s">
        <v>614</v>
      </c>
      <c r="E3505">
        <v>17185</v>
      </c>
      <c r="F3505" t="s">
        <v>652</v>
      </c>
      <c r="G3505" s="1">
        <v>7898029551046</v>
      </c>
      <c r="H3505">
        <v>36</v>
      </c>
      <c r="I3505" t="s">
        <v>64</v>
      </c>
      <c r="J3505" t="s">
        <v>284</v>
      </c>
      <c r="K3505" t="s">
        <v>285</v>
      </c>
      <c r="L3505" t="s">
        <v>423</v>
      </c>
      <c r="M3505" t="s">
        <v>297</v>
      </c>
      <c r="N3505">
        <v>0</v>
      </c>
    </row>
    <row r="3506" spans="1:14" x14ac:dyDescent="0.25">
      <c r="A3506" t="str">
        <f t="shared" si="109"/>
        <v>FILIAL</v>
      </c>
      <c r="B3506" t="str">
        <f t="shared" si="110"/>
        <v>LOJA FISICA</v>
      </c>
      <c r="C3506" t="s">
        <v>18</v>
      </c>
      <c r="D3506" t="s">
        <v>614</v>
      </c>
      <c r="E3506">
        <v>17185</v>
      </c>
      <c r="F3506" t="s">
        <v>652</v>
      </c>
      <c r="G3506" s="1">
        <v>7898029551046</v>
      </c>
      <c r="H3506">
        <v>40</v>
      </c>
      <c r="I3506" t="s">
        <v>34</v>
      </c>
      <c r="J3506" t="s">
        <v>293</v>
      </c>
      <c r="K3506" t="s">
        <v>285</v>
      </c>
      <c r="L3506" t="s">
        <v>423</v>
      </c>
      <c r="M3506" t="s">
        <v>297</v>
      </c>
      <c r="N3506">
        <v>0</v>
      </c>
    </row>
    <row r="3507" spans="1:14" x14ac:dyDescent="0.25">
      <c r="A3507" t="str">
        <f t="shared" si="109"/>
        <v>FILIAL</v>
      </c>
      <c r="B3507" t="str">
        <f t="shared" si="110"/>
        <v>LOJA FISICA</v>
      </c>
      <c r="C3507" t="s">
        <v>18</v>
      </c>
      <c r="D3507" t="s">
        <v>614</v>
      </c>
      <c r="E3507">
        <v>17185</v>
      </c>
      <c r="F3507" t="s">
        <v>652</v>
      </c>
      <c r="G3507" s="1">
        <v>7898029551046</v>
      </c>
      <c r="H3507">
        <v>54</v>
      </c>
      <c r="I3507" t="s">
        <v>104</v>
      </c>
      <c r="J3507" t="s">
        <v>352</v>
      </c>
      <c r="K3507" t="s">
        <v>285</v>
      </c>
      <c r="L3507" t="s">
        <v>423</v>
      </c>
      <c r="M3507" t="s">
        <v>297</v>
      </c>
      <c r="N3507">
        <v>2</v>
      </c>
    </row>
    <row r="3508" spans="1:14" x14ac:dyDescent="0.25">
      <c r="A3508" t="str">
        <f t="shared" si="109"/>
        <v>FILIAL</v>
      </c>
      <c r="B3508" t="str">
        <f t="shared" si="110"/>
        <v>LOJA FISICA</v>
      </c>
      <c r="C3508" t="s">
        <v>18</v>
      </c>
      <c r="D3508" t="s">
        <v>614</v>
      </c>
      <c r="E3508">
        <v>17185</v>
      </c>
      <c r="F3508" t="s">
        <v>652</v>
      </c>
      <c r="G3508" s="1">
        <v>7898029551046</v>
      </c>
      <c r="H3508">
        <v>8</v>
      </c>
      <c r="I3508" t="s">
        <v>111</v>
      </c>
      <c r="J3508" t="s">
        <v>287</v>
      </c>
      <c r="K3508" t="s">
        <v>285</v>
      </c>
      <c r="L3508" t="s">
        <v>423</v>
      </c>
      <c r="M3508" t="s">
        <v>297</v>
      </c>
      <c r="N3508">
        <v>0</v>
      </c>
    </row>
    <row r="3509" spans="1:14" x14ac:dyDescent="0.25">
      <c r="A3509" t="str">
        <f t="shared" si="109"/>
        <v>FILIAL</v>
      </c>
      <c r="B3509" t="str">
        <f t="shared" si="110"/>
        <v>LOJA FISICA</v>
      </c>
      <c r="C3509" t="s">
        <v>18</v>
      </c>
      <c r="D3509" t="s">
        <v>614</v>
      </c>
      <c r="E3509">
        <v>17185</v>
      </c>
      <c r="F3509" t="s">
        <v>652</v>
      </c>
      <c r="G3509" s="1">
        <v>7898029551046</v>
      </c>
      <c r="H3509">
        <v>84</v>
      </c>
      <c r="I3509" t="s">
        <v>295</v>
      </c>
      <c r="J3509" t="s">
        <v>296</v>
      </c>
      <c r="K3509" t="s">
        <v>290</v>
      </c>
      <c r="L3509" t="s">
        <v>423</v>
      </c>
      <c r="M3509" t="s">
        <v>297</v>
      </c>
      <c r="N3509">
        <v>0</v>
      </c>
    </row>
    <row r="3510" spans="1:14" x14ac:dyDescent="0.25">
      <c r="A3510" t="str">
        <f t="shared" si="109"/>
        <v>FILIAL</v>
      </c>
      <c r="B3510" t="str">
        <f t="shared" si="110"/>
        <v>LOJA FISICA</v>
      </c>
      <c r="C3510" t="s">
        <v>18</v>
      </c>
      <c r="D3510" t="s">
        <v>614</v>
      </c>
      <c r="E3510">
        <v>17185</v>
      </c>
      <c r="F3510" t="s">
        <v>652</v>
      </c>
      <c r="G3510" s="1">
        <v>7898029551046</v>
      </c>
      <c r="H3510">
        <v>86</v>
      </c>
      <c r="I3510" t="s">
        <v>456</v>
      </c>
      <c r="J3510" t="s">
        <v>296</v>
      </c>
      <c r="K3510" t="s">
        <v>290</v>
      </c>
      <c r="L3510" t="s">
        <v>423</v>
      </c>
      <c r="M3510" t="s">
        <v>297</v>
      </c>
      <c r="N3510">
        <v>0</v>
      </c>
    </row>
    <row r="3511" spans="1:14" x14ac:dyDescent="0.25">
      <c r="A3511" t="str">
        <f t="shared" si="109"/>
        <v>CD-TO</v>
      </c>
      <c r="B3511" t="str">
        <f t="shared" si="110"/>
        <v>CDI MINAS</v>
      </c>
      <c r="C3511" t="s">
        <v>18</v>
      </c>
      <c r="D3511" t="s">
        <v>614</v>
      </c>
      <c r="E3511">
        <v>17185</v>
      </c>
      <c r="F3511" t="s">
        <v>652</v>
      </c>
      <c r="G3511" s="1">
        <v>7898029551046</v>
      </c>
      <c r="H3511">
        <v>90</v>
      </c>
      <c r="I3511" t="s">
        <v>200</v>
      </c>
      <c r="J3511" t="s">
        <v>302</v>
      </c>
      <c r="K3511" t="s">
        <v>285</v>
      </c>
      <c r="L3511" t="s">
        <v>423</v>
      </c>
      <c r="M3511" t="s">
        <v>297</v>
      </c>
      <c r="N3511">
        <v>0</v>
      </c>
    </row>
    <row r="3512" spans="1:14" x14ac:dyDescent="0.25">
      <c r="A3512" t="str">
        <f t="shared" si="109"/>
        <v>CD-BA</v>
      </c>
      <c r="B3512" t="str">
        <f t="shared" si="110"/>
        <v>CDI BAHIA</v>
      </c>
      <c r="C3512" t="s">
        <v>18</v>
      </c>
      <c r="D3512" t="s">
        <v>614</v>
      </c>
      <c r="E3512">
        <v>17185</v>
      </c>
      <c r="F3512" t="s">
        <v>652</v>
      </c>
      <c r="G3512" s="1">
        <v>7898029551046</v>
      </c>
      <c r="H3512">
        <v>902</v>
      </c>
      <c r="I3512" t="s">
        <v>201</v>
      </c>
      <c r="J3512" t="s">
        <v>289</v>
      </c>
      <c r="K3512" t="s">
        <v>290</v>
      </c>
      <c r="L3512" t="s">
        <v>423</v>
      </c>
      <c r="M3512" t="s">
        <v>297</v>
      </c>
      <c r="N3512">
        <v>0</v>
      </c>
    </row>
    <row r="3513" spans="1:14" x14ac:dyDescent="0.25">
      <c r="A3513" t="str">
        <f t="shared" si="109"/>
        <v>FILIAL</v>
      </c>
      <c r="B3513" t="str">
        <f t="shared" si="110"/>
        <v>ECOMMERCE</v>
      </c>
      <c r="C3513" t="s">
        <v>18</v>
      </c>
      <c r="D3513" t="s">
        <v>614</v>
      </c>
      <c r="E3513">
        <v>17185</v>
      </c>
      <c r="F3513" t="s">
        <v>652</v>
      </c>
      <c r="G3513" s="1">
        <v>7898029551046</v>
      </c>
      <c r="H3513">
        <v>903</v>
      </c>
      <c r="I3513" t="s">
        <v>203</v>
      </c>
      <c r="J3513" t="s">
        <v>302</v>
      </c>
      <c r="K3513" t="s">
        <v>285</v>
      </c>
      <c r="L3513" t="s">
        <v>423</v>
      </c>
      <c r="M3513" t="s">
        <v>297</v>
      </c>
      <c r="N3513">
        <v>0</v>
      </c>
    </row>
    <row r="3514" spans="1:14" x14ac:dyDescent="0.25">
      <c r="A3514" t="str">
        <f t="shared" si="109"/>
        <v>FILIAL</v>
      </c>
      <c r="B3514" t="str">
        <f t="shared" si="110"/>
        <v>LOJA FISICA</v>
      </c>
      <c r="C3514" t="s">
        <v>18</v>
      </c>
      <c r="D3514" t="s">
        <v>614</v>
      </c>
      <c r="E3514">
        <v>17185</v>
      </c>
      <c r="F3514" t="s">
        <v>652</v>
      </c>
      <c r="G3514" s="1">
        <v>7898029551046</v>
      </c>
      <c r="H3514">
        <v>98</v>
      </c>
      <c r="I3514" t="s">
        <v>326</v>
      </c>
      <c r="J3514" t="s">
        <v>318</v>
      </c>
      <c r="K3514" t="s">
        <v>285</v>
      </c>
      <c r="L3514" t="s">
        <v>423</v>
      </c>
      <c r="M3514" t="s">
        <v>297</v>
      </c>
      <c r="N3514">
        <v>0</v>
      </c>
    </row>
    <row r="3515" spans="1:14" x14ac:dyDescent="0.25">
      <c r="A3515" t="str">
        <f t="shared" si="109"/>
        <v>CD-BH</v>
      </c>
      <c r="B3515" t="str">
        <f t="shared" si="110"/>
        <v>CDI BH</v>
      </c>
      <c r="C3515" t="s">
        <v>18</v>
      </c>
      <c r="D3515" t="s">
        <v>614</v>
      </c>
      <c r="E3515">
        <v>17185</v>
      </c>
      <c r="F3515" t="s">
        <v>652</v>
      </c>
      <c r="G3515" s="1">
        <v>7898029551046</v>
      </c>
      <c r="H3515">
        <v>997</v>
      </c>
      <c r="I3515" t="s">
        <v>347</v>
      </c>
      <c r="J3515" t="s">
        <v>348</v>
      </c>
      <c r="K3515" t="s">
        <v>285</v>
      </c>
      <c r="L3515" t="s">
        <v>423</v>
      </c>
      <c r="M3515" t="s">
        <v>297</v>
      </c>
      <c r="N3515">
        <v>0</v>
      </c>
    </row>
    <row r="3516" spans="1:14" x14ac:dyDescent="0.25">
      <c r="A3516" t="str">
        <f t="shared" si="109"/>
        <v>FILIAL</v>
      </c>
      <c r="B3516" t="str">
        <f t="shared" si="110"/>
        <v>LOJA FISICA</v>
      </c>
      <c r="C3516" t="s">
        <v>18</v>
      </c>
      <c r="D3516" t="s">
        <v>614</v>
      </c>
      <c r="E3516">
        <v>17187</v>
      </c>
      <c r="F3516" t="s">
        <v>653</v>
      </c>
      <c r="G3516" s="1">
        <v>7898029551244</v>
      </c>
      <c r="H3516">
        <v>1</v>
      </c>
      <c r="I3516" t="s">
        <v>32</v>
      </c>
      <c r="J3516" t="s">
        <v>302</v>
      </c>
      <c r="K3516" t="s">
        <v>285</v>
      </c>
      <c r="L3516" t="s">
        <v>279</v>
      </c>
      <c r="M3516" t="s">
        <v>291</v>
      </c>
      <c r="N3516">
        <v>0</v>
      </c>
    </row>
    <row r="3517" spans="1:14" x14ac:dyDescent="0.25">
      <c r="A3517" t="str">
        <f t="shared" si="109"/>
        <v>FILIAL</v>
      </c>
      <c r="B3517" t="str">
        <f t="shared" si="110"/>
        <v>LOJA FISICA</v>
      </c>
      <c r="C3517" t="s">
        <v>18</v>
      </c>
      <c r="D3517" t="s">
        <v>614</v>
      </c>
      <c r="E3517">
        <v>17187</v>
      </c>
      <c r="F3517" t="s">
        <v>653</v>
      </c>
      <c r="G3517" s="1">
        <v>7898029551244</v>
      </c>
      <c r="H3517">
        <v>10</v>
      </c>
      <c r="I3517" t="s">
        <v>165</v>
      </c>
      <c r="J3517" t="s">
        <v>287</v>
      </c>
      <c r="K3517" t="s">
        <v>285</v>
      </c>
      <c r="L3517" t="s">
        <v>279</v>
      </c>
      <c r="M3517" t="s">
        <v>297</v>
      </c>
      <c r="N3517">
        <v>0</v>
      </c>
    </row>
    <row r="3518" spans="1:14" x14ac:dyDescent="0.25">
      <c r="A3518" t="str">
        <f t="shared" si="109"/>
        <v>FILIAL</v>
      </c>
      <c r="B3518" t="str">
        <f t="shared" si="110"/>
        <v>LOJA FISICA</v>
      </c>
      <c r="C3518" t="s">
        <v>18</v>
      </c>
      <c r="D3518" t="s">
        <v>614</v>
      </c>
      <c r="E3518">
        <v>17187</v>
      </c>
      <c r="F3518" t="s">
        <v>653</v>
      </c>
      <c r="G3518" s="1">
        <v>7898029551244</v>
      </c>
      <c r="H3518">
        <v>108</v>
      </c>
      <c r="I3518" t="s">
        <v>107</v>
      </c>
      <c r="J3518" t="s">
        <v>284</v>
      </c>
      <c r="K3518" t="s">
        <v>285</v>
      </c>
      <c r="L3518" t="s">
        <v>279</v>
      </c>
      <c r="M3518" t="s">
        <v>291</v>
      </c>
      <c r="N3518">
        <v>0</v>
      </c>
    </row>
    <row r="3519" spans="1:14" x14ac:dyDescent="0.25">
      <c r="A3519" t="str">
        <f t="shared" si="109"/>
        <v>FILIAL</v>
      </c>
      <c r="B3519" t="str">
        <f t="shared" si="110"/>
        <v>LOJA FISICA</v>
      </c>
      <c r="C3519" t="s">
        <v>18</v>
      </c>
      <c r="D3519" t="s">
        <v>614</v>
      </c>
      <c r="E3519">
        <v>17187</v>
      </c>
      <c r="F3519" t="s">
        <v>653</v>
      </c>
      <c r="G3519" s="1">
        <v>7898029551244</v>
      </c>
      <c r="H3519">
        <v>11</v>
      </c>
      <c r="I3519" t="s">
        <v>158</v>
      </c>
      <c r="J3519" t="s">
        <v>284</v>
      </c>
      <c r="K3519" t="s">
        <v>285</v>
      </c>
      <c r="L3519" t="s">
        <v>279</v>
      </c>
      <c r="M3519" t="s">
        <v>297</v>
      </c>
      <c r="N3519">
        <v>0</v>
      </c>
    </row>
    <row r="3520" spans="1:14" x14ac:dyDescent="0.25">
      <c r="A3520" t="str">
        <f t="shared" si="109"/>
        <v>FILIAL</v>
      </c>
      <c r="B3520" t="str">
        <f t="shared" si="110"/>
        <v>LOJA FISICA</v>
      </c>
      <c r="C3520" t="s">
        <v>18</v>
      </c>
      <c r="D3520" t="s">
        <v>614</v>
      </c>
      <c r="E3520">
        <v>17187</v>
      </c>
      <c r="F3520" t="s">
        <v>653</v>
      </c>
      <c r="G3520" s="1">
        <v>7898029551244</v>
      </c>
      <c r="H3520">
        <v>114</v>
      </c>
      <c r="I3520" t="s">
        <v>486</v>
      </c>
      <c r="J3520" t="s">
        <v>314</v>
      </c>
      <c r="K3520" t="s">
        <v>280</v>
      </c>
      <c r="L3520" t="s">
        <v>279</v>
      </c>
      <c r="M3520" t="s">
        <v>297</v>
      </c>
      <c r="N3520">
        <v>0</v>
      </c>
    </row>
    <row r="3521" spans="1:14" x14ac:dyDescent="0.25">
      <c r="A3521" t="str">
        <f t="shared" si="109"/>
        <v>FILIAL</v>
      </c>
      <c r="B3521" t="str">
        <f t="shared" si="110"/>
        <v>LOJA FISICA</v>
      </c>
      <c r="C3521" t="s">
        <v>18</v>
      </c>
      <c r="D3521" t="s">
        <v>614</v>
      </c>
      <c r="E3521">
        <v>17187</v>
      </c>
      <c r="F3521" t="s">
        <v>653</v>
      </c>
      <c r="G3521" s="1">
        <v>7898029551244</v>
      </c>
      <c r="H3521">
        <v>115</v>
      </c>
      <c r="I3521" t="s">
        <v>329</v>
      </c>
      <c r="J3521" t="s">
        <v>314</v>
      </c>
      <c r="K3521" t="s">
        <v>280</v>
      </c>
      <c r="L3521" t="s">
        <v>279</v>
      </c>
      <c r="M3521" t="s">
        <v>291</v>
      </c>
      <c r="N3521">
        <v>0</v>
      </c>
    </row>
    <row r="3522" spans="1:14" x14ac:dyDescent="0.25">
      <c r="A3522" t="str">
        <f t="shared" si="109"/>
        <v>FILIAL</v>
      </c>
      <c r="B3522" t="str">
        <f t="shared" si="110"/>
        <v>LOJA FISICA</v>
      </c>
      <c r="C3522" t="s">
        <v>18</v>
      </c>
      <c r="D3522" t="s">
        <v>614</v>
      </c>
      <c r="E3522">
        <v>17187</v>
      </c>
      <c r="F3522" t="s">
        <v>653</v>
      </c>
      <c r="G3522" s="1">
        <v>7898029551244</v>
      </c>
      <c r="H3522">
        <v>117</v>
      </c>
      <c r="I3522" t="s">
        <v>38</v>
      </c>
      <c r="J3522" t="s">
        <v>308</v>
      </c>
      <c r="K3522" t="s">
        <v>290</v>
      </c>
      <c r="L3522" t="s">
        <v>279</v>
      </c>
      <c r="M3522" t="s">
        <v>286</v>
      </c>
      <c r="N3522">
        <v>0</v>
      </c>
    </row>
    <row r="3523" spans="1:14" x14ac:dyDescent="0.25">
      <c r="A3523" t="str">
        <f t="shared" ref="A3523:A3586" si="111">IF(H3523=90,"CD-TO",IF(H3523=902,"CD-BA",IF(H3523=997,"CD-BH","FILIAL")))</f>
        <v>FILIAL</v>
      </c>
      <c r="B3523" t="str">
        <f t="shared" ref="B3523:B3586" si="112">IF(ISNUMBER(FIND("Ecommerce",I3523)),"ECOMMERCE",
IF(ISNUMBER(FIND("Tele",I3523)),"ECOMMERCE",
IF(ISNUMBER(FIND("Delivery",I3523)),"ECOMMERCE",
IF(ISNUMBER(FIND("DarkStore ",I3523)),"ECOMMERCE",
IF(ISNUMBER(FIND("Compra&amp;Retire",I3523)),"ECOMMERCE",
IF(ISNUMBER(FIND("ECOMMERCE",I3523)),"ECOMMERCE",
IF(ISNUMBER(FIND("E-COMMERCE - TO - 903",I3523)),"ECOMMERCE",
IF(ISNUMBER(FIND("CDI MINAS",I3523)),"CDI MINAS",
IF(ISNUMBER(FIND("CDI BAHIA",I3523)),"CDI BAHIA",
IF(ISNUMBER(FIND("CDI BH",I3523)),"CDI BH","LOJA FISICA"))))))))))</f>
        <v>LOJA FISICA</v>
      </c>
      <c r="C3523" t="s">
        <v>18</v>
      </c>
      <c r="D3523" t="s">
        <v>614</v>
      </c>
      <c r="E3523">
        <v>17187</v>
      </c>
      <c r="F3523" t="s">
        <v>653</v>
      </c>
      <c r="G3523" s="1">
        <v>7898029551244</v>
      </c>
      <c r="H3523">
        <v>119</v>
      </c>
      <c r="I3523" t="s">
        <v>171</v>
      </c>
      <c r="J3523" t="s">
        <v>485</v>
      </c>
      <c r="K3523" t="s">
        <v>280</v>
      </c>
      <c r="L3523" t="s">
        <v>279</v>
      </c>
      <c r="M3523" t="s">
        <v>297</v>
      </c>
      <c r="N3523">
        <v>0</v>
      </c>
    </row>
    <row r="3524" spans="1:14" x14ac:dyDescent="0.25">
      <c r="A3524" t="str">
        <f t="shared" si="111"/>
        <v>FILIAL</v>
      </c>
      <c r="B3524" t="str">
        <f t="shared" si="112"/>
        <v>LOJA FISICA</v>
      </c>
      <c r="C3524" t="s">
        <v>18</v>
      </c>
      <c r="D3524" t="s">
        <v>614</v>
      </c>
      <c r="E3524">
        <v>17187</v>
      </c>
      <c r="F3524" t="s">
        <v>653</v>
      </c>
      <c r="G3524" s="1">
        <v>7898029551244</v>
      </c>
      <c r="H3524">
        <v>12</v>
      </c>
      <c r="I3524" t="s">
        <v>53</v>
      </c>
      <c r="J3524" t="s">
        <v>287</v>
      </c>
      <c r="K3524" t="s">
        <v>285</v>
      </c>
      <c r="L3524" t="s">
        <v>279</v>
      </c>
      <c r="M3524" t="s">
        <v>297</v>
      </c>
      <c r="N3524">
        <v>0</v>
      </c>
    </row>
    <row r="3525" spans="1:14" x14ac:dyDescent="0.25">
      <c r="A3525" t="str">
        <f t="shared" si="111"/>
        <v>FILIAL</v>
      </c>
      <c r="B3525" t="str">
        <f t="shared" si="112"/>
        <v>LOJA FISICA</v>
      </c>
      <c r="C3525" t="s">
        <v>18</v>
      </c>
      <c r="D3525" t="s">
        <v>614</v>
      </c>
      <c r="E3525">
        <v>17187</v>
      </c>
      <c r="F3525" t="s">
        <v>653</v>
      </c>
      <c r="G3525" s="1">
        <v>7898029551244</v>
      </c>
      <c r="H3525">
        <v>124</v>
      </c>
      <c r="I3525" t="s">
        <v>74</v>
      </c>
      <c r="J3525" t="s">
        <v>308</v>
      </c>
      <c r="K3525" t="s">
        <v>290</v>
      </c>
      <c r="L3525" t="s">
        <v>279</v>
      </c>
      <c r="M3525" t="s">
        <v>297</v>
      </c>
      <c r="N3525">
        <v>0</v>
      </c>
    </row>
    <row r="3526" spans="1:14" x14ac:dyDescent="0.25">
      <c r="A3526" t="str">
        <f t="shared" si="111"/>
        <v>FILIAL</v>
      </c>
      <c r="B3526" t="str">
        <f t="shared" si="112"/>
        <v>LOJA FISICA</v>
      </c>
      <c r="C3526" t="s">
        <v>18</v>
      </c>
      <c r="D3526" t="s">
        <v>614</v>
      </c>
      <c r="E3526">
        <v>17187</v>
      </c>
      <c r="F3526" t="s">
        <v>653</v>
      </c>
      <c r="G3526" s="1">
        <v>7898029551244</v>
      </c>
      <c r="H3526">
        <v>130</v>
      </c>
      <c r="I3526" t="s">
        <v>113</v>
      </c>
      <c r="J3526" t="s">
        <v>287</v>
      </c>
      <c r="K3526" t="s">
        <v>285</v>
      </c>
      <c r="L3526" t="s">
        <v>279</v>
      </c>
      <c r="M3526" t="s">
        <v>297</v>
      </c>
      <c r="N3526">
        <v>0</v>
      </c>
    </row>
    <row r="3527" spans="1:14" x14ac:dyDescent="0.25">
      <c r="A3527" t="str">
        <f t="shared" si="111"/>
        <v>FILIAL</v>
      </c>
      <c r="B3527" t="str">
        <f t="shared" si="112"/>
        <v>LOJA FISICA</v>
      </c>
      <c r="C3527" t="s">
        <v>18</v>
      </c>
      <c r="D3527" t="s">
        <v>614</v>
      </c>
      <c r="E3527">
        <v>17187</v>
      </c>
      <c r="F3527" t="s">
        <v>653</v>
      </c>
      <c r="G3527" s="1">
        <v>7898029551244</v>
      </c>
      <c r="H3527">
        <v>136</v>
      </c>
      <c r="I3527" t="s">
        <v>475</v>
      </c>
      <c r="J3527" t="s">
        <v>287</v>
      </c>
      <c r="K3527" t="s">
        <v>285</v>
      </c>
      <c r="L3527" t="s">
        <v>279</v>
      </c>
      <c r="M3527" t="s">
        <v>291</v>
      </c>
      <c r="N3527">
        <v>0</v>
      </c>
    </row>
    <row r="3528" spans="1:14" x14ac:dyDescent="0.25">
      <c r="A3528" t="str">
        <f t="shared" si="111"/>
        <v>FILIAL</v>
      </c>
      <c r="B3528" t="str">
        <f t="shared" si="112"/>
        <v>LOJA FISICA</v>
      </c>
      <c r="C3528" t="s">
        <v>18</v>
      </c>
      <c r="D3528" t="s">
        <v>614</v>
      </c>
      <c r="E3528">
        <v>17187</v>
      </c>
      <c r="F3528" t="s">
        <v>653</v>
      </c>
      <c r="G3528" s="1">
        <v>7898029551244</v>
      </c>
      <c r="H3528">
        <v>138</v>
      </c>
      <c r="I3528" t="s">
        <v>152</v>
      </c>
      <c r="J3528" t="s">
        <v>308</v>
      </c>
      <c r="K3528" t="s">
        <v>290</v>
      </c>
      <c r="L3528" t="s">
        <v>279</v>
      </c>
      <c r="M3528" t="s">
        <v>286</v>
      </c>
      <c r="N3528">
        <v>0</v>
      </c>
    </row>
    <row r="3529" spans="1:14" x14ac:dyDescent="0.25">
      <c r="A3529" t="str">
        <f t="shared" si="111"/>
        <v>FILIAL</v>
      </c>
      <c r="B3529" t="str">
        <f t="shared" si="112"/>
        <v>LOJA FISICA</v>
      </c>
      <c r="C3529" t="s">
        <v>18</v>
      </c>
      <c r="D3529" t="s">
        <v>614</v>
      </c>
      <c r="E3529">
        <v>17187</v>
      </c>
      <c r="F3529" t="s">
        <v>653</v>
      </c>
      <c r="G3529" s="1">
        <v>7898029551244</v>
      </c>
      <c r="H3529">
        <v>141</v>
      </c>
      <c r="I3529" t="s">
        <v>211</v>
      </c>
      <c r="J3529" t="s">
        <v>396</v>
      </c>
      <c r="K3529" t="s">
        <v>285</v>
      </c>
      <c r="L3529" t="s">
        <v>279</v>
      </c>
      <c r="M3529" t="s">
        <v>286</v>
      </c>
      <c r="N3529">
        <v>0</v>
      </c>
    </row>
    <row r="3530" spans="1:14" x14ac:dyDescent="0.25">
      <c r="A3530" t="str">
        <f t="shared" si="111"/>
        <v>FILIAL</v>
      </c>
      <c r="B3530" t="str">
        <f t="shared" si="112"/>
        <v>LOJA FISICA</v>
      </c>
      <c r="C3530" t="s">
        <v>18</v>
      </c>
      <c r="D3530" t="s">
        <v>614</v>
      </c>
      <c r="E3530">
        <v>17187</v>
      </c>
      <c r="F3530" t="s">
        <v>653</v>
      </c>
      <c r="G3530" s="1">
        <v>7898029551244</v>
      </c>
      <c r="H3530">
        <v>145</v>
      </c>
      <c r="I3530" t="s">
        <v>40</v>
      </c>
      <c r="J3530" t="s">
        <v>309</v>
      </c>
      <c r="K3530" t="s">
        <v>290</v>
      </c>
      <c r="L3530" t="s">
        <v>279</v>
      </c>
      <c r="M3530" t="s">
        <v>291</v>
      </c>
      <c r="N3530">
        <v>0</v>
      </c>
    </row>
    <row r="3531" spans="1:14" x14ac:dyDescent="0.25">
      <c r="A3531" t="str">
        <f t="shared" si="111"/>
        <v>FILIAL</v>
      </c>
      <c r="B3531" t="str">
        <f t="shared" si="112"/>
        <v>LOJA FISICA</v>
      </c>
      <c r="C3531" t="s">
        <v>18</v>
      </c>
      <c r="D3531" t="s">
        <v>614</v>
      </c>
      <c r="E3531">
        <v>17187</v>
      </c>
      <c r="F3531" t="s">
        <v>653</v>
      </c>
      <c r="G3531" s="1">
        <v>7898029551244</v>
      </c>
      <c r="H3531">
        <v>146</v>
      </c>
      <c r="I3531" t="s">
        <v>398</v>
      </c>
      <c r="J3531" t="s">
        <v>300</v>
      </c>
      <c r="K3531" t="s">
        <v>280</v>
      </c>
      <c r="L3531" t="s">
        <v>279</v>
      </c>
      <c r="M3531" t="s">
        <v>291</v>
      </c>
      <c r="N3531">
        <v>0</v>
      </c>
    </row>
    <row r="3532" spans="1:14" x14ac:dyDescent="0.25">
      <c r="A3532" t="str">
        <f t="shared" si="111"/>
        <v>FILIAL</v>
      </c>
      <c r="B3532" t="str">
        <f t="shared" si="112"/>
        <v>LOJA FISICA</v>
      </c>
      <c r="C3532" t="s">
        <v>18</v>
      </c>
      <c r="D3532" t="s">
        <v>614</v>
      </c>
      <c r="E3532">
        <v>17187</v>
      </c>
      <c r="F3532" t="s">
        <v>653</v>
      </c>
      <c r="G3532" s="1">
        <v>7898029551244</v>
      </c>
      <c r="H3532">
        <v>147</v>
      </c>
      <c r="I3532" t="s">
        <v>477</v>
      </c>
      <c r="J3532" t="s">
        <v>308</v>
      </c>
      <c r="K3532" t="s">
        <v>290</v>
      </c>
      <c r="L3532" t="s">
        <v>279</v>
      </c>
      <c r="M3532" t="s">
        <v>297</v>
      </c>
      <c r="N3532">
        <v>0</v>
      </c>
    </row>
    <row r="3533" spans="1:14" x14ac:dyDescent="0.25">
      <c r="A3533" t="str">
        <f t="shared" si="111"/>
        <v>FILIAL</v>
      </c>
      <c r="B3533" t="str">
        <f t="shared" si="112"/>
        <v>LOJA FISICA</v>
      </c>
      <c r="C3533" t="s">
        <v>18</v>
      </c>
      <c r="D3533" t="s">
        <v>614</v>
      </c>
      <c r="E3533">
        <v>17187</v>
      </c>
      <c r="F3533" t="s">
        <v>653</v>
      </c>
      <c r="G3533" s="1">
        <v>7898029551244</v>
      </c>
      <c r="H3533">
        <v>148</v>
      </c>
      <c r="I3533" t="s">
        <v>175</v>
      </c>
      <c r="J3533" t="s">
        <v>305</v>
      </c>
      <c r="K3533" t="s">
        <v>290</v>
      </c>
      <c r="L3533" t="s">
        <v>279</v>
      </c>
      <c r="M3533" t="s">
        <v>291</v>
      </c>
      <c r="N3533">
        <v>0</v>
      </c>
    </row>
    <row r="3534" spans="1:14" x14ac:dyDescent="0.25">
      <c r="A3534" t="str">
        <f t="shared" si="111"/>
        <v>FILIAL</v>
      </c>
      <c r="B3534" t="str">
        <f t="shared" si="112"/>
        <v>LOJA FISICA</v>
      </c>
      <c r="C3534" t="s">
        <v>18</v>
      </c>
      <c r="D3534" t="s">
        <v>614</v>
      </c>
      <c r="E3534">
        <v>17187</v>
      </c>
      <c r="F3534" t="s">
        <v>653</v>
      </c>
      <c r="G3534" s="1">
        <v>7898029551244</v>
      </c>
      <c r="H3534">
        <v>15</v>
      </c>
      <c r="I3534" t="s">
        <v>317</v>
      </c>
      <c r="J3534" t="s">
        <v>318</v>
      </c>
      <c r="K3534" t="s">
        <v>285</v>
      </c>
      <c r="L3534" t="s">
        <v>279</v>
      </c>
      <c r="M3534" t="s">
        <v>297</v>
      </c>
      <c r="N3534">
        <v>0</v>
      </c>
    </row>
    <row r="3535" spans="1:14" x14ac:dyDescent="0.25">
      <c r="A3535" t="str">
        <f t="shared" si="111"/>
        <v>FILIAL</v>
      </c>
      <c r="B3535" t="str">
        <f t="shared" si="112"/>
        <v>LOJA FISICA</v>
      </c>
      <c r="C3535" t="s">
        <v>18</v>
      </c>
      <c r="D3535" t="s">
        <v>614</v>
      </c>
      <c r="E3535">
        <v>17187</v>
      </c>
      <c r="F3535" t="s">
        <v>653</v>
      </c>
      <c r="G3535" s="1">
        <v>7898029551244</v>
      </c>
      <c r="H3535">
        <v>153</v>
      </c>
      <c r="I3535" t="s">
        <v>162</v>
      </c>
      <c r="J3535" t="s">
        <v>495</v>
      </c>
      <c r="K3535" t="s">
        <v>285</v>
      </c>
      <c r="L3535" t="s">
        <v>279</v>
      </c>
      <c r="M3535" t="s">
        <v>291</v>
      </c>
      <c r="N3535">
        <v>0</v>
      </c>
    </row>
    <row r="3536" spans="1:14" x14ac:dyDescent="0.25">
      <c r="A3536" t="str">
        <f t="shared" si="111"/>
        <v>FILIAL</v>
      </c>
      <c r="B3536" t="str">
        <f t="shared" si="112"/>
        <v>LOJA FISICA</v>
      </c>
      <c r="C3536" t="s">
        <v>18</v>
      </c>
      <c r="D3536" t="s">
        <v>614</v>
      </c>
      <c r="E3536">
        <v>17187</v>
      </c>
      <c r="F3536" t="s">
        <v>653</v>
      </c>
      <c r="G3536" s="1">
        <v>7898029551244</v>
      </c>
      <c r="H3536">
        <v>158</v>
      </c>
      <c r="I3536" t="s">
        <v>459</v>
      </c>
      <c r="J3536" t="s">
        <v>460</v>
      </c>
      <c r="K3536" t="s">
        <v>290</v>
      </c>
      <c r="L3536" t="s">
        <v>279</v>
      </c>
      <c r="M3536" t="s">
        <v>286</v>
      </c>
      <c r="N3536">
        <v>0</v>
      </c>
    </row>
    <row r="3537" spans="1:22" x14ac:dyDescent="0.25">
      <c r="A3537" t="str">
        <f t="shared" si="111"/>
        <v>FILIAL</v>
      </c>
      <c r="B3537" t="str">
        <f t="shared" si="112"/>
        <v>LOJA FISICA</v>
      </c>
      <c r="C3537" t="s">
        <v>18</v>
      </c>
      <c r="D3537" t="s">
        <v>614</v>
      </c>
      <c r="E3537">
        <v>17187</v>
      </c>
      <c r="F3537" t="s">
        <v>653</v>
      </c>
      <c r="G3537" s="1">
        <v>7898029551244</v>
      </c>
      <c r="H3537">
        <v>16</v>
      </c>
      <c r="I3537" t="s">
        <v>108</v>
      </c>
      <c r="J3537" t="s">
        <v>287</v>
      </c>
      <c r="K3537" t="s">
        <v>285</v>
      </c>
      <c r="L3537" t="s">
        <v>279</v>
      </c>
      <c r="M3537" t="s">
        <v>291</v>
      </c>
      <c r="N3537">
        <v>0</v>
      </c>
    </row>
    <row r="3538" spans="1:22" x14ac:dyDescent="0.25">
      <c r="A3538" t="str">
        <f t="shared" si="111"/>
        <v>FILIAL</v>
      </c>
      <c r="B3538" t="str">
        <f t="shared" si="112"/>
        <v>LOJA FISICA</v>
      </c>
      <c r="C3538" t="s">
        <v>18</v>
      </c>
      <c r="D3538" t="s">
        <v>614</v>
      </c>
      <c r="E3538">
        <v>17187</v>
      </c>
      <c r="F3538" t="s">
        <v>653</v>
      </c>
      <c r="G3538" s="1">
        <v>7898029551244</v>
      </c>
      <c r="H3538">
        <v>167</v>
      </c>
      <c r="I3538" t="s">
        <v>480</v>
      </c>
      <c r="J3538" t="s">
        <v>300</v>
      </c>
      <c r="K3538" t="s">
        <v>280</v>
      </c>
      <c r="L3538" t="s">
        <v>279</v>
      </c>
      <c r="M3538" t="s">
        <v>291</v>
      </c>
      <c r="N3538">
        <v>0</v>
      </c>
    </row>
    <row r="3539" spans="1:22" x14ac:dyDescent="0.25">
      <c r="A3539" t="str">
        <f t="shared" si="111"/>
        <v>FILIAL</v>
      </c>
      <c r="B3539" t="str">
        <f t="shared" si="112"/>
        <v>LOJA FISICA</v>
      </c>
      <c r="C3539" t="s">
        <v>18</v>
      </c>
      <c r="D3539" t="s">
        <v>614</v>
      </c>
      <c r="E3539">
        <v>17187</v>
      </c>
      <c r="F3539" t="s">
        <v>653</v>
      </c>
      <c r="G3539" s="1">
        <v>7898029551244</v>
      </c>
      <c r="H3539">
        <v>17</v>
      </c>
      <c r="I3539" t="s">
        <v>178</v>
      </c>
      <c r="J3539" t="s">
        <v>302</v>
      </c>
      <c r="K3539" t="s">
        <v>285</v>
      </c>
      <c r="L3539" t="s">
        <v>279</v>
      </c>
      <c r="M3539" t="s">
        <v>297</v>
      </c>
      <c r="N3539">
        <v>0</v>
      </c>
    </row>
    <row r="3540" spans="1:22" x14ac:dyDescent="0.25">
      <c r="A3540" t="str">
        <f t="shared" si="111"/>
        <v>FILIAL</v>
      </c>
      <c r="B3540" t="str">
        <f t="shared" si="112"/>
        <v>LOJA FISICA</v>
      </c>
      <c r="C3540" t="s">
        <v>18</v>
      </c>
      <c r="D3540" t="s">
        <v>614</v>
      </c>
      <c r="E3540">
        <v>17187</v>
      </c>
      <c r="F3540" t="s">
        <v>653</v>
      </c>
      <c r="G3540" s="1">
        <v>7898029551244</v>
      </c>
      <c r="H3540">
        <v>172</v>
      </c>
      <c r="I3540" t="s">
        <v>80</v>
      </c>
      <c r="J3540" t="s">
        <v>284</v>
      </c>
      <c r="K3540" t="s">
        <v>285</v>
      </c>
      <c r="L3540" t="s">
        <v>279</v>
      </c>
      <c r="M3540" t="s">
        <v>297</v>
      </c>
      <c r="N3540">
        <v>0</v>
      </c>
    </row>
    <row r="3541" spans="1:22" x14ac:dyDescent="0.25">
      <c r="A3541" t="str">
        <f t="shared" si="111"/>
        <v>FILIAL</v>
      </c>
      <c r="B3541" t="str">
        <f t="shared" si="112"/>
        <v>LOJA FISICA</v>
      </c>
      <c r="C3541" t="s">
        <v>18</v>
      </c>
      <c r="D3541" t="s">
        <v>614</v>
      </c>
      <c r="E3541">
        <v>17187</v>
      </c>
      <c r="F3541" t="s">
        <v>653</v>
      </c>
      <c r="G3541" s="1">
        <v>7898029551244</v>
      </c>
      <c r="H3541">
        <v>176</v>
      </c>
      <c r="I3541" t="s">
        <v>148</v>
      </c>
      <c r="J3541" t="s">
        <v>287</v>
      </c>
      <c r="K3541" t="s">
        <v>285</v>
      </c>
      <c r="L3541" t="s">
        <v>279</v>
      </c>
      <c r="M3541" t="s">
        <v>297</v>
      </c>
      <c r="N3541">
        <v>0</v>
      </c>
    </row>
    <row r="3542" spans="1:22" x14ac:dyDescent="0.25">
      <c r="A3542" t="str">
        <f t="shared" si="111"/>
        <v>FILIAL</v>
      </c>
      <c r="B3542" t="str">
        <f t="shared" si="112"/>
        <v>LOJA FISICA</v>
      </c>
      <c r="C3542" t="s">
        <v>18</v>
      </c>
      <c r="D3542" t="s">
        <v>614</v>
      </c>
      <c r="E3542">
        <v>17187</v>
      </c>
      <c r="F3542" t="s">
        <v>653</v>
      </c>
      <c r="G3542" s="1">
        <v>7898029551244</v>
      </c>
      <c r="H3542">
        <v>18</v>
      </c>
      <c r="I3542" t="s">
        <v>154</v>
      </c>
      <c r="J3542" t="s">
        <v>292</v>
      </c>
      <c r="K3542" t="s">
        <v>285</v>
      </c>
      <c r="L3542" t="s">
        <v>279</v>
      </c>
      <c r="M3542" t="s">
        <v>297</v>
      </c>
      <c r="N3542">
        <v>0</v>
      </c>
    </row>
    <row r="3543" spans="1:22" x14ac:dyDescent="0.25">
      <c r="A3543" t="str">
        <f t="shared" si="111"/>
        <v>FILIAL</v>
      </c>
      <c r="B3543" t="str">
        <f t="shared" si="112"/>
        <v>LOJA FISICA</v>
      </c>
      <c r="C3543" t="s">
        <v>18</v>
      </c>
      <c r="D3543" t="s">
        <v>614</v>
      </c>
      <c r="E3543">
        <v>17187</v>
      </c>
      <c r="F3543" t="s">
        <v>653</v>
      </c>
      <c r="G3543" s="1">
        <v>7898029551244</v>
      </c>
      <c r="H3543">
        <v>182</v>
      </c>
      <c r="I3543" t="s">
        <v>525</v>
      </c>
      <c r="J3543" t="s">
        <v>494</v>
      </c>
      <c r="K3543" t="s">
        <v>285</v>
      </c>
      <c r="L3543" t="s">
        <v>279</v>
      </c>
      <c r="M3543" t="s">
        <v>286</v>
      </c>
      <c r="N3543">
        <v>0</v>
      </c>
    </row>
    <row r="3544" spans="1:22" x14ac:dyDescent="0.25">
      <c r="A3544" t="str">
        <f t="shared" si="111"/>
        <v>FILIAL</v>
      </c>
      <c r="B3544" t="str">
        <f t="shared" si="112"/>
        <v>LOJA FISICA</v>
      </c>
      <c r="C3544" t="s">
        <v>18</v>
      </c>
      <c r="D3544" t="s">
        <v>614</v>
      </c>
      <c r="E3544">
        <v>17187</v>
      </c>
      <c r="F3544" t="s">
        <v>653</v>
      </c>
      <c r="G3544" s="1">
        <v>7898029551244</v>
      </c>
      <c r="H3544">
        <v>184</v>
      </c>
      <c r="I3544" t="s">
        <v>526</v>
      </c>
      <c r="J3544" t="s">
        <v>337</v>
      </c>
      <c r="K3544" t="s">
        <v>285</v>
      </c>
      <c r="L3544" t="s">
        <v>279</v>
      </c>
      <c r="M3544" t="s">
        <v>291</v>
      </c>
      <c r="N3544">
        <v>0</v>
      </c>
    </row>
    <row r="3545" spans="1:22" x14ac:dyDescent="0.25">
      <c r="A3545" t="str">
        <f t="shared" si="111"/>
        <v>FILIAL</v>
      </c>
      <c r="B3545" t="str">
        <f t="shared" si="112"/>
        <v>LOJA FISICA</v>
      </c>
      <c r="C3545" t="s">
        <v>18</v>
      </c>
      <c r="D3545" t="s">
        <v>614</v>
      </c>
      <c r="E3545">
        <v>17187</v>
      </c>
      <c r="F3545" t="s">
        <v>653</v>
      </c>
      <c r="G3545" s="1">
        <v>7898029551244</v>
      </c>
      <c r="H3545">
        <v>193</v>
      </c>
      <c r="I3545" t="s">
        <v>381</v>
      </c>
      <c r="J3545" t="s">
        <v>284</v>
      </c>
      <c r="K3545" t="s">
        <v>285</v>
      </c>
      <c r="L3545" t="s">
        <v>279</v>
      </c>
      <c r="M3545" t="s">
        <v>291</v>
      </c>
      <c r="N3545">
        <v>0</v>
      </c>
    </row>
    <row r="3546" spans="1:22" x14ac:dyDescent="0.25">
      <c r="A3546" t="str">
        <f t="shared" si="111"/>
        <v>FILIAL</v>
      </c>
      <c r="B3546" t="str">
        <f t="shared" si="112"/>
        <v>LOJA FISICA</v>
      </c>
      <c r="C3546" t="s">
        <v>18</v>
      </c>
      <c r="D3546" t="s">
        <v>614</v>
      </c>
      <c r="E3546">
        <v>17187</v>
      </c>
      <c r="F3546" t="s">
        <v>653</v>
      </c>
      <c r="G3546" s="1">
        <v>7898029551244</v>
      </c>
      <c r="H3546">
        <v>195</v>
      </c>
      <c r="I3546" t="s">
        <v>338</v>
      </c>
      <c r="J3546" t="s">
        <v>337</v>
      </c>
      <c r="K3546" t="s">
        <v>285</v>
      </c>
      <c r="L3546" t="s">
        <v>279</v>
      </c>
      <c r="M3546" t="s">
        <v>291</v>
      </c>
      <c r="N3546">
        <v>0</v>
      </c>
    </row>
    <row r="3547" spans="1:22" x14ac:dyDescent="0.25">
      <c r="A3547" t="str">
        <f t="shared" si="111"/>
        <v>FILIAL</v>
      </c>
      <c r="B3547" t="str">
        <f t="shared" si="112"/>
        <v>LOJA FISICA</v>
      </c>
      <c r="C3547" t="s">
        <v>18</v>
      </c>
      <c r="D3547" t="s">
        <v>614</v>
      </c>
      <c r="E3547">
        <v>17187</v>
      </c>
      <c r="F3547" t="s">
        <v>653</v>
      </c>
      <c r="G3547" s="1">
        <v>7898029551244</v>
      </c>
      <c r="H3547">
        <v>197</v>
      </c>
      <c r="I3547" t="s">
        <v>412</v>
      </c>
      <c r="J3547" t="s">
        <v>313</v>
      </c>
      <c r="K3547" t="s">
        <v>290</v>
      </c>
      <c r="L3547" t="s">
        <v>279</v>
      </c>
      <c r="M3547" t="s">
        <v>291</v>
      </c>
      <c r="N3547">
        <v>0</v>
      </c>
      <c r="U3547">
        <v>1</v>
      </c>
      <c r="V3547">
        <v>113.29</v>
      </c>
    </row>
    <row r="3548" spans="1:22" x14ac:dyDescent="0.25">
      <c r="A3548" t="str">
        <f t="shared" si="111"/>
        <v>FILIAL</v>
      </c>
      <c r="B3548" t="str">
        <f t="shared" si="112"/>
        <v>LOJA FISICA</v>
      </c>
      <c r="C3548" t="s">
        <v>18</v>
      </c>
      <c r="D3548" t="s">
        <v>614</v>
      </c>
      <c r="E3548">
        <v>17187</v>
      </c>
      <c r="F3548" t="s">
        <v>653</v>
      </c>
      <c r="G3548" s="1">
        <v>7898029551244</v>
      </c>
      <c r="H3548">
        <v>198</v>
      </c>
      <c r="I3548" t="s">
        <v>387</v>
      </c>
      <c r="J3548" t="s">
        <v>283</v>
      </c>
      <c r="K3548" t="s">
        <v>280</v>
      </c>
      <c r="L3548" t="s">
        <v>279</v>
      </c>
      <c r="M3548" t="s">
        <v>291</v>
      </c>
      <c r="N3548">
        <v>0</v>
      </c>
    </row>
    <row r="3549" spans="1:22" x14ac:dyDescent="0.25">
      <c r="A3549" t="str">
        <f t="shared" si="111"/>
        <v>FILIAL</v>
      </c>
      <c r="B3549" t="str">
        <f t="shared" si="112"/>
        <v>LOJA FISICA</v>
      </c>
      <c r="C3549" t="s">
        <v>18</v>
      </c>
      <c r="D3549" t="s">
        <v>614</v>
      </c>
      <c r="E3549">
        <v>17187</v>
      </c>
      <c r="F3549" t="s">
        <v>653</v>
      </c>
      <c r="G3549" s="1">
        <v>7898029551244</v>
      </c>
      <c r="H3549">
        <v>199</v>
      </c>
      <c r="I3549" t="s">
        <v>399</v>
      </c>
      <c r="J3549" t="s">
        <v>400</v>
      </c>
      <c r="K3549" t="s">
        <v>285</v>
      </c>
      <c r="L3549" t="s">
        <v>279</v>
      </c>
      <c r="M3549" t="s">
        <v>291</v>
      </c>
      <c r="N3549">
        <v>0</v>
      </c>
    </row>
    <row r="3550" spans="1:22" x14ac:dyDescent="0.25">
      <c r="A3550" t="str">
        <f t="shared" si="111"/>
        <v>FILIAL</v>
      </c>
      <c r="B3550" t="str">
        <f t="shared" si="112"/>
        <v>LOJA FISICA</v>
      </c>
      <c r="C3550" t="s">
        <v>18</v>
      </c>
      <c r="D3550" t="s">
        <v>614</v>
      </c>
      <c r="E3550">
        <v>17187</v>
      </c>
      <c r="F3550" t="s">
        <v>653</v>
      </c>
      <c r="G3550" s="1">
        <v>7898029551244</v>
      </c>
      <c r="H3550">
        <v>20</v>
      </c>
      <c r="I3550" t="s">
        <v>136</v>
      </c>
      <c r="J3550" t="s">
        <v>302</v>
      </c>
      <c r="K3550" t="s">
        <v>285</v>
      </c>
      <c r="L3550" t="s">
        <v>279</v>
      </c>
      <c r="M3550" t="s">
        <v>297</v>
      </c>
      <c r="N3550">
        <v>0</v>
      </c>
    </row>
    <row r="3551" spans="1:22" x14ac:dyDescent="0.25">
      <c r="A3551" t="str">
        <f t="shared" si="111"/>
        <v>FILIAL</v>
      </c>
      <c r="B3551" t="str">
        <f t="shared" si="112"/>
        <v>LOJA FISICA</v>
      </c>
      <c r="C3551" t="s">
        <v>18</v>
      </c>
      <c r="D3551" t="s">
        <v>614</v>
      </c>
      <c r="E3551">
        <v>17187</v>
      </c>
      <c r="F3551" t="s">
        <v>653</v>
      </c>
      <c r="G3551" s="1">
        <v>7898029551244</v>
      </c>
      <c r="H3551">
        <v>200</v>
      </c>
      <c r="I3551" t="s">
        <v>368</v>
      </c>
      <c r="J3551" t="s">
        <v>313</v>
      </c>
      <c r="K3551" t="s">
        <v>290</v>
      </c>
      <c r="L3551" t="s">
        <v>279</v>
      </c>
      <c r="M3551" t="s">
        <v>291</v>
      </c>
      <c r="N3551">
        <v>0</v>
      </c>
    </row>
    <row r="3552" spans="1:22" x14ac:dyDescent="0.25">
      <c r="A3552" t="str">
        <f t="shared" si="111"/>
        <v>FILIAL</v>
      </c>
      <c r="B3552" t="str">
        <f t="shared" si="112"/>
        <v>LOJA FISICA</v>
      </c>
      <c r="C3552" t="s">
        <v>18</v>
      </c>
      <c r="D3552" t="s">
        <v>614</v>
      </c>
      <c r="E3552">
        <v>17187</v>
      </c>
      <c r="F3552" t="s">
        <v>653</v>
      </c>
      <c r="G3552" s="1">
        <v>7898029551244</v>
      </c>
      <c r="H3552">
        <v>211</v>
      </c>
      <c r="I3552" t="s">
        <v>385</v>
      </c>
      <c r="J3552" t="s">
        <v>373</v>
      </c>
      <c r="K3552" t="s">
        <v>280</v>
      </c>
      <c r="L3552" t="s">
        <v>279</v>
      </c>
      <c r="M3552" t="s">
        <v>420</v>
      </c>
      <c r="N3552">
        <v>0</v>
      </c>
    </row>
    <row r="3553" spans="1:14" x14ac:dyDescent="0.25">
      <c r="A3553" t="str">
        <f t="shared" si="111"/>
        <v>FILIAL</v>
      </c>
      <c r="B3553" t="str">
        <f t="shared" si="112"/>
        <v>LOJA FISICA</v>
      </c>
      <c r="C3553" t="s">
        <v>18</v>
      </c>
      <c r="D3553" t="s">
        <v>614</v>
      </c>
      <c r="E3553">
        <v>17187</v>
      </c>
      <c r="F3553" t="s">
        <v>653</v>
      </c>
      <c r="G3553" s="1">
        <v>7898029551244</v>
      </c>
      <c r="H3553">
        <v>213</v>
      </c>
      <c r="I3553" t="s">
        <v>324</v>
      </c>
      <c r="J3553" t="s">
        <v>325</v>
      </c>
      <c r="K3553" t="s">
        <v>290</v>
      </c>
      <c r="L3553" t="s">
        <v>279</v>
      </c>
      <c r="M3553" t="s">
        <v>286</v>
      </c>
      <c r="N3553">
        <v>0</v>
      </c>
    </row>
    <row r="3554" spans="1:14" x14ac:dyDescent="0.25">
      <c r="A3554" t="str">
        <f t="shared" si="111"/>
        <v>FILIAL</v>
      </c>
      <c r="B3554" t="str">
        <f t="shared" si="112"/>
        <v>LOJA FISICA</v>
      </c>
      <c r="C3554" t="s">
        <v>18</v>
      </c>
      <c r="D3554" t="s">
        <v>614</v>
      </c>
      <c r="E3554">
        <v>17187</v>
      </c>
      <c r="F3554" t="s">
        <v>653</v>
      </c>
      <c r="G3554" s="1">
        <v>7898029551244</v>
      </c>
      <c r="H3554">
        <v>217</v>
      </c>
      <c r="I3554" t="s">
        <v>378</v>
      </c>
      <c r="J3554" t="s">
        <v>289</v>
      </c>
      <c r="K3554" t="s">
        <v>290</v>
      </c>
      <c r="L3554" t="s">
        <v>279</v>
      </c>
      <c r="M3554" t="s">
        <v>297</v>
      </c>
      <c r="N3554">
        <v>0</v>
      </c>
    </row>
    <row r="3555" spans="1:14" x14ac:dyDescent="0.25">
      <c r="A3555" t="str">
        <f t="shared" si="111"/>
        <v>FILIAL</v>
      </c>
      <c r="B3555" t="str">
        <f t="shared" si="112"/>
        <v>LOJA FISICA</v>
      </c>
      <c r="C3555" t="s">
        <v>18</v>
      </c>
      <c r="D3555" t="s">
        <v>614</v>
      </c>
      <c r="E3555">
        <v>17187</v>
      </c>
      <c r="F3555" t="s">
        <v>653</v>
      </c>
      <c r="G3555" s="1">
        <v>7898029551244</v>
      </c>
      <c r="H3555">
        <v>22</v>
      </c>
      <c r="I3555" t="s">
        <v>37</v>
      </c>
      <c r="J3555" t="s">
        <v>287</v>
      </c>
      <c r="K3555" t="s">
        <v>285</v>
      </c>
      <c r="L3555" t="s">
        <v>279</v>
      </c>
      <c r="M3555" t="s">
        <v>291</v>
      </c>
      <c r="N3555">
        <v>0</v>
      </c>
    </row>
    <row r="3556" spans="1:14" x14ac:dyDescent="0.25">
      <c r="A3556" t="str">
        <f t="shared" si="111"/>
        <v>FILIAL</v>
      </c>
      <c r="B3556" t="str">
        <f t="shared" si="112"/>
        <v>LOJA FISICA</v>
      </c>
      <c r="C3556" t="s">
        <v>18</v>
      </c>
      <c r="D3556" t="s">
        <v>614</v>
      </c>
      <c r="E3556">
        <v>17187</v>
      </c>
      <c r="F3556" t="s">
        <v>653</v>
      </c>
      <c r="G3556" s="1">
        <v>7898029551244</v>
      </c>
      <c r="H3556">
        <v>222</v>
      </c>
      <c r="I3556" t="s">
        <v>392</v>
      </c>
      <c r="J3556" t="s">
        <v>300</v>
      </c>
      <c r="K3556" t="s">
        <v>280</v>
      </c>
      <c r="L3556" t="s">
        <v>279</v>
      </c>
      <c r="M3556" t="s">
        <v>297</v>
      </c>
      <c r="N3556">
        <v>0</v>
      </c>
    </row>
    <row r="3557" spans="1:14" x14ac:dyDescent="0.25">
      <c r="A3557" t="str">
        <f t="shared" si="111"/>
        <v>FILIAL</v>
      </c>
      <c r="B3557" t="str">
        <f t="shared" si="112"/>
        <v>LOJA FISICA</v>
      </c>
      <c r="C3557" t="s">
        <v>18</v>
      </c>
      <c r="D3557" t="s">
        <v>614</v>
      </c>
      <c r="E3557">
        <v>17187</v>
      </c>
      <c r="F3557" t="s">
        <v>653</v>
      </c>
      <c r="G3557" s="1">
        <v>7898029551244</v>
      </c>
      <c r="H3557">
        <v>229</v>
      </c>
      <c r="I3557" t="s">
        <v>394</v>
      </c>
      <c r="J3557" t="s">
        <v>287</v>
      </c>
      <c r="K3557" t="s">
        <v>285</v>
      </c>
      <c r="L3557" t="s">
        <v>279</v>
      </c>
      <c r="M3557" t="s">
        <v>291</v>
      </c>
      <c r="N3557">
        <v>0</v>
      </c>
    </row>
    <row r="3558" spans="1:14" x14ac:dyDescent="0.25">
      <c r="A3558" t="str">
        <f t="shared" si="111"/>
        <v>FILIAL</v>
      </c>
      <c r="B3558" t="str">
        <f t="shared" si="112"/>
        <v>LOJA FISICA</v>
      </c>
      <c r="C3558" t="s">
        <v>18</v>
      </c>
      <c r="D3558" t="s">
        <v>614</v>
      </c>
      <c r="E3558">
        <v>17187</v>
      </c>
      <c r="F3558" t="s">
        <v>653</v>
      </c>
      <c r="G3558" s="1">
        <v>7898029551244</v>
      </c>
      <c r="H3558">
        <v>23</v>
      </c>
      <c r="I3558" t="s">
        <v>212</v>
      </c>
      <c r="J3558" t="s">
        <v>302</v>
      </c>
      <c r="K3558" t="s">
        <v>285</v>
      </c>
      <c r="L3558" t="s">
        <v>279</v>
      </c>
      <c r="M3558" t="s">
        <v>297</v>
      </c>
      <c r="N3558">
        <v>0</v>
      </c>
    </row>
    <row r="3559" spans="1:14" x14ac:dyDescent="0.25">
      <c r="A3559" t="str">
        <f t="shared" si="111"/>
        <v>FILIAL</v>
      </c>
      <c r="B3559" t="str">
        <f t="shared" si="112"/>
        <v>LOJA FISICA</v>
      </c>
      <c r="C3559" t="s">
        <v>18</v>
      </c>
      <c r="D3559" t="s">
        <v>614</v>
      </c>
      <c r="E3559">
        <v>17187</v>
      </c>
      <c r="F3559" t="s">
        <v>653</v>
      </c>
      <c r="G3559" s="1">
        <v>7898029551244</v>
      </c>
      <c r="H3559">
        <v>231</v>
      </c>
      <c r="I3559" t="s">
        <v>383</v>
      </c>
      <c r="J3559" t="s">
        <v>308</v>
      </c>
      <c r="K3559" t="s">
        <v>290</v>
      </c>
      <c r="L3559" t="s">
        <v>279</v>
      </c>
      <c r="M3559" t="s">
        <v>286</v>
      </c>
      <c r="N3559">
        <v>0</v>
      </c>
    </row>
    <row r="3560" spans="1:14" x14ac:dyDescent="0.25">
      <c r="A3560" t="str">
        <f t="shared" si="111"/>
        <v>FILIAL</v>
      </c>
      <c r="B3560" t="str">
        <f t="shared" si="112"/>
        <v>LOJA FISICA</v>
      </c>
      <c r="C3560" t="s">
        <v>18</v>
      </c>
      <c r="D3560" t="s">
        <v>614</v>
      </c>
      <c r="E3560">
        <v>17187</v>
      </c>
      <c r="F3560" t="s">
        <v>653</v>
      </c>
      <c r="G3560" s="1">
        <v>7898029551244</v>
      </c>
      <c r="H3560">
        <v>233</v>
      </c>
      <c r="I3560" t="s">
        <v>393</v>
      </c>
      <c r="J3560" t="s">
        <v>302</v>
      </c>
      <c r="K3560" t="s">
        <v>285</v>
      </c>
      <c r="L3560" t="s">
        <v>279</v>
      </c>
      <c r="M3560" t="s">
        <v>297</v>
      </c>
      <c r="N3560">
        <v>0</v>
      </c>
    </row>
    <row r="3561" spans="1:14" x14ac:dyDescent="0.25">
      <c r="A3561" t="str">
        <f t="shared" si="111"/>
        <v>FILIAL</v>
      </c>
      <c r="B3561" t="str">
        <f t="shared" si="112"/>
        <v>LOJA FISICA</v>
      </c>
      <c r="C3561" t="s">
        <v>18</v>
      </c>
      <c r="D3561" t="s">
        <v>614</v>
      </c>
      <c r="E3561">
        <v>17187</v>
      </c>
      <c r="F3561" t="s">
        <v>653</v>
      </c>
      <c r="G3561" s="1">
        <v>7898029551244</v>
      </c>
      <c r="H3561">
        <v>236</v>
      </c>
      <c r="I3561" t="s">
        <v>372</v>
      </c>
      <c r="J3561" t="s">
        <v>373</v>
      </c>
      <c r="K3561" t="s">
        <v>280</v>
      </c>
      <c r="L3561" t="s">
        <v>279</v>
      </c>
      <c r="M3561" t="s">
        <v>291</v>
      </c>
      <c r="N3561">
        <v>0</v>
      </c>
    </row>
    <row r="3562" spans="1:14" x14ac:dyDescent="0.25">
      <c r="A3562" t="str">
        <f t="shared" si="111"/>
        <v>FILIAL</v>
      </c>
      <c r="B3562" t="str">
        <f t="shared" si="112"/>
        <v>LOJA FISICA</v>
      </c>
      <c r="C3562" t="s">
        <v>18</v>
      </c>
      <c r="D3562" t="s">
        <v>614</v>
      </c>
      <c r="E3562">
        <v>17187</v>
      </c>
      <c r="F3562" t="s">
        <v>653</v>
      </c>
      <c r="G3562" s="1">
        <v>7898029551244</v>
      </c>
      <c r="H3562">
        <v>239</v>
      </c>
      <c r="I3562" t="s">
        <v>397</v>
      </c>
      <c r="J3562" t="s">
        <v>300</v>
      </c>
      <c r="K3562" t="s">
        <v>280</v>
      </c>
      <c r="L3562" t="s">
        <v>279</v>
      </c>
      <c r="M3562" t="s">
        <v>291</v>
      </c>
      <c r="N3562">
        <v>0</v>
      </c>
    </row>
    <row r="3563" spans="1:14" x14ac:dyDescent="0.25">
      <c r="A3563" t="str">
        <f t="shared" si="111"/>
        <v>FILIAL</v>
      </c>
      <c r="B3563" t="str">
        <f t="shared" si="112"/>
        <v>LOJA FISICA</v>
      </c>
      <c r="C3563" t="s">
        <v>18</v>
      </c>
      <c r="D3563" t="s">
        <v>614</v>
      </c>
      <c r="E3563">
        <v>17187</v>
      </c>
      <c r="F3563" t="s">
        <v>653</v>
      </c>
      <c r="G3563" s="1">
        <v>7898029551244</v>
      </c>
      <c r="H3563">
        <v>243</v>
      </c>
      <c r="I3563" t="s">
        <v>402</v>
      </c>
      <c r="J3563" t="s">
        <v>371</v>
      </c>
      <c r="K3563" t="s">
        <v>280</v>
      </c>
      <c r="L3563" t="s">
        <v>279</v>
      </c>
      <c r="M3563" t="s">
        <v>291</v>
      </c>
      <c r="N3563">
        <v>0</v>
      </c>
    </row>
    <row r="3564" spans="1:14" x14ac:dyDescent="0.25">
      <c r="A3564" t="str">
        <f t="shared" si="111"/>
        <v>FILIAL</v>
      </c>
      <c r="B3564" t="str">
        <f t="shared" si="112"/>
        <v>LOJA FISICA</v>
      </c>
      <c r="C3564" t="s">
        <v>18</v>
      </c>
      <c r="D3564" t="s">
        <v>614</v>
      </c>
      <c r="E3564">
        <v>17187</v>
      </c>
      <c r="F3564" t="s">
        <v>653</v>
      </c>
      <c r="G3564" s="1">
        <v>7898029551244</v>
      </c>
      <c r="H3564">
        <v>247</v>
      </c>
      <c r="I3564" t="s">
        <v>363</v>
      </c>
      <c r="J3564" t="s">
        <v>305</v>
      </c>
      <c r="K3564" t="s">
        <v>290</v>
      </c>
      <c r="L3564" t="s">
        <v>279</v>
      </c>
      <c r="M3564" t="s">
        <v>291</v>
      </c>
      <c r="N3564">
        <v>0</v>
      </c>
    </row>
    <row r="3565" spans="1:14" x14ac:dyDescent="0.25">
      <c r="A3565" t="str">
        <f t="shared" si="111"/>
        <v>FILIAL</v>
      </c>
      <c r="B3565" t="str">
        <f t="shared" si="112"/>
        <v>LOJA FISICA</v>
      </c>
      <c r="C3565" t="s">
        <v>18</v>
      </c>
      <c r="D3565" t="s">
        <v>614</v>
      </c>
      <c r="E3565">
        <v>17187</v>
      </c>
      <c r="F3565" t="s">
        <v>653</v>
      </c>
      <c r="G3565" s="1">
        <v>7898029551244</v>
      </c>
      <c r="H3565">
        <v>248</v>
      </c>
      <c r="I3565" t="s">
        <v>472</v>
      </c>
      <c r="J3565" t="s">
        <v>296</v>
      </c>
      <c r="K3565" t="s">
        <v>290</v>
      </c>
      <c r="L3565" t="s">
        <v>279</v>
      </c>
      <c r="M3565" t="s">
        <v>291</v>
      </c>
      <c r="N3565">
        <v>0</v>
      </c>
    </row>
    <row r="3566" spans="1:14" x14ac:dyDescent="0.25">
      <c r="A3566" t="str">
        <f t="shared" si="111"/>
        <v>FILIAL</v>
      </c>
      <c r="B3566" t="str">
        <f t="shared" si="112"/>
        <v>LOJA FISICA</v>
      </c>
      <c r="C3566" t="s">
        <v>18</v>
      </c>
      <c r="D3566" t="s">
        <v>614</v>
      </c>
      <c r="E3566">
        <v>17187</v>
      </c>
      <c r="F3566" t="s">
        <v>653</v>
      </c>
      <c r="G3566" s="1">
        <v>7898029551244</v>
      </c>
      <c r="H3566">
        <v>249</v>
      </c>
      <c r="I3566" t="s">
        <v>483</v>
      </c>
      <c r="J3566" t="s">
        <v>484</v>
      </c>
      <c r="K3566" t="s">
        <v>290</v>
      </c>
      <c r="L3566" t="s">
        <v>279</v>
      </c>
      <c r="M3566" t="s">
        <v>286</v>
      </c>
      <c r="N3566">
        <v>0</v>
      </c>
    </row>
    <row r="3567" spans="1:14" x14ac:dyDescent="0.25">
      <c r="A3567" t="str">
        <f t="shared" si="111"/>
        <v>FILIAL</v>
      </c>
      <c r="B3567" t="str">
        <f t="shared" si="112"/>
        <v>LOJA FISICA</v>
      </c>
      <c r="C3567" t="s">
        <v>18</v>
      </c>
      <c r="D3567" t="s">
        <v>614</v>
      </c>
      <c r="E3567">
        <v>17187</v>
      </c>
      <c r="F3567" t="s">
        <v>653</v>
      </c>
      <c r="G3567" s="1">
        <v>7898029551244</v>
      </c>
      <c r="H3567">
        <v>25</v>
      </c>
      <c r="I3567" t="s">
        <v>75</v>
      </c>
      <c r="J3567" t="s">
        <v>287</v>
      </c>
      <c r="K3567" t="s">
        <v>285</v>
      </c>
      <c r="L3567" t="s">
        <v>279</v>
      </c>
      <c r="M3567" t="s">
        <v>297</v>
      </c>
      <c r="N3567">
        <v>0</v>
      </c>
    </row>
    <row r="3568" spans="1:14" x14ac:dyDescent="0.25">
      <c r="A3568" t="str">
        <f t="shared" si="111"/>
        <v>FILIAL</v>
      </c>
      <c r="B3568" t="str">
        <f t="shared" si="112"/>
        <v>LOJA FISICA</v>
      </c>
      <c r="C3568" t="s">
        <v>18</v>
      </c>
      <c r="D3568" t="s">
        <v>614</v>
      </c>
      <c r="E3568">
        <v>17187</v>
      </c>
      <c r="F3568" t="s">
        <v>653</v>
      </c>
      <c r="G3568" s="1">
        <v>7898029551244</v>
      </c>
      <c r="H3568">
        <v>252</v>
      </c>
      <c r="I3568" t="s">
        <v>464</v>
      </c>
      <c r="J3568" t="s">
        <v>289</v>
      </c>
      <c r="K3568" t="s">
        <v>290</v>
      </c>
      <c r="L3568" t="s">
        <v>279</v>
      </c>
      <c r="M3568" t="s">
        <v>291</v>
      </c>
      <c r="N3568">
        <v>0</v>
      </c>
    </row>
    <row r="3569" spans="1:14" x14ac:dyDescent="0.25">
      <c r="A3569" t="str">
        <f t="shared" si="111"/>
        <v>FILIAL</v>
      </c>
      <c r="B3569" t="str">
        <f t="shared" si="112"/>
        <v>LOJA FISICA</v>
      </c>
      <c r="C3569" t="s">
        <v>18</v>
      </c>
      <c r="D3569" t="s">
        <v>614</v>
      </c>
      <c r="E3569">
        <v>17187</v>
      </c>
      <c r="F3569" t="s">
        <v>653</v>
      </c>
      <c r="G3569" s="1">
        <v>7898029551244</v>
      </c>
      <c r="H3569">
        <v>253</v>
      </c>
      <c r="I3569" t="s">
        <v>504</v>
      </c>
      <c r="J3569" t="s">
        <v>284</v>
      </c>
      <c r="K3569" t="s">
        <v>285</v>
      </c>
      <c r="L3569" t="s">
        <v>279</v>
      </c>
      <c r="M3569" t="s">
        <v>291</v>
      </c>
      <c r="N3569">
        <v>0</v>
      </c>
    </row>
    <row r="3570" spans="1:14" x14ac:dyDescent="0.25">
      <c r="A3570" t="str">
        <f t="shared" si="111"/>
        <v>FILIAL</v>
      </c>
      <c r="B3570" t="str">
        <f t="shared" si="112"/>
        <v>LOJA FISICA</v>
      </c>
      <c r="C3570" t="s">
        <v>18</v>
      </c>
      <c r="D3570" t="s">
        <v>614</v>
      </c>
      <c r="E3570">
        <v>17187</v>
      </c>
      <c r="F3570" t="s">
        <v>653</v>
      </c>
      <c r="G3570" s="1">
        <v>7898029551244</v>
      </c>
      <c r="H3570">
        <v>255</v>
      </c>
      <c r="I3570" t="s">
        <v>374</v>
      </c>
      <c r="J3570" t="s">
        <v>375</v>
      </c>
      <c r="K3570" t="s">
        <v>280</v>
      </c>
      <c r="L3570" t="s">
        <v>279</v>
      </c>
      <c r="M3570" t="s">
        <v>291</v>
      </c>
      <c r="N3570">
        <v>0</v>
      </c>
    </row>
    <row r="3571" spans="1:14" x14ac:dyDescent="0.25">
      <c r="A3571" t="str">
        <f t="shared" si="111"/>
        <v>FILIAL</v>
      </c>
      <c r="B3571" t="str">
        <f t="shared" si="112"/>
        <v>LOJA FISICA</v>
      </c>
      <c r="C3571" t="s">
        <v>18</v>
      </c>
      <c r="D3571" t="s">
        <v>614</v>
      </c>
      <c r="E3571">
        <v>17187</v>
      </c>
      <c r="F3571" t="s">
        <v>653</v>
      </c>
      <c r="G3571" s="1">
        <v>7898029551244</v>
      </c>
      <c r="H3571">
        <v>256</v>
      </c>
      <c r="I3571" t="s">
        <v>441</v>
      </c>
      <c r="J3571" t="s">
        <v>413</v>
      </c>
      <c r="K3571" t="s">
        <v>290</v>
      </c>
      <c r="L3571" t="s">
        <v>279</v>
      </c>
      <c r="M3571" t="s">
        <v>291</v>
      </c>
      <c r="N3571">
        <v>0</v>
      </c>
    </row>
    <row r="3572" spans="1:14" x14ac:dyDescent="0.25">
      <c r="A3572" t="str">
        <f t="shared" si="111"/>
        <v>FILIAL</v>
      </c>
      <c r="B3572" t="str">
        <f t="shared" si="112"/>
        <v>LOJA FISICA</v>
      </c>
      <c r="C3572" t="s">
        <v>18</v>
      </c>
      <c r="D3572" t="s">
        <v>614</v>
      </c>
      <c r="E3572">
        <v>17187</v>
      </c>
      <c r="F3572" t="s">
        <v>653</v>
      </c>
      <c r="G3572" s="1">
        <v>7898029551244</v>
      </c>
      <c r="H3572">
        <v>26</v>
      </c>
      <c r="I3572" t="s">
        <v>95</v>
      </c>
      <c r="J3572" t="s">
        <v>284</v>
      </c>
      <c r="K3572" t="s">
        <v>285</v>
      </c>
      <c r="L3572" t="s">
        <v>279</v>
      </c>
      <c r="M3572" t="s">
        <v>291</v>
      </c>
      <c r="N3572">
        <v>0</v>
      </c>
    </row>
    <row r="3573" spans="1:14" x14ac:dyDescent="0.25">
      <c r="A3573" t="str">
        <f t="shared" si="111"/>
        <v>FILIAL</v>
      </c>
      <c r="B3573" t="str">
        <f t="shared" si="112"/>
        <v>LOJA FISICA</v>
      </c>
      <c r="C3573" t="s">
        <v>18</v>
      </c>
      <c r="D3573" t="s">
        <v>614</v>
      </c>
      <c r="E3573">
        <v>17187</v>
      </c>
      <c r="F3573" t="s">
        <v>653</v>
      </c>
      <c r="G3573" s="1">
        <v>7898029551244</v>
      </c>
      <c r="H3573">
        <v>263</v>
      </c>
      <c r="I3573" t="s">
        <v>530</v>
      </c>
      <c r="J3573" t="s">
        <v>413</v>
      </c>
      <c r="K3573" t="s">
        <v>290</v>
      </c>
      <c r="L3573" t="s">
        <v>279</v>
      </c>
      <c r="M3573" t="s">
        <v>286</v>
      </c>
      <c r="N3573">
        <v>0</v>
      </c>
    </row>
    <row r="3574" spans="1:14" x14ac:dyDescent="0.25">
      <c r="A3574" t="str">
        <f t="shared" si="111"/>
        <v>FILIAL</v>
      </c>
      <c r="B3574" t="str">
        <f t="shared" si="112"/>
        <v>LOJA FISICA</v>
      </c>
      <c r="C3574" t="s">
        <v>18</v>
      </c>
      <c r="D3574" t="s">
        <v>614</v>
      </c>
      <c r="E3574">
        <v>17187</v>
      </c>
      <c r="F3574" t="s">
        <v>653</v>
      </c>
      <c r="G3574" s="1">
        <v>7898029551244</v>
      </c>
      <c r="H3574">
        <v>30</v>
      </c>
      <c r="I3574" t="s">
        <v>103</v>
      </c>
      <c r="J3574" t="s">
        <v>305</v>
      </c>
      <c r="K3574" t="s">
        <v>290</v>
      </c>
      <c r="L3574" t="s">
        <v>279</v>
      </c>
      <c r="M3574" t="s">
        <v>291</v>
      </c>
      <c r="N3574">
        <v>0</v>
      </c>
    </row>
    <row r="3575" spans="1:14" x14ac:dyDescent="0.25">
      <c r="A3575" t="str">
        <f t="shared" si="111"/>
        <v>FILIAL</v>
      </c>
      <c r="B3575" t="str">
        <f t="shared" si="112"/>
        <v>LOJA FISICA</v>
      </c>
      <c r="C3575" t="s">
        <v>18</v>
      </c>
      <c r="D3575" t="s">
        <v>614</v>
      </c>
      <c r="E3575">
        <v>17187</v>
      </c>
      <c r="F3575" t="s">
        <v>653</v>
      </c>
      <c r="G3575" s="1">
        <v>7898029551244</v>
      </c>
      <c r="H3575">
        <v>36</v>
      </c>
      <c r="I3575" t="s">
        <v>64</v>
      </c>
      <c r="J3575" t="s">
        <v>284</v>
      </c>
      <c r="K3575" t="s">
        <v>285</v>
      </c>
      <c r="L3575" t="s">
        <v>279</v>
      </c>
      <c r="M3575" t="s">
        <v>297</v>
      </c>
      <c r="N3575">
        <v>0</v>
      </c>
    </row>
    <row r="3576" spans="1:14" x14ac:dyDescent="0.25">
      <c r="A3576" t="str">
        <f t="shared" si="111"/>
        <v>FILIAL</v>
      </c>
      <c r="B3576" t="str">
        <f t="shared" si="112"/>
        <v>LOJA FISICA</v>
      </c>
      <c r="C3576" t="s">
        <v>18</v>
      </c>
      <c r="D3576" t="s">
        <v>614</v>
      </c>
      <c r="E3576">
        <v>17187</v>
      </c>
      <c r="F3576" t="s">
        <v>653</v>
      </c>
      <c r="G3576" s="1">
        <v>7898029551244</v>
      </c>
      <c r="H3576">
        <v>41</v>
      </c>
      <c r="I3576" t="s">
        <v>121</v>
      </c>
      <c r="J3576" t="s">
        <v>287</v>
      </c>
      <c r="K3576" t="s">
        <v>285</v>
      </c>
      <c r="L3576" t="s">
        <v>279</v>
      </c>
      <c r="M3576" t="s">
        <v>297</v>
      </c>
      <c r="N3576">
        <v>0</v>
      </c>
    </row>
    <row r="3577" spans="1:14" x14ac:dyDescent="0.25">
      <c r="A3577" t="str">
        <f t="shared" si="111"/>
        <v>FILIAL</v>
      </c>
      <c r="B3577" t="str">
        <f t="shared" si="112"/>
        <v>LOJA FISICA</v>
      </c>
      <c r="C3577" t="s">
        <v>18</v>
      </c>
      <c r="D3577" t="s">
        <v>614</v>
      </c>
      <c r="E3577">
        <v>17187</v>
      </c>
      <c r="F3577" t="s">
        <v>653</v>
      </c>
      <c r="G3577" s="1">
        <v>7898029551244</v>
      </c>
      <c r="H3577">
        <v>47</v>
      </c>
      <c r="I3577" t="s">
        <v>125</v>
      </c>
      <c r="J3577" t="s">
        <v>284</v>
      </c>
      <c r="K3577" t="s">
        <v>285</v>
      </c>
      <c r="L3577" t="s">
        <v>279</v>
      </c>
      <c r="M3577" t="s">
        <v>297</v>
      </c>
      <c r="N3577">
        <v>0</v>
      </c>
    </row>
    <row r="3578" spans="1:14" x14ac:dyDescent="0.25">
      <c r="A3578" t="str">
        <f t="shared" si="111"/>
        <v>FILIAL</v>
      </c>
      <c r="B3578" t="str">
        <f t="shared" si="112"/>
        <v>LOJA FISICA</v>
      </c>
      <c r="C3578" t="s">
        <v>18</v>
      </c>
      <c r="D3578" t="s">
        <v>614</v>
      </c>
      <c r="E3578">
        <v>17187</v>
      </c>
      <c r="F3578" t="s">
        <v>653</v>
      </c>
      <c r="G3578" s="1">
        <v>7898029551244</v>
      </c>
      <c r="H3578">
        <v>5</v>
      </c>
      <c r="I3578" t="s">
        <v>110</v>
      </c>
      <c r="J3578" t="s">
        <v>287</v>
      </c>
      <c r="K3578" t="s">
        <v>285</v>
      </c>
      <c r="L3578" t="s">
        <v>279</v>
      </c>
      <c r="M3578" t="s">
        <v>291</v>
      </c>
      <c r="N3578">
        <v>0</v>
      </c>
    </row>
    <row r="3579" spans="1:14" x14ac:dyDescent="0.25">
      <c r="A3579" t="str">
        <f t="shared" si="111"/>
        <v>FILIAL</v>
      </c>
      <c r="B3579" t="str">
        <f t="shared" si="112"/>
        <v>LOJA FISICA</v>
      </c>
      <c r="C3579" t="s">
        <v>18</v>
      </c>
      <c r="D3579" t="s">
        <v>614</v>
      </c>
      <c r="E3579">
        <v>17187</v>
      </c>
      <c r="F3579" t="s">
        <v>653</v>
      </c>
      <c r="G3579" s="1">
        <v>7898029551244</v>
      </c>
      <c r="H3579">
        <v>51</v>
      </c>
      <c r="I3579" t="s">
        <v>91</v>
      </c>
      <c r="J3579" t="s">
        <v>284</v>
      </c>
      <c r="K3579" t="s">
        <v>285</v>
      </c>
      <c r="L3579" t="s">
        <v>279</v>
      </c>
      <c r="M3579" t="s">
        <v>291</v>
      </c>
      <c r="N3579">
        <v>0</v>
      </c>
    </row>
    <row r="3580" spans="1:14" x14ac:dyDescent="0.25">
      <c r="A3580" t="str">
        <f t="shared" si="111"/>
        <v>FILIAL</v>
      </c>
      <c r="B3580" t="str">
        <f t="shared" si="112"/>
        <v>LOJA FISICA</v>
      </c>
      <c r="C3580" t="s">
        <v>18</v>
      </c>
      <c r="D3580" t="s">
        <v>614</v>
      </c>
      <c r="E3580">
        <v>17187</v>
      </c>
      <c r="F3580" t="s">
        <v>653</v>
      </c>
      <c r="G3580" s="1">
        <v>7898029551244</v>
      </c>
      <c r="H3580">
        <v>6</v>
      </c>
      <c r="I3580" t="s">
        <v>94</v>
      </c>
      <c r="J3580" t="s">
        <v>287</v>
      </c>
      <c r="K3580" t="s">
        <v>285</v>
      </c>
      <c r="L3580" t="s">
        <v>279</v>
      </c>
      <c r="M3580" t="s">
        <v>291</v>
      </c>
      <c r="N3580">
        <v>0</v>
      </c>
    </row>
    <row r="3581" spans="1:14" x14ac:dyDescent="0.25">
      <c r="A3581" t="str">
        <f t="shared" si="111"/>
        <v>FILIAL</v>
      </c>
      <c r="B3581" t="str">
        <f t="shared" si="112"/>
        <v>LOJA FISICA</v>
      </c>
      <c r="C3581" t="s">
        <v>18</v>
      </c>
      <c r="D3581" t="s">
        <v>614</v>
      </c>
      <c r="E3581">
        <v>17187</v>
      </c>
      <c r="F3581" t="s">
        <v>653</v>
      </c>
      <c r="G3581" s="1">
        <v>7898029551244</v>
      </c>
      <c r="H3581">
        <v>62</v>
      </c>
      <c r="I3581" t="s">
        <v>35</v>
      </c>
      <c r="J3581" t="s">
        <v>466</v>
      </c>
      <c r="K3581" t="s">
        <v>285</v>
      </c>
      <c r="L3581" t="s">
        <v>279</v>
      </c>
      <c r="M3581" t="s">
        <v>291</v>
      </c>
      <c r="N3581">
        <v>0</v>
      </c>
    </row>
    <row r="3582" spans="1:14" x14ac:dyDescent="0.25">
      <c r="A3582" t="str">
        <f t="shared" si="111"/>
        <v>FILIAL</v>
      </c>
      <c r="B3582" t="str">
        <f t="shared" si="112"/>
        <v>LOJA FISICA</v>
      </c>
      <c r="C3582" t="s">
        <v>18</v>
      </c>
      <c r="D3582" t="s">
        <v>614</v>
      </c>
      <c r="E3582">
        <v>17187</v>
      </c>
      <c r="F3582" t="s">
        <v>653</v>
      </c>
      <c r="G3582" s="1">
        <v>7898029551244</v>
      </c>
      <c r="H3582">
        <v>63</v>
      </c>
      <c r="I3582" t="s">
        <v>66</v>
      </c>
      <c r="J3582" t="s">
        <v>284</v>
      </c>
      <c r="K3582" t="s">
        <v>285</v>
      </c>
      <c r="L3582" t="s">
        <v>279</v>
      </c>
      <c r="M3582" t="s">
        <v>291</v>
      </c>
      <c r="N3582">
        <v>0</v>
      </c>
    </row>
    <row r="3583" spans="1:14" x14ac:dyDescent="0.25">
      <c r="A3583" t="str">
        <f t="shared" si="111"/>
        <v>FILIAL</v>
      </c>
      <c r="B3583" t="str">
        <f t="shared" si="112"/>
        <v>LOJA FISICA</v>
      </c>
      <c r="C3583" t="s">
        <v>18</v>
      </c>
      <c r="D3583" t="s">
        <v>614</v>
      </c>
      <c r="E3583">
        <v>17187</v>
      </c>
      <c r="F3583" t="s">
        <v>653</v>
      </c>
      <c r="G3583" s="1">
        <v>7898029551244</v>
      </c>
      <c r="H3583">
        <v>64</v>
      </c>
      <c r="I3583" t="s">
        <v>361</v>
      </c>
      <c r="J3583" t="s">
        <v>362</v>
      </c>
      <c r="K3583" t="s">
        <v>285</v>
      </c>
      <c r="L3583" t="s">
        <v>279</v>
      </c>
      <c r="M3583" t="s">
        <v>291</v>
      </c>
      <c r="N3583">
        <v>0</v>
      </c>
    </row>
    <row r="3584" spans="1:14" x14ac:dyDescent="0.25">
      <c r="A3584" t="str">
        <f t="shared" si="111"/>
        <v>FILIAL</v>
      </c>
      <c r="B3584" t="str">
        <f t="shared" si="112"/>
        <v>LOJA FISICA</v>
      </c>
      <c r="C3584" t="s">
        <v>18</v>
      </c>
      <c r="D3584" t="s">
        <v>614</v>
      </c>
      <c r="E3584">
        <v>17187</v>
      </c>
      <c r="F3584" t="s">
        <v>653</v>
      </c>
      <c r="G3584" s="1">
        <v>7898029551244</v>
      </c>
      <c r="H3584">
        <v>66</v>
      </c>
      <c r="I3584" t="s">
        <v>76</v>
      </c>
      <c r="J3584" t="s">
        <v>308</v>
      </c>
      <c r="K3584" t="s">
        <v>290</v>
      </c>
      <c r="L3584" t="s">
        <v>279</v>
      </c>
      <c r="M3584" t="s">
        <v>291</v>
      </c>
      <c r="N3584">
        <v>0</v>
      </c>
    </row>
    <row r="3585" spans="1:14" x14ac:dyDescent="0.25">
      <c r="A3585" t="str">
        <f t="shared" si="111"/>
        <v>FILIAL</v>
      </c>
      <c r="B3585" t="str">
        <f t="shared" si="112"/>
        <v>LOJA FISICA</v>
      </c>
      <c r="C3585" t="s">
        <v>18</v>
      </c>
      <c r="D3585" t="s">
        <v>614</v>
      </c>
      <c r="E3585">
        <v>17187</v>
      </c>
      <c r="F3585" t="s">
        <v>653</v>
      </c>
      <c r="G3585" s="1">
        <v>7898029551244</v>
      </c>
      <c r="H3585">
        <v>68</v>
      </c>
      <c r="I3585" t="s">
        <v>87</v>
      </c>
      <c r="J3585" t="s">
        <v>473</v>
      </c>
      <c r="K3585" t="s">
        <v>285</v>
      </c>
      <c r="L3585" t="s">
        <v>279</v>
      </c>
      <c r="M3585" t="s">
        <v>297</v>
      </c>
      <c r="N3585">
        <v>0</v>
      </c>
    </row>
    <row r="3586" spans="1:14" x14ac:dyDescent="0.25">
      <c r="A3586" t="str">
        <f t="shared" si="111"/>
        <v>FILIAL</v>
      </c>
      <c r="B3586" t="str">
        <f t="shared" si="112"/>
        <v>LOJA FISICA</v>
      </c>
      <c r="C3586" t="s">
        <v>18</v>
      </c>
      <c r="D3586" t="s">
        <v>614</v>
      </c>
      <c r="E3586">
        <v>17187</v>
      </c>
      <c r="F3586" t="s">
        <v>653</v>
      </c>
      <c r="G3586" s="1">
        <v>7898029551244</v>
      </c>
      <c r="H3586">
        <v>7</v>
      </c>
      <c r="I3586" t="s">
        <v>51</v>
      </c>
      <c r="J3586" t="s">
        <v>302</v>
      </c>
      <c r="K3586" t="s">
        <v>285</v>
      </c>
      <c r="L3586" t="s">
        <v>279</v>
      </c>
      <c r="M3586" t="s">
        <v>297</v>
      </c>
      <c r="N3586">
        <v>0</v>
      </c>
    </row>
    <row r="3587" spans="1:14" x14ac:dyDescent="0.25">
      <c r="A3587" t="str">
        <f t="shared" ref="A3587:A3650" si="113">IF(H3587=90,"CD-TO",IF(H3587=902,"CD-BA",IF(H3587=997,"CD-BH","FILIAL")))</f>
        <v>FILIAL</v>
      </c>
      <c r="B3587" t="str">
        <f t="shared" ref="B3587:B3650" si="114">IF(ISNUMBER(FIND("Ecommerce",I3587)),"ECOMMERCE",
IF(ISNUMBER(FIND("Tele",I3587)),"ECOMMERCE",
IF(ISNUMBER(FIND("Delivery",I3587)),"ECOMMERCE",
IF(ISNUMBER(FIND("DarkStore ",I3587)),"ECOMMERCE",
IF(ISNUMBER(FIND("Compra&amp;Retire",I3587)),"ECOMMERCE",
IF(ISNUMBER(FIND("ECOMMERCE",I3587)),"ECOMMERCE",
IF(ISNUMBER(FIND("E-COMMERCE - TO - 903",I3587)),"ECOMMERCE",
IF(ISNUMBER(FIND("CDI MINAS",I3587)),"CDI MINAS",
IF(ISNUMBER(FIND("CDI BAHIA",I3587)),"CDI BAHIA",
IF(ISNUMBER(FIND("CDI BH",I3587)),"CDI BH","LOJA FISICA"))))))))))</f>
        <v>LOJA FISICA</v>
      </c>
      <c r="C3587" t="s">
        <v>18</v>
      </c>
      <c r="D3587" t="s">
        <v>614</v>
      </c>
      <c r="E3587">
        <v>17187</v>
      </c>
      <c r="F3587" t="s">
        <v>653</v>
      </c>
      <c r="G3587" s="1">
        <v>7898029551244</v>
      </c>
      <c r="H3587">
        <v>74</v>
      </c>
      <c r="I3587" t="s">
        <v>149</v>
      </c>
      <c r="J3587" t="s">
        <v>292</v>
      </c>
      <c r="K3587" t="s">
        <v>285</v>
      </c>
      <c r="L3587" t="s">
        <v>279</v>
      </c>
      <c r="M3587" t="s">
        <v>297</v>
      </c>
      <c r="N3587">
        <v>0</v>
      </c>
    </row>
    <row r="3588" spans="1:14" x14ac:dyDescent="0.25">
      <c r="A3588" t="str">
        <f t="shared" si="113"/>
        <v>FILIAL</v>
      </c>
      <c r="B3588" t="str">
        <f t="shared" si="114"/>
        <v>LOJA FISICA</v>
      </c>
      <c r="C3588" t="s">
        <v>18</v>
      </c>
      <c r="D3588" t="s">
        <v>614</v>
      </c>
      <c r="E3588">
        <v>17187</v>
      </c>
      <c r="F3588" t="s">
        <v>653</v>
      </c>
      <c r="G3588" s="1">
        <v>7898029551244</v>
      </c>
      <c r="H3588">
        <v>77</v>
      </c>
      <c r="I3588" t="s">
        <v>457</v>
      </c>
      <c r="J3588" t="s">
        <v>458</v>
      </c>
      <c r="K3588" t="s">
        <v>290</v>
      </c>
      <c r="L3588" t="s">
        <v>279</v>
      </c>
      <c r="M3588" t="s">
        <v>419</v>
      </c>
      <c r="N3588">
        <v>0</v>
      </c>
    </row>
    <row r="3589" spans="1:14" x14ac:dyDescent="0.25">
      <c r="A3589" t="str">
        <f t="shared" si="113"/>
        <v>FILIAL</v>
      </c>
      <c r="B3589" t="str">
        <f t="shared" si="114"/>
        <v>LOJA FISICA</v>
      </c>
      <c r="C3589" t="s">
        <v>18</v>
      </c>
      <c r="D3589" t="s">
        <v>614</v>
      </c>
      <c r="E3589">
        <v>17187</v>
      </c>
      <c r="F3589" t="s">
        <v>653</v>
      </c>
      <c r="G3589" s="1">
        <v>7898029551244</v>
      </c>
      <c r="H3589">
        <v>78</v>
      </c>
      <c r="I3589" t="s">
        <v>126</v>
      </c>
      <c r="J3589" t="s">
        <v>302</v>
      </c>
      <c r="K3589" t="s">
        <v>285</v>
      </c>
      <c r="L3589" t="s">
        <v>279</v>
      </c>
      <c r="M3589" t="s">
        <v>291</v>
      </c>
      <c r="N3589">
        <v>0</v>
      </c>
    </row>
    <row r="3590" spans="1:14" x14ac:dyDescent="0.25">
      <c r="A3590" t="str">
        <f t="shared" si="113"/>
        <v>FILIAL</v>
      </c>
      <c r="B3590" t="str">
        <f t="shared" si="114"/>
        <v>LOJA FISICA</v>
      </c>
      <c r="C3590" t="s">
        <v>18</v>
      </c>
      <c r="D3590" t="s">
        <v>614</v>
      </c>
      <c r="E3590">
        <v>17187</v>
      </c>
      <c r="F3590" t="s">
        <v>653</v>
      </c>
      <c r="G3590" s="1">
        <v>7898029551244</v>
      </c>
      <c r="H3590">
        <v>80</v>
      </c>
      <c r="I3590" t="s">
        <v>153</v>
      </c>
      <c r="J3590" t="s">
        <v>305</v>
      </c>
      <c r="K3590" t="s">
        <v>290</v>
      </c>
      <c r="L3590" t="s">
        <v>279</v>
      </c>
      <c r="M3590" t="s">
        <v>291</v>
      </c>
      <c r="N3590">
        <v>0</v>
      </c>
    </row>
    <row r="3591" spans="1:14" x14ac:dyDescent="0.25">
      <c r="A3591" t="str">
        <f t="shared" si="113"/>
        <v>FILIAL</v>
      </c>
      <c r="B3591" t="str">
        <f t="shared" si="114"/>
        <v>LOJA FISICA</v>
      </c>
      <c r="C3591" t="s">
        <v>18</v>
      </c>
      <c r="D3591" t="s">
        <v>614</v>
      </c>
      <c r="E3591">
        <v>17187</v>
      </c>
      <c r="F3591" t="s">
        <v>653</v>
      </c>
      <c r="G3591" s="1">
        <v>7898029551244</v>
      </c>
      <c r="H3591">
        <v>83</v>
      </c>
      <c r="I3591" t="s">
        <v>465</v>
      </c>
      <c r="J3591" t="s">
        <v>289</v>
      </c>
      <c r="K3591" t="s">
        <v>290</v>
      </c>
      <c r="L3591" t="s">
        <v>279</v>
      </c>
      <c r="M3591" t="s">
        <v>291</v>
      </c>
      <c r="N3591">
        <v>0</v>
      </c>
    </row>
    <row r="3592" spans="1:14" x14ac:dyDescent="0.25">
      <c r="A3592" t="str">
        <f t="shared" si="113"/>
        <v>FILIAL</v>
      </c>
      <c r="B3592" t="str">
        <f t="shared" si="114"/>
        <v>LOJA FISICA</v>
      </c>
      <c r="C3592" t="s">
        <v>18</v>
      </c>
      <c r="D3592" t="s">
        <v>614</v>
      </c>
      <c r="E3592">
        <v>17187</v>
      </c>
      <c r="F3592" t="s">
        <v>653</v>
      </c>
      <c r="G3592" s="1">
        <v>7898029551244</v>
      </c>
      <c r="H3592">
        <v>84</v>
      </c>
      <c r="I3592" t="s">
        <v>295</v>
      </c>
      <c r="J3592" t="s">
        <v>296</v>
      </c>
      <c r="K3592" t="s">
        <v>290</v>
      </c>
      <c r="L3592" t="s">
        <v>279</v>
      </c>
      <c r="M3592" t="s">
        <v>297</v>
      </c>
      <c r="N3592">
        <v>0</v>
      </c>
    </row>
    <row r="3593" spans="1:14" x14ac:dyDescent="0.25">
      <c r="A3593" t="str">
        <f t="shared" si="113"/>
        <v>FILIAL</v>
      </c>
      <c r="B3593" t="str">
        <f t="shared" si="114"/>
        <v>LOJA FISICA</v>
      </c>
      <c r="C3593" t="s">
        <v>18</v>
      </c>
      <c r="D3593" t="s">
        <v>614</v>
      </c>
      <c r="E3593">
        <v>17187</v>
      </c>
      <c r="F3593" t="s">
        <v>653</v>
      </c>
      <c r="G3593" s="1">
        <v>7898029551244</v>
      </c>
      <c r="H3593">
        <v>87</v>
      </c>
      <c r="I3593" t="s">
        <v>114</v>
      </c>
      <c r="J3593" t="s">
        <v>349</v>
      </c>
      <c r="K3593" t="s">
        <v>285</v>
      </c>
      <c r="L3593" t="s">
        <v>279</v>
      </c>
      <c r="M3593" t="s">
        <v>297</v>
      </c>
      <c r="N3593">
        <v>0</v>
      </c>
    </row>
    <row r="3594" spans="1:14" x14ac:dyDescent="0.25">
      <c r="A3594" t="str">
        <f t="shared" si="113"/>
        <v>CD-TO</v>
      </c>
      <c r="B3594" t="str">
        <f t="shared" si="114"/>
        <v>CDI MINAS</v>
      </c>
      <c r="C3594" t="s">
        <v>18</v>
      </c>
      <c r="D3594" t="s">
        <v>614</v>
      </c>
      <c r="E3594">
        <v>17187</v>
      </c>
      <c r="F3594" t="s">
        <v>653</v>
      </c>
      <c r="G3594" s="1">
        <v>7898029551244</v>
      </c>
      <c r="H3594">
        <v>90</v>
      </c>
      <c r="I3594" t="s">
        <v>200</v>
      </c>
      <c r="J3594" t="s">
        <v>302</v>
      </c>
      <c r="K3594" t="s">
        <v>285</v>
      </c>
      <c r="L3594" t="s">
        <v>279</v>
      </c>
      <c r="M3594" t="s">
        <v>297</v>
      </c>
      <c r="N3594">
        <v>0</v>
      </c>
    </row>
    <row r="3595" spans="1:14" x14ac:dyDescent="0.25">
      <c r="A3595" t="str">
        <f t="shared" si="113"/>
        <v>CD-BA</v>
      </c>
      <c r="B3595" t="str">
        <f t="shared" si="114"/>
        <v>CDI BAHIA</v>
      </c>
      <c r="C3595" t="s">
        <v>18</v>
      </c>
      <c r="D3595" t="s">
        <v>614</v>
      </c>
      <c r="E3595">
        <v>17187</v>
      </c>
      <c r="F3595" t="s">
        <v>653</v>
      </c>
      <c r="G3595" s="1">
        <v>7898029551244</v>
      </c>
      <c r="H3595">
        <v>902</v>
      </c>
      <c r="I3595" t="s">
        <v>201</v>
      </c>
      <c r="J3595" t="s">
        <v>289</v>
      </c>
      <c r="K3595" t="s">
        <v>290</v>
      </c>
      <c r="L3595" t="s">
        <v>279</v>
      </c>
      <c r="M3595" t="s">
        <v>297</v>
      </c>
      <c r="N3595">
        <v>0</v>
      </c>
    </row>
    <row r="3596" spans="1:14" x14ac:dyDescent="0.25">
      <c r="A3596" t="str">
        <f t="shared" si="113"/>
        <v>FILIAL</v>
      </c>
      <c r="B3596" t="str">
        <f t="shared" si="114"/>
        <v>ECOMMERCE</v>
      </c>
      <c r="C3596" t="s">
        <v>18</v>
      </c>
      <c r="D3596" t="s">
        <v>614</v>
      </c>
      <c r="E3596">
        <v>17187</v>
      </c>
      <c r="F3596" t="s">
        <v>653</v>
      </c>
      <c r="G3596" s="1">
        <v>7898029551244</v>
      </c>
      <c r="H3596">
        <v>903</v>
      </c>
      <c r="I3596" t="s">
        <v>203</v>
      </c>
      <c r="J3596" t="s">
        <v>302</v>
      </c>
      <c r="K3596" t="s">
        <v>285</v>
      </c>
      <c r="L3596" t="s">
        <v>279</v>
      </c>
      <c r="M3596" t="s">
        <v>291</v>
      </c>
      <c r="N3596">
        <v>0</v>
      </c>
    </row>
    <row r="3597" spans="1:14" x14ac:dyDescent="0.25">
      <c r="A3597" t="str">
        <f t="shared" si="113"/>
        <v>FILIAL</v>
      </c>
      <c r="B3597" t="str">
        <f t="shared" si="114"/>
        <v>LOJA FISICA</v>
      </c>
      <c r="C3597" t="s">
        <v>18</v>
      </c>
      <c r="D3597" t="s">
        <v>614</v>
      </c>
      <c r="E3597">
        <v>17187</v>
      </c>
      <c r="F3597" t="s">
        <v>653</v>
      </c>
      <c r="G3597" s="1">
        <v>7898029551244</v>
      </c>
      <c r="H3597">
        <v>91</v>
      </c>
      <c r="I3597" t="s">
        <v>78</v>
      </c>
      <c r="J3597" t="s">
        <v>305</v>
      </c>
      <c r="K3597" t="s">
        <v>290</v>
      </c>
      <c r="L3597" t="s">
        <v>279</v>
      </c>
      <c r="M3597" t="s">
        <v>291</v>
      </c>
      <c r="N3597">
        <v>0</v>
      </c>
    </row>
    <row r="3598" spans="1:14" x14ac:dyDescent="0.25">
      <c r="A3598" t="str">
        <f t="shared" si="113"/>
        <v>FILIAL</v>
      </c>
      <c r="B3598" t="str">
        <f t="shared" si="114"/>
        <v>LOJA FISICA</v>
      </c>
      <c r="C3598" t="s">
        <v>18</v>
      </c>
      <c r="D3598" t="s">
        <v>614</v>
      </c>
      <c r="E3598">
        <v>17187</v>
      </c>
      <c r="F3598" t="s">
        <v>653</v>
      </c>
      <c r="G3598" s="1">
        <v>7898029551244</v>
      </c>
      <c r="H3598">
        <v>92</v>
      </c>
      <c r="I3598" t="s">
        <v>320</v>
      </c>
      <c r="J3598" t="s">
        <v>319</v>
      </c>
      <c r="K3598" t="s">
        <v>290</v>
      </c>
      <c r="L3598" t="s">
        <v>279</v>
      </c>
      <c r="M3598" t="s">
        <v>291</v>
      </c>
      <c r="N3598">
        <v>0</v>
      </c>
    </row>
    <row r="3599" spans="1:14" x14ac:dyDescent="0.25">
      <c r="A3599" t="str">
        <f t="shared" si="113"/>
        <v>FILIAL</v>
      </c>
      <c r="B3599" t="str">
        <f t="shared" si="114"/>
        <v>LOJA FISICA</v>
      </c>
      <c r="C3599" t="s">
        <v>18</v>
      </c>
      <c r="D3599" t="s">
        <v>614</v>
      </c>
      <c r="E3599">
        <v>17187</v>
      </c>
      <c r="F3599" t="s">
        <v>653</v>
      </c>
      <c r="G3599" s="1">
        <v>7898029551244</v>
      </c>
      <c r="H3599">
        <v>94</v>
      </c>
      <c r="I3599" t="s">
        <v>299</v>
      </c>
      <c r="J3599" t="s">
        <v>300</v>
      </c>
      <c r="K3599" t="s">
        <v>280</v>
      </c>
      <c r="L3599" t="s">
        <v>279</v>
      </c>
      <c r="M3599" t="s">
        <v>291</v>
      </c>
      <c r="N3599">
        <v>0</v>
      </c>
    </row>
    <row r="3600" spans="1:14" x14ac:dyDescent="0.25">
      <c r="A3600" t="str">
        <f t="shared" si="113"/>
        <v>FILIAL</v>
      </c>
      <c r="B3600" t="str">
        <f t="shared" si="114"/>
        <v>LOJA FISICA</v>
      </c>
      <c r="C3600" t="s">
        <v>18</v>
      </c>
      <c r="D3600" t="s">
        <v>614</v>
      </c>
      <c r="E3600">
        <v>17187</v>
      </c>
      <c r="F3600" t="s">
        <v>653</v>
      </c>
      <c r="G3600" s="1">
        <v>7898029551244</v>
      </c>
      <c r="H3600">
        <v>96</v>
      </c>
      <c r="I3600" t="s">
        <v>112</v>
      </c>
      <c r="J3600" t="s">
        <v>294</v>
      </c>
      <c r="K3600" t="s">
        <v>285</v>
      </c>
      <c r="L3600" t="s">
        <v>279</v>
      </c>
      <c r="M3600" t="s">
        <v>291</v>
      </c>
      <c r="N3600">
        <v>0</v>
      </c>
    </row>
    <row r="3601" spans="1:22" x14ac:dyDescent="0.25">
      <c r="A3601" t="str">
        <f t="shared" si="113"/>
        <v>FILIAL</v>
      </c>
      <c r="B3601" t="str">
        <f t="shared" si="114"/>
        <v>LOJA FISICA</v>
      </c>
      <c r="C3601" t="s">
        <v>18</v>
      </c>
      <c r="D3601" t="s">
        <v>614</v>
      </c>
      <c r="E3601">
        <v>17187</v>
      </c>
      <c r="F3601" t="s">
        <v>653</v>
      </c>
      <c r="G3601" s="1">
        <v>7898029551244</v>
      </c>
      <c r="H3601">
        <v>98</v>
      </c>
      <c r="I3601" t="s">
        <v>326</v>
      </c>
      <c r="J3601" t="s">
        <v>318</v>
      </c>
      <c r="K3601" t="s">
        <v>285</v>
      </c>
      <c r="L3601" t="s">
        <v>279</v>
      </c>
      <c r="M3601" t="s">
        <v>291</v>
      </c>
      <c r="N3601">
        <v>0</v>
      </c>
    </row>
    <row r="3602" spans="1:22" x14ac:dyDescent="0.25">
      <c r="A3602" t="str">
        <f t="shared" si="113"/>
        <v>FILIAL</v>
      </c>
      <c r="B3602" t="str">
        <f t="shared" si="114"/>
        <v>LOJA FISICA</v>
      </c>
      <c r="C3602" t="s">
        <v>18</v>
      </c>
      <c r="D3602" t="s">
        <v>614</v>
      </c>
      <c r="E3602">
        <v>17187</v>
      </c>
      <c r="F3602" t="s">
        <v>653</v>
      </c>
      <c r="G3602" s="1">
        <v>7898029551244</v>
      </c>
      <c r="H3602">
        <v>99</v>
      </c>
      <c r="I3602" t="s">
        <v>58</v>
      </c>
      <c r="J3602" t="s">
        <v>284</v>
      </c>
      <c r="K3602" t="s">
        <v>285</v>
      </c>
      <c r="L3602" t="s">
        <v>279</v>
      </c>
      <c r="M3602" t="s">
        <v>291</v>
      </c>
      <c r="N3602">
        <v>0</v>
      </c>
    </row>
    <row r="3603" spans="1:22" x14ac:dyDescent="0.25">
      <c r="A3603" t="str">
        <f t="shared" si="113"/>
        <v>CD-BH</v>
      </c>
      <c r="B3603" t="str">
        <f t="shared" si="114"/>
        <v>CDI BH</v>
      </c>
      <c r="C3603" t="s">
        <v>18</v>
      </c>
      <c r="D3603" t="s">
        <v>614</v>
      </c>
      <c r="E3603">
        <v>17187</v>
      </c>
      <c r="F3603" t="s">
        <v>653</v>
      </c>
      <c r="G3603" s="1">
        <v>7898029551244</v>
      </c>
      <c r="H3603">
        <v>997</v>
      </c>
      <c r="I3603" t="s">
        <v>347</v>
      </c>
      <c r="J3603" t="s">
        <v>348</v>
      </c>
      <c r="K3603" t="s">
        <v>285</v>
      </c>
      <c r="L3603" t="s">
        <v>279</v>
      </c>
      <c r="M3603" t="s">
        <v>297</v>
      </c>
      <c r="N3603">
        <v>0</v>
      </c>
    </row>
    <row r="3604" spans="1:22" x14ac:dyDescent="0.25">
      <c r="A3604" t="str">
        <f t="shared" si="113"/>
        <v>FILIAL</v>
      </c>
      <c r="B3604" t="str">
        <f t="shared" si="114"/>
        <v>LOJA FISICA</v>
      </c>
      <c r="C3604" t="s">
        <v>18</v>
      </c>
      <c r="D3604" t="s">
        <v>614</v>
      </c>
      <c r="E3604">
        <v>17189</v>
      </c>
      <c r="F3604" t="s">
        <v>638</v>
      </c>
      <c r="G3604" s="1">
        <v>7898029551770</v>
      </c>
      <c r="H3604">
        <v>100</v>
      </c>
      <c r="I3604" t="s">
        <v>167</v>
      </c>
      <c r="J3604" t="s">
        <v>322</v>
      </c>
      <c r="K3604" t="s">
        <v>285</v>
      </c>
      <c r="L3604" t="s">
        <v>279</v>
      </c>
      <c r="M3604" t="s">
        <v>297</v>
      </c>
      <c r="N3604">
        <v>2</v>
      </c>
      <c r="O3604">
        <v>1</v>
      </c>
      <c r="P3604">
        <v>105.99</v>
      </c>
      <c r="S3604">
        <v>1</v>
      </c>
      <c r="T3604">
        <v>108.06</v>
      </c>
      <c r="U3604">
        <v>1</v>
      </c>
      <c r="V3604">
        <v>108</v>
      </c>
    </row>
    <row r="3605" spans="1:22" x14ac:dyDescent="0.25">
      <c r="A3605" t="str">
        <f t="shared" si="113"/>
        <v>FILIAL</v>
      </c>
      <c r="B3605" t="str">
        <f t="shared" si="114"/>
        <v>LOJA FISICA</v>
      </c>
      <c r="C3605" t="s">
        <v>18</v>
      </c>
      <c r="D3605" t="s">
        <v>614</v>
      </c>
      <c r="E3605">
        <v>17189</v>
      </c>
      <c r="F3605" t="s">
        <v>638</v>
      </c>
      <c r="G3605" s="1">
        <v>7898029551770</v>
      </c>
      <c r="H3605">
        <v>104</v>
      </c>
      <c r="I3605" t="s">
        <v>22</v>
      </c>
      <c r="J3605" t="s">
        <v>303</v>
      </c>
      <c r="K3605" t="s">
        <v>285</v>
      </c>
      <c r="L3605" t="s">
        <v>279</v>
      </c>
      <c r="M3605" t="s">
        <v>297</v>
      </c>
      <c r="N3605">
        <v>1</v>
      </c>
    </row>
    <row r="3606" spans="1:22" x14ac:dyDescent="0.25">
      <c r="A3606" t="str">
        <f t="shared" si="113"/>
        <v>FILIAL</v>
      </c>
      <c r="B3606" t="str">
        <f t="shared" si="114"/>
        <v>LOJA FISICA</v>
      </c>
      <c r="C3606" t="s">
        <v>18</v>
      </c>
      <c r="D3606" t="s">
        <v>614</v>
      </c>
      <c r="E3606">
        <v>17189</v>
      </c>
      <c r="F3606" t="s">
        <v>638</v>
      </c>
      <c r="G3606" s="1">
        <v>7898029551770</v>
      </c>
      <c r="H3606">
        <v>107</v>
      </c>
      <c r="I3606" t="s">
        <v>150</v>
      </c>
      <c r="J3606" t="s">
        <v>287</v>
      </c>
      <c r="K3606" t="s">
        <v>285</v>
      </c>
      <c r="L3606" t="s">
        <v>279</v>
      </c>
      <c r="M3606" t="s">
        <v>297</v>
      </c>
      <c r="N3606">
        <v>2</v>
      </c>
    </row>
    <row r="3607" spans="1:22" x14ac:dyDescent="0.25">
      <c r="A3607" t="str">
        <f t="shared" si="113"/>
        <v>FILIAL</v>
      </c>
      <c r="B3607" t="str">
        <f t="shared" si="114"/>
        <v>LOJA FISICA</v>
      </c>
      <c r="C3607" t="s">
        <v>18</v>
      </c>
      <c r="D3607" t="s">
        <v>614</v>
      </c>
      <c r="E3607">
        <v>17189</v>
      </c>
      <c r="F3607" t="s">
        <v>638</v>
      </c>
      <c r="G3607" s="1">
        <v>7898029551770</v>
      </c>
      <c r="H3607">
        <v>109</v>
      </c>
      <c r="I3607" t="s">
        <v>170</v>
      </c>
      <c r="J3607" t="s">
        <v>369</v>
      </c>
      <c r="K3607" t="s">
        <v>285</v>
      </c>
      <c r="L3607" t="s">
        <v>279</v>
      </c>
      <c r="M3607" t="s">
        <v>297</v>
      </c>
      <c r="N3607">
        <v>2</v>
      </c>
      <c r="U3607">
        <v>1</v>
      </c>
      <c r="V3607">
        <v>111.94</v>
      </c>
    </row>
    <row r="3608" spans="1:22" x14ac:dyDescent="0.25">
      <c r="A3608" t="str">
        <f t="shared" si="113"/>
        <v>FILIAL</v>
      </c>
      <c r="B3608" t="str">
        <f t="shared" si="114"/>
        <v>LOJA FISICA</v>
      </c>
      <c r="C3608" t="s">
        <v>18</v>
      </c>
      <c r="D3608" t="s">
        <v>614</v>
      </c>
      <c r="E3608">
        <v>17189</v>
      </c>
      <c r="F3608" t="s">
        <v>638</v>
      </c>
      <c r="G3608" s="1">
        <v>7898029551770</v>
      </c>
      <c r="H3608">
        <v>110</v>
      </c>
      <c r="I3608" t="s">
        <v>96</v>
      </c>
      <c r="J3608" t="s">
        <v>303</v>
      </c>
      <c r="K3608" t="s">
        <v>285</v>
      </c>
      <c r="L3608" t="s">
        <v>279</v>
      </c>
      <c r="M3608" t="s">
        <v>297</v>
      </c>
      <c r="N3608">
        <v>2</v>
      </c>
    </row>
    <row r="3609" spans="1:22" x14ac:dyDescent="0.25">
      <c r="A3609" t="str">
        <f t="shared" si="113"/>
        <v>FILIAL</v>
      </c>
      <c r="B3609" t="str">
        <f t="shared" si="114"/>
        <v>LOJA FISICA</v>
      </c>
      <c r="C3609" t="s">
        <v>18</v>
      </c>
      <c r="D3609" t="s">
        <v>614</v>
      </c>
      <c r="E3609">
        <v>17189</v>
      </c>
      <c r="F3609" t="s">
        <v>638</v>
      </c>
      <c r="G3609" s="1">
        <v>7898029551770</v>
      </c>
      <c r="H3609">
        <v>112</v>
      </c>
      <c r="I3609" t="s">
        <v>133</v>
      </c>
      <c r="J3609" t="s">
        <v>311</v>
      </c>
      <c r="K3609" t="s">
        <v>285</v>
      </c>
      <c r="L3609" t="s">
        <v>279</v>
      </c>
      <c r="M3609" t="s">
        <v>297</v>
      </c>
      <c r="N3609">
        <v>1</v>
      </c>
      <c r="O3609">
        <v>1</v>
      </c>
      <c r="P3609">
        <v>111.94</v>
      </c>
      <c r="U3609">
        <v>1</v>
      </c>
      <c r="V3609">
        <v>108.04</v>
      </c>
    </row>
    <row r="3610" spans="1:22" x14ac:dyDescent="0.25">
      <c r="A3610" t="str">
        <f t="shared" si="113"/>
        <v>FILIAL</v>
      </c>
      <c r="B3610" t="str">
        <f t="shared" si="114"/>
        <v>LOJA FISICA</v>
      </c>
      <c r="C3610" t="s">
        <v>18</v>
      </c>
      <c r="D3610" t="s">
        <v>614</v>
      </c>
      <c r="E3610">
        <v>17189</v>
      </c>
      <c r="F3610" t="s">
        <v>638</v>
      </c>
      <c r="G3610" s="1">
        <v>7898029551770</v>
      </c>
      <c r="H3610">
        <v>115</v>
      </c>
      <c r="I3610" t="s">
        <v>329</v>
      </c>
      <c r="J3610" t="s">
        <v>314</v>
      </c>
      <c r="K3610" t="s">
        <v>280</v>
      </c>
      <c r="L3610" t="s">
        <v>279</v>
      </c>
      <c r="M3610" t="s">
        <v>297</v>
      </c>
      <c r="N3610">
        <v>1</v>
      </c>
    </row>
    <row r="3611" spans="1:22" x14ac:dyDescent="0.25">
      <c r="A3611" t="str">
        <f t="shared" si="113"/>
        <v>FILIAL</v>
      </c>
      <c r="B3611" t="str">
        <f t="shared" si="114"/>
        <v>LOJA FISICA</v>
      </c>
      <c r="C3611" t="s">
        <v>18</v>
      </c>
      <c r="D3611" t="s">
        <v>614</v>
      </c>
      <c r="E3611">
        <v>17189</v>
      </c>
      <c r="F3611" t="s">
        <v>638</v>
      </c>
      <c r="G3611" s="1">
        <v>7898029551770</v>
      </c>
      <c r="H3611">
        <v>116</v>
      </c>
      <c r="I3611" t="s">
        <v>155</v>
      </c>
      <c r="J3611" t="s">
        <v>311</v>
      </c>
      <c r="K3611" t="s">
        <v>285</v>
      </c>
      <c r="L3611" t="s">
        <v>279</v>
      </c>
      <c r="M3611" t="s">
        <v>297</v>
      </c>
      <c r="N3611">
        <v>1</v>
      </c>
    </row>
    <row r="3612" spans="1:22" x14ac:dyDescent="0.25">
      <c r="A3612" t="str">
        <f t="shared" si="113"/>
        <v>FILIAL</v>
      </c>
      <c r="B3612" t="str">
        <f t="shared" si="114"/>
        <v>LOJA FISICA</v>
      </c>
      <c r="C3612" t="s">
        <v>18</v>
      </c>
      <c r="D3612" t="s">
        <v>614</v>
      </c>
      <c r="E3612">
        <v>17189</v>
      </c>
      <c r="F3612" t="s">
        <v>638</v>
      </c>
      <c r="G3612" s="1">
        <v>7898029551770</v>
      </c>
      <c r="H3612">
        <v>117</v>
      </c>
      <c r="I3612" t="s">
        <v>38</v>
      </c>
      <c r="J3612" t="s">
        <v>308</v>
      </c>
      <c r="K3612" t="s">
        <v>290</v>
      </c>
      <c r="L3612" t="s">
        <v>279</v>
      </c>
      <c r="M3612" t="s">
        <v>297</v>
      </c>
      <c r="N3612">
        <v>2</v>
      </c>
      <c r="S3612">
        <v>1</v>
      </c>
      <c r="T3612">
        <v>110.35</v>
      </c>
      <c r="U3612">
        <v>1</v>
      </c>
      <c r="V3612">
        <v>107.23</v>
      </c>
    </row>
    <row r="3613" spans="1:22" x14ac:dyDescent="0.25">
      <c r="A3613" t="str">
        <f t="shared" si="113"/>
        <v>FILIAL</v>
      </c>
      <c r="B3613" t="str">
        <f t="shared" si="114"/>
        <v>LOJA FISICA</v>
      </c>
      <c r="C3613" t="s">
        <v>18</v>
      </c>
      <c r="D3613" t="s">
        <v>614</v>
      </c>
      <c r="E3613">
        <v>17189</v>
      </c>
      <c r="F3613" t="s">
        <v>638</v>
      </c>
      <c r="G3613" s="1">
        <v>7898029551770</v>
      </c>
      <c r="H3613">
        <v>118</v>
      </c>
      <c r="I3613" t="s">
        <v>92</v>
      </c>
      <c r="J3613" t="s">
        <v>315</v>
      </c>
      <c r="K3613" t="s">
        <v>285</v>
      </c>
      <c r="L3613" t="s">
        <v>279</v>
      </c>
      <c r="M3613" t="s">
        <v>297</v>
      </c>
      <c r="N3613">
        <v>3</v>
      </c>
    </row>
    <row r="3614" spans="1:22" x14ac:dyDescent="0.25">
      <c r="A3614" t="str">
        <f t="shared" si="113"/>
        <v>FILIAL</v>
      </c>
      <c r="B3614" t="str">
        <f t="shared" si="114"/>
        <v>LOJA FISICA</v>
      </c>
      <c r="C3614" t="s">
        <v>18</v>
      </c>
      <c r="D3614" t="s">
        <v>614</v>
      </c>
      <c r="E3614">
        <v>17189</v>
      </c>
      <c r="F3614" t="s">
        <v>638</v>
      </c>
      <c r="G3614" s="1">
        <v>7898029551770</v>
      </c>
      <c r="H3614">
        <v>120</v>
      </c>
      <c r="I3614" t="s">
        <v>214</v>
      </c>
      <c r="J3614" t="s">
        <v>309</v>
      </c>
      <c r="K3614" t="s">
        <v>290</v>
      </c>
      <c r="L3614" t="s">
        <v>279</v>
      </c>
      <c r="M3614" t="s">
        <v>297</v>
      </c>
      <c r="N3614">
        <v>1</v>
      </c>
      <c r="S3614">
        <v>1</v>
      </c>
      <c r="T3614">
        <v>113.18</v>
      </c>
    </row>
    <row r="3615" spans="1:22" x14ac:dyDescent="0.25">
      <c r="A3615" t="str">
        <f t="shared" si="113"/>
        <v>FILIAL</v>
      </c>
      <c r="B3615" t="str">
        <f t="shared" si="114"/>
        <v>LOJA FISICA</v>
      </c>
      <c r="C3615" t="s">
        <v>18</v>
      </c>
      <c r="D3615" t="s">
        <v>614</v>
      </c>
      <c r="E3615">
        <v>17189</v>
      </c>
      <c r="F3615" t="s">
        <v>638</v>
      </c>
      <c r="G3615" s="1">
        <v>7898029551770</v>
      </c>
      <c r="H3615">
        <v>124</v>
      </c>
      <c r="I3615" t="s">
        <v>74</v>
      </c>
      <c r="J3615" t="s">
        <v>308</v>
      </c>
      <c r="K3615" t="s">
        <v>290</v>
      </c>
      <c r="L3615" t="s">
        <v>279</v>
      </c>
      <c r="M3615" t="s">
        <v>297</v>
      </c>
      <c r="N3615">
        <v>0</v>
      </c>
    </row>
    <row r="3616" spans="1:22" x14ac:dyDescent="0.25">
      <c r="A3616" t="str">
        <f t="shared" si="113"/>
        <v>FILIAL</v>
      </c>
      <c r="B3616" t="str">
        <f t="shared" si="114"/>
        <v>LOJA FISICA</v>
      </c>
      <c r="C3616" t="s">
        <v>18</v>
      </c>
      <c r="D3616" t="s">
        <v>614</v>
      </c>
      <c r="E3616">
        <v>17189</v>
      </c>
      <c r="F3616" t="s">
        <v>638</v>
      </c>
      <c r="G3616" s="1">
        <v>7898029551770</v>
      </c>
      <c r="H3616">
        <v>132</v>
      </c>
      <c r="I3616" t="s">
        <v>59</v>
      </c>
      <c r="J3616" t="s">
        <v>284</v>
      </c>
      <c r="K3616" t="s">
        <v>285</v>
      </c>
      <c r="L3616" t="s">
        <v>279</v>
      </c>
      <c r="M3616" t="s">
        <v>297</v>
      </c>
      <c r="N3616">
        <v>1</v>
      </c>
    </row>
    <row r="3617" spans="1:22" x14ac:dyDescent="0.25">
      <c r="A3617" t="str">
        <f t="shared" si="113"/>
        <v>FILIAL</v>
      </c>
      <c r="B3617" t="str">
        <f t="shared" si="114"/>
        <v>LOJA FISICA</v>
      </c>
      <c r="C3617" t="s">
        <v>18</v>
      </c>
      <c r="D3617" t="s">
        <v>614</v>
      </c>
      <c r="E3617">
        <v>17189</v>
      </c>
      <c r="F3617" t="s">
        <v>638</v>
      </c>
      <c r="G3617" s="1">
        <v>7898029551770</v>
      </c>
      <c r="H3617">
        <v>134</v>
      </c>
      <c r="I3617" t="s">
        <v>120</v>
      </c>
      <c r="J3617" t="s">
        <v>331</v>
      </c>
      <c r="K3617" t="s">
        <v>285</v>
      </c>
      <c r="L3617" t="s">
        <v>279</v>
      </c>
      <c r="M3617" t="s">
        <v>297</v>
      </c>
      <c r="N3617">
        <v>2</v>
      </c>
    </row>
    <row r="3618" spans="1:22" x14ac:dyDescent="0.25">
      <c r="A3618" t="str">
        <f t="shared" si="113"/>
        <v>FILIAL</v>
      </c>
      <c r="B3618" t="str">
        <f t="shared" si="114"/>
        <v>LOJA FISICA</v>
      </c>
      <c r="C3618" t="s">
        <v>18</v>
      </c>
      <c r="D3618" t="s">
        <v>614</v>
      </c>
      <c r="E3618">
        <v>17189</v>
      </c>
      <c r="F3618" t="s">
        <v>638</v>
      </c>
      <c r="G3618" s="1">
        <v>7898029551770</v>
      </c>
      <c r="H3618">
        <v>136</v>
      </c>
      <c r="I3618" t="s">
        <v>475</v>
      </c>
      <c r="J3618" t="s">
        <v>287</v>
      </c>
      <c r="K3618" t="s">
        <v>285</v>
      </c>
      <c r="L3618" t="s">
        <v>279</v>
      </c>
      <c r="M3618" t="s">
        <v>297</v>
      </c>
      <c r="N3618">
        <v>2</v>
      </c>
      <c r="U3618">
        <v>2</v>
      </c>
      <c r="V3618">
        <v>211.65</v>
      </c>
    </row>
    <row r="3619" spans="1:22" x14ac:dyDescent="0.25">
      <c r="A3619" t="str">
        <f t="shared" si="113"/>
        <v>FILIAL</v>
      </c>
      <c r="B3619" t="str">
        <f t="shared" si="114"/>
        <v>LOJA FISICA</v>
      </c>
      <c r="C3619" t="s">
        <v>18</v>
      </c>
      <c r="D3619" t="s">
        <v>614</v>
      </c>
      <c r="E3619">
        <v>17189</v>
      </c>
      <c r="F3619" t="s">
        <v>638</v>
      </c>
      <c r="G3619" s="1">
        <v>7898029551770</v>
      </c>
      <c r="H3619">
        <v>138</v>
      </c>
      <c r="I3619" t="s">
        <v>152</v>
      </c>
      <c r="J3619" t="s">
        <v>308</v>
      </c>
      <c r="K3619" t="s">
        <v>290</v>
      </c>
      <c r="L3619" t="s">
        <v>279</v>
      </c>
      <c r="M3619" t="s">
        <v>297</v>
      </c>
      <c r="N3619">
        <v>1</v>
      </c>
    </row>
    <row r="3620" spans="1:22" x14ac:dyDescent="0.25">
      <c r="A3620" t="str">
        <f t="shared" si="113"/>
        <v>FILIAL</v>
      </c>
      <c r="B3620" t="str">
        <f t="shared" si="114"/>
        <v>LOJA FISICA</v>
      </c>
      <c r="C3620" t="s">
        <v>18</v>
      </c>
      <c r="D3620" t="s">
        <v>614</v>
      </c>
      <c r="E3620">
        <v>17189</v>
      </c>
      <c r="F3620" t="s">
        <v>638</v>
      </c>
      <c r="G3620" s="1">
        <v>7898029551770</v>
      </c>
      <c r="H3620">
        <v>14</v>
      </c>
      <c r="I3620" t="s">
        <v>61</v>
      </c>
      <c r="J3620" t="s">
        <v>287</v>
      </c>
      <c r="K3620" t="s">
        <v>285</v>
      </c>
      <c r="L3620" t="s">
        <v>279</v>
      </c>
      <c r="M3620" t="s">
        <v>297</v>
      </c>
      <c r="N3620">
        <v>1</v>
      </c>
      <c r="O3620">
        <v>1</v>
      </c>
      <c r="P3620">
        <v>108.06</v>
      </c>
      <c r="U3620">
        <v>1</v>
      </c>
      <c r="V3620">
        <v>108.06</v>
      </c>
    </row>
    <row r="3621" spans="1:22" x14ac:dyDescent="0.25">
      <c r="A3621" t="str">
        <f t="shared" si="113"/>
        <v>FILIAL</v>
      </c>
      <c r="B3621" t="str">
        <f t="shared" si="114"/>
        <v>ECOMMERCE</v>
      </c>
      <c r="C3621" t="s">
        <v>18</v>
      </c>
      <c r="D3621" t="s">
        <v>614</v>
      </c>
      <c r="E3621">
        <v>17189</v>
      </c>
      <c r="F3621" t="s">
        <v>638</v>
      </c>
      <c r="G3621" s="1">
        <v>7898029551770</v>
      </c>
      <c r="H3621">
        <v>142</v>
      </c>
      <c r="I3621" t="s">
        <v>422</v>
      </c>
      <c r="J3621" t="s">
        <v>301</v>
      </c>
      <c r="K3621" t="s">
        <v>285</v>
      </c>
      <c r="L3621" t="s">
        <v>279</v>
      </c>
      <c r="M3621" t="s">
        <v>310</v>
      </c>
      <c r="S3621">
        <v>1</v>
      </c>
      <c r="T3621">
        <v>111.94</v>
      </c>
    </row>
    <row r="3622" spans="1:22" x14ac:dyDescent="0.25">
      <c r="A3622" t="str">
        <f t="shared" si="113"/>
        <v>FILIAL</v>
      </c>
      <c r="B3622" t="str">
        <f t="shared" si="114"/>
        <v>LOJA FISICA</v>
      </c>
      <c r="C3622" t="s">
        <v>18</v>
      </c>
      <c r="D3622" t="s">
        <v>614</v>
      </c>
      <c r="E3622">
        <v>17189</v>
      </c>
      <c r="F3622" t="s">
        <v>638</v>
      </c>
      <c r="G3622" s="1">
        <v>7898029551770</v>
      </c>
      <c r="H3622">
        <v>146</v>
      </c>
      <c r="I3622" t="s">
        <v>398</v>
      </c>
      <c r="J3622" t="s">
        <v>300</v>
      </c>
      <c r="K3622" t="s">
        <v>280</v>
      </c>
      <c r="L3622" t="s">
        <v>279</v>
      </c>
      <c r="M3622" t="s">
        <v>297</v>
      </c>
      <c r="N3622">
        <v>2</v>
      </c>
    </row>
    <row r="3623" spans="1:22" x14ac:dyDescent="0.25">
      <c r="A3623" t="str">
        <f t="shared" si="113"/>
        <v>FILIAL</v>
      </c>
      <c r="B3623" t="str">
        <f t="shared" si="114"/>
        <v>LOJA FISICA</v>
      </c>
      <c r="C3623" t="s">
        <v>18</v>
      </c>
      <c r="D3623" t="s">
        <v>614</v>
      </c>
      <c r="E3623">
        <v>17189</v>
      </c>
      <c r="F3623" t="s">
        <v>638</v>
      </c>
      <c r="G3623" s="1">
        <v>7898029551770</v>
      </c>
      <c r="H3623">
        <v>147</v>
      </c>
      <c r="I3623" t="s">
        <v>477</v>
      </c>
      <c r="J3623" t="s">
        <v>308</v>
      </c>
      <c r="K3623" t="s">
        <v>290</v>
      </c>
      <c r="L3623" t="s">
        <v>279</v>
      </c>
      <c r="M3623" t="s">
        <v>297</v>
      </c>
      <c r="N3623">
        <v>2</v>
      </c>
    </row>
    <row r="3624" spans="1:22" x14ac:dyDescent="0.25">
      <c r="A3624" t="str">
        <f t="shared" si="113"/>
        <v>FILIAL</v>
      </c>
      <c r="B3624" t="str">
        <f t="shared" si="114"/>
        <v>LOJA FISICA</v>
      </c>
      <c r="C3624" t="s">
        <v>18</v>
      </c>
      <c r="D3624" t="s">
        <v>614</v>
      </c>
      <c r="E3624">
        <v>17189</v>
      </c>
      <c r="F3624" t="s">
        <v>638</v>
      </c>
      <c r="G3624" s="1">
        <v>7898029551770</v>
      </c>
      <c r="H3624">
        <v>148</v>
      </c>
      <c r="I3624" t="s">
        <v>175</v>
      </c>
      <c r="J3624" t="s">
        <v>305</v>
      </c>
      <c r="K3624" t="s">
        <v>290</v>
      </c>
      <c r="L3624" t="s">
        <v>279</v>
      </c>
      <c r="M3624" t="s">
        <v>297</v>
      </c>
      <c r="N3624">
        <v>1</v>
      </c>
    </row>
    <row r="3625" spans="1:22" x14ac:dyDescent="0.25">
      <c r="A3625" t="str">
        <f t="shared" si="113"/>
        <v>FILIAL</v>
      </c>
      <c r="B3625" t="str">
        <f t="shared" si="114"/>
        <v>LOJA FISICA</v>
      </c>
      <c r="C3625" t="s">
        <v>18</v>
      </c>
      <c r="D3625" t="s">
        <v>614</v>
      </c>
      <c r="E3625">
        <v>17189</v>
      </c>
      <c r="F3625" t="s">
        <v>638</v>
      </c>
      <c r="G3625" s="1">
        <v>7898029551770</v>
      </c>
      <c r="H3625">
        <v>149</v>
      </c>
      <c r="I3625" t="s">
        <v>467</v>
      </c>
      <c r="J3625" t="s">
        <v>289</v>
      </c>
      <c r="K3625" t="s">
        <v>290</v>
      </c>
      <c r="L3625" t="s">
        <v>279</v>
      </c>
      <c r="M3625" t="s">
        <v>297</v>
      </c>
      <c r="N3625">
        <v>0</v>
      </c>
    </row>
    <row r="3626" spans="1:22" x14ac:dyDescent="0.25">
      <c r="A3626" t="str">
        <f t="shared" si="113"/>
        <v>FILIAL</v>
      </c>
      <c r="B3626" t="str">
        <f t="shared" si="114"/>
        <v>LOJA FISICA</v>
      </c>
      <c r="C3626" t="s">
        <v>18</v>
      </c>
      <c r="D3626" t="s">
        <v>614</v>
      </c>
      <c r="E3626">
        <v>17189</v>
      </c>
      <c r="F3626" t="s">
        <v>638</v>
      </c>
      <c r="G3626" s="1">
        <v>7898029551770</v>
      </c>
      <c r="H3626">
        <v>15</v>
      </c>
      <c r="I3626" t="s">
        <v>317</v>
      </c>
      <c r="J3626" t="s">
        <v>318</v>
      </c>
      <c r="K3626" t="s">
        <v>285</v>
      </c>
      <c r="L3626" t="s">
        <v>279</v>
      </c>
      <c r="M3626" t="s">
        <v>297</v>
      </c>
      <c r="N3626">
        <v>1</v>
      </c>
      <c r="S3626">
        <v>1</v>
      </c>
      <c r="T3626">
        <v>108.03</v>
      </c>
      <c r="U3626">
        <v>2</v>
      </c>
      <c r="V3626">
        <v>219.99</v>
      </c>
    </row>
    <row r="3627" spans="1:22" x14ac:dyDescent="0.25">
      <c r="A3627" t="str">
        <f t="shared" si="113"/>
        <v>FILIAL</v>
      </c>
      <c r="B3627" t="str">
        <f t="shared" si="114"/>
        <v>LOJA FISICA</v>
      </c>
      <c r="C3627" t="s">
        <v>18</v>
      </c>
      <c r="D3627" t="s">
        <v>614</v>
      </c>
      <c r="E3627">
        <v>17189</v>
      </c>
      <c r="F3627" t="s">
        <v>638</v>
      </c>
      <c r="G3627" s="1">
        <v>7898029551770</v>
      </c>
      <c r="H3627">
        <v>151</v>
      </c>
      <c r="I3627" t="s">
        <v>101</v>
      </c>
      <c r="J3627" t="s">
        <v>283</v>
      </c>
      <c r="K3627" t="s">
        <v>280</v>
      </c>
      <c r="L3627" t="s">
        <v>279</v>
      </c>
      <c r="M3627" t="s">
        <v>297</v>
      </c>
      <c r="N3627">
        <v>1</v>
      </c>
    </row>
    <row r="3628" spans="1:22" x14ac:dyDescent="0.25">
      <c r="A3628" t="str">
        <f t="shared" si="113"/>
        <v>FILIAL</v>
      </c>
      <c r="B3628" t="str">
        <f t="shared" si="114"/>
        <v>LOJA FISICA</v>
      </c>
      <c r="C3628" t="s">
        <v>18</v>
      </c>
      <c r="D3628" t="s">
        <v>614</v>
      </c>
      <c r="E3628">
        <v>17189</v>
      </c>
      <c r="F3628" t="s">
        <v>638</v>
      </c>
      <c r="G3628" s="1">
        <v>7898029551770</v>
      </c>
      <c r="H3628">
        <v>152</v>
      </c>
      <c r="I3628" t="s">
        <v>88</v>
      </c>
      <c r="J3628" t="s">
        <v>294</v>
      </c>
      <c r="K3628" t="s">
        <v>285</v>
      </c>
      <c r="L3628" t="s">
        <v>279</v>
      </c>
      <c r="M3628" t="s">
        <v>297</v>
      </c>
      <c r="N3628">
        <v>3</v>
      </c>
    </row>
    <row r="3629" spans="1:22" x14ac:dyDescent="0.25">
      <c r="A3629" t="str">
        <f t="shared" si="113"/>
        <v>FILIAL</v>
      </c>
      <c r="B3629" t="str">
        <f t="shared" si="114"/>
        <v>LOJA FISICA</v>
      </c>
      <c r="C3629" t="s">
        <v>18</v>
      </c>
      <c r="D3629" t="s">
        <v>614</v>
      </c>
      <c r="E3629">
        <v>17189</v>
      </c>
      <c r="F3629" t="s">
        <v>638</v>
      </c>
      <c r="G3629" s="1">
        <v>7898029551770</v>
      </c>
      <c r="H3629">
        <v>154</v>
      </c>
      <c r="I3629" t="s">
        <v>140</v>
      </c>
      <c r="J3629" t="s">
        <v>396</v>
      </c>
      <c r="K3629" t="s">
        <v>285</v>
      </c>
      <c r="L3629" t="s">
        <v>279</v>
      </c>
      <c r="M3629" t="s">
        <v>297</v>
      </c>
      <c r="N3629">
        <v>1</v>
      </c>
    </row>
    <row r="3630" spans="1:22" x14ac:dyDescent="0.25">
      <c r="A3630" t="str">
        <f t="shared" si="113"/>
        <v>FILIAL</v>
      </c>
      <c r="B3630" t="str">
        <f t="shared" si="114"/>
        <v>LOJA FISICA</v>
      </c>
      <c r="C3630" t="s">
        <v>18</v>
      </c>
      <c r="D3630" t="s">
        <v>614</v>
      </c>
      <c r="E3630">
        <v>17189</v>
      </c>
      <c r="F3630" t="s">
        <v>638</v>
      </c>
      <c r="G3630" s="1">
        <v>7898029551770</v>
      </c>
      <c r="H3630">
        <v>155</v>
      </c>
      <c r="I3630" t="s">
        <v>144</v>
      </c>
      <c r="J3630" t="s">
        <v>309</v>
      </c>
      <c r="K3630" t="s">
        <v>290</v>
      </c>
      <c r="L3630" t="s">
        <v>279</v>
      </c>
      <c r="M3630" t="s">
        <v>297</v>
      </c>
      <c r="N3630">
        <v>2</v>
      </c>
    </row>
    <row r="3631" spans="1:22" x14ac:dyDescent="0.25">
      <c r="A3631" t="str">
        <f t="shared" si="113"/>
        <v>FILIAL</v>
      </c>
      <c r="B3631" t="str">
        <f t="shared" si="114"/>
        <v>LOJA FISICA</v>
      </c>
      <c r="C3631" t="s">
        <v>18</v>
      </c>
      <c r="D3631" t="s">
        <v>614</v>
      </c>
      <c r="E3631">
        <v>17189</v>
      </c>
      <c r="F3631" t="s">
        <v>638</v>
      </c>
      <c r="G3631" s="1">
        <v>7898029551770</v>
      </c>
      <c r="H3631">
        <v>157</v>
      </c>
      <c r="I3631" t="s">
        <v>25</v>
      </c>
      <c r="J3631" t="s">
        <v>284</v>
      </c>
      <c r="K3631" t="s">
        <v>285</v>
      </c>
      <c r="L3631" t="s">
        <v>279</v>
      </c>
      <c r="M3631" t="s">
        <v>297</v>
      </c>
      <c r="N3631">
        <v>1</v>
      </c>
    </row>
    <row r="3632" spans="1:22" x14ac:dyDescent="0.25">
      <c r="A3632" t="str">
        <f t="shared" si="113"/>
        <v>FILIAL</v>
      </c>
      <c r="B3632" t="str">
        <f t="shared" si="114"/>
        <v>LOJA FISICA</v>
      </c>
      <c r="C3632" t="s">
        <v>18</v>
      </c>
      <c r="D3632" t="s">
        <v>614</v>
      </c>
      <c r="E3632">
        <v>17189</v>
      </c>
      <c r="F3632" t="s">
        <v>638</v>
      </c>
      <c r="G3632" s="1">
        <v>7898029551770</v>
      </c>
      <c r="H3632">
        <v>160</v>
      </c>
      <c r="I3632" t="s">
        <v>55</v>
      </c>
      <c r="J3632" t="s">
        <v>283</v>
      </c>
      <c r="K3632" t="s">
        <v>280</v>
      </c>
      <c r="L3632" t="s">
        <v>279</v>
      </c>
      <c r="M3632" t="s">
        <v>297</v>
      </c>
      <c r="N3632">
        <v>2</v>
      </c>
      <c r="S3632">
        <v>1</v>
      </c>
      <c r="T3632">
        <v>105.32</v>
      </c>
      <c r="U3632">
        <v>1</v>
      </c>
      <c r="V3632">
        <v>105.22</v>
      </c>
    </row>
    <row r="3633" spans="1:22" x14ac:dyDescent="0.25">
      <c r="A3633" t="str">
        <f t="shared" si="113"/>
        <v>FILIAL</v>
      </c>
      <c r="B3633" t="str">
        <f t="shared" si="114"/>
        <v>LOJA FISICA</v>
      </c>
      <c r="C3633" t="s">
        <v>18</v>
      </c>
      <c r="D3633" t="s">
        <v>614</v>
      </c>
      <c r="E3633">
        <v>17189</v>
      </c>
      <c r="F3633" t="s">
        <v>638</v>
      </c>
      <c r="G3633" s="1">
        <v>7898029551770</v>
      </c>
      <c r="H3633">
        <v>162</v>
      </c>
      <c r="I3633" t="s">
        <v>118</v>
      </c>
      <c r="J3633" t="s">
        <v>302</v>
      </c>
      <c r="K3633" t="s">
        <v>285</v>
      </c>
      <c r="L3633" t="s">
        <v>279</v>
      </c>
      <c r="M3633" t="s">
        <v>291</v>
      </c>
      <c r="N3633">
        <v>1</v>
      </c>
      <c r="O3633">
        <v>1</v>
      </c>
      <c r="P3633">
        <v>103.59</v>
      </c>
    </row>
    <row r="3634" spans="1:22" x14ac:dyDescent="0.25">
      <c r="A3634" t="str">
        <f t="shared" si="113"/>
        <v>FILIAL</v>
      </c>
      <c r="B3634" t="str">
        <f t="shared" si="114"/>
        <v>LOJA FISICA</v>
      </c>
      <c r="C3634" t="s">
        <v>18</v>
      </c>
      <c r="D3634" t="s">
        <v>614</v>
      </c>
      <c r="E3634">
        <v>17189</v>
      </c>
      <c r="F3634" t="s">
        <v>638</v>
      </c>
      <c r="G3634" s="1">
        <v>7898029551770</v>
      </c>
      <c r="H3634">
        <v>163</v>
      </c>
      <c r="I3634" t="s">
        <v>177</v>
      </c>
      <c r="J3634" t="s">
        <v>379</v>
      </c>
      <c r="K3634" t="s">
        <v>280</v>
      </c>
      <c r="L3634" t="s">
        <v>279</v>
      </c>
      <c r="M3634" t="s">
        <v>291</v>
      </c>
      <c r="N3634">
        <v>1</v>
      </c>
      <c r="O3634">
        <v>1</v>
      </c>
      <c r="P3634">
        <v>110.43</v>
      </c>
      <c r="S3634">
        <v>1</v>
      </c>
      <c r="T3634">
        <v>106.59</v>
      </c>
      <c r="U3634">
        <v>1</v>
      </c>
      <c r="V3634">
        <v>106.59</v>
      </c>
    </row>
    <row r="3635" spans="1:22" x14ac:dyDescent="0.25">
      <c r="A3635" t="str">
        <f t="shared" si="113"/>
        <v>FILIAL</v>
      </c>
      <c r="B3635" t="str">
        <f t="shared" si="114"/>
        <v>LOJA FISICA</v>
      </c>
      <c r="C3635" t="s">
        <v>18</v>
      </c>
      <c r="D3635" t="s">
        <v>614</v>
      </c>
      <c r="E3635">
        <v>17189</v>
      </c>
      <c r="F3635" t="s">
        <v>638</v>
      </c>
      <c r="G3635" s="1">
        <v>7898029551770</v>
      </c>
      <c r="H3635">
        <v>164</v>
      </c>
      <c r="I3635" t="s">
        <v>327</v>
      </c>
      <c r="J3635" t="s">
        <v>328</v>
      </c>
      <c r="K3635" t="s">
        <v>290</v>
      </c>
      <c r="L3635" t="s">
        <v>279</v>
      </c>
      <c r="M3635" t="s">
        <v>291</v>
      </c>
      <c r="N3635">
        <v>2</v>
      </c>
      <c r="S3635">
        <v>1</v>
      </c>
      <c r="T3635">
        <v>111.84</v>
      </c>
      <c r="U3635">
        <v>1</v>
      </c>
      <c r="V3635">
        <v>111.84</v>
      </c>
    </row>
    <row r="3636" spans="1:22" x14ac:dyDescent="0.25">
      <c r="A3636" t="str">
        <f t="shared" si="113"/>
        <v>FILIAL</v>
      </c>
      <c r="B3636" t="str">
        <f t="shared" si="114"/>
        <v>LOJA FISICA</v>
      </c>
      <c r="C3636" t="s">
        <v>18</v>
      </c>
      <c r="D3636" t="s">
        <v>614</v>
      </c>
      <c r="E3636">
        <v>17189</v>
      </c>
      <c r="F3636" t="s">
        <v>638</v>
      </c>
      <c r="G3636" s="1">
        <v>7898029551770</v>
      </c>
      <c r="H3636">
        <v>166</v>
      </c>
      <c r="I3636" t="s">
        <v>48</v>
      </c>
      <c r="J3636" t="s">
        <v>302</v>
      </c>
      <c r="K3636" t="s">
        <v>285</v>
      </c>
      <c r="L3636" t="s">
        <v>279</v>
      </c>
      <c r="M3636" t="s">
        <v>297</v>
      </c>
      <c r="N3636">
        <v>0</v>
      </c>
    </row>
    <row r="3637" spans="1:22" x14ac:dyDescent="0.25">
      <c r="A3637" t="str">
        <f t="shared" si="113"/>
        <v>FILIAL</v>
      </c>
      <c r="B3637" t="str">
        <f t="shared" si="114"/>
        <v>LOJA FISICA</v>
      </c>
      <c r="C3637" t="s">
        <v>18</v>
      </c>
      <c r="D3637" t="s">
        <v>614</v>
      </c>
      <c r="E3637">
        <v>17189</v>
      </c>
      <c r="F3637" t="s">
        <v>638</v>
      </c>
      <c r="G3637" s="1">
        <v>7898029551770</v>
      </c>
      <c r="H3637">
        <v>167</v>
      </c>
      <c r="I3637" t="s">
        <v>480</v>
      </c>
      <c r="J3637" t="s">
        <v>300</v>
      </c>
      <c r="K3637" t="s">
        <v>280</v>
      </c>
      <c r="L3637" t="s">
        <v>279</v>
      </c>
      <c r="M3637" t="s">
        <v>297</v>
      </c>
      <c r="N3637">
        <v>2</v>
      </c>
    </row>
    <row r="3638" spans="1:22" x14ac:dyDescent="0.25">
      <c r="A3638" t="str">
        <f t="shared" si="113"/>
        <v>FILIAL</v>
      </c>
      <c r="B3638" t="str">
        <f t="shared" si="114"/>
        <v>LOJA FISICA</v>
      </c>
      <c r="C3638" t="s">
        <v>18</v>
      </c>
      <c r="D3638" t="s">
        <v>614</v>
      </c>
      <c r="E3638">
        <v>17189</v>
      </c>
      <c r="F3638" t="s">
        <v>638</v>
      </c>
      <c r="G3638" s="1">
        <v>7898029551770</v>
      </c>
      <c r="H3638">
        <v>171</v>
      </c>
      <c r="I3638" t="s">
        <v>156</v>
      </c>
      <c r="J3638" t="s">
        <v>512</v>
      </c>
      <c r="K3638" t="s">
        <v>285</v>
      </c>
      <c r="L3638" t="s">
        <v>279</v>
      </c>
      <c r="M3638" t="s">
        <v>297</v>
      </c>
      <c r="N3638">
        <v>2</v>
      </c>
      <c r="S3638">
        <v>2</v>
      </c>
      <c r="T3638">
        <v>215.53</v>
      </c>
    </row>
    <row r="3639" spans="1:22" x14ac:dyDescent="0.25">
      <c r="A3639" t="str">
        <f t="shared" si="113"/>
        <v>FILIAL</v>
      </c>
      <c r="B3639" t="str">
        <f t="shared" si="114"/>
        <v>LOJA FISICA</v>
      </c>
      <c r="C3639" t="s">
        <v>18</v>
      </c>
      <c r="D3639" t="s">
        <v>614</v>
      </c>
      <c r="E3639">
        <v>17189</v>
      </c>
      <c r="F3639" t="s">
        <v>638</v>
      </c>
      <c r="G3639" s="1">
        <v>7898029551770</v>
      </c>
      <c r="H3639">
        <v>174</v>
      </c>
      <c r="I3639" t="s">
        <v>145</v>
      </c>
      <c r="J3639" t="s">
        <v>305</v>
      </c>
      <c r="K3639" t="s">
        <v>290</v>
      </c>
      <c r="L3639" t="s">
        <v>279</v>
      </c>
      <c r="M3639" t="s">
        <v>297</v>
      </c>
      <c r="N3639">
        <v>1</v>
      </c>
    </row>
    <row r="3640" spans="1:22" x14ac:dyDescent="0.25">
      <c r="A3640" t="str">
        <f t="shared" si="113"/>
        <v>FILIAL</v>
      </c>
      <c r="B3640" t="str">
        <f t="shared" si="114"/>
        <v>LOJA FISICA</v>
      </c>
      <c r="C3640" t="s">
        <v>18</v>
      </c>
      <c r="D3640" t="s">
        <v>614</v>
      </c>
      <c r="E3640">
        <v>17189</v>
      </c>
      <c r="F3640" t="s">
        <v>638</v>
      </c>
      <c r="G3640" s="1">
        <v>7898029551770</v>
      </c>
      <c r="H3640">
        <v>178</v>
      </c>
      <c r="I3640" t="s">
        <v>204</v>
      </c>
      <c r="J3640" t="s">
        <v>339</v>
      </c>
      <c r="K3640" t="s">
        <v>285</v>
      </c>
      <c r="L3640" t="s">
        <v>279</v>
      </c>
      <c r="M3640" t="s">
        <v>297</v>
      </c>
      <c r="N3640">
        <v>1</v>
      </c>
      <c r="S3640">
        <v>1</v>
      </c>
      <c r="T3640">
        <v>124.89</v>
      </c>
    </row>
    <row r="3641" spans="1:22" x14ac:dyDescent="0.25">
      <c r="A3641" t="str">
        <f t="shared" si="113"/>
        <v>FILIAL</v>
      </c>
      <c r="B3641" t="str">
        <f t="shared" si="114"/>
        <v>LOJA FISICA</v>
      </c>
      <c r="C3641" t="s">
        <v>18</v>
      </c>
      <c r="D3641" t="s">
        <v>614</v>
      </c>
      <c r="E3641">
        <v>17189</v>
      </c>
      <c r="F3641" t="s">
        <v>638</v>
      </c>
      <c r="G3641" s="1">
        <v>7898029551770</v>
      </c>
      <c r="H3641">
        <v>18</v>
      </c>
      <c r="I3641" t="s">
        <v>154</v>
      </c>
      <c r="J3641" t="s">
        <v>292</v>
      </c>
      <c r="K3641" t="s">
        <v>285</v>
      </c>
      <c r="L3641" t="s">
        <v>279</v>
      </c>
      <c r="M3641" t="s">
        <v>297</v>
      </c>
      <c r="N3641">
        <v>1</v>
      </c>
    </row>
    <row r="3642" spans="1:22" x14ac:dyDescent="0.25">
      <c r="A3642" t="str">
        <f t="shared" si="113"/>
        <v>FILIAL</v>
      </c>
      <c r="B3642" t="str">
        <f t="shared" si="114"/>
        <v>LOJA FISICA</v>
      </c>
      <c r="C3642" t="s">
        <v>18</v>
      </c>
      <c r="D3642" t="s">
        <v>614</v>
      </c>
      <c r="E3642">
        <v>17189</v>
      </c>
      <c r="F3642" t="s">
        <v>638</v>
      </c>
      <c r="G3642" s="1">
        <v>7898029551770</v>
      </c>
      <c r="H3642">
        <v>181</v>
      </c>
      <c r="I3642" t="s">
        <v>206</v>
      </c>
      <c r="J3642" t="s">
        <v>492</v>
      </c>
      <c r="K3642" t="s">
        <v>280</v>
      </c>
      <c r="L3642" t="s">
        <v>279</v>
      </c>
      <c r="M3642" t="s">
        <v>297</v>
      </c>
      <c r="N3642">
        <v>0</v>
      </c>
    </row>
    <row r="3643" spans="1:22" x14ac:dyDescent="0.25">
      <c r="A3643" t="str">
        <f t="shared" si="113"/>
        <v>FILIAL</v>
      </c>
      <c r="B3643" t="str">
        <f t="shared" si="114"/>
        <v>LOJA FISICA</v>
      </c>
      <c r="C3643" t="s">
        <v>18</v>
      </c>
      <c r="D3643" t="s">
        <v>614</v>
      </c>
      <c r="E3643">
        <v>17189</v>
      </c>
      <c r="F3643" t="s">
        <v>638</v>
      </c>
      <c r="G3643" s="1">
        <v>7898029551770</v>
      </c>
      <c r="H3643">
        <v>182</v>
      </c>
      <c r="I3643" t="s">
        <v>525</v>
      </c>
      <c r="J3643" t="s">
        <v>494</v>
      </c>
      <c r="K3643" t="s">
        <v>285</v>
      </c>
      <c r="L3643" t="s">
        <v>279</v>
      </c>
      <c r="M3643" t="s">
        <v>297</v>
      </c>
      <c r="N3643">
        <v>1</v>
      </c>
      <c r="U3643">
        <v>1</v>
      </c>
      <c r="V3643">
        <v>111.94</v>
      </c>
    </row>
    <row r="3644" spans="1:22" x14ac:dyDescent="0.25">
      <c r="A3644" t="str">
        <f t="shared" si="113"/>
        <v>FILIAL</v>
      </c>
      <c r="B3644" t="str">
        <f t="shared" si="114"/>
        <v>LOJA FISICA</v>
      </c>
      <c r="C3644" t="s">
        <v>18</v>
      </c>
      <c r="D3644" t="s">
        <v>614</v>
      </c>
      <c r="E3644">
        <v>17189</v>
      </c>
      <c r="F3644" t="s">
        <v>638</v>
      </c>
      <c r="G3644" s="1">
        <v>7898029551770</v>
      </c>
      <c r="H3644">
        <v>183</v>
      </c>
      <c r="I3644" t="s">
        <v>205</v>
      </c>
      <c r="J3644" t="s">
        <v>283</v>
      </c>
      <c r="K3644" t="s">
        <v>280</v>
      </c>
      <c r="L3644" t="s">
        <v>279</v>
      </c>
      <c r="M3644" t="s">
        <v>297</v>
      </c>
      <c r="N3644">
        <v>1</v>
      </c>
    </row>
    <row r="3645" spans="1:22" x14ac:dyDescent="0.25">
      <c r="A3645" t="str">
        <f t="shared" si="113"/>
        <v>FILIAL</v>
      </c>
      <c r="B3645" t="str">
        <f t="shared" si="114"/>
        <v>LOJA FISICA</v>
      </c>
      <c r="C3645" t="s">
        <v>18</v>
      </c>
      <c r="D3645" t="s">
        <v>614</v>
      </c>
      <c r="E3645">
        <v>17189</v>
      </c>
      <c r="F3645" t="s">
        <v>638</v>
      </c>
      <c r="G3645" s="1">
        <v>7898029551770</v>
      </c>
      <c r="H3645">
        <v>184</v>
      </c>
      <c r="I3645" t="s">
        <v>526</v>
      </c>
      <c r="J3645" t="s">
        <v>337</v>
      </c>
      <c r="K3645" t="s">
        <v>285</v>
      </c>
      <c r="L3645" t="s">
        <v>279</v>
      </c>
      <c r="M3645" t="s">
        <v>291</v>
      </c>
      <c r="N3645">
        <v>0</v>
      </c>
      <c r="O3645">
        <v>1</v>
      </c>
      <c r="P3645">
        <v>108.06</v>
      </c>
    </row>
    <row r="3646" spans="1:22" x14ac:dyDescent="0.25">
      <c r="A3646" t="str">
        <f t="shared" si="113"/>
        <v>FILIAL</v>
      </c>
      <c r="B3646" t="str">
        <f t="shared" si="114"/>
        <v>LOJA FISICA</v>
      </c>
      <c r="C3646" t="s">
        <v>18</v>
      </c>
      <c r="D3646" t="s">
        <v>614</v>
      </c>
      <c r="E3646">
        <v>17189</v>
      </c>
      <c r="F3646" t="s">
        <v>638</v>
      </c>
      <c r="G3646" s="1">
        <v>7898029551770</v>
      </c>
      <c r="H3646">
        <v>186</v>
      </c>
      <c r="I3646" t="s">
        <v>493</v>
      </c>
      <c r="J3646" t="s">
        <v>494</v>
      </c>
      <c r="K3646" t="s">
        <v>285</v>
      </c>
      <c r="L3646" t="s">
        <v>279</v>
      </c>
      <c r="M3646" t="s">
        <v>297</v>
      </c>
      <c r="N3646">
        <v>2</v>
      </c>
    </row>
    <row r="3647" spans="1:22" x14ac:dyDescent="0.25">
      <c r="A3647" t="str">
        <f t="shared" si="113"/>
        <v>FILIAL</v>
      </c>
      <c r="B3647" t="str">
        <f t="shared" si="114"/>
        <v>LOJA FISICA</v>
      </c>
      <c r="C3647" t="s">
        <v>18</v>
      </c>
      <c r="D3647" t="s">
        <v>614</v>
      </c>
      <c r="E3647">
        <v>17189</v>
      </c>
      <c r="F3647" t="s">
        <v>638</v>
      </c>
      <c r="G3647" s="1">
        <v>7898029551770</v>
      </c>
      <c r="H3647">
        <v>187</v>
      </c>
      <c r="I3647" t="s">
        <v>343</v>
      </c>
      <c r="J3647" t="s">
        <v>344</v>
      </c>
      <c r="K3647" t="s">
        <v>280</v>
      </c>
      <c r="L3647" t="s">
        <v>279</v>
      </c>
      <c r="M3647" t="s">
        <v>297</v>
      </c>
      <c r="N3647">
        <v>2</v>
      </c>
    </row>
    <row r="3648" spans="1:22" x14ac:dyDescent="0.25">
      <c r="A3648" t="str">
        <f t="shared" si="113"/>
        <v>FILIAL</v>
      </c>
      <c r="B3648" t="str">
        <f t="shared" si="114"/>
        <v>LOJA FISICA</v>
      </c>
      <c r="C3648" t="s">
        <v>18</v>
      </c>
      <c r="D3648" t="s">
        <v>614</v>
      </c>
      <c r="E3648">
        <v>17189</v>
      </c>
      <c r="F3648" t="s">
        <v>638</v>
      </c>
      <c r="G3648" s="1">
        <v>7898029551770</v>
      </c>
      <c r="H3648">
        <v>19</v>
      </c>
      <c r="I3648" t="s">
        <v>146</v>
      </c>
      <c r="J3648" t="s">
        <v>292</v>
      </c>
      <c r="K3648" t="s">
        <v>285</v>
      </c>
      <c r="L3648" t="s">
        <v>279</v>
      </c>
      <c r="M3648" t="s">
        <v>297</v>
      </c>
      <c r="N3648">
        <v>2</v>
      </c>
    </row>
    <row r="3649" spans="1:22" x14ac:dyDescent="0.25">
      <c r="A3649" t="str">
        <f t="shared" si="113"/>
        <v>FILIAL</v>
      </c>
      <c r="B3649" t="str">
        <f t="shared" si="114"/>
        <v>LOJA FISICA</v>
      </c>
      <c r="C3649" t="s">
        <v>18</v>
      </c>
      <c r="D3649" t="s">
        <v>614</v>
      </c>
      <c r="E3649">
        <v>17189</v>
      </c>
      <c r="F3649" t="s">
        <v>638</v>
      </c>
      <c r="G3649" s="1">
        <v>7898029551770</v>
      </c>
      <c r="H3649">
        <v>190</v>
      </c>
      <c r="I3649" t="s">
        <v>384</v>
      </c>
      <c r="J3649" t="s">
        <v>313</v>
      </c>
      <c r="K3649" t="s">
        <v>290</v>
      </c>
      <c r="L3649" t="s">
        <v>279</v>
      </c>
      <c r="M3649" t="s">
        <v>297</v>
      </c>
      <c r="N3649">
        <v>2</v>
      </c>
      <c r="S3649">
        <v>1</v>
      </c>
      <c r="T3649">
        <v>108.3</v>
      </c>
      <c r="U3649">
        <v>1</v>
      </c>
      <c r="V3649">
        <v>108.3</v>
      </c>
    </row>
    <row r="3650" spans="1:22" x14ac:dyDescent="0.25">
      <c r="A3650" t="str">
        <f t="shared" si="113"/>
        <v>FILIAL</v>
      </c>
      <c r="B3650" t="str">
        <f t="shared" si="114"/>
        <v>LOJA FISICA</v>
      </c>
      <c r="C3650" t="s">
        <v>18</v>
      </c>
      <c r="D3650" t="s">
        <v>614</v>
      </c>
      <c r="E3650">
        <v>17189</v>
      </c>
      <c r="F3650" t="s">
        <v>638</v>
      </c>
      <c r="G3650" s="1">
        <v>7898029551770</v>
      </c>
      <c r="H3650">
        <v>192</v>
      </c>
      <c r="I3650" t="s">
        <v>403</v>
      </c>
      <c r="J3650" t="s">
        <v>315</v>
      </c>
      <c r="K3650" t="s">
        <v>285</v>
      </c>
      <c r="L3650" t="s">
        <v>279</v>
      </c>
      <c r="M3650" t="s">
        <v>297</v>
      </c>
      <c r="N3650">
        <v>1</v>
      </c>
    </row>
    <row r="3651" spans="1:22" x14ac:dyDescent="0.25">
      <c r="A3651" t="str">
        <f t="shared" ref="A3651:A3714" si="115">IF(H3651=90,"CD-TO",IF(H3651=902,"CD-BA",IF(H3651=997,"CD-BH","FILIAL")))</f>
        <v>FILIAL</v>
      </c>
      <c r="B3651" t="str">
        <f t="shared" ref="B3651:B3714" si="116">IF(ISNUMBER(FIND("Ecommerce",I3651)),"ECOMMERCE",
IF(ISNUMBER(FIND("Tele",I3651)),"ECOMMERCE",
IF(ISNUMBER(FIND("Delivery",I3651)),"ECOMMERCE",
IF(ISNUMBER(FIND("DarkStore ",I3651)),"ECOMMERCE",
IF(ISNUMBER(FIND("Compra&amp;Retire",I3651)),"ECOMMERCE",
IF(ISNUMBER(FIND("ECOMMERCE",I3651)),"ECOMMERCE",
IF(ISNUMBER(FIND("E-COMMERCE - TO - 903",I3651)),"ECOMMERCE",
IF(ISNUMBER(FIND("CDI MINAS",I3651)),"CDI MINAS",
IF(ISNUMBER(FIND("CDI BAHIA",I3651)),"CDI BAHIA",
IF(ISNUMBER(FIND("CDI BH",I3651)),"CDI BH","LOJA FISICA"))))))))))</f>
        <v>ECOMMERCE</v>
      </c>
      <c r="C3651" t="s">
        <v>18</v>
      </c>
      <c r="D3651" t="s">
        <v>614</v>
      </c>
      <c r="E3651">
        <v>17189</v>
      </c>
      <c r="F3651" t="s">
        <v>638</v>
      </c>
      <c r="G3651" s="1">
        <v>7898029551770</v>
      </c>
      <c r="H3651">
        <v>196</v>
      </c>
      <c r="I3651" t="s">
        <v>566</v>
      </c>
      <c r="J3651" t="s">
        <v>462</v>
      </c>
      <c r="K3651" t="s">
        <v>290</v>
      </c>
      <c r="L3651" t="s">
        <v>279</v>
      </c>
      <c r="M3651" t="s">
        <v>310</v>
      </c>
      <c r="S3651">
        <v>1</v>
      </c>
      <c r="T3651">
        <v>108.05</v>
      </c>
    </row>
    <row r="3652" spans="1:22" x14ac:dyDescent="0.25">
      <c r="A3652" t="str">
        <f t="shared" si="115"/>
        <v>FILIAL</v>
      </c>
      <c r="B3652" t="str">
        <f t="shared" si="116"/>
        <v>LOJA FISICA</v>
      </c>
      <c r="C3652" t="s">
        <v>18</v>
      </c>
      <c r="D3652" t="s">
        <v>614</v>
      </c>
      <c r="E3652">
        <v>17189</v>
      </c>
      <c r="F3652" t="s">
        <v>638</v>
      </c>
      <c r="G3652" s="1">
        <v>7898029551770</v>
      </c>
      <c r="H3652">
        <v>196</v>
      </c>
      <c r="I3652" t="s">
        <v>461</v>
      </c>
      <c r="J3652" t="s">
        <v>462</v>
      </c>
      <c r="K3652" t="s">
        <v>290</v>
      </c>
      <c r="L3652" t="s">
        <v>279</v>
      </c>
      <c r="M3652" t="s">
        <v>297</v>
      </c>
      <c r="N3652">
        <v>1</v>
      </c>
    </row>
    <row r="3653" spans="1:22" x14ac:dyDescent="0.25">
      <c r="A3653" t="str">
        <f t="shared" si="115"/>
        <v>FILIAL</v>
      </c>
      <c r="B3653" t="str">
        <f t="shared" si="116"/>
        <v>LOJA FISICA</v>
      </c>
      <c r="C3653" t="s">
        <v>18</v>
      </c>
      <c r="D3653" t="s">
        <v>614</v>
      </c>
      <c r="E3653">
        <v>17189</v>
      </c>
      <c r="F3653" t="s">
        <v>638</v>
      </c>
      <c r="G3653" s="1">
        <v>7898029551770</v>
      </c>
      <c r="H3653">
        <v>198</v>
      </c>
      <c r="I3653" t="s">
        <v>387</v>
      </c>
      <c r="J3653" t="s">
        <v>283</v>
      </c>
      <c r="K3653" t="s">
        <v>280</v>
      </c>
      <c r="L3653" t="s">
        <v>279</v>
      </c>
      <c r="M3653" t="s">
        <v>297</v>
      </c>
      <c r="N3653">
        <v>1</v>
      </c>
      <c r="S3653">
        <v>1</v>
      </c>
      <c r="T3653">
        <v>109.15</v>
      </c>
    </row>
    <row r="3654" spans="1:22" x14ac:dyDescent="0.25">
      <c r="A3654" t="str">
        <f t="shared" si="115"/>
        <v>FILIAL</v>
      </c>
      <c r="B3654" t="str">
        <f t="shared" si="116"/>
        <v>LOJA FISICA</v>
      </c>
      <c r="C3654" t="s">
        <v>18</v>
      </c>
      <c r="D3654" t="s">
        <v>614</v>
      </c>
      <c r="E3654">
        <v>17189</v>
      </c>
      <c r="F3654" t="s">
        <v>638</v>
      </c>
      <c r="G3654" s="1">
        <v>7898029551770</v>
      </c>
      <c r="H3654">
        <v>199</v>
      </c>
      <c r="I3654" t="s">
        <v>399</v>
      </c>
      <c r="J3654" t="s">
        <v>400</v>
      </c>
      <c r="K3654" t="s">
        <v>285</v>
      </c>
      <c r="L3654" t="s">
        <v>279</v>
      </c>
      <c r="M3654" t="s">
        <v>297</v>
      </c>
      <c r="N3654">
        <v>0</v>
      </c>
      <c r="O3654">
        <v>1</v>
      </c>
      <c r="P3654">
        <v>108.06</v>
      </c>
      <c r="S3654">
        <v>1</v>
      </c>
      <c r="T3654">
        <v>111.94</v>
      </c>
    </row>
    <row r="3655" spans="1:22" x14ac:dyDescent="0.25">
      <c r="A3655" t="str">
        <f t="shared" si="115"/>
        <v>FILIAL</v>
      </c>
      <c r="B3655" t="str">
        <f t="shared" si="116"/>
        <v>LOJA FISICA</v>
      </c>
      <c r="C3655" t="s">
        <v>18</v>
      </c>
      <c r="D3655" t="s">
        <v>614</v>
      </c>
      <c r="E3655">
        <v>17189</v>
      </c>
      <c r="F3655" t="s">
        <v>638</v>
      </c>
      <c r="G3655" s="1">
        <v>7898029551770</v>
      </c>
      <c r="H3655">
        <v>20</v>
      </c>
      <c r="I3655" t="s">
        <v>136</v>
      </c>
      <c r="J3655" t="s">
        <v>302</v>
      </c>
      <c r="K3655" t="s">
        <v>285</v>
      </c>
      <c r="L3655" t="s">
        <v>279</v>
      </c>
      <c r="M3655" t="s">
        <v>297</v>
      </c>
      <c r="N3655">
        <v>1</v>
      </c>
    </row>
    <row r="3656" spans="1:22" x14ac:dyDescent="0.25">
      <c r="A3656" t="str">
        <f t="shared" si="115"/>
        <v>FILIAL</v>
      </c>
      <c r="B3656" t="str">
        <f t="shared" si="116"/>
        <v>LOJA FISICA</v>
      </c>
      <c r="C3656" t="s">
        <v>18</v>
      </c>
      <c r="D3656" t="s">
        <v>614</v>
      </c>
      <c r="E3656">
        <v>17189</v>
      </c>
      <c r="F3656" t="s">
        <v>638</v>
      </c>
      <c r="G3656" s="1">
        <v>7898029551770</v>
      </c>
      <c r="H3656">
        <v>200</v>
      </c>
      <c r="I3656" t="s">
        <v>368</v>
      </c>
      <c r="J3656" t="s">
        <v>313</v>
      </c>
      <c r="K3656" t="s">
        <v>290</v>
      </c>
      <c r="L3656" t="s">
        <v>279</v>
      </c>
      <c r="M3656" t="s">
        <v>297</v>
      </c>
      <c r="N3656">
        <v>1</v>
      </c>
    </row>
    <row r="3657" spans="1:22" x14ac:dyDescent="0.25">
      <c r="A3657" t="str">
        <f t="shared" si="115"/>
        <v>FILIAL</v>
      </c>
      <c r="B3657" t="str">
        <f t="shared" si="116"/>
        <v>LOJA FISICA</v>
      </c>
      <c r="C3657" t="s">
        <v>18</v>
      </c>
      <c r="D3657" t="s">
        <v>614</v>
      </c>
      <c r="E3657">
        <v>17189</v>
      </c>
      <c r="F3657" t="s">
        <v>638</v>
      </c>
      <c r="G3657" s="1">
        <v>7898029551770</v>
      </c>
      <c r="H3657">
        <v>202</v>
      </c>
      <c r="I3657" t="s">
        <v>515</v>
      </c>
      <c r="J3657" t="s">
        <v>516</v>
      </c>
      <c r="K3657" t="s">
        <v>285</v>
      </c>
      <c r="L3657" t="s">
        <v>279</v>
      </c>
      <c r="M3657" t="s">
        <v>297</v>
      </c>
      <c r="N3657">
        <v>1</v>
      </c>
    </row>
    <row r="3658" spans="1:22" x14ac:dyDescent="0.25">
      <c r="A3658" t="str">
        <f t="shared" si="115"/>
        <v>FILIAL</v>
      </c>
      <c r="B3658" t="str">
        <f t="shared" si="116"/>
        <v>LOJA FISICA</v>
      </c>
      <c r="C3658" t="s">
        <v>18</v>
      </c>
      <c r="D3658" t="s">
        <v>614</v>
      </c>
      <c r="E3658">
        <v>17189</v>
      </c>
      <c r="F3658" t="s">
        <v>638</v>
      </c>
      <c r="G3658" s="1">
        <v>7898029551770</v>
      </c>
      <c r="H3658">
        <v>204</v>
      </c>
      <c r="I3658" t="s">
        <v>354</v>
      </c>
      <c r="J3658" t="s">
        <v>355</v>
      </c>
      <c r="K3658" t="s">
        <v>285</v>
      </c>
      <c r="L3658" t="s">
        <v>279</v>
      </c>
      <c r="M3658" t="s">
        <v>297</v>
      </c>
      <c r="N3658">
        <v>2</v>
      </c>
      <c r="S3658">
        <v>1</v>
      </c>
      <c r="T3658">
        <v>103.59</v>
      </c>
    </row>
    <row r="3659" spans="1:22" x14ac:dyDescent="0.25">
      <c r="A3659" t="str">
        <f t="shared" si="115"/>
        <v>FILIAL</v>
      </c>
      <c r="B3659" t="str">
        <f t="shared" si="116"/>
        <v>LOJA FISICA</v>
      </c>
      <c r="C3659" t="s">
        <v>18</v>
      </c>
      <c r="D3659" t="s">
        <v>614</v>
      </c>
      <c r="E3659">
        <v>17189</v>
      </c>
      <c r="F3659" t="s">
        <v>638</v>
      </c>
      <c r="G3659" s="1">
        <v>7898029551770</v>
      </c>
      <c r="H3659">
        <v>205</v>
      </c>
      <c r="I3659" t="s">
        <v>340</v>
      </c>
      <c r="J3659" t="s">
        <v>341</v>
      </c>
      <c r="K3659" t="s">
        <v>285</v>
      </c>
      <c r="L3659" t="s">
        <v>279</v>
      </c>
      <c r="M3659" t="s">
        <v>297</v>
      </c>
      <c r="N3659">
        <v>1</v>
      </c>
    </row>
    <row r="3660" spans="1:22" x14ac:dyDescent="0.25">
      <c r="A3660" t="str">
        <f t="shared" si="115"/>
        <v>FILIAL</v>
      </c>
      <c r="B3660" t="str">
        <f t="shared" si="116"/>
        <v>LOJA FISICA</v>
      </c>
      <c r="C3660" t="s">
        <v>18</v>
      </c>
      <c r="D3660" t="s">
        <v>614</v>
      </c>
      <c r="E3660">
        <v>17189</v>
      </c>
      <c r="F3660" t="s">
        <v>638</v>
      </c>
      <c r="G3660" s="1">
        <v>7898029551770</v>
      </c>
      <c r="H3660">
        <v>206</v>
      </c>
      <c r="I3660" t="s">
        <v>345</v>
      </c>
      <c r="J3660" t="s">
        <v>346</v>
      </c>
      <c r="K3660" t="s">
        <v>285</v>
      </c>
      <c r="L3660" t="s">
        <v>279</v>
      </c>
      <c r="M3660" t="s">
        <v>297</v>
      </c>
      <c r="N3660">
        <v>1</v>
      </c>
      <c r="S3660">
        <v>1</v>
      </c>
      <c r="T3660">
        <v>111.94</v>
      </c>
    </row>
    <row r="3661" spans="1:22" x14ac:dyDescent="0.25">
      <c r="A3661" t="str">
        <f t="shared" si="115"/>
        <v>FILIAL</v>
      </c>
      <c r="B3661" t="str">
        <f t="shared" si="116"/>
        <v>LOJA FISICA</v>
      </c>
      <c r="C3661" t="s">
        <v>18</v>
      </c>
      <c r="D3661" t="s">
        <v>614</v>
      </c>
      <c r="E3661">
        <v>17189</v>
      </c>
      <c r="F3661" t="s">
        <v>638</v>
      </c>
      <c r="G3661" s="1">
        <v>7898029551770</v>
      </c>
      <c r="H3661">
        <v>212</v>
      </c>
      <c r="I3661" t="s">
        <v>332</v>
      </c>
      <c r="J3661" t="s">
        <v>333</v>
      </c>
      <c r="K3661" t="s">
        <v>285</v>
      </c>
      <c r="L3661" t="s">
        <v>279</v>
      </c>
      <c r="M3661" t="s">
        <v>297</v>
      </c>
      <c r="N3661">
        <v>2</v>
      </c>
    </row>
    <row r="3662" spans="1:22" x14ac:dyDescent="0.25">
      <c r="A3662" t="str">
        <f t="shared" si="115"/>
        <v>FILIAL</v>
      </c>
      <c r="B3662" t="str">
        <f t="shared" si="116"/>
        <v>LOJA FISICA</v>
      </c>
      <c r="C3662" t="s">
        <v>18</v>
      </c>
      <c r="D3662" t="s">
        <v>614</v>
      </c>
      <c r="E3662">
        <v>17189</v>
      </c>
      <c r="F3662" t="s">
        <v>638</v>
      </c>
      <c r="G3662" s="1">
        <v>7898029551770</v>
      </c>
      <c r="H3662">
        <v>213</v>
      </c>
      <c r="I3662" t="s">
        <v>324</v>
      </c>
      <c r="J3662" t="s">
        <v>325</v>
      </c>
      <c r="K3662" t="s">
        <v>290</v>
      </c>
      <c r="L3662" t="s">
        <v>279</v>
      </c>
      <c r="M3662" t="s">
        <v>291</v>
      </c>
      <c r="N3662">
        <v>3</v>
      </c>
      <c r="U3662">
        <v>3</v>
      </c>
      <c r="V3662">
        <v>343.57</v>
      </c>
    </row>
    <row r="3663" spans="1:22" x14ac:dyDescent="0.25">
      <c r="A3663" t="str">
        <f t="shared" si="115"/>
        <v>FILIAL</v>
      </c>
      <c r="B3663" t="str">
        <f t="shared" si="116"/>
        <v>LOJA FISICA</v>
      </c>
      <c r="C3663" t="s">
        <v>18</v>
      </c>
      <c r="D3663" t="s">
        <v>614</v>
      </c>
      <c r="E3663">
        <v>17189</v>
      </c>
      <c r="F3663" t="s">
        <v>638</v>
      </c>
      <c r="G3663" s="1">
        <v>7898029551770</v>
      </c>
      <c r="H3663">
        <v>216</v>
      </c>
      <c r="I3663" t="s">
        <v>401</v>
      </c>
      <c r="J3663" t="s">
        <v>301</v>
      </c>
      <c r="K3663" t="s">
        <v>285</v>
      </c>
      <c r="L3663" t="s">
        <v>279</v>
      </c>
      <c r="M3663" t="s">
        <v>297</v>
      </c>
      <c r="N3663">
        <v>2</v>
      </c>
    </row>
    <row r="3664" spans="1:22" x14ac:dyDescent="0.25">
      <c r="A3664" t="str">
        <f t="shared" si="115"/>
        <v>FILIAL</v>
      </c>
      <c r="B3664" t="str">
        <f t="shared" si="116"/>
        <v>LOJA FISICA</v>
      </c>
      <c r="C3664" t="s">
        <v>18</v>
      </c>
      <c r="D3664" t="s">
        <v>614</v>
      </c>
      <c r="E3664">
        <v>17189</v>
      </c>
      <c r="F3664" t="s">
        <v>638</v>
      </c>
      <c r="G3664" s="1">
        <v>7898029551770</v>
      </c>
      <c r="H3664">
        <v>218</v>
      </c>
      <c r="I3664" t="s">
        <v>468</v>
      </c>
      <c r="J3664" t="s">
        <v>292</v>
      </c>
      <c r="K3664" t="s">
        <v>285</v>
      </c>
      <c r="L3664" t="s">
        <v>279</v>
      </c>
      <c r="M3664" t="s">
        <v>297</v>
      </c>
      <c r="N3664">
        <v>1</v>
      </c>
    </row>
    <row r="3665" spans="1:22" x14ac:dyDescent="0.25">
      <c r="A3665" t="str">
        <f t="shared" si="115"/>
        <v>FILIAL</v>
      </c>
      <c r="B3665" t="str">
        <f t="shared" si="116"/>
        <v>LOJA FISICA</v>
      </c>
      <c r="C3665" t="s">
        <v>18</v>
      </c>
      <c r="D3665" t="s">
        <v>614</v>
      </c>
      <c r="E3665">
        <v>17189</v>
      </c>
      <c r="F3665" t="s">
        <v>638</v>
      </c>
      <c r="G3665" s="1">
        <v>7898029551770</v>
      </c>
      <c r="H3665">
        <v>219</v>
      </c>
      <c r="I3665" t="s">
        <v>404</v>
      </c>
      <c r="J3665" t="s">
        <v>405</v>
      </c>
      <c r="K3665" t="s">
        <v>285</v>
      </c>
      <c r="L3665" t="s">
        <v>279</v>
      </c>
      <c r="M3665" t="s">
        <v>297</v>
      </c>
      <c r="N3665">
        <v>1</v>
      </c>
      <c r="O3665">
        <v>1</v>
      </c>
      <c r="P3665">
        <v>108.06</v>
      </c>
      <c r="U3665">
        <v>2</v>
      </c>
      <c r="V3665">
        <v>207.18</v>
      </c>
    </row>
    <row r="3666" spans="1:22" x14ac:dyDescent="0.25">
      <c r="A3666" t="str">
        <f t="shared" si="115"/>
        <v>FILIAL</v>
      </c>
      <c r="B3666" t="str">
        <f t="shared" si="116"/>
        <v>LOJA FISICA</v>
      </c>
      <c r="C3666" t="s">
        <v>18</v>
      </c>
      <c r="D3666" t="s">
        <v>614</v>
      </c>
      <c r="E3666">
        <v>17189</v>
      </c>
      <c r="F3666" t="s">
        <v>638</v>
      </c>
      <c r="G3666" s="1">
        <v>7898029551770</v>
      </c>
      <c r="H3666">
        <v>22</v>
      </c>
      <c r="I3666" t="s">
        <v>37</v>
      </c>
      <c r="J3666" t="s">
        <v>287</v>
      </c>
      <c r="K3666" t="s">
        <v>285</v>
      </c>
      <c r="L3666" t="s">
        <v>279</v>
      </c>
      <c r="M3666" t="s">
        <v>297</v>
      </c>
      <c r="N3666">
        <v>2</v>
      </c>
      <c r="U3666">
        <v>1</v>
      </c>
      <c r="V3666">
        <v>108.06</v>
      </c>
    </row>
    <row r="3667" spans="1:22" x14ac:dyDescent="0.25">
      <c r="A3667" t="str">
        <f t="shared" si="115"/>
        <v>FILIAL</v>
      </c>
      <c r="B3667" t="str">
        <f t="shared" si="116"/>
        <v>LOJA FISICA</v>
      </c>
      <c r="C3667" t="s">
        <v>18</v>
      </c>
      <c r="D3667" t="s">
        <v>614</v>
      </c>
      <c r="E3667">
        <v>17189</v>
      </c>
      <c r="F3667" t="s">
        <v>638</v>
      </c>
      <c r="G3667" s="1">
        <v>7898029551770</v>
      </c>
      <c r="H3667">
        <v>222</v>
      </c>
      <c r="I3667" t="s">
        <v>392</v>
      </c>
      <c r="J3667" t="s">
        <v>300</v>
      </c>
      <c r="K3667" t="s">
        <v>280</v>
      </c>
      <c r="L3667" t="s">
        <v>279</v>
      </c>
      <c r="M3667" t="s">
        <v>297</v>
      </c>
      <c r="N3667">
        <v>1</v>
      </c>
    </row>
    <row r="3668" spans="1:22" x14ac:dyDescent="0.25">
      <c r="A3668" t="str">
        <f t="shared" si="115"/>
        <v>FILIAL</v>
      </c>
      <c r="B3668" t="str">
        <f t="shared" si="116"/>
        <v>LOJA FISICA</v>
      </c>
      <c r="C3668" t="s">
        <v>18</v>
      </c>
      <c r="D3668" t="s">
        <v>614</v>
      </c>
      <c r="E3668">
        <v>17189</v>
      </c>
      <c r="F3668" t="s">
        <v>638</v>
      </c>
      <c r="G3668" s="1">
        <v>7898029551770</v>
      </c>
      <c r="H3668">
        <v>223</v>
      </c>
      <c r="I3668" t="s">
        <v>382</v>
      </c>
      <c r="J3668" t="s">
        <v>313</v>
      </c>
      <c r="K3668" t="s">
        <v>290</v>
      </c>
      <c r="L3668" t="s">
        <v>279</v>
      </c>
      <c r="M3668" t="s">
        <v>297</v>
      </c>
      <c r="N3668">
        <v>0</v>
      </c>
    </row>
    <row r="3669" spans="1:22" x14ac:dyDescent="0.25">
      <c r="A3669" t="str">
        <f t="shared" si="115"/>
        <v>FILIAL</v>
      </c>
      <c r="B3669" t="str">
        <f t="shared" si="116"/>
        <v>LOJA FISICA</v>
      </c>
      <c r="C3669" t="s">
        <v>18</v>
      </c>
      <c r="D3669" t="s">
        <v>614</v>
      </c>
      <c r="E3669">
        <v>17189</v>
      </c>
      <c r="F3669" t="s">
        <v>638</v>
      </c>
      <c r="G3669" s="1">
        <v>7898029551770</v>
      </c>
      <c r="H3669">
        <v>226</v>
      </c>
      <c r="I3669" t="s">
        <v>463</v>
      </c>
      <c r="J3669" t="s">
        <v>305</v>
      </c>
      <c r="K3669" t="s">
        <v>290</v>
      </c>
      <c r="L3669" t="s">
        <v>279</v>
      </c>
      <c r="M3669" t="s">
        <v>297</v>
      </c>
      <c r="N3669">
        <v>1</v>
      </c>
    </row>
    <row r="3670" spans="1:22" x14ac:dyDescent="0.25">
      <c r="A3670" t="str">
        <f t="shared" si="115"/>
        <v>FILIAL</v>
      </c>
      <c r="B3670" t="str">
        <f t="shared" si="116"/>
        <v>LOJA FISICA</v>
      </c>
      <c r="C3670" t="s">
        <v>18</v>
      </c>
      <c r="D3670" t="s">
        <v>614</v>
      </c>
      <c r="E3670">
        <v>17189</v>
      </c>
      <c r="F3670" t="s">
        <v>638</v>
      </c>
      <c r="G3670" s="1">
        <v>7898029551770</v>
      </c>
      <c r="H3670">
        <v>228</v>
      </c>
      <c r="I3670" t="s">
        <v>335</v>
      </c>
      <c r="J3670" t="s">
        <v>336</v>
      </c>
      <c r="K3670" t="s">
        <v>290</v>
      </c>
      <c r="L3670" t="s">
        <v>279</v>
      </c>
      <c r="M3670" t="s">
        <v>297</v>
      </c>
      <c r="N3670">
        <v>1</v>
      </c>
    </row>
    <row r="3671" spans="1:22" x14ac:dyDescent="0.25">
      <c r="A3671" t="str">
        <f t="shared" si="115"/>
        <v>FILIAL</v>
      </c>
      <c r="B3671" t="str">
        <f t="shared" si="116"/>
        <v>LOJA FISICA</v>
      </c>
      <c r="C3671" t="s">
        <v>18</v>
      </c>
      <c r="D3671" t="s">
        <v>614</v>
      </c>
      <c r="E3671">
        <v>17189</v>
      </c>
      <c r="F3671" t="s">
        <v>638</v>
      </c>
      <c r="G3671" s="1">
        <v>7898029551770</v>
      </c>
      <c r="H3671">
        <v>229</v>
      </c>
      <c r="I3671" t="s">
        <v>394</v>
      </c>
      <c r="J3671" t="s">
        <v>287</v>
      </c>
      <c r="K3671" t="s">
        <v>285</v>
      </c>
      <c r="L3671" t="s">
        <v>279</v>
      </c>
      <c r="M3671" t="s">
        <v>297</v>
      </c>
      <c r="N3671">
        <v>2</v>
      </c>
    </row>
    <row r="3672" spans="1:22" x14ac:dyDescent="0.25">
      <c r="A3672" t="str">
        <f t="shared" si="115"/>
        <v>FILIAL</v>
      </c>
      <c r="B3672" t="str">
        <f t="shared" si="116"/>
        <v>LOJA FISICA</v>
      </c>
      <c r="C3672" t="s">
        <v>18</v>
      </c>
      <c r="D3672" t="s">
        <v>614</v>
      </c>
      <c r="E3672">
        <v>17189</v>
      </c>
      <c r="F3672" t="s">
        <v>638</v>
      </c>
      <c r="G3672" s="1">
        <v>7898029551770</v>
      </c>
      <c r="H3672">
        <v>23</v>
      </c>
      <c r="I3672" t="s">
        <v>212</v>
      </c>
      <c r="J3672" t="s">
        <v>302</v>
      </c>
      <c r="K3672" t="s">
        <v>285</v>
      </c>
      <c r="L3672" t="s">
        <v>279</v>
      </c>
      <c r="M3672" t="s">
        <v>297</v>
      </c>
      <c r="N3672">
        <v>1</v>
      </c>
    </row>
    <row r="3673" spans="1:22" x14ac:dyDescent="0.25">
      <c r="A3673" t="str">
        <f t="shared" si="115"/>
        <v>FILIAL</v>
      </c>
      <c r="B3673" t="str">
        <f t="shared" si="116"/>
        <v>LOJA FISICA</v>
      </c>
      <c r="C3673" t="s">
        <v>18</v>
      </c>
      <c r="D3673" t="s">
        <v>614</v>
      </c>
      <c r="E3673">
        <v>17189</v>
      </c>
      <c r="F3673" t="s">
        <v>638</v>
      </c>
      <c r="G3673" s="1">
        <v>7898029551770</v>
      </c>
      <c r="H3673">
        <v>230</v>
      </c>
      <c r="I3673" t="s">
        <v>517</v>
      </c>
      <c r="J3673" t="s">
        <v>294</v>
      </c>
      <c r="K3673" t="s">
        <v>285</v>
      </c>
      <c r="L3673" t="s">
        <v>279</v>
      </c>
      <c r="M3673" t="s">
        <v>291</v>
      </c>
      <c r="N3673">
        <v>2</v>
      </c>
      <c r="S3673">
        <v>1</v>
      </c>
      <c r="T3673">
        <v>103.59</v>
      </c>
      <c r="U3673">
        <v>2</v>
      </c>
      <c r="V3673">
        <v>211.65</v>
      </c>
    </row>
    <row r="3674" spans="1:22" x14ac:dyDescent="0.25">
      <c r="A3674" t="str">
        <f t="shared" si="115"/>
        <v>FILIAL</v>
      </c>
      <c r="B3674" t="str">
        <f t="shared" si="116"/>
        <v>LOJA FISICA</v>
      </c>
      <c r="C3674" t="s">
        <v>18</v>
      </c>
      <c r="D3674" t="s">
        <v>614</v>
      </c>
      <c r="E3674">
        <v>17189</v>
      </c>
      <c r="F3674" t="s">
        <v>638</v>
      </c>
      <c r="G3674" s="1">
        <v>7898029551770</v>
      </c>
      <c r="H3674">
        <v>231</v>
      </c>
      <c r="I3674" t="s">
        <v>383</v>
      </c>
      <c r="J3674" t="s">
        <v>308</v>
      </c>
      <c r="K3674" t="s">
        <v>290</v>
      </c>
      <c r="L3674" t="s">
        <v>279</v>
      </c>
      <c r="M3674" t="s">
        <v>297</v>
      </c>
      <c r="N3674">
        <v>0</v>
      </c>
    </row>
    <row r="3675" spans="1:22" x14ac:dyDescent="0.25">
      <c r="A3675" t="str">
        <f t="shared" si="115"/>
        <v>FILIAL</v>
      </c>
      <c r="B3675" t="str">
        <f t="shared" si="116"/>
        <v>LOJA FISICA</v>
      </c>
      <c r="C3675" t="s">
        <v>18</v>
      </c>
      <c r="D3675" t="s">
        <v>614</v>
      </c>
      <c r="E3675">
        <v>17189</v>
      </c>
      <c r="F3675" t="s">
        <v>638</v>
      </c>
      <c r="G3675" s="1">
        <v>7898029551770</v>
      </c>
      <c r="H3675">
        <v>232</v>
      </c>
      <c r="I3675" t="s">
        <v>365</v>
      </c>
      <c r="J3675" t="s">
        <v>366</v>
      </c>
      <c r="K3675" t="s">
        <v>290</v>
      </c>
      <c r="L3675" t="s">
        <v>279</v>
      </c>
      <c r="M3675" t="s">
        <v>297</v>
      </c>
      <c r="N3675">
        <v>1</v>
      </c>
    </row>
    <row r="3676" spans="1:22" x14ac:dyDescent="0.25">
      <c r="A3676" t="str">
        <f t="shared" si="115"/>
        <v>FILIAL</v>
      </c>
      <c r="B3676" t="str">
        <f t="shared" si="116"/>
        <v>LOJA FISICA</v>
      </c>
      <c r="C3676" t="s">
        <v>18</v>
      </c>
      <c r="D3676" t="s">
        <v>614</v>
      </c>
      <c r="E3676">
        <v>17189</v>
      </c>
      <c r="F3676" t="s">
        <v>638</v>
      </c>
      <c r="G3676" s="1">
        <v>7898029551770</v>
      </c>
      <c r="H3676">
        <v>233</v>
      </c>
      <c r="I3676" t="s">
        <v>393</v>
      </c>
      <c r="J3676" t="s">
        <v>302</v>
      </c>
      <c r="K3676" t="s">
        <v>285</v>
      </c>
      <c r="L3676" t="s">
        <v>279</v>
      </c>
      <c r="M3676" t="s">
        <v>297</v>
      </c>
      <c r="N3676">
        <v>1</v>
      </c>
      <c r="S3676">
        <v>1</v>
      </c>
      <c r="T3676">
        <v>111.94</v>
      </c>
    </row>
    <row r="3677" spans="1:22" x14ac:dyDescent="0.25">
      <c r="A3677" t="str">
        <f t="shared" si="115"/>
        <v>FILIAL</v>
      </c>
      <c r="B3677" t="str">
        <f t="shared" si="116"/>
        <v>ECOMMERCE</v>
      </c>
      <c r="C3677" t="s">
        <v>18</v>
      </c>
      <c r="D3677" t="s">
        <v>614</v>
      </c>
      <c r="E3677">
        <v>17189</v>
      </c>
      <c r="F3677" t="s">
        <v>638</v>
      </c>
      <c r="G3677" s="1">
        <v>7898029551770</v>
      </c>
      <c r="H3677">
        <v>235</v>
      </c>
      <c r="I3677" t="s">
        <v>513</v>
      </c>
      <c r="J3677" t="s">
        <v>371</v>
      </c>
      <c r="K3677" t="s">
        <v>280</v>
      </c>
      <c r="L3677" t="s">
        <v>279</v>
      </c>
      <c r="M3677" t="s">
        <v>310</v>
      </c>
      <c r="S3677">
        <v>1</v>
      </c>
      <c r="T3677">
        <v>105.05</v>
      </c>
    </row>
    <row r="3678" spans="1:22" x14ac:dyDescent="0.25">
      <c r="A3678" t="str">
        <f t="shared" si="115"/>
        <v>FILIAL</v>
      </c>
      <c r="B3678" t="str">
        <f t="shared" si="116"/>
        <v>LOJA FISICA</v>
      </c>
      <c r="C3678" t="s">
        <v>18</v>
      </c>
      <c r="D3678" t="s">
        <v>614</v>
      </c>
      <c r="E3678">
        <v>17189</v>
      </c>
      <c r="F3678" t="s">
        <v>638</v>
      </c>
      <c r="G3678" s="1">
        <v>7898029551770</v>
      </c>
      <c r="H3678">
        <v>235</v>
      </c>
      <c r="I3678" t="s">
        <v>481</v>
      </c>
      <c r="J3678" t="s">
        <v>371</v>
      </c>
      <c r="K3678" t="s">
        <v>280</v>
      </c>
      <c r="L3678" t="s">
        <v>279</v>
      </c>
      <c r="M3678" t="s">
        <v>297</v>
      </c>
      <c r="N3678">
        <v>2</v>
      </c>
    </row>
    <row r="3679" spans="1:22" x14ac:dyDescent="0.25">
      <c r="A3679" t="str">
        <f t="shared" si="115"/>
        <v>FILIAL</v>
      </c>
      <c r="B3679" t="str">
        <f t="shared" si="116"/>
        <v>LOJA FISICA</v>
      </c>
      <c r="C3679" t="s">
        <v>18</v>
      </c>
      <c r="D3679" t="s">
        <v>614</v>
      </c>
      <c r="E3679">
        <v>17189</v>
      </c>
      <c r="F3679" t="s">
        <v>638</v>
      </c>
      <c r="G3679" s="1">
        <v>7898029551770</v>
      </c>
      <c r="H3679">
        <v>237</v>
      </c>
      <c r="I3679" t="s">
        <v>520</v>
      </c>
      <c r="J3679" t="s">
        <v>521</v>
      </c>
      <c r="K3679" t="s">
        <v>285</v>
      </c>
      <c r="L3679" t="s">
        <v>279</v>
      </c>
      <c r="M3679" t="s">
        <v>297</v>
      </c>
      <c r="N3679">
        <v>1</v>
      </c>
      <c r="S3679">
        <v>1</v>
      </c>
      <c r="T3679">
        <v>107.48</v>
      </c>
    </row>
    <row r="3680" spans="1:22" x14ac:dyDescent="0.25">
      <c r="A3680" t="str">
        <f t="shared" si="115"/>
        <v>FILIAL</v>
      </c>
      <c r="B3680" t="str">
        <f t="shared" si="116"/>
        <v>LOJA FISICA</v>
      </c>
      <c r="C3680" t="s">
        <v>18</v>
      </c>
      <c r="D3680" t="s">
        <v>614</v>
      </c>
      <c r="E3680">
        <v>17189</v>
      </c>
      <c r="F3680" t="s">
        <v>638</v>
      </c>
      <c r="G3680" s="1">
        <v>7898029551770</v>
      </c>
      <c r="H3680">
        <v>238</v>
      </c>
      <c r="I3680" t="s">
        <v>500</v>
      </c>
      <c r="J3680" t="s">
        <v>501</v>
      </c>
      <c r="K3680" t="s">
        <v>285</v>
      </c>
      <c r="L3680" t="s">
        <v>279</v>
      </c>
      <c r="M3680" t="s">
        <v>291</v>
      </c>
      <c r="N3680">
        <v>0</v>
      </c>
      <c r="O3680">
        <v>1</v>
      </c>
      <c r="P3680">
        <v>111.94</v>
      </c>
    </row>
    <row r="3681" spans="1:22" x14ac:dyDescent="0.25">
      <c r="A3681" t="str">
        <f t="shared" si="115"/>
        <v>FILIAL</v>
      </c>
      <c r="B3681" t="str">
        <f t="shared" si="116"/>
        <v>LOJA FISICA</v>
      </c>
      <c r="C3681" t="s">
        <v>18</v>
      </c>
      <c r="D3681" t="s">
        <v>614</v>
      </c>
      <c r="E3681">
        <v>17189</v>
      </c>
      <c r="F3681" t="s">
        <v>638</v>
      </c>
      <c r="G3681" s="1">
        <v>7898029551770</v>
      </c>
      <c r="H3681">
        <v>239</v>
      </c>
      <c r="I3681" t="s">
        <v>397</v>
      </c>
      <c r="J3681" t="s">
        <v>300</v>
      </c>
      <c r="K3681" t="s">
        <v>280</v>
      </c>
      <c r="L3681" t="s">
        <v>279</v>
      </c>
      <c r="M3681" t="s">
        <v>291</v>
      </c>
      <c r="N3681">
        <v>1</v>
      </c>
      <c r="S3681">
        <v>1</v>
      </c>
      <c r="T3681">
        <v>102.2</v>
      </c>
      <c r="U3681">
        <v>1</v>
      </c>
      <c r="V3681">
        <v>107.87</v>
      </c>
    </row>
    <row r="3682" spans="1:22" x14ac:dyDescent="0.25">
      <c r="A3682" t="str">
        <f t="shared" si="115"/>
        <v>FILIAL</v>
      </c>
      <c r="B3682" t="str">
        <f t="shared" si="116"/>
        <v>LOJA FISICA</v>
      </c>
      <c r="C3682" t="s">
        <v>18</v>
      </c>
      <c r="D3682" t="s">
        <v>614</v>
      </c>
      <c r="E3682">
        <v>17189</v>
      </c>
      <c r="F3682" t="s">
        <v>638</v>
      </c>
      <c r="G3682" s="1">
        <v>7898029551770</v>
      </c>
      <c r="H3682">
        <v>24</v>
      </c>
      <c r="I3682" t="s">
        <v>182</v>
      </c>
      <c r="J3682" t="s">
        <v>496</v>
      </c>
      <c r="K3682" t="s">
        <v>285</v>
      </c>
      <c r="L3682" t="s">
        <v>279</v>
      </c>
      <c r="M3682" t="s">
        <v>297</v>
      </c>
      <c r="N3682">
        <v>1</v>
      </c>
    </row>
    <row r="3683" spans="1:22" x14ac:dyDescent="0.25">
      <c r="A3683" t="str">
        <f t="shared" si="115"/>
        <v>FILIAL</v>
      </c>
      <c r="B3683" t="str">
        <f t="shared" si="116"/>
        <v>LOJA FISICA</v>
      </c>
      <c r="C3683" t="s">
        <v>18</v>
      </c>
      <c r="D3683" t="s">
        <v>614</v>
      </c>
      <c r="E3683">
        <v>17189</v>
      </c>
      <c r="F3683" t="s">
        <v>638</v>
      </c>
      <c r="G3683" s="1">
        <v>7898029551770</v>
      </c>
      <c r="H3683">
        <v>240</v>
      </c>
      <c r="I3683" t="s">
        <v>502</v>
      </c>
      <c r="J3683" t="s">
        <v>503</v>
      </c>
      <c r="K3683" t="s">
        <v>280</v>
      </c>
      <c r="L3683" t="s">
        <v>279</v>
      </c>
      <c r="M3683" t="s">
        <v>297</v>
      </c>
      <c r="N3683">
        <v>1</v>
      </c>
    </row>
    <row r="3684" spans="1:22" x14ac:dyDescent="0.25">
      <c r="A3684" t="str">
        <f t="shared" si="115"/>
        <v>FILIAL</v>
      </c>
      <c r="B3684" t="str">
        <f t="shared" si="116"/>
        <v>LOJA FISICA</v>
      </c>
      <c r="C3684" t="s">
        <v>18</v>
      </c>
      <c r="D3684" t="s">
        <v>614</v>
      </c>
      <c r="E3684">
        <v>17189</v>
      </c>
      <c r="F3684" t="s">
        <v>638</v>
      </c>
      <c r="G3684" s="1">
        <v>7898029551770</v>
      </c>
      <c r="H3684">
        <v>241</v>
      </c>
      <c r="I3684" t="s">
        <v>510</v>
      </c>
      <c r="J3684" t="s">
        <v>511</v>
      </c>
      <c r="K3684" t="s">
        <v>285</v>
      </c>
      <c r="L3684" t="s">
        <v>279</v>
      </c>
      <c r="M3684" t="s">
        <v>291</v>
      </c>
      <c r="N3684">
        <v>3</v>
      </c>
    </row>
    <row r="3685" spans="1:22" x14ac:dyDescent="0.25">
      <c r="A3685" t="str">
        <f t="shared" si="115"/>
        <v>FILIAL</v>
      </c>
      <c r="B3685" t="str">
        <f t="shared" si="116"/>
        <v>LOJA FISICA</v>
      </c>
      <c r="C3685" t="s">
        <v>18</v>
      </c>
      <c r="D3685" t="s">
        <v>614</v>
      </c>
      <c r="E3685">
        <v>17189</v>
      </c>
      <c r="F3685" t="s">
        <v>638</v>
      </c>
      <c r="G3685" s="1">
        <v>7898029551770</v>
      </c>
      <c r="H3685">
        <v>243</v>
      </c>
      <c r="I3685" t="s">
        <v>402</v>
      </c>
      <c r="J3685" t="s">
        <v>371</v>
      </c>
      <c r="K3685" t="s">
        <v>280</v>
      </c>
      <c r="L3685" t="s">
        <v>279</v>
      </c>
      <c r="M3685" t="s">
        <v>297</v>
      </c>
      <c r="N3685">
        <v>1</v>
      </c>
    </row>
    <row r="3686" spans="1:22" x14ac:dyDescent="0.25">
      <c r="A3686" t="str">
        <f t="shared" si="115"/>
        <v>FILIAL</v>
      </c>
      <c r="B3686" t="str">
        <f t="shared" si="116"/>
        <v>LOJA FISICA</v>
      </c>
      <c r="C3686" t="s">
        <v>18</v>
      </c>
      <c r="D3686" t="s">
        <v>614</v>
      </c>
      <c r="E3686">
        <v>17189</v>
      </c>
      <c r="F3686" t="s">
        <v>638</v>
      </c>
      <c r="G3686" s="1">
        <v>7898029551770</v>
      </c>
      <c r="H3686">
        <v>244</v>
      </c>
      <c r="I3686" t="s">
        <v>424</v>
      </c>
      <c r="J3686" t="s">
        <v>287</v>
      </c>
      <c r="K3686" t="s">
        <v>285</v>
      </c>
      <c r="L3686" t="s">
        <v>279</v>
      </c>
      <c r="M3686" t="s">
        <v>297</v>
      </c>
      <c r="N3686">
        <v>0</v>
      </c>
    </row>
    <row r="3687" spans="1:22" x14ac:dyDescent="0.25">
      <c r="A3687" t="str">
        <f t="shared" si="115"/>
        <v>FILIAL</v>
      </c>
      <c r="B3687" t="str">
        <f t="shared" si="116"/>
        <v>LOJA FISICA</v>
      </c>
      <c r="C3687" t="s">
        <v>18</v>
      </c>
      <c r="D3687" t="s">
        <v>614</v>
      </c>
      <c r="E3687">
        <v>17189</v>
      </c>
      <c r="F3687" t="s">
        <v>638</v>
      </c>
      <c r="G3687" s="1">
        <v>7898029551770</v>
      </c>
      <c r="H3687">
        <v>246</v>
      </c>
      <c r="I3687" t="s">
        <v>505</v>
      </c>
      <c r="J3687" t="s">
        <v>506</v>
      </c>
      <c r="K3687" t="s">
        <v>290</v>
      </c>
      <c r="L3687" t="s">
        <v>279</v>
      </c>
      <c r="M3687" t="s">
        <v>297</v>
      </c>
      <c r="N3687">
        <v>2</v>
      </c>
      <c r="S3687">
        <v>1</v>
      </c>
      <c r="T3687">
        <v>96.51</v>
      </c>
    </row>
    <row r="3688" spans="1:22" x14ac:dyDescent="0.25">
      <c r="A3688" t="str">
        <f t="shared" si="115"/>
        <v>FILIAL</v>
      </c>
      <c r="B3688" t="str">
        <f t="shared" si="116"/>
        <v>LOJA FISICA</v>
      </c>
      <c r="C3688" t="s">
        <v>18</v>
      </c>
      <c r="D3688" t="s">
        <v>614</v>
      </c>
      <c r="E3688">
        <v>17189</v>
      </c>
      <c r="F3688" t="s">
        <v>638</v>
      </c>
      <c r="G3688" s="1">
        <v>7898029551770</v>
      </c>
      <c r="H3688">
        <v>25</v>
      </c>
      <c r="I3688" t="s">
        <v>75</v>
      </c>
      <c r="J3688" t="s">
        <v>287</v>
      </c>
      <c r="K3688" t="s">
        <v>285</v>
      </c>
      <c r="L3688" t="s">
        <v>279</v>
      </c>
      <c r="M3688" t="s">
        <v>297</v>
      </c>
      <c r="N3688">
        <v>1</v>
      </c>
      <c r="S3688">
        <v>1</v>
      </c>
      <c r="T3688">
        <v>108.06</v>
      </c>
    </row>
    <row r="3689" spans="1:22" x14ac:dyDescent="0.25">
      <c r="A3689" t="str">
        <f t="shared" si="115"/>
        <v>FILIAL</v>
      </c>
      <c r="B3689" t="str">
        <f t="shared" si="116"/>
        <v>LOJA FISICA</v>
      </c>
      <c r="C3689" t="s">
        <v>18</v>
      </c>
      <c r="D3689" t="s">
        <v>614</v>
      </c>
      <c r="E3689">
        <v>17189</v>
      </c>
      <c r="F3689" t="s">
        <v>638</v>
      </c>
      <c r="G3689" s="1">
        <v>7898029551770</v>
      </c>
      <c r="H3689">
        <v>253</v>
      </c>
      <c r="I3689" t="s">
        <v>504</v>
      </c>
      <c r="J3689" t="s">
        <v>284</v>
      </c>
      <c r="K3689" t="s">
        <v>285</v>
      </c>
      <c r="L3689" t="s">
        <v>279</v>
      </c>
      <c r="M3689" t="s">
        <v>297</v>
      </c>
      <c r="N3689">
        <v>1</v>
      </c>
    </row>
    <row r="3690" spans="1:22" x14ac:dyDescent="0.25">
      <c r="A3690" t="str">
        <f t="shared" si="115"/>
        <v>FILIAL</v>
      </c>
      <c r="B3690" t="str">
        <f t="shared" si="116"/>
        <v>LOJA FISICA</v>
      </c>
      <c r="C3690" t="s">
        <v>18</v>
      </c>
      <c r="D3690" t="s">
        <v>614</v>
      </c>
      <c r="E3690">
        <v>17189</v>
      </c>
      <c r="F3690" t="s">
        <v>638</v>
      </c>
      <c r="G3690" s="1">
        <v>7898029551770</v>
      </c>
      <c r="H3690">
        <v>255</v>
      </c>
      <c r="I3690" t="s">
        <v>374</v>
      </c>
      <c r="J3690" t="s">
        <v>375</v>
      </c>
      <c r="K3690" t="s">
        <v>280</v>
      </c>
      <c r="L3690" t="s">
        <v>279</v>
      </c>
      <c r="M3690" t="s">
        <v>297</v>
      </c>
      <c r="N3690">
        <v>1</v>
      </c>
      <c r="S3690">
        <v>1</v>
      </c>
      <c r="T3690">
        <v>104.76</v>
      </c>
    </row>
    <row r="3691" spans="1:22" x14ac:dyDescent="0.25">
      <c r="A3691" t="str">
        <f t="shared" si="115"/>
        <v>FILIAL</v>
      </c>
      <c r="B3691" t="str">
        <f t="shared" si="116"/>
        <v>LOJA FISICA</v>
      </c>
      <c r="C3691" t="s">
        <v>18</v>
      </c>
      <c r="D3691" t="s">
        <v>614</v>
      </c>
      <c r="E3691">
        <v>17189</v>
      </c>
      <c r="F3691" t="s">
        <v>638</v>
      </c>
      <c r="G3691" s="1">
        <v>7898029551770</v>
      </c>
      <c r="H3691">
        <v>26</v>
      </c>
      <c r="I3691" t="s">
        <v>95</v>
      </c>
      <c r="J3691" t="s">
        <v>284</v>
      </c>
      <c r="K3691" t="s">
        <v>285</v>
      </c>
      <c r="L3691" t="s">
        <v>279</v>
      </c>
      <c r="M3691" t="s">
        <v>297</v>
      </c>
      <c r="N3691">
        <v>1</v>
      </c>
    </row>
    <row r="3692" spans="1:22" x14ac:dyDescent="0.25">
      <c r="A3692" t="str">
        <f t="shared" si="115"/>
        <v>FILIAL</v>
      </c>
      <c r="B3692" t="str">
        <f t="shared" si="116"/>
        <v>LOJA FISICA</v>
      </c>
      <c r="C3692" t="s">
        <v>18</v>
      </c>
      <c r="D3692" t="s">
        <v>614</v>
      </c>
      <c r="E3692">
        <v>17189</v>
      </c>
      <c r="F3692" t="s">
        <v>638</v>
      </c>
      <c r="G3692" s="1">
        <v>7898029551770</v>
      </c>
      <c r="H3692">
        <v>261</v>
      </c>
      <c r="I3692" t="s">
        <v>439</v>
      </c>
      <c r="J3692" t="s">
        <v>296</v>
      </c>
      <c r="K3692" t="s">
        <v>290</v>
      </c>
      <c r="L3692" t="s">
        <v>279</v>
      </c>
      <c r="M3692" t="s">
        <v>291</v>
      </c>
      <c r="N3692">
        <v>1</v>
      </c>
    </row>
    <row r="3693" spans="1:22" x14ac:dyDescent="0.25">
      <c r="A3693" t="str">
        <f t="shared" si="115"/>
        <v>FILIAL</v>
      </c>
      <c r="B3693" t="str">
        <f t="shared" si="116"/>
        <v>LOJA FISICA</v>
      </c>
      <c r="C3693" t="s">
        <v>18</v>
      </c>
      <c r="D3693" t="s">
        <v>614</v>
      </c>
      <c r="E3693">
        <v>17189</v>
      </c>
      <c r="F3693" t="s">
        <v>638</v>
      </c>
      <c r="G3693" s="1">
        <v>7898029551770</v>
      </c>
      <c r="H3693">
        <v>29</v>
      </c>
      <c r="I3693" t="s">
        <v>116</v>
      </c>
      <c r="J3693" t="s">
        <v>294</v>
      </c>
      <c r="K3693" t="s">
        <v>285</v>
      </c>
      <c r="L3693" t="s">
        <v>279</v>
      </c>
      <c r="M3693" t="s">
        <v>297</v>
      </c>
      <c r="N3693">
        <v>1</v>
      </c>
      <c r="U3693">
        <v>1</v>
      </c>
      <c r="V3693">
        <v>111.94</v>
      </c>
    </row>
    <row r="3694" spans="1:22" x14ac:dyDescent="0.25">
      <c r="A3694" t="str">
        <f t="shared" si="115"/>
        <v>FILIAL</v>
      </c>
      <c r="B3694" t="str">
        <f t="shared" si="116"/>
        <v>LOJA FISICA</v>
      </c>
      <c r="C3694" t="s">
        <v>18</v>
      </c>
      <c r="D3694" t="s">
        <v>614</v>
      </c>
      <c r="E3694">
        <v>17189</v>
      </c>
      <c r="F3694" t="s">
        <v>638</v>
      </c>
      <c r="G3694" s="1">
        <v>7898029551770</v>
      </c>
      <c r="H3694">
        <v>31</v>
      </c>
      <c r="I3694" t="s">
        <v>60</v>
      </c>
      <c r="J3694" t="s">
        <v>305</v>
      </c>
      <c r="K3694" t="s">
        <v>290</v>
      </c>
      <c r="L3694" t="s">
        <v>279</v>
      </c>
      <c r="M3694" t="s">
        <v>297</v>
      </c>
      <c r="N3694">
        <v>2</v>
      </c>
    </row>
    <row r="3695" spans="1:22" x14ac:dyDescent="0.25">
      <c r="A3695" t="str">
        <f t="shared" si="115"/>
        <v>FILIAL</v>
      </c>
      <c r="B3695" t="str">
        <f t="shared" si="116"/>
        <v>LOJA FISICA</v>
      </c>
      <c r="C3695" t="s">
        <v>18</v>
      </c>
      <c r="D3695" t="s">
        <v>614</v>
      </c>
      <c r="E3695">
        <v>17189</v>
      </c>
      <c r="F3695" t="s">
        <v>638</v>
      </c>
      <c r="G3695" s="1">
        <v>7898029551770</v>
      </c>
      <c r="H3695">
        <v>32</v>
      </c>
      <c r="I3695" t="s">
        <v>137</v>
      </c>
      <c r="J3695" t="s">
        <v>305</v>
      </c>
      <c r="K3695" t="s">
        <v>290</v>
      </c>
      <c r="L3695" t="s">
        <v>279</v>
      </c>
      <c r="M3695" t="s">
        <v>297</v>
      </c>
      <c r="N3695">
        <v>0</v>
      </c>
    </row>
    <row r="3696" spans="1:22" x14ac:dyDescent="0.25">
      <c r="A3696" t="str">
        <f t="shared" si="115"/>
        <v>FILIAL</v>
      </c>
      <c r="B3696" t="str">
        <f t="shared" si="116"/>
        <v>LOJA FISICA</v>
      </c>
      <c r="C3696" t="s">
        <v>18</v>
      </c>
      <c r="D3696" t="s">
        <v>614</v>
      </c>
      <c r="E3696">
        <v>17189</v>
      </c>
      <c r="F3696" t="s">
        <v>638</v>
      </c>
      <c r="G3696" s="1">
        <v>7898029551770</v>
      </c>
      <c r="H3696">
        <v>33</v>
      </c>
      <c r="I3696" t="s">
        <v>321</v>
      </c>
      <c r="J3696" t="s">
        <v>296</v>
      </c>
      <c r="K3696" t="s">
        <v>290</v>
      </c>
      <c r="L3696" t="s">
        <v>279</v>
      </c>
      <c r="M3696" t="s">
        <v>297</v>
      </c>
      <c r="N3696">
        <v>2</v>
      </c>
      <c r="S3696">
        <v>2</v>
      </c>
      <c r="T3696">
        <v>220.41</v>
      </c>
    </row>
    <row r="3697" spans="1:22" x14ac:dyDescent="0.25">
      <c r="A3697" t="str">
        <f t="shared" si="115"/>
        <v>FILIAL</v>
      </c>
      <c r="B3697" t="str">
        <f t="shared" si="116"/>
        <v>LOJA FISICA</v>
      </c>
      <c r="C3697" t="s">
        <v>18</v>
      </c>
      <c r="D3697" t="s">
        <v>614</v>
      </c>
      <c r="E3697">
        <v>17189</v>
      </c>
      <c r="F3697" t="s">
        <v>638</v>
      </c>
      <c r="G3697" s="1">
        <v>7898029551770</v>
      </c>
      <c r="H3697">
        <v>34</v>
      </c>
      <c r="I3697" t="s">
        <v>97</v>
      </c>
      <c r="J3697" t="s">
        <v>306</v>
      </c>
      <c r="K3697" t="s">
        <v>290</v>
      </c>
      <c r="L3697" t="s">
        <v>279</v>
      </c>
      <c r="M3697" t="s">
        <v>297</v>
      </c>
      <c r="N3697">
        <v>1</v>
      </c>
    </row>
    <row r="3698" spans="1:22" x14ac:dyDescent="0.25">
      <c r="A3698" t="str">
        <f t="shared" si="115"/>
        <v>FILIAL</v>
      </c>
      <c r="B3698" t="str">
        <f t="shared" si="116"/>
        <v>LOJA FISICA</v>
      </c>
      <c r="C3698" t="s">
        <v>18</v>
      </c>
      <c r="D3698" t="s">
        <v>614</v>
      </c>
      <c r="E3698">
        <v>17189</v>
      </c>
      <c r="F3698" t="s">
        <v>638</v>
      </c>
      <c r="G3698" s="1">
        <v>7898029551770</v>
      </c>
      <c r="H3698">
        <v>35</v>
      </c>
      <c r="I3698" t="s">
        <v>124</v>
      </c>
      <c r="J3698" t="s">
        <v>360</v>
      </c>
      <c r="K3698" t="s">
        <v>290</v>
      </c>
      <c r="L3698" t="s">
        <v>279</v>
      </c>
      <c r="M3698" t="s">
        <v>297</v>
      </c>
      <c r="N3698">
        <v>2</v>
      </c>
    </row>
    <row r="3699" spans="1:22" x14ac:dyDescent="0.25">
      <c r="A3699" t="str">
        <f t="shared" si="115"/>
        <v>FILIAL</v>
      </c>
      <c r="B3699" t="str">
        <f t="shared" si="116"/>
        <v>LOJA FISICA</v>
      </c>
      <c r="C3699" t="s">
        <v>18</v>
      </c>
      <c r="D3699" t="s">
        <v>614</v>
      </c>
      <c r="E3699">
        <v>17189</v>
      </c>
      <c r="F3699" t="s">
        <v>638</v>
      </c>
      <c r="G3699" s="1">
        <v>7898029551770</v>
      </c>
      <c r="H3699">
        <v>38</v>
      </c>
      <c r="I3699" t="s">
        <v>45</v>
      </c>
      <c r="J3699" t="s">
        <v>287</v>
      </c>
      <c r="K3699" t="s">
        <v>285</v>
      </c>
      <c r="L3699" t="s">
        <v>279</v>
      </c>
      <c r="M3699" t="s">
        <v>297</v>
      </c>
      <c r="N3699">
        <v>1</v>
      </c>
    </row>
    <row r="3700" spans="1:22" x14ac:dyDescent="0.25">
      <c r="A3700" t="str">
        <f t="shared" si="115"/>
        <v>FILIAL</v>
      </c>
      <c r="B3700" t="str">
        <f t="shared" si="116"/>
        <v>LOJA FISICA</v>
      </c>
      <c r="C3700" t="s">
        <v>18</v>
      </c>
      <c r="D3700" t="s">
        <v>614</v>
      </c>
      <c r="E3700">
        <v>17189</v>
      </c>
      <c r="F3700" t="s">
        <v>638</v>
      </c>
      <c r="G3700" s="1">
        <v>7898029551770</v>
      </c>
      <c r="H3700">
        <v>39</v>
      </c>
      <c r="I3700" t="s">
        <v>160</v>
      </c>
      <c r="J3700" t="s">
        <v>302</v>
      </c>
      <c r="K3700" t="s">
        <v>285</v>
      </c>
      <c r="L3700" t="s">
        <v>279</v>
      </c>
      <c r="M3700" t="s">
        <v>297</v>
      </c>
      <c r="N3700">
        <v>1</v>
      </c>
    </row>
    <row r="3701" spans="1:22" x14ac:dyDescent="0.25">
      <c r="A3701" t="str">
        <f t="shared" si="115"/>
        <v>FILIAL</v>
      </c>
      <c r="B3701" t="str">
        <f t="shared" si="116"/>
        <v>LOJA FISICA</v>
      </c>
      <c r="C3701" t="s">
        <v>18</v>
      </c>
      <c r="D3701" t="s">
        <v>614</v>
      </c>
      <c r="E3701">
        <v>17189</v>
      </c>
      <c r="F3701" t="s">
        <v>638</v>
      </c>
      <c r="G3701" s="1">
        <v>7898029551770</v>
      </c>
      <c r="H3701">
        <v>41</v>
      </c>
      <c r="I3701" t="s">
        <v>121</v>
      </c>
      <c r="J3701" t="s">
        <v>287</v>
      </c>
      <c r="K3701" t="s">
        <v>285</v>
      </c>
      <c r="L3701" t="s">
        <v>279</v>
      </c>
      <c r="M3701" t="s">
        <v>297</v>
      </c>
      <c r="N3701">
        <v>2</v>
      </c>
    </row>
    <row r="3702" spans="1:22" x14ac:dyDescent="0.25">
      <c r="A3702" t="str">
        <f t="shared" si="115"/>
        <v>FILIAL</v>
      </c>
      <c r="B3702" t="str">
        <f t="shared" si="116"/>
        <v>LOJA FISICA</v>
      </c>
      <c r="C3702" t="s">
        <v>18</v>
      </c>
      <c r="D3702" t="s">
        <v>614</v>
      </c>
      <c r="E3702">
        <v>17189</v>
      </c>
      <c r="F3702" t="s">
        <v>638</v>
      </c>
      <c r="G3702" s="1">
        <v>7898029551770</v>
      </c>
      <c r="H3702">
        <v>5</v>
      </c>
      <c r="I3702" t="s">
        <v>110</v>
      </c>
      <c r="J3702" t="s">
        <v>287</v>
      </c>
      <c r="K3702" t="s">
        <v>285</v>
      </c>
      <c r="L3702" t="s">
        <v>279</v>
      </c>
      <c r="M3702" t="s">
        <v>297</v>
      </c>
      <c r="N3702">
        <v>1</v>
      </c>
      <c r="U3702">
        <v>1</v>
      </c>
      <c r="V3702">
        <v>108</v>
      </c>
    </row>
    <row r="3703" spans="1:22" x14ac:dyDescent="0.25">
      <c r="A3703" t="str">
        <f t="shared" si="115"/>
        <v>FILIAL</v>
      </c>
      <c r="B3703" t="str">
        <f t="shared" si="116"/>
        <v>LOJA FISICA</v>
      </c>
      <c r="C3703" t="s">
        <v>18</v>
      </c>
      <c r="D3703" t="s">
        <v>614</v>
      </c>
      <c r="E3703">
        <v>17189</v>
      </c>
      <c r="F3703" t="s">
        <v>638</v>
      </c>
      <c r="G3703" s="1">
        <v>7898029551770</v>
      </c>
      <c r="H3703">
        <v>54</v>
      </c>
      <c r="I3703" t="s">
        <v>104</v>
      </c>
      <c r="J3703" t="s">
        <v>352</v>
      </c>
      <c r="K3703" t="s">
        <v>285</v>
      </c>
      <c r="L3703" t="s">
        <v>279</v>
      </c>
      <c r="M3703" t="s">
        <v>297</v>
      </c>
      <c r="N3703">
        <v>2</v>
      </c>
      <c r="S3703">
        <v>1</v>
      </c>
      <c r="T3703">
        <v>101</v>
      </c>
      <c r="U3703">
        <v>1</v>
      </c>
      <c r="V3703">
        <v>108.06</v>
      </c>
    </row>
    <row r="3704" spans="1:22" x14ac:dyDescent="0.25">
      <c r="A3704" t="str">
        <f t="shared" si="115"/>
        <v>FILIAL</v>
      </c>
      <c r="B3704" t="str">
        <f t="shared" si="116"/>
        <v>LOJA FISICA</v>
      </c>
      <c r="C3704" t="s">
        <v>18</v>
      </c>
      <c r="D3704" t="s">
        <v>614</v>
      </c>
      <c r="E3704">
        <v>17189</v>
      </c>
      <c r="F3704" t="s">
        <v>638</v>
      </c>
      <c r="G3704" s="1">
        <v>7898029551770</v>
      </c>
      <c r="H3704">
        <v>55</v>
      </c>
      <c r="I3704" t="s">
        <v>82</v>
      </c>
      <c r="J3704" t="s">
        <v>304</v>
      </c>
      <c r="K3704" t="s">
        <v>285</v>
      </c>
      <c r="L3704" t="s">
        <v>279</v>
      </c>
      <c r="M3704" t="s">
        <v>297</v>
      </c>
      <c r="N3704">
        <v>2</v>
      </c>
      <c r="S3704">
        <v>1</v>
      </c>
      <c r="T3704">
        <v>103.59</v>
      </c>
      <c r="U3704">
        <v>2</v>
      </c>
      <c r="V3704">
        <v>211.65</v>
      </c>
    </row>
    <row r="3705" spans="1:22" x14ac:dyDescent="0.25">
      <c r="A3705" t="str">
        <f t="shared" si="115"/>
        <v>FILIAL</v>
      </c>
      <c r="B3705" t="str">
        <f t="shared" si="116"/>
        <v>LOJA FISICA</v>
      </c>
      <c r="C3705" t="s">
        <v>18</v>
      </c>
      <c r="D3705" t="s">
        <v>614</v>
      </c>
      <c r="E3705">
        <v>17189</v>
      </c>
      <c r="F3705" t="s">
        <v>638</v>
      </c>
      <c r="G3705" s="1">
        <v>7898029551770</v>
      </c>
      <c r="H3705">
        <v>58</v>
      </c>
      <c r="I3705" t="s">
        <v>106</v>
      </c>
      <c r="J3705" t="s">
        <v>489</v>
      </c>
      <c r="K3705" t="s">
        <v>285</v>
      </c>
      <c r="L3705" t="s">
        <v>279</v>
      </c>
      <c r="M3705" t="s">
        <v>291</v>
      </c>
      <c r="N3705">
        <v>1</v>
      </c>
      <c r="O3705">
        <v>1</v>
      </c>
      <c r="P3705">
        <v>103.59</v>
      </c>
    </row>
    <row r="3706" spans="1:22" x14ac:dyDescent="0.25">
      <c r="A3706" t="str">
        <f t="shared" si="115"/>
        <v>FILIAL</v>
      </c>
      <c r="B3706" t="str">
        <f t="shared" si="116"/>
        <v>LOJA FISICA</v>
      </c>
      <c r="C3706" t="s">
        <v>18</v>
      </c>
      <c r="D3706" t="s">
        <v>614</v>
      </c>
      <c r="E3706">
        <v>17189</v>
      </c>
      <c r="F3706" t="s">
        <v>638</v>
      </c>
      <c r="G3706" s="1">
        <v>7898029551770</v>
      </c>
      <c r="H3706">
        <v>59</v>
      </c>
      <c r="I3706" t="s">
        <v>65</v>
      </c>
      <c r="J3706" t="s">
        <v>298</v>
      </c>
      <c r="K3706" t="s">
        <v>285</v>
      </c>
      <c r="L3706" t="s">
        <v>279</v>
      </c>
      <c r="M3706" t="s">
        <v>297</v>
      </c>
      <c r="N3706">
        <v>2</v>
      </c>
      <c r="U3706">
        <v>1</v>
      </c>
      <c r="V3706">
        <v>103.59</v>
      </c>
    </row>
    <row r="3707" spans="1:22" x14ac:dyDescent="0.25">
      <c r="A3707" t="str">
        <f t="shared" si="115"/>
        <v>FILIAL</v>
      </c>
      <c r="B3707" t="str">
        <f t="shared" si="116"/>
        <v>LOJA FISICA</v>
      </c>
      <c r="C3707" t="s">
        <v>18</v>
      </c>
      <c r="D3707" t="s">
        <v>614</v>
      </c>
      <c r="E3707">
        <v>17189</v>
      </c>
      <c r="F3707" t="s">
        <v>638</v>
      </c>
      <c r="G3707" s="1">
        <v>7898029551770</v>
      </c>
      <c r="H3707">
        <v>6</v>
      </c>
      <c r="I3707" t="s">
        <v>94</v>
      </c>
      <c r="J3707" t="s">
        <v>287</v>
      </c>
      <c r="K3707" t="s">
        <v>285</v>
      </c>
      <c r="L3707" t="s">
        <v>279</v>
      </c>
      <c r="M3707" t="s">
        <v>297</v>
      </c>
      <c r="N3707">
        <v>1</v>
      </c>
      <c r="S3707">
        <v>1</v>
      </c>
      <c r="T3707">
        <v>108.06</v>
      </c>
    </row>
    <row r="3708" spans="1:22" x14ac:dyDescent="0.25">
      <c r="A3708" t="str">
        <f t="shared" si="115"/>
        <v>FILIAL</v>
      </c>
      <c r="B3708" t="str">
        <f t="shared" si="116"/>
        <v>LOJA FISICA</v>
      </c>
      <c r="C3708" t="s">
        <v>18</v>
      </c>
      <c r="D3708" t="s">
        <v>614</v>
      </c>
      <c r="E3708">
        <v>17189</v>
      </c>
      <c r="F3708" t="s">
        <v>638</v>
      </c>
      <c r="G3708" s="1">
        <v>7898029551770</v>
      </c>
      <c r="H3708">
        <v>60</v>
      </c>
      <c r="I3708" t="s">
        <v>132</v>
      </c>
      <c r="J3708" t="s">
        <v>302</v>
      </c>
      <c r="K3708" t="s">
        <v>285</v>
      </c>
      <c r="L3708" t="s">
        <v>279</v>
      </c>
      <c r="M3708" t="s">
        <v>297</v>
      </c>
      <c r="N3708">
        <v>0</v>
      </c>
    </row>
    <row r="3709" spans="1:22" x14ac:dyDescent="0.25">
      <c r="A3709" t="str">
        <f t="shared" si="115"/>
        <v>FILIAL</v>
      </c>
      <c r="B3709" t="str">
        <f t="shared" si="116"/>
        <v>LOJA FISICA</v>
      </c>
      <c r="C3709" t="s">
        <v>18</v>
      </c>
      <c r="D3709" t="s">
        <v>614</v>
      </c>
      <c r="E3709">
        <v>17189</v>
      </c>
      <c r="F3709" t="s">
        <v>638</v>
      </c>
      <c r="G3709" s="1">
        <v>7898029551770</v>
      </c>
      <c r="H3709">
        <v>61</v>
      </c>
      <c r="I3709" t="s">
        <v>147</v>
      </c>
      <c r="J3709" t="s">
        <v>293</v>
      </c>
      <c r="K3709" t="s">
        <v>285</v>
      </c>
      <c r="L3709" t="s">
        <v>279</v>
      </c>
      <c r="M3709" t="s">
        <v>297</v>
      </c>
      <c r="N3709">
        <v>1</v>
      </c>
    </row>
    <row r="3710" spans="1:22" x14ac:dyDescent="0.25">
      <c r="A3710" t="str">
        <f t="shared" si="115"/>
        <v>FILIAL</v>
      </c>
      <c r="B3710" t="str">
        <f t="shared" si="116"/>
        <v>ECOMMERCE</v>
      </c>
      <c r="C3710" t="s">
        <v>18</v>
      </c>
      <c r="D3710" t="s">
        <v>614</v>
      </c>
      <c r="E3710">
        <v>17189</v>
      </c>
      <c r="F3710" t="s">
        <v>638</v>
      </c>
      <c r="G3710" s="1">
        <v>7898029551770</v>
      </c>
      <c r="H3710">
        <v>61</v>
      </c>
      <c r="I3710" t="s">
        <v>192</v>
      </c>
      <c r="J3710" t="s">
        <v>293</v>
      </c>
      <c r="K3710" t="s">
        <v>285</v>
      </c>
      <c r="L3710" t="s">
        <v>279</v>
      </c>
      <c r="M3710" t="s">
        <v>310</v>
      </c>
      <c r="U3710">
        <v>1</v>
      </c>
      <c r="V3710">
        <v>101</v>
      </c>
    </row>
    <row r="3711" spans="1:22" x14ac:dyDescent="0.25">
      <c r="A3711" t="str">
        <f t="shared" si="115"/>
        <v>FILIAL</v>
      </c>
      <c r="B3711" t="str">
        <f t="shared" si="116"/>
        <v>LOJA FISICA</v>
      </c>
      <c r="C3711" t="s">
        <v>18</v>
      </c>
      <c r="D3711" t="s">
        <v>614</v>
      </c>
      <c r="E3711">
        <v>17189</v>
      </c>
      <c r="F3711" t="s">
        <v>638</v>
      </c>
      <c r="G3711" s="1">
        <v>7898029551770</v>
      </c>
      <c r="H3711">
        <v>62</v>
      </c>
      <c r="I3711" t="s">
        <v>35</v>
      </c>
      <c r="J3711" t="s">
        <v>466</v>
      </c>
      <c r="K3711" t="s">
        <v>285</v>
      </c>
      <c r="L3711" t="s">
        <v>279</v>
      </c>
      <c r="M3711" t="s">
        <v>297</v>
      </c>
      <c r="N3711">
        <v>2</v>
      </c>
      <c r="U3711">
        <v>2</v>
      </c>
      <c r="V3711">
        <v>211.65</v>
      </c>
    </row>
    <row r="3712" spans="1:22" x14ac:dyDescent="0.25">
      <c r="A3712" t="str">
        <f t="shared" si="115"/>
        <v>FILIAL</v>
      </c>
      <c r="B3712" t="str">
        <f t="shared" si="116"/>
        <v>LOJA FISICA</v>
      </c>
      <c r="C3712" t="s">
        <v>18</v>
      </c>
      <c r="D3712" t="s">
        <v>614</v>
      </c>
      <c r="E3712">
        <v>17189</v>
      </c>
      <c r="F3712" t="s">
        <v>638</v>
      </c>
      <c r="G3712" s="1">
        <v>7898029551770</v>
      </c>
      <c r="H3712">
        <v>65</v>
      </c>
      <c r="I3712" t="s">
        <v>288</v>
      </c>
      <c r="J3712" t="s">
        <v>289</v>
      </c>
      <c r="K3712" t="s">
        <v>290</v>
      </c>
      <c r="L3712" t="s">
        <v>279</v>
      </c>
      <c r="M3712" t="s">
        <v>297</v>
      </c>
      <c r="N3712">
        <v>2</v>
      </c>
      <c r="U3712">
        <v>1</v>
      </c>
      <c r="V3712">
        <v>109.16</v>
      </c>
    </row>
    <row r="3713" spans="1:22" x14ac:dyDescent="0.25">
      <c r="A3713" t="str">
        <f t="shared" si="115"/>
        <v>FILIAL</v>
      </c>
      <c r="B3713" t="str">
        <f t="shared" si="116"/>
        <v>LOJA FISICA</v>
      </c>
      <c r="C3713" t="s">
        <v>18</v>
      </c>
      <c r="D3713" t="s">
        <v>614</v>
      </c>
      <c r="E3713">
        <v>17189</v>
      </c>
      <c r="F3713" t="s">
        <v>638</v>
      </c>
      <c r="G3713" s="1">
        <v>7898029551770</v>
      </c>
      <c r="H3713">
        <v>68</v>
      </c>
      <c r="I3713" t="s">
        <v>87</v>
      </c>
      <c r="J3713" t="s">
        <v>473</v>
      </c>
      <c r="K3713" t="s">
        <v>285</v>
      </c>
      <c r="L3713" t="s">
        <v>279</v>
      </c>
      <c r="M3713" t="s">
        <v>297</v>
      </c>
      <c r="N3713">
        <v>2</v>
      </c>
    </row>
    <row r="3714" spans="1:22" x14ac:dyDescent="0.25">
      <c r="A3714" t="str">
        <f t="shared" si="115"/>
        <v>FILIAL</v>
      </c>
      <c r="B3714" t="str">
        <f t="shared" si="116"/>
        <v>ECOMMERCE</v>
      </c>
      <c r="C3714" t="s">
        <v>18</v>
      </c>
      <c r="D3714" t="s">
        <v>614</v>
      </c>
      <c r="E3714">
        <v>17189</v>
      </c>
      <c r="F3714" t="s">
        <v>638</v>
      </c>
      <c r="G3714" s="1">
        <v>7898029551770</v>
      </c>
      <c r="H3714">
        <v>68</v>
      </c>
      <c r="I3714" t="s">
        <v>551</v>
      </c>
      <c r="J3714" t="s">
        <v>473</v>
      </c>
      <c r="K3714" t="s">
        <v>285</v>
      </c>
      <c r="L3714" t="s">
        <v>279</v>
      </c>
      <c r="M3714" t="s">
        <v>310</v>
      </c>
      <c r="U3714">
        <v>1</v>
      </c>
      <c r="V3714">
        <v>111.94</v>
      </c>
    </row>
    <row r="3715" spans="1:22" x14ac:dyDescent="0.25">
      <c r="A3715" t="str">
        <f t="shared" ref="A3715:A3778" si="117">IF(H3715=90,"CD-TO",IF(H3715=902,"CD-BA",IF(H3715=997,"CD-BH","FILIAL")))</f>
        <v>FILIAL</v>
      </c>
      <c r="B3715" t="str">
        <f t="shared" ref="B3715:B3778" si="118">IF(ISNUMBER(FIND("Ecommerce",I3715)),"ECOMMERCE",
IF(ISNUMBER(FIND("Tele",I3715)),"ECOMMERCE",
IF(ISNUMBER(FIND("Delivery",I3715)),"ECOMMERCE",
IF(ISNUMBER(FIND("DarkStore ",I3715)),"ECOMMERCE",
IF(ISNUMBER(FIND("Compra&amp;Retire",I3715)),"ECOMMERCE",
IF(ISNUMBER(FIND("ECOMMERCE",I3715)),"ECOMMERCE",
IF(ISNUMBER(FIND("E-COMMERCE - TO - 903",I3715)),"ECOMMERCE",
IF(ISNUMBER(FIND("CDI MINAS",I3715)),"CDI MINAS",
IF(ISNUMBER(FIND("CDI BAHIA",I3715)),"CDI BAHIA",
IF(ISNUMBER(FIND("CDI BH",I3715)),"CDI BH","LOJA FISICA"))))))))))</f>
        <v>LOJA FISICA</v>
      </c>
      <c r="C3715" t="s">
        <v>18</v>
      </c>
      <c r="D3715" t="s">
        <v>614</v>
      </c>
      <c r="E3715">
        <v>17189</v>
      </c>
      <c r="F3715" t="s">
        <v>638</v>
      </c>
      <c r="G3715" s="1">
        <v>7898029551770</v>
      </c>
      <c r="H3715">
        <v>69</v>
      </c>
      <c r="I3715" t="s">
        <v>49</v>
      </c>
      <c r="J3715" t="s">
        <v>307</v>
      </c>
      <c r="K3715" t="s">
        <v>285</v>
      </c>
      <c r="L3715" t="s">
        <v>279</v>
      </c>
      <c r="M3715" t="s">
        <v>297</v>
      </c>
      <c r="N3715">
        <v>1</v>
      </c>
      <c r="S3715">
        <v>1</v>
      </c>
      <c r="T3715">
        <v>111.94</v>
      </c>
    </row>
    <row r="3716" spans="1:22" x14ac:dyDescent="0.25">
      <c r="A3716" t="str">
        <f t="shared" si="117"/>
        <v>FILIAL</v>
      </c>
      <c r="B3716" t="str">
        <f t="shared" si="118"/>
        <v>LOJA FISICA</v>
      </c>
      <c r="C3716" t="s">
        <v>18</v>
      </c>
      <c r="D3716" t="s">
        <v>614</v>
      </c>
      <c r="E3716">
        <v>17189</v>
      </c>
      <c r="F3716" t="s">
        <v>638</v>
      </c>
      <c r="G3716" s="1">
        <v>7898029551770</v>
      </c>
      <c r="H3716">
        <v>7</v>
      </c>
      <c r="I3716" t="s">
        <v>51</v>
      </c>
      <c r="J3716" t="s">
        <v>302</v>
      </c>
      <c r="K3716" t="s">
        <v>285</v>
      </c>
      <c r="L3716" t="s">
        <v>279</v>
      </c>
      <c r="M3716" t="s">
        <v>291</v>
      </c>
      <c r="N3716">
        <v>2</v>
      </c>
    </row>
    <row r="3717" spans="1:22" x14ac:dyDescent="0.25">
      <c r="A3717" t="str">
        <f t="shared" si="117"/>
        <v>FILIAL</v>
      </c>
      <c r="B3717" t="str">
        <f t="shared" si="118"/>
        <v>LOJA FISICA</v>
      </c>
      <c r="C3717" t="s">
        <v>18</v>
      </c>
      <c r="D3717" t="s">
        <v>614</v>
      </c>
      <c r="E3717">
        <v>17189</v>
      </c>
      <c r="F3717" t="s">
        <v>638</v>
      </c>
      <c r="G3717" s="1">
        <v>7898029551770</v>
      </c>
      <c r="H3717">
        <v>73</v>
      </c>
      <c r="I3717" t="s">
        <v>36</v>
      </c>
      <c r="J3717" t="s">
        <v>294</v>
      </c>
      <c r="K3717" t="s">
        <v>285</v>
      </c>
      <c r="L3717" t="s">
        <v>279</v>
      </c>
      <c r="M3717" t="s">
        <v>297</v>
      </c>
      <c r="N3717">
        <v>2</v>
      </c>
      <c r="U3717">
        <v>1</v>
      </c>
      <c r="V3717">
        <v>103.59</v>
      </c>
    </row>
    <row r="3718" spans="1:22" x14ac:dyDescent="0.25">
      <c r="A3718" t="str">
        <f t="shared" si="117"/>
        <v>FILIAL</v>
      </c>
      <c r="B3718" t="str">
        <f t="shared" si="118"/>
        <v>LOJA FISICA</v>
      </c>
      <c r="C3718" t="s">
        <v>18</v>
      </c>
      <c r="D3718" t="s">
        <v>614</v>
      </c>
      <c r="E3718">
        <v>17189</v>
      </c>
      <c r="F3718" t="s">
        <v>638</v>
      </c>
      <c r="G3718" s="1">
        <v>7898029551770</v>
      </c>
      <c r="H3718">
        <v>76</v>
      </c>
      <c r="I3718" t="s">
        <v>164</v>
      </c>
      <c r="J3718" t="s">
        <v>305</v>
      </c>
      <c r="K3718" t="s">
        <v>290</v>
      </c>
      <c r="L3718" t="s">
        <v>279</v>
      </c>
      <c r="M3718" t="s">
        <v>297</v>
      </c>
      <c r="N3718">
        <v>1</v>
      </c>
    </row>
    <row r="3719" spans="1:22" x14ac:dyDescent="0.25">
      <c r="A3719" t="str">
        <f t="shared" si="117"/>
        <v>FILIAL</v>
      </c>
      <c r="B3719" t="str">
        <f t="shared" si="118"/>
        <v>LOJA FISICA</v>
      </c>
      <c r="C3719" t="s">
        <v>18</v>
      </c>
      <c r="D3719" t="s">
        <v>614</v>
      </c>
      <c r="E3719">
        <v>17189</v>
      </c>
      <c r="F3719" t="s">
        <v>638</v>
      </c>
      <c r="G3719" s="1">
        <v>7898029551770</v>
      </c>
      <c r="H3719">
        <v>78</v>
      </c>
      <c r="I3719" t="s">
        <v>126</v>
      </c>
      <c r="J3719" t="s">
        <v>302</v>
      </c>
      <c r="K3719" t="s">
        <v>285</v>
      </c>
      <c r="L3719" t="s">
        <v>279</v>
      </c>
      <c r="M3719" t="s">
        <v>297</v>
      </c>
      <c r="N3719">
        <v>1</v>
      </c>
    </row>
    <row r="3720" spans="1:22" x14ac:dyDescent="0.25">
      <c r="A3720" t="str">
        <f t="shared" si="117"/>
        <v>FILIAL</v>
      </c>
      <c r="B3720" t="str">
        <f t="shared" si="118"/>
        <v>LOJA FISICA</v>
      </c>
      <c r="C3720" t="s">
        <v>18</v>
      </c>
      <c r="D3720" t="s">
        <v>614</v>
      </c>
      <c r="E3720">
        <v>17189</v>
      </c>
      <c r="F3720" t="s">
        <v>638</v>
      </c>
      <c r="G3720" s="1">
        <v>7898029551770</v>
      </c>
      <c r="H3720">
        <v>79</v>
      </c>
      <c r="I3720" t="s">
        <v>364</v>
      </c>
      <c r="J3720" t="s">
        <v>296</v>
      </c>
      <c r="K3720" t="s">
        <v>290</v>
      </c>
      <c r="L3720" t="s">
        <v>279</v>
      </c>
      <c r="M3720" t="s">
        <v>297</v>
      </c>
      <c r="N3720">
        <v>2</v>
      </c>
    </row>
    <row r="3721" spans="1:22" x14ac:dyDescent="0.25">
      <c r="A3721" t="str">
        <f t="shared" si="117"/>
        <v>FILIAL</v>
      </c>
      <c r="B3721" t="str">
        <f t="shared" si="118"/>
        <v>LOJA FISICA</v>
      </c>
      <c r="C3721" t="s">
        <v>18</v>
      </c>
      <c r="D3721" t="s">
        <v>614</v>
      </c>
      <c r="E3721">
        <v>17189</v>
      </c>
      <c r="F3721" t="s">
        <v>638</v>
      </c>
      <c r="G3721" s="1">
        <v>7898029551770</v>
      </c>
      <c r="H3721">
        <v>8</v>
      </c>
      <c r="I3721" t="s">
        <v>111</v>
      </c>
      <c r="J3721" t="s">
        <v>287</v>
      </c>
      <c r="K3721" t="s">
        <v>285</v>
      </c>
      <c r="L3721" t="s">
        <v>279</v>
      </c>
      <c r="M3721" t="s">
        <v>297</v>
      </c>
      <c r="N3721">
        <v>1</v>
      </c>
      <c r="U3721">
        <v>1</v>
      </c>
      <c r="V3721">
        <v>108.06</v>
      </c>
    </row>
    <row r="3722" spans="1:22" x14ac:dyDescent="0.25">
      <c r="A3722" t="str">
        <f t="shared" si="117"/>
        <v>FILIAL</v>
      </c>
      <c r="B3722" t="str">
        <f t="shared" si="118"/>
        <v>LOJA FISICA</v>
      </c>
      <c r="C3722" t="s">
        <v>18</v>
      </c>
      <c r="D3722" t="s">
        <v>614</v>
      </c>
      <c r="E3722">
        <v>17189</v>
      </c>
      <c r="F3722" t="s">
        <v>638</v>
      </c>
      <c r="G3722" s="1">
        <v>7898029551770</v>
      </c>
      <c r="H3722">
        <v>81</v>
      </c>
      <c r="I3722" t="s">
        <v>90</v>
      </c>
      <c r="J3722" t="s">
        <v>284</v>
      </c>
      <c r="K3722" t="s">
        <v>285</v>
      </c>
      <c r="L3722" t="s">
        <v>279</v>
      </c>
      <c r="M3722" t="s">
        <v>297</v>
      </c>
      <c r="N3722">
        <v>1</v>
      </c>
    </row>
    <row r="3723" spans="1:22" x14ac:dyDescent="0.25">
      <c r="A3723" t="str">
        <f t="shared" si="117"/>
        <v>FILIAL</v>
      </c>
      <c r="B3723" t="str">
        <f t="shared" si="118"/>
        <v>LOJA FISICA</v>
      </c>
      <c r="C3723" t="s">
        <v>18</v>
      </c>
      <c r="D3723" t="s">
        <v>614</v>
      </c>
      <c r="E3723">
        <v>17189</v>
      </c>
      <c r="F3723" t="s">
        <v>638</v>
      </c>
      <c r="G3723" s="1">
        <v>7898029551770</v>
      </c>
      <c r="H3723">
        <v>82</v>
      </c>
      <c r="I3723" t="s">
        <v>122</v>
      </c>
      <c r="J3723" t="s">
        <v>284</v>
      </c>
      <c r="K3723" t="s">
        <v>285</v>
      </c>
      <c r="L3723" t="s">
        <v>279</v>
      </c>
      <c r="M3723" t="s">
        <v>297</v>
      </c>
      <c r="N3723">
        <v>3</v>
      </c>
      <c r="S3723">
        <v>3</v>
      </c>
      <c r="T3723">
        <v>319.13</v>
      </c>
      <c r="U3723">
        <v>1</v>
      </c>
      <c r="V3723">
        <v>111.94</v>
      </c>
    </row>
    <row r="3724" spans="1:22" x14ac:dyDescent="0.25">
      <c r="A3724" t="str">
        <f t="shared" si="117"/>
        <v>FILIAL</v>
      </c>
      <c r="B3724" t="str">
        <f t="shared" si="118"/>
        <v>LOJA FISICA</v>
      </c>
      <c r="C3724" t="s">
        <v>18</v>
      </c>
      <c r="D3724" t="s">
        <v>614</v>
      </c>
      <c r="E3724">
        <v>17189</v>
      </c>
      <c r="F3724" t="s">
        <v>638</v>
      </c>
      <c r="G3724" s="1">
        <v>7898029551770</v>
      </c>
      <c r="H3724">
        <v>86</v>
      </c>
      <c r="I3724" t="s">
        <v>456</v>
      </c>
      <c r="J3724" t="s">
        <v>296</v>
      </c>
      <c r="K3724" t="s">
        <v>290</v>
      </c>
      <c r="L3724" t="s">
        <v>279</v>
      </c>
      <c r="M3724" t="s">
        <v>297</v>
      </c>
      <c r="N3724">
        <v>2</v>
      </c>
    </row>
    <row r="3725" spans="1:22" x14ac:dyDescent="0.25">
      <c r="A3725" t="str">
        <f t="shared" si="117"/>
        <v>FILIAL</v>
      </c>
      <c r="B3725" t="str">
        <f t="shared" si="118"/>
        <v>LOJA FISICA</v>
      </c>
      <c r="C3725" t="s">
        <v>18</v>
      </c>
      <c r="D3725" t="s">
        <v>614</v>
      </c>
      <c r="E3725">
        <v>17189</v>
      </c>
      <c r="F3725" t="s">
        <v>638</v>
      </c>
      <c r="G3725" s="1">
        <v>7898029551770</v>
      </c>
      <c r="H3725">
        <v>89</v>
      </c>
      <c r="I3725" t="s">
        <v>77</v>
      </c>
      <c r="J3725" t="s">
        <v>284</v>
      </c>
      <c r="K3725" t="s">
        <v>285</v>
      </c>
      <c r="L3725" t="s">
        <v>279</v>
      </c>
      <c r="M3725" t="s">
        <v>297</v>
      </c>
      <c r="N3725">
        <v>1</v>
      </c>
      <c r="S3725">
        <v>1</v>
      </c>
      <c r="T3725">
        <v>107.48</v>
      </c>
      <c r="U3725">
        <v>1</v>
      </c>
      <c r="V3725">
        <v>108.06</v>
      </c>
    </row>
    <row r="3726" spans="1:22" x14ac:dyDescent="0.25">
      <c r="A3726" t="str">
        <f t="shared" si="117"/>
        <v>FILIAL</v>
      </c>
      <c r="B3726" t="str">
        <f t="shared" si="118"/>
        <v>LOJA FISICA</v>
      </c>
      <c r="C3726" t="s">
        <v>18</v>
      </c>
      <c r="D3726" t="s">
        <v>614</v>
      </c>
      <c r="E3726">
        <v>17189</v>
      </c>
      <c r="F3726" t="s">
        <v>638</v>
      </c>
      <c r="G3726" s="1">
        <v>7898029551770</v>
      </c>
      <c r="H3726">
        <v>9</v>
      </c>
      <c r="I3726" t="s">
        <v>115</v>
      </c>
      <c r="J3726" t="s">
        <v>287</v>
      </c>
      <c r="K3726" t="s">
        <v>285</v>
      </c>
      <c r="L3726" t="s">
        <v>279</v>
      </c>
      <c r="M3726" t="s">
        <v>297</v>
      </c>
      <c r="N3726">
        <v>1</v>
      </c>
    </row>
    <row r="3727" spans="1:22" x14ac:dyDescent="0.25">
      <c r="A3727" t="str">
        <f t="shared" si="117"/>
        <v>CD-TO</v>
      </c>
      <c r="B3727" t="str">
        <f t="shared" si="118"/>
        <v>CDI MINAS</v>
      </c>
      <c r="C3727" t="s">
        <v>18</v>
      </c>
      <c r="D3727" t="s">
        <v>614</v>
      </c>
      <c r="E3727">
        <v>17189</v>
      </c>
      <c r="F3727" t="s">
        <v>638</v>
      </c>
      <c r="G3727" s="1">
        <v>7898029551770</v>
      </c>
      <c r="H3727">
        <v>90</v>
      </c>
      <c r="I3727" t="s">
        <v>200</v>
      </c>
      <c r="J3727" t="s">
        <v>302</v>
      </c>
      <c r="K3727" t="s">
        <v>285</v>
      </c>
      <c r="L3727" t="s">
        <v>279</v>
      </c>
      <c r="M3727" t="s">
        <v>297</v>
      </c>
      <c r="N3727">
        <v>19</v>
      </c>
    </row>
    <row r="3728" spans="1:22" x14ac:dyDescent="0.25">
      <c r="A3728" t="str">
        <f t="shared" si="117"/>
        <v>CD-BA</v>
      </c>
      <c r="B3728" t="str">
        <f t="shared" si="118"/>
        <v>CDI BAHIA</v>
      </c>
      <c r="C3728" t="s">
        <v>18</v>
      </c>
      <c r="D3728" t="s">
        <v>614</v>
      </c>
      <c r="E3728">
        <v>17189</v>
      </c>
      <c r="F3728" t="s">
        <v>638</v>
      </c>
      <c r="G3728" s="1">
        <v>7898029551770</v>
      </c>
      <c r="H3728">
        <v>902</v>
      </c>
      <c r="I3728" t="s">
        <v>201</v>
      </c>
      <c r="J3728" t="s">
        <v>289</v>
      </c>
      <c r="K3728" t="s">
        <v>290</v>
      </c>
      <c r="L3728" t="s">
        <v>279</v>
      </c>
      <c r="M3728" t="s">
        <v>297</v>
      </c>
      <c r="N3728">
        <v>1</v>
      </c>
    </row>
    <row r="3729" spans="1:22" x14ac:dyDescent="0.25">
      <c r="A3729" t="str">
        <f t="shared" si="117"/>
        <v>FILIAL</v>
      </c>
      <c r="B3729" t="str">
        <f t="shared" si="118"/>
        <v>ECOMMERCE</v>
      </c>
      <c r="C3729" t="s">
        <v>18</v>
      </c>
      <c r="D3729" t="s">
        <v>614</v>
      </c>
      <c r="E3729">
        <v>17189</v>
      </c>
      <c r="F3729" t="s">
        <v>638</v>
      </c>
      <c r="G3729" s="1">
        <v>7898029551770</v>
      </c>
      <c r="H3729">
        <v>903</v>
      </c>
      <c r="I3729" t="s">
        <v>203</v>
      </c>
      <c r="J3729" t="s">
        <v>302</v>
      </c>
      <c r="K3729" t="s">
        <v>285</v>
      </c>
      <c r="L3729" t="s">
        <v>279</v>
      </c>
      <c r="M3729" t="s">
        <v>291</v>
      </c>
      <c r="N3729">
        <v>0</v>
      </c>
    </row>
    <row r="3730" spans="1:22" x14ac:dyDescent="0.25">
      <c r="A3730" t="str">
        <f t="shared" si="117"/>
        <v>FILIAL</v>
      </c>
      <c r="B3730" t="str">
        <f t="shared" si="118"/>
        <v>LOJA FISICA</v>
      </c>
      <c r="C3730" t="s">
        <v>18</v>
      </c>
      <c r="D3730" t="s">
        <v>614</v>
      </c>
      <c r="E3730">
        <v>17189</v>
      </c>
      <c r="F3730" t="s">
        <v>638</v>
      </c>
      <c r="G3730" s="1">
        <v>7898029551770</v>
      </c>
      <c r="H3730">
        <v>91</v>
      </c>
      <c r="I3730" t="s">
        <v>78</v>
      </c>
      <c r="J3730" t="s">
        <v>305</v>
      </c>
      <c r="K3730" t="s">
        <v>290</v>
      </c>
      <c r="L3730" t="s">
        <v>279</v>
      </c>
      <c r="M3730" t="s">
        <v>291</v>
      </c>
      <c r="N3730">
        <v>1</v>
      </c>
      <c r="S3730">
        <v>1</v>
      </c>
      <c r="T3730">
        <v>113.18</v>
      </c>
    </row>
    <row r="3731" spans="1:22" x14ac:dyDescent="0.25">
      <c r="A3731" t="str">
        <f t="shared" si="117"/>
        <v>FILIAL</v>
      </c>
      <c r="B3731" t="str">
        <f t="shared" si="118"/>
        <v>LOJA FISICA</v>
      </c>
      <c r="C3731" t="s">
        <v>18</v>
      </c>
      <c r="D3731" t="s">
        <v>614</v>
      </c>
      <c r="E3731">
        <v>17189</v>
      </c>
      <c r="F3731" t="s">
        <v>638</v>
      </c>
      <c r="G3731" s="1">
        <v>7898029551770</v>
      </c>
      <c r="H3731">
        <v>94</v>
      </c>
      <c r="I3731" t="s">
        <v>299</v>
      </c>
      <c r="J3731" t="s">
        <v>300</v>
      </c>
      <c r="K3731" t="s">
        <v>280</v>
      </c>
      <c r="L3731" t="s">
        <v>279</v>
      </c>
      <c r="M3731" t="s">
        <v>297</v>
      </c>
      <c r="N3731">
        <v>2</v>
      </c>
      <c r="S3731">
        <v>2</v>
      </c>
      <c r="T3731">
        <v>199.77</v>
      </c>
    </row>
    <row r="3732" spans="1:22" x14ac:dyDescent="0.25">
      <c r="A3732" t="str">
        <f t="shared" si="117"/>
        <v>FILIAL</v>
      </c>
      <c r="B3732" t="str">
        <f t="shared" si="118"/>
        <v>LOJA FISICA</v>
      </c>
      <c r="C3732" t="s">
        <v>18</v>
      </c>
      <c r="D3732" t="s">
        <v>614</v>
      </c>
      <c r="E3732">
        <v>17189</v>
      </c>
      <c r="F3732" t="s">
        <v>638</v>
      </c>
      <c r="G3732" s="1">
        <v>7898029551770</v>
      </c>
      <c r="H3732">
        <v>96</v>
      </c>
      <c r="I3732" t="s">
        <v>112</v>
      </c>
      <c r="J3732" t="s">
        <v>294</v>
      </c>
      <c r="K3732" t="s">
        <v>285</v>
      </c>
      <c r="L3732" t="s">
        <v>279</v>
      </c>
      <c r="M3732" t="s">
        <v>297</v>
      </c>
      <c r="N3732">
        <v>1</v>
      </c>
    </row>
    <row r="3733" spans="1:22" x14ac:dyDescent="0.25">
      <c r="A3733" t="str">
        <f t="shared" si="117"/>
        <v>FILIAL</v>
      </c>
      <c r="B3733" t="str">
        <f t="shared" si="118"/>
        <v>LOJA FISICA</v>
      </c>
      <c r="C3733" t="s">
        <v>18</v>
      </c>
      <c r="D3733" t="s">
        <v>614</v>
      </c>
      <c r="E3733">
        <v>17189</v>
      </c>
      <c r="F3733" t="s">
        <v>638</v>
      </c>
      <c r="G3733" s="1">
        <v>7898029551770</v>
      </c>
      <c r="H3733">
        <v>98</v>
      </c>
      <c r="I3733" t="s">
        <v>326</v>
      </c>
      <c r="J3733" t="s">
        <v>318</v>
      </c>
      <c r="K3733" t="s">
        <v>285</v>
      </c>
      <c r="L3733" t="s">
        <v>279</v>
      </c>
      <c r="M3733" t="s">
        <v>297</v>
      </c>
      <c r="N3733">
        <v>1</v>
      </c>
      <c r="U3733">
        <v>1</v>
      </c>
      <c r="V3733">
        <v>108.06</v>
      </c>
    </row>
    <row r="3734" spans="1:22" x14ac:dyDescent="0.25">
      <c r="A3734" t="str">
        <f t="shared" si="117"/>
        <v>FILIAL</v>
      </c>
      <c r="B3734" t="str">
        <f t="shared" si="118"/>
        <v>LOJA FISICA</v>
      </c>
      <c r="C3734" t="s">
        <v>18</v>
      </c>
      <c r="D3734" t="s">
        <v>614</v>
      </c>
      <c r="E3734">
        <v>17189</v>
      </c>
      <c r="F3734" t="s">
        <v>638</v>
      </c>
      <c r="G3734" s="1">
        <v>7898029551770</v>
      </c>
      <c r="H3734">
        <v>99</v>
      </c>
      <c r="I3734" t="s">
        <v>58</v>
      </c>
      <c r="J3734" t="s">
        <v>284</v>
      </c>
      <c r="K3734" t="s">
        <v>285</v>
      </c>
      <c r="L3734" t="s">
        <v>279</v>
      </c>
      <c r="M3734" t="s">
        <v>297</v>
      </c>
      <c r="N3734">
        <v>2</v>
      </c>
    </row>
    <row r="3735" spans="1:22" x14ac:dyDescent="0.25">
      <c r="A3735" t="str">
        <f t="shared" si="117"/>
        <v>CD-BH</v>
      </c>
      <c r="B3735" t="str">
        <f t="shared" si="118"/>
        <v>CDI BH</v>
      </c>
      <c r="C3735" t="s">
        <v>18</v>
      </c>
      <c r="D3735" t="s">
        <v>614</v>
      </c>
      <c r="E3735">
        <v>17189</v>
      </c>
      <c r="F3735" t="s">
        <v>638</v>
      </c>
      <c r="G3735" s="1">
        <v>7898029551770</v>
      </c>
      <c r="H3735">
        <v>997</v>
      </c>
      <c r="I3735" t="s">
        <v>347</v>
      </c>
      <c r="J3735" t="s">
        <v>348</v>
      </c>
      <c r="K3735" t="s">
        <v>285</v>
      </c>
      <c r="L3735" t="s">
        <v>279</v>
      </c>
      <c r="M3735" t="s">
        <v>297</v>
      </c>
      <c r="N3735">
        <v>1</v>
      </c>
    </row>
    <row r="3736" spans="1:22" x14ac:dyDescent="0.25">
      <c r="A3736" t="str">
        <f t="shared" si="117"/>
        <v>FILIAL</v>
      </c>
      <c r="B3736" t="str">
        <f t="shared" si="118"/>
        <v>LOJA FISICA</v>
      </c>
      <c r="C3736" t="s">
        <v>18</v>
      </c>
      <c r="D3736" t="s">
        <v>614</v>
      </c>
      <c r="E3736">
        <v>17191</v>
      </c>
      <c r="F3736" t="s">
        <v>641</v>
      </c>
      <c r="G3736" s="1">
        <v>7898029551787</v>
      </c>
      <c r="H3736">
        <v>100</v>
      </c>
      <c r="I3736" t="s">
        <v>167</v>
      </c>
      <c r="J3736" t="s">
        <v>322</v>
      </c>
      <c r="K3736" t="s">
        <v>285</v>
      </c>
      <c r="L3736" t="s">
        <v>279</v>
      </c>
      <c r="M3736" t="s">
        <v>297</v>
      </c>
      <c r="N3736">
        <v>1</v>
      </c>
    </row>
    <row r="3737" spans="1:22" x14ac:dyDescent="0.25">
      <c r="A3737" t="str">
        <f t="shared" si="117"/>
        <v>FILIAL</v>
      </c>
      <c r="B3737" t="str">
        <f t="shared" si="118"/>
        <v>LOJA FISICA</v>
      </c>
      <c r="C3737" t="s">
        <v>18</v>
      </c>
      <c r="D3737" t="s">
        <v>614</v>
      </c>
      <c r="E3737">
        <v>17191</v>
      </c>
      <c r="F3737" t="s">
        <v>641</v>
      </c>
      <c r="G3737" s="1">
        <v>7898029551787</v>
      </c>
      <c r="H3737">
        <v>102</v>
      </c>
      <c r="I3737" t="s">
        <v>168</v>
      </c>
      <c r="J3737" t="s">
        <v>322</v>
      </c>
      <c r="K3737" t="s">
        <v>285</v>
      </c>
      <c r="L3737" t="s">
        <v>279</v>
      </c>
      <c r="M3737" t="s">
        <v>297</v>
      </c>
      <c r="N3737">
        <v>2</v>
      </c>
    </row>
    <row r="3738" spans="1:22" x14ac:dyDescent="0.25">
      <c r="A3738" t="str">
        <f t="shared" si="117"/>
        <v>FILIAL</v>
      </c>
      <c r="B3738" t="str">
        <f t="shared" si="118"/>
        <v>LOJA FISICA</v>
      </c>
      <c r="C3738" t="s">
        <v>18</v>
      </c>
      <c r="D3738" t="s">
        <v>614</v>
      </c>
      <c r="E3738">
        <v>17191</v>
      </c>
      <c r="F3738" t="s">
        <v>641</v>
      </c>
      <c r="G3738" s="1">
        <v>7898029551787</v>
      </c>
      <c r="H3738">
        <v>110</v>
      </c>
      <c r="I3738" t="s">
        <v>96</v>
      </c>
      <c r="J3738" t="s">
        <v>303</v>
      </c>
      <c r="K3738" t="s">
        <v>285</v>
      </c>
      <c r="L3738" t="s">
        <v>279</v>
      </c>
      <c r="M3738" t="s">
        <v>297</v>
      </c>
      <c r="N3738">
        <v>1</v>
      </c>
    </row>
    <row r="3739" spans="1:22" x14ac:dyDescent="0.25">
      <c r="A3739" t="str">
        <f t="shared" si="117"/>
        <v>FILIAL</v>
      </c>
      <c r="B3739" t="str">
        <f t="shared" si="118"/>
        <v>LOJA FISICA</v>
      </c>
      <c r="C3739" t="s">
        <v>18</v>
      </c>
      <c r="D3739" t="s">
        <v>614</v>
      </c>
      <c r="E3739">
        <v>17191</v>
      </c>
      <c r="F3739" t="s">
        <v>641</v>
      </c>
      <c r="G3739" s="1">
        <v>7898029551787</v>
      </c>
      <c r="H3739">
        <v>111</v>
      </c>
      <c r="I3739" t="s">
        <v>28</v>
      </c>
      <c r="J3739" t="s">
        <v>350</v>
      </c>
      <c r="K3739" t="s">
        <v>285</v>
      </c>
      <c r="L3739" t="s">
        <v>279</v>
      </c>
      <c r="M3739" t="s">
        <v>297</v>
      </c>
      <c r="N3739">
        <v>1</v>
      </c>
    </row>
    <row r="3740" spans="1:22" x14ac:dyDescent="0.25">
      <c r="A3740" t="str">
        <f t="shared" si="117"/>
        <v>FILIAL</v>
      </c>
      <c r="B3740" t="str">
        <f t="shared" si="118"/>
        <v>LOJA FISICA</v>
      </c>
      <c r="C3740" t="s">
        <v>18</v>
      </c>
      <c r="D3740" t="s">
        <v>614</v>
      </c>
      <c r="E3740">
        <v>17191</v>
      </c>
      <c r="F3740" t="s">
        <v>641</v>
      </c>
      <c r="G3740" s="1">
        <v>7898029551787</v>
      </c>
      <c r="H3740">
        <v>112</v>
      </c>
      <c r="I3740" t="s">
        <v>133</v>
      </c>
      <c r="J3740" t="s">
        <v>311</v>
      </c>
      <c r="K3740" t="s">
        <v>285</v>
      </c>
      <c r="L3740" t="s">
        <v>279</v>
      </c>
      <c r="M3740" t="s">
        <v>297</v>
      </c>
      <c r="N3740">
        <v>0</v>
      </c>
      <c r="O3740">
        <v>1</v>
      </c>
      <c r="P3740">
        <v>177.02</v>
      </c>
    </row>
    <row r="3741" spans="1:22" x14ac:dyDescent="0.25">
      <c r="A3741" t="str">
        <f t="shared" si="117"/>
        <v>FILIAL</v>
      </c>
      <c r="B3741" t="str">
        <f t="shared" si="118"/>
        <v>LOJA FISICA</v>
      </c>
      <c r="C3741" t="s">
        <v>18</v>
      </c>
      <c r="D3741" t="s">
        <v>614</v>
      </c>
      <c r="E3741">
        <v>17191</v>
      </c>
      <c r="F3741" t="s">
        <v>641</v>
      </c>
      <c r="G3741" s="1">
        <v>7898029551787</v>
      </c>
      <c r="H3741">
        <v>115</v>
      </c>
      <c r="I3741" t="s">
        <v>329</v>
      </c>
      <c r="J3741" t="s">
        <v>314</v>
      </c>
      <c r="K3741" t="s">
        <v>280</v>
      </c>
      <c r="L3741" t="s">
        <v>279</v>
      </c>
      <c r="M3741" t="s">
        <v>297</v>
      </c>
      <c r="N3741">
        <v>2</v>
      </c>
      <c r="U3741">
        <v>1</v>
      </c>
      <c r="V3741">
        <v>184.34</v>
      </c>
    </row>
    <row r="3742" spans="1:22" x14ac:dyDescent="0.25">
      <c r="A3742" t="str">
        <f t="shared" si="117"/>
        <v>FILIAL</v>
      </c>
      <c r="B3742" t="str">
        <f t="shared" si="118"/>
        <v>LOJA FISICA</v>
      </c>
      <c r="C3742" t="s">
        <v>18</v>
      </c>
      <c r="D3742" t="s">
        <v>614</v>
      </c>
      <c r="E3742">
        <v>17191</v>
      </c>
      <c r="F3742" t="s">
        <v>641</v>
      </c>
      <c r="G3742" s="1">
        <v>7898029551787</v>
      </c>
      <c r="H3742">
        <v>12</v>
      </c>
      <c r="I3742" t="s">
        <v>53</v>
      </c>
      <c r="J3742" t="s">
        <v>287</v>
      </c>
      <c r="K3742" t="s">
        <v>285</v>
      </c>
      <c r="L3742" t="s">
        <v>279</v>
      </c>
      <c r="M3742" t="s">
        <v>297</v>
      </c>
      <c r="N3742">
        <v>2</v>
      </c>
      <c r="O3742">
        <v>1</v>
      </c>
      <c r="P3742">
        <v>177.02</v>
      </c>
      <c r="S3742">
        <v>2</v>
      </c>
      <c r="T3742">
        <v>354.04</v>
      </c>
    </row>
    <row r="3743" spans="1:22" x14ac:dyDescent="0.25">
      <c r="A3743" t="str">
        <f t="shared" si="117"/>
        <v>FILIAL</v>
      </c>
      <c r="B3743" t="str">
        <f t="shared" si="118"/>
        <v>LOJA FISICA</v>
      </c>
      <c r="C3743" t="s">
        <v>18</v>
      </c>
      <c r="D3743" t="s">
        <v>614</v>
      </c>
      <c r="E3743">
        <v>17191</v>
      </c>
      <c r="F3743" t="s">
        <v>641</v>
      </c>
      <c r="G3743" s="1">
        <v>7898029551787</v>
      </c>
      <c r="H3743">
        <v>127</v>
      </c>
      <c r="I3743" t="s">
        <v>135</v>
      </c>
      <c r="J3743" t="s">
        <v>284</v>
      </c>
      <c r="K3743" t="s">
        <v>285</v>
      </c>
      <c r="L3743" t="s">
        <v>279</v>
      </c>
      <c r="M3743" t="s">
        <v>297</v>
      </c>
      <c r="N3743">
        <v>1</v>
      </c>
    </row>
    <row r="3744" spans="1:22" x14ac:dyDescent="0.25">
      <c r="A3744" t="str">
        <f t="shared" si="117"/>
        <v>FILIAL</v>
      </c>
      <c r="B3744" t="str">
        <f t="shared" si="118"/>
        <v>LOJA FISICA</v>
      </c>
      <c r="C3744" t="s">
        <v>18</v>
      </c>
      <c r="D3744" t="s">
        <v>614</v>
      </c>
      <c r="E3744">
        <v>17191</v>
      </c>
      <c r="F3744" t="s">
        <v>641</v>
      </c>
      <c r="G3744" s="1">
        <v>7898029551787</v>
      </c>
      <c r="H3744">
        <v>134</v>
      </c>
      <c r="I3744" t="s">
        <v>120</v>
      </c>
      <c r="J3744" t="s">
        <v>331</v>
      </c>
      <c r="K3744" t="s">
        <v>285</v>
      </c>
      <c r="L3744" t="s">
        <v>279</v>
      </c>
      <c r="M3744" t="s">
        <v>297</v>
      </c>
      <c r="N3744">
        <v>1</v>
      </c>
    </row>
    <row r="3745" spans="1:22" x14ac:dyDescent="0.25">
      <c r="A3745" t="str">
        <f t="shared" si="117"/>
        <v>FILIAL</v>
      </c>
      <c r="B3745" t="str">
        <f t="shared" si="118"/>
        <v>LOJA FISICA</v>
      </c>
      <c r="C3745" t="s">
        <v>18</v>
      </c>
      <c r="D3745" t="s">
        <v>614</v>
      </c>
      <c r="E3745">
        <v>17191</v>
      </c>
      <c r="F3745" t="s">
        <v>641</v>
      </c>
      <c r="G3745" s="1">
        <v>7898029551787</v>
      </c>
      <c r="H3745">
        <v>136</v>
      </c>
      <c r="I3745" t="s">
        <v>475</v>
      </c>
      <c r="J3745" t="s">
        <v>287</v>
      </c>
      <c r="K3745" t="s">
        <v>285</v>
      </c>
      <c r="L3745" t="s">
        <v>279</v>
      </c>
      <c r="M3745" t="s">
        <v>297</v>
      </c>
      <c r="N3745">
        <v>1</v>
      </c>
    </row>
    <row r="3746" spans="1:22" x14ac:dyDescent="0.25">
      <c r="A3746" t="str">
        <f t="shared" si="117"/>
        <v>FILIAL</v>
      </c>
      <c r="B3746" t="str">
        <f t="shared" si="118"/>
        <v>LOJA FISICA</v>
      </c>
      <c r="C3746" t="s">
        <v>18</v>
      </c>
      <c r="D3746" t="s">
        <v>614</v>
      </c>
      <c r="E3746">
        <v>17191</v>
      </c>
      <c r="F3746" t="s">
        <v>641</v>
      </c>
      <c r="G3746" s="1">
        <v>7898029551787</v>
      </c>
      <c r="H3746">
        <v>138</v>
      </c>
      <c r="I3746" t="s">
        <v>152</v>
      </c>
      <c r="J3746" t="s">
        <v>308</v>
      </c>
      <c r="K3746" t="s">
        <v>290</v>
      </c>
      <c r="L3746" t="s">
        <v>279</v>
      </c>
      <c r="M3746" t="s">
        <v>297</v>
      </c>
      <c r="N3746">
        <v>1</v>
      </c>
      <c r="U3746">
        <v>1</v>
      </c>
      <c r="V3746">
        <v>183.26</v>
      </c>
    </row>
    <row r="3747" spans="1:22" x14ac:dyDescent="0.25">
      <c r="A3747" t="str">
        <f t="shared" si="117"/>
        <v>FILIAL</v>
      </c>
      <c r="B3747" t="str">
        <f t="shared" si="118"/>
        <v>LOJA FISICA</v>
      </c>
      <c r="C3747" t="s">
        <v>18</v>
      </c>
      <c r="D3747" t="s">
        <v>614</v>
      </c>
      <c r="E3747">
        <v>17191</v>
      </c>
      <c r="F3747" t="s">
        <v>641</v>
      </c>
      <c r="G3747" s="1">
        <v>7898029551787</v>
      </c>
      <c r="H3747">
        <v>139</v>
      </c>
      <c r="I3747" t="s">
        <v>159</v>
      </c>
      <c r="J3747" t="s">
        <v>330</v>
      </c>
      <c r="K3747" t="s">
        <v>285</v>
      </c>
      <c r="L3747" t="s">
        <v>279</v>
      </c>
      <c r="M3747" t="s">
        <v>297</v>
      </c>
      <c r="N3747">
        <v>1</v>
      </c>
    </row>
    <row r="3748" spans="1:22" x14ac:dyDescent="0.25">
      <c r="A3748" t="str">
        <f t="shared" si="117"/>
        <v>FILIAL</v>
      </c>
      <c r="B3748" t="str">
        <f t="shared" si="118"/>
        <v>LOJA FISICA</v>
      </c>
      <c r="C3748" t="s">
        <v>18</v>
      </c>
      <c r="D3748" t="s">
        <v>614</v>
      </c>
      <c r="E3748">
        <v>17191</v>
      </c>
      <c r="F3748" t="s">
        <v>641</v>
      </c>
      <c r="G3748" s="1">
        <v>7898029551787</v>
      </c>
      <c r="H3748">
        <v>14</v>
      </c>
      <c r="I3748" t="s">
        <v>61</v>
      </c>
      <c r="J3748" t="s">
        <v>287</v>
      </c>
      <c r="K3748" t="s">
        <v>285</v>
      </c>
      <c r="L3748" t="s">
        <v>279</v>
      </c>
      <c r="M3748" t="s">
        <v>297</v>
      </c>
      <c r="N3748">
        <v>2</v>
      </c>
      <c r="U3748">
        <v>1</v>
      </c>
      <c r="V3748">
        <v>177.02</v>
      </c>
    </row>
    <row r="3749" spans="1:22" x14ac:dyDescent="0.25">
      <c r="A3749" t="str">
        <f t="shared" si="117"/>
        <v>FILIAL</v>
      </c>
      <c r="B3749" t="str">
        <f t="shared" si="118"/>
        <v>LOJA FISICA</v>
      </c>
      <c r="C3749" t="s">
        <v>18</v>
      </c>
      <c r="D3749" t="s">
        <v>614</v>
      </c>
      <c r="E3749">
        <v>17191</v>
      </c>
      <c r="F3749" t="s">
        <v>641</v>
      </c>
      <c r="G3749" s="1">
        <v>7898029551787</v>
      </c>
      <c r="H3749">
        <v>142</v>
      </c>
      <c r="I3749" t="s">
        <v>173</v>
      </c>
      <c r="J3749" t="s">
        <v>301</v>
      </c>
      <c r="K3749" t="s">
        <v>285</v>
      </c>
      <c r="L3749" t="s">
        <v>279</v>
      </c>
      <c r="M3749" t="s">
        <v>297</v>
      </c>
      <c r="N3749">
        <v>1</v>
      </c>
      <c r="S3749">
        <v>1</v>
      </c>
      <c r="T3749">
        <v>189.06</v>
      </c>
      <c r="U3749">
        <v>1</v>
      </c>
      <c r="V3749">
        <v>189.06</v>
      </c>
    </row>
    <row r="3750" spans="1:22" x14ac:dyDescent="0.25">
      <c r="A3750" t="str">
        <f t="shared" si="117"/>
        <v>FILIAL</v>
      </c>
      <c r="B3750" t="str">
        <f t="shared" si="118"/>
        <v>LOJA FISICA</v>
      </c>
      <c r="C3750" t="s">
        <v>18</v>
      </c>
      <c r="D3750" t="s">
        <v>614</v>
      </c>
      <c r="E3750">
        <v>17191</v>
      </c>
      <c r="F3750" t="s">
        <v>641</v>
      </c>
      <c r="G3750" s="1">
        <v>7898029551787</v>
      </c>
      <c r="H3750">
        <v>144</v>
      </c>
      <c r="I3750" t="s">
        <v>84</v>
      </c>
      <c r="J3750" t="s">
        <v>284</v>
      </c>
      <c r="K3750" t="s">
        <v>285</v>
      </c>
      <c r="L3750" t="s">
        <v>279</v>
      </c>
      <c r="M3750" t="s">
        <v>297</v>
      </c>
      <c r="N3750">
        <v>1</v>
      </c>
    </row>
    <row r="3751" spans="1:22" x14ac:dyDescent="0.25">
      <c r="A3751" t="str">
        <f t="shared" si="117"/>
        <v>FILIAL</v>
      </c>
      <c r="B3751" t="str">
        <f t="shared" si="118"/>
        <v>LOJA FISICA</v>
      </c>
      <c r="C3751" t="s">
        <v>18</v>
      </c>
      <c r="D3751" t="s">
        <v>614</v>
      </c>
      <c r="E3751">
        <v>17191</v>
      </c>
      <c r="F3751" t="s">
        <v>641</v>
      </c>
      <c r="G3751" s="1">
        <v>7898029551787</v>
      </c>
      <c r="H3751">
        <v>148</v>
      </c>
      <c r="I3751" t="s">
        <v>175</v>
      </c>
      <c r="J3751" t="s">
        <v>305</v>
      </c>
      <c r="K3751" t="s">
        <v>290</v>
      </c>
      <c r="L3751" t="s">
        <v>279</v>
      </c>
      <c r="M3751" t="s">
        <v>297</v>
      </c>
      <c r="N3751">
        <v>1</v>
      </c>
    </row>
    <row r="3752" spans="1:22" x14ac:dyDescent="0.25">
      <c r="A3752" t="str">
        <f t="shared" si="117"/>
        <v>FILIAL</v>
      </c>
      <c r="B3752" t="str">
        <f t="shared" si="118"/>
        <v>LOJA FISICA</v>
      </c>
      <c r="C3752" t="s">
        <v>18</v>
      </c>
      <c r="D3752" t="s">
        <v>614</v>
      </c>
      <c r="E3752">
        <v>17191</v>
      </c>
      <c r="F3752" t="s">
        <v>641</v>
      </c>
      <c r="G3752" s="1">
        <v>7898029551787</v>
      </c>
      <c r="H3752">
        <v>15</v>
      </c>
      <c r="I3752" t="s">
        <v>317</v>
      </c>
      <c r="J3752" t="s">
        <v>318</v>
      </c>
      <c r="K3752" t="s">
        <v>285</v>
      </c>
      <c r="L3752" t="s">
        <v>279</v>
      </c>
      <c r="M3752" t="s">
        <v>297</v>
      </c>
      <c r="N3752">
        <v>1</v>
      </c>
      <c r="S3752">
        <v>1</v>
      </c>
      <c r="T3752">
        <v>191.27</v>
      </c>
    </row>
    <row r="3753" spans="1:22" x14ac:dyDescent="0.25">
      <c r="A3753" t="str">
        <f t="shared" si="117"/>
        <v>FILIAL</v>
      </c>
      <c r="B3753" t="str">
        <f t="shared" si="118"/>
        <v>LOJA FISICA</v>
      </c>
      <c r="C3753" t="s">
        <v>18</v>
      </c>
      <c r="D3753" t="s">
        <v>614</v>
      </c>
      <c r="E3753">
        <v>17191</v>
      </c>
      <c r="F3753" t="s">
        <v>641</v>
      </c>
      <c r="G3753" s="1">
        <v>7898029551787</v>
      </c>
      <c r="H3753">
        <v>151</v>
      </c>
      <c r="I3753" t="s">
        <v>101</v>
      </c>
      <c r="J3753" t="s">
        <v>283</v>
      </c>
      <c r="K3753" t="s">
        <v>280</v>
      </c>
      <c r="L3753" t="s">
        <v>279</v>
      </c>
      <c r="M3753" t="s">
        <v>297</v>
      </c>
      <c r="N3753">
        <v>1</v>
      </c>
    </row>
    <row r="3754" spans="1:22" x14ac:dyDescent="0.25">
      <c r="A3754" t="str">
        <f t="shared" si="117"/>
        <v>FILIAL</v>
      </c>
      <c r="B3754" t="str">
        <f t="shared" si="118"/>
        <v>LOJA FISICA</v>
      </c>
      <c r="C3754" t="s">
        <v>18</v>
      </c>
      <c r="D3754" t="s">
        <v>614</v>
      </c>
      <c r="E3754">
        <v>17191</v>
      </c>
      <c r="F3754" t="s">
        <v>641</v>
      </c>
      <c r="G3754" s="1">
        <v>7898029551787</v>
      </c>
      <c r="H3754">
        <v>152</v>
      </c>
      <c r="I3754" t="s">
        <v>88</v>
      </c>
      <c r="J3754" t="s">
        <v>294</v>
      </c>
      <c r="K3754" t="s">
        <v>285</v>
      </c>
      <c r="L3754" t="s">
        <v>279</v>
      </c>
      <c r="M3754" t="s">
        <v>297</v>
      </c>
      <c r="N3754">
        <v>1</v>
      </c>
      <c r="S3754">
        <v>1</v>
      </c>
      <c r="T3754">
        <v>182.42</v>
      </c>
    </row>
    <row r="3755" spans="1:22" x14ac:dyDescent="0.25">
      <c r="A3755" t="str">
        <f t="shared" si="117"/>
        <v>FILIAL</v>
      </c>
      <c r="B3755" t="str">
        <f t="shared" si="118"/>
        <v>LOJA FISICA</v>
      </c>
      <c r="C3755" t="s">
        <v>18</v>
      </c>
      <c r="D3755" t="s">
        <v>614</v>
      </c>
      <c r="E3755">
        <v>17191</v>
      </c>
      <c r="F3755" t="s">
        <v>641</v>
      </c>
      <c r="G3755" s="1">
        <v>7898029551787</v>
      </c>
      <c r="H3755">
        <v>154</v>
      </c>
      <c r="I3755" t="s">
        <v>140</v>
      </c>
      <c r="J3755" t="s">
        <v>396</v>
      </c>
      <c r="K3755" t="s">
        <v>285</v>
      </c>
      <c r="L3755" t="s">
        <v>279</v>
      </c>
      <c r="M3755" t="s">
        <v>297</v>
      </c>
      <c r="N3755">
        <v>0</v>
      </c>
    </row>
    <row r="3756" spans="1:22" x14ac:dyDescent="0.25">
      <c r="A3756" t="str">
        <f t="shared" si="117"/>
        <v>FILIAL</v>
      </c>
      <c r="B3756" t="str">
        <f t="shared" si="118"/>
        <v>LOJA FISICA</v>
      </c>
      <c r="C3756" t="s">
        <v>18</v>
      </c>
      <c r="D3756" t="s">
        <v>614</v>
      </c>
      <c r="E3756">
        <v>17191</v>
      </c>
      <c r="F3756" t="s">
        <v>641</v>
      </c>
      <c r="G3756" s="1">
        <v>7898029551787</v>
      </c>
      <c r="H3756">
        <v>159</v>
      </c>
      <c r="I3756" t="s">
        <v>102</v>
      </c>
      <c r="J3756" t="s">
        <v>367</v>
      </c>
      <c r="K3756" t="s">
        <v>285</v>
      </c>
      <c r="L3756" t="s">
        <v>279</v>
      </c>
      <c r="M3756" t="s">
        <v>291</v>
      </c>
      <c r="N3756">
        <v>1</v>
      </c>
      <c r="O3756">
        <v>1</v>
      </c>
      <c r="P3756">
        <v>184.64</v>
      </c>
      <c r="S3756">
        <v>2</v>
      </c>
      <c r="T3756">
        <v>354.04</v>
      </c>
    </row>
    <row r="3757" spans="1:22" x14ac:dyDescent="0.25">
      <c r="A3757" t="str">
        <f t="shared" si="117"/>
        <v>FILIAL</v>
      </c>
      <c r="B3757" t="str">
        <f t="shared" si="118"/>
        <v>LOJA FISICA</v>
      </c>
      <c r="C3757" t="s">
        <v>18</v>
      </c>
      <c r="D3757" t="s">
        <v>614</v>
      </c>
      <c r="E3757">
        <v>17191</v>
      </c>
      <c r="F3757" t="s">
        <v>641</v>
      </c>
      <c r="G3757" s="1">
        <v>7898029551787</v>
      </c>
      <c r="H3757">
        <v>165</v>
      </c>
      <c r="I3757" t="s">
        <v>79</v>
      </c>
      <c r="J3757" t="s">
        <v>322</v>
      </c>
      <c r="K3757" t="s">
        <v>285</v>
      </c>
      <c r="L3757" t="s">
        <v>279</v>
      </c>
      <c r="M3757" t="s">
        <v>297</v>
      </c>
      <c r="N3757">
        <v>1</v>
      </c>
    </row>
    <row r="3758" spans="1:22" x14ac:dyDescent="0.25">
      <c r="A3758" t="str">
        <f t="shared" si="117"/>
        <v>FILIAL</v>
      </c>
      <c r="B3758" t="str">
        <f t="shared" si="118"/>
        <v>LOJA FISICA</v>
      </c>
      <c r="C3758" t="s">
        <v>18</v>
      </c>
      <c r="D3758" t="s">
        <v>614</v>
      </c>
      <c r="E3758">
        <v>17191</v>
      </c>
      <c r="F3758" t="s">
        <v>641</v>
      </c>
      <c r="G3758" s="1">
        <v>7898029551787</v>
      </c>
      <c r="H3758">
        <v>166</v>
      </c>
      <c r="I3758" t="s">
        <v>48</v>
      </c>
      <c r="J3758" t="s">
        <v>302</v>
      </c>
      <c r="K3758" t="s">
        <v>285</v>
      </c>
      <c r="L3758" t="s">
        <v>279</v>
      </c>
      <c r="M3758" t="s">
        <v>297</v>
      </c>
      <c r="N3758">
        <v>1</v>
      </c>
    </row>
    <row r="3759" spans="1:22" x14ac:dyDescent="0.25">
      <c r="A3759" t="str">
        <f t="shared" si="117"/>
        <v>FILIAL</v>
      </c>
      <c r="B3759" t="str">
        <f t="shared" si="118"/>
        <v>LOJA FISICA</v>
      </c>
      <c r="C3759" t="s">
        <v>18</v>
      </c>
      <c r="D3759" t="s">
        <v>614</v>
      </c>
      <c r="E3759">
        <v>17191</v>
      </c>
      <c r="F3759" t="s">
        <v>641</v>
      </c>
      <c r="G3759" s="1">
        <v>7898029551787</v>
      </c>
      <c r="H3759">
        <v>168</v>
      </c>
      <c r="I3759" t="s">
        <v>42</v>
      </c>
      <c r="J3759" t="s">
        <v>305</v>
      </c>
      <c r="K3759" t="s">
        <v>290</v>
      </c>
      <c r="L3759" t="s">
        <v>279</v>
      </c>
      <c r="M3759" t="s">
        <v>297</v>
      </c>
      <c r="N3759">
        <v>1</v>
      </c>
      <c r="S3759">
        <v>1</v>
      </c>
      <c r="T3759">
        <v>188.85</v>
      </c>
    </row>
    <row r="3760" spans="1:22" x14ac:dyDescent="0.25">
      <c r="A3760" t="str">
        <f t="shared" si="117"/>
        <v>FILIAL</v>
      </c>
      <c r="B3760" t="str">
        <f t="shared" si="118"/>
        <v>LOJA FISICA</v>
      </c>
      <c r="C3760" t="s">
        <v>18</v>
      </c>
      <c r="D3760" t="s">
        <v>614</v>
      </c>
      <c r="E3760">
        <v>17191</v>
      </c>
      <c r="F3760" t="s">
        <v>641</v>
      </c>
      <c r="G3760" s="1">
        <v>7898029551787</v>
      </c>
      <c r="H3760">
        <v>171</v>
      </c>
      <c r="I3760" t="s">
        <v>156</v>
      </c>
      <c r="J3760" t="s">
        <v>512</v>
      </c>
      <c r="K3760" t="s">
        <v>285</v>
      </c>
      <c r="L3760" t="s">
        <v>279</v>
      </c>
      <c r="M3760" t="s">
        <v>297</v>
      </c>
      <c r="N3760">
        <v>1</v>
      </c>
    </row>
    <row r="3761" spans="1:22" x14ac:dyDescent="0.25">
      <c r="A3761" t="str">
        <f t="shared" si="117"/>
        <v>FILIAL</v>
      </c>
      <c r="B3761" t="str">
        <f t="shared" si="118"/>
        <v>LOJA FISICA</v>
      </c>
      <c r="C3761" t="s">
        <v>18</v>
      </c>
      <c r="D3761" t="s">
        <v>614</v>
      </c>
      <c r="E3761">
        <v>17191</v>
      </c>
      <c r="F3761" t="s">
        <v>641</v>
      </c>
      <c r="G3761" s="1">
        <v>7898029551787</v>
      </c>
      <c r="H3761">
        <v>177</v>
      </c>
      <c r="I3761" t="s">
        <v>263</v>
      </c>
      <c r="J3761" t="s">
        <v>284</v>
      </c>
      <c r="K3761" t="s">
        <v>285</v>
      </c>
      <c r="L3761" t="s">
        <v>279</v>
      </c>
      <c r="M3761" t="s">
        <v>297</v>
      </c>
      <c r="N3761">
        <v>0</v>
      </c>
    </row>
    <row r="3762" spans="1:22" x14ac:dyDescent="0.25">
      <c r="A3762" t="str">
        <f t="shared" si="117"/>
        <v>FILIAL</v>
      </c>
      <c r="B3762" t="str">
        <f t="shared" si="118"/>
        <v>LOJA FISICA</v>
      </c>
      <c r="C3762" t="s">
        <v>18</v>
      </c>
      <c r="D3762" t="s">
        <v>614</v>
      </c>
      <c r="E3762">
        <v>17191</v>
      </c>
      <c r="F3762" t="s">
        <v>641</v>
      </c>
      <c r="G3762" s="1">
        <v>7898029551787</v>
      </c>
      <c r="H3762">
        <v>178</v>
      </c>
      <c r="I3762" t="s">
        <v>204</v>
      </c>
      <c r="J3762" t="s">
        <v>339</v>
      </c>
      <c r="K3762" t="s">
        <v>285</v>
      </c>
      <c r="L3762" t="s">
        <v>279</v>
      </c>
      <c r="M3762" t="s">
        <v>297</v>
      </c>
      <c r="N3762">
        <v>1</v>
      </c>
    </row>
    <row r="3763" spans="1:22" x14ac:dyDescent="0.25">
      <c r="A3763" t="str">
        <f t="shared" si="117"/>
        <v>FILIAL</v>
      </c>
      <c r="B3763" t="str">
        <f t="shared" si="118"/>
        <v>LOJA FISICA</v>
      </c>
      <c r="C3763" t="s">
        <v>18</v>
      </c>
      <c r="D3763" t="s">
        <v>614</v>
      </c>
      <c r="E3763">
        <v>17191</v>
      </c>
      <c r="F3763" t="s">
        <v>641</v>
      </c>
      <c r="G3763" s="1">
        <v>7898029551787</v>
      </c>
      <c r="H3763">
        <v>18</v>
      </c>
      <c r="I3763" t="s">
        <v>154</v>
      </c>
      <c r="J3763" t="s">
        <v>292</v>
      </c>
      <c r="K3763" t="s">
        <v>285</v>
      </c>
      <c r="L3763" t="s">
        <v>279</v>
      </c>
      <c r="M3763" t="s">
        <v>297</v>
      </c>
      <c r="N3763">
        <v>1</v>
      </c>
      <c r="S3763">
        <v>1</v>
      </c>
      <c r="T3763">
        <v>177.02</v>
      </c>
    </row>
    <row r="3764" spans="1:22" x14ac:dyDescent="0.25">
      <c r="A3764" t="str">
        <f t="shared" si="117"/>
        <v>FILIAL</v>
      </c>
      <c r="B3764" t="str">
        <f t="shared" si="118"/>
        <v>LOJA FISICA</v>
      </c>
      <c r="C3764" t="s">
        <v>18</v>
      </c>
      <c r="D3764" t="s">
        <v>614</v>
      </c>
      <c r="E3764">
        <v>17191</v>
      </c>
      <c r="F3764" t="s">
        <v>641</v>
      </c>
      <c r="G3764" s="1">
        <v>7898029551787</v>
      </c>
      <c r="H3764">
        <v>180</v>
      </c>
      <c r="I3764" t="s">
        <v>161</v>
      </c>
      <c r="J3764" t="s">
        <v>292</v>
      </c>
      <c r="K3764" t="s">
        <v>285</v>
      </c>
      <c r="L3764" t="s">
        <v>279</v>
      </c>
      <c r="M3764" t="s">
        <v>297</v>
      </c>
      <c r="N3764">
        <v>1</v>
      </c>
    </row>
    <row r="3765" spans="1:22" x14ac:dyDescent="0.25">
      <c r="A3765" t="str">
        <f t="shared" si="117"/>
        <v>FILIAL</v>
      </c>
      <c r="B3765" t="str">
        <f t="shared" si="118"/>
        <v>LOJA FISICA</v>
      </c>
      <c r="C3765" t="s">
        <v>18</v>
      </c>
      <c r="D3765" t="s">
        <v>614</v>
      </c>
      <c r="E3765">
        <v>17191</v>
      </c>
      <c r="F3765" t="s">
        <v>641</v>
      </c>
      <c r="G3765" s="1">
        <v>7898029551787</v>
      </c>
      <c r="H3765">
        <v>182</v>
      </c>
      <c r="I3765" t="s">
        <v>525</v>
      </c>
      <c r="J3765" t="s">
        <v>494</v>
      </c>
      <c r="K3765" t="s">
        <v>285</v>
      </c>
      <c r="L3765" t="s">
        <v>279</v>
      </c>
      <c r="M3765" t="s">
        <v>297</v>
      </c>
      <c r="N3765">
        <v>1</v>
      </c>
    </row>
    <row r="3766" spans="1:22" x14ac:dyDescent="0.25">
      <c r="A3766" t="str">
        <f t="shared" si="117"/>
        <v>FILIAL</v>
      </c>
      <c r="B3766" t="str">
        <f t="shared" si="118"/>
        <v>LOJA FISICA</v>
      </c>
      <c r="C3766" t="s">
        <v>18</v>
      </c>
      <c r="D3766" t="s">
        <v>614</v>
      </c>
      <c r="E3766">
        <v>17191</v>
      </c>
      <c r="F3766" t="s">
        <v>641</v>
      </c>
      <c r="G3766" s="1">
        <v>7898029551787</v>
      </c>
      <c r="H3766">
        <v>183</v>
      </c>
      <c r="I3766" t="s">
        <v>205</v>
      </c>
      <c r="J3766" t="s">
        <v>283</v>
      </c>
      <c r="K3766" t="s">
        <v>280</v>
      </c>
      <c r="L3766" t="s">
        <v>279</v>
      </c>
      <c r="M3766" t="s">
        <v>297</v>
      </c>
      <c r="N3766">
        <v>1</v>
      </c>
    </row>
    <row r="3767" spans="1:22" x14ac:dyDescent="0.25">
      <c r="A3767" t="str">
        <f t="shared" si="117"/>
        <v>FILIAL</v>
      </c>
      <c r="B3767" t="str">
        <f t="shared" si="118"/>
        <v>LOJA FISICA</v>
      </c>
      <c r="C3767" t="s">
        <v>18</v>
      </c>
      <c r="D3767" t="s">
        <v>614</v>
      </c>
      <c r="E3767">
        <v>17191</v>
      </c>
      <c r="F3767" t="s">
        <v>641</v>
      </c>
      <c r="G3767" s="1">
        <v>7898029551787</v>
      </c>
      <c r="H3767">
        <v>185</v>
      </c>
      <c r="I3767" t="s">
        <v>358</v>
      </c>
      <c r="J3767" t="s">
        <v>359</v>
      </c>
      <c r="K3767" t="s">
        <v>285</v>
      </c>
      <c r="L3767" t="s">
        <v>279</v>
      </c>
      <c r="M3767" t="s">
        <v>297</v>
      </c>
      <c r="N3767">
        <v>2</v>
      </c>
    </row>
    <row r="3768" spans="1:22" x14ac:dyDescent="0.25">
      <c r="A3768" t="str">
        <f t="shared" si="117"/>
        <v>FILIAL</v>
      </c>
      <c r="B3768" t="str">
        <f t="shared" si="118"/>
        <v>LOJA FISICA</v>
      </c>
      <c r="C3768" t="s">
        <v>18</v>
      </c>
      <c r="D3768" t="s">
        <v>614</v>
      </c>
      <c r="E3768">
        <v>17191</v>
      </c>
      <c r="F3768" t="s">
        <v>641</v>
      </c>
      <c r="G3768" s="1">
        <v>7898029551787</v>
      </c>
      <c r="H3768">
        <v>188</v>
      </c>
      <c r="I3768" t="s">
        <v>490</v>
      </c>
      <c r="J3768" t="s">
        <v>491</v>
      </c>
      <c r="K3768" t="s">
        <v>280</v>
      </c>
      <c r="L3768" t="s">
        <v>279</v>
      </c>
      <c r="M3768" t="s">
        <v>297</v>
      </c>
      <c r="N3768">
        <v>1</v>
      </c>
      <c r="S3768">
        <v>1</v>
      </c>
      <c r="T3768">
        <v>174.52</v>
      </c>
      <c r="U3768">
        <v>1</v>
      </c>
      <c r="V3768">
        <v>188.71</v>
      </c>
    </row>
    <row r="3769" spans="1:22" x14ac:dyDescent="0.25">
      <c r="A3769" t="str">
        <f t="shared" si="117"/>
        <v>FILIAL</v>
      </c>
      <c r="B3769" t="str">
        <f t="shared" si="118"/>
        <v>LOJA FISICA</v>
      </c>
      <c r="C3769" t="s">
        <v>18</v>
      </c>
      <c r="D3769" t="s">
        <v>614</v>
      </c>
      <c r="E3769">
        <v>17191</v>
      </c>
      <c r="F3769" t="s">
        <v>641</v>
      </c>
      <c r="G3769" s="1">
        <v>7898029551787</v>
      </c>
      <c r="H3769">
        <v>190</v>
      </c>
      <c r="I3769" t="s">
        <v>384</v>
      </c>
      <c r="J3769" t="s">
        <v>313</v>
      </c>
      <c r="K3769" t="s">
        <v>290</v>
      </c>
      <c r="L3769" t="s">
        <v>279</v>
      </c>
      <c r="M3769" t="s">
        <v>297</v>
      </c>
      <c r="N3769">
        <v>0</v>
      </c>
    </row>
    <row r="3770" spans="1:22" x14ac:dyDescent="0.25">
      <c r="A3770" t="str">
        <f t="shared" si="117"/>
        <v>FILIAL</v>
      </c>
      <c r="B3770" t="str">
        <f t="shared" si="118"/>
        <v>LOJA FISICA</v>
      </c>
      <c r="C3770" t="s">
        <v>18</v>
      </c>
      <c r="D3770" t="s">
        <v>614</v>
      </c>
      <c r="E3770">
        <v>17191</v>
      </c>
      <c r="F3770" t="s">
        <v>641</v>
      </c>
      <c r="G3770" s="1">
        <v>7898029551787</v>
      </c>
      <c r="H3770">
        <v>192</v>
      </c>
      <c r="I3770" t="s">
        <v>403</v>
      </c>
      <c r="J3770" t="s">
        <v>315</v>
      </c>
      <c r="K3770" t="s">
        <v>285</v>
      </c>
      <c r="L3770" t="s">
        <v>279</v>
      </c>
      <c r="M3770" t="s">
        <v>297</v>
      </c>
      <c r="N3770">
        <v>1</v>
      </c>
    </row>
    <row r="3771" spans="1:22" x14ac:dyDescent="0.25">
      <c r="A3771" t="str">
        <f t="shared" si="117"/>
        <v>FILIAL</v>
      </c>
      <c r="B3771" t="str">
        <f t="shared" si="118"/>
        <v>LOJA FISICA</v>
      </c>
      <c r="C3771" t="s">
        <v>18</v>
      </c>
      <c r="D3771" t="s">
        <v>614</v>
      </c>
      <c r="E3771">
        <v>17191</v>
      </c>
      <c r="F3771" t="s">
        <v>641</v>
      </c>
      <c r="G3771" s="1">
        <v>7898029551787</v>
      </c>
      <c r="H3771">
        <v>195</v>
      </c>
      <c r="I3771" t="s">
        <v>338</v>
      </c>
      <c r="J3771" t="s">
        <v>337</v>
      </c>
      <c r="K3771" t="s">
        <v>285</v>
      </c>
      <c r="L3771" t="s">
        <v>279</v>
      </c>
      <c r="M3771" t="s">
        <v>297</v>
      </c>
      <c r="N3771">
        <v>1</v>
      </c>
    </row>
    <row r="3772" spans="1:22" x14ac:dyDescent="0.25">
      <c r="A3772" t="str">
        <f t="shared" si="117"/>
        <v>FILIAL</v>
      </c>
      <c r="B3772" t="str">
        <f t="shared" si="118"/>
        <v>LOJA FISICA</v>
      </c>
      <c r="C3772" t="s">
        <v>18</v>
      </c>
      <c r="D3772" t="s">
        <v>614</v>
      </c>
      <c r="E3772">
        <v>17191</v>
      </c>
      <c r="F3772" t="s">
        <v>641</v>
      </c>
      <c r="G3772" s="1">
        <v>7898029551787</v>
      </c>
      <c r="H3772">
        <v>196</v>
      </c>
      <c r="I3772" t="s">
        <v>461</v>
      </c>
      <c r="J3772" t="s">
        <v>462</v>
      </c>
      <c r="K3772" t="s">
        <v>290</v>
      </c>
      <c r="L3772" t="s">
        <v>279</v>
      </c>
      <c r="M3772" t="s">
        <v>297</v>
      </c>
      <c r="N3772">
        <v>0</v>
      </c>
    </row>
    <row r="3773" spans="1:22" x14ac:dyDescent="0.25">
      <c r="A3773" t="str">
        <f t="shared" si="117"/>
        <v>FILIAL</v>
      </c>
      <c r="B3773" t="str">
        <f t="shared" si="118"/>
        <v>LOJA FISICA</v>
      </c>
      <c r="C3773" t="s">
        <v>18</v>
      </c>
      <c r="D3773" t="s">
        <v>614</v>
      </c>
      <c r="E3773">
        <v>17191</v>
      </c>
      <c r="F3773" t="s">
        <v>641</v>
      </c>
      <c r="G3773" s="1">
        <v>7898029551787</v>
      </c>
      <c r="H3773">
        <v>197</v>
      </c>
      <c r="I3773" t="s">
        <v>412</v>
      </c>
      <c r="J3773" t="s">
        <v>313</v>
      </c>
      <c r="K3773" t="s">
        <v>290</v>
      </c>
      <c r="L3773" t="s">
        <v>279</v>
      </c>
      <c r="M3773" t="s">
        <v>297</v>
      </c>
      <c r="N3773">
        <v>2</v>
      </c>
    </row>
    <row r="3774" spans="1:22" x14ac:dyDescent="0.25">
      <c r="A3774" t="str">
        <f t="shared" si="117"/>
        <v>FILIAL</v>
      </c>
      <c r="B3774" t="str">
        <f t="shared" si="118"/>
        <v>LOJA FISICA</v>
      </c>
      <c r="C3774" t="s">
        <v>18</v>
      </c>
      <c r="D3774" t="s">
        <v>614</v>
      </c>
      <c r="E3774">
        <v>17191</v>
      </c>
      <c r="F3774" t="s">
        <v>641</v>
      </c>
      <c r="G3774" s="1">
        <v>7898029551787</v>
      </c>
      <c r="H3774">
        <v>198</v>
      </c>
      <c r="I3774" t="s">
        <v>387</v>
      </c>
      <c r="J3774" t="s">
        <v>283</v>
      </c>
      <c r="K3774" t="s">
        <v>280</v>
      </c>
      <c r="L3774" t="s">
        <v>279</v>
      </c>
      <c r="M3774" t="s">
        <v>297</v>
      </c>
      <c r="N3774">
        <v>1</v>
      </c>
    </row>
    <row r="3775" spans="1:22" x14ac:dyDescent="0.25">
      <c r="A3775" t="str">
        <f t="shared" si="117"/>
        <v>FILIAL</v>
      </c>
      <c r="B3775" t="str">
        <f t="shared" si="118"/>
        <v>LOJA FISICA</v>
      </c>
      <c r="C3775" t="s">
        <v>18</v>
      </c>
      <c r="D3775" t="s">
        <v>614</v>
      </c>
      <c r="E3775">
        <v>17191</v>
      </c>
      <c r="F3775" t="s">
        <v>641</v>
      </c>
      <c r="G3775" s="1">
        <v>7898029551787</v>
      </c>
      <c r="H3775">
        <v>199</v>
      </c>
      <c r="I3775" t="s">
        <v>399</v>
      </c>
      <c r="J3775" t="s">
        <v>400</v>
      </c>
      <c r="K3775" t="s">
        <v>285</v>
      </c>
      <c r="L3775" t="s">
        <v>279</v>
      </c>
      <c r="M3775" t="s">
        <v>297</v>
      </c>
      <c r="N3775">
        <v>0</v>
      </c>
    </row>
    <row r="3776" spans="1:22" x14ac:dyDescent="0.25">
      <c r="A3776" t="str">
        <f t="shared" si="117"/>
        <v>FILIAL</v>
      </c>
      <c r="B3776" t="str">
        <f t="shared" si="118"/>
        <v>LOJA FISICA</v>
      </c>
      <c r="C3776" t="s">
        <v>18</v>
      </c>
      <c r="D3776" t="s">
        <v>614</v>
      </c>
      <c r="E3776">
        <v>17191</v>
      </c>
      <c r="F3776" t="s">
        <v>641</v>
      </c>
      <c r="G3776" s="1">
        <v>7898029551787</v>
      </c>
      <c r="H3776">
        <v>202</v>
      </c>
      <c r="I3776" t="s">
        <v>515</v>
      </c>
      <c r="J3776" t="s">
        <v>516</v>
      </c>
      <c r="K3776" t="s">
        <v>285</v>
      </c>
      <c r="L3776" t="s">
        <v>279</v>
      </c>
      <c r="M3776" t="s">
        <v>297</v>
      </c>
      <c r="N3776">
        <v>1</v>
      </c>
    </row>
    <row r="3777" spans="1:22" x14ac:dyDescent="0.25">
      <c r="A3777" t="str">
        <f t="shared" si="117"/>
        <v>FILIAL</v>
      </c>
      <c r="B3777" t="str">
        <f t="shared" si="118"/>
        <v>LOJA FISICA</v>
      </c>
      <c r="C3777" t="s">
        <v>18</v>
      </c>
      <c r="D3777" t="s">
        <v>614</v>
      </c>
      <c r="E3777">
        <v>17191</v>
      </c>
      <c r="F3777" t="s">
        <v>641</v>
      </c>
      <c r="G3777" s="1">
        <v>7898029551787</v>
      </c>
      <c r="H3777">
        <v>203</v>
      </c>
      <c r="I3777" t="s">
        <v>518</v>
      </c>
      <c r="J3777" t="s">
        <v>307</v>
      </c>
      <c r="K3777" t="s">
        <v>285</v>
      </c>
      <c r="L3777" t="s">
        <v>279</v>
      </c>
      <c r="M3777" t="s">
        <v>297</v>
      </c>
      <c r="N3777">
        <v>0</v>
      </c>
    </row>
    <row r="3778" spans="1:22" x14ac:dyDescent="0.25">
      <c r="A3778" t="str">
        <f t="shared" si="117"/>
        <v>FILIAL</v>
      </c>
      <c r="B3778" t="str">
        <f t="shared" si="118"/>
        <v>LOJA FISICA</v>
      </c>
      <c r="C3778" t="s">
        <v>18</v>
      </c>
      <c r="D3778" t="s">
        <v>614</v>
      </c>
      <c r="E3778">
        <v>17191</v>
      </c>
      <c r="F3778" t="s">
        <v>641</v>
      </c>
      <c r="G3778" s="1">
        <v>7898029551787</v>
      </c>
      <c r="H3778">
        <v>205</v>
      </c>
      <c r="I3778" t="s">
        <v>340</v>
      </c>
      <c r="J3778" t="s">
        <v>341</v>
      </c>
      <c r="K3778" t="s">
        <v>285</v>
      </c>
      <c r="L3778" t="s">
        <v>279</v>
      </c>
      <c r="M3778" t="s">
        <v>297</v>
      </c>
      <c r="N3778">
        <v>2</v>
      </c>
    </row>
    <row r="3779" spans="1:22" x14ac:dyDescent="0.25">
      <c r="A3779" t="str">
        <f t="shared" ref="A3779:A3842" si="119">IF(H3779=90,"CD-TO",IF(H3779=902,"CD-BA",IF(H3779=997,"CD-BH","FILIAL")))</f>
        <v>FILIAL</v>
      </c>
      <c r="B3779" t="str">
        <f t="shared" ref="B3779:B3842" si="120">IF(ISNUMBER(FIND("Ecommerce",I3779)),"ECOMMERCE",
IF(ISNUMBER(FIND("Tele",I3779)),"ECOMMERCE",
IF(ISNUMBER(FIND("Delivery",I3779)),"ECOMMERCE",
IF(ISNUMBER(FIND("DarkStore ",I3779)),"ECOMMERCE",
IF(ISNUMBER(FIND("Compra&amp;Retire",I3779)),"ECOMMERCE",
IF(ISNUMBER(FIND("ECOMMERCE",I3779)),"ECOMMERCE",
IF(ISNUMBER(FIND("E-COMMERCE - TO - 903",I3779)),"ECOMMERCE",
IF(ISNUMBER(FIND("CDI MINAS",I3779)),"CDI MINAS",
IF(ISNUMBER(FIND("CDI BAHIA",I3779)),"CDI BAHIA",
IF(ISNUMBER(FIND("CDI BH",I3779)),"CDI BH","LOJA FISICA"))))))))))</f>
        <v>LOJA FISICA</v>
      </c>
      <c r="C3779" t="s">
        <v>18</v>
      </c>
      <c r="D3779" t="s">
        <v>614</v>
      </c>
      <c r="E3779">
        <v>17191</v>
      </c>
      <c r="F3779" t="s">
        <v>641</v>
      </c>
      <c r="G3779" s="1">
        <v>7898029551787</v>
      </c>
      <c r="H3779">
        <v>209</v>
      </c>
      <c r="I3779" t="s">
        <v>389</v>
      </c>
      <c r="J3779" t="s">
        <v>390</v>
      </c>
      <c r="K3779" t="s">
        <v>285</v>
      </c>
      <c r="L3779" t="s">
        <v>279</v>
      </c>
      <c r="M3779" t="s">
        <v>297</v>
      </c>
      <c r="N3779">
        <v>0</v>
      </c>
    </row>
    <row r="3780" spans="1:22" x14ac:dyDescent="0.25">
      <c r="A3780" t="str">
        <f t="shared" si="119"/>
        <v>FILIAL</v>
      </c>
      <c r="B3780" t="str">
        <f t="shared" si="120"/>
        <v>LOJA FISICA</v>
      </c>
      <c r="C3780" t="s">
        <v>18</v>
      </c>
      <c r="D3780" t="s">
        <v>614</v>
      </c>
      <c r="E3780">
        <v>17191</v>
      </c>
      <c r="F3780" t="s">
        <v>641</v>
      </c>
      <c r="G3780" s="1">
        <v>7898029551787</v>
      </c>
      <c r="H3780">
        <v>210</v>
      </c>
      <c r="I3780" t="s">
        <v>370</v>
      </c>
      <c r="J3780" t="s">
        <v>371</v>
      </c>
      <c r="K3780" t="s">
        <v>280</v>
      </c>
      <c r="L3780" t="s">
        <v>279</v>
      </c>
      <c r="M3780" t="s">
        <v>297</v>
      </c>
      <c r="N3780">
        <v>1</v>
      </c>
      <c r="S3780">
        <v>1</v>
      </c>
      <c r="T3780">
        <v>174.65</v>
      </c>
      <c r="U3780">
        <v>1</v>
      </c>
      <c r="V3780">
        <v>174.65</v>
      </c>
    </row>
    <row r="3781" spans="1:22" x14ac:dyDescent="0.25">
      <c r="A3781" t="str">
        <f t="shared" si="119"/>
        <v>FILIAL</v>
      </c>
      <c r="B3781" t="str">
        <f t="shared" si="120"/>
        <v>LOJA FISICA</v>
      </c>
      <c r="C3781" t="s">
        <v>18</v>
      </c>
      <c r="D3781" t="s">
        <v>614</v>
      </c>
      <c r="E3781">
        <v>17191</v>
      </c>
      <c r="F3781" t="s">
        <v>641</v>
      </c>
      <c r="G3781" s="1">
        <v>7898029551787</v>
      </c>
      <c r="H3781">
        <v>211</v>
      </c>
      <c r="I3781" t="s">
        <v>385</v>
      </c>
      <c r="J3781" t="s">
        <v>373</v>
      </c>
      <c r="K3781" t="s">
        <v>280</v>
      </c>
      <c r="L3781" t="s">
        <v>279</v>
      </c>
      <c r="M3781" t="s">
        <v>297</v>
      </c>
      <c r="N3781">
        <v>2</v>
      </c>
    </row>
    <row r="3782" spans="1:22" x14ac:dyDescent="0.25">
      <c r="A3782" t="str">
        <f t="shared" si="119"/>
        <v>FILIAL</v>
      </c>
      <c r="B3782" t="str">
        <f t="shared" si="120"/>
        <v>LOJA FISICA</v>
      </c>
      <c r="C3782" t="s">
        <v>18</v>
      </c>
      <c r="D3782" t="s">
        <v>614</v>
      </c>
      <c r="E3782">
        <v>17191</v>
      </c>
      <c r="F3782" t="s">
        <v>641</v>
      </c>
      <c r="G3782" s="1">
        <v>7898029551787</v>
      </c>
      <c r="H3782">
        <v>215</v>
      </c>
      <c r="I3782" t="s">
        <v>380</v>
      </c>
      <c r="J3782" t="s">
        <v>303</v>
      </c>
      <c r="K3782" t="s">
        <v>285</v>
      </c>
      <c r="L3782" t="s">
        <v>279</v>
      </c>
      <c r="M3782" t="s">
        <v>297</v>
      </c>
      <c r="N3782">
        <v>2</v>
      </c>
      <c r="S3782">
        <v>2</v>
      </c>
      <c r="T3782">
        <v>369.84</v>
      </c>
    </row>
    <row r="3783" spans="1:22" x14ac:dyDescent="0.25">
      <c r="A3783" t="str">
        <f t="shared" si="119"/>
        <v>FILIAL</v>
      </c>
      <c r="B3783" t="str">
        <f t="shared" si="120"/>
        <v>LOJA FISICA</v>
      </c>
      <c r="C3783" t="s">
        <v>18</v>
      </c>
      <c r="D3783" t="s">
        <v>614</v>
      </c>
      <c r="E3783">
        <v>17191</v>
      </c>
      <c r="F3783" t="s">
        <v>641</v>
      </c>
      <c r="G3783" s="1">
        <v>7898029551787</v>
      </c>
      <c r="H3783">
        <v>216</v>
      </c>
      <c r="I3783" t="s">
        <v>401</v>
      </c>
      <c r="J3783" t="s">
        <v>301</v>
      </c>
      <c r="K3783" t="s">
        <v>285</v>
      </c>
      <c r="L3783" t="s">
        <v>279</v>
      </c>
      <c r="M3783" t="s">
        <v>297</v>
      </c>
      <c r="N3783">
        <v>1</v>
      </c>
    </row>
    <row r="3784" spans="1:22" x14ac:dyDescent="0.25">
      <c r="A3784" t="str">
        <f t="shared" si="119"/>
        <v>FILIAL</v>
      </c>
      <c r="B3784" t="str">
        <f t="shared" si="120"/>
        <v>LOJA FISICA</v>
      </c>
      <c r="C3784" t="s">
        <v>18</v>
      </c>
      <c r="D3784" t="s">
        <v>614</v>
      </c>
      <c r="E3784">
        <v>17191</v>
      </c>
      <c r="F3784" t="s">
        <v>641</v>
      </c>
      <c r="G3784" s="1">
        <v>7898029551787</v>
      </c>
      <c r="H3784">
        <v>219</v>
      </c>
      <c r="I3784" t="s">
        <v>404</v>
      </c>
      <c r="J3784" t="s">
        <v>405</v>
      </c>
      <c r="K3784" t="s">
        <v>285</v>
      </c>
      <c r="L3784" t="s">
        <v>279</v>
      </c>
      <c r="M3784" t="s">
        <v>297</v>
      </c>
      <c r="N3784">
        <v>0</v>
      </c>
    </row>
    <row r="3785" spans="1:22" x14ac:dyDescent="0.25">
      <c r="A3785" t="str">
        <f t="shared" si="119"/>
        <v>FILIAL</v>
      </c>
      <c r="B3785" t="str">
        <f t="shared" si="120"/>
        <v>LOJA FISICA</v>
      </c>
      <c r="C3785" t="s">
        <v>18</v>
      </c>
      <c r="D3785" t="s">
        <v>614</v>
      </c>
      <c r="E3785">
        <v>17191</v>
      </c>
      <c r="F3785" t="s">
        <v>641</v>
      </c>
      <c r="G3785" s="1">
        <v>7898029551787</v>
      </c>
      <c r="H3785">
        <v>22</v>
      </c>
      <c r="I3785" t="s">
        <v>37</v>
      </c>
      <c r="J3785" t="s">
        <v>287</v>
      </c>
      <c r="K3785" t="s">
        <v>285</v>
      </c>
      <c r="L3785" t="s">
        <v>279</v>
      </c>
      <c r="M3785" t="s">
        <v>297</v>
      </c>
      <c r="N3785">
        <v>2</v>
      </c>
      <c r="S3785">
        <v>2</v>
      </c>
      <c r="T3785">
        <v>363.2</v>
      </c>
    </row>
    <row r="3786" spans="1:22" x14ac:dyDescent="0.25">
      <c r="A3786" t="str">
        <f t="shared" si="119"/>
        <v>FILIAL</v>
      </c>
      <c r="B3786" t="str">
        <f t="shared" si="120"/>
        <v>LOJA FISICA</v>
      </c>
      <c r="C3786" t="s">
        <v>18</v>
      </c>
      <c r="D3786" t="s">
        <v>614</v>
      </c>
      <c r="E3786">
        <v>17191</v>
      </c>
      <c r="F3786" t="s">
        <v>641</v>
      </c>
      <c r="G3786" s="1">
        <v>7898029551787</v>
      </c>
      <c r="H3786">
        <v>221</v>
      </c>
      <c r="I3786" t="s">
        <v>408</v>
      </c>
      <c r="J3786" t="s">
        <v>375</v>
      </c>
      <c r="K3786" t="s">
        <v>280</v>
      </c>
      <c r="L3786" t="s">
        <v>279</v>
      </c>
      <c r="M3786" t="s">
        <v>297</v>
      </c>
      <c r="N3786">
        <v>2</v>
      </c>
    </row>
    <row r="3787" spans="1:22" x14ac:dyDescent="0.25">
      <c r="A3787" t="str">
        <f t="shared" si="119"/>
        <v>FILIAL</v>
      </c>
      <c r="B3787" t="str">
        <f t="shared" si="120"/>
        <v>LOJA FISICA</v>
      </c>
      <c r="C3787" t="s">
        <v>18</v>
      </c>
      <c r="D3787" t="s">
        <v>614</v>
      </c>
      <c r="E3787">
        <v>17191</v>
      </c>
      <c r="F3787" t="s">
        <v>641</v>
      </c>
      <c r="G3787" s="1">
        <v>7898029551787</v>
      </c>
      <c r="H3787">
        <v>230</v>
      </c>
      <c r="I3787" t="s">
        <v>517</v>
      </c>
      <c r="J3787" t="s">
        <v>294</v>
      </c>
      <c r="K3787" t="s">
        <v>285</v>
      </c>
      <c r="L3787" t="s">
        <v>279</v>
      </c>
      <c r="M3787" t="s">
        <v>297</v>
      </c>
      <c r="N3787">
        <v>1</v>
      </c>
    </row>
    <row r="3788" spans="1:22" x14ac:dyDescent="0.25">
      <c r="A3788" t="str">
        <f t="shared" si="119"/>
        <v>FILIAL</v>
      </c>
      <c r="B3788" t="str">
        <f t="shared" si="120"/>
        <v>ECOMMERCE</v>
      </c>
      <c r="C3788" t="s">
        <v>18</v>
      </c>
      <c r="D3788" t="s">
        <v>614</v>
      </c>
      <c r="E3788">
        <v>17191</v>
      </c>
      <c r="F3788" t="s">
        <v>641</v>
      </c>
      <c r="G3788" s="1">
        <v>7898029551787</v>
      </c>
      <c r="H3788">
        <v>236</v>
      </c>
      <c r="I3788" t="s">
        <v>416</v>
      </c>
      <c r="J3788" t="s">
        <v>373</v>
      </c>
      <c r="K3788" t="s">
        <v>280</v>
      </c>
      <c r="L3788" t="s">
        <v>279</v>
      </c>
      <c r="M3788" t="s">
        <v>310</v>
      </c>
      <c r="S3788">
        <v>1</v>
      </c>
      <c r="T3788">
        <v>176.76</v>
      </c>
    </row>
    <row r="3789" spans="1:22" x14ac:dyDescent="0.25">
      <c r="A3789" t="str">
        <f t="shared" si="119"/>
        <v>FILIAL</v>
      </c>
      <c r="B3789" t="str">
        <f t="shared" si="120"/>
        <v>LOJA FISICA</v>
      </c>
      <c r="C3789" t="s">
        <v>18</v>
      </c>
      <c r="D3789" t="s">
        <v>614</v>
      </c>
      <c r="E3789">
        <v>17191</v>
      </c>
      <c r="F3789" t="s">
        <v>641</v>
      </c>
      <c r="G3789" s="1">
        <v>7898029551787</v>
      </c>
      <c r="H3789">
        <v>236</v>
      </c>
      <c r="I3789" t="s">
        <v>372</v>
      </c>
      <c r="J3789" t="s">
        <v>373</v>
      </c>
      <c r="K3789" t="s">
        <v>280</v>
      </c>
      <c r="L3789" t="s">
        <v>279</v>
      </c>
      <c r="M3789" t="s">
        <v>297</v>
      </c>
      <c r="N3789">
        <v>1</v>
      </c>
    </row>
    <row r="3790" spans="1:22" x14ac:dyDescent="0.25">
      <c r="A3790" t="str">
        <f t="shared" si="119"/>
        <v>FILIAL</v>
      </c>
      <c r="B3790" t="str">
        <f t="shared" si="120"/>
        <v>LOJA FISICA</v>
      </c>
      <c r="C3790" t="s">
        <v>18</v>
      </c>
      <c r="D3790" t="s">
        <v>614</v>
      </c>
      <c r="E3790">
        <v>17191</v>
      </c>
      <c r="F3790" t="s">
        <v>641</v>
      </c>
      <c r="G3790" s="1">
        <v>7898029551787</v>
      </c>
      <c r="H3790">
        <v>239</v>
      </c>
      <c r="I3790" t="s">
        <v>397</v>
      </c>
      <c r="J3790" t="s">
        <v>300</v>
      </c>
      <c r="K3790" t="s">
        <v>280</v>
      </c>
      <c r="L3790" t="s">
        <v>279</v>
      </c>
      <c r="M3790" t="s">
        <v>297</v>
      </c>
      <c r="N3790">
        <v>1</v>
      </c>
      <c r="U3790">
        <v>1</v>
      </c>
      <c r="V3790">
        <v>174.65</v>
      </c>
    </row>
    <row r="3791" spans="1:22" x14ac:dyDescent="0.25">
      <c r="A3791" t="str">
        <f t="shared" si="119"/>
        <v>FILIAL</v>
      </c>
      <c r="B3791" t="str">
        <f t="shared" si="120"/>
        <v>LOJA FISICA</v>
      </c>
      <c r="C3791" t="s">
        <v>18</v>
      </c>
      <c r="D3791" t="s">
        <v>614</v>
      </c>
      <c r="E3791">
        <v>17191</v>
      </c>
      <c r="F3791" t="s">
        <v>641</v>
      </c>
      <c r="G3791" s="1">
        <v>7898029551787</v>
      </c>
      <c r="H3791">
        <v>24</v>
      </c>
      <c r="I3791" t="s">
        <v>182</v>
      </c>
      <c r="J3791" t="s">
        <v>496</v>
      </c>
      <c r="K3791" t="s">
        <v>285</v>
      </c>
      <c r="L3791" t="s">
        <v>279</v>
      </c>
      <c r="M3791" t="s">
        <v>297</v>
      </c>
      <c r="N3791">
        <v>3</v>
      </c>
      <c r="S3791">
        <v>0</v>
      </c>
      <c r="T3791">
        <v>0</v>
      </c>
      <c r="U3791">
        <v>1</v>
      </c>
      <c r="V3791">
        <v>177.02</v>
      </c>
    </row>
    <row r="3792" spans="1:22" x14ac:dyDescent="0.25">
      <c r="A3792" t="str">
        <f t="shared" si="119"/>
        <v>FILIAL</v>
      </c>
      <c r="B3792" t="str">
        <f t="shared" si="120"/>
        <v>LOJA FISICA</v>
      </c>
      <c r="C3792" t="s">
        <v>18</v>
      </c>
      <c r="D3792" t="s">
        <v>614</v>
      </c>
      <c r="E3792">
        <v>17191</v>
      </c>
      <c r="F3792" t="s">
        <v>641</v>
      </c>
      <c r="G3792" s="1">
        <v>7898029551787</v>
      </c>
      <c r="H3792">
        <v>240</v>
      </c>
      <c r="I3792" t="s">
        <v>502</v>
      </c>
      <c r="J3792" t="s">
        <v>503</v>
      </c>
      <c r="K3792" t="s">
        <v>280</v>
      </c>
      <c r="L3792" t="s">
        <v>279</v>
      </c>
      <c r="M3792" t="s">
        <v>297</v>
      </c>
      <c r="N3792">
        <v>1</v>
      </c>
    </row>
    <row r="3793" spans="1:22" x14ac:dyDescent="0.25">
      <c r="A3793" t="str">
        <f t="shared" si="119"/>
        <v>FILIAL</v>
      </c>
      <c r="B3793" t="str">
        <f t="shared" si="120"/>
        <v>LOJA FISICA</v>
      </c>
      <c r="C3793" t="s">
        <v>18</v>
      </c>
      <c r="D3793" t="s">
        <v>614</v>
      </c>
      <c r="E3793">
        <v>17191</v>
      </c>
      <c r="F3793" t="s">
        <v>641</v>
      </c>
      <c r="G3793" s="1">
        <v>7898029551787</v>
      </c>
      <c r="H3793">
        <v>241</v>
      </c>
      <c r="I3793" t="s">
        <v>510</v>
      </c>
      <c r="J3793" t="s">
        <v>511</v>
      </c>
      <c r="K3793" t="s">
        <v>285</v>
      </c>
      <c r="L3793" t="s">
        <v>279</v>
      </c>
      <c r="M3793" t="s">
        <v>297</v>
      </c>
      <c r="N3793">
        <v>1</v>
      </c>
    </row>
    <row r="3794" spans="1:22" x14ac:dyDescent="0.25">
      <c r="A3794" t="str">
        <f t="shared" si="119"/>
        <v>FILIAL</v>
      </c>
      <c r="B3794" t="str">
        <f t="shared" si="120"/>
        <v>LOJA FISICA</v>
      </c>
      <c r="C3794" t="s">
        <v>18</v>
      </c>
      <c r="D3794" t="s">
        <v>614</v>
      </c>
      <c r="E3794">
        <v>17191</v>
      </c>
      <c r="F3794" t="s">
        <v>641</v>
      </c>
      <c r="G3794" s="1">
        <v>7898029551787</v>
      </c>
      <c r="H3794">
        <v>243</v>
      </c>
      <c r="I3794" t="s">
        <v>402</v>
      </c>
      <c r="J3794" t="s">
        <v>371</v>
      </c>
      <c r="K3794" t="s">
        <v>280</v>
      </c>
      <c r="L3794" t="s">
        <v>279</v>
      </c>
      <c r="M3794" t="s">
        <v>297</v>
      </c>
      <c r="N3794">
        <v>1</v>
      </c>
    </row>
    <row r="3795" spans="1:22" x14ac:dyDescent="0.25">
      <c r="A3795" t="str">
        <f t="shared" si="119"/>
        <v>FILIAL</v>
      </c>
      <c r="B3795" t="str">
        <f t="shared" si="120"/>
        <v>LOJA FISICA</v>
      </c>
      <c r="C3795" t="s">
        <v>18</v>
      </c>
      <c r="D3795" t="s">
        <v>614</v>
      </c>
      <c r="E3795">
        <v>17191</v>
      </c>
      <c r="F3795" t="s">
        <v>641</v>
      </c>
      <c r="G3795" s="1">
        <v>7898029551787</v>
      </c>
      <c r="H3795">
        <v>249</v>
      </c>
      <c r="I3795" t="s">
        <v>483</v>
      </c>
      <c r="J3795" t="s">
        <v>484</v>
      </c>
      <c r="K3795" t="s">
        <v>290</v>
      </c>
      <c r="L3795" t="s">
        <v>279</v>
      </c>
      <c r="M3795" t="s">
        <v>297</v>
      </c>
      <c r="N3795">
        <v>1</v>
      </c>
    </row>
    <row r="3796" spans="1:22" x14ac:dyDescent="0.25">
      <c r="A3796" t="str">
        <f t="shared" si="119"/>
        <v>FILIAL</v>
      </c>
      <c r="B3796" t="str">
        <f t="shared" si="120"/>
        <v>LOJA FISICA</v>
      </c>
      <c r="C3796" t="s">
        <v>18</v>
      </c>
      <c r="D3796" t="s">
        <v>614</v>
      </c>
      <c r="E3796">
        <v>17191</v>
      </c>
      <c r="F3796" t="s">
        <v>641</v>
      </c>
      <c r="G3796" s="1">
        <v>7898029551787</v>
      </c>
      <c r="H3796">
        <v>250</v>
      </c>
      <c r="I3796" t="s">
        <v>487</v>
      </c>
      <c r="J3796" t="s">
        <v>292</v>
      </c>
      <c r="K3796" t="s">
        <v>285</v>
      </c>
      <c r="L3796" t="s">
        <v>279</v>
      </c>
      <c r="M3796" t="s">
        <v>297</v>
      </c>
      <c r="N3796">
        <v>1</v>
      </c>
      <c r="U3796">
        <v>1</v>
      </c>
      <c r="V3796">
        <v>122.52</v>
      </c>
    </row>
    <row r="3797" spans="1:22" x14ac:dyDescent="0.25">
      <c r="A3797" t="str">
        <f t="shared" si="119"/>
        <v>FILIAL</v>
      </c>
      <c r="B3797" t="str">
        <f t="shared" si="120"/>
        <v>LOJA FISICA</v>
      </c>
      <c r="C3797" t="s">
        <v>18</v>
      </c>
      <c r="D3797" t="s">
        <v>614</v>
      </c>
      <c r="E3797">
        <v>17191</v>
      </c>
      <c r="F3797" t="s">
        <v>641</v>
      </c>
      <c r="G3797" s="1">
        <v>7898029551787</v>
      </c>
      <c r="H3797">
        <v>253</v>
      </c>
      <c r="I3797" t="s">
        <v>504</v>
      </c>
      <c r="J3797" t="s">
        <v>284</v>
      </c>
      <c r="K3797" t="s">
        <v>285</v>
      </c>
      <c r="L3797" t="s">
        <v>279</v>
      </c>
      <c r="M3797" t="s">
        <v>297</v>
      </c>
      <c r="N3797">
        <v>1</v>
      </c>
    </row>
    <row r="3798" spans="1:22" x14ac:dyDescent="0.25">
      <c r="A3798" t="str">
        <f t="shared" si="119"/>
        <v>FILIAL</v>
      </c>
      <c r="B3798" t="str">
        <f t="shared" si="120"/>
        <v>LOJA FISICA</v>
      </c>
      <c r="C3798" t="s">
        <v>18</v>
      </c>
      <c r="D3798" t="s">
        <v>614</v>
      </c>
      <c r="E3798">
        <v>17191</v>
      </c>
      <c r="F3798" t="s">
        <v>641</v>
      </c>
      <c r="G3798" s="1">
        <v>7898029551787</v>
      </c>
      <c r="H3798">
        <v>254</v>
      </c>
      <c r="I3798" t="s">
        <v>409</v>
      </c>
      <c r="J3798" t="s">
        <v>284</v>
      </c>
      <c r="K3798" t="s">
        <v>285</v>
      </c>
      <c r="L3798" t="s">
        <v>279</v>
      </c>
      <c r="M3798" t="s">
        <v>291</v>
      </c>
      <c r="N3798">
        <v>2</v>
      </c>
    </row>
    <row r="3799" spans="1:22" x14ac:dyDescent="0.25">
      <c r="A3799" t="str">
        <f t="shared" si="119"/>
        <v>FILIAL</v>
      </c>
      <c r="B3799" t="str">
        <f t="shared" si="120"/>
        <v>LOJA FISICA</v>
      </c>
      <c r="C3799" t="s">
        <v>18</v>
      </c>
      <c r="D3799" t="s">
        <v>614</v>
      </c>
      <c r="E3799">
        <v>17191</v>
      </c>
      <c r="F3799" t="s">
        <v>641</v>
      </c>
      <c r="G3799" s="1">
        <v>7898029551787</v>
      </c>
      <c r="H3799">
        <v>255</v>
      </c>
      <c r="I3799" t="s">
        <v>374</v>
      </c>
      <c r="J3799" t="s">
        <v>375</v>
      </c>
      <c r="K3799" t="s">
        <v>280</v>
      </c>
      <c r="L3799" t="s">
        <v>279</v>
      </c>
      <c r="M3799" t="s">
        <v>297</v>
      </c>
      <c r="N3799">
        <v>2</v>
      </c>
    </row>
    <row r="3800" spans="1:22" x14ac:dyDescent="0.25">
      <c r="A3800" t="str">
        <f t="shared" si="119"/>
        <v>FILIAL</v>
      </c>
      <c r="B3800" t="str">
        <f t="shared" si="120"/>
        <v>LOJA FISICA</v>
      </c>
      <c r="C3800" t="s">
        <v>18</v>
      </c>
      <c r="D3800" t="s">
        <v>614</v>
      </c>
      <c r="E3800">
        <v>17191</v>
      </c>
      <c r="F3800" t="s">
        <v>641</v>
      </c>
      <c r="G3800" s="1">
        <v>7898029551787</v>
      </c>
      <c r="H3800">
        <v>26</v>
      </c>
      <c r="I3800" t="s">
        <v>95</v>
      </c>
      <c r="J3800" t="s">
        <v>284</v>
      </c>
      <c r="K3800" t="s">
        <v>285</v>
      </c>
      <c r="L3800" t="s">
        <v>279</v>
      </c>
      <c r="M3800" t="s">
        <v>297</v>
      </c>
      <c r="N3800">
        <v>1</v>
      </c>
      <c r="U3800">
        <v>1</v>
      </c>
      <c r="V3800">
        <v>182.42</v>
      </c>
    </row>
    <row r="3801" spans="1:22" x14ac:dyDescent="0.25">
      <c r="A3801" t="str">
        <f t="shared" si="119"/>
        <v>FILIAL</v>
      </c>
      <c r="B3801" t="str">
        <f t="shared" si="120"/>
        <v>LOJA FISICA</v>
      </c>
      <c r="C3801" t="s">
        <v>18</v>
      </c>
      <c r="D3801" t="s">
        <v>614</v>
      </c>
      <c r="E3801">
        <v>17191</v>
      </c>
      <c r="F3801" t="s">
        <v>641</v>
      </c>
      <c r="G3801" s="1">
        <v>7898029551787</v>
      </c>
      <c r="H3801">
        <v>263</v>
      </c>
      <c r="I3801" t="s">
        <v>530</v>
      </c>
      <c r="J3801" t="s">
        <v>413</v>
      </c>
      <c r="K3801" t="s">
        <v>290</v>
      </c>
      <c r="L3801" t="s">
        <v>279</v>
      </c>
      <c r="M3801" t="s">
        <v>291</v>
      </c>
      <c r="N3801">
        <v>0</v>
      </c>
    </row>
    <row r="3802" spans="1:22" x14ac:dyDescent="0.25">
      <c r="A3802" t="str">
        <f t="shared" si="119"/>
        <v>FILIAL</v>
      </c>
      <c r="B3802" t="str">
        <f t="shared" si="120"/>
        <v>LOJA FISICA</v>
      </c>
      <c r="C3802" t="s">
        <v>18</v>
      </c>
      <c r="D3802" t="s">
        <v>614</v>
      </c>
      <c r="E3802">
        <v>17191</v>
      </c>
      <c r="F3802" t="s">
        <v>641</v>
      </c>
      <c r="G3802" s="1">
        <v>7898029551787</v>
      </c>
      <c r="H3802">
        <v>27</v>
      </c>
      <c r="I3802" t="s">
        <v>52</v>
      </c>
      <c r="J3802" t="s">
        <v>284</v>
      </c>
      <c r="K3802" t="s">
        <v>285</v>
      </c>
      <c r="L3802" t="s">
        <v>279</v>
      </c>
      <c r="M3802" t="s">
        <v>297</v>
      </c>
      <c r="N3802">
        <v>1</v>
      </c>
    </row>
    <row r="3803" spans="1:22" x14ac:dyDescent="0.25">
      <c r="A3803" t="str">
        <f t="shared" si="119"/>
        <v>FILIAL</v>
      </c>
      <c r="B3803" t="str">
        <f t="shared" si="120"/>
        <v>LOJA FISICA</v>
      </c>
      <c r="C3803" t="s">
        <v>18</v>
      </c>
      <c r="D3803" t="s">
        <v>614</v>
      </c>
      <c r="E3803">
        <v>17191</v>
      </c>
      <c r="F3803" t="s">
        <v>641</v>
      </c>
      <c r="G3803" s="1">
        <v>7898029551787</v>
      </c>
      <c r="H3803">
        <v>29</v>
      </c>
      <c r="I3803" t="s">
        <v>116</v>
      </c>
      <c r="J3803" t="s">
        <v>294</v>
      </c>
      <c r="K3803" t="s">
        <v>285</v>
      </c>
      <c r="L3803" t="s">
        <v>279</v>
      </c>
      <c r="M3803" t="s">
        <v>297</v>
      </c>
      <c r="N3803">
        <v>1</v>
      </c>
    </row>
    <row r="3804" spans="1:22" x14ac:dyDescent="0.25">
      <c r="A3804" t="str">
        <f t="shared" si="119"/>
        <v>FILIAL</v>
      </c>
      <c r="B3804" t="str">
        <f t="shared" si="120"/>
        <v>LOJA FISICA</v>
      </c>
      <c r="C3804" t="s">
        <v>18</v>
      </c>
      <c r="D3804" t="s">
        <v>614</v>
      </c>
      <c r="E3804">
        <v>17191</v>
      </c>
      <c r="F3804" t="s">
        <v>641</v>
      </c>
      <c r="G3804" s="1">
        <v>7898029551787</v>
      </c>
      <c r="H3804">
        <v>3</v>
      </c>
      <c r="I3804" t="s">
        <v>27</v>
      </c>
      <c r="J3804" t="s">
        <v>302</v>
      </c>
      <c r="K3804" t="s">
        <v>285</v>
      </c>
      <c r="L3804" t="s">
        <v>279</v>
      </c>
      <c r="M3804" t="s">
        <v>297</v>
      </c>
      <c r="N3804">
        <v>1</v>
      </c>
    </row>
    <row r="3805" spans="1:22" x14ac:dyDescent="0.25">
      <c r="A3805" t="str">
        <f t="shared" si="119"/>
        <v>FILIAL</v>
      </c>
      <c r="B3805" t="str">
        <f t="shared" si="120"/>
        <v>LOJA FISICA</v>
      </c>
      <c r="C3805" t="s">
        <v>18</v>
      </c>
      <c r="D3805" t="s">
        <v>614</v>
      </c>
      <c r="E3805">
        <v>17191</v>
      </c>
      <c r="F3805" t="s">
        <v>641</v>
      </c>
      <c r="G3805" s="1">
        <v>7898029551787</v>
      </c>
      <c r="H3805">
        <v>31</v>
      </c>
      <c r="I3805" t="s">
        <v>60</v>
      </c>
      <c r="J3805" t="s">
        <v>305</v>
      </c>
      <c r="K3805" t="s">
        <v>290</v>
      </c>
      <c r="L3805" t="s">
        <v>279</v>
      </c>
      <c r="M3805" t="s">
        <v>297</v>
      </c>
      <c r="N3805">
        <v>2</v>
      </c>
    </row>
    <row r="3806" spans="1:22" x14ac:dyDescent="0.25">
      <c r="A3806" t="str">
        <f t="shared" si="119"/>
        <v>FILIAL</v>
      </c>
      <c r="B3806" t="str">
        <f t="shared" si="120"/>
        <v>LOJA FISICA</v>
      </c>
      <c r="C3806" t="s">
        <v>18</v>
      </c>
      <c r="D3806" t="s">
        <v>614</v>
      </c>
      <c r="E3806">
        <v>17191</v>
      </c>
      <c r="F3806" t="s">
        <v>641</v>
      </c>
      <c r="G3806" s="1">
        <v>7898029551787</v>
      </c>
      <c r="H3806">
        <v>32</v>
      </c>
      <c r="I3806" t="s">
        <v>137</v>
      </c>
      <c r="J3806" t="s">
        <v>305</v>
      </c>
      <c r="K3806" t="s">
        <v>290</v>
      </c>
      <c r="L3806" t="s">
        <v>279</v>
      </c>
      <c r="M3806" t="s">
        <v>297</v>
      </c>
      <c r="N3806">
        <v>1</v>
      </c>
    </row>
    <row r="3807" spans="1:22" x14ac:dyDescent="0.25">
      <c r="A3807" t="str">
        <f t="shared" si="119"/>
        <v>FILIAL</v>
      </c>
      <c r="B3807" t="str">
        <f t="shared" si="120"/>
        <v>LOJA FISICA</v>
      </c>
      <c r="C3807" t="s">
        <v>18</v>
      </c>
      <c r="D3807" t="s">
        <v>614</v>
      </c>
      <c r="E3807">
        <v>17191</v>
      </c>
      <c r="F3807" t="s">
        <v>641</v>
      </c>
      <c r="G3807" s="1">
        <v>7898029551787</v>
      </c>
      <c r="H3807">
        <v>38</v>
      </c>
      <c r="I3807" t="s">
        <v>45</v>
      </c>
      <c r="J3807" t="s">
        <v>287</v>
      </c>
      <c r="K3807" t="s">
        <v>285</v>
      </c>
      <c r="L3807" t="s">
        <v>279</v>
      </c>
      <c r="M3807" t="s">
        <v>297</v>
      </c>
      <c r="N3807">
        <v>0</v>
      </c>
      <c r="U3807">
        <v>1</v>
      </c>
      <c r="V3807">
        <v>181.6</v>
      </c>
    </row>
    <row r="3808" spans="1:22" x14ac:dyDescent="0.25">
      <c r="A3808" t="str">
        <f t="shared" si="119"/>
        <v>FILIAL</v>
      </c>
      <c r="B3808" t="str">
        <f t="shared" si="120"/>
        <v>LOJA FISICA</v>
      </c>
      <c r="C3808" t="s">
        <v>18</v>
      </c>
      <c r="D3808" t="s">
        <v>614</v>
      </c>
      <c r="E3808">
        <v>17191</v>
      </c>
      <c r="F3808" t="s">
        <v>641</v>
      </c>
      <c r="G3808" s="1">
        <v>7898029551787</v>
      </c>
      <c r="H3808">
        <v>4</v>
      </c>
      <c r="I3808" t="s">
        <v>183</v>
      </c>
      <c r="J3808" t="s">
        <v>302</v>
      </c>
      <c r="K3808" t="s">
        <v>285</v>
      </c>
      <c r="L3808" t="s">
        <v>279</v>
      </c>
      <c r="M3808" t="s">
        <v>297</v>
      </c>
      <c r="N3808">
        <v>1</v>
      </c>
    </row>
    <row r="3809" spans="1:22" x14ac:dyDescent="0.25">
      <c r="A3809" t="str">
        <f t="shared" si="119"/>
        <v>FILIAL</v>
      </c>
      <c r="B3809" t="str">
        <f t="shared" si="120"/>
        <v>LOJA FISICA</v>
      </c>
      <c r="C3809" t="s">
        <v>18</v>
      </c>
      <c r="D3809" t="s">
        <v>614</v>
      </c>
      <c r="E3809">
        <v>17191</v>
      </c>
      <c r="F3809" t="s">
        <v>641</v>
      </c>
      <c r="G3809" s="1">
        <v>7898029551787</v>
      </c>
      <c r="H3809">
        <v>41</v>
      </c>
      <c r="I3809" t="s">
        <v>121</v>
      </c>
      <c r="J3809" t="s">
        <v>287</v>
      </c>
      <c r="K3809" t="s">
        <v>285</v>
      </c>
      <c r="L3809" t="s">
        <v>279</v>
      </c>
      <c r="M3809" t="s">
        <v>297</v>
      </c>
      <c r="N3809">
        <v>2</v>
      </c>
      <c r="S3809">
        <v>1</v>
      </c>
      <c r="T3809">
        <v>188.23</v>
      </c>
      <c r="U3809">
        <v>1</v>
      </c>
      <c r="V3809">
        <v>181.6</v>
      </c>
    </row>
    <row r="3810" spans="1:22" x14ac:dyDescent="0.25">
      <c r="A3810" t="str">
        <f t="shared" si="119"/>
        <v>FILIAL</v>
      </c>
      <c r="B3810" t="str">
        <f t="shared" si="120"/>
        <v>LOJA FISICA</v>
      </c>
      <c r="C3810" t="s">
        <v>18</v>
      </c>
      <c r="D3810" t="s">
        <v>614</v>
      </c>
      <c r="E3810">
        <v>17191</v>
      </c>
      <c r="F3810" t="s">
        <v>641</v>
      </c>
      <c r="G3810" s="1">
        <v>7898029551787</v>
      </c>
      <c r="H3810">
        <v>42</v>
      </c>
      <c r="I3810" t="s">
        <v>20</v>
      </c>
      <c r="J3810" t="s">
        <v>284</v>
      </c>
      <c r="K3810" t="s">
        <v>285</v>
      </c>
      <c r="L3810" t="s">
        <v>279</v>
      </c>
      <c r="M3810" t="s">
        <v>297</v>
      </c>
      <c r="N3810">
        <v>1</v>
      </c>
      <c r="U3810">
        <v>1</v>
      </c>
      <c r="V3810">
        <v>177.02</v>
      </c>
    </row>
    <row r="3811" spans="1:22" x14ac:dyDescent="0.25">
      <c r="A3811" t="str">
        <f t="shared" si="119"/>
        <v>FILIAL</v>
      </c>
      <c r="B3811" t="str">
        <f t="shared" si="120"/>
        <v>LOJA FISICA</v>
      </c>
      <c r="C3811" t="s">
        <v>18</v>
      </c>
      <c r="D3811" t="s">
        <v>614</v>
      </c>
      <c r="E3811">
        <v>17191</v>
      </c>
      <c r="F3811" t="s">
        <v>641</v>
      </c>
      <c r="G3811" s="1">
        <v>7898029551787</v>
      </c>
      <c r="H3811">
        <v>43</v>
      </c>
      <c r="I3811" t="s">
        <v>163</v>
      </c>
      <c r="J3811" t="s">
        <v>284</v>
      </c>
      <c r="K3811" t="s">
        <v>285</v>
      </c>
      <c r="L3811" t="s">
        <v>279</v>
      </c>
      <c r="M3811" t="s">
        <v>297</v>
      </c>
      <c r="N3811">
        <v>1</v>
      </c>
      <c r="S3811">
        <v>1</v>
      </c>
      <c r="T3811">
        <v>181.6</v>
      </c>
    </row>
    <row r="3812" spans="1:22" x14ac:dyDescent="0.25">
      <c r="A3812" t="str">
        <f t="shared" si="119"/>
        <v>FILIAL</v>
      </c>
      <c r="B3812" t="str">
        <f t="shared" si="120"/>
        <v>LOJA FISICA</v>
      </c>
      <c r="C3812" t="s">
        <v>18</v>
      </c>
      <c r="D3812" t="s">
        <v>614</v>
      </c>
      <c r="E3812">
        <v>17191</v>
      </c>
      <c r="F3812" t="s">
        <v>641</v>
      </c>
      <c r="G3812" s="1">
        <v>7898029551787</v>
      </c>
      <c r="H3812">
        <v>45</v>
      </c>
      <c r="I3812" t="s">
        <v>56</v>
      </c>
      <c r="J3812" t="s">
        <v>301</v>
      </c>
      <c r="K3812" t="s">
        <v>285</v>
      </c>
      <c r="L3812" t="s">
        <v>279</v>
      </c>
      <c r="M3812" t="s">
        <v>297</v>
      </c>
      <c r="N3812">
        <v>1</v>
      </c>
    </row>
    <row r="3813" spans="1:22" x14ac:dyDescent="0.25">
      <c r="A3813" t="str">
        <f t="shared" si="119"/>
        <v>FILIAL</v>
      </c>
      <c r="B3813" t="str">
        <f t="shared" si="120"/>
        <v>LOJA FISICA</v>
      </c>
      <c r="C3813" t="s">
        <v>18</v>
      </c>
      <c r="D3813" t="s">
        <v>614</v>
      </c>
      <c r="E3813">
        <v>17191</v>
      </c>
      <c r="F3813" t="s">
        <v>641</v>
      </c>
      <c r="G3813" s="1">
        <v>7898029551787</v>
      </c>
      <c r="H3813">
        <v>46</v>
      </c>
      <c r="I3813" t="s">
        <v>44</v>
      </c>
      <c r="J3813" t="s">
        <v>301</v>
      </c>
      <c r="K3813" t="s">
        <v>285</v>
      </c>
      <c r="L3813" t="s">
        <v>279</v>
      </c>
      <c r="M3813" t="s">
        <v>297</v>
      </c>
      <c r="N3813">
        <v>1</v>
      </c>
      <c r="S3813">
        <v>1</v>
      </c>
      <c r="T3813">
        <v>172.6</v>
      </c>
    </row>
    <row r="3814" spans="1:22" x14ac:dyDescent="0.25">
      <c r="A3814" t="str">
        <f t="shared" si="119"/>
        <v>FILIAL</v>
      </c>
      <c r="B3814" t="str">
        <f t="shared" si="120"/>
        <v>LOJA FISICA</v>
      </c>
      <c r="C3814" t="s">
        <v>18</v>
      </c>
      <c r="D3814" t="s">
        <v>614</v>
      </c>
      <c r="E3814">
        <v>17191</v>
      </c>
      <c r="F3814" t="s">
        <v>641</v>
      </c>
      <c r="G3814" s="1">
        <v>7898029551787</v>
      </c>
      <c r="H3814">
        <v>51</v>
      </c>
      <c r="I3814" t="s">
        <v>91</v>
      </c>
      <c r="J3814" t="s">
        <v>284</v>
      </c>
      <c r="K3814" t="s">
        <v>285</v>
      </c>
      <c r="L3814" t="s">
        <v>279</v>
      </c>
      <c r="M3814" t="s">
        <v>310</v>
      </c>
      <c r="O3814">
        <v>1</v>
      </c>
      <c r="P3814">
        <v>189.06</v>
      </c>
    </row>
    <row r="3815" spans="1:22" x14ac:dyDescent="0.25">
      <c r="A3815" t="str">
        <f t="shared" si="119"/>
        <v>FILIAL</v>
      </c>
      <c r="B3815" t="str">
        <f t="shared" si="120"/>
        <v>LOJA FISICA</v>
      </c>
      <c r="C3815" t="s">
        <v>18</v>
      </c>
      <c r="D3815" t="s">
        <v>614</v>
      </c>
      <c r="E3815">
        <v>17191</v>
      </c>
      <c r="F3815" t="s">
        <v>641</v>
      </c>
      <c r="G3815" s="1">
        <v>7898029551787</v>
      </c>
      <c r="H3815">
        <v>52</v>
      </c>
      <c r="I3815" t="s">
        <v>184</v>
      </c>
      <c r="J3815" t="s">
        <v>479</v>
      </c>
      <c r="K3815" t="s">
        <v>285</v>
      </c>
      <c r="L3815" t="s">
        <v>279</v>
      </c>
      <c r="M3815" t="s">
        <v>297</v>
      </c>
      <c r="N3815">
        <v>1</v>
      </c>
    </row>
    <row r="3816" spans="1:22" x14ac:dyDescent="0.25">
      <c r="A3816" t="str">
        <f t="shared" si="119"/>
        <v>FILIAL</v>
      </c>
      <c r="B3816" t="str">
        <f t="shared" si="120"/>
        <v>LOJA FISICA</v>
      </c>
      <c r="C3816" t="s">
        <v>18</v>
      </c>
      <c r="D3816" t="s">
        <v>614</v>
      </c>
      <c r="E3816">
        <v>17191</v>
      </c>
      <c r="F3816" t="s">
        <v>641</v>
      </c>
      <c r="G3816" s="1">
        <v>7898029551787</v>
      </c>
      <c r="H3816">
        <v>54</v>
      </c>
      <c r="I3816" t="s">
        <v>104</v>
      </c>
      <c r="J3816" t="s">
        <v>352</v>
      </c>
      <c r="K3816" t="s">
        <v>285</v>
      </c>
      <c r="L3816" t="s">
        <v>279</v>
      </c>
      <c r="M3816" t="s">
        <v>297</v>
      </c>
      <c r="N3816">
        <v>1</v>
      </c>
    </row>
    <row r="3817" spans="1:22" x14ac:dyDescent="0.25">
      <c r="A3817" t="str">
        <f t="shared" si="119"/>
        <v>FILIAL</v>
      </c>
      <c r="B3817" t="str">
        <f t="shared" si="120"/>
        <v>LOJA FISICA</v>
      </c>
      <c r="C3817" t="s">
        <v>18</v>
      </c>
      <c r="D3817" t="s">
        <v>614</v>
      </c>
      <c r="E3817">
        <v>17191</v>
      </c>
      <c r="F3817" t="s">
        <v>641</v>
      </c>
      <c r="G3817" s="1">
        <v>7898029551787</v>
      </c>
      <c r="H3817">
        <v>59</v>
      </c>
      <c r="I3817" t="s">
        <v>65</v>
      </c>
      <c r="J3817" t="s">
        <v>298</v>
      </c>
      <c r="K3817" t="s">
        <v>285</v>
      </c>
      <c r="L3817" t="s">
        <v>279</v>
      </c>
      <c r="M3817" t="s">
        <v>297</v>
      </c>
      <c r="N3817">
        <v>1</v>
      </c>
      <c r="O3817">
        <v>1</v>
      </c>
      <c r="P3817">
        <v>177.02</v>
      </c>
      <c r="S3817">
        <v>1</v>
      </c>
      <c r="T3817">
        <v>184.64</v>
      </c>
    </row>
    <row r="3818" spans="1:22" x14ac:dyDescent="0.25">
      <c r="A3818" t="str">
        <f t="shared" si="119"/>
        <v>FILIAL</v>
      </c>
      <c r="B3818" t="str">
        <f t="shared" si="120"/>
        <v>ECOMMERCE</v>
      </c>
      <c r="C3818" t="s">
        <v>18</v>
      </c>
      <c r="D3818" t="s">
        <v>614</v>
      </c>
      <c r="E3818">
        <v>17191</v>
      </c>
      <c r="F3818" t="s">
        <v>641</v>
      </c>
      <c r="G3818" s="1">
        <v>7898029551787</v>
      </c>
      <c r="H3818">
        <v>6</v>
      </c>
      <c r="I3818" t="s">
        <v>185</v>
      </c>
      <c r="J3818" t="s">
        <v>287</v>
      </c>
      <c r="K3818" t="s">
        <v>285</v>
      </c>
      <c r="L3818" t="s">
        <v>279</v>
      </c>
      <c r="M3818" t="s">
        <v>310</v>
      </c>
      <c r="U3818">
        <v>1</v>
      </c>
      <c r="V3818">
        <v>192.51</v>
      </c>
    </row>
    <row r="3819" spans="1:22" x14ac:dyDescent="0.25">
      <c r="A3819" t="str">
        <f t="shared" si="119"/>
        <v>FILIAL</v>
      </c>
      <c r="B3819" t="str">
        <f t="shared" si="120"/>
        <v>LOJA FISICA</v>
      </c>
      <c r="C3819" t="s">
        <v>18</v>
      </c>
      <c r="D3819" t="s">
        <v>614</v>
      </c>
      <c r="E3819">
        <v>17191</v>
      </c>
      <c r="F3819" t="s">
        <v>641</v>
      </c>
      <c r="G3819" s="1">
        <v>7898029551787</v>
      </c>
      <c r="H3819">
        <v>61</v>
      </c>
      <c r="I3819" t="s">
        <v>147</v>
      </c>
      <c r="J3819" t="s">
        <v>293</v>
      </c>
      <c r="K3819" t="s">
        <v>285</v>
      </c>
      <c r="L3819" t="s">
        <v>279</v>
      </c>
      <c r="M3819" t="s">
        <v>297</v>
      </c>
      <c r="N3819">
        <v>1</v>
      </c>
      <c r="S3819">
        <v>1</v>
      </c>
      <c r="T3819">
        <v>184.64</v>
      </c>
    </row>
    <row r="3820" spans="1:22" x14ac:dyDescent="0.25">
      <c r="A3820" t="str">
        <f t="shared" si="119"/>
        <v>FILIAL</v>
      </c>
      <c r="B3820" t="str">
        <f t="shared" si="120"/>
        <v>LOJA FISICA</v>
      </c>
      <c r="C3820" t="s">
        <v>18</v>
      </c>
      <c r="D3820" t="s">
        <v>614</v>
      </c>
      <c r="E3820">
        <v>17191</v>
      </c>
      <c r="F3820" t="s">
        <v>641</v>
      </c>
      <c r="G3820" s="1">
        <v>7898029551787</v>
      </c>
      <c r="H3820">
        <v>63</v>
      </c>
      <c r="I3820" t="s">
        <v>66</v>
      </c>
      <c r="J3820" t="s">
        <v>284</v>
      </c>
      <c r="K3820" t="s">
        <v>285</v>
      </c>
      <c r="L3820" t="s">
        <v>279</v>
      </c>
      <c r="M3820" t="s">
        <v>310</v>
      </c>
      <c r="O3820">
        <v>1</v>
      </c>
      <c r="P3820">
        <v>182.42</v>
      </c>
    </row>
    <row r="3821" spans="1:22" x14ac:dyDescent="0.25">
      <c r="A3821" t="str">
        <f t="shared" si="119"/>
        <v>FILIAL</v>
      </c>
      <c r="B3821" t="str">
        <f t="shared" si="120"/>
        <v>LOJA FISICA</v>
      </c>
      <c r="C3821" t="s">
        <v>18</v>
      </c>
      <c r="D3821" t="s">
        <v>614</v>
      </c>
      <c r="E3821">
        <v>17191</v>
      </c>
      <c r="F3821" t="s">
        <v>641</v>
      </c>
      <c r="G3821" s="1">
        <v>7898029551787</v>
      </c>
      <c r="H3821">
        <v>66</v>
      </c>
      <c r="I3821" t="s">
        <v>76</v>
      </c>
      <c r="J3821" t="s">
        <v>308</v>
      </c>
      <c r="K3821" t="s">
        <v>290</v>
      </c>
      <c r="L3821" t="s">
        <v>279</v>
      </c>
      <c r="M3821" t="s">
        <v>297</v>
      </c>
      <c r="N3821">
        <v>1</v>
      </c>
      <c r="U3821">
        <v>1</v>
      </c>
      <c r="V3821">
        <v>183.12</v>
      </c>
    </row>
    <row r="3822" spans="1:22" x14ac:dyDescent="0.25">
      <c r="A3822" t="str">
        <f t="shared" si="119"/>
        <v>FILIAL</v>
      </c>
      <c r="B3822" t="str">
        <f t="shared" si="120"/>
        <v>LOJA FISICA</v>
      </c>
      <c r="C3822" t="s">
        <v>18</v>
      </c>
      <c r="D3822" t="s">
        <v>614</v>
      </c>
      <c r="E3822">
        <v>17191</v>
      </c>
      <c r="F3822" t="s">
        <v>641</v>
      </c>
      <c r="G3822" s="1">
        <v>7898029551787</v>
      </c>
      <c r="H3822">
        <v>70</v>
      </c>
      <c r="I3822" t="s">
        <v>31</v>
      </c>
      <c r="J3822" t="s">
        <v>284</v>
      </c>
      <c r="K3822" t="s">
        <v>285</v>
      </c>
      <c r="L3822" t="s">
        <v>279</v>
      </c>
      <c r="M3822" t="s">
        <v>297</v>
      </c>
      <c r="N3822">
        <v>2</v>
      </c>
    </row>
    <row r="3823" spans="1:22" x14ac:dyDescent="0.25">
      <c r="A3823" t="str">
        <f t="shared" si="119"/>
        <v>FILIAL</v>
      </c>
      <c r="B3823" t="str">
        <f t="shared" si="120"/>
        <v>LOJA FISICA</v>
      </c>
      <c r="C3823" t="s">
        <v>18</v>
      </c>
      <c r="D3823" t="s">
        <v>614</v>
      </c>
      <c r="E3823">
        <v>17191</v>
      </c>
      <c r="F3823" t="s">
        <v>641</v>
      </c>
      <c r="G3823" s="1">
        <v>7898029551787</v>
      </c>
      <c r="H3823">
        <v>72</v>
      </c>
      <c r="I3823" t="s">
        <v>54</v>
      </c>
      <c r="J3823" t="s">
        <v>294</v>
      </c>
      <c r="K3823" t="s">
        <v>285</v>
      </c>
      <c r="L3823" t="s">
        <v>279</v>
      </c>
      <c r="M3823" t="s">
        <v>297</v>
      </c>
      <c r="N3823">
        <v>1</v>
      </c>
    </row>
    <row r="3824" spans="1:22" x14ac:dyDescent="0.25">
      <c r="A3824" t="str">
        <f t="shared" si="119"/>
        <v>FILIAL</v>
      </c>
      <c r="B3824" t="str">
        <f t="shared" si="120"/>
        <v>LOJA FISICA</v>
      </c>
      <c r="C3824" t="s">
        <v>18</v>
      </c>
      <c r="D3824" t="s">
        <v>614</v>
      </c>
      <c r="E3824">
        <v>17191</v>
      </c>
      <c r="F3824" t="s">
        <v>641</v>
      </c>
      <c r="G3824" s="1">
        <v>7898029551787</v>
      </c>
      <c r="H3824">
        <v>76</v>
      </c>
      <c r="I3824" t="s">
        <v>164</v>
      </c>
      <c r="J3824" t="s">
        <v>305</v>
      </c>
      <c r="K3824" t="s">
        <v>290</v>
      </c>
      <c r="L3824" t="s">
        <v>279</v>
      </c>
      <c r="M3824" t="s">
        <v>297</v>
      </c>
      <c r="N3824">
        <v>1</v>
      </c>
    </row>
    <row r="3825" spans="1:22" x14ac:dyDescent="0.25">
      <c r="A3825" t="str">
        <f t="shared" si="119"/>
        <v>FILIAL</v>
      </c>
      <c r="B3825" t="str">
        <f t="shared" si="120"/>
        <v>LOJA FISICA</v>
      </c>
      <c r="C3825" t="s">
        <v>18</v>
      </c>
      <c r="D3825" t="s">
        <v>614</v>
      </c>
      <c r="E3825">
        <v>17191</v>
      </c>
      <c r="F3825" t="s">
        <v>641</v>
      </c>
      <c r="G3825" s="1">
        <v>7898029551787</v>
      </c>
      <c r="H3825">
        <v>77</v>
      </c>
      <c r="I3825" t="s">
        <v>457</v>
      </c>
      <c r="J3825" t="s">
        <v>458</v>
      </c>
      <c r="K3825" t="s">
        <v>290</v>
      </c>
      <c r="L3825" t="s">
        <v>279</v>
      </c>
      <c r="M3825" t="s">
        <v>419</v>
      </c>
      <c r="N3825">
        <v>1</v>
      </c>
    </row>
    <row r="3826" spans="1:22" x14ac:dyDescent="0.25">
      <c r="A3826" t="str">
        <f t="shared" si="119"/>
        <v>FILIAL</v>
      </c>
      <c r="B3826" t="str">
        <f t="shared" si="120"/>
        <v>LOJA FISICA</v>
      </c>
      <c r="C3826" t="s">
        <v>18</v>
      </c>
      <c r="D3826" t="s">
        <v>614</v>
      </c>
      <c r="E3826">
        <v>17191</v>
      </c>
      <c r="F3826" t="s">
        <v>641</v>
      </c>
      <c r="G3826" s="1">
        <v>7898029551787</v>
      </c>
      <c r="H3826">
        <v>78</v>
      </c>
      <c r="I3826" t="s">
        <v>126</v>
      </c>
      <c r="J3826" t="s">
        <v>302</v>
      </c>
      <c r="K3826" t="s">
        <v>285</v>
      </c>
      <c r="L3826" t="s">
        <v>279</v>
      </c>
      <c r="M3826" t="s">
        <v>297</v>
      </c>
      <c r="N3826">
        <v>1</v>
      </c>
      <c r="U3826">
        <v>1</v>
      </c>
      <c r="V3826">
        <v>165.96</v>
      </c>
    </row>
    <row r="3827" spans="1:22" x14ac:dyDescent="0.25">
      <c r="A3827" t="str">
        <f t="shared" si="119"/>
        <v>FILIAL</v>
      </c>
      <c r="B3827" t="str">
        <f t="shared" si="120"/>
        <v>LOJA FISICA</v>
      </c>
      <c r="C3827" t="s">
        <v>18</v>
      </c>
      <c r="D3827" t="s">
        <v>614</v>
      </c>
      <c r="E3827">
        <v>17191</v>
      </c>
      <c r="F3827" t="s">
        <v>641</v>
      </c>
      <c r="G3827" s="1">
        <v>7898029551787</v>
      </c>
      <c r="H3827">
        <v>8</v>
      </c>
      <c r="I3827" t="s">
        <v>111</v>
      </c>
      <c r="J3827" t="s">
        <v>287</v>
      </c>
      <c r="K3827" t="s">
        <v>285</v>
      </c>
      <c r="L3827" t="s">
        <v>279</v>
      </c>
      <c r="M3827" t="s">
        <v>297</v>
      </c>
      <c r="N3827">
        <v>1</v>
      </c>
    </row>
    <row r="3828" spans="1:22" x14ac:dyDescent="0.25">
      <c r="A3828" t="str">
        <f t="shared" si="119"/>
        <v>FILIAL</v>
      </c>
      <c r="B3828" t="str">
        <f t="shared" si="120"/>
        <v>LOJA FISICA</v>
      </c>
      <c r="C3828" t="s">
        <v>18</v>
      </c>
      <c r="D3828" t="s">
        <v>614</v>
      </c>
      <c r="E3828">
        <v>17191</v>
      </c>
      <c r="F3828" t="s">
        <v>641</v>
      </c>
      <c r="G3828" s="1">
        <v>7898029551787</v>
      </c>
      <c r="H3828">
        <v>81</v>
      </c>
      <c r="I3828" t="s">
        <v>90</v>
      </c>
      <c r="J3828" t="s">
        <v>284</v>
      </c>
      <c r="K3828" t="s">
        <v>285</v>
      </c>
      <c r="L3828" t="s">
        <v>279</v>
      </c>
      <c r="M3828" t="s">
        <v>297</v>
      </c>
      <c r="N3828">
        <v>1</v>
      </c>
    </row>
    <row r="3829" spans="1:22" x14ac:dyDescent="0.25">
      <c r="A3829" t="str">
        <f t="shared" si="119"/>
        <v>FILIAL</v>
      </c>
      <c r="B3829" t="str">
        <f t="shared" si="120"/>
        <v>LOJA FISICA</v>
      </c>
      <c r="C3829" t="s">
        <v>18</v>
      </c>
      <c r="D3829" t="s">
        <v>614</v>
      </c>
      <c r="E3829">
        <v>17191</v>
      </c>
      <c r="F3829" t="s">
        <v>641</v>
      </c>
      <c r="G3829" s="1">
        <v>7898029551787</v>
      </c>
      <c r="H3829">
        <v>84</v>
      </c>
      <c r="I3829" t="s">
        <v>295</v>
      </c>
      <c r="J3829" t="s">
        <v>296</v>
      </c>
      <c r="K3829" t="s">
        <v>290</v>
      </c>
      <c r="L3829" t="s">
        <v>279</v>
      </c>
      <c r="M3829" t="s">
        <v>297</v>
      </c>
      <c r="N3829">
        <v>2</v>
      </c>
      <c r="S3829">
        <v>3</v>
      </c>
      <c r="T3829">
        <v>566.53</v>
      </c>
      <c r="U3829">
        <v>1</v>
      </c>
      <c r="V3829">
        <v>183.26</v>
      </c>
    </row>
    <row r="3830" spans="1:22" x14ac:dyDescent="0.25">
      <c r="A3830" t="str">
        <f t="shared" si="119"/>
        <v>FILIAL</v>
      </c>
      <c r="B3830" t="str">
        <f t="shared" si="120"/>
        <v>LOJA FISICA</v>
      </c>
      <c r="C3830" t="s">
        <v>18</v>
      </c>
      <c r="D3830" t="s">
        <v>614</v>
      </c>
      <c r="E3830">
        <v>17191</v>
      </c>
      <c r="F3830" t="s">
        <v>641</v>
      </c>
      <c r="G3830" s="1">
        <v>7898029551787</v>
      </c>
      <c r="H3830">
        <v>85</v>
      </c>
      <c r="I3830" t="s">
        <v>85</v>
      </c>
      <c r="J3830" t="s">
        <v>283</v>
      </c>
      <c r="K3830" t="s">
        <v>280</v>
      </c>
      <c r="L3830" t="s">
        <v>279</v>
      </c>
      <c r="M3830" t="s">
        <v>297</v>
      </c>
      <c r="N3830">
        <v>2</v>
      </c>
      <c r="S3830">
        <v>2</v>
      </c>
      <c r="T3830">
        <v>358.99</v>
      </c>
    </row>
    <row r="3831" spans="1:22" x14ac:dyDescent="0.25">
      <c r="A3831" t="str">
        <f t="shared" si="119"/>
        <v>CD-TO</v>
      </c>
      <c r="B3831" t="str">
        <f t="shared" si="120"/>
        <v>CDI MINAS</v>
      </c>
      <c r="C3831" t="s">
        <v>18</v>
      </c>
      <c r="D3831" t="s">
        <v>614</v>
      </c>
      <c r="E3831">
        <v>17191</v>
      </c>
      <c r="F3831" t="s">
        <v>641</v>
      </c>
      <c r="G3831" s="1">
        <v>7898029551787</v>
      </c>
      <c r="H3831">
        <v>90</v>
      </c>
      <c r="I3831" t="s">
        <v>200</v>
      </c>
      <c r="J3831" t="s">
        <v>302</v>
      </c>
      <c r="K3831" t="s">
        <v>285</v>
      </c>
      <c r="L3831" t="s">
        <v>279</v>
      </c>
      <c r="M3831" t="s">
        <v>297</v>
      </c>
      <c r="N3831">
        <v>12</v>
      </c>
    </row>
    <row r="3832" spans="1:22" x14ac:dyDescent="0.25">
      <c r="A3832" t="str">
        <f t="shared" si="119"/>
        <v>CD-BA</v>
      </c>
      <c r="B3832" t="str">
        <f t="shared" si="120"/>
        <v>CDI BAHIA</v>
      </c>
      <c r="C3832" t="s">
        <v>18</v>
      </c>
      <c r="D3832" t="s">
        <v>614</v>
      </c>
      <c r="E3832">
        <v>17191</v>
      </c>
      <c r="F3832" t="s">
        <v>641</v>
      </c>
      <c r="G3832" s="1">
        <v>7898029551787</v>
      </c>
      <c r="H3832">
        <v>902</v>
      </c>
      <c r="I3832" t="s">
        <v>201</v>
      </c>
      <c r="J3832" t="s">
        <v>289</v>
      </c>
      <c r="K3832" t="s">
        <v>290</v>
      </c>
      <c r="L3832" t="s">
        <v>279</v>
      </c>
      <c r="M3832" t="s">
        <v>297</v>
      </c>
      <c r="N3832">
        <v>0</v>
      </c>
    </row>
    <row r="3833" spans="1:22" x14ac:dyDescent="0.25">
      <c r="A3833" t="str">
        <f t="shared" si="119"/>
        <v>FILIAL</v>
      </c>
      <c r="B3833" t="str">
        <f t="shared" si="120"/>
        <v>ECOMMERCE</v>
      </c>
      <c r="C3833" t="s">
        <v>18</v>
      </c>
      <c r="D3833" t="s">
        <v>614</v>
      </c>
      <c r="E3833">
        <v>17191</v>
      </c>
      <c r="F3833" t="s">
        <v>641</v>
      </c>
      <c r="G3833" s="1">
        <v>7898029551787</v>
      </c>
      <c r="H3833">
        <v>91</v>
      </c>
      <c r="I3833" t="s">
        <v>429</v>
      </c>
      <c r="J3833" t="s">
        <v>305</v>
      </c>
      <c r="K3833" t="s">
        <v>290</v>
      </c>
      <c r="L3833" t="s">
        <v>279</v>
      </c>
      <c r="M3833" t="s">
        <v>310</v>
      </c>
      <c r="U3833">
        <v>1</v>
      </c>
      <c r="V3833">
        <v>181.58</v>
      </c>
    </row>
    <row r="3834" spans="1:22" x14ac:dyDescent="0.25">
      <c r="A3834" t="str">
        <f t="shared" si="119"/>
        <v>FILIAL</v>
      </c>
      <c r="B3834" t="str">
        <f t="shared" si="120"/>
        <v>LOJA FISICA</v>
      </c>
      <c r="C3834" t="s">
        <v>18</v>
      </c>
      <c r="D3834" t="s">
        <v>614</v>
      </c>
      <c r="E3834">
        <v>17191</v>
      </c>
      <c r="F3834" t="s">
        <v>641</v>
      </c>
      <c r="G3834" s="1">
        <v>7898029551787</v>
      </c>
      <c r="H3834">
        <v>95</v>
      </c>
      <c r="I3834" t="s">
        <v>188</v>
      </c>
      <c r="J3834" t="s">
        <v>342</v>
      </c>
      <c r="K3834" t="s">
        <v>290</v>
      </c>
      <c r="L3834" t="s">
        <v>279</v>
      </c>
      <c r="M3834" t="s">
        <v>297</v>
      </c>
      <c r="N3834">
        <v>1</v>
      </c>
    </row>
    <row r="3835" spans="1:22" x14ac:dyDescent="0.25">
      <c r="A3835" t="str">
        <f t="shared" si="119"/>
        <v>FILIAL</v>
      </c>
      <c r="B3835" t="str">
        <f t="shared" si="120"/>
        <v>LOJA FISICA</v>
      </c>
      <c r="C3835" t="s">
        <v>18</v>
      </c>
      <c r="D3835" t="s">
        <v>614</v>
      </c>
      <c r="E3835">
        <v>17191</v>
      </c>
      <c r="F3835" t="s">
        <v>641</v>
      </c>
      <c r="G3835" s="1">
        <v>7898029551787</v>
      </c>
      <c r="H3835">
        <v>96</v>
      </c>
      <c r="I3835" t="s">
        <v>112</v>
      </c>
      <c r="J3835" t="s">
        <v>294</v>
      </c>
      <c r="K3835" t="s">
        <v>285</v>
      </c>
      <c r="L3835" t="s">
        <v>279</v>
      </c>
      <c r="M3835" t="s">
        <v>297</v>
      </c>
      <c r="N3835">
        <v>1</v>
      </c>
      <c r="S3835">
        <v>1</v>
      </c>
      <c r="T3835">
        <v>181.6</v>
      </c>
    </row>
    <row r="3836" spans="1:22" x14ac:dyDescent="0.25">
      <c r="A3836" t="str">
        <f t="shared" si="119"/>
        <v>FILIAL</v>
      </c>
      <c r="B3836" t="str">
        <f t="shared" si="120"/>
        <v>LOJA FISICA</v>
      </c>
      <c r="C3836" t="s">
        <v>18</v>
      </c>
      <c r="D3836" t="s">
        <v>614</v>
      </c>
      <c r="E3836">
        <v>17191</v>
      </c>
      <c r="F3836" t="s">
        <v>641</v>
      </c>
      <c r="G3836" s="1">
        <v>7898029551787</v>
      </c>
      <c r="H3836">
        <v>99</v>
      </c>
      <c r="I3836" t="s">
        <v>58</v>
      </c>
      <c r="J3836" t="s">
        <v>284</v>
      </c>
      <c r="K3836" t="s">
        <v>285</v>
      </c>
      <c r="L3836" t="s">
        <v>279</v>
      </c>
      <c r="M3836" t="s">
        <v>291</v>
      </c>
      <c r="N3836">
        <v>1</v>
      </c>
      <c r="O3836">
        <v>1</v>
      </c>
      <c r="P3836">
        <v>181.6</v>
      </c>
      <c r="S3836">
        <v>1</v>
      </c>
      <c r="T3836">
        <v>183.66</v>
      </c>
    </row>
    <row r="3837" spans="1:22" x14ac:dyDescent="0.25">
      <c r="A3837" t="str">
        <f t="shared" si="119"/>
        <v>CD-BH</v>
      </c>
      <c r="B3837" t="str">
        <f t="shared" si="120"/>
        <v>CDI BH</v>
      </c>
      <c r="C3837" t="s">
        <v>18</v>
      </c>
      <c r="D3837" t="s">
        <v>614</v>
      </c>
      <c r="E3837">
        <v>17191</v>
      </c>
      <c r="F3837" t="s">
        <v>641</v>
      </c>
      <c r="G3837" s="1">
        <v>7898029551787</v>
      </c>
      <c r="H3837">
        <v>997</v>
      </c>
      <c r="I3837" t="s">
        <v>347</v>
      </c>
      <c r="J3837" t="s">
        <v>348</v>
      </c>
      <c r="K3837" t="s">
        <v>285</v>
      </c>
      <c r="L3837" t="s">
        <v>279</v>
      </c>
      <c r="M3837" t="s">
        <v>297</v>
      </c>
      <c r="N3837">
        <v>1</v>
      </c>
    </row>
    <row r="3838" spans="1:22" x14ac:dyDescent="0.25">
      <c r="A3838" t="str">
        <f t="shared" si="119"/>
        <v>FILIAL</v>
      </c>
      <c r="B3838" t="str">
        <f t="shared" si="120"/>
        <v>LOJA FISICA</v>
      </c>
      <c r="C3838" t="s">
        <v>18</v>
      </c>
      <c r="D3838" t="s">
        <v>614</v>
      </c>
      <c r="E3838">
        <v>17192</v>
      </c>
      <c r="F3838" t="s">
        <v>644</v>
      </c>
      <c r="G3838" s="1">
        <v>7898029552135</v>
      </c>
      <c r="H3838">
        <v>1</v>
      </c>
      <c r="I3838" t="s">
        <v>32</v>
      </c>
      <c r="J3838" t="s">
        <v>302</v>
      </c>
      <c r="K3838" t="s">
        <v>285</v>
      </c>
      <c r="L3838" t="s">
        <v>279</v>
      </c>
      <c r="M3838" t="s">
        <v>297</v>
      </c>
      <c r="N3838">
        <v>1</v>
      </c>
    </row>
    <row r="3839" spans="1:22" x14ac:dyDescent="0.25">
      <c r="A3839" t="str">
        <f t="shared" si="119"/>
        <v>FILIAL</v>
      </c>
      <c r="B3839" t="str">
        <f t="shared" si="120"/>
        <v>LOJA FISICA</v>
      </c>
      <c r="C3839" t="s">
        <v>18</v>
      </c>
      <c r="D3839" t="s">
        <v>614</v>
      </c>
      <c r="E3839">
        <v>17192</v>
      </c>
      <c r="F3839" t="s">
        <v>644</v>
      </c>
      <c r="G3839" s="1">
        <v>7898029552135</v>
      </c>
      <c r="H3839">
        <v>102</v>
      </c>
      <c r="I3839" t="s">
        <v>168</v>
      </c>
      <c r="J3839" t="s">
        <v>322</v>
      </c>
      <c r="K3839" t="s">
        <v>285</v>
      </c>
      <c r="L3839" t="s">
        <v>279</v>
      </c>
      <c r="M3839" t="s">
        <v>297</v>
      </c>
      <c r="N3839">
        <v>2</v>
      </c>
    </row>
    <row r="3840" spans="1:22" x14ac:dyDescent="0.25">
      <c r="A3840" t="str">
        <f t="shared" si="119"/>
        <v>FILIAL</v>
      </c>
      <c r="B3840" t="str">
        <f t="shared" si="120"/>
        <v>LOJA FISICA</v>
      </c>
      <c r="C3840" t="s">
        <v>18</v>
      </c>
      <c r="D3840" t="s">
        <v>614</v>
      </c>
      <c r="E3840">
        <v>17192</v>
      </c>
      <c r="F3840" t="s">
        <v>644</v>
      </c>
      <c r="G3840" s="1">
        <v>7898029552135</v>
      </c>
      <c r="H3840">
        <v>106</v>
      </c>
      <c r="I3840" t="s">
        <v>474</v>
      </c>
      <c r="J3840" t="s">
        <v>289</v>
      </c>
      <c r="K3840" t="s">
        <v>290</v>
      </c>
      <c r="L3840" t="s">
        <v>279</v>
      </c>
      <c r="M3840" t="s">
        <v>297</v>
      </c>
      <c r="N3840">
        <v>1</v>
      </c>
    </row>
    <row r="3841" spans="1:22" x14ac:dyDescent="0.25">
      <c r="A3841" t="str">
        <f t="shared" si="119"/>
        <v>FILIAL</v>
      </c>
      <c r="B3841" t="str">
        <f t="shared" si="120"/>
        <v>LOJA FISICA</v>
      </c>
      <c r="C3841" t="s">
        <v>18</v>
      </c>
      <c r="D3841" t="s">
        <v>614</v>
      </c>
      <c r="E3841">
        <v>17192</v>
      </c>
      <c r="F3841" t="s">
        <v>644</v>
      </c>
      <c r="G3841" s="1">
        <v>7898029552135</v>
      </c>
      <c r="H3841">
        <v>107</v>
      </c>
      <c r="I3841" t="s">
        <v>150</v>
      </c>
      <c r="J3841" t="s">
        <v>287</v>
      </c>
      <c r="K3841" t="s">
        <v>285</v>
      </c>
      <c r="L3841" t="s">
        <v>279</v>
      </c>
      <c r="M3841" t="s">
        <v>297</v>
      </c>
      <c r="N3841">
        <v>2</v>
      </c>
    </row>
    <row r="3842" spans="1:22" x14ac:dyDescent="0.25">
      <c r="A3842" t="str">
        <f t="shared" si="119"/>
        <v>FILIAL</v>
      </c>
      <c r="B3842" t="str">
        <f t="shared" si="120"/>
        <v>LOJA FISICA</v>
      </c>
      <c r="C3842" t="s">
        <v>18</v>
      </c>
      <c r="D3842" t="s">
        <v>614</v>
      </c>
      <c r="E3842">
        <v>17192</v>
      </c>
      <c r="F3842" t="s">
        <v>644</v>
      </c>
      <c r="G3842" s="1">
        <v>7898029552135</v>
      </c>
      <c r="H3842">
        <v>11</v>
      </c>
      <c r="I3842" t="s">
        <v>158</v>
      </c>
      <c r="J3842" t="s">
        <v>284</v>
      </c>
      <c r="K3842" t="s">
        <v>285</v>
      </c>
      <c r="L3842" t="s">
        <v>279</v>
      </c>
      <c r="M3842" t="s">
        <v>297</v>
      </c>
      <c r="N3842">
        <v>2</v>
      </c>
    </row>
    <row r="3843" spans="1:22" x14ac:dyDescent="0.25">
      <c r="A3843" t="str">
        <f t="shared" ref="A3843:A3906" si="121">IF(H3843=90,"CD-TO",IF(H3843=902,"CD-BA",IF(H3843=997,"CD-BH","FILIAL")))</f>
        <v>FILIAL</v>
      </c>
      <c r="B3843" t="str">
        <f t="shared" ref="B3843:B3906" si="122">IF(ISNUMBER(FIND("Ecommerce",I3843)),"ECOMMERCE",
IF(ISNUMBER(FIND("Tele",I3843)),"ECOMMERCE",
IF(ISNUMBER(FIND("Delivery",I3843)),"ECOMMERCE",
IF(ISNUMBER(FIND("DarkStore ",I3843)),"ECOMMERCE",
IF(ISNUMBER(FIND("Compra&amp;Retire",I3843)),"ECOMMERCE",
IF(ISNUMBER(FIND("ECOMMERCE",I3843)),"ECOMMERCE",
IF(ISNUMBER(FIND("E-COMMERCE - TO - 903",I3843)),"ECOMMERCE",
IF(ISNUMBER(FIND("CDI MINAS",I3843)),"CDI MINAS",
IF(ISNUMBER(FIND("CDI BAHIA",I3843)),"CDI BAHIA",
IF(ISNUMBER(FIND("CDI BH",I3843)),"CDI BH","LOJA FISICA"))))))))))</f>
        <v>LOJA FISICA</v>
      </c>
      <c r="C3843" t="s">
        <v>18</v>
      </c>
      <c r="D3843" t="s">
        <v>614</v>
      </c>
      <c r="E3843">
        <v>17192</v>
      </c>
      <c r="F3843" t="s">
        <v>644</v>
      </c>
      <c r="G3843" s="1">
        <v>7898029552135</v>
      </c>
      <c r="H3843">
        <v>114</v>
      </c>
      <c r="I3843" t="s">
        <v>486</v>
      </c>
      <c r="J3843" t="s">
        <v>314</v>
      </c>
      <c r="K3843" t="s">
        <v>280</v>
      </c>
      <c r="L3843" t="s">
        <v>279</v>
      </c>
      <c r="M3843" t="s">
        <v>297</v>
      </c>
      <c r="N3843">
        <v>2</v>
      </c>
      <c r="S3843">
        <v>1</v>
      </c>
      <c r="T3843">
        <v>83.81</v>
      </c>
      <c r="U3843">
        <v>1</v>
      </c>
      <c r="V3843">
        <v>80.16</v>
      </c>
    </row>
    <row r="3844" spans="1:22" x14ac:dyDescent="0.25">
      <c r="A3844" t="str">
        <f t="shared" si="121"/>
        <v>FILIAL</v>
      </c>
      <c r="B3844" t="str">
        <f t="shared" si="122"/>
        <v>LOJA FISICA</v>
      </c>
      <c r="C3844" t="s">
        <v>18</v>
      </c>
      <c r="D3844" t="s">
        <v>614</v>
      </c>
      <c r="E3844">
        <v>17192</v>
      </c>
      <c r="F3844" t="s">
        <v>644</v>
      </c>
      <c r="G3844" s="1">
        <v>7898029552135</v>
      </c>
      <c r="H3844">
        <v>115</v>
      </c>
      <c r="I3844" t="s">
        <v>329</v>
      </c>
      <c r="J3844" t="s">
        <v>314</v>
      </c>
      <c r="K3844" t="s">
        <v>280</v>
      </c>
      <c r="L3844" t="s">
        <v>279</v>
      </c>
      <c r="M3844" t="s">
        <v>297</v>
      </c>
      <c r="N3844">
        <v>1</v>
      </c>
      <c r="S3844">
        <v>1</v>
      </c>
      <c r="T3844">
        <v>83.81</v>
      </c>
    </row>
    <row r="3845" spans="1:22" x14ac:dyDescent="0.25">
      <c r="A3845" t="str">
        <f t="shared" si="121"/>
        <v>FILIAL</v>
      </c>
      <c r="B3845" t="str">
        <f t="shared" si="122"/>
        <v>LOJA FISICA</v>
      </c>
      <c r="C3845" t="s">
        <v>18</v>
      </c>
      <c r="D3845" t="s">
        <v>614</v>
      </c>
      <c r="E3845">
        <v>17192</v>
      </c>
      <c r="F3845" t="s">
        <v>644</v>
      </c>
      <c r="G3845" s="1">
        <v>7898029552135</v>
      </c>
      <c r="H3845">
        <v>117</v>
      </c>
      <c r="I3845" t="s">
        <v>38</v>
      </c>
      <c r="J3845" t="s">
        <v>308</v>
      </c>
      <c r="K3845" t="s">
        <v>290</v>
      </c>
      <c r="L3845" t="s">
        <v>279</v>
      </c>
      <c r="M3845" t="s">
        <v>297</v>
      </c>
      <c r="N3845">
        <v>1</v>
      </c>
    </row>
    <row r="3846" spans="1:22" x14ac:dyDescent="0.25">
      <c r="A3846" t="str">
        <f t="shared" si="121"/>
        <v>FILIAL</v>
      </c>
      <c r="B3846" t="str">
        <f t="shared" si="122"/>
        <v>LOJA FISICA</v>
      </c>
      <c r="C3846" t="s">
        <v>18</v>
      </c>
      <c r="D3846" t="s">
        <v>614</v>
      </c>
      <c r="E3846">
        <v>17192</v>
      </c>
      <c r="F3846" t="s">
        <v>644</v>
      </c>
      <c r="G3846" s="1">
        <v>7898029552135</v>
      </c>
      <c r="H3846">
        <v>125</v>
      </c>
      <c r="I3846" t="s">
        <v>151</v>
      </c>
      <c r="J3846" t="s">
        <v>349</v>
      </c>
      <c r="K3846" t="s">
        <v>285</v>
      </c>
      <c r="L3846" t="s">
        <v>279</v>
      </c>
      <c r="M3846" t="s">
        <v>297</v>
      </c>
      <c r="N3846">
        <v>1</v>
      </c>
    </row>
    <row r="3847" spans="1:22" x14ac:dyDescent="0.25">
      <c r="A3847" t="str">
        <f t="shared" si="121"/>
        <v>FILIAL</v>
      </c>
      <c r="B3847" t="str">
        <f t="shared" si="122"/>
        <v>LOJA FISICA</v>
      </c>
      <c r="C3847" t="s">
        <v>18</v>
      </c>
      <c r="D3847" t="s">
        <v>614</v>
      </c>
      <c r="E3847">
        <v>17192</v>
      </c>
      <c r="F3847" t="s">
        <v>644</v>
      </c>
      <c r="G3847" s="1">
        <v>7898029552135</v>
      </c>
      <c r="H3847">
        <v>127</v>
      </c>
      <c r="I3847" t="s">
        <v>135</v>
      </c>
      <c r="J3847" t="s">
        <v>284</v>
      </c>
      <c r="K3847" t="s">
        <v>285</v>
      </c>
      <c r="L3847" t="s">
        <v>279</v>
      </c>
      <c r="M3847" t="s">
        <v>297</v>
      </c>
      <c r="N3847">
        <v>2</v>
      </c>
    </row>
    <row r="3848" spans="1:22" x14ac:dyDescent="0.25">
      <c r="A3848" t="str">
        <f t="shared" si="121"/>
        <v>FILIAL</v>
      </c>
      <c r="B3848" t="str">
        <f t="shared" si="122"/>
        <v>LOJA FISICA</v>
      </c>
      <c r="C3848" t="s">
        <v>18</v>
      </c>
      <c r="D3848" t="s">
        <v>614</v>
      </c>
      <c r="E3848">
        <v>17192</v>
      </c>
      <c r="F3848" t="s">
        <v>644</v>
      </c>
      <c r="G3848" s="1">
        <v>7898029552135</v>
      </c>
      <c r="H3848">
        <v>130</v>
      </c>
      <c r="I3848" t="s">
        <v>113</v>
      </c>
      <c r="J3848" t="s">
        <v>287</v>
      </c>
      <c r="K3848" t="s">
        <v>285</v>
      </c>
      <c r="L3848" t="s">
        <v>279</v>
      </c>
      <c r="M3848" t="s">
        <v>297</v>
      </c>
      <c r="N3848">
        <v>1</v>
      </c>
      <c r="S3848">
        <v>1</v>
      </c>
      <c r="T3848">
        <v>81.11</v>
      </c>
    </row>
    <row r="3849" spans="1:22" x14ac:dyDescent="0.25">
      <c r="A3849" t="str">
        <f t="shared" si="121"/>
        <v>FILIAL</v>
      </c>
      <c r="B3849" t="str">
        <f t="shared" si="122"/>
        <v>LOJA FISICA</v>
      </c>
      <c r="C3849" t="s">
        <v>18</v>
      </c>
      <c r="D3849" t="s">
        <v>614</v>
      </c>
      <c r="E3849">
        <v>17192</v>
      </c>
      <c r="F3849" t="s">
        <v>644</v>
      </c>
      <c r="G3849" s="1">
        <v>7898029552135</v>
      </c>
      <c r="H3849">
        <v>131</v>
      </c>
      <c r="I3849" t="s">
        <v>139</v>
      </c>
      <c r="J3849" t="s">
        <v>287</v>
      </c>
      <c r="K3849" t="s">
        <v>285</v>
      </c>
      <c r="L3849" t="s">
        <v>279</v>
      </c>
      <c r="M3849" t="s">
        <v>297</v>
      </c>
      <c r="N3849">
        <v>2</v>
      </c>
      <c r="U3849">
        <v>1</v>
      </c>
      <c r="V3849">
        <v>84.19</v>
      </c>
    </row>
    <row r="3850" spans="1:22" x14ac:dyDescent="0.25">
      <c r="A3850" t="str">
        <f t="shared" si="121"/>
        <v>FILIAL</v>
      </c>
      <c r="B3850" t="str">
        <f t="shared" si="122"/>
        <v>LOJA FISICA</v>
      </c>
      <c r="C3850" t="s">
        <v>18</v>
      </c>
      <c r="D3850" t="s">
        <v>614</v>
      </c>
      <c r="E3850">
        <v>17192</v>
      </c>
      <c r="F3850" t="s">
        <v>644</v>
      </c>
      <c r="G3850" s="1">
        <v>7898029552135</v>
      </c>
      <c r="H3850">
        <v>132</v>
      </c>
      <c r="I3850" t="s">
        <v>59</v>
      </c>
      <c r="J3850" t="s">
        <v>284</v>
      </c>
      <c r="K3850" t="s">
        <v>285</v>
      </c>
      <c r="L3850" t="s">
        <v>279</v>
      </c>
      <c r="M3850" t="s">
        <v>297</v>
      </c>
      <c r="N3850">
        <v>1</v>
      </c>
    </row>
    <row r="3851" spans="1:22" x14ac:dyDescent="0.25">
      <c r="A3851" t="str">
        <f t="shared" si="121"/>
        <v>FILIAL</v>
      </c>
      <c r="B3851" t="str">
        <f t="shared" si="122"/>
        <v>LOJA FISICA</v>
      </c>
      <c r="C3851" t="s">
        <v>18</v>
      </c>
      <c r="D3851" t="s">
        <v>614</v>
      </c>
      <c r="E3851">
        <v>17192</v>
      </c>
      <c r="F3851" t="s">
        <v>644</v>
      </c>
      <c r="G3851" s="1">
        <v>7898029552135</v>
      </c>
      <c r="H3851">
        <v>135</v>
      </c>
      <c r="I3851" t="s">
        <v>257</v>
      </c>
      <c r="J3851" t="s">
        <v>482</v>
      </c>
      <c r="K3851" t="s">
        <v>285</v>
      </c>
      <c r="L3851" t="s">
        <v>279</v>
      </c>
      <c r="M3851" t="s">
        <v>297</v>
      </c>
      <c r="N3851">
        <v>1</v>
      </c>
      <c r="U3851">
        <v>1</v>
      </c>
      <c r="V3851">
        <v>81.13</v>
      </c>
    </row>
    <row r="3852" spans="1:22" x14ac:dyDescent="0.25">
      <c r="A3852" t="str">
        <f t="shared" si="121"/>
        <v>FILIAL</v>
      </c>
      <c r="B3852" t="str">
        <f t="shared" si="122"/>
        <v>LOJA FISICA</v>
      </c>
      <c r="C3852" t="s">
        <v>18</v>
      </c>
      <c r="D3852" t="s">
        <v>614</v>
      </c>
      <c r="E3852">
        <v>17192</v>
      </c>
      <c r="F3852" t="s">
        <v>644</v>
      </c>
      <c r="G3852" s="1">
        <v>7898029552135</v>
      </c>
      <c r="H3852">
        <v>14</v>
      </c>
      <c r="I3852" t="s">
        <v>61</v>
      </c>
      <c r="J3852" t="s">
        <v>287</v>
      </c>
      <c r="K3852" t="s">
        <v>285</v>
      </c>
      <c r="L3852" t="s">
        <v>279</v>
      </c>
      <c r="M3852" t="s">
        <v>297</v>
      </c>
      <c r="N3852">
        <v>2</v>
      </c>
    </row>
    <row r="3853" spans="1:22" x14ac:dyDescent="0.25">
      <c r="A3853" t="str">
        <f t="shared" si="121"/>
        <v>FILIAL</v>
      </c>
      <c r="B3853" t="str">
        <f t="shared" si="122"/>
        <v>LOJA FISICA</v>
      </c>
      <c r="C3853" t="s">
        <v>18</v>
      </c>
      <c r="D3853" t="s">
        <v>614</v>
      </c>
      <c r="E3853">
        <v>17192</v>
      </c>
      <c r="F3853" t="s">
        <v>644</v>
      </c>
      <c r="G3853" s="1">
        <v>7898029552135</v>
      </c>
      <c r="H3853">
        <v>141</v>
      </c>
      <c r="I3853" t="s">
        <v>211</v>
      </c>
      <c r="J3853" t="s">
        <v>396</v>
      </c>
      <c r="K3853" t="s">
        <v>285</v>
      </c>
      <c r="L3853" t="s">
        <v>279</v>
      </c>
      <c r="M3853" t="s">
        <v>297</v>
      </c>
      <c r="N3853">
        <v>1</v>
      </c>
    </row>
    <row r="3854" spans="1:22" x14ac:dyDescent="0.25">
      <c r="A3854" t="str">
        <f t="shared" si="121"/>
        <v>FILIAL</v>
      </c>
      <c r="B3854" t="str">
        <f t="shared" si="122"/>
        <v>LOJA FISICA</v>
      </c>
      <c r="C3854" t="s">
        <v>18</v>
      </c>
      <c r="D3854" t="s">
        <v>614</v>
      </c>
      <c r="E3854">
        <v>17192</v>
      </c>
      <c r="F3854" t="s">
        <v>644</v>
      </c>
      <c r="G3854" s="1">
        <v>7898029552135</v>
      </c>
      <c r="H3854">
        <v>145</v>
      </c>
      <c r="I3854" t="s">
        <v>40</v>
      </c>
      <c r="J3854" t="s">
        <v>309</v>
      </c>
      <c r="K3854" t="s">
        <v>290</v>
      </c>
      <c r="L3854" t="s">
        <v>279</v>
      </c>
      <c r="M3854" t="s">
        <v>297</v>
      </c>
      <c r="N3854">
        <v>2</v>
      </c>
    </row>
    <row r="3855" spans="1:22" x14ac:dyDescent="0.25">
      <c r="A3855" t="str">
        <f t="shared" si="121"/>
        <v>FILIAL</v>
      </c>
      <c r="B3855" t="str">
        <f t="shared" si="122"/>
        <v>LOJA FISICA</v>
      </c>
      <c r="C3855" t="s">
        <v>18</v>
      </c>
      <c r="D3855" t="s">
        <v>614</v>
      </c>
      <c r="E3855">
        <v>17192</v>
      </c>
      <c r="F3855" t="s">
        <v>644</v>
      </c>
      <c r="G3855" s="1">
        <v>7898029552135</v>
      </c>
      <c r="H3855">
        <v>146</v>
      </c>
      <c r="I3855" t="s">
        <v>398</v>
      </c>
      <c r="J3855" t="s">
        <v>300</v>
      </c>
      <c r="K3855" t="s">
        <v>280</v>
      </c>
      <c r="L3855" t="s">
        <v>279</v>
      </c>
      <c r="M3855" t="s">
        <v>297</v>
      </c>
      <c r="N3855">
        <v>2</v>
      </c>
    </row>
    <row r="3856" spans="1:22" x14ac:dyDescent="0.25">
      <c r="A3856" t="str">
        <f t="shared" si="121"/>
        <v>FILIAL</v>
      </c>
      <c r="B3856" t="str">
        <f t="shared" si="122"/>
        <v>LOJA FISICA</v>
      </c>
      <c r="C3856" t="s">
        <v>18</v>
      </c>
      <c r="D3856" t="s">
        <v>614</v>
      </c>
      <c r="E3856">
        <v>17192</v>
      </c>
      <c r="F3856" t="s">
        <v>644</v>
      </c>
      <c r="G3856" s="1">
        <v>7898029552135</v>
      </c>
      <c r="H3856">
        <v>149</v>
      </c>
      <c r="I3856" t="s">
        <v>467</v>
      </c>
      <c r="J3856" t="s">
        <v>289</v>
      </c>
      <c r="K3856" t="s">
        <v>290</v>
      </c>
      <c r="L3856" t="s">
        <v>279</v>
      </c>
      <c r="M3856" t="s">
        <v>297</v>
      </c>
      <c r="N3856">
        <v>1</v>
      </c>
    </row>
    <row r="3857" spans="1:22" x14ac:dyDescent="0.25">
      <c r="A3857" t="str">
        <f t="shared" si="121"/>
        <v>FILIAL</v>
      </c>
      <c r="B3857" t="str">
        <f t="shared" si="122"/>
        <v>LOJA FISICA</v>
      </c>
      <c r="C3857" t="s">
        <v>18</v>
      </c>
      <c r="D3857" t="s">
        <v>614</v>
      </c>
      <c r="E3857">
        <v>17192</v>
      </c>
      <c r="F3857" t="s">
        <v>644</v>
      </c>
      <c r="G3857" s="1">
        <v>7898029552135</v>
      </c>
      <c r="H3857">
        <v>153</v>
      </c>
      <c r="I3857" t="s">
        <v>162</v>
      </c>
      <c r="J3857" t="s">
        <v>495</v>
      </c>
      <c r="K3857" t="s">
        <v>285</v>
      </c>
      <c r="L3857" t="s">
        <v>279</v>
      </c>
      <c r="M3857" t="s">
        <v>297</v>
      </c>
      <c r="N3857">
        <v>1</v>
      </c>
    </row>
    <row r="3858" spans="1:22" x14ac:dyDescent="0.25">
      <c r="A3858" t="str">
        <f t="shared" si="121"/>
        <v>FILIAL</v>
      </c>
      <c r="B3858" t="str">
        <f t="shared" si="122"/>
        <v>LOJA FISICA</v>
      </c>
      <c r="C3858" t="s">
        <v>18</v>
      </c>
      <c r="D3858" t="s">
        <v>614</v>
      </c>
      <c r="E3858">
        <v>17192</v>
      </c>
      <c r="F3858" t="s">
        <v>644</v>
      </c>
      <c r="G3858" s="1">
        <v>7898029552135</v>
      </c>
      <c r="H3858">
        <v>157</v>
      </c>
      <c r="I3858" t="s">
        <v>25</v>
      </c>
      <c r="J3858" t="s">
        <v>284</v>
      </c>
      <c r="K3858" t="s">
        <v>285</v>
      </c>
      <c r="L3858" t="s">
        <v>279</v>
      </c>
      <c r="M3858" t="s">
        <v>297</v>
      </c>
      <c r="N3858">
        <v>1</v>
      </c>
    </row>
    <row r="3859" spans="1:22" x14ac:dyDescent="0.25">
      <c r="A3859" t="str">
        <f t="shared" si="121"/>
        <v>FILIAL</v>
      </c>
      <c r="B3859" t="str">
        <f t="shared" si="122"/>
        <v>LOJA FISICA</v>
      </c>
      <c r="C3859" t="s">
        <v>18</v>
      </c>
      <c r="D3859" t="s">
        <v>614</v>
      </c>
      <c r="E3859">
        <v>17192</v>
      </c>
      <c r="F3859" t="s">
        <v>644</v>
      </c>
      <c r="G3859" s="1">
        <v>7898029552135</v>
      </c>
      <c r="H3859">
        <v>16</v>
      </c>
      <c r="I3859" t="s">
        <v>108</v>
      </c>
      <c r="J3859" t="s">
        <v>287</v>
      </c>
      <c r="K3859" t="s">
        <v>285</v>
      </c>
      <c r="L3859" t="s">
        <v>279</v>
      </c>
      <c r="M3859" t="s">
        <v>297</v>
      </c>
      <c r="N3859">
        <v>1</v>
      </c>
      <c r="U3859">
        <v>1</v>
      </c>
      <c r="V3859">
        <v>81.14</v>
      </c>
    </row>
    <row r="3860" spans="1:22" x14ac:dyDescent="0.25">
      <c r="A3860" t="str">
        <f t="shared" si="121"/>
        <v>FILIAL</v>
      </c>
      <c r="B3860" t="str">
        <f t="shared" si="122"/>
        <v>LOJA FISICA</v>
      </c>
      <c r="C3860" t="s">
        <v>18</v>
      </c>
      <c r="D3860" t="s">
        <v>614</v>
      </c>
      <c r="E3860">
        <v>17192</v>
      </c>
      <c r="F3860" t="s">
        <v>644</v>
      </c>
      <c r="G3860" s="1">
        <v>7898029552135</v>
      </c>
      <c r="H3860">
        <v>160</v>
      </c>
      <c r="I3860" t="s">
        <v>55</v>
      </c>
      <c r="J3860" t="s">
        <v>283</v>
      </c>
      <c r="K3860" t="s">
        <v>280</v>
      </c>
      <c r="L3860" t="s">
        <v>279</v>
      </c>
      <c r="M3860" t="s">
        <v>297</v>
      </c>
      <c r="N3860">
        <v>2</v>
      </c>
      <c r="S3860">
        <v>1</v>
      </c>
      <c r="T3860">
        <v>80.16</v>
      </c>
      <c r="U3860">
        <v>2</v>
      </c>
      <c r="V3860">
        <v>167.98</v>
      </c>
    </row>
    <row r="3861" spans="1:22" x14ac:dyDescent="0.25">
      <c r="A3861" t="str">
        <f t="shared" si="121"/>
        <v>FILIAL</v>
      </c>
      <c r="B3861" t="str">
        <f t="shared" si="122"/>
        <v>LOJA FISICA</v>
      </c>
      <c r="C3861" t="s">
        <v>18</v>
      </c>
      <c r="D3861" t="s">
        <v>614</v>
      </c>
      <c r="E3861">
        <v>17192</v>
      </c>
      <c r="F3861" t="s">
        <v>644</v>
      </c>
      <c r="G3861" s="1">
        <v>7898029552135</v>
      </c>
      <c r="H3861">
        <v>163</v>
      </c>
      <c r="I3861" t="s">
        <v>177</v>
      </c>
      <c r="J3861" t="s">
        <v>379</v>
      </c>
      <c r="K3861" t="s">
        <v>280</v>
      </c>
      <c r="L3861" t="s">
        <v>279</v>
      </c>
      <c r="M3861" t="s">
        <v>297</v>
      </c>
      <c r="N3861">
        <v>1</v>
      </c>
    </row>
    <row r="3862" spans="1:22" x14ac:dyDescent="0.25">
      <c r="A3862" t="str">
        <f t="shared" si="121"/>
        <v>FILIAL</v>
      </c>
      <c r="B3862" t="str">
        <f t="shared" si="122"/>
        <v>LOJA FISICA</v>
      </c>
      <c r="C3862" t="s">
        <v>18</v>
      </c>
      <c r="D3862" t="s">
        <v>614</v>
      </c>
      <c r="E3862">
        <v>17192</v>
      </c>
      <c r="F3862" t="s">
        <v>644</v>
      </c>
      <c r="G3862" s="1">
        <v>7898029552135</v>
      </c>
      <c r="H3862">
        <v>165</v>
      </c>
      <c r="I3862" t="s">
        <v>79</v>
      </c>
      <c r="J3862" t="s">
        <v>322</v>
      </c>
      <c r="K3862" t="s">
        <v>285</v>
      </c>
      <c r="L3862" t="s">
        <v>279</v>
      </c>
      <c r="M3862" t="s">
        <v>297</v>
      </c>
      <c r="N3862">
        <v>1</v>
      </c>
    </row>
    <row r="3863" spans="1:22" x14ac:dyDescent="0.25">
      <c r="A3863" t="str">
        <f t="shared" si="121"/>
        <v>FILIAL</v>
      </c>
      <c r="B3863" t="str">
        <f t="shared" si="122"/>
        <v>LOJA FISICA</v>
      </c>
      <c r="C3863" t="s">
        <v>18</v>
      </c>
      <c r="D3863" t="s">
        <v>614</v>
      </c>
      <c r="E3863">
        <v>17192</v>
      </c>
      <c r="F3863" t="s">
        <v>644</v>
      </c>
      <c r="G3863" s="1">
        <v>7898029552135</v>
      </c>
      <c r="H3863">
        <v>167</v>
      </c>
      <c r="I3863" t="s">
        <v>480</v>
      </c>
      <c r="J3863" t="s">
        <v>300</v>
      </c>
      <c r="K3863" t="s">
        <v>280</v>
      </c>
      <c r="L3863" t="s">
        <v>279</v>
      </c>
      <c r="M3863" t="s">
        <v>297</v>
      </c>
      <c r="N3863">
        <v>0</v>
      </c>
    </row>
    <row r="3864" spans="1:22" x14ac:dyDescent="0.25">
      <c r="A3864" t="str">
        <f t="shared" si="121"/>
        <v>FILIAL</v>
      </c>
      <c r="B3864" t="str">
        <f t="shared" si="122"/>
        <v>LOJA FISICA</v>
      </c>
      <c r="C3864" t="s">
        <v>18</v>
      </c>
      <c r="D3864" t="s">
        <v>614</v>
      </c>
      <c r="E3864">
        <v>17192</v>
      </c>
      <c r="F3864" t="s">
        <v>644</v>
      </c>
      <c r="G3864" s="1">
        <v>7898029552135</v>
      </c>
      <c r="H3864">
        <v>168</v>
      </c>
      <c r="I3864" t="s">
        <v>42</v>
      </c>
      <c r="J3864" t="s">
        <v>305</v>
      </c>
      <c r="K3864" t="s">
        <v>290</v>
      </c>
      <c r="L3864" t="s">
        <v>279</v>
      </c>
      <c r="M3864" t="s">
        <v>297</v>
      </c>
      <c r="N3864">
        <v>1</v>
      </c>
    </row>
    <row r="3865" spans="1:22" x14ac:dyDescent="0.25">
      <c r="A3865" t="str">
        <f t="shared" si="121"/>
        <v>FILIAL</v>
      </c>
      <c r="B3865" t="str">
        <f t="shared" si="122"/>
        <v>LOJA FISICA</v>
      </c>
      <c r="C3865" t="s">
        <v>18</v>
      </c>
      <c r="D3865" t="s">
        <v>614</v>
      </c>
      <c r="E3865">
        <v>17192</v>
      </c>
      <c r="F3865" t="s">
        <v>644</v>
      </c>
      <c r="G3865" s="1">
        <v>7898029552135</v>
      </c>
      <c r="H3865">
        <v>169</v>
      </c>
      <c r="I3865" t="s">
        <v>62</v>
      </c>
      <c r="J3865" t="s">
        <v>323</v>
      </c>
      <c r="K3865" t="s">
        <v>290</v>
      </c>
      <c r="L3865" t="s">
        <v>279</v>
      </c>
      <c r="M3865" t="s">
        <v>297</v>
      </c>
      <c r="N3865">
        <v>1</v>
      </c>
    </row>
    <row r="3866" spans="1:22" x14ac:dyDescent="0.25">
      <c r="A3866" t="str">
        <f t="shared" si="121"/>
        <v>FILIAL</v>
      </c>
      <c r="B3866" t="str">
        <f t="shared" si="122"/>
        <v>LOJA FISICA</v>
      </c>
      <c r="C3866" t="s">
        <v>18</v>
      </c>
      <c r="D3866" t="s">
        <v>614</v>
      </c>
      <c r="E3866">
        <v>17192</v>
      </c>
      <c r="F3866" t="s">
        <v>644</v>
      </c>
      <c r="G3866" s="1">
        <v>7898029552135</v>
      </c>
      <c r="H3866">
        <v>170</v>
      </c>
      <c r="I3866" t="s">
        <v>179</v>
      </c>
      <c r="J3866" t="s">
        <v>322</v>
      </c>
      <c r="K3866" t="s">
        <v>285</v>
      </c>
      <c r="L3866" t="s">
        <v>279</v>
      </c>
      <c r="M3866" t="s">
        <v>297</v>
      </c>
      <c r="N3866">
        <v>1</v>
      </c>
      <c r="U3866">
        <v>1</v>
      </c>
      <c r="V3866">
        <v>84.84</v>
      </c>
    </row>
    <row r="3867" spans="1:22" x14ac:dyDescent="0.25">
      <c r="A3867" t="str">
        <f t="shared" si="121"/>
        <v>FILIAL</v>
      </c>
      <c r="B3867" t="str">
        <f t="shared" si="122"/>
        <v>LOJA FISICA</v>
      </c>
      <c r="C3867" t="s">
        <v>18</v>
      </c>
      <c r="D3867" t="s">
        <v>614</v>
      </c>
      <c r="E3867">
        <v>17192</v>
      </c>
      <c r="F3867" t="s">
        <v>644</v>
      </c>
      <c r="G3867" s="1">
        <v>7898029552135</v>
      </c>
      <c r="H3867">
        <v>174</v>
      </c>
      <c r="I3867" t="s">
        <v>145</v>
      </c>
      <c r="J3867" t="s">
        <v>305</v>
      </c>
      <c r="K3867" t="s">
        <v>290</v>
      </c>
      <c r="L3867" t="s">
        <v>279</v>
      </c>
      <c r="M3867" t="s">
        <v>297</v>
      </c>
      <c r="N3867">
        <v>1</v>
      </c>
    </row>
    <row r="3868" spans="1:22" x14ac:dyDescent="0.25">
      <c r="A3868" t="str">
        <f t="shared" si="121"/>
        <v>FILIAL</v>
      </c>
      <c r="B3868" t="str">
        <f t="shared" si="122"/>
        <v>LOJA FISICA</v>
      </c>
      <c r="C3868" t="s">
        <v>18</v>
      </c>
      <c r="D3868" t="s">
        <v>614</v>
      </c>
      <c r="E3868">
        <v>17192</v>
      </c>
      <c r="F3868" t="s">
        <v>644</v>
      </c>
      <c r="G3868" s="1">
        <v>7898029552135</v>
      </c>
      <c r="H3868">
        <v>176</v>
      </c>
      <c r="I3868" t="s">
        <v>148</v>
      </c>
      <c r="J3868" t="s">
        <v>287</v>
      </c>
      <c r="K3868" t="s">
        <v>285</v>
      </c>
      <c r="L3868" t="s">
        <v>279</v>
      </c>
      <c r="M3868" t="s">
        <v>297</v>
      </c>
      <c r="N3868">
        <v>1</v>
      </c>
      <c r="S3868">
        <v>1</v>
      </c>
      <c r="T3868">
        <v>84.84</v>
      </c>
    </row>
    <row r="3869" spans="1:22" x14ac:dyDescent="0.25">
      <c r="A3869" t="str">
        <f t="shared" si="121"/>
        <v>FILIAL</v>
      </c>
      <c r="B3869" t="str">
        <f t="shared" si="122"/>
        <v>LOJA FISICA</v>
      </c>
      <c r="C3869" t="s">
        <v>18</v>
      </c>
      <c r="D3869" t="s">
        <v>614</v>
      </c>
      <c r="E3869">
        <v>17192</v>
      </c>
      <c r="F3869" t="s">
        <v>644</v>
      </c>
      <c r="G3869" s="1">
        <v>7898029552135</v>
      </c>
      <c r="H3869">
        <v>182</v>
      </c>
      <c r="I3869" t="s">
        <v>525</v>
      </c>
      <c r="J3869" t="s">
        <v>494</v>
      </c>
      <c r="K3869" t="s">
        <v>285</v>
      </c>
      <c r="L3869" t="s">
        <v>279</v>
      </c>
      <c r="M3869" t="s">
        <v>297</v>
      </c>
      <c r="N3869">
        <v>1</v>
      </c>
    </row>
    <row r="3870" spans="1:22" x14ac:dyDescent="0.25">
      <c r="A3870" t="str">
        <f t="shared" si="121"/>
        <v>FILIAL</v>
      </c>
      <c r="B3870" t="str">
        <f t="shared" si="122"/>
        <v>LOJA FISICA</v>
      </c>
      <c r="C3870" t="s">
        <v>18</v>
      </c>
      <c r="D3870" t="s">
        <v>614</v>
      </c>
      <c r="E3870">
        <v>17192</v>
      </c>
      <c r="F3870" t="s">
        <v>644</v>
      </c>
      <c r="G3870" s="1">
        <v>7898029552135</v>
      </c>
      <c r="H3870">
        <v>183</v>
      </c>
      <c r="I3870" t="s">
        <v>205</v>
      </c>
      <c r="J3870" t="s">
        <v>283</v>
      </c>
      <c r="K3870" t="s">
        <v>280</v>
      </c>
      <c r="L3870" t="s">
        <v>279</v>
      </c>
      <c r="M3870" t="s">
        <v>297</v>
      </c>
      <c r="N3870">
        <v>2</v>
      </c>
      <c r="S3870">
        <v>3</v>
      </c>
      <c r="T3870">
        <v>249.78</v>
      </c>
      <c r="U3870">
        <v>2</v>
      </c>
      <c r="V3870">
        <v>164.97</v>
      </c>
    </row>
    <row r="3871" spans="1:22" x14ac:dyDescent="0.25">
      <c r="A3871" t="str">
        <f t="shared" si="121"/>
        <v>FILIAL</v>
      </c>
      <c r="B3871" t="str">
        <f t="shared" si="122"/>
        <v>LOJA FISICA</v>
      </c>
      <c r="C3871" t="s">
        <v>18</v>
      </c>
      <c r="D3871" t="s">
        <v>614</v>
      </c>
      <c r="E3871">
        <v>17192</v>
      </c>
      <c r="F3871" t="s">
        <v>644</v>
      </c>
      <c r="G3871" s="1">
        <v>7898029552135</v>
      </c>
      <c r="H3871">
        <v>185</v>
      </c>
      <c r="I3871" t="s">
        <v>358</v>
      </c>
      <c r="J3871" t="s">
        <v>359</v>
      </c>
      <c r="K3871" t="s">
        <v>285</v>
      </c>
      <c r="L3871" t="s">
        <v>279</v>
      </c>
      <c r="M3871" t="s">
        <v>297</v>
      </c>
      <c r="N3871">
        <v>2</v>
      </c>
      <c r="S3871">
        <v>1</v>
      </c>
      <c r="T3871">
        <v>81.14</v>
      </c>
      <c r="U3871">
        <v>1</v>
      </c>
      <c r="V3871">
        <v>81.14</v>
      </c>
    </row>
    <row r="3872" spans="1:22" x14ac:dyDescent="0.25">
      <c r="A3872" t="str">
        <f t="shared" si="121"/>
        <v>FILIAL</v>
      </c>
      <c r="B3872" t="str">
        <f t="shared" si="122"/>
        <v>LOJA FISICA</v>
      </c>
      <c r="C3872" t="s">
        <v>18</v>
      </c>
      <c r="D3872" t="s">
        <v>614</v>
      </c>
      <c r="E3872">
        <v>17192</v>
      </c>
      <c r="F3872" t="s">
        <v>644</v>
      </c>
      <c r="G3872" s="1">
        <v>7898029552135</v>
      </c>
      <c r="H3872">
        <v>187</v>
      </c>
      <c r="I3872" t="s">
        <v>343</v>
      </c>
      <c r="J3872" t="s">
        <v>344</v>
      </c>
      <c r="K3872" t="s">
        <v>280</v>
      </c>
      <c r="L3872" t="s">
        <v>279</v>
      </c>
      <c r="M3872" t="s">
        <v>297</v>
      </c>
      <c r="N3872">
        <v>1</v>
      </c>
    </row>
    <row r="3873" spans="1:22" x14ac:dyDescent="0.25">
      <c r="A3873" t="str">
        <f t="shared" si="121"/>
        <v>FILIAL</v>
      </c>
      <c r="B3873" t="str">
        <f t="shared" si="122"/>
        <v>LOJA FISICA</v>
      </c>
      <c r="C3873" t="s">
        <v>18</v>
      </c>
      <c r="D3873" t="s">
        <v>614</v>
      </c>
      <c r="E3873">
        <v>17192</v>
      </c>
      <c r="F3873" t="s">
        <v>644</v>
      </c>
      <c r="G3873" s="1">
        <v>7898029552135</v>
      </c>
      <c r="H3873">
        <v>188</v>
      </c>
      <c r="I3873" t="s">
        <v>490</v>
      </c>
      <c r="J3873" t="s">
        <v>491</v>
      </c>
      <c r="K3873" t="s">
        <v>280</v>
      </c>
      <c r="L3873" t="s">
        <v>279</v>
      </c>
      <c r="M3873" t="s">
        <v>297</v>
      </c>
      <c r="N3873">
        <v>2</v>
      </c>
    </row>
    <row r="3874" spans="1:22" x14ac:dyDescent="0.25">
      <c r="A3874" t="str">
        <f t="shared" si="121"/>
        <v>FILIAL</v>
      </c>
      <c r="B3874" t="str">
        <f t="shared" si="122"/>
        <v>LOJA FISICA</v>
      </c>
      <c r="C3874" t="s">
        <v>18</v>
      </c>
      <c r="D3874" t="s">
        <v>614</v>
      </c>
      <c r="E3874">
        <v>17192</v>
      </c>
      <c r="F3874" t="s">
        <v>644</v>
      </c>
      <c r="G3874" s="1">
        <v>7898029552135</v>
      </c>
      <c r="H3874">
        <v>191</v>
      </c>
      <c r="I3874" t="s">
        <v>262</v>
      </c>
      <c r="J3874" t="s">
        <v>316</v>
      </c>
      <c r="K3874" t="s">
        <v>285</v>
      </c>
      <c r="L3874" t="s">
        <v>279</v>
      </c>
      <c r="M3874" t="s">
        <v>297</v>
      </c>
      <c r="N3874">
        <v>1</v>
      </c>
    </row>
    <row r="3875" spans="1:22" x14ac:dyDescent="0.25">
      <c r="A3875" t="str">
        <f t="shared" si="121"/>
        <v>FILIAL</v>
      </c>
      <c r="B3875" t="str">
        <f t="shared" si="122"/>
        <v>LOJA FISICA</v>
      </c>
      <c r="C3875" t="s">
        <v>18</v>
      </c>
      <c r="D3875" t="s">
        <v>614</v>
      </c>
      <c r="E3875">
        <v>17192</v>
      </c>
      <c r="F3875" t="s">
        <v>644</v>
      </c>
      <c r="G3875" s="1">
        <v>7898029552135</v>
      </c>
      <c r="H3875">
        <v>197</v>
      </c>
      <c r="I3875" t="s">
        <v>412</v>
      </c>
      <c r="J3875" t="s">
        <v>313</v>
      </c>
      <c r="K3875" t="s">
        <v>290</v>
      </c>
      <c r="L3875" t="s">
        <v>279</v>
      </c>
      <c r="M3875" t="s">
        <v>297</v>
      </c>
      <c r="N3875">
        <v>1</v>
      </c>
    </row>
    <row r="3876" spans="1:22" x14ac:dyDescent="0.25">
      <c r="A3876" t="str">
        <f t="shared" si="121"/>
        <v>FILIAL</v>
      </c>
      <c r="B3876" t="str">
        <f t="shared" si="122"/>
        <v>LOJA FISICA</v>
      </c>
      <c r="C3876" t="s">
        <v>18</v>
      </c>
      <c r="D3876" t="s">
        <v>614</v>
      </c>
      <c r="E3876">
        <v>17192</v>
      </c>
      <c r="F3876" t="s">
        <v>644</v>
      </c>
      <c r="G3876" s="1">
        <v>7898029552135</v>
      </c>
      <c r="H3876">
        <v>2</v>
      </c>
      <c r="I3876" t="s">
        <v>89</v>
      </c>
      <c r="J3876" t="s">
        <v>302</v>
      </c>
      <c r="K3876" t="s">
        <v>285</v>
      </c>
      <c r="L3876" t="s">
        <v>279</v>
      </c>
      <c r="M3876" t="s">
        <v>291</v>
      </c>
      <c r="N3876">
        <v>1</v>
      </c>
      <c r="O3876">
        <v>1</v>
      </c>
      <c r="P3876">
        <v>76.09</v>
      </c>
      <c r="S3876">
        <v>2</v>
      </c>
      <c r="T3876">
        <v>152.13999999999999</v>
      </c>
    </row>
    <row r="3877" spans="1:22" x14ac:dyDescent="0.25">
      <c r="A3877" t="str">
        <f t="shared" si="121"/>
        <v>FILIAL</v>
      </c>
      <c r="B3877" t="str">
        <f t="shared" si="122"/>
        <v>LOJA FISICA</v>
      </c>
      <c r="C3877" t="s">
        <v>18</v>
      </c>
      <c r="D3877" t="s">
        <v>614</v>
      </c>
      <c r="E3877">
        <v>17192</v>
      </c>
      <c r="F3877" t="s">
        <v>644</v>
      </c>
      <c r="G3877" s="1">
        <v>7898029552135</v>
      </c>
      <c r="H3877">
        <v>20</v>
      </c>
      <c r="I3877" t="s">
        <v>136</v>
      </c>
      <c r="J3877" t="s">
        <v>302</v>
      </c>
      <c r="K3877" t="s">
        <v>285</v>
      </c>
      <c r="L3877" t="s">
        <v>279</v>
      </c>
      <c r="M3877" t="s">
        <v>297</v>
      </c>
      <c r="N3877">
        <v>1</v>
      </c>
      <c r="S3877">
        <v>1</v>
      </c>
      <c r="T3877">
        <v>81.14</v>
      </c>
    </row>
    <row r="3878" spans="1:22" x14ac:dyDescent="0.25">
      <c r="A3878" t="str">
        <f t="shared" si="121"/>
        <v>FILIAL</v>
      </c>
      <c r="B3878" t="str">
        <f t="shared" si="122"/>
        <v>LOJA FISICA</v>
      </c>
      <c r="C3878" t="s">
        <v>18</v>
      </c>
      <c r="D3878" t="s">
        <v>614</v>
      </c>
      <c r="E3878">
        <v>17192</v>
      </c>
      <c r="F3878" t="s">
        <v>644</v>
      </c>
      <c r="G3878" s="1">
        <v>7898029552135</v>
      </c>
      <c r="H3878">
        <v>201</v>
      </c>
      <c r="I3878" t="s">
        <v>395</v>
      </c>
      <c r="J3878" t="s">
        <v>313</v>
      </c>
      <c r="K3878" t="s">
        <v>290</v>
      </c>
      <c r="L3878" t="s">
        <v>279</v>
      </c>
      <c r="M3878" t="s">
        <v>297</v>
      </c>
      <c r="N3878">
        <v>1</v>
      </c>
    </row>
    <row r="3879" spans="1:22" x14ac:dyDescent="0.25">
      <c r="A3879" t="str">
        <f t="shared" si="121"/>
        <v>FILIAL</v>
      </c>
      <c r="B3879" t="str">
        <f t="shared" si="122"/>
        <v>LOJA FISICA</v>
      </c>
      <c r="C3879" t="s">
        <v>18</v>
      </c>
      <c r="D3879" t="s">
        <v>614</v>
      </c>
      <c r="E3879">
        <v>17192</v>
      </c>
      <c r="F3879" t="s">
        <v>644</v>
      </c>
      <c r="G3879" s="1">
        <v>7898029552135</v>
      </c>
      <c r="H3879">
        <v>202</v>
      </c>
      <c r="I3879" t="s">
        <v>515</v>
      </c>
      <c r="J3879" t="s">
        <v>516</v>
      </c>
      <c r="K3879" t="s">
        <v>285</v>
      </c>
      <c r="L3879" t="s">
        <v>279</v>
      </c>
      <c r="M3879" t="s">
        <v>297</v>
      </c>
      <c r="N3879">
        <v>1</v>
      </c>
    </row>
    <row r="3880" spans="1:22" x14ac:dyDescent="0.25">
      <c r="A3880" t="str">
        <f t="shared" si="121"/>
        <v>FILIAL</v>
      </c>
      <c r="B3880" t="str">
        <f t="shared" si="122"/>
        <v>LOJA FISICA</v>
      </c>
      <c r="C3880" t="s">
        <v>18</v>
      </c>
      <c r="D3880" t="s">
        <v>614</v>
      </c>
      <c r="E3880">
        <v>17192</v>
      </c>
      <c r="F3880" t="s">
        <v>644</v>
      </c>
      <c r="G3880" s="1">
        <v>7898029552135</v>
      </c>
      <c r="H3880">
        <v>206</v>
      </c>
      <c r="I3880" t="s">
        <v>345</v>
      </c>
      <c r="J3880" t="s">
        <v>346</v>
      </c>
      <c r="K3880" t="s">
        <v>285</v>
      </c>
      <c r="L3880" t="s">
        <v>279</v>
      </c>
      <c r="M3880" t="s">
        <v>297</v>
      </c>
      <c r="N3880">
        <v>0</v>
      </c>
    </row>
    <row r="3881" spans="1:22" x14ac:dyDescent="0.25">
      <c r="A3881" t="str">
        <f t="shared" si="121"/>
        <v>FILIAL</v>
      </c>
      <c r="B3881" t="str">
        <f t="shared" si="122"/>
        <v>LOJA FISICA</v>
      </c>
      <c r="C3881" t="s">
        <v>18</v>
      </c>
      <c r="D3881" t="s">
        <v>614</v>
      </c>
      <c r="E3881">
        <v>17192</v>
      </c>
      <c r="F3881" t="s">
        <v>644</v>
      </c>
      <c r="G3881" s="1">
        <v>7898029552135</v>
      </c>
      <c r="H3881">
        <v>213</v>
      </c>
      <c r="I3881" t="s">
        <v>324</v>
      </c>
      <c r="J3881" t="s">
        <v>325</v>
      </c>
      <c r="K3881" t="s">
        <v>290</v>
      </c>
      <c r="L3881" t="s">
        <v>279</v>
      </c>
      <c r="M3881" t="s">
        <v>291</v>
      </c>
      <c r="N3881">
        <v>0</v>
      </c>
      <c r="O3881">
        <v>1</v>
      </c>
      <c r="P3881">
        <v>83.69</v>
      </c>
      <c r="S3881">
        <v>1</v>
      </c>
      <c r="T3881">
        <v>89.6</v>
      </c>
    </row>
    <row r="3882" spans="1:22" x14ac:dyDescent="0.25">
      <c r="A3882" t="str">
        <f t="shared" si="121"/>
        <v>FILIAL</v>
      </c>
      <c r="B3882" t="str">
        <f t="shared" si="122"/>
        <v>LOJA FISICA</v>
      </c>
      <c r="C3882" t="s">
        <v>18</v>
      </c>
      <c r="D3882" t="s">
        <v>614</v>
      </c>
      <c r="E3882">
        <v>17192</v>
      </c>
      <c r="F3882" t="s">
        <v>644</v>
      </c>
      <c r="G3882" s="1">
        <v>7898029552135</v>
      </c>
      <c r="H3882">
        <v>216</v>
      </c>
      <c r="I3882" t="s">
        <v>401</v>
      </c>
      <c r="J3882" t="s">
        <v>301</v>
      </c>
      <c r="K3882" t="s">
        <v>285</v>
      </c>
      <c r="L3882" t="s">
        <v>279</v>
      </c>
      <c r="M3882" t="s">
        <v>297</v>
      </c>
      <c r="N3882">
        <v>0</v>
      </c>
    </row>
    <row r="3883" spans="1:22" x14ac:dyDescent="0.25">
      <c r="A3883" t="str">
        <f t="shared" si="121"/>
        <v>FILIAL</v>
      </c>
      <c r="B3883" t="str">
        <f t="shared" si="122"/>
        <v>LOJA FISICA</v>
      </c>
      <c r="C3883" t="s">
        <v>18</v>
      </c>
      <c r="D3883" t="s">
        <v>614</v>
      </c>
      <c r="E3883">
        <v>17192</v>
      </c>
      <c r="F3883" t="s">
        <v>644</v>
      </c>
      <c r="G3883" s="1">
        <v>7898029552135</v>
      </c>
      <c r="H3883">
        <v>222</v>
      </c>
      <c r="I3883" t="s">
        <v>392</v>
      </c>
      <c r="J3883" t="s">
        <v>300</v>
      </c>
      <c r="K3883" t="s">
        <v>280</v>
      </c>
      <c r="L3883" t="s">
        <v>279</v>
      </c>
      <c r="M3883" t="s">
        <v>297</v>
      </c>
      <c r="N3883">
        <v>1</v>
      </c>
      <c r="U3883">
        <v>1</v>
      </c>
      <c r="V3883">
        <v>83.81</v>
      </c>
    </row>
    <row r="3884" spans="1:22" x14ac:dyDescent="0.25">
      <c r="A3884" t="str">
        <f t="shared" si="121"/>
        <v>FILIAL</v>
      </c>
      <c r="B3884" t="str">
        <f t="shared" si="122"/>
        <v>LOJA FISICA</v>
      </c>
      <c r="C3884" t="s">
        <v>18</v>
      </c>
      <c r="D3884" t="s">
        <v>614</v>
      </c>
      <c r="E3884">
        <v>17192</v>
      </c>
      <c r="F3884" t="s">
        <v>644</v>
      </c>
      <c r="G3884" s="1">
        <v>7898029552135</v>
      </c>
      <c r="H3884">
        <v>226</v>
      </c>
      <c r="I3884" t="s">
        <v>463</v>
      </c>
      <c r="J3884" t="s">
        <v>305</v>
      </c>
      <c r="K3884" t="s">
        <v>290</v>
      </c>
      <c r="L3884" t="s">
        <v>279</v>
      </c>
      <c r="M3884" t="s">
        <v>297</v>
      </c>
      <c r="N3884">
        <v>1</v>
      </c>
    </row>
    <row r="3885" spans="1:22" x14ac:dyDescent="0.25">
      <c r="A3885" t="str">
        <f t="shared" si="121"/>
        <v>FILIAL</v>
      </c>
      <c r="B3885" t="str">
        <f t="shared" si="122"/>
        <v>LOJA FISICA</v>
      </c>
      <c r="C3885" t="s">
        <v>18</v>
      </c>
      <c r="D3885" t="s">
        <v>614</v>
      </c>
      <c r="E3885">
        <v>17192</v>
      </c>
      <c r="F3885" t="s">
        <v>644</v>
      </c>
      <c r="G3885" s="1">
        <v>7898029552135</v>
      </c>
      <c r="H3885">
        <v>230</v>
      </c>
      <c r="I3885" t="s">
        <v>517</v>
      </c>
      <c r="J3885" t="s">
        <v>294</v>
      </c>
      <c r="K3885" t="s">
        <v>285</v>
      </c>
      <c r="L3885" t="s">
        <v>279</v>
      </c>
      <c r="M3885" t="s">
        <v>297</v>
      </c>
      <c r="N3885">
        <v>2</v>
      </c>
    </row>
    <row r="3886" spans="1:22" x14ac:dyDescent="0.25">
      <c r="A3886" t="str">
        <f t="shared" si="121"/>
        <v>FILIAL</v>
      </c>
      <c r="B3886" t="str">
        <f t="shared" si="122"/>
        <v>LOJA FISICA</v>
      </c>
      <c r="C3886" t="s">
        <v>18</v>
      </c>
      <c r="D3886" t="s">
        <v>614</v>
      </c>
      <c r="E3886">
        <v>17192</v>
      </c>
      <c r="F3886" t="s">
        <v>644</v>
      </c>
      <c r="G3886" s="1">
        <v>7898029552135</v>
      </c>
      <c r="H3886">
        <v>235</v>
      </c>
      <c r="I3886" t="s">
        <v>481</v>
      </c>
      <c r="J3886" t="s">
        <v>371</v>
      </c>
      <c r="K3886" t="s">
        <v>280</v>
      </c>
      <c r="L3886" t="s">
        <v>279</v>
      </c>
      <c r="M3886" t="s">
        <v>297</v>
      </c>
      <c r="N3886">
        <v>3</v>
      </c>
    </row>
    <row r="3887" spans="1:22" x14ac:dyDescent="0.25">
      <c r="A3887" t="str">
        <f t="shared" si="121"/>
        <v>FILIAL</v>
      </c>
      <c r="B3887" t="str">
        <f t="shared" si="122"/>
        <v>LOJA FISICA</v>
      </c>
      <c r="C3887" t="s">
        <v>18</v>
      </c>
      <c r="D3887" t="s">
        <v>614</v>
      </c>
      <c r="E3887">
        <v>17192</v>
      </c>
      <c r="F3887" t="s">
        <v>644</v>
      </c>
      <c r="G3887" s="1">
        <v>7898029552135</v>
      </c>
      <c r="H3887">
        <v>239</v>
      </c>
      <c r="I3887" t="s">
        <v>397</v>
      </c>
      <c r="J3887" t="s">
        <v>300</v>
      </c>
      <c r="K3887" t="s">
        <v>280</v>
      </c>
      <c r="L3887" t="s">
        <v>279</v>
      </c>
      <c r="M3887" t="s">
        <v>297</v>
      </c>
      <c r="N3887">
        <v>2</v>
      </c>
      <c r="O3887">
        <v>0</v>
      </c>
      <c r="P3887">
        <v>0</v>
      </c>
      <c r="U3887">
        <v>1</v>
      </c>
      <c r="V3887">
        <v>86.75</v>
      </c>
    </row>
    <row r="3888" spans="1:22" x14ac:dyDescent="0.25">
      <c r="A3888" t="str">
        <f t="shared" si="121"/>
        <v>FILIAL</v>
      </c>
      <c r="B3888" t="str">
        <f t="shared" si="122"/>
        <v>LOJA FISICA</v>
      </c>
      <c r="C3888" t="s">
        <v>18</v>
      </c>
      <c r="D3888" t="s">
        <v>614</v>
      </c>
      <c r="E3888">
        <v>17192</v>
      </c>
      <c r="F3888" t="s">
        <v>644</v>
      </c>
      <c r="G3888" s="1">
        <v>7898029552135</v>
      </c>
      <c r="H3888">
        <v>240</v>
      </c>
      <c r="I3888" t="s">
        <v>502</v>
      </c>
      <c r="J3888" t="s">
        <v>503</v>
      </c>
      <c r="K3888" t="s">
        <v>280</v>
      </c>
      <c r="L3888" t="s">
        <v>279</v>
      </c>
      <c r="M3888" t="s">
        <v>310</v>
      </c>
      <c r="O3888">
        <v>1</v>
      </c>
      <c r="P3888">
        <v>80.16</v>
      </c>
    </row>
    <row r="3889" spans="1:20" x14ac:dyDescent="0.25">
      <c r="A3889" t="str">
        <f t="shared" si="121"/>
        <v>FILIAL</v>
      </c>
      <c r="B3889" t="str">
        <f t="shared" si="122"/>
        <v>LOJA FISICA</v>
      </c>
      <c r="C3889" t="s">
        <v>18</v>
      </c>
      <c r="D3889" t="s">
        <v>614</v>
      </c>
      <c r="E3889">
        <v>17192</v>
      </c>
      <c r="F3889" t="s">
        <v>644</v>
      </c>
      <c r="G3889" s="1">
        <v>7898029552135</v>
      </c>
      <c r="H3889">
        <v>241</v>
      </c>
      <c r="I3889" t="s">
        <v>510</v>
      </c>
      <c r="J3889" t="s">
        <v>511</v>
      </c>
      <c r="K3889" t="s">
        <v>285</v>
      </c>
      <c r="L3889" t="s">
        <v>279</v>
      </c>
      <c r="M3889" t="s">
        <v>297</v>
      </c>
      <c r="N3889">
        <v>1</v>
      </c>
    </row>
    <row r="3890" spans="1:20" x14ac:dyDescent="0.25">
      <c r="A3890" t="str">
        <f t="shared" si="121"/>
        <v>FILIAL</v>
      </c>
      <c r="B3890" t="str">
        <f t="shared" si="122"/>
        <v>LOJA FISICA</v>
      </c>
      <c r="C3890" t="s">
        <v>18</v>
      </c>
      <c r="D3890" t="s">
        <v>614</v>
      </c>
      <c r="E3890">
        <v>17192</v>
      </c>
      <c r="F3890" t="s">
        <v>644</v>
      </c>
      <c r="G3890" s="1">
        <v>7898029552135</v>
      </c>
      <c r="H3890">
        <v>244</v>
      </c>
      <c r="I3890" t="s">
        <v>424</v>
      </c>
      <c r="J3890" t="s">
        <v>287</v>
      </c>
      <c r="K3890" t="s">
        <v>285</v>
      </c>
      <c r="L3890" t="s">
        <v>279</v>
      </c>
      <c r="M3890" t="s">
        <v>297</v>
      </c>
      <c r="N3890">
        <v>2</v>
      </c>
      <c r="S3890">
        <v>2</v>
      </c>
      <c r="T3890">
        <v>162.28</v>
      </c>
    </row>
    <row r="3891" spans="1:20" x14ac:dyDescent="0.25">
      <c r="A3891" t="str">
        <f t="shared" si="121"/>
        <v>FILIAL</v>
      </c>
      <c r="B3891" t="str">
        <f t="shared" si="122"/>
        <v>LOJA FISICA</v>
      </c>
      <c r="C3891" t="s">
        <v>18</v>
      </c>
      <c r="D3891" t="s">
        <v>614</v>
      </c>
      <c r="E3891">
        <v>17192</v>
      </c>
      <c r="F3891" t="s">
        <v>644</v>
      </c>
      <c r="G3891" s="1">
        <v>7898029552135</v>
      </c>
      <c r="H3891">
        <v>247</v>
      </c>
      <c r="I3891" t="s">
        <v>363</v>
      </c>
      <c r="J3891" t="s">
        <v>305</v>
      </c>
      <c r="K3891" t="s">
        <v>290</v>
      </c>
      <c r="L3891" t="s">
        <v>279</v>
      </c>
      <c r="M3891" t="s">
        <v>297</v>
      </c>
      <c r="N3891">
        <v>1</v>
      </c>
    </row>
    <row r="3892" spans="1:20" x14ac:dyDescent="0.25">
      <c r="A3892" t="str">
        <f t="shared" si="121"/>
        <v>FILIAL</v>
      </c>
      <c r="B3892" t="str">
        <f t="shared" si="122"/>
        <v>LOJA FISICA</v>
      </c>
      <c r="C3892" t="s">
        <v>18</v>
      </c>
      <c r="D3892" t="s">
        <v>614</v>
      </c>
      <c r="E3892">
        <v>17192</v>
      </c>
      <c r="F3892" t="s">
        <v>644</v>
      </c>
      <c r="G3892" s="1">
        <v>7898029552135</v>
      </c>
      <c r="H3892">
        <v>248</v>
      </c>
      <c r="I3892" t="s">
        <v>472</v>
      </c>
      <c r="J3892" t="s">
        <v>296</v>
      </c>
      <c r="K3892" t="s">
        <v>290</v>
      </c>
      <c r="L3892" t="s">
        <v>279</v>
      </c>
      <c r="M3892" t="s">
        <v>297</v>
      </c>
      <c r="N3892">
        <v>1</v>
      </c>
    </row>
    <row r="3893" spans="1:20" x14ac:dyDescent="0.25">
      <c r="A3893" t="str">
        <f t="shared" si="121"/>
        <v>FILIAL</v>
      </c>
      <c r="B3893" t="str">
        <f t="shared" si="122"/>
        <v>LOJA FISICA</v>
      </c>
      <c r="C3893" t="s">
        <v>18</v>
      </c>
      <c r="D3893" t="s">
        <v>614</v>
      </c>
      <c r="E3893">
        <v>17192</v>
      </c>
      <c r="F3893" t="s">
        <v>644</v>
      </c>
      <c r="G3893" s="1">
        <v>7898029552135</v>
      </c>
      <c r="H3893">
        <v>253</v>
      </c>
      <c r="I3893" t="s">
        <v>504</v>
      </c>
      <c r="J3893" t="s">
        <v>284</v>
      </c>
      <c r="K3893" t="s">
        <v>285</v>
      </c>
      <c r="L3893" t="s">
        <v>279</v>
      </c>
      <c r="M3893" t="s">
        <v>297</v>
      </c>
      <c r="N3893">
        <v>1</v>
      </c>
    </row>
    <row r="3894" spans="1:20" x14ac:dyDescent="0.25">
      <c r="A3894" t="str">
        <f t="shared" si="121"/>
        <v>FILIAL</v>
      </c>
      <c r="B3894" t="str">
        <f t="shared" si="122"/>
        <v>LOJA FISICA</v>
      </c>
      <c r="C3894" t="s">
        <v>18</v>
      </c>
      <c r="D3894" t="s">
        <v>614</v>
      </c>
      <c r="E3894">
        <v>17192</v>
      </c>
      <c r="F3894" t="s">
        <v>644</v>
      </c>
      <c r="G3894" s="1">
        <v>7898029552135</v>
      </c>
      <c r="H3894">
        <v>29</v>
      </c>
      <c r="I3894" t="s">
        <v>116</v>
      </c>
      <c r="J3894" t="s">
        <v>294</v>
      </c>
      <c r="K3894" t="s">
        <v>285</v>
      </c>
      <c r="L3894" t="s">
        <v>279</v>
      </c>
      <c r="M3894" t="s">
        <v>297</v>
      </c>
      <c r="N3894">
        <v>1</v>
      </c>
    </row>
    <row r="3895" spans="1:20" x14ac:dyDescent="0.25">
      <c r="A3895" t="str">
        <f t="shared" si="121"/>
        <v>FILIAL</v>
      </c>
      <c r="B3895" t="str">
        <f t="shared" si="122"/>
        <v>LOJA FISICA</v>
      </c>
      <c r="C3895" t="s">
        <v>18</v>
      </c>
      <c r="D3895" t="s">
        <v>614</v>
      </c>
      <c r="E3895">
        <v>17192</v>
      </c>
      <c r="F3895" t="s">
        <v>644</v>
      </c>
      <c r="G3895" s="1">
        <v>7898029552135</v>
      </c>
      <c r="H3895">
        <v>30</v>
      </c>
      <c r="I3895" t="s">
        <v>103</v>
      </c>
      <c r="J3895" t="s">
        <v>305</v>
      </c>
      <c r="K3895" t="s">
        <v>290</v>
      </c>
      <c r="L3895" t="s">
        <v>279</v>
      </c>
      <c r="M3895" t="s">
        <v>297</v>
      </c>
      <c r="N3895">
        <v>1</v>
      </c>
    </row>
    <row r="3896" spans="1:20" x14ac:dyDescent="0.25">
      <c r="A3896" t="str">
        <f t="shared" si="121"/>
        <v>FILIAL</v>
      </c>
      <c r="B3896" t="str">
        <f t="shared" si="122"/>
        <v>LOJA FISICA</v>
      </c>
      <c r="C3896" t="s">
        <v>18</v>
      </c>
      <c r="D3896" t="s">
        <v>614</v>
      </c>
      <c r="E3896">
        <v>17192</v>
      </c>
      <c r="F3896" t="s">
        <v>644</v>
      </c>
      <c r="G3896" s="1">
        <v>7898029552135</v>
      </c>
      <c r="H3896">
        <v>32</v>
      </c>
      <c r="I3896" t="s">
        <v>137</v>
      </c>
      <c r="J3896" t="s">
        <v>305</v>
      </c>
      <c r="K3896" t="s">
        <v>290</v>
      </c>
      <c r="L3896" t="s">
        <v>279</v>
      </c>
      <c r="M3896" t="s">
        <v>297</v>
      </c>
      <c r="N3896">
        <v>2</v>
      </c>
    </row>
    <row r="3897" spans="1:20" x14ac:dyDescent="0.25">
      <c r="A3897" t="str">
        <f t="shared" si="121"/>
        <v>FILIAL</v>
      </c>
      <c r="B3897" t="str">
        <f t="shared" si="122"/>
        <v>LOJA FISICA</v>
      </c>
      <c r="C3897" t="s">
        <v>18</v>
      </c>
      <c r="D3897" t="s">
        <v>614</v>
      </c>
      <c r="E3897">
        <v>17192</v>
      </c>
      <c r="F3897" t="s">
        <v>644</v>
      </c>
      <c r="G3897" s="1">
        <v>7898029552135</v>
      </c>
      <c r="H3897">
        <v>33</v>
      </c>
      <c r="I3897" t="s">
        <v>321</v>
      </c>
      <c r="J3897" t="s">
        <v>296</v>
      </c>
      <c r="K3897" t="s">
        <v>290</v>
      </c>
      <c r="L3897" t="s">
        <v>279</v>
      </c>
      <c r="M3897" t="s">
        <v>297</v>
      </c>
      <c r="N3897">
        <v>0</v>
      </c>
    </row>
    <row r="3898" spans="1:20" x14ac:dyDescent="0.25">
      <c r="A3898" t="str">
        <f t="shared" si="121"/>
        <v>FILIAL</v>
      </c>
      <c r="B3898" t="str">
        <f t="shared" si="122"/>
        <v>LOJA FISICA</v>
      </c>
      <c r="C3898" t="s">
        <v>18</v>
      </c>
      <c r="D3898" t="s">
        <v>614</v>
      </c>
      <c r="E3898">
        <v>17192</v>
      </c>
      <c r="F3898" t="s">
        <v>644</v>
      </c>
      <c r="G3898" s="1">
        <v>7898029552135</v>
      </c>
      <c r="H3898">
        <v>34</v>
      </c>
      <c r="I3898" t="s">
        <v>97</v>
      </c>
      <c r="J3898" t="s">
        <v>306</v>
      </c>
      <c r="K3898" t="s">
        <v>290</v>
      </c>
      <c r="L3898" t="s">
        <v>279</v>
      </c>
      <c r="M3898" t="s">
        <v>297</v>
      </c>
      <c r="N3898">
        <v>1</v>
      </c>
    </row>
    <row r="3899" spans="1:20" x14ac:dyDescent="0.25">
      <c r="A3899" t="str">
        <f t="shared" si="121"/>
        <v>FILIAL</v>
      </c>
      <c r="B3899" t="str">
        <f t="shared" si="122"/>
        <v>LOJA FISICA</v>
      </c>
      <c r="C3899" t="s">
        <v>18</v>
      </c>
      <c r="D3899" t="s">
        <v>614</v>
      </c>
      <c r="E3899">
        <v>17192</v>
      </c>
      <c r="F3899" t="s">
        <v>644</v>
      </c>
      <c r="G3899" s="1">
        <v>7898029552135</v>
      </c>
      <c r="H3899">
        <v>39</v>
      </c>
      <c r="I3899" t="s">
        <v>160</v>
      </c>
      <c r="J3899" t="s">
        <v>302</v>
      </c>
      <c r="K3899" t="s">
        <v>285</v>
      </c>
      <c r="L3899" t="s">
        <v>279</v>
      </c>
      <c r="M3899" t="s">
        <v>297</v>
      </c>
      <c r="N3899">
        <v>1</v>
      </c>
    </row>
    <row r="3900" spans="1:20" x14ac:dyDescent="0.25">
      <c r="A3900" t="str">
        <f t="shared" si="121"/>
        <v>FILIAL</v>
      </c>
      <c r="B3900" t="str">
        <f t="shared" si="122"/>
        <v>LOJA FISICA</v>
      </c>
      <c r="C3900" t="s">
        <v>18</v>
      </c>
      <c r="D3900" t="s">
        <v>614</v>
      </c>
      <c r="E3900">
        <v>17192</v>
      </c>
      <c r="F3900" t="s">
        <v>644</v>
      </c>
      <c r="G3900" s="1">
        <v>7898029552135</v>
      </c>
      <c r="H3900">
        <v>4</v>
      </c>
      <c r="I3900" t="s">
        <v>183</v>
      </c>
      <c r="J3900" t="s">
        <v>302</v>
      </c>
      <c r="K3900" t="s">
        <v>285</v>
      </c>
      <c r="L3900" t="s">
        <v>279</v>
      </c>
      <c r="M3900" t="s">
        <v>291</v>
      </c>
      <c r="N3900">
        <v>1</v>
      </c>
      <c r="O3900">
        <v>1</v>
      </c>
      <c r="P3900">
        <v>81.14</v>
      </c>
      <c r="S3900">
        <v>2</v>
      </c>
      <c r="T3900">
        <v>162.28</v>
      </c>
    </row>
    <row r="3901" spans="1:20" x14ac:dyDescent="0.25">
      <c r="A3901" t="str">
        <f t="shared" si="121"/>
        <v>FILIAL</v>
      </c>
      <c r="B3901" t="str">
        <f t="shared" si="122"/>
        <v>LOJA FISICA</v>
      </c>
      <c r="C3901" t="s">
        <v>18</v>
      </c>
      <c r="D3901" t="s">
        <v>614</v>
      </c>
      <c r="E3901">
        <v>17192</v>
      </c>
      <c r="F3901" t="s">
        <v>644</v>
      </c>
      <c r="G3901" s="1">
        <v>7898029552135</v>
      </c>
      <c r="H3901">
        <v>42</v>
      </c>
      <c r="I3901" t="s">
        <v>20</v>
      </c>
      <c r="J3901" t="s">
        <v>284</v>
      </c>
      <c r="K3901" t="s">
        <v>285</v>
      </c>
      <c r="L3901" t="s">
        <v>279</v>
      </c>
      <c r="M3901" t="s">
        <v>297</v>
      </c>
      <c r="N3901">
        <v>1</v>
      </c>
      <c r="O3901">
        <v>1</v>
      </c>
      <c r="P3901">
        <v>81.14</v>
      </c>
    </row>
    <row r="3902" spans="1:20" x14ac:dyDescent="0.25">
      <c r="A3902" t="str">
        <f t="shared" si="121"/>
        <v>FILIAL</v>
      </c>
      <c r="B3902" t="str">
        <f t="shared" si="122"/>
        <v>LOJA FISICA</v>
      </c>
      <c r="C3902" t="s">
        <v>18</v>
      </c>
      <c r="D3902" t="s">
        <v>614</v>
      </c>
      <c r="E3902">
        <v>17192</v>
      </c>
      <c r="F3902" t="s">
        <v>644</v>
      </c>
      <c r="G3902" s="1">
        <v>7898029552135</v>
      </c>
      <c r="H3902">
        <v>43</v>
      </c>
      <c r="I3902" t="s">
        <v>163</v>
      </c>
      <c r="J3902" t="s">
        <v>284</v>
      </c>
      <c r="K3902" t="s">
        <v>285</v>
      </c>
      <c r="L3902" t="s">
        <v>279</v>
      </c>
      <c r="M3902" t="s">
        <v>297</v>
      </c>
      <c r="N3902">
        <v>0</v>
      </c>
      <c r="O3902">
        <v>1</v>
      </c>
      <c r="P3902">
        <v>81.14</v>
      </c>
      <c r="S3902">
        <v>1</v>
      </c>
      <c r="T3902">
        <v>76.14</v>
      </c>
    </row>
    <row r="3903" spans="1:20" x14ac:dyDescent="0.25">
      <c r="A3903" t="str">
        <f t="shared" si="121"/>
        <v>FILIAL</v>
      </c>
      <c r="B3903" t="str">
        <f t="shared" si="122"/>
        <v>LOJA FISICA</v>
      </c>
      <c r="C3903" t="s">
        <v>18</v>
      </c>
      <c r="D3903" t="s">
        <v>614</v>
      </c>
      <c r="E3903">
        <v>17192</v>
      </c>
      <c r="F3903" t="s">
        <v>644</v>
      </c>
      <c r="G3903" s="1">
        <v>7898029552135</v>
      </c>
      <c r="H3903">
        <v>44</v>
      </c>
      <c r="I3903" t="s">
        <v>141</v>
      </c>
      <c r="J3903" t="s">
        <v>499</v>
      </c>
      <c r="K3903" t="s">
        <v>285</v>
      </c>
      <c r="L3903" t="s">
        <v>279</v>
      </c>
      <c r="M3903" t="s">
        <v>297</v>
      </c>
      <c r="N3903">
        <v>1</v>
      </c>
      <c r="S3903">
        <v>1</v>
      </c>
      <c r="T3903">
        <v>81.14</v>
      </c>
    </row>
    <row r="3904" spans="1:20" x14ac:dyDescent="0.25">
      <c r="A3904" t="str">
        <f t="shared" si="121"/>
        <v>FILIAL</v>
      </c>
      <c r="B3904" t="str">
        <f t="shared" si="122"/>
        <v>LOJA FISICA</v>
      </c>
      <c r="C3904" t="s">
        <v>18</v>
      </c>
      <c r="D3904" t="s">
        <v>614</v>
      </c>
      <c r="E3904">
        <v>17192</v>
      </c>
      <c r="F3904" t="s">
        <v>644</v>
      </c>
      <c r="G3904" s="1">
        <v>7898029552135</v>
      </c>
      <c r="H3904">
        <v>46</v>
      </c>
      <c r="I3904" t="s">
        <v>44</v>
      </c>
      <c r="J3904" t="s">
        <v>301</v>
      </c>
      <c r="K3904" t="s">
        <v>285</v>
      </c>
      <c r="L3904" t="s">
        <v>279</v>
      </c>
      <c r="M3904" t="s">
        <v>297</v>
      </c>
      <c r="N3904">
        <v>1</v>
      </c>
      <c r="O3904">
        <v>1</v>
      </c>
      <c r="P3904">
        <v>81.14</v>
      </c>
    </row>
    <row r="3905" spans="1:22" x14ac:dyDescent="0.25">
      <c r="A3905" t="str">
        <f t="shared" si="121"/>
        <v>FILIAL</v>
      </c>
      <c r="B3905" t="str">
        <f t="shared" si="122"/>
        <v>LOJA FISICA</v>
      </c>
      <c r="C3905" t="s">
        <v>18</v>
      </c>
      <c r="D3905" t="s">
        <v>614</v>
      </c>
      <c r="E3905">
        <v>17192</v>
      </c>
      <c r="F3905" t="s">
        <v>644</v>
      </c>
      <c r="G3905" s="1">
        <v>7898029552135</v>
      </c>
      <c r="H3905">
        <v>54</v>
      </c>
      <c r="I3905" t="s">
        <v>104</v>
      </c>
      <c r="J3905" t="s">
        <v>352</v>
      </c>
      <c r="K3905" t="s">
        <v>285</v>
      </c>
      <c r="L3905" t="s">
        <v>279</v>
      </c>
      <c r="M3905" t="s">
        <v>297</v>
      </c>
      <c r="N3905">
        <v>2</v>
      </c>
      <c r="S3905">
        <v>1</v>
      </c>
      <c r="T3905">
        <v>81.14</v>
      </c>
    </row>
    <row r="3906" spans="1:22" x14ac:dyDescent="0.25">
      <c r="A3906" t="str">
        <f t="shared" si="121"/>
        <v>FILIAL</v>
      </c>
      <c r="B3906" t="str">
        <f t="shared" si="122"/>
        <v>LOJA FISICA</v>
      </c>
      <c r="C3906" t="s">
        <v>18</v>
      </c>
      <c r="D3906" t="s">
        <v>614</v>
      </c>
      <c r="E3906">
        <v>17192</v>
      </c>
      <c r="F3906" t="s">
        <v>644</v>
      </c>
      <c r="G3906" s="1">
        <v>7898029552135</v>
      </c>
      <c r="H3906">
        <v>56</v>
      </c>
      <c r="I3906" t="s">
        <v>105</v>
      </c>
      <c r="J3906" t="s">
        <v>304</v>
      </c>
      <c r="K3906" t="s">
        <v>285</v>
      </c>
      <c r="L3906" t="s">
        <v>279</v>
      </c>
      <c r="M3906" t="s">
        <v>297</v>
      </c>
      <c r="N3906">
        <v>1</v>
      </c>
    </row>
    <row r="3907" spans="1:22" x14ac:dyDescent="0.25">
      <c r="A3907" t="str">
        <f t="shared" ref="A3907:A3970" si="123">IF(H3907=90,"CD-TO",IF(H3907=902,"CD-BA",IF(H3907=997,"CD-BH","FILIAL")))</f>
        <v>FILIAL</v>
      </c>
      <c r="B3907" t="str">
        <f t="shared" ref="B3907:B3970" si="124">IF(ISNUMBER(FIND("Ecommerce",I3907)),"ECOMMERCE",
IF(ISNUMBER(FIND("Tele",I3907)),"ECOMMERCE",
IF(ISNUMBER(FIND("Delivery",I3907)),"ECOMMERCE",
IF(ISNUMBER(FIND("DarkStore ",I3907)),"ECOMMERCE",
IF(ISNUMBER(FIND("Compra&amp;Retire",I3907)),"ECOMMERCE",
IF(ISNUMBER(FIND("ECOMMERCE",I3907)),"ECOMMERCE",
IF(ISNUMBER(FIND("E-COMMERCE - TO - 903",I3907)),"ECOMMERCE",
IF(ISNUMBER(FIND("CDI MINAS",I3907)),"CDI MINAS",
IF(ISNUMBER(FIND("CDI BAHIA",I3907)),"CDI BAHIA",
IF(ISNUMBER(FIND("CDI BH",I3907)),"CDI BH","LOJA FISICA"))))))))))</f>
        <v>LOJA FISICA</v>
      </c>
      <c r="C3907" t="s">
        <v>18</v>
      </c>
      <c r="D3907" t="s">
        <v>614</v>
      </c>
      <c r="E3907">
        <v>17192</v>
      </c>
      <c r="F3907" t="s">
        <v>644</v>
      </c>
      <c r="G3907" s="1">
        <v>7898029552135</v>
      </c>
      <c r="H3907">
        <v>58</v>
      </c>
      <c r="I3907" t="s">
        <v>106</v>
      </c>
      <c r="J3907" t="s">
        <v>489</v>
      </c>
      <c r="K3907" t="s">
        <v>285</v>
      </c>
      <c r="L3907" t="s">
        <v>279</v>
      </c>
      <c r="M3907" t="s">
        <v>297</v>
      </c>
      <c r="N3907">
        <v>2</v>
      </c>
      <c r="S3907">
        <v>1</v>
      </c>
      <c r="T3907">
        <v>81.14</v>
      </c>
      <c r="U3907">
        <v>1</v>
      </c>
      <c r="V3907">
        <v>79.12</v>
      </c>
    </row>
    <row r="3908" spans="1:22" x14ac:dyDescent="0.25">
      <c r="A3908" t="str">
        <f t="shared" si="123"/>
        <v>FILIAL</v>
      </c>
      <c r="B3908" t="str">
        <f t="shared" si="124"/>
        <v>LOJA FISICA</v>
      </c>
      <c r="C3908" t="s">
        <v>18</v>
      </c>
      <c r="D3908" t="s">
        <v>614</v>
      </c>
      <c r="E3908">
        <v>17192</v>
      </c>
      <c r="F3908" t="s">
        <v>644</v>
      </c>
      <c r="G3908" s="1">
        <v>7898029552135</v>
      </c>
      <c r="H3908">
        <v>64</v>
      </c>
      <c r="I3908" t="s">
        <v>361</v>
      </c>
      <c r="J3908" t="s">
        <v>362</v>
      </c>
      <c r="K3908" t="s">
        <v>285</v>
      </c>
      <c r="L3908" t="s">
        <v>279</v>
      </c>
      <c r="M3908" t="s">
        <v>297</v>
      </c>
      <c r="N3908">
        <v>1</v>
      </c>
    </row>
    <row r="3909" spans="1:22" x14ac:dyDescent="0.25">
      <c r="A3909" t="str">
        <f t="shared" si="123"/>
        <v>FILIAL</v>
      </c>
      <c r="B3909" t="str">
        <f t="shared" si="124"/>
        <v>LOJA FISICA</v>
      </c>
      <c r="C3909" t="s">
        <v>18</v>
      </c>
      <c r="D3909" t="s">
        <v>614</v>
      </c>
      <c r="E3909">
        <v>17192</v>
      </c>
      <c r="F3909" t="s">
        <v>644</v>
      </c>
      <c r="G3909" s="1">
        <v>7898029552135</v>
      </c>
      <c r="H3909">
        <v>65</v>
      </c>
      <c r="I3909" t="s">
        <v>288</v>
      </c>
      <c r="J3909" t="s">
        <v>289</v>
      </c>
      <c r="K3909" t="s">
        <v>290</v>
      </c>
      <c r="L3909" t="s">
        <v>279</v>
      </c>
      <c r="M3909" t="s">
        <v>297</v>
      </c>
      <c r="N3909">
        <v>2</v>
      </c>
      <c r="U3909">
        <v>1</v>
      </c>
      <c r="V3909">
        <v>87.51</v>
      </c>
    </row>
    <row r="3910" spans="1:22" x14ac:dyDescent="0.25">
      <c r="A3910" t="str">
        <f t="shared" si="123"/>
        <v>FILIAL</v>
      </c>
      <c r="B3910" t="str">
        <f t="shared" si="124"/>
        <v>LOJA FISICA</v>
      </c>
      <c r="C3910" t="s">
        <v>18</v>
      </c>
      <c r="D3910" t="s">
        <v>614</v>
      </c>
      <c r="E3910">
        <v>17192</v>
      </c>
      <c r="F3910" t="s">
        <v>644</v>
      </c>
      <c r="G3910" s="1">
        <v>7898029552135</v>
      </c>
      <c r="H3910">
        <v>66</v>
      </c>
      <c r="I3910" t="s">
        <v>76</v>
      </c>
      <c r="J3910" t="s">
        <v>308</v>
      </c>
      <c r="K3910" t="s">
        <v>290</v>
      </c>
      <c r="L3910" t="s">
        <v>279</v>
      </c>
      <c r="M3910" t="s">
        <v>297</v>
      </c>
      <c r="N3910">
        <v>2</v>
      </c>
    </row>
    <row r="3911" spans="1:22" x14ac:dyDescent="0.25">
      <c r="A3911" t="str">
        <f t="shared" si="123"/>
        <v>FILIAL</v>
      </c>
      <c r="B3911" t="str">
        <f t="shared" si="124"/>
        <v>LOJA FISICA</v>
      </c>
      <c r="C3911" t="s">
        <v>18</v>
      </c>
      <c r="D3911" t="s">
        <v>614</v>
      </c>
      <c r="E3911">
        <v>17192</v>
      </c>
      <c r="F3911" t="s">
        <v>644</v>
      </c>
      <c r="G3911" s="1">
        <v>7898029552135</v>
      </c>
      <c r="H3911">
        <v>67</v>
      </c>
      <c r="I3911" t="s">
        <v>488</v>
      </c>
      <c r="J3911" t="s">
        <v>296</v>
      </c>
      <c r="K3911" t="s">
        <v>290</v>
      </c>
      <c r="L3911" t="s">
        <v>279</v>
      </c>
      <c r="M3911" t="s">
        <v>297</v>
      </c>
      <c r="N3911">
        <v>1</v>
      </c>
    </row>
    <row r="3912" spans="1:22" x14ac:dyDescent="0.25">
      <c r="A3912" t="str">
        <f t="shared" si="123"/>
        <v>FILIAL</v>
      </c>
      <c r="B3912" t="str">
        <f t="shared" si="124"/>
        <v>LOJA FISICA</v>
      </c>
      <c r="C3912" t="s">
        <v>18</v>
      </c>
      <c r="D3912" t="s">
        <v>614</v>
      </c>
      <c r="E3912">
        <v>17192</v>
      </c>
      <c r="F3912" t="s">
        <v>644</v>
      </c>
      <c r="G3912" s="1">
        <v>7898029552135</v>
      </c>
      <c r="H3912">
        <v>7</v>
      </c>
      <c r="I3912" t="s">
        <v>51</v>
      </c>
      <c r="J3912" t="s">
        <v>302</v>
      </c>
      <c r="K3912" t="s">
        <v>285</v>
      </c>
      <c r="L3912" t="s">
        <v>279</v>
      </c>
      <c r="M3912" t="s">
        <v>291</v>
      </c>
      <c r="N3912">
        <v>3</v>
      </c>
      <c r="S3912">
        <v>1</v>
      </c>
      <c r="T3912">
        <v>81.14</v>
      </c>
      <c r="U3912">
        <v>1</v>
      </c>
      <c r="V3912">
        <v>87.88</v>
      </c>
    </row>
    <row r="3913" spans="1:22" x14ac:dyDescent="0.25">
      <c r="A3913" t="str">
        <f t="shared" si="123"/>
        <v>FILIAL</v>
      </c>
      <c r="B3913" t="str">
        <f t="shared" si="124"/>
        <v>LOJA FISICA</v>
      </c>
      <c r="C3913" t="s">
        <v>18</v>
      </c>
      <c r="D3913" t="s">
        <v>614</v>
      </c>
      <c r="E3913">
        <v>17192</v>
      </c>
      <c r="F3913" t="s">
        <v>644</v>
      </c>
      <c r="G3913" s="1">
        <v>7898029552135</v>
      </c>
      <c r="H3913">
        <v>71</v>
      </c>
      <c r="I3913" t="s">
        <v>357</v>
      </c>
      <c r="J3913" t="s">
        <v>289</v>
      </c>
      <c r="K3913" t="s">
        <v>290</v>
      </c>
      <c r="L3913" t="s">
        <v>279</v>
      </c>
      <c r="M3913" t="s">
        <v>297</v>
      </c>
      <c r="N3913">
        <v>3</v>
      </c>
      <c r="O3913">
        <v>1</v>
      </c>
      <c r="P3913">
        <v>87.51</v>
      </c>
    </row>
    <row r="3914" spans="1:22" x14ac:dyDescent="0.25">
      <c r="A3914" t="str">
        <f t="shared" si="123"/>
        <v>FILIAL</v>
      </c>
      <c r="B3914" t="str">
        <f t="shared" si="124"/>
        <v>LOJA FISICA</v>
      </c>
      <c r="C3914" t="s">
        <v>18</v>
      </c>
      <c r="D3914" t="s">
        <v>614</v>
      </c>
      <c r="E3914">
        <v>17192</v>
      </c>
      <c r="F3914" t="s">
        <v>644</v>
      </c>
      <c r="G3914" s="1">
        <v>7898029552135</v>
      </c>
      <c r="H3914">
        <v>74</v>
      </c>
      <c r="I3914" t="s">
        <v>149</v>
      </c>
      <c r="J3914" t="s">
        <v>292</v>
      </c>
      <c r="K3914" t="s">
        <v>285</v>
      </c>
      <c r="L3914" t="s">
        <v>279</v>
      </c>
      <c r="M3914" t="s">
        <v>297</v>
      </c>
      <c r="N3914">
        <v>1</v>
      </c>
      <c r="S3914">
        <v>1</v>
      </c>
      <c r="T3914">
        <v>84.19</v>
      </c>
    </row>
    <row r="3915" spans="1:22" x14ac:dyDescent="0.25">
      <c r="A3915" t="str">
        <f t="shared" si="123"/>
        <v>FILIAL</v>
      </c>
      <c r="B3915" t="str">
        <f t="shared" si="124"/>
        <v>LOJA FISICA</v>
      </c>
      <c r="C3915" t="s">
        <v>18</v>
      </c>
      <c r="D3915" t="s">
        <v>614</v>
      </c>
      <c r="E3915">
        <v>17192</v>
      </c>
      <c r="F3915" t="s">
        <v>644</v>
      </c>
      <c r="G3915" s="1">
        <v>7898029552135</v>
      </c>
      <c r="H3915">
        <v>76</v>
      </c>
      <c r="I3915" t="s">
        <v>164</v>
      </c>
      <c r="J3915" t="s">
        <v>305</v>
      </c>
      <c r="K3915" t="s">
        <v>290</v>
      </c>
      <c r="L3915" t="s">
        <v>279</v>
      </c>
      <c r="M3915" t="s">
        <v>297</v>
      </c>
      <c r="N3915">
        <v>1</v>
      </c>
      <c r="U3915">
        <v>1</v>
      </c>
      <c r="V3915">
        <v>87.51</v>
      </c>
    </row>
    <row r="3916" spans="1:22" x14ac:dyDescent="0.25">
      <c r="A3916" t="str">
        <f t="shared" si="123"/>
        <v>FILIAL</v>
      </c>
      <c r="B3916" t="str">
        <f t="shared" si="124"/>
        <v>LOJA FISICA</v>
      </c>
      <c r="C3916" t="s">
        <v>18</v>
      </c>
      <c r="D3916" t="s">
        <v>614</v>
      </c>
      <c r="E3916">
        <v>17192</v>
      </c>
      <c r="F3916" t="s">
        <v>644</v>
      </c>
      <c r="G3916" s="1">
        <v>7898029552135</v>
      </c>
      <c r="H3916">
        <v>78</v>
      </c>
      <c r="I3916" t="s">
        <v>126</v>
      </c>
      <c r="J3916" t="s">
        <v>302</v>
      </c>
      <c r="K3916" t="s">
        <v>285</v>
      </c>
      <c r="L3916" t="s">
        <v>279</v>
      </c>
      <c r="M3916" t="s">
        <v>297</v>
      </c>
      <c r="N3916">
        <v>1</v>
      </c>
    </row>
    <row r="3917" spans="1:22" x14ac:dyDescent="0.25">
      <c r="A3917" t="str">
        <f t="shared" si="123"/>
        <v>FILIAL</v>
      </c>
      <c r="B3917" t="str">
        <f t="shared" si="124"/>
        <v>LOJA FISICA</v>
      </c>
      <c r="C3917" t="s">
        <v>18</v>
      </c>
      <c r="D3917" t="s">
        <v>614</v>
      </c>
      <c r="E3917">
        <v>17192</v>
      </c>
      <c r="F3917" t="s">
        <v>644</v>
      </c>
      <c r="G3917" s="1">
        <v>7898029552135</v>
      </c>
      <c r="H3917">
        <v>79</v>
      </c>
      <c r="I3917" t="s">
        <v>364</v>
      </c>
      <c r="J3917" t="s">
        <v>296</v>
      </c>
      <c r="K3917" t="s">
        <v>290</v>
      </c>
      <c r="L3917" t="s">
        <v>279</v>
      </c>
      <c r="M3917" t="s">
        <v>297</v>
      </c>
      <c r="N3917">
        <v>1</v>
      </c>
    </row>
    <row r="3918" spans="1:22" x14ac:dyDescent="0.25">
      <c r="A3918" t="str">
        <f t="shared" si="123"/>
        <v>FILIAL</v>
      </c>
      <c r="B3918" t="str">
        <f t="shared" si="124"/>
        <v>LOJA FISICA</v>
      </c>
      <c r="C3918" t="s">
        <v>18</v>
      </c>
      <c r="D3918" t="s">
        <v>614</v>
      </c>
      <c r="E3918">
        <v>17192</v>
      </c>
      <c r="F3918" t="s">
        <v>644</v>
      </c>
      <c r="G3918" s="1">
        <v>7898029552135</v>
      </c>
      <c r="H3918">
        <v>8</v>
      </c>
      <c r="I3918" t="s">
        <v>111</v>
      </c>
      <c r="J3918" t="s">
        <v>287</v>
      </c>
      <c r="K3918" t="s">
        <v>285</v>
      </c>
      <c r="L3918" t="s">
        <v>279</v>
      </c>
      <c r="M3918" t="s">
        <v>297</v>
      </c>
      <c r="N3918">
        <v>1</v>
      </c>
    </row>
    <row r="3919" spans="1:22" x14ac:dyDescent="0.25">
      <c r="A3919" t="str">
        <f t="shared" si="123"/>
        <v>FILIAL</v>
      </c>
      <c r="B3919" t="str">
        <f t="shared" si="124"/>
        <v>LOJA FISICA</v>
      </c>
      <c r="C3919" t="s">
        <v>18</v>
      </c>
      <c r="D3919" t="s">
        <v>614</v>
      </c>
      <c r="E3919">
        <v>17192</v>
      </c>
      <c r="F3919" t="s">
        <v>644</v>
      </c>
      <c r="G3919" s="1">
        <v>7898029552135</v>
      </c>
      <c r="H3919">
        <v>80</v>
      </c>
      <c r="I3919" t="s">
        <v>153</v>
      </c>
      <c r="J3919" t="s">
        <v>305</v>
      </c>
      <c r="K3919" t="s">
        <v>290</v>
      </c>
      <c r="L3919" t="s">
        <v>279</v>
      </c>
      <c r="M3919" t="s">
        <v>297</v>
      </c>
      <c r="N3919">
        <v>2</v>
      </c>
    </row>
    <row r="3920" spans="1:22" x14ac:dyDescent="0.25">
      <c r="A3920" t="str">
        <f t="shared" si="123"/>
        <v>FILIAL</v>
      </c>
      <c r="B3920" t="str">
        <f t="shared" si="124"/>
        <v>LOJA FISICA</v>
      </c>
      <c r="C3920" t="s">
        <v>18</v>
      </c>
      <c r="D3920" t="s">
        <v>614</v>
      </c>
      <c r="E3920">
        <v>17192</v>
      </c>
      <c r="F3920" t="s">
        <v>644</v>
      </c>
      <c r="G3920" s="1">
        <v>7898029552135</v>
      </c>
      <c r="H3920">
        <v>83</v>
      </c>
      <c r="I3920" t="s">
        <v>465</v>
      </c>
      <c r="J3920" t="s">
        <v>289</v>
      </c>
      <c r="K3920" t="s">
        <v>290</v>
      </c>
      <c r="L3920" t="s">
        <v>279</v>
      </c>
      <c r="M3920" t="s">
        <v>297</v>
      </c>
      <c r="N3920">
        <v>1</v>
      </c>
    </row>
    <row r="3921" spans="1:22" x14ac:dyDescent="0.25">
      <c r="A3921" t="str">
        <f t="shared" si="123"/>
        <v>FILIAL</v>
      </c>
      <c r="B3921" t="str">
        <f t="shared" si="124"/>
        <v>LOJA FISICA</v>
      </c>
      <c r="C3921" t="s">
        <v>18</v>
      </c>
      <c r="D3921" t="s">
        <v>614</v>
      </c>
      <c r="E3921">
        <v>17192</v>
      </c>
      <c r="F3921" t="s">
        <v>644</v>
      </c>
      <c r="G3921" s="1">
        <v>7898029552135</v>
      </c>
      <c r="H3921">
        <v>84</v>
      </c>
      <c r="I3921" t="s">
        <v>295</v>
      </c>
      <c r="J3921" t="s">
        <v>296</v>
      </c>
      <c r="K3921" t="s">
        <v>290</v>
      </c>
      <c r="L3921" t="s">
        <v>279</v>
      </c>
      <c r="M3921" t="s">
        <v>297</v>
      </c>
      <c r="N3921">
        <v>2</v>
      </c>
    </row>
    <row r="3922" spans="1:22" x14ac:dyDescent="0.25">
      <c r="A3922" t="str">
        <f t="shared" si="123"/>
        <v>FILIAL</v>
      </c>
      <c r="B3922" t="str">
        <f t="shared" si="124"/>
        <v>LOJA FISICA</v>
      </c>
      <c r="C3922" t="s">
        <v>18</v>
      </c>
      <c r="D3922" t="s">
        <v>614</v>
      </c>
      <c r="E3922">
        <v>17192</v>
      </c>
      <c r="F3922" t="s">
        <v>644</v>
      </c>
      <c r="G3922" s="1">
        <v>7898029552135</v>
      </c>
      <c r="H3922">
        <v>88</v>
      </c>
      <c r="I3922" t="s">
        <v>166</v>
      </c>
      <c r="J3922" t="s">
        <v>353</v>
      </c>
      <c r="K3922" t="s">
        <v>285</v>
      </c>
      <c r="L3922" t="s">
        <v>279</v>
      </c>
      <c r="M3922" t="s">
        <v>297</v>
      </c>
      <c r="N3922">
        <v>0</v>
      </c>
    </row>
    <row r="3923" spans="1:22" x14ac:dyDescent="0.25">
      <c r="A3923" t="str">
        <f t="shared" si="123"/>
        <v>CD-TO</v>
      </c>
      <c r="B3923" t="str">
        <f t="shared" si="124"/>
        <v>CDI MINAS</v>
      </c>
      <c r="C3923" t="s">
        <v>18</v>
      </c>
      <c r="D3923" t="s">
        <v>614</v>
      </c>
      <c r="E3923">
        <v>17192</v>
      </c>
      <c r="F3923" t="s">
        <v>644</v>
      </c>
      <c r="G3923" s="1">
        <v>7898029552135</v>
      </c>
      <c r="H3923">
        <v>90</v>
      </c>
      <c r="I3923" t="s">
        <v>200</v>
      </c>
      <c r="J3923" t="s">
        <v>302</v>
      </c>
      <c r="K3923" t="s">
        <v>285</v>
      </c>
      <c r="L3923" t="s">
        <v>279</v>
      </c>
      <c r="M3923" t="s">
        <v>297</v>
      </c>
      <c r="N3923">
        <v>0</v>
      </c>
    </row>
    <row r="3924" spans="1:22" x14ac:dyDescent="0.25">
      <c r="A3924" t="str">
        <f t="shared" si="123"/>
        <v>CD-BA</v>
      </c>
      <c r="B3924" t="str">
        <f t="shared" si="124"/>
        <v>CDI BAHIA</v>
      </c>
      <c r="C3924" t="s">
        <v>18</v>
      </c>
      <c r="D3924" t="s">
        <v>614</v>
      </c>
      <c r="E3924">
        <v>17192</v>
      </c>
      <c r="F3924" t="s">
        <v>644</v>
      </c>
      <c r="G3924" s="1">
        <v>7898029552135</v>
      </c>
      <c r="H3924">
        <v>902</v>
      </c>
      <c r="I3924" t="s">
        <v>201</v>
      </c>
      <c r="J3924" t="s">
        <v>289</v>
      </c>
      <c r="K3924" t="s">
        <v>290</v>
      </c>
      <c r="L3924" t="s">
        <v>279</v>
      </c>
      <c r="M3924" t="s">
        <v>297</v>
      </c>
      <c r="N3924">
        <v>8</v>
      </c>
    </row>
    <row r="3925" spans="1:22" x14ac:dyDescent="0.25">
      <c r="A3925" t="str">
        <f t="shared" si="123"/>
        <v>FILIAL</v>
      </c>
      <c r="B3925" t="str">
        <f t="shared" si="124"/>
        <v>LOJA FISICA</v>
      </c>
      <c r="C3925" t="s">
        <v>18</v>
      </c>
      <c r="D3925" t="s">
        <v>614</v>
      </c>
      <c r="E3925">
        <v>17192</v>
      </c>
      <c r="F3925" t="s">
        <v>644</v>
      </c>
      <c r="G3925" s="1">
        <v>7898029552135</v>
      </c>
      <c r="H3925">
        <v>91</v>
      </c>
      <c r="I3925" t="s">
        <v>78</v>
      </c>
      <c r="J3925" t="s">
        <v>305</v>
      </c>
      <c r="K3925" t="s">
        <v>290</v>
      </c>
      <c r="L3925" t="s">
        <v>279</v>
      </c>
      <c r="M3925" t="s">
        <v>297</v>
      </c>
      <c r="N3925">
        <v>1</v>
      </c>
    </row>
    <row r="3926" spans="1:22" x14ac:dyDescent="0.25">
      <c r="A3926" t="str">
        <f t="shared" si="123"/>
        <v>FILIAL</v>
      </c>
      <c r="B3926" t="str">
        <f t="shared" si="124"/>
        <v>LOJA FISICA</v>
      </c>
      <c r="C3926" t="s">
        <v>18</v>
      </c>
      <c r="D3926" t="s">
        <v>614</v>
      </c>
      <c r="E3926">
        <v>17192</v>
      </c>
      <c r="F3926" t="s">
        <v>644</v>
      </c>
      <c r="G3926" s="1">
        <v>7898029552135</v>
      </c>
      <c r="H3926">
        <v>94</v>
      </c>
      <c r="I3926" t="s">
        <v>299</v>
      </c>
      <c r="J3926" t="s">
        <v>300</v>
      </c>
      <c r="K3926" t="s">
        <v>280</v>
      </c>
      <c r="L3926" t="s">
        <v>279</v>
      </c>
      <c r="M3926" t="s">
        <v>297</v>
      </c>
      <c r="N3926">
        <v>2</v>
      </c>
      <c r="U3926">
        <v>1</v>
      </c>
      <c r="V3926">
        <v>80.16</v>
      </c>
    </row>
    <row r="3927" spans="1:22" x14ac:dyDescent="0.25">
      <c r="A3927" t="str">
        <f t="shared" si="123"/>
        <v>FILIAL</v>
      </c>
      <c r="B3927" t="str">
        <f t="shared" si="124"/>
        <v>LOJA FISICA</v>
      </c>
      <c r="C3927" t="s">
        <v>18</v>
      </c>
      <c r="D3927" t="s">
        <v>614</v>
      </c>
      <c r="E3927">
        <v>17192</v>
      </c>
      <c r="F3927" t="s">
        <v>644</v>
      </c>
      <c r="G3927" s="1">
        <v>7898029552135</v>
      </c>
      <c r="H3927">
        <v>95</v>
      </c>
      <c r="I3927" t="s">
        <v>188</v>
      </c>
      <c r="J3927" t="s">
        <v>342</v>
      </c>
      <c r="K3927" t="s">
        <v>290</v>
      </c>
      <c r="L3927" t="s">
        <v>279</v>
      </c>
      <c r="M3927" t="s">
        <v>297</v>
      </c>
      <c r="N3927">
        <v>1</v>
      </c>
      <c r="S3927">
        <v>1</v>
      </c>
      <c r="T3927">
        <v>83.69</v>
      </c>
      <c r="U3927">
        <v>1</v>
      </c>
      <c r="V3927">
        <v>83.69</v>
      </c>
    </row>
    <row r="3928" spans="1:22" x14ac:dyDescent="0.25">
      <c r="A3928" t="str">
        <f t="shared" si="123"/>
        <v>FILIAL</v>
      </c>
      <c r="B3928" t="str">
        <f t="shared" si="124"/>
        <v>LOJA FISICA</v>
      </c>
      <c r="C3928" t="s">
        <v>18</v>
      </c>
      <c r="D3928" t="s">
        <v>614</v>
      </c>
      <c r="E3928">
        <v>17192</v>
      </c>
      <c r="F3928" t="s">
        <v>644</v>
      </c>
      <c r="G3928" s="1">
        <v>7898029552135</v>
      </c>
      <c r="H3928">
        <v>98</v>
      </c>
      <c r="I3928" t="s">
        <v>326</v>
      </c>
      <c r="J3928" t="s">
        <v>318</v>
      </c>
      <c r="K3928" t="s">
        <v>285</v>
      </c>
      <c r="L3928" t="s">
        <v>279</v>
      </c>
      <c r="M3928" t="s">
        <v>297</v>
      </c>
      <c r="N3928">
        <v>1</v>
      </c>
    </row>
    <row r="3929" spans="1:22" x14ac:dyDescent="0.25">
      <c r="A3929" t="str">
        <f t="shared" si="123"/>
        <v>CD-BH</v>
      </c>
      <c r="B3929" t="str">
        <f t="shared" si="124"/>
        <v>CDI BH</v>
      </c>
      <c r="C3929" t="s">
        <v>18</v>
      </c>
      <c r="D3929" t="s">
        <v>614</v>
      </c>
      <c r="E3929">
        <v>17192</v>
      </c>
      <c r="F3929" t="s">
        <v>644</v>
      </c>
      <c r="G3929" s="1">
        <v>7898029552135</v>
      </c>
      <c r="H3929">
        <v>997</v>
      </c>
      <c r="I3929" t="s">
        <v>347</v>
      </c>
      <c r="J3929" t="s">
        <v>348</v>
      </c>
      <c r="K3929" t="s">
        <v>285</v>
      </c>
      <c r="L3929" t="s">
        <v>279</v>
      </c>
      <c r="M3929" t="s">
        <v>297</v>
      </c>
      <c r="N3929">
        <v>6</v>
      </c>
    </row>
    <row r="3930" spans="1:22" x14ac:dyDescent="0.25">
      <c r="A3930" t="str">
        <f t="shared" si="123"/>
        <v>FILIAL</v>
      </c>
      <c r="B3930" t="str">
        <f t="shared" si="124"/>
        <v>LOJA FISICA</v>
      </c>
      <c r="C3930" t="s">
        <v>18</v>
      </c>
      <c r="D3930" t="s">
        <v>614</v>
      </c>
      <c r="E3930">
        <v>17192</v>
      </c>
      <c r="F3930" t="s">
        <v>644</v>
      </c>
      <c r="G3930" s="1">
        <v>7898029552135</v>
      </c>
      <c r="H3930">
        <v>999</v>
      </c>
      <c r="I3930" t="s">
        <v>227</v>
      </c>
      <c r="J3930" t="s">
        <v>302</v>
      </c>
      <c r="K3930" t="s">
        <v>285</v>
      </c>
      <c r="L3930" t="s">
        <v>279</v>
      </c>
      <c r="M3930" t="s">
        <v>297</v>
      </c>
      <c r="N3930">
        <v>1</v>
      </c>
    </row>
    <row r="3931" spans="1:22" x14ac:dyDescent="0.25">
      <c r="A3931" t="str">
        <f t="shared" si="123"/>
        <v>FILIAL</v>
      </c>
      <c r="B3931" t="str">
        <f t="shared" si="124"/>
        <v>LOJA FISICA</v>
      </c>
      <c r="C3931" t="s">
        <v>18</v>
      </c>
      <c r="D3931" t="s">
        <v>614</v>
      </c>
      <c r="E3931">
        <v>17196</v>
      </c>
      <c r="F3931" t="s">
        <v>636</v>
      </c>
      <c r="G3931" s="1">
        <v>7898029556829</v>
      </c>
      <c r="H3931">
        <v>1</v>
      </c>
      <c r="I3931" t="s">
        <v>32</v>
      </c>
      <c r="J3931" t="s">
        <v>302</v>
      </c>
      <c r="K3931" t="s">
        <v>285</v>
      </c>
      <c r="L3931" t="s">
        <v>279</v>
      </c>
      <c r="M3931" t="s">
        <v>297</v>
      </c>
      <c r="N3931">
        <v>1</v>
      </c>
      <c r="S3931">
        <v>1</v>
      </c>
      <c r="T3931">
        <v>50.83</v>
      </c>
      <c r="U3931">
        <v>1</v>
      </c>
      <c r="V3931">
        <v>50.8</v>
      </c>
    </row>
    <row r="3932" spans="1:22" x14ac:dyDescent="0.25">
      <c r="A3932" t="str">
        <f t="shared" si="123"/>
        <v>FILIAL</v>
      </c>
      <c r="B3932" t="str">
        <f t="shared" si="124"/>
        <v>LOJA FISICA</v>
      </c>
      <c r="C3932" t="s">
        <v>18</v>
      </c>
      <c r="D3932" t="s">
        <v>614</v>
      </c>
      <c r="E3932">
        <v>17196</v>
      </c>
      <c r="F3932" t="s">
        <v>636</v>
      </c>
      <c r="G3932" s="1">
        <v>7898029556829</v>
      </c>
      <c r="H3932">
        <v>100</v>
      </c>
      <c r="I3932" t="s">
        <v>167</v>
      </c>
      <c r="J3932" t="s">
        <v>322</v>
      </c>
      <c r="K3932" t="s">
        <v>285</v>
      </c>
      <c r="L3932" t="s">
        <v>279</v>
      </c>
      <c r="M3932" t="s">
        <v>297</v>
      </c>
      <c r="N3932">
        <v>1</v>
      </c>
      <c r="S3932">
        <v>1</v>
      </c>
      <c r="T3932">
        <v>50.25</v>
      </c>
      <c r="U3932">
        <v>1</v>
      </c>
      <c r="V3932">
        <v>50.25</v>
      </c>
    </row>
    <row r="3933" spans="1:22" x14ac:dyDescent="0.25">
      <c r="A3933" t="str">
        <f t="shared" si="123"/>
        <v>FILIAL</v>
      </c>
      <c r="B3933" t="str">
        <f t="shared" si="124"/>
        <v>LOJA FISICA</v>
      </c>
      <c r="C3933" t="s">
        <v>18</v>
      </c>
      <c r="D3933" t="s">
        <v>614</v>
      </c>
      <c r="E3933">
        <v>17196</v>
      </c>
      <c r="F3933" t="s">
        <v>636</v>
      </c>
      <c r="G3933" s="1">
        <v>7898029556829</v>
      </c>
      <c r="H3933">
        <v>102</v>
      </c>
      <c r="I3933" t="s">
        <v>168</v>
      </c>
      <c r="J3933" t="s">
        <v>322</v>
      </c>
      <c r="K3933" t="s">
        <v>285</v>
      </c>
      <c r="L3933" t="s">
        <v>279</v>
      </c>
      <c r="M3933" t="s">
        <v>297</v>
      </c>
      <c r="N3933">
        <v>2</v>
      </c>
    </row>
    <row r="3934" spans="1:22" x14ac:dyDescent="0.25">
      <c r="A3934" t="str">
        <f t="shared" si="123"/>
        <v>FILIAL</v>
      </c>
      <c r="B3934" t="str">
        <f t="shared" si="124"/>
        <v>LOJA FISICA</v>
      </c>
      <c r="C3934" t="s">
        <v>18</v>
      </c>
      <c r="D3934" t="s">
        <v>614</v>
      </c>
      <c r="E3934">
        <v>17196</v>
      </c>
      <c r="F3934" t="s">
        <v>636</v>
      </c>
      <c r="G3934" s="1">
        <v>7898029556829</v>
      </c>
      <c r="H3934">
        <v>104</v>
      </c>
      <c r="I3934" t="s">
        <v>22</v>
      </c>
      <c r="J3934" t="s">
        <v>303</v>
      </c>
      <c r="K3934" t="s">
        <v>285</v>
      </c>
      <c r="L3934" t="s">
        <v>279</v>
      </c>
      <c r="M3934" t="s">
        <v>297</v>
      </c>
      <c r="N3934">
        <v>0</v>
      </c>
    </row>
    <row r="3935" spans="1:22" x14ac:dyDescent="0.25">
      <c r="A3935" t="str">
        <f t="shared" si="123"/>
        <v>FILIAL</v>
      </c>
      <c r="B3935" t="str">
        <f t="shared" si="124"/>
        <v>LOJA FISICA</v>
      </c>
      <c r="C3935" t="s">
        <v>18</v>
      </c>
      <c r="D3935" t="s">
        <v>614</v>
      </c>
      <c r="E3935">
        <v>17196</v>
      </c>
      <c r="F3935" t="s">
        <v>636</v>
      </c>
      <c r="G3935" s="1">
        <v>7898029556829</v>
      </c>
      <c r="H3935">
        <v>107</v>
      </c>
      <c r="I3935" t="s">
        <v>150</v>
      </c>
      <c r="J3935" t="s">
        <v>287</v>
      </c>
      <c r="K3935" t="s">
        <v>285</v>
      </c>
      <c r="L3935" t="s">
        <v>279</v>
      </c>
      <c r="M3935" t="s">
        <v>291</v>
      </c>
      <c r="N3935">
        <v>1</v>
      </c>
      <c r="O3935">
        <v>2</v>
      </c>
      <c r="P3935">
        <v>98.2</v>
      </c>
      <c r="S3935">
        <v>2</v>
      </c>
      <c r="T3935">
        <v>92.44</v>
      </c>
      <c r="U3935">
        <v>5</v>
      </c>
      <c r="V3935">
        <v>243.19</v>
      </c>
    </row>
    <row r="3936" spans="1:22" x14ac:dyDescent="0.25">
      <c r="A3936" t="str">
        <f t="shared" si="123"/>
        <v>FILIAL</v>
      </c>
      <c r="B3936" t="str">
        <f t="shared" si="124"/>
        <v>LOJA FISICA</v>
      </c>
      <c r="C3936" t="s">
        <v>18</v>
      </c>
      <c r="D3936" t="s">
        <v>614</v>
      </c>
      <c r="E3936">
        <v>17196</v>
      </c>
      <c r="F3936" t="s">
        <v>636</v>
      </c>
      <c r="G3936" s="1">
        <v>7898029556829</v>
      </c>
      <c r="H3936">
        <v>109</v>
      </c>
      <c r="I3936" t="s">
        <v>170</v>
      </c>
      <c r="J3936" t="s">
        <v>369</v>
      </c>
      <c r="K3936" t="s">
        <v>285</v>
      </c>
      <c r="L3936" t="s">
        <v>279</v>
      </c>
      <c r="M3936" t="s">
        <v>297</v>
      </c>
      <c r="N3936">
        <v>2</v>
      </c>
    </row>
    <row r="3937" spans="1:22" x14ac:dyDescent="0.25">
      <c r="A3937" t="str">
        <f t="shared" si="123"/>
        <v>FILIAL</v>
      </c>
      <c r="B3937" t="str">
        <f t="shared" si="124"/>
        <v>LOJA FISICA</v>
      </c>
      <c r="C3937" t="s">
        <v>18</v>
      </c>
      <c r="D3937" t="s">
        <v>614</v>
      </c>
      <c r="E3937">
        <v>17196</v>
      </c>
      <c r="F3937" t="s">
        <v>636</v>
      </c>
      <c r="G3937" s="1">
        <v>7898029556829</v>
      </c>
      <c r="H3937">
        <v>112</v>
      </c>
      <c r="I3937" t="s">
        <v>133</v>
      </c>
      <c r="J3937" t="s">
        <v>311</v>
      </c>
      <c r="K3937" t="s">
        <v>285</v>
      </c>
      <c r="L3937" t="s">
        <v>279</v>
      </c>
      <c r="M3937" t="s">
        <v>297</v>
      </c>
      <c r="N3937">
        <v>2</v>
      </c>
      <c r="S3937">
        <v>1</v>
      </c>
      <c r="T3937">
        <v>43.31</v>
      </c>
    </row>
    <row r="3938" spans="1:22" x14ac:dyDescent="0.25">
      <c r="A3938" t="str">
        <f t="shared" si="123"/>
        <v>FILIAL</v>
      </c>
      <c r="B3938" t="str">
        <f t="shared" si="124"/>
        <v>LOJA FISICA</v>
      </c>
      <c r="C3938" t="s">
        <v>18</v>
      </c>
      <c r="D3938" t="s">
        <v>614</v>
      </c>
      <c r="E3938">
        <v>17196</v>
      </c>
      <c r="F3938" t="s">
        <v>636</v>
      </c>
      <c r="G3938" s="1">
        <v>7898029556829</v>
      </c>
      <c r="H3938">
        <v>114</v>
      </c>
      <c r="I3938" t="s">
        <v>486</v>
      </c>
      <c r="J3938" t="s">
        <v>314</v>
      </c>
      <c r="K3938" t="s">
        <v>280</v>
      </c>
      <c r="L3938" t="s">
        <v>279</v>
      </c>
      <c r="M3938" t="s">
        <v>297</v>
      </c>
      <c r="N3938">
        <v>1</v>
      </c>
    </row>
    <row r="3939" spans="1:22" x14ac:dyDescent="0.25">
      <c r="A3939" t="str">
        <f t="shared" si="123"/>
        <v>FILIAL</v>
      </c>
      <c r="B3939" t="str">
        <f t="shared" si="124"/>
        <v>LOJA FISICA</v>
      </c>
      <c r="C3939" t="s">
        <v>18</v>
      </c>
      <c r="D3939" t="s">
        <v>614</v>
      </c>
      <c r="E3939">
        <v>17196</v>
      </c>
      <c r="F3939" t="s">
        <v>636</v>
      </c>
      <c r="G3939" s="1">
        <v>7898029556829</v>
      </c>
      <c r="H3939">
        <v>117</v>
      </c>
      <c r="I3939" t="s">
        <v>38</v>
      </c>
      <c r="J3939" t="s">
        <v>308</v>
      </c>
      <c r="K3939" t="s">
        <v>290</v>
      </c>
      <c r="L3939" t="s">
        <v>279</v>
      </c>
      <c r="M3939" t="s">
        <v>297</v>
      </c>
      <c r="N3939">
        <v>1</v>
      </c>
      <c r="U3939">
        <v>1</v>
      </c>
      <c r="V3939">
        <v>54.23</v>
      </c>
    </row>
    <row r="3940" spans="1:22" x14ac:dyDescent="0.25">
      <c r="A3940" t="str">
        <f t="shared" si="123"/>
        <v>FILIAL</v>
      </c>
      <c r="B3940" t="str">
        <f t="shared" si="124"/>
        <v>LOJA FISICA</v>
      </c>
      <c r="C3940" t="s">
        <v>18</v>
      </c>
      <c r="D3940" t="s">
        <v>614</v>
      </c>
      <c r="E3940">
        <v>17196</v>
      </c>
      <c r="F3940" t="s">
        <v>636</v>
      </c>
      <c r="G3940" s="1">
        <v>7898029556829</v>
      </c>
      <c r="H3940">
        <v>118</v>
      </c>
      <c r="I3940" t="s">
        <v>92</v>
      </c>
      <c r="J3940" t="s">
        <v>315</v>
      </c>
      <c r="K3940" t="s">
        <v>285</v>
      </c>
      <c r="L3940" t="s">
        <v>279</v>
      </c>
      <c r="M3940" t="s">
        <v>297</v>
      </c>
      <c r="N3940">
        <v>1</v>
      </c>
      <c r="O3940">
        <v>1</v>
      </c>
      <c r="P3940">
        <v>50.25</v>
      </c>
      <c r="U3940">
        <v>2</v>
      </c>
      <c r="V3940">
        <v>95.27</v>
      </c>
    </row>
    <row r="3941" spans="1:22" x14ac:dyDescent="0.25">
      <c r="A3941" t="str">
        <f t="shared" si="123"/>
        <v>FILIAL</v>
      </c>
      <c r="B3941" t="str">
        <f t="shared" si="124"/>
        <v>LOJA FISICA</v>
      </c>
      <c r="C3941" t="s">
        <v>18</v>
      </c>
      <c r="D3941" t="s">
        <v>614</v>
      </c>
      <c r="E3941">
        <v>17196</v>
      </c>
      <c r="F3941" t="s">
        <v>636</v>
      </c>
      <c r="G3941" s="1">
        <v>7898029556829</v>
      </c>
      <c r="H3941">
        <v>119</v>
      </c>
      <c r="I3941" t="s">
        <v>171</v>
      </c>
      <c r="J3941" t="s">
        <v>485</v>
      </c>
      <c r="K3941" t="s">
        <v>280</v>
      </c>
      <c r="L3941" t="s">
        <v>279</v>
      </c>
      <c r="M3941" t="s">
        <v>297</v>
      </c>
      <c r="N3941">
        <v>2</v>
      </c>
      <c r="U3941">
        <v>1</v>
      </c>
      <c r="V3941">
        <v>50.8</v>
      </c>
    </row>
    <row r="3942" spans="1:22" x14ac:dyDescent="0.25">
      <c r="A3942" t="str">
        <f t="shared" si="123"/>
        <v>FILIAL</v>
      </c>
      <c r="B3942" t="str">
        <f t="shared" si="124"/>
        <v>LOJA FISICA</v>
      </c>
      <c r="C3942" t="s">
        <v>18</v>
      </c>
      <c r="D3942" t="s">
        <v>614</v>
      </c>
      <c r="E3942">
        <v>17196</v>
      </c>
      <c r="F3942" t="s">
        <v>636</v>
      </c>
      <c r="G3942" s="1">
        <v>7898029556829</v>
      </c>
      <c r="H3942">
        <v>121</v>
      </c>
      <c r="I3942" t="s">
        <v>46</v>
      </c>
      <c r="J3942" t="s">
        <v>311</v>
      </c>
      <c r="K3942" t="s">
        <v>285</v>
      </c>
      <c r="L3942" t="s">
        <v>279</v>
      </c>
      <c r="M3942" t="s">
        <v>297</v>
      </c>
      <c r="N3942">
        <v>1</v>
      </c>
    </row>
    <row r="3943" spans="1:22" x14ac:dyDescent="0.25">
      <c r="A3943" t="str">
        <f t="shared" si="123"/>
        <v>FILIAL</v>
      </c>
      <c r="B3943" t="str">
        <f t="shared" si="124"/>
        <v>LOJA FISICA</v>
      </c>
      <c r="C3943" t="s">
        <v>18</v>
      </c>
      <c r="D3943" t="s">
        <v>614</v>
      </c>
      <c r="E3943">
        <v>17196</v>
      </c>
      <c r="F3943" t="s">
        <v>636</v>
      </c>
      <c r="G3943" s="1">
        <v>7898029556829</v>
      </c>
      <c r="H3943">
        <v>123</v>
      </c>
      <c r="I3943" t="s">
        <v>356</v>
      </c>
      <c r="J3943" t="s">
        <v>319</v>
      </c>
      <c r="K3943" t="s">
        <v>290</v>
      </c>
      <c r="L3943" t="s">
        <v>279</v>
      </c>
      <c r="M3943" t="s">
        <v>297</v>
      </c>
      <c r="N3943">
        <v>0</v>
      </c>
      <c r="S3943">
        <v>1</v>
      </c>
      <c r="T3943">
        <v>53.04</v>
      </c>
    </row>
    <row r="3944" spans="1:22" x14ac:dyDescent="0.25">
      <c r="A3944" t="str">
        <f t="shared" si="123"/>
        <v>FILIAL</v>
      </c>
      <c r="B3944" t="str">
        <f t="shared" si="124"/>
        <v>LOJA FISICA</v>
      </c>
      <c r="C3944" t="s">
        <v>18</v>
      </c>
      <c r="D3944" t="s">
        <v>614</v>
      </c>
      <c r="E3944">
        <v>17196</v>
      </c>
      <c r="F3944" t="s">
        <v>636</v>
      </c>
      <c r="G3944" s="1">
        <v>7898029556829</v>
      </c>
      <c r="H3944">
        <v>124</v>
      </c>
      <c r="I3944" t="s">
        <v>74</v>
      </c>
      <c r="J3944" t="s">
        <v>308</v>
      </c>
      <c r="K3944" t="s">
        <v>290</v>
      </c>
      <c r="L3944" t="s">
        <v>279</v>
      </c>
      <c r="M3944" t="s">
        <v>297</v>
      </c>
      <c r="N3944">
        <v>1</v>
      </c>
    </row>
    <row r="3945" spans="1:22" x14ac:dyDescent="0.25">
      <c r="A3945" t="str">
        <f t="shared" si="123"/>
        <v>FILIAL</v>
      </c>
      <c r="B3945" t="str">
        <f t="shared" si="124"/>
        <v>LOJA FISICA</v>
      </c>
      <c r="C3945" t="s">
        <v>18</v>
      </c>
      <c r="D3945" t="s">
        <v>614</v>
      </c>
      <c r="E3945">
        <v>17196</v>
      </c>
      <c r="F3945" t="s">
        <v>636</v>
      </c>
      <c r="G3945" s="1">
        <v>7898029556829</v>
      </c>
      <c r="H3945">
        <v>125</v>
      </c>
      <c r="I3945" t="s">
        <v>151</v>
      </c>
      <c r="J3945" t="s">
        <v>349</v>
      </c>
      <c r="K3945" t="s">
        <v>285</v>
      </c>
      <c r="L3945" t="s">
        <v>279</v>
      </c>
      <c r="M3945" t="s">
        <v>297</v>
      </c>
      <c r="N3945">
        <v>2</v>
      </c>
      <c r="S3945">
        <v>1</v>
      </c>
      <c r="T3945">
        <v>45.06</v>
      </c>
      <c r="U3945">
        <v>1</v>
      </c>
      <c r="V3945">
        <v>53.14</v>
      </c>
    </row>
    <row r="3946" spans="1:22" x14ac:dyDescent="0.25">
      <c r="A3946" t="str">
        <f t="shared" si="123"/>
        <v>FILIAL</v>
      </c>
      <c r="B3946" t="str">
        <f t="shared" si="124"/>
        <v>LOJA FISICA</v>
      </c>
      <c r="C3946" t="s">
        <v>18</v>
      </c>
      <c r="D3946" t="s">
        <v>614</v>
      </c>
      <c r="E3946">
        <v>17196</v>
      </c>
      <c r="F3946" t="s">
        <v>636</v>
      </c>
      <c r="G3946" s="1">
        <v>7898029556829</v>
      </c>
      <c r="H3946">
        <v>127</v>
      </c>
      <c r="I3946" t="s">
        <v>135</v>
      </c>
      <c r="J3946" t="s">
        <v>284</v>
      </c>
      <c r="K3946" t="s">
        <v>285</v>
      </c>
      <c r="L3946" t="s">
        <v>279</v>
      </c>
      <c r="M3946" t="s">
        <v>297</v>
      </c>
      <c r="N3946">
        <v>1</v>
      </c>
      <c r="U3946">
        <v>1</v>
      </c>
      <c r="V3946">
        <v>47.95</v>
      </c>
    </row>
    <row r="3947" spans="1:22" x14ac:dyDescent="0.25">
      <c r="A3947" t="str">
        <f t="shared" si="123"/>
        <v>FILIAL</v>
      </c>
      <c r="B3947" t="str">
        <f t="shared" si="124"/>
        <v>LOJA FISICA</v>
      </c>
      <c r="C3947" t="s">
        <v>18</v>
      </c>
      <c r="D3947" t="s">
        <v>614</v>
      </c>
      <c r="E3947">
        <v>17196</v>
      </c>
      <c r="F3947" t="s">
        <v>636</v>
      </c>
      <c r="G3947" s="1">
        <v>7898029556829</v>
      </c>
      <c r="H3947">
        <v>129</v>
      </c>
      <c r="I3947" t="s">
        <v>213</v>
      </c>
      <c r="J3947" t="s">
        <v>292</v>
      </c>
      <c r="K3947" t="s">
        <v>285</v>
      </c>
      <c r="L3947" t="s">
        <v>279</v>
      </c>
      <c r="M3947" t="s">
        <v>297</v>
      </c>
      <c r="N3947">
        <v>2</v>
      </c>
    </row>
    <row r="3948" spans="1:22" x14ac:dyDescent="0.25">
      <c r="A3948" t="str">
        <f t="shared" si="123"/>
        <v>FILIAL</v>
      </c>
      <c r="B3948" t="str">
        <f t="shared" si="124"/>
        <v>ECOMMERCE</v>
      </c>
      <c r="C3948" t="s">
        <v>18</v>
      </c>
      <c r="D3948" t="s">
        <v>614</v>
      </c>
      <c r="E3948">
        <v>17196</v>
      </c>
      <c r="F3948" t="s">
        <v>636</v>
      </c>
      <c r="G3948" s="1">
        <v>7898029556829</v>
      </c>
      <c r="H3948">
        <v>129</v>
      </c>
      <c r="I3948" t="s">
        <v>586</v>
      </c>
      <c r="J3948" t="s">
        <v>292</v>
      </c>
      <c r="K3948" t="s">
        <v>285</v>
      </c>
      <c r="L3948" t="s">
        <v>279</v>
      </c>
      <c r="M3948" t="s">
        <v>310</v>
      </c>
      <c r="U3948">
        <v>1</v>
      </c>
      <c r="V3948">
        <v>52.56</v>
      </c>
    </row>
    <row r="3949" spans="1:22" x14ac:dyDescent="0.25">
      <c r="A3949" t="str">
        <f t="shared" si="123"/>
        <v>FILIAL</v>
      </c>
      <c r="B3949" t="str">
        <f t="shared" si="124"/>
        <v>LOJA FISICA</v>
      </c>
      <c r="C3949" t="s">
        <v>18</v>
      </c>
      <c r="D3949" t="s">
        <v>614</v>
      </c>
      <c r="E3949">
        <v>17196</v>
      </c>
      <c r="F3949" t="s">
        <v>636</v>
      </c>
      <c r="G3949" s="1">
        <v>7898029556829</v>
      </c>
      <c r="H3949">
        <v>13</v>
      </c>
      <c r="I3949" t="s">
        <v>73</v>
      </c>
      <c r="J3949" t="s">
        <v>316</v>
      </c>
      <c r="K3949" t="s">
        <v>285</v>
      </c>
      <c r="L3949" t="s">
        <v>279</v>
      </c>
      <c r="M3949" t="s">
        <v>297</v>
      </c>
      <c r="N3949">
        <v>1</v>
      </c>
    </row>
    <row r="3950" spans="1:22" x14ac:dyDescent="0.25">
      <c r="A3950" t="str">
        <f t="shared" si="123"/>
        <v>FILIAL</v>
      </c>
      <c r="B3950" t="str">
        <f t="shared" si="124"/>
        <v>LOJA FISICA</v>
      </c>
      <c r="C3950" t="s">
        <v>18</v>
      </c>
      <c r="D3950" t="s">
        <v>614</v>
      </c>
      <c r="E3950">
        <v>17196</v>
      </c>
      <c r="F3950" t="s">
        <v>636</v>
      </c>
      <c r="G3950" s="1">
        <v>7898029556829</v>
      </c>
      <c r="H3950">
        <v>132</v>
      </c>
      <c r="I3950" t="s">
        <v>59</v>
      </c>
      <c r="J3950" t="s">
        <v>284</v>
      </c>
      <c r="K3950" t="s">
        <v>285</v>
      </c>
      <c r="L3950" t="s">
        <v>279</v>
      </c>
      <c r="M3950" t="s">
        <v>297</v>
      </c>
      <c r="N3950">
        <v>2</v>
      </c>
      <c r="S3950">
        <v>2</v>
      </c>
      <c r="T3950">
        <v>86.66</v>
      </c>
    </row>
    <row r="3951" spans="1:22" x14ac:dyDescent="0.25">
      <c r="A3951" t="str">
        <f t="shared" si="123"/>
        <v>FILIAL</v>
      </c>
      <c r="B3951" t="str">
        <f t="shared" si="124"/>
        <v>LOJA FISICA</v>
      </c>
      <c r="C3951" t="s">
        <v>18</v>
      </c>
      <c r="D3951" t="s">
        <v>614</v>
      </c>
      <c r="E3951">
        <v>17196</v>
      </c>
      <c r="F3951" t="s">
        <v>636</v>
      </c>
      <c r="G3951" s="1">
        <v>7898029556829</v>
      </c>
      <c r="H3951">
        <v>134</v>
      </c>
      <c r="I3951" t="s">
        <v>120</v>
      </c>
      <c r="J3951" t="s">
        <v>331</v>
      </c>
      <c r="K3951" t="s">
        <v>285</v>
      </c>
      <c r="L3951" t="s">
        <v>279</v>
      </c>
      <c r="M3951" t="s">
        <v>297</v>
      </c>
      <c r="N3951">
        <v>1</v>
      </c>
      <c r="U3951">
        <v>1</v>
      </c>
      <c r="V3951">
        <v>46.22</v>
      </c>
    </row>
    <row r="3952" spans="1:22" x14ac:dyDescent="0.25">
      <c r="A3952" t="str">
        <f t="shared" si="123"/>
        <v>FILIAL</v>
      </c>
      <c r="B3952" t="str">
        <f t="shared" si="124"/>
        <v>LOJA FISICA</v>
      </c>
      <c r="C3952" t="s">
        <v>18</v>
      </c>
      <c r="D3952" t="s">
        <v>614</v>
      </c>
      <c r="E3952">
        <v>17196</v>
      </c>
      <c r="F3952" t="s">
        <v>636</v>
      </c>
      <c r="G3952" s="1">
        <v>7898029556829</v>
      </c>
      <c r="H3952">
        <v>135</v>
      </c>
      <c r="I3952" t="s">
        <v>257</v>
      </c>
      <c r="J3952" t="s">
        <v>482</v>
      </c>
      <c r="K3952" t="s">
        <v>285</v>
      </c>
      <c r="L3952" t="s">
        <v>279</v>
      </c>
      <c r="M3952" t="s">
        <v>297</v>
      </c>
      <c r="N3952">
        <v>2</v>
      </c>
      <c r="U3952">
        <v>1</v>
      </c>
      <c r="V3952">
        <v>46.22</v>
      </c>
    </row>
    <row r="3953" spans="1:22" x14ac:dyDescent="0.25">
      <c r="A3953" t="str">
        <f t="shared" si="123"/>
        <v>FILIAL</v>
      </c>
      <c r="B3953" t="str">
        <f t="shared" si="124"/>
        <v>LOJA FISICA</v>
      </c>
      <c r="C3953" t="s">
        <v>18</v>
      </c>
      <c r="D3953" t="s">
        <v>614</v>
      </c>
      <c r="E3953">
        <v>17196</v>
      </c>
      <c r="F3953" t="s">
        <v>636</v>
      </c>
      <c r="G3953" s="1">
        <v>7898029556829</v>
      </c>
      <c r="H3953">
        <v>136</v>
      </c>
      <c r="I3953" t="s">
        <v>475</v>
      </c>
      <c r="J3953" t="s">
        <v>287</v>
      </c>
      <c r="K3953" t="s">
        <v>285</v>
      </c>
      <c r="L3953" t="s">
        <v>279</v>
      </c>
      <c r="M3953" t="s">
        <v>297</v>
      </c>
      <c r="N3953">
        <v>1</v>
      </c>
      <c r="O3953">
        <v>1</v>
      </c>
      <c r="P3953">
        <v>46.22</v>
      </c>
      <c r="S3953">
        <v>1</v>
      </c>
      <c r="T3953">
        <v>51.99</v>
      </c>
      <c r="U3953">
        <v>1</v>
      </c>
      <c r="V3953">
        <v>51.99</v>
      </c>
    </row>
    <row r="3954" spans="1:22" x14ac:dyDescent="0.25">
      <c r="A3954" t="str">
        <f t="shared" si="123"/>
        <v>FILIAL</v>
      </c>
      <c r="B3954" t="str">
        <f t="shared" si="124"/>
        <v>LOJA FISICA</v>
      </c>
      <c r="C3954" t="s">
        <v>18</v>
      </c>
      <c r="D3954" t="s">
        <v>614</v>
      </c>
      <c r="E3954">
        <v>17196</v>
      </c>
      <c r="F3954" t="s">
        <v>636</v>
      </c>
      <c r="G3954" s="1">
        <v>7898029556829</v>
      </c>
      <c r="H3954">
        <v>138</v>
      </c>
      <c r="I3954" t="s">
        <v>152</v>
      </c>
      <c r="J3954" t="s">
        <v>308</v>
      </c>
      <c r="K3954" t="s">
        <v>290</v>
      </c>
      <c r="L3954" t="s">
        <v>279</v>
      </c>
      <c r="M3954" t="s">
        <v>297</v>
      </c>
      <c r="N3954">
        <v>1</v>
      </c>
      <c r="U3954">
        <v>1</v>
      </c>
      <c r="V3954">
        <v>47.63</v>
      </c>
    </row>
    <row r="3955" spans="1:22" x14ac:dyDescent="0.25">
      <c r="A3955" t="str">
        <f t="shared" si="123"/>
        <v>FILIAL</v>
      </c>
      <c r="B3955" t="str">
        <f t="shared" si="124"/>
        <v>ECOMMERCE</v>
      </c>
      <c r="C3955" t="s">
        <v>18</v>
      </c>
      <c r="D3955" t="s">
        <v>614</v>
      </c>
      <c r="E3955">
        <v>17196</v>
      </c>
      <c r="F3955" t="s">
        <v>636</v>
      </c>
      <c r="G3955" s="1">
        <v>7898029556829</v>
      </c>
      <c r="H3955">
        <v>14</v>
      </c>
      <c r="I3955" t="s">
        <v>218</v>
      </c>
      <c r="J3955" t="s">
        <v>287</v>
      </c>
      <c r="K3955" t="s">
        <v>285</v>
      </c>
      <c r="L3955" t="s">
        <v>279</v>
      </c>
      <c r="M3955" t="s">
        <v>310</v>
      </c>
      <c r="O3955">
        <v>1</v>
      </c>
      <c r="P3955">
        <v>49.1</v>
      </c>
      <c r="U3955">
        <v>1</v>
      </c>
      <c r="V3955">
        <v>47.95</v>
      </c>
    </row>
    <row r="3956" spans="1:22" x14ac:dyDescent="0.25">
      <c r="A3956" t="str">
        <f t="shared" si="123"/>
        <v>FILIAL</v>
      </c>
      <c r="B3956" t="str">
        <f t="shared" si="124"/>
        <v>LOJA FISICA</v>
      </c>
      <c r="C3956" t="s">
        <v>18</v>
      </c>
      <c r="D3956" t="s">
        <v>614</v>
      </c>
      <c r="E3956">
        <v>17196</v>
      </c>
      <c r="F3956" t="s">
        <v>636</v>
      </c>
      <c r="G3956" s="1">
        <v>7898029556829</v>
      </c>
      <c r="H3956">
        <v>144</v>
      </c>
      <c r="I3956" t="s">
        <v>84</v>
      </c>
      <c r="J3956" t="s">
        <v>284</v>
      </c>
      <c r="K3956" t="s">
        <v>285</v>
      </c>
      <c r="L3956" t="s">
        <v>279</v>
      </c>
      <c r="M3956" t="s">
        <v>291</v>
      </c>
      <c r="N3956">
        <v>1</v>
      </c>
      <c r="O3956">
        <v>1</v>
      </c>
      <c r="P3956">
        <v>46.22</v>
      </c>
    </row>
    <row r="3957" spans="1:22" x14ac:dyDescent="0.25">
      <c r="A3957" t="str">
        <f t="shared" si="123"/>
        <v>FILIAL</v>
      </c>
      <c r="B3957" t="str">
        <f t="shared" si="124"/>
        <v>LOJA FISICA</v>
      </c>
      <c r="C3957" t="s">
        <v>18</v>
      </c>
      <c r="D3957" t="s">
        <v>614</v>
      </c>
      <c r="E3957">
        <v>17196</v>
      </c>
      <c r="F3957" t="s">
        <v>636</v>
      </c>
      <c r="G3957" s="1">
        <v>7898029556829</v>
      </c>
      <c r="H3957">
        <v>145</v>
      </c>
      <c r="I3957" t="s">
        <v>40</v>
      </c>
      <c r="J3957" t="s">
        <v>309</v>
      </c>
      <c r="K3957" t="s">
        <v>290</v>
      </c>
      <c r="L3957" t="s">
        <v>279</v>
      </c>
      <c r="M3957" t="s">
        <v>297</v>
      </c>
      <c r="N3957">
        <v>1</v>
      </c>
      <c r="O3957">
        <v>1</v>
      </c>
      <c r="P3957">
        <v>53.63</v>
      </c>
    </row>
    <row r="3958" spans="1:22" x14ac:dyDescent="0.25">
      <c r="A3958" t="str">
        <f t="shared" si="123"/>
        <v>FILIAL</v>
      </c>
      <c r="B3958" t="str">
        <f t="shared" si="124"/>
        <v>LOJA FISICA</v>
      </c>
      <c r="C3958" t="s">
        <v>18</v>
      </c>
      <c r="D3958" t="s">
        <v>614</v>
      </c>
      <c r="E3958">
        <v>17196</v>
      </c>
      <c r="F3958" t="s">
        <v>636</v>
      </c>
      <c r="G3958" s="1">
        <v>7898029556829</v>
      </c>
      <c r="H3958">
        <v>146</v>
      </c>
      <c r="I3958" t="s">
        <v>398</v>
      </c>
      <c r="J3958" t="s">
        <v>300</v>
      </c>
      <c r="K3958" t="s">
        <v>280</v>
      </c>
      <c r="L3958" t="s">
        <v>279</v>
      </c>
      <c r="M3958" t="s">
        <v>297</v>
      </c>
      <c r="N3958">
        <v>2</v>
      </c>
      <c r="U3958">
        <v>1</v>
      </c>
      <c r="V3958">
        <v>45.66</v>
      </c>
    </row>
    <row r="3959" spans="1:22" x14ac:dyDescent="0.25">
      <c r="A3959" t="str">
        <f t="shared" si="123"/>
        <v>FILIAL</v>
      </c>
      <c r="B3959" t="str">
        <f t="shared" si="124"/>
        <v>LOJA FISICA</v>
      </c>
      <c r="C3959" t="s">
        <v>18</v>
      </c>
      <c r="D3959" t="s">
        <v>614</v>
      </c>
      <c r="E3959">
        <v>17196</v>
      </c>
      <c r="F3959" t="s">
        <v>636</v>
      </c>
      <c r="G3959" s="1">
        <v>7898029556829</v>
      </c>
      <c r="H3959">
        <v>148</v>
      </c>
      <c r="I3959" t="s">
        <v>175</v>
      </c>
      <c r="J3959" t="s">
        <v>305</v>
      </c>
      <c r="K3959" t="s">
        <v>290</v>
      </c>
      <c r="L3959" t="s">
        <v>279</v>
      </c>
      <c r="M3959" t="s">
        <v>291</v>
      </c>
      <c r="N3959">
        <v>3</v>
      </c>
      <c r="S3959">
        <v>3</v>
      </c>
      <c r="T3959">
        <v>147.21</v>
      </c>
      <c r="U3959">
        <v>1</v>
      </c>
      <c r="V3959">
        <v>47.68</v>
      </c>
    </row>
    <row r="3960" spans="1:22" x14ac:dyDescent="0.25">
      <c r="A3960" t="str">
        <f t="shared" si="123"/>
        <v>FILIAL</v>
      </c>
      <c r="B3960" t="str">
        <f t="shared" si="124"/>
        <v>LOJA FISICA</v>
      </c>
      <c r="C3960" t="s">
        <v>18</v>
      </c>
      <c r="D3960" t="s">
        <v>614</v>
      </c>
      <c r="E3960">
        <v>17196</v>
      </c>
      <c r="F3960" t="s">
        <v>636</v>
      </c>
      <c r="G3960" s="1">
        <v>7898029556829</v>
      </c>
      <c r="H3960">
        <v>149</v>
      </c>
      <c r="I3960" t="s">
        <v>467</v>
      </c>
      <c r="J3960" t="s">
        <v>289</v>
      </c>
      <c r="K3960" t="s">
        <v>290</v>
      </c>
      <c r="L3960" t="s">
        <v>279</v>
      </c>
      <c r="M3960" t="s">
        <v>297</v>
      </c>
      <c r="N3960">
        <v>2</v>
      </c>
    </row>
    <row r="3961" spans="1:22" x14ac:dyDescent="0.25">
      <c r="A3961" t="str">
        <f t="shared" si="123"/>
        <v>FILIAL</v>
      </c>
      <c r="B3961" t="str">
        <f t="shared" si="124"/>
        <v>ECOMMERCE</v>
      </c>
      <c r="C3961" t="s">
        <v>18</v>
      </c>
      <c r="D3961" t="s">
        <v>614</v>
      </c>
      <c r="E3961">
        <v>17196</v>
      </c>
      <c r="F3961" t="s">
        <v>636</v>
      </c>
      <c r="G3961" s="1">
        <v>7898029556829</v>
      </c>
      <c r="H3961">
        <v>15</v>
      </c>
      <c r="I3961" t="s">
        <v>442</v>
      </c>
      <c r="J3961" t="s">
        <v>318</v>
      </c>
      <c r="K3961" t="s">
        <v>285</v>
      </c>
      <c r="L3961" t="s">
        <v>279</v>
      </c>
      <c r="M3961" t="s">
        <v>310</v>
      </c>
      <c r="U3961">
        <v>1</v>
      </c>
      <c r="V3961">
        <v>53.14</v>
      </c>
    </row>
    <row r="3962" spans="1:22" x14ac:dyDescent="0.25">
      <c r="A3962" t="str">
        <f t="shared" si="123"/>
        <v>FILIAL</v>
      </c>
      <c r="B3962" t="str">
        <f t="shared" si="124"/>
        <v>LOJA FISICA</v>
      </c>
      <c r="C3962" t="s">
        <v>18</v>
      </c>
      <c r="D3962" t="s">
        <v>614</v>
      </c>
      <c r="E3962">
        <v>17196</v>
      </c>
      <c r="F3962" t="s">
        <v>636</v>
      </c>
      <c r="G3962" s="1">
        <v>7898029556829</v>
      </c>
      <c r="H3962">
        <v>152</v>
      </c>
      <c r="I3962" t="s">
        <v>88</v>
      </c>
      <c r="J3962" t="s">
        <v>294</v>
      </c>
      <c r="K3962" t="s">
        <v>285</v>
      </c>
      <c r="L3962" t="s">
        <v>279</v>
      </c>
      <c r="M3962" t="s">
        <v>291</v>
      </c>
      <c r="N3962">
        <v>2</v>
      </c>
      <c r="U3962">
        <v>2</v>
      </c>
      <c r="V3962">
        <v>92.81</v>
      </c>
    </row>
    <row r="3963" spans="1:22" x14ac:dyDescent="0.25">
      <c r="A3963" t="str">
        <f t="shared" si="123"/>
        <v>FILIAL</v>
      </c>
      <c r="B3963" t="str">
        <f t="shared" si="124"/>
        <v>LOJA FISICA</v>
      </c>
      <c r="C3963" t="s">
        <v>18</v>
      </c>
      <c r="D3963" t="s">
        <v>614</v>
      </c>
      <c r="E3963">
        <v>17196</v>
      </c>
      <c r="F3963" t="s">
        <v>636</v>
      </c>
      <c r="G3963" s="1">
        <v>7898029556829</v>
      </c>
      <c r="H3963">
        <v>154</v>
      </c>
      <c r="I3963" t="s">
        <v>140</v>
      </c>
      <c r="J3963" t="s">
        <v>396</v>
      </c>
      <c r="K3963" t="s">
        <v>285</v>
      </c>
      <c r="L3963" t="s">
        <v>279</v>
      </c>
      <c r="M3963" t="s">
        <v>297</v>
      </c>
      <c r="N3963">
        <v>1</v>
      </c>
    </row>
    <row r="3964" spans="1:22" x14ac:dyDescent="0.25">
      <c r="A3964" t="str">
        <f t="shared" si="123"/>
        <v>FILIAL</v>
      </c>
      <c r="B3964" t="str">
        <f t="shared" si="124"/>
        <v>LOJA FISICA</v>
      </c>
      <c r="C3964" t="s">
        <v>18</v>
      </c>
      <c r="D3964" t="s">
        <v>614</v>
      </c>
      <c r="E3964">
        <v>17196</v>
      </c>
      <c r="F3964" t="s">
        <v>636</v>
      </c>
      <c r="G3964" s="1">
        <v>7898029556829</v>
      </c>
      <c r="H3964">
        <v>155</v>
      </c>
      <c r="I3964" t="s">
        <v>144</v>
      </c>
      <c r="J3964" t="s">
        <v>309</v>
      </c>
      <c r="K3964" t="s">
        <v>290</v>
      </c>
      <c r="L3964" t="s">
        <v>279</v>
      </c>
      <c r="M3964" t="s">
        <v>297</v>
      </c>
      <c r="N3964">
        <v>1</v>
      </c>
    </row>
    <row r="3965" spans="1:22" x14ac:dyDescent="0.25">
      <c r="A3965" t="str">
        <f t="shared" si="123"/>
        <v>FILIAL</v>
      </c>
      <c r="B3965" t="str">
        <f t="shared" si="124"/>
        <v>LOJA FISICA</v>
      </c>
      <c r="C3965" t="s">
        <v>18</v>
      </c>
      <c r="D3965" t="s">
        <v>614</v>
      </c>
      <c r="E3965">
        <v>17196</v>
      </c>
      <c r="F3965" t="s">
        <v>636</v>
      </c>
      <c r="G3965" s="1">
        <v>7898029556829</v>
      </c>
      <c r="H3965">
        <v>162</v>
      </c>
      <c r="I3965" t="s">
        <v>118</v>
      </c>
      <c r="J3965" t="s">
        <v>302</v>
      </c>
      <c r="K3965" t="s">
        <v>285</v>
      </c>
      <c r="L3965" t="s">
        <v>279</v>
      </c>
      <c r="M3965" t="s">
        <v>291</v>
      </c>
      <c r="N3965">
        <v>2</v>
      </c>
      <c r="S3965">
        <v>1</v>
      </c>
      <c r="T3965">
        <v>50.83</v>
      </c>
    </row>
    <row r="3966" spans="1:22" x14ac:dyDescent="0.25">
      <c r="A3966" t="str">
        <f t="shared" si="123"/>
        <v>FILIAL</v>
      </c>
      <c r="B3966" t="str">
        <f t="shared" si="124"/>
        <v>LOJA FISICA</v>
      </c>
      <c r="C3966" t="s">
        <v>18</v>
      </c>
      <c r="D3966" t="s">
        <v>614</v>
      </c>
      <c r="E3966">
        <v>17196</v>
      </c>
      <c r="F3966" t="s">
        <v>636</v>
      </c>
      <c r="G3966" s="1">
        <v>7898029556829</v>
      </c>
      <c r="H3966">
        <v>166</v>
      </c>
      <c r="I3966" t="s">
        <v>48</v>
      </c>
      <c r="J3966" t="s">
        <v>302</v>
      </c>
      <c r="K3966" t="s">
        <v>285</v>
      </c>
      <c r="L3966" t="s">
        <v>279</v>
      </c>
      <c r="M3966" t="s">
        <v>291</v>
      </c>
      <c r="N3966">
        <v>2</v>
      </c>
      <c r="O3966">
        <v>1</v>
      </c>
      <c r="P3966">
        <v>50.83</v>
      </c>
      <c r="S3966">
        <v>1</v>
      </c>
      <c r="T3966">
        <v>50.83</v>
      </c>
      <c r="U3966">
        <v>1</v>
      </c>
      <c r="V3966">
        <v>47.95</v>
      </c>
    </row>
    <row r="3967" spans="1:22" x14ac:dyDescent="0.25">
      <c r="A3967" t="str">
        <f t="shared" si="123"/>
        <v>FILIAL</v>
      </c>
      <c r="B3967" t="str">
        <f t="shared" si="124"/>
        <v>LOJA FISICA</v>
      </c>
      <c r="C3967" t="s">
        <v>18</v>
      </c>
      <c r="D3967" t="s">
        <v>614</v>
      </c>
      <c r="E3967">
        <v>17196</v>
      </c>
      <c r="F3967" t="s">
        <v>636</v>
      </c>
      <c r="G3967" s="1">
        <v>7898029556829</v>
      </c>
      <c r="H3967">
        <v>171</v>
      </c>
      <c r="I3967" t="s">
        <v>156</v>
      </c>
      <c r="J3967" t="s">
        <v>512</v>
      </c>
      <c r="K3967" t="s">
        <v>285</v>
      </c>
      <c r="L3967" t="s">
        <v>279</v>
      </c>
      <c r="M3967" t="s">
        <v>297</v>
      </c>
      <c r="N3967">
        <v>2</v>
      </c>
    </row>
    <row r="3968" spans="1:22" x14ac:dyDescent="0.25">
      <c r="A3968" t="str">
        <f t="shared" si="123"/>
        <v>FILIAL</v>
      </c>
      <c r="B3968" t="str">
        <f t="shared" si="124"/>
        <v>LOJA FISICA</v>
      </c>
      <c r="C3968" t="s">
        <v>18</v>
      </c>
      <c r="D3968" t="s">
        <v>614</v>
      </c>
      <c r="E3968">
        <v>17196</v>
      </c>
      <c r="F3968" t="s">
        <v>636</v>
      </c>
      <c r="G3968" s="1">
        <v>7898029556829</v>
      </c>
      <c r="H3968">
        <v>177</v>
      </c>
      <c r="I3968" t="s">
        <v>263</v>
      </c>
      <c r="J3968" t="s">
        <v>284</v>
      </c>
      <c r="K3968" t="s">
        <v>285</v>
      </c>
      <c r="L3968" t="s">
        <v>279</v>
      </c>
      <c r="M3968" t="s">
        <v>297</v>
      </c>
      <c r="N3968">
        <v>2</v>
      </c>
      <c r="U3968">
        <v>2</v>
      </c>
      <c r="V3968">
        <v>95.9</v>
      </c>
    </row>
    <row r="3969" spans="1:22" x14ac:dyDescent="0.25">
      <c r="A3969" t="str">
        <f t="shared" si="123"/>
        <v>FILIAL</v>
      </c>
      <c r="B3969" t="str">
        <f t="shared" si="124"/>
        <v>LOJA FISICA</v>
      </c>
      <c r="C3969" t="s">
        <v>18</v>
      </c>
      <c r="D3969" t="s">
        <v>614</v>
      </c>
      <c r="E3969">
        <v>17196</v>
      </c>
      <c r="F3969" t="s">
        <v>636</v>
      </c>
      <c r="G3969" s="1">
        <v>7898029556829</v>
      </c>
      <c r="H3969">
        <v>18</v>
      </c>
      <c r="I3969" t="s">
        <v>154</v>
      </c>
      <c r="J3969" t="s">
        <v>292</v>
      </c>
      <c r="K3969" t="s">
        <v>285</v>
      </c>
      <c r="L3969" t="s">
        <v>279</v>
      </c>
      <c r="M3969" t="s">
        <v>291</v>
      </c>
      <c r="N3969">
        <v>2</v>
      </c>
      <c r="S3969">
        <v>2</v>
      </c>
      <c r="T3969">
        <v>98.2</v>
      </c>
      <c r="U3969">
        <v>1</v>
      </c>
      <c r="V3969">
        <v>47.95</v>
      </c>
    </row>
    <row r="3970" spans="1:22" x14ac:dyDescent="0.25">
      <c r="A3970" t="str">
        <f t="shared" si="123"/>
        <v>FILIAL</v>
      </c>
      <c r="B3970" t="str">
        <f t="shared" si="124"/>
        <v>LOJA FISICA</v>
      </c>
      <c r="C3970" t="s">
        <v>18</v>
      </c>
      <c r="D3970" t="s">
        <v>614</v>
      </c>
      <c r="E3970">
        <v>17196</v>
      </c>
      <c r="F3970" t="s">
        <v>636</v>
      </c>
      <c r="G3970" s="1">
        <v>7898029556829</v>
      </c>
      <c r="H3970">
        <v>180</v>
      </c>
      <c r="I3970" t="s">
        <v>161</v>
      </c>
      <c r="J3970" t="s">
        <v>292</v>
      </c>
      <c r="K3970" t="s">
        <v>285</v>
      </c>
      <c r="L3970" t="s">
        <v>279</v>
      </c>
      <c r="M3970" t="s">
        <v>297</v>
      </c>
      <c r="N3970">
        <v>1</v>
      </c>
    </row>
    <row r="3971" spans="1:22" x14ac:dyDescent="0.25">
      <c r="A3971" t="str">
        <f t="shared" ref="A3971:A4034" si="125">IF(H3971=90,"CD-TO",IF(H3971=902,"CD-BA",IF(H3971=997,"CD-BH","FILIAL")))</f>
        <v>FILIAL</v>
      </c>
      <c r="B3971" t="str">
        <f t="shared" ref="B3971:B4034" si="126">IF(ISNUMBER(FIND("Ecommerce",I3971)),"ECOMMERCE",
IF(ISNUMBER(FIND("Tele",I3971)),"ECOMMERCE",
IF(ISNUMBER(FIND("Delivery",I3971)),"ECOMMERCE",
IF(ISNUMBER(FIND("DarkStore ",I3971)),"ECOMMERCE",
IF(ISNUMBER(FIND("Compra&amp;Retire",I3971)),"ECOMMERCE",
IF(ISNUMBER(FIND("ECOMMERCE",I3971)),"ECOMMERCE",
IF(ISNUMBER(FIND("E-COMMERCE - TO - 903",I3971)),"ECOMMERCE",
IF(ISNUMBER(FIND("CDI MINAS",I3971)),"CDI MINAS",
IF(ISNUMBER(FIND("CDI BAHIA",I3971)),"CDI BAHIA",
IF(ISNUMBER(FIND("CDI BH",I3971)),"CDI BH","LOJA FISICA"))))))))))</f>
        <v>LOJA FISICA</v>
      </c>
      <c r="C3971" t="s">
        <v>18</v>
      </c>
      <c r="D3971" t="s">
        <v>614</v>
      </c>
      <c r="E3971">
        <v>17196</v>
      </c>
      <c r="F3971" t="s">
        <v>636</v>
      </c>
      <c r="G3971" s="1">
        <v>7898029556829</v>
      </c>
      <c r="H3971">
        <v>181</v>
      </c>
      <c r="I3971" t="s">
        <v>206</v>
      </c>
      <c r="J3971" t="s">
        <v>492</v>
      </c>
      <c r="K3971" t="s">
        <v>280</v>
      </c>
      <c r="L3971" t="s">
        <v>279</v>
      </c>
      <c r="M3971" t="s">
        <v>297</v>
      </c>
      <c r="N3971">
        <v>2</v>
      </c>
      <c r="U3971">
        <v>2</v>
      </c>
      <c r="V3971">
        <v>91.32</v>
      </c>
    </row>
    <row r="3972" spans="1:22" x14ac:dyDescent="0.25">
      <c r="A3972" t="str">
        <f t="shared" si="125"/>
        <v>FILIAL</v>
      </c>
      <c r="B3972" t="str">
        <f t="shared" si="126"/>
        <v>LOJA FISICA</v>
      </c>
      <c r="C3972" t="s">
        <v>18</v>
      </c>
      <c r="D3972" t="s">
        <v>614</v>
      </c>
      <c r="E3972">
        <v>17196</v>
      </c>
      <c r="F3972" t="s">
        <v>636</v>
      </c>
      <c r="G3972" s="1">
        <v>7898029556829</v>
      </c>
      <c r="H3972">
        <v>182</v>
      </c>
      <c r="I3972" t="s">
        <v>525</v>
      </c>
      <c r="J3972" t="s">
        <v>494</v>
      </c>
      <c r="K3972" t="s">
        <v>285</v>
      </c>
      <c r="L3972" t="s">
        <v>279</v>
      </c>
      <c r="M3972" t="s">
        <v>297</v>
      </c>
      <c r="N3972">
        <v>1</v>
      </c>
    </row>
    <row r="3973" spans="1:22" x14ac:dyDescent="0.25">
      <c r="A3973" t="str">
        <f t="shared" si="125"/>
        <v>FILIAL</v>
      </c>
      <c r="B3973" t="str">
        <f t="shared" si="126"/>
        <v>LOJA FISICA</v>
      </c>
      <c r="C3973" t="s">
        <v>18</v>
      </c>
      <c r="D3973" t="s">
        <v>614</v>
      </c>
      <c r="E3973">
        <v>17196</v>
      </c>
      <c r="F3973" t="s">
        <v>636</v>
      </c>
      <c r="G3973" s="1">
        <v>7898029556829</v>
      </c>
      <c r="H3973">
        <v>184</v>
      </c>
      <c r="I3973" t="s">
        <v>526</v>
      </c>
      <c r="J3973" t="s">
        <v>337</v>
      </c>
      <c r="K3973" t="s">
        <v>285</v>
      </c>
      <c r="L3973" t="s">
        <v>279</v>
      </c>
      <c r="M3973" t="s">
        <v>291</v>
      </c>
      <c r="N3973">
        <v>0</v>
      </c>
      <c r="O3973">
        <v>1</v>
      </c>
      <c r="P3973">
        <v>42</v>
      </c>
      <c r="U3973">
        <v>1</v>
      </c>
      <c r="V3973">
        <v>37</v>
      </c>
    </row>
    <row r="3974" spans="1:22" x14ac:dyDescent="0.25">
      <c r="A3974" t="str">
        <f t="shared" si="125"/>
        <v>FILIAL</v>
      </c>
      <c r="B3974" t="str">
        <f t="shared" si="126"/>
        <v>LOJA FISICA</v>
      </c>
      <c r="C3974" t="s">
        <v>18</v>
      </c>
      <c r="D3974" t="s">
        <v>614</v>
      </c>
      <c r="E3974">
        <v>17196</v>
      </c>
      <c r="F3974" t="s">
        <v>636</v>
      </c>
      <c r="G3974" s="1">
        <v>7898029556829</v>
      </c>
      <c r="H3974">
        <v>186</v>
      </c>
      <c r="I3974" t="s">
        <v>493</v>
      </c>
      <c r="J3974" t="s">
        <v>494</v>
      </c>
      <c r="K3974" t="s">
        <v>285</v>
      </c>
      <c r="L3974" t="s">
        <v>279</v>
      </c>
      <c r="M3974" t="s">
        <v>297</v>
      </c>
      <c r="N3974">
        <v>1</v>
      </c>
    </row>
    <row r="3975" spans="1:22" x14ac:dyDescent="0.25">
      <c r="A3975" t="str">
        <f t="shared" si="125"/>
        <v>FILIAL</v>
      </c>
      <c r="B3975" t="str">
        <f t="shared" si="126"/>
        <v>LOJA FISICA</v>
      </c>
      <c r="C3975" t="s">
        <v>18</v>
      </c>
      <c r="D3975" t="s">
        <v>614</v>
      </c>
      <c r="E3975">
        <v>17196</v>
      </c>
      <c r="F3975" t="s">
        <v>636</v>
      </c>
      <c r="G3975" s="1">
        <v>7898029556829</v>
      </c>
      <c r="H3975">
        <v>187</v>
      </c>
      <c r="I3975" t="s">
        <v>343</v>
      </c>
      <c r="J3975" t="s">
        <v>344</v>
      </c>
      <c r="K3975" t="s">
        <v>280</v>
      </c>
      <c r="L3975" t="s">
        <v>279</v>
      </c>
      <c r="M3975" t="s">
        <v>297</v>
      </c>
      <c r="N3975">
        <v>1</v>
      </c>
    </row>
    <row r="3976" spans="1:22" x14ac:dyDescent="0.25">
      <c r="A3976" t="str">
        <f t="shared" si="125"/>
        <v>FILIAL</v>
      </c>
      <c r="B3976" t="str">
        <f t="shared" si="126"/>
        <v>LOJA FISICA</v>
      </c>
      <c r="C3976" t="s">
        <v>18</v>
      </c>
      <c r="D3976" t="s">
        <v>614</v>
      </c>
      <c r="E3976">
        <v>17196</v>
      </c>
      <c r="F3976" t="s">
        <v>636</v>
      </c>
      <c r="G3976" s="1">
        <v>7898029556829</v>
      </c>
      <c r="H3976">
        <v>194</v>
      </c>
      <c r="I3976" t="s">
        <v>388</v>
      </c>
      <c r="J3976" t="s">
        <v>316</v>
      </c>
      <c r="K3976" t="s">
        <v>285</v>
      </c>
      <c r="L3976" t="s">
        <v>279</v>
      </c>
      <c r="M3976" t="s">
        <v>297</v>
      </c>
      <c r="N3976">
        <v>2</v>
      </c>
    </row>
    <row r="3977" spans="1:22" x14ac:dyDescent="0.25">
      <c r="A3977" t="str">
        <f t="shared" si="125"/>
        <v>FILIAL</v>
      </c>
      <c r="B3977" t="str">
        <f t="shared" si="126"/>
        <v>LOJA FISICA</v>
      </c>
      <c r="C3977" t="s">
        <v>18</v>
      </c>
      <c r="D3977" t="s">
        <v>614</v>
      </c>
      <c r="E3977">
        <v>17196</v>
      </c>
      <c r="F3977" t="s">
        <v>636</v>
      </c>
      <c r="G3977" s="1">
        <v>7898029556829</v>
      </c>
      <c r="H3977">
        <v>197</v>
      </c>
      <c r="I3977" t="s">
        <v>412</v>
      </c>
      <c r="J3977" t="s">
        <v>313</v>
      </c>
      <c r="K3977" t="s">
        <v>290</v>
      </c>
      <c r="L3977" t="s">
        <v>279</v>
      </c>
      <c r="M3977" t="s">
        <v>297</v>
      </c>
      <c r="N3977">
        <v>1</v>
      </c>
      <c r="U3977">
        <v>1</v>
      </c>
      <c r="V3977">
        <v>46</v>
      </c>
    </row>
    <row r="3978" spans="1:22" x14ac:dyDescent="0.25">
      <c r="A3978" t="str">
        <f t="shared" si="125"/>
        <v>FILIAL</v>
      </c>
      <c r="B3978" t="str">
        <f t="shared" si="126"/>
        <v>LOJA FISICA</v>
      </c>
      <c r="C3978" t="s">
        <v>18</v>
      </c>
      <c r="D3978" t="s">
        <v>614</v>
      </c>
      <c r="E3978">
        <v>17196</v>
      </c>
      <c r="F3978" t="s">
        <v>636</v>
      </c>
      <c r="G3978" s="1">
        <v>7898029556829</v>
      </c>
      <c r="H3978">
        <v>199</v>
      </c>
      <c r="I3978" t="s">
        <v>399</v>
      </c>
      <c r="J3978" t="s">
        <v>400</v>
      </c>
      <c r="K3978" t="s">
        <v>285</v>
      </c>
      <c r="L3978" t="s">
        <v>279</v>
      </c>
      <c r="M3978" t="s">
        <v>291</v>
      </c>
      <c r="N3978">
        <v>0</v>
      </c>
      <c r="O3978">
        <v>1</v>
      </c>
      <c r="P3978">
        <v>51.41</v>
      </c>
    </row>
    <row r="3979" spans="1:22" x14ac:dyDescent="0.25">
      <c r="A3979" t="str">
        <f t="shared" si="125"/>
        <v>FILIAL</v>
      </c>
      <c r="B3979" t="str">
        <f t="shared" si="126"/>
        <v>LOJA FISICA</v>
      </c>
      <c r="C3979" t="s">
        <v>18</v>
      </c>
      <c r="D3979" t="s">
        <v>614</v>
      </c>
      <c r="E3979">
        <v>17196</v>
      </c>
      <c r="F3979" t="s">
        <v>636</v>
      </c>
      <c r="G3979" s="1">
        <v>7898029556829</v>
      </c>
      <c r="H3979">
        <v>20</v>
      </c>
      <c r="I3979" t="s">
        <v>136</v>
      </c>
      <c r="J3979" t="s">
        <v>302</v>
      </c>
      <c r="K3979" t="s">
        <v>285</v>
      </c>
      <c r="L3979" t="s">
        <v>279</v>
      </c>
      <c r="M3979" t="s">
        <v>291</v>
      </c>
      <c r="N3979">
        <v>1</v>
      </c>
      <c r="O3979">
        <v>1</v>
      </c>
      <c r="P3979">
        <v>47.95</v>
      </c>
      <c r="S3979">
        <v>2</v>
      </c>
      <c r="T3979">
        <v>92.44</v>
      </c>
      <c r="U3979">
        <v>2</v>
      </c>
      <c r="V3979">
        <v>92.44</v>
      </c>
    </row>
    <row r="3980" spans="1:22" x14ac:dyDescent="0.25">
      <c r="A3980" t="str">
        <f t="shared" si="125"/>
        <v>FILIAL</v>
      </c>
      <c r="B3980" t="str">
        <f t="shared" si="126"/>
        <v>LOJA FISICA</v>
      </c>
      <c r="C3980" t="s">
        <v>18</v>
      </c>
      <c r="D3980" t="s">
        <v>614</v>
      </c>
      <c r="E3980">
        <v>17196</v>
      </c>
      <c r="F3980" t="s">
        <v>636</v>
      </c>
      <c r="G3980" s="1">
        <v>7898029556829</v>
      </c>
      <c r="H3980">
        <v>200</v>
      </c>
      <c r="I3980" t="s">
        <v>368</v>
      </c>
      <c r="J3980" t="s">
        <v>313</v>
      </c>
      <c r="K3980" t="s">
        <v>290</v>
      </c>
      <c r="L3980" t="s">
        <v>279</v>
      </c>
      <c r="M3980" t="s">
        <v>297</v>
      </c>
      <c r="N3980">
        <v>2</v>
      </c>
      <c r="S3980">
        <v>1</v>
      </c>
      <c r="T3980">
        <v>53.63</v>
      </c>
      <c r="U3980">
        <v>1</v>
      </c>
      <c r="V3980">
        <v>53.6</v>
      </c>
    </row>
    <row r="3981" spans="1:22" x14ac:dyDescent="0.25">
      <c r="A3981" t="str">
        <f t="shared" si="125"/>
        <v>FILIAL</v>
      </c>
      <c r="B3981" t="str">
        <f t="shared" si="126"/>
        <v>LOJA FISICA</v>
      </c>
      <c r="C3981" t="s">
        <v>18</v>
      </c>
      <c r="D3981" t="s">
        <v>614</v>
      </c>
      <c r="E3981">
        <v>17196</v>
      </c>
      <c r="F3981" t="s">
        <v>636</v>
      </c>
      <c r="G3981" s="1">
        <v>7898029556829</v>
      </c>
      <c r="H3981">
        <v>202</v>
      </c>
      <c r="I3981" t="s">
        <v>515</v>
      </c>
      <c r="J3981" t="s">
        <v>516</v>
      </c>
      <c r="K3981" t="s">
        <v>285</v>
      </c>
      <c r="L3981" t="s">
        <v>279</v>
      </c>
      <c r="M3981" t="s">
        <v>297</v>
      </c>
      <c r="N3981">
        <v>1</v>
      </c>
    </row>
    <row r="3982" spans="1:22" x14ac:dyDescent="0.25">
      <c r="A3982" t="str">
        <f t="shared" si="125"/>
        <v>FILIAL</v>
      </c>
      <c r="B3982" t="str">
        <f t="shared" si="126"/>
        <v>LOJA FISICA</v>
      </c>
      <c r="C3982" t="s">
        <v>18</v>
      </c>
      <c r="D3982" t="s">
        <v>614</v>
      </c>
      <c r="E3982">
        <v>17196</v>
      </c>
      <c r="F3982" t="s">
        <v>636</v>
      </c>
      <c r="G3982" s="1">
        <v>7898029556829</v>
      </c>
      <c r="H3982">
        <v>203</v>
      </c>
      <c r="I3982" t="s">
        <v>518</v>
      </c>
      <c r="J3982" t="s">
        <v>307</v>
      </c>
      <c r="K3982" t="s">
        <v>285</v>
      </c>
      <c r="L3982" t="s">
        <v>279</v>
      </c>
      <c r="M3982" t="s">
        <v>297</v>
      </c>
      <c r="N3982">
        <v>1</v>
      </c>
    </row>
    <row r="3983" spans="1:22" x14ac:dyDescent="0.25">
      <c r="A3983" t="str">
        <f t="shared" si="125"/>
        <v>FILIAL</v>
      </c>
      <c r="B3983" t="str">
        <f t="shared" si="126"/>
        <v>LOJA FISICA</v>
      </c>
      <c r="C3983" t="s">
        <v>18</v>
      </c>
      <c r="D3983" t="s">
        <v>614</v>
      </c>
      <c r="E3983">
        <v>17196</v>
      </c>
      <c r="F3983" t="s">
        <v>636</v>
      </c>
      <c r="G3983" s="1">
        <v>7898029556829</v>
      </c>
      <c r="H3983">
        <v>204</v>
      </c>
      <c r="I3983" t="s">
        <v>354</v>
      </c>
      <c r="J3983" t="s">
        <v>355</v>
      </c>
      <c r="K3983" t="s">
        <v>285</v>
      </c>
      <c r="L3983" t="s">
        <v>279</v>
      </c>
      <c r="M3983" t="s">
        <v>297</v>
      </c>
      <c r="N3983">
        <v>1</v>
      </c>
    </row>
    <row r="3984" spans="1:22" x14ac:dyDescent="0.25">
      <c r="A3984" t="str">
        <f t="shared" si="125"/>
        <v>FILIAL</v>
      </c>
      <c r="B3984" t="str">
        <f t="shared" si="126"/>
        <v>LOJA FISICA</v>
      </c>
      <c r="C3984" t="s">
        <v>18</v>
      </c>
      <c r="D3984" t="s">
        <v>614</v>
      </c>
      <c r="E3984">
        <v>17196</v>
      </c>
      <c r="F3984" t="s">
        <v>636</v>
      </c>
      <c r="G3984" s="1">
        <v>7898029556829</v>
      </c>
      <c r="H3984">
        <v>205</v>
      </c>
      <c r="I3984" t="s">
        <v>340</v>
      </c>
      <c r="J3984" t="s">
        <v>341</v>
      </c>
      <c r="K3984" t="s">
        <v>285</v>
      </c>
      <c r="L3984" t="s">
        <v>279</v>
      </c>
      <c r="M3984" t="s">
        <v>297</v>
      </c>
      <c r="N3984">
        <v>1</v>
      </c>
      <c r="S3984">
        <v>1</v>
      </c>
      <c r="T3984">
        <v>51.41</v>
      </c>
    </row>
    <row r="3985" spans="1:22" x14ac:dyDescent="0.25">
      <c r="A3985" t="str">
        <f t="shared" si="125"/>
        <v>FILIAL</v>
      </c>
      <c r="B3985" t="str">
        <f t="shared" si="126"/>
        <v>LOJA FISICA</v>
      </c>
      <c r="C3985" t="s">
        <v>18</v>
      </c>
      <c r="D3985" t="s">
        <v>614</v>
      </c>
      <c r="E3985">
        <v>17196</v>
      </c>
      <c r="F3985" t="s">
        <v>636</v>
      </c>
      <c r="G3985" s="1">
        <v>7898029556829</v>
      </c>
      <c r="H3985">
        <v>206</v>
      </c>
      <c r="I3985" t="s">
        <v>345</v>
      </c>
      <c r="J3985" t="s">
        <v>346</v>
      </c>
      <c r="K3985" t="s">
        <v>285</v>
      </c>
      <c r="L3985" t="s">
        <v>279</v>
      </c>
      <c r="M3985" t="s">
        <v>297</v>
      </c>
      <c r="N3985">
        <v>2</v>
      </c>
    </row>
    <row r="3986" spans="1:22" x14ac:dyDescent="0.25">
      <c r="A3986" t="str">
        <f t="shared" si="125"/>
        <v>FILIAL</v>
      </c>
      <c r="B3986" t="str">
        <f t="shared" si="126"/>
        <v>LOJA FISICA</v>
      </c>
      <c r="C3986" t="s">
        <v>18</v>
      </c>
      <c r="D3986" t="s">
        <v>614</v>
      </c>
      <c r="E3986">
        <v>17196</v>
      </c>
      <c r="F3986" t="s">
        <v>636</v>
      </c>
      <c r="G3986" s="1">
        <v>7898029556829</v>
      </c>
      <c r="H3986">
        <v>207</v>
      </c>
      <c r="I3986" t="s">
        <v>406</v>
      </c>
      <c r="J3986" t="s">
        <v>407</v>
      </c>
      <c r="K3986" t="s">
        <v>285</v>
      </c>
      <c r="L3986" t="s">
        <v>279</v>
      </c>
      <c r="M3986" t="s">
        <v>291</v>
      </c>
      <c r="N3986">
        <v>2</v>
      </c>
      <c r="S3986">
        <v>2</v>
      </c>
      <c r="T3986">
        <v>99.36</v>
      </c>
      <c r="U3986">
        <v>1</v>
      </c>
      <c r="V3986">
        <v>53.14</v>
      </c>
    </row>
    <row r="3987" spans="1:22" x14ac:dyDescent="0.25">
      <c r="A3987" t="str">
        <f t="shared" si="125"/>
        <v>FILIAL</v>
      </c>
      <c r="B3987" t="str">
        <f t="shared" si="126"/>
        <v>LOJA FISICA</v>
      </c>
      <c r="C3987" t="s">
        <v>18</v>
      </c>
      <c r="D3987" t="s">
        <v>614</v>
      </c>
      <c r="E3987">
        <v>17196</v>
      </c>
      <c r="F3987" t="s">
        <v>636</v>
      </c>
      <c r="G3987" s="1">
        <v>7898029556829</v>
      </c>
      <c r="H3987">
        <v>208</v>
      </c>
      <c r="I3987" t="s">
        <v>391</v>
      </c>
      <c r="J3987" t="s">
        <v>283</v>
      </c>
      <c r="K3987" t="s">
        <v>280</v>
      </c>
      <c r="L3987" t="s">
        <v>279</v>
      </c>
      <c r="M3987" t="s">
        <v>297</v>
      </c>
      <c r="N3987">
        <v>1</v>
      </c>
    </row>
    <row r="3988" spans="1:22" x14ac:dyDescent="0.25">
      <c r="A3988" t="str">
        <f t="shared" si="125"/>
        <v>FILIAL</v>
      </c>
      <c r="B3988" t="str">
        <f t="shared" si="126"/>
        <v>LOJA FISICA</v>
      </c>
      <c r="C3988" t="s">
        <v>18</v>
      </c>
      <c r="D3988" t="s">
        <v>614</v>
      </c>
      <c r="E3988">
        <v>17196</v>
      </c>
      <c r="F3988" t="s">
        <v>636</v>
      </c>
      <c r="G3988" s="1">
        <v>7898029556829</v>
      </c>
      <c r="H3988">
        <v>209</v>
      </c>
      <c r="I3988" t="s">
        <v>389</v>
      </c>
      <c r="J3988" t="s">
        <v>390</v>
      </c>
      <c r="K3988" t="s">
        <v>285</v>
      </c>
      <c r="L3988" t="s">
        <v>279</v>
      </c>
      <c r="M3988" t="s">
        <v>291</v>
      </c>
      <c r="N3988">
        <v>2</v>
      </c>
      <c r="S3988">
        <v>1</v>
      </c>
      <c r="T3988">
        <v>46.22</v>
      </c>
      <c r="U3988">
        <v>2</v>
      </c>
      <c r="V3988">
        <v>98.21</v>
      </c>
    </row>
    <row r="3989" spans="1:22" x14ac:dyDescent="0.25">
      <c r="A3989" t="str">
        <f t="shared" si="125"/>
        <v>FILIAL</v>
      </c>
      <c r="B3989" t="str">
        <f t="shared" si="126"/>
        <v>LOJA FISICA</v>
      </c>
      <c r="C3989" t="s">
        <v>18</v>
      </c>
      <c r="D3989" t="s">
        <v>614</v>
      </c>
      <c r="E3989">
        <v>17196</v>
      </c>
      <c r="F3989" t="s">
        <v>636</v>
      </c>
      <c r="G3989" s="1">
        <v>7898029556829</v>
      </c>
      <c r="H3989">
        <v>211</v>
      </c>
      <c r="I3989" t="s">
        <v>385</v>
      </c>
      <c r="J3989" t="s">
        <v>373</v>
      </c>
      <c r="K3989" t="s">
        <v>280</v>
      </c>
      <c r="L3989" t="s">
        <v>279</v>
      </c>
      <c r="M3989" t="s">
        <v>297</v>
      </c>
      <c r="N3989">
        <v>2</v>
      </c>
      <c r="U3989">
        <v>1</v>
      </c>
      <c r="V3989">
        <v>45.66</v>
      </c>
    </row>
    <row r="3990" spans="1:22" x14ac:dyDescent="0.25">
      <c r="A3990" t="str">
        <f t="shared" si="125"/>
        <v>FILIAL</v>
      </c>
      <c r="B3990" t="str">
        <f t="shared" si="126"/>
        <v>LOJA FISICA</v>
      </c>
      <c r="C3990" t="s">
        <v>18</v>
      </c>
      <c r="D3990" t="s">
        <v>614</v>
      </c>
      <c r="E3990">
        <v>17196</v>
      </c>
      <c r="F3990" t="s">
        <v>636</v>
      </c>
      <c r="G3990" s="1">
        <v>7898029556829</v>
      </c>
      <c r="H3990">
        <v>212</v>
      </c>
      <c r="I3990" t="s">
        <v>332</v>
      </c>
      <c r="J3990" t="s">
        <v>333</v>
      </c>
      <c r="K3990" t="s">
        <v>285</v>
      </c>
      <c r="L3990" t="s">
        <v>279</v>
      </c>
      <c r="M3990" t="s">
        <v>297</v>
      </c>
      <c r="N3990">
        <v>1</v>
      </c>
      <c r="U3990">
        <v>1</v>
      </c>
      <c r="V3990">
        <v>51.41</v>
      </c>
    </row>
    <row r="3991" spans="1:22" x14ac:dyDescent="0.25">
      <c r="A3991" t="str">
        <f t="shared" si="125"/>
        <v>FILIAL</v>
      </c>
      <c r="B3991" t="str">
        <f t="shared" si="126"/>
        <v>LOJA FISICA</v>
      </c>
      <c r="C3991" t="s">
        <v>18</v>
      </c>
      <c r="D3991" t="s">
        <v>614</v>
      </c>
      <c r="E3991">
        <v>17196</v>
      </c>
      <c r="F3991" t="s">
        <v>636</v>
      </c>
      <c r="G3991" s="1">
        <v>7898029556829</v>
      </c>
      <c r="H3991">
        <v>213</v>
      </c>
      <c r="I3991" t="s">
        <v>324</v>
      </c>
      <c r="J3991" t="s">
        <v>325</v>
      </c>
      <c r="K3991" t="s">
        <v>290</v>
      </c>
      <c r="L3991" t="s">
        <v>279</v>
      </c>
      <c r="M3991" t="s">
        <v>291</v>
      </c>
      <c r="N3991">
        <v>1</v>
      </c>
      <c r="O3991">
        <v>1</v>
      </c>
      <c r="P3991">
        <v>53.04</v>
      </c>
      <c r="S3991">
        <v>1</v>
      </c>
      <c r="T3991">
        <v>53.04</v>
      </c>
      <c r="U3991">
        <v>1</v>
      </c>
      <c r="V3991">
        <v>47.52</v>
      </c>
    </row>
    <row r="3992" spans="1:22" x14ac:dyDescent="0.25">
      <c r="A3992" t="str">
        <f t="shared" si="125"/>
        <v>FILIAL</v>
      </c>
      <c r="B3992" t="str">
        <f t="shared" si="126"/>
        <v>LOJA FISICA</v>
      </c>
      <c r="C3992" t="s">
        <v>18</v>
      </c>
      <c r="D3992" t="s">
        <v>614</v>
      </c>
      <c r="E3992">
        <v>17196</v>
      </c>
      <c r="F3992" t="s">
        <v>636</v>
      </c>
      <c r="G3992" s="1">
        <v>7898029556829</v>
      </c>
      <c r="H3992">
        <v>214</v>
      </c>
      <c r="I3992" t="s">
        <v>377</v>
      </c>
      <c r="J3992" t="s">
        <v>313</v>
      </c>
      <c r="K3992" t="s">
        <v>290</v>
      </c>
      <c r="L3992" t="s">
        <v>279</v>
      </c>
      <c r="M3992" t="s">
        <v>297</v>
      </c>
      <c r="N3992">
        <v>1</v>
      </c>
    </row>
    <row r="3993" spans="1:22" x14ac:dyDescent="0.25">
      <c r="A3993" t="str">
        <f t="shared" si="125"/>
        <v>FILIAL</v>
      </c>
      <c r="B3993" t="str">
        <f t="shared" si="126"/>
        <v>LOJA FISICA</v>
      </c>
      <c r="C3993" t="s">
        <v>18</v>
      </c>
      <c r="D3993" t="s">
        <v>614</v>
      </c>
      <c r="E3993">
        <v>17196</v>
      </c>
      <c r="F3993" t="s">
        <v>636</v>
      </c>
      <c r="G3993" s="1">
        <v>7898029556829</v>
      </c>
      <c r="H3993">
        <v>216</v>
      </c>
      <c r="I3993" t="s">
        <v>401</v>
      </c>
      <c r="J3993" t="s">
        <v>301</v>
      </c>
      <c r="K3993" t="s">
        <v>285</v>
      </c>
      <c r="L3993" t="s">
        <v>279</v>
      </c>
      <c r="M3993" t="s">
        <v>297</v>
      </c>
      <c r="N3993">
        <v>1</v>
      </c>
    </row>
    <row r="3994" spans="1:22" x14ac:dyDescent="0.25">
      <c r="A3994" t="str">
        <f t="shared" si="125"/>
        <v>FILIAL</v>
      </c>
      <c r="B3994" t="str">
        <f t="shared" si="126"/>
        <v>LOJA FISICA</v>
      </c>
      <c r="C3994" t="s">
        <v>18</v>
      </c>
      <c r="D3994" t="s">
        <v>614</v>
      </c>
      <c r="E3994">
        <v>17196</v>
      </c>
      <c r="F3994" t="s">
        <v>636</v>
      </c>
      <c r="G3994" s="1">
        <v>7898029556829</v>
      </c>
      <c r="H3994">
        <v>218</v>
      </c>
      <c r="I3994" t="s">
        <v>468</v>
      </c>
      <c r="J3994" t="s">
        <v>292</v>
      </c>
      <c r="K3994" t="s">
        <v>285</v>
      </c>
      <c r="L3994" t="s">
        <v>279</v>
      </c>
      <c r="M3994" t="s">
        <v>297</v>
      </c>
      <c r="N3994">
        <v>2</v>
      </c>
    </row>
    <row r="3995" spans="1:22" x14ac:dyDescent="0.25">
      <c r="A3995" t="str">
        <f t="shared" si="125"/>
        <v>FILIAL</v>
      </c>
      <c r="B3995" t="str">
        <f t="shared" si="126"/>
        <v>LOJA FISICA</v>
      </c>
      <c r="C3995" t="s">
        <v>18</v>
      </c>
      <c r="D3995" t="s">
        <v>614</v>
      </c>
      <c r="E3995">
        <v>17196</v>
      </c>
      <c r="F3995" t="s">
        <v>636</v>
      </c>
      <c r="G3995" s="1">
        <v>7898029556829</v>
      </c>
      <c r="H3995">
        <v>219</v>
      </c>
      <c r="I3995" t="s">
        <v>404</v>
      </c>
      <c r="J3995" t="s">
        <v>405</v>
      </c>
      <c r="K3995" t="s">
        <v>285</v>
      </c>
      <c r="L3995" t="s">
        <v>279</v>
      </c>
      <c r="M3995" t="s">
        <v>297</v>
      </c>
      <c r="N3995">
        <v>1</v>
      </c>
      <c r="S3995">
        <v>1</v>
      </c>
      <c r="T3995">
        <v>51.41</v>
      </c>
    </row>
    <row r="3996" spans="1:22" x14ac:dyDescent="0.25">
      <c r="A3996" t="str">
        <f t="shared" si="125"/>
        <v>FILIAL</v>
      </c>
      <c r="B3996" t="str">
        <f t="shared" si="126"/>
        <v>LOJA FISICA</v>
      </c>
      <c r="C3996" t="s">
        <v>18</v>
      </c>
      <c r="D3996" t="s">
        <v>614</v>
      </c>
      <c r="E3996">
        <v>17196</v>
      </c>
      <c r="F3996" t="s">
        <v>636</v>
      </c>
      <c r="G3996" s="1">
        <v>7898029556829</v>
      </c>
      <c r="H3996">
        <v>220</v>
      </c>
      <c r="I3996" t="s">
        <v>334</v>
      </c>
      <c r="J3996" t="s">
        <v>316</v>
      </c>
      <c r="K3996" t="s">
        <v>285</v>
      </c>
      <c r="L3996" t="s">
        <v>279</v>
      </c>
      <c r="M3996" t="s">
        <v>291</v>
      </c>
      <c r="N3996">
        <v>0</v>
      </c>
      <c r="O3996">
        <v>1</v>
      </c>
      <c r="P3996">
        <v>50.83</v>
      </c>
    </row>
    <row r="3997" spans="1:22" x14ac:dyDescent="0.25">
      <c r="A3997" t="str">
        <f t="shared" si="125"/>
        <v>FILIAL</v>
      </c>
      <c r="B3997" t="str">
        <f t="shared" si="126"/>
        <v>LOJA FISICA</v>
      </c>
      <c r="C3997" t="s">
        <v>18</v>
      </c>
      <c r="D3997" t="s">
        <v>614</v>
      </c>
      <c r="E3997">
        <v>17196</v>
      </c>
      <c r="F3997" t="s">
        <v>636</v>
      </c>
      <c r="G3997" s="1">
        <v>7898029556829</v>
      </c>
      <c r="H3997">
        <v>221</v>
      </c>
      <c r="I3997" t="s">
        <v>408</v>
      </c>
      <c r="J3997" t="s">
        <v>375</v>
      </c>
      <c r="K3997" t="s">
        <v>280</v>
      </c>
      <c r="L3997" t="s">
        <v>279</v>
      </c>
      <c r="M3997" t="s">
        <v>297</v>
      </c>
      <c r="N3997">
        <v>1</v>
      </c>
    </row>
    <row r="3998" spans="1:22" x14ac:dyDescent="0.25">
      <c r="A3998" t="str">
        <f t="shared" si="125"/>
        <v>FILIAL</v>
      </c>
      <c r="B3998" t="str">
        <f t="shared" si="126"/>
        <v>LOJA FISICA</v>
      </c>
      <c r="C3998" t="s">
        <v>18</v>
      </c>
      <c r="D3998" t="s">
        <v>614</v>
      </c>
      <c r="E3998">
        <v>17196</v>
      </c>
      <c r="F3998" t="s">
        <v>636</v>
      </c>
      <c r="G3998" s="1">
        <v>7898029556829</v>
      </c>
      <c r="H3998">
        <v>222</v>
      </c>
      <c r="I3998" t="s">
        <v>392</v>
      </c>
      <c r="J3998" t="s">
        <v>300</v>
      </c>
      <c r="K3998" t="s">
        <v>280</v>
      </c>
      <c r="L3998" t="s">
        <v>279</v>
      </c>
      <c r="M3998" t="s">
        <v>297</v>
      </c>
      <c r="N3998">
        <v>2</v>
      </c>
    </row>
    <row r="3999" spans="1:22" x14ac:dyDescent="0.25">
      <c r="A3999" t="str">
        <f t="shared" si="125"/>
        <v>FILIAL</v>
      </c>
      <c r="B3999" t="str">
        <f t="shared" si="126"/>
        <v>LOJA FISICA</v>
      </c>
      <c r="C3999" t="s">
        <v>18</v>
      </c>
      <c r="D3999" t="s">
        <v>614</v>
      </c>
      <c r="E3999">
        <v>17196</v>
      </c>
      <c r="F3999" t="s">
        <v>636</v>
      </c>
      <c r="G3999" s="1">
        <v>7898029556829</v>
      </c>
      <c r="H3999">
        <v>223</v>
      </c>
      <c r="I3999" t="s">
        <v>382</v>
      </c>
      <c r="J3999" t="s">
        <v>313</v>
      </c>
      <c r="K3999" t="s">
        <v>290</v>
      </c>
      <c r="L3999" t="s">
        <v>279</v>
      </c>
      <c r="M3999" t="s">
        <v>297</v>
      </c>
      <c r="N3999">
        <v>1</v>
      </c>
    </row>
    <row r="4000" spans="1:22" x14ac:dyDescent="0.25">
      <c r="A4000" t="str">
        <f t="shared" si="125"/>
        <v>FILIAL</v>
      </c>
      <c r="B4000" t="str">
        <f t="shared" si="126"/>
        <v>LOJA FISICA</v>
      </c>
      <c r="C4000" t="s">
        <v>18</v>
      </c>
      <c r="D4000" t="s">
        <v>614</v>
      </c>
      <c r="E4000">
        <v>17196</v>
      </c>
      <c r="F4000" t="s">
        <v>636</v>
      </c>
      <c r="G4000" s="1">
        <v>7898029556829</v>
      </c>
      <c r="H4000">
        <v>227</v>
      </c>
      <c r="I4000" t="s">
        <v>527</v>
      </c>
      <c r="J4000" t="s">
        <v>292</v>
      </c>
      <c r="K4000" t="s">
        <v>285</v>
      </c>
      <c r="L4000" t="s">
        <v>279</v>
      </c>
      <c r="M4000" t="s">
        <v>291</v>
      </c>
      <c r="N4000">
        <v>1</v>
      </c>
    </row>
    <row r="4001" spans="1:22" x14ac:dyDescent="0.25">
      <c r="A4001" t="str">
        <f t="shared" si="125"/>
        <v>FILIAL</v>
      </c>
      <c r="B4001" t="str">
        <f t="shared" si="126"/>
        <v>LOJA FISICA</v>
      </c>
      <c r="C4001" t="s">
        <v>18</v>
      </c>
      <c r="D4001" t="s">
        <v>614</v>
      </c>
      <c r="E4001">
        <v>17196</v>
      </c>
      <c r="F4001" t="s">
        <v>636</v>
      </c>
      <c r="G4001" s="1">
        <v>7898029556829</v>
      </c>
      <c r="H4001">
        <v>228</v>
      </c>
      <c r="I4001" t="s">
        <v>335</v>
      </c>
      <c r="J4001" t="s">
        <v>336</v>
      </c>
      <c r="K4001" t="s">
        <v>290</v>
      </c>
      <c r="L4001" t="s">
        <v>279</v>
      </c>
      <c r="M4001" t="s">
        <v>291</v>
      </c>
      <c r="N4001">
        <v>1</v>
      </c>
      <c r="O4001">
        <v>1</v>
      </c>
      <c r="P4001">
        <v>49.47</v>
      </c>
      <c r="S4001">
        <v>1</v>
      </c>
      <c r="T4001">
        <v>47.68</v>
      </c>
      <c r="U4001">
        <v>1</v>
      </c>
      <c r="V4001">
        <v>49.47</v>
      </c>
    </row>
    <row r="4002" spans="1:22" x14ac:dyDescent="0.25">
      <c r="A4002" t="str">
        <f t="shared" si="125"/>
        <v>FILIAL</v>
      </c>
      <c r="B4002" t="str">
        <f t="shared" si="126"/>
        <v>LOJA FISICA</v>
      </c>
      <c r="C4002" t="s">
        <v>18</v>
      </c>
      <c r="D4002" t="s">
        <v>614</v>
      </c>
      <c r="E4002">
        <v>17196</v>
      </c>
      <c r="F4002" t="s">
        <v>636</v>
      </c>
      <c r="G4002" s="1">
        <v>7898029556829</v>
      </c>
      <c r="H4002">
        <v>231</v>
      </c>
      <c r="I4002" t="s">
        <v>383</v>
      </c>
      <c r="J4002" t="s">
        <v>308</v>
      </c>
      <c r="K4002" t="s">
        <v>290</v>
      </c>
      <c r="L4002" t="s">
        <v>279</v>
      </c>
      <c r="M4002" t="s">
        <v>297</v>
      </c>
      <c r="N4002">
        <v>2</v>
      </c>
      <c r="S4002">
        <v>1</v>
      </c>
      <c r="T4002">
        <v>47.68</v>
      </c>
      <c r="U4002">
        <v>1</v>
      </c>
      <c r="V4002">
        <v>47.68</v>
      </c>
    </row>
    <row r="4003" spans="1:22" x14ac:dyDescent="0.25">
      <c r="A4003" t="str">
        <f t="shared" si="125"/>
        <v>FILIAL</v>
      </c>
      <c r="B4003" t="str">
        <f t="shared" si="126"/>
        <v>LOJA FISICA</v>
      </c>
      <c r="C4003" t="s">
        <v>18</v>
      </c>
      <c r="D4003" t="s">
        <v>614</v>
      </c>
      <c r="E4003">
        <v>17196</v>
      </c>
      <c r="F4003" t="s">
        <v>636</v>
      </c>
      <c r="G4003" s="1">
        <v>7898029556829</v>
      </c>
      <c r="H4003">
        <v>235</v>
      </c>
      <c r="I4003" t="s">
        <v>481</v>
      </c>
      <c r="J4003" t="s">
        <v>371</v>
      </c>
      <c r="K4003" t="s">
        <v>280</v>
      </c>
      <c r="L4003" t="s">
        <v>279</v>
      </c>
      <c r="M4003" t="s">
        <v>297</v>
      </c>
      <c r="N4003">
        <v>3</v>
      </c>
    </row>
    <row r="4004" spans="1:22" x14ac:dyDescent="0.25">
      <c r="A4004" t="str">
        <f t="shared" si="125"/>
        <v>FILIAL</v>
      </c>
      <c r="B4004" t="str">
        <f t="shared" si="126"/>
        <v>LOJA FISICA</v>
      </c>
      <c r="C4004" t="s">
        <v>18</v>
      </c>
      <c r="D4004" t="s">
        <v>614</v>
      </c>
      <c r="E4004">
        <v>17196</v>
      </c>
      <c r="F4004" t="s">
        <v>636</v>
      </c>
      <c r="G4004" s="1">
        <v>7898029556829</v>
      </c>
      <c r="H4004">
        <v>236</v>
      </c>
      <c r="I4004" t="s">
        <v>372</v>
      </c>
      <c r="J4004" t="s">
        <v>373</v>
      </c>
      <c r="K4004" t="s">
        <v>280</v>
      </c>
      <c r="L4004" t="s">
        <v>279</v>
      </c>
      <c r="M4004" t="s">
        <v>297</v>
      </c>
      <c r="N4004">
        <v>2</v>
      </c>
      <c r="S4004">
        <v>1</v>
      </c>
      <c r="T4004">
        <v>45.66</v>
      </c>
      <c r="U4004">
        <v>1</v>
      </c>
      <c r="V4004">
        <v>45.66</v>
      </c>
    </row>
    <row r="4005" spans="1:22" x14ac:dyDescent="0.25">
      <c r="A4005" t="str">
        <f t="shared" si="125"/>
        <v>FILIAL</v>
      </c>
      <c r="B4005" t="str">
        <f t="shared" si="126"/>
        <v>LOJA FISICA</v>
      </c>
      <c r="C4005" t="s">
        <v>18</v>
      </c>
      <c r="D4005" t="s">
        <v>614</v>
      </c>
      <c r="E4005">
        <v>17196</v>
      </c>
      <c r="F4005" t="s">
        <v>636</v>
      </c>
      <c r="G4005" s="1">
        <v>7898029556829</v>
      </c>
      <c r="H4005">
        <v>237</v>
      </c>
      <c r="I4005" t="s">
        <v>520</v>
      </c>
      <c r="J4005" t="s">
        <v>521</v>
      </c>
      <c r="K4005" t="s">
        <v>285</v>
      </c>
      <c r="L4005" t="s">
        <v>279</v>
      </c>
      <c r="M4005" t="s">
        <v>297</v>
      </c>
      <c r="N4005">
        <v>2</v>
      </c>
    </row>
    <row r="4006" spans="1:22" x14ac:dyDescent="0.25">
      <c r="A4006" t="str">
        <f t="shared" si="125"/>
        <v>FILIAL</v>
      </c>
      <c r="B4006" t="str">
        <f t="shared" si="126"/>
        <v>LOJA FISICA</v>
      </c>
      <c r="C4006" t="s">
        <v>18</v>
      </c>
      <c r="D4006" t="s">
        <v>614</v>
      </c>
      <c r="E4006">
        <v>17196</v>
      </c>
      <c r="F4006" t="s">
        <v>636</v>
      </c>
      <c r="G4006" s="1">
        <v>7898029556829</v>
      </c>
      <c r="H4006">
        <v>238</v>
      </c>
      <c r="I4006" t="s">
        <v>500</v>
      </c>
      <c r="J4006" t="s">
        <v>501</v>
      </c>
      <c r="K4006" t="s">
        <v>285</v>
      </c>
      <c r="L4006" t="s">
        <v>279</v>
      </c>
      <c r="M4006" t="s">
        <v>297</v>
      </c>
      <c r="N4006">
        <v>5</v>
      </c>
      <c r="U4006">
        <v>1</v>
      </c>
      <c r="V4006">
        <v>46.22</v>
      </c>
    </row>
    <row r="4007" spans="1:22" x14ac:dyDescent="0.25">
      <c r="A4007" t="str">
        <f t="shared" si="125"/>
        <v>FILIAL</v>
      </c>
      <c r="B4007" t="str">
        <f t="shared" si="126"/>
        <v>LOJA FISICA</v>
      </c>
      <c r="C4007" t="s">
        <v>18</v>
      </c>
      <c r="D4007" t="s">
        <v>614</v>
      </c>
      <c r="E4007">
        <v>17196</v>
      </c>
      <c r="F4007" t="s">
        <v>636</v>
      </c>
      <c r="G4007" s="1">
        <v>7898029556829</v>
      </c>
      <c r="H4007">
        <v>239</v>
      </c>
      <c r="I4007" t="s">
        <v>397</v>
      </c>
      <c r="J4007" t="s">
        <v>300</v>
      </c>
      <c r="K4007" t="s">
        <v>280</v>
      </c>
      <c r="L4007" t="s">
        <v>279</v>
      </c>
      <c r="M4007" t="s">
        <v>297</v>
      </c>
      <c r="N4007">
        <v>1</v>
      </c>
    </row>
    <row r="4008" spans="1:22" x14ac:dyDescent="0.25">
      <c r="A4008" t="str">
        <f t="shared" si="125"/>
        <v>FILIAL</v>
      </c>
      <c r="B4008" t="str">
        <f t="shared" si="126"/>
        <v>LOJA FISICA</v>
      </c>
      <c r="C4008" t="s">
        <v>18</v>
      </c>
      <c r="D4008" t="s">
        <v>614</v>
      </c>
      <c r="E4008">
        <v>17196</v>
      </c>
      <c r="F4008" t="s">
        <v>636</v>
      </c>
      <c r="G4008" s="1">
        <v>7898029556829</v>
      </c>
      <c r="H4008">
        <v>240</v>
      </c>
      <c r="I4008" t="s">
        <v>502</v>
      </c>
      <c r="J4008" t="s">
        <v>503</v>
      </c>
      <c r="K4008" t="s">
        <v>280</v>
      </c>
      <c r="L4008" t="s">
        <v>279</v>
      </c>
      <c r="M4008" t="s">
        <v>297</v>
      </c>
      <c r="N4008">
        <v>2</v>
      </c>
      <c r="U4008">
        <v>1</v>
      </c>
      <c r="V4008">
        <v>48.51</v>
      </c>
    </row>
    <row r="4009" spans="1:22" x14ac:dyDescent="0.25">
      <c r="A4009" t="str">
        <f t="shared" si="125"/>
        <v>FILIAL</v>
      </c>
      <c r="B4009" t="str">
        <f t="shared" si="126"/>
        <v>LOJA FISICA</v>
      </c>
      <c r="C4009" t="s">
        <v>18</v>
      </c>
      <c r="D4009" t="s">
        <v>614</v>
      </c>
      <c r="E4009">
        <v>17196</v>
      </c>
      <c r="F4009" t="s">
        <v>636</v>
      </c>
      <c r="G4009" s="1">
        <v>7898029556829</v>
      </c>
      <c r="H4009">
        <v>241</v>
      </c>
      <c r="I4009" t="s">
        <v>510</v>
      </c>
      <c r="J4009" t="s">
        <v>511</v>
      </c>
      <c r="K4009" t="s">
        <v>285</v>
      </c>
      <c r="L4009" t="s">
        <v>279</v>
      </c>
      <c r="M4009" t="s">
        <v>291</v>
      </c>
      <c r="N4009">
        <v>1</v>
      </c>
      <c r="O4009">
        <v>1</v>
      </c>
      <c r="P4009">
        <v>50</v>
      </c>
    </row>
    <row r="4010" spans="1:22" x14ac:dyDescent="0.25">
      <c r="A4010" t="str">
        <f t="shared" si="125"/>
        <v>FILIAL</v>
      </c>
      <c r="B4010" t="str">
        <f t="shared" si="126"/>
        <v>LOJA FISICA</v>
      </c>
      <c r="C4010" t="s">
        <v>18</v>
      </c>
      <c r="D4010" t="s">
        <v>614</v>
      </c>
      <c r="E4010">
        <v>17196</v>
      </c>
      <c r="F4010" t="s">
        <v>636</v>
      </c>
      <c r="G4010" s="1">
        <v>7898029556829</v>
      </c>
      <c r="H4010">
        <v>243</v>
      </c>
      <c r="I4010" t="s">
        <v>402</v>
      </c>
      <c r="J4010" t="s">
        <v>371</v>
      </c>
      <c r="K4010" t="s">
        <v>280</v>
      </c>
      <c r="L4010" t="s">
        <v>279</v>
      </c>
      <c r="M4010" t="s">
        <v>297</v>
      </c>
      <c r="N4010">
        <v>2</v>
      </c>
    </row>
    <row r="4011" spans="1:22" x14ac:dyDescent="0.25">
      <c r="A4011" t="str">
        <f t="shared" si="125"/>
        <v>FILIAL</v>
      </c>
      <c r="B4011" t="str">
        <f t="shared" si="126"/>
        <v>LOJA FISICA</v>
      </c>
      <c r="C4011" t="s">
        <v>18</v>
      </c>
      <c r="D4011" t="s">
        <v>614</v>
      </c>
      <c r="E4011">
        <v>17196</v>
      </c>
      <c r="F4011" t="s">
        <v>636</v>
      </c>
      <c r="G4011" s="1">
        <v>7898029556829</v>
      </c>
      <c r="H4011">
        <v>245</v>
      </c>
      <c r="I4011" t="s">
        <v>528</v>
      </c>
      <c r="J4011" t="s">
        <v>529</v>
      </c>
      <c r="K4011" t="s">
        <v>285</v>
      </c>
      <c r="L4011" t="s">
        <v>279</v>
      </c>
      <c r="M4011" t="s">
        <v>297</v>
      </c>
      <c r="N4011">
        <v>4</v>
      </c>
    </row>
    <row r="4012" spans="1:22" x14ac:dyDescent="0.25">
      <c r="A4012" t="str">
        <f t="shared" si="125"/>
        <v>FILIAL</v>
      </c>
      <c r="B4012" t="str">
        <f t="shared" si="126"/>
        <v>LOJA FISICA</v>
      </c>
      <c r="C4012" t="s">
        <v>18</v>
      </c>
      <c r="D4012" t="s">
        <v>614</v>
      </c>
      <c r="E4012">
        <v>17196</v>
      </c>
      <c r="F4012" t="s">
        <v>636</v>
      </c>
      <c r="G4012" s="1">
        <v>7898029556829</v>
      </c>
      <c r="H4012">
        <v>246</v>
      </c>
      <c r="I4012" t="s">
        <v>505</v>
      </c>
      <c r="J4012" t="s">
        <v>506</v>
      </c>
      <c r="K4012" t="s">
        <v>290</v>
      </c>
      <c r="L4012" t="s">
        <v>279</v>
      </c>
      <c r="M4012" t="s">
        <v>297</v>
      </c>
      <c r="N4012">
        <v>1</v>
      </c>
      <c r="O4012">
        <v>1</v>
      </c>
      <c r="P4012">
        <v>43.59</v>
      </c>
    </row>
    <row r="4013" spans="1:22" x14ac:dyDescent="0.25">
      <c r="A4013" t="str">
        <f t="shared" si="125"/>
        <v>FILIAL</v>
      </c>
      <c r="B4013" t="str">
        <f t="shared" si="126"/>
        <v>LOJA FISICA</v>
      </c>
      <c r="C4013" t="s">
        <v>18</v>
      </c>
      <c r="D4013" t="s">
        <v>614</v>
      </c>
      <c r="E4013">
        <v>17196</v>
      </c>
      <c r="F4013" t="s">
        <v>636</v>
      </c>
      <c r="G4013" s="1">
        <v>7898029556829</v>
      </c>
      <c r="H4013">
        <v>247</v>
      </c>
      <c r="I4013" t="s">
        <v>363</v>
      </c>
      <c r="J4013" t="s">
        <v>305</v>
      </c>
      <c r="K4013" t="s">
        <v>290</v>
      </c>
      <c r="L4013" t="s">
        <v>279</v>
      </c>
      <c r="M4013" t="s">
        <v>297</v>
      </c>
      <c r="N4013">
        <v>1</v>
      </c>
      <c r="S4013">
        <v>1</v>
      </c>
      <c r="T4013">
        <v>49.47</v>
      </c>
    </row>
    <row r="4014" spans="1:22" x14ac:dyDescent="0.25">
      <c r="A4014" t="str">
        <f t="shared" si="125"/>
        <v>FILIAL</v>
      </c>
      <c r="B4014" t="str">
        <f t="shared" si="126"/>
        <v>LOJA FISICA</v>
      </c>
      <c r="C4014" t="s">
        <v>18</v>
      </c>
      <c r="D4014" t="s">
        <v>614</v>
      </c>
      <c r="E4014">
        <v>17196</v>
      </c>
      <c r="F4014" t="s">
        <v>636</v>
      </c>
      <c r="G4014" s="1">
        <v>7898029556829</v>
      </c>
      <c r="H4014">
        <v>249</v>
      </c>
      <c r="I4014" t="s">
        <v>483</v>
      </c>
      <c r="J4014" t="s">
        <v>484</v>
      </c>
      <c r="K4014" t="s">
        <v>290</v>
      </c>
      <c r="L4014" t="s">
        <v>279</v>
      </c>
      <c r="M4014" t="s">
        <v>297</v>
      </c>
      <c r="N4014">
        <v>1</v>
      </c>
    </row>
    <row r="4015" spans="1:22" x14ac:dyDescent="0.25">
      <c r="A4015" t="str">
        <f t="shared" si="125"/>
        <v>FILIAL</v>
      </c>
      <c r="B4015" t="str">
        <f t="shared" si="126"/>
        <v>LOJA FISICA</v>
      </c>
      <c r="C4015" t="s">
        <v>18</v>
      </c>
      <c r="D4015" t="s">
        <v>614</v>
      </c>
      <c r="E4015">
        <v>17196</v>
      </c>
      <c r="F4015" t="s">
        <v>636</v>
      </c>
      <c r="G4015" s="1">
        <v>7898029556829</v>
      </c>
      <c r="H4015">
        <v>25</v>
      </c>
      <c r="I4015" t="s">
        <v>75</v>
      </c>
      <c r="J4015" t="s">
        <v>287</v>
      </c>
      <c r="K4015" t="s">
        <v>285</v>
      </c>
      <c r="L4015" t="s">
        <v>279</v>
      </c>
      <c r="M4015" t="s">
        <v>297</v>
      </c>
      <c r="N4015">
        <v>2</v>
      </c>
    </row>
    <row r="4016" spans="1:22" x14ac:dyDescent="0.25">
      <c r="A4016" t="str">
        <f t="shared" si="125"/>
        <v>FILIAL</v>
      </c>
      <c r="B4016" t="str">
        <f t="shared" si="126"/>
        <v>LOJA FISICA</v>
      </c>
      <c r="C4016" t="s">
        <v>18</v>
      </c>
      <c r="D4016" t="s">
        <v>614</v>
      </c>
      <c r="E4016">
        <v>17196</v>
      </c>
      <c r="F4016" t="s">
        <v>636</v>
      </c>
      <c r="G4016" s="1">
        <v>7898029556829</v>
      </c>
      <c r="H4016">
        <v>250</v>
      </c>
      <c r="I4016" t="s">
        <v>487</v>
      </c>
      <c r="J4016" t="s">
        <v>292</v>
      </c>
      <c r="K4016" t="s">
        <v>285</v>
      </c>
      <c r="L4016" t="s">
        <v>279</v>
      </c>
      <c r="M4016" t="s">
        <v>297</v>
      </c>
      <c r="N4016">
        <v>2</v>
      </c>
    </row>
    <row r="4017" spans="1:22" x14ac:dyDescent="0.25">
      <c r="A4017" t="str">
        <f t="shared" si="125"/>
        <v>FILIAL</v>
      </c>
      <c r="B4017" t="str">
        <f t="shared" si="126"/>
        <v>LOJA FISICA</v>
      </c>
      <c r="C4017" t="s">
        <v>18</v>
      </c>
      <c r="D4017" t="s">
        <v>614</v>
      </c>
      <c r="E4017">
        <v>17196</v>
      </c>
      <c r="F4017" t="s">
        <v>636</v>
      </c>
      <c r="G4017" s="1">
        <v>7898029556829</v>
      </c>
      <c r="H4017">
        <v>251</v>
      </c>
      <c r="I4017" t="s">
        <v>386</v>
      </c>
      <c r="J4017" t="s">
        <v>313</v>
      </c>
      <c r="K4017" t="s">
        <v>290</v>
      </c>
      <c r="L4017" t="s">
        <v>279</v>
      </c>
      <c r="M4017" t="s">
        <v>297</v>
      </c>
      <c r="N4017">
        <v>1</v>
      </c>
    </row>
    <row r="4018" spans="1:22" x14ac:dyDescent="0.25">
      <c r="A4018" t="str">
        <f t="shared" si="125"/>
        <v>FILIAL</v>
      </c>
      <c r="B4018" t="str">
        <f t="shared" si="126"/>
        <v>LOJA FISICA</v>
      </c>
      <c r="C4018" t="s">
        <v>18</v>
      </c>
      <c r="D4018" t="s">
        <v>614</v>
      </c>
      <c r="E4018">
        <v>17196</v>
      </c>
      <c r="F4018" t="s">
        <v>636</v>
      </c>
      <c r="G4018" s="1">
        <v>7898029556829</v>
      </c>
      <c r="H4018">
        <v>254</v>
      </c>
      <c r="I4018" t="s">
        <v>409</v>
      </c>
      <c r="J4018" t="s">
        <v>284</v>
      </c>
      <c r="K4018" t="s">
        <v>285</v>
      </c>
      <c r="L4018" t="s">
        <v>279</v>
      </c>
      <c r="M4018" t="s">
        <v>291</v>
      </c>
      <c r="N4018">
        <v>2</v>
      </c>
    </row>
    <row r="4019" spans="1:22" x14ac:dyDescent="0.25">
      <c r="A4019" t="str">
        <f t="shared" si="125"/>
        <v>FILIAL</v>
      </c>
      <c r="B4019" t="str">
        <f t="shared" si="126"/>
        <v>LOJA FISICA</v>
      </c>
      <c r="C4019" t="s">
        <v>18</v>
      </c>
      <c r="D4019" t="s">
        <v>614</v>
      </c>
      <c r="E4019">
        <v>17196</v>
      </c>
      <c r="F4019" t="s">
        <v>636</v>
      </c>
      <c r="G4019" s="1">
        <v>7898029556829</v>
      </c>
      <c r="H4019">
        <v>255</v>
      </c>
      <c r="I4019" t="s">
        <v>374</v>
      </c>
      <c r="J4019" t="s">
        <v>375</v>
      </c>
      <c r="K4019" t="s">
        <v>280</v>
      </c>
      <c r="L4019" t="s">
        <v>279</v>
      </c>
      <c r="M4019" t="s">
        <v>291</v>
      </c>
      <c r="N4019">
        <v>3</v>
      </c>
    </row>
    <row r="4020" spans="1:22" x14ac:dyDescent="0.25">
      <c r="A4020" t="str">
        <f t="shared" si="125"/>
        <v>FILIAL</v>
      </c>
      <c r="B4020" t="str">
        <f t="shared" si="126"/>
        <v>LOJA FISICA</v>
      </c>
      <c r="C4020" t="s">
        <v>18</v>
      </c>
      <c r="D4020" t="s">
        <v>614</v>
      </c>
      <c r="E4020">
        <v>17196</v>
      </c>
      <c r="F4020" t="s">
        <v>636</v>
      </c>
      <c r="G4020" s="1">
        <v>7898029556829</v>
      </c>
      <c r="H4020">
        <v>261</v>
      </c>
      <c r="I4020" t="s">
        <v>439</v>
      </c>
      <c r="J4020" t="s">
        <v>296</v>
      </c>
      <c r="K4020" t="s">
        <v>290</v>
      </c>
      <c r="L4020" t="s">
        <v>279</v>
      </c>
      <c r="M4020" t="s">
        <v>291</v>
      </c>
      <c r="N4020">
        <v>1</v>
      </c>
    </row>
    <row r="4021" spans="1:22" x14ac:dyDescent="0.25">
      <c r="A4021" t="str">
        <f t="shared" si="125"/>
        <v>FILIAL</v>
      </c>
      <c r="B4021" t="str">
        <f t="shared" si="126"/>
        <v>LOJA FISICA</v>
      </c>
      <c r="C4021" t="s">
        <v>18</v>
      </c>
      <c r="D4021" t="s">
        <v>614</v>
      </c>
      <c r="E4021">
        <v>17196</v>
      </c>
      <c r="F4021" t="s">
        <v>636</v>
      </c>
      <c r="G4021" s="1">
        <v>7898029556829</v>
      </c>
      <c r="H4021">
        <v>27</v>
      </c>
      <c r="I4021" t="s">
        <v>52</v>
      </c>
      <c r="J4021" t="s">
        <v>284</v>
      </c>
      <c r="K4021" t="s">
        <v>285</v>
      </c>
      <c r="L4021" t="s">
        <v>279</v>
      </c>
      <c r="M4021" t="s">
        <v>297</v>
      </c>
      <c r="N4021">
        <v>1</v>
      </c>
      <c r="S4021">
        <v>1</v>
      </c>
      <c r="T4021">
        <v>50.25</v>
      </c>
    </row>
    <row r="4022" spans="1:22" x14ac:dyDescent="0.25">
      <c r="A4022" t="str">
        <f t="shared" si="125"/>
        <v>FILIAL</v>
      </c>
      <c r="B4022" t="str">
        <f t="shared" si="126"/>
        <v>LOJA FISICA</v>
      </c>
      <c r="C4022" t="s">
        <v>18</v>
      </c>
      <c r="D4022" t="s">
        <v>614</v>
      </c>
      <c r="E4022">
        <v>17196</v>
      </c>
      <c r="F4022" t="s">
        <v>636</v>
      </c>
      <c r="G4022" s="1">
        <v>7898029556829</v>
      </c>
      <c r="H4022">
        <v>30</v>
      </c>
      <c r="I4022" t="s">
        <v>103</v>
      </c>
      <c r="J4022" t="s">
        <v>305</v>
      </c>
      <c r="K4022" t="s">
        <v>290</v>
      </c>
      <c r="L4022" t="s">
        <v>279</v>
      </c>
      <c r="M4022" t="s">
        <v>297</v>
      </c>
      <c r="N4022">
        <v>1</v>
      </c>
    </row>
    <row r="4023" spans="1:22" x14ac:dyDescent="0.25">
      <c r="A4023" t="str">
        <f t="shared" si="125"/>
        <v>FILIAL</v>
      </c>
      <c r="B4023" t="str">
        <f t="shared" si="126"/>
        <v>LOJA FISICA</v>
      </c>
      <c r="C4023" t="s">
        <v>18</v>
      </c>
      <c r="D4023" t="s">
        <v>614</v>
      </c>
      <c r="E4023">
        <v>17196</v>
      </c>
      <c r="F4023" t="s">
        <v>636</v>
      </c>
      <c r="G4023" s="1">
        <v>7898029556829</v>
      </c>
      <c r="H4023">
        <v>31</v>
      </c>
      <c r="I4023" t="s">
        <v>60</v>
      </c>
      <c r="J4023" t="s">
        <v>305</v>
      </c>
      <c r="K4023" t="s">
        <v>290</v>
      </c>
      <c r="L4023" t="s">
        <v>279</v>
      </c>
      <c r="M4023" t="s">
        <v>297</v>
      </c>
      <c r="N4023">
        <v>2</v>
      </c>
    </row>
    <row r="4024" spans="1:22" x14ac:dyDescent="0.25">
      <c r="A4024" t="str">
        <f t="shared" si="125"/>
        <v>FILIAL</v>
      </c>
      <c r="B4024" t="str">
        <f t="shared" si="126"/>
        <v>LOJA FISICA</v>
      </c>
      <c r="C4024" t="s">
        <v>18</v>
      </c>
      <c r="D4024" t="s">
        <v>614</v>
      </c>
      <c r="E4024">
        <v>17196</v>
      </c>
      <c r="F4024" t="s">
        <v>636</v>
      </c>
      <c r="G4024" s="1">
        <v>7898029556829</v>
      </c>
      <c r="H4024">
        <v>32</v>
      </c>
      <c r="I4024" t="s">
        <v>137</v>
      </c>
      <c r="J4024" t="s">
        <v>305</v>
      </c>
      <c r="K4024" t="s">
        <v>290</v>
      </c>
      <c r="L4024" t="s">
        <v>279</v>
      </c>
      <c r="M4024" t="s">
        <v>297</v>
      </c>
      <c r="N4024">
        <v>1</v>
      </c>
    </row>
    <row r="4025" spans="1:22" x14ac:dyDescent="0.25">
      <c r="A4025" t="str">
        <f t="shared" si="125"/>
        <v>FILIAL</v>
      </c>
      <c r="B4025" t="str">
        <f t="shared" si="126"/>
        <v>LOJA FISICA</v>
      </c>
      <c r="C4025" t="s">
        <v>18</v>
      </c>
      <c r="D4025" t="s">
        <v>614</v>
      </c>
      <c r="E4025">
        <v>17196</v>
      </c>
      <c r="F4025" t="s">
        <v>636</v>
      </c>
      <c r="G4025" s="1">
        <v>7898029556829</v>
      </c>
      <c r="H4025">
        <v>33</v>
      </c>
      <c r="I4025" t="s">
        <v>321</v>
      </c>
      <c r="J4025" t="s">
        <v>296</v>
      </c>
      <c r="K4025" t="s">
        <v>290</v>
      </c>
      <c r="L4025" t="s">
        <v>279</v>
      </c>
      <c r="M4025" t="s">
        <v>297</v>
      </c>
      <c r="N4025">
        <v>2</v>
      </c>
      <c r="S4025">
        <v>2</v>
      </c>
      <c r="T4025">
        <v>95.36</v>
      </c>
      <c r="U4025">
        <v>1</v>
      </c>
      <c r="V4025">
        <v>47.68</v>
      </c>
    </row>
    <row r="4026" spans="1:22" x14ac:dyDescent="0.25">
      <c r="A4026" t="str">
        <f t="shared" si="125"/>
        <v>FILIAL</v>
      </c>
      <c r="B4026" t="str">
        <f t="shared" si="126"/>
        <v>LOJA FISICA</v>
      </c>
      <c r="C4026" t="s">
        <v>18</v>
      </c>
      <c r="D4026" t="s">
        <v>614</v>
      </c>
      <c r="E4026">
        <v>17196</v>
      </c>
      <c r="F4026" t="s">
        <v>636</v>
      </c>
      <c r="G4026" s="1">
        <v>7898029556829</v>
      </c>
      <c r="H4026">
        <v>35</v>
      </c>
      <c r="I4026" t="s">
        <v>124</v>
      </c>
      <c r="J4026" t="s">
        <v>360</v>
      </c>
      <c r="K4026" t="s">
        <v>290</v>
      </c>
      <c r="L4026" t="s">
        <v>279</v>
      </c>
      <c r="M4026" t="s">
        <v>297</v>
      </c>
      <c r="N4026">
        <v>2</v>
      </c>
      <c r="S4026">
        <v>2</v>
      </c>
      <c r="T4026">
        <v>106.08</v>
      </c>
    </row>
    <row r="4027" spans="1:22" x14ac:dyDescent="0.25">
      <c r="A4027" t="str">
        <f t="shared" si="125"/>
        <v>FILIAL</v>
      </c>
      <c r="B4027" t="str">
        <f t="shared" si="126"/>
        <v>LOJA FISICA</v>
      </c>
      <c r="C4027" t="s">
        <v>18</v>
      </c>
      <c r="D4027" t="s">
        <v>614</v>
      </c>
      <c r="E4027">
        <v>17196</v>
      </c>
      <c r="F4027" t="s">
        <v>636</v>
      </c>
      <c r="G4027" s="1">
        <v>7898029556829</v>
      </c>
      <c r="H4027">
        <v>40</v>
      </c>
      <c r="I4027" t="s">
        <v>34</v>
      </c>
      <c r="J4027" t="s">
        <v>293</v>
      </c>
      <c r="K4027" t="s">
        <v>285</v>
      </c>
      <c r="L4027" t="s">
        <v>279</v>
      </c>
      <c r="M4027" t="s">
        <v>297</v>
      </c>
      <c r="N4027">
        <v>1</v>
      </c>
      <c r="S4027">
        <v>2</v>
      </c>
      <c r="T4027">
        <v>99.34</v>
      </c>
      <c r="U4027">
        <v>1</v>
      </c>
      <c r="V4027">
        <v>46.22</v>
      </c>
    </row>
    <row r="4028" spans="1:22" x14ac:dyDescent="0.25">
      <c r="A4028" t="str">
        <f t="shared" si="125"/>
        <v>FILIAL</v>
      </c>
      <c r="B4028" t="str">
        <f t="shared" si="126"/>
        <v>LOJA FISICA</v>
      </c>
      <c r="C4028" t="s">
        <v>18</v>
      </c>
      <c r="D4028" t="s">
        <v>614</v>
      </c>
      <c r="E4028">
        <v>17196</v>
      </c>
      <c r="F4028" t="s">
        <v>636</v>
      </c>
      <c r="G4028" s="1">
        <v>7898029556829</v>
      </c>
      <c r="H4028">
        <v>47</v>
      </c>
      <c r="I4028" t="s">
        <v>125</v>
      </c>
      <c r="J4028" t="s">
        <v>284</v>
      </c>
      <c r="K4028" t="s">
        <v>285</v>
      </c>
      <c r="L4028" t="s">
        <v>279</v>
      </c>
      <c r="M4028" t="s">
        <v>291</v>
      </c>
      <c r="N4028">
        <v>1</v>
      </c>
      <c r="O4028">
        <v>1</v>
      </c>
      <c r="P4028">
        <v>46.22</v>
      </c>
      <c r="S4028">
        <v>1</v>
      </c>
      <c r="T4028">
        <v>50.83</v>
      </c>
      <c r="U4028">
        <v>1</v>
      </c>
      <c r="V4028">
        <v>46.22</v>
      </c>
    </row>
    <row r="4029" spans="1:22" x14ac:dyDescent="0.25">
      <c r="A4029" t="str">
        <f t="shared" si="125"/>
        <v>FILIAL</v>
      </c>
      <c r="B4029" t="str">
        <f t="shared" si="126"/>
        <v>LOJA FISICA</v>
      </c>
      <c r="C4029" t="s">
        <v>18</v>
      </c>
      <c r="D4029" t="s">
        <v>614</v>
      </c>
      <c r="E4029">
        <v>17196</v>
      </c>
      <c r="F4029" t="s">
        <v>636</v>
      </c>
      <c r="G4029" s="1">
        <v>7898029556829</v>
      </c>
      <c r="H4029">
        <v>48</v>
      </c>
      <c r="I4029" t="s">
        <v>157</v>
      </c>
      <c r="J4029" t="s">
        <v>323</v>
      </c>
      <c r="K4029" t="s">
        <v>290</v>
      </c>
      <c r="L4029" t="s">
        <v>279</v>
      </c>
      <c r="M4029" t="s">
        <v>297</v>
      </c>
      <c r="N4029">
        <v>3</v>
      </c>
    </row>
    <row r="4030" spans="1:22" x14ac:dyDescent="0.25">
      <c r="A4030" t="str">
        <f t="shared" si="125"/>
        <v>FILIAL</v>
      </c>
      <c r="B4030" t="str">
        <f t="shared" si="126"/>
        <v>LOJA FISICA</v>
      </c>
      <c r="C4030" t="s">
        <v>18</v>
      </c>
      <c r="D4030" t="s">
        <v>614</v>
      </c>
      <c r="E4030">
        <v>17196</v>
      </c>
      <c r="F4030" t="s">
        <v>636</v>
      </c>
      <c r="G4030" s="1">
        <v>7898029556829</v>
      </c>
      <c r="H4030">
        <v>49</v>
      </c>
      <c r="I4030" t="s">
        <v>81</v>
      </c>
      <c r="J4030" t="s">
        <v>301</v>
      </c>
      <c r="K4030" t="s">
        <v>285</v>
      </c>
      <c r="L4030" t="s">
        <v>279</v>
      </c>
      <c r="M4030" t="s">
        <v>297</v>
      </c>
      <c r="N4030">
        <v>2</v>
      </c>
      <c r="S4030">
        <v>3</v>
      </c>
      <c r="T4030">
        <v>154.22</v>
      </c>
    </row>
    <row r="4031" spans="1:22" x14ac:dyDescent="0.25">
      <c r="A4031" t="str">
        <f t="shared" si="125"/>
        <v>FILIAL</v>
      </c>
      <c r="B4031" t="str">
        <f t="shared" si="126"/>
        <v>LOJA FISICA</v>
      </c>
      <c r="C4031" t="s">
        <v>18</v>
      </c>
      <c r="D4031" t="s">
        <v>614</v>
      </c>
      <c r="E4031">
        <v>17196</v>
      </c>
      <c r="F4031" t="s">
        <v>636</v>
      </c>
      <c r="G4031" s="1">
        <v>7898029556829</v>
      </c>
      <c r="H4031">
        <v>55</v>
      </c>
      <c r="I4031" t="s">
        <v>82</v>
      </c>
      <c r="J4031" t="s">
        <v>304</v>
      </c>
      <c r="K4031" t="s">
        <v>285</v>
      </c>
      <c r="L4031" t="s">
        <v>279</v>
      </c>
      <c r="M4031" t="s">
        <v>297</v>
      </c>
      <c r="N4031">
        <v>1</v>
      </c>
      <c r="O4031">
        <v>1</v>
      </c>
      <c r="P4031">
        <v>53.14</v>
      </c>
      <c r="S4031">
        <v>1</v>
      </c>
      <c r="T4031">
        <v>46.22</v>
      </c>
      <c r="U4031">
        <v>1</v>
      </c>
      <c r="V4031">
        <v>46.21</v>
      </c>
    </row>
    <row r="4032" spans="1:22" x14ac:dyDescent="0.25">
      <c r="A4032" t="str">
        <f t="shared" si="125"/>
        <v>FILIAL</v>
      </c>
      <c r="B4032" t="str">
        <f t="shared" si="126"/>
        <v>LOJA FISICA</v>
      </c>
      <c r="C4032" t="s">
        <v>18</v>
      </c>
      <c r="D4032" t="s">
        <v>614</v>
      </c>
      <c r="E4032">
        <v>17196</v>
      </c>
      <c r="F4032" t="s">
        <v>636</v>
      </c>
      <c r="G4032" s="1">
        <v>7898029556829</v>
      </c>
      <c r="H4032">
        <v>64</v>
      </c>
      <c r="I4032" t="s">
        <v>361</v>
      </c>
      <c r="J4032" t="s">
        <v>362</v>
      </c>
      <c r="K4032" t="s">
        <v>285</v>
      </c>
      <c r="L4032" t="s">
        <v>279</v>
      </c>
      <c r="M4032" t="s">
        <v>297</v>
      </c>
      <c r="N4032">
        <v>1</v>
      </c>
    </row>
    <row r="4033" spans="1:22" x14ac:dyDescent="0.25">
      <c r="A4033" t="str">
        <f t="shared" si="125"/>
        <v>FILIAL</v>
      </c>
      <c r="B4033" t="str">
        <f t="shared" si="126"/>
        <v>LOJA FISICA</v>
      </c>
      <c r="C4033" t="s">
        <v>18</v>
      </c>
      <c r="D4033" t="s">
        <v>614</v>
      </c>
      <c r="E4033">
        <v>17196</v>
      </c>
      <c r="F4033" t="s">
        <v>636</v>
      </c>
      <c r="G4033" s="1">
        <v>7898029556829</v>
      </c>
      <c r="H4033">
        <v>65</v>
      </c>
      <c r="I4033" t="s">
        <v>288</v>
      </c>
      <c r="J4033" t="s">
        <v>289</v>
      </c>
      <c r="K4033" t="s">
        <v>290</v>
      </c>
      <c r="L4033" t="s">
        <v>279</v>
      </c>
      <c r="M4033" t="s">
        <v>297</v>
      </c>
      <c r="N4033">
        <v>3</v>
      </c>
      <c r="U4033">
        <v>1</v>
      </c>
      <c r="V4033">
        <v>53.63</v>
      </c>
    </row>
    <row r="4034" spans="1:22" x14ac:dyDescent="0.25">
      <c r="A4034" t="str">
        <f t="shared" si="125"/>
        <v>FILIAL</v>
      </c>
      <c r="B4034" t="str">
        <f t="shared" si="126"/>
        <v>ECOMMERCE</v>
      </c>
      <c r="C4034" t="s">
        <v>18</v>
      </c>
      <c r="D4034" t="s">
        <v>614</v>
      </c>
      <c r="E4034">
        <v>17196</v>
      </c>
      <c r="F4034" t="s">
        <v>636</v>
      </c>
      <c r="G4034" s="1">
        <v>7898029556829</v>
      </c>
      <c r="H4034">
        <v>65</v>
      </c>
      <c r="I4034" t="s">
        <v>537</v>
      </c>
      <c r="J4034" t="s">
        <v>289</v>
      </c>
      <c r="K4034" t="s">
        <v>290</v>
      </c>
      <c r="L4034" t="s">
        <v>279</v>
      </c>
      <c r="M4034" t="s">
        <v>310</v>
      </c>
      <c r="U4034">
        <v>1</v>
      </c>
      <c r="V4034">
        <v>53.63</v>
      </c>
    </row>
    <row r="4035" spans="1:22" x14ac:dyDescent="0.25">
      <c r="A4035" t="str">
        <f t="shared" ref="A4035:A4098" si="127">IF(H4035=90,"CD-TO",IF(H4035=902,"CD-BA",IF(H4035=997,"CD-BH","FILIAL")))</f>
        <v>FILIAL</v>
      </c>
      <c r="B4035" t="str">
        <f t="shared" ref="B4035:B4098" si="128">IF(ISNUMBER(FIND("Ecommerce",I4035)),"ECOMMERCE",
IF(ISNUMBER(FIND("Tele",I4035)),"ECOMMERCE",
IF(ISNUMBER(FIND("Delivery",I4035)),"ECOMMERCE",
IF(ISNUMBER(FIND("DarkStore ",I4035)),"ECOMMERCE",
IF(ISNUMBER(FIND("Compra&amp;Retire",I4035)),"ECOMMERCE",
IF(ISNUMBER(FIND("ECOMMERCE",I4035)),"ECOMMERCE",
IF(ISNUMBER(FIND("E-COMMERCE - TO - 903",I4035)),"ECOMMERCE",
IF(ISNUMBER(FIND("CDI MINAS",I4035)),"CDI MINAS",
IF(ISNUMBER(FIND("CDI BAHIA",I4035)),"CDI BAHIA",
IF(ISNUMBER(FIND("CDI BH",I4035)),"CDI BH","LOJA FISICA"))))))))))</f>
        <v>LOJA FISICA</v>
      </c>
      <c r="C4035" t="s">
        <v>18</v>
      </c>
      <c r="D4035" t="s">
        <v>614</v>
      </c>
      <c r="E4035">
        <v>17196</v>
      </c>
      <c r="F4035" t="s">
        <v>636</v>
      </c>
      <c r="G4035" s="1">
        <v>7898029556829</v>
      </c>
      <c r="H4035">
        <v>67</v>
      </c>
      <c r="I4035" t="s">
        <v>488</v>
      </c>
      <c r="J4035" t="s">
        <v>296</v>
      </c>
      <c r="K4035" t="s">
        <v>290</v>
      </c>
      <c r="L4035" t="s">
        <v>279</v>
      </c>
      <c r="M4035" t="s">
        <v>297</v>
      </c>
      <c r="N4035">
        <v>1</v>
      </c>
    </row>
    <row r="4036" spans="1:22" x14ac:dyDescent="0.25">
      <c r="A4036" t="str">
        <f t="shared" si="127"/>
        <v>FILIAL</v>
      </c>
      <c r="B4036" t="str">
        <f t="shared" si="128"/>
        <v>LOJA FISICA</v>
      </c>
      <c r="C4036" t="s">
        <v>18</v>
      </c>
      <c r="D4036" t="s">
        <v>614</v>
      </c>
      <c r="E4036">
        <v>17196</v>
      </c>
      <c r="F4036" t="s">
        <v>636</v>
      </c>
      <c r="G4036" s="1">
        <v>7898029556829</v>
      </c>
      <c r="H4036">
        <v>70</v>
      </c>
      <c r="I4036" t="s">
        <v>31</v>
      </c>
      <c r="J4036" t="s">
        <v>284</v>
      </c>
      <c r="K4036" t="s">
        <v>285</v>
      </c>
      <c r="L4036" t="s">
        <v>279</v>
      </c>
      <c r="M4036" t="s">
        <v>297</v>
      </c>
      <c r="N4036">
        <v>2</v>
      </c>
      <c r="S4036">
        <v>1</v>
      </c>
      <c r="T4036">
        <v>46.22</v>
      </c>
      <c r="U4036">
        <v>2</v>
      </c>
      <c r="V4036">
        <v>94.17</v>
      </c>
    </row>
    <row r="4037" spans="1:22" x14ac:dyDescent="0.25">
      <c r="A4037" t="str">
        <f t="shared" si="127"/>
        <v>FILIAL</v>
      </c>
      <c r="B4037" t="str">
        <f t="shared" si="128"/>
        <v>LOJA FISICA</v>
      </c>
      <c r="C4037" t="s">
        <v>18</v>
      </c>
      <c r="D4037" t="s">
        <v>614</v>
      </c>
      <c r="E4037">
        <v>17196</v>
      </c>
      <c r="F4037" t="s">
        <v>636</v>
      </c>
      <c r="G4037" s="1">
        <v>7898029556829</v>
      </c>
      <c r="H4037">
        <v>71</v>
      </c>
      <c r="I4037" t="s">
        <v>357</v>
      </c>
      <c r="J4037" t="s">
        <v>289</v>
      </c>
      <c r="K4037" t="s">
        <v>290</v>
      </c>
      <c r="L4037" t="s">
        <v>279</v>
      </c>
      <c r="M4037" t="s">
        <v>297</v>
      </c>
      <c r="N4037">
        <v>2</v>
      </c>
    </row>
    <row r="4038" spans="1:22" x14ac:dyDescent="0.25">
      <c r="A4038" t="str">
        <f t="shared" si="127"/>
        <v>FILIAL</v>
      </c>
      <c r="B4038" t="str">
        <f t="shared" si="128"/>
        <v>LOJA FISICA</v>
      </c>
      <c r="C4038" t="s">
        <v>18</v>
      </c>
      <c r="D4038" t="s">
        <v>614</v>
      </c>
      <c r="E4038">
        <v>17196</v>
      </c>
      <c r="F4038" t="s">
        <v>636</v>
      </c>
      <c r="G4038" s="1">
        <v>7898029556829</v>
      </c>
      <c r="H4038">
        <v>72</v>
      </c>
      <c r="I4038" t="s">
        <v>54</v>
      </c>
      <c r="J4038" t="s">
        <v>294</v>
      </c>
      <c r="K4038" t="s">
        <v>285</v>
      </c>
      <c r="L4038" t="s">
        <v>279</v>
      </c>
      <c r="M4038" t="s">
        <v>297</v>
      </c>
      <c r="N4038">
        <v>2</v>
      </c>
    </row>
    <row r="4039" spans="1:22" x14ac:dyDescent="0.25">
      <c r="A4039" t="str">
        <f t="shared" si="127"/>
        <v>FILIAL</v>
      </c>
      <c r="B4039" t="str">
        <f t="shared" si="128"/>
        <v>LOJA FISICA</v>
      </c>
      <c r="C4039" t="s">
        <v>18</v>
      </c>
      <c r="D4039" t="s">
        <v>614</v>
      </c>
      <c r="E4039">
        <v>17196</v>
      </c>
      <c r="F4039" t="s">
        <v>636</v>
      </c>
      <c r="G4039" s="1">
        <v>7898029556829</v>
      </c>
      <c r="H4039">
        <v>74</v>
      </c>
      <c r="I4039" t="s">
        <v>149</v>
      </c>
      <c r="J4039" t="s">
        <v>292</v>
      </c>
      <c r="K4039" t="s">
        <v>285</v>
      </c>
      <c r="L4039" t="s">
        <v>279</v>
      </c>
      <c r="M4039" t="s">
        <v>297</v>
      </c>
      <c r="N4039">
        <v>2</v>
      </c>
    </row>
    <row r="4040" spans="1:22" x14ac:dyDescent="0.25">
      <c r="A4040" t="str">
        <f t="shared" si="127"/>
        <v>FILIAL</v>
      </c>
      <c r="B4040" t="str">
        <f t="shared" si="128"/>
        <v>LOJA FISICA</v>
      </c>
      <c r="C4040" t="s">
        <v>18</v>
      </c>
      <c r="D4040" t="s">
        <v>614</v>
      </c>
      <c r="E4040">
        <v>17196</v>
      </c>
      <c r="F4040" t="s">
        <v>636</v>
      </c>
      <c r="G4040" s="1">
        <v>7898029556829</v>
      </c>
      <c r="H4040">
        <v>76</v>
      </c>
      <c r="I4040" t="s">
        <v>164</v>
      </c>
      <c r="J4040" t="s">
        <v>305</v>
      </c>
      <c r="K4040" t="s">
        <v>290</v>
      </c>
      <c r="L4040" t="s">
        <v>279</v>
      </c>
      <c r="M4040" t="s">
        <v>297</v>
      </c>
      <c r="N4040">
        <v>1</v>
      </c>
      <c r="U4040">
        <v>1</v>
      </c>
      <c r="V4040">
        <v>47.68</v>
      </c>
    </row>
    <row r="4041" spans="1:22" x14ac:dyDescent="0.25">
      <c r="A4041" t="str">
        <f t="shared" si="127"/>
        <v>FILIAL</v>
      </c>
      <c r="B4041" t="str">
        <f t="shared" si="128"/>
        <v>LOJA FISICA</v>
      </c>
      <c r="C4041" t="s">
        <v>18</v>
      </c>
      <c r="D4041" t="s">
        <v>614</v>
      </c>
      <c r="E4041">
        <v>17196</v>
      </c>
      <c r="F4041" t="s">
        <v>636</v>
      </c>
      <c r="G4041" s="1">
        <v>7898029556829</v>
      </c>
      <c r="H4041">
        <v>79</v>
      </c>
      <c r="I4041" t="s">
        <v>364</v>
      </c>
      <c r="J4041" t="s">
        <v>296</v>
      </c>
      <c r="K4041" t="s">
        <v>290</v>
      </c>
      <c r="L4041" t="s">
        <v>279</v>
      </c>
      <c r="M4041" t="s">
        <v>297</v>
      </c>
      <c r="N4041">
        <v>2</v>
      </c>
      <c r="S4041">
        <v>1</v>
      </c>
      <c r="T4041">
        <v>47.68</v>
      </c>
      <c r="U4041">
        <v>1</v>
      </c>
      <c r="V4041">
        <v>47.68</v>
      </c>
    </row>
    <row r="4042" spans="1:22" x14ac:dyDescent="0.25">
      <c r="A4042" t="str">
        <f t="shared" si="127"/>
        <v>FILIAL</v>
      </c>
      <c r="B4042" t="str">
        <f t="shared" si="128"/>
        <v>LOJA FISICA</v>
      </c>
      <c r="C4042" t="s">
        <v>18</v>
      </c>
      <c r="D4042" t="s">
        <v>614</v>
      </c>
      <c r="E4042">
        <v>17196</v>
      </c>
      <c r="F4042" t="s">
        <v>636</v>
      </c>
      <c r="G4042" s="1">
        <v>7898029556829</v>
      </c>
      <c r="H4042">
        <v>8</v>
      </c>
      <c r="I4042" t="s">
        <v>111</v>
      </c>
      <c r="J4042" t="s">
        <v>287</v>
      </c>
      <c r="K4042" t="s">
        <v>285</v>
      </c>
      <c r="L4042" t="s">
        <v>279</v>
      </c>
      <c r="M4042" t="s">
        <v>297</v>
      </c>
      <c r="N4042">
        <v>1</v>
      </c>
      <c r="S4042">
        <v>2</v>
      </c>
      <c r="T4042">
        <v>96.45</v>
      </c>
      <c r="U4042">
        <v>2</v>
      </c>
      <c r="V4042">
        <v>95.32</v>
      </c>
    </row>
    <row r="4043" spans="1:22" x14ac:dyDescent="0.25">
      <c r="A4043" t="str">
        <f t="shared" si="127"/>
        <v>FILIAL</v>
      </c>
      <c r="B4043" t="str">
        <f t="shared" si="128"/>
        <v>LOJA FISICA</v>
      </c>
      <c r="C4043" t="s">
        <v>18</v>
      </c>
      <c r="D4043" t="s">
        <v>614</v>
      </c>
      <c r="E4043">
        <v>17196</v>
      </c>
      <c r="F4043" t="s">
        <v>636</v>
      </c>
      <c r="G4043" s="1">
        <v>7898029556829</v>
      </c>
      <c r="H4043">
        <v>80</v>
      </c>
      <c r="I4043" t="s">
        <v>153</v>
      </c>
      <c r="J4043" t="s">
        <v>305</v>
      </c>
      <c r="K4043" t="s">
        <v>290</v>
      </c>
      <c r="L4043" t="s">
        <v>279</v>
      </c>
      <c r="M4043" t="s">
        <v>297</v>
      </c>
      <c r="N4043">
        <v>2</v>
      </c>
    </row>
    <row r="4044" spans="1:22" x14ac:dyDescent="0.25">
      <c r="A4044" t="str">
        <f t="shared" si="127"/>
        <v>FILIAL</v>
      </c>
      <c r="B4044" t="str">
        <f t="shared" si="128"/>
        <v>LOJA FISICA</v>
      </c>
      <c r="C4044" t="s">
        <v>18</v>
      </c>
      <c r="D4044" t="s">
        <v>614</v>
      </c>
      <c r="E4044">
        <v>17196</v>
      </c>
      <c r="F4044" t="s">
        <v>636</v>
      </c>
      <c r="G4044" s="1">
        <v>7898029556829</v>
      </c>
      <c r="H4044">
        <v>81</v>
      </c>
      <c r="I4044" t="s">
        <v>90</v>
      </c>
      <c r="J4044" t="s">
        <v>284</v>
      </c>
      <c r="K4044" t="s">
        <v>285</v>
      </c>
      <c r="L4044" t="s">
        <v>279</v>
      </c>
      <c r="M4044" t="s">
        <v>297</v>
      </c>
      <c r="N4044">
        <v>2</v>
      </c>
      <c r="S4044">
        <v>1</v>
      </c>
      <c r="T4044">
        <v>46.22</v>
      </c>
      <c r="U4044">
        <v>1</v>
      </c>
      <c r="V4044">
        <v>47.95</v>
      </c>
    </row>
    <row r="4045" spans="1:22" x14ac:dyDescent="0.25">
      <c r="A4045" t="str">
        <f t="shared" si="127"/>
        <v>FILIAL</v>
      </c>
      <c r="B4045" t="str">
        <f t="shared" si="128"/>
        <v>LOJA FISICA</v>
      </c>
      <c r="C4045" t="s">
        <v>18</v>
      </c>
      <c r="D4045" t="s">
        <v>614</v>
      </c>
      <c r="E4045">
        <v>17196</v>
      </c>
      <c r="F4045" t="s">
        <v>636</v>
      </c>
      <c r="G4045" s="1">
        <v>7898029556829</v>
      </c>
      <c r="H4045">
        <v>83</v>
      </c>
      <c r="I4045" t="s">
        <v>465</v>
      </c>
      <c r="J4045" t="s">
        <v>289</v>
      </c>
      <c r="K4045" t="s">
        <v>290</v>
      </c>
      <c r="L4045" t="s">
        <v>279</v>
      </c>
      <c r="M4045" t="s">
        <v>297</v>
      </c>
      <c r="N4045">
        <v>1</v>
      </c>
    </row>
    <row r="4046" spans="1:22" x14ac:dyDescent="0.25">
      <c r="A4046" t="str">
        <f t="shared" si="127"/>
        <v>FILIAL</v>
      </c>
      <c r="B4046" t="str">
        <f t="shared" si="128"/>
        <v>ECOMMERCE</v>
      </c>
      <c r="C4046" t="s">
        <v>18</v>
      </c>
      <c r="D4046" t="s">
        <v>614</v>
      </c>
      <c r="E4046">
        <v>17196</v>
      </c>
      <c r="F4046" t="s">
        <v>636</v>
      </c>
      <c r="G4046" s="1">
        <v>7898029556829</v>
      </c>
      <c r="H4046">
        <v>85</v>
      </c>
      <c r="I4046" t="s">
        <v>219</v>
      </c>
      <c r="J4046" t="s">
        <v>283</v>
      </c>
      <c r="K4046" t="s">
        <v>280</v>
      </c>
      <c r="L4046" t="s">
        <v>279</v>
      </c>
      <c r="M4046" t="s">
        <v>310</v>
      </c>
      <c r="O4046">
        <v>1</v>
      </c>
      <c r="P4046">
        <v>51.37</v>
      </c>
    </row>
    <row r="4047" spans="1:22" x14ac:dyDescent="0.25">
      <c r="A4047" t="str">
        <f t="shared" si="127"/>
        <v>FILIAL</v>
      </c>
      <c r="B4047" t="str">
        <f t="shared" si="128"/>
        <v>LOJA FISICA</v>
      </c>
      <c r="C4047" t="s">
        <v>18</v>
      </c>
      <c r="D4047" t="s">
        <v>614</v>
      </c>
      <c r="E4047">
        <v>17196</v>
      </c>
      <c r="F4047" t="s">
        <v>636</v>
      </c>
      <c r="G4047" s="1">
        <v>7898029556829</v>
      </c>
      <c r="H4047">
        <v>89</v>
      </c>
      <c r="I4047" t="s">
        <v>77</v>
      </c>
      <c r="J4047" t="s">
        <v>284</v>
      </c>
      <c r="K4047" t="s">
        <v>285</v>
      </c>
      <c r="L4047" t="s">
        <v>279</v>
      </c>
      <c r="M4047" t="s">
        <v>297</v>
      </c>
      <c r="N4047">
        <v>2</v>
      </c>
      <c r="S4047">
        <v>2</v>
      </c>
      <c r="T4047">
        <v>91.28</v>
      </c>
      <c r="U4047">
        <v>1</v>
      </c>
      <c r="V4047">
        <v>46.22</v>
      </c>
    </row>
    <row r="4048" spans="1:22" x14ac:dyDescent="0.25">
      <c r="A4048" t="str">
        <f t="shared" si="127"/>
        <v>CD-TO</v>
      </c>
      <c r="B4048" t="str">
        <f t="shared" si="128"/>
        <v>CDI MINAS</v>
      </c>
      <c r="C4048" t="s">
        <v>18</v>
      </c>
      <c r="D4048" t="s">
        <v>614</v>
      </c>
      <c r="E4048">
        <v>17196</v>
      </c>
      <c r="F4048" t="s">
        <v>636</v>
      </c>
      <c r="G4048" s="1">
        <v>7898029556829</v>
      </c>
      <c r="H4048">
        <v>90</v>
      </c>
      <c r="I4048" t="s">
        <v>200</v>
      </c>
      <c r="J4048" t="s">
        <v>302</v>
      </c>
      <c r="K4048" t="s">
        <v>285</v>
      </c>
      <c r="L4048" t="s">
        <v>279</v>
      </c>
      <c r="M4048" t="s">
        <v>291</v>
      </c>
      <c r="N4048">
        <v>78</v>
      </c>
    </row>
    <row r="4049" spans="1:22" x14ac:dyDescent="0.25">
      <c r="A4049" t="str">
        <f t="shared" si="127"/>
        <v>CD-BA</v>
      </c>
      <c r="B4049" t="str">
        <f t="shared" si="128"/>
        <v>CDI BAHIA</v>
      </c>
      <c r="C4049" t="s">
        <v>18</v>
      </c>
      <c r="D4049" t="s">
        <v>614</v>
      </c>
      <c r="E4049">
        <v>17196</v>
      </c>
      <c r="F4049" t="s">
        <v>636</v>
      </c>
      <c r="G4049" s="1">
        <v>7898029556829</v>
      </c>
      <c r="H4049">
        <v>902</v>
      </c>
      <c r="I4049" t="s">
        <v>201</v>
      </c>
      <c r="J4049" t="s">
        <v>289</v>
      </c>
      <c r="K4049" t="s">
        <v>290</v>
      </c>
      <c r="L4049" t="s">
        <v>279</v>
      </c>
      <c r="M4049" t="s">
        <v>297</v>
      </c>
      <c r="N4049">
        <v>0</v>
      </c>
    </row>
    <row r="4050" spans="1:22" x14ac:dyDescent="0.25">
      <c r="A4050" t="str">
        <f t="shared" si="127"/>
        <v>FILIAL</v>
      </c>
      <c r="B4050" t="str">
        <f t="shared" si="128"/>
        <v>LOJA FISICA</v>
      </c>
      <c r="C4050" t="s">
        <v>18</v>
      </c>
      <c r="D4050" t="s">
        <v>614</v>
      </c>
      <c r="E4050">
        <v>17196</v>
      </c>
      <c r="F4050" t="s">
        <v>636</v>
      </c>
      <c r="G4050" s="1">
        <v>7898029556829</v>
      </c>
      <c r="H4050">
        <v>91</v>
      </c>
      <c r="I4050" t="s">
        <v>78</v>
      </c>
      <c r="J4050" t="s">
        <v>305</v>
      </c>
      <c r="K4050" t="s">
        <v>290</v>
      </c>
      <c r="L4050" t="s">
        <v>279</v>
      </c>
      <c r="M4050" t="s">
        <v>297</v>
      </c>
      <c r="N4050">
        <v>2</v>
      </c>
      <c r="S4050">
        <v>1</v>
      </c>
      <c r="T4050">
        <v>51.85</v>
      </c>
    </row>
    <row r="4051" spans="1:22" x14ac:dyDescent="0.25">
      <c r="A4051" t="str">
        <f t="shared" si="127"/>
        <v>FILIAL</v>
      </c>
      <c r="B4051" t="str">
        <f t="shared" si="128"/>
        <v>LOJA FISICA</v>
      </c>
      <c r="C4051" t="s">
        <v>18</v>
      </c>
      <c r="D4051" t="s">
        <v>614</v>
      </c>
      <c r="E4051">
        <v>17196</v>
      </c>
      <c r="F4051" t="s">
        <v>636</v>
      </c>
      <c r="G4051" s="1">
        <v>7898029556829</v>
      </c>
      <c r="H4051">
        <v>93</v>
      </c>
      <c r="I4051" t="s">
        <v>143</v>
      </c>
      <c r="J4051" t="s">
        <v>498</v>
      </c>
      <c r="K4051" t="s">
        <v>285</v>
      </c>
      <c r="L4051" t="s">
        <v>279</v>
      </c>
      <c r="M4051" t="s">
        <v>297</v>
      </c>
      <c r="N4051">
        <v>2</v>
      </c>
    </row>
    <row r="4052" spans="1:22" x14ac:dyDescent="0.25">
      <c r="A4052" t="str">
        <f t="shared" si="127"/>
        <v>FILIAL</v>
      </c>
      <c r="B4052" t="str">
        <f t="shared" si="128"/>
        <v>LOJA FISICA</v>
      </c>
      <c r="C4052" t="s">
        <v>18</v>
      </c>
      <c r="D4052" t="s">
        <v>614</v>
      </c>
      <c r="E4052">
        <v>17196</v>
      </c>
      <c r="F4052" t="s">
        <v>636</v>
      </c>
      <c r="G4052" s="1">
        <v>7898029556829</v>
      </c>
      <c r="H4052">
        <v>95</v>
      </c>
      <c r="I4052" t="s">
        <v>188</v>
      </c>
      <c r="J4052" t="s">
        <v>342</v>
      </c>
      <c r="K4052" t="s">
        <v>290</v>
      </c>
      <c r="L4052" t="s">
        <v>279</v>
      </c>
      <c r="M4052" t="s">
        <v>297</v>
      </c>
      <c r="N4052">
        <v>1</v>
      </c>
      <c r="S4052">
        <v>1</v>
      </c>
      <c r="T4052">
        <v>53.04</v>
      </c>
    </row>
    <row r="4053" spans="1:22" x14ac:dyDescent="0.25">
      <c r="A4053" t="str">
        <f t="shared" si="127"/>
        <v>CD-BH</v>
      </c>
      <c r="B4053" t="str">
        <f t="shared" si="128"/>
        <v>CDI BH</v>
      </c>
      <c r="C4053" t="s">
        <v>18</v>
      </c>
      <c r="D4053" t="s">
        <v>614</v>
      </c>
      <c r="E4053">
        <v>17196</v>
      </c>
      <c r="F4053" t="s">
        <v>636</v>
      </c>
      <c r="G4053" s="1">
        <v>7898029556829</v>
      </c>
      <c r="H4053">
        <v>997</v>
      </c>
      <c r="I4053" t="s">
        <v>347</v>
      </c>
      <c r="J4053" t="s">
        <v>348</v>
      </c>
      <c r="K4053" t="s">
        <v>285</v>
      </c>
      <c r="L4053" t="s">
        <v>279</v>
      </c>
      <c r="M4053" t="s">
        <v>297</v>
      </c>
      <c r="N4053">
        <v>18</v>
      </c>
    </row>
    <row r="4054" spans="1:22" x14ac:dyDescent="0.25">
      <c r="A4054" t="str">
        <f t="shared" si="127"/>
        <v>FILIAL</v>
      </c>
      <c r="B4054" t="str">
        <f t="shared" si="128"/>
        <v>LOJA FISICA</v>
      </c>
      <c r="C4054" t="s">
        <v>18</v>
      </c>
      <c r="D4054" t="s">
        <v>614</v>
      </c>
      <c r="E4054">
        <v>17337</v>
      </c>
      <c r="F4054" t="s">
        <v>648</v>
      </c>
      <c r="G4054" s="1">
        <v>7898029552128</v>
      </c>
      <c r="H4054">
        <v>1</v>
      </c>
      <c r="I4054" t="s">
        <v>32</v>
      </c>
      <c r="J4054" t="s">
        <v>302</v>
      </c>
      <c r="K4054" t="s">
        <v>285</v>
      </c>
      <c r="L4054" t="s">
        <v>279</v>
      </c>
      <c r="M4054" t="s">
        <v>291</v>
      </c>
      <c r="N4054">
        <v>1</v>
      </c>
      <c r="O4054">
        <v>1</v>
      </c>
      <c r="P4054">
        <v>44.85</v>
      </c>
      <c r="U4054">
        <v>2</v>
      </c>
      <c r="V4054">
        <v>89.67</v>
      </c>
    </row>
    <row r="4055" spans="1:22" x14ac:dyDescent="0.25">
      <c r="A4055" t="str">
        <f t="shared" si="127"/>
        <v>FILIAL</v>
      </c>
      <c r="B4055" t="str">
        <f t="shared" si="128"/>
        <v>LOJA FISICA</v>
      </c>
      <c r="C4055" t="s">
        <v>18</v>
      </c>
      <c r="D4055" t="s">
        <v>614</v>
      </c>
      <c r="E4055">
        <v>17337</v>
      </c>
      <c r="F4055" t="s">
        <v>648</v>
      </c>
      <c r="G4055" s="1">
        <v>7898029552128</v>
      </c>
      <c r="H4055">
        <v>100</v>
      </c>
      <c r="I4055" t="s">
        <v>167</v>
      </c>
      <c r="J4055" t="s">
        <v>322</v>
      </c>
      <c r="K4055" t="s">
        <v>285</v>
      </c>
      <c r="L4055" t="s">
        <v>279</v>
      </c>
      <c r="M4055" t="s">
        <v>297</v>
      </c>
      <c r="N4055">
        <v>1</v>
      </c>
      <c r="S4055">
        <v>1</v>
      </c>
      <c r="T4055">
        <v>44.34</v>
      </c>
    </row>
    <row r="4056" spans="1:22" x14ac:dyDescent="0.25">
      <c r="A4056" t="str">
        <f t="shared" si="127"/>
        <v>FILIAL</v>
      </c>
      <c r="B4056" t="str">
        <f t="shared" si="128"/>
        <v>LOJA FISICA</v>
      </c>
      <c r="C4056" t="s">
        <v>18</v>
      </c>
      <c r="D4056" t="s">
        <v>614</v>
      </c>
      <c r="E4056">
        <v>17337</v>
      </c>
      <c r="F4056" t="s">
        <v>648</v>
      </c>
      <c r="G4056" s="1">
        <v>7898029552128</v>
      </c>
      <c r="H4056">
        <v>101</v>
      </c>
      <c r="I4056" t="s">
        <v>131</v>
      </c>
      <c r="J4056" t="s">
        <v>316</v>
      </c>
      <c r="K4056" t="s">
        <v>285</v>
      </c>
      <c r="L4056" t="s">
        <v>279</v>
      </c>
      <c r="M4056" t="s">
        <v>297</v>
      </c>
      <c r="N4056">
        <v>2</v>
      </c>
    </row>
    <row r="4057" spans="1:22" x14ac:dyDescent="0.25">
      <c r="A4057" t="str">
        <f t="shared" si="127"/>
        <v>FILIAL</v>
      </c>
      <c r="B4057" t="str">
        <f t="shared" si="128"/>
        <v>LOJA FISICA</v>
      </c>
      <c r="C4057" t="s">
        <v>18</v>
      </c>
      <c r="D4057" t="s">
        <v>614</v>
      </c>
      <c r="E4057">
        <v>17337</v>
      </c>
      <c r="F4057" t="s">
        <v>648</v>
      </c>
      <c r="G4057" s="1">
        <v>7898029552128</v>
      </c>
      <c r="H4057">
        <v>102</v>
      </c>
      <c r="I4057" t="s">
        <v>168</v>
      </c>
      <c r="J4057" t="s">
        <v>322</v>
      </c>
      <c r="K4057" t="s">
        <v>285</v>
      </c>
      <c r="L4057" t="s">
        <v>279</v>
      </c>
      <c r="M4057" t="s">
        <v>297</v>
      </c>
      <c r="N4057">
        <v>2</v>
      </c>
    </row>
    <row r="4058" spans="1:22" x14ac:dyDescent="0.25">
      <c r="A4058" t="str">
        <f t="shared" si="127"/>
        <v>FILIAL</v>
      </c>
      <c r="B4058" t="str">
        <f t="shared" si="128"/>
        <v>LOJA FISICA</v>
      </c>
      <c r="C4058" t="s">
        <v>18</v>
      </c>
      <c r="D4058" t="s">
        <v>614</v>
      </c>
      <c r="E4058">
        <v>17337</v>
      </c>
      <c r="F4058" t="s">
        <v>648</v>
      </c>
      <c r="G4058" s="1">
        <v>7898029552128</v>
      </c>
      <c r="H4058">
        <v>103</v>
      </c>
      <c r="I4058" t="s">
        <v>261</v>
      </c>
      <c r="J4058" t="s">
        <v>396</v>
      </c>
      <c r="K4058" t="s">
        <v>285</v>
      </c>
      <c r="L4058" t="s">
        <v>279</v>
      </c>
      <c r="M4058" t="s">
        <v>297</v>
      </c>
      <c r="N4058">
        <v>2</v>
      </c>
    </row>
    <row r="4059" spans="1:22" x14ac:dyDescent="0.25">
      <c r="A4059" t="str">
        <f t="shared" si="127"/>
        <v>FILIAL</v>
      </c>
      <c r="B4059" t="str">
        <f t="shared" si="128"/>
        <v>LOJA FISICA</v>
      </c>
      <c r="C4059" t="s">
        <v>18</v>
      </c>
      <c r="D4059" t="s">
        <v>614</v>
      </c>
      <c r="E4059">
        <v>17337</v>
      </c>
      <c r="F4059" t="s">
        <v>648</v>
      </c>
      <c r="G4059" s="1">
        <v>7898029552128</v>
      </c>
      <c r="H4059">
        <v>107</v>
      </c>
      <c r="I4059" t="s">
        <v>150</v>
      </c>
      <c r="J4059" t="s">
        <v>287</v>
      </c>
      <c r="K4059" t="s">
        <v>285</v>
      </c>
      <c r="L4059" t="s">
        <v>279</v>
      </c>
      <c r="M4059" t="s">
        <v>297</v>
      </c>
      <c r="N4059">
        <v>1</v>
      </c>
    </row>
    <row r="4060" spans="1:22" x14ac:dyDescent="0.25">
      <c r="A4060" t="str">
        <f t="shared" si="127"/>
        <v>FILIAL</v>
      </c>
      <c r="B4060" t="str">
        <f t="shared" si="128"/>
        <v>LOJA FISICA</v>
      </c>
      <c r="C4060" t="s">
        <v>18</v>
      </c>
      <c r="D4060" t="s">
        <v>614</v>
      </c>
      <c r="E4060">
        <v>17337</v>
      </c>
      <c r="F4060" t="s">
        <v>648</v>
      </c>
      <c r="G4060" s="1">
        <v>7898029552128</v>
      </c>
      <c r="H4060">
        <v>108</v>
      </c>
      <c r="I4060" t="s">
        <v>107</v>
      </c>
      <c r="J4060" t="s">
        <v>284</v>
      </c>
      <c r="K4060" t="s">
        <v>285</v>
      </c>
      <c r="L4060" t="s">
        <v>279</v>
      </c>
      <c r="M4060" t="s">
        <v>291</v>
      </c>
      <c r="N4060">
        <v>2</v>
      </c>
      <c r="S4060">
        <v>1</v>
      </c>
      <c r="T4060">
        <v>44.34</v>
      </c>
      <c r="U4060">
        <v>2</v>
      </c>
      <c r="V4060">
        <v>88.18</v>
      </c>
    </row>
    <row r="4061" spans="1:22" x14ac:dyDescent="0.25">
      <c r="A4061" t="str">
        <f t="shared" si="127"/>
        <v>FILIAL</v>
      </c>
      <c r="B4061" t="str">
        <f t="shared" si="128"/>
        <v>LOJA FISICA</v>
      </c>
      <c r="C4061" t="s">
        <v>18</v>
      </c>
      <c r="D4061" t="s">
        <v>614</v>
      </c>
      <c r="E4061">
        <v>17337</v>
      </c>
      <c r="F4061" t="s">
        <v>648</v>
      </c>
      <c r="G4061" s="1">
        <v>7898029552128</v>
      </c>
      <c r="H4061">
        <v>109</v>
      </c>
      <c r="I4061" t="s">
        <v>170</v>
      </c>
      <c r="J4061" t="s">
        <v>369</v>
      </c>
      <c r="K4061" t="s">
        <v>285</v>
      </c>
      <c r="L4061" t="s">
        <v>279</v>
      </c>
      <c r="M4061" t="s">
        <v>297</v>
      </c>
      <c r="N4061">
        <v>2</v>
      </c>
      <c r="U4061">
        <v>1</v>
      </c>
      <c r="V4061">
        <v>40.78</v>
      </c>
    </row>
    <row r="4062" spans="1:22" x14ac:dyDescent="0.25">
      <c r="A4062" t="str">
        <f t="shared" si="127"/>
        <v>FILIAL</v>
      </c>
      <c r="B4062" t="str">
        <f t="shared" si="128"/>
        <v>LOJA FISICA</v>
      </c>
      <c r="C4062" t="s">
        <v>18</v>
      </c>
      <c r="D4062" t="s">
        <v>614</v>
      </c>
      <c r="E4062">
        <v>17337</v>
      </c>
      <c r="F4062" t="s">
        <v>648</v>
      </c>
      <c r="G4062" s="1">
        <v>7898029552128</v>
      </c>
      <c r="H4062">
        <v>110</v>
      </c>
      <c r="I4062" t="s">
        <v>96</v>
      </c>
      <c r="J4062" t="s">
        <v>303</v>
      </c>
      <c r="K4062" t="s">
        <v>285</v>
      </c>
      <c r="L4062" t="s">
        <v>279</v>
      </c>
      <c r="M4062" t="s">
        <v>297</v>
      </c>
      <c r="N4062">
        <v>1</v>
      </c>
    </row>
    <row r="4063" spans="1:22" x14ac:dyDescent="0.25">
      <c r="A4063" t="str">
        <f t="shared" si="127"/>
        <v>FILIAL</v>
      </c>
      <c r="B4063" t="str">
        <f t="shared" si="128"/>
        <v>LOJA FISICA</v>
      </c>
      <c r="C4063" t="s">
        <v>18</v>
      </c>
      <c r="D4063" t="s">
        <v>614</v>
      </c>
      <c r="E4063">
        <v>17337</v>
      </c>
      <c r="F4063" t="s">
        <v>648</v>
      </c>
      <c r="G4063" s="1">
        <v>7898029552128</v>
      </c>
      <c r="H4063">
        <v>112</v>
      </c>
      <c r="I4063" t="s">
        <v>133</v>
      </c>
      <c r="J4063" t="s">
        <v>311</v>
      </c>
      <c r="K4063" t="s">
        <v>285</v>
      </c>
      <c r="L4063" t="s">
        <v>279</v>
      </c>
      <c r="M4063" t="s">
        <v>297</v>
      </c>
      <c r="N4063">
        <v>2</v>
      </c>
    </row>
    <row r="4064" spans="1:22" x14ac:dyDescent="0.25">
      <c r="A4064" t="str">
        <f t="shared" si="127"/>
        <v>FILIAL</v>
      </c>
      <c r="B4064" t="str">
        <f t="shared" si="128"/>
        <v>LOJA FISICA</v>
      </c>
      <c r="C4064" t="s">
        <v>18</v>
      </c>
      <c r="D4064" t="s">
        <v>614</v>
      </c>
      <c r="E4064">
        <v>17337</v>
      </c>
      <c r="F4064" t="s">
        <v>648</v>
      </c>
      <c r="G4064" s="1">
        <v>7898029552128</v>
      </c>
      <c r="H4064">
        <v>116</v>
      </c>
      <c r="I4064" t="s">
        <v>155</v>
      </c>
      <c r="J4064" t="s">
        <v>311</v>
      </c>
      <c r="K4064" t="s">
        <v>285</v>
      </c>
      <c r="L4064" t="s">
        <v>279</v>
      </c>
      <c r="M4064" t="s">
        <v>297</v>
      </c>
      <c r="N4064">
        <v>2</v>
      </c>
    </row>
    <row r="4065" spans="1:22" x14ac:dyDescent="0.25">
      <c r="A4065" t="str">
        <f t="shared" si="127"/>
        <v>FILIAL</v>
      </c>
      <c r="B4065" t="str">
        <f t="shared" si="128"/>
        <v>LOJA FISICA</v>
      </c>
      <c r="C4065" t="s">
        <v>18</v>
      </c>
      <c r="D4065" t="s">
        <v>614</v>
      </c>
      <c r="E4065">
        <v>17337</v>
      </c>
      <c r="F4065" t="s">
        <v>648</v>
      </c>
      <c r="G4065" s="1">
        <v>7898029552128</v>
      </c>
      <c r="H4065">
        <v>117</v>
      </c>
      <c r="I4065" t="s">
        <v>38</v>
      </c>
      <c r="J4065" t="s">
        <v>308</v>
      </c>
      <c r="K4065" t="s">
        <v>290</v>
      </c>
      <c r="L4065" t="s">
        <v>279</v>
      </c>
      <c r="M4065" t="s">
        <v>297</v>
      </c>
      <c r="N4065">
        <v>2</v>
      </c>
    </row>
    <row r="4066" spans="1:22" x14ac:dyDescent="0.25">
      <c r="A4066" t="str">
        <f t="shared" si="127"/>
        <v>FILIAL</v>
      </c>
      <c r="B4066" t="str">
        <f t="shared" si="128"/>
        <v>LOJA FISICA</v>
      </c>
      <c r="C4066" t="s">
        <v>18</v>
      </c>
      <c r="D4066" t="s">
        <v>614</v>
      </c>
      <c r="E4066">
        <v>17337</v>
      </c>
      <c r="F4066" t="s">
        <v>648</v>
      </c>
      <c r="G4066" s="1">
        <v>7898029552128</v>
      </c>
      <c r="H4066">
        <v>118</v>
      </c>
      <c r="I4066" t="s">
        <v>92</v>
      </c>
      <c r="J4066" t="s">
        <v>315</v>
      </c>
      <c r="K4066" t="s">
        <v>285</v>
      </c>
      <c r="L4066" t="s">
        <v>279</v>
      </c>
      <c r="M4066" t="s">
        <v>297</v>
      </c>
      <c r="N4066">
        <v>1</v>
      </c>
      <c r="O4066">
        <v>1</v>
      </c>
      <c r="P4066">
        <v>40.78</v>
      </c>
    </row>
    <row r="4067" spans="1:22" x14ac:dyDescent="0.25">
      <c r="A4067" t="str">
        <f t="shared" si="127"/>
        <v>FILIAL</v>
      </c>
      <c r="B4067" t="str">
        <f t="shared" si="128"/>
        <v>LOJA FISICA</v>
      </c>
      <c r="C4067" t="s">
        <v>18</v>
      </c>
      <c r="D4067" t="s">
        <v>614</v>
      </c>
      <c r="E4067">
        <v>17337</v>
      </c>
      <c r="F4067" t="s">
        <v>648</v>
      </c>
      <c r="G4067" s="1">
        <v>7898029552128</v>
      </c>
      <c r="H4067">
        <v>12</v>
      </c>
      <c r="I4067" t="s">
        <v>53</v>
      </c>
      <c r="J4067" t="s">
        <v>287</v>
      </c>
      <c r="K4067" t="s">
        <v>285</v>
      </c>
      <c r="L4067" t="s">
        <v>279</v>
      </c>
      <c r="M4067" t="s">
        <v>297</v>
      </c>
      <c r="N4067">
        <v>1</v>
      </c>
      <c r="S4067">
        <v>1</v>
      </c>
      <c r="T4067">
        <v>42.81</v>
      </c>
      <c r="U4067">
        <v>1</v>
      </c>
      <c r="V4067">
        <v>40.78</v>
      </c>
    </row>
    <row r="4068" spans="1:22" x14ac:dyDescent="0.25">
      <c r="A4068" t="str">
        <f t="shared" si="127"/>
        <v>FILIAL</v>
      </c>
      <c r="B4068" t="str">
        <f t="shared" si="128"/>
        <v>LOJA FISICA</v>
      </c>
      <c r="C4068" t="s">
        <v>18</v>
      </c>
      <c r="D4068" t="s">
        <v>614</v>
      </c>
      <c r="E4068">
        <v>17337</v>
      </c>
      <c r="F4068" t="s">
        <v>648</v>
      </c>
      <c r="G4068" s="1">
        <v>7898029552128</v>
      </c>
      <c r="H4068">
        <v>120</v>
      </c>
      <c r="I4068" t="s">
        <v>214</v>
      </c>
      <c r="J4068" t="s">
        <v>309</v>
      </c>
      <c r="K4068" t="s">
        <v>290</v>
      </c>
      <c r="L4068" t="s">
        <v>279</v>
      </c>
      <c r="M4068" t="s">
        <v>297</v>
      </c>
      <c r="N4068">
        <v>3</v>
      </c>
    </row>
    <row r="4069" spans="1:22" x14ac:dyDescent="0.25">
      <c r="A4069" t="str">
        <f t="shared" si="127"/>
        <v>FILIAL</v>
      </c>
      <c r="B4069" t="str">
        <f t="shared" si="128"/>
        <v>LOJA FISICA</v>
      </c>
      <c r="C4069" t="s">
        <v>18</v>
      </c>
      <c r="D4069" t="s">
        <v>614</v>
      </c>
      <c r="E4069">
        <v>17337</v>
      </c>
      <c r="F4069" t="s">
        <v>648</v>
      </c>
      <c r="G4069" s="1">
        <v>7898029552128</v>
      </c>
      <c r="H4069">
        <v>121</v>
      </c>
      <c r="I4069" t="s">
        <v>46</v>
      </c>
      <c r="J4069" t="s">
        <v>311</v>
      </c>
      <c r="K4069" t="s">
        <v>285</v>
      </c>
      <c r="L4069" t="s">
        <v>279</v>
      </c>
      <c r="M4069" t="s">
        <v>297</v>
      </c>
      <c r="N4069">
        <v>1</v>
      </c>
    </row>
    <row r="4070" spans="1:22" x14ac:dyDescent="0.25">
      <c r="A4070" t="str">
        <f t="shared" si="127"/>
        <v>FILIAL</v>
      </c>
      <c r="B4070" t="str">
        <f t="shared" si="128"/>
        <v>LOJA FISICA</v>
      </c>
      <c r="C4070" t="s">
        <v>18</v>
      </c>
      <c r="D4070" t="s">
        <v>614</v>
      </c>
      <c r="E4070">
        <v>17337</v>
      </c>
      <c r="F4070" t="s">
        <v>648</v>
      </c>
      <c r="G4070" s="1">
        <v>7898029552128</v>
      </c>
      <c r="H4070">
        <v>124</v>
      </c>
      <c r="I4070" t="s">
        <v>74</v>
      </c>
      <c r="J4070" t="s">
        <v>308</v>
      </c>
      <c r="K4070" t="s">
        <v>290</v>
      </c>
      <c r="L4070" t="s">
        <v>279</v>
      </c>
      <c r="M4070" t="s">
        <v>297</v>
      </c>
      <c r="N4070">
        <v>1</v>
      </c>
      <c r="S4070">
        <v>1</v>
      </c>
      <c r="T4070">
        <v>45.73</v>
      </c>
    </row>
    <row r="4071" spans="1:22" x14ac:dyDescent="0.25">
      <c r="A4071" t="str">
        <f t="shared" si="127"/>
        <v>FILIAL</v>
      </c>
      <c r="B4071" t="str">
        <f t="shared" si="128"/>
        <v>LOJA FISICA</v>
      </c>
      <c r="C4071" t="s">
        <v>18</v>
      </c>
      <c r="D4071" t="s">
        <v>614</v>
      </c>
      <c r="E4071">
        <v>17337</v>
      </c>
      <c r="F4071" t="s">
        <v>648</v>
      </c>
      <c r="G4071" s="1">
        <v>7898029552128</v>
      </c>
      <c r="H4071">
        <v>128</v>
      </c>
      <c r="I4071" t="s">
        <v>24</v>
      </c>
      <c r="J4071" t="s">
        <v>311</v>
      </c>
      <c r="K4071" t="s">
        <v>285</v>
      </c>
      <c r="L4071" t="s">
        <v>279</v>
      </c>
      <c r="M4071" t="s">
        <v>297</v>
      </c>
      <c r="N4071">
        <v>2</v>
      </c>
    </row>
    <row r="4072" spans="1:22" x14ac:dyDescent="0.25">
      <c r="A4072" t="str">
        <f t="shared" si="127"/>
        <v>FILIAL</v>
      </c>
      <c r="B4072" t="str">
        <f t="shared" si="128"/>
        <v>LOJA FISICA</v>
      </c>
      <c r="C4072" t="s">
        <v>18</v>
      </c>
      <c r="D4072" t="s">
        <v>614</v>
      </c>
      <c r="E4072">
        <v>17337</v>
      </c>
      <c r="F4072" t="s">
        <v>648</v>
      </c>
      <c r="G4072" s="1">
        <v>7898029552128</v>
      </c>
      <c r="H4072">
        <v>13</v>
      </c>
      <c r="I4072" t="s">
        <v>73</v>
      </c>
      <c r="J4072" t="s">
        <v>316</v>
      </c>
      <c r="K4072" t="s">
        <v>285</v>
      </c>
      <c r="L4072" t="s">
        <v>279</v>
      </c>
      <c r="M4072" t="s">
        <v>297</v>
      </c>
      <c r="N4072">
        <v>2</v>
      </c>
    </row>
    <row r="4073" spans="1:22" x14ac:dyDescent="0.25">
      <c r="A4073" t="str">
        <f t="shared" si="127"/>
        <v>FILIAL</v>
      </c>
      <c r="B4073" t="str">
        <f t="shared" si="128"/>
        <v>LOJA FISICA</v>
      </c>
      <c r="C4073" t="s">
        <v>18</v>
      </c>
      <c r="D4073" t="s">
        <v>614</v>
      </c>
      <c r="E4073">
        <v>17337</v>
      </c>
      <c r="F4073" t="s">
        <v>648</v>
      </c>
      <c r="G4073" s="1">
        <v>7898029552128</v>
      </c>
      <c r="H4073">
        <v>132</v>
      </c>
      <c r="I4073" t="s">
        <v>59</v>
      </c>
      <c r="J4073" t="s">
        <v>284</v>
      </c>
      <c r="K4073" t="s">
        <v>285</v>
      </c>
      <c r="L4073" t="s">
        <v>279</v>
      </c>
      <c r="M4073" t="s">
        <v>297</v>
      </c>
      <c r="N4073">
        <v>1</v>
      </c>
    </row>
    <row r="4074" spans="1:22" x14ac:dyDescent="0.25">
      <c r="A4074" t="str">
        <f t="shared" si="127"/>
        <v>FILIAL</v>
      </c>
      <c r="B4074" t="str">
        <f t="shared" si="128"/>
        <v>ECOMMERCE</v>
      </c>
      <c r="C4074" t="s">
        <v>18</v>
      </c>
      <c r="D4074" t="s">
        <v>614</v>
      </c>
      <c r="E4074">
        <v>17337</v>
      </c>
      <c r="F4074" t="s">
        <v>648</v>
      </c>
      <c r="G4074" s="1">
        <v>7898029552128</v>
      </c>
      <c r="H4074">
        <v>132</v>
      </c>
      <c r="I4074" t="s">
        <v>541</v>
      </c>
      <c r="J4074" t="s">
        <v>284</v>
      </c>
      <c r="K4074" t="s">
        <v>285</v>
      </c>
      <c r="L4074" t="s">
        <v>279</v>
      </c>
      <c r="M4074" t="s">
        <v>310</v>
      </c>
      <c r="S4074">
        <v>1</v>
      </c>
      <c r="T4074">
        <v>46.38</v>
      </c>
      <c r="U4074">
        <v>1</v>
      </c>
      <c r="V4074">
        <v>46.38</v>
      </c>
    </row>
    <row r="4075" spans="1:22" x14ac:dyDescent="0.25">
      <c r="A4075" t="str">
        <f t="shared" si="127"/>
        <v>FILIAL</v>
      </c>
      <c r="B4075" t="str">
        <f t="shared" si="128"/>
        <v>LOJA FISICA</v>
      </c>
      <c r="C4075" t="s">
        <v>18</v>
      </c>
      <c r="D4075" t="s">
        <v>614</v>
      </c>
      <c r="E4075">
        <v>17337</v>
      </c>
      <c r="F4075" t="s">
        <v>648</v>
      </c>
      <c r="G4075" s="1">
        <v>7898029552128</v>
      </c>
      <c r="H4075">
        <v>14</v>
      </c>
      <c r="I4075" t="s">
        <v>61</v>
      </c>
      <c r="J4075" t="s">
        <v>287</v>
      </c>
      <c r="K4075" t="s">
        <v>285</v>
      </c>
      <c r="L4075" t="s">
        <v>279</v>
      </c>
      <c r="M4075" t="s">
        <v>297</v>
      </c>
      <c r="N4075">
        <v>2</v>
      </c>
      <c r="U4075">
        <v>1</v>
      </c>
      <c r="V4075">
        <v>40.78</v>
      </c>
    </row>
    <row r="4076" spans="1:22" x14ac:dyDescent="0.25">
      <c r="A4076" t="str">
        <f t="shared" si="127"/>
        <v>FILIAL</v>
      </c>
      <c r="B4076" t="str">
        <f t="shared" si="128"/>
        <v>LOJA FISICA</v>
      </c>
      <c r="C4076" t="s">
        <v>18</v>
      </c>
      <c r="D4076" t="s">
        <v>614</v>
      </c>
      <c r="E4076">
        <v>17337</v>
      </c>
      <c r="F4076" t="s">
        <v>648</v>
      </c>
      <c r="G4076" s="1">
        <v>7898029552128</v>
      </c>
      <c r="H4076">
        <v>145</v>
      </c>
      <c r="I4076" t="s">
        <v>40</v>
      </c>
      <c r="J4076" t="s">
        <v>309</v>
      </c>
      <c r="K4076" t="s">
        <v>290</v>
      </c>
      <c r="L4076" t="s">
        <v>279</v>
      </c>
      <c r="M4076" t="s">
        <v>297</v>
      </c>
      <c r="N4076">
        <v>1</v>
      </c>
    </row>
    <row r="4077" spans="1:22" x14ac:dyDescent="0.25">
      <c r="A4077" t="str">
        <f t="shared" si="127"/>
        <v>FILIAL</v>
      </c>
      <c r="B4077" t="str">
        <f t="shared" si="128"/>
        <v>LOJA FISICA</v>
      </c>
      <c r="C4077" t="s">
        <v>18</v>
      </c>
      <c r="D4077" t="s">
        <v>614</v>
      </c>
      <c r="E4077">
        <v>17337</v>
      </c>
      <c r="F4077" t="s">
        <v>648</v>
      </c>
      <c r="G4077" s="1">
        <v>7898029552128</v>
      </c>
      <c r="H4077">
        <v>147</v>
      </c>
      <c r="I4077" t="s">
        <v>477</v>
      </c>
      <c r="J4077" t="s">
        <v>308</v>
      </c>
      <c r="K4077" t="s">
        <v>290</v>
      </c>
      <c r="L4077" t="s">
        <v>279</v>
      </c>
      <c r="M4077" t="s">
        <v>291</v>
      </c>
      <c r="N4077">
        <v>1</v>
      </c>
      <c r="O4077">
        <v>1</v>
      </c>
      <c r="P4077">
        <v>42.06</v>
      </c>
      <c r="S4077">
        <v>1</v>
      </c>
      <c r="T4077">
        <v>43.63</v>
      </c>
    </row>
    <row r="4078" spans="1:22" x14ac:dyDescent="0.25">
      <c r="A4078" t="str">
        <f t="shared" si="127"/>
        <v>FILIAL</v>
      </c>
      <c r="B4078" t="str">
        <f t="shared" si="128"/>
        <v>LOJA FISICA</v>
      </c>
      <c r="C4078" t="s">
        <v>18</v>
      </c>
      <c r="D4078" t="s">
        <v>614</v>
      </c>
      <c r="E4078">
        <v>17337</v>
      </c>
      <c r="F4078" t="s">
        <v>648</v>
      </c>
      <c r="G4078" s="1">
        <v>7898029552128</v>
      </c>
      <c r="H4078">
        <v>148</v>
      </c>
      <c r="I4078" t="s">
        <v>175</v>
      </c>
      <c r="J4078" t="s">
        <v>305</v>
      </c>
      <c r="K4078" t="s">
        <v>290</v>
      </c>
      <c r="L4078" t="s">
        <v>279</v>
      </c>
      <c r="M4078" t="s">
        <v>291</v>
      </c>
      <c r="N4078">
        <v>2</v>
      </c>
      <c r="O4078">
        <v>1</v>
      </c>
      <c r="P4078">
        <v>47.31</v>
      </c>
      <c r="S4078">
        <v>3</v>
      </c>
      <c r="T4078">
        <v>127.09</v>
      </c>
      <c r="U4078">
        <v>1</v>
      </c>
      <c r="V4078">
        <v>41.63</v>
      </c>
    </row>
    <row r="4079" spans="1:22" x14ac:dyDescent="0.25">
      <c r="A4079" t="str">
        <f t="shared" si="127"/>
        <v>FILIAL</v>
      </c>
      <c r="B4079" t="str">
        <f t="shared" si="128"/>
        <v>LOJA FISICA</v>
      </c>
      <c r="C4079" t="s">
        <v>18</v>
      </c>
      <c r="D4079" t="s">
        <v>614</v>
      </c>
      <c r="E4079">
        <v>17337</v>
      </c>
      <c r="F4079" t="s">
        <v>648</v>
      </c>
      <c r="G4079" s="1">
        <v>7898029552128</v>
      </c>
      <c r="H4079">
        <v>149</v>
      </c>
      <c r="I4079" t="s">
        <v>467</v>
      </c>
      <c r="J4079" t="s">
        <v>289</v>
      </c>
      <c r="K4079" t="s">
        <v>290</v>
      </c>
      <c r="L4079" t="s">
        <v>279</v>
      </c>
      <c r="M4079" t="s">
        <v>297</v>
      </c>
      <c r="N4079">
        <v>1</v>
      </c>
    </row>
    <row r="4080" spans="1:22" x14ac:dyDescent="0.25">
      <c r="A4080" t="str">
        <f t="shared" si="127"/>
        <v>FILIAL</v>
      </c>
      <c r="B4080" t="str">
        <f t="shared" si="128"/>
        <v>LOJA FISICA</v>
      </c>
      <c r="C4080" t="s">
        <v>18</v>
      </c>
      <c r="D4080" t="s">
        <v>614</v>
      </c>
      <c r="E4080">
        <v>17337</v>
      </c>
      <c r="F4080" t="s">
        <v>648</v>
      </c>
      <c r="G4080" s="1">
        <v>7898029552128</v>
      </c>
      <c r="H4080">
        <v>15</v>
      </c>
      <c r="I4080" t="s">
        <v>317</v>
      </c>
      <c r="J4080" t="s">
        <v>318</v>
      </c>
      <c r="K4080" t="s">
        <v>285</v>
      </c>
      <c r="L4080" t="s">
        <v>279</v>
      </c>
      <c r="M4080" t="s">
        <v>297</v>
      </c>
      <c r="N4080">
        <v>2</v>
      </c>
    </row>
    <row r="4081" spans="1:22" x14ac:dyDescent="0.25">
      <c r="A4081" t="str">
        <f t="shared" si="127"/>
        <v>FILIAL</v>
      </c>
      <c r="B4081" t="str">
        <f t="shared" si="128"/>
        <v>LOJA FISICA</v>
      </c>
      <c r="C4081" t="s">
        <v>18</v>
      </c>
      <c r="D4081" t="s">
        <v>614</v>
      </c>
      <c r="E4081">
        <v>17337</v>
      </c>
      <c r="F4081" t="s">
        <v>648</v>
      </c>
      <c r="G4081" s="1">
        <v>7898029552128</v>
      </c>
      <c r="H4081">
        <v>151</v>
      </c>
      <c r="I4081" t="s">
        <v>101</v>
      </c>
      <c r="J4081" t="s">
        <v>283</v>
      </c>
      <c r="K4081" t="s">
        <v>280</v>
      </c>
      <c r="L4081" t="s">
        <v>279</v>
      </c>
      <c r="M4081" t="s">
        <v>297</v>
      </c>
      <c r="N4081">
        <v>2</v>
      </c>
    </row>
    <row r="4082" spans="1:22" x14ac:dyDescent="0.25">
      <c r="A4082" t="str">
        <f t="shared" si="127"/>
        <v>FILIAL</v>
      </c>
      <c r="B4082" t="str">
        <f t="shared" si="128"/>
        <v>LOJA FISICA</v>
      </c>
      <c r="C4082" t="s">
        <v>18</v>
      </c>
      <c r="D4082" t="s">
        <v>614</v>
      </c>
      <c r="E4082">
        <v>17337</v>
      </c>
      <c r="F4082" t="s">
        <v>648</v>
      </c>
      <c r="G4082" s="1">
        <v>7898029552128</v>
      </c>
      <c r="H4082">
        <v>152</v>
      </c>
      <c r="I4082" t="s">
        <v>88</v>
      </c>
      <c r="J4082" t="s">
        <v>294</v>
      </c>
      <c r="K4082" t="s">
        <v>285</v>
      </c>
      <c r="L4082" t="s">
        <v>279</v>
      </c>
      <c r="M4082" t="s">
        <v>297</v>
      </c>
      <c r="N4082">
        <v>1</v>
      </c>
      <c r="S4082">
        <v>1</v>
      </c>
      <c r="T4082">
        <v>44.85</v>
      </c>
    </row>
    <row r="4083" spans="1:22" x14ac:dyDescent="0.25">
      <c r="A4083" t="str">
        <f t="shared" si="127"/>
        <v>FILIAL</v>
      </c>
      <c r="B4083" t="str">
        <f t="shared" si="128"/>
        <v>LOJA FISICA</v>
      </c>
      <c r="C4083" t="s">
        <v>18</v>
      </c>
      <c r="D4083" t="s">
        <v>614</v>
      </c>
      <c r="E4083">
        <v>17337</v>
      </c>
      <c r="F4083" t="s">
        <v>648</v>
      </c>
      <c r="G4083" s="1">
        <v>7898029552128</v>
      </c>
      <c r="H4083">
        <v>155</v>
      </c>
      <c r="I4083" t="s">
        <v>144</v>
      </c>
      <c r="J4083" t="s">
        <v>309</v>
      </c>
      <c r="K4083" t="s">
        <v>290</v>
      </c>
      <c r="L4083" t="s">
        <v>279</v>
      </c>
      <c r="M4083" t="s">
        <v>297</v>
      </c>
      <c r="N4083">
        <v>2</v>
      </c>
      <c r="S4083">
        <v>1</v>
      </c>
      <c r="T4083">
        <v>45</v>
      </c>
    </row>
    <row r="4084" spans="1:22" x14ac:dyDescent="0.25">
      <c r="A4084" t="str">
        <f t="shared" si="127"/>
        <v>FILIAL</v>
      </c>
      <c r="B4084" t="str">
        <f t="shared" si="128"/>
        <v>LOJA FISICA</v>
      </c>
      <c r="C4084" t="s">
        <v>18</v>
      </c>
      <c r="D4084" t="s">
        <v>614</v>
      </c>
      <c r="E4084">
        <v>17337</v>
      </c>
      <c r="F4084" t="s">
        <v>648</v>
      </c>
      <c r="G4084" s="1">
        <v>7898029552128</v>
      </c>
      <c r="H4084">
        <v>16</v>
      </c>
      <c r="I4084" t="s">
        <v>108</v>
      </c>
      <c r="J4084" t="s">
        <v>287</v>
      </c>
      <c r="K4084" t="s">
        <v>285</v>
      </c>
      <c r="L4084" t="s">
        <v>279</v>
      </c>
      <c r="M4084" t="s">
        <v>297</v>
      </c>
      <c r="N4084">
        <v>2</v>
      </c>
      <c r="U4084">
        <v>1</v>
      </c>
      <c r="V4084">
        <v>44.34</v>
      </c>
    </row>
    <row r="4085" spans="1:22" x14ac:dyDescent="0.25">
      <c r="A4085" t="str">
        <f t="shared" si="127"/>
        <v>FILIAL</v>
      </c>
      <c r="B4085" t="str">
        <f t="shared" si="128"/>
        <v>LOJA FISICA</v>
      </c>
      <c r="C4085" t="s">
        <v>18</v>
      </c>
      <c r="D4085" t="s">
        <v>614</v>
      </c>
      <c r="E4085">
        <v>17337</v>
      </c>
      <c r="F4085" t="s">
        <v>648</v>
      </c>
      <c r="G4085" s="1">
        <v>7898029552128</v>
      </c>
      <c r="H4085">
        <v>160</v>
      </c>
      <c r="I4085" t="s">
        <v>55</v>
      </c>
      <c r="J4085" t="s">
        <v>283</v>
      </c>
      <c r="K4085" t="s">
        <v>280</v>
      </c>
      <c r="L4085" t="s">
        <v>279</v>
      </c>
      <c r="M4085" t="s">
        <v>297</v>
      </c>
      <c r="N4085">
        <v>2</v>
      </c>
      <c r="U4085">
        <v>1</v>
      </c>
      <c r="V4085">
        <v>40.28</v>
      </c>
    </row>
    <row r="4086" spans="1:22" x14ac:dyDescent="0.25">
      <c r="A4086" t="str">
        <f t="shared" si="127"/>
        <v>FILIAL</v>
      </c>
      <c r="B4086" t="str">
        <f t="shared" si="128"/>
        <v>LOJA FISICA</v>
      </c>
      <c r="C4086" t="s">
        <v>18</v>
      </c>
      <c r="D4086" t="s">
        <v>614</v>
      </c>
      <c r="E4086">
        <v>17337</v>
      </c>
      <c r="F4086" t="s">
        <v>648</v>
      </c>
      <c r="G4086" s="1">
        <v>7898029552128</v>
      </c>
      <c r="H4086">
        <v>164</v>
      </c>
      <c r="I4086" t="s">
        <v>327</v>
      </c>
      <c r="J4086" t="s">
        <v>328</v>
      </c>
      <c r="K4086" t="s">
        <v>290</v>
      </c>
      <c r="L4086" t="s">
        <v>279</v>
      </c>
      <c r="M4086" t="s">
        <v>291</v>
      </c>
      <c r="N4086">
        <v>2</v>
      </c>
      <c r="S4086">
        <v>2</v>
      </c>
      <c r="T4086">
        <v>93.56</v>
      </c>
      <c r="U4086">
        <v>1</v>
      </c>
      <c r="V4086">
        <v>46.78</v>
      </c>
    </row>
    <row r="4087" spans="1:22" x14ac:dyDescent="0.25">
      <c r="A4087" t="str">
        <f t="shared" si="127"/>
        <v>FILIAL</v>
      </c>
      <c r="B4087" t="str">
        <f t="shared" si="128"/>
        <v>ECOMMERCE</v>
      </c>
      <c r="C4087" t="s">
        <v>18</v>
      </c>
      <c r="D4087" t="s">
        <v>614</v>
      </c>
      <c r="E4087">
        <v>17337</v>
      </c>
      <c r="F4087" t="s">
        <v>648</v>
      </c>
      <c r="G4087" s="1">
        <v>7898029552128</v>
      </c>
      <c r="H4087">
        <v>167</v>
      </c>
      <c r="I4087" t="s">
        <v>565</v>
      </c>
      <c r="J4087" t="s">
        <v>300</v>
      </c>
      <c r="K4087" t="s">
        <v>280</v>
      </c>
      <c r="L4087" t="s">
        <v>279</v>
      </c>
      <c r="M4087" t="s">
        <v>310</v>
      </c>
      <c r="O4087">
        <v>2</v>
      </c>
      <c r="P4087">
        <v>90.62</v>
      </c>
    </row>
    <row r="4088" spans="1:22" x14ac:dyDescent="0.25">
      <c r="A4088" t="str">
        <f t="shared" si="127"/>
        <v>FILIAL</v>
      </c>
      <c r="B4088" t="str">
        <f t="shared" si="128"/>
        <v>LOJA FISICA</v>
      </c>
      <c r="C4088" t="s">
        <v>18</v>
      </c>
      <c r="D4088" t="s">
        <v>614</v>
      </c>
      <c r="E4088">
        <v>17337</v>
      </c>
      <c r="F4088" t="s">
        <v>648</v>
      </c>
      <c r="G4088" s="1">
        <v>7898029552128</v>
      </c>
      <c r="H4088">
        <v>167</v>
      </c>
      <c r="I4088" t="s">
        <v>480</v>
      </c>
      <c r="J4088" t="s">
        <v>300</v>
      </c>
      <c r="K4088" t="s">
        <v>280</v>
      </c>
      <c r="L4088" t="s">
        <v>279</v>
      </c>
      <c r="M4088" t="s">
        <v>291</v>
      </c>
      <c r="N4088">
        <v>1</v>
      </c>
      <c r="S4088">
        <v>1</v>
      </c>
      <c r="T4088">
        <v>43.8</v>
      </c>
      <c r="U4088">
        <v>1</v>
      </c>
      <c r="V4088">
        <v>43.8</v>
      </c>
    </row>
    <row r="4089" spans="1:22" x14ac:dyDescent="0.25">
      <c r="A4089" t="str">
        <f t="shared" si="127"/>
        <v>FILIAL</v>
      </c>
      <c r="B4089" t="str">
        <f t="shared" si="128"/>
        <v>LOJA FISICA</v>
      </c>
      <c r="C4089" t="s">
        <v>18</v>
      </c>
      <c r="D4089" t="s">
        <v>614</v>
      </c>
      <c r="E4089">
        <v>17337</v>
      </c>
      <c r="F4089" t="s">
        <v>648</v>
      </c>
      <c r="G4089" s="1">
        <v>7898029552128</v>
      </c>
      <c r="H4089">
        <v>168</v>
      </c>
      <c r="I4089" t="s">
        <v>42</v>
      </c>
      <c r="J4089" t="s">
        <v>305</v>
      </c>
      <c r="K4089" t="s">
        <v>290</v>
      </c>
      <c r="L4089" t="s">
        <v>279</v>
      </c>
      <c r="M4089" t="s">
        <v>297</v>
      </c>
      <c r="N4089">
        <v>2</v>
      </c>
    </row>
    <row r="4090" spans="1:22" x14ac:dyDescent="0.25">
      <c r="A4090" t="str">
        <f t="shared" si="127"/>
        <v>FILIAL</v>
      </c>
      <c r="B4090" t="str">
        <f t="shared" si="128"/>
        <v>LOJA FISICA</v>
      </c>
      <c r="C4090" t="s">
        <v>18</v>
      </c>
      <c r="D4090" t="s">
        <v>614</v>
      </c>
      <c r="E4090">
        <v>17337</v>
      </c>
      <c r="F4090" t="s">
        <v>648</v>
      </c>
      <c r="G4090" s="1">
        <v>7898029552128</v>
      </c>
      <c r="H4090">
        <v>169</v>
      </c>
      <c r="I4090" t="s">
        <v>62</v>
      </c>
      <c r="J4090" t="s">
        <v>323</v>
      </c>
      <c r="K4090" t="s">
        <v>290</v>
      </c>
      <c r="L4090" t="s">
        <v>279</v>
      </c>
      <c r="M4090" t="s">
        <v>297</v>
      </c>
      <c r="N4090">
        <v>2</v>
      </c>
    </row>
    <row r="4091" spans="1:22" x14ac:dyDescent="0.25">
      <c r="A4091" t="str">
        <f t="shared" si="127"/>
        <v>FILIAL</v>
      </c>
      <c r="B4091" t="str">
        <f t="shared" si="128"/>
        <v>LOJA FISICA</v>
      </c>
      <c r="C4091" t="s">
        <v>18</v>
      </c>
      <c r="D4091" t="s">
        <v>614</v>
      </c>
      <c r="E4091">
        <v>17337</v>
      </c>
      <c r="F4091" t="s">
        <v>648</v>
      </c>
      <c r="G4091" s="1">
        <v>7898029552128</v>
      </c>
      <c r="H4091">
        <v>17</v>
      </c>
      <c r="I4091" t="s">
        <v>178</v>
      </c>
      <c r="J4091" t="s">
        <v>302</v>
      </c>
      <c r="K4091" t="s">
        <v>285</v>
      </c>
      <c r="L4091" t="s">
        <v>279</v>
      </c>
      <c r="M4091" t="s">
        <v>297</v>
      </c>
      <c r="N4091">
        <v>1</v>
      </c>
      <c r="U4091">
        <v>1</v>
      </c>
      <c r="V4091">
        <v>44.85</v>
      </c>
    </row>
    <row r="4092" spans="1:22" x14ac:dyDescent="0.25">
      <c r="A4092" t="str">
        <f t="shared" si="127"/>
        <v>FILIAL</v>
      </c>
      <c r="B4092" t="str">
        <f t="shared" si="128"/>
        <v>LOJA FISICA</v>
      </c>
      <c r="C4092" t="s">
        <v>18</v>
      </c>
      <c r="D4092" t="s">
        <v>614</v>
      </c>
      <c r="E4092">
        <v>17337</v>
      </c>
      <c r="F4092" t="s">
        <v>648</v>
      </c>
      <c r="G4092" s="1">
        <v>7898029552128</v>
      </c>
      <c r="H4092">
        <v>170</v>
      </c>
      <c r="I4092" t="s">
        <v>179</v>
      </c>
      <c r="J4092" t="s">
        <v>322</v>
      </c>
      <c r="K4092" t="s">
        <v>285</v>
      </c>
      <c r="L4092" t="s">
        <v>279</v>
      </c>
      <c r="M4092" t="s">
        <v>297</v>
      </c>
      <c r="N4092">
        <v>1</v>
      </c>
    </row>
    <row r="4093" spans="1:22" x14ac:dyDescent="0.25">
      <c r="A4093" t="str">
        <f t="shared" si="127"/>
        <v>FILIAL</v>
      </c>
      <c r="B4093" t="str">
        <f t="shared" si="128"/>
        <v>LOJA FISICA</v>
      </c>
      <c r="C4093" t="s">
        <v>18</v>
      </c>
      <c r="D4093" t="s">
        <v>614</v>
      </c>
      <c r="E4093">
        <v>17337</v>
      </c>
      <c r="F4093" t="s">
        <v>648</v>
      </c>
      <c r="G4093" s="1">
        <v>7898029552128</v>
      </c>
      <c r="H4093">
        <v>171</v>
      </c>
      <c r="I4093" t="s">
        <v>156</v>
      </c>
      <c r="J4093" t="s">
        <v>512</v>
      </c>
      <c r="K4093" t="s">
        <v>285</v>
      </c>
      <c r="L4093" t="s">
        <v>279</v>
      </c>
      <c r="M4093" t="s">
        <v>297</v>
      </c>
      <c r="N4093">
        <v>1</v>
      </c>
    </row>
    <row r="4094" spans="1:22" x14ac:dyDescent="0.25">
      <c r="A4094" t="str">
        <f t="shared" si="127"/>
        <v>FILIAL</v>
      </c>
      <c r="B4094" t="str">
        <f t="shared" si="128"/>
        <v>LOJA FISICA</v>
      </c>
      <c r="C4094" t="s">
        <v>18</v>
      </c>
      <c r="D4094" t="s">
        <v>614</v>
      </c>
      <c r="E4094">
        <v>17337</v>
      </c>
      <c r="F4094" t="s">
        <v>648</v>
      </c>
      <c r="G4094" s="1">
        <v>7898029552128</v>
      </c>
      <c r="H4094">
        <v>172</v>
      </c>
      <c r="I4094" t="s">
        <v>80</v>
      </c>
      <c r="J4094" t="s">
        <v>284</v>
      </c>
      <c r="K4094" t="s">
        <v>285</v>
      </c>
      <c r="L4094" t="s">
        <v>279</v>
      </c>
      <c r="M4094" t="s">
        <v>291</v>
      </c>
      <c r="N4094">
        <v>1</v>
      </c>
      <c r="O4094">
        <v>1</v>
      </c>
      <c r="P4094">
        <v>40.78</v>
      </c>
      <c r="S4094">
        <v>2</v>
      </c>
      <c r="T4094">
        <v>91.23</v>
      </c>
    </row>
    <row r="4095" spans="1:22" x14ac:dyDescent="0.25">
      <c r="A4095" t="str">
        <f t="shared" si="127"/>
        <v>FILIAL</v>
      </c>
      <c r="B4095" t="str">
        <f t="shared" si="128"/>
        <v>LOJA FISICA</v>
      </c>
      <c r="C4095" t="s">
        <v>18</v>
      </c>
      <c r="D4095" t="s">
        <v>614</v>
      </c>
      <c r="E4095">
        <v>17337</v>
      </c>
      <c r="F4095" t="s">
        <v>648</v>
      </c>
      <c r="G4095" s="1">
        <v>7898029552128</v>
      </c>
      <c r="H4095">
        <v>173</v>
      </c>
      <c r="I4095" t="s">
        <v>455</v>
      </c>
      <c r="J4095" t="s">
        <v>289</v>
      </c>
      <c r="K4095" t="s">
        <v>290</v>
      </c>
      <c r="L4095" t="s">
        <v>279</v>
      </c>
      <c r="M4095" t="s">
        <v>297</v>
      </c>
      <c r="N4095">
        <v>2</v>
      </c>
      <c r="S4095">
        <v>2</v>
      </c>
      <c r="T4095">
        <v>92.94</v>
      </c>
      <c r="U4095">
        <v>1</v>
      </c>
      <c r="V4095">
        <v>47.31</v>
      </c>
    </row>
    <row r="4096" spans="1:22" x14ac:dyDescent="0.25">
      <c r="A4096" t="str">
        <f t="shared" si="127"/>
        <v>FILIAL</v>
      </c>
      <c r="B4096" t="str">
        <f t="shared" si="128"/>
        <v>LOJA FISICA</v>
      </c>
      <c r="C4096" t="s">
        <v>18</v>
      </c>
      <c r="D4096" t="s">
        <v>614</v>
      </c>
      <c r="E4096">
        <v>17337</v>
      </c>
      <c r="F4096" t="s">
        <v>648</v>
      </c>
      <c r="G4096" s="1">
        <v>7898029552128</v>
      </c>
      <c r="H4096">
        <v>174</v>
      </c>
      <c r="I4096" t="s">
        <v>145</v>
      </c>
      <c r="J4096" t="s">
        <v>305</v>
      </c>
      <c r="K4096" t="s">
        <v>290</v>
      </c>
      <c r="L4096" t="s">
        <v>279</v>
      </c>
      <c r="M4096" t="s">
        <v>297</v>
      </c>
      <c r="N4096">
        <v>1</v>
      </c>
    </row>
    <row r="4097" spans="1:22" x14ac:dyDescent="0.25">
      <c r="A4097" t="str">
        <f t="shared" si="127"/>
        <v>FILIAL</v>
      </c>
      <c r="B4097" t="str">
        <f t="shared" si="128"/>
        <v>LOJA FISICA</v>
      </c>
      <c r="C4097" t="s">
        <v>18</v>
      </c>
      <c r="D4097" t="s">
        <v>614</v>
      </c>
      <c r="E4097">
        <v>17337</v>
      </c>
      <c r="F4097" t="s">
        <v>648</v>
      </c>
      <c r="G4097" s="1">
        <v>7898029552128</v>
      </c>
      <c r="H4097">
        <v>175</v>
      </c>
      <c r="I4097" t="s">
        <v>63</v>
      </c>
      <c r="J4097" t="s">
        <v>509</v>
      </c>
      <c r="K4097" t="s">
        <v>285</v>
      </c>
      <c r="L4097" t="s">
        <v>279</v>
      </c>
      <c r="M4097" t="s">
        <v>297</v>
      </c>
      <c r="N4097">
        <v>1</v>
      </c>
      <c r="S4097">
        <v>1</v>
      </c>
      <c r="T4097">
        <v>46.89</v>
      </c>
    </row>
    <row r="4098" spans="1:22" x14ac:dyDescent="0.25">
      <c r="A4098" t="str">
        <f t="shared" si="127"/>
        <v>FILIAL</v>
      </c>
      <c r="B4098" t="str">
        <f t="shared" si="128"/>
        <v>LOJA FISICA</v>
      </c>
      <c r="C4098" t="s">
        <v>18</v>
      </c>
      <c r="D4098" t="s">
        <v>614</v>
      </c>
      <c r="E4098">
        <v>17337</v>
      </c>
      <c r="F4098" t="s">
        <v>648</v>
      </c>
      <c r="G4098" s="1">
        <v>7898029552128</v>
      </c>
      <c r="H4098">
        <v>176</v>
      </c>
      <c r="I4098" t="s">
        <v>148</v>
      </c>
      <c r="J4098" t="s">
        <v>287</v>
      </c>
      <c r="K4098" t="s">
        <v>285</v>
      </c>
      <c r="L4098" t="s">
        <v>279</v>
      </c>
      <c r="M4098" t="s">
        <v>297</v>
      </c>
      <c r="N4098">
        <v>1</v>
      </c>
      <c r="S4098">
        <v>1</v>
      </c>
      <c r="T4098">
        <v>45.87</v>
      </c>
    </row>
    <row r="4099" spans="1:22" x14ac:dyDescent="0.25">
      <c r="A4099" t="str">
        <f t="shared" ref="A4099:A4162" si="129">IF(H4099=90,"CD-TO",IF(H4099=902,"CD-BA",IF(H4099=997,"CD-BH","FILIAL")))</f>
        <v>FILIAL</v>
      </c>
      <c r="B4099" t="str">
        <f t="shared" ref="B4099:B4162" si="130">IF(ISNUMBER(FIND("Ecommerce",I4099)),"ECOMMERCE",
IF(ISNUMBER(FIND("Tele",I4099)),"ECOMMERCE",
IF(ISNUMBER(FIND("Delivery",I4099)),"ECOMMERCE",
IF(ISNUMBER(FIND("DarkStore ",I4099)),"ECOMMERCE",
IF(ISNUMBER(FIND("Compra&amp;Retire",I4099)),"ECOMMERCE",
IF(ISNUMBER(FIND("ECOMMERCE",I4099)),"ECOMMERCE",
IF(ISNUMBER(FIND("E-COMMERCE - TO - 903",I4099)),"ECOMMERCE",
IF(ISNUMBER(FIND("CDI MINAS",I4099)),"CDI MINAS",
IF(ISNUMBER(FIND("CDI BAHIA",I4099)),"CDI BAHIA",
IF(ISNUMBER(FIND("CDI BH",I4099)),"CDI BH","LOJA FISICA"))))))))))</f>
        <v>LOJA FISICA</v>
      </c>
      <c r="C4099" t="s">
        <v>18</v>
      </c>
      <c r="D4099" t="s">
        <v>614</v>
      </c>
      <c r="E4099">
        <v>17337</v>
      </c>
      <c r="F4099" t="s">
        <v>648</v>
      </c>
      <c r="G4099" s="1">
        <v>7898029552128</v>
      </c>
      <c r="H4099">
        <v>177</v>
      </c>
      <c r="I4099" t="s">
        <v>263</v>
      </c>
      <c r="J4099" t="s">
        <v>284</v>
      </c>
      <c r="K4099" t="s">
        <v>285</v>
      </c>
      <c r="L4099" t="s">
        <v>279</v>
      </c>
      <c r="M4099" t="s">
        <v>297</v>
      </c>
      <c r="N4099">
        <v>1</v>
      </c>
    </row>
    <row r="4100" spans="1:22" x14ac:dyDescent="0.25">
      <c r="A4100" t="str">
        <f t="shared" si="129"/>
        <v>FILIAL</v>
      </c>
      <c r="B4100" t="str">
        <f t="shared" si="130"/>
        <v>LOJA FISICA</v>
      </c>
      <c r="C4100" t="s">
        <v>18</v>
      </c>
      <c r="D4100" t="s">
        <v>614</v>
      </c>
      <c r="E4100">
        <v>17337</v>
      </c>
      <c r="F4100" t="s">
        <v>648</v>
      </c>
      <c r="G4100" s="1">
        <v>7898029552128</v>
      </c>
      <c r="H4100">
        <v>178</v>
      </c>
      <c r="I4100" t="s">
        <v>204</v>
      </c>
      <c r="J4100" t="s">
        <v>339</v>
      </c>
      <c r="K4100" t="s">
        <v>285</v>
      </c>
      <c r="L4100" t="s">
        <v>279</v>
      </c>
      <c r="M4100" t="s">
        <v>297</v>
      </c>
      <c r="N4100">
        <v>1</v>
      </c>
    </row>
    <row r="4101" spans="1:22" x14ac:dyDescent="0.25">
      <c r="A4101" t="str">
        <f t="shared" si="129"/>
        <v>FILIAL</v>
      </c>
      <c r="B4101" t="str">
        <f t="shared" si="130"/>
        <v>LOJA FISICA</v>
      </c>
      <c r="C4101" t="s">
        <v>18</v>
      </c>
      <c r="D4101" t="s">
        <v>614</v>
      </c>
      <c r="E4101">
        <v>17337</v>
      </c>
      <c r="F4101" t="s">
        <v>648</v>
      </c>
      <c r="G4101" s="1">
        <v>7898029552128</v>
      </c>
      <c r="H4101">
        <v>179</v>
      </c>
      <c r="I4101" t="s">
        <v>376</v>
      </c>
      <c r="J4101" t="s">
        <v>314</v>
      </c>
      <c r="K4101" t="s">
        <v>280</v>
      </c>
      <c r="L4101" t="s">
        <v>279</v>
      </c>
      <c r="M4101" t="s">
        <v>297</v>
      </c>
      <c r="N4101">
        <v>2</v>
      </c>
      <c r="S4101">
        <v>1</v>
      </c>
      <c r="T4101">
        <v>43.8</v>
      </c>
      <c r="U4101">
        <v>1</v>
      </c>
      <c r="V4101">
        <v>43.8</v>
      </c>
    </row>
    <row r="4102" spans="1:22" x14ac:dyDescent="0.25">
      <c r="A4102" t="str">
        <f t="shared" si="129"/>
        <v>FILIAL</v>
      </c>
      <c r="B4102" t="str">
        <f t="shared" si="130"/>
        <v>ECOMMERCE</v>
      </c>
      <c r="C4102" t="s">
        <v>18</v>
      </c>
      <c r="D4102" t="s">
        <v>614</v>
      </c>
      <c r="E4102">
        <v>17337</v>
      </c>
      <c r="F4102" t="s">
        <v>648</v>
      </c>
      <c r="G4102" s="1">
        <v>7898029552128</v>
      </c>
      <c r="H4102">
        <v>18</v>
      </c>
      <c r="I4102" t="s">
        <v>415</v>
      </c>
      <c r="J4102" t="s">
        <v>292</v>
      </c>
      <c r="K4102" t="s">
        <v>285</v>
      </c>
      <c r="L4102" t="s">
        <v>279</v>
      </c>
      <c r="M4102" t="s">
        <v>310</v>
      </c>
      <c r="U4102">
        <v>1</v>
      </c>
      <c r="V4102">
        <v>41.27</v>
      </c>
    </row>
    <row r="4103" spans="1:22" x14ac:dyDescent="0.25">
      <c r="A4103" t="str">
        <f t="shared" si="129"/>
        <v>FILIAL</v>
      </c>
      <c r="B4103" t="str">
        <f t="shared" si="130"/>
        <v>LOJA FISICA</v>
      </c>
      <c r="C4103" t="s">
        <v>18</v>
      </c>
      <c r="D4103" t="s">
        <v>614</v>
      </c>
      <c r="E4103">
        <v>17337</v>
      </c>
      <c r="F4103" t="s">
        <v>648</v>
      </c>
      <c r="G4103" s="1">
        <v>7898029552128</v>
      </c>
      <c r="H4103">
        <v>18</v>
      </c>
      <c r="I4103" t="s">
        <v>154</v>
      </c>
      <c r="J4103" t="s">
        <v>292</v>
      </c>
      <c r="K4103" t="s">
        <v>285</v>
      </c>
      <c r="L4103" t="s">
        <v>279</v>
      </c>
      <c r="M4103" t="s">
        <v>297</v>
      </c>
      <c r="N4103">
        <v>2</v>
      </c>
      <c r="S4103">
        <v>2</v>
      </c>
      <c r="T4103">
        <v>81.56</v>
      </c>
      <c r="U4103">
        <v>1</v>
      </c>
      <c r="V4103">
        <v>40.78</v>
      </c>
    </row>
    <row r="4104" spans="1:22" x14ac:dyDescent="0.25">
      <c r="A4104" t="str">
        <f t="shared" si="129"/>
        <v>FILIAL</v>
      </c>
      <c r="B4104" t="str">
        <f t="shared" si="130"/>
        <v>LOJA FISICA</v>
      </c>
      <c r="C4104" t="s">
        <v>18</v>
      </c>
      <c r="D4104" t="s">
        <v>614</v>
      </c>
      <c r="E4104">
        <v>17337</v>
      </c>
      <c r="F4104" t="s">
        <v>648</v>
      </c>
      <c r="G4104" s="1">
        <v>7898029552128</v>
      </c>
      <c r="H4104">
        <v>182</v>
      </c>
      <c r="I4104" t="s">
        <v>525</v>
      </c>
      <c r="J4104" t="s">
        <v>494</v>
      </c>
      <c r="K4104" t="s">
        <v>285</v>
      </c>
      <c r="L4104" t="s">
        <v>279</v>
      </c>
      <c r="M4104" t="s">
        <v>297</v>
      </c>
      <c r="N4104">
        <v>1</v>
      </c>
      <c r="S4104">
        <v>1</v>
      </c>
      <c r="T4104">
        <v>40.78</v>
      </c>
    </row>
    <row r="4105" spans="1:22" x14ac:dyDescent="0.25">
      <c r="A4105" t="str">
        <f t="shared" si="129"/>
        <v>FILIAL</v>
      </c>
      <c r="B4105" t="str">
        <f t="shared" si="130"/>
        <v>LOJA FISICA</v>
      </c>
      <c r="C4105" t="s">
        <v>18</v>
      </c>
      <c r="D4105" t="s">
        <v>614</v>
      </c>
      <c r="E4105">
        <v>17337</v>
      </c>
      <c r="F4105" t="s">
        <v>648</v>
      </c>
      <c r="G4105" s="1">
        <v>7898029552128</v>
      </c>
      <c r="H4105">
        <v>183</v>
      </c>
      <c r="I4105" t="s">
        <v>205</v>
      </c>
      <c r="J4105" t="s">
        <v>283</v>
      </c>
      <c r="K4105" t="s">
        <v>280</v>
      </c>
      <c r="L4105" t="s">
        <v>279</v>
      </c>
      <c r="M4105" t="s">
        <v>297</v>
      </c>
      <c r="N4105">
        <v>2</v>
      </c>
      <c r="S4105">
        <v>1</v>
      </c>
      <c r="T4105">
        <v>44.3</v>
      </c>
    </row>
    <row r="4106" spans="1:22" x14ac:dyDescent="0.25">
      <c r="A4106" t="str">
        <f t="shared" si="129"/>
        <v>FILIAL</v>
      </c>
      <c r="B4106" t="str">
        <f t="shared" si="130"/>
        <v>LOJA FISICA</v>
      </c>
      <c r="C4106" t="s">
        <v>18</v>
      </c>
      <c r="D4106" t="s">
        <v>614</v>
      </c>
      <c r="E4106">
        <v>17337</v>
      </c>
      <c r="F4106" t="s">
        <v>648</v>
      </c>
      <c r="G4106" s="1">
        <v>7898029552128</v>
      </c>
      <c r="H4106">
        <v>185</v>
      </c>
      <c r="I4106" t="s">
        <v>358</v>
      </c>
      <c r="J4106" t="s">
        <v>359</v>
      </c>
      <c r="K4106" t="s">
        <v>285</v>
      </c>
      <c r="L4106" t="s">
        <v>279</v>
      </c>
      <c r="M4106" t="s">
        <v>297</v>
      </c>
      <c r="N4106">
        <v>0</v>
      </c>
    </row>
    <row r="4107" spans="1:22" x14ac:dyDescent="0.25">
      <c r="A4107" t="str">
        <f t="shared" si="129"/>
        <v>FILIAL</v>
      </c>
      <c r="B4107" t="str">
        <f t="shared" si="130"/>
        <v>LOJA FISICA</v>
      </c>
      <c r="C4107" t="s">
        <v>18</v>
      </c>
      <c r="D4107" t="s">
        <v>614</v>
      </c>
      <c r="E4107">
        <v>17337</v>
      </c>
      <c r="F4107" t="s">
        <v>648</v>
      </c>
      <c r="G4107" s="1">
        <v>7898029552128</v>
      </c>
      <c r="H4107">
        <v>187</v>
      </c>
      <c r="I4107" t="s">
        <v>343</v>
      </c>
      <c r="J4107" t="s">
        <v>344</v>
      </c>
      <c r="K4107" t="s">
        <v>280</v>
      </c>
      <c r="L4107" t="s">
        <v>279</v>
      </c>
      <c r="M4107" t="s">
        <v>297</v>
      </c>
      <c r="N4107">
        <v>1</v>
      </c>
    </row>
    <row r="4108" spans="1:22" x14ac:dyDescent="0.25">
      <c r="A4108" t="str">
        <f t="shared" si="129"/>
        <v>FILIAL</v>
      </c>
      <c r="B4108" t="str">
        <f t="shared" si="130"/>
        <v>LOJA FISICA</v>
      </c>
      <c r="C4108" t="s">
        <v>18</v>
      </c>
      <c r="D4108" t="s">
        <v>614</v>
      </c>
      <c r="E4108">
        <v>17337</v>
      </c>
      <c r="F4108" t="s">
        <v>648</v>
      </c>
      <c r="G4108" s="1">
        <v>7898029552128</v>
      </c>
      <c r="H4108">
        <v>192</v>
      </c>
      <c r="I4108" t="s">
        <v>403</v>
      </c>
      <c r="J4108" t="s">
        <v>315</v>
      </c>
      <c r="K4108" t="s">
        <v>285</v>
      </c>
      <c r="L4108" t="s">
        <v>279</v>
      </c>
      <c r="M4108" t="s">
        <v>297</v>
      </c>
      <c r="N4108">
        <v>0</v>
      </c>
    </row>
    <row r="4109" spans="1:22" x14ac:dyDescent="0.25">
      <c r="A4109" t="str">
        <f t="shared" si="129"/>
        <v>FILIAL</v>
      </c>
      <c r="B4109" t="str">
        <f t="shared" si="130"/>
        <v>LOJA FISICA</v>
      </c>
      <c r="C4109" t="s">
        <v>18</v>
      </c>
      <c r="D4109" t="s">
        <v>614</v>
      </c>
      <c r="E4109">
        <v>17337</v>
      </c>
      <c r="F4109" t="s">
        <v>648</v>
      </c>
      <c r="G4109" s="1">
        <v>7898029552128</v>
      </c>
      <c r="H4109">
        <v>194</v>
      </c>
      <c r="I4109" t="s">
        <v>388</v>
      </c>
      <c r="J4109" t="s">
        <v>316</v>
      </c>
      <c r="K4109" t="s">
        <v>285</v>
      </c>
      <c r="L4109" t="s">
        <v>279</v>
      </c>
      <c r="M4109" t="s">
        <v>297</v>
      </c>
      <c r="N4109">
        <v>2</v>
      </c>
    </row>
    <row r="4110" spans="1:22" x14ac:dyDescent="0.25">
      <c r="A4110" t="str">
        <f t="shared" si="129"/>
        <v>FILIAL</v>
      </c>
      <c r="B4110" t="str">
        <f t="shared" si="130"/>
        <v>ECOMMERCE</v>
      </c>
      <c r="C4110" t="s">
        <v>18</v>
      </c>
      <c r="D4110" t="s">
        <v>614</v>
      </c>
      <c r="E4110">
        <v>17337</v>
      </c>
      <c r="F4110" t="s">
        <v>648</v>
      </c>
      <c r="G4110" s="1">
        <v>7898029552128</v>
      </c>
      <c r="H4110">
        <v>195</v>
      </c>
      <c r="I4110" t="s">
        <v>414</v>
      </c>
      <c r="J4110" t="s">
        <v>337</v>
      </c>
      <c r="K4110" t="s">
        <v>285</v>
      </c>
      <c r="L4110" t="s">
        <v>279</v>
      </c>
      <c r="M4110" t="s">
        <v>310</v>
      </c>
      <c r="U4110">
        <v>1</v>
      </c>
      <c r="V4110">
        <v>41.27</v>
      </c>
    </row>
    <row r="4111" spans="1:22" x14ac:dyDescent="0.25">
      <c r="A4111" t="str">
        <f t="shared" si="129"/>
        <v>FILIAL</v>
      </c>
      <c r="B4111" t="str">
        <f t="shared" si="130"/>
        <v>LOJA FISICA</v>
      </c>
      <c r="C4111" t="s">
        <v>18</v>
      </c>
      <c r="D4111" t="s">
        <v>614</v>
      </c>
      <c r="E4111">
        <v>17337</v>
      </c>
      <c r="F4111" t="s">
        <v>648</v>
      </c>
      <c r="G4111" s="1">
        <v>7898029552128</v>
      </c>
      <c r="H4111">
        <v>195</v>
      </c>
      <c r="I4111" t="s">
        <v>338</v>
      </c>
      <c r="J4111" t="s">
        <v>337</v>
      </c>
      <c r="K4111" t="s">
        <v>285</v>
      </c>
      <c r="L4111" t="s">
        <v>279</v>
      </c>
      <c r="M4111" t="s">
        <v>297</v>
      </c>
      <c r="N4111">
        <v>2</v>
      </c>
      <c r="S4111">
        <v>1</v>
      </c>
      <c r="T4111">
        <v>44.34</v>
      </c>
    </row>
    <row r="4112" spans="1:22" x14ac:dyDescent="0.25">
      <c r="A4112" t="str">
        <f t="shared" si="129"/>
        <v>FILIAL</v>
      </c>
      <c r="B4112" t="str">
        <f t="shared" si="130"/>
        <v>LOJA FISICA</v>
      </c>
      <c r="C4112" t="s">
        <v>18</v>
      </c>
      <c r="D4112" t="s">
        <v>614</v>
      </c>
      <c r="E4112">
        <v>17337</v>
      </c>
      <c r="F4112" t="s">
        <v>648</v>
      </c>
      <c r="G4112" s="1">
        <v>7898029552128</v>
      </c>
      <c r="H4112">
        <v>197</v>
      </c>
      <c r="I4112" t="s">
        <v>412</v>
      </c>
      <c r="J4112" t="s">
        <v>313</v>
      </c>
      <c r="K4112" t="s">
        <v>290</v>
      </c>
      <c r="L4112" t="s">
        <v>279</v>
      </c>
      <c r="M4112" t="s">
        <v>297</v>
      </c>
      <c r="N4112">
        <v>1</v>
      </c>
    </row>
    <row r="4113" spans="1:22" x14ac:dyDescent="0.25">
      <c r="A4113" t="str">
        <f t="shared" si="129"/>
        <v>FILIAL</v>
      </c>
      <c r="B4113" t="str">
        <f t="shared" si="130"/>
        <v>LOJA FISICA</v>
      </c>
      <c r="C4113" t="s">
        <v>18</v>
      </c>
      <c r="D4113" t="s">
        <v>614</v>
      </c>
      <c r="E4113">
        <v>17337</v>
      </c>
      <c r="F4113" t="s">
        <v>648</v>
      </c>
      <c r="G4113" s="1">
        <v>7898029552128</v>
      </c>
      <c r="H4113">
        <v>199</v>
      </c>
      <c r="I4113" t="s">
        <v>399</v>
      </c>
      <c r="J4113" t="s">
        <v>400</v>
      </c>
      <c r="K4113" t="s">
        <v>285</v>
      </c>
      <c r="L4113" t="s">
        <v>279</v>
      </c>
      <c r="M4113" t="s">
        <v>297</v>
      </c>
      <c r="N4113">
        <v>1</v>
      </c>
    </row>
    <row r="4114" spans="1:22" x14ac:dyDescent="0.25">
      <c r="A4114" t="str">
        <f t="shared" si="129"/>
        <v>FILIAL</v>
      </c>
      <c r="B4114" t="str">
        <f t="shared" si="130"/>
        <v>LOJA FISICA</v>
      </c>
      <c r="C4114" t="s">
        <v>18</v>
      </c>
      <c r="D4114" t="s">
        <v>614</v>
      </c>
      <c r="E4114">
        <v>17337</v>
      </c>
      <c r="F4114" t="s">
        <v>648</v>
      </c>
      <c r="G4114" s="1">
        <v>7898029552128</v>
      </c>
      <c r="H4114">
        <v>2</v>
      </c>
      <c r="I4114" t="s">
        <v>89</v>
      </c>
      <c r="J4114" t="s">
        <v>302</v>
      </c>
      <c r="K4114" t="s">
        <v>285</v>
      </c>
      <c r="L4114" t="s">
        <v>279</v>
      </c>
      <c r="M4114" t="s">
        <v>297</v>
      </c>
      <c r="N4114">
        <v>2</v>
      </c>
      <c r="S4114">
        <v>2</v>
      </c>
      <c r="T4114">
        <v>76.41</v>
      </c>
    </row>
    <row r="4115" spans="1:22" x14ac:dyDescent="0.25">
      <c r="A4115" t="str">
        <f t="shared" si="129"/>
        <v>FILIAL</v>
      </c>
      <c r="B4115" t="str">
        <f t="shared" si="130"/>
        <v>LOJA FISICA</v>
      </c>
      <c r="C4115" t="s">
        <v>18</v>
      </c>
      <c r="D4115" t="s">
        <v>614</v>
      </c>
      <c r="E4115">
        <v>17337</v>
      </c>
      <c r="F4115" t="s">
        <v>648</v>
      </c>
      <c r="G4115" s="1">
        <v>7898029552128</v>
      </c>
      <c r="H4115">
        <v>200</v>
      </c>
      <c r="I4115" t="s">
        <v>368</v>
      </c>
      <c r="J4115" t="s">
        <v>313</v>
      </c>
      <c r="K4115" t="s">
        <v>290</v>
      </c>
      <c r="L4115" t="s">
        <v>279</v>
      </c>
      <c r="M4115" t="s">
        <v>297</v>
      </c>
      <c r="N4115">
        <v>1</v>
      </c>
    </row>
    <row r="4116" spans="1:22" x14ac:dyDescent="0.25">
      <c r="A4116" t="str">
        <f t="shared" si="129"/>
        <v>FILIAL</v>
      </c>
      <c r="B4116" t="str">
        <f t="shared" si="130"/>
        <v>LOJA FISICA</v>
      </c>
      <c r="C4116" t="s">
        <v>18</v>
      </c>
      <c r="D4116" t="s">
        <v>614</v>
      </c>
      <c r="E4116">
        <v>17337</v>
      </c>
      <c r="F4116" t="s">
        <v>648</v>
      </c>
      <c r="G4116" s="1">
        <v>7898029552128</v>
      </c>
      <c r="H4116">
        <v>201</v>
      </c>
      <c r="I4116" t="s">
        <v>395</v>
      </c>
      <c r="J4116" t="s">
        <v>313</v>
      </c>
      <c r="K4116" t="s">
        <v>290</v>
      </c>
      <c r="L4116" t="s">
        <v>279</v>
      </c>
      <c r="M4116" t="s">
        <v>297</v>
      </c>
      <c r="N4116">
        <v>1</v>
      </c>
      <c r="U4116">
        <v>1</v>
      </c>
      <c r="V4116">
        <v>43.63</v>
      </c>
    </row>
    <row r="4117" spans="1:22" x14ac:dyDescent="0.25">
      <c r="A4117" t="str">
        <f t="shared" si="129"/>
        <v>FILIAL</v>
      </c>
      <c r="B4117" t="str">
        <f t="shared" si="130"/>
        <v>LOJA FISICA</v>
      </c>
      <c r="C4117" t="s">
        <v>18</v>
      </c>
      <c r="D4117" t="s">
        <v>614</v>
      </c>
      <c r="E4117">
        <v>17337</v>
      </c>
      <c r="F4117" t="s">
        <v>648</v>
      </c>
      <c r="G4117" s="1">
        <v>7898029552128</v>
      </c>
      <c r="H4117">
        <v>202</v>
      </c>
      <c r="I4117" t="s">
        <v>515</v>
      </c>
      <c r="J4117" t="s">
        <v>516</v>
      </c>
      <c r="K4117" t="s">
        <v>285</v>
      </c>
      <c r="L4117" t="s">
        <v>279</v>
      </c>
      <c r="M4117" t="s">
        <v>297</v>
      </c>
      <c r="N4117">
        <v>1</v>
      </c>
    </row>
    <row r="4118" spans="1:22" x14ac:dyDescent="0.25">
      <c r="A4118" t="str">
        <f t="shared" si="129"/>
        <v>FILIAL</v>
      </c>
      <c r="B4118" t="str">
        <f t="shared" si="130"/>
        <v>LOJA FISICA</v>
      </c>
      <c r="C4118" t="s">
        <v>18</v>
      </c>
      <c r="D4118" t="s">
        <v>614</v>
      </c>
      <c r="E4118">
        <v>17337</v>
      </c>
      <c r="F4118" t="s">
        <v>648</v>
      </c>
      <c r="G4118" s="1">
        <v>7898029552128</v>
      </c>
      <c r="H4118">
        <v>203</v>
      </c>
      <c r="I4118" t="s">
        <v>518</v>
      </c>
      <c r="J4118" t="s">
        <v>307</v>
      </c>
      <c r="K4118" t="s">
        <v>285</v>
      </c>
      <c r="L4118" t="s">
        <v>279</v>
      </c>
      <c r="M4118" t="s">
        <v>297</v>
      </c>
      <c r="N4118">
        <v>1</v>
      </c>
    </row>
    <row r="4119" spans="1:22" x14ac:dyDescent="0.25">
      <c r="A4119" t="str">
        <f t="shared" si="129"/>
        <v>FILIAL</v>
      </c>
      <c r="B4119" t="str">
        <f t="shared" si="130"/>
        <v>LOJA FISICA</v>
      </c>
      <c r="C4119" t="s">
        <v>18</v>
      </c>
      <c r="D4119" t="s">
        <v>614</v>
      </c>
      <c r="E4119">
        <v>17337</v>
      </c>
      <c r="F4119" t="s">
        <v>648</v>
      </c>
      <c r="G4119" s="1">
        <v>7898029552128</v>
      </c>
      <c r="H4119">
        <v>204</v>
      </c>
      <c r="I4119" t="s">
        <v>354</v>
      </c>
      <c r="J4119" t="s">
        <v>355</v>
      </c>
      <c r="K4119" t="s">
        <v>285</v>
      </c>
      <c r="L4119" t="s">
        <v>279</v>
      </c>
      <c r="M4119" t="s">
        <v>291</v>
      </c>
      <c r="N4119">
        <v>0</v>
      </c>
      <c r="O4119">
        <v>1</v>
      </c>
      <c r="P4119">
        <v>40.78</v>
      </c>
      <c r="S4119">
        <v>1</v>
      </c>
      <c r="T4119">
        <v>45.36</v>
      </c>
    </row>
    <row r="4120" spans="1:22" x14ac:dyDescent="0.25">
      <c r="A4120" t="str">
        <f t="shared" si="129"/>
        <v>FILIAL</v>
      </c>
      <c r="B4120" t="str">
        <f t="shared" si="130"/>
        <v>LOJA FISICA</v>
      </c>
      <c r="C4120" t="s">
        <v>18</v>
      </c>
      <c r="D4120" t="s">
        <v>614</v>
      </c>
      <c r="E4120">
        <v>17337</v>
      </c>
      <c r="F4120" t="s">
        <v>648</v>
      </c>
      <c r="G4120" s="1">
        <v>7898029552128</v>
      </c>
      <c r="H4120">
        <v>206</v>
      </c>
      <c r="I4120" t="s">
        <v>345</v>
      </c>
      <c r="J4120" t="s">
        <v>346</v>
      </c>
      <c r="K4120" t="s">
        <v>285</v>
      </c>
      <c r="L4120" t="s">
        <v>279</v>
      </c>
      <c r="M4120" t="s">
        <v>297</v>
      </c>
      <c r="N4120">
        <v>0</v>
      </c>
    </row>
    <row r="4121" spans="1:22" x14ac:dyDescent="0.25">
      <c r="A4121" t="str">
        <f t="shared" si="129"/>
        <v>FILIAL</v>
      </c>
      <c r="B4121" t="str">
        <f t="shared" si="130"/>
        <v>LOJA FISICA</v>
      </c>
      <c r="C4121" t="s">
        <v>18</v>
      </c>
      <c r="D4121" t="s">
        <v>614</v>
      </c>
      <c r="E4121">
        <v>17337</v>
      </c>
      <c r="F4121" t="s">
        <v>648</v>
      </c>
      <c r="G4121" s="1">
        <v>7898029552128</v>
      </c>
      <c r="H4121">
        <v>207</v>
      </c>
      <c r="I4121" t="s">
        <v>406</v>
      </c>
      <c r="J4121" t="s">
        <v>407</v>
      </c>
      <c r="K4121" t="s">
        <v>285</v>
      </c>
      <c r="L4121" t="s">
        <v>279</v>
      </c>
      <c r="M4121" t="s">
        <v>297</v>
      </c>
      <c r="N4121">
        <v>2</v>
      </c>
      <c r="S4121">
        <v>1</v>
      </c>
      <c r="T4121">
        <v>40.78</v>
      </c>
    </row>
    <row r="4122" spans="1:22" x14ac:dyDescent="0.25">
      <c r="A4122" t="str">
        <f t="shared" si="129"/>
        <v>FILIAL</v>
      </c>
      <c r="B4122" t="str">
        <f t="shared" si="130"/>
        <v>LOJA FISICA</v>
      </c>
      <c r="C4122" t="s">
        <v>18</v>
      </c>
      <c r="D4122" t="s">
        <v>614</v>
      </c>
      <c r="E4122">
        <v>17337</v>
      </c>
      <c r="F4122" t="s">
        <v>648</v>
      </c>
      <c r="G4122" s="1">
        <v>7898029552128</v>
      </c>
      <c r="H4122">
        <v>210</v>
      </c>
      <c r="I4122" t="s">
        <v>370</v>
      </c>
      <c r="J4122" t="s">
        <v>371</v>
      </c>
      <c r="K4122" t="s">
        <v>280</v>
      </c>
      <c r="L4122" t="s">
        <v>279</v>
      </c>
      <c r="M4122" t="s">
        <v>297</v>
      </c>
      <c r="N4122">
        <v>1</v>
      </c>
      <c r="U4122">
        <v>1</v>
      </c>
      <c r="V4122">
        <v>40.28</v>
      </c>
    </row>
    <row r="4123" spans="1:22" x14ac:dyDescent="0.25">
      <c r="A4123" t="str">
        <f t="shared" si="129"/>
        <v>FILIAL</v>
      </c>
      <c r="B4123" t="str">
        <f t="shared" si="130"/>
        <v>LOJA FISICA</v>
      </c>
      <c r="C4123" t="s">
        <v>18</v>
      </c>
      <c r="D4123" t="s">
        <v>614</v>
      </c>
      <c r="E4123">
        <v>17337</v>
      </c>
      <c r="F4123" t="s">
        <v>648</v>
      </c>
      <c r="G4123" s="1">
        <v>7898029552128</v>
      </c>
      <c r="H4123">
        <v>211</v>
      </c>
      <c r="I4123" t="s">
        <v>385</v>
      </c>
      <c r="J4123" t="s">
        <v>373</v>
      </c>
      <c r="K4123" t="s">
        <v>280</v>
      </c>
      <c r="L4123" t="s">
        <v>279</v>
      </c>
      <c r="M4123" t="s">
        <v>291</v>
      </c>
      <c r="N4123">
        <v>1</v>
      </c>
      <c r="O4123">
        <v>1</v>
      </c>
      <c r="P4123">
        <v>40.28</v>
      </c>
    </row>
    <row r="4124" spans="1:22" x14ac:dyDescent="0.25">
      <c r="A4124" t="str">
        <f t="shared" si="129"/>
        <v>FILIAL</v>
      </c>
      <c r="B4124" t="str">
        <f t="shared" si="130"/>
        <v>LOJA FISICA</v>
      </c>
      <c r="C4124" t="s">
        <v>18</v>
      </c>
      <c r="D4124" t="s">
        <v>614</v>
      </c>
      <c r="E4124">
        <v>17337</v>
      </c>
      <c r="F4124" t="s">
        <v>648</v>
      </c>
      <c r="G4124" s="1">
        <v>7898029552128</v>
      </c>
      <c r="H4124">
        <v>213</v>
      </c>
      <c r="I4124" t="s">
        <v>324</v>
      </c>
      <c r="J4124" t="s">
        <v>325</v>
      </c>
      <c r="K4124" t="s">
        <v>290</v>
      </c>
      <c r="L4124" t="s">
        <v>279</v>
      </c>
      <c r="M4124" t="s">
        <v>297</v>
      </c>
      <c r="N4124">
        <v>1</v>
      </c>
    </row>
    <row r="4125" spans="1:22" x14ac:dyDescent="0.25">
      <c r="A4125" t="str">
        <f t="shared" si="129"/>
        <v>FILIAL</v>
      </c>
      <c r="B4125" t="str">
        <f t="shared" si="130"/>
        <v>LOJA FISICA</v>
      </c>
      <c r="C4125" t="s">
        <v>18</v>
      </c>
      <c r="D4125" t="s">
        <v>614</v>
      </c>
      <c r="E4125">
        <v>17337</v>
      </c>
      <c r="F4125" t="s">
        <v>648</v>
      </c>
      <c r="G4125" s="1">
        <v>7898029552128</v>
      </c>
      <c r="H4125">
        <v>214</v>
      </c>
      <c r="I4125" t="s">
        <v>377</v>
      </c>
      <c r="J4125" t="s">
        <v>313</v>
      </c>
      <c r="K4125" t="s">
        <v>290</v>
      </c>
      <c r="L4125" t="s">
        <v>279</v>
      </c>
      <c r="M4125" t="s">
        <v>297</v>
      </c>
      <c r="N4125">
        <v>1</v>
      </c>
      <c r="S4125">
        <v>1</v>
      </c>
      <c r="T4125">
        <v>42</v>
      </c>
    </row>
    <row r="4126" spans="1:22" x14ac:dyDescent="0.25">
      <c r="A4126" t="str">
        <f t="shared" si="129"/>
        <v>FILIAL</v>
      </c>
      <c r="B4126" t="str">
        <f t="shared" si="130"/>
        <v>LOJA FISICA</v>
      </c>
      <c r="C4126" t="s">
        <v>18</v>
      </c>
      <c r="D4126" t="s">
        <v>614</v>
      </c>
      <c r="E4126">
        <v>17337</v>
      </c>
      <c r="F4126" t="s">
        <v>648</v>
      </c>
      <c r="G4126" s="1">
        <v>7898029552128</v>
      </c>
      <c r="H4126">
        <v>215</v>
      </c>
      <c r="I4126" t="s">
        <v>380</v>
      </c>
      <c r="J4126" t="s">
        <v>303</v>
      </c>
      <c r="K4126" t="s">
        <v>285</v>
      </c>
      <c r="L4126" t="s">
        <v>279</v>
      </c>
      <c r="M4126" t="s">
        <v>310</v>
      </c>
      <c r="O4126">
        <v>1</v>
      </c>
      <c r="P4126">
        <v>44.34</v>
      </c>
    </row>
    <row r="4127" spans="1:22" x14ac:dyDescent="0.25">
      <c r="A4127" t="str">
        <f t="shared" si="129"/>
        <v>FILIAL</v>
      </c>
      <c r="B4127" t="str">
        <f t="shared" si="130"/>
        <v>LOJA FISICA</v>
      </c>
      <c r="C4127" t="s">
        <v>18</v>
      </c>
      <c r="D4127" t="s">
        <v>614</v>
      </c>
      <c r="E4127">
        <v>17337</v>
      </c>
      <c r="F4127" t="s">
        <v>648</v>
      </c>
      <c r="G4127" s="1">
        <v>7898029552128</v>
      </c>
      <c r="H4127">
        <v>217</v>
      </c>
      <c r="I4127" t="s">
        <v>378</v>
      </c>
      <c r="J4127" t="s">
        <v>289</v>
      </c>
      <c r="K4127" t="s">
        <v>290</v>
      </c>
      <c r="L4127" t="s">
        <v>279</v>
      </c>
      <c r="M4127" t="s">
        <v>297</v>
      </c>
      <c r="N4127">
        <v>2</v>
      </c>
    </row>
    <row r="4128" spans="1:22" x14ac:dyDescent="0.25">
      <c r="A4128" t="str">
        <f t="shared" si="129"/>
        <v>FILIAL</v>
      </c>
      <c r="B4128" t="str">
        <f t="shared" si="130"/>
        <v>LOJA FISICA</v>
      </c>
      <c r="C4128" t="s">
        <v>18</v>
      </c>
      <c r="D4128" t="s">
        <v>614</v>
      </c>
      <c r="E4128">
        <v>17337</v>
      </c>
      <c r="F4128" t="s">
        <v>648</v>
      </c>
      <c r="G4128" s="1">
        <v>7898029552128</v>
      </c>
      <c r="H4128">
        <v>220</v>
      </c>
      <c r="I4128" t="s">
        <v>334</v>
      </c>
      <c r="J4128" t="s">
        <v>316</v>
      </c>
      <c r="K4128" t="s">
        <v>285</v>
      </c>
      <c r="L4128" t="s">
        <v>279</v>
      </c>
      <c r="M4128" t="s">
        <v>297</v>
      </c>
      <c r="N4128">
        <v>1</v>
      </c>
    </row>
    <row r="4129" spans="1:22" x14ac:dyDescent="0.25">
      <c r="A4129" t="str">
        <f t="shared" si="129"/>
        <v>FILIAL</v>
      </c>
      <c r="B4129" t="str">
        <f t="shared" si="130"/>
        <v>LOJA FISICA</v>
      </c>
      <c r="C4129" t="s">
        <v>18</v>
      </c>
      <c r="D4129" t="s">
        <v>614</v>
      </c>
      <c r="E4129">
        <v>17337</v>
      </c>
      <c r="F4129" t="s">
        <v>648</v>
      </c>
      <c r="G4129" s="1">
        <v>7898029552128</v>
      </c>
      <c r="H4129">
        <v>221</v>
      </c>
      <c r="I4129" t="s">
        <v>408</v>
      </c>
      <c r="J4129" t="s">
        <v>375</v>
      </c>
      <c r="K4129" t="s">
        <v>280</v>
      </c>
      <c r="L4129" t="s">
        <v>279</v>
      </c>
      <c r="M4129" t="s">
        <v>297</v>
      </c>
      <c r="N4129">
        <v>1</v>
      </c>
    </row>
    <row r="4130" spans="1:22" x14ac:dyDescent="0.25">
      <c r="A4130" t="str">
        <f t="shared" si="129"/>
        <v>FILIAL</v>
      </c>
      <c r="B4130" t="str">
        <f t="shared" si="130"/>
        <v>LOJA FISICA</v>
      </c>
      <c r="C4130" t="s">
        <v>18</v>
      </c>
      <c r="D4130" t="s">
        <v>614</v>
      </c>
      <c r="E4130">
        <v>17337</v>
      </c>
      <c r="F4130" t="s">
        <v>648</v>
      </c>
      <c r="G4130" s="1">
        <v>7898029552128</v>
      </c>
      <c r="H4130">
        <v>224</v>
      </c>
      <c r="I4130" t="s">
        <v>207</v>
      </c>
      <c r="J4130" t="s">
        <v>469</v>
      </c>
      <c r="K4130" t="s">
        <v>285</v>
      </c>
      <c r="L4130" t="s">
        <v>279</v>
      </c>
      <c r="M4130" t="s">
        <v>297</v>
      </c>
      <c r="N4130">
        <v>1</v>
      </c>
    </row>
    <row r="4131" spans="1:22" x14ac:dyDescent="0.25">
      <c r="A4131" t="str">
        <f t="shared" si="129"/>
        <v>FILIAL</v>
      </c>
      <c r="B4131" t="str">
        <f t="shared" si="130"/>
        <v>LOJA FISICA</v>
      </c>
      <c r="C4131" t="s">
        <v>18</v>
      </c>
      <c r="D4131" t="s">
        <v>614</v>
      </c>
      <c r="E4131">
        <v>17337</v>
      </c>
      <c r="F4131" t="s">
        <v>648</v>
      </c>
      <c r="G4131" s="1">
        <v>7898029552128</v>
      </c>
      <c r="H4131">
        <v>227</v>
      </c>
      <c r="I4131" t="s">
        <v>527</v>
      </c>
      <c r="J4131" t="s">
        <v>292</v>
      </c>
      <c r="K4131" t="s">
        <v>285</v>
      </c>
      <c r="L4131" t="s">
        <v>279</v>
      </c>
      <c r="M4131" t="s">
        <v>291</v>
      </c>
      <c r="N4131">
        <v>1</v>
      </c>
    </row>
    <row r="4132" spans="1:22" x14ac:dyDescent="0.25">
      <c r="A4132" t="str">
        <f t="shared" si="129"/>
        <v>FILIAL</v>
      </c>
      <c r="B4132" t="str">
        <f t="shared" si="130"/>
        <v>LOJA FISICA</v>
      </c>
      <c r="C4132" t="s">
        <v>18</v>
      </c>
      <c r="D4132" t="s">
        <v>614</v>
      </c>
      <c r="E4132">
        <v>17337</v>
      </c>
      <c r="F4132" t="s">
        <v>648</v>
      </c>
      <c r="G4132" s="1">
        <v>7898029552128</v>
      </c>
      <c r="H4132">
        <v>228</v>
      </c>
      <c r="I4132" t="s">
        <v>335</v>
      </c>
      <c r="J4132" t="s">
        <v>336</v>
      </c>
      <c r="K4132" t="s">
        <v>290</v>
      </c>
      <c r="L4132" t="s">
        <v>279</v>
      </c>
      <c r="M4132" t="s">
        <v>297</v>
      </c>
      <c r="N4132">
        <v>2</v>
      </c>
      <c r="S4132">
        <v>1</v>
      </c>
      <c r="T4132">
        <v>46.78</v>
      </c>
      <c r="U4132">
        <v>1</v>
      </c>
      <c r="V4132">
        <v>42.03</v>
      </c>
    </row>
    <row r="4133" spans="1:22" x14ac:dyDescent="0.25">
      <c r="A4133" t="str">
        <f t="shared" si="129"/>
        <v>FILIAL</v>
      </c>
      <c r="B4133" t="str">
        <f t="shared" si="130"/>
        <v>LOJA FISICA</v>
      </c>
      <c r="C4133" t="s">
        <v>18</v>
      </c>
      <c r="D4133" t="s">
        <v>614</v>
      </c>
      <c r="E4133">
        <v>17337</v>
      </c>
      <c r="F4133" t="s">
        <v>648</v>
      </c>
      <c r="G4133" s="1">
        <v>7898029552128</v>
      </c>
      <c r="H4133">
        <v>229</v>
      </c>
      <c r="I4133" t="s">
        <v>394</v>
      </c>
      <c r="J4133" t="s">
        <v>287</v>
      </c>
      <c r="K4133" t="s">
        <v>285</v>
      </c>
      <c r="L4133" t="s">
        <v>279</v>
      </c>
      <c r="M4133" t="s">
        <v>297</v>
      </c>
      <c r="N4133">
        <v>1</v>
      </c>
      <c r="S4133">
        <v>1</v>
      </c>
      <c r="T4133">
        <v>40.78</v>
      </c>
    </row>
    <row r="4134" spans="1:22" x14ac:dyDescent="0.25">
      <c r="A4134" t="str">
        <f t="shared" si="129"/>
        <v>FILIAL</v>
      </c>
      <c r="B4134" t="str">
        <f t="shared" si="130"/>
        <v>LOJA FISICA</v>
      </c>
      <c r="C4134" t="s">
        <v>18</v>
      </c>
      <c r="D4134" t="s">
        <v>614</v>
      </c>
      <c r="E4134">
        <v>17337</v>
      </c>
      <c r="F4134" t="s">
        <v>648</v>
      </c>
      <c r="G4134" s="1">
        <v>7898029552128</v>
      </c>
      <c r="H4134">
        <v>230</v>
      </c>
      <c r="I4134" t="s">
        <v>517</v>
      </c>
      <c r="J4134" t="s">
        <v>294</v>
      </c>
      <c r="K4134" t="s">
        <v>285</v>
      </c>
      <c r="L4134" t="s">
        <v>279</v>
      </c>
      <c r="M4134" t="s">
        <v>297</v>
      </c>
      <c r="N4134">
        <v>2</v>
      </c>
    </row>
    <row r="4135" spans="1:22" x14ac:dyDescent="0.25">
      <c r="A4135" t="str">
        <f t="shared" si="129"/>
        <v>FILIAL</v>
      </c>
      <c r="B4135" t="str">
        <f t="shared" si="130"/>
        <v>LOJA FISICA</v>
      </c>
      <c r="C4135" t="s">
        <v>18</v>
      </c>
      <c r="D4135" t="s">
        <v>614</v>
      </c>
      <c r="E4135">
        <v>17337</v>
      </c>
      <c r="F4135" t="s">
        <v>648</v>
      </c>
      <c r="G4135" s="1">
        <v>7898029552128</v>
      </c>
      <c r="H4135">
        <v>231</v>
      </c>
      <c r="I4135" t="s">
        <v>383</v>
      </c>
      <c r="J4135" t="s">
        <v>308</v>
      </c>
      <c r="K4135" t="s">
        <v>290</v>
      </c>
      <c r="L4135" t="s">
        <v>279</v>
      </c>
      <c r="M4135" t="s">
        <v>297</v>
      </c>
      <c r="N4135">
        <v>1</v>
      </c>
      <c r="S4135">
        <v>1</v>
      </c>
      <c r="T4135">
        <v>43.63</v>
      </c>
    </row>
    <row r="4136" spans="1:22" x14ac:dyDescent="0.25">
      <c r="A4136" t="str">
        <f t="shared" si="129"/>
        <v>FILIAL</v>
      </c>
      <c r="B4136" t="str">
        <f t="shared" si="130"/>
        <v>LOJA FISICA</v>
      </c>
      <c r="C4136" t="s">
        <v>18</v>
      </c>
      <c r="D4136" t="s">
        <v>614</v>
      </c>
      <c r="E4136">
        <v>17337</v>
      </c>
      <c r="F4136" t="s">
        <v>648</v>
      </c>
      <c r="G4136" s="1">
        <v>7898029552128</v>
      </c>
      <c r="H4136">
        <v>232</v>
      </c>
      <c r="I4136" t="s">
        <v>365</v>
      </c>
      <c r="J4136" t="s">
        <v>366</v>
      </c>
      <c r="K4136" t="s">
        <v>290</v>
      </c>
      <c r="L4136" t="s">
        <v>279</v>
      </c>
      <c r="M4136" t="s">
        <v>297</v>
      </c>
      <c r="N4136">
        <v>1</v>
      </c>
    </row>
    <row r="4137" spans="1:22" x14ac:dyDescent="0.25">
      <c r="A4137" t="str">
        <f t="shared" si="129"/>
        <v>FILIAL</v>
      </c>
      <c r="B4137" t="str">
        <f t="shared" si="130"/>
        <v>LOJA FISICA</v>
      </c>
      <c r="C4137" t="s">
        <v>18</v>
      </c>
      <c r="D4137" t="s">
        <v>614</v>
      </c>
      <c r="E4137">
        <v>17337</v>
      </c>
      <c r="F4137" t="s">
        <v>648</v>
      </c>
      <c r="G4137" s="1">
        <v>7898029552128</v>
      </c>
      <c r="H4137">
        <v>233</v>
      </c>
      <c r="I4137" t="s">
        <v>393</v>
      </c>
      <c r="J4137" t="s">
        <v>302</v>
      </c>
      <c r="K4137" t="s">
        <v>285</v>
      </c>
      <c r="L4137" t="s">
        <v>279</v>
      </c>
      <c r="M4137" t="s">
        <v>297</v>
      </c>
      <c r="N4137">
        <v>1</v>
      </c>
    </row>
    <row r="4138" spans="1:22" x14ac:dyDescent="0.25">
      <c r="A4138" t="str">
        <f t="shared" si="129"/>
        <v>FILIAL</v>
      </c>
      <c r="B4138" t="str">
        <f t="shared" si="130"/>
        <v>LOJA FISICA</v>
      </c>
      <c r="C4138" t="s">
        <v>18</v>
      </c>
      <c r="D4138" t="s">
        <v>614</v>
      </c>
      <c r="E4138">
        <v>17337</v>
      </c>
      <c r="F4138" t="s">
        <v>648</v>
      </c>
      <c r="G4138" s="1">
        <v>7898029552128</v>
      </c>
      <c r="H4138">
        <v>235</v>
      </c>
      <c r="I4138" t="s">
        <v>481</v>
      </c>
      <c r="J4138" t="s">
        <v>371</v>
      </c>
      <c r="K4138" t="s">
        <v>280</v>
      </c>
      <c r="L4138" t="s">
        <v>279</v>
      </c>
      <c r="M4138" t="s">
        <v>297</v>
      </c>
      <c r="N4138">
        <v>1</v>
      </c>
    </row>
    <row r="4139" spans="1:22" x14ac:dyDescent="0.25">
      <c r="A4139" t="str">
        <f t="shared" si="129"/>
        <v>FILIAL</v>
      </c>
      <c r="B4139" t="str">
        <f t="shared" si="130"/>
        <v>LOJA FISICA</v>
      </c>
      <c r="C4139" t="s">
        <v>18</v>
      </c>
      <c r="D4139" t="s">
        <v>614</v>
      </c>
      <c r="E4139">
        <v>17337</v>
      </c>
      <c r="F4139" t="s">
        <v>648</v>
      </c>
      <c r="G4139" s="1">
        <v>7898029552128</v>
      </c>
      <c r="H4139">
        <v>236</v>
      </c>
      <c r="I4139" t="s">
        <v>372</v>
      </c>
      <c r="J4139" t="s">
        <v>373</v>
      </c>
      <c r="K4139" t="s">
        <v>280</v>
      </c>
      <c r="L4139" t="s">
        <v>279</v>
      </c>
      <c r="M4139" t="s">
        <v>297</v>
      </c>
      <c r="N4139">
        <v>1</v>
      </c>
      <c r="S4139">
        <v>1</v>
      </c>
      <c r="T4139">
        <v>39.270000000000003</v>
      </c>
    </row>
    <row r="4140" spans="1:22" x14ac:dyDescent="0.25">
      <c r="A4140" t="str">
        <f t="shared" si="129"/>
        <v>FILIAL</v>
      </c>
      <c r="B4140" t="str">
        <f t="shared" si="130"/>
        <v>LOJA FISICA</v>
      </c>
      <c r="C4140" t="s">
        <v>18</v>
      </c>
      <c r="D4140" t="s">
        <v>614</v>
      </c>
      <c r="E4140">
        <v>17337</v>
      </c>
      <c r="F4140" t="s">
        <v>648</v>
      </c>
      <c r="G4140" s="1">
        <v>7898029552128</v>
      </c>
      <c r="H4140">
        <v>237</v>
      </c>
      <c r="I4140" t="s">
        <v>520</v>
      </c>
      <c r="J4140" t="s">
        <v>521</v>
      </c>
      <c r="K4140" t="s">
        <v>285</v>
      </c>
      <c r="L4140" t="s">
        <v>279</v>
      </c>
      <c r="M4140" t="s">
        <v>297</v>
      </c>
      <c r="N4140">
        <v>0</v>
      </c>
    </row>
    <row r="4141" spans="1:22" x14ac:dyDescent="0.25">
      <c r="A4141" t="str">
        <f t="shared" si="129"/>
        <v>FILIAL</v>
      </c>
      <c r="B4141" t="str">
        <f t="shared" si="130"/>
        <v>LOJA FISICA</v>
      </c>
      <c r="C4141" t="s">
        <v>18</v>
      </c>
      <c r="D4141" t="s">
        <v>614</v>
      </c>
      <c r="E4141">
        <v>17337</v>
      </c>
      <c r="F4141" t="s">
        <v>648</v>
      </c>
      <c r="G4141" s="1">
        <v>7898029552128</v>
      </c>
      <c r="H4141">
        <v>238</v>
      </c>
      <c r="I4141" t="s">
        <v>500</v>
      </c>
      <c r="J4141" t="s">
        <v>501</v>
      </c>
      <c r="K4141" t="s">
        <v>285</v>
      </c>
      <c r="L4141" t="s">
        <v>279</v>
      </c>
      <c r="M4141" t="s">
        <v>297</v>
      </c>
      <c r="N4141">
        <v>2</v>
      </c>
    </row>
    <row r="4142" spans="1:22" x14ac:dyDescent="0.25">
      <c r="A4142" t="str">
        <f t="shared" si="129"/>
        <v>FILIAL</v>
      </c>
      <c r="B4142" t="str">
        <f t="shared" si="130"/>
        <v>LOJA FISICA</v>
      </c>
      <c r="C4142" t="s">
        <v>18</v>
      </c>
      <c r="D4142" t="s">
        <v>614</v>
      </c>
      <c r="E4142">
        <v>17337</v>
      </c>
      <c r="F4142" t="s">
        <v>648</v>
      </c>
      <c r="G4142" s="1">
        <v>7898029552128</v>
      </c>
      <c r="H4142">
        <v>24</v>
      </c>
      <c r="I4142" t="s">
        <v>182</v>
      </c>
      <c r="J4142" t="s">
        <v>496</v>
      </c>
      <c r="K4142" t="s">
        <v>285</v>
      </c>
      <c r="L4142" t="s">
        <v>279</v>
      </c>
      <c r="M4142" t="s">
        <v>297</v>
      </c>
      <c r="N4142">
        <v>2</v>
      </c>
    </row>
    <row r="4143" spans="1:22" x14ac:dyDescent="0.25">
      <c r="A4143" t="str">
        <f t="shared" si="129"/>
        <v>FILIAL</v>
      </c>
      <c r="B4143" t="str">
        <f t="shared" si="130"/>
        <v>LOJA FISICA</v>
      </c>
      <c r="C4143" t="s">
        <v>18</v>
      </c>
      <c r="D4143" t="s">
        <v>614</v>
      </c>
      <c r="E4143">
        <v>17337</v>
      </c>
      <c r="F4143" t="s">
        <v>648</v>
      </c>
      <c r="G4143" s="1">
        <v>7898029552128</v>
      </c>
      <c r="H4143">
        <v>240</v>
      </c>
      <c r="I4143" t="s">
        <v>502</v>
      </c>
      <c r="J4143" t="s">
        <v>503</v>
      </c>
      <c r="K4143" t="s">
        <v>280</v>
      </c>
      <c r="L4143" t="s">
        <v>279</v>
      </c>
      <c r="M4143" t="s">
        <v>297</v>
      </c>
      <c r="N4143">
        <v>1</v>
      </c>
      <c r="U4143">
        <v>1</v>
      </c>
      <c r="V4143">
        <v>44.81</v>
      </c>
    </row>
    <row r="4144" spans="1:22" x14ac:dyDescent="0.25">
      <c r="A4144" t="str">
        <f t="shared" si="129"/>
        <v>FILIAL</v>
      </c>
      <c r="B4144" t="str">
        <f t="shared" si="130"/>
        <v>LOJA FISICA</v>
      </c>
      <c r="C4144" t="s">
        <v>18</v>
      </c>
      <c r="D4144" t="s">
        <v>614</v>
      </c>
      <c r="E4144">
        <v>17337</v>
      </c>
      <c r="F4144" t="s">
        <v>648</v>
      </c>
      <c r="G4144" s="1">
        <v>7898029552128</v>
      </c>
      <c r="H4144">
        <v>241</v>
      </c>
      <c r="I4144" t="s">
        <v>510</v>
      </c>
      <c r="J4144" t="s">
        <v>511</v>
      </c>
      <c r="K4144" t="s">
        <v>285</v>
      </c>
      <c r="L4144" t="s">
        <v>279</v>
      </c>
      <c r="M4144" t="s">
        <v>297</v>
      </c>
      <c r="N4144">
        <v>2</v>
      </c>
    </row>
    <row r="4145" spans="1:22" x14ac:dyDescent="0.25">
      <c r="A4145" t="str">
        <f t="shared" si="129"/>
        <v>FILIAL</v>
      </c>
      <c r="B4145" t="str">
        <f t="shared" si="130"/>
        <v>LOJA FISICA</v>
      </c>
      <c r="C4145" t="s">
        <v>18</v>
      </c>
      <c r="D4145" t="s">
        <v>614</v>
      </c>
      <c r="E4145">
        <v>17337</v>
      </c>
      <c r="F4145" t="s">
        <v>648</v>
      </c>
      <c r="G4145" s="1">
        <v>7898029552128</v>
      </c>
      <c r="H4145">
        <v>243</v>
      </c>
      <c r="I4145" t="s">
        <v>402</v>
      </c>
      <c r="J4145" t="s">
        <v>371</v>
      </c>
      <c r="K4145" t="s">
        <v>280</v>
      </c>
      <c r="L4145" t="s">
        <v>279</v>
      </c>
      <c r="M4145" t="s">
        <v>297</v>
      </c>
      <c r="N4145">
        <v>0</v>
      </c>
    </row>
    <row r="4146" spans="1:22" x14ac:dyDescent="0.25">
      <c r="A4146" t="str">
        <f t="shared" si="129"/>
        <v>FILIAL</v>
      </c>
      <c r="B4146" t="str">
        <f t="shared" si="130"/>
        <v>LOJA FISICA</v>
      </c>
      <c r="C4146" t="s">
        <v>18</v>
      </c>
      <c r="D4146" t="s">
        <v>614</v>
      </c>
      <c r="E4146">
        <v>17337</v>
      </c>
      <c r="F4146" t="s">
        <v>648</v>
      </c>
      <c r="G4146" s="1">
        <v>7898029552128</v>
      </c>
      <c r="H4146">
        <v>244</v>
      </c>
      <c r="I4146" t="s">
        <v>424</v>
      </c>
      <c r="J4146" t="s">
        <v>287</v>
      </c>
      <c r="K4146" t="s">
        <v>285</v>
      </c>
      <c r="L4146" t="s">
        <v>279</v>
      </c>
      <c r="M4146" t="s">
        <v>297</v>
      </c>
      <c r="N4146">
        <v>1</v>
      </c>
      <c r="U4146">
        <v>1</v>
      </c>
      <c r="V4146">
        <v>40.78</v>
      </c>
    </row>
    <row r="4147" spans="1:22" x14ac:dyDescent="0.25">
      <c r="A4147" t="str">
        <f t="shared" si="129"/>
        <v>FILIAL</v>
      </c>
      <c r="B4147" t="str">
        <f t="shared" si="130"/>
        <v>LOJA FISICA</v>
      </c>
      <c r="C4147" t="s">
        <v>18</v>
      </c>
      <c r="D4147" t="s">
        <v>614</v>
      </c>
      <c r="E4147">
        <v>17337</v>
      </c>
      <c r="F4147" t="s">
        <v>648</v>
      </c>
      <c r="G4147" s="1">
        <v>7898029552128</v>
      </c>
      <c r="H4147">
        <v>245</v>
      </c>
      <c r="I4147" t="s">
        <v>528</v>
      </c>
      <c r="J4147" t="s">
        <v>529</v>
      </c>
      <c r="K4147" t="s">
        <v>285</v>
      </c>
      <c r="L4147" t="s">
        <v>279</v>
      </c>
      <c r="M4147" t="s">
        <v>297</v>
      </c>
      <c r="N4147">
        <v>2</v>
      </c>
    </row>
    <row r="4148" spans="1:22" x14ac:dyDescent="0.25">
      <c r="A4148" t="str">
        <f t="shared" si="129"/>
        <v>FILIAL</v>
      </c>
      <c r="B4148" t="str">
        <f t="shared" si="130"/>
        <v>LOJA FISICA</v>
      </c>
      <c r="C4148" t="s">
        <v>18</v>
      </c>
      <c r="D4148" t="s">
        <v>614</v>
      </c>
      <c r="E4148">
        <v>17337</v>
      </c>
      <c r="F4148" t="s">
        <v>648</v>
      </c>
      <c r="G4148" s="1">
        <v>7898029552128</v>
      </c>
      <c r="H4148">
        <v>246</v>
      </c>
      <c r="I4148" t="s">
        <v>505</v>
      </c>
      <c r="J4148" t="s">
        <v>506</v>
      </c>
      <c r="K4148" t="s">
        <v>290</v>
      </c>
      <c r="L4148" t="s">
        <v>279</v>
      </c>
      <c r="M4148" t="s">
        <v>297</v>
      </c>
      <c r="N4148">
        <v>2</v>
      </c>
      <c r="S4148">
        <v>1</v>
      </c>
      <c r="T4148">
        <v>37.85</v>
      </c>
      <c r="U4148">
        <v>1</v>
      </c>
      <c r="V4148">
        <v>37.85</v>
      </c>
    </row>
    <row r="4149" spans="1:22" x14ac:dyDescent="0.25">
      <c r="A4149" t="str">
        <f t="shared" si="129"/>
        <v>FILIAL</v>
      </c>
      <c r="B4149" t="str">
        <f t="shared" si="130"/>
        <v>LOJA FISICA</v>
      </c>
      <c r="C4149" t="s">
        <v>18</v>
      </c>
      <c r="D4149" t="s">
        <v>614</v>
      </c>
      <c r="E4149">
        <v>17337</v>
      </c>
      <c r="F4149" t="s">
        <v>648</v>
      </c>
      <c r="G4149" s="1">
        <v>7898029552128</v>
      </c>
      <c r="H4149">
        <v>247</v>
      </c>
      <c r="I4149" t="s">
        <v>363</v>
      </c>
      <c r="J4149" t="s">
        <v>305</v>
      </c>
      <c r="K4149" t="s">
        <v>290</v>
      </c>
      <c r="L4149" t="s">
        <v>279</v>
      </c>
      <c r="M4149" t="s">
        <v>297</v>
      </c>
      <c r="N4149">
        <v>2</v>
      </c>
      <c r="U4149">
        <v>1</v>
      </c>
      <c r="V4149">
        <v>46.26</v>
      </c>
    </row>
    <row r="4150" spans="1:22" x14ac:dyDescent="0.25">
      <c r="A4150" t="str">
        <f t="shared" si="129"/>
        <v>FILIAL</v>
      </c>
      <c r="B4150" t="str">
        <f t="shared" si="130"/>
        <v>LOJA FISICA</v>
      </c>
      <c r="C4150" t="s">
        <v>18</v>
      </c>
      <c r="D4150" t="s">
        <v>614</v>
      </c>
      <c r="E4150">
        <v>17337</v>
      </c>
      <c r="F4150" t="s">
        <v>648</v>
      </c>
      <c r="G4150" s="1">
        <v>7898029552128</v>
      </c>
      <c r="H4150">
        <v>249</v>
      </c>
      <c r="I4150" t="s">
        <v>483</v>
      </c>
      <c r="J4150" t="s">
        <v>484</v>
      </c>
      <c r="K4150" t="s">
        <v>290</v>
      </c>
      <c r="L4150" t="s">
        <v>279</v>
      </c>
      <c r="M4150" t="s">
        <v>297</v>
      </c>
      <c r="N4150">
        <v>1</v>
      </c>
    </row>
    <row r="4151" spans="1:22" x14ac:dyDescent="0.25">
      <c r="A4151" t="str">
        <f t="shared" si="129"/>
        <v>FILIAL</v>
      </c>
      <c r="B4151" t="str">
        <f t="shared" si="130"/>
        <v>LOJA FISICA</v>
      </c>
      <c r="C4151" t="s">
        <v>18</v>
      </c>
      <c r="D4151" t="s">
        <v>614</v>
      </c>
      <c r="E4151">
        <v>17337</v>
      </c>
      <c r="F4151" t="s">
        <v>648</v>
      </c>
      <c r="G4151" s="1">
        <v>7898029552128</v>
      </c>
      <c r="H4151">
        <v>250</v>
      </c>
      <c r="I4151" t="s">
        <v>487</v>
      </c>
      <c r="J4151" t="s">
        <v>292</v>
      </c>
      <c r="K4151" t="s">
        <v>285</v>
      </c>
      <c r="L4151" t="s">
        <v>279</v>
      </c>
      <c r="M4151" t="s">
        <v>291</v>
      </c>
      <c r="N4151">
        <v>2</v>
      </c>
      <c r="S4151">
        <v>4</v>
      </c>
      <c r="T4151">
        <v>157.68</v>
      </c>
    </row>
    <row r="4152" spans="1:22" x14ac:dyDescent="0.25">
      <c r="A4152" t="str">
        <f t="shared" si="129"/>
        <v>FILIAL</v>
      </c>
      <c r="B4152" t="str">
        <f t="shared" si="130"/>
        <v>LOJA FISICA</v>
      </c>
      <c r="C4152" t="s">
        <v>18</v>
      </c>
      <c r="D4152" t="s">
        <v>614</v>
      </c>
      <c r="E4152">
        <v>17337</v>
      </c>
      <c r="F4152" t="s">
        <v>648</v>
      </c>
      <c r="G4152" s="1">
        <v>7898029552128</v>
      </c>
      <c r="H4152">
        <v>251</v>
      </c>
      <c r="I4152" t="s">
        <v>386</v>
      </c>
      <c r="J4152" t="s">
        <v>313</v>
      </c>
      <c r="K4152" t="s">
        <v>290</v>
      </c>
      <c r="L4152" t="s">
        <v>279</v>
      </c>
      <c r="M4152" t="s">
        <v>297</v>
      </c>
      <c r="N4152">
        <v>1</v>
      </c>
    </row>
    <row r="4153" spans="1:22" x14ac:dyDescent="0.25">
      <c r="A4153" t="str">
        <f t="shared" si="129"/>
        <v>FILIAL</v>
      </c>
      <c r="B4153" t="str">
        <f t="shared" si="130"/>
        <v>LOJA FISICA</v>
      </c>
      <c r="C4153" t="s">
        <v>18</v>
      </c>
      <c r="D4153" t="s">
        <v>614</v>
      </c>
      <c r="E4153">
        <v>17337</v>
      </c>
      <c r="F4153" t="s">
        <v>648</v>
      </c>
      <c r="G4153" s="1">
        <v>7898029552128</v>
      </c>
      <c r="H4153">
        <v>253</v>
      </c>
      <c r="I4153" t="s">
        <v>504</v>
      </c>
      <c r="J4153" t="s">
        <v>284</v>
      </c>
      <c r="K4153" t="s">
        <v>285</v>
      </c>
      <c r="L4153" t="s">
        <v>279</v>
      </c>
      <c r="M4153" t="s">
        <v>297</v>
      </c>
      <c r="N4153">
        <v>1</v>
      </c>
    </row>
    <row r="4154" spans="1:22" x14ac:dyDescent="0.25">
      <c r="A4154" t="str">
        <f t="shared" si="129"/>
        <v>FILIAL</v>
      </c>
      <c r="B4154" t="str">
        <f t="shared" si="130"/>
        <v>LOJA FISICA</v>
      </c>
      <c r="C4154" t="s">
        <v>18</v>
      </c>
      <c r="D4154" t="s">
        <v>614</v>
      </c>
      <c r="E4154">
        <v>17337</v>
      </c>
      <c r="F4154" t="s">
        <v>648</v>
      </c>
      <c r="G4154" s="1">
        <v>7898029552128</v>
      </c>
      <c r="H4154">
        <v>255</v>
      </c>
      <c r="I4154" t="s">
        <v>374</v>
      </c>
      <c r="J4154" t="s">
        <v>375</v>
      </c>
      <c r="K4154" t="s">
        <v>280</v>
      </c>
      <c r="L4154" t="s">
        <v>279</v>
      </c>
      <c r="M4154" t="s">
        <v>297</v>
      </c>
      <c r="N4154">
        <v>1</v>
      </c>
      <c r="U4154">
        <v>1</v>
      </c>
      <c r="V4154">
        <v>45.31</v>
      </c>
    </row>
    <row r="4155" spans="1:22" x14ac:dyDescent="0.25">
      <c r="A4155" t="str">
        <f t="shared" si="129"/>
        <v>FILIAL</v>
      </c>
      <c r="B4155" t="str">
        <f t="shared" si="130"/>
        <v>LOJA FISICA</v>
      </c>
      <c r="C4155" t="s">
        <v>18</v>
      </c>
      <c r="D4155" t="s">
        <v>614</v>
      </c>
      <c r="E4155">
        <v>17337</v>
      </c>
      <c r="F4155" t="s">
        <v>648</v>
      </c>
      <c r="G4155" s="1">
        <v>7898029552128</v>
      </c>
      <c r="H4155">
        <v>256</v>
      </c>
      <c r="I4155" t="s">
        <v>441</v>
      </c>
      <c r="J4155" t="s">
        <v>413</v>
      </c>
      <c r="K4155" t="s">
        <v>290</v>
      </c>
      <c r="L4155" t="s">
        <v>279</v>
      </c>
      <c r="M4155" t="s">
        <v>291</v>
      </c>
      <c r="N4155">
        <v>0</v>
      </c>
    </row>
    <row r="4156" spans="1:22" x14ac:dyDescent="0.25">
      <c r="A4156" t="str">
        <f t="shared" si="129"/>
        <v>FILIAL</v>
      </c>
      <c r="B4156" t="str">
        <f t="shared" si="130"/>
        <v>LOJA FISICA</v>
      </c>
      <c r="C4156" t="s">
        <v>18</v>
      </c>
      <c r="D4156" t="s">
        <v>614</v>
      </c>
      <c r="E4156">
        <v>17337</v>
      </c>
      <c r="F4156" t="s">
        <v>648</v>
      </c>
      <c r="G4156" s="1">
        <v>7898029552128</v>
      </c>
      <c r="H4156">
        <v>261</v>
      </c>
      <c r="I4156" t="s">
        <v>439</v>
      </c>
      <c r="J4156" t="s">
        <v>296</v>
      </c>
      <c r="K4156" t="s">
        <v>290</v>
      </c>
      <c r="L4156" t="s">
        <v>279</v>
      </c>
      <c r="M4156" t="s">
        <v>291</v>
      </c>
      <c r="N4156">
        <v>1</v>
      </c>
    </row>
    <row r="4157" spans="1:22" x14ac:dyDescent="0.25">
      <c r="A4157" t="str">
        <f t="shared" si="129"/>
        <v>FILIAL</v>
      </c>
      <c r="B4157" t="str">
        <f t="shared" si="130"/>
        <v>LOJA FISICA</v>
      </c>
      <c r="C4157" t="s">
        <v>18</v>
      </c>
      <c r="D4157" t="s">
        <v>614</v>
      </c>
      <c r="E4157">
        <v>17337</v>
      </c>
      <c r="F4157" t="s">
        <v>648</v>
      </c>
      <c r="G4157" s="1">
        <v>7898029552128</v>
      </c>
      <c r="H4157">
        <v>263</v>
      </c>
      <c r="I4157" t="s">
        <v>530</v>
      </c>
      <c r="J4157" t="s">
        <v>413</v>
      </c>
      <c r="K4157" t="s">
        <v>290</v>
      </c>
      <c r="L4157" t="s">
        <v>279</v>
      </c>
      <c r="M4157" t="s">
        <v>291</v>
      </c>
      <c r="N4157">
        <v>0</v>
      </c>
    </row>
    <row r="4158" spans="1:22" x14ac:dyDescent="0.25">
      <c r="A4158" t="str">
        <f t="shared" si="129"/>
        <v>FILIAL</v>
      </c>
      <c r="B4158" t="str">
        <f t="shared" si="130"/>
        <v>LOJA FISICA</v>
      </c>
      <c r="C4158" t="s">
        <v>18</v>
      </c>
      <c r="D4158" t="s">
        <v>614</v>
      </c>
      <c r="E4158">
        <v>17337</v>
      </c>
      <c r="F4158" t="s">
        <v>648</v>
      </c>
      <c r="G4158" s="1">
        <v>7898029552128</v>
      </c>
      <c r="H4158">
        <v>27</v>
      </c>
      <c r="I4158" t="s">
        <v>52</v>
      </c>
      <c r="J4158" t="s">
        <v>284</v>
      </c>
      <c r="K4158" t="s">
        <v>285</v>
      </c>
      <c r="L4158" t="s">
        <v>279</v>
      </c>
      <c r="M4158" t="s">
        <v>297</v>
      </c>
      <c r="N4158">
        <v>1</v>
      </c>
      <c r="U4158">
        <v>1</v>
      </c>
      <c r="V4158">
        <v>45.87</v>
      </c>
    </row>
    <row r="4159" spans="1:22" x14ac:dyDescent="0.25">
      <c r="A4159" t="str">
        <f t="shared" si="129"/>
        <v>FILIAL</v>
      </c>
      <c r="B4159" t="str">
        <f t="shared" si="130"/>
        <v>LOJA FISICA</v>
      </c>
      <c r="C4159" t="s">
        <v>18</v>
      </c>
      <c r="D4159" t="s">
        <v>614</v>
      </c>
      <c r="E4159">
        <v>17337</v>
      </c>
      <c r="F4159" t="s">
        <v>648</v>
      </c>
      <c r="G4159" s="1">
        <v>7898029552128</v>
      </c>
      <c r="H4159">
        <v>29</v>
      </c>
      <c r="I4159" t="s">
        <v>116</v>
      </c>
      <c r="J4159" t="s">
        <v>294</v>
      </c>
      <c r="K4159" t="s">
        <v>285</v>
      </c>
      <c r="L4159" t="s">
        <v>279</v>
      </c>
      <c r="M4159" t="s">
        <v>297</v>
      </c>
      <c r="N4159">
        <v>2</v>
      </c>
      <c r="S4159">
        <v>1</v>
      </c>
      <c r="T4159">
        <v>45.87</v>
      </c>
    </row>
    <row r="4160" spans="1:22" x14ac:dyDescent="0.25">
      <c r="A4160" t="str">
        <f t="shared" si="129"/>
        <v>FILIAL</v>
      </c>
      <c r="B4160" t="str">
        <f t="shared" si="130"/>
        <v>LOJA FISICA</v>
      </c>
      <c r="C4160" t="s">
        <v>18</v>
      </c>
      <c r="D4160" t="s">
        <v>614</v>
      </c>
      <c r="E4160">
        <v>17337</v>
      </c>
      <c r="F4160" t="s">
        <v>648</v>
      </c>
      <c r="G4160" s="1">
        <v>7898029552128</v>
      </c>
      <c r="H4160">
        <v>30</v>
      </c>
      <c r="I4160" t="s">
        <v>103</v>
      </c>
      <c r="J4160" t="s">
        <v>305</v>
      </c>
      <c r="K4160" t="s">
        <v>290</v>
      </c>
      <c r="L4160" t="s">
        <v>279</v>
      </c>
      <c r="M4160" t="s">
        <v>297</v>
      </c>
      <c r="N4160">
        <v>1</v>
      </c>
    </row>
    <row r="4161" spans="1:22" x14ac:dyDescent="0.25">
      <c r="A4161" t="str">
        <f t="shared" si="129"/>
        <v>FILIAL</v>
      </c>
      <c r="B4161" t="str">
        <f t="shared" si="130"/>
        <v>LOJA FISICA</v>
      </c>
      <c r="C4161" t="s">
        <v>18</v>
      </c>
      <c r="D4161" t="s">
        <v>614</v>
      </c>
      <c r="E4161">
        <v>17337</v>
      </c>
      <c r="F4161" t="s">
        <v>648</v>
      </c>
      <c r="G4161" s="1">
        <v>7898029552128</v>
      </c>
      <c r="H4161">
        <v>32</v>
      </c>
      <c r="I4161" t="s">
        <v>137</v>
      </c>
      <c r="J4161" t="s">
        <v>305</v>
      </c>
      <c r="K4161" t="s">
        <v>290</v>
      </c>
      <c r="L4161" t="s">
        <v>279</v>
      </c>
      <c r="M4161" t="s">
        <v>297</v>
      </c>
      <c r="N4161">
        <v>1</v>
      </c>
    </row>
    <row r="4162" spans="1:22" x14ac:dyDescent="0.25">
      <c r="A4162" t="str">
        <f t="shared" si="129"/>
        <v>FILIAL</v>
      </c>
      <c r="B4162" t="str">
        <f t="shared" si="130"/>
        <v>LOJA FISICA</v>
      </c>
      <c r="C4162" t="s">
        <v>18</v>
      </c>
      <c r="D4162" t="s">
        <v>614</v>
      </c>
      <c r="E4162">
        <v>17337</v>
      </c>
      <c r="F4162" t="s">
        <v>648</v>
      </c>
      <c r="G4162" s="1">
        <v>7898029552128</v>
      </c>
      <c r="H4162">
        <v>34</v>
      </c>
      <c r="I4162" t="s">
        <v>97</v>
      </c>
      <c r="J4162" t="s">
        <v>306</v>
      </c>
      <c r="K4162" t="s">
        <v>290</v>
      </c>
      <c r="L4162" t="s">
        <v>279</v>
      </c>
      <c r="M4162" t="s">
        <v>297</v>
      </c>
      <c r="N4162">
        <v>2</v>
      </c>
      <c r="U4162">
        <v>1</v>
      </c>
      <c r="V4162">
        <v>46.76</v>
      </c>
    </row>
    <row r="4163" spans="1:22" x14ac:dyDescent="0.25">
      <c r="A4163" t="str">
        <f t="shared" ref="A4163:A4226" si="131">IF(H4163=90,"CD-TO",IF(H4163=902,"CD-BA",IF(H4163=997,"CD-BH","FILIAL")))</f>
        <v>FILIAL</v>
      </c>
      <c r="B4163" t="str">
        <f t="shared" ref="B4163:B4226" si="132">IF(ISNUMBER(FIND("Ecommerce",I4163)),"ECOMMERCE",
IF(ISNUMBER(FIND("Tele",I4163)),"ECOMMERCE",
IF(ISNUMBER(FIND("Delivery",I4163)),"ECOMMERCE",
IF(ISNUMBER(FIND("DarkStore ",I4163)),"ECOMMERCE",
IF(ISNUMBER(FIND("Compra&amp;Retire",I4163)),"ECOMMERCE",
IF(ISNUMBER(FIND("ECOMMERCE",I4163)),"ECOMMERCE",
IF(ISNUMBER(FIND("E-COMMERCE - TO - 903",I4163)),"ECOMMERCE",
IF(ISNUMBER(FIND("CDI MINAS",I4163)),"CDI MINAS",
IF(ISNUMBER(FIND("CDI BAHIA",I4163)),"CDI BAHIA",
IF(ISNUMBER(FIND("CDI BH",I4163)),"CDI BH","LOJA FISICA"))))))))))</f>
        <v>LOJA FISICA</v>
      </c>
      <c r="C4163" t="s">
        <v>18</v>
      </c>
      <c r="D4163" t="s">
        <v>614</v>
      </c>
      <c r="E4163">
        <v>17337</v>
      </c>
      <c r="F4163" t="s">
        <v>648</v>
      </c>
      <c r="G4163" s="1">
        <v>7898029552128</v>
      </c>
      <c r="H4163">
        <v>35</v>
      </c>
      <c r="I4163" t="s">
        <v>124</v>
      </c>
      <c r="J4163" t="s">
        <v>360</v>
      </c>
      <c r="K4163" t="s">
        <v>290</v>
      </c>
      <c r="L4163" t="s">
        <v>279</v>
      </c>
      <c r="M4163" t="s">
        <v>297</v>
      </c>
      <c r="N4163">
        <v>2</v>
      </c>
    </row>
    <row r="4164" spans="1:22" x14ac:dyDescent="0.25">
      <c r="A4164" t="str">
        <f t="shared" si="131"/>
        <v>FILIAL</v>
      </c>
      <c r="B4164" t="str">
        <f t="shared" si="132"/>
        <v>LOJA FISICA</v>
      </c>
      <c r="C4164" t="s">
        <v>18</v>
      </c>
      <c r="D4164" t="s">
        <v>614</v>
      </c>
      <c r="E4164">
        <v>17337</v>
      </c>
      <c r="F4164" t="s">
        <v>648</v>
      </c>
      <c r="G4164" s="1">
        <v>7898029552128</v>
      </c>
      <c r="H4164">
        <v>36</v>
      </c>
      <c r="I4164" t="s">
        <v>64</v>
      </c>
      <c r="J4164" t="s">
        <v>284</v>
      </c>
      <c r="K4164" t="s">
        <v>285</v>
      </c>
      <c r="L4164" t="s">
        <v>279</v>
      </c>
      <c r="M4164" t="s">
        <v>297</v>
      </c>
      <c r="N4164">
        <v>2</v>
      </c>
      <c r="U4164">
        <v>2</v>
      </c>
      <c r="V4164">
        <v>84.62</v>
      </c>
    </row>
    <row r="4165" spans="1:22" x14ac:dyDescent="0.25">
      <c r="A4165" t="str">
        <f t="shared" si="131"/>
        <v>FILIAL</v>
      </c>
      <c r="B4165" t="str">
        <f t="shared" si="132"/>
        <v>LOJA FISICA</v>
      </c>
      <c r="C4165" t="s">
        <v>18</v>
      </c>
      <c r="D4165" t="s">
        <v>614</v>
      </c>
      <c r="E4165">
        <v>17337</v>
      </c>
      <c r="F4165" t="s">
        <v>648</v>
      </c>
      <c r="G4165" s="1">
        <v>7898029552128</v>
      </c>
      <c r="H4165">
        <v>37</v>
      </c>
      <c r="I4165" t="s">
        <v>209</v>
      </c>
      <c r="J4165" t="s">
        <v>287</v>
      </c>
      <c r="K4165" t="s">
        <v>285</v>
      </c>
      <c r="L4165" t="s">
        <v>279</v>
      </c>
      <c r="M4165" t="s">
        <v>291</v>
      </c>
      <c r="N4165">
        <v>1</v>
      </c>
      <c r="O4165">
        <v>1</v>
      </c>
      <c r="P4165">
        <v>40.78</v>
      </c>
      <c r="S4165">
        <v>1</v>
      </c>
      <c r="T4165">
        <v>40.78</v>
      </c>
      <c r="U4165">
        <v>1</v>
      </c>
      <c r="V4165">
        <v>44.34</v>
      </c>
    </row>
    <row r="4166" spans="1:22" x14ac:dyDescent="0.25">
      <c r="A4166" t="str">
        <f t="shared" si="131"/>
        <v>FILIAL</v>
      </c>
      <c r="B4166" t="str">
        <f t="shared" si="132"/>
        <v>LOJA FISICA</v>
      </c>
      <c r="C4166" t="s">
        <v>18</v>
      </c>
      <c r="D4166" t="s">
        <v>614</v>
      </c>
      <c r="E4166">
        <v>17337</v>
      </c>
      <c r="F4166" t="s">
        <v>648</v>
      </c>
      <c r="G4166" s="1">
        <v>7898029552128</v>
      </c>
      <c r="H4166">
        <v>42</v>
      </c>
      <c r="I4166" t="s">
        <v>20</v>
      </c>
      <c r="J4166" t="s">
        <v>284</v>
      </c>
      <c r="K4166" t="s">
        <v>285</v>
      </c>
      <c r="L4166" t="s">
        <v>279</v>
      </c>
      <c r="M4166" t="s">
        <v>297</v>
      </c>
      <c r="N4166">
        <v>1</v>
      </c>
      <c r="S4166">
        <v>1</v>
      </c>
      <c r="T4166">
        <v>42.31</v>
      </c>
    </row>
    <row r="4167" spans="1:22" x14ac:dyDescent="0.25">
      <c r="A4167" t="str">
        <f t="shared" si="131"/>
        <v>FILIAL</v>
      </c>
      <c r="B4167" t="str">
        <f t="shared" si="132"/>
        <v>LOJA FISICA</v>
      </c>
      <c r="C4167" t="s">
        <v>18</v>
      </c>
      <c r="D4167" t="s">
        <v>614</v>
      </c>
      <c r="E4167">
        <v>17337</v>
      </c>
      <c r="F4167" t="s">
        <v>648</v>
      </c>
      <c r="G4167" s="1">
        <v>7898029552128</v>
      </c>
      <c r="H4167">
        <v>43</v>
      </c>
      <c r="I4167" t="s">
        <v>163</v>
      </c>
      <c r="J4167" t="s">
        <v>284</v>
      </c>
      <c r="K4167" t="s">
        <v>285</v>
      </c>
      <c r="L4167" t="s">
        <v>279</v>
      </c>
      <c r="M4167" t="s">
        <v>297</v>
      </c>
      <c r="N4167">
        <v>1</v>
      </c>
    </row>
    <row r="4168" spans="1:22" x14ac:dyDescent="0.25">
      <c r="A4168" t="str">
        <f t="shared" si="131"/>
        <v>FILIAL</v>
      </c>
      <c r="B4168" t="str">
        <f t="shared" si="132"/>
        <v>LOJA FISICA</v>
      </c>
      <c r="C4168" t="s">
        <v>18</v>
      </c>
      <c r="D4168" t="s">
        <v>614</v>
      </c>
      <c r="E4168">
        <v>17337</v>
      </c>
      <c r="F4168" t="s">
        <v>648</v>
      </c>
      <c r="G4168" s="1">
        <v>7898029552128</v>
      </c>
      <c r="H4168">
        <v>44</v>
      </c>
      <c r="I4168" t="s">
        <v>141</v>
      </c>
      <c r="J4168" t="s">
        <v>499</v>
      </c>
      <c r="K4168" t="s">
        <v>285</v>
      </c>
      <c r="L4168" t="s">
        <v>279</v>
      </c>
      <c r="M4168" t="s">
        <v>297</v>
      </c>
      <c r="N4168">
        <v>2</v>
      </c>
      <c r="S4168">
        <v>1</v>
      </c>
      <c r="T4168">
        <v>46.89</v>
      </c>
      <c r="U4168">
        <v>1</v>
      </c>
      <c r="V4168">
        <v>46.89</v>
      </c>
    </row>
    <row r="4169" spans="1:22" x14ac:dyDescent="0.25">
      <c r="A4169" t="str">
        <f t="shared" si="131"/>
        <v>FILIAL</v>
      </c>
      <c r="B4169" t="str">
        <f t="shared" si="132"/>
        <v>LOJA FISICA</v>
      </c>
      <c r="C4169" t="s">
        <v>18</v>
      </c>
      <c r="D4169" t="s">
        <v>614</v>
      </c>
      <c r="E4169">
        <v>17337</v>
      </c>
      <c r="F4169" t="s">
        <v>648</v>
      </c>
      <c r="G4169" s="1">
        <v>7898029552128</v>
      </c>
      <c r="H4169">
        <v>46</v>
      </c>
      <c r="I4169" t="s">
        <v>44</v>
      </c>
      <c r="J4169" t="s">
        <v>301</v>
      </c>
      <c r="K4169" t="s">
        <v>285</v>
      </c>
      <c r="L4169" t="s">
        <v>279</v>
      </c>
      <c r="M4169" t="s">
        <v>297</v>
      </c>
      <c r="N4169">
        <v>2</v>
      </c>
    </row>
    <row r="4170" spans="1:22" x14ac:dyDescent="0.25">
      <c r="A4170" t="str">
        <f t="shared" si="131"/>
        <v>FILIAL</v>
      </c>
      <c r="B4170" t="str">
        <f t="shared" si="132"/>
        <v>LOJA FISICA</v>
      </c>
      <c r="C4170" t="s">
        <v>18</v>
      </c>
      <c r="D4170" t="s">
        <v>614</v>
      </c>
      <c r="E4170">
        <v>17337</v>
      </c>
      <c r="F4170" t="s">
        <v>648</v>
      </c>
      <c r="G4170" s="1">
        <v>7898029552128</v>
      </c>
      <c r="H4170">
        <v>49</v>
      </c>
      <c r="I4170" t="s">
        <v>81</v>
      </c>
      <c r="J4170" t="s">
        <v>301</v>
      </c>
      <c r="K4170" t="s">
        <v>285</v>
      </c>
      <c r="L4170" t="s">
        <v>279</v>
      </c>
      <c r="M4170" t="s">
        <v>297</v>
      </c>
      <c r="N4170">
        <v>2</v>
      </c>
    </row>
    <row r="4171" spans="1:22" x14ac:dyDescent="0.25">
      <c r="A4171" t="str">
        <f t="shared" si="131"/>
        <v>FILIAL</v>
      </c>
      <c r="B4171" t="str">
        <f t="shared" si="132"/>
        <v>LOJA FISICA</v>
      </c>
      <c r="C4171" t="s">
        <v>18</v>
      </c>
      <c r="D4171" t="s">
        <v>614</v>
      </c>
      <c r="E4171">
        <v>17337</v>
      </c>
      <c r="F4171" t="s">
        <v>648</v>
      </c>
      <c r="G4171" s="1">
        <v>7898029552128</v>
      </c>
      <c r="H4171">
        <v>51</v>
      </c>
      <c r="I4171" t="s">
        <v>91</v>
      </c>
      <c r="J4171" t="s">
        <v>284</v>
      </c>
      <c r="K4171" t="s">
        <v>285</v>
      </c>
      <c r="L4171" t="s">
        <v>279</v>
      </c>
      <c r="M4171" t="s">
        <v>297</v>
      </c>
      <c r="N4171">
        <v>1</v>
      </c>
      <c r="U4171">
        <v>1</v>
      </c>
      <c r="V4171">
        <v>42.31</v>
      </c>
    </row>
    <row r="4172" spans="1:22" x14ac:dyDescent="0.25">
      <c r="A4172" t="str">
        <f t="shared" si="131"/>
        <v>FILIAL</v>
      </c>
      <c r="B4172" t="str">
        <f t="shared" si="132"/>
        <v>LOJA FISICA</v>
      </c>
      <c r="C4172" t="s">
        <v>18</v>
      </c>
      <c r="D4172" t="s">
        <v>614</v>
      </c>
      <c r="E4172">
        <v>17337</v>
      </c>
      <c r="F4172" t="s">
        <v>648</v>
      </c>
      <c r="G4172" s="1">
        <v>7898029552128</v>
      </c>
      <c r="H4172">
        <v>56</v>
      </c>
      <c r="I4172" t="s">
        <v>105</v>
      </c>
      <c r="J4172" t="s">
        <v>304</v>
      </c>
      <c r="K4172" t="s">
        <v>285</v>
      </c>
      <c r="L4172" t="s">
        <v>279</v>
      </c>
      <c r="M4172" t="s">
        <v>297</v>
      </c>
      <c r="N4172">
        <v>2</v>
      </c>
    </row>
    <row r="4173" spans="1:22" x14ac:dyDescent="0.25">
      <c r="A4173" t="str">
        <f t="shared" si="131"/>
        <v>FILIAL</v>
      </c>
      <c r="B4173" t="str">
        <f t="shared" si="132"/>
        <v>LOJA FISICA</v>
      </c>
      <c r="C4173" t="s">
        <v>18</v>
      </c>
      <c r="D4173" t="s">
        <v>614</v>
      </c>
      <c r="E4173">
        <v>17337</v>
      </c>
      <c r="F4173" t="s">
        <v>648</v>
      </c>
      <c r="G4173" s="1">
        <v>7898029552128</v>
      </c>
      <c r="H4173">
        <v>58</v>
      </c>
      <c r="I4173" t="s">
        <v>106</v>
      </c>
      <c r="J4173" t="s">
        <v>489</v>
      </c>
      <c r="K4173" t="s">
        <v>285</v>
      </c>
      <c r="L4173" t="s">
        <v>279</v>
      </c>
      <c r="M4173" t="s">
        <v>297</v>
      </c>
      <c r="N4173">
        <v>3</v>
      </c>
      <c r="S4173">
        <v>2</v>
      </c>
      <c r="T4173">
        <v>87.61</v>
      </c>
      <c r="U4173">
        <v>3</v>
      </c>
      <c r="V4173">
        <v>122.34</v>
      </c>
    </row>
    <row r="4174" spans="1:22" x14ac:dyDescent="0.25">
      <c r="A4174" t="str">
        <f t="shared" si="131"/>
        <v>FILIAL</v>
      </c>
      <c r="B4174" t="str">
        <f t="shared" si="132"/>
        <v>LOJA FISICA</v>
      </c>
      <c r="C4174" t="s">
        <v>18</v>
      </c>
      <c r="D4174" t="s">
        <v>614</v>
      </c>
      <c r="E4174">
        <v>17337</v>
      </c>
      <c r="F4174" t="s">
        <v>648</v>
      </c>
      <c r="G4174" s="1">
        <v>7898029552128</v>
      </c>
      <c r="H4174">
        <v>6</v>
      </c>
      <c r="I4174" t="s">
        <v>94</v>
      </c>
      <c r="J4174" t="s">
        <v>287</v>
      </c>
      <c r="K4174" t="s">
        <v>285</v>
      </c>
      <c r="L4174" t="s">
        <v>279</v>
      </c>
      <c r="M4174" t="s">
        <v>291</v>
      </c>
      <c r="N4174">
        <v>3</v>
      </c>
      <c r="U4174">
        <v>4</v>
      </c>
      <c r="V4174">
        <v>170.23</v>
      </c>
    </row>
    <row r="4175" spans="1:22" x14ac:dyDescent="0.25">
      <c r="A4175" t="str">
        <f t="shared" si="131"/>
        <v>FILIAL</v>
      </c>
      <c r="B4175" t="str">
        <f t="shared" si="132"/>
        <v>LOJA FISICA</v>
      </c>
      <c r="C4175" t="s">
        <v>18</v>
      </c>
      <c r="D4175" t="s">
        <v>614</v>
      </c>
      <c r="E4175">
        <v>17337</v>
      </c>
      <c r="F4175" t="s">
        <v>648</v>
      </c>
      <c r="G4175" s="1">
        <v>7898029552128</v>
      </c>
      <c r="H4175">
        <v>60</v>
      </c>
      <c r="I4175" t="s">
        <v>132</v>
      </c>
      <c r="J4175" t="s">
        <v>302</v>
      </c>
      <c r="K4175" t="s">
        <v>285</v>
      </c>
      <c r="L4175" t="s">
        <v>279</v>
      </c>
      <c r="M4175" t="s">
        <v>291</v>
      </c>
      <c r="N4175">
        <v>1</v>
      </c>
      <c r="O4175">
        <v>1</v>
      </c>
      <c r="P4175">
        <v>38.29</v>
      </c>
      <c r="U4175">
        <v>2</v>
      </c>
      <c r="V4175">
        <v>76.459999999999994</v>
      </c>
    </row>
    <row r="4176" spans="1:22" x14ac:dyDescent="0.25">
      <c r="A4176" t="str">
        <f t="shared" si="131"/>
        <v>FILIAL</v>
      </c>
      <c r="B4176" t="str">
        <f t="shared" si="132"/>
        <v>LOJA FISICA</v>
      </c>
      <c r="C4176" t="s">
        <v>18</v>
      </c>
      <c r="D4176" t="s">
        <v>614</v>
      </c>
      <c r="E4176">
        <v>17337</v>
      </c>
      <c r="F4176" t="s">
        <v>648</v>
      </c>
      <c r="G4176" s="1">
        <v>7898029552128</v>
      </c>
      <c r="H4176">
        <v>62</v>
      </c>
      <c r="I4176" t="s">
        <v>35</v>
      </c>
      <c r="J4176" t="s">
        <v>466</v>
      </c>
      <c r="K4176" t="s">
        <v>285</v>
      </c>
      <c r="L4176" t="s">
        <v>279</v>
      </c>
      <c r="M4176" t="s">
        <v>297</v>
      </c>
      <c r="N4176">
        <v>1</v>
      </c>
    </row>
    <row r="4177" spans="1:22" x14ac:dyDescent="0.25">
      <c r="A4177" t="str">
        <f t="shared" si="131"/>
        <v>FILIAL</v>
      </c>
      <c r="B4177" t="str">
        <f t="shared" si="132"/>
        <v>LOJA FISICA</v>
      </c>
      <c r="C4177" t="s">
        <v>18</v>
      </c>
      <c r="D4177" t="s">
        <v>614</v>
      </c>
      <c r="E4177">
        <v>17337</v>
      </c>
      <c r="F4177" t="s">
        <v>648</v>
      </c>
      <c r="G4177" s="1">
        <v>7898029552128</v>
      </c>
      <c r="H4177">
        <v>64</v>
      </c>
      <c r="I4177" t="s">
        <v>361</v>
      </c>
      <c r="J4177" t="s">
        <v>362</v>
      </c>
      <c r="K4177" t="s">
        <v>285</v>
      </c>
      <c r="L4177" t="s">
        <v>279</v>
      </c>
      <c r="M4177" t="s">
        <v>297</v>
      </c>
      <c r="N4177">
        <v>0</v>
      </c>
    </row>
    <row r="4178" spans="1:22" x14ac:dyDescent="0.25">
      <c r="A4178" t="str">
        <f t="shared" si="131"/>
        <v>FILIAL</v>
      </c>
      <c r="B4178" t="str">
        <f t="shared" si="132"/>
        <v>ECOMMERCE</v>
      </c>
      <c r="C4178" t="s">
        <v>18</v>
      </c>
      <c r="D4178" t="s">
        <v>614</v>
      </c>
      <c r="E4178">
        <v>17337</v>
      </c>
      <c r="F4178" t="s">
        <v>648</v>
      </c>
      <c r="G4178" s="1">
        <v>7898029552128</v>
      </c>
      <c r="H4178">
        <v>66</v>
      </c>
      <c r="I4178" t="s">
        <v>609</v>
      </c>
      <c r="J4178" t="s">
        <v>308</v>
      </c>
      <c r="K4178" t="s">
        <v>290</v>
      </c>
      <c r="L4178" t="s">
        <v>279</v>
      </c>
      <c r="M4178" t="s">
        <v>310</v>
      </c>
      <c r="U4178">
        <v>1</v>
      </c>
      <c r="V4178">
        <v>41.27</v>
      </c>
    </row>
    <row r="4179" spans="1:22" x14ac:dyDescent="0.25">
      <c r="A4179" t="str">
        <f t="shared" si="131"/>
        <v>FILIAL</v>
      </c>
      <c r="B4179" t="str">
        <f t="shared" si="132"/>
        <v>LOJA FISICA</v>
      </c>
      <c r="C4179" t="s">
        <v>18</v>
      </c>
      <c r="D4179" t="s">
        <v>614</v>
      </c>
      <c r="E4179">
        <v>17337</v>
      </c>
      <c r="F4179" t="s">
        <v>648</v>
      </c>
      <c r="G4179" s="1">
        <v>7898029552128</v>
      </c>
      <c r="H4179">
        <v>67</v>
      </c>
      <c r="I4179" t="s">
        <v>488</v>
      </c>
      <c r="J4179" t="s">
        <v>296</v>
      </c>
      <c r="K4179" t="s">
        <v>290</v>
      </c>
      <c r="L4179" t="s">
        <v>279</v>
      </c>
      <c r="M4179" t="s">
        <v>297</v>
      </c>
      <c r="N4179">
        <v>1</v>
      </c>
    </row>
    <row r="4180" spans="1:22" x14ac:dyDescent="0.25">
      <c r="A4180" t="str">
        <f t="shared" si="131"/>
        <v>FILIAL</v>
      </c>
      <c r="B4180" t="str">
        <f t="shared" si="132"/>
        <v>LOJA FISICA</v>
      </c>
      <c r="C4180" t="s">
        <v>18</v>
      </c>
      <c r="D4180" t="s">
        <v>614</v>
      </c>
      <c r="E4180">
        <v>17337</v>
      </c>
      <c r="F4180" t="s">
        <v>648</v>
      </c>
      <c r="G4180" s="1">
        <v>7898029552128</v>
      </c>
      <c r="H4180">
        <v>7</v>
      </c>
      <c r="I4180" t="s">
        <v>51</v>
      </c>
      <c r="J4180" t="s">
        <v>302</v>
      </c>
      <c r="K4180" t="s">
        <v>285</v>
      </c>
      <c r="L4180" t="s">
        <v>279</v>
      </c>
      <c r="M4180" t="s">
        <v>291</v>
      </c>
      <c r="N4180">
        <v>5</v>
      </c>
      <c r="S4180">
        <v>2</v>
      </c>
      <c r="T4180">
        <v>91.74</v>
      </c>
    </row>
    <row r="4181" spans="1:22" x14ac:dyDescent="0.25">
      <c r="A4181" t="str">
        <f t="shared" si="131"/>
        <v>FILIAL</v>
      </c>
      <c r="B4181" t="str">
        <f t="shared" si="132"/>
        <v>ECOMMERCE</v>
      </c>
      <c r="C4181" t="s">
        <v>18</v>
      </c>
      <c r="D4181" t="s">
        <v>614</v>
      </c>
      <c r="E4181">
        <v>17337</v>
      </c>
      <c r="F4181" t="s">
        <v>648</v>
      </c>
      <c r="G4181" s="1">
        <v>7898029552128</v>
      </c>
      <c r="H4181">
        <v>7</v>
      </c>
      <c r="I4181" t="s">
        <v>191</v>
      </c>
      <c r="J4181" t="s">
        <v>302</v>
      </c>
      <c r="K4181" t="s">
        <v>285</v>
      </c>
      <c r="L4181" t="s">
        <v>279</v>
      </c>
      <c r="M4181" t="s">
        <v>310</v>
      </c>
      <c r="S4181">
        <v>1</v>
      </c>
      <c r="T4181">
        <v>45.87</v>
      </c>
      <c r="U4181">
        <v>4</v>
      </c>
      <c r="V4181">
        <v>166.67</v>
      </c>
    </row>
    <row r="4182" spans="1:22" x14ac:dyDescent="0.25">
      <c r="A4182" t="str">
        <f t="shared" si="131"/>
        <v>FILIAL</v>
      </c>
      <c r="B4182" t="str">
        <f t="shared" si="132"/>
        <v>LOJA FISICA</v>
      </c>
      <c r="C4182" t="s">
        <v>18</v>
      </c>
      <c r="D4182" t="s">
        <v>614</v>
      </c>
      <c r="E4182">
        <v>17337</v>
      </c>
      <c r="F4182" t="s">
        <v>648</v>
      </c>
      <c r="G4182" s="1">
        <v>7898029552128</v>
      </c>
      <c r="H4182">
        <v>72</v>
      </c>
      <c r="I4182" t="s">
        <v>54</v>
      </c>
      <c r="J4182" t="s">
        <v>294</v>
      </c>
      <c r="K4182" t="s">
        <v>285</v>
      </c>
      <c r="L4182" t="s">
        <v>279</v>
      </c>
      <c r="M4182" t="s">
        <v>297</v>
      </c>
      <c r="N4182">
        <v>1</v>
      </c>
    </row>
    <row r="4183" spans="1:22" x14ac:dyDescent="0.25">
      <c r="A4183" t="str">
        <f t="shared" si="131"/>
        <v>FILIAL</v>
      </c>
      <c r="B4183" t="str">
        <f t="shared" si="132"/>
        <v>LOJA FISICA</v>
      </c>
      <c r="C4183" t="s">
        <v>18</v>
      </c>
      <c r="D4183" t="s">
        <v>614</v>
      </c>
      <c r="E4183">
        <v>17337</v>
      </c>
      <c r="F4183" t="s">
        <v>648</v>
      </c>
      <c r="G4183" s="1">
        <v>7898029552128</v>
      </c>
      <c r="H4183">
        <v>74</v>
      </c>
      <c r="I4183" t="s">
        <v>149</v>
      </c>
      <c r="J4183" t="s">
        <v>292</v>
      </c>
      <c r="K4183" t="s">
        <v>285</v>
      </c>
      <c r="L4183" t="s">
        <v>279</v>
      </c>
      <c r="M4183" t="s">
        <v>297</v>
      </c>
      <c r="N4183">
        <v>1</v>
      </c>
      <c r="S4183">
        <v>1</v>
      </c>
      <c r="T4183">
        <v>45.87</v>
      </c>
    </row>
    <row r="4184" spans="1:22" x14ac:dyDescent="0.25">
      <c r="A4184" t="str">
        <f t="shared" si="131"/>
        <v>FILIAL</v>
      </c>
      <c r="B4184" t="str">
        <f t="shared" si="132"/>
        <v>LOJA FISICA</v>
      </c>
      <c r="C4184" t="s">
        <v>18</v>
      </c>
      <c r="D4184" t="s">
        <v>614</v>
      </c>
      <c r="E4184">
        <v>17337</v>
      </c>
      <c r="F4184" t="s">
        <v>648</v>
      </c>
      <c r="G4184" s="1">
        <v>7898029552128</v>
      </c>
      <c r="H4184">
        <v>75</v>
      </c>
      <c r="I4184" t="s">
        <v>210</v>
      </c>
      <c r="J4184" t="s">
        <v>470</v>
      </c>
      <c r="K4184" t="s">
        <v>285</v>
      </c>
      <c r="L4184" t="s">
        <v>279</v>
      </c>
      <c r="M4184" t="s">
        <v>297</v>
      </c>
      <c r="N4184">
        <v>1</v>
      </c>
    </row>
    <row r="4185" spans="1:22" x14ac:dyDescent="0.25">
      <c r="A4185" t="str">
        <f t="shared" si="131"/>
        <v>FILIAL</v>
      </c>
      <c r="B4185" t="str">
        <f t="shared" si="132"/>
        <v>LOJA FISICA</v>
      </c>
      <c r="C4185" t="s">
        <v>18</v>
      </c>
      <c r="D4185" t="s">
        <v>614</v>
      </c>
      <c r="E4185">
        <v>17337</v>
      </c>
      <c r="F4185" t="s">
        <v>648</v>
      </c>
      <c r="G4185" s="1">
        <v>7898029552128</v>
      </c>
      <c r="H4185">
        <v>79</v>
      </c>
      <c r="I4185" t="s">
        <v>364</v>
      </c>
      <c r="J4185" t="s">
        <v>296</v>
      </c>
      <c r="K4185" t="s">
        <v>290</v>
      </c>
      <c r="L4185" t="s">
        <v>279</v>
      </c>
      <c r="M4185" t="s">
        <v>297</v>
      </c>
      <c r="N4185">
        <v>2</v>
      </c>
      <c r="S4185">
        <v>1</v>
      </c>
      <c r="T4185">
        <v>46.16</v>
      </c>
      <c r="U4185">
        <v>1</v>
      </c>
      <c r="V4185">
        <v>47.83</v>
      </c>
    </row>
    <row r="4186" spans="1:22" x14ac:dyDescent="0.25">
      <c r="A4186" t="str">
        <f t="shared" si="131"/>
        <v>FILIAL</v>
      </c>
      <c r="B4186" t="str">
        <f t="shared" si="132"/>
        <v>LOJA FISICA</v>
      </c>
      <c r="C4186" t="s">
        <v>18</v>
      </c>
      <c r="D4186" t="s">
        <v>614</v>
      </c>
      <c r="E4186">
        <v>17337</v>
      </c>
      <c r="F4186" t="s">
        <v>648</v>
      </c>
      <c r="G4186" s="1">
        <v>7898029552128</v>
      </c>
      <c r="H4186">
        <v>80</v>
      </c>
      <c r="I4186" t="s">
        <v>153</v>
      </c>
      <c r="J4186" t="s">
        <v>305</v>
      </c>
      <c r="K4186" t="s">
        <v>290</v>
      </c>
      <c r="L4186" t="s">
        <v>279</v>
      </c>
      <c r="M4186" t="s">
        <v>297</v>
      </c>
      <c r="N4186">
        <v>1</v>
      </c>
    </row>
    <row r="4187" spans="1:22" x14ac:dyDescent="0.25">
      <c r="A4187" t="str">
        <f t="shared" si="131"/>
        <v>FILIAL</v>
      </c>
      <c r="B4187" t="str">
        <f t="shared" si="132"/>
        <v>LOJA FISICA</v>
      </c>
      <c r="C4187" t="s">
        <v>18</v>
      </c>
      <c r="D4187" t="s">
        <v>614</v>
      </c>
      <c r="E4187">
        <v>17337</v>
      </c>
      <c r="F4187" t="s">
        <v>648</v>
      </c>
      <c r="G4187" s="1">
        <v>7898029552128</v>
      </c>
      <c r="H4187">
        <v>81</v>
      </c>
      <c r="I4187" t="s">
        <v>90</v>
      </c>
      <c r="J4187" t="s">
        <v>284</v>
      </c>
      <c r="K4187" t="s">
        <v>285</v>
      </c>
      <c r="L4187" t="s">
        <v>279</v>
      </c>
      <c r="M4187" t="s">
        <v>297</v>
      </c>
      <c r="N4187">
        <v>1</v>
      </c>
      <c r="U4187">
        <v>1</v>
      </c>
      <c r="V4187">
        <v>46.38</v>
      </c>
    </row>
    <row r="4188" spans="1:22" x14ac:dyDescent="0.25">
      <c r="A4188" t="str">
        <f t="shared" si="131"/>
        <v>FILIAL</v>
      </c>
      <c r="B4188" t="str">
        <f t="shared" si="132"/>
        <v>LOJA FISICA</v>
      </c>
      <c r="C4188" t="s">
        <v>18</v>
      </c>
      <c r="D4188" t="s">
        <v>614</v>
      </c>
      <c r="E4188">
        <v>17337</v>
      </c>
      <c r="F4188" t="s">
        <v>648</v>
      </c>
      <c r="G4188" s="1">
        <v>7898029552128</v>
      </c>
      <c r="H4188">
        <v>82</v>
      </c>
      <c r="I4188" t="s">
        <v>122</v>
      </c>
      <c r="J4188" t="s">
        <v>284</v>
      </c>
      <c r="K4188" t="s">
        <v>285</v>
      </c>
      <c r="L4188" t="s">
        <v>279</v>
      </c>
      <c r="M4188" t="s">
        <v>297</v>
      </c>
      <c r="N4188">
        <v>2</v>
      </c>
    </row>
    <row r="4189" spans="1:22" x14ac:dyDescent="0.25">
      <c r="A4189" t="str">
        <f t="shared" si="131"/>
        <v>FILIAL</v>
      </c>
      <c r="B4189" t="str">
        <f t="shared" si="132"/>
        <v>LOJA FISICA</v>
      </c>
      <c r="C4189" t="s">
        <v>18</v>
      </c>
      <c r="D4189" t="s">
        <v>614</v>
      </c>
      <c r="E4189">
        <v>17337</v>
      </c>
      <c r="F4189" t="s">
        <v>648</v>
      </c>
      <c r="G4189" s="1">
        <v>7898029552128</v>
      </c>
      <c r="H4189">
        <v>84</v>
      </c>
      <c r="I4189" t="s">
        <v>295</v>
      </c>
      <c r="J4189" t="s">
        <v>296</v>
      </c>
      <c r="K4189" t="s">
        <v>290</v>
      </c>
      <c r="L4189" t="s">
        <v>279</v>
      </c>
      <c r="M4189" t="s">
        <v>297</v>
      </c>
      <c r="N4189">
        <v>1</v>
      </c>
    </row>
    <row r="4190" spans="1:22" x14ac:dyDescent="0.25">
      <c r="A4190" t="str">
        <f t="shared" si="131"/>
        <v>FILIAL</v>
      </c>
      <c r="B4190" t="str">
        <f t="shared" si="132"/>
        <v>LOJA FISICA</v>
      </c>
      <c r="C4190" t="s">
        <v>18</v>
      </c>
      <c r="D4190" t="s">
        <v>614</v>
      </c>
      <c r="E4190">
        <v>17337</v>
      </c>
      <c r="F4190" t="s">
        <v>648</v>
      </c>
      <c r="G4190" s="1">
        <v>7898029552128</v>
      </c>
      <c r="H4190">
        <v>86</v>
      </c>
      <c r="I4190" t="s">
        <v>456</v>
      </c>
      <c r="J4190" t="s">
        <v>296</v>
      </c>
      <c r="K4190" t="s">
        <v>290</v>
      </c>
      <c r="L4190" t="s">
        <v>279</v>
      </c>
      <c r="M4190" t="s">
        <v>297</v>
      </c>
      <c r="N4190">
        <v>1</v>
      </c>
    </row>
    <row r="4191" spans="1:22" x14ac:dyDescent="0.25">
      <c r="A4191" t="str">
        <f t="shared" si="131"/>
        <v>CD-TO</v>
      </c>
      <c r="B4191" t="str">
        <f t="shared" si="132"/>
        <v>CDI MINAS</v>
      </c>
      <c r="C4191" t="s">
        <v>18</v>
      </c>
      <c r="D4191" t="s">
        <v>614</v>
      </c>
      <c r="E4191">
        <v>17337</v>
      </c>
      <c r="F4191" t="s">
        <v>648</v>
      </c>
      <c r="G4191" s="1">
        <v>7898029552128</v>
      </c>
      <c r="H4191">
        <v>90</v>
      </c>
      <c r="I4191" t="s">
        <v>200</v>
      </c>
      <c r="J4191" t="s">
        <v>302</v>
      </c>
      <c r="K4191" t="s">
        <v>285</v>
      </c>
      <c r="L4191" t="s">
        <v>279</v>
      </c>
      <c r="M4191" t="s">
        <v>291</v>
      </c>
      <c r="N4191">
        <v>52</v>
      </c>
    </row>
    <row r="4192" spans="1:22" x14ac:dyDescent="0.25">
      <c r="A4192" t="str">
        <f t="shared" si="131"/>
        <v>FILIAL</v>
      </c>
      <c r="B4192" t="str">
        <f t="shared" si="132"/>
        <v>ECOMMERCE</v>
      </c>
      <c r="C4192" t="s">
        <v>18</v>
      </c>
      <c r="D4192" t="s">
        <v>614</v>
      </c>
      <c r="E4192">
        <v>17337</v>
      </c>
      <c r="F4192" t="s">
        <v>648</v>
      </c>
      <c r="G4192" s="1">
        <v>7898029552128</v>
      </c>
      <c r="H4192">
        <v>900</v>
      </c>
      <c r="I4192" t="s">
        <v>240</v>
      </c>
      <c r="J4192" t="s">
        <v>302</v>
      </c>
      <c r="K4192" t="s">
        <v>285</v>
      </c>
      <c r="L4192" t="s">
        <v>279</v>
      </c>
      <c r="M4192" t="s">
        <v>291</v>
      </c>
      <c r="N4192">
        <v>0</v>
      </c>
    </row>
    <row r="4193" spans="1:22" x14ac:dyDescent="0.25">
      <c r="A4193" t="str">
        <f t="shared" si="131"/>
        <v>CD-BA</v>
      </c>
      <c r="B4193" t="str">
        <f t="shared" si="132"/>
        <v>CDI BAHIA</v>
      </c>
      <c r="C4193" t="s">
        <v>18</v>
      </c>
      <c r="D4193" t="s">
        <v>614</v>
      </c>
      <c r="E4193">
        <v>17337</v>
      </c>
      <c r="F4193" t="s">
        <v>648</v>
      </c>
      <c r="G4193" s="1">
        <v>7898029552128</v>
      </c>
      <c r="H4193">
        <v>902</v>
      </c>
      <c r="I4193" t="s">
        <v>201</v>
      </c>
      <c r="J4193" t="s">
        <v>289</v>
      </c>
      <c r="K4193" t="s">
        <v>290</v>
      </c>
      <c r="L4193" t="s">
        <v>279</v>
      </c>
      <c r="M4193" t="s">
        <v>297</v>
      </c>
      <c r="N4193">
        <v>16</v>
      </c>
    </row>
    <row r="4194" spans="1:22" x14ac:dyDescent="0.25">
      <c r="A4194" t="str">
        <f t="shared" si="131"/>
        <v>FILIAL</v>
      </c>
      <c r="B4194" t="str">
        <f t="shared" si="132"/>
        <v>ECOMMERCE</v>
      </c>
      <c r="C4194" t="s">
        <v>18</v>
      </c>
      <c r="D4194" t="s">
        <v>614</v>
      </c>
      <c r="E4194">
        <v>17337</v>
      </c>
      <c r="F4194" t="s">
        <v>648</v>
      </c>
      <c r="G4194" s="1">
        <v>7898029552128</v>
      </c>
      <c r="H4194">
        <v>903</v>
      </c>
      <c r="I4194" t="s">
        <v>203</v>
      </c>
      <c r="J4194" t="s">
        <v>302</v>
      </c>
      <c r="K4194" t="s">
        <v>285</v>
      </c>
      <c r="L4194" t="s">
        <v>279</v>
      </c>
      <c r="M4194" t="s">
        <v>420</v>
      </c>
      <c r="N4194">
        <v>0</v>
      </c>
    </row>
    <row r="4195" spans="1:22" x14ac:dyDescent="0.25">
      <c r="A4195" t="str">
        <f t="shared" si="131"/>
        <v>FILIAL</v>
      </c>
      <c r="B4195" t="str">
        <f t="shared" si="132"/>
        <v>LOJA FISICA</v>
      </c>
      <c r="C4195" t="s">
        <v>18</v>
      </c>
      <c r="D4195" t="s">
        <v>614</v>
      </c>
      <c r="E4195">
        <v>17337</v>
      </c>
      <c r="F4195" t="s">
        <v>648</v>
      </c>
      <c r="G4195" s="1">
        <v>7898029552128</v>
      </c>
      <c r="H4195">
        <v>91</v>
      </c>
      <c r="I4195" t="s">
        <v>78</v>
      </c>
      <c r="J4195" t="s">
        <v>305</v>
      </c>
      <c r="K4195" t="s">
        <v>290</v>
      </c>
      <c r="L4195" t="s">
        <v>279</v>
      </c>
      <c r="M4195" t="s">
        <v>291</v>
      </c>
      <c r="N4195">
        <v>1</v>
      </c>
    </row>
    <row r="4196" spans="1:22" x14ac:dyDescent="0.25">
      <c r="A4196" t="str">
        <f t="shared" si="131"/>
        <v>FILIAL</v>
      </c>
      <c r="B4196" t="str">
        <f t="shared" si="132"/>
        <v>LOJA FISICA</v>
      </c>
      <c r="C4196" t="s">
        <v>18</v>
      </c>
      <c r="D4196" t="s">
        <v>614</v>
      </c>
      <c r="E4196">
        <v>17337</v>
      </c>
      <c r="F4196" t="s">
        <v>648</v>
      </c>
      <c r="G4196" s="1">
        <v>7898029552128</v>
      </c>
      <c r="H4196">
        <v>92</v>
      </c>
      <c r="I4196" t="s">
        <v>320</v>
      </c>
      <c r="J4196" t="s">
        <v>319</v>
      </c>
      <c r="K4196" t="s">
        <v>290</v>
      </c>
      <c r="L4196" t="s">
        <v>279</v>
      </c>
      <c r="M4196" t="s">
        <v>297</v>
      </c>
      <c r="N4196">
        <v>2</v>
      </c>
    </row>
    <row r="4197" spans="1:22" x14ac:dyDescent="0.25">
      <c r="A4197" t="str">
        <f t="shared" si="131"/>
        <v>FILIAL</v>
      </c>
      <c r="B4197" t="str">
        <f t="shared" si="132"/>
        <v>LOJA FISICA</v>
      </c>
      <c r="C4197" t="s">
        <v>18</v>
      </c>
      <c r="D4197" t="s">
        <v>614</v>
      </c>
      <c r="E4197">
        <v>17337</v>
      </c>
      <c r="F4197" t="s">
        <v>648</v>
      </c>
      <c r="G4197" s="1">
        <v>7898029552128</v>
      </c>
      <c r="H4197">
        <v>93</v>
      </c>
      <c r="I4197" t="s">
        <v>143</v>
      </c>
      <c r="J4197" t="s">
        <v>498</v>
      </c>
      <c r="K4197" t="s">
        <v>285</v>
      </c>
      <c r="L4197" t="s">
        <v>279</v>
      </c>
      <c r="M4197" t="s">
        <v>297</v>
      </c>
      <c r="N4197">
        <v>1</v>
      </c>
      <c r="S4197">
        <v>1</v>
      </c>
      <c r="T4197">
        <v>45.36</v>
      </c>
    </row>
    <row r="4198" spans="1:22" x14ac:dyDescent="0.25">
      <c r="A4198" t="str">
        <f t="shared" si="131"/>
        <v>FILIAL</v>
      </c>
      <c r="B4198" t="str">
        <f t="shared" si="132"/>
        <v>LOJA FISICA</v>
      </c>
      <c r="C4198" t="s">
        <v>18</v>
      </c>
      <c r="D4198" t="s">
        <v>614</v>
      </c>
      <c r="E4198">
        <v>17337</v>
      </c>
      <c r="F4198" t="s">
        <v>648</v>
      </c>
      <c r="G4198" s="1">
        <v>7898029552128</v>
      </c>
      <c r="H4198">
        <v>96</v>
      </c>
      <c r="I4198" t="s">
        <v>112</v>
      </c>
      <c r="J4198" t="s">
        <v>294</v>
      </c>
      <c r="K4198" t="s">
        <v>285</v>
      </c>
      <c r="L4198" t="s">
        <v>279</v>
      </c>
      <c r="M4198" t="s">
        <v>297</v>
      </c>
      <c r="N4198">
        <v>1</v>
      </c>
    </row>
    <row r="4199" spans="1:22" x14ac:dyDescent="0.25">
      <c r="A4199" t="str">
        <f t="shared" si="131"/>
        <v>FILIAL</v>
      </c>
      <c r="B4199" t="str">
        <f t="shared" si="132"/>
        <v>LOJA FISICA</v>
      </c>
      <c r="C4199" t="s">
        <v>18</v>
      </c>
      <c r="D4199" t="s">
        <v>614</v>
      </c>
      <c r="E4199">
        <v>17337</v>
      </c>
      <c r="F4199" t="s">
        <v>648</v>
      </c>
      <c r="G4199" s="1">
        <v>7898029552128</v>
      </c>
      <c r="H4199">
        <v>98</v>
      </c>
      <c r="I4199" t="s">
        <v>326</v>
      </c>
      <c r="J4199" t="s">
        <v>318</v>
      </c>
      <c r="K4199" t="s">
        <v>285</v>
      </c>
      <c r="L4199" t="s">
        <v>279</v>
      </c>
      <c r="M4199" t="s">
        <v>310</v>
      </c>
      <c r="O4199">
        <v>1</v>
      </c>
      <c r="P4199">
        <v>46.75</v>
      </c>
    </row>
    <row r="4200" spans="1:22" x14ac:dyDescent="0.25">
      <c r="A4200" t="str">
        <f t="shared" si="131"/>
        <v>FILIAL</v>
      </c>
      <c r="B4200" t="str">
        <f t="shared" si="132"/>
        <v>LOJA FISICA</v>
      </c>
      <c r="C4200" t="s">
        <v>18</v>
      </c>
      <c r="D4200" t="s">
        <v>614</v>
      </c>
      <c r="E4200">
        <v>17337</v>
      </c>
      <c r="F4200" t="s">
        <v>648</v>
      </c>
      <c r="G4200" s="1">
        <v>7898029552128</v>
      </c>
      <c r="H4200">
        <v>99</v>
      </c>
      <c r="I4200" t="s">
        <v>58</v>
      </c>
      <c r="J4200" t="s">
        <v>284</v>
      </c>
      <c r="K4200" t="s">
        <v>285</v>
      </c>
      <c r="L4200" t="s">
        <v>279</v>
      </c>
      <c r="M4200" t="s">
        <v>297</v>
      </c>
      <c r="N4200">
        <v>0</v>
      </c>
    </row>
    <row r="4201" spans="1:22" x14ac:dyDescent="0.25">
      <c r="A4201" t="str">
        <f t="shared" si="131"/>
        <v>CD-BH</v>
      </c>
      <c r="B4201" t="str">
        <f t="shared" si="132"/>
        <v>CDI BH</v>
      </c>
      <c r="C4201" t="s">
        <v>18</v>
      </c>
      <c r="D4201" t="s">
        <v>614</v>
      </c>
      <c r="E4201">
        <v>17337</v>
      </c>
      <c r="F4201" t="s">
        <v>648</v>
      </c>
      <c r="G4201" s="1">
        <v>7898029552128</v>
      </c>
      <c r="H4201">
        <v>997</v>
      </c>
      <c r="I4201" t="s">
        <v>347</v>
      </c>
      <c r="J4201" t="s">
        <v>348</v>
      </c>
      <c r="K4201" t="s">
        <v>285</v>
      </c>
      <c r="L4201" t="s">
        <v>279</v>
      </c>
      <c r="M4201" t="s">
        <v>297</v>
      </c>
      <c r="N4201">
        <v>6</v>
      </c>
    </row>
    <row r="4202" spans="1:22" x14ac:dyDescent="0.25">
      <c r="A4202" t="str">
        <f t="shared" si="131"/>
        <v>FILIAL</v>
      </c>
      <c r="B4202" t="str">
        <f t="shared" si="132"/>
        <v>LOJA FISICA</v>
      </c>
      <c r="C4202" t="s">
        <v>18</v>
      </c>
      <c r="D4202" t="s">
        <v>614</v>
      </c>
      <c r="E4202">
        <v>22498</v>
      </c>
      <c r="F4202" t="s">
        <v>634</v>
      </c>
      <c r="G4202" s="1">
        <v>7898029558809</v>
      </c>
      <c r="H4202">
        <v>1</v>
      </c>
      <c r="I4202" t="s">
        <v>32</v>
      </c>
      <c r="J4202" t="s">
        <v>302</v>
      </c>
      <c r="K4202" t="s">
        <v>285</v>
      </c>
      <c r="L4202" t="s">
        <v>279</v>
      </c>
      <c r="M4202" t="s">
        <v>297</v>
      </c>
      <c r="N4202">
        <v>0</v>
      </c>
    </row>
    <row r="4203" spans="1:22" x14ac:dyDescent="0.25">
      <c r="A4203" t="str">
        <f t="shared" si="131"/>
        <v>FILIAL</v>
      </c>
      <c r="B4203" t="str">
        <f t="shared" si="132"/>
        <v>LOJA FISICA</v>
      </c>
      <c r="C4203" t="s">
        <v>18</v>
      </c>
      <c r="D4203" t="s">
        <v>614</v>
      </c>
      <c r="E4203">
        <v>22498</v>
      </c>
      <c r="F4203" t="s">
        <v>634</v>
      </c>
      <c r="G4203" s="1">
        <v>7898029558809</v>
      </c>
      <c r="H4203">
        <v>100</v>
      </c>
      <c r="I4203" t="s">
        <v>167</v>
      </c>
      <c r="J4203" t="s">
        <v>322</v>
      </c>
      <c r="K4203" t="s">
        <v>285</v>
      </c>
      <c r="L4203" t="s">
        <v>279</v>
      </c>
      <c r="M4203" t="s">
        <v>297</v>
      </c>
      <c r="N4203">
        <v>2</v>
      </c>
    </row>
    <row r="4204" spans="1:22" x14ac:dyDescent="0.25">
      <c r="A4204" t="str">
        <f t="shared" si="131"/>
        <v>FILIAL</v>
      </c>
      <c r="B4204" t="str">
        <f t="shared" si="132"/>
        <v>LOJA FISICA</v>
      </c>
      <c r="C4204" t="s">
        <v>18</v>
      </c>
      <c r="D4204" t="s">
        <v>614</v>
      </c>
      <c r="E4204">
        <v>22498</v>
      </c>
      <c r="F4204" t="s">
        <v>634</v>
      </c>
      <c r="G4204" s="1">
        <v>7898029558809</v>
      </c>
      <c r="H4204">
        <v>102</v>
      </c>
      <c r="I4204" t="s">
        <v>168</v>
      </c>
      <c r="J4204" t="s">
        <v>322</v>
      </c>
      <c r="K4204" t="s">
        <v>285</v>
      </c>
      <c r="L4204" t="s">
        <v>279</v>
      </c>
      <c r="M4204" t="s">
        <v>297</v>
      </c>
      <c r="N4204">
        <v>1</v>
      </c>
    </row>
    <row r="4205" spans="1:22" x14ac:dyDescent="0.25">
      <c r="A4205" t="str">
        <f t="shared" si="131"/>
        <v>FILIAL</v>
      </c>
      <c r="B4205" t="str">
        <f t="shared" si="132"/>
        <v>LOJA FISICA</v>
      </c>
      <c r="C4205" t="s">
        <v>18</v>
      </c>
      <c r="D4205" t="s">
        <v>614</v>
      </c>
      <c r="E4205">
        <v>22498</v>
      </c>
      <c r="F4205" t="s">
        <v>634</v>
      </c>
      <c r="G4205" s="1">
        <v>7898029558809</v>
      </c>
      <c r="H4205">
        <v>106</v>
      </c>
      <c r="I4205" t="s">
        <v>474</v>
      </c>
      <c r="J4205" t="s">
        <v>289</v>
      </c>
      <c r="K4205" t="s">
        <v>290</v>
      </c>
      <c r="L4205" t="s">
        <v>279</v>
      </c>
      <c r="M4205" t="s">
        <v>297</v>
      </c>
      <c r="N4205">
        <v>1</v>
      </c>
      <c r="S4205">
        <v>1</v>
      </c>
      <c r="T4205">
        <v>81.900000000000006</v>
      </c>
    </row>
    <row r="4206" spans="1:22" x14ac:dyDescent="0.25">
      <c r="A4206" t="str">
        <f t="shared" si="131"/>
        <v>FILIAL</v>
      </c>
      <c r="B4206" t="str">
        <f t="shared" si="132"/>
        <v>LOJA FISICA</v>
      </c>
      <c r="C4206" t="s">
        <v>18</v>
      </c>
      <c r="D4206" t="s">
        <v>614</v>
      </c>
      <c r="E4206">
        <v>22498</v>
      </c>
      <c r="F4206" t="s">
        <v>634</v>
      </c>
      <c r="G4206" s="1">
        <v>7898029558809</v>
      </c>
      <c r="H4206">
        <v>107</v>
      </c>
      <c r="I4206" t="s">
        <v>150</v>
      </c>
      <c r="J4206" t="s">
        <v>287</v>
      </c>
      <c r="K4206" t="s">
        <v>285</v>
      </c>
      <c r="L4206" t="s">
        <v>279</v>
      </c>
      <c r="M4206" t="s">
        <v>297</v>
      </c>
      <c r="N4206">
        <v>2</v>
      </c>
    </row>
    <row r="4207" spans="1:22" x14ac:dyDescent="0.25">
      <c r="A4207" t="str">
        <f t="shared" si="131"/>
        <v>FILIAL</v>
      </c>
      <c r="B4207" t="str">
        <f t="shared" si="132"/>
        <v>LOJA FISICA</v>
      </c>
      <c r="C4207" t="s">
        <v>18</v>
      </c>
      <c r="D4207" t="s">
        <v>614</v>
      </c>
      <c r="E4207">
        <v>22498</v>
      </c>
      <c r="F4207" t="s">
        <v>634</v>
      </c>
      <c r="G4207" s="1">
        <v>7898029558809</v>
      </c>
      <c r="H4207">
        <v>109</v>
      </c>
      <c r="I4207" t="s">
        <v>170</v>
      </c>
      <c r="J4207" t="s">
        <v>369</v>
      </c>
      <c r="K4207" t="s">
        <v>285</v>
      </c>
      <c r="L4207" t="s">
        <v>279</v>
      </c>
      <c r="M4207" t="s">
        <v>297</v>
      </c>
      <c r="N4207">
        <v>0</v>
      </c>
      <c r="O4207">
        <v>2</v>
      </c>
      <c r="P4207">
        <v>159.37</v>
      </c>
      <c r="S4207">
        <v>1</v>
      </c>
      <c r="T4207">
        <v>79.319999999999993</v>
      </c>
      <c r="U4207">
        <v>1</v>
      </c>
      <c r="V4207">
        <v>85.01</v>
      </c>
    </row>
    <row r="4208" spans="1:22" x14ac:dyDescent="0.25">
      <c r="A4208" t="str">
        <f t="shared" si="131"/>
        <v>FILIAL</v>
      </c>
      <c r="B4208" t="str">
        <f t="shared" si="132"/>
        <v>ECOMMERCE</v>
      </c>
      <c r="C4208" t="s">
        <v>18</v>
      </c>
      <c r="D4208" t="s">
        <v>614</v>
      </c>
      <c r="E4208">
        <v>22498</v>
      </c>
      <c r="F4208" t="s">
        <v>634</v>
      </c>
      <c r="G4208" s="1">
        <v>7898029558809</v>
      </c>
      <c r="H4208">
        <v>11</v>
      </c>
      <c r="I4208" t="s">
        <v>23</v>
      </c>
      <c r="J4208" t="s">
        <v>284</v>
      </c>
      <c r="K4208" t="s">
        <v>285</v>
      </c>
      <c r="L4208" t="s">
        <v>279</v>
      </c>
      <c r="M4208" t="s">
        <v>310</v>
      </c>
      <c r="U4208">
        <v>1</v>
      </c>
      <c r="V4208">
        <v>82.39</v>
      </c>
    </row>
    <row r="4209" spans="1:22" x14ac:dyDescent="0.25">
      <c r="A4209" t="str">
        <f t="shared" si="131"/>
        <v>FILIAL</v>
      </c>
      <c r="B4209" t="str">
        <f t="shared" si="132"/>
        <v>LOJA FISICA</v>
      </c>
      <c r="C4209" t="s">
        <v>18</v>
      </c>
      <c r="D4209" t="s">
        <v>614</v>
      </c>
      <c r="E4209">
        <v>22498</v>
      </c>
      <c r="F4209" t="s">
        <v>634</v>
      </c>
      <c r="G4209" s="1">
        <v>7898029558809</v>
      </c>
      <c r="H4209">
        <v>111</v>
      </c>
      <c r="I4209" t="s">
        <v>28</v>
      </c>
      <c r="J4209" t="s">
        <v>350</v>
      </c>
      <c r="K4209" t="s">
        <v>285</v>
      </c>
      <c r="L4209" t="s">
        <v>279</v>
      </c>
      <c r="M4209" t="s">
        <v>297</v>
      </c>
      <c r="N4209">
        <v>1</v>
      </c>
      <c r="S4209">
        <v>1</v>
      </c>
      <c r="T4209">
        <v>49.63</v>
      </c>
    </row>
    <row r="4210" spans="1:22" x14ac:dyDescent="0.25">
      <c r="A4210" t="str">
        <f t="shared" si="131"/>
        <v>FILIAL</v>
      </c>
      <c r="B4210" t="str">
        <f t="shared" si="132"/>
        <v>LOJA FISICA</v>
      </c>
      <c r="C4210" t="s">
        <v>18</v>
      </c>
      <c r="D4210" t="s">
        <v>614</v>
      </c>
      <c r="E4210">
        <v>22498</v>
      </c>
      <c r="F4210" t="s">
        <v>634</v>
      </c>
      <c r="G4210" s="1">
        <v>7898029558809</v>
      </c>
      <c r="H4210">
        <v>112</v>
      </c>
      <c r="I4210" t="s">
        <v>133</v>
      </c>
      <c r="J4210" t="s">
        <v>311</v>
      </c>
      <c r="K4210" t="s">
        <v>285</v>
      </c>
      <c r="L4210" t="s">
        <v>279</v>
      </c>
      <c r="M4210" t="s">
        <v>297</v>
      </c>
      <c r="N4210">
        <v>2</v>
      </c>
      <c r="U4210">
        <v>2</v>
      </c>
      <c r="V4210">
        <v>158.82</v>
      </c>
    </row>
    <row r="4211" spans="1:22" x14ac:dyDescent="0.25">
      <c r="A4211" t="str">
        <f t="shared" si="131"/>
        <v>FILIAL</v>
      </c>
      <c r="B4211" t="str">
        <f t="shared" si="132"/>
        <v>LOJA FISICA</v>
      </c>
      <c r="C4211" t="s">
        <v>18</v>
      </c>
      <c r="D4211" t="s">
        <v>614</v>
      </c>
      <c r="E4211">
        <v>22498</v>
      </c>
      <c r="F4211" t="s">
        <v>634</v>
      </c>
      <c r="G4211" s="1">
        <v>7898029558809</v>
      </c>
      <c r="H4211">
        <v>114</v>
      </c>
      <c r="I4211" t="s">
        <v>486</v>
      </c>
      <c r="J4211" t="s">
        <v>314</v>
      </c>
      <c r="K4211" t="s">
        <v>280</v>
      </c>
      <c r="L4211" t="s">
        <v>279</v>
      </c>
      <c r="M4211" t="s">
        <v>297</v>
      </c>
      <c r="N4211">
        <v>1</v>
      </c>
      <c r="S4211">
        <v>1</v>
      </c>
      <c r="T4211">
        <v>78.459999999999994</v>
      </c>
    </row>
    <row r="4212" spans="1:22" x14ac:dyDescent="0.25">
      <c r="A4212" t="str">
        <f t="shared" si="131"/>
        <v>FILIAL</v>
      </c>
      <c r="B4212" t="str">
        <f t="shared" si="132"/>
        <v>LOJA FISICA</v>
      </c>
      <c r="C4212" t="s">
        <v>18</v>
      </c>
      <c r="D4212" t="s">
        <v>614</v>
      </c>
      <c r="E4212">
        <v>22498</v>
      </c>
      <c r="F4212" t="s">
        <v>634</v>
      </c>
      <c r="G4212" s="1">
        <v>7898029558809</v>
      </c>
      <c r="H4212">
        <v>118</v>
      </c>
      <c r="I4212" t="s">
        <v>92</v>
      </c>
      <c r="J4212" t="s">
        <v>315</v>
      </c>
      <c r="K4212" t="s">
        <v>285</v>
      </c>
      <c r="L4212" t="s">
        <v>279</v>
      </c>
      <c r="M4212" t="s">
        <v>297</v>
      </c>
      <c r="N4212">
        <v>2</v>
      </c>
    </row>
    <row r="4213" spans="1:22" x14ac:dyDescent="0.25">
      <c r="A4213" t="str">
        <f t="shared" si="131"/>
        <v>FILIAL</v>
      </c>
      <c r="B4213" t="str">
        <f t="shared" si="132"/>
        <v>LOJA FISICA</v>
      </c>
      <c r="C4213" t="s">
        <v>18</v>
      </c>
      <c r="D4213" t="s">
        <v>614</v>
      </c>
      <c r="E4213">
        <v>22498</v>
      </c>
      <c r="F4213" t="s">
        <v>634</v>
      </c>
      <c r="G4213" s="1">
        <v>7898029558809</v>
      </c>
      <c r="H4213">
        <v>12</v>
      </c>
      <c r="I4213" t="s">
        <v>53</v>
      </c>
      <c r="J4213" t="s">
        <v>287</v>
      </c>
      <c r="K4213" t="s">
        <v>285</v>
      </c>
      <c r="L4213" t="s">
        <v>279</v>
      </c>
      <c r="M4213" t="s">
        <v>297</v>
      </c>
      <c r="N4213">
        <v>2</v>
      </c>
      <c r="O4213">
        <v>1</v>
      </c>
      <c r="P4213">
        <v>84.01</v>
      </c>
      <c r="S4213">
        <v>1</v>
      </c>
      <c r="T4213">
        <v>84.01</v>
      </c>
      <c r="U4213">
        <v>1</v>
      </c>
      <c r="V4213">
        <v>79.41</v>
      </c>
    </row>
    <row r="4214" spans="1:22" x14ac:dyDescent="0.25">
      <c r="A4214" t="str">
        <f t="shared" si="131"/>
        <v>FILIAL</v>
      </c>
      <c r="B4214" t="str">
        <f t="shared" si="132"/>
        <v>LOJA FISICA</v>
      </c>
      <c r="C4214" t="s">
        <v>18</v>
      </c>
      <c r="D4214" t="s">
        <v>614</v>
      </c>
      <c r="E4214">
        <v>22498</v>
      </c>
      <c r="F4214" t="s">
        <v>634</v>
      </c>
      <c r="G4214" s="1">
        <v>7898029558809</v>
      </c>
      <c r="H4214">
        <v>120</v>
      </c>
      <c r="I4214" t="s">
        <v>214</v>
      </c>
      <c r="J4214" t="s">
        <v>309</v>
      </c>
      <c r="K4214" t="s">
        <v>290</v>
      </c>
      <c r="L4214" t="s">
        <v>279</v>
      </c>
      <c r="M4214" t="s">
        <v>297</v>
      </c>
      <c r="N4214">
        <v>1</v>
      </c>
      <c r="S4214">
        <v>1</v>
      </c>
      <c r="T4214">
        <v>85.64</v>
      </c>
    </row>
    <row r="4215" spans="1:22" x14ac:dyDescent="0.25">
      <c r="A4215" t="str">
        <f t="shared" si="131"/>
        <v>FILIAL</v>
      </c>
      <c r="B4215" t="str">
        <f t="shared" si="132"/>
        <v>LOJA FISICA</v>
      </c>
      <c r="C4215" t="s">
        <v>18</v>
      </c>
      <c r="D4215" t="s">
        <v>614</v>
      </c>
      <c r="E4215">
        <v>22498</v>
      </c>
      <c r="F4215" t="s">
        <v>634</v>
      </c>
      <c r="G4215" s="1">
        <v>7898029558809</v>
      </c>
      <c r="H4215">
        <v>124</v>
      </c>
      <c r="I4215" t="s">
        <v>74</v>
      </c>
      <c r="J4215" t="s">
        <v>308</v>
      </c>
      <c r="K4215" t="s">
        <v>290</v>
      </c>
      <c r="L4215" t="s">
        <v>279</v>
      </c>
      <c r="M4215" t="s">
        <v>297</v>
      </c>
      <c r="N4215">
        <v>1</v>
      </c>
      <c r="U4215">
        <v>1</v>
      </c>
      <c r="V4215">
        <v>81.900000000000006</v>
      </c>
    </row>
    <row r="4216" spans="1:22" x14ac:dyDescent="0.25">
      <c r="A4216" t="str">
        <f t="shared" si="131"/>
        <v>FILIAL</v>
      </c>
      <c r="B4216" t="str">
        <f t="shared" si="132"/>
        <v>LOJA FISICA</v>
      </c>
      <c r="C4216" t="s">
        <v>18</v>
      </c>
      <c r="D4216" t="s">
        <v>614</v>
      </c>
      <c r="E4216">
        <v>22498</v>
      </c>
      <c r="F4216" t="s">
        <v>634</v>
      </c>
      <c r="G4216" s="1">
        <v>7898029558809</v>
      </c>
      <c r="H4216">
        <v>125</v>
      </c>
      <c r="I4216" t="s">
        <v>151</v>
      </c>
      <c r="J4216" t="s">
        <v>349</v>
      </c>
      <c r="K4216" t="s">
        <v>285</v>
      </c>
      <c r="L4216" t="s">
        <v>279</v>
      </c>
      <c r="M4216" t="s">
        <v>297</v>
      </c>
      <c r="N4216">
        <v>2</v>
      </c>
      <c r="U4216">
        <v>2</v>
      </c>
      <c r="V4216">
        <v>167.39</v>
      </c>
    </row>
    <row r="4217" spans="1:22" x14ac:dyDescent="0.25">
      <c r="A4217" t="str">
        <f t="shared" si="131"/>
        <v>FILIAL</v>
      </c>
      <c r="B4217" t="str">
        <f t="shared" si="132"/>
        <v>LOJA FISICA</v>
      </c>
      <c r="C4217" t="s">
        <v>18</v>
      </c>
      <c r="D4217" t="s">
        <v>614</v>
      </c>
      <c r="E4217">
        <v>22498</v>
      </c>
      <c r="F4217" t="s">
        <v>634</v>
      </c>
      <c r="G4217" s="1">
        <v>7898029558809</v>
      </c>
      <c r="H4217">
        <v>127</v>
      </c>
      <c r="I4217" t="s">
        <v>135</v>
      </c>
      <c r="J4217" t="s">
        <v>284</v>
      </c>
      <c r="K4217" t="s">
        <v>285</v>
      </c>
      <c r="L4217" t="s">
        <v>279</v>
      </c>
      <c r="M4217" t="s">
        <v>297</v>
      </c>
      <c r="N4217">
        <v>2</v>
      </c>
      <c r="U4217">
        <v>3</v>
      </c>
      <c r="V4217">
        <v>251.4</v>
      </c>
    </row>
    <row r="4218" spans="1:22" x14ac:dyDescent="0.25">
      <c r="A4218" t="str">
        <f t="shared" si="131"/>
        <v>FILIAL</v>
      </c>
      <c r="B4218" t="str">
        <f t="shared" si="132"/>
        <v>LOJA FISICA</v>
      </c>
      <c r="C4218" t="s">
        <v>18</v>
      </c>
      <c r="D4218" t="s">
        <v>614</v>
      </c>
      <c r="E4218">
        <v>22498</v>
      </c>
      <c r="F4218" t="s">
        <v>634</v>
      </c>
      <c r="G4218" s="1">
        <v>7898029558809</v>
      </c>
      <c r="H4218">
        <v>131</v>
      </c>
      <c r="I4218" t="s">
        <v>139</v>
      </c>
      <c r="J4218" t="s">
        <v>287</v>
      </c>
      <c r="K4218" t="s">
        <v>285</v>
      </c>
      <c r="L4218" t="s">
        <v>279</v>
      </c>
      <c r="M4218" t="s">
        <v>297</v>
      </c>
      <c r="N4218">
        <v>1</v>
      </c>
      <c r="O4218">
        <v>1</v>
      </c>
      <c r="P4218">
        <v>84.01</v>
      </c>
      <c r="S4218">
        <v>2</v>
      </c>
      <c r="T4218">
        <v>158.82</v>
      </c>
      <c r="U4218">
        <v>1</v>
      </c>
      <c r="V4218">
        <v>82.39</v>
      </c>
    </row>
    <row r="4219" spans="1:22" x14ac:dyDescent="0.25">
      <c r="A4219" t="str">
        <f t="shared" si="131"/>
        <v>FILIAL</v>
      </c>
      <c r="B4219" t="str">
        <f t="shared" si="132"/>
        <v>LOJA FISICA</v>
      </c>
      <c r="C4219" t="s">
        <v>18</v>
      </c>
      <c r="D4219" t="s">
        <v>614</v>
      </c>
      <c r="E4219">
        <v>22498</v>
      </c>
      <c r="F4219" t="s">
        <v>634</v>
      </c>
      <c r="G4219" s="1">
        <v>7898029558809</v>
      </c>
      <c r="H4219">
        <v>132</v>
      </c>
      <c r="I4219" t="s">
        <v>59</v>
      </c>
      <c r="J4219" t="s">
        <v>284</v>
      </c>
      <c r="K4219" t="s">
        <v>285</v>
      </c>
      <c r="L4219" t="s">
        <v>279</v>
      </c>
      <c r="M4219" t="s">
        <v>297</v>
      </c>
      <c r="N4219">
        <v>2</v>
      </c>
      <c r="S4219">
        <v>2</v>
      </c>
      <c r="T4219">
        <v>148.88999999999999</v>
      </c>
    </row>
    <row r="4220" spans="1:22" x14ac:dyDescent="0.25">
      <c r="A4220" t="str">
        <f t="shared" si="131"/>
        <v>FILIAL</v>
      </c>
      <c r="B4220" t="str">
        <f t="shared" si="132"/>
        <v>LOJA FISICA</v>
      </c>
      <c r="C4220" t="s">
        <v>18</v>
      </c>
      <c r="D4220" t="s">
        <v>614</v>
      </c>
      <c r="E4220">
        <v>22498</v>
      </c>
      <c r="F4220" t="s">
        <v>634</v>
      </c>
      <c r="G4220" s="1">
        <v>7898029558809</v>
      </c>
      <c r="H4220">
        <v>136</v>
      </c>
      <c r="I4220" t="s">
        <v>475</v>
      </c>
      <c r="J4220" t="s">
        <v>287</v>
      </c>
      <c r="K4220" t="s">
        <v>285</v>
      </c>
      <c r="L4220" t="s">
        <v>279</v>
      </c>
      <c r="M4220" t="s">
        <v>297</v>
      </c>
      <c r="N4220">
        <v>1</v>
      </c>
      <c r="S4220">
        <v>1</v>
      </c>
      <c r="T4220">
        <v>83.02</v>
      </c>
    </row>
    <row r="4221" spans="1:22" x14ac:dyDescent="0.25">
      <c r="A4221" t="str">
        <f t="shared" si="131"/>
        <v>FILIAL</v>
      </c>
      <c r="B4221" t="str">
        <f t="shared" si="132"/>
        <v>LOJA FISICA</v>
      </c>
      <c r="C4221" t="s">
        <v>18</v>
      </c>
      <c r="D4221" t="s">
        <v>614</v>
      </c>
      <c r="E4221">
        <v>22498</v>
      </c>
      <c r="F4221" t="s">
        <v>634</v>
      </c>
      <c r="G4221" s="1">
        <v>7898029558809</v>
      </c>
      <c r="H4221">
        <v>137</v>
      </c>
      <c r="I4221" t="s">
        <v>117</v>
      </c>
      <c r="J4221" t="s">
        <v>478</v>
      </c>
      <c r="K4221" t="s">
        <v>280</v>
      </c>
      <c r="L4221" t="s">
        <v>279</v>
      </c>
      <c r="M4221" t="s">
        <v>291</v>
      </c>
      <c r="N4221">
        <v>2</v>
      </c>
      <c r="S4221">
        <v>2</v>
      </c>
      <c r="T4221">
        <v>170.92</v>
      </c>
      <c r="U4221">
        <v>1</v>
      </c>
      <c r="V4221">
        <v>78.459999999999994</v>
      </c>
    </row>
    <row r="4222" spans="1:22" x14ac:dyDescent="0.25">
      <c r="A4222" t="str">
        <f t="shared" si="131"/>
        <v>FILIAL</v>
      </c>
      <c r="B4222" t="str">
        <f t="shared" si="132"/>
        <v>LOJA FISICA</v>
      </c>
      <c r="C4222" t="s">
        <v>18</v>
      </c>
      <c r="D4222" t="s">
        <v>614</v>
      </c>
      <c r="E4222">
        <v>22498</v>
      </c>
      <c r="F4222" t="s">
        <v>634</v>
      </c>
      <c r="G4222" s="1">
        <v>7898029558809</v>
      </c>
      <c r="H4222">
        <v>138</v>
      </c>
      <c r="I4222" t="s">
        <v>152</v>
      </c>
      <c r="J4222" t="s">
        <v>308</v>
      </c>
      <c r="K4222" t="s">
        <v>290</v>
      </c>
      <c r="L4222" t="s">
        <v>279</v>
      </c>
      <c r="M4222" t="s">
        <v>297</v>
      </c>
      <c r="N4222">
        <v>1</v>
      </c>
    </row>
    <row r="4223" spans="1:22" x14ac:dyDescent="0.25">
      <c r="A4223" t="str">
        <f t="shared" si="131"/>
        <v>FILIAL</v>
      </c>
      <c r="B4223" t="str">
        <f t="shared" si="132"/>
        <v>LOJA FISICA</v>
      </c>
      <c r="C4223" t="s">
        <v>18</v>
      </c>
      <c r="D4223" t="s">
        <v>614</v>
      </c>
      <c r="E4223">
        <v>22498</v>
      </c>
      <c r="F4223" t="s">
        <v>634</v>
      </c>
      <c r="G4223" s="1">
        <v>7898029558809</v>
      </c>
      <c r="H4223">
        <v>139</v>
      </c>
      <c r="I4223" t="s">
        <v>159</v>
      </c>
      <c r="J4223" t="s">
        <v>330</v>
      </c>
      <c r="K4223" t="s">
        <v>285</v>
      </c>
      <c r="L4223" t="s">
        <v>279</v>
      </c>
      <c r="M4223" t="s">
        <v>297</v>
      </c>
      <c r="N4223">
        <v>0</v>
      </c>
    </row>
    <row r="4224" spans="1:22" x14ac:dyDescent="0.25">
      <c r="A4224" t="str">
        <f t="shared" si="131"/>
        <v>FILIAL</v>
      </c>
      <c r="B4224" t="str">
        <f t="shared" si="132"/>
        <v>LOJA FISICA</v>
      </c>
      <c r="C4224" t="s">
        <v>18</v>
      </c>
      <c r="D4224" t="s">
        <v>614</v>
      </c>
      <c r="E4224">
        <v>22498</v>
      </c>
      <c r="F4224" t="s">
        <v>634</v>
      </c>
      <c r="G4224" s="1">
        <v>7898029558809</v>
      </c>
      <c r="H4224">
        <v>142</v>
      </c>
      <c r="I4224" t="s">
        <v>173</v>
      </c>
      <c r="J4224" t="s">
        <v>301</v>
      </c>
      <c r="K4224" t="s">
        <v>285</v>
      </c>
      <c r="L4224" t="s">
        <v>279</v>
      </c>
      <c r="M4224" t="s">
        <v>297</v>
      </c>
      <c r="N4224">
        <v>2</v>
      </c>
      <c r="S4224">
        <v>1</v>
      </c>
      <c r="T4224">
        <v>84.01</v>
      </c>
    </row>
    <row r="4225" spans="1:22" x14ac:dyDescent="0.25">
      <c r="A4225" t="str">
        <f t="shared" si="131"/>
        <v>FILIAL</v>
      </c>
      <c r="B4225" t="str">
        <f t="shared" si="132"/>
        <v>LOJA FISICA</v>
      </c>
      <c r="C4225" t="s">
        <v>18</v>
      </c>
      <c r="D4225" t="s">
        <v>614</v>
      </c>
      <c r="E4225">
        <v>22498</v>
      </c>
      <c r="F4225" t="s">
        <v>634</v>
      </c>
      <c r="G4225" s="1">
        <v>7898029558809</v>
      </c>
      <c r="H4225">
        <v>143</v>
      </c>
      <c r="I4225" t="s">
        <v>174</v>
      </c>
      <c r="J4225" t="s">
        <v>350</v>
      </c>
      <c r="K4225" t="s">
        <v>285</v>
      </c>
      <c r="L4225" t="s">
        <v>279</v>
      </c>
      <c r="M4225" t="s">
        <v>297</v>
      </c>
      <c r="N4225">
        <v>2</v>
      </c>
    </row>
    <row r="4226" spans="1:22" x14ac:dyDescent="0.25">
      <c r="A4226" t="str">
        <f t="shared" si="131"/>
        <v>FILIAL</v>
      </c>
      <c r="B4226" t="str">
        <f t="shared" si="132"/>
        <v>LOJA FISICA</v>
      </c>
      <c r="C4226" t="s">
        <v>18</v>
      </c>
      <c r="D4226" t="s">
        <v>614</v>
      </c>
      <c r="E4226">
        <v>22498</v>
      </c>
      <c r="F4226" t="s">
        <v>634</v>
      </c>
      <c r="G4226" s="1">
        <v>7898029558809</v>
      </c>
      <c r="H4226">
        <v>144</v>
      </c>
      <c r="I4226" t="s">
        <v>84</v>
      </c>
      <c r="J4226" t="s">
        <v>284</v>
      </c>
      <c r="K4226" t="s">
        <v>285</v>
      </c>
      <c r="L4226" t="s">
        <v>279</v>
      </c>
      <c r="M4226" t="s">
        <v>297</v>
      </c>
      <c r="N4226">
        <v>1</v>
      </c>
      <c r="U4226">
        <v>1</v>
      </c>
      <c r="V4226">
        <v>74.44</v>
      </c>
    </row>
    <row r="4227" spans="1:22" x14ac:dyDescent="0.25">
      <c r="A4227" t="str">
        <f t="shared" ref="A4227:A4290" si="133">IF(H4227=90,"CD-TO",IF(H4227=902,"CD-BA",IF(H4227=997,"CD-BH","FILIAL")))</f>
        <v>FILIAL</v>
      </c>
      <c r="B4227" t="str">
        <f t="shared" ref="B4227:B4290" si="134">IF(ISNUMBER(FIND("Ecommerce",I4227)),"ECOMMERCE",
IF(ISNUMBER(FIND("Tele",I4227)),"ECOMMERCE",
IF(ISNUMBER(FIND("Delivery",I4227)),"ECOMMERCE",
IF(ISNUMBER(FIND("DarkStore ",I4227)),"ECOMMERCE",
IF(ISNUMBER(FIND("Compra&amp;Retire",I4227)),"ECOMMERCE",
IF(ISNUMBER(FIND("ECOMMERCE",I4227)),"ECOMMERCE",
IF(ISNUMBER(FIND("E-COMMERCE - TO - 903",I4227)),"ECOMMERCE",
IF(ISNUMBER(FIND("CDI MINAS",I4227)),"CDI MINAS",
IF(ISNUMBER(FIND("CDI BAHIA",I4227)),"CDI BAHIA",
IF(ISNUMBER(FIND("CDI BH",I4227)),"CDI BH","LOJA FISICA"))))))))))</f>
        <v>LOJA FISICA</v>
      </c>
      <c r="C4227" t="s">
        <v>18</v>
      </c>
      <c r="D4227" t="s">
        <v>614</v>
      </c>
      <c r="E4227">
        <v>22498</v>
      </c>
      <c r="F4227" t="s">
        <v>634</v>
      </c>
      <c r="G4227" s="1">
        <v>7898029558809</v>
      </c>
      <c r="H4227">
        <v>148</v>
      </c>
      <c r="I4227" t="s">
        <v>175</v>
      </c>
      <c r="J4227" t="s">
        <v>305</v>
      </c>
      <c r="K4227" t="s">
        <v>290</v>
      </c>
      <c r="L4227" t="s">
        <v>279</v>
      </c>
      <c r="M4227" t="s">
        <v>297</v>
      </c>
      <c r="N4227">
        <v>1</v>
      </c>
    </row>
    <row r="4228" spans="1:22" x14ac:dyDescent="0.25">
      <c r="A4228" t="str">
        <f t="shared" si="133"/>
        <v>FILIAL</v>
      </c>
      <c r="B4228" t="str">
        <f t="shared" si="134"/>
        <v>LOJA FISICA</v>
      </c>
      <c r="C4228" t="s">
        <v>18</v>
      </c>
      <c r="D4228" t="s">
        <v>614</v>
      </c>
      <c r="E4228">
        <v>22498</v>
      </c>
      <c r="F4228" t="s">
        <v>634</v>
      </c>
      <c r="G4228" s="1">
        <v>7898029558809</v>
      </c>
      <c r="H4228">
        <v>150</v>
      </c>
      <c r="I4228" t="s">
        <v>100</v>
      </c>
      <c r="J4228" t="s">
        <v>287</v>
      </c>
      <c r="K4228" t="s">
        <v>285</v>
      </c>
      <c r="L4228" t="s">
        <v>279</v>
      </c>
      <c r="M4228" t="s">
        <v>297</v>
      </c>
      <c r="N4228">
        <v>1</v>
      </c>
      <c r="S4228">
        <v>1</v>
      </c>
      <c r="T4228">
        <v>84.01</v>
      </c>
    </row>
    <row r="4229" spans="1:22" x14ac:dyDescent="0.25">
      <c r="A4229" t="str">
        <f t="shared" si="133"/>
        <v>FILIAL</v>
      </c>
      <c r="B4229" t="str">
        <f t="shared" si="134"/>
        <v>LOJA FISICA</v>
      </c>
      <c r="C4229" t="s">
        <v>18</v>
      </c>
      <c r="D4229" t="s">
        <v>614</v>
      </c>
      <c r="E4229">
        <v>22498</v>
      </c>
      <c r="F4229" t="s">
        <v>634</v>
      </c>
      <c r="G4229" s="1">
        <v>7898029558809</v>
      </c>
      <c r="H4229">
        <v>151</v>
      </c>
      <c r="I4229" t="s">
        <v>101</v>
      </c>
      <c r="J4229" t="s">
        <v>283</v>
      </c>
      <c r="K4229" t="s">
        <v>280</v>
      </c>
      <c r="L4229" t="s">
        <v>279</v>
      </c>
      <c r="M4229" t="s">
        <v>297</v>
      </c>
      <c r="N4229">
        <v>1</v>
      </c>
      <c r="S4229">
        <v>1</v>
      </c>
      <c r="T4229">
        <v>77.95</v>
      </c>
    </row>
    <row r="4230" spans="1:22" x14ac:dyDescent="0.25">
      <c r="A4230" t="str">
        <f t="shared" si="133"/>
        <v>FILIAL</v>
      </c>
      <c r="B4230" t="str">
        <f t="shared" si="134"/>
        <v>LOJA FISICA</v>
      </c>
      <c r="C4230" t="s">
        <v>18</v>
      </c>
      <c r="D4230" t="s">
        <v>614</v>
      </c>
      <c r="E4230">
        <v>22498</v>
      </c>
      <c r="F4230" t="s">
        <v>634</v>
      </c>
      <c r="G4230" s="1">
        <v>7898029558809</v>
      </c>
      <c r="H4230">
        <v>152</v>
      </c>
      <c r="I4230" t="s">
        <v>88</v>
      </c>
      <c r="J4230" t="s">
        <v>294</v>
      </c>
      <c r="K4230" t="s">
        <v>285</v>
      </c>
      <c r="L4230" t="s">
        <v>279</v>
      </c>
      <c r="M4230" t="s">
        <v>297</v>
      </c>
      <c r="N4230">
        <v>1</v>
      </c>
    </row>
    <row r="4231" spans="1:22" x14ac:dyDescent="0.25">
      <c r="A4231" t="str">
        <f t="shared" si="133"/>
        <v>FILIAL</v>
      </c>
      <c r="B4231" t="str">
        <f t="shared" si="134"/>
        <v>LOJA FISICA</v>
      </c>
      <c r="C4231" t="s">
        <v>18</v>
      </c>
      <c r="D4231" t="s">
        <v>614</v>
      </c>
      <c r="E4231">
        <v>22498</v>
      </c>
      <c r="F4231" t="s">
        <v>634</v>
      </c>
      <c r="G4231" s="1">
        <v>7898029558809</v>
      </c>
      <c r="H4231">
        <v>153</v>
      </c>
      <c r="I4231" t="s">
        <v>162</v>
      </c>
      <c r="J4231" t="s">
        <v>495</v>
      </c>
      <c r="K4231" t="s">
        <v>285</v>
      </c>
      <c r="L4231" t="s">
        <v>279</v>
      </c>
      <c r="M4231" t="s">
        <v>297</v>
      </c>
      <c r="N4231">
        <v>2</v>
      </c>
    </row>
    <row r="4232" spans="1:22" x14ac:dyDescent="0.25">
      <c r="A4232" t="str">
        <f t="shared" si="133"/>
        <v>FILIAL</v>
      </c>
      <c r="B4232" t="str">
        <f t="shared" si="134"/>
        <v>LOJA FISICA</v>
      </c>
      <c r="C4232" t="s">
        <v>18</v>
      </c>
      <c r="D4232" t="s">
        <v>614</v>
      </c>
      <c r="E4232">
        <v>22498</v>
      </c>
      <c r="F4232" t="s">
        <v>634</v>
      </c>
      <c r="G4232" s="1">
        <v>7898029558809</v>
      </c>
      <c r="H4232">
        <v>154</v>
      </c>
      <c r="I4232" t="s">
        <v>140</v>
      </c>
      <c r="J4232" t="s">
        <v>396</v>
      </c>
      <c r="K4232" t="s">
        <v>285</v>
      </c>
      <c r="L4232" t="s">
        <v>279</v>
      </c>
      <c r="M4232" t="s">
        <v>297</v>
      </c>
      <c r="N4232">
        <v>1</v>
      </c>
    </row>
    <row r="4233" spans="1:22" x14ac:dyDescent="0.25">
      <c r="A4233" t="str">
        <f t="shared" si="133"/>
        <v>FILIAL</v>
      </c>
      <c r="B4233" t="str">
        <f t="shared" si="134"/>
        <v>LOJA FISICA</v>
      </c>
      <c r="C4233" t="s">
        <v>18</v>
      </c>
      <c r="D4233" t="s">
        <v>614</v>
      </c>
      <c r="E4233">
        <v>22498</v>
      </c>
      <c r="F4233" t="s">
        <v>634</v>
      </c>
      <c r="G4233" s="1">
        <v>7898029558809</v>
      </c>
      <c r="H4233">
        <v>155</v>
      </c>
      <c r="I4233" t="s">
        <v>144</v>
      </c>
      <c r="J4233" t="s">
        <v>309</v>
      </c>
      <c r="K4233" t="s">
        <v>290</v>
      </c>
      <c r="L4233" t="s">
        <v>279</v>
      </c>
      <c r="M4233" t="s">
        <v>297</v>
      </c>
      <c r="N4233">
        <v>1</v>
      </c>
      <c r="S4233">
        <v>1</v>
      </c>
      <c r="T4233">
        <v>89.74</v>
      </c>
    </row>
    <row r="4234" spans="1:22" x14ac:dyDescent="0.25">
      <c r="A4234" t="str">
        <f t="shared" si="133"/>
        <v>FILIAL</v>
      </c>
      <c r="B4234" t="str">
        <f t="shared" si="134"/>
        <v>LOJA FISICA</v>
      </c>
      <c r="C4234" t="s">
        <v>18</v>
      </c>
      <c r="D4234" t="s">
        <v>614</v>
      </c>
      <c r="E4234">
        <v>22498</v>
      </c>
      <c r="F4234" t="s">
        <v>634</v>
      </c>
      <c r="G4234" s="1">
        <v>7898029558809</v>
      </c>
      <c r="H4234">
        <v>158</v>
      </c>
      <c r="I4234" t="s">
        <v>459</v>
      </c>
      <c r="J4234" t="s">
        <v>460</v>
      </c>
      <c r="K4234" t="s">
        <v>290</v>
      </c>
      <c r="L4234" t="s">
        <v>279</v>
      </c>
      <c r="M4234" t="s">
        <v>297</v>
      </c>
      <c r="N4234">
        <v>3</v>
      </c>
      <c r="S4234">
        <v>1</v>
      </c>
      <c r="T4234">
        <v>81.900000000000006</v>
      </c>
      <c r="U4234">
        <v>2</v>
      </c>
      <c r="V4234">
        <v>163.80000000000001</v>
      </c>
    </row>
    <row r="4235" spans="1:22" x14ac:dyDescent="0.25">
      <c r="A4235" t="str">
        <f t="shared" si="133"/>
        <v>FILIAL</v>
      </c>
      <c r="B4235" t="str">
        <f t="shared" si="134"/>
        <v>LOJA FISICA</v>
      </c>
      <c r="C4235" t="s">
        <v>18</v>
      </c>
      <c r="D4235" t="s">
        <v>614</v>
      </c>
      <c r="E4235">
        <v>22498</v>
      </c>
      <c r="F4235" t="s">
        <v>634</v>
      </c>
      <c r="G4235" s="1">
        <v>7898029558809</v>
      </c>
      <c r="H4235">
        <v>16</v>
      </c>
      <c r="I4235" t="s">
        <v>108</v>
      </c>
      <c r="J4235" t="s">
        <v>287</v>
      </c>
      <c r="K4235" t="s">
        <v>285</v>
      </c>
      <c r="L4235" t="s">
        <v>279</v>
      </c>
      <c r="M4235" t="s">
        <v>297</v>
      </c>
      <c r="N4235">
        <v>1</v>
      </c>
    </row>
    <row r="4236" spans="1:22" x14ac:dyDescent="0.25">
      <c r="A4236" t="str">
        <f t="shared" si="133"/>
        <v>FILIAL</v>
      </c>
      <c r="B4236" t="str">
        <f t="shared" si="134"/>
        <v>LOJA FISICA</v>
      </c>
      <c r="C4236" t="s">
        <v>18</v>
      </c>
      <c r="D4236" t="s">
        <v>614</v>
      </c>
      <c r="E4236">
        <v>22498</v>
      </c>
      <c r="F4236" t="s">
        <v>634</v>
      </c>
      <c r="G4236" s="1">
        <v>7898029558809</v>
      </c>
      <c r="H4236">
        <v>164</v>
      </c>
      <c r="I4236" t="s">
        <v>327</v>
      </c>
      <c r="J4236" t="s">
        <v>328</v>
      </c>
      <c r="K4236" t="s">
        <v>290</v>
      </c>
      <c r="L4236" t="s">
        <v>279</v>
      </c>
      <c r="M4236" t="s">
        <v>297</v>
      </c>
      <c r="N4236">
        <v>1</v>
      </c>
    </row>
    <row r="4237" spans="1:22" x14ac:dyDescent="0.25">
      <c r="A4237" t="str">
        <f t="shared" si="133"/>
        <v>FILIAL</v>
      </c>
      <c r="B4237" t="str">
        <f t="shared" si="134"/>
        <v>LOJA FISICA</v>
      </c>
      <c r="C4237" t="s">
        <v>18</v>
      </c>
      <c r="D4237" t="s">
        <v>614</v>
      </c>
      <c r="E4237">
        <v>22498</v>
      </c>
      <c r="F4237" t="s">
        <v>634</v>
      </c>
      <c r="G4237" s="1">
        <v>7898029558809</v>
      </c>
      <c r="H4237">
        <v>165</v>
      </c>
      <c r="I4237" t="s">
        <v>79</v>
      </c>
      <c r="J4237" t="s">
        <v>322</v>
      </c>
      <c r="K4237" t="s">
        <v>285</v>
      </c>
      <c r="L4237" t="s">
        <v>279</v>
      </c>
      <c r="M4237" t="s">
        <v>297</v>
      </c>
      <c r="N4237">
        <v>0</v>
      </c>
    </row>
    <row r="4238" spans="1:22" x14ac:dyDescent="0.25">
      <c r="A4238" t="str">
        <f t="shared" si="133"/>
        <v>FILIAL</v>
      </c>
      <c r="B4238" t="str">
        <f t="shared" si="134"/>
        <v>LOJA FISICA</v>
      </c>
      <c r="C4238" t="s">
        <v>18</v>
      </c>
      <c r="D4238" t="s">
        <v>614</v>
      </c>
      <c r="E4238">
        <v>22498</v>
      </c>
      <c r="F4238" t="s">
        <v>634</v>
      </c>
      <c r="G4238" s="1">
        <v>7898029558809</v>
      </c>
      <c r="H4238">
        <v>166</v>
      </c>
      <c r="I4238" t="s">
        <v>48</v>
      </c>
      <c r="J4238" t="s">
        <v>302</v>
      </c>
      <c r="K4238" t="s">
        <v>285</v>
      </c>
      <c r="L4238" t="s">
        <v>279</v>
      </c>
      <c r="M4238" t="s">
        <v>297</v>
      </c>
      <c r="N4238">
        <v>0</v>
      </c>
    </row>
    <row r="4239" spans="1:22" x14ac:dyDescent="0.25">
      <c r="A4239" t="str">
        <f t="shared" si="133"/>
        <v>FILIAL</v>
      </c>
      <c r="B4239" t="str">
        <f t="shared" si="134"/>
        <v>LOJA FISICA</v>
      </c>
      <c r="C4239" t="s">
        <v>18</v>
      </c>
      <c r="D4239" t="s">
        <v>614</v>
      </c>
      <c r="E4239">
        <v>22498</v>
      </c>
      <c r="F4239" t="s">
        <v>634</v>
      </c>
      <c r="G4239" s="1">
        <v>7898029558809</v>
      </c>
      <c r="H4239">
        <v>167</v>
      </c>
      <c r="I4239" t="s">
        <v>480</v>
      </c>
      <c r="J4239" t="s">
        <v>300</v>
      </c>
      <c r="K4239" t="s">
        <v>280</v>
      </c>
      <c r="L4239" t="s">
        <v>279</v>
      </c>
      <c r="M4239" t="s">
        <v>297</v>
      </c>
      <c r="N4239">
        <v>2</v>
      </c>
      <c r="U4239">
        <v>1</v>
      </c>
      <c r="V4239">
        <v>84.97</v>
      </c>
    </row>
    <row r="4240" spans="1:22" x14ac:dyDescent="0.25">
      <c r="A4240" t="str">
        <f t="shared" si="133"/>
        <v>FILIAL</v>
      </c>
      <c r="B4240" t="str">
        <f t="shared" si="134"/>
        <v>LOJA FISICA</v>
      </c>
      <c r="C4240" t="s">
        <v>18</v>
      </c>
      <c r="D4240" t="s">
        <v>614</v>
      </c>
      <c r="E4240">
        <v>22498</v>
      </c>
      <c r="F4240" t="s">
        <v>634</v>
      </c>
      <c r="G4240" s="1">
        <v>7898029558809</v>
      </c>
      <c r="H4240">
        <v>169</v>
      </c>
      <c r="I4240" t="s">
        <v>62</v>
      </c>
      <c r="J4240" t="s">
        <v>323</v>
      </c>
      <c r="K4240" t="s">
        <v>290</v>
      </c>
      <c r="L4240" t="s">
        <v>279</v>
      </c>
      <c r="M4240" t="s">
        <v>297</v>
      </c>
      <c r="N4240">
        <v>0</v>
      </c>
      <c r="U4240">
        <v>1</v>
      </c>
      <c r="V4240">
        <v>84.98</v>
      </c>
    </row>
    <row r="4241" spans="1:22" x14ac:dyDescent="0.25">
      <c r="A4241" t="str">
        <f t="shared" si="133"/>
        <v>FILIAL</v>
      </c>
      <c r="B4241" t="str">
        <f t="shared" si="134"/>
        <v>LOJA FISICA</v>
      </c>
      <c r="C4241" t="s">
        <v>18</v>
      </c>
      <c r="D4241" t="s">
        <v>614</v>
      </c>
      <c r="E4241">
        <v>22498</v>
      </c>
      <c r="F4241" t="s">
        <v>634</v>
      </c>
      <c r="G4241" s="1">
        <v>7898029558809</v>
      </c>
      <c r="H4241">
        <v>171</v>
      </c>
      <c r="I4241" t="s">
        <v>156</v>
      </c>
      <c r="J4241" t="s">
        <v>512</v>
      </c>
      <c r="K4241" t="s">
        <v>285</v>
      </c>
      <c r="L4241" t="s">
        <v>279</v>
      </c>
      <c r="M4241" t="s">
        <v>297</v>
      </c>
      <c r="N4241">
        <v>1</v>
      </c>
    </row>
    <row r="4242" spans="1:22" x14ac:dyDescent="0.25">
      <c r="A4242" t="str">
        <f t="shared" si="133"/>
        <v>FILIAL</v>
      </c>
      <c r="B4242" t="str">
        <f t="shared" si="134"/>
        <v>LOJA FISICA</v>
      </c>
      <c r="C4242" t="s">
        <v>18</v>
      </c>
      <c r="D4242" t="s">
        <v>614</v>
      </c>
      <c r="E4242">
        <v>22498</v>
      </c>
      <c r="F4242" t="s">
        <v>634</v>
      </c>
      <c r="G4242" s="1">
        <v>7898029558809</v>
      </c>
      <c r="H4242">
        <v>172</v>
      </c>
      <c r="I4242" t="s">
        <v>80</v>
      </c>
      <c r="J4242" t="s">
        <v>284</v>
      </c>
      <c r="K4242" t="s">
        <v>285</v>
      </c>
      <c r="L4242" t="s">
        <v>279</v>
      </c>
      <c r="M4242" t="s">
        <v>297</v>
      </c>
      <c r="N4242">
        <v>1</v>
      </c>
      <c r="S4242">
        <v>1</v>
      </c>
      <c r="T4242">
        <v>82.39</v>
      </c>
    </row>
    <row r="4243" spans="1:22" x14ac:dyDescent="0.25">
      <c r="A4243" t="str">
        <f t="shared" si="133"/>
        <v>FILIAL</v>
      </c>
      <c r="B4243" t="str">
        <f t="shared" si="134"/>
        <v>LOJA FISICA</v>
      </c>
      <c r="C4243" t="s">
        <v>18</v>
      </c>
      <c r="D4243" t="s">
        <v>614</v>
      </c>
      <c r="E4243">
        <v>22498</v>
      </c>
      <c r="F4243" t="s">
        <v>634</v>
      </c>
      <c r="G4243" s="1">
        <v>7898029558809</v>
      </c>
      <c r="H4243">
        <v>174</v>
      </c>
      <c r="I4243" t="s">
        <v>145</v>
      </c>
      <c r="J4243" t="s">
        <v>305</v>
      </c>
      <c r="K4243" t="s">
        <v>290</v>
      </c>
      <c r="L4243" t="s">
        <v>279</v>
      </c>
      <c r="M4243" t="s">
        <v>297</v>
      </c>
      <c r="N4243">
        <v>2</v>
      </c>
      <c r="U4243">
        <v>1</v>
      </c>
      <c r="V4243">
        <v>81.900000000000006</v>
      </c>
    </row>
    <row r="4244" spans="1:22" x14ac:dyDescent="0.25">
      <c r="A4244" t="str">
        <f t="shared" si="133"/>
        <v>FILIAL</v>
      </c>
      <c r="B4244" t="str">
        <f t="shared" si="134"/>
        <v>LOJA FISICA</v>
      </c>
      <c r="C4244" t="s">
        <v>18</v>
      </c>
      <c r="D4244" t="s">
        <v>614</v>
      </c>
      <c r="E4244">
        <v>22498</v>
      </c>
      <c r="F4244" t="s">
        <v>634</v>
      </c>
      <c r="G4244" s="1">
        <v>7898029558809</v>
      </c>
      <c r="H4244">
        <v>177</v>
      </c>
      <c r="I4244" t="s">
        <v>263</v>
      </c>
      <c r="J4244" t="s">
        <v>284</v>
      </c>
      <c r="K4244" t="s">
        <v>285</v>
      </c>
      <c r="L4244" t="s">
        <v>279</v>
      </c>
      <c r="M4244" t="s">
        <v>297</v>
      </c>
      <c r="N4244">
        <v>1</v>
      </c>
    </row>
    <row r="4245" spans="1:22" x14ac:dyDescent="0.25">
      <c r="A4245" t="str">
        <f t="shared" si="133"/>
        <v>FILIAL</v>
      </c>
      <c r="B4245" t="str">
        <f t="shared" si="134"/>
        <v>LOJA FISICA</v>
      </c>
      <c r="C4245" t="s">
        <v>18</v>
      </c>
      <c r="D4245" t="s">
        <v>614</v>
      </c>
      <c r="E4245">
        <v>22498</v>
      </c>
      <c r="F4245" t="s">
        <v>634</v>
      </c>
      <c r="G4245" s="1">
        <v>7898029558809</v>
      </c>
      <c r="H4245">
        <v>178</v>
      </c>
      <c r="I4245" t="s">
        <v>204</v>
      </c>
      <c r="J4245" t="s">
        <v>339</v>
      </c>
      <c r="K4245" t="s">
        <v>285</v>
      </c>
      <c r="L4245" t="s">
        <v>279</v>
      </c>
      <c r="M4245" t="s">
        <v>291</v>
      </c>
      <c r="N4245">
        <v>0</v>
      </c>
      <c r="O4245">
        <v>1</v>
      </c>
      <c r="P4245">
        <v>85.01</v>
      </c>
      <c r="S4245">
        <v>2</v>
      </c>
      <c r="T4245">
        <v>172.99</v>
      </c>
    </row>
    <row r="4246" spans="1:22" x14ac:dyDescent="0.25">
      <c r="A4246" t="str">
        <f t="shared" si="133"/>
        <v>FILIAL</v>
      </c>
      <c r="B4246" t="str">
        <f t="shared" si="134"/>
        <v>LOJA FISICA</v>
      </c>
      <c r="C4246" t="s">
        <v>18</v>
      </c>
      <c r="D4246" t="s">
        <v>614</v>
      </c>
      <c r="E4246">
        <v>22498</v>
      </c>
      <c r="F4246" t="s">
        <v>634</v>
      </c>
      <c r="G4246" s="1">
        <v>7898029558809</v>
      </c>
      <c r="H4246">
        <v>18</v>
      </c>
      <c r="I4246" t="s">
        <v>154</v>
      </c>
      <c r="J4246" t="s">
        <v>292</v>
      </c>
      <c r="K4246" t="s">
        <v>285</v>
      </c>
      <c r="L4246" t="s">
        <v>279</v>
      </c>
      <c r="M4246" t="s">
        <v>297</v>
      </c>
      <c r="N4246">
        <v>2</v>
      </c>
    </row>
    <row r="4247" spans="1:22" x14ac:dyDescent="0.25">
      <c r="A4247" t="str">
        <f t="shared" si="133"/>
        <v>FILIAL</v>
      </c>
      <c r="B4247" t="str">
        <f t="shared" si="134"/>
        <v>LOJA FISICA</v>
      </c>
      <c r="C4247" t="s">
        <v>18</v>
      </c>
      <c r="D4247" t="s">
        <v>614</v>
      </c>
      <c r="E4247">
        <v>22498</v>
      </c>
      <c r="F4247" t="s">
        <v>634</v>
      </c>
      <c r="G4247" s="1">
        <v>7898029558809</v>
      </c>
      <c r="H4247">
        <v>180</v>
      </c>
      <c r="I4247" t="s">
        <v>161</v>
      </c>
      <c r="J4247" t="s">
        <v>292</v>
      </c>
      <c r="K4247" t="s">
        <v>285</v>
      </c>
      <c r="L4247" t="s">
        <v>279</v>
      </c>
      <c r="M4247" t="s">
        <v>297</v>
      </c>
      <c r="N4247">
        <v>1</v>
      </c>
    </row>
    <row r="4248" spans="1:22" x14ac:dyDescent="0.25">
      <c r="A4248" t="str">
        <f t="shared" si="133"/>
        <v>FILIAL</v>
      </c>
      <c r="B4248" t="str">
        <f t="shared" si="134"/>
        <v>LOJA FISICA</v>
      </c>
      <c r="C4248" t="s">
        <v>18</v>
      </c>
      <c r="D4248" t="s">
        <v>614</v>
      </c>
      <c r="E4248">
        <v>22498</v>
      </c>
      <c r="F4248" t="s">
        <v>634</v>
      </c>
      <c r="G4248" s="1">
        <v>7898029558809</v>
      </c>
      <c r="H4248">
        <v>182</v>
      </c>
      <c r="I4248" t="s">
        <v>525</v>
      </c>
      <c r="J4248" t="s">
        <v>494</v>
      </c>
      <c r="K4248" t="s">
        <v>285</v>
      </c>
      <c r="L4248" t="s">
        <v>279</v>
      </c>
      <c r="M4248" t="s">
        <v>297</v>
      </c>
      <c r="N4248">
        <v>1</v>
      </c>
      <c r="S4248">
        <v>2</v>
      </c>
      <c r="T4248">
        <v>158.82</v>
      </c>
    </row>
    <row r="4249" spans="1:22" x14ac:dyDescent="0.25">
      <c r="A4249" t="str">
        <f t="shared" si="133"/>
        <v>FILIAL</v>
      </c>
      <c r="B4249" t="str">
        <f t="shared" si="134"/>
        <v>LOJA FISICA</v>
      </c>
      <c r="C4249" t="s">
        <v>18</v>
      </c>
      <c r="D4249" t="s">
        <v>614</v>
      </c>
      <c r="E4249">
        <v>22498</v>
      </c>
      <c r="F4249" t="s">
        <v>634</v>
      </c>
      <c r="G4249" s="1">
        <v>7898029558809</v>
      </c>
      <c r="H4249">
        <v>184</v>
      </c>
      <c r="I4249" t="s">
        <v>526</v>
      </c>
      <c r="J4249" t="s">
        <v>337</v>
      </c>
      <c r="K4249" t="s">
        <v>285</v>
      </c>
      <c r="L4249" t="s">
        <v>279</v>
      </c>
      <c r="M4249" t="s">
        <v>291</v>
      </c>
      <c r="N4249">
        <v>1</v>
      </c>
      <c r="O4249">
        <v>1</v>
      </c>
      <c r="P4249">
        <v>79.41</v>
      </c>
    </row>
    <row r="4250" spans="1:22" x14ac:dyDescent="0.25">
      <c r="A4250" t="str">
        <f t="shared" si="133"/>
        <v>FILIAL</v>
      </c>
      <c r="B4250" t="str">
        <f t="shared" si="134"/>
        <v>LOJA FISICA</v>
      </c>
      <c r="C4250" t="s">
        <v>18</v>
      </c>
      <c r="D4250" t="s">
        <v>614</v>
      </c>
      <c r="E4250">
        <v>22498</v>
      </c>
      <c r="F4250" t="s">
        <v>634</v>
      </c>
      <c r="G4250" s="1">
        <v>7898029558809</v>
      </c>
      <c r="H4250">
        <v>185</v>
      </c>
      <c r="I4250" t="s">
        <v>358</v>
      </c>
      <c r="J4250" t="s">
        <v>359</v>
      </c>
      <c r="K4250" t="s">
        <v>285</v>
      </c>
      <c r="L4250" t="s">
        <v>279</v>
      </c>
      <c r="M4250" t="s">
        <v>286</v>
      </c>
      <c r="N4250">
        <v>0</v>
      </c>
      <c r="O4250">
        <v>3</v>
      </c>
      <c r="P4250">
        <v>249.43</v>
      </c>
      <c r="S4250">
        <v>4</v>
      </c>
      <c r="T4250">
        <v>326.19</v>
      </c>
      <c r="U4250">
        <v>2</v>
      </c>
      <c r="V4250">
        <v>158.82</v>
      </c>
    </row>
    <row r="4251" spans="1:22" x14ac:dyDescent="0.25">
      <c r="A4251" t="str">
        <f t="shared" si="133"/>
        <v>FILIAL</v>
      </c>
      <c r="B4251" t="str">
        <f t="shared" si="134"/>
        <v>LOJA FISICA</v>
      </c>
      <c r="C4251" t="s">
        <v>18</v>
      </c>
      <c r="D4251" t="s">
        <v>614</v>
      </c>
      <c r="E4251">
        <v>22498</v>
      </c>
      <c r="F4251" t="s">
        <v>634</v>
      </c>
      <c r="G4251" s="1">
        <v>7898029558809</v>
      </c>
      <c r="H4251">
        <v>186</v>
      </c>
      <c r="I4251" t="s">
        <v>493</v>
      </c>
      <c r="J4251" t="s">
        <v>494</v>
      </c>
      <c r="K4251" t="s">
        <v>285</v>
      </c>
      <c r="L4251" t="s">
        <v>279</v>
      </c>
      <c r="M4251" t="s">
        <v>297</v>
      </c>
      <c r="N4251">
        <v>1</v>
      </c>
      <c r="S4251">
        <v>1</v>
      </c>
      <c r="T4251">
        <v>79.41</v>
      </c>
    </row>
    <row r="4252" spans="1:22" x14ac:dyDescent="0.25">
      <c r="A4252" t="str">
        <f t="shared" si="133"/>
        <v>FILIAL</v>
      </c>
      <c r="B4252" t="str">
        <f t="shared" si="134"/>
        <v>LOJA FISICA</v>
      </c>
      <c r="C4252" t="s">
        <v>18</v>
      </c>
      <c r="D4252" t="s">
        <v>614</v>
      </c>
      <c r="E4252">
        <v>22498</v>
      </c>
      <c r="F4252" t="s">
        <v>634</v>
      </c>
      <c r="G4252" s="1">
        <v>7898029558809</v>
      </c>
      <c r="H4252">
        <v>187</v>
      </c>
      <c r="I4252" t="s">
        <v>343</v>
      </c>
      <c r="J4252" t="s">
        <v>344</v>
      </c>
      <c r="K4252" t="s">
        <v>280</v>
      </c>
      <c r="L4252" t="s">
        <v>279</v>
      </c>
      <c r="M4252" t="s">
        <v>297</v>
      </c>
      <c r="N4252">
        <v>2</v>
      </c>
    </row>
    <row r="4253" spans="1:22" x14ac:dyDescent="0.25">
      <c r="A4253" t="str">
        <f t="shared" si="133"/>
        <v>FILIAL</v>
      </c>
      <c r="B4253" t="str">
        <f t="shared" si="134"/>
        <v>LOJA FISICA</v>
      </c>
      <c r="C4253" t="s">
        <v>18</v>
      </c>
      <c r="D4253" t="s">
        <v>614</v>
      </c>
      <c r="E4253">
        <v>22498</v>
      </c>
      <c r="F4253" t="s">
        <v>634</v>
      </c>
      <c r="G4253" s="1">
        <v>7898029558809</v>
      </c>
      <c r="H4253">
        <v>188</v>
      </c>
      <c r="I4253" t="s">
        <v>490</v>
      </c>
      <c r="J4253" t="s">
        <v>491</v>
      </c>
      <c r="K4253" t="s">
        <v>280</v>
      </c>
      <c r="L4253" t="s">
        <v>279</v>
      </c>
      <c r="M4253" t="s">
        <v>297</v>
      </c>
      <c r="N4253">
        <v>1</v>
      </c>
    </row>
    <row r="4254" spans="1:22" x14ac:dyDescent="0.25">
      <c r="A4254" t="str">
        <f t="shared" si="133"/>
        <v>FILIAL</v>
      </c>
      <c r="B4254" t="str">
        <f t="shared" si="134"/>
        <v>LOJA FISICA</v>
      </c>
      <c r="C4254" t="s">
        <v>18</v>
      </c>
      <c r="D4254" t="s">
        <v>614</v>
      </c>
      <c r="E4254">
        <v>22498</v>
      </c>
      <c r="F4254" t="s">
        <v>634</v>
      </c>
      <c r="G4254" s="1">
        <v>7898029558809</v>
      </c>
      <c r="H4254">
        <v>189</v>
      </c>
      <c r="I4254" t="s">
        <v>199</v>
      </c>
      <c r="J4254" t="s">
        <v>309</v>
      </c>
      <c r="K4254" t="s">
        <v>290</v>
      </c>
      <c r="L4254" t="s">
        <v>279</v>
      </c>
      <c r="M4254" t="s">
        <v>297</v>
      </c>
      <c r="N4254">
        <v>1</v>
      </c>
    </row>
    <row r="4255" spans="1:22" x14ac:dyDescent="0.25">
      <c r="A4255" t="str">
        <f t="shared" si="133"/>
        <v>FILIAL</v>
      </c>
      <c r="B4255" t="str">
        <f t="shared" si="134"/>
        <v>LOJA FISICA</v>
      </c>
      <c r="C4255" t="s">
        <v>18</v>
      </c>
      <c r="D4255" t="s">
        <v>614</v>
      </c>
      <c r="E4255">
        <v>22498</v>
      </c>
      <c r="F4255" t="s">
        <v>634</v>
      </c>
      <c r="G4255" s="1">
        <v>7898029558809</v>
      </c>
      <c r="H4255">
        <v>19</v>
      </c>
      <c r="I4255" t="s">
        <v>146</v>
      </c>
      <c r="J4255" t="s">
        <v>292</v>
      </c>
      <c r="K4255" t="s">
        <v>285</v>
      </c>
      <c r="L4255" t="s">
        <v>279</v>
      </c>
      <c r="M4255" t="s">
        <v>297</v>
      </c>
      <c r="N4255">
        <v>2</v>
      </c>
    </row>
    <row r="4256" spans="1:22" x14ac:dyDescent="0.25">
      <c r="A4256" t="str">
        <f t="shared" si="133"/>
        <v>FILIAL</v>
      </c>
      <c r="B4256" t="str">
        <f t="shared" si="134"/>
        <v>LOJA FISICA</v>
      </c>
      <c r="C4256" t="s">
        <v>18</v>
      </c>
      <c r="D4256" t="s">
        <v>614</v>
      </c>
      <c r="E4256">
        <v>22498</v>
      </c>
      <c r="F4256" t="s">
        <v>634</v>
      </c>
      <c r="G4256" s="1">
        <v>7898029558809</v>
      </c>
      <c r="H4256">
        <v>190</v>
      </c>
      <c r="I4256" t="s">
        <v>384</v>
      </c>
      <c r="J4256" t="s">
        <v>313</v>
      </c>
      <c r="K4256" t="s">
        <v>290</v>
      </c>
      <c r="L4256" t="s">
        <v>279</v>
      </c>
      <c r="M4256" t="s">
        <v>291</v>
      </c>
      <c r="N4256">
        <v>0</v>
      </c>
      <c r="O4256">
        <v>1</v>
      </c>
      <c r="P4256">
        <v>81.900000000000006</v>
      </c>
    </row>
    <row r="4257" spans="1:22" x14ac:dyDescent="0.25">
      <c r="A4257" t="str">
        <f t="shared" si="133"/>
        <v>FILIAL</v>
      </c>
      <c r="B4257" t="str">
        <f t="shared" si="134"/>
        <v>LOJA FISICA</v>
      </c>
      <c r="C4257" t="s">
        <v>18</v>
      </c>
      <c r="D4257" t="s">
        <v>614</v>
      </c>
      <c r="E4257">
        <v>22498</v>
      </c>
      <c r="F4257" t="s">
        <v>634</v>
      </c>
      <c r="G4257" s="1">
        <v>7898029558809</v>
      </c>
      <c r="H4257">
        <v>192</v>
      </c>
      <c r="I4257" t="s">
        <v>403</v>
      </c>
      <c r="J4257" t="s">
        <v>315</v>
      </c>
      <c r="K4257" t="s">
        <v>285</v>
      </c>
      <c r="L4257" t="s">
        <v>279</v>
      </c>
      <c r="M4257" t="s">
        <v>297</v>
      </c>
      <c r="N4257">
        <v>1</v>
      </c>
      <c r="U4257">
        <v>1</v>
      </c>
      <c r="V4257">
        <v>86.99</v>
      </c>
    </row>
    <row r="4258" spans="1:22" x14ac:dyDescent="0.25">
      <c r="A4258" t="str">
        <f t="shared" si="133"/>
        <v>FILIAL</v>
      </c>
      <c r="B4258" t="str">
        <f t="shared" si="134"/>
        <v>LOJA FISICA</v>
      </c>
      <c r="C4258" t="s">
        <v>18</v>
      </c>
      <c r="D4258" t="s">
        <v>614</v>
      </c>
      <c r="E4258">
        <v>22498</v>
      </c>
      <c r="F4258" t="s">
        <v>634</v>
      </c>
      <c r="G4258" s="1">
        <v>7898029558809</v>
      </c>
      <c r="H4258">
        <v>195</v>
      </c>
      <c r="I4258" t="s">
        <v>338</v>
      </c>
      <c r="J4258" t="s">
        <v>337</v>
      </c>
      <c r="K4258" t="s">
        <v>285</v>
      </c>
      <c r="L4258" t="s">
        <v>279</v>
      </c>
      <c r="M4258" t="s">
        <v>297</v>
      </c>
      <c r="N4258">
        <v>1</v>
      </c>
      <c r="S4258">
        <v>1</v>
      </c>
      <c r="T4258">
        <v>83.02</v>
      </c>
    </row>
    <row r="4259" spans="1:22" x14ac:dyDescent="0.25">
      <c r="A4259" t="str">
        <f t="shared" si="133"/>
        <v>FILIAL</v>
      </c>
      <c r="B4259" t="str">
        <f t="shared" si="134"/>
        <v>LOJA FISICA</v>
      </c>
      <c r="C4259" t="s">
        <v>18</v>
      </c>
      <c r="D4259" t="s">
        <v>614</v>
      </c>
      <c r="E4259">
        <v>22498</v>
      </c>
      <c r="F4259" t="s">
        <v>634</v>
      </c>
      <c r="G4259" s="1">
        <v>7898029558809</v>
      </c>
      <c r="H4259">
        <v>197</v>
      </c>
      <c r="I4259" t="s">
        <v>412</v>
      </c>
      <c r="J4259" t="s">
        <v>313</v>
      </c>
      <c r="K4259" t="s">
        <v>290</v>
      </c>
      <c r="L4259" t="s">
        <v>279</v>
      </c>
      <c r="M4259" t="s">
        <v>297</v>
      </c>
      <c r="N4259">
        <v>1</v>
      </c>
    </row>
    <row r="4260" spans="1:22" x14ac:dyDescent="0.25">
      <c r="A4260" t="str">
        <f t="shared" si="133"/>
        <v>FILIAL</v>
      </c>
      <c r="B4260" t="str">
        <f t="shared" si="134"/>
        <v>LOJA FISICA</v>
      </c>
      <c r="C4260" t="s">
        <v>18</v>
      </c>
      <c r="D4260" t="s">
        <v>614</v>
      </c>
      <c r="E4260">
        <v>22498</v>
      </c>
      <c r="F4260" t="s">
        <v>634</v>
      </c>
      <c r="G4260" s="1">
        <v>7898029558809</v>
      </c>
      <c r="H4260">
        <v>199</v>
      </c>
      <c r="I4260" t="s">
        <v>399</v>
      </c>
      <c r="J4260" t="s">
        <v>400</v>
      </c>
      <c r="K4260" t="s">
        <v>285</v>
      </c>
      <c r="L4260" t="s">
        <v>279</v>
      </c>
      <c r="M4260" t="s">
        <v>297</v>
      </c>
      <c r="N4260">
        <v>1</v>
      </c>
    </row>
    <row r="4261" spans="1:22" x14ac:dyDescent="0.25">
      <c r="A4261" t="str">
        <f t="shared" si="133"/>
        <v>FILIAL</v>
      </c>
      <c r="B4261" t="str">
        <f t="shared" si="134"/>
        <v>LOJA FISICA</v>
      </c>
      <c r="C4261" t="s">
        <v>18</v>
      </c>
      <c r="D4261" t="s">
        <v>614</v>
      </c>
      <c r="E4261">
        <v>22498</v>
      </c>
      <c r="F4261" t="s">
        <v>634</v>
      </c>
      <c r="G4261" s="1">
        <v>7898029558809</v>
      </c>
      <c r="H4261">
        <v>2</v>
      </c>
      <c r="I4261" t="s">
        <v>89</v>
      </c>
      <c r="J4261" t="s">
        <v>302</v>
      </c>
      <c r="K4261" t="s">
        <v>285</v>
      </c>
      <c r="L4261" t="s">
        <v>279</v>
      </c>
      <c r="M4261" t="s">
        <v>291</v>
      </c>
      <c r="N4261">
        <v>6</v>
      </c>
      <c r="S4261">
        <v>3</v>
      </c>
      <c r="T4261">
        <v>223.35</v>
      </c>
      <c r="U4261">
        <v>6</v>
      </c>
      <c r="V4261">
        <v>446.7</v>
      </c>
    </row>
    <row r="4262" spans="1:22" x14ac:dyDescent="0.25">
      <c r="A4262" t="str">
        <f t="shared" si="133"/>
        <v>FILIAL</v>
      </c>
      <c r="B4262" t="str">
        <f t="shared" si="134"/>
        <v>LOJA FISICA</v>
      </c>
      <c r="C4262" t="s">
        <v>18</v>
      </c>
      <c r="D4262" t="s">
        <v>614</v>
      </c>
      <c r="E4262">
        <v>22498</v>
      </c>
      <c r="F4262" t="s">
        <v>634</v>
      </c>
      <c r="G4262" s="1">
        <v>7898029558809</v>
      </c>
      <c r="H4262">
        <v>200</v>
      </c>
      <c r="I4262" t="s">
        <v>368</v>
      </c>
      <c r="J4262" t="s">
        <v>313</v>
      </c>
      <c r="K4262" t="s">
        <v>290</v>
      </c>
      <c r="L4262" t="s">
        <v>279</v>
      </c>
      <c r="M4262" t="s">
        <v>297</v>
      </c>
      <c r="N4262">
        <v>2</v>
      </c>
      <c r="S4262">
        <v>1</v>
      </c>
      <c r="T4262">
        <v>85.64</v>
      </c>
    </row>
    <row r="4263" spans="1:22" x14ac:dyDescent="0.25">
      <c r="A4263" t="str">
        <f t="shared" si="133"/>
        <v>FILIAL</v>
      </c>
      <c r="B4263" t="str">
        <f t="shared" si="134"/>
        <v>LOJA FISICA</v>
      </c>
      <c r="C4263" t="s">
        <v>18</v>
      </c>
      <c r="D4263" t="s">
        <v>614</v>
      </c>
      <c r="E4263">
        <v>22498</v>
      </c>
      <c r="F4263" t="s">
        <v>634</v>
      </c>
      <c r="G4263" s="1">
        <v>7898029558809</v>
      </c>
      <c r="H4263">
        <v>202</v>
      </c>
      <c r="I4263" t="s">
        <v>515</v>
      </c>
      <c r="J4263" t="s">
        <v>516</v>
      </c>
      <c r="K4263" t="s">
        <v>285</v>
      </c>
      <c r="L4263" t="s">
        <v>279</v>
      </c>
      <c r="M4263" t="s">
        <v>297</v>
      </c>
      <c r="N4263">
        <v>1</v>
      </c>
    </row>
    <row r="4264" spans="1:22" x14ac:dyDescent="0.25">
      <c r="A4264" t="str">
        <f t="shared" si="133"/>
        <v>FILIAL</v>
      </c>
      <c r="B4264" t="str">
        <f t="shared" si="134"/>
        <v>LOJA FISICA</v>
      </c>
      <c r="C4264" t="s">
        <v>18</v>
      </c>
      <c r="D4264" t="s">
        <v>614</v>
      </c>
      <c r="E4264">
        <v>22498</v>
      </c>
      <c r="F4264" t="s">
        <v>634</v>
      </c>
      <c r="G4264" s="1">
        <v>7898029558809</v>
      </c>
      <c r="H4264">
        <v>207</v>
      </c>
      <c r="I4264" t="s">
        <v>406</v>
      </c>
      <c r="J4264" t="s">
        <v>407</v>
      </c>
      <c r="K4264" t="s">
        <v>285</v>
      </c>
      <c r="L4264" t="s">
        <v>279</v>
      </c>
      <c r="M4264" t="s">
        <v>291</v>
      </c>
      <c r="N4264">
        <v>1</v>
      </c>
      <c r="O4264">
        <v>1</v>
      </c>
      <c r="P4264">
        <v>79.41</v>
      </c>
      <c r="S4264">
        <v>1</v>
      </c>
      <c r="T4264">
        <v>87.98</v>
      </c>
    </row>
    <row r="4265" spans="1:22" x14ac:dyDescent="0.25">
      <c r="A4265" t="str">
        <f t="shared" si="133"/>
        <v>FILIAL</v>
      </c>
      <c r="B4265" t="str">
        <f t="shared" si="134"/>
        <v>LOJA FISICA</v>
      </c>
      <c r="C4265" t="s">
        <v>18</v>
      </c>
      <c r="D4265" t="s">
        <v>614</v>
      </c>
      <c r="E4265">
        <v>22498</v>
      </c>
      <c r="F4265" t="s">
        <v>634</v>
      </c>
      <c r="G4265" s="1">
        <v>7898029558809</v>
      </c>
      <c r="H4265">
        <v>209</v>
      </c>
      <c r="I4265" t="s">
        <v>389</v>
      </c>
      <c r="J4265" t="s">
        <v>390</v>
      </c>
      <c r="K4265" t="s">
        <v>285</v>
      </c>
      <c r="L4265" t="s">
        <v>279</v>
      </c>
      <c r="M4265" t="s">
        <v>291</v>
      </c>
      <c r="N4265">
        <v>3</v>
      </c>
      <c r="S4265">
        <v>1</v>
      </c>
      <c r="T4265">
        <v>79.41</v>
      </c>
      <c r="U4265">
        <v>3</v>
      </c>
      <c r="V4265">
        <v>241.84</v>
      </c>
    </row>
    <row r="4266" spans="1:22" x14ac:dyDescent="0.25">
      <c r="A4266" t="str">
        <f t="shared" si="133"/>
        <v>FILIAL</v>
      </c>
      <c r="B4266" t="str">
        <f t="shared" si="134"/>
        <v>LOJA FISICA</v>
      </c>
      <c r="C4266" t="s">
        <v>18</v>
      </c>
      <c r="D4266" t="s">
        <v>614</v>
      </c>
      <c r="E4266">
        <v>22498</v>
      </c>
      <c r="F4266" t="s">
        <v>634</v>
      </c>
      <c r="G4266" s="1">
        <v>7898029558809</v>
      </c>
      <c r="H4266">
        <v>21</v>
      </c>
      <c r="I4266" t="s">
        <v>130</v>
      </c>
      <c r="J4266" t="s">
        <v>301</v>
      </c>
      <c r="K4266" t="s">
        <v>285</v>
      </c>
      <c r="L4266" t="s">
        <v>279</v>
      </c>
      <c r="M4266" t="s">
        <v>310</v>
      </c>
      <c r="O4266">
        <v>2</v>
      </c>
      <c r="P4266">
        <v>158.82</v>
      </c>
    </row>
    <row r="4267" spans="1:22" x14ac:dyDescent="0.25">
      <c r="A4267" t="str">
        <f t="shared" si="133"/>
        <v>FILIAL</v>
      </c>
      <c r="B4267" t="str">
        <f t="shared" si="134"/>
        <v>LOJA FISICA</v>
      </c>
      <c r="C4267" t="s">
        <v>18</v>
      </c>
      <c r="D4267" t="s">
        <v>614</v>
      </c>
      <c r="E4267">
        <v>22498</v>
      </c>
      <c r="F4267" t="s">
        <v>634</v>
      </c>
      <c r="G4267" s="1">
        <v>7898029558809</v>
      </c>
      <c r="H4267">
        <v>210</v>
      </c>
      <c r="I4267" t="s">
        <v>370</v>
      </c>
      <c r="J4267" t="s">
        <v>371</v>
      </c>
      <c r="K4267" t="s">
        <v>280</v>
      </c>
      <c r="L4267" t="s">
        <v>279</v>
      </c>
      <c r="M4267" t="s">
        <v>291</v>
      </c>
      <c r="N4267">
        <v>2</v>
      </c>
      <c r="O4267">
        <v>1</v>
      </c>
      <c r="P4267">
        <v>78.459999999999994</v>
      </c>
    </row>
    <row r="4268" spans="1:22" x14ac:dyDescent="0.25">
      <c r="A4268" t="str">
        <f t="shared" si="133"/>
        <v>FILIAL</v>
      </c>
      <c r="B4268" t="str">
        <f t="shared" si="134"/>
        <v>LOJA FISICA</v>
      </c>
      <c r="C4268" t="s">
        <v>18</v>
      </c>
      <c r="D4268" t="s">
        <v>614</v>
      </c>
      <c r="E4268">
        <v>22498</v>
      </c>
      <c r="F4268" t="s">
        <v>634</v>
      </c>
      <c r="G4268" s="1">
        <v>7898029558809</v>
      </c>
      <c r="H4268">
        <v>212</v>
      </c>
      <c r="I4268" t="s">
        <v>332</v>
      </c>
      <c r="J4268" t="s">
        <v>333</v>
      </c>
      <c r="K4268" t="s">
        <v>285</v>
      </c>
      <c r="L4268" t="s">
        <v>279</v>
      </c>
      <c r="M4268" t="s">
        <v>297</v>
      </c>
      <c r="N4268">
        <v>1</v>
      </c>
    </row>
    <row r="4269" spans="1:22" x14ac:dyDescent="0.25">
      <c r="A4269" t="str">
        <f t="shared" si="133"/>
        <v>FILIAL</v>
      </c>
      <c r="B4269" t="str">
        <f t="shared" si="134"/>
        <v>LOJA FISICA</v>
      </c>
      <c r="C4269" t="s">
        <v>18</v>
      </c>
      <c r="D4269" t="s">
        <v>614</v>
      </c>
      <c r="E4269">
        <v>22498</v>
      </c>
      <c r="F4269" t="s">
        <v>634</v>
      </c>
      <c r="G4269" s="1">
        <v>7898029558809</v>
      </c>
      <c r="H4269">
        <v>214</v>
      </c>
      <c r="I4269" t="s">
        <v>377</v>
      </c>
      <c r="J4269" t="s">
        <v>313</v>
      </c>
      <c r="K4269" t="s">
        <v>290</v>
      </c>
      <c r="L4269" t="s">
        <v>279</v>
      </c>
      <c r="M4269" t="s">
        <v>297</v>
      </c>
      <c r="N4269">
        <v>1</v>
      </c>
    </row>
    <row r="4270" spans="1:22" x14ac:dyDescent="0.25">
      <c r="A4270" t="str">
        <f t="shared" si="133"/>
        <v>FILIAL</v>
      </c>
      <c r="B4270" t="str">
        <f t="shared" si="134"/>
        <v>LOJA FISICA</v>
      </c>
      <c r="C4270" t="s">
        <v>18</v>
      </c>
      <c r="D4270" t="s">
        <v>614</v>
      </c>
      <c r="E4270">
        <v>22498</v>
      </c>
      <c r="F4270" t="s">
        <v>634</v>
      </c>
      <c r="G4270" s="1">
        <v>7898029558809</v>
      </c>
      <c r="H4270">
        <v>215</v>
      </c>
      <c r="I4270" t="s">
        <v>380</v>
      </c>
      <c r="J4270" t="s">
        <v>303</v>
      </c>
      <c r="K4270" t="s">
        <v>285</v>
      </c>
      <c r="L4270" t="s">
        <v>279</v>
      </c>
      <c r="M4270" t="s">
        <v>297</v>
      </c>
      <c r="N4270">
        <v>1</v>
      </c>
    </row>
    <row r="4271" spans="1:22" x14ac:dyDescent="0.25">
      <c r="A4271" t="str">
        <f t="shared" si="133"/>
        <v>FILIAL</v>
      </c>
      <c r="B4271" t="str">
        <f t="shared" si="134"/>
        <v>LOJA FISICA</v>
      </c>
      <c r="C4271" t="s">
        <v>18</v>
      </c>
      <c r="D4271" t="s">
        <v>614</v>
      </c>
      <c r="E4271">
        <v>22498</v>
      </c>
      <c r="F4271" t="s">
        <v>634</v>
      </c>
      <c r="G4271" s="1">
        <v>7898029558809</v>
      </c>
      <c r="H4271">
        <v>219</v>
      </c>
      <c r="I4271" t="s">
        <v>404</v>
      </c>
      <c r="J4271" t="s">
        <v>405</v>
      </c>
      <c r="K4271" t="s">
        <v>285</v>
      </c>
      <c r="L4271" t="s">
        <v>279</v>
      </c>
      <c r="M4271" t="s">
        <v>297</v>
      </c>
      <c r="N4271">
        <v>1</v>
      </c>
    </row>
    <row r="4272" spans="1:22" x14ac:dyDescent="0.25">
      <c r="A4272" t="str">
        <f t="shared" si="133"/>
        <v>FILIAL</v>
      </c>
      <c r="B4272" t="str">
        <f t="shared" si="134"/>
        <v>LOJA FISICA</v>
      </c>
      <c r="C4272" t="s">
        <v>18</v>
      </c>
      <c r="D4272" t="s">
        <v>614</v>
      </c>
      <c r="E4272">
        <v>22498</v>
      </c>
      <c r="F4272" t="s">
        <v>634</v>
      </c>
      <c r="G4272" s="1">
        <v>7898029558809</v>
      </c>
      <c r="H4272">
        <v>220</v>
      </c>
      <c r="I4272" t="s">
        <v>334</v>
      </c>
      <c r="J4272" t="s">
        <v>316</v>
      </c>
      <c r="K4272" t="s">
        <v>285</v>
      </c>
      <c r="L4272" t="s">
        <v>279</v>
      </c>
      <c r="M4272" t="s">
        <v>297</v>
      </c>
      <c r="N4272">
        <v>0</v>
      </c>
    </row>
    <row r="4273" spans="1:22" x14ac:dyDescent="0.25">
      <c r="A4273" t="str">
        <f t="shared" si="133"/>
        <v>FILIAL</v>
      </c>
      <c r="B4273" t="str">
        <f t="shared" si="134"/>
        <v>LOJA FISICA</v>
      </c>
      <c r="C4273" t="s">
        <v>18</v>
      </c>
      <c r="D4273" t="s">
        <v>614</v>
      </c>
      <c r="E4273">
        <v>22498</v>
      </c>
      <c r="F4273" t="s">
        <v>634</v>
      </c>
      <c r="G4273" s="1">
        <v>7898029558809</v>
      </c>
      <c r="H4273">
        <v>221</v>
      </c>
      <c r="I4273" t="s">
        <v>408</v>
      </c>
      <c r="J4273" t="s">
        <v>375</v>
      </c>
      <c r="K4273" t="s">
        <v>280</v>
      </c>
      <c r="L4273" t="s">
        <v>279</v>
      </c>
      <c r="M4273" t="s">
        <v>291</v>
      </c>
      <c r="N4273">
        <v>2</v>
      </c>
      <c r="S4273">
        <v>1</v>
      </c>
      <c r="T4273">
        <v>82.03</v>
      </c>
      <c r="U4273">
        <v>2</v>
      </c>
      <c r="V4273">
        <v>158.03</v>
      </c>
    </row>
    <row r="4274" spans="1:22" x14ac:dyDescent="0.25">
      <c r="A4274" t="str">
        <f t="shared" si="133"/>
        <v>FILIAL</v>
      </c>
      <c r="B4274" t="str">
        <f t="shared" si="134"/>
        <v>LOJA FISICA</v>
      </c>
      <c r="C4274" t="s">
        <v>18</v>
      </c>
      <c r="D4274" t="s">
        <v>614</v>
      </c>
      <c r="E4274">
        <v>22498</v>
      </c>
      <c r="F4274" t="s">
        <v>634</v>
      </c>
      <c r="G4274" s="1">
        <v>7898029558809</v>
      </c>
      <c r="H4274">
        <v>223</v>
      </c>
      <c r="I4274" t="s">
        <v>382</v>
      </c>
      <c r="J4274" t="s">
        <v>313</v>
      </c>
      <c r="K4274" t="s">
        <v>290</v>
      </c>
      <c r="L4274" t="s">
        <v>279</v>
      </c>
      <c r="M4274" t="s">
        <v>297</v>
      </c>
      <c r="N4274">
        <v>1</v>
      </c>
    </row>
    <row r="4275" spans="1:22" x14ac:dyDescent="0.25">
      <c r="A4275" t="str">
        <f t="shared" si="133"/>
        <v>FILIAL</v>
      </c>
      <c r="B4275" t="str">
        <f t="shared" si="134"/>
        <v>LOJA FISICA</v>
      </c>
      <c r="C4275" t="s">
        <v>18</v>
      </c>
      <c r="D4275" t="s">
        <v>614</v>
      </c>
      <c r="E4275">
        <v>22498</v>
      </c>
      <c r="F4275" t="s">
        <v>634</v>
      </c>
      <c r="G4275" s="1">
        <v>7898029558809</v>
      </c>
      <c r="H4275">
        <v>225</v>
      </c>
      <c r="I4275" t="s">
        <v>312</v>
      </c>
      <c r="J4275" t="s">
        <v>313</v>
      </c>
      <c r="K4275" t="s">
        <v>290</v>
      </c>
      <c r="L4275" t="s">
        <v>279</v>
      </c>
      <c r="M4275" t="s">
        <v>297</v>
      </c>
      <c r="N4275">
        <v>1</v>
      </c>
    </row>
    <row r="4276" spans="1:22" x14ac:dyDescent="0.25">
      <c r="A4276" t="str">
        <f t="shared" si="133"/>
        <v>FILIAL</v>
      </c>
      <c r="B4276" t="str">
        <f t="shared" si="134"/>
        <v>LOJA FISICA</v>
      </c>
      <c r="C4276" t="s">
        <v>18</v>
      </c>
      <c r="D4276" t="s">
        <v>614</v>
      </c>
      <c r="E4276">
        <v>22498</v>
      </c>
      <c r="F4276" t="s">
        <v>634</v>
      </c>
      <c r="G4276" s="1">
        <v>7898029558809</v>
      </c>
      <c r="H4276">
        <v>226</v>
      </c>
      <c r="I4276" t="s">
        <v>463</v>
      </c>
      <c r="J4276" t="s">
        <v>305</v>
      </c>
      <c r="K4276" t="s">
        <v>290</v>
      </c>
      <c r="L4276" t="s">
        <v>279</v>
      </c>
      <c r="M4276" t="s">
        <v>297</v>
      </c>
      <c r="N4276">
        <v>2</v>
      </c>
      <c r="S4276">
        <v>2</v>
      </c>
      <c r="T4276">
        <v>163.80000000000001</v>
      </c>
    </row>
    <row r="4277" spans="1:22" x14ac:dyDescent="0.25">
      <c r="A4277" t="str">
        <f t="shared" si="133"/>
        <v>FILIAL</v>
      </c>
      <c r="B4277" t="str">
        <f t="shared" si="134"/>
        <v>LOJA FISICA</v>
      </c>
      <c r="C4277" t="s">
        <v>18</v>
      </c>
      <c r="D4277" t="s">
        <v>614</v>
      </c>
      <c r="E4277">
        <v>22498</v>
      </c>
      <c r="F4277" t="s">
        <v>634</v>
      </c>
      <c r="G4277" s="1">
        <v>7898029558809</v>
      </c>
      <c r="H4277">
        <v>227</v>
      </c>
      <c r="I4277" t="s">
        <v>527</v>
      </c>
      <c r="J4277" t="s">
        <v>292</v>
      </c>
      <c r="K4277" t="s">
        <v>285</v>
      </c>
      <c r="L4277" t="s">
        <v>279</v>
      </c>
      <c r="M4277" t="s">
        <v>297</v>
      </c>
      <c r="N4277">
        <v>1</v>
      </c>
    </row>
    <row r="4278" spans="1:22" x14ac:dyDescent="0.25">
      <c r="A4278" t="str">
        <f t="shared" si="133"/>
        <v>FILIAL</v>
      </c>
      <c r="B4278" t="str">
        <f t="shared" si="134"/>
        <v>LOJA FISICA</v>
      </c>
      <c r="C4278" t="s">
        <v>18</v>
      </c>
      <c r="D4278" t="s">
        <v>614</v>
      </c>
      <c r="E4278">
        <v>22498</v>
      </c>
      <c r="F4278" t="s">
        <v>634</v>
      </c>
      <c r="G4278" s="1">
        <v>7898029558809</v>
      </c>
      <c r="H4278">
        <v>229</v>
      </c>
      <c r="I4278" t="s">
        <v>394</v>
      </c>
      <c r="J4278" t="s">
        <v>287</v>
      </c>
      <c r="K4278" t="s">
        <v>285</v>
      </c>
      <c r="L4278" t="s">
        <v>279</v>
      </c>
      <c r="M4278" t="s">
        <v>297</v>
      </c>
      <c r="N4278">
        <v>1</v>
      </c>
      <c r="U4278">
        <v>1</v>
      </c>
      <c r="V4278">
        <v>85.93</v>
      </c>
    </row>
    <row r="4279" spans="1:22" x14ac:dyDescent="0.25">
      <c r="A4279" t="str">
        <f t="shared" si="133"/>
        <v>FILIAL</v>
      </c>
      <c r="B4279" t="str">
        <f t="shared" si="134"/>
        <v>LOJA FISICA</v>
      </c>
      <c r="C4279" t="s">
        <v>18</v>
      </c>
      <c r="D4279" t="s">
        <v>614</v>
      </c>
      <c r="E4279">
        <v>22498</v>
      </c>
      <c r="F4279" t="s">
        <v>634</v>
      </c>
      <c r="G4279" s="1">
        <v>7898029558809</v>
      </c>
      <c r="H4279">
        <v>23</v>
      </c>
      <c r="I4279" t="s">
        <v>212</v>
      </c>
      <c r="J4279" t="s">
        <v>302</v>
      </c>
      <c r="K4279" t="s">
        <v>285</v>
      </c>
      <c r="L4279" t="s">
        <v>279</v>
      </c>
      <c r="M4279" t="s">
        <v>297</v>
      </c>
      <c r="N4279">
        <v>1</v>
      </c>
      <c r="S4279">
        <v>1</v>
      </c>
      <c r="T4279">
        <v>85.91</v>
      </c>
    </row>
    <row r="4280" spans="1:22" x14ac:dyDescent="0.25">
      <c r="A4280" t="str">
        <f t="shared" si="133"/>
        <v>FILIAL</v>
      </c>
      <c r="B4280" t="str">
        <f t="shared" si="134"/>
        <v>LOJA FISICA</v>
      </c>
      <c r="C4280" t="s">
        <v>18</v>
      </c>
      <c r="D4280" t="s">
        <v>614</v>
      </c>
      <c r="E4280">
        <v>22498</v>
      </c>
      <c r="F4280" t="s">
        <v>634</v>
      </c>
      <c r="G4280" s="1">
        <v>7898029558809</v>
      </c>
      <c r="H4280">
        <v>230</v>
      </c>
      <c r="I4280" t="s">
        <v>517</v>
      </c>
      <c r="J4280" t="s">
        <v>294</v>
      </c>
      <c r="K4280" t="s">
        <v>285</v>
      </c>
      <c r="L4280" t="s">
        <v>279</v>
      </c>
      <c r="M4280" t="s">
        <v>297</v>
      </c>
      <c r="N4280">
        <v>1</v>
      </c>
    </row>
    <row r="4281" spans="1:22" x14ac:dyDescent="0.25">
      <c r="A4281" t="str">
        <f t="shared" si="133"/>
        <v>FILIAL</v>
      </c>
      <c r="B4281" t="str">
        <f t="shared" si="134"/>
        <v>LOJA FISICA</v>
      </c>
      <c r="C4281" t="s">
        <v>18</v>
      </c>
      <c r="D4281" t="s">
        <v>614</v>
      </c>
      <c r="E4281">
        <v>22498</v>
      </c>
      <c r="F4281" t="s">
        <v>634</v>
      </c>
      <c r="G4281" s="1">
        <v>7898029558809</v>
      </c>
      <c r="H4281">
        <v>231</v>
      </c>
      <c r="I4281" t="s">
        <v>383</v>
      </c>
      <c r="J4281" t="s">
        <v>308</v>
      </c>
      <c r="K4281" t="s">
        <v>290</v>
      </c>
      <c r="L4281" t="s">
        <v>279</v>
      </c>
      <c r="M4281" t="s">
        <v>297</v>
      </c>
      <c r="N4281">
        <v>1</v>
      </c>
    </row>
    <row r="4282" spans="1:22" x14ac:dyDescent="0.25">
      <c r="A4282" t="str">
        <f t="shared" si="133"/>
        <v>FILIAL</v>
      </c>
      <c r="B4282" t="str">
        <f t="shared" si="134"/>
        <v>LOJA FISICA</v>
      </c>
      <c r="C4282" t="s">
        <v>18</v>
      </c>
      <c r="D4282" t="s">
        <v>614</v>
      </c>
      <c r="E4282">
        <v>22498</v>
      </c>
      <c r="F4282" t="s">
        <v>634</v>
      </c>
      <c r="G4282" s="1">
        <v>7898029558809</v>
      </c>
      <c r="H4282">
        <v>233</v>
      </c>
      <c r="I4282" t="s">
        <v>393</v>
      </c>
      <c r="J4282" t="s">
        <v>302</v>
      </c>
      <c r="K4282" t="s">
        <v>285</v>
      </c>
      <c r="L4282" t="s">
        <v>279</v>
      </c>
      <c r="M4282" t="s">
        <v>297</v>
      </c>
      <c r="N4282">
        <v>1</v>
      </c>
    </row>
    <row r="4283" spans="1:22" x14ac:dyDescent="0.25">
      <c r="A4283" t="str">
        <f t="shared" si="133"/>
        <v>FILIAL</v>
      </c>
      <c r="B4283" t="str">
        <f t="shared" si="134"/>
        <v>ECOMMERCE</v>
      </c>
      <c r="C4283" t="s">
        <v>18</v>
      </c>
      <c r="D4283" t="s">
        <v>614</v>
      </c>
      <c r="E4283">
        <v>22498</v>
      </c>
      <c r="F4283" t="s">
        <v>634</v>
      </c>
      <c r="G4283" s="1">
        <v>7898029558809</v>
      </c>
      <c r="H4283">
        <v>235</v>
      </c>
      <c r="I4283" t="s">
        <v>513</v>
      </c>
      <c r="J4283" t="s">
        <v>371</v>
      </c>
      <c r="K4283" t="s">
        <v>280</v>
      </c>
      <c r="L4283" t="s">
        <v>279</v>
      </c>
      <c r="M4283" t="s">
        <v>310</v>
      </c>
      <c r="S4283">
        <v>1</v>
      </c>
      <c r="T4283">
        <v>82.72</v>
      </c>
    </row>
    <row r="4284" spans="1:22" x14ac:dyDescent="0.25">
      <c r="A4284" t="str">
        <f t="shared" si="133"/>
        <v>FILIAL</v>
      </c>
      <c r="B4284" t="str">
        <f t="shared" si="134"/>
        <v>LOJA FISICA</v>
      </c>
      <c r="C4284" t="s">
        <v>18</v>
      </c>
      <c r="D4284" t="s">
        <v>614</v>
      </c>
      <c r="E4284">
        <v>22498</v>
      </c>
      <c r="F4284" t="s">
        <v>634</v>
      </c>
      <c r="G4284" s="1">
        <v>7898029558809</v>
      </c>
      <c r="H4284">
        <v>235</v>
      </c>
      <c r="I4284" t="s">
        <v>481</v>
      </c>
      <c r="J4284" t="s">
        <v>371</v>
      </c>
      <c r="K4284" t="s">
        <v>280</v>
      </c>
      <c r="L4284" t="s">
        <v>279</v>
      </c>
      <c r="M4284" t="s">
        <v>297</v>
      </c>
      <c r="N4284">
        <v>3</v>
      </c>
    </row>
    <row r="4285" spans="1:22" x14ac:dyDescent="0.25">
      <c r="A4285" t="str">
        <f t="shared" si="133"/>
        <v>FILIAL</v>
      </c>
      <c r="B4285" t="str">
        <f t="shared" si="134"/>
        <v>LOJA FISICA</v>
      </c>
      <c r="C4285" t="s">
        <v>18</v>
      </c>
      <c r="D4285" t="s">
        <v>614</v>
      </c>
      <c r="E4285">
        <v>22498</v>
      </c>
      <c r="F4285" t="s">
        <v>634</v>
      </c>
      <c r="G4285" s="1">
        <v>7898029558809</v>
      </c>
      <c r="H4285">
        <v>236</v>
      </c>
      <c r="I4285" t="s">
        <v>372</v>
      </c>
      <c r="J4285" t="s">
        <v>373</v>
      </c>
      <c r="K4285" t="s">
        <v>280</v>
      </c>
      <c r="L4285" t="s">
        <v>279</v>
      </c>
      <c r="M4285" t="s">
        <v>291</v>
      </c>
      <c r="N4285">
        <v>1</v>
      </c>
      <c r="O4285">
        <v>1</v>
      </c>
      <c r="P4285">
        <v>78.459999999999994</v>
      </c>
    </row>
    <row r="4286" spans="1:22" x14ac:dyDescent="0.25">
      <c r="A4286" t="str">
        <f t="shared" si="133"/>
        <v>FILIAL</v>
      </c>
      <c r="B4286" t="str">
        <f t="shared" si="134"/>
        <v>LOJA FISICA</v>
      </c>
      <c r="C4286" t="s">
        <v>18</v>
      </c>
      <c r="D4286" t="s">
        <v>614</v>
      </c>
      <c r="E4286">
        <v>22498</v>
      </c>
      <c r="F4286" t="s">
        <v>634</v>
      </c>
      <c r="G4286" s="1">
        <v>7898029558809</v>
      </c>
      <c r="H4286">
        <v>237</v>
      </c>
      <c r="I4286" t="s">
        <v>520</v>
      </c>
      <c r="J4286" t="s">
        <v>521</v>
      </c>
      <c r="K4286" t="s">
        <v>285</v>
      </c>
      <c r="L4286" t="s">
        <v>279</v>
      </c>
      <c r="M4286" t="s">
        <v>297</v>
      </c>
      <c r="N4286">
        <v>0</v>
      </c>
    </row>
    <row r="4287" spans="1:22" x14ac:dyDescent="0.25">
      <c r="A4287" t="str">
        <f t="shared" si="133"/>
        <v>FILIAL</v>
      </c>
      <c r="B4287" t="str">
        <f t="shared" si="134"/>
        <v>LOJA FISICA</v>
      </c>
      <c r="C4287" t="s">
        <v>18</v>
      </c>
      <c r="D4287" t="s">
        <v>614</v>
      </c>
      <c r="E4287">
        <v>22498</v>
      </c>
      <c r="F4287" t="s">
        <v>634</v>
      </c>
      <c r="G4287" s="1">
        <v>7898029558809</v>
      </c>
      <c r="H4287">
        <v>238</v>
      </c>
      <c r="I4287" t="s">
        <v>500</v>
      </c>
      <c r="J4287" t="s">
        <v>501</v>
      </c>
      <c r="K4287" t="s">
        <v>285</v>
      </c>
      <c r="L4287" t="s">
        <v>279</v>
      </c>
      <c r="M4287" t="s">
        <v>297</v>
      </c>
      <c r="N4287">
        <v>1</v>
      </c>
    </row>
    <row r="4288" spans="1:22" x14ac:dyDescent="0.25">
      <c r="A4288" t="str">
        <f t="shared" si="133"/>
        <v>FILIAL</v>
      </c>
      <c r="B4288" t="str">
        <f t="shared" si="134"/>
        <v>LOJA FISICA</v>
      </c>
      <c r="C4288" t="s">
        <v>18</v>
      </c>
      <c r="D4288" t="s">
        <v>614</v>
      </c>
      <c r="E4288">
        <v>22498</v>
      </c>
      <c r="F4288" t="s">
        <v>634</v>
      </c>
      <c r="G4288" s="1">
        <v>7898029558809</v>
      </c>
      <c r="H4288">
        <v>239</v>
      </c>
      <c r="I4288" t="s">
        <v>397</v>
      </c>
      <c r="J4288" t="s">
        <v>300</v>
      </c>
      <c r="K4288" t="s">
        <v>280</v>
      </c>
      <c r="L4288" t="s">
        <v>279</v>
      </c>
      <c r="M4288" t="s">
        <v>297</v>
      </c>
      <c r="N4288">
        <v>2</v>
      </c>
    </row>
    <row r="4289" spans="1:22" x14ac:dyDescent="0.25">
      <c r="A4289" t="str">
        <f t="shared" si="133"/>
        <v>FILIAL</v>
      </c>
      <c r="B4289" t="str">
        <f t="shared" si="134"/>
        <v>LOJA FISICA</v>
      </c>
      <c r="C4289" t="s">
        <v>18</v>
      </c>
      <c r="D4289" t="s">
        <v>614</v>
      </c>
      <c r="E4289">
        <v>22498</v>
      </c>
      <c r="F4289" t="s">
        <v>634</v>
      </c>
      <c r="G4289" s="1">
        <v>7898029558809</v>
      </c>
      <c r="H4289">
        <v>243</v>
      </c>
      <c r="I4289" t="s">
        <v>402</v>
      </c>
      <c r="J4289" t="s">
        <v>371</v>
      </c>
      <c r="K4289" t="s">
        <v>280</v>
      </c>
      <c r="L4289" t="s">
        <v>279</v>
      </c>
      <c r="M4289" t="s">
        <v>297</v>
      </c>
      <c r="N4289">
        <v>1</v>
      </c>
    </row>
    <row r="4290" spans="1:22" x14ac:dyDescent="0.25">
      <c r="A4290" t="str">
        <f t="shared" si="133"/>
        <v>FILIAL</v>
      </c>
      <c r="B4290" t="str">
        <f t="shared" si="134"/>
        <v>LOJA FISICA</v>
      </c>
      <c r="C4290" t="s">
        <v>18</v>
      </c>
      <c r="D4290" t="s">
        <v>614</v>
      </c>
      <c r="E4290">
        <v>22498</v>
      </c>
      <c r="F4290" t="s">
        <v>634</v>
      </c>
      <c r="G4290" s="1">
        <v>7898029558809</v>
      </c>
      <c r="H4290">
        <v>244</v>
      </c>
      <c r="I4290" t="s">
        <v>424</v>
      </c>
      <c r="J4290" t="s">
        <v>287</v>
      </c>
      <c r="K4290" t="s">
        <v>285</v>
      </c>
      <c r="L4290" t="s">
        <v>279</v>
      </c>
      <c r="M4290" t="s">
        <v>297</v>
      </c>
      <c r="N4290">
        <v>1</v>
      </c>
    </row>
    <row r="4291" spans="1:22" x14ac:dyDescent="0.25">
      <c r="A4291" t="str">
        <f t="shared" ref="A4291:A4354" si="135">IF(H4291=90,"CD-TO",IF(H4291=902,"CD-BA",IF(H4291=997,"CD-BH","FILIAL")))</f>
        <v>FILIAL</v>
      </c>
      <c r="B4291" t="str">
        <f t="shared" ref="B4291:B4354" si="136">IF(ISNUMBER(FIND("Ecommerce",I4291)),"ECOMMERCE",
IF(ISNUMBER(FIND("Tele",I4291)),"ECOMMERCE",
IF(ISNUMBER(FIND("Delivery",I4291)),"ECOMMERCE",
IF(ISNUMBER(FIND("DarkStore ",I4291)),"ECOMMERCE",
IF(ISNUMBER(FIND("Compra&amp;Retire",I4291)),"ECOMMERCE",
IF(ISNUMBER(FIND("ECOMMERCE",I4291)),"ECOMMERCE",
IF(ISNUMBER(FIND("E-COMMERCE - TO - 903",I4291)),"ECOMMERCE",
IF(ISNUMBER(FIND("CDI MINAS",I4291)),"CDI MINAS",
IF(ISNUMBER(FIND("CDI BAHIA",I4291)),"CDI BAHIA",
IF(ISNUMBER(FIND("CDI BH",I4291)),"CDI BH","LOJA FISICA"))))))))))</f>
        <v>LOJA FISICA</v>
      </c>
      <c r="C4291" t="s">
        <v>18</v>
      </c>
      <c r="D4291" t="s">
        <v>614</v>
      </c>
      <c r="E4291">
        <v>22498</v>
      </c>
      <c r="F4291" t="s">
        <v>634</v>
      </c>
      <c r="G4291" s="1">
        <v>7898029558809</v>
      </c>
      <c r="H4291">
        <v>245</v>
      </c>
      <c r="I4291" t="s">
        <v>528</v>
      </c>
      <c r="J4291" t="s">
        <v>529</v>
      </c>
      <c r="K4291" t="s">
        <v>285</v>
      </c>
      <c r="L4291" t="s">
        <v>279</v>
      </c>
      <c r="M4291" t="s">
        <v>297</v>
      </c>
      <c r="N4291">
        <v>2</v>
      </c>
      <c r="U4291">
        <v>1</v>
      </c>
      <c r="V4291">
        <v>79.41</v>
      </c>
    </row>
    <row r="4292" spans="1:22" x14ac:dyDescent="0.25">
      <c r="A4292" t="str">
        <f t="shared" si="135"/>
        <v>FILIAL</v>
      </c>
      <c r="B4292" t="str">
        <f t="shared" si="136"/>
        <v>LOJA FISICA</v>
      </c>
      <c r="C4292" t="s">
        <v>18</v>
      </c>
      <c r="D4292" t="s">
        <v>614</v>
      </c>
      <c r="E4292">
        <v>22498</v>
      </c>
      <c r="F4292" t="s">
        <v>634</v>
      </c>
      <c r="G4292" s="1">
        <v>7898029558809</v>
      </c>
      <c r="H4292">
        <v>247</v>
      </c>
      <c r="I4292" t="s">
        <v>363</v>
      </c>
      <c r="J4292" t="s">
        <v>305</v>
      </c>
      <c r="K4292" t="s">
        <v>290</v>
      </c>
      <c r="L4292" t="s">
        <v>279</v>
      </c>
      <c r="M4292" t="s">
        <v>291</v>
      </c>
      <c r="N4292">
        <v>1</v>
      </c>
      <c r="O4292">
        <v>2</v>
      </c>
      <c r="P4292">
        <v>168.56</v>
      </c>
      <c r="U4292">
        <v>3</v>
      </c>
      <c r="V4292">
        <v>259.99</v>
      </c>
    </row>
    <row r="4293" spans="1:22" x14ac:dyDescent="0.25">
      <c r="A4293" t="str">
        <f t="shared" si="135"/>
        <v>FILIAL</v>
      </c>
      <c r="B4293" t="str">
        <f t="shared" si="136"/>
        <v>LOJA FISICA</v>
      </c>
      <c r="C4293" t="s">
        <v>18</v>
      </c>
      <c r="D4293" t="s">
        <v>614</v>
      </c>
      <c r="E4293">
        <v>22498</v>
      </c>
      <c r="F4293" t="s">
        <v>634</v>
      </c>
      <c r="G4293" s="1">
        <v>7898029558809</v>
      </c>
      <c r="H4293">
        <v>248</v>
      </c>
      <c r="I4293" t="s">
        <v>472</v>
      </c>
      <c r="J4293" t="s">
        <v>296</v>
      </c>
      <c r="K4293" t="s">
        <v>290</v>
      </c>
      <c r="L4293" t="s">
        <v>279</v>
      </c>
      <c r="M4293" t="s">
        <v>297</v>
      </c>
      <c r="N4293">
        <v>0</v>
      </c>
    </row>
    <row r="4294" spans="1:22" x14ac:dyDescent="0.25">
      <c r="A4294" t="str">
        <f t="shared" si="135"/>
        <v>FILIAL</v>
      </c>
      <c r="B4294" t="str">
        <f t="shared" si="136"/>
        <v>LOJA FISICA</v>
      </c>
      <c r="C4294" t="s">
        <v>18</v>
      </c>
      <c r="D4294" t="s">
        <v>614</v>
      </c>
      <c r="E4294">
        <v>22498</v>
      </c>
      <c r="F4294" t="s">
        <v>634</v>
      </c>
      <c r="G4294" s="1">
        <v>7898029558809</v>
      </c>
      <c r="H4294">
        <v>25</v>
      </c>
      <c r="I4294" t="s">
        <v>75</v>
      </c>
      <c r="J4294" t="s">
        <v>287</v>
      </c>
      <c r="K4294" t="s">
        <v>285</v>
      </c>
      <c r="L4294" t="s">
        <v>279</v>
      </c>
      <c r="M4294" t="s">
        <v>297</v>
      </c>
      <c r="N4294">
        <v>1</v>
      </c>
    </row>
    <row r="4295" spans="1:22" x14ac:dyDescent="0.25">
      <c r="A4295" t="str">
        <f t="shared" si="135"/>
        <v>FILIAL</v>
      </c>
      <c r="B4295" t="str">
        <f t="shared" si="136"/>
        <v>LOJA FISICA</v>
      </c>
      <c r="C4295" t="s">
        <v>18</v>
      </c>
      <c r="D4295" t="s">
        <v>614</v>
      </c>
      <c r="E4295">
        <v>22498</v>
      </c>
      <c r="F4295" t="s">
        <v>634</v>
      </c>
      <c r="G4295" s="1">
        <v>7898029558809</v>
      </c>
      <c r="H4295">
        <v>250</v>
      </c>
      <c r="I4295" t="s">
        <v>487</v>
      </c>
      <c r="J4295" t="s">
        <v>292</v>
      </c>
      <c r="K4295" t="s">
        <v>285</v>
      </c>
      <c r="L4295" t="s">
        <v>279</v>
      </c>
      <c r="M4295" t="s">
        <v>297</v>
      </c>
      <c r="N4295">
        <v>0</v>
      </c>
      <c r="S4295">
        <v>1</v>
      </c>
      <c r="T4295">
        <v>79.41</v>
      </c>
    </row>
    <row r="4296" spans="1:22" x14ac:dyDescent="0.25">
      <c r="A4296" t="str">
        <f t="shared" si="135"/>
        <v>FILIAL</v>
      </c>
      <c r="B4296" t="str">
        <f t="shared" si="136"/>
        <v>LOJA FISICA</v>
      </c>
      <c r="C4296" t="s">
        <v>18</v>
      </c>
      <c r="D4296" t="s">
        <v>614</v>
      </c>
      <c r="E4296">
        <v>22498</v>
      </c>
      <c r="F4296" t="s">
        <v>634</v>
      </c>
      <c r="G4296" s="1">
        <v>7898029558809</v>
      </c>
      <c r="H4296">
        <v>251</v>
      </c>
      <c r="I4296" t="s">
        <v>386</v>
      </c>
      <c r="J4296" t="s">
        <v>313</v>
      </c>
      <c r="K4296" t="s">
        <v>290</v>
      </c>
      <c r="L4296" t="s">
        <v>279</v>
      </c>
      <c r="M4296" t="s">
        <v>297</v>
      </c>
      <c r="N4296">
        <v>2</v>
      </c>
    </row>
    <row r="4297" spans="1:22" x14ac:dyDescent="0.25">
      <c r="A4297" t="str">
        <f t="shared" si="135"/>
        <v>FILIAL</v>
      </c>
      <c r="B4297" t="str">
        <f t="shared" si="136"/>
        <v>LOJA FISICA</v>
      </c>
      <c r="C4297" t="s">
        <v>18</v>
      </c>
      <c r="D4297" t="s">
        <v>614</v>
      </c>
      <c r="E4297">
        <v>22498</v>
      </c>
      <c r="F4297" t="s">
        <v>634</v>
      </c>
      <c r="G4297" s="1">
        <v>7898029558809</v>
      </c>
      <c r="H4297">
        <v>253</v>
      </c>
      <c r="I4297" t="s">
        <v>504</v>
      </c>
      <c r="J4297" t="s">
        <v>284</v>
      </c>
      <c r="K4297" t="s">
        <v>285</v>
      </c>
      <c r="L4297" t="s">
        <v>279</v>
      </c>
      <c r="M4297" t="s">
        <v>297</v>
      </c>
      <c r="N4297">
        <v>2</v>
      </c>
    </row>
    <row r="4298" spans="1:22" x14ac:dyDescent="0.25">
      <c r="A4298" t="str">
        <f t="shared" si="135"/>
        <v>FILIAL</v>
      </c>
      <c r="B4298" t="str">
        <f t="shared" si="136"/>
        <v>LOJA FISICA</v>
      </c>
      <c r="C4298" t="s">
        <v>18</v>
      </c>
      <c r="D4298" t="s">
        <v>614</v>
      </c>
      <c r="E4298">
        <v>22498</v>
      </c>
      <c r="F4298" t="s">
        <v>634</v>
      </c>
      <c r="G4298" s="1">
        <v>7898029558809</v>
      </c>
      <c r="H4298">
        <v>254</v>
      </c>
      <c r="I4298" t="s">
        <v>409</v>
      </c>
      <c r="J4298" t="s">
        <v>284</v>
      </c>
      <c r="K4298" t="s">
        <v>285</v>
      </c>
      <c r="L4298" t="s">
        <v>279</v>
      </c>
      <c r="M4298" t="s">
        <v>286</v>
      </c>
      <c r="N4298">
        <v>2</v>
      </c>
    </row>
    <row r="4299" spans="1:22" x14ac:dyDescent="0.25">
      <c r="A4299" t="str">
        <f t="shared" si="135"/>
        <v>FILIAL</v>
      </c>
      <c r="B4299" t="str">
        <f t="shared" si="136"/>
        <v>LOJA FISICA</v>
      </c>
      <c r="C4299" t="s">
        <v>18</v>
      </c>
      <c r="D4299" t="s">
        <v>614</v>
      </c>
      <c r="E4299">
        <v>22498</v>
      </c>
      <c r="F4299" t="s">
        <v>634</v>
      </c>
      <c r="G4299" s="1">
        <v>7898029558809</v>
      </c>
      <c r="H4299">
        <v>256</v>
      </c>
      <c r="I4299" t="s">
        <v>441</v>
      </c>
      <c r="J4299" t="s">
        <v>413</v>
      </c>
      <c r="K4299" t="s">
        <v>290</v>
      </c>
      <c r="L4299" t="s">
        <v>279</v>
      </c>
      <c r="M4299" t="s">
        <v>420</v>
      </c>
      <c r="N4299">
        <v>0</v>
      </c>
    </row>
    <row r="4300" spans="1:22" x14ac:dyDescent="0.25">
      <c r="A4300" t="str">
        <f t="shared" si="135"/>
        <v>FILIAL</v>
      </c>
      <c r="B4300" t="str">
        <f t="shared" si="136"/>
        <v>LOJA FISICA</v>
      </c>
      <c r="C4300" t="s">
        <v>18</v>
      </c>
      <c r="D4300" t="s">
        <v>614</v>
      </c>
      <c r="E4300">
        <v>22498</v>
      </c>
      <c r="F4300" t="s">
        <v>634</v>
      </c>
      <c r="G4300" s="1">
        <v>7898029558809</v>
      </c>
      <c r="H4300">
        <v>26</v>
      </c>
      <c r="I4300" t="s">
        <v>95</v>
      </c>
      <c r="J4300" t="s">
        <v>284</v>
      </c>
      <c r="K4300" t="s">
        <v>285</v>
      </c>
      <c r="L4300" t="s">
        <v>279</v>
      </c>
      <c r="M4300" t="s">
        <v>297</v>
      </c>
      <c r="N4300">
        <v>1</v>
      </c>
    </row>
    <row r="4301" spans="1:22" x14ac:dyDescent="0.25">
      <c r="A4301" t="str">
        <f t="shared" si="135"/>
        <v>FILIAL</v>
      </c>
      <c r="B4301" t="str">
        <f t="shared" si="136"/>
        <v>LOJA FISICA</v>
      </c>
      <c r="C4301" t="s">
        <v>18</v>
      </c>
      <c r="D4301" t="s">
        <v>614</v>
      </c>
      <c r="E4301">
        <v>22498</v>
      </c>
      <c r="F4301" t="s">
        <v>634</v>
      </c>
      <c r="G4301" s="1">
        <v>7898029558809</v>
      </c>
      <c r="H4301">
        <v>261</v>
      </c>
      <c r="I4301" t="s">
        <v>439</v>
      </c>
      <c r="J4301" t="s">
        <v>296</v>
      </c>
      <c r="K4301" t="s">
        <v>290</v>
      </c>
      <c r="L4301" t="s">
        <v>279</v>
      </c>
      <c r="M4301" t="s">
        <v>291</v>
      </c>
      <c r="N4301">
        <v>1</v>
      </c>
    </row>
    <row r="4302" spans="1:22" x14ac:dyDescent="0.25">
      <c r="A4302" t="str">
        <f t="shared" si="135"/>
        <v>FILIAL</v>
      </c>
      <c r="B4302" t="str">
        <f t="shared" si="136"/>
        <v>LOJA FISICA</v>
      </c>
      <c r="C4302" t="s">
        <v>18</v>
      </c>
      <c r="D4302" t="s">
        <v>614</v>
      </c>
      <c r="E4302">
        <v>22498</v>
      </c>
      <c r="F4302" t="s">
        <v>634</v>
      </c>
      <c r="G4302" s="1">
        <v>7898029558809</v>
      </c>
      <c r="H4302">
        <v>263</v>
      </c>
      <c r="I4302" t="s">
        <v>530</v>
      </c>
      <c r="J4302" t="s">
        <v>413</v>
      </c>
      <c r="K4302" t="s">
        <v>290</v>
      </c>
      <c r="L4302" t="s">
        <v>279</v>
      </c>
      <c r="M4302" t="s">
        <v>291</v>
      </c>
      <c r="N4302">
        <v>0</v>
      </c>
    </row>
    <row r="4303" spans="1:22" x14ac:dyDescent="0.25">
      <c r="A4303" t="str">
        <f t="shared" si="135"/>
        <v>FILIAL</v>
      </c>
      <c r="B4303" t="str">
        <f t="shared" si="136"/>
        <v>LOJA FISICA</v>
      </c>
      <c r="C4303" t="s">
        <v>18</v>
      </c>
      <c r="D4303" t="s">
        <v>614</v>
      </c>
      <c r="E4303">
        <v>22498</v>
      </c>
      <c r="F4303" t="s">
        <v>634</v>
      </c>
      <c r="G4303" s="1">
        <v>7898029558809</v>
      </c>
      <c r="H4303">
        <v>28</v>
      </c>
      <c r="I4303" t="s">
        <v>109</v>
      </c>
      <c r="J4303" t="s">
        <v>294</v>
      </c>
      <c r="K4303" t="s">
        <v>285</v>
      </c>
      <c r="L4303" t="s">
        <v>279</v>
      </c>
      <c r="M4303" t="s">
        <v>297</v>
      </c>
      <c r="N4303">
        <v>2</v>
      </c>
    </row>
    <row r="4304" spans="1:22" x14ac:dyDescent="0.25">
      <c r="A4304" t="str">
        <f t="shared" si="135"/>
        <v>FILIAL</v>
      </c>
      <c r="B4304" t="str">
        <f t="shared" si="136"/>
        <v>LOJA FISICA</v>
      </c>
      <c r="C4304" t="s">
        <v>18</v>
      </c>
      <c r="D4304" t="s">
        <v>614</v>
      </c>
      <c r="E4304">
        <v>22498</v>
      </c>
      <c r="F4304" t="s">
        <v>634</v>
      </c>
      <c r="G4304" s="1">
        <v>7898029558809</v>
      </c>
      <c r="H4304">
        <v>34</v>
      </c>
      <c r="I4304" t="s">
        <v>97</v>
      </c>
      <c r="J4304" t="s">
        <v>306</v>
      </c>
      <c r="K4304" t="s">
        <v>290</v>
      </c>
      <c r="L4304" t="s">
        <v>279</v>
      </c>
      <c r="M4304" t="s">
        <v>297</v>
      </c>
      <c r="N4304">
        <v>1</v>
      </c>
    </row>
    <row r="4305" spans="1:22" x14ac:dyDescent="0.25">
      <c r="A4305" t="str">
        <f t="shared" si="135"/>
        <v>FILIAL</v>
      </c>
      <c r="B4305" t="str">
        <f t="shared" si="136"/>
        <v>LOJA FISICA</v>
      </c>
      <c r="C4305" t="s">
        <v>18</v>
      </c>
      <c r="D4305" t="s">
        <v>614</v>
      </c>
      <c r="E4305">
        <v>22498</v>
      </c>
      <c r="F4305" t="s">
        <v>634</v>
      </c>
      <c r="G4305" s="1">
        <v>7898029558809</v>
      </c>
      <c r="H4305">
        <v>39</v>
      </c>
      <c r="I4305" t="s">
        <v>160</v>
      </c>
      <c r="J4305" t="s">
        <v>302</v>
      </c>
      <c r="K4305" t="s">
        <v>285</v>
      </c>
      <c r="L4305" t="s">
        <v>279</v>
      </c>
      <c r="M4305" t="s">
        <v>297</v>
      </c>
      <c r="N4305">
        <v>1</v>
      </c>
    </row>
    <row r="4306" spans="1:22" x14ac:dyDescent="0.25">
      <c r="A4306" t="str">
        <f t="shared" si="135"/>
        <v>FILIAL</v>
      </c>
      <c r="B4306" t="str">
        <f t="shared" si="136"/>
        <v>LOJA FISICA</v>
      </c>
      <c r="C4306" t="s">
        <v>18</v>
      </c>
      <c r="D4306" t="s">
        <v>614</v>
      </c>
      <c r="E4306">
        <v>22498</v>
      </c>
      <c r="F4306" t="s">
        <v>634</v>
      </c>
      <c r="G4306" s="1">
        <v>7898029558809</v>
      </c>
      <c r="H4306">
        <v>4</v>
      </c>
      <c r="I4306" t="s">
        <v>183</v>
      </c>
      <c r="J4306" t="s">
        <v>302</v>
      </c>
      <c r="K4306" t="s">
        <v>285</v>
      </c>
      <c r="L4306" t="s">
        <v>279</v>
      </c>
      <c r="M4306" t="s">
        <v>297</v>
      </c>
      <c r="N4306">
        <v>1</v>
      </c>
      <c r="O4306">
        <v>1</v>
      </c>
      <c r="P4306">
        <v>73.930000000000007</v>
      </c>
    </row>
    <row r="4307" spans="1:22" x14ac:dyDescent="0.25">
      <c r="A4307" t="str">
        <f t="shared" si="135"/>
        <v>FILIAL</v>
      </c>
      <c r="B4307" t="str">
        <f t="shared" si="136"/>
        <v>LOJA FISICA</v>
      </c>
      <c r="C4307" t="s">
        <v>18</v>
      </c>
      <c r="D4307" t="s">
        <v>614</v>
      </c>
      <c r="E4307">
        <v>22498</v>
      </c>
      <c r="F4307" t="s">
        <v>634</v>
      </c>
      <c r="G4307" s="1">
        <v>7898029558809</v>
      </c>
      <c r="H4307">
        <v>41</v>
      </c>
      <c r="I4307" t="s">
        <v>121</v>
      </c>
      <c r="J4307" t="s">
        <v>287</v>
      </c>
      <c r="K4307" t="s">
        <v>285</v>
      </c>
      <c r="L4307" t="s">
        <v>279</v>
      </c>
      <c r="M4307" t="s">
        <v>297</v>
      </c>
      <c r="N4307">
        <v>2</v>
      </c>
      <c r="S4307">
        <v>1</v>
      </c>
      <c r="T4307">
        <v>79.400000000000006</v>
      </c>
      <c r="U4307">
        <v>1</v>
      </c>
      <c r="V4307">
        <v>83.02</v>
      </c>
    </row>
    <row r="4308" spans="1:22" x14ac:dyDescent="0.25">
      <c r="A4308" t="str">
        <f t="shared" si="135"/>
        <v>FILIAL</v>
      </c>
      <c r="B4308" t="str">
        <f t="shared" si="136"/>
        <v>LOJA FISICA</v>
      </c>
      <c r="C4308" t="s">
        <v>18</v>
      </c>
      <c r="D4308" t="s">
        <v>614</v>
      </c>
      <c r="E4308">
        <v>22498</v>
      </c>
      <c r="F4308" t="s">
        <v>634</v>
      </c>
      <c r="G4308" s="1">
        <v>7898029558809</v>
      </c>
      <c r="H4308">
        <v>44</v>
      </c>
      <c r="I4308" t="s">
        <v>141</v>
      </c>
      <c r="J4308" t="s">
        <v>499</v>
      </c>
      <c r="K4308" t="s">
        <v>285</v>
      </c>
      <c r="L4308" t="s">
        <v>279</v>
      </c>
      <c r="M4308" t="s">
        <v>297</v>
      </c>
      <c r="N4308">
        <v>2</v>
      </c>
      <c r="U4308">
        <v>2</v>
      </c>
      <c r="V4308">
        <v>164.42</v>
      </c>
    </row>
    <row r="4309" spans="1:22" x14ac:dyDescent="0.25">
      <c r="A4309" t="str">
        <f t="shared" si="135"/>
        <v>FILIAL</v>
      </c>
      <c r="B4309" t="str">
        <f t="shared" si="136"/>
        <v>LOJA FISICA</v>
      </c>
      <c r="C4309" t="s">
        <v>18</v>
      </c>
      <c r="D4309" t="s">
        <v>614</v>
      </c>
      <c r="E4309">
        <v>22498</v>
      </c>
      <c r="F4309" t="s">
        <v>634</v>
      </c>
      <c r="G4309" s="1">
        <v>7898029558809</v>
      </c>
      <c r="H4309">
        <v>45</v>
      </c>
      <c r="I4309" t="s">
        <v>56</v>
      </c>
      <c r="J4309" t="s">
        <v>301</v>
      </c>
      <c r="K4309" t="s">
        <v>285</v>
      </c>
      <c r="L4309" t="s">
        <v>279</v>
      </c>
      <c r="M4309" t="s">
        <v>297</v>
      </c>
      <c r="N4309">
        <v>1</v>
      </c>
    </row>
    <row r="4310" spans="1:22" x14ac:dyDescent="0.25">
      <c r="A4310" t="str">
        <f t="shared" si="135"/>
        <v>FILIAL</v>
      </c>
      <c r="B4310" t="str">
        <f t="shared" si="136"/>
        <v>LOJA FISICA</v>
      </c>
      <c r="C4310" t="s">
        <v>18</v>
      </c>
      <c r="D4310" t="s">
        <v>614</v>
      </c>
      <c r="E4310">
        <v>22498</v>
      </c>
      <c r="F4310" t="s">
        <v>634</v>
      </c>
      <c r="G4310" s="1">
        <v>7898029558809</v>
      </c>
      <c r="H4310">
        <v>5</v>
      </c>
      <c r="I4310" t="s">
        <v>110</v>
      </c>
      <c r="J4310" t="s">
        <v>287</v>
      </c>
      <c r="K4310" t="s">
        <v>285</v>
      </c>
      <c r="L4310" t="s">
        <v>279</v>
      </c>
      <c r="M4310" t="s">
        <v>297</v>
      </c>
      <c r="N4310">
        <v>2</v>
      </c>
    </row>
    <row r="4311" spans="1:22" x14ac:dyDescent="0.25">
      <c r="A4311" t="str">
        <f t="shared" si="135"/>
        <v>FILIAL</v>
      </c>
      <c r="B4311" t="str">
        <f t="shared" si="136"/>
        <v>LOJA FISICA</v>
      </c>
      <c r="C4311" t="s">
        <v>18</v>
      </c>
      <c r="D4311" t="s">
        <v>614</v>
      </c>
      <c r="E4311">
        <v>22498</v>
      </c>
      <c r="F4311" t="s">
        <v>634</v>
      </c>
      <c r="G4311" s="1">
        <v>7898029558809</v>
      </c>
      <c r="H4311">
        <v>50</v>
      </c>
      <c r="I4311" t="s">
        <v>142</v>
      </c>
      <c r="J4311" t="s">
        <v>303</v>
      </c>
      <c r="K4311" t="s">
        <v>285</v>
      </c>
      <c r="L4311" t="s">
        <v>279</v>
      </c>
      <c r="M4311" t="s">
        <v>297</v>
      </c>
      <c r="N4311">
        <v>2</v>
      </c>
    </row>
    <row r="4312" spans="1:22" x14ac:dyDescent="0.25">
      <c r="A4312" t="str">
        <f t="shared" si="135"/>
        <v>FILIAL</v>
      </c>
      <c r="B4312" t="str">
        <f t="shared" si="136"/>
        <v>LOJA FISICA</v>
      </c>
      <c r="C4312" t="s">
        <v>18</v>
      </c>
      <c r="D4312" t="s">
        <v>614</v>
      </c>
      <c r="E4312">
        <v>22498</v>
      </c>
      <c r="F4312" t="s">
        <v>634</v>
      </c>
      <c r="G4312" s="1">
        <v>7898029558809</v>
      </c>
      <c r="H4312">
        <v>51</v>
      </c>
      <c r="I4312" t="s">
        <v>91</v>
      </c>
      <c r="J4312" t="s">
        <v>284</v>
      </c>
      <c r="K4312" t="s">
        <v>285</v>
      </c>
      <c r="L4312" t="s">
        <v>279</v>
      </c>
      <c r="M4312" t="s">
        <v>297</v>
      </c>
      <c r="N4312">
        <v>1</v>
      </c>
      <c r="U4312">
        <v>1</v>
      </c>
      <c r="V4312">
        <v>84.01</v>
      </c>
    </row>
    <row r="4313" spans="1:22" x14ac:dyDescent="0.25">
      <c r="A4313" t="str">
        <f t="shared" si="135"/>
        <v>FILIAL</v>
      </c>
      <c r="B4313" t="str">
        <f t="shared" si="136"/>
        <v>ECOMMERCE</v>
      </c>
      <c r="C4313" t="s">
        <v>18</v>
      </c>
      <c r="D4313" t="s">
        <v>614</v>
      </c>
      <c r="E4313">
        <v>22498</v>
      </c>
      <c r="F4313" t="s">
        <v>634</v>
      </c>
      <c r="G4313" s="1">
        <v>7898029558809</v>
      </c>
      <c r="H4313">
        <v>6</v>
      </c>
      <c r="I4313" t="s">
        <v>185</v>
      </c>
      <c r="J4313" t="s">
        <v>287</v>
      </c>
      <c r="K4313" t="s">
        <v>285</v>
      </c>
      <c r="L4313" t="s">
        <v>279</v>
      </c>
      <c r="M4313" t="s">
        <v>310</v>
      </c>
      <c r="O4313">
        <v>1</v>
      </c>
      <c r="P4313">
        <v>79.41</v>
      </c>
    </row>
    <row r="4314" spans="1:22" x14ac:dyDescent="0.25">
      <c r="A4314" t="str">
        <f t="shared" si="135"/>
        <v>FILIAL</v>
      </c>
      <c r="B4314" t="str">
        <f t="shared" si="136"/>
        <v>LOJA FISICA</v>
      </c>
      <c r="C4314" t="s">
        <v>18</v>
      </c>
      <c r="D4314" t="s">
        <v>614</v>
      </c>
      <c r="E4314">
        <v>22498</v>
      </c>
      <c r="F4314" t="s">
        <v>634</v>
      </c>
      <c r="G4314" s="1">
        <v>7898029558809</v>
      </c>
      <c r="H4314">
        <v>61</v>
      </c>
      <c r="I4314" t="s">
        <v>147</v>
      </c>
      <c r="J4314" t="s">
        <v>293</v>
      </c>
      <c r="K4314" t="s">
        <v>285</v>
      </c>
      <c r="L4314" t="s">
        <v>279</v>
      </c>
      <c r="M4314" t="s">
        <v>297</v>
      </c>
      <c r="N4314">
        <v>2</v>
      </c>
      <c r="S4314">
        <v>1</v>
      </c>
      <c r="T4314">
        <v>79.41</v>
      </c>
      <c r="U4314">
        <v>1</v>
      </c>
      <c r="V4314">
        <v>79.41</v>
      </c>
    </row>
    <row r="4315" spans="1:22" x14ac:dyDescent="0.25">
      <c r="A4315" t="str">
        <f t="shared" si="135"/>
        <v>FILIAL</v>
      </c>
      <c r="B4315" t="str">
        <f t="shared" si="136"/>
        <v>LOJA FISICA</v>
      </c>
      <c r="C4315" t="s">
        <v>18</v>
      </c>
      <c r="D4315" t="s">
        <v>614</v>
      </c>
      <c r="E4315">
        <v>22498</v>
      </c>
      <c r="F4315" t="s">
        <v>634</v>
      </c>
      <c r="G4315" s="1">
        <v>7898029558809</v>
      </c>
      <c r="H4315">
        <v>62</v>
      </c>
      <c r="I4315" t="s">
        <v>35</v>
      </c>
      <c r="J4315" t="s">
        <v>466</v>
      </c>
      <c r="K4315" t="s">
        <v>285</v>
      </c>
      <c r="L4315" t="s">
        <v>279</v>
      </c>
      <c r="M4315" t="s">
        <v>297</v>
      </c>
      <c r="N4315">
        <v>1</v>
      </c>
      <c r="U4315">
        <v>1</v>
      </c>
      <c r="V4315">
        <v>77.42</v>
      </c>
    </row>
    <row r="4316" spans="1:22" x14ac:dyDescent="0.25">
      <c r="A4316" t="str">
        <f t="shared" si="135"/>
        <v>FILIAL</v>
      </c>
      <c r="B4316" t="str">
        <f t="shared" si="136"/>
        <v>LOJA FISICA</v>
      </c>
      <c r="C4316" t="s">
        <v>18</v>
      </c>
      <c r="D4316" t="s">
        <v>614</v>
      </c>
      <c r="E4316">
        <v>22498</v>
      </c>
      <c r="F4316" t="s">
        <v>634</v>
      </c>
      <c r="G4316" s="1">
        <v>7898029558809</v>
      </c>
      <c r="H4316">
        <v>64</v>
      </c>
      <c r="I4316" t="s">
        <v>361</v>
      </c>
      <c r="J4316" t="s">
        <v>362</v>
      </c>
      <c r="K4316" t="s">
        <v>285</v>
      </c>
      <c r="L4316" t="s">
        <v>279</v>
      </c>
      <c r="M4316" t="s">
        <v>297</v>
      </c>
      <c r="N4316">
        <v>1</v>
      </c>
    </row>
    <row r="4317" spans="1:22" x14ac:dyDescent="0.25">
      <c r="A4317" t="str">
        <f t="shared" si="135"/>
        <v>FILIAL</v>
      </c>
      <c r="B4317" t="str">
        <f t="shared" si="136"/>
        <v>LOJA FISICA</v>
      </c>
      <c r="C4317" t="s">
        <v>18</v>
      </c>
      <c r="D4317" t="s">
        <v>614</v>
      </c>
      <c r="E4317">
        <v>22498</v>
      </c>
      <c r="F4317" t="s">
        <v>634</v>
      </c>
      <c r="G4317" s="1">
        <v>7898029558809</v>
      </c>
      <c r="H4317">
        <v>65</v>
      </c>
      <c r="I4317" t="s">
        <v>288</v>
      </c>
      <c r="J4317" t="s">
        <v>289</v>
      </c>
      <c r="K4317" t="s">
        <v>290</v>
      </c>
      <c r="L4317" t="s">
        <v>279</v>
      </c>
      <c r="M4317" t="s">
        <v>297</v>
      </c>
      <c r="N4317">
        <v>2</v>
      </c>
      <c r="S4317">
        <v>1</v>
      </c>
      <c r="T4317">
        <v>81.900000000000006</v>
      </c>
      <c r="U4317">
        <v>1</v>
      </c>
      <c r="V4317">
        <v>81.900000000000006</v>
      </c>
    </row>
    <row r="4318" spans="1:22" x14ac:dyDescent="0.25">
      <c r="A4318" t="str">
        <f t="shared" si="135"/>
        <v>FILIAL</v>
      </c>
      <c r="B4318" t="str">
        <f t="shared" si="136"/>
        <v>LOJA FISICA</v>
      </c>
      <c r="C4318" t="s">
        <v>18</v>
      </c>
      <c r="D4318" t="s">
        <v>614</v>
      </c>
      <c r="E4318">
        <v>22498</v>
      </c>
      <c r="F4318" t="s">
        <v>634</v>
      </c>
      <c r="G4318" s="1">
        <v>7898029558809</v>
      </c>
      <c r="H4318">
        <v>66</v>
      </c>
      <c r="I4318" t="s">
        <v>76</v>
      </c>
      <c r="J4318" t="s">
        <v>308</v>
      </c>
      <c r="K4318" t="s">
        <v>290</v>
      </c>
      <c r="L4318" t="s">
        <v>279</v>
      </c>
      <c r="M4318" t="s">
        <v>297</v>
      </c>
      <c r="N4318">
        <v>1</v>
      </c>
      <c r="S4318">
        <v>1</v>
      </c>
      <c r="T4318">
        <v>85.64</v>
      </c>
    </row>
    <row r="4319" spans="1:22" x14ac:dyDescent="0.25">
      <c r="A4319" t="str">
        <f t="shared" si="135"/>
        <v>FILIAL</v>
      </c>
      <c r="B4319" t="str">
        <f t="shared" si="136"/>
        <v>LOJA FISICA</v>
      </c>
      <c r="C4319" t="s">
        <v>18</v>
      </c>
      <c r="D4319" t="s">
        <v>614</v>
      </c>
      <c r="E4319">
        <v>22498</v>
      </c>
      <c r="F4319" t="s">
        <v>634</v>
      </c>
      <c r="G4319" s="1">
        <v>7898029558809</v>
      </c>
      <c r="H4319">
        <v>68</v>
      </c>
      <c r="I4319" t="s">
        <v>87</v>
      </c>
      <c r="J4319" t="s">
        <v>473</v>
      </c>
      <c r="K4319" t="s">
        <v>285</v>
      </c>
      <c r="L4319" t="s">
        <v>279</v>
      </c>
      <c r="M4319" t="s">
        <v>297</v>
      </c>
      <c r="N4319">
        <v>3</v>
      </c>
      <c r="S4319">
        <v>3</v>
      </c>
      <c r="T4319">
        <v>246.8</v>
      </c>
    </row>
    <row r="4320" spans="1:22" x14ac:dyDescent="0.25">
      <c r="A4320" t="str">
        <f t="shared" si="135"/>
        <v>FILIAL</v>
      </c>
      <c r="B4320" t="str">
        <f t="shared" si="136"/>
        <v>LOJA FISICA</v>
      </c>
      <c r="C4320" t="s">
        <v>18</v>
      </c>
      <c r="D4320" t="s">
        <v>614</v>
      </c>
      <c r="E4320">
        <v>22498</v>
      </c>
      <c r="F4320" t="s">
        <v>634</v>
      </c>
      <c r="G4320" s="1">
        <v>7898029558809</v>
      </c>
      <c r="H4320">
        <v>7</v>
      </c>
      <c r="I4320" t="s">
        <v>51</v>
      </c>
      <c r="J4320" t="s">
        <v>302</v>
      </c>
      <c r="K4320" t="s">
        <v>285</v>
      </c>
      <c r="L4320" t="s">
        <v>279</v>
      </c>
      <c r="M4320" t="s">
        <v>291</v>
      </c>
      <c r="N4320">
        <v>1</v>
      </c>
      <c r="O4320">
        <v>1</v>
      </c>
      <c r="P4320">
        <v>77.42</v>
      </c>
      <c r="S4320">
        <v>1</v>
      </c>
      <c r="T4320">
        <v>86</v>
      </c>
      <c r="U4320">
        <v>1</v>
      </c>
      <c r="V4320">
        <v>77.42</v>
      </c>
    </row>
    <row r="4321" spans="1:22" x14ac:dyDescent="0.25">
      <c r="A4321" t="str">
        <f t="shared" si="135"/>
        <v>FILIAL</v>
      </c>
      <c r="B4321" t="str">
        <f t="shared" si="136"/>
        <v>LOJA FISICA</v>
      </c>
      <c r="C4321" t="s">
        <v>18</v>
      </c>
      <c r="D4321" t="s">
        <v>614</v>
      </c>
      <c r="E4321">
        <v>22498</v>
      </c>
      <c r="F4321" t="s">
        <v>634</v>
      </c>
      <c r="G4321" s="1">
        <v>7898029558809</v>
      </c>
      <c r="H4321">
        <v>71</v>
      </c>
      <c r="I4321" t="s">
        <v>357</v>
      </c>
      <c r="J4321" t="s">
        <v>289</v>
      </c>
      <c r="K4321" t="s">
        <v>290</v>
      </c>
      <c r="L4321" t="s">
        <v>279</v>
      </c>
      <c r="M4321" t="s">
        <v>297</v>
      </c>
      <c r="N4321">
        <v>2</v>
      </c>
      <c r="S4321">
        <v>1</v>
      </c>
      <c r="T4321">
        <v>81.900000000000006</v>
      </c>
    </row>
    <row r="4322" spans="1:22" x14ac:dyDescent="0.25">
      <c r="A4322" t="str">
        <f t="shared" si="135"/>
        <v>FILIAL</v>
      </c>
      <c r="B4322" t="str">
        <f t="shared" si="136"/>
        <v>LOJA FISICA</v>
      </c>
      <c r="C4322" t="s">
        <v>18</v>
      </c>
      <c r="D4322" t="s">
        <v>614</v>
      </c>
      <c r="E4322">
        <v>22498</v>
      </c>
      <c r="F4322" t="s">
        <v>634</v>
      </c>
      <c r="G4322" s="1">
        <v>7898029558809</v>
      </c>
      <c r="H4322">
        <v>72</v>
      </c>
      <c r="I4322" t="s">
        <v>54</v>
      </c>
      <c r="J4322" t="s">
        <v>294</v>
      </c>
      <c r="K4322" t="s">
        <v>285</v>
      </c>
      <c r="L4322" t="s">
        <v>279</v>
      </c>
      <c r="M4322" t="s">
        <v>297</v>
      </c>
      <c r="N4322">
        <v>2</v>
      </c>
    </row>
    <row r="4323" spans="1:22" x14ac:dyDescent="0.25">
      <c r="A4323" t="str">
        <f t="shared" si="135"/>
        <v>FILIAL</v>
      </c>
      <c r="B4323" t="str">
        <f t="shared" si="136"/>
        <v>LOJA FISICA</v>
      </c>
      <c r="C4323" t="s">
        <v>18</v>
      </c>
      <c r="D4323" t="s">
        <v>614</v>
      </c>
      <c r="E4323">
        <v>22498</v>
      </c>
      <c r="F4323" t="s">
        <v>634</v>
      </c>
      <c r="G4323" s="1">
        <v>7898029558809</v>
      </c>
      <c r="H4323">
        <v>75</v>
      </c>
      <c r="I4323" t="s">
        <v>210</v>
      </c>
      <c r="J4323" t="s">
        <v>470</v>
      </c>
      <c r="K4323" t="s">
        <v>285</v>
      </c>
      <c r="L4323" t="s">
        <v>279</v>
      </c>
      <c r="M4323" t="s">
        <v>297</v>
      </c>
      <c r="N4323">
        <v>1</v>
      </c>
      <c r="U4323">
        <v>1</v>
      </c>
      <c r="V4323">
        <v>79.400000000000006</v>
      </c>
    </row>
    <row r="4324" spans="1:22" x14ac:dyDescent="0.25">
      <c r="A4324" t="str">
        <f t="shared" si="135"/>
        <v>FILIAL</v>
      </c>
      <c r="B4324" t="str">
        <f t="shared" si="136"/>
        <v>LOJA FISICA</v>
      </c>
      <c r="C4324" t="s">
        <v>18</v>
      </c>
      <c r="D4324" t="s">
        <v>614</v>
      </c>
      <c r="E4324">
        <v>22498</v>
      </c>
      <c r="F4324" t="s">
        <v>634</v>
      </c>
      <c r="G4324" s="1">
        <v>7898029558809</v>
      </c>
      <c r="H4324">
        <v>76</v>
      </c>
      <c r="I4324" t="s">
        <v>164</v>
      </c>
      <c r="J4324" t="s">
        <v>305</v>
      </c>
      <c r="K4324" t="s">
        <v>290</v>
      </c>
      <c r="L4324" t="s">
        <v>279</v>
      </c>
      <c r="M4324" t="s">
        <v>297</v>
      </c>
      <c r="N4324">
        <v>1</v>
      </c>
    </row>
    <row r="4325" spans="1:22" x14ac:dyDescent="0.25">
      <c r="A4325" t="str">
        <f t="shared" si="135"/>
        <v>FILIAL</v>
      </c>
      <c r="B4325" t="str">
        <f t="shared" si="136"/>
        <v>LOJA FISICA</v>
      </c>
      <c r="C4325" t="s">
        <v>18</v>
      </c>
      <c r="D4325" t="s">
        <v>614</v>
      </c>
      <c r="E4325">
        <v>22498</v>
      </c>
      <c r="F4325" t="s">
        <v>634</v>
      </c>
      <c r="G4325" s="1">
        <v>7898029558809</v>
      </c>
      <c r="H4325">
        <v>77</v>
      </c>
      <c r="I4325" t="s">
        <v>457</v>
      </c>
      <c r="J4325" t="s">
        <v>458</v>
      </c>
      <c r="K4325" t="s">
        <v>290</v>
      </c>
      <c r="L4325" t="s">
        <v>279</v>
      </c>
      <c r="M4325" t="s">
        <v>419</v>
      </c>
      <c r="N4325">
        <v>1</v>
      </c>
      <c r="O4325">
        <v>1</v>
      </c>
      <c r="P4325">
        <v>81.900000000000006</v>
      </c>
    </row>
    <row r="4326" spans="1:22" x14ac:dyDescent="0.25">
      <c r="A4326" t="str">
        <f t="shared" si="135"/>
        <v>FILIAL</v>
      </c>
      <c r="B4326" t="str">
        <f t="shared" si="136"/>
        <v>LOJA FISICA</v>
      </c>
      <c r="C4326" t="s">
        <v>18</v>
      </c>
      <c r="D4326" t="s">
        <v>614</v>
      </c>
      <c r="E4326">
        <v>22498</v>
      </c>
      <c r="F4326" t="s">
        <v>634</v>
      </c>
      <c r="G4326" s="1">
        <v>7898029558809</v>
      </c>
      <c r="H4326">
        <v>79</v>
      </c>
      <c r="I4326" t="s">
        <v>364</v>
      </c>
      <c r="J4326" t="s">
        <v>296</v>
      </c>
      <c r="K4326" t="s">
        <v>290</v>
      </c>
      <c r="L4326" t="s">
        <v>279</v>
      </c>
      <c r="M4326" t="s">
        <v>297</v>
      </c>
      <c r="N4326">
        <v>2</v>
      </c>
      <c r="U4326">
        <v>2</v>
      </c>
      <c r="V4326">
        <v>163.80000000000001</v>
      </c>
    </row>
    <row r="4327" spans="1:22" x14ac:dyDescent="0.25">
      <c r="A4327" t="str">
        <f t="shared" si="135"/>
        <v>FILIAL</v>
      </c>
      <c r="B4327" t="str">
        <f t="shared" si="136"/>
        <v>LOJA FISICA</v>
      </c>
      <c r="C4327" t="s">
        <v>18</v>
      </c>
      <c r="D4327" t="s">
        <v>614</v>
      </c>
      <c r="E4327">
        <v>22498</v>
      </c>
      <c r="F4327" t="s">
        <v>634</v>
      </c>
      <c r="G4327" s="1">
        <v>7898029558809</v>
      </c>
      <c r="H4327">
        <v>80</v>
      </c>
      <c r="I4327" t="s">
        <v>153</v>
      </c>
      <c r="J4327" t="s">
        <v>305</v>
      </c>
      <c r="K4327" t="s">
        <v>290</v>
      </c>
      <c r="L4327" t="s">
        <v>279</v>
      </c>
      <c r="M4327" t="s">
        <v>297</v>
      </c>
      <c r="N4327">
        <v>1</v>
      </c>
      <c r="U4327">
        <v>1</v>
      </c>
      <c r="V4327">
        <v>81.900000000000006</v>
      </c>
    </row>
    <row r="4328" spans="1:22" x14ac:dyDescent="0.25">
      <c r="A4328" t="str">
        <f t="shared" si="135"/>
        <v>FILIAL</v>
      </c>
      <c r="B4328" t="str">
        <f t="shared" si="136"/>
        <v>LOJA FISICA</v>
      </c>
      <c r="C4328" t="s">
        <v>18</v>
      </c>
      <c r="D4328" t="s">
        <v>614</v>
      </c>
      <c r="E4328">
        <v>22498</v>
      </c>
      <c r="F4328" t="s">
        <v>634</v>
      </c>
      <c r="G4328" s="1">
        <v>7898029558809</v>
      </c>
      <c r="H4328">
        <v>81</v>
      </c>
      <c r="I4328" t="s">
        <v>90</v>
      </c>
      <c r="J4328" t="s">
        <v>284</v>
      </c>
      <c r="K4328" t="s">
        <v>285</v>
      </c>
      <c r="L4328" t="s">
        <v>279</v>
      </c>
      <c r="M4328" t="s">
        <v>297</v>
      </c>
      <c r="N4328">
        <v>2</v>
      </c>
    </row>
    <row r="4329" spans="1:22" x14ac:dyDescent="0.25">
      <c r="A4329" t="str">
        <f t="shared" si="135"/>
        <v>FILIAL</v>
      </c>
      <c r="B4329" t="str">
        <f t="shared" si="136"/>
        <v>LOJA FISICA</v>
      </c>
      <c r="C4329" t="s">
        <v>18</v>
      </c>
      <c r="D4329" t="s">
        <v>614</v>
      </c>
      <c r="E4329">
        <v>22498</v>
      </c>
      <c r="F4329" t="s">
        <v>634</v>
      </c>
      <c r="G4329" s="1">
        <v>7898029558809</v>
      </c>
      <c r="H4329">
        <v>82</v>
      </c>
      <c r="I4329" t="s">
        <v>122</v>
      </c>
      <c r="J4329" t="s">
        <v>284</v>
      </c>
      <c r="K4329" t="s">
        <v>285</v>
      </c>
      <c r="L4329" t="s">
        <v>279</v>
      </c>
      <c r="M4329" t="s">
        <v>291</v>
      </c>
      <c r="N4329">
        <v>0</v>
      </c>
      <c r="O4329">
        <v>2</v>
      </c>
      <c r="P4329">
        <v>153.41999999999999</v>
      </c>
    </row>
    <row r="4330" spans="1:22" x14ac:dyDescent="0.25">
      <c r="A4330" t="str">
        <f t="shared" si="135"/>
        <v>FILIAL</v>
      </c>
      <c r="B4330" t="str">
        <f t="shared" si="136"/>
        <v>LOJA FISICA</v>
      </c>
      <c r="C4330" t="s">
        <v>18</v>
      </c>
      <c r="D4330" t="s">
        <v>614</v>
      </c>
      <c r="E4330">
        <v>22498</v>
      </c>
      <c r="F4330" t="s">
        <v>634</v>
      </c>
      <c r="G4330" s="1">
        <v>7898029558809</v>
      </c>
      <c r="H4330">
        <v>86</v>
      </c>
      <c r="I4330" t="s">
        <v>456</v>
      </c>
      <c r="J4330" t="s">
        <v>296</v>
      </c>
      <c r="K4330" t="s">
        <v>290</v>
      </c>
      <c r="L4330" t="s">
        <v>279</v>
      </c>
      <c r="M4330" t="s">
        <v>297</v>
      </c>
      <c r="N4330">
        <v>2</v>
      </c>
    </row>
    <row r="4331" spans="1:22" x14ac:dyDescent="0.25">
      <c r="A4331" t="str">
        <f t="shared" si="135"/>
        <v>FILIAL</v>
      </c>
      <c r="B4331" t="str">
        <f t="shared" si="136"/>
        <v>LOJA FISICA</v>
      </c>
      <c r="C4331" t="s">
        <v>18</v>
      </c>
      <c r="D4331" t="s">
        <v>614</v>
      </c>
      <c r="E4331">
        <v>22498</v>
      </c>
      <c r="F4331" t="s">
        <v>634</v>
      </c>
      <c r="G4331" s="1">
        <v>7898029558809</v>
      </c>
      <c r="H4331">
        <v>87</v>
      </c>
      <c r="I4331" t="s">
        <v>114</v>
      </c>
      <c r="J4331" t="s">
        <v>349</v>
      </c>
      <c r="K4331" t="s">
        <v>285</v>
      </c>
      <c r="L4331" t="s">
        <v>279</v>
      </c>
      <c r="M4331" t="s">
        <v>297</v>
      </c>
      <c r="N4331">
        <v>2</v>
      </c>
      <c r="U4331">
        <v>2</v>
      </c>
      <c r="V4331">
        <v>172.99</v>
      </c>
    </row>
    <row r="4332" spans="1:22" x14ac:dyDescent="0.25">
      <c r="A4332" t="str">
        <f t="shared" si="135"/>
        <v>FILIAL</v>
      </c>
      <c r="B4332" t="str">
        <f t="shared" si="136"/>
        <v>LOJA FISICA</v>
      </c>
      <c r="C4332" t="s">
        <v>18</v>
      </c>
      <c r="D4332" t="s">
        <v>614</v>
      </c>
      <c r="E4332">
        <v>22498</v>
      </c>
      <c r="F4332" t="s">
        <v>634</v>
      </c>
      <c r="G4332" s="1">
        <v>7898029558809</v>
      </c>
      <c r="H4332">
        <v>9</v>
      </c>
      <c r="I4332" t="s">
        <v>115</v>
      </c>
      <c r="J4332" t="s">
        <v>287</v>
      </c>
      <c r="K4332" t="s">
        <v>285</v>
      </c>
      <c r="L4332" t="s">
        <v>279</v>
      </c>
      <c r="M4332" t="s">
        <v>297</v>
      </c>
      <c r="N4332">
        <v>1</v>
      </c>
      <c r="S4332">
        <v>1</v>
      </c>
      <c r="T4332">
        <v>79.41</v>
      </c>
    </row>
    <row r="4333" spans="1:22" x14ac:dyDescent="0.25">
      <c r="A4333" t="str">
        <f t="shared" si="135"/>
        <v>CD-TO</v>
      </c>
      <c r="B4333" t="str">
        <f t="shared" si="136"/>
        <v>CDI MINAS</v>
      </c>
      <c r="C4333" t="s">
        <v>18</v>
      </c>
      <c r="D4333" t="s">
        <v>614</v>
      </c>
      <c r="E4333">
        <v>22498</v>
      </c>
      <c r="F4333" t="s">
        <v>634</v>
      </c>
      <c r="G4333" s="1">
        <v>7898029558809</v>
      </c>
      <c r="H4333">
        <v>90</v>
      </c>
      <c r="I4333" t="s">
        <v>200</v>
      </c>
      <c r="J4333" t="s">
        <v>302</v>
      </c>
      <c r="K4333" t="s">
        <v>285</v>
      </c>
      <c r="L4333" t="s">
        <v>279</v>
      </c>
      <c r="M4333" t="s">
        <v>291</v>
      </c>
      <c r="N4333">
        <v>33</v>
      </c>
    </row>
    <row r="4334" spans="1:22" x14ac:dyDescent="0.25">
      <c r="A4334" t="str">
        <f t="shared" si="135"/>
        <v>CD-BA</v>
      </c>
      <c r="B4334" t="str">
        <f t="shared" si="136"/>
        <v>CDI BAHIA</v>
      </c>
      <c r="C4334" t="s">
        <v>18</v>
      </c>
      <c r="D4334" t="s">
        <v>614</v>
      </c>
      <c r="E4334">
        <v>22498</v>
      </c>
      <c r="F4334" t="s">
        <v>634</v>
      </c>
      <c r="G4334" s="1">
        <v>7898029558809</v>
      </c>
      <c r="H4334">
        <v>902</v>
      </c>
      <c r="I4334" t="s">
        <v>201</v>
      </c>
      <c r="J4334" t="s">
        <v>289</v>
      </c>
      <c r="K4334" t="s">
        <v>290</v>
      </c>
      <c r="L4334" t="s">
        <v>279</v>
      </c>
      <c r="M4334" t="s">
        <v>297</v>
      </c>
      <c r="N4334">
        <v>1</v>
      </c>
    </row>
    <row r="4335" spans="1:22" x14ac:dyDescent="0.25">
      <c r="A4335" t="str">
        <f t="shared" si="135"/>
        <v>FILIAL</v>
      </c>
      <c r="B4335" t="str">
        <f t="shared" si="136"/>
        <v>ECOMMERCE</v>
      </c>
      <c r="C4335" t="s">
        <v>18</v>
      </c>
      <c r="D4335" t="s">
        <v>614</v>
      </c>
      <c r="E4335">
        <v>22498</v>
      </c>
      <c r="F4335" t="s">
        <v>634</v>
      </c>
      <c r="G4335" s="1">
        <v>7898029558809</v>
      </c>
      <c r="H4335">
        <v>903</v>
      </c>
      <c r="I4335" t="s">
        <v>203</v>
      </c>
      <c r="J4335" t="s">
        <v>302</v>
      </c>
      <c r="K4335" t="s">
        <v>285</v>
      </c>
      <c r="L4335" t="s">
        <v>279</v>
      </c>
      <c r="M4335" t="s">
        <v>286</v>
      </c>
      <c r="N4335">
        <v>0</v>
      </c>
    </row>
    <row r="4336" spans="1:22" x14ac:dyDescent="0.25">
      <c r="A4336" t="str">
        <f t="shared" si="135"/>
        <v>FILIAL</v>
      </c>
      <c r="B4336" t="str">
        <f t="shared" si="136"/>
        <v>LOJA FISICA</v>
      </c>
      <c r="C4336" t="s">
        <v>18</v>
      </c>
      <c r="D4336" t="s">
        <v>614</v>
      </c>
      <c r="E4336">
        <v>22498</v>
      </c>
      <c r="F4336" t="s">
        <v>634</v>
      </c>
      <c r="G4336" s="1">
        <v>7898029558809</v>
      </c>
      <c r="H4336">
        <v>91</v>
      </c>
      <c r="I4336" t="s">
        <v>78</v>
      </c>
      <c r="J4336" t="s">
        <v>305</v>
      </c>
      <c r="K4336" t="s">
        <v>290</v>
      </c>
      <c r="L4336" t="s">
        <v>279</v>
      </c>
      <c r="M4336" t="s">
        <v>291</v>
      </c>
      <c r="N4336">
        <v>3</v>
      </c>
      <c r="U4336">
        <v>1</v>
      </c>
      <c r="V4336">
        <v>79.900000000000006</v>
      </c>
    </row>
    <row r="4337" spans="1:22" x14ac:dyDescent="0.25">
      <c r="A4337" t="str">
        <f t="shared" si="135"/>
        <v>FILIAL</v>
      </c>
      <c r="B4337" t="str">
        <f t="shared" si="136"/>
        <v>LOJA FISICA</v>
      </c>
      <c r="C4337" t="s">
        <v>18</v>
      </c>
      <c r="D4337" t="s">
        <v>614</v>
      </c>
      <c r="E4337">
        <v>22498</v>
      </c>
      <c r="F4337" t="s">
        <v>634</v>
      </c>
      <c r="G4337" s="1">
        <v>7898029558809</v>
      </c>
      <c r="H4337">
        <v>93</v>
      </c>
      <c r="I4337" t="s">
        <v>143</v>
      </c>
      <c r="J4337" t="s">
        <v>498</v>
      </c>
      <c r="K4337" t="s">
        <v>285</v>
      </c>
      <c r="L4337" t="s">
        <v>279</v>
      </c>
      <c r="M4337" t="s">
        <v>297</v>
      </c>
      <c r="N4337">
        <v>1</v>
      </c>
      <c r="U4337">
        <v>1</v>
      </c>
      <c r="V4337">
        <v>79.39</v>
      </c>
    </row>
    <row r="4338" spans="1:22" x14ac:dyDescent="0.25">
      <c r="A4338" t="str">
        <f t="shared" si="135"/>
        <v>FILIAL</v>
      </c>
      <c r="B4338" t="str">
        <f t="shared" si="136"/>
        <v>LOJA FISICA</v>
      </c>
      <c r="C4338" t="s">
        <v>18</v>
      </c>
      <c r="D4338" t="s">
        <v>614</v>
      </c>
      <c r="E4338">
        <v>22498</v>
      </c>
      <c r="F4338" t="s">
        <v>634</v>
      </c>
      <c r="G4338" s="1">
        <v>7898029558809</v>
      </c>
      <c r="H4338">
        <v>94</v>
      </c>
      <c r="I4338" t="s">
        <v>299</v>
      </c>
      <c r="J4338" t="s">
        <v>300</v>
      </c>
      <c r="K4338" t="s">
        <v>280</v>
      </c>
      <c r="L4338" t="s">
        <v>279</v>
      </c>
      <c r="M4338" t="s">
        <v>297</v>
      </c>
      <c r="N4338">
        <v>2</v>
      </c>
    </row>
    <row r="4339" spans="1:22" x14ac:dyDescent="0.25">
      <c r="A4339" t="str">
        <f t="shared" si="135"/>
        <v>FILIAL</v>
      </c>
      <c r="B4339" t="str">
        <f t="shared" si="136"/>
        <v>LOJA FISICA</v>
      </c>
      <c r="C4339" t="s">
        <v>18</v>
      </c>
      <c r="D4339" t="s">
        <v>614</v>
      </c>
      <c r="E4339">
        <v>22498</v>
      </c>
      <c r="F4339" t="s">
        <v>634</v>
      </c>
      <c r="G4339" s="1">
        <v>7898029558809</v>
      </c>
      <c r="H4339">
        <v>96</v>
      </c>
      <c r="I4339" t="s">
        <v>112</v>
      </c>
      <c r="J4339" t="s">
        <v>294</v>
      </c>
      <c r="K4339" t="s">
        <v>285</v>
      </c>
      <c r="L4339" t="s">
        <v>279</v>
      </c>
      <c r="M4339" t="s">
        <v>297</v>
      </c>
      <c r="N4339">
        <v>1</v>
      </c>
    </row>
    <row r="4340" spans="1:22" x14ac:dyDescent="0.25">
      <c r="A4340" t="str">
        <f t="shared" si="135"/>
        <v>FILIAL</v>
      </c>
      <c r="B4340" t="str">
        <f t="shared" si="136"/>
        <v>LOJA FISICA</v>
      </c>
      <c r="C4340" t="s">
        <v>18</v>
      </c>
      <c r="D4340" t="s">
        <v>614</v>
      </c>
      <c r="E4340">
        <v>22498</v>
      </c>
      <c r="F4340" t="s">
        <v>634</v>
      </c>
      <c r="G4340" s="1">
        <v>7898029558809</v>
      </c>
      <c r="H4340">
        <v>99</v>
      </c>
      <c r="I4340" t="s">
        <v>58</v>
      </c>
      <c r="J4340" t="s">
        <v>284</v>
      </c>
      <c r="K4340" t="s">
        <v>285</v>
      </c>
      <c r="L4340" t="s">
        <v>279</v>
      </c>
      <c r="M4340" t="s">
        <v>297</v>
      </c>
      <c r="N4340">
        <v>2</v>
      </c>
    </row>
    <row r="4341" spans="1:22" x14ac:dyDescent="0.25">
      <c r="A4341" t="str">
        <f t="shared" si="135"/>
        <v>CD-BH</v>
      </c>
      <c r="B4341" t="str">
        <f t="shared" si="136"/>
        <v>CDI BH</v>
      </c>
      <c r="C4341" t="s">
        <v>18</v>
      </c>
      <c r="D4341" t="s">
        <v>614</v>
      </c>
      <c r="E4341">
        <v>22498</v>
      </c>
      <c r="F4341" t="s">
        <v>634</v>
      </c>
      <c r="G4341" s="1">
        <v>7898029558809</v>
      </c>
      <c r="H4341">
        <v>997</v>
      </c>
      <c r="I4341" t="s">
        <v>347</v>
      </c>
      <c r="J4341" t="s">
        <v>348</v>
      </c>
      <c r="K4341" t="s">
        <v>285</v>
      </c>
      <c r="L4341" t="s">
        <v>279</v>
      </c>
      <c r="M4341" t="s">
        <v>297</v>
      </c>
      <c r="N4341">
        <v>20</v>
      </c>
    </row>
    <row r="4342" spans="1:22" x14ac:dyDescent="0.25">
      <c r="A4342" t="str">
        <f t="shared" si="135"/>
        <v>FILIAL</v>
      </c>
      <c r="B4342" t="str">
        <f t="shared" si="136"/>
        <v>LOJA FISICA</v>
      </c>
      <c r="C4342" t="s">
        <v>18</v>
      </c>
      <c r="D4342" t="s">
        <v>614</v>
      </c>
      <c r="E4342">
        <v>22502</v>
      </c>
      <c r="F4342" t="s">
        <v>631</v>
      </c>
      <c r="G4342" s="1">
        <v>7898029558816</v>
      </c>
      <c r="H4342">
        <v>102</v>
      </c>
      <c r="I4342" t="s">
        <v>168</v>
      </c>
      <c r="J4342" t="s">
        <v>322</v>
      </c>
      <c r="K4342" t="s">
        <v>285</v>
      </c>
      <c r="L4342" t="s">
        <v>279</v>
      </c>
      <c r="M4342" t="s">
        <v>297</v>
      </c>
      <c r="N4342">
        <v>2</v>
      </c>
    </row>
    <row r="4343" spans="1:22" x14ac:dyDescent="0.25">
      <c r="A4343" t="str">
        <f t="shared" si="135"/>
        <v>FILIAL</v>
      </c>
      <c r="B4343" t="str">
        <f t="shared" si="136"/>
        <v>ECOMMERCE</v>
      </c>
      <c r="C4343" t="s">
        <v>18</v>
      </c>
      <c r="D4343" t="s">
        <v>614</v>
      </c>
      <c r="E4343">
        <v>22502</v>
      </c>
      <c r="F4343" t="s">
        <v>631</v>
      </c>
      <c r="G4343" s="1">
        <v>7898029558816</v>
      </c>
      <c r="H4343">
        <v>11</v>
      </c>
      <c r="I4343" t="s">
        <v>444</v>
      </c>
      <c r="J4343" t="s">
        <v>284</v>
      </c>
      <c r="K4343" t="s">
        <v>285</v>
      </c>
      <c r="L4343" t="s">
        <v>279</v>
      </c>
      <c r="M4343" t="s">
        <v>310</v>
      </c>
      <c r="S4343">
        <v>-2</v>
      </c>
      <c r="T4343">
        <v>-306.8</v>
      </c>
      <c r="U4343">
        <v>2</v>
      </c>
      <c r="V4343">
        <v>306.8</v>
      </c>
    </row>
    <row r="4344" spans="1:22" x14ac:dyDescent="0.25">
      <c r="A4344" t="str">
        <f t="shared" si="135"/>
        <v>FILIAL</v>
      </c>
      <c r="B4344" t="str">
        <f t="shared" si="136"/>
        <v>LOJA FISICA</v>
      </c>
      <c r="C4344" t="s">
        <v>18</v>
      </c>
      <c r="D4344" t="s">
        <v>614</v>
      </c>
      <c r="E4344">
        <v>22502</v>
      </c>
      <c r="F4344" t="s">
        <v>631</v>
      </c>
      <c r="G4344" s="1">
        <v>7898029558816</v>
      </c>
      <c r="H4344">
        <v>110</v>
      </c>
      <c r="I4344" t="s">
        <v>96</v>
      </c>
      <c r="J4344" t="s">
        <v>303</v>
      </c>
      <c r="K4344" t="s">
        <v>285</v>
      </c>
      <c r="L4344" t="s">
        <v>279</v>
      </c>
      <c r="M4344" t="s">
        <v>291</v>
      </c>
      <c r="N4344">
        <v>0</v>
      </c>
      <c r="O4344">
        <v>1</v>
      </c>
      <c r="P4344">
        <v>153.41999999999999</v>
      </c>
      <c r="S4344">
        <v>1</v>
      </c>
      <c r="T4344">
        <v>148</v>
      </c>
    </row>
    <row r="4345" spans="1:22" x14ac:dyDescent="0.25">
      <c r="A4345" t="str">
        <f t="shared" si="135"/>
        <v>FILIAL</v>
      </c>
      <c r="B4345" t="str">
        <f t="shared" si="136"/>
        <v>LOJA FISICA</v>
      </c>
      <c r="C4345" t="s">
        <v>18</v>
      </c>
      <c r="D4345" t="s">
        <v>614</v>
      </c>
      <c r="E4345">
        <v>22502</v>
      </c>
      <c r="F4345" t="s">
        <v>631</v>
      </c>
      <c r="G4345" s="1">
        <v>7898029558816</v>
      </c>
      <c r="H4345">
        <v>114</v>
      </c>
      <c r="I4345" t="s">
        <v>486</v>
      </c>
      <c r="J4345" t="s">
        <v>314</v>
      </c>
      <c r="K4345" t="s">
        <v>280</v>
      </c>
      <c r="L4345" t="s">
        <v>279</v>
      </c>
      <c r="M4345" t="s">
        <v>297</v>
      </c>
      <c r="N4345">
        <v>2</v>
      </c>
      <c r="S4345">
        <v>2</v>
      </c>
      <c r="T4345">
        <v>318.64</v>
      </c>
      <c r="U4345">
        <v>1</v>
      </c>
      <c r="V4345">
        <v>159.28</v>
      </c>
    </row>
    <row r="4346" spans="1:22" x14ac:dyDescent="0.25">
      <c r="A4346" t="str">
        <f t="shared" si="135"/>
        <v>FILIAL</v>
      </c>
      <c r="B4346" t="str">
        <f t="shared" si="136"/>
        <v>LOJA FISICA</v>
      </c>
      <c r="C4346" t="s">
        <v>18</v>
      </c>
      <c r="D4346" t="s">
        <v>614</v>
      </c>
      <c r="E4346">
        <v>22502</v>
      </c>
      <c r="F4346" t="s">
        <v>631</v>
      </c>
      <c r="G4346" s="1">
        <v>7898029558816</v>
      </c>
      <c r="H4346">
        <v>115</v>
      </c>
      <c r="I4346" t="s">
        <v>329</v>
      </c>
      <c r="J4346" t="s">
        <v>314</v>
      </c>
      <c r="K4346" t="s">
        <v>280</v>
      </c>
      <c r="L4346" t="s">
        <v>279</v>
      </c>
      <c r="M4346" t="s">
        <v>297</v>
      </c>
      <c r="N4346">
        <v>1</v>
      </c>
      <c r="U4346">
        <v>1</v>
      </c>
      <c r="V4346">
        <v>153.43</v>
      </c>
    </row>
    <row r="4347" spans="1:22" x14ac:dyDescent="0.25">
      <c r="A4347" t="str">
        <f t="shared" si="135"/>
        <v>FILIAL</v>
      </c>
      <c r="B4347" t="str">
        <f t="shared" si="136"/>
        <v>LOJA FISICA</v>
      </c>
      <c r="C4347" t="s">
        <v>18</v>
      </c>
      <c r="D4347" t="s">
        <v>614</v>
      </c>
      <c r="E4347">
        <v>22502</v>
      </c>
      <c r="F4347" t="s">
        <v>631</v>
      </c>
      <c r="G4347" s="1">
        <v>7898029558816</v>
      </c>
      <c r="H4347">
        <v>117</v>
      </c>
      <c r="I4347" t="s">
        <v>38</v>
      </c>
      <c r="J4347" t="s">
        <v>308</v>
      </c>
      <c r="K4347" t="s">
        <v>290</v>
      </c>
      <c r="L4347" t="s">
        <v>279</v>
      </c>
      <c r="M4347" t="s">
        <v>297</v>
      </c>
      <c r="N4347">
        <v>1</v>
      </c>
    </row>
    <row r="4348" spans="1:22" x14ac:dyDescent="0.25">
      <c r="A4348" t="str">
        <f t="shared" si="135"/>
        <v>FILIAL</v>
      </c>
      <c r="B4348" t="str">
        <f t="shared" si="136"/>
        <v>LOJA FISICA</v>
      </c>
      <c r="C4348" t="s">
        <v>18</v>
      </c>
      <c r="D4348" t="s">
        <v>614</v>
      </c>
      <c r="E4348">
        <v>22502</v>
      </c>
      <c r="F4348" t="s">
        <v>631</v>
      </c>
      <c r="G4348" s="1">
        <v>7898029558816</v>
      </c>
      <c r="H4348">
        <v>118</v>
      </c>
      <c r="I4348" t="s">
        <v>92</v>
      </c>
      <c r="J4348" t="s">
        <v>315</v>
      </c>
      <c r="K4348" t="s">
        <v>285</v>
      </c>
      <c r="L4348" t="s">
        <v>279</v>
      </c>
      <c r="M4348" t="s">
        <v>297</v>
      </c>
      <c r="N4348">
        <v>2</v>
      </c>
      <c r="S4348">
        <v>2</v>
      </c>
      <c r="T4348">
        <v>306.82</v>
      </c>
      <c r="U4348">
        <v>1</v>
      </c>
      <c r="V4348">
        <v>158.82</v>
      </c>
    </row>
    <row r="4349" spans="1:22" x14ac:dyDescent="0.25">
      <c r="A4349" t="str">
        <f t="shared" si="135"/>
        <v>FILIAL</v>
      </c>
      <c r="B4349" t="str">
        <f t="shared" si="136"/>
        <v>LOJA FISICA</v>
      </c>
      <c r="C4349" t="s">
        <v>18</v>
      </c>
      <c r="D4349" t="s">
        <v>614</v>
      </c>
      <c r="E4349">
        <v>22502</v>
      </c>
      <c r="F4349" t="s">
        <v>631</v>
      </c>
      <c r="G4349" s="1">
        <v>7898029558816</v>
      </c>
      <c r="H4349">
        <v>12</v>
      </c>
      <c r="I4349" t="s">
        <v>53</v>
      </c>
      <c r="J4349" t="s">
        <v>287</v>
      </c>
      <c r="K4349" t="s">
        <v>285</v>
      </c>
      <c r="L4349" t="s">
        <v>279</v>
      </c>
      <c r="M4349" t="s">
        <v>297</v>
      </c>
      <c r="N4349">
        <v>3</v>
      </c>
    </row>
    <row r="4350" spans="1:22" x14ac:dyDescent="0.25">
      <c r="A4350" t="str">
        <f t="shared" si="135"/>
        <v>FILIAL</v>
      </c>
      <c r="B4350" t="str">
        <f t="shared" si="136"/>
        <v>LOJA FISICA</v>
      </c>
      <c r="C4350" t="s">
        <v>18</v>
      </c>
      <c r="D4350" t="s">
        <v>614</v>
      </c>
      <c r="E4350">
        <v>22502</v>
      </c>
      <c r="F4350" t="s">
        <v>631</v>
      </c>
      <c r="G4350" s="1">
        <v>7898029558816</v>
      </c>
      <c r="H4350">
        <v>122</v>
      </c>
      <c r="I4350" t="s">
        <v>128</v>
      </c>
      <c r="J4350" t="s">
        <v>302</v>
      </c>
      <c r="K4350" t="s">
        <v>285</v>
      </c>
      <c r="L4350" t="s">
        <v>279</v>
      </c>
      <c r="M4350" t="s">
        <v>291</v>
      </c>
      <c r="N4350">
        <v>0</v>
      </c>
      <c r="O4350">
        <v>1</v>
      </c>
      <c r="P4350">
        <v>153.41999999999999</v>
      </c>
    </row>
    <row r="4351" spans="1:22" x14ac:dyDescent="0.25">
      <c r="A4351" t="str">
        <f t="shared" si="135"/>
        <v>FILIAL</v>
      </c>
      <c r="B4351" t="str">
        <f t="shared" si="136"/>
        <v>LOJA FISICA</v>
      </c>
      <c r="C4351" t="s">
        <v>18</v>
      </c>
      <c r="D4351" t="s">
        <v>614</v>
      </c>
      <c r="E4351">
        <v>22502</v>
      </c>
      <c r="F4351" t="s">
        <v>631</v>
      </c>
      <c r="G4351" s="1">
        <v>7898029558816</v>
      </c>
      <c r="H4351">
        <v>126</v>
      </c>
      <c r="I4351" t="s">
        <v>119</v>
      </c>
      <c r="J4351" t="s">
        <v>292</v>
      </c>
      <c r="K4351" t="s">
        <v>285</v>
      </c>
      <c r="L4351" t="s">
        <v>279</v>
      </c>
      <c r="M4351" t="s">
        <v>297</v>
      </c>
      <c r="N4351">
        <v>1</v>
      </c>
    </row>
    <row r="4352" spans="1:22" x14ac:dyDescent="0.25">
      <c r="A4352" t="str">
        <f t="shared" si="135"/>
        <v>FILIAL</v>
      </c>
      <c r="B4352" t="str">
        <f t="shared" si="136"/>
        <v>LOJA FISICA</v>
      </c>
      <c r="C4352" t="s">
        <v>18</v>
      </c>
      <c r="D4352" t="s">
        <v>614</v>
      </c>
      <c r="E4352">
        <v>22502</v>
      </c>
      <c r="F4352" t="s">
        <v>631</v>
      </c>
      <c r="G4352" s="1">
        <v>7898029558816</v>
      </c>
      <c r="H4352">
        <v>129</v>
      </c>
      <c r="I4352" t="s">
        <v>213</v>
      </c>
      <c r="J4352" t="s">
        <v>292</v>
      </c>
      <c r="K4352" t="s">
        <v>285</v>
      </c>
      <c r="L4352" t="s">
        <v>279</v>
      </c>
      <c r="M4352" t="s">
        <v>291</v>
      </c>
      <c r="N4352">
        <v>0</v>
      </c>
      <c r="O4352">
        <v>1</v>
      </c>
      <c r="P4352">
        <v>159.37</v>
      </c>
    </row>
    <row r="4353" spans="1:22" x14ac:dyDescent="0.25">
      <c r="A4353" t="str">
        <f t="shared" si="135"/>
        <v>FILIAL</v>
      </c>
      <c r="B4353" t="str">
        <f t="shared" si="136"/>
        <v>LOJA FISICA</v>
      </c>
      <c r="C4353" t="s">
        <v>18</v>
      </c>
      <c r="D4353" t="s">
        <v>614</v>
      </c>
      <c r="E4353">
        <v>22502</v>
      </c>
      <c r="F4353" t="s">
        <v>631</v>
      </c>
      <c r="G4353" s="1">
        <v>7898029558816</v>
      </c>
      <c r="H4353">
        <v>13</v>
      </c>
      <c r="I4353" t="s">
        <v>73</v>
      </c>
      <c r="J4353" t="s">
        <v>316</v>
      </c>
      <c r="K4353" t="s">
        <v>285</v>
      </c>
      <c r="L4353" t="s">
        <v>279</v>
      </c>
      <c r="M4353" t="s">
        <v>297</v>
      </c>
      <c r="N4353">
        <v>2</v>
      </c>
      <c r="S4353">
        <v>3</v>
      </c>
      <c r="T4353">
        <v>472.16</v>
      </c>
      <c r="U4353">
        <v>1</v>
      </c>
      <c r="V4353">
        <v>159.37</v>
      </c>
    </row>
    <row r="4354" spans="1:22" x14ac:dyDescent="0.25">
      <c r="A4354" t="str">
        <f t="shared" si="135"/>
        <v>FILIAL</v>
      </c>
      <c r="B4354" t="str">
        <f t="shared" si="136"/>
        <v>LOJA FISICA</v>
      </c>
      <c r="C4354" t="s">
        <v>18</v>
      </c>
      <c r="D4354" t="s">
        <v>614</v>
      </c>
      <c r="E4354">
        <v>22502</v>
      </c>
      <c r="F4354" t="s">
        <v>631</v>
      </c>
      <c r="G4354" s="1">
        <v>7898029558816</v>
      </c>
      <c r="H4354">
        <v>131</v>
      </c>
      <c r="I4354" t="s">
        <v>139</v>
      </c>
      <c r="J4354" t="s">
        <v>287</v>
      </c>
      <c r="K4354" t="s">
        <v>285</v>
      </c>
      <c r="L4354" t="s">
        <v>279</v>
      </c>
      <c r="M4354" t="s">
        <v>297</v>
      </c>
      <c r="N4354">
        <v>1</v>
      </c>
      <c r="S4354">
        <v>1</v>
      </c>
      <c r="T4354">
        <v>153.38999999999999</v>
      </c>
    </row>
    <row r="4355" spans="1:22" x14ac:dyDescent="0.25">
      <c r="A4355" t="str">
        <f t="shared" ref="A4355:A4418" si="137">IF(H4355=90,"CD-TO",IF(H4355=902,"CD-BA",IF(H4355=997,"CD-BH","FILIAL")))</f>
        <v>FILIAL</v>
      </c>
      <c r="B4355" t="str">
        <f t="shared" ref="B4355:B4418" si="138">IF(ISNUMBER(FIND("Ecommerce",I4355)),"ECOMMERCE",
IF(ISNUMBER(FIND("Tele",I4355)),"ECOMMERCE",
IF(ISNUMBER(FIND("Delivery",I4355)),"ECOMMERCE",
IF(ISNUMBER(FIND("DarkStore ",I4355)),"ECOMMERCE",
IF(ISNUMBER(FIND("Compra&amp;Retire",I4355)),"ECOMMERCE",
IF(ISNUMBER(FIND("ECOMMERCE",I4355)),"ECOMMERCE",
IF(ISNUMBER(FIND("E-COMMERCE - TO - 903",I4355)),"ECOMMERCE",
IF(ISNUMBER(FIND("CDI MINAS",I4355)),"CDI MINAS",
IF(ISNUMBER(FIND("CDI BAHIA",I4355)),"CDI BAHIA",
IF(ISNUMBER(FIND("CDI BH",I4355)),"CDI BH","LOJA FISICA"))))))))))</f>
        <v>LOJA FISICA</v>
      </c>
      <c r="C4355" t="s">
        <v>18</v>
      </c>
      <c r="D4355" t="s">
        <v>614</v>
      </c>
      <c r="E4355">
        <v>22502</v>
      </c>
      <c r="F4355" t="s">
        <v>631</v>
      </c>
      <c r="G4355" s="1">
        <v>7898029558816</v>
      </c>
      <c r="H4355">
        <v>132</v>
      </c>
      <c r="I4355" t="s">
        <v>59</v>
      </c>
      <c r="J4355" t="s">
        <v>284</v>
      </c>
      <c r="K4355" t="s">
        <v>285</v>
      </c>
      <c r="L4355" t="s">
        <v>279</v>
      </c>
      <c r="M4355" t="s">
        <v>291</v>
      </c>
      <c r="N4355">
        <v>2</v>
      </c>
      <c r="S4355">
        <v>2</v>
      </c>
      <c r="T4355">
        <v>318.74</v>
      </c>
      <c r="U4355">
        <v>2</v>
      </c>
      <c r="V4355">
        <v>300.04000000000002</v>
      </c>
    </row>
    <row r="4356" spans="1:22" x14ac:dyDescent="0.25">
      <c r="A4356" t="str">
        <f t="shared" si="137"/>
        <v>FILIAL</v>
      </c>
      <c r="B4356" t="str">
        <f t="shared" si="138"/>
        <v>ECOMMERCE</v>
      </c>
      <c r="C4356" t="s">
        <v>18</v>
      </c>
      <c r="D4356" t="s">
        <v>614</v>
      </c>
      <c r="E4356">
        <v>22502</v>
      </c>
      <c r="F4356" t="s">
        <v>631</v>
      </c>
      <c r="G4356" s="1">
        <v>7898029558816</v>
      </c>
      <c r="H4356">
        <v>132</v>
      </c>
      <c r="I4356" t="s">
        <v>541</v>
      </c>
      <c r="J4356" t="s">
        <v>284</v>
      </c>
      <c r="K4356" t="s">
        <v>285</v>
      </c>
      <c r="L4356" t="s">
        <v>279</v>
      </c>
      <c r="M4356" t="s">
        <v>310</v>
      </c>
      <c r="U4356">
        <v>1</v>
      </c>
      <c r="V4356">
        <v>172.71</v>
      </c>
    </row>
    <row r="4357" spans="1:22" x14ac:dyDescent="0.25">
      <c r="A4357" t="str">
        <f t="shared" si="137"/>
        <v>FILIAL</v>
      </c>
      <c r="B4357" t="str">
        <f t="shared" si="138"/>
        <v>LOJA FISICA</v>
      </c>
      <c r="C4357" t="s">
        <v>18</v>
      </c>
      <c r="D4357" t="s">
        <v>614</v>
      </c>
      <c r="E4357">
        <v>22502</v>
      </c>
      <c r="F4357" t="s">
        <v>631</v>
      </c>
      <c r="G4357" s="1">
        <v>7898029558816</v>
      </c>
      <c r="H4357">
        <v>133</v>
      </c>
      <c r="I4357" t="s">
        <v>172</v>
      </c>
      <c r="J4357" t="s">
        <v>352</v>
      </c>
      <c r="K4357" t="s">
        <v>285</v>
      </c>
      <c r="L4357" t="s">
        <v>279</v>
      </c>
      <c r="M4357" t="s">
        <v>297</v>
      </c>
      <c r="N4357">
        <v>1</v>
      </c>
      <c r="O4357">
        <v>1</v>
      </c>
      <c r="P4357">
        <v>153.41999999999999</v>
      </c>
    </row>
    <row r="4358" spans="1:22" x14ac:dyDescent="0.25">
      <c r="A4358" t="str">
        <f t="shared" si="137"/>
        <v>FILIAL</v>
      </c>
      <c r="B4358" t="str">
        <f t="shared" si="138"/>
        <v>LOJA FISICA</v>
      </c>
      <c r="C4358" t="s">
        <v>18</v>
      </c>
      <c r="D4358" t="s">
        <v>614</v>
      </c>
      <c r="E4358">
        <v>22502</v>
      </c>
      <c r="F4358" t="s">
        <v>631</v>
      </c>
      <c r="G4358" s="1">
        <v>7898029558816</v>
      </c>
      <c r="H4358">
        <v>134</v>
      </c>
      <c r="I4358" t="s">
        <v>120</v>
      </c>
      <c r="J4358" t="s">
        <v>331</v>
      </c>
      <c r="K4358" t="s">
        <v>285</v>
      </c>
      <c r="L4358" t="s">
        <v>279</v>
      </c>
      <c r="M4358" t="s">
        <v>291</v>
      </c>
      <c r="N4358">
        <v>1</v>
      </c>
      <c r="O4358">
        <v>1</v>
      </c>
      <c r="P4358">
        <v>159.37</v>
      </c>
      <c r="U4358">
        <v>0</v>
      </c>
      <c r="V4358">
        <v>0</v>
      </c>
    </row>
    <row r="4359" spans="1:22" x14ac:dyDescent="0.25">
      <c r="A4359" t="str">
        <f t="shared" si="137"/>
        <v>FILIAL</v>
      </c>
      <c r="B4359" t="str">
        <f t="shared" si="138"/>
        <v>LOJA FISICA</v>
      </c>
      <c r="C4359" t="s">
        <v>18</v>
      </c>
      <c r="D4359" t="s">
        <v>614</v>
      </c>
      <c r="E4359">
        <v>22502</v>
      </c>
      <c r="F4359" t="s">
        <v>631</v>
      </c>
      <c r="G4359" s="1">
        <v>7898029558816</v>
      </c>
      <c r="H4359">
        <v>135</v>
      </c>
      <c r="I4359" t="s">
        <v>257</v>
      </c>
      <c r="J4359" t="s">
        <v>482</v>
      </c>
      <c r="K4359" t="s">
        <v>285</v>
      </c>
      <c r="L4359" t="s">
        <v>279</v>
      </c>
      <c r="M4359" t="s">
        <v>297</v>
      </c>
      <c r="N4359">
        <v>1</v>
      </c>
      <c r="U4359">
        <v>1</v>
      </c>
      <c r="V4359">
        <v>153.41999999999999</v>
      </c>
    </row>
    <row r="4360" spans="1:22" x14ac:dyDescent="0.25">
      <c r="A4360" t="str">
        <f t="shared" si="137"/>
        <v>FILIAL</v>
      </c>
      <c r="B4360" t="str">
        <f t="shared" si="138"/>
        <v>LOJA FISICA</v>
      </c>
      <c r="C4360" t="s">
        <v>18</v>
      </c>
      <c r="D4360" t="s">
        <v>614</v>
      </c>
      <c r="E4360">
        <v>22502</v>
      </c>
      <c r="F4360" t="s">
        <v>631</v>
      </c>
      <c r="G4360" s="1">
        <v>7898029558816</v>
      </c>
      <c r="H4360">
        <v>137</v>
      </c>
      <c r="I4360" t="s">
        <v>117</v>
      </c>
      <c r="J4360" t="s">
        <v>478</v>
      </c>
      <c r="K4360" t="s">
        <v>280</v>
      </c>
      <c r="L4360" t="s">
        <v>279</v>
      </c>
      <c r="M4360" t="s">
        <v>297</v>
      </c>
      <c r="N4360">
        <v>1</v>
      </c>
    </row>
    <row r="4361" spans="1:22" x14ac:dyDescent="0.25">
      <c r="A4361" t="str">
        <f t="shared" si="137"/>
        <v>FILIAL</v>
      </c>
      <c r="B4361" t="str">
        <f t="shared" si="138"/>
        <v>LOJA FISICA</v>
      </c>
      <c r="C4361" t="s">
        <v>18</v>
      </c>
      <c r="D4361" t="s">
        <v>614</v>
      </c>
      <c r="E4361">
        <v>22502</v>
      </c>
      <c r="F4361" t="s">
        <v>631</v>
      </c>
      <c r="G4361" s="1">
        <v>7898029558816</v>
      </c>
      <c r="H4361">
        <v>139</v>
      </c>
      <c r="I4361" t="s">
        <v>159</v>
      </c>
      <c r="J4361" t="s">
        <v>330</v>
      </c>
      <c r="K4361" t="s">
        <v>285</v>
      </c>
      <c r="L4361" t="s">
        <v>279</v>
      </c>
      <c r="M4361" t="s">
        <v>297</v>
      </c>
      <c r="N4361">
        <v>1</v>
      </c>
    </row>
    <row r="4362" spans="1:22" x14ac:dyDescent="0.25">
      <c r="A4362" t="str">
        <f t="shared" si="137"/>
        <v>FILIAL</v>
      </c>
      <c r="B4362" t="str">
        <f t="shared" si="138"/>
        <v>LOJA FISICA</v>
      </c>
      <c r="C4362" t="s">
        <v>18</v>
      </c>
      <c r="D4362" t="s">
        <v>614</v>
      </c>
      <c r="E4362">
        <v>22502</v>
      </c>
      <c r="F4362" t="s">
        <v>631</v>
      </c>
      <c r="G4362" s="1">
        <v>7898029558816</v>
      </c>
      <c r="H4362">
        <v>144</v>
      </c>
      <c r="I4362" t="s">
        <v>84</v>
      </c>
      <c r="J4362" t="s">
        <v>284</v>
      </c>
      <c r="K4362" t="s">
        <v>285</v>
      </c>
      <c r="L4362" t="s">
        <v>279</v>
      </c>
      <c r="M4362" t="s">
        <v>291</v>
      </c>
      <c r="N4362">
        <v>3</v>
      </c>
      <c r="O4362">
        <v>1</v>
      </c>
      <c r="P4362">
        <v>153.41999999999999</v>
      </c>
      <c r="U4362">
        <v>4</v>
      </c>
      <c r="V4362">
        <v>613.66999999999996</v>
      </c>
    </row>
    <row r="4363" spans="1:22" x14ac:dyDescent="0.25">
      <c r="A4363" t="str">
        <f t="shared" si="137"/>
        <v>FILIAL</v>
      </c>
      <c r="B4363" t="str">
        <f t="shared" si="138"/>
        <v>LOJA FISICA</v>
      </c>
      <c r="C4363" t="s">
        <v>18</v>
      </c>
      <c r="D4363" t="s">
        <v>614</v>
      </c>
      <c r="E4363">
        <v>22502</v>
      </c>
      <c r="F4363" t="s">
        <v>631</v>
      </c>
      <c r="G4363" s="1">
        <v>7898029558816</v>
      </c>
      <c r="H4363">
        <v>145</v>
      </c>
      <c r="I4363" t="s">
        <v>40</v>
      </c>
      <c r="J4363" t="s">
        <v>309</v>
      </c>
      <c r="K4363" t="s">
        <v>290</v>
      </c>
      <c r="L4363" t="s">
        <v>279</v>
      </c>
      <c r="M4363" t="s">
        <v>297</v>
      </c>
      <c r="N4363">
        <v>2</v>
      </c>
      <c r="S4363">
        <v>2</v>
      </c>
      <c r="T4363">
        <v>313.02</v>
      </c>
      <c r="U4363">
        <v>1</v>
      </c>
      <c r="V4363">
        <v>153.44</v>
      </c>
    </row>
    <row r="4364" spans="1:22" x14ac:dyDescent="0.25">
      <c r="A4364" t="str">
        <f t="shared" si="137"/>
        <v>FILIAL</v>
      </c>
      <c r="B4364" t="str">
        <f t="shared" si="138"/>
        <v>LOJA FISICA</v>
      </c>
      <c r="C4364" t="s">
        <v>18</v>
      </c>
      <c r="D4364" t="s">
        <v>614</v>
      </c>
      <c r="E4364">
        <v>22502</v>
      </c>
      <c r="F4364" t="s">
        <v>631</v>
      </c>
      <c r="G4364" s="1">
        <v>7898029558816</v>
      </c>
      <c r="H4364">
        <v>146</v>
      </c>
      <c r="I4364" t="s">
        <v>398</v>
      </c>
      <c r="J4364" t="s">
        <v>300</v>
      </c>
      <c r="K4364" t="s">
        <v>280</v>
      </c>
      <c r="L4364" t="s">
        <v>279</v>
      </c>
      <c r="M4364" t="s">
        <v>297</v>
      </c>
      <c r="N4364">
        <v>1</v>
      </c>
    </row>
    <row r="4365" spans="1:22" x14ac:dyDescent="0.25">
      <c r="A4365" t="str">
        <f t="shared" si="137"/>
        <v>FILIAL</v>
      </c>
      <c r="B4365" t="str">
        <f t="shared" si="138"/>
        <v>LOJA FISICA</v>
      </c>
      <c r="C4365" t="s">
        <v>18</v>
      </c>
      <c r="D4365" t="s">
        <v>614</v>
      </c>
      <c r="E4365">
        <v>22502</v>
      </c>
      <c r="F4365" t="s">
        <v>631</v>
      </c>
      <c r="G4365" s="1">
        <v>7898029558816</v>
      </c>
      <c r="H4365">
        <v>147</v>
      </c>
      <c r="I4365" t="s">
        <v>477</v>
      </c>
      <c r="J4365" t="s">
        <v>308</v>
      </c>
      <c r="K4365" t="s">
        <v>290</v>
      </c>
      <c r="L4365" t="s">
        <v>279</v>
      </c>
      <c r="M4365" t="s">
        <v>297</v>
      </c>
      <c r="N4365">
        <v>1</v>
      </c>
    </row>
    <row r="4366" spans="1:22" x14ac:dyDescent="0.25">
      <c r="A4366" t="str">
        <f t="shared" si="137"/>
        <v>FILIAL</v>
      </c>
      <c r="B4366" t="str">
        <f t="shared" si="138"/>
        <v>LOJA FISICA</v>
      </c>
      <c r="C4366" t="s">
        <v>18</v>
      </c>
      <c r="D4366" t="s">
        <v>614</v>
      </c>
      <c r="E4366">
        <v>22502</v>
      </c>
      <c r="F4366" t="s">
        <v>631</v>
      </c>
      <c r="G4366" s="1">
        <v>7898029558816</v>
      </c>
      <c r="H4366">
        <v>148</v>
      </c>
      <c r="I4366" t="s">
        <v>175</v>
      </c>
      <c r="J4366" t="s">
        <v>305</v>
      </c>
      <c r="K4366" t="s">
        <v>290</v>
      </c>
      <c r="L4366" t="s">
        <v>279</v>
      </c>
      <c r="M4366" t="s">
        <v>291</v>
      </c>
      <c r="N4366">
        <v>1</v>
      </c>
      <c r="S4366">
        <v>1</v>
      </c>
      <c r="T4366">
        <v>159.58000000000001</v>
      </c>
      <c r="U4366">
        <v>1</v>
      </c>
      <c r="V4366">
        <v>153.44</v>
      </c>
    </row>
    <row r="4367" spans="1:22" x14ac:dyDescent="0.25">
      <c r="A4367" t="str">
        <f t="shared" si="137"/>
        <v>FILIAL</v>
      </c>
      <c r="B4367" t="str">
        <f t="shared" si="138"/>
        <v>LOJA FISICA</v>
      </c>
      <c r="C4367" t="s">
        <v>18</v>
      </c>
      <c r="D4367" t="s">
        <v>614</v>
      </c>
      <c r="E4367">
        <v>22502</v>
      </c>
      <c r="F4367" t="s">
        <v>631</v>
      </c>
      <c r="G4367" s="1">
        <v>7898029558816</v>
      </c>
      <c r="H4367">
        <v>149</v>
      </c>
      <c r="I4367" t="s">
        <v>467</v>
      </c>
      <c r="J4367" t="s">
        <v>289</v>
      </c>
      <c r="K4367" t="s">
        <v>290</v>
      </c>
      <c r="L4367" t="s">
        <v>279</v>
      </c>
      <c r="M4367" t="s">
        <v>297</v>
      </c>
      <c r="N4367">
        <v>2</v>
      </c>
      <c r="U4367">
        <v>1</v>
      </c>
      <c r="V4367">
        <v>153.44</v>
      </c>
    </row>
    <row r="4368" spans="1:22" x14ac:dyDescent="0.25">
      <c r="A4368" t="str">
        <f t="shared" si="137"/>
        <v>FILIAL</v>
      </c>
      <c r="B4368" t="str">
        <f t="shared" si="138"/>
        <v>LOJA FISICA</v>
      </c>
      <c r="C4368" t="s">
        <v>18</v>
      </c>
      <c r="D4368" t="s">
        <v>614</v>
      </c>
      <c r="E4368">
        <v>22502</v>
      </c>
      <c r="F4368" t="s">
        <v>631</v>
      </c>
      <c r="G4368" s="1">
        <v>7898029558816</v>
      </c>
      <c r="H4368">
        <v>151</v>
      </c>
      <c r="I4368" t="s">
        <v>101</v>
      </c>
      <c r="J4368" t="s">
        <v>283</v>
      </c>
      <c r="K4368" t="s">
        <v>280</v>
      </c>
      <c r="L4368" t="s">
        <v>279</v>
      </c>
      <c r="M4368" t="s">
        <v>297</v>
      </c>
      <c r="N4368">
        <v>2</v>
      </c>
    </row>
    <row r="4369" spans="1:22" x14ac:dyDescent="0.25">
      <c r="A4369" t="str">
        <f t="shared" si="137"/>
        <v>FILIAL</v>
      </c>
      <c r="B4369" t="str">
        <f t="shared" si="138"/>
        <v>LOJA FISICA</v>
      </c>
      <c r="C4369" t="s">
        <v>18</v>
      </c>
      <c r="D4369" t="s">
        <v>614</v>
      </c>
      <c r="E4369">
        <v>22502</v>
      </c>
      <c r="F4369" t="s">
        <v>631</v>
      </c>
      <c r="G4369" s="1">
        <v>7898029558816</v>
      </c>
      <c r="H4369">
        <v>152</v>
      </c>
      <c r="I4369" t="s">
        <v>88</v>
      </c>
      <c r="J4369" t="s">
        <v>294</v>
      </c>
      <c r="K4369" t="s">
        <v>285</v>
      </c>
      <c r="L4369" t="s">
        <v>279</v>
      </c>
      <c r="M4369" t="s">
        <v>297</v>
      </c>
      <c r="N4369">
        <v>1</v>
      </c>
    </row>
    <row r="4370" spans="1:22" x14ac:dyDescent="0.25">
      <c r="A4370" t="str">
        <f t="shared" si="137"/>
        <v>FILIAL</v>
      </c>
      <c r="B4370" t="str">
        <f t="shared" si="138"/>
        <v>LOJA FISICA</v>
      </c>
      <c r="C4370" t="s">
        <v>18</v>
      </c>
      <c r="D4370" t="s">
        <v>614</v>
      </c>
      <c r="E4370">
        <v>22502</v>
      </c>
      <c r="F4370" t="s">
        <v>631</v>
      </c>
      <c r="G4370" s="1">
        <v>7898029558816</v>
      </c>
      <c r="H4370">
        <v>158</v>
      </c>
      <c r="I4370" t="s">
        <v>459</v>
      </c>
      <c r="J4370" t="s">
        <v>460</v>
      </c>
      <c r="K4370" t="s">
        <v>290</v>
      </c>
      <c r="L4370" t="s">
        <v>279</v>
      </c>
      <c r="M4370" t="s">
        <v>297</v>
      </c>
      <c r="N4370">
        <v>2</v>
      </c>
    </row>
    <row r="4371" spans="1:22" x14ac:dyDescent="0.25">
      <c r="A4371" t="str">
        <f t="shared" si="137"/>
        <v>FILIAL</v>
      </c>
      <c r="B4371" t="str">
        <f t="shared" si="138"/>
        <v>LOJA FISICA</v>
      </c>
      <c r="C4371" t="s">
        <v>18</v>
      </c>
      <c r="D4371" t="s">
        <v>614</v>
      </c>
      <c r="E4371">
        <v>22502</v>
      </c>
      <c r="F4371" t="s">
        <v>631</v>
      </c>
      <c r="G4371" s="1">
        <v>7898029558816</v>
      </c>
      <c r="H4371">
        <v>159</v>
      </c>
      <c r="I4371" t="s">
        <v>102</v>
      </c>
      <c r="J4371" t="s">
        <v>367</v>
      </c>
      <c r="K4371" t="s">
        <v>285</v>
      </c>
      <c r="L4371" t="s">
        <v>279</v>
      </c>
      <c r="M4371" t="s">
        <v>297</v>
      </c>
      <c r="N4371">
        <v>1</v>
      </c>
      <c r="S4371">
        <v>1</v>
      </c>
      <c r="T4371">
        <v>153.41999999999999</v>
      </c>
    </row>
    <row r="4372" spans="1:22" x14ac:dyDescent="0.25">
      <c r="A4372" t="str">
        <f t="shared" si="137"/>
        <v>FILIAL</v>
      </c>
      <c r="B4372" t="str">
        <f t="shared" si="138"/>
        <v>LOJA FISICA</v>
      </c>
      <c r="C4372" t="s">
        <v>18</v>
      </c>
      <c r="D4372" t="s">
        <v>614</v>
      </c>
      <c r="E4372">
        <v>22502</v>
      </c>
      <c r="F4372" t="s">
        <v>631</v>
      </c>
      <c r="G4372" s="1">
        <v>7898029558816</v>
      </c>
      <c r="H4372">
        <v>160</v>
      </c>
      <c r="I4372" t="s">
        <v>55</v>
      </c>
      <c r="J4372" t="s">
        <v>283</v>
      </c>
      <c r="K4372" t="s">
        <v>280</v>
      </c>
      <c r="L4372" t="s">
        <v>279</v>
      </c>
      <c r="M4372" t="s">
        <v>297</v>
      </c>
      <c r="N4372">
        <v>1</v>
      </c>
      <c r="S4372">
        <v>1</v>
      </c>
      <c r="T4372">
        <v>153.43</v>
      </c>
    </row>
    <row r="4373" spans="1:22" x14ac:dyDescent="0.25">
      <c r="A4373" t="str">
        <f t="shared" si="137"/>
        <v>FILIAL</v>
      </c>
      <c r="B4373" t="str">
        <f t="shared" si="138"/>
        <v>LOJA FISICA</v>
      </c>
      <c r="C4373" t="s">
        <v>18</v>
      </c>
      <c r="D4373" t="s">
        <v>614</v>
      </c>
      <c r="E4373">
        <v>22502</v>
      </c>
      <c r="F4373" t="s">
        <v>631</v>
      </c>
      <c r="G4373" s="1">
        <v>7898029558816</v>
      </c>
      <c r="H4373">
        <v>161</v>
      </c>
      <c r="I4373" t="s">
        <v>123</v>
      </c>
      <c r="J4373" t="s">
        <v>476</v>
      </c>
      <c r="K4373" t="s">
        <v>285</v>
      </c>
      <c r="L4373" t="s">
        <v>279</v>
      </c>
      <c r="M4373" t="s">
        <v>291</v>
      </c>
      <c r="N4373">
        <v>2</v>
      </c>
      <c r="S4373">
        <v>2</v>
      </c>
      <c r="T4373">
        <v>306.83</v>
      </c>
      <c r="U4373">
        <v>3</v>
      </c>
      <c r="V4373">
        <v>460.26</v>
      </c>
    </row>
    <row r="4374" spans="1:22" x14ac:dyDescent="0.25">
      <c r="A4374" t="str">
        <f t="shared" si="137"/>
        <v>FILIAL</v>
      </c>
      <c r="B4374" t="str">
        <f t="shared" si="138"/>
        <v>LOJA FISICA</v>
      </c>
      <c r="C4374" t="s">
        <v>18</v>
      </c>
      <c r="D4374" t="s">
        <v>614</v>
      </c>
      <c r="E4374">
        <v>22502</v>
      </c>
      <c r="F4374" t="s">
        <v>631</v>
      </c>
      <c r="G4374" s="1">
        <v>7898029558816</v>
      </c>
      <c r="H4374">
        <v>164</v>
      </c>
      <c r="I4374" t="s">
        <v>327</v>
      </c>
      <c r="J4374" t="s">
        <v>328</v>
      </c>
      <c r="K4374" t="s">
        <v>290</v>
      </c>
      <c r="L4374" t="s">
        <v>279</v>
      </c>
      <c r="M4374" t="s">
        <v>297</v>
      </c>
      <c r="N4374">
        <v>1</v>
      </c>
      <c r="U4374">
        <v>1</v>
      </c>
      <c r="V4374">
        <v>153.44</v>
      </c>
    </row>
    <row r="4375" spans="1:22" x14ac:dyDescent="0.25">
      <c r="A4375" t="str">
        <f t="shared" si="137"/>
        <v>FILIAL</v>
      </c>
      <c r="B4375" t="str">
        <f t="shared" si="138"/>
        <v>LOJA FISICA</v>
      </c>
      <c r="C4375" t="s">
        <v>18</v>
      </c>
      <c r="D4375" t="s">
        <v>614</v>
      </c>
      <c r="E4375">
        <v>22502</v>
      </c>
      <c r="F4375" t="s">
        <v>631</v>
      </c>
      <c r="G4375" s="1">
        <v>7898029558816</v>
      </c>
      <c r="H4375">
        <v>167</v>
      </c>
      <c r="I4375" t="s">
        <v>480</v>
      </c>
      <c r="J4375" t="s">
        <v>300</v>
      </c>
      <c r="K4375" t="s">
        <v>280</v>
      </c>
      <c r="L4375" t="s">
        <v>279</v>
      </c>
      <c r="M4375" t="s">
        <v>297</v>
      </c>
      <c r="N4375">
        <v>1</v>
      </c>
    </row>
    <row r="4376" spans="1:22" x14ac:dyDescent="0.25">
      <c r="A4376" t="str">
        <f t="shared" si="137"/>
        <v>FILIAL</v>
      </c>
      <c r="B4376" t="str">
        <f t="shared" si="138"/>
        <v>LOJA FISICA</v>
      </c>
      <c r="C4376" t="s">
        <v>18</v>
      </c>
      <c r="D4376" t="s">
        <v>614</v>
      </c>
      <c r="E4376">
        <v>22502</v>
      </c>
      <c r="F4376" t="s">
        <v>631</v>
      </c>
      <c r="G4376" s="1">
        <v>7898029558816</v>
      </c>
      <c r="H4376">
        <v>168</v>
      </c>
      <c r="I4376" t="s">
        <v>42</v>
      </c>
      <c r="J4376" t="s">
        <v>305</v>
      </c>
      <c r="K4376" t="s">
        <v>290</v>
      </c>
      <c r="L4376" t="s">
        <v>279</v>
      </c>
      <c r="M4376" t="s">
        <v>297</v>
      </c>
      <c r="N4376">
        <v>2</v>
      </c>
    </row>
    <row r="4377" spans="1:22" x14ac:dyDescent="0.25">
      <c r="A4377" t="str">
        <f t="shared" si="137"/>
        <v>FILIAL</v>
      </c>
      <c r="B4377" t="str">
        <f t="shared" si="138"/>
        <v>LOJA FISICA</v>
      </c>
      <c r="C4377" t="s">
        <v>18</v>
      </c>
      <c r="D4377" t="s">
        <v>614</v>
      </c>
      <c r="E4377">
        <v>22502</v>
      </c>
      <c r="F4377" t="s">
        <v>631</v>
      </c>
      <c r="G4377" s="1">
        <v>7898029558816</v>
      </c>
      <c r="H4377">
        <v>17</v>
      </c>
      <c r="I4377" t="s">
        <v>178</v>
      </c>
      <c r="J4377" t="s">
        <v>302</v>
      </c>
      <c r="K4377" t="s">
        <v>285</v>
      </c>
      <c r="L4377" t="s">
        <v>279</v>
      </c>
      <c r="M4377" t="s">
        <v>297</v>
      </c>
      <c r="N4377">
        <v>1</v>
      </c>
      <c r="S4377">
        <v>1</v>
      </c>
      <c r="T4377">
        <v>153.41999999999999</v>
      </c>
      <c r="U4377">
        <v>1</v>
      </c>
      <c r="V4377">
        <v>153.41999999999999</v>
      </c>
    </row>
    <row r="4378" spans="1:22" x14ac:dyDescent="0.25">
      <c r="A4378" t="str">
        <f t="shared" si="137"/>
        <v>FILIAL</v>
      </c>
      <c r="B4378" t="str">
        <f t="shared" si="138"/>
        <v>LOJA FISICA</v>
      </c>
      <c r="C4378" t="s">
        <v>18</v>
      </c>
      <c r="D4378" t="s">
        <v>614</v>
      </c>
      <c r="E4378">
        <v>22502</v>
      </c>
      <c r="F4378" t="s">
        <v>631</v>
      </c>
      <c r="G4378" s="1">
        <v>7898029558816</v>
      </c>
      <c r="H4378">
        <v>171</v>
      </c>
      <c r="I4378" t="s">
        <v>156</v>
      </c>
      <c r="J4378" t="s">
        <v>512</v>
      </c>
      <c r="K4378" t="s">
        <v>285</v>
      </c>
      <c r="L4378" t="s">
        <v>279</v>
      </c>
      <c r="M4378" t="s">
        <v>297</v>
      </c>
      <c r="N4378">
        <v>2</v>
      </c>
      <c r="U4378">
        <v>1</v>
      </c>
      <c r="V4378">
        <v>158.82</v>
      </c>
    </row>
    <row r="4379" spans="1:22" x14ac:dyDescent="0.25">
      <c r="A4379" t="str">
        <f t="shared" si="137"/>
        <v>FILIAL</v>
      </c>
      <c r="B4379" t="str">
        <f t="shared" si="138"/>
        <v>LOJA FISICA</v>
      </c>
      <c r="C4379" t="s">
        <v>18</v>
      </c>
      <c r="D4379" t="s">
        <v>614</v>
      </c>
      <c r="E4379">
        <v>22502</v>
      </c>
      <c r="F4379" t="s">
        <v>631</v>
      </c>
      <c r="G4379" s="1">
        <v>7898029558816</v>
      </c>
      <c r="H4379">
        <v>172</v>
      </c>
      <c r="I4379" t="s">
        <v>80</v>
      </c>
      <c r="J4379" t="s">
        <v>284</v>
      </c>
      <c r="K4379" t="s">
        <v>285</v>
      </c>
      <c r="L4379" t="s">
        <v>279</v>
      </c>
      <c r="M4379" t="s">
        <v>297</v>
      </c>
      <c r="N4379">
        <v>2</v>
      </c>
      <c r="U4379">
        <v>2</v>
      </c>
      <c r="V4379">
        <v>306.83999999999997</v>
      </c>
    </row>
    <row r="4380" spans="1:22" x14ac:dyDescent="0.25">
      <c r="A4380" t="str">
        <f t="shared" si="137"/>
        <v>FILIAL</v>
      </c>
      <c r="B4380" t="str">
        <f t="shared" si="138"/>
        <v>LOJA FISICA</v>
      </c>
      <c r="C4380" t="s">
        <v>18</v>
      </c>
      <c r="D4380" t="s">
        <v>614</v>
      </c>
      <c r="E4380">
        <v>22502</v>
      </c>
      <c r="F4380" t="s">
        <v>631</v>
      </c>
      <c r="G4380" s="1">
        <v>7898029558816</v>
      </c>
      <c r="H4380">
        <v>177</v>
      </c>
      <c r="I4380" t="s">
        <v>263</v>
      </c>
      <c r="J4380" t="s">
        <v>284</v>
      </c>
      <c r="K4380" t="s">
        <v>285</v>
      </c>
      <c r="L4380" t="s">
        <v>279</v>
      </c>
      <c r="M4380" t="s">
        <v>297</v>
      </c>
      <c r="N4380">
        <v>2</v>
      </c>
    </row>
    <row r="4381" spans="1:22" x14ac:dyDescent="0.25">
      <c r="A4381" t="str">
        <f t="shared" si="137"/>
        <v>FILIAL</v>
      </c>
      <c r="B4381" t="str">
        <f t="shared" si="138"/>
        <v>LOJA FISICA</v>
      </c>
      <c r="C4381" t="s">
        <v>18</v>
      </c>
      <c r="D4381" t="s">
        <v>614</v>
      </c>
      <c r="E4381">
        <v>22502</v>
      </c>
      <c r="F4381" t="s">
        <v>631</v>
      </c>
      <c r="G4381" s="1">
        <v>7898029558816</v>
      </c>
      <c r="H4381">
        <v>178</v>
      </c>
      <c r="I4381" t="s">
        <v>204</v>
      </c>
      <c r="J4381" t="s">
        <v>339</v>
      </c>
      <c r="K4381" t="s">
        <v>285</v>
      </c>
      <c r="L4381" t="s">
        <v>279</v>
      </c>
      <c r="M4381" t="s">
        <v>297</v>
      </c>
      <c r="N4381">
        <v>1</v>
      </c>
    </row>
    <row r="4382" spans="1:22" x14ac:dyDescent="0.25">
      <c r="A4382" t="str">
        <f t="shared" si="137"/>
        <v>FILIAL</v>
      </c>
      <c r="B4382" t="str">
        <f t="shared" si="138"/>
        <v>LOJA FISICA</v>
      </c>
      <c r="C4382" t="s">
        <v>18</v>
      </c>
      <c r="D4382" t="s">
        <v>614</v>
      </c>
      <c r="E4382">
        <v>22502</v>
      </c>
      <c r="F4382" t="s">
        <v>631</v>
      </c>
      <c r="G4382" s="1">
        <v>7898029558816</v>
      </c>
      <c r="H4382">
        <v>180</v>
      </c>
      <c r="I4382" t="s">
        <v>161</v>
      </c>
      <c r="J4382" t="s">
        <v>292</v>
      </c>
      <c r="K4382" t="s">
        <v>285</v>
      </c>
      <c r="L4382" t="s">
        <v>279</v>
      </c>
      <c r="M4382" t="s">
        <v>297</v>
      </c>
      <c r="N4382">
        <v>1</v>
      </c>
      <c r="S4382">
        <v>1</v>
      </c>
      <c r="T4382">
        <v>153.41999999999999</v>
      </c>
    </row>
    <row r="4383" spans="1:22" x14ac:dyDescent="0.25">
      <c r="A4383" t="str">
        <f t="shared" si="137"/>
        <v>FILIAL</v>
      </c>
      <c r="B4383" t="str">
        <f t="shared" si="138"/>
        <v>LOJA FISICA</v>
      </c>
      <c r="C4383" t="s">
        <v>18</v>
      </c>
      <c r="D4383" t="s">
        <v>614</v>
      </c>
      <c r="E4383">
        <v>22502</v>
      </c>
      <c r="F4383" t="s">
        <v>631</v>
      </c>
      <c r="G4383" s="1">
        <v>7898029558816</v>
      </c>
      <c r="H4383">
        <v>183</v>
      </c>
      <c r="I4383" t="s">
        <v>205</v>
      </c>
      <c r="J4383" t="s">
        <v>283</v>
      </c>
      <c r="K4383" t="s">
        <v>280</v>
      </c>
      <c r="L4383" t="s">
        <v>279</v>
      </c>
      <c r="M4383" t="s">
        <v>297</v>
      </c>
      <c r="N4383">
        <v>2</v>
      </c>
    </row>
    <row r="4384" spans="1:22" x14ac:dyDescent="0.25">
      <c r="A4384" t="str">
        <f t="shared" si="137"/>
        <v>FILIAL</v>
      </c>
      <c r="B4384" t="str">
        <f t="shared" si="138"/>
        <v>LOJA FISICA</v>
      </c>
      <c r="C4384" t="s">
        <v>18</v>
      </c>
      <c r="D4384" t="s">
        <v>614</v>
      </c>
      <c r="E4384">
        <v>22502</v>
      </c>
      <c r="F4384" t="s">
        <v>631</v>
      </c>
      <c r="G4384" s="1">
        <v>7898029558816</v>
      </c>
      <c r="H4384">
        <v>185</v>
      </c>
      <c r="I4384" t="s">
        <v>358</v>
      </c>
      <c r="J4384" t="s">
        <v>359</v>
      </c>
      <c r="K4384" t="s">
        <v>285</v>
      </c>
      <c r="L4384" t="s">
        <v>279</v>
      </c>
      <c r="M4384" t="s">
        <v>297</v>
      </c>
      <c r="N4384">
        <v>0</v>
      </c>
    </row>
    <row r="4385" spans="1:22" x14ac:dyDescent="0.25">
      <c r="A4385" t="str">
        <f t="shared" si="137"/>
        <v>FILIAL</v>
      </c>
      <c r="B4385" t="str">
        <f t="shared" si="138"/>
        <v>LOJA FISICA</v>
      </c>
      <c r="C4385" t="s">
        <v>18</v>
      </c>
      <c r="D4385" t="s">
        <v>614</v>
      </c>
      <c r="E4385">
        <v>22502</v>
      </c>
      <c r="F4385" t="s">
        <v>631</v>
      </c>
      <c r="G4385" s="1">
        <v>7898029558816</v>
      </c>
      <c r="H4385">
        <v>188</v>
      </c>
      <c r="I4385" t="s">
        <v>490</v>
      </c>
      <c r="J4385" t="s">
        <v>491</v>
      </c>
      <c r="K4385" t="s">
        <v>280</v>
      </c>
      <c r="L4385" t="s">
        <v>279</v>
      </c>
      <c r="M4385" t="s">
        <v>291</v>
      </c>
      <c r="N4385">
        <v>0</v>
      </c>
      <c r="O4385">
        <v>1</v>
      </c>
      <c r="P4385">
        <v>153.43</v>
      </c>
      <c r="S4385">
        <v>1</v>
      </c>
      <c r="T4385">
        <v>153.43</v>
      </c>
    </row>
    <row r="4386" spans="1:22" x14ac:dyDescent="0.25">
      <c r="A4386" t="str">
        <f t="shared" si="137"/>
        <v>FILIAL</v>
      </c>
      <c r="B4386" t="str">
        <f t="shared" si="138"/>
        <v>LOJA FISICA</v>
      </c>
      <c r="C4386" t="s">
        <v>18</v>
      </c>
      <c r="D4386" t="s">
        <v>614</v>
      </c>
      <c r="E4386">
        <v>22502</v>
      </c>
      <c r="F4386" t="s">
        <v>631</v>
      </c>
      <c r="G4386" s="1">
        <v>7898029558816</v>
      </c>
      <c r="H4386">
        <v>190</v>
      </c>
      <c r="I4386" t="s">
        <v>384</v>
      </c>
      <c r="J4386" t="s">
        <v>313</v>
      </c>
      <c r="K4386" t="s">
        <v>290</v>
      </c>
      <c r="L4386" t="s">
        <v>279</v>
      </c>
      <c r="M4386" t="s">
        <v>297</v>
      </c>
      <c r="N4386">
        <v>0</v>
      </c>
    </row>
    <row r="4387" spans="1:22" x14ac:dyDescent="0.25">
      <c r="A4387" t="str">
        <f t="shared" si="137"/>
        <v>FILIAL</v>
      </c>
      <c r="B4387" t="str">
        <f t="shared" si="138"/>
        <v>LOJA FISICA</v>
      </c>
      <c r="C4387" t="s">
        <v>18</v>
      </c>
      <c r="D4387" t="s">
        <v>614</v>
      </c>
      <c r="E4387">
        <v>22502</v>
      </c>
      <c r="F4387" t="s">
        <v>631</v>
      </c>
      <c r="G4387" s="1">
        <v>7898029558816</v>
      </c>
      <c r="H4387">
        <v>191</v>
      </c>
      <c r="I4387" t="s">
        <v>262</v>
      </c>
      <c r="J4387" t="s">
        <v>316</v>
      </c>
      <c r="K4387" t="s">
        <v>285</v>
      </c>
      <c r="L4387" t="s">
        <v>279</v>
      </c>
      <c r="M4387" t="s">
        <v>297</v>
      </c>
      <c r="N4387">
        <v>2</v>
      </c>
    </row>
    <row r="4388" spans="1:22" x14ac:dyDescent="0.25">
      <c r="A4388" t="str">
        <f t="shared" si="137"/>
        <v>FILIAL</v>
      </c>
      <c r="B4388" t="str">
        <f t="shared" si="138"/>
        <v>LOJA FISICA</v>
      </c>
      <c r="C4388" t="s">
        <v>18</v>
      </c>
      <c r="D4388" t="s">
        <v>614</v>
      </c>
      <c r="E4388">
        <v>22502</v>
      </c>
      <c r="F4388" t="s">
        <v>631</v>
      </c>
      <c r="G4388" s="1">
        <v>7898029558816</v>
      </c>
      <c r="H4388">
        <v>192</v>
      </c>
      <c r="I4388" t="s">
        <v>403</v>
      </c>
      <c r="J4388" t="s">
        <v>315</v>
      </c>
      <c r="K4388" t="s">
        <v>285</v>
      </c>
      <c r="L4388" t="s">
        <v>279</v>
      </c>
      <c r="M4388" t="s">
        <v>297</v>
      </c>
      <c r="N4388">
        <v>1</v>
      </c>
      <c r="S4388">
        <v>1</v>
      </c>
      <c r="T4388">
        <v>153.41999999999999</v>
      </c>
    </row>
    <row r="4389" spans="1:22" x14ac:dyDescent="0.25">
      <c r="A4389" t="str">
        <f t="shared" si="137"/>
        <v>FILIAL</v>
      </c>
      <c r="B4389" t="str">
        <f t="shared" si="138"/>
        <v>LOJA FISICA</v>
      </c>
      <c r="C4389" t="s">
        <v>18</v>
      </c>
      <c r="D4389" t="s">
        <v>614</v>
      </c>
      <c r="E4389">
        <v>22502</v>
      </c>
      <c r="F4389" t="s">
        <v>631</v>
      </c>
      <c r="G4389" s="1">
        <v>7898029558816</v>
      </c>
      <c r="H4389">
        <v>193</v>
      </c>
      <c r="I4389" t="s">
        <v>381</v>
      </c>
      <c r="J4389" t="s">
        <v>284</v>
      </c>
      <c r="K4389" t="s">
        <v>285</v>
      </c>
      <c r="L4389" t="s">
        <v>279</v>
      </c>
      <c r="M4389" t="s">
        <v>297</v>
      </c>
      <c r="N4389">
        <v>2</v>
      </c>
      <c r="S4389">
        <v>0</v>
      </c>
      <c r="T4389">
        <v>16.559999999999999</v>
      </c>
      <c r="U4389">
        <v>1</v>
      </c>
      <c r="V4389">
        <v>153.41999999999999</v>
      </c>
    </row>
    <row r="4390" spans="1:22" x14ac:dyDescent="0.25">
      <c r="A4390" t="str">
        <f t="shared" si="137"/>
        <v>FILIAL</v>
      </c>
      <c r="B4390" t="str">
        <f t="shared" si="138"/>
        <v>LOJA FISICA</v>
      </c>
      <c r="C4390" t="s">
        <v>18</v>
      </c>
      <c r="D4390" t="s">
        <v>614</v>
      </c>
      <c r="E4390">
        <v>22502</v>
      </c>
      <c r="F4390" t="s">
        <v>631</v>
      </c>
      <c r="G4390" s="1">
        <v>7898029558816</v>
      </c>
      <c r="H4390">
        <v>197</v>
      </c>
      <c r="I4390" t="s">
        <v>412</v>
      </c>
      <c r="J4390" t="s">
        <v>313</v>
      </c>
      <c r="K4390" t="s">
        <v>290</v>
      </c>
      <c r="L4390" t="s">
        <v>279</v>
      </c>
      <c r="M4390" t="s">
        <v>297</v>
      </c>
      <c r="N4390">
        <v>2</v>
      </c>
      <c r="U4390">
        <v>1</v>
      </c>
      <c r="V4390">
        <v>140</v>
      </c>
    </row>
    <row r="4391" spans="1:22" x14ac:dyDescent="0.25">
      <c r="A4391" t="str">
        <f t="shared" si="137"/>
        <v>FILIAL</v>
      </c>
      <c r="B4391" t="str">
        <f t="shared" si="138"/>
        <v>ECOMMERCE</v>
      </c>
      <c r="C4391" t="s">
        <v>18</v>
      </c>
      <c r="D4391" t="s">
        <v>614</v>
      </c>
      <c r="E4391">
        <v>22502</v>
      </c>
      <c r="F4391" t="s">
        <v>631</v>
      </c>
      <c r="G4391" s="1">
        <v>7898029558816</v>
      </c>
      <c r="H4391">
        <v>20</v>
      </c>
      <c r="I4391" t="s">
        <v>448</v>
      </c>
      <c r="J4391" t="s">
        <v>302</v>
      </c>
      <c r="K4391" t="s">
        <v>285</v>
      </c>
      <c r="L4391" t="s">
        <v>279</v>
      </c>
      <c r="M4391" t="s">
        <v>310</v>
      </c>
      <c r="U4391">
        <v>0</v>
      </c>
      <c r="V4391">
        <v>0</v>
      </c>
    </row>
    <row r="4392" spans="1:22" x14ac:dyDescent="0.25">
      <c r="A4392" t="str">
        <f t="shared" si="137"/>
        <v>FILIAL</v>
      </c>
      <c r="B4392" t="str">
        <f t="shared" si="138"/>
        <v>LOJA FISICA</v>
      </c>
      <c r="C4392" t="s">
        <v>18</v>
      </c>
      <c r="D4392" t="s">
        <v>614</v>
      </c>
      <c r="E4392">
        <v>22502</v>
      </c>
      <c r="F4392" t="s">
        <v>631</v>
      </c>
      <c r="G4392" s="1">
        <v>7898029558816</v>
      </c>
      <c r="H4392">
        <v>201</v>
      </c>
      <c r="I4392" t="s">
        <v>395</v>
      </c>
      <c r="J4392" t="s">
        <v>313</v>
      </c>
      <c r="K4392" t="s">
        <v>290</v>
      </c>
      <c r="L4392" t="s">
        <v>279</v>
      </c>
      <c r="M4392" t="s">
        <v>297</v>
      </c>
      <c r="N4392">
        <v>1</v>
      </c>
      <c r="S4392">
        <v>1</v>
      </c>
      <c r="T4392">
        <v>153.44</v>
      </c>
    </row>
    <row r="4393" spans="1:22" x14ac:dyDescent="0.25">
      <c r="A4393" t="str">
        <f t="shared" si="137"/>
        <v>FILIAL</v>
      </c>
      <c r="B4393" t="str">
        <f t="shared" si="138"/>
        <v>LOJA FISICA</v>
      </c>
      <c r="C4393" t="s">
        <v>18</v>
      </c>
      <c r="D4393" t="s">
        <v>614</v>
      </c>
      <c r="E4393">
        <v>22502</v>
      </c>
      <c r="F4393" t="s">
        <v>631</v>
      </c>
      <c r="G4393" s="1">
        <v>7898029558816</v>
      </c>
      <c r="H4393">
        <v>203</v>
      </c>
      <c r="I4393" t="s">
        <v>518</v>
      </c>
      <c r="J4393" t="s">
        <v>307</v>
      </c>
      <c r="K4393" t="s">
        <v>285</v>
      </c>
      <c r="L4393" t="s">
        <v>279</v>
      </c>
      <c r="M4393" t="s">
        <v>297</v>
      </c>
      <c r="N4393">
        <v>1</v>
      </c>
      <c r="S4393">
        <v>1</v>
      </c>
      <c r="T4393">
        <v>153.41999999999999</v>
      </c>
      <c r="U4393">
        <v>1</v>
      </c>
      <c r="V4393">
        <v>153.41999999999999</v>
      </c>
    </row>
    <row r="4394" spans="1:22" x14ac:dyDescent="0.25">
      <c r="A4394" t="str">
        <f t="shared" si="137"/>
        <v>FILIAL</v>
      </c>
      <c r="B4394" t="str">
        <f t="shared" si="138"/>
        <v>LOJA FISICA</v>
      </c>
      <c r="C4394" t="s">
        <v>18</v>
      </c>
      <c r="D4394" t="s">
        <v>614</v>
      </c>
      <c r="E4394">
        <v>22502</v>
      </c>
      <c r="F4394" t="s">
        <v>631</v>
      </c>
      <c r="G4394" s="1">
        <v>7898029558816</v>
      </c>
      <c r="H4394">
        <v>204</v>
      </c>
      <c r="I4394" t="s">
        <v>354</v>
      </c>
      <c r="J4394" t="s">
        <v>355</v>
      </c>
      <c r="K4394" t="s">
        <v>285</v>
      </c>
      <c r="L4394" t="s">
        <v>279</v>
      </c>
      <c r="M4394" t="s">
        <v>297</v>
      </c>
      <c r="N4394">
        <v>2</v>
      </c>
    </row>
    <row r="4395" spans="1:22" x14ac:dyDescent="0.25">
      <c r="A4395" t="str">
        <f t="shared" si="137"/>
        <v>FILIAL</v>
      </c>
      <c r="B4395" t="str">
        <f t="shared" si="138"/>
        <v>LOJA FISICA</v>
      </c>
      <c r="C4395" t="s">
        <v>18</v>
      </c>
      <c r="D4395" t="s">
        <v>614</v>
      </c>
      <c r="E4395">
        <v>22502</v>
      </c>
      <c r="F4395" t="s">
        <v>631</v>
      </c>
      <c r="G4395" s="1">
        <v>7898029558816</v>
      </c>
      <c r="H4395">
        <v>205</v>
      </c>
      <c r="I4395" t="s">
        <v>340</v>
      </c>
      <c r="J4395" t="s">
        <v>341</v>
      </c>
      <c r="K4395" t="s">
        <v>285</v>
      </c>
      <c r="L4395" t="s">
        <v>279</v>
      </c>
      <c r="M4395" t="s">
        <v>291</v>
      </c>
      <c r="N4395">
        <v>0</v>
      </c>
      <c r="O4395">
        <v>1</v>
      </c>
      <c r="P4395">
        <v>153.41999999999999</v>
      </c>
    </row>
    <row r="4396" spans="1:22" x14ac:dyDescent="0.25">
      <c r="A4396" t="str">
        <f t="shared" si="137"/>
        <v>FILIAL</v>
      </c>
      <c r="B4396" t="str">
        <f t="shared" si="138"/>
        <v>LOJA FISICA</v>
      </c>
      <c r="C4396" t="s">
        <v>18</v>
      </c>
      <c r="D4396" t="s">
        <v>614</v>
      </c>
      <c r="E4396">
        <v>22502</v>
      </c>
      <c r="F4396" t="s">
        <v>631</v>
      </c>
      <c r="G4396" s="1">
        <v>7898029558816</v>
      </c>
      <c r="H4396">
        <v>207</v>
      </c>
      <c r="I4396" t="s">
        <v>406</v>
      </c>
      <c r="J4396" t="s">
        <v>407</v>
      </c>
      <c r="K4396" t="s">
        <v>285</v>
      </c>
      <c r="L4396" t="s">
        <v>279</v>
      </c>
      <c r="M4396" t="s">
        <v>297</v>
      </c>
      <c r="N4396">
        <v>2</v>
      </c>
    </row>
    <row r="4397" spans="1:22" x14ac:dyDescent="0.25">
      <c r="A4397" t="str">
        <f t="shared" si="137"/>
        <v>FILIAL</v>
      </c>
      <c r="B4397" t="str">
        <f t="shared" si="138"/>
        <v>LOJA FISICA</v>
      </c>
      <c r="C4397" t="s">
        <v>18</v>
      </c>
      <c r="D4397" t="s">
        <v>614</v>
      </c>
      <c r="E4397">
        <v>22502</v>
      </c>
      <c r="F4397" t="s">
        <v>631</v>
      </c>
      <c r="G4397" s="1">
        <v>7898029558816</v>
      </c>
      <c r="H4397">
        <v>212</v>
      </c>
      <c r="I4397" t="s">
        <v>332</v>
      </c>
      <c r="J4397" t="s">
        <v>333</v>
      </c>
      <c r="K4397" t="s">
        <v>285</v>
      </c>
      <c r="L4397" t="s">
        <v>279</v>
      </c>
      <c r="M4397" t="s">
        <v>297</v>
      </c>
      <c r="N4397">
        <v>1</v>
      </c>
    </row>
    <row r="4398" spans="1:22" x14ac:dyDescent="0.25">
      <c r="A4398" t="str">
        <f t="shared" si="137"/>
        <v>FILIAL</v>
      </c>
      <c r="B4398" t="str">
        <f t="shared" si="138"/>
        <v>LOJA FISICA</v>
      </c>
      <c r="C4398" t="s">
        <v>18</v>
      </c>
      <c r="D4398" t="s">
        <v>614</v>
      </c>
      <c r="E4398">
        <v>22502</v>
      </c>
      <c r="F4398" t="s">
        <v>631</v>
      </c>
      <c r="G4398" s="1">
        <v>7898029558816</v>
      </c>
      <c r="H4398">
        <v>214</v>
      </c>
      <c r="I4398" t="s">
        <v>377</v>
      </c>
      <c r="J4398" t="s">
        <v>313</v>
      </c>
      <c r="K4398" t="s">
        <v>290</v>
      </c>
      <c r="L4398" t="s">
        <v>279</v>
      </c>
      <c r="M4398" t="s">
        <v>297</v>
      </c>
      <c r="N4398">
        <v>1</v>
      </c>
    </row>
    <row r="4399" spans="1:22" x14ac:dyDescent="0.25">
      <c r="A4399" t="str">
        <f t="shared" si="137"/>
        <v>FILIAL</v>
      </c>
      <c r="B4399" t="str">
        <f t="shared" si="138"/>
        <v>LOJA FISICA</v>
      </c>
      <c r="C4399" t="s">
        <v>18</v>
      </c>
      <c r="D4399" t="s">
        <v>614</v>
      </c>
      <c r="E4399">
        <v>22502</v>
      </c>
      <c r="F4399" t="s">
        <v>631</v>
      </c>
      <c r="G4399" s="1">
        <v>7898029558816</v>
      </c>
      <c r="H4399">
        <v>215</v>
      </c>
      <c r="I4399" t="s">
        <v>380</v>
      </c>
      <c r="J4399" t="s">
        <v>303</v>
      </c>
      <c r="K4399" t="s">
        <v>285</v>
      </c>
      <c r="L4399" t="s">
        <v>279</v>
      </c>
      <c r="M4399" t="s">
        <v>297</v>
      </c>
      <c r="N4399">
        <v>1</v>
      </c>
      <c r="U4399">
        <v>1</v>
      </c>
      <c r="V4399">
        <v>153.37</v>
      </c>
    </row>
    <row r="4400" spans="1:22" x14ac:dyDescent="0.25">
      <c r="A4400" t="str">
        <f t="shared" si="137"/>
        <v>FILIAL</v>
      </c>
      <c r="B4400" t="str">
        <f t="shared" si="138"/>
        <v>LOJA FISICA</v>
      </c>
      <c r="C4400" t="s">
        <v>18</v>
      </c>
      <c r="D4400" t="s">
        <v>614</v>
      </c>
      <c r="E4400">
        <v>22502</v>
      </c>
      <c r="F4400" t="s">
        <v>631</v>
      </c>
      <c r="G4400" s="1">
        <v>7898029558816</v>
      </c>
      <c r="H4400">
        <v>216</v>
      </c>
      <c r="I4400" t="s">
        <v>401</v>
      </c>
      <c r="J4400" t="s">
        <v>301</v>
      </c>
      <c r="K4400" t="s">
        <v>285</v>
      </c>
      <c r="L4400" t="s">
        <v>279</v>
      </c>
      <c r="M4400" t="s">
        <v>297</v>
      </c>
      <c r="N4400">
        <v>2</v>
      </c>
    </row>
    <row r="4401" spans="1:22" x14ac:dyDescent="0.25">
      <c r="A4401" t="str">
        <f t="shared" si="137"/>
        <v>FILIAL</v>
      </c>
      <c r="B4401" t="str">
        <f t="shared" si="138"/>
        <v>LOJA FISICA</v>
      </c>
      <c r="C4401" t="s">
        <v>18</v>
      </c>
      <c r="D4401" t="s">
        <v>614</v>
      </c>
      <c r="E4401">
        <v>22502</v>
      </c>
      <c r="F4401" t="s">
        <v>631</v>
      </c>
      <c r="G4401" s="1">
        <v>7898029558816</v>
      </c>
      <c r="H4401">
        <v>218</v>
      </c>
      <c r="I4401" t="s">
        <v>468</v>
      </c>
      <c r="J4401" t="s">
        <v>292</v>
      </c>
      <c r="K4401" t="s">
        <v>285</v>
      </c>
      <c r="L4401" t="s">
        <v>279</v>
      </c>
      <c r="M4401" t="s">
        <v>297</v>
      </c>
      <c r="N4401">
        <v>0</v>
      </c>
    </row>
    <row r="4402" spans="1:22" x14ac:dyDescent="0.25">
      <c r="A4402" t="str">
        <f t="shared" si="137"/>
        <v>FILIAL</v>
      </c>
      <c r="B4402" t="str">
        <f t="shared" si="138"/>
        <v>LOJA FISICA</v>
      </c>
      <c r="C4402" t="s">
        <v>18</v>
      </c>
      <c r="D4402" t="s">
        <v>614</v>
      </c>
      <c r="E4402">
        <v>22502</v>
      </c>
      <c r="F4402" t="s">
        <v>631</v>
      </c>
      <c r="G4402" s="1">
        <v>7898029558816</v>
      </c>
      <c r="H4402">
        <v>219</v>
      </c>
      <c r="I4402" t="s">
        <v>404</v>
      </c>
      <c r="J4402" t="s">
        <v>405</v>
      </c>
      <c r="K4402" t="s">
        <v>285</v>
      </c>
      <c r="L4402" t="s">
        <v>279</v>
      </c>
      <c r="M4402" t="s">
        <v>297</v>
      </c>
      <c r="N4402">
        <v>1</v>
      </c>
      <c r="S4402">
        <v>1</v>
      </c>
      <c r="T4402">
        <v>153.41999999999999</v>
      </c>
      <c r="U4402">
        <v>1</v>
      </c>
      <c r="V4402">
        <v>153.41999999999999</v>
      </c>
    </row>
    <row r="4403" spans="1:22" x14ac:dyDescent="0.25">
      <c r="A4403" t="str">
        <f t="shared" si="137"/>
        <v>FILIAL</v>
      </c>
      <c r="B4403" t="str">
        <f t="shared" si="138"/>
        <v>LOJA FISICA</v>
      </c>
      <c r="C4403" t="s">
        <v>18</v>
      </c>
      <c r="D4403" t="s">
        <v>614</v>
      </c>
      <c r="E4403">
        <v>22502</v>
      </c>
      <c r="F4403" t="s">
        <v>631</v>
      </c>
      <c r="G4403" s="1">
        <v>7898029558816</v>
      </c>
      <c r="H4403">
        <v>221</v>
      </c>
      <c r="I4403" t="s">
        <v>408</v>
      </c>
      <c r="J4403" t="s">
        <v>375</v>
      </c>
      <c r="K4403" t="s">
        <v>280</v>
      </c>
      <c r="L4403" t="s">
        <v>279</v>
      </c>
      <c r="M4403" t="s">
        <v>297</v>
      </c>
      <c r="N4403">
        <v>0</v>
      </c>
    </row>
    <row r="4404" spans="1:22" x14ac:dyDescent="0.25">
      <c r="A4404" t="str">
        <f t="shared" si="137"/>
        <v>FILIAL</v>
      </c>
      <c r="B4404" t="str">
        <f t="shared" si="138"/>
        <v>LOJA FISICA</v>
      </c>
      <c r="C4404" t="s">
        <v>18</v>
      </c>
      <c r="D4404" t="s">
        <v>614</v>
      </c>
      <c r="E4404">
        <v>22502</v>
      </c>
      <c r="F4404" t="s">
        <v>631</v>
      </c>
      <c r="G4404" s="1">
        <v>7898029558816</v>
      </c>
      <c r="H4404">
        <v>225</v>
      </c>
      <c r="I4404" t="s">
        <v>312</v>
      </c>
      <c r="J4404" t="s">
        <v>313</v>
      </c>
      <c r="K4404" t="s">
        <v>290</v>
      </c>
      <c r="L4404" t="s">
        <v>279</v>
      </c>
      <c r="M4404" t="s">
        <v>297</v>
      </c>
      <c r="N4404">
        <v>1</v>
      </c>
      <c r="U4404">
        <v>1</v>
      </c>
      <c r="V4404">
        <v>152</v>
      </c>
    </row>
    <row r="4405" spans="1:22" x14ac:dyDescent="0.25">
      <c r="A4405" t="str">
        <f t="shared" si="137"/>
        <v>FILIAL</v>
      </c>
      <c r="B4405" t="str">
        <f t="shared" si="138"/>
        <v>LOJA FISICA</v>
      </c>
      <c r="C4405" t="s">
        <v>18</v>
      </c>
      <c r="D4405" t="s">
        <v>614</v>
      </c>
      <c r="E4405">
        <v>22502</v>
      </c>
      <c r="F4405" t="s">
        <v>631</v>
      </c>
      <c r="G4405" s="1">
        <v>7898029558816</v>
      </c>
      <c r="H4405">
        <v>226</v>
      </c>
      <c r="I4405" t="s">
        <v>463</v>
      </c>
      <c r="J4405" t="s">
        <v>305</v>
      </c>
      <c r="K4405" t="s">
        <v>290</v>
      </c>
      <c r="L4405" t="s">
        <v>279</v>
      </c>
      <c r="M4405" t="s">
        <v>297</v>
      </c>
      <c r="N4405">
        <v>1</v>
      </c>
    </row>
    <row r="4406" spans="1:22" x14ac:dyDescent="0.25">
      <c r="A4406" t="str">
        <f t="shared" si="137"/>
        <v>FILIAL</v>
      </c>
      <c r="B4406" t="str">
        <f t="shared" si="138"/>
        <v>LOJA FISICA</v>
      </c>
      <c r="C4406" t="s">
        <v>18</v>
      </c>
      <c r="D4406" t="s">
        <v>614</v>
      </c>
      <c r="E4406">
        <v>22502</v>
      </c>
      <c r="F4406" t="s">
        <v>631</v>
      </c>
      <c r="G4406" s="1">
        <v>7898029558816</v>
      </c>
      <c r="H4406">
        <v>229</v>
      </c>
      <c r="I4406" t="s">
        <v>394</v>
      </c>
      <c r="J4406" t="s">
        <v>287</v>
      </c>
      <c r="K4406" t="s">
        <v>285</v>
      </c>
      <c r="L4406" t="s">
        <v>279</v>
      </c>
      <c r="M4406" t="s">
        <v>297</v>
      </c>
      <c r="N4406">
        <v>5</v>
      </c>
    </row>
    <row r="4407" spans="1:22" x14ac:dyDescent="0.25">
      <c r="A4407" t="str">
        <f t="shared" si="137"/>
        <v>FILIAL</v>
      </c>
      <c r="B4407" t="str">
        <f t="shared" si="138"/>
        <v>LOJA FISICA</v>
      </c>
      <c r="C4407" t="s">
        <v>18</v>
      </c>
      <c r="D4407" t="s">
        <v>614</v>
      </c>
      <c r="E4407">
        <v>22502</v>
      </c>
      <c r="F4407" t="s">
        <v>631</v>
      </c>
      <c r="G4407" s="1">
        <v>7898029558816</v>
      </c>
      <c r="H4407">
        <v>23</v>
      </c>
      <c r="I4407" t="s">
        <v>212</v>
      </c>
      <c r="J4407" t="s">
        <v>302</v>
      </c>
      <c r="K4407" t="s">
        <v>285</v>
      </c>
      <c r="L4407" t="s">
        <v>279</v>
      </c>
      <c r="M4407" t="s">
        <v>291</v>
      </c>
      <c r="N4407">
        <v>2</v>
      </c>
      <c r="S4407">
        <v>2</v>
      </c>
      <c r="T4407">
        <v>312.24</v>
      </c>
      <c r="U4407">
        <v>3</v>
      </c>
      <c r="V4407">
        <v>477.01</v>
      </c>
    </row>
    <row r="4408" spans="1:22" x14ac:dyDescent="0.25">
      <c r="A4408" t="str">
        <f t="shared" si="137"/>
        <v>FILIAL</v>
      </c>
      <c r="B4408" t="str">
        <f t="shared" si="138"/>
        <v>LOJA FISICA</v>
      </c>
      <c r="C4408" t="s">
        <v>18</v>
      </c>
      <c r="D4408" t="s">
        <v>614</v>
      </c>
      <c r="E4408">
        <v>22502</v>
      </c>
      <c r="F4408" t="s">
        <v>631</v>
      </c>
      <c r="G4408" s="1">
        <v>7898029558816</v>
      </c>
      <c r="H4408">
        <v>230</v>
      </c>
      <c r="I4408" t="s">
        <v>517</v>
      </c>
      <c r="J4408" t="s">
        <v>294</v>
      </c>
      <c r="K4408" t="s">
        <v>285</v>
      </c>
      <c r="L4408" t="s">
        <v>279</v>
      </c>
      <c r="M4408" t="s">
        <v>291</v>
      </c>
      <c r="N4408">
        <v>0</v>
      </c>
      <c r="O4408">
        <v>1</v>
      </c>
      <c r="P4408">
        <v>158.82</v>
      </c>
      <c r="S4408">
        <v>1</v>
      </c>
      <c r="T4408">
        <v>153.41999999999999</v>
      </c>
    </row>
    <row r="4409" spans="1:22" x14ac:dyDescent="0.25">
      <c r="A4409" t="str">
        <f t="shared" si="137"/>
        <v>FILIAL</v>
      </c>
      <c r="B4409" t="str">
        <f t="shared" si="138"/>
        <v>LOJA FISICA</v>
      </c>
      <c r="C4409" t="s">
        <v>18</v>
      </c>
      <c r="D4409" t="s">
        <v>614</v>
      </c>
      <c r="E4409">
        <v>22502</v>
      </c>
      <c r="F4409" t="s">
        <v>631</v>
      </c>
      <c r="G4409" s="1">
        <v>7898029558816</v>
      </c>
      <c r="H4409">
        <v>231</v>
      </c>
      <c r="I4409" t="s">
        <v>383</v>
      </c>
      <c r="J4409" t="s">
        <v>308</v>
      </c>
      <c r="K4409" t="s">
        <v>290</v>
      </c>
      <c r="L4409" t="s">
        <v>279</v>
      </c>
      <c r="M4409" t="s">
        <v>297</v>
      </c>
      <c r="N4409">
        <v>2</v>
      </c>
    </row>
    <row r="4410" spans="1:22" x14ac:dyDescent="0.25">
      <c r="A4410" t="str">
        <f t="shared" si="137"/>
        <v>FILIAL</v>
      </c>
      <c r="B4410" t="str">
        <f t="shared" si="138"/>
        <v>LOJA FISICA</v>
      </c>
      <c r="C4410" t="s">
        <v>18</v>
      </c>
      <c r="D4410" t="s">
        <v>614</v>
      </c>
      <c r="E4410">
        <v>22502</v>
      </c>
      <c r="F4410" t="s">
        <v>631</v>
      </c>
      <c r="G4410" s="1">
        <v>7898029558816</v>
      </c>
      <c r="H4410">
        <v>235</v>
      </c>
      <c r="I4410" t="s">
        <v>481</v>
      </c>
      <c r="J4410" t="s">
        <v>371</v>
      </c>
      <c r="K4410" t="s">
        <v>280</v>
      </c>
      <c r="L4410" t="s">
        <v>279</v>
      </c>
      <c r="M4410" t="s">
        <v>291</v>
      </c>
      <c r="N4410">
        <v>2</v>
      </c>
      <c r="S4410">
        <v>1</v>
      </c>
      <c r="T4410">
        <v>153.43</v>
      </c>
      <c r="U4410">
        <v>1</v>
      </c>
      <c r="V4410">
        <v>153.43</v>
      </c>
    </row>
    <row r="4411" spans="1:22" x14ac:dyDescent="0.25">
      <c r="A4411" t="str">
        <f t="shared" si="137"/>
        <v>FILIAL</v>
      </c>
      <c r="B4411" t="str">
        <f t="shared" si="138"/>
        <v>LOJA FISICA</v>
      </c>
      <c r="C4411" t="s">
        <v>18</v>
      </c>
      <c r="D4411" t="s">
        <v>614</v>
      </c>
      <c r="E4411">
        <v>22502</v>
      </c>
      <c r="F4411" t="s">
        <v>631</v>
      </c>
      <c r="G4411" s="1">
        <v>7898029558816</v>
      </c>
      <c r="H4411">
        <v>236</v>
      </c>
      <c r="I4411" t="s">
        <v>372</v>
      </c>
      <c r="J4411" t="s">
        <v>373</v>
      </c>
      <c r="K4411" t="s">
        <v>280</v>
      </c>
      <c r="L4411" t="s">
        <v>279</v>
      </c>
      <c r="M4411" t="s">
        <v>297</v>
      </c>
      <c r="N4411">
        <v>0</v>
      </c>
      <c r="O4411">
        <v>1</v>
      </c>
      <c r="P4411">
        <v>156.9</v>
      </c>
      <c r="S4411">
        <v>1</v>
      </c>
      <c r="T4411">
        <v>153.43</v>
      </c>
      <c r="U4411">
        <v>1</v>
      </c>
      <c r="V4411">
        <v>153.38</v>
      </c>
    </row>
    <row r="4412" spans="1:22" x14ac:dyDescent="0.25">
      <c r="A4412" t="str">
        <f t="shared" si="137"/>
        <v>FILIAL</v>
      </c>
      <c r="B4412" t="str">
        <f t="shared" si="138"/>
        <v>LOJA FISICA</v>
      </c>
      <c r="C4412" t="s">
        <v>18</v>
      </c>
      <c r="D4412" t="s">
        <v>614</v>
      </c>
      <c r="E4412">
        <v>22502</v>
      </c>
      <c r="F4412" t="s">
        <v>631</v>
      </c>
      <c r="G4412" s="1">
        <v>7898029558816</v>
      </c>
      <c r="H4412">
        <v>239</v>
      </c>
      <c r="I4412" t="s">
        <v>397</v>
      </c>
      <c r="J4412" t="s">
        <v>300</v>
      </c>
      <c r="K4412" t="s">
        <v>280</v>
      </c>
      <c r="L4412" t="s">
        <v>279</v>
      </c>
      <c r="M4412" t="s">
        <v>291</v>
      </c>
      <c r="N4412">
        <v>2</v>
      </c>
      <c r="S4412">
        <v>1</v>
      </c>
      <c r="T4412">
        <v>129.81</v>
      </c>
      <c r="U4412">
        <v>2</v>
      </c>
      <c r="V4412">
        <v>259.62</v>
      </c>
    </row>
    <row r="4413" spans="1:22" x14ac:dyDescent="0.25">
      <c r="A4413" t="str">
        <f t="shared" si="137"/>
        <v>FILIAL</v>
      </c>
      <c r="B4413" t="str">
        <f t="shared" si="138"/>
        <v>LOJA FISICA</v>
      </c>
      <c r="C4413" t="s">
        <v>18</v>
      </c>
      <c r="D4413" t="s">
        <v>614</v>
      </c>
      <c r="E4413">
        <v>22502</v>
      </c>
      <c r="F4413" t="s">
        <v>631</v>
      </c>
      <c r="G4413" s="1">
        <v>7898029558816</v>
      </c>
      <c r="H4413">
        <v>240</v>
      </c>
      <c r="I4413" t="s">
        <v>502</v>
      </c>
      <c r="J4413" t="s">
        <v>503</v>
      </c>
      <c r="K4413" t="s">
        <v>280</v>
      </c>
      <c r="L4413" t="s">
        <v>279</v>
      </c>
      <c r="M4413" t="s">
        <v>297</v>
      </c>
      <c r="N4413">
        <v>1</v>
      </c>
      <c r="O4413">
        <v>1</v>
      </c>
      <c r="P4413">
        <v>150.04</v>
      </c>
      <c r="U4413">
        <v>1</v>
      </c>
      <c r="V4413">
        <v>151.57</v>
      </c>
    </row>
    <row r="4414" spans="1:22" x14ac:dyDescent="0.25">
      <c r="A4414" t="str">
        <f t="shared" si="137"/>
        <v>FILIAL</v>
      </c>
      <c r="B4414" t="str">
        <f t="shared" si="138"/>
        <v>LOJA FISICA</v>
      </c>
      <c r="C4414" t="s">
        <v>18</v>
      </c>
      <c r="D4414" t="s">
        <v>614</v>
      </c>
      <c r="E4414">
        <v>22502</v>
      </c>
      <c r="F4414" t="s">
        <v>631</v>
      </c>
      <c r="G4414" s="1">
        <v>7898029558816</v>
      </c>
      <c r="H4414">
        <v>243</v>
      </c>
      <c r="I4414" t="s">
        <v>402</v>
      </c>
      <c r="J4414" t="s">
        <v>371</v>
      </c>
      <c r="K4414" t="s">
        <v>280</v>
      </c>
      <c r="L4414" t="s">
        <v>279</v>
      </c>
      <c r="M4414" t="s">
        <v>297</v>
      </c>
      <c r="N4414">
        <v>1</v>
      </c>
      <c r="S4414">
        <v>1</v>
      </c>
      <c r="T4414">
        <v>153.43</v>
      </c>
    </row>
    <row r="4415" spans="1:22" x14ac:dyDescent="0.25">
      <c r="A4415" t="str">
        <f t="shared" si="137"/>
        <v>FILIAL</v>
      </c>
      <c r="B4415" t="str">
        <f t="shared" si="138"/>
        <v>LOJA FISICA</v>
      </c>
      <c r="C4415" t="s">
        <v>18</v>
      </c>
      <c r="D4415" t="s">
        <v>614</v>
      </c>
      <c r="E4415">
        <v>22502</v>
      </c>
      <c r="F4415" t="s">
        <v>631</v>
      </c>
      <c r="G4415" s="1">
        <v>7898029558816</v>
      </c>
      <c r="H4415">
        <v>244</v>
      </c>
      <c r="I4415" t="s">
        <v>424</v>
      </c>
      <c r="J4415" t="s">
        <v>287</v>
      </c>
      <c r="K4415" t="s">
        <v>285</v>
      </c>
      <c r="L4415" t="s">
        <v>279</v>
      </c>
      <c r="M4415" t="s">
        <v>297</v>
      </c>
      <c r="N4415">
        <v>1</v>
      </c>
    </row>
    <row r="4416" spans="1:22" x14ac:dyDescent="0.25">
      <c r="A4416" t="str">
        <f t="shared" si="137"/>
        <v>FILIAL</v>
      </c>
      <c r="B4416" t="str">
        <f t="shared" si="138"/>
        <v>LOJA FISICA</v>
      </c>
      <c r="C4416" t="s">
        <v>18</v>
      </c>
      <c r="D4416" t="s">
        <v>614</v>
      </c>
      <c r="E4416">
        <v>22502</v>
      </c>
      <c r="F4416" t="s">
        <v>631</v>
      </c>
      <c r="G4416" s="1">
        <v>7898029558816</v>
      </c>
      <c r="H4416">
        <v>245</v>
      </c>
      <c r="I4416" t="s">
        <v>528</v>
      </c>
      <c r="J4416" t="s">
        <v>529</v>
      </c>
      <c r="K4416" t="s">
        <v>285</v>
      </c>
      <c r="L4416" t="s">
        <v>279</v>
      </c>
      <c r="M4416" t="s">
        <v>297</v>
      </c>
      <c r="N4416">
        <v>4</v>
      </c>
    </row>
    <row r="4417" spans="1:22" x14ac:dyDescent="0.25">
      <c r="A4417" t="str">
        <f t="shared" si="137"/>
        <v>FILIAL</v>
      </c>
      <c r="B4417" t="str">
        <f t="shared" si="138"/>
        <v>LOJA FISICA</v>
      </c>
      <c r="C4417" t="s">
        <v>18</v>
      </c>
      <c r="D4417" t="s">
        <v>614</v>
      </c>
      <c r="E4417">
        <v>22502</v>
      </c>
      <c r="F4417" t="s">
        <v>631</v>
      </c>
      <c r="G4417" s="1">
        <v>7898029558816</v>
      </c>
      <c r="H4417">
        <v>247</v>
      </c>
      <c r="I4417" t="s">
        <v>363</v>
      </c>
      <c r="J4417" t="s">
        <v>305</v>
      </c>
      <c r="K4417" t="s">
        <v>290</v>
      </c>
      <c r="L4417" t="s">
        <v>279</v>
      </c>
      <c r="M4417" t="s">
        <v>291</v>
      </c>
      <c r="N4417">
        <v>1</v>
      </c>
      <c r="O4417">
        <v>1</v>
      </c>
      <c r="P4417">
        <v>159.58000000000001</v>
      </c>
      <c r="S4417">
        <v>1</v>
      </c>
      <c r="T4417">
        <v>153.44</v>
      </c>
      <c r="U4417">
        <v>1</v>
      </c>
      <c r="V4417">
        <v>153.44</v>
      </c>
    </row>
    <row r="4418" spans="1:22" x14ac:dyDescent="0.25">
      <c r="A4418" t="str">
        <f t="shared" si="137"/>
        <v>FILIAL</v>
      </c>
      <c r="B4418" t="str">
        <f t="shared" si="138"/>
        <v>LOJA FISICA</v>
      </c>
      <c r="C4418" t="s">
        <v>18</v>
      </c>
      <c r="D4418" t="s">
        <v>614</v>
      </c>
      <c r="E4418">
        <v>22502</v>
      </c>
      <c r="F4418" t="s">
        <v>631</v>
      </c>
      <c r="G4418" s="1">
        <v>7898029558816</v>
      </c>
      <c r="H4418">
        <v>248</v>
      </c>
      <c r="I4418" t="s">
        <v>472</v>
      </c>
      <c r="J4418" t="s">
        <v>296</v>
      </c>
      <c r="K4418" t="s">
        <v>290</v>
      </c>
      <c r="L4418" t="s">
        <v>279</v>
      </c>
      <c r="M4418" t="s">
        <v>297</v>
      </c>
      <c r="N4418">
        <v>3</v>
      </c>
    </row>
    <row r="4419" spans="1:22" x14ac:dyDescent="0.25">
      <c r="A4419" t="str">
        <f t="shared" ref="A4419:A4482" si="139">IF(H4419=90,"CD-TO",IF(H4419=902,"CD-BA",IF(H4419=997,"CD-BH","FILIAL")))</f>
        <v>FILIAL</v>
      </c>
      <c r="B4419" t="str">
        <f t="shared" ref="B4419:B4482" si="140">IF(ISNUMBER(FIND("Ecommerce",I4419)),"ECOMMERCE",
IF(ISNUMBER(FIND("Tele",I4419)),"ECOMMERCE",
IF(ISNUMBER(FIND("Delivery",I4419)),"ECOMMERCE",
IF(ISNUMBER(FIND("DarkStore ",I4419)),"ECOMMERCE",
IF(ISNUMBER(FIND("Compra&amp;Retire",I4419)),"ECOMMERCE",
IF(ISNUMBER(FIND("ECOMMERCE",I4419)),"ECOMMERCE",
IF(ISNUMBER(FIND("E-COMMERCE - TO - 903",I4419)),"ECOMMERCE",
IF(ISNUMBER(FIND("CDI MINAS",I4419)),"CDI MINAS",
IF(ISNUMBER(FIND("CDI BAHIA",I4419)),"CDI BAHIA",
IF(ISNUMBER(FIND("CDI BH",I4419)),"CDI BH","LOJA FISICA"))))))))))</f>
        <v>LOJA FISICA</v>
      </c>
      <c r="C4419" t="s">
        <v>18</v>
      </c>
      <c r="D4419" t="s">
        <v>614</v>
      </c>
      <c r="E4419">
        <v>22502</v>
      </c>
      <c r="F4419" t="s">
        <v>631</v>
      </c>
      <c r="G4419" s="1">
        <v>7898029558816</v>
      </c>
      <c r="H4419">
        <v>249</v>
      </c>
      <c r="I4419" t="s">
        <v>483</v>
      </c>
      <c r="J4419" t="s">
        <v>484</v>
      </c>
      <c r="K4419" t="s">
        <v>290</v>
      </c>
      <c r="L4419" t="s">
        <v>279</v>
      </c>
      <c r="M4419" t="s">
        <v>297</v>
      </c>
      <c r="N4419">
        <v>2</v>
      </c>
    </row>
    <row r="4420" spans="1:22" x14ac:dyDescent="0.25">
      <c r="A4420" t="str">
        <f t="shared" si="139"/>
        <v>FILIAL</v>
      </c>
      <c r="B4420" t="str">
        <f t="shared" si="140"/>
        <v>LOJA FISICA</v>
      </c>
      <c r="C4420" t="s">
        <v>18</v>
      </c>
      <c r="D4420" t="s">
        <v>614</v>
      </c>
      <c r="E4420">
        <v>22502</v>
      </c>
      <c r="F4420" t="s">
        <v>631</v>
      </c>
      <c r="G4420" s="1">
        <v>7898029558816</v>
      </c>
      <c r="H4420">
        <v>250</v>
      </c>
      <c r="I4420" t="s">
        <v>487</v>
      </c>
      <c r="J4420" t="s">
        <v>292</v>
      </c>
      <c r="K4420" t="s">
        <v>285</v>
      </c>
      <c r="L4420" t="s">
        <v>279</v>
      </c>
      <c r="M4420" t="s">
        <v>297</v>
      </c>
      <c r="N4420">
        <v>1</v>
      </c>
    </row>
    <row r="4421" spans="1:22" x14ac:dyDescent="0.25">
      <c r="A4421" t="str">
        <f t="shared" si="139"/>
        <v>FILIAL</v>
      </c>
      <c r="B4421" t="str">
        <f t="shared" si="140"/>
        <v>LOJA FISICA</v>
      </c>
      <c r="C4421" t="s">
        <v>18</v>
      </c>
      <c r="D4421" t="s">
        <v>614</v>
      </c>
      <c r="E4421">
        <v>22502</v>
      </c>
      <c r="F4421" t="s">
        <v>631</v>
      </c>
      <c r="G4421" s="1">
        <v>7898029558816</v>
      </c>
      <c r="H4421">
        <v>251</v>
      </c>
      <c r="I4421" t="s">
        <v>386</v>
      </c>
      <c r="J4421" t="s">
        <v>313</v>
      </c>
      <c r="K4421" t="s">
        <v>290</v>
      </c>
      <c r="L4421" t="s">
        <v>279</v>
      </c>
      <c r="M4421" t="s">
        <v>297</v>
      </c>
      <c r="N4421">
        <v>1</v>
      </c>
    </row>
    <row r="4422" spans="1:22" x14ac:dyDescent="0.25">
      <c r="A4422" t="str">
        <f t="shared" si="139"/>
        <v>FILIAL</v>
      </c>
      <c r="B4422" t="str">
        <f t="shared" si="140"/>
        <v>LOJA FISICA</v>
      </c>
      <c r="C4422" t="s">
        <v>18</v>
      </c>
      <c r="D4422" t="s">
        <v>614</v>
      </c>
      <c r="E4422">
        <v>22502</v>
      </c>
      <c r="F4422" t="s">
        <v>631</v>
      </c>
      <c r="G4422" s="1">
        <v>7898029558816</v>
      </c>
      <c r="H4422">
        <v>253</v>
      </c>
      <c r="I4422" t="s">
        <v>504</v>
      </c>
      <c r="J4422" t="s">
        <v>284</v>
      </c>
      <c r="K4422" t="s">
        <v>285</v>
      </c>
      <c r="L4422" t="s">
        <v>279</v>
      </c>
      <c r="M4422" t="s">
        <v>297</v>
      </c>
      <c r="N4422">
        <v>2</v>
      </c>
    </row>
    <row r="4423" spans="1:22" x14ac:dyDescent="0.25">
      <c r="A4423" t="str">
        <f t="shared" si="139"/>
        <v>FILIAL</v>
      </c>
      <c r="B4423" t="str">
        <f t="shared" si="140"/>
        <v>LOJA FISICA</v>
      </c>
      <c r="C4423" t="s">
        <v>18</v>
      </c>
      <c r="D4423" t="s">
        <v>614</v>
      </c>
      <c r="E4423">
        <v>22502</v>
      </c>
      <c r="F4423" t="s">
        <v>631</v>
      </c>
      <c r="G4423" s="1">
        <v>7898029558816</v>
      </c>
      <c r="H4423">
        <v>254</v>
      </c>
      <c r="I4423" t="s">
        <v>409</v>
      </c>
      <c r="J4423" t="s">
        <v>284</v>
      </c>
      <c r="K4423" t="s">
        <v>285</v>
      </c>
      <c r="L4423" t="s">
        <v>279</v>
      </c>
      <c r="M4423" t="s">
        <v>297</v>
      </c>
      <c r="N4423">
        <v>1</v>
      </c>
    </row>
    <row r="4424" spans="1:22" x14ac:dyDescent="0.25">
      <c r="A4424" t="str">
        <f t="shared" si="139"/>
        <v>FILIAL</v>
      </c>
      <c r="B4424" t="str">
        <f t="shared" si="140"/>
        <v>LOJA FISICA</v>
      </c>
      <c r="C4424" t="s">
        <v>18</v>
      </c>
      <c r="D4424" t="s">
        <v>614</v>
      </c>
      <c r="E4424">
        <v>22502</v>
      </c>
      <c r="F4424" t="s">
        <v>631</v>
      </c>
      <c r="G4424" s="1">
        <v>7898029558816</v>
      </c>
      <c r="H4424">
        <v>255</v>
      </c>
      <c r="I4424" t="s">
        <v>374</v>
      </c>
      <c r="J4424" t="s">
        <v>375</v>
      </c>
      <c r="K4424" t="s">
        <v>280</v>
      </c>
      <c r="L4424" t="s">
        <v>279</v>
      </c>
      <c r="M4424" t="s">
        <v>297</v>
      </c>
      <c r="N4424">
        <v>2</v>
      </c>
    </row>
    <row r="4425" spans="1:22" x14ac:dyDescent="0.25">
      <c r="A4425" t="str">
        <f t="shared" si="139"/>
        <v>FILIAL</v>
      </c>
      <c r="B4425" t="str">
        <f t="shared" si="140"/>
        <v>LOJA FISICA</v>
      </c>
      <c r="C4425" t="s">
        <v>18</v>
      </c>
      <c r="D4425" t="s">
        <v>614</v>
      </c>
      <c r="E4425">
        <v>22502</v>
      </c>
      <c r="F4425" t="s">
        <v>631</v>
      </c>
      <c r="G4425" s="1">
        <v>7898029558816</v>
      </c>
      <c r="H4425">
        <v>256</v>
      </c>
      <c r="I4425" t="s">
        <v>441</v>
      </c>
      <c r="J4425" t="s">
        <v>413</v>
      </c>
      <c r="K4425" t="s">
        <v>290</v>
      </c>
      <c r="L4425" t="s">
        <v>279</v>
      </c>
      <c r="M4425" t="s">
        <v>291</v>
      </c>
      <c r="N4425">
        <v>0</v>
      </c>
    </row>
    <row r="4426" spans="1:22" x14ac:dyDescent="0.25">
      <c r="A4426" t="str">
        <f t="shared" si="139"/>
        <v>FILIAL</v>
      </c>
      <c r="B4426" t="str">
        <f t="shared" si="140"/>
        <v>LOJA FISICA</v>
      </c>
      <c r="C4426" t="s">
        <v>18</v>
      </c>
      <c r="D4426" t="s">
        <v>614</v>
      </c>
      <c r="E4426">
        <v>22502</v>
      </c>
      <c r="F4426" t="s">
        <v>631</v>
      </c>
      <c r="G4426" s="1">
        <v>7898029558816</v>
      </c>
      <c r="H4426">
        <v>26</v>
      </c>
      <c r="I4426" t="s">
        <v>95</v>
      </c>
      <c r="J4426" t="s">
        <v>284</v>
      </c>
      <c r="K4426" t="s">
        <v>285</v>
      </c>
      <c r="L4426" t="s">
        <v>279</v>
      </c>
      <c r="M4426" t="s">
        <v>297</v>
      </c>
      <c r="N4426">
        <v>2</v>
      </c>
    </row>
    <row r="4427" spans="1:22" x14ac:dyDescent="0.25">
      <c r="A4427" t="str">
        <f t="shared" si="139"/>
        <v>FILIAL</v>
      </c>
      <c r="B4427" t="str">
        <f t="shared" si="140"/>
        <v>LOJA FISICA</v>
      </c>
      <c r="C4427" t="s">
        <v>18</v>
      </c>
      <c r="D4427" t="s">
        <v>614</v>
      </c>
      <c r="E4427">
        <v>22502</v>
      </c>
      <c r="F4427" t="s">
        <v>631</v>
      </c>
      <c r="G4427" s="1">
        <v>7898029558816</v>
      </c>
      <c r="H4427">
        <v>261</v>
      </c>
      <c r="I4427" t="s">
        <v>439</v>
      </c>
      <c r="J4427" t="s">
        <v>296</v>
      </c>
      <c r="K4427" t="s">
        <v>290</v>
      </c>
      <c r="L4427" t="s">
        <v>279</v>
      </c>
      <c r="M4427" t="s">
        <v>286</v>
      </c>
      <c r="N4427">
        <v>2</v>
      </c>
    </row>
    <row r="4428" spans="1:22" x14ac:dyDescent="0.25">
      <c r="A4428" t="str">
        <f t="shared" si="139"/>
        <v>FILIAL</v>
      </c>
      <c r="B4428" t="str">
        <f t="shared" si="140"/>
        <v>LOJA FISICA</v>
      </c>
      <c r="C4428" t="s">
        <v>18</v>
      </c>
      <c r="D4428" t="s">
        <v>614</v>
      </c>
      <c r="E4428">
        <v>22502</v>
      </c>
      <c r="F4428" t="s">
        <v>631</v>
      </c>
      <c r="G4428" s="1">
        <v>7898029558816</v>
      </c>
      <c r="H4428">
        <v>263</v>
      </c>
      <c r="I4428" t="s">
        <v>530</v>
      </c>
      <c r="J4428" t="s">
        <v>413</v>
      </c>
      <c r="K4428" t="s">
        <v>290</v>
      </c>
      <c r="L4428" t="s">
        <v>279</v>
      </c>
      <c r="M4428" t="s">
        <v>286</v>
      </c>
      <c r="N4428">
        <v>0</v>
      </c>
    </row>
    <row r="4429" spans="1:22" x14ac:dyDescent="0.25">
      <c r="A4429" t="str">
        <f t="shared" si="139"/>
        <v>FILIAL</v>
      </c>
      <c r="B4429" t="str">
        <f t="shared" si="140"/>
        <v>LOJA FISICA</v>
      </c>
      <c r="C4429" t="s">
        <v>18</v>
      </c>
      <c r="D4429" t="s">
        <v>614</v>
      </c>
      <c r="E4429">
        <v>22502</v>
      </c>
      <c r="F4429" t="s">
        <v>631</v>
      </c>
      <c r="G4429" s="1">
        <v>7898029558816</v>
      </c>
      <c r="H4429">
        <v>28</v>
      </c>
      <c r="I4429" t="s">
        <v>109</v>
      </c>
      <c r="J4429" t="s">
        <v>294</v>
      </c>
      <c r="K4429" t="s">
        <v>285</v>
      </c>
      <c r="L4429" t="s">
        <v>279</v>
      </c>
      <c r="M4429" t="s">
        <v>297</v>
      </c>
      <c r="N4429">
        <v>2</v>
      </c>
      <c r="U4429">
        <v>1</v>
      </c>
      <c r="V4429">
        <v>153.41999999999999</v>
      </c>
    </row>
    <row r="4430" spans="1:22" x14ac:dyDescent="0.25">
      <c r="A4430" t="str">
        <f t="shared" si="139"/>
        <v>FILIAL</v>
      </c>
      <c r="B4430" t="str">
        <f t="shared" si="140"/>
        <v>LOJA FISICA</v>
      </c>
      <c r="C4430" t="s">
        <v>18</v>
      </c>
      <c r="D4430" t="s">
        <v>614</v>
      </c>
      <c r="E4430">
        <v>22502</v>
      </c>
      <c r="F4430" t="s">
        <v>631</v>
      </c>
      <c r="G4430" s="1">
        <v>7898029558816</v>
      </c>
      <c r="H4430">
        <v>30</v>
      </c>
      <c r="I4430" t="s">
        <v>103</v>
      </c>
      <c r="J4430" t="s">
        <v>305</v>
      </c>
      <c r="K4430" t="s">
        <v>290</v>
      </c>
      <c r="L4430" t="s">
        <v>279</v>
      </c>
      <c r="M4430" t="s">
        <v>297</v>
      </c>
      <c r="N4430">
        <v>2</v>
      </c>
      <c r="S4430">
        <v>1</v>
      </c>
      <c r="T4430">
        <v>153.44</v>
      </c>
      <c r="U4430">
        <v>1</v>
      </c>
      <c r="V4430">
        <v>153.44</v>
      </c>
    </row>
    <row r="4431" spans="1:22" x14ac:dyDescent="0.25">
      <c r="A4431" t="str">
        <f t="shared" si="139"/>
        <v>FILIAL</v>
      </c>
      <c r="B4431" t="str">
        <f t="shared" si="140"/>
        <v>ECOMMERCE</v>
      </c>
      <c r="C4431" t="s">
        <v>18</v>
      </c>
      <c r="D4431" t="s">
        <v>614</v>
      </c>
      <c r="E4431">
        <v>22502</v>
      </c>
      <c r="F4431" t="s">
        <v>631</v>
      </c>
      <c r="G4431" s="1">
        <v>7898029558816</v>
      </c>
      <c r="H4431">
        <v>33</v>
      </c>
      <c r="I4431" t="s">
        <v>427</v>
      </c>
      <c r="J4431" t="s">
        <v>296</v>
      </c>
      <c r="K4431" t="s">
        <v>290</v>
      </c>
      <c r="L4431" t="s">
        <v>279</v>
      </c>
      <c r="M4431" t="s">
        <v>310</v>
      </c>
      <c r="U4431">
        <v>-1</v>
      </c>
      <c r="V4431">
        <v>-153.4</v>
      </c>
    </row>
    <row r="4432" spans="1:22" x14ac:dyDescent="0.25">
      <c r="A4432" t="str">
        <f t="shared" si="139"/>
        <v>FILIAL</v>
      </c>
      <c r="B4432" t="str">
        <f t="shared" si="140"/>
        <v>LOJA FISICA</v>
      </c>
      <c r="C4432" t="s">
        <v>18</v>
      </c>
      <c r="D4432" t="s">
        <v>614</v>
      </c>
      <c r="E4432">
        <v>22502</v>
      </c>
      <c r="F4432" t="s">
        <v>631</v>
      </c>
      <c r="G4432" s="1">
        <v>7898029558816</v>
      </c>
      <c r="H4432">
        <v>33</v>
      </c>
      <c r="I4432" t="s">
        <v>321</v>
      </c>
      <c r="J4432" t="s">
        <v>296</v>
      </c>
      <c r="K4432" t="s">
        <v>290</v>
      </c>
      <c r="L4432" t="s">
        <v>279</v>
      </c>
      <c r="M4432" t="s">
        <v>291</v>
      </c>
      <c r="N4432">
        <v>2</v>
      </c>
      <c r="S4432">
        <v>1</v>
      </c>
      <c r="T4432">
        <v>153.44</v>
      </c>
      <c r="U4432">
        <v>3</v>
      </c>
      <c r="V4432">
        <v>466.46</v>
      </c>
    </row>
    <row r="4433" spans="1:22" x14ac:dyDescent="0.25">
      <c r="A4433" t="str">
        <f t="shared" si="139"/>
        <v>FILIAL</v>
      </c>
      <c r="B4433" t="str">
        <f t="shared" si="140"/>
        <v>ECOMMERCE</v>
      </c>
      <c r="C4433" t="s">
        <v>18</v>
      </c>
      <c r="D4433" t="s">
        <v>614</v>
      </c>
      <c r="E4433">
        <v>22502</v>
      </c>
      <c r="F4433" t="s">
        <v>631</v>
      </c>
      <c r="G4433" s="1">
        <v>7898029558816</v>
      </c>
      <c r="H4433">
        <v>33</v>
      </c>
      <c r="I4433" t="s">
        <v>542</v>
      </c>
      <c r="J4433" t="s">
        <v>296</v>
      </c>
      <c r="K4433" t="s">
        <v>290</v>
      </c>
      <c r="L4433" t="s">
        <v>279</v>
      </c>
      <c r="M4433" t="s">
        <v>310</v>
      </c>
      <c r="O4433">
        <v>1</v>
      </c>
      <c r="P4433">
        <v>159.58000000000001</v>
      </c>
      <c r="S4433">
        <v>1</v>
      </c>
      <c r="T4433">
        <v>159.58000000000001</v>
      </c>
    </row>
    <row r="4434" spans="1:22" x14ac:dyDescent="0.25">
      <c r="A4434" t="str">
        <f t="shared" si="139"/>
        <v>FILIAL</v>
      </c>
      <c r="B4434" t="str">
        <f t="shared" si="140"/>
        <v>LOJA FISICA</v>
      </c>
      <c r="C4434" t="s">
        <v>18</v>
      </c>
      <c r="D4434" t="s">
        <v>614</v>
      </c>
      <c r="E4434">
        <v>22502</v>
      </c>
      <c r="F4434" t="s">
        <v>631</v>
      </c>
      <c r="G4434" s="1">
        <v>7898029558816</v>
      </c>
      <c r="H4434">
        <v>46</v>
      </c>
      <c r="I4434" t="s">
        <v>44</v>
      </c>
      <c r="J4434" t="s">
        <v>301</v>
      </c>
      <c r="K4434" t="s">
        <v>285</v>
      </c>
      <c r="L4434" t="s">
        <v>279</v>
      </c>
      <c r="M4434" t="s">
        <v>297</v>
      </c>
      <c r="N4434">
        <v>2</v>
      </c>
      <c r="S4434">
        <v>2</v>
      </c>
      <c r="T4434">
        <v>306.83999999999997</v>
      </c>
    </row>
    <row r="4435" spans="1:22" x14ac:dyDescent="0.25">
      <c r="A4435" t="str">
        <f t="shared" si="139"/>
        <v>FILIAL</v>
      </c>
      <c r="B4435" t="str">
        <f t="shared" si="140"/>
        <v>LOJA FISICA</v>
      </c>
      <c r="C4435" t="s">
        <v>18</v>
      </c>
      <c r="D4435" t="s">
        <v>614</v>
      </c>
      <c r="E4435">
        <v>22502</v>
      </c>
      <c r="F4435" t="s">
        <v>631</v>
      </c>
      <c r="G4435" s="1">
        <v>7898029558816</v>
      </c>
      <c r="H4435">
        <v>47</v>
      </c>
      <c r="I4435" t="s">
        <v>125</v>
      </c>
      <c r="J4435" t="s">
        <v>284</v>
      </c>
      <c r="K4435" t="s">
        <v>285</v>
      </c>
      <c r="L4435" t="s">
        <v>279</v>
      </c>
      <c r="M4435" t="s">
        <v>297</v>
      </c>
      <c r="N4435">
        <v>1</v>
      </c>
      <c r="O4435">
        <v>1</v>
      </c>
      <c r="P4435">
        <v>159.37</v>
      </c>
      <c r="S4435">
        <v>2</v>
      </c>
      <c r="T4435">
        <v>312.79000000000002</v>
      </c>
    </row>
    <row r="4436" spans="1:22" x14ac:dyDescent="0.25">
      <c r="A4436" t="str">
        <f t="shared" si="139"/>
        <v>FILIAL</v>
      </c>
      <c r="B4436" t="str">
        <f t="shared" si="140"/>
        <v>ECOMMERCE</v>
      </c>
      <c r="C4436" t="s">
        <v>18</v>
      </c>
      <c r="D4436" t="s">
        <v>614</v>
      </c>
      <c r="E4436">
        <v>22502</v>
      </c>
      <c r="F4436" t="s">
        <v>631</v>
      </c>
      <c r="G4436" s="1">
        <v>7898029558816</v>
      </c>
      <c r="H4436">
        <v>49</v>
      </c>
      <c r="I4436" t="s">
        <v>252</v>
      </c>
      <c r="J4436" t="s">
        <v>301</v>
      </c>
      <c r="K4436" t="s">
        <v>285</v>
      </c>
      <c r="L4436" t="s">
        <v>279</v>
      </c>
      <c r="M4436" t="s">
        <v>310</v>
      </c>
      <c r="S4436">
        <v>1</v>
      </c>
      <c r="T4436">
        <v>159.37</v>
      </c>
    </row>
    <row r="4437" spans="1:22" x14ac:dyDescent="0.25">
      <c r="A4437" t="str">
        <f t="shared" si="139"/>
        <v>FILIAL</v>
      </c>
      <c r="B4437" t="str">
        <f t="shared" si="140"/>
        <v>LOJA FISICA</v>
      </c>
      <c r="C4437" t="s">
        <v>18</v>
      </c>
      <c r="D4437" t="s">
        <v>614</v>
      </c>
      <c r="E4437">
        <v>22502</v>
      </c>
      <c r="F4437" t="s">
        <v>631</v>
      </c>
      <c r="G4437" s="1">
        <v>7898029558816</v>
      </c>
      <c r="H4437">
        <v>49</v>
      </c>
      <c r="I4437" t="s">
        <v>81</v>
      </c>
      <c r="J4437" t="s">
        <v>301</v>
      </c>
      <c r="K4437" t="s">
        <v>285</v>
      </c>
      <c r="L4437" t="s">
        <v>279</v>
      </c>
      <c r="M4437" t="s">
        <v>297</v>
      </c>
      <c r="N4437">
        <v>1</v>
      </c>
    </row>
    <row r="4438" spans="1:22" x14ac:dyDescent="0.25">
      <c r="A4438" t="str">
        <f t="shared" si="139"/>
        <v>FILIAL</v>
      </c>
      <c r="B4438" t="str">
        <f t="shared" si="140"/>
        <v>LOJA FISICA</v>
      </c>
      <c r="C4438" t="s">
        <v>18</v>
      </c>
      <c r="D4438" t="s">
        <v>614</v>
      </c>
      <c r="E4438">
        <v>22502</v>
      </c>
      <c r="F4438" t="s">
        <v>631</v>
      </c>
      <c r="G4438" s="1">
        <v>7898029558816</v>
      </c>
      <c r="H4438">
        <v>50</v>
      </c>
      <c r="I4438" t="s">
        <v>142</v>
      </c>
      <c r="J4438" t="s">
        <v>303</v>
      </c>
      <c r="K4438" t="s">
        <v>285</v>
      </c>
      <c r="L4438" t="s">
        <v>279</v>
      </c>
      <c r="M4438" t="s">
        <v>297</v>
      </c>
      <c r="N4438">
        <v>2</v>
      </c>
      <c r="U4438">
        <v>1</v>
      </c>
      <c r="V4438">
        <v>153.41999999999999</v>
      </c>
    </row>
    <row r="4439" spans="1:22" x14ac:dyDescent="0.25">
      <c r="A4439" t="str">
        <f t="shared" si="139"/>
        <v>FILIAL</v>
      </c>
      <c r="B4439" t="str">
        <f t="shared" si="140"/>
        <v>LOJA FISICA</v>
      </c>
      <c r="C4439" t="s">
        <v>18</v>
      </c>
      <c r="D4439" t="s">
        <v>614</v>
      </c>
      <c r="E4439">
        <v>22502</v>
      </c>
      <c r="F4439" t="s">
        <v>631</v>
      </c>
      <c r="G4439" s="1">
        <v>7898029558816</v>
      </c>
      <c r="H4439">
        <v>51</v>
      </c>
      <c r="I4439" t="s">
        <v>91</v>
      </c>
      <c r="J4439" t="s">
        <v>284</v>
      </c>
      <c r="K4439" t="s">
        <v>285</v>
      </c>
      <c r="L4439" t="s">
        <v>279</v>
      </c>
      <c r="M4439" t="s">
        <v>291</v>
      </c>
      <c r="N4439">
        <v>1</v>
      </c>
      <c r="O4439">
        <v>1</v>
      </c>
      <c r="P4439">
        <v>153.41999999999999</v>
      </c>
      <c r="U4439">
        <v>1</v>
      </c>
      <c r="V4439">
        <v>153.41999999999999</v>
      </c>
    </row>
    <row r="4440" spans="1:22" x14ac:dyDescent="0.25">
      <c r="A4440" t="str">
        <f t="shared" si="139"/>
        <v>FILIAL</v>
      </c>
      <c r="B4440" t="str">
        <f t="shared" si="140"/>
        <v>LOJA FISICA</v>
      </c>
      <c r="C4440" t="s">
        <v>18</v>
      </c>
      <c r="D4440" t="s">
        <v>614</v>
      </c>
      <c r="E4440">
        <v>22502</v>
      </c>
      <c r="F4440" t="s">
        <v>631</v>
      </c>
      <c r="G4440" s="1">
        <v>7898029558816</v>
      </c>
      <c r="H4440">
        <v>52</v>
      </c>
      <c r="I4440" t="s">
        <v>184</v>
      </c>
      <c r="J4440" t="s">
        <v>479</v>
      </c>
      <c r="K4440" t="s">
        <v>285</v>
      </c>
      <c r="L4440" t="s">
        <v>279</v>
      </c>
      <c r="M4440" t="s">
        <v>297</v>
      </c>
      <c r="N4440">
        <v>2</v>
      </c>
      <c r="S4440">
        <v>2</v>
      </c>
      <c r="T4440">
        <v>307.70999999999998</v>
      </c>
      <c r="U4440">
        <v>1</v>
      </c>
      <c r="V4440">
        <v>153.41999999999999</v>
      </c>
    </row>
    <row r="4441" spans="1:22" x14ac:dyDescent="0.25">
      <c r="A4441" t="str">
        <f t="shared" si="139"/>
        <v>FILIAL</v>
      </c>
      <c r="B4441" t="str">
        <f t="shared" si="140"/>
        <v>LOJA FISICA</v>
      </c>
      <c r="C4441" t="s">
        <v>18</v>
      </c>
      <c r="D4441" t="s">
        <v>614</v>
      </c>
      <c r="E4441">
        <v>22502</v>
      </c>
      <c r="F4441" t="s">
        <v>631</v>
      </c>
      <c r="G4441" s="1">
        <v>7898029558816</v>
      </c>
      <c r="H4441">
        <v>55</v>
      </c>
      <c r="I4441" t="s">
        <v>82</v>
      </c>
      <c r="J4441" t="s">
        <v>304</v>
      </c>
      <c r="K4441" t="s">
        <v>285</v>
      </c>
      <c r="L4441" t="s">
        <v>279</v>
      </c>
      <c r="M4441" t="s">
        <v>297</v>
      </c>
      <c r="N4441">
        <v>1</v>
      </c>
    </row>
    <row r="4442" spans="1:22" x14ac:dyDescent="0.25">
      <c r="A4442" t="str">
        <f t="shared" si="139"/>
        <v>FILIAL</v>
      </c>
      <c r="B4442" t="str">
        <f t="shared" si="140"/>
        <v>ECOMMERCE</v>
      </c>
      <c r="C4442" t="s">
        <v>18</v>
      </c>
      <c r="D4442" t="s">
        <v>614</v>
      </c>
      <c r="E4442">
        <v>22502</v>
      </c>
      <c r="F4442" t="s">
        <v>631</v>
      </c>
      <c r="G4442" s="1">
        <v>7898029558816</v>
      </c>
      <c r="H4442">
        <v>55</v>
      </c>
      <c r="I4442" t="s">
        <v>568</v>
      </c>
      <c r="J4442" t="s">
        <v>304</v>
      </c>
      <c r="K4442" t="s">
        <v>285</v>
      </c>
      <c r="L4442" t="s">
        <v>279</v>
      </c>
      <c r="M4442" t="s">
        <v>310</v>
      </c>
      <c r="S4442">
        <v>1</v>
      </c>
      <c r="T4442">
        <v>159.37</v>
      </c>
    </row>
    <row r="4443" spans="1:22" x14ac:dyDescent="0.25">
      <c r="A4443" t="str">
        <f t="shared" si="139"/>
        <v>FILIAL</v>
      </c>
      <c r="B4443" t="str">
        <f t="shared" si="140"/>
        <v>LOJA FISICA</v>
      </c>
      <c r="C4443" t="s">
        <v>18</v>
      </c>
      <c r="D4443" t="s">
        <v>614</v>
      </c>
      <c r="E4443">
        <v>22502</v>
      </c>
      <c r="F4443" t="s">
        <v>631</v>
      </c>
      <c r="G4443" s="1">
        <v>7898029558816</v>
      </c>
      <c r="H4443">
        <v>6</v>
      </c>
      <c r="I4443" t="s">
        <v>94</v>
      </c>
      <c r="J4443" t="s">
        <v>287</v>
      </c>
      <c r="K4443" t="s">
        <v>285</v>
      </c>
      <c r="L4443" t="s">
        <v>279</v>
      </c>
      <c r="M4443" t="s">
        <v>291</v>
      </c>
      <c r="N4443">
        <v>3</v>
      </c>
      <c r="O4443">
        <v>1</v>
      </c>
      <c r="P4443">
        <v>153.41999999999999</v>
      </c>
      <c r="S4443">
        <v>5</v>
      </c>
      <c r="T4443">
        <v>778.29</v>
      </c>
      <c r="U4443">
        <v>1</v>
      </c>
      <c r="V4443">
        <v>153.41999999999999</v>
      </c>
    </row>
    <row r="4444" spans="1:22" x14ac:dyDescent="0.25">
      <c r="A4444" t="str">
        <f t="shared" si="139"/>
        <v>FILIAL</v>
      </c>
      <c r="B4444" t="str">
        <f t="shared" si="140"/>
        <v>LOJA FISICA</v>
      </c>
      <c r="C4444" t="s">
        <v>18</v>
      </c>
      <c r="D4444" t="s">
        <v>614</v>
      </c>
      <c r="E4444">
        <v>22502</v>
      </c>
      <c r="F4444" t="s">
        <v>631</v>
      </c>
      <c r="G4444" s="1">
        <v>7898029558816</v>
      </c>
      <c r="H4444">
        <v>60</v>
      </c>
      <c r="I4444" t="s">
        <v>132</v>
      </c>
      <c r="J4444" t="s">
        <v>302</v>
      </c>
      <c r="K4444" t="s">
        <v>285</v>
      </c>
      <c r="L4444" t="s">
        <v>279</v>
      </c>
      <c r="M4444" t="s">
        <v>297</v>
      </c>
      <c r="N4444">
        <v>1</v>
      </c>
      <c r="S4444">
        <v>1</v>
      </c>
      <c r="T4444">
        <v>148.88999999999999</v>
      </c>
    </row>
    <row r="4445" spans="1:22" x14ac:dyDescent="0.25">
      <c r="A4445" t="str">
        <f t="shared" si="139"/>
        <v>FILIAL</v>
      </c>
      <c r="B4445" t="str">
        <f t="shared" si="140"/>
        <v>LOJA FISICA</v>
      </c>
      <c r="C4445" t="s">
        <v>18</v>
      </c>
      <c r="D4445" t="s">
        <v>614</v>
      </c>
      <c r="E4445">
        <v>22502</v>
      </c>
      <c r="F4445" t="s">
        <v>631</v>
      </c>
      <c r="G4445" s="1">
        <v>7898029558816</v>
      </c>
      <c r="H4445">
        <v>62</v>
      </c>
      <c r="I4445" t="s">
        <v>35</v>
      </c>
      <c r="J4445" t="s">
        <v>466</v>
      </c>
      <c r="K4445" t="s">
        <v>285</v>
      </c>
      <c r="L4445" t="s">
        <v>279</v>
      </c>
      <c r="M4445" t="s">
        <v>297</v>
      </c>
      <c r="N4445">
        <v>1</v>
      </c>
      <c r="S4445">
        <v>1</v>
      </c>
      <c r="T4445">
        <v>153.41999999999999</v>
      </c>
    </row>
    <row r="4446" spans="1:22" x14ac:dyDescent="0.25">
      <c r="A4446" t="str">
        <f t="shared" si="139"/>
        <v>FILIAL</v>
      </c>
      <c r="B4446" t="str">
        <f t="shared" si="140"/>
        <v>LOJA FISICA</v>
      </c>
      <c r="C4446" t="s">
        <v>18</v>
      </c>
      <c r="D4446" t="s">
        <v>614</v>
      </c>
      <c r="E4446">
        <v>22502</v>
      </c>
      <c r="F4446" t="s">
        <v>631</v>
      </c>
      <c r="G4446" s="1">
        <v>7898029558816</v>
      </c>
      <c r="H4446">
        <v>63</v>
      </c>
      <c r="I4446" t="s">
        <v>66</v>
      </c>
      <c r="J4446" t="s">
        <v>284</v>
      </c>
      <c r="K4446" t="s">
        <v>285</v>
      </c>
      <c r="L4446" t="s">
        <v>279</v>
      </c>
      <c r="M4446" t="s">
        <v>297</v>
      </c>
      <c r="N4446">
        <v>2</v>
      </c>
      <c r="U4446">
        <v>1</v>
      </c>
      <c r="V4446">
        <v>154.85</v>
      </c>
    </row>
    <row r="4447" spans="1:22" x14ac:dyDescent="0.25">
      <c r="A4447" t="str">
        <f t="shared" si="139"/>
        <v>FILIAL</v>
      </c>
      <c r="B4447" t="str">
        <f t="shared" si="140"/>
        <v>LOJA FISICA</v>
      </c>
      <c r="C4447" t="s">
        <v>18</v>
      </c>
      <c r="D4447" t="s">
        <v>614</v>
      </c>
      <c r="E4447">
        <v>22502</v>
      </c>
      <c r="F4447" t="s">
        <v>631</v>
      </c>
      <c r="G4447" s="1">
        <v>7898029558816</v>
      </c>
      <c r="H4447">
        <v>64</v>
      </c>
      <c r="I4447" t="s">
        <v>361</v>
      </c>
      <c r="J4447" t="s">
        <v>362</v>
      </c>
      <c r="K4447" t="s">
        <v>285</v>
      </c>
      <c r="L4447" t="s">
        <v>279</v>
      </c>
      <c r="M4447" t="s">
        <v>297</v>
      </c>
      <c r="N4447">
        <v>1</v>
      </c>
    </row>
    <row r="4448" spans="1:22" x14ac:dyDescent="0.25">
      <c r="A4448" t="str">
        <f t="shared" si="139"/>
        <v>FILIAL</v>
      </c>
      <c r="B4448" t="str">
        <f t="shared" si="140"/>
        <v>LOJA FISICA</v>
      </c>
      <c r="C4448" t="s">
        <v>18</v>
      </c>
      <c r="D4448" t="s">
        <v>614</v>
      </c>
      <c r="E4448">
        <v>22502</v>
      </c>
      <c r="F4448" t="s">
        <v>631</v>
      </c>
      <c r="G4448" s="1">
        <v>7898029558816</v>
      </c>
      <c r="H4448">
        <v>65</v>
      </c>
      <c r="I4448" t="s">
        <v>288</v>
      </c>
      <c r="J4448" t="s">
        <v>289</v>
      </c>
      <c r="K4448" t="s">
        <v>290</v>
      </c>
      <c r="L4448" t="s">
        <v>279</v>
      </c>
      <c r="M4448" t="s">
        <v>297</v>
      </c>
      <c r="N4448">
        <v>4</v>
      </c>
      <c r="S4448">
        <v>2</v>
      </c>
      <c r="T4448">
        <v>319.16000000000003</v>
      </c>
      <c r="U4448">
        <v>1</v>
      </c>
      <c r="V4448">
        <v>153.44</v>
      </c>
    </row>
    <row r="4449" spans="1:22" x14ac:dyDescent="0.25">
      <c r="A4449" t="str">
        <f t="shared" si="139"/>
        <v>FILIAL</v>
      </c>
      <c r="B4449" t="str">
        <f t="shared" si="140"/>
        <v>LOJA FISICA</v>
      </c>
      <c r="C4449" t="s">
        <v>18</v>
      </c>
      <c r="D4449" t="s">
        <v>614</v>
      </c>
      <c r="E4449">
        <v>22502</v>
      </c>
      <c r="F4449" t="s">
        <v>631</v>
      </c>
      <c r="G4449" s="1">
        <v>7898029558816</v>
      </c>
      <c r="H4449">
        <v>67</v>
      </c>
      <c r="I4449" t="s">
        <v>488</v>
      </c>
      <c r="J4449" t="s">
        <v>296</v>
      </c>
      <c r="K4449" t="s">
        <v>290</v>
      </c>
      <c r="L4449" t="s">
        <v>279</v>
      </c>
      <c r="M4449" t="s">
        <v>297</v>
      </c>
      <c r="N4449">
        <v>1</v>
      </c>
      <c r="S4449">
        <v>1</v>
      </c>
      <c r="T4449">
        <v>153.44</v>
      </c>
      <c r="U4449">
        <v>1</v>
      </c>
      <c r="V4449">
        <v>153.44</v>
      </c>
    </row>
    <row r="4450" spans="1:22" x14ac:dyDescent="0.25">
      <c r="A4450" t="str">
        <f t="shared" si="139"/>
        <v>FILIAL</v>
      </c>
      <c r="B4450" t="str">
        <f t="shared" si="140"/>
        <v>LOJA FISICA</v>
      </c>
      <c r="C4450" t="s">
        <v>18</v>
      </c>
      <c r="D4450" t="s">
        <v>614</v>
      </c>
      <c r="E4450">
        <v>22502</v>
      </c>
      <c r="F4450" t="s">
        <v>631</v>
      </c>
      <c r="G4450" s="1">
        <v>7898029558816</v>
      </c>
      <c r="H4450">
        <v>7</v>
      </c>
      <c r="I4450" t="s">
        <v>51</v>
      </c>
      <c r="J4450" t="s">
        <v>302</v>
      </c>
      <c r="K4450" t="s">
        <v>285</v>
      </c>
      <c r="L4450" t="s">
        <v>279</v>
      </c>
      <c r="M4450" t="s">
        <v>291</v>
      </c>
      <c r="N4450">
        <v>3</v>
      </c>
    </row>
    <row r="4451" spans="1:22" x14ac:dyDescent="0.25">
      <c r="A4451" t="str">
        <f t="shared" si="139"/>
        <v>FILIAL</v>
      </c>
      <c r="B4451" t="str">
        <f t="shared" si="140"/>
        <v>LOJA FISICA</v>
      </c>
      <c r="C4451" t="s">
        <v>18</v>
      </c>
      <c r="D4451" t="s">
        <v>614</v>
      </c>
      <c r="E4451">
        <v>22502</v>
      </c>
      <c r="F4451" t="s">
        <v>631</v>
      </c>
      <c r="G4451" s="1">
        <v>7898029558816</v>
      </c>
      <c r="H4451">
        <v>71</v>
      </c>
      <c r="I4451" t="s">
        <v>357</v>
      </c>
      <c r="J4451" t="s">
        <v>289</v>
      </c>
      <c r="K4451" t="s">
        <v>290</v>
      </c>
      <c r="L4451" t="s">
        <v>279</v>
      </c>
      <c r="M4451" t="s">
        <v>297</v>
      </c>
      <c r="N4451">
        <v>2</v>
      </c>
      <c r="S4451">
        <v>1</v>
      </c>
      <c r="T4451">
        <v>153.44</v>
      </c>
      <c r="U4451">
        <v>1</v>
      </c>
      <c r="V4451">
        <v>153.31</v>
      </c>
    </row>
    <row r="4452" spans="1:22" x14ac:dyDescent="0.25">
      <c r="A4452" t="str">
        <f t="shared" si="139"/>
        <v>FILIAL</v>
      </c>
      <c r="B4452" t="str">
        <f t="shared" si="140"/>
        <v>LOJA FISICA</v>
      </c>
      <c r="C4452" t="s">
        <v>18</v>
      </c>
      <c r="D4452" t="s">
        <v>614</v>
      </c>
      <c r="E4452">
        <v>22502</v>
      </c>
      <c r="F4452" t="s">
        <v>631</v>
      </c>
      <c r="G4452" s="1">
        <v>7898029558816</v>
      </c>
      <c r="H4452">
        <v>72</v>
      </c>
      <c r="I4452" t="s">
        <v>54</v>
      </c>
      <c r="J4452" t="s">
        <v>294</v>
      </c>
      <c r="K4452" t="s">
        <v>285</v>
      </c>
      <c r="L4452" t="s">
        <v>279</v>
      </c>
      <c r="M4452" t="s">
        <v>291</v>
      </c>
      <c r="N4452">
        <v>0</v>
      </c>
      <c r="O4452">
        <v>1</v>
      </c>
      <c r="P4452">
        <v>153.41999999999999</v>
      </c>
      <c r="S4452">
        <v>2</v>
      </c>
      <c r="T4452">
        <v>312.24</v>
      </c>
    </row>
    <row r="4453" spans="1:22" x14ac:dyDescent="0.25">
      <c r="A4453" t="str">
        <f t="shared" si="139"/>
        <v>FILIAL</v>
      </c>
      <c r="B4453" t="str">
        <f t="shared" si="140"/>
        <v>LOJA FISICA</v>
      </c>
      <c r="C4453" t="s">
        <v>18</v>
      </c>
      <c r="D4453" t="s">
        <v>614</v>
      </c>
      <c r="E4453">
        <v>22502</v>
      </c>
      <c r="F4453" t="s">
        <v>631</v>
      </c>
      <c r="G4453" s="1">
        <v>7898029558816</v>
      </c>
      <c r="H4453">
        <v>73</v>
      </c>
      <c r="I4453" t="s">
        <v>36</v>
      </c>
      <c r="J4453" t="s">
        <v>294</v>
      </c>
      <c r="K4453" t="s">
        <v>285</v>
      </c>
      <c r="L4453" t="s">
        <v>279</v>
      </c>
      <c r="M4453" t="s">
        <v>297</v>
      </c>
      <c r="N4453">
        <v>1</v>
      </c>
      <c r="U4453">
        <v>1</v>
      </c>
      <c r="V4453">
        <v>153.41999999999999</v>
      </c>
    </row>
    <row r="4454" spans="1:22" x14ac:dyDescent="0.25">
      <c r="A4454" t="str">
        <f t="shared" si="139"/>
        <v>FILIAL</v>
      </c>
      <c r="B4454" t="str">
        <f t="shared" si="140"/>
        <v>LOJA FISICA</v>
      </c>
      <c r="C4454" t="s">
        <v>18</v>
      </c>
      <c r="D4454" t="s">
        <v>614</v>
      </c>
      <c r="E4454">
        <v>22502</v>
      </c>
      <c r="F4454" t="s">
        <v>631</v>
      </c>
      <c r="G4454" s="1">
        <v>7898029558816</v>
      </c>
      <c r="H4454">
        <v>74</v>
      </c>
      <c r="I4454" t="s">
        <v>149</v>
      </c>
      <c r="J4454" t="s">
        <v>292</v>
      </c>
      <c r="K4454" t="s">
        <v>285</v>
      </c>
      <c r="L4454" t="s">
        <v>279</v>
      </c>
      <c r="M4454" t="s">
        <v>297</v>
      </c>
      <c r="N4454">
        <v>1</v>
      </c>
    </row>
    <row r="4455" spans="1:22" x14ac:dyDescent="0.25">
      <c r="A4455" t="str">
        <f t="shared" si="139"/>
        <v>FILIAL</v>
      </c>
      <c r="B4455" t="str">
        <f t="shared" si="140"/>
        <v>ECOMMERCE</v>
      </c>
      <c r="C4455" t="s">
        <v>18</v>
      </c>
      <c r="D4455" t="s">
        <v>614</v>
      </c>
      <c r="E4455">
        <v>22502</v>
      </c>
      <c r="F4455" t="s">
        <v>631</v>
      </c>
      <c r="G4455" s="1">
        <v>7898029558816</v>
      </c>
      <c r="H4455">
        <v>75</v>
      </c>
      <c r="I4455" t="s">
        <v>507</v>
      </c>
      <c r="J4455" t="s">
        <v>470</v>
      </c>
      <c r="K4455" t="s">
        <v>285</v>
      </c>
      <c r="L4455" t="s">
        <v>279</v>
      </c>
      <c r="M4455" t="s">
        <v>310</v>
      </c>
      <c r="S4455">
        <v>1</v>
      </c>
      <c r="T4455">
        <v>153.41999999999999</v>
      </c>
    </row>
    <row r="4456" spans="1:22" x14ac:dyDescent="0.25">
      <c r="A4456" t="str">
        <f t="shared" si="139"/>
        <v>FILIAL</v>
      </c>
      <c r="B4456" t="str">
        <f t="shared" si="140"/>
        <v>LOJA FISICA</v>
      </c>
      <c r="C4456" t="s">
        <v>18</v>
      </c>
      <c r="D4456" t="s">
        <v>614</v>
      </c>
      <c r="E4456">
        <v>22502</v>
      </c>
      <c r="F4456" t="s">
        <v>631</v>
      </c>
      <c r="G4456" s="1">
        <v>7898029558816</v>
      </c>
      <c r="H4456">
        <v>78</v>
      </c>
      <c r="I4456" t="s">
        <v>126</v>
      </c>
      <c r="J4456" t="s">
        <v>302</v>
      </c>
      <c r="K4456" t="s">
        <v>285</v>
      </c>
      <c r="L4456" t="s">
        <v>279</v>
      </c>
      <c r="M4456" t="s">
        <v>297</v>
      </c>
      <c r="N4456">
        <v>0</v>
      </c>
    </row>
    <row r="4457" spans="1:22" x14ac:dyDescent="0.25">
      <c r="A4457" t="str">
        <f t="shared" si="139"/>
        <v>FILIAL</v>
      </c>
      <c r="B4457" t="str">
        <f t="shared" si="140"/>
        <v>LOJA FISICA</v>
      </c>
      <c r="C4457" t="s">
        <v>18</v>
      </c>
      <c r="D4457" t="s">
        <v>614</v>
      </c>
      <c r="E4457">
        <v>22502</v>
      </c>
      <c r="F4457" t="s">
        <v>631</v>
      </c>
      <c r="G4457" s="1">
        <v>7898029558816</v>
      </c>
      <c r="H4457">
        <v>8</v>
      </c>
      <c r="I4457" t="s">
        <v>111</v>
      </c>
      <c r="J4457" t="s">
        <v>287</v>
      </c>
      <c r="K4457" t="s">
        <v>285</v>
      </c>
      <c r="L4457" t="s">
        <v>279</v>
      </c>
      <c r="M4457" t="s">
        <v>297</v>
      </c>
      <c r="N4457">
        <v>0</v>
      </c>
    </row>
    <row r="4458" spans="1:22" x14ac:dyDescent="0.25">
      <c r="A4458" t="str">
        <f t="shared" si="139"/>
        <v>FILIAL</v>
      </c>
      <c r="B4458" t="str">
        <f t="shared" si="140"/>
        <v>LOJA FISICA</v>
      </c>
      <c r="C4458" t="s">
        <v>18</v>
      </c>
      <c r="D4458" t="s">
        <v>614</v>
      </c>
      <c r="E4458">
        <v>22502</v>
      </c>
      <c r="F4458" t="s">
        <v>631</v>
      </c>
      <c r="G4458" s="1">
        <v>7898029558816</v>
      </c>
      <c r="H4458">
        <v>80</v>
      </c>
      <c r="I4458" t="s">
        <v>153</v>
      </c>
      <c r="J4458" t="s">
        <v>305</v>
      </c>
      <c r="K4458" t="s">
        <v>290</v>
      </c>
      <c r="L4458" t="s">
        <v>279</v>
      </c>
      <c r="M4458" t="s">
        <v>297</v>
      </c>
      <c r="N4458">
        <v>1</v>
      </c>
      <c r="S4458">
        <v>1</v>
      </c>
      <c r="T4458">
        <v>153.44</v>
      </c>
    </row>
    <row r="4459" spans="1:22" x14ac:dyDescent="0.25">
      <c r="A4459" t="str">
        <f t="shared" si="139"/>
        <v>FILIAL</v>
      </c>
      <c r="B4459" t="str">
        <f t="shared" si="140"/>
        <v>LOJA FISICA</v>
      </c>
      <c r="C4459" t="s">
        <v>18</v>
      </c>
      <c r="D4459" t="s">
        <v>614</v>
      </c>
      <c r="E4459">
        <v>22502</v>
      </c>
      <c r="F4459" t="s">
        <v>631</v>
      </c>
      <c r="G4459" s="1">
        <v>7898029558816</v>
      </c>
      <c r="H4459">
        <v>87</v>
      </c>
      <c r="I4459" t="s">
        <v>114</v>
      </c>
      <c r="J4459" t="s">
        <v>349</v>
      </c>
      <c r="K4459" t="s">
        <v>285</v>
      </c>
      <c r="L4459" t="s">
        <v>279</v>
      </c>
      <c r="M4459" t="s">
        <v>297</v>
      </c>
      <c r="N4459">
        <v>2</v>
      </c>
      <c r="S4459">
        <v>2</v>
      </c>
      <c r="T4459">
        <v>306.83999999999997</v>
      </c>
    </row>
    <row r="4460" spans="1:22" x14ac:dyDescent="0.25">
      <c r="A4460" t="str">
        <f t="shared" si="139"/>
        <v>CD-TO</v>
      </c>
      <c r="B4460" t="str">
        <f t="shared" si="140"/>
        <v>CDI MINAS</v>
      </c>
      <c r="C4460" t="s">
        <v>18</v>
      </c>
      <c r="D4460" t="s">
        <v>614</v>
      </c>
      <c r="E4460">
        <v>22502</v>
      </c>
      <c r="F4460" t="s">
        <v>631</v>
      </c>
      <c r="G4460" s="1">
        <v>7898029558816</v>
      </c>
      <c r="H4460">
        <v>90</v>
      </c>
      <c r="I4460" t="s">
        <v>200</v>
      </c>
      <c r="J4460" t="s">
        <v>302</v>
      </c>
      <c r="K4460" t="s">
        <v>285</v>
      </c>
      <c r="L4460" t="s">
        <v>279</v>
      </c>
      <c r="M4460" t="s">
        <v>291</v>
      </c>
      <c r="N4460">
        <v>49</v>
      </c>
    </row>
    <row r="4461" spans="1:22" x14ac:dyDescent="0.25">
      <c r="A4461" t="str">
        <f t="shared" si="139"/>
        <v>FILIAL</v>
      </c>
      <c r="B4461" t="str">
        <f t="shared" si="140"/>
        <v>ECOMMERCE</v>
      </c>
      <c r="C4461" t="s">
        <v>18</v>
      </c>
      <c r="D4461" t="s">
        <v>614</v>
      </c>
      <c r="E4461">
        <v>22502</v>
      </c>
      <c r="F4461" t="s">
        <v>631</v>
      </c>
      <c r="G4461" s="1">
        <v>7898029558816</v>
      </c>
      <c r="H4461">
        <v>900</v>
      </c>
      <c r="I4461" t="s">
        <v>240</v>
      </c>
      <c r="J4461" t="s">
        <v>302</v>
      </c>
      <c r="K4461" t="s">
        <v>285</v>
      </c>
      <c r="L4461" t="s">
        <v>279</v>
      </c>
      <c r="M4461" t="s">
        <v>291</v>
      </c>
      <c r="N4461">
        <v>0</v>
      </c>
    </row>
    <row r="4462" spans="1:22" x14ac:dyDescent="0.25">
      <c r="A4462" t="str">
        <f t="shared" si="139"/>
        <v>CD-BA</v>
      </c>
      <c r="B4462" t="str">
        <f t="shared" si="140"/>
        <v>CDI BAHIA</v>
      </c>
      <c r="C4462" t="s">
        <v>18</v>
      </c>
      <c r="D4462" t="s">
        <v>614</v>
      </c>
      <c r="E4462">
        <v>22502</v>
      </c>
      <c r="F4462" t="s">
        <v>631</v>
      </c>
      <c r="G4462" s="1">
        <v>7898029558816</v>
      </c>
      <c r="H4462">
        <v>902</v>
      </c>
      <c r="I4462" t="s">
        <v>201</v>
      </c>
      <c r="J4462" t="s">
        <v>289</v>
      </c>
      <c r="K4462" t="s">
        <v>290</v>
      </c>
      <c r="L4462" t="s">
        <v>279</v>
      </c>
      <c r="M4462" t="s">
        <v>297</v>
      </c>
      <c r="N4462">
        <v>29</v>
      </c>
    </row>
    <row r="4463" spans="1:22" x14ac:dyDescent="0.25">
      <c r="A4463" t="str">
        <f t="shared" si="139"/>
        <v>FILIAL</v>
      </c>
      <c r="B4463" t="str">
        <f t="shared" si="140"/>
        <v>LOJA FISICA</v>
      </c>
      <c r="C4463" t="s">
        <v>18</v>
      </c>
      <c r="D4463" t="s">
        <v>614</v>
      </c>
      <c r="E4463">
        <v>22502</v>
      </c>
      <c r="F4463" t="s">
        <v>631</v>
      </c>
      <c r="G4463" s="1">
        <v>7898029558816</v>
      </c>
      <c r="H4463">
        <v>91</v>
      </c>
      <c r="I4463" t="s">
        <v>78</v>
      </c>
      <c r="J4463" t="s">
        <v>305</v>
      </c>
      <c r="K4463" t="s">
        <v>290</v>
      </c>
      <c r="L4463" t="s">
        <v>279</v>
      </c>
      <c r="M4463" t="s">
        <v>291</v>
      </c>
      <c r="N4463">
        <v>1</v>
      </c>
      <c r="S4463">
        <v>1</v>
      </c>
      <c r="T4463">
        <v>159.58000000000001</v>
      </c>
      <c r="U4463">
        <v>1</v>
      </c>
      <c r="V4463">
        <v>153.44</v>
      </c>
    </row>
    <row r="4464" spans="1:22" x14ac:dyDescent="0.25">
      <c r="A4464" t="str">
        <f t="shared" si="139"/>
        <v>FILIAL</v>
      </c>
      <c r="B4464" t="str">
        <f t="shared" si="140"/>
        <v>ECOMMERCE</v>
      </c>
      <c r="C4464" t="s">
        <v>18</v>
      </c>
      <c r="D4464" t="s">
        <v>614</v>
      </c>
      <c r="E4464">
        <v>22502</v>
      </c>
      <c r="F4464" t="s">
        <v>631</v>
      </c>
      <c r="G4464" s="1">
        <v>7898029558816</v>
      </c>
      <c r="H4464">
        <v>91</v>
      </c>
      <c r="I4464" t="s">
        <v>68</v>
      </c>
      <c r="J4464" t="s">
        <v>305</v>
      </c>
      <c r="K4464" t="s">
        <v>290</v>
      </c>
      <c r="L4464" t="s">
        <v>279</v>
      </c>
      <c r="M4464" t="s">
        <v>310</v>
      </c>
      <c r="O4464">
        <v>1</v>
      </c>
      <c r="P4464">
        <v>147.1</v>
      </c>
    </row>
    <row r="4465" spans="1:22" x14ac:dyDescent="0.25">
      <c r="A4465" t="str">
        <f t="shared" si="139"/>
        <v>FILIAL</v>
      </c>
      <c r="B4465" t="str">
        <f t="shared" si="140"/>
        <v>LOJA FISICA</v>
      </c>
      <c r="C4465" t="s">
        <v>18</v>
      </c>
      <c r="D4465" t="s">
        <v>614</v>
      </c>
      <c r="E4465">
        <v>22502</v>
      </c>
      <c r="F4465" t="s">
        <v>631</v>
      </c>
      <c r="G4465" s="1">
        <v>7898029558816</v>
      </c>
      <c r="H4465">
        <v>92</v>
      </c>
      <c r="I4465" t="s">
        <v>320</v>
      </c>
      <c r="J4465" t="s">
        <v>319</v>
      </c>
      <c r="K4465" t="s">
        <v>290</v>
      </c>
      <c r="L4465" t="s">
        <v>279</v>
      </c>
      <c r="M4465" t="s">
        <v>297</v>
      </c>
      <c r="N4465">
        <v>1</v>
      </c>
      <c r="O4465">
        <v>1</v>
      </c>
      <c r="P4465">
        <v>153.44</v>
      </c>
      <c r="U4465">
        <v>2</v>
      </c>
      <c r="V4465">
        <v>306.88</v>
      </c>
    </row>
    <row r="4466" spans="1:22" x14ac:dyDescent="0.25">
      <c r="A4466" t="str">
        <f t="shared" si="139"/>
        <v>FILIAL</v>
      </c>
      <c r="B4466" t="str">
        <f t="shared" si="140"/>
        <v>LOJA FISICA</v>
      </c>
      <c r="C4466" t="s">
        <v>18</v>
      </c>
      <c r="D4466" t="s">
        <v>614</v>
      </c>
      <c r="E4466">
        <v>22502</v>
      </c>
      <c r="F4466" t="s">
        <v>631</v>
      </c>
      <c r="G4466" s="1">
        <v>7898029558816</v>
      </c>
      <c r="H4466">
        <v>99</v>
      </c>
      <c r="I4466" t="s">
        <v>58</v>
      </c>
      <c r="J4466" t="s">
        <v>284</v>
      </c>
      <c r="K4466" t="s">
        <v>285</v>
      </c>
      <c r="L4466" t="s">
        <v>279</v>
      </c>
      <c r="M4466" t="s">
        <v>291</v>
      </c>
      <c r="N4466">
        <v>1</v>
      </c>
      <c r="O4466">
        <v>1</v>
      </c>
      <c r="P4466">
        <v>158.82</v>
      </c>
      <c r="S4466">
        <v>2</v>
      </c>
      <c r="T4466">
        <v>306.27</v>
      </c>
      <c r="U4466">
        <v>2</v>
      </c>
      <c r="V4466">
        <v>312.24</v>
      </c>
    </row>
    <row r="4467" spans="1:22" x14ac:dyDescent="0.25">
      <c r="A4467" t="str">
        <f t="shared" si="139"/>
        <v>CD-BH</v>
      </c>
      <c r="B4467" t="str">
        <f t="shared" si="140"/>
        <v>CDI BH</v>
      </c>
      <c r="C4467" t="s">
        <v>18</v>
      </c>
      <c r="D4467" t="s">
        <v>614</v>
      </c>
      <c r="E4467">
        <v>22502</v>
      </c>
      <c r="F4467" t="s">
        <v>631</v>
      </c>
      <c r="G4467" s="1">
        <v>7898029558816</v>
      </c>
      <c r="H4467">
        <v>997</v>
      </c>
      <c r="I4467" t="s">
        <v>347</v>
      </c>
      <c r="J4467" t="s">
        <v>348</v>
      </c>
      <c r="K4467" t="s">
        <v>285</v>
      </c>
      <c r="L4467" t="s">
        <v>279</v>
      </c>
      <c r="M4467" t="s">
        <v>297</v>
      </c>
      <c r="N4467">
        <v>25</v>
      </c>
    </row>
    <row r="4468" spans="1:22" x14ac:dyDescent="0.25">
      <c r="A4468" t="str">
        <f t="shared" si="139"/>
        <v>FILIAL</v>
      </c>
      <c r="B4468" t="str">
        <f t="shared" si="140"/>
        <v>LOJA FISICA</v>
      </c>
      <c r="C4468" t="s">
        <v>18</v>
      </c>
      <c r="D4468" t="s">
        <v>614</v>
      </c>
      <c r="E4468">
        <v>47256</v>
      </c>
      <c r="F4468" t="s">
        <v>635</v>
      </c>
      <c r="G4468" s="1">
        <v>7898029557154</v>
      </c>
      <c r="H4468">
        <v>10</v>
      </c>
      <c r="I4468" t="s">
        <v>165</v>
      </c>
      <c r="J4468" t="s">
        <v>287</v>
      </c>
      <c r="K4468" t="s">
        <v>285</v>
      </c>
      <c r="L4468" t="s">
        <v>279</v>
      </c>
      <c r="M4468" t="s">
        <v>297</v>
      </c>
      <c r="N4468">
        <v>0</v>
      </c>
    </row>
    <row r="4469" spans="1:22" x14ac:dyDescent="0.25">
      <c r="A4469" t="str">
        <f t="shared" si="139"/>
        <v>FILIAL</v>
      </c>
      <c r="B4469" t="str">
        <f t="shared" si="140"/>
        <v>LOJA FISICA</v>
      </c>
      <c r="C4469" t="s">
        <v>18</v>
      </c>
      <c r="D4469" t="s">
        <v>614</v>
      </c>
      <c r="E4469">
        <v>47256</v>
      </c>
      <c r="F4469" t="s">
        <v>635</v>
      </c>
      <c r="G4469" s="1">
        <v>7898029557154</v>
      </c>
      <c r="H4469">
        <v>102</v>
      </c>
      <c r="I4469" t="s">
        <v>168</v>
      </c>
      <c r="J4469" t="s">
        <v>322</v>
      </c>
      <c r="K4469" t="s">
        <v>285</v>
      </c>
      <c r="L4469" t="s">
        <v>279</v>
      </c>
      <c r="M4469" t="s">
        <v>297</v>
      </c>
      <c r="N4469">
        <v>1</v>
      </c>
      <c r="S4469">
        <v>1</v>
      </c>
      <c r="T4469">
        <v>185</v>
      </c>
    </row>
    <row r="4470" spans="1:22" x14ac:dyDescent="0.25">
      <c r="A4470" t="str">
        <f t="shared" si="139"/>
        <v>FILIAL</v>
      </c>
      <c r="B4470" t="str">
        <f t="shared" si="140"/>
        <v>LOJA FISICA</v>
      </c>
      <c r="C4470" t="s">
        <v>18</v>
      </c>
      <c r="D4470" t="s">
        <v>614</v>
      </c>
      <c r="E4470">
        <v>47256</v>
      </c>
      <c r="F4470" t="s">
        <v>635</v>
      </c>
      <c r="G4470" s="1">
        <v>7898029557154</v>
      </c>
      <c r="H4470">
        <v>103</v>
      </c>
      <c r="I4470" t="s">
        <v>261</v>
      </c>
      <c r="J4470" t="s">
        <v>396</v>
      </c>
      <c r="K4470" t="s">
        <v>285</v>
      </c>
      <c r="L4470" t="s">
        <v>279</v>
      </c>
      <c r="M4470" t="s">
        <v>297</v>
      </c>
      <c r="N4470">
        <v>1</v>
      </c>
      <c r="U4470">
        <v>1</v>
      </c>
      <c r="V4470">
        <v>172.34</v>
      </c>
    </row>
    <row r="4471" spans="1:22" x14ac:dyDescent="0.25">
      <c r="A4471" t="str">
        <f t="shared" si="139"/>
        <v>FILIAL</v>
      </c>
      <c r="B4471" t="str">
        <f t="shared" si="140"/>
        <v>LOJA FISICA</v>
      </c>
      <c r="C4471" t="s">
        <v>18</v>
      </c>
      <c r="D4471" t="s">
        <v>614</v>
      </c>
      <c r="E4471">
        <v>47256</v>
      </c>
      <c r="F4471" t="s">
        <v>635</v>
      </c>
      <c r="G4471" s="1">
        <v>7898029557154</v>
      </c>
      <c r="H4471">
        <v>106</v>
      </c>
      <c r="I4471" t="s">
        <v>474</v>
      </c>
      <c r="J4471" t="s">
        <v>289</v>
      </c>
      <c r="K4471" t="s">
        <v>290</v>
      </c>
      <c r="L4471" t="s">
        <v>279</v>
      </c>
      <c r="M4471" t="s">
        <v>291</v>
      </c>
      <c r="N4471">
        <v>2</v>
      </c>
      <c r="O4471">
        <v>1</v>
      </c>
      <c r="P4471">
        <v>184.67</v>
      </c>
      <c r="S4471">
        <v>2</v>
      </c>
      <c r="T4471">
        <v>363.22</v>
      </c>
    </row>
    <row r="4472" spans="1:22" x14ac:dyDescent="0.25">
      <c r="A4472" t="str">
        <f t="shared" si="139"/>
        <v>FILIAL</v>
      </c>
      <c r="B4472" t="str">
        <f t="shared" si="140"/>
        <v>ECOMMERCE</v>
      </c>
      <c r="C4472" t="s">
        <v>18</v>
      </c>
      <c r="D4472" t="s">
        <v>614</v>
      </c>
      <c r="E4472">
        <v>47256</v>
      </c>
      <c r="F4472" t="s">
        <v>635</v>
      </c>
      <c r="G4472" s="1">
        <v>7898029557154</v>
      </c>
      <c r="H4472">
        <v>11</v>
      </c>
      <c r="I4472" t="s">
        <v>23</v>
      </c>
      <c r="J4472" t="s">
        <v>284</v>
      </c>
      <c r="K4472" t="s">
        <v>285</v>
      </c>
      <c r="L4472" t="s">
        <v>279</v>
      </c>
      <c r="M4472" t="s">
        <v>310</v>
      </c>
      <c r="U4472">
        <v>0</v>
      </c>
      <c r="V4472">
        <v>0</v>
      </c>
    </row>
    <row r="4473" spans="1:22" x14ac:dyDescent="0.25">
      <c r="A4473" t="str">
        <f t="shared" si="139"/>
        <v>FILIAL</v>
      </c>
      <c r="B4473" t="str">
        <f t="shared" si="140"/>
        <v>LOJA FISICA</v>
      </c>
      <c r="C4473" t="s">
        <v>18</v>
      </c>
      <c r="D4473" t="s">
        <v>614</v>
      </c>
      <c r="E4473">
        <v>47256</v>
      </c>
      <c r="F4473" t="s">
        <v>635</v>
      </c>
      <c r="G4473" s="1">
        <v>7898029557154</v>
      </c>
      <c r="H4473">
        <v>113</v>
      </c>
      <c r="I4473" t="s">
        <v>134</v>
      </c>
      <c r="J4473" t="s">
        <v>292</v>
      </c>
      <c r="K4473" t="s">
        <v>285</v>
      </c>
      <c r="L4473" t="s">
        <v>279</v>
      </c>
      <c r="M4473" t="s">
        <v>297</v>
      </c>
      <c r="N4473">
        <v>1</v>
      </c>
    </row>
    <row r="4474" spans="1:22" x14ac:dyDescent="0.25">
      <c r="A4474" t="str">
        <f t="shared" si="139"/>
        <v>FILIAL</v>
      </c>
      <c r="B4474" t="str">
        <f t="shared" si="140"/>
        <v>LOJA FISICA</v>
      </c>
      <c r="C4474" t="s">
        <v>18</v>
      </c>
      <c r="D4474" t="s">
        <v>614</v>
      </c>
      <c r="E4474">
        <v>47256</v>
      </c>
      <c r="F4474" t="s">
        <v>635</v>
      </c>
      <c r="G4474" s="1">
        <v>7898029557154</v>
      </c>
      <c r="H4474">
        <v>117</v>
      </c>
      <c r="I4474" t="s">
        <v>38</v>
      </c>
      <c r="J4474" t="s">
        <v>308</v>
      </c>
      <c r="K4474" t="s">
        <v>290</v>
      </c>
      <c r="L4474" t="s">
        <v>279</v>
      </c>
      <c r="M4474" t="s">
        <v>297</v>
      </c>
      <c r="N4474">
        <v>1</v>
      </c>
      <c r="S4474">
        <v>1</v>
      </c>
      <c r="T4474">
        <v>185</v>
      </c>
      <c r="U4474">
        <v>1</v>
      </c>
      <c r="V4474">
        <v>187.05</v>
      </c>
    </row>
    <row r="4475" spans="1:22" x14ac:dyDescent="0.25">
      <c r="A4475" t="str">
        <f t="shared" si="139"/>
        <v>FILIAL</v>
      </c>
      <c r="B4475" t="str">
        <f t="shared" si="140"/>
        <v>LOJA FISICA</v>
      </c>
      <c r="C4475" t="s">
        <v>18</v>
      </c>
      <c r="D4475" t="s">
        <v>614</v>
      </c>
      <c r="E4475">
        <v>47256</v>
      </c>
      <c r="F4475" t="s">
        <v>635</v>
      </c>
      <c r="G4475" s="1">
        <v>7898029557154</v>
      </c>
      <c r="H4475">
        <v>119</v>
      </c>
      <c r="I4475" t="s">
        <v>171</v>
      </c>
      <c r="J4475" t="s">
        <v>485</v>
      </c>
      <c r="K4475" t="s">
        <v>280</v>
      </c>
      <c r="L4475" t="s">
        <v>279</v>
      </c>
      <c r="M4475" t="s">
        <v>297</v>
      </c>
      <c r="N4475">
        <v>2</v>
      </c>
    </row>
    <row r="4476" spans="1:22" x14ac:dyDescent="0.25">
      <c r="A4476" t="str">
        <f t="shared" si="139"/>
        <v>FILIAL</v>
      </c>
      <c r="B4476" t="str">
        <f t="shared" si="140"/>
        <v>LOJA FISICA</v>
      </c>
      <c r="C4476" t="s">
        <v>18</v>
      </c>
      <c r="D4476" t="s">
        <v>614</v>
      </c>
      <c r="E4476">
        <v>47256</v>
      </c>
      <c r="F4476" t="s">
        <v>635</v>
      </c>
      <c r="G4476" s="1">
        <v>7898029557154</v>
      </c>
      <c r="H4476">
        <v>12</v>
      </c>
      <c r="I4476" t="s">
        <v>53</v>
      </c>
      <c r="J4476" t="s">
        <v>287</v>
      </c>
      <c r="K4476" t="s">
        <v>285</v>
      </c>
      <c r="L4476" t="s">
        <v>279</v>
      </c>
      <c r="M4476" t="s">
        <v>291</v>
      </c>
      <c r="N4476">
        <v>0</v>
      </c>
      <c r="O4476">
        <v>2</v>
      </c>
      <c r="P4476">
        <v>344.68</v>
      </c>
      <c r="S4476">
        <v>2</v>
      </c>
      <c r="T4476">
        <v>344.66</v>
      </c>
      <c r="U4476">
        <v>1</v>
      </c>
      <c r="V4476">
        <v>172.34</v>
      </c>
    </row>
    <row r="4477" spans="1:22" x14ac:dyDescent="0.25">
      <c r="A4477" t="str">
        <f t="shared" si="139"/>
        <v>FILIAL</v>
      </c>
      <c r="B4477" t="str">
        <f t="shared" si="140"/>
        <v>LOJA FISICA</v>
      </c>
      <c r="C4477" t="s">
        <v>18</v>
      </c>
      <c r="D4477" t="s">
        <v>614</v>
      </c>
      <c r="E4477">
        <v>47256</v>
      </c>
      <c r="F4477" t="s">
        <v>635</v>
      </c>
      <c r="G4477" s="1">
        <v>7898029557154</v>
      </c>
      <c r="H4477">
        <v>125</v>
      </c>
      <c r="I4477" t="s">
        <v>151</v>
      </c>
      <c r="J4477" t="s">
        <v>349</v>
      </c>
      <c r="K4477" t="s">
        <v>285</v>
      </c>
      <c r="L4477" t="s">
        <v>279</v>
      </c>
      <c r="M4477" t="s">
        <v>297</v>
      </c>
      <c r="N4477">
        <v>1</v>
      </c>
    </row>
    <row r="4478" spans="1:22" x14ac:dyDescent="0.25">
      <c r="A4478" t="str">
        <f t="shared" si="139"/>
        <v>FILIAL</v>
      </c>
      <c r="B4478" t="str">
        <f t="shared" si="140"/>
        <v>LOJA FISICA</v>
      </c>
      <c r="C4478" t="s">
        <v>18</v>
      </c>
      <c r="D4478" t="s">
        <v>614</v>
      </c>
      <c r="E4478">
        <v>47256</v>
      </c>
      <c r="F4478" t="s">
        <v>635</v>
      </c>
      <c r="G4478" s="1">
        <v>7898029557154</v>
      </c>
      <c r="H4478">
        <v>127</v>
      </c>
      <c r="I4478" t="s">
        <v>135</v>
      </c>
      <c r="J4478" t="s">
        <v>284</v>
      </c>
      <c r="K4478" t="s">
        <v>285</v>
      </c>
      <c r="L4478" t="s">
        <v>279</v>
      </c>
      <c r="M4478" t="s">
        <v>297</v>
      </c>
      <c r="N4478">
        <v>1</v>
      </c>
    </row>
    <row r="4479" spans="1:22" x14ac:dyDescent="0.25">
      <c r="A4479" t="str">
        <f t="shared" si="139"/>
        <v>FILIAL</v>
      </c>
      <c r="B4479" t="str">
        <f t="shared" si="140"/>
        <v>LOJA FISICA</v>
      </c>
      <c r="C4479" t="s">
        <v>18</v>
      </c>
      <c r="D4479" t="s">
        <v>614</v>
      </c>
      <c r="E4479">
        <v>47256</v>
      </c>
      <c r="F4479" t="s">
        <v>635</v>
      </c>
      <c r="G4479" s="1">
        <v>7898029557154</v>
      </c>
      <c r="H4479">
        <v>131</v>
      </c>
      <c r="I4479" t="s">
        <v>139</v>
      </c>
      <c r="J4479" t="s">
        <v>287</v>
      </c>
      <c r="K4479" t="s">
        <v>285</v>
      </c>
      <c r="L4479" t="s">
        <v>279</v>
      </c>
      <c r="M4479" t="s">
        <v>297</v>
      </c>
      <c r="N4479">
        <v>2</v>
      </c>
    </row>
    <row r="4480" spans="1:22" x14ac:dyDescent="0.25">
      <c r="A4480" t="str">
        <f t="shared" si="139"/>
        <v>FILIAL</v>
      </c>
      <c r="B4480" t="str">
        <f t="shared" si="140"/>
        <v>LOJA FISICA</v>
      </c>
      <c r="C4480" t="s">
        <v>18</v>
      </c>
      <c r="D4480" t="s">
        <v>614</v>
      </c>
      <c r="E4480">
        <v>47256</v>
      </c>
      <c r="F4480" t="s">
        <v>635</v>
      </c>
      <c r="G4480" s="1">
        <v>7898029557154</v>
      </c>
      <c r="H4480">
        <v>132</v>
      </c>
      <c r="I4480" t="s">
        <v>59</v>
      </c>
      <c r="J4480" t="s">
        <v>284</v>
      </c>
      <c r="K4480" t="s">
        <v>285</v>
      </c>
      <c r="L4480" t="s">
        <v>279</v>
      </c>
      <c r="M4480" t="s">
        <v>297</v>
      </c>
      <c r="N4480">
        <v>1</v>
      </c>
    </row>
    <row r="4481" spans="1:22" x14ac:dyDescent="0.25">
      <c r="A4481" t="str">
        <f t="shared" si="139"/>
        <v>FILIAL</v>
      </c>
      <c r="B4481" t="str">
        <f t="shared" si="140"/>
        <v>LOJA FISICA</v>
      </c>
      <c r="C4481" t="s">
        <v>18</v>
      </c>
      <c r="D4481" t="s">
        <v>614</v>
      </c>
      <c r="E4481">
        <v>47256</v>
      </c>
      <c r="F4481" t="s">
        <v>635</v>
      </c>
      <c r="G4481" s="1">
        <v>7898029557154</v>
      </c>
      <c r="H4481">
        <v>14</v>
      </c>
      <c r="I4481" t="s">
        <v>61</v>
      </c>
      <c r="J4481" t="s">
        <v>287</v>
      </c>
      <c r="K4481" t="s">
        <v>285</v>
      </c>
      <c r="L4481" t="s">
        <v>279</v>
      </c>
      <c r="M4481" t="s">
        <v>297</v>
      </c>
      <c r="N4481">
        <v>2</v>
      </c>
      <c r="U4481">
        <v>1</v>
      </c>
      <c r="V4481">
        <v>180.69</v>
      </c>
    </row>
    <row r="4482" spans="1:22" x14ac:dyDescent="0.25">
      <c r="A4482" t="str">
        <f t="shared" si="139"/>
        <v>FILIAL</v>
      </c>
      <c r="B4482" t="str">
        <f t="shared" si="140"/>
        <v>LOJA FISICA</v>
      </c>
      <c r="C4482" t="s">
        <v>18</v>
      </c>
      <c r="D4482" t="s">
        <v>614</v>
      </c>
      <c r="E4482">
        <v>47256</v>
      </c>
      <c r="F4482" t="s">
        <v>635</v>
      </c>
      <c r="G4482" s="1">
        <v>7898029557154</v>
      </c>
      <c r="H4482">
        <v>142</v>
      </c>
      <c r="I4482" t="s">
        <v>173</v>
      </c>
      <c r="J4482" t="s">
        <v>301</v>
      </c>
      <c r="K4482" t="s">
        <v>285</v>
      </c>
      <c r="L4482" t="s">
        <v>279</v>
      </c>
      <c r="M4482" t="s">
        <v>297</v>
      </c>
      <c r="N4482">
        <v>1</v>
      </c>
    </row>
    <row r="4483" spans="1:22" x14ac:dyDescent="0.25">
      <c r="A4483" t="str">
        <f t="shared" ref="A4483:A4546" si="141">IF(H4483=90,"CD-TO",IF(H4483=902,"CD-BA",IF(H4483=997,"CD-BH","FILIAL")))</f>
        <v>FILIAL</v>
      </c>
      <c r="B4483" t="str">
        <f t="shared" ref="B4483:B4546" si="142">IF(ISNUMBER(FIND("Ecommerce",I4483)),"ECOMMERCE",
IF(ISNUMBER(FIND("Tele",I4483)),"ECOMMERCE",
IF(ISNUMBER(FIND("Delivery",I4483)),"ECOMMERCE",
IF(ISNUMBER(FIND("DarkStore ",I4483)),"ECOMMERCE",
IF(ISNUMBER(FIND("Compra&amp;Retire",I4483)),"ECOMMERCE",
IF(ISNUMBER(FIND("ECOMMERCE",I4483)),"ECOMMERCE",
IF(ISNUMBER(FIND("E-COMMERCE - TO - 903",I4483)),"ECOMMERCE",
IF(ISNUMBER(FIND("CDI MINAS",I4483)),"CDI MINAS",
IF(ISNUMBER(FIND("CDI BAHIA",I4483)),"CDI BAHIA",
IF(ISNUMBER(FIND("CDI BH",I4483)),"CDI BH","LOJA FISICA"))))))))))</f>
        <v>LOJA FISICA</v>
      </c>
      <c r="C4483" t="s">
        <v>18</v>
      </c>
      <c r="D4483" t="s">
        <v>614</v>
      </c>
      <c r="E4483">
        <v>47256</v>
      </c>
      <c r="F4483" t="s">
        <v>635</v>
      </c>
      <c r="G4483" s="1">
        <v>7898029557154</v>
      </c>
      <c r="H4483">
        <v>145</v>
      </c>
      <c r="I4483" t="s">
        <v>40</v>
      </c>
      <c r="J4483" t="s">
        <v>309</v>
      </c>
      <c r="K4483" t="s">
        <v>290</v>
      </c>
      <c r="L4483" t="s">
        <v>279</v>
      </c>
      <c r="M4483" t="s">
        <v>297</v>
      </c>
      <c r="N4483">
        <v>1</v>
      </c>
    </row>
    <row r="4484" spans="1:22" x14ac:dyDescent="0.25">
      <c r="A4484" t="str">
        <f t="shared" si="141"/>
        <v>FILIAL</v>
      </c>
      <c r="B4484" t="str">
        <f t="shared" si="142"/>
        <v>LOJA FISICA</v>
      </c>
      <c r="C4484" t="s">
        <v>18</v>
      </c>
      <c r="D4484" t="s">
        <v>614</v>
      </c>
      <c r="E4484">
        <v>47256</v>
      </c>
      <c r="F4484" t="s">
        <v>635</v>
      </c>
      <c r="G4484" s="1">
        <v>7898029557154</v>
      </c>
      <c r="H4484">
        <v>147</v>
      </c>
      <c r="I4484" t="s">
        <v>477</v>
      </c>
      <c r="J4484" t="s">
        <v>308</v>
      </c>
      <c r="K4484" t="s">
        <v>290</v>
      </c>
      <c r="L4484" t="s">
        <v>279</v>
      </c>
      <c r="M4484" t="s">
        <v>297</v>
      </c>
      <c r="N4484">
        <v>1</v>
      </c>
    </row>
    <row r="4485" spans="1:22" x14ac:dyDescent="0.25">
      <c r="A4485" t="str">
        <f t="shared" si="141"/>
        <v>FILIAL</v>
      </c>
      <c r="B4485" t="str">
        <f t="shared" si="142"/>
        <v>LOJA FISICA</v>
      </c>
      <c r="C4485" t="s">
        <v>18</v>
      </c>
      <c r="D4485" t="s">
        <v>614</v>
      </c>
      <c r="E4485">
        <v>47256</v>
      </c>
      <c r="F4485" t="s">
        <v>635</v>
      </c>
      <c r="G4485" s="1">
        <v>7898029557154</v>
      </c>
      <c r="H4485">
        <v>148</v>
      </c>
      <c r="I4485" t="s">
        <v>175</v>
      </c>
      <c r="J4485" t="s">
        <v>305</v>
      </c>
      <c r="K4485" t="s">
        <v>290</v>
      </c>
      <c r="L4485" t="s">
        <v>279</v>
      </c>
      <c r="M4485" t="s">
        <v>297</v>
      </c>
      <c r="N4485">
        <v>0</v>
      </c>
    </row>
    <row r="4486" spans="1:22" x14ac:dyDescent="0.25">
      <c r="A4486" t="str">
        <f t="shared" si="141"/>
        <v>FILIAL</v>
      </c>
      <c r="B4486" t="str">
        <f t="shared" si="142"/>
        <v>LOJA FISICA</v>
      </c>
      <c r="C4486" t="s">
        <v>18</v>
      </c>
      <c r="D4486" t="s">
        <v>614</v>
      </c>
      <c r="E4486">
        <v>47256</v>
      </c>
      <c r="F4486" t="s">
        <v>635</v>
      </c>
      <c r="G4486" s="1">
        <v>7898029557154</v>
      </c>
      <c r="H4486">
        <v>149</v>
      </c>
      <c r="I4486" t="s">
        <v>467</v>
      </c>
      <c r="J4486" t="s">
        <v>289</v>
      </c>
      <c r="K4486" t="s">
        <v>290</v>
      </c>
      <c r="L4486" t="s">
        <v>279</v>
      </c>
      <c r="M4486" t="s">
        <v>297</v>
      </c>
      <c r="N4486">
        <v>1</v>
      </c>
      <c r="U4486">
        <v>1</v>
      </c>
      <c r="V4486">
        <v>184.82</v>
      </c>
    </row>
    <row r="4487" spans="1:22" x14ac:dyDescent="0.25">
      <c r="A4487" t="str">
        <f t="shared" si="141"/>
        <v>FILIAL</v>
      </c>
      <c r="B4487" t="str">
        <f t="shared" si="142"/>
        <v>LOJA FISICA</v>
      </c>
      <c r="C4487" t="s">
        <v>18</v>
      </c>
      <c r="D4487" t="s">
        <v>614</v>
      </c>
      <c r="E4487">
        <v>47256</v>
      </c>
      <c r="F4487" t="s">
        <v>635</v>
      </c>
      <c r="G4487" s="1">
        <v>7898029557154</v>
      </c>
      <c r="H4487">
        <v>15</v>
      </c>
      <c r="I4487" t="s">
        <v>317</v>
      </c>
      <c r="J4487" t="s">
        <v>318</v>
      </c>
      <c r="K4487" t="s">
        <v>285</v>
      </c>
      <c r="L4487" t="s">
        <v>279</v>
      </c>
      <c r="M4487" t="s">
        <v>297</v>
      </c>
      <c r="N4487">
        <v>1</v>
      </c>
    </row>
    <row r="4488" spans="1:22" x14ac:dyDescent="0.25">
      <c r="A4488" t="str">
        <f t="shared" si="141"/>
        <v>FILIAL</v>
      </c>
      <c r="B4488" t="str">
        <f t="shared" si="142"/>
        <v>LOJA FISICA</v>
      </c>
      <c r="C4488" t="s">
        <v>18</v>
      </c>
      <c r="D4488" t="s">
        <v>614</v>
      </c>
      <c r="E4488">
        <v>47256</v>
      </c>
      <c r="F4488" t="s">
        <v>635</v>
      </c>
      <c r="G4488" s="1">
        <v>7898029557154</v>
      </c>
      <c r="H4488">
        <v>150</v>
      </c>
      <c r="I4488" t="s">
        <v>100</v>
      </c>
      <c r="J4488" t="s">
        <v>287</v>
      </c>
      <c r="K4488" t="s">
        <v>285</v>
      </c>
      <c r="L4488" t="s">
        <v>279</v>
      </c>
      <c r="M4488" t="s">
        <v>291</v>
      </c>
      <c r="N4488">
        <v>2</v>
      </c>
      <c r="S4488">
        <v>2</v>
      </c>
      <c r="T4488">
        <v>336.06</v>
      </c>
      <c r="U4488">
        <v>2</v>
      </c>
      <c r="V4488">
        <v>340.37</v>
      </c>
    </row>
    <row r="4489" spans="1:22" x14ac:dyDescent="0.25">
      <c r="A4489" t="str">
        <f t="shared" si="141"/>
        <v>FILIAL</v>
      </c>
      <c r="B4489" t="str">
        <f t="shared" si="142"/>
        <v>LOJA FISICA</v>
      </c>
      <c r="C4489" t="s">
        <v>18</v>
      </c>
      <c r="D4489" t="s">
        <v>614</v>
      </c>
      <c r="E4489">
        <v>47256</v>
      </c>
      <c r="F4489" t="s">
        <v>635</v>
      </c>
      <c r="G4489" s="1">
        <v>7898029557154</v>
      </c>
      <c r="H4489">
        <v>151</v>
      </c>
      <c r="I4489" t="s">
        <v>101</v>
      </c>
      <c r="J4489" t="s">
        <v>283</v>
      </c>
      <c r="K4489" t="s">
        <v>280</v>
      </c>
      <c r="L4489" t="s">
        <v>279</v>
      </c>
      <c r="M4489" t="s">
        <v>297</v>
      </c>
      <c r="N4489">
        <v>1</v>
      </c>
    </row>
    <row r="4490" spans="1:22" x14ac:dyDescent="0.25">
      <c r="A4490" t="str">
        <f t="shared" si="141"/>
        <v>FILIAL</v>
      </c>
      <c r="B4490" t="str">
        <f t="shared" si="142"/>
        <v>LOJA FISICA</v>
      </c>
      <c r="C4490" t="s">
        <v>18</v>
      </c>
      <c r="D4490" t="s">
        <v>614</v>
      </c>
      <c r="E4490">
        <v>47256</v>
      </c>
      <c r="F4490" t="s">
        <v>635</v>
      </c>
      <c r="G4490" s="1">
        <v>7898029557154</v>
      </c>
      <c r="H4490">
        <v>16</v>
      </c>
      <c r="I4490" t="s">
        <v>108</v>
      </c>
      <c r="J4490" t="s">
        <v>287</v>
      </c>
      <c r="K4490" t="s">
        <v>285</v>
      </c>
      <c r="L4490" t="s">
        <v>279</v>
      </c>
      <c r="M4490" t="s">
        <v>297</v>
      </c>
      <c r="N4490">
        <v>1</v>
      </c>
    </row>
    <row r="4491" spans="1:22" x14ac:dyDescent="0.25">
      <c r="A4491" t="str">
        <f t="shared" si="141"/>
        <v>FILIAL</v>
      </c>
      <c r="B4491" t="str">
        <f t="shared" si="142"/>
        <v>LOJA FISICA</v>
      </c>
      <c r="C4491" t="s">
        <v>18</v>
      </c>
      <c r="D4491" t="s">
        <v>614</v>
      </c>
      <c r="E4491">
        <v>47256</v>
      </c>
      <c r="F4491" t="s">
        <v>635</v>
      </c>
      <c r="G4491" s="1">
        <v>7898029557154</v>
      </c>
      <c r="H4491">
        <v>160</v>
      </c>
      <c r="I4491" t="s">
        <v>55</v>
      </c>
      <c r="J4491" t="s">
        <v>283</v>
      </c>
      <c r="K4491" t="s">
        <v>280</v>
      </c>
      <c r="L4491" t="s">
        <v>279</v>
      </c>
      <c r="M4491" t="s">
        <v>297</v>
      </c>
      <c r="N4491">
        <v>2</v>
      </c>
    </row>
    <row r="4492" spans="1:22" x14ac:dyDescent="0.25">
      <c r="A4492" t="str">
        <f t="shared" si="141"/>
        <v>FILIAL</v>
      </c>
      <c r="B4492" t="str">
        <f t="shared" si="142"/>
        <v>LOJA FISICA</v>
      </c>
      <c r="C4492" t="s">
        <v>18</v>
      </c>
      <c r="D4492" t="s">
        <v>614</v>
      </c>
      <c r="E4492">
        <v>47256</v>
      </c>
      <c r="F4492" t="s">
        <v>635</v>
      </c>
      <c r="G4492" s="1">
        <v>7898029557154</v>
      </c>
      <c r="H4492">
        <v>164</v>
      </c>
      <c r="I4492" t="s">
        <v>327</v>
      </c>
      <c r="J4492" t="s">
        <v>328</v>
      </c>
      <c r="K4492" t="s">
        <v>290</v>
      </c>
      <c r="L4492" t="s">
        <v>279</v>
      </c>
      <c r="M4492" t="s">
        <v>297</v>
      </c>
      <c r="N4492">
        <v>1</v>
      </c>
    </row>
    <row r="4493" spans="1:22" x14ac:dyDescent="0.25">
      <c r="A4493" t="str">
        <f t="shared" si="141"/>
        <v>FILIAL</v>
      </c>
      <c r="B4493" t="str">
        <f t="shared" si="142"/>
        <v>LOJA FISICA</v>
      </c>
      <c r="C4493" t="s">
        <v>18</v>
      </c>
      <c r="D4493" t="s">
        <v>614</v>
      </c>
      <c r="E4493">
        <v>47256</v>
      </c>
      <c r="F4493" t="s">
        <v>635</v>
      </c>
      <c r="G4493" s="1">
        <v>7898029557154</v>
      </c>
      <c r="H4493">
        <v>166</v>
      </c>
      <c r="I4493" t="s">
        <v>48</v>
      </c>
      <c r="J4493" t="s">
        <v>302</v>
      </c>
      <c r="K4493" t="s">
        <v>285</v>
      </c>
      <c r="L4493" t="s">
        <v>279</v>
      </c>
      <c r="M4493" t="s">
        <v>297</v>
      </c>
      <c r="N4493">
        <v>0</v>
      </c>
    </row>
    <row r="4494" spans="1:22" x14ac:dyDescent="0.25">
      <c r="A4494" t="str">
        <f t="shared" si="141"/>
        <v>FILIAL</v>
      </c>
      <c r="B4494" t="str">
        <f t="shared" si="142"/>
        <v>LOJA FISICA</v>
      </c>
      <c r="C4494" t="s">
        <v>18</v>
      </c>
      <c r="D4494" t="s">
        <v>614</v>
      </c>
      <c r="E4494">
        <v>47256</v>
      </c>
      <c r="F4494" t="s">
        <v>635</v>
      </c>
      <c r="G4494" s="1">
        <v>7898029557154</v>
      </c>
      <c r="H4494">
        <v>167</v>
      </c>
      <c r="I4494" t="s">
        <v>480</v>
      </c>
      <c r="J4494" t="s">
        <v>300</v>
      </c>
      <c r="K4494" t="s">
        <v>280</v>
      </c>
      <c r="L4494" t="s">
        <v>279</v>
      </c>
      <c r="M4494" t="s">
        <v>297</v>
      </c>
      <c r="N4494">
        <v>2</v>
      </c>
    </row>
    <row r="4495" spans="1:22" x14ac:dyDescent="0.25">
      <c r="A4495" t="str">
        <f t="shared" si="141"/>
        <v>FILIAL</v>
      </c>
      <c r="B4495" t="str">
        <f t="shared" si="142"/>
        <v>ECOMMERCE</v>
      </c>
      <c r="C4495" t="s">
        <v>18</v>
      </c>
      <c r="D4495" t="s">
        <v>614</v>
      </c>
      <c r="E4495">
        <v>47256</v>
      </c>
      <c r="F4495" t="s">
        <v>635</v>
      </c>
      <c r="G4495" s="1">
        <v>7898029557154</v>
      </c>
      <c r="H4495">
        <v>168</v>
      </c>
      <c r="I4495" t="s">
        <v>547</v>
      </c>
      <c r="J4495" t="s">
        <v>305</v>
      </c>
      <c r="K4495" t="s">
        <v>290</v>
      </c>
      <c r="L4495" t="s">
        <v>279</v>
      </c>
      <c r="M4495" t="s">
        <v>310</v>
      </c>
      <c r="U4495">
        <v>1</v>
      </c>
      <c r="V4495">
        <v>173.48</v>
      </c>
    </row>
    <row r="4496" spans="1:22" x14ac:dyDescent="0.25">
      <c r="A4496" t="str">
        <f t="shared" si="141"/>
        <v>FILIAL</v>
      </c>
      <c r="B4496" t="str">
        <f t="shared" si="142"/>
        <v>LOJA FISICA</v>
      </c>
      <c r="C4496" t="s">
        <v>18</v>
      </c>
      <c r="D4496" t="s">
        <v>614</v>
      </c>
      <c r="E4496">
        <v>47256</v>
      </c>
      <c r="F4496" t="s">
        <v>635</v>
      </c>
      <c r="G4496" s="1">
        <v>7898029557154</v>
      </c>
      <c r="H4496">
        <v>168</v>
      </c>
      <c r="I4496" t="s">
        <v>42</v>
      </c>
      <c r="J4496" t="s">
        <v>305</v>
      </c>
      <c r="K4496" t="s">
        <v>290</v>
      </c>
      <c r="L4496" t="s">
        <v>279</v>
      </c>
      <c r="M4496" t="s">
        <v>297</v>
      </c>
      <c r="N4496">
        <v>1</v>
      </c>
    </row>
    <row r="4497" spans="1:22" x14ac:dyDescent="0.25">
      <c r="A4497" t="str">
        <f t="shared" si="141"/>
        <v>FILIAL</v>
      </c>
      <c r="B4497" t="str">
        <f t="shared" si="142"/>
        <v>LOJA FISICA</v>
      </c>
      <c r="C4497" t="s">
        <v>18</v>
      </c>
      <c r="D4497" t="s">
        <v>614</v>
      </c>
      <c r="E4497">
        <v>47256</v>
      </c>
      <c r="F4497" t="s">
        <v>635</v>
      </c>
      <c r="G4497" s="1">
        <v>7898029557154</v>
      </c>
      <c r="H4497">
        <v>172</v>
      </c>
      <c r="I4497" t="s">
        <v>80</v>
      </c>
      <c r="J4497" t="s">
        <v>284</v>
      </c>
      <c r="K4497" t="s">
        <v>285</v>
      </c>
      <c r="L4497" t="s">
        <v>279</v>
      </c>
      <c r="M4497" t="s">
        <v>291</v>
      </c>
      <c r="N4497">
        <v>0</v>
      </c>
      <c r="S4497">
        <v>1</v>
      </c>
      <c r="T4497">
        <v>178.8</v>
      </c>
      <c r="U4497">
        <v>1</v>
      </c>
      <c r="V4497">
        <v>178.8</v>
      </c>
    </row>
    <row r="4498" spans="1:22" x14ac:dyDescent="0.25">
      <c r="A4498" t="str">
        <f t="shared" si="141"/>
        <v>FILIAL</v>
      </c>
      <c r="B4498" t="str">
        <f t="shared" si="142"/>
        <v>LOJA FISICA</v>
      </c>
      <c r="C4498" t="s">
        <v>18</v>
      </c>
      <c r="D4498" t="s">
        <v>614</v>
      </c>
      <c r="E4498">
        <v>47256</v>
      </c>
      <c r="F4498" t="s">
        <v>635</v>
      </c>
      <c r="G4498" s="1">
        <v>7898029557154</v>
      </c>
      <c r="H4498">
        <v>175</v>
      </c>
      <c r="I4498" t="s">
        <v>63</v>
      </c>
      <c r="J4498" t="s">
        <v>509</v>
      </c>
      <c r="K4498" t="s">
        <v>285</v>
      </c>
      <c r="L4498" t="s">
        <v>279</v>
      </c>
      <c r="M4498" t="s">
        <v>297</v>
      </c>
      <c r="N4498">
        <v>1</v>
      </c>
    </row>
    <row r="4499" spans="1:22" x14ac:dyDescent="0.25">
      <c r="A4499" t="str">
        <f t="shared" si="141"/>
        <v>FILIAL</v>
      </c>
      <c r="B4499" t="str">
        <f t="shared" si="142"/>
        <v>LOJA FISICA</v>
      </c>
      <c r="C4499" t="s">
        <v>18</v>
      </c>
      <c r="D4499" t="s">
        <v>614</v>
      </c>
      <c r="E4499">
        <v>47256</v>
      </c>
      <c r="F4499" t="s">
        <v>635</v>
      </c>
      <c r="G4499" s="1">
        <v>7898029557154</v>
      </c>
      <c r="H4499">
        <v>176</v>
      </c>
      <c r="I4499" t="s">
        <v>148</v>
      </c>
      <c r="J4499" t="s">
        <v>287</v>
      </c>
      <c r="K4499" t="s">
        <v>285</v>
      </c>
      <c r="L4499" t="s">
        <v>279</v>
      </c>
      <c r="M4499" t="s">
        <v>297</v>
      </c>
      <c r="N4499">
        <v>1</v>
      </c>
    </row>
    <row r="4500" spans="1:22" x14ac:dyDescent="0.25">
      <c r="A4500" t="str">
        <f t="shared" si="141"/>
        <v>FILIAL</v>
      </c>
      <c r="B4500" t="str">
        <f t="shared" si="142"/>
        <v>LOJA FISICA</v>
      </c>
      <c r="C4500" t="s">
        <v>18</v>
      </c>
      <c r="D4500" t="s">
        <v>614</v>
      </c>
      <c r="E4500">
        <v>47256</v>
      </c>
      <c r="F4500" t="s">
        <v>635</v>
      </c>
      <c r="G4500" s="1">
        <v>7898029557154</v>
      </c>
      <c r="H4500">
        <v>18</v>
      </c>
      <c r="I4500" t="s">
        <v>154</v>
      </c>
      <c r="J4500" t="s">
        <v>292</v>
      </c>
      <c r="K4500" t="s">
        <v>285</v>
      </c>
      <c r="L4500" t="s">
        <v>279</v>
      </c>
      <c r="M4500" t="s">
        <v>297</v>
      </c>
      <c r="N4500">
        <v>0</v>
      </c>
      <c r="S4500">
        <v>1</v>
      </c>
      <c r="T4500">
        <v>185</v>
      </c>
    </row>
    <row r="4501" spans="1:22" x14ac:dyDescent="0.25">
      <c r="A4501" t="str">
        <f t="shared" si="141"/>
        <v>FILIAL</v>
      </c>
      <c r="B4501" t="str">
        <f t="shared" si="142"/>
        <v>LOJA FISICA</v>
      </c>
      <c r="C4501" t="s">
        <v>18</v>
      </c>
      <c r="D4501" t="s">
        <v>614</v>
      </c>
      <c r="E4501">
        <v>47256</v>
      </c>
      <c r="F4501" t="s">
        <v>635</v>
      </c>
      <c r="G4501" s="1">
        <v>7898029557154</v>
      </c>
      <c r="H4501">
        <v>183</v>
      </c>
      <c r="I4501" t="s">
        <v>205</v>
      </c>
      <c r="J4501" t="s">
        <v>283</v>
      </c>
      <c r="K4501" t="s">
        <v>280</v>
      </c>
      <c r="L4501" t="s">
        <v>279</v>
      </c>
      <c r="M4501" t="s">
        <v>297</v>
      </c>
      <c r="N4501">
        <v>0</v>
      </c>
    </row>
    <row r="4502" spans="1:22" x14ac:dyDescent="0.25">
      <c r="A4502" t="str">
        <f t="shared" si="141"/>
        <v>FILIAL</v>
      </c>
      <c r="B4502" t="str">
        <f t="shared" si="142"/>
        <v>LOJA FISICA</v>
      </c>
      <c r="C4502" t="s">
        <v>18</v>
      </c>
      <c r="D4502" t="s">
        <v>614</v>
      </c>
      <c r="E4502">
        <v>47256</v>
      </c>
      <c r="F4502" t="s">
        <v>635</v>
      </c>
      <c r="G4502" s="1">
        <v>7898029557154</v>
      </c>
      <c r="H4502">
        <v>184</v>
      </c>
      <c r="I4502" t="s">
        <v>526</v>
      </c>
      <c r="J4502" t="s">
        <v>337</v>
      </c>
      <c r="K4502" t="s">
        <v>285</v>
      </c>
      <c r="L4502" t="s">
        <v>279</v>
      </c>
      <c r="M4502" t="s">
        <v>297</v>
      </c>
      <c r="N4502">
        <v>1</v>
      </c>
    </row>
    <row r="4503" spans="1:22" x14ac:dyDescent="0.25">
      <c r="A4503" t="str">
        <f t="shared" si="141"/>
        <v>FILIAL</v>
      </c>
      <c r="B4503" t="str">
        <f t="shared" si="142"/>
        <v>LOJA FISICA</v>
      </c>
      <c r="C4503" t="s">
        <v>18</v>
      </c>
      <c r="D4503" t="s">
        <v>614</v>
      </c>
      <c r="E4503">
        <v>47256</v>
      </c>
      <c r="F4503" t="s">
        <v>635</v>
      </c>
      <c r="G4503" s="1">
        <v>7898029557154</v>
      </c>
      <c r="H4503">
        <v>185</v>
      </c>
      <c r="I4503" t="s">
        <v>358</v>
      </c>
      <c r="J4503" t="s">
        <v>359</v>
      </c>
      <c r="K4503" t="s">
        <v>285</v>
      </c>
      <c r="L4503" t="s">
        <v>279</v>
      </c>
      <c r="M4503" t="s">
        <v>297</v>
      </c>
      <c r="N4503">
        <v>1</v>
      </c>
      <c r="S4503">
        <v>1</v>
      </c>
      <c r="T4503">
        <v>172.34</v>
      </c>
    </row>
    <row r="4504" spans="1:22" x14ac:dyDescent="0.25">
      <c r="A4504" t="str">
        <f t="shared" si="141"/>
        <v>FILIAL</v>
      </c>
      <c r="B4504" t="str">
        <f t="shared" si="142"/>
        <v>LOJA FISICA</v>
      </c>
      <c r="C4504" t="s">
        <v>18</v>
      </c>
      <c r="D4504" t="s">
        <v>614</v>
      </c>
      <c r="E4504">
        <v>47256</v>
      </c>
      <c r="F4504" t="s">
        <v>635</v>
      </c>
      <c r="G4504" s="1">
        <v>7898029557154</v>
      </c>
      <c r="H4504">
        <v>186</v>
      </c>
      <c r="I4504" t="s">
        <v>493</v>
      </c>
      <c r="J4504" t="s">
        <v>494</v>
      </c>
      <c r="K4504" t="s">
        <v>285</v>
      </c>
      <c r="L4504" t="s">
        <v>279</v>
      </c>
      <c r="M4504" t="s">
        <v>297</v>
      </c>
      <c r="N4504">
        <v>1</v>
      </c>
    </row>
    <row r="4505" spans="1:22" x14ac:dyDescent="0.25">
      <c r="A4505" t="str">
        <f t="shared" si="141"/>
        <v>FILIAL</v>
      </c>
      <c r="B4505" t="str">
        <f t="shared" si="142"/>
        <v>LOJA FISICA</v>
      </c>
      <c r="C4505" t="s">
        <v>18</v>
      </c>
      <c r="D4505" t="s">
        <v>614</v>
      </c>
      <c r="E4505">
        <v>47256</v>
      </c>
      <c r="F4505" t="s">
        <v>635</v>
      </c>
      <c r="G4505" s="1">
        <v>7898029557154</v>
      </c>
      <c r="H4505">
        <v>188</v>
      </c>
      <c r="I4505" t="s">
        <v>490</v>
      </c>
      <c r="J4505" t="s">
        <v>491</v>
      </c>
      <c r="K4505" t="s">
        <v>280</v>
      </c>
      <c r="L4505" t="s">
        <v>279</v>
      </c>
      <c r="M4505" t="s">
        <v>297</v>
      </c>
      <c r="N4505">
        <v>1</v>
      </c>
    </row>
    <row r="4506" spans="1:22" x14ac:dyDescent="0.25">
      <c r="A4506" t="str">
        <f t="shared" si="141"/>
        <v>FILIAL</v>
      </c>
      <c r="B4506" t="str">
        <f t="shared" si="142"/>
        <v>LOJA FISICA</v>
      </c>
      <c r="C4506" t="s">
        <v>18</v>
      </c>
      <c r="D4506" t="s">
        <v>614</v>
      </c>
      <c r="E4506">
        <v>47256</v>
      </c>
      <c r="F4506" t="s">
        <v>635</v>
      </c>
      <c r="G4506" s="1">
        <v>7898029557154</v>
      </c>
      <c r="H4506">
        <v>19</v>
      </c>
      <c r="I4506" t="s">
        <v>146</v>
      </c>
      <c r="J4506" t="s">
        <v>292</v>
      </c>
      <c r="K4506" t="s">
        <v>285</v>
      </c>
      <c r="L4506" t="s">
        <v>279</v>
      </c>
      <c r="M4506" t="s">
        <v>297</v>
      </c>
      <c r="N4506">
        <v>1</v>
      </c>
    </row>
    <row r="4507" spans="1:22" x14ac:dyDescent="0.25">
      <c r="A4507" t="str">
        <f t="shared" si="141"/>
        <v>FILIAL</v>
      </c>
      <c r="B4507" t="str">
        <f t="shared" si="142"/>
        <v>LOJA FISICA</v>
      </c>
      <c r="C4507" t="s">
        <v>18</v>
      </c>
      <c r="D4507" t="s">
        <v>614</v>
      </c>
      <c r="E4507">
        <v>47256</v>
      </c>
      <c r="F4507" t="s">
        <v>635</v>
      </c>
      <c r="G4507" s="1">
        <v>7898029557154</v>
      </c>
      <c r="H4507">
        <v>190</v>
      </c>
      <c r="I4507" t="s">
        <v>384</v>
      </c>
      <c r="J4507" t="s">
        <v>313</v>
      </c>
      <c r="K4507" t="s">
        <v>290</v>
      </c>
      <c r="L4507" t="s">
        <v>279</v>
      </c>
      <c r="M4507" t="s">
        <v>297</v>
      </c>
      <c r="N4507">
        <v>0</v>
      </c>
    </row>
    <row r="4508" spans="1:22" x14ac:dyDescent="0.25">
      <c r="A4508" t="str">
        <f t="shared" si="141"/>
        <v>FILIAL</v>
      </c>
      <c r="B4508" t="str">
        <f t="shared" si="142"/>
        <v>LOJA FISICA</v>
      </c>
      <c r="C4508" t="s">
        <v>18</v>
      </c>
      <c r="D4508" t="s">
        <v>614</v>
      </c>
      <c r="E4508">
        <v>47256</v>
      </c>
      <c r="F4508" t="s">
        <v>635</v>
      </c>
      <c r="G4508" s="1">
        <v>7898029557154</v>
      </c>
      <c r="H4508">
        <v>196</v>
      </c>
      <c r="I4508" t="s">
        <v>461</v>
      </c>
      <c r="J4508" t="s">
        <v>462</v>
      </c>
      <c r="K4508" t="s">
        <v>290</v>
      </c>
      <c r="L4508" t="s">
        <v>279</v>
      </c>
      <c r="M4508" t="s">
        <v>291</v>
      </c>
      <c r="N4508">
        <v>0</v>
      </c>
      <c r="O4508">
        <v>2</v>
      </c>
      <c r="P4508">
        <v>356.68</v>
      </c>
    </row>
    <row r="4509" spans="1:22" x14ac:dyDescent="0.25">
      <c r="A4509" t="str">
        <f t="shared" si="141"/>
        <v>FILIAL</v>
      </c>
      <c r="B4509" t="str">
        <f t="shared" si="142"/>
        <v>LOJA FISICA</v>
      </c>
      <c r="C4509" t="s">
        <v>18</v>
      </c>
      <c r="D4509" t="s">
        <v>614</v>
      </c>
      <c r="E4509">
        <v>47256</v>
      </c>
      <c r="F4509" t="s">
        <v>635</v>
      </c>
      <c r="G4509" s="1">
        <v>7898029557154</v>
      </c>
      <c r="H4509">
        <v>199</v>
      </c>
      <c r="I4509" t="s">
        <v>399</v>
      </c>
      <c r="J4509" t="s">
        <v>400</v>
      </c>
      <c r="K4509" t="s">
        <v>285</v>
      </c>
      <c r="L4509" t="s">
        <v>279</v>
      </c>
      <c r="M4509" t="s">
        <v>297</v>
      </c>
      <c r="N4509">
        <v>1</v>
      </c>
    </row>
    <row r="4510" spans="1:22" x14ac:dyDescent="0.25">
      <c r="A4510" t="str">
        <f t="shared" si="141"/>
        <v>FILIAL</v>
      </c>
      <c r="B4510" t="str">
        <f t="shared" si="142"/>
        <v>LOJA FISICA</v>
      </c>
      <c r="C4510" t="s">
        <v>18</v>
      </c>
      <c r="D4510" t="s">
        <v>614</v>
      </c>
      <c r="E4510">
        <v>47256</v>
      </c>
      <c r="F4510" t="s">
        <v>635</v>
      </c>
      <c r="G4510" s="1">
        <v>7898029557154</v>
      </c>
      <c r="H4510">
        <v>200</v>
      </c>
      <c r="I4510" t="s">
        <v>368</v>
      </c>
      <c r="J4510" t="s">
        <v>313</v>
      </c>
      <c r="K4510" t="s">
        <v>290</v>
      </c>
      <c r="L4510" t="s">
        <v>279</v>
      </c>
      <c r="M4510" t="s">
        <v>297</v>
      </c>
      <c r="N4510">
        <v>1</v>
      </c>
    </row>
    <row r="4511" spans="1:22" x14ac:dyDescent="0.25">
      <c r="A4511" t="str">
        <f t="shared" si="141"/>
        <v>FILIAL</v>
      </c>
      <c r="B4511" t="str">
        <f t="shared" si="142"/>
        <v>LOJA FISICA</v>
      </c>
      <c r="C4511" t="s">
        <v>18</v>
      </c>
      <c r="D4511" t="s">
        <v>614</v>
      </c>
      <c r="E4511">
        <v>47256</v>
      </c>
      <c r="F4511" t="s">
        <v>635</v>
      </c>
      <c r="G4511" s="1">
        <v>7898029557154</v>
      </c>
      <c r="H4511">
        <v>201</v>
      </c>
      <c r="I4511" t="s">
        <v>395</v>
      </c>
      <c r="J4511" t="s">
        <v>313</v>
      </c>
      <c r="K4511" t="s">
        <v>290</v>
      </c>
      <c r="L4511" t="s">
        <v>279</v>
      </c>
      <c r="M4511" t="s">
        <v>297</v>
      </c>
      <c r="N4511">
        <v>0</v>
      </c>
    </row>
    <row r="4512" spans="1:22" x14ac:dyDescent="0.25">
      <c r="A4512" t="str">
        <f t="shared" si="141"/>
        <v>FILIAL</v>
      </c>
      <c r="B4512" t="str">
        <f t="shared" si="142"/>
        <v>LOJA FISICA</v>
      </c>
      <c r="C4512" t="s">
        <v>18</v>
      </c>
      <c r="D4512" t="s">
        <v>614</v>
      </c>
      <c r="E4512">
        <v>47256</v>
      </c>
      <c r="F4512" t="s">
        <v>635</v>
      </c>
      <c r="G4512" s="1">
        <v>7898029557154</v>
      </c>
      <c r="H4512">
        <v>202</v>
      </c>
      <c r="I4512" t="s">
        <v>515</v>
      </c>
      <c r="J4512" t="s">
        <v>516</v>
      </c>
      <c r="K4512" t="s">
        <v>285</v>
      </c>
      <c r="L4512" t="s">
        <v>279</v>
      </c>
      <c r="M4512" t="s">
        <v>297</v>
      </c>
      <c r="N4512">
        <v>1</v>
      </c>
    </row>
    <row r="4513" spans="1:22" x14ac:dyDescent="0.25">
      <c r="A4513" t="str">
        <f t="shared" si="141"/>
        <v>FILIAL</v>
      </c>
      <c r="B4513" t="str">
        <f t="shared" si="142"/>
        <v>LOJA FISICA</v>
      </c>
      <c r="C4513" t="s">
        <v>18</v>
      </c>
      <c r="D4513" t="s">
        <v>614</v>
      </c>
      <c r="E4513">
        <v>47256</v>
      </c>
      <c r="F4513" t="s">
        <v>635</v>
      </c>
      <c r="G4513" s="1">
        <v>7898029557154</v>
      </c>
      <c r="H4513">
        <v>206</v>
      </c>
      <c r="I4513" t="s">
        <v>345</v>
      </c>
      <c r="J4513" t="s">
        <v>346</v>
      </c>
      <c r="K4513" t="s">
        <v>285</v>
      </c>
      <c r="L4513" t="s">
        <v>279</v>
      </c>
      <c r="M4513" t="s">
        <v>297</v>
      </c>
      <c r="N4513">
        <v>1</v>
      </c>
    </row>
    <row r="4514" spans="1:22" x14ac:dyDescent="0.25">
      <c r="A4514" t="str">
        <f t="shared" si="141"/>
        <v>FILIAL</v>
      </c>
      <c r="B4514" t="str">
        <f t="shared" si="142"/>
        <v>LOJA FISICA</v>
      </c>
      <c r="C4514" t="s">
        <v>18</v>
      </c>
      <c r="D4514" t="s">
        <v>614</v>
      </c>
      <c r="E4514">
        <v>47256</v>
      </c>
      <c r="F4514" t="s">
        <v>635</v>
      </c>
      <c r="G4514" s="1">
        <v>7898029557154</v>
      </c>
      <c r="H4514">
        <v>207</v>
      </c>
      <c r="I4514" t="s">
        <v>406</v>
      </c>
      <c r="J4514" t="s">
        <v>407</v>
      </c>
      <c r="K4514" t="s">
        <v>285</v>
      </c>
      <c r="L4514" t="s">
        <v>279</v>
      </c>
      <c r="M4514" t="s">
        <v>297</v>
      </c>
      <c r="N4514">
        <v>1</v>
      </c>
    </row>
    <row r="4515" spans="1:22" x14ac:dyDescent="0.25">
      <c r="A4515" t="str">
        <f t="shared" si="141"/>
        <v>FILIAL</v>
      </c>
      <c r="B4515" t="str">
        <f t="shared" si="142"/>
        <v>LOJA FISICA</v>
      </c>
      <c r="C4515" t="s">
        <v>18</v>
      </c>
      <c r="D4515" t="s">
        <v>614</v>
      </c>
      <c r="E4515">
        <v>47256</v>
      </c>
      <c r="F4515" t="s">
        <v>635</v>
      </c>
      <c r="G4515" s="1">
        <v>7898029557154</v>
      </c>
      <c r="H4515">
        <v>208</v>
      </c>
      <c r="I4515" t="s">
        <v>391</v>
      </c>
      <c r="J4515" t="s">
        <v>283</v>
      </c>
      <c r="K4515" t="s">
        <v>280</v>
      </c>
      <c r="L4515" t="s">
        <v>279</v>
      </c>
      <c r="M4515" t="s">
        <v>297</v>
      </c>
      <c r="N4515">
        <v>1</v>
      </c>
      <c r="U4515">
        <v>1</v>
      </c>
      <c r="V4515">
        <v>176.14</v>
      </c>
    </row>
    <row r="4516" spans="1:22" x14ac:dyDescent="0.25">
      <c r="A4516" t="str">
        <f t="shared" si="141"/>
        <v>FILIAL</v>
      </c>
      <c r="B4516" t="str">
        <f t="shared" si="142"/>
        <v>LOJA FISICA</v>
      </c>
      <c r="C4516" t="s">
        <v>18</v>
      </c>
      <c r="D4516" t="s">
        <v>614</v>
      </c>
      <c r="E4516">
        <v>47256</v>
      </c>
      <c r="F4516" t="s">
        <v>635</v>
      </c>
      <c r="G4516" s="1">
        <v>7898029557154</v>
      </c>
      <c r="H4516">
        <v>21</v>
      </c>
      <c r="I4516" t="s">
        <v>130</v>
      </c>
      <c r="J4516" t="s">
        <v>301</v>
      </c>
      <c r="K4516" t="s">
        <v>285</v>
      </c>
      <c r="L4516" t="s">
        <v>279</v>
      </c>
      <c r="M4516" t="s">
        <v>297</v>
      </c>
      <c r="N4516">
        <v>1</v>
      </c>
      <c r="U4516">
        <v>1</v>
      </c>
      <c r="V4516">
        <v>185</v>
      </c>
    </row>
    <row r="4517" spans="1:22" x14ac:dyDescent="0.25">
      <c r="A4517" t="str">
        <f t="shared" si="141"/>
        <v>FILIAL</v>
      </c>
      <c r="B4517" t="str">
        <f t="shared" si="142"/>
        <v>LOJA FISICA</v>
      </c>
      <c r="C4517" t="s">
        <v>18</v>
      </c>
      <c r="D4517" t="s">
        <v>614</v>
      </c>
      <c r="E4517">
        <v>47256</v>
      </c>
      <c r="F4517" t="s">
        <v>635</v>
      </c>
      <c r="G4517" s="1">
        <v>7898029557154</v>
      </c>
      <c r="H4517">
        <v>211</v>
      </c>
      <c r="I4517" t="s">
        <v>385</v>
      </c>
      <c r="J4517" t="s">
        <v>373</v>
      </c>
      <c r="K4517" t="s">
        <v>280</v>
      </c>
      <c r="L4517" t="s">
        <v>279</v>
      </c>
      <c r="M4517" t="s">
        <v>291</v>
      </c>
      <c r="N4517">
        <v>0</v>
      </c>
      <c r="O4517">
        <v>2</v>
      </c>
      <c r="P4517">
        <v>340.05</v>
      </c>
      <c r="U4517">
        <v>1</v>
      </c>
      <c r="V4517">
        <v>155</v>
      </c>
    </row>
    <row r="4518" spans="1:22" x14ac:dyDescent="0.25">
      <c r="A4518" t="str">
        <f t="shared" si="141"/>
        <v>FILIAL</v>
      </c>
      <c r="B4518" t="str">
        <f t="shared" si="142"/>
        <v>LOJA FISICA</v>
      </c>
      <c r="C4518" t="s">
        <v>18</v>
      </c>
      <c r="D4518" t="s">
        <v>614</v>
      </c>
      <c r="E4518">
        <v>47256</v>
      </c>
      <c r="F4518" t="s">
        <v>635</v>
      </c>
      <c r="G4518" s="1">
        <v>7898029557154</v>
      </c>
      <c r="H4518">
        <v>213</v>
      </c>
      <c r="I4518" t="s">
        <v>324</v>
      </c>
      <c r="J4518" t="s">
        <v>325</v>
      </c>
      <c r="K4518" t="s">
        <v>290</v>
      </c>
      <c r="L4518" t="s">
        <v>279</v>
      </c>
      <c r="M4518" t="s">
        <v>297</v>
      </c>
      <c r="N4518">
        <v>2</v>
      </c>
      <c r="S4518">
        <v>1</v>
      </c>
      <c r="T4518">
        <v>179.82</v>
      </c>
    </row>
    <row r="4519" spans="1:22" x14ac:dyDescent="0.25">
      <c r="A4519" t="str">
        <f t="shared" si="141"/>
        <v>FILIAL</v>
      </c>
      <c r="B4519" t="str">
        <f t="shared" si="142"/>
        <v>LOJA FISICA</v>
      </c>
      <c r="C4519" t="s">
        <v>18</v>
      </c>
      <c r="D4519" t="s">
        <v>614</v>
      </c>
      <c r="E4519">
        <v>47256</v>
      </c>
      <c r="F4519" t="s">
        <v>635</v>
      </c>
      <c r="G4519" s="1">
        <v>7898029557154</v>
      </c>
      <c r="H4519">
        <v>214</v>
      </c>
      <c r="I4519" t="s">
        <v>377</v>
      </c>
      <c r="J4519" t="s">
        <v>313</v>
      </c>
      <c r="K4519" t="s">
        <v>290</v>
      </c>
      <c r="L4519" t="s">
        <v>279</v>
      </c>
      <c r="M4519" t="s">
        <v>297</v>
      </c>
      <c r="N4519">
        <v>0</v>
      </c>
    </row>
    <row r="4520" spans="1:22" x14ac:dyDescent="0.25">
      <c r="A4520" t="str">
        <f t="shared" si="141"/>
        <v>FILIAL</v>
      </c>
      <c r="B4520" t="str">
        <f t="shared" si="142"/>
        <v>LOJA FISICA</v>
      </c>
      <c r="C4520" t="s">
        <v>18</v>
      </c>
      <c r="D4520" t="s">
        <v>614</v>
      </c>
      <c r="E4520">
        <v>47256</v>
      </c>
      <c r="F4520" t="s">
        <v>635</v>
      </c>
      <c r="G4520" s="1">
        <v>7898029557154</v>
      </c>
      <c r="H4520">
        <v>216</v>
      </c>
      <c r="I4520" t="s">
        <v>401</v>
      </c>
      <c r="J4520" t="s">
        <v>301</v>
      </c>
      <c r="K4520" t="s">
        <v>285</v>
      </c>
      <c r="L4520" t="s">
        <v>279</v>
      </c>
      <c r="M4520" t="s">
        <v>297</v>
      </c>
      <c r="N4520">
        <v>2</v>
      </c>
    </row>
    <row r="4521" spans="1:22" x14ac:dyDescent="0.25">
      <c r="A4521" t="str">
        <f t="shared" si="141"/>
        <v>FILIAL</v>
      </c>
      <c r="B4521" t="str">
        <f t="shared" si="142"/>
        <v>LOJA FISICA</v>
      </c>
      <c r="C4521" t="s">
        <v>18</v>
      </c>
      <c r="D4521" t="s">
        <v>614</v>
      </c>
      <c r="E4521">
        <v>47256</v>
      </c>
      <c r="F4521" t="s">
        <v>635</v>
      </c>
      <c r="G4521" s="1">
        <v>7898029557154</v>
      </c>
      <c r="H4521">
        <v>217</v>
      </c>
      <c r="I4521" t="s">
        <v>378</v>
      </c>
      <c r="J4521" t="s">
        <v>289</v>
      </c>
      <c r="K4521" t="s">
        <v>290</v>
      </c>
      <c r="L4521" t="s">
        <v>279</v>
      </c>
      <c r="M4521" t="s">
        <v>297</v>
      </c>
      <c r="N4521">
        <v>-1</v>
      </c>
    </row>
    <row r="4522" spans="1:22" x14ac:dyDescent="0.25">
      <c r="A4522" t="str">
        <f t="shared" si="141"/>
        <v>FILIAL</v>
      </c>
      <c r="B4522" t="str">
        <f t="shared" si="142"/>
        <v>LOJA FISICA</v>
      </c>
      <c r="C4522" t="s">
        <v>18</v>
      </c>
      <c r="D4522" t="s">
        <v>614</v>
      </c>
      <c r="E4522">
        <v>47256</v>
      </c>
      <c r="F4522" t="s">
        <v>635</v>
      </c>
      <c r="G4522" s="1">
        <v>7898029557154</v>
      </c>
      <c r="H4522">
        <v>219</v>
      </c>
      <c r="I4522" t="s">
        <v>404</v>
      </c>
      <c r="J4522" t="s">
        <v>405</v>
      </c>
      <c r="K4522" t="s">
        <v>285</v>
      </c>
      <c r="L4522" t="s">
        <v>279</v>
      </c>
      <c r="M4522" t="s">
        <v>297</v>
      </c>
      <c r="N4522">
        <v>1</v>
      </c>
    </row>
    <row r="4523" spans="1:22" x14ac:dyDescent="0.25">
      <c r="A4523" t="str">
        <f t="shared" si="141"/>
        <v>FILIAL</v>
      </c>
      <c r="B4523" t="str">
        <f t="shared" si="142"/>
        <v>LOJA FISICA</v>
      </c>
      <c r="C4523" t="s">
        <v>18</v>
      </c>
      <c r="D4523" t="s">
        <v>614</v>
      </c>
      <c r="E4523">
        <v>47256</v>
      </c>
      <c r="F4523" t="s">
        <v>635</v>
      </c>
      <c r="G4523" s="1">
        <v>7898029557154</v>
      </c>
      <c r="H4523">
        <v>22</v>
      </c>
      <c r="I4523" t="s">
        <v>37</v>
      </c>
      <c r="J4523" t="s">
        <v>287</v>
      </c>
      <c r="K4523" t="s">
        <v>285</v>
      </c>
      <c r="L4523" t="s">
        <v>279</v>
      </c>
      <c r="M4523" t="s">
        <v>297</v>
      </c>
      <c r="N4523">
        <v>1</v>
      </c>
    </row>
    <row r="4524" spans="1:22" x14ac:dyDescent="0.25">
      <c r="A4524" t="str">
        <f t="shared" si="141"/>
        <v>FILIAL</v>
      </c>
      <c r="B4524" t="str">
        <f t="shared" si="142"/>
        <v>LOJA FISICA</v>
      </c>
      <c r="C4524" t="s">
        <v>18</v>
      </c>
      <c r="D4524" t="s">
        <v>614</v>
      </c>
      <c r="E4524">
        <v>47256</v>
      </c>
      <c r="F4524" t="s">
        <v>635</v>
      </c>
      <c r="G4524" s="1">
        <v>7898029557154</v>
      </c>
      <c r="H4524">
        <v>222</v>
      </c>
      <c r="I4524" t="s">
        <v>392</v>
      </c>
      <c r="J4524" t="s">
        <v>300</v>
      </c>
      <c r="K4524" t="s">
        <v>280</v>
      </c>
      <c r="L4524" t="s">
        <v>279</v>
      </c>
      <c r="M4524" t="s">
        <v>297</v>
      </c>
      <c r="N4524">
        <v>2</v>
      </c>
    </row>
    <row r="4525" spans="1:22" x14ac:dyDescent="0.25">
      <c r="A4525" t="str">
        <f t="shared" si="141"/>
        <v>FILIAL</v>
      </c>
      <c r="B4525" t="str">
        <f t="shared" si="142"/>
        <v>LOJA FISICA</v>
      </c>
      <c r="C4525" t="s">
        <v>18</v>
      </c>
      <c r="D4525" t="s">
        <v>614</v>
      </c>
      <c r="E4525">
        <v>47256</v>
      </c>
      <c r="F4525" t="s">
        <v>635</v>
      </c>
      <c r="G4525" s="1">
        <v>7898029557154</v>
      </c>
      <c r="H4525">
        <v>229</v>
      </c>
      <c r="I4525" t="s">
        <v>394</v>
      </c>
      <c r="J4525" t="s">
        <v>287</v>
      </c>
      <c r="K4525" t="s">
        <v>285</v>
      </c>
      <c r="L4525" t="s">
        <v>279</v>
      </c>
      <c r="M4525" t="s">
        <v>297</v>
      </c>
      <c r="N4525">
        <v>1</v>
      </c>
      <c r="U4525">
        <v>1</v>
      </c>
      <c r="V4525">
        <v>178.53</v>
      </c>
    </row>
    <row r="4526" spans="1:22" x14ac:dyDescent="0.25">
      <c r="A4526" t="str">
        <f t="shared" si="141"/>
        <v>FILIAL</v>
      </c>
      <c r="B4526" t="str">
        <f t="shared" si="142"/>
        <v>LOJA FISICA</v>
      </c>
      <c r="C4526" t="s">
        <v>18</v>
      </c>
      <c r="D4526" t="s">
        <v>614</v>
      </c>
      <c r="E4526">
        <v>47256</v>
      </c>
      <c r="F4526" t="s">
        <v>635</v>
      </c>
      <c r="G4526" s="1">
        <v>7898029557154</v>
      </c>
      <c r="H4526">
        <v>232</v>
      </c>
      <c r="I4526" t="s">
        <v>365</v>
      </c>
      <c r="J4526" t="s">
        <v>366</v>
      </c>
      <c r="K4526" t="s">
        <v>290</v>
      </c>
      <c r="L4526" t="s">
        <v>279</v>
      </c>
      <c r="M4526" t="s">
        <v>297</v>
      </c>
      <c r="N4526">
        <v>0</v>
      </c>
    </row>
    <row r="4527" spans="1:22" x14ac:dyDescent="0.25">
      <c r="A4527" t="str">
        <f t="shared" si="141"/>
        <v>FILIAL</v>
      </c>
      <c r="B4527" t="str">
        <f t="shared" si="142"/>
        <v>LOJA FISICA</v>
      </c>
      <c r="C4527" t="s">
        <v>18</v>
      </c>
      <c r="D4527" t="s">
        <v>614</v>
      </c>
      <c r="E4527">
        <v>47256</v>
      </c>
      <c r="F4527" t="s">
        <v>635</v>
      </c>
      <c r="G4527" s="1">
        <v>7898029557154</v>
      </c>
      <c r="H4527">
        <v>233</v>
      </c>
      <c r="I4527" t="s">
        <v>393</v>
      </c>
      <c r="J4527" t="s">
        <v>302</v>
      </c>
      <c r="K4527" t="s">
        <v>285</v>
      </c>
      <c r="L4527" t="s">
        <v>279</v>
      </c>
      <c r="M4527" t="s">
        <v>297</v>
      </c>
      <c r="N4527">
        <v>2</v>
      </c>
    </row>
    <row r="4528" spans="1:22" x14ac:dyDescent="0.25">
      <c r="A4528" t="str">
        <f t="shared" si="141"/>
        <v>FILIAL</v>
      </c>
      <c r="B4528" t="str">
        <f t="shared" si="142"/>
        <v>LOJA FISICA</v>
      </c>
      <c r="C4528" t="s">
        <v>18</v>
      </c>
      <c r="D4528" t="s">
        <v>614</v>
      </c>
      <c r="E4528">
        <v>47256</v>
      </c>
      <c r="F4528" t="s">
        <v>635</v>
      </c>
      <c r="G4528" s="1">
        <v>7898029557154</v>
      </c>
      <c r="H4528">
        <v>235</v>
      </c>
      <c r="I4528" t="s">
        <v>481</v>
      </c>
      <c r="J4528" t="s">
        <v>371</v>
      </c>
      <c r="K4528" t="s">
        <v>280</v>
      </c>
      <c r="L4528" t="s">
        <v>279</v>
      </c>
      <c r="M4528" t="s">
        <v>297</v>
      </c>
      <c r="N4528">
        <v>2</v>
      </c>
    </row>
    <row r="4529" spans="1:22" x14ac:dyDescent="0.25">
      <c r="A4529" t="str">
        <f t="shared" si="141"/>
        <v>FILIAL</v>
      </c>
      <c r="B4529" t="str">
        <f t="shared" si="142"/>
        <v>LOJA FISICA</v>
      </c>
      <c r="C4529" t="s">
        <v>18</v>
      </c>
      <c r="D4529" t="s">
        <v>614</v>
      </c>
      <c r="E4529">
        <v>47256</v>
      </c>
      <c r="F4529" t="s">
        <v>635</v>
      </c>
      <c r="G4529" s="1">
        <v>7898029557154</v>
      </c>
      <c r="H4529">
        <v>236</v>
      </c>
      <c r="I4529" t="s">
        <v>372</v>
      </c>
      <c r="J4529" t="s">
        <v>373</v>
      </c>
      <c r="K4529" t="s">
        <v>280</v>
      </c>
      <c r="L4529" t="s">
        <v>279</v>
      </c>
      <c r="M4529" t="s">
        <v>297</v>
      </c>
      <c r="N4529">
        <v>0</v>
      </c>
    </row>
    <row r="4530" spans="1:22" x14ac:dyDescent="0.25">
      <c r="A4530" t="str">
        <f t="shared" si="141"/>
        <v>FILIAL</v>
      </c>
      <c r="B4530" t="str">
        <f t="shared" si="142"/>
        <v>LOJA FISICA</v>
      </c>
      <c r="C4530" t="s">
        <v>18</v>
      </c>
      <c r="D4530" t="s">
        <v>614</v>
      </c>
      <c r="E4530">
        <v>47256</v>
      </c>
      <c r="F4530" t="s">
        <v>635</v>
      </c>
      <c r="G4530" s="1">
        <v>7898029557154</v>
      </c>
      <c r="H4530">
        <v>237</v>
      </c>
      <c r="I4530" t="s">
        <v>520</v>
      </c>
      <c r="J4530" t="s">
        <v>521</v>
      </c>
      <c r="K4530" t="s">
        <v>285</v>
      </c>
      <c r="L4530" t="s">
        <v>279</v>
      </c>
      <c r="M4530" t="s">
        <v>297</v>
      </c>
      <c r="N4530">
        <v>1</v>
      </c>
    </row>
    <row r="4531" spans="1:22" x14ac:dyDescent="0.25">
      <c r="A4531" t="str">
        <f t="shared" si="141"/>
        <v>FILIAL</v>
      </c>
      <c r="B4531" t="str">
        <f t="shared" si="142"/>
        <v>LOJA FISICA</v>
      </c>
      <c r="C4531" t="s">
        <v>18</v>
      </c>
      <c r="D4531" t="s">
        <v>614</v>
      </c>
      <c r="E4531">
        <v>47256</v>
      </c>
      <c r="F4531" t="s">
        <v>635</v>
      </c>
      <c r="G4531" s="1">
        <v>7898029557154</v>
      </c>
      <c r="H4531">
        <v>244</v>
      </c>
      <c r="I4531" t="s">
        <v>424</v>
      </c>
      <c r="J4531" t="s">
        <v>287</v>
      </c>
      <c r="K4531" t="s">
        <v>285</v>
      </c>
      <c r="L4531" t="s">
        <v>279</v>
      </c>
      <c r="M4531" t="s">
        <v>297</v>
      </c>
      <c r="N4531">
        <v>1</v>
      </c>
    </row>
    <row r="4532" spans="1:22" x14ac:dyDescent="0.25">
      <c r="A4532" t="str">
        <f t="shared" si="141"/>
        <v>FILIAL</v>
      </c>
      <c r="B4532" t="str">
        <f t="shared" si="142"/>
        <v>LOJA FISICA</v>
      </c>
      <c r="C4532" t="s">
        <v>18</v>
      </c>
      <c r="D4532" t="s">
        <v>614</v>
      </c>
      <c r="E4532">
        <v>47256</v>
      </c>
      <c r="F4532" t="s">
        <v>635</v>
      </c>
      <c r="G4532" s="1">
        <v>7898029557154</v>
      </c>
      <c r="H4532">
        <v>249</v>
      </c>
      <c r="I4532" t="s">
        <v>483</v>
      </c>
      <c r="J4532" t="s">
        <v>484</v>
      </c>
      <c r="K4532" t="s">
        <v>290</v>
      </c>
      <c r="L4532" t="s">
        <v>279</v>
      </c>
      <c r="M4532" t="s">
        <v>297</v>
      </c>
      <c r="N4532">
        <v>1</v>
      </c>
    </row>
    <row r="4533" spans="1:22" x14ac:dyDescent="0.25">
      <c r="A4533" t="str">
        <f t="shared" si="141"/>
        <v>FILIAL</v>
      </c>
      <c r="B4533" t="str">
        <f t="shared" si="142"/>
        <v>LOJA FISICA</v>
      </c>
      <c r="C4533" t="s">
        <v>18</v>
      </c>
      <c r="D4533" t="s">
        <v>614</v>
      </c>
      <c r="E4533">
        <v>47256</v>
      </c>
      <c r="F4533" t="s">
        <v>635</v>
      </c>
      <c r="G4533" s="1">
        <v>7898029557154</v>
      </c>
      <c r="H4533">
        <v>250</v>
      </c>
      <c r="I4533" t="s">
        <v>487</v>
      </c>
      <c r="J4533" t="s">
        <v>292</v>
      </c>
      <c r="K4533" t="s">
        <v>285</v>
      </c>
      <c r="L4533" t="s">
        <v>279</v>
      </c>
      <c r="M4533" t="s">
        <v>297</v>
      </c>
      <c r="N4533">
        <v>1</v>
      </c>
    </row>
    <row r="4534" spans="1:22" x14ac:dyDescent="0.25">
      <c r="A4534" t="str">
        <f t="shared" si="141"/>
        <v>FILIAL</v>
      </c>
      <c r="B4534" t="str">
        <f t="shared" si="142"/>
        <v>LOJA FISICA</v>
      </c>
      <c r="C4534" t="s">
        <v>18</v>
      </c>
      <c r="D4534" t="s">
        <v>614</v>
      </c>
      <c r="E4534">
        <v>47256</v>
      </c>
      <c r="F4534" t="s">
        <v>635</v>
      </c>
      <c r="G4534" s="1">
        <v>7898029557154</v>
      </c>
      <c r="H4534">
        <v>251</v>
      </c>
      <c r="I4534" t="s">
        <v>386</v>
      </c>
      <c r="J4534" t="s">
        <v>313</v>
      </c>
      <c r="K4534" t="s">
        <v>290</v>
      </c>
      <c r="L4534" t="s">
        <v>279</v>
      </c>
      <c r="M4534" t="s">
        <v>297</v>
      </c>
      <c r="N4534">
        <v>2</v>
      </c>
    </row>
    <row r="4535" spans="1:22" x14ac:dyDescent="0.25">
      <c r="A4535" t="str">
        <f t="shared" si="141"/>
        <v>FILIAL</v>
      </c>
      <c r="B4535" t="str">
        <f t="shared" si="142"/>
        <v>LOJA FISICA</v>
      </c>
      <c r="C4535" t="s">
        <v>18</v>
      </c>
      <c r="D4535" t="s">
        <v>614</v>
      </c>
      <c r="E4535">
        <v>47256</v>
      </c>
      <c r="F4535" t="s">
        <v>635</v>
      </c>
      <c r="G4535" s="1">
        <v>7898029557154</v>
      </c>
      <c r="H4535">
        <v>253</v>
      </c>
      <c r="I4535" t="s">
        <v>504</v>
      </c>
      <c r="J4535" t="s">
        <v>284</v>
      </c>
      <c r="K4535" t="s">
        <v>285</v>
      </c>
      <c r="L4535" t="s">
        <v>279</v>
      </c>
      <c r="M4535" t="s">
        <v>297</v>
      </c>
      <c r="N4535">
        <v>1</v>
      </c>
    </row>
    <row r="4536" spans="1:22" x14ac:dyDescent="0.25">
      <c r="A4536" t="str">
        <f t="shared" si="141"/>
        <v>FILIAL</v>
      </c>
      <c r="B4536" t="str">
        <f t="shared" si="142"/>
        <v>LOJA FISICA</v>
      </c>
      <c r="C4536" t="s">
        <v>18</v>
      </c>
      <c r="D4536" t="s">
        <v>614</v>
      </c>
      <c r="E4536">
        <v>47256</v>
      </c>
      <c r="F4536" t="s">
        <v>635</v>
      </c>
      <c r="G4536" s="1">
        <v>7898029557154</v>
      </c>
      <c r="H4536">
        <v>255</v>
      </c>
      <c r="I4536" t="s">
        <v>374</v>
      </c>
      <c r="J4536" t="s">
        <v>375</v>
      </c>
      <c r="K4536" t="s">
        <v>280</v>
      </c>
      <c r="L4536" t="s">
        <v>279</v>
      </c>
      <c r="M4536" t="s">
        <v>297</v>
      </c>
      <c r="N4536">
        <v>1</v>
      </c>
    </row>
    <row r="4537" spans="1:22" x14ac:dyDescent="0.25">
      <c r="A4537" t="str">
        <f t="shared" si="141"/>
        <v>FILIAL</v>
      </c>
      <c r="B4537" t="str">
        <f t="shared" si="142"/>
        <v>LOJA FISICA</v>
      </c>
      <c r="C4537" t="s">
        <v>18</v>
      </c>
      <c r="D4537" t="s">
        <v>614</v>
      </c>
      <c r="E4537">
        <v>47256</v>
      </c>
      <c r="F4537" t="s">
        <v>635</v>
      </c>
      <c r="G4537" s="1">
        <v>7898029557154</v>
      </c>
      <c r="H4537">
        <v>29</v>
      </c>
      <c r="I4537" t="s">
        <v>116</v>
      </c>
      <c r="J4537" t="s">
        <v>294</v>
      </c>
      <c r="K4537" t="s">
        <v>285</v>
      </c>
      <c r="L4537" t="s">
        <v>279</v>
      </c>
      <c r="M4537" t="s">
        <v>297</v>
      </c>
      <c r="N4537">
        <v>1</v>
      </c>
    </row>
    <row r="4538" spans="1:22" x14ac:dyDescent="0.25">
      <c r="A4538" t="str">
        <f t="shared" si="141"/>
        <v>FILIAL</v>
      </c>
      <c r="B4538" t="str">
        <f t="shared" si="142"/>
        <v>LOJA FISICA</v>
      </c>
      <c r="C4538" t="s">
        <v>18</v>
      </c>
      <c r="D4538" t="s">
        <v>614</v>
      </c>
      <c r="E4538">
        <v>47256</v>
      </c>
      <c r="F4538" t="s">
        <v>635</v>
      </c>
      <c r="G4538" s="1">
        <v>7898029557154</v>
      </c>
      <c r="H4538">
        <v>30</v>
      </c>
      <c r="I4538" t="s">
        <v>103</v>
      </c>
      <c r="J4538" t="s">
        <v>305</v>
      </c>
      <c r="K4538" t="s">
        <v>290</v>
      </c>
      <c r="L4538" t="s">
        <v>279</v>
      </c>
      <c r="M4538" t="s">
        <v>297</v>
      </c>
      <c r="N4538">
        <v>1</v>
      </c>
    </row>
    <row r="4539" spans="1:22" x14ac:dyDescent="0.25">
      <c r="A4539" t="str">
        <f t="shared" si="141"/>
        <v>FILIAL</v>
      </c>
      <c r="B4539" t="str">
        <f t="shared" si="142"/>
        <v>LOJA FISICA</v>
      </c>
      <c r="C4539" t="s">
        <v>18</v>
      </c>
      <c r="D4539" t="s">
        <v>614</v>
      </c>
      <c r="E4539">
        <v>47256</v>
      </c>
      <c r="F4539" t="s">
        <v>635</v>
      </c>
      <c r="G4539" s="1">
        <v>7898029557154</v>
      </c>
      <c r="H4539">
        <v>31</v>
      </c>
      <c r="I4539" t="s">
        <v>60</v>
      </c>
      <c r="J4539" t="s">
        <v>305</v>
      </c>
      <c r="K4539" t="s">
        <v>290</v>
      </c>
      <c r="L4539" t="s">
        <v>279</v>
      </c>
      <c r="M4539" t="s">
        <v>297</v>
      </c>
      <c r="N4539">
        <v>1</v>
      </c>
      <c r="U4539">
        <v>1</v>
      </c>
      <c r="V4539">
        <v>173.94</v>
      </c>
    </row>
    <row r="4540" spans="1:22" x14ac:dyDescent="0.25">
      <c r="A4540" t="str">
        <f t="shared" si="141"/>
        <v>FILIAL</v>
      </c>
      <c r="B4540" t="str">
        <f t="shared" si="142"/>
        <v>LOJA FISICA</v>
      </c>
      <c r="C4540" t="s">
        <v>18</v>
      </c>
      <c r="D4540" t="s">
        <v>614</v>
      </c>
      <c r="E4540">
        <v>47256</v>
      </c>
      <c r="F4540" t="s">
        <v>635</v>
      </c>
      <c r="G4540" s="1">
        <v>7898029557154</v>
      </c>
      <c r="H4540">
        <v>34</v>
      </c>
      <c r="I4540" t="s">
        <v>97</v>
      </c>
      <c r="J4540" t="s">
        <v>306</v>
      </c>
      <c r="K4540" t="s">
        <v>290</v>
      </c>
      <c r="L4540" t="s">
        <v>279</v>
      </c>
      <c r="M4540" t="s">
        <v>297</v>
      </c>
      <c r="N4540">
        <v>1</v>
      </c>
    </row>
    <row r="4541" spans="1:22" x14ac:dyDescent="0.25">
      <c r="A4541" t="str">
        <f t="shared" si="141"/>
        <v>FILIAL</v>
      </c>
      <c r="B4541" t="str">
        <f t="shared" si="142"/>
        <v>LOJA FISICA</v>
      </c>
      <c r="C4541" t="s">
        <v>18</v>
      </c>
      <c r="D4541" t="s">
        <v>614</v>
      </c>
      <c r="E4541">
        <v>47256</v>
      </c>
      <c r="F4541" t="s">
        <v>635</v>
      </c>
      <c r="G4541" s="1">
        <v>7898029557154</v>
      </c>
      <c r="H4541">
        <v>38</v>
      </c>
      <c r="I4541" t="s">
        <v>45</v>
      </c>
      <c r="J4541" t="s">
        <v>287</v>
      </c>
      <c r="K4541" t="s">
        <v>285</v>
      </c>
      <c r="L4541" t="s">
        <v>279</v>
      </c>
      <c r="M4541" t="s">
        <v>297</v>
      </c>
      <c r="N4541">
        <v>1</v>
      </c>
    </row>
    <row r="4542" spans="1:22" x14ac:dyDescent="0.25">
      <c r="A4542" t="str">
        <f t="shared" si="141"/>
        <v>FILIAL</v>
      </c>
      <c r="B4542" t="str">
        <f t="shared" si="142"/>
        <v>LOJA FISICA</v>
      </c>
      <c r="C4542" t="s">
        <v>18</v>
      </c>
      <c r="D4542" t="s">
        <v>614</v>
      </c>
      <c r="E4542">
        <v>47256</v>
      </c>
      <c r="F4542" t="s">
        <v>635</v>
      </c>
      <c r="G4542" s="1">
        <v>7898029557154</v>
      </c>
      <c r="H4542">
        <v>39</v>
      </c>
      <c r="I4542" t="s">
        <v>160</v>
      </c>
      <c r="J4542" t="s">
        <v>302</v>
      </c>
      <c r="K4542" t="s">
        <v>285</v>
      </c>
      <c r="L4542" t="s">
        <v>279</v>
      </c>
      <c r="M4542" t="s">
        <v>297</v>
      </c>
      <c r="N4542">
        <v>1</v>
      </c>
    </row>
    <row r="4543" spans="1:22" x14ac:dyDescent="0.25">
      <c r="A4543" t="str">
        <f t="shared" si="141"/>
        <v>FILIAL</v>
      </c>
      <c r="B4543" t="str">
        <f t="shared" si="142"/>
        <v>LOJA FISICA</v>
      </c>
      <c r="C4543" t="s">
        <v>18</v>
      </c>
      <c r="D4543" t="s">
        <v>614</v>
      </c>
      <c r="E4543">
        <v>47256</v>
      </c>
      <c r="F4543" t="s">
        <v>635</v>
      </c>
      <c r="G4543" s="1">
        <v>7898029557154</v>
      </c>
      <c r="H4543">
        <v>4</v>
      </c>
      <c r="I4543" t="s">
        <v>183</v>
      </c>
      <c r="J4543" t="s">
        <v>302</v>
      </c>
      <c r="K4543" t="s">
        <v>285</v>
      </c>
      <c r="L4543" t="s">
        <v>279</v>
      </c>
      <c r="M4543" t="s">
        <v>297</v>
      </c>
      <c r="N4543">
        <v>1</v>
      </c>
      <c r="S4543">
        <v>1</v>
      </c>
      <c r="T4543">
        <v>180.69</v>
      </c>
    </row>
    <row r="4544" spans="1:22" x14ac:dyDescent="0.25">
      <c r="A4544" t="str">
        <f t="shared" si="141"/>
        <v>FILIAL</v>
      </c>
      <c r="B4544" t="str">
        <f t="shared" si="142"/>
        <v>LOJA FISICA</v>
      </c>
      <c r="C4544" t="s">
        <v>18</v>
      </c>
      <c r="D4544" t="s">
        <v>614</v>
      </c>
      <c r="E4544">
        <v>47256</v>
      </c>
      <c r="F4544" t="s">
        <v>635</v>
      </c>
      <c r="G4544" s="1">
        <v>7898029557154</v>
      </c>
      <c r="H4544">
        <v>40</v>
      </c>
      <c r="I4544" t="s">
        <v>34</v>
      </c>
      <c r="J4544" t="s">
        <v>293</v>
      </c>
      <c r="K4544" t="s">
        <v>285</v>
      </c>
      <c r="L4544" t="s">
        <v>279</v>
      </c>
      <c r="M4544" t="s">
        <v>297</v>
      </c>
      <c r="N4544">
        <v>1</v>
      </c>
    </row>
    <row r="4545" spans="1:22" x14ac:dyDescent="0.25">
      <c r="A4545" t="str">
        <f t="shared" si="141"/>
        <v>FILIAL</v>
      </c>
      <c r="B4545" t="str">
        <f t="shared" si="142"/>
        <v>LOJA FISICA</v>
      </c>
      <c r="C4545" t="s">
        <v>18</v>
      </c>
      <c r="D4545" t="s">
        <v>614</v>
      </c>
      <c r="E4545">
        <v>47256</v>
      </c>
      <c r="F4545" t="s">
        <v>635</v>
      </c>
      <c r="G4545" s="1">
        <v>7898029557154</v>
      </c>
      <c r="H4545">
        <v>41</v>
      </c>
      <c r="I4545" t="s">
        <v>121</v>
      </c>
      <c r="J4545" t="s">
        <v>287</v>
      </c>
      <c r="K4545" t="s">
        <v>285</v>
      </c>
      <c r="L4545" t="s">
        <v>279</v>
      </c>
      <c r="M4545" t="s">
        <v>291</v>
      </c>
      <c r="N4545">
        <v>0</v>
      </c>
      <c r="O4545">
        <v>2</v>
      </c>
      <c r="P4545">
        <v>357.08</v>
      </c>
      <c r="S4545">
        <v>1</v>
      </c>
      <c r="T4545">
        <v>178.54</v>
      </c>
      <c r="U4545">
        <v>1</v>
      </c>
      <c r="V4545">
        <v>172.34</v>
      </c>
    </row>
    <row r="4546" spans="1:22" x14ac:dyDescent="0.25">
      <c r="A4546" t="str">
        <f t="shared" si="141"/>
        <v>FILIAL</v>
      </c>
      <c r="B4546" t="str">
        <f t="shared" si="142"/>
        <v>LOJA FISICA</v>
      </c>
      <c r="C4546" t="s">
        <v>18</v>
      </c>
      <c r="D4546" t="s">
        <v>614</v>
      </c>
      <c r="E4546">
        <v>47256</v>
      </c>
      <c r="F4546" t="s">
        <v>635</v>
      </c>
      <c r="G4546" s="1">
        <v>7898029557154</v>
      </c>
      <c r="H4546">
        <v>47</v>
      </c>
      <c r="I4546" t="s">
        <v>125</v>
      </c>
      <c r="J4546" t="s">
        <v>284</v>
      </c>
      <c r="K4546" t="s">
        <v>285</v>
      </c>
      <c r="L4546" t="s">
        <v>279</v>
      </c>
      <c r="M4546" t="s">
        <v>297</v>
      </c>
      <c r="N4546">
        <v>1</v>
      </c>
    </row>
    <row r="4547" spans="1:22" x14ac:dyDescent="0.25">
      <c r="A4547" t="str">
        <f t="shared" ref="A4547:A4610" si="143">IF(H4547=90,"CD-TO",IF(H4547=902,"CD-BA",IF(H4547=997,"CD-BH","FILIAL")))</f>
        <v>FILIAL</v>
      </c>
      <c r="B4547" t="str">
        <f t="shared" ref="B4547:B4610" si="144">IF(ISNUMBER(FIND("Ecommerce",I4547)),"ECOMMERCE",
IF(ISNUMBER(FIND("Tele",I4547)),"ECOMMERCE",
IF(ISNUMBER(FIND("Delivery",I4547)),"ECOMMERCE",
IF(ISNUMBER(FIND("DarkStore ",I4547)),"ECOMMERCE",
IF(ISNUMBER(FIND("Compra&amp;Retire",I4547)),"ECOMMERCE",
IF(ISNUMBER(FIND("ECOMMERCE",I4547)),"ECOMMERCE",
IF(ISNUMBER(FIND("E-COMMERCE - TO - 903",I4547)),"ECOMMERCE",
IF(ISNUMBER(FIND("CDI MINAS",I4547)),"CDI MINAS",
IF(ISNUMBER(FIND("CDI BAHIA",I4547)),"CDI BAHIA",
IF(ISNUMBER(FIND("CDI BH",I4547)),"CDI BH","LOJA FISICA"))))))))))</f>
        <v>LOJA FISICA</v>
      </c>
      <c r="C4547" t="s">
        <v>18</v>
      </c>
      <c r="D4547" t="s">
        <v>614</v>
      </c>
      <c r="E4547">
        <v>47256</v>
      </c>
      <c r="F4547" t="s">
        <v>635</v>
      </c>
      <c r="G4547" s="1">
        <v>7898029557154</v>
      </c>
      <c r="H4547">
        <v>48</v>
      </c>
      <c r="I4547" t="s">
        <v>157</v>
      </c>
      <c r="J4547" t="s">
        <v>323</v>
      </c>
      <c r="K4547" t="s">
        <v>290</v>
      </c>
      <c r="L4547" t="s">
        <v>279</v>
      </c>
      <c r="M4547" t="s">
        <v>297</v>
      </c>
      <c r="N4547">
        <v>1</v>
      </c>
      <c r="S4547">
        <v>1</v>
      </c>
      <c r="T4547">
        <v>178.4</v>
      </c>
      <c r="U4547">
        <v>1</v>
      </c>
      <c r="V4547">
        <v>173.94</v>
      </c>
    </row>
    <row r="4548" spans="1:22" x14ac:dyDescent="0.25">
      <c r="A4548" t="str">
        <f t="shared" si="143"/>
        <v>FILIAL</v>
      </c>
      <c r="B4548" t="str">
        <f t="shared" si="144"/>
        <v>LOJA FISICA</v>
      </c>
      <c r="C4548" t="s">
        <v>18</v>
      </c>
      <c r="D4548" t="s">
        <v>614</v>
      </c>
      <c r="E4548">
        <v>47256</v>
      </c>
      <c r="F4548" t="s">
        <v>635</v>
      </c>
      <c r="G4548" s="1">
        <v>7898029557154</v>
      </c>
      <c r="H4548">
        <v>61</v>
      </c>
      <c r="I4548" t="s">
        <v>147</v>
      </c>
      <c r="J4548" t="s">
        <v>293</v>
      </c>
      <c r="K4548" t="s">
        <v>285</v>
      </c>
      <c r="L4548" t="s">
        <v>279</v>
      </c>
      <c r="M4548" t="s">
        <v>297</v>
      </c>
      <c r="N4548">
        <v>1</v>
      </c>
    </row>
    <row r="4549" spans="1:22" x14ac:dyDescent="0.25">
      <c r="A4549" t="str">
        <f t="shared" si="143"/>
        <v>FILIAL</v>
      </c>
      <c r="B4549" t="str">
        <f t="shared" si="144"/>
        <v>LOJA FISICA</v>
      </c>
      <c r="C4549" t="s">
        <v>18</v>
      </c>
      <c r="D4549" t="s">
        <v>614</v>
      </c>
      <c r="E4549">
        <v>47256</v>
      </c>
      <c r="F4549" t="s">
        <v>635</v>
      </c>
      <c r="G4549" s="1">
        <v>7898029557154</v>
      </c>
      <c r="H4549">
        <v>63</v>
      </c>
      <c r="I4549" t="s">
        <v>66</v>
      </c>
      <c r="J4549" t="s">
        <v>284</v>
      </c>
      <c r="K4549" t="s">
        <v>285</v>
      </c>
      <c r="L4549" t="s">
        <v>279</v>
      </c>
      <c r="M4549" t="s">
        <v>291</v>
      </c>
      <c r="N4549">
        <v>0</v>
      </c>
      <c r="O4549">
        <v>1</v>
      </c>
      <c r="P4549">
        <v>172.34</v>
      </c>
      <c r="S4549">
        <v>1</v>
      </c>
      <c r="T4549">
        <v>172.34</v>
      </c>
      <c r="U4549">
        <v>2</v>
      </c>
      <c r="V4549">
        <v>351.06</v>
      </c>
    </row>
    <row r="4550" spans="1:22" x14ac:dyDescent="0.25">
      <c r="A4550" t="str">
        <f t="shared" si="143"/>
        <v>FILIAL</v>
      </c>
      <c r="B4550" t="str">
        <f t="shared" si="144"/>
        <v>LOJA FISICA</v>
      </c>
      <c r="C4550" t="s">
        <v>18</v>
      </c>
      <c r="D4550" t="s">
        <v>614</v>
      </c>
      <c r="E4550">
        <v>47256</v>
      </c>
      <c r="F4550" t="s">
        <v>635</v>
      </c>
      <c r="G4550" s="1">
        <v>7898029557154</v>
      </c>
      <c r="H4550">
        <v>64</v>
      </c>
      <c r="I4550" t="s">
        <v>361</v>
      </c>
      <c r="J4550" t="s">
        <v>362</v>
      </c>
      <c r="K4550" t="s">
        <v>285</v>
      </c>
      <c r="L4550" t="s">
        <v>279</v>
      </c>
      <c r="M4550" t="s">
        <v>297</v>
      </c>
      <c r="N4550">
        <v>1</v>
      </c>
    </row>
    <row r="4551" spans="1:22" x14ac:dyDescent="0.25">
      <c r="A4551" t="str">
        <f t="shared" si="143"/>
        <v>FILIAL</v>
      </c>
      <c r="B4551" t="str">
        <f t="shared" si="144"/>
        <v>LOJA FISICA</v>
      </c>
      <c r="C4551" t="s">
        <v>18</v>
      </c>
      <c r="D4551" t="s">
        <v>614</v>
      </c>
      <c r="E4551">
        <v>47256</v>
      </c>
      <c r="F4551" t="s">
        <v>635</v>
      </c>
      <c r="G4551" s="1">
        <v>7898029557154</v>
      </c>
      <c r="H4551">
        <v>65</v>
      </c>
      <c r="I4551" t="s">
        <v>288</v>
      </c>
      <c r="J4551" t="s">
        <v>289</v>
      </c>
      <c r="K4551" t="s">
        <v>290</v>
      </c>
      <c r="L4551" t="s">
        <v>279</v>
      </c>
      <c r="M4551" t="s">
        <v>297</v>
      </c>
      <c r="N4551">
        <v>0</v>
      </c>
    </row>
    <row r="4552" spans="1:22" x14ac:dyDescent="0.25">
      <c r="A4552" t="str">
        <f t="shared" si="143"/>
        <v>FILIAL</v>
      </c>
      <c r="B4552" t="str">
        <f t="shared" si="144"/>
        <v>LOJA FISICA</v>
      </c>
      <c r="C4552" t="s">
        <v>18</v>
      </c>
      <c r="D4552" t="s">
        <v>614</v>
      </c>
      <c r="E4552">
        <v>47256</v>
      </c>
      <c r="F4552" t="s">
        <v>635</v>
      </c>
      <c r="G4552" s="1">
        <v>7898029557154</v>
      </c>
      <c r="H4552">
        <v>66</v>
      </c>
      <c r="I4552" t="s">
        <v>76</v>
      </c>
      <c r="J4552" t="s">
        <v>308</v>
      </c>
      <c r="K4552" t="s">
        <v>290</v>
      </c>
      <c r="L4552" t="s">
        <v>279</v>
      </c>
      <c r="M4552" t="s">
        <v>297</v>
      </c>
      <c r="N4552">
        <v>0</v>
      </c>
      <c r="O4552">
        <v>1</v>
      </c>
      <c r="P4552">
        <v>184.82</v>
      </c>
    </row>
    <row r="4553" spans="1:22" x14ac:dyDescent="0.25">
      <c r="A4553" t="str">
        <f t="shared" si="143"/>
        <v>FILIAL</v>
      </c>
      <c r="B4553" t="str">
        <f t="shared" si="144"/>
        <v>LOJA FISICA</v>
      </c>
      <c r="C4553" t="s">
        <v>18</v>
      </c>
      <c r="D4553" t="s">
        <v>614</v>
      </c>
      <c r="E4553">
        <v>47256</v>
      </c>
      <c r="F4553" t="s">
        <v>635</v>
      </c>
      <c r="G4553" s="1">
        <v>7898029557154</v>
      </c>
      <c r="H4553">
        <v>67</v>
      </c>
      <c r="I4553" t="s">
        <v>488</v>
      </c>
      <c r="J4553" t="s">
        <v>296</v>
      </c>
      <c r="K4553" t="s">
        <v>290</v>
      </c>
      <c r="L4553" t="s">
        <v>279</v>
      </c>
      <c r="M4553" t="s">
        <v>297</v>
      </c>
      <c r="N4553">
        <v>1</v>
      </c>
      <c r="S4553">
        <v>1</v>
      </c>
      <c r="T4553">
        <v>178.4</v>
      </c>
    </row>
    <row r="4554" spans="1:22" x14ac:dyDescent="0.25">
      <c r="A4554" t="str">
        <f t="shared" si="143"/>
        <v>FILIAL</v>
      </c>
      <c r="B4554" t="str">
        <f t="shared" si="144"/>
        <v>LOJA FISICA</v>
      </c>
      <c r="C4554" t="s">
        <v>18</v>
      </c>
      <c r="D4554" t="s">
        <v>614</v>
      </c>
      <c r="E4554">
        <v>47256</v>
      </c>
      <c r="F4554" t="s">
        <v>635</v>
      </c>
      <c r="G4554" s="1">
        <v>7898029557154</v>
      </c>
      <c r="H4554">
        <v>7</v>
      </c>
      <c r="I4554" t="s">
        <v>51</v>
      </c>
      <c r="J4554" t="s">
        <v>302</v>
      </c>
      <c r="K4554" t="s">
        <v>285</v>
      </c>
      <c r="L4554" t="s">
        <v>279</v>
      </c>
      <c r="M4554" t="s">
        <v>297</v>
      </c>
      <c r="N4554">
        <v>2</v>
      </c>
    </row>
    <row r="4555" spans="1:22" x14ac:dyDescent="0.25">
      <c r="A4555" t="str">
        <f t="shared" si="143"/>
        <v>FILIAL</v>
      </c>
      <c r="B4555" t="str">
        <f t="shared" si="144"/>
        <v>LOJA FISICA</v>
      </c>
      <c r="C4555" t="s">
        <v>18</v>
      </c>
      <c r="D4555" t="s">
        <v>614</v>
      </c>
      <c r="E4555">
        <v>47256</v>
      </c>
      <c r="F4555" t="s">
        <v>635</v>
      </c>
      <c r="G4555" s="1">
        <v>7898029557154</v>
      </c>
      <c r="H4555">
        <v>70</v>
      </c>
      <c r="I4555" t="s">
        <v>31</v>
      </c>
      <c r="J4555" t="s">
        <v>284</v>
      </c>
      <c r="K4555" t="s">
        <v>285</v>
      </c>
      <c r="L4555" t="s">
        <v>279</v>
      </c>
      <c r="M4555" t="s">
        <v>297</v>
      </c>
      <c r="N4555">
        <v>0</v>
      </c>
    </row>
    <row r="4556" spans="1:22" x14ac:dyDescent="0.25">
      <c r="A4556" t="str">
        <f t="shared" si="143"/>
        <v>FILIAL</v>
      </c>
      <c r="B4556" t="str">
        <f t="shared" si="144"/>
        <v>LOJA FISICA</v>
      </c>
      <c r="C4556" t="s">
        <v>18</v>
      </c>
      <c r="D4556" t="s">
        <v>614</v>
      </c>
      <c r="E4556">
        <v>47256</v>
      </c>
      <c r="F4556" t="s">
        <v>635</v>
      </c>
      <c r="G4556" s="1">
        <v>7898029557154</v>
      </c>
      <c r="H4556">
        <v>71</v>
      </c>
      <c r="I4556" t="s">
        <v>357</v>
      </c>
      <c r="J4556" t="s">
        <v>289</v>
      </c>
      <c r="K4556" t="s">
        <v>290</v>
      </c>
      <c r="L4556" t="s">
        <v>279</v>
      </c>
      <c r="M4556" t="s">
        <v>297</v>
      </c>
      <c r="N4556">
        <v>2</v>
      </c>
      <c r="S4556">
        <v>2</v>
      </c>
      <c r="T4556">
        <v>363.22</v>
      </c>
    </row>
    <row r="4557" spans="1:22" x14ac:dyDescent="0.25">
      <c r="A4557" t="str">
        <f t="shared" si="143"/>
        <v>FILIAL</v>
      </c>
      <c r="B4557" t="str">
        <f t="shared" si="144"/>
        <v>LOJA FISICA</v>
      </c>
      <c r="C4557" t="s">
        <v>18</v>
      </c>
      <c r="D4557" t="s">
        <v>614</v>
      </c>
      <c r="E4557">
        <v>47256</v>
      </c>
      <c r="F4557" t="s">
        <v>635</v>
      </c>
      <c r="G4557" s="1">
        <v>7898029557154</v>
      </c>
      <c r="H4557">
        <v>72</v>
      </c>
      <c r="I4557" t="s">
        <v>54</v>
      </c>
      <c r="J4557" t="s">
        <v>294</v>
      </c>
      <c r="K4557" t="s">
        <v>285</v>
      </c>
      <c r="L4557" t="s">
        <v>279</v>
      </c>
      <c r="M4557" t="s">
        <v>297</v>
      </c>
      <c r="N4557">
        <v>3</v>
      </c>
      <c r="U4557">
        <v>1</v>
      </c>
      <c r="V4557">
        <v>178.54</v>
      </c>
    </row>
    <row r="4558" spans="1:22" x14ac:dyDescent="0.25">
      <c r="A4558" t="str">
        <f t="shared" si="143"/>
        <v>FILIAL</v>
      </c>
      <c r="B4558" t="str">
        <f t="shared" si="144"/>
        <v>LOJA FISICA</v>
      </c>
      <c r="C4558" t="s">
        <v>18</v>
      </c>
      <c r="D4558" t="s">
        <v>614</v>
      </c>
      <c r="E4558">
        <v>47256</v>
      </c>
      <c r="F4558" t="s">
        <v>635</v>
      </c>
      <c r="G4558" s="1">
        <v>7898029557154</v>
      </c>
      <c r="H4558">
        <v>77</v>
      </c>
      <c r="I4558" t="s">
        <v>457</v>
      </c>
      <c r="J4558" t="s">
        <v>458</v>
      </c>
      <c r="K4558" t="s">
        <v>290</v>
      </c>
      <c r="L4558" t="s">
        <v>279</v>
      </c>
      <c r="M4558" t="s">
        <v>419</v>
      </c>
      <c r="N4558">
        <v>2</v>
      </c>
    </row>
    <row r="4559" spans="1:22" x14ac:dyDescent="0.25">
      <c r="A4559" t="str">
        <f t="shared" si="143"/>
        <v>FILIAL</v>
      </c>
      <c r="B4559" t="str">
        <f t="shared" si="144"/>
        <v>LOJA FISICA</v>
      </c>
      <c r="C4559" t="s">
        <v>18</v>
      </c>
      <c r="D4559" t="s">
        <v>614</v>
      </c>
      <c r="E4559">
        <v>47256</v>
      </c>
      <c r="F4559" t="s">
        <v>635</v>
      </c>
      <c r="G4559" s="1">
        <v>7898029557154</v>
      </c>
      <c r="H4559">
        <v>81</v>
      </c>
      <c r="I4559" t="s">
        <v>90</v>
      </c>
      <c r="J4559" t="s">
        <v>284</v>
      </c>
      <c r="K4559" t="s">
        <v>285</v>
      </c>
      <c r="L4559" t="s">
        <v>279</v>
      </c>
      <c r="M4559" t="s">
        <v>297</v>
      </c>
      <c r="N4559">
        <v>1</v>
      </c>
    </row>
    <row r="4560" spans="1:22" x14ac:dyDescent="0.25">
      <c r="A4560" t="str">
        <f t="shared" si="143"/>
        <v>FILIAL</v>
      </c>
      <c r="B4560" t="str">
        <f t="shared" si="144"/>
        <v>LOJA FISICA</v>
      </c>
      <c r="C4560" t="s">
        <v>18</v>
      </c>
      <c r="D4560" t="s">
        <v>614</v>
      </c>
      <c r="E4560">
        <v>47256</v>
      </c>
      <c r="F4560" t="s">
        <v>635</v>
      </c>
      <c r="G4560" s="1">
        <v>7898029557154</v>
      </c>
      <c r="H4560">
        <v>82</v>
      </c>
      <c r="I4560" t="s">
        <v>122</v>
      </c>
      <c r="J4560" t="s">
        <v>284</v>
      </c>
      <c r="K4560" t="s">
        <v>285</v>
      </c>
      <c r="L4560" t="s">
        <v>279</v>
      </c>
      <c r="M4560" t="s">
        <v>297</v>
      </c>
      <c r="N4560">
        <v>1</v>
      </c>
    </row>
    <row r="4561" spans="1:22" x14ac:dyDescent="0.25">
      <c r="A4561" t="str">
        <f t="shared" si="143"/>
        <v>FILIAL</v>
      </c>
      <c r="B4561" t="str">
        <f t="shared" si="144"/>
        <v>LOJA FISICA</v>
      </c>
      <c r="C4561" t="s">
        <v>18</v>
      </c>
      <c r="D4561" t="s">
        <v>614</v>
      </c>
      <c r="E4561">
        <v>47256</v>
      </c>
      <c r="F4561" t="s">
        <v>635</v>
      </c>
      <c r="G4561" s="1">
        <v>7898029557154</v>
      </c>
      <c r="H4561">
        <v>83</v>
      </c>
      <c r="I4561" t="s">
        <v>465</v>
      </c>
      <c r="J4561" t="s">
        <v>289</v>
      </c>
      <c r="K4561" t="s">
        <v>290</v>
      </c>
      <c r="L4561" t="s">
        <v>279</v>
      </c>
      <c r="M4561" t="s">
        <v>297</v>
      </c>
      <c r="N4561">
        <v>0</v>
      </c>
    </row>
    <row r="4562" spans="1:22" x14ac:dyDescent="0.25">
      <c r="A4562" t="str">
        <f t="shared" si="143"/>
        <v>FILIAL</v>
      </c>
      <c r="B4562" t="str">
        <f t="shared" si="144"/>
        <v>LOJA FISICA</v>
      </c>
      <c r="C4562" t="s">
        <v>18</v>
      </c>
      <c r="D4562" t="s">
        <v>614</v>
      </c>
      <c r="E4562">
        <v>47256</v>
      </c>
      <c r="F4562" t="s">
        <v>635</v>
      </c>
      <c r="G4562" s="1">
        <v>7898029557154</v>
      </c>
      <c r="H4562">
        <v>86</v>
      </c>
      <c r="I4562" t="s">
        <v>456</v>
      </c>
      <c r="J4562" t="s">
        <v>296</v>
      </c>
      <c r="K4562" t="s">
        <v>290</v>
      </c>
      <c r="L4562" t="s">
        <v>279</v>
      </c>
      <c r="M4562" t="s">
        <v>297</v>
      </c>
      <c r="N4562">
        <v>0</v>
      </c>
    </row>
    <row r="4563" spans="1:22" x14ac:dyDescent="0.25">
      <c r="A4563" t="str">
        <f t="shared" si="143"/>
        <v>FILIAL</v>
      </c>
      <c r="B4563" t="str">
        <f t="shared" si="144"/>
        <v>LOJA FISICA</v>
      </c>
      <c r="C4563" t="s">
        <v>18</v>
      </c>
      <c r="D4563" t="s">
        <v>614</v>
      </c>
      <c r="E4563">
        <v>47256</v>
      </c>
      <c r="F4563" t="s">
        <v>635</v>
      </c>
      <c r="G4563" s="1">
        <v>7898029557154</v>
      </c>
      <c r="H4563">
        <v>87</v>
      </c>
      <c r="I4563" t="s">
        <v>114</v>
      </c>
      <c r="J4563" t="s">
        <v>349</v>
      </c>
      <c r="K4563" t="s">
        <v>285</v>
      </c>
      <c r="L4563" t="s">
        <v>279</v>
      </c>
      <c r="M4563" t="s">
        <v>297</v>
      </c>
      <c r="N4563">
        <v>1</v>
      </c>
      <c r="S4563">
        <v>1</v>
      </c>
      <c r="T4563">
        <v>182.85</v>
      </c>
    </row>
    <row r="4564" spans="1:22" x14ac:dyDescent="0.25">
      <c r="A4564" t="str">
        <f t="shared" si="143"/>
        <v>FILIAL</v>
      </c>
      <c r="B4564" t="str">
        <f t="shared" si="144"/>
        <v>LOJA FISICA</v>
      </c>
      <c r="C4564" t="s">
        <v>18</v>
      </c>
      <c r="D4564" t="s">
        <v>614</v>
      </c>
      <c r="E4564">
        <v>47256</v>
      </c>
      <c r="F4564" t="s">
        <v>635</v>
      </c>
      <c r="G4564" s="1">
        <v>7898029557154</v>
      </c>
      <c r="H4564">
        <v>9</v>
      </c>
      <c r="I4564" t="s">
        <v>115</v>
      </c>
      <c r="J4564" t="s">
        <v>287</v>
      </c>
      <c r="K4564" t="s">
        <v>285</v>
      </c>
      <c r="L4564" t="s">
        <v>279</v>
      </c>
      <c r="M4564" t="s">
        <v>297</v>
      </c>
      <c r="N4564">
        <v>1</v>
      </c>
    </row>
    <row r="4565" spans="1:22" x14ac:dyDescent="0.25">
      <c r="A4565" t="str">
        <f t="shared" si="143"/>
        <v>CD-TO</v>
      </c>
      <c r="B4565" t="str">
        <f t="shared" si="144"/>
        <v>CDI MINAS</v>
      </c>
      <c r="C4565" t="s">
        <v>18</v>
      </c>
      <c r="D4565" t="s">
        <v>614</v>
      </c>
      <c r="E4565">
        <v>47256</v>
      </c>
      <c r="F4565" t="s">
        <v>635</v>
      </c>
      <c r="G4565" s="1">
        <v>7898029557154</v>
      </c>
      <c r="H4565">
        <v>90</v>
      </c>
      <c r="I4565" t="s">
        <v>200</v>
      </c>
      <c r="J4565" t="s">
        <v>302</v>
      </c>
      <c r="K4565" t="s">
        <v>285</v>
      </c>
      <c r="L4565" t="s">
        <v>279</v>
      </c>
      <c r="M4565" t="s">
        <v>297</v>
      </c>
      <c r="N4565">
        <v>0</v>
      </c>
    </row>
    <row r="4566" spans="1:22" x14ac:dyDescent="0.25">
      <c r="A4566" t="str">
        <f t="shared" si="143"/>
        <v>CD-BA</v>
      </c>
      <c r="B4566" t="str">
        <f t="shared" si="144"/>
        <v>CDI BAHIA</v>
      </c>
      <c r="C4566" t="s">
        <v>18</v>
      </c>
      <c r="D4566" t="s">
        <v>614</v>
      </c>
      <c r="E4566">
        <v>47256</v>
      </c>
      <c r="F4566" t="s">
        <v>635</v>
      </c>
      <c r="G4566" s="1">
        <v>7898029557154</v>
      </c>
      <c r="H4566">
        <v>902</v>
      </c>
      <c r="I4566" t="s">
        <v>201</v>
      </c>
      <c r="J4566" t="s">
        <v>289</v>
      </c>
      <c r="K4566" t="s">
        <v>290</v>
      </c>
      <c r="L4566" t="s">
        <v>279</v>
      </c>
      <c r="M4566" t="s">
        <v>297</v>
      </c>
      <c r="N4566">
        <v>0</v>
      </c>
    </row>
    <row r="4567" spans="1:22" x14ac:dyDescent="0.25">
      <c r="A4567" t="str">
        <f t="shared" si="143"/>
        <v>FILIAL</v>
      </c>
      <c r="B4567" t="str">
        <f t="shared" si="144"/>
        <v>ECOMMERCE</v>
      </c>
      <c r="C4567" t="s">
        <v>18</v>
      </c>
      <c r="D4567" t="s">
        <v>614</v>
      </c>
      <c r="E4567">
        <v>47256</v>
      </c>
      <c r="F4567" t="s">
        <v>635</v>
      </c>
      <c r="G4567" s="1">
        <v>7898029557154</v>
      </c>
      <c r="H4567">
        <v>903</v>
      </c>
      <c r="I4567" t="s">
        <v>203</v>
      </c>
      <c r="J4567" t="s">
        <v>302</v>
      </c>
      <c r="K4567" t="s">
        <v>285</v>
      </c>
      <c r="L4567" t="s">
        <v>279</v>
      </c>
      <c r="M4567" t="s">
        <v>297</v>
      </c>
      <c r="N4567">
        <v>0</v>
      </c>
    </row>
    <row r="4568" spans="1:22" x14ac:dyDescent="0.25">
      <c r="A4568" t="str">
        <f t="shared" si="143"/>
        <v>FILIAL</v>
      </c>
      <c r="B4568" t="str">
        <f t="shared" si="144"/>
        <v>LOJA FISICA</v>
      </c>
      <c r="C4568" t="s">
        <v>18</v>
      </c>
      <c r="D4568" t="s">
        <v>614</v>
      </c>
      <c r="E4568">
        <v>47256</v>
      </c>
      <c r="F4568" t="s">
        <v>635</v>
      </c>
      <c r="G4568" s="1">
        <v>7898029557154</v>
      </c>
      <c r="H4568">
        <v>92</v>
      </c>
      <c r="I4568" t="s">
        <v>320</v>
      </c>
      <c r="J4568" t="s">
        <v>319</v>
      </c>
      <c r="K4568" t="s">
        <v>290</v>
      </c>
      <c r="L4568" t="s">
        <v>279</v>
      </c>
      <c r="M4568" t="s">
        <v>297</v>
      </c>
      <c r="N4568">
        <v>1</v>
      </c>
    </row>
    <row r="4569" spans="1:22" x14ac:dyDescent="0.25">
      <c r="A4569" t="str">
        <f t="shared" si="143"/>
        <v>FILIAL</v>
      </c>
      <c r="B4569" t="str">
        <f t="shared" si="144"/>
        <v>LOJA FISICA</v>
      </c>
      <c r="C4569" t="s">
        <v>18</v>
      </c>
      <c r="D4569" t="s">
        <v>614</v>
      </c>
      <c r="E4569">
        <v>47256</v>
      </c>
      <c r="F4569" t="s">
        <v>635</v>
      </c>
      <c r="G4569" s="1">
        <v>7898029557154</v>
      </c>
      <c r="H4569">
        <v>93</v>
      </c>
      <c r="I4569" t="s">
        <v>143</v>
      </c>
      <c r="J4569" t="s">
        <v>498</v>
      </c>
      <c r="K4569" t="s">
        <v>285</v>
      </c>
      <c r="L4569" t="s">
        <v>279</v>
      </c>
      <c r="M4569" t="s">
        <v>297</v>
      </c>
      <c r="N4569">
        <v>1</v>
      </c>
    </row>
    <row r="4570" spans="1:22" x14ac:dyDescent="0.25">
      <c r="A4570" t="str">
        <f t="shared" si="143"/>
        <v>FILIAL</v>
      </c>
      <c r="B4570" t="str">
        <f t="shared" si="144"/>
        <v>LOJA FISICA</v>
      </c>
      <c r="C4570" t="s">
        <v>18</v>
      </c>
      <c r="D4570" t="s">
        <v>614</v>
      </c>
      <c r="E4570">
        <v>47256</v>
      </c>
      <c r="F4570" t="s">
        <v>635</v>
      </c>
      <c r="G4570" s="1">
        <v>7898029557154</v>
      </c>
      <c r="H4570">
        <v>96</v>
      </c>
      <c r="I4570" t="s">
        <v>112</v>
      </c>
      <c r="J4570" t="s">
        <v>294</v>
      </c>
      <c r="K4570" t="s">
        <v>285</v>
      </c>
      <c r="L4570" t="s">
        <v>279</v>
      </c>
      <c r="M4570" t="s">
        <v>297</v>
      </c>
      <c r="N4570">
        <v>1</v>
      </c>
    </row>
    <row r="4571" spans="1:22" x14ac:dyDescent="0.25">
      <c r="A4571" t="str">
        <f t="shared" si="143"/>
        <v>FILIAL</v>
      </c>
      <c r="B4571" t="str">
        <f t="shared" si="144"/>
        <v>LOJA FISICA</v>
      </c>
      <c r="C4571" t="s">
        <v>18</v>
      </c>
      <c r="D4571" t="s">
        <v>614</v>
      </c>
      <c r="E4571">
        <v>47256</v>
      </c>
      <c r="F4571" t="s">
        <v>635</v>
      </c>
      <c r="G4571" s="1">
        <v>7898029557154</v>
      </c>
      <c r="H4571">
        <v>98</v>
      </c>
      <c r="I4571" t="s">
        <v>326</v>
      </c>
      <c r="J4571" t="s">
        <v>318</v>
      </c>
      <c r="K4571" t="s">
        <v>285</v>
      </c>
      <c r="L4571" t="s">
        <v>279</v>
      </c>
      <c r="M4571" t="s">
        <v>297</v>
      </c>
      <c r="N4571">
        <v>1</v>
      </c>
    </row>
    <row r="4572" spans="1:22" x14ac:dyDescent="0.25">
      <c r="A4572" t="str">
        <f t="shared" si="143"/>
        <v>CD-BH</v>
      </c>
      <c r="B4572" t="str">
        <f t="shared" si="144"/>
        <v>CDI BH</v>
      </c>
      <c r="C4572" t="s">
        <v>18</v>
      </c>
      <c r="D4572" t="s">
        <v>614</v>
      </c>
      <c r="E4572">
        <v>47256</v>
      </c>
      <c r="F4572" t="s">
        <v>635</v>
      </c>
      <c r="G4572" s="1">
        <v>7898029557154</v>
      </c>
      <c r="H4572">
        <v>997</v>
      </c>
      <c r="I4572" t="s">
        <v>347</v>
      </c>
      <c r="J4572" t="s">
        <v>348</v>
      </c>
      <c r="K4572" t="s">
        <v>285</v>
      </c>
      <c r="L4572" t="s">
        <v>279</v>
      </c>
      <c r="M4572" t="s">
        <v>297</v>
      </c>
      <c r="N4572">
        <v>0</v>
      </c>
    </row>
    <row r="4573" spans="1:22" x14ac:dyDescent="0.25">
      <c r="A4573" t="str">
        <f t="shared" si="143"/>
        <v>FILIAL</v>
      </c>
      <c r="B4573" t="str">
        <f t="shared" si="144"/>
        <v>LOJA FISICA</v>
      </c>
      <c r="C4573" t="s">
        <v>18</v>
      </c>
      <c r="D4573" t="s">
        <v>614</v>
      </c>
      <c r="E4573">
        <v>47257</v>
      </c>
      <c r="F4573" t="s">
        <v>625</v>
      </c>
      <c r="G4573" s="1">
        <v>7898029557123</v>
      </c>
      <c r="H4573">
        <v>1</v>
      </c>
      <c r="I4573" t="s">
        <v>32</v>
      </c>
      <c r="J4573" t="s">
        <v>302</v>
      </c>
      <c r="K4573" t="s">
        <v>285</v>
      </c>
      <c r="L4573" t="s">
        <v>279</v>
      </c>
      <c r="M4573" t="s">
        <v>297</v>
      </c>
      <c r="N4573">
        <v>1</v>
      </c>
    </row>
    <row r="4574" spans="1:22" x14ac:dyDescent="0.25">
      <c r="A4574" t="str">
        <f t="shared" si="143"/>
        <v>FILIAL</v>
      </c>
      <c r="B4574" t="str">
        <f t="shared" si="144"/>
        <v>LOJA FISICA</v>
      </c>
      <c r="C4574" t="s">
        <v>18</v>
      </c>
      <c r="D4574" t="s">
        <v>614</v>
      </c>
      <c r="E4574">
        <v>47257</v>
      </c>
      <c r="F4574" t="s">
        <v>625</v>
      </c>
      <c r="G4574" s="1">
        <v>7898029557123</v>
      </c>
      <c r="H4574">
        <v>100</v>
      </c>
      <c r="I4574" t="s">
        <v>167</v>
      </c>
      <c r="J4574" t="s">
        <v>322</v>
      </c>
      <c r="K4574" t="s">
        <v>285</v>
      </c>
      <c r="L4574" t="s">
        <v>279</v>
      </c>
      <c r="M4574" t="s">
        <v>297</v>
      </c>
      <c r="N4574">
        <v>2</v>
      </c>
      <c r="U4574">
        <v>1</v>
      </c>
      <c r="V4574">
        <v>159.03</v>
      </c>
    </row>
    <row r="4575" spans="1:22" x14ac:dyDescent="0.25">
      <c r="A4575" t="str">
        <f t="shared" si="143"/>
        <v>FILIAL</v>
      </c>
      <c r="B4575" t="str">
        <f t="shared" si="144"/>
        <v>LOJA FISICA</v>
      </c>
      <c r="C4575" t="s">
        <v>18</v>
      </c>
      <c r="D4575" t="s">
        <v>614</v>
      </c>
      <c r="E4575">
        <v>47257</v>
      </c>
      <c r="F4575" t="s">
        <v>625</v>
      </c>
      <c r="G4575" s="1">
        <v>7898029557123</v>
      </c>
      <c r="H4575">
        <v>102</v>
      </c>
      <c r="I4575" t="s">
        <v>168</v>
      </c>
      <c r="J4575" t="s">
        <v>322</v>
      </c>
      <c r="K4575" t="s">
        <v>285</v>
      </c>
      <c r="L4575" t="s">
        <v>279</v>
      </c>
      <c r="M4575" t="s">
        <v>297</v>
      </c>
      <c r="N4575">
        <v>4</v>
      </c>
      <c r="U4575">
        <v>2</v>
      </c>
      <c r="V4575">
        <v>318.06</v>
      </c>
    </row>
    <row r="4576" spans="1:22" x14ac:dyDescent="0.25">
      <c r="A4576" t="str">
        <f t="shared" si="143"/>
        <v>FILIAL</v>
      </c>
      <c r="B4576" t="str">
        <f t="shared" si="144"/>
        <v>LOJA FISICA</v>
      </c>
      <c r="C4576" t="s">
        <v>18</v>
      </c>
      <c r="D4576" t="s">
        <v>614</v>
      </c>
      <c r="E4576">
        <v>47257</v>
      </c>
      <c r="F4576" t="s">
        <v>625</v>
      </c>
      <c r="G4576" s="1">
        <v>7898029557123</v>
      </c>
      <c r="H4576">
        <v>107</v>
      </c>
      <c r="I4576" t="s">
        <v>150</v>
      </c>
      <c r="J4576" t="s">
        <v>287</v>
      </c>
      <c r="K4576" t="s">
        <v>285</v>
      </c>
      <c r="L4576" t="s">
        <v>279</v>
      </c>
      <c r="M4576" t="s">
        <v>297</v>
      </c>
      <c r="N4576">
        <v>2</v>
      </c>
      <c r="S4576">
        <v>1</v>
      </c>
      <c r="T4576">
        <v>164.79</v>
      </c>
      <c r="U4576">
        <v>1</v>
      </c>
      <c r="V4576">
        <v>153.5</v>
      </c>
    </row>
    <row r="4577" spans="1:22" x14ac:dyDescent="0.25">
      <c r="A4577" t="str">
        <f t="shared" si="143"/>
        <v>FILIAL</v>
      </c>
      <c r="B4577" t="str">
        <f t="shared" si="144"/>
        <v>LOJA FISICA</v>
      </c>
      <c r="C4577" t="s">
        <v>18</v>
      </c>
      <c r="D4577" t="s">
        <v>614</v>
      </c>
      <c r="E4577">
        <v>47257</v>
      </c>
      <c r="F4577" t="s">
        <v>625</v>
      </c>
      <c r="G4577" s="1">
        <v>7898029557123</v>
      </c>
      <c r="H4577">
        <v>108</v>
      </c>
      <c r="I4577" t="s">
        <v>107</v>
      </c>
      <c r="J4577" t="s">
        <v>284</v>
      </c>
      <c r="K4577" t="s">
        <v>285</v>
      </c>
      <c r="L4577" t="s">
        <v>279</v>
      </c>
      <c r="M4577" t="s">
        <v>297</v>
      </c>
      <c r="N4577">
        <v>0</v>
      </c>
    </row>
    <row r="4578" spans="1:22" x14ac:dyDescent="0.25">
      <c r="A4578" t="str">
        <f t="shared" si="143"/>
        <v>FILIAL</v>
      </c>
      <c r="B4578" t="str">
        <f t="shared" si="144"/>
        <v>LOJA FISICA</v>
      </c>
      <c r="C4578" t="s">
        <v>18</v>
      </c>
      <c r="D4578" t="s">
        <v>614</v>
      </c>
      <c r="E4578">
        <v>47257</v>
      </c>
      <c r="F4578" t="s">
        <v>625</v>
      </c>
      <c r="G4578" s="1">
        <v>7898029557123</v>
      </c>
      <c r="H4578">
        <v>113</v>
      </c>
      <c r="I4578" t="s">
        <v>134</v>
      </c>
      <c r="J4578" t="s">
        <v>292</v>
      </c>
      <c r="K4578" t="s">
        <v>285</v>
      </c>
      <c r="L4578" t="s">
        <v>279</v>
      </c>
      <c r="M4578" t="s">
        <v>297</v>
      </c>
      <c r="N4578">
        <v>2</v>
      </c>
    </row>
    <row r="4579" spans="1:22" x14ac:dyDescent="0.25">
      <c r="A4579" t="str">
        <f t="shared" si="143"/>
        <v>FILIAL</v>
      </c>
      <c r="B4579" t="str">
        <f t="shared" si="144"/>
        <v>LOJA FISICA</v>
      </c>
      <c r="C4579" t="s">
        <v>18</v>
      </c>
      <c r="D4579" t="s">
        <v>614</v>
      </c>
      <c r="E4579">
        <v>47257</v>
      </c>
      <c r="F4579" t="s">
        <v>625</v>
      </c>
      <c r="G4579" s="1">
        <v>7898029557123</v>
      </c>
      <c r="H4579">
        <v>114</v>
      </c>
      <c r="I4579" t="s">
        <v>486</v>
      </c>
      <c r="J4579" t="s">
        <v>314</v>
      </c>
      <c r="K4579" t="s">
        <v>280</v>
      </c>
      <c r="L4579" t="s">
        <v>279</v>
      </c>
      <c r="M4579" t="s">
        <v>297</v>
      </c>
      <c r="N4579">
        <v>2</v>
      </c>
      <c r="S4579">
        <v>2</v>
      </c>
      <c r="T4579">
        <v>302.88</v>
      </c>
      <c r="U4579">
        <v>1</v>
      </c>
      <c r="V4579">
        <v>151.44</v>
      </c>
    </row>
    <row r="4580" spans="1:22" x14ac:dyDescent="0.25">
      <c r="A4580" t="str">
        <f t="shared" si="143"/>
        <v>FILIAL</v>
      </c>
      <c r="B4580" t="str">
        <f t="shared" si="144"/>
        <v>LOJA FISICA</v>
      </c>
      <c r="C4580" t="s">
        <v>18</v>
      </c>
      <c r="D4580" t="s">
        <v>614</v>
      </c>
      <c r="E4580">
        <v>47257</v>
      </c>
      <c r="F4580" t="s">
        <v>625</v>
      </c>
      <c r="G4580" s="1">
        <v>7898029557123</v>
      </c>
      <c r="H4580">
        <v>118</v>
      </c>
      <c r="I4580" t="s">
        <v>92</v>
      </c>
      <c r="J4580" t="s">
        <v>315</v>
      </c>
      <c r="K4580" t="s">
        <v>285</v>
      </c>
      <c r="L4580" t="s">
        <v>279</v>
      </c>
      <c r="M4580" t="s">
        <v>297</v>
      </c>
      <c r="N4580">
        <v>2</v>
      </c>
      <c r="S4580">
        <v>1</v>
      </c>
      <c r="T4580">
        <v>153.5</v>
      </c>
      <c r="U4580">
        <v>1</v>
      </c>
      <c r="V4580">
        <v>153.5</v>
      </c>
    </row>
    <row r="4581" spans="1:22" x14ac:dyDescent="0.25">
      <c r="A4581" t="str">
        <f t="shared" si="143"/>
        <v>FILIAL</v>
      </c>
      <c r="B4581" t="str">
        <f t="shared" si="144"/>
        <v>LOJA FISICA</v>
      </c>
      <c r="C4581" t="s">
        <v>18</v>
      </c>
      <c r="D4581" t="s">
        <v>614</v>
      </c>
      <c r="E4581">
        <v>47257</v>
      </c>
      <c r="F4581" t="s">
        <v>625</v>
      </c>
      <c r="G4581" s="1">
        <v>7898029557123</v>
      </c>
      <c r="H4581">
        <v>119</v>
      </c>
      <c r="I4581" t="s">
        <v>171</v>
      </c>
      <c r="J4581" t="s">
        <v>485</v>
      </c>
      <c r="K4581" t="s">
        <v>280</v>
      </c>
      <c r="L4581" t="s">
        <v>279</v>
      </c>
      <c r="M4581" t="s">
        <v>297</v>
      </c>
      <c r="N4581">
        <v>1</v>
      </c>
      <c r="O4581">
        <v>1</v>
      </c>
      <c r="P4581">
        <v>151.44</v>
      </c>
      <c r="S4581">
        <v>1</v>
      </c>
      <c r="T4581">
        <v>151.4</v>
      </c>
      <c r="U4581">
        <v>1</v>
      </c>
      <c r="V4581">
        <v>151.44</v>
      </c>
    </row>
    <row r="4582" spans="1:22" x14ac:dyDescent="0.25">
      <c r="A4582" t="str">
        <f t="shared" si="143"/>
        <v>FILIAL</v>
      </c>
      <c r="B4582" t="str">
        <f t="shared" si="144"/>
        <v>LOJA FISICA</v>
      </c>
      <c r="C4582" t="s">
        <v>18</v>
      </c>
      <c r="D4582" t="s">
        <v>614</v>
      </c>
      <c r="E4582">
        <v>47257</v>
      </c>
      <c r="F4582" t="s">
        <v>625</v>
      </c>
      <c r="G4582" s="1">
        <v>7898029557123</v>
      </c>
      <c r="H4582">
        <v>12</v>
      </c>
      <c r="I4582" t="s">
        <v>53</v>
      </c>
      <c r="J4582" t="s">
        <v>287</v>
      </c>
      <c r="K4582" t="s">
        <v>285</v>
      </c>
      <c r="L4582" t="s">
        <v>279</v>
      </c>
      <c r="M4582" t="s">
        <v>297</v>
      </c>
      <c r="N4582">
        <v>2</v>
      </c>
    </row>
    <row r="4583" spans="1:22" x14ac:dyDescent="0.25">
      <c r="A4583" t="str">
        <f t="shared" si="143"/>
        <v>FILIAL</v>
      </c>
      <c r="B4583" t="str">
        <f t="shared" si="144"/>
        <v>LOJA FISICA</v>
      </c>
      <c r="C4583" t="s">
        <v>18</v>
      </c>
      <c r="D4583" t="s">
        <v>614</v>
      </c>
      <c r="E4583">
        <v>47257</v>
      </c>
      <c r="F4583" t="s">
        <v>625</v>
      </c>
      <c r="G4583" s="1">
        <v>7898029557123</v>
      </c>
      <c r="H4583">
        <v>121</v>
      </c>
      <c r="I4583" t="s">
        <v>46</v>
      </c>
      <c r="J4583" t="s">
        <v>311</v>
      </c>
      <c r="K4583" t="s">
        <v>285</v>
      </c>
      <c r="L4583" t="s">
        <v>279</v>
      </c>
      <c r="M4583" t="s">
        <v>297</v>
      </c>
      <c r="N4583">
        <v>1</v>
      </c>
      <c r="U4583">
        <v>1</v>
      </c>
      <c r="V4583">
        <v>159.03</v>
      </c>
    </row>
    <row r="4584" spans="1:22" x14ac:dyDescent="0.25">
      <c r="A4584" t="str">
        <f t="shared" si="143"/>
        <v>FILIAL</v>
      </c>
      <c r="B4584" t="str">
        <f t="shared" si="144"/>
        <v>LOJA FISICA</v>
      </c>
      <c r="C4584" t="s">
        <v>18</v>
      </c>
      <c r="D4584" t="s">
        <v>614</v>
      </c>
      <c r="E4584">
        <v>47257</v>
      </c>
      <c r="F4584" t="s">
        <v>625</v>
      </c>
      <c r="G4584" s="1">
        <v>7898029557123</v>
      </c>
      <c r="H4584">
        <v>123</v>
      </c>
      <c r="I4584" t="s">
        <v>356</v>
      </c>
      <c r="J4584" t="s">
        <v>319</v>
      </c>
      <c r="K4584" t="s">
        <v>290</v>
      </c>
      <c r="L4584" t="s">
        <v>279</v>
      </c>
      <c r="M4584" t="s">
        <v>297</v>
      </c>
      <c r="N4584">
        <v>1</v>
      </c>
      <c r="S4584">
        <v>1</v>
      </c>
      <c r="T4584">
        <v>168.6</v>
      </c>
      <c r="U4584">
        <v>1</v>
      </c>
      <c r="V4584">
        <v>158.9</v>
      </c>
    </row>
    <row r="4585" spans="1:22" x14ac:dyDescent="0.25">
      <c r="A4585" t="str">
        <f t="shared" si="143"/>
        <v>FILIAL</v>
      </c>
      <c r="B4585" t="str">
        <f t="shared" si="144"/>
        <v>LOJA FISICA</v>
      </c>
      <c r="C4585" t="s">
        <v>18</v>
      </c>
      <c r="D4585" t="s">
        <v>614</v>
      </c>
      <c r="E4585">
        <v>47257</v>
      </c>
      <c r="F4585" t="s">
        <v>625</v>
      </c>
      <c r="G4585" s="1">
        <v>7898029557123</v>
      </c>
      <c r="H4585">
        <v>125</v>
      </c>
      <c r="I4585" t="s">
        <v>151</v>
      </c>
      <c r="J4585" t="s">
        <v>349</v>
      </c>
      <c r="K4585" t="s">
        <v>285</v>
      </c>
      <c r="L4585" t="s">
        <v>279</v>
      </c>
      <c r="M4585" t="s">
        <v>297</v>
      </c>
      <c r="N4585">
        <v>2</v>
      </c>
    </row>
    <row r="4586" spans="1:22" x14ac:dyDescent="0.25">
      <c r="A4586" t="str">
        <f t="shared" si="143"/>
        <v>FILIAL</v>
      </c>
      <c r="B4586" t="str">
        <f t="shared" si="144"/>
        <v>LOJA FISICA</v>
      </c>
      <c r="C4586" t="s">
        <v>18</v>
      </c>
      <c r="D4586" t="s">
        <v>614</v>
      </c>
      <c r="E4586">
        <v>47257</v>
      </c>
      <c r="F4586" t="s">
        <v>625</v>
      </c>
      <c r="G4586" s="1">
        <v>7898029557123</v>
      </c>
      <c r="H4586">
        <v>133</v>
      </c>
      <c r="I4586" t="s">
        <v>172</v>
      </c>
      <c r="J4586" t="s">
        <v>352</v>
      </c>
      <c r="K4586" t="s">
        <v>285</v>
      </c>
      <c r="L4586" t="s">
        <v>279</v>
      </c>
      <c r="M4586" t="s">
        <v>297</v>
      </c>
      <c r="N4586">
        <v>0</v>
      </c>
    </row>
    <row r="4587" spans="1:22" x14ac:dyDescent="0.25">
      <c r="A4587" t="str">
        <f t="shared" si="143"/>
        <v>FILIAL</v>
      </c>
      <c r="B4587" t="str">
        <f t="shared" si="144"/>
        <v>LOJA FISICA</v>
      </c>
      <c r="C4587" t="s">
        <v>18</v>
      </c>
      <c r="D4587" t="s">
        <v>614</v>
      </c>
      <c r="E4587">
        <v>47257</v>
      </c>
      <c r="F4587" t="s">
        <v>625</v>
      </c>
      <c r="G4587" s="1">
        <v>7898029557123</v>
      </c>
      <c r="H4587">
        <v>135</v>
      </c>
      <c r="I4587" t="s">
        <v>257</v>
      </c>
      <c r="J4587" t="s">
        <v>482</v>
      </c>
      <c r="K4587" t="s">
        <v>285</v>
      </c>
      <c r="L4587" t="s">
        <v>279</v>
      </c>
      <c r="M4587" t="s">
        <v>297</v>
      </c>
      <c r="N4587">
        <v>2</v>
      </c>
      <c r="S4587">
        <v>1</v>
      </c>
      <c r="T4587">
        <v>153.5</v>
      </c>
    </row>
    <row r="4588" spans="1:22" x14ac:dyDescent="0.25">
      <c r="A4588" t="str">
        <f t="shared" si="143"/>
        <v>FILIAL</v>
      </c>
      <c r="B4588" t="str">
        <f t="shared" si="144"/>
        <v>ECOMMERCE</v>
      </c>
      <c r="C4588" t="s">
        <v>18</v>
      </c>
      <c r="D4588" t="s">
        <v>614</v>
      </c>
      <c r="E4588">
        <v>47257</v>
      </c>
      <c r="F4588" t="s">
        <v>625</v>
      </c>
      <c r="G4588" s="1">
        <v>7898029557123</v>
      </c>
      <c r="H4588">
        <v>14</v>
      </c>
      <c r="I4588" t="s">
        <v>218</v>
      </c>
      <c r="J4588" t="s">
        <v>287</v>
      </c>
      <c r="K4588" t="s">
        <v>285</v>
      </c>
      <c r="L4588" t="s">
        <v>279</v>
      </c>
      <c r="M4588" t="s">
        <v>310</v>
      </c>
      <c r="O4588">
        <v>2</v>
      </c>
      <c r="P4588">
        <v>333.42</v>
      </c>
    </row>
    <row r="4589" spans="1:22" x14ac:dyDescent="0.25">
      <c r="A4589" t="str">
        <f t="shared" si="143"/>
        <v>FILIAL</v>
      </c>
      <c r="B4589" t="str">
        <f t="shared" si="144"/>
        <v>LOJA FISICA</v>
      </c>
      <c r="C4589" t="s">
        <v>18</v>
      </c>
      <c r="D4589" t="s">
        <v>614</v>
      </c>
      <c r="E4589">
        <v>47257</v>
      </c>
      <c r="F4589" t="s">
        <v>625</v>
      </c>
      <c r="G4589" s="1">
        <v>7898029557123</v>
      </c>
      <c r="H4589">
        <v>140</v>
      </c>
      <c r="I4589" t="s">
        <v>215</v>
      </c>
      <c r="J4589" t="s">
        <v>396</v>
      </c>
      <c r="K4589" t="s">
        <v>285</v>
      </c>
      <c r="L4589" t="s">
        <v>279</v>
      </c>
      <c r="M4589" t="s">
        <v>297</v>
      </c>
      <c r="N4589">
        <v>1</v>
      </c>
      <c r="U4589">
        <v>2</v>
      </c>
      <c r="V4589">
        <v>307</v>
      </c>
    </row>
    <row r="4590" spans="1:22" x14ac:dyDescent="0.25">
      <c r="A4590" t="str">
        <f t="shared" si="143"/>
        <v>FILIAL</v>
      </c>
      <c r="B4590" t="str">
        <f t="shared" si="144"/>
        <v>LOJA FISICA</v>
      </c>
      <c r="C4590" t="s">
        <v>18</v>
      </c>
      <c r="D4590" t="s">
        <v>614</v>
      </c>
      <c r="E4590">
        <v>47257</v>
      </c>
      <c r="F4590" t="s">
        <v>625</v>
      </c>
      <c r="G4590" s="1">
        <v>7898029557123</v>
      </c>
      <c r="H4590">
        <v>141</v>
      </c>
      <c r="I4590" t="s">
        <v>211</v>
      </c>
      <c r="J4590" t="s">
        <v>396</v>
      </c>
      <c r="K4590" t="s">
        <v>285</v>
      </c>
      <c r="L4590" t="s">
        <v>279</v>
      </c>
      <c r="M4590" t="s">
        <v>297</v>
      </c>
      <c r="N4590">
        <v>1</v>
      </c>
    </row>
    <row r="4591" spans="1:22" x14ac:dyDescent="0.25">
      <c r="A4591" t="str">
        <f t="shared" si="143"/>
        <v>FILIAL</v>
      </c>
      <c r="B4591" t="str">
        <f t="shared" si="144"/>
        <v>LOJA FISICA</v>
      </c>
      <c r="C4591" t="s">
        <v>18</v>
      </c>
      <c r="D4591" t="s">
        <v>614</v>
      </c>
      <c r="E4591">
        <v>47257</v>
      </c>
      <c r="F4591" t="s">
        <v>625</v>
      </c>
      <c r="G4591" s="1">
        <v>7898029557123</v>
      </c>
      <c r="H4591">
        <v>142</v>
      </c>
      <c r="I4591" t="s">
        <v>173</v>
      </c>
      <c r="J4591" t="s">
        <v>301</v>
      </c>
      <c r="K4591" t="s">
        <v>285</v>
      </c>
      <c r="L4591" t="s">
        <v>279</v>
      </c>
      <c r="M4591" t="s">
        <v>297</v>
      </c>
      <c r="N4591">
        <v>2</v>
      </c>
      <c r="S4591">
        <v>1</v>
      </c>
      <c r="T4591">
        <v>160.94999999999999</v>
      </c>
    </row>
    <row r="4592" spans="1:22" x14ac:dyDescent="0.25">
      <c r="A4592" t="str">
        <f t="shared" si="143"/>
        <v>FILIAL</v>
      </c>
      <c r="B4592" t="str">
        <f t="shared" si="144"/>
        <v>LOJA FISICA</v>
      </c>
      <c r="C4592" t="s">
        <v>18</v>
      </c>
      <c r="D4592" t="s">
        <v>614</v>
      </c>
      <c r="E4592">
        <v>47257</v>
      </c>
      <c r="F4592" t="s">
        <v>625</v>
      </c>
      <c r="G4592" s="1">
        <v>7898029557123</v>
      </c>
      <c r="H4592">
        <v>144</v>
      </c>
      <c r="I4592" t="s">
        <v>84</v>
      </c>
      <c r="J4592" t="s">
        <v>284</v>
      </c>
      <c r="K4592" t="s">
        <v>285</v>
      </c>
      <c r="L4592" t="s">
        <v>279</v>
      </c>
      <c r="M4592" t="s">
        <v>297</v>
      </c>
      <c r="N4592">
        <v>1</v>
      </c>
    </row>
    <row r="4593" spans="1:22" x14ac:dyDescent="0.25">
      <c r="A4593" t="str">
        <f t="shared" si="143"/>
        <v>FILIAL</v>
      </c>
      <c r="B4593" t="str">
        <f t="shared" si="144"/>
        <v>LOJA FISICA</v>
      </c>
      <c r="C4593" t="s">
        <v>18</v>
      </c>
      <c r="D4593" t="s">
        <v>614</v>
      </c>
      <c r="E4593">
        <v>47257</v>
      </c>
      <c r="F4593" t="s">
        <v>625</v>
      </c>
      <c r="G4593" s="1">
        <v>7898029557123</v>
      </c>
      <c r="H4593">
        <v>145</v>
      </c>
      <c r="I4593" t="s">
        <v>40</v>
      </c>
      <c r="J4593" t="s">
        <v>309</v>
      </c>
      <c r="K4593" t="s">
        <v>290</v>
      </c>
      <c r="L4593" t="s">
        <v>279</v>
      </c>
      <c r="M4593" t="s">
        <v>297</v>
      </c>
      <c r="N4593">
        <v>1</v>
      </c>
    </row>
    <row r="4594" spans="1:22" x14ac:dyDescent="0.25">
      <c r="A4594" t="str">
        <f t="shared" si="143"/>
        <v>FILIAL</v>
      </c>
      <c r="B4594" t="str">
        <f t="shared" si="144"/>
        <v>LOJA FISICA</v>
      </c>
      <c r="C4594" t="s">
        <v>18</v>
      </c>
      <c r="D4594" t="s">
        <v>614</v>
      </c>
      <c r="E4594">
        <v>47257</v>
      </c>
      <c r="F4594" t="s">
        <v>625</v>
      </c>
      <c r="G4594" s="1">
        <v>7898029557123</v>
      </c>
      <c r="H4594">
        <v>146</v>
      </c>
      <c r="I4594" t="s">
        <v>398</v>
      </c>
      <c r="J4594" t="s">
        <v>300</v>
      </c>
      <c r="K4594" t="s">
        <v>280</v>
      </c>
      <c r="L4594" t="s">
        <v>279</v>
      </c>
      <c r="M4594" t="s">
        <v>297</v>
      </c>
      <c r="N4594">
        <v>0</v>
      </c>
    </row>
    <row r="4595" spans="1:22" x14ac:dyDescent="0.25">
      <c r="A4595" t="str">
        <f t="shared" si="143"/>
        <v>FILIAL</v>
      </c>
      <c r="B4595" t="str">
        <f t="shared" si="144"/>
        <v>LOJA FISICA</v>
      </c>
      <c r="C4595" t="s">
        <v>18</v>
      </c>
      <c r="D4595" t="s">
        <v>614</v>
      </c>
      <c r="E4595">
        <v>47257</v>
      </c>
      <c r="F4595" t="s">
        <v>625</v>
      </c>
      <c r="G4595" s="1">
        <v>7898029557123</v>
      </c>
      <c r="H4595">
        <v>147</v>
      </c>
      <c r="I4595" t="s">
        <v>477</v>
      </c>
      <c r="J4595" t="s">
        <v>308</v>
      </c>
      <c r="K4595" t="s">
        <v>290</v>
      </c>
      <c r="L4595" t="s">
        <v>279</v>
      </c>
      <c r="M4595" t="s">
        <v>291</v>
      </c>
      <c r="N4595">
        <v>3</v>
      </c>
      <c r="S4595">
        <v>1</v>
      </c>
      <c r="T4595">
        <v>164.62</v>
      </c>
      <c r="U4595">
        <v>2</v>
      </c>
      <c r="V4595">
        <v>310.89999999999998</v>
      </c>
    </row>
    <row r="4596" spans="1:22" x14ac:dyDescent="0.25">
      <c r="A4596" t="str">
        <f t="shared" si="143"/>
        <v>FILIAL</v>
      </c>
      <c r="B4596" t="str">
        <f t="shared" si="144"/>
        <v>LOJA FISICA</v>
      </c>
      <c r="C4596" t="s">
        <v>18</v>
      </c>
      <c r="D4596" t="s">
        <v>614</v>
      </c>
      <c r="E4596">
        <v>47257</v>
      </c>
      <c r="F4596" t="s">
        <v>625</v>
      </c>
      <c r="G4596" s="1">
        <v>7898029557123</v>
      </c>
      <c r="H4596">
        <v>148</v>
      </c>
      <c r="I4596" t="s">
        <v>175</v>
      </c>
      <c r="J4596" t="s">
        <v>305</v>
      </c>
      <c r="K4596" t="s">
        <v>290</v>
      </c>
      <c r="L4596" t="s">
        <v>279</v>
      </c>
      <c r="M4596" t="s">
        <v>297</v>
      </c>
      <c r="N4596">
        <v>1</v>
      </c>
    </row>
    <row r="4597" spans="1:22" x14ac:dyDescent="0.25">
      <c r="A4597" t="str">
        <f t="shared" si="143"/>
        <v>FILIAL</v>
      </c>
      <c r="B4597" t="str">
        <f t="shared" si="144"/>
        <v>LOJA FISICA</v>
      </c>
      <c r="C4597" t="s">
        <v>18</v>
      </c>
      <c r="D4597" t="s">
        <v>614</v>
      </c>
      <c r="E4597">
        <v>47257</v>
      </c>
      <c r="F4597" t="s">
        <v>625</v>
      </c>
      <c r="G4597" s="1">
        <v>7898029557123</v>
      </c>
      <c r="H4597">
        <v>149</v>
      </c>
      <c r="I4597" t="s">
        <v>467</v>
      </c>
      <c r="J4597" t="s">
        <v>289</v>
      </c>
      <c r="K4597" t="s">
        <v>290</v>
      </c>
      <c r="L4597" t="s">
        <v>279</v>
      </c>
      <c r="M4597" t="s">
        <v>297</v>
      </c>
      <c r="N4597">
        <v>1</v>
      </c>
    </row>
    <row r="4598" spans="1:22" x14ac:dyDescent="0.25">
      <c r="A4598" t="str">
        <f t="shared" si="143"/>
        <v>FILIAL</v>
      </c>
      <c r="B4598" t="str">
        <f t="shared" si="144"/>
        <v>LOJA FISICA</v>
      </c>
      <c r="C4598" t="s">
        <v>18</v>
      </c>
      <c r="D4598" t="s">
        <v>614</v>
      </c>
      <c r="E4598">
        <v>47257</v>
      </c>
      <c r="F4598" t="s">
        <v>625</v>
      </c>
      <c r="G4598" s="1">
        <v>7898029557123</v>
      </c>
      <c r="H4598">
        <v>151</v>
      </c>
      <c r="I4598" t="s">
        <v>101</v>
      </c>
      <c r="J4598" t="s">
        <v>283</v>
      </c>
      <c r="K4598" t="s">
        <v>280</v>
      </c>
      <c r="L4598" t="s">
        <v>279</v>
      </c>
      <c r="M4598" t="s">
        <v>297</v>
      </c>
      <c r="N4598">
        <v>2</v>
      </c>
      <c r="U4598">
        <v>1</v>
      </c>
      <c r="V4598">
        <v>156.88999999999999</v>
      </c>
    </row>
    <row r="4599" spans="1:22" x14ac:dyDescent="0.25">
      <c r="A4599" t="str">
        <f t="shared" si="143"/>
        <v>FILIAL</v>
      </c>
      <c r="B4599" t="str">
        <f t="shared" si="144"/>
        <v>LOJA FISICA</v>
      </c>
      <c r="C4599" t="s">
        <v>18</v>
      </c>
      <c r="D4599" t="s">
        <v>614</v>
      </c>
      <c r="E4599">
        <v>47257</v>
      </c>
      <c r="F4599" t="s">
        <v>625</v>
      </c>
      <c r="G4599" s="1">
        <v>7898029557123</v>
      </c>
      <c r="H4599">
        <v>154</v>
      </c>
      <c r="I4599" t="s">
        <v>140</v>
      </c>
      <c r="J4599" t="s">
        <v>396</v>
      </c>
      <c r="K4599" t="s">
        <v>285</v>
      </c>
      <c r="L4599" t="s">
        <v>279</v>
      </c>
      <c r="M4599" t="s">
        <v>297</v>
      </c>
      <c r="N4599">
        <v>0</v>
      </c>
    </row>
    <row r="4600" spans="1:22" x14ac:dyDescent="0.25">
      <c r="A4600" t="str">
        <f t="shared" si="143"/>
        <v>FILIAL</v>
      </c>
      <c r="B4600" t="str">
        <f t="shared" si="144"/>
        <v>LOJA FISICA</v>
      </c>
      <c r="C4600" t="s">
        <v>18</v>
      </c>
      <c r="D4600" t="s">
        <v>614</v>
      </c>
      <c r="E4600">
        <v>47257</v>
      </c>
      <c r="F4600" t="s">
        <v>625</v>
      </c>
      <c r="G4600" s="1">
        <v>7898029557123</v>
      </c>
      <c r="H4600">
        <v>157</v>
      </c>
      <c r="I4600" t="s">
        <v>25</v>
      </c>
      <c r="J4600" t="s">
        <v>284</v>
      </c>
      <c r="K4600" t="s">
        <v>285</v>
      </c>
      <c r="L4600" t="s">
        <v>279</v>
      </c>
      <c r="M4600" t="s">
        <v>297</v>
      </c>
      <c r="N4600">
        <v>1</v>
      </c>
    </row>
    <row r="4601" spans="1:22" x14ac:dyDescent="0.25">
      <c r="A4601" t="str">
        <f t="shared" si="143"/>
        <v>FILIAL</v>
      </c>
      <c r="B4601" t="str">
        <f t="shared" si="144"/>
        <v>LOJA FISICA</v>
      </c>
      <c r="C4601" t="s">
        <v>18</v>
      </c>
      <c r="D4601" t="s">
        <v>614</v>
      </c>
      <c r="E4601">
        <v>47257</v>
      </c>
      <c r="F4601" t="s">
        <v>625</v>
      </c>
      <c r="G4601" s="1">
        <v>7898029557123</v>
      </c>
      <c r="H4601">
        <v>158</v>
      </c>
      <c r="I4601" t="s">
        <v>459</v>
      </c>
      <c r="J4601" t="s">
        <v>460</v>
      </c>
      <c r="K4601" t="s">
        <v>290</v>
      </c>
      <c r="L4601" t="s">
        <v>279</v>
      </c>
      <c r="M4601" t="s">
        <v>297</v>
      </c>
      <c r="N4601">
        <v>2</v>
      </c>
    </row>
    <row r="4602" spans="1:22" x14ac:dyDescent="0.25">
      <c r="A4602" t="str">
        <f t="shared" si="143"/>
        <v>FILIAL</v>
      </c>
      <c r="B4602" t="str">
        <f t="shared" si="144"/>
        <v>LOJA FISICA</v>
      </c>
      <c r="C4602" t="s">
        <v>18</v>
      </c>
      <c r="D4602" t="s">
        <v>614</v>
      </c>
      <c r="E4602">
        <v>47257</v>
      </c>
      <c r="F4602" t="s">
        <v>625</v>
      </c>
      <c r="G4602" s="1">
        <v>7898029557123</v>
      </c>
      <c r="H4602">
        <v>159</v>
      </c>
      <c r="I4602" t="s">
        <v>102</v>
      </c>
      <c r="J4602" t="s">
        <v>367</v>
      </c>
      <c r="K4602" t="s">
        <v>285</v>
      </c>
      <c r="L4602" t="s">
        <v>279</v>
      </c>
      <c r="M4602" t="s">
        <v>291</v>
      </c>
      <c r="N4602">
        <v>0</v>
      </c>
      <c r="O4602">
        <v>1</v>
      </c>
      <c r="P4602">
        <v>168.62</v>
      </c>
    </row>
    <row r="4603" spans="1:22" x14ac:dyDescent="0.25">
      <c r="A4603" t="str">
        <f t="shared" si="143"/>
        <v>FILIAL</v>
      </c>
      <c r="B4603" t="str">
        <f t="shared" si="144"/>
        <v>LOJA FISICA</v>
      </c>
      <c r="C4603" t="s">
        <v>18</v>
      </c>
      <c r="D4603" t="s">
        <v>614</v>
      </c>
      <c r="E4603">
        <v>47257</v>
      </c>
      <c r="F4603" t="s">
        <v>625</v>
      </c>
      <c r="G4603" s="1">
        <v>7898029557123</v>
      </c>
      <c r="H4603">
        <v>160</v>
      </c>
      <c r="I4603" t="s">
        <v>55</v>
      </c>
      <c r="J4603" t="s">
        <v>283</v>
      </c>
      <c r="K4603" t="s">
        <v>280</v>
      </c>
      <c r="L4603" t="s">
        <v>279</v>
      </c>
      <c r="M4603" t="s">
        <v>297</v>
      </c>
      <c r="N4603">
        <v>2</v>
      </c>
      <c r="U4603">
        <v>1</v>
      </c>
      <c r="V4603">
        <v>164.43</v>
      </c>
    </row>
    <row r="4604" spans="1:22" x14ac:dyDescent="0.25">
      <c r="A4604" t="str">
        <f t="shared" si="143"/>
        <v>FILIAL</v>
      </c>
      <c r="B4604" t="str">
        <f t="shared" si="144"/>
        <v>LOJA FISICA</v>
      </c>
      <c r="C4604" t="s">
        <v>18</v>
      </c>
      <c r="D4604" t="s">
        <v>614</v>
      </c>
      <c r="E4604">
        <v>47257</v>
      </c>
      <c r="F4604" t="s">
        <v>625</v>
      </c>
      <c r="G4604" s="1">
        <v>7898029557123</v>
      </c>
      <c r="H4604">
        <v>162</v>
      </c>
      <c r="I4604" t="s">
        <v>118</v>
      </c>
      <c r="J4604" t="s">
        <v>302</v>
      </c>
      <c r="K4604" t="s">
        <v>285</v>
      </c>
      <c r="L4604" t="s">
        <v>279</v>
      </c>
      <c r="M4604" t="s">
        <v>297</v>
      </c>
      <c r="N4604">
        <v>1</v>
      </c>
    </row>
    <row r="4605" spans="1:22" x14ac:dyDescent="0.25">
      <c r="A4605" t="str">
        <f t="shared" si="143"/>
        <v>FILIAL</v>
      </c>
      <c r="B4605" t="str">
        <f t="shared" si="144"/>
        <v>LOJA FISICA</v>
      </c>
      <c r="C4605" t="s">
        <v>18</v>
      </c>
      <c r="D4605" t="s">
        <v>614</v>
      </c>
      <c r="E4605">
        <v>47257</v>
      </c>
      <c r="F4605" t="s">
        <v>625</v>
      </c>
      <c r="G4605" s="1">
        <v>7898029557123</v>
      </c>
      <c r="H4605">
        <v>165</v>
      </c>
      <c r="I4605" t="s">
        <v>79</v>
      </c>
      <c r="J4605" t="s">
        <v>322</v>
      </c>
      <c r="K4605" t="s">
        <v>285</v>
      </c>
      <c r="L4605" t="s">
        <v>279</v>
      </c>
      <c r="M4605" t="s">
        <v>297</v>
      </c>
      <c r="N4605">
        <v>1</v>
      </c>
      <c r="S4605">
        <v>1</v>
      </c>
      <c r="T4605">
        <v>153.5</v>
      </c>
    </row>
    <row r="4606" spans="1:22" x14ac:dyDescent="0.25">
      <c r="A4606" t="str">
        <f t="shared" si="143"/>
        <v>FILIAL</v>
      </c>
      <c r="B4606" t="str">
        <f t="shared" si="144"/>
        <v>LOJA FISICA</v>
      </c>
      <c r="C4606" t="s">
        <v>18</v>
      </c>
      <c r="D4606" t="s">
        <v>614</v>
      </c>
      <c r="E4606">
        <v>47257</v>
      </c>
      <c r="F4606" t="s">
        <v>625</v>
      </c>
      <c r="G4606" s="1">
        <v>7898029557123</v>
      </c>
      <c r="H4606">
        <v>166</v>
      </c>
      <c r="I4606" t="s">
        <v>48</v>
      </c>
      <c r="J4606" t="s">
        <v>302</v>
      </c>
      <c r="K4606" t="s">
        <v>285</v>
      </c>
      <c r="L4606" t="s">
        <v>279</v>
      </c>
      <c r="M4606" t="s">
        <v>297</v>
      </c>
      <c r="N4606">
        <v>0</v>
      </c>
    </row>
    <row r="4607" spans="1:22" x14ac:dyDescent="0.25">
      <c r="A4607" t="str">
        <f t="shared" si="143"/>
        <v>FILIAL</v>
      </c>
      <c r="B4607" t="str">
        <f t="shared" si="144"/>
        <v>LOJA FISICA</v>
      </c>
      <c r="C4607" t="s">
        <v>18</v>
      </c>
      <c r="D4607" t="s">
        <v>614</v>
      </c>
      <c r="E4607">
        <v>47257</v>
      </c>
      <c r="F4607" t="s">
        <v>625</v>
      </c>
      <c r="G4607" s="1">
        <v>7898029557123</v>
      </c>
      <c r="H4607">
        <v>169</v>
      </c>
      <c r="I4607" t="s">
        <v>62</v>
      </c>
      <c r="J4607" t="s">
        <v>323</v>
      </c>
      <c r="K4607" t="s">
        <v>290</v>
      </c>
      <c r="L4607" t="s">
        <v>279</v>
      </c>
      <c r="M4607" t="s">
        <v>291</v>
      </c>
      <c r="N4607">
        <v>0</v>
      </c>
      <c r="O4607">
        <v>2</v>
      </c>
      <c r="P4607">
        <v>329.25</v>
      </c>
      <c r="U4607">
        <v>1</v>
      </c>
      <c r="V4607">
        <v>153.52000000000001</v>
      </c>
    </row>
    <row r="4608" spans="1:22" x14ac:dyDescent="0.25">
      <c r="A4608" t="str">
        <f t="shared" si="143"/>
        <v>FILIAL</v>
      </c>
      <c r="B4608" t="str">
        <f t="shared" si="144"/>
        <v>LOJA FISICA</v>
      </c>
      <c r="C4608" t="s">
        <v>18</v>
      </c>
      <c r="D4608" t="s">
        <v>614</v>
      </c>
      <c r="E4608">
        <v>47257</v>
      </c>
      <c r="F4608" t="s">
        <v>625</v>
      </c>
      <c r="G4608" s="1">
        <v>7898029557123</v>
      </c>
      <c r="H4608">
        <v>17</v>
      </c>
      <c r="I4608" t="s">
        <v>178</v>
      </c>
      <c r="J4608" t="s">
        <v>302</v>
      </c>
      <c r="K4608" t="s">
        <v>285</v>
      </c>
      <c r="L4608" t="s">
        <v>279</v>
      </c>
      <c r="M4608" t="s">
        <v>297</v>
      </c>
      <c r="N4608">
        <v>2</v>
      </c>
      <c r="U4608">
        <v>1</v>
      </c>
      <c r="V4608">
        <v>160.94999999999999</v>
      </c>
    </row>
    <row r="4609" spans="1:22" x14ac:dyDescent="0.25">
      <c r="A4609" t="str">
        <f t="shared" si="143"/>
        <v>FILIAL</v>
      </c>
      <c r="B4609" t="str">
        <f t="shared" si="144"/>
        <v>LOJA FISICA</v>
      </c>
      <c r="C4609" t="s">
        <v>18</v>
      </c>
      <c r="D4609" t="s">
        <v>614</v>
      </c>
      <c r="E4609">
        <v>47257</v>
      </c>
      <c r="F4609" t="s">
        <v>625</v>
      </c>
      <c r="G4609" s="1">
        <v>7898029557123</v>
      </c>
      <c r="H4609">
        <v>170</v>
      </c>
      <c r="I4609" t="s">
        <v>179</v>
      </c>
      <c r="J4609" t="s">
        <v>322</v>
      </c>
      <c r="K4609" t="s">
        <v>285</v>
      </c>
      <c r="L4609" t="s">
        <v>279</v>
      </c>
      <c r="M4609" t="s">
        <v>297</v>
      </c>
      <c r="N4609">
        <v>1</v>
      </c>
    </row>
    <row r="4610" spans="1:22" x14ac:dyDescent="0.25">
      <c r="A4610" t="str">
        <f t="shared" si="143"/>
        <v>FILIAL</v>
      </c>
      <c r="B4610" t="str">
        <f t="shared" si="144"/>
        <v>LOJA FISICA</v>
      </c>
      <c r="C4610" t="s">
        <v>18</v>
      </c>
      <c r="D4610" t="s">
        <v>614</v>
      </c>
      <c r="E4610">
        <v>47257</v>
      </c>
      <c r="F4610" t="s">
        <v>625</v>
      </c>
      <c r="G4610" s="1">
        <v>7898029557123</v>
      </c>
      <c r="H4610">
        <v>173</v>
      </c>
      <c r="I4610" t="s">
        <v>455</v>
      </c>
      <c r="J4610" t="s">
        <v>289</v>
      </c>
      <c r="K4610" t="s">
        <v>290</v>
      </c>
      <c r="L4610" t="s">
        <v>279</v>
      </c>
      <c r="M4610" t="s">
        <v>297</v>
      </c>
      <c r="N4610">
        <v>2</v>
      </c>
    </row>
    <row r="4611" spans="1:22" x14ac:dyDescent="0.25">
      <c r="A4611" t="str">
        <f t="shared" ref="A4611:A4674" si="145">IF(H4611=90,"CD-TO",IF(H4611=902,"CD-BA",IF(H4611=997,"CD-BH","FILIAL")))</f>
        <v>FILIAL</v>
      </c>
      <c r="B4611" t="str">
        <f t="shared" ref="B4611:B4674" si="146">IF(ISNUMBER(FIND("Ecommerce",I4611)),"ECOMMERCE",
IF(ISNUMBER(FIND("Tele",I4611)),"ECOMMERCE",
IF(ISNUMBER(FIND("Delivery",I4611)),"ECOMMERCE",
IF(ISNUMBER(FIND("DarkStore ",I4611)),"ECOMMERCE",
IF(ISNUMBER(FIND("Compra&amp;Retire",I4611)),"ECOMMERCE",
IF(ISNUMBER(FIND("ECOMMERCE",I4611)),"ECOMMERCE",
IF(ISNUMBER(FIND("E-COMMERCE - TO - 903",I4611)),"ECOMMERCE",
IF(ISNUMBER(FIND("CDI MINAS",I4611)),"CDI MINAS",
IF(ISNUMBER(FIND("CDI BAHIA",I4611)),"CDI BAHIA",
IF(ISNUMBER(FIND("CDI BH",I4611)),"CDI BH","LOJA FISICA"))))))))))</f>
        <v>LOJA FISICA</v>
      </c>
      <c r="C4611" t="s">
        <v>18</v>
      </c>
      <c r="D4611" t="s">
        <v>614</v>
      </c>
      <c r="E4611">
        <v>47257</v>
      </c>
      <c r="F4611" t="s">
        <v>625</v>
      </c>
      <c r="G4611" s="1">
        <v>7898029557123</v>
      </c>
      <c r="H4611">
        <v>174</v>
      </c>
      <c r="I4611" t="s">
        <v>145</v>
      </c>
      <c r="J4611" t="s">
        <v>305</v>
      </c>
      <c r="K4611" t="s">
        <v>290</v>
      </c>
      <c r="L4611" t="s">
        <v>279</v>
      </c>
      <c r="M4611" t="s">
        <v>291</v>
      </c>
      <c r="N4611">
        <v>2</v>
      </c>
      <c r="S4611">
        <v>1</v>
      </c>
      <c r="T4611">
        <v>172.57</v>
      </c>
      <c r="U4611">
        <v>1</v>
      </c>
      <c r="V4611">
        <v>166.61</v>
      </c>
    </row>
    <row r="4612" spans="1:22" x14ac:dyDescent="0.25">
      <c r="A4612" t="str">
        <f t="shared" si="145"/>
        <v>FILIAL</v>
      </c>
      <c r="B4612" t="str">
        <f t="shared" si="146"/>
        <v>LOJA FISICA</v>
      </c>
      <c r="C4612" t="s">
        <v>18</v>
      </c>
      <c r="D4612" t="s">
        <v>614</v>
      </c>
      <c r="E4612">
        <v>47257</v>
      </c>
      <c r="F4612" t="s">
        <v>625</v>
      </c>
      <c r="G4612" s="1">
        <v>7898029557123</v>
      </c>
      <c r="H4612">
        <v>176</v>
      </c>
      <c r="I4612" t="s">
        <v>148</v>
      </c>
      <c r="J4612" t="s">
        <v>287</v>
      </c>
      <c r="K4612" t="s">
        <v>285</v>
      </c>
      <c r="L4612" t="s">
        <v>279</v>
      </c>
      <c r="M4612" t="s">
        <v>297</v>
      </c>
      <c r="N4612">
        <v>1</v>
      </c>
      <c r="O4612">
        <v>1</v>
      </c>
      <c r="P4612">
        <v>164.79</v>
      </c>
    </row>
    <row r="4613" spans="1:22" x14ac:dyDescent="0.25">
      <c r="A4613" t="str">
        <f t="shared" si="145"/>
        <v>FILIAL</v>
      </c>
      <c r="B4613" t="str">
        <f t="shared" si="146"/>
        <v>ECOMMERCE</v>
      </c>
      <c r="C4613" t="s">
        <v>18</v>
      </c>
      <c r="D4613" t="s">
        <v>614</v>
      </c>
      <c r="E4613">
        <v>47257</v>
      </c>
      <c r="F4613" t="s">
        <v>625</v>
      </c>
      <c r="G4613" s="1">
        <v>7898029557123</v>
      </c>
      <c r="H4613">
        <v>18</v>
      </c>
      <c r="I4613" t="s">
        <v>415</v>
      </c>
      <c r="J4613" t="s">
        <v>292</v>
      </c>
      <c r="K4613" t="s">
        <v>285</v>
      </c>
      <c r="L4613" t="s">
        <v>279</v>
      </c>
      <c r="M4613" t="s">
        <v>310</v>
      </c>
      <c r="U4613">
        <v>1</v>
      </c>
      <c r="V4613">
        <v>159.03</v>
      </c>
    </row>
    <row r="4614" spans="1:22" x14ac:dyDescent="0.25">
      <c r="A4614" t="str">
        <f t="shared" si="145"/>
        <v>FILIAL</v>
      </c>
      <c r="B4614" t="str">
        <f t="shared" si="146"/>
        <v>LOJA FISICA</v>
      </c>
      <c r="C4614" t="s">
        <v>18</v>
      </c>
      <c r="D4614" t="s">
        <v>614</v>
      </c>
      <c r="E4614">
        <v>47257</v>
      </c>
      <c r="F4614" t="s">
        <v>625</v>
      </c>
      <c r="G4614" s="1">
        <v>7898029557123</v>
      </c>
      <c r="H4614">
        <v>180</v>
      </c>
      <c r="I4614" t="s">
        <v>161</v>
      </c>
      <c r="J4614" t="s">
        <v>292</v>
      </c>
      <c r="K4614" t="s">
        <v>285</v>
      </c>
      <c r="L4614" t="s">
        <v>279</v>
      </c>
      <c r="M4614" t="s">
        <v>297</v>
      </c>
      <c r="N4614">
        <v>1</v>
      </c>
    </row>
    <row r="4615" spans="1:22" x14ac:dyDescent="0.25">
      <c r="A4615" t="str">
        <f t="shared" si="145"/>
        <v>FILIAL</v>
      </c>
      <c r="B4615" t="str">
        <f t="shared" si="146"/>
        <v>LOJA FISICA</v>
      </c>
      <c r="C4615" t="s">
        <v>18</v>
      </c>
      <c r="D4615" t="s">
        <v>614</v>
      </c>
      <c r="E4615">
        <v>47257</v>
      </c>
      <c r="F4615" t="s">
        <v>625</v>
      </c>
      <c r="G4615" s="1">
        <v>7898029557123</v>
      </c>
      <c r="H4615">
        <v>181</v>
      </c>
      <c r="I4615" t="s">
        <v>206</v>
      </c>
      <c r="J4615" t="s">
        <v>492</v>
      </c>
      <c r="K4615" t="s">
        <v>280</v>
      </c>
      <c r="L4615" t="s">
        <v>279</v>
      </c>
      <c r="M4615" t="s">
        <v>297</v>
      </c>
      <c r="N4615">
        <v>1</v>
      </c>
      <c r="U4615">
        <v>1</v>
      </c>
      <c r="V4615">
        <v>155.13</v>
      </c>
    </row>
    <row r="4616" spans="1:22" x14ac:dyDescent="0.25">
      <c r="A4616" t="str">
        <f t="shared" si="145"/>
        <v>FILIAL</v>
      </c>
      <c r="B4616" t="str">
        <f t="shared" si="146"/>
        <v>LOJA FISICA</v>
      </c>
      <c r="C4616" t="s">
        <v>18</v>
      </c>
      <c r="D4616" t="s">
        <v>614</v>
      </c>
      <c r="E4616">
        <v>47257</v>
      </c>
      <c r="F4616" t="s">
        <v>625</v>
      </c>
      <c r="G4616" s="1">
        <v>7898029557123</v>
      </c>
      <c r="H4616">
        <v>183</v>
      </c>
      <c r="I4616" t="s">
        <v>205</v>
      </c>
      <c r="J4616" t="s">
        <v>283</v>
      </c>
      <c r="K4616" t="s">
        <v>280</v>
      </c>
      <c r="L4616" t="s">
        <v>279</v>
      </c>
      <c r="M4616" t="s">
        <v>297</v>
      </c>
      <c r="N4616">
        <v>1</v>
      </c>
    </row>
    <row r="4617" spans="1:22" x14ac:dyDescent="0.25">
      <c r="A4617" t="str">
        <f t="shared" si="145"/>
        <v>FILIAL</v>
      </c>
      <c r="B4617" t="str">
        <f t="shared" si="146"/>
        <v>LOJA FISICA</v>
      </c>
      <c r="C4617" t="s">
        <v>18</v>
      </c>
      <c r="D4617" t="s">
        <v>614</v>
      </c>
      <c r="E4617">
        <v>47257</v>
      </c>
      <c r="F4617" t="s">
        <v>625</v>
      </c>
      <c r="G4617" s="1">
        <v>7898029557123</v>
      </c>
      <c r="H4617">
        <v>187</v>
      </c>
      <c r="I4617" t="s">
        <v>343</v>
      </c>
      <c r="J4617" t="s">
        <v>344</v>
      </c>
      <c r="K4617" t="s">
        <v>280</v>
      </c>
      <c r="L4617" t="s">
        <v>279</v>
      </c>
      <c r="M4617" t="s">
        <v>297</v>
      </c>
      <c r="N4617">
        <v>1</v>
      </c>
    </row>
    <row r="4618" spans="1:22" x14ac:dyDescent="0.25">
      <c r="A4618" t="str">
        <f t="shared" si="145"/>
        <v>FILIAL</v>
      </c>
      <c r="B4618" t="str">
        <f t="shared" si="146"/>
        <v>LOJA FISICA</v>
      </c>
      <c r="C4618" t="s">
        <v>18</v>
      </c>
      <c r="D4618" t="s">
        <v>614</v>
      </c>
      <c r="E4618">
        <v>47257</v>
      </c>
      <c r="F4618" t="s">
        <v>625</v>
      </c>
      <c r="G4618" s="1">
        <v>7898029557123</v>
      </c>
      <c r="H4618">
        <v>189</v>
      </c>
      <c r="I4618" t="s">
        <v>199</v>
      </c>
      <c r="J4618" t="s">
        <v>309</v>
      </c>
      <c r="K4618" t="s">
        <v>290</v>
      </c>
      <c r="L4618" t="s">
        <v>279</v>
      </c>
      <c r="M4618" t="s">
        <v>297</v>
      </c>
      <c r="N4618">
        <v>1</v>
      </c>
    </row>
    <row r="4619" spans="1:22" x14ac:dyDescent="0.25">
      <c r="A4619" t="str">
        <f t="shared" si="145"/>
        <v>FILIAL</v>
      </c>
      <c r="B4619" t="str">
        <f t="shared" si="146"/>
        <v>LOJA FISICA</v>
      </c>
      <c r="C4619" t="s">
        <v>18</v>
      </c>
      <c r="D4619" t="s">
        <v>614</v>
      </c>
      <c r="E4619">
        <v>47257</v>
      </c>
      <c r="F4619" t="s">
        <v>625</v>
      </c>
      <c r="G4619" s="1">
        <v>7898029557123</v>
      </c>
      <c r="H4619">
        <v>192</v>
      </c>
      <c r="I4619" t="s">
        <v>403</v>
      </c>
      <c r="J4619" t="s">
        <v>315</v>
      </c>
      <c r="K4619" t="s">
        <v>285</v>
      </c>
      <c r="L4619" t="s">
        <v>279</v>
      </c>
      <c r="M4619" t="s">
        <v>297</v>
      </c>
      <c r="N4619">
        <v>1</v>
      </c>
    </row>
    <row r="4620" spans="1:22" x14ac:dyDescent="0.25">
      <c r="A4620" t="str">
        <f t="shared" si="145"/>
        <v>FILIAL</v>
      </c>
      <c r="B4620" t="str">
        <f t="shared" si="146"/>
        <v>LOJA FISICA</v>
      </c>
      <c r="C4620" t="s">
        <v>18</v>
      </c>
      <c r="D4620" t="s">
        <v>614</v>
      </c>
      <c r="E4620">
        <v>47257</v>
      </c>
      <c r="F4620" t="s">
        <v>625</v>
      </c>
      <c r="G4620" s="1">
        <v>7898029557123</v>
      </c>
      <c r="H4620">
        <v>193</v>
      </c>
      <c r="I4620" t="s">
        <v>381</v>
      </c>
      <c r="J4620" t="s">
        <v>284</v>
      </c>
      <c r="K4620" t="s">
        <v>285</v>
      </c>
      <c r="L4620" t="s">
        <v>279</v>
      </c>
      <c r="M4620" t="s">
        <v>291</v>
      </c>
      <c r="N4620">
        <v>1</v>
      </c>
      <c r="O4620">
        <v>1</v>
      </c>
      <c r="P4620">
        <v>160.94999999999999</v>
      </c>
      <c r="S4620">
        <v>3</v>
      </c>
      <c r="T4620">
        <v>481.16</v>
      </c>
      <c r="U4620">
        <v>1</v>
      </c>
      <c r="V4620">
        <v>160.9</v>
      </c>
    </row>
    <row r="4621" spans="1:22" x14ac:dyDescent="0.25">
      <c r="A4621" t="str">
        <f t="shared" si="145"/>
        <v>FILIAL</v>
      </c>
      <c r="B4621" t="str">
        <f t="shared" si="146"/>
        <v>LOJA FISICA</v>
      </c>
      <c r="C4621" t="s">
        <v>18</v>
      </c>
      <c r="D4621" t="s">
        <v>614</v>
      </c>
      <c r="E4621">
        <v>47257</v>
      </c>
      <c r="F4621" t="s">
        <v>625</v>
      </c>
      <c r="G4621" s="1">
        <v>7898029557123</v>
      </c>
      <c r="H4621">
        <v>194</v>
      </c>
      <c r="I4621" t="s">
        <v>388</v>
      </c>
      <c r="J4621" t="s">
        <v>316</v>
      </c>
      <c r="K4621" t="s">
        <v>285</v>
      </c>
      <c r="L4621" t="s">
        <v>279</v>
      </c>
      <c r="M4621" t="s">
        <v>297</v>
      </c>
      <c r="N4621">
        <v>2</v>
      </c>
    </row>
    <row r="4622" spans="1:22" x14ac:dyDescent="0.25">
      <c r="A4622" t="str">
        <f t="shared" si="145"/>
        <v>FILIAL</v>
      </c>
      <c r="B4622" t="str">
        <f t="shared" si="146"/>
        <v>LOJA FISICA</v>
      </c>
      <c r="C4622" t="s">
        <v>18</v>
      </c>
      <c r="D4622" t="s">
        <v>614</v>
      </c>
      <c r="E4622">
        <v>47257</v>
      </c>
      <c r="F4622" t="s">
        <v>625</v>
      </c>
      <c r="G4622" s="1">
        <v>7898029557123</v>
      </c>
      <c r="H4622">
        <v>195</v>
      </c>
      <c r="I4622" t="s">
        <v>338</v>
      </c>
      <c r="J4622" t="s">
        <v>337</v>
      </c>
      <c r="K4622" t="s">
        <v>285</v>
      </c>
      <c r="L4622" t="s">
        <v>279</v>
      </c>
      <c r="M4622" t="s">
        <v>297</v>
      </c>
      <c r="N4622">
        <v>1</v>
      </c>
      <c r="S4622">
        <v>1</v>
      </c>
      <c r="T4622">
        <v>159.03</v>
      </c>
      <c r="U4622">
        <v>1</v>
      </c>
      <c r="V4622">
        <v>164.79</v>
      </c>
    </row>
    <row r="4623" spans="1:22" x14ac:dyDescent="0.25">
      <c r="A4623" t="str">
        <f t="shared" si="145"/>
        <v>FILIAL</v>
      </c>
      <c r="B4623" t="str">
        <f t="shared" si="146"/>
        <v>LOJA FISICA</v>
      </c>
      <c r="C4623" t="s">
        <v>18</v>
      </c>
      <c r="D4623" t="s">
        <v>614</v>
      </c>
      <c r="E4623">
        <v>47257</v>
      </c>
      <c r="F4623" t="s">
        <v>625</v>
      </c>
      <c r="G4623" s="1">
        <v>7898029557123</v>
      </c>
      <c r="H4623">
        <v>196</v>
      </c>
      <c r="I4623" t="s">
        <v>461</v>
      </c>
      <c r="J4623" t="s">
        <v>462</v>
      </c>
      <c r="K4623" t="s">
        <v>290</v>
      </c>
      <c r="L4623" t="s">
        <v>279</v>
      </c>
      <c r="M4623" t="s">
        <v>297</v>
      </c>
      <c r="N4623">
        <v>2</v>
      </c>
    </row>
    <row r="4624" spans="1:22" x14ac:dyDescent="0.25">
      <c r="A4624" t="str">
        <f t="shared" si="145"/>
        <v>FILIAL</v>
      </c>
      <c r="B4624" t="str">
        <f t="shared" si="146"/>
        <v>LOJA FISICA</v>
      </c>
      <c r="C4624" t="s">
        <v>18</v>
      </c>
      <c r="D4624" t="s">
        <v>614</v>
      </c>
      <c r="E4624">
        <v>47257</v>
      </c>
      <c r="F4624" t="s">
        <v>625</v>
      </c>
      <c r="G4624" s="1">
        <v>7898029557123</v>
      </c>
      <c r="H4624">
        <v>197</v>
      </c>
      <c r="I4624" t="s">
        <v>412</v>
      </c>
      <c r="J4624" t="s">
        <v>313</v>
      </c>
      <c r="K4624" t="s">
        <v>290</v>
      </c>
      <c r="L4624" t="s">
        <v>279</v>
      </c>
      <c r="M4624" t="s">
        <v>297</v>
      </c>
      <c r="N4624">
        <v>1</v>
      </c>
      <c r="S4624">
        <v>1</v>
      </c>
      <c r="T4624">
        <v>164.62</v>
      </c>
    </row>
    <row r="4625" spans="1:22" x14ac:dyDescent="0.25">
      <c r="A4625" t="str">
        <f t="shared" si="145"/>
        <v>FILIAL</v>
      </c>
      <c r="B4625" t="str">
        <f t="shared" si="146"/>
        <v>LOJA FISICA</v>
      </c>
      <c r="C4625" t="s">
        <v>18</v>
      </c>
      <c r="D4625" t="s">
        <v>614</v>
      </c>
      <c r="E4625">
        <v>47257</v>
      </c>
      <c r="F4625" t="s">
        <v>625</v>
      </c>
      <c r="G4625" s="1">
        <v>7898029557123</v>
      </c>
      <c r="H4625">
        <v>199</v>
      </c>
      <c r="I4625" t="s">
        <v>399</v>
      </c>
      <c r="J4625" t="s">
        <v>400</v>
      </c>
      <c r="K4625" t="s">
        <v>285</v>
      </c>
      <c r="L4625" t="s">
        <v>279</v>
      </c>
      <c r="M4625" t="s">
        <v>297</v>
      </c>
      <c r="N4625">
        <v>2</v>
      </c>
    </row>
    <row r="4626" spans="1:22" x14ac:dyDescent="0.25">
      <c r="A4626" t="str">
        <f t="shared" si="145"/>
        <v>FILIAL</v>
      </c>
      <c r="B4626" t="str">
        <f t="shared" si="146"/>
        <v>LOJA FISICA</v>
      </c>
      <c r="C4626" t="s">
        <v>18</v>
      </c>
      <c r="D4626" t="s">
        <v>614</v>
      </c>
      <c r="E4626">
        <v>47257</v>
      </c>
      <c r="F4626" t="s">
        <v>625</v>
      </c>
      <c r="G4626" s="1">
        <v>7898029557123</v>
      </c>
      <c r="H4626">
        <v>200</v>
      </c>
      <c r="I4626" t="s">
        <v>368</v>
      </c>
      <c r="J4626" t="s">
        <v>313</v>
      </c>
      <c r="K4626" t="s">
        <v>290</v>
      </c>
      <c r="L4626" t="s">
        <v>279</v>
      </c>
      <c r="M4626" t="s">
        <v>297</v>
      </c>
      <c r="N4626">
        <v>1</v>
      </c>
    </row>
    <row r="4627" spans="1:22" x14ac:dyDescent="0.25">
      <c r="A4627" t="str">
        <f t="shared" si="145"/>
        <v>FILIAL</v>
      </c>
      <c r="B4627" t="str">
        <f t="shared" si="146"/>
        <v>LOJA FISICA</v>
      </c>
      <c r="C4627" t="s">
        <v>18</v>
      </c>
      <c r="D4627" t="s">
        <v>614</v>
      </c>
      <c r="E4627">
        <v>47257</v>
      </c>
      <c r="F4627" t="s">
        <v>625</v>
      </c>
      <c r="G4627" s="1">
        <v>7898029557123</v>
      </c>
      <c r="H4627">
        <v>203</v>
      </c>
      <c r="I4627" t="s">
        <v>518</v>
      </c>
      <c r="J4627" t="s">
        <v>307</v>
      </c>
      <c r="K4627" t="s">
        <v>285</v>
      </c>
      <c r="L4627" t="s">
        <v>279</v>
      </c>
      <c r="M4627" t="s">
        <v>291</v>
      </c>
      <c r="N4627">
        <v>2</v>
      </c>
      <c r="S4627">
        <v>3</v>
      </c>
      <c r="T4627">
        <v>460.49</v>
      </c>
    </row>
    <row r="4628" spans="1:22" x14ac:dyDescent="0.25">
      <c r="A4628" t="str">
        <f t="shared" si="145"/>
        <v>FILIAL</v>
      </c>
      <c r="B4628" t="str">
        <f t="shared" si="146"/>
        <v>LOJA FISICA</v>
      </c>
      <c r="C4628" t="s">
        <v>18</v>
      </c>
      <c r="D4628" t="s">
        <v>614</v>
      </c>
      <c r="E4628">
        <v>47257</v>
      </c>
      <c r="F4628" t="s">
        <v>625</v>
      </c>
      <c r="G4628" s="1">
        <v>7898029557123</v>
      </c>
      <c r="H4628">
        <v>208</v>
      </c>
      <c r="I4628" t="s">
        <v>391</v>
      </c>
      <c r="J4628" t="s">
        <v>283</v>
      </c>
      <c r="K4628" t="s">
        <v>280</v>
      </c>
      <c r="L4628" t="s">
        <v>279</v>
      </c>
      <c r="M4628" t="s">
        <v>297</v>
      </c>
      <c r="N4628">
        <v>1</v>
      </c>
    </row>
    <row r="4629" spans="1:22" x14ac:dyDescent="0.25">
      <c r="A4629" t="str">
        <f t="shared" si="145"/>
        <v>FILIAL</v>
      </c>
      <c r="B4629" t="str">
        <f t="shared" si="146"/>
        <v>LOJA FISICA</v>
      </c>
      <c r="C4629" t="s">
        <v>18</v>
      </c>
      <c r="D4629" t="s">
        <v>614</v>
      </c>
      <c r="E4629">
        <v>47257</v>
      </c>
      <c r="F4629" t="s">
        <v>625</v>
      </c>
      <c r="G4629" s="1">
        <v>7898029557123</v>
      </c>
      <c r="H4629">
        <v>209</v>
      </c>
      <c r="I4629" t="s">
        <v>389</v>
      </c>
      <c r="J4629" t="s">
        <v>390</v>
      </c>
      <c r="K4629" t="s">
        <v>285</v>
      </c>
      <c r="L4629" t="s">
        <v>279</v>
      </c>
      <c r="M4629" t="s">
        <v>297</v>
      </c>
      <c r="N4629">
        <v>2</v>
      </c>
    </row>
    <row r="4630" spans="1:22" x14ac:dyDescent="0.25">
      <c r="A4630" t="str">
        <f t="shared" si="145"/>
        <v>FILIAL</v>
      </c>
      <c r="B4630" t="str">
        <f t="shared" si="146"/>
        <v>LOJA FISICA</v>
      </c>
      <c r="C4630" t="s">
        <v>18</v>
      </c>
      <c r="D4630" t="s">
        <v>614</v>
      </c>
      <c r="E4630">
        <v>47257</v>
      </c>
      <c r="F4630" t="s">
        <v>625</v>
      </c>
      <c r="G4630" s="1">
        <v>7898029557123</v>
      </c>
      <c r="H4630">
        <v>212</v>
      </c>
      <c r="I4630" t="s">
        <v>332</v>
      </c>
      <c r="J4630" t="s">
        <v>333</v>
      </c>
      <c r="K4630" t="s">
        <v>285</v>
      </c>
      <c r="L4630" t="s">
        <v>279</v>
      </c>
      <c r="M4630" t="s">
        <v>297</v>
      </c>
      <c r="N4630">
        <v>0</v>
      </c>
    </row>
    <row r="4631" spans="1:22" x14ac:dyDescent="0.25">
      <c r="A4631" t="str">
        <f t="shared" si="145"/>
        <v>FILIAL</v>
      </c>
      <c r="B4631" t="str">
        <f t="shared" si="146"/>
        <v>LOJA FISICA</v>
      </c>
      <c r="C4631" t="s">
        <v>18</v>
      </c>
      <c r="D4631" t="s">
        <v>614</v>
      </c>
      <c r="E4631">
        <v>47257</v>
      </c>
      <c r="F4631" t="s">
        <v>625</v>
      </c>
      <c r="G4631" s="1">
        <v>7898029557123</v>
      </c>
      <c r="H4631">
        <v>213</v>
      </c>
      <c r="I4631" t="s">
        <v>324</v>
      </c>
      <c r="J4631" t="s">
        <v>325</v>
      </c>
      <c r="K4631" t="s">
        <v>290</v>
      </c>
      <c r="L4631" t="s">
        <v>279</v>
      </c>
      <c r="M4631" t="s">
        <v>297</v>
      </c>
      <c r="N4631">
        <v>2</v>
      </c>
    </row>
    <row r="4632" spans="1:22" x14ac:dyDescent="0.25">
      <c r="A4632" t="str">
        <f t="shared" si="145"/>
        <v>FILIAL</v>
      </c>
      <c r="B4632" t="str">
        <f t="shared" si="146"/>
        <v>LOJA FISICA</v>
      </c>
      <c r="C4632" t="s">
        <v>18</v>
      </c>
      <c r="D4632" t="s">
        <v>614</v>
      </c>
      <c r="E4632">
        <v>47257</v>
      </c>
      <c r="F4632" t="s">
        <v>625</v>
      </c>
      <c r="G4632" s="1">
        <v>7898029557123</v>
      </c>
      <c r="H4632">
        <v>214</v>
      </c>
      <c r="I4632" t="s">
        <v>377</v>
      </c>
      <c r="J4632" t="s">
        <v>313</v>
      </c>
      <c r="K4632" t="s">
        <v>290</v>
      </c>
      <c r="L4632" t="s">
        <v>279</v>
      </c>
      <c r="M4632" t="s">
        <v>297</v>
      </c>
      <c r="N4632">
        <v>1</v>
      </c>
    </row>
    <row r="4633" spans="1:22" x14ac:dyDescent="0.25">
      <c r="A4633" t="str">
        <f t="shared" si="145"/>
        <v>FILIAL</v>
      </c>
      <c r="B4633" t="str">
        <f t="shared" si="146"/>
        <v>LOJA FISICA</v>
      </c>
      <c r="C4633" t="s">
        <v>18</v>
      </c>
      <c r="D4633" t="s">
        <v>614</v>
      </c>
      <c r="E4633">
        <v>47257</v>
      </c>
      <c r="F4633" t="s">
        <v>625</v>
      </c>
      <c r="G4633" s="1">
        <v>7898029557123</v>
      </c>
      <c r="H4633">
        <v>217</v>
      </c>
      <c r="I4633" t="s">
        <v>378</v>
      </c>
      <c r="J4633" t="s">
        <v>289</v>
      </c>
      <c r="K4633" t="s">
        <v>290</v>
      </c>
      <c r="L4633" t="s">
        <v>279</v>
      </c>
      <c r="M4633" t="s">
        <v>297</v>
      </c>
      <c r="N4633">
        <v>1</v>
      </c>
      <c r="S4633">
        <v>1</v>
      </c>
      <c r="T4633">
        <v>164.62</v>
      </c>
    </row>
    <row r="4634" spans="1:22" x14ac:dyDescent="0.25">
      <c r="A4634" t="str">
        <f t="shared" si="145"/>
        <v>FILIAL</v>
      </c>
      <c r="B4634" t="str">
        <f t="shared" si="146"/>
        <v>LOJA FISICA</v>
      </c>
      <c r="C4634" t="s">
        <v>18</v>
      </c>
      <c r="D4634" t="s">
        <v>614</v>
      </c>
      <c r="E4634">
        <v>47257</v>
      </c>
      <c r="F4634" t="s">
        <v>625</v>
      </c>
      <c r="G4634" s="1">
        <v>7898029557123</v>
      </c>
      <c r="H4634">
        <v>222</v>
      </c>
      <c r="I4634" t="s">
        <v>392</v>
      </c>
      <c r="J4634" t="s">
        <v>300</v>
      </c>
      <c r="K4634" t="s">
        <v>280</v>
      </c>
      <c r="L4634" t="s">
        <v>279</v>
      </c>
      <c r="M4634" t="s">
        <v>297</v>
      </c>
      <c r="N4634">
        <v>1</v>
      </c>
    </row>
    <row r="4635" spans="1:22" x14ac:dyDescent="0.25">
      <c r="A4635" t="str">
        <f t="shared" si="145"/>
        <v>FILIAL</v>
      </c>
      <c r="B4635" t="str">
        <f t="shared" si="146"/>
        <v>LOJA FISICA</v>
      </c>
      <c r="C4635" t="s">
        <v>18</v>
      </c>
      <c r="D4635" t="s">
        <v>614</v>
      </c>
      <c r="E4635">
        <v>47257</v>
      </c>
      <c r="F4635" t="s">
        <v>625</v>
      </c>
      <c r="G4635" s="1">
        <v>7898029557123</v>
      </c>
      <c r="H4635">
        <v>223</v>
      </c>
      <c r="I4635" t="s">
        <v>382</v>
      </c>
      <c r="J4635" t="s">
        <v>313</v>
      </c>
      <c r="K4635" t="s">
        <v>290</v>
      </c>
      <c r="L4635" t="s">
        <v>279</v>
      </c>
      <c r="M4635" t="s">
        <v>297</v>
      </c>
      <c r="N4635">
        <v>1</v>
      </c>
    </row>
    <row r="4636" spans="1:22" x14ac:dyDescent="0.25">
      <c r="A4636" t="str">
        <f t="shared" si="145"/>
        <v>FILIAL</v>
      </c>
      <c r="B4636" t="str">
        <f t="shared" si="146"/>
        <v>LOJA FISICA</v>
      </c>
      <c r="C4636" t="s">
        <v>18</v>
      </c>
      <c r="D4636" t="s">
        <v>614</v>
      </c>
      <c r="E4636">
        <v>47257</v>
      </c>
      <c r="F4636" t="s">
        <v>625</v>
      </c>
      <c r="G4636" s="1">
        <v>7898029557123</v>
      </c>
      <c r="H4636">
        <v>225</v>
      </c>
      <c r="I4636" t="s">
        <v>312</v>
      </c>
      <c r="J4636" t="s">
        <v>313</v>
      </c>
      <c r="K4636" t="s">
        <v>290</v>
      </c>
      <c r="L4636" t="s">
        <v>279</v>
      </c>
      <c r="M4636" t="s">
        <v>297</v>
      </c>
      <c r="N4636">
        <v>1</v>
      </c>
    </row>
    <row r="4637" spans="1:22" x14ac:dyDescent="0.25">
      <c r="A4637" t="str">
        <f t="shared" si="145"/>
        <v>FILIAL</v>
      </c>
      <c r="B4637" t="str">
        <f t="shared" si="146"/>
        <v>LOJA FISICA</v>
      </c>
      <c r="C4637" t="s">
        <v>18</v>
      </c>
      <c r="D4637" t="s">
        <v>614</v>
      </c>
      <c r="E4637">
        <v>47257</v>
      </c>
      <c r="F4637" t="s">
        <v>625</v>
      </c>
      <c r="G4637" s="1">
        <v>7898029557123</v>
      </c>
      <c r="H4637">
        <v>227</v>
      </c>
      <c r="I4637" t="s">
        <v>527</v>
      </c>
      <c r="J4637" t="s">
        <v>292</v>
      </c>
      <c r="K4637" t="s">
        <v>285</v>
      </c>
      <c r="L4637" t="s">
        <v>279</v>
      </c>
      <c r="M4637" t="s">
        <v>297</v>
      </c>
      <c r="N4637">
        <v>1</v>
      </c>
    </row>
    <row r="4638" spans="1:22" x14ac:dyDescent="0.25">
      <c r="A4638" t="str">
        <f t="shared" si="145"/>
        <v>FILIAL</v>
      </c>
      <c r="B4638" t="str">
        <f t="shared" si="146"/>
        <v>LOJA FISICA</v>
      </c>
      <c r="C4638" t="s">
        <v>18</v>
      </c>
      <c r="D4638" t="s">
        <v>614</v>
      </c>
      <c r="E4638">
        <v>47257</v>
      </c>
      <c r="F4638" t="s">
        <v>625</v>
      </c>
      <c r="G4638" s="1">
        <v>7898029557123</v>
      </c>
      <c r="H4638">
        <v>228</v>
      </c>
      <c r="I4638" t="s">
        <v>335</v>
      </c>
      <c r="J4638" t="s">
        <v>336</v>
      </c>
      <c r="K4638" t="s">
        <v>290</v>
      </c>
      <c r="L4638" t="s">
        <v>279</v>
      </c>
      <c r="M4638" t="s">
        <v>297</v>
      </c>
      <c r="N4638">
        <v>2</v>
      </c>
      <c r="S4638">
        <v>1</v>
      </c>
      <c r="T4638">
        <v>158.9</v>
      </c>
      <c r="U4638">
        <v>1</v>
      </c>
      <c r="V4638">
        <v>158</v>
      </c>
    </row>
    <row r="4639" spans="1:22" x14ac:dyDescent="0.25">
      <c r="A4639" t="str">
        <f t="shared" si="145"/>
        <v>FILIAL</v>
      </c>
      <c r="B4639" t="str">
        <f t="shared" si="146"/>
        <v>LOJA FISICA</v>
      </c>
      <c r="C4639" t="s">
        <v>18</v>
      </c>
      <c r="D4639" t="s">
        <v>614</v>
      </c>
      <c r="E4639">
        <v>47257</v>
      </c>
      <c r="F4639" t="s">
        <v>625</v>
      </c>
      <c r="G4639" s="1">
        <v>7898029557123</v>
      </c>
      <c r="H4639">
        <v>23</v>
      </c>
      <c r="I4639" t="s">
        <v>212</v>
      </c>
      <c r="J4639" t="s">
        <v>302</v>
      </c>
      <c r="K4639" t="s">
        <v>285</v>
      </c>
      <c r="L4639" t="s">
        <v>279</v>
      </c>
      <c r="M4639" t="s">
        <v>297</v>
      </c>
      <c r="N4639">
        <v>0</v>
      </c>
      <c r="O4639">
        <v>1</v>
      </c>
      <c r="P4639">
        <v>153.5</v>
      </c>
    </row>
    <row r="4640" spans="1:22" x14ac:dyDescent="0.25">
      <c r="A4640" t="str">
        <f t="shared" si="145"/>
        <v>FILIAL</v>
      </c>
      <c r="B4640" t="str">
        <f t="shared" si="146"/>
        <v>LOJA FISICA</v>
      </c>
      <c r="C4640" t="s">
        <v>18</v>
      </c>
      <c r="D4640" t="s">
        <v>614</v>
      </c>
      <c r="E4640">
        <v>47257</v>
      </c>
      <c r="F4640" t="s">
        <v>625</v>
      </c>
      <c r="G4640" s="1">
        <v>7898029557123</v>
      </c>
      <c r="H4640">
        <v>230</v>
      </c>
      <c r="I4640" t="s">
        <v>517</v>
      </c>
      <c r="J4640" t="s">
        <v>294</v>
      </c>
      <c r="K4640" t="s">
        <v>285</v>
      </c>
      <c r="L4640" t="s">
        <v>279</v>
      </c>
      <c r="M4640" t="s">
        <v>291</v>
      </c>
      <c r="N4640">
        <v>2</v>
      </c>
      <c r="S4640">
        <v>1</v>
      </c>
      <c r="T4640">
        <v>159.03</v>
      </c>
      <c r="U4640">
        <v>2</v>
      </c>
      <c r="V4640">
        <v>307.01</v>
      </c>
    </row>
    <row r="4641" spans="1:22" x14ac:dyDescent="0.25">
      <c r="A4641" t="str">
        <f t="shared" si="145"/>
        <v>FILIAL</v>
      </c>
      <c r="B4641" t="str">
        <f t="shared" si="146"/>
        <v>LOJA FISICA</v>
      </c>
      <c r="C4641" t="s">
        <v>18</v>
      </c>
      <c r="D4641" t="s">
        <v>614</v>
      </c>
      <c r="E4641">
        <v>47257</v>
      </c>
      <c r="F4641" t="s">
        <v>625</v>
      </c>
      <c r="G4641" s="1">
        <v>7898029557123</v>
      </c>
      <c r="H4641">
        <v>231</v>
      </c>
      <c r="I4641" t="s">
        <v>383</v>
      </c>
      <c r="J4641" t="s">
        <v>308</v>
      </c>
      <c r="K4641" t="s">
        <v>290</v>
      </c>
      <c r="L4641" t="s">
        <v>279</v>
      </c>
      <c r="M4641" t="s">
        <v>297</v>
      </c>
      <c r="N4641">
        <v>3</v>
      </c>
    </row>
    <row r="4642" spans="1:22" x14ac:dyDescent="0.25">
      <c r="A4642" t="str">
        <f t="shared" si="145"/>
        <v>FILIAL</v>
      </c>
      <c r="B4642" t="str">
        <f t="shared" si="146"/>
        <v>LOJA FISICA</v>
      </c>
      <c r="C4642" t="s">
        <v>18</v>
      </c>
      <c r="D4642" t="s">
        <v>614</v>
      </c>
      <c r="E4642">
        <v>47257</v>
      </c>
      <c r="F4642" t="s">
        <v>625</v>
      </c>
      <c r="G4642" s="1">
        <v>7898029557123</v>
      </c>
      <c r="H4642">
        <v>233</v>
      </c>
      <c r="I4642" t="s">
        <v>393</v>
      </c>
      <c r="J4642" t="s">
        <v>302</v>
      </c>
      <c r="K4642" t="s">
        <v>285</v>
      </c>
      <c r="L4642" t="s">
        <v>279</v>
      </c>
      <c r="M4642" t="s">
        <v>297</v>
      </c>
      <c r="N4642">
        <v>1</v>
      </c>
    </row>
    <row r="4643" spans="1:22" x14ac:dyDescent="0.25">
      <c r="A4643" t="str">
        <f t="shared" si="145"/>
        <v>FILIAL</v>
      </c>
      <c r="B4643" t="str">
        <f t="shared" si="146"/>
        <v>LOJA FISICA</v>
      </c>
      <c r="C4643" t="s">
        <v>18</v>
      </c>
      <c r="D4643" t="s">
        <v>614</v>
      </c>
      <c r="E4643">
        <v>47257</v>
      </c>
      <c r="F4643" t="s">
        <v>625</v>
      </c>
      <c r="G4643" s="1">
        <v>7898029557123</v>
      </c>
      <c r="H4643">
        <v>235</v>
      </c>
      <c r="I4643" t="s">
        <v>481</v>
      </c>
      <c r="J4643" t="s">
        <v>371</v>
      </c>
      <c r="K4643" t="s">
        <v>280</v>
      </c>
      <c r="L4643" t="s">
        <v>279</v>
      </c>
      <c r="M4643" t="s">
        <v>291</v>
      </c>
      <c r="N4643">
        <v>4</v>
      </c>
      <c r="U4643">
        <v>1</v>
      </c>
      <c r="V4643">
        <v>153.46</v>
      </c>
    </row>
    <row r="4644" spans="1:22" x14ac:dyDescent="0.25">
      <c r="A4644" t="str">
        <f t="shared" si="145"/>
        <v>FILIAL</v>
      </c>
      <c r="B4644" t="str">
        <f t="shared" si="146"/>
        <v>LOJA FISICA</v>
      </c>
      <c r="C4644" t="s">
        <v>18</v>
      </c>
      <c r="D4644" t="s">
        <v>614</v>
      </c>
      <c r="E4644">
        <v>47257</v>
      </c>
      <c r="F4644" t="s">
        <v>625</v>
      </c>
      <c r="G4644" s="1">
        <v>7898029557123</v>
      </c>
      <c r="H4644">
        <v>238</v>
      </c>
      <c r="I4644" t="s">
        <v>500</v>
      </c>
      <c r="J4644" t="s">
        <v>501</v>
      </c>
      <c r="K4644" t="s">
        <v>285</v>
      </c>
      <c r="L4644" t="s">
        <v>279</v>
      </c>
      <c r="M4644" t="s">
        <v>297</v>
      </c>
      <c r="N4644">
        <v>1</v>
      </c>
    </row>
    <row r="4645" spans="1:22" x14ac:dyDescent="0.25">
      <c r="A4645" t="str">
        <f t="shared" si="145"/>
        <v>FILIAL</v>
      </c>
      <c r="B4645" t="str">
        <f t="shared" si="146"/>
        <v>LOJA FISICA</v>
      </c>
      <c r="C4645" t="s">
        <v>18</v>
      </c>
      <c r="D4645" t="s">
        <v>614</v>
      </c>
      <c r="E4645">
        <v>47257</v>
      </c>
      <c r="F4645" t="s">
        <v>625</v>
      </c>
      <c r="G4645" s="1">
        <v>7898029557123</v>
      </c>
      <c r="H4645">
        <v>240</v>
      </c>
      <c r="I4645" t="s">
        <v>502</v>
      </c>
      <c r="J4645" t="s">
        <v>503</v>
      </c>
      <c r="K4645" t="s">
        <v>280</v>
      </c>
      <c r="L4645" t="s">
        <v>279</v>
      </c>
      <c r="M4645" t="s">
        <v>297</v>
      </c>
      <c r="N4645">
        <v>1</v>
      </c>
      <c r="O4645">
        <v>1</v>
      </c>
      <c r="P4645">
        <v>160.68</v>
      </c>
      <c r="S4645">
        <v>1</v>
      </c>
      <c r="T4645">
        <v>160.68</v>
      </c>
      <c r="U4645">
        <v>1</v>
      </c>
      <c r="V4645">
        <v>160.68</v>
      </c>
    </row>
    <row r="4646" spans="1:22" x14ac:dyDescent="0.25">
      <c r="A4646" t="str">
        <f t="shared" si="145"/>
        <v>FILIAL</v>
      </c>
      <c r="B4646" t="str">
        <f t="shared" si="146"/>
        <v>LOJA FISICA</v>
      </c>
      <c r="C4646" t="s">
        <v>18</v>
      </c>
      <c r="D4646" t="s">
        <v>614</v>
      </c>
      <c r="E4646">
        <v>47257</v>
      </c>
      <c r="F4646" t="s">
        <v>625</v>
      </c>
      <c r="G4646" s="1">
        <v>7898029557123</v>
      </c>
      <c r="H4646">
        <v>243</v>
      </c>
      <c r="I4646" t="s">
        <v>402</v>
      </c>
      <c r="J4646" t="s">
        <v>371</v>
      </c>
      <c r="K4646" t="s">
        <v>280</v>
      </c>
      <c r="L4646" t="s">
        <v>279</v>
      </c>
      <c r="M4646" t="s">
        <v>297</v>
      </c>
      <c r="N4646">
        <v>1</v>
      </c>
      <c r="S4646">
        <v>1</v>
      </c>
      <c r="T4646">
        <v>151.44</v>
      </c>
    </row>
    <row r="4647" spans="1:22" x14ac:dyDescent="0.25">
      <c r="A4647" t="str">
        <f t="shared" si="145"/>
        <v>FILIAL</v>
      </c>
      <c r="B4647" t="str">
        <f t="shared" si="146"/>
        <v>LOJA FISICA</v>
      </c>
      <c r="C4647" t="s">
        <v>18</v>
      </c>
      <c r="D4647" t="s">
        <v>614</v>
      </c>
      <c r="E4647">
        <v>47257</v>
      </c>
      <c r="F4647" t="s">
        <v>625</v>
      </c>
      <c r="G4647" s="1">
        <v>7898029557123</v>
      </c>
      <c r="H4647">
        <v>244</v>
      </c>
      <c r="I4647" t="s">
        <v>424</v>
      </c>
      <c r="J4647" t="s">
        <v>287</v>
      </c>
      <c r="K4647" t="s">
        <v>285</v>
      </c>
      <c r="L4647" t="s">
        <v>279</v>
      </c>
      <c r="M4647" t="s">
        <v>297</v>
      </c>
      <c r="N4647">
        <v>2</v>
      </c>
    </row>
    <row r="4648" spans="1:22" x14ac:dyDescent="0.25">
      <c r="A4648" t="str">
        <f t="shared" si="145"/>
        <v>FILIAL</v>
      </c>
      <c r="B4648" t="str">
        <f t="shared" si="146"/>
        <v>LOJA FISICA</v>
      </c>
      <c r="C4648" t="s">
        <v>18</v>
      </c>
      <c r="D4648" t="s">
        <v>614</v>
      </c>
      <c r="E4648">
        <v>47257</v>
      </c>
      <c r="F4648" t="s">
        <v>625</v>
      </c>
      <c r="G4648" s="1">
        <v>7898029557123</v>
      </c>
      <c r="H4648">
        <v>246</v>
      </c>
      <c r="I4648" t="s">
        <v>505</v>
      </c>
      <c r="J4648" t="s">
        <v>506</v>
      </c>
      <c r="K4648" t="s">
        <v>290</v>
      </c>
      <c r="L4648" t="s">
        <v>279</v>
      </c>
      <c r="M4648" t="s">
        <v>297</v>
      </c>
      <c r="N4648">
        <v>1</v>
      </c>
      <c r="S4648">
        <v>1</v>
      </c>
      <c r="T4648">
        <v>139.04</v>
      </c>
    </row>
    <row r="4649" spans="1:22" x14ac:dyDescent="0.25">
      <c r="A4649" t="str">
        <f t="shared" si="145"/>
        <v>FILIAL</v>
      </c>
      <c r="B4649" t="str">
        <f t="shared" si="146"/>
        <v>LOJA FISICA</v>
      </c>
      <c r="C4649" t="s">
        <v>18</v>
      </c>
      <c r="D4649" t="s">
        <v>614</v>
      </c>
      <c r="E4649">
        <v>47257</v>
      </c>
      <c r="F4649" t="s">
        <v>625</v>
      </c>
      <c r="G4649" s="1">
        <v>7898029557123</v>
      </c>
      <c r="H4649">
        <v>248</v>
      </c>
      <c r="I4649" t="s">
        <v>472</v>
      </c>
      <c r="J4649" t="s">
        <v>296</v>
      </c>
      <c r="K4649" t="s">
        <v>290</v>
      </c>
      <c r="L4649" t="s">
        <v>279</v>
      </c>
      <c r="M4649" t="s">
        <v>297</v>
      </c>
      <c r="N4649">
        <v>2</v>
      </c>
      <c r="S4649">
        <v>1</v>
      </c>
      <c r="T4649">
        <v>164.62</v>
      </c>
      <c r="U4649">
        <v>1</v>
      </c>
      <c r="V4649">
        <v>158.9</v>
      </c>
    </row>
    <row r="4650" spans="1:22" x14ac:dyDescent="0.25">
      <c r="A4650" t="str">
        <f t="shared" si="145"/>
        <v>FILIAL</v>
      </c>
      <c r="B4650" t="str">
        <f t="shared" si="146"/>
        <v>LOJA FISICA</v>
      </c>
      <c r="C4650" t="s">
        <v>18</v>
      </c>
      <c r="D4650" t="s">
        <v>614</v>
      </c>
      <c r="E4650">
        <v>47257</v>
      </c>
      <c r="F4650" t="s">
        <v>625</v>
      </c>
      <c r="G4650" s="1">
        <v>7898029557123</v>
      </c>
      <c r="H4650">
        <v>249</v>
      </c>
      <c r="I4650" t="s">
        <v>483</v>
      </c>
      <c r="J4650" t="s">
        <v>484</v>
      </c>
      <c r="K4650" t="s">
        <v>290</v>
      </c>
      <c r="L4650" t="s">
        <v>279</v>
      </c>
      <c r="M4650" t="s">
        <v>297</v>
      </c>
      <c r="N4650">
        <v>1</v>
      </c>
    </row>
    <row r="4651" spans="1:22" x14ac:dyDescent="0.25">
      <c r="A4651" t="str">
        <f t="shared" si="145"/>
        <v>FILIAL</v>
      </c>
      <c r="B4651" t="str">
        <f t="shared" si="146"/>
        <v>LOJA FISICA</v>
      </c>
      <c r="C4651" t="s">
        <v>18</v>
      </c>
      <c r="D4651" t="s">
        <v>614</v>
      </c>
      <c r="E4651">
        <v>47257</v>
      </c>
      <c r="F4651" t="s">
        <v>625</v>
      </c>
      <c r="G4651" s="1">
        <v>7898029557123</v>
      </c>
      <c r="H4651">
        <v>25</v>
      </c>
      <c r="I4651" t="s">
        <v>75</v>
      </c>
      <c r="J4651" t="s">
        <v>287</v>
      </c>
      <c r="K4651" t="s">
        <v>285</v>
      </c>
      <c r="L4651" t="s">
        <v>279</v>
      </c>
      <c r="M4651" t="s">
        <v>291</v>
      </c>
      <c r="N4651">
        <v>0</v>
      </c>
      <c r="O4651">
        <v>2</v>
      </c>
      <c r="P4651">
        <v>307</v>
      </c>
      <c r="S4651">
        <v>1</v>
      </c>
      <c r="T4651">
        <v>153.5</v>
      </c>
    </row>
    <row r="4652" spans="1:22" x14ac:dyDescent="0.25">
      <c r="A4652" t="str">
        <f t="shared" si="145"/>
        <v>FILIAL</v>
      </c>
      <c r="B4652" t="str">
        <f t="shared" si="146"/>
        <v>LOJA FISICA</v>
      </c>
      <c r="C4652" t="s">
        <v>18</v>
      </c>
      <c r="D4652" t="s">
        <v>614</v>
      </c>
      <c r="E4652">
        <v>47257</v>
      </c>
      <c r="F4652" t="s">
        <v>625</v>
      </c>
      <c r="G4652" s="1">
        <v>7898029557123</v>
      </c>
      <c r="H4652">
        <v>250</v>
      </c>
      <c r="I4652" t="s">
        <v>487</v>
      </c>
      <c r="J4652" t="s">
        <v>292</v>
      </c>
      <c r="K4652" t="s">
        <v>285</v>
      </c>
      <c r="L4652" t="s">
        <v>279</v>
      </c>
      <c r="M4652" t="s">
        <v>297</v>
      </c>
      <c r="N4652">
        <v>1</v>
      </c>
    </row>
    <row r="4653" spans="1:22" x14ac:dyDescent="0.25">
      <c r="A4653" t="str">
        <f t="shared" si="145"/>
        <v>FILIAL</v>
      </c>
      <c r="B4653" t="str">
        <f t="shared" si="146"/>
        <v>LOJA FISICA</v>
      </c>
      <c r="C4653" t="s">
        <v>18</v>
      </c>
      <c r="D4653" t="s">
        <v>614</v>
      </c>
      <c r="E4653">
        <v>47257</v>
      </c>
      <c r="F4653" t="s">
        <v>625</v>
      </c>
      <c r="G4653" s="1">
        <v>7898029557123</v>
      </c>
      <c r="H4653">
        <v>251</v>
      </c>
      <c r="I4653" t="s">
        <v>386</v>
      </c>
      <c r="J4653" t="s">
        <v>313</v>
      </c>
      <c r="K4653" t="s">
        <v>290</v>
      </c>
      <c r="L4653" t="s">
        <v>279</v>
      </c>
      <c r="M4653" t="s">
        <v>297</v>
      </c>
      <c r="N4653">
        <v>1</v>
      </c>
    </row>
    <row r="4654" spans="1:22" x14ac:dyDescent="0.25">
      <c r="A4654" t="str">
        <f t="shared" si="145"/>
        <v>FILIAL</v>
      </c>
      <c r="B4654" t="str">
        <f t="shared" si="146"/>
        <v>LOJA FISICA</v>
      </c>
      <c r="C4654" t="s">
        <v>18</v>
      </c>
      <c r="D4654" t="s">
        <v>614</v>
      </c>
      <c r="E4654">
        <v>47257</v>
      </c>
      <c r="F4654" t="s">
        <v>625</v>
      </c>
      <c r="G4654" s="1">
        <v>7898029557123</v>
      </c>
      <c r="H4654">
        <v>252</v>
      </c>
      <c r="I4654" t="s">
        <v>464</v>
      </c>
      <c r="J4654" t="s">
        <v>289</v>
      </c>
      <c r="K4654" t="s">
        <v>290</v>
      </c>
      <c r="L4654" t="s">
        <v>279</v>
      </c>
      <c r="M4654" t="s">
        <v>297</v>
      </c>
      <c r="N4654">
        <v>1</v>
      </c>
    </row>
    <row r="4655" spans="1:22" x14ac:dyDescent="0.25">
      <c r="A4655" t="str">
        <f t="shared" si="145"/>
        <v>FILIAL</v>
      </c>
      <c r="B4655" t="str">
        <f t="shared" si="146"/>
        <v>LOJA FISICA</v>
      </c>
      <c r="C4655" t="s">
        <v>18</v>
      </c>
      <c r="D4655" t="s">
        <v>614</v>
      </c>
      <c r="E4655">
        <v>47257</v>
      </c>
      <c r="F4655" t="s">
        <v>625</v>
      </c>
      <c r="G4655" s="1">
        <v>7898029557123</v>
      </c>
      <c r="H4655">
        <v>253</v>
      </c>
      <c r="I4655" t="s">
        <v>504</v>
      </c>
      <c r="J4655" t="s">
        <v>284</v>
      </c>
      <c r="K4655" t="s">
        <v>285</v>
      </c>
      <c r="L4655" t="s">
        <v>279</v>
      </c>
      <c r="M4655" t="s">
        <v>291</v>
      </c>
      <c r="N4655">
        <v>0</v>
      </c>
      <c r="O4655">
        <v>1</v>
      </c>
      <c r="P4655">
        <v>160.94999999999999</v>
      </c>
      <c r="S4655">
        <v>1</v>
      </c>
      <c r="T4655">
        <v>160.94999999999999</v>
      </c>
    </row>
    <row r="4656" spans="1:22" x14ac:dyDescent="0.25">
      <c r="A4656" t="str">
        <f t="shared" si="145"/>
        <v>FILIAL</v>
      </c>
      <c r="B4656" t="str">
        <f t="shared" si="146"/>
        <v>LOJA FISICA</v>
      </c>
      <c r="C4656" t="s">
        <v>18</v>
      </c>
      <c r="D4656" t="s">
        <v>614</v>
      </c>
      <c r="E4656">
        <v>47257</v>
      </c>
      <c r="F4656" t="s">
        <v>625</v>
      </c>
      <c r="G4656" s="1">
        <v>7898029557123</v>
      </c>
      <c r="H4656">
        <v>254</v>
      </c>
      <c r="I4656" t="s">
        <v>409</v>
      </c>
      <c r="J4656" t="s">
        <v>284</v>
      </c>
      <c r="K4656" t="s">
        <v>285</v>
      </c>
      <c r="L4656" t="s">
        <v>279</v>
      </c>
      <c r="M4656" t="s">
        <v>291</v>
      </c>
      <c r="N4656">
        <v>2</v>
      </c>
    </row>
    <row r="4657" spans="1:22" x14ac:dyDescent="0.25">
      <c r="A4657" t="str">
        <f t="shared" si="145"/>
        <v>FILIAL</v>
      </c>
      <c r="B4657" t="str">
        <f t="shared" si="146"/>
        <v>LOJA FISICA</v>
      </c>
      <c r="C4657" t="s">
        <v>18</v>
      </c>
      <c r="D4657" t="s">
        <v>614</v>
      </c>
      <c r="E4657">
        <v>47257</v>
      </c>
      <c r="F4657" t="s">
        <v>625</v>
      </c>
      <c r="G4657" s="1">
        <v>7898029557123</v>
      </c>
      <c r="H4657">
        <v>255</v>
      </c>
      <c r="I4657" t="s">
        <v>374</v>
      </c>
      <c r="J4657" t="s">
        <v>375</v>
      </c>
      <c r="K4657" t="s">
        <v>280</v>
      </c>
      <c r="L4657" t="s">
        <v>279</v>
      </c>
      <c r="M4657" t="s">
        <v>291</v>
      </c>
      <c r="N4657">
        <v>2</v>
      </c>
      <c r="S4657">
        <v>1</v>
      </c>
      <c r="T4657">
        <v>147.65</v>
      </c>
    </row>
    <row r="4658" spans="1:22" x14ac:dyDescent="0.25">
      <c r="A4658" t="str">
        <f t="shared" si="145"/>
        <v>FILIAL</v>
      </c>
      <c r="B4658" t="str">
        <f t="shared" si="146"/>
        <v>LOJA FISICA</v>
      </c>
      <c r="C4658" t="s">
        <v>18</v>
      </c>
      <c r="D4658" t="s">
        <v>614</v>
      </c>
      <c r="E4658">
        <v>47257</v>
      </c>
      <c r="F4658" t="s">
        <v>625</v>
      </c>
      <c r="G4658" s="1">
        <v>7898029557123</v>
      </c>
      <c r="H4658">
        <v>256</v>
      </c>
      <c r="I4658" t="s">
        <v>441</v>
      </c>
      <c r="J4658" t="s">
        <v>413</v>
      </c>
      <c r="K4658" t="s">
        <v>290</v>
      </c>
      <c r="L4658" t="s">
        <v>279</v>
      </c>
      <c r="M4658" t="s">
        <v>291</v>
      </c>
      <c r="N4658">
        <v>0</v>
      </c>
    </row>
    <row r="4659" spans="1:22" x14ac:dyDescent="0.25">
      <c r="A4659" t="str">
        <f t="shared" si="145"/>
        <v>FILIAL</v>
      </c>
      <c r="B4659" t="str">
        <f t="shared" si="146"/>
        <v>LOJA FISICA</v>
      </c>
      <c r="C4659" t="s">
        <v>18</v>
      </c>
      <c r="D4659" t="s">
        <v>614</v>
      </c>
      <c r="E4659">
        <v>47257</v>
      </c>
      <c r="F4659" t="s">
        <v>625</v>
      </c>
      <c r="G4659" s="1">
        <v>7898029557123</v>
      </c>
      <c r="H4659">
        <v>26</v>
      </c>
      <c r="I4659" t="s">
        <v>95</v>
      </c>
      <c r="J4659" t="s">
        <v>284</v>
      </c>
      <c r="K4659" t="s">
        <v>285</v>
      </c>
      <c r="L4659" t="s">
        <v>279</v>
      </c>
      <c r="M4659" t="s">
        <v>297</v>
      </c>
      <c r="N4659">
        <v>1</v>
      </c>
      <c r="S4659">
        <v>1</v>
      </c>
      <c r="T4659">
        <v>160.94999999999999</v>
      </c>
    </row>
    <row r="4660" spans="1:22" x14ac:dyDescent="0.25">
      <c r="A4660" t="str">
        <f t="shared" si="145"/>
        <v>FILIAL</v>
      </c>
      <c r="B4660" t="str">
        <f t="shared" si="146"/>
        <v>LOJA FISICA</v>
      </c>
      <c r="C4660" t="s">
        <v>18</v>
      </c>
      <c r="D4660" t="s">
        <v>614</v>
      </c>
      <c r="E4660">
        <v>47257</v>
      </c>
      <c r="F4660" t="s">
        <v>625</v>
      </c>
      <c r="G4660" s="1">
        <v>7898029557123</v>
      </c>
      <c r="H4660">
        <v>261</v>
      </c>
      <c r="I4660" t="s">
        <v>439</v>
      </c>
      <c r="J4660" t="s">
        <v>296</v>
      </c>
      <c r="K4660" t="s">
        <v>290</v>
      </c>
      <c r="L4660" t="s">
        <v>279</v>
      </c>
      <c r="M4660" t="s">
        <v>291</v>
      </c>
      <c r="N4660">
        <v>1</v>
      </c>
    </row>
    <row r="4661" spans="1:22" x14ac:dyDescent="0.25">
      <c r="A4661" t="str">
        <f t="shared" si="145"/>
        <v>FILIAL</v>
      </c>
      <c r="B4661" t="str">
        <f t="shared" si="146"/>
        <v>LOJA FISICA</v>
      </c>
      <c r="C4661" t="s">
        <v>18</v>
      </c>
      <c r="D4661" t="s">
        <v>614</v>
      </c>
      <c r="E4661">
        <v>47257</v>
      </c>
      <c r="F4661" t="s">
        <v>625</v>
      </c>
      <c r="G4661" s="1">
        <v>7898029557123</v>
      </c>
      <c r="H4661">
        <v>263</v>
      </c>
      <c r="I4661" t="s">
        <v>530</v>
      </c>
      <c r="J4661" t="s">
        <v>413</v>
      </c>
      <c r="K4661" t="s">
        <v>290</v>
      </c>
      <c r="L4661" t="s">
        <v>279</v>
      </c>
      <c r="M4661" t="s">
        <v>291</v>
      </c>
      <c r="N4661">
        <v>0</v>
      </c>
    </row>
    <row r="4662" spans="1:22" x14ac:dyDescent="0.25">
      <c r="A4662" t="str">
        <f t="shared" si="145"/>
        <v>FILIAL</v>
      </c>
      <c r="B4662" t="str">
        <f t="shared" si="146"/>
        <v>LOJA FISICA</v>
      </c>
      <c r="C4662" t="s">
        <v>18</v>
      </c>
      <c r="D4662" t="s">
        <v>614</v>
      </c>
      <c r="E4662">
        <v>47257</v>
      </c>
      <c r="F4662" t="s">
        <v>625</v>
      </c>
      <c r="G4662" s="1">
        <v>7898029557123</v>
      </c>
      <c r="H4662">
        <v>265</v>
      </c>
      <c r="I4662" t="s">
        <v>545</v>
      </c>
      <c r="J4662" t="s">
        <v>546</v>
      </c>
      <c r="K4662" t="s">
        <v>290</v>
      </c>
      <c r="L4662" t="s">
        <v>279</v>
      </c>
      <c r="M4662" t="s">
        <v>291</v>
      </c>
      <c r="N4662">
        <v>0</v>
      </c>
    </row>
    <row r="4663" spans="1:22" x14ac:dyDescent="0.25">
      <c r="A4663" t="str">
        <f t="shared" si="145"/>
        <v>FILIAL</v>
      </c>
      <c r="B4663" t="str">
        <f t="shared" si="146"/>
        <v>LOJA FISICA</v>
      </c>
      <c r="C4663" t="s">
        <v>18</v>
      </c>
      <c r="D4663" t="s">
        <v>614</v>
      </c>
      <c r="E4663">
        <v>47257</v>
      </c>
      <c r="F4663" t="s">
        <v>625</v>
      </c>
      <c r="G4663" s="1">
        <v>7898029557123</v>
      </c>
      <c r="H4663">
        <v>28</v>
      </c>
      <c r="I4663" t="s">
        <v>109</v>
      </c>
      <c r="J4663" t="s">
        <v>294</v>
      </c>
      <c r="K4663" t="s">
        <v>285</v>
      </c>
      <c r="L4663" t="s">
        <v>279</v>
      </c>
      <c r="M4663" t="s">
        <v>297</v>
      </c>
      <c r="N4663">
        <v>0</v>
      </c>
      <c r="O4663">
        <v>1</v>
      </c>
      <c r="P4663">
        <v>153.5</v>
      </c>
      <c r="S4663">
        <v>1</v>
      </c>
      <c r="T4663">
        <v>159.03</v>
      </c>
    </row>
    <row r="4664" spans="1:22" x14ac:dyDescent="0.25">
      <c r="A4664" t="str">
        <f t="shared" si="145"/>
        <v>FILIAL</v>
      </c>
      <c r="B4664" t="str">
        <f t="shared" si="146"/>
        <v>LOJA FISICA</v>
      </c>
      <c r="C4664" t="s">
        <v>18</v>
      </c>
      <c r="D4664" t="s">
        <v>614</v>
      </c>
      <c r="E4664">
        <v>47257</v>
      </c>
      <c r="F4664" t="s">
        <v>625</v>
      </c>
      <c r="G4664" s="1">
        <v>7898029557123</v>
      </c>
      <c r="H4664">
        <v>29</v>
      </c>
      <c r="I4664" t="s">
        <v>116</v>
      </c>
      <c r="J4664" t="s">
        <v>294</v>
      </c>
      <c r="K4664" t="s">
        <v>285</v>
      </c>
      <c r="L4664" t="s">
        <v>279</v>
      </c>
      <c r="M4664" t="s">
        <v>297</v>
      </c>
      <c r="N4664">
        <v>0</v>
      </c>
    </row>
    <row r="4665" spans="1:22" x14ac:dyDescent="0.25">
      <c r="A4665" t="str">
        <f t="shared" si="145"/>
        <v>FILIAL</v>
      </c>
      <c r="B4665" t="str">
        <f t="shared" si="146"/>
        <v>LOJA FISICA</v>
      </c>
      <c r="C4665" t="s">
        <v>18</v>
      </c>
      <c r="D4665" t="s">
        <v>614</v>
      </c>
      <c r="E4665">
        <v>47257</v>
      </c>
      <c r="F4665" t="s">
        <v>625</v>
      </c>
      <c r="G4665" s="1">
        <v>7898029557123</v>
      </c>
      <c r="H4665">
        <v>33</v>
      </c>
      <c r="I4665" t="s">
        <v>321</v>
      </c>
      <c r="J4665" t="s">
        <v>296</v>
      </c>
      <c r="K4665" t="s">
        <v>290</v>
      </c>
      <c r="L4665" t="s">
        <v>279</v>
      </c>
      <c r="M4665" t="s">
        <v>297</v>
      </c>
      <c r="N4665">
        <v>0</v>
      </c>
      <c r="O4665">
        <v>1</v>
      </c>
      <c r="P4665">
        <v>158.9</v>
      </c>
    </row>
    <row r="4666" spans="1:22" x14ac:dyDescent="0.25">
      <c r="A4666" t="str">
        <f t="shared" si="145"/>
        <v>FILIAL</v>
      </c>
      <c r="B4666" t="str">
        <f t="shared" si="146"/>
        <v>LOJA FISICA</v>
      </c>
      <c r="C4666" t="s">
        <v>18</v>
      </c>
      <c r="D4666" t="s">
        <v>614</v>
      </c>
      <c r="E4666">
        <v>47257</v>
      </c>
      <c r="F4666" t="s">
        <v>625</v>
      </c>
      <c r="G4666" s="1">
        <v>7898029557123</v>
      </c>
      <c r="H4666">
        <v>39</v>
      </c>
      <c r="I4666" t="s">
        <v>160</v>
      </c>
      <c r="J4666" t="s">
        <v>302</v>
      </c>
      <c r="K4666" t="s">
        <v>285</v>
      </c>
      <c r="L4666" t="s">
        <v>279</v>
      </c>
      <c r="M4666" t="s">
        <v>297</v>
      </c>
      <c r="N4666">
        <v>1</v>
      </c>
      <c r="U4666">
        <v>1</v>
      </c>
      <c r="V4666">
        <v>153.5</v>
      </c>
    </row>
    <row r="4667" spans="1:22" x14ac:dyDescent="0.25">
      <c r="A4667" t="str">
        <f t="shared" si="145"/>
        <v>FILIAL</v>
      </c>
      <c r="B4667" t="str">
        <f t="shared" si="146"/>
        <v>ECOMMERCE</v>
      </c>
      <c r="C4667" t="s">
        <v>18</v>
      </c>
      <c r="D4667" t="s">
        <v>614</v>
      </c>
      <c r="E4667">
        <v>47257</v>
      </c>
      <c r="F4667" t="s">
        <v>625</v>
      </c>
      <c r="G4667" s="1">
        <v>7898029557123</v>
      </c>
      <c r="H4667">
        <v>40</v>
      </c>
      <c r="I4667" t="s">
        <v>195</v>
      </c>
      <c r="J4667" t="s">
        <v>293</v>
      </c>
      <c r="K4667" t="s">
        <v>285</v>
      </c>
      <c r="L4667" t="s">
        <v>279</v>
      </c>
      <c r="M4667" t="s">
        <v>310</v>
      </c>
      <c r="U4667">
        <v>1</v>
      </c>
      <c r="V4667">
        <v>153.5</v>
      </c>
    </row>
    <row r="4668" spans="1:22" x14ac:dyDescent="0.25">
      <c r="A4668" t="str">
        <f t="shared" si="145"/>
        <v>FILIAL</v>
      </c>
      <c r="B4668" t="str">
        <f t="shared" si="146"/>
        <v>ECOMMERCE</v>
      </c>
      <c r="C4668" t="s">
        <v>18</v>
      </c>
      <c r="D4668" t="s">
        <v>614</v>
      </c>
      <c r="E4668">
        <v>47257</v>
      </c>
      <c r="F4668" t="s">
        <v>625</v>
      </c>
      <c r="G4668" s="1">
        <v>7898029557123</v>
      </c>
      <c r="H4668">
        <v>41</v>
      </c>
      <c r="I4668" t="s">
        <v>451</v>
      </c>
      <c r="J4668" t="s">
        <v>287</v>
      </c>
      <c r="K4668" t="s">
        <v>285</v>
      </c>
      <c r="L4668" t="s">
        <v>279</v>
      </c>
      <c r="M4668" t="s">
        <v>310</v>
      </c>
      <c r="U4668">
        <v>1</v>
      </c>
      <c r="V4668">
        <v>159.03</v>
      </c>
    </row>
    <row r="4669" spans="1:22" x14ac:dyDescent="0.25">
      <c r="A4669" t="str">
        <f t="shared" si="145"/>
        <v>FILIAL</v>
      </c>
      <c r="B4669" t="str">
        <f t="shared" si="146"/>
        <v>LOJA FISICA</v>
      </c>
      <c r="C4669" t="s">
        <v>18</v>
      </c>
      <c r="D4669" t="s">
        <v>614</v>
      </c>
      <c r="E4669">
        <v>47257</v>
      </c>
      <c r="F4669" t="s">
        <v>625</v>
      </c>
      <c r="G4669" s="1">
        <v>7898029557123</v>
      </c>
      <c r="H4669">
        <v>45</v>
      </c>
      <c r="I4669" t="s">
        <v>56</v>
      </c>
      <c r="J4669" t="s">
        <v>301</v>
      </c>
      <c r="K4669" t="s">
        <v>285</v>
      </c>
      <c r="L4669" t="s">
        <v>279</v>
      </c>
      <c r="M4669" t="s">
        <v>297</v>
      </c>
      <c r="N4669">
        <v>3</v>
      </c>
      <c r="S4669">
        <v>1</v>
      </c>
      <c r="T4669">
        <v>164.79</v>
      </c>
      <c r="U4669">
        <v>2</v>
      </c>
      <c r="V4669">
        <v>323.82</v>
      </c>
    </row>
    <row r="4670" spans="1:22" x14ac:dyDescent="0.25">
      <c r="A4670" t="str">
        <f t="shared" si="145"/>
        <v>FILIAL</v>
      </c>
      <c r="B4670" t="str">
        <f t="shared" si="146"/>
        <v>LOJA FISICA</v>
      </c>
      <c r="C4670" t="s">
        <v>18</v>
      </c>
      <c r="D4670" t="s">
        <v>614</v>
      </c>
      <c r="E4670">
        <v>47257</v>
      </c>
      <c r="F4670" t="s">
        <v>625</v>
      </c>
      <c r="G4670" s="1">
        <v>7898029557123</v>
      </c>
      <c r="H4670">
        <v>46</v>
      </c>
      <c r="I4670" t="s">
        <v>44</v>
      </c>
      <c r="J4670" t="s">
        <v>301</v>
      </c>
      <c r="K4670" t="s">
        <v>285</v>
      </c>
      <c r="L4670" t="s">
        <v>279</v>
      </c>
      <c r="M4670" t="s">
        <v>297</v>
      </c>
      <c r="N4670">
        <v>2</v>
      </c>
      <c r="S4670">
        <v>1</v>
      </c>
      <c r="T4670">
        <v>159.03</v>
      </c>
      <c r="U4670">
        <v>2</v>
      </c>
      <c r="V4670">
        <v>318.06</v>
      </c>
    </row>
    <row r="4671" spans="1:22" x14ac:dyDescent="0.25">
      <c r="A4671" t="str">
        <f t="shared" si="145"/>
        <v>FILIAL</v>
      </c>
      <c r="B4671" t="str">
        <f t="shared" si="146"/>
        <v>LOJA FISICA</v>
      </c>
      <c r="C4671" t="s">
        <v>18</v>
      </c>
      <c r="D4671" t="s">
        <v>614</v>
      </c>
      <c r="E4671">
        <v>47257</v>
      </c>
      <c r="F4671" t="s">
        <v>625</v>
      </c>
      <c r="G4671" s="1">
        <v>7898029557123</v>
      </c>
      <c r="H4671">
        <v>47</v>
      </c>
      <c r="I4671" t="s">
        <v>125</v>
      </c>
      <c r="J4671" t="s">
        <v>284</v>
      </c>
      <c r="K4671" t="s">
        <v>285</v>
      </c>
      <c r="L4671" t="s">
        <v>279</v>
      </c>
      <c r="M4671" t="s">
        <v>297</v>
      </c>
      <c r="N4671">
        <v>2</v>
      </c>
      <c r="U4671">
        <v>2</v>
      </c>
      <c r="V4671">
        <v>325.08</v>
      </c>
    </row>
    <row r="4672" spans="1:22" x14ac:dyDescent="0.25">
      <c r="A4672" t="str">
        <f t="shared" si="145"/>
        <v>FILIAL</v>
      </c>
      <c r="B4672" t="str">
        <f t="shared" si="146"/>
        <v>LOJA FISICA</v>
      </c>
      <c r="C4672" t="s">
        <v>18</v>
      </c>
      <c r="D4672" t="s">
        <v>614</v>
      </c>
      <c r="E4672">
        <v>47257</v>
      </c>
      <c r="F4672" t="s">
        <v>625</v>
      </c>
      <c r="G4672" s="1">
        <v>7898029557123</v>
      </c>
      <c r="H4672">
        <v>48</v>
      </c>
      <c r="I4672" t="s">
        <v>157</v>
      </c>
      <c r="J4672" t="s">
        <v>323</v>
      </c>
      <c r="K4672" t="s">
        <v>290</v>
      </c>
      <c r="L4672" t="s">
        <v>279</v>
      </c>
      <c r="M4672" t="s">
        <v>297</v>
      </c>
      <c r="N4672">
        <v>1</v>
      </c>
      <c r="U4672">
        <v>2</v>
      </c>
      <c r="V4672">
        <v>329.24</v>
      </c>
    </row>
    <row r="4673" spans="1:22" x14ac:dyDescent="0.25">
      <c r="A4673" t="str">
        <f t="shared" si="145"/>
        <v>FILIAL</v>
      </c>
      <c r="B4673" t="str">
        <f t="shared" si="146"/>
        <v>LOJA FISICA</v>
      </c>
      <c r="C4673" t="s">
        <v>18</v>
      </c>
      <c r="D4673" t="s">
        <v>614</v>
      </c>
      <c r="E4673">
        <v>47257</v>
      </c>
      <c r="F4673" t="s">
        <v>625</v>
      </c>
      <c r="G4673" s="1">
        <v>7898029557123</v>
      </c>
      <c r="H4673">
        <v>49</v>
      </c>
      <c r="I4673" t="s">
        <v>81</v>
      </c>
      <c r="J4673" t="s">
        <v>301</v>
      </c>
      <c r="K4673" t="s">
        <v>285</v>
      </c>
      <c r="L4673" t="s">
        <v>279</v>
      </c>
      <c r="M4673" t="s">
        <v>297</v>
      </c>
      <c r="N4673">
        <v>2</v>
      </c>
      <c r="U4673">
        <v>1</v>
      </c>
      <c r="V4673">
        <v>159.03</v>
      </c>
    </row>
    <row r="4674" spans="1:22" x14ac:dyDescent="0.25">
      <c r="A4674" t="str">
        <f t="shared" si="145"/>
        <v>FILIAL</v>
      </c>
      <c r="B4674" t="str">
        <f t="shared" si="146"/>
        <v>LOJA FISICA</v>
      </c>
      <c r="C4674" t="s">
        <v>18</v>
      </c>
      <c r="D4674" t="s">
        <v>614</v>
      </c>
      <c r="E4674">
        <v>47257</v>
      </c>
      <c r="F4674" t="s">
        <v>625</v>
      </c>
      <c r="G4674" s="1">
        <v>7898029557123</v>
      </c>
      <c r="H4674">
        <v>51</v>
      </c>
      <c r="I4674" t="s">
        <v>91</v>
      </c>
      <c r="J4674" t="s">
        <v>284</v>
      </c>
      <c r="K4674" t="s">
        <v>285</v>
      </c>
      <c r="L4674" t="s">
        <v>279</v>
      </c>
      <c r="M4674" t="s">
        <v>297</v>
      </c>
      <c r="N4674">
        <v>1</v>
      </c>
      <c r="U4674">
        <v>1</v>
      </c>
      <c r="V4674">
        <v>160.94999999999999</v>
      </c>
    </row>
    <row r="4675" spans="1:22" x14ac:dyDescent="0.25">
      <c r="A4675" t="str">
        <f t="shared" ref="A4675:A4738" si="147">IF(H4675=90,"CD-TO",IF(H4675=902,"CD-BA",IF(H4675=997,"CD-BH","FILIAL")))</f>
        <v>FILIAL</v>
      </c>
      <c r="B4675" t="str">
        <f t="shared" ref="B4675:B4738" si="148">IF(ISNUMBER(FIND("Ecommerce",I4675)),"ECOMMERCE",
IF(ISNUMBER(FIND("Tele",I4675)),"ECOMMERCE",
IF(ISNUMBER(FIND("Delivery",I4675)),"ECOMMERCE",
IF(ISNUMBER(FIND("DarkStore ",I4675)),"ECOMMERCE",
IF(ISNUMBER(FIND("Compra&amp;Retire",I4675)),"ECOMMERCE",
IF(ISNUMBER(FIND("ECOMMERCE",I4675)),"ECOMMERCE",
IF(ISNUMBER(FIND("E-COMMERCE - TO - 903",I4675)),"ECOMMERCE",
IF(ISNUMBER(FIND("CDI MINAS",I4675)),"CDI MINAS",
IF(ISNUMBER(FIND("CDI BAHIA",I4675)),"CDI BAHIA",
IF(ISNUMBER(FIND("CDI BH",I4675)),"CDI BH","LOJA FISICA"))))))))))</f>
        <v>LOJA FISICA</v>
      </c>
      <c r="C4675" t="s">
        <v>18</v>
      </c>
      <c r="D4675" t="s">
        <v>614</v>
      </c>
      <c r="E4675">
        <v>47257</v>
      </c>
      <c r="F4675" t="s">
        <v>625</v>
      </c>
      <c r="G4675" s="1">
        <v>7898029557123</v>
      </c>
      <c r="H4675">
        <v>59</v>
      </c>
      <c r="I4675" t="s">
        <v>65</v>
      </c>
      <c r="J4675" t="s">
        <v>298</v>
      </c>
      <c r="K4675" t="s">
        <v>285</v>
      </c>
      <c r="L4675" t="s">
        <v>279</v>
      </c>
      <c r="M4675" t="s">
        <v>291</v>
      </c>
      <c r="N4675">
        <v>1</v>
      </c>
      <c r="O4675">
        <v>2</v>
      </c>
      <c r="P4675">
        <v>307</v>
      </c>
      <c r="S4675">
        <v>2</v>
      </c>
      <c r="T4675">
        <v>322.12</v>
      </c>
      <c r="U4675">
        <v>1</v>
      </c>
      <c r="V4675">
        <v>153.5</v>
      </c>
    </row>
    <row r="4676" spans="1:22" x14ac:dyDescent="0.25">
      <c r="A4676" t="str">
        <f t="shared" si="147"/>
        <v>FILIAL</v>
      </c>
      <c r="B4676" t="str">
        <f t="shared" si="148"/>
        <v>LOJA FISICA</v>
      </c>
      <c r="C4676" t="s">
        <v>18</v>
      </c>
      <c r="D4676" t="s">
        <v>614</v>
      </c>
      <c r="E4676">
        <v>47257</v>
      </c>
      <c r="F4676" t="s">
        <v>625</v>
      </c>
      <c r="G4676" s="1">
        <v>7898029557123</v>
      </c>
      <c r="H4676">
        <v>6</v>
      </c>
      <c r="I4676" t="s">
        <v>94</v>
      </c>
      <c r="J4676" t="s">
        <v>287</v>
      </c>
      <c r="K4676" t="s">
        <v>285</v>
      </c>
      <c r="L4676" t="s">
        <v>279</v>
      </c>
      <c r="M4676" t="s">
        <v>291</v>
      </c>
      <c r="N4676">
        <v>5</v>
      </c>
      <c r="O4676">
        <v>1</v>
      </c>
      <c r="P4676">
        <v>159.03</v>
      </c>
      <c r="S4676">
        <v>6</v>
      </c>
      <c r="T4676">
        <v>937.82</v>
      </c>
      <c r="U4676">
        <v>5</v>
      </c>
      <c r="V4676">
        <v>778.56</v>
      </c>
    </row>
    <row r="4677" spans="1:22" x14ac:dyDescent="0.25">
      <c r="A4677" t="str">
        <f t="shared" si="147"/>
        <v>FILIAL</v>
      </c>
      <c r="B4677" t="str">
        <f t="shared" si="148"/>
        <v>LOJA FISICA</v>
      </c>
      <c r="C4677" t="s">
        <v>18</v>
      </c>
      <c r="D4677" t="s">
        <v>614</v>
      </c>
      <c r="E4677">
        <v>47257</v>
      </c>
      <c r="F4677" t="s">
        <v>625</v>
      </c>
      <c r="G4677" s="1">
        <v>7898029557123</v>
      </c>
      <c r="H4677">
        <v>61</v>
      </c>
      <c r="I4677" t="s">
        <v>147</v>
      </c>
      <c r="J4677" t="s">
        <v>293</v>
      </c>
      <c r="K4677" t="s">
        <v>285</v>
      </c>
      <c r="L4677" t="s">
        <v>279</v>
      </c>
      <c r="M4677" t="s">
        <v>297</v>
      </c>
      <c r="N4677">
        <v>0</v>
      </c>
      <c r="O4677">
        <v>1</v>
      </c>
      <c r="P4677">
        <v>153.5</v>
      </c>
      <c r="S4677">
        <v>1</v>
      </c>
      <c r="T4677">
        <v>149.66999999999999</v>
      </c>
    </row>
    <row r="4678" spans="1:22" x14ac:dyDescent="0.25">
      <c r="A4678" t="str">
        <f t="shared" si="147"/>
        <v>FILIAL</v>
      </c>
      <c r="B4678" t="str">
        <f t="shared" si="148"/>
        <v>LOJA FISICA</v>
      </c>
      <c r="C4678" t="s">
        <v>18</v>
      </c>
      <c r="D4678" t="s">
        <v>614</v>
      </c>
      <c r="E4678">
        <v>47257</v>
      </c>
      <c r="F4678" t="s">
        <v>625</v>
      </c>
      <c r="G4678" s="1">
        <v>7898029557123</v>
      </c>
      <c r="H4678">
        <v>62</v>
      </c>
      <c r="I4678" t="s">
        <v>35</v>
      </c>
      <c r="J4678" t="s">
        <v>466</v>
      </c>
      <c r="K4678" t="s">
        <v>285</v>
      </c>
      <c r="L4678" t="s">
        <v>279</v>
      </c>
      <c r="M4678" t="s">
        <v>291</v>
      </c>
      <c r="N4678">
        <v>1</v>
      </c>
      <c r="O4678">
        <v>1</v>
      </c>
      <c r="P4678">
        <v>153.5</v>
      </c>
      <c r="S4678">
        <v>2</v>
      </c>
      <c r="T4678">
        <v>303.12</v>
      </c>
      <c r="U4678">
        <v>1</v>
      </c>
      <c r="V4678">
        <v>153.5</v>
      </c>
    </row>
    <row r="4679" spans="1:22" x14ac:dyDescent="0.25">
      <c r="A4679" t="str">
        <f t="shared" si="147"/>
        <v>FILIAL</v>
      </c>
      <c r="B4679" t="str">
        <f t="shared" si="148"/>
        <v>ECOMMERCE</v>
      </c>
      <c r="C4679" t="s">
        <v>18</v>
      </c>
      <c r="D4679" t="s">
        <v>614</v>
      </c>
      <c r="E4679">
        <v>47257</v>
      </c>
      <c r="F4679" t="s">
        <v>625</v>
      </c>
      <c r="G4679" s="1">
        <v>7898029557123</v>
      </c>
      <c r="H4679">
        <v>65</v>
      </c>
      <c r="I4679" t="s">
        <v>537</v>
      </c>
      <c r="J4679" t="s">
        <v>289</v>
      </c>
      <c r="K4679" t="s">
        <v>290</v>
      </c>
      <c r="L4679" t="s">
        <v>279</v>
      </c>
      <c r="M4679" t="s">
        <v>310</v>
      </c>
      <c r="S4679">
        <v>1</v>
      </c>
      <c r="T4679">
        <v>170.58</v>
      </c>
    </row>
    <row r="4680" spans="1:22" x14ac:dyDescent="0.25">
      <c r="A4680" t="str">
        <f t="shared" si="147"/>
        <v>FILIAL</v>
      </c>
      <c r="B4680" t="str">
        <f t="shared" si="148"/>
        <v>LOJA FISICA</v>
      </c>
      <c r="C4680" t="s">
        <v>18</v>
      </c>
      <c r="D4680" t="s">
        <v>614</v>
      </c>
      <c r="E4680">
        <v>47257</v>
      </c>
      <c r="F4680" t="s">
        <v>625</v>
      </c>
      <c r="G4680" s="1">
        <v>7898029557123</v>
      </c>
      <c r="H4680">
        <v>67</v>
      </c>
      <c r="I4680" t="s">
        <v>488</v>
      </c>
      <c r="J4680" t="s">
        <v>296</v>
      </c>
      <c r="K4680" t="s">
        <v>290</v>
      </c>
      <c r="L4680" t="s">
        <v>279</v>
      </c>
      <c r="M4680" t="s">
        <v>297</v>
      </c>
      <c r="N4680">
        <v>1</v>
      </c>
    </row>
    <row r="4681" spans="1:22" x14ac:dyDescent="0.25">
      <c r="A4681" t="str">
        <f t="shared" si="147"/>
        <v>FILIAL</v>
      </c>
      <c r="B4681" t="str">
        <f t="shared" si="148"/>
        <v>LOJA FISICA</v>
      </c>
      <c r="C4681" t="s">
        <v>18</v>
      </c>
      <c r="D4681" t="s">
        <v>614</v>
      </c>
      <c r="E4681">
        <v>47257</v>
      </c>
      <c r="F4681" t="s">
        <v>625</v>
      </c>
      <c r="G4681" s="1">
        <v>7898029557123</v>
      </c>
      <c r="H4681">
        <v>70</v>
      </c>
      <c r="I4681" t="s">
        <v>31</v>
      </c>
      <c r="J4681" t="s">
        <v>284</v>
      </c>
      <c r="K4681" t="s">
        <v>285</v>
      </c>
      <c r="L4681" t="s">
        <v>279</v>
      </c>
      <c r="M4681" t="s">
        <v>297</v>
      </c>
      <c r="N4681">
        <v>2</v>
      </c>
      <c r="S4681">
        <v>2</v>
      </c>
      <c r="T4681">
        <v>311.02</v>
      </c>
      <c r="U4681">
        <v>1</v>
      </c>
      <c r="V4681">
        <v>159.26</v>
      </c>
    </row>
    <row r="4682" spans="1:22" x14ac:dyDescent="0.25">
      <c r="A4682" t="str">
        <f t="shared" si="147"/>
        <v>FILIAL</v>
      </c>
      <c r="B4682" t="str">
        <f t="shared" si="148"/>
        <v>LOJA FISICA</v>
      </c>
      <c r="C4682" t="s">
        <v>18</v>
      </c>
      <c r="D4682" t="s">
        <v>614</v>
      </c>
      <c r="E4682">
        <v>47257</v>
      </c>
      <c r="F4682" t="s">
        <v>625</v>
      </c>
      <c r="G4682" s="1">
        <v>7898029557123</v>
      </c>
      <c r="H4682">
        <v>71</v>
      </c>
      <c r="I4682" t="s">
        <v>357</v>
      </c>
      <c r="J4682" t="s">
        <v>289</v>
      </c>
      <c r="K4682" t="s">
        <v>290</v>
      </c>
      <c r="L4682" t="s">
        <v>279</v>
      </c>
      <c r="M4682" t="s">
        <v>297</v>
      </c>
      <c r="N4682">
        <v>2</v>
      </c>
      <c r="U4682">
        <v>1</v>
      </c>
      <c r="V4682">
        <v>158.9</v>
      </c>
    </row>
    <row r="4683" spans="1:22" x14ac:dyDescent="0.25">
      <c r="A4683" t="str">
        <f t="shared" si="147"/>
        <v>FILIAL</v>
      </c>
      <c r="B4683" t="str">
        <f t="shared" si="148"/>
        <v>LOJA FISICA</v>
      </c>
      <c r="C4683" t="s">
        <v>18</v>
      </c>
      <c r="D4683" t="s">
        <v>614</v>
      </c>
      <c r="E4683">
        <v>47257</v>
      </c>
      <c r="F4683" t="s">
        <v>625</v>
      </c>
      <c r="G4683" s="1">
        <v>7898029557123</v>
      </c>
      <c r="H4683">
        <v>72</v>
      </c>
      <c r="I4683" t="s">
        <v>54</v>
      </c>
      <c r="J4683" t="s">
        <v>294</v>
      </c>
      <c r="K4683" t="s">
        <v>285</v>
      </c>
      <c r="L4683" t="s">
        <v>279</v>
      </c>
      <c r="M4683" t="s">
        <v>297</v>
      </c>
      <c r="N4683">
        <v>1</v>
      </c>
    </row>
    <row r="4684" spans="1:22" x14ac:dyDescent="0.25">
      <c r="A4684" t="str">
        <f t="shared" si="147"/>
        <v>FILIAL</v>
      </c>
      <c r="B4684" t="str">
        <f t="shared" si="148"/>
        <v>LOJA FISICA</v>
      </c>
      <c r="C4684" t="s">
        <v>18</v>
      </c>
      <c r="D4684" t="s">
        <v>614</v>
      </c>
      <c r="E4684">
        <v>47257</v>
      </c>
      <c r="F4684" t="s">
        <v>625</v>
      </c>
      <c r="G4684" s="1">
        <v>7898029557123</v>
      </c>
      <c r="H4684">
        <v>74</v>
      </c>
      <c r="I4684" t="s">
        <v>149</v>
      </c>
      <c r="J4684" t="s">
        <v>292</v>
      </c>
      <c r="K4684" t="s">
        <v>285</v>
      </c>
      <c r="L4684" t="s">
        <v>279</v>
      </c>
      <c r="M4684" t="s">
        <v>297</v>
      </c>
      <c r="N4684">
        <v>1</v>
      </c>
    </row>
    <row r="4685" spans="1:22" x14ac:dyDescent="0.25">
      <c r="A4685" t="str">
        <f t="shared" si="147"/>
        <v>FILIAL</v>
      </c>
      <c r="B4685" t="str">
        <f t="shared" si="148"/>
        <v>LOJA FISICA</v>
      </c>
      <c r="C4685" t="s">
        <v>18</v>
      </c>
      <c r="D4685" t="s">
        <v>614</v>
      </c>
      <c r="E4685">
        <v>47257</v>
      </c>
      <c r="F4685" t="s">
        <v>625</v>
      </c>
      <c r="G4685" s="1">
        <v>7898029557123</v>
      </c>
      <c r="H4685">
        <v>76</v>
      </c>
      <c r="I4685" t="s">
        <v>164</v>
      </c>
      <c r="J4685" t="s">
        <v>305</v>
      </c>
      <c r="K4685" t="s">
        <v>290</v>
      </c>
      <c r="L4685" t="s">
        <v>279</v>
      </c>
      <c r="M4685" t="s">
        <v>297</v>
      </c>
      <c r="N4685">
        <v>1</v>
      </c>
      <c r="S4685">
        <v>1</v>
      </c>
      <c r="T4685">
        <v>170.5</v>
      </c>
    </row>
    <row r="4686" spans="1:22" x14ac:dyDescent="0.25">
      <c r="A4686" t="str">
        <f t="shared" si="147"/>
        <v>FILIAL</v>
      </c>
      <c r="B4686" t="str">
        <f t="shared" si="148"/>
        <v>LOJA FISICA</v>
      </c>
      <c r="C4686" t="s">
        <v>18</v>
      </c>
      <c r="D4686" t="s">
        <v>614</v>
      </c>
      <c r="E4686">
        <v>47257</v>
      </c>
      <c r="F4686" t="s">
        <v>625</v>
      </c>
      <c r="G4686" s="1">
        <v>7898029557123</v>
      </c>
      <c r="H4686">
        <v>78</v>
      </c>
      <c r="I4686" t="s">
        <v>126</v>
      </c>
      <c r="J4686" t="s">
        <v>302</v>
      </c>
      <c r="K4686" t="s">
        <v>285</v>
      </c>
      <c r="L4686" t="s">
        <v>279</v>
      </c>
      <c r="M4686" t="s">
        <v>297</v>
      </c>
      <c r="N4686">
        <v>0</v>
      </c>
      <c r="O4686">
        <v>1</v>
      </c>
      <c r="P4686">
        <v>148.5</v>
      </c>
      <c r="S4686">
        <v>1</v>
      </c>
      <c r="T4686">
        <v>143.91</v>
      </c>
    </row>
    <row r="4687" spans="1:22" x14ac:dyDescent="0.25">
      <c r="A4687" t="str">
        <f t="shared" si="147"/>
        <v>FILIAL</v>
      </c>
      <c r="B4687" t="str">
        <f t="shared" si="148"/>
        <v>LOJA FISICA</v>
      </c>
      <c r="C4687" t="s">
        <v>18</v>
      </c>
      <c r="D4687" t="s">
        <v>614</v>
      </c>
      <c r="E4687">
        <v>47257</v>
      </c>
      <c r="F4687" t="s">
        <v>625</v>
      </c>
      <c r="G4687" s="1">
        <v>7898029557123</v>
      </c>
      <c r="H4687">
        <v>79</v>
      </c>
      <c r="I4687" t="s">
        <v>364</v>
      </c>
      <c r="J4687" t="s">
        <v>296</v>
      </c>
      <c r="K4687" t="s">
        <v>290</v>
      </c>
      <c r="L4687" t="s">
        <v>279</v>
      </c>
      <c r="M4687" t="s">
        <v>297</v>
      </c>
      <c r="N4687">
        <v>1</v>
      </c>
    </row>
    <row r="4688" spans="1:22" x14ac:dyDescent="0.25">
      <c r="A4688" t="str">
        <f t="shared" si="147"/>
        <v>FILIAL</v>
      </c>
      <c r="B4688" t="str">
        <f t="shared" si="148"/>
        <v>LOJA FISICA</v>
      </c>
      <c r="C4688" t="s">
        <v>18</v>
      </c>
      <c r="D4688" t="s">
        <v>614</v>
      </c>
      <c r="E4688">
        <v>47257</v>
      </c>
      <c r="F4688" t="s">
        <v>625</v>
      </c>
      <c r="G4688" s="1">
        <v>7898029557123</v>
      </c>
      <c r="H4688">
        <v>8</v>
      </c>
      <c r="I4688" t="s">
        <v>111</v>
      </c>
      <c r="J4688" t="s">
        <v>287</v>
      </c>
      <c r="K4688" t="s">
        <v>285</v>
      </c>
      <c r="L4688" t="s">
        <v>279</v>
      </c>
      <c r="M4688" t="s">
        <v>297</v>
      </c>
      <c r="N4688">
        <v>1</v>
      </c>
      <c r="S4688">
        <v>1</v>
      </c>
      <c r="T4688">
        <v>153.5</v>
      </c>
    </row>
    <row r="4689" spans="1:22" x14ac:dyDescent="0.25">
      <c r="A4689" t="str">
        <f t="shared" si="147"/>
        <v>FILIAL</v>
      </c>
      <c r="B4689" t="str">
        <f t="shared" si="148"/>
        <v>LOJA FISICA</v>
      </c>
      <c r="C4689" t="s">
        <v>18</v>
      </c>
      <c r="D4689" t="s">
        <v>614</v>
      </c>
      <c r="E4689">
        <v>47257</v>
      </c>
      <c r="F4689" t="s">
        <v>625</v>
      </c>
      <c r="G4689" s="1">
        <v>7898029557123</v>
      </c>
      <c r="H4689">
        <v>80</v>
      </c>
      <c r="I4689" t="s">
        <v>153</v>
      </c>
      <c r="J4689" t="s">
        <v>305</v>
      </c>
      <c r="K4689" t="s">
        <v>290</v>
      </c>
      <c r="L4689" t="s">
        <v>279</v>
      </c>
      <c r="M4689" t="s">
        <v>297</v>
      </c>
      <c r="N4689">
        <v>1</v>
      </c>
      <c r="S4689">
        <v>1</v>
      </c>
      <c r="T4689">
        <v>166.61</v>
      </c>
    </row>
    <row r="4690" spans="1:22" x14ac:dyDescent="0.25">
      <c r="A4690" t="str">
        <f t="shared" si="147"/>
        <v>FILIAL</v>
      </c>
      <c r="B4690" t="str">
        <f t="shared" si="148"/>
        <v>LOJA FISICA</v>
      </c>
      <c r="C4690" t="s">
        <v>18</v>
      </c>
      <c r="D4690" t="s">
        <v>614</v>
      </c>
      <c r="E4690">
        <v>47257</v>
      </c>
      <c r="F4690" t="s">
        <v>625</v>
      </c>
      <c r="G4690" s="1">
        <v>7898029557123</v>
      </c>
      <c r="H4690">
        <v>82</v>
      </c>
      <c r="I4690" t="s">
        <v>122</v>
      </c>
      <c r="J4690" t="s">
        <v>284</v>
      </c>
      <c r="K4690" t="s">
        <v>285</v>
      </c>
      <c r="L4690" t="s">
        <v>279</v>
      </c>
      <c r="M4690" t="s">
        <v>297</v>
      </c>
      <c r="N4690">
        <v>2</v>
      </c>
      <c r="U4690">
        <v>1</v>
      </c>
      <c r="V4690">
        <v>159.26</v>
      </c>
    </row>
    <row r="4691" spans="1:22" x14ac:dyDescent="0.25">
      <c r="A4691" t="str">
        <f t="shared" si="147"/>
        <v>FILIAL</v>
      </c>
      <c r="B4691" t="str">
        <f t="shared" si="148"/>
        <v>LOJA FISICA</v>
      </c>
      <c r="C4691" t="s">
        <v>18</v>
      </c>
      <c r="D4691" t="s">
        <v>614</v>
      </c>
      <c r="E4691">
        <v>47257</v>
      </c>
      <c r="F4691" t="s">
        <v>625</v>
      </c>
      <c r="G4691" s="1">
        <v>7898029557123</v>
      </c>
      <c r="H4691">
        <v>83</v>
      </c>
      <c r="I4691" t="s">
        <v>465</v>
      </c>
      <c r="J4691" t="s">
        <v>289</v>
      </c>
      <c r="K4691" t="s">
        <v>290</v>
      </c>
      <c r="L4691" t="s">
        <v>279</v>
      </c>
      <c r="M4691" t="s">
        <v>297</v>
      </c>
      <c r="N4691">
        <v>1</v>
      </c>
      <c r="S4691">
        <v>1</v>
      </c>
      <c r="T4691">
        <v>148.16</v>
      </c>
    </row>
    <row r="4692" spans="1:22" x14ac:dyDescent="0.25">
      <c r="A4692" t="str">
        <f t="shared" si="147"/>
        <v>FILIAL</v>
      </c>
      <c r="B4692" t="str">
        <f t="shared" si="148"/>
        <v>LOJA FISICA</v>
      </c>
      <c r="C4692" t="s">
        <v>18</v>
      </c>
      <c r="D4692" t="s">
        <v>614</v>
      </c>
      <c r="E4692">
        <v>47257</v>
      </c>
      <c r="F4692" t="s">
        <v>625</v>
      </c>
      <c r="G4692" s="1">
        <v>7898029557123</v>
      </c>
      <c r="H4692">
        <v>84</v>
      </c>
      <c r="I4692" t="s">
        <v>295</v>
      </c>
      <c r="J4692" t="s">
        <v>296</v>
      </c>
      <c r="K4692" t="s">
        <v>290</v>
      </c>
      <c r="L4692" t="s">
        <v>279</v>
      </c>
      <c r="M4692" t="s">
        <v>291</v>
      </c>
      <c r="N4692">
        <v>0</v>
      </c>
      <c r="O4692">
        <v>2</v>
      </c>
      <c r="P4692">
        <v>323.52</v>
      </c>
      <c r="S4692">
        <v>2</v>
      </c>
      <c r="T4692">
        <v>317.8</v>
      </c>
    </row>
    <row r="4693" spans="1:22" x14ac:dyDescent="0.25">
      <c r="A4693" t="str">
        <f t="shared" si="147"/>
        <v>FILIAL</v>
      </c>
      <c r="B4693" t="str">
        <f t="shared" si="148"/>
        <v>LOJA FISICA</v>
      </c>
      <c r="C4693" t="s">
        <v>18</v>
      </c>
      <c r="D4693" t="s">
        <v>614</v>
      </c>
      <c r="E4693">
        <v>47257</v>
      </c>
      <c r="F4693" t="s">
        <v>625</v>
      </c>
      <c r="G4693" s="1">
        <v>7898029557123</v>
      </c>
      <c r="H4693">
        <v>85</v>
      </c>
      <c r="I4693" t="s">
        <v>85</v>
      </c>
      <c r="J4693" t="s">
        <v>283</v>
      </c>
      <c r="K4693" t="s">
        <v>280</v>
      </c>
      <c r="L4693" t="s">
        <v>279</v>
      </c>
      <c r="M4693" t="s">
        <v>297</v>
      </c>
      <c r="N4693">
        <v>1</v>
      </c>
      <c r="O4693">
        <v>1</v>
      </c>
      <c r="P4693">
        <v>156.88999999999999</v>
      </c>
      <c r="U4693">
        <v>1</v>
      </c>
      <c r="V4693">
        <v>156.88999999999999</v>
      </c>
    </row>
    <row r="4694" spans="1:22" x14ac:dyDescent="0.25">
      <c r="A4694" t="str">
        <f t="shared" si="147"/>
        <v>FILIAL</v>
      </c>
      <c r="B4694" t="str">
        <f t="shared" si="148"/>
        <v>LOJA FISICA</v>
      </c>
      <c r="C4694" t="s">
        <v>18</v>
      </c>
      <c r="D4694" t="s">
        <v>614</v>
      </c>
      <c r="E4694">
        <v>47257</v>
      </c>
      <c r="F4694" t="s">
        <v>625</v>
      </c>
      <c r="G4694" s="1">
        <v>7898029557123</v>
      </c>
      <c r="H4694">
        <v>87</v>
      </c>
      <c r="I4694" t="s">
        <v>114</v>
      </c>
      <c r="J4694" t="s">
        <v>349</v>
      </c>
      <c r="K4694" t="s">
        <v>285</v>
      </c>
      <c r="L4694" t="s">
        <v>279</v>
      </c>
      <c r="M4694" t="s">
        <v>297</v>
      </c>
      <c r="N4694">
        <v>1</v>
      </c>
      <c r="S4694">
        <v>1</v>
      </c>
      <c r="T4694">
        <v>149.66999999999999</v>
      </c>
      <c r="U4694">
        <v>1</v>
      </c>
      <c r="V4694">
        <v>153.5</v>
      </c>
    </row>
    <row r="4695" spans="1:22" x14ac:dyDescent="0.25">
      <c r="A4695" t="str">
        <f t="shared" si="147"/>
        <v>CD-TO</v>
      </c>
      <c r="B4695" t="str">
        <f t="shared" si="148"/>
        <v>CDI MINAS</v>
      </c>
      <c r="C4695" t="s">
        <v>18</v>
      </c>
      <c r="D4695" t="s">
        <v>614</v>
      </c>
      <c r="E4695">
        <v>47257</v>
      </c>
      <c r="F4695" t="s">
        <v>625</v>
      </c>
      <c r="G4695" s="1">
        <v>7898029557123</v>
      </c>
      <c r="H4695">
        <v>90</v>
      </c>
      <c r="I4695" t="s">
        <v>200</v>
      </c>
      <c r="J4695" t="s">
        <v>302</v>
      </c>
      <c r="K4695" t="s">
        <v>285</v>
      </c>
      <c r="L4695" t="s">
        <v>279</v>
      </c>
      <c r="M4695" t="s">
        <v>291</v>
      </c>
      <c r="N4695">
        <v>105</v>
      </c>
    </row>
    <row r="4696" spans="1:22" x14ac:dyDescent="0.25">
      <c r="A4696" t="str">
        <f t="shared" si="147"/>
        <v>FILIAL</v>
      </c>
      <c r="B4696" t="str">
        <f t="shared" si="148"/>
        <v>ECOMMERCE</v>
      </c>
      <c r="C4696" t="s">
        <v>18</v>
      </c>
      <c r="D4696" t="s">
        <v>614</v>
      </c>
      <c r="E4696">
        <v>47257</v>
      </c>
      <c r="F4696" t="s">
        <v>625</v>
      </c>
      <c r="G4696" s="1">
        <v>7898029557123</v>
      </c>
      <c r="H4696">
        <v>900</v>
      </c>
      <c r="I4696" t="s">
        <v>240</v>
      </c>
      <c r="J4696" t="s">
        <v>302</v>
      </c>
      <c r="K4696" t="s">
        <v>285</v>
      </c>
      <c r="L4696" t="s">
        <v>279</v>
      </c>
      <c r="M4696" t="s">
        <v>291</v>
      </c>
      <c r="N4696">
        <v>0</v>
      </c>
    </row>
    <row r="4697" spans="1:22" x14ac:dyDescent="0.25">
      <c r="A4697" t="str">
        <f t="shared" si="147"/>
        <v>CD-BA</v>
      </c>
      <c r="B4697" t="str">
        <f t="shared" si="148"/>
        <v>CDI BAHIA</v>
      </c>
      <c r="C4697" t="s">
        <v>18</v>
      </c>
      <c r="D4697" t="s">
        <v>614</v>
      </c>
      <c r="E4697">
        <v>47257</v>
      </c>
      <c r="F4697" t="s">
        <v>625</v>
      </c>
      <c r="G4697" s="1">
        <v>7898029557123</v>
      </c>
      <c r="H4697">
        <v>902</v>
      </c>
      <c r="I4697" t="s">
        <v>201</v>
      </c>
      <c r="J4697" t="s">
        <v>289</v>
      </c>
      <c r="K4697" t="s">
        <v>290</v>
      </c>
      <c r="L4697" t="s">
        <v>279</v>
      </c>
      <c r="M4697" t="s">
        <v>297</v>
      </c>
      <c r="N4697">
        <v>32</v>
      </c>
    </row>
    <row r="4698" spans="1:22" x14ac:dyDescent="0.25">
      <c r="A4698" t="str">
        <f t="shared" si="147"/>
        <v>FILIAL</v>
      </c>
      <c r="B4698" t="str">
        <f t="shared" si="148"/>
        <v>LOJA FISICA</v>
      </c>
      <c r="C4698" t="s">
        <v>18</v>
      </c>
      <c r="D4698" t="s">
        <v>614</v>
      </c>
      <c r="E4698">
        <v>47257</v>
      </c>
      <c r="F4698" t="s">
        <v>625</v>
      </c>
      <c r="G4698" s="1">
        <v>7898029557123</v>
      </c>
      <c r="H4698">
        <v>91</v>
      </c>
      <c r="I4698" t="s">
        <v>78</v>
      </c>
      <c r="J4698" t="s">
        <v>305</v>
      </c>
      <c r="K4698" t="s">
        <v>290</v>
      </c>
      <c r="L4698" t="s">
        <v>279</v>
      </c>
      <c r="M4698" t="s">
        <v>297</v>
      </c>
      <c r="N4698">
        <v>2</v>
      </c>
      <c r="S4698">
        <v>1</v>
      </c>
      <c r="T4698">
        <v>148.97</v>
      </c>
    </row>
    <row r="4699" spans="1:22" x14ac:dyDescent="0.25">
      <c r="A4699" t="str">
        <f t="shared" si="147"/>
        <v>FILIAL</v>
      </c>
      <c r="B4699" t="str">
        <f t="shared" si="148"/>
        <v>ECOMMERCE</v>
      </c>
      <c r="C4699" t="s">
        <v>18</v>
      </c>
      <c r="D4699" t="s">
        <v>614</v>
      </c>
      <c r="E4699">
        <v>47257</v>
      </c>
      <c r="F4699" t="s">
        <v>625</v>
      </c>
      <c r="G4699" s="1">
        <v>7898029557123</v>
      </c>
      <c r="H4699">
        <v>91</v>
      </c>
      <c r="I4699" t="s">
        <v>68</v>
      </c>
      <c r="J4699" t="s">
        <v>305</v>
      </c>
      <c r="K4699" t="s">
        <v>290</v>
      </c>
      <c r="L4699" t="s">
        <v>279</v>
      </c>
      <c r="M4699" t="s">
        <v>310</v>
      </c>
      <c r="S4699">
        <v>1</v>
      </c>
      <c r="T4699">
        <v>170.58</v>
      </c>
    </row>
    <row r="4700" spans="1:22" x14ac:dyDescent="0.25">
      <c r="A4700" t="str">
        <f t="shared" si="147"/>
        <v>FILIAL</v>
      </c>
      <c r="B4700" t="str">
        <f t="shared" si="148"/>
        <v>LOJA FISICA</v>
      </c>
      <c r="C4700" t="s">
        <v>18</v>
      </c>
      <c r="D4700" t="s">
        <v>614</v>
      </c>
      <c r="E4700">
        <v>47257</v>
      </c>
      <c r="F4700" t="s">
        <v>625</v>
      </c>
      <c r="G4700" s="1">
        <v>7898029557123</v>
      </c>
      <c r="H4700">
        <v>94</v>
      </c>
      <c r="I4700" t="s">
        <v>299</v>
      </c>
      <c r="J4700" t="s">
        <v>300</v>
      </c>
      <c r="K4700" t="s">
        <v>280</v>
      </c>
      <c r="L4700" t="s">
        <v>279</v>
      </c>
      <c r="M4700" t="s">
        <v>291</v>
      </c>
      <c r="N4700">
        <v>2</v>
      </c>
      <c r="O4700">
        <v>1</v>
      </c>
      <c r="P4700">
        <v>156.88999999999999</v>
      </c>
      <c r="S4700">
        <v>2</v>
      </c>
      <c r="T4700">
        <v>313.77999999999997</v>
      </c>
      <c r="U4700">
        <v>2</v>
      </c>
      <c r="V4700">
        <v>313.77999999999997</v>
      </c>
    </row>
    <row r="4701" spans="1:22" x14ac:dyDescent="0.25">
      <c r="A4701" t="str">
        <f t="shared" si="147"/>
        <v>FILIAL</v>
      </c>
      <c r="B4701" t="str">
        <f t="shared" si="148"/>
        <v>LOJA FISICA</v>
      </c>
      <c r="C4701" t="s">
        <v>18</v>
      </c>
      <c r="D4701" t="s">
        <v>614</v>
      </c>
      <c r="E4701">
        <v>47257</v>
      </c>
      <c r="F4701" t="s">
        <v>625</v>
      </c>
      <c r="G4701" s="1">
        <v>7898029557123</v>
      </c>
      <c r="H4701">
        <v>95</v>
      </c>
      <c r="I4701" t="s">
        <v>188</v>
      </c>
      <c r="J4701" t="s">
        <v>342</v>
      </c>
      <c r="K4701" t="s">
        <v>290</v>
      </c>
      <c r="L4701" t="s">
        <v>279</v>
      </c>
      <c r="M4701" t="s">
        <v>297</v>
      </c>
      <c r="N4701">
        <v>1</v>
      </c>
      <c r="U4701">
        <v>1</v>
      </c>
      <c r="V4701">
        <v>168.6</v>
      </c>
    </row>
    <row r="4702" spans="1:22" x14ac:dyDescent="0.25">
      <c r="A4702" t="str">
        <f t="shared" si="147"/>
        <v>FILIAL</v>
      </c>
      <c r="B4702" t="str">
        <f t="shared" si="148"/>
        <v>LOJA FISICA</v>
      </c>
      <c r="C4702" t="s">
        <v>18</v>
      </c>
      <c r="D4702" t="s">
        <v>614</v>
      </c>
      <c r="E4702">
        <v>47257</v>
      </c>
      <c r="F4702" t="s">
        <v>625</v>
      </c>
      <c r="G4702" s="1">
        <v>7898029557123</v>
      </c>
      <c r="H4702">
        <v>97</v>
      </c>
      <c r="I4702" t="s">
        <v>86</v>
      </c>
      <c r="J4702" t="s">
        <v>350</v>
      </c>
      <c r="K4702" t="s">
        <v>285</v>
      </c>
      <c r="L4702" t="s">
        <v>279</v>
      </c>
      <c r="M4702" t="s">
        <v>297</v>
      </c>
      <c r="N4702">
        <v>1</v>
      </c>
    </row>
    <row r="4703" spans="1:22" x14ac:dyDescent="0.25">
      <c r="A4703" t="str">
        <f t="shared" si="147"/>
        <v>FILIAL</v>
      </c>
      <c r="B4703" t="str">
        <f t="shared" si="148"/>
        <v>LOJA FISICA</v>
      </c>
      <c r="C4703" t="s">
        <v>18</v>
      </c>
      <c r="D4703" t="s">
        <v>614</v>
      </c>
      <c r="E4703">
        <v>47257</v>
      </c>
      <c r="F4703" t="s">
        <v>625</v>
      </c>
      <c r="G4703" s="1">
        <v>7898029557123</v>
      </c>
      <c r="H4703">
        <v>98</v>
      </c>
      <c r="I4703" t="s">
        <v>326</v>
      </c>
      <c r="J4703" t="s">
        <v>318</v>
      </c>
      <c r="K4703" t="s">
        <v>285</v>
      </c>
      <c r="L4703" t="s">
        <v>279</v>
      </c>
      <c r="M4703" t="s">
        <v>297</v>
      </c>
      <c r="N4703">
        <v>1</v>
      </c>
      <c r="U4703">
        <v>1</v>
      </c>
      <c r="V4703">
        <v>153.5</v>
      </c>
    </row>
    <row r="4704" spans="1:22" x14ac:dyDescent="0.25">
      <c r="A4704" t="str">
        <f t="shared" si="147"/>
        <v>FILIAL</v>
      </c>
      <c r="B4704" t="str">
        <f t="shared" si="148"/>
        <v>LOJA FISICA</v>
      </c>
      <c r="C4704" t="s">
        <v>18</v>
      </c>
      <c r="D4704" t="s">
        <v>614</v>
      </c>
      <c r="E4704">
        <v>47257</v>
      </c>
      <c r="F4704" t="s">
        <v>625</v>
      </c>
      <c r="G4704" s="1">
        <v>7898029557123</v>
      </c>
      <c r="H4704">
        <v>99</v>
      </c>
      <c r="I4704" t="s">
        <v>58</v>
      </c>
      <c r="J4704" t="s">
        <v>284</v>
      </c>
      <c r="K4704" t="s">
        <v>285</v>
      </c>
      <c r="L4704" t="s">
        <v>279</v>
      </c>
      <c r="M4704" t="s">
        <v>297</v>
      </c>
      <c r="N4704">
        <v>1</v>
      </c>
    </row>
    <row r="4705" spans="1:22" x14ac:dyDescent="0.25">
      <c r="A4705" t="str">
        <f t="shared" si="147"/>
        <v>FILIAL</v>
      </c>
      <c r="B4705" t="str">
        <f t="shared" si="148"/>
        <v>ECOMMERCE</v>
      </c>
      <c r="C4705" t="s">
        <v>18</v>
      </c>
      <c r="D4705" t="s">
        <v>614</v>
      </c>
      <c r="E4705">
        <v>47257</v>
      </c>
      <c r="F4705" t="s">
        <v>625</v>
      </c>
      <c r="G4705" s="1">
        <v>7898029557123</v>
      </c>
      <c r="H4705">
        <v>99</v>
      </c>
      <c r="I4705" t="s">
        <v>575</v>
      </c>
      <c r="J4705" t="s">
        <v>284</v>
      </c>
      <c r="K4705" t="s">
        <v>285</v>
      </c>
      <c r="L4705" t="s">
        <v>279</v>
      </c>
      <c r="M4705" t="s">
        <v>310</v>
      </c>
      <c r="S4705">
        <v>1</v>
      </c>
      <c r="T4705">
        <v>164.79</v>
      </c>
    </row>
    <row r="4706" spans="1:22" x14ac:dyDescent="0.25">
      <c r="A4706" t="str">
        <f t="shared" si="147"/>
        <v>CD-BH</v>
      </c>
      <c r="B4706" t="str">
        <f t="shared" si="148"/>
        <v>CDI BH</v>
      </c>
      <c r="C4706" t="s">
        <v>18</v>
      </c>
      <c r="D4706" t="s">
        <v>614</v>
      </c>
      <c r="E4706">
        <v>47257</v>
      </c>
      <c r="F4706" t="s">
        <v>625</v>
      </c>
      <c r="G4706" s="1">
        <v>7898029557123</v>
      </c>
      <c r="H4706">
        <v>997</v>
      </c>
      <c r="I4706" t="s">
        <v>347</v>
      </c>
      <c r="J4706" t="s">
        <v>348</v>
      </c>
      <c r="K4706" t="s">
        <v>285</v>
      </c>
      <c r="L4706" t="s">
        <v>279</v>
      </c>
      <c r="M4706" t="s">
        <v>297</v>
      </c>
      <c r="N4706">
        <v>0</v>
      </c>
    </row>
    <row r="4707" spans="1:22" x14ac:dyDescent="0.25">
      <c r="A4707" t="str">
        <f t="shared" si="147"/>
        <v>FILIAL</v>
      </c>
      <c r="B4707" t="str">
        <f t="shared" si="148"/>
        <v>LOJA FISICA</v>
      </c>
      <c r="C4707" t="s">
        <v>18</v>
      </c>
      <c r="D4707" t="s">
        <v>614</v>
      </c>
      <c r="E4707">
        <v>50692</v>
      </c>
      <c r="F4707" t="s">
        <v>626</v>
      </c>
      <c r="G4707" s="1">
        <v>7898029552203</v>
      </c>
      <c r="H4707">
        <v>1</v>
      </c>
      <c r="I4707" t="s">
        <v>32</v>
      </c>
      <c r="J4707" t="s">
        <v>302</v>
      </c>
      <c r="K4707" t="s">
        <v>285</v>
      </c>
      <c r="L4707" t="s">
        <v>279</v>
      </c>
      <c r="M4707" t="s">
        <v>297</v>
      </c>
      <c r="N4707">
        <v>2</v>
      </c>
      <c r="S4707">
        <v>1</v>
      </c>
      <c r="T4707">
        <v>79.510000000000005</v>
      </c>
      <c r="U4707">
        <v>1</v>
      </c>
      <c r="V4707">
        <v>74.510000000000005</v>
      </c>
    </row>
    <row r="4708" spans="1:22" x14ac:dyDescent="0.25">
      <c r="A4708" t="str">
        <f t="shared" si="147"/>
        <v>FILIAL</v>
      </c>
      <c r="B4708" t="str">
        <f t="shared" si="148"/>
        <v>LOJA FISICA</v>
      </c>
      <c r="C4708" t="s">
        <v>18</v>
      </c>
      <c r="D4708" t="s">
        <v>614</v>
      </c>
      <c r="E4708">
        <v>50692</v>
      </c>
      <c r="F4708" t="s">
        <v>626</v>
      </c>
      <c r="G4708" s="1">
        <v>7898029552203</v>
      </c>
      <c r="H4708">
        <v>102</v>
      </c>
      <c r="I4708" t="s">
        <v>168</v>
      </c>
      <c r="J4708" t="s">
        <v>322</v>
      </c>
      <c r="K4708" t="s">
        <v>285</v>
      </c>
      <c r="L4708" t="s">
        <v>279</v>
      </c>
      <c r="M4708" t="s">
        <v>297</v>
      </c>
      <c r="N4708">
        <v>3</v>
      </c>
    </row>
    <row r="4709" spans="1:22" x14ac:dyDescent="0.25">
      <c r="A4709" t="str">
        <f t="shared" si="147"/>
        <v>FILIAL</v>
      </c>
      <c r="B4709" t="str">
        <f t="shared" si="148"/>
        <v>LOJA FISICA</v>
      </c>
      <c r="C4709" t="s">
        <v>18</v>
      </c>
      <c r="D4709" t="s">
        <v>614</v>
      </c>
      <c r="E4709">
        <v>50692</v>
      </c>
      <c r="F4709" t="s">
        <v>626</v>
      </c>
      <c r="G4709" s="1">
        <v>7898029552203</v>
      </c>
      <c r="H4709">
        <v>104</v>
      </c>
      <c r="I4709" t="s">
        <v>22</v>
      </c>
      <c r="J4709" t="s">
        <v>303</v>
      </c>
      <c r="K4709" t="s">
        <v>285</v>
      </c>
      <c r="L4709" t="s">
        <v>279</v>
      </c>
      <c r="M4709" t="s">
        <v>286</v>
      </c>
      <c r="N4709">
        <v>1</v>
      </c>
      <c r="O4709">
        <v>2</v>
      </c>
      <c r="P4709">
        <v>167.5</v>
      </c>
      <c r="S4709">
        <v>2</v>
      </c>
      <c r="T4709">
        <v>172.55</v>
      </c>
      <c r="U4709">
        <v>2</v>
      </c>
      <c r="V4709">
        <v>163.08000000000001</v>
      </c>
    </row>
    <row r="4710" spans="1:22" x14ac:dyDescent="0.25">
      <c r="A4710" t="str">
        <f t="shared" si="147"/>
        <v>FILIAL</v>
      </c>
      <c r="B4710" t="str">
        <f t="shared" si="148"/>
        <v>LOJA FISICA</v>
      </c>
      <c r="C4710" t="s">
        <v>18</v>
      </c>
      <c r="D4710" t="s">
        <v>614</v>
      </c>
      <c r="E4710">
        <v>50692</v>
      </c>
      <c r="F4710" t="s">
        <v>626</v>
      </c>
      <c r="G4710" s="1">
        <v>7898029552203</v>
      </c>
      <c r="H4710">
        <v>105</v>
      </c>
      <c r="I4710" t="s">
        <v>169</v>
      </c>
      <c r="J4710" t="s">
        <v>351</v>
      </c>
      <c r="K4710" t="s">
        <v>285</v>
      </c>
      <c r="L4710" t="s">
        <v>279</v>
      </c>
      <c r="M4710" t="s">
        <v>297</v>
      </c>
      <c r="N4710">
        <v>1</v>
      </c>
      <c r="U4710">
        <v>1</v>
      </c>
      <c r="V4710">
        <v>90.35</v>
      </c>
    </row>
    <row r="4711" spans="1:22" x14ac:dyDescent="0.25">
      <c r="A4711" t="str">
        <f t="shared" si="147"/>
        <v>FILIAL</v>
      </c>
      <c r="B4711" t="str">
        <f t="shared" si="148"/>
        <v>LOJA FISICA</v>
      </c>
      <c r="C4711" t="s">
        <v>18</v>
      </c>
      <c r="D4711" t="s">
        <v>614</v>
      </c>
      <c r="E4711">
        <v>50692</v>
      </c>
      <c r="F4711" t="s">
        <v>626</v>
      </c>
      <c r="G4711" s="1">
        <v>7898029552203</v>
      </c>
      <c r="H4711">
        <v>108</v>
      </c>
      <c r="I4711" t="s">
        <v>107</v>
      </c>
      <c r="J4711" t="s">
        <v>284</v>
      </c>
      <c r="K4711" t="s">
        <v>285</v>
      </c>
      <c r="L4711" t="s">
        <v>279</v>
      </c>
      <c r="M4711" t="s">
        <v>297</v>
      </c>
      <c r="N4711">
        <v>1</v>
      </c>
      <c r="U4711">
        <v>1</v>
      </c>
      <c r="V4711">
        <v>88.31</v>
      </c>
    </row>
    <row r="4712" spans="1:22" x14ac:dyDescent="0.25">
      <c r="A4712" t="str">
        <f t="shared" si="147"/>
        <v>FILIAL</v>
      </c>
      <c r="B4712" t="str">
        <f t="shared" si="148"/>
        <v>LOJA FISICA</v>
      </c>
      <c r="C4712" t="s">
        <v>18</v>
      </c>
      <c r="D4712" t="s">
        <v>614</v>
      </c>
      <c r="E4712">
        <v>50692</v>
      </c>
      <c r="F4712" t="s">
        <v>626</v>
      </c>
      <c r="G4712" s="1">
        <v>7898029552203</v>
      </c>
      <c r="H4712">
        <v>109</v>
      </c>
      <c r="I4712" t="s">
        <v>170</v>
      </c>
      <c r="J4712" t="s">
        <v>369</v>
      </c>
      <c r="K4712" t="s">
        <v>285</v>
      </c>
      <c r="L4712" t="s">
        <v>279</v>
      </c>
      <c r="M4712" t="s">
        <v>297</v>
      </c>
      <c r="N4712">
        <v>2</v>
      </c>
      <c r="S4712">
        <v>1</v>
      </c>
      <c r="T4712">
        <v>87.29</v>
      </c>
      <c r="U4712">
        <v>2</v>
      </c>
      <c r="V4712">
        <v>177.64</v>
      </c>
    </row>
    <row r="4713" spans="1:22" x14ac:dyDescent="0.25">
      <c r="A4713" t="str">
        <f t="shared" si="147"/>
        <v>FILIAL</v>
      </c>
      <c r="B4713" t="str">
        <f t="shared" si="148"/>
        <v>ECOMMERCE</v>
      </c>
      <c r="C4713" t="s">
        <v>18</v>
      </c>
      <c r="D4713" t="s">
        <v>614</v>
      </c>
      <c r="E4713">
        <v>50692</v>
      </c>
      <c r="F4713" t="s">
        <v>626</v>
      </c>
      <c r="G4713" s="1">
        <v>7898029552203</v>
      </c>
      <c r="H4713">
        <v>11</v>
      </c>
      <c r="I4713" t="s">
        <v>23</v>
      </c>
      <c r="J4713" t="s">
        <v>284</v>
      </c>
      <c r="K4713" t="s">
        <v>285</v>
      </c>
      <c r="L4713" t="s">
        <v>279</v>
      </c>
      <c r="M4713" t="s">
        <v>310</v>
      </c>
      <c r="S4713">
        <v>2</v>
      </c>
      <c r="T4713">
        <v>166.14</v>
      </c>
    </row>
    <row r="4714" spans="1:22" x14ac:dyDescent="0.25">
      <c r="A4714" t="str">
        <f t="shared" si="147"/>
        <v>FILIAL</v>
      </c>
      <c r="B4714" t="str">
        <f t="shared" si="148"/>
        <v>LOJA FISICA</v>
      </c>
      <c r="C4714" t="s">
        <v>18</v>
      </c>
      <c r="D4714" t="s">
        <v>614</v>
      </c>
      <c r="E4714">
        <v>50692</v>
      </c>
      <c r="F4714" t="s">
        <v>626</v>
      </c>
      <c r="G4714" s="1">
        <v>7898029552203</v>
      </c>
      <c r="H4714">
        <v>110</v>
      </c>
      <c r="I4714" t="s">
        <v>96</v>
      </c>
      <c r="J4714" t="s">
        <v>303</v>
      </c>
      <c r="K4714" t="s">
        <v>285</v>
      </c>
      <c r="L4714" t="s">
        <v>279</v>
      </c>
      <c r="M4714" t="s">
        <v>297</v>
      </c>
      <c r="N4714">
        <v>1</v>
      </c>
      <c r="S4714">
        <v>1</v>
      </c>
      <c r="T4714">
        <v>85.25</v>
      </c>
    </row>
    <row r="4715" spans="1:22" x14ac:dyDescent="0.25">
      <c r="A4715" t="str">
        <f t="shared" si="147"/>
        <v>FILIAL</v>
      </c>
      <c r="B4715" t="str">
        <f t="shared" si="148"/>
        <v>LOJA FISICA</v>
      </c>
      <c r="C4715" t="s">
        <v>18</v>
      </c>
      <c r="D4715" t="s">
        <v>614</v>
      </c>
      <c r="E4715">
        <v>50692</v>
      </c>
      <c r="F4715" t="s">
        <v>626</v>
      </c>
      <c r="G4715" s="1">
        <v>7898029552203</v>
      </c>
      <c r="H4715">
        <v>113</v>
      </c>
      <c r="I4715" t="s">
        <v>134</v>
      </c>
      <c r="J4715" t="s">
        <v>292</v>
      </c>
      <c r="K4715" t="s">
        <v>285</v>
      </c>
      <c r="L4715" t="s">
        <v>279</v>
      </c>
      <c r="M4715" t="s">
        <v>297</v>
      </c>
      <c r="N4715">
        <v>1</v>
      </c>
      <c r="S4715">
        <v>1</v>
      </c>
      <c r="T4715">
        <v>77.64</v>
      </c>
    </row>
    <row r="4716" spans="1:22" x14ac:dyDescent="0.25">
      <c r="A4716" t="str">
        <f t="shared" si="147"/>
        <v>FILIAL</v>
      </c>
      <c r="B4716" t="str">
        <f t="shared" si="148"/>
        <v>LOJA FISICA</v>
      </c>
      <c r="C4716" t="s">
        <v>18</v>
      </c>
      <c r="D4716" t="s">
        <v>614</v>
      </c>
      <c r="E4716">
        <v>50692</v>
      </c>
      <c r="F4716" t="s">
        <v>626</v>
      </c>
      <c r="G4716" s="1">
        <v>7898029552203</v>
      </c>
      <c r="H4716">
        <v>114</v>
      </c>
      <c r="I4716" t="s">
        <v>486</v>
      </c>
      <c r="J4716" t="s">
        <v>314</v>
      </c>
      <c r="K4716" t="s">
        <v>280</v>
      </c>
      <c r="L4716" t="s">
        <v>279</v>
      </c>
      <c r="M4716" t="s">
        <v>297</v>
      </c>
      <c r="N4716">
        <v>1</v>
      </c>
      <c r="O4716">
        <v>1</v>
      </c>
      <c r="P4716">
        <v>87.25</v>
      </c>
    </row>
    <row r="4717" spans="1:22" x14ac:dyDescent="0.25">
      <c r="A4717" t="str">
        <f t="shared" si="147"/>
        <v>FILIAL</v>
      </c>
      <c r="B4717" t="str">
        <f t="shared" si="148"/>
        <v>LOJA FISICA</v>
      </c>
      <c r="C4717" t="s">
        <v>18</v>
      </c>
      <c r="D4717" t="s">
        <v>614</v>
      </c>
      <c r="E4717">
        <v>50692</v>
      </c>
      <c r="F4717" t="s">
        <v>626</v>
      </c>
      <c r="G4717" s="1">
        <v>7898029552203</v>
      </c>
      <c r="H4717">
        <v>116</v>
      </c>
      <c r="I4717" t="s">
        <v>155</v>
      </c>
      <c r="J4717" t="s">
        <v>311</v>
      </c>
      <c r="K4717" t="s">
        <v>285</v>
      </c>
      <c r="L4717" t="s">
        <v>279</v>
      </c>
      <c r="M4717" t="s">
        <v>297</v>
      </c>
      <c r="N4717">
        <v>2</v>
      </c>
    </row>
    <row r="4718" spans="1:22" x14ac:dyDescent="0.25">
      <c r="A4718" t="str">
        <f t="shared" si="147"/>
        <v>FILIAL</v>
      </c>
      <c r="B4718" t="str">
        <f t="shared" si="148"/>
        <v>LOJA FISICA</v>
      </c>
      <c r="C4718" t="s">
        <v>18</v>
      </c>
      <c r="D4718" t="s">
        <v>614</v>
      </c>
      <c r="E4718">
        <v>50692</v>
      </c>
      <c r="F4718" t="s">
        <v>626</v>
      </c>
      <c r="G4718" s="1">
        <v>7898029552203</v>
      </c>
      <c r="H4718">
        <v>125</v>
      </c>
      <c r="I4718" t="s">
        <v>151</v>
      </c>
      <c r="J4718" t="s">
        <v>349</v>
      </c>
      <c r="K4718" t="s">
        <v>285</v>
      </c>
      <c r="L4718" t="s">
        <v>279</v>
      </c>
      <c r="M4718" t="s">
        <v>291</v>
      </c>
      <c r="N4718">
        <v>0</v>
      </c>
      <c r="O4718">
        <v>1</v>
      </c>
      <c r="P4718">
        <v>90.35</v>
      </c>
      <c r="S4718">
        <v>1</v>
      </c>
      <c r="T4718">
        <v>81.540000000000006</v>
      </c>
    </row>
    <row r="4719" spans="1:22" x14ac:dyDescent="0.25">
      <c r="A4719" t="str">
        <f t="shared" si="147"/>
        <v>FILIAL</v>
      </c>
      <c r="B4719" t="str">
        <f t="shared" si="148"/>
        <v>LOJA FISICA</v>
      </c>
      <c r="C4719" t="s">
        <v>18</v>
      </c>
      <c r="D4719" t="s">
        <v>614</v>
      </c>
      <c r="E4719">
        <v>50692</v>
      </c>
      <c r="F4719" t="s">
        <v>626</v>
      </c>
      <c r="G4719" s="1">
        <v>7898029552203</v>
      </c>
      <c r="H4719">
        <v>126</v>
      </c>
      <c r="I4719" t="s">
        <v>119</v>
      </c>
      <c r="J4719" t="s">
        <v>292</v>
      </c>
      <c r="K4719" t="s">
        <v>285</v>
      </c>
      <c r="L4719" t="s">
        <v>279</v>
      </c>
      <c r="M4719" t="s">
        <v>297</v>
      </c>
      <c r="N4719">
        <v>1</v>
      </c>
    </row>
    <row r="4720" spans="1:22" x14ac:dyDescent="0.25">
      <c r="A4720" t="str">
        <f t="shared" si="147"/>
        <v>FILIAL</v>
      </c>
      <c r="B4720" t="str">
        <f t="shared" si="148"/>
        <v>LOJA FISICA</v>
      </c>
      <c r="C4720" t="s">
        <v>18</v>
      </c>
      <c r="D4720" t="s">
        <v>614</v>
      </c>
      <c r="E4720">
        <v>50692</v>
      </c>
      <c r="F4720" t="s">
        <v>626</v>
      </c>
      <c r="G4720" s="1">
        <v>7898029552203</v>
      </c>
      <c r="H4720">
        <v>128</v>
      </c>
      <c r="I4720" t="s">
        <v>24</v>
      </c>
      <c r="J4720" t="s">
        <v>311</v>
      </c>
      <c r="K4720" t="s">
        <v>285</v>
      </c>
      <c r="L4720" t="s">
        <v>279</v>
      </c>
      <c r="M4720" t="s">
        <v>297</v>
      </c>
      <c r="N4720">
        <v>0</v>
      </c>
    </row>
    <row r="4721" spans="1:22" x14ac:dyDescent="0.25">
      <c r="A4721" t="str">
        <f t="shared" si="147"/>
        <v>FILIAL</v>
      </c>
      <c r="B4721" t="str">
        <f t="shared" si="148"/>
        <v>LOJA FISICA</v>
      </c>
      <c r="C4721" t="s">
        <v>18</v>
      </c>
      <c r="D4721" t="s">
        <v>614</v>
      </c>
      <c r="E4721">
        <v>50692</v>
      </c>
      <c r="F4721" t="s">
        <v>626</v>
      </c>
      <c r="G4721" s="1">
        <v>7898029552203</v>
      </c>
      <c r="H4721">
        <v>129</v>
      </c>
      <c r="I4721" t="s">
        <v>213</v>
      </c>
      <c r="J4721" t="s">
        <v>292</v>
      </c>
      <c r="K4721" t="s">
        <v>285</v>
      </c>
      <c r="L4721" t="s">
        <v>279</v>
      </c>
      <c r="M4721" t="s">
        <v>297</v>
      </c>
      <c r="N4721">
        <v>2</v>
      </c>
      <c r="U4721">
        <v>1</v>
      </c>
      <c r="V4721">
        <v>81.540000000000006</v>
      </c>
    </row>
    <row r="4722" spans="1:22" x14ac:dyDescent="0.25">
      <c r="A4722" t="str">
        <f t="shared" si="147"/>
        <v>FILIAL</v>
      </c>
      <c r="B4722" t="str">
        <f t="shared" si="148"/>
        <v>LOJA FISICA</v>
      </c>
      <c r="C4722" t="s">
        <v>18</v>
      </c>
      <c r="D4722" t="s">
        <v>614</v>
      </c>
      <c r="E4722">
        <v>50692</v>
      </c>
      <c r="F4722" t="s">
        <v>626</v>
      </c>
      <c r="G4722" s="1">
        <v>7898029552203</v>
      </c>
      <c r="H4722">
        <v>13</v>
      </c>
      <c r="I4722" t="s">
        <v>73</v>
      </c>
      <c r="J4722" t="s">
        <v>316</v>
      </c>
      <c r="K4722" t="s">
        <v>285</v>
      </c>
      <c r="L4722" t="s">
        <v>279</v>
      </c>
      <c r="M4722" t="s">
        <v>297</v>
      </c>
      <c r="N4722">
        <v>2</v>
      </c>
    </row>
    <row r="4723" spans="1:22" x14ac:dyDescent="0.25">
      <c r="A4723" t="str">
        <f t="shared" si="147"/>
        <v>FILIAL</v>
      </c>
      <c r="B4723" t="str">
        <f t="shared" si="148"/>
        <v>LOJA FISICA</v>
      </c>
      <c r="C4723" t="s">
        <v>18</v>
      </c>
      <c r="D4723" t="s">
        <v>614</v>
      </c>
      <c r="E4723">
        <v>50692</v>
      </c>
      <c r="F4723" t="s">
        <v>626</v>
      </c>
      <c r="G4723" s="1">
        <v>7898029552203</v>
      </c>
      <c r="H4723">
        <v>132</v>
      </c>
      <c r="I4723" t="s">
        <v>59</v>
      </c>
      <c r="J4723" t="s">
        <v>284</v>
      </c>
      <c r="K4723" t="s">
        <v>285</v>
      </c>
      <c r="L4723" t="s">
        <v>279</v>
      </c>
      <c r="M4723" t="s">
        <v>291</v>
      </c>
      <c r="N4723">
        <v>1</v>
      </c>
      <c r="O4723">
        <v>1</v>
      </c>
      <c r="P4723">
        <v>71.989999999999995</v>
      </c>
      <c r="S4723">
        <v>1</v>
      </c>
      <c r="T4723">
        <v>71.989999999999995</v>
      </c>
    </row>
    <row r="4724" spans="1:22" x14ac:dyDescent="0.25">
      <c r="A4724" t="str">
        <f t="shared" si="147"/>
        <v>FILIAL</v>
      </c>
      <c r="B4724" t="str">
        <f t="shared" si="148"/>
        <v>ECOMMERCE</v>
      </c>
      <c r="C4724" t="s">
        <v>18</v>
      </c>
      <c r="D4724" t="s">
        <v>614</v>
      </c>
      <c r="E4724">
        <v>50692</v>
      </c>
      <c r="F4724" t="s">
        <v>626</v>
      </c>
      <c r="G4724" s="1">
        <v>7898029552203</v>
      </c>
      <c r="H4724">
        <v>132</v>
      </c>
      <c r="I4724" t="s">
        <v>541</v>
      </c>
      <c r="J4724" t="s">
        <v>284</v>
      </c>
      <c r="K4724" t="s">
        <v>285</v>
      </c>
      <c r="L4724" t="s">
        <v>279</v>
      </c>
      <c r="M4724" t="s">
        <v>310</v>
      </c>
      <c r="U4724">
        <v>1</v>
      </c>
      <c r="V4724">
        <v>89.33</v>
      </c>
    </row>
    <row r="4725" spans="1:22" x14ac:dyDescent="0.25">
      <c r="A4725" t="str">
        <f t="shared" si="147"/>
        <v>FILIAL</v>
      </c>
      <c r="B4725" t="str">
        <f t="shared" si="148"/>
        <v>LOJA FISICA</v>
      </c>
      <c r="C4725" t="s">
        <v>18</v>
      </c>
      <c r="D4725" t="s">
        <v>614</v>
      </c>
      <c r="E4725">
        <v>50692</v>
      </c>
      <c r="F4725" t="s">
        <v>626</v>
      </c>
      <c r="G4725" s="1">
        <v>7898029552203</v>
      </c>
      <c r="H4725">
        <v>138</v>
      </c>
      <c r="I4725" t="s">
        <v>152</v>
      </c>
      <c r="J4725" t="s">
        <v>308</v>
      </c>
      <c r="K4725" t="s">
        <v>290</v>
      </c>
      <c r="L4725" t="s">
        <v>279</v>
      </c>
      <c r="M4725" t="s">
        <v>297</v>
      </c>
      <c r="N4725">
        <v>1</v>
      </c>
    </row>
    <row r="4726" spans="1:22" x14ac:dyDescent="0.25">
      <c r="A4726" t="str">
        <f t="shared" si="147"/>
        <v>FILIAL</v>
      </c>
      <c r="B4726" t="str">
        <f t="shared" si="148"/>
        <v>ECOMMERCE</v>
      </c>
      <c r="C4726" t="s">
        <v>18</v>
      </c>
      <c r="D4726" t="s">
        <v>614</v>
      </c>
      <c r="E4726">
        <v>50692</v>
      </c>
      <c r="F4726" t="s">
        <v>626</v>
      </c>
      <c r="G4726" s="1">
        <v>7898029552203</v>
      </c>
      <c r="H4726">
        <v>14</v>
      </c>
      <c r="I4726" t="s">
        <v>218</v>
      </c>
      <c r="J4726" t="s">
        <v>287</v>
      </c>
      <c r="K4726" t="s">
        <v>285</v>
      </c>
      <c r="L4726" t="s">
        <v>279</v>
      </c>
      <c r="M4726" t="s">
        <v>310</v>
      </c>
      <c r="U4726">
        <v>1</v>
      </c>
      <c r="V4726">
        <v>101.93</v>
      </c>
    </row>
    <row r="4727" spans="1:22" x14ac:dyDescent="0.25">
      <c r="A4727" t="str">
        <f t="shared" si="147"/>
        <v>FILIAL</v>
      </c>
      <c r="B4727" t="str">
        <f t="shared" si="148"/>
        <v>LOJA FISICA</v>
      </c>
      <c r="C4727" t="s">
        <v>18</v>
      </c>
      <c r="D4727" t="s">
        <v>614</v>
      </c>
      <c r="E4727">
        <v>50692</v>
      </c>
      <c r="F4727" t="s">
        <v>626</v>
      </c>
      <c r="G4727" s="1">
        <v>7898029552203</v>
      </c>
      <c r="H4727">
        <v>142</v>
      </c>
      <c r="I4727" t="s">
        <v>173</v>
      </c>
      <c r="J4727" t="s">
        <v>301</v>
      </c>
      <c r="K4727" t="s">
        <v>285</v>
      </c>
      <c r="L4727" t="s">
        <v>279</v>
      </c>
      <c r="M4727" t="s">
        <v>297</v>
      </c>
      <c r="N4727">
        <v>1</v>
      </c>
      <c r="U4727">
        <v>2</v>
      </c>
      <c r="V4727">
        <v>170.87</v>
      </c>
    </row>
    <row r="4728" spans="1:22" x14ac:dyDescent="0.25">
      <c r="A4728" t="str">
        <f t="shared" si="147"/>
        <v>FILIAL</v>
      </c>
      <c r="B4728" t="str">
        <f t="shared" si="148"/>
        <v>ECOMMERCE</v>
      </c>
      <c r="C4728" t="s">
        <v>18</v>
      </c>
      <c r="D4728" t="s">
        <v>614</v>
      </c>
      <c r="E4728">
        <v>50692</v>
      </c>
      <c r="F4728" t="s">
        <v>626</v>
      </c>
      <c r="G4728" s="1">
        <v>7898029552203</v>
      </c>
      <c r="H4728">
        <v>142</v>
      </c>
      <c r="I4728" t="s">
        <v>422</v>
      </c>
      <c r="J4728" t="s">
        <v>301</v>
      </c>
      <c r="K4728" t="s">
        <v>285</v>
      </c>
      <c r="L4728" t="s">
        <v>279</v>
      </c>
      <c r="M4728" t="s">
        <v>310</v>
      </c>
      <c r="O4728">
        <v>1</v>
      </c>
      <c r="P4728">
        <v>89.33</v>
      </c>
    </row>
    <row r="4729" spans="1:22" x14ac:dyDescent="0.25">
      <c r="A4729" t="str">
        <f t="shared" si="147"/>
        <v>FILIAL</v>
      </c>
      <c r="B4729" t="str">
        <f t="shared" si="148"/>
        <v>LOJA FISICA</v>
      </c>
      <c r="C4729" t="s">
        <v>18</v>
      </c>
      <c r="D4729" t="s">
        <v>614</v>
      </c>
      <c r="E4729">
        <v>50692</v>
      </c>
      <c r="F4729" t="s">
        <v>626</v>
      </c>
      <c r="G4729" s="1">
        <v>7898029552203</v>
      </c>
      <c r="H4729">
        <v>147</v>
      </c>
      <c r="I4729" t="s">
        <v>477</v>
      </c>
      <c r="J4729" t="s">
        <v>308</v>
      </c>
      <c r="K4729" t="s">
        <v>290</v>
      </c>
      <c r="L4729" t="s">
        <v>279</v>
      </c>
      <c r="M4729" t="s">
        <v>297</v>
      </c>
      <c r="N4729">
        <v>1</v>
      </c>
      <c r="U4729">
        <v>1</v>
      </c>
      <c r="V4729">
        <v>87.94</v>
      </c>
    </row>
    <row r="4730" spans="1:22" x14ac:dyDescent="0.25">
      <c r="A4730" t="str">
        <f t="shared" si="147"/>
        <v>FILIAL</v>
      </c>
      <c r="B4730" t="str">
        <f t="shared" si="148"/>
        <v>LOJA FISICA</v>
      </c>
      <c r="C4730" t="s">
        <v>18</v>
      </c>
      <c r="D4730" t="s">
        <v>614</v>
      </c>
      <c r="E4730">
        <v>50692</v>
      </c>
      <c r="F4730" t="s">
        <v>626</v>
      </c>
      <c r="G4730" s="1">
        <v>7898029552203</v>
      </c>
      <c r="H4730">
        <v>152</v>
      </c>
      <c r="I4730" t="s">
        <v>88</v>
      </c>
      <c r="J4730" t="s">
        <v>294</v>
      </c>
      <c r="K4730" t="s">
        <v>285</v>
      </c>
      <c r="L4730" t="s">
        <v>279</v>
      </c>
      <c r="M4730" t="s">
        <v>291</v>
      </c>
      <c r="N4730">
        <v>1</v>
      </c>
      <c r="S4730">
        <v>2</v>
      </c>
      <c r="T4730">
        <v>167.81</v>
      </c>
    </row>
    <row r="4731" spans="1:22" x14ac:dyDescent="0.25">
      <c r="A4731" t="str">
        <f t="shared" si="147"/>
        <v>FILIAL</v>
      </c>
      <c r="B4731" t="str">
        <f t="shared" si="148"/>
        <v>LOJA FISICA</v>
      </c>
      <c r="C4731" t="s">
        <v>18</v>
      </c>
      <c r="D4731" t="s">
        <v>614</v>
      </c>
      <c r="E4731">
        <v>50692</v>
      </c>
      <c r="F4731" t="s">
        <v>626</v>
      </c>
      <c r="G4731" s="1">
        <v>7898029552203</v>
      </c>
      <c r="H4731">
        <v>154</v>
      </c>
      <c r="I4731" t="s">
        <v>140</v>
      </c>
      <c r="J4731" t="s">
        <v>396</v>
      </c>
      <c r="K4731" t="s">
        <v>285</v>
      </c>
      <c r="L4731" t="s">
        <v>279</v>
      </c>
      <c r="M4731" t="s">
        <v>297</v>
      </c>
      <c r="N4731">
        <v>1</v>
      </c>
    </row>
    <row r="4732" spans="1:22" x14ac:dyDescent="0.25">
      <c r="A4732" t="str">
        <f t="shared" si="147"/>
        <v>FILIAL</v>
      </c>
      <c r="B4732" t="str">
        <f t="shared" si="148"/>
        <v>LOJA FISICA</v>
      </c>
      <c r="C4732" t="s">
        <v>18</v>
      </c>
      <c r="D4732" t="s">
        <v>614</v>
      </c>
      <c r="E4732">
        <v>50692</v>
      </c>
      <c r="F4732" t="s">
        <v>626</v>
      </c>
      <c r="G4732" s="1">
        <v>7898029552203</v>
      </c>
      <c r="H4732">
        <v>155</v>
      </c>
      <c r="I4732" t="s">
        <v>144</v>
      </c>
      <c r="J4732" t="s">
        <v>309</v>
      </c>
      <c r="K4732" t="s">
        <v>290</v>
      </c>
      <c r="L4732" t="s">
        <v>279</v>
      </c>
      <c r="M4732" t="s">
        <v>297</v>
      </c>
      <c r="N4732">
        <v>2</v>
      </c>
    </row>
    <row r="4733" spans="1:22" x14ac:dyDescent="0.25">
      <c r="A4733" t="str">
        <f t="shared" si="147"/>
        <v>FILIAL</v>
      </c>
      <c r="B4733" t="str">
        <f t="shared" si="148"/>
        <v>LOJA FISICA</v>
      </c>
      <c r="C4733" t="s">
        <v>18</v>
      </c>
      <c r="D4733" t="s">
        <v>614</v>
      </c>
      <c r="E4733">
        <v>50692</v>
      </c>
      <c r="F4733" t="s">
        <v>626</v>
      </c>
      <c r="G4733" s="1">
        <v>7898029552203</v>
      </c>
      <c r="H4733">
        <v>161</v>
      </c>
      <c r="I4733" t="s">
        <v>123</v>
      </c>
      <c r="J4733" t="s">
        <v>476</v>
      </c>
      <c r="K4733" t="s">
        <v>285</v>
      </c>
      <c r="L4733" t="s">
        <v>279</v>
      </c>
      <c r="M4733" t="s">
        <v>291</v>
      </c>
      <c r="N4733">
        <v>2</v>
      </c>
      <c r="O4733">
        <v>1</v>
      </c>
      <c r="P4733">
        <v>87.29</v>
      </c>
      <c r="S4733">
        <v>1</v>
      </c>
      <c r="T4733">
        <v>75.91</v>
      </c>
      <c r="U4733">
        <v>2</v>
      </c>
      <c r="V4733">
        <v>163.06</v>
      </c>
    </row>
    <row r="4734" spans="1:22" x14ac:dyDescent="0.25">
      <c r="A4734" t="str">
        <f t="shared" si="147"/>
        <v>FILIAL</v>
      </c>
      <c r="B4734" t="str">
        <f t="shared" si="148"/>
        <v>LOJA FISICA</v>
      </c>
      <c r="C4734" t="s">
        <v>18</v>
      </c>
      <c r="D4734" t="s">
        <v>614</v>
      </c>
      <c r="E4734">
        <v>50692</v>
      </c>
      <c r="F4734" t="s">
        <v>626</v>
      </c>
      <c r="G4734" s="1">
        <v>7898029552203</v>
      </c>
      <c r="H4734">
        <v>167</v>
      </c>
      <c r="I4734" t="s">
        <v>480</v>
      </c>
      <c r="J4734" t="s">
        <v>300</v>
      </c>
      <c r="K4734" t="s">
        <v>280</v>
      </c>
      <c r="L4734" t="s">
        <v>279</v>
      </c>
      <c r="M4734" t="s">
        <v>297</v>
      </c>
      <c r="N4734">
        <v>2</v>
      </c>
      <c r="O4734">
        <v>1</v>
      </c>
      <c r="P4734">
        <v>84.23</v>
      </c>
      <c r="S4734">
        <v>3</v>
      </c>
      <c r="T4734">
        <v>252</v>
      </c>
      <c r="U4734">
        <v>4</v>
      </c>
      <c r="V4734">
        <v>333.61</v>
      </c>
    </row>
    <row r="4735" spans="1:22" x14ac:dyDescent="0.25">
      <c r="A4735" t="str">
        <f t="shared" si="147"/>
        <v>FILIAL</v>
      </c>
      <c r="B4735" t="str">
        <f t="shared" si="148"/>
        <v>LOJA FISICA</v>
      </c>
      <c r="C4735" t="s">
        <v>18</v>
      </c>
      <c r="D4735" t="s">
        <v>614</v>
      </c>
      <c r="E4735">
        <v>50692</v>
      </c>
      <c r="F4735" t="s">
        <v>626</v>
      </c>
      <c r="G4735" s="1">
        <v>7898029552203</v>
      </c>
      <c r="H4735">
        <v>169</v>
      </c>
      <c r="I4735" t="s">
        <v>62</v>
      </c>
      <c r="J4735" t="s">
        <v>323</v>
      </c>
      <c r="K4735" t="s">
        <v>290</v>
      </c>
      <c r="L4735" t="s">
        <v>279</v>
      </c>
      <c r="M4735" t="s">
        <v>286</v>
      </c>
      <c r="N4735">
        <v>2</v>
      </c>
      <c r="O4735">
        <v>1</v>
      </c>
      <c r="P4735">
        <v>91.1</v>
      </c>
      <c r="S4735">
        <v>3</v>
      </c>
      <c r="T4735">
        <v>250.74</v>
      </c>
      <c r="U4735">
        <v>4</v>
      </c>
      <c r="V4735">
        <v>334.97</v>
      </c>
    </row>
    <row r="4736" spans="1:22" x14ac:dyDescent="0.25">
      <c r="A4736" t="str">
        <f t="shared" si="147"/>
        <v>FILIAL</v>
      </c>
      <c r="B4736" t="str">
        <f t="shared" si="148"/>
        <v>LOJA FISICA</v>
      </c>
      <c r="C4736" t="s">
        <v>18</v>
      </c>
      <c r="D4736" t="s">
        <v>614</v>
      </c>
      <c r="E4736">
        <v>50692</v>
      </c>
      <c r="F4736" t="s">
        <v>626</v>
      </c>
      <c r="G4736" s="1">
        <v>7898029552203</v>
      </c>
      <c r="H4736">
        <v>170</v>
      </c>
      <c r="I4736" t="s">
        <v>179</v>
      </c>
      <c r="J4736" t="s">
        <v>322</v>
      </c>
      <c r="K4736" t="s">
        <v>285</v>
      </c>
      <c r="L4736" t="s">
        <v>279</v>
      </c>
      <c r="M4736" t="s">
        <v>297</v>
      </c>
      <c r="N4736">
        <v>1</v>
      </c>
      <c r="S4736">
        <v>1</v>
      </c>
      <c r="T4736">
        <v>85.25</v>
      </c>
    </row>
    <row r="4737" spans="1:22" x14ac:dyDescent="0.25">
      <c r="A4737" t="str">
        <f t="shared" si="147"/>
        <v>FILIAL</v>
      </c>
      <c r="B4737" t="str">
        <f t="shared" si="148"/>
        <v>LOJA FISICA</v>
      </c>
      <c r="C4737" t="s">
        <v>18</v>
      </c>
      <c r="D4737" t="s">
        <v>614</v>
      </c>
      <c r="E4737">
        <v>50692</v>
      </c>
      <c r="F4737" t="s">
        <v>626</v>
      </c>
      <c r="G4737" s="1">
        <v>7898029552203</v>
      </c>
      <c r="H4737">
        <v>172</v>
      </c>
      <c r="I4737" t="s">
        <v>80</v>
      </c>
      <c r="J4737" t="s">
        <v>284</v>
      </c>
      <c r="K4737" t="s">
        <v>285</v>
      </c>
      <c r="L4737" t="s">
        <v>279</v>
      </c>
      <c r="M4737" t="s">
        <v>297</v>
      </c>
      <c r="N4737">
        <v>1</v>
      </c>
      <c r="S4737">
        <v>1</v>
      </c>
      <c r="T4737">
        <v>86.27</v>
      </c>
      <c r="U4737">
        <v>1</v>
      </c>
      <c r="V4737">
        <v>84.6</v>
      </c>
    </row>
    <row r="4738" spans="1:22" x14ac:dyDescent="0.25">
      <c r="A4738" t="str">
        <f t="shared" si="147"/>
        <v>FILIAL</v>
      </c>
      <c r="B4738" t="str">
        <f t="shared" si="148"/>
        <v>LOJA FISICA</v>
      </c>
      <c r="C4738" t="s">
        <v>18</v>
      </c>
      <c r="D4738" t="s">
        <v>614</v>
      </c>
      <c r="E4738">
        <v>50692</v>
      </c>
      <c r="F4738" t="s">
        <v>626</v>
      </c>
      <c r="G4738" s="1">
        <v>7898029552203</v>
      </c>
      <c r="H4738">
        <v>176</v>
      </c>
      <c r="I4738" t="s">
        <v>148</v>
      </c>
      <c r="J4738" t="s">
        <v>287</v>
      </c>
      <c r="K4738" t="s">
        <v>285</v>
      </c>
      <c r="L4738" t="s">
        <v>279</v>
      </c>
      <c r="M4738" t="s">
        <v>297</v>
      </c>
      <c r="N4738">
        <v>2</v>
      </c>
      <c r="S4738">
        <v>1</v>
      </c>
      <c r="T4738">
        <v>88.31</v>
      </c>
      <c r="U4738">
        <v>2</v>
      </c>
      <c r="V4738">
        <v>166.79</v>
      </c>
    </row>
    <row r="4739" spans="1:22" x14ac:dyDescent="0.25">
      <c r="A4739" t="str">
        <f t="shared" ref="A4739:A4802" si="149">IF(H4739=90,"CD-TO",IF(H4739=902,"CD-BA",IF(H4739=997,"CD-BH","FILIAL")))</f>
        <v>FILIAL</v>
      </c>
      <c r="B4739" t="str">
        <f t="shared" ref="B4739:B4802" si="150">IF(ISNUMBER(FIND("Ecommerce",I4739)),"ECOMMERCE",
IF(ISNUMBER(FIND("Tele",I4739)),"ECOMMERCE",
IF(ISNUMBER(FIND("Delivery",I4739)),"ECOMMERCE",
IF(ISNUMBER(FIND("DarkStore ",I4739)),"ECOMMERCE",
IF(ISNUMBER(FIND("Compra&amp;Retire",I4739)),"ECOMMERCE",
IF(ISNUMBER(FIND("ECOMMERCE",I4739)),"ECOMMERCE",
IF(ISNUMBER(FIND("E-COMMERCE - TO - 903",I4739)),"ECOMMERCE",
IF(ISNUMBER(FIND("CDI MINAS",I4739)),"CDI MINAS",
IF(ISNUMBER(FIND("CDI BAHIA",I4739)),"CDI BAHIA",
IF(ISNUMBER(FIND("CDI BH",I4739)),"CDI BH","LOJA FISICA"))))))))))</f>
        <v>LOJA FISICA</v>
      </c>
      <c r="C4739" t="s">
        <v>18</v>
      </c>
      <c r="D4739" t="s">
        <v>614</v>
      </c>
      <c r="E4739">
        <v>50692</v>
      </c>
      <c r="F4739" t="s">
        <v>626</v>
      </c>
      <c r="G4739" s="1">
        <v>7898029552203</v>
      </c>
      <c r="H4739">
        <v>177</v>
      </c>
      <c r="I4739" t="s">
        <v>263</v>
      </c>
      <c r="J4739" t="s">
        <v>284</v>
      </c>
      <c r="K4739" t="s">
        <v>285</v>
      </c>
      <c r="L4739" t="s">
        <v>279</v>
      </c>
      <c r="M4739" t="s">
        <v>291</v>
      </c>
      <c r="N4739">
        <v>2</v>
      </c>
      <c r="S4739">
        <v>2</v>
      </c>
      <c r="T4739">
        <v>153.53</v>
      </c>
      <c r="U4739">
        <v>2</v>
      </c>
      <c r="V4739">
        <v>173.93</v>
      </c>
    </row>
    <row r="4740" spans="1:22" x14ac:dyDescent="0.25">
      <c r="A4740" t="str">
        <f t="shared" si="149"/>
        <v>FILIAL</v>
      </c>
      <c r="B4740" t="str">
        <f t="shared" si="150"/>
        <v>LOJA FISICA</v>
      </c>
      <c r="C4740" t="s">
        <v>18</v>
      </c>
      <c r="D4740" t="s">
        <v>614</v>
      </c>
      <c r="E4740">
        <v>50692</v>
      </c>
      <c r="F4740" t="s">
        <v>626</v>
      </c>
      <c r="G4740" s="1">
        <v>7898029552203</v>
      </c>
      <c r="H4740">
        <v>178</v>
      </c>
      <c r="I4740" t="s">
        <v>204</v>
      </c>
      <c r="J4740" t="s">
        <v>339</v>
      </c>
      <c r="K4740" t="s">
        <v>285</v>
      </c>
      <c r="L4740" t="s">
        <v>279</v>
      </c>
      <c r="M4740" t="s">
        <v>297</v>
      </c>
      <c r="N4740">
        <v>1</v>
      </c>
      <c r="U4740">
        <v>1</v>
      </c>
      <c r="V4740">
        <v>89.9</v>
      </c>
    </row>
    <row r="4741" spans="1:22" x14ac:dyDescent="0.25">
      <c r="A4741" t="str">
        <f t="shared" si="149"/>
        <v>FILIAL</v>
      </c>
      <c r="B4741" t="str">
        <f t="shared" si="150"/>
        <v>LOJA FISICA</v>
      </c>
      <c r="C4741" t="s">
        <v>18</v>
      </c>
      <c r="D4741" t="s">
        <v>614</v>
      </c>
      <c r="E4741">
        <v>50692</v>
      </c>
      <c r="F4741" t="s">
        <v>626</v>
      </c>
      <c r="G4741" s="1">
        <v>7898029552203</v>
      </c>
      <c r="H4741">
        <v>184</v>
      </c>
      <c r="I4741" t="s">
        <v>526</v>
      </c>
      <c r="J4741" t="s">
        <v>337</v>
      </c>
      <c r="K4741" t="s">
        <v>285</v>
      </c>
      <c r="L4741" t="s">
        <v>279</v>
      </c>
      <c r="M4741" t="s">
        <v>297</v>
      </c>
      <c r="N4741">
        <v>1</v>
      </c>
      <c r="U4741">
        <v>2</v>
      </c>
      <c r="V4741">
        <v>159.24</v>
      </c>
    </row>
    <row r="4742" spans="1:22" x14ac:dyDescent="0.25">
      <c r="A4742" t="str">
        <f t="shared" si="149"/>
        <v>FILIAL</v>
      </c>
      <c r="B4742" t="str">
        <f t="shared" si="150"/>
        <v>LOJA FISICA</v>
      </c>
      <c r="C4742" t="s">
        <v>18</v>
      </c>
      <c r="D4742" t="s">
        <v>614</v>
      </c>
      <c r="E4742">
        <v>50692</v>
      </c>
      <c r="F4742" t="s">
        <v>626</v>
      </c>
      <c r="G4742" s="1">
        <v>7898029552203</v>
      </c>
      <c r="H4742">
        <v>189</v>
      </c>
      <c r="I4742" t="s">
        <v>199</v>
      </c>
      <c r="J4742" t="s">
        <v>309</v>
      </c>
      <c r="K4742" t="s">
        <v>290</v>
      </c>
      <c r="L4742" t="s">
        <v>279</v>
      </c>
      <c r="M4742" t="s">
        <v>297</v>
      </c>
      <c r="N4742">
        <v>1</v>
      </c>
    </row>
    <row r="4743" spans="1:22" x14ac:dyDescent="0.25">
      <c r="A4743" t="str">
        <f t="shared" si="149"/>
        <v>FILIAL</v>
      </c>
      <c r="B4743" t="str">
        <f t="shared" si="150"/>
        <v>LOJA FISICA</v>
      </c>
      <c r="C4743" t="s">
        <v>18</v>
      </c>
      <c r="D4743" t="s">
        <v>614</v>
      </c>
      <c r="E4743">
        <v>50692</v>
      </c>
      <c r="F4743" t="s">
        <v>626</v>
      </c>
      <c r="G4743" s="1">
        <v>7898029552203</v>
      </c>
      <c r="H4743">
        <v>190</v>
      </c>
      <c r="I4743" t="s">
        <v>384</v>
      </c>
      <c r="J4743" t="s">
        <v>313</v>
      </c>
      <c r="K4743" t="s">
        <v>290</v>
      </c>
      <c r="L4743" t="s">
        <v>279</v>
      </c>
      <c r="M4743" t="s">
        <v>297</v>
      </c>
      <c r="N4743">
        <v>1</v>
      </c>
    </row>
    <row r="4744" spans="1:22" x14ac:dyDescent="0.25">
      <c r="A4744" t="str">
        <f t="shared" si="149"/>
        <v>FILIAL</v>
      </c>
      <c r="B4744" t="str">
        <f t="shared" si="150"/>
        <v>LOJA FISICA</v>
      </c>
      <c r="C4744" t="s">
        <v>18</v>
      </c>
      <c r="D4744" t="s">
        <v>614</v>
      </c>
      <c r="E4744">
        <v>50692</v>
      </c>
      <c r="F4744" t="s">
        <v>626</v>
      </c>
      <c r="G4744" s="1">
        <v>7898029552203</v>
      </c>
      <c r="H4744">
        <v>191</v>
      </c>
      <c r="I4744" t="s">
        <v>262</v>
      </c>
      <c r="J4744" t="s">
        <v>316</v>
      </c>
      <c r="K4744" t="s">
        <v>285</v>
      </c>
      <c r="L4744" t="s">
        <v>279</v>
      </c>
      <c r="M4744" t="s">
        <v>297</v>
      </c>
      <c r="N4744">
        <v>2</v>
      </c>
      <c r="S4744">
        <v>1</v>
      </c>
      <c r="T4744">
        <v>81.540000000000006</v>
      </c>
    </row>
    <row r="4745" spans="1:22" x14ac:dyDescent="0.25">
      <c r="A4745" t="str">
        <f t="shared" si="149"/>
        <v>FILIAL</v>
      </c>
      <c r="B4745" t="str">
        <f t="shared" si="150"/>
        <v>LOJA FISICA</v>
      </c>
      <c r="C4745" t="s">
        <v>18</v>
      </c>
      <c r="D4745" t="s">
        <v>614</v>
      </c>
      <c r="E4745">
        <v>50692</v>
      </c>
      <c r="F4745" t="s">
        <v>626</v>
      </c>
      <c r="G4745" s="1">
        <v>7898029552203</v>
      </c>
      <c r="H4745">
        <v>192</v>
      </c>
      <c r="I4745" t="s">
        <v>403</v>
      </c>
      <c r="J4745" t="s">
        <v>315</v>
      </c>
      <c r="K4745" t="s">
        <v>285</v>
      </c>
      <c r="L4745" t="s">
        <v>279</v>
      </c>
      <c r="M4745" t="s">
        <v>297</v>
      </c>
      <c r="N4745">
        <v>1</v>
      </c>
    </row>
    <row r="4746" spans="1:22" x14ac:dyDescent="0.25">
      <c r="A4746" t="str">
        <f t="shared" si="149"/>
        <v>FILIAL</v>
      </c>
      <c r="B4746" t="str">
        <f t="shared" si="150"/>
        <v>LOJA FISICA</v>
      </c>
      <c r="C4746" t="s">
        <v>18</v>
      </c>
      <c r="D4746" t="s">
        <v>614</v>
      </c>
      <c r="E4746">
        <v>50692</v>
      </c>
      <c r="F4746" t="s">
        <v>626</v>
      </c>
      <c r="G4746" s="1">
        <v>7898029552203</v>
      </c>
      <c r="H4746">
        <v>195</v>
      </c>
      <c r="I4746" t="s">
        <v>338</v>
      </c>
      <c r="J4746" t="s">
        <v>337</v>
      </c>
      <c r="K4746" t="s">
        <v>285</v>
      </c>
      <c r="L4746" t="s">
        <v>279</v>
      </c>
      <c r="M4746" t="s">
        <v>297</v>
      </c>
      <c r="N4746">
        <v>2</v>
      </c>
    </row>
    <row r="4747" spans="1:22" x14ac:dyDescent="0.25">
      <c r="A4747" t="str">
        <f t="shared" si="149"/>
        <v>FILIAL</v>
      </c>
      <c r="B4747" t="str">
        <f t="shared" si="150"/>
        <v>LOJA FISICA</v>
      </c>
      <c r="C4747" t="s">
        <v>18</v>
      </c>
      <c r="D4747" t="s">
        <v>614</v>
      </c>
      <c r="E4747">
        <v>50692</v>
      </c>
      <c r="F4747" t="s">
        <v>626</v>
      </c>
      <c r="G4747" s="1">
        <v>7898029552203</v>
      </c>
      <c r="H4747">
        <v>196</v>
      </c>
      <c r="I4747" t="s">
        <v>461</v>
      </c>
      <c r="J4747" t="s">
        <v>462</v>
      </c>
      <c r="K4747" t="s">
        <v>290</v>
      </c>
      <c r="L4747" t="s">
        <v>279</v>
      </c>
      <c r="M4747" t="s">
        <v>291</v>
      </c>
      <c r="N4747">
        <v>1</v>
      </c>
      <c r="O4747">
        <v>1</v>
      </c>
      <c r="P4747">
        <v>75.599999999999994</v>
      </c>
      <c r="S4747">
        <v>2</v>
      </c>
      <c r="T4747">
        <v>163.1</v>
      </c>
      <c r="U4747">
        <v>1</v>
      </c>
      <c r="V4747">
        <v>84</v>
      </c>
    </row>
    <row r="4748" spans="1:22" x14ac:dyDescent="0.25">
      <c r="A4748" t="str">
        <f t="shared" si="149"/>
        <v>FILIAL</v>
      </c>
      <c r="B4748" t="str">
        <f t="shared" si="150"/>
        <v>LOJA FISICA</v>
      </c>
      <c r="C4748" t="s">
        <v>18</v>
      </c>
      <c r="D4748" t="s">
        <v>614</v>
      </c>
      <c r="E4748">
        <v>50692</v>
      </c>
      <c r="F4748" t="s">
        <v>626</v>
      </c>
      <c r="G4748" s="1">
        <v>7898029552203</v>
      </c>
      <c r="H4748">
        <v>199</v>
      </c>
      <c r="I4748" t="s">
        <v>399</v>
      </c>
      <c r="J4748" t="s">
        <v>400</v>
      </c>
      <c r="K4748" t="s">
        <v>285</v>
      </c>
      <c r="L4748" t="s">
        <v>279</v>
      </c>
      <c r="M4748" t="s">
        <v>291</v>
      </c>
      <c r="N4748">
        <v>3</v>
      </c>
      <c r="S4748">
        <v>1</v>
      </c>
      <c r="T4748">
        <v>81.540000000000006</v>
      </c>
      <c r="U4748">
        <v>3</v>
      </c>
      <c r="V4748">
        <v>240.37</v>
      </c>
    </row>
    <row r="4749" spans="1:22" x14ac:dyDescent="0.25">
      <c r="A4749" t="str">
        <f t="shared" si="149"/>
        <v>FILIAL</v>
      </c>
      <c r="B4749" t="str">
        <f t="shared" si="150"/>
        <v>LOJA FISICA</v>
      </c>
      <c r="C4749" t="s">
        <v>18</v>
      </c>
      <c r="D4749" t="s">
        <v>614</v>
      </c>
      <c r="E4749">
        <v>50692</v>
      </c>
      <c r="F4749" t="s">
        <v>626</v>
      </c>
      <c r="G4749" s="1">
        <v>7898029552203</v>
      </c>
      <c r="H4749">
        <v>200</v>
      </c>
      <c r="I4749" t="s">
        <v>368</v>
      </c>
      <c r="J4749" t="s">
        <v>313</v>
      </c>
      <c r="K4749" t="s">
        <v>290</v>
      </c>
      <c r="L4749" t="s">
        <v>279</v>
      </c>
      <c r="M4749" t="s">
        <v>297</v>
      </c>
      <c r="N4749">
        <v>2</v>
      </c>
    </row>
    <row r="4750" spans="1:22" x14ac:dyDescent="0.25">
      <c r="A4750" t="str">
        <f t="shared" si="149"/>
        <v>FILIAL</v>
      </c>
      <c r="B4750" t="str">
        <f t="shared" si="150"/>
        <v>LOJA FISICA</v>
      </c>
      <c r="C4750" t="s">
        <v>18</v>
      </c>
      <c r="D4750" t="s">
        <v>614</v>
      </c>
      <c r="E4750">
        <v>50692</v>
      </c>
      <c r="F4750" t="s">
        <v>626</v>
      </c>
      <c r="G4750" s="1">
        <v>7898029552203</v>
      </c>
      <c r="H4750">
        <v>201</v>
      </c>
      <c r="I4750" t="s">
        <v>395</v>
      </c>
      <c r="J4750" t="s">
        <v>313</v>
      </c>
      <c r="K4750" t="s">
        <v>290</v>
      </c>
      <c r="L4750" t="s">
        <v>279</v>
      </c>
      <c r="M4750" t="s">
        <v>297</v>
      </c>
      <c r="N4750">
        <v>2</v>
      </c>
    </row>
    <row r="4751" spans="1:22" x14ac:dyDescent="0.25">
      <c r="A4751" t="str">
        <f t="shared" si="149"/>
        <v>FILIAL</v>
      </c>
      <c r="B4751" t="str">
        <f t="shared" si="150"/>
        <v>LOJA FISICA</v>
      </c>
      <c r="C4751" t="s">
        <v>18</v>
      </c>
      <c r="D4751" t="s">
        <v>614</v>
      </c>
      <c r="E4751">
        <v>50692</v>
      </c>
      <c r="F4751" t="s">
        <v>626</v>
      </c>
      <c r="G4751" s="1">
        <v>7898029552203</v>
      </c>
      <c r="H4751">
        <v>202</v>
      </c>
      <c r="I4751" t="s">
        <v>515</v>
      </c>
      <c r="J4751" t="s">
        <v>516</v>
      </c>
      <c r="K4751" t="s">
        <v>285</v>
      </c>
      <c r="L4751" t="s">
        <v>279</v>
      </c>
      <c r="M4751" t="s">
        <v>291</v>
      </c>
      <c r="N4751">
        <v>2</v>
      </c>
      <c r="S4751">
        <v>2</v>
      </c>
      <c r="T4751">
        <v>170.5</v>
      </c>
      <c r="U4751">
        <v>2</v>
      </c>
      <c r="V4751">
        <v>173.56</v>
      </c>
    </row>
    <row r="4752" spans="1:22" x14ac:dyDescent="0.25">
      <c r="A4752" t="str">
        <f t="shared" si="149"/>
        <v>FILIAL</v>
      </c>
      <c r="B4752" t="str">
        <f t="shared" si="150"/>
        <v>LOJA FISICA</v>
      </c>
      <c r="C4752" t="s">
        <v>18</v>
      </c>
      <c r="D4752" t="s">
        <v>614</v>
      </c>
      <c r="E4752">
        <v>50692</v>
      </c>
      <c r="F4752" t="s">
        <v>626</v>
      </c>
      <c r="G4752" s="1">
        <v>7898029552203</v>
      </c>
      <c r="H4752">
        <v>204</v>
      </c>
      <c r="I4752" t="s">
        <v>354</v>
      </c>
      <c r="J4752" t="s">
        <v>355</v>
      </c>
      <c r="K4752" t="s">
        <v>285</v>
      </c>
      <c r="L4752" t="s">
        <v>279</v>
      </c>
      <c r="M4752" t="s">
        <v>297</v>
      </c>
      <c r="N4752">
        <v>2</v>
      </c>
      <c r="S4752">
        <v>1</v>
      </c>
      <c r="T4752">
        <v>81.540000000000006</v>
      </c>
      <c r="U4752">
        <v>1</v>
      </c>
      <c r="V4752">
        <v>80</v>
      </c>
    </row>
    <row r="4753" spans="1:22" x14ac:dyDescent="0.25">
      <c r="A4753" t="str">
        <f t="shared" si="149"/>
        <v>FILIAL</v>
      </c>
      <c r="B4753" t="str">
        <f t="shared" si="150"/>
        <v>LOJA FISICA</v>
      </c>
      <c r="C4753" t="s">
        <v>18</v>
      </c>
      <c r="D4753" t="s">
        <v>614</v>
      </c>
      <c r="E4753">
        <v>50692</v>
      </c>
      <c r="F4753" t="s">
        <v>626</v>
      </c>
      <c r="G4753" s="1">
        <v>7898029552203</v>
      </c>
      <c r="H4753">
        <v>205</v>
      </c>
      <c r="I4753" t="s">
        <v>340</v>
      </c>
      <c r="J4753" t="s">
        <v>341</v>
      </c>
      <c r="K4753" t="s">
        <v>285</v>
      </c>
      <c r="L4753" t="s">
        <v>279</v>
      </c>
      <c r="M4753" t="s">
        <v>297</v>
      </c>
      <c r="N4753">
        <v>2</v>
      </c>
      <c r="U4753">
        <v>0</v>
      </c>
      <c r="V4753">
        <v>0</v>
      </c>
    </row>
    <row r="4754" spans="1:22" x14ac:dyDescent="0.25">
      <c r="A4754" t="str">
        <f t="shared" si="149"/>
        <v>FILIAL</v>
      </c>
      <c r="B4754" t="str">
        <f t="shared" si="150"/>
        <v>LOJA FISICA</v>
      </c>
      <c r="C4754" t="s">
        <v>18</v>
      </c>
      <c r="D4754" t="s">
        <v>614</v>
      </c>
      <c r="E4754">
        <v>50692</v>
      </c>
      <c r="F4754" t="s">
        <v>626</v>
      </c>
      <c r="G4754" s="1">
        <v>7898029552203</v>
      </c>
      <c r="H4754">
        <v>206</v>
      </c>
      <c r="I4754" t="s">
        <v>345</v>
      </c>
      <c r="J4754" t="s">
        <v>346</v>
      </c>
      <c r="K4754" t="s">
        <v>285</v>
      </c>
      <c r="L4754" t="s">
        <v>279</v>
      </c>
      <c r="M4754" t="s">
        <v>297</v>
      </c>
      <c r="N4754">
        <v>1</v>
      </c>
    </row>
    <row r="4755" spans="1:22" x14ac:dyDescent="0.25">
      <c r="A4755" t="str">
        <f t="shared" si="149"/>
        <v>FILIAL</v>
      </c>
      <c r="B4755" t="str">
        <f t="shared" si="150"/>
        <v>LOJA FISICA</v>
      </c>
      <c r="C4755" t="s">
        <v>18</v>
      </c>
      <c r="D4755" t="s">
        <v>614</v>
      </c>
      <c r="E4755">
        <v>50692</v>
      </c>
      <c r="F4755" t="s">
        <v>626</v>
      </c>
      <c r="G4755" s="1">
        <v>7898029552203</v>
      </c>
      <c r="H4755">
        <v>207</v>
      </c>
      <c r="I4755" t="s">
        <v>406</v>
      </c>
      <c r="J4755" t="s">
        <v>407</v>
      </c>
      <c r="K4755" t="s">
        <v>285</v>
      </c>
      <c r="L4755" t="s">
        <v>279</v>
      </c>
      <c r="M4755" t="s">
        <v>297</v>
      </c>
      <c r="N4755">
        <v>1</v>
      </c>
      <c r="S4755">
        <v>1</v>
      </c>
      <c r="T4755">
        <v>90.35</v>
      </c>
    </row>
    <row r="4756" spans="1:22" x14ac:dyDescent="0.25">
      <c r="A4756" t="str">
        <f t="shared" si="149"/>
        <v>FILIAL</v>
      </c>
      <c r="B4756" t="str">
        <f t="shared" si="150"/>
        <v>ECOMMERCE</v>
      </c>
      <c r="C4756" t="s">
        <v>18</v>
      </c>
      <c r="D4756" t="s">
        <v>614</v>
      </c>
      <c r="E4756">
        <v>50692</v>
      </c>
      <c r="F4756" t="s">
        <v>626</v>
      </c>
      <c r="G4756" s="1">
        <v>7898029552203</v>
      </c>
      <c r="H4756">
        <v>211</v>
      </c>
      <c r="I4756" t="s">
        <v>421</v>
      </c>
      <c r="J4756" t="s">
        <v>373</v>
      </c>
      <c r="K4756" t="s">
        <v>280</v>
      </c>
      <c r="L4756" t="s">
        <v>279</v>
      </c>
      <c r="M4756" t="s">
        <v>310</v>
      </c>
      <c r="S4756">
        <v>2</v>
      </c>
      <c r="T4756">
        <v>174.5</v>
      </c>
    </row>
    <row r="4757" spans="1:22" x14ac:dyDescent="0.25">
      <c r="A4757" t="str">
        <f t="shared" si="149"/>
        <v>FILIAL</v>
      </c>
      <c r="B4757" t="str">
        <f t="shared" si="150"/>
        <v>LOJA FISICA</v>
      </c>
      <c r="C4757" t="s">
        <v>18</v>
      </c>
      <c r="D4757" t="s">
        <v>614</v>
      </c>
      <c r="E4757">
        <v>50692</v>
      </c>
      <c r="F4757" t="s">
        <v>626</v>
      </c>
      <c r="G4757" s="1">
        <v>7898029552203</v>
      </c>
      <c r="H4757">
        <v>215</v>
      </c>
      <c r="I4757" t="s">
        <v>380</v>
      </c>
      <c r="J4757" t="s">
        <v>303</v>
      </c>
      <c r="K4757" t="s">
        <v>285</v>
      </c>
      <c r="L4757" t="s">
        <v>279</v>
      </c>
      <c r="M4757" t="s">
        <v>297</v>
      </c>
      <c r="N4757">
        <v>1</v>
      </c>
      <c r="U4757">
        <v>1</v>
      </c>
      <c r="V4757">
        <v>81.540000000000006</v>
      </c>
    </row>
    <row r="4758" spans="1:22" x14ac:dyDescent="0.25">
      <c r="A4758" t="str">
        <f t="shared" si="149"/>
        <v>FILIAL</v>
      </c>
      <c r="B4758" t="str">
        <f t="shared" si="150"/>
        <v>LOJA FISICA</v>
      </c>
      <c r="C4758" t="s">
        <v>18</v>
      </c>
      <c r="D4758" t="s">
        <v>614</v>
      </c>
      <c r="E4758">
        <v>50692</v>
      </c>
      <c r="F4758" t="s">
        <v>626</v>
      </c>
      <c r="G4758" s="1">
        <v>7898029552203</v>
      </c>
      <c r="H4758">
        <v>216</v>
      </c>
      <c r="I4758" t="s">
        <v>401</v>
      </c>
      <c r="J4758" t="s">
        <v>301</v>
      </c>
      <c r="K4758" t="s">
        <v>285</v>
      </c>
      <c r="L4758" t="s">
        <v>279</v>
      </c>
      <c r="M4758" t="s">
        <v>297</v>
      </c>
      <c r="N4758">
        <v>1</v>
      </c>
      <c r="S4758">
        <v>1</v>
      </c>
      <c r="T4758">
        <v>85.25</v>
      </c>
    </row>
    <row r="4759" spans="1:22" x14ac:dyDescent="0.25">
      <c r="A4759" t="str">
        <f t="shared" si="149"/>
        <v>FILIAL</v>
      </c>
      <c r="B4759" t="str">
        <f t="shared" si="150"/>
        <v>LOJA FISICA</v>
      </c>
      <c r="C4759" t="s">
        <v>18</v>
      </c>
      <c r="D4759" t="s">
        <v>614</v>
      </c>
      <c r="E4759">
        <v>50692</v>
      </c>
      <c r="F4759" t="s">
        <v>626</v>
      </c>
      <c r="G4759" s="1">
        <v>7898029552203</v>
      </c>
      <c r="H4759">
        <v>217</v>
      </c>
      <c r="I4759" t="s">
        <v>378</v>
      </c>
      <c r="J4759" t="s">
        <v>289</v>
      </c>
      <c r="K4759" t="s">
        <v>290</v>
      </c>
      <c r="L4759" t="s">
        <v>279</v>
      </c>
      <c r="M4759" t="s">
        <v>297</v>
      </c>
      <c r="N4759">
        <v>1</v>
      </c>
      <c r="U4759">
        <v>1</v>
      </c>
      <c r="V4759">
        <v>91.1</v>
      </c>
    </row>
    <row r="4760" spans="1:22" x14ac:dyDescent="0.25">
      <c r="A4760" t="str">
        <f t="shared" si="149"/>
        <v>FILIAL</v>
      </c>
      <c r="B4760" t="str">
        <f t="shared" si="150"/>
        <v>LOJA FISICA</v>
      </c>
      <c r="C4760" t="s">
        <v>18</v>
      </c>
      <c r="D4760" t="s">
        <v>614</v>
      </c>
      <c r="E4760">
        <v>50692</v>
      </c>
      <c r="F4760" t="s">
        <v>626</v>
      </c>
      <c r="G4760" s="1">
        <v>7898029552203</v>
      </c>
      <c r="H4760">
        <v>220</v>
      </c>
      <c r="I4760" t="s">
        <v>334</v>
      </c>
      <c r="J4760" t="s">
        <v>316</v>
      </c>
      <c r="K4760" t="s">
        <v>285</v>
      </c>
      <c r="L4760" t="s">
        <v>279</v>
      </c>
      <c r="M4760" t="s">
        <v>297</v>
      </c>
      <c r="N4760">
        <v>1</v>
      </c>
    </row>
    <row r="4761" spans="1:22" x14ac:dyDescent="0.25">
      <c r="A4761" t="str">
        <f t="shared" si="149"/>
        <v>FILIAL</v>
      </c>
      <c r="B4761" t="str">
        <f t="shared" si="150"/>
        <v>LOJA FISICA</v>
      </c>
      <c r="C4761" t="s">
        <v>18</v>
      </c>
      <c r="D4761" t="s">
        <v>614</v>
      </c>
      <c r="E4761">
        <v>50692</v>
      </c>
      <c r="F4761" t="s">
        <v>626</v>
      </c>
      <c r="G4761" s="1">
        <v>7898029552203</v>
      </c>
      <c r="H4761">
        <v>223</v>
      </c>
      <c r="I4761" t="s">
        <v>382</v>
      </c>
      <c r="J4761" t="s">
        <v>313</v>
      </c>
      <c r="K4761" t="s">
        <v>290</v>
      </c>
      <c r="L4761" t="s">
        <v>279</v>
      </c>
      <c r="M4761" t="s">
        <v>297</v>
      </c>
      <c r="N4761">
        <v>0</v>
      </c>
    </row>
    <row r="4762" spans="1:22" x14ac:dyDescent="0.25">
      <c r="A4762" t="str">
        <f t="shared" si="149"/>
        <v>FILIAL</v>
      </c>
      <c r="B4762" t="str">
        <f t="shared" si="150"/>
        <v>LOJA FISICA</v>
      </c>
      <c r="C4762" t="s">
        <v>18</v>
      </c>
      <c r="D4762" t="s">
        <v>614</v>
      </c>
      <c r="E4762">
        <v>50692</v>
      </c>
      <c r="F4762" t="s">
        <v>626</v>
      </c>
      <c r="G4762" s="1">
        <v>7898029552203</v>
      </c>
      <c r="H4762">
        <v>225</v>
      </c>
      <c r="I4762" t="s">
        <v>312</v>
      </c>
      <c r="J4762" t="s">
        <v>313</v>
      </c>
      <c r="K4762" t="s">
        <v>290</v>
      </c>
      <c r="L4762" t="s">
        <v>279</v>
      </c>
      <c r="M4762" t="s">
        <v>297</v>
      </c>
      <c r="N4762">
        <v>1</v>
      </c>
    </row>
    <row r="4763" spans="1:22" x14ac:dyDescent="0.25">
      <c r="A4763" t="str">
        <f t="shared" si="149"/>
        <v>FILIAL</v>
      </c>
      <c r="B4763" t="str">
        <f t="shared" si="150"/>
        <v>LOJA FISICA</v>
      </c>
      <c r="C4763" t="s">
        <v>18</v>
      </c>
      <c r="D4763" t="s">
        <v>614</v>
      </c>
      <c r="E4763">
        <v>50692</v>
      </c>
      <c r="F4763" t="s">
        <v>626</v>
      </c>
      <c r="G4763" s="1">
        <v>7898029552203</v>
      </c>
      <c r="H4763">
        <v>227</v>
      </c>
      <c r="I4763" t="s">
        <v>527</v>
      </c>
      <c r="J4763" t="s">
        <v>292</v>
      </c>
      <c r="K4763" t="s">
        <v>285</v>
      </c>
      <c r="L4763" t="s">
        <v>279</v>
      </c>
      <c r="M4763" t="s">
        <v>286</v>
      </c>
      <c r="N4763">
        <v>2</v>
      </c>
    </row>
    <row r="4764" spans="1:22" x14ac:dyDescent="0.25">
      <c r="A4764" t="str">
        <f t="shared" si="149"/>
        <v>FILIAL</v>
      </c>
      <c r="B4764" t="str">
        <f t="shared" si="150"/>
        <v>LOJA FISICA</v>
      </c>
      <c r="C4764" t="s">
        <v>18</v>
      </c>
      <c r="D4764" t="s">
        <v>614</v>
      </c>
      <c r="E4764">
        <v>50692</v>
      </c>
      <c r="F4764" t="s">
        <v>626</v>
      </c>
      <c r="G4764" s="1">
        <v>7898029552203</v>
      </c>
      <c r="H4764">
        <v>231</v>
      </c>
      <c r="I4764" t="s">
        <v>383</v>
      </c>
      <c r="J4764" t="s">
        <v>308</v>
      </c>
      <c r="K4764" t="s">
        <v>290</v>
      </c>
      <c r="L4764" t="s">
        <v>279</v>
      </c>
      <c r="M4764" t="s">
        <v>297</v>
      </c>
      <c r="N4764">
        <v>2</v>
      </c>
    </row>
    <row r="4765" spans="1:22" x14ac:dyDescent="0.25">
      <c r="A4765" t="str">
        <f t="shared" si="149"/>
        <v>FILIAL</v>
      </c>
      <c r="B4765" t="str">
        <f t="shared" si="150"/>
        <v>LOJA FISICA</v>
      </c>
      <c r="C4765" t="s">
        <v>18</v>
      </c>
      <c r="D4765" t="s">
        <v>614</v>
      </c>
      <c r="E4765">
        <v>50692</v>
      </c>
      <c r="F4765" t="s">
        <v>626</v>
      </c>
      <c r="G4765" s="1">
        <v>7898029552203</v>
      </c>
      <c r="H4765">
        <v>232</v>
      </c>
      <c r="I4765" t="s">
        <v>365</v>
      </c>
      <c r="J4765" t="s">
        <v>366</v>
      </c>
      <c r="K4765" t="s">
        <v>290</v>
      </c>
      <c r="L4765" t="s">
        <v>279</v>
      </c>
      <c r="M4765" t="s">
        <v>297</v>
      </c>
      <c r="N4765">
        <v>2</v>
      </c>
      <c r="U4765">
        <v>1</v>
      </c>
      <c r="V4765">
        <v>90.04</v>
      </c>
    </row>
    <row r="4766" spans="1:22" x14ac:dyDescent="0.25">
      <c r="A4766" t="str">
        <f t="shared" si="149"/>
        <v>FILIAL</v>
      </c>
      <c r="B4766" t="str">
        <f t="shared" si="150"/>
        <v>LOJA FISICA</v>
      </c>
      <c r="C4766" t="s">
        <v>18</v>
      </c>
      <c r="D4766" t="s">
        <v>614</v>
      </c>
      <c r="E4766">
        <v>50692</v>
      </c>
      <c r="F4766" t="s">
        <v>626</v>
      </c>
      <c r="G4766" s="1">
        <v>7898029552203</v>
      </c>
      <c r="H4766">
        <v>237</v>
      </c>
      <c r="I4766" t="s">
        <v>520</v>
      </c>
      <c r="J4766" t="s">
        <v>521</v>
      </c>
      <c r="K4766" t="s">
        <v>285</v>
      </c>
      <c r="L4766" t="s">
        <v>279</v>
      </c>
      <c r="M4766" t="s">
        <v>297</v>
      </c>
      <c r="N4766">
        <v>1</v>
      </c>
      <c r="S4766">
        <v>1</v>
      </c>
      <c r="T4766">
        <v>89.3</v>
      </c>
    </row>
    <row r="4767" spans="1:22" x14ac:dyDescent="0.25">
      <c r="A4767" t="str">
        <f t="shared" si="149"/>
        <v>FILIAL</v>
      </c>
      <c r="B4767" t="str">
        <f t="shared" si="150"/>
        <v>LOJA FISICA</v>
      </c>
      <c r="C4767" t="s">
        <v>18</v>
      </c>
      <c r="D4767" t="s">
        <v>614</v>
      </c>
      <c r="E4767">
        <v>50692</v>
      </c>
      <c r="F4767" t="s">
        <v>626</v>
      </c>
      <c r="G4767" s="1">
        <v>7898029552203</v>
      </c>
      <c r="H4767">
        <v>238</v>
      </c>
      <c r="I4767" t="s">
        <v>500</v>
      </c>
      <c r="J4767" t="s">
        <v>501</v>
      </c>
      <c r="K4767" t="s">
        <v>285</v>
      </c>
      <c r="L4767" t="s">
        <v>279</v>
      </c>
      <c r="M4767" t="s">
        <v>291</v>
      </c>
      <c r="N4767">
        <v>1</v>
      </c>
      <c r="O4767">
        <v>1</v>
      </c>
      <c r="P4767">
        <v>85.25</v>
      </c>
      <c r="U4767">
        <v>3</v>
      </c>
      <c r="V4767">
        <v>252</v>
      </c>
    </row>
    <row r="4768" spans="1:22" x14ac:dyDescent="0.25">
      <c r="A4768" t="str">
        <f t="shared" si="149"/>
        <v>FILIAL</v>
      </c>
      <c r="B4768" t="str">
        <f t="shared" si="150"/>
        <v>LOJA FISICA</v>
      </c>
      <c r="C4768" t="s">
        <v>18</v>
      </c>
      <c r="D4768" t="s">
        <v>614</v>
      </c>
      <c r="E4768">
        <v>50692</v>
      </c>
      <c r="F4768" t="s">
        <v>626</v>
      </c>
      <c r="G4768" s="1">
        <v>7898029552203</v>
      </c>
      <c r="H4768">
        <v>239</v>
      </c>
      <c r="I4768" t="s">
        <v>397</v>
      </c>
      <c r="J4768" t="s">
        <v>300</v>
      </c>
      <c r="K4768" t="s">
        <v>280</v>
      </c>
      <c r="L4768" t="s">
        <v>279</v>
      </c>
      <c r="M4768" t="s">
        <v>286</v>
      </c>
      <c r="N4768">
        <v>1</v>
      </c>
      <c r="O4768">
        <v>1</v>
      </c>
      <c r="P4768">
        <v>80.5</v>
      </c>
      <c r="S4768">
        <v>2</v>
      </c>
      <c r="T4768">
        <v>159.05000000000001</v>
      </c>
      <c r="U4768">
        <v>3</v>
      </c>
      <c r="V4768">
        <v>243.34</v>
      </c>
    </row>
    <row r="4769" spans="1:22" x14ac:dyDescent="0.25">
      <c r="A4769" t="str">
        <f t="shared" si="149"/>
        <v>FILIAL</v>
      </c>
      <c r="B4769" t="str">
        <f t="shared" si="150"/>
        <v>LOJA FISICA</v>
      </c>
      <c r="C4769" t="s">
        <v>18</v>
      </c>
      <c r="D4769" t="s">
        <v>614</v>
      </c>
      <c r="E4769">
        <v>50692</v>
      </c>
      <c r="F4769" t="s">
        <v>626</v>
      </c>
      <c r="G4769" s="1">
        <v>7898029552203</v>
      </c>
      <c r="H4769">
        <v>244</v>
      </c>
      <c r="I4769" t="s">
        <v>424</v>
      </c>
      <c r="J4769" t="s">
        <v>287</v>
      </c>
      <c r="K4769" t="s">
        <v>285</v>
      </c>
      <c r="L4769" t="s">
        <v>279</v>
      </c>
      <c r="M4769" t="s">
        <v>291</v>
      </c>
      <c r="N4769">
        <v>0</v>
      </c>
      <c r="O4769">
        <v>1</v>
      </c>
      <c r="P4769">
        <v>81.540000000000006</v>
      </c>
      <c r="S4769">
        <v>1</v>
      </c>
      <c r="T4769">
        <v>87.29</v>
      </c>
    </row>
    <row r="4770" spans="1:22" x14ac:dyDescent="0.25">
      <c r="A4770" t="str">
        <f t="shared" si="149"/>
        <v>FILIAL</v>
      </c>
      <c r="B4770" t="str">
        <f t="shared" si="150"/>
        <v>LOJA FISICA</v>
      </c>
      <c r="C4770" t="s">
        <v>18</v>
      </c>
      <c r="D4770" t="s">
        <v>614</v>
      </c>
      <c r="E4770">
        <v>50692</v>
      </c>
      <c r="F4770" t="s">
        <v>626</v>
      </c>
      <c r="G4770" s="1">
        <v>7898029552203</v>
      </c>
      <c r="H4770">
        <v>245</v>
      </c>
      <c r="I4770" t="s">
        <v>528</v>
      </c>
      <c r="J4770" t="s">
        <v>529</v>
      </c>
      <c r="K4770" t="s">
        <v>285</v>
      </c>
      <c r="L4770" t="s">
        <v>279</v>
      </c>
      <c r="M4770" t="s">
        <v>291</v>
      </c>
      <c r="N4770">
        <v>1</v>
      </c>
      <c r="O4770">
        <v>1</v>
      </c>
      <c r="P4770">
        <v>81.5</v>
      </c>
    </row>
    <row r="4771" spans="1:22" x14ac:dyDescent="0.25">
      <c r="A4771" t="str">
        <f t="shared" si="149"/>
        <v>FILIAL</v>
      </c>
      <c r="B4771" t="str">
        <f t="shared" si="150"/>
        <v>LOJA FISICA</v>
      </c>
      <c r="C4771" t="s">
        <v>18</v>
      </c>
      <c r="D4771" t="s">
        <v>614</v>
      </c>
      <c r="E4771">
        <v>50692</v>
      </c>
      <c r="F4771" t="s">
        <v>626</v>
      </c>
      <c r="G4771" s="1">
        <v>7898029552203</v>
      </c>
      <c r="H4771">
        <v>246</v>
      </c>
      <c r="I4771" t="s">
        <v>505</v>
      </c>
      <c r="J4771" t="s">
        <v>506</v>
      </c>
      <c r="K4771" t="s">
        <v>290</v>
      </c>
      <c r="L4771" t="s">
        <v>279</v>
      </c>
      <c r="M4771" t="s">
        <v>297</v>
      </c>
      <c r="N4771">
        <v>3</v>
      </c>
    </row>
    <row r="4772" spans="1:22" x14ac:dyDescent="0.25">
      <c r="A4772" t="str">
        <f t="shared" si="149"/>
        <v>FILIAL</v>
      </c>
      <c r="B4772" t="str">
        <f t="shared" si="150"/>
        <v>LOJA FISICA</v>
      </c>
      <c r="C4772" t="s">
        <v>18</v>
      </c>
      <c r="D4772" t="s">
        <v>614</v>
      </c>
      <c r="E4772">
        <v>50692</v>
      </c>
      <c r="F4772" t="s">
        <v>626</v>
      </c>
      <c r="G4772" s="1">
        <v>7898029552203</v>
      </c>
      <c r="H4772">
        <v>247</v>
      </c>
      <c r="I4772" t="s">
        <v>363</v>
      </c>
      <c r="J4772" t="s">
        <v>305</v>
      </c>
      <c r="K4772" t="s">
        <v>290</v>
      </c>
      <c r="L4772" t="s">
        <v>279</v>
      </c>
      <c r="M4772" t="s">
        <v>297</v>
      </c>
      <c r="N4772">
        <v>4</v>
      </c>
    </row>
    <row r="4773" spans="1:22" x14ac:dyDescent="0.25">
      <c r="A4773" t="str">
        <f t="shared" si="149"/>
        <v>FILIAL</v>
      </c>
      <c r="B4773" t="str">
        <f t="shared" si="150"/>
        <v>LOJA FISICA</v>
      </c>
      <c r="C4773" t="s">
        <v>18</v>
      </c>
      <c r="D4773" t="s">
        <v>614</v>
      </c>
      <c r="E4773">
        <v>50692</v>
      </c>
      <c r="F4773" t="s">
        <v>626</v>
      </c>
      <c r="G4773" s="1">
        <v>7898029552203</v>
      </c>
      <c r="H4773">
        <v>248</v>
      </c>
      <c r="I4773" t="s">
        <v>472</v>
      </c>
      <c r="J4773" t="s">
        <v>296</v>
      </c>
      <c r="K4773" t="s">
        <v>290</v>
      </c>
      <c r="L4773" t="s">
        <v>279</v>
      </c>
      <c r="M4773" t="s">
        <v>297</v>
      </c>
      <c r="N4773">
        <v>2</v>
      </c>
      <c r="U4773">
        <v>1</v>
      </c>
      <c r="V4773">
        <v>84.1</v>
      </c>
    </row>
    <row r="4774" spans="1:22" x14ac:dyDescent="0.25">
      <c r="A4774" t="str">
        <f t="shared" si="149"/>
        <v>FILIAL</v>
      </c>
      <c r="B4774" t="str">
        <f t="shared" si="150"/>
        <v>LOJA FISICA</v>
      </c>
      <c r="C4774" t="s">
        <v>18</v>
      </c>
      <c r="D4774" t="s">
        <v>614</v>
      </c>
      <c r="E4774">
        <v>50692</v>
      </c>
      <c r="F4774" t="s">
        <v>626</v>
      </c>
      <c r="G4774" s="1">
        <v>7898029552203</v>
      </c>
      <c r="H4774">
        <v>249</v>
      </c>
      <c r="I4774" t="s">
        <v>483</v>
      </c>
      <c r="J4774" t="s">
        <v>484</v>
      </c>
      <c r="K4774" t="s">
        <v>290</v>
      </c>
      <c r="L4774" t="s">
        <v>279</v>
      </c>
      <c r="M4774" t="s">
        <v>297</v>
      </c>
      <c r="N4774">
        <v>2</v>
      </c>
    </row>
    <row r="4775" spans="1:22" x14ac:dyDescent="0.25">
      <c r="A4775" t="str">
        <f t="shared" si="149"/>
        <v>FILIAL</v>
      </c>
      <c r="B4775" t="str">
        <f t="shared" si="150"/>
        <v>LOJA FISICA</v>
      </c>
      <c r="C4775" t="s">
        <v>18</v>
      </c>
      <c r="D4775" t="s">
        <v>614</v>
      </c>
      <c r="E4775">
        <v>50692</v>
      </c>
      <c r="F4775" t="s">
        <v>626</v>
      </c>
      <c r="G4775" s="1">
        <v>7898029552203</v>
      </c>
      <c r="H4775">
        <v>250</v>
      </c>
      <c r="I4775" t="s">
        <v>487</v>
      </c>
      <c r="J4775" t="s">
        <v>292</v>
      </c>
      <c r="K4775" t="s">
        <v>285</v>
      </c>
      <c r="L4775" t="s">
        <v>279</v>
      </c>
      <c r="M4775" t="s">
        <v>297</v>
      </c>
      <c r="N4775">
        <v>1</v>
      </c>
    </row>
    <row r="4776" spans="1:22" x14ac:dyDescent="0.25">
      <c r="A4776" t="str">
        <f t="shared" si="149"/>
        <v>FILIAL</v>
      </c>
      <c r="B4776" t="str">
        <f t="shared" si="150"/>
        <v>LOJA FISICA</v>
      </c>
      <c r="C4776" t="s">
        <v>18</v>
      </c>
      <c r="D4776" t="s">
        <v>614</v>
      </c>
      <c r="E4776">
        <v>50692</v>
      </c>
      <c r="F4776" t="s">
        <v>626</v>
      </c>
      <c r="G4776" s="1">
        <v>7898029552203</v>
      </c>
      <c r="H4776">
        <v>251</v>
      </c>
      <c r="I4776" t="s">
        <v>386</v>
      </c>
      <c r="J4776" t="s">
        <v>313</v>
      </c>
      <c r="K4776" t="s">
        <v>290</v>
      </c>
      <c r="L4776" t="s">
        <v>279</v>
      </c>
      <c r="M4776" t="s">
        <v>297</v>
      </c>
      <c r="N4776">
        <v>2</v>
      </c>
    </row>
    <row r="4777" spans="1:22" x14ac:dyDescent="0.25">
      <c r="A4777" t="str">
        <f t="shared" si="149"/>
        <v>FILIAL</v>
      </c>
      <c r="B4777" t="str">
        <f t="shared" si="150"/>
        <v>LOJA FISICA</v>
      </c>
      <c r="C4777" t="s">
        <v>18</v>
      </c>
      <c r="D4777" t="s">
        <v>614</v>
      </c>
      <c r="E4777">
        <v>50692</v>
      </c>
      <c r="F4777" t="s">
        <v>626</v>
      </c>
      <c r="G4777" s="1">
        <v>7898029552203</v>
      </c>
      <c r="H4777">
        <v>252</v>
      </c>
      <c r="I4777" t="s">
        <v>464</v>
      </c>
      <c r="J4777" t="s">
        <v>289</v>
      </c>
      <c r="K4777" t="s">
        <v>290</v>
      </c>
      <c r="L4777" t="s">
        <v>279</v>
      </c>
      <c r="M4777" t="s">
        <v>297</v>
      </c>
      <c r="N4777">
        <v>2</v>
      </c>
    </row>
    <row r="4778" spans="1:22" x14ac:dyDescent="0.25">
      <c r="A4778" t="str">
        <f t="shared" si="149"/>
        <v>FILIAL</v>
      </c>
      <c r="B4778" t="str">
        <f t="shared" si="150"/>
        <v>LOJA FISICA</v>
      </c>
      <c r="C4778" t="s">
        <v>18</v>
      </c>
      <c r="D4778" t="s">
        <v>614</v>
      </c>
      <c r="E4778">
        <v>50692</v>
      </c>
      <c r="F4778" t="s">
        <v>626</v>
      </c>
      <c r="G4778" s="1">
        <v>7898029552203</v>
      </c>
      <c r="H4778">
        <v>253</v>
      </c>
      <c r="I4778" t="s">
        <v>504</v>
      </c>
      <c r="J4778" t="s">
        <v>284</v>
      </c>
      <c r="K4778" t="s">
        <v>285</v>
      </c>
      <c r="L4778" t="s">
        <v>279</v>
      </c>
      <c r="M4778" t="s">
        <v>297</v>
      </c>
      <c r="N4778">
        <v>2</v>
      </c>
    </row>
    <row r="4779" spans="1:22" x14ac:dyDescent="0.25">
      <c r="A4779" t="str">
        <f t="shared" si="149"/>
        <v>FILIAL</v>
      </c>
      <c r="B4779" t="str">
        <f t="shared" si="150"/>
        <v>LOJA FISICA</v>
      </c>
      <c r="C4779" t="s">
        <v>18</v>
      </c>
      <c r="D4779" t="s">
        <v>614</v>
      </c>
      <c r="E4779">
        <v>50692</v>
      </c>
      <c r="F4779" t="s">
        <v>626</v>
      </c>
      <c r="G4779" s="1">
        <v>7898029552203</v>
      </c>
      <c r="H4779">
        <v>254</v>
      </c>
      <c r="I4779" t="s">
        <v>409</v>
      </c>
      <c r="J4779" t="s">
        <v>284</v>
      </c>
      <c r="K4779" t="s">
        <v>285</v>
      </c>
      <c r="L4779" t="s">
        <v>279</v>
      </c>
      <c r="M4779" t="s">
        <v>297</v>
      </c>
      <c r="N4779">
        <v>3</v>
      </c>
    </row>
    <row r="4780" spans="1:22" x14ac:dyDescent="0.25">
      <c r="A4780" t="str">
        <f t="shared" si="149"/>
        <v>FILIAL</v>
      </c>
      <c r="B4780" t="str">
        <f t="shared" si="150"/>
        <v>LOJA FISICA</v>
      </c>
      <c r="C4780" t="s">
        <v>18</v>
      </c>
      <c r="D4780" t="s">
        <v>614</v>
      </c>
      <c r="E4780">
        <v>50692</v>
      </c>
      <c r="F4780" t="s">
        <v>626</v>
      </c>
      <c r="G4780" s="1">
        <v>7898029552203</v>
      </c>
      <c r="H4780">
        <v>255</v>
      </c>
      <c r="I4780" t="s">
        <v>374</v>
      </c>
      <c r="J4780" t="s">
        <v>375</v>
      </c>
      <c r="K4780" t="s">
        <v>280</v>
      </c>
      <c r="L4780" t="s">
        <v>279</v>
      </c>
      <c r="M4780" t="s">
        <v>291</v>
      </c>
      <c r="N4780">
        <v>2</v>
      </c>
      <c r="S4780">
        <v>2</v>
      </c>
      <c r="T4780">
        <v>167.81</v>
      </c>
      <c r="U4780">
        <v>1</v>
      </c>
      <c r="V4780">
        <v>78.55</v>
      </c>
    </row>
    <row r="4781" spans="1:22" x14ac:dyDescent="0.25">
      <c r="A4781" t="str">
        <f t="shared" si="149"/>
        <v>FILIAL</v>
      </c>
      <c r="B4781" t="str">
        <f t="shared" si="150"/>
        <v>LOJA FISICA</v>
      </c>
      <c r="C4781" t="s">
        <v>18</v>
      </c>
      <c r="D4781" t="s">
        <v>614</v>
      </c>
      <c r="E4781">
        <v>50692</v>
      </c>
      <c r="F4781" t="s">
        <v>626</v>
      </c>
      <c r="G4781" s="1">
        <v>7898029552203</v>
      </c>
      <c r="H4781">
        <v>256</v>
      </c>
      <c r="I4781" t="s">
        <v>441</v>
      </c>
      <c r="J4781" t="s">
        <v>413</v>
      </c>
      <c r="K4781" t="s">
        <v>290</v>
      </c>
      <c r="L4781" t="s">
        <v>279</v>
      </c>
      <c r="M4781" t="s">
        <v>291</v>
      </c>
      <c r="N4781">
        <v>0</v>
      </c>
    </row>
    <row r="4782" spans="1:22" x14ac:dyDescent="0.25">
      <c r="A4782" t="str">
        <f t="shared" si="149"/>
        <v>FILIAL</v>
      </c>
      <c r="B4782" t="str">
        <f t="shared" si="150"/>
        <v>LOJA FISICA</v>
      </c>
      <c r="C4782" t="s">
        <v>18</v>
      </c>
      <c r="D4782" t="s">
        <v>614</v>
      </c>
      <c r="E4782">
        <v>50692</v>
      </c>
      <c r="F4782" t="s">
        <v>626</v>
      </c>
      <c r="G4782" s="1">
        <v>7898029552203</v>
      </c>
      <c r="H4782">
        <v>261</v>
      </c>
      <c r="I4782" t="s">
        <v>439</v>
      </c>
      <c r="J4782" t="s">
        <v>296</v>
      </c>
      <c r="K4782" t="s">
        <v>290</v>
      </c>
      <c r="L4782" t="s">
        <v>279</v>
      </c>
      <c r="M4782" t="s">
        <v>291</v>
      </c>
      <c r="N4782">
        <v>2</v>
      </c>
    </row>
    <row r="4783" spans="1:22" x14ac:dyDescent="0.25">
      <c r="A4783" t="str">
        <f t="shared" si="149"/>
        <v>FILIAL</v>
      </c>
      <c r="B4783" t="str">
        <f t="shared" si="150"/>
        <v>LOJA FISICA</v>
      </c>
      <c r="C4783" t="s">
        <v>18</v>
      </c>
      <c r="D4783" t="s">
        <v>614</v>
      </c>
      <c r="E4783">
        <v>50692</v>
      </c>
      <c r="F4783" t="s">
        <v>626</v>
      </c>
      <c r="G4783" s="1">
        <v>7898029552203</v>
      </c>
      <c r="H4783">
        <v>265</v>
      </c>
      <c r="I4783" t="s">
        <v>545</v>
      </c>
      <c r="J4783" t="s">
        <v>546</v>
      </c>
      <c r="K4783" t="s">
        <v>290</v>
      </c>
      <c r="L4783" t="s">
        <v>279</v>
      </c>
      <c r="M4783" t="s">
        <v>291</v>
      </c>
      <c r="N4783">
        <v>0</v>
      </c>
    </row>
    <row r="4784" spans="1:22" x14ac:dyDescent="0.25">
      <c r="A4784" t="str">
        <f t="shared" si="149"/>
        <v>FILIAL</v>
      </c>
      <c r="B4784" t="str">
        <f t="shared" si="150"/>
        <v>LOJA FISICA</v>
      </c>
      <c r="C4784" t="s">
        <v>18</v>
      </c>
      <c r="D4784" t="s">
        <v>614</v>
      </c>
      <c r="E4784">
        <v>50692</v>
      </c>
      <c r="F4784" t="s">
        <v>626</v>
      </c>
      <c r="G4784" s="1">
        <v>7898029552203</v>
      </c>
      <c r="H4784">
        <v>29</v>
      </c>
      <c r="I4784" t="s">
        <v>116</v>
      </c>
      <c r="J4784" t="s">
        <v>294</v>
      </c>
      <c r="K4784" t="s">
        <v>285</v>
      </c>
      <c r="L4784" t="s">
        <v>279</v>
      </c>
      <c r="M4784" t="s">
        <v>297</v>
      </c>
      <c r="N4784">
        <v>3</v>
      </c>
      <c r="S4784">
        <v>1</v>
      </c>
      <c r="T4784">
        <v>88.31</v>
      </c>
    </row>
    <row r="4785" spans="1:22" x14ac:dyDescent="0.25">
      <c r="A4785" t="str">
        <f t="shared" si="149"/>
        <v>FILIAL</v>
      </c>
      <c r="B4785" t="str">
        <f t="shared" si="150"/>
        <v>LOJA FISICA</v>
      </c>
      <c r="C4785" t="s">
        <v>18</v>
      </c>
      <c r="D4785" t="s">
        <v>614</v>
      </c>
      <c r="E4785">
        <v>50692</v>
      </c>
      <c r="F4785" t="s">
        <v>626</v>
      </c>
      <c r="G4785" s="1">
        <v>7898029552203</v>
      </c>
      <c r="H4785">
        <v>35</v>
      </c>
      <c r="I4785" t="s">
        <v>124</v>
      </c>
      <c r="J4785" t="s">
        <v>360</v>
      </c>
      <c r="K4785" t="s">
        <v>290</v>
      </c>
      <c r="L4785" t="s">
        <v>279</v>
      </c>
      <c r="M4785" t="s">
        <v>297</v>
      </c>
      <c r="N4785">
        <v>1</v>
      </c>
      <c r="O4785">
        <v>1</v>
      </c>
      <c r="P4785">
        <v>84.06</v>
      </c>
      <c r="S4785">
        <v>1</v>
      </c>
      <c r="T4785">
        <v>84.1</v>
      </c>
      <c r="U4785">
        <v>1</v>
      </c>
      <c r="V4785">
        <v>84.1</v>
      </c>
    </row>
    <row r="4786" spans="1:22" x14ac:dyDescent="0.25">
      <c r="A4786" t="str">
        <f t="shared" si="149"/>
        <v>FILIAL</v>
      </c>
      <c r="B4786" t="str">
        <f t="shared" si="150"/>
        <v>LOJA FISICA</v>
      </c>
      <c r="C4786" t="s">
        <v>18</v>
      </c>
      <c r="D4786" t="s">
        <v>614</v>
      </c>
      <c r="E4786">
        <v>50692</v>
      </c>
      <c r="F4786" t="s">
        <v>626</v>
      </c>
      <c r="G4786" s="1">
        <v>7898029552203</v>
      </c>
      <c r="H4786">
        <v>37</v>
      </c>
      <c r="I4786" t="s">
        <v>209</v>
      </c>
      <c r="J4786" t="s">
        <v>287</v>
      </c>
      <c r="K4786" t="s">
        <v>285</v>
      </c>
      <c r="L4786" t="s">
        <v>279</v>
      </c>
      <c r="M4786" t="s">
        <v>297</v>
      </c>
      <c r="N4786">
        <v>2</v>
      </c>
      <c r="O4786">
        <v>1</v>
      </c>
      <c r="P4786">
        <v>84.77</v>
      </c>
      <c r="S4786">
        <v>2</v>
      </c>
      <c r="T4786">
        <v>166.79</v>
      </c>
      <c r="U4786">
        <v>1</v>
      </c>
      <c r="V4786">
        <v>85.25</v>
      </c>
    </row>
    <row r="4787" spans="1:22" x14ac:dyDescent="0.25">
      <c r="A4787" t="str">
        <f t="shared" si="149"/>
        <v>FILIAL</v>
      </c>
      <c r="B4787" t="str">
        <f t="shared" si="150"/>
        <v>LOJA FISICA</v>
      </c>
      <c r="C4787" t="s">
        <v>18</v>
      </c>
      <c r="D4787" t="s">
        <v>614</v>
      </c>
      <c r="E4787">
        <v>50692</v>
      </c>
      <c r="F4787" t="s">
        <v>626</v>
      </c>
      <c r="G4787" s="1">
        <v>7898029552203</v>
      </c>
      <c r="H4787">
        <v>39</v>
      </c>
      <c r="I4787" t="s">
        <v>160</v>
      </c>
      <c r="J4787" t="s">
        <v>302</v>
      </c>
      <c r="K4787" t="s">
        <v>285</v>
      </c>
      <c r="L4787" t="s">
        <v>279</v>
      </c>
      <c r="M4787" t="s">
        <v>297</v>
      </c>
      <c r="N4787">
        <v>1</v>
      </c>
    </row>
    <row r="4788" spans="1:22" x14ac:dyDescent="0.25">
      <c r="A4788" t="str">
        <f t="shared" si="149"/>
        <v>FILIAL</v>
      </c>
      <c r="B4788" t="str">
        <f t="shared" si="150"/>
        <v>LOJA FISICA</v>
      </c>
      <c r="C4788" t="s">
        <v>18</v>
      </c>
      <c r="D4788" t="s">
        <v>614</v>
      </c>
      <c r="E4788">
        <v>50692</v>
      </c>
      <c r="F4788" t="s">
        <v>626</v>
      </c>
      <c r="G4788" s="1">
        <v>7898029552203</v>
      </c>
      <c r="H4788">
        <v>42</v>
      </c>
      <c r="I4788" t="s">
        <v>20</v>
      </c>
      <c r="J4788" t="s">
        <v>284</v>
      </c>
      <c r="K4788" t="s">
        <v>285</v>
      </c>
      <c r="L4788" t="s">
        <v>279</v>
      </c>
      <c r="M4788" t="s">
        <v>297</v>
      </c>
      <c r="N4788">
        <v>0</v>
      </c>
    </row>
    <row r="4789" spans="1:22" x14ac:dyDescent="0.25">
      <c r="A4789" t="str">
        <f t="shared" si="149"/>
        <v>FILIAL</v>
      </c>
      <c r="B4789" t="str">
        <f t="shared" si="150"/>
        <v>LOJA FISICA</v>
      </c>
      <c r="C4789" t="s">
        <v>18</v>
      </c>
      <c r="D4789" t="s">
        <v>614</v>
      </c>
      <c r="E4789">
        <v>50692</v>
      </c>
      <c r="F4789" t="s">
        <v>626</v>
      </c>
      <c r="G4789" s="1">
        <v>7898029552203</v>
      </c>
      <c r="H4789">
        <v>45</v>
      </c>
      <c r="I4789" t="s">
        <v>56</v>
      </c>
      <c r="J4789" t="s">
        <v>301</v>
      </c>
      <c r="K4789" t="s">
        <v>285</v>
      </c>
      <c r="L4789" t="s">
        <v>279</v>
      </c>
      <c r="M4789" t="s">
        <v>297</v>
      </c>
      <c r="N4789">
        <v>2</v>
      </c>
      <c r="S4789">
        <v>2</v>
      </c>
      <c r="T4789">
        <v>169.85</v>
      </c>
      <c r="U4789">
        <v>1</v>
      </c>
      <c r="V4789">
        <v>81.540000000000006</v>
      </c>
    </row>
    <row r="4790" spans="1:22" x14ac:dyDescent="0.25">
      <c r="A4790" t="str">
        <f t="shared" si="149"/>
        <v>FILIAL</v>
      </c>
      <c r="B4790" t="str">
        <f t="shared" si="150"/>
        <v>LOJA FISICA</v>
      </c>
      <c r="C4790" t="s">
        <v>18</v>
      </c>
      <c r="D4790" t="s">
        <v>614</v>
      </c>
      <c r="E4790">
        <v>50692</v>
      </c>
      <c r="F4790" t="s">
        <v>626</v>
      </c>
      <c r="G4790" s="1">
        <v>7898029552203</v>
      </c>
      <c r="H4790">
        <v>46</v>
      </c>
      <c r="I4790" t="s">
        <v>44</v>
      </c>
      <c r="J4790" t="s">
        <v>301</v>
      </c>
      <c r="K4790" t="s">
        <v>285</v>
      </c>
      <c r="L4790" t="s">
        <v>279</v>
      </c>
      <c r="M4790" t="s">
        <v>297</v>
      </c>
      <c r="N4790">
        <v>1</v>
      </c>
      <c r="S4790">
        <v>1</v>
      </c>
      <c r="T4790">
        <v>91.74</v>
      </c>
    </row>
    <row r="4791" spans="1:22" x14ac:dyDescent="0.25">
      <c r="A4791" t="str">
        <f t="shared" si="149"/>
        <v>FILIAL</v>
      </c>
      <c r="B4791" t="str">
        <f t="shared" si="150"/>
        <v>LOJA FISICA</v>
      </c>
      <c r="C4791" t="s">
        <v>18</v>
      </c>
      <c r="D4791" t="s">
        <v>614</v>
      </c>
      <c r="E4791">
        <v>50692</v>
      </c>
      <c r="F4791" t="s">
        <v>626</v>
      </c>
      <c r="G4791" s="1">
        <v>7898029552203</v>
      </c>
      <c r="H4791">
        <v>47</v>
      </c>
      <c r="I4791" t="s">
        <v>125</v>
      </c>
      <c r="J4791" t="s">
        <v>284</v>
      </c>
      <c r="K4791" t="s">
        <v>285</v>
      </c>
      <c r="L4791" t="s">
        <v>279</v>
      </c>
      <c r="M4791" t="s">
        <v>297</v>
      </c>
      <c r="N4791">
        <v>1</v>
      </c>
      <c r="U4791">
        <v>1</v>
      </c>
      <c r="V4791">
        <v>89.33</v>
      </c>
    </row>
    <row r="4792" spans="1:22" x14ac:dyDescent="0.25">
      <c r="A4792" t="str">
        <f t="shared" si="149"/>
        <v>FILIAL</v>
      </c>
      <c r="B4792" t="str">
        <f t="shared" si="150"/>
        <v>LOJA FISICA</v>
      </c>
      <c r="C4792" t="s">
        <v>18</v>
      </c>
      <c r="D4792" t="s">
        <v>614</v>
      </c>
      <c r="E4792">
        <v>50692</v>
      </c>
      <c r="F4792" t="s">
        <v>626</v>
      </c>
      <c r="G4792" s="1">
        <v>7898029552203</v>
      </c>
      <c r="H4792">
        <v>55</v>
      </c>
      <c r="I4792" t="s">
        <v>82</v>
      </c>
      <c r="J4792" t="s">
        <v>304</v>
      </c>
      <c r="K4792" t="s">
        <v>285</v>
      </c>
      <c r="L4792" t="s">
        <v>279</v>
      </c>
      <c r="M4792" t="s">
        <v>291</v>
      </c>
      <c r="N4792">
        <v>2</v>
      </c>
      <c r="O4792">
        <v>1</v>
      </c>
      <c r="P4792">
        <v>76.45</v>
      </c>
      <c r="S4792">
        <v>2</v>
      </c>
      <c r="T4792">
        <v>174.59</v>
      </c>
      <c r="U4792">
        <v>4</v>
      </c>
      <c r="V4792">
        <v>331.91</v>
      </c>
    </row>
    <row r="4793" spans="1:22" x14ac:dyDescent="0.25">
      <c r="A4793" t="str">
        <f t="shared" si="149"/>
        <v>FILIAL</v>
      </c>
      <c r="B4793" t="str">
        <f t="shared" si="150"/>
        <v>LOJA FISICA</v>
      </c>
      <c r="C4793" t="s">
        <v>18</v>
      </c>
      <c r="D4793" t="s">
        <v>614</v>
      </c>
      <c r="E4793">
        <v>50692</v>
      </c>
      <c r="F4793" t="s">
        <v>626</v>
      </c>
      <c r="G4793" s="1">
        <v>7898029552203</v>
      </c>
      <c r="H4793">
        <v>56</v>
      </c>
      <c r="I4793" t="s">
        <v>105</v>
      </c>
      <c r="J4793" t="s">
        <v>304</v>
      </c>
      <c r="K4793" t="s">
        <v>285</v>
      </c>
      <c r="L4793" t="s">
        <v>279</v>
      </c>
      <c r="M4793" t="s">
        <v>310</v>
      </c>
      <c r="O4793">
        <v>1</v>
      </c>
      <c r="P4793">
        <v>81.540000000000006</v>
      </c>
    </row>
    <row r="4794" spans="1:22" x14ac:dyDescent="0.25">
      <c r="A4794" t="str">
        <f t="shared" si="149"/>
        <v>FILIAL</v>
      </c>
      <c r="B4794" t="str">
        <f t="shared" si="150"/>
        <v>LOJA FISICA</v>
      </c>
      <c r="C4794" t="s">
        <v>18</v>
      </c>
      <c r="D4794" t="s">
        <v>614</v>
      </c>
      <c r="E4794">
        <v>50692</v>
      </c>
      <c r="F4794" t="s">
        <v>626</v>
      </c>
      <c r="G4794" s="1">
        <v>7898029552203</v>
      </c>
      <c r="H4794">
        <v>58</v>
      </c>
      <c r="I4794" t="s">
        <v>106</v>
      </c>
      <c r="J4794" t="s">
        <v>489</v>
      </c>
      <c r="K4794" t="s">
        <v>285</v>
      </c>
      <c r="L4794" t="s">
        <v>279</v>
      </c>
      <c r="M4794" t="s">
        <v>297</v>
      </c>
      <c r="N4794">
        <v>0</v>
      </c>
      <c r="O4794">
        <v>1</v>
      </c>
      <c r="P4794">
        <v>90.35</v>
      </c>
      <c r="S4794">
        <v>1</v>
      </c>
      <c r="T4794">
        <v>81.540000000000006</v>
      </c>
    </row>
    <row r="4795" spans="1:22" x14ac:dyDescent="0.25">
      <c r="A4795" t="str">
        <f t="shared" si="149"/>
        <v>FILIAL</v>
      </c>
      <c r="B4795" t="str">
        <f t="shared" si="150"/>
        <v>LOJA FISICA</v>
      </c>
      <c r="C4795" t="s">
        <v>18</v>
      </c>
      <c r="D4795" t="s">
        <v>614</v>
      </c>
      <c r="E4795">
        <v>50692</v>
      </c>
      <c r="F4795" t="s">
        <v>626</v>
      </c>
      <c r="G4795" s="1">
        <v>7898029552203</v>
      </c>
      <c r="H4795">
        <v>59</v>
      </c>
      <c r="I4795" t="s">
        <v>65</v>
      </c>
      <c r="J4795" t="s">
        <v>298</v>
      </c>
      <c r="K4795" t="s">
        <v>285</v>
      </c>
      <c r="L4795" t="s">
        <v>279</v>
      </c>
      <c r="M4795" t="s">
        <v>297</v>
      </c>
      <c r="N4795">
        <v>2</v>
      </c>
      <c r="O4795">
        <v>1</v>
      </c>
      <c r="P4795">
        <v>76.45</v>
      </c>
      <c r="S4795">
        <v>2</v>
      </c>
      <c r="T4795">
        <v>174.58</v>
      </c>
      <c r="U4795">
        <v>1</v>
      </c>
      <c r="V4795">
        <v>90.35</v>
      </c>
    </row>
    <row r="4796" spans="1:22" x14ac:dyDescent="0.25">
      <c r="A4796" t="str">
        <f t="shared" si="149"/>
        <v>FILIAL</v>
      </c>
      <c r="B4796" t="str">
        <f t="shared" si="150"/>
        <v>LOJA FISICA</v>
      </c>
      <c r="C4796" t="s">
        <v>18</v>
      </c>
      <c r="D4796" t="s">
        <v>614</v>
      </c>
      <c r="E4796">
        <v>50692</v>
      </c>
      <c r="F4796" t="s">
        <v>626</v>
      </c>
      <c r="G4796" s="1">
        <v>7898029552203</v>
      </c>
      <c r="H4796">
        <v>61</v>
      </c>
      <c r="I4796" t="s">
        <v>147</v>
      </c>
      <c r="J4796" t="s">
        <v>293</v>
      </c>
      <c r="K4796" t="s">
        <v>285</v>
      </c>
      <c r="L4796" t="s">
        <v>279</v>
      </c>
      <c r="M4796" t="s">
        <v>297</v>
      </c>
      <c r="N4796">
        <v>3</v>
      </c>
      <c r="S4796">
        <v>3</v>
      </c>
      <c r="T4796">
        <v>259.18</v>
      </c>
      <c r="U4796">
        <v>1</v>
      </c>
      <c r="V4796">
        <v>81.540000000000006</v>
      </c>
    </row>
    <row r="4797" spans="1:22" x14ac:dyDescent="0.25">
      <c r="A4797" t="str">
        <f t="shared" si="149"/>
        <v>FILIAL</v>
      </c>
      <c r="B4797" t="str">
        <f t="shared" si="150"/>
        <v>LOJA FISICA</v>
      </c>
      <c r="C4797" t="s">
        <v>18</v>
      </c>
      <c r="D4797" t="s">
        <v>614</v>
      </c>
      <c r="E4797">
        <v>50692</v>
      </c>
      <c r="F4797" t="s">
        <v>626</v>
      </c>
      <c r="G4797" s="1">
        <v>7898029552203</v>
      </c>
      <c r="H4797">
        <v>64</v>
      </c>
      <c r="I4797" t="s">
        <v>361</v>
      </c>
      <c r="J4797" t="s">
        <v>362</v>
      </c>
      <c r="K4797" t="s">
        <v>285</v>
      </c>
      <c r="L4797" t="s">
        <v>279</v>
      </c>
      <c r="M4797" t="s">
        <v>297</v>
      </c>
      <c r="N4797">
        <v>1</v>
      </c>
    </row>
    <row r="4798" spans="1:22" x14ac:dyDescent="0.25">
      <c r="A4798" t="str">
        <f t="shared" si="149"/>
        <v>FILIAL</v>
      </c>
      <c r="B4798" t="str">
        <f t="shared" si="150"/>
        <v>LOJA FISICA</v>
      </c>
      <c r="C4798" t="s">
        <v>18</v>
      </c>
      <c r="D4798" t="s">
        <v>614</v>
      </c>
      <c r="E4798">
        <v>50692</v>
      </c>
      <c r="F4798" t="s">
        <v>626</v>
      </c>
      <c r="G4798" s="1">
        <v>7898029552203</v>
      </c>
      <c r="H4798">
        <v>66</v>
      </c>
      <c r="I4798" t="s">
        <v>76</v>
      </c>
      <c r="J4798" t="s">
        <v>308</v>
      </c>
      <c r="K4798" t="s">
        <v>290</v>
      </c>
      <c r="L4798" t="s">
        <v>279</v>
      </c>
      <c r="M4798" t="s">
        <v>310</v>
      </c>
      <c r="O4798">
        <v>1</v>
      </c>
      <c r="P4798">
        <v>84.1</v>
      </c>
    </row>
    <row r="4799" spans="1:22" x14ac:dyDescent="0.25">
      <c r="A4799" t="str">
        <f t="shared" si="149"/>
        <v>FILIAL</v>
      </c>
      <c r="B4799" t="str">
        <f t="shared" si="150"/>
        <v>LOJA FISICA</v>
      </c>
      <c r="C4799" t="s">
        <v>18</v>
      </c>
      <c r="D4799" t="s">
        <v>614</v>
      </c>
      <c r="E4799">
        <v>50692</v>
      </c>
      <c r="F4799" t="s">
        <v>626</v>
      </c>
      <c r="G4799" s="1">
        <v>7898029552203</v>
      </c>
      <c r="H4799">
        <v>67</v>
      </c>
      <c r="I4799" t="s">
        <v>488</v>
      </c>
      <c r="J4799" t="s">
        <v>296</v>
      </c>
      <c r="K4799" t="s">
        <v>290</v>
      </c>
      <c r="L4799" t="s">
        <v>279</v>
      </c>
      <c r="M4799" t="s">
        <v>297</v>
      </c>
      <c r="N4799">
        <v>2</v>
      </c>
      <c r="S4799">
        <v>2</v>
      </c>
      <c r="T4799">
        <v>168.2</v>
      </c>
    </row>
    <row r="4800" spans="1:22" x14ac:dyDescent="0.25">
      <c r="A4800" t="str">
        <f t="shared" si="149"/>
        <v>FILIAL</v>
      </c>
      <c r="B4800" t="str">
        <f t="shared" si="150"/>
        <v>ECOMMERCE</v>
      </c>
      <c r="C4800" t="s">
        <v>18</v>
      </c>
      <c r="D4800" t="s">
        <v>614</v>
      </c>
      <c r="E4800">
        <v>50692</v>
      </c>
      <c r="F4800" t="s">
        <v>626</v>
      </c>
      <c r="G4800" s="1">
        <v>7898029552203</v>
      </c>
      <c r="H4800">
        <v>68</v>
      </c>
      <c r="I4800" t="s">
        <v>551</v>
      </c>
      <c r="J4800" t="s">
        <v>473</v>
      </c>
      <c r="K4800" t="s">
        <v>285</v>
      </c>
      <c r="L4800" t="s">
        <v>279</v>
      </c>
      <c r="M4800" t="s">
        <v>310</v>
      </c>
      <c r="O4800">
        <v>1</v>
      </c>
      <c r="P4800">
        <v>81.540000000000006</v>
      </c>
    </row>
    <row r="4801" spans="1:22" x14ac:dyDescent="0.25">
      <c r="A4801" t="str">
        <f t="shared" si="149"/>
        <v>FILIAL</v>
      </c>
      <c r="B4801" t="str">
        <f t="shared" si="150"/>
        <v>LOJA FISICA</v>
      </c>
      <c r="C4801" t="s">
        <v>18</v>
      </c>
      <c r="D4801" t="s">
        <v>614</v>
      </c>
      <c r="E4801">
        <v>50692</v>
      </c>
      <c r="F4801" t="s">
        <v>626</v>
      </c>
      <c r="G4801" s="1">
        <v>7898029552203</v>
      </c>
      <c r="H4801">
        <v>76</v>
      </c>
      <c r="I4801" t="s">
        <v>164</v>
      </c>
      <c r="J4801" t="s">
        <v>305</v>
      </c>
      <c r="K4801" t="s">
        <v>290</v>
      </c>
      <c r="L4801" t="s">
        <v>279</v>
      </c>
      <c r="M4801" t="s">
        <v>297</v>
      </c>
      <c r="N4801">
        <v>2</v>
      </c>
    </row>
    <row r="4802" spans="1:22" x14ac:dyDescent="0.25">
      <c r="A4802" t="str">
        <f t="shared" si="149"/>
        <v>FILIAL</v>
      </c>
      <c r="B4802" t="str">
        <f t="shared" si="150"/>
        <v>LOJA FISICA</v>
      </c>
      <c r="C4802" t="s">
        <v>18</v>
      </c>
      <c r="D4802" t="s">
        <v>614</v>
      </c>
      <c r="E4802">
        <v>50692</v>
      </c>
      <c r="F4802" t="s">
        <v>626</v>
      </c>
      <c r="G4802" s="1">
        <v>7898029552203</v>
      </c>
      <c r="H4802">
        <v>78</v>
      </c>
      <c r="I4802" t="s">
        <v>126</v>
      </c>
      <c r="J4802" t="s">
        <v>302</v>
      </c>
      <c r="K4802" t="s">
        <v>285</v>
      </c>
      <c r="L4802" t="s">
        <v>279</v>
      </c>
      <c r="M4802" t="s">
        <v>297</v>
      </c>
      <c r="N4802">
        <v>1</v>
      </c>
      <c r="U4802">
        <v>1</v>
      </c>
      <c r="V4802">
        <v>76.45</v>
      </c>
    </row>
    <row r="4803" spans="1:22" x14ac:dyDescent="0.25">
      <c r="A4803" t="str">
        <f t="shared" ref="A4803:A4866" si="151">IF(H4803=90,"CD-TO",IF(H4803=902,"CD-BA",IF(H4803=997,"CD-BH","FILIAL")))</f>
        <v>FILIAL</v>
      </c>
      <c r="B4803" t="str">
        <f t="shared" ref="B4803:B4866" si="152">IF(ISNUMBER(FIND("Ecommerce",I4803)),"ECOMMERCE",
IF(ISNUMBER(FIND("Tele",I4803)),"ECOMMERCE",
IF(ISNUMBER(FIND("Delivery",I4803)),"ECOMMERCE",
IF(ISNUMBER(FIND("DarkStore ",I4803)),"ECOMMERCE",
IF(ISNUMBER(FIND("Compra&amp;Retire",I4803)),"ECOMMERCE",
IF(ISNUMBER(FIND("ECOMMERCE",I4803)),"ECOMMERCE",
IF(ISNUMBER(FIND("E-COMMERCE - TO - 903",I4803)),"ECOMMERCE",
IF(ISNUMBER(FIND("CDI MINAS",I4803)),"CDI MINAS",
IF(ISNUMBER(FIND("CDI BAHIA",I4803)),"CDI BAHIA",
IF(ISNUMBER(FIND("CDI BH",I4803)),"CDI BH","LOJA FISICA"))))))))))</f>
        <v>LOJA FISICA</v>
      </c>
      <c r="C4803" t="s">
        <v>18</v>
      </c>
      <c r="D4803" t="s">
        <v>614</v>
      </c>
      <c r="E4803">
        <v>50692</v>
      </c>
      <c r="F4803" t="s">
        <v>626</v>
      </c>
      <c r="G4803" s="1">
        <v>7898029552203</v>
      </c>
      <c r="H4803">
        <v>82</v>
      </c>
      <c r="I4803" t="s">
        <v>122</v>
      </c>
      <c r="J4803" t="s">
        <v>284</v>
      </c>
      <c r="K4803" t="s">
        <v>285</v>
      </c>
      <c r="L4803" t="s">
        <v>279</v>
      </c>
      <c r="M4803" t="s">
        <v>297</v>
      </c>
      <c r="N4803">
        <v>2</v>
      </c>
      <c r="O4803">
        <v>1</v>
      </c>
      <c r="P4803">
        <v>71.989999999999995</v>
      </c>
      <c r="S4803">
        <v>1</v>
      </c>
      <c r="T4803">
        <v>86.27</v>
      </c>
      <c r="U4803">
        <v>1</v>
      </c>
      <c r="V4803">
        <v>84.6</v>
      </c>
    </row>
    <row r="4804" spans="1:22" x14ac:dyDescent="0.25">
      <c r="A4804" t="str">
        <f t="shared" si="151"/>
        <v>FILIAL</v>
      </c>
      <c r="B4804" t="str">
        <f t="shared" si="152"/>
        <v>LOJA FISICA</v>
      </c>
      <c r="C4804" t="s">
        <v>18</v>
      </c>
      <c r="D4804" t="s">
        <v>614</v>
      </c>
      <c r="E4804">
        <v>50692</v>
      </c>
      <c r="F4804" t="s">
        <v>626</v>
      </c>
      <c r="G4804" s="1">
        <v>7898029552203</v>
      </c>
      <c r="H4804">
        <v>86</v>
      </c>
      <c r="I4804" t="s">
        <v>456</v>
      </c>
      <c r="J4804" t="s">
        <v>296</v>
      </c>
      <c r="K4804" t="s">
        <v>290</v>
      </c>
      <c r="L4804" t="s">
        <v>279</v>
      </c>
      <c r="M4804" t="s">
        <v>297</v>
      </c>
      <c r="N4804">
        <v>2</v>
      </c>
      <c r="S4804">
        <v>1</v>
      </c>
      <c r="T4804">
        <v>87.94</v>
      </c>
      <c r="U4804">
        <v>1</v>
      </c>
      <c r="V4804">
        <v>91.1</v>
      </c>
    </row>
    <row r="4805" spans="1:22" x14ac:dyDescent="0.25">
      <c r="A4805" t="str">
        <f t="shared" si="151"/>
        <v>FILIAL</v>
      </c>
      <c r="B4805" t="str">
        <f t="shared" si="152"/>
        <v>LOJA FISICA</v>
      </c>
      <c r="C4805" t="s">
        <v>18</v>
      </c>
      <c r="D4805" t="s">
        <v>614</v>
      </c>
      <c r="E4805">
        <v>50692</v>
      </c>
      <c r="F4805" t="s">
        <v>626</v>
      </c>
      <c r="G4805" s="1">
        <v>7898029552203</v>
      </c>
      <c r="H4805">
        <v>87</v>
      </c>
      <c r="I4805" t="s">
        <v>114</v>
      </c>
      <c r="J4805" t="s">
        <v>349</v>
      </c>
      <c r="K4805" t="s">
        <v>285</v>
      </c>
      <c r="L4805" t="s">
        <v>279</v>
      </c>
      <c r="M4805" t="s">
        <v>297</v>
      </c>
      <c r="N4805">
        <v>1</v>
      </c>
    </row>
    <row r="4806" spans="1:22" x14ac:dyDescent="0.25">
      <c r="A4806" t="str">
        <f t="shared" si="151"/>
        <v>CD-TO</v>
      </c>
      <c r="B4806" t="str">
        <f t="shared" si="152"/>
        <v>CDI MINAS</v>
      </c>
      <c r="C4806" t="s">
        <v>18</v>
      </c>
      <c r="D4806" t="s">
        <v>614</v>
      </c>
      <c r="E4806">
        <v>50692</v>
      </c>
      <c r="F4806" t="s">
        <v>626</v>
      </c>
      <c r="G4806" s="1">
        <v>7898029552203</v>
      </c>
      <c r="H4806">
        <v>90</v>
      </c>
      <c r="I4806" t="s">
        <v>200</v>
      </c>
      <c r="J4806" t="s">
        <v>302</v>
      </c>
      <c r="K4806" t="s">
        <v>285</v>
      </c>
      <c r="L4806" t="s">
        <v>279</v>
      </c>
      <c r="M4806" t="s">
        <v>291</v>
      </c>
      <c r="N4806">
        <v>4</v>
      </c>
    </row>
    <row r="4807" spans="1:22" x14ac:dyDescent="0.25">
      <c r="A4807" t="str">
        <f t="shared" si="151"/>
        <v>CD-BA</v>
      </c>
      <c r="B4807" t="str">
        <f t="shared" si="152"/>
        <v>CDI BAHIA</v>
      </c>
      <c r="C4807" t="s">
        <v>18</v>
      </c>
      <c r="D4807" t="s">
        <v>614</v>
      </c>
      <c r="E4807">
        <v>50692</v>
      </c>
      <c r="F4807" t="s">
        <v>626</v>
      </c>
      <c r="G4807" s="1">
        <v>7898029552203</v>
      </c>
      <c r="H4807">
        <v>902</v>
      </c>
      <c r="I4807" t="s">
        <v>201</v>
      </c>
      <c r="J4807" t="s">
        <v>289</v>
      </c>
      <c r="K4807" t="s">
        <v>290</v>
      </c>
      <c r="L4807" t="s">
        <v>279</v>
      </c>
      <c r="M4807" t="s">
        <v>297</v>
      </c>
      <c r="N4807">
        <v>89</v>
      </c>
    </row>
    <row r="4808" spans="1:22" x14ac:dyDescent="0.25">
      <c r="A4808" t="str">
        <f t="shared" si="151"/>
        <v>FILIAL</v>
      </c>
      <c r="B4808" t="str">
        <f t="shared" si="152"/>
        <v>ECOMMERCE</v>
      </c>
      <c r="C4808" t="s">
        <v>18</v>
      </c>
      <c r="D4808" t="s">
        <v>614</v>
      </c>
      <c r="E4808">
        <v>50692</v>
      </c>
      <c r="F4808" t="s">
        <v>626</v>
      </c>
      <c r="G4808" s="1">
        <v>7898029552203</v>
      </c>
      <c r="H4808">
        <v>903</v>
      </c>
      <c r="I4808" t="s">
        <v>203</v>
      </c>
      <c r="J4808" t="s">
        <v>302</v>
      </c>
      <c r="K4808" t="s">
        <v>285</v>
      </c>
      <c r="L4808" t="s">
        <v>279</v>
      </c>
      <c r="M4808" t="s">
        <v>419</v>
      </c>
      <c r="N4808">
        <v>0</v>
      </c>
    </row>
    <row r="4809" spans="1:22" x14ac:dyDescent="0.25">
      <c r="A4809" t="str">
        <f t="shared" si="151"/>
        <v>FILIAL</v>
      </c>
      <c r="B4809" t="str">
        <f t="shared" si="152"/>
        <v>LOJA FISICA</v>
      </c>
      <c r="C4809" t="s">
        <v>18</v>
      </c>
      <c r="D4809" t="s">
        <v>614</v>
      </c>
      <c r="E4809">
        <v>50692</v>
      </c>
      <c r="F4809" t="s">
        <v>626</v>
      </c>
      <c r="G4809" s="1">
        <v>7898029552203</v>
      </c>
      <c r="H4809">
        <v>91</v>
      </c>
      <c r="I4809" t="s">
        <v>78</v>
      </c>
      <c r="J4809" t="s">
        <v>305</v>
      </c>
      <c r="K4809" t="s">
        <v>290</v>
      </c>
      <c r="L4809" t="s">
        <v>279</v>
      </c>
      <c r="M4809" t="s">
        <v>297</v>
      </c>
      <c r="N4809">
        <v>2</v>
      </c>
    </row>
    <row r="4810" spans="1:22" x14ac:dyDescent="0.25">
      <c r="A4810" t="str">
        <f t="shared" si="151"/>
        <v>FILIAL</v>
      </c>
      <c r="B4810" t="str">
        <f t="shared" si="152"/>
        <v>ECOMMERCE</v>
      </c>
      <c r="C4810" t="s">
        <v>18</v>
      </c>
      <c r="D4810" t="s">
        <v>614</v>
      </c>
      <c r="E4810">
        <v>50692</v>
      </c>
      <c r="F4810" t="s">
        <v>626</v>
      </c>
      <c r="G4810" s="1">
        <v>7898029552203</v>
      </c>
      <c r="H4810">
        <v>91</v>
      </c>
      <c r="I4810" t="s">
        <v>68</v>
      </c>
      <c r="J4810" t="s">
        <v>305</v>
      </c>
      <c r="K4810" t="s">
        <v>290</v>
      </c>
      <c r="L4810" t="s">
        <v>279</v>
      </c>
      <c r="M4810" t="s">
        <v>310</v>
      </c>
      <c r="U4810">
        <v>2</v>
      </c>
      <c r="V4810">
        <v>182.56</v>
      </c>
    </row>
    <row r="4811" spans="1:22" x14ac:dyDescent="0.25">
      <c r="A4811" t="str">
        <f t="shared" si="151"/>
        <v>FILIAL</v>
      </c>
      <c r="B4811" t="str">
        <f t="shared" si="152"/>
        <v>LOJA FISICA</v>
      </c>
      <c r="C4811" t="s">
        <v>18</v>
      </c>
      <c r="D4811" t="s">
        <v>614</v>
      </c>
      <c r="E4811">
        <v>50692</v>
      </c>
      <c r="F4811" t="s">
        <v>626</v>
      </c>
      <c r="G4811" s="1">
        <v>7898029552203</v>
      </c>
      <c r="H4811">
        <v>96</v>
      </c>
      <c r="I4811" t="s">
        <v>112</v>
      </c>
      <c r="J4811" t="s">
        <v>294</v>
      </c>
      <c r="K4811" t="s">
        <v>285</v>
      </c>
      <c r="L4811" t="s">
        <v>279</v>
      </c>
      <c r="M4811" t="s">
        <v>297</v>
      </c>
      <c r="N4811">
        <v>1</v>
      </c>
    </row>
    <row r="4812" spans="1:22" x14ac:dyDescent="0.25">
      <c r="A4812" t="str">
        <f t="shared" si="151"/>
        <v>CD-BH</v>
      </c>
      <c r="B4812" t="str">
        <f t="shared" si="152"/>
        <v>CDI BH</v>
      </c>
      <c r="C4812" t="s">
        <v>18</v>
      </c>
      <c r="D4812" t="s">
        <v>614</v>
      </c>
      <c r="E4812">
        <v>50692</v>
      </c>
      <c r="F4812" t="s">
        <v>626</v>
      </c>
      <c r="G4812" s="1">
        <v>7898029552203</v>
      </c>
      <c r="H4812">
        <v>997</v>
      </c>
      <c r="I4812" t="s">
        <v>347</v>
      </c>
      <c r="J4812" t="s">
        <v>348</v>
      </c>
      <c r="K4812" t="s">
        <v>285</v>
      </c>
      <c r="L4812" t="s">
        <v>279</v>
      </c>
      <c r="M4812" t="s">
        <v>297</v>
      </c>
      <c r="N4812">
        <v>25</v>
      </c>
    </row>
    <row r="4813" spans="1:22" x14ac:dyDescent="0.25">
      <c r="A4813" t="str">
        <f t="shared" si="151"/>
        <v>FILIAL</v>
      </c>
      <c r="B4813" t="str">
        <f t="shared" si="152"/>
        <v>LOJA FISICA</v>
      </c>
      <c r="C4813" t="s">
        <v>18</v>
      </c>
      <c r="D4813" t="s">
        <v>614</v>
      </c>
      <c r="E4813">
        <v>54100</v>
      </c>
      <c r="F4813" t="s">
        <v>619</v>
      </c>
      <c r="G4813" s="1">
        <v>7898029552210</v>
      </c>
      <c r="H4813">
        <v>103</v>
      </c>
      <c r="I4813" t="s">
        <v>261</v>
      </c>
      <c r="J4813" t="s">
        <v>396</v>
      </c>
      <c r="K4813" t="s">
        <v>285</v>
      </c>
      <c r="L4813" t="s">
        <v>279</v>
      </c>
      <c r="M4813" t="s">
        <v>291</v>
      </c>
      <c r="N4813">
        <v>1</v>
      </c>
      <c r="O4813">
        <v>1</v>
      </c>
      <c r="P4813">
        <v>168.98</v>
      </c>
      <c r="S4813">
        <v>1</v>
      </c>
      <c r="T4813">
        <v>168.99</v>
      </c>
      <c r="U4813">
        <v>1</v>
      </c>
      <c r="V4813">
        <v>175.11</v>
      </c>
    </row>
    <row r="4814" spans="1:22" x14ac:dyDescent="0.25">
      <c r="A4814" t="str">
        <f t="shared" si="151"/>
        <v>FILIAL</v>
      </c>
      <c r="B4814" t="str">
        <f t="shared" si="152"/>
        <v>LOJA FISICA</v>
      </c>
      <c r="C4814" t="s">
        <v>18</v>
      </c>
      <c r="D4814" t="s">
        <v>614</v>
      </c>
      <c r="E4814">
        <v>54100</v>
      </c>
      <c r="F4814" t="s">
        <v>619</v>
      </c>
      <c r="G4814" s="1">
        <v>7898029552210</v>
      </c>
      <c r="H4814">
        <v>106</v>
      </c>
      <c r="I4814" t="s">
        <v>474</v>
      </c>
      <c r="J4814" t="s">
        <v>289</v>
      </c>
      <c r="K4814" t="s">
        <v>290</v>
      </c>
      <c r="L4814" t="s">
        <v>279</v>
      </c>
      <c r="M4814" t="s">
        <v>297</v>
      </c>
      <c r="N4814">
        <v>2</v>
      </c>
    </row>
    <row r="4815" spans="1:22" x14ac:dyDescent="0.25">
      <c r="A4815" t="str">
        <f t="shared" si="151"/>
        <v>FILIAL</v>
      </c>
      <c r="B4815" t="str">
        <f t="shared" si="152"/>
        <v>ECOMMERCE</v>
      </c>
      <c r="C4815" t="s">
        <v>18</v>
      </c>
      <c r="D4815" t="s">
        <v>614</v>
      </c>
      <c r="E4815">
        <v>54100</v>
      </c>
      <c r="F4815" t="s">
        <v>619</v>
      </c>
      <c r="G4815" s="1">
        <v>7898029552210</v>
      </c>
      <c r="H4815">
        <v>11</v>
      </c>
      <c r="I4815" t="s">
        <v>23</v>
      </c>
      <c r="J4815" t="s">
        <v>284</v>
      </c>
      <c r="K4815" t="s">
        <v>285</v>
      </c>
      <c r="L4815" t="s">
        <v>279</v>
      </c>
      <c r="M4815" t="s">
        <v>310</v>
      </c>
      <c r="S4815">
        <v>1</v>
      </c>
      <c r="T4815">
        <v>163.12</v>
      </c>
    </row>
    <row r="4816" spans="1:22" x14ac:dyDescent="0.25">
      <c r="A4816" t="str">
        <f t="shared" si="151"/>
        <v>FILIAL</v>
      </c>
      <c r="B4816" t="str">
        <f t="shared" si="152"/>
        <v>LOJA FISICA</v>
      </c>
      <c r="C4816" t="s">
        <v>18</v>
      </c>
      <c r="D4816" t="s">
        <v>614</v>
      </c>
      <c r="E4816">
        <v>54100</v>
      </c>
      <c r="F4816" t="s">
        <v>619</v>
      </c>
      <c r="G4816" s="1">
        <v>7898029552210</v>
      </c>
      <c r="H4816">
        <v>113</v>
      </c>
      <c r="I4816" t="s">
        <v>134</v>
      </c>
      <c r="J4816" t="s">
        <v>292</v>
      </c>
      <c r="K4816" t="s">
        <v>285</v>
      </c>
      <c r="L4816" t="s">
        <v>279</v>
      </c>
      <c r="M4816" t="s">
        <v>297</v>
      </c>
      <c r="N4816">
        <v>3</v>
      </c>
      <c r="S4816">
        <v>1</v>
      </c>
      <c r="T4816">
        <v>162.47999999999999</v>
      </c>
      <c r="U4816">
        <v>1</v>
      </c>
      <c r="V4816">
        <v>163.12</v>
      </c>
    </row>
    <row r="4817" spans="1:22" x14ac:dyDescent="0.25">
      <c r="A4817" t="str">
        <f t="shared" si="151"/>
        <v>FILIAL</v>
      </c>
      <c r="B4817" t="str">
        <f t="shared" si="152"/>
        <v>LOJA FISICA</v>
      </c>
      <c r="C4817" t="s">
        <v>18</v>
      </c>
      <c r="D4817" t="s">
        <v>614</v>
      </c>
      <c r="E4817">
        <v>54100</v>
      </c>
      <c r="F4817" t="s">
        <v>619</v>
      </c>
      <c r="G4817" s="1">
        <v>7898029552210</v>
      </c>
      <c r="H4817">
        <v>116</v>
      </c>
      <c r="I4817" t="s">
        <v>155</v>
      </c>
      <c r="J4817" t="s">
        <v>311</v>
      </c>
      <c r="K4817" t="s">
        <v>285</v>
      </c>
      <c r="L4817" t="s">
        <v>279</v>
      </c>
      <c r="M4817" t="s">
        <v>297</v>
      </c>
      <c r="N4817">
        <v>1</v>
      </c>
    </row>
    <row r="4818" spans="1:22" x14ac:dyDescent="0.25">
      <c r="A4818" t="str">
        <f t="shared" si="151"/>
        <v>FILIAL</v>
      </c>
      <c r="B4818" t="str">
        <f t="shared" si="152"/>
        <v>ECOMMERCE</v>
      </c>
      <c r="C4818" t="s">
        <v>18</v>
      </c>
      <c r="D4818" t="s">
        <v>614</v>
      </c>
      <c r="E4818">
        <v>54100</v>
      </c>
      <c r="F4818" t="s">
        <v>619</v>
      </c>
      <c r="G4818" s="1">
        <v>7898029552210</v>
      </c>
      <c r="H4818">
        <v>119</v>
      </c>
      <c r="I4818" t="s">
        <v>596</v>
      </c>
      <c r="J4818" t="s">
        <v>485</v>
      </c>
      <c r="K4818" t="s">
        <v>280</v>
      </c>
      <c r="L4818" t="s">
        <v>279</v>
      </c>
      <c r="M4818" t="s">
        <v>310</v>
      </c>
      <c r="U4818">
        <v>1</v>
      </c>
      <c r="V4818">
        <v>168.99</v>
      </c>
    </row>
    <row r="4819" spans="1:22" x14ac:dyDescent="0.25">
      <c r="A4819" t="str">
        <f t="shared" si="151"/>
        <v>FILIAL</v>
      </c>
      <c r="B4819" t="str">
        <f t="shared" si="152"/>
        <v>LOJA FISICA</v>
      </c>
      <c r="C4819" t="s">
        <v>18</v>
      </c>
      <c r="D4819" t="s">
        <v>614</v>
      </c>
      <c r="E4819">
        <v>54100</v>
      </c>
      <c r="F4819" t="s">
        <v>619</v>
      </c>
      <c r="G4819" s="1">
        <v>7898029552210</v>
      </c>
      <c r="H4819">
        <v>12</v>
      </c>
      <c r="I4819" t="s">
        <v>53</v>
      </c>
      <c r="J4819" t="s">
        <v>287</v>
      </c>
      <c r="K4819" t="s">
        <v>285</v>
      </c>
      <c r="L4819" t="s">
        <v>279</v>
      </c>
      <c r="M4819" t="s">
        <v>291</v>
      </c>
      <c r="N4819">
        <v>1</v>
      </c>
      <c r="O4819">
        <v>2</v>
      </c>
      <c r="P4819">
        <v>334.09</v>
      </c>
      <c r="S4819">
        <v>3</v>
      </c>
      <c r="T4819">
        <v>505.18</v>
      </c>
      <c r="U4819">
        <v>3</v>
      </c>
      <c r="V4819">
        <v>489.26</v>
      </c>
    </row>
    <row r="4820" spans="1:22" x14ac:dyDescent="0.25">
      <c r="A4820" t="str">
        <f t="shared" si="151"/>
        <v>FILIAL</v>
      </c>
      <c r="B4820" t="str">
        <f t="shared" si="152"/>
        <v>LOJA FISICA</v>
      </c>
      <c r="C4820" t="s">
        <v>18</v>
      </c>
      <c r="D4820" t="s">
        <v>614</v>
      </c>
      <c r="E4820">
        <v>54100</v>
      </c>
      <c r="F4820" t="s">
        <v>619</v>
      </c>
      <c r="G4820" s="1">
        <v>7898029552210</v>
      </c>
      <c r="H4820">
        <v>121</v>
      </c>
      <c r="I4820" t="s">
        <v>46</v>
      </c>
      <c r="J4820" t="s">
        <v>311</v>
      </c>
      <c r="K4820" t="s">
        <v>285</v>
      </c>
      <c r="L4820" t="s">
        <v>279</v>
      </c>
      <c r="M4820" t="s">
        <v>297</v>
      </c>
      <c r="N4820">
        <v>2</v>
      </c>
      <c r="S4820">
        <v>2</v>
      </c>
      <c r="T4820">
        <v>326.24</v>
      </c>
      <c r="U4820">
        <v>1</v>
      </c>
      <c r="V4820">
        <v>168.99</v>
      </c>
    </row>
    <row r="4821" spans="1:22" x14ac:dyDescent="0.25">
      <c r="A4821" t="str">
        <f t="shared" si="151"/>
        <v>FILIAL</v>
      </c>
      <c r="B4821" t="str">
        <f t="shared" si="152"/>
        <v>LOJA FISICA</v>
      </c>
      <c r="C4821" t="s">
        <v>18</v>
      </c>
      <c r="D4821" t="s">
        <v>614</v>
      </c>
      <c r="E4821">
        <v>54100</v>
      </c>
      <c r="F4821" t="s">
        <v>619</v>
      </c>
      <c r="G4821" s="1">
        <v>7898029552210</v>
      </c>
      <c r="H4821">
        <v>122</v>
      </c>
      <c r="I4821" t="s">
        <v>128</v>
      </c>
      <c r="J4821" t="s">
        <v>302</v>
      </c>
      <c r="K4821" t="s">
        <v>285</v>
      </c>
      <c r="L4821" t="s">
        <v>279</v>
      </c>
      <c r="M4821" t="s">
        <v>291</v>
      </c>
      <c r="N4821">
        <v>0</v>
      </c>
      <c r="O4821">
        <v>1</v>
      </c>
      <c r="P4821">
        <v>157.38999999999999</v>
      </c>
    </row>
    <row r="4822" spans="1:22" x14ac:dyDescent="0.25">
      <c r="A4822" t="str">
        <f t="shared" si="151"/>
        <v>FILIAL</v>
      </c>
      <c r="B4822" t="str">
        <f t="shared" si="152"/>
        <v>LOJA FISICA</v>
      </c>
      <c r="C4822" t="s">
        <v>18</v>
      </c>
      <c r="D4822" t="s">
        <v>614</v>
      </c>
      <c r="E4822">
        <v>54100</v>
      </c>
      <c r="F4822" t="s">
        <v>619</v>
      </c>
      <c r="G4822" s="1">
        <v>7898029552210</v>
      </c>
      <c r="H4822">
        <v>123</v>
      </c>
      <c r="I4822" t="s">
        <v>356</v>
      </c>
      <c r="J4822" t="s">
        <v>319</v>
      </c>
      <c r="K4822" t="s">
        <v>290</v>
      </c>
      <c r="L4822" t="s">
        <v>279</v>
      </c>
      <c r="M4822" t="s">
        <v>291</v>
      </c>
      <c r="N4822">
        <v>1</v>
      </c>
      <c r="O4822">
        <v>1</v>
      </c>
      <c r="P4822">
        <v>168.25</v>
      </c>
      <c r="S4822">
        <v>1</v>
      </c>
      <c r="T4822">
        <v>168.25</v>
      </c>
      <c r="U4822">
        <v>1</v>
      </c>
      <c r="V4822">
        <v>168.25</v>
      </c>
    </row>
    <row r="4823" spans="1:22" x14ac:dyDescent="0.25">
      <c r="A4823" t="str">
        <f t="shared" si="151"/>
        <v>FILIAL</v>
      </c>
      <c r="B4823" t="str">
        <f t="shared" si="152"/>
        <v>LOJA FISICA</v>
      </c>
      <c r="C4823" t="s">
        <v>18</v>
      </c>
      <c r="D4823" t="s">
        <v>614</v>
      </c>
      <c r="E4823">
        <v>54100</v>
      </c>
      <c r="F4823" t="s">
        <v>619</v>
      </c>
      <c r="G4823" s="1">
        <v>7898029552210</v>
      </c>
      <c r="H4823">
        <v>125</v>
      </c>
      <c r="I4823" t="s">
        <v>151</v>
      </c>
      <c r="J4823" t="s">
        <v>349</v>
      </c>
      <c r="K4823" t="s">
        <v>285</v>
      </c>
      <c r="L4823" t="s">
        <v>279</v>
      </c>
      <c r="M4823" t="s">
        <v>297</v>
      </c>
      <c r="N4823">
        <v>1</v>
      </c>
      <c r="U4823">
        <v>1</v>
      </c>
      <c r="V4823">
        <v>179.19</v>
      </c>
    </row>
    <row r="4824" spans="1:22" x14ac:dyDescent="0.25">
      <c r="A4824" t="str">
        <f t="shared" si="151"/>
        <v>FILIAL</v>
      </c>
      <c r="B4824" t="str">
        <f t="shared" si="152"/>
        <v>LOJA FISICA</v>
      </c>
      <c r="C4824" t="s">
        <v>18</v>
      </c>
      <c r="D4824" t="s">
        <v>614</v>
      </c>
      <c r="E4824">
        <v>54100</v>
      </c>
      <c r="F4824" t="s">
        <v>619</v>
      </c>
      <c r="G4824" s="1">
        <v>7898029552210</v>
      </c>
      <c r="H4824">
        <v>133</v>
      </c>
      <c r="I4824" t="s">
        <v>172</v>
      </c>
      <c r="J4824" t="s">
        <v>352</v>
      </c>
      <c r="K4824" t="s">
        <v>285</v>
      </c>
      <c r="L4824" t="s">
        <v>279</v>
      </c>
      <c r="M4824" t="s">
        <v>291</v>
      </c>
      <c r="N4824">
        <v>1</v>
      </c>
      <c r="O4824">
        <v>1</v>
      </c>
      <c r="P4824">
        <v>173.07</v>
      </c>
      <c r="S4824">
        <v>1</v>
      </c>
      <c r="T4824">
        <v>173.07</v>
      </c>
    </row>
    <row r="4825" spans="1:22" x14ac:dyDescent="0.25">
      <c r="A4825" t="str">
        <f t="shared" si="151"/>
        <v>FILIAL</v>
      </c>
      <c r="B4825" t="str">
        <f t="shared" si="152"/>
        <v>LOJA FISICA</v>
      </c>
      <c r="C4825" t="s">
        <v>18</v>
      </c>
      <c r="D4825" t="s">
        <v>614</v>
      </c>
      <c r="E4825">
        <v>54100</v>
      </c>
      <c r="F4825" t="s">
        <v>619</v>
      </c>
      <c r="G4825" s="1">
        <v>7898029552210</v>
      </c>
      <c r="H4825">
        <v>139</v>
      </c>
      <c r="I4825" t="s">
        <v>159</v>
      </c>
      <c r="J4825" t="s">
        <v>330</v>
      </c>
      <c r="K4825" t="s">
        <v>285</v>
      </c>
      <c r="L4825" t="s">
        <v>279</v>
      </c>
      <c r="M4825" t="s">
        <v>291</v>
      </c>
      <c r="N4825">
        <v>2</v>
      </c>
      <c r="U4825">
        <v>1</v>
      </c>
      <c r="V4825">
        <v>152.91999999999999</v>
      </c>
    </row>
    <row r="4826" spans="1:22" x14ac:dyDescent="0.25">
      <c r="A4826" t="str">
        <f t="shared" si="151"/>
        <v>FILIAL</v>
      </c>
      <c r="B4826" t="str">
        <f t="shared" si="152"/>
        <v>ECOMMERCE</v>
      </c>
      <c r="C4826" t="s">
        <v>18</v>
      </c>
      <c r="D4826" t="s">
        <v>614</v>
      </c>
      <c r="E4826">
        <v>54100</v>
      </c>
      <c r="F4826" t="s">
        <v>619</v>
      </c>
      <c r="G4826" s="1">
        <v>7898029552210</v>
      </c>
      <c r="H4826">
        <v>14</v>
      </c>
      <c r="I4826" t="s">
        <v>218</v>
      </c>
      <c r="J4826" t="s">
        <v>287</v>
      </c>
      <c r="K4826" t="s">
        <v>285</v>
      </c>
      <c r="L4826" t="s">
        <v>279</v>
      </c>
      <c r="M4826" t="s">
        <v>310</v>
      </c>
      <c r="S4826">
        <v>1</v>
      </c>
      <c r="T4826">
        <v>163.12</v>
      </c>
    </row>
    <row r="4827" spans="1:22" x14ac:dyDescent="0.25">
      <c r="A4827" t="str">
        <f t="shared" si="151"/>
        <v>FILIAL</v>
      </c>
      <c r="B4827" t="str">
        <f t="shared" si="152"/>
        <v>LOJA FISICA</v>
      </c>
      <c r="C4827" t="s">
        <v>18</v>
      </c>
      <c r="D4827" t="s">
        <v>614</v>
      </c>
      <c r="E4827">
        <v>54100</v>
      </c>
      <c r="F4827" t="s">
        <v>619</v>
      </c>
      <c r="G4827" s="1">
        <v>7898029552210</v>
      </c>
      <c r="H4827">
        <v>140</v>
      </c>
      <c r="I4827" t="s">
        <v>215</v>
      </c>
      <c r="J4827" t="s">
        <v>396</v>
      </c>
      <c r="K4827" t="s">
        <v>285</v>
      </c>
      <c r="L4827" t="s">
        <v>279</v>
      </c>
      <c r="M4827" t="s">
        <v>297</v>
      </c>
      <c r="N4827">
        <v>0</v>
      </c>
      <c r="O4827">
        <v>1</v>
      </c>
      <c r="P4827">
        <v>163.12</v>
      </c>
    </row>
    <row r="4828" spans="1:22" x14ac:dyDescent="0.25">
      <c r="A4828" t="str">
        <f t="shared" si="151"/>
        <v>FILIAL</v>
      </c>
      <c r="B4828" t="str">
        <f t="shared" si="152"/>
        <v>LOJA FISICA</v>
      </c>
      <c r="C4828" t="s">
        <v>18</v>
      </c>
      <c r="D4828" t="s">
        <v>614</v>
      </c>
      <c r="E4828">
        <v>54100</v>
      </c>
      <c r="F4828" t="s">
        <v>619</v>
      </c>
      <c r="G4828" s="1">
        <v>7898029552210</v>
      </c>
      <c r="H4828">
        <v>142</v>
      </c>
      <c r="I4828" t="s">
        <v>173</v>
      </c>
      <c r="J4828" t="s">
        <v>301</v>
      </c>
      <c r="K4828" t="s">
        <v>285</v>
      </c>
      <c r="L4828" t="s">
        <v>279</v>
      </c>
      <c r="M4828" t="s">
        <v>297</v>
      </c>
      <c r="N4828">
        <v>1</v>
      </c>
      <c r="U4828">
        <v>1</v>
      </c>
      <c r="V4828">
        <v>177.15</v>
      </c>
    </row>
    <row r="4829" spans="1:22" x14ac:dyDescent="0.25">
      <c r="A4829" t="str">
        <f t="shared" si="151"/>
        <v>FILIAL</v>
      </c>
      <c r="B4829" t="str">
        <f t="shared" si="152"/>
        <v>LOJA FISICA</v>
      </c>
      <c r="C4829" t="s">
        <v>18</v>
      </c>
      <c r="D4829" t="s">
        <v>614</v>
      </c>
      <c r="E4829">
        <v>54100</v>
      </c>
      <c r="F4829" t="s">
        <v>619</v>
      </c>
      <c r="G4829" s="1">
        <v>7898029552210</v>
      </c>
      <c r="H4829">
        <v>144</v>
      </c>
      <c r="I4829" t="s">
        <v>84</v>
      </c>
      <c r="J4829" t="s">
        <v>284</v>
      </c>
      <c r="K4829" t="s">
        <v>285</v>
      </c>
      <c r="L4829" t="s">
        <v>279</v>
      </c>
      <c r="M4829" t="s">
        <v>297</v>
      </c>
      <c r="N4829">
        <v>1</v>
      </c>
    </row>
    <row r="4830" spans="1:22" x14ac:dyDescent="0.25">
      <c r="A4830" t="str">
        <f t="shared" si="151"/>
        <v>FILIAL</v>
      </c>
      <c r="B4830" t="str">
        <f t="shared" si="152"/>
        <v>LOJA FISICA</v>
      </c>
      <c r="C4830" t="s">
        <v>18</v>
      </c>
      <c r="D4830" t="s">
        <v>614</v>
      </c>
      <c r="E4830">
        <v>54100</v>
      </c>
      <c r="F4830" t="s">
        <v>619</v>
      </c>
      <c r="G4830" s="1">
        <v>7898029552210</v>
      </c>
      <c r="H4830">
        <v>145</v>
      </c>
      <c r="I4830" t="s">
        <v>40</v>
      </c>
      <c r="J4830" t="s">
        <v>309</v>
      </c>
      <c r="K4830" t="s">
        <v>290</v>
      </c>
      <c r="L4830" t="s">
        <v>279</v>
      </c>
      <c r="M4830" t="s">
        <v>291</v>
      </c>
      <c r="N4830">
        <v>1</v>
      </c>
      <c r="O4830">
        <v>1</v>
      </c>
      <c r="P4830">
        <v>164.04</v>
      </c>
      <c r="S4830">
        <v>1</v>
      </c>
      <c r="T4830">
        <v>174.3</v>
      </c>
    </row>
    <row r="4831" spans="1:22" x14ac:dyDescent="0.25">
      <c r="A4831" t="str">
        <f t="shared" si="151"/>
        <v>FILIAL</v>
      </c>
      <c r="B4831" t="str">
        <f t="shared" si="152"/>
        <v>LOJA FISICA</v>
      </c>
      <c r="C4831" t="s">
        <v>18</v>
      </c>
      <c r="D4831" t="s">
        <v>614</v>
      </c>
      <c r="E4831">
        <v>54100</v>
      </c>
      <c r="F4831" t="s">
        <v>619</v>
      </c>
      <c r="G4831" s="1">
        <v>7898029552210</v>
      </c>
      <c r="H4831">
        <v>147</v>
      </c>
      <c r="I4831" t="s">
        <v>477</v>
      </c>
      <c r="J4831" t="s">
        <v>308</v>
      </c>
      <c r="K4831" t="s">
        <v>290</v>
      </c>
      <c r="L4831" t="s">
        <v>279</v>
      </c>
      <c r="M4831" t="s">
        <v>297</v>
      </c>
      <c r="N4831">
        <v>1</v>
      </c>
    </row>
    <row r="4832" spans="1:22" x14ac:dyDescent="0.25">
      <c r="A4832" t="str">
        <f t="shared" si="151"/>
        <v>FILIAL</v>
      </c>
      <c r="B4832" t="str">
        <f t="shared" si="152"/>
        <v>LOJA FISICA</v>
      </c>
      <c r="C4832" t="s">
        <v>18</v>
      </c>
      <c r="D4832" t="s">
        <v>614</v>
      </c>
      <c r="E4832">
        <v>54100</v>
      </c>
      <c r="F4832" t="s">
        <v>619</v>
      </c>
      <c r="G4832" s="1">
        <v>7898029552210</v>
      </c>
      <c r="H4832">
        <v>150</v>
      </c>
      <c r="I4832" t="s">
        <v>100</v>
      </c>
      <c r="J4832" t="s">
        <v>287</v>
      </c>
      <c r="K4832" t="s">
        <v>285</v>
      </c>
      <c r="L4832" t="s">
        <v>279</v>
      </c>
      <c r="M4832" t="s">
        <v>291</v>
      </c>
      <c r="N4832">
        <v>2</v>
      </c>
      <c r="S4832">
        <v>1</v>
      </c>
      <c r="T4832">
        <v>163.12</v>
      </c>
      <c r="U4832">
        <v>1</v>
      </c>
      <c r="V4832">
        <v>163.12</v>
      </c>
    </row>
    <row r="4833" spans="1:22" x14ac:dyDescent="0.25">
      <c r="A4833" t="str">
        <f t="shared" si="151"/>
        <v>FILIAL</v>
      </c>
      <c r="B4833" t="str">
        <f t="shared" si="152"/>
        <v>LOJA FISICA</v>
      </c>
      <c r="C4833" t="s">
        <v>18</v>
      </c>
      <c r="D4833" t="s">
        <v>614</v>
      </c>
      <c r="E4833">
        <v>54100</v>
      </c>
      <c r="F4833" t="s">
        <v>619</v>
      </c>
      <c r="G4833" s="1">
        <v>7898029552210</v>
      </c>
      <c r="H4833">
        <v>152</v>
      </c>
      <c r="I4833" t="s">
        <v>88</v>
      </c>
      <c r="J4833" t="s">
        <v>294</v>
      </c>
      <c r="K4833" t="s">
        <v>285</v>
      </c>
      <c r="L4833" t="s">
        <v>279</v>
      </c>
      <c r="M4833" t="s">
        <v>297</v>
      </c>
      <c r="N4833">
        <v>1</v>
      </c>
      <c r="S4833">
        <v>1</v>
      </c>
      <c r="T4833">
        <v>177.15</v>
      </c>
    </row>
    <row r="4834" spans="1:22" x14ac:dyDescent="0.25">
      <c r="A4834" t="str">
        <f t="shared" si="151"/>
        <v>FILIAL</v>
      </c>
      <c r="B4834" t="str">
        <f t="shared" si="152"/>
        <v>LOJA FISICA</v>
      </c>
      <c r="C4834" t="s">
        <v>18</v>
      </c>
      <c r="D4834" t="s">
        <v>614</v>
      </c>
      <c r="E4834">
        <v>54100</v>
      </c>
      <c r="F4834" t="s">
        <v>619</v>
      </c>
      <c r="G4834" s="1">
        <v>7898029552210</v>
      </c>
      <c r="H4834">
        <v>154</v>
      </c>
      <c r="I4834" t="s">
        <v>140</v>
      </c>
      <c r="J4834" t="s">
        <v>396</v>
      </c>
      <c r="K4834" t="s">
        <v>285</v>
      </c>
      <c r="L4834" t="s">
        <v>279</v>
      </c>
      <c r="M4834" t="s">
        <v>297</v>
      </c>
      <c r="N4834">
        <v>2</v>
      </c>
    </row>
    <row r="4835" spans="1:22" x14ac:dyDescent="0.25">
      <c r="A4835" t="str">
        <f t="shared" si="151"/>
        <v>FILIAL</v>
      </c>
      <c r="B4835" t="str">
        <f t="shared" si="152"/>
        <v>ECOMMERCE</v>
      </c>
      <c r="C4835" t="s">
        <v>18</v>
      </c>
      <c r="D4835" t="s">
        <v>614</v>
      </c>
      <c r="E4835">
        <v>54100</v>
      </c>
      <c r="F4835" t="s">
        <v>619</v>
      </c>
      <c r="G4835" s="1">
        <v>7898029552210</v>
      </c>
      <c r="H4835">
        <v>156</v>
      </c>
      <c r="I4835" t="s">
        <v>557</v>
      </c>
      <c r="J4835" t="s">
        <v>531</v>
      </c>
      <c r="K4835" t="s">
        <v>285</v>
      </c>
      <c r="L4835" t="s">
        <v>279</v>
      </c>
      <c r="M4835" t="s">
        <v>310</v>
      </c>
      <c r="O4835">
        <v>1</v>
      </c>
      <c r="P4835">
        <v>168.99</v>
      </c>
    </row>
    <row r="4836" spans="1:22" x14ac:dyDescent="0.25">
      <c r="A4836" t="str">
        <f t="shared" si="151"/>
        <v>FILIAL</v>
      </c>
      <c r="B4836" t="str">
        <f t="shared" si="152"/>
        <v>LOJA FISICA</v>
      </c>
      <c r="C4836" t="s">
        <v>18</v>
      </c>
      <c r="D4836" t="s">
        <v>614</v>
      </c>
      <c r="E4836">
        <v>54100</v>
      </c>
      <c r="F4836" t="s">
        <v>619</v>
      </c>
      <c r="G4836" s="1">
        <v>7898029552210</v>
      </c>
      <c r="H4836">
        <v>162</v>
      </c>
      <c r="I4836" t="s">
        <v>118</v>
      </c>
      <c r="J4836" t="s">
        <v>302</v>
      </c>
      <c r="K4836" t="s">
        <v>285</v>
      </c>
      <c r="L4836" t="s">
        <v>279</v>
      </c>
      <c r="M4836" t="s">
        <v>297</v>
      </c>
      <c r="N4836">
        <v>1</v>
      </c>
      <c r="U4836">
        <v>1</v>
      </c>
      <c r="V4836">
        <v>171.03</v>
      </c>
    </row>
    <row r="4837" spans="1:22" x14ac:dyDescent="0.25">
      <c r="A4837" t="str">
        <f t="shared" si="151"/>
        <v>FILIAL</v>
      </c>
      <c r="B4837" t="str">
        <f t="shared" si="152"/>
        <v>LOJA FISICA</v>
      </c>
      <c r="C4837" t="s">
        <v>18</v>
      </c>
      <c r="D4837" t="s">
        <v>614</v>
      </c>
      <c r="E4837">
        <v>54100</v>
      </c>
      <c r="F4837" t="s">
        <v>619</v>
      </c>
      <c r="G4837" s="1">
        <v>7898029552210</v>
      </c>
      <c r="H4837">
        <v>165</v>
      </c>
      <c r="I4837" t="s">
        <v>79</v>
      </c>
      <c r="J4837" t="s">
        <v>322</v>
      </c>
      <c r="K4837" t="s">
        <v>285</v>
      </c>
      <c r="L4837" t="s">
        <v>279</v>
      </c>
      <c r="M4837" t="s">
        <v>291</v>
      </c>
      <c r="N4837">
        <v>2</v>
      </c>
      <c r="S4837">
        <v>2</v>
      </c>
      <c r="T4837">
        <v>331.96</v>
      </c>
      <c r="U4837">
        <v>2</v>
      </c>
      <c r="V4837">
        <v>332.11</v>
      </c>
    </row>
    <row r="4838" spans="1:22" x14ac:dyDescent="0.25">
      <c r="A4838" t="str">
        <f t="shared" si="151"/>
        <v>FILIAL</v>
      </c>
      <c r="B4838" t="str">
        <f t="shared" si="152"/>
        <v>ECOMMERCE</v>
      </c>
      <c r="C4838" t="s">
        <v>18</v>
      </c>
      <c r="D4838" t="s">
        <v>614</v>
      </c>
      <c r="E4838">
        <v>54100</v>
      </c>
      <c r="F4838" t="s">
        <v>619</v>
      </c>
      <c r="G4838" s="1">
        <v>7898029552210</v>
      </c>
      <c r="H4838">
        <v>166</v>
      </c>
      <c r="I4838" t="s">
        <v>446</v>
      </c>
      <c r="J4838" t="s">
        <v>302</v>
      </c>
      <c r="K4838" t="s">
        <v>285</v>
      </c>
      <c r="L4838" t="s">
        <v>279</v>
      </c>
      <c r="M4838" t="s">
        <v>310</v>
      </c>
      <c r="S4838">
        <v>1</v>
      </c>
      <c r="T4838">
        <v>169.83</v>
      </c>
    </row>
    <row r="4839" spans="1:22" x14ac:dyDescent="0.25">
      <c r="A4839" t="str">
        <f t="shared" si="151"/>
        <v>FILIAL</v>
      </c>
      <c r="B4839" t="str">
        <f t="shared" si="152"/>
        <v>LOJA FISICA</v>
      </c>
      <c r="C4839" t="s">
        <v>18</v>
      </c>
      <c r="D4839" t="s">
        <v>614</v>
      </c>
      <c r="E4839">
        <v>54100</v>
      </c>
      <c r="F4839" t="s">
        <v>619</v>
      </c>
      <c r="G4839" s="1">
        <v>7898029552210</v>
      </c>
      <c r="H4839">
        <v>168</v>
      </c>
      <c r="I4839" t="s">
        <v>42</v>
      </c>
      <c r="J4839" t="s">
        <v>305</v>
      </c>
      <c r="K4839" t="s">
        <v>290</v>
      </c>
      <c r="L4839" t="s">
        <v>279</v>
      </c>
      <c r="M4839" t="s">
        <v>291</v>
      </c>
      <c r="N4839">
        <v>3</v>
      </c>
      <c r="S4839">
        <v>2</v>
      </c>
      <c r="T4839">
        <v>344.66</v>
      </c>
    </row>
    <row r="4840" spans="1:22" x14ac:dyDescent="0.25">
      <c r="A4840" t="str">
        <f t="shared" si="151"/>
        <v>FILIAL</v>
      </c>
      <c r="B4840" t="str">
        <f t="shared" si="152"/>
        <v>LOJA FISICA</v>
      </c>
      <c r="C4840" t="s">
        <v>18</v>
      </c>
      <c r="D4840" t="s">
        <v>614</v>
      </c>
      <c r="E4840">
        <v>54100</v>
      </c>
      <c r="F4840" t="s">
        <v>619</v>
      </c>
      <c r="G4840" s="1">
        <v>7898029552210</v>
      </c>
      <c r="H4840">
        <v>169</v>
      </c>
      <c r="I4840" t="s">
        <v>62</v>
      </c>
      <c r="J4840" t="s">
        <v>323</v>
      </c>
      <c r="K4840" t="s">
        <v>290</v>
      </c>
      <c r="L4840" t="s">
        <v>279</v>
      </c>
      <c r="M4840" t="s">
        <v>297</v>
      </c>
      <c r="N4840">
        <v>3</v>
      </c>
    </row>
    <row r="4841" spans="1:22" x14ac:dyDescent="0.25">
      <c r="A4841" t="str">
        <f t="shared" si="151"/>
        <v>FILIAL</v>
      </c>
      <c r="B4841" t="str">
        <f t="shared" si="152"/>
        <v>LOJA FISICA</v>
      </c>
      <c r="C4841" t="s">
        <v>18</v>
      </c>
      <c r="D4841" t="s">
        <v>614</v>
      </c>
      <c r="E4841">
        <v>54100</v>
      </c>
      <c r="F4841" t="s">
        <v>619</v>
      </c>
      <c r="G4841" s="1">
        <v>7898029552210</v>
      </c>
      <c r="H4841">
        <v>172</v>
      </c>
      <c r="I4841" t="s">
        <v>80</v>
      </c>
      <c r="J4841" t="s">
        <v>284</v>
      </c>
      <c r="K4841" t="s">
        <v>285</v>
      </c>
      <c r="L4841" t="s">
        <v>279</v>
      </c>
      <c r="M4841" t="s">
        <v>291</v>
      </c>
      <c r="N4841">
        <v>1</v>
      </c>
      <c r="O4841">
        <v>1</v>
      </c>
      <c r="P4841">
        <v>142.99</v>
      </c>
      <c r="S4841">
        <v>1</v>
      </c>
      <c r="T4841">
        <v>177.15</v>
      </c>
    </row>
    <row r="4842" spans="1:22" x14ac:dyDescent="0.25">
      <c r="A4842" t="str">
        <f t="shared" si="151"/>
        <v>FILIAL</v>
      </c>
      <c r="B4842" t="str">
        <f t="shared" si="152"/>
        <v>LOJA FISICA</v>
      </c>
      <c r="C4842" t="s">
        <v>18</v>
      </c>
      <c r="D4842" t="s">
        <v>614</v>
      </c>
      <c r="E4842">
        <v>54100</v>
      </c>
      <c r="F4842" t="s">
        <v>619</v>
      </c>
      <c r="G4842" s="1">
        <v>7898029552210</v>
      </c>
      <c r="H4842">
        <v>175</v>
      </c>
      <c r="I4842" t="s">
        <v>63</v>
      </c>
      <c r="J4842" t="s">
        <v>509</v>
      </c>
      <c r="K4842" t="s">
        <v>285</v>
      </c>
      <c r="L4842" t="s">
        <v>279</v>
      </c>
      <c r="M4842" t="s">
        <v>297</v>
      </c>
      <c r="N4842">
        <v>1</v>
      </c>
      <c r="U4842">
        <v>1</v>
      </c>
      <c r="V4842">
        <v>173.07</v>
      </c>
    </row>
    <row r="4843" spans="1:22" x14ac:dyDescent="0.25">
      <c r="A4843" t="str">
        <f t="shared" si="151"/>
        <v>FILIAL</v>
      </c>
      <c r="B4843" t="str">
        <f t="shared" si="152"/>
        <v>LOJA FISICA</v>
      </c>
      <c r="C4843" t="s">
        <v>18</v>
      </c>
      <c r="D4843" t="s">
        <v>614</v>
      </c>
      <c r="E4843">
        <v>54100</v>
      </c>
      <c r="F4843" t="s">
        <v>619</v>
      </c>
      <c r="G4843" s="1">
        <v>7898029552210</v>
      </c>
      <c r="H4843">
        <v>178</v>
      </c>
      <c r="I4843" t="s">
        <v>204</v>
      </c>
      <c r="J4843" t="s">
        <v>339</v>
      </c>
      <c r="K4843" t="s">
        <v>285</v>
      </c>
      <c r="L4843" t="s">
        <v>279</v>
      </c>
      <c r="M4843" t="s">
        <v>297</v>
      </c>
      <c r="N4843">
        <v>1</v>
      </c>
      <c r="U4843">
        <v>1</v>
      </c>
      <c r="V4843">
        <v>173.07</v>
      </c>
    </row>
    <row r="4844" spans="1:22" x14ac:dyDescent="0.25">
      <c r="A4844" t="str">
        <f t="shared" si="151"/>
        <v>FILIAL</v>
      </c>
      <c r="B4844" t="str">
        <f t="shared" si="152"/>
        <v>LOJA FISICA</v>
      </c>
      <c r="C4844" t="s">
        <v>18</v>
      </c>
      <c r="D4844" t="s">
        <v>614</v>
      </c>
      <c r="E4844">
        <v>54100</v>
      </c>
      <c r="F4844" t="s">
        <v>619</v>
      </c>
      <c r="G4844" s="1">
        <v>7898029552210</v>
      </c>
      <c r="H4844">
        <v>182</v>
      </c>
      <c r="I4844" t="s">
        <v>525</v>
      </c>
      <c r="J4844" t="s">
        <v>494</v>
      </c>
      <c r="K4844" t="s">
        <v>285</v>
      </c>
      <c r="L4844" t="s">
        <v>279</v>
      </c>
      <c r="M4844" t="s">
        <v>297</v>
      </c>
      <c r="N4844">
        <v>1</v>
      </c>
      <c r="S4844">
        <v>1</v>
      </c>
      <c r="T4844">
        <v>163.12</v>
      </c>
    </row>
    <row r="4845" spans="1:22" x14ac:dyDescent="0.25">
      <c r="A4845" t="str">
        <f t="shared" si="151"/>
        <v>FILIAL</v>
      </c>
      <c r="B4845" t="str">
        <f t="shared" si="152"/>
        <v>LOJA FISICA</v>
      </c>
      <c r="C4845" t="s">
        <v>18</v>
      </c>
      <c r="D4845" t="s">
        <v>614</v>
      </c>
      <c r="E4845">
        <v>54100</v>
      </c>
      <c r="F4845" t="s">
        <v>619</v>
      </c>
      <c r="G4845" s="1">
        <v>7898029552210</v>
      </c>
      <c r="H4845">
        <v>183</v>
      </c>
      <c r="I4845" t="s">
        <v>205</v>
      </c>
      <c r="J4845" t="s">
        <v>283</v>
      </c>
      <c r="K4845" t="s">
        <v>280</v>
      </c>
      <c r="L4845" t="s">
        <v>279</v>
      </c>
      <c r="M4845" t="s">
        <v>297</v>
      </c>
      <c r="N4845">
        <v>2</v>
      </c>
      <c r="O4845">
        <v>1</v>
      </c>
      <c r="P4845">
        <v>168.97</v>
      </c>
      <c r="S4845">
        <v>1</v>
      </c>
      <c r="T4845">
        <v>168.97</v>
      </c>
      <c r="U4845">
        <v>1</v>
      </c>
      <c r="V4845">
        <v>168.97</v>
      </c>
    </row>
    <row r="4846" spans="1:22" x14ac:dyDescent="0.25">
      <c r="A4846" t="str">
        <f t="shared" si="151"/>
        <v>FILIAL</v>
      </c>
      <c r="B4846" t="str">
        <f t="shared" si="152"/>
        <v>LOJA FISICA</v>
      </c>
      <c r="C4846" t="s">
        <v>18</v>
      </c>
      <c r="D4846" t="s">
        <v>614</v>
      </c>
      <c r="E4846">
        <v>54100</v>
      </c>
      <c r="F4846" t="s">
        <v>619</v>
      </c>
      <c r="G4846" s="1">
        <v>7898029552210</v>
      </c>
      <c r="H4846">
        <v>185</v>
      </c>
      <c r="I4846" t="s">
        <v>358</v>
      </c>
      <c r="J4846" t="s">
        <v>359</v>
      </c>
      <c r="K4846" t="s">
        <v>285</v>
      </c>
      <c r="L4846" t="s">
        <v>279</v>
      </c>
      <c r="M4846" t="s">
        <v>297</v>
      </c>
      <c r="N4846">
        <v>2</v>
      </c>
      <c r="S4846">
        <v>2</v>
      </c>
      <c r="T4846">
        <v>358.38</v>
      </c>
    </row>
    <row r="4847" spans="1:22" x14ac:dyDescent="0.25">
      <c r="A4847" t="str">
        <f t="shared" si="151"/>
        <v>FILIAL</v>
      </c>
      <c r="B4847" t="str">
        <f t="shared" si="152"/>
        <v>LOJA FISICA</v>
      </c>
      <c r="C4847" t="s">
        <v>18</v>
      </c>
      <c r="D4847" t="s">
        <v>614</v>
      </c>
      <c r="E4847">
        <v>54100</v>
      </c>
      <c r="F4847" t="s">
        <v>619</v>
      </c>
      <c r="G4847" s="1">
        <v>7898029552210</v>
      </c>
      <c r="H4847">
        <v>186</v>
      </c>
      <c r="I4847" t="s">
        <v>493</v>
      </c>
      <c r="J4847" t="s">
        <v>494</v>
      </c>
      <c r="K4847" t="s">
        <v>285</v>
      </c>
      <c r="L4847" t="s">
        <v>279</v>
      </c>
      <c r="M4847" t="s">
        <v>291</v>
      </c>
      <c r="N4847">
        <v>1</v>
      </c>
      <c r="O4847">
        <v>1</v>
      </c>
      <c r="P4847">
        <v>163.12</v>
      </c>
      <c r="S4847">
        <v>2</v>
      </c>
      <c r="T4847">
        <v>338.12</v>
      </c>
    </row>
    <row r="4848" spans="1:22" x14ac:dyDescent="0.25">
      <c r="A4848" t="str">
        <f t="shared" si="151"/>
        <v>FILIAL</v>
      </c>
      <c r="B4848" t="str">
        <f t="shared" si="152"/>
        <v>LOJA FISICA</v>
      </c>
      <c r="C4848" t="s">
        <v>18</v>
      </c>
      <c r="D4848" t="s">
        <v>614</v>
      </c>
      <c r="E4848">
        <v>54100</v>
      </c>
      <c r="F4848" t="s">
        <v>619</v>
      </c>
      <c r="G4848" s="1">
        <v>7898029552210</v>
      </c>
      <c r="H4848">
        <v>192</v>
      </c>
      <c r="I4848" t="s">
        <v>403</v>
      </c>
      <c r="J4848" t="s">
        <v>315</v>
      </c>
      <c r="K4848" t="s">
        <v>285</v>
      </c>
      <c r="L4848" t="s">
        <v>279</v>
      </c>
      <c r="M4848" t="s">
        <v>297</v>
      </c>
      <c r="N4848">
        <v>1</v>
      </c>
    </row>
    <row r="4849" spans="1:22" x14ac:dyDescent="0.25">
      <c r="A4849" t="str">
        <f t="shared" si="151"/>
        <v>FILIAL</v>
      </c>
      <c r="B4849" t="str">
        <f t="shared" si="152"/>
        <v>LOJA FISICA</v>
      </c>
      <c r="C4849" t="s">
        <v>18</v>
      </c>
      <c r="D4849" t="s">
        <v>614</v>
      </c>
      <c r="E4849">
        <v>54100</v>
      </c>
      <c r="F4849" t="s">
        <v>619</v>
      </c>
      <c r="G4849" s="1">
        <v>7898029552210</v>
      </c>
      <c r="H4849">
        <v>194</v>
      </c>
      <c r="I4849" t="s">
        <v>388</v>
      </c>
      <c r="J4849" t="s">
        <v>316</v>
      </c>
      <c r="K4849" t="s">
        <v>285</v>
      </c>
      <c r="L4849" t="s">
        <v>279</v>
      </c>
      <c r="M4849" t="s">
        <v>297</v>
      </c>
      <c r="N4849">
        <v>1</v>
      </c>
    </row>
    <row r="4850" spans="1:22" x14ac:dyDescent="0.25">
      <c r="A4850" t="str">
        <f t="shared" si="151"/>
        <v>FILIAL</v>
      </c>
      <c r="B4850" t="str">
        <f t="shared" si="152"/>
        <v>LOJA FISICA</v>
      </c>
      <c r="C4850" t="s">
        <v>18</v>
      </c>
      <c r="D4850" t="s">
        <v>614</v>
      </c>
      <c r="E4850">
        <v>54100</v>
      </c>
      <c r="F4850" t="s">
        <v>619</v>
      </c>
      <c r="G4850" s="1">
        <v>7898029552210</v>
      </c>
      <c r="H4850">
        <v>195</v>
      </c>
      <c r="I4850" t="s">
        <v>338</v>
      </c>
      <c r="J4850" t="s">
        <v>337</v>
      </c>
      <c r="K4850" t="s">
        <v>285</v>
      </c>
      <c r="L4850" t="s">
        <v>279</v>
      </c>
      <c r="M4850" t="s">
        <v>291</v>
      </c>
      <c r="N4850">
        <v>0</v>
      </c>
      <c r="O4850">
        <v>1</v>
      </c>
      <c r="P4850">
        <v>168.99</v>
      </c>
    </row>
    <row r="4851" spans="1:22" x14ac:dyDescent="0.25">
      <c r="A4851" t="str">
        <f t="shared" si="151"/>
        <v>FILIAL</v>
      </c>
      <c r="B4851" t="str">
        <f t="shared" si="152"/>
        <v>LOJA FISICA</v>
      </c>
      <c r="C4851" t="s">
        <v>18</v>
      </c>
      <c r="D4851" t="s">
        <v>614</v>
      </c>
      <c r="E4851">
        <v>54100</v>
      </c>
      <c r="F4851" t="s">
        <v>619</v>
      </c>
      <c r="G4851" s="1">
        <v>7898029552210</v>
      </c>
      <c r="H4851">
        <v>199</v>
      </c>
      <c r="I4851" t="s">
        <v>399</v>
      </c>
      <c r="J4851" t="s">
        <v>400</v>
      </c>
      <c r="K4851" t="s">
        <v>285</v>
      </c>
      <c r="L4851" t="s">
        <v>279</v>
      </c>
      <c r="M4851" t="s">
        <v>297</v>
      </c>
      <c r="N4851">
        <v>2</v>
      </c>
      <c r="S4851">
        <v>1</v>
      </c>
      <c r="T4851">
        <v>163.12</v>
      </c>
    </row>
    <row r="4852" spans="1:22" x14ac:dyDescent="0.25">
      <c r="A4852" t="str">
        <f t="shared" si="151"/>
        <v>FILIAL</v>
      </c>
      <c r="B4852" t="str">
        <f t="shared" si="152"/>
        <v>ECOMMERCE</v>
      </c>
      <c r="C4852" t="s">
        <v>18</v>
      </c>
      <c r="D4852" t="s">
        <v>614</v>
      </c>
      <c r="E4852">
        <v>54100</v>
      </c>
      <c r="F4852" t="s">
        <v>619</v>
      </c>
      <c r="G4852" s="1">
        <v>7898029552210</v>
      </c>
      <c r="H4852">
        <v>2</v>
      </c>
      <c r="I4852" t="s">
        <v>453</v>
      </c>
      <c r="J4852" t="s">
        <v>302</v>
      </c>
      <c r="K4852" t="s">
        <v>285</v>
      </c>
      <c r="L4852" t="s">
        <v>279</v>
      </c>
      <c r="M4852" t="s">
        <v>310</v>
      </c>
      <c r="S4852">
        <v>1</v>
      </c>
      <c r="T4852">
        <v>169.83</v>
      </c>
    </row>
    <row r="4853" spans="1:22" x14ac:dyDescent="0.25">
      <c r="A4853" t="str">
        <f t="shared" si="151"/>
        <v>FILIAL</v>
      </c>
      <c r="B4853" t="str">
        <f t="shared" si="152"/>
        <v>LOJA FISICA</v>
      </c>
      <c r="C4853" t="s">
        <v>18</v>
      </c>
      <c r="D4853" t="s">
        <v>614</v>
      </c>
      <c r="E4853">
        <v>54100</v>
      </c>
      <c r="F4853" t="s">
        <v>619</v>
      </c>
      <c r="G4853" s="1">
        <v>7898029552210</v>
      </c>
      <c r="H4853">
        <v>201</v>
      </c>
      <c r="I4853" t="s">
        <v>395</v>
      </c>
      <c r="J4853" t="s">
        <v>313</v>
      </c>
      <c r="K4853" t="s">
        <v>290</v>
      </c>
      <c r="L4853" t="s">
        <v>279</v>
      </c>
      <c r="M4853" t="s">
        <v>297</v>
      </c>
      <c r="N4853">
        <v>1</v>
      </c>
    </row>
    <row r="4854" spans="1:22" x14ac:dyDescent="0.25">
      <c r="A4854" t="str">
        <f t="shared" si="151"/>
        <v>FILIAL</v>
      </c>
      <c r="B4854" t="str">
        <f t="shared" si="152"/>
        <v>LOJA FISICA</v>
      </c>
      <c r="C4854" t="s">
        <v>18</v>
      </c>
      <c r="D4854" t="s">
        <v>614</v>
      </c>
      <c r="E4854">
        <v>54100</v>
      </c>
      <c r="F4854" t="s">
        <v>619</v>
      </c>
      <c r="G4854" s="1">
        <v>7898029552210</v>
      </c>
      <c r="H4854">
        <v>202</v>
      </c>
      <c r="I4854" t="s">
        <v>515</v>
      </c>
      <c r="J4854" t="s">
        <v>516</v>
      </c>
      <c r="K4854" t="s">
        <v>285</v>
      </c>
      <c r="L4854" t="s">
        <v>279</v>
      </c>
      <c r="M4854" t="s">
        <v>297</v>
      </c>
      <c r="N4854">
        <v>2</v>
      </c>
      <c r="U4854">
        <v>2</v>
      </c>
      <c r="V4854">
        <v>337.94</v>
      </c>
    </row>
    <row r="4855" spans="1:22" x14ac:dyDescent="0.25">
      <c r="A4855" t="str">
        <f t="shared" si="151"/>
        <v>FILIAL</v>
      </c>
      <c r="B4855" t="str">
        <f t="shared" si="152"/>
        <v>LOJA FISICA</v>
      </c>
      <c r="C4855" t="s">
        <v>18</v>
      </c>
      <c r="D4855" t="s">
        <v>614</v>
      </c>
      <c r="E4855">
        <v>54100</v>
      </c>
      <c r="F4855" t="s">
        <v>619</v>
      </c>
      <c r="G4855" s="1">
        <v>7898029552210</v>
      </c>
      <c r="H4855">
        <v>205</v>
      </c>
      <c r="I4855" t="s">
        <v>340</v>
      </c>
      <c r="J4855" t="s">
        <v>341</v>
      </c>
      <c r="K4855" t="s">
        <v>285</v>
      </c>
      <c r="L4855" t="s">
        <v>279</v>
      </c>
      <c r="M4855" t="s">
        <v>297</v>
      </c>
      <c r="N4855">
        <v>1</v>
      </c>
      <c r="S4855">
        <v>1</v>
      </c>
      <c r="T4855">
        <v>163.12</v>
      </c>
    </row>
    <row r="4856" spans="1:22" x14ac:dyDescent="0.25">
      <c r="A4856" t="str">
        <f t="shared" si="151"/>
        <v>FILIAL</v>
      </c>
      <c r="B4856" t="str">
        <f t="shared" si="152"/>
        <v>LOJA FISICA</v>
      </c>
      <c r="C4856" t="s">
        <v>18</v>
      </c>
      <c r="D4856" t="s">
        <v>614</v>
      </c>
      <c r="E4856">
        <v>54100</v>
      </c>
      <c r="F4856" t="s">
        <v>619</v>
      </c>
      <c r="G4856" s="1">
        <v>7898029552210</v>
      </c>
      <c r="H4856">
        <v>206</v>
      </c>
      <c r="I4856" t="s">
        <v>345</v>
      </c>
      <c r="J4856" t="s">
        <v>346</v>
      </c>
      <c r="K4856" t="s">
        <v>285</v>
      </c>
      <c r="L4856" t="s">
        <v>279</v>
      </c>
      <c r="M4856" t="s">
        <v>297</v>
      </c>
      <c r="N4856">
        <v>1</v>
      </c>
      <c r="S4856">
        <v>1</v>
      </c>
      <c r="T4856">
        <v>173</v>
      </c>
    </row>
    <row r="4857" spans="1:22" x14ac:dyDescent="0.25">
      <c r="A4857" t="str">
        <f t="shared" si="151"/>
        <v>FILIAL</v>
      </c>
      <c r="B4857" t="str">
        <f t="shared" si="152"/>
        <v>LOJA FISICA</v>
      </c>
      <c r="C4857" t="s">
        <v>18</v>
      </c>
      <c r="D4857" t="s">
        <v>614</v>
      </c>
      <c r="E4857">
        <v>54100</v>
      </c>
      <c r="F4857" t="s">
        <v>619</v>
      </c>
      <c r="G4857" s="1">
        <v>7898029552210</v>
      </c>
      <c r="H4857">
        <v>208</v>
      </c>
      <c r="I4857" t="s">
        <v>391</v>
      </c>
      <c r="J4857" t="s">
        <v>283</v>
      </c>
      <c r="K4857" t="s">
        <v>280</v>
      </c>
      <c r="L4857" t="s">
        <v>279</v>
      </c>
      <c r="M4857" t="s">
        <v>291</v>
      </c>
      <c r="N4857">
        <v>2</v>
      </c>
      <c r="S4857">
        <v>1</v>
      </c>
      <c r="T4857">
        <v>166.95</v>
      </c>
      <c r="U4857">
        <v>5</v>
      </c>
      <c r="V4857">
        <v>823.15</v>
      </c>
    </row>
    <row r="4858" spans="1:22" x14ac:dyDescent="0.25">
      <c r="A4858" t="str">
        <f t="shared" si="151"/>
        <v>FILIAL</v>
      </c>
      <c r="B4858" t="str">
        <f t="shared" si="152"/>
        <v>LOJA FISICA</v>
      </c>
      <c r="C4858" t="s">
        <v>18</v>
      </c>
      <c r="D4858" t="s">
        <v>614</v>
      </c>
      <c r="E4858">
        <v>54100</v>
      </c>
      <c r="F4858" t="s">
        <v>619</v>
      </c>
      <c r="G4858" s="1">
        <v>7898029552210</v>
      </c>
      <c r="H4858">
        <v>212</v>
      </c>
      <c r="I4858" t="s">
        <v>332</v>
      </c>
      <c r="J4858" t="s">
        <v>333</v>
      </c>
      <c r="K4858" t="s">
        <v>285</v>
      </c>
      <c r="L4858" t="s">
        <v>279</v>
      </c>
      <c r="M4858" t="s">
        <v>297</v>
      </c>
      <c r="N4858">
        <v>2</v>
      </c>
      <c r="S4858">
        <v>2</v>
      </c>
      <c r="T4858">
        <v>330</v>
      </c>
    </row>
    <row r="4859" spans="1:22" x14ac:dyDescent="0.25">
      <c r="A4859" t="str">
        <f t="shared" si="151"/>
        <v>FILIAL</v>
      </c>
      <c r="B4859" t="str">
        <f t="shared" si="152"/>
        <v>LOJA FISICA</v>
      </c>
      <c r="C4859" t="s">
        <v>18</v>
      </c>
      <c r="D4859" t="s">
        <v>614</v>
      </c>
      <c r="E4859">
        <v>54100</v>
      </c>
      <c r="F4859" t="s">
        <v>619</v>
      </c>
      <c r="G4859" s="1">
        <v>7898029552210</v>
      </c>
      <c r="H4859">
        <v>213</v>
      </c>
      <c r="I4859" t="s">
        <v>324</v>
      </c>
      <c r="J4859" t="s">
        <v>325</v>
      </c>
      <c r="K4859" t="s">
        <v>290</v>
      </c>
      <c r="L4859" t="s">
        <v>279</v>
      </c>
      <c r="M4859" t="s">
        <v>291</v>
      </c>
      <c r="N4859">
        <v>1</v>
      </c>
      <c r="O4859">
        <v>1</v>
      </c>
      <c r="P4859">
        <v>168.25</v>
      </c>
      <c r="S4859">
        <v>1</v>
      </c>
      <c r="T4859">
        <v>168.25</v>
      </c>
    </row>
    <row r="4860" spans="1:22" x14ac:dyDescent="0.25">
      <c r="A4860" t="str">
        <f t="shared" si="151"/>
        <v>FILIAL</v>
      </c>
      <c r="B4860" t="str">
        <f t="shared" si="152"/>
        <v>LOJA FISICA</v>
      </c>
      <c r="C4860" t="s">
        <v>18</v>
      </c>
      <c r="D4860" t="s">
        <v>614</v>
      </c>
      <c r="E4860">
        <v>54100</v>
      </c>
      <c r="F4860" t="s">
        <v>619</v>
      </c>
      <c r="G4860" s="1">
        <v>7898029552210</v>
      </c>
      <c r="H4860">
        <v>215</v>
      </c>
      <c r="I4860" t="s">
        <v>380</v>
      </c>
      <c r="J4860" t="s">
        <v>303</v>
      </c>
      <c r="K4860" t="s">
        <v>285</v>
      </c>
      <c r="L4860" t="s">
        <v>279</v>
      </c>
      <c r="M4860" t="s">
        <v>297</v>
      </c>
      <c r="N4860">
        <v>1</v>
      </c>
    </row>
    <row r="4861" spans="1:22" x14ac:dyDescent="0.25">
      <c r="A4861" t="str">
        <f t="shared" si="151"/>
        <v>FILIAL</v>
      </c>
      <c r="B4861" t="str">
        <f t="shared" si="152"/>
        <v>LOJA FISICA</v>
      </c>
      <c r="C4861" t="s">
        <v>18</v>
      </c>
      <c r="D4861" t="s">
        <v>614</v>
      </c>
      <c r="E4861">
        <v>54100</v>
      </c>
      <c r="F4861" t="s">
        <v>619</v>
      </c>
      <c r="G4861" s="1">
        <v>7898029552210</v>
      </c>
      <c r="H4861">
        <v>216</v>
      </c>
      <c r="I4861" t="s">
        <v>401</v>
      </c>
      <c r="J4861" t="s">
        <v>301</v>
      </c>
      <c r="K4861" t="s">
        <v>285</v>
      </c>
      <c r="L4861" t="s">
        <v>279</v>
      </c>
      <c r="M4861" t="s">
        <v>297</v>
      </c>
      <c r="N4861">
        <v>1</v>
      </c>
      <c r="S4861">
        <v>1</v>
      </c>
      <c r="T4861">
        <v>138</v>
      </c>
    </row>
    <row r="4862" spans="1:22" x14ac:dyDescent="0.25">
      <c r="A4862" t="str">
        <f t="shared" si="151"/>
        <v>FILIAL</v>
      </c>
      <c r="B4862" t="str">
        <f t="shared" si="152"/>
        <v>LOJA FISICA</v>
      </c>
      <c r="C4862" t="s">
        <v>18</v>
      </c>
      <c r="D4862" t="s">
        <v>614</v>
      </c>
      <c r="E4862">
        <v>54100</v>
      </c>
      <c r="F4862" t="s">
        <v>619</v>
      </c>
      <c r="G4862" s="1">
        <v>7898029552210</v>
      </c>
      <c r="H4862">
        <v>217</v>
      </c>
      <c r="I4862" t="s">
        <v>378</v>
      </c>
      <c r="J4862" t="s">
        <v>289</v>
      </c>
      <c r="K4862" t="s">
        <v>290</v>
      </c>
      <c r="L4862" t="s">
        <v>279</v>
      </c>
      <c r="M4862" t="s">
        <v>297</v>
      </c>
      <c r="N4862">
        <v>1</v>
      </c>
    </row>
    <row r="4863" spans="1:22" x14ac:dyDescent="0.25">
      <c r="A4863" t="str">
        <f t="shared" si="151"/>
        <v>FILIAL</v>
      </c>
      <c r="B4863" t="str">
        <f t="shared" si="152"/>
        <v>LOJA FISICA</v>
      </c>
      <c r="C4863" t="s">
        <v>18</v>
      </c>
      <c r="D4863" t="s">
        <v>614</v>
      </c>
      <c r="E4863">
        <v>54100</v>
      </c>
      <c r="F4863" t="s">
        <v>619</v>
      </c>
      <c r="G4863" s="1">
        <v>7898029552210</v>
      </c>
      <c r="H4863">
        <v>219</v>
      </c>
      <c r="I4863" t="s">
        <v>404</v>
      </c>
      <c r="J4863" t="s">
        <v>405</v>
      </c>
      <c r="K4863" t="s">
        <v>285</v>
      </c>
      <c r="L4863" t="s">
        <v>279</v>
      </c>
      <c r="M4863" t="s">
        <v>297</v>
      </c>
      <c r="N4863">
        <v>1</v>
      </c>
    </row>
    <row r="4864" spans="1:22" x14ac:dyDescent="0.25">
      <c r="A4864" t="str">
        <f t="shared" si="151"/>
        <v>FILIAL</v>
      </c>
      <c r="B4864" t="str">
        <f t="shared" si="152"/>
        <v>LOJA FISICA</v>
      </c>
      <c r="C4864" t="s">
        <v>18</v>
      </c>
      <c r="D4864" t="s">
        <v>614</v>
      </c>
      <c r="E4864">
        <v>54100</v>
      </c>
      <c r="F4864" t="s">
        <v>619</v>
      </c>
      <c r="G4864" s="1">
        <v>7898029552210</v>
      </c>
      <c r="H4864">
        <v>220</v>
      </c>
      <c r="I4864" t="s">
        <v>334</v>
      </c>
      <c r="J4864" t="s">
        <v>316</v>
      </c>
      <c r="K4864" t="s">
        <v>285</v>
      </c>
      <c r="L4864" t="s">
        <v>279</v>
      </c>
      <c r="M4864" t="s">
        <v>297</v>
      </c>
      <c r="N4864">
        <v>1</v>
      </c>
      <c r="S4864">
        <v>1</v>
      </c>
      <c r="T4864">
        <v>171.03</v>
      </c>
    </row>
    <row r="4865" spans="1:22" x14ac:dyDescent="0.25">
      <c r="A4865" t="str">
        <f t="shared" si="151"/>
        <v>FILIAL</v>
      </c>
      <c r="B4865" t="str">
        <f t="shared" si="152"/>
        <v>LOJA FISICA</v>
      </c>
      <c r="C4865" t="s">
        <v>18</v>
      </c>
      <c r="D4865" t="s">
        <v>614</v>
      </c>
      <c r="E4865">
        <v>54100</v>
      </c>
      <c r="F4865" t="s">
        <v>619</v>
      </c>
      <c r="G4865" s="1">
        <v>7898029552210</v>
      </c>
      <c r="H4865">
        <v>223</v>
      </c>
      <c r="I4865" t="s">
        <v>382</v>
      </c>
      <c r="J4865" t="s">
        <v>313</v>
      </c>
      <c r="K4865" t="s">
        <v>290</v>
      </c>
      <c r="L4865" t="s">
        <v>279</v>
      </c>
      <c r="M4865" t="s">
        <v>297</v>
      </c>
      <c r="N4865">
        <v>0</v>
      </c>
    </row>
    <row r="4866" spans="1:22" x14ac:dyDescent="0.25">
      <c r="A4866" t="str">
        <f t="shared" si="151"/>
        <v>FILIAL</v>
      </c>
      <c r="B4866" t="str">
        <f t="shared" si="152"/>
        <v>LOJA FISICA</v>
      </c>
      <c r="C4866" t="s">
        <v>18</v>
      </c>
      <c r="D4866" t="s">
        <v>614</v>
      </c>
      <c r="E4866">
        <v>54100</v>
      </c>
      <c r="F4866" t="s">
        <v>619</v>
      </c>
      <c r="G4866" s="1">
        <v>7898029552210</v>
      </c>
      <c r="H4866">
        <v>225</v>
      </c>
      <c r="I4866" t="s">
        <v>312</v>
      </c>
      <c r="J4866" t="s">
        <v>313</v>
      </c>
      <c r="K4866" t="s">
        <v>290</v>
      </c>
      <c r="L4866" t="s">
        <v>279</v>
      </c>
      <c r="M4866" t="s">
        <v>297</v>
      </c>
      <c r="N4866">
        <v>1</v>
      </c>
    </row>
    <row r="4867" spans="1:22" x14ac:dyDescent="0.25">
      <c r="A4867" t="str">
        <f t="shared" ref="A4867:A4930" si="153">IF(H4867=90,"CD-TO",IF(H4867=902,"CD-BA",IF(H4867=997,"CD-BH","FILIAL")))</f>
        <v>FILIAL</v>
      </c>
      <c r="B4867" t="str">
        <f t="shared" ref="B4867:B4930" si="154">IF(ISNUMBER(FIND("Ecommerce",I4867)),"ECOMMERCE",
IF(ISNUMBER(FIND("Tele",I4867)),"ECOMMERCE",
IF(ISNUMBER(FIND("Delivery",I4867)),"ECOMMERCE",
IF(ISNUMBER(FIND("DarkStore ",I4867)),"ECOMMERCE",
IF(ISNUMBER(FIND("Compra&amp;Retire",I4867)),"ECOMMERCE",
IF(ISNUMBER(FIND("ECOMMERCE",I4867)),"ECOMMERCE",
IF(ISNUMBER(FIND("E-COMMERCE - TO - 903",I4867)),"ECOMMERCE",
IF(ISNUMBER(FIND("CDI MINAS",I4867)),"CDI MINAS",
IF(ISNUMBER(FIND("CDI BAHIA",I4867)),"CDI BAHIA",
IF(ISNUMBER(FIND("CDI BH",I4867)),"CDI BH","LOJA FISICA"))))))))))</f>
        <v>LOJA FISICA</v>
      </c>
      <c r="C4867" t="s">
        <v>18</v>
      </c>
      <c r="D4867" t="s">
        <v>614</v>
      </c>
      <c r="E4867">
        <v>54100</v>
      </c>
      <c r="F4867" t="s">
        <v>619</v>
      </c>
      <c r="G4867" s="1">
        <v>7898029552210</v>
      </c>
      <c r="H4867">
        <v>227</v>
      </c>
      <c r="I4867" t="s">
        <v>527</v>
      </c>
      <c r="J4867" t="s">
        <v>292</v>
      </c>
      <c r="K4867" t="s">
        <v>285</v>
      </c>
      <c r="L4867" t="s">
        <v>279</v>
      </c>
      <c r="M4867" t="s">
        <v>291</v>
      </c>
      <c r="N4867">
        <v>-1</v>
      </c>
      <c r="O4867">
        <v>1</v>
      </c>
      <c r="P4867">
        <v>171.03</v>
      </c>
    </row>
    <row r="4868" spans="1:22" x14ac:dyDescent="0.25">
      <c r="A4868" t="str">
        <f t="shared" si="153"/>
        <v>FILIAL</v>
      </c>
      <c r="B4868" t="str">
        <f t="shared" si="154"/>
        <v>LOJA FISICA</v>
      </c>
      <c r="C4868" t="s">
        <v>18</v>
      </c>
      <c r="D4868" t="s">
        <v>614</v>
      </c>
      <c r="E4868">
        <v>54100</v>
      </c>
      <c r="F4868" t="s">
        <v>619</v>
      </c>
      <c r="G4868" s="1">
        <v>7898029552210</v>
      </c>
      <c r="H4868">
        <v>231</v>
      </c>
      <c r="I4868" t="s">
        <v>383</v>
      </c>
      <c r="J4868" t="s">
        <v>308</v>
      </c>
      <c r="K4868" t="s">
        <v>290</v>
      </c>
      <c r="L4868" t="s">
        <v>279</v>
      </c>
      <c r="M4868" t="s">
        <v>297</v>
      </c>
      <c r="N4868">
        <v>2</v>
      </c>
      <c r="S4868">
        <v>1</v>
      </c>
      <c r="T4868">
        <v>174.3</v>
      </c>
      <c r="U4868">
        <v>1</v>
      </c>
      <c r="V4868">
        <v>168.25</v>
      </c>
    </row>
    <row r="4869" spans="1:22" x14ac:dyDescent="0.25">
      <c r="A4869" t="str">
        <f t="shared" si="153"/>
        <v>FILIAL</v>
      </c>
      <c r="B4869" t="str">
        <f t="shared" si="154"/>
        <v>LOJA FISICA</v>
      </c>
      <c r="C4869" t="s">
        <v>18</v>
      </c>
      <c r="D4869" t="s">
        <v>614</v>
      </c>
      <c r="E4869">
        <v>54100</v>
      </c>
      <c r="F4869" t="s">
        <v>619</v>
      </c>
      <c r="G4869" s="1">
        <v>7898029552210</v>
      </c>
      <c r="H4869">
        <v>233</v>
      </c>
      <c r="I4869" t="s">
        <v>393</v>
      </c>
      <c r="J4869" t="s">
        <v>302</v>
      </c>
      <c r="K4869" t="s">
        <v>285</v>
      </c>
      <c r="L4869" t="s">
        <v>279</v>
      </c>
      <c r="M4869" t="s">
        <v>291</v>
      </c>
      <c r="N4869">
        <v>1</v>
      </c>
      <c r="O4869">
        <v>1</v>
      </c>
      <c r="P4869">
        <v>155.76</v>
      </c>
      <c r="S4869">
        <v>1</v>
      </c>
      <c r="T4869">
        <v>142.72999999999999</v>
      </c>
    </row>
    <row r="4870" spans="1:22" x14ac:dyDescent="0.25">
      <c r="A4870" t="str">
        <f t="shared" si="153"/>
        <v>FILIAL</v>
      </c>
      <c r="B4870" t="str">
        <f t="shared" si="154"/>
        <v>LOJA FISICA</v>
      </c>
      <c r="C4870" t="s">
        <v>18</v>
      </c>
      <c r="D4870" t="s">
        <v>614</v>
      </c>
      <c r="E4870">
        <v>54100</v>
      </c>
      <c r="F4870" t="s">
        <v>619</v>
      </c>
      <c r="G4870" s="1">
        <v>7898029552210</v>
      </c>
      <c r="H4870">
        <v>235</v>
      </c>
      <c r="I4870" t="s">
        <v>481</v>
      </c>
      <c r="J4870" t="s">
        <v>371</v>
      </c>
      <c r="K4870" t="s">
        <v>280</v>
      </c>
      <c r="L4870" t="s">
        <v>279</v>
      </c>
      <c r="M4870" t="s">
        <v>291</v>
      </c>
      <c r="N4870">
        <v>6</v>
      </c>
    </row>
    <row r="4871" spans="1:22" x14ac:dyDescent="0.25">
      <c r="A4871" t="str">
        <f t="shared" si="153"/>
        <v>FILIAL</v>
      </c>
      <c r="B4871" t="str">
        <f t="shared" si="154"/>
        <v>LOJA FISICA</v>
      </c>
      <c r="C4871" t="s">
        <v>18</v>
      </c>
      <c r="D4871" t="s">
        <v>614</v>
      </c>
      <c r="E4871">
        <v>54100</v>
      </c>
      <c r="F4871" t="s">
        <v>619</v>
      </c>
      <c r="G4871" s="1">
        <v>7898029552210</v>
      </c>
      <c r="H4871">
        <v>240</v>
      </c>
      <c r="I4871" t="s">
        <v>502</v>
      </c>
      <c r="J4871" t="s">
        <v>503</v>
      </c>
      <c r="K4871" t="s">
        <v>280</v>
      </c>
      <c r="L4871" t="s">
        <v>279</v>
      </c>
      <c r="M4871" t="s">
        <v>297</v>
      </c>
      <c r="N4871">
        <v>2</v>
      </c>
    </row>
    <row r="4872" spans="1:22" x14ac:dyDescent="0.25">
      <c r="A4872" t="str">
        <f t="shared" si="153"/>
        <v>FILIAL</v>
      </c>
      <c r="B4872" t="str">
        <f t="shared" si="154"/>
        <v>LOJA FISICA</v>
      </c>
      <c r="C4872" t="s">
        <v>18</v>
      </c>
      <c r="D4872" t="s">
        <v>614</v>
      </c>
      <c r="E4872">
        <v>54100</v>
      </c>
      <c r="F4872" t="s">
        <v>619</v>
      </c>
      <c r="G4872" s="1">
        <v>7898029552210</v>
      </c>
      <c r="H4872">
        <v>241</v>
      </c>
      <c r="I4872" t="s">
        <v>510</v>
      </c>
      <c r="J4872" t="s">
        <v>511</v>
      </c>
      <c r="K4872" t="s">
        <v>285</v>
      </c>
      <c r="L4872" t="s">
        <v>279</v>
      </c>
      <c r="M4872" t="s">
        <v>297</v>
      </c>
      <c r="N4872">
        <v>2</v>
      </c>
    </row>
    <row r="4873" spans="1:22" x14ac:dyDescent="0.25">
      <c r="A4873" t="str">
        <f t="shared" si="153"/>
        <v>FILIAL</v>
      </c>
      <c r="B4873" t="str">
        <f t="shared" si="154"/>
        <v>LOJA FISICA</v>
      </c>
      <c r="C4873" t="s">
        <v>18</v>
      </c>
      <c r="D4873" t="s">
        <v>614</v>
      </c>
      <c r="E4873">
        <v>54100</v>
      </c>
      <c r="F4873" t="s">
        <v>619</v>
      </c>
      <c r="G4873" s="1">
        <v>7898029552210</v>
      </c>
      <c r="H4873">
        <v>243</v>
      </c>
      <c r="I4873" t="s">
        <v>402</v>
      </c>
      <c r="J4873" t="s">
        <v>371</v>
      </c>
      <c r="K4873" t="s">
        <v>280</v>
      </c>
      <c r="L4873" t="s">
        <v>279</v>
      </c>
      <c r="M4873" t="s">
        <v>297</v>
      </c>
      <c r="N4873">
        <v>2</v>
      </c>
    </row>
    <row r="4874" spans="1:22" x14ac:dyDescent="0.25">
      <c r="A4874" t="str">
        <f t="shared" si="153"/>
        <v>FILIAL</v>
      </c>
      <c r="B4874" t="str">
        <f t="shared" si="154"/>
        <v>LOJA FISICA</v>
      </c>
      <c r="C4874" t="s">
        <v>18</v>
      </c>
      <c r="D4874" t="s">
        <v>614</v>
      </c>
      <c r="E4874">
        <v>54100</v>
      </c>
      <c r="F4874" t="s">
        <v>619</v>
      </c>
      <c r="G4874" s="1">
        <v>7898029552210</v>
      </c>
      <c r="H4874">
        <v>245</v>
      </c>
      <c r="I4874" t="s">
        <v>528</v>
      </c>
      <c r="J4874" t="s">
        <v>529</v>
      </c>
      <c r="K4874" t="s">
        <v>285</v>
      </c>
      <c r="L4874" t="s">
        <v>279</v>
      </c>
      <c r="M4874" t="s">
        <v>291</v>
      </c>
      <c r="N4874">
        <v>1</v>
      </c>
      <c r="O4874">
        <v>1</v>
      </c>
      <c r="P4874">
        <v>163.12</v>
      </c>
      <c r="S4874">
        <v>1</v>
      </c>
      <c r="T4874">
        <v>159.04</v>
      </c>
    </row>
    <row r="4875" spans="1:22" x14ac:dyDescent="0.25">
      <c r="A4875" t="str">
        <f t="shared" si="153"/>
        <v>FILIAL</v>
      </c>
      <c r="B4875" t="str">
        <f t="shared" si="154"/>
        <v>LOJA FISICA</v>
      </c>
      <c r="C4875" t="s">
        <v>18</v>
      </c>
      <c r="D4875" t="s">
        <v>614</v>
      </c>
      <c r="E4875">
        <v>54100</v>
      </c>
      <c r="F4875" t="s">
        <v>619</v>
      </c>
      <c r="G4875" s="1">
        <v>7898029552210</v>
      </c>
      <c r="H4875">
        <v>247</v>
      </c>
      <c r="I4875" t="s">
        <v>363</v>
      </c>
      <c r="J4875" t="s">
        <v>305</v>
      </c>
      <c r="K4875" t="s">
        <v>290</v>
      </c>
      <c r="L4875" t="s">
        <v>279</v>
      </c>
      <c r="M4875" t="s">
        <v>297</v>
      </c>
      <c r="N4875">
        <v>2</v>
      </c>
      <c r="S4875">
        <v>1</v>
      </c>
      <c r="T4875">
        <v>168.25</v>
      </c>
    </row>
    <row r="4876" spans="1:22" x14ac:dyDescent="0.25">
      <c r="A4876" t="str">
        <f t="shared" si="153"/>
        <v>FILIAL</v>
      </c>
      <c r="B4876" t="str">
        <f t="shared" si="154"/>
        <v>LOJA FISICA</v>
      </c>
      <c r="C4876" t="s">
        <v>18</v>
      </c>
      <c r="D4876" t="s">
        <v>614</v>
      </c>
      <c r="E4876">
        <v>54100</v>
      </c>
      <c r="F4876" t="s">
        <v>619</v>
      </c>
      <c r="G4876" s="1">
        <v>7898029552210</v>
      </c>
      <c r="H4876">
        <v>248</v>
      </c>
      <c r="I4876" t="s">
        <v>472</v>
      </c>
      <c r="J4876" t="s">
        <v>296</v>
      </c>
      <c r="K4876" t="s">
        <v>290</v>
      </c>
      <c r="L4876" t="s">
        <v>279</v>
      </c>
      <c r="M4876" t="s">
        <v>297</v>
      </c>
      <c r="N4876">
        <v>2</v>
      </c>
    </row>
    <row r="4877" spans="1:22" x14ac:dyDescent="0.25">
      <c r="A4877" t="str">
        <f t="shared" si="153"/>
        <v>FILIAL</v>
      </c>
      <c r="B4877" t="str">
        <f t="shared" si="154"/>
        <v>LOJA FISICA</v>
      </c>
      <c r="C4877" t="s">
        <v>18</v>
      </c>
      <c r="D4877" t="s">
        <v>614</v>
      </c>
      <c r="E4877">
        <v>54100</v>
      </c>
      <c r="F4877" t="s">
        <v>619</v>
      </c>
      <c r="G4877" s="1">
        <v>7898029552210</v>
      </c>
      <c r="H4877">
        <v>249</v>
      </c>
      <c r="I4877" t="s">
        <v>483</v>
      </c>
      <c r="J4877" t="s">
        <v>484</v>
      </c>
      <c r="K4877" t="s">
        <v>290</v>
      </c>
      <c r="L4877" t="s">
        <v>279</v>
      </c>
      <c r="M4877" t="s">
        <v>297</v>
      </c>
      <c r="N4877">
        <v>2</v>
      </c>
    </row>
    <row r="4878" spans="1:22" x14ac:dyDescent="0.25">
      <c r="A4878" t="str">
        <f t="shared" si="153"/>
        <v>FILIAL</v>
      </c>
      <c r="B4878" t="str">
        <f t="shared" si="154"/>
        <v>LOJA FISICA</v>
      </c>
      <c r="C4878" t="s">
        <v>18</v>
      </c>
      <c r="D4878" t="s">
        <v>614</v>
      </c>
      <c r="E4878">
        <v>54100</v>
      </c>
      <c r="F4878" t="s">
        <v>619</v>
      </c>
      <c r="G4878" s="1">
        <v>7898029552210</v>
      </c>
      <c r="H4878">
        <v>250</v>
      </c>
      <c r="I4878" t="s">
        <v>487</v>
      </c>
      <c r="J4878" t="s">
        <v>292</v>
      </c>
      <c r="K4878" t="s">
        <v>285</v>
      </c>
      <c r="L4878" t="s">
        <v>279</v>
      </c>
      <c r="M4878" t="s">
        <v>297</v>
      </c>
      <c r="N4878">
        <v>1</v>
      </c>
    </row>
    <row r="4879" spans="1:22" x14ac:dyDescent="0.25">
      <c r="A4879" t="str">
        <f t="shared" si="153"/>
        <v>FILIAL</v>
      </c>
      <c r="B4879" t="str">
        <f t="shared" si="154"/>
        <v>LOJA FISICA</v>
      </c>
      <c r="C4879" t="s">
        <v>18</v>
      </c>
      <c r="D4879" t="s">
        <v>614</v>
      </c>
      <c r="E4879">
        <v>54100</v>
      </c>
      <c r="F4879" t="s">
        <v>619</v>
      </c>
      <c r="G4879" s="1">
        <v>7898029552210</v>
      </c>
      <c r="H4879">
        <v>251</v>
      </c>
      <c r="I4879" t="s">
        <v>386</v>
      </c>
      <c r="J4879" t="s">
        <v>313</v>
      </c>
      <c r="K4879" t="s">
        <v>290</v>
      </c>
      <c r="L4879" t="s">
        <v>279</v>
      </c>
      <c r="M4879" t="s">
        <v>291</v>
      </c>
      <c r="N4879">
        <v>1</v>
      </c>
      <c r="O4879">
        <v>1</v>
      </c>
      <c r="P4879">
        <v>170</v>
      </c>
    </row>
    <row r="4880" spans="1:22" x14ac:dyDescent="0.25">
      <c r="A4880" t="str">
        <f t="shared" si="153"/>
        <v>FILIAL</v>
      </c>
      <c r="B4880" t="str">
        <f t="shared" si="154"/>
        <v>LOJA FISICA</v>
      </c>
      <c r="C4880" t="s">
        <v>18</v>
      </c>
      <c r="D4880" t="s">
        <v>614</v>
      </c>
      <c r="E4880">
        <v>54100</v>
      </c>
      <c r="F4880" t="s">
        <v>619</v>
      </c>
      <c r="G4880" s="1">
        <v>7898029552210</v>
      </c>
      <c r="H4880">
        <v>252</v>
      </c>
      <c r="I4880" t="s">
        <v>464</v>
      </c>
      <c r="J4880" t="s">
        <v>289</v>
      </c>
      <c r="K4880" t="s">
        <v>290</v>
      </c>
      <c r="L4880" t="s">
        <v>279</v>
      </c>
      <c r="M4880" t="s">
        <v>297</v>
      </c>
      <c r="N4880">
        <v>4</v>
      </c>
    </row>
    <row r="4881" spans="1:22" x14ac:dyDescent="0.25">
      <c r="A4881" t="str">
        <f t="shared" si="153"/>
        <v>FILIAL</v>
      </c>
      <c r="B4881" t="str">
        <f t="shared" si="154"/>
        <v>LOJA FISICA</v>
      </c>
      <c r="C4881" t="s">
        <v>18</v>
      </c>
      <c r="D4881" t="s">
        <v>614</v>
      </c>
      <c r="E4881">
        <v>54100</v>
      </c>
      <c r="F4881" t="s">
        <v>619</v>
      </c>
      <c r="G4881" s="1">
        <v>7898029552210</v>
      </c>
      <c r="H4881">
        <v>253</v>
      </c>
      <c r="I4881" t="s">
        <v>504</v>
      </c>
      <c r="J4881" t="s">
        <v>284</v>
      </c>
      <c r="K4881" t="s">
        <v>285</v>
      </c>
      <c r="L4881" t="s">
        <v>279</v>
      </c>
      <c r="M4881" t="s">
        <v>297</v>
      </c>
      <c r="N4881">
        <v>1</v>
      </c>
      <c r="S4881">
        <v>1</v>
      </c>
      <c r="T4881">
        <v>169.24</v>
      </c>
    </row>
    <row r="4882" spans="1:22" x14ac:dyDescent="0.25">
      <c r="A4882" t="str">
        <f t="shared" si="153"/>
        <v>FILIAL</v>
      </c>
      <c r="B4882" t="str">
        <f t="shared" si="154"/>
        <v>LOJA FISICA</v>
      </c>
      <c r="C4882" t="s">
        <v>18</v>
      </c>
      <c r="D4882" t="s">
        <v>614</v>
      </c>
      <c r="E4882">
        <v>54100</v>
      </c>
      <c r="F4882" t="s">
        <v>619</v>
      </c>
      <c r="G4882" s="1">
        <v>7898029552210</v>
      </c>
      <c r="H4882">
        <v>256</v>
      </c>
      <c r="I4882" t="s">
        <v>441</v>
      </c>
      <c r="J4882" t="s">
        <v>413</v>
      </c>
      <c r="K4882" t="s">
        <v>290</v>
      </c>
      <c r="L4882" t="s">
        <v>279</v>
      </c>
      <c r="M4882" t="s">
        <v>291</v>
      </c>
      <c r="N4882">
        <v>0</v>
      </c>
    </row>
    <row r="4883" spans="1:22" x14ac:dyDescent="0.25">
      <c r="A4883" t="str">
        <f t="shared" si="153"/>
        <v>FILIAL</v>
      </c>
      <c r="B4883" t="str">
        <f t="shared" si="154"/>
        <v>LOJA FISICA</v>
      </c>
      <c r="C4883" t="s">
        <v>18</v>
      </c>
      <c r="D4883" t="s">
        <v>614</v>
      </c>
      <c r="E4883">
        <v>54100</v>
      </c>
      <c r="F4883" t="s">
        <v>619</v>
      </c>
      <c r="G4883" s="1">
        <v>7898029552210</v>
      </c>
      <c r="H4883">
        <v>26</v>
      </c>
      <c r="I4883" t="s">
        <v>95</v>
      </c>
      <c r="J4883" t="s">
        <v>284</v>
      </c>
      <c r="K4883" t="s">
        <v>285</v>
      </c>
      <c r="L4883" t="s">
        <v>279</v>
      </c>
      <c r="M4883" t="s">
        <v>297</v>
      </c>
      <c r="N4883">
        <v>1</v>
      </c>
      <c r="U4883">
        <v>1</v>
      </c>
      <c r="V4883">
        <v>163.12</v>
      </c>
    </row>
    <row r="4884" spans="1:22" x14ac:dyDescent="0.25">
      <c r="A4884" t="str">
        <f t="shared" si="153"/>
        <v>FILIAL</v>
      </c>
      <c r="B4884" t="str">
        <f t="shared" si="154"/>
        <v>LOJA FISICA</v>
      </c>
      <c r="C4884" t="s">
        <v>18</v>
      </c>
      <c r="D4884" t="s">
        <v>614</v>
      </c>
      <c r="E4884">
        <v>54100</v>
      </c>
      <c r="F4884" t="s">
        <v>619</v>
      </c>
      <c r="G4884" s="1">
        <v>7898029552210</v>
      </c>
      <c r="H4884">
        <v>261</v>
      </c>
      <c r="I4884" t="s">
        <v>439</v>
      </c>
      <c r="J4884" t="s">
        <v>296</v>
      </c>
      <c r="K4884" t="s">
        <v>290</v>
      </c>
      <c r="L4884" t="s">
        <v>279</v>
      </c>
      <c r="M4884" t="s">
        <v>291</v>
      </c>
      <c r="N4884">
        <v>2</v>
      </c>
    </row>
    <row r="4885" spans="1:22" x14ac:dyDescent="0.25">
      <c r="A4885" t="str">
        <f t="shared" si="153"/>
        <v>FILIAL</v>
      </c>
      <c r="B4885" t="str">
        <f t="shared" si="154"/>
        <v>LOJA FISICA</v>
      </c>
      <c r="C4885" t="s">
        <v>18</v>
      </c>
      <c r="D4885" t="s">
        <v>614</v>
      </c>
      <c r="E4885">
        <v>54100</v>
      </c>
      <c r="F4885" t="s">
        <v>619</v>
      </c>
      <c r="G4885" s="1">
        <v>7898029552210</v>
      </c>
      <c r="H4885">
        <v>263</v>
      </c>
      <c r="I4885" t="s">
        <v>530</v>
      </c>
      <c r="J4885" t="s">
        <v>413</v>
      </c>
      <c r="K4885" t="s">
        <v>290</v>
      </c>
      <c r="L4885" t="s">
        <v>279</v>
      </c>
      <c r="M4885" t="s">
        <v>291</v>
      </c>
      <c r="N4885">
        <v>0</v>
      </c>
    </row>
    <row r="4886" spans="1:22" x14ac:dyDescent="0.25">
      <c r="A4886" t="str">
        <f t="shared" si="153"/>
        <v>FILIAL</v>
      </c>
      <c r="B4886" t="str">
        <f t="shared" si="154"/>
        <v>LOJA FISICA</v>
      </c>
      <c r="C4886" t="s">
        <v>18</v>
      </c>
      <c r="D4886" t="s">
        <v>614</v>
      </c>
      <c r="E4886">
        <v>54100</v>
      </c>
      <c r="F4886" t="s">
        <v>619</v>
      </c>
      <c r="G4886" s="1">
        <v>7898029552210</v>
      </c>
      <c r="H4886">
        <v>265</v>
      </c>
      <c r="I4886" t="s">
        <v>545</v>
      </c>
      <c r="J4886" t="s">
        <v>546</v>
      </c>
      <c r="K4886" t="s">
        <v>290</v>
      </c>
      <c r="L4886" t="s">
        <v>279</v>
      </c>
      <c r="M4886" t="s">
        <v>291</v>
      </c>
      <c r="N4886">
        <v>0</v>
      </c>
    </row>
    <row r="4887" spans="1:22" x14ac:dyDescent="0.25">
      <c r="A4887" t="str">
        <f t="shared" si="153"/>
        <v>FILIAL</v>
      </c>
      <c r="B4887" t="str">
        <f t="shared" si="154"/>
        <v>LOJA FISICA</v>
      </c>
      <c r="C4887" t="s">
        <v>18</v>
      </c>
      <c r="D4887" t="s">
        <v>614</v>
      </c>
      <c r="E4887">
        <v>54100</v>
      </c>
      <c r="F4887" t="s">
        <v>619</v>
      </c>
      <c r="G4887" s="1">
        <v>7898029552210</v>
      </c>
      <c r="H4887">
        <v>39</v>
      </c>
      <c r="I4887" t="s">
        <v>160</v>
      </c>
      <c r="J4887" t="s">
        <v>302</v>
      </c>
      <c r="K4887" t="s">
        <v>285</v>
      </c>
      <c r="L4887" t="s">
        <v>279</v>
      </c>
      <c r="M4887" t="s">
        <v>291</v>
      </c>
      <c r="N4887">
        <v>1</v>
      </c>
      <c r="O4887">
        <v>1</v>
      </c>
      <c r="P4887">
        <v>163</v>
      </c>
      <c r="U4887">
        <v>1</v>
      </c>
      <c r="V4887">
        <v>159</v>
      </c>
    </row>
    <row r="4888" spans="1:22" x14ac:dyDescent="0.25">
      <c r="A4888" t="str">
        <f t="shared" si="153"/>
        <v>FILIAL</v>
      </c>
      <c r="B4888" t="str">
        <f t="shared" si="154"/>
        <v>LOJA FISICA</v>
      </c>
      <c r="C4888" t="s">
        <v>18</v>
      </c>
      <c r="D4888" t="s">
        <v>614</v>
      </c>
      <c r="E4888">
        <v>54100</v>
      </c>
      <c r="F4888" t="s">
        <v>619</v>
      </c>
      <c r="G4888" s="1">
        <v>7898029552210</v>
      </c>
      <c r="H4888">
        <v>51</v>
      </c>
      <c r="I4888" t="s">
        <v>91</v>
      </c>
      <c r="J4888" t="s">
        <v>284</v>
      </c>
      <c r="K4888" t="s">
        <v>285</v>
      </c>
      <c r="L4888" t="s">
        <v>279</v>
      </c>
      <c r="M4888" t="s">
        <v>297</v>
      </c>
      <c r="N4888">
        <v>1</v>
      </c>
    </row>
    <row r="4889" spans="1:22" x14ac:dyDescent="0.25">
      <c r="A4889" t="str">
        <f t="shared" si="153"/>
        <v>FILIAL</v>
      </c>
      <c r="B4889" t="str">
        <f t="shared" si="154"/>
        <v>LOJA FISICA</v>
      </c>
      <c r="C4889" t="s">
        <v>18</v>
      </c>
      <c r="D4889" t="s">
        <v>614</v>
      </c>
      <c r="E4889">
        <v>54100</v>
      </c>
      <c r="F4889" t="s">
        <v>619</v>
      </c>
      <c r="G4889" s="1">
        <v>7898029552210</v>
      </c>
      <c r="H4889">
        <v>54</v>
      </c>
      <c r="I4889" t="s">
        <v>104</v>
      </c>
      <c r="J4889" t="s">
        <v>352</v>
      </c>
      <c r="K4889" t="s">
        <v>285</v>
      </c>
      <c r="L4889" t="s">
        <v>279</v>
      </c>
      <c r="M4889" t="s">
        <v>297</v>
      </c>
      <c r="N4889">
        <v>2</v>
      </c>
      <c r="S4889">
        <v>2</v>
      </c>
      <c r="T4889">
        <v>336.09</v>
      </c>
      <c r="U4889">
        <v>1</v>
      </c>
      <c r="V4889">
        <v>163.12</v>
      </c>
    </row>
    <row r="4890" spans="1:22" x14ac:dyDescent="0.25">
      <c r="A4890" t="str">
        <f t="shared" si="153"/>
        <v>FILIAL</v>
      </c>
      <c r="B4890" t="str">
        <f t="shared" si="154"/>
        <v>LOJA FISICA</v>
      </c>
      <c r="C4890" t="s">
        <v>18</v>
      </c>
      <c r="D4890" t="s">
        <v>614</v>
      </c>
      <c r="E4890">
        <v>54100</v>
      </c>
      <c r="F4890" t="s">
        <v>619</v>
      </c>
      <c r="G4890" s="1">
        <v>7898029552210</v>
      </c>
      <c r="H4890">
        <v>58</v>
      </c>
      <c r="I4890" t="s">
        <v>106</v>
      </c>
      <c r="J4890" t="s">
        <v>489</v>
      </c>
      <c r="K4890" t="s">
        <v>285</v>
      </c>
      <c r="L4890" t="s">
        <v>279</v>
      </c>
      <c r="M4890" t="s">
        <v>297</v>
      </c>
      <c r="N4890">
        <v>2</v>
      </c>
      <c r="O4890">
        <v>1</v>
      </c>
      <c r="P4890">
        <v>160.32</v>
      </c>
      <c r="S4890">
        <v>2</v>
      </c>
      <c r="T4890">
        <v>326.14</v>
      </c>
    </row>
    <row r="4891" spans="1:22" x14ac:dyDescent="0.25">
      <c r="A4891" t="str">
        <f t="shared" si="153"/>
        <v>FILIAL</v>
      </c>
      <c r="B4891" t="str">
        <f t="shared" si="154"/>
        <v>ECOMMERCE</v>
      </c>
      <c r="C4891" t="s">
        <v>18</v>
      </c>
      <c r="D4891" t="s">
        <v>614</v>
      </c>
      <c r="E4891">
        <v>54100</v>
      </c>
      <c r="F4891" t="s">
        <v>619</v>
      </c>
      <c r="G4891" s="1">
        <v>7898029552210</v>
      </c>
      <c r="H4891">
        <v>58</v>
      </c>
      <c r="I4891" t="s">
        <v>221</v>
      </c>
      <c r="J4891" t="s">
        <v>489</v>
      </c>
      <c r="K4891" t="s">
        <v>285</v>
      </c>
      <c r="L4891" t="s">
        <v>279</v>
      </c>
      <c r="M4891" t="s">
        <v>310</v>
      </c>
      <c r="S4891">
        <v>1</v>
      </c>
      <c r="T4891">
        <v>163.12</v>
      </c>
    </row>
    <row r="4892" spans="1:22" x14ac:dyDescent="0.25">
      <c r="A4892" t="str">
        <f t="shared" si="153"/>
        <v>FILIAL</v>
      </c>
      <c r="B4892" t="str">
        <f t="shared" si="154"/>
        <v>LOJA FISICA</v>
      </c>
      <c r="C4892" t="s">
        <v>18</v>
      </c>
      <c r="D4892" t="s">
        <v>614</v>
      </c>
      <c r="E4892">
        <v>54100</v>
      </c>
      <c r="F4892" t="s">
        <v>619</v>
      </c>
      <c r="G4892" s="1">
        <v>7898029552210</v>
      </c>
      <c r="H4892">
        <v>60</v>
      </c>
      <c r="I4892" t="s">
        <v>132</v>
      </c>
      <c r="J4892" t="s">
        <v>302</v>
      </c>
      <c r="K4892" t="s">
        <v>285</v>
      </c>
      <c r="L4892" t="s">
        <v>279</v>
      </c>
      <c r="M4892" t="s">
        <v>297</v>
      </c>
      <c r="N4892">
        <v>1</v>
      </c>
      <c r="S4892">
        <v>1</v>
      </c>
      <c r="T4892">
        <v>152.93</v>
      </c>
      <c r="U4892">
        <v>1</v>
      </c>
      <c r="V4892">
        <v>152.93</v>
      </c>
    </row>
    <row r="4893" spans="1:22" x14ac:dyDescent="0.25">
      <c r="A4893" t="str">
        <f t="shared" si="153"/>
        <v>FILIAL</v>
      </c>
      <c r="B4893" t="str">
        <f t="shared" si="154"/>
        <v>LOJA FISICA</v>
      </c>
      <c r="C4893" t="s">
        <v>18</v>
      </c>
      <c r="D4893" t="s">
        <v>614</v>
      </c>
      <c r="E4893">
        <v>54100</v>
      </c>
      <c r="F4893" t="s">
        <v>619</v>
      </c>
      <c r="G4893" s="1">
        <v>7898029552210</v>
      </c>
      <c r="H4893">
        <v>61</v>
      </c>
      <c r="I4893" t="s">
        <v>147</v>
      </c>
      <c r="J4893" t="s">
        <v>293</v>
      </c>
      <c r="K4893" t="s">
        <v>285</v>
      </c>
      <c r="L4893" t="s">
        <v>279</v>
      </c>
      <c r="M4893" t="s">
        <v>297</v>
      </c>
      <c r="N4893">
        <v>2</v>
      </c>
    </row>
    <row r="4894" spans="1:22" x14ac:dyDescent="0.25">
      <c r="A4894" t="str">
        <f t="shared" si="153"/>
        <v>FILIAL</v>
      </c>
      <c r="B4894" t="str">
        <f t="shared" si="154"/>
        <v>LOJA FISICA</v>
      </c>
      <c r="C4894" t="s">
        <v>18</v>
      </c>
      <c r="D4894" t="s">
        <v>614</v>
      </c>
      <c r="E4894">
        <v>54100</v>
      </c>
      <c r="F4894" t="s">
        <v>619</v>
      </c>
      <c r="G4894" s="1">
        <v>7898029552210</v>
      </c>
      <c r="H4894">
        <v>66</v>
      </c>
      <c r="I4894" t="s">
        <v>76</v>
      </c>
      <c r="J4894" t="s">
        <v>308</v>
      </c>
      <c r="K4894" t="s">
        <v>290</v>
      </c>
      <c r="L4894" t="s">
        <v>279</v>
      </c>
      <c r="M4894" t="s">
        <v>297</v>
      </c>
      <c r="N4894">
        <v>1</v>
      </c>
      <c r="S4894">
        <v>1</v>
      </c>
      <c r="T4894">
        <v>174.3</v>
      </c>
    </row>
    <row r="4895" spans="1:22" x14ac:dyDescent="0.25">
      <c r="A4895" t="str">
        <f t="shared" si="153"/>
        <v>FILIAL</v>
      </c>
      <c r="B4895" t="str">
        <f t="shared" si="154"/>
        <v>ECOMMERCE</v>
      </c>
      <c r="C4895" t="s">
        <v>18</v>
      </c>
      <c r="D4895" t="s">
        <v>614</v>
      </c>
      <c r="E4895">
        <v>54100</v>
      </c>
      <c r="F4895" t="s">
        <v>619</v>
      </c>
      <c r="G4895" s="1">
        <v>7898029552210</v>
      </c>
      <c r="H4895">
        <v>7</v>
      </c>
      <c r="I4895" t="s">
        <v>191</v>
      </c>
      <c r="J4895" t="s">
        <v>302</v>
      </c>
      <c r="K4895" t="s">
        <v>285</v>
      </c>
      <c r="L4895" t="s">
        <v>279</v>
      </c>
      <c r="M4895" t="s">
        <v>310</v>
      </c>
      <c r="U4895">
        <v>2</v>
      </c>
      <c r="V4895">
        <v>326.24</v>
      </c>
    </row>
    <row r="4896" spans="1:22" x14ac:dyDescent="0.25">
      <c r="A4896" t="str">
        <f t="shared" si="153"/>
        <v>FILIAL</v>
      </c>
      <c r="B4896" t="str">
        <f t="shared" si="154"/>
        <v>LOJA FISICA</v>
      </c>
      <c r="C4896" t="s">
        <v>18</v>
      </c>
      <c r="D4896" t="s">
        <v>614</v>
      </c>
      <c r="E4896">
        <v>54100</v>
      </c>
      <c r="F4896" t="s">
        <v>619</v>
      </c>
      <c r="G4896" s="1">
        <v>7898029552210</v>
      </c>
      <c r="H4896">
        <v>70</v>
      </c>
      <c r="I4896" t="s">
        <v>31</v>
      </c>
      <c r="J4896" t="s">
        <v>284</v>
      </c>
      <c r="K4896" t="s">
        <v>285</v>
      </c>
      <c r="L4896" t="s">
        <v>279</v>
      </c>
      <c r="M4896" t="s">
        <v>297</v>
      </c>
      <c r="N4896">
        <v>3</v>
      </c>
      <c r="S4896">
        <v>3</v>
      </c>
      <c r="T4896">
        <v>488.56</v>
      </c>
    </row>
    <row r="4897" spans="1:22" x14ac:dyDescent="0.25">
      <c r="A4897" t="str">
        <f t="shared" si="153"/>
        <v>FILIAL</v>
      </c>
      <c r="B4897" t="str">
        <f t="shared" si="154"/>
        <v>LOJA FISICA</v>
      </c>
      <c r="C4897" t="s">
        <v>18</v>
      </c>
      <c r="D4897" t="s">
        <v>614</v>
      </c>
      <c r="E4897">
        <v>54100</v>
      </c>
      <c r="F4897" t="s">
        <v>619</v>
      </c>
      <c r="G4897" s="1">
        <v>7898029552210</v>
      </c>
      <c r="H4897">
        <v>72</v>
      </c>
      <c r="I4897" t="s">
        <v>54</v>
      </c>
      <c r="J4897" t="s">
        <v>294</v>
      </c>
      <c r="K4897" t="s">
        <v>285</v>
      </c>
      <c r="L4897" t="s">
        <v>279</v>
      </c>
      <c r="M4897" t="s">
        <v>291</v>
      </c>
      <c r="N4897">
        <v>2</v>
      </c>
      <c r="O4897">
        <v>1</v>
      </c>
      <c r="P4897">
        <v>175.11</v>
      </c>
      <c r="S4897">
        <v>3</v>
      </c>
      <c r="T4897">
        <v>491.15</v>
      </c>
      <c r="U4897">
        <v>3</v>
      </c>
      <c r="V4897">
        <v>474.75</v>
      </c>
    </row>
    <row r="4898" spans="1:22" x14ac:dyDescent="0.25">
      <c r="A4898" t="str">
        <f t="shared" si="153"/>
        <v>FILIAL</v>
      </c>
      <c r="B4898" t="str">
        <f t="shared" si="154"/>
        <v>LOJA FISICA</v>
      </c>
      <c r="C4898" t="s">
        <v>18</v>
      </c>
      <c r="D4898" t="s">
        <v>614</v>
      </c>
      <c r="E4898">
        <v>54100</v>
      </c>
      <c r="F4898" t="s">
        <v>619</v>
      </c>
      <c r="G4898" s="1">
        <v>7898029552210</v>
      </c>
      <c r="H4898">
        <v>74</v>
      </c>
      <c r="I4898" t="s">
        <v>149</v>
      </c>
      <c r="J4898" t="s">
        <v>292</v>
      </c>
      <c r="K4898" t="s">
        <v>285</v>
      </c>
      <c r="L4898" t="s">
        <v>279</v>
      </c>
      <c r="M4898" t="s">
        <v>297</v>
      </c>
      <c r="N4898">
        <v>1</v>
      </c>
      <c r="O4898">
        <v>1</v>
      </c>
      <c r="P4898">
        <v>175.11</v>
      </c>
      <c r="S4898">
        <v>1</v>
      </c>
      <c r="T4898">
        <v>163.12</v>
      </c>
      <c r="U4898">
        <v>1</v>
      </c>
      <c r="V4898">
        <v>175.11</v>
      </c>
    </row>
    <row r="4899" spans="1:22" x14ac:dyDescent="0.25">
      <c r="A4899" t="str">
        <f t="shared" si="153"/>
        <v>FILIAL</v>
      </c>
      <c r="B4899" t="str">
        <f t="shared" si="154"/>
        <v>LOJA FISICA</v>
      </c>
      <c r="C4899" t="s">
        <v>18</v>
      </c>
      <c r="D4899" t="s">
        <v>614</v>
      </c>
      <c r="E4899">
        <v>54100</v>
      </c>
      <c r="F4899" t="s">
        <v>619</v>
      </c>
      <c r="G4899" s="1">
        <v>7898029552210</v>
      </c>
      <c r="H4899">
        <v>75</v>
      </c>
      <c r="I4899" t="s">
        <v>210</v>
      </c>
      <c r="J4899" t="s">
        <v>470</v>
      </c>
      <c r="K4899" t="s">
        <v>285</v>
      </c>
      <c r="L4899" t="s">
        <v>279</v>
      </c>
      <c r="M4899" t="s">
        <v>291</v>
      </c>
      <c r="N4899">
        <v>2</v>
      </c>
      <c r="S4899">
        <v>1</v>
      </c>
      <c r="T4899">
        <v>163.12</v>
      </c>
      <c r="U4899">
        <v>4</v>
      </c>
      <c r="V4899">
        <v>652.48</v>
      </c>
    </row>
    <row r="4900" spans="1:22" x14ac:dyDescent="0.25">
      <c r="A4900" t="str">
        <f t="shared" si="153"/>
        <v>FILIAL</v>
      </c>
      <c r="B4900" t="str">
        <f t="shared" si="154"/>
        <v>LOJA FISICA</v>
      </c>
      <c r="C4900" t="s">
        <v>18</v>
      </c>
      <c r="D4900" t="s">
        <v>614</v>
      </c>
      <c r="E4900">
        <v>54100</v>
      </c>
      <c r="F4900" t="s">
        <v>619</v>
      </c>
      <c r="G4900" s="1">
        <v>7898029552210</v>
      </c>
      <c r="H4900">
        <v>76</v>
      </c>
      <c r="I4900" t="s">
        <v>164</v>
      </c>
      <c r="J4900" t="s">
        <v>305</v>
      </c>
      <c r="K4900" t="s">
        <v>290</v>
      </c>
      <c r="L4900" t="s">
        <v>279</v>
      </c>
      <c r="M4900" t="s">
        <v>297</v>
      </c>
      <c r="N4900">
        <v>0</v>
      </c>
      <c r="U4900">
        <v>1</v>
      </c>
      <c r="V4900">
        <v>168.25</v>
      </c>
    </row>
    <row r="4901" spans="1:22" x14ac:dyDescent="0.25">
      <c r="A4901" t="str">
        <f t="shared" si="153"/>
        <v>FILIAL</v>
      </c>
      <c r="B4901" t="str">
        <f t="shared" si="154"/>
        <v>LOJA FISICA</v>
      </c>
      <c r="C4901" t="s">
        <v>18</v>
      </c>
      <c r="D4901" t="s">
        <v>614</v>
      </c>
      <c r="E4901">
        <v>54100</v>
      </c>
      <c r="F4901" t="s">
        <v>619</v>
      </c>
      <c r="G4901" s="1">
        <v>7898029552210</v>
      </c>
      <c r="H4901">
        <v>8</v>
      </c>
      <c r="I4901" t="s">
        <v>111</v>
      </c>
      <c r="J4901" t="s">
        <v>287</v>
      </c>
      <c r="K4901" t="s">
        <v>285</v>
      </c>
      <c r="L4901" t="s">
        <v>279</v>
      </c>
      <c r="M4901" t="s">
        <v>286</v>
      </c>
      <c r="N4901">
        <v>2</v>
      </c>
      <c r="O4901">
        <v>1</v>
      </c>
      <c r="P4901">
        <v>163.12</v>
      </c>
      <c r="S4901">
        <v>2</v>
      </c>
      <c r="T4901">
        <v>322.14999999999998</v>
      </c>
      <c r="U4901">
        <v>5</v>
      </c>
      <c r="V4901">
        <v>827.19</v>
      </c>
    </row>
    <row r="4902" spans="1:22" x14ac:dyDescent="0.25">
      <c r="A4902" t="str">
        <f t="shared" si="153"/>
        <v>FILIAL</v>
      </c>
      <c r="B4902" t="str">
        <f t="shared" si="154"/>
        <v>LOJA FISICA</v>
      </c>
      <c r="C4902" t="s">
        <v>18</v>
      </c>
      <c r="D4902" t="s">
        <v>614</v>
      </c>
      <c r="E4902">
        <v>54100</v>
      </c>
      <c r="F4902" t="s">
        <v>619</v>
      </c>
      <c r="G4902" s="1">
        <v>7898029552210</v>
      </c>
      <c r="H4902">
        <v>81</v>
      </c>
      <c r="I4902" t="s">
        <v>90</v>
      </c>
      <c r="J4902" t="s">
        <v>284</v>
      </c>
      <c r="K4902" t="s">
        <v>285</v>
      </c>
      <c r="L4902" t="s">
        <v>279</v>
      </c>
      <c r="M4902" t="s">
        <v>297</v>
      </c>
      <c r="N4902">
        <v>1</v>
      </c>
    </row>
    <row r="4903" spans="1:22" x14ac:dyDescent="0.25">
      <c r="A4903" t="str">
        <f t="shared" si="153"/>
        <v>FILIAL</v>
      </c>
      <c r="B4903" t="str">
        <f t="shared" si="154"/>
        <v>ECOMMERCE</v>
      </c>
      <c r="C4903" t="s">
        <v>18</v>
      </c>
      <c r="D4903" t="s">
        <v>614</v>
      </c>
      <c r="E4903">
        <v>54100</v>
      </c>
      <c r="F4903" t="s">
        <v>619</v>
      </c>
      <c r="G4903" s="1">
        <v>7898029552210</v>
      </c>
      <c r="H4903">
        <v>85</v>
      </c>
      <c r="I4903" t="s">
        <v>219</v>
      </c>
      <c r="J4903" t="s">
        <v>283</v>
      </c>
      <c r="K4903" t="s">
        <v>280</v>
      </c>
      <c r="L4903" t="s">
        <v>279</v>
      </c>
      <c r="M4903" t="s">
        <v>310</v>
      </c>
      <c r="O4903">
        <v>1</v>
      </c>
      <c r="P4903">
        <v>161.15</v>
      </c>
    </row>
    <row r="4904" spans="1:22" x14ac:dyDescent="0.25">
      <c r="A4904" t="str">
        <f t="shared" si="153"/>
        <v>FILIAL</v>
      </c>
      <c r="B4904" t="str">
        <f t="shared" si="154"/>
        <v>LOJA FISICA</v>
      </c>
      <c r="C4904" t="s">
        <v>18</v>
      </c>
      <c r="D4904" t="s">
        <v>614</v>
      </c>
      <c r="E4904">
        <v>54100</v>
      </c>
      <c r="F4904" t="s">
        <v>619</v>
      </c>
      <c r="G4904" s="1">
        <v>7898029552210</v>
      </c>
      <c r="H4904">
        <v>87</v>
      </c>
      <c r="I4904" t="s">
        <v>114</v>
      </c>
      <c r="J4904" t="s">
        <v>349</v>
      </c>
      <c r="K4904" t="s">
        <v>285</v>
      </c>
      <c r="L4904" t="s">
        <v>279</v>
      </c>
      <c r="M4904" t="s">
        <v>297</v>
      </c>
      <c r="N4904">
        <v>2</v>
      </c>
      <c r="O4904">
        <v>1</v>
      </c>
      <c r="P4904">
        <v>163.05000000000001</v>
      </c>
    </row>
    <row r="4905" spans="1:22" x14ac:dyDescent="0.25">
      <c r="A4905" t="str">
        <f t="shared" si="153"/>
        <v>CD-TO</v>
      </c>
      <c r="B4905" t="str">
        <f t="shared" si="154"/>
        <v>CDI MINAS</v>
      </c>
      <c r="C4905" t="s">
        <v>18</v>
      </c>
      <c r="D4905" t="s">
        <v>614</v>
      </c>
      <c r="E4905">
        <v>54100</v>
      </c>
      <c r="F4905" t="s">
        <v>619</v>
      </c>
      <c r="G4905" s="1">
        <v>7898029552210</v>
      </c>
      <c r="H4905">
        <v>90</v>
      </c>
      <c r="I4905" t="s">
        <v>200</v>
      </c>
      <c r="J4905" t="s">
        <v>302</v>
      </c>
      <c r="K4905" t="s">
        <v>285</v>
      </c>
      <c r="L4905" t="s">
        <v>279</v>
      </c>
      <c r="M4905" t="s">
        <v>286</v>
      </c>
      <c r="N4905">
        <v>74</v>
      </c>
    </row>
    <row r="4906" spans="1:22" x14ac:dyDescent="0.25">
      <c r="A4906" t="str">
        <f t="shared" si="153"/>
        <v>FILIAL</v>
      </c>
      <c r="B4906" t="str">
        <f t="shared" si="154"/>
        <v>ECOMMERCE</v>
      </c>
      <c r="C4906" t="s">
        <v>18</v>
      </c>
      <c r="D4906" t="s">
        <v>614</v>
      </c>
      <c r="E4906">
        <v>54100</v>
      </c>
      <c r="F4906" t="s">
        <v>619</v>
      </c>
      <c r="G4906" s="1">
        <v>7898029552210</v>
      </c>
      <c r="H4906">
        <v>900</v>
      </c>
      <c r="I4906" t="s">
        <v>240</v>
      </c>
      <c r="J4906" t="s">
        <v>302</v>
      </c>
      <c r="K4906" t="s">
        <v>285</v>
      </c>
      <c r="L4906" t="s">
        <v>279</v>
      </c>
      <c r="M4906" t="s">
        <v>291</v>
      </c>
      <c r="N4906">
        <v>0</v>
      </c>
    </row>
    <row r="4907" spans="1:22" x14ac:dyDescent="0.25">
      <c r="A4907" t="str">
        <f t="shared" si="153"/>
        <v>CD-BA</v>
      </c>
      <c r="B4907" t="str">
        <f t="shared" si="154"/>
        <v>CDI BAHIA</v>
      </c>
      <c r="C4907" t="s">
        <v>18</v>
      </c>
      <c r="D4907" t="s">
        <v>614</v>
      </c>
      <c r="E4907">
        <v>54100</v>
      </c>
      <c r="F4907" t="s">
        <v>619</v>
      </c>
      <c r="G4907" s="1">
        <v>7898029552210</v>
      </c>
      <c r="H4907">
        <v>902</v>
      </c>
      <c r="I4907" t="s">
        <v>201</v>
      </c>
      <c r="J4907" t="s">
        <v>289</v>
      </c>
      <c r="K4907" t="s">
        <v>290</v>
      </c>
      <c r="L4907" t="s">
        <v>279</v>
      </c>
      <c r="M4907" t="s">
        <v>297</v>
      </c>
      <c r="N4907">
        <v>57</v>
      </c>
    </row>
    <row r="4908" spans="1:22" x14ac:dyDescent="0.25">
      <c r="A4908" t="str">
        <f t="shared" si="153"/>
        <v>FILIAL</v>
      </c>
      <c r="B4908" t="str">
        <f t="shared" si="154"/>
        <v>ECOMMERCE</v>
      </c>
      <c r="C4908" t="s">
        <v>18</v>
      </c>
      <c r="D4908" t="s">
        <v>614</v>
      </c>
      <c r="E4908">
        <v>54100</v>
      </c>
      <c r="F4908" t="s">
        <v>619</v>
      </c>
      <c r="G4908" s="1">
        <v>7898029552210</v>
      </c>
      <c r="H4908">
        <v>91</v>
      </c>
      <c r="I4908" t="s">
        <v>68</v>
      </c>
      <c r="J4908" t="s">
        <v>305</v>
      </c>
      <c r="K4908" t="s">
        <v>290</v>
      </c>
      <c r="L4908" t="s">
        <v>279</v>
      </c>
      <c r="M4908" t="s">
        <v>310</v>
      </c>
      <c r="U4908">
        <v>1</v>
      </c>
      <c r="V4908">
        <v>182.97</v>
      </c>
    </row>
    <row r="4909" spans="1:22" x14ac:dyDescent="0.25">
      <c r="A4909" t="str">
        <f t="shared" si="153"/>
        <v>FILIAL</v>
      </c>
      <c r="B4909" t="str">
        <f t="shared" si="154"/>
        <v>LOJA FISICA</v>
      </c>
      <c r="C4909" t="s">
        <v>18</v>
      </c>
      <c r="D4909" t="s">
        <v>614</v>
      </c>
      <c r="E4909">
        <v>54100</v>
      </c>
      <c r="F4909" t="s">
        <v>619</v>
      </c>
      <c r="G4909" s="1">
        <v>7898029552210</v>
      </c>
      <c r="H4909">
        <v>92</v>
      </c>
      <c r="I4909" t="s">
        <v>320</v>
      </c>
      <c r="J4909" t="s">
        <v>319</v>
      </c>
      <c r="K4909" t="s">
        <v>290</v>
      </c>
      <c r="L4909" t="s">
        <v>279</v>
      </c>
      <c r="M4909" t="s">
        <v>291</v>
      </c>
      <c r="N4909">
        <v>2</v>
      </c>
      <c r="O4909">
        <v>1</v>
      </c>
      <c r="P4909">
        <v>178.51</v>
      </c>
      <c r="S4909">
        <v>3</v>
      </c>
      <c r="T4909">
        <v>515.01</v>
      </c>
      <c r="U4909">
        <v>3</v>
      </c>
      <c r="V4909">
        <v>525.27</v>
      </c>
    </row>
    <row r="4910" spans="1:22" x14ac:dyDescent="0.25">
      <c r="A4910" t="str">
        <f t="shared" si="153"/>
        <v>FILIAL</v>
      </c>
      <c r="B4910" t="str">
        <f t="shared" si="154"/>
        <v>LOJA FISICA</v>
      </c>
      <c r="C4910" t="s">
        <v>18</v>
      </c>
      <c r="D4910" t="s">
        <v>614</v>
      </c>
      <c r="E4910">
        <v>54100</v>
      </c>
      <c r="F4910" t="s">
        <v>619</v>
      </c>
      <c r="G4910" s="1">
        <v>7898029552210</v>
      </c>
      <c r="H4910">
        <v>95</v>
      </c>
      <c r="I4910" t="s">
        <v>188</v>
      </c>
      <c r="J4910" t="s">
        <v>342</v>
      </c>
      <c r="K4910" t="s">
        <v>290</v>
      </c>
      <c r="L4910" t="s">
        <v>279</v>
      </c>
      <c r="M4910" t="s">
        <v>291</v>
      </c>
      <c r="N4910">
        <v>2</v>
      </c>
      <c r="S4910">
        <v>4</v>
      </c>
      <c r="T4910">
        <v>693.52</v>
      </c>
      <c r="U4910">
        <v>1</v>
      </c>
      <c r="V4910">
        <v>168.25</v>
      </c>
    </row>
    <row r="4911" spans="1:22" x14ac:dyDescent="0.25">
      <c r="A4911" t="str">
        <f t="shared" si="153"/>
        <v>CD-BH</v>
      </c>
      <c r="B4911" t="str">
        <f t="shared" si="154"/>
        <v>CDI BH</v>
      </c>
      <c r="C4911" t="s">
        <v>18</v>
      </c>
      <c r="D4911" t="s">
        <v>614</v>
      </c>
      <c r="E4911">
        <v>54100</v>
      </c>
      <c r="F4911" t="s">
        <v>619</v>
      </c>
      <c r="G4911" s="1">
        <v>7898029552210</v>
      </c>
      <c r="H4911">
        <v>997</v>
      </c>
      <c r="I4911" t="s">
        <v>347</v>
      </c>
      <c r="J4911" t="s">
        <v>348</v>
      </c>
      <c r="K4911" t="s">
        <v>285</v>
      </c>
      <c r="L4911" t="s">
        <v>279</v>
      </c>
      <c r="M4911" t="s">
        <v>297</v>
      </c>
      <c r="N4911">
        <v>40</v>
      </c>
    </row>
    <row r="4912" spans="1:22" x14ac:dyDescent="0.25">
      <c r="A4912" t="str">
        <f t="shared" si="153"/>
        <v>FILIAL</v>
      </c>
      <c r="B4912" t="str">
        <f t="shared" si="154"/>
        <v>LOJA FISICA</v>
      </c>
      <c r="C4912" t="s">
        <v>18</v>
      </c>
      <c r="D4912" t="s">
        <v>614</v>
      </c>
      <c r="E4912">
        <v>68213</v>
      </c>
      <c r="F4912" t="s">
        <v>639</v>
      </c>
      <c r="G4912" s="1">
        <v>7898029556812</v>
      </c>
      <c r="H4912">
        <v>1</v>
      </c>
      <c r="I4912" t="s">
        <v>32</v>
      </c>
      <c r="J4912" t="s">
        <v>302</v>
      </c>
      <c r="K4912" t="s">
        <v>285</v>
      </c>
      <c r="L4912" t="s">
        <v>279</v>
      </c>
      <c r="M4912" t="s">
        <v>297</v>
      </c>
      <c r="N4912">
        <v>2</v>
      </c>
      <c r="S4912">
        <v>1</v>
      </c>
      <c r="T4912">
        <v>70.78</v>
      </c>
    </row>
    <row r="4913" spans="1:22" x14ac:dyDescent="0.25">
      <c r="A4913" t="str">
        <f t="shared" si="153"/>
        <v>FILIAL</v>
      </c>
      <c r="B4913" t="str">
        <f t="shared" si="154"/>
        <v>ECOMMERCE</v>
      </c>
      <c r="C4913" t="s">
        <v>18</v>
      </c>
      <c r="D4913" t="s">
        <v>614</v>
      </c>
      <c r="E4913">
        <v>68213</v>
      </c>
      <c r="F4913" t="s">
        <v>639</v>
      </c>
      <c r="G4913" s="1">
        <v>7898029556812</v>
      </c>
      <c r="H4913">
        <v>100</v>
      </c>
      <c r="I4913" t="s">
        <v>222</v>
      </c>
      <c r="J4913" t="s">
        <v>322</v>
      </c>
      <c r="K4913" t="s">
        <v>285</v>
      </c>
      <c r="L4913" t="s">
        <v>279</v>
      </c>
      <c r="M4913" t="s">
        <v>310</v>
      </c>
      <c r="U4913">
        <v>1</v>
      </c>
      <c r="V4913">
        <v>69.98</v>
      </c>
    </row>
    <row r="4914" spans="1:22" x14ac:dyDescent="0.25">
      <c r="A4914" t="str">
        <f t="shared" si="153"/>
        <v>FILIAL</v>
      </c>
      <c r="B4914" t="str">
        <f t="shared" si="154"/>
        <v>LOJA FISICA</v>
      </c>
      <c r="C4914" t="s">
        <v>18</v>
      </c>
      <c r="D4914" t="s">
        <v>614</v>
      </c>
      <c r="E4914">
        <v>68213</v>
      </c>
      <c r="F4914" t="s">
        <v>639</v>
      </c>
      <c r="G4914" s="1">
        <v>7898029556812</v>
      </c>
      <c r="H4914">
        <v>102</v>
      </c>
      <c r="I4914" t="s">
        <v>168</v>
      </c>
      <c r="J4914" t="s">
        <v>322</v>
      </c>
      <c r="K4914" t="s">
        <v>285</v>
      </c>
      <c r="L4914" t="s">
        <v>279</v>
      </c>
      <c r="M4914" t="s">
        <v>297</v>
      </c>
      <c r="N4914">
        <v>2</v>
      </c>
    </row>
    <row r="4915" spans="1:22" x14ac:dyDescent="0.25">
      <c r="A4915" t="str">
        <f t="shared" si="153"/>
        <v>FILIAL</v>
      </c>
      <c r="B4915" t="str">
        <f t="shared" si="154"/>
        <v>LOJA FISICA</v>
      </c>
      <c r="C4915" t="s">
        <v>18</v>
      </c>
      <c r="D4915" t="s">
        <v>614</v>
      </c>
      <c r="E4915">
        <v>68213</v>
      </c>
      <c r="F4915" t="s">
        <v>639</v>
      </c>
      <c r="G4915" s="1">
        <v>7898029556812</v>
      </c>
      <c r="H4915">
        <v>103</v>
      </c>
      <c r="I4915" t="s">
        <v>261</v>
      </c>
      <c r="J4915" t="s">
        <v>396</v>
      </c>
      <c r="K4915" t="s">
        <v>285</v>
      </c>
      <c r="L4915" t="s">
        <v>279</v>
      </c>
      <c r="M4915" t="s">
        <v>297</v>
      </c>
      <c r="N4915">
        <v>1</v>
      </c>
      <c r="O4915">
        <v>1</v>
      </c>
      <c r="P4915">
        <v>69.98</v>
      </c>
      <c r="S4915">
        <v>2</v>
      </c>
      <c r="T4915">
        <v>136.91999999999999</v>
      </c>
      <c r="U4915">
        <v>2</v>
      </c>
      <c r="V4915">
        <v>139.96</v>
      </c>
    </row>
    <row r="4916" spans="1:22" x14ac:dyDescent="0.25">
      <c r="A4916" t="str">
        <f t="shared" si="153"/>
        <v>FILIAL</v>
      </c>
      <c r="B4916" t="str">
        <f t="shared" si="154"/>
        <v>ECOMMERCE</v>
      </c>
      <c r="C4916" t="s">
        <v>18</v>
      </c>
      <c r="D4916" t="s">
        <v>614</v>
      </c>
      <c r="E4916">
        <v>68213</v>
      </c>
      <c r="F4916" t="s">
        <v>639</v>
      </c>
      <c r="G4916" s="1">
        <v>7898029556812</v>
      </c>
      <c r="H4916">
        <v>107</v>
      </c>
      <c r="I4916" t="s">
        <v>519</v>
      </c>
      <c r="J4916" t="s">
        <v>287</v>
      </c>
      <c r="K4916" t="s">
        <v>285</v>
      </c>
      <c r="L4916" t="s">
        <v>279</v>
      </c>
      <c r="M4916" t="s">
        <v>310</v>
      </c>
      <c r="U4916">
        <v>1</v>
      </c>
      <c r="V4916">
        <v>66.19</v>
      </c>
    </row>
    <row r="4917" spans="1:22" x14ac:dyDescent="0.25">
      <c r="A4917" t="str">
        <f t="shared" si="153"/>
        <v>FILIAL</v>
      </c>
      <c r="B4917" t="str">
        <f t="shared" si="154"/>
        <v>LOJA FISICA</v>
      </c>
      <c r="C4917" t="s">
        <v>18</v>
      </c>
      <c r="D4917" t="s">
        <v>614</v>
      </c>
      <c r="E4917">
        <v>68213</v>
      </c>
      <c r="F4917" t="s">
        <v>639</v>
      </c>
      <c r="G4917" s="1">
        <v>7898029556812</v>
      </c>
      <c r="H4917">
        <v>110</v>
      </c>
      <c r="I4917" t="s">
        <v>96</v>
      </c>
      <c r="J4917" t="s">
        <v>303</v>
      </c>
      <c r="K4917" t="s">
        <v>285</v>
      </c>
      <c r="L4917" t="s">
        <v>279</v>
      </c>
      <c r="M4917" t="s">
        <v>297</v>
      </c>
      <c r="N4917">
        <v>2</v>
      </c>
      <c r="U4917">
        <v>2</v>
      </c>
      <c r="V4917">
        <v>137.49</v>
      </c>
    </row>
    <row r="4918" spans="1:22" x14ac:dyDescent="0.25">
      <c r="A4918" t="str">
        <f t="shared" si="153"/>
        <v>FILIAL</v>
      </c>
      <c r="B4918" t="str">
        <f t="shared" si="154"/>
        <v>LOJA FISICA</v>
      </c>
      <c r="C4918" t="s">
        <v>18</v>
      </c>
      <c r="D4918" t="s">
        <v>614</v>
      </c>
      <c r="E4918">
        <v>68213</v>
      </c>
      <c r="F4918" t="s">
        <v>639</v>
      </c>
      <c r="G4918" s="1">
        <v>7898029556812</v>
      </c>
      <c r="H4918">
        <v>113</v>
      </c>
      <c r="I4918" t="s">
        <v>134</v>
      </c>
      <c r="J4918" t="s">
        <v>292</v>
      </c>
      <c r="K4918" t="s">
        <v>285</v>
      </c>
      <c r="L4918" t="s">
        <v>279</v>
      </c>
      <c r="M4918" t="s">
        <v>297</v>
      </c>
      <c r="N4918">
        <v>2</v>
      </c>
      <c r="S4918">
        <v>1</v>
      </c>
      <c r="T4918">
        <v>70.819999999999993</v>
      </c>
      <c r="U4918">
        <v>1</v>
      </c>
      <c r="V4918">
        <v>70.819999999999993</v>
      </c>
    </row>
    <row r="4919" spans="1:22" x14ac:dyDescent="0.25">
      <c r="A4919" t="str">
        <f t="shared" si="153"/>
        <v>FILIAL</v>
      </c>
      <c r="B4919" t="str">
        <f t="shared" si="154"/>
        <v>LOJA FISICA</v>
      </c>
      <c r="C4919" t="s">
        <v>18</v>
      </c>
      <c r="D4919" t="s">
        <v>614</v>
      </c>
      <c r="E4919">
        <v>68213</v>
      </c>
      <c r="F4919" t="s">
        <v>639</v>
      </c>
      <c r="G4919" s="1">
        <v>7898029556812</v>
      </c>
      <c r="H4919">
        <v>116</v>
      </c>
      <c r="I4919" t="s">
        <v>155</v>
      </c>
      <c r="J4919" t="s">
        <v>311</v>
      </c>
      <c r="K4919" t="s">
        <v>285</v>
      </c>
      <c r="L4919" t="s">
        <v>279</v>
      </c>
      <c r="M4919" t="s">
        <v>297</v>
      </c>
      <c r="N4919">
        <v>1</v>
      </c>
      <c r="S4919">
        <v>1</v>
      </c>
      <c r="T4919">
        <v>66.94</v>
      </c>
      <c r="U4919">
        <v>1</v>
      </c>
      <c r="V4919">
        <v>70.819999999999993</v>
      </c>
    </row>
    <row r="4920" spans="1:22" x14ac:dyDescent="0.25">
      <c r="A4920" t="str">
        <f t="shared" si="153"/>
        <v>FILIAL</v>
      </c>
      <c r="B4920" t="str">
        <f t="shared" si="154"/>
        <v>LOJA FISICA</v>
      </c>
      <c r="C4920" t="s">
        <v>18</v>
      </c>
      <c r="D4920" t="s">
        <v>614</v>
      </c>
      <c r="E4920">
        <v>68213</v>
      </c>
      <c r="F4920" t="s">
        <v>639</v>
      </c>
      <c r="G4920" s="1">
        <v>7898029556812</v>
      </c>
      <c r="H4920">
        <v>117</v>
      </c>
      <c r="I4920" t="s">
        <v>38</v>
      </c>
      <c r="J4920" t="s">
        <v>308</v>
      </c>
      <c r="K4920" t="s">
        <v>290</v>
      </c>
      <c r="L4920" t="s">
        <v>279</v>
      </c>
      <c r="M4920" t="s">
        <v>297</v>
      </c>
      <c r="N4920">
        <v>1</v>
      </c>
      <c r="S4920">
        <v>1</v>
      </c>
      <c r="T4920">
        <v>75.650000000000006</v>
      </c>
    </row>
    <row r="4921" spans="1:22" x14ac:dyDescent="0.25">
      <c r="A4921" t="str">
        <f t="shared" si="153"/>
        <v>FILIAL</v>
      </c>
      <c r="B4921" t="str">
        <f t="shared" si="154"/>
        <v>LOJA FISICA</v>
      </c>
      <c r="C4921" t="s">
        <v>18</v>
      </c>
      <c r="D4921" t="s">
        <v>614</v>
      </c>
      <c r="E4921">
        <v>68213</v>
      </c>
      <c r="F4921" t="s">
        <v>639</v>
      </c>
      <c r="G4921" s="1">
        <v>7898029556812</v>
      </c>
      <c r="H4921">
        <v>118</v>
      </c>
      <c r="I4921" t="s">
        <v>92</v>
      </c>
      <c r="J4921" t="s">
        <v>315</v>
      </c>
      <c r="K4921" t="s">
        <v>285</v>
      </c>
      <c r="L4921" t="s">
        <v>279</v>
      </c>
      <c r="M4921" t="s">
        <v>297</v>
      </c>
      <c r="N4921">
        <v>2</v>
      </c>
      <c r="S4921">
        <v>1</v>
      </c>
      <c r="T4921">
        <v>72.489999999999995</v>
      </c>
      <c r="U4921">
        <v>2</v>
      </c>
      <c r="V4921">
        <v>139.43</v>
      </c>
    </row>
    <row r="4922" spans="1:22" x14ac:dyDescent="0.25">
      <c r="A4922" t="str">
        <f t="shared" si="153"/>
        <v>FILIAL</v>
      </c>
      <c r="B4922" t="str">
        <f t="shared" si="154"/>
        <v>LOJA FISICA</v>
      </c>
      <c r="C4922" t="s">
        <v>18</v>
      </c>
      <c r="D4922" t="s">
        <v>614</v>
      </c>
      <c r="E4922">
        <v>68213</v>
      </c>
      <c r="F4922" t="s">
        <v>639</v>
      </c>
      <c r="G4922" s="1">
        <v>7898029556812</v>
      </c>
      <c r="H4922">
        <v>119</v>
      </c>
      <c r="I4922" t="s">
        <v>171</v>
      </c>
      <c r="J4922" t="s">
        <v>485</v>
      </c>
      <c r="K4922" t="s">
        <v>280</v>
      </c>
      <c r="L4922" t="s">
        <v>279</v>
      </c>
      <c r="M4922" t="s">
        <v>297</v>
      </c>
      <c r="N4922">
        <v>3</v>
      </c>
      <c r="S4922">
        <v>1</v>
      </c>
      <c r="T4922">
        <v>66.14</v>
      </c>
    </row>
    <row r="4923" spans="1:22" x14ac:dyDescent="0.25">
      <c r="A4923" t="str">
        <f t="shared" si="153"/>
        <v>FILIAL</v>
      </c>
      <c r="B4923" t="str">
        <f t="shared" si="154"/>
        <v>LOJA FISICA</v>
      </c>
      <c r="C4923" t="s">
        <v>18</v>
      </c>
      <c r="D4923" t="s">
        <v>614</v>
      </c>
      <c r="E4923">
        <v>68213</v>
      </c>
      <c r="F4923" t="s">
        <v>639</v>
      </c>
      <c r="G4923" s="1">
        <v>7898029556812</v>
      </c>
      <c r="H4923">
        <v>120</v>
      </c>
      <c r="I4923" t="s">
        <v>214</v>
      </c>
      <c r="J4923" t="s">
        <v>309</v>
      </c>
      <c r="K4923" t="s">
        <v>290</v>
      </c>
      <c r="L4923" t="s">
        <v>279</v>
      </c>
      <c r="M4923" t="s">
        <v>291</v>
      </c>
      <c r="N4923">
        <v>0</v>
      </c>
      <c r="O4923">
        <v>1</v>
      </c>
      <c r="P4923">
        <v>72.2</v>
      </c>
      <c r="S4923">
        <v>1</v>
      </c>
      <c r="T4923">
        <v>71.64</v>
      </c>
    </row>
    <row r="4924" spans="1:22" x14ac:dyDescent="0.25">
      <c r="A4924" t="str">
        <f t="shared" si="153"/>
        <v>FILIAL</v>
      </c>
      <c r="B4924" t="str">
        <f t="shared" si="154"/>
        <v>LOJA FISICA</v>
      </c>
      <c r="C4924" t="s">
        <v>18</v>
      </c>
      <c r="D4924" t="s">
        <v>614</v>
      </c>
      <c r="E4924">
        <v>68213</v>
      </c>
      <c r="F4924" t="s">
        <v>639</v>
      </c>
      <c r="G4924" s="1">
        <v>7898029556812</v>
      </c>
      <c r="H4924">
        <v>123</v>
      </c>
      <c r="I4924" t="s">
        <v>356</v>
      </c>
      <c r="J4924" t="s">
        <v>319</v>
      </c>
      <c r="K4924" t="s">
        <v>290</v>
      </c>
      <c r="L4924" t="s">
        <v>279</v>
      </c>
      <c r="M4924" t="s">
        <v>291</v>
      </c>
      <c r="N4924">
        <v>0</v>
      </c>
      <c r="O4924">
        <v>1</v>
      </c>
      <c r="P4924">
        <v>73.92</v>
      </c>
      <c r="S4924">
        <v>1</v>
      </c>
      <c r="T4924">
        <v>73.92</v>
      </c>
    </row>
    <row r="4925" spans="1:22" x14ac:dyDescent="0.25">
      <c r="A4925" t="str">
        <f t="shared" si="153"/>
        <v>FILIAL</v>
      </c>
      <c r="B4925" t="str">
        <f t="shared" si="154"/>
        <v>LOJA FISICA</v>
      </c>
      <c r="C4925" t="s">
        <v>18</v>
      </c>
      <c r="D4925" t="s">
        <v>614</v>
      </c>
      <c r="E4925">
        <v>68213</v>
      </c>
      <c r="F4925" t="s">
        <v>639</v>
      </c>
      <c r="G4925" s="1">
        <v>7898029556812</v>
      </c>
      <c r="H4925">
        <v>124</v>
      </c>
      <c r="I4925" t="s">
        <v>74</v>
      </c>
      <c r="J4925" t="s">
        <v>308</v>
      </c>
      <c r="K4925" t="s">
        <v>290</v>
      </c>
      <c r="L4925" t="s">
        <v>279</v>
      </c>
      <c r="M4925" t="s">
        <v>297</v>
      </c>
      <c r="N4925">
        <v>1</v>
      </c>
    </row>
    <row r="4926" spans="1:22" x14ac:dyDescent="0.25">
      <c r="A4926" t="str">
        <f t="shared" si="153"/>
        <v>FILIAL</v>
      </c>
      <c r="B4926" t="str">
        <f t="shared" si="154"/>
        <v>LOJA FISICA</v>
      </c>
      <c r="C4926" t="s">
        <v>18</v>
      </c>
      <c r="D4926" t="s">
        <v>614</v>
      </c>
      <c r="E4926">
        <v>68213</v>
      </c>
      <c r="F4926" t="s">
        <v>639</v>
      </c>
      <c r="G4926" s="1">
        <v>7898029556812</v>
      </c>
      <c r="H4926">
        <v>125</v>
      </c>
      <c r="I4926" t="s">
        <v>151</v>
      </c>
      <c r="J4926" t="s">
        <v>349</v>
      </c>
      <c r="K4926" t="s">
        <v>285</v>
      </c>
      <c r="L4926" t="s">
        <v>279</v>
      </c>
      <c r="M4926" t="s">
        <v>291</v>
      </c>
      <c r="N4926">
        <v>3</v>
      </c>
      <c r="S4926">
        <v>4</v>
      </c>
      <c r="T4926">
        <v>277.18</v>
      </c>
      <c r="U4926">
        <v>1</v>
      </c>
      <c r="V4926">
        <v>66.94</v>
      </c>
    </row>
    <row r="4927" spans="1:22" x14ac:dyDescent="0.25">
      <c r="A4927" t="str">
        <f t="shared" si="153"/>
        <v>FILIAL</v>
      </c>
      <c r="B4927" t="str">
        <f t="shared" si="154"/>
        <v>LOJA FISICA</v>
      </c>
      <c r="C4927" t="s">
        <v>18</v>
      </c>
      <c r="D4927" t="s">
        <v>614</v>
      </c>
      <c r="E4927">
        <v>68213</v>
      </c>
      <c r="F4927" t="s">
        <v>639</v>
      </c>
      <c r="G4927" s="1">
        <v>7898029556812</v>
      </c>
      <c r="H4927">
        <v>127</v>
      </c>
      <c r="I4927" t="s">
        <v>135</v>
      </c>
      <c r="J4927" t="s">
        <v>284</v>
      </c>
      <c r="K4927" t="s">
        <v>285</v>
      </c>
      <c r="L4927" t="s">
        <v>279</v>
      </c>
      <c r="M4927" t="s">
        <v>297</v>
      </c>
      <c r="N4927">
        <v>1</v>
      </c>
      <c r="S4927">
        <v>1</v>
      </c>
      <c r="T4927">
        <v>70.819999999999993</v>
      </c>
    </row>
    <row r="4928" spans="1:22" x14ac:dyDescent="0.25">
      <c r="A4928" t="str">
        <f t="shared" si="153"/>
        <v>FILIAL</v>
      </c>
      <c r="B4928" t="str">
        <f t="shared" si="154"/>
        <v>LOJA FISICA</v>
      </c>
      <c r="C4928" t="s">
        <v>18</v>
      </c>
      <c r="D4928" t="s">
        <v>614</v>
      </c>
      <c r="E4928">
        <v>68213</v>
      </c>
      <c r="F4928" t="s">
        <v>639</v>
      </c>
      <c r="G4928" s="1">
        <v>7898029556812</v>
      </c>
      <c r="H4928">
        <v>128</v>
      </c>
      <c r="I4928" t="s">
        <v>24</v>
      </c>
      <c r="J4928" t="s">
        <v>311</v>
      </c>
      <c r="K4928" t="s">
        <v>285</v>
      </c>
      <c r="L4928" t="s">
        <v>279</v>
      </c>
      <c r="M4928" t="s">
        <v>297</v>
      </c>
      <c r="N4928">
        <v>1</v>
      </c>
      <c r="U4928">
        <v>1</v>
      </c>
      <c r="V4928">
        <v>73.33</v>
      </c>
    </row>
    <row r="4929" spans="1:22" x14ac:dyDescent="0.25">
      <c r="A4929" t="str">
        <f t="shared" si="153"/>
        <v>FILIAL</v>
      </c>
      <c r="B4929" t="str">
        <f t="shared" si="154"/>
        <v>LOJA FISICA</v>
      </c>
      <c r="C4929" t="s">
        <v>18</v>
      </c>
      <c r="D4929" t="s">
        <v>614</v>
      </c>
      <c r="E4929">
        <v>68213</v>
      </c>
      <c r="F4929" t="s">
        <v>639</v>
      </c>
      <c r="G4929" s="1">
        <v>7898029556812</v>
      </c>
      <c r="H4929">
        <v>13</v>
      </c>
      <c r="I4929" t="s">
        <v>73</v>
      </c>
      <c r="J4929" t="s">
        <v>316</v>
      </c>
      <c r="K4929" t="s">
        <v>285</v>
      </c>
      <c r="L4929" t="s">
        <v>279</v>
      </c>
      <c r="M4929" t="s">
        <v>297</v>
      </c>
      <c r="N4929">
        <v>1</v>
      </c>
    </row>
    <row r="4930" spans="1:22" x14ac:dyDescent="0.25">
      <c r="A4930" t="str">
        <f t="shared" si="153"/>
        <v>FILIAL</v>
      </c>
      <c r="B4930" t="str">
        <f t="shared" si="154"/>
        <v>LOJA FISICA</v>
      </c>
      <c r="C4930" t="s">
        <v>18</v>
      </c>
      <c r="D4930" t="s">
        <v>614</v>
      </c>
      <c r="E4930">
        <v>68213</v>
      </c>
      <c r="F4930" t="s">
        <v>639</v>
      </c>
      <c r="G4930" s="1">
        <v>7898029556812</v>
      </c>
      <c r="H4930">
        <v>132</v>
      </c>
      <c r="I4930" t="s">
        <v>59</v>
      </c>
      <c r="J4930" t="s">
        <v>284</v>
      </c>
      <c r="K4930" t="s">
        <v>285</v>
      </c>
      <c r="L4930" t="s">
        <v>279</v>
      </c>
      <c r="M4930" t="s">
        <v>291</v>
      </c>
      <c r="N4930">
        <v>0</v>
      </c>
      <c r="O4930">
        <v>1</v>
      </c>
      <c r="P4930">
        <v>66.94</v>
      </c>
    </row>
    <row r="4931" spans="1:22" x14ac:dyDescent="0.25">
      <c r="A4931" t="str">
        <f t="shared" ref="A4931:A4994" si="155">IF(H4931=90,"CD-TO",IF(H4931=902,"CD-BA",IF(H4931=997,"CD-BH","FILIAL")))</f>
        <v>FILIAL</v>
      </c>
      <c r="B4931" t="str">
        <f t="shared" ref="B4931:B4994" si="156">IF(ISNUMBER(FIND("Ecommerce",I4931)),"ECOMMERCE",
IF(ISNUMBER(FIND("Tele",I4931)),"ECOMMERCE",
IF(ISNUMBER(FIND("Delivery",I4931)),"ECOMMERCE",
IF(ISNUMBER(FIND("DarkStore ",I4931)),"ECOMMERCE",
IF(ISNUMBER(FIND("Compra&amp;Retire",I4931)),"ECOMMERCE",
IF(ISNUMBER(FIND("ECOMMERCE",I4931)),"ECOMMERCE",
IF(ISNUMBER(FIND("E-COMMERCE - TO - 903",I4931)),"ECOMMERCE",
IF(ISNUMBER(FIND("CDI MINAS",I4931)),"CDI MINAS",
IF(ISNUMBER(FIND("CDI BAHIA",I4931)),"CDI BAHIA",
IF(ISNUMBER(FIND("CDI BH",I4931)),"CDI BH","LOJA FISICA"))))))))))</f>
        <v>LOJA FISICA</v>
      </c>
      <c r="C4931" t="s">
        <v>18</v>
      </c>
      <c r="D4931" t="s">
        <v>614</v>
      </c>
      <c r="E4931">
        <v>68213</v>
      </c>
      <c r="F4931" t="s">
        <v>639</v>
      </c>
      <c r="G4931" s="1">
        <v>7898029556812</v>
      </c>
      <c r="H4931">
        <v>134</v>
      </c>
      <c r="I4931" t="s">
        <v>120</v>
      </c>
      <c r="J4931" t="s">
        <v>331</v>
      </c>
      <c r="K4931" t="s">
        <v>285</v>
      </c>
      <c r="L4931" t="s">
        <v>279</v>
      </c>
      <c r="M4931" t="s">
        <v>297</v>
      </c>
      <c r="N4931">
        <v>1</v>
      </c>
      <c r="S4931">
        <v>1</v>
      </c>
      <c r="T4931">
        <v>66.94</v>
      </c>
    </row>
    <row r="4932" spans="1:22" x14ac:dyDescent="0.25">
      <c r="A4932" t="str">
        <f t="shared" si="155"/>
        <v>FILIAL</v>
      </c>
      <c r="B4932" t="str">
        <f t="shared" si="156"/>
        <v>LOJA FISICA</v>
      </c>
      <c r="C4932" t="s">
        <v>18</v>
      </c>
      <c r="D4932" t="s">
        <v>614</v>
      </c>
      <c r="E4932">
        <v>68213</v>
      </c>
      <c r="F4932" t="s">
        <v>639</v>
      </c>
      <c r="G4932" s="1">
        <v>7898029556812</v>
      </c>
      <c r="H4932">
        <v>135</v>
      </c>
      <c r="I4932" t="s">
        <v>257</v>
      </c>
      <c r="J4932" t="s">
        <v>482</v>
      </c>
      <c r="K4932" t="s">
        <v>285</v>
      </c>
      <c r="L4932" t="s">
        <v>279</v>
      </c>
      <c r="M4932" t="s">
        <v>297</v>
      </c>
      <c r="N4932">
        <v>2</v>
      </c>
      <c r="U4932">
        <v>2</v>
      </c>
      <c r="V4932">
        <v>133.88</v>
      </c>
    </row>
    <row r="4933" spans="1:22" x14ac:dyDescent="0.25">
      <c r="A4933" t="str">
        <f t="shared" si="155"/>
        <v>FILIAL</v>
      </c>
      <c r="B4933" t="str">
        <f t="shared" si="156"/>
        <v>LOJA FISICA</v>
      </c>
      <c r="C4933" t="s">
        <v>18</v>
      </c>
      <c r="D4933" t="s">
        <v>614</v>
      </c>
      <c r="E4933">
        <v>68213</v>
      </c>
      <c r="F4933" t="s">
        <v>639</v>
      </c>
      <c r="G4933" s="1">
        <v>7898029556812</v>
      </c>
      <c r="H4933">
        <v>137</v>
      </c>
      <c r="I4933" t="s">
        <v>117</v>
      </c>
      <c r="J4933" t="s">
        <v>478</v>
      </c>
      <c r="K4933" t="s">
        <v>280</v>
      </c>
      <c r="L4933" t="s">
        <v>279</v>
      </c>
      <c r="M4933" t="s">
        <v>297</v>
      </c>
      <c r="N4933">
        <v>2</v>
      </c>
    </row>
    <row r="4934" spans="1:22" x14ac:dyDescent="0.25">
      <c r="A4934" t="str">
        <f t="shared" si="155"/>
        <v>FILIAL</v>
      </c>
      <c r="B4934" t="str">
        <f t="shared" si="156"/>
        <v>LOJA FISICA</v>
      </c>
      <c r="C4934" t="s">
        <v>18</v>
      </c>
      <c r="D4934" t="s">
        <v>614</v>
      </c>
      <c r="E4934">
        <v>68213</v>
      </c>
      <c r="F4934" t="s">
        <v>639</v>
      </c>
      <c r="G4934" s="1">
        <v>7898029556812</v>
      </c>
      <c r="H4934">
        <v>14</v>
      </c>
      <c r="I4934" t="s">
        <v>61</v>
      </c>
      <c r="J4934" t="s">
        <v>287</v>
      </c>
      <c r="K4934" t="s">
        <v>285</v>
      </c>
      <c r="L4934" t="s">
        <v>279</v>
      </c>
      <c r="M4934" t="s">
        <v>297</v>
      </c>
      <c r="N4934">
        <v>1</v>
      </c>
      <c r="O4934">
        <v>1</v>
      </c>
      <c r="P4934">
        <v>70.819999999999993</v>
      </c>
      <c r="S4934">
        <v>1</v>
      </c>
      <c r="T4934">
        <v>66.94</v>
      </c>
    </row>
    <row r="4935" spans="1:22" x14ac:dyDescent="0.25">
      <c r="A4935" t="str">
        <f t="shared" si="155"/>
        <v>FILIAL</v>
      </c>
      <c r="B4935" t="str">
        <f t="shared" si="156"/>
        <v>LOJA FISICA</v>
      </c>
      <c r="C4935" t="s">
        <v>18</v>
      </c>
      <c r="D4935" t="s">
        <v>614</v>
      </c>
      <c r="E4935">
        <v>68213</v>
      </c>
      <c r="F4935" t="s">
        <v>639</v>
      </c>
      <c r="G4935" s="1">
        <v>7898029556812</v>
      </c>
      <c r="H4935">
        <v>140</v>
      </c>
      <c r="I4935" t="s">
        <v>215</v>
      </c>
      <c r="J4935" t="s">
        <v>396</v>
      </c>
      <c r="K4935" t="s">
        <v>285</v>
      </c>
      <c r="L4935" t="s">
        <v>279</v>
      </c>
      <c r="M4935" t="s">
        <v>297</v>
      </c>
      <c r="N4935">
        <v>1</v>
      </c>
      <c r="S4935">
        <v>1</v>
      </c>
      <c r="T4935">
        <v>69.98</v>
      </c>
    </row>
    <row r="4936" spans="1:22" x14ac:dyDescent="0.25">
      <c r="A4936" t="str">
        <f t="shared" si="155"/>
        <v>FILIAL</v>
      </c>
      <c r="B4936" t="str">
        <f t="shared" si="156"/>
        <v>LOJA FISICA</v>
      </c>
      <c r="C4936" t="s">
        <v>18</v>
      </c>
      <c r="D4936" t="s">
        <v>614</v>
      </c>
      <c r="E4936">
        <v>68213</v>
      </c>
      <c r="F4936" t="s">
        <v>639</v>
      </c>
      <c r="G4936" s="1">
        <v>7898029556812</v>
      </c>
      <c r="H4936">
        <v>141</v>
      </c>
      <c r="I4936" t="s">
        <v>211</v>
      </c>
      <c r="J4936" t="s">
        <v>396</v>
      </c>
      <c r="K4936" t="s">
        <v>285</v>
      </c>
      <c r="L4936" t="s">
        <v>279</v>
      </c>
      <c r="M4936" t="s">
        <v>291</v>
      </c>
      <c r="N4936">
        <v>1</v>
      </c>
      <c r="O4936">
        <v>1</v>
      </c>
      <c r="P4936">
        <v>69.98</v>
      </c>
      <c r="S4936">
        <v>1</v>
      </c>
      <c r="T4936">
        <v>66.94</v>
      </c>
    </row>
    <row r="4937" spans="1:22" x14ac:dyDescent="0.25">
      <c r="A4937" t="str">
        <f t="shared" si="155"/>
        <v>FILIAL</v>
      </c>
      <c r="B4937" t="str">
        <f t="shared" si="156"/>
        <v>LOJA FISICA</v>
      </c>
      <c r="C4937" t="s">
        <v>18</v>
      </c>
      <c r="D4937" t="s">
        <v>614</v>
      </c>
      <c r="E4937">
        <v>68213</v>
      </c>
      <c r="F4937" t="s">
        <v>639</v>
      </c>
      <c r="G4937" s="1">
        <v>7898029556812</v>
      </c>
      <c r="H4937">
        <v>142</v>
      </c>
      <c r="I4937" t="s">
        <v>173</v>
      </c>
      <c r="J4937" t="s">
        <v>301</v>
      </c>
      <c r="K4937" t="s">
        <v>285</v>
      </c>
      <c r="L4937" t="s">
        <v>279</v>
      </c>
      <c r="M4937" t="s">
        <v>297</v>
      </c>
      <c r="N4937">
        <v>2</v>
      </c>
      <c r="S4937">
        <v>2</v>
      </c>
      <c r="T4937">
        <v>144.15</v>
      </c>
    </row>
    <row r="4938" spans="1:22" x14ac:dyDescent="0.25">
      <c r="A4938" t="str">
        <f t="shared" si="155"/>
        <v>FILIAL</v>
      </c>
      <c r="B4938" t="str">
        <f t="shared" si="156"/>
        <v>LOJA FISICA</v>
      </c>
      <c r="C4938" t="s">
        <v>18</v>
      </c>
      <c r="D4938" t="s">
        <v>614</v>
      </c>
      <c r="E4938">
        <v>68213</v>
      </c>
      <c r="F4938" t="s">
        <v>639</v>
      </c>
      <c r="G4938" s="1">
        <v>7898029556812</v>
      </c>
      <c r="H4938">
        <v>144</v>
      </c>
      <c r="I4938" t="s">
        <v>84</v>
      </c>
      <c r="J4938" t="s">
        <v>284</v>
      </c>
      <c r="K4938" t="s">
        <v>285</v>
      </c>
      <c r="L4938" t="s">
        <v>279</v>
      </c>
      <c r="M4938" t="s">
        <v>297</v>
      </c>
      <c r="N4938">
        <v>1</v>
      </c>
      <c r="S4938">
        <v>2</v>
      </c>
      <c r="T4938">
        <v>137.76</v>
      </c>
    </row>
    <row r="4939" spans="1:22" x14ac:dyDescent="0.25">
      <c r="A4939" t="str">
        <f t="shared" si="155"/>
        <v>FILIAL</v>
      </c>
      <c r="B4939" t="str">
        <f t="shared" si="156"/>
        <v>LOJA FISICA</v>
      </c>
      <c r="C4939" t="s">
        <v>18</v>
      </c>
      <c r="D4939" t="s">
        <v>614</v>
      </c>
      <c r="E4939">
        <v>68213</v>
      </c>
      <c r="F4939" t="s">
        <v>639</v>
      </c>
      <c r="G4939" s="1">
        <v>7898029556812</v>
      </c>
      <c r="H4939">
        <v>146</v>
      </c>
      <c r="I4939" t="s">
        <v>398</v>
      </c>
      <c r="J4939" t="s">
        <v>300</v>
      </c>
      <c r="K4939" t="s">
        <v>280</v>
      </c>
      <c r="L4939" t="s">
        <v>279</v>
      </c>
      <c r="M4939" t="s">
        <v>297</v>
      </c>
      <c r="N4939">
        <v>1</v>
      </c>
      <c r="O4939">
        <v>1</v>
      </c>
      <c r="P4939">
        <v>65.91</v>
      </c>
      <c r="U4939">
        <v>2</v>
      </c>
      <c r="V4939">
        <v>138.30000000000001</v>
      </c>
    </row>
    <row r="4940" spans="1:22" x14ac:dyDescent="0.25">
      <c r="A4940" t="str">
        <f t="shared" si="155"/>
        <v>FILIAL</v>
      </c>
      <c r="B4940" t="str">
        <f t="shared" si="156"/>
        <v>LOJA FISICA</v>
      </c>
      <c r="C4940" t="s">
        <v>18</v>
      </c>
      <c r="D4940" t="s">
        <v>614</v>
      </c>
      <c r="E4940">
        <v>68213</v>
      </c>
      <c r="F4940" t="s">
        <v>639</v>
      </c>
      <c r="G4940" s="1">
        <v>7898029556812</v>
      </c>
      <c r="H4940">
        <v>147</v>
      </c>
      <c r="I4940" t="s">
        <v>477</v>
      </c>
      <c r="J4940" t="s">
        <v>308</v>
      </c>
      <c r="K4940" t="s">
        <v>290</v>
      </c>
      <c r="L4940" t="s">
        <v>279</v>
      </c>
      <c r="M4940" t="s">
        <v>297</v>
      </c>
      <c r="N4940">
        <v>1</v>
      </c>
    </row>
    <row r="4941" spans="1:22" x14ac:dyDescent="0.25">
      <c r="A4941" t="str">
        <f t="shared" si="155"/>
        <v>FILIAL</v>
      </c>
      <c r="B4941" t="str">
        <f t="shared" si="156"/>
        <v>LOJA FISICA</v>
      </c>
      <c r="C4941" t="s">
        <v>18</v>
      </c>
      <c r="D4941" t="s">
        <v>614</v>
      </c>
      <c r="E4941">
        <v>68213</v>
      </c>
      <c r="F4941" t="s">
        <v>639</v>
      </c>
      <c r="G4941" s="1">
        <v>7898029556812</v>
      </c>
      <c r="H4941">
        <v>148</v>
      </c>
      <c r="I4941" t="s">
        <v>175</v>
      </c>
      <c r="J4941" t="s">
        <v>305</v>
      </c>
      <c r="K4941" t="s">
        <v>290</v>
      </c>
      <c r="L4941" t="s">
        <v>279</v>
      </c>
      <c r="M4941" t="s">
        <v>291</v>
      </c>
      <c r="N4941">
        <v>2</v>
      </c>
      <c r="S4941">
        <v>2</v>
      </c>
      <c r="T4941">
        <v>138.1</v>
      </c>
    </row>
    <row r="4942" spans="1:22" x14ac:dyDescent="0.25">
      <c r="A4942" t="str">
        <f t="shared" si="155"/>
        <v>FILIAL</v>
      </c>
      <c r="B4942" t="str">
        <f t="shared" si="156"/>
        <v>LOJA FISICA</v>
      </c>
      <c r="C4942" t="s">
        <v>18</v>
      </c>
      <c r="D4942" t="s">
        <v>614</v>
      </c>
      <c r="E4942">
        <v>68213</v>
      </c>
      <c r="F4942" t="s">
        <v>639</v>
      </c>
      <c r="G4942" s="1">
        <v>7898029556812</v>
      </c>
      <c r="H4942">
        <v>151</v>
      </c>
      <c r="I4942" t="s">
        <v>101</v>
      </c>
      <c r="J4942" t="s">
        <v>283</v>
      </c>
      <c r="K4942" t="s">
        <v>280</v>
      </c>
      <c r="L4942" t="s">
        <v>279</v>
      </c>
      <c r="M4942" t="s">
        <v>297</v>
      </c>
      <c r="N4942">
        <v>2</v>
      </c>
    </row>
    <row r="4943" spans="1:22" x14ac:dyDescent="0.25">
      <c r="A4943" t="str">
        <f t="shared" si="155"/>
        <v>FILIAL</v>
      </c>
      <c r="B4943" t="str">
        <f t="shared" si="156"/>
        <v>LOJA FISICA</v>
      </c>
      <c r="C4943" t="s">
        <v>18</v>
      </c>
      <c r="D4943" t="s">
        <v>614</v>
      </c>
      <c r="E4943">
        <v>68213</v>
      </c>
      <c r="F4943" t="s">
        <v>639</v>
      </c>
      <c r="G4943" s="1">
        <v>7898029556812</v>
      </c>
      <c r="H4943">
        <v>152</v>
      </c>
      <c r="I4943" t="s">
        <v>88</v>
      </c>
      <c r="J4943" t="s">
        <v>294</v>
      </c>
      <c r="K4943" t="s">
        <v>285</v>
      </c>
      <c r="L4943" t="s">
        <v>279</v>
      </c>
      <c r="M4943" t="s">
        <v>291</v>
      </c>
      <c r="N4943">
        <v>1</v>
      </c>
      <c r="O4943">
        <v>1</v>
      </c>
      <c r="P4943">
        <v>66.819999999999993</v>
      </c>
      <c r="S4943">
        <v>1</v>
      </c>
      <c r="T4943">
        <v>66.790000000000006</v>
      </c>
    </row>
    <row r="4944" spans="1:22" x14ac:dyDescent="0.25">
      <c r="A4944" t="str">
        <f t="shared" si="155"/>
        <v>FILIAL</v>
      </c>
      <c r="B4944" t="str">
        <f t="shared" si="156"/>
        <v>LOJA FISICA</v>
      </c>
      <c r="C4944" t="s">
        <v>18</v>
      </c>
      <c r="D4944" t="s">
        <v>614</v>
      </c>
      <c r="E4944">
        <v>68213</v>
      </c>
      <c r="F4944" t="s">
        <v>639</v>
      </c>
      <c r="G4944" s="1">
        <v>7898029556812</v>
      </c>
      <c r="H4944">
        <v>154</v>
      </c>
      <c r="I4944" t="s">
        <v>140</v>
      </c>
      <c r="J4944" t="s">
        <v>396</v>
      </c>
      <c r="K4944" t="s">
        <v>285</v>
      </c>
      <c r="L4944" t="s">
        <v>279</v>
      </c>
      <c r="M4944" t="s">
        <v>291</v>
      </c>
      <c r="N4944">
        <v>1</v>
      </c>
      <c r="O4944">
        <v>1</v>
      </c>
      <c r="P4944">
        <v>66.94</v>
      </c>
      <c r="S4944">
        <v>3</v>
      </c>
      <c r="T4944">
        <v>203.86</v>
      </c>
    </row>
    <row r="4945" spans="1:22" x14ac:dyDescent="0.25">
      <c r="A4945" t="str">
        <f t="shared" si="155"/>
        <v>FILIAL</v>
      </c>
      <c r="B4945" t="str">
        <f t="shared" si="156"/>
        <v>LOJA FISICA</v>
      </c>
      <c r="C4945" t="s">
        <v>18</v>
      </c>
      <c r="D4945" t="s">
        <v>614</v>
      </c>
      <c r="E4945">
        <v>68213</v>
      </c>
      <c r="F4945" t="s">
        <v>639</v>
      </c>
      <c r="G4945" s="1">
        <v>7898029556812</v>
      </c>
      <c r="H4945">
        <v>156</v>
      </c>
      <c r="I4945" t="s">
        <v>70</v>
      </c>
      <c r="J4945" t="s">
        <v>531</v>
      </c>
      <c r="K4945" t="s">
        <v>285</v>
      </c>
      <c r="L4945" t="s">
        <v>279</v>
      </c>
      <c r="M4945" t="s">
        <v>297</v>
      </c>
      <c r="N4945">
        <v>1</v>
      </c>
      <c r="S4945">
        <v>1</v>
      </c>
      <c r="T4945">
        <v>66.94</v>
      </c>
    </row>
    <row r="4946" spans="1:22" x14ac:dyDescent="0.25">
      <c r="A4946" t="str">
        <f t="shared" si="155"/>
        <v>FILIAL</v>
      </c>
      <c r="B4946" t="str">
        <f t="shared" si="156"/>
        <v>LOJA FISICA</v>
      </c>
      <c r="C4946" t="s">
        <v>18</v>
      </c>
      <c r="D4946" t="s">
        <v>614</v>
      </c>
      <c r="E4946">
        <v>68213</v>
      </c>
      <c r="F4946" t="s">
        <v>639</v>
      </c>
      <c r="G4946" s="1">
        <v>7898029556812</v>
      </c>
      <c r="H4946">
        <v>157</v>
      </c>
      <c r="I4946" t="s">
        <v>25</v>
      </c>
      <c r="J4946" t="s">
        <v>284</v>
      </c>
      <c r="K4946" t="s">
        <v>285</v>
      </c>
      <c r="L4946" t="s">
        <v>279</v>
      </c>
      <c r="M4946" t="s">
        <v>291</v>
      </c>
      <c r="N4946">
        <v>3</v>
      </c>
      <c r="U4946">
        <v>4</v>
      </c>
      <c r="V4946">
        <v>277.79000000000002</v>
      </c>
    </row>
    <row r="4947" spans="1:22" x14ac:dyDescent="0.25">
      <c r="A4947" t="str">
        <f t="shared" si="155"/>
        <v>FILIAL</v>
      </c>
      <c r="B4947" t="str">
        <f t="shared" si="156"/>
        <v>LOJA FISICA</v>
      </c>
      <c r="C4947" t="s">
        <v>18</v>
      </c>
      <c r="D4947" t="s">
        <v>614</v>
      </c>
      <c r="E4947">
        <v>68213</v>
      </c>
      <c r="F4947" t="s">
        <v>639</v>
      </c>
      <c r="G4947" s="1">
        <v>7898029556812</v>
      </c>
      <c r="H4947">
        <v>161</v>
      </c>
      <c r="I4947" t="s">
        <v>123</v>
      </c>
      <c r="J4947" t="s">
        <v>476</v>
      </c>
      <c r="K4947" t="s">
        <v>285</v>
      </c>
      <c r="L4947" t="s">
        <v>279</v>
      </c>
      <c r="M4947" t="s">
        <v>297</v>
      </c>
      <c r="N4947">
        <v>1</v>
      </c>
      <c r="S4947">
        <v>1</v>
      </c>
      <c r="T4947">
        <v>71.650000000000006</v>
      </c>
    </row>
    <row r="4948" spans="1:22" x14ac:dyDescent="0.25">
      <c r="A4948" t="str">
        <f t="shared" si="155"/>
        <v>FILIAL</v>
      </c>
      <c r="B4948" t="str">
        <f t="shared" si="156"/>
        <v>LOJA FISICA</v>
      </c>
      <c r="C4948" t="s">
        <v>18</v>
      </c>
      <c r="D4948" t="s">
        <v>614</v>
      </c>
      <c r="E4948">
        <v>68213</v>
      </c>
      <c r="F4948" t="s">
        <v>639</v>
      </c>
      <c r="G4948" s="1">
        <v>7898029556812</v>
      </c>
      <c r="H4948">
        <v>162</v>
      </c>
      <c r="I4948" t="s">
        <v>118</v>
      </c>
      <c r="J4948" t="s">
        <v>302</v>
      </c>
      <c r="K4948" t="s">
        <v>285</v>
      </c>
      <c r="L4948" t="s">
        <v>279</v>
      </c>
      <c r="M4948" t="s">
        <v>310</v>
      </c>
      <c r="O4948">
        <v>1</v>
      </c>
      <c r="P4948">
        <v>66.94</v>
      </c>
    </row>
    <row r="4949" spans="1:22" x14ac:dyDescent="0.25">
      <c r="A4949" t="str">
        <f t="shared" si="155"/>
        <v>FILIAL</v>
      </c>
      <c r="B4949" t="str">
        <f t="shared" si="156"/>
        <v>LOJA FISICA</v>
      </c>
      <c r="C4949" t="s">
        <v>18</v>
      </c>
      <c r="D4949" t="s">
        <v>614</v>
      </c>
      <c r="E4949">
        <v>68213</v>
      </c>
      <c r="F4949" t="s">
        <v>639</v>
      </c>
      <c r="G4949" s="1">
        <v>7898029556812</v>
      </c>
      <c r="H4949">
        <v>165</v>
      </c>
      <c r="I4949" t="s">
        <v>79</v>
      </c>
      <c r="J4949" t="s">
        <v>322</v>
      </c>
      <c r="K4949" t="s">
        <v>285</v>
      </c>
      <c r="L4949" t="s">
        <v>279</v>
      </c>
      <c r="M4949" t="s">
        <v>297</v>
      </c>
      <c r="N4949">
        <v>1</v>
      </c>
    </row>
    <row r="4950" spans="1:22" x14ac:dyDescent="0.25">
      <c r="A4950" t="str">
        <f t="shared" si="155"/>
        <v>FILIAL</v>
      </c>
      <c r="B4950" t="str">
        <f t="shared" si="156"/>
        <v>LOJA FISICA</v>
      </c>
      <c r="C4950" t="s">
        <v>18</v>
      </c>
      <c r="D4950" t="s">
        <v>614</v>
      </c>
      <c r="E4950">
        <v>68213</v>
      </c>
      <c r="F4950" t="s">
        <v>639</v>
      </c>
      <c r="G4950" s="1">
        <v>7898029556812</v>
      </c>
      <c r="H4950">
        <v>168</v>
      </c>
      <c r="I4950" t="s">
        <v>42</v>
      </c>
      <c r="J4950" t="s">
        <v>305</v>
      </c>
      <c r="K4950" t="s">
        <v>290</v>
      </c>
      <c r="L4950" t="s">
        <v>279</v>
      </c>
      <c r="M4950" t="s">
        <v>297</v>
      </c>
      <c r="N4950">
        <v>1</v>
      </c>
    </row>
    <row r="4951" spans="1:22" x14ac:dyDescent="0.25">
      <c r="A4951" t="str">
        <f t="shared" si="155"/>
        <v>FILIAL</v>
      </c>
      <c r="B4951" t="str">
        <f t="shared" si="156"/>
        <v>LOJA FISICA</v>
      </c>
      <c r="C4951" t="s">
        <v>18</v>
      </c>
      <c r="D4951" t="s">
        <v>614</v>
      </c>
      <c r="E4951">
        <v>68213</v>
      </c>
      <c r="F4951" t="s">
        <v>639</v>
      </c>
      <c r="G4951" s="1">
        <v>7898029556812</v>
      </c>
      <c r="H4951">
        <v>169</v>
      </c>
      <c r="I4951" t="s">
        <v>62</v>
      </c>
      <c r="J4951" t="s">
        <v>323</v>
      </c>
      <c r="K4951" t="s">
        <v>290</v>
      </c>
      <c r="L4951" t="s">
        <v>279</v>
      </c>
      <c r="M4951" t="s">
        <v>297</v>
      </c>
      <c r="N4951">
        <v>1</v>
      </c>
    </row>
    <row r="4952" spans="1:22" x14ac:dyDescent="0.25">
      <c r="A4952" t="str">
        <f t="shared" si="155"/>
        <v>FILIAL</v>
      </c>
      <c r="B4952" t="str">
        <f t="shared" si="156"/>
        <v>LOJA FISICA</v>
      </c>
      <c r="C4952" t="s">
        <v>18</v>
      </c>
      <c r="D4952" t="s">
        <v>614</v>
      </c>
      <c r="E4952">
        <v>68213</v>
      </c>
      <c r="F4952" t="s">
        <v>639</v>
      </c>
      <c r="G4952" s="1">
        <v>7898029556812</v>
      </c>
      <c r="H4952">
        <v>172</v>
      </c>
      <c r="I4952" t="s">
        <v>80</v>
      </c>
      <c r="J4952" t="s">
        <v>284</v>
      </c>
      <c r="K4952" t="s">
        <v>285</v>
      </c>
      <c r="L4952" t="s">
        <v>279</v>
      </c>
      <c r="M4952" t="s">
        <v>297</v>
      </c>
      <c r="N4952">
        <v>2</v>
      </c>
      <c r="S4952">
        <v>2</v>
      </c>
      <c r="T4952">
        <v>144.15</v>
      </c>
    </row>
    <row r="4953" spans="1:22" x14ac:dyDescent="0.25">
      <c r="A4953" t="str">
        <f t="shared" si="155"/>
        <v>FILIAL</v>
      </c>
      <c r="B4953" t="str">
        <f t="shared" si="156"/>
        <v>LOJA FISICA</v>
      </c>
      <c r="C4953" t="s">
        <v>18</v>
      </c>
      <c r="D4953" t="s">
        <v>614</v>
      </c>
      <c r="E4953">
        <v>68213</v>
      </c>
      <c r="F4953" t="s">
        <v>639</v>
      </c>
      <c r="G4953" s="1">
        <v>7898029556812</v>
      </c>
      <c r="H4953">
        <v>177</v>
      </c>
      <c r="I4953" t="s">
        <v>263</v>
      </c>
      <c r="J4953" t="s">
        <v>284</v>
      </c>
      <c r="K4953" t="s">
        <v>285</v>
      </c>
      <c r="L4953" t="s">
        <v>279</v>
      </c>
      <c r="M4953" t="s">
        <v>297</v>
      </c>
      <c r="N4953">
        <v>1</v>
      </c>
      <c r="S4953">
        <v>1</v>
      </c>
      <c r="T4953">
        <v>66.94</v>
      </c>
      <c r="U4953">
        <v>1</v>
      </c>
      <c r="V4953">
        <v>73.33</v>
      </c>
    </row>
    <row r="4954" spans="1:22" x14ac:dyDescent="0.25">
      <c r="A4954" t="str">
        <f t="shared" si="155"/>
        <v>FILIAL</v>
      </c>
      <c r="B4954" t="str">
        <f t="shared" si="156"/>
        <v>ECOMMERCE</v>
      </c>
      <c r="C4954" t="s">
        <v>18</v>
      </c>
      <c r="D4954" t="s">
        <v>614</v>
      </c>
      <c r="E4954">
        <v>68213</v>
      </c>
      <c r="F4954" t="s">
        <v>639</v>
      </c>
      <c r="G4954" s="1">
        <v>7898029556812</v>
      </c>
      <c r="H4954">
        <v>179</v>
      </c>
      <c r="I4954" t="s">
        <v>569</v>
      </c>
      <c r="J4954" t="s">
        <v>314</v>
      </c>
      <c r="K4954" t="s">
        <v>280</v>
      </c>
      <c r="L4954" t="s">
        <v>279</v>
      </c>
      <c r="M4954" t="s">
        <v>310</v>
      </c>
      <c r="U4954">
        <v>1</v>
      </c>
      <c r="V4954">
        <v>66.19</v>
      </c>
    </row>
    <row r="4955" spans="1:22" x14ac:dyDescent="0.25">
      <c r="A4955" t="str">
        <f t="shared" si="155"/>
        <v>FILIAL</v>
      </c>
      <c r="B4955" t="str">
        <f t="shared" si="156"/>
        <v>LOJA FISICA</v>
      </c>
      <c r="C4955" t="s">
        <v>18</v>
      </c>
      <c r="D4955" t="s">
        <v>614</v>
      </c>
      <c r="E4955">
        <v>68213</v>
      </c>
      <c r="F4955" t="s">
        <v>639</v>
      </c>
      <c r="G4955" s="1">
        <v>7898029556812</v>
      </c>
      <c r="H4955">
        <v>182</v>
      </c>
      <c r="I4955" t="s">
        <v>525</v>
      </c>
      <c r="J4955" t="s">
        <v>494</v>
      </c>
      <c r="K4955" t="s">
        <v>285</v>
      </c>
      <c r="L4955" t="s">
        <v>279</v>
      </c>
      <c r="M4955" t="s">
        <v>291</v>
      </c>
      <c r="N4955">
        <v>0</v>
      </c>
      <c r="O4955">
        <v>1</v>
      </c>
      <c r="P4955">
        <v>66.94</v>
      </c>
    </row>
    <row r="4956" spans="1:22" x14ac:dyDescent="0.25">
      <c r="A4956" t="str">
        <f t="shared" si="155"/>
        <v>FILIAL</v>
      </c>
      <c r="B4956" t="str">
        <f t="shared" si="156"/>
        <v>LOJA FISICA</v>
      </c>
      <c r="C4956" t="s">
        <v>18</v>
      </c>
      <c r="D4956" t="s">
        <v>614</v>
      </c>
      <c r="E4956">
        <v>68213</v>
      </c>
      <c r="F4956" t="s">
        <v>639</v>
      </c>
      <c r="G4956" s="1">
        <v>7898029556812</v>
      </c>
      <c r="H4956">
        <v>186</v>
      </c>
      <c r="I4956" t="s">
        <v>493</v>
      </c>
      <c r="J4956" t="s">
        <v>494</v>
      </c>
      <c r="K4956" t="s">
        <v>285</v>
      </c>
      <c r="L4956" t="s">
        <v>279</v>
      </c>
      <c r="M4956" t="s">
        <v>297</v>
      </c>
      <c r="N4956">
        <v>1</v>
      </c>
    </row>
    <row r="4957" spans="1:22" x14ac:dyDescent="0.25">
      <c r="A4957" t="str">
        <f t="shared" si="155"/>
        <v>FILIAL</v>
      </c>
      <c r="B4957" t="str">
        <f t="shared" si="156"/>
        <v>LOJA FISICA</v>
      </c>
      <c r="C4957" t="s">
        <v>18</v>
      </c>
      <c r="D4957" t="s">
        <v>614</v>
      </c>
      <c r="E4957">
        <v>68213</v>
      </c>
      <c r="F4957" t="s">
        <v>639</v>
      </c>
      <c r="G4957" s="1">
        <v>7898029556812</v>
      </c>
      <c r="H4957">
        <v>187</v>
      </c>
      <c r="I4957" t="s">
        <v>343</v>
      </c>
      <c r="J4957" t="s">
        <v>344</v>
      </c>
      <c r="K4957" t="s">
        <v>280</v>
      </c>
      <c r="L4957" t="s">
        <v>279</v>
      </c>
      <c r="M4957" t="s">
        <v>291</v>
      </c>
      <c r="N4957">
        <v>1</v>
      </c>
      <c r="O4957">
        <v>1</v>
      </c>
      <c r="P4957">
        <v>69</v>
      </c>
      <c r="U4957">
        <v>1</v>
      </c>
      <c r="V4957">
        <v>69.150000000000006</v>
      </c>
    </row>
    <row r="4958" spans="1:22" x14ac:dyDescent="0.25">
      <c r="A4958" t="str">
        <f t="shared" si="155"/>
        <v>FILIAL</v>
      </c>
      <c r="B4958" t="str">
        <f t="shared" si="156"/>
        <v>LOJA FISICA</v>
      </c>
      <c r="C4958" t="s">
        <v>18</v>
      </c>
      <c r="D4958" t="s">
        <v>614</v>
      </c>
      <c r="E4958">
        <v>68213</v>
      </c>
      <c r="F4958" t="s">
        <v>639</v>
      </c>
      <c r="G4958" s="1">
        <v>7898029556812</v>
      </c>
      <c r="H4958">
        <v>189</v>
      </c>
      <c r="I4958" t="s">
        <v>199</v>
      </c>
      <c r="J4958" t="s">
        <v>309</v>
      </c>
      <c r="K4958" t="s">
        <v>290</v>
      </c>
      <c r="L4958" t="s">
        <v>279</v>
      </c>
      <c r="M4958" t="s">
        <v>297</v>
      </c>
      <c r="N4958">
        <v>0</v>
      </c>
      <c r="O4958">
        <v>1</v>
      </c>
      <c r="P4958">
        <v>72.2</v>
      </c>
    </row>
    <row r="4959" spans="1:22" x14ac:dyDescent="0.25">
      <c r="A4959" t="str">
        <f t="shared" si="155"/>
        <v>FILIAL</v>
      </c>
      <c r="B4959" t="str">
        <f t="shared" si="156"/>
        <v>LOJA FISICA</v>
      </c>
      <c r="C4959" t="s">
        <v>18</v>
      </c>
      <c r="D4959" t="s">
        <v>614</v>
      </c>
      <c r="E4959">
        <v>68213</v>
      </c>
      <c r="F4959" t="s">
        <v>639</v>
      </c>
      <c r="G4959" s="1">
        <v>7898029556812</v>
      </c>
      <c r="H4959">
        <v>190</v>
      </c>
      <c r="I4959" t="s">
        <v>384</v>
      </c>
      <c r="J4959" t="s">
        <v>313</v>
      </c>
      <c r="K4959" t="s">
        <v>290</v>
      </c>
      <c r="L4959" t="s">
        <v>279</v>
      </c>
      <c r="M4959" t="s">
        <v>297</v>
      </c>
      <c r="N4959">
        <v>0</v>
      </c>
    </row>
    <row r="4960" spans="1:22" x14ac:dyDescent="0.25">
      <c r="A4960" t="str">
        <f t="shared" si="155"/>
        <v>FILIAL</v>
      </c>
      <c r="B4960" t="str">
        <f t="shared" si="156"/>
        <v>LOJA FISICA</v>
      </c>
      <c r="C4960" t="s">
        <v>18</v>
      </c>
      <c r="D4960" t="s">
        <v>614</v>
      </c>
      <c r="E4960">
        <v>68213</v>
      </c>
      <c r="F4960" t="s">
        <v>639</v>
      </c>
      <c r="G4960" s="1">
        <v>7898029556812</v>
      </c>
      <c r="H4960">
        <v>191</v>
      </c>
      <c r="I4960" t="s">
        <v>262</v>
      </c>
      <c r="J4960" t="s">
        <v>316</v>
      </c>
      <c r="K4960" t="s">
        <v>285</v>
      </c>
      <c r="L4960" t="s">
        <v>279</v>
      </c>
      <c r="M4960" t="s">
        <v>297</v>
      </c>
      <c r="N4960">
        <v>1</v>
      </c>
    </row>
    <row r="4961" spans="1:22" x14ac:dyDescent="0.25">
      <c r="A4961" t="str">
        <f t="shared" si="155"/>
        <v>FILIAL</v>
      </c>
      <c r="B4961" t="str">
        <f t="shared" si="156"/>
        <v>LOJA FISICA</v>
      </c>
      <c r="C4961" t="s">
        <v>18</v>
      </c>
      <c r="D4961" t="s">
        <v>614</v>
      </c>
      <c r="E4961">
        <v>68213</v>
      </c>
      <c r="F4961" t="s">
        <v>639</v>
      </c>
      <c r="G4961" s="1">
        <v>7898029556812</v>
      </c>
      <c r="H4961">
        <v>192</v>
      </c>
      <c r="I4961" t="s">
        <v>403</v>
      </c>
      <c r="J4961" t="s">
        <v>315</v>
      </c>
      <c r="K4961" t="s">
        <v>285</v>
      </c>
      <c r="L4961" t="s">
        <v>279</v>
      </c>
      <c r="M4961" t="s">
        <v>297</v>
      </c>
      <c r="N4961">
        <v>1</v>
      </c>
      <c r="U4961">
        <v>1</v>
      </c>
      <c r="V4961">
        <v>65.260000000000005</v>
      </c>
    </row>
    <row r="4962" spans="1:22" x14ac:dyDescent="0.25">
      <c r="A4962" t="str">
        <f t="shared" si="155"/>
        <v>FILIAL</v>
      </c>
      <c r="B4962" t="str">
        <f t="shared" si="156"/>
        <v>LOJA FISICA</v>
      </c>
      <c r="C4962" t="s">
        <v>18</v>
      </c>
      <c r="D4962" t="s">
        <v>614</v>
      </c>
      <c r="E4962">
        <v>68213</v>
      </c>
      <c r="F4962" t="s">
        <v>639</v>
      </c>
      <c r="G4962" s="1">
        <v>7898029556812</v>
      </c>
      <c r="H4962">
        <v>194</v>
      </c>
      <c r="I4962" t="s">
        <v>388</v>
      </c>
      <c r="J4962" t="s">
        <v>316</v>
      </c>
      <c r="K4962" t="s">
        <v>285</v>
      </c>
      <c r="L4962" t="s">
        <v>279</v>
      </c>
      <c r="M4962" t="s">
        <v>297</v>
      </c>
      <c r="N4962">
        <v>1</v>
      </c>
      <c r="S4962">
        <v>1</v>
      </c>
      <c r="T4962">
        <v>69.98</v>
      </c>
    </row>
    <row r="4963" spans="1:22" x14ac:dyDescent="0.25">
      <c r="A4963" t="str">
        <f t="shared" si="155"/>
        <v>FILIAL</v>
      </c>
      <c r="B4963" t="str">
        <f t="shared" si="156"/>
        <v>ECOMMERCE</v>
      </c>
      <c r="C4963" t="s">
        <v>18</v>
      </c>
      <c r="D4963" t="s">
        <v>614</v>
      </c>
      <c r="E4963">
        <v>68213</v>
      </c>
      <c r="F4963" t="s">
        <v>639</v>
      </c>
      <c r="G4963" s="1">
        <v>7898029556812</v>
      </c>
      <c r="H4963">
        <v>195</v>
      </c>
      <c r="I4963" t="s">
        <v>440</v>
      </c>
      <c r="J4963" t="s">
        <v>337</v>
      </c>
      <c r="K4963" t="s">
        <v>285</v>
      </c>
      <c r="L4963" t="s">
        <v>279</v>
      </c>
      <c r="M4963" t="s">
        <v>310</v>
      </c>
      <c r="O4963">
        <v>1</v>
      </c>
      <c r="P4963">
        <v>66.67</v>
      </c>
      <c r="U4963">
        <v>1</v>
      </c>
      <c r="V4963">
        <v>65.23</v>
      </c>
    </row>
    <row r="4964" spans="1:22" x14ac:dyDescent="0.25">
      <c r="A4964" t="str">
        <f t="shared" si="155"/>
        <v>FILIAL</v>
      </c>
      <c r="B4964" t="str">
        <f t="shared" si="156"/>
        <v>LOJA FISICA</v>
      </c>
      <c r="C4964" t="s">
        <v>18</v>
      </c>
      <c r="D4964" t="s">
        <v>614</v>
      </c>
      <c r="E4964">
        <v>68213</v>
      </c>
      <c r="F4964" t="s">
        <v>639</v>
      </c>
      <c r="G4964" s="1">
        <v>7898029556812</v>
      </c>
      <c r="H4964">
        <v>197</v>
      </c>
      <c r="I4964" t="s">
        <v>412</v>
      </c>
      <c r="J4964" t="s">
        <v>313</v>
      </c>
      <c r="K4964" t="s">
        <v>290</v>
      </c>
      <c r="L4964" t="s">
        <v>279</v>
      </c>
      <c r="M4964" t="s">
        <v>297</v>
      </c>
      <c r="N4964">
        <v>2</v>
      </c>
    </row>
    <row r="4965" spans="1:22" x14ac:dyDescent="0.25">
      <c r="A4965" t="str">
        <f t="shared" si="155"/>
        <v>FILIAL</v>
      </c>
      <c r="B4965" t="str">
        <f t="shared" si="156"/>
        <v>LOJA FISICA</v>
      </c>
      <c r="C4965" t="s">
        <v>18</v>
      </c>
      <c r="D4965" t="s">
        <v>614</v>
      </c>
      <c r="E4965">
        <v>68213</v>
      </c>
      <c r="F4965" t="s">
        <v>639</v>
      </c>
      <c r="G4965" s="1">
        <v>7898029556812</v>
      </c>
      <c r="H4965">
        <v>200</v>
      </c>
      <c r="I4965" t="s">
        <v>368</v>
      </c>
      <c r="J4965" t="s">
        <v>313</v>
      </c>
      <c r="K4965" t="s">
        <v>290</v>
      </c>
      <c r="L4965" t="s">
        <v>279</v>
      </c>
      <c r="M4965" t="s">
        <v>297</v>
      </c>
      <c r="N4965">
        <v>1</v>
      </c>
    </row>
    <row r="4966" spans="1:22" x14ac:dyDescent="0.25">
      <c r="A4966" t="str">
        <f t="shared" si="155"/>
        <v>FILIAL</v>
      </c>
      <c r="B4966" t="str">
        <f t="shared" si="156"/>
        <v>LOJA FISICA</v>
      </c>
      <c r="C4966" t="s">
        <v>18</v>
      </c>
      <c r="D4966" t="s">
        <v>614</v>
      </c>
      <c r="E4966">
        <v>68213</v>
      </c>
      <c r="F4966" t="s">
        <v>639</v>
      </c>
      <c r="G4966" s="1">
        <v>7898029556812</v>
      </c>
      <c r="H4966">
        <v>203</v>
      </c>
      <c r="I4966" t="s">
        <v>518</v>
      </c>
      <c r="J4966" t="s">
        <v>307</v>
      </c>
      <c r="K4966" t="s">
        <v>285</v>
      </c>
      <c r="L4966" t="s">
        <v>279</v>
      </c>
      <c r="M4966" t="s">
        <v>297</v>
      </c>
      <c r="N4966">
        <v>2</v>
      </c>
      <c r="U4966">
        <v>1</v>
      </c>
      <c r="V4966">
        <v>71.650000000000006</v>
      </c>
    </row>
    <row r="4967" spans="1:22" x14ac:dyDescent="0.25">
      <c r="A4967" t="str">
        <f t="shared" si="155"/>
        <v>FILIAL</v>
      </c>
      <c r="B4967" t="str">
        <f t="shared" si="156"/>
        <v>LOJA FISICA</v>
      </c>
      <c r="C4967" t="s">
        <v>18</v>
      </c>
      <c r="D4967" t="s">
        <v>614</v>
      </c>
      <c r="E4967">
        <v>68213</v>
      </c>
      <c r="F4967" t="s">
        <v>639</v>
      </c>
      <c r="G4967" s="1">
        <v>7898029556812</v>
      </c>
      <c r="H4967">
        <v>206</v>
      </c>
      <c r="I4967" t="s">
        <v>345</v>
      </c>
      <c r="J4967" t="s">
        <v>346</v>
      </c>
      <c r="K4967" t="s">
        <v>285</v>
      </c>
      <c r="L4967" t="s">
        <v>279</v>
      </c>
      <c r="M4967" t="s">
        <v>297</v>
      </c>
      <c r="N4967">
        <v>1</v>
      </c>
    </row>
    <row r="4968" spans="1:22" x14ac:dyDescent="0.25">
      <c r="A4968" t="str">
        <f t="shared" si="155"/>
        <v>FILIAL</v>
      </c>
      <c r="B4968" t="str">
        <f t="shared" si="156"/>
        <v>LOJA FISICA</v>
      </c>
      <c r="C4968" t="s">
        <v>18</v>
      </c>
      <c r="D4968" t="s">
        <v>614</v>
      </c>
      <c r="E4968">
        <v>68213</v>
      </c>
      <c r="F4968" t="s">
        <v>639</v>
      </c>
      <c r="G4968" s="1">
        <v>7898029556812</v>
      </c>
      <c r="H4968">
        <v>208</v>
      </c>
      <c r="I4968" t="s">
        <v>391</v>
      </c>
      <c r="J4968" t="s">
        <v>283</v>
      </c>
      <c r="K4968" t="s">
        <v>280</v>
      </c>
      <c r="L4968" t="s">
        <v>279</v>
      </c>
      <c r="M4968" t="s">
        <v>297</v>
      </c>
      <c r="N4968">
        <v>1</v>
      </c>
      <c r="U4968">
        <v>1</v>
      </c>
      <c r="V4968">
        <v>66.14</v>
      </c>
    </row>
    <row r="4969" spans="1:22" x14ac:dyDescent="0.25">
      <c r="A4969" t="str">
        <f t="shared" si="155"/>
        <v>FILIAL</v>
      </c>
      <c r="B4969" t="str">
        <f t="shared" si="156"/>
        <v>LOJA FISICA</v>
      </c>
      <c r="C4969" t="s">
        <v>18</v>
      </c>
      <c r="D4969" t="s">
        <v>614</v>
      </c>
      <c r="E4969">
        <v>68213</v>
      </c>
      <c r="F4969" t="s">
        <v>639</v>
      </c>
      <c r="G4969" s="1">
        <v>7898029556812</v>
      </c>
      <c r="H4969">
        <v>214</v>
      </c>
      <c r="I4969" t="s">
        <v>377</v>
      </c>
      <c r="J4969" t="s">
        <v>313</v>
      </c>
      <c r="K4969" t="s">
        <v>290</v>
      </c>
      <c r="L4969" t="s">
        <v>279</v>
      </c>
      <c r="M4969" t="s">
        <v>297</v>
      </c>
      <c r="N4969">
        <v>1</v>
      </c>
    </row>
    <row r="4970" spans="1:22" x14ac:dyDescent="0.25">
      <c r="A4970" t="str">
        <f t="shared" si="155"/>
        <v>FILIAL</v>
      </c>
      <c r="B4970" t="str">
        <f t="shared" si="156"/>
        <v>LOJA FISICA</v>
      </c>
      <c r="C4970" t="s">
        <v>18</v>
      </c>
      <c r="D4970" t="s">
        <v>614</v>
      </c>
      <c r="E4970">
        <v>68213</v>
      </c>
      <c r="F4970" t="s">
        <v>639</v>
      </c>
      <c r="G4970" s="1">
        <v>7898029556812</v>
      </c>
      <c r="H4970">
        <v>216</v>
      </c>
      <c r="I4970" t="s">
        <v>401</v>
      </c>
      <c r="J4970" t="s">
        <v>301</v>
      </c>
      <c r="K4970" t="s">
        <v>285</v>
      </c>
      <c r="L4970" t="s">
        <v>279</v>
      </c>
      <c r="M4970" t="s">
        <v>297</v>
      </c>
      <c r="N4970">
        <v>1</v>
      </c>
      <c r="S4970">
        <v>1</v>
      </c>
      <c r="T4970">
        <v>69.98</v>
      </c>
      <c r="U4970">
        <v>1</v>
      </c>
      <c r="V4970">
        <v>69.84</v>
      </c>
    </row>
    <row r="4971" spans="1:22" x14ac:dyDescent="0.25">
      <c r="A4971" t="str">
        <f t="shared" si="155"/>
        <v>FILIAL</v>
      </c>
      <c r="B4971" t="str">
        <f t="shared" si="156"/>
        <v>LOJA FISICA</v>
      </c>
      <c r="C4971" t="s">
        <v>18</v>
      </c>
      <c r="D4971" t="s">
        <v>614</v>
      </c>
      <c r="E4971">
        <v>68213</v>
      </c>
      <c r="F4971" t="s">
        <v>639</v>
      </c>
      <c r="G4971" s="1">
        <v>7898029556812</v>
      </c>
      <c r="H4971">
        <v>221</v>
      </c>
      <c r="I4971" t="s">
        <v>408</v>
      </c>
      <c r="J4971" t="s">
        <v>375</v>
      </c>
      <c r="K4971" t="s">
        <v>280</v>
      </c>
      <c r="L4971" t="s">
        <v>279</v>
      </c>
      <c r="M4971" t="s">
        <v>291</v>
      </c>
      <c r="N4971">
        <v>2</v>
      </c>
      <c r="S4971">
        <v>3</v>
      </c>
      <c r="T4971">
        <v>212.41</v>
      </c>
    </row>
    <row r="4972" spans="1:22" x14ac:dyDescent="0.25">
      <c r="A4972" t="str">
        <f t="shared" si="155"/>
        <v>FILIAL</v>
      </c>
      <c r="B4972" t="str">
        <f t="shared" si="156"/>
        <v>LOJA FISICA</v>
      </c>
      <c r="C4972" t="s">
        <v>18</v>
      </c>
      <c r="D4972" t="s">
        <v>614</v>
      </c>
      <c r="E4972">
        <v>68213</v>
      </c>
      <c r="F4972" t="s">
        <v>639</v>
      </c>
      <c r="G4972" s="1">
        <v>7898029556812</v>
      </c>
      <c r="H4972">
        <v>223</v>
      </c>
      <c r="I4972" t="s">
        <v>382</v>
      </c>
      <c r="J4972" t="s">
        <v>313</v>
      </c>
      <c r="K4972" t="s">
        <v>290</v>
      </c>
      <c r="L4972" t="s">
        <v>279</v>
      </c>
      <c r="M4972" t="s">
        <v>297</v>
      </c>
      <c r="N4972">
        <v>1</v>
      </c>
    </row>
    <row r="4973" spans="1:22" x14ac:dyDescent="0.25">
      <c r="A4973" t="str">
        <f t="shared" si="155"/>
        <v>FILIAL</v>
      </c>
      <c r="B4973" t="str">
        <f t="shared" si="156"/>
        <v>LOJA FISICA</v>
      </c>
      <c r="C4973" t="s">
        <v>18</v>
      </c>
      <c r="D4973" t="s">
        <v>614</v>
      </c>
      <c r="E4973">
        <v>68213</v>
      </c>
      <c r="F4973" t="s">
        <v>639</v>
      </c>
      <c r="G4973" s="1">
        <v>7898029556812</v>
      </c>
      <c r="H4973">
        <v>224</v>
      </c>
      <c r="I4973" t="s">
        <v>207</v>
      </c>
      <c r="J4973" t="s">
        <v>469</v>
      </c>
      <c r="K4973" t="s">
        <v>285</v>
      </c>
      <c r="L4973" t="s">
        <v>279</v>
      </c>
      <c r="M4973" t="s">
        <v>297</v>
      </c>
      <c r="N4973">
        <v>0</v>
      </c>
      <c r="O4973">
        <v>1</v>
      </c>
      <c r="P4973">
        <v>66.94</v>
      </c>
    </row>
    <row r="4974" spans="1:22" x14ac:dyDescent="0.25">
      <c r="A4974" t="str">
        <f t="shared" si="155"/>
        <v>FILIAL</v>
      </c>
      <c r="B4974" t="str">
        <f t="shared" si="156"/>
        <v>LOJA FISICA</v>
      </c>
      <c r="C4974" t="s">
        <v>18</v>
      </c>
      <c r="D4974" t="s">
        <v>614</v>
      </c>
      <c r="E4974">
        <v>68213</v>
      </c>
      <c r="F4974" t="s">
        <v>639</v>
      </c>
      <c r="G4974" s="1">
        <v>7898029556812</v>
      </c>
      <c r="H4974">
        <v>225</v>
      </c>
      <c r="I4974" t="s">
        <v>312</v>
      </c>
      <c r="J4974" t="s">
        <v>313</v>
      </c>
      <c r="K4974" t="s">
        <v>290</v>
      </c>
      <c r="L4974" t="s">
        <v>279</v>
      </c>
      <c r="M4974" t="s">
        <v>297</v>
      </c>
      <c r="N4974">
        <v>1</v>
      </c>
    </row>
    <row r="4975" spans="1:22" x14ac:dyDescent="0.25">
      <c r="A4975" t="str">
        <f t="shared" si="155"/>
        <v>FILIAL</v>
      </c>
      <c r="B4975" t="str">
        <f t="shared" si="156"/>
        <v>LOJA FISICA</v>
      </c>
      <c r="C4975" t="s">
        <v>18</v>
      </c>
      <c r="D4975" t="s">
        <v>614</v>
      </c>
      <c r="E4975">
        <v>68213</v>
      </c>
      <c r="F4975" t="s">
        <v>639</v>
      </c>
      <c r="G4975" s="1">
        <v>7898029556812</v>
      </c>
      <c r="H4975">
        <v>227</v>
      </c>
      <c r="I4975" t="s">
        <v>527</v>
      </c>
      <c r="J4975" t="s">
        <v>292</v>
      </c>
      <c r="K4975" t="s">
        <v>285</v>
      </c>
      <c r="L4975" t="s">
        <v>279</v>
      </c>
      <c r="M4975" t="s">
        <v>291</v>
      </c>
      <c r="N4975">
        <v>1</v>
      </c>
    </row>
    <row r="4976" spans="1:22" x14ac:dyDescent="0.25">
      <c r="A4976" t="str">
        <f t="shared" si="155"/>
        <v>FILIAL</v>
      </c>
      <c r="B4976" t="str">
        <f t="shared" si="156"/>
        <v>LOJA FISICA</v>
      </c>
      <c r="C4976" t="s">
        <v>18</v>
      </c>
      <c r="D4976" t="s">
        <v>614</v>
      </c>
      <c r="E4976">
        <v>68213</v>
      </c>
      <c r="F4976" t="s">
        <v>639</v>
      </c>
      <c r="G4976" s="1">
        <v>7898029556812</v>
      </c>
      <c r="H4976">
        <v>237</v>
      </c>
      <c r="I4976" t="s">
        <v>520</v>
      </c>
      <c r="J4976" t="s">
        <v>521</v>
      </c>
      <c r="K4976" t="s">
        <v>285</v>
      </c>
      <c r="L4976" t="s">
        <v>279</v>
      </c>
      <c r="M4976" t="s">
        <v>291</v>
      </c>
      <c r="N4976">
        <v>0</v>
      </c>
      <c r="O4976">
        <v>1</v>
      </c>
      <c r="P4976">
        <v>66.94</v>
      </c>
    </row>
    <row r="4977" spans="1:22" x14ac:dyDescent="0.25">
      <c r="A4977" t="str">
        <f t="shared" si="155"/>
        <v>FILIAL</v>
      </c>
      <c r="B4977" t="str">
        <f t="shared" si="156"/>
        <v>LOJA FISICA</v>
      </c>
      <c r="C4977" t="s">
        <v>18</v>
      </c>
      <c r="D4977" t="s">
        <v>614</v>
      </c>
      <c r="E4977">
        <v>68213</v>
      </c>
      <c r="F4977" t="s">
        <v>639</v>
      </c>
      <c r="G4977" s="1">
        <v>7898029556812</v>
      </c>
      <c r="H4977">
        <v>238</v>
      </c>
      <c r="I4977" t="s">
        <v>500</v>
      </c>
      <c r="J4977" t="s">
        <v>501</v>
      </c>
      <c r="K4977" t="s">
        <v>285</v>
      </c>
      <c r="L4977" t="s">
        <v>279</v>
      </c>
      <c r="M4977" t="s">
        <v>297</v>
      </c>
      <c r="N4977">
        <v>3</v>
      </c>
    </row>
    <row r="4978" spans="1:22" x14ac:dyDescent="0.25">
      <c r="A4978" t="str">
        <f t="shared" si="155"/>
        <v>FILIAL</v>
      </c>
      <c r="B4978" t="str">
        <f t="shared" si="156"/>
        <v>LOJA FISICA</v>
      </c>
      <c r="C4978" t="s">
        <v>18</v>
      </c>
      <c r="D4978" t="s">
        <v>614</v>
      </c>
      <c r="E4978">
        <v>68213</v>
      </c>
      <c r="F4978" t="s">
        <v>639</v>
      </c>
      <c r="G4978" s="1">
        <v>7898029556812</v>
      </c>
      <c r="H4978">
        <v>239</v>
      </c>
      <c r="I4978" t="s">
        <v>397</v>
      </c>
      <c r="J4978" t="s">
        <v>300</v>
      </c>
      <c r="K4978" t="s">
        <v>280</v>
      </c>
      <c r="L4978" t="s">
        <v>279</v>
      </c>
      <c r="M4978" t="s">
        <v>297</v>
      </c>
      <c r="N4978">
        <v>1</v>
      </c>
    </row>
    <row r="4979" spans="1:22" x14ac:dyDescent="0.25">
      <c r="A4979" t="str">
        <f t="shared" si="155"/>
        <v>FILIAL</v>
      </c>
      <c r="B4979" t="str">
        <f t="shared" si="156"/>
        <v>LOJA FISICA</v>
      </c>
      <c r="C4979" t="s">
        <v>18</v>
      </c>
      <c r="D4979" t="s">
        <v>614</v>
      </c>
      <c r="E4979">
        <v>68213</v>
      </c>
      <c r="F4979" t="s">
        <v>639</v>
      </c>
      <c r="G4979" s="1">
        <v>7898029556812</v>
      </c>
      <c r="H4979">
        <v>241</v>
      </c>
      <c r="I4979" t="s">
        <v>510</v>
      </c>
      <c r="J4979" t="s">
        <v>511</v>
      </c>
      <c r="K4979" t="s">
        <v>285</v>
      </c>
      <c r="L4979" t="s">
        <v>279</v>
      </c>
      <c r="M4979" t="s">
        <v>297</v>
      </c>
      <c r="N4979">
        <v>2</v>
      </c>
    </row>
    <row r="4980" spans="1:22" x14ac:dyDescent="0.25">
      <c r="A4980" t="str">
        <f t="shared" si="155"/>
        <v>FILIAL</v>
      </c>
      <c r="B4980" t="str">
        <f t="shared" si="156"/>
        <v>LOJA FISICA</v>
      </c>
      <c r="C4980" t="s">
        <v>18</v>
      </c>
      <c r="D4980" t="s">
        <v>614</v>
      </c>
      <c r="E4980">
        <v>68213</v>
      </c>
      <c r="F4980" t="s">
        <v>639</v>
      </c>
      <c r="G4980" s="1">
        <v>7898029556812</v>
      </c>
      <c r="H4980">
        <v>243</v>
      </c>
      <c r="I4980" t="s">
        <v>402</v>
      </c>
      <c r="J4980" t="s">
        <v>371</v>
      </c>
      <c r="K4980" t="s">
        <v>280</v>
      </c>
      <c r="L4980" t="s">
        <v>279</v>
      </c>
      <c r="M4980" t="s">
        <v>297</v>
      </c>
      <c r="N4980">
        <v>2</v>
      </c>
      <c r="S4980">
        <v>2</v>
      </c>
      <c r="T4980">
        <v>132.28</v>
      </c>
    </row>
    <row r="4981" spans="1:22" x14ac:dyDescent="0.25">
      <c r="A4981" t="str">
        <f t="shared" si="155"/>
        <v>FILIAL</v>
      </c>
      <c r="B4981" t="str">
        <f t="shared" si="156"/>
        <v>LOJA FISICA</v>
      </c>
      <c r="C4981" t="s">
        <v>18</v>
      </c>
      <c r="D4981" t="s">
        <v>614</v>
      </c>
      <c r="E4981">
        <v>68213</v>
      </c>
      <c r="F4981" t="s">
        <v>639</v>
      </c>
      <c r="G4981" s="1">
        <v>7898029556812</v>
      </c>
      <c r="H4981">
        <v>244</v>
      </c>
      <c r="I4981" t="s">
        <v>424</v>
      </c>
      <c r="J4981" t="s">
        <v>287</v>
      </c>
      <c r="K4981" t="s">
        <v>285</v>
      </c>
      <c r="L4981" t="s">
        <v>279</v>
      </c>
      <c r="M4981" t="s">
        <v>297</v>
      </c>
      <c r="N4981">
        <v>1</v>
      </c>
      <c r="U4981">
        <v>1</v>
      </c>
      <c r="V4981">
        <v>71.650000000000006</v>
      </c>
    </row>
    <row r="4982" spans="1:22" x14ac:dyDescent="0.25">
      <c r="A4982" t="str">
        <f t="shared" si="155"/>
        <v>FILIAL</v>
      </c>
      <c r="B4982" t="str">
        <f t="shared" si="156"/>
        <v>LOJA FISICA</v>
      </c>
      <c r="C4982" t="s">
        <v>18</v>
      </c>
      <c r="D4982" t="s">
        <v>614</v>
      </c>
      <c r="E4982">
        <v>68213</v>
      </c>
      <c r="F4982" t="s">
        <v>639</v>
      </c>
      <c r="G4982" s="1">
        <v>7898029556812</v>
      </c>
      <c r="H4982">
        <v>245</v>
      </c>
      <c r="I4982" t="s">
        <v>528</v>
      </c>
      <c r="J4982" t="s">
        <v>529</v>
      </c>
      <c r="K4982" t="s">
        <v>285</v>
      </c>
      <c r="L4982" t="s">
        <v>279</v>
      </c>
      <c r="M4982" t="s">
        <v>297</v>
      </c>
      <c r="N4982">
        <v>4</v>
      </c>
    </row>
    <row r="4983" spans="1:22" x14ac:dyDescent="0.25">
      <c r="A4983" t="str">
        <f t="shared" si="155"/>
        <v>FILIAL</v>
      </c>
      <c r="B4983" t="str">
        <f t="shared" si="156"/>
        <v>LOJA FISICA</v>
      </c>
      <c r="C4983" t="s">
        <v>18</v>
      </c>
      <c r="D4983" t="s">
        <v>614</v>
      </c>
      <c r="E4983">
        <v>68213</v>
      </c>
      <c r="F4983" t="s">
        <v>639</v>
      </c>
      <c r="G4983" s="1">
        <v>7898029556812</v>
      </c>
      <c r="H4983">
        <v>247</v>
      </c>
      <c r="I4983" t="s">
        <v>363</v>
      </c>
      <c r="J4983" t="s">
        <v>305</v>
      </c>
      <c r="K4983" t="s">
        <v>290</v>
      </c>
      <c r="L4983" t="s">
        <v>279</v>
      </c>
      <c r="M4983" t="s">
        <v>297</v>
      </c>
      <c r="N4983">
        <v>1</v>
      </c>
    </row>
    <row r="4984" spans="1:22" x14ac:dyDescent="0.25">
      <c r="A4984" t="str">
        <f t="shared" si="155"/>
        <v>FILIAL</v>
      </c>
      <c r="B4984" t="str">
        <f t="shared" si="156"/>
        <v>LOJA FISICA</v>
      </c>
      <c r="C4984" t="s">
        <v>18</v>
      </c>
      <c r="D4984" t="s">
        <v>614</v>
      </c>
      <c r="E4984">
        <v>68213</v>
      </c>
      <c r="F4984" t="s">
        <v>639</v>
      </c>
      <c r="G4984" s="1">
        <v>7898029556812</v>
      </c>
      <c r="H4984">
        <v>248</v>
      </c>
      <c r="I4984" t="s">
        <v>472</v>
      </c>
      <c r="J4984" t="s">
        <v>296</v>
      </c>
      <c r="K4984" t="s">
        <v>290</v>
      </c>
      <c r="L4984" t="s">
        <v>279</v>
      </c>
      <c r="M4984" t="s">
        <v>291</v>
      </c>
      <c r="N4984">
        <v>-1</v>
      </c>
      <c r="O4984">
        <v>2</v>
      </c>
      <c r="P4984">
        <v>146.99</v>
      </c>
      <c r="S4984">
        <v>1</v>
      </c>
      <c r="T4984">
        <v>69.05</v>
      </c>
    </row>
    <row r="4985" spans="1:22" x14ac:dyDescent="0.25">
      <c r="A4985" t="str">
        <f t="shared" si="155"/>
        <v>FILIAL</v>
      </c>
      <c r="B4985" t="str">
        <f t="shared" si="156"/>
        <v>LOJA FISICA</v>
      </c>
      <c r="C4985" t="s">
        <v>18</v>
      </c>
      <c r="D4985" t="s">
        <v>614</v>
      </c>
      <c r="E4985">
        <v>68213</v>
      </c>
      <c r="F4985" t="s">
        <v>639</v>
      </c>
      <c r="G4985" s="1">
        <v>7898029556812</v>
      </c>
      <c r="H4985">
        <v>249</v>
      </c>
      <c r="I4985" t="s">
        <v>483</v>
      </c>
      <c r="J4985" t="s">
        <v>484</v>
      </c>
      <c r="K4985" t="s">
        <v>290</v>
      </c>
      <c r="L4985" t="s">
        <v>279</v>
      </c>
      <c r="M4985" t="s">
        <v>297</v>
      </c>
      <c r="N4985">
        <v>1</v>
      </c>
    </row>
    <row r="4986" spans="1:22" x14ac:dyDescent="0.25">
      <c r="A4986" t="str">
        <f t="shared" si="155"/>
        <v>FILIAL</v>
      </c>
      <c r="B4986" t="str">
        <f t="shared" si="156"/>
        <v>LOJA FISICA</v>
      </c>
      <c r="C4986" t="s">
        <v>18</v>
      </c>
      <c r="D4986" t="s">
        <v>614</v>
      </c>
      <c r="E4986">
        <v>68213</v>
      </c>
      <c r="F4986" t="s">
        <v>639</v>
      </c>
      <c r="G4986" s="1">
        <v>7898029556812</v>
      </c>
      <c r="H4986">
        <v>253</v>
      </c>
      <c r="I4986" t="s">
        <v>504</v>
      </c>
      <c r="J4986" t="s">
        <v>284</v>
      </c>
      <c r="K4986" t="s">
        <v>285</v>
      </c>
      <c r="L4986" t="s">
        <v>279</v>
      </c>
      <c r="M4986" t="s">
        <v>297</v>
      </c>
      <c r="N4986">
        <v>2</v>
      </c>
    </row>
    <row r="4987" spans="1:22" x14ac:dyDescent="0.25">
      <c r="A4987" t="str">
        <f t="shared" si="155"/>
        <v>FILIAL</v>
      </c>
      <c r="B4987" t="str">
        <f t="shared" si="156"/>
        <v>LOJA FISICA</v>
      </c>
      <c r="C4987" t="s">
        <v>18</v>
      </c>
      <c r="D4987" t="s">
        <v>614</v>
      </c>
      <c r="E4987">
        <v>68213</v>
      </c>
      <c r="F4987" t="s">
        <v>639</v>
      </c>
      <c r="G4987" s="1">
        <v>7898029556812</v>
      </c>
      <c r="H4987">
        <v>261</v>
      </c>
      <c r="I4987" t="s">
        <v>439</v>
      </c>
      <c r="J4987" t="s">
        <v>296</v>
      </c>
      <c r="K4987" t="s">
        <v>290</v>
      </c>
      <c r="L4987" t="s">
        <v>279</v>
      </c>
      <c r="M4987" t="s">
        <v>291</v>
      </c>
      <c r="N4987">
        <v>1</v>
      </c>
    </row>
    <row r="4988" spans="1:22" x14ac:dyDescent="0.25">
      <c r="A4988" t="str">
        <f t="shared" si="155"/>
        <v>FILIAL</v>
      </c>
      <c r="B4988" t="str">
        <f t="shared" si="156"/>
        <v>LOJA FISICA</v>
      </c>
      <c r="C4988" t="s">
        <v>18</v>
      </c>
      <c r="D4988" t="s">
        <v>614</v>
      </c>
      <c r="E4988">
        <v>68213</v>
      </c>
      <c r="F4988" t="s">
        <v>639</v>
      </c>
      <c r="G4988" s="1">
        <v>7898029556812</v>
      </c>
      <c r="H4988">
        <v>263</v>
      </c>
      <c r="I4988" t="s">
        <v>530</v>
      </c>
      <c r="J4988" t="s">
        <v>413</v>
      </c>
      <c r="K4988" t="s">
        <v>290</v>
      </c>
      <c r="L4988" t="s">
        <v>279</v>
      </c>
      <c r="M4988" t="s">
        <v>291</v>
      </c>
      <c r="N4988">
        <v>0</v>
      </c>
    </row>
    <row r="4989" spans="1:22" x14ac:dyDescent="0.25">
      <c r="A4989" t="str">
        <f t="shared" si="155"/>
        <v>FILIAL</v>
      </c>
      <c r="B4989" t="str">
        <f t="shared" si="156"/>
        <v>ECOMMERCE</v>
      </c>
      <c r="C4989" t="s">
        <v>18</v>
      </c>
      <c r="D4989" t="s">
        <v>614</v>
      </c>
      <c r="E4989">
        <v>68213</v>
      </c>
      <c r="F4989" t="s">
        <v>639</v>
      </c>
      <c r="G4989" s="1">
        <v>7898029556812</v>
      </c>
      <c r="H4989">
        <v>27</v>
      </c>
      <c r="I4989" t="s">
        <v>522</v>
      </c>
      <c r="J4989" t="s">
        <v>284</v>
      </c>
      <c r="K4989" t="s">
        <v>285</v>
      </c>
      <c r="L4989" t="s">
        <v>279</v>
      </c>
      <c r="M4989" t="s">
        <v>310</v>
      </c>
      <c r="S4989">
        <v>1</v>
      </c>
      <c r="T4989">
        <v>65.39</v>
      </c>
    </row>
    <row r="4990" spans="1:22" x14ac:dyDescent="0.25">
      <c r="A4990" t="str">
        <f t="shared" si="155"/>
        <v>FILIAL</v>
      </c>
      <c r="B4990" t="str">
        <f t="shared" si="156"/>
        <v>LOJA FISICA</v>
      </c>
      <c r="C4990" t="s">
        <v>18</v>
      </c>
      <c r="D4990" t="s">
        <v>614</v>
      </c>
      <c r="E4990">
        <v>68213</v>
      </c>
      <c r="F4990" t="s">
        <v>639</v>
      </c>
      <c r="G4990" s="1">
        <v>7898029556812</v>
      </c>
      <c r="H4990">
        <v>31</v>
      </c>
      <c r="I4990" t="s">
        <v>60</v>
      </c>
      <c r="J4990" t="s">
        <v>305</v>
      </c>
      <c r="K4990" t="s">
        <v>290</v>
      </c>
      <c r="L4990" t="s">
        <v>279</v>
      </c>
      <c r="M4990" t="s">
        <v>297</v>
      </c>
      <c r="N4990">
        <v>2</v>
      </c>
      <c r="O4990">
        <v>1</v>
      </c>
      <c r="P4990">
        <v>74.790000000000006</v>
      </c>
      <c r="U4990">
        <v>2</v>
      </c>
      <c r="V4990">
        <v>144.4</v>
      </c>
    </row>
    <row r="4991" spans="1:22" x14ac:dyDescent="0.25">
      <c r="A4991" t="str">
        <f t="shared" si="155"/>
        <v>FILIAL</v>
      </c>
      <c r="B4991" t="str">
        <f t="shared" si="156"/>
        <v>LOJA FISICA</v>
      </c>
      <c r="C4991" t="s">
        <v>18</v>
      </c>
      <c r="D4991" t="s">
        <v>614</v>
      </c>
      <c r="E4991">
        <v>68213</v>
      </c>
      <c r="F4991" t="s">
        <v>639</v>
      </c>
      <c r="G4991" s="1">
        <v>7898029556812</v>
      </c>
      <c r="H4991">
        <v>32</v>
      </c>
      <c r="I4991" t="s">
        <v>137</v>
      </c>
      <c r="J4991" t="s">
        <v>305</v>
      </c>
      <c r="K4991" t="s">
        <v>290</v>
      </c>
      <c r="L4991" t="s">
        <v>279</v>
      </c>
      <c r="M4991" t="s">
        <v>297</v>
      </c>
      <c r="N4991">
        <v>1</v>
      </c>
    </row>
    <row r="4992" spans="1:22" x14ac:dyDescent="0.25">
      <c r="A4992" t="str">
        <f t="shared" si="155"/>
        <v>FILIAL</v>
      </c>
      <c r="B4992" t="str">
        <f t="shared" si="156"/>
        <v>LOJA FISICA</v>
      </c>
      <c r="C4992" t="s">
        <v>18</v>
      </c>
      <c r="D4992" t="s">
        <v>614</v>
      </c>
      <c r="E4992">
        <v>68213</v>
      </c>
      <c r="F4992" t="s">
        <v>639</v>
      </c>
      <c r="G4992" s="1">
        <v>7898029556812</v>
      </c>
      <c r="H4992">
        <v>39</v>
      </c>
      <c r="I4992" t="s">
        <v>160</v>
      </c>
      <c r="J4992" t="s">
        <v>302</v>
      </c>
      <c r="K4992" t="s">
        <v>285</v>
      </c>
      <c r="L4992" t="s">
        <v>279</v>
      </c>
      <c r="M4992" t="s">
        <v>297</v>
      </c>
      <c r="N4992">
        <v>1</v>
      </c>
    </row>
    <row r="4993" spans="1:22" x14ac:dyDescent="0.25">
      <c r="A4993" t="str">
        <f t="shared" si="155"/>
        <v>FILIAL</v>
      </c>
      <c r="B4993" t="str">
        <f t="shared" si="156"/>
        <v>LOJA FISICA</v>
      </c>
      <c r="C4993" t="s">
        <v>18</v>
      </c>
      <c r="D4993" t="s">
        <v>614</v>
      </c>
      <c r="E4993">
        <v>68213</v>
      </c>
      <c r="F4993" t="s">
        <v>639</v>
      </c>
      <c r="G4993" s="1">
        <v>7898029556812</v>
      </c>
      <c r="H4993">
        <v>4</v>
      </c>
      <c r="I4993" t="s">
        <v>183</v>
      </c>
      <c r="J4993" t="s">
        <v>302</v>
      </c>
      <c r="K4993" t="s">
        <v>285</v>
      </c>
      <c r="L4993" t="s">
        <v>279</v>
      </c>
      <c r="M4993" t="s">
        <v>297</v>
      </c>
      <c r="N4993">
        <v>3</v>
      </c>
      <c r="S4993">
        <v>1</v>
      </c>
      <c r="T4993">
        <v>66.94</v>
      </c>
      <c r="U4993">
        <v>2</v>
      </c>
      <c r="V4993">
        <v>137.76</v>
      </c>
    </row>
    <row r="4994" spans="1:22" x14ac:dyDescent="0.25">
      <c r="A4994" t="str">
        <f t="shared" si="155"/>
        <v>FILIAL</v>
      </c>
      <c r="B4994" t="str">
        <f t="shared" si="156"/>
        <v>ECOMMERCE</v>
      </c>
      <c r="C4994" t="s">
        <v>18</v>
      </c>
      <c r="D4994" t="s">
        <v>614</v>
      </c>
      <c r="E4994">
        <v>68213</v>
      </c>
      <c r="F4994" t="s">
        <v>639</v>
      </c>
      <c r="G4994" s="1">
        <v>7898029556812</v>
      </c>
      <c r="H4994">
        <v>40</v>
      </c>
      <c r="I4994" t="s">
        <v>195</v>
      </c>
      <c r="J4994" t="s">
        <v>293</v>
      </c>
      <c r="K4994" t="s">
        <v>285</v>
      </c>
      <c r="L4994" t="s">
        <v>279</v>
      </c>
      <c r="M4994" t="s">
        <v>310</v>
      </c>
      <c r="O4994">
        <v>2</v>
      </c>
      <c r="P4994">
        <v>148.33000000000001</v>
      </c>
    </row>
    <row r="4995" spans="1:22" x14ac:dyDescent="0.25">
      <c r="A4995" t="str">
        <f t="shared" ref="A4995:A5058" si="157">IF(H4995=90,"CD-TO",IF(H4995=902,"CD-BA",IF(H4995=997,"CD-BH","FILIAL")))</f>
        <v>FILIAL</v>
      </c>
      <c r="B4995" t="str">
        <f t="shared" ref="B4995:B5058" si="158">IF(ISNUMBER(FIND("Ecommerce",I4995)),"ECOMMERCE",
IF(ISNUMBER(FIND("Tele",I4995)),"ECOMMERCE",
IF(ISNUMBER(FIND("Delivery",I4995)),"ECOMMERCE",
IF(ISNUMBER(FIND("DarkStore ",I4995)),"ECOMMERCE",
IF(ISNUMBER(FIND("Compra&amp;Retire",I4995)),"ECOMMERCE",
IF(ISNUMBER(FIND("ECOMMERCE",I4995)),"ECOMMERCE",
IF(ISNUMBER(FIND("E-COMMERCE - TO - 903",I4995)),"ECOMMERCE",
IF(ISNUMBER(FIND("CDI MINAS",I4995)),"CDI MINAS",
IF(ISNUMBER(FIND("CDI BAHIA",I4995)),"CDI BAHIA",
IF(ISNUMBER(FIND("CDI BH",I4995)),"CDI BH","LOJA FISICA"))))))))))</f>
        <v>LOJA FISICA</v>
      </c>
      <c r="C4995" t="s">
        <v>18</v>
      </c>
      <c r="D4995" t="s">
        <v>614</v>
      </c>
      <c r="E4995">
        <v>68213</v>
      </c>
      <c r="F4995" t="s">
        <v>639</v>
      </c>
      <c r="G4995" s="1">
        <v>7898029556812</v>
      </c>
      <c r="H4995">
        <v>46</v>
      </c>
      <c r="I4995" t="s">
        <v>44</v>
      </c>
      <c r="J4995" t="s">
        <v>301</v>
      </c>
      <c r="K4995" t="s">
        <v>285</v>
      </c>
      <c r="L4995" t="s">
        <v>279</v>
      </c>
      <c r="M4995" t="s">
        <v>297</v>
      </c>
      <c r="N4995">
        <v>1</v>
      </c>
      <c r="O4995">
        <v>1</v>
      </c>
      <c r="P4995">
        <v>66.94</v>
      </c>
    </row>
    <row r="4996" spans="1:22" x14ac:dyDescent="0.25">
      <c r="A4996" t="str">
        <f t="shared" si="157"/>
        <v>FILIAL</v>
      </c>
      <c r="B4996" t="str">
        <f t="shared" si="158"/>
        <v>LOJA FISICA</v>
      </c>
      <c r="C4996" t="s">
        <v>18</v>
      </c>
      <c r="D4996" t="s">
        <v>614</v>
      </c>
      <c r="E4996">
        <v>68213</v>
      </c>
      <c r="F4996" t="s">
        <v>639</v>
      </c>
      <c r="G4996" s="1">
        <v>7898029556812</v>
      </c>
      <c r="H4996">
        <v>47</v>
      </c>
      <c r="I4996" t="s">
        <v>125</v>
      </c>
      <c r="J4996" t="s">
        <v>284</v>
      </c>
      <c r="K4996" t="s">
        <v>285</v>
      </c>
      <c r="L4996" t="s">
        <v>279</v>
      </c>
      <c r="M4996" t="s">
        <v>297</v>
      </c>
      <c r="N4996">
        <v>1</v>
      </c>
      <c r="S4996">
        <v>1</v>
      </c>
      <c r="T4996">
        <v>69.45</v>
      </c>
    </row>
    <row r="4997" spans="1:22" x14ac:dyDescent="0.25">
      <c r="A4997" t="str">
        <f t="shared" si="157"/>
        <v>FILIAL</v>
      </c>
      <c r="B4997" t="str">
        <f t="shared" si="158"/>
        <v>LOJA FISICA</v>
      </c>
      <c r="C4997" t="s">
        <v>18</v>
      </c>
      <c r="D4997" t="s">
        <v>614</v>
      </c>
      <c r="E4997">
        <v>68213</v>
      </c>
      <c r="F4997" t="s">
        <v>639</v>
      </c>
      <c r="G4997" s="1">
        <v>7898029556812</v>
      </c>
      <c r="H4997">
        <v>48</v>
      </c>
      <c r="I4997" t="s">
        <v>157</v>
      </c>
      <c r="J4997" t="s">
        <v>323</v>
      </c>
      <c r="K4997" t="s">
        <v>290</v>
      </c>
      <c r="L4997" t="s">
        <v>279</v>
      </c>
      <c r="M4997" t="s">
        <v>297</v>
      </c>
      <c r="N4997">
        <v>2</v>
      </c>
      <c r="S4997">
        <v>1</v>
      </c>
      <c r="T4997">
        <v>69.05</v>
      </c>
    </row>
    <row r="4998" spans="1:22" x14ac:dyDescent="0.25">
      <c r="A4998" t="str">
        <f t="shared" si="157"/>
        <v>FILIAL</v>
      </c>
      <c r="B4998" t="str">
        <f t="shared" si="158"/>
        <v>ECOMMERCE</v>
      </c>
      <c r="C4998" t="s">
        <v>18</v>
      </c>
      <c r="D4998" t="s">
        <v>614</v>
      </c>
      <c r="E4998">
        <v>68213</v>
      </c>
      <c r="F4998" t="s">
        <v>639</v>
      </c>
      <c r="G4998" s="1">
        <v>7898029556812</v>
      </c>
      <c r="H4998">
        <v>49</v>
      </c>
      <c r="I4998" t="s">
        <v>252</v>
      </c>
      <c r="J4998" t="s">
        <v>301</v>
      </c>
      <c r="K4998" t="s">
        <v>285</v>
      </c>
      <c r="L4998" t="s">
        <v>279</v>
      </c>
      <c r="M4998" t="s">
        <v>310</v>
      </c>
      <c r="S4998">
        <v>1</v>
      </c>
      <c r="T4998">
        <v>72.489999999999995</v>
      </c>
    </row>
    <row r="4999" spans="1:22" x14ac:dyDescent="0.25">
      <c r="A4999" t="str">
        <f t="shared" si="157"/>
        <v>FILIAL</v>
      </c>
      <c r="B4999" t="str">
        <f t="shared" si="158"/>
        <v>LOJA FISICA</v>
      </c>
      <c r="C4999" t="s">
        <v>18</v>
      </c>
      <c r="D4999" t="s">
        <v>614</v>
      </c>
      <c r="E4999">
        <v>68213</v>
      </c>
      <c r="F4999" t="s">
        <v>639</v>
      </c>
      <c r="G4999" s="1">
        <v>7898029556812</v>
      </c>
      <c r="H4999">
        <v>49</v>
      </c>
      <c r="I4999" t="s">
        <v>81</v>
      </c>
      <c r="J4999" t="s">
        <v>301</v>
      </c>
      <c r="K4999" t="s">
        <v>285</v>
      </c>
      <c r="L4999" t="s">
        <v>279</v>
      </c>
      <c r="M4999" t="s">
        <v>297</v>
      </c>
      <c r="N4999">
        <v>1</v>
      </c>
      <c r="O4999">
        <v>1</v>
      </c>
      <c r="P4999">
        <v>66.94</v>
      </c>
    </row>
    <row r="5000" spans="1:22" x14ac:dyDescent="0.25">
      <c r="A5000" t="str">
        <f t="shared" si="157"/>
        <v>FILIAL</v>
      </c>
      <c r="B5000" t="str">
        <f t="shared" si="158"/>
        <v>LOJA FISICA</v>
      </c>
      <c r="C5000" t="s">
        <v>18</v>
      </c>
      <c r="D5000" t="s">
        <v>614</v>
      </c>
      <c r="E5000">
        <v>68213</v>
      </c>
      <c r="F5000" t="s">
        <v>639</v>
      </c>
      <c r="G5000" s="1">
        <v>7898029556812</v>
      </c>
      <c r="H5000">
        <v>53</v>
      </c>
      <c r="I5000" t="s">
        <v>129</v>
      </c>
      <c r="J5000" t="s">
        <v>497</v>
      </c>
      <c r="K5000" t="s">
        <v>285</v>
      </c>
      <c r="L5000" t="s">
        <v>279</v>
      </c>
      <c r="M5000" t="s">
        <v>297</v>
      </c>
      <c r="N5000">
        <v>1</v>
      </c>
      <c r="O5000">
        <v>1</v>
      </c>
      <c r="P5000">
        <v>82.53</v>
      </c>
      <c r="S5000">
        <v>1</v>
      </c>
      <c r="T5000">
        <v>66.94</v>
      </c>
      <c r="U5000">
        <v>2</v>
      </c>
      <c r="V5000">
        <v>138.59</v>
      </c>
    </row>
    <row r="5001" spans="1:22" x14ac:dyDescent="0.25">
      <c r="A5001" t="str">
        <f t="shared" si="157"/>
        <v>FILIAL</v>
      </c>
      <c r="B5001" t="str">
        <f t="shared" si="158"/>
        <v>LOJA FISICA</v>
      </c>
      <c r="C5001" t="s">
        <v>18</v>
      </c>
      <c r="D5001" t="s">
        <v>614</v>
      </c>
      <c r="E5001">
        <v>68213</v>
      </c>
      <c r="F5001" t="s">
        <v>639</v>
      </c>
      <c r="G5001" s="1">
        <v>7898029556812</v>
      </c>
      <c r="H5001">
        <v>55</v>
      </c>
      <c r="I5001" t="s">
        <v>82</v>
      </c>
      <c r="J5001" t="s">
        <v>304</v>
      </c>
      <c r="K5001" t="s">
        <v>285</v>
      </c>
      <c r="L5001" t="s">
        <v>279</v>
      </c>
      <c r="M5001" t="s">
        <v>297</v>
      </c>
      <c r="N5001">
        <v>1</v>
      </c>
      <c r="O5001">
        <v>1</v>
      </c>
      <c r="P5001">
        <v>74.17</v>
      </c>
      <c r="S5001">
        <v>1</v>
      </c>
      <c r="T5001">
        <v>66.94</v>
      </c>
      <c r="U5001">
        <v>1</v>
      </c>
      <c r="V5001">
        <v>66.94</v>
      </c>
    </row>
    <row r="5002" spans="1:22" x14ac:dyDescent="0.25">
      <c r="A5002" t="str">
        <f t="shared" si="157"/>
        <v>FILIAL</v>
      </c>
      <c r="B5002" t="str">
        <f t="shared" si="158"/>
        <v>LOJA FISICA</v>
      </c>
      <c r="C5002" t="s">
        <v>18</v>
      </c>
      <c r="D5002" t="s">
        <v>614</v>
      </c>
      <c r="E5002">
        <v>68213</v>
      </c>
      <c r="F5002" t="s">
        <v>639</v>
      </c>
      <c r="G5002" s="1">
        <v>7898029556812</v>
      </c>
      <c r="H5002">
        <v>56</v>
      </c>
      <c r="I5002" t="s">
        <v>105</v>
      </c>
      <c r="J5002" t="s">
        <v>304</v>
      </c>
      <c r="K5002" t="s">
        <v>285</v>
      </c>
      <c r="L5002" t="s">
        <v>279</v>
      </c>
      <c r="M5002" t="s">
        <v>297</v>
      </c>
      <c r="N5002">
        <v>1</v>
      </c>
      <c r="S5002">
        <v>1</v>
      </c>
      <c r="T5002">
        <v>66.94</v>
      </c>
      <c r="U5002">
        <v>1</v>
      </c>
      <c r="V5002">
        <v>66.94</v>
      </c>
    </row>
    <row r="5003" spans="1:22" x14ac:dyDescent="0.25">
      <c r="A5003" t="str">
        <f t="shared" si="157"/>
        <v>FILIAL</v>
      </c>
      <c r="B5003" t="str">
        <f t="shared" si="158"/>
        <v>LOJA FISICA</v>
      </c>
      <c r="C5003" t="s">
        <v>18</v>
      </c>
      <c r="D5003" t="s">
        <v>614</v>
      </c>
      <c r="E5003">
        <v>68213</v>
      </c>
      <c r="F5003" t="s">
        <v>639</v>
      </c>
      <c r="G5003" s="1">
        <v>7898029556812</v>
      </c>
      <c r="H5003">
        <v>58</v>
      </c>
      <c r="I5003" t="s">
        <v>106</v>
      </c>
      <c r="J5003" t="s">
        <v>489</v>
      </c>
      <c r="K5003" t="s">
        <v>285</v>
      </c>
      <c r="L5003" t="s">
        <v>279</v>
      </c>
      <c r="M5003" t="s">
        <v>297</v>
      </c>
      <c r="N5003">
        <v>2</v>
      </c>
      <c r="S5003">
        <v>2</v>
      </c>
      <c r="T5003">
        <v>133.88</v>
      </c>
    </row>
    <row r="5004" spans="1:22" x14ac:dyDescent="0.25">
      <c r="A5004" t="str">
        <f t="shared" si="157"/>
        <v>FILIAL</v>
      </c>
      <c r="B5004" t="str">
        <f t="shared" si="158"/>
        <v>ECOMMERCE</v>
      </c>
      <c r="C5004" t="s">
        <v>18</v>
      </c>
      <c r="D5004" t="s">
        <v>614</v>
      </c>
      <c r="E5004">
        <v>68213</v>
      </c>
      <c r="F5004" t="s">
        <v>639</v>
      </c>
      <c r="G5004" s="1">
        <v>7898029556812</v>
      </c>
      <c r="H5004">
        <v>6</v>
      </c>
      <c r="I5004" t="s">
        <v>185</v>
      </c>
      <c r="J5004" t="s">
        <v>287</v>
      </c>
      <c r="K5004" t="s">
        <v>285</v>
      </c>
      <c r="L5004" t="s">
        <v>279</v>
      </c>
      <c r="M5004" t="s">
        <v>310</v>
      </c>
      <c r="S5004">
        <v>3</v>
      </c>
      <c r="T5004">
        <v>202.18</v>
      </c>
      <c r="U5004">
        <v>2</v>
      </c>
      <c r="V5004">
        <v>129.69</v>
      </c>
    </row>
    <row r="5005" spans="1:22" x14ac:dyDescent="0.25">
      <c r="A5005" t="str">
        <f t="shared" si="157"/>
        <v>FILIAL</v>
      </c>
      <c r="B5005" t="str">
        <f t="shared" si="158"/>
        <v>LOJA FISICA</v>
      </c>
      <c r="C5005" t="s">
        <v>18</v>
      </c>
      <c r="D5005" t="s">
        <v>614</v>
      </c>
      <c r="E5005">
        <v>68213</v>
      </c>
      <c r="F5005" t="s">
        <v>639</v>
      </c>
      <c r="G5005" s="1">
        <v>7898029556812</v>
      </c>
      <c r="H5005">
        <v>64</v>
      </c>
      <c r="I5005" t="s">
        <v>361</v>
      </c>
      <c r="J5005" t="s">
        <v>362</v>
      </c>
      <c r="K5005" t="s">
        <v>285</v>
      </c>
      <c r="L5005" t="s">
        <v>279</v>
      </c>
      <c r="M5005" t="s">
        <v>297</v>
      </c>
      <c r="N5005">
        <v>1</v>
      </c>
    </row>
    <row r="5006" spans="1:22" x14ac:dyDescent="0.25">
      <c r="A5006" t="str">
        <f t="shared" si="157"/>
        <v>FILIAL</v>
      </c>
      <c r="B5006" t="str">
        <f t="shared" si="158"/>
        <v>LOJA FISICA</v>
      </c>
      <c r="C5006" t="s">
        <v>18</v>
      </c>
      <c r="D5006" t="s">
        <v>614</v>
      </c>
      <c r="E5006">
        <v>68213</v>
      </c>
      <c r="F5006" t="s">
        <v>639</v>
      </c>
      <c r="G5006" s="1">
        <v>7898029556812</v>
      </c>
      <c r="H5006">
        <v>66</v>
      </c>
      <c r="I5006" t="s">
        <v>76</v>
      </c>
      <c r="J5006" t="s">
        <v>308</v>
      </c>
      <c r="K5006" t="s">
        <v>290</v>
      </c>
      <c r="L5006" t="s">
        <v>279</v>
      </c>
      <c r="M5006" t="s">
        <v>297</v>
      </c>
      <c r="N5006">
        <v>1</v>
      </c>
      <c r="S5006">
        <v>1</v>
      </c>
      <c r="T5006">
        <v>69.05</v>
      </c>
    </row>
    <row r="5007" spans="1:22" x14ac:dyDescent="0.25">
      <c r="A5007" t="str">
        <f t="shared" si="157"/>
        <v>FILIAL</v>
      </c>
      <c r="B5007" t="str">
        <f t="shared" si="158"/>
        <v>LOJA FISICA</v>
      </c>
      <c r="C5007" t="s">
        <v>18</v>
      </c>
      <c r="D5007" t="s">
        <v>614</v>
      </c>
      <c r="E5007">
        <v>68213</v>
      </c>
      <c r="F5007" t="s">
        <v>639</v>
      </c>
      <c r="G5007" s="1">
        <v>7898029556812</v>
      </c>
      <c r="H5007">
        <v>71</v>
      </c>
      <c r="I5007" t="s">
        <v>357</v>
      </c>
      <c r="J5007" t="s">
        <v>289</v>
      </c>
      <c r="K5007" t="s">
        <v>290</v>
      </c>
      <c r="L5007" t="s">
        <v>279</v>
      </c>
      <c r="M5007" t="s">
        <v>297</v>
      </c>
      <c r="N5007">
        <v>1</v>
      </c>
    </row>
    <row r="5008" spans="1:22" x14ac:dyDescent="0.25">
      <c r="A5008" t="str">
        <f t="shared" si="157"/>
        <v>FILIAL</v>
      </c>
      <c r="B5008" t="str">
        <f t="shared" si="158"/>
        <v>LOJA FISICA</v>
      </c>
      <c r="C5008" t="s">
        <v>18</v>
      </c>
      <c r="D5008" t="s">
        <v>614</v>
      </c>
      <c r="E5008">
        <v>68213</v>
      </c>
      <c r="F5008" t="s">
        <v>639</v>
      </c>
      <c r="G5008" s="1">
        <v>7898029556812</v>
      </c>
      <c r="H5008">
        <v>73</v>
      </c>
      <c r="I5008" t="s">
        <v>36</v>
      </c>
      <c r="J5008" t="s">
        <v>294</v>
      </c>
      <c r="K5008" t="s">
        <v>285</v>
      </c>
      <c r="L5008" t="s">
        <v>279</v>
      </c>
      <c r="M5008" t="s">
        <v>297</v>
      </c>
      <c r="N5008">
        <v>2</v>
      </c>
      <c r="S5008">
        <v>1</v>
      </c>
      <c r="T5008">
        <v>69.98</v>
      </c>
      <c r="U5008">
        <v>3</v>
      </c>
      <c r="V5008">
        <v>205.22</v>
      </c>
    </row>
    <row r="5009" spans="1:22" x14ac:dyDescent="0.25">
      <c r="A5009" t="str">
        <f t="shared" si="157"/>
        <v>FILIAL</v>
      </c>
      <c r="B5009" t="str">
        <f t="shared" si="158"/>
        <v>LOJA FISICA</v>
      </c>
      <c r="C5009" t="s">
        <v>18</v>
      </c>
      <c r="D5009" t="s">
        <v>614</v>
      </c>
      <c r="E5009">
        <v>68213</v>
      </c>
      <c r="F5009" t="s">
        <v>639</v>
      </c>
      <c r="G5009" s="1">
        <v>7898029556812</v>
      </c>
      <c r="H5009">
        <v>80</v>
      </c>
      <c r="I5009" t="s">
        <v>153</v>
      </c>
      <c r="J5009" t="s">
        <v>305</v>
      </c>
      <c r="K5009" t="s">
        <v>290</v>
      </c>
      <c r="L5009" t="s">
        <v>279</v>
      </c>
      <c r="M5009" t="s">
        <v>297</v>
      </c>
      <c r="N5009">
        <v>2</v>
      </c>
    </row>
    <row r="5010" spans="1:22" x14ac:dyDescent="0.25">
      <c r="A5010" t="str">
        <f t="shared" si="157"/>
        <v>FILIAL</v>
      </c>
      <c r="B5010" t="str">
        <f t="shared" si="158"/>
        <v>ECOMMERCE</v>
      </c>
      <c r="C5010" t="s">
        <v>18</v>
      </c>
      <c r="D5010" t="s">
        <v>614</v>
      </c>
      <c r="E5010">
        <v>68213</v>
      </c>
      <c r="F5010" t="s">
        <v>639</v>
      </c>
      <c r="G5010" s="1">
        <v>7898029556812</v>
      </c>
      <c r="H5010">
        <v>83</v>
      </c>
      <c r="I5010" t="s">
        <v>612</v>
      </c>
      <c r="J5010" t="s">
        <v>289</v>
      </c>
      <c r="K5010" t="s">
        <v>290</v>
      </c>
      <c r="L5010" t="s">
        <v>279</v>
      </c>
      <c r="M5010" t="s">
        <v>310</v>
      </c>
      <c r="U5010">
        <v>1</v>
      </c>
      <c r="V5010">
        <v>65.23</v>
      </c>
    </row>
    <row r="5011" spans="1:22" x14ac:dyDescent="0.25">
      <c r="A5011" t="str">
        <f t="shared" si="157"/>
        <v>FILIAL</v>
      </c>
      <c r="B5011" t="str">
        <f t="shared" si="158"/>
        <v>LOJA FISICA</v>
      </c>
      <c r="C5011" t="s">
        <v>18</v>
      </c>
      <c r="D5011" t="s">
        <v>614</v>
      </c>
      <c r="E5011">
        <v>68213</v>
      </c>
      <c r="F5011" t="s">
        <v>639</v>
      </c>
      <c r="G5011" s="1">
        <v>7898029556812</v>
      </c>
      <c r="H5011">
        <v>83</v>
      </c>
      <c r="I5011" t="s">
        <v>465</v>
      </c>
      <c r="J5011" t="s">
        <v>289</v>
      </c>
      <c r="K5011" t="s">
        <v>290</v>
      </c>
      <c r="L5011" t="s">
        <v>279</v>
      </c>
      <c r="M5011" t="s">
        <v>297</v>
      </c>
      <c r="N5011">
        <v>2</v>
      </c>
      <c r="S5011">
        <v>2</v>
      </c>
      <c r="T5011">
        <v>143.84</v>
      </c>
    </row>
    <row r="5012" spans="1:22" x14ac:dyDescent="0.25">
      <c r="A5012" t="str">
        <f t="shared" si="157"/>
        <v>FILIAL</v>
      </c>
      <c r="B5012" t="str">
        <f t="shared" si="158"/>
        <v>LOJA FISICA</v>
      </c>
      <c r="C5012" t="s">
        <v>18</v>
      </c>
      <c r="D5012" t="s">
        <v>614</v>
      </c>
      <c r="E5012">
        <v>68213</v>
      </c>
      <c r="F5012" t="s">
        <v>639</v>
      </c>
      <c r="G5012" s="1">
        <v>7898029556812</v>
      </c>
      <c r="H5012">
        <v>84</v>
      </c>
      <c r="I5012" t="s">
        <v>295</v>
      </c>
      <c r="J5012" t="s">
        <v>296</v>
      </c>
      <c r="K5012" t="s">
        <v>290</v>
      </c>
      <c r="L5012" t="s">
        <v>279</v>
      </c>
      <c r="M5012" t="s">
        <v>297</v>
      </c>
      <c r="N5012">
        <v>2</v>
      </c>
      <c r="S5012">
        <v>1</v>
      </c>
      <c r="T5012">
        <v>69.05</v>
      </c>
    </row>
    <row r="5013" spans="1:22" x14ac:dyDescent="0.25">
      <c r="A5013" t="str">
        <f t="shared" si="157"/>
        <v>FILIAL</v>
      </c>
      <c r="B5013" t="str">
        <f t="shared" si="158"/>
        <v>LOJA FISICA</v>
      </c>
      <c r="C5013" t="s">
        <v>18</v>
      </c>
      <c r="D5013" t="s">
        <v>614</v>
      </c>
      <c r="E5013">
        <v>68213</v>
      </c>
      <c r="F5013" t="s">
        <v>639</v>
      </c>
      <c r="G5013" s="1">
        <v>7898029556812</v>
      </c>
      <c r="H5013">
        <v>87</v>
      </c>
      <c r="I5013" t="s">
        <v>114</v>
      </c>
      <c r="J5013" t="s">
        <v>349</v>
      </c>
      <c r="K5013" t="s">
        <v>285</v>
      </c>
      <c r="L5013" t="s">
        <v>279</v>
      </c>
      <c r="M5013" t="s">
        <v>297</v>
      </c>
      <c r="N5013">
        <v>1</v>
      </c>
      <c r="S5013">
        <v>1</v>
      </c>
      <c r="T5013">
        <v>71.650000000000006</v>
      </c>
      <c r="U5013">
        <v>1</v>
      </c>
      <c r="V5013">
        <v>71.650000000000006</v>
      </c>
    </row>
    <row r="5014" spans="1:22" x14ac:dyDescent="0.25">
      <c r="A5014" t="str">
        <f t="shared" si="157"/>
        <v>CD-TO</v>
      </c>
      <c r="B5014" t="str">
        <f t="shared" si="158"/>
        <v>CDI MINAS</v>
      </c>
      <c r="C5014" t="s">
        <v>18</v>
      </c>
      <c r="D5014" t="s">
        <v>614</v>
      </c>
      <c r="E5014">
        <v>68213</v>
      </c>
      <c r="F5014" t="s">
        <v>639</v>
      </c>
      <c r="G5014" s="1">
        <v>7898029556812</v>
      </c>
      <c r="H5014">
        <v>90</v>
      </c>
      <c r="I5014" t="s">
        <v>200</v>
      </c>
      <c r="J5014" t="s">
        <v>302</v>
      </c>
      <c r="K5014" t="s">
        <v>285</v>
      </c>
      <c r="L5014" t="s">
        <v>279</v>
      </c>
      <c r="M5014" t="s">
        <v>291</v>
      </c>
      <c r="N5014">
        <v>52</v>
      </c>
    </row>
    <row r="5015" spans="1:22" x14ac:dyDescent="0.25">
      <c r="A5015" t="str">
        <f t="shared" si="157"/>
        <v>CD-BA</v>
      </c>
      <c r="B5015" t="str">
        <f t="shared" si="158"/>
        <v>CDI BAHIA</v>
      </c>
      <c r="C5015" t="s">
        <v>18</v>
      </c>
      <c r="D5015" t="s">
        <v>614</v>
      </c>
      <c r="E5015">
        <v>68213</v>
      </c>
      <c r="F5015" t="s">
        <v>639</v>
      </c>
      <c r="G5015" s="1">
        <v>7898029556812</v>
      </c>
      <c r="H5015">
        <v>902</v>
      </c>
      <c r="I5015" t="s">
        <v>201</v>
      </c>
      <c r="J5015" t="s">
        <v>289</v>
      </c>
      <c r="K5015" t="s">
        <v>290</v>
      </c>
      <c r="L5015" t="s">
        <v>279</v>
      </c>
      <c r="M5015" t="s">
        <v>297</v>
      </c>
      <c r="N5015">
        <v>13</v>
      </c>
    </row>
    <row r="5016" spans="1:22" x14ac:dyDescent="0.25">
      <c r="A5016" t="str">
        <f t="shared" si="157"/>
        <v>FILIAL</v>
      </c>
      <c r="B5016" t="str">
        <f t="shared" si="158"/>
        <v>LOJA FISICA</v>
      </c>
      <c r="C5016" t="s">
        <v>18</v>
      </c>
      <c r="D5016" t="s">
        <v>614</v>
      </c>
      <c r="E5016">
        <v>68213</v>
      </c>
      <c r="F5016" t="s">
        <v>639</v>
      </c>
      <c r="G5016" s="1">
        <v>7898029556812</v>
      </c>
      <c r="H5016">
        <v>91</v>
      </c>
      <c r="I5016" t="s">
        <v>78</v>
      </c>
      <c r="J5016" t="s">
        <v>305</v>
      </c>
      <c r="K5016" t="s">
        <v>290</v>
      </c>
      <c r="L5016" t="s">
        <v>279</v>
      </c>
      <c r="M5016" t="s">
        <v>297</v>
      </c>
      <c r="N5016">
        <v>0</v>
      </c>
      <c r="O5016">
        <v>1</v>
      </c>
      <c r="P5016">
        <v>69.05</v>
      </c>
    </row>
    <row r="5017" spans="1:22" x14ac:dyDescent="0.25">
      <c r="A5017" t="str">
        <f t="shared" si="157"/>
        <v>FILIAL</v>
      </c>
      <c r="B5017" t="str">
        <f t="shared" si="158"/>
        <v>LOJA FISICA</v>
      </c>
      <c r="C5017" t="s">
        <v>18</v>
      </c>
      <c r="D5017" t="s">
        <v>614</v>
      </c>
      <c r="E5017">
        <v>68213</v>
      </c>
      <c r="F5017" t="s">
        <v>639</v>
      </c>
      <c r="G5017" s="1">
        <v>7898029556812</v>
      </c>
      <c r="H5017">
        <v>94</v>
      </c>
      <c r="I5017" t="s">
        <v>299</v>
      </c>
      <c r="J5017" t="s">
        <v>300</v>
      </c>
      <c r="K5017" t="s">
        <v>280</v>
      </c>
      <c r="L5017" t="s">
        <v>279</v>
      </c>
      <c r="M5017" t="s">
        <v>297</v>
      </c>
      <c r="N5017">
        <v>3</v>
      </c>
      <c r="U5017">
        <v>3</v>
      </c>
      <c r="V5017">
        <v>198.41</v>
      </c>
    </row>
    <row r="5018" spans="1:22" x14ac:dyDescent="0.25">
      <c r="A5018" t="str">
        <f t="shared" si="157"/>
        <v>CD-BH</v>
      </c>
      <c r="B5018" t="str">
        <f t="shared" si="158"/>
        <v>CDI BH</v>
      </c>
      <c r="C5018" t="s">
        <v>18</v>
      </c>
      <c r="D5018" t="s">
        <v>614</v>
      </c>
      <c r="E5018">
        <v>68213</v>
      </c>
      <c r="F5018" t="s">
        <v>639</v>
      </c>
      <c r="G5018" s="1">
        <v>7898029556812</v>
      </c>
      <c r="H5018">
        <v>997</v>
      </c>
      <c r="I5018" t="s">
        <v>347</v>
      </c>
      <c r="J5018" t="s">
        <v>348</v>
      </c>
      <c r="K5018" t="s">
        <v>285</v>
      </c>
      <c r="L5018" t="s">
        <v>279</v>
      </c>
      <c r="M5018" t="s">
        <v>297</v>
      </c>
      <c r="N5018">
        <v>66</v>
      </c>
    </row>
    <row r="5019" spans="1:22" x14ac:dyDescent="0.25">
      <c r="A5019" t="str">
        <f t="shared" si="157"/>
        <v>FILIAL</v>
      </c>
      <c r="B5019" t="str">
        <f t="shared" si="158"/>
        <v>ECOMMERCE</v>
      </c>
      <c r="C5019" t="s">
        <v>18</v>
      </c>
      <c r="D5019" t="s">
        <v>614</v>
      </c>
      <c r="E5019">
        <v>70799</v>
      </c>
      <c r="F5019" t="s">
        <v>623</v>
      </c>
      <c r="G5019" s="1">
        <v>7898029551848</v>
      </c>
      <c r="H5019">
        <v>100</v>
      </c>
      <c r="I5019" t="s">
        <v>447</v>
      </c>
      <c r="J5019" t="s">
        <v>322</v>
      </c>
      <c r="K5019" t="s">
        <v>285</v>
      </c>
      <c r="L5019" t="s">
        <v>279</v>
      </c>
      <c r="M5019" t="s">
        <v>310</v>
      </c>
      <c r="S5019">
        <v>1</v>
      </c>
      <c r="T5019">
        <v>149.66999999999999</v>
      </c>
    </row>
    <row r="5020" spans="1:22" x14ac:dyDescent="0.25">
      <c r="A5020" t="str">
        <f t="shared" si="157"/>
        <v>FILIAL</v>
      </c>
      <c r="B5020" t="str">
        <f t="shared" si="158"/>
        <v>LOJA FISICA</v>
      </c>
      <c r="C5020" t="s">
        <v>18</v>
      </c>
      <c r="D5020" t="s">
        <v>614</v>
      </c>
      <c r="E5020">
        <v>70799</v>
      </c>
      <c r="F5020" t="s">
        <v>623</v>
      </c>
      <c r="G5020" s="1">
        <v>7898029551848</v>
      </c>
      <c r="H5020">
        <v>105</v>
      </c>
      <c r="I5020" t="s">
        <v>169</v>
      </c>
      <c r="J5020" t="s">
        <v>351</v>
      </c>
      <c r="K5020" t="s">
        <v>285</v>
      </c>
      <c r="L5020" t="s">
        <v>279</v>
      </c>
      <c r="M5020" t="s">
        <v>297</v>
      </c>
      <c r="N5020">
        <v>1</v>
      </c>
    </row>
    <row r="5021" spans="1:22" x14ac:dyDescent="0.25">
      <c r="A5021" t="str">
        <f t="shared" si="157"/>
        <v>FILIAL</v>
      </c>
      <c r="B5021" t="str">
        <f t="shared" si="158"/>
        <v>LOJA FISICA</v>
      </c>
      <c r="C5021" t="s">
        <v>18</v>
      </c>
      <c r="D5021" t="s">
        <v>614</v>
      </c>
      <c r="E5021">
        <v>70799</v>
      </c>
      <c r="F5021" t="s">
        <v>623</v>
      </c>
      <c r="G5021" s="1">
        <v>7898029551848</v>
      </c>
      <c r="H5021">
        <v>108</v>
      </c>
      <c r="I5021" t="s">
        <v>107</v>
      </c>
      <c r="J5021" t="s">
        <v>284</v>
      </c>
      <c r="K5021" t="s">
        <v>285</v>
      </c>
      <c r="L5021" t="s">
        <v>279</v>
      </c>
      <c r="M5021" t="s">
        <v>297</v>
      </c>
      <c r="N5021">
        <v>0</v>
      </c>
    </row>
    <row r="5022" spans="1:22" x14ac:dyDescent="0.25">
      <c r="A5022" t="str">
        <f t="shared" si="157"/>
        <v>FILIAL</v>
      </c>
      <c r="B5022" t="str">
        <f t="shared" si="158"/>
        <v>LOJA FISICA</v>
      </c>
      <c r="C5022" t="s">
        <v>18</v>
      </c>
      <c r="D5022" t="s">
        <v>614</v>
      </c>
      <c r="E5022">
        <v>70799</v>
      </c>
      <c r="F5022" t="s">
        <v>623</v>
      </c>
      <c r="G5022" s="1">
        <v>7898029551848</v>
      </c>
      <c r="H5022">
        <v>109</v>
      </c>
      <c r="I5022" t="s">
        <v>170</v>
      </c>
      <c r="J5022" t="s">
        <v>369</v>
      </c>
      <c r="K5022" t="s">
        <v>285</v>
      </c>
      <c r="L5022" t="s">
        <v>279</v>
      </c>
      <c r="M5022" t="s">
        <v>297</v>
      </c>
      <c r="N5022">
        <v>3</v>
      </c>
    </row>
    <row r="5023" spans="1:22" x14ac:dyDescent="0.25">
      <c r="A5023" t="str">
        <f t="shared" si="157"/>
        <v>FILIAL</v>
      </c>
      <c r="B5023" t="str">
        <f t="shared" si="158"/>
        <v>ECOMMERCE</v>
      </c>
      <c r="C5023" t="s">
        <v>18</v>
      </c>
      <c r="D5023" t="s">
        <v>614</v>
      </c>
      <c r="E5023">
        <v>70799</v>
      </c>
      <c r="F5023" t="s">
        <v>623</v>
      </c>
      <c r="G5023" s="1">
        <v>7898029551848</v>
      </c>
      <c r="H5023">
        <v>11</v>
      </c>
      <c r="I5023" t="s">
        <v>23</v>
      </c>
      <c r="J5023" t="s">
        <v>284</v>
      </c>
      <c r="K5023" t="s">
        <v>285</v>
      </c>
      <c r="L5023" t="s">
        <v>279</v>
      </c>
      <c r="M5023" t="s">
        <v>310</v>
      </c>
      <c r="S5023">
        <v>1</v>
      </c>
      <c r="T5023">
        <v>157.02000000000001</v>
      </c>
      <c r="U5023">
        <v>2</v>
      </c>
      <c r="V5023">
        <v>305.08</v>
      </c>
    </row>
    <row r="5024" spans="1:22" x14ac:dyDescent="0.25">
      <c r="A5024" t="str">
        <f t="shared" si="157"/>
        <v>FILIAL</v>
      </c>
      <c r="B5024" t="str">
        <f t="shared" si="158"/>
        <v>ECOMMERCE</v>
      </c>
      <c r="C5024" t="s">
        <v>18</v>
      </c>
      <c r="D5024" t="s">
        <v>614</v>
      </c>
      <c r="E5024">
        <v>70799</v>
      </c>
      <c r="F5024" t="s">
        <v>623</v>
      </c>
      <c r="G5024" s="1">
        <v>7898029551848</v>
      </c>
      <c r="H5024">
        <v>111</v>
      </c>
      <c r="I5024" t="s">
        <v>585</v>
      </c>
      <c r="J5024" t="s">
        <v>350</v>
      </c>
      <c r="K5024" t="s">
        <v>285</v>
      </c>
      <c r="L5024" t="s">
        <v>279</v>
      </c>
      <c r="M5024" t="s">
        <v>310</v>
      </c>
      <c r="S5024">
        <v>1</v>
      </c>
      <c r="T5024">
        <v>158.86000000000001</v>
      </c>
    </row>
    <row r="5025" spans="1:22" x14ac:dyDescent="0.25">
      <c r="A5025" t="str">
        <f t="shared" si="157"/>
        <v>FILIAL</v>
      </c>
      <c r="B5025" t="str">
        <f t="shared" si="158"/>
        <v>LOJA FISICA</v>
      </c>
      <c r="C5025" t="s">
        <v>18</v>
      </c>
      <c r="D5025" t="s">
        <v>614</v>
      </c>
      <c r="E5025">
        <v>70799</v>
      </c>
      <c r="F5025" t="s">
        <v>623</v>
      </c>
      <c r="G5025" s="1">
        <v>7898029551848</v>
      </c>
      <c r="H5025">
        <v>112</v>
      </c>
      <c r="I5025" t="s">
        <v>133</v>
      </c>
      <c r="J5025" t="s">
        <v>311</v>
      </c>
      <c r="K5025" t="s">
        <v>285</v>
      </c>
      <c r="L5025" t="s">
        <v>279</v>
      </c>
      <c r="M5025" t="s">
        <v>297</v>
      </c>
      <c r="N5025">
        <v>0</v>
      </c>
    </row>
    <row r="5026" spans="1:22" x14ac:dyDescent="0.25">
      <c r="A5026" t="str">
        <f t="shared" si="157"/>
        <v>FILIAL</v>
      </c>
      <c r="B5026" t="str">
        <f t="shared" si="158"/>
        <v>ECOMMERCE</v>
      </c>
      <c r="C5026" t="s">
        <v>18</v>
      </c>
      <c r="D5026" t="s">
        <v>614</v>
      </c>
      <c r="E5026">
        <v>70799</v>
      </c>
      <c r="F5026" t="s">
        <v>623</v>
      </c>
      <c r="G5026" s="1">
        <v>7898029551848</v>
      </c>
      <c r="H5026">
        <v>114</v>
      </c>
      <c r="I5026" t="s">
        <v>607</v>
      </c>
      <c r="J5026" t="s">
        <v>314</v>
      </c>
      <c r="K5026" t="s">
        <v>280</v>
      </c>
      <c r="L5026" t="s">
        <v>279</v>
      </c>
      <c r="M5026" t="s">
        <v>310</v>
      </c>
      <c r="S5026">
        <v>1</v>
      </c>
      <c r="T5026">
        <v>151.1</v>
      </c>
    </row>
    <row r="5027" spans="1:22" x14ac:dyDescent="0.25">
      <c r="A5027" t="str">
        <f t="shared" si="157"/>
        <v>FILIAL</v>
      </c>
      <c r="B5027" t="str">
        <f t="shared" si="158"/>
        <v>LOJA FISICA</v>
      </c>
      <c r="C5027" t="s">
        <v>18</v>
      </c>
      <c r="D5027" t="s">
        <v>614</v>
      </c>
      <c r="E5027">
        <v>70799</v>
      </c>
      <c r="F5027" t="s">
        <v>623</v>
      </c>
      <c r="G5027" s="1">
        <v>7898029551848</v>
      </c>
      <c r="H5027">
        <v>115</v>
      </c>
      <c r="I5027" t="s">
        <v>329</v>
      </c>
      <c r="J5027" t="s">
        <v>314</v>
      </c>
      <c r="K5027" t="s">
        <v>280</v>
      </c>
      <c r="L5027" t="s">
        <v>279</v>
      </c>
      <c r="M5027" t="s">
        <v>291</v>
      </c>
      <c r="N5027">
        <v>1</v>
      </c>
      <c r="O5027">
        <v>1</v>
      </c>
      <c r="P5027">
        <v>145.06</v>
      </c>
      <c r="S5027">
        <v>2</v>
      </c>
      <c r="T5027">
        <v>300.77999999999997</v>
      </c>
      <c r="U5027">
        <v>1</v>
      </c>
      <c r="V5027">
        <v>147.6</v>
      </c>
    </row>
    <row r="5028" spans="1:22" x14ac:dyDescent="0.25">
      <c r="A5028" t="str">
        <f t="shared" si="157"/>
        <v>FILIAL</v>
      </c>
      <c r="B5028" t="str">
        <f t="shared" si="158"/>
        <v>LOJA FISICA</v>
      </c>
      <c r="C5028" t="s">
        <v>18</v>
      </c>
      <c r="D5028" t="s">
        <v>614</v>
      </c>
      <c r="E5028">
        <v>70799</v>
      </c>
      <c r="F5028" t="s">
        <v>623</v>
      </c>
      <c r="G5028" s="1">
        <v>7898029551848</v>
      </c>
      <c r="H5028">
        <v>116</v>
      </c>
      <c r="I5028" t="s">
        <v>155</v>
      </c>
      <c r="J5028" t="s">
        <v>311</v>
      </c>
      <c r="K5028" t="s">
        <v>285</v>
      </c>
      <c r="L5028" t="s">
        <v>279</v>
      </c>
      <c r="M5028" t="s">
        <v>297</v>
      </c>
      <c r="N5028">
        <v>2</v>
      </c>
    </row>
    <row r="5029" spans="1:22" x14ac:dyDescent="0.25">
      <c r="A5029" t="str">
        <f t="shared" si="157"/>
        <v>FILIAL</v>
      </c>
      <c r="B5029" t="str">
        <f t="shared" si="158"/>
        <v>LOJA FISICA</v>
      </c>
      <c r="C5029" t="s">
        <v>18</v>
      </c>
      <c r="D5029" t="s">
        <v>614</v>
      </c>
      <c r="E5029">
        <v>70799</v>
      </c>
      <c r="F5029" t="s">
        <v>623</v>
      </c>
      <c r="G5029" s="1">
        <v>7898029551848</v>
      </c>
      <c r="H5029">
        <v>117</v>
      </c>
      <c r="I5029" t="s">
        <v>38</v>
      </c>
      <c r="J5029" t="s">
        <v>308</v>
      </c>
      <c r="K5029" t="s">
        <v>290</v>
      </c>
      <c r="L5029" t="s">
        <v>279</v>
      </c>
      <c r="M5029" t="s">
        <v>297</v>
      </c>
      <c r="N5029">
        <v>2</v>
      </c>
    </row>
    <row r="5030" spans="1:22" x14ac:dyDescent="0.25">
      <c r="A5030" t="str">
        <f t="shared" si="157"/>
        <v>FILIAL</v>
      </c>
      <c r="B5030" t="str">
        <f t="shared" si="158"/>
        <v>LOJA FISICA</v>
      </c>
      <c r="C5030" t="s">
        <v>18</v>
      </c>
      <c r="D5030" t="s">
        <v>614</v>
      </c>
      <c r="E5030">
        <v>70799</v>
      </c>
      <c r="F5030" t="s">
        <v>623</v>
      </c>
      <c r="G5030" s="1">
        <v>7898029551848</v>
      </c>
      <c r="H5030">
        <v>124</v>
      </c>
      <c r="I5030" t="s">
        <v>74</v>
      </c>
      <c r="J5030" t="s">
        <v>308</v>
      </c>
      <c r="K5030" t="s">
        <v>290</v>
      </c>
      <c r="L5030" t="s">
        <v>279</v>
      </c>
      <c r="M5030" t="s">
        <v>297</v>
      </c>
      <c r="N5030">
        <v>1</v>
      </c>
      <c r="S5030">
        <v>1</v>
      </c>
      <c r="T5030">
        <v>154.94</v>
      </c>
    </row>
    <row r="5031" spans="1:22" x14ac:dyDescent="0.25">
      <c r="A5031" t="str">
        <f t="shared" si="157"/>
        <v>FILIAL</v>
      </c>
      <c r="B5031" t="str">
        <f t="shared" si="158"/>
        <v>LOJA FISICA</v>
      </c>
      <c r="C5031" t="s">
        <v>18</v>
      </c>
      <c r="D5031" t="s">
        <v>614</v>
      </c>
      <c r="E5031">
        <v>70799</v>
      </c>
      <c r="F5031" t="s">
        <v>623</v>
      </c>
      <c r="G5031" s="1">
        <v>7898029551848</v>
      </c>
      <c r="H5031">
        <v>125</v>
      </c>
      <c r="I5031" t="s">
        <v>151</v>
      </c>
      <c r="J5031" t="s">
        <v>349</v>
      </c>
      <c r="K5031" t="s">
        <v>285</v>
      </c>
      <c r="L5031" t="s">
        <v>279</v>
      </c>
      <c r="M5031" t="s">
        <v>291</v>
      </c>
      <c r="N5031">
        <v>1</v>
      </c>
      <c r="S5031">
        <v>3</v>
      </c>
      <c r="T5031">
        <v>460.05</v>
      </c>
      <c r="U5031">
        <v>1</v>
      </c>
      <c r="V5031">
        <v>153.35</v>
      </c>
    </row>
    <row r="5032" spans="1:22" x14ac:dyDescent="0.25">
      <c r="A5032" t="str">
        <f t="shared" si="157"/>
        <v>FILIAL</v>
      </c>
      <c r="B5032" t="str">
        <f t="shared" si="158"/>
        <v>LOJA FISICA</v>
      </c>
      <c r="C5032" t="s">
        <v>18</v>
      </c>
      <c r="D5032" t="s">
        <v>614</v>
      </c>
      <c r="E5032">
        <v>70799</v>
      </c>
      <c r="F5032" t="s">
        <v>623</v>
      </c>
      <c r="G5032" s="1">
        <v>7898029551848</v>
      </c>
      <c r="H5032">
        <v>126</v>
      </c>
      <c r="I5032" t="s">
        <v>119</v>
      </c>
      <c r="J5032" t="s">
        <v>292</v>
      </c>
      <c r="K5032" t="s">
        <v>285</v>
      </c>
      <c r="L5032" t="s">
        <v>279</v>
      </c>
      <c r="M5032" t="s">
        <v>291</v>
      </c>
      <c r="N5032">
        <v>1</v>
      </c>
      <c r="O5032">
        <v>1</v>
      </c>
      <c r="P5032">
        <v>147.02000000000001</v>
      </c>
      <c r="S5032">
        <v>1</v>
      </c>
      <c r="T5032">
        <v>147.02000000000001</v>
      </c>
      <c r="U5032">
        <v>3</v>
      </c>
      <c r="V5032">
        <v>441.07</v>
      </c>
    </row>
    <row r="5033" spans="1:22" x14ac:dyDescent="0.25">
      <c r="A5033" t="str">
        <f t="shared" si="157"/>
        <v>FILIAL</v>
      </c>
      <c r="B5033" t="str">
        <f t="shared" si="158"/>
        <v>LOJA FISICA</v>
      </c>
      <c r="C5033" t="s">
        <v>18</v>
      </c>
      <c r="D5033" t="s">
        <v>614</v>
      </c>
      <c r="E5033">
        <v>70799</v>
      </c>
      <c r="F5033" t="s">
        <v>623</v>
      </c>
      <c r="G5033" s="1">
        <v>7898029551848</v>
      </c>
      <c r="H5033">
        <v>127</v>
      </c>
      <c r="I5033" t="s">
        <v>135</v>
      </c>
      <c r="J5033" t="s">
        <v>284</v>
      </c>
      <c r="K5033" t="s">
        <v>285</v>
      </c>
      <c r="L5033" t="s">
        <v>279</v>
      </c>
      <c r="M5033" t="s">
        <v>291</v>
      </c>
      <c r="N5033">
        <v>1</v>
      </c>
      <c r="S5033">
        <v>2</v>
      </c>
      <c r="T5033">
        <v>298.51</v>
      </c>
      <c r="U5033">
        <v>1</v>
      </c>
      <c r="V5033">
        <v>151.51</v>
      </c>
    </row>
    <row r="5034" spans="1:22" x14ac:dyDescent="0.25">
      <c r="A5034" t="str">
        <f t="shared" si="157"/>
        <v>FILIAL</v>
      </c>
      <c r="B5034" t="str">
        <f t="shared" si="158"/>
        <v>ECOMMERCE</v>
      </c>
      <c r="C5034" t="s">
        <v>18</v>
      </c>
      <c r="D5034" t="s">
        <v>614</v>
      </c>
      <c r="E5034">
        <v>70799</v>
      </c>
      <c r="F5034" t="s">
        <v>623</v>
      </c>
      <c r="G5034" s="1">
        <v>7898029551848</v>
      </c>
      <c r="H5034">
        <v>127</v>
      </c>
      <c r="I5034" t="s">
        <v>538</v>
      </c>
      <c r="J5034" t="s">
        <v>284</v>
      </c>
      <c r="K5034" t="s">
        <v>285</v>
      </c>
      <c r="L5034" t="s">
        <v>279</v>
      </c>
      <c r="M5034" t="s">
        <v>310</v>
      </c>
      <c r="O5034">
        <v>1</v>
      </c>
      <c r="P5034">
        <v>144.29</v>
      </c>
    </row>
    <row r="5035" spans="1:22" x14ac:dyDescent="0.25">
      <c r="A5035" t="str">
        <f t="shared" si="157"/>
        <v>FILIAL</v>
      </c>
      <c r="B5035" t="str">
        <f t="shared" si="158"/>
        <v>LOJA FISICA</v>
      </c>
      <c r="C5035" t="s">
        <v>18</v>
      </c>
      <c r="D5035" t="s">
        <v>614</v>
      </c>
      <c r="E5035">
        <v>70799</v>
      </c>
      <c r="F5035" t="s">
        <v>623</v>
      </c>
      <c r="G5035" s="1">
        <v>7898029551848</v>
      </c>
      <c r="H5035">
        <v>128</v>
      </c>
      <c r="I5035" t="s">
        <v>24</v>
      </c>
      <c r="J5035" t="s">
        <v>311</v>
      </c>
      <c r="K5035" t="s">
        <v>285</v>
      </c>
      <c r="L5035" t="s">
        <v>279</v>
      </c>
      <c r="M5035" t="s">
        <v>297</v>
      </c>
      <c r="N5035">
        <v>1</v>
      </c>
    </row>
    <row r="5036" spans="1:22" x14ac:dyDescent="0.25">
      <c r="A5036" t="str">
        <f t="shared" si="157"/>
        <v>FILIAL</v>
      </c>
      <c r="B5036" t="str">
        <f t="shared" si="158"/>
        <v>ECOMMERCE</v>
      </c>
      <c r="C5036" t="s">
        <v>18</v>
      </c>
      <c r="D5036" t="s">
        <v>614</v>
      </c>
      <c r="E5036">
        <v>70799</v>
      </c>
      <c r="F5036" t="s">
        <v>623</v>
      </c>
      <c r="G5036" s="1">
        <v>7898029551848</v>
      </c>
      <c r="H5036">
        <v>13</v>
      </c>
      <c r="I5036" t="s">
        <v>433</v>
      </c>
      <c r="J5036" t="s">
        <v>316</v>
      </c>
      <c r="K5036" t="s">
        <v>285</v>
      </c>
      <c r="L5036" t="s">
        <v>279</v>
      </c>
      <c r="M5036" t="s">
        <v>310</v>
      </c>
      <c r="S5036">
        <v>1</v>
      </c>
      <c r="T5036">
        <v>157.02000000000001</v>
      </c>
    </row>
    <row r="5037" spans="1:22" x14ac:dyDescent="0.25">
      <c r="A5037" t="str">
        <f t="shared" si="157"/>
        <v>FILIAL</v>
      </c>
      <c r="B5037" t="str">
        <f t="shared" si="158"/>
        <v>LOJA FISICA</v>
      </c>
      <c r="C5037" t="s">
        <v>18</v>
      </c>
      <c r="D5037" t="s">
        <v>614</v>
      </c>
      <c r="E5037">
        <v>70799</v>
      </c>
      <c r="F5037" t="s">
        <v>623</v>
      </c>
      <c r="G5037" s="1">
        <v>7898029551848</v>
      </c>
      <c r="H5037">
        <v>13</v>
      </c>
      <c r="I5037" t="s">
        <v>73</v>
      </c>
      <c r="J5037" t="s">
        <v>316</v>
      </c>
      <c r="K5037" t="s">
        <v>285</v>
      </c>
      <c r="L5037" t="s">
        <v>279</v>
      </c>
      <c r="M5037" t="s">
        <v>297</v>
      </c>
      <c r="N5037">
        <v>2</v>
      </c>
      <c r="S5037">
        <v>1</v>
      </c>
      <c r="T5037">
        <v>151.51</v>
      </c>
    </row>
    <row r="5038" spans="1:22" x14ac:dyDescent="0.25">
      <c r="A5038" t="str">
        <f t="shared" si="157"/>
        <v>FILIAL</v>
      </c>
      <c r="B5038" t="str">
        <f t="shared" si="158"/>
        <v>LOJA FISICA</v>
      </c>
      <c r="C5038" t="s">
        <v>18</v>
      </c>
      <c r="D5038" t="s">
        <v>614</v>
      </c>
      <c r="E5038">
        <v>70799</v>
      </c>
      <c r="F5038" t="s">
        <v>623</v>
      </c>
      <c r="G5038" s="1">
        <v>7898029551848</v>
      </c>
      <c r="H5038">
        <v>132</v>
      </c>
      <c r="I5038" t="s">
        <v>59</v>
      </c>
      <c r="J5038" t="s">
        <v>284</v>
      </c>
      <c r="K5038" t="s">
        <v>285</v>
      </c>
      <c r="L5038" t="s">
        <v>279</v>
      </c>
      <c r="M5038" t="s">
        <v>291</v>
      </c>
      <c r="N5038">
        <v>4</v>
      </c>
      <c r="S5038">
        <v>1</v>
      </c>
      <c r="T5038">
        <v>140</v>
      </c>
    </row>
    <row r="5039" spans="1:22" x14ac:dyDescent="0.25">
      <c r="A5039" t="str">
        <f t="shared" si="157"/>
        <v>FILIAL</v>
      </c>
      <c r="B5039" t="str">
        <f t="shared" si="158"/>
        <v>LOJA FISICA</v>
      </c>
      <c r="C5039" t="s">
        <v>18</v>
      </c>
      <c r="D5039" t="s">
        <v>614</v>
      </c>
      <c r="E5039">
        <v>70799</v>
      </c>
      <c r="F5039" t="s">
        <v>623</v>
      </c>
      <c r="G5039" s="1">
        <v>7898029551848</v>
      </c>
      <c r="H5039">
        <v>133</v>
      </c>
      <c r="I5039" t="s">
        <v>172</v>
      </c>
      <c r="J5039" t="s">
        <v>352</v>
      </c>
      <c r="K5039" t="s">
        <v>285</v>
      </c>
      <c r="L5039" t="s">
        <v>279</v>
      </c>
      <c r="M5039" t="s">
        <v>297</v>
      </c>
      <c r="N5039">
        <v>2</v>
      </c>
      <c r="S5039">
        <v>2</v>
      </c>
      <c r="T5039">
        <v>317.72000000000003</v>
      </c>
    </row>
    <row r="5040" spans="1:22" x14ac:dyDescent="0.25">
      <c r="A5040" t="str">
        <f t="shared" si="157"/>
        <v>FILIAL</v>
      </c>
      <c r="B5040" t="str">
        <f t="shared" si="158"/>
        <v>ECOMMERCE</v>
      </c>
      <c r="C5040" t="s">
        <v>18</v>
      </c>
      <c r="D5040" t="s">
        <v>614</v>
      </c>
      <c r="E5040">
        <v>70799</v>
      </c>
      <c r="F5040" t="s">
        <v>623</v>
      </c>
      <c r="G5040" s="1">
        <v>7898029551848</v>
      </c>
      <c r="H5040">
        <v>136</v>
      </c>
      <c r="I5040" t="s">
        <v>577</v>
      </c>
      <c r="J5040" t="s">
        <v>287</v>
      </c>
      <c r="K5040" t="s">
        <v>285</v>
      </c>
      <c r="L5040" t="s">
        <v>279</v>
      </c>
      <c r="M5040" t="s">
        <v>310</v>
      </c>
      <c r="U5040">
        <v>1</v>
      </c>
      <c r="V5040">
        <v>149.66999999999999</v>
      </c>
    </row>
    <row r="5041" spans="1:22" x14ac:dyDescent="0.25">
      <c r="A5041" t="str">
        <f t="shared" si="157"/>
        <v>FILIAL</v>
      </c>
      <c r="B5041" t="str">
        <f t="shared" si="158"/>
        <v>LOJA FISICA</v>
      </c>
      <c r="C5041" t="s">
        <v>18</v>
      </c>
      <c r="D5041" t="s">
        <v>614</v>
      </c>
      <c r="E5041">
        <v>70799</v>
      </c>
      <c r="F5041" t="s">
        <v>623</v>
      </c>
      <c r="G5041" s="1">
        <v>7898029551848</v>
      </c>
      <c r="H5041">
        <v>138</v>
      </c>
      <c r="I5041" t="s">
        <v>152</v>
      </c>
      <c r="J5041" t="s">
        <v>308</v>
      </c>
      <c r="K5041" t="s">
        <v>290</v>
      </c>
      <c r="L5041" t="s">
        <v>279</v>
      </c>
      <c r="M5041" t="s">
        <v>297</v>
      </c>
      <c r="N5041">
        <v>1</v>
      </c>
      <c r="U5041">
        <v>1</v>
      </c>
      <c r="V5041">
        <v>160.65</v>
      </c>
    </row>
    <row r="5042" spans="1:22" x14ac:dyDescent="0.25">
      <c r="A5042" t="str">
        <f t="shared" si="157"/>
        <v>FILIAL</v>
      </c>
      <c r="B5042" t="str">
        <f t="shared" si="158"/>
        <v>LOJA FISICA</v>
      </c>
      <c r="C5042" t="s">
        <v>18</v>
      </c>
      <c r="D5042" t="s">
        <v>614</v>
      </c>
      <c r="E5042">
        <v>70799</v>
      </c>
      <c r="F5042" t="s">
        <v>623</v>
      </c>
      <c r="G5042" s="1">
        <v>7898029551848</v>
      </c>
      <c r="H5042">
        <v>139</v>
      </c>
      <c r="I5042" t="s">
        <v>159</v>
      </c>
      <c r="J5042" t="s">
        <v>330</v>
      </c>
      <c r="K5042" t="s">
        <v>285</v>
      </c>
      <c r="L5042" t="s">
        <v>279</v>
      </c>
      <c r="M5042" t="s">
        <v>286</v>
      </c>
      <c r="N5042">
        <v>2</v>
      </c>
      <c r="S5042">
        <v>2</v>
      </c>
      <c r="T5042">
        <v>317.72000000000003</v>
      </c>
      <c r="U5042">
        <v>3</v>
      </c>
      <c r="V5042">
        <v>462.76</v>
      </c>
    </row>
    <row r="5043" spans="1:22" x14ac:dyDescent="0.25">
      <c r="A5043" t="str">
        <f t="shared" si="157"/>
        <v>FILIAL</v>
      </c>
      <c r="B5043" t="str">
        <f t="shared" si="158"/>
        <v>ECOMMERCE</v>
      </c>
      <c r="C5043" t="s">
        <v>18</v>
      </c>
      <c r="D5043" t="s">
        <v>614</v>
      </c>
      <c r="E5043">
        <v>70799</v>
      </c>
      <c r="F5043" t="s">
        <v>623</v>
      </c>
      <c r="G5043" s="1">
        <v>7898029551848</v>
      </c>
      <c r="H5043">
        <v>14</v>
      </c>
      <c r="I5043" t="s">
        <v>218</v>
      </c>
      <c r="J5043" t="s">
        <v>287</v>
      </c>
      <c r="K5043" t="s">
        <v>285</v>
      </c>
      <c r="L5043" t="s">
        <v>279</v>
      </c>
      <c r="M5043" t="s">
        <v>310</v>
      </c>
      <c r="S5043">
        <v>1</v>
      </c>
      <c r="T5043">
        <v>157.02000000000001</v>
      </c>
    </row>
    <row r="5044" spans="1:22" x14ac:dyDescent="0.25">
      <c r="A5044" t="str">
        <f t="shared" si="157"/>
        <v>FILIAL</v>
      </c>
      <c r="B5044" t="str">
        <f t="shared" si="158"/>
        <v>LOJA FISICA</v>
      </c>
      <c r="C5044" t="s">
        <v>18</v>
      </c>
      <c r="D5044" t="s">
        <v>614</v>
      </c>
      <c r="E5044">
        <v>70799</v>
      </c>
      <c r="F5044" t="s">
        <v>623</v>
      </c>
      <c r="G5044" s="1">
        <v>7898029551848</v>
      </c>
      <c r="H5044">
        <v>14</v>
      </c>
      <c r="I5044" t="s">
        <v>61</v>
      </c>
      <c r="J5044" t="s">
        <v>287</v>
      </c>
      <c r="K5044" t="s">
        <v>285</v>
      </c>
      <c r="L5044" t="s">
        <v>279</v>
      </c>
      <c r="M5044" t="s">
        <v>291</v>
      </c>
      <c r="N5044">
        <v>4</v>
      </c>
      <c r="S5044">
        <v>3</v>
      </c>
      <c r="T5044">
        <v>454.53</v>
      </c>
      <c r="U5044">
        <v>3</v>
      </c>
      <c r="V5044">
        <v>451.06</v>
      </c>
    </row>
    <row r="5045" spans="1:22" x14ac:dyDescent="0.25">
      <c r="A5045" t="str">
        <f t="shared" si="157"/>
        <v>FILIAL</v>
      </c>
      <c r="B5045" t="str">
        <f t="shared" si="158"/>
        <v>ECOMMERCE</v>
      </c>
      <c r="C5045" t="s">
        <v>18</v>
      </c>
      <c r="D5045" t="s">
        <v>614</v>
      </c>
      <c r="E5045">
        <v>70799</v>
      </c>
      <c r="F5045" t="s">
        <v>623</v>
      </c>
      <c r="G5045" s="1">
        <v>7898029551848</v>
      </c>
      <c r="H5045">
        <v>142</v>
      </c>
      <c r="I5045" t="s">
        <v>422</v>
      </c>
      <c r="J5045" t="s">
        <v>301</v>
      </c>
      <c r="K5045" t="s">
        <v>285</v>
      </c>
      <c r="L5045" t="s">
        <v>279</v>
      </c>
      <c r="M5045" t="s">
        <v>310</v>
      </c>
      <c r="U5045">
        <v>1</v>
      </c>
      <c r="V5045">
        <v>155.18</v>
      </c>
    </row>
    <row r="5046" spans="1:22" x14ac:dyDescent="0.25">
      <c r="A5046" t="str">
        <f t="shared" si="157"/>
        <v>FILIAL</v>
      </c>
      <c r="B5046" t="str">
        <f t="shared" si="158"/>
        <v>LOJA FISICA</v>
      </c>
      <c r="C5046" t="s">
        <v>18</v>
      </c>
      <c r="D5046" t="s">
        <v>614</v>
      </c>
      <c r="E5046">
        <v>70799</v>
      </c>
      <c r="F5046" t="s">
        <v>623</v>
      </c>
      <c r="G5046" s="1">
        <v>7898029551848</v>
      </c>
      <c r="H5046">
        <v>145</v>
      </c>
      <c r="I5046" t="s">
        <v>40</v>
      </c>
      <c r="J5046" t="s">
        <v>309</v>
      </c>
      <c r="K5046" t="s">
        <v>290</v>
      </c>
      <c r="L5046" t="s">
        <v>279</v>
      </c>
      <c r="M5046" t="s">
        <v>297</v>
      </c>
      <c r="N5046">
        <v>1</v>
      </c>
      <c r="S5046">
        <v>1</v>
      </c>
      <c r="T5046">
        <v>145.63999999999999</v>
      </c>
    </row>
    <row r="5047" spans="1:22" x14ac:dyDescent="0.25">
      <c r="A5047" t="str">
        <f t="shared" si="157"/>
        <v>FILIAL</v>
      </c>
      <c r="B5047" t="str">
        <f t="shared" si="158"/>
        <v>LOJA FISICA</v>
      </c>
      <c r="C5047" t="s">
        <v>18</v>
      </c>
      <c r="D5047" t="s">
        <v>614</v>
      </c>
      <c r="E5047">
        <v>70799</v>
      </c>
      <c r="F5047" t="s">
        <v>623</v>
      </c>
      <c r="G5047" s="1">
        <v>7898029551848</v>
      </c>
      <c r="H5047">
        <v>147</v>
      </c>
      <c r="I5047" t="s">
        <v>477</v>
      </c>
      <c r="J5047" t="s">
        <v>308</v>
      </c>
      <c r="K5047" t="s">
        <v>290</v>
      </c>
      <c r="L5047" t="s">
        <v>279</v>
      </c>
      <c r="M5047" t="s">
        <v>297</v>
      </c>
      <c r="N5047">
        <v>1</v>
      </c>
      <c r="S5047">
        <v>2</v>
      </c>
      <c r="T5047">
        <v>315.58999999999997</v>
      </c>
    </row>
    <row r="5048" spans="1:22" x14ac:dyDescent="0.25">
      <c r="A5048" t="str">
        <f t="shared" si="157"/>
        <v>FILIAL</v>
      </c>
      <c r="B5048" t="str">
        <f t="shared" si="158"/>
        <v>LOJA FISICA</v>
      </c>
      <c r="C5048" t="s">
        <v>18</v>
      </c>
      <c r="D5048" t="s">
        <v>614</v>
      </c>
      <c r="E5048">
        <v>70799</v>
      </c>
      <c r="F5048" t="s">
        <v>623</v>
      </c>
      <c r="G5048" s="1">
        <v>7898029551848</v>
      </c>
      <c r="H5048">
        <v>148</v>
      </c>
      <c r="I5048" t="s">
        <v>175</v>
      </c>
      <c r="J5048" t="s">
        <v>305</v>
      </c>
      <c r="K5048" t="s">
        <v>290</v>
      </c>
      <c r="L5048" t="s">
        <v>279</v>
      </c>
      <c r="M5048" t="s">
        <v>291</v>
      </c>
      <c r="N5048">
        <v>2</v>
      </c>
      <c r="S5048">
        <v>2</v>
      </c>
      <c r="T5048">
        <v>315.44</v>
      </c>
    </row>
    <row r="5049" spans="1:22" x14ac:dyDescent="0.25">
      <c r="A5049" t="str">
        <f t="shared" si="157"/>
        <v>FILIAL</v>
      </c>
      <c r="B5049" t="str">
        <f t="shared" si="158"/>
        <v>ECOMMERCE</v>
      </c>
      <c r="C5049" t="s">
        <v>18</v>
      </c>
      <c r="D5049" t="s">
        <v>614</v>
      </c>
      <c r="E5049">
        <v>70799</v>
      </c>
      <c r="F5049" t="s">
        <v>623</v>
      </c>
      <c r="G5049" s="1">
        <v>7898029551848</v>
      </c>
      <c r="H5049">
        <v>150</v>
      </c>
      <c r="I5049" t="s">
        <v>552</v>
      </c>
      <c r="J5049" t="s">
        <v>287</v>
      </c>
      <c r="K5049" t="s">
        <v>285</v>
      </c>
      <c r="L5049" t="s">
        <v>279</v>
      </c>
      <c r="M5049" t="s">
        <v>310</v>
      </c>
      <c r="O5049">
        <v>1</v>
      </c>
      <c r="P5049">
        <v>142.02000000000001</v>
      </c>
    </row>
    <row r="5050" spans="1:22" x14ac:dyDescent="0.25">
      <c r="A5050" t="str">
        <f t="shared" si="157"/>
        <v>FILIAL</v>
      </c>
      <c r="B5050" t="str">
        <f t="shared" si="158"/>
        <v>LOJA FISICA</v>
      </c>
      <c r="C5050" t="s">
        <v>18</v>
      </c>
      <c r="D5050" t="s">
        <v>614</v>
      </c>
      <c r="E5050">
        <v>70799</v>
      </c>
      <c r="F5050" t="s">
        <v>623</v>
      </c>
      <c r="G5050" s="1">
        <v>7898029551848</v>
      </c>
      <c r="H5050">
        <v>152</v>
      </c>
      <c r="I5050" t="s">
        <v>88</v>
      </c>
      <c r="J5050" t="s">
        <v>294</v>
      </c>
      <c r="K5050" t="s">
        <v>285</v>
      </c>
      <c r="L5050" t="s">
        <v>279</v>
      </c>
      <c r="M5050" t="s">
        <v>291</v>
      </c>
      <c r="N5050">
        <v>3</v>
      </c>
      <c r="S5050">
        <v>4</v>
      </c>
      <c r="T5050">
        <v>603.39</v>
      </c>
    </row>
    <row r="5051" spans="1:22" x14ac:dyDescent="0.25">
      <c r="A5051" t="str">
        <f t="shared" si="157"/>
        <v>FILIAL</v>
      </c>
      <c r="B5051" t="str">
        <f t="shared" si="158"/>
        <v>ECOMMERCE</v>
      </c>
      <c r="C5051" t="s">
        <v>18</v>
      </c>
      <c r="D5051" t="s">
        <v>614</v>
      </c>
      <c r="E5051">
        <v>70799</v>
      </c>
      <c r="F5051" t="s">
        <v>623</v>
      </c>
      <c r="G5051" s="1">
        <v>7898029551848</v>
      </c>
      <c r="H5051">
        <v>152</v>
      </c>
      <c r="I5051" t="s">
        <v>550</v>
      </c>
      <c r="J5051" t="s">
        <v>294</v>
      </c>
      <c r="K5051" t="s">
        <v>285</v>
      </c>
      <c r="L5051" t="s">
        <v>279</v>
      </c>
      <c r="M5051" t="s">
        <v>310</v>
      </c>
      <c r="U5051">
        <v>1</v>
      </c>
      <c r="V5051">
        <v>149.66999999999999</v>
      </c>
    </row>
    <row r="5052" spans="1:22" x14ac:dyDescent="0.25">
      <c r="A5052" t="str">
        <f t="shared" si="157"/>
        <v>FILIAL</v>
      </c>
      <c r="B5052" t="str">
        <f t="shared" si="158"/>
        <v>ECOMMERCE</v>
      </c>
      <c r="C5052" t="s">
        <v>18</v>
      </c>
      <c r="D5052" t="s">
        <v>614</v>
      </c>
      <c r="E5052">
        <v>70799</v>
      </c>
      <c r="F5052" t="s">
        <v>623</v>
      </c>
      <c r="G5052" s="1">
        <v>7898029551848</v>
      </c>
      <c r="H5052">
        <v>152</v>
      </c>
      <c r="I5052" t="s">
        <v>190</v>
      </c>
      <c r="J5052" t="s">
        <v>294</v>
      </c>
      <c r="K5052" t="s">
        <v>285</v>
      </c>
      <c r="L5052" t="s">
        <v>279</v>
      </c>
      <c r="M5052" t="s">
        <v>310</v>
      </c>
      <c r="U5052">
        <v>2</v>
      </c>
      <c r="V5052">
        <v>322.42</v>
      </c>
    </row>
    <row r="5053" spans="1:22" x14ac:dyDescent="0.25">
      <c r="A5053" t="str">
        <f t="shared" si="157"/>
        <v>FILIAL</v>
      </c>
      <c r="B5053" t="str">
        <f t="shared" si="158"/>
        <v>ECOMMERCE</v>
      </c>
      <c r="C5053" t="s">
        <v>18</v>
      </c>
      <c r="D5053" t="s">
        <v>614</v>
      </c>
      <c r="E5053">
        <v>70799</v>
      </c>
      <c r="F5053" t="s">
        <v>623</v>
      </c>
      <c r="G5053" s="1">
        <v>7898029551848</v>
      </c>
      <c r="H5053">
        <v>154</v>
      </c>
      <c r="I5053" t="s">
        <v>524</v>
      </c>
      <c r="J5053" t="s">
        <v>396</v>
      </c>
      <c r="K5053" t="s">
        <v>285</v>
      </c>
      <c r="L5053" t="s">
        <v>279</v>
      </c>
      <c r="M5053" t="s">
        <v>310</v>
      </c>
      <c r="O5053">
        <v>1</v>
      </c>
      <c r="P5053">
        <v>155.18</v>
      </c>
    </row>
    <row r="5054" spans="1:22" x14ac:dyDescent="0.25">
      <c r="A5054" t="str">
        <f t="shared" si="157"/>
        <v>FILIAL</v>
      </c>
      <c r="B5054" t="str">
        <f t="shared" si="158"/>
        <v>LOJA FISICA</v>
      </c>
      <c r="C5054" t="s">
        <v>18</v>
      </c>
      <c r="D5054" t="s">
        <v>614</v>
      </c>
      <c r="E5054">
        <v>70799</v>
      </c>
      <c r="F5054" t="s">
        <v>623</v>
      </c>
      <c r="G5054" s="1">
        <v>7898029551848</v>
      </c>
      <c r="H5054">
        <v>154</v>
      </c>
      <c r="I5054" t="s">
        <v>140</v>
      </c>
      <c r="J5054" t="s">
        <v>396</v>
      </c>
      <c r="K5054" t="s">
        <v>285</v>
      </c>
      <c r="L5054" t="s">
        <v>279</v>
      </c>
      <c r="M5054" t="s">
        <v>297</v>
      </c>
      <c r="N5054">
        <v>1</v>
      </c>
    </row>
    <row r="5055" spans="1:22" x14ac:dyDescent="0.25">
      <c r="A5055" t="str">
        <f t="shared" si="157"/>
        <v>FILIAL</v>
      </c>
      <c r="B5055" t="str">
        <f t="shared" si="158"/>
        <v>LOJA FISICA</v>
      </c>
      <c r="C5055" t="s">
        <v>18</v>
      </c>
      <c r="D5055" t="s">
        <v>614</v>
      </c>
      <c r="E5055">
        <v>70799</v>
      </c>
      <c r="F5055" t="s">
        <v>623</v>
      </c>
      <c r="G5055" s="1">
        <v>7898029551848</v>
      </c>
      <c r="H5055">
        <v>157</v>
      </c>
      <c r="I5055" t="s">
        <v>25</v>
      </c>
      <c r="J5055" t="s">
        <v>284</v>
      </c>
      <c r="K5055" t="s">
        <v>285</v>
      </c>
      <c r="L5055" t="s">
        <v>279</v>
      </c>
      <c r="M5055" t="s">
        <v>297</v>
      </c>
      <c r="N5055">
        <v>1</v>
      </c>
    </row>
    <row r="5056" spans="1:22" x14ac:dyDescent="0.25">
      <c r="A5056" t="str">
        <f t="shared" si="157"/>
        <v>FILIAL</v>
      </c>
      <c r="B5056" t="str">
        <f t="shared" si="158"/>
        <v>LOJA FISICA</v>
      </c>
      <c r="C5056" t="s">
        <v>18</v>
      </c>
      <c r="D5056" t="s">
        <v>614</v>
      </c>
      <c r="E5056">
        <v>70799</v>
      </c>
      <c r="F5056" t="s">
        <v>623</v>
      </c>
      <c r="G5056" s="1">
        <v>7898029551848</v>
      </c>
      <c r="H5056">
        <v>159</v>
      </c>
      <c r="I5056" t="s">
        <v>102</v>
      </c>
      <c r="J5056" t="s">
        <v>367</v>
      </c>
      <c r="K5056" t="s">
        <v>285</v>
      </c>
      <c r="L5056" t="s">
        <v>279</v>
      </c>
      <c r="M5056" t="s">
        <v>297</v>
      </c>
      <c r="N5056">
        <v>2</v>
      </c>
      <c r="S5056">
        <v>1</v>
      </c>
      <c r="T5056">
        <v>158.86000000000001</v>
      </c>
    </row>
    <row r="5057" spans="1:22" x14ac:dyDescent="0.25">
      <c r="A5057" t="str">
        <f t="shared" si="157"/>
        <v>FILIAL</v>
      </c>
      <c r="B5057" t="str">
        <f t="shared" si="158"/>
        <v>ECOMMERCE</v>
      </c>
      <c r="C5057" t="s">
        <v>18</v>
      </c>
      <c r="D5057" t="s">
        <v>614</v>
      </c>
      <c r="E5057">
        <v>70799</v>
      </c>
      <c r="F5057" t="s">
        <v>623</v>
      </c>
      <c r="G5057" s="1">
        <v>7898029551848</v>
      </c>
      <c r="H5057">
        <v>160</v>
      </c>
      <c r="I5057" t="s">
        <v>544</v>
      </c>
      <c r="J5057" t="s">
        <v>283</v>
      </c>
      <c r="K5057" t="s">
        <v>280</v>
      </c>
      <c r="L5057" t="s">
        <v>279</v>
      </c>
      <c r="M5057" t="s">
        <v>310</v>
      </c>
      <c r="S5057">
        <v>1</v>
      </c>
      <c r="T5057">
        <v>154.91999999999999</v>
      </c>
    </row>
    <row r="5058" spans="1:22" x14ac:dyDescent="0.25">
      <c r="A5058" t="str">
        <f t="shared" si="157"/>
        <v>FILIAL</v>
      </c>
      <c r="B5058" t="str">
        <f t="shared" si="158"/>
        <v>LOJA FISICA</v>
      </c>
      <c r="C5058" t="s">
        <v>18</v>
      </c>
      <c r="D5058" t="s">
        <v>614</v>
      </c>
      <c r="E5058">
        <v>70799</v>
      </c>
      <c r="F5058" t="s">
        <v>623</v>
      </c>
      <c r="G5058" s="1">
        <v>7898029551848</v>
      </c>
      <c r="H5058">
        <v>162</v>
      </c>
      <c r="I5058" t="s">
        <v>118</v>
      </c>
      <c r="J5058" t="s">
        <v>302</v>
      </c>
      <c r="K5058" t="s">
        <v>285</v>
      </c>
      <c r="L5058" t="s">
        <v>279</v>
      </c>
      <c r="M5058" t="s">
        <v>297</v>
      </c>
      <c r="N5058">
        <v>1</v>
      </c>
      <c r="U5058">
        <v>1</v>
      </c>
      <c r="V5058">
        <v>151.51</v>
      </c>
    </row>
    <row r="5059" spans="1:22" x14ac:dyDescent="0.25">
      <c r="A5059" t="str">
        <f t="shared" ref="A5059:A5122" si="159">IF(H5059=90,"CD-TO",IF(H5059=902,"CD-BA",IF(H5059=997,"CD-BH","FILIAL")))</f>
        <v>FILIAL</v>
      </c>
      <c r="B5059" t="str">
        <f t="shared" ref="B5059:B5122" si="160">IF(ISNUMBER(FIND("Ecommerce",I5059)),"ECOMMERCE",
IF(ISNUMBER(FIND("Tele",I5059)),"ECOMMERCE",
IF(ISNUMBER(FIND("Delivery",I5059)),"ECOMMERCE",
IF(ISNUMBER(FIND("DarkStore ",I5059)),"ECOMMERCE",
IF(ISNUMBER(FIND("Compra&amp;Retire",I5059)),"ECOMMERCE",
IF(ISNUMBER(FIND("ECOMMERCE",I5059)),"ECOMMERCE",
IF(ISNUMBER(FIND("E-COMMERCE - TO - 903",I5059)),"ECOMMERCE",
IF(ISNUMBER(FIND("CDI MINAS",I5059)),"CDI MINAS",
IF(ISNUMBER(FIND("CDI BAHIA",I5059)),"CDI BAHIA",
IF(ISNUMBER(FIND("CDI BH",I5059)),"CDI BH","LOJA FISICA"))))))))))</f>
        <v>ECOMMERCE</v>
      </c>
      <c r="C5059" t="s">
        <v>18</v>
      </c>
      <c r="D5059" t="s">
        <v>614</v>
      </c>
      <c r="E5059">
        <v>70799</v>
      </c>
      <c r="F5059" t="s">
        <v>623</v>
      </c>
      <c r="G5059" s="1">
        <v>7898029551848</v>
      </c>
      <c r="H5059">
        <v>167</v>
      </c>
      <c r="I5059" t="s">
        <v>558</v>
      </c>
      <c r="J5059" t="s">
        <v>300</v>
      </c>
      <c r="K5059" t="s">
        <v>280</v>
      </c>
      <c r="L5059" t="s">
        <v>279</v>
      </c>
      <c r="M5059" t="s">
        <v>310</v>
      </c>
      <c r="U5059">
        <v>1</v>
      </c>
      <c r="V5059">
        <v>133.24</v>
      </c>
    </row>
    <row r="5060" spans="1:22" x14ac:dyDescent="0.25">
      <c r="A5060" t="str">
        <f t="shared" si="159"/>
        <v>FILIAL</v>
      </c>
      <c r="B5060" t="str">
        <f t="shared" si="160"/>
        <v>ECOMMERCE</v>
      </c>
      <c r="C5060" t="s">
        <v>18</v>
      </c>
      <c r="D5060" t="s">
        <v>614</v>
      </c>
      <c r="E5060">
        <v>70799</v>
      </c>
      <c r="F5060" t="s">
        <v>623</v>
      </c>
      <c r="G5060" s="1">
        <v>7898029551848</v>
      </c>
      <c r="H5060">
        <v>167</v>
      </c>
      <c r="I5060" t="s">
        <v>540</v>
      </c>
      <c r="J5060" t="s">
        <v>300</v>
      </c>
      <c r="K5060" t="s">
        <v>280</v>
      </c>
      <c r="L5060" t="s">
        <v>279</v>
      </c>
      <c r="M5060" t="s">
        <v>310</v>
      </c>
      <c r="U5060">
        <v>1</v>
      </c>
      <c r="V5060">
        <v>145.06</v>
      </c>
    </row>
    <row r="5061" spans="1:22" x14ac:dyDescent="0.25">
      <c r="A5061" t="str">
        <f t="shared" si="159"/>
        <v>FILIAL</v>
      </c>
      <c r="B5061" t="str">
        <f t="shared" si="160"/>
        <v>LOJA FISICA</v>
      </c>
      <c r="C5061" t="s">
        <v>18</v>
      </c>
      <c r="D5061" t="s">
        <v>614</v>
      </c>
      <c r="E5061">
        <v>70799</v>
      </c>
      <c r="F5061" t="s">
        <v>623</v>
      </c>
      <c r="G5061" s="1">
        <v>7898029551848</v>
      </c>
      <c r="H5061">
        <v>169</v>
      </c>
      <c r="I5061" t="s">
        <v>62</v>
      </c>
      <c r="J5061" t="s">
        <v>323</v>
      </c>
      <c r="K5061" t="s">
        <v>290</v>
      </c>
      <c r="L5061" t="s">
        <v>279</v>
      </c>
      <c r="M5061" t="s">
        <v>297</v>
      </c>
      <c r="N5061">
        <v>1</v>
      </c>
      <c r="U5061">
        <v>1</v>
      </c>
      <c r="V5061">
        <v>154.94</v>
      </c>
    </row>
    <row r="5062" spans="1:22" x14ac:dyDescent="0.25">
      <c r="A5062" t="str">
        <f t="shared" si="159"/>
        <v>FILIAL</v>
      </c>
      <c r="B5062" t="str">
        <f t="shared" si="160"/>
        <v>ECOMMERCE</v>
      </c>
      <c r="C5062" t="s">
        <v>18</v>
      </c>
      <c r="D5062" t="s">
        <v>614</v>
      </c>
      <c r="E5062">
        <v>70799</v>
      </c>
      <c r="F5062" t="s">
        <v>623</v>
      </c>
      <c r="G5062" s="1">
        <v>7898029551848</v>
      </c>
      <c r="H5062">
        <v>172</v>
      </c>
      <c r="I5062" t="s">
        <v>597</v>
      </c>
      <c r="J5062" t="s">
        <v>284</v>
      </c>
      <c r="K5062" t="s">
        <v>285</v>
      </c>
      <c r="L5062" t="s">
        <v>279</v>
      </c>
      <c r="M5062" t="s">
        <v>310</v>
      </c>
      <c r="S5062">
        <v>1</v>
      </c>
      <c r="T5062">
        <v>157.02000000000001</v>
      </c>
    </row>
    <row r="5063" spans="1:22" x14ac:dyDescent="0.25">
      <c r="A5063" t="str">
        <f t="shared" si="159"/>
        <v>FILIAL</v>
      </c>
      <c r="B5063" t="str">
        <f t="shared" si="160"/>
        <v>ECOMMERCE</v>
      </c>
      <c r="C5063" t="s">
        <v>18</v>
      </c>
      <c r="D5063" t="s">
        <v>614</v>
      </c>
      <c r="E5063">
        <v>70799</v>
      </c>
      <c r="F5063" t="s">
        <v>623</v>
      </c>
      <c r="G5063" s="1">
        <v>7898029551848</v>
      </c>
      <c r="H5063">
        <v>173</v>
      </c>
      <c r="I5063" t="s">
        <v>533</v>
      </c>
      <c r="J5063" t="s">
        <v>289</v>
      </c>
      <c r="K5063" t="s">
        <v>290</v>
      </c>
      <c r="L5063" t="s">
        <v>279</v>
      </c>
      <c r="M5063" t="s">
        <v>310</v>
      </c>
      <c r="U5063">
        <v>1</v>
      </c>
      <c r="V5063">
        <v>146.74</v>
      </c>
    </row>
    <row r="5064" spans="1:22" x14ac:dyDescent="0.25">
      <c r="A5064" t="str">
        <f t="shared" si="159"/>
        <v>FILIAL</v>
      </c>
      <c r="B5064" t="str">
        <f t="shared" si="160"/>
        <v>LOJA FISICA</v>
      </c>
      <c r="C5064" t="s">
        <v>18</v>
      </c>
      <c r="D5064" t="s">
        <v>614</v>
      </c>
      <c r="E5064">
        <v>70799</v>
      </c>
      <c r="F5064" t="s">
        <v>623</v>
      </c>
      <c r="G5064" s="1">
        <v>7898029551848</v>
      </c>
      <c r="H5064">
        <v>173</v>
      </c>
      <c r="I5064" t="s">
        <v>455</v>
      </c>
      <c r="J5064" t="s">
        <v>289</v>
      </c>
      <c r="K5064" t="s">
        <v>290</v>
      </c>
      <c r="L5064" t="s">
        <v>279</v>
      </c>
      <c r="M5064" t="s">
        <v>297</v>
      </c>
      <c r="N5064">
        <v>2</v>
      </c>
      <c r="S5064">
        <v>1</v>
      </c>
      <c r="T5064">
        <v>154.94</v>
      </c>
    </row>
    <row r="5065" spans="1:22" x14ac:dyDescent="0.25">
      <c r="A5065" t="str">
        <f t="shared" si="159"/>
        <v>FILIAL</v>
      </c>
      <c r="B5065" t="str">
        <f t="shared" si="160"/>
        <v>ECOMMERCE</v>
      </c>
      <c r="C5065" t="s">
        <v>18</v>
      </c>
      <c r="D5065" t="s">
        <v>614</v>
      </c>
      <c r="E5065">
        <v>70799</v>
      </c>
      <c r="F5065" t="s">
        <v>623</v>
      </c>
      <c r="G5065" s="1">
        <v>7898029551848</v>
      </c>
      <c r="H5065">
        <v>174</v>
      </c>
      <c r="I5065" t="s">
        <v>578</v>
      </c>
      <c r="J5065" t="s">
        <v>305</v>
      </c>
      <c r="K5065" t="s">
        <v>290</v>
      </c>
      <c r="L5065" t="s">
        <v>279</v>
      </c>
      <c r="M5065" t="s">
        <v>310</v>
      </c>
      <c r="U5065">
        <v>1</v>
      </c>
      <c r="V5065">
        <v>149.66999999999999</v>
      </c>
    </row>
    <row r="5066" spans="1:22" x14ac:dyDescent="0.25">
      <c r="A5066" t="str">
        <f t="shared" si="159"/>
        <v>FILIAL</v>
      </c>
      <c r="B5066" t="str">
        <f t="shared" si="160"/>
        <v>ECOMMERCE</v>
      </c>
      <c r="C5066" t="s">
        <v>18</v>
      </c>
      <c r="D5066" t="s">
        <v>614</v>
      </c>
      <c r="E5066">
        <v>70799</v>
      </c>
      <c r="F5066" t="s">
        <v>623</v>
      </c>
      <c r="G5066" s="1">
        <v>7898029551848</v>
      </c>
      <c r="H5066">
        <v>179</v>
      </c>
      <c r="I5066" t="s">
        <v>432</v>
      </c>
      <c r="J5066" t="s">
        <v>314</v>
      </c>
      <c r="K5066" t="s">
        <v>280</v>
      </c>
      <c r="L5066" t="s">
        <v>279</v>
      </c>
      <c r="M5066" t="s">
        <v>310</v>
      </c>
      <c r="U5066">
        <v>1</v>
      </c>
      <c r="V5066">
        <v>153.11000000000001</v>
      </c>
    </row>
    <row r="5067" spans="1:22" x14ac:dyDescent="0.25">
      <c r="A5067" t="str">
        <f t="shared" si="159"/>
        <v>FILIAL</v>
      </c>
      <c r="B5067" t="str">
        <f t="shared" si="160"/>
        <v>LOJA FISICA</v>
      </c>
      <c r="C5067" t="s">
        <v>18</v>
      </c>
      <c r="D5067" t="s">
        <v>614</v>
      </c>
      <c r="E5067">
        <v>70799</v>
      </c>
      <c r="F5067" t="s">
        <v>623</v>
      </c>
      <c r="G5067" s="1">
        <v>7898029551848</v>
      </c>
      <c r="H5067">
        <v>182</v>
      </c>
      <c r="I5067" t="s">
        <v>525</v>
      </c>
      <c r="J5067" t="s">
        <v>494</v>
      </c>
      <c r="K5067" t="s">
        <v>285</v>
      </c>
      <c r="L5067" t="s">
        <v>279</v>
      </c>
      <c r="M5067" t="s">
        <v>297</v>
      </c>
      <c r="N5067">
        <v>1</v>
      </c>
      <c r="U5067">
        <v>1</v>
      </c>
      <c r="V5067">
        <v>149.66999999999999</v>
      </c>
    </row>
    <row r="5068" spans="1:22" x14ac:dyDescent="0.25">
      <c r="A5068" t="str">
        <f t="shared" si="159"/>
        <v>FILIAL</v>
      </c>
      <c r="B5068" t="str">
        <f t="shared" si="160"/>
        <v>LOJA FISICA</v>
      </c>
      <c r="C5068" t="s">
        <v>18</v>
      </c>
      <c r="D5068" t="s">
        <v>614</v>
      </c>
      <c r="E5068">
        <v>70799</v>
      </c>
      <c r="F5068" t="s">
        <v>623</v>
      </c>
      <c r="G5068" s="1">
        <v>7898029551848</v>
      </c>
      <c r="H5068">
        <v>184</v>
      </c>
      <c r="I5068" t="s">
        <v>526</v>
      </c>
      <c r="J5068" t="s">
        <v>337</v>
      </c>
      <c r="K5068" t="s">
        <v>285</v>
      </c>
      <c r="L5068" t="s">
        <v>279</v>
      </c>
      <c r="M5068" t="s">
        <v>297</v>
      </c>
      <c r="N5068">
        <v>1</v>
      </c>
      <c r="S5068">
        <v>1</v>
      </c>
      <c r="T5068">
        <v>149</v>
      </c>
      <c r="U5068">
        <v>1</v>
      </c>
      <c r="V5068">
        <v>139</v>
      </c>
    </row>
    <row r="5069" spans="1:22" x14ac:dyDescent="0.25">
      <c r="A5069" t="str">
        <f t="shared" si="159"/>
        <v>FILIAL</v>
      </c>
      <c r="B5069" t="str">
        <f t="shared" si="160"/>
        <v>LOJA FISICA</v>
      </c>
      <c r="C5069" t="s">
        <v>18</v>
      </c>
      <c r="D5069" t="s">
        <v>614</v>
      </c>
      <c r="E5069">
        <v>70799</v>
      </c>
      <c r="F5069" t="s">
        <v>623</v>
      </c>
      <c r="G5069" s="1">
        <v>7898029551848</v>
      </c>
      <c r="H5069">
        <v>190</v>
      </c>
      <c r="I5069" t="s">
        <v>384</v>
      </c>
      <c r="J5069" t="s">
        <v>313</v>
      </c>
      <c r="K5069" t="s">
        <v>290</v>
      </c>
      <c r="L5069" t="s">
        <v>279</v>
      </c>
      <c r="M5069" t="s">
        <v>297</v>
      </c>
      <c r="N5069">
        <v>2</v>
      </c>
    </row>
    <row r="5070" spans="1:22" x14ac:dyDescent="0.25">
      <c r="A5070" t="str">
        <f t="shared" si="159"/>
        <v>FILIAL</v>
      </c>
      <c r="B5070" t="str">
        <f t="shared" si="160"/>
        <v>LOJA FISICA</v>
      </c>
      <c r="C5070" t="s">
        <v>18</v>
      </c>
      <c r="D5070" t="s">
        <v>614</v>
      </c>
      <c r="E5070">
        <v>70799</v>
      </c>
      <c r="F5070" t="s">
        <v>623</v>
      </c>
      <c r="G5070" s="1">
        <v>7898029551848</v>
      </c>
      <c r="H5070">
        <v>192</v>
      </c>
      <c r="I5070" t="s">
        <v>403</v>
      </c>
      <c r="J5070" t="s">
        <v>315</v>
      </c>
      <c r="K5070" t="s">
        <v>285</v>
      </c>
      <c r="L5070" t="s">
        <v>279</v>
      </c>
      <c r="M5070" t="s">
        <v>291</v>
      </c>
      <c r="N5070">
        <v>0</v>
      </c>
      <c r="O5070">
        <v>1</v>
      </c>
      <c r="P5070">
        <v>147.02000000000001</v>
      </c>
      <c r="S5070">
        <v>1</v>
      </c>
      <c r="T5070">
        <v>147.02000000000001</v>
      </c>
    </row>
    <row r="5071" spans="1:22" x14ac:dyDescent="0.25">
      <c r="A5071" t="str">
        <f t="shared" si="159"/>
        <v>FILIAL</v>
      </c>
      <c r="B5071" t="str">
        <f t="shared" si="160"/>
        <v>LOJA FISICA</v>
      </c>
      <c r="C5071" t="s">
        <v>18</v>
      </c>
      <c r="D5071" t="s">
        <v>614</v>
      </c>
      <c r="E5071">
        <v>70799</v>
      </c>
      <c r="F5071" t="s">
        <v>623</v>
      </c>
      <c r="G5071" s="1">
        <v>7898029551848</v>
      </c>
      <c r="H5071">
        <v>194</v>
      </c>
      <c r="I5071" t="s">
        <v>388</v>
      </c>
      <c r="J5071" t="s">
        <v>316</v>
      </c>
      <c r="K5071" t="s">
        <v>285</v>
      </c>
      <c r="L5071" t="s">
        <v>279</v>
      </c>
      <c r="M5071" t="s">
        <v>297</v>
      </c>
      <c r="N5071">
        <v>2</v>
      </c>
      <c r="S5071">
        <v>1</v>
      </c>
      <c r="T5071">
        <v>149.66999999999999</v>
      </c>
    </row>
    <row r="5072" spans="1:22" x14ac:dyDescent="0.25">
      <c r="A5072" t="str">
        <f t="shared" si="159"/>
        <v>FILIAL</v>
      </c>
      <c r="B5072" t="str">
        <f t="shared" si="160"/>
        <v>LOJA FISICA</v>
      </c>
      <c r="C5072" t="s">
        <v>18</v>
      </c>
      <c r="D5072" t="s">
        <v>614</v>
      </c>
      <c r="E5072">
        <v>70799</v>
      </c>
      <c r="F5072" t="s">
        <v>623</v>
      </c>
      <c r="G5072" s="1">
        <v>7898029551848</v>
      </c>
      <c r="H5072">
        <v>195</v>
      </c>
      <c r="I5072" t="s">
        <v>338</v>
      </c>
      <c r="J5072" t="s">
        <v>337</v>
      </c>
      <c r="K5072" t="s">
        <v>285</v>
      </c>
      <c r="L5072" t="s">
        <v>279</v>
      </c>
      <c r="M5072" t="s">
        <v>297</v>
      </c>
      <c r="N5072">
        <v>1</v>
      </c>
      <c r="U5072">
        <v>1</v>
      </c>
      <c r="V5072">
        <v>149.34</v>
      </c>
    </row>
    <row r="5073" spans="1:22" x14ac:dyDescent="0.25">
      <c r="A5073" t="str">
        <f t="shared" si="159"/>
        <v>FILIAL</v>
      </c>
      <c r="B5073" t="str">
        <f t="shared" si="160"/>
        <v>LOJA FISICA</v>
      </c>
      <c r="C5073" t="s">
        <v>18</v>
      </c>
      <c r="D5073" t="s">
        <v>614</v>
      </c>
      <c r="E5073">
        <v>70799</v>
      </c>
      <c r="F5073" t="s">
        <v>623</v>
      </c>
      <c r="G5073" s="1">
        <v>7898029551848</v>
      </c>
      <c r="H5073">
        <v>196</v>
      </c>
      <c r="I5073" t="s">
        <v>461</v>
      </c>
      <c r="J5073" t="s">
        <v>462</v>
      </c>
      <c r="K5073" t="s">
        <v>290</v>
      </c>
      <c r="L5073" t="s">
        <v>279</v>
      </c>
      <c r="M5073" t="s">
        <v>297</v>
      </c>
      <c r="N5073">
        <v>2</v>
      </c>
      <c r="S5073">
        <v>1</v>
      </c>
      <c r="T5073">
        <v>154.94</v>
      </c>
      <c r="U5073">
        <v>1</v>
      </c>
      <c r="V5073">
        <v>140.02000000000001</v>
      </c>
    </row>
    <row r="5074" spans="1:22" x14ac:dyDescent="0.25">
      <c r="A5074" t="str">
        <f t="shared" si="159"/>
        <v>FILIAL</v>
      </c>
      <c r="B5074" t="str">
        <f t="shared" si="160"/>
        <v>LOJA FISICA</v>
      </c>
      <c r="C5074" t="s">
        <v>18</v>
      </c>
      <c r="D5074" t="s">
        <v>614</v>
      </c>
      <c r="E5074">
        <v>70799</v>
      </c>
      <c r="F5074" t="s">
        <v>623</v>
      </c>
      <c r="G5074" s="1">
        <v>7898029551848</v>
      </c>
      <c r="H5074">
        <v>200</v>
      </c>
      <c r="I5074" t="s">
        <v>368</v>
      </c>
      <c r="J5074" t="s">
        <v>313</v>
      </c>
      <c r="K5074" t="s">
        <v>290</v>
      </c>
      <c r="L5074" t="s">
        <v>279</v>
      </c>
      <c r="M5074" t="s">
        <v>297</v>
      </c>
      <c r="N5074">
        <v>2</v>
      </c>
      <c r="S5074">
        <v>1</v>
      </c>
      <c r="T5074">
        <v>152.19999999999999</v>
      </c>
      <c r="U5074">
        <v>1</v>
      </c>
      <c r="V5074">
        <v>160.65</v>
      </c>
    </row>
    <row r="5075" spans="1:22" x14ac:dyDescent="0.25">
      <c r="A5075" t="str">
        <f t="shared" si="159"/>
        <v>FILIAL</v>
      </c>
      <c r="B5075" t="str">
        <f t="shared" si="160"/>
        <v>LOJA FISICA</v>
      </c>
      <c r="C5075" t="s">
        <v>18</v>
      </c>
      <c r="D5075" t="s">
        <v>614</v>
      </c>
      <c r="E5075">
        <v>70799</v>
      </c>
      <c r="F5075" t="s">
        <v>623</v>
      </c>
      <c r="G5075" s="1">
        <v>7898029551848</v>
      </c>
      <c r="H5075">
        <v>201</v>
      </c>
      <c r="I5075" t="s">
        <v>395</v>
      </c>
      <c r="J5075" t="s">
        <v>313</v>
      </c>
      <c r="K5075" t="s">
        <v>290</v>
      </c>
      <c r="L5075" t="s">
        <v>279</v>
      </c>
      <c r="M5075" t="s">
        <v>297</v>
      </c>
      <c r="N5075">
        <v>1</v>
      </c>
    </row>
    <row r="5076" spans="1:22" x14ac:dyDescent="0.25">
      <c r="A5076" t="str">
        <f t="shared" si="159"/>
        <v>FILIAL</v>
      </c>
      <c r="B5076" t="str">
        <f t="shared" si="160"/>
        <v>LOJA FISICA</v>
      </c>
      <c r="C5076" t="s">
        <v>18</v>
      </c>
      <c r="D5076" t="s">
        <v>614</v>
      </c>
      <c r="E5076">
        <v>70799</v>
      </c>
      <c r="F5076" t="s">
        <v>623</v>
      </c>
      <c r="G5076" s="1">
        <v>7898029551848</v>
      </c>
      <c r="H5076">
        <v>205</v>
      </c>
      <c r="I5076" t="s">
        <v>340</v>
      </c>
      <c r="J5076" t="s">
        <v>341</v>
      </c>
      <c r="K5076" t="s">
        <v>285</v>
      </c>
      <c r="L5076" t="s">
        <v>279</v>
      </c>
      <c r="M5076" t="s">
        <v>291</v>
      </c>
      <c r="N5076">
        <v>0</v>
      </c>
      <c r="O5076">
        <v>1</v>
      </c>
      <c r="P5076">
        <v>143.35</v>
      </c>
    </row>
    <row r="5077" spans="1:22" x14ac:dyDescent="0.25">
      <c r="A5077" t="str">
        <f t="shared" si="159"/>
        <v>FILIAL</v>
      </c>
      <c r="B5077" t="str">
        <f t="shared" si="160"/>
        <v>LOJA FISICA</v>
      </c>
      <c r="C5077" t="s">
        <v>18</v>
      </c>
      <c r="D5077" t="s">
        <v>614</v>
      </c>
      <c r="E5077">
        <v>70799</v>
      </c>
      <c r="F5077" t="s">
        <v>623</v>
      </c>
      <c r="G5077" s="1">
        <v>7898029551848</v>
      </c>
      <c r="H5077">
        <v>207</v>
      </c>
      <c r="I5077" t="s">
        <v>406</v>
      </c>
      <c r="J5077" t="s">
        <v>407</v>
      </c>
      <c r="K5077" t="s">
        <v>285</v>
      </c>
      <c r="L5077" t="s">
        <v>279</v>
      </c>
      <c r="M5077" t="s">
        <v>291</v>
      </c>
      <c r="N5077">
        <v>2</v>
      </c>
      <c r="S5077">
        <v>2</v>
      </c>
      <c r="T5077">
        <v>317.72000000000003</v>
      </c>
      <c r="U5077">
        <v>2</v>
      </c>
      <c r="V5077">
        <v>305.88</v>
      </c>
    </row>
    <row r="5078" spans="1:22" x14ac:dyDescent="0.25">
      <c r="A5078" t="str">
        <f t="shared" si="159"/>
        <v>FILIAL</v>
      </c>
      <c r="B5078" t="str">
        <f t="shared" si="160"/>
        <v>ECOMMERCE</v>
      </c>
      <c r="C5078" t="s">
        <v>18</v>
      </c>
      <c r="D5078" t="s">
        <v>614</v>
      </c>
      <c r="E5078">
        <v>70799</v>
      </c>
      <c r="F5078" t="s">
        <v>623</v>
      </c>
      <c r="G5078" s="1">
        <v>7898029551848</v>
      </c>
      <c r="H5078">
        <v>210</v>
      </c>
      <c r="I5078" t="s">
        <v>431</v>
      </c>
      <c r="J5078" t="s">
        <v>371</v>
      </c>
      <c r="K5078" t="s">
        <v>280</v>
      </c>
      <c r="L5078" t="s">
        <v>279</v>
      </c>
      <c r="M5078" t="s">
        <v>310</v>
      </c>
      <c r="U5078">
        <v>1</v>
      </c>
      <c r="V5078">
        <v>147.54</v>
      </c>
    </row>
    <row r="5079" spans="1:22" x14ac:dyDescent="0.25">
      <c r="A5079" t="str">
        <f t="shared" si="159"/>
        <v>FILIAL</v>
      </c>
      <c r="B5079" t="str">
        <f t="shared" si="160"/>
        <v>LOJA FISICA</v>
      </c>
      <c r="C5079" t="s">
        <v>18</v>
      </c>
      <c r="D5079" t="s">
        <v>614</v>
      </c>
      <c r="E5079">
        <v>70799</v>
      </c>
      <c r="F5079" t="s">
        <v>623</v>
      </c>
      <c r="G5079" s="1">
        <v>7898029551848</v>
      </c>
      <c r="H5079">
        <v>210</v>
      </c>
      <c r="I5079" t="s">
        <v>370</v>
      </c>
      <c r="J5079" t="s">
        <v>371</v>
      </c>
      <c r="K5079" t="s">
        <v>280</v>
      </c>
      <c r="L5079" t="s">
        <v>279</v>
      </c>
      <c r="M5079" t="s">
        <v>291</v>
      </c>
      <c r="N5079">
        <v>1</v>
      </c>
      <c r="O5079">
        <v>1</v>
      </c>
      <c r="P5079">
        <v>141.43</v>
      </c>
      <c r="U5079">
        <v>1</v>
      </c>
      <c r="V5079">
        <v>153.11000000000001</v>
      </c>
    </row>
    <row r="5080" spans="1:22" x14ac:dyDescent="0.25">
      <c r="A5080" t="str">
        <f t="shared" si="159"/>
        <v>FILIAL</v>
      </c>
      <c r="B5080" t="str">
        <f t="shared" si="160"/>
        <v>LOJA FISICA</v>
      </c>
      <c r="C5080" t="s">
        <v>18</v>
      </c>
      <c r="D5080" t="s">
        <v>614</v>
      </c>
      <c r="E5080">
        <v>70799</v>
      </c>
      <c r="F5080" t="s">
        <v>623</v>
      </c>
      <c r="G5080" s="1">
        <v>7898029551848</v>
      </c>
      <c r="H5080">
        <v>214</v>
      </c>
      <c r="I5080" t="s">
        <v>377</v>
      </c>
      <c r="J5080" t="s">
        <v>313</v>
      </c>
      <c r="K5080" t="s">
        <v>290</v>
      </c>
      <c r="L5080" t="s">
        <v>279</v>
      </c>
      <c r="M5080" t="s">
        <v>297</v>
      </c>
      <c r="N5080">
        <v>1</v>
      </c>
      <c r="S5080">
        <v>1</v>
      </c>
      <c r="T5080">
        <v>154.94</v>
      </c>
    </row>
    <row r="5081" spans="1:22" x14ac:dyDescent="0.25">
      <c r="A5081" t="str">
        <f t="shared" si="159"/>
        <v>FILIAL</v>
      </c>
      <c r="B5081" t="str">
        <f t="shared" si="160"/>
        <v>LOJA FISICA</v>
      </c>
      <c r="C5081" t="s">
        <v>18</v>
      </c>
      <c r="D5081" t="s">
        <v>614</v>
      </c>
      <c r="E5081">
        <v>70799</v>
      </c>
      <c r="F5081" t="s">
        <v>623</v>
      </c>
      <c r="G5081" s="1">
        <v>7898029551848</v>
      </c>
      <c r="H5081">
        <v>217</v>
      </c>
      <c r="I5081" t="s">
        <v>378</v>
      </c>
      <c r="J5081" t="s">
        <v>289</v>
      </c>
      <c r="K5081" t="s">
        <v>290</v>
      </c>
      <c r="L5081" t="s">
        <v>279</v>
      </c>
      <c r="M5081" t="s">
        <v>291</v>
      </c>
      <c r="N5081">
        <v>3</v>
      </c>
      <c r="S5081">
        <v>3</v>
      </c>
      <c r="T5081">
        <v>470.53</v>
      </c>
      <c r="U5081">
        <v>4</v>
      </c>
      <c r="V5081">
        <v>613.21</v>
      </c>
    </row>
    <row r="5082" spans="1:22" x14ac:dyDescent="0.25">
      <c r="A5082" t="str">
        <f t="shared" si="159"/>
        <v>FILIAL</v>
      </c>
      <c r="B5082" t="str">
        <f t="shared" si="160"/>
        <v>LOJA FISICA</v>
      </c>
      <c r="C5082" t="s">
        <v>18</v>
      </c>
      <c r="D5082" t="s">
        <v>614</v>
      </c>
      <c r="E5082">
        <v>70799</v>
      </c>
      <c r="F5082" t="s">
        <v>623</v>
      </c>
      <c r="G5082" s="1">
        <v>7898029551848</v>
      </c>
      <c r="H5082">
        <v>218</v>
      </c>
      <c r="I5082" t="s">
        <v>468</v>
      </c>
      <c r="J5082" t="s">
        <v>292</v>
      </c>
      <c r="K5082" t="s">
        <v>285</v>
      </c>
      <c r="L5082" t="s">
        <v>279</v>
      </c>
      <c r="M5082" t="s">
        <v>291</v>
      </c>
      <c r="N5082">
        <v>1</v>
      </c>
      <c r="O5082">
        <v>1</v>
      </c>
      <c r="P5082">
        <v>153.35</v>
      </c>
      <c r="S5082">
        <v>2</v>
      </c>
      <c r="T5082">
        <v>312.20999999999998</v>
      </c>
      <c r="U5082">
        <v>2</v>
      </c>
      <c r="V5082">
        <v>306.7</v>
      </c>
    </row>
    <row r="5083" spans="1:22" x14ac:dyDescent="0.25">
      <c r="A5083" t="str">
        <f t="shared" si="159"/>
        <v>FILIAL</v>
      </c>
      <c r="B5083" t="str">
        <f t="shared" si="160"/>
        <v>LOJA FISICA</v>
      </c>
      <c r="C5083" t="s">
        <v>18</v>
      </c>
      <c r="D5083" t="s">
        <v>614</v>
      </c>
      <c r="E5083">
        <v>70799</v>
      </c>
      <c r="F5083" t="s">
        <v>623</v>
      </c>
      <c r="G5083" s="1">
        <v>7898029551848</v>
      </c>
      <c r="H5083">
        <v>220</v>
      </c>
      <c r="I5083" t="s">
        <v>334</v>
      </c>
      <c r="J5083" t="s">
        <v>316</v>
      </c>
      <c r="K5083" t="s">
        <v>285</v>
      </c>
      <c r="L5083" t="s">
        <v>279</v>
      </c>
      <c r="M5083" t="s">
        <v>297</v>
      </c>
      <c r="N5083">
        <v>1</v>
      </c>
      <c r="U5083">
        <v>1</v>
      </c>
      <c r="V5083">
        <v>142.99</v>
      </c>
    </row>
    <row r="5084" spans="1:22" x14ac:dyDescent="0.25">
      <c r="A5084" t="str">
        <f t="shared" si="159"/>
        <v>FILIAL</v>
      </c>
      <c r="B5084" t="str">
        <f t="shared" si="160"/>
        <v>LOJA FISICA</v>
      </c>
      <c r="C5084" t="s">
        <v>18</v>
      </c>
      <c r="D5084" t="s">
        <v>614</v>
      </c>
      <c r="E5084">
        <v>70799</v>
      </c>
      <c r="F5084" t="s">
        <v>623</v>
      </c>
      <c r="G5084" s="1">
        <v>7898029551848</v>
      </c>
      <c r="H5084">
        <v>221</v>
      </c>
      <c r="I5084" t="s">
        <v>408</v>
      </c>
      <c r="J5084" t="s">
        <v>375</v>
      </c>
      <c r="K5084" t="s">
        <v>280</v>
      </c>
      <c r="L5084" t="s">
        <v>279</v>
      </c>
      <c r="M5084" t="s">
        <v>291</v>
      </c>
      <c r="N5084">
        <v>0</v>
      </c>
      <c r="O5084">
        <v>1</v>
      </c>
      <c r="P5084">
        <v>147.65</v>
      </c>
      <c r="S5084">
        <v>1</v>
      </c>
      <c r="T5084">
        <v>147.66999999999999</v>
      </c>
    </row>
    <row r="5085" spans="1:22" x14ac:dyDescent="0.25">
      <c r="A5085" t="str">
        <f t="shared" si="159"/>
        <v>FILIAL</v>
      </c>
      <c r="B5085" t="str">
        <f t="shared" si="160"/>
        <v>LOJA FISICA</v>
      </c>
      <c r="C5085" t="s">
        <v>18</v>
      </c>
      <c r="D5085" t="s">
        <v>614</v>
      </c>
      <c r="E5085">
        <v>70799</v>
      </c>
      <c r="F5085" t="s">
        <v>623</v>
      </c>
      <c r="G5085" s="1">
        <v>7898029551848</v>
      </c>
      <c r="H5085">
        <v>223</v>
      </c>
      <c r="I5085" t="s">
        <v>382</v>
      </c>
      <c r="J5085" t="s">
        <v>313</v>
      </c>
      <c r="K5085" t="s">
        <v>290</v>
      </c>
      <c r="L5085" t="s">
        <v>279</v>
      </c>
      <c r="M5085" t="s">
        <v>297</v>
      </c>
      <c r="N5085">
        <v>1</v>
      </c>
      <c r="U5085">
        <v>1</v>
      </c>
      <c r="V5085">
        <v>160.65</v>
      </c>
    </row>
    <row r="5086" spans="1:22" x14ac:dyDescent="0.25">
      <c r="A5086" t="str">
        <f t="shared" si="159"/>
        <v>FILIAL</v>
      </c>
      <c r="B5086" t="str">
        <f t="shared" si="160"/>
        <v>LOJA FISICA</v>
      </c>
      <c r="C5086" t="s">
        <v>18</v>
      </c>
      <c r="D5086" t="s">
        <v>614</v>
      </c>
      <c r="E5086">
        <v>70799</v>
      </c>
      <c r="F5086" t="s">
        <v>623</v>
      </c>
      <c r="G5086" s="1">
        <v>7898029551848</v>
      </c>
      <c r="H5086">
        <v>224</v>
      </c>
      <c r="I5086" t="s">
        <v>207</v>
      </c>
      <c r="J5086" t="s">
        <v>469</v>
      </c>
      <c r="K5086" t="s">
        <v>285</v>
      </c>
      <c r="L5086" t="s">
        <v>279</v>
      </c>
      <c r="M5086" t="s">
        <v>297</v>
      </c>
      <c r="N5086">
        <v>1</v>
      </c>
      <c r="S5086">
        <v>1</v>
      </c>
      <c r="T5086">
        <v>149.16999999999999</v>
      </c>
    </row>
    <row r="5087" spans="1:22" x14ac:dyDescent="0.25">
      <c r="A5087" t="str">
        <f t="shared" si="159"/>
        <v>FILIAL</v>
      </c>
      <c r="B5087" t="str">
        <f t="shared" si="160"/>
        <v>LOJA FISICA</v>
      </c>
      <c r="C5087" t="s">
        <v>18</v>
      </c>
      <c r="D5087" t="s">
        <v>614</v>
      </c>
      <c r="E5087">
        <v>70799</v>
      </c>
      <c r="F5087" t="s">
        <v>623</v>
      </c>
      <c r="G5087" s="1">
        <v>7898029551848</v>
      </c>
      <c r="H5087">
        <v>226</v>
      </c>
      <c r="I5087" t="s">
        <v>463</v>
      </c>
      <c r="J5087" t="s">
        <v>305</v>
      </c>
      <c r="K5087" t="s">
        <v>290</v>
      </c>
      <c r="L5087" t="s">
        <v>279</v>
      </c>
      <c r="M5087" t="s">
        <v>297</v>
      </c>
      <c r="N5087">
        <v>2</v>
      </c>
      <c r="S5087">
        <v>1</v>
      </c>
      <c r="T5087">
        <v>148.38999999999999</v>
      </c>
    </row>
    <row r="5088" spans="1:22" x14ac:dyDescent="0.25">
      <c r="A5088" t="str">
        <f t="shared" si="159"/>
        <v>FILIAL</v>
      </c>
      <c r="B5088" t="str">
        <f t="shared" si="160"/>
        <v>LOJA FISICA</v>
      </c>
      <c r="C5088" t="s">
        <v>18</v>
      </c>
      <c r="D5088" t="s">
        <v>614</v>
      </c>
      <c r="E5088">
        <v>70799</v>
      </c>
      <c r="F5088" t="s">
        <v>623</v>
      </c>
      <c r="G5088" s="1">
        <v>7898029551848</v>
      </c>
      <c r="H5088">
        <v>227</v>
      </c>
      <c r="I5088" t="s">
        <v>527</v>
      </c>
      <c r="J5088" t="s">
        <v>292</v>
      </c>
      <c r="K5088" t="s">
        <v>285</v>
      </c>
      <c r="L5088" t="s">
        <v>279</v>
      </c>
      <c r="M5088" t="s">
        <v>420</v>
      </c>
      <c r="N5088">
        <v>2</v>
      </c>
    </row>
    <row r="5089" spans="1:22" x14ac:dyDescent="0.25">
      <c r="A5089" t="str">
        <f t="shared" si="159"/>
        <v>FILIAL</v>
      </c>
      <c r="B5089" t="str">
        <f t="shared" si="160"/>
        <v>LOJA FISICA</v>
      </c>
      <c r="C5089" t="s">
        <v>18</v>
      </c>
      <c r="D5089" t="s">
        <v>614</v>
      </c>
      <c r="E5089">
        <v>70799</v>
      </c>
      <c r="F5089" t="s">
        <v>623</v>
      </c>
      <c r="G5089" s="1">
        <v>7898029551848</v>
      </c>
      <c r="H5089">
        <v>230</v>
      </c>
      <c r="I5089" t="s">
        <v>517</v>
      </c>
      <c r="J5089" t="s">
        <v>294</v>
      </c>
      <c r="K5089" t="s">
        <v>285</v>
      </c>
      <c r="L5089" t="s">
        <v>279</v>
      </c>
      <c r="M5089" t="s">
        <v>291</v>
      </c>
      <c r="N5089">
        <v>2</v>
      </c>
      <c r="S5089">
        <v>3</v>
      </c>
      <c r="T5089">
        <v>446.36</v>
      </c>
      <c r="U5089">
        <v>3</v>
      </c>
      <c r="V5089">
        <v>446.36</v>
      </c>
    </row>
    <row r="5090" spans="1:22" x14ac:dyDescent="0.25">
      <c r="A5090" t="str">
        <f t="shared" si="159"/>
        <v>FILIAL</v>
      </c>
      <c r="B5090" t="str">
        <f t="shared" si="160"/>
        <v>LOJA FISICA</v>
      </c>
      <c r="C5090" t="s">
        <v>18</v>
      </c>
      <c r="D5090" t="s">
        <v>614</v>
      </c>
      <c r="E5090">
        <v>70799</v>
      </c>
      <c r="F5090" t="s">
        <v>623</v>
      </c>
      <c r="G5090" s="1">
        <v>7898029551848</v>
      </c>
      <c r="H5090">
        <v>231</v>
      </c>
      <c r="I5090" t="s">
        <v>383</v>
      </c>
      <c r="J5090" t="s">
        <v>308</v>
      </c>
      <c r="K5090" t="s">
        <v>290</v>
      </c>
      <c r="L5090" t="s">
        <v>279</v>
      </c>
      <c r="M5090" t="s">
        <v>297</v>
      </c>
      <c r="N5090">
        <v>1</v>
      </c>
    </row>
    <row r="5091" spans="1:22" x14ac:dyDescent="0.25">
      <c r="A5091" t="str">
        <f t="shared" si="159"/>
        <v>FILIAL</v>
      </c>
      <c r="B5091" t="str">
        <f t="shared" si="160"/>
        <v>LOJA FISICA</v>
      </c>
      <c r="C5091" t="s">
        <v>18</v>
      </c>
      <c r="D5091" t="s">
        <v>614</v>
      </c>
      <c r="E5091">
        <v>70799</v>
      </c>
      <c r="F5091" t="s">
        <v>623</v>
      </c>
      <c r="G5091" s="1">
        <v>7898029551848</v>
      </c>
      <c r="H5091">
        <v>232</v>
      </c>
      <c r="I5091" t="s">
        <v>365</v>
      </c>
      <c r="J5091" t="s">
        <v>366</v>
      </c>
      <c r="K5091" t="s">
        <v>290</v>
      </c>
      <c r="L5091" t="s">
        <v>279</v>
      </c>
      <c r="M5091" t="s">
        <v>297</v>
      </c>
      <c r="N5091">
        <v>2</v>
      </c>
      <c r="U5091">
        <v>2</v>
      </c>
      <c r="V5091">
        <v>317.48</v>
      </c>
    </row>
    <row r="5092" spans="1:22" x14ac:dyDescent="0.25">
      <c r="A5092" t="str">
        <f t="shared" si="159"/>
        <v>FILIAL</v>
      </c>
      <c r="B5092" t="str">
        <f t="shared" si="160"/>
        <v>LOJA FISICA</v>
      </c>
      <c r="C5092" t="s">
        <v>18</v>
      </c>
      <c r="D5092" t="s">
        <v>614</v>
      </c>
      <c r="E5092">
        <v>70799</v>
      </c>
      <c r="F5092" t="s">
        <v>623</v>
      </c>
      <c r="G5092" s="1">
        <v>7898029551848</v>
      </c>
      <c r="H5092">
        <v>235</v>
      </c>
      <c r="I5092" t="s">
        <v>481</v>
      </c>
      <c r="J5092" t="s">
        <v>371</v>
      </c>
      <c r="K5092" t="s">
        <v>280</v>
      </c>
      <c r="L5092" t="s">
        <v>279</v>
      </c>
      <c r="M5092" t="s">
        <v>297</v>
      </c>
      <c r="N5092">
        <v>3</v>
      </c>
      <c r="S5092">
        <v>1</v>
      </c>
      <c r="T5092">
        <v>149.47999999999999</v>
      </c>
    </row>
    <row r="5093" spans="1:22" x14ac:dyDescent="0.25">
      <c r="A5093" t="str">
        <f t="shared" si="159"/>
        <v>FILIAL</v>
      </c>
      <c r="B5093" t="str">
        <f t="shared" si="160"/>
        <v>LOJA FISICA</v>
      </c>
      <c r="C5093" t="s">
        <v>18</v>
      </c>
      <c r="D5093" t="s">
        <v>614</v>
      </c>
      <c r="E5093">
        <v>70799</v>
      </c>
      <c r="F5093" t="s">
        <v>623</v>
      </c>
      <c r="G5093" s="1">
        <v>7898029551848</v>
      </c>
      <c r="H5093">
        <v>239</v>
      </c>
      <c r="I5093" t="s">
        <v>397</v>
      </c>
      <c r="J5093" t="s">
        <v>300</v>
      </c>
      <c r="K5093" t="s">
        <v>280</v>
      </c>
      <c r="L5093" t="s">
        <v>279</v>
      </c>
      <c r="M5093" t="s">
        <v>286</v>
      </c>
      <c r="N5093">
        <v>2</v>
      </c>
      <c r="U5093">
        <v>2</v>
      </c>
      <c r="V5093">
        <v>298.17</v>
      </c>
    </row>
    <row r="5094" spans="1:22" x14ac:dyDescent="0.25">
      <c r="A5094" t="str">
        <f t="shared" si="159"/>
        <v>FILIAL</v>
      </c>
      <c r="B5094" t="str">
        <f t="shared" si="160"/>
        <v>LOJA FISICA</v>
      </c>
      <c r="C5094" t="s">
        <v>18</v>
      </c>
      <c r="D5094" t="s">
        <v>614</v>
      </c>
      <c r="E5094">
        <v>70799</v>
      </c>
      <c r="F5094" t="s">
        <v>623</v>
      </c>
      <c r="G5094" s="1">
        <v>7898029551848</v>
      </c>
      <c r="H5094">
        <v>24</v>
      </c>
      <c r="I5094" t="s">
        <v>182</v>
      </c>
      <c r="J5094" t="s">
        <v>496</v>
      </c>
      <c r="K5094" t="s">
        <v>285</v>
      </c>
      <c r="L5094" t="s">
        <v>279</v>
      </c>
      <c r="M5094" t="s">
        <v>291</v>
      </c>
      <c r="N5094">
        <v>3</v>
      </c>
      <c r="O5094">
        <v>1</v>
      </c>
      <c r="P5094">
        <v>153.35</v>
      </c>
      <c r="S5094">
        <v>3</v>
      </c>
      <c r="T5094">
        <v>443.72</v>
      </c>
      <c r="U5094">
        <v>1</v>
      </c>
      <c r="V5094">
        <v>153.35</v>
      </c>
    </row>
    <row r="5095" spans="1:22" x14ac:dyDescent="0.25">
      <c r="A5095" t="str">
        <f t="shared" si="159"/>
        <v>FILIAL</v>
      </c>
      <c r="B5095" t="str">
        <f t="shared" si="160"/>
        <v>LOJA FISICA</v>
      </c>
      <c r="C5095" t="s">
        <v>18</v>
      </c>
      <c r="D5095" t="s">
        <v>614</v>
      </c>
      <c r="E5095">
        <v>70799</v>
      </c>
      <c r="F5095" t="s">
        <v>623</v>
      </c>
      <c r="G5095" s="1">
        <v>7898029551848</v>
      </c>
      <c r="H5095">
        <v>240</v>
      </c>
      <c r="I5095" t="s">
        <v>502</v>
      </c>
      <c r="J5095" t="s">
        <v>503</v>
      </c>
      <c r="K5095" t="s">
        <v>280</v>
      </c>
      <c r="L5095" t="s">
        <v>279</v>
      </c>
      <c r="M5095" t="s">
        <v>297</v>
      </c>
      <c r="N5095">
        <v>4</v>
      </c>
    </row>
    <row r="5096" spans="1:22" x14ac:dyDescent="0.25">
      <c r="A5096" t="str">
        <f t="shared" si="159"/>
        <v>FILIAL</v>
      </c>
      <c r="B5096" t="str">
        <f t="shared" si="160"/>
        <v>LOJA FISICA</v>
      </c>
      <c r="C5096" t="s">
        <v>18</v>
      </c>
      <c r="D5096" t="s">
        <v>614</v>
      </c>
      <c r="E5096">
        <v>70799</v>
      </c>
      <c r="F5096" t="s">
        <v>623</v>
      </c>
      <c r="G5096" s="1">
        <v>7898029551848</v>
      </c>
      <c r="H5096">
        <v>244</v>
      </c>
      <c r="I5096" t="s">
        <v>424</v>
      </c>
      <c r="J5096" t="s">
        <v>287</v>
      </c>
      <c r="K5096" t="s">
        <v>285</v>
      </c>
      <c r="L5096" t="s">
        <v>279</v>
      </c>
      <c r="M5096" t="s">
        <v>297</v>
      </c>
      <c r="N5096">
        <v>1</v>
      </c>
      <c r="U5096">
        <v>1</v>
      </c>
      <c r="V5096">
        <v>153.35</v>
      </c>
    </row>
    <row r="5097" spans="1:22" x14ac:dyDescent="0.25">
      <c r="A5097" t="str">
        <f t="shared" si="159"/>
        <v>FILIAL</v>
      </c>
      <c r="B5097" t="str">
        <f t="shared" si="160"/>
        <v>LOJA FISICA</v>
      </c>
      <c r="C5097" t="s">
        <v>18</v>
      </c>
      <c r="D5097" t="s">
        <v>614</v>
      </c>
      <c r="E5097">
        <v>70799</v>
      </c>
      <c r="F5097" t="s">
        <v>623</v>
      </c>
      <c r="G5097" s="1">
        <v>7898029551848</v>
      </c>
      <c r="H5097">
        <v>246</v>
      </c>
      <c r="I5097" t="s">
        <v>505</v>
      </c>
      <c r="J5097" t="s">
        <v>506</v>
      </c>
      <c r="K5097" t="s">
        <v>290</v>
      </c>
      <c r="L5097" t="s">
        <v>279</v>
      </c>
      <c r="M5097" t="s">
        <v>297</v>
      </c>
      <c r="N5097">
        <v>3</v>
      </c>
    </row>
    <row r="5098" spans="1:22" x14ac:dyDescent="0.25">
      <c r="A5098" t="str">
        <f t="shared" si="159"/>
        <v>FILIAL</v>
      </c>
      <c r="B5098" t="str">
        <f t="shared" si="160"/>
        <v>LOJA FISICA</v>
      </c>
      <c r="C5098" t="s">
        <v>18</v>
      </c>
      <c r="D5098" t="s">
        <v>614</v>
      </c>
      <c r="E5098">
        <v>70799</v>
      </c>
      <c r="F5098" t="s">
        <v>623</v>
      </c>
      <c r="G5098" s="1">
        <v>7898029551848</v>
      </c>
      <c r="H5098">
        <v>247</v>
      </c>
      <c r="I5098" t="s">
        <v>363</v>
      </c>
      <c r="J5098" t="s">
        <v>305</v>
      </c>
      <c r="K5098" t="s">
        <v>290</v>
      </c>
      <c r="L5098" t="s">
        <v>279</v>
      </c>
      <c r="M5098" t="s">
        <v>297</v>
      </c>
      <c r="N5098">
        <v>1</v>
      </c>
    </row>
    <row r="5099" spans="1:22" x14ac:dyDescent="0.25">
      <c r="A5099" t="str">
        <f t="shared" si="159"/>
        <v>FILIAL</v>
      </c>
      <c r="B5099" t="str">
        <f t="shared" si="160"/>
        <v>LOJA FISICA</v>
      </c>
      <c r="C5099" t="s">
        <v>18</v>
      </c>
      <c r="D5099" t="s">
        <v>614</v>
      </c>
      <c r="E5099">
        <v>70799</v>
      </c>
      <c r="F5099" t="s">
        <v>623</v>
      </c>
      <c r="G5099" s="1">
        <v>7898029551848</v>
      </c>
      <c r="H5099">
        <v>248</v>
      </c>
      <c r="I5099" t="s">
        <v>472</v>
      </c>
      <c r="J5099" t="s">
        <v>296</v>
      </c>
      <c r="K5099" t="s">
        <v>290</v>
      </c>
      <c r="L5099" t="s">
        <v>279</v>
      </c>
      <c r="M5099" t="s">
        <v>297</v>
      </c>
      <c r="N5099">
        <v>1</v>
      </c>
      <c r="S5099">
        <v>1</v>
      </c>
      <c r="T5099">
        <v>152.19999999999999</v>
      </c>
    </row>
    <row r="5100" spans="1:22" x14ac:dyDescent="0.25">
      <c r="A5100" t="str">
        <f t="shared" si="159"/>
        <v>FILIAL</v>
      </c>
      <c r="B5100" t="str">
        <f t="shared" si="160"/>
        <v>LOJA FISICA</v>
      </c>
      <c r="C5100" t="s">
        <v>18</v>
      </c>
      <c r="D5100" t="s">
        <v>614</v>
      </c>
      <c r="E5100">
        <v>70799</v>
      </c>
      <c r="F5100" t="s">
        <v>623</v>
      </c>
      <c r="G5100" s="1">
        <v>7898029551848</v>
      </c>
      <c r="H5100">
        <v>249</v>
      </c>
      <c r="I5100" t="s">
        <v>483</v>
      </c>
      <c r="J5100" t="s">
        <v>484</v>
      </c>
      <c r="K5100" t="s">
        <v>290</v>
      </c>
      <c r="L5100" t="s">
        <v>279</v>
      </c>
      <c r="M5100" t="s">
        <v>297</v>
      </c>
      <c r="N5100">
        <v>3</v>
      </c>
    </row>
    <row r="5101" spans="1:22" x14ac:dyDescent="0.25">
      <c r="A5101" t="str">
        <f t="shared" si="159"/>
        <v>FILIAL</v>
      </c>
      <c r="B5101" t="str">
        <f t="shared" si="160"/>
        <v>LOJA FISICA</v>
      </c>
      <c r="C5101" t="s">
        <v>18</v>
      </c>
      <c r="D5101" t="s">
        <v>614</v>
      </c>
      <c r="E5101">
        <v>70799</v>
      </c>
      <c r="F5101" t="s">
        <v>623</v>
      </c>
      <c r="G5101" s="1">
        <v>7898029551848</v>
      </c>
      <c r="H5101">
        <v>250</v>
      </c>
      <c r="I5101" t="s">
        <v>487</v>
      </c>
      <c r="J5101" t="s">
        <v>292</v>
      </c>
      <c r="K5101" t="s">
        <v>285</v>
      </c>
      <c r="L5101" t="s">
        <v>279</v>
      </c>
      <c r="M5101" t="s">
        <v>297</v>
      </c>
      <c r="N5101">
        <v>1</v>
      </c>
    </row>
    <row r="5102" spans="1:22" x14ac:dyDescent="0.25">
      <c r="A5102" t="str">
        <f t="shared" si="159"/>
        <v>FILIAL</v>
      </c>
      <c r="B5102" t="str">
        <f t="shared" si="160"/>
        <v>LOJA FISICA</v>
      </c>
      <c r="C5102" t="s">
        <v>18</v>
      </c>
      <c r="D5102" t="s">
        <v>614</v>
      </c>
      <c r="E5102">
        <v>70799</v>
      </c>
      <c r="F5102" t="s">
        <v>623</v>
      </c>
      <c r="G5102" s="1">
        <v>7898029551848</v>
      </c>
      <c r="H5102">
        <v>251</v>
      </c>
      <c r="I5102" t="s">
        <v>386</v>
      </c>
      <c r="J5102" t="s">
        <v>313</v>
      </c>
      <c r="K5102" t="s">
        <v>290</v>
      </c>
      <c r="L5102" t="s">
        <v>279</v>
      </c>
      <c r="M5102" t="s">
        <v>297</v>
      </c>
      <c r="N5102">
        <v>2</v>
      </c>
    </row>
    <row r="5103" spans="1:22" x14ac:dyDescent="0.25">
      <c r="A5103" t="str">
        <f t="shared" si="159"/>
        <v>FILIAL</v>
      </c>
      <c r="B5103" t="str">
        <f t="shared" si="160"/>
        <v>LOJA FISICA</v>
      </c>
      <c r="C5103" t="s">
        <v>18</v>
      </c>
      <c r="D5103" t="s">
        <v>614</v>
      </c>
      <c r="E5103">
        <v>70799</v>
      </c>
      <c r="F5103" t="s">
        <v>623</v>
      </c>
      <c r="G5103" s="1">
        <v>7898029551848</v>
      </c>
      <c r="H5103">
        <v>252</v>
      </c>
      <c r="I5103" t="s">
        <v>464</v>
      </c>
      <c r="J5103" t="s">
        <v>289</v>
      </c>
      <c r="K5103" t="s">
        <v>290</v>
      </c>
      <c r="L5103" t="s">
        <v>279</v>
      </c>
      <c r="M5103" t="s">
        <v>297</v>
      </c>
      <c r="N5103">
        <v>4</v>
      </c>
    </row>
    <row r="5104" spans="1:22" x14ac:dyDescent="0.25">
      <c r="A5104" t="str">
        <f t="shared" si="159"/>
        <v>FILIAL</v>
      </c>
      <c r="B5104" t="str">
        <f t="shared" si="160"/>
        <v>LOJA FISICA</v>
      </c>
      <c r="C5104" t="s">
        <v>18</v>
      </c>
      <c r="D5104" t="s">
        <v>614</v>
      </c>
      <c r="E5104">
        <v>70799</v>
      </c>
      <c r="F5104" t="s">
        <v>623</v>
      </c>
      <c r="G5104" s="1">
        <v>7898029551848</v>
      </c>
      <c r="H5104">
        <v>254</v>
      </c>
      <c r="I5104" t="s">
        <v>409</v>
      </c>
      <c r="J5104" t="s">
        <v>284</v>
      </c>
      <c r="K5104" t="s">
        <v>285</v>
      </c>
      <c r="L5104" t="s">
        <v>279</v>
      </c>
      <c r="M5104" t="s">
        <v>297</v>
      </c>
      <c r="N5104">
        <v>1</v>
      </c>
    </row>
    <row r="5105" spans="1:22" x14ac:dyDescent="0.25">
      <c r="A5105" t="str">
        <f t="shared" si="159"/>
        <v>FILIAL</v>
      </c>
      <c r="B5105" t="str">
        <f t="shared" si="160"/>
        <v>LOJA FISICA</v>
      </c>
      <c r="C5105" t="s">
        <v>18</v>
      </c>
      <c r="D5105" t="s">
        <v>614</v>
      </c>
      <c r="E5105">
        <v>70799</v>
      </c>
      <c r="F5105" t="s">
        <v>623</v>
      </c>
      <c r="G5105" s="1">
        <v>7898029551848</v>
      </c>
      <c r="H5105">
        <v>256</v>
      </c>
      <c r="I5105" t="s">
        <v>441</v>
      </c>
      <c r="J5105" t="s">
        <v>413</v>
      </c>
      <c r="K5105" t="s">
        <v>290</v>
      </c>
      <c r="L5105" t="s">
        <v>279</v>
      </c>
      <c r="M5105" t="s">
        <v>291</v>
      </c>
      <c r="N5105">
        <v>0</v>
      </c>
    </row>
    <row r="5106" spans="1:22" x14ac:dyDescent="0.25">
      <c r="A5106" t="str">
        <f t="shared" si="159"/>
        <v>FILIAL</v>
      </c>
      <c r="B5106" t="str">
        <f t="shared" si="160"/>
        <v>LOJA FISICA</v>
      </c>
      <c r="C5106" t="s">
        <v>18</v>
      </c>
      <c r="D5106" t="s">
        <v>614</v>
      </c>
      <c r="E5106">
        <v>70799</v>
      </c>
      <c r="F5106" t="s">
        <v>623</v>
      </c>
      <c r="G5106" s="1">
        <v>7898029551848</v>
      </c>
      <c r="H5106">
        <v>26</v>
      </c>
      <c r="I5106" t="s">
        <v>95</v>
      </c>
      <c r="J5106" t="s">
        <v>284</v>
      </c>
      <c r="K5106" t="s">
        <v>285</v>
      </c>
      <c r="L5106" t="s">
        <v>279</v>
      </c>
      <c r="M5106" t="s">
        <v>297</v>
      </c>
      <c r="N5106">
        <v>2</v>
      </c>
      <c r="S5106">
        <v>1</v>
      </c>
      <c r="T5106">
        <v>141.34</v>
      </c>
    </row>
    <row r="5107" spans="1:22" x14ac:dyDescent="0.25">
      <c r="A5107" t="str">
        <f t="shared" si="159"/>
        <v>FILIAL</v>
      </c>
      <c r="B5107" t="str">
        <f t="shared" si="160"/>
        <v>LOJA FISICA</v>
      </c>
      <c r="C5107" t="s">
        <v>18</v>
      </c>
      <c r="D5107" t="s">
        <v>614</v>
      </c>
      <c r="E5107">
        <v>70799</v>
      </c>
      <c r="F5107" t="s">
        <v>623</v>
      </c>
      <c r="G5107" s="1">
        <v>7898029551848</v>
      </c>
      <c r="H5107">
        <v>261</v>
      </c>
      <c r="I5107" t="s">
        <v>439</v>
      </c>
      <c r="J5107" t="s">
        <v>296</v>
      </c>
      <c r="K5107" t="s">
        <v>290</v>
      </c>
      <c r="L5107" t="s">
        <v>279</v>
      </c>
      <c r="M5107" t="s">
        <v>291</v>
      </c>
      <c r="N5107">
        <v>2</v>
      </c>
    </row>
    <row r="5108" spans="1:22" x14ac:dyDescent="0.25">
      <c r="A5108" t="str">
        <f t="shared" si="159"/>
        <v>FILIAL</v>
      </c>
      <c r="B5108" t="str">
        <f t="shared" si="160"/>
        <v>LOJA FISICA</v>
      </c>
      <c r="C5108" t="s">
        <v>18</v>
      </c>
      <c r="D5108" t="s">
        <v>614</v>
      </c>
      <c r="E5108">
        <v>70799</v>
      </c>
      <c r="F5108" t="s">
        <v>623</v>
      </c>
      <c r="G5108" s="1">
        <v>7898029551848</v>
      </c>
      <c r="H5108">
        <v>263</v>
      </c>
      <c r="I5108" t="s">
        <v>530</v>
      </c>
      <c r="J5108" t="s">
        <v>413</v>
      </c>
      <c r="K5108" t="s">
        <v>290</v>
      </c>
      <c r="L5108" t="s">
        <v>279</v>
      </c>
      <c r="M5108" t="s">
        <v>286</v>
      </c>
      <c r="N5108">
        <v>0</v>
      </c>
    </row>
    <row r="5109" spans="1:22" x14ac:dyDescent="0.25">
      <c r="A5109" t="str">
        <f t="shared" si="159"/>
        <v>FILIAL</v>
      </c>
      <c r="B5109" t="str">
        <f t="shared" si="160"/>
        <v>LOJA FISICA</v>
      </c>
      <c r="C5109" t="s">
        <v>18</v>
      </c>
      <c r="D5109" t="s">
        <v>614</v>
      </c>
      <c r="E5109">
        <v>70799</v>
      </c>
      <c r="F5109" t="s">
        <v>623</v>
      </c>
      <c r="G5109" s="1">
        <v>7898029551848</v>
      </c>
      <c r="H5109">
        <v>265</v>
      </c>
      <c r="I5109" t="s">
        <v>545</v>
      </c>
      <c r="J5109" t="s">
        <v>546</v>
      </c>
      <c r="K5109" t="s">
        <v>290</v>
      </c>
      <c r="L5109" t="s">
        <v>279</v>
      </c>
      <c r="M5109" t="s">
        <v>291</v>
      </c>
      <c r="N5109">
        <v>0</v>
      </c>
    </row>
    <row r="5110" spans="1:22" x14ac:dyDescent="0.25">
      <c r="A5110" t="str">
        <f t="shared" si="159"/>
        <v>FILIAL</v>
      </c>
      <c r="B5110" t="str">
        <f t="shared" si="160"/>
        <v>LOJA FISICA</v>
      </c>
      <c r="C5110" t="s">
        <v>18</v>
      </c>
      <c r="D5110" t="s">
        <v>614</v>
      </c>
      <c r="E5110">
        <v>70799</v>
      </c>
      <c r="F5110" t="s">
        <v>623</v>
      </c>
      <c r="G5110" s="1">
        <v>7898029551848</v>
      </c>
      <c r="H5110">
        <v>3</v>
      </c>
      <c r="I5110" t="s">
        <v>27</v>
      </c>
      <c r="J5110" t="s">
        <v>302</v>
      </c>
      <c r="K5110" t="s">
        <v>285</v>
      </c>
      <c r="L5110" t="s">
        <v>279</v>
      </c>
      <c r="M5110" t="s">
        <v>297</v>
      </c>
      <c r="N5110">
        <v>2</v>
      </c>
      <c r="U5110">
        <v>1</v>
      </c>
      <c r="V5110">
        <v>157.02000000000001</v>
      </c>
    </row>
    <row r="5111" spans="1:22" x14ac:dyDescent="0.25">
      <c r="A5111" t="str">
        <f t="shared" si="159"/>
        <v>FILIAL</v>
      </c>
      <c r="B5111" t="str">
        <f t="shared" si="160"/>
        <v>LOJA FISICA</v>
      </c>
      <c r="C5111" t="s">
        <v>18</v>
      </c>
      <c r="D5111" t="s">
        <v>614</v>
      </c>
      <c r="E5111">
        <v>70799</v>
      </c>
      <c r="F5111" t="s">
        <v>623</v>
      </c>
      <c r="G5111" s="1">
        <v>7898029551848</v>
      </c>
      <c r="H5111">
        <v>31</v>
      </c>
      <c r="I5111" t="s">
        <v>60</v>
      </c>
      <c r="J5111" t="s">
        <v>305</v>
      </c>
      <c r="K5111" t="s">
        <v>290</v>
      </c>
      <c r="L5111" t="s">
        <v>279</v>
      </c>
      <c r="M5111" t="s">
        <v>297</v>
      </c>
      <c r="N5111">
        <v>2</v>
      </c>
      <c r="S5111">
        <v>4</v>
      </c>
      <c r="T5111">
        <v>601.17999999999995</v>
      </c>
      <c r="U5111">
        <v>1</v>
      </c>
      <c r="V5111">
        <v>160.63999999999999</v>
      </c>
    </row>
    <row r="5112" spans="1:22" x14ac:dyDescent="0.25">
      <c r="A5112" t="str">
        <f t="shared" si="159"/>
        <v>FILIAL</v>
      </c>
      <c r="B5112" t="str">
        <f t="shared" si="160"/>
        <v>ECOMMERCE</v>
      </c>
      <c r="C5112" t="s">
        <v>18</v>
      </c>
      <c r="D5112" t="s">
        <v>614</v>
      </c>
      <c r="E5112">
        <v>70799</v>
      </c>
      <c r="F5112" t="s">
        <v>623</v>
      </c>
      <c r="G5112" s="1">
        <v>7898029551848</v>
      </c>
      <c r="H5112">
        <v>33</v>
      </c>
      <c r="I5112" t="s">
        <v>427</v>
      </c>
      <c r="J5112" t="s">
        <v>296</v>
      </c>
      <c r="K5112" t="s">
        <v>290</v>
      </c>
      <c r="L5112" t="s">
        <v>279</v>
      </c>
      <c r="M5112" t="s">
        <v>310</v>
      </c>
      <c r="U5112">
        <v>1</v>
      </c>
      <c r="V5112">
        <v>149.66999999999999</v>
      </c>
    </row>
    <row r="5113" spans="1:22" x14ac:dyDescent="0.25">
      <c r="A5113" t="str">
        <f t="shared" si="159"/>
        <v>FILIAL</v>
      </c>
      <c r="B5113" t="str">
        <f t="shared" si="160"/>
        <v>LOJA FISICA</v>
      </c>
      <c r="C5113" t="s">
        <v>18</v>
      </c>
      <c r="D5113" t="s">
        <v>614</v>
      </c>
      <c r="E5113">
        <v>70799</v>
      </c>
      <c r="F5113" t="s">
        <v>623</v>
      </c>
      <c r="G5113" s="1">
        <v>7898029551848</v>
      </c>
      <c r="H5113">
        <v>33</v>
      </c>
      <c r="I5113" t="s">
        <v>321</v>
      </c>
      <c r="J5113" t="s">
        <v>296</v>
      </c>
      <c r="K5113" t="s">
        <v>290</v>
      </c>
      <c r="L5113" t="s">
        <v>279</v>
      </c>
      <c r="M5113" t="s">
        <v>297</v>
      </c>
      <c r="N5113">
        <v>1</v>
      </c>
      <c r="S5113">
        <v>1</v>
      </c>
      <c r="T5113">
        <v>160.65</v>
      </c>
      <c r="U5113">
        <v>1</v>
      </c>
      <c r="V5113">
        <v>160.65</v>
      </c>
    </row>
    <row r="5114" spans="1:22" x14ac:dyDescent="0.25">
      <c r="A5114" t="str">
        <f t="shared" si="159"/>
        <v>FILIAL</v>
      </c>
      <c r="B5114" t="str">
        <f t="shared" si="160"/>
        <v>LOJA FISICA</v>
      </c>
      <c r="C5114" t="s">
        <v>18</v>
      </c>
      <c r="D5114" t="s">
        <v>614</v>
      </c>
      <c r="E5114">
        <v>70799</v>
      </c>
      <c r="F5114" t="s">
        <v>623</v>
      </c>
      <c r="G5114" s="1">
        <v>7898029551848</v>
      </c>
      <c r="H5114">
        <v>34</v>
      </c>
      <c r="I5114" t="s">
        <v>97</v>
      </c>
      <c r="J5114" t="s">
        <v>306</v>
      </c>
      <c r="K5114" t="s">
        <v>290</v>
      </c>
      <c r="L5114" t="s">
        <v>279</v>
      </c>
      <c r="M5114" t="s">
        <v>297</v>
      </c>
      <c r="N5114">
        <v>3</v>
      </c>
    </row>
    <row r="5115" spans="1:22" x14ac:dyDescent="0.25">
      <c r="A5115" t="str">
        <f t="shared" si="159"/>
        <v>FILIAL</v>
      </c>
      <c r="B5115" t="str">
        <f t="shared" si="160"/>
        <v>LOJA FISICA</v>
      </c>
      <c r="C5115" t="s">
        <v>18</v>
      </c>
      <c r="D5115" t="s">
        <v>614</v>
      </c>
      <c r="E5115">
        <v>70799</v>
      </c>
      <c r="F5115" t="s">
        <v>623</v>
      </c>
      <c r="G5115" s="1">
        <v>7898029551848</v>
      </c>
      <c r="H5115">
        <v>39</v>
      </c>
      <c r="I5115" t="s">
        <v>160</v>
      </c>
      <c r="J5115" t="s">
        <v>302</v>
      </c>
      <c r="K5115" t="s">
        <v>285</v>
      </c>
      <c r="L5115" t="s">
        <v>279</v>
      </c>
      <c r="M5115" t="s">
        <v>297</v>
      </c>
      <c r="N5115">
        <v>1</v>
      </c>
      <c r="S5115">
        <v>1</v>
      </c>
      <c r="T5115">
        <v>147</v>
      </c>
    </row>
    <row r="5116" spans="1:22" x14ac:dyDescent="0.25">
      <c r="A5116" t="str">
        <f t="shared" si="159"/>
        <v>FILIAL</v>
      </c>
      <c r="B5116" t="str">
        <f t="shared" si="160"/>
        <v>ECOMMERCE</v>
      </c>
      <c r="C5116" t="s">
        <v>18</v>
      </c>
      <c r="D5116" t="s">
        <v>614</v>
      </c>
      <c r="E5116">
        <v>70799</v>
      </c>
      <c r="F5116" t="s">
        <v>623</v>
      </c>
      <c r="G5116" s="1">
        <v>7898029551848</v>
      </c>
      <c r="H5116">
        <v>40</v>
      </c>
      <c r="I5116" t="s">
        <v>195</v>
      </c>
      <c r="J5116" t="s">
        <v>293</v>
      </c>
      <c r="K5116" t="s">
        <v>285</v>
      </c>
      <c r="L5116" t="s">
        <v>279</v>
      </c>
      <c r="M5116" t="s">
        <v>310</v>
      </c>
      <c r="O5116">
        <v>1</v>
      </c>
      <c r="P5116">
        <v>147.02000000000001</v>
      </c>
      <c r="S5116">
        <v>1</v>
      </c>
      <c r="T5116">
        <v>147.02000000000001</v>
      </c>
      <c r="U5116">
        <v>1</v>
      </c>
      <c r="V5116">
        <v>147.02000000000001</v>
      </c>
    </row>
    <row r="5117" spans="1:22" x14ac:dyDescent="0.25">
      <c r="A5117" t="str">
        <f t="shared" si="159"/>
        <v>FILIAL</v>
      </c>
      <c r="B5117" t="str">
        <f t="shared" si="160"/>
        <v>LOJA FISICA</v>
      </c>
      <c r="C5117" t="s">
        <v>18</v>
      </c>
      <c r="D5117" t="s">
        <v>614</v>
      </c>
      <c r="E5117">
        <v>70799</v>
      </c>
      <c r="F5117" t="s">
        <v>623</v>
      </c>
      <c r="G5117" s="1">
        <v>7898029551848</v>
      </c>
      <c r="H5117">
        <v>43</v>
      </c>
      <c r="I5117" t="s">
        <v>163</v>
      </c>
      <c r="J5117" t="s">
        <v>284</v>
      </c>
      <c r="K5117" t="s">
        <v>285</v>
      </c>
      <c r="L5117" t="s">
        <v>279</v>
      </c>
      <c r="M5117" t="s">
        <v>297</v>
      </c>
      <c r="N5117">
        <v>1</v>
      </c>
      <c r="U5117">
        <v>1</v>
      </c>
      <c r="V5117">
        <v>152.54</v>
      </c>
    </row>
    <row r="5118" spans="1:22" x14ac:dyDescent="0.25">
      <c r="A5118" t="str">
        <f t="shared" si="159"/>
        <v>FILIAL</v>
      </c>
      <c r="B5118" t="str">
        <f t="shared" si="160"/>
        <v>LOJA FISICA</v>
      </c>
      <c r="C5118" t="s">
        <v>18</v>
      </c>
      <c r="D5118" t="s">
        <v>614</v>
      </c>
      <c r="E5118">
        <v>70799</v>
      </c>
      <c r="F5118" t="s">
        <v>623</v>
      </c>
      <c r="G5118" s="1">
        <v>7898029551848</v>
      </c>
      <c r="H5118">
        <v>47</v>
      </c>
      <c r="I5118" t="s">
        <v>125</v>
      </c>
      <c r="J5118" t="s">
        <v>284</v>
      </c>
      <c r="K5118" t="s">
        <v>285</v>
      </c>
      <c r="L5118" t="s">
        <v>279</v>
      </c>
      <c r="M5118" t="s">
        <v>297</v>
      </c>
      <c r="N5118">
        <v>1</v>
      </c>
      <c r="S5118">
        <v>1</v>
      </c>
      <c r="T5118">
        <v>151.51</v>
      </c>
    </row>
    <row r="5119" spans="1:22" x14ac:dyDescent="0.25">
      <c r="A5119" t="str">
        <f t="shared" si="159"/>
        <v>FILIAL</v>
      </c>
      <c r="B5119" t="str">
        <f t="shared" si="160"/>
        <v>ECOMMERCE</v>
      </c>
      <c r="C5119" t="s">
        <v>18</v>
      </c>
      <c r="D5119" t="s">
        <v>614</v>
      </c>
      <c r="E5119">
        <v>70799</v>
      </c>
      <c r="F5119" t="s">
        <v>623</v>
      </c>
      <c r="G5119" s="1">
        <v>7898029551848</v>
      </c>
      <c r="H5119">
        <v>55</v>
      </c>
      <c r="I5119" t="s">
        <v>568</v>
      </c>
      <c r="J5119" t="s">
        <v>304</v>
      </c>
      <c r="K5119" t="s">
        <v>285</v>
      </c>
      <c r="L5119" t="s">
        <v>279</v>
      </c>
      <c r="M5119" t="s">
        <v>310</v>
      </c>
      <c r="U5119">
        <v>1</v>
      </c>
      <c r="V5119">
        <v>153.35</v>
      </c>
    </row>
    <row r="5120" spans="1:22" x14ac:dyDescent="0.25">
      <c r="A5120" t="str">
        <f t="shared" si="159"/>
        <v>FILIAL</v>
      </c>
      <c r="B5120" t="str">
        <f t="shared" si="160"/>
        <v>LOJA FISICA</v>
      </c>
      <c r="C5120" t="s">
        <v>18</v>
      </c>
      <c r="D5120" t="s">
        <v>614</v>
      </c>
      <c r="E5120">
        <v>70799</v>
      </c>
      <c r="F5120" t="s">
        <v>623</v>
      </c>
      <c r="G5120" s="1">
        <v>7898029551848</v>
      </c>
      <c r="H5120">
        <v>58</v>
      </c>
      <c r="I5120" t="s">
        <v>106</v>
      </c>
      <c r="J5120" t="s">
        <v>489</v>
      </c>
      <c r="K5120" t="s">
        <v>285</v>
      </c>
      <c r="L5120" t="s">
        <v>279</v>
      </c>
      <c r="M5120" t="s">
        <v>297</v>
      </c>
      <c r="N5120">
        <v>3</v>
      </c>
      <c r="S5120">
        <v>2</v>
      </c>
      <c r="T5120">
        <v>305.87</v>
      </c>
      <c r="U5120">
        <v>3</v>
      </c>
      <c r="V5120">
        <v>449.23</v>
      </c>
    </row>
    <row r="5121" spans="1:22" x14ac:dyDescent="0.25">
      <c r="A5121" t="str">
        <f t="shared" si="159"/>
        <v>FILIAL</v>
      </c>
      <c r="B5121" t="str">
        <f t="shared" si="160"/>
        <v>LOJA FISICA</v>
      </c>
      <c r="C5121" t="s">
        <v>18</v>
      </c>
      <c r="D5121" t="s">
        <v>614</v>
      </c>
      <c r="E5121">
        <v>70799</v>
      </c>
      <c r="F5121" t="s">
        <v>623</v>
      </c>
      <c r="G5121" s="1">
        <v>7898029551848</v>
      </c>
      <c r="H5121">
        <v>60</v>
      </c>
      <c r="I5121" t="s">
        <v>132</v>
      </c>
      <c r="J5121" t="s">
        <v>302</v>
      </c>
      <c r="K5121" t="s">
        <v>285</v>
      </c>
      <c r="L5121" t="s">
        <v>279</v>
      </c>
      <c r="M5121" t="s">
        <v>297</v>
      </c>
      <c r="N5121">
        <v>1</v>
      </c>
    </row>
    <row r="5122" spans="1:22" x14ac:dyDescent="0.25">
      <c r="A5122" t="str">
        <f t="shared" si="159"/>
        <v>FILIAL</v>
      </c>
      <c r="B5122" t="str">
        <f t="shared" si="160"/>
        <v>LOJA FISICA</v>
      </c>
      <c r="C5122" t="s">
        <v>18</v>
      </c>
      <c r="D5122" t="s">
        <v>614</v>
      </c>
      <c r="E5122">
        <v>70799</v>
      </c>
      <c r="F5122" t="s">
        <v>623</v>
      </c>
      <c r="G5122" s="1">
        <v>7898029551848</v>
      </c>
      <c r="H5122">
        <v>63</v>
      </c>
      <c r="I5122" t="s">
        <v>66</v>
      </c>
      <c r="J5122" t="s">
        <v>284</v>
      </c>
      <c r="K5122" t="s">
        <v>285</v>
      </c>
      <c r="L5122" t="s">
        <v>279</v>
      </c>
      <c r="M5122" t="s">
        <v>297</v>
      </c>
      <c r="N5122">
        <v>2</v>
      </c>
      <c r="S5122">
        <v>1</v>
      </c>
      <c r="T5122">
        <v>157.02000000000001</v>
      </c>
      <c r="U5122">
        <v>3</v>
      </c>
      <c r="V5122">
        <v>461.07</v>
      </c>
    </row>
    <row r="5123" spans="1:22" x14ac:dyDescent="0.25">
      <c r="A5123" t="str">
        <f t="shared" ref="A5123:A5186" si="161">IF(H5123=90,"CD-TO",IF(H5123=902,"CD-BA",IF(H5123=997,"CD-BH","FILIAL")))</f>
        <v>FILIAL</v>
      </c>
      <c r="B5123" t="str">
        <f t="shared" ref="B5123:B5186" si="162">IF(ISNUMBER(FIND("Ecommerce",I5123)),"ECOMMERCE",
IF(ISNUMBER(FIND("Tele",I5123)),"ECOMMERCE",
IF(ISNUMBER(FIND("Delivery",I5123)),"ECOMMERCE",
IF(ISNUMBER(FIND("DarkStore ",I5123)),"ECOMMERCE",
IF(ISNUMBER(FIND("Compra&amp;Retire",I5123)),"ECOMMERCE",
IF(ISNUMBER(FIND("ECOMMERCE",I5123)),"ECOMMERCE",
IF(ISNUMBER(FIND("E-COMMERCE - TO - 903",I5123)),"ECOMMERCE",
IF(ISNUMBER(FIND("CDI MINAS",I5123)),"CDI MINAS",
IF(ISNUMBER(FIND("CDI BAHIA",I5123)),"CDI BAHIA",
IF(ISNUMBER(FIND("CDI BH",I5123)),"CDI BH","LOJA FISICA"))))))))))</f>
        <v>LOJA FISICA</v>
      </c>
      <c r="C5123" t="s">
        <v>18</v>
      </c>
      <c r="D5123" t="s">
        <v>614</v>
      </c>
      <c r="E5123">
        <v>70799</v>
      </c>
      <c r="F5123" t="s">
        <v>623</v>
      </c>
      <c r="G5123" s="1">
        <v>7898029551848</v>
      </c>
      <c r="H5123">
        <v>64</v>
      </c>
      <c r="I5123" t="s">
        <v>361</v>
      </c>
      <c r="J5123" t="s">
        <v>362</v>
      </c>
      <c r="K5123" t="s">
        <v>285</v>
      </c>
      <c r="L5123" t="s">
        <v>279</v>
      </c>
      <c r="M5123" t="s">
        <v>291</v>
      </c>
      <c r="N5123">
        <v>3</v>
      </c>
      <c r="S5123">
        <v>3</v>
      </c>
      <c r="T5123">
        <v>443.21</v>
      </c>
      <c r="U5123">
        <v>1</v>
      </c>
      <c r="V5123">
        <v>149.16999999999999</v>
      </c>
    </row>
    <row r="5124" spans="1:22" x14ac:dyDescent="0.25">
      <c r="A5124" t="str">
        <f t="shared" si="161"/>
        <v>FILIAL</v>
      </c>
      <c r="B5124" t="str">
        <f t="shared" si="162"/>
        <v>LOJA FISICA</v>
      </c>
      <c r="C5124" t="s">
        <v>18</v>
      </c>
      <c r="D5124" t="s">
        <v>614</v>
      </c>
      <c r="E5124">
        <v>70799</v>
      </c>
      <c r="F5124" t="s">
        <v>623</v>
      </c>
      <c r="G5124" s="1">
        <v>7898029551848</v>
      </c>
      <c r="H5124">
        <v>65</v>
      </c>
      <c r="I5124" t="s">
        <v>288</v>
      </c>
      <c r="J5124" t="s">
        <v>289</v>
      </c>
      <c r="K5124" t="s">
        <v>290</v>
      </c>
      <c r="L5124" t="s">
        <v>279</v>
      </c>
      <c r="M5124" t="s">
        <v>297</v>
      </c>
      <c r="N5124">
        <v>7</v>
      </c>
      <c r="O5124">
        <v>1</v>
      </c>
      <c r="P5124">
        <v>152.19999999999999</v>
      </c>
      <c r="S5124">
        <v>4</v>
      </c>
      <c r="T5124">
        <v>611.77</v>
      </c>
      <c r="U5124">
        <v>3</v>
      </c>
      <c r="V5124">
        <v>467.79</v>
      </c>
    </row>
    <row r="5125" spans="1:22" x14ac:dyDescent="0.25">
      <c r="A5125" t="str">
        <f t="shared" si="161"/>
        <v>FILIAL</v>
      </c>
      <c r="B5125" t="str">
        <f t="shared" si="162"/>
        <v>LOJA FISICA</v>
      </c>
      <c r="C5125" t="s">
        <v>18</v>
      </c>
      <c r="D5125" t="s">
        <v>614</v>
      </c>
      <c r="E5125">
        <v>70799</v>
      </c>
      <c r="F5125" t="s">
        <v>623</v>
      </c>
      <c r="G5125" s="1">
        <v>7898029551848</v>
      </c>
      <c r="H5125">
        <v>67</v>
      </c>
      <c r="I5125" t="s">
        <v>488</v>
      </c>
      <c r="J5125" t="s">
        <v>296</v>
      </c>
      <c r="K5125" t="s">
        <v>290</v>
      </c>
      <c r="L5125" t="s">
        <v>279</v>
      </c>
      <c r="M5125" t="s">
        <v>297</v>
      </c>
      <c r="N5125">
        <v>1</v>
      </c>
    </row>
    <row r="5126" spans="1:22" x14ac:dyDescent="0.25">
      <c r="A5126" t="str">
        <f t="shared" si="161"/>
        <v>FILIAL</v>
      </c>
      <c r="B5126" t="str">
        <f t="shared" si="162"/>
        <v>LOJA FISICA</v>
      </c>
      <c r="C5126" t="s">
        <v>18</v>
      </c>
      <c r="D5126" t="s">
        <v>614</v>
      </c>
      <c r="E5126">
        <v>70799</v>
      </c>
      <c r="F5126" t="s">
        <v>623</v>
      </c>
      <c r="G5126" s="1">
        <v>7898029551848</v>
      </c>
      <c r="H5126">
        <v>68</v>
      </c>
      <c r="I5126" t="s">
        <v>87</v>
      </c>
      <c r="J5126" t="s">
        <v>473</v>
      </c>
      <c r="K5126" t="s">
        <v>285</v>
      </c>
      <c r="L5126" t="s">
        <v>279</v>
      </c>
      <c r="M5126" t="s">
        <v>297</v>
      </c>
      <c r="N5126">
        <v>1</v>
      </c>
      <c r="S5126">
        <v>1</v>
      </c>
      <c r="T5126">
        <v>153.35</v>
      </c>
    </row>
    <row r="5127" spans="1:22" x14ac:dyDescent="0.25">
      <c r="A5127" t="str">
        <f t="shared" si="161"/>
        <v>FILIAL</v>
      </c>
      <c r="B5127" t="str">
        <f t="shared" si="162"/>
        <v>ECOMMERCE</v>
      </c>
      <c r="C5127" t="s">
        <v>18</v>
      </c>
      <c r="D5127" t="s">
        <v>614</v>
      </c>
      <c r="E5127">
        <v>70799</v>
      </c>
      <c r="F5127" t="s">
        <v>623</v>
      </c>
      <c r="G5127" s="1">
        <v>7898029551848</v>
      </c>
      <c r="H5127">
        <v>7</v>
      </c>
      <c r="I5127" t="s">
        <v>225</v>
      </c>
      <c r="J5127" t="s">
        <v>302</v>
      </c>
      <c r="K5127" t="s">
        <v>285</v>
      </c>
      <c r="L5127" t="s">
        <v>279</v>
      </c>
      <c r="M5127" t="s">
        <v>310</v>
      </c>
      <c r="S5127">
        <v>1</v>
      </c>
      <c r="T5127">
        <v>149.66999999999999</v>
      </c>
    </row>
    <row r="5128" spans="1:22" x14ac:dyDescent="0.25">
      <c r="A5128" t="str">
        <f t="shared" si="161"/>
        <v>FILIAL</v>
      </c>
      <c r="B5128" t="str">
        <f t="shared" si="162"/>
        <v>ECOMMERCE</v>
      </c>
      <c r="C5128" t="s">
        <v>18</v>
      </c>
      <c r="D5128" t="s">
        <v>614</v>
      </c>
      <c r="E5128">
        <v>70799</v>
      </c>
      <c r="F5128" t="s">
        <v>623</v>
      </c>
      <c r="G5128" s="1">
        <v>7898029551848</v>
      </c>
      <c r="H5128">
        <v>7</v>
      </c>
      <c r="I5128" t="s">
        <v>191</v>
      </c>
      <c r="J5128" t="s">
        <v>302</v>
      </c>
      <c r="K5128" t="s">
        <v>285</v>
      </c>
      <c r="L5128" t="s">
        <v>279</v>
      </c>
      <c r="M5128" t="s">
        <v>310</v>
      </c>
      <c r="S5128">
        <v>1</v>
      </c>
      <c r="T5128">
        <v>147.02000000000001</v>
      </c>
    </row>
    <row r="5129" spans="1:22" x14ac:dyDescent="0.25">
      <c r="A5129" t="str">
        <f t="shared" si="161"/>
        <v>FILIAL</v>
      </c>
      <c r="B5129" t="str">
        <f t="shared" si="162"/>
        <v>LOJA FISICA</v>
      </c>
      <c r="C5129" t="s">
        <v>18</v>
      </c>
      <c r="D5129" t="s">
        <v>614</v>
      </c>
      <c r="E5129">
        <v>70799</v>
      </c>
      <c r="F5129" t="s">
        <v>623</v>
      </c>
      <c r="G5129" s="1">
        <v>7898029551848</v>
      </c>
      <c r="H5129">
        <v>71</v>
      </c>
      <c r="I5129" t="s">
        <v>357</v>
      </c>
      <c r="J5129" t="s">
        <v>289</v>
      </c>
      <c r="K5129" t="s">
        <v>290</v>
      </c>
      <c r="L5129" t="s">
        <v>279</v>
      </c>
      <c r="M5129" t="s">
        <v>297</v>
      </c>
      <c r="N5129">
        <v>1</v>
      </c>
      <c r="S5129">
        <v>1</v>
      </c>
      <c r="T5129">
        <v>154.94</v>
      </c>
    </row>
    <row r="5130" spans="1:22" x14ac:dyDescent="0.25">
      <c r="A5130" t="str">
        <f t="shared" si="161"/>
        <v>FILIAL</v>
      </c>
      <c r="B5130" t="str">
        <f t="shared" si="162"/>
        <v>LOJA FISICA</v>
      </c>
      <c r="C5130" t="s">
        <v>18</v>
      </c>
      <c r="D5130" t="s">
        <v>614</v>
      </c>
      <c r="E5130">
        <v>70799</v>
      </c>
      <c r="F5130" t="s">
        <v>623</v>
      </c>
      <c r="G5130" s="1">
        <v>7898029551848</v>
      </c>
      <c r="H5130">
        <v>76</v>
      </c>
      <c r="I5130" t="s">
        <v>164</v>
      </c>
      <c r="J5130" t="s">
        <v>305</v>
      </c>
      <c r="K5130" t="s">
        <v>290</v>
      </c>
      <c r="L5130" t="s">
        <v>279</v>
      </c>
      <c r="M5130" t="s">
        <v>297</v>
      </c>
      <c r="N5130">
        <v>1</v>
      </c>
      <c r="S5130">
        <v>1</v>
      </c>
      <c r="T5130">
        <v>154.94</v>
      </c>
    </row>
    <row r="5131" spans="1:22" x14ac:dyDescent="0.25">
      <c r="A5131" t="str">
        <f t="shared" si="161"/>
        <v>FILIAL</v>
      </c>
      <c r="B5131" t="str">
        <f t="shared" si="162"/>
        <v>LOJA FISICA</v>
      </c>
      <c r="C5131" t="s">
        <v>18</v>
      </c>
      <c r="D5131" t="s">
        <v>614</v>
      </c>
      <c r="E5131">
        <v>70799</v>
      </c>
      <c r="F5131" t="s">
        <v>623</v>
      </c>
      <c r="G5131" s="1">
        <v>7898029551848</v>
      </c>
      <c r="H5131">
        <v>79</v>
      </c>
      <c r="I5131" t="s">
        <v>364</v>
      </c>
      <c r="J5131" t="s">
        <v>296</v>
      </c>
      <c r="K5131" t="s">
        <v>290</v>
      </c>
      <c r="L5131" t="s">
        <v>279</v>
      </c>
      <c r="M5131" t="s">
        <v>297</v>
      </c>
      <c r="N5131">
        <v>3</v>
      </c>
      <c r="S5131">
        <v>2</v>
      </c>
      <c r="T5131">
        <v>314.75</v>
      </c>
      <c r="U5131">
        <v>1</v>
      </c>
      <c r="V5131">
        <v>152.15</v>
      </c>
    </row>
    <row r="5132" spans="1:22" x14ac:dyDescent="0.25">
      <c r="A5132" t="str">
        <f t="shared" si="161"/>
        <v>FILIAL</v>
      </c>
      <c r="B5132" t="str">
        <f t="shared" si="162"/>
        <v>ECOMMERCE</v>
      </c>
      <c r="C5132" t="s">
        <v>18</v>
      </c>
      <c r="D5132" t="s">
        <v>614</v>
      </c>
      <c r="E5132">
        <v>70799</v>
      </c>
      <c r="F5132" t="s">
        <v>623</v>
      </c>
      <c r="G5132" s="1">
        <v>7898029551848</v>
      </c>
      <c r="H5132">
        <v>8</v>
      </c>
      <c r="I5132" t="s">
        <v>598</v>
      </c>
      <c r="J5132" t="s">
        <v>287</v>
      </c>
      <c r="K5132" t="s">
        <v>285</v>
      </c>
      <c r="L5132" t="s">
        <v>279</v>
      </c>
      <c r="M5132" t="s">
        <v>310</v>
      </c>
      <c r="S5132">
        <v>1</v>
      </c>
      <c r="T5132">
        <v>142.47</v>
      </c>
    </row>
    <row r="5133" spans="1:22" x14ac:dyDescent="0.25">
      <c r="A5133" t="str">
        <f t="shared" si="161"/>
        <v>FILIAL</v>
      </c>
      <c r="B5133" t="str">
        <f t="shared" si="162"/>
        <v>LOJA FISICA</v>
      </c>
      <c r="C5133" t="s">
        <v>18</v>
      </c>
      <c r="D5133" t="s">
        <v>614</v>
      </c>
      <c r="E5133">
        <v>70799</v>
      </c>
      <c r="F5133" t="s">
        <v>623</v>
      </c>
      <c r="G5133" s="1">
        <v>7898029551848</v>
      </c>
      <c r="H5133">
        <v>82</v>
      </c>
      <c r="I5133" t="s">
        <v>122</v>
      </c>
      <c r="J5133" t="s">
        <v>284</v>
      </c>
      <c r="K5133" t="s">
        <v>285</v>
      </c>
      <c r="L5133" t="s">
        <v>279</v>
      </c>
      <c r="M5133" t="s">
        <v>291</v>
      </c>
      <c r="N5133">
        <v>2</v>
      </c>
      <c r="O5133">
        <v>1</v>
      </c>
      <c r="P5133">
        <v>147.02000000000001</v>
      </c>
      <c r="S5133">
        <v>3</v>
      </c>
      <c r="T5133">
        <v>441.07</v>
      </c>
      <c r="U5133">
        <v>3</v>
      </c>
      <c r="V5133">
        <v>456.58</v>
      </c>
    </row>
    <row r="5134" spans="1:22" x14ac:dyDescent="0.25">
      <c r="A5134" t="str">
        <f t="shared" si="161"/>
        <v>FILIAL</v>
      </c>
      <c r="B5134" t="str">
        <f t="shared" si="162"/>
        <v>LOJA FISICA</v>
      </c>
      <c r="C5134" t="s">
        <v>18</v>
      </c>
      <c r="D5134" t="s">
        <v>614</v>
      </c>
      <c r="E5134">
        <v>70799</v>
      </c>
      <c r="F5134" t="s">
        <v>623</v>
      </c>
      <c r="G5134" s="1">
        <v>7898029551848</v>
      </c>
      <c r="H5134">
        <v>83</v>
      </c>
      <c r="I5134" t="s">
        <v>465</v>
      </c>
      <c r="J5134" t="s">
        <v>289</v>
      </c>
      <c r="K5134" t="s">
        <v>290</v>
      </c>
      <c r="L5134" t="s">
        <v>279</v>
      </c>
      <c r="M5134" t="s">
        <v>297</v>
      </c>
      <c r="N5134">
        <v>1</v>
      </c>
    </row>
    <row r="5135" spans="1:22" x14ac:dyDescent="0.25">
      <c r="A5135" t="str">
        <f t="shared" si="161"/>
        <v>FILIAL</v>
      </c>
      <c r="B5135" t="str">
        <f t="shared" si="162"/>
        <v>LOJA FISICA</v>
      </c>
      <c r="C5135" t="s">
        <v>18</v>
      </c>
      <c r="D5135" t="s">
        <v>614</v>
      </c>
      <c r="E5135">
        <v>70799</v>
      </c>
      <c r="F5135" t="s">
        <v>623</v>
      </c>
      <c r="G5135" s="1">
        <v>7898029551848</v>
      </c>
      <c r="H5135">
        <v>84</v>
      </c>
      <c r="I5135" t="s">
        <v>295</v>
      </c>
      <c r="J5135" t="s">
        <v>296</v>
      </c>
      <c r="K5135" t="s">
        <v>290</v>
      </c>
      <c r="L5135" t="s">
        <v>279</v>
      </c>
      <c r="M5135" t="s">
        <v>297</v>
      </c>
      <c r="N5135">
        <v>2</v>
      </c>
      <c r="S5135">
        <v>2</v>
      </c>
      <c r="T5135">
        <v>307.14</v>
      </c>
      <c r="U5135">
        <v>1</v>
      </c>
      <c r="V5135">
        <v>154.94</v>
      </c>
    </row>
    <row r="5136" spans="1:22" x14ac:dyDescent="0.25">
      <c r="A5136" t="str">
        <f t="shared" si="161"/>
        <v>FILIAL</v>
      </c>
      <c r="B5136" t="str">
        <f t="shared" si="162"/>
        <v>ECOMMERCE</v>
      </c>
      <c r="C5136" t="s">
        <v>18</v>
      </c>
      <c r="D5136" t="s">
        <v>614</v>
      </c>
      <c r="E5136">
        <v>70799</v>
      </c>
      <c r="F5136" t="s">
        <v>623</v>
      </c>
      <c r="G5136" s="1">
        <v>7898029551848</v>
      </c>
      <c r="H5136">
        <v>85</v>
      </c>
      <c r="I5136" t="s">
        <v>259</v>
      </c>
      <c r="J5136" t="s">
        <v>283</v>
      </c>
      <c r="K5136" t="s">
        <v>280</v>
      </c>
      <c r="L5136" t="s">
        <v>279</v>
      </c>
      <c r="M5136" t="s">
        <v>310</v>
      </c>
      <c r="S5136">
        <v>1</v>
      </c>
      <c r="T5136">
        <v>147.49</v>
      </c>
    </row>
    <row r="5137" spans="1:22" x14ac:dyDescent="0.25">
      <c r="A5137" t="str">
        <f t="shared" si="161"/>
        <v>FILIAL</v>
      </c>
      <c r="B5137" t="str">
        <f t="shared" si="162"/>
        <v>LOJA FISICA</v>
      </c>
      <c r="C5137" t="s">
        <v>18</v>
      </c>
      <c r="D5137" t="s">
        <v>614</v>
      </c>
      <c r="E5137">
        <v>70799</v>
      </c>
      <c r="F5137" t="s">
        <v>623</v>
      </c>
      <c r="G5137" s="1">
        <v>7898029551848</v>
      </c>
      <c r="H5137">
        <v>89</v>
      </c>
      <c r="I5137" t="s">
        <v>77</v>
      </c>
      <c r="J5137" t="s">
        <v>284</v>
      </c>
      <c r="K5137" t="s">
        <v>285</v>
      </c>
      <c r="L5137" t="s">
        <v>279</v>
      </c>
      <c r="M5137" t="s">
        <v>291</v>
      </c>
      <c r="N5137">
        <v>1</v>
      </c>
      <c r="O5137">
        <v>1</v>
      </c>
      <c r="P5137">
        <v>151.51</v>
      </c>
      <c r="U5137">
        <v>3</v>
      </c>
      <c r="V5137">
        <v>440.86</v>
      </c>
    </row>
    <row r="5138" spans="1:22" x14ac:dyDescent="0.25">
      <c r="A5138" t="str">
        <f t="shared" si="161"/>
        <v>CD-TO</v>
      </c>
      <c r="B5138" t="str">
        <f t="shared" si="162"/>
        <v>CDI MINAS</v>
      </c>
      <c r="C5138" t="s">
        <v>18</v>
      </c>
      <c r="D5138" t="s">
        <v>614</v>
      </c>
      <c r="E5138">
        <v>70799</v>
      </c>
      <c r="F5138" t="s">
        <v>623</v>
      </c>
      <c r="G5138" s="1">
        <v>7898029551848</v>
      </c>
      <c r="H5138">
        <v>90</v>
      </c>
      <c r="I5138" t="s">
        <v>200</v>
      </c>
      <c r="J5138" t="s">
        <v>302</v>
      </c>
      <c r="K5138" t="s">
        <v>285</v>
      </c>
      <c r="L5138" t="s">
        <v>279</v>
      </c>
      <c r="M5138" t="s">
        <v>286</v>
      </c>
      <c r="N5138">
        <v>0</v>
      </c>
    </row>
    <row r="5139" spans="1:22" x14ac:dyDescent="0.25">
      <c r="A5139" t="str">
        <f t="shared" si="161"/>
        <v>FILIAL</v>
      </c>
      <c r="B5139" t="str">
        <f t="shared" si="162"/>
        <v>ECOMMERCE</v>
      </c>
      <c r="C5139" t="s">
        <v>18</v>
      </c>
      <c r="D5139" t="s">
        <v>614</v>
      </c>
      <c r="E5139">
        <v>70799</v>
      </c>
      <c r="F5139" t="s">
        <v>623</v>
      </c>
      <c r="G5139" s="1">
        <v>7898029551848</v>
      </c>
      <c r="H5139">
        <v>900</v>
      </c>
      <c r="I5139" t="s">
        <v>240</v>
      </c>
      <c r="J5139" t="s">
        <v>302</v>
      </c>
      <c r="K5139" t="s">
        <v>285</v>
      </c>
      <c r="L5139" t="s">
        <v>279</v>
      </c>
      <c r="M5139" t="s">
        <v>297</v>
      </c>
      <c r="N5139">
        <v>0</v>
      </c>
    </row>
    <row r="5140" spans="1:22" x14ac:dyDescent="0.25">
      <c r="A5140" t="str">
        <f t="shared" si="161"/>
        <v>CD-BA</v>
      </c>
      <c r="B5140" t="str">
        <f t="shared" si="162"/>
        <v>CDI BAHIA</v>
      </c>
      <c r="C5140" t="s">
        <v>18</v>
      </c>
      <c r="D5140" t="s">
        <v>614</v>
      </c>
      <c r="E5140">
        <v>70799</v>
      </c>
      <c r="F5140" t="s">
        <v>623</v>
      </c>
      <c r="G5140" s="1">
        <v>7898029551848</v>
      </c>
      <c r="H5140">
        <v>902</v>
      </c>
      <c r="I5140" t="s">
        <v>201</v>
      </c>
      <c r="J5140" t="s">
        <v>289</v>
      </c>
      <c r="K5140" t="s">
        <v>290</v>
      </c>
      <c r="L5140" t="s">
        <v>279</v>
      </c>
      <c r="M5140" t="s">
        <v>297</v>
      </c>
      <c r="N5140">
        <v>0</v>
      </c>
    </row>
    <row r="5141" spans="1:22" x14ac:dyDescent="0.25">
      <c r="A5141" t="str">
        <f t="shared" si="161"/>
        <v>FILIAL</v>
      </c>
      <c r="B5141" t="str">
        <f t="shared" si="162"/>
        <v>ECOMMERCE</v>
      </c>
      <c r="C5141" t="s">
        <v>18</v>
      </c>
      <c r="D5141" t="s">
        <v>614</v>
      </c>
      <c r="E5141">
        <v>70799</v>
      </c>
      <c r="F5141" t="s">
        <v>623</v>
      </c>
      <c r="G5141" s="1">
        <v>7898029551848</v>
      </c>
      <c r="H5141">
        <v>903</v>
      </c>
      <c r="I5141" t="s">
        <v>203</v>
      </c>
      <c r="J5141" t="s">
        <v>302</v>
      </c>
      <c r="K5141" t="s">
        <v>285</v>
      </c>
      <c r="L5141" t="s">
        <v>279</v>
      </c>
      <c r="M5141" t="s">
        <v>420</v>
      </c>
      <c r="N5141">
        <v>0</v>
      </c>
    </row>
    <row r="5142" spans="1:22" x14ac:dyDescent="0.25">
      <c r="A5142" t="str">
        <f t="shared" si="161"/>
        <v>FILIAL</v>
      </c>
      <c r="B5142" t="str">
        <f t="shared" si="162"/>
        <v>LOJA FISICA</v>
      </c>
      <c r="C5142" t="s">
        <v>18</v>
      </c>
      <c r="D5142" t="s">
        <v>614</v>
      </c>
      <c r="E5142">
        <v>70799</v>
      </c>
      <c r="F5142" t="s">
        <v>623</v>
      </c>
      <c r="G5142" s="1">
        <v>7898029551848</v>
      </c>
      <c r="H5142">
        <v>91</v>
      </c>
      <c r="I5142" t="s">
        <v>78</v>
      </c>
      <c r="J5142" t="s">
        <v>305</v>
      </c>
      <c r="K5142" t="s">
        <v>290</v>
      </c>
      <c r="L5142" t="s">
        <v>279</v>
      </c>
      <c r="M5142" t="s">
        <v>291</v>
      </c>
      <c r="N5142">
        <v>2</v>
      </c>
      <c r="S5142">
        <v>1</v>
      </c>
      <c r="T5142">
        <v>152.19999999999999</v>
      </c>
      <c r="U5142">
        <v>1</v>
      </c>
      <c r="V5142">
        <v>152.19999999999999</v>
      </c>
    </row>
    <row r="5143" spans="1:22" x14ac:dyDescent="0.25">
      <c r="A5143" t="str">
        <f t="shared" si="161"/>
        <v>FILIAL</v>
      </c>
      <c r="B5143" t="str">
        <f t="shared" si="162"/>
        <v>LOJA FISICA</v>
      </c>
      <c r="C5143" t="s">
        <v>18</v>
      </c>
      <c r="D5143" t="s">
        <v>614</v>
      </c>
      <c r="E5143">
        <v>70799</v>
      </c>
      <c r="F5143" t="s">
        <v>623</v>
      </c>
      <c r="G5143" s="1">
        <v>7898029551848</v>
      </c>
      <c r="H5143">
        <v>97</v>
      </c>
      <c r="I5143" t="s">
        <v>86</v>
      </c>
      <c r="J5143" t="s">
        <v>350</v>
      </c>
      <c r="K5143" t="s">
        <v>285</v>
      </c>
      <c r="L5143" t="s">
        <v>279</v>
      </c>
      <c r="M5143" t="s">
        <v>297</v>
      </c>
      <c r="N5143">
        <v>1</v>
      </c>
      <c r="S5143">
        <v>1</v>
      </c>
      <c r="T5143">
        <v>153.35</v>
      </c>
    </row>
    <row r="5144" spans="1:22" x14ac:dyDescent="0.25">
      <c r="A5144" t="str">
        <f t="shared" si="161"/>
        <v>CD-BH</v>
      </c>
      <c r="B5144" t="str">
        <f t="shared" si="162"/>
        <v>CDI BH</v>
      </c>
      <c r="C5144" t="s">
        <v>18</v>
      </c>
      <c r="D5144" t="s">
        <v>614</v>
      </c>
      <c r="E5144">
        <v>70799</v>
      </c>
      <c r="F5144" t="s">
        <v>623</v>
      </c>
      <c r="G5144" s="1">
        <v>7898029551848</v>
      </c>
      <c r="H5144">
        <v>997</v>
      </c>
      <c r="I5144" t="s">
        <v>347</v>
      </c>
      <c r="J5144" t="s">
        <v>348</v>
      </c>
      <c r="K5144" t="s">
        <v>285</v>
      </c>
      <c r="L5144" t="s">
        <v>279</v>
      </c>
      <c r="M5144" t="s">
        <v>297</v>
      </c>
      <c r="N5144">
        <v>68</v>
      </c>
    </row>
    <row r="5145" spans="1:22" x14ac:dyDescent="0.25">
      <c r="A5145" t="str">
        <f t="shared" si="161"/>
        <v>FILIAL</v>
      </c>
      <c r="B5145" t="str">
        <f t="shared" si="162"/>
        <v>ECOMMERCE</v>
      </c>
      <c r="C5145" t="s">
        <v>18</v>
      </c>
      <c r="D5145" t="s">
        <v>614</v>
      </c>
      <c r="E5145">
        <v>72533</v>
      </c>
      <c r="F5145" t="s">
        <v>628</v>
      </c>
      <c r="G5145" s="1">
        <v>7898029550247</v>
      </c>
      <c r="H5145">
        <v>100</v>
      </c>
      <c r="I5145" t="s">
        <v>222</v>
      </c>
      <c r="J5145" t="s">
        <v>322</v>
      </c>
      <c r="K5145" t="s">
        <v>285</v>
      </c>
      <c r="L5145" t="s">
        <v>279</v>
      </c>
      <c r="M5145" t="s">
        <v>310</v>
      </c>
      <c r="U5145">
        <v>1</v>
      </c>
      <c r="V5145">
        <v>88.85</v>
      </c>
    </row>
    <row r="5146" spans="1:22" x14ac:dyDescent="0.25">
      <c r="A5146" t="str">
        <f t="shared" si="161"/>
        <v>FILIAL</v>
      </c>
      <c r="B5146" t="str">
        <f t="shared" si="162"/>
        <v>LOJA FISICA</v>
      </c>
      <c r="C5146" t="s">
        <v>18</v>
      </c>
      <c r="D5146" t="s">
        <v>614</v>
      </c>
      <c r="E5146">
        <v>72533</v>
      </c>
      <c r="F5146" t="s">
        <v>628</v>
      </c>
      <c r="G5146" s="1">
        <v>7898029550247</v>
      </c>
      <c r="H5146">
        <v>104</v>
      </c>
      <c r="I5146" t="s">
        <v>22</v>
      </c>
      <c r="J5146" t="s">
        <v>303</v>
      </c>
      <c r="K5146" t="s">
        <v>285</v>
      </c>
      <c r="L5146" t="s">
        <v>279</v>
      </c>
      <c r="M5146" t="s">
        <v>297</v>
      </c>
      <c r="N5146">
        <v>3</v>
      </c>
      <c r="S5146">
        <v>1</v>
      </c>
      <c r="T5146">
        <v>88.85</v>
      </c>
    </row>
    <row r="5147" spans="1:22" x14ac:dyDescent="0.25">
      <c r="A5147" t="str">
        <f t="shared" si="161"/>
        <v>FILIAL</v>
      </c>
      <c r="B5147" t="str">
        <f t="shared" si="162"/>
        <v>LOJA FISICA</v>
      </c>
      <c r="C5147" t="s">
        <v>18</v>
      </c>
      <c r="D5147" t="s">
        <v>614</v>
      </c>
      <c r="E5147">
        <v>72533</v>
      </c>
      <c r="F5147" t="s">
        <v>628</v>
      </c>
      <c r="G5147" s="1">
        <v>7898029550247</v>
      </c>
      <c r="H5147">
        <v>105</v>
      </c>
      <c r="I5147" t="s">
        <v>169</v>
      </c>
      <c r="J5147" t="s">
        <v>351</v>
      </c>
      <c r="K5147" t="s">
        <v>285</v>
      </c>
      <c r="L5147" t="s">
        <v>279</v>
      </c>
      <c r="M5147" t="s">
        <v>291</v>
      </c>
      <c r="N5147">
        <v>2</v>
      </c>
      <c r="S5147">
        <v>1</v>
      </c>
      <c r="T5147">
        <v>88.85</v>
      </c>
      <c r="U5147">
        <v>3</v>
      </c>
      <c r="V5147">
        <v>266.55</v>
      </c>
    </row>
    <row r="5148" spans="1:22" x14ac:dyDescent="0.25">
      <c r="A5148" t="str">
        <f t="shared" si="161"/>
        <v>FILIAL</v>
      </c>
      <c r="B5148" t="str">
        <f t="shared" si="162"/>
        <v>LOJA FISICA</v>
      </c>
      <c r="C5148" t="s">
        <v>18</v>
      </c>
      <c r="D5148" t="s">
        <v>614</v>
      </c>
      <c r="E5148">
        <v>72533</v>
      </c>
      <c r="F5148" t="s">
        <v>628</v>
      </c>
      <c r="G5148" s="1">
        <v>7898029550247</v>
      </c>
      <c r="H5148">
        <v>111</v>
      </c>
      <c r="I5148" t="s">
        <v>28</v>
      </c>
      <c r="J5148" t="s">
        <v>350</v>
      </c>
      <c r="K5148" t="s">
        <v>285</v>
      </c>
      <c r="L5148" t="s">
        <v>279</v>
      </c>
      <c r="M5148" t="s">
        <v>297</v>
      </c>
      <c r="N5148">
        <v>1</v>
      </c>
      <c r="U5148">
        <v>1</v>
      </c>
      <c r="V5148">
        <v>88.85</v>
      </c>
    </row>
    <row r="5149" spans="1:22" x14ac:dyDescent="0.25">
      <c r="A5149" t="str">
        <f t="shared" si="161"/>
        <v>FILIAL</v>
      </c>
      <c r="B5149" t="str">
        <f t="shared" si="162"/>
        <v>LOJA FISICA</v>
      </c>
      <c r="C5149" t="s">
        <v>18</v>
      </c>
      <c r="D5149" t="s">
        <v>614</v>
      </c>
      <c r="E5149">
        <v>72533</v>
      </c>
      <c r="F5149" t="s">
        <v>628</v>
      </c>
      <c r="G5149" s="1">
        <v>7898029550247</v>
      </c>
      <c r="H5149">
        <v>113</v>
      </c>
      <c r="I5149" t="s">
        <v>134</v>
      </c>
      <c r="J5149" t="s">
        <v>292</v>
      </c>
      <c r="K5149" t="s">
        <v>285</v>
      </c>
      <c r="L5149" t="s">
        <v>279</v>
      </c>
      <c r="M5149" t="s">
        <v>297</v>
      </c>
      <c r="N5149">
        <v>1</v>
      </c>
      <c r="S5149">
        <v>1</v>
      </c>
      <c r="T5149">
        <v>88.66</v>
      </c>
    </row>
    <row r="5150" spans="1:22" x14ac:dyDescent="0.25">
      <c r="A5150" t="str">
        <f t="shared" si="161"/>
        <v>FILIAL</v>
      </c>
      <c r="B5150" t="str">
        <f t="shared" si="162"/>
        <v>LOJA FISICA</v>
      </c>
      <c r="C5150" t="s">
        <v>18</v>
      </c>
      <c r="D5150" t="s">
        <v>614</v>
      </c>
      <c r="E5150">
        <v>72533</v>
      </c>
      <c r="F5150" t="s">
        <v>628</v>
      </c>
      <c r="G5150" s="1">
        <v>7898029550247</v>
      </c>
      <c r="H5150">
        <v>117</v>
      </c>
      <c r="I5150" t="s">
        <v>38</v>
      </c>
      <c r="J5150" t="s">
        <v>308</v>
      </c>
      <c r="K5150" t="s">
        <v>290</v>
      </c>
      <c r="L5150" t="s">
        <v>279</v>
      </c>
      <c r="M5150" t="s">
        <v>297</v>
      </c>
      <c r="N5150">
        <v>1</v>
      </c>
      <c r="S5150">
        <v>1</v>
      </c>
      <c r="T5150">
        <v>91.64</v>
      </c>
    </row>
    <row r="5151" spans="1:22" x14ac:dyDescent="0.25">
      <c r="A5151" t="str">
        <f t="shared" si="161"/>
        <v>FILIAL</v>
      </c>
      <c r="B5151" t="str">
        <f t="shared" si="162"/>
        <v>LOJA FISICA</v>
      </c>
      <c r="C5151" t="s">
        <v>18</v>
      </c>
      <c r="D5151" t="s">
        <v>614</v>
      </c>
      <c r="E5151">
        <v>72533</v>
      </c>
      <c r="F5151" t="s">
        <v>628</v>
      </c>
      <c r="G5151" s="1">
        <v>7898029550247</v>
      </c>
      <c r="H5151">
        <v>121</v>
      </c>
      <c r="I5151" t="s">
        <v>46</v>
      </c>
      <c r="J5151" t="s">
        <v>311</v>
      </c>
      <c r="K5151" t="s">
        <v>285</v>
      </c>
      <c r="L5151" t="s">
        <v>279</v>
      </c>
      <c r="M5151" t="s">
        <v>291</v>
      </c>
      <c r="N5151">
        <v>1</v>
      </c>
      <c r="O5151">
        <v>1</v>
      </c>
      <c r="P5151">
        <v>88.85</v>
      </c>
      <c r="S5151">
        <v>1</v>
      </c>
      <c r="T5151">
        <v>88.85</v>
      </c>
      <c r="U5151">
        <v>1</v>
      </c>
      <c r="V5151">
        <v>88.85</v>
      </c>
    </row>
    <row r="5152" spans="1:22" x14ac:dyDescent="0.25">
      <c r="A5152" t="str">
        <f t="shared" si="161"/>
        <v>FILIAL</v>
      </c>
      <c r="B5152" t="str">
        <f t="shared" si="162"/>
        <v>LOJA FISICA</v>
      </c>
      <c r="C5152" t="s">
        <v>18</v>
      </c>
      <c r="D5152" t="s">
        <v>614</v>
      </c>
      <c r="E5152">
        <v>72533</v>
      </c>
      <c r="F5152" t="s">
        <v>628</v>
      </c>
      <c r="G5152" s="1">
        <v>7898029550247</v>
      </c>
      <c r="H5152">
        <v>129</v>
      </c>
      <c r="I5152" t="s">
        <v>213</v>
      </c>
      <c r="J5152" t="s">
        <v>292</v>
      </c>
      <c r="K5152" t="s">
        <v>285</v>
      </c>
      <c r="L5152" t="s">
        <v>279</v>
      </c>
      <c r="M5152" t="s">
        <v>291</v>
      </c>
      <c r="N5152">
        <v>0</v>
      </c>
      <c r="O5152">
        <v>1</v>
      </c>
      <c r="P5152">
        <v>88.85</v>
      </c>
      <c r="S5152">
        <v>1</v>
      </c>
      <c r="T5152">
        <v>103.31</v>
      </c>
      <c r="U5152">
        <v>1</v>
      </c>
      <c r="V5152">
        <v>88.85</v>
      </c>
    </row>
    <row r="5153" spans="1:22" x14ac:dyDescent="0.25">
      <c r="A5153" t="str">
        <f t="shared" si="161"/>
        <v>FILIAL</v>
      </c>
      <c r="B5153" t="str">
        <f t="shared" si="162"/>
        <v>LOJA FISICA</v>
      </c>
      <c r="C5153" t="s">
        <v>18</v>
      </c>
      <c r="D5153" t="s">
        <v>614</v>
      </c>
      <c r="E5153">
        <v>72533</v>
      </c>
      <c r="F5153" t="s">
        <v>628</v>
      </c>
      <c r="G5153" s="1">
        <v>7898029550247</v>
      </c>
      <c r="H5153">
        <v>132</v>
      </c>
      <c r="I5153" t="s">
        <v>59</v>
      </c>
      <c r="J5153" t="s">
        <v>284</v>
      </c>
      <c r="K5153" t="s">
        <v>285</v>
      </c>
      <c r="L5153" t="s">
        <v>279</v>
      </c>
      <c r="M5153" t="s">
        <v>297</v>
      </c>
      <c r="N5153">
        <v>0</v>
      </c>
    </row>
    <row r="5154" spans="1:22" x14ac:dyDescent="0.25">
      <c r="A5154" t="str">
        <f t="shared" si="161"/>
        <v>FILIAL</v>
      </c>
      <c r="B5154" t="str">
        <f t="shared" si="162"/>
        <v>ECOMMERCE</v>
      </c>
      <c r="C5154" t="s">
        <v>18</v>
      </c>
      <c r="D5154" t="s">
        <v>614</v>
      </c>
      <c r="E5154">
        <v>72533</v>
      </c>
      <c r="F5154" t="s">
        <v>628</v>
      </c>
      <c r="G5154" s="1">
        <v>7898029550247</v>
      </c>
      <c r="H5154">
        <v>132</v>
      </c>
      <c r="I5154" t="s">
        <v>541</v>
      </c>
      <c r="J5154" t="s">
        <v>284</v>
      </c>
      <c r="K5154" t="s">
        <v>285</v>
      </c>
      <c r="L5154" t="s">
        <v>279</v>
      </c>
      <c r="M5154" t="s">
        <v>310</v>
      </c>
      <c r="S5154">
        <v>1</v>
      </c>
      <c r="T5154">
        <v>88.85</v>
      </c>
    </row>
    <row r="5155" spans="1:22" x14ac:dyDescent="0.25">
      <c r="A5155" t="str">
        <f t="shared" si="161"/>
        <v>FILIAL</v>
      </c>
      <c r="B5155" t="str">
        <f t="shared" si="162"/>
        <v>LOJA FISICA</v>
      </c>
      <c r="C5155" t="s">
        <v>18</v>
      </c>
      <c r="D5155" t="s">
        <v>614</v>
      </c>
      <c r="E5155">
        <v>72533</v>
      </c>
      <c r="F5155" t="s">
        <v>628</v>
      </c>
      <c r="G5155" s="1">
        <v>7898029550247</v>
      </c>
      <c r="H5155">
        <v>134</v>
      </c>
      <c r="I5155" t="s">
        <v>120</v>
      </c>
      <c r="J5155" t="s">
        <v>331</v>
      </c>
      <c r="K5155" t="s">
        <v>285</v>
      </c>
      <c r="L5155" t="s">
        <v>279</v>
      </c>
      <c r="M5155" t="s">
        <v>297</v>
      </c>
      <c r="N5155">
        <v>1</v>
      </c>
      <c r="S5155">
        <v>1</v>
      </c>
      <c r="T5155">
        <v>88.85</v>
      </c>
    </row>
    <row r="5156" spans="1:22" x14ac:dyDescent="0.25">
      <c r="A5156" t="str">
        <f t="shared" si="161"/>
        <v>FILIAL</v>
      </c>
      <c r="B5156" t="str">
        <f t="shared" si="162"/>
        <v>LOJA FISICA</v>
      </c>
      <c r="C5156" t="s">
        <v>18</v>
      </c>
      <c r="D5156" t="s">
        <v>614</v>
      </c>
      <c r="E5156">
        <v>72533</v>
      </c>
      <c r="F5156" t="s">
        <v>628</v>
      </c>
      <c r="G5156" s="1">
        <v>7898029550247</v>
      </c>
      <c r="H5156">
        <v>135</v>
      </c>
      <c r="I5156" t="s">
        <v>257</v>
      </c>
      <c r="J5156" t="s">
        <v>482</v>
      </c>
      <c r="K5156" t="s">
        <v>285</v>
      </c>
      <c r="L5156" t="s">
        <v>279</v>
      </c>
      <c r="M5156" t="s">
        <v>291</v>
      </c>
      <c r="N5156">
        <v>1</v>
      </c>
      <c r="O5156">
        <v>1</v>
      </c>
      <c r="P5156">
        <v>88.85</v>
      </c>
      <c r="S5156">
        <v>1</v>
      </c>
      <c r="T5156">
        <v>88.85</v>
      </c>
      <c r="U5156">
        <v>1</v>
      </c>
      <c r="V5156">
        <v>88.78</v>
      </c>
    </row>
    <row r="5157" spans="1:22" x14ac:dyDescent="0.25">
      <c r="A5157" t="str">
        <f t="shared" si="161"/>
        <v>FILIAL</v>
      </c>
      <c r="B5157" t="str">
        <f t="shared" si="162"/>
        <v>ECOMMERCE</v>
      </c>
      <c r="C5157" t="s">
        <v>18</v>
      </c>
      <c r="D5157" t="s">
        <v>614</v>
      </c>
      <c r="E5157">
        <v>72533</v>
      </c>
      <c r="F5157" t="s">
        <v>628</v>
      </c>
      <c r="G5157" s="1">
        <v>7898029550247</v>
      </c>
      <c r="H5157">
        <v>136</v>
      </c>
      <c r="I5157" t="s">
        <v>563</v>
      </c>
      <c r="J5157" t="s">
        <v>287</v>
      </c>
      <c r="K5157" t="s">
        <v>285</v>
      </c>
      <c r="L5157" t="s">
        <v>279</v>
      </c>
      <c r="M5157" t="s">
        <v>310</v>
      </c>
      <c r="U5157">
        <v>1</v>
      </c>
      <c r="V5157">
        <v>89.88</v>
      </c>
    </row>
    <row r="5158" spans="1:22" x14ac:dyDescent="0.25">
      <c r="A5158" t="str">
        <f t="shared" si="161"/>
        <v>FILIAL</v>
      </c>
      <c r="B5158" t="str">
        <f t="shared" si="162"/>
        <v>ECOMMERCE</v>
      </c>
      <c r="C5158" t="s">
        <v>18</v>
      </c>
      <c r="D5158" t="s">
        <v>614</v>
      </c>
      <c r="E5158">
        <v>72533</v>
      </c>
      <c r="F5158" t="s">
        <v>628</v>
      </c>
      <c r="G5158" s="1">
        <v>7898029550247</v>
      </c>
      <c r="H5158">
        <v>14</v>
      </c>
      <c r="I5158" t="s">
        <v>218</v>
      </c>
      <c r="J5158" t="s">
        <v>287</v>
      </c>
      <c r="K5158" t="s">
        <v>285</v>
      </c>
      <c r="L5158" t="s">
        <v>279</v>
      </c>
      <c r="M5158" t="s">
        <v>310</v>
      </c>
      <c r="U5158">
        <v>1</v>
      </c>
      <c r="V5158">
        <v>88.85</v>
      </c>
    </row>
    <row r="5159" spans="1:22" x14ac:dyDescent="0.25">
      <c r="A5159" t="str">
        <f t="shared" si="161"/>
        <v>FILIAL</v>
      </c>
      <c r="B5159" t="str">
        <f t="shared" si="162"/>
        <v>LOJA FISICA</v>
      </c>
      <c r="C5159" t="s">
        <v>18</v>
      </c>
      <c r="D5159" t="s">
        <v>614</v>
      </c>
      <c r="E5159">
        <v>72533</v>
      </c>
      <c r="F5159" t="s">
        <v>628</v>
      </c>
      <c r="G5159" s="1">
        <v>7898029550247</v>
      </c>
      <c r="H5159">
        <v>144</v>
      </c>
      <c r="I5159" t="s">
        <v>84</v>
      </c>
      <c r="J5159" t="s">
        <v>284</v>
      </c>
      <c r="K5159" t="s">
        <v>285</v>
      </c>
      <c r="L5159" t="s">
        <v>279</v>
      </c>
      <c r="M5159" t="s">
        <v>297</v>
      </c>
      <c r="N5159">
        <v>0</v>
      </c>
    </row>
    <row r="5160" spans="1:22" x14ac:dyDescent="0.25">
      <c r="A5160" t="str">
        <f t="shared" si="161"/>
        <v>FILIAL</v>
      </c>
      <c r="B5160" t="str">
        <f t="shared" si="162"/>
        <v>LOJA FISICA</v>
      </c>
      <c r="C5160" t="s">
        <v>18</v>
      </c>
      <c r="D5160" t="s">
        <v>614</v>
      </c>
      <c r="E5160">
        <v>72533</v>
      </c>
      <c r="F5160" t="s">
        <v>628</v>
      </c>
      <c r="G5160" s="1">
        <v>7898029550247</v>
      </c>
      <c r="H5160">
        <v>148</v>
      </c>
      <c r="I5160" t="s">
        <v>175</v>
      </c>
      <c r="J5160" t="s">
        <v>305</v>
      </c>
      <c r="K5160" t="s">
        <v>290</v>
      </c>
      <c r="L5160" t="s">
        <v>279</v>
      </c>
      <c r="M5160" t="s">
        <v>291</v>
      </c>
      <c r="N5160">
        <v>0</v>
      </c>
      <c r="O5160">
        <v>1</v>
      </c>
      <c r="P5160">
        <v>85.25</v>
      </c>
    </row>
    <row r="5161" spans="1:22" x14ac:dyDescent="0.25">
      <c r="A5161" t="str">
        <f t="shared" si="161"/>
        <v>FILIAL</v>
      </c>
      <c r="B5161" t="str">
        <f t="shared" si="162"/>
        <v>LOJA FISICA</v>
      </c>
      <c r="C5161" t="s">
        <v>18</v>
      </c>
      <c r="D5161" t="s">
        <v>614</v>
      </c>
      <c r="E5161">
        <v>72533</v>
      </c>
      <c r="F5161" t="s">
        <v>628</v>
      </c>
      <c r="G5161" s="1">
        <v>7898029550247</v>
      </c>
      <c r="H5161">
        <v>152</v>
      </c>
      <c r="I5161" t="s">
        <v>88</v>
      </c>
      <c r="J5161" t="s">
        <v>294</v>
      </c>
      <c r="K5161" t="s">
        <v>285</v>
      </c>
      <c r="L5161" t="s">
        <v>279</v>
      </c>
      <c r="M5161" t="s">
        <v>297</v>
      </c>
      <c r="N5161">
        <v>1</v>
      </c>
    </row>
    <row r="5162" spans="1:22" x14ac:dyDescent="0.25">
      <c r="A5162" t="str">
        <f t="shared" si="161"/>
        <v>FILIAL</v>
      </c>
      <c r="B5162" t="str">
        <f t="shared" si="162"/>
        <v>LOJA FISICA</v>
      </c>
      <c r="C5162" t="s">
        <v>18</v>
      </c>
      <c r="D5162" t="s">
        <v>614</v>
      </c>
      <c r="E5162">
        <v>72533</v>
      </c>
      <c r="F5162" t="s">
        <v>628</v>
      </c>
      <c r="G5162" s="1">
        <v>7898029550247</v>
      </c>
      <c r="H5162">
        <v>154</v>
      </c>
      <c r="I5162" t="s">
        <v>140</v>
      </c>
      <c r="J5162" t="s">
        <v>396</v>
      </c>
      <c r="K5162" t="s">
        <v>285</v>
      </c>
      <c r="L5162" t="s">
        <v>279</v>
      </c>
      <c r="M5162" t="s">
        <v>297</v>
      </c>
      <c r="N5162">
        <v>2</v>
      </c>
      <c r="S5162">
        <v>2</v>
      </c>
      <c r="T5162">
        <v>177.7</v>
      </c>
      <c r="U5162">
        <v>1</v>
      </c>
      <c r="V5162">
        <v>88.85</v>
      </c>
    </row>
    <row r="5163" spans="1:22" x14ac:dyDescent="0.25">
      <c r="A5163" t="str">
        <f t="shared" si="161"/>
        <v>FILIAL</v>
      </c>
      <c r="B5163" t="str">
        <f t="shared" si="162"/>
        <v>LOJA FISICA</v>
      </c>
      <c r="C5163" t="s">
        <v>18</v>
      </c>
      <c r="D5163" t="s">
        <v>614</v>
      </c>
      <c r="E5163">
        <v>72533</v>
      </c>
      <c r="F5163" t="s">
        <v>628</v>
      </c>
      <c r="G5163" s="1">
        <v>7898029550247</v>
      </c>
      <c r="H5163">
        <v>156</v>
      </c>
      <c r="I5163" t="s">
        <v>70</v>
      </c>
      <c r="J5163" t="s">
        <v>531</v>
      </c>
      <c r="K5163" t="s">
        <v>285</v>
      </c>
      <c r="L5163" t="s">
        <v>279</v>
      </c>
      <c r="M5163" t="s">
        <v>291</v>
      </c>
      <c r="N5163">
        <v>1</v>
      </c>
      <c r="O5163">
        <v>1</v>
      </c>
      <c r="P5163">
        <v>88.85</v>
      </c>
      <c r="S5163">
        <v>1</v>
      </c>
      <c r="T5163">
        <v>88.85</v>
      </c>
      <c r="U5163">
        <v>2</v>
      </c>
      <c r="V5163">
        <v>177.7</v>
      </c>
    </row>
    <row r="5164" spans="1:22" x14ac:dyDescent="0.25">
      <c r="A5164" t="str">
        <f t="shared" si="161"/>
        <v>FILIAL</v>
      </c>
      <c r="B5164" t="str">
        <f t="shared" si="162"/>
        <v>LOJA FISICA</v>
      </c>
      <c r="C5164" t="s">
        <v>18</v>
      </c>
      <c r="D5164" t="s">
        <v>614</v>
      </c>
      <c r="E5164">
        <v>72533</v>
      </c>
      <c r="F5164" t="s">
        <v>628</v>
      </c>
      <c r="G5164" s="1">
        <v>7898029550247</v>
      </c>
      <c r="H5164">
        <v>168</v>
      </c>
      <c r="I5164" t="s">
        <v>42</v>
      </c>
      <c r="J5164" t="s">
        <v>305</v>
      </c>
      <c r="K5164" t="s">
        <v>290</v>
      </c>
      <c r="L5164" t="s">
        <v>279</v>
      </c>
      <c r="M5164" t="s">
        <v>297</v>
      </c>
      <c r="N5164">
        <v>2</v>
      </c>
    </row>
    <row r="5165" spans="1:22" x14ac:dyDescent="0.25">
      <c r="A5165" t="str">
        <f t="shared" si="161"/>
        <v>FILIAL</v>
      </c>
      <c r="B5165" t="str">
        <f t="shared" si="162"/>
        <v>LOJA FISICA</v>
      </c>
      <c r="C5165" t="s">
        <v>18</v>
      </c>
      <c r="D5165" t="s">
        <v>614</v>
      </c>
      <c r="E5165">
        <v>72533</v>
      </c>
      <c r="F5165" t="s">
        <v>628</v>
      </c>
      <c r="G5165" s="1">
        <v>7898029550247</v>
      </c>
      <c r="H5165">
        <v>170</v>
      </c>
      <c r="I5165" t="s">
        <v>179</v>
      </c>
      <c r="J5165" t="s">
        <v>322</v>
      </c>
      <c r="K5165" t="s">
        <v>285</v>
      </c>
      <c r="L5165" t="s">
        <v>279</v>
      </c>
      <c r="M5165" t="s">
        <v>286</v>
      </c>
      <c r="N5165">
        <v>1</v>
      </c>
      <c r="O5165">
        <v>1</v>
      </c>
      <c r="P5165">
        <v>88.85</v>
      </c>
      <c r="S5165">
        <v>2</v>
      </c>
      <c r="T5165">
        <v>177.7</v>
      </c>
      <c r="U5165">
        <v>1</v>
      </c>
      <c r="V5165">
        <v>88.85</v>
      </c>
    </row>
    <row r="5166" spans="1:22" x14ac:dyDescent="0.25">
      <c r="A5166" t="str">
        <f t="shared" si="161"/>
        <v>FILIAL</v>
      </c>
      <c r="B5166" t="str">
        <f t="shared" si="162"/>
        <v>LOJA FISICA</v>
      </c>
      <c r="C5166" t="s">
        <v>18</v>
      </c>
      <c r="D5166" t="s">
        <v>614</v>
      </c>
      <c r="E5166">
        <v>72533</v>
      </c>
      <c r="F5166" t="s">
        <v>628</v>
      </c>
      <c r="G5166" s="1">
        <v>7898029550247</v>
      </c>
      <c r="H5166">
        <v>172</v>
      </c>
      <c r="I5166" t="s">
        <v>80</v>
      </c>
      <c r="J5166" t="s">
        <v>284</v>
      </c>
      <c r="K5166" t="s">
        <v>285</v>
      </c>
      <c r="L5166" t="s">
        <v>279</v>
      </c>
      <c r="M5166" t="s">
        <v>291</v>
      </c>
      <c r="N5166">
        <v>2</v>
      </c>
      <c r="S5166">
        <v>1</v>
      </c>
      <c r="T5166">
        <v>88.85</v>
      </c>
      <c r="U5166">
        <v>2</v>
      </c>
      <c r="V5166">
        <v>177.7</v>
      </c>
    </row>
    <row r="5167" spans="1:22" x14ac:dyDescent="0.25">
      <c r="A5167" t="str">
        <f t="shared" si="161"/>
        <v>FILIAL</v>
      </c>
      <c r="B5167" t="str">
        <f t="shared" si="162"/>
        <v>ECOMMERCE</v>
      </c>
      <c r="C5167" t="s">
        <v>18</v>
      </c>
      <c r="D5167" t="s">
        <v>614</v>
      </c>
      <c r="E5167">
        <v>72533</v>
      </c>
      <c r="F5167" t="s">
        <v>628</v>
      </c>
      <c r="G5167" s="1">
        <v>7898029550247</v>
      </c>
      <c r="H5167">
        <v>172</v>
      </c>
      <c r="I5167" t="s">
        <v>597</v>
      </c>
      <c r="J5167" t="s">
        <v>284</v>
      </c>
      <c r="K5167" t="s">
        <v>285</v>
      </c>
      <c r="L5167" t="s">
        <v>279</v>
      </c>
      <c r="M5167" t="s">
        <v>310</v>
      </c>
      <c r="U5167">
        <v>2</v>
      </c>
      <c r="V5167">
        <v>185.96</v>
      </c>
    </row>
    <row r="5168" spans="1:22" x14ac:dyDescent="0.25">
      <c r="A5168" t="str">
        <f t="shared" si="161"/>
        <v>FILIAL</v>
      </c>
      <c r="B5168" t="str">
        <f t="shared" si="162"/>
        <v>LOJA FISICA</v>
      </c>
      <c r="C5168" t="s">
        <v>18</v>
      </c>
      <c r="D5168" t="s">
        <v>614</v>
      </c>
      <c r="E5168">
        <v>72533</v>
      </c>
      <c r="F5168" t="s">
        <v>628</v>
      </c>
      <c r="G5168" s="1">
        <v>7898029550247</v>
      </c>
      <c r="H5168">
        <v>174</v>
      </c>
      <c r="I5168" t="s">
        <v>145</v>
      </c>
      <c r="J5168" t="s">
        <v>305</v>
      </c>
      <c r="K5168" t="s">
        <v>290</v>
      </c>
      <c r="L5168" t="s">
        <v>279</v>
      </c>
      <c r="M5168" t="s">
        <v>297</v>
      </c>
      <c r="N5168">
        <v>2</v>
      </c>
    </row>
    <row r="5169" spans="1:22" x14ac:dyDescent="0.25">
      <c r="A5169" t="str">
        <f t="shared" si="161"/>
        <v>FILIAL</v>
      </c>
      <c r="B5169" t="str">
        <f t="shared" si="162"/>
        <v>LOJA FISICA</v>
      </c>
      <c r="C5169" t="s">
        <v>18</v>
      </c>
      <c r="D5169" t="s">
        <v>614</v>
      </c>
      <c r="E5169">
        <v>72533</v>
      </c>
      <c r="F5169" t="s">
        <v>628</v>
      </c>
      <c r="G5169" s="1">
        <v>7898029550247</v>
      </c>
      <c r="H5169">
        <v>175</v>
      </c>
      <c r="I5169" t="s">
        <v>63</v>
      </c>
      <c r="J5169" t="s">
        <v>509</v>
      </c>
      <c r="K5169" t="s">
        <v>285</v>
      </c>
      <c r="L5169" t="s">
        <v>279</v>
      </c>
      <c r="M5169" t="s">
        <v>297</v>
      </c>
      <c r="N5169">
        <v>1</v>
      </c>
      <c r="U5169">
        <v>1</v>
      </c>
      <c r="V5169">
        <v>88.85</v>
      </c>
    </row>
    <row r="5170" spans="1:22" x14ac:dyDescent="0.25">
      <c r="A5170" t="str">
        <f t="shared" si="161"/>
        <v>FILIAL</v>
      </c>
      <c r="B5170" t="str">
        <f t="shared" si="162"/>
        <v>LOJA FISICA</v>
      </c>
      <c r="C5170" t="s">
        <v>18</v>
      </c>
      <c r="D5170" t="s">
        <v>614</v>
      </c>
      <c r="E5170">
        <v>72533</v>
      </c>
      <c r="F5170" t="s">
        <v>628</v>
      </c>
      <c r="G5170" s="1">
        <v>7898029550247</v>
      </c>
      <c r="H5170">
        <v>176</v>
      </c>
      <c r="I5170" t="s">
        <v>148</v>
      </c>
      <c r="J5170" t="s">
        <v>287</v>
      </c>
      <c r="K5170" t="s">
        <v>285</v>
      </c>
      <c r="L5170" t="s">
        <v>279</v>
      </c>
      <c r="M5170" t="s">
        <v>291</v>
      </c>
      <c r="N5170">
        <v>1</v>
      </c>
      <c r="O5170">
        <v>1</v>
      </c>
      <c r="P5170">
        <v>103.31</v>
      </c>
      <c r="S5170">
        <v>2</v>
      </c>
      <c r="T5170">
        <v>177.7</v>
      </c>
      <c r="U5170">
        <v>1</v>
      </c>
      <c r="V5170">
        <v>103.31</v>
      </c>
    </row>
    <row r="5171" spans="1:22" x14ac:dyDescent="0.25">
      <c r="A5171" t="str">
        <f t="shared" si="161"/>
        <v>FILIAL</v>
      </c>
      <c r="B5171" t="str">
        <f t="shared" si="162"/>
        <v>LOJA FISICA</v>
      </c>
      <c r="C5171" t="s">
        <v>18</v>
      </c>
      <c r="D5171" t="s">
        <v>614</v>
      </c>
      <c r="E5171">
        <v>72533</v>
      </c>
      <c r="F5171" t="s">
        <v>628</v>
      </c>
      <c r="G5171" s="1">
        <v>7898029550247</v>
      </c>
      <c r="H5171">
        <v>177</v>
      </c>
      <c r="I5171" t="s">
        <v>263</v>
      </c>
      <c r="J5171" t="s">
        <v>284</v>
      </c>
      <c r="K5171" t="s">
        <v>285</v>
      </c>
      <c r="L5171" t="s">
        <v>279</v>
      </c>
      <c r="M5171" t="s">
        <v>297</v>
      </c>
      <c r="N5171">
        <v>1</v>
      </c>
    </row>
    <row r="5172" spans="1:22" x14ac:dyDescent="0.25">
      <c r="A5172" t="str">
        <f t="shared" si="161"/>
        <v>FILIAL</v>
      </c>
      <c r="B5172" t="str">
        <f t="shared" si="162"/>
        <v>LOJA FISICA</v>
      </c>
      <c r="C5172" t="s">
        <v>18</v>
      </c>
      <c r="D5172" t="s">
        <v>614</v>
      </c>
      <c r="E5172">
        <v>72533</v>
      </c>
      <c r="F5172" t="s">
        <v>628</v>
      </c>
      <c r="G5172" s="1">
        <v>7898029550247</v>
      </c>
      <c r="H5172">
        <v>182</v>
      </c>
      <c r="I5172" t="s">
        <v>525</v>
      </c>
      <c r="J5172" t="s">
        <v>494</v>
      </c>
      <c r="K5172" t="s">
        <v>285</v>
      </c>
      <c r="L5172" t="s">
        <v>279</v>
      </c>
      <c r="M5172" t="s">
        <v>297</v>
      </c>
      <c r="N5172">
        <v>1</v>
      </c>
      <c r="S5172">
        <v>1</v>
      </c>
      <c r="T5172">
        <v>88.85</v>
      </c>
    </row>
    <row r="5173" spans="1:22" x14ac:dyDescent="0.25">
      <c r="A5173" t="str">
        <f t="shared" si="161"/>
        <v>FILIAL</v>
      </c>
      <c r="B5173" t="str">
        <f t="shared" si="162"/>
        <v>ECOMMERCE</v>
      </c>
      <c r="C5173" t="s">
        <v>18</v>
      </c>
      <c r="D5173" t="s">
        <v>614</v>
      </c>
      <c r="E5173">
        <v>72533</v>
      </c>
      <c r="F5173" t="s">
        <v>628</v>
      </c>
      <c r="G5173" s="1">
        <v>7898029550247</v>
      </c>
      <c r="H5173">
        <v>187</v>
      </c>
      <c r="I5173" t="s">
        <v>564</v>
      </c>
      <c r="J5173" t="s">
        <v>344</v>
      </c>
      <c r="K5173" t="s">
        <v>280</v>
      </c>
      <c r="L5173" t="s">
        <v>279</v>
      </c>
      <c r="M5173" t="s">
        <v>310</v>
      </c>
      <c r="O5173">
        <v>1</v>
      </c>
      <c r="P5173">
        <v>83.09</v>
      </c>
    </row>
    <row r="5174" spans="1:22" x14ac:dyDescent="0.25">
      <c r="A5174" t="str">
        <f t="shared" si="161"/>
        <v>FILIAL</v>
      </c>
      <c r="B5174" t="str">
        <f t="shared" si="162"/>
        <v>LOJA FISICA</v>
      </c>
      <c r="C5174" t="s">
        <v>18</v>
      </c>
      <c r="D5174" t="s">
        <v>614</v>
      </c>
      <c r="E5174">
        <v>72533</v>
      </c>
      <c r="F5174" t="s">
        <v>628</v>
      </c>
      <c r="G5174" s="1">
        <v>7898029550247</v>
      </c>
      <c r="H5174">
        <v>190</v>
      </c>
      <c r="I5174" t="s">
        <v>384</v>
      </c>
      <c r="J5174" t="s">
        <v>313</v>
      </c>
      <c r="K5174" t="s">
        <v>290</v>
      </c>
      <c r="L5174" t="s">
        <v>279</v>
      </c>
      <c r="M5174" t="s">
        <v>297</v>
      </c>
      <c r="N5174">
        <v>1</v>
      </c>
    </row>
    <row r="5175" spans="1:22" x14ac:dyDescent="0.25">
      <c r="A5175" t="str">
        <f t="shared" si="161"/>
        <v>FILIAL</v>
      </c>
      <c r="B5175" t="str">
        <f t="shared" si="162"/>
        <v>LOJA FISICA</v>
      </c>
      <c r="C5175" t="s">
        <v>18</v>
      </c>
      <c r="D5175" t="s">
        <v>614</v>
      </c>
      <c r="E5175">
        <v>72533</v>
      </c>
      <c r="F5175" t="s">
        <v>628</v>
      </c>
      <c r="G5175" s="1">
        <v>7898029550247</v>
      </c>
      <c r="H5175">
        <v>192</v>
      </c>
      <c r="I5175" t="s">
        <v>403</v>
      </c>
      <c r="J5175" t="s">
        <v>315</v>
      </c>
      <c r="K5175" t="s">
        <v>285</v>
      </c>
      <c r="L5175" t="s">
        <v>279</v>
      </c>
      <c r="M5175" t="s">
        <v>310</v>
      </c>
      <c r="O5175">
        <v>1</v>
      </c>
      <c r="P5175">
        <v>88.85</v>
      </c>
    </row>
    <row r="5176" spans="1:22" x14ac:dyDescent="0.25">
      <c r="A5176" t="str">
        <f t="shared" si="161"/>
        <v>FILIAL</v>
      </c>
      <c r="B5176" t="str">
        <f t="shared" si="162"/>
        <v>LOJA FISICA</v>
      </c>
      <c r="C5176" t="s">
        <v>18</v>
      </c>
      <c r="D5176" t="s">
        <v>614</v>
      </c>
      <c r="E5176">
        <v>72533</v>
      </c>
      <c r="F5176" t="s">
        <v>628</v>
      </c>
      <c r="G5176" s="1">
        <v>7898029550247</v>
      </c>
      <c r="H5176">
        <v>194</v>
      </c>
      <c r="I5176" t="s">
        <v>388</v>
      </c>
      <c r="J5176" t="s">
        <v>316</v>
      </c>
      <c r="K5176" t="s">
        <v>285</v>
      </c>
      <c r="L5176" t="s">
        <v>279</v>
      </c>
      <c r="M5176" t="s">
        <v>297</v>
      </c>
      <c r="N5176">
        <v>1</v>
      </c>
      <c r="U5176">
        <v>1</v>
      </c>
      <c r="V5176">
        <v>88.85</v>
      </c>
    </row>
    <row r="5177" spans="1:22" x14ac:dyDescent="0.25">
      <c r="A5177" t="str">
        <f t="shared" si="161"/>
        <v>FILIAL</v>
      </c>
      <c r="B5177" t="str">
        <f t="shared" si="162"/>
        <v>LOJA FISICA</v>
      </c>
      <c r="C5177" t="s">
        <v>18</v>
      </c>
      <c r="D5177" t="s">
        <v>614</v>
      </c>
      <c r="E5177">
        <v>72533</v>
      </c>
      <c r="F5177" t="s">
        <v>628</v>
      </c>
      <c r="G5177" s="1">
        <v>7898029550247</v>
      </c>
      <c r="H5177">
        <v>199</v>
      </c>
      <c r="I5177" t="s">
        <v>399</v>
      </c>
      <c r="J5177" t="s">
        <v>400</v>
      </c>
      <c r="K5177" t="s">
        <v>285</v>
      </c>
      <c r="L5177" t="s">
        <v>279</v>
      </c>
      <c r="M5177" t="s">
        <v>297</v>
      </c>
      <c r="N5177">
        <v>2</v>
      </c>
      <c r="S5177">
        <v>1</v>
      </c>
      <c r="T5177">
        <v>103.31</v>
      </c>
    </row>
    <row r="5178" spans="1:22" x14ac:dyDescent="0.25">
      <c r="A5178" t="str">
        <f t="shared" si="161"/>
        <v>FILIAL</v>
      </c>
      <c r="B5178" t="str">
        <f t="shared" si="162"/>
        <v>LOJA FISICA</v>
      </c>
      <c r="C5178" t="s">
        <v>18</v>
      </c>
      <c r="D5178" t="s">
        <v>614</v>
      </c>
      <c r="E5178">
        <v>72533</v>
      </c>
      <c r="F5178" t="s">
        <v>628</v>
      </c>
      <c r="G5178" s="1">
        <v>7898029550247</v>
      </c>
      <c r="H5178">
        <v>200</v>
      </c>
      <c r="I5178" t="s">
        <v>368</v>
      </c>
      <c r="J5178" t="s">
        <v>313</v>
      </c>
      <c r="K5178" t="s">
        <v>290</v>
      </c>
      <c r="L5178" t="s">
        <v>279</v>
      </c>
      <c r="M5178" t="s">
        <v>297</v>
      </c>
      <c r="N5178">
        <v>1</v>
      </c>
      <c r="U5178">
        <v>1</v>
      </c>
      <c r="V5178">
        <v>90</v>
      </c>
    </row>
    <row r="5179" spans="1:22" x14ac:dyDescent="0.25">
      <c r="A5179" t="str">
        <f t="shared" si="161"/>
        <v>FILIAL</v>
      </c>
      <c r="B5179" t="str">
        <f t="shared" si="162"/>
        <v>LOJA FISICA</v>
      </c>
      <c r="C5179" t="s">
        <v>18</v>
      </c>
      <c r="D5179" t="s">
        <v>614</v>
      </c>
      <c r="E5179">
        <v>72533</v>
      </c>
      <c r="F5179" t="s">
        <v>628</v>
      </c>
      <c r="G5179" s="1">
        <v>7898029550247</v>
      </c>
      <c r="H5179">
        <v>204</v>
      </c>
      <c r="I5179" t="s">
        <v>354</v>
      </c>
      <c r="J5179" t="s">
        <v>355</v>
      </c>
      <c r="K5179" t="s">
        <v>285</v>
      </c>
      <c r="L5179" t="s">
        <v>279</v>
      </c>
      <c r="M5179" t="s">
        <v>297</v>
      </c>
      <c r="N5179">
        <v>1</v>
      </c>
      <c r="U5179">
        <v>1</v>
      </c>
      <c r="V5179">
        <v>88.85</v>
      </c>
    </row>
    <row r="5180" spans="1:22" x14ac:dyDescent="0.25">
      <c r="A5180" t="str">
        <f t="shared" si="161"/>
        <v>FILIAL</v>
      </c>
      <c r="B5180" t="str">
        <f t="shared" si="162"/>
        <v>LOJA FISICA</v>
      </c>
      <c r="C5180" t="s">
        <v>18</v>
      </c>
      <c r="D5180" t="s">
        <v>614</v>
      </c>
      <c r="E5180">
        <v>72533</v>
      </c>
      <c r="F5180" t="s">
        <v>628</v>
      </c>
      <c r="G5180" s="1">
        <v>7898029550247</v>
      </c>
      <c r="H5180">
        <v>205</v>
      </c>
      <c r="I5180" t="s">
        <v>340</v>
      </c>
      <c r="J5180" t="s">
        <v>341</v>
      </c>
      <c r="K5180" t="s">
        <v>285</v>
      </c>
      <c r="L5180" t="s">
        <v>279</v>
      </c>
      <c r="M5180" t="s">
        <v>297</v>
      </c>
      <c r="N5180">
        <v>1</v>
      </c>
      <c r="S5180">
        <v>1</v>
      </c>
      <c r="T5180">
        <v>88.85</v>
      </c>
    </row>
    <row r="5181" spans="1:22" x14ac:dyDescent="0.25">
      <c r="A5181" t="str">
        <f t="shared" si="161"/>
        <v>FILIAL</v>
      </c>
      <c r="B5181" t="str">
        <f t="shared" si="162"/>
        <v>LOJA FISICA</v>
      </c>
      <c r="C5181" t="s">
        <v>18</v>
      </c>
      <c r="D5181" t="s">
        <v>614</v>
      </c>
      <c r="E5181">
        <v>72533</v>
      </c>
      <c r="F5181" t="s">
        <v>628</v>
      </c>
      <c r="G5181" s="1">
        <v>7898029550247</v>
      </c>
      <c r="H5181">
        <v>209</v>
      </c>
      <c r="I5181" t="s">
        <v>389</v>
      </c>
      <c r="J5181" t="s">
        <v>390</v>
      </c>
      <c r="K5181" t="s">
        <v>285</v>
      </c>
      <c r="L5181" t="s">
        <v>279</v>
      </c>
      <c r="M5181" t="s">
        <v>297</v>
      </c>
      <c r="N5181">
        <v>1</v>
      </c>
    </row>
    <row r="5182" spans="1:22" x14ac:dyDescent="0.25">
      <c r="A5182" t="str">
        <f t="shared" si="161"/>
        <v>FILIAL</v>
      </c>
      <c r="B5182" t="str">
        <f t="shared" si="162"/>
        <v>LOJA FISICA</v>
      </c>
      <c r="C5182" t="s">
        <v>18</v>
      </c>
      <c r="D5182" t="s">
        <v>614</v>
      </c>
      <c r="E5182">
        <v>72533</v>
      </c>
      <c r="F5182" t="s">
        <v>628</v>
      </c>
      <c r="G5182" s="1">
        <v>7898029550247</v>
      </c>
      <c r="H5182">
        <v>214</v>
      </c>
      <c r="I5182" t="s">
        <v>377</v>
      </c>
      <c r="J5182" t="s">
        <v>313</v>
      </c>
      <c r="K5182" t="s">
        <v>290</v>
      </c>
      <c r="L5182" t="s">
        <v>279</v>
      </c>
      <c r="M5182" t="s">
        <v>297</v>
      </c>
      <c r="N5182">
        <v>1</v>
      </c>
      <c r="S5182">
        <v>1</v>
      </c>
      <c r="T5182">
        <v>87</v>
      </c>
      <c r="U5182">
        <v>1</v>
      </c>
      <c r="V5182">
        <v>87</v>
      </c>
    </row>
    <row r="5183" spans="1:22" x14ac:dyDescent="0.25">
      <c r="A5183" t="str">
        <f t="shared" si="161"/>
        <v>FILIAL</v>
      </c>
      <c r="B5183" t="str">
        <f t="shared" si="162"/>
        <v>LOJA FISICA</v>
      </c>
      <c r="C5183" t="s">
        <v>18</v>
      </c>
      <c r="D5183" t="s">
        <v>614</v>
      </c>
      <c r="E5183">
        <v>72533</v>
      </c>
      <c r="F5183" t="s">
        <v>628</v>
      </c>
      <c r="G5183" s="1">
        <v>7898029550247</v>
      </c>
      <c r="H5183">
        <v>217</v>
      </c>
      <c r="I5183" t="s">
        <v>378</v>
      </c>
      <c r="J5183" t="s">
        <v>289</v>
      </c>
      <c r="K5183" t="s">
        <v>290</v>
      </c>
      <c r="L5183" t="s">
        <v>279</v>
      </c>
      <c r="M5183" t="s">
        <v>297</v>
      </c>
      <c r="N5183">
        <v>1</v>
      </c>
    </row>
    <row r="5184" spans="1:22" x14ac:dyDescent="0.25">
      <c r="A5184" t="str">
        <f t="shared" si="161"/>
        <v>FILIAL</v>
      </c>
      <c r="B5184" t="str">
        <f t="shared" si="162"/>
        <v>LOJA FISICA</v>
      </c>
      <c r="C5184" t="s">
        <v>18</v>
      </c>
      <c r="D5184" t="s">
        <v>614</v>
      </c>
      <c r="E5184">
        <v>72533</v>
      </c>
      <c r="F5184" t="s">
        <v>628</v>
      </c>
      <c r="G5184" s="1">
        <v>7898029550247</v>
      </c>
      <c r="H5184">
        <v>218</v>
      </c>
      <c r="I5184" t="s">
        <v>468</v>
      </c>
      <c r="J5184" t="s">
        <v>292</v>
      </c>
      <c r="K5184" t="s">
        <v>285</v>
      </c>
      <c r="L5184" t="s">
        <v>279</v>
      </c>
      <c r="M5184" t="s">
        <v>297</v>
      </c>
      <c r="N5184">
        <v>1</v>
      </c>
    </row>
    <row r="5185" spans="1:22" x14ac:dyDescent="0.25">
      <c r="A5185" t="str">
        <f t="shared" si="161"/>
        <v>FILIAL</v>
      </c>
      <c r="B5185" t="str">
        <f t="shared" si="162"/>
        <v>LOJA FISICA</v>
      </c>
      <c r="C5185" t="s">
        <v>18</v>
      </c>
      <c r="D5185" t="s">
        <v>614</v>
      </c>
      <c r="E5185">
        <v>72533</v>
      </c>
      <c r="F5185" t="s">
        <v>628</v>
      </c>
      <c r="G5185" s="1">
        <v>7898029550247</v>
      </c>
      <c r="H5185">
        <v>219</v>
      </c>
      <c r="I5185" t="s">
        <v>404</v>
      </c>
      <c r="J5185" t="s">
        <v>405</v>
      </c>
      <c r="K5185" t="s">
        <v>285</v>
      </c>
      <c r="L5185" t="s">
        <v>279</v>
      </c>
      <c r="M5185" t="s">
        <v>297</v>
      </c>
      <c r="N5185">
        <v>1</v>
      </c>
    </row>
    <row r="5186" spans="1:22" x14ac:dyDescent="0.25">
      <c r="A5186" t="str">
        <f t="shared" si="161"/>
        <v>FILIAL</v>
      </c>
      <c r="B5186" t="str">
        <f t="shared" si="162"/>
        <v>LOJA FISICA</v>
      </c>
      <c r="C5186" t="s">
        <v>18</v>
      </c>
      <c r="D5186" t="s">
        <v>614</v>
      </c>
      <c r="E5186">
        <v>72533</v>
      </c>
      <c r="F5186" t="s">
        <v>628</v>
      </c>
      <c r="G5186" s="1">
        <v>7898029550247</v>
      </c>
      <c r="H5186">
        <v>220</v>
      </c>
      <c r="I5186" t="s">
        <v>334</v>
      </c>
      <c r="J5186" t="s">
        <v>316</v>
      </c>
      <c r="K5186" t="s">
        <v>285</v>
      </c>
      <c r="L5186" t="s">
        <v>279</v>
      </c>
      <c r="M5186" t="s">
        <v>297</v>
      </c>
      <c r="N5186">
        <v>1</v>
      </c>
    </row>
    <row r="5187" spans="1:22" x14ac:dyDescent="0.25">
      <c r="A5187" t="str">
        <f t="shared" ref="A5187:A5250" si="163">IF(H5187=90,"CD-TO",IF(H5187=902,"CD-BA",IF(H5187=997,"CD-BH","FILIAL")))</f>
        <v>FILIAL</v>
      </c>
      <c r="B5187" t="str">
        <f t="shared" ref="B5187:B5250" si="164">IF(ISNUMBER(FIND("Ecommerce",I5187)),"ECOMMERCE",
IF(ISNUMBER(FIND("Tele",I5187)),"ECOMMERCE",
IF(ISNUMBER(FIND("Delivery",I5187)),"ECOMMERCE",
IF(ISNUMBER(FIND("DarkStore ",I5187)),"ECOMMERCE",
IF(ISNUMBER(FIND("Compra&amp;Retire",I5187)),"ECOMMERCE",
IF(ISNUMBER(FIND("ECOMMERCE",I5187)),"ECOMMERCE",
IF(ISNUMBER(FIND("E-COMMERCE - TO - 903",I5187)),"ECOMMERCE",
IF(ISNUMBER(FIND("CDI MINAS",I5187)),"CDI MINAS",
IF(ISNUMBER(FIND("CDI BAHIA",I5187)),"CDI BAHIA",
IF(ISNUMBER(FIND("CDI BH",I5187)),"CDI BH","LOJA FISICA"))))))))))</f>
        <v>LOJA FISICA</v>
      </c>
      <c r="C5187" t="s">
        <v>18</v>
      </c>
      <c r="D5187" t="s">
        <v>614</v>
      </c>
      <c r="E5187">
        <v>72533</v>
      </c>
      <c r="F5187" t="s">
        <v>628</v>
      </c>
      <c r="G5187" s="1">
        <v>7898029550247</v>
      </c>
      <c r="H5187">
        <v>223</v>
      </c>
      <c r="I5187" t="s">
        <v>382</v>
      </c>
      <c r="J5187" t="s">
        <v>313</v>
      </c>
      <c r="K5187" t="s">
        <v>290</v>
      </c>
      <c r="L5187" t="s">
        <v>279</v>
      </c>
      <c r="M5187" t="s">
        <v>297</v>
      </c>
      <c r="N5187">
        <v>0</v>
      </c>
    </row>
    <row r="5188" spans="1:22" x14ac:dyDescent="0.25">
      <c r="A5188" t="str">
        <f t="shared" si="163"/>
        <v>FILIAL</v>
      </c>
      <c r="B5188" t="str">
        <f t="shared" si="164"/>
        <v>LOJA FISICA</v>
      </c>
      <c r="C5188" t="s">
        <v>18</v>
      </c>
      <c r="D5188" t="s">
        <v>614</v>
      </c>
      <c r="E5188">
        <v>72533</v>
      </c>
      <c r="F5188" t="s">
        <v>628</v>
      </c>
      <c r="G5188" s="1">
        <v>7898029550247</v>
      </c>
      <c r="H5188">
        <v>225</v>
      </c>
      <c r="I5188" t="s">
        <v>312</v>
      </c>
      <c r="J5188" t="s">
        <v>313</v>
      </c>
      <c r="K5188" t="s">
        <v>290</v>
      </c>
      <c r="L5188" t="s">
        <v>279</v>
      </c>
      <c r="M5188" t="s">
        <v>297</v>
      </c>
      <c r="N5188">
        <v>1</v>
      </c>
    </row>
    <row r="5189" spans="1:22" x14ac:dyDescent="0.25">
      <c r="A5189" t="str">
        <f t="shared" si="163"/>
        <v>FILIAL</v>
      </c>
      <c r="B5189" t="str">
        <f t="shared" si="164"/>
        <v>LOJA FISICA</v>
      </c>
      <c r="C5189" t="s">
        <v>18</v>
      </c>
      <c r="D5189" t="s">
        <v>614</v>
      </c>
      <c r="E5189">
        <v>72533</v>
      </c>
      <c r="F5189" t="s">
        <v>628</v>
      </c>
      <c r="G5189" s="1">
        <v>7898029550247</v>
      </c>
      <c r="H5189">
        <v>227</v>
      </c>
      <c r="I5189" t="s">
        <v>527</v>
      </c>
      <c r="J5189" t="s">
        <v>292</v>
      </c>
      <c r="K5189" t="s">
        <v>285</v>
      </c>
      <c r="L5189" t="s">
        <v>279</v>
      </c>
      <c r="M5189" t="s">
        <v>297</v>
      </c>
      <c r="N5189">
        <v>2</v>
      </c>
    </row>
    <row r="5190" spans="1:22" x14ac:dyDescent="0.25">
      <c r="A5190" t="str">
        <f t="shared" si="163"/>
        <v>FILIAL</v>
      </c>
      <c r="B5190" t="str">
        <f t="shared" si="164"/>
        <v>LOJA FISICA</v>
      </c>
      <c r="C5190" t="s">
        <v>18</v>
      </c>
      <c r="D5190" t="s">
        <v>614</v>
      </c>
      <c r="E5190">
        <v>72533</v>
      </c>
      <c r="F5190" t="s">
        <v>628</v>
      </c>
      <c r="G5190" s="1">
        <v>7898029550247</v>
      </c>
      <c r="H5190">
        <v>230</v>
      </c>
      <c r="I5190" t="s">
        <v>517</v>
      </c>
      <c r="J5190" t="s">
        <v>294</v>
      </c>
      <c r="K5190" t="s">
        <v>285</v>
      </c>
      <c r="L5190" t="s">
        <v>279</v>
      </c>
      <c r="M5190" t="s">
        <v>291</v>
      </c>
      <c r="N5190">
        <v>1</v>
      </c>
      <c r="O5190">
        <v>1</v>
      </c>
      <c r="P5190">
        <v>103.31</v>
      </c>
    </row>
    <row r="5191" spans="1:22" x14ac:dyDescent="0.25">
      <c r="A5191" t="str">
        <f t="shared" si="163"/>
        <v>FILIAL</v>
      </c>
      <c r="B5191" t="str">
        <f t="shared" si="164"/>
        <v>LOJA FISICA</v>
      </c>
      <c r="C5191" t="s">
        <v>18</v>
      </c>
      <c r="D5191" t="s">
        <v>614</v>
      </c>
      <c r="E5191">
        <v>72533</v>
      </c>
      <c r="F5191" t="s">
        <v>628</v>
      </c>
      <c r="G5191" s="1">
        <v>7898029550247</v>
      </c>
      <c r="H5191">
        <v>231</v>
      </c>
      <c r="I5191" t="s">
        <v>383</v>
      </c>
      <c r="J5191" t="s">
        <v>308</v>
      </c>
      <c r="K5191" t="s">
        <v>290</v>
      </c>
      <c r="L5191" t="s">
        <v>279</v>
      </c>
      <c r="M5191" t="s">
        <v>297</v>
      </c>
      <c r="N5191">
        <v>1</v>
      </c>
      <c r="S5191">
        <v>1</v>
      </c>
      <c r="T5191">
        <v>106.56</v>
      </c>
    </row>
    <row r="5192" spans="1:22" x14ac:dyDescent="0.25">
      <c r="A5192" t="str">
        <f t="shared" si="163"/>
        <v>FILIAL</v>
      </c>
      <c r="B5192" t="str">
        <f t="shared" si="164"/>
        <v>LOJA FISICA</v>
      </c>
      <c r="C5192" t="s">
        <v>18</v>
      </c>
      <c r="D5192" t="s">
        <v>614</v>
      </c>
      <c r="E5192">
        <v>72533</v>
      </c>
      <c r="F5192" t="s">
        <v>628</v>
      </c>
      <c r="G5192" s="1">
        <v>7898029550247</v>
      </c>
      <c r="H5192">
        <v>232</v>
      </c>
      <c r="I5192" t="s">
        <v>365</v>
      </c>
      <c r="J5192" t="s">
        <v>366</v>
      </c>
      <c r="K5192" t="s">
        <v>290</v>
      </c>
      <c r="L5192" t="s">
        <v>279</v>
      </c>
      <c r="M5192" t="s">
        <v>291</v>
      </c>
      <c r="N5192">
        <v>1</v>
      </c>
    </row>
    <row r="5193" spans="1:22" x14ac:dyDescent="0.25">
      <c r="A5193" t="str">
        <f t="shared" si="163"/>
        <v>FILIAL</v>
      </c>
      <c r="B5193" t="str">
        <f t="shared" si="164"/>
        <v>LOJA FISICA</v>
      </c>
      <c r="C5193" t="s">
        <v>18</v>
      </c>
      <c r="D5193" t="s">
        <v>614</v>
      </c>
      <c r="E5193">
        <v>72533</v>
      </c>
      <c r="F5193" t="s">
        <v>628</v>
      </c>
      <c r="G5193" s="1">
        <v>7898029550247</v>
      </c>
      <c r="H5193">
        <v>233</v>
      </c>
      <c r="I5193" t="s">
        <v>393</v>
      </c>
      <c r="J5193" t="s">
        <v>302</v>
      </c>
      <c r="K5193" t="s">
        <v>285</v>
      </c>
      <c r="L5193" t="s">
        <v>279</v>
      </c>
      <c r="M5193" t="s">
        <v>291</v>
      </c>
      <c r="N5193">
        <v>2</v>
      </c>
      <c r="S5193">
        <v>1</v>
      </c>
      <c r="T5193">
        <v>92.98</v>
      </c>
      <c r="U5193">
        <v>2</v>
      </c>
      <c r="V5193">
        <v>177.7</v>
      </c>
    </row>
    <row r="5194" spans="1:22" x14ac:dyDescent="0.25">
      <c r="A5194" t="str">
        <f t="shared" si="163"/>
        <v>FILIAL</v>
      </c>
      <c r="B5194" t="str">
        <f t="shared" si="164"/>
        <v>LOJA FISICA</v>
      </c>
      <c r="C5194" t="s">
        <v>18</v>
      </c>
      <c r="D5194" t="s">
        <v>614</v>
      </c>
      <c r="E5194">
        <v>72533</v>
      </c>
      <c r="F5194" t="s">
        <v>628</v>
      </c>
      <c r="G5194" s="1">
        <v>7898029550247</v>
      </c>
      <c r="H5194">
        <v>235</v>
      </c>
      <c r="I5194" t="s">
        <v>481</v>
      </c>
      <c r="J5194" t="s">
        <v>371</v>
      </c>
      <c r="K5194" t="s">
        <v>280</v>
      </c>
      <c r="L5194" t="s">
        <v>279</v>
      </c>
      <c r="M5194" t="s">
        <v>291</v>
      </c>
      <c r="N5194">
        <v>6</v>
      </c>
    </row>
    <row r="5195" spans="1:22" x14ac:dyDescent="0.25">
      <c r="A5195" t="str">
        <f t="shared" si="163"/>
        <v>FILIAL</v>
      </c>
      <c r="B5195" t="str">
        <f t="shared" si="164"/>
        <v>LOJA FISICA</v>
      </c>
      <c r="C5195" t="s">
        <v>18</v>
      </c>
      <c r="D5195" t="s">
        <v>614</v>
      </c>
      <c r="E5195">
        <v>72533</v>
      </c>
      <c r="F5195" t="s">
        <v>628</v>
      </c>
      <c r="G5195" s="1">
        <v>7898029550247</v>
      </c>
      <c r="H5195">
        <v>237</v>
      </c>
      <c r="I5195" t="s">
        <v>520</v>
      </c>
      <c r="J5195" t="s">
        <v>521</v>
      </c>
      <c r="K5195" t="s">
        <v>285</v>
      </c>
      <c r="L5195" t="s">
        <v>279</v>
      </c>
      <c r="M5195" t="s">
        <v>297</v>
      </c>
      <c r="N5195">
        <v>1</v>
      </c>
      <c r="S5195">
        <v>1</v>
      </c>
      <c r="T5195">
        <v>103.31</v>
      </c>
    </row>
    <row r="5196" spans="1:22" x14ac:dyDescent="0.25">
      <c r="A5196" t="str">
        <f t="shared" si="163"/>
        <v>FILIAL</v>
      </c>
      <c r="B5196" t="str">
        <f t="shared" si="164"/>
        <v>LOJA FISICA</v>
      </c>
      <c r="C5196" t="s">
        <v>18</v>
      </c>
      <c r="D5196" t="s">
        <v>614</v>
      </c>
      <c r="E5196">
        <v>72533</v>
      </c>
      <c r="F5196" t="s">
        <v>628</v>
      </c>
      <c r="G5196" s="1">
        <v>7898029550247</v>
      </c>
      <c r="H5196">
        <v>238</v>
      </c>
      <c r="I5196" t="s">
        <v>500</v>
      </c>
      <c r="J5196" t="s">
        <v>501</v>
      </c>
      <c r="K5196" t="s">
        <v>285</v>
      </c>
      <c r="L5196" t="s">
        <v>279</v>
      </c>
      <c r="M5196" t="s">
        <v>297</v>
      </c>
      <c r="N5196">
        <v>2</v>
      </c>
    </row>
    <row r="5197" spans="1:22" x14ac:dyDescent="0.25">
      <c r="A5197" t="str">
        <f t="shared" si="163"/>
        <v>FILIAL</v>
      </c>
      <c r="B5197" t="str">
        <f t="shared" si="164"/>
        <v>LOJA FISICA</v>
      </c>
      <c r="C5197" t="s">
        <v>18</v>
      </c>
      <c r="D5197" t="s">
        <v>614</v>
      </c>
      <c r="E5197">
        <v>72533</v>
      </c>
      <c r="F5197" t="s">
        <v>628</v>
      </c>
      <c r="G5197" s="1">
        <v>7898029550247</v>
      </c>
      <c r="H5197">
        <v>240</v>
      </c>
      <c r="I5197" t="s">
        <v>502</v>
      </c>
      <c r="J5197" t="s">
        <v>503</v>
      </c>
      <c r="K5197" t="s">
        <v>280</v>
      </c>
      <c r="L5197" t="s">
        <v>279</v>
      </c>
      <c r="M5197" t="s">
        <v>297</v>
      </c>
      <c r="N5197">
        <v>2</v>
      </c>
    </row>
    <row r="5198" spans="1:22" x14ac:dyDescent="0.25">
      <c r="A5198" t="str">
        <f t="shared" si="163"/>
        <v>FILIAL</v>
      </c>
      <c r="B5198" t="str">
        <f t="shared" si="164"/>
        <v>LOJA FISICA</v>
      </c>
      <c r="C5198" t="s">
        <v>18</v>
      </c>
      <c r="D5198" t="s">
        <v>614</v>
      </c>
      <c r="E5198">
        <v>72533</v>
      </c>
      <c r="F5198" t="s">
        <v>628</v>
      </c>
      <c r="G5198" s="1">
        <v>7898029550247</v>
      </c>
      <c r="H5198">
        <v>241</v>
      </c>
      <c r="I5198" t="s">
        <v>510</v>
      </c>
      <c r="J5198" t="s">
        <v>511</v>
      </c>
      <c r="K5198" t="s">
        <v>285</v>
      </c>
      <c r="L5198" t="s">
        <v>279</v>
      </c>
      <c r="M5198" t="s">
        <v>297</v>
      </c>
      <c r="N5198">
        <v>2</v>
      </c>
    </row>
    <row r="5199" spans="1:22" x14ac:dyDescent="0.25">
      <c r="A5199" t="str">
        <f t="shared" si="163"/>
        <v>FILIAL</v>
      </c>
      <c r="B5199" t="str">
        <f t="shared" si="164"/>
        <v>LOJA FISICA</v>
      </c>
      <c r="C5199" t="s">
        <v>18</v>
      </c>
      <c r="D5199" t="s">
        <v>614</v>
      </c>
      <c r="E5199">
        <v>72533</v>
      </c>
      <c r="F5199" t="s">
        <v>628</v>
      </c>
      <c r="G5199" s="1">
        <v>7898029550247</v>
      </c>
      <c r="H5199">
        <v>246</v>
      </c>
      <c r="I5199" t="s">
        <v>505</v>
      </c>
      <c r="J5199" t="s">
        <v>506</v>
      </c>
      <c r="K5199" t="s">
        <v>290</v>
      </c>
      <c r="L5199" t="s">
        <v>279</v>
      </c>
      <c r="M5199" t="s">
        <v>297</v>
      </c>
      <c r="N5199">
        <v>2</v>
      </c>
    </row>
    <row r="5200" spans="1:22" x14ac:dyDescent="0.25">
      <c r="A5200" t="str">
        <f t="shared" si="163"/>
        <v>FILIAL</v>
      </c>
      <c r="B5200" t="str">
        <f t="shared" si="164"/>
        <v>LOJA FISICA</v>
      </c>
      <c r="C5200" t="s">
        <v>18</v>
      </c>
      <c r="D5200" t="s">
        <v>614</v>
      </c>
      <c r="E5200">
        <v>72533</v>
      </c>
      <c r="F5200" t="s">
        <v>628</v>
      </c>
      <c r="G5200" s="1">
        <v>7898029550247</v>
      </c>
      <c r="H5200">
        <v>247</v>
      </c>
      <c r="I5200" t="s">
        <v>363</v>
      </c>
      <c r="J5200" t="s">
        <v>305</v>
      </c>
      <c r="K5200" t="s">
        <v>290</v>
      </c>
      <c r="L5200" t="s">
        <v>279</v>
      </c>
      <c r="M5200" t="s">
        <v>297</v>
      </c>
      <c r="N5200">
        <v>2</v>
      </c>
      <c r="S5200">
        <v>1</v>
      </c>
      <c r="T5200">
        <v>91.64</v>
      </c>
    </row>
    <row r="5201" spans="1:22" x14ac:dyDescent="0.25">
      <c r="A5201" t="str">
        <f t="shared" si="163"/>
        <v>FILIAL</v>
      </c>
      <c r="B5201" t="str">
        <f t="shared" si="164"/>
        <v>LOJA FISICA</v>
      </c>
      <c r="C5201" t="s">
        <v>18</v>
      </c>
      <c r="D5201" t="s">
        <v>614</v>
      </c>
      <c r="E5201">
        <v>72533</v>
      </c>
      <c r="F5201" t="s">
        <v>628</v>
      </c>
      <c r="G5201" s="1">
        <v>7898029550247</v>
      </c>
      <c r="H5201">
        <v>249</v>
      </c>
      <c r="I5201" t="s">
        <v>483</v>
      </c>
      <c r="J5201" t="s">
        <v>484</v>
      </c>
      <c r="K5201" t="s">
        <v>290</v>
      </c>
      <c r="L5201" t="s">
        <v>279</v>
      </c>
      <c r="M5201" t="s">
        <v>297</v>
      </c>
      <c r="N5201">
        <v>2</v>
      </c>
    </row>
    <row r="5202" spans="1:22" x14ac:dyDescent="0.25">
      <c r="A5202" t="str">
        <f t="shared" si="163"/>
        <v>FILIAL</v>
      </c>
      <c r="B5202" t="str">
        <f t="shared" si="164"/>
        <v>LOJA FISICA</v>
      </c>
      <c r="C5202" t="s">
        <v>18</v>
      </c>
      <c r="D5202" t="s">
        <v>614</v>
      </c>
      <c r="E5202">
        <v>72533</v>
      </c>
      <c r="F5202" t="s">
        <v>628</v>
      </c>
      <c r="G5202" s="1">
        <v>7898029550247</v>
      </c>
      <c r="H5202">
        <v>251</v>
      </c>
      <c r="I5202" t="s">
        <v>386</v>
      </c>
      <c r="J5202" t="s">
        <v>313</v>
      </c>
      <c r="K5202" t="s">
        <v>290</v>
      </c>
      <c r="L5202" t="s">
        <v>279</v>
      </c>
      <c r="M5202" t="s">
        <v>291</v>
      </c>
      <c r="N5202">
        <v>1</v>
      </c>
      <c r="O5202">
        <v>1</v>
      </c>
      <c r="P5202">
        <v>87</v>
      </c>
    </row>
    <row r="5203" spans="1:22" x14ac:dyDescent="0.25">
      <c r="A5203" t="str">
        <f t="shared" si="163"/>
        <v>FILIAL</v>
      </c>
      <c r="B5203" t="str">
        <f t="shared" si="164"/>
        <v>LOJA FISICA</v>
      </c>
      <c r="C5203" t="s">
        <v>18</v>
      </c>
      <c r="D5203" t="s">
        <v>614</v>
      </c>
      <c r="E5203">
        <v>72533</v>
      </c>
      <c r="F5203" t="s">
        <v>628</v>
      </c>
      <c r="G5203" s="1">
        <v>7898029550247</v>
      </c>
      <c r="H5203">
        <v>252</v>
      </c>
      <c r="I5203" t="s">
        <v>464</v>
      </c>
      <c r="J5203" t="s">
        <v>289</v>
      </c>
      <c r="K5203" t="s">
        <v>290</v>
      </c>
      <c r="L5203" t="s">
        <v>279</v>
      </c>
      <c r="M5203" t="s">
        <v>297</v>
      </c>
      <c r="N5203">
        <v>4</v>
      </c>
    </row>
    <row r="5204" spans="1:22" x14ac:dyDescent="0.25">
      <c r="A5204" t="str">
        <f t="shared" si="163"/>
        <v>FILIAL</v>
      </c>
      <c r="B5204" t="str">
        <f t="shared" si="164"/>
        <v>LOJA FISICA</v>
      </c>
      <c r="C5204" t="s">
        <v>18</v>
      </c>
      <c r="D5204" t="s">
        <v>614</v>
      </c>
      <c r="E5204">
        <v>72533</v>
      </c>
      <c r="F5204" t="s">
        <v>628</v>
      </c>
      <c r="G5204" s="1">
        <v>7898029550247</v>
      </c>
      <c r="H5204">
        <v>253</v>
      </c>
      <c r="I5204" t="s">
        <v>504</v>
      </c>
      <c r="J5204" t="s">
        <v>284</v>
      </c>
      <c r="K5204" t="s">
        <v>285</v>
      </c>
      <c r="L5204" t="s">
        <v>279</v>
      </c>
      <c r="M5204" t="s">
        <v>297</v>
      </c>
      <c r="N5204">
        <v>2</v>
      </c>
    </row>
    <row r="5205" spans="1:22" x14ac:dyDescent="0.25">
      <c r="A5205" t="str">
        <f t="shared" si="163"/>
        <v>FILIAL</v>
      </c>
      <c r="B5205" t="str">
        <f t="shared" si="164"/>
        <v>LOJA FISICA</v>
      </c>
      <c r="C5205" t="s">
        <v>18</v>
      </c>
      <c r="D5205" t="s">
        <v>614</v>
      </c>
      <c r="E5205">
        <v>72533</v>
      </c>
      <c r="F5205" t="s">
        <v>628</v>
      </c>
      <c r="G5205" s="1">
        <v>7898029550247</v>
      </c>
      <c r="H5205">
        <v>254</v>
      </c>
      <c r="I5205" t="s">
        <v>409</v>
      </c>
      <c r="J5205" t="s">
        <v>284</v>
      </c>
      <c r="K5205" t="s">
        <v>285</v>
      </c>
      <c r="L5205" t="s">
        <v>279</v>
      </c>
      <c r="M5205" t="s">
        <v>420</v>
      </c>
      <c r="N5205">
        <v>2</v>
      </c>
      <c r="O5205">
        <v>1</v>
      </c>
      <c r="P5205">
        <v>88.85</v>
      </c>
    </row>
    <row r="5206" spans="1:22" x14ac:dyDescent="0.25">
      <c r="A5206" t="str">
        <f t="shared" si="163"/>
        <v>FILIAL</v>
      </c>
      <c r="B5206" t="str">
        <f t="shared" si="164"/>
        <v>LOJA FISICA</v>
      </c>
      <c r="C5206" t="s">
        <v>18</v>
      </c>
      <c r="D5206" t="s">
        <v>614</v>
      </c>
      <c r="E5206">
        <v>72533</v>
      </c>
      <c r="F5206" t="s">
        <v>628</v>
      </c>
      <c r="G5206" s="1">
        <v>7898029550247</v>
      </c>
      <c r="H5206">
        <v>255</v>
      </c>
      <c r="I5206" t="s">
        <v>374</v>
      </c>
      <c r="J5206" t="s">
        <v>375</v>
      </c>
      <c r="K5206" t="s">
        <v>280</v>
      </c>
      <c r="L5206" t="s">
        <v>279</v>
      </c>
      <c r="M5206" t="s">
        <v>291</v>
      </c>
      <c r="N5206">
        <v>2</v>
      </c>
      <c r="O5206">
        <v>1</v>
      </c>
      <c r="P5206">
        <v>87.78</v>
      </c>
      <c r="S5206">
        <v>1</v>
      </c>
      <c r="T5206">
        <v>82.67</v>
      </c>
    </row>
    <row r="5207" spans="1:22" x14ac:dyDescent="0.25">
      <c r="A5207" t="str">
        <f t="shared" si="163"/>
        <v>FILIAL</v>
      </c>
      <c r="B5207" t="str">
        <f t="shared" si="164"/>
        <v>LOJA FISICA</v>
      </c>
      <c r="C5207" t="s">
        <v>18</v>
      </c>
      <c r="D5207" t="s">
        <v>614</v>
      </c>
      <c r="E5207">
        <v>72533</v>
      </c>
      <c r="F5207" t="s">
        <v>628</v>
      </c>
      <c r="G5207" s="1">
        <v>7898029550247</v>
      </c>
      <c r="H5207">
        <v>256</v>
      </c>
      <c r="I5207" t="s">
        <v>441</v>
      </c>
      <c r="J5207" t="s">
        <v>413</v>
      </c>
      <c r="K5207" t="s">
        <v>290</v>
      </c>
      <c r="L5207" t="s">
        <v>279</v>
      </c>
      <c r="M5207" t="s">
        <v>291</v>
      </c>
      <c r="N5207">
        <v>0</v>
      </c>
    </row>
    <row r="5208" spans="1:22" x14ac:dyDescent="0.25">
      <c r="A5208" t="str">
        <f t="shared" si="163"/>
        <v>FILIAL</v>
      </c>
      <c r="B5208" t="str">
        <f t="shared" si="164"/>
        <v>LOJA FISICA</v>
      </c>
      <c r="C5208" t="s">
        <v>18</v>
      </c>
      <c r="D5208" t="s">
        <v>614</v>
      </c>
      <c r="E5208">
        <v>72533</v>
      </c>
      <c r="F5208" t="s">
        <v>628</v>
      </c>
      <c r="G5208" s="1">
        <v>7898029550247</v>
      </c>
      <c r="H5208">
        <v>261</v>
      </c>
      <c r="I5208" t="s">
        <v>439</v>
      </c>
      <c r="J5208" t="s">
        <v>296</v>
      </c>
      <c r="K5208" t="s">
        <v>290</v>
      </c>
      <c r="L5208" t="s">
        <v>279</v>
      </c>
      <c r="M5208" t="s">
        <v>291</v>
      </c>
      <c r="N5208">
        <v>2</v>
      </c>
    </row>
    <row r="5209" spans="1:22" x14ac:dyDescent="0.25">
      <c r="A5209" t="str">
        <f t="shared" si="163"/>
        <v>FILIAL</v>
      </c>
      <c r="B5209" t="str">
        <f t="shared" si="164"/>
        <v>LOJA FISICA</v>
      </c>
      <c r="C5209" t="s">
        <v>18</v>
      </c>
      <c r="D5209" t="s">
        <v>614</v>
      </c>
      <c r="E5209">
        <v>72533</v>
      </c>
      <c r="F5209" t="s">
        <v>628</v>
      </c>
      <c r="G5209" s="1">
        <v>7898029550247</v>
      </c>
      <c r="H5209">
        <v>263</v>
      </c>
      <c r="I5209" t="s">
        <v>530</v>
      </c>
      <c r="J5209" t="s">
        <v>413</v>
      </c>
      <c r="K5209" t="s">
        <v>290</v>
      </c>
      <c r="L5209" t="s">
        <v>279</v>
      </c>
      <c r="M5209" t="s">
        <v>291</v>
      </c>
      <c r="N5209">
        <v>0</v>
      </c>
    </row>
    <row r="5210" spans="1:22" x14ac:dyDescent="0.25">
      <c r="A5210" t="str">
        <f t="shared" si="163"/>
        <v>FILIAL</v>
      </c>
      <c r="B5210" t="str">
        <f t="shared" si="164"/>
        <v>LOJA FISICA</v>
      </c>
      <c r="C5210" t="s">
        <v>18</v>
      </c>
      <c r="D5210" t="s">
        <v>614</v>
      </c>
      <c r="E5210">
        <v>72533</v>
      </c>
      <c r="F5210" t="s">
        <v>628</v>
      </c>
      <c r="G5210" s="1">
        <v>7898029550247</v>
      </c>
      <c r="H5210">
        <v>27</v>
      </c>
      <c r="I5210" t="s">
        <v>52</v>
      </c>
      <c r="J5210" t="s">
        <v>284</v>
      </c>
      <c r="K5210" t="s">
        <v>285</v>
      </c>
      <c r="L5210" t="s">
        <v>279</v>
      </c>
      <c r="M5210" t="s">
        <v>297</v>
      </c>
      <c r="N5210">
        <v>1</v>
      </c>
      <c r="S5210">
        <v>1</v>
      </c>
      <c r="T5210">
        <v>88.85</v>
      </c>
    </row>
    <row r="5211" spans="1:22" x14ac:dyDescent="0.25">
      <c r="A5211" t="str">
        <f t="shared" si="163"/>
        <v>FILIAL</v>
      </c>
      <c r="B5211" t="str">
        <f t="shared" si="164"/>
        <v>LOJA FISICA</v>
      </c>
      <c r="C5211" t="s">
        <v>18</v>
      </c>
      <c r="D5211" t="s">
        <v>614</v>
      </c>
      <c r="E5211">
        <v>72533</v>
      </c>
      <c r="F5211" t="s">
        <v>628</v>
      </c>
      <c r="G5211" s="1">
        <v>7898029550247</v>
      </c>
      <c r="H5211">
        <v>28</v>
      </c>
      <c r="I5211" t="s">
        <v>109</v>
      </c>
      <c r="J5211" t="s">
        <v>294</v>
      </c>
      <c r="K5211" t="s">
        <v>285</v>
      </c>
      <c r="L5211" t="s">
        <v>279</v>
      </c>
      <c r="M5211" t="s">
        <v>297</v>
      </c>
      <c r="N5211">
        <v>2</v>
      </c>
      <c r="S5211">
        <v>2</v>
      </c>
      <c r="T5211">
        <v>177.7</v>
      </c>
      <c r="U5211">
        <v>1</v>
      </c>
      <c r="V5211">
        <v>88.85</v>
      </c>
    </row>
    <row r="5212" spans="1:22" x14ac:dyDescent="0.25">
      <c r="A5212" t="str">
        <f t="shared" si="163"/>
        <v>FILIAL</v>
      </c>
      <c r="B5212" t="str">
        <f t="shared" si="164"/>
        <v>LOJA FISICA</v>
      </c>
      <c r="C5212" t="s">
        <v>18</v>
      </c>
      <c r="D5212" t="s">
        <v>614</v>
      </c>
      <c r="E5212">
        <v>72533</v>
      </c>
      <c r="F5212" t="s">
        <v>628</v>
      </c>
      <c r="G5212" s="1">
        <v>7898029550247</v>
      </c>
      <c r="H5212">
        <v>29</v>
      </c>
      <c r="I5212" t="s">
        <v>116</v>
      </c>
      <c r="J5212" t="s">
        <v>294</v>
      </c>
      <c r="K5212" t="s">
        <v>285</v>
      </c>
      <c r="L5212" t="s">
        <v>279</v>
      </c>
      <c r="M5212" t="s">
        <v>297</v>
      </c>
      <c r="N5212">
        <v>1</v>
      </c>
    </row>
    <row r="5213" spans="1:22" x14ac:dyDescent="0.25">
      <c r="A5213" t="str">
        <f t="shared" si="163"/>
        <v>FILIAL</v>
      </c>
      <c r="B5213" t="str">
        <f t="shared" si="164"/>
        <v>LOJA FISICA</v>
      </c>
      <c r="C5213" t="s">
        <v>18</v>
      </c>
      <c r="D5213" t="s">
        <v>614</v>
      </c>
      <c r="E5213">
        <v>72533</v>
      </c>
      <c r="F5213" t="s">
        <v>628</v>
      </c>
      <c r="G5213" s="1">
        <v>7898029550247</v>
      </c>
      <c r="H5213">
        <v>33</v>
      </c>
      <c r="I5213" t="s">
        <v>321</v>
      </c>
      <c r="J5213" t="s">
        <v>296</v>
      </c>
      <c r="K5213" t="s">
        <v>290</v>
      </c>
      <c r="L5213" t="s">
        <v>279</v>
      </c>
      <c r="M5213" t="s">
        <v>297</v>
      </c>
      <c r="N5213">
        <v>1</v>
      </c>
      <c r="U5213">
        <v>1</v>
      </c>
      <c r="V5213">
        <v>91.64</v>
      </c>
    </row>
    <row r="5214" spans="1:22" x14ac:dyDescent="0.25">
      <c r="A5214" t="str">
        <f t="shared" si="163"/>
        <v>FILIAL</v>
      </c>
      <c r="B5214" t="str">
        <f t="shared" si="164"/>
        <v>ECOMMERCE</v>
      </c>
      <c r="C5214" t="s">
        <v>18</v>
      </c>
      <c r="D5214" t="s">
        <v>614</v>
      </c>
      <c r="E5214">
        <v>72533</v>
      </c>
      <c r="F5214" t="s">
        <v>628</v>
      </c>
      <c r="G5214" s="1">
        <v>7898029550247</v>
      </c>
      <c r="H5214">
        <v>38</v>
      </c>
      <c r="I5214" t="s">
        <v>245</v>
      </c>
      <c r="J5214" t="s">
        <v>287</v>
      </c>
      <c r="K5214" t="s">
        <v>285</v>
      </c>
      <c r="L5214" t="s">
        <v>279</v>
      </c>
      <c r="M5214" t="s">
        <v>310</v>
      </c>
      <c r="O5214">
        <v>1</v>
      </c>
      <c r="P5214">
        <v>86</v>
      </c>
    </row>
    <row r="5215" spans="1:22" x14ac:dyDescent="0.25">
      <c r="A5215" t="str">
        <f t="shared" si="163"/>
        <v>FILIAL</v>
      </c>
      <c r="B5215" t="str">
        <f t="shared" si="164"/>
        <v>LOJA FISICA</v>
      </c>
      <c r="C5215" t="s">
        <v>18</v>
      </c>
      <c r="D5215" t="s">
        <v>614</v>
      </c>
      <c r="E5215">
        <v>72533</v>
      </c>
      <c r="F5215" t="s">
        <v>628</v>
      </c>
      <c r="G5215" s="1">
        <v>7898029550247</v>
      </c>
      <c r="H5215">
        <v>44</v>
      </c>
      <c r="I5215" t="s">
        <v>141</v>
      </c>
      <c r="J5215" t="s">
        <v>499</v>
      </c>
      <c r="K5215" t="s">
        <v>285</v>
      </c>
      <c r="L5215" t="s">
        <v>279</v>
      </c>
      <c r="M5215" t="s">
        <v>297</v>
      </c>
      <c r="N5215">
        <v>1</v>
      </c>
      <c r="S5215">
        <v>1</v>
      </c>
      <c r="T5215">
        <v>88.85</v>
      </c>
    </row>
    <row r="5216" spans="1:22" x14ac:dyDescent="0.25">
      <c r="A5216" t="str">
        <f t="shared" si="163"/>
        <v>FILIAL</v>
      </c>
      <c r="B5216" t="str">
        <f t="shared" si="164"/>
        <v>LOJA FISICA</v>
      </c>
      <c r="C5216" t="s">
        <v>18</v>
      </c>
      <c r="D5216" t="s">
        <v>614</v>
      </c>
      <c r="E5216">
        <v>72533</v>
      </c>
      <c r="F5216" t="s">
        <v>628</v>
      </c>
      <c r="G5216" s="1">
        <v>7898029550247</v>
      </c>
      <c r="H5216">
        <v>45</v>
      </c>
      <c r="I5216" t="s">
        <v>56</v>
      </c>
      <c r="J5216" t="s">
        <v>301</v>
      </c>
      <c r="K5216" t="s">
        <v>285</v>
      </c>
      <c r="L5216" t="s">
        <v>279</v>
      </c>
      <c r="M5216" t="s">
        <v>291</v>
      </c>
      <c r="N5216">
        <v>0</v>
      </c>
      <c r="O5216">
        <v>3</v>
      </c>
      <c r="P5216">
        <v>281.01</v>
      </c>
      <c r="S5216">
        <v>3</v>
      </c>
      <c r="T5216">
        <v>281.01</v>
      </c>
      <c r="U5216">
        <v>3</v>
      </c>
      <c r="V5216">
        <v>281.01</v>
      </c>
    </row>
    <row r="5217" spans="1:22" x14ac:dyDescent="0.25">
      <c r="A5217" t="str">
        <f t="shared" si="163"/>
        <v>FILIAL</v>
      </c>
      <c r="B5217" t="str">
        <f t="shared" si="164"/>
        <v>LOJA FISICA</v>
      </c>
      <c r="C5217" t="s">
        <v>18</v>
      </c>
      <c r="D5217" t="s">
        <v>614</v>
      </c>
      <c r="E5217">
        <v>72533</v>
      </c>
      <c r="F5217" t="s">
        <v>628</v>
      </c>
      <c r="G5217" s="1">
        <v>7898029550247</v>
      </c>
      <c r="H5217">
        <v>46</v>
      </c>
      <c r="I5217" t="s">
        <v>44</v>
      </c>
      <c r="J5217" t="s">
        <v>301</v>
      </c>
      <c r="K5217" t="s">
        <v>285</v>
      </c>
      <c r="L5217" t="s">
        <v>279</v>
      </c>
      <c r="M5217" t="s">
        <v>297</v>
      </c>
      <c r="N5217">
        <v>1</v>
      </c>
      <c r="S5217">
        <v>1</v>
      </c>
      <c r="T5217">
        <v>88.85</v>
      </c>
    </row>
    <row r="5218" spans="1:22" x14ac:dyDescent="0.25">
      <c r="A5218" t="str">
        <f t="shared" si="163"/>
        <v>FILIAL</v>
      </c>
      <c r="B5218" t="str">
        <f t="shared" si="164"/>
        <v>LOJA FISICA</v>
      </c>
      <c r="C5218" t="s">
        <v>18</v>
      </c>
      <c r="D5218" t="s">
        <v>614</v>
      </c>
      <c r="E5218">
        <v>72533</v>
      </c>
      <c r="F5218" t="s">
        <v>628</v>
      </c>
      <c r="G5218" s="1">
        <v>7898029550247</v>
      </c>
      <c r="H5218">
        <v>47</v>
      </c>
      <c r="I5218" t="s">
        <v>125</v>
      </c>
      <c r="J5218" t="s">
        <v>284</v>
      </c>
      <c r="K5218" t="s">
        <v>285</v>
      </c>
      <c r="L5218" t="s">
        <v>279</v>
      </c>
      <c r="M5218" t="s">
        <v>297</v>
      </c>
      <c r="N5218">
        <v>1</v>
      </c>
      <c r="U5218">
        <v>1</v>
      </c>
      <c r="V5218">
        <v>88.85</v>
      </c>
    </row>
    <row r="5219" spans="1:22" x14ac:dyDescent="0.25">
      <c r="A5219" t="str">
        <f t="shared" si="163"/>
        <v>FILIAL</v>
      </c>
      <c r="B5219" t="str">
        <f t="shared" si="164"/>
        <v>LOJA FISICA</v>
      </c>
      <c r="C5219" t="s">
        <v>18</v>
      </c>
      <c r="D5219" t="s">
        <v>614</v>
      </c>
      <c r="E5219">
        <v>72533</v>
      </c>
      <c r="F5219" t="s">
        <v>628</v>
      </c>
      <c r="G5219" s="1">
        <v>7898029550247</v>
      </c>
      <c r="H5219">
        <v>49</v>
      </c>
      <c r="I5219" t="s">
        <v>81</v>
      </c>
      <c r="J5219" t="s">
        <v>301</v>
      </c>
      <c r="K5219" t="s">
        <v>285</v>
      </c>
      <c r="L5219" t="s">
        <v>279</v>
      </c>
      <c r="M5219" t="s">
        <v>291</v>
      </c>
      <c r="N5219">
        <v>1</v>
      </c>
      <c r="O5219">
        <v>1</v>
      </c>
      <c r="P5219">
        <v>88.85</v>
      </c>
      <c r="S5219">
        <v>2</v>
      </c>
      <c r="T5219">
        <v>177.7</v>
      </c>
    </row>
    <row r="5220" spans="1:22" x14ac:dyDescent="0.25">
      <c r="A5220" t="str">
        <f t="shared" si="163"/>
        <v>FILIAL</v>
      </c>
      <c r="B5220" t="str">
        <f t="shared" si="164"/>
        <v>LOJA FISICA</v>
      </c>
      <c r="C5220" t="s">
        <v>18</v>
      </c>
      <c r="D5220" t="s">
        <v>614</v>
      </c>
      <c r="E5220">
        <v>72533</v>
      </c>
      <c r="F5220" t="s">
        <v>628</v>
      </c>
      <c r="G5220" s="1">
        <v>7898029550247</v>
      </c>
      <c r="H5220">
        <v>53</v>
      </c>
      <c r="I5220" t="s">
        <v>129</v>
      </c>
      <c r="J5220" t="s">
        <v>497</v>
      </c>
      <c r="K5220" t="s">
        <v>285</v>
      </c>
      <c r="L5220" t="s">
        <v>279</v>
      </c>
      <c r="M5220" t="s">
        <v>297</v>
      </c>
      <c r="N5220">
        <v>1</v>
      </c>
      <c r="S5220">
        <v>1</v>
      </c>
      <c r="T5220">
        <v>88.85</v>
      </c>
    </row>
    <row r="5221" spans="1:22" x14ac:dyDescent="0.25">
      <c r="A5221" t="str">
        <f t="shared" si="163"/>
        <v>FILIAL</v>
      </c>
      <c r="B5221" t="str">
        <f t="shared" si="164"/>
        <v>LOJA FISICA</v>
      </c>
      <c r="C5221" t="s">
        <v>18</v>
      </c>
      <c r="D5221" t="s">
        <v>614</v>
      </c>
      <c r="E5221">
        <v>72533</v>
      </c>
      <c r="F5221" t="s">
        <v>628</v>
      </c>
      <c r="G5221" s="1">
        <v>7898029550247</v>
      </c>
      <c r="H5221">
        <v>56</v>
      </c>
      <c r="I5221" t="s">
        <v>105</v>
      </c>
      <c r="J5221" t="s">
        <v>304</v>
      </c>
      <c r="K5221" t="s">
        <v>285</v>
      </c>
      <c r="L5221" t="s">
        <v>279</v>
      </c>
      <c r="M5221" t="s">
        <v>297</v>
      </c>
      <c r="N5221">
        <v>1</v>
      </c>
    </row>
    <row r="5222" spans="1:22" x14ac:dyDescent="0.25">
      <c r="A5222" t="str">
        <f t="shared" si="163"/>
        <v>FILIAL</v>
      </c>
      <c r="B5222" t="str">
        <f t="shared" si="164"/>
        <v>LOJA FISICA</v>
      </c>
      <c r="C5222" t="s">
        <v>18</v>
      </c>
      <c r="D5222" t="s">
        <v>614</v>
      </c>
      <c r="E5222">
        <v>72533</v>
      </c>
      <c r="F5222" t="s">
        <v>628</v>
      </c>
      <c r="G5222" s="1">
        <v>7898029550247</v>
      </c>
      <c r="H5222">
        <v>57</v>
      </c>
      <c r="I5222" t="s">
        <v>208</v>
      </c>
      <c r="J5222" t="s">
        <v>443</v>
      </c>
      <c r="K5222" t="s">
        <v>285</v>
      </c>
      <c r="L5222" t="s">
        <v>279</v>
      </c>
      <c r="M5222" t="s">
        <v>297</v>
      </c>
      <c r="N5222">
        <v>0</v>
      </c>
    </row>
    <row r="5223" spans="1:22" x14ac:dyDescent="0.25">
      <c r="A5223" t="str">
        <f t="shared" si="163"/>
        <v>FILIAL</v>
      </c>
      <c r="B5223" t="str">
        <f t="shared" si="164"/>
        <v>LOJA FISICA</v>
      </c>
      <c r="C5223" t="s">
        <v>18</v>
      </c>
      <c r="D5223" t="s">
        <v>614</v>
      </c>
      <c r="E5223">
        <v>72533</v>
      </c>
      <c r="F5223" t="s">
        <v>628</v>
      </c>
      <c r="G5223" s="1">
        <v>7898029550247</v>
      </c>
      <c r="H5223">
        <v>58</v>
      </c>
      <c r="I5223" t="s">
        <v>106</v>
      </c>
      <c r="J5223" t="s">
        <v>489</v>
      </c>
      <c r="K5223" t="s">
        <v>285</v>
      </c>
      <c r="L5223" t="s">
        <v>279</v>
      </c>
      <c r="M5223" t="s">
        <v>297</v>
      </c>
      <c r="N5223">
        <v>2</v>
      </c>
      <c r="O5223">
        <v>1</v>
      </c>
      <c r="P5223">
        <v>88.75</v>
      </c>
      <c r="S5223">
        <v>1</v>
      </c>
      <c r="T5223">
        <v>88.85</v>
      </c>
      <c r="U5223">
        <v>1</v>
      </c>
      <c r="V5223">
        <v>103.31</v>
      </c>
    </row>
    <row r="5224" spans="1:22" x14ac:dyDescent="0.25">
      <c r="A5224" t="str">
        <f t="shared" si="163"/>
        <v>FILIAL</v>
      </c>
      <c r="B5224" t="str">
        <f t="shared" si="164"/>
        <v>LOJA FISICA</v>
      </c>
      <c r="C5224" t="s">
        <v>18</v>
      </c>
      <c r="D5224" t="s">
        <v>614</v>
      </c>
      <c r="E5224">
        <v>72533</v>
      </c>
      <c r="F5224" t="s">
        <v>628</v>
      </c>
      <c r="G5224" s="1">
        <v>7898029550247</v>
      </c>
      <c r="H5224">
        <v>61</v>
      </c>
      <c r="I5224" t="s">
        <v>147</v>
      </c>
      <c r="J5224" t="s">
        <v>293</v>
      </c>
      <c r="K5224" t="s">
        <v>285</v>
      </c>
      <c r="L5224" t="s">
        <v>279</v>
      </c>
      <c r="M5224" t="s">
        <v>297</v>
      </c>
      <c r="N5224">
        <v>1</v>
      </c>
      <c r="U5224">
        <v>1</v>
      </c>
      <c r="V5224">
        <v>88.85</v>
      </c>
    </row>
    <row r="5225" spans="1:22" x14ac:dyDescent="0.25">
      <c r="A5225" t="str">
        <f t="shared" si="163"/>
        <v>FILIAL</v>
      </c>
      <c r="B5225" t="str">
        <f t="shared" si="164"/>
        <v>LOJA FISICA</v>
      </c>
      <c r="C5225" t="s">
        <v>18</v>
      </c>
      <c r="D5225" t="s">
        <v>614</v>
      </c>
      <c r="E5225">
        <v>72533</v>
      </c>
      <c r="F5225" t="s">
        <v>628</v>
      </c>
      <c r="G5225" s="1">
        <v>7898029550247</v>
      </c>
      <c r="H5225">
        <v>65</v>
      </c>
      <c r="I5225" t="s">
        <v>288</v>
      </c>
      <c r="J5225" t="s">
        <v>289</v>
      </c>
      <c r="K5225" t="s">
        <v>290</v>
      </c>
      <c r="L5225" t="s">
        <v>279</v>
      </c>
      <c r="M5225" t="s">
        <v>297</v>
      </c>
      <c r="N5225">
        <v>0</v>
      </c>
      <c r="O5225">
        <v>1</v>
      </c>
      <c r="P5225">
        <v>92.71</v>
      </c>
      <c r="S5225">
        <v>1</v>
      </c>
      <c r="T5225">
        <v>85.1</v>
      </c>
    </row>
    <row r="5226" spans="1:22" x14ac:dyDescent="0.25">
      <c r="A5226" t="str">
        <f t="shared" si="163"/>
        <v>FILIAL</v>
      </c>
      <c r="B5226" t="str">
        <f t="shared" si="164"/>
        <v>LOJA FISICA</v>
      </c>
      <c r="C5226" t="s">
        <v>18</v>
      </c>
      <c r="D5226" t="s">
        <v>614</v>
      </c>
      <c r="E5226">
        <v>72533</v>
      </c>
      <c r="F5226" t="s">
        <v>628</v>
      </c>
      <c r="G5226" s="1">
        <v>7898029550247</v>
      </c>
      <c r="H5226">
        <v>66</v>
      </c>
      <c r="I5226" t="s">
        <v>76</v>
      </c>
      <c r="J5226" t="s">
        <v>308</v>
      </c>
      <c r="K5226" t="s">
        <v>290</v>
      </c>
      <c r="L5226" t="s">
        <v>279</v>
      </c>
      <c r="M5226" t="s">
        <v>297</v>
      </c>
      <c r="N5226">
        <v>1</v>
      </c>
      <c r="U5226">
        <v>1</v>
      </c>
      <c r="V5226">
        <v>106.56</v>
      </c>
    </row>
    <row r="5227" spans="1:22" x14ac:dyDescent="0.25">
      <c r="A5227" t="str">
        <f t="shared" si="163"/>
        <v>FILIAL</v>
      </c>
      <c r="B5227" t="str">
        <f t="shared" si="164"/>
        <v>LOJA FISICA</v>
      </c>
      <c r="C5227" t="s">
        <v>18</v>
      </c>
      <c r="D5227" t="s">
        <v>614</v>
      </c>
      <c r="E5227">
        <v>72533</v>
      </c>
      <c r="F5227" t="s">
        <v>628</v>
      </c>
      <c r="G5227" s="1">
        <v>7898029550247</v>
      </c>
      <c r="H5227">
        <v>67</v>
      </c>
      <c r="I5227" t="s">
        <v>488</v>
      </c>
      <c r="J5227" t="s">
        <v>296</v>
      </c>
      <c r="K5227" t="s">
        <v>290</v>
      </c>
      <c r="L5227" t="s">
        <v>279</v>
      </c>
      <c r="M5227" t="s">
        <v>297</v>
      </c>
      <c r="N5227">
        <v>0</v>
      </c>
    </row>
    <row r="5228" spans="1:22" x14ac:dyDescent="0.25">
      <c r="A5228" t="str">
        <f t="shared" si="163"/>
        <v>FILIAL</v>
      </c>
      <c r="B5228" t="str">
        <f t="shared" si="164"/>
        <v>LOJA FISICA</v>
      </c>
      <c r="C5228" t="s">
        <v>18</v>
      </c>
      <c r="D5228" t="s">
        <v>614</v>
      </c>
      <c r="E5228">
        <v>72533</v>
      </c>
      <c r="F5228" t="s">
        <v>628</v>
      </c>
      <c r="G5228" s="1">
        <v>7898029550247</v>
      </c>
      <c r="H5228">
        <v>70</v>
      </c>
      <c r="I5228" t="s">
        <v>31</v>
      </c>
      <c r="J5228" t="s">
        <v>284</v>
      </c>
      <c r="K5228" t="s">
        <v>285</v>
      </c>
      <c r="L5228" t="s">
        <v>279</v>
      </c>
      <c r="M5228" t="s">
        <v>291</v>
      </c>
      <c r="N5228">
        <v>0</v>
      </c>
      <c r="O5228">
        <v>1</v>
      </c>
      <c r="P5228">
        <v>88.85</v>
      </c>
      <c r="S5228">
        <v>1</v>
      </c>
      <c r="T5228">
        <v>88.85</v>
      </c>
      <c r="U5228">
        <v>1</v>
      </c>
      <c r="V5228">
        <v>88.85</v>
      </c>
    </row>
    <row r="5229" spans="1:22" x14ac:dyDescent="0.25">
      <c r="A5229" t="str">
        <f t="shared" si="163"/>
        <v>FILIAL</v>
      </c>
      <c r="B5229" t="str">
        <f t="shared" si="164"/>
        <v>LOJA FISICA</v>
      </c>
      <c r="C5229" t="s">
        <v>18</v>
      </c>
      <c r="D5229" t="s">
        <v>614</v>
      </c>
      <c r="E5229">
        <v>72533</v>
      </c>
      <c r="F5229" t="s">
        <v>628</v>
      </c>
      <c r="G5229" s="1">
        <v>7898029550247</v>
      </c>
      <c r="H5229">
        <v>71</v>
      </c>
      <c r="I5229" t="s">
        <v>357</v>
      </c>
      <c r="J5229" t="s">
        <v>289</v>
      </c>
      <c r="K5229" t="s">
        <v>290</v>
      </c>
      <c r="L5229" t="s">
        <v>279</v>
      </c>
      <c r="M5229" t="s">
        <v>297</v>
      </c>
      <c r="N5229">
        <v>2</v>
      </c>
    </row>
    <row r="5230" spans="1:22" x14ac:dyDescent="0.25">
      <c r="A5230" t="str">
        <f t="shared" si="163"/>
        <v>FILIAL</v>
      </c>
      <c r="B5230" t="str">
        <f t="shared" si="164"/>
        <v>LOJA FISICA</v>
      </c>
      <c r="C5230" t="s">
        <v>18</v>
      </c>
      <c r="D5230" t="s">
        <v>614</v>
      </c>
      <c r="E5230">
        <v>72533</v>
      </c>
      <c r="F5230" t="s">
        <v>628</v>
      </c>
      <c r="G5230" s="1">
        <v>7898029550247</v>
      </c>
      <c r="H5230">
        <v>76</v>
      </c>
      <c r="I5230" t="s">
        <v>164</v>
      </c>
      <c r="J5230" t="s">
        <v>305</v>
      </c>
      <c r="K5230" t="s">
        <v>290</v>
      </c>
      <c r="L5230" t="s">
        <v>279</v>
      </c>
      <c r="M5230" t="s">
        <v>297</v>
      </c>
      <c r="N5230">
        <v>1</v>
      </c>
      <c r="U5230">
        <v>1</v>
      </c>
      <c r="V5230">
        <v>106.56</v>
      </c>
    </row>
    <row r="5231" spans="1:22" x14ac:dyDescent="0.25">
      <c r="A5231" t="str">
        <f t="shared" si="163"/>
        <v>FILIAL</v>
      </c>
      <c r="B5231" t="str">
        <f t="shared" si="164"/>
        <v>LOJA FISICA</v>
      </c>
      <c r="C5231" t="s">
        <v>18</v>
      </c>
      <c r="D5231" t="s">
        <v>614</v>
      </c>
      <c r="E5231">
        <v>72533</v>
      </c>
      <c r="F5231" t="s">
        <v>628</v>
      </c>
      <c r="G5231" s="1">
        <v>7898029550247</v>
      </c>
      <c r="H5231">
        <v>80</v>
      </c>
      <c r="I5231" t="s">
        <v>153</v>
      </c>
      <c r="J5231" t="s">
        <v>305</v>
      </c>
      <c r="K5231" t="s">
        <v>290</v>
      </c>
      <c r="L5231" t="s">
        <v>279</v>
      </c>
      <c r="M5231" t="s">
        <v>297</v>
      </c>
      <c r="N5231">
        <v>1</v>
      </c>
      <c r="S5231">
        <v>1</v>
      </c>
      <c r="T5231">
        <v>91.64</v>
      </c>
    </row>
    <row r="5232" spans="1:22" x14ac:dyDescent="0.25">
      <c r="A5232" t="str">
        <f t="shared" si="163"/>
        <v>CD-TO</v>
      </c>
      <c r="B5232" t="str">
        <f t="shared" si="164"/>
        <v>CDI MINAS</v>
      </c>
      <c r="C5232" t="s">
        <v>18</v>
      </c>
      <c r="D5232" t="s">
        <v>614</v>
      </c>
      <c r="E5232">
        <v>72533</v>
      </c>
      <c r="F5232" t="s">
        <v>628</v>
      </c>
      <c r="G5232" s="1">
        <v>7898029550247</v>
      </c>
      <c r="H5232">
        <v>90</v>
      </c>
      <c r="I5232" t="s">
        <v>200</v>
      </c>
      <c r="J5232" t="s">
        <v>302</v>
      </c>
      <c r="K5232" t="s">
        <v>285</v>
      </c>
      <c r="L5232" t="s">
        <v>279</v>
      </c>
      <c r="M5232" t="s">
        <v>286</v>
      </c>
      <c r="N5232">
        <v>0</v>
      </c>
    </row>
    <row r="5233" spans="1:22" x14ac:dyDescent="0.25">
      <c r="A5233" t="str">
        <f t="shared" si="163"/>
        <v>CD-BA</v>
      </c>
      <c r="B5233" t="str">
        <f t="shared" si="164"/>
        <v>CDI BAHIA</v>
      </c>
      <c r="C5233" t="s">
        <v>18</v>
      </c>
      <c r="D5233" t="s">
        <v>614</v>
      </c>
      <c r="E5233">
        <v>72533</v>
      </c>
      <c r="F5233" t="s">
        <v>628</v>
      </c>
      <c r="G5233" s="1">
        <v>7898029550247</v>
      </c>
      <c r="H5233">
        <v>902</v>
      </c>
      <c r="I5233" t="s">
        <v>201</v>
      </c>
      <c r="J5233" t="s">
        <v>289</v>
      </c>
      <c r="K5233" t="s">
        <v>290</v>
      </c>
      <c r="L5233" t="s">
        <v>279</v>
      </c>
      <c r="M5233" t="s">
        <v>297</v>
      </c>
      <c r="N5233">
        <v>0</v>
      </c>
    </row>
    <row r="5234" spans="1:22" x14ac:dyDescent="0.25">
      <c r="A5234" t="str">
        <f t="shared" si="163"/>
        <v>FILIAL</v>
      </c>
      <c r="B5234" t="str">
        <f t="shared" si="164"/>
        <v>ECOMMERCE</v>
      </c>
      <c r="C5234" t="s">
        <v>18</v>
      </c>
      <c r="D5234" t="s">
        <v>614</v>
      </c>
      <c r="E5234">
        <v>72533</v>
      </c>
      <c r="F5234" t="s">
        <v>628</v>
      </c>
      <c r="G5234" s="1">
        <v>7898029550247</v>
      </c>
      <c r="H5234">
        <v>903</v>
      </c>
      <c r="I5234" t="s">
        <v>203</v>
      </c>
      <c r="J5234" t="s">
        <v>302</v>
      </c>
      <c r="K5234" t="s">
        <v>285</v>
      </c>
      <c r="L5234" t="s">
        <v>279</v>
      </c>
      <c r="M5234" t="s">
        <v>420</v>
      </c>
      <c r="N5234">
        <v>0</v>
      </c>
    </row>
    <row r="5235" spans="1:22" x14ac:dyDescent="0.25">
      <c r="A5235" t="str">
        <f t="shared" si="163"/>
        <v>FILIAL</v>
      </c>
      <c r="B5235" t="str">
        <f t="shared" si="164"/>
        <v>LOJA FISICA</v>
      </c>
      <c r="C5235" t="s">
        <v>18</v>
      </c>
      <c r="D5235" t="s">
        <v>614</v>
      </c>
      <c r="E5235">
        <v>72533</v>
      </c>
      <c r="F5235" t="s">
        <v>628</v>
      </c>
      <c r="G5235" s="1">
        <v>7898029550247</v>
      </c>
      <c r="H5235">
        <v>91</v>
      </c>
      <c r="I5235" t="s">
        <v>78</v>
      </c>
      <c r="J5235" t="s">
        <v>305</v>
      </c>
      <c r="K5235" t="s">
        <v>290</v>
      </c>
      <c r="L5235" t="s">
        <v>279</v>
      </c>
      <c r="M5235" t="s">
        <v>297</v>
      </c>
      <c r="N5235">
        <v>1</v>
      </c>
      <c r="S5235">
        <v>1</v>
      </c>
      <c r="T5235">
        <v>91.64</v>
      </c>
    </row>
    <row r="5236" spans="1:22" x14ac:dyDescent="0.25">
      <c r="A5236" t="str">
        <f t="shared" si="163"/>
        <v>FILIAL</v>
      </c>
      <c r="B5236" t="str">
        <f t="shared" si="164"/>
        <v>LOJA FISICA</v>
      </c>
      <c r="C5236" t="s">
        <v>18</v>
      </c>
      <c r="D5236" t="s">
        <v>614</v>
      </c>
      <c r="E5236">
        <v>72533</v>
      </c>
      <c r="F5236" t="s">
        <v>628</v>
      </c>
      <c r="G5236" s="1">
        <v>7898029550247</v>
      </c>
      <c r="H5236">
        <v>95</v>
      </c>
      <c r="I5236" t="s">
        <v>188</v>
      </c>
      <c r="J5236" t="s">
        <v>342</v>
      </c>
      <c r="K5236" t="s">
        <v>290</v>
      </c>
      <c r="L5236" t="s">
        <v>279</v>
      </c>
      <c r="M5236" t="s">
        <v>297</v>
      </c>
      <c r="N5236">
        <v>1</v>
      </c>
    </row>
    <row r="5237" spans="1:22" x14ac:dyDescent="0.25">
      <c r="A5237" t="str">
        <f t="shared" si="163"/>
        <v>FILIAL</v>
      </c>
      <c r="B5237" t="str">
        <f t="shared" si="164"/>
        <v>LOJA FISICA</v>
      </c>
      <c r="C5237" t="s">
        <v>18</v>
      </c>
      <c r="D5237" t="s">
        <v>614</v>
      </c>
      <c r="E5237">
        <v>72533</v>
      </c>
      <c r="F5237" t="s">
        <v>628</v>
      </c>
      <c r="G5237" s="1">
        <v>7898029550247</v>
      </c>
      <c r="H5237">
        <v>96</v>
      </c>
      <c r="I5237" t="s">
        <v>112</v>
      </c>
      <c r="J5237" t="s">
        <v>294</v>
      </c>
      <c r="K5237" t="s">
        <v>285</v>
      </c>
      <c r="L5237" t="s">
        <v>279</v>
      </c>
      <c r="M5237" t="s">
        <v>297</v>
      </c>
      <c r="N5237">
        <v>1</v>
      </c>
      <c r="U5237">
        <v>1</v>
      </c>
      <c r="V5237">
        <v>88.85</v>
      </c>
    </row>
    <row r="5238" spans="1:22" x14ac:dyDescent="0.25">
      <c r="A5238" t="str">
        <f t="shared" si="163"/>
        <v>FILIAL</v>
      </c>
      <c r="B5238" t="str">
        <f t="shared" si="164"/>
        <v>LOJA FISICA</v>
      </c>
      <c r="C5238" t="s">
        <v>18</v>
      </c>
      <c r="D5238" t="s">
        <v>614</v>
      </c>
      <c r="E5238">
        <v>72533</v>
      </c>
      <c r="F5238" t="s">
        <v>628</v>
      </c>
      <c r="G5238" s="1">
        <v>7898029550247</v>
      </c>
      <c r="H5238">
        <v>99</v>
      </c>
      <c r="I5238" t="s">
        <v>58</v>
      </c>
      <c r="J5238" t="s">
        <v>284</v>
      </c>
      <c r="K5238" t="s">
        <v>285</v>
      </c>
      <c r="L5238" t="s">
        <v>279</v>
      </c>
      <c r="M5238" t="s">
        <v>297</v>
      </c>
      <c r="N5238">
        <v>2</v>
      </c>
      <c r="U5238">
        <v>1</v>
      </c>
      <c r="V5238">
        <v>88.85</v>
      </c>
    </row>
    <row r="5239" spans="1:22" x14ac:dyDescent="0.25">
      <c r="A5239" t="str">
        <f t="shared" si="163"/>
        <v>CD-BH</v>
      </c>
      <c r="B5239" t="str">
        <f t="shared" si="164"/>
        <v>CDI BH</v>
      </c>
      <c r="C5239" t="s">
        <v>18</v>
      </c>
      <c r="D5239" t="s">
        <v>614</v>
      </c>
      <c r="E5239">
        <v>72533</v>
      </c>
      <c r="F5239" t="s">
        <v>628</v>
      </c>
      <c r="G5239" s="1">
        <v>7898029550247</v>
      </c>
      <c r="H5239">
        <v>997</v>
      </c>
      <c r="I5239" t="s">
        <v>347</v>
      </c>
      <c r="J5239" t="s">
        <v>348</v>
      </c>
      <c r="K5239" t="s">
        <v>285</v>
      </c>
      <c r="L5239" t="s">
        <v>279</v>
      </c>
      <c r="M5239" t="s">
        <v>297</v>
      </c>
      <c r="N5239">
        <v>76</v>
      </c>
    </row>
    <row r="5240" spans="1:22" x14ac:dyDescent="0.25">
      <c r="A5240" t="str">
        <f t="shared" si="163"/>
        <v>FILIAL</v>
      </c>
      <c r="B5240" t="str">
        <f t="shared" si="164"/>
        <v>LOJA FISICA</v>
      </c>
      <c r="C5240" t="s">
        <v>18</v>
      </c>
      <c r="D5240" t="s">
        <v>614</v>
      </c>
      <c r="E5240">
        <v>84593</v>
      </c>
      <c r="F5240" t="s">
        <v>620</v>
      </c>
      <c r="G5240" s="1">
        <v>7898029551855</v>
      </c>
      <c r="H5240">
        <v>100</v>
      </c>
      <c r="I5240" t="s">
        <v>167</v>
      </c>
      <c r="J5240" t="s">
        <v>322</v>
      </c>
      <c r="K5240" t="s">
        <v>285</v>
      </c>
      <c r="L5240" t="s">
        <v>279</v>
      </c>
      <c r="M5240" t="s">
        <v>297</v>
      </c>
      <c r="N5240">
        <v>1</v>
      </c>
      <c r="S5240">
        <v>2</v>
      </c>
      <c r="T5240">
        <v>544.88</v>
      </c>
      <c r="U5240">
        <v>1</v>
      </c>
      <c r="V5240">
        <v>277.37</v>
      </c>
    </row>
    <row r="5241" spans="1:22" x14ac:dyDescent="0.25">
      <c r="A5241" t="str">
        <f t="shared" si="163"/>
        <v>FILIAL</v>
      </c>
      <c r="B5241" t="str">
        <f t="shared" si="164"/>
        <v>LOJA FISICA</v>
      </c>
      <c r="C5241" t="s">
        <v>18</v>
      </c>
      <c r="D5241" t="s">
        <v>614</v>
      </c>
      <c r="E5241">
        <v>84593</v>
      </c>
      <c r="F5241" t="s">
        <v>620</v>
      </c>
      <c r="G5241" s="1">
        <v>7898029551855</v>
      </c>
      <c r="H5241">
        <v>113</v>
      </c>
      <c r="I5241" t="s">
        <v>134</v>
      </c>
      <c r="J5241" t="s">
        <v>292</v>
      </c>
      <c r="K5241" t="s">
        <v>285</v>
      </c>
      <c r="L5241" t="s">
        <v>279</v>
      </c>
      <c r="M5241" t="s">
        <v>286</v>
      </c>
      <c r="N5241">
        <v>2</v>
      </c>
      <c r="S5241">
        <v>5</v>
      </c>
      <c r="T5241">
        <v>1293.21</v>
      </c>
    </row>
    <row r="5242" spans="1:22" x14ac:dyDescent="0.25">
      <c r="A5242" t="str">
        <f t="shared" si="163"/>
        <v>FILIAL</v>
      </c>
      <c r="B5242" t="str">
        <f t="shared" si="164"/>
        <v>LOJA FISICA</v>
      </c>
      <c r="C5242" t="s">
        <v>18</v>
      </c>
      <c r="D5242" t="s">
        <v>614</v>
      </c>
      <c r="E5242">
        <v>84593</v>
      </c>
      <c r="F5242" t="s">
        <v>620</v>
      </c>
      <c r="G5242" s="1">
        <v>7898029551855</v>
      </c>
      <c r="H5242">
        <v>116</v>
      </c>
      <c r="I5242" t="s">
        <v>155</v>
      </c>
      <c r="J5242" t="s">
        <v>311</v>
      </c>
      <c r="K5242" t="s">
        <v>285</v>
      </c>
      <c r="L5242" t="s">
        <v>279</v>
      </c>
      <c r="M5242" t="s">
        <v>297</v>
      </c>
      <c r="N5242">
        <v>1</v>
      </c>
    </row>
    <row r="5243" spans="1:22" x14ac:dyDescent="0.25">
      <c r="A5243" t="str">
        <f t="shared" si="163"/>
        <v>FILIAL</v>
      </c>
      <c r="B5243" t="str">
        <f t="shared" si="164"/>
        <v>LOJA FISICA</v>
      </c>
      <c r="C5243" t="s">
        <v>18</v>
      </c>
      <c r="D5243" t="s">
        <v>614</v>
      </c>
      <c r="E5243">
        <v>84593</v>
      </c>
      <c r="F5243" t="s">
        <v>620</v>
      </c>
      <c r="G5243" s="1">
        <v>7898029551855</v>
      </c>
      <c r="H5243">
        <v>117</v>
      </c>
      <c r="I5243" t="s">
        <v>38</v>
      </c>
      <c r="J5243" t="s">
        <v>308</v>
      </c>
      <c r="K5243" t="s">
        <v>290</v>
      </c>
      <c r="L5243" t="s">
        <v>279</v>
      </c>
      <c r="M5243" t="s">
        <v>297</v>
      </c>
      <c r="N5243">
        <v>1</v>
      </c>
      <c r="U5243">
        <v>1</v>
      </c>
      <c r="V5243">
        <v>280.33999999999997</v>
      </c>
    </row>
    <row r="5244" spans="1:22" x14ac:dyDescent="0.25">
      <c r="A5244" t="str">
        <f t="shared" si="163"/>
        <v>FILIAL</v>
      </c>
      <c r="B5244" t="str">
        <f t="shared" si="164"/>
        <v>LOJA FISICA</v>
      </c>
      <c r="C5244" t="s">
        <v>18</v>
      </c>
      <c r="D5244" t="s">
        <v>614</v>
      </c>
      <c r="E5244">
        <v>84593</v>
      </c>
      <c r="F5244" t="s">
        <v>620</v>
      </c>
      <c r="G5244" s="1">
        <v>7898029551855</v>
      </c>
      <c r="H5244">
        <v>12</v>
      </c>
      <c r="I5244" t="s">
        <v>53</v>
      </c>
      <c r="J5244" t="s">
        <v>287</v>
      </c>
      <c r="K5244" t="s">
        <v>285</v>
      </c>
      <c r="L5244" t="s">
        <v>279</v>
      </c>
      <c r="M5244" t="s">
        <v>297</v>
      </c>
      <c r="N5244">
        <v>1</v>
      </c>
      <c r="O5244">
        <v>1</v>
      </c>
      <c r="P5244">
        <v>259.5</v>
      </c>
      <c r="S5244">
        <v>1</v>
      </c>
      <c r="T5244">
        <v>259.5</v>
      </c>
      <c r="U5244">
        <v>1</v>
      </c>
      <c r="V5244">
        <v>259.5</v>
      </c>
    </row>
    <row r="5245" spans="1:22" x14ac:dyDescent="0.25">
      <c r="A5245" t="str">
        <f t="shared" si="163"/>
        <v>FILIAL</v>
      </c>
      <c r="B5245" t="str">
        <f t="shared" si="164"/>
        <v>LOJA FISICA</v>
      </c>
      <c r="C5245" t="s">
        <v>18</v>
      </c>
      <c r="D5245" t="s">
        <v>614</v>
      </c>
      <c r="E5245">
        <v>84593</v>
      </c>
      <c r="F5245" t="s">
        <v>620</v>
      </c>
      <c r="G5245" s="1">
        <v>7898029551855</v>
      </c>
      <c r="H5245">
        <v>122</v>
      </c>
      <c r="I5245" t="s">
        <v>128</v>
      </c>
      <c r="J5245" t="s">
        <v>302</v>
      </c>
      <c r="K5245" t="s">
        <v>285</v>
      </c>
      <c r="L5245" t="s">
        <v>279</v>
      </c>
      <c r="M5245" t="s">
        <v>297</v>
      </c>
      <c r="N5245">
        <v>1</v>
      </c>
    </row>
    <row r="5246" spans="1:22" x14ac:dyDescent="0.25">
      <c r="A5246" t="str">
        <f t="shared" si="163"/>
        <v>FILIAL</v>
      </c>
      <c r="B5246" t="str">
        <f t="shared" si="164"/>
        <v>LOJA FISICA</v>
      </c>
      <c r="C5246" t="s">
        <v>18</v>
      </c>
      <c r="D5246" t="s">
        <v>614</v>
      </c>
      <c r="E5246">
        <v>84593</v>
      </c>
      <c r="F5246" t="s">
        <v>620</v>
      </c>
      <c r="G5246" s="1">
        <v>7898029551855</v>
      </c>
      <c r="H5246">
        <v>124</v>
      </c>
      <c r="I5246" t="s">
        <v>74</v>
      </c>
      <c r="J5246" t="s">
        <v>308</v>
      </c>
      <c r="K5246" t="s">
        <v>290</v>
      </c>
      <c r="L5246" t="s">
        <v>279</v>
      </c>
      <c r="M5246" t="s">
        <v>297</v>
      </c>
      <c r="N5246">
        <v>1</v>
      </c>
    </row>
    <row r="5247" spans="1:22" x14ac:dyDescent="0.25">
      <c r="A5247" t="str">
        <f t="shared" si="163"/>
        <v>FILIAL</v>
      </c>
      <c r="B5247" t="str">
        <f t="shared" si="164"/>
        <v>LOJA FISICA</v>
      </c>
      <c r="C5247" t="s">
        <v>18</v>
      </c>
      <c r="D5247" t="s">
        <v>614</v>
      </c>
      <c r="E5247">
        <v>84593</v>
      </c>
      <c r="F5247" t="s">
        <v>620</v>
      </c>
      <c r="G5247" s="1">
        <v>7898029551855</v>
      </c>
      <c r="H5247">
        <v>126</v>
      </c>
      <c r="I5247" t="s">
        <v>119</v>
      </c>
      <c r="J5247" t="s">
        <v>292</v>
      </c>
      <c r="K5247" t="s">
        <v>285</v>
      </c>
      <c r="L5247" t="s">
        <v>279</v>
      </c>
      <c r="M5247" t="s">
        <v>297</v>
      </c>
      <c r="N5247">
        <v>2</v>
      </c>
    </row>
    <row r="5248" spans="1:22" x14ac:dyDescent="0.25">
      <c r="A5248" t="str">
        <f t="shared" si="163"/>
        <v>FILIAL</v>
      </c>
      <c r="B5248" t="str">
        <f t="shared" si="164"/>
        <v>LOJA FISICA</v>
      </c>
      <c r="C5248" t="s">
        <v>18</v>
      </c>
      <c r="D5248" t="s">
        <v>614</v>
      </c>
      <c r="E5248">
        <v>84593</v>
      </c>
      <c r="F5248" t="s">
        <v>620</v>
      </c>
      <c r="G5248" s="1">
        <v>7898029551855</v>
      </c>
      <c r="H5248">
        <v>13</v>
      </c>
      <c r="I5248" t="s">
        <v>73</v>
      </c>
      <c r="J5248" t="s">
        <v>316</v>
      </c>
      <c r="K5248" t="s">
        <v>285</v>
      </c>
      <c r="L5248" t="s">
        <v>279</v>
      </c>
      <c r="M5248" t="s">
        <v>297</v>
      </c>
      <c r="N5248">
        <v>2</v>
      </c>
    </row>
    <row r="5249" spans="1:22" x14ac:dyDescent="0.25">
      <c r="A5249" t="str">
        <f t="shared" si="163"/>
        <v>FILIAL</v>
      </c>
      <c r="B5249" t="str">
        <f t="shared" si="164"/>
        <v>LOJA FISICA</v>
      </c>
      <c r="C5249" t="s">
        <v>18</v>
      </c>
      <c r="D5249" t="s">
        <v>614</v>
      </c>
      <c r="E5249">
        <v>84593</v>
      </c>
      <c r="F5249" t="s">
        <v>620</v>
      </c>
      <c r="G5249" s="1">
        <v>7898029551855</v>
      </c>
      <c r="H5249">
        <v>130</v>
      </c>
      <c r="I5249" t="s">
        <v>113</v>
      </c>
      <c r="J5249" t="s">
        <v>287</v>
      </c>
      <c r="K5249" t="s">
        <v>285</v>
      </c>
      <c r="L5249" t="s">
        <v>279</v>
      </c>
      <c r="M5249" t="s">
        <v>297</v>
      </c>
      <c r="N5249">
        <v>3</v>
      </c>
      <c r="U5249">
        <v>1</v>
      </c>
      <c r="V5249">
        <v>262.77999999999997</v>
      </c>
    </row>
    <row r="5250" spans="1:22" x14ac:dyDescent="0.25">
      <c r="A5250" t="str">
        <f t="shared" si="163"/>
        <v>FILIAL</v>
      </c>
      <c r="B5250" t="str">
        <f t="shared" si="164"/>
        <v>LOJA FISICA</v>
      </c>
      <c r="C5250" t="s">
        <v>18</v>
      </c>
      <c r="D5250" t="s">
        <v>614</v>
      </c>
      <c r="E5250">
        <v>84593</v>
      </c>
      <c r="F5250" t="s">
        <v>620</v>
      </c>
      <c r="G5250" s="1">
        <v>7898029551855</v>
      </c>
      <c r="H5250">
        <v>134</v>
      </c>
      <c r="I5250" t="s">
        <v>120</v>
      </c>
      <c r="J5250" t="s">
        <v>331</v>
      </c>
      <c r="K5250" t="s">
        <v>285</v>
      </c>
      <c r="L5250" t="s">
        <v>279</v>
      </c>
      <c r="M5250" t="s">
        <v>297</v>
      </c>
      <c r="N5250">
        <v>1</v>
      </c>
    </row>
    <row r="5251" spans="1:22" x14ac:dyDescent="0.25">
      <c r="A5251" t="str">
        <f t="shared" ref="A5251:A5314" si="165">IF(H5251=90,"CD-TO",IF(H5251=902,"CD-BA",IF(H5251=997,"CD-BH","FILIAL")))</f>
        <v>FILIAL</v>
      </c>
      <c r="B5251" t="str">
        <f t="shared" ref="B5251:B5314" si="166">IF(ISNUMBER(FIND("Ecommerce",I5251)),"ECOMMERCE",
IF(ISNUMBER(FIND("Tele",I5251)),"ECOMMERCE",
IF(ISNUMBER(FIND("Delivery",I5251)),"ECOMMERCE",
IF(ISNUMBER(FIND("DarkStore ",I5251)),"ECOMMERCE",
IF(ISNUMBER(FIND("Compra&amp;Retire",I5251)),"ECOMMERCE",
IF(ISNUMBER(FIND("ECOMMERCE",I5251)),"ECOMMERCE",
IF(ISNUMBER(FIND("E-COMMERCE - TO - 903",I5251)),"ECOMMERCE",
IF(ISNUMBER(FIND("CDI MINAS",I5251)),"CDI MINAS",
IF(ISNUMBER(FIND("CDI BAHIA",I5251)),"CDI BAHIA",
IF(ISNUMBER(FIND("CDI BH",I5251)),"CDI BH","LOJA FISICA"))))))))))</f>
        <v>LOJA FISICA</v>
      </c>
      <c r="C5251" t="s">
        <v>18</v>
      </c>
      <c r="D5251" t="s">
        <v>614</v>
      </c>
      <c r="E5251">
        <v>84593</v>
      </c>
      <c r="F5251" t="s">
        <v>620</v>
      </c>
      <c r="G5251" s="1">
        <v>7898029551855</v>
      </c>
      <c r="H5251">
        <v>137</v>
      </c>
      <c r="I5251" t="s">
        <v>117</v>
      </c>
      <c r="J5251" t="s">
        <v>478</v>
      </c>
      <c r="K5251" t="s">
        <v>280</v>
      </c>
      <c r="L5251" t="s">
        <v>279</v>
      </c>
      <c r="M5251" t="s">
        <v>291</v>
      </c>
      <c r="N5251">
        <v>1</v>
      </c>
      <c r="S5251">
        <v>1</v>
      </c>
      <c r="T5251">
        <v>270.39999999999998</v>
      </c>
    </row>
    <row r="5252" spans="1:22" x14ac:dyDescent="0.25">
      <c r="A5252" t="str">
        <f t="shared" si="165"/>
        <v>FILIAL</v>
      </c>
      <c r="B5252" t="str">
        <f t="shared" si="166"/>
        <v>LOJA FISICA</v>
      </c>
      <c r="C5252" t="s">
        <v>18</v>
      </c>
      <c r="D5252" t="s">
        <v>614</v>
      </c>
      <c r="E5252">
        <v>84593</v>
      </c>
      <c r="F5252" t="s">
        <v>620</v>
      </c>
      <c r="G5252" s="1">
        <v>7898029551855</v>
      </c>
      <c r="H5252">
        <v>138</v>
      </c>
      <c r="I5252" t="s">
        <v>152</v>
      </c>
      <c r="J5252" t="s">
        <v>308</v>
      </c>
      <c r="K5252" t="s">
        <v>290</v>
      </c>
      <c r="L5252" t="s">
        <v>279</v>
      </c>
      <c r="M5252" t="s">
        <v>297</v>
      </c>
      <c r="N5252">
        <v>1</v>
      </c>
    </row>
    <row r="5253" spans="1:22" x14ac:dyDescent="0.25">
      <c r="A5253" t="str">
        <f t="shared" si="165"/>
        <v>FILIAL</v>
      </c>
      <c r="B5253" t="str">
        <f t="shared" si="166"/>
        <v>LOJA FISICA</v>
      </c>
      <c r="C5253" t="s">
        <v>18</v>
      </c>
      <c r="D5253" t="s">
        <v>614</v>
      </c>
      <c r="E5253">
        <v>84593</v>
      </c>
      <c r="F5253" t="s">
        <v>620</v>
      </c>
      <c r="G5253" s="1">
        <v>7898029551855</v>
      </c>
      <c r="H5253">
        <v>14</v>
      </c>
      <c r="I5253" t="s">
        <v>61</v>
      </c>
      <c r="J5253" t="s">
        <v>287</v>
      </c>
      <c r="K5253" t="s">
        <v>285</v>
      </c>
      <c r="L5253" t="s">
        <v>279</v>
      </c>
      <c r="M5253" t="s">
        <v>297</v>
      </c>
      <c r="N5253">
        <v>2</v>
      </c>
      <c r="S5253">
        <v>2</v>
      </c>
      <c r="T5253">
        <v>543.42999999999995</v>
      </c>
      <c r="U5253">
        <v>1</v>
      </c>
      <c r="V5253">
        <v>270.8</v>
      </c>
    </row>
    <row r="5254" spans="1:22" x14ac:dyDescent="0.25">
      <c r="A5254" t="str">
        <f t="shared" si="165"/>
        <v>FILIAL</v>
      </c>
      <c r="B5254" t="str">
        <f t="shared" si="166"/>
        <v>LOJA FISICA</v>
      </c>
      <c r="C5254" t="s">
        <v>18</v>
      </c>
      <c r="D5254" t="s">
        <v>614</v>
      </c>
      <c r="E5254">
        <v>84593</v>
      </c>
      <c r="F5254" t="s">
        <v>620</v>
      </c>
      <c r="G5254" s="1">
        <v>7898029551855</v>
      </c>
      <c r="H5254">
        <v>140</v>
      </c>
      <c r="I5254" t="s">
        <v>215</v>
      </c>
      <c r="J5254" t="s">
        <v>396</v>
      </c>
      <c r="K5254" t="s">
        <v>285</v>
      </c>
      <c r="L5254" t="s">
        <v>279</v>
      </c>
      <c r="M5254" t="s">
        <v>297</v>
      </c>
      <c r="N5254">
        <v>0</v>
      </c>
    </row>
    <row r="5255" spans="1:22" x14ac:dyDescent="0.25">
      <c r="A5255" t="str">
        <f t="shared" si="165"/>
        <v>FILIAL</v>
      </c>
      <c r="B5255" t="str">
        <f t="shared" si="166"/>
        <v>LOJA FISICA</v>
      </c>
      <c r="C5255" t="s">
        <v>18</v>
      </c>
      <c r="D5255" t="s">
        <v>614</v>
      </c>
      <c r="E5255">
        <v>84593</v>
      </c>
      <c r="F5255" t="s">
        <v>620</v>
      </c>
      <c r="G5255" s="1">
        <v>7898029551855</v>
      </c>
      <c r="H5255">
        <v>141</v>
      </c>
      <c r="I5255" t="s">
        <v>211</v>
      </c>
      <c r="J5255" t="s">
        <v>396</v>
      </c>
      <c r="K5255" t="s">
        <v>285</v>
      </c>
      <c r="L5255" t="s">
        <v>279</v>
      </c>
      <c r="M5255" t="s">
        <v>297</v>
      </c>
      <c r="N5255">
        <v>1</v>
      </c>
      <c r="S5255">
        <v>1</v>
      </c>
      <c r="T5255">
        <v>267.51</v>
      </c>
    </row>
    <row r="5256" spans="1:22" x14ac:dyDescent="0.25">
      <c r="A5256" t="str">
        <f t="shared" si="165"/>
        <v>FILIAL</v>
      </c>
      <c r="B5256" t="str">
        <f t="shared" si="166"/>
        <v>LOJA FISICA</v>
      </c>
      <c r="C5256" t="s">
        <v>18</v>
      </c>
      <c r="D5256" t="s">
        <v>614</v>
      </c>
      <c r="E5256">
        <v>84593</v>
      </c>
      <c r="F5256" t="s">
        <v>620</v>
      </c>
      <c r="G5256" s="1">
        <v>7898029551855</v>
      </c>
      <c r="H5256">
        <v>144</v>
      </c>
      <c r="I5256" t="s">
        <v>84</v>
      </c>
      <c r="J5256" t="s">
        <v>284</v>
      </c>
      <c r="K5256" t="s">
        <v>285</v>
      </c>
      <c r="L5256" t="s">
        <v>279</v>
      </c>
      <c r="M5256" t="s">
        <v>291</v>
      </c>
      <c r="N5256">
        <v>1</v>
      </c>
      <c r="S5256">
        <v>2</v>
      </c>
      <c r="T5256">
        <v>551.45000000000005</v>
      </c>
    </row>
    <row r="5257" spans="1:22" x14ac:dyDescent="0.25">
      <c r="A5257" t="str">
        <f t="shared" si="165"/>
        <v>FILIAL</v>
      </c>
      <c r="B5257" t="str">
        <f t="shared" si="166"/>
        <v>LOJA FISICA</v>
      </c>
      <c r="C5257" t="s">
        <v>18</v>
      </c>
      <c r="D5257" t="s">
        <v>614</v>
      </c>
      <c r="E5257">
        <v>84593</v>
      </c>
      <c r="F5257" t="s">
        <v>620</v>
      </c>
      <c r="G5257" s="1">
        <v>7898029551855</v>
      </c>
      <c r="H5257">
        <v>145</v>
      </c>
      <c r="I5257" t="s">
        <v>40</v>
      </c>
      <c r="J5257" t="s">
        <v>309</v>
      </c>
      <c r="K5257" t="s">
        <v>290</v>
      </c>
      <c r="L5257" t="s">
        <v>279</v>
      </c>
      <c r="M5257" t="s">
        <v>297</v>
      </c>
      <c r="N5257">
        <v>1</v>
      </c>
      <c r="U5257">
        <v>1</v>
      </c>
      <c r="V5257">
        <v>263.08999999999997</v>
      </c>
    </row>
    <row r="5258" spans="1:22" x14ac:dyDescent="0.25">
      <c r="A5258" t="str">
        <f t="shared" si="165"/>
        <v>FILIAL</v>
      </c>
      <c r="B5258" t="str">
        <f t="shared" si="166"/>
        <v>LOJA FISICA</v>
      </c>
      <c r="C5258" t="s">
        <v>18</v>
      </c>
      <c r="D5258" t="s">
        <v>614</v>
      </c>
      <c r="E5258">
        <v>84593</v>
      </c>
      <c r="F5258" t="s">
        <v>620</v>
      </c>
      <c r="G5258" s="1">
        <v>7898029551855</v>
      </c>
      <c r="H5258">
        <v>149</v>
      </c>
      <c r="I5258" t="s">
        <v>467</v>
      </c>
      <c r="J5258" t="s">
        <v>289</v>
      </c>
      <c r="K5258" t="s">
        <v>290</v>
      </c>
      <c r="L5258" t="s">
        <v>279</v>
      </c>
      <c r="M5258" t="s">
        <v>297</v>
      </c>
      <c r="N5258">
        <v>0</v>
      </c>
    </row>
    <row r="5259" spans="1:22" x14ac:dyDescent="0.25">
      <c r="A5259" t="str">
        <f t="shared" si="165"/>
        <v>FILIAL</v>
      </c>
      <c r="B5259" t="str">
        <f t="shared" si="166"/>
        <v>LOJA FISICA</v>
      </c>
      <c r="C5259" t="s">
        <v>18</v>
      </c>
      <c r="D5259" t="s">
        <v>614</v>
      </c>
      <c r="E5259">
        <v>84593</v>
      </c>
      <c r="F5259" t="s">
        <v>620</v>
      </c>
      <c r="G5259" s="1">
        <v>7898029551855</v>
      </c>
      <c r="H5259">
        <v>15</v>
      </c>
      <c r="I5259" t="s">
        <v>317</v>
      </c>
      <c r="J5259" t="s">
        <v>318</v>
      </c>
      <c r="K5259" t="s">
        <v>285</v>
      </c>
      <c r="L5259" t="s">
        <v>279</v>
      </c>
      <c r="M5259" t="s">
        <v>297</v>
      </c>
      <c r="N5259">
        <v>1</v>
      </c>
      <c r="O5259">
        <v>1</v>
      </c>
      <c r="P5259">
        <v>274.08</v>
      </c>
      <c r="S5259">
        <v>2</v>
      </c>
      <c r="T5259">
        <v>557.96</v>
      </c>
      <c r="U5259">
        <v>2</v>
      </c>
      <c r="V5259">
        <v>525.49</v>
      </c>
    </row>
    <row r="5260" spans="1:22" x14ac:dyDescent="0.25">
      <c r="A5260" t="str">
        <f t="shared" si="165"/>
        <v>FILIAL</v>
      </c>
      <c r="B5260" t="str">
        <f t="shared" si="166"/>
        <v>LOJA FISICA</v>
      </c>
      <c r="C5260" t="s">
        <v>18</v>
      </c>
      <c r="D5260" t="s">
        <v>614</v>
      </c>
      <c r="E5260">
        <v>84593</v>
      </c>
      <c r="F5260" t="s">
        <v>620</v>
      </c>
      <c r="G5260" s="1">
        <v>7898029551855</v>
      </c>
      <c r="H5260">
        <v>152</v>
      </c>
      <c r="I5260" t="s">
        <v>88</v>
      </c>
      <c r="J5260" t="s">
        <v>294</v>
      </c>
      <c r="K5260" t="s">
        <v>285</v>
      </c>
      <c r="L5260" t="s">
        <v>279</v>
      </c>
      <c r="M5260" t="s">
        <v>291</v>
      </c>
      <c r="N5260">
        <v>-1</v>
      </c>
      <c r="O5260">
        <v>1</v>
      </c>
      <c r="P5260">
        <v>246.36</v>
      </c>
      <c r="S5260">
        <v>1</v>
      </c>
      <c r="T5260">
        <v>246.36</v>
      </c>
    </row>
    <row r="5261" spans="1:22" x14ac:dyDescent="0.25">
      <c r="A5261" t="str">
        <f t="shared" si="165"/>
        <v>FILIAL</v>
      </c>
      <c r="B5261" t="str">
        <f t="shared" si="166"/>
        <v>LOJA FISICA</v>
      </c>
      <c r="C5261" t="s">
        <v>18</v>
      </c>
      <c r="D5261" t="s">
        <v>614</v>
      </c>
      <c r="E5261">
        <v>84593</v>
      </c>
      <c r="F5261" t="s">
        <v>620</v>
      </c>
      <c r="G5261" s="1">
        <v>7898029551855</v>
      </c>
      <c r="H5261">
        <v>153</v>
      </c>
      <c r="I5261" t="s">
        <v>162</v>
      </c>
      <c r="J5261" t="s">
        <v>495</v>
      </c>
      <c r="K5261" t="s">
        <v>285</v>
      </c>
      <c r="L5261" t="s">
        <v>279</v>
      </c>
      <c r="M5261" t="s">
        <v>286</v>
      </c>
      <c r="N5261">
        <v>1</v>
      </c>
      <c r="O5261">
        <v>1</v>
      </c>
      <c r="P5261">
        <v>262.77999999999997</v>
      </c>
      <c r="S5261">
        <v>2</v>
      </c>
      <c r="T5261">
        <v>536.86</v>
      </c>
      <c r="U5261">
        <v>2</v>
      </c>
      <c r="V5261">
        <v>525.55999999999995</v>
      </c>
    </row>
    <row r="5262" spans="1:22" x14ac:dyDescent="0.25">
      <c r="A5262" t="str">
        <f t="shared" si="165"/>
        <v>FILIAL</v>
      </c>
      <c r="B5262" t="str">
        <f t="shared" si="166"/>
        <v>LOJA FISICA</v>
      </c>
      <c r="C5262" t="s">
        <v>18</v>
      </c>
      <c r="D5262" t="s">
        <v>614</v>
      </c>
      <c r="E5262">
        <v>84593</v>
      </c>
      <c r="F5262" t="s">
        <v>620</v>
      </c>
      <c r="G5262" s="1">
        <v>7898029551855</v>
      </c>
      <c r="H5262">
        <v>154</v>
      </c>
      <c r="I5262" t="s">
        <v>140</v>
      </c>
      <c r="J5262" t="s">
        <v>396</v>
      </c>
      <c r="K5262" t="s">
        <v>285</v>
      </c>
      <c r="L5262" t="s">
        <v>279</v>
      </c>
      <c r="M5262" t="s">
        <v>297</v>
      </c>
      <c r="N5262">
        <v>2</v>
      </c>
    </row>
    <row r="5263" spans="1:22" x14ac:dyDescent="0.25">
      <c r="A5263" t="str">
        <f t="shared" si="165"/>
        <v>FILIAL</v>
      </c>
      <c r="B5263" t="str">
        <f t="shared" si="166"/>
        <v>LOJA FISICA</v>
      </c>
      <c r="C5263" t="s">
        <v>18</v>
      </c>
      <c r="D5263" t="s">
        <v>614</v>
      </c>
      <c r="E5263">
        <v>84593</v>
      </c>
      <c r="F5263" t="s">
        <v>620</v>
      </c>
      <c r="G5263" s="1">
        <v>7898029551855</v>
      </c>
      <c r="H5263">
        <v>155</v>
      </c>
      <c r="I5263" t="s">
        <v>144</v>
      </c>
      <c r="J5263" t="s">
        <v>309</v>
      </c>
      <c r="K5263" t="s">
        <v>290</v>
      </c>
      <c r="L5263" t="s">
        <v>279</v>
      </c>
      <c r="M5263" t="s">
        <v>297</v>
      </c>
      <c r="N5263">
        <v>0</v>
      </c>
    </row>
    <row r="5264" spans="1:22" x14ac:dyDescent="0.25">
      <c r="A5264" t="str">
        <f t="shared" si="165"/>
        <v>FILIAL</v>
      </c>
      <c r="B5264" t="str">
        <f t="shared" si="166"/>
        <v>LOJA FISICA</v>
      </c>
      <c r="C5264" t="s">
        <v>18</v>
      </c>
      <c r="D5264" t="s">
        <v>614</v>
      </c>
      <c r="E5264">
        <v>84593</v>
      </c>
      <c r="F5264" t="s">
        <v>620</v>
      </c>
      <c r="G5264" s="1">
        <v>7898029551855</v>
      </c>
      <c r="H5264">
        <v>157</v>
      </c>
      <c r="I5264" t="s">
        <v>25</v>
      </c>
      <c r="J5264" t="s">
        <v>284</v>
      </c>
      <c r="K5264" t="s">
        <v>285</v>
      </c>
      <c r="L5264" t="s">
        <v>279</v>
      </c>
      <c r="M5264" t="s">
        <v>286</v>
      </c>
      <c r="N5264">
        <v>2</v>
      </c>
      <c r="S5264">
        <v>3</v>
      </c>
      <c r="T5264">
        <v>788.34</v>
      </c>
      <c r="U5264">
        <v>1</v>
      </c>
      <c r="V5264">
        <v>280.64999999999998</v>
      </c>
    </row>
    <row r="5265" spans="1:22" x14ac:dyDescent="0.25">
      <c r="A5265" t="str">
        <f t="shared" si="165"/>
        <v>FILIAL</v>
      </c>
      <c r="B5265" t="str">
        <f t="shared" si="166"/>
        <v>LOJA FISICA</v>
      </c>
      <c r="C5265" t="s">
        <v>18</v>
      </c>
      <c r="D5265" t="s">
        <v>614</v>
      </c>
      <c r="E5265">
        <v>84593</v>
      </c>
      <c r="F5265" t="s">
        <v>620</v>
      </c>
      <c r="G5265" s="1">
        <v>7898029551855</v>
      </c>
      <c r="H5265">
        <v>159</v>
      </c>
      <c r="I5265" t="s">
        <v>102</v>
      </c>
      <c r="J5265" t="s">
        <v>367</v>
      </c>
      <c r="K5265" t="s">
        <v>285</v>
      </c>
      <c r="L5265" t="s">
        <v>279</v>
      </c>
      <c r="M5265" t="s">
        <v>297</v>
      </c>
      <c r="N5265">
        <v>1</v>
      </c>
      <c r="S5265">
        <v>1</v>
      </c>
      <c r="T5265">
        <v>262.77999999999997</v>
      </c>
    </row>
    <row r="5266" spans="1:22" x14ac:dyDescent="0.25">
      <c r="A5266" t="str">
        <f t="shared" si="165"/>
        <v>FILIAL</v>
      </c>
      <c r="B5266" t="str">
        <f t="shared" si="166"/>
        <v>LOJA FISICA</v>
      </c>
      <c r="C5266" t="s">
        <v>18</v>
      </c>
      <c r="D5266" t="s">
        <v>614</v>
      </c>
      <c r="E5266">
        <v>84593</v>
      </c>
      <c r="F5266" t="s">
        <v>620</v>
      </c>
      <c r="G5266" s="1">
        <v>7898029551855</v>
      </c>
      <c r="H5266">
        <v>17</v>
      </c>
      <c r="I5266" t="s">
        <v>178</v>
      </c>
      <c r="J5266" t="s">
        <v>302</v>
      </c>
      <c r="K5266" t="s">
        <v>285</v>
      </c>
      <c r="L5266" t="s">
        <v>279</v>
      </c>
      <c r="M5266" t="s">
        <v>297</v>
      </c>
      <c r="N5266">
        <v>1</v>
      </c>
      <c r="S5266">
        <v>1</v>
      </c>
      <c r="T5266">
        <v>262.77999999999997</v>
      </c>
    </row>
    <row r="5267" spans="1:22" x14ac:dyDescent="0.25">
      <c r="A5267" t="str">
        <f t="shared" si="165"/>
        <v>FILIAL</v>
      </c>
      <c r="B5267" t="str">
        <f t="shared" si="166"/>
        <v>LOJA FISICA</v>
      </c>
      <c r="C5267" t="s">
        <v>18</v>
      </c>
      <c r="D5267" t="s">
        <v>614</v>
      </c>
      <c r="E5267">
        <v>84593</v>
      </c>
      <c r="F5267" t="s">
        <v>620</v>
      </c>
      <c r="G5267" s="1">
        <v>7898029551855</v>
      </c>
      <c r="H5267">
        <v>170</v>
      </c>
      <c r="I5267" t="s">
        <v>179</v>
      </c>
      <c r="J5267" t="s">
        <v>322</v>
      </c>
      <c r="K5267" t="s">
        <v>285</v>
      </c>
      <c r="L5267" t="s">
        <v>279</v>
      </c>
      <c r="M5267" t="s">
        <v>291</v>
      </c>
      <c r="N5267">
        <v>2</v>
      </c>
      <c r="S5267">
        <v>2</v>
      </c>
      <c r="T5267">
        <v>544.88</v>
      </c>
      <c r="U5267">
        <v>1</v>
      </c>
      <c r="V5267">
        <v>267.51</v>
      </c>
    </row>
    <row r="5268" spans="1:22" x14ac:dyDescent="0.25">
      <c r="A5268" t="str">
        <f t="shared" si="165"/>
        <v>FILIAL</v>
      </c>
      <c r="B5268" t="str">
        <f t="shared" si="166"/>
        <v>LOJA FISICA</v>
      </c>
      <c r="C5268" t="s">
        <v>18</v>
      </c>
      <c r="D5268" t="s">
        <v>614</v>
      </c>
      <c r="E5268">
        <v>84593</v>
      </c>
      <c r="F5268" t="s">
        <v>620</v>
      </c>
      <c r="G5268" s="1">
        <v>7898029551855</v>
      </c>
      <c r="H5268">
        <v>172</v>
      </c>
      <c r="I5268" t="s">
        <v>80</v>
      </c>
      <c r="J5268" t="s">
        <v>284</v>
      </c>
      <c r="K5268" t="s">
        <v>285</v>
      </c>
      <c r="L5268" t="s">
        <v>279</v>
      </c>
      <c r="M5268" t="s">
        <v>297</v>
      </c>
      <c r="N5268">
        <v>1</v>
      </c>
    </row>
    <row r="5269" spans="1:22" x14ac:dyDescent="0.25">
      <c r="A5269" t="str">
        <f t="shared" si="165"/>
        <v>FILIAL</v>
      </c>
      <c r="B5269" t="str">
        <f t="shared" si="166"/>
        <v>LOJA FISICA</v>
      </c>
      <c r="C5269" t="s">
        <v>18</v>
      </c>
      <c r="D5269" t="s">
        <v>614</v>
      </c>
      <c r="E5269">
        <v>84593</v>
      </c>
      <c r="F5269" t="s">
        <v>620</v>
      </c>
      <c r="G5269" s="1">
        <v>7898029551855</v>
      </c>
      <c r="H5269">
        <v>173</v>
      </c>
      <c r="I5269" t="s">
        <v>455</v>
      </c>
      <c r="J5269" t="s">
        <v>289</v>
      </c>
      <c r="K5269" t="s">
        <v>290</v>
      </c>
      <c r="L5269" t="s">
        <v>279</v>
      </c>
      <c r="M5269" t="s">
        <v>297</v>
      </c>
      <c r="N5269">
        <v>1</v>
      </c>
    </row>
    <row r="5270" spans="1:22" x14ac:dyDescent="0.25">
      <c r="A5270" t="str">
        <f t="shared" si="165"/>
        <v>FILIAL</v>
      </c>
      <c r="B5270" t="str">
        <f t="shared" si="166"/>
        <v>LOJA FISICA</v>
      </c>
      <c r="C5270" t="s">
        <v>18</v>
      </c>
      <c r="D5270" t="s">
        <v>614</v>
      </c>
      <c r="E5270">
        <v>84593</v>
      </c>
      <c r="F5270" t="s">
        <v>620</v>
      </c>
      <c r="G5270" s="1">
        <v>7898029551855</v>
      </c>
      <c r="H5270">
        <v>176</v>
      </c>
      <c r="I5270" t="s">
        <v>148</v>
      </c>
      <c r="J5270" t="s">
        <v>287</v>
      </c>
      <c r="K5270" t="s">
        <v>285</v>
      </c>
      <c r="L5270" t="s">
        <v>279</v>
      </c>
      <c r="M5270" t="s">
        <v>297</v>
      </c>
      <c r="N5270">
        <v>1</v>
      </c>
      <c r="U5270">
        <v>2</v>
      </c>
      <c r="V5270">
        <v>535.02</v>
      </c>
    </row>
    <row r="5271" spans="1:22" x14ac:dyDescent="0.25">
      <c r="A5271" t="str">
        <f t="shared" si="165"/>
        <v>FILIAL</v>
      </c>
      <c r="B5271" t="str">
        <f t="shared" si="166"/>
        <v>LOJA FISICA</v>
      </c>
      <c r="C5271" t="s">
        <v>18</v>
      </c>
      <c r="D5271" t="s">
        <v>614</v>
      </c>
      <c r="E5271">
        <v>84593</v>
      </c>
      <c r="F5271" t="s">
        <v>620</v>
      </c>
      <c r="G5271" s="1">
        <v>7898029551855</v>
      </c>
      <c r="H5271">
        <v>177</v>
      </c>
      <c r="I5271" t="s">
        <v>263</v>
      </c>
      <c r="J5271" t="s">
        <v>284</v>
      </c>
      <c r="K5271" t="s">
        <v>285</v>
      </c>
      <c r="L5271" t="s">
        <v>279</v>
      </c>
      <c r="M5271" t="s">
        <v>297</v>
      </c>
      <c r="N5271">
        <v>1</v>
      </c>
      <c r="U5271">
        <v>1</v>
      </c>
      <c r="V5271">
        <v>280.64999999999998</v>
      </c>
    </row>
    <row r="5272" spans="1:22" x14ac:dyDescent="0.25">
      <c r="A5272" t="str">
        <f t="shared" si="165"/>
        <v>FILIAL</v>
      </c>
      <c r="B5272" t="str">
        <f t="shared" si="166"/>
        <v>ECOMMERCE</v>
      </c>
      <c r="C5272" t="s">
        <v>18</v>
      </c>
      <c r="D5272" t="s">
        <v>614</v>
      </c>
      <c r="E5272">
        <v>84593</v>
      </c>
      <c r="F5272" t="s">
        <v>620</v>
      </c>
      <c r="G5272" s="1">
        <v>7898029551855</v>
      </c>
      <c r="H5272">
        <v>179</v>
      </c>
      <c r="I5272" t="s">
        <v>432</v>
      </c>
      <c r="J5272" t="s">
        <v>314</v>
      </c>
      <c r="K5272" t="s">
        <v>280</v>
      </c>
      <c r="L5272" t="s">
        <v>279</v>
      </c>
      <c r="M5272" t="s">
        <v>310</v>
      </c>
      <c r="S5272">
        <v>1</v>
      </c>
      <c r="T5272">
        <v>273.64</v>
      </c>
    </row>
    <row r="5273" spans="1:22" x14ac:dyDescent="0.25">
      <c r="A5273" t="str">
        <f t="shared" si="165"/>
        <v>FILIAL</v>
      </c>
      <c r="B5273" t="str">
        <f t="shared" si="166"/>
        <v>LOJA FISICA</v>
      </c>
      <c r="C5273" t="s">
        <v>18</v>
      </c>
      <c r="D5273" t="s">
        <v>614</v>
      </c>
      <c r="E5273">
        <v>84593</v>
      </c>
      <c r="F5273" t="s">
        <v>620</v>
      </c>
      <c r="G5273" s="1">
        <v>7898029551855</v>
      </c>
      <c r="H5273">
        <v>183</v>
      </c>
      <c r="I5273" t="s">
        <v>205</v>
      </c>
      <c r="J5273" t="s">
        <v>283</v>
      </c>
      <c r="K5273" t="s">
        <v>280</v>
      </c>
      <c r="L5273" t="s">
        <v>279</v>
      </c>
      <c r="M5273" t="s">
        <v>291</v>
      </c>
      <c r="N5273">
        <v>2</v>
      </c>
      <c r="S5273">
        <v>2</v>
      </c>
      <c r="T5273">
        <v>536.15</v>
      </c>
    </row>
    <row r="5274" spans="1:22" x14ac:dyDescent="0.25">
      <c r="A5274" t="str">
        <f t="shared" si="165"/>
        <v>FILIAL</v>
      </c>
      <c r="B5274" t="str">
        <f t="shared" si="166"/>
        <v>LOJA FISICA</v>
      </c>
      <c r="C5274" t="s">
        <v>18</v>
      </c>
      <c r="D5274" t="s">
        <v>614</v>
      </c>
      <c r="E5274">
        <v>84593</v>
      </c>
      <c r="F5274" t="s">
        <v>620</v>
      </c>
      <c r="G5274" s="1">
        <v>7898029551855</v>
      </c>
      <c r="H5274">
        <v>184</v>
      </c>
      <c r="I5274" t="s">
        <v>526</v>
      </c>
      <c r="J5274" t="s">
        <v>337</v>
      </c>
      <c r="K5274" t="s">
        <v>285</v>
      </c>
      <c r="L5274" t="s">
        <v>279</v>
      </c>
      <c r="M5274" t="s">
        <v>297</v>
      </c>
      <c r="N5274">
        <v>1</v>
      </c>
      <c r="S5274">
        <v>1</v>
      </c>
      <c r="T5274">
        <v>267.51</v>
      </c>
      <c r="U5274">
        <v>1</v>
      </c>
      <c r="V5274">
        <v>267.51</v>
      </c>
    </row>
    <row r="5275" spans="1:22" x14ac:dyDescent="0.25">
      <c r="A5275" t="str">
        <f t="shared" si="165"/>
        <v>FILIAL</v>
      </c>
      <c r="B5275" t="str">
        <f t="shared" si="166"/>
        <v>ECOMMERCE</v>
      </c>
      <c r="C5275" t="s">
        <v>18</v>
      </c>
      <c r="D5275" t="s">
        <v>614</v>
      </c>
      <c r="E5275">
        <v>84593</v>
      </c>
      <c r="F5275" t="s">
        <v>620</v>
      </c>
      <c r="G5275" s="1">
        <v>7898029551855</v>
      </c>
      <c r="H5275">
        <v>185</v>
      </c>
      <c r="I5275" t="s">
        <v>574</v>
      </c>
      <c r="J5275" t="s">
        <v>359</v>
      </c>
      <c r="K5275" t="s">
        <v>285</v>
      </c>
      <c r="L5275" t="s">
        <v>279</v>
      </c>
      <c r="M5275" t="s">
        <v>310</v>
      </c>
      <c r="S5275">
        <v>1</v>
      </c>
      <c r="T5275">
        <v>271.16000000000003</v>
      </c>
    </row>
    <row r="5276" spans="1:22" x14ac:dyDescent="0.25">
      <c r="A5276" t="str">
        <f t="shared" si="165"/>
        <v>FILIAL</v>
      </c>
      <c r="B5276" t="str">
        <f t="shared" si="166"/>
        <v>LOJA FISICA</v>
      </c>
      <c r="C5276" t="s">
        <v>18</v>
      </c>
      <c r="D5276" t="s">
        <v>614</v>
      </c>
      <c r="E5276">
        <v>84593</v>
      </c>
      <c r="F5276" t="s">
        <v>620</v>
      </c>
      <c r="G5276" s="1">
        <v>7898029551855</v>
      </c>
      <c r="H5276">
        <v>185</v>
      </c>
      <c r="I5276" t="s">
        <v>358</v>
      </c>
      <c r="J5276" t="s">
        <v>359</v>
      </c>
      <c r="K5276" t="s">
        <v>285</v>
      </c>
      <c r="L5276" t="s">
        <v>279</v>
      </c>
      <c r="M5276" t="s">
        <v>297</v>
      </c>
      <c r="N5276">
        <v>1</v>
      </c>
      <c r="S5276">
        <v>1</v>
      </c>
      <c r="T5276">
        <v>262.77999999999997</v>
      </c>
    </row>
    <row r="5277" spans="1:22" x14ac:dyDescent="0.25">
      <c r="A5277" t="str">
        <f t="shared" si="165"/>
        <v>FILIAL</v>
      </c>
      <c r="B5277" t="str">
        <f t="shared" si="166"/>
        <v>LOJA FISICA</v>
      </c>
      <c r="C5277" t="s">
        <v>18</v>
      </c>
      <c r="D5277" t="s">
        <v>614</v>
      </c>
      <c r="E5277">
        <v>84593</v>
      </c>
      <c r="F5277" t="s">
        <v>620</v>
      </c>
      <c r="G5277" s="1">
        <v>7898029551855</v>
      </c>
      <c r="H5277">
        <v>186</v>
      </c>
      <c r="I5277" t="s">
        <v>493</v>
      </c>
      <c r="J5277" t="s">
        <v>494</v>
      </c>
      <c r="K5277" t="s">
        <v>285</v>
      </c>
      <c r="L5277" t="s">
        <v>279</v>
      </c>
      <c r="M5277" t="s">
        <v>297</v>
      </c>
      <c r="N5277">
        <v>1</v>
      </c>
      <c r="S5277">
        <v>1</v>
      </c>
      <c r="T5277">
        <v>250</v>
      </c>
      <c r="U5277">
        <v>1</v>
      </c>
      <c r="V5277">
        <v>250.01</v>
      </c>
    </row>
    <row r="5278" spans="1:22" x14ac:dyDescent="0.25">
      <c r="A5278" t="str">
        <f t="shared" si="165"/>
        <v>FILIAL</v>
      </c>
      <c r="B5278" t="str">
        <f t="shared" si="166"/>
        <v>LOJA FISICA</v>
      </c>
      <c r="C5278" t="s">
        <v>18</v>
      </c>
      <c r="D5278" t="s">
        <v>614</v>
      </c>
      <c r="E5278">
        <v>84593</v>
      </c>
      <c r="F5278" t="s">
        <v>620</v>
      </c>
      <c r="G5278" s="1">
        <v>7898029551855</v>
      </c>
      <c r="H5278">
        <v>187</v>
      </c>
      <c r="I5278" t="s">
        <v>343</v>
      </c>
      <c r="J5278" t="s">
        <v>344</v>
      </c>
      <c r="K5278" t="s">
        <v>280</v>
      </c>
      <c r="L5278" t="s">
        <v>279</v>
      </c>
      <c r="M5278" t="s">
        <v>297</v>
      </c>
      <c r="N5278">
        <v>2</v>
      </c>
    </row>
    <row r="5279" spans="1:22" x14ac:dyDescent="0.25">
      <c r="A5279" t="str">
        <f t="shared" si="165"/>
        <v>FILIAL</v>
      </c>
      <c r="B5279" t="str">
        <f t="shared" si="166"/>
        <v>LOJA FISICA</v>
      </c>
      <c r="C5279" t="s">
        <v>18</v>
      </c>
      <c r="D5279" t="s">
        <v>614</v>
      </c>
      <c r="E5279">
        <v>84593</v>
      </c>
      <c r="F5279" t="s">
        <v>620</v>
      </c>
      <c r="G5279" s="1">
        <v>7898029551855</v>
      </c>
      <c r="H5279">
        <v>190</v>
      </c>
      <c r="I5279" t="s">
        <v>384</v>
      </c>
      <c r="J5279" t="s">
        <v>313</v>
      </c>
      <c r="K5279" t="s">
        <v>290</v>
      </c>
      <c r="L5279" t="s">
        <v>279</v>
      </c>
      <c r="M5279" t="s">
        <v>291</v>
      </c>
      <c r="N5279">
        <v>0</v>
      </c>
      <c r="O5279">
        <v>1</v>
      </c>
      <c r="P5279">
        <v>272.04000000000002</v>
      </c>
    </row>
    <row r="5280" spans="1:22" x14ac:dyDescent="0.25">
      <c r="A5280" t="str">
        <f t="shared" si="165"/>
        <v>FILIAL</v>
      </c>
      <c r="B5280" t="str">
        <f t="shared" si="166"/>
        <v>LOJA FISICA</v>
      </c>
      <c r="C5280" t="s">
        <v>18</v>
      </c>
      <c r="D5280" t="s">
        <v>614</v>
      </c>
      <c r="E5280">
        <v>84593</v>
      </c>
      <c r="F5280" t="s">
        <v>620</v>
      </c>
      <c r="G5280" s="1">
        <v>7898029551855</v>
      </c>
      <c r="H5280">
        <v>191</v>
      </c>
      <c r="I5280" t="s">
        <v>262</v>
      </c>
      <c r="J5280" t="s">
        <v>316</v>
      </c>
      <c r="K5280" t="s">
        <v>285</v>
      </c>
      <c r="L5280" t="s">
        <v>279</v>
      </c>
      <c r="M5280" t="s">
        <v>291</v>
      </c>
      <c r="N5280">
        <v>0</v>
      </c>
      <c r="O5280">
        <v>2</v>
      </c>
      <c r="P5280">
        <v>535.02</v>
      </c>
    </row>
    <row r="5281" spans="1:22" x14ac:dyDescent="0.25">
      <c r="A5281" t="str">
        <f t="shared" si="165"/>
        <v>FILIAL</v>
      </c>
      <c r="B5281" t="str">
        <f t="shared" si="166"/>
        <v>LOJA FISICA</v>
      </c>
      <c r="C5281" t="s">
        <v>18</v>
      </c>
      <c r="D5281" t="s">
        <v>614</v>
      </c>
      <c r="E5281">
        <v>84593</v>
      </c>
      <c r="F5281" t="s">
        <v>620</v>
      </c>
      <c r="G5281" s="1">
        <v>7898029551855</v>
      </c>
      <c r="H5281">
        <v>194</v>
      </c>
      <c r="I5281" t="s">
        <v>388</v>
      </c>
      <c r="J5281" t="s">
        <v>316</v>
      </c>
      <c r="K5281" t="s">
        <v>285</v>
      </c>
      <c r="L5281" t="s">
        <v>279</v>
      </c>
      <c r="M5281" t="s">
        <v>297</v>
      </c>
      <c r="N5281">
        <v>1</v>
      </c>
      <c r="S5281">
        <v>1</v>
      </c>
      <c r="T5281">
        <v>267.51</v>
      </c>
    </row>
    <row r="5282" spans="1:22" x14ac:dyDescent="0.25">
      <c r="A5282" t="str">
        <f t="shared" si="165"/>
        <v>FILIAL</v>
      </c>
      <c r="B5282" t="str">
        <f t="shared" si="166"/>
        <v>LOJA FISICA</v>
      </c>
      <c r="C5282" t="s">
        <v>18</v>
      </c>
      <c r="D5282" t="s">
        <v>614</v>
      </c>
      <c r="E5282">
        <v>84593</v>
      </c>
      <c r="F5282" t="s">
        <v>620</v>
      </c>
      <c r="G5282" s="1">
        <v>7898029551855</v>
      </c>
      <c r="H5282">
        <v>195</v>
      </c>
      <c r="I5282" t="s">
        <v>338</v>
      </c>
      <c r="J5282" t="s">
        <v>337</v>
      </c>
      <c r="K5282" t="s">
        <v>285</v>
      </c>
      <c r="L5282" t="s">
        <v>279</v>
      </c>
      <c r="M5282" t="s">
        <v>297</v>
      </c>
      <c r="N5282">
        <v>1</v>
      </c>
    </row>
    <row r="5283" spans="1:22" x14ac:dyDescent="0.25">
      <c r="A5283" t="str">
        <f t="shared" si="165"/>
        <v>FILIAL</v>
      </c>
      <c r="B5283" t="str">
        <f t="shared" si="166"/>
        <v>LOJA FISICA</v>
      </c>
      <c r="C5283" t="s">
        <v>18</v>
      </c>
      <c r="D5283" t="s">
        <v>614</v>
      </c>
      <c r="E5283">
        <v>84593</v>
      </c>
      <c r="F5283" t="s">
        <v>620</v>
      </c>
      <c r="G5283" s="1">
        <v>7898029551855</v>
      </c>
      <c r="H5283">
        <v>197</v>
      </c>
      <c r="I5283" t="s">
        <v>412</v>
      </c>
      <c r="J5283" t="s">
        <v>313</v>
      </c>
      <c r="K5283" t="s">
        <v>290</v>
      </c>
      <c r="L5283" t="s">
        <v>279</v>
      </c>
      <c r="M5283" t="s">
        <v>297</v>
      </c>
      <c r="N5283">
        <v>1</v>
      </c>
    </row>
    <row r="5284" spans="1:22" x14ac:dyDescent="0.25">
      <c r="A5284" t="str">
        <f t="shared" si="165"/>
        <v>FILIAL</v>
      </c>
      <c r="B5284" t="str">
        <f t="shared" si="166"/>
        <v>LOJA FISICA</v>
      </c>
      <c r="C5284" t="s">
        <v>18</v>
      </c>
      <c r="D5284" t="s">
        <v>614</v>
      </c>
      <c r="E5284">
        <v>84593</v>
      </c>
      <c r="F5284" t="s">
        <v>620</v>
      </c>
      <c r="G5284" s="1">
        <v>7898029551855</v>
      </c>
      <c r="H5284">
        <v>2</v>
      </c>
      <c r="I5284" t="s">
        <v>89</v>
      </c>
      <c r="J5284" t="s">
        <v>302</v>
      </c>
      <c r="K5284" t="s">
        <v>285</v>
      </c>
      <c r="L5284" t="s">
        <v>279</v>
      </c>
      <c r="M5284" t="s">
        <v>297</v>
      </c>
      <c r="N5284">
        <v>1</v>
      </c>
      <c r="S5284">
        <v>1</v>
      </c>
      <c r="T5284">
        <v>246.36</v>
      </c>
    </row>
    <row r="5285" spans="1:22" x14ac:dyDescent="0.25">
      <c r="A5285" t="str">
        <f t="shared" si="165"/>
        <v>FILIAL</v>
      </c>
      <c r="B5285" t="str">
        <f t="shared" si="166"/>
        <v>LOJA FISICA</v>
      </c>
      <c r="C5285" t="s">
        <v>18</v>
      </c>
      <c r="D5285" t="s">
        <v>614</v>
      </c>
      <c r="E5285">
        <v>84593</v>
      </c>
      <c r="F5285" t="s">
        <v>620</v>
      </c>
      <c r="G5285" s="1">
        <v>7898029551855</v>
      </c>
      <c r="H5285">
        <v>200</v>
      </c>
      <c r="I5285" t="s">
        <v>368</v>
      </c>
      <c r="J5285" t="s">
        <v>313</v>
      </c>
      <c r="K5285" t="s">
        <v>290</v>
      </c>
      <c r="L5285" t="s">
        <v>279</v>
      </c>
      <c r="M5285" t="s">
        <v>297</v>
      </c>
      <c r="N5285">
        <v>1</v>
      </c>
      <c r="S5285">
        <v>2</v>
      </c>
      <c r="T5285">
        <v>553.88</v>
      </c>
    </row>
    <row r="5286" spans="1:22" x14ac:dyDescent="0.25">
      <c r="A5286" t="str">
        <f t="shared" si="165"/>
        <v>FILIAL</v>
      </c>
      <c r="B5286" t="str">
        <f t="shared" si="166"/>
        <v>LOJA FISICA</v>
      </c>
      <c r="C5286" t="s">
        <v>18</v>
      </c>
      <c r="D5286" t="s">
        <v>614</v>
      </c>
      <c r="E5286">
        <v>84593</v>
      </c>
      <c r="F5286" t="s">
        <v>620</v>
      </c>
      <c r="G5286" s="1">
        <v>7898029551855</v>
      </c>
      <c r="H5286">
        <v>202</v>
      </c>
      <c r="I5286" t="s">
        <v>515</v>
      </c>
      <c r="J5286" t="s">
        <v>516</v>
      </c>
      <c r="K5286" t="s">
        <v>285</v>
      </c>
      <c r="L5286" t="s">
        <v>279</v>
      </c>
      <c r="M5286" t="s">
        <v>297</v>
      </c>
      <c r="N5286">
        <v>1</v>
      </c>
    </row>
    <row r="5287" spans="1:22" x14ac:dyDescent="0.25">
      <c r="A5287" t="str">
        <f t="shared" si="165"/>
        <v>FILIAL</v>
      </c>
      <c r="B5287" t="str">
        <f t="shared" si="166"/>
        <v>LOJA FISICA</v>
      </c>
      <c r="C5287" t="s">
        <v>18</v>
      </c>
      <c r="D5287" t="s">
        <v>614</v>
      </c>
      <c r="E5287">
        <v>84593</v>
      </c>
      <c r="F5287" t="s">
        <v>620</v>
      </c>
      <c r="G5287" s="1">
        <v>7898029551855</v>
      </c>
      <c r="H5287">
        <v>203</v>
      </c>
      <c r="I5287" t="s">
        <v>518</v>
      </c>
      <c r="J5287" t="s">
        <v>307</v>
      </c>
      <c r="K5287" t="s">
        <v>285</v>
      </c>
      <c r="L5287" t="s">
        <v>279</v>
      </c>
      <c r="M5287" t="s">
        <v>297</v>
      </c>
      <c r="N5287">
        <v>0</v>
      </c>
    </row>
    <row r="5288" spans="1:22" x14ac:dyDescent="0.25">
      <c r="A5288" t="str">
        <f t="shared" si="165"/>
        <v>FILIAL</v>
      </c>
      <c r="B5288" t="str">
        <f t="shared" si="166"/>
        <v>LOJA FISICA</v>
      </c>
      <c r="C5288" t="s">
        <v>18</v>
      </c>
      <c r="D5288" t="s">
        <v>614</v>
      </c>
      <c r="E5288">
        <v>84593</v>
      </c>
      <c r="F5288" t="s">
        <v>620</v>
      </c>
      <c r="G5288" s="1">
        <v>7898029551855</v>
      </c>
      <c r="H5288">
        <v>205</v>
      </c>
      <c r="I5288" t="s">
        <v>340</v>
      </c>
      <c r="J5288" t="s">
        <v>341</v>
      </c>
      <c r="K5288" t="s">
        <v>285</v>
      </c>
      <c r="L5288" t="s">
        <v>279</v>
      </c>
      <c r="M5288" t="s">
        <v>297</v>
      </c>
      <c r="N5288">
        <v>1</v>
      </c>
    </row>
    <row r="5289" spans="1:22" x14ac:dyDescent="0.25">
      <c r="A5289" t="str">
        <f t="shared" si="165"/>
        <v>FILIAL</v>
      </c>
      <c r="B5289" t="str">
        <f t="shared" si="166"/>
        <v>LOJA FISICA</v>
      </c>
      <c r="C5289" t="s">
        <v>18</v>
      </c>
      <c r="D5289" t="s">
        <v>614</v>
      </c>
      <c r="E5289">
        <v>84593</v>
      </c>
      <c r="F5289" t="s">
        <v>620</v>
      </c>
      <c r="G5289" s="1">
        <v>7898029551855</v>
      </c>
      <c r="H5289">
        <v>206</v>
      </c>
      <c r="I5289" t="s">
        <v>345</v>
      </c>
      <c r="J5289" t="s">
        <v>346</v>
      </c>
      <c r="K5289" t="s">
        <v>285</v>
      </c>
      <c r="L5289" t="s">
        <v>279</v>
      </c>
      <c r="M5289" t="s">
        <v>297</v>
      </c>
      <c r="N5289">
        <v>0</v>
      </c>
    </row>
    <row r="5290" spans="1:22" x14ac:dyDescent="0.25">
      <c r="A5290" t="str">
        <f t="shared" si="165"/>
        <v>FILIAL</v>
      </c>
      <c r="B5290" t="str">
        <f t="shared" si="166"/>
        <v>LOJA FISICA</v>
      </c>
      <c r="C5290" t="s">
        <v>18</v>
      </c>
      <c r="D5290" t="s">
        <v>614</v>
      </c>
      <c r="E5290">
        <v>84593</v>
      </c>
      <c r="F5290" t="s">
        <v>620</v>
      </c>
      <c r="G5290" s="1">
        <v>7898029551855</v>
      </c>
      <c r="H5290">
        <v>207</v>
      </c>
      <c r="I5290" t="s">
        <v>406</v>
      </c>
      <c r="J5290" t="s">
        <v>407</v>
      </c>
      <c r="K5290" t="s">
        <v>285</v>
      </c>
      <c r="L5290" t="s">
        <v>279</v>
      </c>
      <c r="M5290" t="s">
        <v>297</v>
      </c>
      <c r="N5290">
        <v>2</v>
      </c>
      <c r="U5290">
        <v>1</v>
      </c>
      <c r="V5290">
        <v>283.94</v>
      </c>
    </row>
    <row r="5291" spans="1:22" x14ac:dyDescent="0.25">
      <c r="A5291" t="str">
        <f t="shared" si="165"/>
        <v>FILIAL</v>
      </c>
      <c r="B5291" t="str">
        <f t="shared" si="166"/>
        <v>LOJA FISICA</v>
      </c>
      <c r="C5291" t="s">
        <v>18</v>
      </c>
      <c r="D5291" t="s">
        <v>614</v>
      </c>
      <c r="E5291">
        <v>84593</v>
      </c>
      <c r="F5291" t="s">
        <v>620</v>
      </c>
      <c r="G5291" s="1">
        <v>7898029551855</v>
      </c>
      <c r="H5291">
        <v>209</v>
      </c>
      <c r="I5291" t="s">
        <v>389</v>
      </c>
      <c r="J5291" t="s">
        <v>390</v>
      </c>
      <c r="K5291" t="s">
        <v>285</v>
      </c>
      <c r="L5291" t="s">
        <v>279</v>
      </c>
      <c r="M5291" t="s">
        <v>297</v>
      </c>
      <c r="N5291">
        <v>0</v>
      </c>
    </row>
    <row r="5292" spans="1:22" x14ac:dyDescent="0.25">
      <c r="A5292" t="str">
        <f t="shared" si="165"/>
        <v>FILIAL</v>
      </c>
      <c r="B5292" t="str">
        <f t="shared" si="166"/>
        <v>LOJA FISICA</v>
      </c>
      <c r="C5292" t="s">
        <v>18</v>
      </c>
      <c r="D5292" t="s">
        <v>614</v>
      </c>
      <c r="E5292">
        <v>84593</v>
      </c>
      <c r="F5292" t="s">
        <v>620</v>
      </c>
      <c r="G5292" s="1">
        <v>7898029551855</v>
      </c>
      <c r="H5292">
        <v>211</v>
      </c>
      <c r="I5292" t="s">
        <v>385</v>
      </c>
      <c r="J5292" t="s">
        <v>373</v>
      </c>
      <c r="K5292" t="s">
        <v>280</v>
      </c>
      <c r="L5292" t="s">
        <v>279</v>
      </c>
      <c r="M5292" t="s">
        <v>297</v>
      </c>
      <c r="N5292">
        <v>0</v>
      </c>
    </row>
    <row r="5293" spans="1:22" x14ac:dyDescent="0.25">
      <c r="A5293" t="str">
        <f t="shared" si="165"/>
        <v>FILIAL</v>
      </c>
      <c r="B5293" t="str">
        <f t="shared" si="166"/>
        <v>LOJA FISICA</v>
      </c>
      <c r="C5293" t="s">
        <v>18</v>
      </c>
      <c r="D5293" t="s">
        <v>614</v>
      </c>
      <c r="E5293">
        <v>84593</v>
      </c>
      <c r="F5293" t="s">
        <v>620</v>
      </c>
      <c r="G5293" s="1">
        <v>7898029551855</v>
      </c>
      <c r="H5293">
        <v>216</v>
      </c>
      <c r="I5293" t="s">
        <v>401</v>
      </c>
      <c r="J5293" t="s">
        <v>301</v>
      </c>
      <c r="K5293" t="s">
        <v>285</v>
      </c>
      <c r="L5293" t="s">
        <v>279</v>
      </c>
      <c r="M5293" t="s">
        <v>291</v>
      </c>
      <c r="N5293">
        <v>1</v>
      </c>
      <c r="S5293">
        <v>1</v>
      </c>
      <c r="T5293">
        <v>267.51</v>
      </c>
      <c r="U5293">
        <v>1</v>
      </c>
      <c r="V5293">
        <v>267.51</v>
      </c>
    </row>
    <row r="5294" spans="1:22" x14ac:dyDescent="0.25">
      <c r="A5294" t="str">
        <f t="shared" si="165"/>
        <v>FILIAL</v>
      </c>
      <c r="B5294" t="str">
        <f t="shared" si="166"/>
        <v>LOJA FISICA</v>
      </c>
      <c r="C5294" t="s">
        <v>18</v>
      </c>
      <c r="D5294" t="s">
        <v>614</v>
      </c>
      <c r="E5294">
        <v>84593</v>
      </c>
      <c r="F5294" t="s">
        <v>620</v>
      </c>
      <c r="G5294" s="1">
        <v>7898029551855</v>
      </c>
      <c r="H5294">
        <v>218</v>
      </c>
      <c r="I5294" t="s">
        <v>468</v>
      </c>
      <c r="J5294" t="s">
        <v>292</v>
      </c>
      <c r="K5294" t="s">
        <v>285</v>
      </c>
      <c r="L5294" t="s">
        <v>279</v>
      </c>
      <c r="M5294" t="s">
        <v>297</v>
      </c>
      <c r="N5294">
        <v>0</v>
      </c>
    </row>
    <row r="5295" spans="1:22" x14ac:dyDescent="0.25">
      <c r="A5295" t="str">
        <f t="shared" si="165"/>
        <v>FILIAL</v>
      </c>
      <c r="B5295" t="str">
        <f t="shared" si="166"/>
        <v>LOJA FISICA</v>
      </c>
      <c r="C5295" t="s">
        <v>18</v>
      </c>
      <c r="D5295" t="s">
        <v>614</v>
      </c>
      <c r="E5295">
        <v>84593</v>
      </c>
      <c r="F5295" t="s">
        <v>620</v>
      </c>
      <c r="G5295" s="1">
        <v>7898029551855</v>
      </c>
      <c r="H5295">
        <v>219</v>
      </c>
      <c r="I5295" t="s">
        <v>404</v>
      </c>
      <c r="J5295" t="s">
        <v>405</v>
      </c>
      <c r="K5295" t="s">
        <v>285</v>
      </c>
      <c r="L5295" t="s">
        <v>279</v>
      </c>
      <c r="M5295" t="s">
        <v>297</v>
      </c>
      <c r="N5295">
        <v>1</v>
      </c>
    </row>
    <row r="5296" spans="1:22" x14ac:dyDescent="0.25">
      <c r="A5296" t="str">
        <f t="shared" si="165"/>
        <v>FILIAL</v>
      </c>
      <c r="B5296" t="str">
        <f t="shared" si="166"/>
        <v>LOJA FISICA</v>
      </c>
      <c r="C5296" t="s">
        <v>18</v>
      </c>
      <c r="D5296" t="s">
        <v>614</v>
      </c>
      <c r="E5296">
        <v>84593</v>
      </c>
      <c r="F5296" t="s">
        <v>620</v>
      </c>
      <c r="G5296" s="1">
        <v>7898029551855</v>
      </c>
      <c r="H5296">
        <v>220</v>
      </c>
      <c r="I5296" t="s">
        <v>334</v>
      </c>
      <c r="J5296" t="s">
        <v>316</v>
      </c>
      <c r="K5296" t="s">
        <v>285</v>
      </c>
      <c r="L5296" t="s">
        <v>279</v>
      </c>
      <c r="M5296" t="s">
        <v>297</v>
      </c>
      <c r="N5296">
        <v>1</v>
      </c>
    </row>
    <row r="5297" spans="1:22" x14ac:dyDescent="0.25">
      <c r="A5297" t="str">
        <f t="shared" si="165"/>
        <v>FILIAL</v>
      </c>
      <c r="B5297" t="str">
        <f t="shared" si="166"/>
        <v>LOJA FISICA</v>
      </c>
      <c r="C5297" t="s">
        <v>18</v>
      </c>
      <c r="D5297" t="s">
        <v>614</v>
      </c>
      <c r="E5297">
        <v>84593</v>
      </c>
      <c r="F5297" t="s">
        <v>620</v>
      </c>
      <c r="G5297" s="1">
        <v>7898029551855</v>
      </c>
      <c r="H5297">
        <v>222</v>
      </c>
      <c r="I5297" t="s">
        <v>392</v>
      </c>
      <c r="J5297" t="s">
        <v>300</v>
      </c>
      <c r="K5297" t="s">
        <v>280</v>
      </c>
      <c r="L5297" t="s">
        <v>279</v>
      </c>
      <c r="M5297" t="s">
        <v>297</v>
      </c>
      <c r="N5297">
        <v>2</v>
      </c>
      <c r="S5297">
        <v>1</v>
      </c>
      <c r="T5297">
        <v>259.26</v>
      </c>
      <c r="U5297">
        <v>1</v>
      </c>
      <c r="V5297">
        <v>263.92</v>
      </c>
    </row>
    <row r="5298" spans="1:22" x14ac:dyDescent="0.25">
      <c r="A5298" t="str">
        <f t="shared" si="165"/>
        <v>FILIAL</v>
      </c>
      <c r="B5298" t="str">
        <f t="shared" si="166"/>
        <v>LOJA FISICA</v>
      </c>
      <c r="C5298" t="s">
        <v>18</v>
      </c>
      <c r="D5298" t="s">
        <v>614</v>
      </c>
      <c r="E5298">
        <v>84593</v>
      </c>
      <c r="F5298" t="s">
        <v>620</v>
      </c>
      <c r="G5298" s="1">
        <v>7898029551855</v>
      </c>
      <c r="H5298">
        <v>223</v>
      </c>
      <c r="I5298" t="s">
        <v>382</v>
      </c>
      <c r="J5298" t="s">
        <v>313</v>
      </c>
      <c r="K5298" t="s">
        <v>290</v>
      </c>
      <c r="L5298" t="s">
        <v>279</v>
      </c>
      <c r="M5298" t="s">
        <v>291</v>
      </c>
      <c r="N5298">
        <v>0</v>
      </c>
      <c r="O5298">
        <v>1</v>
      </c>
      <c r="P5298">
        <v>276.94</v>
      </c>
    </row>
    <row r="5299" spans="1:22" x14ac:dyDescent="0.25">
      <c r="A5299" t="str">
        <f t="shared" si="165"/>
        <v>FILIAL</v>
      </c>
      <c r="B5299" t="str">
        <f t="shared" si="166"/>
        <v>LOJA FISICA</v>
      </c>
      <c r="C5299" t="s">
        <v>18</v>
      </c>
      <c r="D5299" t="s">
        <v>614</v>
      </c>
      <c r="E5299">
        <v>84593</v>
      </c>
      <c r="F5299" t="s">
        <v>620</v>
      </c>
      <c r="G5299" s="1">
        <v>7898029551855</v>
      </c>
      <c r="H5299">
        <v>227</v>
      </c>
      <c r="I5299" t="s">
        <v>527</v>
      </c>
      <c r="J5299" t="s">
        <v>292</v>
      </c>
      <c r="K5299" t="s">
        <v>285</v>
      </c>
      <c r="L5299" t="s">
        <v>279</v>
      </c>
      <c r="M5299" t="s">
        <v>291</v>
      </c>
      <c r="N5299">
        <v>0</v>
      </c>
    </row>
    <row r="5300" spans="1:22" x14ac:dyDescent="0.25">
      <c r="A5300" t="str">
        <f t="shared" si="165"/>
        <v>FILIAL</v>
      </c>
      <c r="B5300" t="str">
        <f t="shared" si="166"/>
        <v>LOJA FISICA</v>
      </c>
      <c r="C5300" t="s">
        <v>18</v>
      </c>
      <c r="D5300" t="s">
        <v>614</v>
      </c>
      <c r="E5300">
        <v>84593</v>
      </c>
      <c r="F5300" t="s">
        <v>620</v>
      </c>
      <c r="G5300" s="1">
        <v>7898029551855</v>
      </c>
      <c r="H5300">
        <v>229</v>
      </c>
      <c r="I5300" t="s">
        <v>394</v>
      </c>
      <c r="J5300" t="s">
        <v>287</v>
      </c>
      <c r="K5300" t="s">
        <v>285</v>
      </c>
      <c r="L5300" t="s">
        <v>279</v>
      </c>
      <c r="M5300" t="s">
        <v>297</v>
      </c>
      <c r="N5300">
        <v>0</v>
      </c>
      <c r="S5300">
        <v>1</v>
      </c>
      <c r="T5300">
        <v>277.37</v>
      </c>
    </row>
    <row r="5301" spans="1:22" x14ac:dyDescent="0.25">
      <c r="A5301" t="str">
        <f t="shared" si="165"/>
        <v>FILIAL</v>
      </c>
      <c r="B5301" t="str">
        <f t="shared" si="166"/>
        <v>LOJA FISICA</v>
      </c>
      <c r="C5301" t="s">
        <v>18</v>
      </c>
      <c r="D5301" t="s">
        <v>614</v>
      </c>
      <c r="E5301">
        <v>84593</v>
      </c>
      <c r="F5301" t="s">
        <v>620</v>
      </c>
      <c r="G5301" s="1">
        <v>7898029551855</v>
      </c>
      <c r="H5301">
        <v>23</v>
      </c>
      <c r="I5301" t="s">
        <v>212</v>
      </c>
      <c r="J5301" t="s">
        <v>302</v>
      </c>
      <c r="K5301" t="s">
        <v>285</v>
      </c>
      <c r="L5301" t="s">
        <v>279</v>
      </c>
      <c r="M5301" t="s">
        <v>297</v>
      </c>
      <c r="N5301">
        <v>1</v>
      </c>
    </row>
    <row r="5302" spans="1:22" x14ac:dyDescent="0.25">
      <c r="A5302" t="str">
        <f t="shared" si="165"/>
        <v>FILIAL</v>
      </c>
      <c r="B5302" t="str">
        <f t="shared" si="166"/>
        <v>LOJA FISICA</v>
      </c>
      <c r="C5302" t="s">
        <v>18</v>
      </c>
      <c r="D5302" t="s">
        <v>614</v>
      </c>
      <c r="E5302">
        <v>84593</v>
      </c>
      <c r="F5302" t="s">
        <v>620</v>
      </c>
      <c r="G5302" s="1">
        <v>7898029551855</v>
      </c>
      <c r="H5302">
        <v>230</v>
      </c>
      <c r="I5302" t="s">
        <v>517</v>
      </c>
      <c r="J5302" t="s">
        <v>294</v>
      </c>
      <c r="K5302" t="s">
        <v>285</v>
      </c>
      <c r="L5302" t="s">
        <v>279</v>
      </c>
      <c r="M5302" t="s">
        <v>297</v>
      </c>
      <c r="N5302">
        <v>0</v>
      </c>
      <c r="U5302">
        <v>1</v>
      </c>
      <c r="V5302">
        <v>267.51</v>
      </c>
    </row>
    <row r="5303" spans="1:22" x14ac:dyDescent="0.25">
      <c r="A5303" t="str">
        <f t="shared" si="165"/>
        <v>FILIAL</v>
      </c>
      <c r="B5303" t="str">
        <f t="shared" si="166"/>
        <v>LOJA FISICA</v>
      </c>
      <c r="C5303" t="s">
        <v>18</v>
      </c>
      <c r="D5303" t="s">
        <v>614</v>
      </c>
      <c r="E5303">
        <v>84593</v>
      </c>
      <c r="F5303" t="s">
        <v>620</v>
      </c>
      <c r="G5303" s="1">
        <v>7898029551855</v>
      </c>
      <c r="H5303">
        <v>235</v>
      </c>
      <c r="I5303" t="s">
        <v>481</v>
      </c>
      <c r="J5303" t="s">
        <v>371</v>
      </c>
      <c r="K5303" t="s">
        <v>280</v>
      </c>
      <c r="L5303" t="s">
        <v>279</v>
      </c>
      <c r="M5303" t="s">
        <v>297</v>
      </c>
      <c r="N5303">
        <v>1</v>
      </c>
    </row>
    <row r="5304" spans="1:22" x14ac:dyDescent="0.25">
      <c r="A5304" t="str">
        <f t="shared" si="165"/>
        <v>FILIAL</v>
      </c>
      <c r="B5304" t="str">
        <f t="shared" si="166"/>
        <v>LOJA FISICA</v>
      </c>
      <c r="C5304" t="s">
        <v>18</v>
      </c>
      <c r="D5304" t="s">
        <v>614</v>
      </c>
      <c r="E5304">
        <v>84593</v>
      </c>
      <c r="F5304" t="s">
        <v>620</v>
      </c>
      <c r="G5304" s="1">
        <v>7898029551855</v>
      </c>
      <c r="H5304">
        <v>240</v>
      </c>
      <c r="I5304" t="s">
        <v>502</v>
      </c>
      <c r="J5304" t="s">
        <v>503</v>
      </c>
      <c r="K5304" t="s">
        <v>280</v>
      </c>
      <c r="L5304" t="s">
        <v>279</v>
      </c>
      <c r="M5304" t="s">
        <v>297</v>
      </c>
      <c r="N5304">
        <v>1</v>
      </c>
    </row>
    <row r="5305" spans="1:22" x14ac:dyDescent="0.25">
      <c r="A5305" t="str">
        <f t="shared" si="165"/>
        <v>FILIAL</v>
      </c>
      <c r="B5305" t="str">
        <f t="shared" si="166"/>
        <v>LOJA FISICA</v>
      </c>
      <c r="C5305" t="s">
        <v>18</v>
      </c>
      <c r="D5305" t="s">
        <v>614</v>
      </c>
      <c r="E5305">
        <v>84593</v>
      </c>
      <c r="F5305" t="s">
        <v>620</v>
      </c>
      <c r="G5305" s="1">
        <v>7898029551855</v>
      </c>
      <c r="H5305">
        <v>241</v>
      </c>
      <c r="I5305" t="s">
        <v>510</v>
      </c>
      <c r="J5305" t="s">
        <v>511</v>
      </c>
      <c r="K5305" t="s">
        <v>285</v>
      </c>
      <c r="L5305" t="s">
        <v>279</v>
      </c>
      <c r="M5305" t="s">
        <v>297</v>
      </c>
      <c r="N5305">
        <v>2</v>
      </c>
    </row>
    <row r="5306" spans="1:22" x14ac:dyDescent="0.25">
      <c r="A5306" t="str">
        <f t="shared" si="165"/>
        <v>FILIAL</v>
      </c>
      <c r="B5306" t="str">
        <f t="shared" si="166"/>
        <v>LOJA FISICA</v>
      </c>
      <c r="C5306" t="s">
        <v>18</v>
      </c>
      <c r="D5306" t="s">
        <v>614</v>
      </c>
      <c r="E5306">
        <v>84593</v>
      </c>
      <c r="F5306" t="s">
        <v>620</v>
      </c>
      <c r="G5306" s="1">
        <v>7898029551855</v>
      </c>
      <c r="H5306">
        <v>244</v>
      </c>
      <c r="I5306" t="s">
        <v>424</v>
      </c>
      <c r="J5306" t="s">
        <v>287</v>
      </c>
      <c r="K5306" t="s">
        <v>285</v>
      </c>
      <c r="L5306" t="s">
        <v>279</v>
      </c>
      <c r="M5306" t="s">
        <v>297</v>
      </c>
      <c r="N5306">
        <v>1</v>
      </c>
    </row>
    <row r="5307" spans="1:22" x14ac:dyDescent="0.25">
      <c r="A5307" t="str">
        <f t="shared" si="165"/>
        <v>FILIAL</v>
      </c>
      <c r="B5307" t="str">
        <f t="shared" si="166"/>
        <v>ECOMMERCE</v>
      </c>
      <c r="C5307" t="s">
        <v>18</v>
      </c>
      <c r="D5307" t="s">
        <v>614</v>
      </c>
      <c r="E5307">
        <v>84593</v>
      </c>
      <c r="F5307" t="s">
        <v>620</v>
      </c>
      <c r="G5307" s="1">
        <v>7898029551855</v>
      </c>
      <c r="H5307">
        <v>244</v>
      </c>
      <c r="I5307" t="s">
        <v>426</v>
      </c>
      <c r="J5307" t="s">
        <v>287</v>
      </c>
      <c r="K5307" t="s">
        <v>285</v>
      </c>
      <c r="L5307" t="s">
        <v>279</v>
      </c>
      <c r="M5307" t="s">
        <v>310</v>
      </c>
      <c r="U5307">
        <v>1</v>
      </c>
      <c r="V5307">
        <v>267.51</v>
      </c>
    </row>
    <row r="5308" spans="1:22" x14ac:dyDescent="0.25">
      <c r="A5308" t="str">
        <f t="shared" si="165"/>
        <v>FILIAL</v>
      </c>
      <c r="B5308" t="str">
        <f t="shared" si="166"/>
        <v>LOJA FISICA</v>
      </c>
      <c r="C5308" t="s">
        <v>18</v>
      </c>
      <c r="D5308" t="s">
        <v>614</v>
      </c>
      <c r="E5308">
        <v>84593</v>
      </c>
      <c r="F5308" t="s">
        <v>620</v>
      </c>
      <c r="G5308" s="1">
        <v>7898029551855</v>
      </c>
      <c r="H5308">
        <v>245</v>
      </c>
      <c r="I5308" t="s">
        <v>528</v>
      </c>
      <c r="J5308" t="s">
        <v>529</v>
      </c>
      <c r="K5308" t="s">
        <v>285</v>
      </c>
      <c r="L5308" t="s">
        <v>279</v>
      </c>
      <c r="M5308" t="s">
        <v>297</v>
      </c>
      <c r="N5308">
        <v>2</v>
      </c>
      <c r="U5308">
        <v>1</v>
      </c>
      <c r="V5308">
        <v>274.08</v>
      </c>
    </row>
    <row r="5309" spans="1:22" x14ac:dyDescent="0.25">
      <c r="A5309" t="str">
        <f t="shared" si="165"/>
        <v>FILIAL</v>
      </c>
      <c r="B5309" t="str">
        <f t="shared" si="166"/>
        <v>LOJA FISICA</v>
      </c>
      <c r="C5309" t="s">
        <v>18</v>
      </c>
      <c r="D5309" t="s">
        <v>614</v>
      </c>
      <c r="E5309">
        <v>84593</v>
      </c>
      <c r="F5309" t="s">
        <v>620</v>
      </c>
      <c r="G5309" s="1">
        <v>7898029551855</v>
      </c>
      <c r="H5309">
        <v>246</v>
      </c>
      <c r="I5309" t="s">
        <v>505</v>
      </c>
      <c r="J5309" t="s">
        <v>506</v>
      </c>
      <c r="K5309" t="s">
        <v>290</v>
      </c>
      <c r="L5309" t="s">
        <v>279</v>
      </c>
      <c r="M5309" t="s">
        <v>297</v>
      </c>
      <c r="N5309">
        <v>1</v>
      </c>
    </row>
    <row r="5310" spans="1:22" x14ac:dyDescent="0.25">
      <c r="A5310" t="str">
        <f t="shared" si="165"/>
        <v>FILIAL</v>
      </c>
      <c r="B5310" t="str">
        <f t="shared" si="166"/>
        <v>LOJA FISICA</v>
      </c>
      <c r="C5310" t="s">
        <v>18</v>
      </c>
      <c r="D5310" t="s">
        <v>614</v>
      </c>
      <c r="E5310">
        <v>84593</v>
      </c>
      <c r="F5310" t="s">
        <v>620</v>
      </c>
      <c r="G5310" s="1">
        <v>7898029551855</v>
      </c>
      <c r="H5310">
        <v>252</v>
      </c>
      <c r="I5310" t="s">
        <v>464</v>
      </c>
      <c r="J5310" t="s">
        <v>289</v>
      </c>
      <c r="K5310" t="s">
        <v>290</v>
      </c>
      <c r="L5310" t="s">
        <v>279</v>
      </c>
      <c r="M5310" t="s">
        <v>297</v>
      </c>
      <c r="N5310">
        <v>1</v>
      </c>
    </row>
    <row r="5311" spans="1:22" x14ac:dyDescent="0.25">
      <c r="A5311" t="str">
        <f t="shared" si="165"/>
        <v>FILIAL</v>
      </c>
      <c r="B5311" t="str">
        <f t="shared" si="166"/>
        <v>LOJA FISICA</v>
      </c>
      <c r="C5311" t="s">
        <v>18</v>
      </c>
      <c r="D5311" t="s">
        <v>614</v>
      </c>
      <c r="E5311">
        <v>84593</v>
      </c>
      <c r="F5311" t="s">
        <v>620</v>
      </c>
      <c r="G5311" s="1">
        <v>7898029551855</v>
      </c>
      <c r="H5311">
        <v>253</v>
      </c>
      <c r="I5311" t="s">
        <v>504</v>
      </c>
      <c r="J5311" t="s">
        <v>284</v>
      </c>
      <c r="K5311" t="s">
        <v>285</v>
      </c>
      <c r="L5311" t="s">
        <v>279</v>
      </c>
      <c r="M5311" t="s">
        <v>297</v>
      </c>
      <c r="N5311">
        <v>1</v>
      </c>
    </row>
    <row r="5312" spans="1:22" x14ac:dyDescent="0.25">
      <c r="A5312" t="str">
        <f t="shared" si="165"/>
        <v>FILIAL</v>
      </c>
      <c r="B5312" t="str">
        <f t="shared" si="166"/>
        <v>LOJA FISICA</v>
      </c>
      <c r="C5312" t="s">
        <v>18</v>
      </c>
      <c r="D5312" t="s">
        <v>614</v>
      </c>
      <c r="E5312">
        <v>84593</v>
      </c>
      <c r="F5312" t="s">
        <v>620</v>
      </c>
      <c r="G5312" s="1">
        <v>7898029551855</v>
      </c>
      <c r="H5312">
        <v>255</v>
      </c>
      <c r="I5312" t="s">
        <v>374</v>
      </c>
      <c r="J5312" t="s">
        <v>375</v>
      </c>
      <c r="K5312" t="s">
        <v>280</v>
      </c>
      <c r="L5312" t="s">
        <v>279</v>
      </c>
      <c r="M5312" t="s">
        <v>297</v>
      </c>
      <c r="N5312">
        <v>3</v>
      </c>
      <c r="U5312">
        <v>2</v>
      </c>
      <c r="V5312">
        <v>518.51</v>
      </c>
    </row>
    <row r="5313" spans="1:22" x14ac:dyDescent="0.25">
      <c r="A5313" t="str">
        <f t="shared" si="165"/>
        <v>FILIAL</v>
      </c>
      <c r="B5313" t="str">
        <f t="shared" si="166"/>
        <v>LOJA FISICA</v>
      </c>
      <c r="C5313" t="s">
        <v>18</v>
      </c>
      <c r="D5313" t="s">
        <v>614</v>
      </c>
      <c r="E5313">
        <v>84593</v>
      </c>
      <c r="F5313" t="s">
        <v>620</v>
      </c>
      <c r="G5313" s="1">
        <v>7898029551855</v>
      </c>
      <c r="H5313">
        <v>261</v>
      </c>
      <c r="I5313" t="s">
        <v>439</v>
      </c>
      <c r="J5313" t="s">
        <v>296</v>
      </c>
      <c r="K5313" t="s">
        <v>290</v>
      </c>
      <c r="L5313" t="s">
        <v>279</v>
      </c>
      <c r="M5313" t="s">
        <v>291</v>
      </c>
      <c r="N5313">
        <v>1</v>
      </c>
    </row>
    <row r="5314" spans="1:22" x14ac:dyDescent="0.25">
      <c r="A5314" t="str">
        <f t="shared" si="165"/>
        <v>FILIAL</v>
      </c>
      <c r="B5314" t="str">
        <f t="shared" si="166"/>
        <v>LOJA FISICA</v>
      </c>
      <c r="C5314" t="s">
        <v>18</v>
      </c>
      <c r="D5314" t="s">
        <v>614</v>
      </c>
      <c r="E5314">
        <v>84593</v>
      </c>
      <c r="F5314" t="s">
        <v>620</v>
      </c>
      <c r="G5314" s="1">
        <v>7898029551855</v>
      </c>
      <c r="H5314">
        <v>28</v>
      </c>
      <c r="I5314" t="s">
        <v>109</v>
      </c>
      <c r="J5314" t="s">
        <v>294</v>
      </c>
      <c r="K5314" t="s">
        <v>285</v>
      </c>
      <c r="L5314" t="s">
        <v>279</v>
      </c>
      <c r="M5314" t="s">
        <v>291</v>
      </c>
      <c r="N5314">
        <v>2</v>
      </c>
      <c r="S5314">
        <v>3</v>
      </c>
      <c r="T5314">
        <v>840.51</v>
      </c>
    </row>
    <row r="5315" spans="1:22" x14ac:dyDescent="0.25">
      <c r="A5315" t="str">
        <f t="shared" ref="A5315:A5378" si="167">IF(H5315=90,"CD-TO",IF(H5315=902,"CD-BA",IF(H5315=997,"CD-BH","FILIAL")))</f>
        <v>FILIAL</v>
      </c>
      <c r="B5315" t="str">
        <f t="shared" ref="B5315:B5378" si="168">IF(ISNUMBER(FIND("Ecommerce",I5315)),"ECOMMERCE",
IF(ISNUMBER(FIND("Tele",I5315)),"ECOMMERCE",
IF(ISNUMBER(FIND("Delivery",I5315)),"ECOMMERCE",
IF(ISNUMBER(FIND("DarkStore ",I5315)),"ECOMMERCE",
IF(ISNUMBER(FIND("Compra&amp;Retire",I5315)),"ECOMMERCE",
IF(ISNUMBER(FIND("ECOMMERCE",I5315)),"ECOMMERCE",
IF(ISNUMBER(FIND("E-COMMERCE - TO - 903",I5315)),"ECOMMERCE",
IF(ISNUMBER(FIND("CDI MINAS",I5315)),"CDI MINAS",
IF(ISNUMBER(FIND("CDI BAHIA",I5315)),"CDI BAHIA",
IF(ISNUMBER(FIND("CDI BH",I5315)),"CDI BH","LOJA FISICA"))))))))))</f>
        <v>LOJA FISICA</v>
      </c>
      <c r="C5315" t="s">
        <v>18</v>
      </c>
      <c r="D5315" t="s">
        <v>614</v>
      </c>
      <c r="E5315">
        <v>84593</v>
      </c>
      <c r="F5315" t="s">
        <v>620</v>
      </c>
      <c r="G5315" s="1">
        <v>7898029551855</v>
      </c>
      <c r="H5315">
        <v>30</v>
      </c>
      <c r="I5315" t="s">
        <v>103</v>
      </c>
      <c r="J5315" t="s">
        <v>305</v>
      </c>
      <c r="K5315" t="s">
        <v>290</v>
      </c>
      <c r="L5315" t="s">
        <v>279</v>
      </c>
      <c r="M5315" t="s">
        <v>297</v>
      </c>
      <c r="N5315">
        <v>1</v>
      </c>
      <c r="S5315">
        <v>1</v>
      </c>
      <c r="T5315">
        <v>272.04000000000002</v>
      </c>
      <c r="U5315">
        <v>1</v>
      </c>
      <c r="V5315">
        <v>238.03</v>
      </c>
    </row>
    <row r="5316" spans="1:22" x14ac:dyDescent="0.25">
      <c r="A5316" t="str">
        <f t="shared" si="167"/>
        <v>FILIAL</v>
      </c>
      <c r="B5316" t="str">
        <f t="shared" si="168"/>
        <v>LOJA FISICA</v>
      </c>
      <c r="C5316" t="s">
        <v>18</v>
      </c>
      <c r="D5316" t="s">
        <v>614</v>
      </c>
      <c r="E5316">
        <v>84593</v>
      </c>
      <c r="F5316" t="s">
        <v>620</v>
      </c>
      <c r="G5316" s="1">
        <v>7898029551855</v>
      </c>
      <c r="H5316">
        <v>33</v>
      </c>
      <c r="I5316" t="s">
        <v>321</v>
      </c>
      <c r="J5316" t="s">
        <v>296</v>
      </c>
      <c r="K5316" t="s">
        <v>290</v>
      </c>
      <c r="L5316" t="s">
        <v>279</v>
      </c>
      <c r="M5316" t="s">
        <v>297</v>
      </c>
      <c r="N5316">
        <v>2</v>
      </c>
      <c r="S5316">
        <v>2</v>
      </c>
      <c r="T5316">
        <v>544.08000000000004</v>
      </c>
    </row>
    <row r="5317" spans="1:22" x14ac:dyDescent="0.25">
      <c r="A5317" t="str">
        <f t="shared" si="167"/>
        <v>FILIAL</v>
      </c>
      <c r="B5317" t="str">
        <f t="shared" si="168"/>
        <v>LOJA FISICA</v>
      </c>
      <c r="C5317" t="s">
        <v>18</v>
      </c>
      <c r="D5317" t="s">
        <v>614</v>
      </c>
      <c r="E5317">
        <v>84593</v>
      </c>
      <c r="F5317" t="s">
        <v>620</v>
      </c>
      <c r="G5317" s="1">
        <v>7898029551855</v>
      </c>
      <c r="H5317">
        <v>37</v>
      </c>
      <c r="I5317" t="s">
        <v>209</v>
      </c>
      <c r="J5317" t="s">
        <v>287</v>
      </c>
      <c r="K5317" t="s">
        <v>285</v>
      </c>
      <c r="L5317" t="s">
        <v>279</v>
      </c>
      <c r="M5317" t="s">
        <v>297</v>
      </c>
      <c r="N5317">
        <v>1</v>
      </c>
      <c r="S5317">
        <v>1</v>
      </c>
      <c r="T5317">
        <v>262.77999999999997</v>
      </c>
    </row>
    <row r="5318" spans="1:22" x14ac:dyDescent="0.25">
      <c r="A5318" t="str">
        <f t="shared" si="167"/>
        <v>FILIAL</v>
      </c>
      <c r="B5318" t="str">
        <f t="shared" si="168"/>
        <v>LOJA FISICA</v>
      </c>
      <c r="C5318" t="s">
        <v>18</v>
      </c>
      <c r="D5318" t="s">
        <v>614</v>
      </c>
      <c r="E5318">
        <v>84593</v>
      </c>
      <c r="F5318" t="s">
        <v>620</v>
      </c>
      <c r="G5318" s="1">
        <v>7898029551855</v>
      </c>
      <c r="H5318">
        <v>38</v>
      </c>
      <c r="I5318" t="s">
        <v>45</v>
      </c>
      <c r="J5318" t="s">
        <v>287</v>
      </c>
      <c r="K5318" t="s">
        <v>285</v>
      </c>
      <c r="L5318" t="s">
        <v>279</v>
      </c>
      <c r="M5318" t="s">
        <v>297</v>
      </c>
      <c r="N5318">
        <v>4</v>
      </c>
      <c r="U5318">
        <v>3</v>
      </c>
      <c r="V5318">
        <v>788.34</v>
      </c>
    </row>
    <row r="5319" spans="1:22" x14ac:dyDescent="0.25">
      <c r="A5319" t="str">
        <f t="shared" si="167"/>
        <v>FILIAL</v>
      </c>
      <c r="B5319" t="str">
        <f t="shared" si="168"/>
        <v>LOJA FISICA</v>
      </c>
      <c r="C5319" t="s">
        <v>18</v>
      </c>
      <c r="D5319" t="s">
        <v>614</v>
      </c>
      <c r="E5319">
        <v>84593</v>
      </c>
      <c r="F5319" t="s">
        <v>620</v>
      </c>
      <c r="G5319" s="1">
        <v>7898029551855</v>
      </c>
      <c r="H5319">
        <v>4</v>
      </c>
      <c r="I5319" t="s">
        <v>183</v>
      </c>
      <c r="J5319" t="s">
        <v>302</v>
      </c>
      <c r="K5319" t="s">
        <v>285</v>
      </c>
      <c r="L5319" t="s">
        <v>279</v>
      </c>
      <c r="M5319" t="s">
        <v>297</v>
      </c>
      <c r="N5319">
        <v>2</v>
      </c>
      <c r="S5319">
        <v>1</v>
      </c>
      <c r="T5319">
        <v>262.77999999999997</v>
      </c>
      <c r="U5319">
        <v>1</v>
      </c>
      <c r="V5319">
        <v>270.8</v>
      </c>
    </row>
    <row r="5320" spans="1:22" x14ac:dyDescent="0.25">
      <c r="A5320" t="str">
        <f t="shared" si="167"/>
        <v>FILIAL</v>
      </c>
      <c r="B5320" t="str">
        <f t="shared" si="168"/>
        <v>LOJA FISICA</v>
      </c>
      <c r="C5320" t="s">
        <v>18</v>
      </c>
      <c r="D5320" t="s">
        <v>614</v>
      </c>
      <c r="E5320">
        <v>84593</v>
      </c>
      <c r="F5320" t="s">
        <v>620</v>
      </c>
      <c r="G5320" s="1">
        <v>7898029551855</v>
      </c>
      <c r="H5320">
        <v>43</v>
      </c>
      <c r="I5320" t="s">
        <v>163</v>
      </c>
      <c r="J5320" t="s">
        <v>284</v>
      </c>
      <c r="K5320" t="s">
        <v>285</v>
      </c>
      <c r="L5320" t="s">
        <v>279</v>
      </c>
      <c r="M5320" t="s">
        <v>297</v>
      </c>
      <c r="N5320">
        <v>1</v>
      </c>
      <c r="U5320">
        <v>1</v>
      </c>
      <c r="V5320">
        <v>272.64</v>
      </c>
    </row>
    <row r="5321" spans="1:22" x14ac:dyDescent="0.25">
      <c r="A5321" t="str">
        <f t="shared" si="167"/>
        <v>FILIAL</v>
      </c>
      <c r="B5321" t="str">
        <f t="shared" si="168"/>
        <v>LOJA FISICA</v>
      </c>
      <c r="C5321" t="s">
        <v>18</v>
      </c>
      <c r="D5321" t="s">
        <v>614</v>
      </c>
      <c r="E5321">
        <v>84593</v>
      </c>
      <c r="F5321" t="s">
        <v>620</v>
      </c>
      <c r="G5321" s="1">
        <v>7898029551855</v>
      </c>
      <c r="H5321">
        <v>45</v>
      </c>
      <c r="I5321" t="s">
        <v>56</v>
      </c>
      <c r="J5321" t="s">
        <v>301</v>
      </c>
      <c r="K5321" t="s">
        <v>285</v>
      </c>
      <c r="L5321" t="s">
        <v>279</v>
      </c>
      <c r="M5321" t="s">
        <v>297</v>
      </c>
      <c r="N5321">
        <v>1</v>
      </c>
      <c r="S5321">
        <v>1</v>
      </c>
      <c r="T5321">
        <v>267.51</v>
      </c>
    </row>
    <row r="5322" spans="1:22" x14ac:dyDescent="0.25">
      <c r="A5322" t="str">
        <f t="shared" si="167"/>
        <v>FILIAL</v>
      </c>
      <c r="B5322" t="str">
        <f t="shared" si="168"/>
        <v>LOJA FISICA</v>
      </c>
      <c r="C5322" t="s">
        <v>18</v>
      </c>
      <c r="D5322" t="s">
        <v>614</v>
      </c>
      <c r="E5322">
        <v>84593</v>
      </c>
      <c r="F5322" t="s">
        <v>620</v>
      </c>
      <c r="G5322" s="1">
        <v>7898029551855</v>
      </c>
      <c r="H5322">
        <v>48</v>
      </c>
      <c r="I5322" t="s">
        <v>157</v>
      </c>
      <c r="J5322" t="s">
        <v>323</v>
      </c>
      <c r="K5322" t="s">
        <v>290</v>
      </c>
      <c r="L5322" t="s">
        <v>279</v>
      </c>
      <c r="M5322" t="s">
        <v>297</v>
      </c>
      <c r="N5322">
        <v>2</v>
      </c>
      <c r="S5322">
        <v>2</v>
      </c>
      <c r="T5322">
        <v>548.98</v>
      </c>
    </row>
    <row r="5323" spans="1:22" x14ac:dyDescent="0.25">
      <c r="A5323" t="str">
        <f t="shared" si="167"/>
        <v>FILIAL</v>
      </c>
      <c r="B5323" t="str">
        <f t="shared" si="168"/>
        <v>LOJA FISICA</v>
      </c>
      <c r="C5323" t="s">
        <v>18</v>
      </c>
      <c r="D5323" t="s">
        <v>614</v>
      </c>
      <c r="E5323">
        <v>84593</v>
      </c>
      <c r="F5323" t="s">
        <v>620</v>
      </c>
      <c r="G5323" s="1">
        <v>7898029551855</v>
      </c>
      <c r="H5323">
        <v>52</v>
      </c>
      <c r="I5323" t="s">
        <v>184</v>
      </c>
      <c r="J5323" t="s">
        <v>479</v>
      </c>
      <c r="K5323" t="s">
        <v>285</v>
      </c>
      <c r="L5323" t="s">
        <v>279</v>
      </c>
      <c r="M5323" t="s">
        <v>297</v>
      </c>
      <c r="N5323">
        <v>1</v>
      </c>
      <c r="S5323">
        <v>1</v>
      </c>
      <c r="T5323">
        <v>256.20999999999998</v>
      </c>
      <c r="U5323">
        <v>1</v>
      </c>
      <c r="V5323">
        <v>274.08</v>
      </c>
    </row>
    <row r="5324" spans="1:22" x14ac:dyDescent="0.25">
      <c r="A5324" t="str">
        <f t="shared" si="167"/>
        <v>FILIAL</v>
      </c>
      <c r="B5324" t="str">
        <f t="shared" si="168"/>
        <v>LOJA FISICA</v>
      </c>
      <c r="C5324" t="s">
        <v>18</v>
      </c>
      <c r="D5324" t="s">
        <v>614</v>
      </c>
      <c r="E5324">
        <v>84593</v>
      </c>
      <c r="F5324" t="s">
        <v>620</v>
      </c>
      <c r="G5324" s="1">
        <v>7898029551855</v>
      </c>
      <c r="H5324">
        <v>53</v>
      </c>
      <c r="I5324" t="s">
        <v>129</v>
      </c>
      <c r="J5324" t="s">
        <v>497</v>
      </c>
      <c r="K5324" t="s">
        <v>285</v>
      </c>
      <c r="L5324" t="s">
        <v>279</v>
      </c>
      <c r="M5324" t="s">
        <v>297</v>
      </c>
      <c r="N5324">
        <v>1</v>
      </c>
      <c r="U5324">
        <v>1</v>
      </c>
      <c r="V5324">
        <v>274.08</v>
      </c>
    </row>
    <row r="5325" spans="1:22" x14ac:dyDescent="0.25">
      <c r="A5325" t="str">
        <f t="shared" si="167"/>
        <v>FILIAL</v>
      </c>
      <c r="B5325" t="str">
        <f t="shared" si="168"/>
        <v>LOJA FISICA</v>
      </c>
      <c r="C5325" t="s">
        <v>18</v>
      </c>
      <c r="D5325" t="s">
        <v>614</v>
      </c>
      <c r="E5325">
        <v>84593</v>
      </c>
      <c r="F5325" t="s">
        <v>620</v>
      </c>
      <c r="G5325" s="1">
        <v>7898029551855</v>
      </c>
      <c r="H5325">
        <v>54</v>
      </c>
      <c r="I5325" t="s">
        <v>104</v>
      </c>
      <c r="J5325" t="s">
        <v>352</v>
      </c>
      <c r="K5325" t="s">
        <v>285</v>
      </c>
      <c r="L5325" t="s">
        <v>279</v>
      </c>
      <c r="M5325" t="s">
        <v>297</v>
      </c>
      <c r="N5325">
        <v>0</v>
      </c>
    </row>
    <row r="5326" spans="1:22" x14ac:dyDescent="0.25">
      <c r="A5326" t="str">
        <f t="shared" si="167"/>
        <v>FILIAL</v>
      </c>
      <c r="B5326" t="str">
        <f t="shared" si="168"/>
        <v>LOJA FISICA</v>
      </c>
      <c r="C5326" t="s">
        <v>18</v>
      </c>
      <c r="D5326" t="s">
        <v>614</v>
      </c>
      <c r="E5326">
        <v>84593</v>
      </c>
      <c r="F5326" t="s">
        <v>620</v>
      </c>
      <c r="G5326" s="1">
        <v>7898029551855</v>
      </c>
      <c r="H5326">
        <v>57</v>
      </c>
      <c r="I5326" t="s">
        <v>208</v>
      </c>
      <c r="J5326" t="s">
        <v>443</v>
      </c>
      <c r="K5326" t="s">
        <v>285</v>
      </c>
      <c r="L5326" t="s">
        <v>279</v>
      </c>
      <c r="M5326" t="s">
        <v>297</v>
      </c>
      <c r="N5326">
        <v>0</v>
      </c>
    </row>
    <row r="5327" spans="1:22" x14ac:dyDescent="0.25">
      <c r="A5327" t="str">
        <f t="shared" si="167"/>
        <v>FILIAL</v>
      </c>
      <c r="B5327" t="str">
        <f t="shared" si="168"/>
        <v>ECOMMERCE</v>
      </c>
      <c r="C5327" t="s">
        <v>18</v>
      </c>
      <c r="D5327" t="s">
        <v>614</v>
      </c>
      <c r="E5327">
        <v>84593</v>
      </c>
      <c r="F5327" t="s">
        <v>620</v>
      </c>
      <c r="G5327" s="1">
        <v>7898029551855</v>
      </c>
      <c r="H5327">
        <v>6</v>
      </c>
      <c r="I5327" t="s">
        <v>185</v>
      </c>
      <c r="J5327" t="s">
        <v>287</v>
      </c>
      <c r="K5327" t="s">
        <v>285</v>
      </c>
      <c r="L5327" t="s">
        <v>279</v>
      </c>
      <c r="M5327" t="s">
        <v>310</v>
      </c>
      <c r="U5327">
        <v>1</v>
      </c>
      <c r="V5327">
        <v>262.77999999999997</v>
      </c>
    </row>
    <row r="5328" spans="1:22" x14ac:dyDescent="0.25">
      <c r="A5328" t="str">
        <f t="shared" si="167"/>
        <v>FILIAL</v>
      </c>
      <c r="B5328" t="str">
        <f t="shared" si="168"/>
        <v>LOJA FISICA</v>
      </c>
      <c r="C5328" t="s">
        <v>18</v>
      </c>
      <c r="D5328" t="s">
        <v>614</v>
      </c>
      <c r="E5328">
        <v>84593</v>
      </c>
      <c r="F5328" t="s">
        <v>620</v>
      </c>
      <c r="G5328" s="1">
        <v>7898029551855</v>
      </c>
      <c r="H5328">
        <v>64</v>
      </c>
      <c r="I5328" t="s">
        <v>361</v>
      </c>
      <c r="J5328" t="s">
        <v>362</v>
      </c>
      <c r="K5328" t="s">
        <v>285</v>
      </c>
      <c r="L5328" t="s">
        <v>279</v>
      </c>
      <c r="M5328" t="s">
        <v>297</v>
      </c>
      <c r="N5328">
        <v>1</v>
      </c>
      <c r="S5328">
        <v>1</v>
      </c>
      <c r="T5328">
        <v>262.77999999999997</v>
      </c>
    </row>
    <row r="5329" spans="1:22" x14ac:dyDescent="0.25">
      <c r="A5329" t="str">
        <f t="shared" si="167"/>
        <v>FILIAL</v>
      </c>
      <c r="B5329" t="str">
        <f t="shared" si="168"/>
        <v>LOJA FISICA</v>
      </c>
      <c r="C5329" t="s">
        <v>18</v>
      </c>
      <c r="D5329" t="s">
        <v>614</v>
      </c>
      <c r="E5329">
        <v>84593</v>
      </c>
      <c r="F5329" t="s">
        <v>620</v>
      </c>
      <c r="G5329" s="1">
        <v>7898029551855</v>
      </c>
      <c r="H5329">
        <v>65</v>
      </c>
      <c r="I5329" t="s">
        <v>288</v>
      </c>
      <c r="J5329" t="s">
        <v>289</v>
      </c>
      <c r="K5329" t="s">
        <v>290</v>
      </c>
      <c r="L5329" t="s">
        <v>279</v>
      </c>
      <c r="M5329" t="s">
        <v>297</v>
      </c>
      <c r="N5329">
        <v>0</v>
      </c>
    </row>
    <row r="5330" spans="1:22" x14ac:dyDescent="0.25">
      <c r="A5330" t="str">
        <f t="shared" si="167"/>
        <v>FILIAL</v>
      </c>
      <c r="B5330" t="str">
        <f t="shared" si="168"/>
        <v>LOJA FISICA</v>
      </c>
      <c r="C5330" t="s">
        <v>18</v>
      </c>
      <c r="D5330" t="s">
        <v>614</v>
      </c>
      <c r="E5330">
        <v>84593</v>
      </c>
      <c r="F5330" t="s">
        <v>620</v>
      </c>
      <c r="G5330" s="1">
        <v>7898029551855</v>
      </c>
      <c r="H5330">
        <v>67</v>
      </c>
      <c r="I5330" t="s">
        <v>488</v>
      </c>
      <c r="J5330" t="s">
        <v>296</v>
      </c>
      <c r="K5330" t="s">
        <v>290</v>
      </c>
      <c r="L5330" t="s">
        <v>279</v>
      </c>
      <c r="M5330" t="s">
        <v>297</v>
      </c>
      <c r="N5330">
        <v>1</v>
      </c>
    </row>
    <row r="5331" spans="1:22" x14ac:dyDescent="0.25">
      <c r="A5331" t="str">
        <f t="shared" si="167"/>
        <v>FILIAL</v>
      </c>
      <c r="B5331" t="str">
        <f t="shared" si="168"/>
        <v>LOJA FISICA</v>
      </c>
      <c r="C5331" t="s">
        <v>18</v>
      </c>
      <c r="D5331" t="s">
        <v>614</v>
      </c>
      <c r="E5331">
        <v>84593</v>
      </c>
      <c r="F5331" t="s">
        <v>620</v>
      </c>
      <c r="G5331" s="1">
        <v>7898029551855</v>
      </c>
      <c r="H5331">
        <v>7</v>
      </c>
      <c r="I5331" t="s">
        <v>51</v>
      </c>
      <c r="J5331" t="s">
        <v>302</v>
      </c>
      <c r="K5331" t="s">
        <v>285</v>
      </c>
      <c r="L5331" t="s">
        <v>279</v>
      </c>
      <c r="M5331" t="s">
        <v>291</v>
      </c>
      <c r="N5331">
        <v>2</v>
      </c>
      <c r="S5331">
        <v>1</v>
      </c>
      <c r="T5331">
        <v>246.36</v>
      </c>
    </row>
    <row r="5332" spans="1:22" x14ac:dyDescent="0.25">
      <c r="A5332" t="str">
        <f t="shared" si="167"/>
        <v>FILIAL</v>
      </c>
      <c r="B5332" t="str">
        <f t="shared" si="168"/>
        <v>LOJA FISICA</v>
      </c>
      <c r="C5332" t="s">
        <v>18</v>
      </c>
      <c r="D5332" t="s">
        <v>614</v>
      </c>
      <c r="E5332">
        <v>84593</v>
      </c>
      <c r="F5332" t="s">
        <v>620</v>
      </c>
      <c r="G5332" s="1">
        <v>7898029551855</v>
      </c>
      <c r="H5332">
        <v>70</v>
      </c>
      <c r="I5332" t="s">
        <v>31</v>
      </c>
      <c r="J5332" t="s">
        <v>284</v>
      </c>
      <c r="K5332" t="s">
        <v>285</v>
      </c>
      <c r="L5332" t="s">
        <v>279</v>
      </c>
      <c r="M5332" t="s">
        <v>297</v>
      </c>
      <c r="N5332">
        <v>1</v>
      </c>
      <c r="S5332">
        <v>2</v>
      </c>
      <c r="T5332">
        <v>530.29</v>
      </c>
      <c r="U5332">
        <v>1</v>
      </c>
      <c r="V5332">
        <v>267.51</v>
      </c>
    </row>
    <row r="5333" spans="1:22" x14ac:dyDescent="0.25">
      <c r="A5333" t="str">
        <f t="shared" si="167"/>
        <v>FILIAL</v>
      </c>
      <c r="B5333" t="str">
        <f t="shared" si="168"/>
        <v>LOJA FISICA</v>
      </c>
      <c r="C5333" t="s">
        <v>18</v>
      </c>
      <c r="D5333" t="s">
        <v>614</v>
      </c>
      <c r="E5333">
        <v>84593</v>
      </c>
      <c r="F5333" t="s">
        <v>620</v>
      </c>
      <c r="G5333" s="1">
        <v>7898029551855</v>
      </c>
      <c r="H5333">
        <v>72</v>
      </c>
      <c r="I5333" t="s">
        <v>54</v>
      </c>
      <c r="J5333" t="s">
        <v>294</v>
      </c>
      <c r="K5333" t="s">
        <v>285</v>
      </c>
      <c r="L5333" t="s">
        <v>279</v>
      </c>
      <c r="M5333" t="s">
        <v>297</v>
      </c>
      <c r="N5333">
        <v>1</v>
      </c>
      <c r="S5333">
        <v>1</v>
      </c>
      <c r="T5333">
        <v>254.13</v>
      </c>
      <c r="U5333">
        <v>1</v>
      </c>
      <c r="V5333">
        <v>260.51</v>
      </c>
    </row>
    <row r="5334" spans="1:22" x14ac:dyDescent="0.25">
      <c r="A5334" t="str">
        <f t="shared" si="167"/>
        <v>FILIAL</v>
      </c>
      <c r="B5334" t="str">
        <f t="shared" si="168"/>
        <v>LOJA FISICA</v>
      </c>
      <c r="C5334" t="s">
        <v>18</v>
      </c>
      <c r="D5334" t="s">
        <v>614</v>
      </c>
      <c r="E5334">
        <v>84593</v>
      </c>
      <c r="F5334" t="s">
        <v>620</v>
      </c>
      <c r="G5334" s="1">
        <v>7898029551855</v>
      </c>
      <c r="H5334">
        <v>76</v>
      </c>
      <c r="I5334" t="s">
        <v>164</v>
      </c>
      <c r="J5334" t="s">
        <v>305</v>
      </c>
      <c r="K5334" t="s">
        <v>290</v>
      </c>
      <c r="L5334" t="s">
        <v>279</v>
      </c>
      <c r="M5334" t="s">
        <v>297</v>
      </c>
      <c r="N5334">
        <v>0</v>
      </c>
      <c r="S5334">
        <v>1</v>
      </c>
      <c r="T5334">
        <v>272.04000000000002</v>
      </c>
    </row>
    <row r="5335" spans="1:22" x14ac:dyDescent="0.25">
      <c r="A5335" t="str">
        <f t="shared" si="167"/>
        <v>FILIAL</v>
      </c>
      <c r="B5335" t="str">
        <f t="shared" si="168"/>
        <v>LOJA FISICA</v>
      </c>
      <c r="C5335" t="s">
        <v>18</v>
      </c>
      <c r="D5335" t="s">
        <v>614</v>
      </c>
      <c r="E5335">
        <v>84593</v>
      </c>
      <c r="F5335" t="s">
        <v>620</v>
      </c>
      <c r="G5335" s="1">
        <v>7898029551855</v>
      </c>
      <c r="H5335">
        <v>78</v>
      </c>
      <c r="I5335" t="s">
        <v>126</v>
      </c>
      <c r="J5335" t="s">
        <v>302</v>
      </c>
      <c r="K5335" t="s">
        <v>285</v>
      </c>
      <c r="L5335" t="s">
        <v>279</v>
      </c>
      <c r="M5335" t="s">
        <v>297</v>
      </c>
      <c r="N5335">
        <v>1</v>
      </c>
    </row>
    <row r="5336" spans="1:22" x14ac:dyDescent="0.25">
      <c r="A5336" t="str">
        <f t="shared" si="167"/>
        <v>FILIAL</v>
      </c>
      <c r="B5336" t="str">
        <f t="shared" si="168"/>
        <v>LOJA FISICA</v>
      </c>
      <c r="C5336" t="s">
        <v>18</v>
      </c>
      <c r="D5336" t="s">
        <v>614</v>
      </c>
      <c r="E5336">
        <v>84593</v>
      </c>
      <c r="F5336" t="s">
        <v>620</v>
      </c>
      <c r="G5336" s="1">
        <v>7898029551855</v>
      </c>
      <c r="H5336">
        <v>82</v>
      </c>
      <c r="I5336" t="s">
        <v>122</v>
      </c>
      <c r="J5336" t="s">
        <v>284</v>
      </c>
      <c r="K5336" t="s">
        <v>285</v>
      </c>
      <c r="L5336" t="s">
        <v>279</v>
      </c>
      <c r="M5336" t="s">
        <v>291</v>
      </c>
      <c r="N5336">
        <v>2</v>
      </c>
      <c r="S5336">
        <v>2</v>
      </c>
      <c r="T5336">
        <v>541.6</v>
      </c>
      <c r="U5336">
        <v>2</v>
      </c>
      <c r="V5336">
        <v>523.29999999999995</v>
      </c>
    </row>
    <row r="5337" spans="1:22" x14ac:dyDescent="0.25">
      <c r="A5337" t="str">
        <f t="shared" si="167"/>
        <v>FILIAL</v>
      </c>
      <c r="B5337" t="str">
        <f t="shared" si="168"/>
        <v>LOJA FISICA</v>
      </c>
      <c r="C5337" t="s">
        <v>18</v>
      </c>
      <c r="D5337" t="s">
        <v>614</v>
      </c>
      <c r="E5337">
        <v>84593</v>
      </c>
      <c r="F5337" t="s">
        <v>620</v>
      </c>
      <c r="G5337" s="1">
        <v>7898029551855</v>
      </c>
      <c r="H5337">
        <v>88</v>
      </c>
      <c r="I5337" t="s">
        <v>166</v>
      </c>
      <c r="J5337" t="s">
        <v>353</v>
      </c>
      <c r="K5337" t="s">
        <v>285</v>
      </c>
      <c r="L5337" t="s">
        <v>279</v>
      </c>
      <c r="M5337" t="s">
        <v>297</v>
      </c>
      <c r="N5337">
        <v>1</v>
      </c>
      <c r="S5337">
        <v>1</v>
      </c>
      <c r="T5337">
        <v>274.08</v>
      </c>
    </row>
    <row r="5338" spans="1:22" x14ac:dyDescent="0.25">
      <c r="A5338" t="str">
        <f t="shared" si="167"/>
        <v>CD-TO</v>
      </c>
      <c r="B5338" t="str">
        <f t="shared" si="168"/>
        <v>CDI MINAS</v>
      </c>
      <c r="C5338" t="s">
        <v>18</v>
      </c>
      <c r="D5338" t="s">
        <v>614</v>
      </c>
      <c r="E5338">
        <v>84593</v>
      </c>
      <c r="F5338" t="s">
        <v>620</v>
      </c>
      <c r="G5338" s="1">
        <v>7898029551855</v>
      </c>
      <c r="H5338">
        <v>90</v>
      </c>
      <c r="I5338" t="s">
        <v>200</v>
      </c>
      <c r="J5338" t="s">
        <v>302</v>
      </c>
      <c r="K5338" t="s">
        <v>285</v>
      </c>
      <c r="L5338" t="s">
        <v>279</v>
      </c>
      <c r="M5338" t="s">
        <v>291</v>
      </c>
      <c r="N5338">
        <v>0</v>
      </c>
    </row>
    <row r="5339" spans="1:22" x14ac:dyDescent="0.25">
      <c r="A5339" t="str">
        <f t="shared" si="167"/>
        <v>CD-BA</v>
      </c>
      <c r="B5339" t="str">
        <f t="shared" si="168"/>
        <v>CDI BAHIA</v>
      </c>
      <c r="C5339" t="s">
        <v>18</v>
      </c>
      <c r="D5339" t="s">
        <v>614</v>
      </c>
      <c r="E5339">
        <v>84593</v>
      </c>
      <c r="F5339" t="s">
        <v>620</v>
      </c>
      <c r="G5339" s="1">
        <v>7898029551855</v>
      </c>
      <c r="H5339">
        <v>902</v>
      </c>
      <c r="I5339" t="s">
        <v>201</v>
      </c>
      <c r="J5339" t="s">
        <v>289</v>
      </c>
      <c r="K5339" t="s">
        <v>290</v>
      </c>
      <c r="L5339" t="s">
        <v>279</v>
      </c>
      <c r="M5339" t="s">
        <v>297</v>
      </c>
      <c r="N5339">
        <v>0</v>
      </c>
    </row>
    <row r="5340" spans="1:22" x14ac:dyDescent="0.25">
      <c r="A5340" t="str">
        <f t="shared" si="167"/>
        <v>FILIAL</v>
      </c>
      <c r="B5340" t="str">
        <f t="shared" si="168"/>
        <v>LOJA FISICA</v>
      </c>
      <c r="C5340" t="s">
        <v>18</v>
      </c>
      <c r="D5340" t="s">
        <v>614</v>
      </c>
      <c r="E5340">
        <v>84593</v>
      </c>
      <c r="F5340" t="s">
        <v>620</v>
      </c>
      <c r="G5340" s="1">
        <v>7898029551855</v>
      </c>
      <c r="H5340">
        <v>92</v>
      </c>
      <c r="I5340" t="s">
        <v>320</v>
      </c>
      <c r="J5340" t="s">
        <v>319</v>
      </c>
      <c r="K5340" t="s">
        <v>290</v>
      </c>
      <c r="L5340" t="s">
        <v>279</v>
      </c>
      <c r="M5340" t="s">
        <v>297</v>
      </c>
      <c r="N5340">
        <v>1</v>
      </c>
      <c r="S5340">
        <v>1</v>
      </c>
      <c r="T5340">
        <v>238.03</v>
      </c>
    </row>
    <row r="5341" spans="1:22" x14ac:dyDescent="0.25">
      <c r="A5341" t="str">
        <f t="shared" si="167"/>
        <v>CD-BH</v>
      </c>
      <c r="B5341" t="str">
        <f t="shared" si="168"/>
        <v>CDI BH</v>
      </c>
      <c r="C5341" t="s">
        <v>18</v>
      </c>
      <c r="D5341" t="s">
        <v>614</v>
      </c>
      <c r="E5341">
        <v>84593</v>
      </c>
      <c r="F5341" t="s">
        <v>620</v>
      </c>
      <c r="G5341" s="1">
        <v>7898029551855</v>
      </c>
      <c r="H5341">
        <v>997</v>
      </c>
      <c r="I5341" t="s">
        <v>347</v>
      </c>
      <c r="J5341" t="s">
        <v>348</v>
      </c>
      <c r="K5341" t="s">
        <v>285</v>
      </c>
      <c r="L5341" t="s">
        <v>279</v>
      </c>
      <c r="M5341" t="s">
        <v>297</v>
      </c>
      <c r="N5341">
        <v>68</v>
      </c>
    </row>
    <row r="5342" spans="1:22" x14ac:dyDescent="0.25">
      <c r="A5342" t="str">
        <f t="shared" si="167"/>
        <v>FILIAL</v>
      </c>
      <c r="B5342" t="str">
        <f t="shared" si="168"/>
        <v>LOJA FISICA</v>
      </c>
      <c r="C5342" t="s">
        <v>18</v>
      </c>
      <c r="D5342" t="s">
        <v>614</v>
      </c>
      <c r="E5342">
        <v>88577</v>
      </c>
      <c r="F5342" t="s">
        <v>622</v>
      </c>
      <c r="G5342" s="1">
        <v>7898029550216</v>
      </c>
      <c r="H5342">
        <v>1</v>
      </c>
      <c r="I5342" t="s">
        <v>32</v>
      </c>
      <c r="J5342" t="s">
        <v>302</v>
      </c>
      <c r="K5342" t="s">
        <v>285</v>
      </c>
      <c r="L5342" t="s">
        <v>279</v>
      </c>
      <c r="M5342" t="s">
        <v>297</v>
      </c>
      <c r="N5342">
        <v>2</v>
      </c>
      <c r="U5342">
        <v>3</v>
      </c>
      <c r="V5342">
        <v>199.8</v>
      </c>
    </row>
    <row r="5343" spans="1:22" x14ac:dyDescent="0.25">
      <c r="A5343" t="str">
        <f t="shared" si="167"/>
        <v>FILIAL</v>
      </c>
      <c r="B5343" t="str">
        <f t="shared" si="168"/>
        <v>ECOMMERCE</v>
      </c>
      <c r="C5343" t="s">
        <v>18</v>
      </c>
      <c r="D5343" t="s">
        <v>614</v>
      </c>
      <c r="E5343">
        <v>88577</v>
      </c>
      <c r="F5343" t="s">
        <v>622</v>
      </c>
      <c r="G5343" s="1">
        <v>7898029550216</v>
      </c>
      <c r="H5343">
        <v>100</v>
      </c>
      <c r="I5343" t="s">
        <v>222</v>
      </c>
      <c r="J5343" t="s">
        <v>322</v>
      </c>
      <c r="K5343" t="s">
        <v>285</v>
      </c>
      <c r="L5343" t="s">
        <v>279</v>
      </c>
      <c r="M5343" t="s">
        <v>310</v>
      </c>
      <c r="U5343">
        <v>2</v>
      </c>
      <c r="V5343">
        <v>133.19999999999999</v>
      </c>
    </row>
    <row r="5344" spans="1:22" x14ac:dyDescent="0.25">
      <c r="A5344" t="str">
        <f t="shared" si="167"/>
        <v>FILIAL</v>
      </c>
      <c r="B5344" t="str">
        <f t="shared" si="168"/>
        <v>LOJA FISICA</v>
      </c>
      <c r="C5344" t="s">
        <v>18</v>
      </c>
      <c r="D5344" t="s">
        <v>614</v>
      </c>
      <c r="E5344">
        <v>88577</v>
      </c>
      <c r="F5344" t="s">
        <v>622</v>
      </c>
      <c r="G5344" s="1">
        <v>7898029550216</v>
      </c>
      <c r="H5344">
        <v>106</v>
      </c>
      <c r="I5344" t="s">
        <v>474</v>
      </c>
      <c r="J5344" t="s">
        <v>289</v>
      </c>
      <c r="K5344" t="s">
        <v>290</v>
      </c>
      <c r="L5344" t="s">
        <v>279</v>
      </c>
      <c r="M5344" t="s">
        <v>297</v>
      </c>
      <c r="N5344">
        <v>1</v>
      </c>
    </row>
    <row r="5345" spans="1:22" x14ac:dyDescent="0.25">
      <c r="A5345" t="str">
        <f t="shared" si="167"/>
        <v>FILIAL</v>
      </c>
      <c r="B5345" t="str">
        <f t="shared" si="168"/>
        <v>LOJA FISICA</v>
      </c>
      <c r="C5345" t="s">
        <v>18</v>
      </c>
      <c r="D5345" t="s">
        <v>614</v>
      </c>
      <c r="E5345">
        <v>88577</v>
      </c>
      <c r="F5345" t="s">
        <v>622</v>
      </c>
      <c r="G5345" s="1">
        <v>7898029550216</v>
      </c>
      <c r="H5345">
        <v>108</v>
      </c>
      <c r="I5345" t="s">
        <v>107</v>
      </c>
      <c r="J5345" t="s">
        <v>284</v>
      </c>
      <c r="K5345" t="s">
        <v>285</v>
      </c>
      <c r="L5345" t="s">
        <v>279</v>
      </c>
      <c r="M5345" t="s">
        <v>291</v>
      </c>
      <c r="N5345">
        <v>2</v>
      </c>
      <c r="S5345">
        <v>1</v>
      </c>
      <c r="T5345">
        <v>66.599999999999994</v>
      </c>
      <c r="U5345">
        <v>2</v>
      </c>
      <c r="V5345">
        <v>144.04</v>
      </c>
    </row>
    <row r="5346" spans="1:22" x14ac:dyDescent="0.25">
      <c r="A5346" t="str">
        <f t="shared" si="167"/>
        <v>FILIAL</v>
      </c>
      <c r="B5346" t="str">
        <f t="shared" si="168"/>
        <v>ECOMMERCE</v>
      </c>
      <c r="C5346" t="s">
        <v>18</v>
      </c>
      <c r="D5346" t="s">
        <v>614</v>
      </c>
      <c r="E5346">
        <v>88577</v>
      </c>
      <c r="F5346" t="s">
        <v>622</v>
      </c>
      <c r="G5346" s="1">
        <v>7898029550216</v>
      </c>
      <c r="H5346">
        <v>11</v>
      </c>
      <c r="I5346" t="s">
        <v>23</v>
      </c>
      <c r="J5346" t="s">
        <v>284</v>
      </c>
      <c r="K5346" t="s">
        <v>285</v>
      </c>
      <c r="L5346" t="s">
        <v>279</v>
      </c>
      <c r="M5346" t="s">
        <v>310</v>
      </c>
      <c r="S5346">
        <v>1</v>
      </c>
      <c r="T5346">
        <v>61.95</v>
      </c>
      <c r="U5346">
        <v>2</v>
      </c>
      <c r="V5346">
        <v>133.19999999999999</v>
      </c>
    </row>
    <row r="5347" spans="1:22" x14ac:dyDescent="0.25">
      <c r="A5347" t="str">
        <f t="shared" si="167"/>
        <v>FILIAL</v>
      </c>
      <c r="B5347" t="str">
        <f t="shared" si="168"/>
        <v>LOJA FISICA</v>
      </c>
      <c r="C5347" t="s">
        <v>18</v>
      </c>
      <c r="D5347" t="s">
        <v>614</v>
      </c>
      <c r="E5347">
        <v>88577</v>
      </c>
      <c r="F5347" t="s">
        <v>622</v>
      </c>
      <c r="G5347" s="1">
        <v>7898029550216</v>
      </c>
      <c r="H5347">
        <v>110</v>
      </c>
      <c r="I5347" t="s">
        <v>96</v>
      </c>
      <c r="J5347" t="s">
        <v>303</v>
      </c>
      <c r="K5347" t="s">
        <v>285</v>
      </c>
      <c r="L5347" t="s">
        <v>279</v>
      </c>
      <c r="M5347" t="s">
        <v>297</v>
      </c>
      <c r="N5347">
        <v>1</v>
      </c>
    </row>
    <row r="5348" spans="1:22" x14ac:dyDescent="0.25">
      <c r="A5348" t="str">
        <f t="shared" si="167"/>
        <v>FILIAL</v>
      </c>
      <c r="B5348" t="str">
        <f t="shared" si="168"/>
        <v>LOJA FISICA</v>
      </c>
      <c r="C5348" t="s">
        <v>18</v>
      </c>
      <c r="D5348" t="s">
        <v>614</v>
      </c>
      <c r="E5348">
        <v>88577</v>
      </c>
      <c r="F5348" t="s">
        <v>622</v>
      </c>
      <c r="G5348" s="1">
        <v>7898029550216</v>
      </c>
      <c r="H5348">
        <v>111</v>
      </c>
      <c r="I5348" t="s">
        <v>28</v>
      </c>
      <c r="J5348" t="s">
        <v>350</v>
      </c>
      <c r="K5348" t="s">
        <v>285</v>
      </c>
      <c r="L5348" t="s">
        <v>279</v>
      </c>
      <c r="M5348" t="s">
        <v>297</v>
      </c>
      <c r="N5348">
        <v>2</v>
      </c>
    </row>
    <row r="5349" spans="1:22" x14ac:dyDescent="0.25">
      <c r="A5349" t="str">
        <f t="shared" si="167"/>
        <v>FILIAL</v>
      </c>
      <c r="B5349" t="str">
        <f t="shared" si="168"/>
        <v>LOJA FISICA</v>
      </c>
      <c r="C5349" t="s">
        <v>18</v>
      </c>
      <c r="D5349" t="s">
        <v>614</v>
      </c>
      <c r="E5349">
        <v>88577</v>
      </c>
      <c r="F5349" t="s">
        <v>622</v>
      </c>
      <c r="G5349" s="1">
        <v>7898029550216</v>
      </c>
      <c r="H5349">
        <v>116</v>
      </c>
      <c r="I5349" t="s">
        <v>155</v>
      </c>
      <c r="J5349" t="s">
        <v>311</v>
      </c>
      <c r="K5349" t="s">
        <v>285</v>
      </c>
      <c r="L5349" t="s">
        <v>279</v>
      </c>
      <c r="M5349" t="s">
        <v>297</v>
      </c>
      <c r="N5349">
        <v>2</v>
      </c>
      <c r="U5349">
        <v>1</v>
      </c>
      <c r="V5349">
        <v>66.599999999999994</v>
      </c>
    </row>
    <row r="5350" spans="1:22" x14ac:dyDescent="0.25">
      <c r="A5350" t="str">
        <f t="shared" si="167"/>
        <v>FILIAL</v>
      </c>
      <c r="B5350" t="str">
        <f t="shared" si="168"/>
        <v>LOJA FISICA</v>
      </c>
      <c r="C5350" t="s">
        <v>18</v>
      </c>
      <c r="D5350" t="s">
        <v>614</v>
      </c>
      <c r="E5350">
        <v>88577</v>
      </c>
      <c r="F5350" t="s">
        <v>622</v>
      </c>
      <c r="G5350" s="1">
        <v>7898029550216</v>
      </c>
      <c r="H5350">
        <v>121</v>
      </c>
      <c r="I5350" t="s">
        <v>46</v>
      </c>
      <c r="J5350" t="s">
        <v>311</v>
      </c>
      <c r="K5350" t="s">
        <v>285</v>
      </c>
      <c r="L5350" t="s">
        <v>279</v>
      </c>
      <c r="M5350" t="s">
        <v>297</v>
      </c>
      <c r="N5350">
        <v>0</v>
      </c>
    </row>
    <row r="5351" spans="1:22" x14ac:dyDescent="0.25">
      <c r="A5351" t="str">
        <f t="shared" si="167"/>
        <v>FILIAL</v>
      </c>
      <c r="B5351" t="str">
        <f t="shared" si="168"/>
        <v>LOJA FISICA</v>
      </c>
      <c r="C5351" t="s">
        <v>18</v>
      </c>
      <c r="D5351" t="s">
        <v>614</v>
      </c>
      <c r="E5351">
        <v>88577</v>
      </c>
      <c r="F5351" t="s">
        <v>622</v>
      </c>
      <c r="G5351" s="1">
        <v>7898029550216</v>
      </c>
      <c r="H5351">
        <v>122</v>
      </c>
      <c r="I5351" t="s">
        <v>128</v>
      </c>
      <c r="J5351" t="s">
        <v>302</v>
      </c>
      <c r="K5351" t="s">
        <v>285</v>
      </c>
      <c r="L5351" t="s">
        <v>279</v>
      </c>
      <c r="M5351" t="s">
        <v>291</v>
      </c>
      <c r="N5351">
        <v>4</v>
      </c>
      <c r="S5351">
        <v>4</v>
      </c>
      <c r="T5351">
        <v>277.24</v>
      </c>
      <c r="U5351">
        <v>1</v>
      </c>
      <c r="V5351">
        <v>66.599999999999994</v>
      </c>
    </row>
    <row r="5352" spans="1:22" x14ac:dyDescent="0.25">
      <c r="A5352" t="str">
        <f t="shared" si="167"/>
        <v>FILIAL</v>
      </c>
      <c r="B5352" t="str">
        <f t="shared" si="168"/>
        <v>LOJA FISICA</v>
      </c>
      <c r="C5352" t="s">
        <v>18</v>
      </c>
      <c r="D5352" t="s">
        <v>614</v>
      </c>
      <c r="E5352">
        <v>88577</v>
      </c>
      <c r="F5352" t="s">
        <v>622</v>
      </c>
      <c r="G5352" s="1">
        <v>7898029550216</v>
      </c>
      <c r="H5352">
        <v>124</v>
      </c>
      <c r="I5352" t="s">
        <v>74</v>
      </c>
      <c r="J5352" t="s">
        <v>308</v>
      </c>
      <c r="K5352" t="s">
        <v>290</v>
      </c>
      <c r="L5352" t="s">
        <v>279</v>
      </c>
      <c r="M5352" t="s">
        <v>297</v>
      </c>
      <c r="N5352">
        <v>2</v>
      </c>
    </row>
    <row r="5353" spans="1:22" x14ac:dyDescent="0.25">
      <c r="A5353" t="str">
        <f t="shared" si="167"/>
        <v>FILIAL</v>
      </c>
      <c r="B5353" t="str">
        <f t="shared" si="168"/>
        <v>LOJA FISICA</v>
      </c>
      <c r="C5353" t="s">
        <v>18</v>
      </c>
      <c r="D5353" t="s">
        <v>614</v>
      </c>
      <c r="E5353">
        <v>88577</v>
      </c>
      <c r="F5353" t="s">
        <v>622</v>
      </c>
      <c r="G5353" s="1">
        <v>7898029550216</v>
      </c>
      <c r="H5353">
        <v>129</v>
      </c>
      <c r="I5353" t="s">
        <v>213</v>
      </c>
      <c r="J5353" t="s">
        <v>292</v>
      </c>
      <c r="K5353" t="s">
        <v>285</v>
      </c>
      <c r="L5353" t="s">
        <v>279</v>
      </c>
      <c r="M5353" t="s">
        <v>297</v>
      </c>
      <c r="N5353">
        <v>0</v>
      </c>
      <c r="O5353">
        <v>1</v>
      </c>
      <c r="P5353">
        <v>77.44</v>
      </c>
    </row>
    <row r="5354" spans="1:22" x14ac:dyDescent="0.25">
      <c r="A5354" t="str">
        <f t="shared" si="167"/>
        <v>FILIAL</v>
      </c>
      <c r="B5354" t="str">
        <f t="shared" si="168"/>
        <v>LOJA FISICA</v>
      </c>
      <c r="C5354" t="s">
        <v>18</v>
      </c>
      <c r="D5354" t="s">
        <v>614</v>
      </c>
      <c r="E5354">
        <v>88577</v>
      </c>
      <c r="F5354" t="s">
        <v>622</v>
      </c>
      <c r="G5354" s="1">
        <v>7898029550216</v>
      </c>
      <c r="H5354">
        <v>13</v>
      </c>
      <c r="I5354" t="s">
        <v>73</v>
      </c>
      <c r="J5354" t="s">
        <v>316</v>
      </c>
      <c r="K5354" t="s">
        <v>285</v>
      </c>
      <c r="L5354" t="s">
        <v>279</v>
      </c>
      <c r="M5354" t="s">
        <v>291</v>
      </c>
      <c r="N5354">
        <v>1</v>
      </c>
      <c r="O5354">
        <v>1</v>
      </c>
      <c r="P5354">
        <v>66.599999999999994</v>
      </c>
      <c r="S5354">
        <v>1</v>
      </c>
      <c r="T5354">
        <v>66.599999999999994</v>
      </c>
      <c r="U5354">
        <v>3</v>
      </c>
      <c r="V5354">
        <v>199.8</v>
      </c>
    </row>
    <row r="5355" spans="1:22" x14ac:dyDescent="0.25">
      <c r="A5355" t="str">
        <f t="shared" si="167"/>
        <v>FILIAL</v>
      </c>
      <c r="B5355" t="str">
        <f t="shared" si="168"/>
        <v>LOJA FISICA</v>
      </c>
      <c r="C5355" t="s">
        <v>18</v>
      </c>
      <c r="D5355" t="s">
        <v>614</v>
      </c>
      <c r="E5355">
        <v>88577</v>
      </c>
      <c r="F5355" t="s">
        <v>622</v>
      </c>
      <c r="G5355" s="1">
        <v>7898029550216</v>
      </c>
      <c r="H5355">
        <v>132</v>
      </c>
      <c r="I5355" t="s">
        <v>59</v>
      </c>
      <c r="J5355" t="s">
        <v>284</v>
      </c>
      <c r="K5355" t="s">
        <v>285</v>
      </c>
      <c r="L5355" t="s">
        <v>279</v>
      </c>
      <c r="M5355" t="s">
        <v>297</v>
      </c>
      <c r="N5355">
        <v>1</v>
      </c>
    </row>
    <row r="5356" spans="1:22" x14ac:dyDescent="0.25">
      <c r="A5356" t="str">
        <f t="shared" si="167"/>
        <v>FILIAL</v>
      </c>
      <c r="B5356" t="str">
        <f t="shared" si="168"/>
        <v>ECOMMERCE</v>
      </c>
      <c r="C5356" t="s">
        <v>18</v>
      </c>
      <c r="D5356" t="s">
        <v>614</v>
      </c>
      <c r="E5356">
        <v>88577</v>
      </c>
      <c r="F5356" t="s">
        <v>622</v>
      </c>
      <c r="G5356" s="1">
        <v>7898029550216</v>
      </c>
      <c r="H5356">
        <v>132</v>
      </c>
      <c r="I5356" t="s">
        <v>541</v>
      </c>
      <c r="J5356" t="s">
        <v>284</v>
      </c>
      <c r="K5356" t="s">
        <v>285</v>
      </c>
      <c r="L5356" t="s">
        <v>279</v>
      </c>
      <c r="M5356" t="s">
        <v>310</v>
      </c>
      <c r="U5356">
        <v>1</v>
      </c>
      <c r="V5356">
        <v>77.44</v>
      </c>
    </row>
    <row r="5357" spans="1:22" x14ac:dyDescent="0.25">
      <c r="A5357" t="str">
        <f t="shared" si="167"/>
        <v>FILIAL</v>
      </c>
      <c r="B5357" t="str">
        <f t="shared" si="168"/>
        <v>LOJA FISICA</v>
      </c>
      <c r="C5357" t="s">
        <v>18</v>
      </c>
      <c r="D5357" t="s">
        <v>614</v>
      </c>
      <c r="E5357">
        <v>88577</v>
      </c>
      <c r="F5357" t="s">
        <v>622</v>
      </c>
      <c r="G5357" s="1">
        <v>7898029550216</v>
      </c>
      <c r="H5357">
        <v>140</v>
      </c>
      <c r="I5357" t="s">
        <v>215</v>
      </c>
      <c r="J5357" t="s">
        <v>396</v>
      </c>
      <c r="K5357" t="s">
        <v>285</v>
      </c>
      <c r="L5357" t="s">
        <v>279</v>
      </c>
      <c r="M5357" t="s">
        <v>297</v>
      </c>
      <c r="N5357">
        <v>1</v>
      </c>
      <c r="S5357">
        <v>1</v>
      </c>
      <c r="T5357">
        <v>66.599999999999994</v>
      </c>
      <c r="U5357">
        <v>2</v>
      </c>
      <c r="V5357">
        <v>133.19999999999999</v>
      </c>
    </row>
    <row r="5358" spans="1:22" x14ac:dyDescent="0.25">
      <c r="A5358" t="str">
        <f t="shared" si="167"/>
        <v>FILIAL</v>
      </c>
      <c r="B5358" t="str">
        <f t="shared" si="168"/>
        <v>ECOMMERCE</v>
      </c>
      <c r="C5358" t="s">
        <v>18</v>
      </c>
      <c r="D5358" t="s">
        <v>614</v>
      </c>
      <c r="E5358">
        <v>88577</v>
      </c>
      <c r="F5358" t="s">
        <v>622</v>
      </c>
      <c r="G5358" s="1">
        <v>7898029550216</v>
      </c>
      <c r="H5358">
        <v>142</v>
      </c>
      <c r="I5358" t="s">
        <v>422</v>
      </c>
      <c r="J5358" t="s">
        <v>301</v>
      </c>
      <c r="K5358" t="s">
        <v>285</v>
      </c>
      <c r="L5358" t="s">
        <v>279</v>
      </c>
      <c r="M5358" t="s">
        <v>310</v>
      </c>
      <c r="S5358">
        <v>2</v>
      </c>
      <c r="T5358">
        <v>144.04</v>
      </c>
    </row>
    <row r="5359" spans="1:22" x14ac:dyDescent="0.25">
      <c r="A5359" t="str">
        <f t="shared" si="167"/>
        <v>FILIAL</v>
      </c>
      <c r="B5359" t="str">
        <f t="shared" si="168"/>
        <v>LOJA FISICA</v>
      </c>
      <c r="C5359" t="s">
        <v>18</v>
      </c>
      <c r="D5359" t="s">
        <v>614</v>
      </c>
      <c r="E5359">
        <v>88577</v>
      </c>
      <c r="F5359" t="s">
        <v>622</v>
      </c>
      <c r="G5359" s="1">
        <v>7898029550216</v>
      </c>
      <c r="H5359">
        <v>143</v>
      </c>
      <c r="I5359" t="s">
        <v>174</v>
      </c>
      <c r="J5359" t="s">
        <v>350</v>
      </c>
      <c r="K5359" t="s">
        <v>285</v>
      </c>
      <c r="L5359" t="s">
        <v>279</v>
      </c>
      <c r="M5359" t="s">
        <v>297</v>
      </c>
      <c r="N5359">
        <v>3</v>
      </c>
    </row>
    <row r="5360" spans="1:22" x14ac:dyDescent="0.25">
      <c r="A5360" t="str">
        <f t="shared" si="167"/>
        <v>FILIAL</v>
      </c>
      <c r="B5360" t="str">
        <f t="shared" si="168"/>
        <v>LOJA FISICA</v>
      </c>
      <c r="C5360" t="s">
        <v>18</v>
      </c>
      <c r="D5360" t="s">
        <v>614</v>
      </c>
      <c r="E5360">
        <v>88577</v>
      </c>
      <c r="F5360" t="s">
        <v>622</v>
      </c>
      <c r="G5360" s="1">
        <v>7898029550216</v>
      </c>
      <c r="H5360">
        <v>145</v>
      </c>
      <c r="I5360" t="s">
        <v>40</v>
      </c>
      <c r="J5360" t="s">
        <v>309</v>
      </c>
      <c r="K5360" t="s">
        <v>290</v>
      </c>
      <c r="L5360" t="s">
        <v>279</v>
      </c>
      <c r="M5360" t="s">
        <v>297</v>
      </c>
      <c r="N5360">
        <v>1</v>
      </c>
      <c r="S5360">
        <v>1</v>
      </c>
      <c r="T5360">
        <v>68.709999999999994</v>
      </c>
    </row>
    <row r="5361" spans="1:22" x14ac:dyDescent="0.25">
      <c r="A5361" t="str">
        <f t="shared" si="167"/>
        <v>FILIAL</v>
      </c>
      <c r="B5361" t="str">
        <f t="shared" si="168"/>
        <v>LOJA FISICA</v>
      </c>
      <c r="C5361" t="s">
        <v>18</v>
      </c>
      <c r="D5361" t="s">
        <v>614</v>
      </c>
      <c r="E5361">
        <v>88577</v>
      </c>
      <c r="F5361" t="s">
        <v>622</v>
      </c>
      <c r="G5361" s="1">
        <v>7898029550216</v>
      </c>
      <c r="H5361">
        <v>147</v>
      </c>
      <c r="I5361" t="s">
        <v>477</v>
      </c>
      <c r="J5361" t="s">
        <v>308</v>
      </c>
      <c r="K5361" t="s">
        <v>290</v>
      </c>
      <c r="L5361" t="s">
        <v>279</v>
      </c>
      <c r="M5361" t="s">
        <v>291</v>
      </c>
      <c r="N5361">
        <v>0</v>
      </c>
      <c r="O5361">
        <v>1</v>
      </c>
      <c r="P5361">
        <v>66.31</v>
      </c>
      <c r="U5361">
        <v>1</v>
      </c>
      <c r="V5361">
        <v>63.91</v>
      </c>
    </row>
    <row r="5362" spans="1:22" x14ac:dyDescent="0.25">
      <c r="A5362" t="str">
        <f t="shared" si="167"/>
        <v>FILIAL</v>
      </c>
      <c r="B5362" t="str">
        <f t="shared" si="168"/>
        <v>LOJA FISICA</v>
      </c>
      <c r="C5362" t="s">
        <v>18</v>
      </c>
      <c r="D5362" t="s">
        <v>614</v>
      </c>
      <c r="E5362">
        <v>88577</v>
      </c>
      <c r="F5362" t="s">
        <v>622</v>
      </c>
      <c r="G5362" s="1">
        <v>7898029550216</v>
      </c>
      <c r="H5362">
        <v>148</v>
      </c>
      <c r="I5362" t="s">
        <v>175</v>
      </c>
      <c r="J5362" t="s">
        <v>305</v>
      </c>
      <c r="K5362" t="s">
        <v>290</v>
      </c>
      <c r="L5362" t="s">
        <v>279</v>
      </c>
      <c r="M5362" t="s">
        <v>291</v>
      </c>
      <c r="N5362">
        <v>2</v>
      </c>
      <c r="U5362">
        <v>2</v>
      </c>
      <c r="V5362">
        <v>148.6</v>
      </c>
    </row>
    <row r="5363" spans="1:22" x14ac:dyDescent="0.25">
      <c r="A5363" t="str">
        <f t="shared" si="167"/>
        <v>FILIAL</v>
      </c>
      <c r="B5363" t="str">
        <f t="shared" si="168"/>
        <v>LOJA FISICA</v>
      </c>
      <c r="C5363" t="s">
        <v>18</v>
      </c>
      <c r="D5363" t="s">
        <v>614</v>
      </c>
      <c r="E5363">
        <v>88577</v>
      </c>
      <c r="F5363" t="s">
        <v>622</v>
      </c>
      <c r="G5363" s="1">
        <v>7898029550216</v>
      </c>
      <c r="H5363">
        <v>149</v>
      </c>
      <c r="I5363" t="s">
        <v>467</v>
      </c>
      <c r="J5363" t="s">
        <v>289</v>
      </c>
      <c r="K5363" t="s">
        <v>290</v>
      </c>
      <c r="L5363" t="s">
        <v>279</v>
      </c>
      <c r="M5363" t="s">
        <v>297</v>
      </c>
      <c r="N5363">
        <v>1</v>
      </c>
    </row>
    <row r="5364" spans="1:22" x14ac:dyDescent="0.25">
      <c r="A5364" t="str">
        <f t="shared" si="167"/>
        <v>FILIAL</v>
      </c>
      <c r="B5364" t="str">
        <f t="shared" si="168"/>
        <v>ECOMMERCE</v>
      </c>
      <c r="C5364" t="s">
        <v>18</v>
      </c>
      <c r="D5364" t="s">
        <v>614</v>
      </c>
      <c r="E5364">
        <v>88577</v>
      </c>
      <c r="F5364" t="s">
        <v>622</v>
      </c>
      <c r="G5364" s="1">
        <v>7898029550216</v>
      </c>
      <c r="H5364">
        <v>151</v>
      </c>
      <c r="I5364" t="s">
        <v>606</v>
      </c>
      <c r="J5364" t="s">
        <v>283</v>
      </c>
      <c r="K5364" t="s">
        <v>280</v>
      </c>
      <c r="L5364" t="s">
        <v>279</v>
      </c>
      <c r="M5364" t="s">
        <v>310</v>
      </c>
      <c r="S5364">
        <v>1</v>
      </c>
      <c r="T5364">
        <v>68.87</v>
      </c>
    </row>
    <row r="5365" spans="1:22" x14ac:dyDescent="0.25">
      <c r="A5365" t="str">
        <f t="shared" si="167"/>
        <v>FILIAL</v>
      </c>
      <c r="B5365" t="str">
        <f t="shared" si="168"/>
        <v>LOJA FISICA</v>
      </c>
      <c r="C5365" t="s">
        <v>18</v>
      </c>
      <c r="D5365" t="s">
        <v>614</v>
      </c>
      <c r="E5365">
        <v>88577</v>
      </c>
      <c r="F5365" t="s">
        <v>622</v>
      </c>
      <c r="G5365" s="1">
        <v>7898029550216</v>
      </c>
      <c r="H5365">
        <v>154</v>
      </c>
      <c r="I5365" t="s">
        <v>140</v>
      </c>
      <c r="J5365" t="s">
        <v>396</v>
      </c>
      <c r="K5365" t="s">
        <v>285</v>
      </c>
      <c r="L5365" t="s">
        <v>279</v>
      </c>
      <c r="M5365" t="s">
        <v>297</v>
      </c>
      <c r="N5365">
        <v>1</v>
      </c>
    </row>
    <row r="5366" spans="1:22" x14ac:dyDescent="0.25">
      <c r="A5366" t="str">
        <f t="shared" si="167"/>
        <v>FILIAL</v>
      </c>
      <c r="B5366" t="str">
        <f t="shared" si="168"/>
        <v>LOJA FISICA</v>
      </c>
      <c r="C5366" t="s">
        <v>18</v>
      </c>
      <c r="D5366" t="s">
        <v>614</v>
      </c>
      <c r="E5366">
        <v>88577</v>
      </c>
      <c r="F5366" t="s">
        <v>622</v>
      </c>
      <c r="G5366" s="1">
        <v>7898029550216</v>
      </c>
      <c r="H5366">
        <v>166</v>
      </c>
      <c r="I5366" t="s">
        <v>48</v>
      </c>
      <c r="J5366" t="s">
        <v>302</v>
      </c>
      <c r="K5366" t="s">
        <v>285</v>
      </c>
      <c r="L5366" t="s">
        <v>279</v>
      </c>
      <c r="M5366" t="s">
        <v>291</v>
      </c>
      <c r="N5366">
        <v>2</v>
      </c>
      <c r="O5366">
        <v>2</v>
      </c>
      <c r="P5366">
        <v>144.04</v>
      </c>
      <c r="S5366">
        <v>4</v>
      </c>
      <c r="T5366">
        <v>266.39999999999998</v>
      </c>
      <c r="U5366">
        <v>4</v>
      </c>
      <c r="V5366">
        <v>266.39999999999998</v>
      </c>
    </row>
    <row r="5367" spans="1:22" x14ac:dyDescent="0.25">
      <c r="A5367" t="str">
        <f t="shared" si="167"/>
        <v>FILIAL</v>
      </c>
      <c r="B5367" t="str">
        <f t="shared" si="168"/>
        <v>LOJA FISICA</v>
      </c>
      <c r="C5367" t="s">
        <v>18</v>
      </c>
      <c r="D5367" t="s">
        <v>614</v>
      </c>
      <c r="E5367">
        <v>88577</v>
      </c>
      <c r="F5367" t="s">
        <v>622</v>
      </c>
      <c r="G5367" s="1">
        <v>7898029550216</v>
      </c>
      <c r="H5367">
        <v>175</v>
      </c>
      <c r="I5367" t="s">
        <v>63</v>
      </c>
      <c r="J5367" t="s">
        <v>509</v>
      </c>
      <c r="K5367" t="s">
        <v>285</v>
      </c>
      <c r="L5367" t="s">
        <v>279</v>
      </c>
      <c r="M5367" t="s">
        <v>297</v>
      </c>
      <c r="N5367">
        <v>2</v>
      </c>
      <c r="U5367">
        <v>1</v>
      </c>
      <c r="V5367">
        <v>66.599999999999994</v>
      </c>
    </row>
    <row r="5368" spans="1:22" x14ac:dyDescent="0.25">
      <c r="A5368" t="str">
        <f t="shared" si="167"/>
        <v>FILIAL</v>
      </c>
      <c r="B5368" t="str">
        <f t="shared" si="168"/>
        <v>ECOMMERCE</v>
      </c>
      <c r="C5368" t="s">
        <v>18</v>
      </c>
      <c r="D5368" t="s">
        <v>614</v>
      </c>
      <c r="E5368">
        <v>88577</v>
      </c>
      <c r="F5368" t="s">
        <v>622</v>
      </c>
      <c r="G5368" s="1">
        <v>7898029550216</v>
      </c>
      <c r="H5368">
        <v>176</v>
      </c>
      <c r="I5368" t="s">
        <v>604</v>
      </c>
      <c r="J5368" t="s">
        <v>287</v>
      </c>
      <c r="K5368" t="s">
        <v>285</v>
      </c>
      <c r="L5368" t="s">
        <v>279</v>
      </c>
      <c r="M5368" t="s">
        <v>310</v>
      </c>
      <c r="U5368">
        <v>1</v>
      </c>
      <c r="V5368">
        <v>69.7</v>
      </c>
    </row>
    <row r="5369" spans="1:22" x14ac:dyDescent="0.25">
      <c r="A5369" t="str">
        <f t="shared" si="167"/>
        <v>FILIAL</v>
      </c>
      <c r="B5369" t="str">
        <f t="shared" si="168"/>
        <v>LOJA FISICA</v>
      </c>
      <c r="C5369" t="s">
        <v>18</v>
      </c>
      <c r="D5369" t="s">
        <v>614</v>
      </c>
      <c r="E5369">
        <v>88577</v>
      </c>
      <c r="F5369" t="s">
        <v>622</v>
      </c>
      <c r="G5369" s="1">
        <v>7898029550216</v>
      </c>
      <c r="H5369">
        <v>180</v>
      </c>
      <c r="I5369" t="s">
        <v>161</v>
      </c>
      <c r="J5369" t="s">
        <v>292</v>
      </c>
      <c r="K5369" t="s">
        <v>285</v>
      </c>
      <c r="L5369" t="s">
        <v>279</v>
      </c>
      <c r="M5369" t="s">
        <v>286</v>
      </c>
      <c r="N5369">
        <v>1</v>
      </c>
      <c r="U5369">
        <v>1</v>
      </c>
      <c r="V5369">
        <v>66.599999999999994</v>
      </c>
    </row>
    <row r="5370" spans="1:22" x14ac:dyDescent="0.25">
      <c r="A5370" t="str">
        <f t="shared" si="167"/>
        <v>FILIAL</v>
      </c>
      <c r="B5370" t="str">
        <f t="shared" si="168"/>
        <v>LOJA FISICA</v>
      </c>
      <c r="C5370" t="s">
        <v>18</v>
      </c>
      <c r="D5370" t="s">
        <v>614</v>
      </c>
      <c r="E5370">
        <v>88577</v>
      </c>
      <c r="F5370" t="s">
        <v>622</v>
      </c>
      <c r="G5370" s="1">
        <v>7898029550216</v>
      </c>
      <c r="H5370">
        <v>181</v>
      </c>
      <c r="I5370" t="s">
        <v>206</v>
      </c>
      <c r="J5370" t="s">
        <v>492</v>
      </c>
      <c r="K5370" t="s">
        <v>280</v>
      </c>
      <c r="L5370" t="s">
        <v>279</v>
      </c>
      <c r="M5370" t="s">
        <v>297</v>
      </c>
      <c r="N5370">
        <v>1</v>
      </c>
    </row>
    <row r="5371" spans="1:22" x14ac:dyDescent="0.25">
      <c r="A5371" t="str">
        <f t="shared" si="167"/>
        <v>FILIAL</v>
      </c>
      <c r="B5371" t="str">
        <f t="shared" si="168"/>
        <v>LOJA FISICA</v>
      </c>
      <c r="C5371" t="s">
        <v>18</v>
      </c>
      <c r="D5371" t="s">
        <v>614</v>
      </c>
      <c r="E5371">
        <v>88577</v>
      </c>
      <c r="F5371" t="s">
        <v>622</v>
      </c>
      <c r="G5371" s="1">
        <v>7898029550216</v>
      </c>
      <c r="H5371">
        <v>182</v>
      </c>
      <c r="I5371" t="s">
        <v>525</v>
      </c>
      <c r="J5371" t="s">
        <v>494</v>
      </c>
      <c r="K5371" t="s">
        <v>285</v>
      </c>
      <c r="L5371" t="s">
        <v>279</v>
      </c>
      <c r="M5371" t="s">
        <v>297</v>
      </c>
      <c r="N5371">
        <v>2</v>
      </c>
    </row>
    <row r="5372" spans="1:22" x14ac:dyDescent="0.25">
      <c r="A5372" t="str">
        <f t="shared" si="167"/>
        <v>FILIAL</v>
      </c>
      <c r="B5372" t="str">
        <f t="shared" si="168"/>
        <v>LOJA FISICA</v>
      </c>
      <c r="C5372" t="s">
        <v>18</v>
      </c>
      <c r="D5372" t="s">
        <v>614</v>
      </c>
      <c r="E5372">
        <v>88577</v>
      </c>
      <c r="F5372" t="s">
        <v>622</v>
      </c>
      <c r="G5372" s="1">
        <v>7898029550216</v>
      </c>
      <c r="H5372">
        <v>184</v>
      </c>
      <c r="I5372" t="s">
        <v>526</v>
      </c>
      <c r="J5372" t="s">
        <v>337</v>
      </c>
      <c r="K5372" t="s">
        <v>285</v>
      </c>
      <c r="L5372" t="s">
        <v>279</v>
      </c>
      <c r="M5372" t="s">
        <v>297</v>
      </c>
      <c r="N5372">
        <v>1</v>
      </c>
      <c r="S5372">
        <v>1</v>
      </c>
      <c r="T5372">
        <v>77.44</v>
      </c>
    </row>
    <row r="5373" spans="1:22" x14ac:dyDescent="0.25">
      <c r="A5373" t="str">
        <f t="shared" si="167"/>
        <v>FILIAL</v>
      </c>
      <c r="B5373" t="str">
        <f t="shared" si="168"/>
        <v>LOJA FISICA</v>
      </c>
      <c r="C5373" t="s">
        <v>18</v>
      </c>
      <c r="D5373" t="s">
        <v>614</v>
      </c>
      <c r="E5373">
        <v>88577</v>
      </c>
      <c r="F5373" t="s">
        <v>622</v>
      </c>
      <c r="G5373" s="1">
        <v>7898029550216</v>
      </c>
      <c r="H5373">
        <v>185</v>
      </c>
      <c r="I5373" t="s">
        <v>358</v>
      </c>
      <c r="J5373" t="s">
        <v>359</v>
      </c>
      <c r="K5373" t="s">
        <v>285</v>
      </c>
      <c r="L5373" t="s">
        <v>279</v>
      </c>
      <c r="M5373" t="s">
        <v>291</v>
      </c>
      <c r="N5373">
        <v>1</v>
      </c>
      <c r="O5373">
        <v>1</v>
      </c>
      <c r="P5373">
        <v>66.599999999999994</v>
      </c>
      <c r="S5373">
        <v>1</v>
      </c>
      <c r="T5373">
        <v>66.599999999999994</v>
      </c>
      <c r="U5373">
        <v>1</v>
      </c>
      <c r="V5373">
        <v>77.44</v>
      </c>
    </row>
    <row r="5374" spans="1:22" x14ac:dyDescent="0.25">
      <c r="A5374" t="str">
        <f t="shared" si="167"/>
        <v>FILIAL</v>
      </c>
      <c r="B5374" t="str">
        <f t="shared" si="168"/>
        <v>LOJA FISICA</v>
      </c>
      <c r="C5374" t="s">
        <v>18</v>
      </c>
      <c r="D5374" t="s">
        <v>614</v>
      </c>
      <c r="E5374">
        <v>88577</v>
      </c>
      <c r="F5374" t="s">
        <v>622</v>
      </c>
      <c r="G5374" s="1">
        <v>7898029550216</v>
      </c>
      <c r="H5374">
        <v>188</v>
      </c>
      <c r="I5374" t="s">
        <v>490</v>
      </c>
      <c r="J5374" t="s">
        <v>491</v>
      </c>
      <c r="K5374" t="s">
        <v>280</v>
      </c>
      <c r="L5374" t="s">
        <v>279</v>
      </c>
      <c r="M5374" t="s">
        <v>297</v>
      </c>
      <c r="N5374">
        <v>2</v>
      </c>
    </row>
    <row r="5375" spans="1:22" x14ac:dyDescent="0.25">
      <c r="A5375" t="str">
        <f t="shared" si="167"/>
        <v>FILIAL</v>
      </c>
      <c r="B5375" t="str">
        <f t="shared" si="168"/>
        <v>LOJA FISICA</v>
      </c>
      <c r="C5375" t="s">
        <v>18</v>
      </c>
      <c r="D5375" t="s">
        <v>614</v>
      </c>
      <c r="E5375">
        <v>88577</v>
      </c>
      <c r="F5375" t="s">
        <v>622</v>
      </c>
      <c r="G5375" s="1">
        <v>7898029550216</v>
      </c>
      <c r="H5375">
        <v>190</v>
      </c>
      <c r="I5375" t="s">
        <v>384</v>
      </c>
      <c r="J5375" t="s">
        <v>313</v>
      </c>
      <c r="K5375" t="s">
        <v>290</v>
      </c>
      <c r="L5375" t="s">
        <v>279</v>
      </c>
      <c r="M5375" t="s">
        <v>297</v>
      </c>
      <c r="N5375">
        <v>0</v>
      </c>
    </row>
    <row r="5376" spans="1:22" x14ac:dyDescent="0.25">
      <c r="A5376" t="str">
        <f t="shared" si="167"/>
        <v>FILIAL</v>
      </c>
      <c r="B5376" t="str">
        <f t="shared" si="168"/>
        <v>LOJA FISICA</v>
      </c>
      <c r="C5376" t="s">
        <v>18</v>
      </c>
      <c r="D5376" t="s">
        <v>614</v>
      </c>
      <c r="E5376">
        <v>88577</v>
      </c>
      <c r="F5376" t="s">
        <v>622</v>
      </c>
      <c r="G5376" s="1">
        <v>7898029550216</v>
      </c>
      <c r="H5376">
        <v>191</v>
      </c>
      <c r="I5376" t="s">
        <v>262</v>
      </c>
      <c r="J5376" t="s">
        <v>316</v>
      </c>
      <c r="K5376" t="s">
        <v>285</v>
      </c>
      <c r="L5376" t="s">
        <v>279</v>
      </c>
      <c r="M5376" t="s">
        <v>297</v>
      </c>
      <c r="N5376">
        <v>1</v>
      </c>
    </row>
    <row r="5377" spans="1:22" x14ac:dyDescent="0.25">
      <c r="A5377" t="str">
        <f t="shared" si="167"/>
        <v>FILIAL</v>
      </c>
      <c r="B5377" t="str">
        <f t="shared" si="168"/>
        <v>LOJA FISICA</v>
      </c>
      <c r="C5377" t="s">
        <v>18</v>
      </c>
      <c r="D5377" t="s">
        <v>614</v>
      </c>
      <c r="E5377">
        <v>88577</v>
      </c>
      <c r="F5377" t="s">
        <v>622</v>
      </c>
      <c r="G5377" s="1">
        <v>7898029550216</v>
      </c>
      <c r="H5377">
        <v>193</v>
      </c>
      <c r="I5377" t="s">
        <v>381</v>
      </c>
      <c r="J5377" t="s">
        <v>284</v>
      </c>
      <c r="K5377" t="s">
        <v>285</v>
      </c>
      <c r="L5377" t="s">
        <v>279</v>
      </c>
      <c r="M5377" t="s">
        <v>297</v>
      </c>
      <c r="N5377">
        <v>1</v>
      </c>
      <c r="U5377">
        <v>1</v>
      </c>
      <c r="V5377">
        <v>77.44</v>
      </c>
    </row>
    <row r="5378" spans="1:22" x14ac:dyDescent="0.25">
      <c r="A5378" t="str">
        <f t="shared" si="167"/>
        <v>FILIAL</v>
      </c>
      <c r="B5378" t="str">
        <f t="shared" si="168"/>
        <v>LOJA FISICA</v>
      </c>
      <c r="C5378" t="s">
        <v>18</v>
      </c>
      <c r="D5378" t="s">
        <v>614</v>
      </c>
      <c r="E5378">
        <v>88577</v>
      </c>
      <c r="F5378" t="s">
        <v>622</v>
      </c>
      <c r="G5378" s="1">
        <v>7898029550216</v>
      </c>
      <c r="H5378">
        <v>197</v>
      </c>
      <c r="I5378" t="s">
        <v>412</v>
      </c>
      <c r="J5378" t="s">
        <v>313</v>
      </c>
      <c r="K5378" t="s">
        <v>290</v>
      </c>
      <c r="L5378" t="s">
        <v>279</v>
      </c>
      <c r="M5378" t="s">
        <v>297</v>
      </c>
      <c r="N5378">
        <v>1</v>
      </c>
    </row>
    <row r="5379" spans="1:22" x14ac:dyDescent="0.25">
      <c r="A5379" t="str">
        <f t="shared" ref="A5379:A5442" si="169">IF(H5379=90,"CD-TO",IF(H5379=902,"CD-BA",IF(H5379=997,"CD-BH","FILIAL")))</f>
        <v>FILIAL</v>
      </c>
      <c r="B5379" t="str">
        <f t="shared" ref="B5379:B5442" si="170">IF(ISNUMBER(FIND("Ecommerce",I5379)),"ECOMMERCE",
IF(ISNUMBER(FIND("Tele",I5379)),"ECOMMERCE",
IF(ISNUMBER(FIND("Delivery",I5379)),"ECOMMERCE",
IF(ISNUMBER(FIND("DarkStore ",I5379)),"ECOMMERCE",
IF(ISNUMBER(FIND("Compra&amp;Retire",I5379)),"ECOMMERCE",
IF(ISNUMBER(FIND("ECOMMERCE",I5379)),"ECOMMERCE",
IF(ISNUMBER(FIND("E-COMMERCE - TO - 903",I5379)),"ECOMMERCE",
IF(ISNUMBER(FIND("CDI MINAS",I5379)),"CDI MINAS",
IF(ISNUMBER(FIND("CDI BAHIA",I5379)),"CDI BAHIA",
IF(ISNUMBER(FIND("CDI BH",I5379)),"CDI BH","LOJA FISICA"))))))))))</f>
        <v>LOJA FISICA</v>
      </c>
      <c r="C5379" t="s">
        <v>18</v>
      </c>
      <c r="D5379" t="s">
        <v>614</v>
      </c>
      <c r="E5379">
        <v>88577</v>
      </c>
      <c r="F5379" t="s">
        <v>622</v>
      </c>
      <c r="G5379" s="1">
        <v>7898029550216</v>
      </c>
      <c r="H5379">
        <v>199</v>
      </c>
      <c r="I5379" t="s">
        <v>399</v>
      </c>
      <c r="J5379" t="s">
        <v>400</v>
      </c>
      <c r="K5379" t="s">
        <v>285</v>
      </c>
      <c r="L5379" t="s">
        <v>279</v>
      </c>
      <c r="M5379" t="s">
        <v>297</v>
      </c>
      <c r="N5379">
        <v>2</v>
      </c>
      <c r="S5379">
        <v>1</v>
      </c>
      <c r="T5379">
        <v>77.44</v>
      </c>
    </row>
    <row r="5380" spans="1:22" x14ac:dyDescent="0.25">
      <c r="A5380" t="str">
        <f t="shared" si="169"/>
        <v>FILIAL</v>
      </c>
      <c r="B5380" t="str">
        <f t="shared" si="170"/>
        <v>LOJA FISICA</v>
      </c>
      <c r="C5380" t="s">
        <v>18</v>
      </c>
      <c r="D5380" t="s">
        <v>614</v>
      </c>
      <c r="E5380">
        <v>88577</v>
      </c>
      <c r="F5380" t="s">
        <v>622</v>
      </c>
      <c r="G5380" s="1">
        <v>7898029550216</v>
      </c>
      <c r="H5380">
        <v>20</v>
      </c>
      <c r="I5380" t="s">
        <v>136</v>
      </c>
      <c r="J5380" t="s">
        <v>302</v>
      </c>
      <c r="K5380" t="s">
        <v>285</v>
      </c>
      <c r="L5380" t="s">
        <v>279</v>
      </c>
      <c r="M5380" t="s">
        <v>291</v>
      </c>
      <c r="N5380">
        <v>1</v>
      </c>
      <c r="O5380">
        <v>2</v>
      </c>
      <c r="P5380">
        <v>133.19999999999999</v>
      </c>
      <c r="S5380">
        <v>4</v>
      </c>
      <c r="T5380">
        <v>277.24</v>
      </c>
      <c r="U5380">
        <v>2</v>
      </c>
      <c r="V5380">
        <v>133.19999999999999</v>
      </c>
    </row>
    <row r="5381" spans="1:22" x14ac:dyDescent="0.25">
      <c r="A5381" t="str">
        <f t="shared" si="169"/>
        <v>FILIAL</v>
      </c>
      <c r="B5381" t="str">
        <f t="shared" si="170"/>
        <v>LOJA FISICA</v>
      </c>
      <c r="C5381" t="s">
        <v>18</v>
      </c>
      <c r="D5381" t="s">
        <v>614</v>
      </c>
      <c r="E5381">
        <v>88577</v>
      </c>
      <c r="F5381" t="s">
        <v>622</v>
      </c>
      <c r="G5381" s="1">
        <v>7898029550216</v>
      </c>
      <c r="H5381">
        <v>200</v>
      </c>
      <c r="I5381" t="s">
        <v>368</v>
      </c>
      <c r="J5381" t="s">
        <v>313</v>
      </c>
      <c r="K5381" t="s">
        <v>290</v>
      </c>
      <c r="L5381" t="s">
        <v>279</v>
      </c>
      <c r="M5381" t="s">
        <v>297</v>
      </c>
      <c r="N5381">
        <v>0</v>
      </c>
      <c r="U5381">
        <v>1</v>
      </c>
      <c r="V5381">
        <v>79.89</v>
      </c>
    </row>
    <row r="5382" spans="1:22" x14ac:dyDescent="0.25">
      <c r="A5382" t="str">
        <f t="shared" si="169"/>
        <v>FILIAL</v>
      </c>
      <c r="B5382" t="str">
        <f t="shared" si="170"/>
        <v>LOJA FISICA</v>
      </c>
      <c r="C5382" t="s">
        <v>18</v>
      </c>
      <c r="D5382" t="s">
        <v>614</v>
      </c>
      <c r="E5382">
        <v>88577</v>
      </c>
      <c r="F5382" t="s">
        <v>622</v>
      </c>
      <c r="G5382" s="1">
        <v>7898029550216</v>
      </c>
      <c r="H5382">
        <v>202</v>
      </c>
      <c r="I5382" t="s">
        <v>515</v>
      </c>
      <c r="J5382" t="s">
        <v>516</v>
      </c>
      <c r="K5382" t="s">
        <v>285</v>
      </c>
      <c r="L5382" t="s">
        <v>279</v>
      </c>
      <c r="M5382" t="s">
        <v>297</v>
      </c>
      <c r="N5382">
        <v>1</v>
      </c>
    </row>
    <row r="5383" spans="1:22" x14ac:dyDescent="0.25">
      <c r="A5383" t="str">
        <f t="shared" si="169"/>
        <v>FILIAL</v>
      </c>
      <c r="B5383" t="str">
        <f t="shared" si="170"/>
        <v>LOJA FISICA</v>
      </c>
      <c r="C5383" t="s">
        <v>18</v>
      </c>
      <c r="D5383" t="s">
        <v>614</v>
      </c>
      <c r="E5383">
        <v>88577</v>
      </c>
      <c r="F5383" t="s">
        <v>622</v>
      </c>
      <c r="G5383" s="1">
        <v>7898029550216</v>
      </c>
      <c r="H5383">
        <v>207</v>
      </c>
      <c r="I5383" t="s">
        <v>406</v>
      </c>
      <c r="J5383" t="s">
        <v>407</v>
      </c>
      <c r="K5383" t="s">
        <v>285</v>
      </c>
      <c r="L5383" t="s">
        <v>279</v>
      </c>
      <c r="M5383" t="s">
        <v>291</v>
      </c>
      <c r="N5383">
        <v>1</v>
      </c>
      <c r="O5383">
        <v>1</v>
      </c>
      <c r="P5383">
        <v>77.44</v>
      </c>
    </row>
    <row r="5384" spans="1:22" x14ac:dyDescent="0.25">
      <c r="A5384" t="str">
        <f t="shared" si="169"/>
        <v>FILIAL</v>
      </c>
      <c r="B5384" t="str">
        <f t="shared" si="170"/>
        <v>LOJA FISICA</v>
      </c>
      <c r="C5384" t="s">
        <v>18</v>
      </c>
      <c r="D5384" t="s">
        <v>614</v>
      </c>
      <c r="E5384">
        <v>88577</v>
      </c>
      <c r="F5384" t="s">
        <v>622</v>
      </c>
      <c r="G5384" s="1">
        <v>7898029550216</v>
      </c>
      <c r="H5384">
        <v>210</v>
      </c>
      <c r="I5384" t="s">
        <v>370</v>
      </c>
      <c r="J5384" t="s">
        <v>371</v>
      </c>
      <c r="K5384" t="s">
        <v>280</v>
      </c>
      <c r="L5384" t="s">
        <v>279</v>
      </c>
      <c r="M5384" t="s">
        <v>297</v>
      </c>
      <c r="N5384">
        <v>2</v>
      </c>
    </row>
    <row r="5385" spans="1:22" x14ac:dyDescent="0.25">
      <c r="A5385" t="str">
        <f t="shared" si="169"/>
        <v>FILIAL</v>
      </c>
      <c r="B5385" t="str">
        <f t="shared" si="170"/>
        <v>LOJA FISICA</v>
      </c>
      <c r="C5385" t="s">
        <v>18</v>
      </c>
      <c r="D5385" t="s">
        <v>614</v>
      </c>
      <c r="E5385">
        <v>88577</v>
      </c>
      <c r="F5385" t="s">
        <v>622</v>
      </c>
      <c r="G5385" s="1">
        <v>7898029550216</v>
      </c>
      <c r="H5385">
        <v>213</v>
      </c>
      <c r="I5385" t="s">
        <v>324</v>
      </c>
      <c r="J5385" t="s">
        <v>325</v>
      </c>
      <c r="K5385" t="s">
        <v>290</v>
      </c>
      <c r="L5385" t="s">
        <v>279</v>
      </c>
      <c r="M5385" t="s">
        <v>297</v>
      </c>
      <c r="N5385">
        <v>1</v>
      </c>
    </row>
    <row r="5386" spans="1:22" x14ac:dyDescent="0.25">
      <c r="A5386" t="str">
        <f t="shared" si="169"/>
        <v>FILIAL</v>
      </c>
      <c r="B5386" t="str">
        <f t="shared" si="170"/>
        <v>LOJA FISICA</v>
      </c>
      <c r="C5386" t="s">
        <v>18</v>
      </c>
      <c r="D5386" t="s">
        <v>614</v>
      </c>
      <c r="E5386">
        <v>88577</v>
      </c>
      <c r="F5386" t="s">
        <v>622</v>
      </c>
      <c r="G5386" s="1">
        <v>7898029550216</v>
      </c>
      <c r="H5386">
        <v>214</v>
      </c>
      <c r="I5386" t="s">
        <v>377</v>
      </c>
      <c r="J5386" t="s">
        <v>313</v>
      </c>
      <c r="K5386" t="s">
        <v>290</v>
      </c>
      <c r="L5386" t="s">
        <v>279</v>
      </c>
      <c r="M5386" t="s">
        <v>297</v>
      </c>
      <c r="N5386">
        <v>1</v>
      </c>
    </row>
    <row r="5387" spans="1:22" x14ac:dyDescent="0.25">
      <c r="A5387" t="str">
        <f t="shared" si="169"/>
        <v>FILIAL</v>
      </c>
      <c r="B5387" t="str">
        <f t="shared" si="170"/>
        <v>LOJA FISICA</v>
      </c>
      <c r="C5387" t="s">
        <v>18</v>
      </c>
      <c r="D5387" t="s">
        <v>614</v>
      </c>
      <c r="E5387">
        <v>88577</v>
      </c>
      <c r="F5387" t="s">
        <v>622</v>
      </c>
      <c r="G5387" s="1">
        <v>7898029550216</v>
      </c>
      <c r="H5387">
        <v>215</v>
      </c>
      <c r="I5387" t="s">
        <v>380</v>
      </c>
      <c r="J5387" t="s">
        <v>303</v>
      </c>
      <c r="K5387" t="s">
        <v>285</v>
      </c>
      <c r="L5387" t="s">
        <v>279</v>
      </c>
      <c r="M5387" t="s">
        <v>297</v>
      </c>
      <c r="N5387">
        <v>1</v>
      </c>
      <c r="S5387">
        <v>1</v>
      </c>
      <c r="T5387">
        <v>77.44</v>
      </c>
    </row>
    <row r="5388" spans="1:22" x14ac:dyDescent="0.25">
      <c r="A5388" t="str">
        <f t="shared" si="169"/>
        <v>FILIAL</v>
      </c>
      <c r="B5388" t="str">
        <f t="shared" si="170"/>
        <v>LOJA FISICA</v>
      </c>
      <c r="C5388" t="s">
        <v>18</v>
      </c>
      <c r="D5388" t="s">
        <v>614</v>
      </c>
      <c r="E5388">
        <v>88577</v>
      </c>
      <c r="F5388" t="s">
        <v>622</v>
      </c>
      <c r="G5388" s="1">
        <v>7898029550216</v>
      </c>
      <c r="H5388">
        <v>218</v>
      </c>
      <c r="I5388" t="s">
        <v>468</v>
      </c>
      <c r="J5388" t="s">
        <v>292</v>
      </c>
      <c r="K5388" t="s">
        <v>285</v>
      </c>
      <c r="L5388" t="s">
        <v>279</v>
      </c>
      <c r="M5388" t="s">
        <v>297</v>
      </c>
      <c r="N5388">
        <v>1</v>
      </c>
      <c r="S5388">
        <v>1</v>
      </c>
      <c r="T5388">
        <v>54.21</v>
      </c>
      <c r="U5388">
        <v>1</v>
      </c>
      <c r="V5388">
        <v>66.599999999999994</v>
      </c>
    </row>
    <row r="5389" spans="1:22" x14ac:dyDescent="0.25">
      <c r="A5389" t="str">
        <f t="shared" si="169"/>
        <v>FILIAL</v>
      </c>
      <c r="B5389" t="str">
        <f t="shared" si="170"/>
        <v>LOJA FISICA</v>
      </c>
      <c r="C5389" t="s">
        <v>18</v>
      </c>
      <c r="D5389" t="s">
        <v>614</v>
      </c>
      <c r="E5389">
        <v>88577</v>
      </c>
      <c r="F5389" t="s">
        <v>622</v>
      </c>
      <c r="G5389" s="1">
        <v>7898029550216</v>
      </c>
      <c r="H5389">
        <v>219</v>
      </c>
      <c r="I5389" t="s">
        <v>404</v>
      </c>
      <c r="J5389" t="s">
        <v>405</v>
      </c>
      <c r="K5389" t="s">
        <v>285</v>
      </c>
      <c r="L5389" t="s">
        <v>279</v>
      </c>
      <c r="M5389" t="s">
        <v>297</v>
      </c>
      <c r="N5389">
        <v>0</v>
      </c>
    </row>
    <row r="5390" spans="1:22" x14ac:dyDescent="0.25">
      <c r="A5390" t="str">
        <f t="shared" si="169"/>
        <v>FILIAL</v>
      </c>
      <c r="B5390" t="str">
        <f t="shared" si="170"/>
        <v>LOJA FISICA</v>
      </c>
      <c r="C5390" t="s">
        <v>18</v>
      </c>
      <c r="D5390" t="s">
        <v>614</v>
      </c>
      <c r="E5390">
        <v>88577</v>
      </c>
      <c r="F5390" t="s">
        <v>622</v>
      </c>
      <c r="G5390" s="1">
        <v>7898029550216</v>
      </c>
      <c r="H5390">
        <v>220</v>
      </c>
      <c r="I5390" t="s">
        <v>334</v>
      </c>
      <c r="J5390" t="s">
        <v>316</v>
      </c>
      <c r="K5390" t="s">
        <v>285</v>
      </c>
      <c r="L5390" t="s">
        <v>279</v>
      </c>
      <c r="M5390" t="s">
        <v>297</v>
      </c>
      <c r="N5390">
        <v>1</v>
      </c>
    </row>
    <row r="5391" spans="1:22" x14ac:dyDescent="0.25">
      <c r="A5391" t="str">
        <f t="shared" si="169"/>
        <v>FILIAL</v>
      </c>
      <c r="B5391" t="str">
        <f t="shared" si="170"/>
        <v>LOJA FISICA</v>
      </c>
      <c r="C5391" t="s">
        <v>18</v>
      </c>
      <c r="D5391" t="s">
        <v>614</v>
      </c>
      <c r="E5391">
        <v>88577</v>
      </c>
      <c r="F5391" t="s">
        <v>622</v>
      </c>
      <c r="G5391" s="1">
        <v>7898029550216</v>
      </c>
      <c r="H5391">
        <v>223</v>
      </c>
      <c r="I5391" t="s">
        <v>382</v>
      </c>
      <c r="J5391" t="s">
        <v>313</v>
      </c>
      <c r="K5391" t="s">
        <v>290</v>
      </c>
      <c r="L5391" t="s">
        <v>279</v>
      </c>
      <c r="M5391" t="s">
        <v>297</v>
      </c>
      <c r="N5391">
        <v>1</v>
      </c>
    </row>
    <row r="5392" spans="1:22" x14ac:dyDescent="0.25">
      <c r="A5392" t="str">
        <f t="shared" si="169"/>
        <v>FILIAL</v>
      </c>
      <c r="B5392" t="str">
        <f t="shared" si="170"/>
        <v>LOJA FISICA</v>
      </c>
      <c r="C5392" t="s">
        <v>18</v>
      </c>
      <c r="D5392" t="s">
        <v>614</v>
      </c>
      <c r="E5392">
        <v>88577</v>
      </c>
      <c r="F5392" t="s">
        <v>622</v>
      </c>
      <c r="G5392" s="1">
        <v>7898029550216</v>
      </c>
      <c r="H5392">
        <v>224</v>
      </c>
      <c r="I5392" t="s">
        <v>207</v>
      </c>
      <c r="J5392" t="s">
        <v>469</v>
      </c>
      <c r="K5392" t="s">
        <v>285</v>
      </c>
      <c r="L5392" t="s">
        <v>279</v>
      </c>
      <c r="M5392" t="s">
        <v>297</v>
      </c>
      <c r="N5392">
        <v>1</v>
      </c>
      <c r="S5392">
        <v>1</v>
      </c>
      <c r="T5392">
        <v>66.510000000000005</v>
      </c>
      <c r="U5392">
        <v>1</v>
      </c>
      <c r="V5392">
        <v>66.599999999999994</v>
      </c>
    </row>
    <row r="5393" spans="1:22" x14ac:dyDescent="0.25">
      <c r="A5393" t="str">
        <f t="shared" si="169"/>
        <v>FILIAL</v>
      </c>
      <c r="B5393" t="str">
        <f t="shared" si="170"/>
        <v>LOJA FISICA</v>
      </c>
      <c r="C5393" t="s">
        <v>18</v>
      </c>
      <c r="D5393" t="s">
        <v>614</v>
      </c>
      <c r="E5393">
        <v>88577</v>
      </c>
      <c r="F5393" t="s">
        <v>622</v>
      </c>
      <c r="G5393" s="1">
        <v>7898029550216</v>
      </c>
      <c r="H5393">
        <v>226</v>
      </c>
      <c r="I5393" t="s">
        <v>463</v>
      </c>
      <c r="J5393" t="s">
        <v>305</v>
      </c>
      <c r="K5393" t="s">
        <v>290</v>
      </c>
      <c r="L5393" t="s">
        <v>279</v>
      </c>
      <c r="M5393" t="s">
        <v>297</v>
      </c>
      <c r="N5393">
        <v>1</v>
      </c>
    </row>
    <row r="5394" spans="1:22" x14ac:dyDescent="0.25">
      <c r="A5394" t="str">
        <f t="shared" si="169"/>
        <v>FILIAL</v>
      </c>
      <c r="B5394" t="str">
        <f t="shared" si="170"/>
        <v>LOJA FISICA</v>
      </c>
      <c r="C5394" t="s">
        <v>18</v>
      </c>
      <c r="D5394" t="s">
        <v>614</v>
      </c>
      <c r="E5394">
        <v>88577</v>
      </c>
      <c r="F5394" t="s">
        <v>622</v>
      </c>
      <c r="G5394" s="1">
        <v>7898029550216</v>
      </c>
      <c r="H5394">
        <v>227</v>
      </c>
      <c r="I5394" t="s">
        <v>527</v>
      </c>
      <c r="J5394" t="s">
        <v>292</v>
      </c>
      <c r="K5394" t="s">
        <v>285</v>
      </c>
      <c r="L5394" t="s">
        <v>279</v>
      </c>
      <c r="M5394" t="s">
        <v>297</v>
      </c>
      <c r="N5394">
        <v>2</v>
      </c>
    </row>
    <row r="5395" spans="1:22" x14ac:dyDescent="0.25">
      <c r="A5395" t="str">
        <f t="shared" si="169"/>
        <v>FILIAL</v>
      </c>
      <c r="B5395" t="str">
        <f t="shared" si="170"/>
        <v>LOJA FISICA</v>
      </c>
      <c r="C5395" t="s">
        <v>18</v>
      </c>
      <c r="D5395" t="s">
        <v>614</v>
      </c>
      <c r="E5395">
        <v>88577</v>
      </c>
      <c r="F5395" t="s">
        <v>622</v>
      </c>
      <c r="G5395" s="1">
        <v>7898029550216</v>
      </c>
      <c r="H5395">
        <v>228</v>
      </c>
      <c r="I5395" t="s">
        <v>335</v>
      </c>
      <c r="J5395" t="s">
        <v>336</v>
      </c>
      <c r="K5395" t="s">
        <v>290</v>
      </c>
      <c r="L5395" t="s">
        <v>279</v>
      </c>
      <c r="M5395" t="s">
        <v>291</v>
      </c>
      <c r="N5395">
        <v>1</v>
      </c>
      <c r="O5395">
        <v>1</v>
      </c>
      <c r="P5395">
        <v>68.709999999999994</v>
      </c>
      <c r="S5395">
        <v>1</v>
      </c>
      <c r="T5395">
        <v>79.89</v>
      </c>
    </row>
    <row r="5396" spans="1:22" x14ac:dyDescent="0.25">
      <c r="A5396" t="str">
        <f t="shared" si="169"/>
        <v>FILIAL</v>
      </c>
      <c r="B5396" t="str">
        <f t="shared" si="170"/>
        <v>LOJA FISICA</v>
      </c>
      <c r="C5396" t="s">
        <v>18</v>
      </c>
      <c r="D5396" t="s">
        <v>614</v>
      </c>
      <c r="E5396">
        <v>88577</v>
      </c>
      <c r="F5396" t="s">
        <v>622</v>
      </c>
      <c r="G5396" s="1">
        <v>7898029550216</v>
      </c>
      <c r="H5396">
        <v>231</v>
      </c>
      <c r="I5396" t="s">
        <v>383</v>
      </c>
      <c r="J5396" t="s">
        <v>308</v>
      </c>
      <c r="K5396" t="s">
        <v>290</v>
      </c>
      <c r="L5396" t="s">
        <v>279</v>
      </c>
      <c r="M5396" t="s">
        <v>291</v>
      </c>
      <c r="N5396">
        <v>0</v>
      </c>
      <c r="O5396">
        <v>1</v>
      </c>
      <c r="P5396">
        <v>68.31</v>
      </c>
      <c r="U5396">
        <v>1</v>
      </c>
      <c r="V5396">
        <v>68.709999999999994</v>
      </c>
    </row>
    <row r="5397" spans="1:22" x14ac:dyDescent="0.25">
      <c r="A5397" t="str">
        <f t="shared" si="169"/>
        <v>FILIAL</v>
      </c>
      <c r="B5397" t="str">
        <f t="shared" si="170"/>
        <v>LOJA FISICA</v>
      </c>
      <c r="C5397" t="s">
        <v>18</v>
      </c>
      <c r="D5397" t="s">
        <v>614</v>
      </c>
      <c r="E5397">
        <v>88577</v>
      </c>
      <c r="F5397" t="s">
        <v>622</v>
      </c>
      <c r="G5397" s="1">
        <v>7898029550216</v>
      </c>
      <c r="H5397">
        <v>232</v>
      </c>
      <c r="I5397" t="s">
        <v>365</v>
      </c>
      <c r="J5397" t="s">
        <v>366</v>
      </c>
      <c r="K5397" t="s">
        <v>290</v>
      </c>
      <c r="L5397" t="s">
        <v>279</v>
      </c>
      <c r="M5397" t="s">
        <v>291</v>
      </c>
      <c r="N5397">
        <v>1</v>
      </c>
      <c r="O5397">
        <v>1</v>
      </c>
      <c r="P5397">
        <v>62.31</v>
      </c>
    </row>
    <row r="5398" spans="1:22" x14ac:dyDescent="0.25">
      <c r="A5398" t="str">
        <f t="shared" si="169"/>
        <v>FILIAL</v>
      </c>
      <c r="B5398" t="str">
        <f t="shared" si="170"/>
        <v>ECOMMERCE</v>
      </c>
      <c r="C5398" t="s">
        <v>18</v>
      </c>
      <c r="D5398" t="s">
        <v>614</v>
      </c>
      <c r="E5398">
        <v>88577</v>
      </c>
      <c r="F5398" t="s">
        <v>622</v>
      </c>
      <c r="G5398" s="1">
        <v>7898029550216</v>
      </c>
      <c r="H5398">
        <v>236</v>
      </c>
      <c r="I5398" t="s">
        <v>416</v>
      </c>
      <c r="J5398" t="s">
        <v>373</v>
      </c>
      <c r="K5398" t="s">
        <v>280</v>
      </c>
      <c r="L5398" t="s">
        <v>279</v>
      </c>
      <c r="M5398" t="s">
        <v>310</v>
      </c>
      <c r="S5398">
        <v>1</v>
      </c>
      <c r="T5398">
        <v>68.87</v>
      </c>
    </row>
    <row r="5399" spans="1:22" x14ac:dyDescent="0.25">
      <c r="A5399" t="str">
        <f t="shared" si="169"/>
        <v>FILIAL</v>
      </c>
      <c r="B5399" t="str">
        <f t="shared" si="170"/>
        <v>LOJA FISICA</v>
      </c>
      <c r="C5399" t="s">
        <v>18</v>
      </c>
      <c r="D5399" t="s">
        <v>614</v>
      </c>
      <c r="E5399">
        <v>88577</v>
      </c>
      <c r="F5399" t="s">
        <v>622</v>
      </c>
      <c r="G5399" s="1">
        <v>7898029550216</v>
      </c>
      <c r="H5399">
        <v>236</v>
      </c>
      <c r="I5399" t="s">
        <v>372</v>
      </c>
      <c r="J5399" t="s">
        <v>373</v>
      </c>
      <c r="K5399" t="s">
        <v>280</v>
      </c>
      <c r="L5399" t="s">
        <v>279</v>
      </c>
      <c r="M5399" t="s">
        <v>297</v>
      </c>
      <c r="N5399">
        <v>3</v>
      </c>
    </row>
    <row r="5400" spans="1:22" x14ac:dyDescent="0.25">
      <c r="A5400" t="str">
        <f t="shared" si="169"/>
        <v>FILIAL</v>
      </c>
      <c r="B5400" t="str">
        <f t="shared" si="170"/>
        <v>LOJA FISICA</v>
      </c>
      <c r="C5400" t="s">
        <v>18</v>
      </c>
      <c r="D5400" t="s">
        <v>614</v>
      </c>
      <c r="E5400">
        <v>88577</v>
      </c>
      <c r="F5400" t="s">
        <v>622</v>
      </c>
      <c r="G5400" s="1">
        <v>7898029550216</v>
      </c>
      <c r="H5400">
        <v>240</v>
      </c>
      <c r="I5400" t="s">
        <v>502</v>
      </c>
      <c r="J5400" t="s">
        <v>503</v>
      </c>
      <c r="K5400" t="s">
        <v>280</v>
      </c>
      <c r="L5400" t="s">
        <v>279</v>
      </c>
      <c r="M5400" t="s">
        <v>297</v>
      </c>
      <c r="N5400">
        <v>1</v>
      </c>
      <c r="S5400">
        <v>1</v>
      </c>
      <c r="T5400">
        <v>65.81</v>
      </c>
      <c r="U5400">
        <v>1</v>
      </c>
      <c r="V5400">
        <v>65.52</v>
      </c>
    </row>
    <row r="5401" spans="1:22" x14ac:dyDescent="0.25">
      <c r="A5401" t="str">
        <f t="shared" si="169"/>
        <v>FILIAL</v>
      </c>
      <c r="B5401" t="str">
        <f t="shared" si="170"/>
        <v>LOJA FISICA</v>
      </c>
      <c r="C5401" t="s">
        <v>18</v>
      </c>
      <c r="D5401" t="s">
        <v>614</v>
      </c>
      <c r="E5401">
        <v>88577</v>
      </c>
      <c r="F5401" t="s">
        <v>622</v>
      </c>
      <c r="G5401" s="1">
        <v>7898029550216</v>
      </c>
      <c r="H5401">
        <v>241</v>
      </c>
      <c r="I5401" t="s">
        <v>510</v>
      </c>
      <c r="J5401" t="s">
        <v>511</v>
      </c>
      <c r="K5401" t="s">
        <v>285</v>
      </c>
      <c r="L5401" t="s">
        <v>279</v>
      </c>
      <c r="M5401" t="s">
        <v>297</v>
      </c>
      <c r="N5401">
        <v>2</v>
      </c>
    </row>
    <row r="5402" spans="1:22" x14ac:dyDescent="0.25">
      <c r="A5402" t="str">
        <f t="shared" si="169"/>
        <v>FILIAL</v>
      </c>
      <c r="B5402" t="str">
        <f t="shared" si="170"/>
        <v>LOJA FISICA</v>
      </c>
      <c r="C5402" t="s">
        <v>18</v>
      </c>
      <c r="D5402" t="s">
        <v>614</v>
      </c>
      <c r="E5402">
        <v>88577</v>
      </c>
      <c r="F5402" t="s">
        <v>622</v>
      </c>
      <c r="G5402" s="1">
        <v>7898029550216</v>
      </c>
      <c r="H5402">
        <v>243</v>
      </c>
      <c r="I5402" t="s">
        <v>402</v>
      </c>
      <c r="J5402" t="s">
        <v>371</v>
      </c>
      <c r="K5402" t="s">
        <v>280</v>
      </c>
      <c r="L5402" t="s">
        <v>279</v>
      </c>
      <c r="M5402" t="s">
        <v>297</v>
      </c>
      <c r="N5402">
        <v>2</v>
      </c>
    </row>
    <row r="5403" spans="1:22" x14ac:dyDescent="0.25">
      <c r="A5403" t="str">
        <f t="shared" si="169"/>
        <v>FILIAL</v>
      </c>
      <c r="B5403" t="str">
        <f t="shared" si="170"/>
        <v>LOJA FISICA</v>
      </c>
      <c r="C5403" t="s">
        <v>18</v>
      </c>
      <c r="D5403" t="s">
        <v>614</v>
      </c>
      <c r="E5403">
        <v>88577</v>
      </c>
      <c r="F5403" t="s">
        <v>622</v>
      </c>
      <c r="G5403" s="1">
        <v>7898029550216</v>
      </c>
      <c r="H5403">
        <v>244</v>
      </c>
      <c r="I5403" t="s">
        <v>424</v>
      </c>
      <c r="J5403" t="s">
        <v>287</v>
      </c>
      <c r="K5403" t="s">
        <v>285</v>
      </c>
      <c r="L5403" t="s">
        <v>279</v>
      </c>
      <c r="M5403" t="s">
        <v>297</v>
      </c>
      <c r="N5403">
        <v>4</v>
      </c>
      <c r="O5403">
        <v>1</v>
      </c>
      <c r="P5403">
        <v>66.599999999999994</v>
      </c>
    </row>
    <row r="5404" spans="1:22" x14ac:dyDescent="0.25">
      <c r="A5404" t="str">
        <f t="shared" si="169"/>
        <v>FILIAL</v>
      </c>
      <c r="B5404" t="str">
        <f t="shared" si="170"/>
        <v>LOJA FISICA</v>
      </c>
      <c r="C5404" t="s">
        <v>18</v>
      </c>
      <c r="D5404" t="s">
        <v>614</v>
      </c>
      <c r="E5404">
        <v>88577</v>
      </c>
      <c r="F5404" t="s">
        <v>622</v>
      </c>
      <c r="G5404" s="1">
        <v>7898029550216</v>
      </c>
      <c r="H5404">
        <v>245</v>
      </c>
      <c r="I5404" t="s">
        <v>528</v>
      </c>
      <c r="J5404" t="s">
        <v>529</v>
      </c>
      <c r="K5404" t="s">
        <v>285</v>
      </c>
      <c r="L5404" t="s">
        <v>279</v>
      </c>
      <c r="M5404" t="s">
        <v>297</v>
      </c>
      <c r="N5404">
        <v>2</v>
      </c>
    </row>
    <row r="5405" spans="1:22" x14ac:dyDescent="0.25">
      <c r="A5405" t="str">
        <f t="shared" si="169"/>
        <v>FILIAL</v>
      </c>
      <c r="B5405" t="str">
        <f t="shared" si="170"/>
        <v>LOJA FISICA</v>
      </c>
      <c r="C5405" t="s">
        <v>18</v>
      </c>
      <c r="D5405" t="s">
        <v>614</v>
      </c>
      <c r="E5405">
        <v>88577</v>
      </c>
      <c r="F5405" t="s">
        <v>622</v>
      </c>
      <c r="G5405" s="1">
        <v>7898029550216</v>
      </c>
      <c r="H5405">
        <v>249</v>
      </c>
      <c r="I5405" t="s">
        <v>483</v>
      </c>
      <c r="J5405" t="s">
        <v>484</v>
      </c>
      <c r="K5405" t="s">
        <v>290</v>
      </c>
      <c r="L5405" t="s">
        <v>279</v>
      </c>
      <c r="M5405" t="s">
        <v>297</v>
      </c>
      <c r="N5405">
        <v>1</v>
      </c>
    </row>
    <row r="5406" spans="1:22" x14ac:dyDescent="0.25">
      <c r="A5406" t="str">
        <f t="shared" si="169"/>
        <v>FILIAL</v>
      </c>
      <c r="B5406" t="str">
        <f t="shared" si="170"/>
        <v>LOJA FISICA</v>
      </c>
      <c r="C5406" t="s">
        <v>18</v>
      </c>
      <c r="D5406" t="s">
        <v>614</v>
      </c>
      <c r="E5406">
        <v>88577</v>
      </c>
      <c r="F5406" t="s">
        <v>622</v>
      </c>
      <c r="G5406" s="1">
        <v>7898029550216</v>
      </c>
      <c r="H5406">
        <v>25</v>
      </c>
      <c r="I5406" t="s">
        <v>75</v>
      </c>
      <c r="J5406" t="s">
        <v>287</v>
      </c>
      <c r="K5406" t="s">
        <v>285</v>
      </c>
      <c r="L5406" t="s">
        <v>279</v>
      </c>
      <c r="M5406" t="s">
        <v>286</v>
      </c>
      <c r="N5406">
        <v>0</v>
      </c>
      <c r="O5406">
        <v>3</v>
      </c>
      <c r="P5406">
        <v>199.8</v>
      </c>
      <c r="S5406">
        <v>4</v>
      </c>
      <c r="T5406">
        <v>266.3</v>
      </c>
      <c r="U5406">
        <v>4</v>
      </c>
      <c r="V5406">
        <v>266.3</v>
      </c>
    </row>
    <row r="5407" spans="1:22" x14ac:dyDescent="0.25">
      <c r="A5407" t="str">
        <f t="shared" si="169"/>
        <v>FILIAL</v>
      </c>
      <c r="B5407" t="str">
        <f t="shared" si="170"/>
        <v>LOJA FISICA</v>
      </c>
      <c r="C5407" t="s">
        <v>18</v>
      </c>
      <c r="D5407" t="s">
        <v>614</v>
      </c>
      <c r="E5407">
        <v>88577</v>
      </c>
      <c r="F5407" t="s">
        <v>622</v>
      </c>
      <c r="G5407" s="1">
        <v>7898029550216</v>
      </c>
      <c r="H5407">
        <v>250</v>
      </c>
      <c r="I5407" t="s">
        <v>487</v>
      </c>
      <c r="J5407" t="s">
        <v>292</v>
      </c>
      <c r="K5407" t="s">
        <v>285</v>
      </c>
      <c r="L5407" t="s">
        <v>279</v>
      </c>
      <c r="M5407" t="s">
        <v>297</v>
      </c>
      <c r="N5407">
        <v>1</v>
      </c>
      <c r="S5407">
        <v>1</v>
      </c>
      <c r="T5407">
        <v>66</v>
      </c>
    </row>
    <row r="5408" spans="1:22" x14ac:dyDescent="0.25">
      <c r="A5408" t="str">
        <f t="shared" si="169"/>
        <v>FILIAL</v>
      </c>
      <c r="B5408" t="str">
        <f t="shared" si="170"/>
        <v>LOJA FISICA</v>
      </c>
      <c r="C5408" t="s">
        <v>18</v>
      </c>
      <c r="D5408" t="s">
        <v>614</v>
      </c>
      <c r="E5408">
        <v>88577</v>
      </c>
      <c r="F5408" t="s">
        <v>622</v>
      </c>
      <c r="G5408" s="1">
        <v>7898029550216</v>
      </c>
      <c r="H5408">
        <v>251</v>
      </c>
      <c r="I5408" t="s">
        <v>386</v>
      </c>
      <c r="J5408" t="s">
        <v>313</v>
      </c>
      <c r="K5408" t="s">
        <v>290</v>
      </c>
      <c r="L5408" t="s">
        <v>279</v>
      </c>
      <c r="M5408" t="s">
        <v>297</v>
      </c>
      <c r="N5408">
        <v>2</v>
      </c>
    </row>
    <row r="5409" spans="1:22" x14ac:dyDescent="0.25">
      <c r="A5409" t="str">
        <f t="shared" si="169"/>
        <v>FILIAL</v>
      </c>
      <c r="B5409" t="str">
        <f t="shared" si="170"/>
        <v>LOJA FISICA</v>
      </c>
      <c r="C5409" t="s">
        <v>18</v>
      </c>
      <c r="D5409" t="s">
        <v>614</v>
      </c>
      <c r="E5409">
        <v>88577</v>
      </c>
      <c r="F5409" t="s">
        <v>622</v>
      </c>
      <c r="G5409" s="1">
        <v>7898029550216</v>
      </c>
      <c r="H5409">
        <v>252</v>
      </c>
      <c r="I5409" t="s">
        <v>464</v>
      </c>
      <c r="J5409" t="s">
        <v>289</v>
      </c>
      <c r="K5409" t="s">
        <v>290</v>
      </c>
      <c r="L5409" t="s">
        <v>279</v>
      </c>
      <c r="M5409" t="s">
        <v>297</v>
      </c>
      <c r="N5409">
        <v>2</v>
      </c>
      <c r="U5409">
        <v>1</v>
      </c>
      <c r="V5409">
        <v>79.89</v>
      </c>
    </row>
    <row r="5410" spans="1:22" x14ac:dyDescent="0.25">
      <c r="A5410" t="str">
        <f t="shared" si="169"/>
        <v>FILIAL</v>
      </c>
      <c r="B5410" t="str">
        <f t="shared" si="170"/>
        <v>LOJA FISICA</v>
      </c>
      <c r="C5410" t="s">
        <v>18</v>
      </c>
      <c r="D5410" t="s">
        <v>614</v>
      </c>
      <c r="E5410">
        <v>88577</v>
      </c>
      <c r="F5410" t="s">
        <v>622</v>
      </c>
      <c r="G5410" s="1">
        <v>7898029550216</v>
      </c>
      <c r="H5410">
        <v>253</v>
      </c>
      <c r="I5410" t="s">
        <v>504</v>
      </c>
      <c r="J5410" t="s">
        <v>284</v>
      </c>
      <c r="K5410" t="s">
        <v>285</v>
      </c>
      <c r="L5410" t="s">
        <v>279</v>
      </c>
      <c r="M5410" t="s">
        <v>297</v>
      </c>
      <c r="N5410">
        <v>2</v>
      </c>
    </row>
    <row r="5411" spans="1:22" x14ac:dyDescent="0.25">
      <c r="A5411" t="str">
        <f t="shared" si="169"/>
        <v>FILIAL</v>
      </c>
      <c r="B5411" t="str">
        <f t="shared" si="170"/>
        <v>LOJA FISICA</v>
      </c>
      <c r="C5411" t="s">
        <v>18</v>
      </c>
      <c r="D5411" t="s">
        <v>614</v>
      </c>
      <c r="E5411">
        <v>88577</v>
      </c>
      <c r="F5411" t="s">
        <v>622</v>
      </c>
      <c r="G5411" s="1">
        <v>7898029550216</v>
      </c>
      <c r="H5411">
        <v>254</v>
      </c>
      <c r="I5411" t="s">
        <v>409</v>
      </c>
      <c r="J5411" t="s">
        <v>284</v>
      </c>
      <c r="K5411" t="s">
        <v>285</v>
      </c>
      <c r="L5411" t="s">
        <v>279</v>
      </c>
      <c r="M5411" t="s">
        <v>286</v>
      </c>
      <c r="N5411">
        <v>1</v>
      </c>
      <c r="O5411">
        <v>1</v>
      </c>
      <c r="P5411">
        <v>66.599999999999994</v>
      </c>
    </row>
    <row r="5412" spans="1:22" x14ac:dyDescent="0.25">
      <c r="A5412" t="str">
        <f t="shared" si="169"/>
        <v>FILIAL</v>
      </c>
      <c r="B5412" t="str">
        <f t="shared" si="170"/>
        <v>LOJA FISICA</v>
      </c>
      <c r="C5412" t="s">
        <v>18</v>
      </c>
      <c r="D5412" t="s">
        <v>614</v>
      </c>
      <c r="E5412">
        <v>88577</v>
      </c>
      <c r="F5412" t="s">
        <v>622</v>
      </c>
      <c r="G5412" s="1">
        <v>7898029550216</v>
      </c>
      <c r="H5412">
        <v>256</v>
      </c>
      <c r="I5412" t="s">
        <v>441</v>
      </c>
      <c r="J5412" t="s">
        <v>413</v>
      </c>
      <c r="K5412" t="s">
        <v>290</v>
      </c>
      <c r="L5412" t="s">
        <v>279</v>
      </c>
      <c r="M5412" t="s">
        <v>420</v>
      </c>
      <c r="N5412">
        <v>0</v>
      </c>
    </row>
    <row r="5413" spans="1:22" x14ac:dyDescent="0.25">
      <c r="A5413" t="str">
        <f t="shared" si="169"/>
        <v>FILIAL</v>
      </c>
      <c r="B5413" t="str">
        <f t="shared" si="170"/>
        <v>LOJA FISICA</v>
      </c>
      <c r="C5413" t="s">
        <v>18</v>
      </c>
      <c r="D5413" t="s">
        <v>614</v>
      </c>
      <c r="E5413">
        <v>88577</v>
      </c>
      <c r="F5413" t="s">
        <v>622</v>
      </c>
      <c r="G5413" s="1">
        <v>7898029550216</v>
      </c>
      <c r="H5413">
        <v>261</v>
      </c>
      <c r="I5413" t="s">
        <v>439</v>
      </c>
      <c r="J5413" t="s">
        <v>296</v>
      </c>
      <c r="K5413" t="s">
        <v>290</v>
      </c>
      <c r="L5413" t="s">
        <v>279</v>
      </c>
      <c r="M5413" t="s">
        <v>291</v>
      </c>
      <c r="N5413">
        <v>1</v>
      </c>
    </row>
    <row r="5414" spans="1:22" x14ac:dyDescent="0.25">
      <c r="A5414" t="str">
        <f t="shared" si="169"/>
        <v>FILIAL</v>
      </c>
      <c r="B5414" t="str">
        <f t="shared" si="170"/>
        <v>LOJA FISICA</v>
      </c>
      <c r="C5414" t="s">
        <v>18</v>
      </c>
      <c r="D5414" t="s">
        <v>614</v>
      </c>
      <c r="E5414">
        <v>88577</v>
      </c>
      <c r="F5414" t="s">
        <v>622</v>
      </c>
      <c r="G5414" s="1">
        <v>7898029550216</v>
      </c>
      <c r="H5414">
        <v>263</v>
      </c>
      <c r="I5414" t="s">
        <v>530</v>
      </c>
      <c r="J5414" t="s">
        <v>413</v>
      </c>
      <c r="K5414" t="s">
        <v>290</v>
      </c>
      <c r="L5414" t="s">
        <v>279</v>
      </c>
      <c r="M5414" t="s">
        <v>291</v>
      </c>
      <c r="N5414">
        <v>0</v>
      </c>
    </row>
    <row r="5415" spans="1:22" x14ac:dyDescent="0.25">
      <c r="A5415" t="str">
        <f t="shared" si="169"/>
        <v>FILIAL</v>
      </c>
      <c r="B5415" t="str">
        <f t="shared" si="170"/>
        <v>LOJA FISICA</v>
      </c>
      <c r="C5415" t="s">
        <v>18</v>
      </c>
      <c r="D5415" t="s">
        <v>614</v>
      </c>
      <c r="E5415">
        <v>88577</v>
      </c>
      <c r="F5415" t="s">
        <v>622</v>
      </c>
      <c r="G5415" s="1">
        <v>7898029550216</v>
      </c>
      <c r="H5415">
        <v>265</v>
      </c>
      <c r="I5415" t="s">
        <v>545</v>
      </c>
      <c r="J5415" t="s">
        <v>546</v>
      </c>
      <c r="K5415" t="s">
        <v>290</v>
      </c>
      <c r="L5415" t="s">
        <v>279</v>
      </c>
      <c r="M5415" t="s">
        <v>291</v>
      </c>
      <c r="N5415">
        <v>0</v>
      </c>
    </row>
    <row r="5416" spans="1:22" x14ac:dyDescent="0.25">
      <c r="A5416" t="str">
        <f t="shared" si="169"/>
        <v>FILIAL</v>
      </c>
      <c r="B5416" t="str">
        <f t="shared" si="170"/>
        <v>LOJA FISICA</v>
      </c>
      <c r="C5416" t="s">
        <v>18</v>
      </c>
      <c r="D5416" t="s">
        <v>614</v>
      </c>
      <c r="E5416">
        <v>88577</v>
      </c>
      <c r="F5416" t="s">
        <v>622</v>
      </c>
      <c r="G5416" s="1">
        <v>7898029550216</v>
      </c>
      <c r="H5416">
        <v>28</v>
      </c>
      <c r="I5416" t="s">
        <v>109</v>
      </c>
      <c r="J5416" t="s">
        <v>294</v>
      </c>
      <c r="K5416" t="s">
        <v>285</v>
      </c>
      <c r="L5416" t="s">
        <v>279</v>
      </c>
      <c r="M5416" t="s">
        <v>297</v>
      </c>
      <c r="N5416">
        <v>1</v>
      </c>
    </row>
    <row r="5417" spans="1:22" x14ac:dyDescent="0.25">
      <c r="A5417" t="str">
        <f t="shared" si="169"/>
        <v>FILIAL</v>
      </c>
      <c r="B5417" t="str">
        <f t="shared" si="170"/>
        <v>LOJA FISICA</v>
      </c>
      <c r="C5417" t="s">
        <v>18</v>
      </c>
      <c r="D5417" t="s">
        <v>614</v>
      </c>
      <c r="E5417">
        <v>88577</v>
      </c>
      <c r="F5417" t="s">
        <v>622</v>
      </c>
      <c r="G5417" s="1">
        <v>7898029550216</v>
      </c>
      <c r="H5417">
        <v>3</v>
      </c>
      <c r="I5417" t="s">
        <v>27</v>
      </c>
      <c r="J5417" t="s">
        <v>302</v>
      </c>
      <c r="K5417" t="s">
        <v>285</v>
      </c>
      <c r="L5417" t="s">
        <v>279</v>
      </c>
      <c r="M5417" t="s">
        <v>291</v>
      </c>
      <c r="N5417">
        <v>1</v>
      </c>
      <c r="O5417">
        <v>2</v>
      </c>
      <c r="P5417">
        <v>144.04</v>
      </c>
      <c r="S5417">
        <v>4</v>
      </c>
      <c r="T5417">
        <v>266.39999999999998</v>
      </c>
      <c r="U5417">
        <v>3</v>
      </c>
      <c r="V5417">
        <v>199.8</v>
      </c>
    </row>
    <row r="5418" spans="1:22" x14ac:dyDescent="0.25">
      <c r="A5418" t="str">
        <f t="shared" si="169"/>
        <v>FILIAL</v>
      </c>
      <c r="B5418" t="str">
        <f t="shared" si="170"/>
        <v>LOJA FISICA</v>
      </c>
      <c r="C5418" t="s">
        <v>18</v>
      </c>
      <c r="D5418" t="s">
        <v>614</v>
      </c>
      <c r="E5418">
        <v>88577</v>
      </c>
      <c r="F5418" t="s">
        <v>622</v>
      </c>
      <c r="G5418" s="1">
        <v>7898029550216</v>
      </c>
      <c r="H5418">
        <v>33</v>
      </c>
      <c r="I5418" t="s">
        <v>321</v>
      </c>
      <c r="J5418" t="s">
        <v>296</v>
      </c>
      <c r="K5418" t="s">
        <v>290</v>
      </c>
      <c r="L5418" t="s">
        <v>279</v>
      </c>
      <c r="M5418" t="s">
        <v>297</v>
      </c>
      <c r="N5418">
        <v>2</v>
      </c>
    </row>
    <row r="5419" spans="1:22" x14ac:dyDescent="0.25">
      <c r="A5419" t="str">
        <f t="shared" si="169"/>
        <v>FILIAL</v>
      </c>
      <c r="B5419" t="str">
        <f t="shared" si="170"/>
        <v>LOJA FISICA</v>
      </c>
      <c r="C5419" t="s">
        <v>18</v>
      </c>
      <c r="D5419" t="s">
        <v>614</v>
      </c>
      <c r="E5419">
        <v>88577</v>
      </c>
      <c r="F5419" t="s">
        <v>622</v>
      </c>
      <c r="G5419" s="1">
        <v>7898029550216</v>
      </c>
      <c r="H5419">
        <v>34</v>
      </c>
      <c r="I5419" t="s">
        <v>97</v>
      </c>
      <c r="J5419" t="s">
        <v>306</v>
      </c>
      <c r="K5419" t="s">
        <v>290</v>
      </c>
      <c r="L5419" t="s">
        <v>279</v>
      </c>
      <c r="M5419" t="s">
        <v>297</v>
      </c>
      <c r="N5419">
        <v>1</v>
      </c>
    </row>
    <row r="5420" spans="1:22" x14ac:dyDescent="0.25">
      <c r="A5420" t="str">
        <f t="shared" si="169"/>
        <v>FILIAL</v>
      </c>
      <c r="B5420" t="str">
        <f t="shared" si="170"/>
        <v>LOJA FISICA</v>
      </c>
      <c r="C5420" t="s">
        <v>18</v>
      </c>
      <c r="D5420" t="s">
        <v>614</v>
      </c>
      <c r="E5420">
        <v>88577</v>
      </c>
      <c r="F5420" t="s">
        <v>622</v>
      </c>
      <c r="G5420" s="1">
        <v>7898029550216</v>
      </c>
      <c r="H5420">
        <v>40</v>
      </c>
      <c r="I5420" t="s">
        <v>34</v>
      </c>
      <c r="J5420" t="s">
        <v>293</v>
      </c>
      <c r="K5420" t="s">
        <v>285</v>
      </c>
      <c r="L5420" t="s">
        <v>279</v>
      </c>
      <c r="M5420" t="s">
        <v>297</v>
      </c>
      <c r="N5420">
        <v>2</v>
      </c>
      <c r="S5420">
        <v>1</v>
      </c>
      <c r="T5420">
        <v>66.599999999999994</v>
      </c>
      <c r="U5420">
        <v>1</v>
      </c>
      <c r="V5420">
        <v>66.599999999999994</v>
      </c>
    </row>
    <row r="5421" spans="1:22" x14ac:dyDescent="0.25">
      <c r="A5421" t="str">
        <f t="shared" si="169"/>
        <v>FILIAL</v>
      </c>
      <c r="B5421" t="str">
        <f t="shared" si="170"/>
        <v>ECOMMERCE</v>
      </c>
      <c r="C5421" t="s">
        <v>18</v>
      </c>
      <c r="D5421" t="s">
        <v>614</v>
      </c>
      <c r="E5421">
        <v>88577</v>
      </c>
      <c r="F5421" t="s">
        <v>622</v>
      </c>
      <c r="G5421" s="1">
        <v>7898029550216</v>
      </c>
      <c r="H5421">
        <v>41</v>
      </c>
      <c r="I5421" t="s">
        <v>451</v>
      </c>
      <c r="J5421" t="s">
        <v>287</v>
      </c>
      <c r="K5421" t="s">
        <v>285</v>
      </c>
      <c r="L5421" t="s">
        <v>279</v>
      </c>
      <c r="M5421" t="s">
        <v>310</v>
      </c>
      <c r="U5421">
        <v>1</v>
      </c>
      <c r="V5421">
        <v>69.37</v>
      </c>
    </row>
    <row r="5422" spans="1:22" x14ac:dyDescent="0.25">
      <c r="A5422" t="str">
        <f t="shared" si="169"/>
        <v>FILIAL</v>
      </c>
      <c r="B5422" t="str">
        <f t="shared" si="170"/>
        <v>LOJA FISICA</v>
      </c>
      <c r="C5422" t="s">
        <v>18</v>
      </c>
      <c r="D5422" t="s">
        <v>614</v>
      </c>
      <c r="E5422">
        <v>88577</v>
      </c>
      <c r="F5422" t="s">
        <v>622</v>
      </c>
      <c r="G5422" s="1">
        <v>7898029550216</v>
      </c>
      <c r="H5422">
        <v>43</v>
      </c>
      <c r="I5422" t="s">
        <v>163</v>
      </c>
      <c r="J5422" t="s">
        <v>284</v>
      </c>
      <c r="K5422" t="s">
        <v>285</v>
      </c>
      <c r="L5422" t="s">
        <v>279</v>
      </c>
      <c r="M5422" t="s">
        <v>297</v>
      </c>
      <c r="N5422">
        <v>2</v>
      </c>
      <c r="S5422">
        <v>2</v>
      </c>
      <c r="T5422">
        <v>144.04</v>
      </c>
    </row>
    <row r="5423" spans="1:22" x14ac:dyDescent="0.25">
      <c r="A5423" t="str">
        <f t="shared" si="169"/>
        <v>FILIAL</v>
      </c>
      <c r="B5423" t="str">
        <f t="shared" si="170"/>
        <v>LOJA FISICA</v>
      </c>
      <c r="C5423" t="s">
        <v>18</v>
      </c>
      <c r="D5423" t="s">
        <v>614</v>
      </c>
      <c r="E5423">
        <v>88577</v>
      </c>
      <c r="F5423" t="s">
        <v>622</v>
      </c>
      <c r="G5423" s="1">
        <v>7898029550216</v>
      </c>
      <c r="H5423">
        <v>46</v>
      </c>
      <c r="I5423" t="s">
        <v>44</v>
      </c>
      <c r="J5423" t="s">
        <v>301</v>
      </c>
      <c r="K5423" t="s">
        <v>285</v>
      </c>
      <c r="L5423" t="s">
        <v>279</v>
      </c>
      <c r="M5423" t="s">
        <v>297</v>
      </c>
      <c r="N5423">
        <v>2</v>
      </c>
      <c r="S5423">
        <v>1</v>
      </c>
      <c r="T5423">
        <v>66.599999999999994</v>
      </c>
      <c r="U5423">
        <v>1</v>
      </c>
      <c r="V5423">
        <v>66.599999999999994</v>
      </c>
    </row>
    <row r="5424" spans="1:22" x14ac:dyDescent="0.25">
      <c r="A5424" t="str">
        <f t="shared" si="169"/>
        <v>FILIAL</v>
      </c>
      <c r="B5424" t="str">
        <f t="shared" si="170"/>
        <v>LOJA FISICA</v>
      </c>
      <c r="C5424" t="s">
        <v>18</v>
      </c>
      <c r="D5424" t="s">
        <v>614</v>
      </c>
      <c r="E5424">
        <v>88577</v>
      </c>
      <c r="F5424" t="s">
        <v>622</v>
      </c>
      <c r="G5424" s="1">
        <v>7898029550216</v>
      </c>
      <c r="H5424">
        <v>49</v>
      </c>
      <c r="I5424" t="s">
        <v>81</v>
      </c>
      <c r="J5424" t="s">
        <v>301</v>
      </c>
      <c r="K5424" t="s">
        <v>285</v>
      </c>
      <c r="L5424" t="s">
        <v>279</v>
      </c>
      <c r="M5424" t="s">
        <v>297</v>
      </c>
      <c r="N5424">
        <v>3</v>
      </c>
      <c r="S5424">
        <v>1</v>
      </c>
      <c r="T5424">
        <v>66.599999999999994</v>
      </c>
      <c r="U5424">
        <v>3</v>
      </c>
      <c r="V5424">
        <v>210.64</v>
      </c>
    </row>
    <row r="5425" spans="1:22" x14ac:dyDescent="0.25">
      <c r="A5425" t="str">
        <f t="shared" si="169"/>
        <v>FILIAL</v>
      </c>
      <c r="B5425" t="str">
        <f t="shared" si="170"/>
        <v>LOJA FISICA</v>
      </c>
      <c r="C5425" t="s">
        <v>18</v>
      </c>
      <c r="D5425" t="s">
        <v>614</v>
      </c>
      <c r="E5425">
        <v>88577</v>
      </c>
      <c r="F5425" t="s">
        <v>622</v>
      </c>
      <c r="G5425" s="1">
        <v>7898029550216</v>
      </c>
      <c r="H5425">
        <v>51</v>
      </c>
      <c r="I5425" t="s">
        <v>91</v>
      </c>
      <c r="J5425" t="s">
        <v>284</v>
      </c>
      <c r="K5425" t="s">
        <v>285</v>
      </c>
      <c r="L5425" t="s">
        <v>279</v>
      </c>
      <c r="M5425" t="s">
        <v>297</v>
      </c>
      <c r="N5425">
        <v>1</v>
      </c>
      <c r="S5425">
        <v>1</v>
      </c>
      <c r="T5425">
        <v>66.599999999999994</v>
      </c>
      <c r="U5425">
        <v>1</v>
      </c>
      <c r="V5425">
        <v>66.599999999999994</v>
      </c>
    </row>
    <row r="5426" spans="1:22" x14ac:dyDescent="0.25">
      <c r="A5426" t="str">
        <f t="shared" si="169"/>
        <v>FILIAL</v>
      </c>
      <c r="B5426" t="str">
        <f t="shared" si="170"/>
        <v>LOJA FISICA</v>
      </c>
      <c r="C5426" t="s">
        <v>18</v>
      </c>
      <c r="D5426" t="s">
        <v>614</v>
      </c>
      <c r="E5426">
        <v>88577</v>
      </c>
      <c r="F5426" t="s">
        <v>622</v>
      </c>
      <c r="G5426" s="1">
        <v>7898029550216</v>
      </c>
      <c r="H5426">
        <v>53</v>
      </c>
      <c r="I5426" t="s">
        <v>129</v>
      </c>
      <c r="J5426" t="s">
        <v>497</v>
      </c>
      <c r="K5426" t="s">
        <v>285</v>
      </c>
      <c r="L5426" t="s">
        <v>279</v>
      </c>
      <c r="M5426" t="s">
        <v>297</v>
      </c>
      <c r="N5426">
        <v>1</v>
      </c>
      <c r="O5426">
        <v>1</v>
      </c>
      <c r="P5426">
        <v>77.44</v>
      </c>
    </row>
    <row r="5427" spans="1:22" x14ac:dyDescent="0.25">
      <c r="A5427" t="str">
        <f t="shared" si="169"/>
        <v>FILIAL</v>
      </c>
      <c r="B5427" t="str">
        <f t="shared" si="170"/>
        <v>LOJA FISICA</v>
      </c>
      <c r="C5427" t="s">
        <v>18</v>
      </c>
      <c r="D5427" t="s">
        <v>614</v>
      </c>
      <c r="E5427">
        <v>88577</v>
      </c>
      <c r="F5427" t="s">
        <v>622</v>
      </c>
      <c r="G5427" s="1">
        <v>7898029550216</v>
      </c>
      <c r="H5427">
        <v>54</v>
      </c>
      <c r="I5427" t="s">
        <v>104</v>
      </c>
      <c r="J5427" t="s">
        <v>352</v>
      </c>
      <c r="K5427" t="s">
        <v>285</v>
      </c>
      <c r="L5427" t="s">
        <v>279</v>
      </c>
      <c r="M5427" t="s">
        <v>297</v>
      </c>
      <c r="N5427">
        <v>3</v>
      </c>
      <c r="U5427">
        <v>2</v>
      </c>
      <c r="V5427">
        <v>133.19999999999999</v>
      </c>
    </row>
    <row r="5428" spans="1:22" x14ac:dyDescent="0.25">
      <c r="A5428" t="str">
        <f t="shared" si="169"/>
        <v>FILIAL</v>
      </c>
      <c r="B5428" t="str">
        <f t="shared" si="170"/>
        <v>LOJA FISICA</v>
      </c>
      <c r="C5428" t="s">
        <v>18</v>
      </c>
      <c r="D5428" t="s">
        <v>614</v>
      </c>
      <c r="E5428">
        <v>88577</v>
      </c>
      <c r="F5428" t="s">
        <v>622</v>
      </c>
      <c r="G5428" s="1">
        <v>7898029550216</v>
      </c>
      <c r="H5428">
        <v>55</v>
      </c>
      <c r="I5428" t="s">
        <v>82</v>
      </c>
      <c r="J5428" t="s">
        <v>304</v>
      </c>
      <c r="K5428" t="s">
        <v>285</v>
      </c>
      <c r="L5428" t="s">
        <v>279</v>
      </c>
      <c r="M5428" t="s">
        <v>297</v>
      </c>
      <c r="N5428">
        <v>0</v>
      </c>
    </row>
    <row r="5429" spans="1:22" x14ac:dyDescent="0.25">
      <c r="A5429" t="str">
        <f t="shared" si="169"/>
        <v>FILIAL</v>
      </c>
      <c r="B5429" t="str">
        <f t="shared" si="170"/>
        <v>LOJA FISICA</v>
      </c>
      <c r="C5429" t="s">
        <v>18</v>
      </c>
      <c r="D5429" t="s">
        <v>614</v>
      </c>
      <c r="E5429">
        <v>88577</v>
      </c>
      <c r="F5429" t="s">
        <v>622</v>
      </c>
      <c r="G5429" s="1">
        <v>7898029550216</v>
      </c>
      <c r="H5429">
        <v>57</v>
      </c>
      <c r="I5429" t="s">
        <v>208</v>
      </c>
      <c r="J5429" t="s">
        <v>443</v>
      </c>
      <c r="K5429" t="s">
        <v>285</v>
      </c>
      <c r="L5429" t="s">
        <v>279</v>
      </c>
      <c r="M5429" t="s">
        <v>310</v>
      </c>
      <c r="O5429">
        <v>1</v>
      </c>
      <c r="P5429">
        <v>66.599999999999994</v>
      </c>
    </row>
    <row r="5430" spans="1:22" x14ac:dyDescent="0.25">
      <c r="A5430" t="str">
        <f t="shared" si="169"/>
        <v>FILIAL</v>
      </c>
      <c r="B5430" t="str">
        <f t="shared" si="170"/>
        <v>ECOMMERCE</v>
      </c>
      <c r="C5430" t="s">
        <v>18</v>
      </c>
      <c r="D5430" t="s">
        <v>614</v>
      </c>
      <c r="E5430">
        <v>88577</v>
      </c>
      <c r="F5430" t="s">
        <v>622</v>
      </c>
      <c r="G5430" s="1">
        <v>7898029550216</v>
      </c>
      <c r="H5430">
        <v>6</v>
      </c>
      <c r="I5430" t="s">
        <v>185</v>
      </c>
      <c r="J5430" t="s">
        <v>287</v>
      </c>
      <c r="K5430" t="s">
        <v>285</v>
      </c>
      <c r="L5430" t="s">
        <v>279</v>
      </c>
      <c r="M5430" t="s">
        <v>310</v>
      </c>
      <c r="U5430">
        <v>1</v>
      </c>
      <c r="V5430">
        <v>66.599999999999994</v>
      </c>
    </row>
    <row r="5431" spans="1:22" x14ac:dyDescent="0.25">
      <c r="A5431" t="str">
        <f t="shared" si="169"/>
        <v>FILIAL</v>
      </c>
      <c r="B5431" t="str">
        <f t="shared" si="170"/>
        <v>LOJA FISICA</v>
      </c>
      <c r="C5431" t="s">
        <v>18</v>
      </c>
      <c r="D5431" t="s">
        <v>614</v>
      </c>
      <c r="E5431">
        <v>88577</v>
      </c>
      <c r="F5431" t="s">
        <v>622</v>
      </c>
      <c r="G5431" s="1">
        <v>7898029550216</v>
      </c>
      <c r="H5431">
        <v>61</v>
      </c>
      <c r="I5431" t="s">
        <v>147</v>
      </c>
      <c r="J5431" t="s">
        <v>293</v>
      </c>
      <c r="K5431" t="s">
        <v>285</v>
      </c>
      <c r="L5431" t="s">
        <v>279</v>
      </c>
      <c r="M5431" t="s">
        <v>297</v>
      </c>
      <c r="N5431">
        <v>1</v>
      </c>
      <c r="O5431">
        <v>1</v>
      </c>
      <c r="P5431">
        <v>66.599999999999994</v>
      </c>
      <c r="S5431">
        <v>1</v>
      </c>
      <c r="T5431">
        <v>66.599999999999994</v>
      </c>
    </row>
    <row r="5432" spans="1:22" x14ac:dyDescent="0.25">
      <c r="A5432" t="str">
        <f t="shared" si="169"/>
        <v>FILIAL</v>
      </c>
      <c r="B5432" t="str">
        <f t="shared" si="170"/>
        <v>LOJA FISICA</v>
      </c>
      <c r="C5432" t="s">
        <v>18</v>
      </c>
      <c r="D5432" t="s">
        <v>614</v>
      </c>
      <c r="E5432">
        <v>88577</v>
      </c>
      <c r="F5432" t="s">
        <v>622</v>
      </c>
      <c r="G5432" s="1">
        <v>7898029550216</v>
      </c>
      <c r="H5432">
        <v>65</v>
      </c>
      <c r="I5432" t="s">
        <v>288</v>
      </c>
      <c r="J5432" t="s">
        <v>289</v>
      </c>
      <c r="K5432" t="s">
        <v>290</v>
      </c>
      <c r="L5432" t="s">
        <v>279</v>
      </c>
      <c r="M5432" t="s">
        <v>297</v>
      </c>
      <c r="N5432">
        <v>2</v>
      </c>
      <c r="O5432">
        <v>1</v>
      </c>
      <c r="P5432">
        <v>63.91</v>
      </c>
      <c r="S5432">
        <v>1</v>
      </c>
      <c r="T5432">
        <v>79.89</v>
      </c>
      <c r="U5432">
        <v>2</v>
      </c>
      <c r="V5432">
        <v>132.62</v>
      </c>
    </row>
    <row r="5433" spans="1:22" x14ac:dyDescent="0.25">
      <c r="A5433" t="str">
        <f t="shared" si="169"/>
        <v>FILIAL</v>
      </c>
      <c r="B5433" t="str">
        <f t="shared" si="170"/>
        <v>LOJA FISICA</v>
      </c>
      <c r="C5433" t="s">
        <v>18</v>
      </c>
      <c r="D5433" t="s">
        <v>614</v>
      </c>
      <c r="E5433">
        <v>88577</v>
      </c>
      <c r="F5433" t="s">
        <v>622</v>
      </c>
      <c r="G5433" s="1">
        <v>7898029550216</v>
      </c>
      <c r="H5433">
        <v>69</v>
      </c>
      <c r="I5433" t="s">
        <v>49</v>
      </c>
      <c r="J5433" t="s">
        <v>307</v>
      </c>
      <c r="K5433" t="s">
        <v>285</v>
      </c>
      <c r="L5433" t="s">
        <v>279</v>
      </c>
      <c r="M5433" t="s">
        <v>297</v>
      </c>
      <c r="N5433">
        <v>1</v>
      </c>
      <c r="O5433">
        <v>2</v>
      </c>
      <c r="P5433">
        <v>133.19999999999999</v>
      </c>
      <c r="S5433">
        <v>2</v>
      </c>
      <c r="T5433">
        <v>133.19999999999999</v>
      </c>
      <c r="U5433">
        <v>1</v>
      </c>
      <c r="V5433">
        <v>66.599999999999994</v>
      </c>
    </row>
    <row r="5434" spans="1:22" x14ac:dyDescent="0.25">
      <c r="A5434" t="str">
        <f t="shared" si="169"/>
        <v>FILIAL</v>
      </c>
      <c r="B5434" t="str">
        <f t="shared" si="170"/>
        <v>LOJA FISICA</v>
      </c>
      <c r="C5434" t="s">
        <v>18</v>
      </c>
      <c r="D5434" t="s">
        <v>614</v>
      </c>
      <c r="E5434">
        <v>88577</v>
      </c>
      <c r="F5434" t="s">
        <v>622</v>
      </c>
      <c r="G5434" s="1">
        <v>7898029550216</v>
      </c>
      <c r="H5434">
        <v>72</v>
      </c>
      <c r="I5434" t="s">
        <v>54</v>
      </c>
      <c r="J5434" t="s">
        <v>294</v>
      </c>
      <c r="K5434" t="s">
        <v>285</v>
      </c>
      <c r="L5434" t="s">
        <v>279</v>
      </c>
      <c r="M5434" t="s">
        <v>297</v>
      </c>
      <c r="N5434">
        <v>0</v>
      </c>
      <c r="O5434">
        <v>1</v>
      </c>
      <c r="P5434">
        <v>66.599999999999994</v>
      </c>
    </row>
    <row r="5435" spans="1:22" x14ac:dyDescent="0.25">
      <c r="A5435" t="str">
        <f t="shared" si="169"/>
        <v>FILIAL</v>
      </c>
      <c r="B5435" t="str">
        <f t="shared" si="170"/>
        <v>LOJA FISICA</v>
      </c>
      <c r="C5435" t="s">
        <v>18</v>
      </c>
      <c r="D5435" t="s">
        <v>614</v>
      </c>
      <c r="E5435">
        <v>88577</v>
      </c>
      <c r="F5435" t="s">
        <v>622</v>
      </c>
      <c r="G5435" s="1">
        <v>7898029550216</v>
      </c>
      <c r="H5435">
        <v>79</v>
      </c>
      <c r="I5435" t="s">
        <v>364</v>
      </c>
      <c r="J5435" t="s">
        <v>296</v>
      </c>
      <c r="K5435" t="s">
        <v>290</v>
      </c>
      <c r="L5435" t="s">
        <v>279</v>
      </c>
      <c r="M5435" t="s">
        <v>297</v>
      </c>
      <c r="N5435">
        <v>1</v>
      </c>
      <c r="U5435">
        <v>1</v>
      </c>
      <c r="V5435">
        <v>68.7</v>
      </c>
    </row>
    <row r="5436" spans="1:22" x14ac:dyDescent="0.25">
      <c r="A5436" t="str">
        <f t="shared" si="169"/>
        <v>FILIAL</v>
      </c>
      <c r="B5436" t="str">
        <f t="shared" si="170"/>
        <v>ECOMMERCE</v>
      </c>
      <c r="C5436" t="s">
        <v>18</v>
      </c>
      <c r="D5436" t="s">
        <v>614</v>
      </c>
      <c r="E5436">
        <v>88577</v>
      </c>
      <c r="F5436" t="s">
        <v>622</v>
      </c>
      <c r="G5436" s="1">
        <v>7898029550216</v>
      </c>
      <c r="H5436">
        <v>8</v>
      </c>
      <c r="I5436" t="s">
        <v>549</v>
      </c>
      <c r="J5436" t="s">
        <v>287</v>
      </c>
      <c r="K5436" t="s">
        <v>285</v>
      </c>
      <c r="L5436" t="s">
        <v>279</v>
      </c>
      <c r="M5436" t="s">
        <v>310</v>
      </c>
      <c r="O5436">
        <v>2</v>
      </c>
      <c r="P5436">
        <v>138.74</v>
      </c>
    </row>
    <row r="5437" spans="1:22" x14ac:dyDescent="0.25">
      <c r="A5437" t="str">
        <f t="shared" si="169"/>
        <v>FILIAL</v>
      </c>
      <c r="B5437" t="str">
        <f t="shared" si="170"/>
        <v>LOJA FISICA</v>
      </c>
      <c r="C5437" t="s">
        <v>18</v>
      </c>
      <c r="D5437" t="s">
        <v>614</v>
      </c>
      <c r="E5437">
        <v>88577</v>
      </c>
      <c r="F5437" t="s">
        <v>622</v>
      </c>
      <c r="G5437" s="1">
        <v>7898029550216</v>
      </c>
      <c r="H5437">
        <v>81</v>
      </c>
      <c r="I5437" t="s">
        <v>90</v>
      </c>
      <c r="J5437" t="s">
        <v>284</v>
      </c>
      <c r="K5437" t="s">
        <v>285</v>
      </c>
      <c r="L5437" t="s">
        <v>279</v>
      </c>
      <c r="M5437" t="s">
        <v>297</v>
      </c>
      <c r="N5437">
        <v>1</v>
      </c>
    </row>
    <row r="5438" spans="1:22" x14ac:dyDescent="0.25">
      <c r="A5438" t="str">
        <f t="shared" si="169"/>
        <v>FILIAL</v>
      </c>
      <c r="B5438" t="str">
        <f t="shared" si="170"/>
        <v>LOJA FISICA</v>
      </c>
      <c r="C5438" t="s">
        <v>18</v>
      </c>
      <c r="D5438" t="s">
        <v>614</v>
      </c>
      <c r="E5438">
        <v>88577</v>
      </c>
      <c r="F5438" t="s">
        <v>622</v>
      </c>
      <c r="G5438" s="1">
        <v>7898029550216</v>
      </c>
      <c r="H5438">
        <v>89</v>
      </c>
      <c r="I5438" t="s">
        <v>77</v>
      </c>
      <c r="J5438" t="s">
        <v>284</v>
      </c>
      <c r="K5438" t="s">
        <v>285</v>
      </c>
      <c r="L5438" t="s">
        <v>279</v>
      </c>
      <c r="M5438" t="s">
        <v>297</v>
      </c>
      <c r="N5438">
        <v>2</v>
      </c>
      <c r="S5438">
        <v>1</v>
      </c>
      <c r="T5438">
        <v>66.599999999999994</v>
      </c>
      <c r="U5438">
        <v>2</v>
      </c>
      <c r="V5438">
        <v>133.19999999999999</v>
      </c>
    </row>
    <row r="5439" spans="1:22" x14ac:dyDescent="0.25">
      <c r="A5439" t="str">
        <f t="shared" si="169"/>
        <v>CD-TO</v>
      </c>
      <c r="B5439" t="str">
        <f t="shared" si="170"/>
        <v>CDI MINAS</v>
      </c>
      <c r="C5439" t="s">
        <v>18</v>
      </c>
      <c r="D5439" t="s">
        <v>614</v>
      </c>
      <c r="E5439">
        <v>88577</v>
      </c>
      <c r="F5439" t="s">
        <v>622</v>
      </c>
      <c r="G5439" s="1">
        <v>7898029550216</v>
      </c>
      <c r="H5439">
        <v>90</v>
      </c>
      <c r="I5439" t="s">
        <v>200</v>
      </c>
      <c r="J5439" t="s">
        <v>302</v>
      </c>
      <c r="K5439" t="s">
        <v>285</v>
      </c>
      <c r="L5439" t="s">
        <v>279</v>
      </c>
      <c r="M5439" t="s">
        <v>286</v>
      </c>
      <c r="N5439">
        <v>0</v>
      </c>
    </row>
    <row r="5440" spans="1:22" x14ac:dyDescent="0.25">
      <c r="A5440" t="str">
        <f t="shared" si="169"/>
        <v>FILIAL</v>
      </c>
      <c r="B5440" t="str">
        <f t="shared" si="170"/>
        <v>ECOMMERCE</v>
      </c>
      <c r="C5440" t="s">
        <v>18</v>
      </c>
      <c r="D5440" t="s">
        <v>614</v>
      </c>
      <c r="E5440">
        <v>88577</v>
      </c>
      <c r="F5440" t="s">
        <v>622</v>
      </c>
      <c r="G5440" s="1">
        <v>7898029550216</v>
      </c>
      <c r="H5440">
        <v>900</v>
      </c>
      <c r="I5440" t="s">
        <v>240</v>
      </c>
      <c r="J5440" t="s">
        <v>302</v>
      </c>
      <c r="K5440" t="s">
        <v>285</v>
      </c>
      <c r="L5440" t="s">
        <v>279</v>
      </c>
      <c r="M5440" t="s">
        <v>291</v>
      </c>
      <c r="N5440">
        <v>0</v>
      </c>
    </row>
    <row r="5441" spans="1:22" x14ac:dyDescent="0.25">
      <c r="A5441" t="str">
        <f t="shared" si="169"/>
        <v>CD-BA</v>
      </c>
      <c r="B5441" t="str">
        <f t="shared" si="170"/>
        <v>CDI BAHIA</v>
      </c>
      <c r="C5441" t="s">
        <v>18</v>
      </c>
      <c r="D5441" t="s">
        <v>614</v>
      </c>
      <c r="E5441">
        <v>88577</v>
      </c>
      <c r="F5441" t="s">
        <v>622</v>
      </c>
      <c r="G5441" s="1">
        <v>7898029550216</v>
      </c>
      <c r="H5441">
        <v>902</v>
      </c>
      <c r="I5441" t="s">
        <v>201</v>
      </c>
      <c r="J5441" t="s">
        <v>289</v>
      </c>
      <c r="K5441" t="s">
        <v>290</v>
      </c>
      <c r="L5441" t="s">
        <v>279</v>
      </c>
      <c r="M5441" t="s">
        <v>297</v>
      </c>
      <c r="N5441">
        <v>9</v>
      </c>
    </row>
    <row r="5442" spans="1:22" x14ac:dyDescent="0.25">
      <c r="A5442" t="str">
        <f t="shared" si="169"/>
        <v>FILIAL</v>
      </c>
      <c r="B5442" t="str">
        <f t="shared" si="170"/>
        <v>LOJA FISICA</v>
      </c>
      <c r="C5442" t="s">
        <v>18</v>
      </c>
      <c r="D5442" t="s">
        <v>614</v>
      </c>
      <c r="E5442">
        <v>88577</v>
      </c>
      <c r="F5442" t="s">
        <v>622</v>
      </c>
      <c r="G5442" s="1">
        <v>7898029550216</v>
      </c>
      <c r="H5442">
        <v>93</v>
      </c>
      <c r="I5442" t="s">
        <v>143</v>
      </c>
      <c r="J5442" t="s">
        <v>498</v>
      </c>
      <c r="K5442" t="s">
        <v>285</v>
      </c>
      <c r="L5442" t="s">
        <v>279</v>
      </c>
      <c r="M5442" t="s">
        <v>297</v>
      </c>
      <c r="N5442">
        <v>0</v>
      </c>
    </row>
    <row r="5443" spans="1:22" x14ac:dyDescent="0.25">
      <c r="A5443" t="str">
        <f t="shared" ref="A5443:A5506" si="171">IF(H5443=90,"CD-TO",IF(H5443=902,"CD-BA",IF(H5443=997,"CD-BH","FILIAL")))</f>
        <v>FILIAL</v>
      </c>
      <c r="B5443" t="str">
        <f t="shared" ref="B5443:B5506" si="172">IF(ISNUMBER(FIND("Ecommerce",I5443)),"ECOMMERCE",
IF(ISNUMBER(FIND("Tele",I5443)),"ECOMMERCE",
IF(ISNUMBER(FIND("Delivery",I5443)),"ECOMMERCE",
IF(ISNUMBER(FIND("DarkStore ",I5443)),"ECOMMERCE",
IF(ISNUMBER(FIND("Compra&amp;Retire",I5443)),"ECOMMERCE",
IF(ISNUMBER(FIND("ECOMMERCE",I5443)),"ECOMMERCE",
IF(ISNUMBER(FIND("E-COMMERCE - TO - 903",I5443)),"ECOMMERCE",
IF(ISNUMBER(FIND("CDI MINAS",I5443)),"CDI MINAS",
IF(ISNUMBER(FIND("CDI BAHIA",I5443)),"CDI BAHIA",
IF(ISNUMBER(FIND("CDI BH",I5443)),"CDI BH","LOJA FISICA"))))))))))</f>
        <v>ECOMMERCE</v>
      </c>
      <c r="C5443" t="s">
        <v>18</v>
      </c>
      <c r="D5443" t="s">
        <v>614</v>
      </c>
      <c r="E5443">
        <v>88577</v>
      </c>
      <c r="F5443" t="s">
        <v>622</v>
      </c>
      <c r="G5443" s="1">
        <v>7898029550216</v>
      </c>
      <c r="H5443">
        <v>94</v>
      </c>
      <c r="I5443" t="s">
        <v>600</v>
      </c>
      <c r="J5443" t="s">
        <v>300</v>
      </c>
      <c r="K5443" t="s">
        <v>280</v>
      </c>
      <c r="L5443" t="s">
        <v>279</v>
      </c>
      <c r="M5443" t="s">
        <v>310</v>
      </c>
      <c r="U5443">
        <v>1</v>
      </c>
      <c r="V5443">
        <v>63.45</v>
      </c>
    </row>
    <row r="5444" spans="1:22" x14ac:dyDescent="0.25">
      <c r="A5444" t="str">
        <f t="shared" si="171"/>
        <v>FILIAL</v>
      </c>
      <c r="B5444" t="str">
        <f t="shared" si="172"/>
        <v>LOJA FISICA</v>
      </c>
      <c r="C5444" t="s">
        <v>18</v>
      </c>
      <c r="D5444" t="s">
        <v>614</v>
      </c>
      <c r="E5444">
        <v>88577</v>
      </c>
      <c r="F5444" t="s">
        <v>622</v>
      </c>
      <c r="G5444" s="1">
        <v>7898029550216</v>
      </c>
      <c r="H5444">
        <v>96</v>
      </c>
      <c r="I5444" t="s">
        <v>112</v>
      </c>
      <c r="J5444" t="s">
        <v>294</v>
      </c>
      <c r="K5444" t="s">
        <v>285</v>
      </c>
      <c r="L5444" t="s">
        <v>279</v>
      </c>
      <c r="M5444" t="s">
        <v>297</v>
      </c>
      <c r="N5444">
        <v>1</v>
      </c>
    </row>
    <row r="5445" spans="1:22" x14ac:dyDescent="0.25">
      <c r="A5445" t="str">
        <f t="shared" si="171"/>
        <v>FILIAL</v>
      </c>
      <c r="B5445" t="str">
        <f t="shared" si="172"/>
        <v>LOJA FISICA</v>
      </c>
      <c r="C5445" t="s">
        <v>18</v>
      </c>
      <c r="D5445" t="s">
        <v>614</v>
      </c>
      <c r="E5445">
        <v>88577</v>
      </c>
      <c r="F5445" t="s">
        <v>622</v>
      </c>
      <c r="G5445" s="1">
        <v>7898029550216</v>
      </c>
      <c r="H5445">
        <v>97</v>
      </c>
      <c r="I5445" t="s">
        <v>86</v>
      </c>
      <c r="J5445" t="s">
        <v>350</v>
      </c>
      <c r="K5445" t="s">
        <v>285</v>
      </c>
      <c r="L5445" t="s">
        <v>279</v>
      </c>
      <c r="M5445" t="s">
        <v>297</v>
      </c>
      <c r="N5445">
        <v>0</v>
      </c>
      <c r="O5445">
        <v>1</v>
      </c>
      <c r="P5445">
        <v>77.44</v>
      </c>
    </row>
    <row r="5446" spans="1:22" x14ac:dyDescent="0.25">
      <c r="A5446" t="str">
        <f t="shared" si="171"/>
        <v>CD-BH</v>
      </c>
      <c r="B5446" t="str">
        <f t="shared" si="172"/>
        <v>CDI BH</v>
      </c>
      <c r="C5446" t="s">
        <v>18</v>
      </c>
      <c r="D5446" t="s">
        <v>614</v>
      </c>
      <c r="E5446">
        <v>88577</v>
      </c>
      <c r="F5446" t="s">
        <v>622</v>
      </c>
      <c r="G5446" s="1">
        <v>7898029550216</v>
      </c>
      <c r="H5446">
        <v>997</v>
      </c>
      <c r="I5446" t="s">
        <v>347</v>
      </c>
      <c r="J5446" t="s">
        <v>348</v>
      </c>
      <c r="K5446" t="s">
        <v>285</v>
      </c>
      <c r="L5446" t="s">
        <v>279</v>
      </c>
      <c r="M5446" t="s">
        <v>297</v>
      </c>
      <c r="N5446">
        <v>22</v>
      </c>
    </row>
    <row r="5447" spans="1:22" x14ac:dyDescent="0.25">
      <c r="A5447" t="str">
        <f t="shared" si="171"/>
        <v>FILIAL</v>
      </c>
      <c r="B5447" t="str">
        <f t="shared" si="172"/>
        <v>LOJA FISICA</v>
      </c>
      <c r="C5447" t="s">
        <v>18</v>
      </c>
      <c r="D5447" t="s">
        <v>614</v>
      </c>
      <c r="E5447">
        <v>88577</v>
      </c>
      <c r="F5447" t="s">
        <v>622</v>
      </c>
      <c r="G5447" s="1">
        <v>7898029550216</v>
      </c>
      <c r="H5447">
        <v>999</v>
      </c>
      <c r="I5447" t="s">
        <v>227</v>
      </c>
      <c r="J5447" t="s">
        <v>302</v>
      </c>
      <c r="K5447" t="s">
        <v>285</v>
      </c>
      <c r="L5447" t="s">
        <v>279</v>
      </c>
      <c r="M5447" t="s">
        <v>297</v>
      </c>
      <c r="N5447">
        <v>1</v>
      </c>
    </row>
    <row r="5448" spans="1:22" x14ac:dyDescent="0.25">
      <c r="A5448" t="str">
        <f t="shared" si="171"/>
        <v>FILIAL</v>
      </c>
      <c r="B5448" t="str">
        <f t="shared" si="172"/>
        <v>LOJA FISICA</v>
      </c>
      <c r="C5448" t="s">
        <v>18</v>
      </c>
      <c r="D5448" t="s">
        <v>614</v>
      </c>
      <c r="E5448">
        <v>97804</v>
      </c>
      <c r="F5448" t="s">
        <v>637</v>
      </c>
      <c r="G5448" s="1">
        <v>7898029550315</v>
      </c>
      <c r="H5448">
        <v>1</v>
      </c>
      <c r="I5448" t="s">
        <v>32</v>
      </c>
      <c r="J5448" t="s">
        <v>302</v>
      </c>
      <c r="K5448" t="s">
        <v>285</v>
      </c>
      <c r="L5448" t="s">
        <v>279</v>
      </c>
      <c r="M5448" t="s">
        <v>297</v>
      </c>
      <c r="N5448">
        <v>1</v>
      </c>
      <c r="S5448">
        <v>1</v>
      </c>
      <c r="T5448">
        <v>52.21</v>
      </c>
    </row>
    <row r="5449" spans="1:22" x14ac:dyDescent="0.25">
      <c r="A5449" t="str">
        <f t="shared" si="171"/>
        <v>FILIAL</v>
      </c>
      <c r="B5449" t="str">
        <f t="shared" si="172"/>
        <v>LOJA FISICA</v>
      </c>
      <c r="C5449" t="s">
        <v>18</v>
      </c>
      <c r="D5449" t="s">
        <v>614</v>
      </c>
      <c r="E5449">
        <v>97804</v>
      </c>
      <c r="F5449" t="s">
        <v>637</v>
      </c>
      <c r="G5449" s="1">
        <v>7898029550315</v>
      </c>
      <c r="H5449">
        <v>10</v>
      </c>
      <c r="I5449" t="s">
        <v>165</v>
      </c>
      <c r="J5449" t="s">
        <v>287</v>
      </c>
      <c r="K5449" t="s">
        <v>285</v>
      </c>
      <c r="L5449" t="s">
        <v>279</v>
      </c>
      <c r="M5449" t="s">
        <v>291</v>
      </c>
      <c r="N5449">
        <v>1</v>
      </c>
      <c r="O5449">
        <v>2</v>
      </c>
      <c r="P5449">
        <v>104.42</v>
      </c>
      <c r="S5449">
        <v>3</v>
      </c>
      <c r="T5449">
        <v>156.63</v>
      </c>
      <c r="U5449">
        <v>6</v>
      </c>
      <c r="V5449">
        <v>313.26</v>
      </c>
    </row>
    <row r="5450" spans="1:22" x14ac:dyDescent="0.25">
      <c r="A5450" t="str">
        <f t="shared" si="171"/>
        <v>FILIAL</v>
      </c>
      <c r="B5450" t="str">
        <f t="shared" si="172"/>
        <v>LOJA FISICA</v>
      </c>
      <c r="C5450" t="s">
        <v>18</v>
      </c>
      <c r="D5450" t="s">
        <v>614</v>
      </c>
      <c r="E5450">
        <v>97804</v>
      </c>
      <c r="F5450" t="s">
        <v>637</v>
      </c>
      <c r="G5450" s="1">
        <v>7898029550315</v>
      </c>
      <c r="H5450">
        <v>104</v>
      </c>
      <c r="I5450" t="s">
        <v>22</v>
      </c>
      <c r="J5450" t="s">
        <v>303</v>
      </c>
      <c r="K5450" t="s">
        <v>285</v>
      </c>
      <c r="L5450" t="s">
        <v>279</v>
      </c>
      <c r="M5450" t="s">
        <v>297</v>
      </c>
      <c r="N5450">
        <v>1</v>
      </c>
    </row>
    <row r="5451" spans="1:22" x14ac:dyDescent="0.25">
      <c r="A5451" t="str">
        <f t="shared" si="171"/>
        <v>FILIAL</v>
      </c>
      <c r="B5451" t="str">
        <f t="shared" si="172"/>
        <v>LOJA FISICA</v>
      </c>
      <c r="C5451" t="s">
        <v>18</v>
      </c>
      <c r="D5451" t="s">
        <v>614</v>
      </c>
      <c r="E5451">
        <v>97804</v>
      </c>
      <c r="F5451" t="s">
        <v>637</v>
      </c>
      <c r="G5451" s="1">
        <v>7898029550315</v>
      </c>
      <c r="H5451">
        <v>108</v>
      </c>
      <c r="I5451" t="s">
        <v>107</v>
      </c>
      <c r="J5451" t="s">
        <v>284</v>
      </c>
      <c r="K5451" t="s">
        <v>285</v>
      </c>
      <c r="L5451" t="s">
        <v>279</v>
      </c>
      <c r="M5451" t="s">
        <v>297</v>
      </c>
      <c r="N5451">
        <v>2</v>
      </c>
    </row>
    <row r="5452" spans="1:22" x14ac:dyDescent="0.25">
      <c r="A5452" t="str">
        <f t="shared" si="171"/>
        <v>FILIAL</v>
      </c>
      <c r="B5452" t="str">
        <f t="shared" si="172"/>
        <v>LOJA FISICA</v>
      </c>
      <c r="C5452" t="s">
        <v>18</v>
      </c>
      <c r="D5452" t="s">
        <v>614</v>
      </c>
      <c r="E5452">
        <v>97804</v>
      </c>
      <c r="F5452" t="s">
        <v>637</v>
      </c>
      <c r="G5452" s="1">
        <v>7898029550315</v>
      </c>
      <c r="H5452">
        <v>109</v>
      </c>
      <c r="I5452" t="s">
        <v>170</v>
      </c>
      <c r="J5452" t="s">
        <v>369</v>
      </c>
      <c r="K5452" t="s">
        <v>285</v>
      </c>
      <c r="L5452" t="s">
        <v>279</v>
      </c>
      <c r="M5452" t="s">
        <v>297</v>
      </c>
      <c r="N5452">
        <v>0</v>
      </c>
    </row>
    <row r="5453" spans="1:22" x14ac:dyDescent="0.25">
      <c r="A5453" t="str">
        <f t="shared" si="171"/>
        <v>FILIAL</v>
      </c>
      <c r="B5453" t="str">
        <f t="shared" si="172"/>
        <v>LOJA FISICA</v>
      </c>
      <c r="C5453" t="s">
        <v>18</v>
      </c>
      <c r="D5453" t="s">
        <v>614</v>
      </c>
      <c r="E5453">
        <v>97804</v>
      </c>
      <c r="F5453" t="s">
        <v>637</v>
      </c>
      <c r="G5453" s="1">
        <v>7898029550315</v>
      </c>
      <c r="H5453">
        <v>11</v>
      </c>
      <c r="I5453" t="s">
        <v>158</v>
      </c>
      <c r="J5453" t="s">
        <v>284</v>
      </c>
      <c r="K5453" t="s">
        <v>285</v>
      </c>
      <c r="L5453" t="s">
        <v>279</v>
      </c>
      <c r="M5453" t="s">
        <v>297</v>
      </c>
      <c r="N5453">
        <v>2</v>
      </c>
    </row>
    <row r="5454" spans="1:22" x14ac:dyDescent="0.25">
      <c r="A5454" t="str">
        <f t="shared" si="171"/>
        <v>FILIAL</v>
      </c>
      <c r="B5454" t="str">
        <f t="shared" si="172"/>
        <v>ECOMMERCE</v>
      </c>
      <c r="C5454" t="s">
        <v>18</v>
      </c>
      <c r="D5454" t="s">
        <v>614</v>
      </c>
      <c r="E5454">
        <v>97804</v>
      </c>
      <c r="F5454" t="s">
        <v>637</v>
      </c>
      <c r="G5454" s="1">
        <v>7898029550315</v>
      </c>
      <c r="H5454">
        <v>110</v>
      </c>
      <c r="I5454" t="s">
        <v>217</v>
      </c>
      <c r="J5454" t="s">
        <v>303</v>
      </c>
      <c r="K5454" t="s">
        <v>285</v>
      </c>
      <c r="L5454" t="s">
        <v>279</v>
      </c>
      <c r="M5454" t="s">
        <v>310</v>
      </c>
      <c r="U5454">
        <v>1</v>
      </c>
      <c r="V5454">
        <v>52.21</v>
      </c>
    </row>
    <row r="5455" spans="1:22" x14ac:dyDescent="0.25">
      <c r="A5455" t="str">
        <f t="shared" si="171"/>
        <v>FILIAL</v>
      </c>
      <c r="B5455" t="str">
        <f t="shared" si="172"/>
        <v>LOJA FISICA</v>
      </c>
      <c r="C5455" t="s">
        <v>18</v>
      </c>
      <c r="D5455" t="s">
        <v>614</v>
      </c>
      <c r="E5455">
        <v>97804</v>
      </c>
      <c r="F5455" t="s">
        <v>637</v>
      </c>
      <c r="G5455" s="1">
        <v>7898029550315</v>
      </c>
      <c r="H5455">
        <v>112</v>
      </c>
      <c r="I5455" t="s">
        <v>133</v>
      </c>
      <c r="J5455" t="s">
        <v>311</v>
      </c>
      <c r="K5455" t="s">
        <v>285</v>
      </c>
      <c r="L5455" t="s">
        <v>279</v>
      </c>
      <c r="M5455" t="s">
        <v>297</v>
      </c>
      <c r="N5455">
        <v>2</v>
      </c>
      <c r="S5455">
        <v>2</v>
      </c>
      <c r="T5455">
        <v>104.42</v>
      </c>
    </row>
    <row r="5456" spans="1:22" x14ac:dyDescent="0.25">
      <c r="A5456" t="str">
        <f t="shared" si="171"/>
        <v>FILIAL</v>
      </c>
      <c r="B5456" t="str">
        <f t="shared" si="172"/>
        <v>LOJA FISICA</v>
      </c>
      <c r="C5456" t="s">
        <v>18</v>
      </c>
      <c r="D5456" t="s">
        <v>614</v>
      </c>
      <c r="E5456">
        <v>97804</v>
      </c>
      <c r="F5456" t="s">
        <v>637</v>
      </c>
      <c r="G5456" s="1">
        <v>7898029550315</v>
      </c>
      <c r="H5456">
        <v>116</v>
      </c>
      <c r="I5456" t="s">
        <v>155</v>
      </c>
      <c r="J5456" t="s">
        <v>311</v>
      </c>
      <c r="K5456" t="s">
        <v>285</v>
      </c>
      <c r="L5456" t="s">
        <v>279</v>
      </c>
      <c r="M5456" t="s">
        <v>297</v>
      </c>
      <c r="N5456">
        <v>1</v>
      </c>
      <c r="U5456">
        <v>1</v>
      </c>
      <c r="V5456">
        <v>52.21</v>
      </c>
    </row>
    <row r="5457" spans="1:22" x14ac:dyDescent="0.25">
      <c r="A5457" t="str">
        <f t="shared" si="171"/>
        <v>FILIAL</v>
      </c>
      <c r="B5457" t="str">
        <f t="shared" si="172"/>
        <v>LOJA FISICA</v>
      </c>
      <c r="C5457" t="s">
        <v>18</v>
      </c>
      <c r="D5457" t="s">
        <v>614</v>
      </c>
      <c r="E5457">
        <v>97804</v>
      </c>
      <c r="F5457" t="s">
        <v>637</v>
      </c>
      <c r="G5457" s="1">
        <v>7898029550315</v>
      </c>
      <c r="H5457">
        <v>132</v>
      </c>
      <c r="I5457" t="s">
        <v>59</v>
      </c>
      <c r="J5457" t="s">
        <v>284</v>
      </c>
      <c r="K5457" t="s">
        <v>285</v>
      </c>
      <c r="L5457" t="s">
        <v>279</v>
      </c>
      <c r="M5457" t="s">
        <v>297</v>
      </c>
      <c r="N5457">
        <v>2</v>
      </c>
    </row>
    <row r="5458" spans="1:22" x14ac:dyDescent="0.25">
      <c r="A5458" t="str">
        <f t="shared" si="171"/>
        <v>FILIAL</v>
      </c>
      <c r="B5458" t="str">
        <f t="shared" si="172"/>
        <v>LOJA FISICA</v>
      </c>
      <c r="C5458" t="s">
        <v>18</v>
      </c>
      <c r="D5458" t="s">
        <v>614</v>
      </c>
      <c r="E5458">
        <v>97804</v>
      </c>
      <c r="F5458" t="s">
        <v>637</v>
      </c>
      <c r="G5458" s="1">
        <v>7898029550315</v>
      </c>
      <c r="H5458">
        <v>140</v>
      </c>
      <c r="I5458" t="s">
        <v>215</v>
      </c>
      <c r="J5458" t="s">
        <v>396</v>
      </c>
      <c r="K5458" t="s">
        <v>285</v>
      </c>
      <c r="L5458" t="s">
        <v>279</v>
      </c>
      <c r="M5458" t="s">
        <v>291</v>
      </c>
      <c r="N5458">
        <v>0</v>
      </c>
      <c r="O5458">
        <v>2</v>
      </c>
      <c r="P5458">
        <v>104.42</v>
      </c>
      <c r="S5458">
        <v>3</v>
      </c>
      <c r="T5458">
        <v>156.63</v>
      </c>
      <c r="U5458">
        <v>2</v>
      </c>
      <c r="V5458">
        <v>104.42</v>
      </c>
    </row>
    <row r="5459" spans="1:22" x14ac:dyDescent="0.25">
      <c r="A5459" t="str">
        <f t="shared" si="171"/>
        <v>FILIAL</v>
      </c>
      <c r="B5459" t="str">
        <f t="shared" si="172"/>
        <v>LOJA FISICA</v>
      </c>
      <c r="C5459" t="s">
        <v>18</v>
      </c>
      <c r="D5459" t="s">
        <v>614</v>
      </c>
      <c r="E5459">
        <v>97804</v>
      </c>
      <c r="F5459" t="s">
        <v>637</v>
      </c>
      <c r="G5459" s="1">
        <v>7898029550315</v>
      </c>
      <c r="H5459">
        <v>141</v>
      </c>
      <c r="I5459" t="s">
        <v>211</v>
      </c>
      <c r="J5459" t="s">
        <v>396</v>
      </c>
      <c r="K5459" t="s">
        <v>285</v>
      </c>
      <c r="L5459" t="s">
        <v>279</v>
      </c>
      <c r="M5459" t="s">
        <v>291</v>
      </c>
      <c r="N5459">
        <v>1</v>
      </c>
      <c r="S5459">
        <v>1</v>
      </c>
      <c r="T5459">
        <v>52.19</v>
      </c>
      <c r="U5459">
        <v>1</v>
      </c>
      <c r="V5459">
        <v>65.260000000000005</v>
      </c>
    </row>
    <row r="5460" spans="1:22" x14ac:dyDescent="0.25">
      <c r="A5460" t="str">
        <f t="shared" si="171"/>
        <v>FILIAL</v>
      </c>
      <c r="B5460" t="str">
        <f t="shared" si="172"/>
        <v>LOJA FISICA</v>
      </c>
      <c r="C5460" t="s">
        <v>18</v>
      </c>
      <c r="D5460" t="s">
        <v>614</v>
      </c>
      <c r="E5460">
        <v>97804</v>
      </c>
      <c r="F5460" t="s">
        <v>637</v>
      </c>
      <c r="G5460" s="1">
        <v>7898029550315</v>
      </c>
      <c r="H5460">
        <v>142</v>
      </c>
      <c r="I5460" t="s">
        <v>173</v>
      </c>
      <c r="J5460" t="s">
        <v>301</v>
      </c>
      <c r="K5460" t="s">
        <v>285</v>
      </c>
      <c r="L5460" t="s">
        <v>279</v>
      </c>
      <c r="M5460" t="s">
        <v>297</v>
      </c>
      <c r="N5460">
        <v>1</v>
      </c>
    </row>
    <row r="5461" spans="1:22" x14ac:dyDescent="0.25">
      <c r="A5461" t="str">
        <f t="shared" si="171"/>
        <v>FILIAL</v>
      </c>
      <c r="B5461" t="str">
        <f t="shared" si="172"/>
        <v>LOJA FISICA</v>
      </c>
      <c r="C5461" t="s">
        <v>18</v>
      </c>
      <c r="D5461" t="s">
        <v>614</v>
      </c>
      <c r="E5461">
        <v>97804</v>
      </c>
      <c r="F5461" t="s">
        <v>637</v>
      </c>
      <c r="G5461" s="1">
        <v>7898029550315</v>
      </c>
      <c r="H5461">
        <v>147</v>
      </c>
      <c r="I5461" t="s">
        <v>477</v>
      </c>
      <c r="J5461" t="s">
        <v>308</v>
      </c>
      <c r="K5461" t="s">
        <v>290</v>
      </c>
      <c r="L5461" t="s">
        <v>279</v>
      </c>
      <c r="M5461" t="s">
        <v>297</v>
      </c>
      <c r="N5461">
        <v>1</v>
      </c>
    </row>
    <row r="5462" spans="1:22" x14ac:dyDescent="0.25">
      <c r="A5462" t="str">
        <f t="shared" si="171"/>
        <v>FILIAL</v>
      </c>
      <c r="B5462" t="str">
        <f t="shared" si="172"/>
        <v>LOJA FISICA</v>
      </c>
      <c r="C5462" t="s">
        <v>18</v>
      </c>
      <c r="D5462" t="s">
        <v>614</v>
      </c>
      <c r="E5462">
        <v>97804</v>
      </c>
      <c r="F5462" t="s">
        <v>637</v>
      </c>
      <c r="G5462" s="1">
        <v>7898029550315</v>
      </c>
      <c r="H5462">
        <v>149</v>
      </c>
      <c r="I5462" t="s">
        <v>467</v>
      </c>
      <c r="J5462" t="s">
        <v>289</v>
      </c>
      <c r="K5462" t="s">
        <v>290</v>
      </c>
      <c r="L5462" t="s">
        <v>279</v>
      </c>
      <c r="M5462" t="s">
        <v>297</v>
      </c>
      <c r="N5462">
        <v>1</v>
      </c>
    </row>
    <row r="5463" spans="1:22" x14ac:dyDescent="0.25">
      <c r="A5463" t="str">
        <f t="shared" si="171"/>
        <v>FILIAL</v>
      </c>
      <c r="B5463" t="str">
        <f t="shared" si="172"/>
        <v>LOJA FISICA</v>
      </c>
      <c r="C5463" t="s">
        <v>18</v>
      </c>
      <c r="D5463" t="s">
        <v>614</v>
      </c>
      <c r="E5463">
        <v>97804</v>
      </c>
      <c r="F5463" t="s">
        <v>637</v>
      </c>
      <c r="G5463" s="1">
        <v>7898029550315</v>
      </c>
      <c r="H5463">
        <v>15</v>
      </c>
      <c r="I5463" t="s">
        <v>317</v>
      </c>
      <c r="J5463" t="s">
        <v>318</v>
      </c>
      <c r="K5463" t="s">
        <v>285</v>
      </c>
      <c r="L5463" t="s">
        <v>279</v>
      </c>
      <c r="M5463" t="s">
        <v>291</v>
      </c>
      <c r="N5463">
        <v>2</v>
      </c>
      <c r="S5463">
        <v>2</v>
      </c>
      <c r="T5463">
        <v>104.42</v>
      </c>
    </row>
    <row r="5464" spans="1:22" x14ac:dyDescent="0.25">
      <c r="A5464" t="str">
        <f t="shared" si="171"/>
        <v>FILIAL</v>
      </c>
      <c r="B5464" t="str">
        <f t="shared" si="172"/>
        <v>LOJA FISICA</v>
      </c>
      <c r="C5464" t="s">
        <v>18</v>
      </c>
      <c r="D5464" t="s">
        <v>614</v>
      </c>
      <c r="E5464">
        <v>97804</v>
      </c>
      <c r="F5464" t="s">
        <v>637</v>
      </c>
      <c r="G5464" s="1">
        <v>7898029550315</v>
      </c>
      <c r="H5464">
        <v>152</v>
      </c>
      <c r="I5464" t="s">
        <v>88</v>
      </c>
      <c r="J5464" t="s">
        <v>294</v>
      </c>
      <c r="K5464" t="s">
        <v>285</v>
      </c>
      <c r="L5464" t="s">
        <v>279</v>
      </c>
      <c r="M5464" t="s">
        <v>291</v>
      </c>
      <c r="N5464">
        <v>1</v>
      </c>
      <c r="O5464">
        <v>1</v>
      </c>
      <c r="P5464">
        <v>52.21</v>
      </c>
      <c r="U5464">
        <v>1</v>
      </c>
      <c r="V5464">
        <v>52.21</v>
      </c>
    </row>
    <row r="5465" spans="1:22" x14ac:dyDescent="0.25">
      <c r="A5465" t="str">
        <f t="shared" si="171"/>
        <v>FILIAL</v>
      </c>
      <c r="B5465" t="str">
        <f t="shared" si="172"/>
        <v>LOJA FISICA</v>
      </c>
      <c r="C5465" t="s">
        <v>18</v>
      </c>
      <c r="D5465" t="s">
        <v>614</v>
      </c>
      <c r="E5465">
        <v>97804</v>
      </c>
      <c r="F5465" t="s">
        <v>637</v>
      </c>
      <c r="G5465" s="1">
        <v>7898029550315</v>
      </c>
      <c r="H5465">
        <v>166</v>
      </c>
      <c r="I5465" t="s">
        <v>48</v>
      </c>
      <c r="J5465" t="s">
        <v>302</v>
      </c>
      <c r="K5465" t="s">
        <v>285</v>
      </c>
      <c r="L5465" t="s">
        <v>279</v>
      </c>
      <c r="M5465" t="s">
        <v>297</v>
      </c>
      <c r="N5465">
        <v>1</v>
      </c>
      <c r="S5465">
        <v>1</v>
      </c>
      <c r="T5465">
        <v>52.21</v>
      </c>
    </row>
    <row r="5466" spans="1:22" x14ac:dyDescent="0.25">
      <c r="A5466" t="str">
        <f t="shared" si="171"/>
        <v>FILIAL</v>
      </c>
      <c r="B5466" t="str">
        <f t="shared" si="172"/>
        <v>LOJA FISICA</v>
      </c>
      <c r="C5466" t="s">
        <v>18</v>
      </c>
      <c r="D5466" t="s">
        <v>614</v>
      </c>
      <c r="E5466">
        <v>97804</v>
      </c>
      <c r="F5466" t="s">
        <v>637</v>
      </c>
      <c r="G5466" s="1">
        <v>7898029550315</v>
      </c>
      <c r="H5466">
        <v>173</v>
      </c>
      <c r="I5466" t="s">
        <v>455</v>
      </c>
      <c r="J5466" t="s">
        <v>289</v>
      </c>
      <c r="K5466" t="s">
        <v>290</v>
      </c>
      <c r="L5466" t="s">
        <v>279</v>
      </c>
      <c r="M5466" t="s">
        <v>297</v>
      </c>
      <c r="N5466">
        <v>1</v>
      </c>
      <c r="U5466">
        <v>1</v>
      </c>
      <c r="V5466">
        <v>67.56</v>
      </c>
    </row>
    <row r="5467" spans="1:22" x14ac:dyDescent="0.25">
      <c r="A5467" t="str">
        <f t="shared" si="171"/>
        <v>FILIAL</v>
      </c>
      <c r="B5467" t="str">
        <f t="shared" si="172"/>
        <v>LOJA FISICA</v>
      </c>
      <c r="C5467" t="s">
        <v>18</v>
      </c>
      <c r="D5467" t="s">
        <v>614</v>
      </c>
      <c r="E5467">
        <v>97804</v>
      </c>
      <c r="F5467" t="s">
        <v>637</v>
      </c>
      <c r="G5467" s="1">
        <v>7898029550315</v>
      </c>
      <c r="H5467">
        <v>174</v>
      </c>
      <c r="I5467" t="s">
        <v>145</v>
      </c>
      <c r="J5467" t="s">
        <v>305</v>
      </c>
      <c r="K5467" t="s">
        <v>290</v>
      </c>
      <c r="L5467" t="s">
        <v>279</v>
      </c>
      <c r="M5467" t="s">
        <v>297</v>
      </c>
      <c r="N5467">
        <v>0</v>
      </c>
    </row>
    <row r="5468" spans="1:22" x14ac:dyDescent="0.25">
      <c r="A5468" t="str">
        <f t="shared" si="171"/>
        <v>FILIAL</v>
      </c>
      <c r="B5468" t="str">
        <f t="shared" si="172"/>
        <v>LOJA FISICA</v>
      </c>
      <c r="C5468" t="s">
        <v>18</v>
      </c>
      <c r="D5468" t="s">
        <v>614</v>
      </c>
      <c r="E5468">
        <v>97804</v>
      </c>
      <c r="F5468" t="s">
        <v>637</v>
      </c>
      <c r="G5468" s="1">
        <v>7898029550315</v>
      </c>
      <c r="H5468">
        <v>177</v>
      </c>
      <c r="I5468" t="s">
        <v>263</v>
      </c>
      <c r="J5468" t="s">
        <v>284</v>
      </c>
      <c r="K5468" t="s">
        <v>285</v>
      </c>
      <c r="L5468" t="s">
        <v>279</v>
      </c>
      <c r="M5468" t="s">
        <v>297</v>
      </c>
      <c r="N5468">
        <v>1</v>
      </c>
    </row>
    <row r="5469" spans="1:22" x14ac:dyDescent="0.25">
      <c r="A5469" t="str">
        <f t="shared" si="171"/>
        <v>FILIAL</v>
      </c>
      <c r="B5469" t="str">
        <f t="shared" si="172"/>
        <v>LOJA FISICA</v>
      </c>
      <c r="C5469" t="s">
        <v>18</v>
      </c>
      <c r="D5469" t="s">
        <v>614</v>
      </c>
      <c r="E5469">
        <v>97804</v>
      </c>
      <c r="F5469" t="s">
        <v>637</v>
      </c>
      <c r="G5469" s="1">
        <v>7898029550315</v>
      </c>
      <c r="H5469">
        <v>180</v>
      </c>
      <c r="I5469" t="s">
        <v>161</v>
      </c>
      <c r="J5469" t="s">
        <v>292</v>
      </c>
      <c r="K5469" t="s">
        <v>285</v>
      </c>
      <c r="L5469" t="s">
        <v>279</v>
      </c>
      <c r="M5469" t="s">
        <v>297</v>
      </c>
      <c r="N5469">
        <v>1</v>
      </c>
    </row>
    <row r="5470" spans="1:22" x14ac:dyDescent="0.25">
      <c r="A5470" t="str">
        <f t="shared" si="171"/>
        <v>FILIAL</v>
      </c>
      <c r="B5470" t="str">
        <f t="shared" si="172"/>
        <v>LOJA FISICA</v>
      </c>
      <c r="C5470" t="s">
        <v>18</v>
      </c>
      <c r="D5470" t="s">
        <v>614</v>
      </c>
      <c r="E5470">
        <v>97804</v>
      </c>
      <c r="F5470" t="s">
        <v>637</v>
      </c>
      <c r="G5470" s="1">
        <v>7898029550315</v>
      </c>
      <c r="H5470">
        <v>181</v>
      </c>
      <c r="I5470" t="s">
        <v>206</v>
      </c>
      <c r="J5470" t="s">
        <v>492</v>
      </c>
      <c r="K5470" t="s">
        <v>280</v>
      </c>
      <c r="L5470" t="s">
        <v>279</v>
      </c>
      <c r="M5470" t="s">
        <v>297</v>
      </c>
      <c r="N5470">
        <v>2</v>
      </c>
      <c r="U5470">
        <v>1</v>
      </c>
      <c r="V5470">
        <v>51.5</v>
      </c>
    </row>
    <row r="5471" spans="1:22" x14ac:dyDescent="0.25">
      <c r="A5471" t="str">
        <f t="shared" si="171"/>
        <v>FILIAL</v>
      </c>
      <c r="B5471" t="str">
        <f t="shared" si="172"/>
        <v>LOJA FISICA</v>
      </c>
      <c r="C5471" t="s">
        <v>18</v>
      </c>
      <c r="D5471" t="s">
        <v>614</v>
      </c>
      <c r="E5471">
        <v>97804</v>
      </c>
      <c r="F5471" t="s">
        <v>637</v>
      </c>
      <c r="G5471" s="1">
        <v>7898029550315</v>
      </c>
      <c r="H5471">
        <v>184</v>
      </c>
      <c r="I5471" t="s">
        <v>526</v>
      </c>
      <c r="J5471" t="s">
        <v>337</v>
      </c>
      <c r="K5471" t="s">
        <v>285</v>
      </c>
      <c r="L5471" t="s">
        <v>279</v>
      </c>
      <c r="M5471" t="s">
        <v>297</v>
      </c>
      <c r="N5471">
        <v>1</v>
      </c>
    </row>
    <row r="5472" spans="1:22" x14ac:dyDescent="0.25">
      <c r="A5472" t="str">
        <f t="shared" si="171"/>
        <v>FILIAL</v>
      </c>
      <c r="B5472" t="str">
        <f t="shared" si="172"/>
        <v>LOJA FISICA</v>
      </c>
      <c r="C5472" t="s">
        <v>18</v>
      </c>
      <c r="D5472" t="s">
        <v>614</v>
      </c>
      <c r="E5472">
        <v>97804</v>
      </c>
      <c r="F5472" t="s">
        <v>637</v>
      </c>
      <c r="G5472" s="1">
        <v>7898029550315</v>
      </c>
      <c r="H5472">
        <v>185</v>
      </c>
      <c r="I5472" t="s">
        <v>358</v>
      </c>
      <c r="J5472" t="s">
        <v>359</v>
      </c>
      <c r="K5472" t="s">
        <v>285</v>
      </c>
      <c r="L5472" t="s">
        <v>279</v>
      </c>
      <c r="M5472" t="s">
        <v>297</v>
      </c>
      <c r="N5472">
        <v>1</v>
      </c>
    </row>
    <row r="5473" spans="1:22" x14ac:dyDescent="0.25">
      <c r="A5473" t="str">
        <f t="shared" si="171"/>
        <v>FILIAL</v>
      </c>
      <c r="B5473" t="str">
        <f t="shared" si="172"/>
        <v>LOJA FISICA</v>
      </c>
      <c r="C5473" t="s">
        <v>18</v>
      </c>
      <c r="D5473" t="s">
        <v>614</v>
      </c>
      <c r="E5473">
        <v>97804</v>
      </c>
      <c r="F5473" t="s">
        <v>637</v>
      </c>
      <c r="G5473" s="1">
        <v>7898029550315</v>
      </c>
      <c r="H5473">
        <v>186</v>
      </c>
      <c r="I5473" t="s">
        <v>493</v>
      </c>
      <c r="J5473" t="s">
        <v>494</v>
      </c>
      <c r="K5473" t="s">
        <v>285</v>
      </c>
      <c r="L5473" t="s">
        <v>279</v>
      </c>
      <c r="M5473" t="s">
        <v>291</v>
      </c>
      <c r="N5473">
        <v>1</v>
      </c>
      <c r="O5473">
        <v>1</v>
      </c>
      <c r="P5473">
        <v>52.21</v>
      </c>
      <c r="S5473">
        <v>1</v>
      </c>
      <c r="T5473">
        <v>52.21</v>
      </c>
      <c r="U5473">
        <v>1</v>
      </c>
      <c r="V5473">
        <v>52.21</v>
      </c>
    </row>
    <row r="5474" spans="1:22" x14ac:dyDescent="0.25">
      <c r="A5474" t="str">
        <f t="shared" si="171"/>
        <v>FILIAL</v>
      </c>
      <c r="B5474" t="str">
        <f t="shared" si="172"/>
        <v>LOJA FISICA</v>
      </c>
      <c r="C5474" t="s">
        <v>18</v>
      </c>
      <c r="D5474" t="s">
        <v>614</v>
      </c>
      <c r="E5474">
        <v>97804</v>
      </c>
      <c r="F5474" t="s">
        <v>637</v>
      </c>
      <c r="G5474" s="1">
        <v>7898029550315</v>
      </c>
      <c r="H5474">
        <v>187</v>
      </c>
      <c r="I5474" t="s">
        <v>343</v>
      </c>
      <c r="J5474" t="s">
        <v>344</v>
      </c>
      <c r="K5474" t="s">
        <v>280</v>
      </c>
      <c r="L5474" t="s">
        <v>279</v>
      </c>
      <c r="M5474" t="s">
        <v>297</v>
      </c>
      <c r="N5474">
        <v>2</v>
      </c>
    </row>
    <row r="5475" spans="1:22" x14ac:dyDescent="0.25">
      <c r="A5475" t="str">
        <f t="shared" si="171"/>
        <v>FILIAL</v>
      </c>
      <c r="B5475" t="str">
        <f t="shared" si="172"/>
        <v>LOJA FISICA</v>
      </c>
      <c r="C5475" t="s">
        <v>18</v>
      </c>
      <c r="D5475" t="s">
        <v>614</v>
      </c>
      <c r="E5475">
        <v>97804</v>
      </c>
      <c r="F5475" t="s">
        <v>637</v>
      </c>
      <c r="G5475" s="1">
        <v>7898029550315</v>
      </c>
      <c r="H5475">
        <v>188</v>
      </c>
      <c r="I5475" t="s">
        <v>490</v>
      </c>
      <c r="J5475" t="s">
        <v>491</v>
      </c>
      <c r="K5475" t="s">
        <v>280</v>
      </c>
      <c r="L5475" t="s">
        <v>279</v>
      </c>
      <c r="M5475" t="s">
        <v>291</v>
      </c>
      <c r="N5475">
        <v>1</v>
      </c>
      <c r="S5475">
        <v>1</v>
      </c>
      <c r="T5475">
        <v>51.5</v>
      </c>
    </row>
    <row r="5476" spans="1:22" x14ac:dyDescent="0.25">
      <c r="A5476" t="str">
        <f t="shared" si="171"/>
        <v>FILIAL</v>
      </c>
      <c r="B5476" t="str">
        <f t="shared" si="172"/>
        <v>LOJA FISICA</v>
      </c>
      <c r="C5476" t="s">
        <v>18</v>
      </c>
      <c r="D5476" t="s">
        <v>614</v>
      </c>
      <c r="E5476">
        <v>97804</v>
      </c>
      <c r="F5476" t="s">
        <v>637</v>
      </c>
      <c r="G5476" s="1">
        <v>7898029550315</v>
      </c>
      <c r="H5476">
        <v>19</v>
      </c>
      <c r="I5476" t="s">
        <v>146</v>
      </c>
      <c r="J5476" t="s">
        <v>292</v>
      </c>
      <c r="K5476" t="s">
        <v>285</v>
      </c>
      <c r="L5476" t="s">
        <v>279</v>
      </c>
      <c r="M5476" t="s">
        <v>297</v>
      </c>
      <c r="N5476">
        <v>0</v>
      </c>
      <c r="O5476">
        <v>1</v>
      </c>
      <c r="P5476">
        <v>52.21</v>
      </c>
    </row>
    <row r="5477" spans="1:22" x14ac:dyDescent="0.25">
      <c r="A5477" t="str">
        <f t="shared" si="171"/>
        <v>FILIAL</v>
      </c>
      <c r="B5477" t="str">
        <f t="shared" si="172"/>
        <v>ECOMMERCE</v>
      </c>
      <c r="C5477" t="s">
        <v>18</v>
      </c>
      <c r="D5477" t="s">
        <v>614</v>
      </c>
      <c r="E5477">
        <v>97804</v>
      </c>
      <c r="F5477" t="s">
        <v>637</v>
      </c>
      <c r="G5477" s="1">
        <v>7898029550315</v>
      </c>
      <c r="H5477">
        <v>19</v>
      </c>
      <c r="I5477" t="s">
        <v>471</v>
      </c>
      <c r="J5477" t="s">
        <v>292</v>
      </c>
      <c r="K5477" t="s">
        <v>285</v>
      </c>
      <c r="L5477" t="s">
        <v>279</v>
      </c>
      <c r="M5477" t="s">
        <v>310</v>
      </c>
      <c r="U5477">
        <v>1</v>
      </c>
      <c r="V5477">
        <v>58.73</v>
      </c>
    </row>
    <row r="5478" spans="1:22" x14ac:dyDescent="0.25">
      <c r="A5478" t="str">
        <f t="shared" si="171"/>
        <v>FILIAL</v>
      </c>
      <c r="B5478" t="str">
        <f t="shared" si="172"/>
        <v>LOJA FISICA</v>
      </c>
      <c r="C5478" t="s">
        <v>18</v>
      </c>
      <c r="D5478" t="s">
        <v>614</v>
      </c>
      <c r="E5478">
        <v>97804</v>
      </c>
      <c r="F5478" t="s">
        <v>637</v>
      </c>
      <c r="G5478" s="1">
        <v>7898029550315</v>
      </c>
      <c r="H5478">
        <v>192</v>
      </c>
      <c r="I5478" t="s">
        <v>403</v>
      </c>
      <c r="J5478" t="s">
        <v>315</v>
      </c>
      <c r="K5478" t="s">
        <v>285</v>
      </c>
      <c r="L5478" t="s">
        <v>279</v>
      </c>
      <c r="M5478" t="s">
        <v>297</v>
      </c>
      <c r="N5478">
        <v>2</v>
      </c>
    </row>
    <row r="5479" spans="1:22" x14ac:dyDescent="0.25">
      <c r="A5479" t="str">
        <f t="shared" si="171"/>
        <v>FILIAL</v>
      </c>
      <c r="B5479" t="str">
        <f t="shared" si="172"/>
        <v>LOJA FISICA</v>
      </c>
      <c r="C5479" t="s">
        <v>18</v>
      </c>
      <c r="D5479" t="s">
        <v>614</v>
      </c>
      <c r="E5479">
        <v>97804</v>
      </c>
      <c r="F5479" t="s">
        <v>637</v>
      </c>
      <c r="G5479" s="1">
        <v>7898029550315</v>
      </c>
      <c r="H5479">
        <v>194</v>
      </c>
      <c r="I5479" t="s">
        <v>388</v>
      </c>
      <c r="J5479" t="s">
        <v>316</v>
      </c>
      <c r="K5479" t="s">
        <v>285</v>
      </c>
      <c r="L5479" t="s">
        <v>279</v>
      </c>
      <c r="M5479" t="s">
        <v>297</v>
      </c>
      <c r="N5479">
        <v>1</v>
      </c>
    </row>
    <row r="5480" spans="1:22" x14ac:dyDescent="0.25">
      <c r="A5480" t="str">
        <f t="shared" si="171"/>
        <v>FILIAL</v>
      </c>
      <c r="B5480" t="str">
        <f t="shared" si="172"/>
        <v>LOJA FISICA</v>
      </c>
      <c r="C5480" t="s">
        <v>18</v>
      </c>
      <c r="D5480" t="s">
        <v>614</v>
      </c>
      <c r="E5480">
        <v>97804</v>
      </c>
      <c r="F5480" t="s">
        <v>637</v>
      </c>
      <c r="G5480" s="1">
        <v>7898029550315</v>
      </c>
      <c r="H5480">
        <v>195</v>
      </c>
      <c r="I5480" t="s">
        <v>338</v>
      </c>
      <c r="J5480" t="s">
        <v>337</v>
      </c>
      <c r="K5480" t="s">
        <v>285</v>
      </c>
      <c r="L5480" t="s">
        <v>279</v>
      </c>
      <c r="M5480" t="s">
        <v>297</v>
      </c>
      <c r="N5480">
        <v>1</v>
      </c>
      <c r="S5480">
        <v>1</v>
      </c>
      <c r="T5480">
        <v>52.21</v>
      </c>
    </row>
    <row r="5481" spans="1:22" x14ac:dyDescent="0.25">
      <c r="A5481" t="str">
        <f t="shared" si="171"/>
        <v>FILIAL</v>
      </c>
      <c r="B5481" t="str">
        <f t="shared" si="172"/>
        <v>LOJA FISICA</v>
      </c>
      <c r="C5481" t="s">
        <v>18</v>
      </c>
      <c r="D5481" t="s">
        <v>614</v>
      </c>
      <c r="E5481">
        <v>97804</v>
      </c>
      <c r="F5481" t="s">
        <v>637</v>
      </c>
      <c r="G5481" s="1">
        <v>7898029550315</v>
      </c>
      <c r="H5481">
        <v>197</v>
      </c>
      <c r="I5481" t="s">
        <v>412</v>
      </c>
      <c r="J5481" t="s">
        <v>313</v>
      </c>
      <c r="K5481" t="s">
        <v>290</v>
      </c>
      <c r="L5481" t="s">
        <v>279</v>
      </c>
      <c r="M5481" t="s">
        <v>297</v>
      </c>
      <c r="N5481">
        <v>1</v>
      </c>
    </row>
    <row r="5482" spans="1:22" x14ac:dyDescent="0.25">
      <c r="A5482" t="str">
        <f t="shared" si="171"/>
        <v>FILIAL</v>
      </c>
      <c r="B5482" t="str">
        <f t="shared" si="172"/>
        <v>LOJA FISICA</v>
      </c>
      <c r="C5482" t="s">
        <v>18</v>
      </c>
      <c r="D5482" t="s">
        <v>614</v>
      </c>
      <c r="E5482">
        <v>97804</v>
      </c>
      <c r="F5482" t="s">
        <v>637</v>
      </c>
      <c r="G5482" s="1">
        <v>7898029550315</v>
      </c>
      <c r="H5482">
        <v>202</v>
      </c>
      <c r="I5482" t="s">
        <v>515</v>
      </c>
      <c r="J5482" t="s">
        <v>516</v>
      </c>
      <c r="K5482" t="s">
        <v>285</v>
      </c>
      <c r="L5482" t="s">
        <v>279</v>
      </c>
      <c r="M5482" t="s">
        <v>297</v>
      </c>
      <c r="N5482">
        <v>1</v>
      </c>
    </row>
    <row r="5483" spans="1:22" x14ac:dyDescent="0.25">
      <c r="A5483" t="str">
        <f t="shared" si="171"/>
        <v>FILIAL</v>
      </c>
      <c r="B5483" t="str">
        <f t="shared" si="172"/>
        <v>LOJA FISICA</v>
      </c>
      <c r="C5483" t="s">
        <v>18</v>
      </c>
      <c r="D5483" t="s">
        <v>614</v>
      </c>
      <c r="E5483">
        <v>97804</v>
      </c>
      <c r="F5483" t="s">
        <v>637</v>
      </c>
      <c r="G5483" s="1">
        <v>7898029550315</v>
      </c>
      <c r="H5483">
        <v>205</v>
      </c>
      <c r="I5483" t="s">
        <v>340</v>
      </c>
      <c r="J5483" t="s">
        <v>341</v>
      </c>
      <c r="K5483" t="s">
        <v>285</v>
      </c>
      <c r="L5483" t="s">
        <v>279</v>
      </c>
      <c r="M5483" t="s">
        <v>297</v>
      </c>
      <c r="N5483">
        <v>2</v>
      </c>
    </row>
    <row r="5484" spans="1:22" x14ac:dyDescent="0.25">
      <c r="A5484" t="str">
        <f t="shared" si="171"/>
        <v>FILIAL</v>
      </c>
      <c r="B5484" t="str">
        <f t="shared" si="172"/>
        <v>LOJA FISICA</v>
      </c>
      <c r="C5484" t="s">
        <v>18</v>
      </c>
      <c r="D5484" t="s">
        <v>614</v>
      </c>
      <c r="E5484">
        <v>97804</v>
      </c>
      <c r="F5484" t="s">
        <v>637</v>
      </c>
      <c r="G5484" s="1">
        <v>7898029550315</v>
      </c>
      <c r="H5484">
        <v>207</v>
      </c>
      <c r="I5484" t="s">
        <v>406</v>
      </c>
      <c r="J5484" t="s">
        <v>407</v>
      </c>
      <c r="K5484" t="s">
        <v>285</v>
      </c>
      <c r="L5484" t="s">
        <v>279</v>
      </c>
      <c r="M5484" t="s">
        <v>297</v>
      </c>
      <c r="N5484">
        <v>1</v>
      </c>
      <c r="S5484">
        <v>1</v>
      </c>
      <c r="T5484">
        <v>65.260000000000005</v>
      </c>
    </row>
    <row r="5485" spans="1:22" x14ac:dyDescent="0.25">
      <c r="A5485" t="str">
        <f t="shared" si="171"/>
        <v>FILIAL</v>
      </c>
      <c r="B5485" t="str">
        <f t="shared" si="172"/>
        <v>LOJA FISICA</v>
      </c>
      <c r="C5485" t="s">
        <v>18</v>
      </c>
      <c r="D5485" t="s">
        <v>614</v>
      </c>
      <c r="E5485">
        <v>97804</v>
      </c>
      <c r="F5485" t="s">
        <v>637</v>
      </c>
      <c r="G5485" s="1">
        <v>7898029550315</v>
      </c>
      <c r="H5485">
        <v>209</v>
      </c>
      <c r="I5485" t="s">
        <v>389</v>
      </c>
      <c r="J5485" t="s">
        <v>390</v>
      </c>
      <c r="K5485" t="s">
        <v>285</v>
      </c>
      <c r="L5485" t="s">
        <v>279</v>
      </c>
      <c r="M5485" t="s">
        <v>297</v>
      </c>
      <c r="N5485">
        <v>1</v>
      </c>
    </row>
    <row r="5486" spans="1:22" x14ac:dyDescent="0.25">
      <c r="A5486" t="str">
        <f t="shared" si="171"/>
        <v>FILIAL</v>
      </c>
      <c r="B5486" t="str">
        <f t="shared" si="172"/>
        <v>ECOMMERCE</v>
      </c>
      <c r="C5486" t="s">
        <v>18</v>
      </c>
      <c r="D5486" t="s">
        <v>614</v>
      </c>
      <c r="E5486">
        <v>97804</v>
      </c>
      <c r="F5486" t="s">
        <v>637</v>
      </c>
      <c r="G5486" s="1">
        <v>7898029550315</v>
      </c>
      <c r="H5486">
        <v>211</v>
      </c>
      <c r="I5486" t="s">
        <v>421</v>
      </c>
      <c r="J5486" t="s">
        <v>373</v>
      </c>
      <c r="K5486" t="s">
        <v>280</v>
      </c>
      <c r="L5486" t="s">
        <v>279</v>
      </c>
      <c r="M5486" t="s">
        <v>310</v>
      </c>
      <c r="U5486">
        <v>1</v>
      </c>
      <c r="V5486">
        <v>57.94</v>
      </c>
    </row>
    <row r="5487" spans="1:22" x14ac:dyDescent="0.25">
      <c r="A5487" t="str">
        <f t="shared" si="171"/>
        <v>FILIAL</v>
      </c>
      <c r="B5487" t="str">
        <f t="shared" si="172"/>
        <v>LOJA FISICA</v>
      </c>
      <c r="C5487" t="s">
        <v>18</v>
      </c>
      <c r="D5487" t="s">
        <v>614</v>
      </c>
      <c r="E5487">
        <v>97804</v>
      </c>
      <c r="F5487" t="s">
        <v>637</v>
      </c>
      <c r="G5487" s="1">
        <v>7898029550315</v>
      </c>
      <c r="H5487">
        <v>213</v>
      </c>
      <c r="I5487" t="s">
        <v>324</v>
      </c>
      <c r="J5487" t="s">
        <v>325</v>
      </c>
      <c r="K5487" t="s">
        <v>290</v>
      </c>
      <c r="L5487" t="s">
        <v>279</v>
      </c>
      <c r="M5487" t="s">
        <v>297</v>
      </c>
      <c r="N5487">
        <v>2</v>
      </c>
      <c r="S5487">
        <v>2</v>
      </c>
      <c r="T5487">
        <v>121.61</v>
      </c>
    </row>
    <row r="5488" spans="1:22" x14ac:dyDescent="0.25">
      <c r="A5488" t="str">
        <f t="shared" si="171"/>
        <v>FILIAL</v>
      </c>
      <c r="B5488" t="str">
        <f t="shared" si="172"/>
        <v>LOJA FISICA</v>
      </c>
      <c r="C5488" t="s">
        <v>18</v>
      </c>
      <c r="D5488" t="s">
        <v>614</v>
      </c>
      <c r="E5488">
        <v>97804</v>
      </c>
      <c r="F5488" t="s">
        <v>637</v>
      </c>
      <c r="G5488" s="1">
        <v>7898029550315</v>
      </c>
      <c r="H5488">
        <v>214</v>
      </c>
      <c r="I5488" t="s">
        <v>377</v>
      </c>
      <c r="J5488" t="s">
        <v>313</v>
      </c>
      <c r="K5488" t="s">
        <v>290</v>
      </c>
      <c r="L5488" t="s">
        <v>279</v>
      </c>
      <c r="M5488" t="s">
        <v>310</v>
      </c>
      <c r="O5488">
        <v>1</v>
      </c>
      <c r="P5488">
        <v>54.05</v>
      </c>
    </row>
    <row r="5489" spans="1:22" x14ac:dyDescent="0.25">
      <c r="A5489" t="str">
        <f t="shared" si="171"/>
        <v>FILIAL</v>
      </c>
      <c r="B5489" t="str">
        <f t="shared" si="172"/>
        <v>LOJA FISICA</v>
      </c>
      <c r="C5489" t="s">
        <v>18</v>
      </c>
      <c r="D5489" t="s">
        <v>614</v>
      </c>
      <c r="E5489">
        <v>97804</v>
      </c>
      <c r="F5489" t="s">
        <v>637</v>
      </c>
      <c r="G5489" s="1">
        <v>7898029550315</v>
      </c>
      <c r="H5489">
        <v>216</v>
      </c>
      <c r="I5489" t="s">
        <v>401</v>
      </c>
      <c r="J5489" t="s">
        <v>301</v>
      </c>
      <c r="K5489" t="s">
        <v>285</v>
      </c>
      <c r="L5489" t="s">
        <v>279</v>
      </c>
      <c r="M5489" t="s">
        <v>291</v>
      </c>
      <c r="N5489">
        <v>1</v>
      </c>
      <c r="S5489">
        <v>1</v>
      </c>
      <c r="T5489">
        <v>52.21</v>
      </c>
      <c r="U5489">
        <v>1</v>
      </c>
      <c r="V5489">
        <v>52.21</v>
      </c>
    </row>
    <row r="5490" spans="1:22" x14ac:dyDescent="0.25">
      <c r="A5490" t="str">
        <f t="shared" si="171"/>
        <v>FILIAL</v>
      </c>
      <c r="B5490" t="str">
        <f t="shared" si="172"/>
        <v>LOJA FISICA</v>
      </c>
      <c r="C5490" t="s">
        <v>18</v>
      </c>
      <c r="D5490" t="s">
        <v>614</v>
      </c>
      <c r="E5490">
        <v>97804</v>
      </c>
      <c r="F5490" t="s">
        <v>637</v>
      </c>
      <c r="G5490" s="1">
        <v>7898029550315</v>
      </c>
      <c r="H5490">
        <v>218</v>
      </c>
      <c r="I5490" t="s">
        <v>468</v>
      </c>
      <c r="J5490" t="s">
        <v>292</v>
      </c>
      <c r="K5490" t="s">
        <v>285</v>
      </c>
      <c r="L5490" t="s">
        <v>279</v>
      </c>
      <c r="M5490" t="s">
        <v>297</v>
      </c>
      <c r="N5490">
        <v>2</v>
      </c>
      <c r="U5490">
        <v>2</v>
      </c>
      <c r="V5490">
        <v>110.94</v>
      </c>
    </row>
    <row r="5491" spans="1:22" x14ac:dyDescent="0.25">
      <c r="A5491" t="str">
        <f t="shared" si="171"/>
        <v>FILIAL</v>
      </c>
      <c r="B5491" t="str">
        <f t="shared" si="172"/>
        <v>LOJA FISICA</v>
      </c>
      <c r="C5491" t="s">
        <v>18</v>
      </c>
      <c r="D5491" t="s">
        <v>614</v>
      </c>
      <c r="E5491">
        <v>97804</v>
      </c>
      <c r="F5491" t="s">
        <v>637</v>
      </c>
      <c r="G5491" s="1">
        <v>7898029550315</v>
      </c>
      <c r="H5491">
        <v>222</v>
      </c>
      <c r="I5491" t="s">
        <v>392</v>
      </c>
      <c r="J5491" t="s">
        <v>300</v>
      </c>
      <c r="K5491" t="s">
        <v>280</v>
      </c>
      <c r="L5491" t="s">
        <v>279</v>
      </c>
      <c r="M5491" t="s">
        <v>297</v>
      </c>
      <c r="N5491">
        <v>1</v>
      </c>
      <c r="S5491">
        <v>1</v>
      </c>
      <c r="T5491">
        <v>51.5</v>
      </c>
    </row>
    <row r="5492" spans="1:22" x14ac:dyDescent="0.25">
      <c r="A5492" t="str">
        <f t="shared" si="171"/>
        <v>FILIAL</v>
      </c>
      <c r="B5492" t="str">
        <f t="shared" si="172"/>
        <v>LOJA FISICA</v>
      </c>
      <c r="C5492" t="s">
        <v>18</v>
      </c>
      <c r="D5492" t="s">
        <v>614</v>
      </c>
      <c r="E5492">
        <v>97804</v>
      </c>
      <c r="F5492" t="s">
        <v>637</v>
      </c>
      <c r="G5492" s="1">
        <v>7898029550315</v>
      </c>
      <c r="H5492">
        <v>225</v>
      </c>
      <c r="I5492" t="s">
        <v>312</v>
      </c>
      <c r="J5492" t="s">
        <v>313</v>
      </c>
      <c r="K5492" t="s">
        <v>290</v>
      </c>
      <c r="L5492" t="s">
        <v>279</v>
      </c>
      <c r="M5492" t="s">
        <v>297</v>
      </c>
      <c r="N5492">
        <v>2</v>
      </c>
    </row>
    <row r="5493" spans="1:22" x14ac:dyDescent="0.25">
      <c r="A5493" t="str">
        <f t="shared" si="171"/>
        <v>FILIAL</v>
      </c>
      <c r="B5493" t="str">
        <f t="shared" si="172"/>
        <v>LOJA FISICA</v>
      </c>
      <c r="C5493" t="s">
        <v>18</v>
      </c>
      <c r="D5493" t="s">
        <v>614</v>
      </c>
      <c r="E5493">
        <v>97804</v>
      </c>
      <c r="F5493" t="s">
        <v>637</v>
      </c>
      <c r="G5493" s="1">
        <v>7898029550315</v>
      </c>
      <c r="H5493">
        <v>226</v>
      </c>
      <c r="I5493" t="s">
        <v>463</v>
      </c>
      <c r="J5493" t="s">
        <v>305</v>
      </c>
      <c r="K5493" t="s">
        <v>290</v>
      </c>
      <c r="L5493" t="s">
        <v>279</v>
      </c>
      <c r="M5493" t="s">
        <v>297</v>
      </c>
      <c r="N5493">
        <v>1</v>
      </c>
    </row>
    <row r="5494" spans="1:22" x14ac:dyDescent="0.25">
      <c r="A5494" t="str">
        <f t="shared" si="171"/>
        <v>FILIAL</v>
      </c>
      <c r="B5494" t="str">
        <f t="shared" si="172"/>
        <v>LOJA FISICA</v>
      </c>
      <c r="C5494" t="s">
        <v>18</v>
      </c>
      <c r="D5494" t="s">
        <v>614</v>
      </c>
      <c r="E5494">
        <v>97804</v>
      </c>
      <c r="F5494" t="s">
        <v>637</v>
      </c>
      <c r="G5494" s="1">
        <v>7898029550315</v>
      </c>
      <c r="H5494">
        <v>228</v>
      </c>
      <c r="I5494" t="s">
        <v>335</v>
      </c>
      <c r="J5494" t="s">
        <v>336</v>
      </c>
      <c r="K5494" t="s">
        <v>290</v>
      </c>
      <c r="L5494" t="s">
        <v>279</v>
      </c>
      <c r="M5494" t="s">
        <v>297</v>
      </c>
      <c r="N5494">
        <v>6</v>
      </c>
    </row>
    <row r="5495" spans="1:22" x14ac:dyDescent="0.25">
      <c r="A5495" t="str">
        <f t="shared" si="171"/>
        <v>FILIAL</v>
      </c>
      <c r="B5495" t="str">
        <f t="shared" si="172"/>
        <v>LOJA FISICA</v>
      </c>
      <c r="C5495" t="s">
        <v>18</v>
      </c>
      <c r="D5495" t="s">
        <v>614</v>
      </c>
      <c r="E5495">
        <v>97804</v>
      </c>
      <c r="F5495" t="s">
        <v>637</v>
      </c>
      <c r="G5495" s="1">
        <v>7898029550315</v>
      </c>
      <c r="H5495">
        <v>229</v>
      </c>
      <c r="I5495" t="s">
        <v>394</v>
      </c>
      <c r="J5495" t="s">
        <v>287</v>
      </c>
      <c r="K5495" t="s">
        <v>285</v>
      </c>
      <c r="L5495" t="s">
        <v>279</v>
      </c>
      <c r="M5495" t="s">
        <v>297</v>
      </c>
      <c r="N5495">
        <v>2</v>
      </c>
    </row>
    <row r="5496" spans="1:22" x14ac:dyDescent="0.25">
      <c r="A5496" t="str">
        <f t="shared" si="171"/>
        <v>FILIAL</v>
      </c>
      <c r="B5496" t="str">
        <f t="shared" si="172"/>
        <v>LOJA FISICA</v>
      </c>
      <c r="C5496" t="s">
        <v>18</v>
      </c>
      <c r="D5496" t="s">
        <v>614</v>
      </c>
      <c r="E5496">
        <v>97804</v>
      </c>
      <c r="F5496" t="s">
        <v>637</v>
      </c>
      <c r="G5496" s="1">
        <v>7898029550315</v>
      </c>
      <c r="H5496">
        <v>232</v>
      </c>
      <c r="I5496" t="s">
        <v>365</v>
      </c>
      <c r="J5496" t="s">
        <v>366</v>
      </c>
      <c r="K5496" t="s">
        <v>290</v>
      </c>
      <c r="L5496" t="s">
        <v>279</v>
      </c>
      <c r="M5496" t="s">
        <v>297</v>
      </c>
      <c r="N5496">
        <v>5</v>
      </c>
    </row>
    <row r="5497" spans="1:22" x14ac:dyDescent="0.25">
      <c r="A5497" t="str">
        <f t="shared" si="171"/>
        <v>FILIAL</v>
      </c>
      <c r="B5497" t="str">
        <f t="shared" si="172"/>
        <v>LOJA FISICA</v>
      </c>
      <c r="C5497" t="s">
        <v>18</v>
      </c>
      <c r="D5497" t="s">
        <v>614</v>
      </c>
      <c r="E5497">
        <v>97804</v>
      </c>
      <c r="F5497" t="s">
        <v>637</v>
      </c>
      <c r="G5497" s="1">
        <v>7898029550315</v>
      </c>
      <c r="H5497">
        <v>233</v>
      </c>
      <c r="I5497" t="s">
        <v>393</v>
      </c>
      <c r="J5497" t="s">
        <v>302</v>
      </c>
      <c r="K5497" t="s">
        <v>285</v>
      </c>
      <c r="L5497" t="s">
        <v>279</v>
      </c>
      <c r="M5497" t="s">
        <v>291</v>
      </c>
      <c r="N5497">
        <v>1</v>
      </c>
      <c r="S5497">
        <v>1</v>
      </c>
      <c r="T5497">
        <v>58.73</v>
      </c>
      <c r="U5497">
        <v>1</v>
      </c>
      <c r="V5497">
        <v>52.21</v>
      </c>
    </row>
    <row r="5498" spans="1:22" x14ac:dyDescent="0.25">
      <c r="A5498" t="str">
        <f t="shared" si="171"/>
        <v>FILIAL</v>
      </c>
      <c r="B5498" t="str">
        <f t="shared" si="172"/>
        <v>LOJA FISICA</v>
      </c>
      <c r="C5498" t="s">
        <v>18</v>
      </c>
      <c r="D5498" t="s">
        <v>614</v>
      </c>
      <c r="E5498">
        <v>97804</v>
      </c>
      <c r="F5498" t="s">
        <v>637</v>
      </c>
      <c r="G5498" s="1">
        <v>7898029550315</v>
      </c>
      <c r="H5498">
        <v>234</v>
      </c>
      <c r="I5498" t="s">
        <v>567</v>
      </c>
      <c r="J5498" t="s">
        <v>283</v>
      </c>
      <c r="K5498" t="s">
        <v>280</v>
      </c>
      <c r="L5498" t="s">
        <v>279</v>
      </c>
      <c r="M5498" t="s">
        <v>297</v>
      </c>
      <c r="N5498">
        <v>1</v>
      </c>
    </row>
    <row r="5499" spans="1:22" x14ac:dyDescent="0.25">
      <c r="A5499" t="str">
        <f t="shared" si="171"/>
        <v>FILIAL</v>
      </c>
      <c r="B5499" t="str">
        <f t="shared" si="172"/>
        <v>LOJA FISICA</v>
      </c>
      <c r="C5499" t="s">
        <v>18</v>
      </c>
      <c r="D5499" t="s">
        <v>614</v>
      </c>
      <c r="E5499">
        <v>97804</v>
      </c>
      <c r="F5499" t="s">
        <v>637</v>
      </c>
      <c r="G5499" s="1">
        <v>7898029550315</v>
      </c>
      <c r="H5499">
        <v>235</v>
      </c>
      <c r="I5499" t="s">
        <v>481</v>
      </c>
      <c r="J5499" t="s">
        <v>371</v>
      </c>
      <c r="K5499" t="s">
        <v>280</v>
      </c>
      <c r="L5499" t="s">
        <v>279</v>
      </c>
      <c r="M5499" t="s">
        <v>291</v>
      </c>
      <c r="N5499">
        <v>6</v>
      </c>
      <c r="S5499">
        <v>2</v>
      </c>
      <c r="T5499">
        <v>103</v>
      </c>
    </row>
    <row r="5500" spans="1:22" x14ac:dyDescent="0.25">
      <c r="A5500" t="str">
        <f t="shared" si="171"/>
        <v>FILIAL</v>
      </c>
      <c r="B5500" t="str">
        <f t="shared" si="172"/>
        <v>LOJA FISICA</v>
      </c>
      <c r="C5500" t="s">
        <v>18</v>
      </c>
      <c r="D5500" t="s">
        <v>614</v>
      </c>
      <c r="E5500">
        <v>97804</v>
      </c>
      <c r="F5500" t="s">
        <v>637</v>
      </c>
      <c r="G5500" s="1">
        <v>7898029550315</v>
      </c>
      <c r="H5500">
        <v>238</v>
      </c>
      <c r="I5500" t="s">
        <v>500</v>
      </c>
      <c r="J5500" t="s">
        <v>501</v>
      </c>
      <c r="K5500" t="s">
        <v>285</v>
      </c>
      <c r="L5500" t="s">
        <v>279</v>
      </c>
      <c r="M5500" t="s">
        <v>297</v>
      </c>
      <c r="N5500">
        <v>1</v>
      </c>
    </row>
    <row r="5501" spans="1:22" x14ac:dyDescent="0.25">
      <c r="A5501" t="str">
        <f t="shared" si="171"/>
        <v>FILIAL</v>
      </c>
      <c r="B5501" t="str">
        <f t="shared" si="172"/>
        <v>LOJA FISICA</v>
      </c>
      <c r="C5501" t="s">
        <v>18</v>
      </c>
      <c r="D5501" t="s">
        <v>614</v>
      </c>
      <c r="E5501">
        <v>97804</v>
      </c>
      <c r="F5501" t="s">
        <v>637</v>
      </c>
      <c r="G5501" s="1">
        <v>7898029550315</v>
      </c>
      <c r="H5501">
        <v>240</v>
      </c>
      <c r="I5501" t="s">
        <v>502</v>
      </c>
      <c r="J5501" t="s">
        <v>503</v>
      </c>
      <c r="K5501" t="s">
        <v>280</v>
      </c>
      <c r="L5501" t="s">
        <v>279</v>
      </c>
      <c r="M5501" t="s">
        <v>297</v>
      </c>
      <c r="N5501">
        <v>2</v>
      </c>
      <c r="U5501">
        <v>1</v>
      </c>
      <c r="V5501">
        <v>51.5</v>
      </c>
    </row>
    <row r="5502" spans="1:22" x14ac:dyDescent="0.25">
      <c r="A5502" t="str">
        <f t="shared" si="171"/>
        <v>FILIAL</v>
      </c>
      <c r="B5502" t="str">
        <f t="shared" si="172"/>
        <v>LOJA FISICA</v>
      </c>
      <c r="C5502" t="s">
        <v>18</v>
      </c>
      <c r="D5502" t="s">
        <v>614</v>
      </c>
      <c r="E5502">
        <v>97804</v>
      </c>
      <c r="F5502" t="s">
        <v>637</v>
      </c>
      <c r="G5502" s="1">
        <v>7898029550315</v>
      </c>
      <c r="H5502">
        <v>241</v>
      </c>
      <c r="I5502" t="s">
        <v>510</v>
      </c>
      <c r="J5502" t="s">
        <v>511</v>
      </c>
      <c r="K5502" t="s">
        <v>285</v>
      </c>
      <c r="L5502" t="s">
        <v>279</v>
      </c>
      <c r="M5502" t="s">
        <v>297</v>
      </c>
      <c r="N5502">
        <v>2</v>
      </c>
    </row>
    <row r="5503" spans="1:22" x14ac:dyDescent="0.25">
      <c r="A5503" t="str">
        <f t="shared" si="171"/>
        <v>FILIAL</v>
      </c>
      <c r="B5503" t="str">
        <f t="shared" si="172"/>
        <v>LOJA FISICA</v>
      </c>
      <c r="C5503" t="s">
        <v>18</v>
      </c>
      <c r="D5503" t="s">
        <v>614</v>
      </c>
      <c r="E5503">
        <v>97804</v>
      </c>
      <c r="F5503" t="s">
        <v>637</v>
      </c>
      <c r="G5503" s="1">
        <v>7898029550315</v>
      </c>
      <c r="H5503">
        <v>243</v>
      </c>
      <c r="I5503" t="s">
        <v>402</v>
      </c>
      <c r="J5503" t="s">
        <v>371</v>
      </c>
      <c r="K5503" t="s">
        <v>280</v>
      </c>
      <c r="L5503" t="s">
        <v>279</v>
      </c>
      <c r="M5503" t="s">
        <v>291</v>
      </c>
      <c r="N5503">
        <v>2</v>
      </c>
      <c r="S5503">
        <v>1</v>
      </c>
      <c r="T5503">
        <v>51.5</v>
      </c>
      <c r="U5503">
        <v>2</v>
      </c>
      <c r="V5503">
        <v>103</v>
      </c>
    </row>
    <row r="5504" spans="1:22" x14ac:dyDescent="0.25">
      <c r="A5504" t="str">
        <f t="shared" si="171"/>
        <v>FILIAL</v>
      </c>
      <c r="B5504" t="str">
        <f t="shared" si="172"/>
        <v>LOJA FISICA</v>
      </c>
      <c r="C5504" t="s">
        <v>18</v>
      </c>
      <c r="D5504" t="s">
        <v>614</v>
      </c>
      <c r="E5504">
        <v>97804</v>
      </c>
      <c r="F5504" t="s">
        <v>637</v>
      </c>
      <c r="G5504" s="1">
        <v>7898029550315</v>
      </c>
      <c r="H5504">
        <v>245</v>
      </c>
      <c r="I5504" t="s">
        <v>528</v>
      </c>
      <c r="J5504" t="s">
        <v>529</v>
      </c>
      <c r="K5504" t="s">
        <v>285</v>
      </c>
      <c r="L5504" t="s">
        <v>279</v>
      </c>
      <c r="M5504" t="s">
        <v>297</v>
      </c>
      <c r="N5504">
        <v>2</v>
      </c>
    </row>
    <row r="5505" spans="1:22" x14ac:dyDescent="0.25">
      <c r="A5505" t="str">
        <f t="shared" si="171"/>
        <v>FILIAL</v>
      </c>
      <c r="B5505" t="str">
        <f t="shared" si="172"/>
        <v>LOJA FISICA</v>
      </c>
      <c r="C5505" t="s">
        <v>18</v>
      </c>
      <c r="D5505" t="s">
        <v>614</v>
      </c>
      <c r="E5505">
        <v>97804</v>
      </c>
      <c r="F5505" t="s">
        <v>637</v>
      </c>
      <c r="G5505" s="1">
        <v>7898029550315</v>
      </c>
      <c r="H5505">
        <v>246</v>
      </c>
      <c r="I5505" t="s">
        <v>505</v>
      </c>
      <c r="J5505" t="s">
        <v>506</v>
      </c>
      <c r="K5505" t="s">
        <v>290</v>
      </c>
      <c r="L5505" t="s">
        <v>279</v>
      </c>
      <c r="M5505" t="s">
        <v>297</v>
      </c>
      <c r="N5505">
        <v>2</v>
      </c>
    </row>
    <row r="5506" spans="1:22" x14ac:dyDescent="0.25">
      <c r="A5506" t="str">
        <f t="shared" si="171"/>
        <v>FILIAL</v>
      </c>
      <c r="B5506" t="str">
        <f t="shared" si="172"/>
        <v>LOJA FISICA</v>
      </c>
      <c r="C5506" t="s">
        <v>18</v>
      </c>
      <c r="D5506" t="s">
        <v>614</v>
      </c>
      <c r="E5506">
        <v>97804</v>
      </c>
      <c r="F5506" t="s">
        <v>637</v>
      </c>
      <c r="G5506" s="1">
        <v>7898029550315</v>
      </c>
      <c r="H5506">
        <v>247</v>
      </c>
      <c r="I5506" t="s">
        <v>363</v>
      </c>
      <c r="J5506" t="s">
        <v>305</v>
      </c>
      <c r="K5506" t="s">
        <v>290</v>
      </c>
      <c r="L5506" t="s">
        <v>279</v>
      </c>
      <c r="M5506" t="s">
        <v>297</v>
      </c>
      <c r="N5506">
        <v>1</v>
      </c>
      <c r="U5506">
        <v>1</v>
      </c>
      <c r="V5506">
        <v>67.56</v>
      </c>
    </row>
    <row r="5507" spans="1:22" x14ac:dyDescent="0.25">
      <c r="A5507" t="str">
        <f t="shared" ref="A5507:A5570" si="173">IF(H5507=90,"CD-TO",IF(H5507=902,"CD-BA",IF(H5507=997,"CD-BH","FILIAL")))</f>
        <v>FILIAL</v>
      </c>
      <c r="B5507" t="str">
        <f t="shared" ref="B5507:B5570" si="174">IF(ISNUMBER(FIND("Ecommerce",I5507)),"ECOMMERCE",
IF(ISNUMBER(FIND("Tele",I5507)),"ECOMMERCE",
IF(ISNUMBER(FIND("Delivery",I5507)),"ECOMMERCE",
IF(ISNUMBER(FIND("DarkStore ",I5507)),"ECOMMERCE",
IF(ISNUMBER(FIND("Compra&amp;Retire",I5507)),"ECOMMERCE",
IF(ISNUMBER(FIND("ECOMMERCE",I5507)),"ECOMMERCE",
IF(ISNUMBER(FIND("E-COMMERCE - TO - 903",I5507)),"ECOMMERCE",
IF(ISNUMBER(FIND("CDI MINAS",I5507)),"CDI MINAS",
IF(ISNUMBER(FIND("CDI BAHIA",I5507)),"CDI BAHIA",
IF(ISNUMBER(FIND("CDI BH",I5507)),"CDI BH","LOJA FISICA"))))))))))</f>
        <v>LOJA FISICA</v>
      </c>
      <c r="C5507" t="s">
        <v>18</v>
      </c>
      <c r="D5507" t="s">
        <v>614</v>
      </c>
      <c r="E5507">
        <v>97804</v>
      </c>
      <c r="F5507" t="s">
        <v>637</v>
      </c>
      <c r="G5507" s="1">
        <v>7898029550315</v>
      </c>
      <c r="H5507">
        <v>248</v>
      </c>
      <c r="I5507" t="s">
        <v>472</v>
      </c>
      <c r="J5507" t="s">
        <v>296</v>
      </c>
      <c r="K5507" t="s">
        <v>290</v>
      </c>
      <c r="L5507" t="s">
        <v>279</v>
      </c>
      <c r="M5507" t="s">
        <v>286</v>
      </c>
      <c r="N5507">
        <v>1</v>
      </c>
      <c r="O5507">
        <v>1</v>
      </c>
      <c r="P5507">
        <v>54.05</v>
      </c>
      <c r="S5507">
        <v>5</v>
      </c>
      <c r="T5507">
        <v>270.25</v>
      </c>
      <c r="U5507">
        <v>1</v>
      </c>
      <c r="V5507">
        <v>54.05</v>
      </c>
    </row>
    <row r="5508" spans="1:22" x14ac:dyDescent="0.25">
      <c r="A5508" t="str">
        <f t="shared" si="173"/>
        <v>FILIAL</v>
      </c>
      <c r="B5508" t="str">
        <f t="shared" si="174"/>
        <v>LOJA FISICA</v>
      </c>
      <c r="C5508" t="s">
        <v>18</v>
      </c>
      <c r="D5508" t="s">
        <v>614</v>
      </c>
      <c r="E5508">
        <v>97804</v>
      </c>
      <c r="F5508" t="s">
        <v>637</v>
      </c>
      <c r="G5508" s="1">
        <v>7898029550315</v>
      </c>
      <c r="H5508">
        <v>252</v>
      </c>
      <c r="I5508" t="s">
        <v>464</v>
      </c>
      <c r="J5508" t="s">
        <v>289</v>
      </c>
      <c r="K5508" t="s">
        <v>290</v>
      </c>
      <c r="L5508" t="s">
        <v>279</v>
      </c>
      <c r="M5508" t="s">
        <v>297</v>
      </c>
      <c r="N5508">
        <v>2</v>
      </c>
      <c r="S5508">
        <v>1</v>
      </c>
      <c r="T5508">
        <v>54.05</v>
      </c>
    </row>
    <row r="5509" spans="1:22" x14ac:dyDescent="0.25">
      <c r="A5509" t="str">
        <f t="shared" si="173"/>
        <v>FILIAL</v>
      </c>
      <c r="B5509" t="str">
        <f t="shared" si="174"/>
        <v>LOJA FISICA</v>
      </c>
      <c r="C5509" t="s">
        <v>18</v>
      </c>
      <c r="D5509" t="s">
        <v>614</v>
      </c>
      <c r="E5509">
        <v>97804</v>
      </c>
      <c r="F5509" t="s">
        <v>637</v>
      </c>
      <c r="G5509" s="1">
        <v>7898029550315</v>
      </c>
      <c r="H5509">
        <v>253</v>
      </c>
      <c r="I5509" t="s">
        <v>504</v>
      </c>
      <c r="J5509" t="s">
        <v>284</v>
      </c>
      <c r="K5509" t="s">
        <v>285</v>
      </c>
      <c r="L5509" t="s">
        <v>279</v>
      </c>
      <c r="M5509" t="s">
        <v>297</v>
      </c>
      <c r="N5509">
        <v>1</v>
      </c>
    </row>
    <row r="5510" spans="1:22" x14ac:dyDescent="0.25">
      <c r="A5510" t="str">
        <f t="shared" si="173"/>
        <v>FILIAL</v>
      </c>
      <c r="B5510" t="str">
        <f t="shared" si="174"/>
        <v>LOJA FISICA</v>
      </c>
      <c r="C5510" t="s">
        <v>18</v>
      </c>
      <c r="D5510" t="s">
        <v>614</v>
      </c>
      <c r="E5510">
        <v>97804</v>
      </c>
      <c r="F5510" t="s">
        <v>637</v>
      </c>
      <c r="G5510" s="1">
        <v>7898029550315</v>
      </c>
      <c r="H5510">
        <v>255</v>
      </c>
      <c r="I5510" t="s">
        <v>374</v>
      </c>
      <c r="J5510" t="s">
        <v>375</v>
      </c>
      <c r="K5510" t="s">
        <v>280</v>
      </c>
      <c r="L5510" t="s">
        <v>279</v>
      </c>
      <c r="M5510" t="s">
        <v>291</v>
      </c>
      <c r="N5510">
        <v>1</v>
      </c>
      <c r="O5510">
        <v>1</v>
      </c>
      <c r="P5510">
        <v>51.5</v>
      </c>
      <c r="S5510">
        <v>1</v>
      </c>
      <c r="T5510">
        <v>51.5</v>
      </c>
    </row>
    <row r="5511" spans="1:22" x14ac:dyDescent="0.25">
      <c r="A5511" t="str">
        <f t="shared" si="173"/>
        <v>FILIAL</v>
      </c>
      <c r="B5511" t="str">
        <f t="shared" si="174"/>
        <v>LOJA FISICA</v>
      </c>
      <c r="C5511" t="s">
        <v>18</v>
      </c>
      <c r="D5511" t="s">
        <v>614</v>
      </c>
      <c r="E5511">
        <v>97804</v>
      </c>
      <c r="F5511" t="s">
        <v>637</v>
      </c>
      <c r="G5511" s="1">
        <v>7898029550315</v>
      </c>
      <c r="H5511">
        <v>26</v>
      </c>
      <c r="I5511" t="s">
        <v>95</v>
      </c>
      <c r="J5511" t="s">
        <v>284</v>
      </c>
      <c r="K5511" t="s">
        <v>285</v>
      </c>
      <c r="L5511" t="s">
        <v>279</v>
      </c>
      <c r="M5511" t="s">
        <v>297</v>
      </c>
      <c r="N5511">
        <v>1</v>
      </c>
      <c r="S5511">
        <v>1</v>
      </c>
      <c r="T5511">
        <v>52.21</v>
      </c>
    </row>
    <row r="5512" spans="1:22" x14ac:dyDescent="0.25">
      <c r="A5512" t="str">
        <f t="shared" si="173"/>
        <v>FILIAL</v>
      </c>
      <c r="B5512" t="str">
        <f t="shared" si="174"/>
        <v>LOJA FISICA</v>
      </c>
      <c r="C5512" t="s">
        <v>18</v>
      </c>
      <c r="D5512" t="s">
        <v>614</v>
      </c>
      <c r="E5512">
        <v>97804</v>
      </c>
      <c r="F5512" t="s">
        <v>637</v>
      </c>
      <c r="G5512" s="1">
        <v>7898029550315</v>
      </c>
      <c r="H5512">
        <v>261</v>
      </c>
      <c r="I5512" t="s">
        <v>439</v>
      </c>
      <c r="J5512" t="s">
        <v>296</v>
      </c>
      <c r="K5512" t="s">
        <v>290</v>
      </c>
      <c r="L5512" t="s">
        <v>279</v>
      </c>
      <c r="M5512" t="s">
        <v>420</v>
      </c>
      <c r="N5512">
        <v>3</v>
      </c>
    </row>
    <row r="5513" spans="1:22" x14ac:dyDescent="0.25">
      <c r="A5513" t="str">
        <f t="shared" si="173"/>
        <v>FILIAL</v>
      </c>
      <c r="B5513" t="str">
        <f t="shared" si="174"/>
        <v>LOJA FISICA</v>
      </c>
      <c r="C5513" t="s">
        <v>18</v>
      </c>
      <c r="D5513" t="s">
        <v>614</v>
      </c>
      <c r="E5513">
        <v>97804</v>
      </c>
      <c r="F5513" t="s">
        <v>637</v>
      </c>
      <c r="G5513" s="1">
        <v>7898029550315</v>
      </c>
      <c r="H5513">
        <v>39</v>
      </c>
      <c r="I5513" t="s">
        <v>160</v>
      </c>
      <c r="J5513" t="s">
        <v>302</v>
      </c>
      <c r="K5513" t="s">
        <v>285</v>
      </c>
      <c r="L5513" t="s">
        <v>279</v>
      </c>
      <c r="M5513" t="s">
        <v>297</v>
      </c>
      <c r="N5513">
        <v>5</v>
      </c>
    </row>
    <row r="5514" spans="1:22" x14ac:dyDescent="0.25">
      <c r="A5514" t="str">
        <f t="shared" si="173"/>
        <v>FILIAL</v>
      </c>
      <c r="B5514" t="str">
        <f t="shared" si="174"/>
        <v>LOJA FISICA</v>
      </c>
      <c r="C5514" t="s">
        <v>18</v>
      </c>
      <c r="D5514" t="s">
        <v>614</v>
      </c>
      <c r="E5514">
        <v>97804</v>
      </c>
      <c r="F5514" t="s">
        <v>637</v>
      </c>
      <c r="G5514" s="1">
        <v>7898029550315</v>
      </c>
      <c r="H5514">
        <v>4</v>
      </c>
      <c r="I5514" t="s">
        <v>183</v>
      </c>
      <c r="J5514" t="s">
        <v>302</v>
      </c>
      <c r="K5514" t="s">
        <v>285</v>
      </c>
      <c r="L5514" t="s">
        <v>279</v>
      </c>
      <c r="M5514" t="s">
        <v>286</v>
      </c>
      <c r="N5514">
        <v>2</v>
      </c>
      <c r="O5514">
        <v>2</v>
      </c>
      <c r="P5514">
        <v>117.47</v>
      </c>
      <c r="S5514">
        <v>1</v>
      </c>
      <c r="T5514">
        <v>52.21</v>
      </c>
      <c r="U5514">
        <v>2</v>
      </c>
      <c r="V5514">
        <v>99.85</v>
      </c>
    </row>
    <row r="5515" spans="1:22" x14ac:dyDescent="0.25">
      <c r="A5515" t="str">
        <f t="shared" si="173"/>
        <v>FILIAL</v>
      </c>
      <c r="B5515" t="str">
        <f t="shared" si="174"/>
        <v>LOJA FISICA</v>
      </c>
      <c r="C5515" t="s">
        <v>18</v>
      </c>
      <c r="D5515" t="s">
        <v>614</v>
      </c>
      <c r="E5515">
        <v>97804</v>
      </c>
      <c r="F5515" t="s">
        <v>637</v>
      </c>
      <c r="G5515" s="1">
        <v>7898029550315</v>
      </c>
      <c r="H5515">
        <v>54</v>
      </c>
      <c r="I5515" t="s">
        <v>104</v>
      </c>
      <c r="J5515" t="s">
        <v>352</v>
      </c>
      <c r="K5515" t="s">
        <v>285</v>
      </c>
      <c r="L5515" t="s">
        <v>279</v>
      </c>
      <c r="M5515" t="s">
        <v>297</v>
      </c>
      <c r="N5515">
        <v>2</v>
      </c>
      <c r="S5515">
        <v>1</v>
      </c>
      <c r="T5515">
        <v>52.21</v>
      </c>
      <c r="U5515">
        <v>1</v>
      </c>
      <c r="V5515">
        <v>52.21</v>
      </c>
    </row>
    <row r="5516" spans="1:22" x14ac:dyDescent="0.25">
      <c r="A5516" t="str">
        <f t="shared" si="173"/>
        <v>FILIAL</v>
      </c>
      <c r="B5516" t="str">
        <f t="shared" si="174"/>
        <v>LOJA FISICA</v>
      </c>
      <c r="C5516" t="s">
        <v>18</v>
      </c>
      <c r="D5516" t="s">
        <v>614</v>
      </c>
      <c r="E5516">
        <v>97804</v>
      </c>
      <c r="F5516" t="s">
        <v>637</v>
      </c>
      <c r="G5516" s="1">
        <v>7898029550315</v>
      </c>
      <c r="H5516">
        <v>55</v>
      </c>
      <c r="I5516" t="s">
        <v>82</v>
      </c>
      <c r="J5516" t="s">
        <v>304</v>
      </c>
      <c r="K5516" t="s">
        <v>285</v>
      </c>
      <c r="L5516" t="s">
        <v>279</v>
      </c>
      <c r="M5516" t="s">
        <v>291</v>
      </c>
      <c r="N5516">
        <v>1</v>
      </c>
      <c r="O5516">
        <v>1</v>
      </c>
      <c r="P5516">
        <v>52.21</v>
      </c>
      <c r="S5516">
        <v>1</v>
      </c>
      <c r="T5516">
        <v>52.21</v>
      </c>
    </row>
    <row r="5517" spans="1:22" x14ac:dyDescent="0.25">
      <c r="A5517" t="str">
        <f t="shared" si="173"/>
        <v>FILIAL</v>
      </c>
      <c r="B5517" t="str">
        <f t="shared" si="174"/>
        <v>LOJA FISICA</v>
      </c>
      <c r="C5517" t="s">
        <v>18</v>
      </c>
      <c r="D5517" t="s">
        <v>614</v>
      </c>
      <c r="E5517">
        <v>97804</v>
      </c>
      <c r="F5517" t="s">
        <v>637</v>
      </c>
      <c r="G5517" s="1">
        <v>7898029550315</v>
      </c>
      <c r="H5517">
        <v>56</v>
      </c>
      <c r="I5517" t="s">
        <v>105</v>
      </c>
      <c r="J5517" t="s">
        <v>304</v>
      </c>
      <c r="K5517" t="s">
        <v>285</v>
      </c>
      <c r="L5517" t="s">
        <v>279</v>
      </c>
      <c r="M5517" t="s">
        <v>297</v>
      </c>
      <c r="N5517">
        <v>1</v>
      </c>
      <c r="S5517">
        <v>1</v>
      </c>
      <c r="T5517">
        <v>52.21</v>
      </c>
    </row>
    <row r="5518" spans="1:22" x14ac:dyDescent="0.25">
      <c r="A5518" t="str">
        <f t="shared" si="173"/>
        <v>FILIAL</v>
      </c>
      <c r="B5518" t="str">
        <f t="shared" si="174"/>
        <v>LOJA FISICA</v>
      </c>
      <c r="C5518" t="s">
        <v>18</v>
      </c>
      <c r="D5518" t="s">
        <v>614</v>
      </c>
      <c r="E5518">
        <v>97804</v>
      </c>
      <c r="F5518" t="s">
        <v>637</v>
      </c>
      <c r="G5518" s="1">
        <v>7898029550315</v>
      </c>
      <c r="H5518">
        <v>64</v>
      </c>
      <c r="I5518" t="s">
        <v>361</v>
      </c>
      <c r="J5518" t="s">
        <v>362</v>
      </c>
      <c r="K5518" t="s">
        <v>285</v>
      </c>
      <c r="L5518" t="s">
        <v>279</v>
      </c>
      <c r="M5518" t="s">
        <v>297</v>
      </c>
      <c r="N5518">
        <v>1</v>
      </c>
    </row>
    <row r="5519" spans="1:22" x14ac:dyDescent="0.25">
      <c r="A5519" t="str">
        <f t="shared" si="173"/>
        <v>FILIAL</v>
      </c>
      <c r="B5519" t="str">
        <f t="shared" si="174"/>
        <v>LOJA FISICA</v>
      </c>
      <c r="C5519" t="s">
        <v>18</v>
      </c>
      <c r="D5519" t="s">
        <v>614</v>
      </c>
      <c r="E5519">
        <v>97804</v>
      </c>
      <c r="F5519" t="s">
        <v>637</v>
      </c>
      <c r="G5519" s="1">
        <v>7898029550315</v>
      </c>
      <c r="H5519">
        <v>65</v>
      </c>
      <c r="I5519" t="s">
        <v>288</v>
      </c>
      <c r="J5519" t="s">
        <v>289</v>
      </c>
      <c r="K5519" t="s">
        <v>290</v>
      </c>
      <c r="L5519" t="s">
        <v>279</v>
      </c>
      <c r="M5519" t="s">
        <v>297</v>
      </c>
      <c r="N5519">
        <v>2</v>
      </c>
    </row>
    <row r="5520" spans="1:22" x14ac:dyDescent="0.25">
      <c r="A5520" t="str">
        <f t="shared" si="173"/>
        <v>FILIAL</v>
      </c>
      <c r="B5520" t="str">
        <f t="shared" si="174"/>
        <v>LOJA FISICA</v>
      </c>
      <c r="C5520" t="s">
        <v>18</v>
      </c>
      <c r="D5520" t="s">
        <v>614</v>
      </c>
      <c r="E5520">
        <v>97804</v>
      </c>
      <c r="F5520" t="s">
        <v>637</v>
      </c>
      <c r="G5520" s="1">
        <v>7898029550315</v>
      </c>
      <c r="H5520">
        <v>66</v>
      </c>
      <c r="I5520" t="s">
        <v>76</v>
      </c>
      <c r="J5520" t="s">
        <v>308</v>
      </c>
      <c r="K5520" t="s">
        <v>290</v>
      </c>
      <c r="L5520" t="s">
        <v>279</v>
      </c>
      <c r="M5520" t="s">
        <v>297</v>
      </c>
      <c r="N5520">
        <v>1</v>
      </c>
    </row>
    <row r="5521" spans="1:22" x14ac:dyDescent="0.25">
      <c r="A5521" t="str">
        <f t="shared" si="173"/>
        <v>FILIAL</v>
      </c>
      <c r="B5521" t="str">
        <f t="shared" si="174"/>
        <v>LOJA FISICA</v>
      </c>
      <c r="C5521" t="s">
        <v>18</v>
      </c>
      <c r="D5521" t="s">
        <v>614</v>
      </c>
      <c r="E5521">
        <v>97804</v>
      </c>
      <c r="F5521" t="s">
        <v>637</v>
      </c>
      <c r="G5521" s="1">
        <v>7898029550315</v>
      </c>
      <c r="H5521">
        <v>71</v>
      </c>
      <c r="I5521" t="s">
        <v>357</v>
      </c>
      <c r="J5521" t="s">
        <v>289</v>
      </c>
      <c r="K5521" t="s">
        <v>290</v>
      </c>
      <c r="L5521" t="s">
        <v>279</v>
      </c>
      <c r="M5521" t="s">
        <v>297</v>
      </c>
      <c r="N5521">
        <v>4</v>
      </c>
      <c r="U5521">
        <v>2</v>
      </c>
      <c r="V5521">
        <v>121.5</v>
      </c>
    </row>
    <row r="5522" spans="1:22" x14ac:dyDescent="0.25">
      <c r="A5522" t="str">
        <f t="shared" si="173"/>
        <v>FILIAL</v>
      </c>
      <c r="B5522" t="str">
        <f t="shared" si="174"/>
        <v>LOJA FISICA</v>
      </c>
      <c r="C5522" t="s">
        <v>18</v>
      </c>
      <c r="D5522" t="s">
        <v>614</v>
      </c>
      <c r="E5522">
        <v>97804</v>
      </c>
      <c r="F5522" t="s">
        <v>637</v>
      </c>
      <c r="G5522" s="1">
        <v>7898029550315</v>
      </c>
      <c r="H5522">
        <v>72</v>
      </c>
      <c r="I5522" t="s">
        <v>54</v>
      </c>
      <c r="J5522" t="s">
        <v>294</v>
      </c>
      <c r="K5522" t="s">
        <v>285</v>
      </c>
      <c r="L5522" t="s">
        <v>279</v>
      </c>
      <c r="M5522" t="s">
        <v>297</v>
      </c>
      <c r="N5522">
        <v>2</v>
      </c>
    </row>
    <row r="5523" spans="1:22" x14ac:dyDescent="0.25">
      <c r="A5523" t="str">
        <f t="shared" si="173"/>
        <v>FILIAL</v>
      </c>
      <c r="B5523" t="str">
        <f t="shared" si="174"/>
        <v>LOJA FISICA</v>
      </c>
      <c r="C5523" t="s">
        <v>18</v>
      </c>
      <c r="D5523" t="s">
        <v>614</v>
      </c>
      <c r="E5523">
        <v>97804</v>
      </c>
      <c r="F5523" t="s">
        <v>637</v>
      </c>
      <c r="G5523" s="1">
        <v>7898029550315</v>
      </c>
      <c r="H5523">
        <v>73</v>
      </c>
      <c r="I5523" t="s">
        <v>36</v>
      </c>
      <c r="J5523" t="s">
        <v>294</v>
      </c>
      <c r="K5523" t="s">
        <v>285</v>
      </c>
      <c r="L5523" t="s">
        <v>279</v>
      </c>
      <c r="M5523" t="s">
        <v>297</v>
      </c>
      <c r="N5523">
        <v>1</v>
      </c>
    </row>
    <row r="5524" spans="1:22" x14ac:dyDescent="0.25">
      <c r="A5524" t="str">
        <f t="shared" si="173"/>
        <v>FILIAL</v>
      </c>
      <c r="B5524" t="str">
        <f t="shared" si="174"/>
        <v>LOJA FISICA</v>
      </c>
      <c r="C5524" t="s">
        <v>18</v>
      </c>
      <c r="D5524" t="s">
        <v>614</v>
      </c>
      <c r="E5524">
        <v>97804</v>
      </c>
      <c r="F5524" t="s">
        <v>637</v>
      </c>
      <c r="G5524" s="1">
        <v>7898029550315</v>
      </c>
      <c r="H5524">
        <v>74</v>
      </c>
      <c r="I5524" t="s">
        <v>149</v>
      </c>
      <c r="J5524" t="s">
        <v>292</v>
      </c>
      <c r="K5524" t="s">
        <v>285</v>
      </c>
      <c r="L5524" t="s">
        <v>279</v>
      </c>
      <c r="M5524" t="s">
        <v>297</v>
      </c>
      <c r="N5524">
        <v>1</v>
      </c>
      <c r="U5524">
        <v>1</v>
      </c>
      <c r="V5524">
        <v>51.56</v>
      </c>
    </row>
    <row r="5525" spans="1:22" x14ac:dyDescent="0.25">
      <c r="A5525" t="str">
        <f t="shared" si="173"/>
        <v>FILIAL</v>
      </c>
      <c r="B5525" t="str">
        <f t="shared" si="174"/>
        <v>LOJA FISICA</v>
      </c>
      <c r="C5525" t="s">
        <v>18</v>
      </c>
      <c r="D5525" t="s">
        <v>614</v>
      </c>
      <c r="E5525">
        <v>97804</v>
      </c>
      <c r="F5525" t="s">
        <v>637</v>
      </c>
      <c r="G5525" s="1">
        <v>7898029550315</v>
      </c>
      <c r="H5525">
        <v>80</v>
      </c>
      <c r="I5525" t="s">
        <v>153</v>
      </c>
      <c r="J5525" t="s">
        <v>305</v>
      </c>
      <c r="K5525" t="s">
        <v>290</v>
      </c>
      <c r="L5525" t="s">
        <v>279</v>
      </c>
      <c r="M5525" t="s">
        <v>297</v>
      </c>
      <c r="N5525">
        <v>1</v>
      </c>
      <c r="S5525">
        <v>1</v>
      </c>
      <c r="T5525">
        <v>67.510000000000005</v>
      </c>
    </row>
    <row r="5526" spans="1:22" x14ac:dyDescent="0.25">
      <c r="A5526" t="str">
        <f t="shared" si="173"/>
        <v>CD-TO</v>
      </c>
      <c r="B5526" t="str">
        <f t="shared" si="174"/>
        <v>CDI MINAS</v>
      </c>
      <c r="C5526" t="s">
        <v>18</v>
      </c>
      <c r="D5526" t="s">
        <v>614</v>
      </c>
      <c r="E5526">
        <v>97804</v>
      </c>
      <c r="F5526" t="s">
        <v>637</v>
      </c>
      <c r="G5526" s="1">
        <v>7898029550315</v>
      </c>
      <c r="H5526">
        <v>90</v>
      </c>
      <c r="I5526" t="s">
        <v>200</v>
      </c>
      <c r="J5526" t="s">
        <v>302</v>
      </c>
      <c r="K5526" t="s">
        <v>285</v>
      </c>
      <c r="L5526" t="s">
        <v>279</v>
      </c>
      <c r="M5526" t="s">
        <v>291</v>
      </c>
      <c r="N5526">
        <v>3</v>
      </c>
    </row>
    <row r="5527" spans="1:22" x14ac:dyDescent="0.25">
      <c r="A5527" t="str">
        <f t="shared" si="173"/>
        <v>CD-BA</v>
      </c>
      <c r="B5527" t="str">
        <f t="shared" si="174"/>
        <v>CDI BAHIA</v>
      </c>
      <c r="C5527" t="s">
        <v>18</v>
      </c>
      <c r="D5527" t="s">
        <v>614</v>
      </c>
      <c r="E5527">
        <v>97804</v>
      </c>
      <c r="F5527" t="s">
        <v>637</v>
      </c>
      <c r="G5527" s="1">
        <v>7898029550315</v>
      </c>
      <c r="H5527">
        <v>902</v>
      </c>
      <c r="I5527" t="s">
        <v>201</v>
      </c>
      <c r="J5527" t="s">
        <v>289</v>
      </c>
      <c r="K5527" t="s">
        <v>290</v>
      </c>
      <c r="L5527" t="s">
        <v>279</v>
      </c>
      <c r="M5527" t="s">
        <v>297</v>
      </c>
      <c r="N5527">
        <v>16</v>
      </c>
    </row>
    <row r="5528" spans="1:22" x14ac:dyDescent="0.25">
      <c r="A5528" t="str">
        <f t="shared" si="173"/>
        <v>FILIAL</v>
      </c>
      <c r="B5528" t="str">
        <f t="shared" si="174"/>
        <v>ECOMMERCE</v>
      </c>
      <c r="C5528" t="s">
        <v>18</v>
      </c>
      <c r="D5528" t="s">
        <v>614</v>
      </c>
      <c r="E5528">
        <v>97804</v>
      </c>
      <c r="F5528" t="s">
        <v>637</v>
      </c>
      <c r="G5528" s="1">
        <v>7898029550315</v>
      </c>
      <c r="H5528">
        <v>903</v>
      </c>
      <c r="I5528" t="s">
        <v>203</v>
      </c>
      <c r="J5528" t="s">
        <v>302</v>
      </c>
      <c r="K5528" t="s">
        <v>285</v>
      </c>
      <c r="L5528" t="s">
        <v>279</v>
      </c>
      <c r="M5528" t="s">
        <v>297</v>
      </c>
      <c r="N5528">
        <v>0</v>
      </c>
    </row>
    <row r="5529" spans="1:22" x14ac:dyDescent="0.25">
      <c r="A5529" t="str">
        <f t="shared" si="173"/>
        <v>FILIAL</v>
      </c>
      <c r="B5529" t="str">
        <f t="shared" si="174"/>
        <v>LOJA FISICA</v>
      </c>
      <c r="C5529" t="s">
        <v>18</v>
      </c>
      <c r="D5529" t="s">
        <v>614</v>
      </c>
      <c r="E5529">
        <v>97804</v>
      </c>
      <c r="F5529" t="s">
        <v>637</v>
      </c>
      <c r="G5529" s="1">
        <v>7898029550315</v>
      </c>
      <c r="H5529">
        <v>97</v>
      </c>
      <c r="I5529" t="s">
        <v>86</v>
      </c>
      <c r="J5529" t="s">
        <v>350</v>
      </c>
      <c r="K5529" t="s">
        <v>285</v>
      </c>
      <c r="L5529" t="s">
        <v>279</v>
      </c>
      <c r="M5529" t="s">
        <v>297</v>
      </c>
      <c r="N5529">
        <v>1</v>
      </c>
    </row>
    <row r="5530" spans="1:22" x14ac:dyDescent="0.25">
      <c r="A5530" t="str">
        <f t="shared" si="173"/>
        <v>CD-BH</v>
      </c>
      <c r="B5530" t="str">
        <f t="shared" si="174"/>
        <v>CDI BH</v>
      </c>
      <c r="C5530" t="s">
        <v>18</v>
      </c>
      <c r="D5530" t="s">
        <v>614</v>
      </c>
      <c r="E5530">
        <v>97804</v>
      </c>
      <c r="F5530" t="s">
        <v>637</v>
      </c>
      <c r="G5530" s="1">
        <v>7898029550315</v>
      </c>
      <c r="H5530">
        <v>997</v>
      </c>
      <c r="I5530" t="s">
        <v>347</v>
      </c>
      <c r="J5530" t="s">
        <v>348</v>
      </c>
      <c r="K5530" t="s">
        <v>285</v>
      </c>
      <c r="L5530" t="s">
        <v>279</v>
      </c>
      <c r="M5530" t="s">
        <v>297</v>
      </c>
      <c r="N5530">
        <v>26</v>
      </c>
    </row>
    <row r="5531" spans="1:22" x14ac:dyDescent="0.25">
      <c r="A5531" t="str">
        <f t="shared" si="173"/>
        <v>FILIAL</v>
      </c>
      <c r="B5531" t="str">
        <f t="shared" si="174"/>
        <v>LOJA FISICA</v>
      </c>
      <c r="C5531" t="s">
        <v>18</v>
      </c>
      <c r="D5531" t="s">
        <v>614</v>
      </c>
      <c r="E5531">
        <v>97805</v>
      </c>
      <c r="F5531" t="s">
        <v>633</v>
      </c>
      <c r="G5531" s="1">
        <v>7898029550339</v>
      </c>
      <c r="H5531">
        <v>109</v>
      </c>
      <c r="I5531" t="s">
        <v>170</v>
      </c>
      <c r="J5531" t="s">
        <v>369</v>
      </c>
      <c r="K5531" t="s">
        <v>285</v>
      </c>
      <c r="L5531" t="s">
        <v>279</v>
      </c>
      <c r="M5531" t="s">
        <v>291</v>
      </c>
      <c r="N5531">
        <v>2</v>
      </c>
      <c r="S5531">
        <v>2</v>
      </c>
      <c r="T5531">
        <v>142.01</v>
      </c>
      <c r="U5531">
        <v>3</v>
      </c>
      <c r="V5531">
        <v>213.02</v>
      </c>
    </row>
    <row r="5532" spans="1:22" x14ac:dyDescent="0.25">
      <c r="A5532" t="str">
        <f t="shared" si="173"/>
        <v>FILIAL</v>
      </c>
      <c r="B5532" t="str">
        <f t="shared" si="174"/>
        <v>LOJA FISICA</v>
      </c>
      <c r="C5532" t="s">
        <v>18</v>
      </c>
      <c r="D5532" t="s">
        <v>614</v>
      </c>
      <c r="E5532">
        <v>97805</v>
      </c>
      <c r="F5532" t="s">
        <v>633</v>
      </c>
      <c r="G5532" s="1">
        <v>7898029550339</v>
      </c>
      <c r="H5532">
        <v>11</v>
      </c>
      <c r="I5532" t="s">
        <v>158</v>
      </c>
      <c r="J5532" t="s">
        <v>284</v>
      </c>
      <c r="K5532" t="s">
        <v>285</v>
      </c>
      <c r="L5532" t="s">
        <v>279</v>
      </c>
      <c r="M5532" t="s">
        <v>297</v>
      </c>
      <c r="N5532">
        <v>1</v>
      </c>
      <c r="S5532">
        <v>1</v>
      </c>
      <c r="T5532">
        <v>71.010000000000005</v>
      </c>
    </row>
    <row r="5533" spans="1:22" x14ac:dyDescent="0.25">
      <c r="A5533" t="str">
        <f t="shared" si="173"/>
        <v>FILIAL</v>
      </c>
      <c r="B5533" t="str">
        <f t="shared" si="174"/>
        <v>LOJA FISICA</v>
      </c>
      <c r="C5533" t="s">
        <v>18</v>
      </c>
      <c r="D5533" t="s">
        <v>614</v>
      </c>
      <c r="E5533">
        <v>97805</v>
      </c>
      <c r="F5533" t="s">
        <v>633</v>
      </c>
      <c r="G5533" s="1">
        <v>7898029550339</v>
      </c>
      <c r="H5533">
        <v>111</v>
      </c>
      <c r="I5533" t="s">
        <v>28</v>
      </c>
      <c r="J5533" t="s">
        <v>350</v>
      </c>
      <c r="K5533" t="s">
        <v>285</v>
      </c>
      <c r="L5533" t="s">
        <v>279</v>
      </c>
      <c r="M5533" t="s">
        <v>297</v>
      </c>
      <c r="N5533">
        <v>0</v>
      </c>
    </row>
    <row r="5534" spans="1:22" x14ac:dyDescent="0.25">
      <c r="A5534" t="str">
        <f t="shared" si="173"/>
        <v>FILIAL</v>
      </c>
      <c r="B5534" t="str">
        <f t="shared" si="174"/>
        <v>LOJA FISICA</v>
      </c>
      <c r="C5534" t="s">
        <v>18</v>
      </c>
      <c r="D5534" t="s">
        <v>614</v>
      </c>
      <c r="E5534">
        <v>97805</v>
      </c>
      <c r="F5534" t="s">
        <v>633</v>
      </c>
      <c r="G5534" s="1">
        <v>7898029550339</v>
      </c>
      <c r="H5534">
        <v>112</v>
      </c>
      <c r="I5534" t="s">
        <v>133</v>
      </c>
      <c r="J5534" t="s">
        <v>311</v>
      </c>
      <c r="K5534" t="s">
        <v>285</v>
      </c>
      <c r="L5534" t="s">
        <v>279</v>
      </c>
      <c r="M5534" t="s">
        <v>297</v>
      </c>
      <c r="N5534">
        <v>1</v>
      </c>
      <c r="O5534">
        <v>1</v>
      </c>
      <c r="P5534">
        <v>71.010000000000005</v>
      </c>
      <c r="S5534">
        <v>1</v>
      </c>
      <c r="T5534">
        <v>71.010000000000005</v>
      </c>
    </row>
    <row r="5535" spans="1:22" x14ac:dyDescent="0.25">
      <c r="A5535" t="str">
        <f t="shared" si="173"/>
        <v>FILIAL</v>
      </c>
      <c r="B5535" t="str">
        <f t="shared" si="174"/>
        <v>LOJA FISICA</v>
      </c>
      <c r="C5535" t="s">
        <v>18</v>
      </c>
      <c r="D5535" t="s">
        <v>614</v>
      </c>
      <c r="E5535">
        <v>97805</v>
      </c>
      <c r="F5535" t="s">
        <v>633</v>
      </c>
      <c r="G5535" s="1">
        <v>7898029550339</v>
      </c>
      <c r="H5535">
        <v>119</v>
      </c>
      <c r="I5535" t="s">
        <v>171</v>
      </c>
      <c r="J5535" t="s">
        <v>485</v>
      </c>
      <c r="K5535" t="s">
        <v>280</v>
      </c>
      <c r="L5535" t="s">
        <v>279</v>
      </c>
      <c r="M5535" t="s">
        <v>286</v>
      </c>
      <c r="N5535">
        <v>1</v>
      </c>
      <c r="O5535">
        <v>3</v>
      </c>
      <c r="P5535">
        <v>209.85</v>
      </c>
      <c r="S5535">
        <v>1</v>
      </c>
      <c r="T5535">
        <v>70</v>
      </c>
      <c r="U5535">
        <v>3</v>
      </c>
      <c r="V5535">
        <v>210.04</v>
      </c>
    </row>
    <row r="5536" spans="1:22" x14ac:dyDescent="0.25">
      <c r="A5536" t="str">
        <f t="shared" si="173"/>
        <v>FILIAL</v>
      </c>
      <c r="B5536" t="str">
        <f t="shared" si="174"/>
        <v>LOJA FISICA</v>
      </c>
      <c r="C5536" t="s">
        <v>18</v>
      </c>
      <c r="D5536" t="s">
        <v>614</v>
      </c>
      <c r="E5536">
        <v>97805</v>
      </c>
      <c r="F5536" t="s">
        <v>633</v>
      </c>
      <c r="G5536" s="1">
        <v>7898029550339</v>
      </c>
      <c r="H5536">
        <v>121</v>
      </c>
      <c r="I5536" t="s">
        <v>46</v>
      </c>
      <c r="J5536" t="s">
        <v>311</v>
      </c>
      <c r="K5536" t="s">
        <v>285</v>
      </c>
      <c r="L5536" t="s">
        <v>279</v>
      </c>
      <c r="M5536" t="s">
        <v>291</v>
      </c>
      <c r="N5536">
        <v>3</v>
      </c>
      <c r="S5536">
        <v>2</v>
      </c>
      <c r="T5536">
        <v>142.02000000000001</v>
      </c>
      <c r="U5536">
        <v>2</v>
      </c>
      <c r="V5536">
        <v>159.77000000000001</v>
      </c>
    </row>
    <row r="5537" spans="1:22" x14ac:dyDescent="0.25">
      <c r="A5537" t="str">
        <f t="shared" si="173"/>
        <v>FILIAL</v>
      </c>
      <c r="B5537" t="str">
        <f t="shared" si="174"/>
        <v>LOJA FISICA</v>
      </c>
      <c r="C5537" t="s">
        <v>18</v>
      </c>
      <c r="D5537" t="s">
        <v>614</v>
      </c>
      <c r="E5537">
        <v>97805</v>
      </c>
      <c r="F5537" t="s">
        <v>633</v>
      </c>
      <c r="G5537" s="1">
        <v>7898029550339</v>
      </c>
      <c r="H5537">
        <v>124</v>
      </c>
      <c r="I5537" t="s">
        <v>74</v>
      </c>
      <c r="J5537" t="s">
        <v>308</v>
      </c>
      <c r="K5537" t="s">
        <v>290</v>
      </c>
      <c r="L5537" t="s">
        <v>279</v>
      </c>
      <c r="M5537" t="s">
        <v>291</v>
      </c>
      <c r="N5537">
        <v>1</v>
      </c>
      <c r="O5537">
        <v>1</v>
      </c>
      <c r="P5537">
        <v>73.5</v>
      </c>
      <c r="S5537">
        <v>1</v>
      </c>
      <c r="T5537">
        <v>73.5</v>
      </c>
      <c r="U5537">
        <v>1</v>
      </c>
      <c r="V5537">
        <v>73.5</v>
      </c>
    </row>
    <row r="5538" spans="1:22" x14ac:dyDescent="0.25">
      <c r="A5538" t="str">
        <f t="shared" si="173"/>
        <v>FILIAL</v>
      </c>
      <c r="B5538" t="str">
        <f t="shared" si="174"/>
        <v>LOJA FISICA</v>
      </c>
      <c r="C5538" t="s">
        <v>18</v>
      </c>
      <c r="D5538" t="s">
        <v>614</v>
      </c>
      <c r="E5538">
        <v>97805</v>
      </c>
      <c r="F5538" t="s">
        <v>633</v>
      </c>
      <c r="G5538" s="1">
        <v>7898029550339</v>
      </c>
      <c r="H5538">
        <v>125</v>
      </c>
      <c r="I5538" t="s">
        <v>151</v>
      </c>
      <c r="J5538" t="s">
        <v>349</v>
      </c>
      <c r="K5538" t="s">
        <v>285</v>
      </c>
      <c r="L5538" t="s">
        <v>279</v>
      </c>
      <c r="M5538" t="s">
        <v>291</v>
      </c>
      <c r="N5538">
        <v>1</v>
      </c>
      <c r="S5538">
        <v>1</v>
      </c>
      <c r="T5538">
        <v>71.010000000000005</v>
      </c>
      <c r="U5538">
        <v>1</v>
      </c>
      <c r="V5538">
        <v>71.010000000000005</v>
      </c>
    </row>
    <row r="5539" spans="1:22" x14ac:dyDescent="0.25">
      <c r="A5539" t="str">
        <f t="shared" si="173"/>
        <v>FILIAL</v>
      </c>
      <c r="B5539" t="str">
        <f t="shared" si="174"/>
        <v>LOJA FISICA</v>
      </c>
      <c r="C5539" t="s">
        <v>18</v>
      </c>
      <c r="D5539" t="s">
        <v>614</v>
      </c>
      <c r="E5539">
        <v>97805</v>
      </c>
      <c r="F5539" t="s">
        <v>633</v>
      </c>
      <c r="G5539" s="1">
        <v>7898029550339</v>
      </c>
      <c r="H5539">
        <v>127</v>
      </c>
      <c r="I5539" t="s">
        <v>135</v>
      </c>
      <c r="J5539" t="s">
        <v>284</v>
      </c>
      <c r="K5539" t="s">
        <v>285</v>
      </c>
      <c r="L5539" t="s">
        <v>279</v>
      </c>
      <c r="M5539" t="s">
        <v>297</v>
      </c>
      <c r="N5539">
        <v>1</v>
      </c>
      <c r="S5539">
        <v>1</v>
      </c>
      <c r="T5539">
        <v>71.010000000000005</v>
      </c>
    </row>
    <row r="5540" spans="1:22" x14ac:dyDescent="0.25">
      <c r="A5540" t="str">
        <f t="shared" si="173"/>
        <v>FILIAL</v>
      </c>
      <c r="B5540" t="str">
        <f t="shared" si="174"/>
        <v>LOJA FISICA</v>
      </c>
      <c r="C5540" t="s">
        <v>18</v>
      </c>
      <c r="D5540" t="s">
        <v>614</v>
      </c>
      <c r="E5540">
        <v>97805</v>
      </c>
      <c r="F5540" t="s">
        <v>633</v>
      </c>
      <c r="G5540" s="1">
        <v>7898029550339</v>
      </c>
      <c r="H5540">
        <v>132</v>
      </c>
      <c r="I5540" t="s">
        <v>59</v>
      </c>
      <c r="J5540" t="s">
        <v>284</v>
      </c>
      <c r="K5540" t="s">
        <v>285</v>
      </c>
      <c r="L5540" t="s">
        <v>279</v>
      </c>
      <c r="M5540" t="s">
        <v>286</v>
      </c>
      <c r="N5540">
        <v>3</v>
      </c>
      <c r="S5540">
        <v>1</v>
      </c>
      <c r="T5540">
        <v>66.569999999999993</v>
      </c>
    </row>
    <row r="5541" spans="1:22" x14ac:dyDescent="0.25">
      <c r="A5541" t="str">
        <f t="shared" si="173"/>
        <v>FILIAL</v>
      </c>
      <c r="B5541" t="str">
        <f t="shared" si="174"/>
        <v>LOJA FISICA</v>
      </c>
      <c r="C5541" t="s">
        <v>18</v>
      </c>
      <c r="D5541" t="s">
        <v>614</v>
      </c>
      <c r="E5541">
        <v>97805</v>
      </c>
      <c r="F5541" t="s">
        <v>633</v>
      </c>
      <c r="G5541" s="1">
        <v>7898029550339</v>
      </c>
      <c r="H5541">
        <v>133</v>
      </c>
      <c r="I5541" t="s">
        <v>172</v>
      </c>
      <c r="J5541" t="s">
        <v>352</v>
      </c>
      <c r="K5541" t="s">
        <v>285</v>
      </c>
      <c r="L5541" t="s">
        <v>279</v>
      </c>
      <c r="M5541" t="s">
        <v>297</v>
      </c>
      <c r="N5541">
        <v>1</v>
      </c>
    </row>
    <row r="5542" spans="1:22" x14ac:dyDescent="0.25">
      <c r="A5542" t="str">
        <f t="shared" si="173"/>
        <v>FILIAL</v>
      </c>
      <c r="B5542" t="str">
        <f t="shared" si="174"/>
        <v>LOJA FISICA</v>
      </c>
      <c r="C5542" t="s">
        <v>18</v>
      </c>
      <c r="D5542" t="s">
        <v>614</v>
      </c>
      <c r="E5542">
        <v>97805</v>
      </c>
      <c r="F5542" t="s">
        <v>633</v>
      </c>
      <c r="G5542" s="1">
        <v>7898029550339</v>
      </c>
      <c r="H5542">
        <v>142</v>
      </c>
      <c r="I5542" t="s">
        <v>173</v>
      </c>
      <c r="J5542" t="s">
        <v>301</v>
      </c>
      <c r="K5542" t="s">
        <v>285</v>
      </c>
      <c r="L5542" t="s">
        <v>279</v>
      </c>
      <c r="M5542" t="s">
        <v>291</v>
      </c>
      <c r="N5542">
        <v>0</v>
      </c>
      <c r="O5542">
        <v>2</v>
      </c>
      <c r="P5542">
        <v>142.01</v>
      </c>
      <c r="S5542">
        <v>2</v>
      </c>
      <c r="T5542">
        <v>142.02000000000001</v>
      </c>
      <c r="U5542">
        <v>1</v>
      </c>
      <c r="V5542">
        <v>71.010000000000005</v>
      </c>
    </row>
    <row r="5543" spans="1:22" x14ac:dyDescent="0.25">
      <c r="A5543" t="str">
        <f t="shared" si="173"/>
        <v>FILIAL</v>
      </c>
      <c r="B5543" t="str">
        <f t="shared" si="174"/>
        <v>ECOMMERCE</v>
      </c>
      <c r="C5543" t="s">
        <v>18</v>
      </c>
      <c r="D5543" t="s">
        <v>614</v>
      </c>
      <c r="E5543">
        <v>97805</v>
      </c>
      <c r="F5543" t="s">
        <v>633</v>
      </c>
      <c r="G5543" s="1">
        <v>7898029550339</v>
      </c>
      <c r="H5543">
        <v>142</v>
      </c>
      <c r="I5543" t="s">
        <v>422</v>
      </c>
      <c r="J5543" t="s">
        <v>301</v>
      </c>
      <c r="K5543" t="s">
        <v>285</v>
      </c>
      <c r="L5543" t="s">
        <v>279</v>
      </c>
      <c r="M5543" t="s">
        <v>310</v>
      </c>
      <c r="S5543">
        <v>2</v>
      </c>
      <c r="T5543">
        <v>142.02000000000001</v>
      </c>
    </row>
    <row r="5544" spans="1:22" x14ac:dyDescent="0.25">
      <c r="A5544" t="str">
        <f t="shared" si="173"/>
        <v>FILIAL</v>
      </c>
      <c r="B5544" t="str">
        <f t="shared" si="174"/>
        <v>LOJA FISICA</v>
      </c>
      <c r="C5544" t="s">
        <v>18</v>
      </c>
      <c r="D5544" t="s">
        <v>614</v>
      </c>
      <c r="E5544">
        <v>97805</v>
      </c>
      <c r="F5544" t="s">
        <v>633</v>
      </c>
      <c r="G5544" s="1">
        <v>7898029550339</v>
      </c>
      <c r="H5544">
        <v>144</v>
      </c>
      <c r="I5544" t="s">
        <v>84</v>
      </c>
      <c r="J5544" t="s">
        <v>284</v>
      </c>
      <c r="K5544" t="s">
        <v>285</v>
      </c>
      <c r="L5544" t="s">
        <v>279</v>
      </c>
      <c r="M5544" t="s">
        <v>297</v>
      </c>
      <c r="N5544">
        <v>0</v>
      </c>
    </row>
    <row r="5545" spans="1:22" x14ac:dyDescent="0.25">
      <c r="A5545" t="str">
        <f t="shared" si="173"/>
        <v>FILIAL</v>
      </c>
      <c r="B5545" t="str">
        <f t="shared" si="174"/>
        <v>LOJA FISICA</v>
      </c>
      <c r="C5545" t="s">
        <v>18</v>
      </c>
      <c r="D5545" t="s">
        <v>614</v>
      </c>
      <c r="E5545">
        <v>97805</v>
      </c>
      <c r="F5545" t="s">
        <v>633</v>
      </c>
      <c r="G5545" s="1">
        <v>7898029550339</v>
      </c>
      <c r="H5545">
        <v>145</v>
      </c>
      <c r="I5545" t="s">
        <v>40</v>
      </c>
      <c r="J5545" t="s">
        <v>309</v>
      </c>
      <c r="K5545" t="s">
        <v>290</v>
      </c>
      <c r="L5545" t="s">
        <v>279</v>
      </c>
      <c r="M5545" t="s">
        <v>297</v>
      </c>
      <c r="N5545">
        <v>1</v>
      </c>
    </row>
    <row r="5546" spans="1:22" x14ac:dyDescent="0.25">
      <c r="A5546" t="str">
        <f t="shared" si="173"/>
        <v>FILIAL</v>
      </c>
      <c r="B5546" t="str">
        <f t="shared" si="174"/>
        <v>LOJA FISICA</v>
      </c>
      <c r="C5546" t="s">
        <v>18</v>
      </c>
      <c r="D5546" t="s">
        <v>614</v>
      </c>
      <c r="E5546">
        <v>97805</v>
      </c>
      <c r="F5546" t="s">
        <v>633</v>
      </c>
      <c r="G5546" s="1">
        <v>7898029550339</v>
      </c>
      <c r="H5546">
        <v>149</v>
      </c>
      <c r="I5546" t="s">
        <v>467</v>
      </c>
      <c r="J5546" t="s">
        <v>289</v>
      </c>
      <c r="K5546" t="s">
        <v>290</v>
      </c>
      <c r="L5546" t="s">
        <v>279</v>
      </c>
      <c r="M5546" t="s">
        <v>291</v>
      </c>
      <c r="N5546">
        <v>1</v>
      </c>
      <c r="O5546">
        <v>1</v>
      </c>
      <c r="P5546">
        <v>73.5</v>
      </c>
      <c r="S5546">
        <v>1</v>
      </c>
      <c r="T5546">
        <v>73.5</v>
      </c>
    </row>
    <row r="5547" spans="1:22" x14ac:dyDescent="0.25">
      <c r="A5547" t="str">
        <f t="shared" si="173"/>
        <v>FILIAL</v>
      </c>
      <c r="B5547" t="str">
        <f t="shared" si="174"/>
        <v>LOJA FISICA</v>
      </c>
      <c r="C5547" t="s">
        <v>18</v>
      </c>
      <c r="D5547" t="s">
        <v>614</v>
      </c>
      <c r="E5547">
        <v>97805</v>
      </c>
      <c r="F5547" t="s">
        <v>633</v>
      </c>
      <c r="G5547" s="1">
        <v>7898029550339</v>
      </c>
      <c r="H5547">
        <v>152</v>
      </c>
      <c r="I5547" t="s">
        <v>88</v>
      </c>
      <c r="J5547" t="s">
        <v>294</v>
      </c>
      <c r="K5547" t="s">
        <v>285</v>
      </c>
      <c r="L5547" t="s">
        <v>279</v>
      </c>
      <c r="M5547" t="s">
        <v>297</v>
      </c>
      <c r="N5547">
        <v>4</v>
      </c>
      <c r="U5547">
        <v>1</v>
      </c>
      <c r="V5547">
        <v>71.010000000000005</v>
      </c>
    </row>
    <row r="5548" spans="1:22" x14ac:dyDescent="0.25">
      <c r="A5548" t="str">
        <f t="shared" si="173"/>
        <v>FILIAL</v>
      </c>
      <c r="B5548" t="str">
        <f t="shared" si="174"/>
        <v>LOJA FISICA</v>
      </c>
      <c r="C5548" t="s">
        <v>18</v>
      </c>
      <c r="D5548" t="s">
        <v>614</v>
      </c>
      <c r="E5548">
        <v>97805</v>
      </c>
      <c r="F5548" t="s">
        <v>633</v>
      </c>
      <c r="G5548" s="1">
        <v>7898029550339</v>
      </c>
      <c r="H5548">
        <v>163</v>
      </c>
      <c r="I5548" t="s">
        <v>177</v>
      </c>
      <c r="J5548" t="s">
        <v>379</v>
      </c>
      <c r="K5548" t="s">
        <v>280</v>
      </c>
      <c r="L5548" t="s">
        <v>279</v>
      </c>
      <c r="M5548" t="s">
        <v>286</v>
      </c>
      <c r="N5548">
        <v>0</v>
      </c>
      <c r="O5548">
        <v>3</v>
      </c>
      <c r="P5548">
        <v>210.15</v>
      </c>
      <c r="S5548">
        <v>3</v>
      </c>
      <c r="T5548">
        <v>210.15</v>
      </c>
    </row>
    <row r="5549" spans="1:22" x14ac:dyDescent="0.25">
      <c r="A5549" t="str">
        <f t="shared" si="173"/>
        <v>FILIAL</v>
      </c>
      <c r="B5549" t="str">
        <f t="shared" si="174"/>
        <v>LOJA FISICA</v>
      </c>
      <c r="C5549" t="s">
        <v>18</v>
      </c>
      <c r="D5549" t="s">
        <v>614</v>
      </c>
      <c r="E5549">
        <v>97805</v>
      </c>
      <c r="F5549" t="s">
        <v>633</v>
      </c>
      <c r="G5549" s="1">
        <v>7898029550339</v>
      </c>
      <c r="H5549">
        <v>165</v>
      </c>
      <c r="I5549" t="s">
        <v>79</v>
      </c>
      <c r="J5549" t="s">
        <v>322</v>
      </c>
      <c r="K5549" t="s">
        <v>285</v>
      </c>
      <c r="L5549" t="s">
        <v>279</v>
      </c>
      <c r="M5549" t="s">
        <v>297</v>
      </c>
      <c r="N5549">
        <v>5</v>
      </c>
    </row>
    <row r="5550" spans="1:22" x14ac:dyDescent="0.25">
      <c r="A5550" t="str">
        <f t="shared" si="173"/>
        <v>FILIAL</v>
      </c>
      <c r="B5550" t="str">
        <f t="shared" si="174"/>
        <v>LOJA FISICA</v>
      </c>
      <c r="C5550" t="s">
        <v>18</v>
      </c>
      <c r="D5550" t="s">
        <v>614</v>
      </c>
      <c r="E5550">
        <v>97805</v>
      </c>
      <c r="F5550" t="s">
        <v>633</v>
      </c>
      <c r="G5550" s="1">
        <v>7898029550339</v>
      </c>
      <c r="H5550">
        <v>169</v>
      </c>
      <c r="I5550" t="s">
        <v>62</v>
      </c>
      <c r="J5550" t="s">
        <v>323</v>
      </c>
      <c r="K5550" t="s">
        <v>290</v>
      </c>
      <c r="L5550" t="s">
        <v>279</v>
      </c>
      <c r="M5550" t="s">
        <v>297</v>
      </c>
      <c r="N5550">
        <v>1</v>
      </c>
      <c r="U5550">
        <v>1</v>
      </c>
      <c r="V5550">
        <v>73.5</v>
      </c>
    </row>
    <row r="5551" spans="1:22" x14ac:dyDescent="0.25">
      <c r="A5551" t="str">
        <f t="shared" si="173"/>
        <v>FILIAL</v>
      </c>
      <c r="B5551" t="str">
        <f t="shared" si="174"/>
        <v>LOJA FISICA</v>
      </c>
      <c r="C5551" t="s">
        <v>18</v>
      </c>
      <c r="D5551" t="s">
        <v>614</v>
      </c>
      <c r="E5551">
        <v>97805</v>
      </c>
      <c r="F5551" t="s">
        <v>633</v>
      </c>
      <c r="G5551" s="1">
        <v>7898029550339</v>
      </c>
      <c r="H5551">
        <v>17</v>
      </c>
      <c r="I5551" t="s">
        <v>178</v>
      </c>
      <c r="J5551" t="s">
        <v>302</v>
      </c>
      <c r="K5551" t="s">
        <v>285</v>
      </c>
      <c r="L5551" t="s">
        <v>279</v>
      </c>
      <c r="M5551" t="s">
        <v>286</v>
      </c>
      <c r="N5551">
        <v>1</v>
      </c>
      <c r="O5551">
        <v>1</v>
      </c>
      <c r="P5551">
        <v>71.010000000000005</v>
      </c>
      <c r="S5551">
        <v>2</v>
      </c>
      <c r="T5551">
        <v>142.02000000000001</v>
      </c>
      <c r="U5551">
        <v>2</v>
      </c>
      <c r="V5551">
        <v>142.02000000000001</v>
      </c>
    </row>
    <row r="5552" spans="1:22" x14ac:dyDescent="0.25">
      <c r="A5552" t="str">
        <f t="shared" si="173"/>
        <v>FILIAL</v>
      </c>
      <c r="B5552" t="str">
        <f t="shared" si="174"/>
        <v>LOJA FISICA</v>
      </c>
      <c r="C5552" t="s">
        <v>18</v>
      </c>
      <c r="D5552" t="s">
        <v>614</v>
      </c>
      <c r="E5552">
        <v>97805</v>
      </c>
      <c r="F5552" t="s">
        <v>633</v>
      </c>
      <c r="G5552" s="1">
        <v>7898029550339</v>
      </c>
      <c r="H5552">
        <v>18</v>
      </c>
      <c r="I5552" t="s">
        <v>154</v>
      </c>
      <c r="J5552" t="s">
        <v>292</v>
      </c>
      <c r="K5552" t="s">
        <v>285</v>
      </c>
      <c r="L5552" t="s">
        <v>279</v>
      </c>
      <c r="M5552" t="s">
        <v>297</v>
      </c>
      <c r="N5552">
        <v>1</v>
      </c>
    </row>
    <row r="5553" spans="1:22" x14ac:dyDescent="0.25">
      <c r="A5553" t="str">
        <f t="shared" si="173"/>
        <v>FILIAL</v>
      </c>
      <c r="B5553" t="str">
        <f t="shared" si="174"/>
        <v>LOJA FISICA</v>
      </c>
      <c r="C5553" t="s">
        <v>18</v>
      </c>
      <c r="D5553" t="s">
        <v>614</v>
      </c>
      <c r="E5553">
        <v>97805</v>
      </c>
      <c r="F5553" t="s">
        <v>633</v>
      </c>
      <c r="G5553" s="1">
        <v>7898029550339</v>
      </c>
      <c r="H5553">
        <v>180</v>
      </c>
      <c r="I5553" t="s">
        <v>161</v>
      </c>
      <c r="J5553" t="s">
        <v>292</v>
      </c>
      <c r="K5553" t="s">
        <v>285</v>
      </c>
      <c r="L5553" t="s">
        <v>279</v>
      </c>
      <c r="M5553" t="s">
        <v>291</v>
      </c>
      <c r="N5553">
        <v>2</v>
      </c>
      <c r="S5553">
        <v>1</v>
      </c>
      <c r="T5553">
        <v>71.010000000000005</v>
      </c>
      <c r="U5553">
        <v>1</v>
      </c>
      <c r="V5553">
        <v>71.010000000000005</v>
      </c>
    </row>
    <row r="5554" spans="1:22" x14ac:dyDescent="0.25">
      <c r="A5554" t="str">
        <f t="shared" si="173"/>
        <v>FILIAL</v>
      </c>
      <c r="B5554" t="str">
        <f t="shared" si="174"/>
        <v>LOJA FISICA</v>
      </c>
      <c r="C5554" t="s">
        <v>18</v>
      </c>
      <c r="D5554" t="s">
        <v>614</v>
      </c>
      <c r="E5554">
        <v>97805</v>
      </c>
      <c r="F5554" t="s">
        <v>633</v>
      </c>
      <c r="G5554" s="1">
        <v>7898029550339</v>
      </c>
      <c r="H5554">
        <v>183</v>
      </c>
      <c r="I5554" t="s">
        <v>205</v>
      </c>
      <c r="J5554" t="s">
        <v>283</v>
      </c>
      <c r="K5554" t="s">
        <v>280</v>
      </c>
      <c r="L5554" t="s">
        <v>279</v>
      </c>
      <c r="M5554" t="s">
        <v>286</v>
      </c>
      <c r="N5554">
        <v>3</v>
      </c>
      <c r="O5554">
        <v>3</v>
      </c>
      <c r="P5554">
        <v>210.05</v>
      </c>
      <c r="S5554">
        <v>4</v>
      </c>
      <c r="T5554">
        <v>280.2</v>
      </c>
      <c r="U5554">
        <v>5</v>
      </c>
      <c r="V5554">
        <v>367.73</v>
      </c>
    </row>
    <row r="5555" spans="1:22" x14ac:dyDescent="0.25">
      <c r="A5555" t="str">
        <f t="shared" si="173"/>
        <v>FILIAL</v>
      </c>
      <c r="B5555" t="str">
        <f t="shared" si="174"/>
        <v>LOJA FISICA</v>
      </c>
      <c r="C5555" t="s">
        <v>18</v>
      </c>
      <c r="D5555" t="s">
        <v>614</v>
      </c>
      <c r="E5555">
        <v>97805</v>
      </c>
      <c r="F5555" t="s">
        <v>633</v>
      </c>
      <c r="G5555" s="1">
        <v>7898029550339</v>
      </c>
      <c r="H5555">
        <v>184</v>
      </c>
      <c r="I5555" t="s">
        <v>526</v>
      </c>
      <c r="J5555" t="s">
        <v>337</v>
      </c>
      <c r="K5555" t="s">
        <v>285</v>
      </c>
      <c r="L5555" t="s">
        <v>279</v>
      </c>
      <c r="M5555" t="s">
        <v>297</v>
      </c>
      <c r="N5555">
        <v>1</v>
      </c>
    </row>
    <row r="5556" spans="1:22" x14ac:dyDescent="0.25">
      <c r="A5556" t="str">
        <f t="shared" si="173"/>
        <v>FILIAL</v>
      </c>
      <c r="B5556" t="str">
        <f t="shared" si="174"/>
        <v>LOJA FISICA</v>
      </c>
      <c r="C5556" t="s">
        <v>18</v>
      </c>
      <c r="D5556" t="s">
        <v>614</v>
      </c>
      <c r="E5556">
        <v>97805</v>
      </c>
      <c r="F5556" t="s">
        <v>633</v>
      </c>
      <c r="G5556" s="1">
        <v>7898029550339</v>
      </c>
      <c r="H5556">
        <v>185</v>
      </c>
      <c r="I5556" t="s">
        <v>358</v>
      </c>
      <c r="J5556" t="s">
        <v>359</v>
      </c>
      <c r="K5556" t="s">
        <v>285</v>
      </c>
      <c r="L5556" t="s">
        <v>279</v>
      </c>
      <c r="M5556" t="s">
        <v>291</v>
      </c>
      <c r="N5556">
        <v>1</v>
      </c>
      <c r="S5556">
        <v>1</v>
      </c>
      <c r="T5556">
        <v>71.010000000000005</v>
      </c>
      <c r="U5556">
        <v>1</v>
      </c>
      <c r="V5556">
        <v>71.010000000000005</v>
      </c>
    </row>
    <row r="5557" spans="1:22" x14ac:dyDescent="0.25">
      <c r="A5557" t="str">
        <f t="shared" si="173"/>
        <v>FILIAL</v>
      </c>
      <c r="B5557" t="str">
        <f t="shared" si="174"/>
        <v>LOJA FISICA</v>
      </c>
      <c r="C5557" t="s">
        <v>18</v>
      </c>
      <c r="D5557" t="s">
        <v>614</v>
      </c>
      <c r="E5557">
        <v>97805</v>
      </c>
      <c r="F5557" t="s">
        <v>633</v>
      </c>
      <c r="G5557" s="1">
        <v>7898029550339</v>
      </c>
      <c r="H5557">
        <v>186</v>
      </c>
      <c r="I5557" t="s">
        <v>493</v>
      </c>
      <c r="J5557" t="s">
        <v>494</v>
      </c>
      <c r="K5557" t="s">
        <v>285</v>
      </c>
      <c r="L5557" t="s">
        <v>279</v>
      </c>
      <c r="M5557" t="s">
        <v>297</v>
      </c>
      <c r="N5557">
        <v>1</v>
      </c>
      <c r="U5557">
        <v>1</v>
      </c>
      <c r="V5557">
        <v>71.010000000000005</v>
      </c>
    </row>
    <row r="5558" spans="1:22" x14ac:dyDescent="0.25">
      <c r="A5558" t="str">
        <f t="shared" si="173"/>
        <v>FILIAL</v>
      </c>
      <c r="B5558" t="str">
        <f t="shared" si="174"/>
        <v>LOJA FISICA</v>
      </c>
      <c r="C5558" t="s">
        <v>18</v>
      </c>
      <c r="D5558" t="s">
        <v>614</v>
      </c>
      <c r="E5558">
        <v>97805</v>
      </c>
      <c r="F5558" t="s">
        <v>633</v>
      </c>
      <c r="G5558" s="1">
        <v>7898029550339</v>
      </c>
      <c r="H5558">
        <v>19</v>
      </c>
      <c r="I5558" t="s">
        <v>146</v>
      </c>
      <c r="J5558" t="s">
        <v>292</v>
      </c>
      <c r="K5558" t="s">
        <v>285</v>
      </c>
      <c r="L5558" t="s">
        <v>279</v>
      </c>
      <c r="M5558" t="s">
        <v>297</v>
      </c>
      <c r="N5558">
        <v>2</v>
      </c>
      <c r="S5558">
        <v>1</v>
      </c>
      <c r="T5558">
        <v>71.010000000000005</v>
      </c>
      <c r="U5558">
        <v>3</v>
      </c>
      <c r="V5558">
        <v>248.53</v>
      </c>
    </row>
    <row r="5559" spans="1:22" x14ac:dyDescent="0.25">
      <c r="A5559" t="str">
        <f t="shared" si="173"/>
        <v>FILIAL</v>
      </c>
      <c r="B5559" t="str">
        <f t="shared" si="174"/>
        <v>LOJA FISICA</v>
      </c>
      <c r="C5559" t="s">
        <v>18</v>
      </c>
      <c r="D5559" t="s">
        <v>614</v>
      </c>
      <c r="E5559">
        <v>97805</v>
      </c>
      <c r="F5559" t="s">
        <v>633</v>
      </c>
      <c r="G5559" s="1">
        <v>7898029550339</v>
      </c>
      <c r="H5559">
        <v>190</v>
      </c>
      <c r="I5559" t="s">
        <v>384</v>
      </c>
      <c r="J5559" t="s">
        <v>313</v>
      </c>
      <c r="K5559" t="s">
        <v>290</v>
      </c>
      <c r="L5559" t="s">
        <v>279</v>
      </c>
      <c r="M5559" t="s">
        <v>297</v>
      </c>
      <c r="N5559">
        <v>1</v>
      </c>
    </row>
    <row r="5560" spans="1:22" x14ac:dyDescent="0.25">
      <c r="A5560" t="str">
        <f t="shared" si="173"/>
        <v>FILIAL</v>
      </c>
      <c r="B5560" t="str">
        <f t="shared" si="174"/>
        <v>LOJA FISICA</v>
      </c>
      <c r="C5560" t="s">
        <v>18</v>
      </c>
      <c r="D5560" t="s">
        <v>614</v>
      </c>
      <c r="E5560">
        <v>97805</v>
      </c>
      <c r="F5560" t="s">
        <v>633</v>
      </c>
      <c r="G5560" s="1">
        <v>7898029550339</v>
      </c>
      <c r="H5560">
        <v>192</v>
      </c>
      <c r="I5560" t="s">
        <v>403</v>
      </c>
      <c r="J5560" t="s">
        <v>315</v>
      </c>
      <c r="K5560" t="s">
        <v>285</v>
      </c>
      <c r="L5560" t="s">
        <v>279</v>
      </c>
      <c r="M5560" t="s">
        <v>297</v>
      </c>
      <c r="N5560">
        <v>2</v>
      </c>
    </row>
    <row r="5561" spans="1:22" x14ac:dyDescent="0.25">
      <c r="A5561" t="str">
        <f t="shared" si="173"/>
        <v>FILIAL</v>
      </c>
      <c r="B5561" t="str">
        <f t="shared" si="174"/>
        <v>LOJA FISICA</v>
      </c>
      <c r="C5561" t="s">
        <v>18</v>
      </c>
      <c r="D5561" t="s">
        <v>614</v>
      </c>
      <c r="E5561">
        <v>97805</v>
      </c>
      <c r="F5561" t="s">
        <v>633</v>
      </c>
      <c r="G5561" s="1">
        <v>7898029550339</v>
      </c>
      <c r="H5561">
        <v>195</v>
      </c>
      <c r="I5561" t="s">
        <v>338</v>
      </c>
      <c r="J5561" t="s">
        <v>337</v>
      </c>
      <c r="K5561" t="s">
        <v>285</v>
      </c>
      <c r="L5561" t="s">
        <v>279</v>
      </c>
      <c r="M5561" t="s">
        <v>291</v>
      </c>
      <c r="N5561">
        <v>1</v>
      </c>
      <c r="O5561">
        <v>1</v>
      </c>
      <c r="P5561">
        <v>71.010000000000005</v>
      </c>
    </row>
    <row r="5562" spans="1:22" x14ac:dyDescent="0.25">
      <c r="A5562" t="str">
        <f t="shared" si="173"/>
        <v>FILIAL</v>
      </c>
      <c r="B5562" t="str">
        <f t="shared" si="174"/>
        <v>LOJA FISICA</v>
      </c>
      <c r="C5562" t="s">
        <v>18</v>
      </c>
      <c r="D5562" t="s">
        <v>614</v>
      </c>
      <c r="E5562">
        <v>97805</v>
      </c>
      <c r="F5562" t="s">
        <v>633</v>
      </c>
      <c r="G5562" s="1">
        <v>7898029550339</v>
      </c>
      <c r="H5562">
        <v>20</v>
      </c>
      <c r="I5562" t="s">
        <v>136</v>
      </c>
      <c r="J5562" t="s">
        <v>302</v>
      </c>
      <c r="K5562" t="s">
        <v>285</v>
      </c>
      <c r="L5562" t="s">
        <v>279</v>
      </c>
      <c r="M5562" t="s">
        <v>291</v>
      </c>
      <c r="N5562">
        <v>2</v>
      </c>
      <c r="S5562">
        <v>2</v>
      </c>
      <c r="T5562">
        <v>142.02000000000001</v>
      </c>
      <c r="U5562">
        <v>3</v>
      </c>
      <c r="V5562">
        <v>213.03</v>
      </c>
    </row>
    <row r="5563" spans="1:22" x14ac:dyDescent="0.25">
      <c r="A5563" t="str">
        <f t="shared" si="173"/>
        <v>FILIAL</v>
      </c>
      <c r="B5563" t="str">
        <f t="shared" si="174"/>
        <v>LOJA FISICA</v>
      </c>
      <c r="C5563" t="s">
        <v>18</v>
      </c>
      <c r="D5563" t="s">
        <v>614</v>
      </c>
      <c r="E5563">
        <v>97805</v>
      </c>
      <c r="F5563" t="s">
        <v>633</v>
      </c>
      <c r="G5563" s="1">
        <v>7898029550339</v>
      </c>
      <c r="H5563">
        <v>200</v>
      </c>
      <c r="I5563" t="s">
        <v>368</v>
      </c>
      <c r="J5563" t="s">
        <v>313</v>
      </c>
      <c r="K5563" t="s">
        <v>290</v>
      </c>
      <c r="L5563" t="s">
        <v>279</v>
      </c>
      <c r="M5563" t="s">
        <v>297</v>
      </c>
      <c r="N5563">
        <v>1</v>
      </c>
    </row>
    <row r="5564" spans="1:22" x14ac:dyDescent="0.25">
      <c r="A5564" t="str">
        <f t="shared" si="173"/>
        <v>FILIAL</v>
      </c>
      <c r="B5564" t="str">
        <f t="shared" si="174"/>
        <v>LOJA FISICA</v>
      </c>
      <c r="C5564" t="s">
        <v>18</v>
      </c>
      <c r="D5564" t="s">
        <v>614</v>
      </c>
      <c r="E5564">
        <v>97805</v>
      </c>
      <c r="F5564" t="s">
        <v>633</v>
      </c>
      <c r="G5564" s="1">
        <v>7898029550339</v>
      </c>
      <c r="H5564">
        <v>203</v>
      </c>
      <c r="I5564" t="s">
        <v>518</v>
      </c>
      <c r="J5564" t="s">
        <v>307</v>
      </c>
      <c r="K5564" t="s">
        <v>285</v>
      </c>
      <c r="L5564" t="s">
        <v>279</v>
      </c>
      <c r="M5564" t="s">
        <v>297</v>
      </c>
      <c r="N5564">
        <v>1</v>
      </c>
    </row>
    <row r="5565" spans="1:22" x14ac:dyDescent="0.25">
      <c r="A5565" t="str">
        <f t="shared" si="173"/>
        <v>FILIAL</v>
      </c>
      <c r="B5565" t="str">
        <f t="shared" si="174"/>
        <v>LOJA FISICA</v>
      </c>
      <c r="C5565" t="s">
        <v>18</v>
      </c>
      <c r="D5565" t="s">
        <v>614</v>
      </c>
      <c r="E5565">
        <v>97805</v>
      </c>
      <c r="F5565" t="s">
        <v>633</v>
      </c>
      <c r="G5565" s="1">
        <v>7898029550339</v>
      </c>
      <c r="H5565">
        <v>204</v>
      </c>
      <c r="I5565" t="s">
        <v>354</v>
      </c>
      <c r="J5565" t="s">
        <v>355</v>
      </c>
      <c r="K5565" t="s">
        <v>285</v>
      </c>
      <c r="L5565" t="s">
        <v>279</v>
      </c>
      <c r="M5565" t="s">
        <v>297</v>
      </c>
      <c r="N5565">
        <v>1</v>
      </c>
      <c r="S5565">
        <v>1</v>
      </c>
      <c r="T5565">
        <v>71.010000000000005</v>
      </c>
    </row>
    <row r="5566" spans="1:22" x14ac:dyDescent="0.25">
      <c r="A5566" t="str">
        <f t="shared" si="173"/>
        <v>FILIAL</v>
      </c>
      <c r="B5566" t="str">
        <f t="shared" si="174"/>
        <v>LOJA FISICA</v>
      </c>
      <c r="C5566" t="s">
        <v>18</v>
      </c>
      <c r="D5566" t="s">
        <v>614</v>
      </c>
      <c r="E5566">
        <v>97805</v>
      </c>
      <c r="F5566" t="s">
        <v>633</v>
      </c>
      <c r="G5566" s="1">
        <v>7898029550339</v>
      </c>
      <c r="H5566">
        <v>205</v>
      </c>
      <c r="I5566" t="s">
        <v>340</v>
      </c>
      <c r="J5566" t="s">
        <v>341</v>
      </c>
      <c r="K5566" t="s">
        <v>285</v>
      </c>
      <c r="L5566" t="s">
        <v>279</v>
      </c>
      <c r="M5566" t="s">
        <v>297</v>
      </c>
      <c r="N5566">
        <v>1</v>
      </c>
    </row>
    <row r="5567" spans="1:22" x14ac:dyDescent="0.25">
      <c r="A5567" t="str">
        <f t="shared" si="173"/>
        <v>FILIAL</v>
      </c>
      <c r="B5567" t="str">
        <f t="shared" si="174"/>
        <v>LOJA FISICA</v>
      </c>
      <c r="C5567" t="s">
        <v>18</v>
      </c>
      <c r="D5567" t="s">
        <v>614</v>
      </c>
      <c r="E5567">
        <v>97805</v>
      </c>
      <c r="F5567" t="s">
        <v>633</v>
      </c>
      <c r="G5567" s="1">
        <v>7898029550339</v>
      </c>
      <c r="H5567">
        <v>206</v>
      </c>
      <c r="I5567" t="s">
        <v>345</v>
      </c>
      <c r="J5567" t="s">
        <v>346</v>
      </c>
      <c r="K5567" t="s">
        <v>285</v>
      </c>
      <c r="L5567" t="s">
        <v>279</v>
      </c>
      <c r="M5567" t="s">
        <v>297</v>
      </c>
      <c r="N5567">
        <v>1</v>
      </c>
    </row>
    <row r="5568" spans="1:22" x14ac:dyDescent="0.25">
      <c r="A5568" t="str">
        <f t="shared" si="173"/>
        <v>FILIAL</v>
      </c>
      <c r="B5568" t="str">
        <f t="shared" si="174"/>
        <v>LOJA FISICA</v>
      </c>
      <c r="C5568" t="s">
        <v>18</v>
      </c>
      <c r="D5568" t="s">
        <v>614</v>
      </c>
      <c r="E5568">
        <v>97805</v>
      </c>
      <c r="F5568" t="s">
        <v>633</v>
      </c>
      <c r="G5568" s="1">
        <v>7898029550339</v>
      </c>
      <c r="H5568">
        <v>211</v>
      </c>
      <c r="I5568" t="s">
        <v>385</v>
      </c>
      <c r="J5568" t="s">
        <v>373</v>
      </c>
      <c r="K5568" t="s">
        <v>280</v>
      </c>
      <c r="L5568" t="s">
        <v>279</v>
      </c>
      <c r="M5568" t="s">
        <v>297</v>
      </c>
      <c r="N5568">
        <v>2</v>
      </c>
    </row>
    <row r="5569" spans="1:22" x14ac:dyDescent="0.25">
      <c r="A5569" t="str">
        <f t="shared" si="173"/>
        <v>FILIAL</v>
      </c>
      <c r="B5569" t="str">
        <f t="shared" si="174"/>
        <v>LOJA FISICA</v>
      </c>
      <c r="C5569" t="s">
        <v>18</v>
      </c>
      <c r="D5569" t="s">
        <v>614</v>
      </c>
      <c r="E5569">
        <v>97805</v>
      </c>
      <c r="F5569" t="s">
        <v>633</v>
      </c>
      <c r="G5569" s="1">
        <v>7898029550339</v>
      </c>
      <c r="H5569">
        <v>212</v>
      </c>
      <c r="I5569" t="s">
        <v>332</v>
      </c>
      <c r="J5569" t="s">
        <v>333</v>
      </c>
      <c r="K5569" t="s">
        <v>285</v>
      </c>
      <c r="L5569" t="s">
        <v>279</v>
      </c>
      <c r="M5569" t="s">
        <v>297</v>
      </c>
      <c r="N5569">
        <v>1</v>
      </c>
    </row>
    <row r="5570" spans="1:22" x14ac:dyDescent="0.25">
      <c r="A5570" t="str">
        <f t="shared" si="173"/>
        <v>FILIAL</v>
      </c>
      <c r="B5570" t="str">
        <f t="shared" si="174"/>
        <v>LOJA FISICA</v>
      </c>
      <c r="C5570" t="s">
        <v>18</v>
      </c>
      <c r="D5570" t="s">
        <v>614</v>
      </c>
      <c r="E5570">
        <v>97805</v>
      </c>
      <c r="F5570" t="s">
        <v>633</v>
      </c>
      <c r="G5570" s="1">
        <v>7898029550339</v>
      </c>
      <c r="H5570">
        <v>217</v>
      </c>
      <c r="I5570" t="s">
        <v>378</v>
      </c>
      <c r="J5570" t="s">
        <v>289</v>
      </c>
      <c r="K5570" t="s">
        <v>290</v>
      </c>
      <c r="L5570" t="s">
        <v>279</v>
      </c>
      <c r="M5570" t="s">
        <v>297</v>
      </c>
      <c r="N5570">
        <v>2</v>
      </c>
      <c r="U5570">
        <v>1</v>
      </c>
      <c r="V5570">
        <v>73.5</v>
      </c>
    </row>
    <row r="5571" spans="1:22" x14ac:dyDescent="0.25">
      <c r="A5571" t="str">
        <f t="shared" ref="A5571:A5634" si="175">IF(H5571=90,"CD-TO",IF(H5571=902,"CD-BA",IF(H5571=997,"CD-BH","FILIAL")))</f>
        <v>FILIAL</v>
      </c>
      <c r="B5571" t="str">
        <f t="shared" ref="B5571:B5634" si="176">IF(ISNUMBER(FIND("Ecommerce",I5571)),"ECOMMERCE",
IF(ISNUMBER(FIND("Tele",I5571)),"ECOMMERCE",
IF(ISNUMBER(FIND("Delivery",I5571)),"ECOMMERCE",
IF(ISNUMBER(FIND("DarkStore ",I5571)),"ECOMMERCE",
IF(ISNUMBER(FIND("Compra&amp;Retire",I5571)),"ECOMMERCE",
IF(ISNUMBER(FIND("ECOMMERCE",I5571)),"ECOMMERCE",
IF(ISNUMBER(FIND("E-COMMERCE - TO - 903",I5571)),"ECOMMERCE",
IF(ISNUMBER(FIND("CDI MINAS",I5571)),"CDI MINAS",
IF(ISNUMBER(FIND("CDI BAHIA",I5571)),"CDI BAHIA",
IF(ISNUMBER(FIND("CDI BH",I5571)),"CDI BH","LOJA FISICA"))))))))))</f>
        <v>LOJA FISICA</v>
      </c>
      <c r="C5571" t="s">
        <v>18</v>
      </c>
      <c r="D5571" t="s">
        <v>614</v>
      </c>
      <c r="E5571">
        <v>97805</v>
      </c>
      <c r="F5571" t="s">
        <v>633</v>
      </c>
      <c r="G5571" s="1">
        <v>7898029550339</v>
      </c>
      <c r="H5571">
        <v>218</v>
      </c>
      <c r="I5571" t="s">
        <v>468</v>
      </c>
      <c r="J5571" t="s">
        <v>292</v>
      </c>
      <c r="K5571" t="s">
        <v>285</v>
      </c>
      <c r="L5571" t="s">
        <v>279</v>
      </c>
      <c r="M5571" t="s">
        <v>297</v>
      </c>
      <c r="N5571">
        <v>2</v>
      </c>
    </row>
    <row r="5572" spans="1:22" x14ac:dyDescent="0.25">
      <c r="A5572" t="str">
        <f t="shared" si="175"/>
        <v>FILIAL</v>
      </c>
      <c r="B5572" t="str">
        <f t="shared" si="176"/>
        <v>LOJA FISICA</v>
      </c>
      <c r="C5572" t="s">
        <v>18</v>
      </c>
      <c r="D5572" t="s">
        <v>614</v>
      </c>
      <c r="E5572">
        <v>97805</v>
      </c>
      <c r="F5572" t="s">
        <v>633</v>
      </c>
      <c r="G5572" s="1">
        <v>7898029550339</v>
      </c>
      <c r="H5572">
        <v>219</v>
      </c>
      <c r="I5572" t="s">
        <v>404</v>
      </c>
      <c r="J5572" t="s">
        <v>405</v>
      </c>
      <c r="K5572" t="s">
        <v>285</v>
      </c>
      <c r="L5572" t="s">
        <v>279</v>
      </c>
      <c r="M5572" t="s">
        <v>291</v>
      </c>
      <c r="N5572">
        <v>0</v>
      </c>
      <c r="O5572">
        <v>1</v>
      </c>
      <c r="P5572">
        <v>71.010000000000005</v>
      </c>
      <c r="S5572">
        <v>1</v>
      </c>
      <c r="T5572">
        <v>71.010000000000005</v>
      </c>
    </row>
    <row r="5573" spans="1:22" x14ac:dyDescent="0.25">
      <c r="A5573" t="str">
        <f t="shared" si="175"/>
        <v>FILIAL</v>
      </c>
      <c r="B5573" t="str">
        <f t="shared" si="176"/>
        <v>LOJA FISICA</v>
      </c>
      <c r="C5573" t="s">
        <v>18</v>
      </c>
      <c r="D5573" t="s">
        <v>614</v>
      </c>
      <c r="E5573">
        <v>97805</v>
      </c>
      <c r="F5573" t="s">
        <v>633</v>
      </c>
      <c r="G5573" s="1">
        <v>7898029550339</v>
      </c>
      <c r="H5573">
        <v>22</v>
      </c>
      <c r="I5573" t="s">
        <v>37</v>
      </c>
      <c r="J5573" t="s">
        <v>287</v>
      </c>
      <c r="K5573" t="s">
        <v>285</v>
      </c>
      <c r="L5573" t="s">
        <v>279</v>
      </c>
      <c r="M5573" t="s">
        <v>291</v>
      </c>
      <c r="N5573">
        <v>3</v>
      </c>
      <c r="S5573">
        <v>4</v>
      </c>
      <c r="T5573">
        <v>284.01</v>
      </c>
      <c r="U5573">
        <v>6</v>
      </c>
      <c r="V5573">
        <v>425.88</v>
      </c>
    </row>
    <row r="5574" spans="1:22" x14ac:dyDescent="0.25">
      <c r="A5574" t="str">
        <f t="shared" si="175"/>
        <v>FILIAL</v>
      </c>
      <c r="B5574" t="str">
        <f t="shared" si="176"/>
        <v>LOJA FISICA</v>
      </c>
      <c r="C5574" t="s">
        <v>18</v>
      </c>
      <c r="D5574" t="s">
        <v>614</v>
      </c>
      <c r="E5574">
        <v>97805</v>
      </c>
      <c r="F5574" t="s">
        <v>633</v>
      </c>
      <c r="G5574" s="1">
        <v>7898029550339</v>
      </c>
      <c r="H5574">
        <v>220</v>
      </c>
      <c r="I5574" t="s">
        <v>334</v>
      </c>
      <c r="J5574" t="s">
        <v>316</v>
      </c>
      <c r="K5574" t="s">
        <v>285</v>
      </c>
      <c r="L5574" t="s">
        <v>279</v>
      </c>
      <c r="M5574" t="s">
        <v>297</v>
      </c>
      <c r="N5574">
        <v>1</v>
      </c>
      <c r="U5574">
        <v>1</v>
      </c>
      <c r="V5574">
        <v>71.010000000000005</v>
      </c>
    </row>
    <row r="5575" spans="1:22" x14ac:dyDescent="0.25">
      <c r="A5575" t="str">
        <f t="shared" si="175"/>
        <v>FILIAL</v>
      </c>
      <c r="B5575" t="str">
        <f t="shared" si="176"/>
        <v>LOJA FISICA</v>
      </c>
      <c r="C5575" t="s">
        <v>18</v>
      </c>
      <c r="D5575" t="s">
        <v>614</v>
      </c>
      <c r="E5575">
        <v>97805</v>
      </c>
      <c r="F5575" t="s">
        <v>633</v>
      </c>
      <c r="G5575" s="1">
        <v>7898029550339</v>
      </c>
      <c r="H5575">
        <v>223</v>
      </c>
      <c r="I5575" t="s">
        <v>382</v>
      </c>
      <c r="J5575" t="s">
        <v>313</v>
      </c>
      <c r="K5575" t="s">
        <v>290</v>
      </c>
      <c r="L5575" t="s">
        <v>279</v>
      </c>
      <c r="M5575" t="s">
        <v>297</v>
      </c>
      <c r="N5575">
        <v>1</v>
      </c>
    </row>
    <row r="5576" spans="1:22" x14ac:dyDescent="0.25">
      <c r="A5576" t="str">
        <f t="shared" si="175"/>
        <v>FILIAL</v>
      </c>
      <c r="B5576" t="str">
        <f t="shared" si="176"/>
        <v>LOJA FISICA</v>
      </c>
      <c r="C5576" t="s">
        <v>18</v>
      </c>
      <c r="D5576" t="s">
        <v>614</v>
      </c>
      <c r="E5576">
        <v>97805</v>
      </c>
      <c r="F5576" t="s">
        <v>633</v>
      </c>
      <c r="G5576" s="1">
        <v>7898029550339</v>
      </c>
      <c r="H5576">
        <v>226</v>
      </c>
      <c r="I5576" t="s">
        <v>463</v>
      </c>
      <c r="J5576" t="s">
        <v>305</v>
      </c>
      <c r="K5576" t="s">
        <v>290</v>
      </c>
      <c r="L5576" t="s">
        <v>279</v>
      </c>
      <c r="M5576" t="s">
        <v>297</v>
      </c>
      <c r="N5576">
        <v>1</v>
      </c>
    </row>
    <row r="5577" spans="1:22" x14ac:dyDescent="0.25">
      <c r="A5577" t="str">
        <f t="shared" si="175"/>
        <v>FILIAL</v>
      </c>
      <c r="B5577" t="str">
        <f t="shared" si="176"/>
        <v>LOJA FISICA</v>
      </c>
      <c r="C5577" t="s">
        <v>18</v>
      </c>
      <c r="D5577" t="s">
        <v>614</v>
      </c>
      <c r="E5577">
        <v>97805</v>
      </c>
      <c r="F5577" t="s">
        <v>633</v>
      </c>
      <c r="G5577" s="1">
        <v>7898029550339</v>
      </c>
      <c r="H5577">
        <v>227</v>
      </c>
      <c r="I5577" t="s">
        <v>527</v>
      </c>
      <c r="J5577" t="s">
        <v>292</v>
      </c>
      <c r="K5577" t="s">
        <v>285</v>
      </c>
      <c r="L5577" t="s">
        <v>279</v>
      </c>
      <c r="M5577" t="s">
        <v>291</v>
      </c>
      <c r="N5577">
        <v>2</v>
      </c>
    </row>
    <row r="5578" spans="1:22" x14ac:dyDescent="0.25">
      <c r="A5578" t="str">
        <f t="shared" si="175"/>
        <v>FILIAL</v>
      </c>
      <c r="B5578" t="str">
        <f t="shared" si="176"/>
        <v>LOJA FISICA</v>
      </c>
      <c r="C5578" t="s">
        <v>18</v>
      </c>
      <c r="D5578" t="s">
        <v>614</v>
      </c>
      <c r="E5578">
        <v>97805</v>
      </c>
      <c r="F5578" t="s">
        <v>633</v>
      </c>
      <c r="G5578" s="1">
        <v>7898029550339</v>
      </c>
      <c r="H5578">
        <v>232</v>
      </c>
      <c r="I5578" t="s">
        <v>365</v>
      </c>
      <c r="J5578" t="s">
        <v>366</v>
      </c>
      <c r="K5578" t="s">
        <v>290</v>
      </c>
      <c r="L5578" t="s">
        <v>279</v>
      </c>
      <c r="M5578" t="s">
        <v>297</v>
      </c>
      <c r="N5578">
        <v>5</v>
      </c>
    </row>
    <row r="5579" spans="1:22" x14ac:dyDescent="0.25">
      <c r="A5579" t="str">
        <f t="shared" si="175"/>
        <v>FILIAL</v>
      </c>
      <c r="B5579" t="str">
        <f t="shared" si="176"/>
        <v>LOJA FISICA</v>
      </c>
      <c r="C5579" t="s">
        <v>18</v>
      </c>
      <c r="D5579" t="s">
        <v>614</v>
      </c>
      <c r="E5579">
        <v>97805</v>
      </c>
      <c r="F5579" t="s">
        <v>633</v>
      </c>
      <c r="G5579" s="1">
        <v>7898029550339</v>
      </c>
      <c r="H5579">
        <v>233</v>
      </c>
      <c r="I5579" t="s">
        <v>393</v>
      </c>
      <c r="J5579" t="s">
        <v>302</v>
      </c>
      <c r="K5579" t="s">
        <v>285</v>
      </c>
      <c r="L5579" t="s">
        <v>279</v>
      </c>
      <c r="M5579" t="s">
        <v>291</v>
      </c>
      <c r="N5579">
        <v>0</v>
      </c>
      <c r="O5579">
        <v>1</v>
      </c>
      <c r="P5579">
        <v>79.88</v>
      </c>
      <c r="U5579">
        <v>1</v>
      </c>
      <c r="V5579">
        <v>66.569999999999993</v>
      </c>
    </row>
    <row r="5580" spans="1:22" x14ac:dyDescent="0.25">
      <c r="A5580" t="str">
        <f t="shared" si="175"/>
        <v>FILIAL</v>
      </c>
      <c r="B5580" t="str">
        <f t="shared" si="176"/>
        <v>LOJA FISICA</v>
      </c>
      <c r="C5580" t="s">
        <v>18</v>
      </c>
      <c r="D5580" t="s">
        <v>614</v>
      </c>
      <c r="E5580">
        <v>97805</v>
      </c>
      <c r="F5580" t="s">
        <v>633</v>
      </c>
      <c r="G5580" s="1">
        <v>7898029550339</v>
      </c>
      <c r="H5580">
        <v>238</v>
      </c>
      <c r="I5580" t="s">
        <v>500</v>
      </c>
      <c r="J5580" t="s">
        <v>501</v>
      </c>
      <c r="K5580" t="s">
        <v>285</v>
      </c>
      <c r="L5580" t="s">
        <v>279</v>
      </c>
      <c r="M5580" t="s">
        <v>297</v>
      </c>
      <c r="N5580">
        <v>2</v>
      </c>
    </row>
    <row r="5581" spans="1:22" x14ac:dyDescent="0.25">
      <c r="A5581" t="str">
        <f t="shared" si="175"/>
        <v>FILIAL</v>
      </c>
      <c r="B5581" t="str">
        <f t="shared" si="176"/>
        <v>LOJA FISICA</v>
      </c>
      <c r="C5581" t="s">
        <v>18</v>
      </c>
      <c r="D5581" t="s">
        <v>614</v>
      </c>
      <c r="E5581">
        <v>97805</v>
      </c>
      <c r="F5581" t="s">
        <v>633</v>
      </c>
      <c r="G5581" s="1">
        <v>7898029550339</v>
      </c>
      <c r="H5581">
        <v>240</v>
      </c>
      <c r="I5581" t="s">
        <v>502</v>
      </c>
      <c r="J5581" t="s">
        <v>503</v>
      </c>
      <c r="K5581" t="s">
        <v>280</v>
      </c>
      <c r="L5581" t="s">
        <v>279</v>
      </c>
      <c r="M5581" t="s">
        <v>297</v>
      </c>
      <c r="N5581">
        <v>3</v>
      </c>
    </row>
    <row r="5582" spans="1:22" x14ac:dyDescent="0.25">
      <c r="A5582" t="str">
        <f t="shared" si="175"/>
        <v>FILIAL</v>
      </c>
      <c r="B5582" t="str">
        <f t="shared" si="176"/>
        <v>LOJA FISICA</v>
      </c>
      <c r="C5582" t="s">
        <v>18</v>
      </c>
      <c r="D5582" t="s">
        <v>614</v>
      </c>
      <c r="E5582">
        <v>97805</v>
      </c>
      <c r="F5582" t="s">
        <v>633</v>
      </c>
      <c r="G5582" s="1">
        <v>7898029550339</v>
      </c>
      <c r="H5582">
        <v>241</v>
      </c>
      <c r="I5582" t="s">
        <v>510</v>
      </c>
      <c r="J5582" t="s">
        <v>511</v>
      </c>
      <c r="K5582" t="s">
        <v>285</v>
      </c>
      <c r="L5582" t="s">
        <v>279</v>
      </c>
      <c r="M5582" t="s">
        <v>297</v>
      </c>
      <c r="N5582">
        <v>2</v>
      </c>
    </row>
    <row r="5583" spans="1:22" x14ac:dyDescent="0.25">
      <c r="A5583" t="str">
        <f t="shared" si="175"/>
        <v>FILIAL</v>
      </c>
      <c r="B5583" t="str">
        <f t="shared" si="176"/>
        <v>LOJA FISICA</v>
      </c>
      <c r="C5583" t="s">
        <v>18</v>
      </c>
      <c r="D5583" t="s">
        <v>614</v>
      </c>
      <c r="E5583">
        <v>97805</v>
      </c>
      <c r="F5583" t="s">
        <v>633</v>
      </c>
      <c r="G5583" s="1">
        <v>7898029550339</v>
      </c>
      <c r="H5583">
        <v>243</v>
      </c>
      <c r="I5583" t="s">
        <v>402</v>
      </c>
      <c r="J5583" t="s">
        <v>371</v>
      </c>
      <c r="K5583" t="s">
        <v>280</v>
      </c>
      <c r="L5583" t="s">
        <v>279</v>
      </c>
      <c r="M5583" t="s">
        <v>291</v>
      </c>
      <c r="N5583">
        <v>2</v>
      </c>
      <c r="S5583">
        <v>3</v>
      </c>
      <c r="T5583">
        <v>210.15</v>
      </c>
      <c r="U5583">
        <v>3</v>
      </c>
      <c r="V5583">
        <v>210.15</v>
      </c>
    </row>
    <row r="5584" spans="1:22" x14ac:dyDescent="0.25">
      <c r="A5584" t="str">
        <f t="shared" si="175"/>
        <v>FILIAL</v>
      </c>
      <c r="B5584" t="str">
        <f t="shared" si="176"/>
        <v>LOJA FISICA</v>
      </c>
      <c r="C5584" t="s">
        <v>18</v>
      </c>
      <c r="D5584" t="s">
        <v>614</v>
      </c>
      <c r="E5584">
        <v>97805</v>
      </c>
      <c r="F5584" t="s">
        <v>633</v>
      </c>
      <c r="G5584" s="1">
        <v>7898029550339</v>
      </c>
      <c r="H5584">
        <v>245</v>
      </c>
      <c r="I5584" t="s">
        <v>528</v>
      </c>
      <c r="J5584" t="s">
        <v>529</v>
      </c>
      <c r="K5584" t="s">
        <v>285</v>
      </c>
      <c r="L5584" t="s">
        <v>279</v>
      </c>
      <c r="M5584" t="s">
        <v>291</v>
      </c>
      <c r="N5584">
        <v>1</v>
      </c>
    </row>
    <row r="5585" spans="1:22" x14ac:dyDescent="0.25">
      <c r="A5585" t="str">
        <f t="shared" si="175"/>
        <v>FILIAL</v>
      </c>
      <c r="B5585" t="str">
        <f t="shared" si="176"/>
        <v>LOJA FISICA</v>
      </c>
      <c r="C5585" t="s">
        <v>18</v>
      </c>
      <c r="D5585" t="s">
        <v>614</v>
      </c>
      <c r="E5585">
        <v>97805</v>
      </c>
      <c r="F5585" t="s">
        <v>633</v>
      </c>
      <c r="G5585" s="1">
        <v>7898029550339</v>
      </c>
      <c r="H5585">
        <v>246</v>
      </c>
      <c r="I5585" t="s">
        <v>505</v>
      </c>
      <c r="J5585" t="s">
        <v>506</v>
      </c>
      <c r="K5585" t="s">
        <v>290</v>
      </c>
      <c r="L5585" t="s">
        <v>279</v>
      </c>
      <c r="M5585" t="s">
        <v>297</v>
      </c>
      <c r="N5585">
        <v>1</v>
      </c>
      <c r="O5585">
        <v>1</v>
      </c>
      <c r="P5585">
        <v>86.38</v>
      </c>
      <c r="S5585">
        <v>1</v>
      </c>
      <c r="T5585">
        <v>91.87</v>
      </c>
    </row>
    <row r="5586" spans="1:22" x14ac:dyDescent="0.25">
      <c r="A5586" t="str">
        <f t="shared" si="175"/>
        <v>FILIAL</v>
      </c>
      <c r="B5586" t="str">
        <f t="shared" si="176"/>
        <v>LOJA FISICA</v>
      </c>
      <c r="C5586" t="s">
        <v>18</v>
      </c>
      <c r="D5586" t="s">
        <v>614</v>
      </c>
      <c r="E5586">
        <v>97805</v>
      </c>
      <c r="F5586" t="s">
        <v>633</v>
      </c>
      <c r="G5586" s="1">
        <v>7898029550339</v>
      </c>
      <c r="H5586">
        <v>247</v>
      </c>
      <c r="I5586" t="s">
        <v>363</v>
      </c>
      <c r="J5586" t="s">
        <v>305</v>
      </c>
      <c r="K5586" t="s">
        <v>290</v>
      </c>
      <c r="L5586" t="s">
        <v>279</v>
      </c>
      <c r="M5586" t="s">
        <v>297</v>
      </c>
      <c r="N5586">
        <v>2</v>
      </c>
    </row>
    <row r="5587" spans="1:22" x14ac:dyDescent="0.25">
      <c r="A5587" t="str">
        <f t="shared" si="175"/>
        <v>FILIAL</v>
      </c>
      <c r="B5587" t="str">
        <f t="shared" si="176"/>
        <v>LOJA FISICA</v>
      </c>
      <c r="C5587" t="s">
        <v>18</v>
      </c>
      <c r="D5587" t="s">
        <v>614</v>
      </c>
      <c r="E5587">
        <v>97805</v>
      </c>
      <c r="F5587" t="s">
        <v>633</v>
      </c>
      <c r="G5587" s="1">
        <v>7898029550339</v>
      </c>
      <c r="H5587">
        <v>249</v>
      </c>
      <c r="I5587" t="s">
        <v>483</v>
      </c>
      <c r="J5587" t="s">
        <v>484</v>
      </c>
      <c r="K5587" t="s">
        <v>290</v>
      </c>
      <c r="L5587" t="s">
        <v>279</v>
      </c>
      <c r="M5587" t="s">
        <v>297</v>
      </c>
      <c r="N5587">
        <v>1</v>
      </c>
    </row>
    <row r="5588" spans="1:22" x14ac:dyDescent="0.25">
      <c r="A5588" t="str">
        <f t="shared" si="175"/>
        <v>FILIAL</v>
      </c>
      <c r="B5588" t="str">
        <f t="shared" si="176"/>
        <v>LOJA FISICA</v>
      </c>
      <c r="C5588" t="s">
        <v>18</v>
      </c>
      <c r="D5588" t="s">
        <v>614</v>
      </c>
      <c r="E5588">
        <v>97805</v>
      </c>
      <c r="F5588" t="s">
        <v>633</v>
      </c>
      <c r="G5588" s="1">
        <v>7898029550339</v>
      </c>
      <c r="H5588">
        <v>250</v>
      </c>
      <c r="I5588" t="s">
        <v>487</v>
      </c>
      <c r="J5588" t="s">
        <v>292</v>
      </c>
      <c r="K5588" t="s">
        <v>285</v>
      </c>
      <c r="L5588" t="s">
        <v>279</v>
      </c>
      <c r="M5588" t="s">
        <v>297</v>
      </c>
      <c r="N5588">
        <v>2</v>
      </c>
    </row>
    <row r="5589" spans="1:22" x14ac:dyDescent="0.25">
      <c r="A5589" t="str">
        <f t="shared" si="175"/>
        <v>FILIAL</v>
      </c>
      <c r="B5589" t="str">
        <f t="shared" si="176"/>
        <v>LOJA FISICA</v>
      </c>
      <c r="C5589" t="s">
        <v>18</v>
      </c>
      <c r="D5589" t="s">
        <v>614</v>
      </c>
      <c r="E5589">
        <v>97805</v>
      </c>
      <c r="F5589" t="s">
        <v>633</v>
      </c>
      <c r="G5589" s="1">
        <v>7898029550339</v>
      </c>
      <c r="H5589">
        <v>251</v>
      </c>
      <c r="I5589" t="s">
        <v>386</v>
      </c>
      <c r="J5589" t="s">
        <v>313</v>
      </c>
      <c r="K5589" t="s">
        <v>290</v>
      </c>
      <c r="L5589" t="s">
        <v>279</v>
      </c>
      <c r="M5589" t="s">
        <v>297</v>
      </c>
      <c r="N5589">
        <v>2</v>
      </c>
    </row>
    <row r="5590" spans="1:22" x14ac:dyDescent="0.25">
      <c r="A5590" t="str">
        <f t="shared" si="175"/>
        <v>FILIAL</v>
      </c>
      <c r="B5590" t="str">
        <f t="shared" si="176"/>
        <v>LOJA FISICA</v>
      </c>
      <c r="C5590" t="s">
        <v>18</v>
      </c>
      <c r="D5590" t="s">
        <v>614</v>
      </c>
      <c r="E5590">
        <v>97805</v>
      </c>
      <c r="F5590" t="s">
        <v>633</v>
      </c>
      <c r="G5590" s="1">
        <v>7898029550339</v>
      </c>
      <c r="H5590">
        <v>252</v>
      </c>
      <c r="I5590" t="s">
        <v>464</v>
      </c>
      <c r="J5590" t="s">
        <v>289</v>
      </c>
      <c r="K5590" t="s">
        <v>290</v>
      </c>
      <c r="L5590" t="s">
        <v>279</v>
      </c>
      <c r="M5590" t="s">
        <v>297</v>
      </c>
      <c r="N5590">
        <v>4</v>
      </c>
      <c r="S5590">
        <v>1</v>
      </c>
      <c r="T5590">
        <v>73.5</v>
      </c>
    </row>
    <row r="5591" spans="1:22" x14ac:dyDescent="0.25">
      <c r="A5591" t="str">
        <f t="shared" si="175"/>
        <v>FILIAL</v>
      </c>
      <c r="B5591" t="str">
        <f t="shared" si="176"/>
        <v>LOJA FISICA</v>
      </c>
      <c r="C5591" t="s">
        <v>18</v>
      </c>
      <c r="D5591" t="s">
        <v>614</v>
      </c>
      <c r="E5591">
        <v>97805</v>
      </c>
      <c r="F5591" t="s">
        <v>633</v>
      </c>
      <c r="G5591" s="1">
        <v>7898029550339</v>
      </c>
      <c r="H5591">
        <v>253</v>
      </c>
      <c r="I5591" t="s">
        <v>504</v>
      </c>
      <c r="J5591" t="s">
        <v>284</v>
      </c>
      <c r="K5591" t="s">
        <v>285</v>
      </c>
      <c r="L5591" t="s">
        <v>279</v>
      </c>
      <c r="M5591" t="s">
        <v>297</v>
      </c>
      <c r="N5591">
        <v>2</v>
      </c>
    </row>
    <row r="5592" spans="1:22" x14ac:dyDescent="0.25">
      <c r="A5592" t="str">
        <f t="shared" si="175"/>
        <v>FILIAL</v>
      </c>
      <c r="B5592" t="str">
        <f t="shared" si="176"/>
        <v>LOJA FISICA</v>
      </c>
      <c r="C5592" t="s">
        <v>18</v>
      </c>
      <c r="D5592" t="s">
        <v>614</v>
      </c>
      <c r="E5592">
        <v>97805</v>
      </c>
      <c r="F5592" t="s">
        <v>633</v>
      </c>
      <c r="G5592" s="1">
        <v>7898029550339</v>
      </c>
      <c r="H5592">
        <v>254</v>
      </c>
      <c r="I5592" t="s">
        <v>409</v>
      </c>
      <c r="J5592" t="s">
        <v>284</v>
      </c>
      <c r="K5592" t="s">
        <v>285</v>
      </c>
      <c r="L5592" t="s">
        <v>279</v>
      </c>
      <c r="M5592" t="s">
        <v>291</v>
      </c>
      <c r="N5592">
        <v>0</v>
      </c>
      <c r="O5592">
        <v>1</v>
      </c>
      <c r="P5592">
        <v>71.010000000000005</v>
      </c>
    </row>
    <row r="5593" spans="1:22" x14ac:dyDescent="0.25">
      <c r="A5593" t="str">
        <f t="shared" si="175"/>
        <v>FILIAL</v>
      </c>
      <c r="B5593" t="str">
        <f t="shared" si="176"/>
        <v>LOJA FISICA</v>
      </c>
      <c r="C5593" t="s">
        <v>18</v>
      </c>
      <c r="D5593" t="s">
        <v>614</v>
      </c>
      <c r="E5593">
        <v>97805</v>
      </c>
      <c r="F5593" t="s">
        <v>633</v>
      </c>
      <c r="G5593" s="1">
        <v>7898029550339</v>
      </c>
      <c r="H5593">
        <v>261</v>
      </c>
      <c r="I5593" t="s">
        <v>439</v>
      </c>
      <c r="J5593" t="s">
        <v>296</v>
      </c>
      <c r="K5593" t="s">
        <v>290</v>
      </c>
      <c r="L5593" t="s">
        <v>279</v>
      </c>
      <c r="M5593" t="s">
        <v>286</v>
      </c>
      <c r="N5593">
        <v>3</v>
      </c>
    </row>
    <row r="5594" spans="1:22" x14ac:dyDescent="0.25">
      <c r="A5594" t="str">
        <f t="shared" si="175"/>
        <v>FILIAL</v>
      </c>
      <c r="B5594" t="str">
        <f t="shared" si="176"/>
        <v>LOJA FISICA</v>
      </c>
      <c r="C5594" t="s">
        <v>18</v>
      </c>
      <c r="D5594" t="s">
        <v>614</v>
      </c>
      <c r="E5594">
        <v>97805</v>
      </c>
      <c r="F5594" t="s">
        <v>633</v>
      </c>
      <c r="G5594" s="1">
        <v>7898029550339</v>
      </c>
      <c r="H5594">
        <v>29</v>
      </c>
      <c r="I5594" t="s">
        <v>116</v>
      </c>
      <c r="J5594" t="s">
        <v>294</v>
      </c>
      <c r="K5594" t="s">
        <v>285</v>
      </c>
      <c r="L5594" t="s">
        <v>279</v>
      </c>
      <c r="M5594" t="s">
        <v>297</v>
      </c>
      <c r="N5594">
        <v>0</v>
      </c>
      <c r="O5594">
        <v>1</v>
      </c>
      <c r="P5594">
        <v>70.98</v>
      </c>
      <c r="S5594">
        <v>1</v>
      </c>
      <c r="T5594">
        <v>71.010000000000005</v>
      </c>
    </row>
    <row r="5595" spans="1:22" x14ac:dyDescent="0.25">
      <c r="A5595" t="str">
        <f t="shared" si="175"/>
        <v>FILIAL</v>
      </c>
      <c r="B5595" t="str">
        <f t="shared" si="176"/>
        <v>LOJA FISICA</v>
      </c>
      <c r="C5595" t="s">
        <v>18</v>
      </c>
      <c r="D5595" t="s">
        <v>614</v>
      </c>
      <c r="E5595">
        <v>97805</v>
      </c>
      <c r="F5595" t="s">
        <v>633</v>
      </c>
      <c r="G5595" s="1">
        <v>7898029550339</v>
      </c>
      <c r="H5595">
        <v>30</v>
      </c>
      <c r="I5595" t="s">
        <v>103</v>
      </c>
      <c r="J5595" t="s">
        <v>305</v>
      </c>
      <c r="K5595" t="s">
        <v>290</v>
      </c>
      <c r="L5595" t="s">
        <v>279</v>
      </c>
      <c r="M5595" t="s">
        <v>297</v>
      </c>
      <c r="N5595">
        <v>1</v>
      </c>
      <c r="S5595">
        <v>1</v>
      </c>
      <c r="T5595">
        <v>73.5</v>
      </c>
    </row>
    <row r="5596" spans="1:22" x14ac:dyDescent="0.25">
      <c r="A5596" t="str">
        <f t="shared" si="175"/>
        <v>FILIAL</v>
      </c>
      <c r="B5596" t="str">
        <f t="shared" si="176"/>
        <v>LOJA FISICA</v>
      </c>
      <c r="C5596" t="s">
        <v>18</v>
      </c>
      <c r="D5596" t="s">
        <v>614</v>
      </c>
      <c r="E5596">
        <v>97805</v>
      </c>
      <c r="F5596" t="s">
        <v>633</v>
      </c>
      <c r="G5596" s="1">
        <v>7898029550339</v>
      </c>
      <c r="H5596">
        <v>31</v>
      </c>
      <c r="I5596" t="s">
        <v>60</v>
      </c>
      <c r="J5596" t="s">
        <v>305</v>
      </c>
      <c r="K5596" t="s">
        <v>290</v>
      </c>
      <c r="L5596" t="s">
        <v>279</v>
      </c>
      <c r="M5596" t="s">
        <v>297</v>
      </c>
      <c r="N5596">
        <v>1</v>
      </c>
      <c r="S5596">
        <v>1</v>
      </c>
      <c r="T5596">
        <v>73.5</v>
      </c>
    </row>
    <row r="5597" spans="1:22" x14ac:dyDescent="0.25">
      <c r="A5597" t="str">
        <f t="shared" si="175"/>
        <v>FILIAL</v>
      </c>
      <c r="B5597" t="str">
        <f t="shared" si="176"/>
        <v>ECOMMERCE</v>
      </c>
      <c r="C5597" t="s">
        <v>18</v>
      </c>
      <c r="D5597" t="s">
        <v>614</v>
      </c>
      <c r="E5597">
        <v>97805</v>
      </c>
      <c r="F5597" t="s">
        <v>633</v>
      </c>
      <c r="G5597" s="1">
        <v>7898029550339</v>
      </c>
      <c r="H5597">
        <v>33</v>
      </c>
      <c r="I5597" t="s">
        <v>437</v>
      </c>
      <c r="J5597" t="s">
        <v>296</v>
      </c>
      <c r="K5597" t="s">
        <v>290</v>
      </c>
      <c r="L5597" t="s">
        <v>279</v>
      </c>
      <c r="M5597" t="s">
        <v>310</v>
      </c>
      <c r="S5597">
        <v>1</v>
      </c>
      <c r="T5597">
        <v>80.88</v>
      </c>
    </row>
    <row r="5598" spans="1:22" x14ac:dyDescent="0.25">
      <c r="A5598" t="str">
        <f t="shared" si="175"/>
        <v>FILIAL</v>
      </c>
      <c r="B5598" t="str">
        <f t="shared" si="176"/>
        <v>LOJA FISICA</v>
      </c>
      <c r="C5598" t="s">
        <v>18</v>
      </c>
      <c r="D5598" t="s">
        <v>614</v>
      </c>
      <c r="E5598">
        <v>97805</v>
      </c>
      <c r="F5598" t="s">
        <v>633</v>
      </c>
      <c r="G5598" s="1">
        <v>7898029550339</v>
      </c>
      <c r="H5598">
        <v>34</v>
      </c>
      <c r="I5598" t="s">
        <v>97</v>
      </c>
      <c r="J5598" t="s">
        <v>306</v>
      </c>
      <c r="K5598" t="s">
        <v>290</v>
      </c>
      <c r="L5598" t="s">
        <v>279</v>
      </c>
      <c r="M5598" t="s">
        <v>291</v>
      </c>
      <c r="N5598">
        <v>2</v>
      </c>
      <c r="O5598">
        <v>1</v>
      </c>
      <c r="P5598">
        <v>73.5</v>
      </c>
      <c r="S5598">
        <v>2</v>
      </c>
      <c r="T5598">
        <v>147</v>
      </c>
      <c r="U5598">
        <v>5</v>
      </c>
      <c r="V5598">
        <v>367.49</v>
      </c>
    </row>
    <row r="5599" spans="1:22" x14ac:dyDescent="0.25">
      <c r="A5599" t="str">
        <f t="shared" si="175"/>
        <v>FILIAL</v>
      </c>
      <c r="B5599" t="str">
        <f t="shared" si="176"/>
        <v>LOJA FISICA</v>
      </c>
      <c r="C5599" t="s">
        <v>18</v>
      </c>
      <c r="D5599" t="s">
        <v>614</v>
      </c>
      <c r="E5599">
        <v>97805</v>
      </c>
      <c r="F5599" t="s">
        <v>633</v>
      </c>
      <c r="G5599" s="1">
        <v>7898029550339</v>
      </c>
      <c r="H5599">
        <v>36</v>
      </c>
      <c r="I5599" t="s">
        <v>64</v>
      </c>
      <c r="J5599" t="s">
        <v>284</v>
      </c>
      <c r="K5599" t="s">
        <v>285</v>
      </c>
      <c r="L5599" t="s">
        <v>279</v>
      </c>
      <c r="M5599" t="s">
        <v>297</v>
      </c>
      <c r="N5599">
        <v>2</v>
      </c>
    </row>
    <row r="5600" spans="1:22" x14ac:dyDescent="0.25">
      <c r="A5600" t="str">
        <f t="shared" si="175"/>
        <v>FILIAL</v>
      </c>
      <c r="B5600" t="str">
        <f t="shared" si="176"/>
        <v>LOJA FISICA</v>
      </c>
      <c r="C5600" t="s">
        <v>18</v>
      </c>
      <c r="D5600" t="s">
        <v>614</v>
      </c>
      <c r="E5600">
        <v>97805</v>
      </c>
      <c r="F5600" t="s">
        <v>633</v>
      </c>
      <c r="G5600" s="1">
        <v>7898029550339</v>
      </c>
      <c r="H5600">
        <v>42</v>
      </c>
      <c r="I5600" t="s">
        <v>20</v>
      </c>
      <c r="J5600" t="s">
        <v>284</v>
      </c>
      <c r="K5600" t="s">
        <v>285</v>
      </c>
      <c r="L5600" t="s">
        <v>279</v>
      </c>
      <c r="M5600" t="s">
        <v>291</v>
      </c>
      <c r="N5600">
        <v>2</v>
      </c>
      <c r="S5600">
        <v>2</v>
      </c>
      <c r="T5600">
        <v>142.02000000000001</v>
      </c>
      <c r="U5600">
        <v>2</v>
      </c>
      <c r="V5600">
        <v>142.02000000000001</v>
      </c>
    </row>
    <row r="5601" spans="1:22" x14ac:dyDescent="0.25">
      <c r="A5601" t="str">
        <f t="shared" si="175"/>
        <v>FILIAL</v>
      </c>
      <c r="B5601" t="str">
        <f t="shared" si="176"/>
        <v>LOJA FISICA</v>
      </c>
      <c r="C5601" t="s">
        <v>18</v>
      </c>
      <c r="D5601" t="s">
        <v>614</v>
      </c>
      <c r="E5601">
        <v>97805</v>
      </c>
      <c r="F5601" t="s">
        <v>633</v>
      </c>
      <c r="G5601" s="1">
        <v>7898029550339</v>
      </c>
      <c r="H5601">
        <v>45</v>
      </c>
      <c r="I5601" t="s">
        <v>56</v>
      </c>
      <c r="J5601" t="s">
        <v>301</v>
      </c>
      <c r="K5601" t="s">
        <v>285</v>
      </c>
      <c r="L5601" t="s">
        <v>279</v>
      </c>
      <c r="M5601" t="s">
        <v>297</v>
      </c>
      <c r="N5601">
        <v>0</v>
      </c>
      <c r="U5601">
        <v>1</v>
      </c>
      <c r="V5601">
        <v>71.010000000000005</v>
      </c>
    </row>
    <row r="5602" spans="1:22" x14ac:dyDescent="0.25">
      <c r="A5602" t="str">
        <f t="shared" si="175"/>
        <v>FILIAL</v>
      </c>
      <c r="B5602" t="str">
        <f t="shared" si="176"/>
        <v>LOJA FISICA</v>
      </c>
      <c r="C5602" t="s">
        <v>18</v>
      </c>
      <c r="D5602" t="s">
        <v>614</v>
      </c>
      <c r="E5602">
        <v>97805</v>
      </c>
      <c r="F5602" t="s">
        <v>633</v>
      </c>
      <c r="G5602" s="1">
        <v>7898029550339</v>
      </c>
      <c r="H5602">
        <v>47</v>
      </c>
      <c r="I5602" t="s">
        <v>125</v>
      </c>
      <c r="J5602" t="s">
        <v>284</v>
      </c>
      <c r="K5602" t="s">
        <v>285</v>
      </c>
      <c r="L5602" t="s">
        <v>279</v>
      </c>
      <c r="M5602" t="s">
        <v>297</v>
      </c>
      <c r="N5602">
        <v>1</v>
      </c>
    </row>
    <row r="5603" spans="1:22" x14ac:dyDescent="0.25">
      <c r="A5603" t="str">
        <f t="shared" si="175"/>
        <v>FILIAL</v>
      </c>
      <c r="B5603" t="str">
        <f t="shared" si="176"/>
        <v>LOJA FISICA</v>
      </c>
      <c r="C5603" t="s">
        <v>18</v>
      </c>
      <c r="D5603" t="s">
        <v>614</v>
      </c>
      <c r="E5603">
        <v>97805</v>
      </c>
      <c r="F5603" t="s">
        <v>633</v>
      </c>
      <c r="G5603" s="1">
        <v>7898029550339</v>
      </c>
      <c r="H5603">
        <v>53</v>
      </c>
      <c r="I5603" t="s">
        <v>129</v>
      </c>
      <c r="J5603" t="s">
        <v>497</v>
      </c>
      <c r="K5603" t="s">
        <v>285</v>
      </c>
      <c r="L5603" t="s">
        <v>279</v>
      </c>
      <c r="M5603" t="s">
        <v>297</v>
      </c>
      <c r="N5603">
        <v>1</v>
      </c>
      <c r="S5603">
        <v>1</v>
      </c>
      <c r="T5603">
        <v>88.69</v>
      </c>
      <c r="U5603">
        <v>1</v>
      </c>
      <c r="V5603">
        <v>71.010000000000005</v>
      </c>
    </row>
    <row r="5604" spans="1:22" x14ac:dyDescent="0.25">
      <c r="A5604" t="str">
        <f t="shared" si="175"/>
        <v>FILIAL</v>
      </c>
      <c r="B5604" t="str">
        <f t="shared" si="176"/>
        <v>LOJA FISICA</v>
      </c>
      <c r="C5604" t="s">
        <v>18</v>
      </c>
      <c r="D5604" t="s">
        <v>614</v>
      </c>
      <c r="E5604">
        <v>97805</v>
      </c>
      <c r="F5604" t="s">
        <v>633</v>
      </c>
      <c r="G5604" s="1">
        <v>7898029550339</v>
      </c>
      <c r="H5604">
        <v>54</v>
      </c>
      <c r="I5604" t="s">
        <v>104</v>
      </c>
      <c r="J5604" t="s">
        <v>352</v>
      </c>
      <c r="K5604" t="s">
        <v>285</v>
      </c>
      <c r="L5604" t="s">
        <v>279</v>
      </c>
      <c r="M5604" t="s">
        <v>297</v>
      </c>
      <c r="N5604">
        <v>0</v>
      </c>
      <c r="O5604">
        <v>1</v>
      </c>
      <c r="P5604">
        <v>88.76</v>
      </c>
    </row>
    <row r="5605" spans="1:22" x14ac:dyDescent="0.25">
      <c r="A5605" t="str">
        <f t="shared" si="175"/>
        <v>FILIAL</v>
      </c>
      <c r="B5605" t="str">
        <f t="shared" si="176"/>
        <v>LOJA FISICA</v>
      </c>
      <c r="C5605" t="s">
        <v>18</v>
      </c>
      <c r="D5605" t="s">
        <v>614</v>
      </c>
      <c r="E5605">
        <v>97805</v>
      </c>
      <c r="F5605" t="s">
        <v>633</v>
      </c>
      <c r="G5605" s="1">
        <v>7898029550339</v>
      </c>
      <c r="H5605">
        <v>60</v>
      </c>
      <c r="I5605" t="s">
        <v>132</v>
      </c>
      <c r="J5605" t="s">
        <v>302</v>
      </c>
      <c r="K5605" t="s">
        <v>285</v>
      </c>
      <c r="L5605" t="s">
        <v>279</v>
      </c>
      <c r="M5605" t="s">
        <v>297</v>
      </c>
      <c r="N5605">
        <v>1</v>
      </c>
      <c r="S5605">
        <v>1</v>
      </c>
      <c r="T5605">
        <v>71.010000000000005</v>
      </c>
      <c r="U5605">
        <v>2</v>
      </c>
      <c r="V5605">
        <v>142.01</v>
      </c>
    </row>
    <row r="5606" spans="1:22" x14ac:dyDescent="0.25">
      <c r="A5606" t="str">
        <f t="shared" si="175"/>
        <v>FILIAL</v>
      </c>
      <c r="B5606" t="str">
        <f t="shared" si="176"/>
        <v>LOJA FISICA</v>
      </c>
      <c r="C5606" t="s">
        <v>18</v>
      </c>
      <c r="D5606" t="s">
        <v>614</v>
      </c>
      <c r="E5606">
        <v>97805</v>
      </c>
      <c r="F5606" t="s">
        <v>633</v>
      </c>
      <c r="G5606" s="1">
        <v>7898029550339</v>
      </c>
      <c r="H5606">
        <v>63</v>
      </c>
      <c r="I5606" t="s">
        <v>66</v>
      </c>
      <c r="J5606" t="s">
        <v>284</v>
      </c>
      <c r="K5606" t="s">
        <v>285</v>
      </c>
      <c r="L5606" t="s">
        <v>279</v>
      </c>
      <c r="M5606" t="s">
        <v>297</v>
      </c>
      <c r="N5606">
        <v>2</v>
      </c>
    </row>
    <row r="5607" spans="1:22" x14ac:dyDescent="0.25">
      <c r="A5607" t="str">
        <f t="shared" si="175"/>
        <v>FILIAL</v>
      </c>
      <c r="B5607" t="str">
        <f t="shared" si="176"/>
        <v>LOJA FISICA</v>
      </c>
      <c r="C5607" t="s">
        <v>18</v>
      </c>
      <c r="D5607" t="s">
        <v>614</v>
      </c>
      <c r="E5607">
        <v>97805</v>
      </c>
      <c r="F5607" t="s">
        <v>633</v>
      </c>
      <c r="G5607" s="1">
        <v>7898029550339</v>
      </c>
      <c r="H5607">
        <v>64</v>
      </c>
      <c r="I5607" t="s">
        <v>361</v>
      </c>
      <c r="J5607" t="s">
        <v>362</v>
      </c>
      <c r="K5607" t="s">
        <v>285</v>
      </c>
      <c r="L5607" t="s">
        <v>279</v>
      </c>
      <c r="M5607" t="s">
        <v>297</v>
      </c>
      <c r="N5607">
        <v>1</v>
      </c>
      <c r="U5607">
        <v>1</v>
      </c>
      <c r="V5607">
        <v>71.010000000000005</v>
      </c>
    </row>
    <row r="5608" spans="1:22" x14ac:dyDescent="0.25">
      <c r="A5608" t="str">
        <f t="shared" si="175"/>
        <v>FILIAL</v>
      </c>
      <c r="B5608" t="str">
        <f t="shared" si="176"/>
        <v>LOJA FISICA</v>
      </c>
      <c r="C5608" t="s">
        <v>18</v>
      </c>
      <c r="D5608" t="s">
        <v>614</v>
      </c>
      <c r="E5608">
        <v>97805</v>
      </c>
      <c r="F5608" t="s">
        <v>633</v>
      </c>
      <c r="G5608" s="1">
        <v>7898029550339</v>
      </c>
      <c r="H5608">
        <v>70</v>
      </c>
      <c r="I5608" t="s">
        <v>31</v>
      </c>
      <c r="J5608" t="s">
        <v>284</v>
      </c>
      <c r="K5608" t="s">
        <v>285</v>
      </c>
      <c r="L5608" t="s">
        <v>279</v>
      </c>
      <c r="M5608" t="s">
        <v>297</v>
      </c>
      <c r="N5608">
        <v>1</v>
      </c>
      <c r="U5608">
        <v>1</v>
      </c>
      <c r="V5608">
        <v>71.010000000000005</v>
      </c>
    </row>
    <row r="5609" spans="1:22" x14ac:dyDescent="0.25">
      <c r="A5609" t="str">
        <f t="shared" si="175"/>
        <v>FILIAL</v>
      </c>
      <c r="B5609" t="str">
        <f t="shared" si="176"/>
        <v>LOJA FISICA</v>
      </c>
      <c r="C5609" t="s">
        <v>18</v>
      </c>
      <c r="D5609" t="s">
        <v>614</v>
      </c>
      <c r="E5609">
        <v>97805</v>
      </c>
      <c r="F5609" t="s">
        <v>633</v>
      </c>
      <c r="G5609" s="1">
        <v>7898029550339</v>
      </c>
      <c r="H5609">
        <v>76</v>
      </c>
      <c r="I5609" t="s">
        <v>164</v>
      </c>
      <c r="J5609" t="s">
        <v>305</v>
      </c>
      <c r="K5609" t="s">
        <v>290</v>
      </c>
      <c r="L5609" t="s">
        <v>279</v>
      </c>
      <c r="M5609" t="s">
        <v>297</v>
      </c>
      <c r="N5609">
        <v>1</v>
      </c>
      <c r="S5609">
        <v>1</v>
      </c>
      <c r="T5609">
        <v>73.5</v>
      </c>
    </row>
    <row r="5610" spans="1:22" x14ac:dyDescent="0.25">
      <c r="A5610" t="str">
        <f t="shared" si="175"/>
        <v>FILIAL</v>
      </c>
      <c r="B5610" t="str">
        <f t="shared" si="176"/>
        <v>LOJA FISICA</v>
      </c>
      <c r="C5610" t="s">
        <v>18</v>
      </c>
      <c r="D5610" t="s">
        <v>614</v>
      </c>
      <c r="E5610">
        <v>97805</v>
      </c>
      <c r="F5610" t="s">
        <v>633</v>
      </c>
      <c r="G5610" s="1">
        <v>7898029550339</v>
      </c>
      <c r="H5610">
        <v>80</v>
      </c>
      <c r="I5610" t="s">
        <v>153</v>
      </c>
      <c r="J5610" t="s">
        <v>305</v>
      </c>
      <c r="K5610" t="s">
        <v>290</v>
      </c>
      <c r="L5610" t="s">
        <v>279</v>
      </c>
      <c r="M5610" t="s">
        <v>297</v>
      </c>
      <c r="N5610">
        <v>1</v>
      </c>
    </row>
    <row r="5611" spans="1:22" x14ac:dyDescent="0.25">
      <c r="A5611" t="str">
        <f t="shared" si="175"/>
        <v>FILIAL</v>
      </c>
      <c r="B5611" t="str">
        <f t="shared" si="176"/>
        <v>LOJA FISICA</v>
      </c>
      <c r="C5611" t="s">
        <v>18</v>
      </c>
      <c r="D5611" t="s">
        <v>614</v>
      </c>
      <c r="E5611">
        <v>97805</v>
      </c>
      <c r="F5611" t="s">
        <v>633</v>
      </c>
      <c r="G5611" s="1">
        <v>7898029550339</v>
      </c>
      <c r="H5611">
        <v>82</v>
      </c>
      <c r="I5611" t="s">
        <v>122</v>
      </c>
      <c r="J5611" t="s">
        <v>284</v>
      </c>
      <c r="K5611" t="s">
        <v>285</v>
      </c>
      <c r="L5611" t="s">
        <v>279</v>
      </c>
      <c r="M5611" t="s">
        <v>297</v>
      </c>
      <c r="N5611">
        <v>2</v>
      </c>
      <c r="S5611">
        <v>1</v>
      </c>
      <c r="T5611">
        <v>71.010000000000005</v>
      </c>
    </row>
    <row r="5612" spans="1:22" x14ac:dyDescent="0.25">
      <c r="A5612" t="str">
        <f t="shared" si="175"/>
        <v>FILIAL</v>
      </c>
      <c r="B5612" t="str">
        <f t="shared" si="176"/>
        <v>LOJA FISICA</v>
      </c>
      <c r="C5612" t="s">
        <v>18</v>
      </c>
      <c r="D5612" t="s">
        <v>614</v>
      </c>
      <c r="E5612">
        <v>97805</v>
      </c>
      <c r="F5612" t="s">
        <v>633</v>
      </c>
      <c r="G5612" s="1">
        <v>7898029550339</v>
      </c>
      <c r="H5612">
        <v>89</v>
      </c>
      <c r="I5612" t="s">
        <v>77</v>
      </c>
      <c r="J5612" t="s">
        <v>284</v>
      </c>
      <c r="K5612" t="s">
        <v>285</v>
      </c>
      <c r="L5612" t="s">
        <v>279</v>
      </c>
      <c r="M5612" t="s">
        <v>291</v>
      </c>
      <c r="N5612">
        <v>1</v>
      </c>
      <c r="S5612">
        <v>1</v>
      </c>
      <c r="T5612">
        <v>70.97</v>
      </c>
      <c r="U5612">
        <v>1</v>
      </c>
      <c r="V5612">
        <v>71.010000000000005</v>
      </c>
    </row>
    <row r="5613" spans="1:22" x14ac:dyDescent="0.25">
      <c r="A5613" t="str">
        <f t="shared" si="175"/>
        <v>CD-TO</v>
      </c>
      <c r="B5613" t="str">
        <f t="shared" si="176"/>
        <v>CDI MINAS</v>
      </c>
      <c r="C5613" t="s">
        <v>18</v>
      </c>
      <c r="D5613" t="s">
        <v>614</v>
      </c>
      <c r="E5613">
        <v>97805</v>
      </c>
      <c r="F5613" t="s">
        <v>633</v>
      </c>
      <c r="G5613" s="1">
        <v>7898029550339</v>
      </c>
      <c r="H5613">
        <v>90</v>
      </c>
      <c r="I5613" t="s">
        <v>200</v>
      </c>
      <c r="J5613" t="s">
        <v>302</v>
      </c>
      <c r="K5613" t="s">
        <v>285</v>
      </c>
      <c r="L5613" t="s">
        <v>279</v>
      </c>
      <c r="M5613" t="s">
        <v>286</v>
      </c>
      <c r="N5613">
        <v>0</v>
      </c>
    </row>
    <row r="5614" spans="1:22" x14ac:dyDescent="0.25">
      <c r="A5614" t="str">
        <f t="shared" si="175"/>
        <v>FILIAL</v>
      </c>
      <c r="B5614" t="str">
        <f t="shared" si="176"/>
        <v>ECOMMERCE</v>
      </c>
      <c r="C5614" t="s">
        <v>18</v>
      </c>
      <c r="D5614" t="s">
        <v>614</v>
      </c>
      <c r="E5614">
        <v>97805</v>
      </c>
      <c r="F5614" t="s">
        <v>633</v>
      </c>
      <c r="G5614" s="1">
        <v>7898029550339</v>
      </c>
      <c r="H5614">
        <v>900</v>
      </c>
      <c r="I5614" t="s">
        <v>240</v>
      </c>
      <c r="J5614" t="s">
        <v>302</v>
      </c>
      <c r="K5614" t="s">
        <v>285</v>
      </c>
      <c r="L5614" t="s">
        <v>279</v>
      </c>
      <c r="M5614" t="s">
        <v>297</v>
      </c>
      <c r="N5614">
        <v>0</v>
      </c>
    </row>
    <row r="5615" spans="1:22" x14ac:dyDescent="0.25">
      <c r="A5615" t="str">
        <f t="shared" si="175"/>
        <v>CD-BA</v>
      </c>
      <c r="B5615" t="str">
        <f t="shared" si="176"/>
        <v>CDI BAHIA</v>
      </c>
      <c r="C5615" t="s">
        <v>18</v>
      </c>
      <c r="D5615" t="s">
        <v>614</v>
      </c>
      <c r="E5615">
        <v>97805</v>
      </c>
      <c r="F5615" t="s">
        <v>633</v>
      </c>
      <c r="G5615" s="1">
        <v>7898029550339</v>
      </c>
      <c r="H5615">
        <v>902</v>
      </c>
      <c r="I5615" t="s">
        <v>201</v>
      </c>
      <c r="J5615" t="s">
        <v>289</v>
      </c>
      <c r="K5615" t="s">
        <v>290</v>
      </c>
      <c r="L5615" t="s">
        <v>279</v>
      </c>
      <c r="M5615" t="s">
        <v>297</v>
      </c>
      <c r="N5615">
        <v>38</v>
      </c>
    </row>
    <row r="5616" spans="1:22" x14ac:dyDescent="0.25">
      <c r="A5616" t="str">
        <f t="shared" si="175"/>
        <v>FILIAL</v>
      </c>
      <c r="B5616" t="str">
        <f t="shared" si="176"/>
        <v>ECOMMERCE</v>
      </c>
      <c r="C5616" t="s">
        <v>18</v>
      </c>
      <c r="D5616" t="s">
        <v>614</v>
      </c>
      <c r="E5616">
        <v>97805</v>
      </c>
      <c r="F5616" t="s">
        <v>633</v>
      </c>
      <c r="G5616" s="1">
        <v>7898029550339</v>
      </c>
      <c r="H5616">
        <v>903</v>
      </c>
      <c r="I5616" t="s">
        <v>203</v>
      </c>
      <c r="J5616" t="s">
        <v>302</v>
      </c>
      <c r="K5616" t="s">
        <v>285</v>
      </c>
      <c r="L5616" t="s">
        <v>279</v>
      </c>
      <c r="M5616" t="s">
        <v>420</v>
      </c>
      <c r="N5616">
        <v>0</v>
      </c>
    </row>
    <row r="5617" spans="1:22" x14ac:dyDescent="0.25">
      <c r="A5617" t="str">
        <f t="shared" si="175"/>
        <v>FILIAL</v>
      </c>
      <c r="B5617" t="str">
        <f t="shared" si="176"/>
        <v>LOJA FISICA</v>
      </c>
      <c r="C5617" t="s">
        <v>18</v>
      </c>
      <c r="D5617" t="s">
        <v>614</v>
      </c>
      <c r="E5617">
        <v>97805</v>
      </c>
      <c r="F5617" t="s">
        <v>633</v>
      </c>
      <c r="G5617" s="1">
        <v>7898029550339</v>
      </c>
      <c r="H5617">
        <v>91</v>
      </c>
      <c r="I5617" t="s">
        <v>78</v>
      </c>
      <c r="J5617" t="s">
        <v>305</v>
      </c>
      <c r="K5617" t="s">
        <v>290</v>
      </c>
      <c r="L5617" t="s">
        <v>279</v>
      </c>
      <c r="M5617" t="s">
        <v>297</v>
      </c>
      <c r="N5617">
        <v>1</v>
      </c>
    </row>
    <row r="5618" spans="1:22" x14ac:dyDescent="0.25">
      <c r="A5618" t="str">
        <f t="shared" si="175"/>
        <v>FILIAL</v>
      </c>
      <c r="B5618" t="str">
        <f t="shared" si="176"/>
        <v>ECOMMERCE</v>
      </c>
      <c r="C5618" t="s">
        <v>18</v>
      </c>
      <c r="D5618" t="s">
        <v>614</v>
      </c>
      <c r="E5618">
        <v>97805</v>
      </c>
      <c r="F5618" t="s">
        <v>633</v>
      </c>
      <c r="G5618" s="1">
        <v>7898029550339</v>
      </c>
      <c r="H5618">
        <v>94</v>
      </c>
      <c r="I5618" t="s">
        <v>449</v>
      </c>
      <c r="J5618" t="s">
        <v>300</v>
      </c>
      <c r="K5618" t="s">
        <v>280</v>
      </c>
      <c r="L5618" t="s">
        <v>279</v>
      </c>
      <c r="M5618" t="s">
        <v>310</v>
      </c>
      <c r="U5618">
        <v>1</v>
      </c>
      <c r="V5618">
        <v>80.88</v>
      </c>
    </row>
    <row r="5619" spans="1:22" x14ac:dyDescent="0.25">
      <c r="A5619" t="str">
        <f t="shared" si="175"/>
        <v>FILIAL</v>
      </c>
      <c r="B5619" t="str">
        <f t="shared" si="176"/>
        <v>LOJA FISICA</v>
      </c>
      <c r="C5619" t="s">
        <v>18</v>
      </c>
      <c r="D5619" t="s">
        <v>614</v>
      </c>
      <c r="E5619">
        <v>97805</v>
      </c>
      <c r="F5619" t="s">
        <v>633</v>
      </c>
      <c r="G5619" s="1">
        <v>7898029550339</v>
      </c>
      <c r="H5619">
        <v>94</v>
      </c>
      <c r="I5619" t="s">
        <v>299</v>
      </c>
      <c r="J5619" t="s">
        <v>300</v>
      </c>
      <c r="K5619" t="s">
        <v>280</v>
      </c>
      <c r="L5619" t="s">
        <v>279</v>
      </c>
      <c r="M5619" t="s">
        <v>286</v>
      </c>
      <c r="N5619">
        <v>0</v>
      </c>
      <c r="O5619">
        <v>5</v>
      </c>
      <c r="P5619">
        <v>359</v>
      </c>
      <c r="S5619">
        <v>7</v>
      </c>
      <c r="T5619">
        <v>490.28</v>
      </c>
      <c r="U5619">
        <v>5</v>
      </c>
      <c r="V5619">
        <v>350.25</v>
      </c>
    </row>
    <row r="5620" spans="1:22" x14ac:dyDescent="0.25">
      <c r="A5620" t="str">
        <f t="shared" si="175"/>
        <v>FILIAL</v>
      </c>
      <c r="B5620" t="str">
        <f t="shared" si="176"/>
        <v>LOJA FISICA</v>
      </c>
      <c r="C5620" t="s">
        <v>18</v>
      </c>
      <c r="D5620" t="s">
        <v>614</v>
      </c>
      <c r="E5620">
        <v>97805</v>
      </c>
      <c r="F5620" t="s">
        <v>633</v>
      </c>
      <c r="G5620" s="1">
        <v>7898029550339</v>
      </c>
      <c r="H5620">
        <v>95</v>
      </c>
      <c r="I5620" t="s">
        <v>188</v>
      </c>
      <c r="J5620" t="s">
        <v>342</v>
      </c>
      <c r="K5620" t="s">
        <v>290</v>
      </c>
      <c r="L5620" t="s">
        <v>279</v>
      </c>
      <c r="M5620" t="s">
        <v>297</v>
      </c>
      <c r="N5620">
        <v>1</v>
      </c>
      <c r="U5620">
        <v>1</v>
      </c>
      <c r="V5620">
        <v>91.87</v>
      </c>
    </row>
    <row r="5621" spans="1:22" x14ac:dyDescent="0.25">
      <c r="A5621" t="str">
        <f t="shared" si="175"/>
        <v>CD-BH</v>
      </c>
      <c r="B5621" t="str">
        <f t="shared" si="176"/>
        <v>CDI BH</v>
      </c>
      <c r="C5621" t="s">
        <v>18</v>
      </c>
      <c r="D5621" t="s">
        <v>614</v>
      </c>
      <c r="E5621">
        <v>97805</v>
      </c>
      <c r="F5621" t="s">
        <v>633</v>
      </c>
      <c r="G5621" s="1">
        <v>7898029550339</v>
      </c>
      <c r="H5621">
        <v>997</v>
      </c>
      <c r="I5621" t="s">
        <v>347</v>
      </c>
      <c r="J5621" t="s">
        <v>348</v>
      </c>
      <c r="K5621" t="s">
        <v>285</v>
      </c>
      <c r="L5621" t="s">
        <v>279</v>
      </c>
      <c r="M5621" t="s">
        <v>297</v>
      </c>
      <c r="N5621">
        <v>72</v>
      </c>
    </row>
    <row r="5622" spans="1:22" x14ac:dyDescent="0.25">
      <c r="A5622" t="str">
        <f t="shared" si="175"/>
        <v>FILIAL</v>
      </c>
      <c r="B5622" t="str">
        <f t="shared" si="176"/>
        <v>LOJA FISICA</v>
      </c>
      <c r="C5622" t="s">
        <v>18</v>
      </c>
      <c r="D5622" t="s">
        <v>614</v>
      </c>
      <c r="E5622">
        <v>97806</v>
      </c>
      <c r="F5622" t="s">
        <v>642</v>
      </c>
      <c r="G5622" s="1">
        <v>7898029550353</v>
      </c>
      <c r="H5622">
        <v>100</v>
      </c>
      <c r="I5622" t="s">
        <v>167</v>
      </c>
      <c r="J5622" t="s">
        <v>322</v>
      </c>
      <c r="K5622" t="s">
        <v>285</v>
      </c>
      <c r="L5622" t="s">
        <v>279</v>
      </c>
      <c r="M5622" t="s">
        <v>297</v>
      </c>
      <c r="N5622">
        <v>0</v>
      </c>
    </row>
    <row r="5623" spans="1:22" x14ac:dyDescent="0.25">
      <c r="A5623" t="str">
        <f t="shared" si="175"/>
        <v>FILIAL</v>
      </c>
      <c r="B5623" t="str">
        <f t="shared" si="176"/>
        <v>LOJA FISICA</v>
      </c>
      <c r="C5623" t="s">
        <v>18</v>
      </c>
      <c r="D5623" t="s">
        <v>614</v>
      </c>
      <c r="E5623">
        <v>97806</v>
      </c>
      <c r="F5623" t="s">
        <v>642</v>
      </c>
      <c r="G5623" s="1">
        <v>7898029550353</v>
      </c>
      <c r="H5623">
        <v>102</v>
      </c>
      <c r="I5623" t="s">
        <v>168</v>
      </c>
      <c r="J5623" t="s">
        <v>322</v>
      </c>
      <c r="K5623" t="s">
        <v>285</v>
      </c>
      <c r="L5623" t="s">
        <v>279</v>
      </c>
      <c r="M5623" t="s">
        <v>297</v>
      </c>
      <c r="N5623">
        <v>1</v>
      </c>
      <c r="S5623">
        <v>1</v>
      </c>
      <c r="T5623">
        <v>122.9</v>
      </c>
    </row>
    <row r="5624" spans="1:22" x14ac:dyDescent="0.25">
      <c r="A5624" t="str">
        <f t="shared" si="175"/>
        <v>FILIAL</v>
      </c>
      <c r="B5624" t="str">
        <f t="shared" si="176"/>
        <v>LOJA FISICA</v>
      </c>
      <c r="C5624" t="s">
        <v>18</v>
      </c>
      <c r="D5624" t="s">
        <v>614</v>
      </c>
      <c r="E5624">
        <v>97806</v>
      </c>
      <c r="F5624" t="s">
        <v>642</v>
      </c>
      <c r="G5624" s="1">
        <v>7898029550353</v>
      </c>
      <c r="H5624">
        <v>103</v>
      </c>
      <c r="I5624" t="s">
        <v>261</v>
      </c>
      <c r="J5624" t="s">
        <v>396</v>
      </c>
      <c r="K5624" t="s">
        <v>285</v>
      </c>
      <c r="L5624" t="s">
        <v>279</v>
      </c>
      <c r="M5624" t="s">
        <v>297</v>
      </c>
      <c r="N5624">
        <v>1</v>
      </c>
    </row>
    <row r="5625" spans="1:22" x14ac:dyDescent="0.25">
      <c r="A5625" t="str">
        <f t="shared" si="175"/>
        <v>FILIAL</v>
      </c>
      <c r="B5625" t="str">
        <f t="shared" si="176"/>
        <v>LOJA FISICA</v>
      </c>
      <c r="C5625" t="s">
        <v>18</v>
      </c>
      <c r="D5625" t="s">
        <v>614</v>
      </c>
      <c r="E5625">
        <v>97806</v>
      </c>
      <c r="F5625" t="s">
        <v>642</v>
      </c>
      <c r="G5625" s="1">
        <v>7898029550353</v>
      </c>
      <c r="H5625">
        <v>107</v>
      </c>
      <c r="I5625" t="s">
        <v>150</v>
      </c>
      <c r="J5625" t="s">
        <v>287</v>
      </c>
      <c r="K5625" t="s">
        <v>285</v>
      </c>
      <c r="L5625" t="s">
        <v>279</v>
      </c>
      <c r="M5625" t="s">
        <v>297</v>
      </c>
      <c r="N5625">
        <v>1</v>
      </c>
      <c r="S5625">
        <v>2</v>
      </c>
      <c r="T5625">
        <v>276.54000000000002</v>
      </c>
      <c r="U5625">
        <v>1</v>
      </c>
      <c r="V5625">
        <v>122.9</v>
      </c>
    </row>
    <row r="5626" spans="1:22" x14ac:dyDescent="0.25">
      <c r="A5626" t="str">
        <f t="shared" si="175"/>
        <v>FILIAL</v>
      </c>
      <c r="B5626" t="str">
        <f t="shared" si="176"/>
        <v>LOJA FISICA</v>
      </c>
      <c r="C5626" t="s">
        <v>18</v>
      </c>
      <c r="D5626" t="s">
        <v>614</v>
      </c>
      <c r="E5626">
        <v>97806</v>
      </c>
      <c r="F5626" t="s">
        <v>642</v>
      </c>
      <c r="G5626" s="1">
        <v>7898029550353</v>
      </c>
      <c r="H5626">
        <v>110</v>
      </c>
      <c r="I5626" t="s">
        <v>96</v>
      </c>
      <c r="J5626" t="s">
        <v>303</v>
      </c>
      <c r="K5626" t="s">
        <v>285</v>
      </c>
      <c r="L5626" t="s">
        <v>279</v>
      </c>
      <c r="M5626" t="s">
        <v>297</v>
      </c>
      <c r="N5626">
        <v>1</v>
      </c>
    </row>
    <row r="5627" spans="1:22" x14ac:dyDescent="0.25">
      <c r="A5627" t="str">
        <f t="shared" si="175"/>
        <v>FILIAL</v>
      </c>
      <c r="B5627" t="str">
        <f t="shared" si="176"/>
        <v>LOJA FISICA</v>
      </c>
      <c r="C5627" t="s">
        <v>18</v>
      </c>
      <c r="D5627" t="s">
        <v>614</v>
      </c>
      <c r="E5627">
        <v>97806</v>
      </c>
      <c r="F5627" t="s">
        <v>642</v>
      </c>
      <c r="G5627" s="1">
        <v>7898029550353</v>
      </c>
      <c r="H5627">
        <v>131</v>
      </c>
      <c r="I5627" t="s">
        <v>139</v>
      </c>
      <c r="J5627" t="s">
        <v>287</v>
      </c>
      <c r="K5627" t="s">
        <v>285</v>
      </c>
      <c r="L5627" t="s">
        <v>279</v>
      </c>
      <c r="M5627" t="s">
        <v>297</v>
      </c>
      <c r="N5627">
        <v>0</v>
      </c>
      <c r="S5627">
        <v>1</v>
      </c>
      <c r="T5627">
        <v>122.9</v>
      </c>
    </row>
    <row r="5628" spans="1:22" x14ac:dyDescent="0.25">
      <c r="A5628" t="str">
        <f t="shared" si="175"/>
        <v>FILIAL</v>
      </c>
      <c r="B5628" t="str">
        <f t="shared" si="176"/>
        <v>LOJA FISICA</v>
      </c>
      <c r="C5628" t="s">
        <v>18</v>
      </c>
      <c r="D5628" t="s">
        <v>614</v>
      </c>
      <c r="E5628">
        <v>97806</v>
      </c>
      <c r="F5628" t="s">
        <v>642</v>
      </c>
      <c r="G5628" s="1">
        <v>7898029550353</v>
      </c>
      <c r="H5628">
        <v>132</v>
      </c>
      <c r="I5628" t="s">
        <v>59</v>
      </c>
      <c r="J5628" t="s">
        <v>284</v>
      </c>
      <c r="K5628" t="s">
        <v>285</v>
      </c>
      <c r="L5628" t="s">
        <v>279</v>
      </c>
      <c r="M5628" t="s">
        <v>297</v>
      </c>
      <c r="N5628">
        <v>2</v>
      </c>
    </row>
    <row r="5629" spans="1:22" x14ac:dyDescent="0.25">
      <c r="A5629" t="str">
        <f t="shared" si="175"/>
        <v>FILIAL</v>
      </c>
      <c r="B5629" t="str">
        <f t="shared" si="176"/>
        <v>LOJA FISICA</v>
      </c>
      <c r="C5629" t="s">
        <v>18</v>
      </c>
      <c r="D5629" t="s">
        <v>614</v>
      </c>
      <c r="E5629">
        <v>97806</v>
      </c>
      <c r="F5629" t="s">
        <v>642</v>
      </c>
      <c r="G5629" s="1">
        <v>7898029550353</v>
      </c>
      <c r="H5629">
        <v>14</v>
      </c>
      <c r="I5629" t="s">
        <v>61</v>
      </c>
      <c r="J5629" t="s">
        <v>287</v>
      </c>
      <c r="K5629" t="s">
        <v>285</v>
      </c>
      <c r="L5629" t="s">
        <v>279</v>
      </c>
      <c r="M5629" t="s">
        <v>297</v>
      </c>
      <c r="N5629">
        <v>0</v>
      </c>
      <c r="U5629">
        <v>1</v>
      </c>
      <c r="V5629">
        <v>122.88</v>
      </c>
    </row>
    <row r="5630" spans="1:22" x14ac:dyDescent="0.25">
      <c r="A5630" t="str">
        <f t="shared" si="175"/>
        <v>FILIAL</v>
      </c>
      <c r="B5630" t="str">
        <f t="shared" si="176"/>
        <v>LOJA FISICA</v>
      </c>
      <c r="C5630" t="s">
        <v>18</v>
      </c>
      <c r="D5630" t="s">
        <v>614</v>
      </c>
      <c r="E5630">
        <v>97806</v>
      </c>
      <c r="F5630" t="s">
        <v>642</v>
      </c>
      <c r="G5630" s="1">
        <v>7898029550353</v>
      </c>
      <c r="H5630">
        <v>141</v>
      </c>
      <c r="I5630" t="s">
        <v>211</v>
      </c>
      <c r="J5630" t="s">
        <v>396</v>
      </c>
      <c r="K5630" t="s">
        <v>285</v>
      </c>
      <c r="L5630" t="s">
        <v>279</v>
      </c>
      <c r="M5630" t="s">
        <v>297</v>
      </c>
      <c r="N5630">
        <v>1</v>
      </c>
    </row>
    <row r="5631" spans="1:22" x14ac:dyDescent="0.25">
      <c r="A5631" t="str">
        <f t="shared" si="175"/>
        <v>FILIAL</v>
      </c>
      <c r="B5631" t="str">
        <f t="shared" si="176"/>
        <v>LOJA FISICA</v>
      </c>
      <c r="C5631" t="s">
        <v>18</v>
      </c>
      <c r="D5631" t="s">
        <v>614</v>
      </c>
      <c r="E5631">
        <v>97806</v>
      </c>
      <c r="F5631" t="s">
        <v>642</v>
      </c>
      <c r="G5631" s="1">
        <v>7898029550353</v>
      </c>
      <c r="H5631">
        <v>146</v>
      </c>
      <c r="I5631" t="s">
        <v>398</v>
      </c>
      <c r="J5631" t="s">
        <v>300</v>
      </c>
      <c r="K5631" t="s">
        <v>280</v>
      </c>
      <c r="L5631" t="s">
        <v>279</v>
      </c>
      <c r="M5631" t="s">
        <v>297</v>
      </c>
      <c r="N5631">
        <v>0</v>
      </c>
      <c r="S5631">
        <v>1</v>
      </c>
      <c r="T5631">
        <v>121.26</v>
      </c>
    </row>
    <row r="5632" spans="1:22" x14ac:dyDescent="0.25">
      <c r="A5632" t="str">
        <f t="shared" si="175"/>
        <v>FILIAL</v>
      </c>
      <c r="B5632" t="str">
        <f t="shared" si="176"/>
        <v>LOJA FISICA</v>
      </c>
      <c r="C5632" t="s">
        <v>18</v>
      </c>
      <c r="D5632" t="s">
        <v>614</v>
      </c>
      <c r="E5632">
        <v>97806</v>
      </c>
      <c r="F5632" t="s">
        <v>642</v>
      </c>
      <c r="G5632" s="1">
        <v>7898029550353</v>
      </c>
      <c r="H5632">
        <v>148</v>
      </c>
      <c r="I5632" t="s">
        <v>175</v>
      </c>
      <c r="J5632" t="s">
        <v>305</v>
      </c>
      <c r="K5632" t="s">
        <v>290</v>
      </c>
      <c r="L5632" t="s">
        <v>279</v>
      </c>
      <c r="M5632" t="s">
        <v>310</v>
      </c>
      <c r="S5632">
        <v>2</v>
      </c>
      <c r="T5632">
        <v>254.45</v>
      </c>
    </row>
    <row r="5633" spans="1:22" x14ac:dyDescent="0.25">
      <c r="A5633" t="str">
        <f t="shared" si="175"/>
        <v>FILIAL</v>
      </c>
      <c r="B5633" t="str">
        <f t="shared" si="176"/>
        <v>LOJA FISICA</v>
      </c>
      <c r="C5633" t="s">
        <v>18</v>
      </c>
      <c r="D5633" t="s">
        <v>614</v>
      </c>
      <c r="E5633">
        <v>97806</v>
      </c>
      <c r="F5633" t="s">
        <v>642</v>
      </c>
      <c r="G5633" s="1">
        <v>7898029550353</v>
      </c>
      <c r="H5633">
        <v>16</v>
      </c>
      <c r="I5633" t="s">
        <v>108</v>
      </c>
      <c r="J5633" t="s">
        <v>287</v>
      </c>
      <c r="K5633" t="s">
        <v>285</v>
      </c>
      <c r="L5633" t="s">
        <v>279</v>
      </c>
      <c r="M5633" t="s">
        <v>297</v>
      </c>
      <c r="N5633">
        <v>0</v>
      </c>
      <c r="S5633">
        <v>1</v>
      </c>
      <c r="T5633">
        <v>122.9</v>
      </c>
    </row>
    <row r="5634" spans="1:22" x14ac:dyDescent="0.25">
      <c r="A5634" t="str">
        <f t="shared" si="175"/>
        <v>FILIAL</v>
      </c>
      <c r="B5634" t="str">
        <f t="shared" si="176"/>
        <v>LOJA FISICA</v>
      </c>
      <c r="C5634" t="s">
        <v>18</v>
      </c>
      <c r="D5634" t="s">
        <v>614</v>
      </c>
      <c r="E5634">
        <v>97806</v>
      </c>
      <c r="F5634" t="s">
        <v>642</v>
      </c>
      <c r="G5634" s="1">
        <v>7898029550353</v>
      </c>
      <c r="H5634">
        <v>160</v>
      </c>
      <c r="I5634" t="s">
        <v>55</v>
      </c>
      <c r="J5634" t="s">
        <v>283</v>
      </c>
      <c r="K5634" t="s">
        <v>280</v>
      </c>
      <c r="L5634" t="s">
        <v>279</v>
      </c>
      <c r="M5634" t="s">
        <v>297</v>
      </c>
      <c r="N5634">
        <v>0</v>
      </c>
      <c r="S5634">
        <v>1</v>
      </c>
      <c r="T5634">
        <v>121.26</v>
      </c>
    </row>
    <row r="5635" spans="1:22" x14ac:dyDescent="0.25">
      <c r="A5635" t="str">
        <f t="shared" ref="A5635:A5698" si="177">IF(H5635=90,"CD-TO",IF(H5635=902,"CD-BA",IF(H5635=997,"CD-BH","FILIAL")))</f>
        <v>FILIAL</v>
      </c>
      <c r="B5635" t="str">
        <f t="shared" ref="B5635:B5698" si="178">IF(ISNUMBER(FIND("Ecommerce",I5635)),"ECOMMERCE",
IF(ISNUMBER(FIND("Tele",I5635)),"ECOMMERCE",
IF(ISNUMBER(FIND("Delivery",I5635)),"ECOMMERCE",
IF(ISNUMBER(FIND("DarkStore ",I5635)),"ECOMMERCE",
IF(ISNUMBER(FIND("Compra&amp;Retire",I5635)),"ECOMMERCE",
IF(ISNUMBER(FIND("ECOMMERCE",I5635)),"ECOMMERCE",
IF(ISNUMBER(FIND("E-COMMERCE - TO - 903",I5635)),"ECOMMERCE",
IF(ISNUMBER(FIND("CDI MINAS",I5635)),"CDI MINAS",
IF(ISNUMBER(FIND("CDI BAHIA",I5635)),"CDI BAHIA",
IF(ISNUMBER(FIND("CDI BH",I5635)),"CDI BH","LOJA FISICA"))))))))))</f>
        <v>LOJA FISICA</v>
      </c>
      <c r="C5635" t="s">
        <v>18</v>
      </c>
      <c r="D5635" t="s">
        <v>614</v>
      </c>
      <c r="E5635">
        <v>97806</v>
      </c>
      <c r="F5635" t="s">
        <v>642</v>
      </c>
      <c r="G5635" s="1">
        <v>7898029550353</v>
      </c>
      <c r="H5635">
        <v>162</v>
      </c>
      <c r="I5635" t="s">
        <v>118</v>
      </c>
      <c r="J5635" t="s">
        <v>302</v>
      </c>
      <c r="K5635" t="s">
        <v>285</v>
      </c>
      <c r="L5635" t="s">
        <v>279</v>
      </c>
      <c r="M5635" t="s">
        <v>297</v>
      </c>
      <c r="N5635">
        <v>1</v>
      </c>
    </row>
    <row r="5636" spans="1:22" x14ac:dyDescent="0.25">
      <c r="A5636" t="str">
        <f t="shared" si="177"/>
        <v>FILIAL</v>
      </c>
      <c r="B5636" t="str">
        <f t="shared" si="178"/>
        <v>LOJA FISICA</v>
      </c>
      <c r="C5636" t="s">
        <v>18</v>
      </c>
      <c r="D5636" t="s">
        <v>614</v>
      </c>
      <c r="E5636">
        <v>97806</v>
      </c>
      <c r="F5636" t="s">
        <v>642</v>
      </c>
      <c r="G5636" s="1">
        <v>7898029550353</v>
      </c>
      <c r="H5636">
        <v>164</v>
      </c>
      <c r="I5636" t="s">
        <v>327</v>
      </c>
      <c r="J5636" t="s">
        <v>328</v>
      </c>
      <c r="K5636" t="s">
        <v>290</v>
      </c>
      <c r="L5636" t="s">
        <v>279</v>
      </c>
      <c r="M5636" t="s">
        <v>297</v>
      </c>
      <c r="N5636">
        <v>1</v>
      </c>
    </row>
    <row r="5637" spans="1:22" x14ac:dyDescent="0.25">
      <c r="A5637" t="str">
        <f t="shared" si="177"/>
        <v>FILIAL</v>
      </c>
      <c r="B5637" t="str">
        <f t="shared" si="178"/>
        <v>LOJA FISICA</v>
      </c>
      <c r="C5637" t="s">
        <v>18</v>
      </c>
      <c r="D5637" t="s">
        <v>614</v>
      </c>
      <c r="E5637">
        <v>97806</v>
      </c>
      <c r="F5637" t="s">
        <v>642</v>
      </c>
      <c r="G5637" s="1">
        <v>7898029550353</v>
      </c>
      <c r="H5637">
        <v>165</v>
      </c>
      <c r="I5637" t="s">
        <v>79</v>
      </c>
      <c r="J5637" t="s">
        <v>322</v>
      </c>
      <c r="K5637" t="s">
        <v>285</v>
      </c>
      <c r="L5637" t="s">
        <v>279</v>
      </c>
      <c r="M5637" t="s">
        <v>297</v>
      </c>
      <c r="N5637">
        <v>1</v>
      </c>
    </row>
    <row r="5638" spans="1:22" x14ac:dyDescent="0.25">
      <c r="A5638" t="str">
        <f t="shared" si="177"/>
        <v>FILIAL</v>
      </c>
      <c r="B5638" t="str">
        <f t="shared" si="178"/>
        <v>LOJA FISICA</v>
      </c>
      <c r="C5638" t="s">
        <v>18</v>
      </c>
      <c r="D5638" t="s">
        <v>614</v>
      </c>
      <c r="E5638">
        <v>97806</v>
      </c>
      <c r="F5638" t="s">
        <v>642</v>
      </c>
      <c r="G5638" s="1">
        <v>7898029550353</v>
      </c>
      <c r="H5638">
        <v>166</v>
      </c>
      <c r="I5638" t="s">
        <v>48</v>
      </c>
      <c r="J5638" t="s">
        <v>302</v>
      </c>
      <c r="K5638" t="s">
        <v>285</v>
      </c>
      <c r="L5638" t="s">
        <v>279</v>
      </c>
      <c r="M5638" t="s">
        <v>297</v>
      </c>
      <c r="N5638">
        <v>0</v>
      </c>
      <c r="S5638">
        <v>1</v>
      </c>
      <c r="T5638">
        <v>122.88</v>
      </c>
    </row>
    <row r="5639" spans="1:22" x14ac:dyDescent="0.25">
      <c r="A5639" t="str">
        <f t="shared" si="177"/>
        <v>FILIAL</v>
      </c>
      <c r="B5639" t="str">
        <f t="shared" si="178"/>
        <v>LOJA FISICA</v>
      </c>
      <c r="C5639" t="s">
        <v>18</v>
      </c>
      <c r="D5639" t="s">
        <v>614</v>
      </c>
      <c r="E5639">
        <v>97806</v>
      </c>
      <c r="F5639" t="s">
        <v>642</v>
      </c>
      <c r="G5639" s="1">
        <v>7898029550353</v>
      </c>
      <c r="H5639">
        <v>169</v>
      </c>
      <c r="I5639" t="s">
        <v>62</v>
      </c>
      <c r="J5639" t="s">
        <v>323</v>
      </c>
      <c r="K5639" t="s">
        <v>290</v>
      </c>
      <c r="L5639" t="s">
        <v>279</v>
      </c>
      <c r="M5639" t="s">
        <v>297</v>
      </c>
      <c r="N5639">
        <v>1</v>
      </c>
    </row>
    <row r="5640" spans="1:22" x14ac:dyDescent="0.25">
      <c r="A5640" t="str">
        <f t="shared" si="177"/>
        <v>FILIAL</v>
      </c>
      <c r="B5640" t="str">
        <f t="shared" si="178"/>
        <v>LOJA FISICA</v>
      </c>
      <c r="C5640" t="s">
        <v>18</v>
      </c>
      <c r="D5640" t="s">
        <v>614</v>
      </c>
      <c r="E5640">
        <v>97806</v>
      </c>
      <c r="F5640" t="s">
        <v>642</v>
      </c>
      <c r="G5640" s="1">
        <v>7898029550353</v>
      </c>
      <c r="H5640">
        <v>171</v>
      </c>
      <c r="I5640" t="s">
        <v>156</v>
      </c>
      <c r="J5640" t="s">
        <v>512</v>
      </c>
      <c r="K5640" t="s">
        <v>285</v>
      </c>
      <c r="L5640" t="s">
        <v>279</v>
      </c>
      <c r="M5640" t="s">
        <v>297</v>
      </c>
      <c r="N5640">
        <v>0</v>
      </c>
      <c r="S5640">
        <v>1</v>
      </c>
      <c r="T5640">
        <v>122.9</v>
      </c>
    </row>
    <row r="5641" spans="1:22" x14ac:dyDescent="0.25">
      <c r="A5641" t="str">
        <f t="shared" si="177"/>
        <v>FILIAL</v>
      </c>
      <c r="B5641" t="str">
        <f t="shared" si="178"/>
        <v>LOJA FISICA</v>
      </c>
      <c r="C5641" t="s">
        <v>18</v>
      </c>
      <c r="D5641" t="s">
        <v>614</v>
      </c>
      <c r="E5641">
        <v>97806</v>
      </c>
      <c r="F5641" t="s">
        <v>642</v>
      </c>
      <c r="G5641" s="1">
        <v>7898029550353</v>
      </c>
      <c r="H5641">
        <v>177</v>
      </c>
      <c r="I5641" t="s">
        <v>263</v>
      </c>
      <c r="J5641" t="s">
        <v>284</v>
      </c>
      <c r="K5641" t="s">
        <v>285</v>
      </c>
      <c r="L5641" t="s">
        <v>279</v>
      </c>
      <c r="M5641" t="s">
        <v>297</v>
      </c>
      <c r="N5641">
        <v>1</v>
      </c>
    </row>
    <row r="5642" spans="1:22" x14ac:dyDescent="0.25">
      <c r="A5642" t="str">
        <f t="shared" si="177"/>
        <v>FILIAL</v>
      </c>
      <c r="B5642" t="str">
        <f t="shared" si="178"/>
        <v>LOJA FISICA</v>
      </c>
      <c r="C5642" t="s">
        <v>18</v>
      </c>
      <c r="D5642" t="s">
        <v>614</v>
      </c>
      <c r="E5642">
        <v>97806</v>
      </c>
      <c r="F5642" t="s">
        <v>642</v>
      </c>
      <c r="G5642" s="1">
        <v>7898029550353</v>
      </c>
      <c r="H5642">
        <v>178</v>
      </c>
      <c r="I5642" t="s">
        <v>204</v>
      </c>
      <c r="J5642" t="s">
        <v>339</v>
      </c>
      <c r="K5642" t="s">
        <v>285</v>
      </c>
      <c r="L5642" t="s">
        <v>279</v>
      </c>
      <c r="M5642" t="s">
        <v>297</v>
      </c>
      <c r="N5642">
        <v>1</v>
      </c>
    </row>
    <row r="5643" spans="1:22" x14ac:dyDescent="0.25">
      <c r="A5643" t="str">
        <f t="shared" si="177"/>
        <v>FILIAL</v>
      </c>
      <c r="B5643" t="str">
        <f t="shared" si="178"/>
        <v>LOJA FISICA</v>
      </c>
      <c r="C5643" t="s">
        <v>18</v>
      </c>
      <c r="D5643" t="s">
        <v>614</v>
      </c>
      <c r="E5643">
        <v>97806</v>
      </c>
      <c r="F5643" t="s">
        <v>642</v>
      </c>
      <c r="G5643" s="1">
        <v>7898029550353</v>
      </c>
      <c r="H5643">
        <v>179</v>
      </c>
      <c r="I5643" t="s">
        <v>376</v>
      </c>
      <c r="J5643" t="s">
        <v>314</v>
      </c>
      <c r="K5643" t="s">
        <v>280</v>
      </c>
      <c r="L5643" t="s">
        <v>279</v>
      </c>
      <c r="M5643" t="s">
        <v>297</v>
      </c>
      <c r="N5643">
        <v>0</v>
      </c>
      <c r="S5643">
        <v>1</v>
      </c>
      <c r="T5643">
        <v>126.33</v>
      </c>
    </row>
    <row r="5644" spans="1:22" x14ac:dyDescent="0.25">
      <c r="A5644" t="str">
        <f t="shared" si="177"/>
        <v>FILIAL</v>
      </c>
      <c r="B5644" t="str">
        <f t="shared" si="178"/>
        <v>LOJA FISICA</v>
      </c>
      <c r="C5644" t="s">
        <v>18</v>
      </c>
      <c r="D5644" t="s">
        <v>614</v>
      </c>
      <c r="E5644">
        <v>97806</v>
      </c>
      <c r="F5644" t="s">
        <v>642</v>
      </c>
      <c r="G5644" s="1">
        <v>7898029550353</v>
      </c>
      <c r="H5644">
        <v>188</v>
      </c>
      <c r="I5644" t="s">
        <v>490</v>
      </c>
      <c r="J5644" t="s">
        <v>491</v>
      </c>
      <c r="K5644" t="s">
        <v>280</v>
      </c>
      <c r="L5644" t="s">
        <v>279</v>
      </c>
      <c r="M5644" t="s">
        <v>297</v>
      </c>
      <c r="N5644">
        <v>2</v>
      </c>
    </row>
    <row r="5645" spans="1:22" x14ac:dyDescent="0.25">
      <c r="A5645" t="str">
        <f t="shared" si="177"/>
        <v>FILIAL</v>
      </c>
      <c r="B5645" t="str">
        <f t="shared" si="178"/>
        <v>LOJA FISICA</v>
      </c>
      <c r="C5645" t="s">
        <v>18</v>
      </c>
      <c r="D5645" t="s">
        <v>614</v>
      </c>
      <c r="E5645">
        <v>97806</v>
      </c>
      <c r="F5645" t="s">
        <v>642</v>
      </c>
      <c r="G5645" s="1">
        <v>7898029550353</v>
      </c>
      <c r="H5645">
        <v>197</v>
      </c>
      <c r="I5645" t="s">
        <v>412</v>
      </c>
      <c r="J5645" t="s">
        <v>313</v>
      </c>
      <c r="K5645" t="s">
        <v>290</v>
      </c>
      <c r="L5645" t="s">
        <v>279</v>
      </c>
      <c r="M5645" t="s">
        <v>297</v>
      </c>
      <c r="N5645">
        <v>3</v>
      </c>
    </row>
    <row r="5646" spans="1:22" x14ac:dyDescent="0.25">
      <c r="A5646" t="str">
        <f t="shared" si="177"/>
        <v>FILIAL</v>
      </c>
      <c r="B5646" t="str">
        <f t="shared" si="178"/>
        <v>LOJA FISICA</v>
      </c>
      <c r="C5646" t="s">
        <v>18</v>
      </c>
      <c r="D5646" t="s">
        <v>614</v>
      </c>
      <c r="E5646">
        <v>97806</v>
      </c>
      <c r="F5646" t="s">
        <v>642</v>
      </c>
      <c r="G5646" s="1">
        <v>7898029550353</v>
      </c>
      <c r="H5646">
        <v>198</v>
      </c>
      <c r="I5646" t="s">
        <v>387</v>
      </c>
      <c r="J5646" t="s">
        <v>283</v>
      </c>
      <c r="K5646" t="s">
        <v>280</v>
      </c>
      <c r="L5646" t="s">
        <v>279</v>
      </c>
      <c r="M5646" t="s">
        <v>297</v>
      </c>
      <c r="N5646">
        <v>0</v>
      </c>
      <c r="S5646">
        <v>1</v>
      </c>
      <c r="T5646">
        <v>121.26</v>
      </c>
      <c r="U5646">
        <v>1</v>
      </c>
      <c r="V5646">
        <v>121.26</v>
      </c>
    </row>
    <row r="5647" spans="1:22" x14ac:dyDescent="0.25">
      <c r="A5647" t="str">
        <f t="shared" si="177"/>
        <v>FILIAL</v>
      </c>
      <c r="B5647" t="str">
        <f t="shared" si="178"/>
        <v>LOJA FISICA</v>
      </c>
      <c r="C5647" t="s">
        <v>18</v>
      </c>
      <c r="D5647" t="s">
        <v>614</v>
      </c>
      <c r="E5647">
        <v>97806</v>
      </c>
      <c r="F5647" t="s">
        <v>642</v>
      </c>
      <c r="G5647" s="1">
        <v>7898029550353</v>
      </c>
      <c r="H5647">
        <v>20</v>
      </c>
      <c r="I5647" t="s">
        <v>136</v>
      </c>
      <c r="J5647" t="s">
        <v>302</v>
      </c>
      <c r="K5647" t="s">
        <v>285</v>
      </c>
      <c r="L5647" t="s">
        <v>279</v>
      </c>
      <c r="M5647" t="s">
        <v>297</v>
      </c>
      <c r="N5647">
        <v>0</v>
      </c>
      <c r="S5647">
        <v>1</v>
      </c>
      <c r="T5647">
        <v>122.9</v>
      </c>
    </row>
    <row r="5648" spans="1:22" x14ac:dyDescent="0.25">
      <c r="A5648" t="str">
        <f t="shared" si="177"/>
        <v>FILIAL</v>
      </c>
      <c r="B5648" t="str">
        <f t="shared" si="178"/>
        <v>LOJA FISICA</v>
      </c>
      <c r="C5648" t="s">
        <v>18</v>
      </c>
      <c r="D5648" t="s">
        <v>614</v>
      </c>
      <c r="E5648">
        <v>97806</v>
      </c>
      <c r="F5648" t="s">
        <v>642</v>
      </c>
      <c r="G5648" s="1">
        <v>7898029550353</v>
      </c>
      <c r="H5648">
        <v>200</v>
      </c>
      <c r="I5648" t="s">
        <v>368</v>
      </c>
      <c r="J5648" t="s">
        <v>313</v>
      </c>
      <c r="K5648" t="s">
        <v>290</v>
      </c>
      <c r="L5648" t="s">
        <v>279</v>
      </c>
      <c r="M5648" t="s">
        <v>297</v>
      </c>
      <c r="N5648">
        <v>1</v>
      </c>
    </row>
    <row r="5649" spans="1:22" x14ac:dyDescent="0.25">
      <c r="A5649" t="str">
        <f t="shared" si="177"/>
        <v>FILIAL</v>
      </c>
      <c r="B5649" t="str">
        <f t="shared" si="178"/>
        <v>LOJA FISICA</v>
      </c>
      <c r="C5649" t="s">
        <v>18</v>
      </c>
      <c r="D5649" t="s">
        <v>614</v>
      </c>
      <c r="E5649">
        <v>97806</v>
      </c>
      <c r="F5649" t="s">
        <v>642</v>
      </c>
      <c r="G5649" s="1">
        <v>7898029550353</v>
      </c>
      <c r="H5649">
        <v>202</v>
      </c>
      <c r="I5649" t="s">
        <v>515</v>
      </c>
      <c r="J5649" t="s">
        <v>516</v>
      </c>
      <c r="K5649" t="s">
        <v>285</v>
      </c>
      <c r="L5649" t="s">
        <v>279</v>
      </c>
      <c r="M5649" t="s">
        <v>297</v>
      </c>
      <c r="N5649">
        <v>1</v>
      </c>
    </row>
    <row r="5650" spans="1:22" x14ac:dyDescent="0.25">
      <c r="A5650" t="str">
        <f t="shared" si="177"/>
        <v>FILIAL</v>
      </c>
      <c r="B5650" t="str">
        <f t="shared" si="178"/>
        <v>LOJA FISICA</v>
      </c>
      <c r="C5650" t="s">
        <v>18</v>
      </c>
      <c r="D5650" t="s">
        <v>614</v>
      </c>
      <c r="E5650">
        <v>97806</v>
      </c>
      <c r="F5650" t="s">
        <v>642</v>
      </c>
      <c r="G5650" s="1">
        <v>7898029550353</v>
      </c>
      <c r="H5650">
        <v>206</v>
      </c>
      <c r="I5650" t="s">
        <v>345</v>
      </c>
      <c r="J5650" t="s">
        <v>346</v>
      </c>
      <c r="K5650" t="s">
        <v>285</v>
      </c>
      <c r="L5650" t="s">
        <v>279</v>
      </c>
      <c r="M5650" t="s">
        <v>297</v>
      </c>
      <c r="N5650">
        <v>0</v>
      </c>
    </row>
    <row r="5651" spans="1:22" x14ac:dyDescent="0.25">
      <c r="A5651" t="str">
        <f t="shared" si="177"/>
        <v>FILIAL</v>
      </c>
      <c r="B5651" t="str">
        <f t="shared" si="178"/>
        <v>LOJA FISICA</v>
      </c>
      <c r="C5651" t="s">
        <v>18</v>
      </c>
      <c r="D5651" t="s">
        <v>614</v>
      </c>
      <c r="E5651">
        <v>97806</v>
      </c>
      <c r="F5651" t="s">
        <v>642</v>
      </c>
      <c r="G5651" s="1">
        <v>7898029550353</v>
      </c>
      <c r="H5651">
        <v>208</v>
      </c>
      <c r="I5651" t="s">
        <v>391</v>
      </c>
      <c r="J5651" t="s">
        <v>283</v>
      </c>
      <c r="K5651" t="s">
        <v>280</v>
      </c>
      <c r="L5651" t="s">
        <v>279</v>
      </c>
      <c r="M5651" t="s">
        <v>297</v>
      </c>
      <c r="N5651">
        <v>0</v>
      </c>
      <c r="S5651">
        <v>1</v>
      </c>
      <c r="T5651">
        <v>121.26</v>
      </c>
      <c r="U5651">
        <v>1</v>
      </c>
      <c r="V5651">
        <v>121.26</v>
      </c>
    </row>
    <row r="5652" spans="1:22" x14ac:dyDescent="0.25">
      <c r="A5652" t="str">
        <f t="shared" si="177"/>
        <v>FILIAL</v>
      </c>
      <c r="B5652" t="str">
        <f t="shared" si="178"/>
        <v>LOJA FISICA</v>
      </c>
      <c r="C5652" t="s">
        <v>18</v>
      </c>
      <c r="D5652" t="s">
        <v>614</v>
      </c>
      <c r="E5652">
        <v>97806</v>
      </c>
      <c r="F5652" t="s">
        <v>642</v>
      </c>
      <c r="G5652" s="1">
        <v>7898029550353</v>
      </c>
      <c r="H5652">
        <v>210</v>
      </c>
      <c r="I5652" t="s">
        <v>370</v>
      </c>
      <c r="J5652" t="s">
        <v>371</v>
      </c>
      <c r="K5652" t="s">
        <v>280</v>
      </c>
      <c r="L5652" t="s">
        <v>279</v>
      </c>
      <c r="M5652" t="s">
        <v>297</v>
      </c>
      <c r="N5652">
        <v>0</v>
      </c>
      <c r="S5652">
        <v>1</v>
      </c>
      <c r="T5652">
        <v>121.26</v>
      </c>
      <c r="U5652">
        <v>1</v>
      </c>
      <c r="V5652">
        <v>121.26</v>
      </c>
    </row>
    <row r="5653" spans="1:22" x14ac:dyDescent="0.25">
      <c r="A5653" t="str">
        <f t="shared" si="177"/>
        <v>FILIAL</v>
      </c>
      <c r="B5653" t="str">
        <f t="shared" si="178"/>
        <v>LOJA FISICA</v>
      </c>
      <c r="C5653" t="s">
        <v>18</v>
      </c>
      <c r="D5653" t="s">
        <v>614</v>
      </c>
      <c r="E5653">
        <v>97806</v>
      </c>
      <c r="F5653" t="s">
        <v>642</v>
      </c>
      <c r="G5653" s="1">
        <v>7898029550353</v>
      </c>
      <c r="H5653">
        <v>211</v>
      </c>
      <c r="I5653" t="s">
        <v>385</v>
      </c>
      <c r="J5653" t="s">
        <v>373</v>
      </c>
      <c r="K5653" t="s">
        <v>280</v>
      </c>
      <c r="L5653" t="s">
        <v>279</v>
      </c>
      <c r="M5653" t="s">
        <v>297</v>
      </c>
      <c r="N5653">
        <v>1</v>
      </c>
    </row>
    <row r="5654" spans="1:22" x14ac:dyDescent="0.25">
      <c r="A5654" t="str">
        <f t="shared" si="177"/>
        <v>FILIAL</v>
      </c>
      <c r="B5654" t="str">
        <f t="shared" si="178"/>
        <v>LOJA FISICA</v>
      </c>
      <c r="C5654" t="s">
        <v>18</v>
      </c>
      <c r="D5654" t="s">
        <v>614</v>
      </c>
      <c r="E5654">
        <v>97806</v>
      </c>
      <c r="F5654" t="s">
        <v>642</v>
      </c>
      <c r="G5654" s="1">
        <v>7898029550353</v>
      </c>
      <c r="H5654">
        <v>217</v>
      </c>
      <c r="I5654" t="s">
        <v>378</v>
      </c>
      <c r="J5654" t="s">
        <v>289</v>
      </c>
      <c r="K5654" t="s">
        <v>290</v>
      </c>
      <c r="L5654" t="s">
        <v>279</v>
      </c>
      <c r="M5654" t="s">
        <v>297</v>
      </c>
      <c r="N5654">
        <v>2</v>
      </c>
    </row>
    <row r="5655" spans="1:22" x14ac:dyDescent="0.25">
      <c r="A5655" t="str">
        <f t="shared" si="177"/>
        <v>FILIAL</v>
      </c>
      <c r="B5655" t="str">
        <f t="shared" si="178"/>
        <v>LOJA FISICA</v>
      </c>
      <c r="C5655" t="s">
        <v>18</v>
      </c>
      <c r="D5655" t="s">
        <v>614</v>
      </c>
      <c r="E5655">
        <v>97806</v>
      </c>
      <c r="F5655" t="s">
        <v>642</v>
      </c>
      <c r="G5655" s="1">
        <v>7898029550353</v>
      </c>
      <c r="H5655">
        <v>22</v>
      </c>
      <c r="I5655" t="s">
        <v>37</v>
      </c>
      <c r="J5655" t="s">
        <v>287</v>
      </c>
      <c r="K5655" t="s">
        <v>285</v>
      </c>
      <c r="L5655" t="s">
        <v>279</v>
      </c>
      <c r="M5655" t="s">
        <v>297</v>
      </c>
      <c r="N5655">
        <v>0</v>
      </c>
      <c r="S5655">
        <v>1</v>
      </c>
      <c r="T5655">
        <v>122.9</v>
      </c>
      <c r="U5655">
        <v>1</v>
      </c>
      <c r="V5655">
        <v>122.9</v>
      </c>
    </row>
    <row r="5656" spans="1:22" x14ac:dyDescent="0.25">
      <c r="A5656" t="str">
        <f t="shared" si="177"/>
        <v>FILIAL</v>
      </c>
      <c r="B5656" t="str">
        <f t="shared" si="178"/>
        <v>LOJA FISICA</v>
      </c>
      <c r="C5656" t="s">
        <v>18</v>
      </c>
      <c r="D5656" t="s">
        <v>614</v>
      </c>
      <c r="E5656">
        <v>97806</v>
      </c>
      <c r="F5656" t="s">
        <v>642</v>
      </c>
      <c r="G5656" s="1">
        <v>7898029550353</v>
      </c>
      <c r="H5656">
        <v>233</v>
      </c>
      <c r="I5656" t="s">
        <v>393</v>
      </c>
      <c r="J5656" t="s">
        <v>302</v>
      </c>
      <c r="K5656" t="s">
        <v>285</v>
      </c>
      <c r="L5656" t="s">
        <v>279</v>
      </c>
      <c r="M5656" t="s">
        <v>297</v>
      </c>
      <c r="N5656">
        <v>1</v>
      </c>
    </row>
    <row r="5657" spans="1:22" x14ac:dyDescent="0.25">
      <c r="A5657" t="str">
        <f t="shared" si="177"/>
        <v>FILIAL</v>
      </c>
      <c r="B5657" t="str">
        <f t="shared" si="178"/>
        <v>LOJA FISICA</v>
      </c>
      <c r="C5657" t="s">
        <v>18</v>
      </c>
      <c r="D5657" t="s">
        <v>614</v>
      </c>
      <c r="E5657">
        <v>97806</v>
      </c>
      <c r="F5657" t="s">
        <v>642</v>
      </c>
      <c r="G5657" s="1">
        <v>7898029550353</v>
      </c>
      <c r="H5657">
        <v>236</v>
      </c>
      <c r="I5657" t="s">
        <v>372</v>
      </c>
      <c r="J5657" t="s">
        <v>373</v>
      </c>
      <c r="K5657" t="s">
        <v>280</v>
      </c>
      <c r="L5657" t="s">
        <v>279</v>
      </c>
      <c r="M5657" t="s">
        <v>291</v>
      </c>
      <c r="N5657">
        <v>0</v>
      </c>
      <c r="O5657">
        <v>1</v>
      </c>
      <c r="P5657">
        <v>136.41</v>
      </c>
      <c r="U5657">
        <v>1</v>
      </c>
      <c r="V5657">
        <v>151.5</v>
      </c>
    </row>
    <row r="5658" spans="1:22" x14ac:dyDescent="0.25">
      <c r="A5658" t="str">
        <f t="shared" si="177"/>
        <v>FILIAL</v>
      </c>
      <c r="B5658" t="str">
        <f t="shared" si="178"/>
        <v>LOJA FISICA</v>
      </c>
      <c r="C5658" t="s">
        <v>18</v>
      </c>
      <c r="D5658" t="s">
        <v>614</v>
      </c>
      <c r="E5658">
        <v>97806</v>
      </c>
      <c r="F5658" t="s">
        <v>642</v>
      </c>
      <c r="G5658" s="1">
        <v>7898029550353</v>
      </c>
      <c r="H5658">
        <v>239</v>
      </c>
      <c r="I5658" t="s">
        <v>397</v>
      </c>
      <c r="J5658" t="s">
        <v>300</v>
      </c>
      <c r="K5658" t="s">
        <v>280</v>
      </c>
      <c r="L5658" t="s">
        <v>279</v>
      </c>
      <c r="M5658" t="s">
        <v>297</v>
      </c>
      <c r="N5658">
        <v>0</v>
      </c>
      <c r="S5658">
        <v>1</v>
      </c>
      <c r="T5658">
        <v>151.57</v>
      </c>
    </row>
    <row r="5659" spans="1:22" x14ac:dyDescent="0.25">
      <c r="A5659" t="str">
        <f t="shared" si="177"/>
        <v>FILIAL</v>
      </c>
      <c r="B5659" t="str">
        <f t="shared" si="178"/>
        <v>LOJA FISICA</v>
      </c>
      <c r="C5659" t="s">
        <v>18</v>
      </c>
      <c r="D5659" t="s">
        <v>614</v>
      </c>
      <c r="E5659">
        <v>97806</v>
      </c>
      <c r="F5659" t="s">
        <v>642</v>
      </c>
      <c r="G5659" s="1">
        <v>7898029550353</v>
      </c>
      <c r="H5659">
        <v>24</v>
      </c>
      <c r="I5659" t="s">
        <v>182</v>
      </c>
      <c r="J5659" t="s">
        <v>496</v>
      </c>
      <c r="K5659" t="s">
        <v>285</v>
      </c>
      <c r="L5659" t="s">
        <v>279</v>
      </c>
      <c r="M5659" t="s">
        <v>297</v>
      </c>
      <c r="N5659">
        <v>0</v>
      </c>
    </row>
    <row r="5660" spans="1:22" x14ac:dyDescent="0.25">
      <c r="A5660" t="str">
        <f t="shared" si="177"/>
        <v>FILIAL</v>
      </c>
      <c r="B5660" t="str">
        <f t="shared" si="178"/>
        <v>LOJA FISICA</v>
      </c>
      <c r="C5660" t="s">
        <v>18</v>
      </c>
      <c r="D5660" t="s">
        <v>614</v>
      </c>
      <c r="E5660">
        <v>97806</v>
      </c>
      <c r="F5660" t="s">
        <v>642</v>
      </c>
      <c r="G5660" s="1">
        <v>7898029550353</v>
      </c>
      <c r="H5660">
        <v>240</v>
      </c>
      <c r="I5660" t="s">
        <v>502</v>
      </c>
      <c r="J5660" t="s">
        <v>503</v>
      </c>
      <c r="K5660" t="s">
        <v>280</v>
      </c>
      <c r="L5660" t="s">
        <v>279</v>
      </c>
      <c r="M5660" t="s">
        <v>297</v>
      </c>
      <c r="N5660">
        <v>1</v>
      </c>
    </row>
    <row r="5661" spans="1:22" x14ac:dyDescent="0.25">
      <c r="A5661" t="str">
        <f t="shared" si="177"/>
        <v>FILIAL</v>
      </c>
      <c r="B5661" t="str">
        <f t="shared" si="178"/>
        <v>LOJA FISICA</v>
      </c>
      <c r="C5661" t="s">
        <v>18</v>
      </c>
      <c r="D5661" t="s">
        <v>614</v>
      </c>
      <c r="E5661">
        <v>97806</v>
      </c>
      <c r="F5661" t="s">
        <v>642</v>
      </c>
      <c r="G5661" s="1">
        <v>7898029550353</v>
      </c>
      <c r="H5661">
        <v>243</v>
      </c>
      <c r="I5661" t="s">
        <v>402</v>
      </c>
      <c r="J5661" t="s">
        <v>371</v>
      </c>
      <c r="K5661" t="s">
        <v>280</v>
      </c>
      <c r="L5661" t="s">
        <v>279</v>
      </c>
      <c r="M5661" t="s">
        <v>297</v>
      </c>
      <c r="N5661">
        <v>1</v>
      </c>
    </row>
    <row r="5662" spans="1:22" x14ac:dyDescent="0.25">
      <c r="A5662" t="str">
        <f t="shared" si="177"/>
        <v>FILIAL</v>
      </c>
      <c r="B5662" t="str">
        <f t="shared" si="178"/>
        <v>LOJA FISICA</v>
      </c>
      <c r="C5662" t="s">
        <v>18</v>
      </c>
      <c r="D5662" t="s">
        <v>614</v>
      </c>
      <c r="E5662">
        <v>97806</v>
      </c>
      <c r="F5662" t="s">
        <v>642</v>
      </c>
      <c r="G5662" s="1">
        <v>7898029550353</v>
      </c>
      <c r="H5662">
        <v>248</v>
      </c>
      <c r="I5662" t="s">
        <v>472</v>
      </c>
      <c r="J5662" t="s">
        <v>296</v>
      </c>
      <c r="K5662" t="s">
        <v>290</v>
      </c>
      <c r="L5662" t="s">
        <v>279</v>
      </c>
      <c r="M5662" t="s">
        <v>297</v>
      </c>
      <c r="N5662">
        <v>0</v>
      </c>
    </row>
    <row r="5663" spans="1:22" x14ac:dyDescent="0.25">
      <c r="A5663" t="str">
        <f t="shared" si="177"/>
        <v>FILIAL</v>
      </c>
      <c r="B5663" t="str">
        <f t="shared" si="178"/>
        <v>LOJA FISICA</v>
      </c>
      <c r="C5663" t="s">
        <v>18</v>
      </c>
      <c r="D5663" t="s">
        <v>614</v>
      </c>
      <c r="E5663">
        <v>97806</v>
      </c>
      <c r="F5663" t="s">
        <v>642</v>
      </c>
      <c r="G5663" s="1">
        <v>7898029550353</v>
      </c>
      <c r="H5663">
        <v>255</v>
      </c>
      <c r="I5663" t="s">
        <v>374</v>
      </c>
      <c r="J5663" t="s">
        <v>375</v>
      </c>
      <c r="K5663" t="s">
        <v>280</v>
      </c>
      <c r="L5663" t="s">
        <v>279</v>
      </c>
      <c r="M5663" t="s">
        <v>297</v>
      </c>
      <c r="N5663">
        <v>1</v>
      </c>
    </row>
    <row r="5664" spans="1:22" x14ac:dyDescent="0.25">
      <c r="A5664" t="str">
        <f t="shared" si="177"/>
        <v>FILIAL</v>
      </c>
      <c r="B5664" t="str">
        <f t="shared" si="178"/>
        <v>LOJA FISICA</v>
      </c>
      <c r="C5664" t="s">
        <v>18</v>
      </c>
      <c r="D5664" t="s">
        <v>614</v>
      </c>
      <c r="E5664">
        <v>97806</v>
      </c>
      <c r="F5664" t="s">
        <v>642</v>
      </c>
      <c r="G5664" s="1">
        <v>7898029550353</v>
      </c>
      <c r="H5664">
        <v>27</v>
      </c>
      <c r="I5664" t="s">
        <v>52</v>
      </c>
      <c r="J5664" t="s">
        <v>284</v>
      </c>
      <c r="K5664" t="s">
        <v>285</v>
      </c>
      <c r="L5664" t="s">
        <v>279</v>
      </c>
      <c r="M5664" t="s">
        <v>297</v>
      </c>
      <c r="N5664">
        <v>0</v>
      </c>
      <c r="S5664">
        <v>1</v>
      </c>
      <c r="T5664">
        <v>122.9</v>
      </c>
    </row>
    <row r="5665" spans="1:22" x14ac:dyDescent="0.25">
      <c r="A5665" t="str">
        <f t="shared" si="177"/>
        <v>FILIAL</v>
      </c>
      <c r="B5665" t="str">
        <f t="shared" si="178"/>
        <v>LOJA FISICA</v>
      </c>
      <c r="C5665" t="s">
        <v>18</v>
      </c>
      <c r="D5665" t="s">
        <v>614</v>
      </c>
      <c r="E5665">
        <v>97806</v>
      </c>
      <c r="F5665" t="s">
        <v>642</v>
      </c>
      <c r="G5665" s="1">
        <v>7898029550353</v>
      </c>
      <c r="H5665">
        <v>28</v>
      </c>
      <c r="I5665" t="s">
        <v>109</v>
      </c>
      <c r="J5665" t="s">
        <v>294</v>
      </c>
      <c r="K5665" t="s">
        <v>285</v>
      </c>
      <c r="L5665" t="s">
        <v>279</v>
      </c>
      <c r="M5665" t="s">
        <v>297</v>
      </c>
      <c r="N5665">
        <v>1</v>
      </c>
    </row>
    <row r="5666" spans="1:22" x14ac:dyDescent="0.25">
      <c r="A5666" t="str">
        <f t="shared" si="177"/>
        <v>FILIAL</v>
      </c>
      <c r="B5666" t="str">
        <f t="shared" si="178"/>
        <v>LOJA FISICA</v>
      </c>
      <c r="C5666" t="s">
        <v>18</v>
      </c>
      <c r="D5666" t="s">
        <v>614</v>
      </c>
      <c r="E5666">
        <v>97806</v>
      </c>
      <c r="F5666" t="s">
        <v>642</v>
      </c>
      <c r="G5666" s="1">
        <v>7898029550353</v>
      </c>
      <c r="H5666">
        <v>3</v>
      </c>
      <c r="I5666" t="s">
        <v>27</v>
      </c>
      <c r="J5666" t="s">
        <v>302</v>
      </c>
      <c r="K5666" t="s">
        <v>285</v>
      </c>
      <c r="L5666" t="s">
        <v>279</v>
      </c>
      <c r="M5666" t="s">
        <v>297</v>
      </c>
      <c r="N5666">
        <v>0</v>
      </c>
    </row>
    <row r="5667" spans="1:22" x14ac:dyDescent="0.25">
      <c r="A5667" t="str">
        <f t="shared" si="177"/>
        <v>FILIAL</v>
      </c>
      <c r="B5667" t="str">
        <f t="shared" si="178"/>
        <v>LOJA FISICA</v>
      </c>
      <c r="C5667" t="s">
        <v>18</v>
      </c>
      <c r="D5667" t="s">
        <v>614</v>
      </c>
      <c r="E5667">
        <v>97806</v>
      </c>
      <c r="F5667" t="s">
        <v>642</v>
      </c>
      <c r="G5667" s="1">
        <v>7898029550353</v>
      </c>
      <c r="H5667">
        <v>31</v>
      </c>
      <c r="I5667" t="s">
        <v>60</v>
      </c>
      <c r="J5667" t="s">
        <v>305</v>
      </c>
      <c r="K5667" t="s">
        <v>290</v>
      </c>
      <c r="L5667" t="s">
        <v>279</v>
      </c>
      <c r="M5667" t="s">
        <v>297</v>
      </c>
      <c r="N5667">
        <v>0</v>
      </c>
    </row>
    <row r="5668" spans="1:22" x14ac:dyDescent="0.25">
      <c r="A5668" t="str">
        <f t="shared" si="177"/>
        <v>FILIAL</v>
      </c>
      <c r="B5668" t="str">
        <f t="shared" si="178"/>
        <v>LOJA FISICA</v>
      </c>
      <c r="C5668" t="s">
        <v>18</v>
      </c>
      <c r="D5668" t="s">
        <v>614</v>
      </c>
      <c r="E5668">
        <v>97806</v>
      </c>
      <c r="F5668" t="s">
        <v>642</v>
      </c>
      <c r="G5668" s="1">
        <v>7898029550353</v>
      </c>
      <c r="H5668">
        <v>48</v>
      </c>
      <c r="I5668" t="s">
        <v>157</v>
      </c>
      <c r="J5668" t="s">
        <v>323</v>
      </c>
      <c r="K5668" t="s">
        <v>290</v>
      </c>
      <c r="L5668" t="s">
        <v>279</v>
      </c>
      <c r="M5668" t="s">
        <v>297</v>
      </c>
      <c r="N5668">
        <v>0</v>
      </c>
    </row>
    <row r="5669" spans="1:22" x14ac:dyDescent="0.25">
      <c r="A5669" t="str">
        <f t="shared" si="177"/>
        <v>FILIAL</v>
      </c>
      <c r="B5669" t="str">
        <f t="shared" si="178"/>
        <v>LOJA FISICA</v>
      </c>
      <c r="C5669" t="s">
        <v>18</v>
      </c>
      <c r="D5669" t="s">
        <v>614</v>
      </c>
      <c r="E5669">
        <v>97806</v>
      </c>
      <c r="F5669" t="s">
        <v>642</v>
      </c>
      <c r="G5669" s="1">
        <v>7898029550353</v>
      </c>
      <c r="H5669">
        <v>5</v>
      </c>
      <c r="I5669" t="s">
        <v>110</v>
      </c>
      <c r="J5669" t="s">
        <v>287</v>
      </c>
      <c r="K5669" t="s">
        <v>285</v>
      </c>
      <c r="L5669" t="s">
        <v>279</v>
      </c>
      <c r="M5669" t="s">
        <v>297</v>
      </c>
      <c r="N5669">
        <v>0</v>
      </c>
      <c r="U5669">
        <v>1</v>
      </c>
      <c r="V5669">
        <v>122.9</v>
      </c>
    </row>
    <row r="5670" spans="1:22" x14ac:dyDescent="0.25">
      <c r="A5670" t="str">
        <f t="shared" si="177"/>
        <v>FILIAL</v>
      </c>
      <c r="B5670" t="str">
        <f t="shared" si="178"/>
        <v>LOJA FISICA</v>
      </c>
      <c r="C5670" t="s">
        <v>18</v>
      </c>
      <c r="D5670" t="s">
        <v>614</v>
      </c>
      <c r="E5670">
        <v>97806</v>
      </c>
      <c r="F5670" t="s">
        <v>642</v>
      </c>
      <c r="G5670" s="1">
        <v>7898029550353</v>
      </c>
      <c r="H5670">
        <v>52</v>
      </c>
      <c r="I5670" t="s">
        <v>184</v>
      </c>
      <c r="J5670" t="s">
        <v>479</v>
      </c>
      <c r="K5670" t="s">
        <v>285</v>
      </c>
      <c r="L5670" t="s">
        <v>279</v>
      </c>
      <c r="M5670" t="s">
        <v>297</v>
      </c>
      <c r="N5670">
        <v>2</v>
      </c>
      <c r="S5670">
        <v>2</v>
      </c>
      <c r="T5670">
        <v>245.8</v>
      </c>
    </row>
    <row r="5671" spans="1:22" x14ac:dyDescent="0.25">
      <c r="A5671" t="str">
        <f t="shared" si="177"/>
        <v>FILIAL</v>
      </c>
      <c r="B5671" t="str">
        <f t="shared" si="178"/>
        <v>LOJA FISICA</v>
      </c>
      <c r="C5671" t="s">
        <v>18</v>
      </c>
      <c r="D5671" t="s">
        <v>614</v>
      </c>
      <c r="E5671">
        <v>97806</v>
      </c>
      <c r="F5671" t="s">
        <v>642</v>
      </c>
      <c r="G5671" s="1">
        <v>7898029550353</v>
      </c>
      <c r="H5671">
        <v>59</v>
      </c>
      <c r="I5671" t="s">
        <v>65</v>
      </c>
      <c r="J5671" t="s">
        <v>298</v>
      </c>
      <c r="K5671" t="s">
        <v>285</v>
      </c>
      <c r="L5671" t="s">
        <v>279</v>
      </c>
      <c r="M5671" t="s">
        <v>297</v>
      </c>
      <c r="N5671">
        <v>0</v>
      </c>
      <c r="O5671">
        <v>1</v>
      </c>
      <c r="P5671">
        <v>153.63</v>
      </c>
      <c r="U5671">
        <v>1</v>
      </c>
      <c r="V5671">
        <v>122.9</v>
      </c>
    </row>
    <row r="5672" spans="1:22" x14ac:dyDescent="0.25">
      <c r="A5672" t="str">
        <f t="shared" si="177"/>
        <v>FILIAL</v>
      </c>
      <c r="B5672" t="str">
        <f t="shared" si="178"/>
        <v>LOJA FISICA</v>
      </c>
      <c r="C5672" t="s">
        <v>18</v>
      </c>
      <c r="D5672" t="s">
        <v>614</v>
      </c>
      <c r="E5672">
        <v>97806</v>
      </c>
      <c r="F5672" t="s">
        <v>642</v>
      </c>
      <c r="G5672" s="1">
        <v>7898029550353</v>
      </c>
      <c r="H5672">
        <v>6</v>
      </c>
      <c r="I5672" t="s">
        <v>94</v>
      </c>
      <c r="J5672" t="s">
        <v>287</v>
      </c>
      <c r="K5672" t="s">
        <v>285</v>
      </c>
      <c r="L5672" t="s">
        <v>279</v>
      </c>
      <c r="M5672" t="s">
        <v>297</v>
      </c>
      <c r="N5672">
        <v>0</v>
      </c>
      <c r="S5672">
        <v>2</v>
      </c>
      <c r="T5672">
        <v>245.8</v>
      </c>
      <c r="U5672">
        <v>1</v>
      </c>
      <c r="V5672">
        <v>122.75</v>
      </c>
    </row>
    <row r="5673" spans="1:22" x14ac:dyDescent="0.25">
      <c r="A5673" t="str">
        <f t="shared" si="177"/>
        <v>FILIAL</v>
      </c>
      <c r="B5673" t="str">
        <f t="shared" si="178"/>
        <v>ECOMMERCE</v>
      </c>
      <c r="C5673" t="s">
        <v>18</v>
      </c>
      <c r="D5673" t="s">
        <v>614</v>
      </c>
      <c r="E5673">
        <v>97806</v>
      </c>
      <c r="F5673" t="s">
        <v>642</v>
      </c>
      <c r="G5673" s="1">
        <v>7898029550353</v>
      </c>
      <c r="H5673">
        <v>6</v>
      </c>
      <c r="I5673" t="s">
        <v>185</v>
      </c>
      <c r="J5673" t="s">
        <v>287</v>
      </c>
      <c r="K5673" t="s">
        <v>285</v>
      </c>
      <c r="L5673" t="s">
        <v>279</v>
      </c>
      <c r="M5673" t="s">
        <v>310</v>
      </c>
      <c r="U5673">
        <v>1</v>
      </c>
      <c r="V5673">
        <v>153.63</v>
      </c>
    </row>
    <row r="5674" spans="1:22" x14ac:dyDescent="0.25">
      <c r="A5674" t="str">
        <f t="shared" si="177"/>
        <v>FILIAL</v>
      </c>
      <c r="B5674" t="str">
        <f t="shared" si="178"/>
        <v>LOJA FISICA</v>
      </c>
      <c r="C5674" t="s">
        <v>18</v>
      </c>
      <c r="D5674" t="s">
        <v>614</v>
      </c>
      <c r="E5674">
        <v>97806</v>
      </c>
      <c r="F5674" t="s">
        <v>642</v>
      </c>
      <c r="G5674" s="1">
        <v>7898029550353</v>
      </c>
      <c r="H5674">
        <v>62</v>
      </c>
      <c r="I5674" t="s">
        <v>35</v>
      </c>
      <c r="J5674" t="s">
        <v>466</v>
      </c>
      <c r="K5674" t="s">
        <v>285</v>
      </c>
      <c r="L5674" t="s">
        <v>279</v>
      </c>
      <c r="M5674" t="s">
        <v>297</v>
      </c>
      <c r="N5674">
        <v>2</v>
      </c>
      <c r="U5674">
        <v>1</v>
      </c>
      <c r="V5674">
        <v>122.9</v>
      </c>
    </row>
    <row r="5675" spans="1:22" x14ac:dyDescent="0.25">
      <c r="A5675" t="str">
        <f t="shared" si="177"/>
        <v>FILIAL</v>
      </c>
      <c r="B5675" t="str">
        <f t="shared" si="178"/>
        <v>LOJA FISICA</v>
      </c>
      <c r="C5675" t="s">
        <v>18</v>
      </c>
      <c r="D5675" t="s">
        <v>614</v>
      </c>
      <c r="E5675">
        <v>97806</v>
      </c>
      <c r="F5675" t="s">
        <v>642</v>
      </c>
      <c r="G5675" s="1">
        <v>7898029550353</v>
      </c>
      <c r="H5675">
        <v>66</v>
      </c>
      <c r="I5675" t="s">
        <v>76</v>
      </c>
      <c r="J5675" t="s">
        <v>308</v>
      </c>
      <c r="K5675" t="s">
        <v>290</v>
      </c>
      <c r="L5675" t="s">
        <v>279</v>
      </c>
      <c r="M5675" t="s">
        <v>297</v>
      </c>
      <c r="N5675">
        <v>1</v>
      </c>
    </row>
    <row r="5676" spans="1:22" x14ac:dyDescent="0.25">
      <c r="A5676" t="str">
        <f t="shared" si="177"/>
        <v>FILIAL</v>
      </c>
      <c r="B5676" t="str">
        <f t="shared" si="178"/>
        <v>LOJA FISICA</v>
      </c>
      <c r="C5676" t="s">
        <v>18</v>
      </c>
      <c r="D5676" t="s">
        <v>614</v>
      </c>
      <c r="E5676">
        <v>97806</v>
      </c>
      <c r="F5676" t="s">
        <v>642</v>
      </c>
      <c r="G5676" s="1">
        <v>7898029550353</v>
      </c>
      <c r="H5676">
        <v>71</v>
      </c>
      <c r="I5676" t="s">
        <v>357</v>
      </c>
      <c r="J5676" t="s">
        <v>289</v>
      </c>
      <c r="K5676" t="s">
        <v>290</v>
      </c>
      <c r="L5676" t="s">
        <v>279</v>
      </c>
      <c r="M5676" t="s">
        <v>297</v>
      </c>
      <c r="N5676">
        <v>2</v>
      </c>
    </row>
    <row r="5677" spans="1:22" x14ac:dyDescent="0.25">
      <c r="A5677" t="str">
        <f t="shared" si="177"/>
        <v>FILIAL</v>
      </c>
      <c r="B5677" t="str">
        <f t="shared" si="178"/>
        <v>LOJA FISICA</v>
      </c>
      <c r="C5677" t="s">
        <v>18</v>
      </c>
      <c r="D5677" t="s">
        <v>614</v>
      </c>
      <c r="E5677">
        <v>97806</v>
      </c>
      <c r="F5677" t="s">
        <v>642</v>
      </c>
      <c r="G5677" s="1">
        <v>7898029550353</v>
      </c>
      <c r="H5677">
        <v>75</v>
      </c>
      <c r="I5677" t="s">
        <v>210</v>
      </c>
      <c r="J5677" t="s">
        <v>470</v>
      </c>
      <c r="K5677" t="s">
        <v>285</v>
      </c>
      <c r="L5677" t="s">
        <v>279</v>
      </c>
      <c r="M5677" t="s">
        <v>297</v>
      </c>
      <c r="N5677">
        <v>0</v>
      </c>
      <c r="U5677">
        <v>2</v>
      </c>
      <c r="V5677">
        <v>245.81</v>
      </c>
    </row>
    <row r="5678" spans="1:22" x14ac:dyDescent="0.25">
      <c r="A5678" t="str">
        <f t="shared" si="177"/>
        <v>FILIAL</v>
      </c>
      <c r="B5678" t="str">
        <f t="shared" si="178"/>
        <v>LOJA FISICA</v>
      </c>
      <c r="C5678" t="s">
        <v>18</v>
      </c>
      <c r="D5678" t="s">
        <v>614</v>
      </c>
      <c r="E5678">
        <v>97806</v>
      </c>
      <c r="F5678" t="s">
        <v>642</v>
      </c>
      <c r="G5678" s="1">
        <v>7898029550353</v>
      </c>
      <c r="H5678">
        <v>84</v>
      </c>
      <c r="I5678" t="s">
        <v>295</v>
      </c>
      <c r="J5678" t="s">
        <v>296</v>
      </c>
      <c r="K5678" t="s">
        <v>290</v>
      </c>
      <c r="L5678" t="s">
        <v>279</v>
      </c>
      <c r="M5678" t="s">
        <v>297</v>
      </c>
      <c r="N5678">
        <v>1</v>
      </c>
    </row>
    <row r="5679" spans="1:22" x14ac:dyDescent="0.25">
      <c r="A5679" t="str">
        <f t="shared" si="177"/>
        <v>FILIAL</v>
      </c>
      <c r="B5679" t="str">
        <f t="shared" si="178"/>
        <v>LOJA FISICA</v>
      </c>
      <c r="C5679" t="s">
        <v>18</v>
      </c>
      <c r="D5679" t="s">
        <v>614</v>
      </c>
      <c r="E5679">
        <v>97806</v>
      </c>
      <c r="F5679" t="s">
        <v>642</v>
      </c>
      <c r="G5679" s="1">
        <v>7898029550353</v>
      </c>
      <c r="H5679">
        <v>85</v>
      </c>
      <c r="I5679" t="s">
        <v>85</v>
      </c>
      <c r="J5679" t="s">
        <v>283</v>
      </c>
      <c r="K5679" t="s">
        <v>280</v>
      </c>
      <c r="L5679" t="s">
        <v>279</v>
      </c>
      <c r="M5679" t="s">
        <v>297</v>
      </c>
      <c r="N5679">
        <v>0</v>
      </c>
      <c r="U5679">
        <v>1</v>
      </c>
      <c r="V5679">
        <v>121.26</v>
      </c>
    </row>
    <row r="5680" spans="1:22" x14ac:dyDescent="0.25">
      <c r="A5680" t="str">
        <f t="shared" si="177"/>
        <v>FILIAL</v>
      </c>
      <c r="B5680" t="str">
        <f t="shared" si="178"/>
        <v>LOJA FISICA</v>
      </c>
      <c r="C5680" t="s">
        <v>18</v>
      </c>
      <c r="D5680" t="s">
        <v>614</v>
      </c>
      <c r="E5680">
        <v>97806</v>
      </c>
      <c r="F5680" t="s">
        <v>642</v>
      </c>
      <c r="G5680" s="1">
        <v>7898029550353</v>
      </c>
      <c r="H5680">
        <v>86</v>
      </c>
      <c r="I5680" t="s">
        <v>456</v>
      </c>
      <c r="J5680" t="s">
        <v>296</v>
      </c>
      <c r="K5680" t="s">
        <v>290</v>
      </c>
      <c r="L5680" t="s">
        <v>279</v>
      </c>
      <c r="M5680" t="s">
        <v>297</v>
      </c>
      <c r="N5680">
        <v>1</v>
      </c>
    </row>
    <row r="5681" spans="1:22" x14ac:dyDescent="0.25">
      <c r="A5681" t="str">
        <f t="shared" si="177"/>
        <v>CD-TO</v>
      </c>
      <c r="B5681" t="str">
        <f t="shared" si="178"/>
        <v>CDI MINAS</v>
      </c>
      <c r="C5681" t="s">
        <v>18</v>
      </c>
      <c r="D5681" t="s">
        <v>614</v>
      </c>
      <c r="E5681">
        <v>97806</v>
      </c>
      <c r="F5681" t="s">
        <v>642</v>
      </c>
      <c r="G5681" s="1">
        <v>7898029550353</v>
      </c>
      <c r="H5681">
        <v>90</v>
      </c>
      <c r="I5681" t="s">
        <v>200</v>
      </c>
      <c r="J5681" t="s">
        <v>302</v>
      </c>
      <c r="K5681" t="s">
        <v>285</v>
      </c>
      <c r="L5681" t="s">
        <v>279</v>
      </c>
      <c r="M5681" t="s">
        <v>297</v>
      </c>
      <c r="N5681">
        <v>0</v>
      </c>
    </row>
    <row r="5682" spans="1:22" x14ac:dyDescent="0.25">
      <c r="A5682" t="str">
        <f t="shared" si="177"/>
        <v>CD-BA</v>
      </c>
      <c r="B5682" t="str">
        <f t="shared" si="178"/>
        <v>CDI BAHIA</v>
      </c>
      <c r="C5682" t="s">
        <v>18</v>
      </c>
      <c r="D5682" t="s">
        <v>614</v>
      </c>
      <c r="E5682">
        <v>97806</v>
      </c>
      <c r="F5682" t="s">
        <v>642</v>
      </c>
      <c r="G5682" s="1">
        <v>7898029550353</v>
      </c>
      <c r="H5682">
        <v>902</v>
      </c>
      <c r="I5682" t="s">
        <v>201</v>
      </c>
      <c r="J5682" t="s">
        <v>289</v>
      </c>
      <c r="K5682" t="s">
        <v>290</v>
      </c>
      <c r="L5682" t="s">
        <v>279</v>
      </c>
      <c r="M5682" t="s">
        <v>297</v>
      </c>
      <c r="N5682">
        <v>33</v>
      </c>
    </row>
    <row r="5683" spans="1:22" x14ac:dyDescent="0.25">
      <c r="A5683" t="str">
        <f t="shared" si="177"/>
        <v>FILIAL</v>
      </c>
      <c r="B5683" t="str">
        <f t="shared" si="178"/>
        <v>LOJA FISICA</v>
      </c>
      <c r="C5683" t="s">
        <v>18</v>
      </c>
      <c r="D5683" t="s">
        <v>614</v>
      </c>
      <c r="E5683">
        <v>97806</v>
      </c>
      <c r="F5683" t="s">
        <v>642</v>
      </c>
      <c r="G5683" s="1">
        <v>7898029550353</v>
      </c>
      <c r="H5683">
        <v>94</v>
      </c>
      <c r="I5683" t="s">
        <v>299</v>
      </c>
      <c r="J5683" t="s">
        <v>300</v>
      </c>
      <c r="K5683" t="s">
        <v>280</v>
      </c>
      <c r="L5683" t="s">
        <v>279</v>
      </c>
      <c r="M5683" t="s">
        <v>297</v>
      </c>
      <c r="N5683">
        <v>0</v>
      </c>
      <c r="U5683">
        <v>2</v>
      </c>
      <c r="V5683">
        <v>242.52</v>
      </c>
    </row>
    <row r="5684" spans="1:22" x14ac:dyDescent="0.25">
      <c r="A5684" t="str">
        <f t="shared" si="177"/>
        <v>FILIAL</v>
      </c>
      <c r="B5684" t="str">
        <f t="shared" si="178"/>
        <v>LOJA FISICA</v>
      </c>
      <c r="C5684" t="s">
        <v>18</v>
      </c>
      <c r="D5684" t="s">
        <v>614</v>
      </c>
      <c r="E5684">
        <v>97806</v>
      </c>
      <c r="F5684" t="s">
        <v>642</v>
      </c>
      <c r="G5684" s="1">
        <v>7898029550353</v>
      </c>
      <c r="H5684">
        <v>95</v>
      </c>
      <c r="I5684" t="s">
        <v>188</v>
      </c>
      <c r="J5684" t="s">
        <v>342</v>
      </c>
      <c r="K5684" t="s">
        <v>290</v>
      </c>
      <c r="L5684" t="s">
        <v>279</v>
      </c>
      <c r="M5684" t="s">
        <v>297</v>
      </c>
      <c r="N5684">
        <v>1</v>
      </c>
    </row>
    <row r="5685" spans="1:22" x14ac:dyDescent="0.25">
      <c r="A5685" t="str">
        <f t="shared" si="177"/>
        <v>FILIAL</v>
      </c>
      <c r="B5685" t="str">
        <f t="shared" si="178"/>
        <v>LOJA FISICA</v>
      </c>
      <c r="C5685" t="s">
        <v>18</v>
      </c>
      <c r="D5685" t="s">
        <v>614</v>
      </c>
      <c r="E5685">
        <v>98638</v>
      </c>
      <c r="F5685" t="s">
        <v>629</v>
      </c>
      <c r="G5685" s="1">
        <v>7898029550063</v>
      </c>
      <c r="H5685">
        <v>102</v>
      </c>
      <c r="I5685" t="s">
        <v>168</v>
      </c>
      <c r="J5685" t="s">
        <v>322</v>
      </c>
      <c r="K5685" t="s">
        <v>285</v>
      </c>
      <c r="L5685" t="s">
        <v>279</v>
      </c>
      <c r="M5685" t="s">
        <v>297</v>
      </c>
      <c r="N5685">
        <v>2</v>
      </c>
      <c r="U5685">
        <v>2</v>
      </c>
      <c r="V5685">
        <v>211.26</v>
      </c>
    </row>
    <row r="5686" spans="1:22" x14ac:dyDescent="0.25">
      <c r="A5686" t="str">
        <f t="shared" si="177"/>
        <v>FILIAL</v>
      </c>
      <c r="B5686" t="str">
        <f t="shared" si="178"/>
        <v>LOJA FISICA</v>
      </c>
      <c r="C5686" t="s">
        <v>18</v>
      </c>
      <c r="D5686" t="s">
        <v>614</v>
      </c>
      <c r="E5686">
        <v>98638</v>
      </c>
      <c r="F5686" t="s">
        <v>629</v>
      </c>
      <c r="G5686" s="1">
        <v>7898029550063</v>
      </c>
      <c r="H5686">
        <v>104</v>
      </c>
      <c r="I5686" t="s">
        <v>22</v>
      </c>
      <c r="J5686" t="s">
        <v>303</v>
      </c>
      <c r="K5686" t="s">
        <v>285</v>
      </c>
      <c r="L5686" t="s">
        <v>279</v>
      </c>
      <c r="M5686" t="s">
        <v>297</v>
      </c>
      <c r="N5686">
        <v>3</v>
      </c>
      <c r="S5686">
        <v>1</v>
      </c>
      <c r="T5686">
        <v>101.2</v>
      </c>
    </row>
    <row r="5687" spans="1:22" x14ac:dyDescent="0.25">
      <c r="A5687" t="str">
        <f t="shared" si="177"/>
        <v>FILIAL</v>
      </c>
      <c r="B5687" t="str">
        <f t="shared" si="178"/>
        <v>LOJA FISICA</v>
      </c>
      <c r="C5687" t="s">
        <v>18</v>
      </c>
      <c r="D5687" t="s">
        <v>614</v>
      </c>
      <c r="E5687">
        <v>98638</v>
      </c>
      <c r="F5687" t="s">
        <v>629</v>
      </c>
      <c r="G5687" s="1">
        <v>7898029550063</v>
      </c>
      <c r="H5687">
        <v>105</v>
      </c>
      <c r="I5687" t="s">
        <v>169</v>
      </c>
      <c r="J5687" t="s">
        <v>351</v>
      </c>
      <c r="K5687" t="s">
        <v>285</v>
      </c>
      <c r="L5687" t="s">
        <v>279</v>
      </c>
      <c r="M5687" t="s">
        <v>297</v>
      </c>
      <c r="N5687">
        <v>2</v>
      </c>
    </row>
    <row r="5688" spans="1:22" x14ac:dyDescent="0.25">
      <c r="A5688" t="str">
        <f t="shared" si="177"/>
        <v>FILIAL</v>
      </c>
      <c r="B5688" t="str">
        <f t="shared" si="178"/>
        <v>LOJA FISICA</v>
      </c>
      <c r="C5688" t="s">
        <v>18</v>
      </c>
      <c r="D5688" t="s">
        <v>614</v>
      </c>
      <c r="E5688">
        <v>98638</v>
      </c>
      <c r="F5688" t="s">
        <v>629</v>
      </c>
      <c r="G5688" s="1">
        <v>7898029550063</v>
      </c>
      <c r="H5688">
        <v>106</v>
      </c>
      <c r="I5688" t="s">
        <v>474</v>
      </c>
      <c r="J5688" t="s">
        <v>289</v>
      </c>
      <c r="K5688" t="s">
        <v>290</v>
      </c>
      <c r="L5688" t="s">
        <v>279</v>
      </c>
      <c r="M5688" t="s">
        <v>297</v>
      </c>
      <c r="N5688">
        <v>2</v>
      </c>
      <c r="S5688">
        <v>1</v>
      </c>
      <c r="T5688">
        <v>108.99</v>
      </c>
      <c r="U5688">
        <v>1</v>
      </c>
      <c r="V5688">
        <v>108.99</v>
      </c>
    </row>
    <row r="5689" spans="1:22" x14ac:dyDescent="0.25">
      <c r="A5689" t="str">
        <f t="shared" si="177"/>
        <v>FILIAL</v>
      </c>
      <c r="B5689" t="str">
        <f t="shared" si="178"/>
        <v>LOJA FISICA</v>
      </c>
      <c r="C5689" t="s">
        <v>18</v>
      </c>
      <c r="D5689" t="s">
        <v>614</v>
      </c>
      <c r="E5689">
        <v>98638</v>
      </c>
      <c r="F5689" t="s">
        <v>629</v>
      </c>
      <c r="G5689" s="1">
        <v>7898029550063</v>
      </c>
      <c r="H5689">
        <v>109</v>
      </c>
      <c r="I5689" t="s">
        <v>170</v>
      </c>
      <c r="J5689" t="s">
        <v>369</v>
      </c>
      <c r="K5689" t="s">
        <v>285</v>
      </c>
      <c r="L5689" t="s">
        <v>279</v>
      </c>
      <c r="M5689" t="s">
        <v>297</v>
      </c>
      <c r="N5689">
        <v>1</v>
      </c>
    </row>
    <row r="5690" spans="1:22" x14ac:dyDescent="0.25">
      <c r="A5690" t="str">
        <f t="shared" si="177"/>
        <v>FILIAL</v>
      </c>
      <c r="B5690" t="str">
        <f t="shared" si="178"/>
        <v>LOJA FISICA</v>
      </c>
      <c r="C5690" t="s">
        <v>18</v>
      </c>
      <c r="D5690" t="s">
        <v>614</v>
      </c>
      <c r="E5690">
        <v>98638</v>
      </c>
      <c r="F5690" t="s">
        <v>629</v>
      </c>
      <c r="G5690" s="1">
        <v>7898029550063</v>
      </c>
      <c r="H5690">
        <v>110</v>
      </c>
      <c r="I5690" t="s">
        <v>96</v>
      </c>
      <c r="J5690" t="s">
        <v>303</v>
      </c>
      <c r="K5690" t="s">
        <v>285</v>
      </c>
      <c r="L5690" t="s">
        <v>279</v>
      </c>
      <c r="M5690" t="s">
        <v>297</v>
      </c>
      <c r="N5690">
        <v>1</v>
      </c>
    </row>
    <row r="5691" spans="1:22" x14ac:dyDescent="0.25">
      <c r="A5691" t="str">
        <f t="shared" si="177"/>
        <v>FILIAL</v>
      </c>
      <c r="B5691" t="str">
        <f t="shared" si="178"/>
        <v>LOJA FISICA</v>
      </c>
      <c r="C5691" t="s">
        <v>18</v>
      </c>
      <c r="D5691" t="s">
        <v>614</v>
      </c>
      <c r="E5691">
        <v>98638</v>
      </c>
      <c r="F5691" t="s">
        <v>629</v>
      </c>
      <c r="G5691" s="1">
        <v>7898029550063</v>
      </c>
      <c r="H5691">
        <v>116</v>
      </c>
      <c r="I5691" t="s">
        <v>155</v>
      </c>
      <c r="J5691" t="s">
        <v>311</v>
      </c>
      <c r="K5691" t="s">
        <v>285</v>
      </c>
      <c r="L5691" t="s">
        <v>279</v>
      </c>
      <c r="M5691" t="s">
        <v>297</v>
      </c>
      <c r="N5691">
        <v>1</v>
      </c>
      <c r="U5691">
        <v>1</v>
      </c>
      <c r="V5691">
        <v>110.06</v>
      </c>
    </row>
    <row r="5692" spans="1:22" x14ac:dyDescent="0.25">
      <c r="A5692" t="str">
        <f t="shared" si="177"/>
        <v>FILIAL</v>
      </c>
      <c r="B5692" t="str">
        <f t="shared" si="178"/>
        <v>ECOMMERCE</v>
      </c>
      <c r="C5692" t="s">
        <v>18</v>
      </c>
      <c r="D5692" t="s">
        <v>614</v>
      </c>
      <c r="E5692">
        <v>98638</v>
      </c>
      <c r="F5692" t="s">
        <v>629</v>
      </c>
      <c r="G5692" s="1">
        <v>7898029550063</v>
      </c>
      <c r="H5692">
        <v>117</v>
      </c>
      <c r="I5692" t="s">
        <v>532</v>
      </c>
      <c r="J5692" t="s">
        <v>308</v>
      </c>
      <c r="K5692" t="s">
        <v>290</v>
      </c>
      <c r="L5692" t="s">
        <v>279</v>
      </c>
      <c r="M5692" t="s">
        <v>310</v>
      </c>
      <c r="U5692">
        <v>1</v>
      </c>
      <c r="V5692">
        <v>108.99</v>
      </c>
    </row>
    <row r="5693" spans="1:22" x14ac:dyDescent="0.25">
      <c r="A5693" t="str">
        <f t="shared" si="177"/>
        <v>FILIAL</v>
      </c>
      <c r="B5693" t="str">
        <f t="shared" si="178"/>
        <v>LOJA FISICA</v>
      </c>
      <c r="C5693" t="s">
        <v>18</v>
      </c>
      <c r="D5693" t="s">
        <v>614</v>
      </c>
      <c r="E5693">
        <v>98638</v>
      </c>
      <c r="F5693" t="s">
        <v>629</v>
      </c>
      <c r="G5693" s="1">
        <v>7898029550063</v>
      </c>
      <c r="H5693">
        <v>117</v>
      </c>
      <c r="I5693" t="s">
        <v>38</v>
      </c>
      <c r="J5693" t="s">
        <v>308</v>
      </c>
      <c r="K5693" t="s">
        <v>290</v>
      </c>
      <c r="L5693" t="s">
        <v>279</v>
      </c>
      <c r="M5693" t="s">
        <v>297</v>
      </c>
      <c r="N5693">
        <v>2</v>
      </c>
    </row>
    <row r="5694" spans="1:22" x14ac:dyDescent="0.25">
      <c r="A5694" t="str">
        <f t="shared" si="177"/>
        <v>FILIAL</v>
      </c>
      <c r="B5694" t="str">
        <f t="shared" si="178"/>
        <v>LOJA FISICA</v>
      </c>
      <c r="C5694" t="s">
        <v>18</v>
      </c>
      <c r="D5694" t="s">
        <v>614</v>
      </c>
      <c r="E5694">
        <v>98638</v>
      </c>
      <c r="F5694" t="s">
        <v>629</v>
      </c>
      <c r="G5694" s="1">
        <v>7898029550063</v>
      </c>
      <c r="H5694">
        <v>118</v>
      </c>
      <c r="I5694" t="s">
        <v>92</v>
      </c>
      <c r="J5694" t="s">
        <v>315</v>
      </c>
      <c r="K5694" t="s">
        <v>285</v>
      </c>
      <c r="L5694" t="s">
        <v>279</v>
      </c>
      <c r="M5694" t="s">
        <v>297</v>
      </c>
      <c r="N5694">
        <v>1</v>
      </c>
      <c r="O5694">
        <v>1</v>
      </c>
      <c r="P5694">
        <v>101.2</v>
      </c>
      <c r="S5694">
        <v>1</v>
      </c>
      <c r="T5694">
        <v>108.98</v>
      </c>
      <c r="U5694">
        <v>1</v>
      </c>
      <c r="V5694">
        <v>108.99</v>
      </c>
    </row>
    <row r="5695" spans="1:22" x14ac:dyDescent="0.25">
      <c r="A5695" t="str">
        <f t="shared" si="177"/>
        <v>FILIAL</v>
      </c>
      <c r="B5695" t="str">
        <f t="shared" si="178"/>
        <v>LOJA FISICA</v>
      </c>
      <c r="C5695" t="s">
        <v>18</v>
      </c>
      <c r="D5695" t="s">
        <v>614</v>
      </c>
      <c r="E5695">
        <v>98638</v>
      </c>
      <c r="F5695" t="s">
        <v>629</v>
      </c>
      <c r="G5695" s="1">
        <v>7898029550063</v>
      </c>
      <c r="H5695">
        <v>123</v>
      </c>
      <c r="I5695" t="s">
        <v>356</v>
      </c>
      <c r="J5695" t="s">
        <v>319</v>
      </c>
      <c r="K5695" t="s">
        <v>290</v>
      </c>
      <c r="L5695" t="s">
        <v>279</v>
      </c>
      <c r="M5695" t="s">
        <v>297</v>
      </c>
      <c r="N5695">
        <v>1</v>
      </c>
      <c r="U5695">
        <v>1</v>
      </c>
      <c r="V5695">
        <v>110.06</v>
      </c>
    </row>
    <row r="5696" spans="1:22" x14ac:dyDescent="0.25">
      <c r="A5696" t="str">
        <f t="shared" si="177"/>
        <v>FILIAL</v>
      </c>
      <c r="B5696" t="str">
        <f t="shared" si="178"/>
        <v>LOJA FISICA</v>
      </c>
      <c r="C5696" t="s">
        <v>18</v>
      </c>
      <c r="D5696" t="s">
        <v>614</v>
      </c>
      <c r="E5696">
        <v>98638</v>
      </c>
      <c r="F5696" t="s">
        <v>629</v>
      </c>
      <c r="G5696" s="1">
        <v>7898029550063</v>
      </c>
      <c r="H5696">
        <v>125</v>
      </c>
      <c r="I5696" t="s">
        <v>151</v>
      </c>
      <c r="J5696" t="s">
        <v>349</v>
      </c>
      <c r="K5696" t="s">
        <v>285</v>
      </c>
      <c r="L5696" t="s">
        <v>279</v>
      </c>
      <c r="M5696" t="s">
        <v>297</v>
      </c>
      <c r="N5696">
        <v>0</v>
      </c>
    </row>
    <row r="5697" spans="1:22" x14ac:dyDescent="0.25">
      <c r="A5697" t="str">
        <f t="shared" si="177"/>
        <v>FILIAL</v>
      </c>
      <c r="B5697" t="str">
        <f t="shared" si="178"/>
        <v>LOJA FISICA</v>
      </c>
      <c r="C5697" t="s">
        <v>18</v>
      </c>
      <c r="D5697" t="s">
        <v>614</v>
      </c>
      <c r="E5697">
        <v>98638</v>
      </c>
      <c r="F5697" t="s">
        <v>629</v>
      </c>
      <c r="G5697" s="1">
        <v>7898029550063</v>
      </c>
      <c r="H5697">
        <v>126</v>
      </c>
      <c r="I5697" t="s">
        <v>119</v>
      </c>
      <c r="J5697" t="s">
        <v>292</v>
      </c>
      <c r="K5697" t="s">
        <v>285</v>
      </c>
      <c r="L5697" t="s">
        <v>279</v>
      </c>
      <c r="M5697" t="s">
        <v>297</v>
      </c>
      <c r="N5697">
        <v>2</v>
      </c>
    </row>
    <row r="5698" spans="1:22" x14ac:dyDescent="0.25">
      <c r="A5698" t="str">
        <f t="shared" si="177"/>
        <v>FILIAL</v>
      </c>
      <c r="B5698" t="str">
        <f t="shared" si="178"/>
        <v>LOJA FISICA</v>
      </c>
      <c r="C5698" t="s">
        <v>18</v>
      </c>
      <c r="D5698" t="s">
        <v>614</v>
      </c>
      <c r="E5698">
        <v>98638</v>
      </c>
      <c r="F5698" t="s">
        <v>629</v>
      </c>
      <c r="G5698" s="1">
        <v>7898029550063</v>
      </c>
      <c r="H5698">
        <v>129</v>
      </c>
      <c r="I5698" t="s">
        <v>213</v>
      </c>
      <c r="J5698" t="s">
        <v>292</v>
      </c>
      <c r="K5698" t="s">
        <v>285</v>
      </c>
      <c r="L5698" t="s">
        <v>279</v>
      </c>
      <c r="M5698" t="s">
        <v>297</v>
      </c>
      <c r="N5698">
        <v>2</v>
      </c>
      <c r="U5698">
        <v>1</v>
      </c>
      <c r="V5698">
        <v>96.14</v>
      </c>
    </row>
    <row r="5699" spans="1:22" x14ac:dyDescent="0.25">
      <c r="A5699" t="str">
        <f t="shared" ref="A5699:A5762" si="179">IF(H5699=90,"CD-TO",IF(H5699=902,"CD-BA",IF(H5699=997,"CD-BH","FILIAL")))</f>
        <v>FILIAL</v>
      </c>
      <c r="B5699" t="str">
        <f t="shared" ref="B5699:B5762" si="180">IF(ISNUMBER(FIND("Ecommerce",I5699)),"ECOMMERCE",
IF(ISNUMBER(FIND("Tele",I5699)),"ECOMMERCE",
IF(ISNUMBER(FIND("Delivery",I5699)),"ECOMMERCE",
IF(ISNUMBER(FIND("DarkStore ",I5699)),"ECOMMERCE",
IF(ISNUMBER(FIND("Compra&amp;Retire",I5699)),"ECOMMERCE",
IF(ISNUMBER(FIND("ECOMMERCE",I5699)),"ECOMMERCE",
IF(ISNUMBER(FIND("E-COMMERCE - TO - 903",I5699)),"ECOMMERCE",
IF(ISNUMBER(FIND("CDI MINAS",I5699)),"CDI MINAS",
IF(ISNUMBER(FIND("CDI BAHIA",I5699)),"CDI BAHIA",
IF(ISNUMBER(FIND("CDI BH",I5699)),"CDI BH","LOJA FISICA"))))))))))</f>
        <v>LOJA FISICA</v>
      </c>
      <c r="C5699" t="s">
        <v>18</v>
      </c>
      <c r="D5699" t="s">
        <v>614</v>
      </c>
      <c r="E5699">
        <v>98638</v>
      </c>
      <c r="F5699" t="s">
        <v>629</v>
      </c>
      <c r="G5699" s="1">
        <v>7898029550063</v>
      </c>
      <c r="H5699">
        <v>13</v>
      </c>
      <c r="I5699" t="s">
        <v>73</v>
      </c>
      <c r="J5699" t="s">
        <v>316</v>
      </c>
      <c r="K5699" t="s">
        <v>285</v>
      </c>
      <c r="L5699" t="s">
        <v>279</v>
      </c>
      <c r="M5699" t="s">
        <v>297</v>
      </c>
      <c r="N5699">
        <v>2</v>
      </c>
    </row>
    <row r="5700" spans="1:22" x14ac:dyDescent="0.25">
      <c r="A5700" t="str">
        <f t="shared" si="179"/>
        <v>FILIAL</v>
      </c>
      <c r="B5700" t="str">
        <f t="shared" si="180"/>
        <v>LOJA FISICA</v>
      </c>
      <c r="C5700" t="s">
        <v>18</v>
      </c>
      <c r="D5700" t="s">
        <v>614</v>
      </c>
      <c r="E5700">
        <v>98638</v>
      </c>
      <c r="F5700" t="s">
        <v>629</v>
      </c>
      <c r="G5700" s="1">
        <v>7898029550063</v>
      </c>
      <c r="H5700">
        <v>130</v>
      </c>
      <c r="I5700" t="s">
        <v>113</v>
      </c>
      <c r="J5700" t="s">
        <v>287</v>
      </c>
      <c r="K5700" t="s">
        <v>285</v>
      </c>
      <c r="L5700" t="s">
        <v>279</v>
      </c>
      <c r="M5700" t="s">
        <v>297</v>
      </c>
      <c r="N5700">
        <v>3</v>
      </c>
      <c r="S5700">
        <v>1</v>
      </c>
      <c r="T5700">
        <v>110.99</v>
      </c>
      <c r="U5700">
        <v>2</v>
      </c>
      <c r="V5700">
        <v>211.26</v>
      </c>
    </row>
    <row r="5701" spans="1:22" x14ac:dyDescent="0.25">
      <c r="A5701" t="str">
        <f t="shared" si="179"/>
        <v>FILIAL</v>
      </c>
      <c r="B5701" t="str">
        <f t="shared" si="180"/>
        <v>LOJA FISICA</v>
      </c>
      <c r="C5701" t="s">
        <v>18</v>
      </c>
      <c r="D5701" t="s">
        <v>614</v>
      </c>
      <c r="E5701">
        <v>98638</v>
      </c>
      <c r="F5701" t="s">
        <v>629</v>
      </c>
      <c r="G5701" s="1">
        <v>7898029550063</v>
      </c>
      <c r="H5701">
        <v>131</v>
      </c>
      <c r="I5701" t="s">
        <v>139</v>
      </c>
      <c r="J5701" t="s">
        <v>287</v>
      </c>
      <c r="K5701" t="s">
        <v>285</v>
      </c>
      <c r="L5701" t="s">
        <v>279</v>
      </c>
      <c r="M5701" t="s">
        <v>297</v>
      </c>
      <c r="N5701">
        <v>2</v>
      </c>
    </row>
    <row r="5702" spans="1:22" x14ac:dyDescent="0.25">
      <c r="A5702" t="str">
        <f t="shared" si="179"/>
        <v>FILIAL</v>
      </c>
      <c r="B5702" t="str">
        <f t="shared" si="180"/>
        <v>LOJA FISICA</v>
      </c>
      <c r="C5702" t="s">
        <v>18</v>
      </c>
      <c r="D5702" t="s">
        <v>614</v>
      </c>
      <c r="E5702">
        <v>98638</v>
      </c>
      <c r="F5702" t="s">
        <v>629</v>
      </c>
      <c r="G5702" s="1">
        <v>7898029550063</v>
      </c>
      <c r="H5702">
        <v>132</v>
      </c>
      <c r="I5702" t="s">
        <v>59</v>
      </c>
      <c r="J5702" t="s">
        <v>284</v>
      </c>
      <c r="K5702" t="s">
        <v>285</v>
      </c>
      <c r="L5702" t="s">
        <v>279</v>
      </c>
      <c r="M5702" t="s">
        <v>297</v>
      </c>
      <c r="N5702">
        <v>2</v>
      </c>
      <c r="U5702">
        <v>1</v>
      </c>
      <c r="V5702">
        <v>101.2</v>
      </c>
    </row>
    <row r="5703" spans="1:22" x14ac:dyDescent="0.25">
      <c r="A5703" t="str">
        <f t="shared" si="179"/>
        <v>FILIAL</v>
      </c>
      <c r="B5703" t="str">
        <f t="shared" si="180"/>
        <v>ECOMMERCE</v>
      </c>
      <c r="C5703" t="s">
        <v>18</v>
      </c>
      <c r="D5703" t="s">
        <v>614</v>
      </c>
      <c r="E5703">
        <v>98638</v>
      </c>
      <c r="F5703" t="s">
        <v>629</v>
      </c>
      <c r="G5703" s="1">
        <v>7898029550063</v>
      </c>
      <c r="H5703">
        <v>132</v>
      </c>
      <c r="I5703" t="s">
        <v>541</v>
      </c>
      <c r="J5703" t="s">
        <v>284</v>
      </c>
      <c r="K5703" t="s">
        <v>285</v>
      </c>
      <c r="L5703" t="s">
        <v>279</v>
      </c>
      <c r="M5703" t="s">
        <v>310</v>
      </c>
      <c r="U5703">
        <v>1</v>
      </c>
      <c r="V5703">
        <v>110.06</v>
      </c>
    </row>
    <row r="5704" spans="1:22" x14ac:dyDescent="0.25">
      <c r="A5704" t="str">
        <f t="shared" si="179"/>
        <v>FILIAL</v>
      </c>
      <c r="B5704" t="str">
        <f t="shared" si="180"/>
        <v>LOJA FISICA</v>
      </c>
      <c r="C5704" t="s">
        <v>18</v>
      </c>
      <c r="D5704" t="s">
        <v>614</v>
      </c>
      <c r="E5704">
        <v>98638</v>
      </c>
      <c r="F5704" t="s">
        <v>629</v>
      </c>
      <c r="G5704" s="1">
        <v>7898029550063</v>
      </c>
      <c r="H5704">
        <v>134</v>
      </c>
      <c r="I5704" t="s">
        <v>120</v>
      </c>
      <c r="J5704" t="s">
        <v>331</v>
      </c>
      <c r="K5704" t="s">
        <v>285</v>
      </c>
      <c r="L5704" t="s">
        <v>279</v>
      </c>
      <c r="M5704" t="s">
        <v>297</v>
      </c>
      <c r="N5704">
        <v>1</v>
      </c>
      <c r="U5704">
        <v>1</v>
      </c>
      <c r="V5704">
        <v>100.16</v>
      </c>
    </row>
    <row r="5705" spans="1:22" x14ac:dyDescent="0.25">
      <c r="A5705" t="str">
        <f t="shared" si="179"/>
        <v>FILIAL</v>
      </c>
      <c r="B5705" t="str">
        <f t="shared" si="180"/>
        <v>LOJA FISICA</v>
      </c>
      <c r="C5705" t="s">
        <v>18</v>
      </c>
      <c r="D5705" t="s">
        <v>614</v>
      </c>
      <c r="E5705">
        <v>98638</v>
      </c>
      <c r="F5705" t="s">
        <v>629</v>
      </c>
      <c r="G5705" s="1">
        <v>7898029550063</v>
      </c>
      <c r="H5705">
        <v>137</v>
      </c>
      <c r="I5705" t="s">
        <v>117</v>
      </c>
      <c r="J5705" t="s">
        <v>478</v>
      </c>
      <c r="K5705" t="s">
        <v>280</v>
      </c>
      <c r="L5705" t="s">
        <v>279</v>
      </c>
      <c r="M5705" t="s">
        <v>291</v>
      </c>
      <c r="N5705">
        <v>3</v>
      </c>
      <c r="S5705">
        <v>1</v>
      </c>
      <c r="T5705">
        <v>114.99</v>
      </c>
      <c r="U5705">
        <v>2</v>
      </c>
      <c r="V5705">
        <v>220.06</v>
      </c>
    </row>
    <row r="5706" spans="1:22" x14ac:dyDescent="0.25">
      <c r="A5706" t="str">
        <f t="shared" si="179"/>
        <v>FILIAL</v>
      </c>
      <c r="B5706" t="str">
        <f t="shared" si="180"/>
        <v>LOJA FISICA</v>
      </c>
      <c r="C5706" t="s">
        <v>18</v>
      </c>
      <c r="D5706" t="s">
        <v>614</v>
      </c>
      <c r="E5706">
        <v>98638</v>
      </c>
      <c r="F5706" t="s">
        <v>629</v>
      </c>
      <c r="G5706" s="1">
        <v>7898029550063</v>
      </c>
      <c r="H5706">
        <v>138</v>
      </c>
      <c r="I5706" t="s">
        <v>152</v>
      </c>
      <c r="J5706" t="s">
        <v>308</v>
      </c>
      <c r="K5706" t="s">
        <v>290</v>
      </c>
      <c r="L5706" t="s">
        <v>279</v>
      </c>
      <c r="M5706" t="s">
        <v>297</v>
      </c>
      <c r="N5706">
        <v>1</v>
      </c>
      <c r="S5706">
        <v>1</v>
      </c>
      <c r="T5706">
        <v>108.99</v>
      </c>
    </row>
    <row r="5707" spans="1:22" x14ac:dyDescent="0.25">
      <c r="A5707" t="str">
        <f t="shared" si="179"/>
        <v>FILIAL</v>
      </c>
      <c r="B5707" t="str">
        <f t="shared" si="180"/>
        <v>ECOMMERCE</v>
      </c>
      <c r="C5707" t="s">
        <v>18</v>
      </c>
      <c r="D5707" t="s">
        <v>614</v>
      </c>
      <c r="E5707">
        <v>98638</v>
      </c>
      <c r="F5707" t="s">
        <v>629</v>
      </c>
      <c r="G5707" s="1">
        <v>7898029550063</v>
      </c>
      <c r="H5707">
        <v>14</v>
      </c>
      <c r="I5707" t="s">
        <v>580</v>
      </c>
      <c r="J5707" t="s">
        <v>287</v>
      </c>
      <c r="K5707" t="s">
        <v>285</v>
      </c>
      <c r="L5707" t="s">
        <v>279</v>
      </c>
      <c r="M5707" t="s">
        <v>310</v>
      </c>
      <c r="S5707">
        <v>2</v>
      </c>
      <c r="T5707">
        <v>196.18</v>
      </c>
    </row>
    <row r="5708" spans="1:22" x14ac:dyDescent="0.25">
      <c r="A5708" t="str">
        <f t="shared" si="179"/>
        <v>FILIAL</v>
      </c>
      <c r="B5708" t="str">
        <f t="shared" si="180"/>
        <v>LOJA FISICA</v>
      </c>
      <c r="C5708" t="s">
        <v>18</v>
      </c>
      <c r="D5708" t="s">
        <v>614</v>
      </c>
      <c r="E5708">
        <v>98638</v>
      </c>
      <c r="F5708" t="s">
        <v>629</v>
      </c>
      <c r="G5708" s="1">
        <v>7898029550063</v>
      </c>
      <c r="H5708">
        <v>14</v>
      </c>
      <c r="I5708" t="s">
        <v>61</v>
      </c>
      <c r="J5708" t="s">
        <v>287</v>
      </c>
      <c r="K5708" t="s">
        <v>285</v>
      </c>
      <c r="L5708" t="s">
        <v>279</v>
      </c>
      <c r="M5708" t="s">
        <v>291</v>
      </c>
      <c r="N5708">
        <v>5</v>
      </c>
      <c r="S5708">
        <v>2</v>
      </c>
      <c r="T5708">
        <v>221.98</v>
      </c>
      <c r="U5708">
        <v>3</v>
      </c>
      <c r="V5708">
        <v>331.03</v>
      </c>
    </row>
    <row r="5709" spans="1:22" x14ac:dyDescent="0.25">
      <c r="A5709" t="str">
        <f t="shared" si="179"/>
        <v>FILIAL</v>
      </c>
      <c r="B5709" t="str">
        <f t="shared" si="180"/>
        <v>LOJA FISICA</v>
      </c>
      <c r="C5709" t="s">
        <v>18</v>
      </c>
      <c r="D5709" t="s">
        <v>614</v>
      </c>
      <c r="E5709">
        <v>98638</v>
      </c>
      <c r="F5709" t="s">
        <v>629</v>
      </c>
      <c r="G5709" s="1">
        <v>7898029550063</v>
      </c>
      <c r="H5709">
        <v>141</v>
      </c>
      <c r="I5709" t="s">
        <v>211</v>
      </c>
      <c r="J5709" t="s">
        <v>396</v>
      </c>
      <c r="K5709" t="s">
        <v>285</v>
      </c>
      <c r="L5709" t="s">
        <v>279</v>
      </c>
      <c r="M5709" t="s">
        <v>291</v>
      </c>
      <c r="N5709">
        <v>5</v>
      </c>
      <c r="S5709">
        <v>3</v>
      </c>
      <c r="T5709">
        <v>323.14999999999998</v>
      </c>
      <c r="U5709">
        <v>4</v>
      </c>
      <c r="V5709">
        <v>431.32</v>
      </c>
    </row>
    <row r="5710" spans="1:22" x14ac:dyDescent="0.25">
      <c r="A5710" t="str">
        <f t="shared" si="179"/>
        <v>FILIAL</v>
      </c>
      <c r="B5710" t="str">
        <f t="shared" si="180"/>
        <v>ECOMMERCE</v>
      </c>
      <c r="C5710" t="s">
        <v>18</v>
      </c>
      <c r="D5710" t="s">
        <v>614</v>
      </c>
      <c r="E5710">
        <v>98638</v>
      </c>
      <c r="F5710" t="s">
        <v>629</v>
      </c>
      <c r="G5710" s="1">
        <v>7898029550063</v>
      </c>
      <c r="H5710">
        <v>142</v>
      </c>
      <c r="I5710" t="s">
        <v>422</v>
      </c>
      <c r="J5710" t="s">
        <v>301</v>
      </c>
      <c r="K5710" t="s">
        <v>285</v>
      </c>
      <c r="L5710" t="s">
        <v>279</v>
      </c>
      <c r="M5710" t="s">
        <v>310</v>
      </c>
      <c r="S5710">
        <v>1</v>
      </c>
      <c r="T5710">
        <v>114.99</v>
      </c>
    </row>
    <row r="5711" spans="1:22" x14ac:dyDescent="0.25">
      <c r="A5711" t="str">
        <f t="shared" si="179"/>
        <v>FILIAL</v>
      </c>
      <c r="B5711" t="str">
        <f t="shared" si="180"/>
        <v>LOJA FISICA</v>
      </c>
      <c r="C5711" t="s">
        <v>18</v>
      </c>
      <c r="D5711" t="s">
        <v>614</v>
      </c>
      <c r="E5711">
        <v>98638</v>
      </c>
      <c r="F5711" t="s">
        <v>629</v>
      </c>
      <c r="G5711" s="1">
        <v>7898029550063</v>
      </c>
      <c r="H5711">
        <v>145</v>
      </c>
      <c r="I5711" t="s">
        <v>40</v>
      </c>
      <c r="J5711" t="s">
        <v>309</v>
      </c>
      <c r="K5711" t="s">
        <v>290</v>
      </c>
      <c r="L5711" t="s">
        <v>279</v>
      </c>
      <c r="M5711" t="s">
        <v>297</v>
      </c>
      <c r="N5711">
        <v>1</v>
      </c>
      <c r="O5711">
        <v>1</v>
      </c>
      <c r="P5711">
        <v>108.99</v>
      </c>
      <c r="S5711">
        <v>1</v>
      </c>
      <c r="T5711">
        <v>108.99</v>
      </c>
      <c r="U5711">
        <v>1</v>
      </c>
      <c r="V5711">
        <v>108.99</v>
      </c>
    </row>
    <row r="5712" spans="1:22" x14ac:dyDescent="0.25">
      <c r="A5712" t="str">
        <f t="shared" si="179"/>
        <v>FILIAL</v>
      </c>
      <c r="B5712" t="str">
        <f t="shared" si="180"/>
        <v>LOJA FISICA</v>
      </c>
      <c r="C5712" t="s">
        <v>18</v>
      </c>
      <c r="D5712" t="s">
        <v>614</v>
      </c>
      <c r="E5712">
        <v>98638</v>
      </c>
      <c r="F5712" t="s">
        <v>629</v>
      </c>
      <c r="G5712" s="1">
        <v>7898029550063</v>
      </c>
      <c r="H5712">
        <v>149</v>
      </c>
      <c r="I5712" t="s">
        <v>467</v>
      </c>
      <c r="J5712" t="s">
        <v>289</v>
      </c>
      <c r="K5712" t="s">
        <v>290</v>
      </c>
      <c r="L5712" t="s">
        <v>279</v>
      </c>
      <c r="M5712" t="s">
        <v>297</v>
      </c>
      <c r="N5712">
        <v>1</v>
      </c>
    </row>
    <row r="5713" spans="1:22" x14ac:dyDescent="0.25">
      <c r="A5713" t="str">
        <f t="shared" si="179"/>
        <v>FILIAL</v>
      </c>
      <c r="B5713" t="str">
        <f t="shared" si="180"/>
        <v>LOJA FISICA</v>
      </c>
      <c r="C5713" t="s">
        <v>18</v>
      </c>
      <c r="D5713" t="s">
        <v>614</v>
      </c>
      <c r="E5713">
        <v>98638</v>
      </c>
      <c r="F5713" t="s">
        <v>629</v>
      </c>
      <c r="G5713" s="1">
        <v>7898029550063</v>
      </c>
      <c r="H5713">
        <v>150</v>
      </c>
      <c r="I5713" t="s">
        <v>100</v>
      </c>
      <c r="J5713" t="s">
        <v>287</v>
      </c>
      <c r="K5713" t="s">
        <v>285</v>
      </c>
      <c r="L5713" t="s">
        <v>279</v>
      </c>
      <c r="M5713" t="s">
        <v>297</v>
      </c>
      <c r="N5713">
        <v>2</v>
      </c>
      <c r="S5713">
        <v>1</v>
      </c>
      <c r="T5713">
        <v>110.93</v>
      </c>
      <c r="U5713">
        <v>1</v>
      </c>
      <c r="V5713">
        <v>110.99</v>
      </c>
    </row>
    <row r="5714" spans="1:22" x14ac:dyDescent="0.25">
      <c r="A5714" t="str">
        <f t="shared" si="179"/>
        <v>FILIAL</v>
      </c>
      <c r="B5714" t="str">
        <f t="shared" si="180"/>
        <v>LOJA FISICA</v>
      </c>
      <c r="C5714" t="s">
        <v>18</v>
      </c>
      <c r="D5714" t="s">
        <v>614</v>
      </c>
      <c r="E5714">
        <v>98638</v>
      </c>
      <c r="F5714" t="s">
        <v>629</v>
      </c>
      <c r="G5714" s="1">
        <v>7898029550063</v>
      </c>
      <c r="H5714">
        <v>152</v>
      </c>
      <c r="I5714" t="s">
        <v>88</v>
      </c>
      <c r="J5714" t="s">
        <v>294</v>
      </c>
      <c r="K5714" t="s">
        <v>285</v>
      </c>
      <c r="L5714" t="s">
        <v>279</v>
      </c>
      <c r="M5714" t="s">
        <v>297</v>
      </c>
      <c r="N5714">
        <v>4</v>
      </c>
    </row>
    <row r="5715" spans="1:22" x14ac:dyDescent="0.25">
      <c r="A5715" t="str">
        <f t="shared" si="179"/>
        <v>FILIAL</v>
      </c>
      <c r="B5715" t="str">
        <f t="shared" si="180"/>
        <v>LOJA FISICA</v>
      </c>
      <c r="C5715" t="s">
        <v>18</v>
      </c>
      <c r="D5715" t="s">
        <v>614</v>
      </c>
      <c r="E5715">
        <v>98638</v>
      </c>
      <c r="F5715" t="s">
        <v>629</v>
      </c>
      <c r="G5715" s="1">
        <v>7898029550063</v>
      </c>
      <c r="H5715">
        <v>155</v>
      </c>
      <c r="I5715" t="s">
        <v>144</v>
      </c>
      <c r="J5715" t="s">
        <v>309</v>
      </c>
      <c r="K5715" t="s">
        <v>290</v>
      </c>
      <c r="L5715" t="s">
        <v>279</v>
      </c>
      <c r="M5715" t="s">
        <v>297</v>
      </c>
      <c r="N5715">
        <v>0</v>
      </c>
      <c r="O5715">
        <v>1</v>
      </c>
      <c r="P5715">
        <v>110.99</v>
      </c>
    </row>
    <row r="5716" spans="1:22" x14ac:dyDescent="0.25">
      <c r="A5716" t="str">
        <f t="shared" si="179"/>
        <v>FILIAL</v>
      </c>
      <c r="B5716" t="str">
        <f t="shared" si="180"/>
        <v>LOJA FISICA</v>
      </c>
      <c r="C5716" t="s">
        <v>18</v>
      </c>
      <c r="D5716" t="s">
        <v>614</v>
      </c>
      <c r="E5716">
        <v>98638</v>
      </c>
      <c r="F5716" t="s">
        <v>629</v>
      </c>
      <c r="G5716" s="1">
        <v>7898029550063</v>
      </c>
      <c r="H5716">
        <v>157</v>
      </c>
      <c r="I5716" t="s">
        <v>25</v>
      </c>
      <c r="J5716" t="s">
        <v>284</v>
      </c>
      <c r="K5716" t="s">
        <v>285</v>
      </c>
      <c r="L5716" t="s">
        <v>279</v>
      </c>
      <c r="M5716" t="s">
        <v>297</v>
      </c>
      <c r="N5716">
        <v>1</v>
      </c>
      <c r="U5716">
        <v>0</v>
      </c>
      <c r="V5716">
        <v>0</v>
      </c>
    </row>
    <row r="5717" spans="1:22" x14ac:dyDescent="0.25">
      <c r="A5717" t="str">
        <f t="shared" si="179"/>
        <v>FILIAL</v>
      </c>
      <c r="B5717" t="str">
        <f t="shared" si="180"/>
        <v>LOJA FISICA</v>
      </c>
      <c r="C5717" t="s">
        <v>18</v>
      </c>
      <c r="D5717" t="s">
        <v>614</v>
      </c>
      <c r="E5717">
        <v>98638</v>
      </c>
      <c r="F5717" t="s">
        <v>629</v>
      </c>
      <c r="G5717" s="1">
        <v>7898029550063</v>
      </c>
      <c r="H5717">
        <v>158</v>
      </c>
      <c r="I5717" t="s">
        <v>459</v>
      </c>
      <c r="J5717" t="s">
        <v>460</v>
      </c>
      <c r="K5717" t="s">
        <v>290</v>
      </c>
      <c r="L5717" t="s">
        <v>279</v>
      </c>
      <c r="M5717" t="s">
        <v>297</v>
      </c>
      <c r="N5717">
        <v>1</v>
      </c>
      <c r="U5717">
        <v>1</v>
      </c>
      <c r="V5717">
        <v>110.06</v>
      </c>
    </row>
    <row r="5718" spans="1:22" x14ac:dyDescent="0.25">
      <c r="A5718" t="str">
        <f t="shared" si="179"/>
        <v>FILIAL</v>
      </c>
      <c r="B5718" t="str">
        <f t="shared" si="180"/>
        <v>LOJA FISICA</v>
      </c>
      <c r="C5718" t="s">
        <v>18</v>
      </c>
      <c r="D5718" t="s">
        <v>614</v>
      </c>
      <c r="E5718">
        <v>98638</v>
      </c>
      <c r="F5718" t="s">
        <v>629</v>
      </c>
      <c r="G5718" s="1">
        <v>7898029550063</v>
      </c>
      <c r="H5718">
        <v>162</v>
      </c>
      <c r="I5718" t="s">
        <v>118</v>
      </c>
      <c r="J5718" t="s">
        <v>302</v>
      </c>
      <c r="K5718" t="s">
        <v>285</v>
      </c>
      <c r="L5718" t="s">
        <v>279</v>
      </c>
      <c r="M5718" t="s">
        <v>297</v>
      </c>
      <c r="N5718">
        <v>1</v>
      </c>
      <c r="U5718">
        <v>1</v>
      </c>
      <c r="V5718">
        <v>107.53</v>
      </c>
    </row>
    <row r="5719" spans="1:22" x14ac:dyDescent="0.25">
      <c r="A5719" t="str">
        <f t="shared" si="179"/>
        <v>FILIAL</v>
      </c>
      <c r="B5719" t="str">
        <f t="shared" si="180"/>
        <v>LOJA FISICA</v>
      </c>
      <c r="C5719" t="s">
        <v>18</v>
      </c>
      <c r="D5719" t="s">
        <v>614</v>
      </c>
      <c r="E5719">
        <v>98638</v>
      </c>
      <c r="F5719" t="s">
        <v>629</v>
      </c>
      <c r="G5719" s="1">
        <v>7898029550063</v>
      </c>
      <c r="H5719">
        <v>163</v>
      </c>
      <c r="I5719" t="s">
        <v>177</v>
      </c>
      <c r="J5719" t="s">
        <v>379</v>
      </c>
      <c r="K5719" t="s">
        <v>280</v>
      </c>
      <c r="L5719" t="s">
        <v>279</v>
      </c>
      <c r="M5719" t="s">
        <v>297</v>
      </c>
      <c r="N5719">
        <v>2</v>
      </c>
      <c r="S5719">
        <v>2</v>
      </c>
      <c r="T5719">
        <v>229.98</v>
      </c>
    </row>
    <row r="5720" spans="1:22" x14ac:dyDescent="0.25">
      <c r="A5720" t="str">
        <f t="shared" si="179"/>
        <v>FILIAL</v>
      </c>
      <c r="B5720" t="str">
        <f t="shared" si="180"/>
        <v>LOJA FISICA</v>
      </c>
      <c r="C5720" t="s">
        <v>18</v>
      </c>
      <c r="D5720" t="s">
        <v>614</v>
      </c>
      <c r="E5720">
        <v>98638</v>
      </c>
      <c r="F5720" t="s">
        <v>629</v>
      </c>
      <c r="G5720" s="1">
        <v>7898029550063</v>
      </c>
      <c r="H5720">
        <v>164</v>
      </c>
      <c r="I5720" t="s">
        <v>327</v>
      </c>
      <c r="J5720" t="s">
        <v>328</v>
      </c>
      <c r="K5720" t="s">
        <v>290</v>
      </c>
      <c r="L5720" t="s">
        <v>279</v>
      </c>
      <c r="M5720" t="s">
        <v>297</v>
      </c>
      <c r="N5720">
        <v>1</v>
      </c>
    </row>
    <row r="5721" spans="1:22" x14ac:dyDescent="0.25">
      <c r="A5721" t="str">
        <f t="shared" si="179"/>
        <v>FILIAL</v>
      </c>
      <c r="B5721" t="str">
        <f t="shared" si="180"/>
        <v>LOJA FISICA</v>
      </c>
      <c r="C5721" t="s">
        <v>18</v>
      </c>
      <c r="D5721" t="s">
        <v>614</v>
      </c>
      <c r="E5721">
        <v>98638</v>
      </c>
      <c r="F5721" t="s">
        <v>629</v>
      </c>
      <c r="G5721" s="1">
        <v>7898029550063</v>
      </c>
      <c r="H5721">
        <v>165</v>
      </c>
      <c r="I5721" t="s">
        <v>79</v>
      </c>
      <c r="J5721" t="s">
        <v>322</v>
      </c>
      <c r="K5721" t="s">
        <v>285</v>
      </c>
      <c r="L5721" t="s">
        <v>279</v>
      </c>
      <c r="M5721" t="s">
        <v>291</v>
      </c>
      <c r="N5721">
        <v>2</v>
      </c>
      <c r="O5721">
        <v>1</v>
      </c>
      <c r="P5721">
        <v>110.06</v>
      </c>
      <c r="S5721">
        <v>3</v>
      </c>
      <c r="T5721">
        <v>344.97</v>
      </c>
      <c r="U5721">
        <v>3</v>
      </c>
      <c r="V5721">
        <v>330.12</v>
      </c>
    </row>
    <row r="5722" spans="1:22" x14ac:dyDescent="0.25">
      <c r="A5722" t="str">
        <f t="shared" si="179"/>
        <v>FILIAL</v>
      </c>
      <c r="B5722" t="str">
        <f t="shared" si="180"/>
        <v>ECOMMERCE</v>
      </c>
      <c r="C5722" t="s">
        <v>18</v>
      </c>
      <c r="D5722" t="s">
        <v>614</v>
      </c>
      <c r="E5722">
        <v>98638</v>
      </c>
      <c r="F5722" t="s">
        <v>629</v>
      </c>
      <c r="G5722" s="1">
        <v>7898029550063</v>
      </c>
      <c r="H5722">
        <v>166</v>
      </c>
      <c r="I5722" t="s">
        <v>243</v>
      </c>
      <c r="J5722" t="s">
        <v>302</v>
      </c>
      <c r="K5722" t="s">
        <v>285</v>
      </c>
      <c r="L5722" t="s">
        <v>279</v>
      </c>
      <c r="M5722" t="s">
        <v>310</v>
      </c>
      <c r="O5722">
        <v>1</v>
      </c>
      <c r="P5722">
        <v>114.99</v>
      </c>
    </row>
    <row r="5723" spans="1:22" x14ac:dyDescent="0.25">
      <c r="A5723" t="str">
        <f t="shared" si="179"/>
        <v>FILIAL</v>
      </c>
      <c r="B5723" t="str">
        <f t="shared" si="180"/>
        <v>ECOMMERCE</v>
      </c>
      <c r="C5723" t="s">
        <v>18</v>
      </c>
      <c r="D5723" t="s">
        <v>614</v>
      </c>
      <c r="E5723">
        <v>98638</v>
      </c>
      <c r="F5723" t="s">
        <v>629</v>
      </c>
      <c r="G5723" s="1">
        <v>7898029550063</v>
      </c>
      <c r="H5723">
        <v>167</v>
      </c>
      <c r="I5723" t="s">
        <v>540</v>
      </c>
      <c r="J5723" t="s">
        <v>300</v>
      </c>
      <c r="K5723" t="s">
        <v>280</v>
      </c>
      <c r="L5723" t="s">
        <v>279</v>
      </c>
      <c r="M5723" t="s">
        <v>310</v>
      </c>
      <c r="S5723">
        <v>1</v>
      </c>
      <c r="T5723">
        <v>110.99</v>
      </c>
      <c r="U5723">
        <v>2</v>
      </c>
      <c r="V5723">
        <v>220.12</v>
      </c>
    </row>
    <row r="5724" spans="1:22" x14ac:dyDescent="0.25">
      <c r="A5724" t="str">
        <f t="shared" si="179"/>
        <v>FILIAL</v>
      </c>
      <c r="B5724" t="str">
        <f t="shared" si="180"/>
        <v>LOJA FISICA</v>
      </c>
      <c r="C5724" t="s">
        <v>18</v>
      </c>
      <c r="D5724" t="s">
        <v>614</v>
      </c>
      <c r="E5724">
        <v>98638</v>
      </c>
      <c r="F5724" t="s">
        <v>629</v>
      </c>
      <c r="G5724" s="1">
        <v>7898029550063</v>
      </c>
      <c r="H5724">
        <v>169</v>
      </c>
      <c r="I5724" t="s">
        <v>62</v>
      </c>
      <c r="J5724" t="s">
        <v>323</v>
      </c>
      <c r="K5724" t="s">
        <v>290</v>
      </c>
      <c r="L5724" t="s">
        <v>279</v>
      </c>
      <c r="M5724" t="s">
        <v>297</v>
      </c>
      <c r="N5724">
        <v>2</v>
      </c>
      <c r="U5724">
        <v>1</v>
      </c>
      <c r="V5724">
        <v>108.99</v>
      </c>
    </row>
    <row r="5725" spans="1:22" x14ac:dyDescent="0.25">
      <c r="A5725" t="str">
        <f t="shared" si="179"/>
        <v>FILIAL</v>
      </c>
      <c r="B5725" t="str">
        <f t="shared" si="180"/>
        <v>LOJA FISICA</v>
      </c>
      <c r="C5725" t="s">
        <v>18</v>
      </c>
      <c r="D5725" t="s">
        <v>614</v>
      </c>
      <c r="E5725">
        <v>98638</v>
      </c>
      <c r="F5725" t="s">
        <v>629</v>
      </c>
      <c r="G5725" s="1">
        <v>7898029550063</v>
      </c>
      <c r="H5725">
        <v>171</v>
      </c>
      <c r="I5725" t="s">
        <v>156</v>
      </c>
      <c r="J5725" t="s">
        <v>512</v>
      </c>
      <c r="K5725" t="s">
        <v>285</v>
      </c>
      <c r="L5725" t="s">
        <v>279</v>
      </c>
      <c r="M5725" t="s">
        <v>297</v>
      </c>
      <c r="N5725">
        <v>2</v>
      </c>
      <c r="S5725">
        <v>2</v>
      </c>
      <c r="T5725">
        <v>216.19</v>
      </c>
    </row>
    <row r="5726" spans="1:22" x14ac:dyDescent="0.25">
      <c r="A5726" t="str">
        <f t="shared" si="179"/>
        <v>FILIAL</v>
      </c>
      <c r="B5726" t="str">
        <f t="shared" si="180"/>
        <v>LOJA FISICA</v>
      </c>
      <c r="C5726" t="s">
        <v>18</v>
      </c>
      <c r="D5726" t="s">
        <v>614</v>
      </c>
      <c r="E5726">
        <v>98638</v>
      </c>
      <c r="F5726" t="s">
        <v>629</v>
      </c>
      <c r="G5726" s="1">
        <v>7898029550063</v>
      </c>
      <c r="H5726">
        <v>175</v>
      </c>
      <c r="I5726" t="s">
        <v>63</v>
      </c>
      <c r="J5726" t="s">
        <v>509</v>
      </c>
      <c r="K5726" t="s">
        <v>285</v>
      </c>
      <c r="L5726" t="s">
        <v>279</v>
      </c>
      <c r="M5726" t="s">
        <v>297</v>
      </c>
      <c r="N5726">
        <v>3</v>
      </c>
    </row>
    <row r="5727" spans="1:22" x14ac:dyDescent="0.25">
      <c r="A5727" t="str">
        <f t="shared" si="179"/>
        <v>FILIAL</v>
      </c>
      <c r="B5727" t="str">
        <f t="shared" si="180"/>
        <v>LOJA FISICA</v>
      </c>
      <c r="C5727" t="s">
        <v>18</v>
      </c>
      <c r="D5727" t="s">
        <v>614</v>
      </c>
      <c r="E5727">
        <v>98638</v>
      </c>
      <c r="F5727" t="s">
        <v>629</v>
      </c>
      <c r="G5727" s="1">
        <v>7898029550063</v>
      </c>
      <c r="H5727">
        <v>177</v>
      </c>
      <c r="I5727" t="s">
        <v>263</v>
      </c>
      <c r="J5727" t="s">
        <v>284</v>
      </c>
      <c r="K5727" t="s">
        <v>285</v>
      </c>
      <c r="L5727" t="s">
        <v>279</v>
      </c>
      <c r="M5727" t="s">
        <v>297</v>
      </c>
      <c r="N5727">
        <v>1</v>
      </c>
      <c r="S5727">
        <v>1</v>
      </c>
      <c r="T5727">
        <v>114.99</v>
      </c>
    </row>
    <row r="5728" spans="1:22" x14ac:dyDescent="0.25">
      <c r="A5728" t="str">
        <f t="shared" si="179"/>
        <v>FILIAL</v>
      </c>
      <c r="B5728" t="str">
        <f t="shared" si="180"/>
        <v>LOJA FISICA</v>
      </c>
      <c r="C5728" t="s">
        <v>18</v>
      </c>
      <c r="D5728" t="s">
        <v>614</v>
      </c>
      <c r="E5728">
        <v>98638</v>
      </c>
      <c r="F5728" t="s">
        <v>629</v>
      </c>
      <c r="G5728" s="1">
        <v>7898029550063</v>
      </c>
      <c r="H5728">
        <v>178</v>
      </c>
      <c r="I5728" t="s">
        <v>204</v>
      </c>
      <c r="J5728" t="s">
        <v>339</v>
      </c>
      <c r="K5728" t="s">
        <v>285</v>
      </c>
      <c r="L5728" t="s">
        <v>279</v>
      </c>
      <c r="M5728" t="s">
        <v>297</v>
      </c>
      <c r="N5728">
        <v>1</v>
      </c>
      <c r="S5728">
        <v>1</v>
      </c>
      <c r="T5728">
        <v>101.2</v>
      </c>
    </row>
    <row r="5729" spans="1:22" x14ac:dyDescent="0.25">
      <c r="A5729" t="str">
        <f t="shared" si="179"/>
        <v>FILIAL</v>
      </c>
      <c r="B5729" t="str">
        <f t="shared" si="180"/>
        <v>LOJA FISICA</v>
      </c>
      <c r="C5729" t="s">
        <v>18</v>
      </c>
      <c r="D5729" t="s">
        <v>614</v>
      </c>
      <c r="E5729">
        <v>98638</v>
      </c>
      <c r="F5729" t="s">
        <v>629</v>
      </c>
      <c r="G5729" s="1">
        <v>7898029550063</v>
      </c>
      <c r="H5729">
        <v>18</v>
      </c>
      <c r="I5729" t="s">
        <v>154</v>
      </c>
      <c r="J5729" t="s">
        <v>292</v>
      </c>
      <c r="K5729" t="s">
        <v>285</v>
      </c>
      <c r="L5729" t="s">
        <v>279</v>
      </c>
      <c r="M5729" t="s">
        <v>297</v>
      </c>
      <c r="N5729">
        <v>3</v>
      </c>
      <c r="U5729">
        <v>1</v>
      </c>
      <c r="V5729">
        <v>108.99</v>
      </c>
    </row>
    <row r="5730" spans="1:22" x14ac:dyDescent="0.25">
      <c r="A5730" t="str">
        <f t="shared" si="179"/>
        <v>FILIAL</v>
      </c>
      <c r="B5730" t="str">
        <f t="shared" si="180"/>
        <v>ECOMMERCE</v>
      </c>
      <c r="C5730" t="s">
        <v>18</v>
      </c>
      <c r="D5730" t="s">
        <v>614</v>
      </c>
      <c r="E5730">
        <v>98638</v>
      </c>
      <c r="F5730" t="s">
        <v>629</v>
      </c>
      <c r="G5730" s="1">
        <v>7898029550063</v>
      </c>
      <c r="H5730">
        <v>18</v>
      </c>
      <c r="I5730" t="s">
        <v>180</v>
      </c>
      <c r="J5730" t="s">
        <v>292</v>
      </c>
      <c r="K5730" t="s">
        <v>285</v>
      </c>
      <c r="L5730" t="s">
        <v>279</v>
      </c>
      <c r="M5730" t="s">
        <v>310</v>
      </c>
      <c r="S5730">
        <v>1</v>
      </c>
      <c r="T5730">
        <v>103.73</v>
      </c>
    </row>
    <row r="5731" spans="1:22" x14ac:dyDescent="0.25">
      <c r="A5731" t="str">
        <f t="shared" si="179"/>
        <v>FILIAL</v>
      </c>
      <c r="B5731" t="str">
        <f t="shared" si="180"/>
        <v>LOJA FISICA</v>
      </c>
      <c r="C5731" t="s">
        <v>18</v>
      </c>
      <c r="D5731" t="s">
        <v>614</v>
      </c>
      <c r="E5731">
        <v>98638</v>
      </c>
      <c r="F5731" t="s">
        <v>629</v>
      </c>
      <c r="G5731" s="1">
        <v>7898029550063</v>
      </c>
      <c r="H5731">
        <v>180</v>
      </c>
      <c r="I5731" t="s">
        <v>161</v>
      </c>
      <c r="J5731" t="s">
        <v>292</v>
      </c>
      <c r="K5731" t="s">
        <v>285</v>
      </c>
      <c r="L5731" t="s">
        <v>279</v>
      </c>
      <c r="M5731" t="s">
        <v>297</v>
      </c>
      <c r="N5731">
        <v>1</v>
      </c>
      <c r="U5731">
        <v>1</v>
      </c>
      <c r="V5731">
        <v>108.99</v>
      </c>
    </row>
    <row r="5732" spans="1:22" x14ac:dyDescent="0.25">
      <c r="A5732" t="str">
        <f t="shared" si="179"/>
        <v>FILIAL</v>
      </c>
      <c r="B5732" t="str">
        <f t="shared" si="180"/>
        <v>LOJA FISICA</v>
      </c>
      <c r="C5732" t="s">
        <v>18</v>
      </c>
      <c r="D5732" t="s">
        <v>614</v>
      </c>
      <c r="E5732">
        <v>98638</v>
      </c>
      <c r="F5732" t="s">
        <v>629</v>
      </c>
      <c r="G5732" s="1">
        <v>7898029550063</v>
      </c>
      <c r="H5732">
        <v>181</v>
      </c>
      <c r="I5732" t="s">
        <v>206</v>
      </c>
      <c r="J5732" t="s">
        <v>492</v>
      </c>
      <c r="K5732" t="s">
        <v>280</v>
      </c>
      <c r="L5732" t="s">
        <v>279</v>
      </c>
      <c r="M5732" t="s">
        <v>297</v>
      </c>
      <c r="N5732">
        <v>1</v>
      </c>
      <c r="U5732">
        <v>1</v>
      </c>
      <c r="V5732">
        <v>100</v>
      </c>
    </row>
    <row r="5733" spans="1:22" x14ac:dyDescent="0.25">
      <c r="A5733" t="str">
        <f t="shared" si="179"/>
        <v>FILIAL</v>
      </c>
      <c r="B5733" t="str">
        <f t="shared" si="180"/>
        <v>LOJA FISICA</v>
      </c>
      <c r="C5733" t="s">
        <v>18</v>
      </c>
      <c r="D5733" t="s">
        <v>614</v>
      </c>
      <c r="E5733">
        <v>98638</v>
      </c>
      <c r="F5733" t="s">
        <v>629</v>
      </c>
      <c r="G5733" s="1">
        <v>7898029550063</v>
      </c>
      <c r="H5733">
        <v>182</v>
      </c>
      <c r="I5733" t="s">
        <v>525</v>
      </c>
      <c r="J5733" t="s">
        <v>494</v>
      </c>
      <c r="K5733" t="s">
        <v>285</v>
      </c>
      <c r="L5733" t="s">
        <v>279</v>
      </c>
      <c r="M5733" t="s">
        <v>297</v>
      </c>
      <c r="N5733">
        <v>2</v>
      </c>
      <c r="U5733">
        <v>1</v>
      </c>
      <c r="V5733">
        <v>108.99</v>
      </c>
    </row>
    <row r="5734" spans="1:22" x14ac:dyDescent="0.25">
      <c r="A5734" t="str">
        <f t="shared" si="179"/>
        <v>FILIAL</v>
      </c>
      <c r="B5734" t="str">
        <f t="shared" si="180"/>
        <v>LOJA FISICA</v>
      </c>
      <c r="C5734" t="s">
        <v>18</v>
      </c>
      <c r="D5734" t="s">
        <v>614</v>
      </c>
      <c r="E5734">
        <v>98638</v>
      </c>
      <c r="F5734" t="s">
        <v>629</v>
      </c>
      <c r="G5734" s="1">
        <v>7898029550063</v>
      </c>
      <c r="H5734">
        <v>186</v>
      </c>
      <c r="I5734" t="s">
        <v>493</v>
      </c>
      <c r="J5734" t="s">
        <v>494</v>
      </c>
      <c r="K5734" t="s">
        <v>285</v>
      </c>
      <c r="L5734" t="s">
        <v>279</v>
      </c>
      <c r="M5734" t="s">
        <v>297</v>
      </c>
      <c r="N5734">
        <v>1</v>
      </c>
    </row>
    <row r="5735" spans="1:22" x14ac:dyDescent="0.25">
      <c r="A5735" t="str">
        <f t="shared" si="179"/>
        <v>FILIAL</v>
      </c>
      <c r="B5735" t="str">
        <f t="shared" si="180"/>
        <v>LOJA FISICA</v>
      </c>
      <c r="C5735" t="s">
        <v>18</v>
      </c>
      <c r="D5735" t="s">
        <v>614</v>
      </c>
      <c r="E5735">
        <v>98638</v>
      </c>
      <c r="F5735" t="s">
        <v>629</v>
      </c>
      <c r="G5735" s="1">
        <v>7898029550063</v>
      </c>
      <c r="H5735">
        <v>189</v>
      </c>
      <c r="I5735" t="s">
        <v>199</v>
      </c>
      <c r="J5735" t="s">
        <v>309</v>
      </c>
      <c r="K5735" t="s">
        <v>290</v>
      </c>
      <c r="L5735" t="s">
        <v>279</v>
      </c>
      <c r="M5735" t="s">
        <v>297</v>
      </c>
      <c r="N5735">
        <v>1</v>
      </c>
    </row>
    <row r="5736" spans="1:22" x14ac:dyDescent="0.25">
      <c r="A5736" t="str">
        <f t="shared" si="179"/>
        <v>FILIAL</v>
      </c>
      <c r="B5736" t="str">
        <f t="shared" si="180"/>
        <v>LOJA FISICA</v>
      </c>
      <c r="C5736" t="s">
        <v>18</v>
      </c>
      <c r="D5736" t="s">
        <v>614</v>
      </c>
      <c r="E5736">
        <v>98638</v>
      </c>
      <c r="F5736" t="s">
        <v>629</v>
      </c>
      <c r="G5736" s="1">
        <v>7898029550063</v>
      </c>
      <c r="H5736">
        <v>19</v>
      </c>
      <c r="I5736" t="s">
        <v>146</v>
      </c>
      <c r="J5736" t="s">
        <v>292</v>
      </c>
      <c r="K5736" t="s">
        <v>285</v>
      </c>
      <c r="L5736" t="s">
        <v>279</v>
      </c>
      <c r="M5736" t="s">
        <v>297</v>
      </c>
      <c r="N5736">
        <v>4</v>
      </c>
      <c r="U5736">
        <v>5</v>
      </c>
      <c r="V5736">
        <v>525.86</v>
      </c>
    </row>
    <row r="5737" spans="1:22" x14ac:dyDescent="0.25">
      <c r="A5737" t="str">
        <f t="shared" si="179"/>
        <v>FILIAL</v>
      </c>
      <c r="B5737" t="str">
        <f t="shared" si="180"/>
        <v>LOJA FISICA</v>
      </c>
      <c r="C5737" t="s">
        <v>18</v>
      </c>
      <c r="D5737" t="s">
        <v>614</v>
      </c>
      <c r="E5737">
        <v>98638</v>
      </c>
      <c r="F5737" t="s">
        <v>629</v>
      </c>
      <c r="G5737" s="1">
        <v>7898029550063</v>
      </c>
      <c r="H5737">
        <v>190</v>
      </c>
      <c r="I5737" t="s">
        <v>384</v>
      </c>
      <c r="J5737" t="s">
        <v>313</v>
      </c>
      <c r="K5737" t="s">
        <v>290</v>
      </c>
      <c r="L5737" t="s">
        <v>279</v>
      </c>
      <c r="M5737" t="s">
        <v>297</v>
      </c>
      <c r="N5737">
        <v>1</v>
      </c>
    </row>
    <row r="5738" spans="1:22" x14ac:dyDescent="0.25">
      <c r="A5738" t="str">
        <f t="shared" si="179"/>
        <v>FILIAL</v>
      </c>
      <c r="B5738" t="str">
        <f t="shared" si="180"/>
        <v>LOJA FISICA</v>
      </c>
      <c r="C5738" t="s">
        <v>18</v>
      </c>
      <c r="D5738" t="s">
        <v>614</v>
      </c>
      <c r="E5738">
        <v>98638</v>
      </c>
      <c r="F5738" t="s">
        <v>629</v>
      </c>
      <c r="G5738" s="1">
        <v>7898029550063</v>
      </c>
      <c r="H5738">
        <v>191</v>
      </c>
      <c r="I5738" t="s">
        <v>262</v>
      </c>
      <c r="J5738" t="s">
        <v>316</v>
      </c>
      <c r="K5738" t="s">
        <v>285</v>
      </c>
      <c r="L5738" t="s">
        <v>279</v>
      </c>
      <c r="M5738" t="s">
        <v>297</v>
      </c>
      <c r="N5738">
        <v>1</v>
      </c>
    </row>
    <row r="5739" spans="1:22" x14ac:dyDescent="0.25">
      <c r="A5739" t="str">
        <f t="shared" si="179"/>
        <v>FILIAL</v>
      </c>
      <c r="B5739" t="str">
        <f t="shared" si="180"/>
        <v>LOJA FISICA</v>
      </c>
      <c r="C5739" t="s">
        <v>18</v>
      </c>
      <c r="D5739" t="s">
        <v>614</v>
      </c>
      <c r="E5739">
        <v>98638</v>
      </c>
      <c r="F5739" t="s">
        <v>629</v>
      </c>
      <c r="G5739" s="1">
        <v>7898029550063</v>
      </c>
      <c r="H5739">
        <v>192</v>
      </c>
      <c r="I5739" t="s">
        <v>403</v>
      </c>
      <c r="J5739" t="s">
        <v>315</v>
      </c>
      <c r="K5739" t="s">
        <v>285</v>
      </c>
      <c r="L5739" t="s">
        <v>279</v>
      </c>
      <c r="M5739" t="s">
        <v>297</v>
      </c>
      <c r="N5739">
        <v>1</v>
      </c>
    </row>
    <row r="5740" spans="1:22" x14ac:dyDescent="0.25">
      <c r="A5740" t="str">
        <f t="shared" si="179"/>
        <v>FILIAL</v>
      </c>
      <c r="B5740" t="str">
        <f t="shared" si="180"/>
        <v>LOJA FISICA</v>
      </c>
      <c r="C5740" t="s">
        <v>18</v>
      </c>
      <c r="D5740" t="s">
        <v>614</v>
      </c>
      <c r="E5740">
        <v>98638</v>
      </c>
      <c r="F5740" t="s">
        <v>629</v>
      </c>
      <c r="G5740" s="1">
        <v>7898029550063</v>
      </c>
      <c r="H5740">
        <v>194</v>
      </c>
      <c r="I5740" t="s">
        <v>388</v>
      </c>
      <c r="J5740" t="s">
        <v>316</v>
      </c>
      <c r="K5740" t="s">
        <v>285</v>
      </c>
      <c r="L5740" t="s">
        <v>279</v>
      </c>
      <c r="M5740" t="s">
        <v>297</v>
      </c>
      <c r="N5740">
        <v>2</v>
      </c>
      <c r="U5740">
        <v>1</v>
      </c>
      <c r="V5740">
        <v>101.2</v>
      </c>
    </row>
    <row r="5741" spans="1:22" x14ac:dyDescent="0.25">
      <c r="A5741" t="str">
        <f t="shared" si="179"/>
        <v>FILIAL</v>
      </c>
      <c r="B5741" t="str">
        <f t="shared" si="180"/>
        <v>LOJA FISICA</v>
      </c>
      <c r="C5741" t="s">
        <v>18</v>
      </c>
      <c r="D5741" t="s">
        <v>614</v>
      </c>
      <c r="E5741">
        <v>98638</v>
      </c>
      <c r="F5741" t="s">
        <v>629</v>
      </c>
      <c r="G5741" s="1">
        <v>7898029550063</v>
      </c>
      <c r="H5741">
        <v>197</v>
      </c>
      <c r="I5741" t="s">
        <v>412</v>
      </c>
      <c r="J5741" t="s">
        <v>313</v>
      </c>
      <c r="K5741" t="s">
        <v>290</v>
      </c>
      <c r="L5741" t="s">
        <v>279</v>
      </c>
      <c r="M5741" t="s">
        <v>297</v>
      </c>
      <c r="N5741">
        <v>1</v>
      </c>
      <c r="U5741">
        <v>1</v>
      </c>
      <c r="V5741">
        <v>91.99</v>
      </c>
    </row>
    <row r="5742" spans="1:22" x14ac:dyDescent="0.25">
      <c r="A5742" t="str">
        <f t="shared" si="179"/>
        <v>FILIAL</v>
      </c>
      <c r="B5742" t="str">
        <f t="shared" si="180"/>
        <v>LOJA FISICA</v>
      </c>
      <c r="C5742" t="s">
        <v>18</v>
      </c>
      <c r="D5742" t="s">
        <v>614</v>
      </c>
      <c r="E5742">
        <v>98638</v>
      </c>
      <c r="F5742" t="s">
        <v>629</v>
      </c>
      <c r="G5742" s="1">
        <v>7898029550063</v>
      </c>
      <c r="H5742">
        <v>199</v>
      </c>
      <c r="I5742" t="s">
        <v>399</v>
      </c>
      <c r="J5742" t="s">
        <v>400</v>
      </c>
      <c r="K5742" t="s">
        <v>285</v>
      </c>
      <c r="L5742" t="s">
        <v>279</v>
      </c>
      <c r="M5742" t="s">
        <v>291</v>
      </c>
      <c r="N5742">
        <v>0</v>
      </c>
      <c r="O5742">
        <v>1</v>
      </c>
      <c r="P5742">
        <v>100</v>
      </c>
      <c r="S5742">
        <v>1</v>
      </c>
      <c r="T5742">
        <v>110.99</v>
      </c>
    </row>
    <row r="5743" spans="1:22" x14ac:dyDescent="0.25">
      <c r="A5743" t="str">
        <f t="shared" si="179"/>
        <v>FILIAL</v>
      </c>
      <c r="B5743" t="str">
        <f t="shared" si="180"/>
        <v>ECOMMERCE</v>
      </c>
      <c r="C5743" t="s">
        <v>18</v>
      </c>
      <c r="D5743" t="s">
        <v>614</v>
      </c>
      <c r="E5743">
        <v>98638</v>
      </c>
      <c r="F5743" t="s">
        <v>629</v>
      </c>
      <c r="G5743" s="1">
        <v>7898029550063</v>
      </c>
      <c r="H5743">
        <v>200</v>
      </c>
      <c r="I5743" t="s">
        <v>450</v>
      </c>
      <c r="J5743" t="s">
        <v>313</v>
      </c>
      <c r="K5743" t="s">
        <v>290</v>
      </c>
      <c r="L5743" t="s">
        <v>279</v>
      </c>
      <c r="M5743" t="s">
        <v>310</v>
      </c>
      <c r="S5743">
        <v>1</v>
      </c>
      <c r="T5743">
        <v>110.99</v>
      </c>
    </row>
    <row r="5744" spans="1:22" x14ac:dyDescent="0.25">
      <c r="A5744" t="str">
        <f t="shared" si="179"/>
        <v>FILIAL</v>
      </c>
      <c r="B5744" t="str">
        <f t="shared" si="180"/>
        <v>LOJA FISICA</v>
      </c>
      <c r="C5744" t="s">
        <v>18</v>
      </c>
      <c r="D5744" t="s">
        <v>614</v>
      </c>
      <c r="E5744">
        <v>98638</v>
      </c>
      <c r="F5744" t="s">
        <v>629</v>
      </c>
      <c r="G5744" s="1">
        <v>7898029550063</v>
      </c>
      <c r="H5744">
        <v>200</v>
      </c>
      <c r="I5744" t="s">
        <v>368</v>
      </c>
      <c r="J5744" t="s">
        <v>313</v>
      </c>
      <c r="K5744" t="s">
        <v>290</v>
      </c>
      <c r="L5744" t="s">
        <v>279</v>
      </c>
      <c r="M5744" t="s">
        <v>297</v>
      </c>
      <c r="N5744">
        <v>1</v>
      </c>
    </row>
    <row r="5745" spans="1:22" x14ac:dyDescent="0.25">
      <c r="A5745" t="str">
        <f t="shared" si="179"/>
        <v>FILIAL</v>
      </c>
      <c r="B5745" t="str">
        <f t="shared" si="180"/>
        <v>LOJA FISICA</v>
      </c>
      <c r="C5745" t="s">
        <v>18</v>
      </c>
      <c r="D5745" t="s">
        <v>614</v>
      </c>
      <c r="E5745">
        <v>98638</v>
      </c>
      <c r="F5745" t="s">
        <v>629</v>
      </c>
      <c r="G5745" s="1">
        <v>7898029550063</v>
      </c>
      <c r="H5745">
        <v>202</v>
      </c>
      <c r="I5745" t="s">
        <v>515</v>
      </c>
      <c r="J5745" t="s">
        <v>516</v>
      </c>
      <c r="K5745" t="s">
        <v>285</v>
      </c>
      <c r="L5745" t="s">
        <v>279</v>
      </c>
      <c r="M5745" t="s">
        <v>297</v>
      </c>
      <c r="N5745">
        <v>1</v>
      </c>
    </row>
    <row r="5746" spans="1:22" x14ac:dyDescent="0.25">
      <c r="A5746" t="str">
        <f t="shared" si="179"/>
        <v>FILIAL</v>
      </c>
      <c r="B5746" t="str">
        <f t="shared" si="180"/>
        <v>LOJA FISICA</v>
      </c>
      <c r="C5746" t="s">
        <v>18</v>
      </c>
      <c r="D5746" t="s">
        <v>614</v>
      </c>
      <c r="E5746">
        <v>98638</v>
      </c>
      <c r="F5746" t="s">
        <v>629</v>
      </c>
      <c r="G5746" s="1">
        <v>7898029550063</v>
      </c>
      <c r="H5746">
        <v>203</v>
      </c>
      <c r="I5746" t="s">
        <v>518</v>
      </c>
      <c r="J5746" t="s">
        <v>307</v>
      </c>
      <c r="K5746" t="s">
        <v>285</v>
      </c>
      <c r="L5746" t="s">
        <v>279</v>
      </c>
      <c r="M5746" t="s">
        <v>297</v>
      </c>
      <c r="N5746">
        <v>1</v>
      </c>
    </row>
    <row r="5747" spans="1:22" x14ac:dyDescent="0.25">
      <c r="A5747" t="str">
        <f t="shared" si="179"/>
        <v>FILIAL</v>
      </c>
      <c r="B5747" t="str">
        <f t="shared" si="180"/>
        <v>LOJA FISICA</v>
      </c>
      <c r="C5747" t="s">
        <v>18</v>
      </c>
      <c r="D5747" t="s">
        <v>614</v>
      </c>
      <c r="E5747">
        <v>98638</v>
      </c>
      <c r="F5747" t="s">
        <v>629</v>
      </c>
      <c r="G5747" s="1">
        <v>7898029550063</v>
      </c>
      <c r="H5747">
        <v>204</v>
      </c>
      <c r="I5747" t="s">
        <v>354</v>
      </c>
      <c r="J5747" t="s">
        <v>355</v>
      </c>
      <c r="K5747" t="s">
        <v>285</v>
      </c>
      <c r="L5747" t="s">
        <v>279</v>
      </c>
      <c r="M5747" t="s">
        <v>297</v>
      </c>
      <c r="N5747">
        <v>0</v>
      </c>
    </row>
    <row r="5748" spans="1:22" x14ac:dyDescent="0.25">
      <c r="A5748" t="str">
        <f t="shared" si="179"/>
        <v>FILIAL</v>
      </c>
      <c r="B5748" t="str">
        <f t="shared" si="180"/>
        <v>LOJA FISICA</v>
      </c>
      <c r="C5748" t="s">
        <v>18</v>
      </c>
      <c r="D5748" t="s">
        <v>614</v>
      </c>
      <c r="E5748">
        <v>98638</v>
      </c>
      <c r="F5748" t="s">
        <v>629</v>
      </c>
      <c r="G5748" s="1">
        <v>7898029550063</v>
      </c>
      <c r="H5748">
        <v>205</v>
      </c>
      <c r="I5748" t="s">
        <v>340</v>
      </c>
      <c r="J5748" t="s">
        <v>341</v>
      </c>
      <c r="K5748" t="s">
        <v>285</v>
      </c>
      <c r="L5748" t="s">
        <v>279</v>
      </c>
      <c r="M5748" t="s">
        <v>297</v>
      </c>
      <c r="N5748">
        <v>1</v>
      </c>
    </row>
    <row r="5749" spans="1:22" x14ac:dyDescent="0.25">
      <c r="A5749" t="str">
        <f t="shared" si="179"/>
        <v>FILIAL</v>
      </c>
      <c r="B5749" t="str">
        <f t="shared" si="180"/>
        <v>LOJA FISICA</v>
      </c>
      <c r="C5749" t="s">
        <v>18</v>
      </c>
      <c r="D5749" t="s">
        <v>614</v>
      </c>
      <c r="E5749">
        <v>98638</v>
      </c>
      <c r="F5749" t="s">
        <v>629</v>
      </c>
      <c r="G5749" s="1">
        <v>7898029550063</v>
      </c>
      <c r="H5749">
        <v>207</v>
      </c>
      <c r="I5749" t="s">
        <v>406</v>
      </c>
      <c r="J5749" t="s">
        <v>407</v>
      </c>
      <c r="K5749" t="s">
        <v>285</v>
      </c>
      <c r="L5749" t="s">
        <v>279</v>
      </c>
      <c r="M5749" t="s">
        <v>297</v>
      </c>
      <c r="N5749">
        <v>1</v>
      </c>
      <c r="U5749">
        <v>1</v>
      </c>
      <c r="V5749">
        <v>101.2</v>
      </c>
    </row>
    <row r="5750" spans="1:22" x14ac:dyDescent="0.25">
      <c r="A5750" t="str">
        <f t="shared" si="179"/>
        <v>FILIAL</v>
      </c>
      <c r="B5750" t="str">
        <f t="shared" si="180"/>
        <v>LOJA FISICA</v>
      </c>
      <c r="C5750" t="s">
        <v>18</v>
      </c>
      <c r="D5750" t="s">
        <v>614</v>
      </c>
      <c r="E5750">
        <v>98638</v>
      </c>
      <c r="F5750" t="s">
        <v>629</v>
      </c>
      <c r="G5750" s="1">
        <v>7898029550063</v>
      </c>
      <c r="H5750">
        <v>211</v>
      </c>
      <c r="I5750" t="s">
        <v>385</v>
      </c>
      <c r="J5750" t="s">
        <v>373</v>
      </c>
      <c r="K5750" t="s">
        <v>280</v>
      </c>
      <c r="L5750" t="s">
        <v>279</v>
      </c>
      <c r="M5750" t="s">
        <v>297</v>
      </c>
      <c r="N5750">
        <v>1</v>
      </c>
      <c r="S5750">
        <v>1</v>
      </c>
      <c r="T5750">
        <v>101.2</v>
      </c>
    </row>
    <row r="5751" spans="1:22" x14ac:dyDescent="0.25">
      <c r="A5751" t="str">
        <f t="shared" si="179"/>
        <v>FILIAL</v>
      </c>
      <c r="B5751" t="str">
        <f t="shared" si="180"/>
        <v>LOJA FISICA</v>
      </c>
      <c r="C5751" t="s">
        <v>18</v>
      </c>
      <c r="D5751" t="s">
        <v>614</v>
      </c>
      <c r="E5751">
        <v>98638</v>
      </c>
      <c r="F5751" t="s">
        <v>629</v>
      </c>
      <c r="G5751" s="1">
        <v>7898029550063</v>
      </c>
      <c r="H5751">
        <v>212</v>
      </c>
      <c r="I5751" t="s">
        <v>332</v>
      </c>
      <c r="J5751" t="s">
        <v>333</v>
      </c>
      <c r="K5751" t="s">
        <v>285</v>
      </c>
      <c r="L5751" t="s">
        <v>279</v>
      </c>
      <c r="M5751" t="s">
        <v>297</v>
      </c>
      <c r="N5751">
        <v>1</v>
      </c>
    </row>
    <row r="5752" spans="1:22" x14ac:dyDescent="0.25">
      <c r="A5752" t="str">
        <f t="shared" si="179"/>
        <v>FILIAL</v>
      </c>
      <c r="B5752" t="str">
        <f t="shared" si="180"/>
        <v>LOJA FISICA</v>
      </c>
      <c r="C5752" t="s">
        <v>18</v>
      </c>
      <c r="D5752" t="s">
        <v>614</v>
      </c>
      <c r="E5752">
        <v>98638</v>
      </c>
      <c r="F5752" t="s">
        <v>629</v>
      </c>
      <c r="G5752" s="1">
        <v>7898029550063</v>
      </c>
      <c r="H5752">
        <v>215</v>
      </c>
      <c r="I5752" t="s">
        <v>380</v>
      </c>
      <c r="J5752" t="s">
        <v>303</v>
      </c>
      <c r="K5752" t="s">
        <v>285</v>
      </c>
      <c r="L5752" t="s">
        <v>279</v>
      </c>
      <c r="M5752" t="s">
        <v>297</v>
      </c>
      <c r="N5752">
        <v>1</v>
      </c>
    </row>
    <row r="5753" spans="1:22" x14ac:dyDescent="0.25">
      <c r="A5753" t="str">
        <f t="shared" si="179"/>
        <v>FILIAL</v>
      </c>
      <c r="B5753" t="str">
        <f t="shared" si="180"/>
        <v>LOJA FISICA</v>
      </c>
      <c r="C5753" t="s">
        <v>18</v>
      </c>
      <c r="D5753" t="s">
        <v>614</v>
      </c>
      <c r="E5753">
        <v>98638</v>
      </c>
      <c r="F5753" t="s">
        <v>629</v>
      </c>
      <c r="G5753" s="1">
        <v>7898029550063</v>
      </c>
      <c r="H5753">
        <v>217</v>
      </c>
      <c r="I5753" t="s">
        <v>378</v>
      </c>
      <c r="J5753" t="s">
        <v>289</v>
      </c>
      <c r="K5753" t="s">
        <v>290</v>
      </c>
      <c r="L5753" t="s">
        <v>279</v>
      </c>
      <c r="M5753" t="s">
        <v>291</v>
      </c>
      <c r="N5753">
        <v>1</v>
      </c>
      <c r="O5753">
        <v>1</v>
      </c>
      <c r="P5753">
        <v>110.06</v>
      </c>
    </row>
    <row r="5754" spans="1:22" x14ac:dyDescent="0.25">
      <c r="A5754" t="str">
        <f t="shared" si="179"/>
        <v>FILIAL</v>
      </c>
      <c r="B5754" t="str">
        <f t="shared" si="180"/>
        <v>LOJA FISICA</v>
      </c>
      <c r="C5754" t="s">
        <v>18</v>
      </c>
      <c r="D5754" t="s">
        <v>614</v>
      </c>
      <c r="E5754">
        <v>98638</v>
      </c>
      <c r="F5754" t="s">
        <v>629</v>
      </c>
      <c r="G5754" s="1">
        <v>7898029550063</v>
      </c>
      <c r="H5754">
        <v>22</v>
      </c>
      <c r="I5754" t="s">
        <v>37</v>
      </c>
      <c r="J5754" t="s">
        <v>287</v>
      </c>
      <c r="K5754" t="s">
        <v>285</v>
      </c>
      <c r="L5754" t="s">
        <v>279</v>
      </c>
      <c r="M5754" t="s">
        <v>297</v>
      </c>
      <c r="N5754">
        <v>4</v>
      </c>
      <c r="S5754">
        <v>2</v>
      </c>
      <c r="T5754">
        <v>202.4</v>
      </c>
      <c r="U5754">
        <v>2</v>
      </c>
      <c r="V5754">
        <v>208.99</v>
      </c>
    </row>
    <row r="5755" spans="1:22" x14ac:dyDescent="0.25">
      <c r="A5755" t="str">
        <f t="shared" si="179"/>
        <v>FILIAL</v>
      </c>
      <c r="B5755" t="str">
        <f t="shared" si="180"/>
        <v>LOJA FISICA</v>
      </c>
      <c r="C5755" t="s">
        <v>18</v>
      </c>
      <c r="D5755" t="s">
        <v>614</v>
      </c>
      <c r="E5755">
        <v>98638</v>
      </c>
      <c r="F5755" t="s">
        <v>629</v>
      </c>
      <c r="G5755" s="1">
        <v>7898029550063</v>
      </c>
      <c r="H5755">
        <v>221</v>
      </c>
      <c r="I5755" t="s">
        <v>408</v>
      </c>
      <c r="J5755" t="s">
        <v>375</v>
      </c>
      <c r="K5755" t="s">
        <v>280</v>
      </c>
      <c r="L5755" t="s">
        <v>279</v>
      </c>
      <c r="M5755" t="s">
        <v>297</v>
      </c>
      <c r="N5755">
        <v>1</v>
      </c>
    </row>
    <row r="5756" spans="1:22" x14ac:dyDescent="0.25">
      <c r="A5756" t="str">
        <f t="shared" si="179"/>
        <v>FILIAL</v>
      </c>
      <c r="B5756" t="str">
        <f t="shared" si="180"/>
        <v>LOJA FISICA</v>
      </c>
      <c r="C5756" t="s">
        <v>18</v>
      </c>
      <c r="D5756" t="s">
        <v>614</v>
      </c>
      <c r="E5756">
        <v>98638</v>
      </c>
      <c r="F5756" t="s">
        <v>629</v>
      </c>
      <c r="G5756" s="1">
        <v>7898029550063</v>
      </c>
      <c r="H5756">
        <v>224</v>
      </c>
      <c r="I5756" t="s">
        <v>207</v>
      </c>
      <c r="J5756" t="s">
        <v>469</v>
      </c>
      <c r="K5756" t="s">
        <v>285</v>
      </c>
      <c r="L5756" t="s">
        <v>279</v>
      </c>
      <c r="M5756" t="s">
        <v>297</v>
      </c>
      <c r="N5756">
        <v>2</v>
      </c>
    </row>
    <row r="5757" spans="1:22" x14ac:dyDescent="0.25">
      <c r="A5757" t="str">
        <f t="shared" si="179"/>
        <v>FILIAL</v>
      </c>
      <c r="B5757" t="str">
        <f t="shared" si="180"/>
        <v>LOJA FISICA</v>
      </c>
      <c r="C5757" t="s">
        <v>18</v>
      </c>
      <c r="D5757" t="s">
        <v>614</v>
      </c>
      <c r="E5757">
        <v>98638</v>
      </c>
      <c r="F5757" t="s">
        <v>629</v>
      </c>
      <c r="G5757" s="1">
        <v>7898029550063</v>
      </c>
      <c r="H5757">
        <v>226</v>
      </c>
      <c r="I5757" t="s">
        <v>463</v>
      </c>
      <c r="J5757" t="s">
        <v>305</v>
      </c>
      <c r="K5757" t="s">
        <v>290</v>
      </c>
      <c r="L5757" t="s">
        <v>279</v>
      </c>
      <c r="M5757" t="s">
        <v>297</v>
      </c>
      <c r="N5757">
        <v>1</v>
      </c>
      <c r="S5757">
        <v>1</v>
      </c>
      <c r="T5757">
        <v>110.99</v>
      </c>
    </row>
    <row r="5758" spans="1:22" x14ac:dyDescent="0.25">
      <c r="A5758" t="str">
        <f t="shared" si="179"/>
        <v>FILIAL</v>
      </c>
      <c r="B5758" t="str">
        <f t="shared" si="180"/>
        <v>LOJA FISICA</v>
      </c>
      <c r="C5758" t="s">
        <v>18</v>
      </c>
      <c r="D5758" t="s">
        <v>614</v>
      </c>
      <c r="E5758">
        <v>98638</v>
      </c>
      <c r="F5758" t="s">
        <v>629</v>
      </c>
      <c r="G5758" s="1">
        <v>7898029550063</v>
      </c>
      <c r="H5758">
        <v>227</v>
      </c>
      <c r="I5758" t="s">
        <v>527</v>
      </c>
      <c r="J5758" t="s">
        <v>292</v>
      </c>
      <c r="K5758" t="s">
        <v>285</v>
      </c>
      <c r="L5758" t="s">
        <v>279</v>
      </c>
      <c r="M5758" t="s">
        <v>297</v>
      </c>
      <c r="N5758">
        <v>1</v>
      </c>
    </row>
    <row r="5759" spans="1:22" x14ac:dyDescent="0.25">
      <c r="A5759" t="str">
        <f t="shared" si="179"/>
        <v>FILIAL</v>
      </c>
      <c r="B5759" t="str">
        <f t="shared" si="180"/>
        <v>LOJA FISICA</v>
      </c>
      <c r="C5759" t="s">
        <v>18</v>
      </c>
      <c r="D5759" t="s">
        <v>614</v>
      </c>
      <c r="E5759">
        <v>98638</v>
      </c>
      <c r="F5759" t="s">
        <v>629</v>
      </c>
      <c r="G5759" s="1">
        <v>7898029550063</v>
      </c>
      <c r="H5759">
        <v>229</v>
      </c>
      <c r="I5759" t="s">
        <v>394</v>
      </c>
      <c r="J5759" t="s">
        <v>287</v>
      </c>
      <c r="K5759" t="s">
        <v>285</v>
      </c>
      <c r="L5759" t="s">
        <v>279</v>
      </c>
      <c r="M5759" t="s">
        <v>297</v>
      </c>
      <c r="N5759">
        <v>1</v>
      </c>
      <c r="U5759">
        <v>1</v>
      </c>
      <c r="V5759">
        <v>101.2</v>
      </c>
    </row>
    <row r="5760" spans="1:22" x14ac:dyDescent="0.25">
      <c r="A5760" t="str">
        <f t="shared" si="179"/>
        <v>FILIAL</v>
      </c>
      <c r="B5760" t="str">
        <f t="shared" si="180"/>
        <v>LOJA FISICA</v>
      </c>
      <c r="C5760" t="s">
        <v>18</v>
      </c>
      <c r="D5760" t="s">
        <v>614</v>
      </c>
      <c r="E5760">
        <v>98638</v>
      </c>
      <c r="F5760" t="s">
        <v>629</v>
      </c>
      <c r="G5760" s="1">
        <v>7898029550063</v>
      </c>
      <c r="H5760">
        <v>23</v>
      </c>
      <c r="I5760" t="s">
        <v>212</v>
      </c>
      <c r="J5760" t="s">
        <v>302</v>
      </c>
      <c r="K5760" t="s">
        <v>285</v>
      </c>
      <c r="L5760" t="s">
        <v>279</v>
      </c>
      <c r="M5760" t="s">
        <v>297</v>
      </c>
      <c r="N5760">
        <v>4</v>
      </c>
      <c r="S5760">
        <v>1</v>
      </c>
      <c r="T5760">
        <v>101.2</v>
      </c>
      <c r="U5760">
        <v>1</v>
      </c>
      <c r="V5760">
        <v>102.36</v>
      </c>
    </row>
    <row r="5761" spans="1:22" x14ac:dyDescent="0.25">
      <c r="A5761" t="str">
        <f t="shared" si="179"/>
        <v>FILIAL</v>
      </c>
      <c r="B5761" t="str">
        <f t="shared" si="180"/>
        <v>ECOMMERCE</v>
      </c>
      <c r="C5761" t="s">
        <v>18</v>
      </c>
      <c r="D5761" t="s">
        <v>614</v>
      </c>
      <c r="E5761">
        <v>98638</v>
      </c>
      <c r="F5761" t="s">
        <v>629</v>
      </c>
      <c r="G5761" s="1">
        <v>7898029550063</v>
      </c>
      <c r="H5761">
        <v>230</v>
      </c>
      <c r="I5761" t="s">
        <v>592</v>
      </c>
      <c r="J5761" t="s">
        <v>294</v>
      </c>
      <c r="K5761" t="s">
        <v>285</v>
      </c>
      <c r="L5761" t="s">
        <v>279</v>
      </c>
      <c r="M5761" t="s">
        <v>310</v>
      </c>
      <c r="S5761">
        <v>1</v>
      </c>
      <c r="T5761">
        <v>108.99</v>
      </c>
    </row>
    <row r="5762" spans="1:22" x14ac:dyDescent="0.25">
      <c r="A5762" t="str">
        <f t="shared" si="179"/>
        <v>FILIAL</v>
      </c>
      <c r="B5762" t="str">
        <f t="shared" si="180"/>
        <v>LOJA FISICA</v>
      </c>
      <c r="C5762" t="s">
        <v>18</v>
      </c>
      <c r="D5762" t="s">
        <v>614</v>
      </c>
      <c r="E5762">
        <v>98638</v>
      </c>
      <c r="F5762" t="s">
        <v>629</v>
      </c>
      <c r="G5762" s="1">
        <v>7898029550063</v>
      </c>
      <c r="H5762">
        <v>232</v>
      </c>
      <c r="I5762" t="s">
        <v>365</v>
      </c>
      <c r="J5762" t="s">
        <v>366</v>
      </c>
      <c r="K5762" t="s">
        <v>290</v>
      </c>
      <c r="L5762" t="s">
        <v>279</v>
      </c>
      <c r="M5762" t="s">
        <v>297</v>
      </c>
      <c r="N5762">
        <v>2</v>
      </c>
    </row>
    <row r="5763" spans="1:22" x14ac:dyDescent="0.25">
      <c r="A5763" t="str">
        <f t="shared" ref="A5763:A5826" si="181">IF(H5763=90,"CD-TO",IF(H5763=902,"CD-BA",IF(H5763=997,"CD-BH","FILIAL")))</f>
        <v>FILIAL</v>
      </c>
      <c r="B5763" t="str">
        <f t="shared" ref="B5763:B5826" si="182">IF(ISNUMBER(FIND("Ecommerce",I5763)),"ECOMMERCE",
IF(ISNUMBER(FIND("Tele",I5763)),"ECOMMERCE",
IF(ISNUMBER(FIND("Delivery",I5763)),"ECOMMERCE",
IF(ISNUMBER(FIND("DarkStore ",I5763)),"ECOMMERCE",
IF(ISNUMBER(FIND("Compra&amp;Retire",I5763)),"ECOMMERCE",
IF(ISNUMBER(FIND("ECOMMERCE",I5763)),"ECOMMERCE",
IF(ISNUMBER(FIND("E-COMMERCE - TO - 903",I5763)),"ECOMMERCE",
IF(ISNUMBER(FIND("CDI MINAS",I5763)),"CDI MINAS",
IF(ISNUMBER(FIND("CDI BAHIA",I5763)),"CDI BAHIA",
IF(ISNUMBER(FIND("CDI BH",I5763)),"CDI BH","LOJA FISICA"))))))))))</f>
        <v>LOJA FISICA</v>
      </c>
      <c r="C5763" t="s">
        <v>18</v>
      </c>
      <c r="D5763" t="s">
        <v>614</v>
      </c>
      <c r="E5763">
        <v>98638</v>
      </c>
      <c r="F5763" t="s">
        <v>629</v>
      </c>
      <c r="G5763" s="1">
        <v>7898029550063</v>
      </c>
      <c r="H5763">
        <v>233</v>
      </c>
      <c r="I5763" t="s">
        <v>393</v>
      </c>
      <c r="J5763" t="s">
        <v>302</v>
      </c>
      <c r="K5763" t="s">
        <v>285</v>
      </c>
      <c r="L5763" t="s">
        <v>279</v>
      </c>
      <c r="M5763" t="s">
        <v>297</v>
      </c>
      <c r="N5763">
        <v>5</v>
      </c>
      <c r="S5763">
        <v>1</v>
      </c>
      <c r="T5763">
        <v>126.5</v>
      </c>
    </row>
    <row r="5764" spans="1:22" x14ac:dyDescent="0.25">
      <c r="A5764" t="str">
        <f t="shared" si="181"/>
        <v>FILIAL</v>
      </c>
      <c r="B5764" t="str">
        <f t="shared" si="182"/>
        <v>LOJA FISICA</v>
      </c>
      <c r="C5764" t="s">
        <v>18</v>
      </c>
      <c r="D5764" t="s">
        <v>614</v>
      </c>
      <c r="E5764">
        <v>98638</v>
      </c>
      <c r="F5764" t="s">
        <v>629</v>
      </c>
      <c r="G5764" s="1">
        <v>7898029550063</v>
      </c>
      <c r="H5764">
        <v>235</v>
      </c>
      <c r="I5764" t="s">
        <v>481</v>
      </c>
      <c r="J5764" t="s">
        <v>371</v>
      </c>
      <c r="K5764" t="s">
        <v>280</v>
      </c>
      <c r="L5764" t="s">
        <v>279</v>
      </c>
      <c r="M5764" t="s">
        <v>297</v>
      </c>
      <c r="N5764">
        <v>1</v>
      </c>
      <c r="S5764">
        <v>2</v>
      </c>
      <c r="T5764">
        <v>204.42</v>
      </c>
    </row>
    <row r="5765" spans="1:22" x14ac:dyDescent="0.25">
      <c r="A5765" t="str">
        <f t="shared" si="181"/>
        <v>FILIAL</v>
      </c>
      <c r="B5765" t="str">
        <f t="shared" si="182"/>
        <v>LOJA FISICA</v>
      </c>
      <c r="C5765" t="s">
        <v>18</v>
      </c>
      <c r="D5765" t="s">
        <v>614</v>
      </c>
      <c r="E5765">
        <v>98638</v>
      </c>
      <c r="F5765" t="s">
        <v>629</v>
      </c>
      <c r="G5765" s="1">
        <v>7898029550063</v>
      </c>
      <c r="H5765">
        <v>237</v>
      </c>
      <c r="I5765" t="s">
        <v>520</v>
      </c>
      <c r="J5765" t="s">
        <v>521</v>
      </c>
      <c r="K5765" t="s">
        <v>285</v>
      </c>
      <c r="L5765" t="s">
        <v>279</v>
      </c>
      <c r="M5765" t="s">
        <v>297</v>
      </c>
      <c r="N5765">
        <v>1</v>
      </c>
    </row>
    <row r="5766" spans="1:22" x14ac:dyDescent="0.25">
      <c r="A5766" t="str">
        <f t="shared" si="181"/>
        <v>FILIAL</v>
      </c>
      <c r="B5766" t="str">
        <f t="shared" si="182"/>
        <v>LOJA FISICA</v>
      </c>
      <c r="C5766" t="s">
        <v>18</v>
      </c>
      <c r="D5766" t="s">
        <v>614</v>
      </c>
      <c r="E5766">
        <v>98638</v>
      </c>
      <c r="F5766" t="s">
        <v>629</v>
      </c>
      <c r="G5766" s="1">
        <v>7898029550063</v>
      </c>
      <c r="H5766">
        <v>239</v>
      </c>
      <c r="I5766" t="s">
        <v>397</v>
      </c>
      <c r="J5766" t="s">
        <v>300</v>
      </c>
      <c r="K5766" t="s">
        <v>280</v>
      </c>
      <c r="L5766" t="s">
        <v>279</v>
      </c>
      <c r="M5766" t="s">
        <v>291</v>
      </c>
      <c r="N5766">
        <v>2</v>
      </c>
      <c r="U5766">
        <v>1</v>
      </c>
      <c r="V5766">
        <v>108.99</v>
      </c>
    </row>
    <row r="5767" spans="1:22" x14ac:dyDescent="0.25">
      <c r="A5767" t="str">
        <f t="shared" si="181"/>
        <v>FILIAL</v>
      </c>
      <c r="B5767" t="str">
        <f t="shared" si="182"/>
        <v>LOJA FISICA</v>
      </c>
      <c r="C5767" t="s">
        <v>18</v>
      </c>
      <c r="D5767" t="s">
        <v>614</v>
      </c>
      <c r="E5767">
        <v>98638</v>
      </c>
      <c r="F5767" t="s">
        <v>629</v>
      </c>
      <c r="G5767" s="1">
        <v>7898029550063</v>
      </c>
      <c r="H5767">
        <v>240</v>
      </c>
      <c r="I5767" t="s">
        <v>502</v>
      </c>
      <c r="J5767" t="s">
        <v>503</v>
      </c>
      <c r="K5767" t="s">
        <v>280</v>
      </c>
      <c r="L5767" t="s">
        <v>279</v>
      </c>
      <c r="M5767" t="s">
        <v>291</v>
      </c>
      <c r="N5767">
        <v>1</v>
      </c>
      <c r="O5767">
        <v>1</v>
      </c>
      <c r="P5767">
        <v>108.99</v>
      </c>
    </row>
    <row r="5768" spans="1:22" x14ac:dyDescent="0.25">
      <c r="A5768" t="str">
        <f t="shared" si="181"/>
        <v>FILIAL</v>
      </c>
      <c r="B5768" t="str">
        <f t="shared" si="182"/>
        <v>LOJA FISICA</v>
      </c>
      <c r="C5768" t="s">
        <v>18</v>
      </c>
      <c r="D5768" t="s">
        <v>614</v>
      </c>
      <c r="E5768">
        <v>98638</v>
      </c>
      <c r="F5768" t="s">
        <v>629</v>
      </c>
      <c r="G5768" s="1">
        <v>7898029550063</v>
      </c>
      <c r="H5768">
        <v>241</v>
      </c>
      <c r="I5768" t="s">
        <v>510</v>
      </c>
      <c r="J5768" t="s">
        <v>511</v>
      </c>
      <c r="K5768" t="s">
        <v>285</v>
      </c>
      <c r="L5768" t="s">
        <v>279</v>
      </c>
      <c r="M5768" t="s">
        <v>297</v>
      </c>
      <c r="N5768">
        <v>3</v>
      </c>
      <c r="S5768">
        <v>1</v>
      </c>
      <c r="T5768">
        <v>114.99</v>
      </c>
    </row>
    <row r="5769" spans="1:22" x14ac:dyDescent="0.25">
      <c r="A5769" t="str">
        <f t="shared" si="181"/>
        <v>FILIAL</v>
      </c>
      <c r="B5769" t="str">
        <f t="shared" si="182"/>
        <v>LOJA FISICA</v>
      </c>
      <c r="C5769" t="s">
        <v>18</v>
      </c>
      <c r="D5769" t="s">
        <v>614</v>
      </c>
      <c r="E5769">
        <v>98638</v>
      </c>
      <c r="F5769" t="s">
        <v>629</v>
      </c>
      <c r="G5769" s="1">
        <v>7898029550063</v>
      </c>
      <c r="H5769">
        <v>243</v>
      </c>
      <c r="I5769" t="s">
        <v>402</v>
      </c>
      <c r="J5769" t="s">
        <v>371</v>
      </c>
      <c r="K5769" t="s">
        <v>280</v>
      </c>
      <c r="L5769" t="s">
        <v>279</v>
      </c>
      <c r="M5769" t="s">
        <v>297</v>
      </c>
      <c r="N5769">
        <v>3</v>
      </c>
    </row>
    <row r="5770" spans="1:22" x14ac:dyDescent="0.25">
      <c r="A5770" t="str">
        <f t="shared" si="181"/>
        <v>FILIAL</v>
      </c>
      <c r="B5770" t="str">
        <f t="shared" si="182"/>
        <v>LOJA FISICA</v>
      </c>
      <c r="C5770" t="s">
        <v>18</v>
      </c>
      <c r="D5770" t="s">
        <v>614</v>
      </c>
      <c r="E5770">
        <v>98638</v>
      </c>
      <c r="F5770" t="s">
        <v>629</v>
      </c>
      <c r="G5770" s="1">
        <v>7898029550063</v>
      </c>
      <c r="H5770">
        <v>244</v>
      </c>
      <c r="I5770" t="s">
        <v>424</v>
      </c>
      <c r="J5770" t="s">
        <v>287</v>
      </c>
      <c r="K5770" t="s">
        <v>285</v>
      </c>
      <c r="L5770" t="s">
        <v>279</v>
      </c>
      <c r="M5770" t="s">
        <v>297</v>
      </c>
      <c r="N5770">
        <v>1</v>
      </c>
    </row>
    <row r="5771" spans="1:22" x14ac:dyDescent="0.25">
      <c r="A5771" t="str">
        <f t="shared" si="181"/>
        <v>FILIAL</v>
      </c>
      <c r="B5771" t="str">
        <f t="shared" si="182"/>
        <v>LOJA FISICA</v>
      </c>
      <c r="C5771" t="s">
        <v>18</v>
      </c>
      <c r="D5771" t="s">
        <v>614</v>
      </c>
      <c r="E5771">
        <v>98638</v>
      </c>
      <c r="F5771" t="s">
        <v>629</v>
      </c>
      <c r="G5771" s="1">
        <v>7898029550063</v>
      </c>
      <c r="H5771">
        <v>246</v>
      </c>
      <c r="I5771" t="s">
        <v>505</v>
      </c>
      <c r="J5771" t="s">
        <v>506</v>
      </c>
      <c r="K5771" t="s">
        <v>290</v>
      </c>
      <c r="L5771" t="s">
        <v>279</v>
      </c>
      <c r="M5771" t="s">
        <v>297</v>
      </c>
      <c r="N5771">
        <v>1</v>
      </c>
      <c r="S5771">
        <v>1</v>
      </c>
      <c r="T5771">
        <v>101.2</v>
      </c>
    </row>
    <row r="5772" spans="1:22" x14ac:dyDescent="0.25">
      <c r="A5772" t="str">
        <f t="shared" si="181"/>
        <v>FILIAL</v>
      </c>
      <c r="B5772" t="str">
        <f t="shared" si="182"/>
        <v>LOJA FISICA</v>
      </c>
      <c r="C5772" t="s">
        <v>18</v>
      </c>
      <c r="D5772" t="s">
        <v>614</v>
      </c>
      <c r="E5772">
        <v>98638</v>
      </c>
      <c r="F5772" t="s">
        <v>629</v>
      </c>
      <c r="G5772" s="1">
        <v>7898029550063</v>
      </c>
      <c r="H5772">
        <v>247</v>
      </c>
      <c r="I5772" t="s">
        <v>363</v>
      </c>
      <c r="J5772" t="s">
        <v>305</v>
      </c>
      <c r="K5772" t="s">
        <v>290</v>
      </c>
      <c r="L5772" t="s">
        <v>279</v>
      </c>
      <c r="M5772" t="s">
        <v>297</v>
      </c>
      <c r="N5772">
        <v>2</v>
      </c>
    </row>
    <row r="5773" spans="1:22" x14ac:dyDescent="0.25">
      <c r="A5773" t="str">
        <f t="shared" si="181"/>
        <v>FILIAL</v>
      </c>
      <c r="B5773" t="str">
        <f t="shared" si="182"/>
        <v>LOJA FISICA</v>
      </c>
      <c r="C5773" t="s">
        <v>18</v>
      </c>
      <c r="D5773" t="s">
        <v>614</v>
      </c>
      <c r="E5773">
        <v>98638</v>
      </c>
      <c r="F5773" t="s">
        <v>629</v>
      </c>
      <c r="G5773" s="1">
        <v>7898029550063</v>
      </c>
      <c r="H5773">
        <v>248</v>
      </c>
      <c r="I5773" t="s">
        <v>472</v>
      </c>
      <c r="J5773" t="s">
        <v>296</v>
      </c>
      <c r="K5773" t="s">
        <v>290</v>
      </c>
      <c r="L5773" t="s">
        <v>279</v>
      </c>
      <c r="M5773" t="s">
        <v>297</v>
      </c>
      <c r="N5773">
        <v>1</v>
      </c>
      <c r="U5773">
        <v>1</v>
      </c>
      <c r="V5773">
        <v>108.99</v>
      </c>
    </row>
    <row r="5774" spans="1:22" x14ac:dyDescent="0.25">
      <c r="A5774" t="str">
        <f t="shared" si="181"/>
        <v>FILIAL</v>
      </c>
      <c r="B5774" t="str">
        <f t="shared" si="182"/>
        <v>LOJA FISICA</v>
      </c>
      <c r="C5774" t="s">
        <v>18</v>
      </c>
      <c r="D5774" t="s">
        <v>614</v>
      </c>
      <c r="E5774">
        <v>98638</v>
      </c>
      <c r="F5774" t="s">
        <v>629</v>
      </c>
      <c r="G5774" s="1">
        <v>7898029550063</v>
      </c>
      <c r="H5774">
        <v>249</v>
      </c>
      <c r="I5774" t="s">
        <v>483</v>
      </c>
      <c r="J5774" t="s">
        <v>484</v>
      </c>
      <c r="K5774" t="s">
        <v>290</v>
      </c>
      <c r="L5774" t="s">
        <v>279</v>
      </c>
      <c r="M5774" t="s">
        <v>297</v>
      </c>
      <c r="N5774">
        <v>1</v>
      </c>
      <c r="S5774">
        <v>1</v>
      </c>
      <c r="T5774">
        <v>108.99</v>
      </c>
    </row>
    <row r="5775" spans="1:22" x14ac:dyDescent="0.25">
      <c r="A5775" t="str">
        <f t="shared" si="181"/>
        <v>FILIAL</v>
      </c>
      <c r="B5775" t="str">
        <f t="shared" si="182"/>
        <v>LOJA FISICA</v>
      </c>
      <c r="C5775" t="s">
        <v>18</v>
      </c>
      <c r="D5775" t="s">
        <v>614</v>
      </c>
      <c r="E5775">
        <v>98638</v>
      </c>
      <c r="F5775" t="s">
        <v>629</v>
      </c>
      <c r="G5775" s="1">
        <v>7898029550063</v>
      </c>
      <c r="H5775">
        <v>251</v>
      </c>
      <c r="I5775" t="s">
        <v>386</v>
      </c>
      <c r="J5775" t="s">
        <v>313</v>
      </c>
      <c r="K5775" t="s">
        <v>290</v>
      </c>
      <c r="L5775" t="s">
        <v>279</v>
      </c>
      <c r="M5775" t="s">
        <v>297</v>
      </c>
      <c r="N5775">
        <v>4</v>
      </c>
      <c r="S5775">
        <v>2</v>
      </c>
      <c r="T5775">
        <v>221.98</v>
      </c>
    </row>
    <row r="5776" spans="1:22" x14ac:dyDescent="0.25">
      <c r="A5776" t="str">
        <f t="shared" si="181"/>
        <v>FILIAL</v>
      </c>
      <c r="B5776" t="str">
        <f t="shared" si="182"/>
        <v>LOJA FISICA</v>
      </c>
      <c r="C5776" t="s">
        <v>18</v>
      </c>
      <c r="D5776" t="s">
        <v>614</v>
      </c>
      <c r="E5776">
        <v>98638</v>
      </c>
      <c r="F5776" t="s">
        <v>629</v>
      </c>
      <c r="G5776" s="1">
        <v>7898029550063</v>
      </c>
      <c r="H5776">
        <v>253</v>
      </c>
      <c r="I5776" t="s">
        <v>504</v>
      </c>
      <c r="J5776" t="s">
        <v>284</v>
      </c>
      <c r="K5776" t="s">
        <v>285</v>
      </c>
      <c r="L5776" t="s">
        <v>279</v>
      </c>
      <c r="M5776" t="s">
        <v>297</v>
      </c>
      <c r="N5776">
        <v>2</v>
      </c>
    </row>
    <row r="5777" spans="1:22" x14ac:dyDescent="0.25">
      <c r="A5777" t="str">
        <f t="shared" si="181"/>
        <v>FILIAL</v>
      </c>
      <c r="B5777" t="str">
        <f t="shared" si="182"/>
        <v>LOJA FISICA</v>
      </c>
      <c r="C5777" t="s">
        <v>18</v>
      </c>
      <c r="D5777" t="s">
        <v>614</v>
      </c>
      <c r="E5777">
        <v>98638</v>
      </c>
      <c r="F5777" t="s">
        <v>629</v>
      </c>
      <c r="G5777" s="1">
        <v>7898029550063</v>
      </c>
      <c r="H5777">
        <v>254</v>
      </c>
      <c r="I5777" t="s">
        <v>409</v>
      </c>
      <c r="J5777" t="s">
        <v>284</v>
      </c>
      <c r="K5777" t="s">
        <v>285</v>
      </c>
      <c r="L5777" t="s">
        <v>279</v>
      </c>
      <c r="M5777" t="s">
        <v>291</v>
      </c>
      <c r="N5777">
        <v>1</v>
      </c>
      <c r="O5777">
        <v>1</v>
      </c>
      <c r="P5777">
        <v>110.06</v>
      </c>
    </row>
    <row r="5778" spans="1:22" x14ac:dyDescent="0.25">
      <c r="A5778" t="str">
        <f t="shared" si="181"/>
        <v>FILIAL</v>
      </c>
      <c r="B5778" t="str">
        <f t="shared" si="182"/>
        <v>LOJA FISICA</v>
      </c>
      <c r="C5778" t="s">
        <v>18</v>
      </c>
      <c r="D5778" t="s">
        <v>614</v>
      </c>
      <c r="E5778">
        <v>98638</v>
      </c>
      <c r="F5778" t="s">
        <v>629</v>
      </c>
      <c r="G5778" s="1">
        <v>7898029550063</v>
      </c>
      <c r="H5778">
        <v>261</v>
      </c>
      <c r="I5778" t="s">
        <v>439</v>
      </c>
      <c r="J5778" t="s">
        <v>296</v>
      </c>
      <c r="K5778" t="s">
        <v>290</v>
      </c>
      <c r="L5778" t="s">
        <v>279</v>
      </c>
      <c r="M5778" t="s">
        <v>291</v>
      </c>
      <c r="N5778">
        <v>1</v>
      </c>
    </row>
    <row r="5779" spans="1:22" x14ac:dyDescent="0.25">
      <c r="A5779" t="str">
        <f t="shared" si="181"/>
        <v>FILIAL</v>
      </c>
      <c r="B5779" t="str">
        <f t="shared" si="182"/>
        <v>LOJA FISICA</v>
      </c>
      <c r="C5779" t="s">
        <v>18</v>
      </c>
      <c r="D5779" t="s">
        <v>614</v>
      </c>
      <c r="E5779">
        <v>98638</v>
      </c>
      <c r="F5779" t="s">
        <v>629</v>
      </c>
      <c r="G5779" s="1">
        <v>7898029550063</v>
      </c>
      <c r="H5779">
        <v>263</v>
      </c>
      <c r="I5779" t="s">
        <v>530</v>
      </c>
      <c r="J5779" t="s">
        <v>413</v>
      </c>
      <c r="K5779" t="s">
        <v>290</v>
      </c>
      <c r="L5779" t="s">
        <v>279</v>
      </c>
      <c r="M5779" t="s">
        <v>291</v>
      </c>
      <c r="N5779">
        <v>0</v>
      </c>
    </row>
    <row r="5780" spans="1:22" x14ac:dyDescent="0.25">
      <c r="A5780" t="str">
        <f t="shared" si="181"/>
        <v>FILIAL</v>
      </c>
      <c r="B5780" t="str">
        <f t="shared" si="182"/>
        <v>LOJA FISICA</v>
      </c>
      <c r="C5780" t="s">
        <v>18</v>
      </c>
      <c r="D5780" t="s">
        <v>614</v>
      </c>
      <c r="E5780">
        <v>98638</v>
      </c>
      <c r="F5780" t="s">
        <v>629</v>
      </c>
      <c r="G5780" s="1">
        <v>7898029550063</v>
      </c>
      <c r="H5780">
        <v>265</v>
      </c>
      <c r="I5780" t="s">
        <v>545</v>
      </c>
      <c r="J5780" t="s">
        <v>546</v>
      </c>
      <c r="K5780" t="s">
        <v>290</v>
      </c>
      <c r="L5780" t="s">
        <v>279</v>
      </c>
      <c r="M5780" t="s">
        <v>291</v>
      </c>
      <c r="N5780">
        <v>0</v>
      </c>
    </row>
    <row r="5781" spans="1:22" x14ac:dyDescent="0.25">
      <c r="A5781" t="str">
        <f t="shared" si="181"/>
        <v>FILIAL</v>
      </c>
      <c r="B5781" t="str">
        <f t="shared" si="182"/>
        <v>LOJA FISICA</v>
      </c>
      <c r="C5781" t="s">
        <v>18</v>
      </c>
      <c r="D5781" t="s">
        <v>614</v>
      </c>
      <c r="E5781">
        <v>98638</v>
      </c>
      <c r="F5781" t="s">
        <v>629</v>
      </c>
      <c r="G5781" s="1">
        <v>7898029550063</v>
      </c>
      <c r="H5781">
        <v>27</v>
      </c>
      <c r="I5781" t="s">
        <v>52</v>
      </c>
      <c r="J5781" t="s">
        <v>284</v>
      </c>
      <c r="K5781" t="s">
        <v>285</v>
      </c>
      <c r="L5781" t="s">
        <v>279</v>
      </c>
      <c r="M5781" t="s">
        <v>297</v>
      </c>
      <c r="N5781">
        <v>3</v>
      </c>
      <c r="S5781">
        <v>2</v>
      </c>
      <c r="T5781">
        <v>211.26</v>
      </c>
    </row>
    <row r="5782" spans="1:22" x14ac:dyDescent="0.25">
      <c r="A5782" t="str">
        <f t="shared" si="181"/>
        <v>FILIAL</v>
      </c>
      <c r="B5782" t="str">
        <f t="shared" si="182"/>
        <v>LOJA FISICA</v>
      </c>
      <c r="C5782" t="s">
        <v>18</v>
      </c>
      <c r="D5782" t="s">
        <v>614</v>
      </c>
      <c r="E5782">
        <v>98638</v>
      </c>
      <c r="F5782" t="s">
        <v>629</v>
      </c>
      <c r="G5782" s="1">
        <v>7898029550063</v>
      </c>
      <c r="H5782">
        <v>32</v>
      </c>
      <c r="I5782" t="s">
        <v>137</v>
      </c>
      <c r="J5782" t="s">
        <v>305</v>
      </c>
      <c r="K5782" t="s">
        <v>290</v>
      </c>
      <c r="L5782" t="s">
        <v>279</v>
      </c>
      <c r="M5782" t="s">
        <v>297</v>
      </c>
      <c r="N5782">
        <v>1</v>
      </c>
      <c r="S5782">
        <v>1</v>
      </c>
      <c r="T5782">
        <v>108.99</v>
      </c>
    </row>
    <row r="5783" spans="1:22" x14ac:dyDescent="0.25">
      <c r="A5783" t="str">
        <f t="shared" si="181"/>
        <v>FILIAL</v>
      </c>
      <c r="B5783" t="str">
        <f t="shared" si="182"/>
        <v>LOJA FISICA</v>
      </c>
      <c r="C5783" t="s">
        <v>18</v>
      </c>
      <c r="D5783" t="s">
        <v>614</v>
      </c>
      <c r="E5783">
        <v>98638</v>
      </c>
      <c r="F5783" t="s">
        <v>629</v>
      </c>
      <c r="G5783" s="1">
        <v>7898029550063</v>
      </c>
      <c r="H5783">
        <v>33</v>
      </c>
      <c r="I5783" t="s">
        <v>321</v>
      </c>
      <c r="J5783" t="s">
        <v>296</v>
      </c>
      <c r="K5783" t="s">
        <v>290</v>
      </c>
      <c r="L5783" t="s">
        <v>279</v>
      </c>
      <c r="M5783" t="s">
        <v>297</v>
      </c>
      <c r="N5783">
        <v>2</v>
      </c>
      <c r="U5783">
        <v>2</v>
      </c>
      <c r="V5783">
        <v>210.19</v>
      </c>
    </row>
    <row r="5784" spans="1:22" x14ac:dyDescent="0.25">
      <c r="A5784" t="str">
        <f t="shared" si="181"/>
        <v>FILIAL</v>
      </c>
      <c r="B5784" t="str">
        <f t="shared" si="182"/>
        <v>LOJA FISICA</v>
      </c>
      <c r="C5784" t="s">
        <v>18</v>
      </c>
      <c r="D5784" t="s">
        <v>614</v>
      </c>
      <c r="E5784">
        <v>98638</v>
      </c>
      <c r="F5784" t="s">
        <v>629</v>
      </c>
      <c r="G5784" s="1">
        <v>7898029550063</v>
      </c>
      <c r="H5784">
        <v>36</v>
      </c>
      <c r="I5784" t="s">
        <v>64</v>
      </c>
      <c r="J5784" t="s">
        <v>284</v>
      </c>
      <c r="K5784" t="s">
        <v>285</v>
      </c>
      <c r="L5784" t="s">
        <v>279</v>
      </c>
      <c r="M5784" t="s">
        <v>291</v>
      </c>
      <c r="N5784">
        <v>4</v>
      </c>
      <c r="S5784">
        <v>2</v>
      </c>
      <c r="T5784">
        <v>204.35</v>
      </c>
      <c r="U5784">
        <v>4</v>
      </c>
      <c r="V5784">
        <v>406.97</v>
      </c>
    </row>
    <row r="5785" spans="1:22" x14ac:dyDescent="0.25">
      <c r="A5785" t="str">
        <f t="shared" si="181"/>
        <v>FILIAL</v>
      </c>
      <c r="B5785" t="str">
        <f t="shared" si="182"/>
        <v>LOJA FISICA</v>
      </c>
      <c r="C5785" t="s">
        <v>18</v>
      </c>
      <c r="D5785" t="s">
        <v>614</v>
      </c>
      <c r="E5785">
        <v>98638</v>
      </c>
      <c r="F5785" t="s">
        <v>629</v>
      </c>
      <c r="G5785" s="1">
        <v>7898029550063</v>
      </c>
      <c r="H5785">
        <v>37</v>
      </c>
      <c r="I5785" t="s">
        <v>209</v>
      </c>
      <c r="J5785" t="s">
        <v>287</v>
      </c>
      <c r="K5785" t="s">
        <v>285</v>
      </c>
      <c r="L5785" t="s">
        <v>279</v>
      </c>
      <c r="M5785" t="s">
        <v>297</v>
      </c>
      <c r="N5785">
        <v>2</v>
      </c>
    </row>
    <row r="5786" spans="1:22" x14ac:dyDescent="0.25">
      <c r="A5786" t="str">
        <f t="shared" si="181"/>
        <v>FILIAL</v>
      </c>
      <c r="B5786" t="str">
        <f t="shared" si="182"/>
        <v>LOJA FISICA</v>
      </c>
      <c r="C5786" t="s">
        <v>18</v>
      </c>
      <c r="D5786" t="s">
        <v>614</v>
      </c>
      <c r="E5786">
        <v>98638</v>
      </c>
      <c r="F5786" t="s">
        <v>629</v>
      </c>
      <c r="G5786" s="1">
        <v>7898029550063</v>
      </c>
      <c r="H5786">
        <v>38</v>
      </c>
      <c r="I5786" t="s">
        <v>45</v>
      </c>
      <c r="J5786" t="s">
        <v>287</v>
      </c>
      <c r="K5786" t="s">
        <v>285</v>
      </c>
      <c r="L5786" t="s">
        <v>279</v>
      </c>
      <c r="M5786" t="s">
        <v>297</v>
      </c>
      <c r="N5786">
        <v>1</v>
      </c>
      <c r="O5786">
        <v>1</v>
      </c>
      <c r="P5786">
        <v>107.53</v>
      </c>
    </row>
    <row r="5787" spans="1:22" x14ac:dyDescent="0.25">
      <c r="A5787" t="str">
        <f t="shared" si="181"/>
        <v>FILIAL</v>
      </c>
      <c r="B5787" t="str">
        <f t="shared" si="182"/>
        <v>LOJA FISICA</v>
      </c>
      <c r="C5787" t="s">
        <v>18</v>
      </c>
      <c r="D5787" t="s">
        <v>614</v>
      </c>
      <c r="E5787">
        <v>98638</v>
      </c>
      <c r="F5787" t="s">
        <v>629</v>
      </c>
      <c r="G5787" s="1">
        <v>7898029550063</v>
      </c>
      <c r="H5787">
        <v>39</v>
      </c>
      <c r="I5787" t="s">
        <v>160</v>
      </c>
      <c r="J5787" t="s">
        <v>302</v>
      </c>
      <c r="K5787" t="s">
        <v>285</v>
      </c>
      <c r="L5787" t="s">
        <v>279</v>
      </c>
      <c r="M5787" t="s">
        <v>297</v>
      </c>
      <c r="N5787">
        <v>1</v>
      </c>
      <c r="U5787">
        <v>1</v>
      </c>
      <c r="V5787">
        <v>110.04</v>
      </c>
    </row>
    <row r="5788" spans="1:22" x14ac:dyDescent="0.25">
      <c r="A5788" t="str">
        <f t="shared" si="181"/>
        <v>FILIAL</v>
      </c>
      <c r="B5788" t="str">
        <f t="shared" si="182"/>
        <v>LOJA FISICA</v>
      </c>
      <c r="C5788" t="s">
        <v>18</v>
      </c>
      <c r="D5788" t="s">
        <v>614</v>
      </c>
      <c r="E5788">
        <v>98638</v>
      </c>
      <c r="F5788" t="s">
        <v>629</v>
      </c>
      <c r="G5788" s="1">
        <v>7898029550063</v>
      </c>
      <c r="H5788">
        <v>4</v>
      </c>
      <c r="I5788" t="s">
        <v>183</v>
      </c>
      <c r="J5788" t="s">
        <v>302</v>
      </c>
      <c r="K5788" t="s">
        <v>285</v>
      </c>
      <c r="L5788" t="s">
        <v>279</v>
      </c>
      <c r="M5788" t="s">
        <v>297</v>
      </c>
      <c r="N5788">
        <v>1</v>
      </c>
      <c r="S5788">
        <v>1</v>
      </c>
      <c r="T5788">
        <v>101.2</v>
      </c>
      <c r="U5788">
        <v>1</v>
      </c>
      <c r="V5788">
        <v>126.5</v>
      </c>
    </row>
    <row r="5789" spans="1:22" x14ac:dyDescent="0.25">
      <c r="A5789" t="str">
        <f t="shared" si="181"/>
        <v>FILIAL</v>
      </c>
      <c r="B5789" t="str">
        <f t="shared" si="182"/>
        <v>LOJA FISICA</v>
      </c>
      <c r="C5789" t="s">
        <v>18</v>
      </c>
      <c r="D5789" t="s">
        <v>614</v>
      </c>
      <c r="E5789">
        <v>98638</v>
      </c>
      <c r="F5789" t="s">
        <v>629</v>
      </c>
      <c r="G5789" s="1">
        <v>7898029550063</v>
      </c>
      <c r="H5789">
        <v>43</v>
      </c>
      <c r="I5789" t="s">
        <v>163</v>
      </c>
      <c r="J5789" t="s">
        <v>284</v>
      </c>
      <c r="K5789" t="s">
        <v>285</v>
      </c>
      <c r="L5789" t="s">
        <v>279</v>
      </c>
      <c r="M5789" t="s">
        <v>297</v>
      </c>
      <c r="N5789">
        <v>2</v>
      </c>
    </row>
    <row r="5790" spans="1:22" x14ac:dyDescent="0.25">
      <c r="A5790" t="str">
        <f t="shared" si="181"/>
        <v>FILIAL</v>
      </c>
      <c r="B5790" t="str">
        <f t="shared" si="182"/>
        <v>LOJA FISICA</v>
      </c>
      <c r="C5790" t="s">
        <v>18</v>
      </c>
      <c r="D5790" t="s">
        <v>614</v>
      </c>
      <c r="E5790">
        <v>98638</v>
      </c>
      <c r="F5790" t="s">
        <v>629</v>
      </c>
      <c r="G5790" s="1">
        <v>7898029550063</v>
      </c>
      <c r="H5790">
        <v>49</v>
      </c>
      <c r="I5790" t="s">
        <v>81</v>
      </c>
      <c r="J5790" t="s">
        <v>301</v>
      </c>
      <c r="K5790" t="s">
        <v>285</v>
      </c>
      <c r="L5790" t="s">
        <v>279</v>
      </c>
      <c r="M5790" t="s">
        <v>297</v>
      </c>
      <c r="N5790">
        <v>3</v>
      </c>
      <c r="U5790">
        <v>1</v>
      </c>
      <c r="V5790">
        <v>101.2</v>
      </c>
    </row>
    <row r="5791" spans="1:22" x14ac:dyDescent="0.25">
      <c r="A5791" t="str">
        <f t="shared" si="181"/>
        <v>FILIAL</v>
      </c>
      <c r="B5791" t="str">
        <f t="shared" si="182"/>
        <v>LOJA FISICA</v>
      </c>
      <c r="C5791" t="s">
        <v>18</v>
      </c>
      <c r="D5791" t="s">
        <v>614</v>
      </c>
      <c r="E5791">
        <v>98638</v>
      </c>
      <c r="F5791" t="s">
        <v>629</v>
      </c>
      <c r="G5791" s="1">
        <v>7898029550063</v>
      </c>
      <c r="H5791">
        <v>50</v>
      </c>
      <c r="I5791" t="s">
        <v>142</v>
      </c>
      <c r="J5791" t="s">
        <v>303</v>
      </c>
      <c r="K5791" t="s">
        <v>285</v>
      </c>
      <c r="L5791" t="s">
        <v>279</v>
      </c>
      <c r="M5791" t="s">
        <v>297</v>
      </c>
      <c r="N5791">
        <v>2</v>
      </c>
      <c r="S5791">
        <v>1</v>
      </c>
      <c r="T5791">
        <v>110.99</v>
      </c>
      <c r="U5791">
        <v>1</v>
      </c>
      <c r="V5791">
        <v>97.96</v>
      </c>
    </row>
    <row r="5792" spans="1:22" x14ac:dyDescent="0.25">
      <c r="A5792" t="str">
        <f t="shared" si="181"/>
        <v>FILIAL</v>
      </c>
      <c r="B5792" t="str">
        <f t="shared" si="182"/>
        <v>LOJA FISICA</v>
      </c>
      <c r="C5792" t="s">
        <v>18</v>
      </c>
      <c r="D5792" t="s">
        <v>614</v>
      </c>
      <c r="E5792">
        <v>98638</v>
      </c>
      <c r="F5792" t="s">
        <v>629</v>
      </c>
      <c r="G5792" s="1">
        <v>7898029550063</v>
      </c>
      <c r="H5792">
        <v>51</v>
      </c>
      <c r="I5792" t="s">
        <v>91</v>
      </c>
      <c r="J5792" t="s">
        <v>284</v>
      </c>
      <c r="K5792" t="s">
        <v>285</v>
      </c>
      <c r="L5792" t="s">
        <v>279</v>
      </c>
      <c r="M5792" t="s">
        <v>297</v>
      </c>
      <c r="N5792">
        <v>1</v>
      </c>
      <c r="O5792">
        <v>1</v>
      </c>
      <c r="P5792">
        <v>101.2</v>
      </c>
    </row>
    <row r="5793" spans="1:22" x14ac:dyDescent="0.25">
      <c r="A5793" t="str">
        <f t="shared" si="181"/>
        <v>FILIAL</v>
      </c>
      <c r="B5793" t="str">
        <f t="shared" si="182"/>
        <v>LOJA FISICA</v>
      </c>
      <c r="C5793" t="s">
        <v>18</v>
      </c>
      <c r="D5793" t="s">
        <v>614</v>
      </c>
      <c r="E5793">
        <v>98638</v>
      </c>
      <c r="F5793" t="s">
        <v>629</v>
      </c>
      <c r="G5793" s="1">
        <v>7898029550063</v>
      </c>
      <c r="H5793">
        <v>52</v>
      </c>
      <c r="I5793" t="s">
        <v>184</v>
      </c>
      <c r="J5793" t="s">
        <v>479</v>
      </c>
      <c r="K5793" t="s">
        <v>285</v>
      </c>
      <c r="L5793" t="s">
        <v>279</v>
      </c>
      <c r="M5793" t="s">
        <v>297</v>
      </c>
      <c r="N5793">
        <v>4</v>
      </c>
    </row>
    <row r="5794" spans="1:22" x14ac:dyDescent="0.25">
      <c r="A5794" t="str">
        <f t="shared" si="181"/>
        <v>FILIAL</v>
      </c>
      <c r="B5794" t="str">
        <f t="shared" si="182"/>
        <v>LOJA FISICA</v>
      </c>
      <c r="C5794" t="s">
        <v>18</v>
      </c>
      <c r="D5794" t="s">
        <v>614</v>
      </c>
      <c r="E5794">
        <v>98638</v>
      </c>
      <c r="F5794" t="s">
        <v>629</v>
      </c>
      <c r="G5794" s="1">
        <v>7898029550063</v>
      </c>
      <c r="H5794">
        <v>53</v>
      </c>
      <c r="I5794" t="s">
        <v>129</v>
      </c>
      <c r="J5794" t="s">
        <v>497</v>
      </c>
      <c r="K5794" t="s">
        <v>285</v>
      </c>
      <c r="L5794" t="s">
        <v>279</v>
      </c>
      <c r="M5794" t="s">
        <v>297</v>
      </c>
      <c r="N5794">
        <v>2</v>
      </c>
      <c r="U5794">
        <v>1</v>
      </c>
      <c r="V5794">
        <v>101.2</v>
      </c>
    </row>
    <row r="5795" spans="1:22" x14ac:dyDescent="0.25">
      <c r="A5795" t="str">
        <f t="shared" si="181"/>
        <v>FILIAL</v>
      </c>
      <c r="B5795" t="str">
        <f t="shared" si="182"/>
        <v>LOJA FISICA</v>
      </c>
      <c r="C5795" t="s">
        <v>18</v>
      </c>
      <c r="D5795" t="s">
        <v>614</v>
      </c>
      <c r="E5795">
        <v>98638</v>
      </c>
      <c r="F5795" t="s">
        <v>629</v>
      </c>
      <c r="G5795" s="1">
        <v>7898029550063</v>
      </c>
      <c r="H5795">
        <v>54</v>
      </c>
      <c r="I5795" t="s">
        <v>104</v>
      </c>
      <c r="J5795" t="s">
        <v>352</v>
      </c>
      <c r="K5795" t="s">
        <v>285</v>
      </c>
      <c r="L5795" t="s">
        <v>279</v>
      </c>
      <c r="M5795" t="s">
        <v>297</v>
      </c>
      <c r="N5795">
        <v>1</v>
      </c>
    </row>
    <row r="5796" spans="1:22" x14ac:dyDescent="0.25">
      <c r="A5796" t="str">
        <f t="shared" si="181"/>
        <v>FILIAL</v>
      </c>
      <c r="B5796" t="str">
        <f t="shared" si="182"/>
        <v>LOJA FISICA</v>
      </c>
      <c r="C5796" t="s">
        <v>18</v>
      </c>
      <c r="D5796" t="s">
        <v>614</v>
      </c>
      <c r="E5796">
        <v>98638</v>
      </c>
      <c r="F5796" t="s">
        <v>629</v>
      </c>
      <c r="G5796" s="1">
        <v>7898029550063</v>
      </c>
      <c r="H5796">
        <v>55</v>
      </c>
      <c r="I5796" t="s">
        <v>82</v>
      </c>
      <c r="J5796" t="s">
        <v>304</v>
      </c>
      <c r="K5796" t="s">
        <v>285</v>
      </c>
      <c r="L5796" t="s">
        <v>279</v>
      </c>
      <c r="M5796" t="s">
        <v>297</v>
      </c>
      <c r="N5796">
        <v>4</v>
      </c>
      <c r="S5796">
        <v>2</v>
      </c>
      <c r="T5796">
        <v>216.19</v>
      </c>
      <c r="U5796">
        <v>2</v>
      </c>
      <c r="V5796">
        <v>211.26</v>
      </c>
    </row>
    <row r="5797" spans="1:22" x14ac:dyDescent="0.25">
      <c r="A5797" t="str">
        <f t="shared" si="181"/>
        <v>FILIAL</v>
      </c>
      <c r="B5797" t="str">
        <f t="shared" si="182"/>
        <v>LOJA FISICA</v>
      </c>
      <c r="C5797" t="s">
        <v>18</v>
      </c>
      <c r="D5797" t="s">
        <v>614</v>
      </c>
      <c r="E5797">
        <v>98638</v>
      </c>
      <c r="F5797" t="s">
        <v>629</v>
      </c>
      <c r="G5797" s="1">
        <v>7898029550063</v>
      </c>
      <c r="H5797">
        <v>58</v>
      </c>
      <c r="I5797" t="s">
        <v>106</v>
      </c>
      <c r="J5797" t="s">
        <v>489</v>
      </c>
      <c r="K5797" t="s">
        <v>285</v>
      </c>
      <c r="L5797" t="s">
        <v>279</v>
      </c>
      <c r="M5797" t="s">
        <v>297</v>
      </c>
      <c r="N5797">
        <v>1</v>
      </c>
      <c r="S5797">
        <v>1</v>
      </c>
      <c r="T5797">
        <v>114.99</v>
      </c>
    </row>
    <row r="5798" spans="1:22" x14ac:dyDescent="0.25">
      <c r="A5798" t="str">
        <f t="shared" si="181"/>
        <v>FILIAL</v>
      </c>
      <c r="B5798" t="str">
        <f t="shared" si="182"/>
        <v>ECOMMERCE</v>
      </c>
      <c r="C5798" t="s">
        <v>18</v>
      </c>
      <c r="D5798" t="s">
        <v>614</v>
      </c>
      <c r="E5798">
        <v>98638</v>
      </c>
      <c r="F5798" t="s">
        <v>629</v>
      </c>
      <c r="G5798" s="1">
        <v>7898029550063</v>
      </c>
      <c r="H5798">
        <v>6</v>
      </c>
      <c r="I5798" t="s">
        <v>185</v>
      </c>
      <c r="J5798" t="s">
        <v>287</v>
      </c>
      <c r="K5798" t="s">
        <v>285</v>
      </c>
      <c r="L5798" t="s">
        <v>279</v>
      </c>
      <c r="M5798" t="s">
        <v>310</v>
      </c>
      <c r="O5798">
        <v>1</v>
      </c>
      <c r="P5798">
        <v>108.99</v>
      </c>
      <c r="U5798">
        <v>1</v>
      </c>
      <c r="V5798">
        <v>108.99</v>
      </c>
    </row>
    <row r="5799" spans="1:22" x14ac:dyDescent="0.25">
      <c r="A5799" t="str">
        <f t="shared" si="181"/>
        <v>FILIAL</v>
      </c>
      <c r="B5799" t="str">
        <f t="shared" si="182"/>
        <v>LOJA FISICA</v>
      </c>
      <c r="C5799" t="s">
        <v>18</v>
      </c>
      <c r="D5799" t="s">
        <v>614</v>
      </c>
      <c r="E5799">
        <v>98638</v>
      </c>
      <c r="F5799" t="s">
        <v>629</v>
      </c>
      <c r="G5799" s="1">
        <v>7898029550063</v>
      </c>
      <c r="H5799">
        <v>62</v>
      </c>
      <c r="I5799" t="s">
        <v>35</v>
      </c>
      <c r="J5799" t="s">
        <v>466</v>
      </c>
      <c r="K5799" t="s">
        <v>285</v>
      </c>
      <c r="L5799" t="s">
        <v>279</v>
      </c>
      <c r="M5799" t="s">
        <v>297</v>
      </c>
      <c r="N5799">
        <v>2</v>
      </c>
      <c r="U5799">
        <v>1</v>
      </c>
      <c r="V5799">
        <v>101.2</v>
      </c>
    </row>
    <row r="5800" spans="1:22" x14ac:dyDescent="0.25">
      <c r="A5800" t="str">
        <f t="shared" si="181"/>
        <v>FILIAL</v>
      </c>
      <c r="B5800" t="str">
        <f t="shared" si="182"/>
        <v>LOJA FISICA</v>
      </c>
      <c r="C5800" t="s">
        <v>18</v>
      </c>
      <c r="D5800" t="s">
        <v>614</v>
      </c>
      <c r="E5800">
        <v>98638</v>
      </c>
      <c r="F5800" t="s">
        <v>629</v>
      </c>
      <c r="G5800" s="1">
        <v>7898029550063</v>
      </c>
      <c r="H5800">
        <v>68</v>
      </c>
      <c r="I5800" t="s">
        <v>87</v>
      </c>
      <c r="J5800" t="s">
        <v>473</v>
      </c>
      <c r="K5800" t="s">
        <v>285</v>
      </c>
      <c r="L5800" t="s">
        <v>279</v>
      </c>
      <c r="M5800" t="s">
        <v>297</v>
      </c>
      <c r="N5800">
        <v>2</v>
      </c>
    </row>
    <row r="5801" spans="1:22" x14ac:dyDescent="0.25">
      <c r="A5801" t="str">
        <f t="shared" si="181"/>
        <v>FILIAL</v>
      </c>
      <c r="B5801" t="str">
        <f t="shared" si="182"/>
        <v>LOJA FISICA</v>
      </c>
      <c r="C5801" t="s">
        <v>18</v>
      </c>
      <c r="D5801" t="s">
        <v>614</v>
      </c>
      <c r="E5801">
        <v>98638</v>
      </c>
      <c r="F5801" t="s">
        <v>629</v>
      </c>
      <c r="G5801" s="1">
        <v>7898029550063</v>
      </c>
      <c r="H5801">
        <v>74</v>
      </c>
      <c r="I5801" t="s">
        <v>149</v>
      </c>
      <c r="J5801" t="s">
        <v>292</v>
      </c>
      <c r="K5801" t="s">
        <v>285</v>
      </c>
      <c r="L5801" t="s">
        <v>279</v>
      </c>
      <c r="M5801" t="s">
        <v>297</v>
      </c>
      <c r="N5801">
        <v>1</v>
      </c>
      <c r="U5801">
        <v>1</v>
      </c>
      <c r="V5801">
        <v>108.99</v>
      </c>
    </row>
    <row r="5802" spans="1:22" x14ac:dyDescent="0.25">
      <c r="A5802" t="str">
        <f t="shared" si="181"/>
        <v>FILIAL</v>
      </c>
      <c r="B5802" t="str">
        <f t="shared" si="182"/>
        <v>LOJA FISICA</v>
      </c>
      <c r="C5802" t="s">
        <v>18</v>
      </c>
      <c r="D5802" t="s">
        <v>614</v>
      </c>
      <c r="E5802">
        <v>98638</v>
      </c>
      <c r="F5802" t="s">
        <v>629</v>
      </c>
      <c r="G5802" s="1">
        <v>7898029550063</v>
      </c>
      <c r="H5802">
        <v>75</v>
      </c>
      <c r="I5802" t="s">
        <v>210</v>
      </c>
      <c r="J5802" t="s">
        <v>470</v>
      </c>
      <c r="K5802" t="s">
        <v>285</v>
      </c>
      <c r="L5802" t="s">
        <v>279</v>
      </c>
      <c r="M5802" t="s">
        <v>297</v>
      </c>
      <c r="N5802">
        <v>1</v>
      </c>
    </row>
    <row r="5803" spans="1:22" x14ac:dyDescent="0.25">
      <c r="A5803" t="str">
        <f t="shared" si="181"/>
        <v>FILIAL</v>
      </c>
      <c r="B5803" t="str">
        <f t="shared" si="182"/>
        <v>LOJA FISICA</v>
      </c>
      <c r="C5803" t="s">
        <v>18</v>
      </c>
      <c r="D5803" t="s">
        <v>614</v>
      </c>
      <c r="E5803">
        <v>98638</v>
      </c>
      <c r="F5803" t="s">
        <v>629</v>
      </c>
      <c r="G5803" s="1">
        <v>7898029550063</v>
      </c>
      <c r="H5803">
        <v>76</v>
      </c>
      <c r="I5803" t="s">
        <v>164</v>
      </c>
      <c r="J5803" t="s">
        <v>305</v>
      </c>
      <c r="K5803" t="s">
        <v>290</v>
      </c>
      <c r="L5803" t="s">
        <v>279</v>
      </c>
      <c r="M5803" t="s">
        <v>297</v>
      </c>
      <c r="N5803">
        <v>1</v>
      </c>
    </row>
    <row r="5804" spans="1:22" x14ac:dyDescent="0.25">
      <c r="A5804" t="str">
        <f t="shared" si="181"/>
        <v>FILIAL</v>
      </c>
      <c r="B5804" t="str">
        <f t="shared" si="182"/>
        <v>LOJA FISICA</v>
      </c>
      <c r="C5804" t="s">
        <v>18</v>
      </c>
      <c r="D5804" t="s">
        <v>614</v>
      </c>
      <c r="E5804">
        <v>98638</v>
      </c>
      <c r="F5804" t="s">
        <v>629</v>
      </c>
      <c r="G5804" s="1">
        <v>7898029550063</v>
      </c>
      <c r="H5804">
        <v>77</v>
      </c>
      <c r="I5804" t="s">
        <v>457</v>
      </c>
      <c r="J5804" t="s">
        <v>458</v>
      </c>
      <c r="K5804" t="s">
        <v>290</v>
      </c>
      <c r="L5804" t="s">
        <v>279</v>
      </c>
      <c r="M5804" t="s">
        <v>297</v>
      </c>
      <c r="N5804">
        <v>1</v>
      </c>
    </row>
    <row r="5805" spans="1:22" x14ac:dyDescent="0.25">
      <c r="A5805" t="str">
        <f t="shared" si="181"/>
        <v>FILIAL</v>
      </c>
      <c r="B5805" t="str">
        <f t="shared" si="182"/>
        <v>LOJA FISICA</v>
      </c>
      <c r="C5805" t="s">
        <v>18</v>
      </c>
      <c r="D5805" t="s">
        <v>614</v>
      </c>
      <c r="E5805">
        <v>98638</v>
      </c>
      <c r="F5805" t="s">
        <v>629</v>
      </c>
      <c r="G5805" s="1">
        <v>7898029550063</v>
      </c>
      <c r="H5805">
        <v>8</v>
      </c>
      <c r="I5805" t="s">
        <v>111</v>
      </c>
      <c r="J5805" t="s">
        <v>287</v>
      </c>
      <c r="K5805" t="s">
        <v>285</v>
      </c>
      <c r="L5805" t="s">
        <v>279</v>
      </c>
      <c r="M5805" t="s">
        <v>297</v>
      </c>
      <c r="N5805">
        <v>1</v>
      </c>
    </row>
    <row r="5806" spans="1:22" x14ac:dyDescent="0.25">
      <c r="A5806" t="str">
        <f t="shared" si="181"/>
        <v>FILIAL</v>
      </c>
      <c r="B5806" t="str">
        <f t="shared" si="182"/>
        <v>LOJA FISICA</v>
      </c>
      <c r="C5806" t="s">
        <v>18</v>
      </c>
      <c r="D5806" t="s">
        <v>614</v>
      </c>
      <c r="E5806">
        <v>98638</v>
      </c>
      <c r="F5806" t="s">
        <v>629</v>
      </c>
      <c r="G5806" s="1">
        <v>7898029550063</v>
      </c>
      <c r="H5806">
        <v>81</v>
      </c>
      <c r="I5806" t="s">
        <v>90</v>
      </c>
      <c r="J5806" t="s">
        <v>284</v>
      </c>
      <c r="K5806" t="s">
        <v>285</v>
      </c>
      <c r="L5806" t="s">
        <v>279</v>
      </c>
      <c r="M5806" t="s">
        <v>297</v>
      </c>
      <c r="N5806">
        <v>0</v>
      </c>
      <c r="U5806">
        <v>1</v>
      </c>
      <c r="V5806">
        <v>110.06</v>
      </c>
    </row>
    <row r="5807" spans="1:22" x14ac:dyDescent="0.25">
      <c r="A5807" t="str">
        <f t="shared" si="181"/>
        <v>FILIAL</v>
      </c>
      <c r="B5807" t="str">
        <f t="shared" si="182"/>
        <v>LOJA FISICA</v>
      </c>
      <c r="C5807" t="s">
        <v>18</v>
      </c>
      <c r="D5807" t="s">
        <v>614</v>
      </c>
      <c r="E5807">
        <v>98638</v>
      </c>
      <c r="F5807" t="s">
        <v>629</v>
      </c>
      <c r="G5807" s="1">
        <v>7898029550063</v>
      </c>
      <c r="H5807">
        <v>84</v>
      </c>
      <c r="I5807" t="s">
        <v>295</v>
      </c>
      <c r="J5807" t="s">
        <v>296</v>
      </c>
      <c r="K5807" t="s">
        <v>290</v>
      </c>
      <c r="L5807" t="s">
        <v>279</v>
      </c>
      <c r="M5807" t="s">
        <v>297</v>
      </c>
      <c r="N5807">
        <v>2</v>
      </c>
    </row>
    <row r="5808" spans="1:22" x14ac:dyDescent="0.25">
      <c r="A5808" t="str">
        <f t="shared" si="181"/>
        <v>FILIAL</v>
      </c>
      <c r="B5808" t="str">
        <f t="shared" si="182"/>
        <v>LOJA FISICA</v>
      </c>
      <c r="C5808" t="s">
        <v>18</v>
      </c>
      <c r="D5808" t="s">
        <v>614</v>
      </c>
      <c r="E5808">
        <v>98638</v>
      </c>
      <c r="F5808" t="s">
        <v>629</v>
      </c>
      <c r="G5808" s="1">
        <v>7898029550063</v>
      </c>
      <c r="H5808">
        <v>86</v>
      </c>
      <c r="I5808" t="s">
        <v>456</v>
      </c>
      <c r="J5808" t="s">
        <v>296</v>
      </c>
      <c r="K5808" t="s">
        <v>290</v>
      </c>
      <c r="L5808" t="s">
        <v>279</v>
      </c>
      <c r="M5808" t="s">
        <v>297</v>
      </c>
      <c r="N5808">
        <v>2</v>
      </c>
    </row>
    <row r="5809" spans="1:22" x14ac:dyDescent="0.25">
      <c r="A5809" t="str">
        <f t="shared" si="181"/>
        <v>FILIAL</v>
      </c>
      <c r="B5809" t="str">
        <f t="shared" si="182"/>
        <v>LOJA FISICA</v>
      </c>
      <c r="C5809" t="s">
        <v>18</v>
      </c>
      <c r="D5809" t="s">
        <v>614</v>
      </c>
      <c r="E5809">
        <v>98638</v>
      </c>
      <c r="F5809" t="s">
        <v>629</v>
      </c>
      <c r="G5809" s="1">
        <v>7898029550063</v>
      </c>
      <c r="H5809">
        <v>89</v>
      </c>
      <c r="I5809" t="s">
        <v>77</v>
      </c>
      <c r="J5809" t="s">
        <v>284</v>
      </c>
      <c r="K5809" t="s">
        <v>285</v>
      </c>
      <c r="L5809" t="s">
        <v>279</v>
      </c>
      <c r="M5809" t="s">
        <v>297</v>
      </c>
      <c r="N5809">
        <v>1</v>
      </c>
      <c r="U5809">
        <v>1</v>
      </c>
      <c r="V5809">
        <v>101.2</v>
      </c>
    </row>
    <row r="5810" spans="1:22" x14ac:dyDescent="0.25">
      <c r="A5810" t="str">
        <f t="shared" si="181"/>
        <v>FILIAL</v>
      </c>
      <c r="B5810" t="str">
        <f t="shared" si="182"/>
        <v>LOJA FISICA</v>
      </c>
      <c r="C5810" t="s">
        <v>18</v>
      </c>
      <c r="D5810" t="s">
        <v>614</v>
      </c>
      <c r="E5810">
        <v>98638</v>
      </c>
      <c r="F5810" t="s">
        <v>629</v>
      </c>
      <c r="G5810" s="1">
        <v>7898029550063</v>
      </c>
      <c r="H5810">
        <v>9</v>
      </c>
      <c r="I5810" t="s">
        <v>115</v>
      </c>
      <c r="J5810" t="s">
        <v>287</v>
      </c>
      <c r="K5810" t="s">
        <v>285</v>
      </c>
      <c r="L5810" t="s">
        <v>279</v>
      </c>
      <c r="M5810" t="s">
        <v>297</v>
      </c>
      <c r="N5810">
        <v>1</v>
      </c>
      <c r="S5810">
        <v>1</v>
      </c>
      <c r="T5810">
        <v>110.99</v>
      </c>
    </row>
    <row r="5811" spans="1:22" x14ac:dyDescent="0.25">
      <c r="A5811" t="str">
        <f t="shared" si="181"/>
        <v>CD-TO</v>
      </c>
      <c r="B5811" t="str">
        <f t="shared" si="182"/>
        <v>CDI MINAS</v>
      </c>
      <c r="C5811" t="s">
        <v>18</v>
      </c>
      <c r="D5811" t="s">
        <v>614</v>
      </c>
      <c r="E5811">
        <v>98638</v>
      </c>
      <c r="F5811" t="s">
        <v>629</v>
      </c>
      <c r="G5811" s="1">
        <v>7898029550063</v>
      </c>
      <c r="H5811">
        <v>90</v>
      </c>
      <c r="I5811" t="s">
        <v>200</v>
      </c>
      <c r="J5811" t="s">
        <v>302</v>
      </c>
      <c r="K5811" t="s">
        <v>285</v>
      </c>
      <c r="L5811" t="s">
        <v>279</v>
      </c>
      <c r="M5811" t="s">
        <v>291</v>
      </c>
      <c r="N5811">
        <v>25</v>
      </c>
    </row>
    <row r="5812" spans="1:22" x14ac:dyDescent="0.25">
      <c r="A5812" t="str">
        <f t="shared" si="181"/>
        <v>CD-BA</v>
      </c>
      <c r="B5812" t="str">
        <f t="shared" si="182"/>
        <v>CDI BAHIA</v>
      </c>
      <c r="C5812" t="s">
        <v>18</v>
      </c>
      <c r="D5812" t="s">
        <v>614</v>
      </c>
      <c r="E5812">
        <v>98638</v>
      </c>
      <c r="F5812" t="s">
        <v>629</v>
      </c>
      <c r="G5812" s="1">
        <v>7898029550063</v>
      </c>
      <c r="H5812">
        <v>902</v>
      </c>
      <c r="I5812" t="s">
        <v>201</v>
      </c>
      <c r="J5812" t="s">
        <v>289</v>
      </c>
      <c r="K5812" t="s">
        <v>290</v>
      </c>
      <c r="L5812" t="s">
        <v>279</v>
      </c>
      <c r="M5812" t="s">
        <v>297</v>
      </c>
      <c r="N5812">
        <v>0</v>
      </c>
    </row>
    <row r="5813" spans="1:22" x14ac:dyDescent="0.25">
      <c r="A5813" t="str">
        <f t="shared" si="181"/>
        <v>FILIAL</v>
      </c>
      <c r="B5813" t="str">
        <f t="shared" si="182"/>
        <v>ECOMMERCE</v>
      </c>
      <c r="C5813" t="s">
        <v>18</v>
      </c>
      <c r="D5813" t="s">
        <v>614</v>
      </c>
      <c r="E5813">
        <v>98638</v>
      </c>
      <c r="F5813" t="s">
        <v>629</v>
      </c>
      <c r="G5813" s="1">
        <v>7898029550063</v>
      </c>
      <c r="H5813">
        <v>903</v>
      </c>
      <c r="I5813" t="s">
        <v>203</v>
      </c>
      <c r="J5813" t="s">
        <v>302</v>
      </c>
      <c r="K5813" t="s">
        <v>285</v>
      </c>
      <c r="L5813" t="s">
        <v>279</v>
      </c>
      <c r="M5813" t="s">
        <v>297</v>
      </c>
      <c r="N5813">
        <v>0</v>
      </c>
    </row>
    <row r="5814" spans="1:22" x14ac:dyDescent="0.25">
      <c r="A5814" t="str">
        <f t="shared" si="181"/>
        <v>FILIAL</v>
      </c>
      <c r="B5814" t="str">
        <f t="shared" si="182"/>
        <v>LOJA FISICA</v>
      </c>
      <c r="C5814" t="s">
        <v>18</v>
      </c>
      <c r="D5814" t="s">
        <v>614</v>
      </c>
      <c r="E5814">
        <v>98638</v>
      </c>
      <c r="F5814" t="s">
        <v>629</v>
      </c>
      <c r="G5814" s="1">
        <v>7898029550063</v>
      </c>
      <c r="H5814">
        <v>92</v>
      </c>
      <c r="I5814" t="s">
        <v>320</v>
      </c>
      <c r="J5814" t="s">
        <v>319</v>
      </c>
      <c r="K5814" t="s">
        <v>290</v>
      </c>
      <c r="L5814" t="s">
        <v>279</v>
      </c>
      <c r="M5814" t="s">
        <v>297</v>
      </c>
      <c r="N5814">
        <v>1</v>
      </c>
    </row>
    <row r="5815" spans="1:22" x14ac:dyDescent="0.25">
      <c r="A5815" t="str">
        <f t="shared" si="181"/>
        <v>FILIAL</v>
      </c>
      <c r="B5815" t="str">
        <f t="shared" si="182"/>
        <v>LOJA FISICA</v>
      </c>
      <c r="C5815" t="s">
        <v>18</v>
      </c>
      <c r="D5815" t="s">
        <v>614</v>
      </c>
      <c r="E5815">
        <v>98638</v>
      </c>
      <c r="F5815" t="s">
        <v>629</v>
      </c>
      <c r="G5815" s="1">
        <v>7898029550063</v>
      </c>
      <c r="H5815">
        <v>95</v>
      </c>
      <c r="I5815" t="s">
        <v>188</v>
      </c>
      <c r="J5815" t="s">
        <v>342</v>
      </c>
      <c r="K5815" t="s">
        <v>290</v>
      </c>
      <c r="L5815" t="s">
        <v>279</v>
      </c>
      <c r="M5815" t="s">
        <v>297</v>
      </c>
      <c r="N5815">
        <v>2</v>
      </c>
      <c r="S5815">
        <v>1</v>
      </c>
      <c r="T5815">
        <v>114.99</v>
      </c>
    </row>
    <row r="5816" spans="1:22" x14ac:dyDescent="0.25">
      <c r="A5816" t="str">
        <f t="shared" si="181"/>
        <v>FILIAL</v>
      </c>
      <c r="B5816" t="str">
        <f t="shared" si="182"/>
        <v>LOJA FISICA</v>
      </c>
      <c r="C5816" t="s">
        <v>18</v>
      </c>
      <c r="D5816" t="s">
        <v>614</v>
      </c>
      <c r="E5816">
        <v>98638</v>
      </c>
      <c r="F5816" t="s">
        <v>629</v>
      </c>
      <c r="G5816" s="1">
        <v>7898029550063</v>
      </c>
      <c r="H5816">
        <v>97</v>
      </c>
      <c r="I5816" t="s">
        <v>86</v>
      </c>
      <c r="J5816" t="s">
        <v>350</v>
      </c>
      <c r="K5816" t="s">
        <v>285</v>
      </c>
      <c r="L5816" t="s">
        <v>279</v>
      </c>
      <c r="M5816" t="s">
        <v>291</v>
      </c>
      <c r="N5816">
        <v>0</v>
      </c>
      <c r="O5816">
        <v>1</v>
      </c>
      <c r="P5816">
        <v>107.06</v>
      </c>
      <c r="U5816">
        <v>1</v>
      </c>
      <c r="V5816">
        <v>110.99</v>
      </c>
    </row>
    <row r="5817" spans="1:22" x14ac:dyDescent="0.25">
      <c r="A5817" t="str">
        <f t="shared" si="181"/>
        <v>FILIAL</v>
      </c>
      <c r="B5817" t="str">
        <f t="shared" si="182"/>
        <v>LOJA FISICA</v>
      </c>
      <c r="C5817" t="s">
        <v>18</v>
      </c>
      <c r="D5817" t="s">
        <v>614</v>
      </c>
      <c r="E5817">
        <v>98638</v>
      </c>
      <c r="F5817" t="s">
        <v>629</v>
      </c>
      <c r="G5817" s="1">
        <v>7898029550063</v>
      </c>
      <c r="H5817">
        <v>98</v>
      </c>
      <c r="I5817" t="s">
        <v>326</v>
      </c>
      <c r="J5817" t="s">
        <v>318</v>
      </c>
      <c r="K5817" t="s">
        <v>285</v>
      </c>
      <c r="L5817" t="s">
        <v>279</v>
      </c>
      <c r="M5817" t="s">
        <v>297</v>
      </c>
      <c r="N5817">
        <v>0</v>
      </c>
      <c r="O5817">
        <v>1</v>
      </c>
      <c r="P5817">
        <v>110.99</v>
      </c>
      <c r="S5817">
        <v>1</v>
      </c>
      <c r="T5817">
        <v>101.2</v>
      </c>
    </row>
    <row r="5818" spans="1:22" x14ac:dyDescent="0.25">
      <c r="A5818" t="str">
        <f t="shared" si="181"/>
        <v>CD-BH</v>
      </c>
      <c r="B5818" t="str">
        <f t="shared" si="182"/>
        <v>CDI BH</v>
      </c>
      <c r="C5818" t="s">
        <v>18</v>
      </c>
      <c r="D5818" t="s">
        <v>614</v>
      </c>
      <c r="E5818">
        <v>98638</v>
      </c>
      <c r="F5818" t="s">
        <v>629</v>
      </c>
      <c r="G5818" s="1">
        <v>7898029550063</v>
      </c>
      <c r="H5818">
        <v>997</v>
      </c>
      <c r="I5818" t="s">
        <v>347</v>
      </c>
      <c r="J5818" t="s">
        <v>348</v>
      </c>
      <c r="K5818" t="s">
        <v>285</v>
      </c>
      <c r="L5818" t="s">
        <v>279</v>
      </c>
      <c r="M5818" t="s">
        <v>297</v>
      </c>
      <c r="N5818">
        <v>38</v>
      </c>
    </row>
    <row r="5819" spans="1:22" x14ac:dyDescent="0.25">
      <c r="A5819" t="str">
        <f t="shared" si="181"/>
        <v>FILIAL</v>
      </c>
      <c r="B5819" t="str">
        <f t="shared" si="182"/>
        <v>LOJA FISICA</v>
      </c>
      <c r="C5819" t="s">
        <v>18</v>
      </c>
      <c r="D5819" t="s">
        <v>614</v>
      </c>
      <c r="E5819">
        <v>98638</v>
      </c>
      <c r="F5819" t="s">
        <v>629</v>
      </c>
      <c r="G5819" s="1">
        <v>7898029550063</v>
      </c>
      <c r="H5819">
        <v>999</v>
      </c>
      <c r="I5819" t="s">
        <v>227</v>
      </c>
      <c r="J5819" t="s">
        <v>302</v>
      </c>
      <c r="K5819" t="s">
        <v>285</v>
      </c>
      <c r="L5819" t="s">
        <v>279</v>
      </c>
      <c r="M5819" t="s">
        <v>297</v>
      </c>
      <c r="N5819">
        <v>1</v>
      </c>
    </row>
    <row r="5820" spans="1:22" x14ac:dyDescent="0.25">
      <c r="A5820" t="str">
        <f t="shared" si="181"/>
        <v>FILIAL</v>
      </c>
      <c r="B5820" t="str">
        <f t="shared" si="182"/>
        <v>LOJA FISICA</v>
      </c>
      <c r="C5820" t="s">
        <v>18</v>
      </c>
      <c r="D5820" t="s">
        <v>614</v>
      </c>
      <c r="E5820">
        <v>125195</v>
      </c>
      <c r="F5820" t="s">
        <v>632</v>
      </c>
      <c r="G5820" s="1">
        <v>7898029550254</v>
      </c>
      <c r="H5820">
        <v>102</v>
      </c>
      <c r="I5820" t="s">
        <v>168</v>
      </c>
      <c r="J5820" t="s">
        <v>322</v>
      </c>
      <c r="K5820" t="s">
        <v>285</v>
      </c>
      <c r="L5820" t="s">
        <v>279</v>
      </c>
      <c r="M5820" t="s">
        <v>297</v>
      </c>
      <c r="N5820">
        <v>3</v>
      </c>
    </row>
    <row r="5821" spans="1:22" x14ac:dyDescent="0.25">
      <c r="A5821" t="str">
        <f t="shared" si="181"/>
        <v>FILIAL</v>
      </c>
      <c r="B5821" t="str">
        <f t="shared" si="182"/>
        <v>LOJA FISICA</v>
      </c>
      <c r="C5821" t="s">
        <v>18</v>
      </c>
      <c r="D5821" t="s">
        <v>614</v>
      </c>
      <c r="E5821">
        <v>125195</v>
      </c>
      <c r="F5821" t="s">
        <v>632</v>
      </c>
      <c r="G5821" s="1">
        <v>7898029550254</v>
      </c>
      <c r="H5821">
        <v>106</v>
      </c>
      <c r="I5821" t="s">
        <v>474</v>
      </c>
      <c r="J5821" t="s">
        <v>289</v>
      </c>
      <c r="K5821" t="s">
        <v>290</v>
      </c>
      <c r="L5821" t="s">
        <v>279</v>
      </c>
      <c r="M5821" t="s">
        <v>297</v>
      </c>
      <c r="N5821">
        <v>1</v>
      </c>
      <c r="S5821">
        <v>1</v>
      </c>
      <c r="T5821">
        <v>179</v>
      </c>
    </row>
    <row r="5822" spans="1:22" x14ac:dyDescent="0.25">
      <c r="A5822" t="str">
        <f t="shared" si="181"/>
        <v>FILIAL</v>
      </c>
      <c r="B5822" t="str">
        <f t="shared" si="182"/>
        <v>LOJA FISICA</v>
      </c>
      <c r="C5822" t="s">
        <v>18</v>
      </c>
      <c r="D5822" t="s">
        <v>614</v>
      </c>
      <c r="E5822">
        <v>125195</v>
      </c>
      <c r="F5822" t="s">
        <v>632</v>
      </c>
      <c r="G5822" s="1">
        <v>7898029550254</v>
      </c>
      <c r="H5822">
        <v>107</v>
      </c>
      <c r="I5822" t="s">
        <v>150</v>
      </c>
      <c r="J5822" t="s">
        <v>287</v>
      </c>
      <c r="K5822" t="s">
        <v>285</v>
      </c>
      <c r="L5822" t="s">
        <v>279</v>
      </c>
      <c r="M5822" t="s">
        <v>297</v>
      </c>
      <c r="N5822">
        <v>1</v>
      </c>
      <c r="S5822">
        <v>1</v>
      </c>
      <c r="T5822">
        <v>173.55</v>
      </c>
    </row>
    <row r="5823" spans="1:22" x14ac:dyDescent="0.25">
      <c r="A5823" t="str">
        <f t="shared" si="181"/>
        <v>FILIAL</v>
      </c>
      <c r="B5823" t="str">
        <f t="shared" si="182"/>
        <v>LOJA FISICA</v>
      </c>
      <c r="C5823" t="s">
        <v>18</v>
      </c>
      <c r="D5823" t="s">
        <v>614</v>
      </c>
      <c r="E5823">
        <v>125195</v>
      </c>
      <c r="F5823" t="s">
        <v>632</v>
      </c>
      <c r="G5823" s="1">
        <v>7898029550254</v>
      </c>
      <c r="H5823">
        <v>111</v>
      </c>
      <c r="I5823" t="s">
        <v>28</v>
      </c>
      <c r="J5823" t="s">
        <v>350</v>
      </c>
      <c r="K5823" t="s">
        <v>285</v>
      </c>
      <c r="L5823" t="s">
        <v>279</v>
      </c>
      <c r="M5823" t="s">
        <v>297</v>
      </c>
      <c r="N5823">
        <v>2</v>
      </c>
    </row>
    <row r="5824" spans="1:22" x14ac:dyDescent="0.25">
      <c r="A5824" t="str">
        <f t="shared" si="181"/>
        <v>FILIAL</v>
      </c>
      <c r="B5824" t="str">
        <f t="shared" si="182"/>
        <v>LOJA FISICA</v>
      </c>
      <c r="C5824" t="s">
        <v>18</v>
      </c>
      <c r="D5824" t="s">
        <v>614</v>
      </c>
      <c r="E5824">
        <v>125195</v>
      </c>
      <c r="F5824" t="s">
        <v>632</v>
      </c>
      <c r="G5824" s="1">
        <v>7898029550254</v>
      </c>
      <c r="H5824">
        <v>112</v>
      </c>
      <c r="I5824" t="s">
        <v>133</v>
      </c>
      <c r="J5824" t="s">
        <v>311</v>
      </c>
      <c r="K5824" t="s">
        <v>285</v>
      </c>
      <c r="L5824" t="s">
        <v>279</v>
      </c>
      <c r="M5824" t="s">
        <v>297</v>
      </c>
      <c r="N5824">
        <v>2</v>
      </c>
      <c r="U5824">
        <v>1</v>
      </c>
      <c r="V5824">
        <v>173.55</v>
      </c>
    </row>
    <row r="5825" spans="1:22" x14ac:dyDescent="0.25">
      <c r="A5825" t="str">
        <f t="shared" si="181"/>
        <v>FILIAL</v>
      </c>
      <c r="B5825" t="str">
        <f t="shared" si="182"/>
        <v>LOJA FISICA</v>
      </c>
      <c r="C5825" t="s">
        <v>18</v>
      </c>
      <c r="D5825" t="s">
        <v>614</v>
      </c>
      <c r="E5825">
        <v>125195</v>
      </c>
      <c r="F5825" t="s">
        <v>632</v>
      </c>
      <c r="G5825" s="1">
        <v>7898029550254</v>
      </c>
      <c r="H5825">
        <v>122</v>
      </c>
      <c r="I5825" t="s">
        <v>128</v>
      </c>
      <c r="J5825" t="s">
        <v>302</v>
      </c>
      <c r="K5825" t="s">
        <v>285</v>
      </c>
      <c r="L5825" t="s">
        <v>279</v>
      </c>
      <c r="M5825" t="s">
        <v>297</v>
      </c>
      <c r="N5825">
        <v>1</v>
      </c>
    </row>
    <row r="5826" spans="1:22" x14ac:dyDescent="0.25">
      <c r="A5826" t="str">
        <f t="shared" si="181"/>
        <v>FILIAL</v>
      </c>
      <c r="B5826" t="str">
        <f t="shared" si="182"/>
        <v>LOJA FISICA</v>
      </c>
      <c r="C5826" t="s">
        <v>18</v>
      </c>
      <c r="D5826" t="s">
        <v>614</v>
      </c>
      <c r="E5826">
        <v>125195</v>
      </c>
      <c r="F5826" t="s">
        <v>632</v>
      </c>
      <c r="G5826" s="1">
        <v>7898029550254</v>
      </c>
      <c r="H5826">
        <v>123</v>
      </c>
      <c r="I5826" t="s">
        <v>356</v>
      </c>
      <c r="J5826" t="s">
        <v>319</v>
      </c>
      <c r="K5826" t="s">
        <v>290</v>
      </c>
      <c r="L5826" t="s">
        <v>279</v>
      </c>
      <c r="M5826" t="s">
        <v>297</v>
      </c>
      <c r="N5826">
        <v>1</v>
      </c>
    </row>
    <row r="5827" spans="1:22" x14ac:dyDescent="0.25">
      <c r="A5827" t="str">
        <f t="shared" ref="A5827:A5890" si="183">IF(H5827=90,"CD-TO",IF(H5827=902,"CD-BA",IF(H5827=997,"CD-BH","FILIAL")))</f>
        <v>FILIAL</v>
      </c>
      <c r="B5827" t="str">
        <f t="shared" ref="B5827:B5890" si="184">IF(ISNUMBER(FIND("Ecommerce",I5827)),"ECOMMERCE",
IF(ISNUMBER(FIND("Tele",I5827)),"ECOMMERCE",
IF(ISNUMBER(FIND("Delivery",I5827)),"ECOMMERCE",
IF(ISNUMBER(FIND("DarkStore ",I5827)),"ECOMMERCE",
IF(ISNUMBER(FIND("Compra&amp;Retire",I5827)),"ECOMMERCE",
IF(ISNUMBER(FIND("ECOMMERCE",I5827)),"ECOMMERCE",
IF(ISNUMBER(FIND("E-COMMERCE - TO - 903",I5827)),"ECOMMERCE",
IF(ISNUMBER(FIND("CDI MINAS",I5827)),"CDI MINAS",
IF(ISNUMBER(FIND("CDI BAHIA",I5827)),"CDI BAHIA",
IF(ISNUMBER(FIND("CDI BH",I5827)),"CDI BH","LOJA FISICA"))))))))))</f>
        <v>LOJA FISICA</v>
      </c>
      <c r="C5827" t="s">
        <v>18</v>
      </c>
      <c r="D5827" t="s">
        <v>614</v>
      </c>
      <c r="E5827">
        <v>125195</v>
      </c>
      <c r="F5827" t="s">
        <v>632</v>
      </c>
      <c r="G5827" s="1">
        <v>7898029550254</v>
      </c>
      <c r="H5827">
        <v>125</v>
      </c>
      <c r="I5827" t="s">
        <v>151</v>
      </c>
      <c r="J5827" t="s">
        <v>349</v>
      </c>
      <c r="K5827" t="s">
        <v>285</v>
      </c>
      <c r="L5827" t="s">
        <v>279</v>
      </c>
      <c r="M5827" t="s">
        <v>297</v>
      </c>
      <c r="N5827">
        <v>1</v>
      </c>
    </row>
    <row r="5828" spans="1:22" x14ac:dyDescent="0.25">
      <c r="A5828" t="str">
        <f t="shared" si="183"/>
        <v>FILIAL</v>
      </c>
      <c r="B5828" t="str">
        <f t="shared" si="184"/>
        <v>LOJA FISICA</v>
      </c>
      <c r="C5828" t="s">
        <v>18</v>
      </c>
      <c r="D5828" t="s">
        <v>614</v>
      </c>
      <c r="E5828">
        <v>125195</v>
      </c>
      <c r="F5828" t="s">
        <v>632</v>
      </c>
      <c r="G5828" s="1">
        <v>7898029550254</v>
      </c>
      <c r="H5828">
        <v>13</v>
      </c>
      <c r="I5828" t="s">
        <v>73</v>
      </c>
      <c r="J5828" t="s">
        <v>316</v>
      </c>
      <c r="K5828" t="s">
        <v>285</v>
      </c>
      <c r="L5828" t="s">
        <v>279</v>
      </c>
      <c r="M5828" t="s">
        <v>297</v>
      </c>
      <c r="N5828">
        <v>1</v>
      </c>
    </row>
    <row r="5829" spans="1:22" x14ac:dyDescent="0.25">
      <c r="A5829" t="str">
        <f t="shared" si="183"/>
        <v>FILIAL</v>
      </c>
      <c r="B5829" t="str">
        <f t="shared" si="184"/>
        <v>ECOMMERCE</v>
      </c>
      <c r="C5829" t="s">
        <v>18</v>
      </c>
      <c r="D5829" t="s">
        <v>614</v>
      </c>
      <c r="E5829">
        <v>125195</v>
      </c>
      <c r="F5829" t="s">
        <v>632</v>
      </c>
      <c r="G5829" s="1">
        <v>7898029550254</v>
      </c>
      <c r="H5829">
        <v>132</v>
      </c>
      <c r="I5829" t="s">
        <v>541</v>
      </c>
      <c r="J5829" t="s">
        <v>284</v>
      </c>
      <c r="K5829" t="s">
        <v>285</v>
      </c>
      <c r="L5829" t="s">
        <v>279</v>
      </c>
      <c r="M5829" t="s">
        <v>310</v>
      </c>
      <c r="U5829">
        <v>1</v>
      </c>
      <c r="V5829">
        <v>173.55</v>
      </c>
    </row>
    <row r="5830" spans="1:22" x14ac:dyDescent="0.25">
      <c r="A5830" t="str">
        <f t="shared" si="183"/>
        <v>FILIAL</v>
      </c>
      <c r="B5830" t="str">
        <f t="shared" si="184"/>
        <v>LOJA FISICA</v>
      </c>
      <c r="C5830" t="s">
        <v>18</v>
      </c>
      <c r="D5830" t="s">
        <v>614</v>
      </c>
      <c r="E5830">
        <v>125195</v>
      </c>
      <c r="F5830" t="s">
        <v>632</v>
      </c>
      <c r="G5830" s="1">
        <v>7898029550254</v>
      </c>
      <c r="H5830">
        <v>138</v>
      </c>
      <c r="I5830" t="s">
        <v>152</v>
      </c>
      <c r="J5830" t="s">
        <v>308</v>
      </c>
      <c r="K5830" t="s">
        <v>290</v>
      </c>
      <c r="L5830" t="s">
        <v>279</v>
      </c>
      <c r="M5830" t="s">
        <v>297</v>
      </c>
      <c r="N5830">
        <v>0</v>
      </c>
    </row>
    <row r="5831" spans="1:22" x14ac:dyDescent="0.25">
      <c r="A5831" t="str">
        <f t="shared" si="183"/>
        <v>FILIAL</v>
      </c>
      <c r="B5831" t="str">
        <f t="shared" si="184"/>
        <v>ECOMMERCE</v>
      </c>
      <c r="C5831" t="s">
        <v>18</v>
      </c>
      <c r="D5831" t="s">
        <v>614</v>
      </c>
      <c r="E5831">
        <v>125195</v>
      </c>
      <c r="F5831" t="s">
        <v>632</v>
      </c>
      <c r="G5831" s="1">
        <v>7898029550254</v>
      </c>
      <c r="H5831">
        <v>14</v>
      </c>
      <c r="I5831" t="s">
        <v>580</v>
      </c>
      <c r="J5831" t="s">
        <v>287</v>
      </c>
      <c r="K5831" t="s">
        <v>285</v>
      </c>
      <c r="L5831" t="s">
        <v>279</v>
      </c>
      <c r="M5831" t="s">
        <v>310</v>
      </c>
      <c r="O5831">
        <v>1</v>
      </c>
      <c r="P5831">
        <v>167.11</v>
      </c>
    </row>
    <row r="5832" spans="1:22" x14ac:dyDescent="0.25">
      <c r="A5832" t="str">
        <f t="shared" si="183"/>
        <v>FILIAL</v>
      </c>
      <c r="B5832" t="str">
        <f t="shared" si="184"/>
        <v>LOJA FISICA</v>
      </c>
      <c r="C5832" t="s">
        <v>18</v>
      </c>
      <c r="D5832" t="s">
        <v>614</v>
      </c>
      <c r="E5832">
        <v>125195</v>
      </c>
      <c r="F5832" t="s">
        <v>632</v>
      </c>
      <c r="G5832" s="1">
        <v>7898029550254</v>
      </c>
      <c r="H5832">
        <v>149</v>
      </c>
      <c r="I5832" t="s">
        <v>467</v>
      </c>
      <c r="J5832" t="s">
        <v>289</v>
      </c>
      <c r="K5832" t="s">
        <v>290</v>
      </c>
      <c r="L5832" t="s">
        <v>279</v>
      </c>
      <c r="M5832" t="s">
        <v>297</v>
      </c>
      <c r="N5832">
        <v>1</v>
      </c>
      <c r="U5832">
        <v>1</v>
      </c>
      <c r="V5832">
        <v>159.82</v>
      </c>
    </row>
    <row r="5833" spans="1:22" x14ac:dyDescent="0.25">
      <c r="A5833" t="str">
        <f t="shared" si="183"/>
        <v>FILIAL</v>
      </c>
      <c r="B5833" t="str">
        <f t="shared" si="184"/>
        <v>ECOMMERCE</v>
      </c>
      <c r="C5833" t="s">
        <v>18</v>
      </c>
      <c r="D5833" t="s">
        <v>614</v>
      </c>
      <c r="E5833">
        <v>125195</v>
      </c>
      <c r="F5833" t="s">
        <v>632</v>
      </c>
      <c r="G5833" s="1">
        <v>7898029550254</v>
      </c>
      <c r="H5833">
        <v>166</v>
      </c>
      <c r="I5833" t="s">
        <v>446</v>
      </c>
      <c r="J5833" t="s">
        <v>302</v>
      </c>
      <c r="K5833" t="s">
        <v>285</v>
      </c>
      <c r="L5833" t="s">
        <v>279</v>
      </c>
      <c r="M5833" t="s">
        <v>310</v>
      </c>
      <c r="U5833">
        <v>1</v>
      </c>
      <c r="V5833">
        <v>167.11</v>
      </c>
    </row>
    <row r="5834" spans="1:22" x14ac:dyDescent="0.25">
      <c r="A5834" t="str">
        <f t="shared" si="183"/>
        <v>FILIAL</v>
      </c>
      <c r="B5834" t="str">
        <f t="shared" si="184"/>
        <v>LOJA FISICA</v>
      </c>
      <c r="C5834" t="s">
        <v>18</v>
      </c>
      <c r="D5834" t="s">
        <v>614</v>
      </c>
      <c r="E5834">
        <v>125195</v>
      </c>
      <c r="F5834" t="s">
        <v>632</v>
      </c>
      <c r="G5834" s="1">
        <v>7898029550254</v>
      </c>
      <c r="H5834">
        <v>168</v>
      </c>
      <c r="I5834" t="s">
        <v>42</v>
      </c>
      <c r="J5834" t="s">
        <v>305</v>
      </c>
      <c r="K5834" t="s">
        <v>290</v>
      </c>
      <c r="L5834" t="s">
        <v>279</v>
      </c>
      <c r="M5834" t="s">
        <v>297</v>
      </c>
      <c r="N5834">
        <v>1</v>
      </c>
      <c r="S5834">
        <v>1</v>
      </c>
      <c r="T5834">
        <v>179</v>
      </c>
    </row>
    <row r="5835" spans="1:22" x14ac:dyDescent="0.25">
      <c r="A5835" t="str">
        <f t="shared" si="183"/>
        <v>FILIAL</v>
      </c>
      <c r="B5835" t="str">
        <f t="shared" si="184"/>
        <v>LOJA FISICA</v>
      </c>
      <c r="C5835" t="s">
        <v>18</v>
      </c>
      <c r="D5835" t="s">
        <v>614</v>
      </c>
      <c r="E5835">
        <v>125195</v>
      </c>
      <c r="F5835" t="s">
        <v>632</v>
      </c>
      <c r="G5835" s="1">
        <v>7898029550254</v>
      </c>
      <c r="H5835">
        <v>171</v>
      </c>
      <c r="I5835" t="s">
        <v>156</v>
      </c>
      <c r="J5835" t="s">
        <v>512</v>
      </c>
      <c r="K5835" t="s">
        <v>285</v>
      </c>
      <c r="L5835" t="s">
        <v>279</v>
      </c>
      <c r="M5835" t="s">
        <v>297</v>
      </c>
      <c r="N5835">
        <v>1</v>
      </c>
      <c r="U5835">
        <v>1</v>
      </c>
      <c r="V5835">
        <v>173.55</v>
      </c>
    </row>
    <row r="5836" spans="1:22" x14ac:dyDescent="0.25">
      <c r="A5836" t="str">
        <f t="shared" si="183"/>
        <v>FILIAL</v>
      </c>
      <c r="B5836" t="str">
        <f t="shared" si="184"/>
        <v>LOJA FISICA</v>
      </c>
      <c r="C5836" t="s">
        <v>18</v>
      </c>
      <c r="D5836" t="s">
        <v>614</v>
      </c>
      <c r="E5836">
        <v>125195</v>
      </c>
      <c r="F5836" t="s">
        <v>632</v>
      </c>
      <c r="G5836" s="1">
        <v>7898029550254</v>
      </c>
      <c r="H5836">
        <v>176</v>
      </c>
      <c r="I5836" t="s">
        <v>148</v>
      </c>
      <c r="J5836" t="s">
        <v>287</v>
      </c>
      <c r="K5836" t="s">
        <v>285</v>
      </c>
      <c r="L5836" t="s">
        <v>279</v>
      </c>
      <c r="M5836" t="s">
        <v>297</v>
      </c>
      <c r="N5836">
        <v>1</v>
      </c>
      <c r="S5836">
        <v>1</v>
      </c>
      <c r="T5836">
        <v>165.29</v>
      </c>
      <c r="U5836">
        <v>1</v>
      </c>
      <c r="V5836">
        <v>173.55</v>
      </c>
    </row>
    <row r="5837" spans="1:22" x14ac:dyDescent="0.25">
      <c r="A5837" t="str">
        <f t="shared" si="183"/>
        <v>FILIAL</v>
      </c>
      <c r="B5837" t="str">
        <f t="shared" si="184"/>
        <v>LOJA FISICA</v>
      </c>
      <c r="C5837" t="s">
        <v>18</v>
      </c>
      <c r="D5837" t="s">
        <v>614</v>
      </c>
      <c r="E5837">
        <v>125195</v>
      </c>
      <c r="F5837" t="s">
        <v>632</v>
      </c>
      <c r="G5837" s="1">
        <v>7898029550254</v>
      </c>
      <c r="H5837">
        <v>177</v>
      </c>
      <c r="I5837" t="s">
        <v>263</v>
      </c>
      <c r="J5837" t="s">
        <v>284</v>
      </c>
      <c r="K5837" t="s">
        <v>285</v>
      </c>
      <c r="L5837" t="s">
        <v>279</v>
      </c>
      <c r="M5837" t="s">
        <v>297</v>
      </c>
      <c r="N5837">
        <v>0</v>
      </c>
    </row>
    <row r="5838" spans="1:22" x14ac:dyDescent="0.25">
      <c r="A5838" t="str">
        <f t="shared" si="183"/>
        <v>FILIAL</v>
      </c>
      <c r="B5838" t="str">
        <f t="shared" si="184"/>
        <v>LOJA FISICA</v>
      </c>
      <c r="C5838" t="s">
        <v>18</v>
      </c>
      <c r="D5838" t="s">
        <v>614</v>
      </c>
      <c r="E5838">
        <v>125195</v>
      </c>
      <c r="F5838" t="s">
        <v>632</v>
      </c>
      <c r="G5838" s="1">
        <v>7898029550254</v>
      </c>
      <c r="H5838">
        <v>182</v>
      </c>
      <c r="I5838" t="s">
        <v>525</v>
      </c>
      <c r="J5838" t="s">
        <v>494</v>
      </c>
      <c r="K5838" t="s">
        <v>285</v>
      </c>
      <c r="L5838" t="s">
        <v>279</v>
      </c>
      <c r="M5838" t="s">
        <v>297</v>
      </c>
      <c r="N5838">
        <v>1</v>
      </c>
      <c r="U5838">
        <v>1</v>
      </c>
      <c r="V5838">
        <v>173.55</v>
      </c>
    </row>
    <row r="5839" spans="1:22" x14ac:dyDescent="0.25">
      <c r="A5839" t="str">
        <f t="shared" si="183"/>
        <v>FILIAL</v>
      </c>
      <c r="B5839" t="str">
        <f t="shared" si="184"/>
        <v>LOJA FISICA</v>
      </c>
      <c r="C5839" t="s">
        <v>18</v>
      </c>
      <c r="D5839" t="s">
        <v>614</v>
      </c>
      <c r="E5839">
        <v>125195</v>
      </c>
      <c r="F5839" t="s">
        <v>632</v>
      </c>
      <c r="G5839" s="1">
        <v>7898029550254</v>
      </c>
      <c r="H5839">
        <v>187</v>
      </c>
      <c r="I5839" t="s">
        <v>343</v>
      </c>
      <c r="J5839" t="s">
        <v>344</v>
      </c>
      <c r="K5839" t="s">
        <v>280</v>
      </c>
      <c r="L5839" t="s">
        <v>279</v>
      </c>
      <c r="M5839" t="s">
        <v>291</v>
      </c>
      <c r="N5839">
        <v>0</v>
      </c>
      <c r="O5839">
        <v>1</v>
      </c>
      <c r="P5839">
        <v>183.71</v>
      </c>
    </row>
    <row r="5840" spans="1:22" x14ac:dyDescent="0.25">
      <c r="A5840" t="str">
        <f t="shared" si="183"/>
        <v>FILIAL</v>
      </c>
      <c r="B5840" t="str">
        <f t="shared" si="184"/>
        <v>LOJA FISICA</v>
      </c>
      <c r="C5840" t="s">
        <v>18</v>
      </c>
      <c r="D5840" t="s">
        <v>614</v>
      </c>
      <c r="E5840">
        <v>125195</v>
      </c>
      <c r="F5840" t="s">
        <v>632</v>
      </c>
      <c r="G5840" s="1">
        <v>7898029550254</v>
      </c>
      <c r="H5840">
        <v>188</v>
      </c>
      <c r="I5840" t="s">
        <v>490</v>
      </c>
      <c r="J5840" t="s">
        <v>491</v>
      </c>
      <c r="K5840" t="s">
        <v>280</v>
      </c>
      <c r="L5840" t="s">
        <v>279</v>
      </c>
      <c r="M5840" t="s">
        <v>297</v>
      </c>
      <c r="N5840">
        <v>1</v>
      </c>
      <c r="U5840">
        <v>1</v>
      </c>
      <c r="V5840">
        <v>171.46</v>
      </c>
    </row>
    <row r="5841" spans="1:22" x14ac:dyDescent="0.25">
      <c r="A5841" t="str">
        <f t="shared" si="183"/>
        <v>FILIAL</v>
      </c>
      <c r="B5841" t="str">
        <f t="shared" si="184"/>
        <v>LOJA FISICA</v>
      </c>
      <c r="C5841" t="s">
        <v>18</v>
      </c>
      <c r="D5841" t="s">
        <v>614</v>
      </c>
      <c r="E5841">
        <v>125195</v>
      </c>
      <c r="F5841" t="s">
        <v>632</v>
      </c>
      <c r="G5841" s="1">
        <v>7898029550254</v>
      </c>
      <c r="H5841">
        <v>19</v>
      </c>
      <c r="I5841" t="s">
        <v>146</v>
      </c>
      <c r="J5841" t="s">
        <v>292</v>
      </c>
      <c r="K5841" t="s">
        <v>285</v>
      </c>
      <c r="L5841" t="s">
        <v>279</v>
      </c>
      <c r="M5841" t="s">
        <v>297</v>
      </c>
      <c r="N5841">
        <v>1</v>
      </c>
    </row>
    <row r="5842" spans="1:22" x14ac:dyDescent="0.25">
      <c r="A5842" t="str">
        <f t="shared" si="183"/>
        <v>FILIAL</v>
      </c>
      <c r="B5842" t="str">
        <f t="shared" si="184"/>
        <v>LOJA FISICA</v>
      </c>
      <c r="C5842" t="s">
        <v>18</v>
      </c>
      <c r="D5842" t="s">
        <v>614</v>
      </c>
      <c r="E5842">
        <v>125195</v>
      </c>
      <c r="F5842" t="s">
        <v>632</v>
      </c>
      <c r="G5842" s="1">
        <v>7898029550254</v>
      </c>
      <c r="H5842">
        <v>192</v>
      </c>
      <c r="I5842" t="s">
        <v>403</v>
      </c>
      <c r="J5842" t="s">
        <v>315</v>
      </c>
      <c r="K5842" t="s">
        <v>285</v>
      </c>
      <c r="L5842" t="s">
        <v>279</v>
      </c>
      <c r="M5842" t="s">
        <v>297</v>
      </c>
      <c r="N5842">
        <v>2</v>
      </c>
    </row>
    <row r="5843" spans="1:22" x14ac:dyDescent="0.25">
      <c r="A5843" t="str">
        <f t="shared" si="183"/>
        <v>FILIAL</v>
      </c>
      <c r="B5843" t="str">
        <f t="shared" si="184"/>
        <v>LOJA FISICA</v>
      </c>
      <c r="C5843" t="s">
        <v>18</v>
      </c>
      <c r="D5843" t="s">
        <v>614</v>
      </c>
      <c r="E5843">
        <v>125195</v>
      </c>
      <c r="F5843" t="s">
        <v>632</v>
      </c>
      <c r="G5843" s="1">
        <v>7898029550254</v>
      </c>
      <c r="H5843">
        <v>194</v>
      </c>
      <c r="I5843" t="s">
        <v>388</v>
      </c>
      <c r="J5843" t="s">
        <v>316</v>
      </c>
      <c r="K5843" t="s">
        <v>285</v>
      </c>
      <c r="L5843" t="s">
        <v>279</v>
      </c>
      <c r="M5843" t="s">
        <v>297</v>
      </c>
      <c r="N5843">
        <v>1</v>
      </c>
      <c r="S5843">
        <v>1</v>
      </c>
      <c r="T5843">
        <v>173.55</v>
      </c>
      <c r="U5843">
        <v>1</v>
      </c>
      <c r="V5843">
        <v>173.55</v>
      </c>
    </row>
    <row r="5844" spans="1:22" x14ac:dyDescent="0.25">
      <c r="A5844" t="str">
        <f t="shared" si="183"/>
        <v>FILIAL</v>
      </c>
      <c r="B5844" t="str">
        <f t="shared" si="184"/>
        <v>LOJA FISICA</v>
      </c>
      <c r="C5844" t="s">
        <v>18</v>
      </c>
      <c r="D5844" t="s">
        <v>614</v>
      </c>
      <c r="E5844">
        <v>125195</v>
      </c>
      <c r="F5844" t="s">
        <v>632</v>
      </c>
      <c r="G5844" s="1">
        <v>7898029550254</v>
      </c>
      <c r="H5844">
        <v>195</v>
      </c>
      <c r="I5844" t="s">
        <v>338</v>
      </c>
      <c r="J5844" t="s">
        <v>337</v>
      </c>
      <c r="K5844" t="s">
        <v>285</v>
      </c>
      <c r="L5844" t="s">
        <v>279</v>
      </c>
      <c r="M5844" t="s">
        <v>297</v>
      </c>
      <c r="N5844">
        <v>1</v>
      </c>
      <c r="U5844">
        <v>1</v>
      </c>
      <c r="V5844">
        <v>173.55</v>
      </c>
    </row>
    <row r="5845" spans="1:22" x14ac:dyDescent="0.25">
      <c r="A5845" t="str">
        <f t="shared" si="183"/>
        <v>FILIAL</v>
      </c>
      <c r="B5845" t="str">
        <f t="shared" si="184"/>
        <v>LOJA FISICA</v>
      </c>
      <c r="C5845" t="s">
        <v>18</v>
      </c>
      <c r="D5845" t="s">
        <v>614</v>
      </c>
      <c r="E5845">
        <v>125195</v>
      </c>
      <c r="F5845" t="s">
        <v>632</v>
      </c>
      <c r="G5845" s="1">
        <v>7898029550254</v>
      </c>
      <c r="H5845">
        <v>197</v>
      </c>
      <c r="I5845" t="s">
        <v>412</v>
      </c>
      <c r="J5845" t="s">
        <v>313</v>
      </c>
      <c r="K5845" t="s">
        <v>290</v>
      </c>
      <c r="L5845" t="s">
        <v>279</v>
      </c>
      <c r="M5845" t="s">
        <v>297</v>
      </c>
      <c r="N5845">
        <v>1</v>
      </c>
    </row>
    <row r="5846" spans="1:22" x14ac:dyDescent="0.25">
      <c r="A5846" t="str">
        <f t="shared" si="183"/>
        <v>FILIAL</v>
      </c>
      <c r="B5846" t="str">
        <f t="shared" si="184"/>
        <v>LOJA FISICA</v>
      </c>
      <c r="C5846" t="s">
        <v>18</v>
      </c>
      <c r="D5846" t="s">
        <v>614</v>
      </c>
      <c r="E5846">
        <v>125195</v>
      </c>
      <c r="F5846" t="s">
        <v>632</v>
      </c>
      <c r="G5846" s="1">
        <v>7898029550254</v>
      </c>
      <c r="H5846">
        <v>202</v>
      </c>
      <c r="I5846" t="s">
        <v>515</v>
      </c>
      <c r="J5846" t="s">
        <v>516</v>
      </c>
      <c r="K5846" t="s">
        <v>285</v>
      </c>
      <c r="L5846" t="s">
        <v>279</v>
      </c>
      <c r="M5846" t="s">
        <v>297</v>
      </c>
      <c r="N5846">
        <v>1</v>
      </c>
    </row>
    <row r="5847" spans="1:22" x14ac:dyDescent="0.25">
      <c r="A5847" t="str">
        <f t="shared" si="183"/>
        <v>FILIAL</v>
      </c>
      <c r="B5847" t="str">
        <f t="shared" si="184"/>
        <v>LOJA FISICA</v>
      </c>
      <c r="C5847" t="s">
        <v>18</v>
      </c>
      <c r="D5847" t="s">
        <v>614</v>
      </c>
      <c r="E5847">
        <v>125195</v>
      </c>
      <c r="F5847" t="s">
        <v>632</v>
      </c>
      <c r="G5847" s="1">
        <v>7898029550254</v>
      </c>
      <c r="H5847">
        <v>205</v>
      </c>
      <c r="I5847" t="s">
        <v>340</v>
      </c>
      <c r="J5847" t="s">
        <v>341</v>
      </c>
      <c r="K5847" t="s">
        <v>285</v>
      </c>
      <c r="L5847" t="s">
        <v>279</v>
      </c>
      <c r="M5847" t="s">
        <v>297</v>
      </c>
      <c r="N5847">
        <v>1</v>
      </c>
    </row>
    <row r="5848" spans="1:22" x14ac:dyDescent="0.25">
      <c r="A5848" t="str">
        <f t="shared" si="183"/>
        <v>FILIAL</v>
      </c>
      <c r="B5848" t="str">
        <f t="shared" si="184"/>
        <v>LOJA FISICA</v>
      </c>
      <c r="C5848" t="s">
        <v>18</v>
      </c>
      <c r="D5848" t="s">
        <v>614</v>
      </c>
      <c r="E5848">
        <v>125195</v>
      </c>
      <c r="F5848" t="s">
        <v>632</v>
      </c>
      <c r="G5848" s="1">
        <v>7898029550254</v>
      </c>
      <c r="H5848">
        <v>207</v>
      </c>
      <c r="I5848" t="s">
        <v>406</v>
      </c>
      <c r="J5848" t="s">
        <v>407</v>
      </c>
      <c r="K5848" t="s">
        <v>285</v>
      </c>
      <c r="L5848" t="s">
        <v>279</v>
      </c>
      <c r="M5848" t="s">
        <v>297</v>
      </c>
      <c r="N5848">
        <v>1</v>
      </c>
    </row>
    <row r="5849" spans="1:22" x14ac:dyDescent="0.25">
      <c r="A5849" t="str">
        <f t="shared" si="183"/>
        <v>FILIAL</v>
      </c>
      <c r="B5849" t="str">
        <f t="shared" si="184"/>
        <v>LOJA FISICA</v>
      </c>
      <c r="C5849" t="s">
        <v>18</v>
      </c>
      <c r="D5849" t="s">
        <v>614</v>
      </c>
      <c r="E5849">
        <v>125195</v>
      </c>
      <c r="F5849" t="s">
        <v>632</v>
      </c>
      <c r="G5849" s="1">
        <v>7898029550254</v>
      </c>
      <c r="H5849">
        <v>21</v>
      </c>
      <c r="I5849" t="s">
        <v>130</v>
      </c>
      <c r="J5849" t="s">
        <v>301</v>
      </c>
      <c r="K5849" t="s">
        <v>285</v>
      </c>
      <c r="L5849" t="s">
        <v>279</v>
      </c>
      <c r="M5849" t="s">
        <v>297</v>
      </c>
      <c r="N5849">
        <v>2</v>
      </c>
      <c r="S5849">
        <v>2</v>
      </c>
      <c r="T5849">
        <v>347.1</v>
      </c>
      <c r="U5849">
        <v>1</v>
      </c>
      <c r="V5849">
        <v>173.55</v>
      </c>
    </row>
    <row r="5850" spans="1:22" x14ac:dyDescent="0.25">
      <c r="A5850" t="str">
        <f t="shared" si="183"/>
        <v>FILIAL</v>
      </c>
      <c r="B5850" t="str">
        <f t="shared" si="184"/>
        <v>LOJA FISICA</v>
      </c>
      <c r="C5850" t="s">
        <v>18</v>
      </c>
      <c r="D5850" t="s">
        <v>614</v>
      </c>
      <c r="E5850">
        <v>125195</v>
      </c>
      <c r="F5850" t="s">
        <v>632</v>
      </c>
      <c r="G5850" s="1">
        <v>7898029550254</v>
      </c>
      <c r="H5850">
        <v>210</v>
      </c>
      <c r="I5850" t="s">
        <v>370</v>
      </c>
      <c r="J5850" t="s">
        <v>371</v>
      </c>
      <c r="K5850" t="s">
        <v>280</v>
      </c>
      <c r="L5850" t="s">
        <v>279</v>
      </c>
      <c r="M5850" t="s">
        <v>291</v>
      </c>
      <c r="N5850">
        <v>1</v>
      </c>
    </row>
    <row r="5851" spans="1:22" x14ac:dyDescent="0.25">
      <c r="A5851" t="str">
        <f t="shared" si="183"/>
        <v>FILIAL</v>
      </c>
      <c r="B5851" t="str">
        <f t="shared" si="184"/>
        <v>LOJA FISICA</v>
      </c>
      <c r="C5851" t="s">
        <v>18</v>
      </c>
      <c r="D5851" t="s">
        <v>614</v>
      </c>
      <c r="E5851">
        <v>125195</v>
      </c>
      <c r="F5851" t="s">
        <v>632</v>
      </c>
      <c r="G5851" s="1">
        <v>7898029550254</v>
      </c>
      <c r="H5851">
        <v>213</v>
      </c>
      <c r="I5851" t="s">
        <v>324</v>
      </c>
      <c r="J5851" t="s">
        <v>325</v>
      </c>
      <c r="K5851" t="s">
        <v>290</v>
      </c>
      <c r="L5851" t="s">
        <v>279</v>
      </c>
      <c r="M5851" t="s">
        <v>291</v>
      </c>
      <c r="N5851">
        <v>1</v>
      </c>
      <c r="O5851">
        <v>1</v>
      </c>
      <c r="P5851">
        <v>170.48</v>
      </c>
      <c r="S5851">
        <v>2</v>
      </c>
      <c r="T5851">
        <v>358</v>
      </c>
    </row>
    <row r="5852" spans="1:22" x14ac:dyDescent="0.25">
      <c r="A5852" t="str">
        <f t="shared" si="183"/>
        <v>FILIAL</v>
      </c>
      <c r="B5852" t="str">
        <f t="shared" si="184"/>
        <v>LOJA FISICA</v>
      </c>
      <c r="C5852" t="s">
        <v>18</v>
      </c>
      <c r="D5852" t="s">
        <v>614</v>
      </c>
      <c r="E5852">
        <v>125195</v>
      </c>
      <c r="F5852" t="s">
        <v>632</v>
      </c>
      <c r="G5852" s="1">
        <v>7898029550254</v>
      </c>
      <c r="H5852">
        <v>214</v>
      </c>
      <c r="I5852" t="s">
        <v>377</v>
      </c>
      <c r="J5852" t="s">
        <v>313</v>
      </c>
      <c r="K5852" t="s">
        <v>290</v>
      </c>
      <c r="L5852" t="s">
        <v>279</v>
      </c>
      <c r="M5852" t="s">
        <v>297</v>
      </c>
      <c r="N5852">
        <v>0</v>
      </c>
    </row>
    <row r="5853" spans="1:22" x14ac:dyDescent="0.25">
      <c r="A5853" t="str">
        <f t="shared" si="183"/>
        <v>FILIAL</v>
      </c>
      <c r="B5853" t="str">
        <f t="shared" si="184"/>
        <v>LOJA FISICA</v>
      </c>
      <c r="C5853" t="s">
        <v>18</v>
      </c>
      <c r="D5853" t="s">
        <v>614</v>
      </c>
      <c r="E5853">
        <v>125195</v>
      </c>
      <c r="F5853" t="s">
        <v>632</v>
      </c>
      <c r="G5853" s="1">
        <v>7898029550254</v>
      </c>
      <c r="H5853">
        <v>216</v>
      </c>
      <c r="I5853" t="s">
        <v>401</v>
      </c>
      <c r="J5853" t="s">
        <v>301</v>
      </c>
      <c r="K5853" t="s">
        <v>285</v>
      </c>
      <c r="L5853" t="s">
        <v>279</v>
      </c>
      <c r="M5853" t="s">
        <v>297</v>
      </c>
      <c r="N5853">
        <v>2</v>
      </c>
    </row>
    <row r="5854" spans="1:22" x14ac:dyDescent="0.25">
      <c r="A5854" t="str">
        <f t="shared" si="183"/>
        <v>FILIAL</v>
      </c>
      <c r="B5854" t="str">
        <f t="shared" si="184"/>
        <v>ECOMMERCE</v>
      </c>
      <c r="C5854" t="s">
        <v>18</v>
      </c>
      <c r="D5854" t="s">
        <v>614</v>
      </c>
      <c r="E5854">
        <v>125195</v>
      </c>
      <c r="F5854" t="s">
        <v>632</v>
      </c>
      <c r="G5854" s="1">
        <v>7898029550254</v>
      </c>
      <c r="H5854">
        <v>221</v>
      </c>
      <c r="I5854" t="s">
        <v>430</v>
      </c>
      <c r="J5854" t="s">
        <v>375</v>
      </c>
      <c r="K5854" t="s">
        <v>280</v>
      </c>
      <c r="L5854" t="s">
        <v>279</v>
      </c>
      <c r="M5854" t="s">
        <v>310</v>
      </c>
      <c r="O5854">
        <v>1</v>
      </c>
      <c r="P5854">
        <v>169.26</v>
      </c>
      <c r="S5854">
        <v>1</v>
      </c>
      <c r="T5854">
        <v>170.17</v>
      </c>
    </row>
    <row r="5855" spans="1:22" x14ac:dyDescent="0.25">
      <c r="A5855" t="str">
        <f t="shared" si="183"/>
        <v>FILIAL</v>
      </c>
      <c r="B5855" t="str">
        <f t="shared" si="184"/>
        <v>LOJA FISICA</v>
      </c>
      <c r="C5855" t="s">
        <v>18</v>
      </c>
      <c r="D5855" t="s">
        <v>614</v>
      </c>
      <c r="E5855">
        <v>125195</v>
      </c>
      <c r="F5855" t="s">
        <v>632</v>
      </c>
      <c r="G5855" s="1">
        <v>7898029550254</v>
      </c>
      <c r="H5855">
        <v>221</v>
      </c>
      <c r="I5855" t="s">
        <v>408</v>
      </c>
      <c r="J5855" t="s">
        <v>375</v>
      </c>
      <c r="K5855" t="s">
        <v>280</v>
      </c>
      <c r="L5855" t="s">
        <v>279</v>
      </c>
      <c r="M5855" t="s">
        <v>297</v>
      </c>
      <c r="N5855">
        <v>0</v>
      </c>
    </row>
    <row r="5856" spans="1:22" x14ac:dyDescent="0.25">
      <c r="A5856" t="str">
        <f t="shared" si="183"/>
        <v>FILIAL</v>
      </c>
      <c r="B5856" t="str">
        <f t="shared" si="184"/>
        <v>LOJA FISICA</v>
      </c>
      <c r="C5856" t="s">
        <v>18</v>
      </c>
      <c r="D5856" t="s">
        <v>614</v>
      </c>
      <c r="E5856">
        <v>125195</v>
      </c>
      <c r="F5856" t="s">
        <v>632</v>
      </c>
      <c r="G5856" s="1">
        <v>7898029550254</v>
      </c>
      <c r="H5856">
        <v>222</v>
      </c>
      <c r="I5856" t="s">
        <v>392</v>
      </c>
      <c r="J5856" t="s">
        <v>300</v>
      </c>
      <c r="K5856" t="s">
        <v>280</v>
      </c>
      <c r="L5856" t="s">
        <v>279</v>
      </c>
      <c r="M5856" t="s">
        <v>291</v>
      </c>
      <c r="N5856">
        <v>2</v>
      </c>
      <c r="O5856">
        <v>1</v>
      </c>
      <c r="P5856">
        <v>171.46</v>
      </c>
      <c r="U5856">
        <v>3</v>
      </c>
      <c r="V5856">
        <v>514.38</v>
      </c>
    </row>
    <row r="5857" spans="1:22" x14ac:dyDescent="0.25">
      <c r="A5857" t="str">
        <f t="shared" si="183"/>
        <v>FILIAL</v>
      </c>
      <c r="B5857" t="str">
        <f t="shared" si="184"/>
        <v>LOJA FISICA</v>
      </c>
      <c r="C5857" t="s">
        <v>18</v>
      </c>
      <c r="D5857" t="s">
        <v>614</v>
      </c>
      <c r="E5857">
        <v>125195</v>
      </c>
      <c r="F5857" t="s">
        <v>632</v>
      </c>
      <c r="G5857" s="1">
        <v>7898029550254</v>
      </c>
      <c r="H5857">
        <v>233</v>
      </c>
      <c r="I5857" t="s">
        <v>393</v>
      </c>
      <c r="J5857" t="s">
        <v>302</v>
      </c>
      <c r="K5857" t="s">
        <v>285</v>
      </c>
      <c r="L5857" t="s">
        <v>279</v>
      </c>
      <c r="M5857" t="s">
        <v>297</v>
      </c>
      <c r="N5857">
        <v>2</v>
      </c>
      <c r="U5857">
        <v>1</v>
      </c>
      <c r="V5857">
        <v>173.55</v>
      </c>
    </row>
    <row r="5858" spans="1:22" x14ac:dyDescent="0.25">
      <c r="A5858" t="str">
        <f t="shared" si="183"/>
        <v>FILIAL</v>
      </c>
      <c r="B5858" t="str">
        <f t="shared" si="184"/>
        <v>LOJA FISICA</v>
      </c>
      <c r="C5858" t="s">
        <v>18</v>
      </c>
      <c r="D5858" t="s">
        <v>614</v>
      </c>
      <c r="E5858">
        <v>125195</v>
      </c>
      <c r="F5858" t="s">
        <v>632</v>
      </c>
      <c r="G5858" s="1">
        <v>7898029550254</v>
      </c>
      <c r="H5858">
        <v>236</v>
      </c>
      <c r="I5858" t="s">
        <v>372</v>
      </c>
      <c r="J5858" t="s">
        <v>373</v>
      </c>
      <c r="K5858" t="s">
        <v>280</v>
      </c>
      <c r="L5858" t="s">
        <v>279</v>
      </c>
      <c r="M5858" t="s">
        <v>297</v>
      </c>
      <c r="N5858">
        <v>2</v>
      </c>
      <c r="S5858">
        <v>1</v>
      </c>
      <c r="T5858">
        <v>171.46</v>
      </c>
    </row>
    <row r="5859" spans="1:22" x14ac:dyDescent="0.25">
      <c r="A5859" t="str">
        <f t="shared" si="183"/>
        <v>FILIAL</v>
      </c>
      <c r="B5859" t="str">
        <f t="shared" si="184"/>
        <v>LOJA FISICA</v>
      </c>
      <c r="C5859" t="s">
        <v>18</v>
      </c>
      <c r="D5859" t="s">
        <v>614</v>
      </c>
      <c r="E5859">
        <v>125195</v>
      </c>
      <c r="F5859" t="s">
        <v>632</v>
      </c>
      <c r="G5859" s="1">
        <v>7898029550254</v>
      </c>
      <c r="H5859">
        <v>237</v>
      </c>
      <c r="I5859" t="s">
        <v>520</v>
      </c>
      <c r="J5859" t="s">
        <v>521</v>
      </c>
      <c r="K5859" t="s">
        <v>285</v>
      </c>
      <c r="L5859" t="s">
        <v>279</v>
      </c>
      <c r="M5859" t="s">
        <v>297</v>
      </c>
      <c r="N5859">
        <v>1</v>
      </c>
    </row>
    <row r="5860" spans="1:22" x14ac:dyDescent="0.25">
      <c r="A5860" t="str">
        <f t="shared" si="183"/>
        <v>FILIAL</v>
      </c>
      <c r="B5860" t="str">
        <f t="shared" si="184"/>
        <v>LOJA FISICA</v>
      </c>
      <c r="C5860" t="s">
        <v>18</v>
      </c>
      <c r="D5860" t="s">
        <v>614</v>
      </c>
      <c r="E5860">
        <v>125195</v>
      </c>
      <c r="F5860" t="s">
        <v>632</v>
      </c>
      <c r="G5860" s="1">
        <v>7898029550254</v>
      </c>
      <c r="H5860">
        <v>238</v>
      </c>
      <c r="I5860" t="s">
        <v>500</v>
      </c>
      <c r="J5860" t="s">
        <v>501</v>
      </c>
      <c r="K5860" t="s">
        <v>285</v>
      </c>
      <c r="L5860" t="s">
        <v>279</v>
      </c>
      <c r="M5860" t="s">
        <v>297</v>
      </c>
      <c r="N5860">
        <v>2</v>
      </c>
      <c r="U5860">
        <v>1</v>
      </c>
      <c r="V5860">
        <v>165.29</v>
      </c>
    </row>
    <row r="5861" spans="1:22" x14ac:dyDescent="0.25">
      <c r="A5861" t="str">
        <f t="shared" si="183"/>
        <v>FILIAL</v>
      </c>
      <c r="B5861" t="str">
        <f t="shared" si="184"/>
        <v>ECOMMERCE</v>
      </c>
      <c r="C5861" t="s">
        <v>18</v>
      </c>
      <c r="D5861" t="s">
        <v>614</v>
      </c>
      <c r="E5861">
        <v>125195</v>
      </c>
      <c r="F5861" t="s">
        <v>632</v>
      </c>
      <c r="G5861" s="1">
        <v>7898029550254</v>
      </c>
      <c r="H5861">
        <v>239</v>
      </c>
      <c r="I5861" t="s">
        <v>548</v>
      </c>
      <c r="J5861" t="s">
        <v>300</v>
      </c>
      <c r="K5861" t="s">
        <v>280</v>
      </c>
      <c r="L5861" t="s">
        <v>279</v>
      </c>
      <c r="M5861" t="s">
        <v>310</v>
      </c>
      <c r="S5861">
        <v>1</v>
      </c>
      <c r="T5861">
        <v>167.11</v>
      </c>
    </row>
    <row r="5862" spans="1:22" x14ac:dyDescent="0.25">
      <c r="A5862" t="str">
        <f t="shared" si="183"/>
        <v>FILIAL</v>
      </c>
      <c r="B5862" t="str">
        <f t="shared" si="184"/>
        <v>LOJA FISICA</v>
      </c>
      <c r="C5862" t="s">
        <v>18</v>
      </c>
      <c r="D5862" t="s">
        <v>614</v>
      </c>
      <c r="E5862">
        <v>125195</v>
      </c>
      <c r="F5862" t="s">
        <v>632</v>
      </c>
      <c r="G5862" s="1">
        <v>7898029550254</v>
      </c>
      <c r="H5862">
        <v>24</v>
      </c>
      <c r="I5862" t="s">
        <v>182</v>
      </c>
      <c r="J5862" t="s">
        <v>496</v>
      </c>
      <c r="K5862" t="s">
        <v>285</v>
      </c>
      <c r="L5862" t="s">
        <v>279</v>
      </c>
      <c r="M5862" t="s">
        <v>297</v>
      </c>
      <c r="N5862">
        <v>2</v>
      </c>
    </row>
    <row r="5863" spans="1:22" x14ac:dyDescent="0.25">
      <c r="A5863" t="str">
        <f t="shared" si="183"/>
        <v>FILIAL</v>
      </c>
      <c r="B5863" t="str">
        <f t="shared" si="184"/>
        <v>LOJA FISICA</v>
      </c>
      <c r="C5863" t="s">
        <v>18</v>
      </c>
      <c r="D5863" t="s">
        <v>614</v>
      </c>
      <c r="E5863">
        <v>125195</v>
      </c>
      <c r="F5863" t="s">
        <v>632</v>
      </c>
      <c r="G5863" s="1">
        <v>7898029550254</v>
      </c>
      <c r="H5863">
        <v>240</v>
      </c>
      <c r="I5863" t="s">
        <v>502</v>
      </c>
      <c r="J5863" t="s">
        <v>503</v>
      </c>
      <c r="K5863" t="s">
        <v>280</v>
      </c>
      <c r="L5863" t="s">
        <v>279</v>
      </c>
      <c r="M5863" t="s">
        <v>297</v>
      </c>
      <c r="N5863">
        <v>1</v>
      </c>
    </row>
    <row r="5864" spans="1:22" x14ac:dyDescent="0.25">
      <c r="A5864" t="str">
        <f t="shared" si="183"/>
        <v>FILIAL</v>
      </c>
      <c r="B5864" t="str">
        <f t="shared" si="184"/>
        <v>LOJA FISICA</v>
      </c>
      <c r="C5864" t="s">
        <v>18</v>
      </c>
      <c r="D5864" t="s">
        <v>614</v>
      </c>
      <c r="E5864">
        <v>125195</v>
      </c>
      <c r="F5864" t="s">
        <v>632</v>
      </c>
      <c r="G5864" s="1">
        <v>7898029550254</v>
      </c>
      <c r="H5864">
        <v>244</v>
      </c>
      <c r="I5864" t="s">
        <v>424</v>
      </c>
      <c r="J5864" t="s">
        <v>287</v>
      </c>
      <c r="K5864" t="s">
        <v>285</v>
      </c>
      <c r="L5864" t="s">
        <v>279</v>
      </c>
      <c r="M5864" t="s">
        <v>291</v>
      </c>
      <c r="N5864">
        <v>1</v>
      </c>
      <c r="S5864">
        <v>1</v>
      </c>
      <c r="T5864">
        <v>173.42</v>
      </c>
      <c r="U5864">
        <v>1</v>
      </c>
      <c r="V5864">
        <v>165.29</v>
      </c>
    </row>
    <row r="5865" spans="1:22" x14ac:dyDescent="0.25">
      <c r="A5865" t="str">
        <f t="shared" si="183"/>
        <v>FILIAL</v>
      </c>
      <c r="B5865" t="str">
        <f t="shared" si="184"/>
        <v>LOJA FISICA</v>
      </c>
      <c r="C5865" t="s">
        <v>18</v>
      </c>
      <c r="D5865" t="s">
        <v>614</v>
      </c>
      <c r="E5865">
        <v>125195</v>
      </c>
      <c r="F5865" t="s">
        <v>632</v>
      </c>
      <c r="G5865" s="1">
        <v>7898029550254</v>
      </c>
      <c r="H5865">
        <v>245</v>
      </c>
      <c r="I5865" t="s">
        <v>528</v>
      </c>
      <c r="J5865" t="s">
        <v>529</v>
      </c>
      <c r="K5865" t="s">
        <v>285</v>
      </c>
      <c r="L5865" t="s">
        <v>279</v>
      </c>
      <c r="M5865" t="s">
        <v>297</v>
      </c>
      <c r="N5865">
        <v>2</v>
      </c>
    </row>
    <row r="5866" spans="1:22" x14ac:dyDescent="0.25">
      <c r="A5866" t="str">
        <f t="shared" si="183"/>
        <v>FILIAL</v>
      </c>
      <c r="B5866" t="str">
        <f t="shared" si="184"/>
        <v>LOJA FISICA</v>
      </c>
      <c r="C5866" t="s">
        <v>18</v>
      </c>
      <c r="D5866" t="s">
        <v>614</v>
      </c>
      <c r="E5866">
        <v>125195</v>
      </c>
      <c r="F5866" t="s">
        <v>632</v>
      </c>
      <c r="G5866" s="1">
        <v>7898029550254</v>
      </c>
      <c r="H5866">
        <v>252</v>
      </c>
      <c r="I5866" t="s">
        <v>464</v>
      </c>
      <c r="J5866" t="s">
        <v>289</v>
      </c>
      <c r="K5866" t="s">
        <v>290</v>
      </c>
      <c r="L5866" t="s">
        <v>279</v>
      </c>
      <c r="M5866" t="s">
        <v>297</v>
      </c>
      <c r="N5866">
        <v>1</v>
      </c>
    </row>
    <row r="5867" spans="1:22" x14ac:dyDescent="0.25">
      <c r="A5867" t="str">
        <f t="shared" si="183"/>
        <v>FILIAL</v>
      </c>
      <c r="B5867" t="str">
        <f t="shared" si="184"/>
        <v>LOJA FISICA</v>
      </c>
      <c r="C5867" t="s">
        <v>18</v>
      </c>
      <c r="D5867" t="s">
        <v>614</v>
      </c>
      <c r="E5867">
        <v>125195</v>
      </c>
      <c r="F5867" t="s">
        <v>632</v>
      </c>
      <c r="G5867" s="1">
        <v>7898029550254</v>
      </c>
      <c r="H5867">
        <v>253</v>
      </c>
      <c r="I5867" t="s">
        <v>504</v>
      </c>
      <c r="J5867" t="s">
        <v>284</v>
      </c>
      <c r="K5867" t="s">
        <v>285</v>
      </c>
      <c r="L5867" t="s">
        <v>279</v>
      </c>
      <c r="M5867" t="s">
        <v>297</v>
      </c>
      <c r="N5867">
        <v>1</v>
      </c>
    </row>
    <row r="5868" spans="1:22" x14ac:dyDescent="0.25">
      <c r="A5868" t="str">
        <f t="shared" si="183"/>
        <v>FILIAL</v>
      </c>
      <c r="B5868" t="str">
        <f t="shared" si="184"/>
        <v>LOJA FISICA</v>
      </c>
      <c r="C5868" t="s">
        <v>18</v>
      </c>
      <c r="D5868" t="s">
        <v>614</v>
      </c>
      <c r="E5868">
        <v>125195</v>
      </c>
      <c r="F5868" t="s">
        <v>632</v>
      </c>
      <c r="G5868" s="1">
        <v>7898029550254</v>
      </c>
      <c r="H5868">
        <v>255</v>
      </c>
      <c r="I5868" t="s">
        <v>374</v>
      </c>
      <c r="J5868" t="s">
        <v>375</v>
      </c>
      <c r="K5868" t="s">
        <v>280</v>
      </c>
      <c r="L5868" t="s">
        <v>279</v>
      </c>
      <c r="M5868" t="s">
        <v>291</v>
      </c>
      <c r="N5868">
        <v>1</v>
      </c>
      <c r="S5868">
        <v>2</v>
      </c>
      <c r="T5868">
        <v>342.92</v>
      </c>
    </row>
    <row r="5869" spans="1:22" x14ac:dyDescent="0.25">
      <c r="A5869" t="str">
        <f t="shared" si="183"/>
        <v>FILIAL</v>
      </c>
      <c r="B5869" t="str">
        <f t="shared" si="184"/>
        <v>LOJA FISICA</v>
      </c>
      <c r="C5869" t="s">
        <v>18</v>
      </c>
      <c r="D5869" t="s">
        <v>614</v>
      </c>
      <c r="E5869">
        <v>125195</v>
      </c>
      <c r="F5869" t="s">
        <v>632</v>
      </c>
      <c r="G5869" s="1">
        <v>7898029550254</v>
      </c>
      <c r="H5869">
        <v>256</v>
      </c>
      <c r="I5869" t="s">
        <v>441</v>
      </c>
      <c r="J5869" t="s">
        <v>413</v>
      </c>
      <c r="K5869" t="s">
        <v>290</v>
      </c>
      <c r="L5869" t="s">
        <v>279</v>
      </c>
      <c r="M5869" t="s">
        <v>286</v>
      </c>
      <c r="N5869">
        <v>0</v>
      </c>
    </row>
    <row r="5870" spans="1:22" x14ac:dyDescent="0.25">
      <c r="A5870" t="str">
        <f t="shared" si="183"/>
        <v>FILIAL</v>
      </c>
      <c r="B5870" t="str">
        <f t="shared" si="184"/>
        <v>LOJA FISICA</v>
      </c>
      <c r="C5870" t="s">
        <v>18</v>
      </c>
      <c r="D5870" t="s">
        <v>614</v>
      </c>
      <c r="E5870">
        <v>125195</v>
      </c>
      <c r="F5870" t="s">
        <v>632</v>
      </c>
      <c r="G5870" s="1">
        <v>7898029550254</v>
      </c>
      <c r="H5870">
        <v>261</v>
      </c>
      <c r="I5870" t="s">
        <v>439</v>
      </c>
      <c r="J5870" t="s">
        <v>296</v>
      </c>
      <c r="K5870" t="s">
        <v>290</v>
      </c>
      <c r="L5870" t="s">
        <v>279</v>
      </c>
      <c r="M5870" t="s">
        <v>291</v>
      </c>
      <c r="N5870">
        <v>1</v>
      </c>
    </row>
    <row r="5871" spans="1:22" x14ac:dyDescent="0.25">
      <c r="A5871" t="str">
        <f t="shared" si="183"/>
        <v>FILIAL</v>
      </c>
      <c r="B5871" t="str">
        <f t="shared" si="184"/>
        <v>LOJA FISICA</v>
      </c>
      <c r="C5871" t="s">
        <v>18</v>
      </c>
      <c r="D5871" t="s">
        <v>614</v>
      </c>
      <c r="E5871">
        <v>125195</v>
      </c>
      <c r="F5871" t="s">
        <v>632</v>
      </c>
      <c r="G5871" s="1">
        <v>7898029550254</v>
      </c>
      <c r="H5871">
        <v>30</v>
      </c>
      <c r="I5871" t="s">
        <v>103</v>
      </c>
      <c r="J5871" t="s">
        <v>305</v>
      </c>
      <c r="K5871" t="s">
        <v>290</v>
      </c>
      <c r="L5871" t="s">
        <v>279</v>
      </c>
      <c r="M5871" t="s">
        <v>297</v>
      </c>
      <c r="N5871">
        <v>1</v>
      </c>
    </row>
    <row r="5872" spans="1:22" x14ac:dyDescent="0.25">
      <c r="A5872" t="str">
        <f t="shared" si="183"/>
        <v>FILIAL</v>
      </c>
      <c r="B5872" t="str">
        <f t="shared" si="184"/>
        <v>LOJA FISICA</v>
      </c>
      <c r="C5872" t="s">
        <v>18</v>
      </c>
      <c r="D5872" t="s">
        <v>614</v>
      </c>
      <c r="E5872">
        <v>125195</v>
      </c>
      <c r="F5872" t="s">
        <v>632</v>
      </c>
      <c r="G5872" s="1">
        <v>7898029550254</v>
      </c>
      <c r="H5872">
        <v>36</v>
      </c>
      <c r="I5872" t="s">
        <v>64</v>
      </c>
      <c r="J5872" t="s">
        <v>284</v>
      </c>
      <c r="K5872" t="s">
        <v>285</v>
      </c>
      <c r="L5872" t="s">
        <v>279</v>
      </c>
      <c r="M5872" t="s">
        <v>297</v>
      </c>
      <c r="N5872">
        <v>2</v>
      </c>
      <c r="S5872">
        <v>2</v>
      </c>
      <c r="T5872">
        <v>347.1</v>
      </c>
      <c r="U5872">
        <v>1</v>
      </c>
      <c r="V5872">
        <v>173.55</v>
      </c>
    </row>
    <row r="5873" spans="1:22" x14ac:dyDescent="0.25">
      <c r="A5873" t="str">
        <f t="shared" si="183"/>
        <v>FILIAL</v>
      </c>
      <c r="B5873" t="str">
        <f t="shared" si="184"/>
        <v>LOJA FISICA</v>
      </c>
      <c r="C5873" t="s">
        <v>18</v>
      </c>
      <c r="D5873" t="s">
        <v>614</v>
      </c>
      <c r="E5873">
        <v>125195</v>
      </c>
      <c r="F5873" t="s">
        <v>632</v>
      </c>
      <c r="G5873" s="1">
        <v>7898029550254</v>
      </c>
      <c r="H5873">
        <v>44</v>
      </c>
      <c r="I5873" t="s">
        <v>141</v>
      </c>
      <c r="J5873" t="s">
        <v>499</v>
      </c>
      <c r="K5873" t="s">
        <v>285</v>
      </c>
      <c r="L5873" t="s">
        <v>279</v>
      </c>
      <c r="M5873" t="s">
        <v>297</v>
      </c>
      <c r="N5873">
        <v>2</v>
      </c>
      <c r="S5873">
        <v>1</v>
      </c>
      <c r="T5873">
        <v>173.55</v>
      </c>
      <c r="U5873">
        <v>1</v>
      </c>
      <c r="V5873">
        <v>173.55</v>
      </c>
    </row>
    <row r="5874" spans="1:22" x14ac:dyDescent="0.25">
      <c r="A5874" t="str">
        <f t="shared" si="183"/>
        <v>FILIAL</v>
      </c>
      <c r="B5874" t="str">
        <f t="shared" si="184"/>
        <v>LOJA FISICA</v>
      </c>
      <c r="C5874" t="s">
        <v>18</v>
      </c>
      <c r="D5874" t="s">
        <v>614</v>
      </c>
      <c r="E5874">
        <v>125195</v>
      </c>
      <c r="F5874" t="s">
        <v>632</v>
      </c>
      <c r="G5874" s="1">
        <v>7898029550254</v>
      </c>
      <c r="H5874">
        <v>45</v>
      </c>
      <c r="I5874" t="s">
        <v>56</v>
      </c>
      <c r="J5874" t="s">
        <v>301</v>
      </c>
      <c r="K5874" t="s">
        <v>285</v>
      </c>
      <c r="L5874" t="s">
        <v>279</v>
      </c>
      <c r="M5874" t="s">
        <v>291</v>
      </c>
      <c r="N5874">
        <v>1</v>
      </c>
      <c r="O5874">
        <v>2</v>
      </c>
      <c r="P5874">
        <v>359.5</v>
      </c>
      <c r="U5874">
        <v>3</v>
      </c>
      <c r="V5874">
        <v>553.71</v>
      </c>
    </row>
    <row r="5875" spans="1:22" x14ac:dyDescent="0.25">
      <c r="A5875" t="str">
        <f t="shared" si="183"/>
        <v>FILIAL</v>
      </c>
      <c r="B5875" t="str">
        <f t="shared" si="184"/>
        <v>LOJA FISICA</v>
      </c>
      <c r="C5875" t="s">
        <v>18</v>
      </c>
      <c r="D5875" t="s">
        <v>614</v>
      </c>
      <c r="E5875">
        <v>125195</v>
      </c>
      <c r="F5875" t="s">
        <v>632</v>
      </c>
      <c r="G5875" s="1">
        <v>7898029550254</v>
      </c>
      <c r="H5875">
        <v>46</v>
      </c>
      <c r="I5875" t="s">
        <v>44</v>
      </c>
      <c r="J5875" t="s">
        <v>301</v>
      </c>
      <c r="K5875" t="s">
        <v>285</v>
      </c>
      <c r="L5875" t="s">
        <v>279</v>
      </c>
      <c r="M5875" t="s">
        <v>297</v>
      </c>
      <c r="N5875">
        <v>1</v>
      </c>
      <c r="S5875">
        <v>1</v>
      </c>
      <c r="T5875">
        <v>173.55</v>
      </c>
      <c r="U5875">
        <v>1</v>
      </c>
      <c r="V5875">
        <v>173.55</v>
      </c>
    </row>
    <row r="5876" spans="1:22" x14ac:dyDescent="0.25">
      <c r="A5876" t="str">
        <f t="shared" si="183"/>
        <v>FILIAL</v>
      </c>
      <c r="B5876" t="str">
        <f t="shared" si="184"/>
        <v>LOJA FISICA</v>
      </c>
      <c r="C5876" t="s">
        <v>18</v>
      </c>
      <c r="D5876" t="s">
        <v>614</v>
      </c>
      <c r="E5876">
        <v>125195</v>
      </c>
      <c r="F5876" t="s">
        <v>632</v>
      </c>
      <c r="G5876" s="1">
        <v>7898029550254</v>
      </c>
      <c r="H5876">
        <v>49</v>
      </c>
      <c r="I5876" t="s">
        <v>81</v>
      </c>
      <c r="J5876" t="s">
        <v>301</v>
      </c>
      <c r="K5876" t="s">
        <v>285</v>
      </c>
      <c r="L5876" t="s">
        <v>279</v>
      </c>
      <c r="M5876" t="s">
        <v>297</v>
      </c>
      <c r="N5876">
        <v>2</v>
      </c>
      <c r="S5876">
        <v>1</v>
      </c>
      <c r="T5876">
        <v>173.55</v>
      </c>
      <c r="U5876">
        <v>1</v>
      </c>
      <c r="V5876">
        <v>173.55</v>
      </c>
    </row>
    <row r="5877" spans="1:22" x14ac:dyDescent="0.25">
      <c r="A5877" t="str">
        <f t="shared" si="183"/>
        <v>FILIAL</v>
      </c>
      <c r="B5877" t="str">
        <f t="shared" si="184"/>
        <v>LOJA FISICA</v>
      </c>
      <c r="C5877" t="s">
        <v>18</v>
      </c>
      <c r="D5877" t="s">
        <v>614</v>
      </c>
      <c r="E5877">
        <v>125195</v>
      </c>
      <c r="F5877" t="s">
        <v>632</v>
      </c>
      <c r="G5877" s="1">
        <v>7898029550254</v>
      </c>
      <c r="H5877">
        <v>56</v>
      </c>
      <c r="I5877" t="s">
        <v>105</v>
      </c>
      <c r="J5877" t="s">
        <v>304</v>
      </c>
      <c r="K5877" t="s">
        <v>285</v>
      </c>
      <c r="L5877" t="s">
        <v>279</v>
      </c>
      <c r="M5877" t="s">
        <v>297</v>
      </c>
      <c r="N5877">
        <v>1</v>
      </c>
    </row>
    <row r="5878" spans="1:22" x14ac:dyDescent="0.25">
      <c r="A5878" t="str">
        <f t="shared" si="183"/>
        <v>FILIAL</v>
      </c>
      <c r="B5878" t="str">
        <f t="shared" si="184"/>
        <v>ECOMMERCE</v>
      </c>
      <c r="C5878" t="s">
        <v>18</v>
      </c>
      <c r="D5878" t="s">
        <v>614</v>
      </c>
      <c r="E5878">
        <v>125195</v>
      </c>
      <c r="F5878" t="s">
        <v>632</v>
      </c>
      <c r="G5878" s="1">
        <v>7898029550254</v>
      </c>
      <c r="H5878">
        <v>6</v>
      </c>
      <c r="I5878" t="s">
        <v>185</v>
      </c>
      <c r="J5878" t="s">
        <v>287</v>
      </c>
      <c r="K5878" t="s">
        <v>285</v>
      </c>
      <c r="L5878" t="s">
        <v>279</v>
      </c>
      <c r="M5878" t="s">
        <v>310</v>
      </c>
      <c r="O5878">
        <v>1</v>
      </c>
      <c r="P5878">
        <v>173.55</v>
      </c>
      <c r="S5878">
        <v>2</v>
      </c>
      <c r="T5878">
        <v>347.1</v>
      </c>
      <c r="U5878">
        <v>1</v>
      </c>
      <c r="V5878">
        <v>173.55</v>
      </c>
    </row>
    <row r="5879" spans="1:22" x14ac:dyDescent="0.25">
      <c r="A5879" t="str">
        <f t="shared" si="183"/>
        <v>FILIAL</v>
      </c>
      <c r="B5879" t="str">
        <f t="shared" si="184"/>
        <v>LOJA FISICA</v>
      </c>
      <c r="C5879" t="s">
        <v>18</v>
      </c>
      <c r="D5879" t="s">
        <v>614</v>
      </c>
      <c r="E5879">
        <v>125195</v>
      </c>
      <c r="F5879" t="s">
        <v>632</v>
      </c>
      <c r="G5879" s="1">
        <v>7898029550254</v>
      </c>
      <c r="H5879">
        <v>74</v>
      </c>
      <c r="I5879" t="s">
        <v>149</v>
      </c>
      <c r="J5879" t="s">
        <v>292</v>
      </c>
      <c r="K5879" t="s">
        <v>285</v>
      </c>
      <c r="L5879" t="s">
        <v>279</v>
      </c>
      <c r="M5879" t="s">
        <v>297</v>
      </c>
      <c r="N5879">
        <v>1</v>
      </c>
    </row>
    <row r="5880" spans="1:22" x14ac:dyDescent="0.25">
      <c r="A5880" t="str">
        <f t="shared" si="183"/>
        <v>FILIAL</v>
      </c>
      <c r="B5880" t="str">
        <f t="shared" si="184"/>
        <v>LOJA FISICA</v>
      </c>
      <c r="C5880" t="s">
        <v>18</v>
      </c>
      <c r="D5880" t="s">
        <v>614</v>
      </c>
      <c r="E5880">
        <v>125195</v>
      </c>
      <c r="F5880" t="s">
        <v>632</v>
      </c>
      <c r="G5880" s="1">
        <v>7898029550254</v>
      </c>
      <c r="H5880">
        <v>76</v>
      </c>
      <c r="I5880" t="s">
        <v>164</v>
      </c>
      <c r="J5880" t="s">
        <v>305</v>
      </c>
      <c r="K5880" t="s">
        <v>290</v>
      </c>
      <c r="L5880" t="s">
        <v>279</v>
      </c>
      <c r="M5880" t="s">
        <v>297</v>
      </c>
      <c r="N5880">
        <v>1</v>
      </c>
    </row>
    <row r="5881" spans="1:22" x14ac:dyDescent="0.25">
      <c r="A5881" t="str">
        <f t="shared" si="183"/>
        <v>FILIAL</v>
      </c>
      <c r="B5881" t="str">
        <f t="shared" si="184"/>
        <v>LOJA FISICA</v>
      </c>
      <c r="C5881" t="s">
        <v>18</v>
      </c>
      <c r="D5881" t="s">
        <v>614</v>
      </c>
      <c r="E5881">
        <v>125195</v>
      </c>
      <c r="F5881" t="s">
        <v>632</v>
      </c>
      <c r="G5881" s="1">
        <v>7898029550254</v>
      </c>
      <c r="H5881">
        <v>78</v>
      </c>
      <c r="I5881" t="s">
        <v>126</v>
      </c>
      <c r="J5881" t="s">
        <v>302</v>
      </c>
      <c r="K5881" t="s">
        <v>285</v>
      </c>
      <c r="L5881" t="s">
        <v>279</v>
      </c>
      <c r="M5881" t="s">
        <v>297</v>
      </c>
      <c r="N5881">
        <v>2</v>
      </c>
      <c r="S5881">
        <v>1</v>
      </c>
      <c r="T5881">
        <v>173.55</v>
      </c>
      <c r="U5881">
        <v>2</v>
      </c>
      <c r="V5881">
        <v>347.1</v>
      </c>
    </row>
    <row r="5882" spans="1:22" x14ac:dyDescent="0.25">
      <c r="A5882" t="str">
        <f t="shared" si="183"/>
        <v>FILIAL</v>
      </c>
      <c r="B5882" t="str">
        <f t="shared" si="184"/>
        <v>ECOMMERCE</v>
      </c>
      <c r="C5882" t="s">
        <v>18</v>
      </c>
      <c r="D5882" t="s">
        <v>614</v>
      </c>
      <c r="E5882">
        <v>125195</v>
      </c>
      <c r="F5882" t="s">
        <v>632</v>
      </c>
      <c r="G5882" s="1">
        <v>7898029550254</v>
      </c>
      <c r="H5882">
        <v>81</v>
      </c>
      <c r="I5882" t="s">
        <v>554</v>
      </c>
      <c r="J5882" t="s">
        <v>284</v>
      </c>
      <c r="K5882" t="s">
        <v>285</v>
      </c>
      <c r="L5882" t="s">
        <v>279</v>
      </c>
      <c r="M5882" t="s">
        <v>310</v>
      </c>
      <c r="S5882">
        <v>1</v>
      </c>
      <c r="T5882">
        <v>167.11</v>
      </c>
    </row>
    <row r="5883" spans="1:22" x14ac:dyDescent="0.25">
      <c r="A5883" t="str">
        <f t="shared" si="183"/>
        <v>FILIAL</v>
      </c>
      <c r="B5883" t="str">
        <f t="shared" si="184"/>
        <v>LOJA FISICA</v>
      </c>
      <c r="C5883" t="s">
        <v>18</v>
      </c>
      <c r="D5883" t="s">
        <v>614</v>
      </c>
      <c r="E5883">
        <v>125195</v>
      </c>
      <c r="F5883" t="s">
        <v>632</v>
      </c>
      <c r="G5883" s="1">
        <v>7898029550254</v>
      </c>
      <c r="H5883">
        <v>83</v>
      </c>
      <c r="I5883" t="s">
        <v>465</v>
      </c>
      <c r="J5883" t="s">
        <v>289</v>
      </c>
      <c r="K5883" t="s">
        <v>290</v>
      </c>
      <c r="L5883" t="s">
        <v>279</v>
      </c>
      <c r="M5883" t="s">
        <v>297</v>
      </c>
      <c r="N5883">
        <v>1</v>
      </c>
    </row>
    <row r="5884" spans="1:22" x14ac:dyDescent="0.25">
      <c r="A5884" t="str">
        <f t="shared" si="183"/>
        <v>FILIAL</v>
      </c>
      <c r="B5884" t="str">
        <f t="shared" si="184"/>
        <v>LOJA FISICA</v>
      </c>
      <c r="C5884" t="s">
        <v>18</v>
      </c>
      <c r="D5884" t="s">
        <v>614</v>
      </c>
      <c r="E5884">
        <v>125195</v>
      </c>
      <c r="F5884" t="s">
        <v>632</v>
      </c>
      <c r="G5884" s="1">
        <v>7898029550254</v>
      </c>
      <c r="H5884">
        <v>89</v>
      </c>
      <c r="I5884" t="s">
        <v>77</v>
      </c>
      <c r="J5884" t="s">
        <v>284</v>
      </c>
      <c r="K5884" t="s">
        <v>285</v>
      </c>
      <c r="L5884" t="s">
        <v>279</v>
      </c>
      <c r="M5884" t="s">
        <v>297</v>
      </c>
      <c r="N5884">
        <v>1</v>
      </c>
    </row>
    <row r="5885" spans="1:22" x14ac:dyDescent="0.25">
      <c r="A5885" t="str">
        <f t="shared" si="183"/>
        <v>CD-TO</v>
      </c>
      <c r="B5885" t="str">
        <f t="shared" si="184"/>
        <v>CDI MINAS</v>
      </c>
      <c r="C5885" t="s">
        <v>18</v>
      </c>
      <c r="D5885" t="s">
        <v>614</v>
      </c>
      <c r="E5885">
        <v>125195</v>
      </c>
      <c r="F5885" t="s">
        <v>632</v>
      </c>
      <c r="G5885" s="1">
        <v>7898029550254</v>
      </c>
      <c r="H5885">
        <v>90</v>
      </c>
      <c r="I5885" t="s">
        <v>200</v>
      </c>
      <c r="J5885" t="s">
        <v>302</v>
      </c>
      <c r="K5885" t="s">
        <v>285</v>
      </c>
      <c r="L5885" t="s">
        <v>279</v>
      </c>
      <c r="M5885" t="s">
        <v>291</v>
      </c>
      <c r="N5885">
        <v>67</v>
      </c>
    </row>
    <row r="5886" spans="1:22" x14ac:dyDescent="0.25">
      <c r="A5886" t="str">
        <f t="shared" si="183"/>
        <v>FILIAL</v>
      </c>
      <c r="B5886" t="str">
        <f t="shared" si="184"/>
        <v>ECOMMERCE</v>
      </c>
      <c r="C5886" t="s">
        <v>18</v>
      </c>
      <c r="D5886" t="s">
        <v>614</v>
      </c>
      <c r="E5886">
        <v>125195</v>
      </c>
      <c r="F5886" t="s">
        <v>632</v>
      </c>
      <c r="G5886" s="1">
        <v>7898029550254</v>
      </c>
      <c r="H5886">
        <v>900</v>
      </c>
      <c r="I5886" t="s">
        <v>240</v>
      </c>
      <c r="J5886" t="s">
        <v>302</v>
      </c>
      <c r="K5886" t="s">
        <v>285</v>
      </c>
      <c r="L5886" t="s">
        <v>279</v>
      </c>
      <c r="M5886" t="s">
        <v>291</v>
      </c>
      <c r="N5886">
        <v>0</v>
      </c>
    </row>
    <row r="5887" spans="1:22" x14ac:dyDescent="0.25">
      <c r="A5887" t="str">
        <f t="shared" si="183"/>
        <v>CD-BA</v>
      </c>
      <c r="B5887" t="str">
        <f t="shared" si="184"/>
        <v>CDI BAHIA</v>
      </c>
      <c r="C5887" t="s">
        <v>18</v>
      </c>
      <c r="D5887" t="s">
        <v>614</v>
      </c>
      <c r="E5887">
        <v>125195</v>
      </c>
      <c r="F5887" t="s">
        <v>632</v>
      </c>
      <c r="G5887" s="1">
        <v>7898029550254</v>
      </c>
      <c r="H5887">
        <v>902</v>
      </c>
      <c r="I5887" t="s">
        <v>201</v>
      </c>
      <c r="J5887" t="s">
        <v>289</v>
      </c>
      <c r="K5887" t="s">
        <v>290</v>
      </c>
      <c r="L5887" t="s">
        <v>279</v>
      </c>
      <c r="M5887" t="s">
        <v>297</v>
      </c>
      <c r="N5887">
        <v>45</v>
      </c>
    </row>
    <row r="5888" spans="1:22" x14ac:dyDescent="0.25">
      <c r="A5888" t="str">
        <f t="shared" si="183"/>
        <v>FILIAL</v>
      </c>
      <c r="B5888" t="str">
        <f t="shared" si="184"/>
        <v>LOJA FISICA</v>
      </c>
      <c r="C5888" t="s">
        <v>18</v>
      </c>
      <c r="D5888" t="s">
        <v>614</v>
      </c>
      <c r="E5888">
        <v>125195</v>
      </c>
      <c r="F5888" t="s">
        <v>632</v>
      </c>
      <c r="G5888" s="1">
        <v>7898029550254</v>
      </c>
      <c r="H5888">
        <v>97</v>
      </c>
      <c r="I5888" t="s">
        <v>86</v>
      </c>
      <c r="J5888" t="s">
        <v>350</v>
      </c>
      <c r="K5888" t="s">
        <v>285</v>
      </c>
      <c r="L5888" t="s">
        <v>279</v>
      </c>
      <c r="M5888" t="s">
        <v>297</v>
      </c>
      <c r="N5888">
        <v>2</v>
      </c>
    </row>
    <row r="5889" spans="1:22" x14ac:dyDescent="0.25">
      <c r="A5889" t="str">
        <f t="shared" si="183"/>
        <v>CD-BH</v>
      </c>
      <c r="B5889" t="str">
        <f t="shared" si="184"/>
        <v>CDI BH</v>
      </c>
      <c r="C5889" t="s">
        <v>18</v>
      </c>
      <c r="D5889" t="s">
        <v>614</v>
      </c>
      <c r="E5889">
        <v>125195</v>
      </c>
      <c r="F5889" t="s">
        <v>632</v>
      </c>
      <c r="G5889" s="1">
        <v>7898029550254</v>
      </c>
      <c r="H5889">
        <v>997</v>
      </c>
      <c r="I5889" t="s">
        <v>347</v>
      </c>
      <c r="J5889" t="s">
        <v>348</v>
      </c>
      <c r="K5889" t="s">
        <v>285</v>
      </c>
      <c r="L5889" t="s">
        <v>279</v>
      </c>
      <c r="M5889" t="s">
        <v>297</v>
      </c>
      <c r="N5889">
        <v>8</v>
      </c>
    </row>
    <row r="5890" spans="1:22" x14ac:dyDescent="0.25">
      <c r="A5890" t="str">
        <f t="shared" si="183"/>
        <v>FILIAL</v>
      </c>
      <c r="B5890" t="str">
        <f t="shared" si="184"/>
        <v>LOJA FISICA</v>
      </c>
      <c r="C5890" t="s">
        <v>18</v>
      </c>
      <c r="D5890" t="s">
        <v>614</v>
      </c>
      <c r="E5890">
        <v>130520</v>
      </c>
      <c r="F5890" t="s">
        <v>630</v>
      </c>
      <c r="G5890" s="1">
        <v>7898029550766</v>
      </c>
      <c r="H5890">
        <v>1</v>
      </c>
      <c r="I5890" t="s">
        <v>32</v>
      </c>
      <c r="J5890" t="s">
        <v>302</v>
      </c>
      <c r="K5890" t="s">
        <v>285</v>
      </c>
      <c r="L5890" t="s">
        <v>279</v>
      </c>
      <c r="M5890" t="s">
        <v>297</v>
      </c>
      <c r="N5890">
        <v>1</v>
      </c>
    </row>
    <row r="5891" spans="1:22" x14ac:dyDescent="0.25">
      <c r="A5891" t="str">
        <f t="shared" ref="A5891:A5954" si="185">IF(H5891=90,"CD-TO",IF(H5891=902,"CD-BA",IF(H5891=997,"CD-BH","FILIAL")))</f>
        <v>FILIAL</v>
      </c>
      <c r="B5891" t="str">
        <f t="shared" ref="B5891:B5954" si="186">IF(ISNUMBER(FIND("Ecommerce",I5891)),"ECOMMERCE",
IF(ISNUMBER(FIND("Tele",I5891)),"ECOMMERCE",
IF(ISNUMBER(FIND("Delivery",I5891)),"ECOMMERCE",
IF(ISNUMBER(FIND("DarkStore ",I5891)),"ECOMMERCE",
IF(ISNUMBER(FIND("Compra&amp;Retire",I5891)),"ECOMMERCE",
IF(ISNUMBER(FIND("ECOMMERCE",I5891)),"ECOMMERCE",
IF(ISNUMBER(FIND("E-COMMERCE - TO - 903",I5891)),"ECOMMERCE",
IF(ISNUMBER(FIND("CDI MINAS",I5891)),"CDI MINAS",
IF(ISNUMBER(FIND("CDI BAHIA",I5891)),"CDI BAHIA",
IF(ISNUMBER(FIND("CDI BH",I5891)),"CDI BH","LOJA FISICA"))))))))))</f>
        <v>LOJA FISICA</v>
      </c>
      <c r="C5891" t="s">
        <v>18</v>
      </c>
      <c r="D5891" t="s">
        <v>614</v>
      </c>
      <c r="E5891">
        <v>130520</v>
      </c>
      <c r="F5891" t="s">
        <v>630</v>
      </c>
      <c r="G5891" s="1">
        <v>7898029550766</v>
      </c>
      <c r="H5891">
        <v>10</v>
      </c>
      <c r="I5891" t="s">
        <v>165</v>
      </c>
      <c r="J5891" t="s">
        <v>287</v>
      </c>
      <c r="K5891" t="s">
        <v>285</v>
      </c>
      <c r="L5891" t="s">
        <v>279</v>
      </c>
      <c r="M5891" t="s">
        <v>297</v>
      </c>
      <c r="N5891">
        <v>2</v>
      </c>
      <c r="O5891">
        <v>1</v>
      </c>
      <c r="P5891">
        <v>119.46</v>
      </c>
    </row>
    <row r="5892" spans="1:22" x14ac:dyDescent="0.25">
      <c r="A5892" t="str">
        <f t="shared" si="185"/>
        <v>FILIAL</v>
      </c>
      <c r="B5892" t="str">
        <f t="shared" si="186"/>
        <v>LOJA FISICA</v>
      </c>
      <c r="C5892" t="s">
        <v>18</v>
      </c>
      <c r="D5892" t="s">
        <v>614</v>
      </c>
      <c r="E5892">
        <v>130520</v>
      </c>
      <c r="F5892" t="s">
        <v>630</v>
      </c>
      <c r="G5892" s="1">
        <v>7898029550766</v>
      </c>
      <c r="H5892">
        <v>100</v>
      </c>
      <c r="I5892" t="s">
        <v>167</v>
      </c>
      <c r="J5892" t="s">
        <v>322</v>
      </c>
      <c r="K5892" t="s">
        <v>285</v>
      </c>
      <c r="L5892" t="s">
        <v>279</v>
      </c>
      <c r="M5892" t="s">
        <v>297</v>
      </c>
      <c r="N5892">
        <v>2</v>
      </c>
    </row>
    <row r="5893" spans="1:22" x14ac:dyDescent="0.25">
      <c r="A5893" t="str">
        <f t="shared" si="185"/>
        <v>FILIAL</v>
      </c>
      <c r="B5893" t="str">
        <f t="shared" si="186"/>
        <v>ECOMMERCE</v>
      </c>
      <c r="C5893" t="s">
        <v>18</v>
      </c>
      <c r="D5893" t="s">
        <v>614</v>
      </c>
      <c r="E5893">
        <v>130520</v>
      </c>
      <c r="F5893" t="s">
        <v>630</v>
      </c>
      <c r="G5893" s="1">
        <v>7898029550766</v>
      </c>
      <c r="H5893">
        <v>11</v>
      </c>
      <c r="I5893" t="s">
        <v>228</v>
      </c>
      <c r="J5893" t="s">
        <v>284</v>
      </c>
      <c r="K5893" t="s">
        <v>285</v>
      </c>
      <c r="L5893" t="s">
        <v>279</v>
      </c>
      <c r="M5893" t="s">
        <v>310</v>
      </c>
      <c r="S5893">
        <v>1</v>
      </c>
      <c r="T5893">
        <v>152.15</v>
      </c>
    </row>
    <row r="5894" spans="1:22" x14ac:dyDescent="0.25">
      <c r="A5894" t="str">
        <f t="shared" si="185"/>
        <v>FILIAL</v>
      </c>
      <c r="B5894" t="str">
        <f t="shared" si="186"/>
        <v>LOJA FISICA</v>
      </c>
      <c r="C5894" t="s">
        <v>18</v>
      </c>
      <c r="D5894" t="s">
        <v>614</v>
      </c>
      <c r="E5894">
        <v>130520</v>
      </c>
      <c r="F5894" t="s">
        <v>630</v>
      </c>
      <c r="G5894" s="1">
        <v>7898029550766</v>
      </c>
      <c r="H5894">
        <v>11</v>
      </c>
      <c r="I5894" t="s">
        <v>158</v>
      </c>
      <c r="J5894" t="s">
        <v>284</v>
      </c>
      <c r="K5894" t="s">
        <v>285</v>
      </c>
      <c r="L5894" t="s">
        <v>279</v>
      </c>
      <c r="M5894" t="s">
        <v>297</v>
      </c>
      <c r="N5894">
        <v>1</v>
      </c>
    </row>
    <row r="5895" spans="1:22" x14ac:dyDescent="0.25">
      <c r="A5895" t="str">
        <f t="shared" si="185"/>
        <v>FILIAL</v>
      </c>
      <c r="B5895" t="str">
        <f t="shared" si="186"/>
        <v>LOJA FISICA</v>
      </c>
      <c r="C5895" t="s">
        <v>18</v>
      </c>
      <c r="D5895" t="s">
        <v>614</v>
      </c>
      <c r="E5895">
        <v>130520</v>
      </c>
      <c r="F5895" t="s">
        <v>630</v>
      </c>
      <c r="G5895" s="1">
        <v>7898029550766</v>
      </c>
      <c r="H5895">
        <v>110</v>
      </c>
      <c r="I5895" t="s">
        <v>96</v>
      </c>
      <c r="J5895" t="s">
        <v>303</v>
      </c>
      <c r="K5895" t="s">
        <v>285</v>
      </c>
      <c r="L5895" t="s">
        <v>279</v>
      </c>
      <c r="M5895" t="s">
        <v>291</v>
      </c>
      <c r="N5895">
        <v>1</v>
      </c>
      <c r="S5895">
        <v>1</v>
      </c>
      <c r="T5895">
        <v>143.35</v>
      </c>
      <c r="U5895">
        <v>4</v>
      </c>
      <c r="V5895">
        <v>694.66</v>
      </c>
    </row>
    <row r="5896" spans="1:22" x14ac:dyDescent="0.25">
      <c r="A5896" t="str">
        <f t="shared" si="185"/>
        <v>FILIAL</v>
      </c>
      <c r="B5896" t="str">
        <f t="shared" si="186"/>
        <v>LOJA FISICA</v>
      </c>
      <c r="C5896" t="s">
        <v>18</v>
      </c>
      <c r="D5896" t="s">
        <v>614</v>
      </c>
      <c r="E5896">
        <v>130520</v>
      </c>
      <c r="F5896" t="s">
        <v>630</v>
      </c>
      <c r="G5896" s="1">
        <v>7898029550766</v>
      </c>
      <c r="H5896">
        <v>113</v>
      </c>
      <c r="I5896" t="s">
        <v>134</v>
      </c>
      <c r="J5896" t="s">
        <v>292</v>
      </c>
      <c r="K5896" t="s">
        <v>285</v>
      </c>
      <c r="L5896" t="s">
        <v>279</v>
      </c>
      <c r="M5896" t="s">
        <v>297</v>
      </c>
      <c r="N5896">
        <v>1</v>
      </c>
      <c r="U5896">
        <v>1</v>
      </c>
      <c r="V5896">
        <v>143.35</v>
      </c>
    </row>
    <row r="5897" spans="1:22" x14ac:dyDescent="0.25">
      <c r="A5897" t="str">
        <f t="shared" si="185"/>
        <v>FILIAL</v>
      </c>
      <c r="B5897" t="str">
        <f t="shared" si="186"/>
        <v>LOJA FISICA</v>
      </c>
      <c r="C5897" t="s">
        <v>18</v>
      </c>
      <c r="D5897" t="s">
        <v>614</v>
      </c>
      <c r="E5897">
        <v>130520</v>
      </c>
      <c r="F5897" t="s">
        <v>630</v>
      </c>
      <c r="G5897" s="1">
        <v>7898029550766</v>
      </c>
      <c r="H5897">
        <v>114</v>
      </c>
      <c r="I5897" t="s">
        <v>486</v>
      </c>
      <c r="J5897" t="s">
        <v>314</v>
      </c>
      <c r="K5897" t="s">
        <v>280</v>
      </c>
      <c r="L5897" t="s">
        <v>279</v>
      </c>
      <c r="M5897" t="s">
        <v>297</v>
      </c>
      <c r="N5897">
        <v>2</v>
      </c>
      <c r="U5897">
        <v>1</v>
      </c>
      <c r="V5897">
        <v>141.43</v>
      </c>
    </row>
    <row r="5898" spans="1:22" x14ac:dyDescent="0.25">
      <c r="A5898" t="str">
        <f t="shared" si="185"/>
        <v>FILIAL</v>
      </c>
      <c r="B5898" t="str">
        <f t="shared" si="186"/>
        <v>LOJA FISICA</v>
      </c>
      <c r="C5898" t="s">
        <v>18</v>
      </c>
      <c r="D5898" t="s">
        <v>614</v>
      </c>
      <c r="E5898">
        <v>130520</v>
      </c>
      <c r="F5898" t="s">
        <v>630</v>
      </c>
      <c r="G5898" s="1">
        <v>7898029550766</v>
      </c>
      <c r="H5898">
        <v>118</v>
      </c>
      <c r="I5898" t="s">
        <v>92</v>
      </c>
      <c r="J5898" t="s">
        <v>315</v>
      </c>
      <c r="K5898" t="s">
        <v>285</v>
      </c>
      <c r="L5898" t="s">
        <v>279</v>
      </c>
      <c r="M5898" t="s">
        <v>297</v>
      </c>
      <c r="N5898">
        <v>1</v>
      </c>
      <c r="O5898">
        <v>1</v>
      </c>
      <c r="P5898">
        <v>119.46</v>
      </c>
      <c r="S5898">
        <v>1</v>
      </c>
      <c r="T5898">
        <v>143.35</v>
      </c>
      <c r="U5898">
        <v>1</v>
      </c>
      <c r="V5898">
        <v>143.35</v>
      </c>
    </row>
    <row r="5899" spans="1:22" x14ac:dyDescent="0.25">
      <c r="A5899" t="str">
        <f t="shared" si="185"/>
        <v>FILIAL</v>
      </c>
      <c r="B5899" t="str">
        <f t="shared" si="186"/>
        <v>LOJA FISICA</v>
      </c>
      <c r="C5899" t="s">
        <v>18</v>
      </c>
      <c r="D5899" t="s">
        <v>614</v>
      </c>
      <c r="E5899">
        <v>130520</v>
      </c>
      <c r="F5899" t="s">
        <v>630</v>
      </c>
      <c r="G5899" s="1">
        <v>7898029550766</v>
      </c>
      <c r="H5899">
        <v>121</v>
      </c>
      <c r="I5899" t="s">
        <v>46</v>
      </c>
      <c r="J5899" t="s">
        <v>311</v>
      </c>
      <c r="K5899" t="s">
        <v>285</v>
      </c>
      <c r="L5899" t="s">
        <v>279</v>
      </c>
      <c r="M5899" t="s">
        <v>297</v>
      </c>
      <c r="N5899">
        <v>0</v>
      </c>
    </row>
    <row r="5900" spans="1:22" x14ac:dyDescent="0.25">
      <c r="A5900" t="str">
        <f t="shared" si="185"/>
        <v>FILIAL</v>
      </c>
      <c r="B5900" t="str">
        <f t="shared" si="186"/>
        <v>LOJA FISICA</v>
      </c>
      <c r="C5900" t="s">
        <v>18</v>
      </c>
      <c r="D5900" t="s">
        <v>614</v>
      </c>
      <c r="E5900">
        <v>130520</v>
      </c>
      <c r="F5900" t="s">
        <v>630</v>
      </c>
      <c r="G5900" s="1">
        <v>7898029550766</v>
      </c>
      <c r="H5900">
        <v>13</v>
      </c>
      <c r="I5900" t="s">
        <v>73</v>
      </c>
      <c r="J5900" t="s">
        <v>316</v>
      </c>
      <c r="K5900" t="s">
        <v>285</v>
      </c>
      <c r="L5900" t="s">
        <v>279</v>
      </c>
      <c r="M5900" t="s">
        <v>297</v>
      </c>
      <c r="N5900">
        <v>2</v>
      </c>
    </row>
    <row r="5901" spans="1:22" x14ac:dyDescent="0.25">
      <c r="A5901" t="str">
        <f t="shared" si="185"/>
        <v>FILIAL</v>
      </c>
      <c r="B5901" t="str">
        <f t="shared" si="186"/>
        <v>LOJA FISICA</v>
      </c>
      <c r="C5901" t="s">
        <v>18</v>
      </c>
      <c r="D5901" t="s">
        <v>614</v>
      </c>
      <c r="E5901">
        <v>130520</v>
      </c>
      <c r="F5901" t="s">
        <v>630</v>
      </c>
      <c r="G5901" s="1">
        <v>7898029550766</v>
      </c>
      <c r="H5901">
        <v>130</v>
      </c>
      <c r="I5901" t="s">
        <v>113</v>
      </c>
      <c r="J5901" t="s">
        <v>287</v>
      </c>
      <c r="K5901" t="s">
        <v>285</v>
      </c>
      <c r="L5901" t="s">
        <v>279</v>
      </c>
      <c r="M5901" t="s">
        <v>297</v>
      </c>
      <c r="N5901">
        <v>2</v>
      </c>
      <c r="S5901">
        <v>1</v>
      </c>
      <c r="T5901">
        <v>143.35</v>
      </c>
      <c r="U5901">
        <v>2</v>
      </c>
      <c r="V5901">
        <v>286.7</v>
      </c>
    </row>
    <row r="5902" spans="1:22" x14ac:dyDescent="0.25">
      <c r="A5902" t="str">
        <f t="shared" si="185"/>
        <v>FILIAL</v>
      </c>
      <c r="B5902" t="str">
        <f t="shared" si="186"/>
        <v>LOJA FISICA</v>
      </c>
      <c r="C5902" t="s">
        <v>18</v>
      </c>
      <c r="D5902" t="s">
        <v>614</v>
      </c>
      <c r="E5902">
        <v>130520</v>
      </c>
      <c r="F5902" t="s">
        <v>630</v>
      </c>
      <c r="G5902" s="1">
        <v>7898029550766</v>
      </c>
      <c r="H5902">
        <v>132</v>
      </c>
      <c r="I5902" t="s">
        <v>59</v>
      </c>
      <c r="J5902" t="s">
        <v>284</v>
      </c>
      <c r="K5902" t="s">
        <v>285</v>
      </c>
      <c r="L5902" t="s">
        <v>279</v>
      </c>
      <c r="M5902" t="s">
        <v>297</v>
      </c>
      <c r="N5902">
        <v>0</v>
      </c>
      <c r="U5902">
        <v>1</v>
      </c>
      <c r="V5902">
        <v>183.78</v>
      </c>
    </row>
    <row r="5903" spans="1:22" x14ac:dyDescent="0.25">
      <c r="A5903" t="str">
        <f t="shared" si="185"/>
        <v>FILIAL</v>
      </c>
      <c r="B5903" t="str">
        <f t="shared" si="186"/>
        <v>LOJA FISICA</v>
      </c>
      <c r="C5903" t="s">
        <v>18</v>
      </c>
      <c r="D5903" t="s">
        <v>614</v>
      </c>
      <c r="E5903">
        <v>130520</v>
      </c>
      <c r="F5903" t="s">
        <v>630</v>
      </c>
      <c r="G5903" s="1">
        <v>7898029550766</v>
      </c>
      <c r="H5903">
        <v>136</v>
      </c>
      <c r="I5903" t="s">
        <v>475</v>
      </c>
      <c r="J5903" t="s">
        <v>287</v>
      </c>
      <c r="K5903" t="s">
        <v>285</v>
      </c>
      <c r="L5903" t="s">
        <v>279</v>
      </c>
      <c r="M5903" t="s">
        <v>297</v>
      </c>
      <c r="N5903">
        <v>1</v>
      </c>
      <c r="O5903">
        <v>1</v>
      </c>
      <c r="P5903">
        <v>183.78</v>
      </c>
      <c r="U5903">
        <v>1</v>
      </c>
      <c r="V5903">
        <v>143.35</v>
      </c>
    </row>
    <row r="5904" spans="1:22" x14ac:dyDescent="0.25">
      <c r="A5904" t="str">
        <f t="shared" si="185"/>
        <v>FILIAL</v>
      </c>
      <c r="B5904" t="str">
        <f t="shared" si="186"/>
        <v>LOJA FISICA</v>
      </c>
      <c r="C5904" t="s">
        <v>18</v>
      </c>
      <c r="D5904" t="s">
        <v>614</v>
      </c>
      <c r="E5904">
        <v>130520</v>
      </c>
      <c r="F5904" t="s">
        <v>630</v>
      </c>
      <c r="G5904" s="1">
        <v>7898029550766</v>
      </c>
      <c r="H5904">
        <v>141</v>
      </c>
      <c r="I5904" t="s">
        <v>211</v>
      </c>
      <c r="J5904" t="s">
        <v>396</v>
      </c>
      <c r="K5904" t="s">
        <v>285</v>
      </c>
      <c r="L5904" t="s">
        <v>279</v>
      </c>
      <c r="M5904" t="s">
        <v>297</v>
      </c>
      <c r="N5904">
        <v>1</v>
      </c>
    </row>
    <row r="5905" spans="1:22" x14ac:dyDescent="0.25">
      <c r="A5905" t="str">
        <f t="shared" si="185"/>
        <v>FILIAL</v>
      </c>
      <c r="B5905" t="str">
        <f t="shared" si="186"/>
        <v>LOJA FISICA</v>
      </c>
      <c r="C5905" t="s">
        <v>18</v>
      </c>
      <c r="D5905" t="s">
        <v>614</v>
      </c>
      <c r="E5905">
        <v>130520</v>
      </c>
      <c r="F5905" t="s">
        <v>630</v>
      </c>
      <c r="G5905" s="1">
        <v>7898029550766</v>
      </c>
      <c r="H5905">
        <v>144</v>
      </c>
      <c r="I5905" t="s">
        <v>84</v>
      </c>
      <c r="J5905" t="s">
        <v>284</v>
      </c>
      <c r="K5905" t="s">
        <v>285</v>
      </c>
      <c r="L5905" t="s">
        <v>279</v>
      </c>
      <c r="M5905" t="s">
        <v>297</v>
      </c>
      <c r="N5905">
        <v>1</v>
      </c>
    </row>
    <row r="5906" spans="1:22" x14ac:dyDescent="0.25">
      <c r="A5906" t="str">
        <f t="shared" si="185"/>
        <v>FILIAL</v>
      </c>
      <c r="B5906" t="str">
        <f t="shared" si="186"/>
        <v>LOJA FISICA</v>
      </c>
      <c r="C5906" t="s">
        <v>18</v>
      </c>
      <c r="D5906" t="s">
        <v>614</v>
      </c>
      <c r="E5906">
        <v>130520</v>
      </c>
      <c r="F5906" t="s">
        <v>630</v>
      </c>
      <c r="G5906" s="1">
        <v>7898029550766</v>
      </c>
      <c r="H5906">
        <v>145</v>
      </c>
      <c r="I5906" t="s">
        <v>40</v>
      </c>
      <c r="J5906" t="s">
        <v>309</v>
      </c>
      <c r="K5906" t="s">
        <v>290</v>
      </c>
      <c r="L5906" t="s">
        <v>279</v>
      </c>
      <c r="M5906" t="s">
        <v>297</v>
      </c>
      <c r="N5906">
        <v>1</v>
      </c>
    </row>
    <row r="5907" spans="1:22" x14ac:dyDescent="0.25">
      <c r="A5907" t="str">
        <f t="shared" si="185"/>
        <v>FILIAL</v>
      </c>
      <c r="B5907" t="str">
        <f t="shared" si="186"/>
        <v>LOJA FISICA</v>
      </c>
      <c r="C5907" t="s">
        <v>18</v>
      </c>
      <c r="D5907" t="s">
        <v>614</v>
      </c>
      <c r="E5907">
        <v>130520</v>
      </c>
      <c r="F5907" t="s">
        <v>630</v>
      </c>
      <c r="G5907" s="1">
        <v>7898029550766</v>
      </c>
      <c r="H5907">
        <v>146</v>
      </c>
      <c r="I5907" t="s">
        <v>398</v>
      </c>
      <c r="J5907" t="s">
        <v>300</v>
      </c>
      <c r="K5907" t="s">
        <v>280</v>
      </c>
      <c r="L5907" t="s">
        <v>279</v>
      </c>
      <c r="M5907" t="s">
        <v>297</v>
      </c>
      <c r="N5907">
        <v>1</v>
      </c>
      <c r="S5907">
        <v>1</v>
      </c>
      <c r="T5907">
        <v>181.32</v>
      </c>
    </row>
    <row r="5908" spans="1:22" x14ac:dyDescent="0.25">
      <c r="A5908" t="str">
        <f t="shared" si="185"/>
        <v>FILIAL</v>
      </c>
      <c r="B5908" t="str">
        <f t="shared" si="186"/>
        <v>LOJA FISICA</v>
      </c>
      <c r="C5908" t="s">
        <v>18</v>
      </c>
      <c r="D5908" t="s">
        <v>614</v>
      </c>
      <c r="E5908">
        <v>130520</v>
      </c>
      <c r="F5908" t="s">
        <v>630</v>
      </c>
      <c r="G5908" s="1">
        <v>7898029550766</v>
      </c>
      <c r="H5908">
        <v>149</v>
      </c>
      <c r="I5908" t="s">
        <v>467</v>
      </c>
      <c r="J5908" t="s">
        <v>289</v>
      </c>
      <c r="K5908" t="s">
        <v>290</v>
      </c>
      <c r="L5908" t="s">
        <v>279</v>
      </c>
      <c r="M5908" t="s">
        <v>297</v>
      </c>
      <c r="N5908">
        <v>1</v>
      </c>
      <c r="U5908">
        <v>1</v>
      </c>
      <c r="V5908">
        <v>152.19999999999999</v>
      </c>
    </row>
    <row r="5909" spans="1:22" x14ac:dyDescent="0.25">
      <c r="A5909" t="str">
        <f t="shared" si="185"/>
        <v>FILIAL</v>
      </c>
      <c r="B5909" t="str">
        <f t="shared" si="186"/>
        <v>LOJA FISICA</v>
      </c>
      <c r="C5909" t="s">
        <v>18</v>
      </c>
      <c r="D5909" t="s">
        <v>614</v>
      </c>
      <c r="E5909">
        <v>130520</v>
      </c>
      <c r="F5909" t="s">
        <v>630</v>
      </c>
      <c r="G5909" s="1">
        <v>7898029550766</v>
      </c>
      <c r="H5909">
        <v>15</v>
      </c>
      <c r="I5909" t="s">
        <v>317</v>
      </c>
      <c r="J5909" t="s">
        <v>318</v>
      </c>
      <c r="K5909" t="s">
        <v>285</v>
      </c>
      <c r="L5909" t="s">
        <v>279</v>
      </c>
      <c r="M5909" t="s">
        <v>297</v>
      </c>
      <c r="N5909">
        <v>3</v>
      </c>
      <c r="U5909">
        <v>1</v>
      </c>
      <c r="V5909">
        <v>143.35</v>
      </c>
    </row>
    <row r="5910" spans="1:22" x14ac:dyDescent="0.25">
      <c r="A5910" t="str">
        <f t="shared" si="185"/>
        <v>FILIAL</v>
      </c>
      <c r="B5910" t="str">
        <f t="shared" si="186"/>
        <v>LOJA FISICA</v>
      </c>
      <c r="C5910" t="s">
        <v>18</v>
      </c>
      <c r="D5910" t="s">
        <v>614</v>
      </c>
      <c r="E5910">
        <v>130520</v>
      </c>
      <c r="F5910" t="s">
        <v>630</v>
      </c>
      <c r="G5910" s="1">
        <v>7898029550766</v>
      </c>
      <c r="H5910">
        <v>156</v>
      </c>
      <c r="I5910" t="s">
        <v>70</v>
      </c>
      <c r="J5910" t="s">
        <v>531</v>
      </c>
      <c r="K5910" t="s">
        <v>285</v>
      </c>
      <c r="L5910" t="s">
        <v>279</v>
      </c>
      <c r="M5910" t="s">
        <v>297</v>
      </c>
      <c r="N5910">
        <v>1</v>
      </c>
    </row>
    <row r="5911" spans="1:22" x14ac:dyDescent="0.25">
      <c r="A5911" t="str">
        <f t="shared" si="185"/>
        <v>FILIAL</v>
      </c>
      <c r="B5911" t="str">
        <f t="shared" si="186"/>
        <v>LOJA FISICA</v>
      </c>
      <c r="C5911" t="s">
        <v>18</v>
      </c>
      <c r="D5911" t="s">
        <v>614</v>
      </c>
      <c r="E5911">
        <v>130520</v>
      </c>
      <c r="F5911" t="s">
        <v>630</v>
      </c>
      <c r="G5911" s="1">
        <v>7898029550766</v>
      </c>
      <c r="H5911">
        <v>161</v>
      </c>
      <c r="I5911" t="s">
        <v>123</v>
      </c>
      <c r="J5911" t="s">
        <v>476</v>
      </c>
      <c r="K5911" t="s">
        <v>285</v>
      </c>
      <c r="L5911" t="s">
        <v>279</v>
      </c>
      <c r="M5911" t="s">
        <v>297</v>
      </c>
      <c r="N5911">
        <v>2</v>
      </c>
    </row>
    <row r="5912" spans="1:22" x14ac:dyDescent="0.25">
      <c r="A5912" t="str">
        <f t="shared" si="185"/>
        <v>FILIAL</v>
      </c>
      <c r="B5912" t="str">
        <f t="shared" si="186"/>
        <v>LOJA FISICA</v>
      </c>
      <c r="C5912" t="s">
        <v>18</v>
      </c>
      <c r="D5912" t="s">
        <v>614</v>
      </c>
      <c r="E5912">
        <v>130520</v>
      </c>
      <c r="F5912" t="s">
        <v>630</v>
      </c>
      <c r="G5912" s="1">
        <v>7898029550766</v>
      </c>
      <c r="H5912">
        <v>162</v>
      </c>
      <c r="I5912" t="s">
        <v>118</v>
      </c>
      <c r="J5912" t="s">
        <v>302</v>
      </c>
      <c r="K5912" t="s">
        <v>285</v>
      </c>
      <c r="L5912" t="s">
        <v>279</v>
      </c>
      <c r="M5912" t="s">
        <v>291</v>
      </c>
      <c r="N5912">
        <v>1</v>
      </c>
      <c r="O5912">
        <v>1</v>
      </c>
      <c r="P5912">
        <v>156.21</v>
      </c>
    </row>
    <row r="5913" spans="1:22" x14ac:dyDescent="0.25">
      <c r="A5913" t="str">
        <f t="shared" si="185"/>
        <v>FILIAL</v>
      </c>
      <c r="B5913" t="str">
        <f t="shared" si="186"/>
        <v>LOJA FISICA</v>
      </c>
      <c r="C5913" t="s">
        <v>18</v>
      </c>
      <c r="D5913" t="s">
        <v>614</v>
      </c>
      <c r="E5913">
        <v>130520</v>
      </c>
      <c r="F5913" t="s">
        <v>630</v>
      </c>
      <c r="G5913" s="1">
        <v>7898029550766</v>
      </c>
      <c r="H5913">
        <v>165</v>
      </c>
      <c r="I5913" t="s">
        <v>79</v>
      </c>
      <c r="J5913" t="s">
        <v>322</v>
      </c>
      <c r="K5913" t="s">
        <v>285</v>
      </c>
      <c r="L5913" t="s">
        <v>279</v>
      </c>
      <c r="M5913" t="s">
        <v>297</v>
      </c>
      <c r="N5913">
        <v>1</v>
      </c>
    </row>
    <row r="5914" spans="1:22" x14ac:dyDescent="0.25">
      <c r="A5914" t="str">
        <f t="shared" si="185"/>
        <v>FILIAL</v>
      </c>
      <c r="B5914" t="str">
        <f t="shared" si="186"/>
        <v>LOJA FISICA</v>
      </c>
      <c r="C5914" t="s">
        <v>18</v>
      </c>
      <c r="D5914" t="s">
        <v>614</v>
      </c>
      <c r="E5914">
        <v>130520</v>
      </c>
      <c r="F5914" t="s">
        <v>630</v>
      </c>
      <c r="G5914" s="1">
        <v>7898029550766</v>
      </c>
      <c r="H5914">
        <v>167</v>
      </c>
      <c r="I5914" t="s">
        <v>480</v>
      </c>
      <c r="J5914" t="s">
        <v>300</v>
      </c>
      <c r="K5914" t="s">
        <v>280</v>
      </c>
      <c r="L5914" t="s">
        <v>279</v>
      </c>
      <c r="M5914" t="s">
        <v>297</v>
      </c>
      <c r="N5914">
        <v>2</v>
      </c>
      <c r="O5914">
        <v>1</v>
      </c>
      <c r="P5914">
        <v>117.86</v>
      </c>
      <c r="S5914">
        <v>2</v>
      </c>
      <c r="T5914">
        <v>322.75</v>
      </c>
    </row>
    <row r="5915" spans="1:22" x14ac:dyDescent="0.25">
      <c r="A5915" t="str">
        <f t="shared" si="185"/>
        <v>FILIAL</v>
      </c>
      <c r="B5915" t="str">
        <f t="shared" si="186"/>
        <v>LOJA FISICA</v>
      </c>
      <c r="C5915" t="s">
        <v>18</v>
      </c>
      <c r="D5915" t="s">
        <v>614</v>
      </c>
      <c r="E5915">
        <v>130520</v>
      </c>
      <c r="F5915" t="s">
        <v>630</v>
      </c>
      <c r="G5915" s="1">
        <v>7898029550766</v>
      </c>
      <c r="H5915">
        <v>168</v>
      </c>
      <c r="I5915" t="s">
        <v>42</v>
      </c>
      <c r="J5915" t="s">
        <v>305</v>
      </c>
      <c r="K5915" t="s">
        <v>290</v>
      </c>
      <c r="L5915" t="s">
        <v>279</v>
      </c>
      <c r="M5915" t="s">
        <v>297</v>
      </c>
      <c r="N5915">
        <v>2</v>
      </c>
      <c r="U5915">
        <v>1</v>
      </c>
      <c r="V5915">
        <v>190.25</v>
      </c>
    </row>
    <row r="5916" spans="1:22" x14ac:dyDescent="0.25">
      <c r="A5916" t="str">
        <f t="shared" si="185"/>
        <v>FILIAL</v>
      </c>
      <c r="B5916" t="str">
        <f t="shared" si="186"/>
        <v>LOJA FISICA</v>
      </c>
      <c r="C5916" t="s">
        <v>18</v>
      </c>
      <c r="D5916" t="s">
        <v>614</v>
      </c>
      <c r="E5916">
        <v>130520</v>
      </c>
      <c r="F5916" t="s">
        <v>630</v>
      </c>
      <c r="G5916" s="1">
        <v>7898029550766</v>
      </c>
      <c r="H5916">
        <v>170</v>
      </c>
      <c r="I5916" t="s">
        <v>179</v>
      </c>
      <c r="J5916" t="s">
        <v>322</v>
      </c>
      <c r="K5916" t="s">
        <v>285</v>
      </c>
      <c r="L5916" t="s">
        <v>279</v>
      </c>
      <c r="M5916" t="s">
        <v>297</v>
      </c>
      <c r="N5916">
        <v>1</v>
      </c>
      <c r="U5916">
        <v>1</v>
      </c>
      <c r="V5916">
        <v>143.35</v>
      </c>
    </row>
    <row r="5917" spans="1:22" x14ac:dyDescent="0.25">
      <c r="A5917" t="str">
        <f t="shared" si="185"/>
        <v>FILIAL</v>
      </c>
      <c r="B5917" t="str">
        <f t="shared" si="186"/>
        <v>LOJA FISICA</v>
      </c>
      <c r="C5917" t="s">
        <v>18</v>
      </c>
      <c r="D5917" t="s">
        <v>614</v>
      </c>
      <c r="E5917">
        <v>130520</v>
      </c>
      <c r="F5917" t="s">
        <v>630</v>
      </c>
      <c r="G5917" s="1">
        <v>7898029550766</v>
      </c>
      <c r="H5917">
        <v>176</v>
      </c>
      <c r="I5917" t="s">
        <v>148</v>
      </c>
      <c r="J5917" t="s">
        <v>287</v>
      </c>
      <c r="K5917" t="s">
        <v>285</v>
      </c>
      <c r="L5917" t="s">
        <v>279</v>
      </c>
      <c r="M5917" t="s">
        <v>310</v>
      </c>
      <c r="O5917">
        <v>1</v>
      </c>
      <c r="P5917">
        <v>119.46</v>
      </c>
    </row>
    <row r="5918" spans="1:22" x14ac:dyDescent="0.25">
      <c r="A5918" t="str">
        <f t="shared" si="185"/>
        <v>FILIAL</v>
      </c>
      <c r="B5918" t="str">
        <f t="shared" si="186"/>
        <v>LOJA FISICA</v>
      </c>
      <c r="C5918" t="s">
        <v>18</v>
      </c>
      <c r="D5918" t="s">
        <v>614</v>
      </c>
      <c r="E5918">
        <v>130520</v>
      </c>
      <c r="F5918" t="s">
        <v>630</v>
      </c>
      <c r="G5918" s="1">
        <v>7898029550766</v>
      </c>
      <c r="H5918">
        <v>177</v>
      </c>
      <c r="I5918" t="s">
        <v>263</v>
      </c>
      <c r="J5918" t="s">
        <v>284</v>
      </c>
      <c r="K5918" t="s">
        <v>285</v>
      </c>
      <c r="L5918" t="s">
        <v>279</v>
      </c>
      <c r="M5918" t="s">
        <v>297</v>
      </c>
      <c r="N5918">
        <v>1</v>
      </c>
    </row>
    <row r="5919" spans="1:22" x14ac:dyDescent="0.25">
      <c r="A5919" t="str">
        <f t="shared" si="185"/>
        <v>FILIAL</v>
      </c>
      <c r="B5919" t="str">
        <f t="shared" si="186"/>
        <v>LOJA FISICA</v>
      </c>
      <c r="C5919" t="s">
        <v>18</v>
      </c>
      <c r="D5919" t="s">
        <v>614</v>
      </c>
      <c r="E5919">
        <v>130520</v>
      </c>
      <c r="F5919" t="s">
        <v>630</v>
      </c>
      <c r="G5919" s="1">
        <v>7898029550766</v>
      </c>
      <c r="H5919">
        <v>18</v>
      </c>
      <c r="I5919" t="s">
        <v>154</v>
      </c>
      <c r="J5919" t="s">
        <v>292</v>
      </c>
      <c r="K5919" t="s">
        <v>285</v>
      </c>
      <c r="L5919" t="s">
        <v>279</v>
      </c>
      <c r="M5919" t="s">
        <v>297</v>
      </c>
      <c r="N5919">
        <v>2</v>
      </c>
    </row>
    <row r="5920" spans="1:22" x14ac:dyDescent="0.25">
      <c r="A5920" t="str">
        <f t="shared" si="185"/>
        <v>FILIAL</v>
      </c>
      <c r="B5920" t="str">
        <f t="shared" si="186"/>
        <v>LOJA FISICA</v>
      </c>
      <c r="C5920" t="s">
        <v>18</v>
      </c>
      <c r="D5920" t="s">
        <v>614</v>
      </c>
      <c r="E5920">
        <v>130520</v>
      </c>
      <c r="F5920" t="s">
        <v>630</v>
      </c>
      <c r="G5920" s="1">
        <v>7898029550766</v>
      </c>
      <c r="H5920">
        <v>182</v>
      </c>
      <c r="I5920" t="s">
        <v>525</v>
      </c>
      <c r="J5920" t="s">
        <v>494</v>
      </c>
      <c r="K5920" t="s">
        <v>285</v>
      </c>
      <c r="L5920" t="s">
        <v>279</v>
      </c>
      <c r="M5920" t="s">
        <v>297</v>
      </c>
      <c r="N5920">
        <v>1</v>
      </c>
    </row>
    <row r="5921" spans="1:22" x14ac:dyDescent="0.25">
      <c r="A5921" t="str">
        <f t="shared" si="185"/>
        <v>FILIAL</v>
      </c>
      <c r="B5921" t="str">
        <f t="shared" si="186"/>
        <v>LOJA FISICA</v>
      </c>
      <c r="C5921" t="s">
        <v>18</v>
      </c>
      <c r="D5921" t="s">
        <v>614</v>
      </c>
      <c r="E5921">
        <v>130520</v>
      </c>
      <c r="F5921" t="s">
        <v>630</v>
      </c>
      <c r="G5921" s="1">
        <v>7898029550766</v>
      </c>
      <c r="H5921">
        <v>185</v>
      </c>
      <c r="I5921" t="s">
        <v>358</v>
      </c>
      <c r="J5921" t="s">
        <v>359</v>
      </c>
      <c r="K5921" t="s">
        <v>285</v>
      </c>
      <c r="L5921" t="s">
        <v>279</v>
      </c>
      <c r="M5921" t="s">
        <v>297</v>
      </c>
      <c r="N5921">
        <v>0</v>
      </c>
    </row>
    <row r="5922" spans="1:22" x14ac:dyDescent="0.25">
      <c r="A5922" t="str">
        <f t="shared" si="185"/>
        <v>FILIAL</v>
      </c>
      <c r="B5922" t="str">
        <f t="shared" si="186"/>
        <v>LOJA FISICA</v>
      </c>
      <c r="C5922" t="s">
        <v>18</v>
      </c>
      <c r="D5922" t="s">
        <v>614</v>
      </c>
      <c r="E5922">
        <v>130520</v>
      </c>
      <c r="F5922" t="s">
        <v>630</v>
      </c>
      <c r="G5922" s="1">
        <v>7898029550766</v>
      </c>
      <c r="H5922">
        <v>187</v>
      </c>
      <c r="I5922" t="s">
        <v>343</v>
      </c>
      <c r="J5922" t="s">
        <v>344</v>
      </c>
      <c r="K5922" t="s">
        <v>280</v>
      </c>
      <c r="L5922" t="s">
        <v>279</v>
      </c>
      <c r="M5922" t="s">
        <v>286</v>
      </c>
      <c r="N5922">
        <v>1</v>
      </c>
      <c r="O5922">
        <v>3</v>
      </c>
      <c r="P5922">
        <v>353.58</v>
      </c>
      <c r="S5922">
        <v>2</v>
      </c>
      <c r="T5922">
        <v>282.86</v>
      </c>
    </row>
    <row r="5923" spans="1:22" x14ac:dyDescent="0.25">
      <c r="A5923" t="str">
        <f t="shared" si="185"/>
        <v>FILIAL</v>
      </c>
      <c r="B5923" t="str">
        <f t="shared" si="186"/>
        <v>LOJA FISICA</v>
      </c>
      <c r="C5923" t="s">
        <v>18</v>
      </c>
      <c r="D5923" t="s">
        <v>614</v>
      </c>
      <c r="E5923">
        <v>130520</v>
      </c>
      <c r="F5923" t="s">
        <v>630</v>
      </c>
      <c r="G5923" s="1">
        <v>7898029550766</v>
      </c>
      <c r="H5923">
        <v>19</v>
      </c>
      <c r="I5923" t="s">
        <v>146</v>
      </c>
      <c r="J5923" t="s">
        <v>292</v>
      </c>
      <c r="K5923" t="s">
        <v>285</v>
      </c>
      <c r="L5923" t="s">
        <v>279</v>
      </c>
      <c r="M5923" t="s">
        <v>297</v>
      </c>
      <c r="N5923">
        <v>1</v>
      </c>
      <c r="U5923">
        <v>1</v>
      </c>
      <c r="V5923">
        <v>143.35</v>
      </c>
    </row>
    <row r="5924" spans="1:22" x14ac:dyDescent="0.25">
      <c r="A5924" t="str">
        <f t="shared" si="185"/>
        <v>FILIAL</v>
      </c>
      <c r="B5924" t="str">
        <f t="shared" si="186"/>
        <v>LOJA FISICA</v>
      </c>
      <c r="C5924" t="s">
        <v>18</v>
      </c>
      <c r="D5924" t="s">
        <v>614</v>
      </c>
      <c r="E5924">
        <v>130520</v>
      </c>
      <c r="F5924" t="s">
        <v>630</v>
      </c>
      <c r="G5924" s="1">
        <v>7898029550766</v>
      </c>
      <c r="H5924">
        <v>192</v>
      </c>
      <c r="I5924" t="s">
        <v>403</v>
      </c>
      <c r="J5924" t="s">
        <v>315</v>
      </c>
      <c r="K5924" t="s">
        <v>285</v>
      </c>
      <c r="L5924" t="s">
        <v>279</v>
      </c>
      <c r="M5924" t="s">
        <v>297</v>
      </c>
      <c r="N5924">
        <v>1</v>
      </c>
    </row>
    <row r="5925" spans="1:22" x14ac:dyDescent="0.25">
      <c r="A5925" t="str">
        <f t="shared" si="185"/>
        <v>FILIAL</v>
      </c>
      <c r="B5925" t="str">
        <f t="shared" si="186"/>
        <v>LOJA FISICA</v>
      </c>
      <c r="C5925" t="s">
        <v>18</v>
      </c>
      <c r="D5925" t="s">
        <v>614</v>
      </c>
      <c r="E5925">
        <v>130520</v>
      </c>
      <c r="F5925" t="s">
        <v>630</v>
      </c>
      <c r="G5925" s="1">
        <v>7898029550766</v>
      </c>
      <c r="H5925">
        <v>193</v>
      </c>
      <c r="I5925" t="s">
        <v>381</v>
      </c>
      <c r="J5925" t="s">
        <v>284</v>
      </c>
      <c r="K5925" t="s">
        <v>285</v>
      </c>
      <c r="L5925" t="s">
        <v>279</v>
      </c>
      <c r="M5925" t="s">
        <v>297</v>
      </c>
      <c r="N5925">
        <v>1</v>
      </c>
    </row>
    <row r="5926" spans="1:22" x14ac:dyDescent="0.25">
      <c r="A5926" t="str">
        <f t="shared" si="185"/>
        <v>FILIAL</v>
      </c>
      <c r="B5926" t="str">
        <f t="shared" si="186"/>
        <v>LOJA FISICA</v>
      </c>
      <c r="C5926" t="s">
        <v>18</v>
      </c>
      <c r="D5926" t="s">
        <v>614</v>
      </c>
      <c r="E5926">
        <v>130520</v>
      </c>
      <c r="F5926" t="s">
        <v>630</v>
      </c>
      <c r="G5926" s="1">
        <v>7898029550766</v>
      </c>
      <c r="H5926">
        <v>194</v>
      </c>
      <c r="I5926" t="s">
        <v>388</v>
      </c>
      <c r="J5926" t="s">
        <v>316</v>
      </c>
      <c r="K5926" t="s">
        <v>285</v>
      </c>
      <c r="L5926" t="s">
        <v>279</v>
      </c>
      <c r="M5926" t="s">
        <v>297</v>
      </c>
      <c r="N5926">
        <v>0</v>
      </c>
    </row>
    <row r="5927" spans="1:22" x14ac:dyDescent="0.25">
      <c r="A5927" t="str">
        <f t="shared" si="185"/>
        <v>FILIAL</v>
      </c>
      <c r="B5927" t="str">
        <f t="shared" si="186"/>
        <v>LOJA FISICA</v>
      </c>
      <c r="C5927" t="s">
        <v>18</v>
      </c>
      <c r="D5927" t="s">
        <v>614</v>
      </c>
      <c r="E5927">
        <v>130520</v>
      </c>
      <c r="F5927" t="s">
        <v>630</v>
      </c>
      <c r="G5927" s="1">
        <v>7898029550766</v>
      </c>
      <c r="H5927">
        <v>197</v>
      </c>
      <c r="I5927" t="s">
        <v>412</v>
      </c>
      <c r="J5927" t="s">
        <v>313</v>
      </c>
      <c r="K5927" t="s">
        <v>290</v>
      </c>
      <c r="L5927" t="s">
        <v>279</v>
      </c>
      <c r="M5927" t="s">
        <v>297</v>
      </c>
      <c r="N5927">
        <v>1</v>
      </c>
      <c r="U5927">
        <v>1</v>
      </c>
      <c r="V5927">
        <v>141.43</v>
      </c>
    </row>
    <row r="5928" spans="1:22" x14ac:dyDescent="0.25">
      <c r="A5928" t="str">
        <f t="shared" si="185"/>
        <v>FILIAL</v>
      </c>
      <c r="B5928" t="str">
        <f t="shared" si="186"/>
        <v>LOJA FISICA</v>
      </c>
      <c r="C5928" t="s">
        <v>18</v>
      </c>
      <c r="D5928" t="s">
        <v>614</v>
      </c>
      <c r="E5928">
        <v>130520</v>
      </c>
      <c r="F5928" t="s">
        <v>630</v>
      </c>
      <c r="G5928" s="1">
        <v>7898029550766</v>
      </c>
      <c r="H5928">
        <v>2</v>
      </c>
      <c r="I5928" t="s">
        <v>89</v>
      </c>
      <c r="J5928" t="s">
        <v>302</v>
      </c>
      <c r="K5928" t="s">
        <v>285</v>
      </c>
      <c r="L5928" t="s">
        <v>279</v>
      </c>
      <c r="M5928" t="s">
        <v>297</v>
      </c>
      <c r="N5928">
        <v>2</v>
      </c>
    </row>
    <row r="5929" spans="1:22" x14ac:dyDescent="0.25">
      <c r="A5929" t="str">
        <f t="shared" si="185"/>
        <v>FILIAL</v>
      </c>
      <c r="B5929" t="str">
        <f t="shared" si="186"/>
        <v>LOJA FISICA</v>
      </c>
      <c r="C5929" t="s">
        <v>18</v>
      </c>
      <c r="D5929" t="s">
        <v>614</v>
      </c>
      <c r="E5929">
        <v>130520</v>
      </c>
      <c r="F5929" t="s">
        <v>630</v>
      </c>
      <c r="G5929" s="1">
        <v>7898029550766</v>
      </c>
      <c r="H5929">
        <v>200</v>
      </c>
      <c r="I5929" t="s">
        <v>368</v>
      </c>
      <c r="J5929" t="s">
        <v>313</v>
      </c>
      <c r="K5929" t="s">
        <v>290</v>
      </c>
      <c r="L5929" t="s">
        <v>279</v>
      </c>
      <c r="M5929" t="s">
        <v>297</v>
      </c>
      <c r="N5929">
        <v>1</v>
      </c>
      <c r="S5929">
        <v>1</v>
      </c>
      <c r="T5929">
        <v>165</v>
      </c>
      <c r="U5929">
        <v>1</v>
      </c>
      <c r="V5929">
        <v>148.4</v>
      </c>
    </row>
    <row r="5930" spans="1:22" x14ac:dyDescent="0.25">
      <c r="A5930" t="str">
        <f t="shared" si="185"/>
        <v>FILIAL</v>
      </c>
      <c r="B5930" t="str">
        <f t="shared" si="186"/>
        <v>LOJA FISICA</v>
      </c>
      <c r="C5930" t="s">
        <v>18</v>
      </c>
      <c r="D5930" t="s">
        <v>614</v>
      </c>
      <c r="E5930">
        <v>130520</v>
      </c>
      <c r="F5930" t="s">
        <v>630</v>
      </c>
      <c r="G5930" s="1">
        <v>7898029550766</v>
      </c>
      <c r="H5930">
        <v>202</v>
      </c>
      <c r="I5930" t="s">
        <v>515</v>
      </c>
      <c r="J5930" t="s">
        <v>516</v>
      </c>
      <c r="K5930" t="s">
        <v>285</v>
      </c>
      <c r="L5930" t="s">
        <v>279</v>
      </c>
      <c r="M5930" t="s">
        <v>297</v>
      </c>
      <c r="N5930">
        <v>1</v>
      </c>
      <c r="S5930">
        <v>1</v>
      </c>
      <c r="T5930">
        <v>143.35</v>
      </c>
    </row>
    <row r="5931" spans="1:22" x14ac:dyDescent="0.25">
      <c r="A5931" t="str">
        <f t="shared" si="185"/>
        <v>FILIAL</v>
      </c>
      <c r="B5931" t="str">
        <f t="shared" si="186"/>
        <v>LOJA FISICA</v>
      </c>
      <c r="C5931" t="s">
        <v>18</v>
      </c>
      <c r="D5931" t="s">
        <v>614</v>
      </c>
      <c r="E5931">
        <v>130520</v>
      </c>
      <c r="F5931" t="s">
        <v>630</v>
      </c>
      <c r="G5931" s="1">
        <v>7898029550766</v>
      </c>
      <c r="H5931">
        <v>204</v>
      </c>
      <c r="I5931" t="s">
        <v>354</v>
      </c>
      <c r="J5931" t="s">
        <v>355</v>
      </c>
      <c r="K5931" t="s">
        <v>285</v>
      </c>
      <c r="L5931" t="s">
        <v>279</v>
      </c>
      <c r="M5931" t="s">
        <v>297</v>
      </c>
      <c r="N5931">
        <v>2</v>
      </c>
    </row>
    <row r="5932" spans="1:22" x14ac:dyDescent="0.25">
      <c r="A5932" t="str">
        <f t="shared" si="185"/>
        <v>FILIAL</v>
      </c>
      <c r="B5932" t="str">
        <f t="shared" si="186"/>
        <v>LOJA FISICA</v>
      </c>
      <c r="C5932" t="s">
        <v>18</v>
      </c>
      <c r="D5932" t="s">
        <v>614</v>
      </c>
      <c r="E5932">
        <v>130520</v>
      </c>
      <c r="F5932" t="s">
        <v>630</v>
      </c>
      <c r="G5932" s="1">
        <v>7898029550766</v>
      </c>
      <c r="H5932">
        <v>206</v>
      </c>
      <c r="I5932" t="s">
        <v>345</v>
      </c>
      <c r="J5932" t="s">
        <v>346</v>
      </c>
      <c r="K5932" t="s">
        <v>285</v>
      </c>
      <c r="L5932" t="s">
        <v>279</v>
      </c>
      <c r="M5932" t="s">
        <v>297</v>
      </c>
      <c r="N5932">
        <v>0</v>
      </c>
    </row>
    <row r="5933" spans="1:22" x14ac:dyDescent="0.25">
      <c r="A5933" t="str">
        <f t="shared" si="185"/>
        <v>FILIAL</v>
      </c>
      <c r="B5933" t="str">
        <f t="shared" si="186"/>
        <v>LOJA FISICA</v>
      </c>
      <c r="C5933" t="s">
        <v>18</v>
      </c>
      <c r="D5933" t="s">
        <v>614</v>
      </c>
      <c r="E5933">
        <v>130520</v>
      </c>
      <c r="F5933" t="s">
        <v>630</v>
      </c>
      <c r="G5933" s="1">
        <v>7898029550766</v>
      </c>
      <c r="H5933">
        <v>210</v>
      </c>
      <c r="I5933" t="s">
        <v>370</v>
      </c>
      <c r="J5933" t="s">
        <v>371</v>
      </c>
      <c r="K5933" t="s">
        <v>280</v>
      </c>
      <c r="L5933" t="s">
        <v>279</v>
      </c>
      <c r="M5933" t="s">
        <v>291</v>
      </c>
      <c r="N5933">
        <v>2</v>
      </c>
      <c r="S5933">
        <v>3</v>
      </c>
      <c r="T5933">
        <v>464.18</v>
      </c>
      <c r="U5933">
        <v>1</v>
      </c>
      <c r="V5933">
        <v>141.43</v>
      </c>
    </row>
    <row r="5934" spans="1:22" x14ac:dyDescent="0.25">
      <c r="A5934" t="str">
        <f t="shared" si="185"/>
        <v>FILIAL</v>
      </c>
      <c r="B5934" t="str">
        <f t="shared" si="186"/>
        <v>LOJA FISICA</v>
      </c>
      <c r="C5934" t="s">
        <v>18</v>
      </c>
      <c r="D5934" t="s">
        <v>614</v>
      </c>
      <c r="E5934">
        <v>130520</v>
      </c>
      <c r="F5934" t="s">
        <v>630</v>
      </c>
      <c r="G5934" s="1">
        <v>7898029550766</v>
      </c>
      <c r="H5934">
        <v>211</v>
      </c>
      <c r="I5934" t="s">
        <v>385</v>
      </c>
      <c r="J5934" t="s">
        <v>373</v>
      </c>
      <c r="K5934" t="s">
        <v>280</v>
      </c>
      <c r="L5934" t="s">
        <v>279</v>
      </c>
      <c r="M5934" t="s">
        <v>291</v>
      </c>
      <c r="N5934">
        <v>2</v>
      </c>
      <c r="S5934">
        <v>2</v>
      </c>
      <c r="T5934">
        <v>322.75</v>
      </c>
      <c r="U5934">
        <v>1</v>
      </c>
      <c r="V5934">
        <v>141.43</v>
      </c>
    </row>
    <row r="5935" spans="1:22" x14ac:dyDescent="0.25">
      <c r="A5935" t="str">
        <f t="shared" si="185"/>
        <v>FILIAL</v>
      </c>
      <c r="B5935" t="str">
        <f t="shared" si="186"/>
        <v>LOJA FISICA</v>
      </c>
      <c r="C5935" t="s">
        <v>18</v>
      </c>
      <c r="D5935" t="s">
        <v>614</v>
      </c>
      <c r="E5935">
        <v>130520</v>
      </c>
      <c r="F5935" t="s">
        <v>630</v>
      </c>
      <c r="G5935" s="1">
        <v>7898029550766</v>
      </c>
      <c r="H5935">
        <v>214</v>
      </c>
      <c r="I5935" t="s">
        <v>377</v>
      </c>
      <c r="J5935" t="s">
        <v>313</v>
      </c>
      <c r="K5935" t="s">
        <v>290</v>
      </c>
      <c r="L5935" t="s">
        <v>279</v>
      </c>
      <c r="M5935" t="s">
        <v>297</v>
      </c>
      <c r="N5935">
        <v>1</v>
      </c>
    </row>
    <row r="5936" spans="1:22" x14ac:dyDescent="0.25">
      <c r="A5936" t="str">
        <f t="shared" si="185"/>
        <v>FILIAL</v>
      </c>
      <c r="B5936" t="str">
        <f t="shared" si="186"/>
        <v>LOJA FISICA</v>
      </c>
      <c r="C5936" t="s">
        <v>18</v>
      </c>
      <c r="D5936" t="s">
        <v>614</v>
      </c>
      <c r="E5936">
        <v>130520</v>
      </c>
      <c r="F5936" t="s">
        <v>630</v>
      </c>
      <c r="G5936" s="1">
        <v>7898029550766</v>
      </c>
      <c r="H5936">
        <v>217</v>
      </c>
      <c r="I5936" t="s">
        <v>378</v>
      </c>
      <c r="J5936" t="s">
        <v>289</v>
      </c>
      <c r="K5936" t="s">
        <v>290</v>
      </c>
      <c r="L5936" t="s">
        <v>279</v>
      </c>
      <c r="M5936" t="s">
        <v>297</v>
      </c>
      <c r="N5936">
        <v>0</v>
      </c>
    </row>
    <row r="5937" spans="1:22" x14ac:dyDescent="0.25">
      <c r="A5937" t="str">
        <f t="shared" si="185"/>
        <v>FILIAL</v>
      </c>
      <c r="B5937" t="str">
        <f t="shared" si="186"/>
        <v>LOJA FISICA</v>
      </c>
      <c r="C5937" t="s">
        <v>18</v>
      </c>
      <c r="D5937" t="s">
        <v>614</v>
      </c>
      <c r="E5937">
        <v>130520</v>
      </c>
      <c r="F5937" t="s">
        <v>630</v>
      </c>
      <c r="G5937" s="1">
        <v>7898029550766</v>
      </c>
      <c r="H5937">
        <v>218</v>
      </c>
      <c r="I5937" t="s">
        <v>468</v>
      </c>
      <c r="J5937" t="s">
        <v>292</v>
      </c>
      <c r="K5937" t="s">
        <v>285</v>
      </c>
      <c r="L5937" t="s">
        <v>279</v>
      </c>
      <c r="M5937" t="s">
        <v>297</v>
      </c>
      <c r="N5937">
        <v>2</v>
      </c>
    </row>
    <row r="5938" spans="1:22" x14ac:dyDescent="0.25">
      <c r="A5938" t="str">
        <f t="shared" si="185"/>
        <v>FILIAL</v>
      </c>
      <c r="B5938" t="str">
        <f t="shared" si="186"/>
        <v>LOJA FISICA</v>
      </c>
      <c r="C5938" t="s">
        <v>18</v>
      </c>
      <c r="D5938" t="s">
        <v>614</v>
      </c>
      <c r="E5938">
        <v>130520</v>
      </c>
      <c r="F5938" t="s">
        <v>630</v>
      </c>
      <c r="G5938" s="1">
        <v>7898029550766</v>
      </c>
      <c r="H5938">
        <v>219</v>
      </c>
      <c r="I5938" t="s">
        <v>404</v>
      </c>
      <c r="J5938" t="s">
        <v>405</v>
      </c>
      <c r="K5938" t="s">
        <v>285</v>
      </c>
      <c r="L5938" t="s">
        <v>279</v>
      </c>
      <c r="M5938" t="s">
        <v>297</v>
      </c>
      <c r="N5938">
        <v>1</v>
      </c>
    </row>
    <row r="5939" spans="1:22" x14ac:dyDescent="0.25">
      <c r="A5939" t="str">
        <f t="shared" si="185"/>
        <v>FILIAL</v>
      </c>
      <c r="B5939" t="str">
        <f t="shared" si="186"/>
        <v>LOJA FISICA</v>
      </c>
      <c r="C5939" t="s">
        <v>18</v>
      </c>
      <c r="D5939" t="s">
        <v>614</v>
      </c>
      <c r="E5939">
        <v>130520</v>
      </c>
      <c r="F5939" t="s">
        <v>630</v>
      </c>
      <c r="G5939" s="1">
        <v>7898029550766</v>
      </c>
      <c r="H5939">
        <v>22</v>
      </c>
      <c r="I5939" t="s">
        <v>37</v>
      </c>
      <c r="J5939" t="s">
        <v>287</v>
      </c>
      <c r="K5939" t="s">
        <v>285</v>
      </c>
      <c r="L5939" t="s">
        <v>279</v>
      </c>
      <c r="M5939" t="s">
        <v>297</v>
      </c>
      <c r="N5939">
        <v>1</v>
      </c>
      <c r="U5939">
        <v>2</v>
      </c>
      <c r="V5939">
        <v>249.94</v>
      </c>
    </row>
    <row r="5940" spans="1:22" x14ac:dyDescent="0.25">
      <c r="A5940" t="str">
        <f t="shared" si="185"/>
        <v>FILIAL</v>
      </c>
      <c r="B5940" t="str">
        <f t="shared" si="186"/>
        <v>LOJA FISICA</v>
      </c>
      <c r="C5940" t="s">
        <v>18</v>
      </c>
      <c r="D5940" t="s">
        <v>614</v>
      </c>
      <c r="E5940">
        <v>130520</v>
      </c>
      <c r="F5940" t="s">
        <v>630</v>
      </c>
      <c r="G5940" s="1">
        <v>7898029550766</v>
      </c>
      <c r="H5940">
        <v>221</v>
      </c>
      <c r="I5940" t="s">
        <v>408</v>
      </c>
      <c r="J5940" t="s">
        <v>375</v>
      </c>
      <c r="K5940" t="s">
        <v>280</v>
      </c>
      <c r="L5940" t="s">
        <v>279</v>
      </c>
      <c r="M5940" t="s">
        <v>297</v>
      </c>
      <c r="N5940">
        <v>1</v>
      </c>
    </row>
    <row r="5941" spans="1:22" x14ac:dyDescent="0.25">
      <c r="A5941" t="str">
        <f t="shared" si="185"/>
        <v>FILIAL</v>
      </c>
      <c r="B5941" t="str">
        <f t="shared" si="186"/>
        <v>LOJA FISICA</v>
      </c>
      <c r="C5941" t="s">
        <v>18</v>
      </c>
      <c r="D5941" t="s">
        <v>614</v>
      </c>
      <c r="E5941">
        <v>130520</v>
      </c>
      <c r="F5941" t="s">
        <v>630</v>
      </c>
      <c r="G5941" s="1">
        <v>7898029550766</v>
      </c>
      <c r="H5941">
        <v>222</v>
      </c>
      <c r="I5941" t="s">
        <v>392</v>
      </c>
      <c r="J5941" t="s">
        <v>300</v>
      </c>
      <c r="K5941" t="s">
        <v>280</v>
      </c>
      <c r="L5941" t="s">
        <v>279</v>
      </c>
      <c r="M5941" t="s">
        <v>297</v>
      </c>
      <c r="N5941">
        <v>1</v>
      </c>
      <c r="U5941">
        <v>1</v>
      </c>
      <c r="V5941">
        <v>141.43</v>
      </c>
    </row>
    <row r="5942" spans="1:22" x14ac:dyDescent="0.25">
      <c r="A5942" t="str">
        <f t="shared" si="185"/>
        <v>FILIAL</v>
      </c>
      <c r="B5942" t="str">
        <f t="shared" si="186"/>
        <v>LOJA FISICA</v>
      </c>
      <c r="C5942" t="s">
        <v>18</v>
      </c>
      <c r="D5942" t="s">
        <v>614</v>
      </c>
      <c r="E5942">
        <v>130520</v>
      </c>
      <c r="F5942" t="s">
        <v>630</v>
      </c>
      <c r="G5942" s="1">
        <v>7898029550766</v>
      </c>
      <c r="H5942">
        <v>227</v>
      </c>
      <c r="I5942" t="s">
        <v>527</v>
      </c>
      <c r="J5942" t="s">
        <v>292</v>
      </c>
      <c r="K5942" t="s">
        <v>285</v>
      </c>
      <c r="L5942" t="s">
        <v>279</v>
      </c>
      <c r="M5942" t="s">
        <v>291</v>
      </c>
      <c r="N5942">
        <v>1</v>
      </c>
    </row>
    <row r="5943" spans="1:22" x14ac:dyDescent="0.25">
      <c r="A5943" t="str">
        <f t="shared" si="185"/>
        <v>FILIAL</v>
      </c>
      <c r="B5943" t="str">
        <f t="shared" si="186"/>
        <v>LOJA FISICA</v>
      </c>
      <c r="C5943" t="s">
        <v>18</v>
      </c>
      <c r="D5943" t="s">
        <v>614</v>
      </c>
      <c r="E5943">
        <v>130520</v>
      </c>
      <c r="F5943" t="s">
        <v>630</v>
      </c>
      <c r="G5943" s="1">
        <v>7898029550766</v>
      </c>
      <c r="H5943">
        <v>228</v>
      </c>
      <c r="I5943" t="s">
        <v>335</v>
      </c>
      <c r="J5943" t="s">
        <v>336</v>
      </c>
      <c r="K5943" t="s">
        <v>290</v>
      </c>
      <c r="L5943" t="s">
        <v>279</v>
      </c>
      <c r="M5943" t="s">
        <v>297</v>
      </c>
      <c r="N5943">
        <v>2</v>
      </c>
    </row>
    <row r="5944" spans="1:22" x14ac:dyDescent="0.25">
      <c r="A5944" t="str">
        <f t="shared" si="185"/>
        <v>FILIAL</v>
      </c>
      <c r="B5944" t="str">
        <f t="shared" si="186"/>
        <v>LOJA FISICA</v>
      </c>
      <c r="C5944" t="s">
        <v>18</v>
      </c>
      <c r="D5944" t="s">
        <v>614</v>
      </c>
      <c r="E5944">
        <v>130520</v>
      </c>
      <c r="F5944" t="s">
        <v>630</v>
      </c>
      <c r="G5944" s="1">
        <v>7898029550766</v>
      </c>
      <c r="H5944">
        <v>23</v>
      </c>
      <c r="I5944" t="s">
        <v>212</v>
      </c>
      <c r="J5944" t="s">
        <v>302</v>
      </c>
      <c r="K5944" t="s">
        <v>285</v>
      </c>
      <c r="L5944" t="s">
        <v>279</v>
      </c>
      <c r="M5944" t="s">
        <v>297</v>
      </c>
      <c r="N5944">
        <v>1</v>
      </c>
    </row>
    <row r="5945" spans="1:22" x14ac:dyDescent="0.25">
      <c r="A5945" t="str">
        <f t="shared" si="185"/>
        <v>FILIAL</v>
      </c>
      <c r="B5945" t="str">
        <f t="shared" si="186"/>
        <v>LOJA FISICA</v>
      </c>
      <c r="C5945" t="s">
        <v>18</v>
      </c>
      <c r="D5945" t="s">
        <v>614</v>
      </c>
      <c r="E5945">
        <v>130520</v>
      </c>
      <c r="F5945" t="s">
        <v>630</v>
      </c>
      <c r="G5945" s="1">
        <v>7898029550766</v>
      </c>
      <c r="H5945">
        <v>230</v>
      </c>
      <c r="I5945" t="s">
        <v>517</v>
      </c>
      <c r="J5945" t="s">
        <v>294</v>
      </c>
      <c r="K5945" t="s">
        <v>285</v>
      </c>
      <c r="L5945" t="s">
        <v>279</v>
      </c>
      <c r="M5945" t="s">
        <v>297</v>
      </c>
      <c r="N5945">
        <v>1</v>
      </c>
      <c r="S5945">
        <v>1</v>
      </c>
      <c r="T5945">
        <v>183.78</v>
      </c>
      <c r="U5945">
        <v>1</v>
      </c>
      <c r="V5945">
        <v>143.35</v>
      </c>
    </row>
    <row r="5946" spans="1:22" x14ac:dyDescent="0.25">
      <c r="A5946" t="str">
        <f t="shared" si="185"/>
        <v>FILIAL</v>
      </c>
      <c r="B5946" t="str">
        <f t="shared" si="186"/>
        <v>LOJA FISICA</v>
      </c>
      <c r="C5946" t="s">
        <v>18</v>
      </c>
      <c r="D5946" t="s">
        <v>614</v>
      </c>
      <c r="E5946">
        <v>130520</v>
      </c>
      <c r="F5946" t="s">
        <v>630</v>
      </c>
      <c r="G5946" s="1">
        <v>7898029550766</v>
      </c>
      <c r="H5946">
        <v>233</v>
      </c>
      <c r="I5946" t="s">
        <v>393</v>
      </c>
      <c r="J5946" t="s">
        <v>302</v>
      </c>
      <c r="K5946" t="s">
        <v>285</v>
      </c>
      <c r="L5946" t="s">
        <v>279</v>
      </c>
      <c r="M5946" t="s">
        <v>297</v>
      </c>
      <c r="N5946">
        <v>1</v>
      </c>
    </row>
    <row r="5947" spans="1:22" x14ac:dyDescent="0.25">
      <c r="A5947" t="str">
        <f t="shared" si="185"/>
        <v>FILIAL</v>
      </c>
      <c r="B5947" t="str">
        <f t="shared" si="186"/>
        <v>LOJA FISICA</v>
      </c>
      <c r="C5947" t="s">
        <v>18</v>
      </c>
      <c r="D5947" t="s">
        <v>614</v>
      </c>
      <c r="E5947">
        <v>130520</v>
      </c>
      <c r="F5947" t="s">
        <v>630</v>
      </c>
      <c r="G5947" s="1">
        <v>7898029550766</v>
      </c>
      <c r="H5947">
        <v>236</v>
      </c>
      <c r="I5947" t="s">
        <v>372</v>
      </c>
      <c r="J5947" t="s">
        <v>373</v>
      </c>
      <c r="K5947" t="s">
        <v>280</v>
      </c>
      <c r="L5947" t="s">
        <v>279</v>
      </c>
      <c r="M5947" t="s">
        <v>297</v>
      </c>
      <c r="N5947">
        <v>1</v>
      </c>
      <c r="O5947">
        <v>1</v>
      </c>
      <c r="P5947">
        <v>117.86</v>
      </c>
    </row>
    <row r="5948" spans="1:22" x14ac:dyDescent="0.25">
      <c r="A5948" t="str">
        <f t="shared" si="185"/>
        <v>FILIAL</v>
      </c>
      <c r="B5948" t="str">
        <f t="shared" si="186"/>
        <v>LOJA FISICA</v>
      </c>
      <c r="C5948" t="s">
        <v>18</v>
      </c>
      <c r="D5948" t="s">
        <v>614</v>
      </c>
      <c r="E5948">
        <v>130520</v>
      </c>
      <c r="F5948" t="s">
        <v>630</v>
      </c>
      <c r="G5948" s="1">
        <v>7898029550766</v>
      </c>
      <c r="H5948">
        <v>238</v>
      </c>
      <c r="I5948" t="s">
        <v>500</v>
      </c>
      <c r="J5948" t="s">
        <v>501</v>
      </c>
      <c r="K5948" t="s">
        <v>285</v>
      </c>
      <c r="L5948" t="s">
        <v>279</v>
      </c>
      <c r="M5948" t="s">
        <v>291</v>
      </c>
      <c r="N5948">
        <v>0</v>
      </c>
      <c r="O5948">
        <v>1</v>
      </c>
      <c r="P5948">
        <v>183.78</v>
      </c>
    </row>
    <row r="5949" spans="1:22" x14ac:dyDescent="0.25">
      <c r="A5949" t="str">
        <f t="shared" si="185"/>
        <v>FILIAL</v>
      </c>
      <c r="B5949" t="str">
        <f t="shared" si="186"/>
        <v>LOJA FISICA</v>
      </c>
      <c r="C5949" t="s">
        <v>18</v>
      </c>
      <c r="D5949" t="s">
        <v>614</v>
      </c>
      <c r="E5949">
        <v>130520</v>
      </c>
      <c r="F5949" t="s">
        <v>630</v>
      </c>
      <c r="G5949" s="1">
        <v>7898029550766</v>
      </c>
      <c r="H5949">
        <v>239</v>
      </c>
      <c r="I5949" t="s">
        <v>397</v>
      </c>
      <c r="J5949" t="s">
        <v>300</v>
      </c>
      <c r="K5949" t="s">
        <v>280</v>
      </c>
      <c r="L5949" t="s">
        <v>279</v>
      </c>
      <c r="M5949" t="s">
        <v>297</v>
      </c>
      <c r="N5949">
        <v>2</v>
      </c>
    </row>
    <row r="5950" spans="1:22" x14ac:dyDescent="0.25">
      <c r="A5950" t="str">
        <f t="shared" si="185"/>
        <v>FILIAL</v>
      </c>
      <c r="B5950" t="str">
        <f t="shared" si="186"/>
        <v>LOJA FISICA</v>
      </c>
      <c r="C5950" t="s">
        <v>18</v>
      </c>
      <c r="D5950" t="s">
        <v>614</v>
      </c>
      <c r="E5950">
        <v>130520</v>
      </c>
      <c r="F5950" t="s">
        <v>630</v>
      </c>
      <c r="G5950" s="1">
        <v>7898029550766</v>
      </c>
      <c r="H5950">
        <v>240</v>
      </c>
      <c r="I5950" t="s">
        <v>502</v>
      </c>
      <c r="J5950" t="s">
        <v>503</v>
      </c>
      <c r="K5950" t="s">
        <v>280</v>
      </c>
      <c r="L5950" t="s">
        <v>279</v>
      </c>
      <c r="M5950" t="s">
        <v>297</v>
      </c>
      <c r="N5950">
        <v>1</v>
      </c>
    </row>
    <row r="5951" spans="1:22" x14ac:dyDescent="0.25">
      <c r="A5951" t="str">
        <f t="shared" si="185"/>
        <v>FILIAL</v>
      </c>
      <c r="B5951" t="str">
        <f t="shared" si="186"/>
        <v>LOJA FISICA</v>
      </c>
      <c r="C5951" t="s">
        <v>18</v>
      </c>
      <c r="D5951" t="s">
        <v>614</v>
      </c>
      <c r="E5951">
        <v>130520</v>
      </c>
      <c r="F5951" t="s">
        <v>630</v>
      </c>
      <c r="G5951" s="1">
        <v>7898029550766</v>
      </c>
      <c r="H5951">
        <v>241</v>
      </c>
      <c r="I5951" t="s">
        <v>510</v>
      </c>
      <c r="J5951" t="s">
        <v>511</v>
      </c>
      <c r="K5951" t="s">
        <v>285</v>
      </c>
      <c r="L5951" t="s">
        <v>279</v>
      </c>
      <c r="M5951" t="s">
        <v>291</v>
      </c>
      <c r="N5951">
        <v>1</v>
      </c>
      <c r="O5951">
        <v>1</v>
      </c>
      <c r="P5951">
        <v>158.78</v>
      </c>
      <c r="S5951">
        <v>1</v>
      </c>
      <c r="T5951">
        <v>143.35</v>
      </c>
    </row>
    <row r="5952" spans="1:22" x14ac:dyDescent="0.25">
      <c r="A5952" t="str">
        <f t="shared" si="185"/>
        <v>FILIAL</v>
      </c>
      <c r="B5952" t="str">
        <f t="shared" si="186"/>
        <v>LOJA FISICA</v>
      </c>
      <c r="C5952" t="s">
        <v>18</v>
      </c>
      <c r="D5952" t="s">
        <v>614</v>
      </c>
      <c r="E5952">
        <v>130520</v>
      </c>
      <c r="F5952" t="s">
        <v>630</v>
      </c>
      <c r="G5952" s="1">
        <v>7898029550766</v>
      </c>
      <c r="H5952">
        <v>243</v>
      </c>
      <c r="I5952" t="s">
        <v>402</v>
      </c>
      <c r="J5952" t="s">
        <v>371</v>
      </c>
      <c r="K5952" t="s">
        <v>280</v>
      </c>
      <c r="L5952" t="s">
        <v>279</v>
      </c>
      <c r="M5952" t="s">
        <v>297</v>
      </c>
      <c r="N5952">
        <v>2</v>
      </c>
    </row>
    <row r="5953" spans="1:22" x14ac:dyDescent="0.25">
      <c r="A5953" t="str">
        <f t="shared" si="185"/>
        <v>FILIAL</v>
      </c>
      <c r="B5953" t="str">
        <f t="shared" si="186"/>
        <v>LOJA FISICA</v>
      </c>
      <c r="C5953" t="s">
        <v>18</v>
      </c>
      <c r="D5953" t="s">
        <v>614</v>
      </c>
      <c r="E5953">
        <v>130520</v>
      </c>
      <c r="F5953" t="s">
        <v>630</v>
      </c>
      <c r="G5953" s="1">
        <v>7898029550766</v>
      </c>
      <c r="H5953">
        <v>245</v>
      </c>
      <c r="I5953" t="s">
        <v>528</v>
      </c>
      <c r="J5953" t="s">
        <v>529</v>
      </c>
      <c r="K5953" t="s">
        <v>285</v>
      </c>
      <c r="L5953" t="s">
        <v>279</v>
      </c>
      <c r="M5953" t="s">
        <v>297</v>
      </c>
      <c r="N5953">
        <v>1</v>
      </c>
    </row>
    <row r="5954" spans="1:22" x14ac:dyDescent="0.25">
      <c r="A5954" t="str">
        <f t="shared" si="185"/>
        <v>FILIAL</v>
      </c>
      <c r="B5954" t="str">
        <f t="shared" si="186"/>
        <v>LOJA FISICA</v>
      </c>
      <c r="C5954" t="s">
        <v>18</v>
      </c>
      <c r="D5954" t="s">
        <v>614</v>
      </c>
      <c r="E5954">
        <v>130520</v>
      </c>
      <c r="F5954" t="s">
        <v>630</v>
      </c>
      <c r="G5954" s="1">
        <v>7898029550766</v>
      </c>
      <c r="H5954">
        <v>249</v>
      </c>
      <c r="I5954" t="s">
        <v>483</v>
      </c>
      <c r="J5954" t="s">
        <v>484</v>
      </c>
      <c r="K5954" t="s">
        <v>290</v>
      </c>
      <c r="L5954" t="s">
        <v>279</v>
      </c>
      <c r="M5954" t="s">
        <v>297</v>
      </c>
      <c r="N5954">
        <v>1</v>
      </c>
    </row>
    <row r="5955" spans="1:22" x14ac:dyDescent="0.25">
      <c r="A5955" t="str">
        <f t="shared" ref="A5955:A6018" si="187">IF(H5955=90,"CD-TO",IF(H5955=902,"CD-BA",IF(H5955=997,"CD-BH","FILIAL")))</f>
        <v>FILIAL</v>
      </c>
      <c r="B5955" t="str">
        <f t="shared" ref="B5955:B6018" si="188">IF(ISNUMBER(FIND("Ecommerce",I5955)),"ECOMMERCE",
IF(ISNUMBER(FIND("Tele",I5955)),"ECOMMERCE",
IF(ISNUMBER(FIND("Delivery",I5955)),"ECOMMERCE",
IF(ISNUMBER(FIND("DarkStore ",I5955)),"ECOMMERCE",
IF(ISNUMBER(FIND("Compra&amp;Retire",I5955)),"ECOMMERCE",
IF(ISNUMBER(FIND("ECOMMERCE",I5955)),"ECOMMERCE",
IF(ISNUMBER(FIND("E-COMMERCE - TO - 903",I5955)),"ECOMMERCE",
IF(ISNUMBER(FIND("CDI MINAS",I5955)),"CDI MINAS",
IF(ISNUMBER(FIND("CDI BAHIA",I5955)),"CDI BAHIA",
IF(ISNUMBER(FIND("CDI BH",I5955)),"CDI BH","LOJA FISICA"))))))))))</f>
        <v>LOJA FISICA</v>
      </c>
      <c r="C5955" t="s">
        <v>18</v>
      </c>
      <c r="D5955" t="s">
        <v>614</v>
      </c>
      <c r="E5955">
        <v>130520</v>
      </c>
      <c r="F5955" t="s">
        <v>630</v>
      </c>
      <c r="G5955" s="1">
        <v>7898029550766</v>
      </c>
      <c r="H5955">
        <v>253</v>
      </c>
      <c r="I5955" t="s">
        <v>504</v>
      </c>
      <c r="J5955" t="s">
        <v>284</v>
      </c>
      <c r="K5955" t="s">
        <v>285</v>
      </c>
      <c r="L5955" t="s">
        <v>279</v>
      </c>
      <c r="M5955" t="s">
        <v>297</v>
      </c>
      <c r="N5955">
        <v>0</v>
      </c>
      <c r="S5955">
        <v>1</v>
      </c>
      <c r="T5955">
        <v>120</v>
      </c>
    </row>
    <row r="5956" spans="1:22" x14ac:dyDescent="0.25">
      <c r="A5956" t="str">
        <f t="shared" si="187"/>
        <v>FILIAL</v>
      </c>
      <c r="B5956" t="str">
        <f t="shared" si="188"/>
        <v>LOJA FISICA</v>
      </c>
      <c r="C5956" t="s">
        <v>18</v>
      </c>
      <c r="D5956" t="s">
        <v>614</v>
      </c>
      <c r="E5956">
        <v>130520</v>
      </c>
      <c r="F5956" t="s">
        <v>630</v>
      </c>
      <c r="G5956" s="1">
        <v>7898029550766</v>
      </c>
      <c r="H5956">
        <v>26</v>
      </c>
      <c r="I5956" t="s">
        <v>95</v>
      </c>
      <c r="J5956" t="s">
        <v>284</v>
      </c>
      <c r="K5956" t="s">
        <v>285</v>
      </c>
      <c r="L5956" t="s">
        <v>279</v>
      </c>
      <c r="M5956" t="s">
        <v>297</v>
      </c>
      <c r="N5956">
        <v>0</v>
      </c>
    </row>
    <row r="5957" spans="1:22" x14ac:dyDescent="0.25">
      <c r="A5957" t="str">
        <f t="shared" si="187"/>
        <v>FILIAL</v>
      </c>
      <c r="B5957" t="str">
        <f t="shared" si="188"/>
        <v>LOJA FISICA</v>
      </c>
      <c r="C5957" t="s">
        <v>18</v>
      </c>
      <c r="D5957" t="s">
        <v>614</v>
      </c>
      <c r="E5957">
        <v>130520</v>
      </c>
      <c r="F5957" t="s">
        <v>630</v>
      </c>
      <c r="G5957" s="1">
        <v>7898029550766</v>
      </c>
      <c r="H5957">
        <v>265</v>
      </c>
      <c r="I5957" t="s">
        <v>545</v>
      </c>
      <c r="J5957" t="s">
        <v>546</v>
      </c>
      <c r="K5957" t="s">
        <v>290</v>
      </c>
      <c r="L5957" t="s">
        <v>279</v>
      </c>
      <c r="M5957" t="s">
        <v>291</v>
      </c>
      <c r="N5957">
        <v>0</v>
      </c>
    </row>
    <row r="5958" spans="1:22" x14ac:dyDescent="0.25">
      <c r="A5958" t="str">
        <f t="shared" si="187"/>
        <v>FILIAL</v>
      </c>
      <c r="B5958" t="str">
        <f t="shared" si="188"/>
        <v>LOJA FISICA</v>
      </c>
      <c r="C5958" t="s">
        <v>18</v>
      </c>
      <c r="D5958" t="s">
        <v>614</v>
      </c>
      <c r="E5958">
        <v>130520</v>
      </c>
      <c r="F5958" t="s">
        <v>630</v>
      </c>
      <c r="G5958" s="1">
        <v>7898029550766</v>
      </c>
      <c r="H5958">
        <v>31</v>
      </c>
      <c r="I5958" t="s">
        <v>60</v>
      </c>
      <c r="J5958" t="s">
        <v>305</v>
      </c>
      <c r="K5958" t="s">
        <v>290</v>
      </c>
      <c r="L5958" t="s">
        <v>279</v>
      </c>
      <c r="M5958" t="s">
        <v>297</v>
      </c>
      <c r="N5958">
        <v>2</v>
      </c>
      <c r="U5958">
        <v>1</v>
      </c>
      <c r="V5958">
        <v>190.25</v>
      </c>
    </row>
    <row r="5959" spans="1:22" x14ac:dyDescent="0.25">
      <c r="A5959" t="str">
        <f t="shared" si="187"/>
        <v>FILIAL</v>
      </c>
      <c r="B5959" t="str">
        <f t="shared" si="188"/>
        <v>LOJA FISICA</v>
      </c>
      <c r="C5959" t="s">
        <v>18</v>
      </c>
      <c r="D5959" t="s">
        <v>614</v>
      </c>
      <c r="E5959">
        <v>130520</v>
      </c>
      <c r="F5959" t="s">
        <v>630</v>
      </c>
      <c r="G5959" s="1">
        <v>7898029550766</v>
      </c>
      <c r="H5959">
        <v>34</v>
      </c>
      <c r="I5959" t="s">
        <v>97</v>
      </c>
      <c r="J5959" t="s">
        <v>306</v>
      </c>
      <c r="K5959" t="s">
        <v>290</v>
      </c>
      <c r="L5959" t="s">
        <v>279</v>
      </c>
      <c r="M5959" t="s">
        <v>297</v>
      </c>
      <c r="N5959">
        <v>1</v>
      </c>
    </row>
    <row r="5960" spans="1:22" x14ac:dyDescent="0.25">
      <c r="A5960" t="str">
        <f t="shared" si="187"/>
        <v>FILIAL</v>
      </c>
      <c r="B5960" t="str">
        <f t="shared" si="188"/>
        <v>LOJA FISICA</v>
      </c>
      <c r="C5960" t="s">
        <v>18</v>
      </c>
      <c r="D5960" t="s">
        <v>614</v>
      </c>
      <c r="E5960">
        <v>130520</v>
      </c>
      <c r="F5960" t="s">
        <v>630</v>
      </c>
      <c r="G5960" s="1">
        <v>7898029550766</v>
      </c>
      <c r="H5960">
        <v>36</v>
      </c>
      <c r="I5960" t="s">
        <v>64</v>
      </c>
      <c r="J5960" t="s">
        <v>284</v>
      </c>
      <c r="K5960" t="s">
        <v>285</v>
      </c>
      <c r="L5960" t="s">
        <v>279</v>
      </c>
      <c r="M5960" t="s">
        <v>297</v>
      </c>
      <c r="N5960">
        <v>1</v>
      </c>
    </row>
    <row r="5961" spans="1:22" x14ac:dyDescent="0.25">
      <c r="A5961" t="str">
        <f t="shared" si="187"/>
        <v>FILIAL</v>
      </c>
      <c r="B5961" t="str">
        <f t="shared" si="188"/>
        <v>LOJA FISICA</v>
      </c>
      <c r="C5961" t="s">
        <v>18</v>
      </c>
      <c r="D5961" t="s">
        <v>614</v>
      </c>
      <c r="E5961">
        <v>130520</v>
      </c>
      <c r="F5961" t="s">
        <v>630</v>
      </c>
      <c r="G5961" s="1">
        <v>7898029550766</v>
      </c>
      <c r="H5961">
        <v>4</v>
      </c>
      <c r="I5961" t="s">
        <v>183</v>
      </c>
      <c r="J5961" t="s">
        <v>302</v>
      </c>
      <c r="K5961" t="s">
        <v>285</v>
      </c>
      <c r="L5961" t="s">
        <v>279</v>
      </c>
      <c r="M5961" t="s">
        <v>297</v>
      </c>
      <c r="N5961">
        <v>1</v>
      </c>
      <c r="U5961">
        <v>1</v>
      </c>
      <c r="V5961">
        <v>143.35</v>
      </c>
    </row>
    <row r="5962" spans="1:22" x14ac:dyDescent="0.25">
      <c r="A5962" t="str">
        <f t="shared" si="187"/>
        <v>FILIAL</v>
      </c>
      <c r="B5962" t="str">
        <f t="shared" si="188"/>
        <v>LOJA FISICA</v>
      </c>
      <c r="C5962" t="s">
        <v>18</v>
      </c>
      <c r="D5962" t="s">
        <v>614</v>
      </c>
      <c r="E5962">
        <v>130520</v>
      </c>
      <c r="F5962" t="s">
        <v>630</v>
      </c>
      <c r="G5962" s="1">
        <v>7898029550766</v>
      </c>
      <c r="H5962">
        <v>40</v>
      </c>
      <c r="I5962" t="s">
        <v>34</v>
      </c>
      <c r="J5962" t="s">
        <v>293</v>
      </c>
      <c r="K5962" t="s">
        <v>285</v>
      </c>
      <c r="L5962" t="s">
        <v>279</v>
      </c>
      <c r="M5962" t="s">
        <v>291</v>
      </c>
      <c r="N5962">
        <v>1</v>
      </c>
      <c r="O5962">
        <v>1</v>
      </c>
      <c r="P5962">
        <v>119.46</v>
      </c>
      <c r="U5962">
        <v>1</v>
      </c>
      <c r="V5962">
        <v>143.35</v>
      </c>
    </row>
    <row r="5963" spans="1:22" x14ac:dyDescent="0.25">
      <c r="A5963" t="str">
        <f t="shared" si="187"/>
        <v>FILIAL</v>
      </c>
      <c r="B5963" t="str">
        <f t="shared" si="188"/>
        <v>LOJA FISICA</v>
      </c>
      <c r="C5963" t="s">
        <v>18</v>
      </c>
      <c r="D5963" t="s">
        <v>614</v>
      </c>
      <c r="E5963">
        <v>130520</v>
      </c>
      <c r="F5963" t="s">
        <v>630</v>
      </c>
      <c r="G5963" s="1">
        <v>7898029550766</v>
      </c>
      <c r="H5963">
        <v>43</v>
      </c>
      <c r="I5963" t="s">
        <v>163</v>
      </c>
      <c r="J5963" t="s">
        <v>284</v>
      </c>
      <c r="K5963" t="s">
        <v>285</v>
      </c>
      <c r="L5963" t="s">
        <v>279</v>
      </c>
      <c r="M5963" t="s">
        <v>297</v>
      </c>
      <c r="N5963">
        <v>1</v>
      </c>
      <c r="S5963">
        <v>1</v>
      </c>
      <c r="T5963">
        <v>143.35</v>
      </c>
    </row>
    <row r="5964" spans="1:22" x14ac:dyDescent="0.25">
      <c r="A5964" t="str">
        <f t="shared" si="187"/>
        <v>FILIAL</v>
      </c>
      <c r="B5964" t="str">
        <f t="shared" si="188"/>
        <v>LOJA FISICA</v>
      </c>
      <c r="C5964" t="s">
        <v>18</v>
      </c>
      <c r="D5964" t="s">
        <v>614</v>
      </c>
      <c r="E5964">
        <v>130520</v>
      </c>
      <c r="F5964" t="s">
        <v>630</v>
      </c>
      <c r="G5964" s="1">
        <v>7898029550766</v>
      </c>
      <c r="H5964">
        <v>44</v>
      </c>
      <c r="I5964" t="s">
        <v>141</v>
      </c>
      <c r="J5964" t="s">
        <v>499</v>
      </c>
      <c r="K5964" t="s">
        <v>285</v>
      </c>
      <c r="L5964" t="s">
        <v>279</v>
      </c>
      <c r="M5964" t="s">
        <v>297</v>
      </c>
      <c r="N5964">
        <v>1</v>
      </c>
    </row>
    <row r="5965" spans="1:22" x14ac:dyDescent="0.25">
      <c r="A5965" t="str">
        <f t="shared" si="187"/>
        <v>FILIAL</v>
      </c>
      <c r="B5965" t="str">
        <f t="shared" si="188"/>
        <v>LOJA FISICA</v>
      </c>
      <c r="C5965" t="s">
        <v>18</v>
      </c>
      <c r="D5965" t="s">
        <v>614</v>
      </c>
      <c r="E5965">
        <v>130520</v>
      </c>
      <c r="F5965" t="s">
        <v>630</v>
      </c>
      <c r="G5965" s="1">
        <v>7898029550766</v>
      </c>
      <c r="H5965">
        <v>47</v>
      </c>
      <c r="I5965" t="s">
        <v>125</v>
      </c>
      <c r="J5965" t="s">
        <v>284</v>
      </c>
      <c r="K5965" t="s">
        <v>285</v>
      </c>
      <c r="L5965" t="s">
        <v>279</v>
      </c>
      <c r="M5965" t="s">
        <v>297</v>
      </c>
      <c r="N5965">
        <v>1</v>
      </c>
    </row>
    <row r="5966" spans="1:22" x14ac:dyDescent="0.25">
      <c r="A5966" t="str">
        <f t="shared" si="187"/>
        <v>FILIAL</v>
      </c>
      <c r="B5966" t="str">
        <f t="shared" si="188"/>
        <v>LOJA FISICA</v>
      </c>
      <c r="C5966" t="s">
        <v>18</v>
      </c>
      <c r="D5966" t="s">
        <v>614</v>
      </c>
      <c r="E5966">
        <v>130520</v>
      </c>
      <c r="F5966" t="s">
        <v>630</v>
      </c>
      <c r="G5966" s="1">
        <v>7898029550766</v>
      </c>
      <c r="H5966">
        <v>48</v>
      </c>
      <c r="I5966" t="s">
        <v>157</v>
      </c>
      <c r="J5966" t="s">
        <v>323</v>
      </c>
      <c r="K5966" t="s">
        <v>290</v>
      </c>
      <c r="L5966" t="s">
        <v>279</v>
      </c>
      <c r="M5966" t="s">
        <v>297</v>
      </c>
      <c r="N5966">
        <v>1</v>
      </c>
    </row>
    <row r="5967" spans="1:22" x14ac:dyDescent="0.25">
      <c r="A5967" t="str">
        <f t="shared" si="187"/>
        <v>FILIAL</v>
      </c>
      <c r="B5967" t="str">
        <f t="shared" si="188"/>
        <v>LOJA FISICA</v>
      </c>
      <c r="C5967" t="s">
        <v>18</v>
      </c>
      <c r="D5967" t="s">
        <v>614</v>
      </c>
      <c r="E5967">
        <v>130520</v>
      </c>
      <c r="F5967" t="s">
        <v>630</v>
      </c>
      <c r="G5967" s="1">
        <v>7898029550766</v>
      </c>
      <c r="H5967">
        <v>49</v>
      </c>
      <c r="I5967" t="s">
        <v>81</v>
      </c>
      <c r="J5967" t="s">
        <v>301</v>
      </c>
      <c r="K5967" t="s">
        <v>285</v>
      </c>
      <c r="L5967" t="s">
        <v>279</v>
      </c>
      <c r="M5967" t="s">
        <v>297</v>
      </c>
      <c r="N5967">
        <v>1</v>
      </c>
    </row>
    <row r="5968" spans="1:22" x14ac:dyDescent="0.25">
      <c r="A5968" t="str">
        <f t="shared" si="187"/>
        <v>FILIAL</v>
      </c>
      <c r="B5968" t="str">
        <f t="shared" si="188"/>
        <v>LOJA FISICA</v>
      </c>
      <c r="C5968" t="s">
        <v>18</v>
      </c>
      <c r="D5968" t="s">
        <v>614</v>
      </c>
      <c r="E5968">
        <v>130520</v>
      </c>
      <c r="F5968" t="s">
        <v>630</v>
      </c>
      <c r="G5968" s="1">
        <v>7898029550766</v>
      </c>
      <c r="H5968">
        <v>52</v>
      </c>
      <c r="I5968" t="s">
        <v>184</v>
      </c>
      <c r="J5968" t="s">
        <v>479</v>
      </c>
      <c r="K5968" t="s">
        <v>285</v>
      </c>
      <c r="L5968" t="s">
        <v>279</v>
      </c>
      <c r="M5968" t="s">
        <v>297</v>
      </c>
      <c r="N5968">
        <v>1</v>
      </c>
    </row>
    <row r="5969" spans="1:22" x14ac:dyDescent="0.25">
      <c r="A5969" t="str">
        <f t="shared" si="187"/>
        <v>FILIAL</v>
      </c>
      <c r="B5969" t="str">
        <f t="shared" si="188"/>
        <v>LOJA FISICA</v>
      </c>
      <c r="C5969" t="s">
        <v>18</v>
      </c>
      <c r="D5969" t="s">
        <v>614</v>
      </c>
      <c r="E5969">
        <v>130520</v>
      </c>
      <c r="F5969" t="s">
        <v>630</v>
      </c>
      <c r="G5969" s="1">
        <v>7898029550766</v>
      </c>
      <c r="H5969">
        <v>54</v>
      </c>
      <c r="I5969" t="s">
        <v>104</v>
      </c>
      <c r="J5969" t="s">
        <v>352</v>
      </c>
      <c r="K5969" t="s">
        <v>285</v>
      </c>
      <c r="L5969" t="s">
        <v>279</v>
      </c>
      <c r="M5969" t="s">
        <v>297</v>
      </c>
      <c r="N5969">
        <v>1</v>
      </c>
    </row>
    <row r="5970" spans="1:22" x14ac:dyDescent="0.25">
      <c r="A5970" t="str">
        <f t="shared" si="187"/>
        <v>FILIAL</v>
      </c>
      <c r="B5970" t="str">
        <f t="shared" si="188"/>
        <v>LOJA FISICA</v>
      </c>
      <c r="C5970" t="s">
        <v>18</v>
      </c>
      <c r="D5970" t="s">
        <v>614</v>
      </c>
      <c r="E5970">
        <v>130520</v>
      </c>
      <c r="F5970" t="s">
        <v>630</v>
      </c>
      <c r="G5970" s="1">
        <v>7898029550766</v>
      </c>
      <c r="H5970">
        <v>60</v>
      </c>
      <c r="I5970" t="s">
        <v>132</v>
      </c>
      <c r="J5970" t="s">
        <v>302</v>
      </c>
      <c r="K5970" t="s">
        <v>285</v>
      </c>
      <c r="L5970" t="s">
        <v>279</v>
      </c>
      <c r="M5970" t="s">
        <v>297</v>
      </c>
      <c r="N5970">
        <v>0</v>
      </c>
    </row>
    <row r="5971" spans="1:22" x14ac:dyDescent="0.25">
      <c r="A5971" t="str">
        <f t="shared" si="187"/>
        <v>FILIAL</v>
      </c>
      <c r="B5971" t="str">
        <f t="shared" si="188"/>
        <v>LOJA FISICA</v>
      </c>
      <c r="C5971" t="s">
        <v>18</v>
      </c>
      <c r="D5971" t="s">
        <v>614</v>
      </c>
      <c r="E5971">
        <v>130520</v>
      </c>
      <c r="F5971" t="s">
        <v>630</v>
      </c>
      <c r="G5971" s="1">
        <v>7898029550766</v>
      </c>
      <c r="H5971">
        <v>64</v>
      </c>
      <c r="I5971" t="s">
        <v>361</v>
      </c>
      <c r="J5971" t="s">
        <v>362</v>
      </c>
      <c r="K5971" t="s">
        <v>285</v>
      </c>
      <c r="L5971" t="s">
        <v>279</v>
      </c>
      <c r="M5971" t="s">
        <v>297</v>
      </c>
      <c r="N5971">
        <v>2</v>
      </c>
      <c r="O5971">
        <v>1</v>
      </c>
      <c r="P5971">
        <v>119.46</v>
      </c>
    </row>
    <row r="5972" spans="1:22" x14ac:dyDescent="0.25">
      <c r="A5972" t="str">
        <f t="shared" si="187"/>
        <v>FILIAL</v>
      </c>
      <c r="B5972" t="str">
        <f t="shared" si="188"/>
        <v>LOJA FISICA</v>
      </c>
      <c r="C5972" t="s">
        <v>18</v>
      </c>
      <c r="D5972" t="s">
        <v>614</v>
      </c>
      <c r="E5972">
        <v>130520</v>
      </c>
      <c r="F5972" t="s">
        <v>630</v>
      </c>
      <c r="G5972" s="1">
        <v>7898029550766</v>
      </c>
      <c r="H5972">
        <v>66</v>
      </c>
      <c r="I5972" t="s">
        <v>76</v>
      </c>
      <c r="J5972" t="s">
        <v>308</v>
      </c>
      <c r="K5972" t="s">
        <v>290</v>
      </c>
      <c r="L5972" t="s">
        <v>279</v>
      </c>
      <c r="M5972" t="s">
        <v>297</v>
      </c>
      <c r="N5972">
        <v>2</v>
      </c>
      <c r="U5972">
        <v>1</v>
      </c>
      <c r="V5972">
        <v>148.38999999999999</v>
      </c>
    </row>
    <row r="5973" spans="1:22" x14ac:dyDescent="0.25">
      <c r="A5973" t="str">
        <f t="shared" si="187"/>
        <v>FILIAL</v>
      </c>
      <c r="B5973" t="str">
        <f t="shared" si="188"/>
        <v>LOJA FISICA</v>
      </c>
      <c r="C5973" t="s">
        <v>18</v>
      </c>
      <c r="D5973" t="s">
        <v>614</v>
      </c>
      <c r="E5973">
        <v>130520</v>
      </c>
      <c r="F5973" t="s">
        <v>630</v>
      </c>
      <c r="G5973" s="1">
        <v>7898029550766</v>
      </c>
      <c r="H5973">
        <v>77</v>
      </c>
      <c r="I5973" t="s">
        <v>457</v>
      </c>
      <c r="J5973" t="s">
        <v>458</v>
      </c>
      <c r="K5973" t="s">
        <v>290</v>
      </c>
      <c r="L5973" t="s">
        <v>279</v>
      </c>
      <c r="M5973" t="s">
        <v>419</v>
      </c>
      <c r="N5973">
        <v>2</v>
      </c>
    </row>
    <row r="5974" spans="1:22" x14ac:dyDescent="0.25">
      <c r="A5974" t="str">
        <f t="shared" si="187"/>
        <v>FILIAL</v>
      </c>
      <c r="B5974" t="str">
        <f t="shared" si="188"/>
        <v>LOJA FISICA</v>
      </c>
      <c r="C5974" t="s">
        <v>18</v>
      </c>
      <c r="D5974" t="s">
        <v>614</v>
      </c>
      <c r="E5974">
        <v>130520</v>
      </c>
      <c r="F5974" t="s">
        <v>630</v>
      </c>
      <c r="G5974" s="1">
        <v>7898029550766</v>
      </c>
      <c r="H5974">
        <v>80</v>
      </c>
      <c r="I5974" t="s">
        <v>153</v>
      </c>
      <c r="J5974" t="s">
        <v>305</v>
      </c>
      <c r="K5974" t="s">
        <v>290</v>
      </c>
      <c r="L5974" t="s">
        <v>279</v>
      </c>
      <c r="M5974" t="s">
        <v>297</v>
      </c>
      <c r="N5974">
        <v>1</v>
      </c>
    </row>
    <row r="5975" spans="1:22" x14ac:dyDescent="0.25">
      <c r="A5975" t="str">
        <f t="shared" si="187"/>
        <v>FILIAL</v>
      </c>
      <c r="B5975" t="str">
        <f t="shared" si="188"/>
        <v>LOJA FISICA</v>
      </c>
      <c r="C5975" t="s">
        <v>18</v>
      </c>
      <c r="D5975" t="s">
        <v>614</v>
      </c>
      <c r="E5975">
        <v>130520</v>
      </c>
      <c r="F5975" t="s">
        <v>630</v>
      </c>
      <c r="G5975" s="1">
        <v>7898029550766</v>
      </c>
      <c r="H5975">
        <v>83</v>
      </c>
      <c r="I5975" t="s">
        <v>465</v>
      </c>
      <c r="J5975" t="s">
        <v>289</v>
      </c>
      <c r="K5975" t="s">
        <v>290</v>
      </c>
      <c r="L5975" t="s">
        <v>279</v>
      </c>
      <c r="M5975" t="s">
        <v>297</v>
      </c>
      <c r="N5975">
        <v>1</v>
      </c>
    </row>
    <row r="5976" spans="1:22" x14ac:dyDescent="0.25">
      <c r="A5976" t="str">
        <f t="shared" si="187"/>
        <v>FILIAL</v>
      </c>
      <c r="B5976" t="str">
        <f t="shared" si="188"/>
        <v>LOJA FISICA</v>
      </c>
      <c r="C5976" t="s">
        <v>18</v>
      </c>
      <c r="D5976" t="s">
        <v>614</v>
      </c>
      <c r="E5976">
        <v>130520</v>
      </c>
      <c r="F5976" t="s">
        <v>630</v>
      </c>
      <c r="G5976" s="1">
        <v>7898029550766</v>
      </c>
      <c r="H5976">
        <v>84</v>
      </c>
      <c r="I5976" t="s">
        <v>295</v>
      </c>
      <c r="J5976" t="s">
        <v>296</v>
      </c>
      <c r="K5976" t="s">
        <v>290</v>
      </c>
      <c r="L5976" t="s">
        <v>279</v>
      </c>
      <c r="M5976" t="s">
        <v>297</v>
      </c>
      <c r="N5976">
        <v>1</v>
      </c>
    </row>
    <row r="5977" spans="1:22" x14ac:dyDescent="0.25">
      <c r="A5977" t="str">
        <f t="shared" si="187"/>
        <v>FILIAL</v>
      </c>
      <c r="B5977" t="str">
        <f t="shared" si="188"/>
        <v>LOJA FISICA</v>
      </c>
      <c r="C5977" t="s">
        <v>18</v>
      </c>
      <c r="D5977" t="s">
        <v>614</v>
      </c>
      <c r="E5977">
        <v>130520</v>
      </c>
      <c r="F5977" t="s">
        <v>630</v>
      </c>
      <c r="G5977" s="1">
        <v>7898029550766</v>
      </c>
      <c r="H5977">
        <v>85</v>
      </c>
      <c r="I5977" t="s">
        <v>85</v>
      </c>
      <c r="J5977" t="s">
        <v>283</v>
      </c>
      <c r="K5977" t="s">
        <v>280</v>
      </c>
      <c r="L5977" t="s">
        <v>279</v>
      </c>
      <c r="M5977" t="s">
        <v>297</v>
      </c>
      <c r="N5977">
        <v>3</v>
      </c>
      <c r="U5977">
        <v>2</v>
      </c>
      <c r="V5977">
        <v>282.86</v>
      </c>
    </row>
    <row r="5978" spans="1:22" x14ac:dyDescent="0.25">
      <c r="A5978" t="str">
        <f t="shared" si="187"/>
        <v>FILIAL</v>
      </c>
      <c r="B5978" t="str">
        <f t="shared" si="188"/>
        <v>LOJA FISICA</v>
      </c>
      <c r="C5978" t="s">
        <v>18</v>
      </c>
      <c r="D5978" t="s">
        <v>614</v>
      </c>
      <c r="E5978">
        <v>130520</v>
      </c>
      <c r="F5978" t="s">
        <v>630</v>
      </c>
      <c r="G5978" s="1">
        <v>7898029550766</v>
      </c>
      <c r="H5978">
        <v>86</v>
      </c>
      <c r="I5978" t="s">
        <v>456</v>
      </c>
      <c r="J5978" t="s">
        <v>296</v>
      </c>
      <c r="K5978" t="s">
        <v>290</v>
      </c>
      <c r="L5978" t="s">
        <v>279</v>
      </c>
      <c r="M5978" t="s">
        <v>297</v>
      </c>
      <c r="N5978">
        <v>1</v>
      </c>
    </row>
    <row r="5979" spans="1:22" x14ac:dyDescent="0.25">
      <c r="A5979" t="str">
        <f t="shared" si="187"/>
        <v>CD-TO</v>
      </c>
      <c r="B5979" t="str">
        <f t="shared" si="188"/>
        <v>CDI MINAS</v>
      </c>
      <c r="C5979" t="s">
        <v>18</v>
      </c>
      <c r="D5979" t="s">
        <v>614</v>
      </c>
      <c r="E5979">
        <v>130520</v>
      </c>
      <c r="F5979" t="s">
        <v>630</v>
      </c>
      <c r="G5979" s="1">
        <v>7898029550766</v>
      </c>
      <c r="H5979">
        <v>90</v>
      </c>
      <c r="I5979" t="s">
        <v>200</v>
      </c>
      <c r="J5979" t="s">
        <v>302</v>
      </c>
      <c r="K5979" t="s">
        <v>285</v>
      </c>
      <c r="L5979" t="s">
        <v>279</v>
      </c>
      <c r="M5979" t="s">
        <v>297</v>
      </c>
      <c r="N5979">
        <v>0</v>
      </c>
    </row>
    <row r="5980" spans="1:22" x14ac:dyDescent="0.25">
      <c r="A5980" t="str">
        <f t="shared" si="187"/>
        <v>CD-BA</v>
      </c>
      <c r="B5980" t="str">
        <f t="shared" si="188"/>
        <v>CDI BAHIA</v>
      </c>
      <c r="C5980" t="s">
        <v>18</v>
      </c>
      <c r="D5980" t="s">
        <v>614</v>
      </c>
      <c r="E5980">
        <v>130520</v>
      </c>
      <c r="F5980" t="s">
        <v>630</v>
      </c>
      <c r="G5980" s="1">
        <v>7898029550766</v>
      </c>
      <c r="H5980">
        <v>902</v>
      </c>
      <c r="I5980" t="s">
        <v>201</v>
      </c>
      <c r="J5980" t="s">
        <v>289</v>
      </c>
      <c r="K5980" t="s">
        <v>290</v>
      </c>
      <c r="L5980" t="s">
        <v>279</v>
      </c>
      <c r="M5980" t="s">
        <v>297</v>
      </c>
      <c r="N5980">
        <v>0</v>
      </c>
    </row>
    <row r="5981" spans="1:22" x14ac:dyDescent="0.25">
      <c r="A5981" t="str">
        <f t="shared" si="187"/>
        <v>FILIAL</v>
      </c>
      <c r="B5981" t="str">
        <f t="shared" si="188"/>
        <v>ECOMMERCE</v>
      </c>
      <c r="C5981" t="s">
        <v>18</v>
      </c>
      <c r="D5981" t="s">
        <v>614</v>
      </c>
      <c r="E5981">
        <v>130520</v>
      </c>
      <c r="F5981" t="s">
        <v>630</v>
      </c>
      <c r="G5981" s="1">
        <v>7898029550766</v>
      </c>
      <c r="H5981">
        <v>903</v>
      </c>
      <c r="I5981" t="s">
        <v>203</v>
      </c>
      <c r="J5981" t="s">
        <v>302</v>
      </c>
      <c r="K5981" t="s">
        <v>285</v>
      </c>
      <c r="L5981" t="s">
        <v>279</v>
      </c>
      <c r="M5981" t="s">
        <v>297</v>
      </c>
      <c r="N5981">
        <v>0</v>
      </c>
    </row>
    <row r="5982" spans="1:22" x14ac:dyDescent="0.25">
      <c r="A5982" t="str">
        <f t="shared" si="187"/>
        <v>FILIAL</v>
      </c>
      <c r="B5982" t="str">
        <f t="shared" si="188"/>
        <v>LOJA FISICA</v>
      </c>
      <c r="C5982" t="s">
        <v>18</v>
      </c>
      <c r="D5982" t="s">
        <v>614</v>
      </c>
      <c r="E5982">
        <v>130520</v>
      </c>
      <c r="F5982" t="s">
        <v>630</v>
      </c>
      <c r="G5982" s="1">
        <v>7898029550766</v>
      </c>
      <c r="H5982">
        <v>91</v>
      </c>
      <c r="I5982" t="s">
        <v>78</v>
      </c>
      <c r="J5982" t="s">
        <v>305</v>
      </c>
      <c r="K5982" t="s">
        <v>290</v>
      </c>
      <c r="L5982" t="s">
        <v>279</v>
      </c>
      <c r="M5982" t="s">
        <v>297</v>
      </c>
      <c r="N5982">
        <v>1</v>
      </c>
    </row>
    <row r="5983" spans="1:22" x14ac:dyDescent="0.25">
      <c r="A5983" t="str">
        <f t="shared" si="187"/>
        <v>FILIAL</v>
      </c>
      <c r="B5983" t="str">
        <f t="shared" si="188"/>
        <v>LOJA FISICA</v>
      </c>
      <c r="C5983" t="s">
        <v>18</v>
      </c>
      <c r="D5983" t="s">
        <v>614</v>
      </c>
      <c r="E5983">
        <v>130520</v>
      </c>
      <c r="F5983" t="s">
        <v>630</v>
      </c>
      <c r="G5983" s="1">
        <v>7898029550766</v>
      </c>
      <c r="H5983">
        <v>95</v>
      </c>
      <c r="I5983" t="s">
        <v>188</v>
      </c>
      <c r="J5983" t="s">
        <v>342</v>
      </c>
      <c r="K5983" t="s">
        <v>290</v>
      </c>
      <c r="L5983" t="s">
        <v>279</v>
      </c>
      <c r="M5983" t="s">
        <v>297</v>
      </c>
      <c r="N5983">
        <v>1</v>
      </c>
    </row>
    <row r="5984" spans="1:22" x14ac:dyDescent="0.25">
      <c r="A5984" t="str">
        <f t="shared" si="187"/>
        <v>FILIAL</v>
      </c>
      <c r="B5984" t="str">
        <f t="shared" si="188"/>
        <v>LOJA FISICA</v>
      </c>
      <c r="C5984" t="s">
        <v>18</v>
      </c>
      <c r="D5984" t="s">
        <v>614</v>
      </c>
      <c r="E5984">
        <v>130520</v>
      </c>
      <c r="F5984" t="s">
        <v>630</v>
      </c>
      <c r="G5984" s="1">
        <v>7898029550766</v>
      </c>
      <c r="H5984">
        <v>98</v>
      </c>
      <c r="I5984" t="s">
        <v>326</v>
      </c>
      <c r="J5984" t="s">
        <v>318</v>
      </c>
      <c r="K5984" t="s">
        <v>285</v>
      </c>
      <c r="L5984" t="s">
        <v>279</v>
      </c>
      <c r="M5984" t="s">
        <v>291</v>
      </c>
      <c r="N5984">
        <v>1</v>
      </c>
      <c r="O5984">
        <v>1</v>
      </c>
      <c r="P5984">
        <v>119.46</v>
      </c>
      <c r="S5984">
        <v>2</v>
      </c>
      <c r="T5984">
        <v>286.7</v>
      </c>
    </row>
    <row r="5985" spans="1:22" x14ac:dyDescent="0.25">
      <c r="A5985" t="str">
        <f t="shared" si="187"/>
        <v>FILIAL</v>
      </c>
      <c r="B5985" t="str">
        <f t="shared" si="188"/>
        <v>LOJA FISICA</v>
      </c>
      <c r="C5985" t="s">
        <v>18</v>
      </c>
      <c r="D5985" t="s">
        <v>614</v>
      </c>
      <c r="E5985">
        <v>130520</v>
      </c>
      <c r="F5985" t="s">
        <v>630</v>
      </c>
      <c r="G5985" s="1">
        <v>7898029550766</v>
      </c>
      <c r="H5985">
        <v>99</v>
      </c>
      <c r="I5985" t="s">
        <v>58</v>
      </c>
      <c r="J5985" t="s">
        <v>284</v>
      </c>
      <c r="K5985" t="s">
        <v>285</v>
      </c>
      <c r="L5985" t="s">
        <v>279</v>
      </c>
      <c r="M5985" t="s">
        <v>297</v>
      </c>
      <c r="N5985">
        <v>0</v>
      </c>
      <c r="O5985">
        <v>1</v>
      </c>
      <c r="P5985">
        <v>183.78</v>
      </c>
    </row>
    <row r="5986" spans="1:22" x14ac:dyDescent="0.25">
      <c r="A5986" t="str">
        <f t="shared" si="187"/>
        <v>CD-BH</v>
      </c>
      <c r="B5986" t="str">
        <f t="shared" si="188"/>
        <v>CDI BH</v>
      </c>
      <c r="C5986" t="s">
        <v>18</v>
      </c>
      <c r="D5986" t="s">
        <v>614</v>
      </c>
      <c r="E5986">
        <v>130520</v>
      </c>
      <c r="F5986" t="s">
        <v>630</v>
      </c>
      <c r="G5986" s="1">
        <v>7898029550766</v>
      </c>
      <c r="H5986">
        <v>997</v>
      </c>
      <c r="I5986" t="s">
        <v>347</v>
      </c>
      <c r="J5986" t="s">
        <v>348</v>
      </c>
      <c r="K5986" t="s">
        <v>285</v>
      </c>
      <c r="L5986" t="s">
        <v>279</v>
      </c>
      <c r="M5986" t="s">
        <v>297</v>
      </c>
      <c r="N5986">
        <v>15</v>
      </c>
    </row>
    <row r="5987" spans="1:22" x14ac:dyDescent="0.25">
      <c r="A5987" t="str">
        <f t="shared" si="187"/>
        <v>FILIAL</v>
      </c>
      <c r="B5987" t="str">
        <f t="shared" si="188"/>
        <v>LOJA FISICA</v>
      </c>
      <c r="C5987" t="s">
        <v>18</v>
      </c>
      <c r="D5987" t="s">
        <v>614</v>
      </c>
      <c r="E5987">
        <v>142960</v>
      </c>
      <c r="F5987" t="s">
        <v>624</v>
      </c>
      <c r="G5987" s="1">
        <v>7898029550407</v>
      </c>
      <c r="H5987">
        <v>106</v>
      </c>
      <c r="I5987" t="s">
        <v>474</v>
      </c>
      <c r="J5987" t="s">
        <v>289</v>
      </c>
      <c r="K5987" t="s">
        <v>290</v>
      </c>
      <c r="L5987" t="s">
        <v>279</v>
      </c>
      <c r="M5987" t="s">
        <v>297</v>
      </c>
      <c r="N5987">
        <v>1</v>
      </c>
    </row>
    <row r="5988" spans="1:22" x14ac:dyDescent="0.25">
      <c r="A5988" t="str">
        <f t="shared" si="187"/>
        <v>FILIAL</v>
      </c>
      <c r="B5988" t="str">
        <f t="shared" si="188"/>
        <v>ECOMMERCE</v>
      </c>
      <c r="C5988" t="s">
        <v>18</v>
      </c>
      <c r="D5988" t="s">
        <v>614</v>
      </c>
      <c r="E5988">
        <v>142960</v>
      </c>
      <c r="F5988" t="s">
        <v>624</v>
      </c>
      <c r="G5988" s="1">
        <v>7898029550407</v>
      </c>
      <c r="H5988">
        <v>107</v>
      </c>
      <c r="I5988" t="s">
        <v>587</v>
      </c>
      <c r="J5988" t="s">
        <v>287</v>
      </c>
      <c r="K5988" t="s">
        <v>285</v>
      </c>
      <c r="L5988" t="s">
        <v>279</v>
      </c>
      <c r="M5988" t="s">
        <v>310</v>
      </c>
      <c r="S5988">
        <v>1</v>
      </c>
      <c r="T5988">
        <v>87.19</v>
      </c>
      <c r="U5988">
        <v>1</v>
      </c>
      <c r="V5988">
        <v>94.34</v>
      </c>
    </row>
    <row r="5989" spans="1:22" x14ac:dyDescent="0.25">
      <c r="A5989" t="str">
        <f t="shared" si="187"/>
        <v>FILIAL</v>
      </c>
      <c r="B5989" t="str">
        <f t="shared" si="188"/>
        <v>LOJA FISICA</v>
      </c>
      <c r="C5989" t="s">
        <v>18</v>
      </c>
      <c r="D5989" t="s">
        <v>614</v>
      </c>
      <c r="E5989">
        <v>142960</v>
      </c>
      <c r="F5989" t="s">
        <v>624</v>
      </c>
      <c r="G5989" s="1">
        <v>7898029550407</v>
      </c>
      <c r="H5989">
        <v>126</v>
      </c>
      <c r="I5989" t="s">
        <v>119</v>
      </c>
      <c r="J5989" t="s">
        <v>292</v>
      </c>
      <c r="K5989" t="s">
        <v>285</v>
      </c>
      <c r="L5989" t="s">
        <v>279</v>
      </c>
      <c r="M5989" t="s">
        <v>297</v>
      </c>
      <c r="N5989">
        <v>2</v>
      </c>
    </row>
    <row r="5990" spans="1:22" x14ac:dyDescent="0.25">
      <c r="A5990" t="str">
        <f t="shared" si="187"/>
        <v>FILIAL</v>
      </c>
      <c r="B5990" t="str">
        <f t="shared" si="188"/>
        <v>LOJA FISICA</v>
      </c>
      <c r="C5990" t="s">
        <v>18</v>
      </c>
      <c r="D5990" t="s">
        <v>614</v>
      </c>
      <c r="E5990">
        <v>142960</v>
      </c>
      <c r="F5990" t="s">
        <v>624</v>
      </c>
      <c r="G5990" s="1">
        <v>7898029550407</v>
      </c>
      <c r="H5990">
        <v>132</v>
      </c>
      <c r="I5990" t="s">
        <v>59</v>
      </c>
      <c r="J5990" t="s">
        <v>284</v>
      </c>
      <c r="K5990" t="s">
        <v>285</v>
      </c>
      <c r="L5990" t="s">
        <v>279</v>
      </c>
      <c r="M5990" t="s">
        <v>297</v>
      </c>
      <c r="N5990">
        <v>1</v>
      </c>
      <c r="U5990">
        <v>1</v>
      </c>
      <c r="V5990">
        <v>104.82</v>
      </c>
    </row>
    <row r="5991" spans="1:22" x14ac:dyDescent="0.25">
      <c r="A5991" t="str">
        <f t="shared" si="187"/>
        <v>FILIAL</v>
      </c>
      <c r="B5991" t="str">
        <f t="shared" si="188"/>
        <v>ECOMMERCE</v>
      </c>
      <c r="C5991" t="s">
        <v>18</v>
      </c>
      <c r="D5991" t="s">
        <v>614</v>
      </c>
      <c r="E5991">
        <v>142960</v>
      </c>
      <c r="F5991" t="s">
        <v>624</v>
      </c>
      <c r="G5991" s="1">
        <v>7898029550407</v>
      </c>
      <c r="H5991">
        <v>132</v>
      </c>
      <c r="I5991" t="s">
        <v>541</v>
      </c>
      <c r="J5991" t="s">
        <v>284</v>
      </c>
      <c r="K5991" t="s">
        <v>285</v>
      </c>
      <c r="L5991" t="s">
        <v>279</v>
      </c>
      <c r="M5991" t="s">
        <v>310</v>
      </c>
      <c r="S5991">
        <v>1</v>
      </c>
      <c r="T5991">
        <v>72.33</v>
      </c>
    </row>
    <row r="5992" spans="1:22" x14ac:dyDescent="0.25">
      <c r="A5992" t="str">
        <f t="shared" si="187"/>
        <v>FILIAL</v>
      </c>
      <c r="B5992" t="str">
        <f t="shared" si="188"/>
        <v>LOJA FISICA</v>
      </c>
      <c r="C5992" t="s">
        <v>18</v>
      </c>
      <c r="D5992" t="s">
        <v>614</v>
      </c>
      <c r="E5992">
        <v>142960</v>
      </c>
      <c r="F5992" t="s">
        <v>624</v>
      </c>
      <c r="G5992" s="1">
        <v>7898029550407</v>
      </c>
      <c r="H5992">
        <v>145</v>
      </c>
      <c r="I5992" t="s">
        <v>40</v>
      </c>
      <c r="J5992" t="s">
        <v>309</v>
      </c>
      <c r="K5992" t="s">
        <v>290</v>
      </c>
      <c r="L5992" t="s">
        <v>279</v>
      </c>
      <c r="M5992" t="s">
        <v>297</v>
      </c>
      <c r="N5992">
        <v>0</v>
      </c>
    </row>
    <row r="5993" spans="1:22" x14ac:dyDescent="0.25">
      <c r="A5993" t="str">
        <f t="shared" si="187"/>
        <v>FILIAL</v>
      </c>
      <c r="B5993" t="str">
        <f t="shared" si="188"/>
        <v>LOJA FISICA</v>
      </c>
      <c r="C5993" t="s">
        <v>18</v>
      </c>
      <c r="D5993" t="s">
        <v>614</v>
      </c>
      <c r="E5993">
        <v>142960</v>
      </c>
      <c r="F5993" t="s">
        <v>624</v>
      </c>
      <c r="G5993" s="1">
        <v>7898029550407</v>
      </c>
      <c r="H5993">
        <v>147</v>
      </c>
      <c r="I5993" t="s">
        <v>477</v>
      </c>
      <c r="J5993" t="s">
        <v>308</v>
      </c>
      <c r="K5993" t="s">
        <v>290</v>
      </c>
      <c r="L5993" t="s">
        <v>279</v>
      </c>
      <c r="M5993" t="s">
        <v>297</v>
      </c>
      <c r="N5993">
        <v>1</v>
      </c>
      <c r="U5993">
        <v>1</v>
      </c>
      <c r="V5993">
        <v>74.599999999999994</v>
      </c>
    </row>
    <row r="5994" spans="1:22" x14ac:dyDescent="0.25">
      <c r="A5994" t="str">
        <f t="shared" si="187"/>
        <v>FILIAL</v>
      </c>
      <c r="B5994" t="str">
        <f t="shared" si="188"/>
        <v>LOJA FISICA</v>
      </c>
      <c r="C5994" t="s">
        <v>18</v>
      </c>
      <c r="D5994" t="s">
        <v>614</v>
      </c>
      <c r="E5994">
        <v>142960</v>
      </c>
      <c r="F5994" t="s">
        <v>624</v>
      </c>
      <c r="G5994" s="1">
        <v>7898029550407</v>
      </c>
      <c r="H5994">
        <v>148</v>
      </c>
      <c r="I5994" t="s">
        <v>175</v>
      </c>
      <c r="J5994" t="s">
        <v>305</v>
      </c>
      <c r="K5994" t="s">
        <v>290</v>
      </c>
      <c r="L5994" t="s">
        <v>279</v>
      </c>
      <c r="M5994" t="s">
        <v>291</v>
      </c>
      <c r="N5994">
        <v>2</v>
      </c>
      <c r="S5994">
        <v>1</v>
      </c>
      <c r="T5994">
        <v>74.599999999999994</v>
      </c>
      <c r="U5994">
        <v>1</v>
      </c>
      <c r="V5994">
        <v>74.599999999999994</v>
      </c>
    </row>
    <row r="5995" spans="1:22" x14ac:dyDescent="0.25">
      <c r="A5995" t="str">
        <f t="shared" si="187"/>
        <v>FILIAL</v>
      </c>
      <c r="B5995" t="str">
        <f t="shared" si="188"/>
        <v>LOJA FISICA</v>
      </c>
      <c r="C5995" t="s">
        <v>18</v>
      </c>
      <c r="D5995" t="s">
        <v>614</v>
      </c>
      <c r="E5995">
        <v>142960</v>
      </c>
      <c r="F5995" t="s">
        <v>624</v>
      </c>
      <c r="G5995" s="1">
        <v>7898029550407</v>
      </c>
      <c r="H5995">
        <v>157</v>
      </c>
      <c r="I5995" t="s">
        <v>25</v>
      </c>
      <c r="J5995" t="s">
        <v>284</v>
      </c>
      <c r="K5995" t="s">
        <v>285</v>
      </c>
      <c r="L5995" t="s">
        <v>279</v>
      </c>
      <c r="M5995" t="s">
        <v>291</v>
      </c>
      <c r="N5995">
        <v>1</v>
      </c>
      <c r="O5995">
        <v>1</v>
      </c>
      <c r="P5995">
        <v>72.33</v>
      </c>
      <c r="S5995">
        <v>1</v>
      </c>
      <c r="T5995">
        <v>72.33</v>
      </c>
      <c r="U5995">
        <v>2</v>
      </c>
      <c r="V5995">
        <v>144.66</v>
      </c>
    </row>
    <row r="5996" spans="1:22" x14ac:dyDescent="0.25">
      <c r="A5996" t="str">
        <f t="shared" si="187"/>
        <v>FILIAL</v>
      </c>
      <c r="B5996" t="str">
        <f t="shared" si="188"/>
        <v>ECOMMERCE</v>
      </c>
      <c r="C5996" t="s">
        <v>18</v>
      </c>
      <c r="D5996" t="s">
        <v>614</v>
      </c>
      <c r="E5996">
        <v>142960</v>
      </c>
      <c r="F5996" t="s">
        <v>624</v>
      </c>
      <c r="G5996" s="1">
        <v>7898029550407</v>
      </c>
      <c r="H5996">
        <v>158</v>
      </c>
      <c r="I5996" t="s">
        <v>594</v>
      </c>
      <c r="J5996" t="s">
        <v>460</v>
      </c>
      <c r="K5996" t="s">
        <v>290</v>
      </c>
      <c r="L5996" t="s">
        <v>279</v>
      </c>
      <c r="M5996" t="s">
        <v>310</v>
      </c>
      <c r="S5996">
        <v>1</v>
      </c>
      <c r="T5996">
        <v>74.599999999999994</v>
      </c>
    </row>
    <row r="5997" spans="1:22" x14ac:dyDescent="0.25">
      <c r="A5997" t="str">
        <f t="shared" si="187"/>
        <v>FILIAL</v>
      </c>
      <c r="B5997" t="str">
        <f t="shared" si="188"/>
        <v>LOJA FISICA</v>
      </c>
      <c r="C5997" t="s">
        <v>18</v>
      </c>
      <c r="D5997" t="s">
        <v>614</v>
      </c>
      <c r="E5997">
        <v>142960</v>
      </c>
      <c r="F5997" t="s">
        <v>624</v>
      </c>
      <c r="G5997" s="1">
        <v>7898029550407</v>
      </c>
      <c r="H5997">
        <v>161</v>
      </c>
      <c r="I5997" t="s">
        <v>123</v>
      </c>
      <c r="J5997" t="s">
        <v>476</v>
      </c>
      <c r="K5997" t="s">
        <v>285</v>
      </c>
      <c r="L5997" t="s">
        <v>279</v>
      </c>
      <c r="M5997" t="s">
        <v>297</v>
      </c>
      <c r="N5997">
        <v>2</v>
      </c>
    </row>
    <row r="5998" spans="1:22" x14ac:dyDescent="0.25">
      <c r="A5998" t="str">
        <f t="shared" si="187"/>
        <v>FILIAL</v>
      </c>
      <c r="B5998" t="str">
        <f t="shared" si="188"/>
        <v>LOJA FISICA</v>
      </c>
      <c r="C5998" t="s">
        <v>18</v>
      </c>
      <c r="D5998" t="s">
        <v>614</v>
      </c>
      <c r="E5998">
        <v>142960</v>
      </c>
      <c r="F5998" t="s">
        <v>624</v>
      </c>
      <c r="G5998" s="1">
        <v>7898029550407</v>
      </c>
      <c r="H5998">
        <v>168</v>
      </c>
      <c r="I5998" t="s">
        <v>42</v>
      </c>
      <c r="J5998" t="s">
        <v>305</v>
      </c>
      <c r="K5998" t="s">
        <v>290</v>
      </c>
      <c r="L5998" t="s">
        <v>279</v>
      </c>
      <c r="M5998" t="s">
        <v>291</v>
      </c>
      <c r="N5998">
        <v>2</v>
      </c>
      <c r="S5998">
        <v>1</v>
      </c>
      <c r="T5998">
        <v>74.599999999999994</v>
      </c>
      <c r="U5998">
        <v>1</v>
      </c>
      <c r="V5998">
        <v>74.599999999999994</v>
      </c>
    </row>
    <row r="5999" spans="1:22" x14ac:dyDescent="0.25">
      <c r="A5999" t="str">
        <f t="shared" si="187"/>
        <v>FILIAL</v>
      </c>
      <c r="B5999" t="str">
        <f t="shared" si="188"/>
        <v>LOJA FISICA</v>
      </c>
      <c r="C5999" t="s">
        <v>18</v>
      </c>
      <c r="D5999" t="s">
        <v>614</v>
      </c>
      <c r="E5999">
        <v>142960</v>
      </c>
      <c r="F5999" t="s">
        <v>624</v>
      </c>
      <c r="G5999" s="1">
        <v>7898029550407</v>
      </c>
      <c r="H5999">
        <v>169</v>
      </c>
      <c r="I5999" t="s">
        <v>62</v>
      </c>
      <c r="J5999" t="s">
        <v>323</v>
      </c>
      <c r="K5999" t="s">
        <v>290</v>
      </c>
      <c r="L5999" t="s">
        <v>279</v>
      </c>
      <c r="M5999" t="s">
        <v>297</v>
      </c>
      <c r="N5999">
        <v>1</v>
      </c>
    </row>
    <row r="6000" spans="1:22" x14ac:dyDescent="0.25">
      <c r="A6000" t="str">
        <f t="shared" si="187"/>
        <v>FILIAL</v>
      </c>
      <c r="B6000" t="str">
        <f t="shared" si="188"/>
        <v>ECOMMERCE</v>
      </c>
      <c r="C6000" t="s">
        <v>18</v>
      </c>
      <c r="D6000" t="s">
        <v>614</v>
      </c>
      <c r="E6000">
        <v>142960</v>
      </c>
      <c r="F6000" t="s">
        <v>624</v>
      </c>
      <c r="G6000" s="1">
        <v>7898029550407</v>
      </c>
      <c r="H6000">
        <v>18</v>
      </c>
      <c r="I6000" t="s">
        <v>180</v>
      </c>
      <c r="J6000" t="s">
        <v>292</v>
      </c>
      <c r="K6000" t="s">
        <v>285</v>
      </c>
      <c r="L6000" t="s">
        <v>279</v>
      </c>
      <c r="M6000" t="s">
        <v>310</v>
      </c>
      <c r="U6000">
        <v>1</v>
      </c>
      <c r="V6000">
        <v>72.33</v>
      </c>
    </row>
    <row r="6001" spans="1:22" x14ac:dyDescent="0.25">
      <c r="A6001" t="str">
        <f t="shared" si="187"/>
        <v>FILIAL</v>
      </c>
      <c r="B6001" t="str">
        <f t="shared" si="188"/>
        <v>LOJA FISICA</v>
      </c>
      <c r="C6001" t="s">
        <v>18</v>
      </c>
      <c r="D6001" t="s">
        <v>614</v>
      </c>
      <c r="E6001">
        <v>142960</v>
      </c>
      <c r="F6001" t="s">
        <v>624</v>
      </c>
      <c r="G6001" s="1">
        <v>7898029550407</v>
      </c>
      <c r="H6001">
        <v>180</v>
      </c>
      <c r="I6001" t="s">
        <v>161</v>
      </c>
      <c r="J6001" t="s">
        <v>292</v>
      </c>
      <c r="K6001" t="s">
        <v>285</v>
      </c>
      <c r="L6001" t="s">
        <v>279</v>
      </c>
      <c r="M6001" t="s">
        <v>297</v>
      </c>
      <c r="N6001">
        <v>1</v>
      </c>
    </row>
    <row r="6002" spans="1:22" x14ac:dyDescent="0.25">
      <c r="A6002" t="str">
        <f t="shared" si="187"/>
        <v>FILIAL</v>
      </c>
      <c r="B6002" t="str">
        <f t="shared" si="188"/>
        <v>LOJA FISICA</v>
      </c>
      <c r="C6002" t="s">
        <v>18</v>
      </c>
      <c r="D6002" t="s">
        <v>614</v>
      </c>
      <c r="E6002">
        <v>142960</v>
      </c>
      <c r="F6002" t="s">
        <v>624</v>
      </c>
      <c r="G6002" s="1">
        <v>7898029550407</v>
      </c>
      <c r="H6002">
        <v>184</v>
      </c>
      <c r="I6002" t="s">
        <v>526</v>
      </c>
      <c r="J6002" t="s">
        <v>337</v>
      </c>
      <c r="K6002" t="s">
        <v>285</v>
      </c>
      <c r="L6002" t="s">
        <v>279</v>
      </c>
      <c r="M6002" t="s">
        <v>297</v>
      </c>
      <c r="N6002">
        <v>1</v>
      </c>
      <c r="U6002">
        <v>1</v>
      </c>
      <c r="V6002">
        <v>72.33</v>
      </c>
    </row>
    <row r="6003" spans="1:22" x14ac:dyDescent="0.25">
      <c r="A6003" t="str">
        <f t="shared" si="187"/>
        <v>FILIAL</v>
      </c>
      <c r="B6003" t="str">
        <f t="shared" si="188"/>
        <v>LOJA FISICA</v>
      </c>
      <c r="C6003" t="s">
        <v>18</v>
      </c>
      <c r="D6003" t="s">
        <v>614</v>
      </c>
      <c r="E6003">
        <v>142960</v>
      </c>
      <c r="F6003" t="s">
        <v>624</v>
      </c>
      <c r="G6003" s="1">
        <v>7898029550407</v>
      </c>
      <c r="H6003">
        <v>187</v>
      </c>
      <c r="I6003" t="s">
        <v>343</v>
      </c>
      <c r="J6003" t="s">
        <v>344</v>
      </c>
      <c r="K6003" t="s">
        <v>280</v>
      </c>
      <c r="L6003" t="s">
        <v>279</v>
      </c>
      <c r="M6003" t="s">
        <v>297</v>
      </c>
      <c r="N6003">
        <v>2</v>
      </c>
      <c r="S6003">
        <v>2</v>
      </c>
      <c r="T6003">
        <v>142.91999999999999</v>
      </c>
    </row>
    <row r="6004" spans="1:22" x14ac:dyDescent="0.25">
      <c r="A6004" t="str">
        <f t="shared" si="187"/>
        <v>FILIAL</v>
      </c>
      <c r="B6004" t="str">
        <f t="shared" si="188"/>
        <v>LOJA FISICA</v>
      </c>
      <c r="C6004" t="s">
        <v>18</v>
      </c>
      <c r="D6004" t="s">
        <v>614</v>
      </c>
      <c r="E6004">
        <v>142960</v>
      </c>
      <c r="F6004" t="s">
        <v>624</v>
      </c>
      <c r="G6004" s="1">
        <v>7898029550407</v>
      </c>
      <c r="H6004">
        <v>189</v>
      </c>
      <c r="I6004" t="s">
        <v>199</v>
      </c>
      <c r="J6004" t="s">
        <v>309</v>
      </c>
      <c r="K6004" t="s">
        <v>290</v>
      </c>
      <c r="L6004" t="s">
        <v>279</v>
      </c>
      <c r="M6004" t="s">
        <v>297</v>
      </c>
      <c r="N6004">
        <v>1</v>
      </c>
      <c r="S6004">
        <v>1</v>
      </c>
      <c r="T6004">
        <v>108.12</v>
      </c>
    </row>
    <row r="6005" spans="1:22" x14ac:dyDescent="0.25">
      <c r="A6005" t="str">
        <f t="shared" si="187"/>
        <v>FILIAL</v>
      </c>
      <c r="B6005" t="str">
        <f t="shared" si="188"/>
        <v>ECOMMERCE</v>
      </c>
      <c r="C6005" t="s">
        <v>18</v>
      </c>
      <c r="D6005" t="s">
        <v>614</v>
      </c>
      <c r="E6005">
        <v>142960</v>
      </c>
      <c r="F6005" t="s">
        <v>624</v>
      </c>
      <c r="G6005" s="1">
        <v>7898029550407</v>
      </c>
      <c r="H6005">
        <v>19</v>
      </c>
      <c r="I6005" t="s">
        <v>471</v>
      </c>
      <c r="J6005" t="s">
        <v>292</v>
      </c>
      <c r="K6005" t="s">
        <v>285</v>
      </c>
      <c r="L6005" t="s">
        <v>279</v>
      </c>
      <c r="M6005" t="s">
        <v>310</v>
      </c>
      <c r="S6005">
        <v>1</v>
      </c>
      <c r="T6005">
        <v>72.33</v>
      </c>
    </row>
    <row r="6006" spans="1:22" x14ac:dyDescent="0.25">
      <c r="A6006" t="str">
        <f t="shared" si="187"/>
        <v>FILIAL</v>
      </c>
      <c r="B6006" t="str">
        <f t="shared" si="188"/>
        <v>LOJA FISICA</v>
      </c>
      <c r="C6006" t="s">
        <v>18</v>
      </c>
      <c r="D6006" t="s">
        <v>614</v>
      </c>
      <c r="E6006">
        <v>142960</v>
      </c>
      <c r="F6006" t="s">
        <v>624</v>
      </c>
      <c r="G6006" s="1">
        <v>7898029550407</v>
      </c>
      <c r="H6006">
        <v>191</v>
      </c>
      <c r="I6006" t="s">
        <v>262</v>
      </c>
      <c r="J6006" t="s">
        <v>316</v>
      </c>
      <c r="K6006" t="s">
        <v>285</v>
      </c>
      <c r="L6006" t="s">
        <v>279</v>
      </c>
      <c r="M6006" t="s">
        <v>297</v>
      </c>
      <c r="N6006">
        <v>1</v>
      </c>
      <c r="U6006">
        <v>1</v>
      </c>
      <c r="V6006">
        <v>104.82</v>
      </c>
    </row>
    <row r="6007" spans="1:22" x14ac:dyDescent="0.25">
      <c r="A6007" t="str">
        <f t="shared" si="187"/>
        <v>FILIAL</v>
      </c>
      <c r="B6007" t="str">
        <f t="shared" si="188"/>
        <v>LOJA FISICA</v>
      </c>
      <c r="C6007" t="s">
        <v>18</v>
      </c>
      <c r="D6007" t="s">
        <v>614</v>
      </c>
      <c r="E6007">
        <v>142960</v>
      </c>
      <c r="F6007" t="s">
        <v>624</v>
      </c>
      <c r="G6007" s="1">
        <v>7898029550407</v>
      </c>
      <c r="H6007">
        <v>192</v>
      </c>
      <c r="I6007" t="s">
        <v>403</v>
      </c>
      <c r="J6007" t="s">
        <v>315</v>
      </c>
      <c r="K6007" t="s">
        <v>285</v>
      </c>
      <c r="L6007" t="s">
        <v>279</v>
      </c>
      <c r="M6007" t="s">
        <v>297</v>
      </c>
      <c r="N6007">
        <v>0</v>
      </c>
    </row>
    <row r="6008" spans="1:22" x14ac:dyDescent="0.25">
      <c r="A6008" t="str">
        <f t="shared" si="187"/>
        <v>FILIAL</v>
      </c>
      <c r="B6008" t="str">
        <f t="shared" si="188"/>
        <v>LOJA FISICA</v>
      </c>
      <c r="C6008" t="s">
        <v>18</v>
      </c>
      <c r="D6008" t="s">
        <v>614</v>
      </c>
      <c r="E6008">
        <v>142960</v>
      </c>
      <c r="F6008" t="s">
        <v>624</v>
      </c>
      <c r="G6008" s="1">
        <v>7898029550407</v>
      </c>
      <c r="H6008">
        <v>193</v>
      </c>
      <c r="I6008" t="s">
        <v>381</v>
      </c>
      <c r="J6008" t="s">
        <v>284</v>
      </c>
      <c r="K6008" t="s">
        <v>285</v>
      </c>
      <c r="L6008" t="s">
        <v>279</v>
      </c>
      <c r="M6008" t="s">
        <v>291</v>
      </c>
      <c r="N6008">
        <v>0</v>
      </c>
      <c r="O6008">
        <v>1</v>
      </c>
      <c r="P6008">
        <v>72.33</v>
      </c>
      <c r="S6008">
        <v>1</v>
      </c>
      <c r="T6008">
        <v>72.33</v>
      </c>
      <c r="U6008">
        <v>1</v>
      </c>
      <c r="V6008">
        <v>72.33</v>
      </c>
    </row>
    <row r="6009" spans="1:22" x14ac:dyDescent="0.25">
      <c r="A6009" t="str">
        <f t="shared" si="187"/>
        <v>FILIAL</v>
      </c>
      <c r="B6009" t="str">
        <f t="shared" si="188"/>
        <v>LOJA FISICA</v>
      </c>
      <c r="C6009" t="s">
        <v>18</v>
      </c>
      <c r="D6009" t="s">
        <v>614</v>
      </c>
      <c r="E6009">
        <v>142960</v>
      </c>
      <c r="F6009" t="s">
        <v>624</v>
      </c>
      <c r="G6009" s="1">
        <v>7898029550407</v>
      </c>
      <c r="H6009">
        <v>194</v>
      </c>
      <c r="I6009" t="s">
        <v>388</v>
      </c>
      <c r="J6009" t="s">
        <v>316</v>
      </c>
      <c r="K6009" t="s">
        <v>285</v>
      </c>
      <c r="L6009" t="s">
        <v>279</v>
      </c>
      <c r="M6009" t="s">
        <v>297</v>
      </c>
      <c r="N6009">
        <v>2</v>
      </c>
      <c r="U6009">
        <v>1</v>
      </c>
      <c r="V6009">
        <v>72.33</v>
      </c>
    </row>
    <row r="6010" spans="1:22" x14ac:dyDescent="0.25">
      <c r="A6010" t="str">
        <f t="shared" si="187"/>
        <v>FILIAL</v>
      </c>
      <c r="B6010" t="str">
        <f t="shared" si="188"/>
        <v>LOJA FISICA</v>
      </c>
      <c r="C6010" t="s">
        <v>18</v>
      </c>
      <c r="D6010" t="s">
        <v>614</v>
      </c>
      <c r="E6010">
        <v>142960</v>
      </c>
      <c r="F6010" t="s">
        <v>624</v>
      </c>
      <c r="G6010" s="1">
        <v>7898029550407</v>
      </c>
      <c r="H6010">
        <v>196</v>
      </c>
      <c r="I6010" t="s">
        <v>461</v>
      </c>
      <c r="J6010" t="s">
        <v>462</v>
      </c>
      <c r="K6010" t="s">
        <v>290</v>
      </c>
      <c r="L6010" t="s">
        <v>279</v>
      </c>
      <c r="M6010" t="s">
        <v>297</v>
      </c>
      <c r="N6010">
        <v>2</v>
      </c>
    </row>
    <row r="6011" spans="1:22" x14ac:dyDescent="0.25">
      <c r="A6011" t="str">
        <f t="shared" si="187"/>
        <v>FILIAL</v>
      </c>
      <c r="B6011" t="str">
        <f t="shared" si="188"/>
        <v>LOJA FISICA</v>
      </c>
      <c r="C6011" t="s">
        <v>18</v>
      </c>
      <c r="D6011" t="s">
        <v>614</v>
      </c>
      <c r="E6011">
        <v>142960</v>
      </c>
      <c r="F6011" t="s">
        <v>624</v>
      </c>
      <c r="G6011" s="1">
        <v>7898029550407</v>
      </c>
      <c r="H6011">
        <v>200</v>
      </c>
      <c r="I6011" t="s">
        <v>368</v>
      </c>
      <c r="J6011" t="s">
        <v>313</v>
      </c>
      <c r="K6011" t="s">
        <v>290</v>
      </c>
      <c r="L6011" t="s">
        <v>279</v>
      </c>
      <c r="M6011" t="s">
        <v>310</v>
      </c>
      <c r="S6011">
        <v>1</v>
      </c>
      <c r="T6011">
        <v>108.12</v>
      </c>
    </row>
    <row r="6012" spans="1:22" x14ac:dyDescent="0.25">
      <c r="A6012" t="str">
        <f t="shared" si="187"/>
        <v>FILIAL</v>
      </c>
      <c r="B6012" t="str">
        <f t="shared" si="188"/>
        <v>LOJA FISICA</v>
      </c>
      <c r="C6012" t="s">
        <v>18</v>
      </c>
      <c r="D6012" t="s">
        <v>614</v>
      </c>
      <c r="E6012">
        <v>142960</v>
      </c>
      <c r="F6012" t="s">
        <v>624</v>
      </c>
      <c r="G6012" s="1">
        <v>7898029550407</v>
      </c>
      <c r="H6012">
        <v>204</v>
      </c>
      <c r="I6012" t="s">
        <v>354</v>
      </c>
      <c r="J6012" t="s">
        <v>355</v>
      </c>
      <c r="K6012" t="s">
        <v>285</v>
      </c>
      <c r="L6012" t="s">
        <v>279</v>
      </c>
      <c r="M6012" t="s">
        <v>297</v>
      </c>
      <c r="N6012">
        <v>1</v>
      </c>
    </row>
    <row r="6013" spans="1:22" x14ac:dyDescent="0.25">
      <c r="A6013" t="str">
        <f t="shared" si="187"/>
        <v>FILIAL</v>
      </c>
      <c r="B6013" t="str">
        <f t="shared" si="188"/>
        <v>LOJA FISICA</v>
      </c>
      <c r="C6013" t="s">
        <v>18</v>
      </c>
      <c r="D6013" t="s">
        <v>614</v>
      </c>
      <c r="E6013">
        <v>142960</v>
      </c>
      <c r="F6013" t="s">
        <v>624</v>
      </c>
      <c r="G6013" s="1">
        <v>7898029550407</v>
      </c>
      <c r="H6013">
        <v>209</v>
      </c>
      <c r="I6013" t="s">
        <v>389</v>
      </c>
      <c r="J6013" t="s">
        <v>390</v>
      </c>
      <c r="K6013" t="s">
        <v>285</v>
      </c>
      <c r="L6013" t="s">
        <v>279</v>
      </c>
      <c r="M6013" t="s">
        <v>297</v>
      </c>
      <c r="N6013">
        <v>1</v>
      </c>
      <c r="S6013">
        <v>1</v>
      </c>
      <c r="T6013">
        <v>72.33</v>
      </c>
    </row>
    <row r="6014" spans="1:22" x14ac:dyDescent="0.25">
      <c r="A6014" t="str">
        <f t="shared" si="187"/>
        <v>FILIAL</v>
      </c>
      <c r="B6014" t="str">
        <f t="shared" si="188"/>
        <v>LOJA FISICA</v>
      </c>
      <c r="C6014" t="s">
        <v>18</v>
      </c>
      <c r="D6014" t="s">
        <v>614</v>
      </c>
      <c r="E6014">
        <v>142960</v>
      </c>
      <c r="F6014" t="s">
        <v>624</v>
      </c>
      <c r="G6014" s="1">
        <v>7898029550407</v>
      </c>
      <c r="H6014">
        <v>21</v>
      </c>
      <c r="I6014" t="s">
        <v>130</v>
      </c>
      <c r="J6014" t="s">
        <v>301</v>
      </c>
      <c r="K6014" t="s">
        <v>285</v>
      </c>
      <c r="L6014" t="s">
        <v>279</v>
      </c>
      <c r="M6014" t="s">
        <v>297</v>
      </c>
      <c r="N6014">
        <v>2</v>
      </c>
      <c r="S6014">
        <v>3</v>
      </c>
      <c r="T6014">
        <v>216.99</v>
      </c>
    </row>
    <row r="6015" spans="1:22" x14ac:dyDescent="0.25">
      <c r="A6015" t="str">
        <f t="shared" si="187"/>
        <v>FILIAL</v>
      </c>
      <c r="B6015" t="str">
        <f t="shared" si="188"/>
        <v>LOJA FISICA</v>
      </c>
      <c r="C6015" t="s">
        <v>18</v>
      </c>
      <c r="D6015" t="s">
        <v>614</v>
      </c>
      <c r="E6015">
        <v>142960</v>
      </c>
      <c r="F6015" t="s">
        <v>624</v>
      </c>
      <c r="G6015" s="1">
        <v>7898029550407</v>
      </c>
      <c r="H6015">
        <v>214</v>
      </c>
      <c r="I6015" t="s">
        <v>377</v>
      </c>
      <c r="J6015" t="s">
        <v>313</v>
      </c>
      <c r="K6015" t="s">
        <v>290</v>
      </c>
      <c r="L6015" t="s">
        <v>279</v>
      </c>
      <c r="M6015" t="s">
        <v>297</v>
      </c>
      <c r="N6015">
        <v>1</v>
      </c>
    </row>
    <row r="6016" spans="1:22" x14ac:dyDescent="0.25">
      <c r="A6016" t="str">
        <f t="shared" si="187"/>
        <v>FILIAL</v>
      </c>
      <c r="B6016" t="str">
        <f t="shared" si="188"/>
        <v>LOJA FISICA</v>
      </c>
      <c r="C6016" t="s">
        <v>18</v>
      </c>
      <c r="D6016" t="s">
        <v>614</v>
      </c>
      <c r="E6016">
        <v>142960</v>
      </c>
      <c r="F6016" t="s">
        <v>624</v>
      </c>
      <c r="G6016" s="1">
        <v>7898029550407</v>
      </c>
      <c r="H6016">
        <v>218</v>
      </c>
      <c r="I6016" t="s">
        <v>468</v>
      </c>
      <c r="J6016" t="s">
        <v>292</v>
      </c>
      <c r="K6016" t="s">
        <v>285</v>
      </c>
      <c r="L6016" t="s">
        <v>279</v>
      </c>
      <c r="M6016" t="s">
        <v>291</v>
      </c>
      <c r="N6016">
        <v>1</v>
      </c>
      <c r="O6016">
        <v>1</v>
      </c>
      <c r="P6016">
        <v>72.33</v>
      </c>
      <c r="S6016">
        <v>1</v>
      </c>
      <c r="T6016">
        <v>72.33</v>
      </c>
      <c r="U6016">
        <v>1</v>
      </c>
      <c r="V6016">
        <v>72.33</v>
      </c>
    </row>
    <row r="6017" spans="1:22" x14ac:dyDescent="0.25">
      <c r="A6017" t="str">
        <f t="shared" si="187"/>
        <v>FILIAL</v>
      </c>
      <c r="B6017" t="str">
        <f t="shared" si="188"/>
        <v>LOJA FISICA</v>
      </c>
      <c r="C6017" t="s">
        <v>18</v>
      </c>
      <c r="D6017" t="s">
        <v>614</v>
      </c>
      <c r="E6017">
        <v>142960</v>
      </c>
      <c r="F6017" t="s">
        <v>624</v>
      </c>
      <c r="G6017" s="1">
        <v>7898029550407</v>
      </c>
      <c r="H6017">
        <v>219</v>
      </c>
      <c r="I6017" t="s">
        <v>404</v>
      </c>
      <c r="J6017" t="s">
        <v>405</v>
      </c>
      <c r="K6017" t="s">
        <v>285</v>
      </c>
      <c r="L6017" t="s">
        <v>279</v>
      </c>
      <c r="M6017" t="s">
        <v>297</v>
      </c>
      <c r="N6017">
        <v>1</v>
      </c>
    </row>
    <row r="6018" spans="1:22" x14ac:dyDescent="0.25">
      <c r="A6018" t="str">
        <f t="shared" si="187"/>
        <v>FILIAL</v>
      </c>
      <c r="B6018" t="str">
        <f t="shared" si="188"/>
        <v>LOJA FISICA</v>
      </c>
      <c r="C6018" t="s">
        <v>18</v>
      </c>
      <c r="D6018" t="s">
        <v>614</v>
      </c>
      <c r="E6018">
        <v>142960</v>
      </c>
      <c r="F6018" t="s">
        <v>624</v>
      </c>
      <c r="G6018" s="1">
        <v>7898029550407</v>
      </c>
      <c r="H6018">
        <v>220</v>
      </c>
      <c r="I6018" t="s">
        <v>334</v>
      </c>
      <c r="J6018" t="s">
        <v>316</v>
      </c>
      <c r="K6018" t="s">
        <v>285</v>
      </c>
      <c r="L6018" t="s">
        <v>279</v>
      </c>
      <c r="M6018" t="s">
        <v>297</v>
      </c>
      <c r="N6018">
        <v>1</v>
      </c>
      <c r="S6018">
        <v>1</v>
      </c>
      <c r="T6018">
        <v>72.33</v>
      </c>
    </row>
    <row r="6019" spans="1:22" x14ac:dyDescent="0.25">
      <c r="A6019" t="str">
        <f t="shared" ref="A6019:A6082" si="189">IF(H6019=90,"CD-TO",IF(H6019=902,"CD-BA",IF(H6019=997,"CD-BH","FILIAL")))</f>
        <v>FILIAL</v>
      </c>
      <c r="B6019" t="str">
        <f t="shared" ref="B6019:B6082" si="190">IF(ISNUMBER(FIND("Ecommerce",I6019)),"ECOMMERCE",
IF(ISNUMBER(FIND("Tele",I6019)),"ECOMMERCE",
IF(ISNUMBER(FIND("Delivery",I6019)),"ECOMMERCE",
IF(ISNUMBER(FIND("DarkStore ",I6019)),"ECOMMERCE",
IF(ISNUMBER(FIND("Compra&amp;Retire",I6019)),"ECOMMERCE",
IF(ISNUMBER(FIND("ECOMMERCE",I6019)),"ECOMMERCE",
IF(ISNUMBER(FIND("E-COMMERCE - TO - 903",I6019)),"ECOMMERCE",
IF(ISNUMBER(FIND("CDI MINAS",I6019)),"CDI MINAS",
IF(ISNUMBER(FIND("CDI BAHIA",I6019)),"CDI BAHIA",
IF(ISNUMBER(FIND("CDI BH",I6019)),"CDI BH","LOJA FISICA"))))))))))</f>
        <v>LOJA FISICA</v>
      </c>
      <c r="C6019" t="s">
        <v>18</v>
      </c>
      <c r="D6019" t="s">
        <v>614</v>
      </c>
      <c r="E6019">
        <v>142960</v>
      </c>
      <c r="F6019" t="s">
        <v>624</v>
      </c>
      <c r="G6019" s="1">
        <v>7898029550407</v>
      </c>
      <c r="H6019">
        <v>227</v>
      </c>
      <c r="I6019" t="s">
        <v>527</v>
      </c>
      <c r="J6019" t="s">
        <v>292</v>
      </c>
      <c r="K6019" t="s">
        <v>285</v>
      </c>
      <c r="L6019" t="s">
        <v>279</v>
      </c>
      <c r="M6019" t="s">
        <v>291</v>
      </c>
      <c r="N6019">
        <v>2</v>
      </c>
    </row>
    <row r="6020" spans="1:22" x14ac:dyDescent="0.25">
      <c r="A6020" t="str">
        <f t="shared" si="189"/>
        <v>FILIAL</v>
      </c>
      <c r="B6020" t="str">
        <f t="shared" si="190"/>
        <v>LOJA FISICA</v>
      </c>
      <c r="C6020" t="s">
        <v>18</v>
      </c>
      <c r="D6020" t="s">
        <v>614</v>
      </c>
      <c r="E6020">
        <v>142960</v>
      </c>
      <c r="F6020" t="s">
        <v>624</v>
      </c>
      <c r="G6020" s="1">
        <v>7898029550407</v>
      </c>
      <c r="H6020">
        <v>228</v>
      </c>
      <c r="I6020" t="s">
        <v>335</v>
      </c>
      <c r="J6020" t="s">
        <v>336</v>
      </c>
      <c r="K6020" t="s">
        <v>290</v>
      </c>
      <c r="L6020" t="s">
        <v>279</v>
      </c>
      <c r="M6020" t="s">
        <v>297</v>
      </c>
      <c r="N6020">
        <v>3</v>
      </c>
    </row>
    <row r="6021" spans="1:22" x14ac:dyDescent="0.25">
      <c r="A6021" t="str">
        <f t="shared" si="189"/>
        <v>FILIAL</v>
      </c>
      <c r="B6021" t="str">
        <f t="shared" si="190"/>
        <v>LOJA FISICA</v>
      </c>
      <c r="C6021" t="s">
        <v>18</v>
      </c>
      <c r="D6021" t="s">
        <v>614</v>
      </c>
      <c r="E6021">
        <v>142960</v>
      </c>
      <c r="F6021" t="s">
        <v>624</v>
      </c>
      <c r="G6021" s="1">
        <v>7898029550407</v>
      </c>
      <c r="H6021">
        <v>230</v>
      </c>
      <c r="I6021" t="s">
        <v>517</v>
      </c>
      <c r="J6021" t="s">
        <v>294</v>
      </c>
      <c r="K6021" t="s">
        <v>285</v>
      </c>
      <c r="L6021" t="s">
        <v>279</v>
      </c>
      <c r="M6021" t="s">
        <v>297</v>
      </c>
      <c r="N6021">
        <v>1</v>
      </c>
      <c r="S6021">
        <v>1</v>
      </c>
      <c r="T6021">
        <v>72.33</v>
      </c>
    </row>
    <row r="6022" spans="1:22" x14ac:dyDescent="0.25">
      <c r="A6022" t="str">
        <f t="shared" si="189"/>
        <v>FILIAL</v>
      </c>
      <c r="B6022" t="str">
        <f t="shared" si="190"/>
        <v>LOJA FISICA</v>
      </c>
      <c r="C6022" t="s">
        <v>18</v>
      </c>
      <c r="D6022" t="s">
        <v>614</v>
      </c>
      <c r="E6022">
        <v>142960</v>
      </c>
      <c r="F6022" t="s">
        <v>624</v>
      </c>
      <c r="G6022" s="1">
        <v>7898029550407</v>
      </c>
      <c r="H6022">
        <v>231</v>
      </c>
      <c r="I6022" t="s">
        <v>383</v>
      </c>
      <c r="J6022" t="s">
        <v>308</v>
      </c>
      <c r="K6022" t="s">
        <v>290</v>
      </c>
      <c r="L6022" t="s">
        <v>279</v>
      </c>
      <c r="M6022" t="s">
        <v>297</v>
      </c>
      <c r="N6022">
        <v>1</v>
      </c>
    </row>
    <row r="6023" spans="1:22" x14ac:dyDescent="0.25">
      <c r="A6023" t="str">
        <f t="shared" si="189"/>
        <v>FILIAL</v>
      </c>
      <c r="B6023" t="str">
        <f t="shared" si="190"/>
        <v>LOJA FISICA</v>
      </c>
      <c r="C6023" t="s">
        <v>18</v>
      </c>
      <c r="D6023" t="s">
        <v>614</v>
      </c>
      <c r="E6023">
        <v>142960</v>
      </c>
      <c r="F6023" t="s">
        <v>624</v>
      </c>
      <c r="G6023" s="1">
        <v>7898029550407</v>
      </c>
      <c r="H6023">
        <v>232</v>
      </c>
      <c r="I6023" t="s">
        <v>365</v>
      </c>
      <c r="J6023" t="s">
        <v>366</v>
      </c>
      <c r="K6023" t="s">
        <v>290</v>
      </c>
      <c r="L6023" t="s">
        <v>279</v>
      </c>
      <c r="M6023" t="s">
        <v>297</v>
      </c>
      <c r="N6023">
        <v>2</v>
      </c>
    </row>
    <row r="6024" spans="1:22" x14ac:dyDescent="0.25">
      <c r="A6024" t="str">
        <f t="shared" si="189"/>
        <v>FILIAL</v>
      </c>
      <c r="B6024" t="str">
        <f t="shared" si="190"/>
        <v>ECOMMERCE</v>
      </c>
      <c r="C6024" t="s">
        <v>18</v>
      </c>
      <c r="D6024" t="s">
        <v>614</v>
      </c>
      <c r="E6024">
        <v>142960</v>
      </c>
      <c r="F6024" t="s">
        <v>624</v>
      </c>
      <c r="G6024" s="1">
        <v>7898029550407</v>
      </c>
      <c r="H6024">
        <v>235</v>
      </c>
      <c r="I6024" t="s">
        <v>513</v>
      </c>
      <c r="J6024" t="s">
        <v>371</v>
      </c>
      <c r="K6024" t="s">
        <v>280</v>
      </c>
      <c r="L6024" t="s">
        <v>279</v>
      </c>
      <c r="M6024" t="s">
        <v>310</v>
      </c>
      <c r="S6024">
        <v>1</v>
      </c>
      <c r="T6024">
        <v>89.7</v>
      </c>
    </row>
    <row r="6025" spans="1:22" x14ac:dyDescent="0.25">
      <c r="A6025" t="str">
        <f t="shared" si="189"/>
        <v>FILIAL</v>
      </c>
      <c r="B6025" t="str">
        <f t="shared" si="190"/>
        <v>LOJA FISICA</v>
      </c>
      <c r="C6025" t="s">
        <v>18</v>
      </c>
      <c r="D6025" t="s">
        <v>614</v>
      </c>
      <c r="E6025">
        <v>142960</v>
      </c>
      <c r="F6025" t="s">
        <v>624</v>
      </c>
      <c r="G6025" s="1">
        <v>7898029550407</v>
      </c>
      <c r="H6025">
        <v>237</v>
      </c>
      <c r="I6025" t="s">
        <v>520</v>
      </c>
      <c r="J6025" t="s">
        <v>521</v>
      </c>
      <c r="K6025" t="s">
        <v>285</v>
      </c>
      <c r="L6025" t="s">
        <v>279</v>
      </c>
      <c r="M6025" t="s">
        <v>297</v>
      </c>
      <c r="N6025">
        <v>2</v>
      </c>
      <c r="S6025">
        <v>1</v>
      </c>
      <c r="T6025">
        <v>72.33</v>
      </c>
    </row>
    <row r="6026" spans="1:22" x14ac:dyDescent="0.25">
      <c r="A6026" t="str">
        <f t="shared" si="189"/>
        <v>FILIAL</v>
      </c>
      <c r="B6026" t="str">
        <f t="shared" si="190"/>
        <v>LOJA FISICA</v>
      </c>
      <c r="C6026" t="s">
        <v>18</v>
      </c>
      <c r="D6026" t="s">
        <v>614</v>
      </c>
      <c r="E6026">
        <v>142960</v>
      </c>
      <c r="F6026" t="s">
        <v>624</v>
      </c>
      <c r="G6026" s="1">
        <v>7898029550407</v>
      </c>
      <c r="H6026">
        <v>238</v>
      </c>
      <c r="I6026" t="s">
        <v>500</v>
      </c>
      <c r="J6026" t="s">
        <v>501</v>
      </c>
      <c r="K6026" t="s">
        <v>285</v>
      </c>
      <c r="L6026" t="s">
        <v>279</v>
      </c>
      <c r="M6026" t="s">
        <v>297</v>
      </c>
      <c r="N6026">
        <v>2</v>
      </c>
    </row>
    <row r="6027" spans="1:22" x14ac:dyDescent="0.25">
      <c r="A6027" t="str">
        <f t="shared" si="189"/>
        <v>FILIAL</v>
      </c>
      <c r="B6027" t="str">
        <f t="shared" si="190"/>
        <v>LOJA FISICA</v>
      </c>
      <c r="C6027" t="s">
        <v>18</v>
      </c>
      <c r="D6027" t="s">
        <v>614</v>
      </c>
      <c r="E6027">
        <v>142960</v>
      </c>
      <c r="F6027" t="s">
        <v>624</v>
      </c>
      <c r="G6027" s="1">
        <v>7898029550407</v>
      </c>
      <c r="H6027">
        <v>249</v>
      </c>
      <c r="I6027" t="s">
        <v>483</v>
      </c>
      <c r="J6027" t="s">
        <v>484</v>
      </c>
      <c r="K6027" t="s">
        <v>290</v>
      </c>
      <c r="L6027" t="s">
        <v>279</v>
      </c>
      <c r="M6027" t="s">
        <v>297</v>
      </c>
      <c r="N6027">
        <v>1</v>
      </c>
      <c r="U6027">
        <v>1</v>
      </c>
      <c r="V6027">
        <v>108.12</v>
      </c>
    </row>
    <row r="6028" spans="1:22" x14ac:dyDescent="0.25">
      <c r="A6028" t="str">
        <f t="shared" si="189"/>
        <v>FILIAL</v>
      </c>
      <c r="B6028" t="str">
        <f t="shared" si="190"/>
        <v>LOJA FISICA</v>
      </c>
      <c r="C6028" t="s">
        <v>18</v>
      </c>
      <c r="D6028" t="s">
        <v>614</v>
      </c>
      <c r="E6028">
        <v>142960</v>
      </c>
      <c r="F6028" t="s">
        <v>624</v>
      </c>
      <c r="G6028" s="1">
        <v>7898029550407</v>
      </c>
      <c r="H6028">
        <v>250</v>
      </c>
      <c r="I6028" t="s">
        <v>487</v>
      </c>
      <c r="J6028" t="s">
        <v>292</v>
      </c>
      <c r="K6028" t="s">
        <v>285</v>
      </c>
      <c r="L6028" t="s">
        <v>279</v>
      </c>
      <c r="M6028" t="s">
        <v>297</v>
      </c>
      <c r="N6028">
        <v>1</v>
      </c>
      <c r="U6028">
        <v>1</v>
      </c>
      <c r="V6028">
        <v>72.33</v>
      </c>
    </row>
    <row r="6029" spans="1:22" x14ac:dyDescent="0.25">
      <c r="A6029" t="str">
        <f t="shared" si="189"/>
        <v>FILIAL</v>
      </c>
      <c r="B6029" t="str">
        <f t="shared" si="190"/>
        <v>LOJA FISICA</v>
      </c>
      <c r="C6029" t="s">
        <v>18</v>
      </c>
      <c r="D6029" t="s">
        <v>614</v>
      </c>
      <c r="E6029">
        <v>142960</v>
      </c>
      <c r="F6029" t="s">
        <v>624</v>
      </c>
      <c r="G6029" s="1">
        <v>7898029550407</v>
      </c>
      <c r="H6029">
        <v>251</v>
      </c>
      <c r="I6029" t="s">
        <v>386</v>
      </c>
      <c r="J6029" t="s">
        <v>313</v>
      </c>
      <c r="K6029" t="s">
        <v>290</v>
      </c>
      <c r="L6029" t="s">
        <v>279</v>
      </c>
      <c r="M6029" t="s">
        <v>297</v>
      </c>
      <c r="N6029">
        <v>2</v>
      </c>
    </row>
    <row r="6030" spans="1:22" x14ac:dyDescent="0.25">
      <c r="A6030" t="str">
        <f t="shared" si="189"/>
        <v>FILIAL</v>
      </c>
      <c r="B6030" t="str">
        <f t="shared" si="190"/>
        <v>LOJA FISICA</v>
      </c>
      <c r="C6030" t="s">
        <v>18</v>
      </c>
      <c r="D6030" t="s">
        <v>614</v>
      </c>
      <c r="E6030">
        <v>142960</v>
      </c>
      <c r="F6030" t="s">
        <v>624</v>
      </c>
      <c r="G6030" s="1">
        <v>7898029550407</v>
      </c>
      <c r="H6030">
        <v>254</v>
      </c>
      <c r="I6030" t="s">
        <v>409</v>
      </c>
      <c r="J6030" t="s">
        <v>284</v>
      </c>
      <c r="K6030" t="s">
        <v>285</v>
      </c>
      <c r="L6030" t="s">
        <v>279</v>
      </c>
      <c r="M6030" t="s">
        <v>420</v>
      </c>
      <c r="N6030">
        <v>3</v>
      </c>
    </row>
    <row r="6031" spans="1:22" x14ac:dyDescent="0.25">
      <c r="A6031" t="str">
        <f t="shared" si="189"/>
        <v>FILIAL</v>
      </c>
      <c r="B6031" t="str">
        <f t="shared" si="190"/>
        <v>LOJA FISICA</v>
      </c>
      <c r="C6031" t="s">
        <v>18</v>
      </c>
      <c r="D6031" t="s">
        <v>614</v>
      </c>
      <c r="E6031">
        <v>142960</v>
      </c>
      <c r="F6031" t="s">
        <v>624</v>
      </c>
      <c r="G6031" s="1">
        <v>7898029550407</v>
      </c>
      <c r="H6031">
        <v>255</v>
      </c>
      <c r="I6031" t="s">
        <v>374</v>
      </c>
      <c r="J6031" t="s">
        <v>375</v>
      </c>
      <c r="K6031" t="s">
        <v>280</v>
      </c>
      <c r="L6031" t="s">
        <v>279</v>
      </c>
      <c r="M6031" t="s">
        <v>286</v>
      </c>
      <c r="N6031">
        <v>3</v>
      </c>
      <c r="O6031">
        <v>1</v>
      </c>
      <c r="P6031">
        <v>82.85</v>
      </c>
      <c r="S6031">
        <v>2</v>
      </c>
      <c r="T6031">
        <v>142.91999999999999</v>
      </c>
    </row>
    <row r="6032" spans="1:22" x14ac:dyDescent="0.25">
      <c r="A6032" t="str">
        <f t="shared" si="189"/>
        <v>FILIAL</v>
      </c>
      <c r="B6032" t="str">
        <f t="shared" si="190"/>
        <v>LOJA FISICA</v>
      </c>
      <c r="C6032" t="s">
        <v>18</v>
      </c>
      <c r="D6032" t="s">
        <v>614</v>
      </c>
      <c r="E6032">
        <v>142960</v>
      </c>
      <c r="F6032" t="s">
        <v>624</v>
      </c>
      <c r="G6032" s="1">
        <v>7898029550407</v>
      </c>
      <c r="H6032">
        <v>256</v>
      </c>
      <c r="I6032" t="s">
        <v>441</v>
      </c>
      <c r="J6032" t="s">
        <v>413</v>
      </c>
      <c r="K6032" t="s">
        <v>290</v>
      </c>
      <c r="L6032" t="s">
        <v>279</v>
      </c>
      <c r="M6032" t="s">
        <v>286</v>
      </c>
      <c r="N6032">
        <v>0</v>
      </c>
    </row>
    <row r="6033" spans="1:22" x14ac:dyDescent="0.25">
      <c r="A6033" t="str">
        <f t="shared" si="189"/>
        <v>FILIAL</v>
      </c>
      <c r="B6033" t="str">
        <f t="shared" si="190"/>
        <v>LOJA FISICA</v>
      </c>
      <c r="C6033" t="s">
        <v>18</v>
      </c>
      <c r="D6033" t="s">
        <v>614</v>
      </c>
      <c r="E6033">
        <v>142960</v>
      </c>
      <c r="F6033" t="s">
        <v>624</v>
      </c>
      <c r="G6033" s="1">
        <v>7898029550407</v>
      </c>
      <c r="H6033">
        <v>26</v>
      </c>
      <c r="I6033" t="s">
        <v>95</v>
      </c>
      <c r="J6033" t="s">
        <v>284</v>
      </c>
      <c r="K6033" t="s">
        <v>285</v>
      </c>
      <c r="L6033" t="s">
        <v>279</v>
      </c>
      <c r="M6033" t="s">
        <v>297</v>
      </c>
      <c r="N6033">
        <v>1</v>
      </c>
    </row>
    <row r="6034" spans="1:22" x14ac:dyDescent="0.25">
      <c r="A6034" t="str">
        <f t="shared" si="189"/>
        <v>FILIAL</v>
      </c>
      <c r="B6034" t="str">
        <f t="shared" si="190"/>
        <v>LOJA FISICA</v>
      </c>
      <c r="C6034" t="s">
        <v>18</v>
      </c>
      <c r="D6034" t="s">
        <v>614</v>
      </c>
      <c r="E6034">
        <v>142960</v>
      </c>
      <c r="F6034" t="s">
        <v>624</v>
      </c>
      <c r="G6034" s="1">
        <v>7898029550407</v>
      </c>
      <c r="H6034">
        <v>263</v>
      </c>
      <c r="I6034" t="s">
        <v>530</v>
      </c>
      <c r="J6034" t="s">
        <v>413</v>
      </c>
      <c r="K6034" t="s">
        <v>290</v>
      </c>
      <c r="L6034" t="s">
        <v>279</v>
      </c>
      <c r="M6034" t="s">
        <v>286</v>
      </c>
      <c r="N6034">
        <v>0</v>
      </c>
    </row>
    <row r="6035" spans="1:22" x14ac:dyDescent="0.25">
      <c r="A6035" t="str">
        <f t="shared" si="189"/>
        <v>FILIAL</v>
      </c>
      <c r="B6035" t="str">
        <f t="shared" si="190"/>
        <v>ECOMMERCE</v>
      </c>
      <c r="C6035" t="s">
        <v>18</v>
      </c>
      <c r="D6035" t="s">
        <v>614</v>
      </c>
      <c r="E6035">
        <v>142960</v>
      </c>
      <c r="F6035" t="s">
        <v>624</v>
      </c>
      <c r="G6035" s="1">
        <v>7898029550407</v>
      </c>
      <c r="H6035">
        <v>27</v>
      </c>
      <c r="I6035" t="s">
        <v>553</v>
      </c>
      <c r="J6035" t="s">
        <v>284</v>
      </c>
      <c r="K6035" t="s">
        <v>285</v>
      </c>
      <c r="L6035" t="s">
        <v>279</v>
      </c>
      <c r="M6035" t="s">
        <v>310</v>
      </c>
      <c r="U6035">
        <v>1</v>
      </c>
      <c r="V6035">
        <v>85.05</v>
      </c>
    </row>
    <row r="6036" spans="1:22" x14ac:dyDescent="0.25">
      <c r="A6036" t="str">
        <f t="shared" si="189"/>
        <v>FILIAL</v>
      </c>
      <c r="B6036" t="str">
        <f t="shared" si="190"/>
        <v>LOJA FISICA</v>
      </c>
      <c r="C6036" t="s">
        <v>18</v>
      </c>
      <c r="D6036" t="s">
        <v>614</v>
      </c>
      <c r="E6036">
        <v>142960</v>
      </c>
      <c r="F6036" t="s">
        <v>624</v>
      </c>
      <c r="G6036" s="1">
        <v>7898029550407</v>
      </c>
      <c r="H6036">
        <v>40</v>
      </c>
      <c r="I6036" t="s">
        <v>34</v>
      </c>
      <c r="J6036" t="s">
        <v>293</v>
      </c>
      <c r="K6036" t="s">
        <v>285</v>
      </c>
      <c r="L6036" t="s">
        <v>279</v>
      </c>
      <c r="M6036" t="s">
        <v>297</v>
      </c>
      <c r="N6036">
        <v>1</v>
      </c>
      <c r="U6036">
        <v>1</v>
      </c>
      <c r="V6036">
        <v>72.33</v>
      </c>
    </row>
    <row r="6037" spans="1:22" x14ac:dyDescent="0.25">
      <c r="A6037" t="str">
        <f t="shared" si="189"/>
        <v>FILIAL</v>
      </c>
      <c r="B6037" t="str">
        <f t="shared" si="190"/>
        <v>LOJA FISICA</v>
      </c>
      <c r="C6037" t="s">
        <v>18</v>
      </c>
      <c r="D6037" t="s">
        <v>614</v>
      </c>
      <c r="E6037">
        <v>142960</v>
      </c>
      <c r="F6037" t="s">
        <v>624</v>
      </c>
      <c r="G6037" s="1">
        <v>7898029550407</v>
      </c>
      <c r="H6037">
        <v>43</v>
      </c>
      <c r="I6037" t="s">
        <v>163</v>
      </c>
      <c r="J6037" t="s">
        <v>284</v>
      </c>
      <c r="K6037" t="s">
        <v>285</v>
      </c>
      <c r="L6037" t="s">
        <v>279</v>
      </c>
      <c r="M6037" t="s">
        <v>297</v>
      </c>
      <c r="N6037">
        <v>1</v>
      </c>
      <c r="S6037">
        <v>1</v>
      </c>
      <c r="T6037">
        <v>72.33</v>
      </c>
    </row>
    <row r="6038" spans="1:22" x14ac:dyDescent="0.25">
      <c r="A6038" t="str">
        <f t="shared" si="189"/>
        <v>FILIAL</v>
      </c>
      <c r="B6038" t="str">
        <f t="shared" si="190"/>
        <v>LOJA FISICA</v>
      </c>
      <c r="C6038" t="s">
        <v>18</v>
      </c>
      <c r="D6038" t="s">
        <v>614</v>
      </c>
      <c r="E6038">
        <v>142960</v>
      </c>
      <c r="F6038" t="s">
        <v>624</v>
      </c>
      <c r="G6038" s="1">
        <v>7898029550407</v>
      </c>
      <c r="H6038">
        <v>46</v>
      </c>
      <c r="I6038" t="s">
        <v>44</v>
      </c>
      <c r="J6038" t="s">
        <v>301</v>
      </c>
      <c r="K6038" t="s">
        <v>285</v>
      </c>
      <c r="L6038" t="s">
        <v>279</v>
      </c>
      <c r="M6038" t="s">
        <v>297</v>
      </c>
      <c r="N6038">
        <v>1</v>
      </c>
    </row>
    <row r="6039" spans="1:22" x14ac:dyDescent="0.25">
      <c r="A6039" t="str">
        <f t="shared" si="189"/>
        <v>FILIAL</v>
      </c>
      <c r="B6039" t="str">
        <f t="shared" si="190"/>
        <v>LOJA FISICA</v>
      </c>
      <c r="C6039" t="s">
        <v>18</v>
      </c>
      <c r="D6039" t="s">
        <v>614</v>
      </c>
      <c r="E6039">
        <v>142960</v>
      </c>
      <c r="F6039" t="s">
        <v>624</v>
      </c>
      <c r="G6039" s="1">
        <v>7898029550407</v>
      </c>
      <c r="H6039">
        <v>47</v>
      </c>
      <c r="I6039" t="s">
        <v>125</v>
      </c>
      <c r="J6039" t="s">
        <v>284</v>
      </c>
      <c r="K6039" t="s">
        <v>285</v>
      </c>
      <c r="L6039" t="s">
        <v>279</v>
      </c>
      <c r="M6039" t="s">
        <v>297</v>
      </c>
      <c r="N6039">
        <v>2</v>
      </c>
    </row>
    <row r="6040" spans="1:22" x14ac:dyDescent="0.25">
      <c r="A6040" t="str">
        <f t="shared" si="189"/>
        <v>FILIAL</v>
      </c>
      <c r="B6040" t="str">
        <f t="shared" si="190"/>
        <v>LOJA FISICA</v>
      </c>
      <c r="C6040" t="s">
        <v>18</v>
      </c>
      <c r="D6040" t="s">
        <v>614</v>
      </c>
      <c r="E6040">
        <v>142960</v>
      </c>
      <c r="F6040" t="s">
        <v>624</v>
      </c>
      <c r="G6040" s="1">
        <v>7898029550407</v>
      </c>
      <c r="H6040">
        <v>49</v>
      </c>
      <c r="I6040" t="s">
        <v>81</v>
      </c>
      <c r="J6040" t="s">
        <v>301</v>
      </c>
      <c r="K6040" t="s">
        <v>285</v>
      </c>
      <c r="L6040" t="s">
        <v>279</v>
      </c>
      <c r="M6040" t="s">
        <v>297</v>
      </c>
      <c r="N6040">
        <v>2</v>
      </c>
    </row>
    <row r="6041" spans="1:22" x14ac:dyDescent="0.25">
      <c r="A6041" t="str">
        <f t="shared" si="189"/>
        <v>FILIAL</v>
      </c>
      <c r="B6041" t="str">
        <f t="shared" si="190"/>
        <v>LOJA FISICA</v>
      </c>
      <c r="C6041" t="s">
        <v>18</v>
      </c>
      <c r="D6041" t="s">
        <v>614</v>
      </c>
      <c r="E6041">
        <v>142960</v>
      </c>
      <c r="F6041" t="s">
        <v>624</v>
      </c>
      <c r="G6041" s="1">
        <v>7898029550407</v>
      </c>
      <c r="H6041">
        <v>51</v>
      </c>
      <c r="I6041" t="s">
        <v>91</v>
      </c>
      <c r="J6041" t="s">
        <v>284</v>
      </c>
      <c r="K6041" t="s">
        <v>285</v>
      </c>
      <c r="L6041" t="s">
        <v>279</v>
      </c>
      <c r="M6041" t="s">
        <v>297</v>
      </c>
      <c r="N6041">
        <v>1</v>
      </c>
      <c r="S6041">
        <v>1</v>
      </c>
      <c r="T6041">
        <v>72.33</v>
      </c>
    </row>
    <row r="6042" spans="1:22" x14ac:dyDescent="0.25">
      <c r="A6042" t="str">
        <f t="shared" si="189"/>
        <v>FILIAL</v>
      </c>
      <c r="B6042" t="str">
        <f t="shared" si="190"/>
        <v>LOJA FISICA</v>
      </c>
      <c r="C6042" t="s">
        <v>18</v>
      </c>
      <c r="D6042" t="s">
        <v>614</v>
      </c>
      <c r="E6042">
        <v>142960</v>
      </c>
      <c r="F6042" t="s">
        <v>624</v>
      </c>
      <c r="G6042" s="1">
        <v>7898029550407</v>
      </c>
      <c r="H6042">
        <v>54</v>
      </c>
      <c r="I6042" t="s">
        <v>104</v>
      </c>
      <c r="J6042" t="s">
        <v>352</v>
      </c>
      <c r="K6042" t="s">
        <v>285</v>
      </c>
      <c r="L6042" t="s">
        <v>279</v>
      </c>
      <c r="M6042" t="s">
        <v>297</v>
      </c>
      <c r="N6042">
        <v>0</v>
      </c>
      <c r="S6042">
        <v>1</v>
      </c>
      <c r="T6042">
        <v>72.33</v>
      </c>
    </row>
    <row r="6043" spans="1:22" x14ac:dyDescent="0.25">
      <c r="A6043" t="str">
        <f t="shared" si="189"/>
        <v>FILIAL</v>
      </c>
      <c r="B6043" t="str">
        <f t="shared" si="190"/>
        <v>LOJA FISICA</v>
      </c>
      <c r="C6043" t="s">
        <v>18</v>
      </c>
      <c r="D6043" t="s">
        <v>614</v>
      </c>
      <c r="E6043">
        <v>142960</v>
      </c>
      <c r="F6043" t="s">
        <v>624</v>
      </c>
      <c r="G6043" s="1">
        <v>7898029550407</v>
      </c>
      <c r="H6043">
        <v>61</v>
      </c>
      <c r="I6043" t="s">
        <v>147</v>
      </c>
      <c r="J6043" t="s">
        <v>293</v>
      </c>
      <c r="K6043" t="s">
        <v>285</v>
      </c>
      <c r="L6043" t="s">
        <v>279</v>
      </c>
      <c r="M6043" t="s">
        <v>297</v>
      </c>
      <c r="N6043">
        <v>1</v>
      </c>
      <c r="U6043">
        <v>1</v>
      </c>
      <c r="V6043">
        <v>72.33</v>
      </c>
    </row>
    <row r="6044" spans="1:22" x14ac:dyDescent="0.25">
      <c r="A6044" t="str">
        <f t="shared" si="189"/>
        <v>FILIAL</v>
      </c>
      <c r="B6044" t="str">
        <f t="shared" si="190"/>
        <v>LOJA FISICA</v>
      </c>
      <c r="C6044" t="s">
        <v>18</v>
      </c>
      <c r="D6044" t="s">
        <v>614</v>
      </c>
      <c r="E6044">
        <v>142960</v>
      </c>
      <c r="F6044" t="s">
        <v>624</v>
      </c>
      <c r="G6044" s="1">
        <v>7898029550407</v>
      </c>
      <c r="H6044">
        <v>64</v>
      </c>
      <c r="I6044" t="s">
        <v>361</v>
      </c>
      <c r="J6044" t="s">
        <v>362</v>
      </c>
      <c r="K6044" t="s">
        <v>285</v>
      </c>
      <c r="L6044" t="s">
        <v>279</v>
      </c>
      <c r="M6044" t="s">
        <v>297</v>
      </c>
      <c r="N6044">
        <v>2</v>
      </c>
    </row>
    <row r="6045" spans="1:22" x14ac:dyDescent="0.25">
      <c r="A6045" t="str">
        <f t="shared" si="189"/>
        <v>FILIAL</v>
      </c>
      <c r="B6045" t="str">
        <f t="shared" si="190"/>
        <v>LOJA FISICA</v>
      </c>
      <c r="C6045" t="s">
        <v>18</v>
      </c>
      <c r="D6045" t="s">
        <v>614</v>
      </c>
      <c r="E6045">
        <v>142960</v>
      </c>
      <c r="F6045" t="s">
        <v>624</v>
      </c>
      <c r="G6045" s="1">
        <v>7898029550407</v>
      </c>
      <c r="H6045">
        <v>70</v>
      </c>
      <c r="I6045" t="s">
        <v>31</v>
      </c>
      <c r="J6045" t="s">
        <v>284</v>
      </c>
      <c r="K6045" t="s">
        <v>285</v>
      </c>
      <c r="L6045" t="s">
        <v>279</v>
      </c>
      <c r="M6045" t="s">
        <v>297</v>
      </c>
      <c r="N6045">
        <v>2</v>
      </c>
      <c r="S6045">
        <v>1</v>
      </c>
      <c r="T6045">
        <v>72.33</v>
      </c>
      <c r="U6045">
        <v>1</v>
      </c>
      <c r="V6045">
        <v>72.33</v>
      </c>
    </row>
    <row r="6046" spans="1:22" x14ac:dyDescent="0.25">
      <c r="A6046" t="str">
        <f t="shared" si="189"/>
        <v>FILIAL</v>
      </c>
      <c r="B6046" t="str">
        <f t="shared" si="190"/>
        <v>LOJA FISICA</v>
      </c>
      <c r="C6046" t="s">
        <v>18</v>
      </c>
      <c r="D6046" t="s">
        <v>614</v>
      </c>
      <c r="E6046">
        <v>142960</v>
      </c>
      <c r="F6046" t="s">
        <v>624</v>
      </c>
      <c r="G6046" s="1">
        <v>7898029550407</v>
      </c>
      <c r="H6046">
        <v>71</v>
      </c>
      <c r="I6046" t="s">
        <v>357</v>
      </c>
      <c r="J6046" t="s">
        <v>289</v>
      </c>
      <c r="K6046" t="s">
        <v>290</v>
      </c>
      <c r="L6046" t="s">
        <v>279</v>
      </c>
      <c r="M6046" t="s">
        <v>297</v>
      </c>
      <c r="N6046">
        <v>2</v>
      </c>
      <c r="U6046">
        <v>2</v>
      </c>
      <c r="V6046">
        <v>172.99</v>
      </c>
    </row>
    <row r="6047" spans="1:22" x14ac:dyDescent="0.25">
      <c r="A6047" t="str">
        <f t="shared" si="189"/>
        <v>FILIAL</v>
      </c>
      <c r="B6047" t="str">
        <f t="shared" si="190"/>
        <v>LOJA FISICA</v>
      </c>
      <c r="C6047" t="s">
        <v>18</v>
      </c>
      <c r="D6047" t="s">
        <v>614</v>
      </c>
      <c r="E6047">
        <v>142960</v>
      </c>
      <c r="F6047" t="s">
        <v>624</v>
      </c>
      <c r="G6047" s="1">
        <v>7898029550407</v>
      </c>
      <c r="H6047">
        <v>83</v>
      </c>
      <c r="I6047" t="s">
        <v>465</v>
      </c>
      <c r="J6047" t="s">
        <v>289</v>
      </c>
      <c r="K6047" t="s">
        <v>290</v>
      </c>
      <c r="L6047" t="s">
        <v>279</v>
      </c>
      <c r="M6047" t="s">
        <v>297</v>
      </c>
      <c r="N6047">
        <v>1</v>
      </c>
      <c r="S6047">
        <v>1</v>
      </c>
      <c r="T6047">
        <v>74.599999999999994</v>
      </c>
    </row>
    <row r="6048" spans="1:22" x14ac:dyDescent="0.25">
      <c r="A6048" t="str">
        <f t="shared" si="189"/>
        <v>FILIAL</v>
      </c>
      <c r="B6048" t="str">
        <f t="shared" si="190"/>
        <v>LOJA FISICA</v>
      </c>
      <c r="C6048" t="s">
        <v>18</v>
      </c>
      <c r="D6048" t="s">
        <v>614</v>
      </c>
      <c r="E6048">
        <v>142960</v>
      </c>
      <c r="F6048" t="s">
        <v>624</v>
      </c>
      <c r="G6048" s="1">
        <v>7898029550407</v>
      </c>
      <c r="H6048">
        <v>86</v>
      </c>
      <c r="I6048" t="s">
        <v>456</v>
      </c>
      <c r="J6048" t="s">
        <v>296</v>
      </c>
      <c r="K6048" t="s">
        <v>290</v>
      </c>
      <c r="L6048" t="s">
        <v>279</v>
      </c>
      <c r="M6048" t="s">
        <v>291</v>
      </c>
      <c r="N6048">
        <v>2</v>
      </c>
      <c r="O6048">
        <v>1</v>
      </c>
      <c r="P6048">
        <v>74.599999999999994</v>
      </c>
      <c r="S6048">
        <v>2</v>
      </c>
      <c r="T6048">
        <v>149.12</v>
      </c>
      <c r="U6048">
        <v>4</v>
      </c>
      <c r="V6048">
        <v>298.39999999999998</v>
      </c>
    </row>
    <row r="6049" spans="1:22" x14ac:dyDescent="0.25">
      <c r="A6049" t="str">
        <f t="shared" si="189"/>
        <v>CD-TO</v>
      </c>
      <c r="B6049" t="str">
        <f t="shared" si="190"/>
        <v>CDI MINAS</v>
      </c>
      <c r="C6049" t="s">
        <v>18</v>
      </c>
      <c r="D6049" t="s">
        <v>614</v>
      </c>
      <c r="E6049">
        <v>142960</v>
      </c>
      <c r="F6049" t="s">
        <v>624</v>
      </c>
      <c r="G6049" s="1">
        <v>7898029550407</v>
      </c>
      <c r="H6049">
        <v>90</v>
      </c>
      <c r="I6049" t="s">
        <v>200</v>
      </c>
      <c r="J6049" t="s">
        <v>302</v>
      </c>
      <c r="K6049" t="s">
        <v>285</v>
      </c>
      <c r="L6049" t="s">
        <v>279</v>
      </c>
      <c r="M6049" t="s">
        <v>286</v>
      </c>
      <c r="N6049">
        <v>132</v>
      </c>
    </row>
    <row r="6050" spans="1:22" x14ac:dyDescent="0.25">
      <c r="A6050" t="str">
        <f t="shared" si="189"/>
        <v>CD-BA</v>
      </c>
      <c r="B6050" t="str">
        <f t="shared" si="190"/>
        <v>CDI BAHIA</v>
      </c>
      <c r="C6050" t="s">
        <v>18</v>
      </c>
      <c r="D6050" t="s">
        <v>614</v>
      </c>
      <c r="E6050">
        <v>142960</v>
      </c>
      <c r="F6050" t="s">
        <v>624</v>
      </c>
      <c r="G6050" s="1">
        <v>7898029550407</v>
      </c>
      <c r="H6050">
        <v>902</v>
      </c>
      <c r="I6050" t="s">
        <v>201</v>
      </c>
      <c r="J6050" t="s">
        <v>289</v>
      </c>
      <c r="K6050" t="s">
        <v>290</v>
      </c>
      <c r="L6050" t="s">
        <v>279</v>
      </c>
      <c r="M6050" t="s">
        <v>297</v>
      </c>
      <c r="N6050">
        <v>46</v>
      </c>
    </row>
    <row r="6051" spans="1:22" x14ac:dyDescent="0.25">
      <c r="A6051" t="str">
        <f t="shared" si="189"/>
        <v>FILIAL</v>
      </c>
      <c r="B6051" t="str">
        <f t="shared" si="190"/>
        <v>ECOMMERCE</v>
      </c>
      <c r="C6051" t="s">
        <v>18</v>
      </c>
      <c r="D6051" t="s">
        <v>614</v>
      </c>
      <c r="E6051">
        <v>142960</v>
      </c>
      <c r="F6051" t="s">
        <v>624</v>
      </c>
      <c r="G6051" s="1">
        <v>7898029550407</v>
      </c>
      <c r="H6051">
        <v>903</v>
      </c>
      <c r="I6051" t="s">
        <v>203</v>
      </c>
      <c r="J6051" t="s">
        <v>302</v>
      </c>
      <c r="K6051" t="s">
        <v>285</v>
      </c>
      <c r="L6051" t="s">
        <v>279</v>
      </c>
      <c r="M6051" t="s">
        <v>297</v>
      </c>
      <c r="N6051">
        <v>0</v>
      </c>
    </row>
    <row r="6052" spans="1:22" x14ac:dyDescent="0.25">
      <c r="A6052" t="str">
        <f t="shared" si="189"/>
        <v>FILIAL</v>
      </c>
      <c r="B6052" t="str">
        <f t="shared" si="190"/>
        <v>LOJA FISICA</v>
      </c>
      <c r="C6052" t="s">
        <v>18</v>
      </c>
      <c r="D6052" t="s">
        <v>614</v>
      </c>
      <c r="E6052">
        <v>142960</v>
      </c>
      <c r="F6052" t="s">
        <v>624</v>
      </c>
      <c r="G6052" s="1">
        <v>7898029550407</v>
      </c>
      <c r="H6052">
        <v>91</v>
      </c>
      <c r="I6052" t="s">
        <v>78</v>
      </c>
      <c r="J6052" t="s">
        <v>305</v>
      </c>
      <c r="K6052" t="s">
        <v>290</v>
      </c>
      <c r="L6052" t="s">
        <v>279</v>
      </c>
      <c r="M6052" t="s">
        <v>297</v>
      </c>
      <c r="N6052">
        <v>2</v>
      </c>
      <c r="S6052">
        <v>2</v>
      </c>
      <c r="T6052">
        <v>182.72</v>
      </c>
    </row>
    <row r="6053" spans="1:22" x14ac:dyDescent="0.25">
      <c r="A6053" t="str">
        <f t="shared" si="189"/>
        <v>CD-BH</v>
      </c>
      <c r="B6053" t="str">
        <f t="shared" si="190"/>
        <v>CDI BH</v>
      </c>
      <c r="C6053" t="s">
        <v>18</v>
      </c>
      <c r="D6053" t="s">
        <v>614</v>
      </c>
      <c r="E6053">
        <v>142960</v>
      </c>
      <c r="F6053" t="s">
        <v>624</v>
      </c>
      <c r="G6053" s="1">
        <v>7898029550407</v>
      </c>
      <c r="H6053">
        <v>997</v>
      </c>
      <c r="I6053" t="s">
        <v>347</v>
      </c>
      <c r="J6053" t="s">
        <v>348</v>
      </c>
      <c r="K6053" t="s">
        <v>285</v>
      </c>
      <c r="L6053" t="s">
        <v>279</v>
      </c>
      <c r="M6053" t="s">
        <v>297</v>
      </c>
      <c r="N6053">
        <v>72</v>
      </c>
    </row>
    <row r="6054" spans="1:22" x14ac:dyDescent="0.25">
      <c r="A6054" t="str">
        <f t="shared" si="189"/>
        <v>FILIAL</v>
      </c>
      <c r="B6054" t="str">
        <f t="shared" si="190"/>
        <v>ECOMMERCE</v>
      </c>
      <c r="C6054" t="s">
        <v>18</v>
      </c>
      <c r="D6054" t="s">
        <v>614</v>
      </c>
      <c r="E6054">
        <v>149041</v>
      </c>
      <c r="F6054" t="s">
        <v>616</v>
      </c>
      <c r="G6054" s="1">
        <v>7898029558755</v>
      </c>
      <c r="H6054">
        <v>11</v>
      </c>
      <c r="I6054" t="s">
        <v>23</v>
      </c>
      <c r="J6054" t="s">
        <v>284</v>
      </c>
      <c r="K6054" t="s">
        <v>285</v>
      </c>
      <c r="L6054" t="s">
        <v>279</v>
      </c>
      <c r="M6054" t="s">
        <v>310</v>
      </c>
      <c r="S6054">
        <v>3</v>
      </c>
      <c r="T6054">
        <v>383.07</v>
      </c>
      <c r="U6054">
        <v>2</v>
      </c>
      <c r="V6054">
        <v>297.94</v>
      </c>
    </row>
    <row r="6055" spans="1:22" x14ac:dyDescent="0.25">
      <c r="A6055" t="str">
        <f t="shared" si="189"/>
        <v>FILIAL</v>
      </c>
      <c r="B6055" t="str">
        <f t="shared" si="190"/>
        <v>LOJA FISICA</v>
      </c>
      <c r="C6055" t="s">
        <v>18</v>
      </c>
      <c r="D6055" t="s">
        <v>614</v>
      </c>
      <c r="E6055">
        <v>149041</v>
      </c>
      <c r="F6055" t="s">
        <v>616</v>
      </c>
      <c r="G6055" s="1">
        <v>7898029558755</v>
      </c>
      <c r="H6055">
        <v>116</v>
      </c>
      <c r="I6055" t="s">
        <v>155</v>
      </c>
      <c r="J6055" t="s">
        <v>311</v>
      </c>
      <c r="K6055" t="s">
        <v>285</v>
      </c>
      <c r="L6055" t="s">
        <v>279</v>
      </c>
      <c r="M6055" t="s">
        <v>297</v>
      </c>
      <c r="N6055">
        <v>1</v>
      </c>
      <c r="U6055">
        <v>1</v>
      </c>
      <c r="V6055">
        <v>106.26</v>
      </c>
    </row>
    <row r="6056" spans="1:22" x14ac:dyDescent="0.25">
      <c r="A6056" t="str">
        <f t="shared" si="189"/>
        <v>FILIAL</v>
      </c>
      <c r="B6056" t="str">
        <f t="shared" si="190"/>
        <v>LOJA FISICA</v>
      </c>
      <c r="C6056" t="s">
        <v>18</v>
      </c>
      <c r="D6056" t="s">
        <v>614</v>
      </c>
      <c r="E6056">
        <v>149041</v>
      </c>
      <c r="F6056" t="s">
        <v>616</v>
      </c>
      <c r="G6056" s="1">
        <v>7898029558755</v>
      </c>
      <c r="H6056">
        <v>118</v>
      </c>
      <c r="I6056" t="s">
        <v>92</v>
      </c>
      <c r="J6056" t="s">
        <v>315</v>
      </c>
      <c r="K6056" t="s">
        <v>285</v>
      </c>
      <c r="L6056" t="s">
        <v>279</v>
      </c>
      <c r="M6056" t="s">
        <v>297</v>
      </c>
      <c r="N6056">
        <v>2</v>
      </c>
      <c r="O6056">
        <v>1</v>
      </c>
      <c r="P6056">
        <v>106.41</v>
      </c>
      <c r="S6056">
        <v>1</v>
      </c>
      <c r="T6056">
        <v>148.97</v>
      </c>
      <c r="U6056">
        <v>3</v>
      </c>
      <c r="V6056">
        <v>319.22000000000003</v>
      </c>
    </row>
    <row r="6057" spans="1:22" x14ac:dyDescent="0.25">
      <c r="A6057" t="str">
        <f t="shared" si="189"/>
        <v>FILIAL</v>
      </c>
      <c r="B6057" t="str">
        <f t="shared" si="190"/>
        <v>LOJA FISICA</v>
      </c>
      <c r="C6057" t="s">
        <v>18</v>
      </c>
      <c r="D6057" t="s">
        <v>614</v>
      </c>
      <c r="E6057">
        <v>149041</v>
      </c>
      <c r="F6057" t="s">
        <v>616</v>
      </c>
      <c r="G6057" s="1">
        <v>7898029558755</v>
      </c>
      <c r="H6057">
        <v>121</v>
      </c>
      <c r="I6057" t="s">
        <v>46</v>
      </c>
      <c r="J6057" t="s">
        <v>311</v>
      </c>
      <c r="K6057" t="s">
        <v>285</v>
      </c>
      <c r="L6057" t="s">
        <v>279</v>
      </c>
      <c r="M6057" t="s">
        <v>297</v>
      </c>
      <c r="N6057">
        <v>1</v>
      </c>
    </row>
    <row r="6058" spans="1:22" x14ac:dyDescent="0.25">
      <c r="A6058" t="str">
        <f t="shared" si="189"/>
        <v>FILIAL</v>
      </c>
      <c r="B6058" t="str">
        <f t="shared" si="190"/>
        <v>LOJA FISICA</v>
      </c>
      <c r="C6058" t="s">
        <v>18</v>
      </c>
      <c r="D6058" t="s">
        <v>614</v>
      </c>
      <c r="E6058">
        <v>149041</v>
      </c>
      <c r="F6058" t="s">
        <v>616</v>
      </c>
      <c r="G6058" s="1">
        <v>7898029558755</v>
      </c>
      <c r="H6058">
        <v>122</v>
      </c>
      <c r="I6058" t="s">
        <v>128</v>
      </c>
      <c r="J6058" t="s">
        <v>302</v>
      </c>
      <c r="K6058" t="s">
        <v>285</v>
      </c>
      <c r="L6058" t="s">
        <v>279</v>
      </c>
      <c r="M6058" t="s">
        <v>291</v>
      </c>
      <c r="N6058">
        <v>1</v>
      </c>
      <c r="O6058">
        <v>1</v>
      </c>
      <c r="P6058">
        <v>148.97</v>
      </c>
    </row>
    <row r="6059" spans="1:22" x14ac:dyDescent="0.25">
      <c r="A6059" t="str">
        <f t="shared" si="189"/>
        <v>FILIAL</v>
      </c>
      <c r="B6059" t="str">
        <f t="shared" si="190"/>
        <v>LOJA FISICA</v>
      </c>
      <c r="C6059" t="s">
        <v>18</v>
      </c>
      <c r="D6059" t="s">
        <v>614</v>
      </c>
      <c r="E6059">
        <v>149041</v>
      </c>
      <c r="F6059" t="s">
        <v>616</v>
      </c>
      <c r="G6059" s="1">
        <v>7898029558755</v>
      </c>
      <c r="H6059">
        <v>124</v>
      </c>
      <c r="I6059" t="s">
        <v>74</v>
      </c>
      <c r="J6059" t="s">
        <v>308</v>
      </c>
      <c r="K6059" t="s">
        <v>290</v>
      </c>
      <c r="L6059" t="s">
        <v>279</v>
      </c>
      <c r="M6059" t="s">
        <v>297</v>
      </c>
      <c r="N6059">
        <v>0</v>
      </c>
    </row>
    <row r="6060" spans="1:22" x14ac:dyDescent="0.25">
      <c r="A6060" t="str">
        <f t="shared" si="189"/>
        <v>FILIAL</v>
      </c>
      <c r="B6060" t="str">
        <f t="shared" si="190"/>
        <v>LOJA FISICA</v>
      </c>
      <c r="C6060" t="s">
        <v>18</v>
      </c>
      <c r="D6060" t="s">
        <v>614</v>
      </c>
      <c r="E6060">
        <v>149041</v>
      </c>
      <c r="F6060" t="s">
        <v>616</v>
      </c>
      <c r="G6060" s="1">
        <v>7898029558755</v>
      </c>
      <c r="H6060">
        <v>127</v>
      </c>
      <c r="I6060" t="s">
        <v>135</v>
      </c>
      <c r="J6060" t="s">
        <v>284</v>
      </c>
      <c r="K6060" t="s">
        <v>285</v>
      </c>
      <c r="L6060" t="s">
        <v>279</v>
      </c>
      <c r="M6060" t="s">
        <v>297</v>
      </c>
      <c r="N6060">
        <v>1</v>
      </c>
    </row>
    <row r="6061" spans="1:22" x14ac:dyDescent="0.25">
      <c r="A6061" t="str">
        <f t="shared" si="189"/>
        <v>FILIAL</v>
      </c>
      <c r="B6061" t="str">
        <f t="shared" si="190"/>
        <v>LOJA FISICA</v>
      </c>
      <c r="C6061" t="s">
        <v>18</v>
      </c>
      <c r="D6061" t="s">
        <v>614</v>
      </c>
      <c r="E6061">
        <v>149041</v>
      </c>
      <c r="F6061" t="s">
        <v>616</v>
      </c>
      <c r="G6061" s="1">
        <v>7898029558755</v>
      </c>
      <c r="H6061">
        <v>128</v>
      </c>
      <c r="I6061" t="s">
        <v>24</v>
      </c>
      <c r="J6061" t="s">
        <v>311</v>
      </c>
      <c r="K6061" t="s">
        <v>285</v>
      </c>
      <c r="L6061" t="s">
        <v>279</v>
      </c>
      <c r="M6061" t="s">
        <v>297</v>
      </c>
      <c r="N6061">
        <v>1</v>
      </c>
    </row>
    <row r="6062" spans="1:22" x14ac:dyDescent="0.25">
      <c r="A6062" t="str">
        <f t="shared" si="189"/>
        <v>FILIAL</v>
      </c>
      <c r="B6062" t="str">
        <f t="shared" si="190"/>
        <v>LOJA FISICA</v>
      </c>
      <c r="C6062" t="s">
        <v>18</v>
      </c>
      <c r="D6062" t="s">
        <v>614</v>
      </c>
      <c r="E6062">
        <v>149041</v>
      </c>
      <c r="F6062" t="s">
        <v>616</v>
      </c>
      <c r="G6062" s="1">
        <v>7898029558755</v>
      </c>
      <c r="H6062">
        <v>132</v>
      </c>
      <c r="I6062" t="s">
        <v>59</v>
      </c>
      <c r="J6062" t="s">
        <v>284</v>
      </c>
      <c r="K6062" t="s">
        <v>285</v>
      </c>
      <c r="L6062" t="s">
        <v>279</v>
      </c>
      <c r="M6062" t="s">
        <v>297</v>
      </c>
      <c r="N6062">
        <v>6</v>
      </c>
      <c r="U6062">
        <v>1</v>
      </c>
      <c r="V6062">
        <v>148.97</v>
      </c>
    </row>
    <row r="6063" spans="1:22" x14ac:dyDescent="0.25">
      <c r="A6063" t="str">
        <f t="shared" si="189"/>
        <v>FILIAL</v>
      </c>
      <c r="B6063" t="str">
        <f t="shared" si="190"/>
        <v>LOJA FISICA</v>
      </c>
      <c r="C6063" t="s">
        <v>18</v>
      </c>
      <c r="D6063" t="s">
        <v>614</v>
      </c>
      <c r="E6063">
        <v>149041</v>
      </c>
      <c r="F6063" t="s">
        <v>616</v>
      </c>
      <c r="G6063" s="1">
        <v>7898029558755</v>
      </c>
      <c r="H6063">
        <v>134</v>
      </c>
      <c r="I6063" t="s">
        <v>120</v>
      </c>
      <c r="J6063" t="s">
        <v>331</v>
      </c>
      <c r="K6063" t="s">
        <v>285</v>
      </c>
      <c r="L6063" t="s">
        <v>279</v>
      </c>
      <c r="M6063" t="s">
        <v>297</v>
      </c>
      <c r="N6063">
        <v>1</v>
      </c>
      <c r="O6063">
        <v>1</v>
      </c>
      <c r="P6063">
        <v>170.25</v>
      </c>
    </row>
    <row r="6064" spans="1:22" x14ac:dyDescent="0.25">
      <c r="A6064" t="str">
        <f t="shared" si="189"/>
        <v>FILIAL</v>
      </c>
      <c r="B6064" t="str">
        <f t="shared" si="190"/>
        <v>LOJA FISICA</v>
      </c>
      <c r="C6064" t="s">
        <v>18</v>
      </c>
      <c r="D6064" t="s">
        <v>614</v>
      </c>
      <c r="E6064">
        <v>149041</v>
      </c>
      <c r="F6064" t="s">
        <v>616</v>
      </c>
      <c r="G6064" s="1">
        <v>7898029558755</v>
      </c>
      <c r="H6064">
        <v>139</v>
      </c>
      <c r="I6064" t="s">
        <v>159</v>
      </c>
      <c r="J6064" t="s">
        <v>330</v>
      </c>
      <c r="K6064" t="s">
        <v>285</v>
      </c>
      <c r="L6064" t="s">
        <v>279</v>
      </c>
      <c r="M6064" t="s">
        <v>297</v>
      </c>
      <c r="N6064">
        <v>1</v>
      </c>
    </row>
    <row r="6065" spans="1:22" x14ac:dyDescent="0.25">
      <c r="A6065" t="str">
        <f t="shared" si="189"/>
        <v>FILIAL</v>
      </c>
      <c r="B6065" t="str">
        <f t="shared" si="190"/>
        <v>ECOMMERCE</v>
      </c>
      <c r="C6065" t="s">
        <v>18</v>
      </c>
      <c r="D6065" t="s">
        <v>614</v>
      </c>
      <c r="E6065">
        <v>149041</v>
      </c>
      <c r="F6065" t="s">
        <v>616</v>
      </c>
      <c r="G6065" s="1">
        <v>7898029558755</v>
      </c>
      <c r="H6065">
        <v>14</v>
      </c>
      <c r="I6065" t="s">
        <v>218</v>
      </c>
      <c r="J6065" t="s">
        <v>287</v>
      </c>
      <c r="K6065" t="s">
        <v>285</v>
      </c>
      <c r="L6065" t="s">
        <v>279</v>
      </c>
      <c r="M6065" t="s">
        <v>310</v>
      </c>
      <c r="S6065">
        <v>0</v>
      </c>
      <c r="T6065">
        <v>0</v>
      </c>
      <c r="U6065">
        <v>1</v>
      </c>
      <c r="V6065">
        <v>106.41</v>
      </c>
    </row>
    <row r="6066" spans="1:22" x14ac:dyDescent="0.25">
      <c r="A6066" t="str">
        <f t="shared" si="189"/>
        <v>FILIAL</v>
      </c>
      <c r="B6066" t="str">
        <f t="shared" si="190"/>
        <v>LOJA FISICA</v>
      </c>
      <c r="C6066" t="s">
        <v>18</v>
      </c>
      <c r="D6066" t="s">
        <v>614</v>
      </c>
      <c r="E6066">
        <v>149041</v>
      </c>
      <c r="F6066" t="s">
        <v>616</v>
      </c>
      <c r="G6066" s="1">
        <v>7898029558755</v>
      </c>
      <c r="H6066">
        <v>143</v>
      </c>
      <c r="I6066" t="s">
        <v>174</v>
      </c>
      <c r="J6066" t="s">
        <v>350</v>
      </c>
      <c r="K6066" t="s">
        <v>285</v>
      </c>
      <c r="L6066" t="s">
        <v>279</v>
      </c>
      <c r="M6066" t="s">
        <v>310</v>
      </c>
      <c r="O6066">
        <v>1</v>
      </c>
      <c r="P6066">
        <v>148.97</v>
      </c>
    </row>
    <row r="6067" spans="1:22" x14ac:dyDescent="0.25">
      <c r="A6067" t="str">
        <f t="shared" si="189"/>
        <v>FILIAL</v>
      </c>
      <c r="B6067" t="str">
        <f t="shared" si="190"/>
        <v>LOJA FISICA</v>
      </c>
      <c r="C6067" t="s">
        <v>18</v>
      </c>
      <c r="D6067" t="s">
        <v>614</v>
      </c>
      <c r="E6067">
        <v>149041</v>
      </c>
      <c r="F6067" t="s">
        <v>616</v>
      </c>
      <c r="G6067" s="1">
        <v>7898029558755</v>
      </c>
      <c r="H6067">
        <v>144</v>
      </c>
      <c r="I6067" t="s">
        <v>84</v>
      </c>
      <c r="J6067" t="s">
        <v>284</v>
      </c>
      <c r="K6067" t="s">
        <v>285</v>
      </c>
      <c r="L6067" t="s">
        <v>279</v>
      </c>
      <c r="M6067" t="s">
        <v>297</v>
      </c>
      <c r="N6067">
        <v>2</v>
      </c>
      <c r="S6067">
        <v>1</v>
      </c>
      <c r="T6067">
        <v>148.97</v>
      </c>
      <c r="U6067">
        <v>1</v>
      </c>
      <c r="V6067">
        <v>148.97</v>
      </c>
    </row>
    <row r="6068" spans="1:22" x14ac:dyDescent="0.25">
      <c r="A6068" t="str">
        <f t="shared" si="189"/>
        <v>FILIAL</v>
      </c>
      <c r="B6068" t="str">
        <f t="shared" si="190"/>
        <v>LOJA FISICA</v>
      </c>
      <c r="C6068" t="s">
        <v>18</v>
      </c>
      <c r="D6068" t="s">
        <v>614</v>
      </c>
      <c r="E6068">
        <v>149041</v>
      </c>
      <c r="F6068" t="s">
        <v>616</v>
      </c>
      <c r="G6068" s="1">
        <v>7898029558755</v>
      </c>
      <c r="H6068">
        <v>145</v>
      </c>
      <c r="I6068" t="s">
        <v>40</v>
      </c>
      <c r="J6068" t="s">
        <v>309</v>
      </c>
      <c r="K6068" t="s">
        <v>290</v>
      </c>
      <c r="L6068" t="s">
        <v>279</v>
      </c>
      <c r="M6068" t="s">
        <v>297</v>
      </c>
      <c r="N6068">
        <v>1</v>
      </c>
      <c r="S6068">
        <v>1</v>
      </c>
      <c r="T6068">
        <v>153.65</v>
      </c>
    </row>
    <row r="6069" spans="1:22" x14ac:dyDescent="0.25">
      <c r="A6069" t="str">
        <f t="shared" si="189"/>
        <v>FILIAL</v>
      </c>
      <c r="B6069" t="str">
        <f t="shared" si="190"/>
        <v>LOJA FISICA</v>
      </c>
      <c r="C6069" t="s">
        <v>18</v>
      </c>
      <c r="D6069" t="s">
        <v>614</v>
      </c>
      <c r="E6069">
        <v>149041</v>
      </c>
      <c r="F6069" t="s">
        <v>616</v>
      </c>
      <c r="G6069" s="1">
        <v>7898029558755</v>
      </c>
      <c r="H6069">
        <v>148</v>
      </c>
      <c r="I6069" t="s">
        <v>175</v>
      </c>
      <c r="J6069" t="s">
        <v>305</v>
      </c>
      <c r="K6069" t="s">
        <v>290</v>
      </c>
      <c r="L6069" t="s">
        <v>279</v>
      </c>
      <c r="M6069" t="s">
        <v>291</v>
      </c>
      <c r="N6069">
        <v>2</v>
      </c>
      <c r="S6069">
        <v>2</v>
      </c>
      <c r="T6069">
        <v>307.3</v>
      </c>
      <c r="U6069">
        <v>1</v>
      </c>
      <c r="V6069">
        <v>153.65</v>
      </c>
    </row>
    <row r="6070" spans="1:22" x14ac:dyDescent="0.25">
      <c r="A6070" t="str">
        <f t="shared" si="189"/>
        <v>FILIAL</v>
      </c>
      <c r="B6070" t="str">
        <f t="shared" si="190"/>
        <v>LOJA FISICA</v>
      </c>
      <c r="C6070" t="s">
        <v>18</v>
      </c>
      <c r="D6070" t="s">
        <v>614</v>
      </c>
      <c r="E6070">
        <v>149041</v>
      </c>
      <c r="F6070" t="s">
        <v>616</v>
      </c>
      <c r="G6070" s="1">
        <v>7898029558755</v>
      </c>
      <c r="H6070">
        <v>152</v>
      </c>
      <c r="I6070" t="s">
        <v>88</v>
      </c>
      <c r="J6070" t="s">
        <v>294</v>
      </c>
      <c r="K6070" t="s">
        <v>285</v>
      </c>
      <c r="L6070" t="s">
        <v>279</v>
      </c>
      <c r="M6070" t="s">
        <v>291</v>
      </c>
      <c r="N6070">
        <v>1</v>
      </c>
      <c r="O6070">
        <v>1</v>
      </c>
      <c r="P6070">
        <v>148.97</v>
      </c>
      <c r="U6070">
        <v>1</v>
      </c>
      <c r="V6070">
        <v>148.97</v>
      </c>
    </row>
    <row r="6071" spans="1:22" x14ac:dyDescent="0.25">
      <c r="A6071" t="str">
        <f t="shared" si="189"/>
        <v>FILIAL</v>
      </c>
      <c r="B6071" t="str">
        <f t="shared" si="190"/>
        <v>LOJA FISICA</v>
      </c>
      <c r="C6071" t="s">
        <v>18</v>
      </c>
      <c r="D6071" t="s">
        <v>614</v>
      </c>
      <c r="E6071">
        <v>149041</v>
      </c>
      <c r="F6071" t="s">
        <v>616</v>
      </c>
      <c r="G6071" s="1">
        <v>7898029558755</v>
      </c>
      <c r="H6071">
        <v>155</v>
      </c>
      <c r="I6071" t="s">
        <v>144</v>
      </c>
      <c r="J6071" t="s">
        <v>309</v>
      </c>
      <c r="K6071" t="s">
        <v>290</v>
      </c>
      <c r="L6071" t="s">
        <v>279</v>
      </c>
      <c r="M6071" t="s">
        <v>297</v>
      </c>
      <c r="N6071">
        <v>2</v>
      </c>
      <c r="U6071">
        <v>2</v>
      </c>
      <c r="V6071">
        <v>307.3</v>
      </c>
    </row>
    <row r="6072" spans="1:22" x14ac:dyDescent="0.25">
      <c r="A6072" t="str">
        <f t="shared" si="189"/>
        <v>FILIAL</v>
      </c>
      <c r="B6072" t="str">
        <f t="shared" si="190"/>
        <v>LOJA FISICA</v>
      </c>
      <c r="C6072" t="s">
        <v>18</v>
      </c>
      <c r="D6072" t="s">
        <v>614</v>
      </c>
      <c r="E6072">
        <v>149041</v>
      </c>
      <c r="F6072" t="s">
        <v>616</v>
      </c>
      <c r="G6072" s="1">
        <v>7898029558755</v>
      </c>
      <c r="H6072">
        <v>156</v>
      </c>
      <c r="I6072" t="s">
        <v>70</v>
      </c>
      <c r="J6072" t="s">
        <v>531</v>
      </c>
      <c r="K6072" t="s">
        <v>285</v>
      </c>
      <c r="L6072" t="s">
        <v>279</v>
      </c>
      <c r="M6072" t="s">
        <v>291</v>
      </c>
      <c r="N6072">
        <v>4</v>
      </c>
      <c r="S6072">
        <v>4</v>
      </c>
      <c r="T6072">
        <v>553.30999999999995</v>
      </c>
      <c r="U6072">
        <v>1</v>
      </c>
      <c r="V6072">
        <v>212.81</v>
      </c>
    </row>
    <row r="6073" spans="1:22" x14ac:dyDescent="0.25">
      <c r="A6073" t="str">
        <f t="shared" si="189"/>
        <v>FILIAL</v>
      </c>
      <c r="B6073" t="str">
        <f t="shared" si="190"/>
        <v>LOJA FISICA</v>
      </c>
      <c r="C6073" t="s">
        <v>18</v>
      </c>
      <c r="D6073" t="s">
        <v>614</v>
      </c>
      <c r="E6073">
        <v>149041</v>
      </c>
      <c r="F6073" t="s">
        <v>616</v>
      </c>
      <c r="G6073" s="1">
        <v>7898029558755</v>
      </c>
      <c r="H6073">
        <v>157</v>
      </c>
      <c r="I6073" t="s">
        <v>25</v>
      </c>
      <c r="J6073" t="s">
        <v>284</v>
      </c>
      <c r="K6073" t="s">
        <v>285</v>
      </c>
      <c r="L6073" t="s">
        <v>279</v>
      </c>
      <c r="M6073" t="s">
        <v>297</v>
      </c>
      <c r="N6073">
        <v>2</v>
      </c>
      <c r="S6073">
        <v>2</v>
      </c>
      <c r="T6073">
        <v>255.38</v>
      </c>
      <c r="U6073">
        <v>1</v>
      </c>
      <c r="V6073">
        <v>148.97</v>
      </c>
    </row>
    <row r="6074" spans="1:22" x14ac:dyDescent="0.25">
      <c r="A6074" t="str">
        <f t="shared" si="189"/>
        <v>FILIAL</v>
      </c>
      <c r="B6074" t="str">
        <f t="shared" si="190"/>
        <v>LOJA FISICA</v>
      </c>
      <c r="C6074" t="s">
        <v>18</v>
      </c>
      <c r="D6074" t="s">
        <v>614</v>
      </c>
      <c r="E6074">
        <v>149041</v>
      </c>
      <c r="F6074" t="s">
        <v>616</v>
      </c>
      <c r="G6074" s="1">
        <v>7898029558755</v>
      </c>
      <c r="H6074">
        <v>162</v>
      </c>
      <c r="I6074" t="s">
        <v>118</v>
      </c>
      <c r="J6074" t="s">
        <v>302</v>
      </c>
      <c r="K6074" t="s">
        <v>285</v>
      </c>
      <c r="L6074" t="s">
        <v>279</v>
      </c>
      <c r="M6074" t="s">
        <v>297</v>
      </c>
      <c r="N6074">
        <v>1</v>
      </c>
      <c r="S6074">
        <v>1</v>
      </c>
      <c r="T6074">
        <v>212.67</v>
      </c>
    </row>
    <row r="6075" spans="1:22" x14ac:dyDescent="0.25">
      <c r="A6075" t="str">
        <f t="shared" si="189"/>
        <v>FILIAL</v>
      </c>
      <c r="B6075" t="str">
        <f t="shared" si="190"/>
        <v>LOJA FISICA</v>
      </c>
      <c r="C6075" t="s">
        <v>18</v>
      </c>
      <c r="D6075" t="s">
        <v>614</v>
      </c>
      <c r="E6075">
        <v>149041</v>
      </c>
      <c r="F6075" t="s">
        <v>616</v>
      </c>
      <c r="G6075" s="1">
        <v>7898029558755</v>
      </c>
      <c r="H6075">
        <v>165</v>
      </c>
      <c r="I6075" t="s">
        <v>79</v>
      </c>
      <c r="J6075" t="s">
        <v>322</v>
      </c>
      <c r="K6075" t="s">
        <v>285</v>
      </c>
      <c r="L6075" t="s">
        <v>279</v>
      </c>
      <c r="M6075" t="s">
        <v>297</v>
      </c>
      <c r="N6075">
        <v>2</v>
      </c>
    </row>
    <row r="6076" spans="1:22" x14ac:dyDescent="0.25">
      <c r="A6076" t="str">
        <f t="shared" si="189"/>
        <v>FILIAL</v>
      </c>
      <c r="B6076" t="str">
        <f t="shared" si="190"/>
        <v>LOJA FISICA</v>
      </c>
      <c r="C6076" t="s">
        <v>18</v>
      </c>
      <c r="D6076" t="s">
        <v>614</v>
      </c>
      <c r="E6076">
        <v>149041</v>
      </c>
      <c r="F6076" t="s">
        <v>616</v>
      </c>
      <c r="G6076" s="1">
        <v>7898029558755</v>
      </c>
      <c r="H6076">
        <v>168</v>
      </c>
      <c r="I6076" t="s">
        <v>42</v>
      </c>
      <c r="J6076" t="s">
        <v>305</v>
      </c>
      <c r="K6076" t="s">
        <v>290</v>
      </c>
      <c r="L6076" t="s">
        <v>279</v>
      </c>
      <c r="M6076" t="s">
        <v>297</v>
      </c>
      <c r="N6076">
        <v>2</v>
      </c>
      <c r="U6076">
        <v>1</v>
      </c>
      <c r="V6076">
        <v>164.47</v>
      </c>
    </row>
    <row r="6077" spans="1:22" x14ac:dyDescent="0.25">
      <c r="A6077" t="str">
        <f t="shared" si="189"/>
        <v>FILIAL</v>
      </c>
      <c r="B6077" t="str">
        <f t="shared" si="190"/>
        <v>LOJA FISICA</v>
      </c>
      <c r="C6077" t="s">
        <v>18</v>
      </c>
      <c r="D6077" t="s">
        <v>614</v>
      </c>
      <c r="E6077">
        <v>149041</v>
      </c>
      <c r="F6077" t="s">
        <v>616</v>
      </c>
      <c r="G6077" s="1">
        <v>7898029558755</v>
      </c>
      <c r="H6077">
        <v>172</v>
      </c>
      <c r="I6077" t="s">
        <v>80</v>
      </c>
      <c r="J6077" t="s">
        <v>284</v>
      </c>
      <c r="K6077" t="s">
        <v>285</v>
      </c>
      <c r="L6077" t="s">
        <v>279</v>
      </c>
      <c r="M6077" t="s">
        <v>297</v>
      </c>
      <c r="N6077">
        <v>2</v>
      </c>
    </row>
    <row r="6078" spans="1:22" x14ac:dyDescent="0.25">
      <c r="A6078" t="str">
        <f t="shared" si="189"/>
        <v>FILIAL</v>
      </c>
      <c r="B6078" t="str">
        <f t="shared" si="190"/>
        <v>LOJA FISICA</v>
      </c>
      <c r="C6078" t="s">
        <v>18</v>
      </c>
      <c r="D6078" t="s">
        <v>614</v>
      </c>
      <c r="E6078">
        <v>149041</v>
      </c>
      <c r="F6078" t="s">
        <v>616</v>
      </c>
      <c r="G6078" s="1">
        <v>7898029558755</v>
      </c>
      <c r="H6078">
        <v>173</v>
      </c>
      <c r="I6078" t="s">
        <v>455</v>
      </c>
      <c r="J6078" t="s">
        <v>289</v>
      </c>
      <c r="K6078" t="s">
        <v>290</v>
      </c>
      <c r="L6078" t="s">
        <v>279</v>
      </c>
      <c r="M6078" t="s">
        <v>297</v>
      </c>
      <c r="N6078">
        <v>1</v>
      </c>
      <c r="U6078">
        <v>1</v>
      </c>
      <c r="V6078">
        <v>153.65</v>
      </c>
    </row>
    <row r="6079" spans="1:22" x14ac:dyDescent="0.25">
      <c r="A6079" t="str">
        <f t="shared" si="189"/>
        <v>FILIAL</v>
      </c>
      <c r="B6079" t="str">
        <f t="shared" si="190"/>
        <v>LOJA FISICA</v>
      </c>
      <c r="C6079" t="s">
        <v>18</v>
      </c>
      <c r="D6079" t="s">
        <v>614</v>
      </c>
      <c r="E6079">
        <v>149041</v>
      </c>
      <c r="F6079" t="s">
        <v>616</v>
      </c>
      <c r="G6079" s="1">
        <v>7898029558755</v>
      </c>
      <c r="H6079">
        <v>174</v>
      </c>
      <c r="I6079" t="s">
        <v>145</v>
      </c>
      <c r="J6079" t="s">
        <v>305</v>
      </c>
      <c r="K6079" t="s">
        <v>290</v>
      </c>
      <c r="L6079" t="s">
        <v>279</v>
      </c>
      <c r="M6079" t="s">
        <v>297</v>
      </c>
      <c r="N6079">
        <v>1</v>
      </c>
      <c r="U6079">
        <v>1</v>
      </c>
      <c r="V6079">
        <v>109.75</v>
      </c>
    </row>
    <row r="6080" spans="1:22" x14ac:dyDescent="0.25">
      <c r="A6080" t="str">
        <f t="shared" si="189"/>
        <v>FILIAL</v>
      </c>
      <c r="B6080" t="str">
        <f t="shared" si="190"/>
        <v>LOJA FISICA</v>
      </c>
      <c r="C6080" t="s">
        <v>18</v>
      </c>
      <c r="D6080" t="s">
        <v>614</v>
      </c>
      <c r="E6080">
        <v>149041</v>
      </c>
      <c r="F6080" t="s">
        <v>616</v>
      </c>
      <c r="G6080" s="1">
        <v>7898029558755</v>
      </c>
      <c r="H6080">
        <v>176</v>
      </c>
      <c r="I6080" t="s">
        <v>148</v>
      </c>
      <c r="J6080" t="s">
        <v>287</v>
      </c>
      <c r="K6080" t="s">
        <v>285</v>
      </c>
      <c r="L6080" t="s">
        <v>279</v>
      </c>
      <c r="M6080" t="s">
        <v>291</v>
      </c>
      <c r="N6080">
        <v>2</v>
      </c>
      <c r="S6080">
        <v>2</v>
      </c>
      <c r="T6080">
        <v>361.78</v>
      </c>
      <c r="U6080">
        <v>2</v>
      </c>
      <c r="V6080">
        <v>297.94</v>
      </c>
    </row>
    <row r="6081" spans="1:22" x14ac:dyDescent="0.25">
      <c r="A6081" t="str">
        <f t="shared" si="189"/>
        <v>FILIAL</v>
      </c>
      <c r="B6081" t="str">
        <f t="shared" si="190"/>
        <v>LOJA FISICA</v>
      </c>
      <c r="C6081" t="s">
        <v>18</v>
      </c>
      <c r="D6081" t="s">
        <v>614</v>
      </c>
      <c r="E6081">
        <v>149041</v>
      </c>
      <c r="F6081" t="s">
        <v>616</v>
      </c>
      <c r="G6081" s="1">
        <v>7898029558755</v>
      </c>
      <c r="H6081">
        <v>177</v>
      </c>
      <c r="I6081" t="s">
        <v>263</v>
      </c>
      <c r="J6081" t="s">
        <v>284</v>
      </c>
      <c r="K6081" t="s">
        <v>285</v>
      </c>
      <c r="L6081" t="s">
        <v>279</v>
      </c>
      <c r="M6081" t="s">
        <v>297</v>
      </c>
      <c r="N6081">
        <v>1</v>
      </c>
    </row>
    <row r="6082" spans="1:22" x14ac:dyDescent="0.25">
      <c r="A6082" t="str">
        <f t="shared" si="189"/>
        <v>FILIAL</v>
      </c>
      <c r="B6082" t="str">
        <f t="shared" si="190"/>
        <v>LOJA FISICA</v>
      </c>
      <c r="C6082" t="s">
        <v>18</v>
      </c>
      <c r="D6082" t="s">
        <v>614</v>
      </c>
      <c r="E6082">
        <v>149041</v>
      </c>
      <c r="F6082" t="s">
        <v>616</v>
      </c>
      <c r="G6082" s="1">
        <v>7898029558755</v>
      </c>
      <c r="H6082">
        <v>184</v>
      </c>
      <c r="I6082" t="s">
        <v>526</v>
      </c>
      <c r="J6082" t="s">
        <v>337</v>
      </c>
      <c r="K6082" t="s">
        <v>285</v>
      </c>
      <c r="L6082" t="s">
        <v>279</v>
      </c>
      <c r="M6082" t="s">
        <v>297</v>
      </c>
      <c r="N6082">
        <v>1</v>
      </c>
      <c r="S6082">
        <v>1</v>
      </c>
      <c r="T6082">
        <v>148.97</v>
      </c>
      <c r="U6082">
        <v>1</v>
      </c>
      <c r="V6082">
        <v>148.97</v>
      </c>
    </row>
    <row r="6083" spans="1:22" x14ac:dyDescent="0.25">
      <c r="A6083" t="str">
        <f t="shared" ref="A6083:A6146" si="191">IF(H6083=90,"CD-TO",IF(H6083=902,"CD-BA",IF(H6083=997,"CD-BH","FILIAL")))</f>
        <v>FILIAL</v>
      </c>
      <c r="B6083" t="str">
        <f t="shared" ref="B6083:B6146" si="192">IF(ISNUMBER(FIND("Ecommerce",I6083)),"ECOMMERCE",
IF(ISNUMBER(FIND("Tele",I6083)),"ECOMMERCE",
IF(ISNUMBER(FIND("Delivery",I6083)),"ECOMMERCE",
IF(ISNUMBER(FIND("DarkStore ",I6083)),"ECOMMERCE",
IF(ISNUMBER(FIND("Compra&amp;Retire",I6083)),"ECOMMERCE",
IF(ISNUMBER(FIND("ECOMMERCE",I6083)),"ECOMMERCE",
IF(ISNUMBER(FIND("E-COMMERCE - TO - 903",I6083)),"ECOMMERCE",
IF(ISNUMBER(FIND("CDI MINAS",I6083)),"CDI MINAS",
IF(ISNUMBER(FIND("CDI BAHIA",I6083)),"CDI BAHIA",
IF(ISNUMBER(FIND("CDI BH",I6083)),"CDI BH","LOJA FISICA"))))))))))</f>
        <v>LOJA FISICA</v>
      </c>
      <c r="C6083" t="s">
        <v>18</v>
      </c>
      <c r="D6083" t="s">
        <v>614</v>
      </c>
      <c r="E6083">
        <v>149041</v>
      </c>
      <c r="F6083" t="s">
        <v>616</v>
      </c>
      <c r="G6083" s="1">
        <v>7898029558755</v>
      </c>
      <c r="H6083">
        <v>186</v>
      </c>
      <c r="I6083" t="s">
        <v>493</v>
      </c>
      <c r="J6083" t="s">
        <v>494</v>
      </c>
      <c r="K6083" t="s">
        <v>285</v>
      </c>
      <c r="L6083" t="s">
        <v>279</v>
      </c>
      <c r="M6083" t="s">
        <v>291</v>
      </c>
      <c r="N6083">
        <v>2</v>
      </c>
      <c r="S6083">
        <v>1</v>
      </c>
      <c r="T6083">
        <v>148.97</v>
      </c>
      <c r="U6083">
        <v>3</v>
      </c>
      <c r="V6083">
        <v>319.22000000000003</v>
      </c>
    </row>
    <row r="6084" spans="1:22" x14ac:dyDescent="0.25">
      <c r="A6084" t="str">
        <f t="shared" si="191"/>
        <v>FILIAL</v>
      </c>
      <c r="B6084" t="str">
        <f t="shared" si="192"/>
        <v>ECOMMERCE</v>
      </c>
      <c r="C6084" t="s">
        <v>18</v>
      </c>
      <c r="D6084" t="s">
        <v>614</v>
      </c>
      <c r="E6084">
        <v>149041</v>
      </c>
      <c r="F6084" t="s">
        <v>616</v>
      </c>
      <c r="G6084" s="1">
        <v>7898029558755</v>
      </c>
      <c r="H6084">
        <v>19</v>
      </c>
      <c r="I6084" t="s">
        <v>471</v>
      </c>
      <c r="J6084" t="s">
        <v>292</v>
      </c>
      <c r="K6084" t="s">
        <v>285</v>
      </c>
      <c r="L6084" t="s">
        <v>279</v>
      </c>
      <c r="M6084" t="s">
        <v>310</v>
      </c>
      <c r="S6084">
        <v>1</v>
      </c>
      <c r="T6084">
        <v>106.41</v>
      </c>
    </row>
    <row r="6085" spans="1:22" x14ac:dyDescent="0.25">
      <c r="A6085" t="str">
        <f t="shared" si="191"/>
        <v>FILIAL</v>
      </c>
      <c r="B6085" t="str">
        <f t="shared" si="192"/>
        <v>LOJA FISICA</v>
      </c>
      <c r="C6085" t="s">
        <v>18</v>
      </c>
      <c r="D6085" t="s">
        <v>614</v>
      </c>
      <c r="E6085">
        <v>149041</v>
      </c>
      <c r="F6085" t="s">
        <v>616</v>
      </c>
      <c r="G6085" s="1">
        <v>7898029558755</v>
      </c>
      <c r="H6085">
        <v>190</v>
      </c>
      <c r="I6085" t="s">
        <v>384</v>
      </c>
      <c r="J6085" t="s">
        <v>313</v>
      </c>
      <c r="K6085" t="s">
        <v>290</v>
      </c>
      <c r="L6085" t="s">
        <v>279</v>
      </c>
      <c r="M6085" t="s">
        <v>297</v>
      </c>
      <c r="N6085">
        <v>0</v>
      </c>
    </row>
    <row r="6086" spans="1:22" x14ac:dyDescent="0.25">
      <c r="A6086" t="str">
        <f t="shared" si="191"/>
        <v>FILIAL</v>
      </c>
      <c r="B6086" t="str">
        <f t="shared" si="192"/>
        <v>LOJA FISICA</v>
      </c>
      <c r="C6086" t="s">
        <v>18</v>
      </c>
      <c r="D6086" t="s">
        <v>614</v>
      </c>
      <c r="E6086">
        <v>149041</v>
      </c>
      <c r="F6086" t="s">
        <v>616</v>
      </c>
      <c r="G6086" s="1">
        <v>7898029558755</v>
      </c>
      <c r="H6086">
        <v>191</v>
      </c>
      <c r="I6086" t="s">
        <v>262</v>
      </c>
      <c r="J6086" t="s">
        <v>316</v>
      </c>
      <c r="K6086" t="s">
        <v>285</v>
      </c>
      <c r="L6086" t="s">
        <v>279</v>
      </c>
      <c r="M6086" t="s">
        <v>297</v>
      </c>
      <c r="N6086">
        <v>1</v>
      </c>
      <c r="U6086">
        <v>1</v>
      </c>
      <c r="V6086">
        <v>106.41</v>
      </c>
    </row>
    <row r="6087" spans="1:22" x14ac:dyDescent="0.25">
      <c r="A6087" t="str">
        <f t="shared" si="191"/>
        <v>FILIAL</v>
      </c>
      <c r="B6087" t="str">
        <f t="shared" si="192"/>
        <v>LOJA FISICA</v>
      </c>
      <c r="C6087" t="s">
        <v>18</v>
      </c>
      <c r="D6087" t="s">
        <v>614</v>
      </c>
      <c r="E6087">
        <v>149041</v>
      </c>
      <c r="F6087" t="s">
        <v>616</v>
      </c>
      <c r="G6087" s="1">
        <v>7898029558755</v>
      </c>
      <c r="H6087">
        <v>193</v>
      </c>
      <c r="I6087" t="s">
        <v>381</v>
      </c>
      <c r="J6087" t="s">
        <v>284</v>
      </c>
      <c r="K6087" t="s">
        <v>285</v>
      </c>
      <c r="L6087" t="s">
        <v>279</v>
      </c>
      <c r="M6087" t="s">
        <v>297</v>
      </c>
      <c r="N6087">
        <v>2</v>
      </c>
    </row>
    <row r="6088" spans="1:22" x14ac:dyDescent="0.25">
      <c r="A6088" t="str">
        <f t="shared" si="191"/>
        <v>FILIAL</v>
      </c>
      <c r="B6088" t="str">
        <f t="shared" si="192"/>
        <v>LOJA FISICA</v>
      </c>
      <c r="C6088" t="s">
        <v>18</v>
      </c>
      <c r="D6088" t="s">
        <v>614</v>
      </c>
      <c r="E6088">
        <v>149041</v>
      </c>
      <c r="F6088" t="s">
        <v>616</v>
      </c>
      <c r="G6088" s="1">
        <v>7898029558755</v>
      </c>
      <c r="H6088">
        <v>194</v>
      </c>
      <c r="I6088" t="s">
        <v>388</v>
      </c>
      <c r="J6088" t="s">
        <v>316</v>
      </c>
      <c r="K6088" t="s">
        <v>285</v>
      </c>
      <c r="L6088" t="s">
        <v>279</v>
      </c>
      <c r="M6088" t="s">
        <v>297</v>
      </c>
      <c r="N6088">
        <v>1</v>
      </c>
      <c r="S6088">
        <v>1</v>
      </c>
      <c r="T6088">
        <v>106.41</v>
      </c>
    </row>
    <row r="6089" spans="1:22" x14ac:dyDescent="0.25">
      <c r="A6089" t="str">
        <f t="shared" si="191"/>
        <v>FILIAL</v>
      </c>
      <c r="B6089" t="str">
        <f t="shared" si="192"/>
        <v>LOJA FISICA</v>
      </c>
      <c r="C6089" t="s">
        <v>18</v>
      </c>
      <c r="D6089" t="s">
        <v>614</v>
      </c>
      <c r="E6089">
        <v>149041</v>
      </c>
      <c r="F6089" t="s">
        <v>616</v>
      </c>
      <c r="G6089" s="1">
        <v>7898029558755</v>
      </c>
      <c r="H6089">
        <v>195</v>
      </c>
      <c r="I6089" t="s">
        <v>338</v>
      </c>
      <c r="J6089" t="s">
        <v>337</v>
      </c>
      <c r="K6089" t="s">
        <v>285</v>
      </c>
      <c r="L6089" t="s">
        <v>279</v>
      </c>
      <c r="M6089" t="s">
        <v>291</v>
      </c>
      <c r="N6089">
        <v>2</v>
      </c>
      <c r="S6089">
        <v>2</v>
      </c>
      <c r="T6089">
        <v>297.94</v>
      </c>
      <c r="U6089">
        <v>1</v>
      </c>
      <c r="V6089">
        <v>148.97</v>
      </c>
    </row>
    <row r="6090" spans="1:22" x14ac:dyDescent="0.25">
      <c r="A6090" t="str">
        <f t="shared" si="191"/>
        <v>FILIAL</v>
      </c>
      <c r="B6090" t="str">
        <f t="shared" si="192"/>
        <v>LOJA FISICA</v>
      </c>
      <c r="C6090" t="s">
        <v>18</v>
      </c>
      <c r="D6090" t="s">
        <v>614</v>
      </c>
      <c r="E6090">
        <v>149041</v>
      </c>
      <c r="F6090" t="s">
        <v>616</v>
      </c>
      <c r="G6090" s="1">
        <v>7898029558755</v>
      </c>
      <c r="H6090">
        <v>197</v>
      </c>
      <c r="I6090" t="s">
        <v>412</v>
      </c>
      <c r="J6090" t="s">
        <v>313</v>
      </c>
      <c r="K6090" t="s">
        <v>290</v>
      </c>
      <c r="L6090" t="s">
        <v>279</v>
      </c>
      <c r="M6090" t="s">
        <v>297</v>
      </c>
      <c r="N6090">
        <v>0</v>
      </c>
    </row>
    <row r="6091" spans="1:22" x14ac:dyDescent="0.25">
      <c r="A6091" t="str">
        <f t="shared" si="191"/>
        <v>FILIAL</v>
      </c>
      <c r="B6091" t="str">
        <f t="shared" si="192"/>
        <v>LOJA FISICA</v>
      </c>
      <c r="C6091" t="s">
        <v>18</v>
      </c>
      <c r="D6091" t="s">
        <v>614</v>
      </c>
      <c r="E6091">
        <v>149041</v>
      </c>
      <c r="F6091" t="s">
        <v>616</v>
      </c>
      <c r="G6091" s="1">
        <v>7898029558755</v>
      </c>
      <c r="H6091">
        <v>199</v>
      </c>
      <c r="I6091" t="s">
        <v>399</v>
      </c>
      <c r="J6091" t="s">
        <v>400</v>
      </c>
      <c r="K6091" t="s">
        <v>285</v>
      </c>
      <c r="L6091" t="s">
        <v>279</v>
      </c>
      <c r="M6091" t="s">
        <v>297</v>
      </c>
      <c r="N6091">
        <v>2</v>
      </c>
    </row>
    <row r="6092" spans="1:22" x14ac:dyDescent="0.25">
      <c r="A6092" t="str">
        <f t="shared" si="191"/>
        <v>FILIAL</v>
      </c>
      <c r="B6092" t="str">
        <f t="shared" si="192"/>
        <v>LOJA FISICA</v>
      </c>
      <c r="C6092" t="s">
        <v>18</v>
      </c>
      <c r="D6092" t="s">
        <v>614</v>
      </c>
      <c r="E6092">
        <v>149041</v>
      </c>
      <c r="F6092" t="s">
        <v>616</v>
      </c>
      <c r="G6092" s="1">
        <v>7898029558755</v>
      </c>
      <c r="H6092">
        <v>200</v>
      </c>
      <c r="I6092" t="s">
        <v>368</v>
      </c>
      <c r="J6092" t="s">
        <v>313</v>
      </c>
      <c r="K6092" t="s">
        <v>290</v>
      </c>
      <c r="L6092" t="s">
        <v>279</v>
      </c>
      <c r="M6092" t="s">
        <v>297</v>
      </c>
      <c r="N6092">
        <v>0</v>
      </c>
    </row>
    <row r="6093" spans="1:22" x14ac:dyDescent="0.25">
      <c r="A6093" t="str">
        <f t="shared" si="191"/>
        <v>FILIAL</v>
      </c>
      <c r="B6093" t="str">
        <f t="shared" si="192"/>
        <v>LOJA FISICA</v>
      </c>
      <c r="C6093" t="s">
        <v>18</v>
      </c>
      <c r="D6093" t="s">
        <v>614</v>
      </c>
      <c r="E6093">
        <v>149041</v>
      </c>
      <c r="F6093" t="s">
        <v>616</v>
      </c>
      <c r="G6093" s="1">
        <v>7898029558755</v>
      </c>
      <c r="H6093">
        <v>204</v>
      </c>
      <c r="I6093" t="s">
        <v>354</v>
      </c>
      <c r="J6093" t="s">
        <v>355</v>
      </c>
      <c r="K6093" t="s">
        <v>285</v>
      </c>
      <c r="L6093" t="s">
        <v>279</v>
      </c>
      <c r="M6093" t="s">
        <v>297</v>
      </c>
      <c r="N6093">
        <v>0</v>
      </c>
    </row>
    <row r="6094" spans="1:22" x14ac:dyDescent="0.25">
      <c r="A6094" t="str">
        <f t="shared" si="191"/>
        <v>FILIAL</v>
      </c>
      <c r="B6094" t="str">
        <f t="shared" si="192"/>
        <v>LOJA FISICA</v>
      </c>
      <c r="C6094" t="s">
        <v>18</v>
      </c>
      <c r="D6094" t="s">
        <v>614</v>
      </c>
      <c r="E6094">
        <v>149041</v>
      </c>
      <c r="F6094" t="s">
        <v>616</v>
      </c>
      <c r="G6094" s="1">
        <v>7898029558755</v>
      </c>
      <c r="H6094">
        <v>205</v>
      </c>
      <c r="I6094" t="s">
        <v>340</v>
      </c>
      <c r="J6094" t="s">
        <v>341</v>
      </c>
      <c r="K6094" t="s">
        <v>285</v>
      </c>
      <c r="L6094" t="s">
        <v>279</v>
      </c>
      <c r="M6094" t="s">
        <v>291</v>
      </c>
      <c r="N6094">
        <v>0</v>
      </c>
      <c r="O6094">
        <v>2</v>
      </c>
      <c r="P6094">
        <v>297.94</v>
      </c>
      <c r="S6094">
        <v>2</v>
      </c>
      <c r="T6094">
        <v>297.93</v>
      </c>
    </row>
    <row r="6095" spans="1:22" x14ac:dyDescent="0.25">
      <c r="A6095" t="str">
        <f t="shared" si="191"/>
        <v>FILIAL</v>
      </c>
      <c r="B6095" t="str">
        <f t="shared" si="192"/>
        <v>LOJA FISICA</v>
      </c>
      <c r="C6095" t="s">
        <v>18</v>
      </c>
      <c r="D6095" t="s">
        <v>614</v>
      </c>
      <c r="E6095">
        <v>149041</v>
      </c>
      <c r="F6095" t="s">
        <v>616</v>
      </c>
      <c r="G6095" s="1">
        <v>7898029558755</v>
      </c>
      <c r="H6095">
        <v>207</v>
      </c>
      <c r="I6095" t="s">
        <v>406</v>
      </c>
      <c r="J6095" t="s">
        <v>407</v>
      </c>
      <c r="K6095" t="s">
        <v>285</v>
      </c>
      <c r="L6095" t="s">
        <v>279</v>
      </c>
      <c r="M6095" t="s">
        <v>291</v>
      </c>
      <c r="N6095">
        <v>1</v>
      </c>
      <c r="O6095">
        <v>1</v>
      </c>
      <c r="P6095">
        <v>148.97</v>
      </c>
      <c r="S6095">
        <v>1</v>
      </c>
      <c r="T6095">
        <v>148.97</v>
      </c>
      <c r="U6095">
        <v>1</v>
      </c>
      <c r="V6095">
        <v>212.81</v>
      </c>
    </row>
    <row r="6096" spans="1:22" x14ac:dyDescent="0.25">
      <c r="A6096" t="str">
        <f t="shared" si="191"/>
        <v>FILIAL</v>
      </c>
      <c r="B6096" t="str">
        <f t="shared" si="192"/>
        <v>LOJA FISICA</v>
      </c>
      <c r="C6096" t="s">
        <v>18</v>
      </c>
      <c r="D6096" t="s">
        <v>614</v>
      </c>
      <c r="E6096">
        <v>149041</v>
      </c>
      <c r="F6096" t="s">
        <v>616</v>
      </c>
      <c r="G6096" s="1">
        <v>7898029558755</v>
      </c>
      <c r="H6096">
        <v>208</v>
      </c>
      <c r="I6096" t="s">
        <v>391</v>
      </c>
      <c r="J6096" t="s">
        <v>283</v>
      </c>
      <c r="K6096" t="s">
        <v>280</v>
      </c>
      <c r="L6096" t="s">
        <v>279</v>
      </c>
      <c r="M6096" t="s">
        <v>291</v>
      </c>
      <c r="N6096">
        <v>2</v>
      </c>
      <c r="S6096">
        <v>2</v>
      </c>
      <c r="T6096">
        <v>294.26</v>
      </c>
      <c r="U6096">
        <v>2</v>
      </c>
      <c r="V6096">
        <v>294.33999999999997</v>
      </c>
    </row>
    <row r="6097" spans="1:22" x14ac:dyDescent="0.25">
      <c r="A6097" t="str">
        <f t="shared" si="191"/>
        <v>FILIAL</v>
      </c>
      <c r="B6097" t="str">
        <f t="shared" si="192"/>
        <v>ECOMMERCE</v>
      </c>
      <c r="C6097" t="s">
        <v>18</v>
      </c>
      <c r="D6097" t="s">
        <v>614</v>
      </c>
      <c r="E6097">
        <v>149041</v>
      </c>
      <c r="F6097" t="s">
        <v>616</v>
      </c>
      <c r="G6097" s="1">
        <v>7898029558755</v>
      </c>
      <c r="H6097">
        <v>211</v>
      </c>
      <c r="I6097" t="s">
        <v>421</v>
      </c>
      <c r="J6097" t="s">
        <v>373</v>
      </c>
      <c r="K6097" t="s">
        <v>280</v>
      </c>
      <c r="L6097" t="s">
        <v>279</v>
      </c>
      <c r="M6097" t="s">
        <v>310</v>
      </c>
      <c r="S6097">
        <v>1</v>
      </c>
      <c r="T6097">
        <v>210.24</v>
      </c>
      <c r="U6097">
        <v>1</v>
      </c>
      <c r="V6097">
        <v>189.22</v>
      </c>
    </row>
    <row r="6098" spans="1:22" x14ac:dyDescent="0.25">
      <c r="A6098" t="str">
        <f t="shared" si="191"/>
        <v>FILIAL</v>
      </c>
      <c r="B6098" t="str">
        <f t="shared" si="192"/>
        <v>LOJA FISICA</v>
      </c>
      <c r="C6098" t="s">
        <v>18</v>
      </c>
      <c r="D6098" t="s">
        <v>614</v>
      </c>
      <c r="E6098">
        <v>149041</v>
      </c>
      <c r="F6098" t="s">
        <v>616</v>
      </c>
      <c r="G6098" s="1">
        <v>7898029558755</v>
      </c>
      <c r="H6098">
        <v>212</v>
      </c>
      <c r="I6098" t="s">
        <v>332</v>
      </c>
      <c r="J6098" t="s">
        <v>333</v>
      </c>
      <c r="K6098" t="s">
        <v>285</v>
      </c>
      <c r="L6098" t="s">
        <v>279</v>
      </c>
      <c r="M6098" t="s">
        <v>291</v>
      </c>
      <c r="N6098">
        <v>1</v>
      </c>
      <c r="O6098">
        <v>1</v>
      </c>
      <c r="P6098">
        <v>148.97</v>
      </c>
      <c r="S6098">
        <v>1</v>
      </c>
      <c r="T6098">
        <v>148.97</v>
      </c>
      <c r="U6098">
        <v>1</v>
      </c>
      <c r="V6098">
        <v>148.97</v>
      </c>
    </row>
    <row r="6099" spans="1:22" x14ac:dyDescent="0.25">
      <c r="A6099" t="str">
        <f t="shared" si="191"/>
        <v>FILIAL</v>
      </c>
      <c r="B6099" t="str">
        <f t="shared" si="192"/>
        <v>LOJA FISICA</v>
      </c>
      <c r="C6099" t="s">
        <v>18</v>
      </c>
      <c r="D6099" t="s">
        <v>614</v>
      </c>
      <c r="E6099">
        <v>149041</v>
      </c>
      <c r="F6099" t="s">
        <v>616</v>
      </c>
      <c r="G6099" s="1">
        <v>7898029558755</v>
      </c>
      <c r="H6099">
        <v>220</v>
      </c>
      <c r="I6099" t="s">
        <v>334</v>
      </c>
      <c r="J6099" t="s">
        <v>316</v>
      </c>
      <c r="K6099" t="s">
        <v>285</v>
      </c>
      <c r="L6099" t="s">
        <v>279</v>
      </c>
      <c r="M6099" t="s">
        <v>297</v>
      </c>
      <c r="N6099">
        <v>1</v>
      </c>
    </row>
    <row r="6100" spans="1:22" x14ac:dyDescent="0.25">
      <c r="A6100" t="str">
        <f t="shared" si="191"/>
        <v>FILIAL</v>
      </c>
      <c r="B6100" t="str">
        <f t="shared" si="192"/>
        <v>LOJA FISICA</v>
      </c>
      <c r="C6100" t="s">
        <v>18</v>
      </c>
      <c r="D6100" t="s">
        <v>614</v>
      </c>
      <c r="E6100">
        <v>149041</v>
      </c>
      <c r="F6100" t="s">
        <v>616</v>
      </c>
      <c r="G6100" s="1">
        <v>7898029558755</v>
      </c>
      <c r="H6100">
        <v>221</v>
      </c>
      <c r="I6100" t="s">
        <v>408</v>
      </c>
      <c r="J6100" t="s">
        <v>375</v>
      </c>
      <c r="K6100" t="s">
        <v>280</v>
      </c>
      <c r="L6100" t="s">
        <v>279</v>
      </c>
      <c r="M6100" t="s">
        <v>291</v>
      </c>
      <c r="N6100">
        <v>4</v>
      </c>
      <c r="S6100">
        <v>2</v>
      </c>
      <c r="T6100">
        <v>294.33999999999997</v>
      </c>
      <c r="U6100">
        <v>3</v>
      </c>
      <c r="V6100">
        <v>399.46</v>
      </c>
    </row>
    <row r="6101" spans="1:22" x14ac:dyDescent="0.25">
      <c r="A6101" t="str">
        <f t="shared" si="191"/>
        <v>FILIAL</v>
      </c>
      <c r="B6101" t="str">
        <f t="shared" si="192"/>
        <v>LOJA FISICA</v>
      </c>
      <c r="C6101" t="s">
        <v>18</v>
      </c>
      <c r="D6101" t="s">
        <v>614</v>
      </c>
      <c r="E6101">
        <v>149041</v>
      </c>
      <c r="F6101" t="s">
        <v>616</v>
      </c>
      <c r="G6101" s="1">
        <v>7898029558755</v>
      </c>
      <c r="H6101">
        <v>222</v>
      </c>
      <c r="I6101" t="s">
        <v>392</v>
      </c>
      <c r="J6101" t="s">
        <v>300</v>
      </c>
      <c r="K6101" t="s">
        <v>280</v>
      </c>
      <c r="L6101" t="s">
        <v>279</v>
      </c>
      <c r="M6101" t="s">
        <v>291</v>
      </c>
      <c r="N6101">
        <v>2</v>
      </c>
      <c r="S6101">
        <v>2</v>
      </c>
      <c r="T6101">
        <v>252.23</v>
      </c>
      <c r="U6101">
        <v>1</v>
      </c>
      <c r="V6101">
        <v>147.16999999999999</v>
      </c>
    </row>
    <row r="6102" spans="1:22" x14ac:dyDescent="0.25">
      <c r="A6102" t="str">
        <f t="shared" si="191"/>
        <v>FILIAL</v>
      </c>
      <c r="B6102" t="str">
        <f t="shared" si="192"/>
        <v>LOJA FISICA</v>
      </c>
      <c r="C6102" t="s">
        <v>18</v>
      </c>
      <c r="D6102" t="s">
        <v>614</v>
      </c>
      <c r="E6102">
        <v>149041</v>
      </c>
      <c r="F6102" t="s">
        <v>616</v>
      </c>
      <c r="G6102" s="1">
        <v>7898029558755</v>
      </c>
      <c r="H6102">
        <v>223</v>
      </c>
      <c r="I6102" t="s">
        <v>382</v>
      </c>
      <c r="J6102" t="s">
        <v>313</v>
      </c>
      <c r="K6102" t="s">
        <v>290</v>
      </c>
      <c r="L6102" t="s">
        <v>279</v>
      </c>
      <c r="M6102" t="s">
        <v>297</v>
      </c>
      <c r="N6102">
        <v>0</v>
      </c>
    </row>
    <row r="6103" spans="1:22" x14ac:dyDescent="0.25">
      <c r="A6103" t="str">
        <f t="shared" si="191"/>
        <v>FILIAL</v>
      </c>
      <c r="B6103" t="str">
        <f t="shared" si="192"/>
        <v>ECOMMERCE</v>
      </c>
      <c r="C6103" t="s">
        <v>18</v>
      </c>
      <c r="D6103" t="s">
        <v>614</v>
      </c>
      <c r="E6103">
        <v>149041</v>
      </c>
      <c r="F6103" t="s">
        <v>616</v>
      </c>
      <c r="G6103" s="1">
        <v>7898029558755</v>
      </c>
      <c r="H6103">
        <v>224</v>
      </c>
      <c r="I6103" t="s">
        <v>534</v>
      </c>
      <c r="J6103" t="s">
        <v>469</v>
      </c>
      <c r="K6103" t="s">
        <v>285</v>
      </c>
      <c r="L6103" t="s">
        <v>279</v>
      </c>
      <c r="M6103" t="s">
        <v>310</v>
      </c>
      <c r="U6103">
        <v>1</v>
      </c>
      <c r="V6103">
        <v>148.97</v>
      </c>
    </row>
    <row r="6104" spans="1:22" x14ac:dyDescent="0.25">
      <c r="A6104" t="str">
        <f t="shared" si="191"/>
        <v>FILIAL</v>
      </c>
      <c r="B6104" t="str">
        <f t="shared" si="192"/>
        <v>LOJA FISICA</v>
      </c>
      <c r="C6104" t="s">
        <v>18</v>
      </c>
      <c r="D6104" t="s">
        <v>614</v>
      </c>
      <c r="E6104">
        <v>149041</v>
      </c>
      <c r="F6104" t="s">
        <v>616</v>
      </c>
      <c r="G6104" s="1">
        <v>7898029558755</v>
      </c>
      <c r="H6104">
        <v>225</v>
      </c>
      <c r="I6104" t="s">
        <v>312</v>
      </c>
      <c r="J6104" t="s">
        <v>313</v>
      </c>
      <c r="K6104" t="s">
        <v>290</v>
      </c>
      <c r="L6104" t="s">
        <v>279</v>
      </c>
      <c r="M6104" t="s">
        <v>297</v>
      </c>
      <c r="N6104">
        <v>0</v>
      </c>
    </row>
    <row r="6105" spans="1:22" x14ac:dyDescent="0.25">
      <c r="A6105" t="str">
        <f t="shared" si="191"/>
        <v>FILIAL</v>
      </c>
      <c r="B6105" t="str">
        <f t="shared" si="192"/>
        <v>LOJA FISICA</v>
      </c>
      <c r="C6105" t="s">
        <v>18</v>
      </c>
      <c r="D6105" t="s">
        <v>614</v>
      </c>
      <c r="E6105">
        <v>149041</v>
      </c>
      <c r="F6105" t="s">
        <v>616</v>
      </c>
      <c r="G6105" s="1">
        <v>7898029558755</v>
      </c>
      <c r="H6105">
        <v>226</v>
      </c>
      <c r="I6105" t="s">
        <v>463</v>
      </c>
      <c r="J6105" t="s">
        <v>305</v>
      </c>
      <c r="K6105" t="s">
        <v>290</v>
      </c>
      <c r="L6105" t="s">
        <v>279</v>
      </c>
      <c r="M6105" t="s">
        <v>297</v>
      </c>
      <c r="N6105">
        <v>1</v>
      </c>
    </row>
    <row r="6106" spans="1:22" x14ac:dyDescent="0.25">
      <c r="A6106" t="str">
        <f t="shared" si="191"/>
        <v>FILIAL</v>
      </c>
      <c r="B6106" t="str">
        <f t="shared" si="192"/>
        <v>LOJA FISICA</v>
      </c>
      <c r="C6106" t="s">
        <v>18</v>
      </c>
      <c r="D6106" t="s">
        <v>614</v>
      </c>
      <c r="E6106">
        <v>149041</v>
      </c>
      <c r="F6106" t="s">
        <v>616</v>
      </c>
      <c r="G6106" s="1">
        <v>7898029558755</v>
      </c>
      <c r="H6106">
        <v>227</v>
      </c>
      <c r="I6106" t="s">
        <v>527</v>
      </c>
      <c r="J6106" t="s">
        <v>292</v>
      </c>
      <c r="K6106" t="s">
        <v>285</v>
      </c>
      <c r="L6106" t="s">
        <v>279</v>
      </c>
      <c r="M6106" t="s">
        <v>297</v>
      </c>
      <c r="N6106">
        <v>2</v>
      </c>
    </row>
    <row r="6107" spans="1:22" x14ac:dyDescent="0.25">
      <c r="A6107" t="str">
        <f t="shared" si="191"/>
        <v>FILIAL</v>
      </c>
      <c r="B6107" t="str">
        <f t="shared" si="192"/>
        <v>LOJA FISICA</v>
      </c>
      <c r="C6107" t="s">
        <v>18</v>
      </c>
      <c r="D6107" t="s">
        <v>614</v>
      </c>
      <c r="E6107">
        <v>149041</v>
      </c>
      <c r="F6107" t="s">
        <v>616</v>
      </c>
      <c r="G6107" s="1">
        <v>7898029558755</v>
      </c>
      <c r="H6107">
        <v>230</v>
      </c>
      <c r="I6107" t="s">
        <v>517</v>
      </c>
      <c r="J6107" t="s">
        <v>294</v>
      </c>
      <c r="K6107" t="s">
        <v>285</v>
      </c>
      <c r="L6107" t="s">
        <v>279</v>
      </c>
      <c r="M6107" t="s">
        <v>297</v>
      </c>
      <c r="N6107">
        <v>2</v>
      </c>
      <c r="U6107">
        <v>1</v>
      </c>
      <c r="V6107">
        <v>212.81</v>
      </c>
    </row>
    <row r="6108" spans="1:22" x14ac:dyDescent="0.25">
      <c r="A6108" t="str">
        <f t="shared" si="191"/>
        <v>FILIAL</v>
      </c>
      <c r="B6108" t="str">
        <f t="shared" si="192"/>
        <v>LOJA FISICA</v>
      </c>
      <c r="C6108" t="s">
        <v>18</v>
      </c>
      <c r="D6108" t="s">
        <v>614</v>
      </c>
      <c r="E6108">
        <v>149041</v>
      </c>
      <c r="F6108" t="s">
        <v>616</v>
      </c>
      <c r="G6108" s="1">
        <v>7898029558755</v>
      </c>
      <c r="H6108">
        <v>232</v>
      </c>
      <c r="I6108" t="s">
        <v>365</v>
      </c>
      <c r="J6108" t="s">
        <v>366</v>
      </c>
      <c r="K6108" t="s">
        <v>290</v>
      </c>
      <c r="L6108" t="s">
        <v>279</v>
      </c>
      <c r="M6108" t="s">
        <v>297</v>
      </c>
      <c r="N6108">
        <v>2</v>
      </c>
    </row>
    <row r="6109" spans="1:22" x14ac:dyDescent="0.25">
      <c r="A6109" t="str">
        <f t="shared" si="191"/>
        <v>FILIAL</v>
      </c>
      <c r="B6109" t="str">
        <f t="shared" si="192"/>
        <v>LOJA FISICA</v>
      </c>
      <c r="C6109" t="s">
        <v>18</v>
      </c>
      <c r="D6109" t="s">
        <v>614</v>
      </c>
      <c r="E6109">
        <v>149041</v>
      </c>
      <c r="F6109" t="s">
        <v>616</v>
      </c>
      <c r="G6109" s="1">
        <v>7898029558755</v>
      </c>
      <c r="H6109">
        <v>233</v>
      </c>
      <c r="I6109" t="s">
        <v>393</v>
      </c>
      <c r="J6109" t="s">
        <v>302</v>
      </c>
      <c r="K6109" t="s">
        <v>285</v>
      </c>
      <c r="L6109" t="s">
        <v>279</v>
      </c>
      <c r="M6109" t="s">
        <v>291</v>
      </c>
      <c r="N6109">
        <v>2</v>
      </c>
      <c r="O6109">
        <v>1</v>
      </c>
      <c r="P6109">
        <v>148.97</v>
      </c>
    </row>
    <row r="6110" spans="1:22" x14ac:dyDescent="0.25">
      <c r="A6110" t="str">
        <f t="shared" si="191"/>
        <v>FILIAL</v>
      </c>
      <c r="B6110" t="str">
        <f t="shared" si="192"/>
        <v>LOJA FISICA</v>
      </c>
      <c r="C6110" t="s">
        <v>18</v>
      </c>
      <c r="D6110" t="s">
        <v>614</v>
      </c>
      <c r="E6110">
        <v>149041</v>
      </c>
      <c r="F6110" t="s">
        <v>616</v>
      </c>
      <c r="G6110" s="1">
        <v>7898029558755</v>
      </c>
      <c r="H6110">
        <v>238</v>
      </c>
      <c r="I6110" t="s">
        <v>500</v>
      </c>
      <c r="J6110" t="s">
        <v>501</v>
      </c>
      <c r="K6110" t="s">
        <v>285</v>
      </c>
      <c r="L6110" t="s">
        <v>279</v>
      </c>
      <c r="M6110" t="s">
        <v>297</v>
      </c>
      <c r="N6110">
        <v>2</v>
      </c>
      <c r="U6110">
        <v>1</v>
      </c>
      <c r="V6110">
        <v>170.25</v>
      </c>
    </row>
    <row r="6111" spans="1:22" x14ac:dyDescent="0.25">
      <c r="A6111" t="str">
        <f t="shared" si="191"/>
        <v>FILIAL</v>
      </c>
      <c r="B6111" t="str">
        <f t="shared" si="192"/>
        <v>LOJA FISICA</v>
      </c>
      <c r="C6111" t="s">
        <v>18</v>
      </c>
      <c r="D6111" t="s">
        <v>614</v>
      </c>
      <c r="E6111">
        <v>149041</v>
      </c>
      <c r="F6111" t="s">
        <v>616</v>
      </c>
      <c r="G6111" s="1">
        <v>7898029558755</v>
      </c>
      <c r="H6111">
        <v>239</v>
      </c>
      <c r="I6111" t="s">
        <v>397</v>
      </c>
      <c r="J6111" t="s">
        <v>300</v>
      </c>
      <c r="K6111" t="s">
        <v>280</v>
      </c>
      <c r="L6111" t="s">
        <v>279</v>
      </c>
      <c r="M6111" t="s">
        <v>291</v>
      </c>
      <c r="N6111">
        <v>2</v>
      </c>
    </row>
    <row r="6112" spans="1:22" x14ac:dyDescent="0.25">
      <c r="A6112" t="str">
        <f t="shared" si="191"/>
        <v>FILIAL</v>
      </c>
      <c r="B6112" t="str">
        <f t="shared" si="192"/>
        <v>LOJA FISICA</v>
      </c>
      <c r="C6112" t="s">
        <v>18</v>
      </c>
      <c r="D6112" t="s">
        <v>614</v>
      </c>
      <c r="E6112">
        <v>149041</v>
      </c>
      <c r="F6112" t="s">
        <v>616</v>
      </c>
      <c r="G6112" s="1">
        <v>7898029558755</v>
      </c>
      <c r="H6112">
        <v>241</v>
      </c>
      <c r="I6112" t="s">
        <v>510</v>
      </c>
      <c r="J6112" t="s">
        <v>511</v>
      </c>
      <c r="K6112" t="s">
        <v>285</v>
      </c>
      <c r="L6112" t="s">
        <v>279</v>
      </c>
      <c r="M6112" t="s">
        <v>297</v>
      </c>
      <c r="N6112">
        <v>2</v>
      </c>
      <c r="U6112">
        <v>1</v>
      </c>
      <c r="V6112">
        <v>212.81</v>
      </c>
    </row>
    <row r="6113" spans="1:22" x14ac:dyDescent="0.25">
      <c r="A6113" t="str">
        <f t="shared" si="191"/>
        <v>FILIAL</v>
      </c>
      <c r="B6113" t="str">
        <f t="shared" si="192"/>
        <v>LOJA FISICA</v>
      </c>
      <c r="C6113" t="s">
        <v>18</v>
      </c>
      <c r="D6113" t="s">
        <v>614</v>
      </c>
      <c r="E6113">
        <v>149041</v>
      </c>
      <c r="F6113" t="s">
        <v>616</v>
      </c>
      <c r="G6113" s="1">
        <v>7898029558755</v>
      </c>
      <c r="H6113">
        <v>243</v>
      </c>
      <c r="I6113" t="s">
        <v>402</v>
      </c>
      <c r="J6113" t="s">
        <v>371</v>
      </c>
      <c r="K6113" t="s">
        <v>280</v>
      </c>
      <c r="L6113" t="s">
        <v>279</v>
      </c>
      <c r="M6113" t="s">
        <v>291</v>
      </c>
      <c r="N6113">
        <v>2</v>
      </c>
      <c r="S6113">
        <v>4</v>
      </c>
      <c r="T6113">
        <v>630.72</v>
      </c>
    </row>
    <row r="6114" spans="1:22" x14ac:dyDescent="0.25">
      <c r="A6114" t="str">
        <f t="shared" si="191"/>
        <v>FILIAL</v>
      </c>
      <c r="B6114" t="str">
        <f t="shared" si="192"/>
        <v>LOJA FISICA</v>
      </c>
      <c r="C6114" t="s">
        <v>18</v>
      </c>
      <c r="D6114" t="s">
        <v>614</v>
      </c>
      <c r="E6114">
        <v>149041</v>
      </c>
      <c r="F6114" t="s">
        <v>616</v>
      </c>
      <c r="G6114" s="1">
        <v>7898029558755</v>
      </c>
      <c r="H6114">
        <v>246</v>
      </c>
      <c r="I6114" t="s">
        <v>505</v>
      </c>
      <c r="J6114" t="s">
        <v>506</v>
      </c>
      <c r="K6114" t="s">
        <v>290</v>
      </c>
      <c r="L6114" t="s">
        <v>279</v>
      </c>
      <c r="M6114" t="s">
        <v>297</v>
      </c>
      <c r="N6114">
        <v>3</v>
      </c>
    </row>
    <row r="6115" spans="1:22" x14ac:dyDescent="0.25">
      <c r="A6115" t="str">
        <f t="shared" si="191"/>
        <v>FILIAL</v>
      </c>
      <c r="B6115" t="str">
        <f t="shared" si="192"/>
        <v>LOJA FISICA</v>
      </c>
      <c r="C6115" t="s">
        <v>18</v>
      </c>
      <c r="D6115" t="s">
        <v>614</v>
      </c>
      <c r="E6115">
        <v>149041</v>
      </c>
      <c r="F6115" t="s">
        <v>616</v>
      </c>
      <c r="G6115" s="1">
        <v>7898029558755</v>
      </c>
      <c r="H6115">
        <v>247</v>
      </c>
      <c r="I6115" t="s">
        <v>363</v>
      </c>
      <c r="J6115" t="s">
        <v>305</v>
      </c>
      <c r="K6115" t="s">
        <v>290</v>
      </c>
      <c r="L6115" t="s">
        <v>279</v>
      </c>
      <c r="M6115" t="s">
        <v>297</v>
      </c>
      <c r="N6115">
        <v>1</v>
      </c>
    </row>
    <row r="6116" spans="1:22" x14ac:dyDescent="0.25">
      <c r="A6116" t="str">
        <f t="shared" si="191"/>
        <v>FILIAL</v>
      </c>
      <c r="B6116" t="str">
        <f t="shared" si="192"/>
        <v>LOJA FISICA</v>
      </c>
      <c r="C6116" t="s">
        <v>18</v>
      </c>
      <c r="D6116" t="s">
        <v>614</v>
      </c>
      <c r="E6116">
        <v>149041</v>
      </c>
      <c r="F6116" t="s">
        <v>616</v>
      </c>
      <c r="G6116" s="1">
        <v>7898029558755</v>
      </c>
      <c r="H6116">
        <v>250</v>
      </c>
      <c r="I6116" t="s">
        <v>487</v>
      </c>
      <c r="J6116" t="s">
        <v>292</v>
      </c>
      <c r="K6116" t="s">
        <v>285</v>
      </c>
      <c r="L6116" t="s">
        <v>279</v>
      </c>
      <c r="M6116" t="s">
        <v>297</v>
      </c>
      <c r="N6116">
        <v>1</v>
      </c>
    </row>
    <row r="6117" spans="1:22" x14ac:dyDescent="0.25">
      <c r="A6117" t="str">
        <f t="shared" si="191"/>
        <v>FILIAL</v>
      </c>
      <c r="B6117" t="str">
        <f t="shared" si="192"/>
        <v>LOJA FISICA</v>
      </c>
      <c r="C6117" t="s">
        <v>18</v>
      </c>
      <c r="D6117" t="s">
        <v>614</v>
      </c>
      <c r="E6117">
        <v>149041</v>
      </c>
      <c r="F6117" t="s">
        <v>616</v>
      </c>
      <c r="G6117" s="1">
        <v>7898029558755</v>
      </c>
      <c r="H6117">
        <v>251</v>
      </c>
      <c r="I6117" t="s">
        <v>386</v>
      </c>
      <c r="J6117" t="s">
        <v>313</v>
      </c>
      <c r="K6117" t="s">
        <v>290</v>
      </c>
      <c r="L6117" t="s">
        <v>279</v>
      </c>
      <c r="M6117" t="s">
        <v>297</v>
      </c>
      <c r="N6117">
        <v>2</v>
      </c>
    </row>
    <row r="6118" spans="1:22" x14ac:dyDescent="0.25">
      <c r="A6118" t="str">
        <f t="shared" si="191"/>
        <v>FILIAL</v>
      </c>
      <c r="B6118" t="str">
        <f t="shared" si="192"/>
        <v>LOJA FISICA</v>
      </c>
      <c r="C6118" t="s">
        <v>18</v>
      </c>
      <c r="D6118" t="s">
        <v>614</v>
      </c>
      <c r="E6118">
        <v>149041</v>
      </c>
      <c r="F6118" t="s">
        <v>616</v>
      </c>
      <c r="G6118" s="1">
        <v>7898029558755</v>
      </c>
      <c r="H6118">
        <v>253</v>
      </c>
      <c r="I6118" t="s">
        <v>504</v>
      </c>
      <c r="J6118" t="s">
        <v>284</v>
      </c>
      <c r="K6118" t="s">
        <v>285</v>
      </c>
      <c r="L6118" t="s">
        <v>279</v>
      </c>
      <c r="M6118" t="s">
        <v>297</v>
      </c>
      <c r="N6118">
        <v>2</v>
      </c>
    </row>
    <row r="6119" spans="1:22" x14ac:dyDescent="0.25">
      <c r="A6119" t="str">
        <f t="shared" si="191"/>
        <v>FILIAL</v>
      </c>
      <c r="B6119" t="str">
        <f t="shared" si="192"/>
        <v>LOJA FISICA</v>
      </c>
      <c r="C6119" t="s">
        <v>18</v>
      </c>
      <c r="D6119" t="s">
        <v>614</v>
      </c>
      <c r="E6119">
        <v>149041</v>
      </c>
      <c r="F6119" t="s">
        <v>616</v>
      </c>
      <c r="G6119" s="1">
        <v>7898029558755</v>
      </c>
      <c r="H6119">
        <v>254</v>
      </c>
      <c r="I6119" t="s">
        <v>409</v>
      </c>
      <c r="J6119" t="s">
        <v>284</v>
      </c>
      <c r="K6119" t="s">
        <v>285</v>
      </c>
      <c r="L6119" t="s">
        <v>279</v>
      </c>
      <c r="M6119" t="s">
        <v>291</v>
      </c>
      <c r="N6119">
        <v>2</v>
      </c>
    </row>
    <row r="6120" spans="1:22" x14ac:dyDescent="0.25">
      <c r="A6120" t="str">
        <f t="shared" si="191"/>
        <v>FILIAL</v>
      </c>
      <c r="B6120" t="str">
        <f t="shared" si="192"/>
        <v>LOJA FISICA</v>
      </c>
      <c r="C6120" t="s">
        <v>18</v>
      </c>
      <c r="D6120" t="s">
        <v>614</v>
      </c>
      <c r="E6120">
        <v>149041</v>
      </c>
      <c r="F6120" t="s">
        <v>616</v>
      </c>
      <c r="G6120" s="1">
        <v>7898029558755</v>
      </c>
      <c r="H6120">
        <v>256</v>
      </c>
      <c r="I6120" t="s">
        <v>441</v>
      </c>
      <c r="J6120" t="s">
        <v>413</v>
      </c>
      <c r="K6120" t="s">
        <v>290</v>
      </c>
      <c r="L6120" t="s">
        <v>279</v>
      </c>
      <c r="M6120" t="s">
        <v>291</v>
      </c>
      <c r="N6120">
        <v>0</v>
      </c>
    </row>
    <row r="6121" spans="1:22" x14ac:dyDescent="0.25">
      <c r="A6121" t="str">
        <f t="shared" si="191"/>
        <v>FILIAL</v>
      </c>
      <c r="B6121" t="str">
        <f t="shared" si="192"/>
        <v>LOJA FISICA</v>
      </c>
      <c r="C6121" t="s">
        <v>18</v>
      </c>
      <c r="D6121" t="s">
        <v>614</v>
      </c>
      <c r="E6121">
        <v>149041</v>
      </c>
      <c r="F6121" t="s">
        <v>616</v>
      </c>
      <c r="G6121" s="1">
        <v>7898029558755</v>
      </c>
      <c r="H6121">
        <v>26</v>
      </c>
      <c r="I6121" t="s">
        <v>95</v>
      </c>
      <c r="J6121" t="s">
        <v>284</v>
      </c>
      <c r="K6121" t="s">
        <v>285</v>
      </c>
      <c r="L6121" t="s">
        <v>279</v>
      </c>
      <c r="M6121" t="s">
        <v>297</v>
      </c>
      <c r="N6121">
        <v>1</v>
      </c>
      <c r="S6121">
        <v>1</v>
      </c>
      <c r="T6121">
        <v>212.81</v>
      </c>
    </row>
    <row r="6122" spans="1:22" x14ac:dyDescent="0.25">
      <c r="A6122" t="str">
        <f t="shared" si="191"/>
        <v>FILIAL</v>
      </c>
      <c r="B6122" t="str">
        <f t="shared" si="192"/>
        <v>LOJA FISICA</v>
      </c>
      <c r="C6122" t="s">
        <v>18</v>
      </c>
      <c r="D6122" t="s">
        <v>614</v>
      </c>
      <c r="E6122">
        <v>149041</v>
      </c>
      <c r="F6122" t="s">
        <v>616</v>
      </c>
      <c r="G6122" s="1">
        <v>7898029558755</v>
      </c>
      <c r="H6122">
        <v>261</v>
      </c>
      <c r="I6122" t="s">
        <v>439</v>
      </c>
      <c r="J6122" t="s">
        <v>296</v>
      </c>
      <c r="K6122" t="s">
        <v>290</v>
      </c>
      <c r="L6122" t="s">
        <v>279</v>
      </c>
      <c r="M6122" t="s">
        <v>291</v>
      </c>
      <c r="N6122">
        <v>2</v>
      </c>
    </row>
    <row r="6123" spans="1:22" x14ac:dyDescent="0.25">
      <c r="A6123" t="str">
        <f t="shared" si="191"/>
        <v>FILIAL</v>
      </c>
      <c r="B6123" t="str">
        <f t="shared" si="192"/>
        <v>LOJA FISICA</v>
      </c>
      <c r="C6123" t="s">
        <v>18</v>
      </c>
      <c r="D6123" t="s">
        <v>614</v>
      </c>
      <c r="E6123">
        <v>149041</v>
      </c>
      <c r="F6123" t="s">
        <v>616</v>
      </c>
      <c r="G6123" s="1">
        <v>7898029558755</v>
      </c>
      <c r="H6123">
        <v>27</v>
      </c>
      <c r="I6123" t="s">
        <v>52</v>
      </c>
      <c r="J6123" t="s">
        <v>284</v>
      </c>
      <c r="K6123" t="s">
        <v>285</v>
      </c>
      <c r="L6123" t="s">
        <v>279</v>
      </c>
      <c r="M6123" t="s">
        <v>297</v>
      </c>
      <c r="N6123">
        <v>2</v>
      </c>
      <c r="S6123">
        <v>2</v>
      </c>
      <c r="T6123">
        <v>255.26</v>
      </c>
      <c r="U6123">
        <v>1</v>
      </c>
      <c r="V6123">
        <v>105.88</v>
      </c>
    </row>
    <row r="6124" spans="1:22" x14ac:dyDescent="0.25">
      <c r="A6124" t="str">
        <f t="shared" si="191"/>
        <v>FILIAL</v>
      </c>
      <c r="B6124" t="str">
        <f t="shared" si="192"/>
        <v>LOJA FISICA</v>
      </c>
      <c r="C6124" t="s">
        <v>18</v>
      </c>
      <c r="D6124" t="s">
        <v>614</v>
      </c>
      <c r="E6124">
        <v>149041</v>
      </c>
      <c r="F6124" t="s">
        <v>616</v>
      </c>
      <c r="G6124" s="1">
        <v>7898029558755</v>
      </c>
      <c r="H6124">
        <v>28</v>
      </c>
      <c r="I6124" t="s">
        <v>109</v>
      </c>
      <c r="J6124" t="s">
        <v>294</v>
      </c>
      <c r="K6124" t="s">
        <v>285</v>
      </c>
      <c r="L6124" t="s">
        <v>279</v>
      </c>
      <c r="M6124" t="s">
        <v>297</v>
      </c>
      <c r="N6124">
        <v>3</v>
      </c>
      <c r="S6124">
        <v>1</v>
      </c>
      <c r="T6124">
        <v>148.97</v>
      </c>
      <c r="U6124">
        <v>1</v>
      </c>
      <c r="V6124">
        <v>148.97</v>
      </c>
    </row>
    <row r="6125" spans="1:22" x14ac:dyDescent="0.25">
      <c r="A6125" t="str">
        <f t="shared" si="191"/>
        <v>FILIAL</v>
      </c>
      <c r="B6125" t="str">
        <f t="shared" si="192"/>
        <v>LOJA FISICA</v>
      </c>
      <c r="C6125" t="s">
        <v>18</v>
      </c>
      <c r="D6125" t="s">
        <v>614</v>
      </c>
      <c r="E6125">
        <v>149041</v>
      </c>
      <c r="F6125" t="s">
        <v>616</v>
      </c>
      <c r="G6125" s="1">
        <v>7898029558755</v>
      </c>
      <c r="H6125">
        <v>33</v>
      </c>
      <c r="I6125" t="s">
        <v>321</v>
      </c>
      <c r="J6125" t="s">
        <v>296</v>
      </c>
      <c r="K6125" t="s">
        <v>290</v>
      </c>
      <c r="L6125" t="s">
        <v>279</v>
      </c>
      <c r="M6125" t="s">
        <v>291</v>
      </c>
      <c r="N6125">
        <v>0</v>
      </c>
      <c r="O6125">
        <v>2</v>
      </c>
      <c r="P6125">
        <v>344.61</v>
      </c>
      <c r="S6125">
        <v>1</v>
      </c>
      <c r="T6125">
        <v>153.65</v>
      </c>
      <c r="U6125">
        <v>2</v>
      </c>
      <c r="V6125">
        <v>307.3</v>
      </c>
    </row>
    <row r="6126" spans="1:22" x14ac:dyDescent="0.25">
      <c r="A6126" t="str">
        <f t="shared" si="191"/>
        <v>FILIAL</v>
      </c>
      <c r="B6126" t="str">
        <f t="shared" si="192"/>
        <v>LOJA FISICA</v>
      </c>
      <c r="C6126" t="s">
        <v>18</v>
      </c>
      <c r="D6126" t="s">
        <v>614</v>
      </c>
      <c r="E6126">
        <v>149041</v>
      </c>
      <c r="F6126" t="s">
        <v>616</v>
      </c>
      <c r="G6126" s="1">
        <v>7898029558755</v>
      </c>
      <c r="H6126">
        <v>44</v>
      </c>
      <c r="I6126" t="s">
        <v>141</v>
      </c>
      <c r="J6126" t="s">
        <v>499</v>
      </c>
      <c r="K6126" t="s">
        <v>285</v>
      </c>
      <c r="L6126" t="s">
        <v>279</v>
      </c>
      <c r="M6126" t="s">
        <v>291</v>
      </c>
      <c r="N6126">
        <v>2</v>
      </c>
      <c r="O6126">
        <v>2</v>
      </c>
      <c r="P6126">
        <v>255.38</v>
      </c>
      <c r="S6126">
        <v>3</v>
      </c>
      <c r="T6126">
        <v>404.35</v>
      </c>
      <c r="U6126">
        <v>3</v>
      </c>
      <c r="V6126">
        <v>510.75</v>
      </c>
    </row>
    <row r="6127" spans="1:22" x14ac:dyDescent="0.25">
      <c r="A6127" t="str">
        <f t="shared" si="191"/>
        <v>FILIAL</v>
      </c>
      <c r="B6127" t="str">
        <f t="shared" si="192"/>
        <v>LOJA FISICA</v>
      </c>
      <c r="C6127" t="s">
        <v>18</v>
      </c>
      <c r="D6127" t="s">
        <v>614</v>
      </c>
      <c r="E6127">
        <v>149041</v>
      </c>
      <c r="F6127" t="s">
        <v>616</v>
      </c>
      <c r="G6127" s="1">
        <v>7898029558755</v>
      </c>
      <c r="H6127">
        <v>45</v>
      </c>
      <c r="I6127" t="s">
        <v>56</v>
      </c>
      <c r="J6127" t="s">
        <v>301</v>
      </c>
      <c r="K6127" t="s">
        <v>285</v>
      </c>
      <c r="L6127" t="s">
        <v>279</v>
      </c>
      <c r="M6127" t="s">
        <v>297</v>
      </c>
      <c r="N6127">
        <v>1</v>
      </c>
      <c r="U6127">
        <v>1</v>
      </c>
      <c r="V6127">
        <v>148.97</v>
      </c>
    </row>
    <row r="6128" spans="1:22" x14ac:dyDescent="0.25">
      <c r="A6128" t="str">
        <f t="shared" si="191"/>
        <v>FILIAL</v>
      </c>
      <c r="B6128" t="str">
        <f t="shared" si="192"/>
        <v>LOJA FISICA</v>
      </c>
      <c r="C6128" t="s">
        <v>18</v>
      </c>
      <c r="D6128" t="s">
        <v>614</v>
      </c>
      <c r="E6128">
        <v>149041</v>
      </c>
      <c r="F6128" t="s">
        <v>616</v>
      </c>
      <c r="G6128" s="1">
        <v>7898029558755</v>
      </c>
      <c r="H6128">
        <v>51</v>
      </c>
      <c r="I6128" t="s">
        <v>91</v>
      </c>
      <c r="J6128" t="s">
        <v>284</v>
      </c>
      <c r="K6128" t="s">
        <v>285</v>
      </c>
      <c r="L6128" t="s">
        <v>279</v>
      </c>
      <c r="M6128" t="s">
        <v>291</v>
      </c>
      <c r="N6128">
        <v>1</v>
      </c>
      <c r="O6128">
        <v>1</v>
      </c>
      <c r="P6128">
        <v>148.97</v>
      </c>
      <c r="U6128">
        <v>1</v>
      </c>
      <c r="V6128">
        <v>148.97</v>
      </c>
    </row>
    <row r="6129" spans="1:22" x14ac:dyDescent="0.25">
      <c r="A6129" t="str">
        <f t="shared" si="191"/>
        <v>FILIAL</v>
      </c>
      <c r="B6129" t="str">
        <f t="shared" si="192"/>
        <v>LOJA FISICA</v>
      </c>
      <c r="C6129" t="s">
        <v>18</v>
      </c>
      <c r="D6129" t="s">
        <v>614</v>
      </c>
      <c r="E6129">
        <v>149041</v>
      </c>
      <c r="F6129" t="s">
        <v>616</v>
      </c>
      <c r="G6129" s="1">
        <v>7898029558755</v>
      </c>
      <c r="H6129">
        <v>52</v>
      </c>
      <c r="I6129" t="s">
        <v>184</v>
      </c>
      <c r="J6129" t="s">
        <v>479</v>
      </c>
      <c r="K6129" t="s">
        <v>285</v>
      </c>
      <c r="L6129" t="s">
        <v>279</v>
      </c>
      <c r="M6129" t="s">
        <v>291</v>
      </c>
      <c r="N6129">
        <v>2</v>
      </c>
      <c r="O6129">
        <v>1</v>
      </c>
      <c r="P6129">
        <v>148.97</v>
      </c>
      <c r="S6129">
        <v>2</v>
      </c>
      <c r="T6129">
        <v>255.38</v>
      </c>
      <c r="U6129">
        <v>2</v>
      </c>
      <c r="V6129">
        <v>297.94</v>
      </c>
    </row>
    <row r="6130" spans="1:22" x14ac:dyDescent="0.25">
      <c r="A6130" t="str">
        <f t="shared" si="191"/>
        <v>FILIAL</v>
      </c>
      <c r="B6130" t="str">
        <f t="shared" si="192"/>
        <v>LOJA FISICA</v>
      </c>
      <c r="C6130" t="s">
        <v>18</v>
      </c>
      <c r="D6130" t="s">
        <v>614</v>
      </c>
      <c r="E6130">
        <v>149041</v>
      </c>
      <c r="F6130" t="s">
        <v>616</v>
      </c>
      <c r="G6130" s="1">
        <v>7898029558755</v>
      </c>
      <c r="H6130">
        <v>53</v>
      </c>
      <c r="I6130" t="s">
        <v>129</v>
      </c>
      <c r="J6130" t="s">
        <v>497</v>
      </c>
      <c r="K6130" t="s">
        <v>285</v>
      </c>
      <c r="L6130" t="s">
        <v>279</v>
      </c>
      <c r="M6130" t="s">
        <v>291</v>
      </c>
      <c r="N6130">
        <v>1</v>
      </c>
      <c r="O6130">
        <v>2</v>
      </c>
      <c r="P6130">
        <v>361.78</v>
      </c>
      <c r="S6130">
        <v>4</v>
      </c>
      <c r="T6130">
        <v>468.19</v>
      </c>
      <c r="U6130">
        <v>2</v>
      </c>
      <c r="V6130">
        <v>361.78</v>
      </c>
    </row>
    <row r="6131" spans="1:22" x14ac:dyDescent="0.25">
      <c r="A6131" t="str">
        <f t="shared" si="191"/>
        <v>FILIAL</v>
      </c>
      <c r="B6131" t="str">
        <f t="shared" si="192"/>
        <v>LOJA FISICA</v>
      </c>
      <c r="C6131" t="s">
        <v>18</v>
      </c>
      <c r="D6131" t="s">
        <v>614</v>
      </c>
      <c r="E6131">
        <v>149041</v>
      </c>
      <c r="F6131" t="s">
        <v>616</v>
      </c>
      <c r="G6131" s="1">
        <v>7898029558755</v>
      </c>
      <c r="H6131">
        <v>55</v>
      </c>
      <c r="I6131" t="s">
        <v>82</v>
      </c>
      <c r="J6131" t="s">
        <v>304</v>
      </c>
      <c r="K6131" t="s">
        <v>285</v>
      </c>
      <c r="L6131" t="s">
        <v>279</v>
      </c>
      <c r="M6131" t="s">
        <v>297</v>
      </c>
      <c r="N6131">
        <v>1</v>
      </c>
      <c r="O6131">
        <v>1</v>
      </c>
      <c r="P6131">
        <v>148.97</v>
      </c>
    </row>
    <row r="6132" spans="1:22" x14ac:dyDescent="0.25">
      <c r="A6132" t="str">
        <f t="shared" si="191"/>
        <v>FILIAL</v>
      </c>
      <c r="B6132" t="str">
        <f t="shared" si="192"/>
        <v>LOJA FISICA</v>
      </c>
      <c r="C6132" t="s">
        <v>18</v>
      </c>
      <c r="D6132" t="s">
        <v>614</v>
      </c>
      <c r="E6132">
        <v>149041</v>
      </c>
      <c r="F6132" t="s">
        <v>616</v>
      </c>
      <c r="G6132" s="1">
        <v>7898029558755</v>
      </c>
      <c r="H6132">
        <v>60</v>
      </c>
      <c r="I6132" t="s">
        <v>132</v>
      </c>
      <c r="J6132" t="s">
        <v>302</v>
      </c>
      <c r="K6132" t="s">
        <v>285</v>
      </c>
      <c r="L6132" t="s">
        <v>279</v>
      </c>
      <c r="M6132" t="s">
        <v>291</v>
      </c>
      <c r="N6132">
        <v>2</v>
      </c>
      <c r="U6132">
        <v>4</v>
      </c>
      <c r="V6132">
        <v>532.03</v>
      </c>
    </row>
    <row r="6133" spans="1:22" x14ac:dyDescent="0.25">
      <c r="A6133" t="str">
        <f t="shared" si="191"/>
        <v>FILIAL</v>
      </c>
      <c r="B6133" t="str">
        <f t="shared" si="192"/>
        <v>LOJA FISICA</v>
      </c>
      <c r="C6133" t="s">
        <v>18</v>
      </c>
      <c r="D6133" t="s">
        <v>614</v>
      </c>
      <c r="E6133">
        <v>149041</v>
      </c>
      <c r="F6133" t="s">
        <v>616</v>
      </c>
      <c r="G6133" s="1">
        <v>7898029558755</v>
      </c>
      <c r="H6133">
        <v>64</v>
      </c>
      <c r="I6133" t="s">
        <v>361</v>
      </c>
      <c r="J6133" t="s">
        <v>362</v>
      </c>
      <c r="K6133" t="s">
        <v>285</v>
      </c>
      <c r="L6133" t="s">
        <v>279</v>
      </c>
      <c r="M6133" t="s">
        <v>297</v>
      </c>
      <c r="N6133">
        <v>1</v>
      </c>
    </row>
    <row r="6134" spans="1:22" x14ac:dyDescent="0.25">
      <c r="A6134" t="str">
        <f t="shared" si="191"/>
        <v>FILIAL</v>
      </c>
      <c r="B6134" t="str">
        <f t="shared" si="192"/>
        <v>LOJA FISICA</v>
      </c>
      <c r="C6134" t="s">
        <v>18</v>
      </c>
      <c r="D6134" t="s">
        <v>614</v>
      </c>
      <c r="E6134">
        <v>149041</v>
      </c>
      <c r="F6134" t="s">
        <v>616</v>
      </c>
      <c r="G6134" s="1">
        <v>7898029558755</v>
      </c>
      <c r="H6134">
        <v>69</v>
      </c>
      <c r="I6134" t="s">
        <v>49</v>
      </c>
      <c r="J6134" t="s">
        <v>307</v>
      </c>
      <c r="K6134" t="s">
        <v>285</v>
      </c>
      <c r="L6134" t="s">
        <v>279</v>
      </c>
      <c r="M6134" t="s">
        <v>297</v>
      </c>
      <c r="N6134">
        <v>2</v>
      </c>
      <c r="S6134">
        <v>1</v>
      </c>
      <c r="T6134">
        <v>106.41</v>
      </c>
      <c r="U6134">
        <v>3</v>
      </c>
      <c r="V6134">
        <v>404.28</v>
      </c>
    </row>
    <row r="6135" spans="1:22" x14ac:dyDescent="0.25">
      <c r="A6135" t="str">
        <f t="shared" si="191"/>
        <v>FILIAL</v>
      </c>
      <c r="B6135" t="str">
        <f t="shared" si="192"/>
        <v>ECOMMERCE</v>
      </c>
      <c r="C6135" t="s">
        <v>18</v>
      </c>
      <c r="D6135" t="s">
        <v>614</v>
      </c>
      <c r="E6135">
        <v>149041</v>
      </c>
      <c r="F6135" t="s">
        <v>616</v>
      </c>
      <c r="G6135" s="1">
        <v>7898029558755</v>
      </c>
      <c r="H6135">
        <v>7</v>
      </c>
      <c r="I6135" t="s">
        <v>191</v>
      </c>
      <c r="J6135" t="s">
        <v>302</v>
      </c>
      <c r="K6135" t="s">
        <v>285</v>
      </c>
      <c r="L6135" t="s">
        <v>279</v>
      </c>
      <c r="M6135" t="s">
        <v>310</v>
      </c>
      <c r="S6135">
        <v>1</v>
      </c>
      <c r="T6135">
        <v>148.97</v>
      </c>
    </row>
    <row r="6136" spans="1:22" x14ac:dyDescent="0.25">
      <c r="A6136" t="str">
        <f t="shared" si="191"/>
        <v>FILIAL</v>
      </c>
      <c r="B6136" t="str">
        <f t="shared" si="192"/>
        <v>LOJA FISICA</v>
      </c>
      <c r="C6136" t="s">
        <v>18</v>
      </c>
      <c r="D6136" t="s">
        <v>614</v>
      </c>
      <c r="E6136">
        <v>149041</v>
      </c>
      <c r="F6136" t="s">
        <v>616</v>
      </c>
      <c r="G6136" s="1">
        <v>7898029558755</v>
      </c>
      <c r="H6136">
        <v>71</v>
      </c>
      <c r="I6136" t="s">
        <v>357</v>
      </c>
      <c r="J6136" t="s">
        <v>289</v>
      </c>
      <c r="K6136" t="s">
        <v>290</v>
      </c>
      <c r="L6136" t="s">
        <v>279</v>
      </c>
      <c r="M6136" t="s">
        <v>297</v>
      </c>
      <c r="N6136">
        <v>1</v>
      </c>
    </row>
    <row r="6137" spans="1:22" x14ac:dyDescent="0.25">
      <c r="A6137" t="str">
        <f t="shared" si="191"/>
        <v>FILIAL</v>
      </c>
      <c r="B6137" t="str">
        <f t="shared" si="192"/>
        <v>LOJA FISICA</v>
      </c>
      <c r="C6137" t="s">
        <v>18</v>
      </c>
      <c r="D6137" t="s">
        <v>614</v>
      </c>
      <c r="E6137">
        <v>149041</v>
      </c>
      <c r="F6137" t="s">
        <v>616</v>
      </c>
      <c r="G6137" s="1">
        <v>7898029558755</v>
      </c>
      <c r="H6137">
        <v>74</v>
      </c>
      <c r="I6137" t="s">
        <v>149</v>
      </c>
      <c r="J6137" t="s">
        <v>292</v>
      </c>
      <c r="K6137" t="s">
        <v>285</v>
      </c>
      <c r="L6137" t="s">
        <v>279</v>
      </c>
      <c r="M6137" t="s">
        <v>291</v>
      </c>
      <c r="N6137">
        <v>1</v>
      </c>
      <c r="O6137">
        <v>2</v>
      </c>
      <c r="P6137">
        <v>297.94</v>
      </c>
      <c r="S6137">
        <v>1</v>
      </c>
      <c r="T6137">
        <v>148.93</v>
      </c>
      <c r="U6137">
        <v>2</v>
      </c>
      <c r="V6137">
        <v>255.38</v>
      </c>
    </row>
    <row r="6138" spans="1:22" x14ac:dyDescent="0.25">
      <c r="A6138" t="str">
        <f t="shared" si="191"/>
        <v>FILIAL</v>
      </c>
      <c r="B6138" t="str">
        <f t="shared" si="192"/>
        <v>LOJA FISICA</v>
      </c>
      <c r="C6138" t="s">
        <v>18</v>
      </c>
      <c r="D6138" t="s">
        <v>614</v>
      </c>
      <c r="E6138">
        <v>149041</v>
      </c>
      <c r="F6138" t="s">
        <v>616</v>
      </c>
      <c r="G6138" s="1">
        <v>7898029558755</v>
      </c>
      <c r="H6138">
        <v>77</v>
      </c>
      <c r="I6138" t="s">
        <v>457</v>
      </c>
      <c r="J6138" t="s">
        <v>458</v>
      </c>
      <c r="K6138" t="s">
        <v>290</v>
      </c>
      <c r="L6138" t="s">
        <v>279</v>
      </c>
      <c r="M6138" t="s">
        <v>419</v>
      </c>
      <c r="N6138">
        <v>1</v>
      </c>
    </row>
    <row r="6139" spans="1:22" x14ac:dyDescent="0.25">
      <c r="A6139" t="str">
        <f t="shared" si="191"/>
        <v>FILIAL</v>
      </c>
      <c r="B6139" t="str">
        <f t="shared" si="192"/>
        <v>LOJA FISICA</v>
      </c>
      <c r="C6139" t="s">
        <v>18</v>
      </c>
      <c r="D6139" t="s">
        <v>614</v>
      </c>
      <c r="E6139">
        <v>149041</v>
      </c>
      <c r="F6139" t="s">
        <v>616</v>
      </c>
      <c r="G6139" s="1">
        <v>7898029558755</v>
      </c>
      <c r="H6139">
        <v>78</v>
      </c>
      <c r="I6139" t="s">
        <v>126</v>
      </c>
      <c r="J6139" t="s">
        <v>302</v>
      </c>
      <c r="K6139" t="s">
        <v>285</v>
      </c>
      <c r="L6139" t="s">
        <v>279</v>
      </c>
      <c r="M6139" t="s">
        <v>297</v>
      </c>
      <c r="N6139">
        <v>1</v>
      </c>
    </row>
    <row r="6140" spans="1:22" x14ac:dyDescent="0.25">
      <c r="A6140" t="str">
        <f t="shared" si="191"/>
        <v>FILIAL</v>
      </c>
      <c r="B6140" t="str">
        <f t="shared" si="192"/>
        <v>LOJA FISICA</v>
      </c>
      <c r="C6140" t="s">
        <v>18</v>
      </c>
      <c r="D6140" t="s">
        <v>614</v>
      </c>
      <c r="E6140">
        <v>149041</v>
      </c>
      <c r="F6140" t="s">
        <v>616</v>
      </c>
      <c r="G6140" s="1">
        <v>7898029558755</v>
      </c>
      <c r="H6140">
        <v>79</v>
      </c>
      <c r="I6140" t="s">
        <v>364</v>
      </c>
      <c r="J6140" t="s">
        <v>296</v>
      </c>
      <c r="K6140" t="s">
        <v>290</v>
      </c>
      <c r="L6140" t="s">
        <v>279</v>
      </c>
      <c r="M6140" t="s">
        <v>297</v>
      </c>
      <c r="N6140">
        <v>3</v>
      </c>
      <c r="S6140">
        <v>2</v>
      </c>
      <c r="T6140">
        <v>333.15</v>
      </c>
      <c r="U6140">
        <v>2</v>
      </c>
      <c r="V6140">
        <v>307.3</v>
      </c>
    </row>
    <row r="6141" spans="1:22" x14ac:dyDescent="0.25">
      <c r="A6141" t="str">
        <f t="shared" si="191"/>
        <v>FILIAL</v>
      </c>
      <c r="B6141" t="str">
        <f t="shared" si="192"/>
        <v>LOJA FISICA</v>
      </c>
      <c r="C6141" t="s">
        <v>18</v>
      </c>
      <c r="D6141" t="s">
        <v>614</v>
      </c>
      <c r="E6141">
        <v>149041</v>
      </c>
      <c r="F6141" t="s">
        <v>616</v>
      </c>
      <c r="G6141" s="1">
        <v>7898029558755</v>
      </c>
      <c r="H6141">
        <v>80</v>
      </c>
      <c r="I6141" t="s">
        <v>153</v>
      </c>
      <c r="J6141" t="s">
        <v>305</v>
      </c>
      <c r="K6141" t="s">
        <v>290</v>
      </c>
      <c r="L6141" t="s">
        <v>279</v>
      </c>
      <c r="M6141" t="s">
        <v>297</v>
      </c>
      <c r="N6141">
        <v>2</v>
      </c>
      <c r="U6141">
        <v>2</v>
      </c>
      <c r="V6141">
        <v>307.3</v>
      </c>
    </row>
    <row r="6142" spans="1:22" x14ac:dyDescent="0.25">
      <c r="A6142" t="str">
        <f t="shared" si="191"/>
        <v>FILIAL</v>
      </c>
      <c r="B6142" t="str">
        <f t="shared" si="192"/>
        <v>LOJA FISICA</v>
      </c>
      <c r="C6142" t="s">
        <v>18</v>
      </c>
      <c r="D6142" t="s">
        <v>614</v>
      </c>
      <c r="E6142">
        <v>149041</v>
      </c>
      <c r="F6142" t="s">
        <v>616</v>
      </c>
      <c r="G6142" s="1">
        <v>7898029558755</v>
      </c>
      <c r="H6142">
        <v>82</v>
      </c>
      <c r="I6142" t="s">
        <v>122</v>
      </c>
      <c r="J6142" t="s">
        <v>284</v>
      </c>
      <c r="K6142" t="s">
        <v>285</v>
      </c>
      <c r="L6142" t="s">
        <v>279</v>
      </c>
      <c r="M6142" t="s">
        <v>297</v>
      </c>
      <c r="N6142">
        <v>1</v>
      </c>
    </row>
    <row r="6143" spans="1:22" x14ac:dyDescent="0.25">
      <c r="A6143" t="str">
        <f t="shared" si="191"/>
        <v>FILIAL</v>
      </c>
      <c r="B6143" t="str">
        <f t="shared" si="192"/>
        <v>LOJA FISICA</v>
      </c>
      <c r="C6143" t="s">
        <v>18</v>
      </c>
      <c r="D6143" t="s">
        <v>614</v>
      </c>
      <c r="E6143">
        <v>149041</v>
      </c>
      <c r="F6143" t="s">
        <v>616</v>
      </c>
      <c r="G6143" s="1">
        <v>7898029558755</v>
      </c>
      <c r="H6143">
        <v>83</v>
      </c>
      <c r="I6143" t="s">
        <v>465</v>
      </c>
      <c r="J6143" t="s">
        <v>289</v>
      </c>
      <c r="K6143" t="s">
        <v>290</v>
      </c>
      <c r="L6143" t="s">
        <v>279</v>
      </c>
      <c r="M6143" t="s">
        <v>297</v>
      </c>
      <c r="N6143">
        <v>1</v>
      </c>
      <c r="S6143">
        <v>1</v>
      </c>
      <c r="T6143">
        <v>164.62</v>
      </c>
    </row>
    <row r="6144" spans="1:22" x14ac:dyDescent="0.25">
      <c r="A6144" t="str">
        <f t="shared" si="191"/>
        <v>CD-TO</v>
      </c>
      <c r="B6144" t="str">
        <f t="shared" si="192"/>
        <v>CDI MINAS</v>
      </c>
      <c r="C6144" t="s">
        <v>18</v>
      </c>
      <c r="D6144" t="s">
        <v>614</v>
      </c>
      <c r="E6144">
        <v>149041</v>
      </c>
      <c r="F6144" t="s">
        <v>616</v>
      </c>
      <c r="G6144" s="1">
        <v>7898029558755</v>
      </c>
      <c r="H6144">
        <v>90</v>
      </c>
      <c r="I6144" t="s">
        <v>200</v>
      </c>
      <c r="J6144" t="s">
        <v>302</v>
      </c>
      <c r="K6144" t="s">
        <v>285</v>
      </c>
      <c r="L6144" t="s">
        <v>279</v>
      </c>
      <c r="M6144" t="s">
        <v>286</v>
      </c>
      <c r="N6144">
        <v>65</v>
      </c>
    </row>
    <row r="6145" spans="1:22" x14ac:dyDescent="0.25">
      <c r="A6145" t="str">
        <f t="shared" si="191"/>
        <v>CD-BA</v>
      </c>
      <c r="B6145" t="str">
        <f t="shared" si="192"/>
        <v>CDI BAHIA</v>
      </c>
      <c r="C6145" t="s">
        <v>18</v>
      </c>
      <c r="D6145" t="s">
        <v>614</v>
      </c>
      <c r="E6145">
        <v>149041</v>
      </c>
      <c r="F6145" t="s">
        <v>616</v>
      </c>
      <c r="G6145" s="1">
        <v>7898029558755</v>
      </c>
      <c r="H6145">
        <v>902</v>
      </c>
      <c r="I6145" t="s">
        <v>201</v>
      </c>
      <c r="J6145" t="s">
        <v>289</v>
      </c>
      <c r="K6145" t="s">
        <v>290</v>
      </c>
      <c r="L6145" t="s">
        <v>279</v>
      </c>
      <c r="M6145" t="s">
        <v>297</v>
      </c>
      <c r="N6145">
        <v>24</v>
      </c>
    </row>
    <row r="6146" spans="1:22" x14ac:dyDescent="0.25">
      <c r="A6146" t="str">
        <f t="shared" si="191"/>
        <v>FILIAL</v>
      </c>
      <c r="B6146" t="str">
        <f t="shared" si="192"/>
        <v>LOJA FISICA</v>
      </c>
      <c r="C6146" t="s">
        <v>18</v>
      </c>
      <c r="D6146" t="s">
        <v>614</v>
      </c>
      <c r="E6146">
        <v>149041</v>
      </c>
      <c r="F6146" t="s">
        <v>616</v>
      </c>
      <c r="G6146" s="1">
        <v>7898029558755</v>
      </c>
      <c r="H6146">
        <v>97</v>
      </c>
      <c r="I6146" t="s">
        <v>86</v>
      </c>
      <c r="J6146" t="s">
        <v>350</v>
      </c>
      <c r="K6146" t="s">
        <v>285</v>
      </c>
      <c r="L6146" t="s">
        <v>279</v>
      </c>
      <c r="M6146" t="s">
        <v>297</v>
      </c>
      <c r="N6146">
        <v>1</v>
      </c>
      <c r="U6146">
        <v>1</v>
      </c>
      <c r="V6146">
        <v>148.97</v>
      </c>
    </row>
    <row r="6147" spans="1:22" x14ac:dyDescent="0.25">
      <c r="A6147" t="str">
        <f t="shared" ref="A6147:A6210" si="193">IF(H6147=90,"CD-TO",IF(H6147=902,"CD-BA",IF(H6147=997,"CD-BH","FILIAL")))</f>
        <v>FILIAL</v>
      </c>
      <c r="B6147" t="str">
        <f t="shared" ref="B6147:B6210" si="194">IF(ISNUMBER(FIND("Ecommerce",I6147)),"ECOMMERCE",
IF(ISNUMBER(FIND("Tele",I6147)),"ECOMMERCE",
IF(ISNUMBER(FIND("Delivery",I6147)),"ECOMMERCE",
IF(ISNUMBER(FIND("DarkStore ",I6147)),"ECOMMERCE",
IF(ISNUMBER(FIND("Compra&amp;Retire",I6147)),"ECOMMERCE",
IF(ISNUMBER(FIND("ECOMMERCE",I6147)),"ECOMMERCE",
IF(ISNUMBER(FIND("E-COMMERCE - TO - 903",I6147)),"ECOMMERCE",
IF(ISNUMBER(FIND("CDI MINAS",I6147)),"CDI MINAS",
IF(ISNUMBER(FIND("CDI BAHIA",I6147)),"CDI BAHIA",
IF(ISNUMBER(FIND("CDI BH",I6147)),"CDI BH","LOJA FISICA"))))))))))</f>
        <v>LOJA FISICA</v>
      </c>
      <c r="C6147" t="s">
        <v>18</v>
      </c>
      <c r="D6147" t="s">
        <v>614</v>
      </c>
      <c r="E6147">
        <v>149041</v>
      </c>
      <c r="F6147" t="s">
        <v>616</v>
      </c>
      <c r="G6147" s="1">
        <v>7898029558755</v>
      </c>
      <c r="H6147">
        <v>99</v>
      </c>
      <c r="I6147" t="s">
        <v>58</v>
      </c>
      <c r="J6147" t="s">
        <v>284</v>
      </c>
      <c r="K6147" t="s">
        <v>285</v>
      </c>
      <c r="L6147" t="s">
        <v>279</v>
      </c>
      <c r="M6147" t="s">
        <v>297</v>
      </c>
      <c r="N6147">
        <v>1</v>
      </c>
    </row>
    <row r="6148" spans="1:22" x14ac:dyDescent="0.25">
      <c r="A6148" t="str">
        <f t="shared" si="193"/>
        <v>CD-BH</v>
      </c>
      <c r="B6148" t="str">
        <f t="shared" si="194"/>
        <v>CDI BH</v>
      </c>
      <c r="C6148" t="s">
        <v>18</v>
      </c>
      <c r="D6148" t="s">
        <v>614</v>
      </c>
      <c r="E6148">
        <v>149041</v>
      </c>
      <c r="F6148" t="s">
        <v>616</v>
      </c>
      <c r="G6148" s="1">
        <v>7898029558755</v>
      </c>
      <c r="H6148">
        <v>997</v>
      </c>
      <c r="I6148" t="s">
        <v>347</v>
      </c>
      <c r="J6148" t="s">
        <v>348</v>
      </c>
      <c r="K6148" t="s">
        <v>285</v>
      </c>
      <c r="L6148" t="s">
        <v>279</v>
      </c>
      <c r="M6148" t="s">
        <v>297</v>
      </c>
      <c r="N6148">
        <v>0</v>
      </c>
    </row>
    <row r="6149" spans="1:22" x14ac:dyDescent="0.25">
      <c r="A6149" t="str">
        <f t="shared" si="193"/>
        <v>FILIAL</v>
      </c>
      <c r="B6149" t="str">
        <f t="shared" si="194"/>
        <v>ECOMMERCE</v>
      </c>
      <c r="C6149" t="s">
        <v>18</v>
      </c>
      <c r="D6149" t="s">
        <v>614</v>
      </c>
      <c r="E6149">
        <v>151496</v>
      </c>
      <c r="F6149" t="s">
        <v>617</v>
      </c>
      <c r="G6149" s="1">
        <v>7898029550827</v>
      </c>
      <c r="H6149">
        <v>100</v>
      </c>
      <c r="I6149" t="s">
        <v>222</v>
      </c>
      <c r="J6149" t="s">
        <v>322</v>
      </c>
      <c r="K6149" t="s">
        <v>285</v>
      </c>
      <c r="L6149" t="s">
        <v>279</v>
      </c>
      <c r="M6149" t="s">
        <v>310</v>
      </c>
      <c r="S6149">
        <v>1</v>
      </c>
      <c r="T6149">
        <v>103.31</v>
      </c>
    </row>
    <row r="6150" spans="1:22" x14ac:dyDescent="0.25">
      <c r="A6150" t="str">
        <f t="shared" si="193"/>
        <v>FILIAL</v>
      </c>
      <c r="B6150" t="str">
        <f t="shared" si="194"/>
        <v>LOJA FISICA</v>
      </c>
      <c r="C6150" t="s">
        <v>18</v>
      </c>
      <c r="D6150" t="s">
        <v>614</v>
      </c>
      <c r="E6150">
        <v>151496</v>
      </c>
      <c r="F6150" t="s">
        <v>617</v>
      </c>
      <c r="G6150" s="1">
        <v>7898029550827</v>
      </c>
      <c r="H6150">
        <v>109</v>
      </c>
      <c r="I6150" t="s">
        <v>170</v>
      </c>
      <c r="J6150" t="s">
        <v>369</v>
      </c>
      <c r="K6150" t="s">
        <v>285</v>
      </c>
      <c r="L6150" t="s">
        <v>279</v>
      </c>
      <c r="M6150" t="s">
        <v>291</v>
      </c>
      <c r="N6150">
        <v>2</v>
      </c>
      <c r="O6150">
        <v>2</v>
      </c>
      <c r="P6150">
        <v>206.62</v>
      </c>
      <c r="S6150">
        <v>1</v>
      </c>
      <c r="T6150">
        <v>103.31</v>
      </c>
      <c r="U6150">
        <v>3</v>
      </c>
      <c r="V6150">
        <v>309.93</v>
      </c>
    </row>
    <row r="6151" spans="1:22" x14ac:dyDescent="0.25">
      <c r="A6151" t="str">
        <f t="shared" si="193"/>
        <v>FILIAL</v>
      </c>
      <c r="B6151" t="str">
        <f t="shared" si="194"/>
        <v>ECOMMERCE</v>
      </c>
      <c r="C6151" t="s">
        <v>18</v>
      </c>
      <c r="D6151" t="s">
        <v>614</v>
      </c>
      <c r="E6151">
        <v>151496</v>
      </c>
      <c r="F6151" t="s">
        <v>617</v>
      </c>
      <c r="G6151" s="1">
        <v>7898029550827</v>
      </c>
      <c r="H6151">
        <v>110</v>
      </c>
      <c r="I6151" t="s">
        <v>217</v>
      </c>
      <c r="J6151" t="s">
        <v>303</v>
      </c>
      <c r="K6151" t="s">
        <v>285</v>
      </c>
      <c r="L6151" t="s">
        <v>279</v>
      </c>
      <c r="M6151" t="s">
        <v>310</v>
      </c>
      <c r="O6151">
        <v>1</v>
      </c>
      <c r="P6151">
        <v>103.31</v>
      </c>
      <c r="S6151">
        <v>1</v>
      </c>
      <c r="T6151">
        <v>103.31</v>
      </c>
    </row>
    <row r="6152" spans="1:22" x14ac:dyDescent="0.25">
      <c r="A6152" t="str">
        <f t="shared" si="193"/>
        <v>FILIAL</v>
      </c>
      <c r="B6152" t="str">
        <f t="shared" si="194"/>
        <v>LOJA FISICA</v>
      </c>
      <c r="C6152" t="s">
        <v>18</v>
      </c>
      <c r="D6152" t="s">
        <v>614</v>
      </c>
      <c r="E6152">
        <v>151496</v>
      </c>
      <c r="F6152" t="s">
        <v>617</v>
      </c>
      <c r="G6152" s="1">
        <v>7898029550827</v>
      </c>
      <c r="H6152">
        <v>113</v>
      </c>
      <c r="I6152" t="s">
        <v>134</v>
      </c>
      <c r="J6152" t="s">
        <v>292</v>
      </c>
      <c r="K6152" t="s">
        <v>285</v>
      </c>
      <c r="L6152" t="s">
        <v>279</v>
      </c>
      <c r="M6152" t="s">
        <v>297</v>
      </c>
      <c r="N6152">
        <v>3</v>
      </c>
      <c r="S6152">
        <v>1</v>
      </c>
      <c r="T6152">
        <v>103.31</v>
      </c>
    </row>
    <row r="6153" spans="1:22" x14ac:dyDescent="0.25">
      <c r="A6153" t="str">
        <f t="shared" si="193"/>
        <v>FILIAL</v>
      </c>
      <c r="B6153" t="str">
        <f t="shared" si="194"/>
        <v>LOJA FISICA</v>
      </c>
      <c r="C6153" t="s">
        <v>18</v>
      </c>
      <c r="D6153" t="s">
        <v>614</v>
      </c>
      <c r="E6153">
        <v>151496</v>
      </c>
      <c r="F6153" t="s">
        <v>617</v>
      </c>
      <c r="G6153" s="1">
        <v>7898029550827</v>
      </c>
      <c r="H6153">
        <v>123</v>
      </c>
      <c r="I6153" t="s">
        <v>356</v>
      </c>
      <c r="J6153" t="s">
        <v>319</v>
      </c>
      <c r="K6153" t="s">
        <v>290</v>
      </c>
      <c r="L6153" t="s">
        <v>279</v>
      </c>
      <c r="M6153" t="s">
        <v>291</v>
      </c>
      <c r="N6153">
        <v>1</v>
      </c>
      <c r="O6153">
        <v>1</v>
      </c>
      <c r="P6153">
        <v>106.94</v>
      </c>
      <c r="S6153">
        <v>1</v>
      </c>
      <c r="T6153">
        <v>106.94</v>
      </c>
    </row>
    <row r="6154" spans="1:22" x14ac:dyDescent="0.25">
      <c r="A6154" t="str">
        <f t="shared" si="193"/>
        <v>FILIAL</v>
      </c>
      <c r="B6154" t="str">
        <f t="shared" si="194"/>
        <v>LOJA FISICA</v>
      </c>
      <c r="C6154" t="s">
        <v>18</v>
      </c>
      <c r="D6154" t="s">
        <v>614</v>
      </c>
      <c r="E6154">
        <v>151496</v>
      </c>
      <c r="F6154" t="s">
        <v>617</v>
      </c>
      <c r="G6154" s="1">
        <v>7898029550827</v>
      </c>
      <c r="H6154">
        <v>124</v>
      </c>
      <c r="I6154" t="s">
        <v>74</v>
      </c>
      <c r="J6154" t="s">
        <v>308</v>
      </c>
      <c r="K6154" t="s">
        <v>290</v>
      </c>
      <c r="L6154" t="s">
        <v>279</v>
      </c>
      <c r="M6154" t="s">
        <v>297</v>
      </c>
      <c r="N6154">
        <v>1</v>
      </c>
      <c r="S6154">
        <v>1</v>
      </c>
      <c r="T6154">
        <v>106.94</v>
      </c>
    </row>
    <row r="6155" spans="1:22" x14ac:dyDescent="0.25">
      <c r="A6155" t="str">
        <f t="shared" si="193"/>
        <v>FILIAL</v>
      </c>
      <c r="B6155" t="str">
        <f t="shared" si="194"/>
        <v>LOJA FISICA</v>
      </c>
      <c r="C6155" t="s">
        <v>18</v>
      </c>
      <c r="D6155" t="s">
        <v>614</v>
      </c>
      <c r="E6155">
        <v>151496</v>
      </c>
      <c r="F6155" t="s">
        <v>617</v>
      </c>
      <c r="G6155" s="1">
        <v>7898029550827</v>
      </c>
      <c r="H6155">
        <v>133</v>
      </c>
      <c r="I6155" t="s">
        <v>172</v>
      </c>
      <c r="J6155" t="s">
        <v>352</v>
      </c>
      <c r="K6155" t="s">
        <v>285</v>
      </c>
      <c r="L6155" t="s">
        <v>279</v>
      </c>
      <c r="M6155" t="s">
        <v>297</v>
      </c>
      <c r="N6155">
        <v>1</v>
      </c>
      <c r="U6155">
        <v>1</v>
      </c>
      <c r="V6155">
        <v>103.31</v>
      </c>
    </row>
    <row r="6156" spans="1:22" x14ac:dyDescent="0.25">
      <c r="A6156" t="str">
        <f t="shared" si="193"/>
        <v>FILIAL</v>
      </c>
      <c r="B6156" t="str">
        <f t="shared" si="194"/>
        <v>LOJA FISICA</v>
      </c>
      <c r="C6156" t="s">
        <v>18</v>
      </c>
      <c r="D6156" t="s">
        <v>614</v>
      </c>
      <c r="E6156">
        <v>151496</v>
      </c>
      <c r="F6156" t="s">
        <v>617</v>
      </c>
      <c r="G6156" s="1">
        <v>7898029550827</v>
      </c>
      <c r="H6156">
        <v>135</v>
      </c>
      <c r="I6156" t="s">
        <v>257</v>
      </c>
      <c r="J6156" t="s">
        <v>482</v>
      </c>
      <c r="K6156" t="s">
        <v>285</v>
      </c>
      <c r="L6156" t="s">
        <v>279</v>
      </c>
      <c r="M6156" t="s">
        <v>297</v>
      </c>
      <c r="N6156">
        <v>1</v>
      </c>
      <c r="U6156">
        <v>1</v>
      </c>
      <c r="V6156">
        <v>103.31</v>
      </c>
    </row>
    <row r="6157" spans="1:22" x14ac:dyDescent="0.25">
      <c r="A6157" t="str">
        <f t="shared" si="193"/>
        <v>FILIAL</v>
      </c>
      <c r="B6157" t="str">
        <f t="shared" si="194"/>
        <v>LOJA FISICA</v>
      </c>
      <c r="C6157" t="s">
        <v>18</v>
      </c>
      <c r="D6157" t="s">
        <v>614</v>
      </c>
      <c r="E6157">
        <v>151496</v>
      </c>
      <c r="F6157" t="s">
        <v>617</v>
      </c>
      <c r="G6157" s="1">
        <v>7898029550827</v>
      </c>
      <c r="H6157">
        <v>144</v>
      </c>
      <c r="I6157" t="s">
        <v>84</v>
      </c>
      <c r="J6157" t="s">
        <v>284</v>
      </c>
      <c r="K6157" t="s">
        <v>285</v>
      </c>
      <c r="L6157" t="s">
        <v>279</v>
      </c>
      <c r="M6157" t="s">
        <v>310</v>
      </c>
      <c r="U6157">
        <v>1</v>
      </c>
      <c r="V6157">
        <v>103.31</v>
      </c>
    </row>
    <row r="6158" spans="1:22" x14ac:dyDescent="0.25">
      <c r="A6158" t="str">
        <f t="shared" si="193"/>
        <v>FILIAL</v>
      </c>
      <c r="B6158" t="str">
        <f t="shared" si="194"/>
        <v>ECOMMERCE</v>
      </c>
      <c r="C6158" t="s">
        <v>18</v>
      </c>
      <c r="D6158" t="s">
        <v>614</v>
      </c>
      <c r="E6158">
        <v>151496</v>
      </c>
      <c r="F6158" t="s">
        <v>617</v>
      </c>
      <c r="G6158" s="1">
        <v>7898029550827</v>
      </c>
      <c r="H6158">
        <v>151</v>
      </c>
      <c r="I6158" t="s">
        <v>603</v>
      </c>
      <c r="J6158" t="s">
        <v>283</v>
      </c>
      <c r="K6158" t="s">
        <v>280</v>
      </c>
      <c r="L6158" t="s">
        <v>279</v>
      </c>
      <c r="M6158" t="s">
        <v>310</v>
      </c>
      <c r="O6158">
        <v>1</v>
      </c>
      <c r="P6158">
        <v>116.23</v>
      </c>
    </row>
    <row r="6159" spans="1:22" x14ac:dyDescent="0.25">
      <c r="A6159" t="str">
        <f t="shared" si="193"/>
        <v>FILIAL</v>
      </c>
      <c r="B6159" t="str">
        <f t="shared" si="194"/>
        <v>LOJA FISICA</v>
      </c>
      <c r="C6159" t="s">
        <v>18</v>
      </c>
      <c r="D6159" t="s">
        <v>614</v>
      </c>
      <c r="E6159">
        <v>151496</v>
      </c>
      <c r="F6159" t="s">
        <v>617</v>
      </c>
      <c r="G6159" s="1">
        <v>7898029550827</v>
      </c>
      <c r="H6159">
        <v>156</v>
      </c>
      <c r="I6159" t="s">
        <v>70</v>
      </c>
      <c r="J6159" t="s">
        <v>531</v>
      </c>
      <c r="K6159" t="s">
        <v>285</v>
      </c>
      <c r="L6159" t="s">
        <v>279</v>
      </c>
      <c r="M6159" t="s">
        <v>297</v>
      </c>
      <c r="N6159">
        <v>2</v>
      </c>
    </row>
    <row r="6160" spans="1:22" x14ac:dyDescent="0.25">
      <c r="A6160" t="str">
        <f t="shared" si="193"/>
        <v>FILIAL</v>
      </c>
      <c r="B6160" t="str">
        <f t="shared" si="194"/>
        <v>LOJA FISICA</v>
      </c>
      <c r="C6160" t="s">
        <v>18</v>
      </c>
      <c r="D6160" t="s">
        <v>614</v>
      </c>
      <c r="E6160">
        <v>151496</v>
      </c>
      <c r="F6160" t="s">
        <v>617</v>
      </c>
      <c r="G6160" s="1">
        <v>7898029550827</v>
      </c>
      <c r="H6160">
        <v>162</v>
      </c>
      <c r="I6160" t="s">
        <v>118</v>
      </c>
      <c r="J6160" t="s">
        <v>302</v>
      </c>
      <c r="K6160" t="s">
        <v>285</v>
      </c>
      <c r="L6160" t="s">
        <v>279</v>
      </c>
      <c r="M6160" t="s">
        <v>286</v>
      </c>
      <c r="N6160">
        <v>3</v>
      </c>
      <c r="O6160">
        <v>1</v>
      </c>
      <c r="P6160">
        <v>103.31</v>
      </c>
      <c r="S6160">
        <v>6</v>
      </c>
      <c r="T6160">
        <v>645.69000000000005</v>
      </c>
      <c r="U6160">
        <v>3</v>
      </c>
      <c r="V6160">
        <v>309.93</v>
      </c>
    </row>
    <row r="6161" spans="1:22" x14ac:dyDescent="0.25">
      <c r="A6161" t="str">
        <f t="shared" si="193"/>
        <v>FILIAL</v>
      </c>
      <c r="B6161" t="str">
        <f t="shared" si="194"/>
        <v>LOJA FISICA</v>
      </c>
      <c r="C6161" t="s">
        <v>18</v>
      </c>
      <c r="D6161" t="s">
        <v>614</v>
      </c>
      <c r="E6161">
        <v>151496</v>
      </c>
      <c r="F6161" t="s">
        <v>617</v>
      </c>
      <c r="G6161" s="1">
        <v>7898029550827</v>
      </c>
      <c r="H6161">
        <v>172</v>
      </c>
      <c r="I6161" t="s">
        <v>80</v>
      </c>
      <c r="J6161" t="s">
        <v>284</v>
      </c>
      <c r="K6161" t="s">
        <v>285</v>
      </c>
      <c r="L6161" t="s">
        <v>279</v>
      </c>
      <c r="M6161" t="s">
        <v>297</v>
      </c>
      <c r="N6161">
        <v>2</v>
      </c>
    </row>
    <row r="6162" spans="1:22" x14ac:dyDescent="0.25">
      <c r="A6162" t="str">
        <f t="shared" si="193"/>
        <v>FILIAL</v>
      </c>
      <c r="B6162" t="str">
        <f t="shared" si="194"/>
        <v>LOJA FISICA</v>
      </c>
      <c r="C6162" t="s">
        <v>18</v>
      </c>
      <c r="D6162" t="s">
        <v>614</v>
      </c>
      <c r="E6162">
        <v>151496</v>
      </c>
      <c r="F6162" t="s">
        <v>617</v>
      </c>
      <c r="G6162" s="1">
        <v>7898029550827</v>
      </c>
      <c r="H6162">
        <v>173</v>
      </c>
      <c r="I6162" t="s">
        <v>455</v>
      </c>
      <c r="J6162" t="s">
        <v>289</v>
      </c>
      <c r="K6162" t="s">
        <v>290</v>
      </c>
      <c r="L6162" t="s">
        <v>279</v>
      </c>
      <c r="M6162" t="s">
        <v>297</v>
      </c>
      <c r="N6162">
        <v>2</v>
      </c>
      <c r="U6162">
        <v>1</v>
      </c>
      <c r="V6162">
        <v>106.94</v>
      </c>
    </row>
    <row r="6163" spans="1:22" x14ac:dyDescent="0.25">
      <c r="A6163" t="str">
        <f t="shared" si="193"/>
        <v>FILIAL</v>
      </c>
      <c r="B6163" t="str">
        <f t="shared" si="194"/>
        <v>LOJA FISICA</v>
      </c>
      <c r="C6163" t="s">
        <v>18</v>
      </c>
      <c r="D6163" t="s">
        <v>614</v>
      </c>
      <c r="E6163">
        <v>151496</v>
      </c>
      <c r="F6163" t="s">
        <v>617</v>
      </c>
      <c r="G6163" s="1">
        <v>7898029550827</v>
      </c>
      <c r="H6163">
        <v>174</v>
      </c>
      <c r="I6163" t="s">
        <v>145</v>
      </c>
      <c r="J6163" t="s">
        <v>305</v>
      </c>
      <c r="K6163" t="s">
        <v>290</v>
      </c>
      <c r="L6163" t="s">
        <v>279</v>
      </c>
      <c r="M6163" t="s">
        <v>291</v>
      </c>
      <c r="N6163">
        <v>1</v>
      </c>
      <c r="O6163">
        <v>1</v>
      </c>
      <c r="P6163">
        <v>106.94</v>
      </c>
    </row>
    <row r="6164" spans="1:22" x14ac:dyDescent="0.25">
      <c r="A6164" t="str">
        <f t="shared" si="193"/>
        <v>FILIAL</v>
      </c>
      <c r="B6164" t="str">
        <f t="shared" si="194"/>
        <v>LOJA FISICA</v>
      </c>
      <c r="C6164" t="s">
        <v>18</v>
      </c>
      <c r="D6164" t="s">
        <v>614</v>
      </c>
      <c r="E6164">
        <v>151496</v>
      </c>
      <c r="F6164" t="s">
        <v>617</v>
      </c>
      <c r="G6164" s="1">
        <v>7898029550827</v>
      </c>
      <c r="H6164">
        <v>176</v>
      </c>
      <c r="I6164" t="s">
        <v>148</v>
      </c>
      <c r="J6164" t="s">
        <v>287</v>
      </c>
      <c r="K6164" t="s">
        <v>285</v>
      </c>
      <c r="L6164" t="s">
        <v>279</v>
      </c>
      <c r="M6164" t="s">
        <v>291</v>
      </c>
      <c r="N6164">
        <v>2</v>
      </c>
      <c r="S6164">
        <v>4</v>
      </c>
      <c r="T6164">
        <v>439.07</v>
      </c>
      <c r="U6164">
        <v>2</v>
      </c>
      <c r="V6164">
        <v>206.62</v>
      </c>
    </row>
    <row r="6165" spans="1:22" x14ac:dyDescent="0.25">
      <c r="A6165" t="str">
        <f t="shared" si="193"/>
        <v>FILIAL</v>
      </c>
      <c r="B6165" t="str">
        <f t="shared" si="194"/>
        <v>LOJA FISICA</v>
      </c>
      <c r="C6165" t="s">
        <v>18</v>
      </c>
      <c r="D6165" t="s">
        <v>614</v>
      </c>
      <c r="E6165">
        <v>151496</v>
      </c>
      <c r="F6165" t="s">
        <v>617</v>
      </c>
      <c r="G6165" s="1">
        <v>7898029550827</v>
      </c>
      <c r="H6165">
        <v>177</v>
      </c>
      <c r="I6165" t="s">
        <v>263</v>
      </c>
      <c r="J6165" t="s">
        <v>284</v>
      </c>
      <c r="K6165" t="s">
        <v>285</v>
      </c>
      <c r="L6165" t="s">
        <v>279</v>
      </c>
      <c r="M6165" t="s">
        <v>291</v>
      </c>
      <c r="N6165">
        <v>1</v>
      </c>
      <c r="O6165">
        <v>1</v>
      </c>
      <c r="P6165">
        <v>103.31</v>
      </c>
      <c r="U6165">
        <v>2</v>
      </c>
      <c r="V6165">
        <v>206.62</v>
      </c>
    </row>
    <row r="6166" spans="1:22" x14ac:dyDescent="0.25">
      <c r="A6166" t="str">
        <f t="shared" si="193"/>
        <v>FILIAL</v>
      </c>
      <c r="B6166" t="str">
        <f t="shared" si="194"/>
        <v>LOJA FISICA</v>
      </c>
      <c r="C6166" t="s">
        <v>18</v>
      </c>
      <c r="D6166" t="s">
        <v>614</v>
      </c>
      <c r="E6166">
        <v>151496</v>
      </c>
      <c r="F6166" t="s">
        <v>617</v>
      </c>
      <c r="G6166" s="1">
        <v>7898029550827</v>
      </c>
      <c r="H6166">
        <v>180</v>
      </c>
      <c r="I6166" t="s">
        <v>161</v>
      </c>
      <c r="J6166" t="s">
        <v>292</v>
      </c>
      <c r="K6166" t="s">
        <v>285</v>
      </c>
      <c r="L6166" t="s">
        <v>279</v>
      </c>
      <c r="M6166" t="s">
        <v>297</v>
      </c>
      <c r="N6166">
        <v>1</v>
      </c>
      <c r="S6166">
        <v>2</v>
      </c>
      <c r="T6166">
        <v>206.62</v>
      </c>
    </row>
    <row r="6167" spans="1:22" x14ac:dyDescent="0.25">
      <c r="A6167" t="str">
        <f t="shared" si="193"/>
        <v>FILIAL</v>
      </c>
      <c r="B6167" t="str">
        <f t="shared" si="194"/>
        <v>LOJA FISICA</v>
      </c>
      <c r="C6167" t="s">
        <v>18</v>
      </c>
      <c r="D6167" t="s">
        <v>614</v>
      </c>
      <c r="E6167">
        <v>151496</v>
      </c>
      <c r="F6167" t="s">
        <v>617</v>
      </c>
      <c r="G6167" s="1">
        <v>7898029550827</v>
      </c>
      <c r="H6167">
        <v>182</v>
      </c>
      <c r="I6167" t="s">
        <v>525</v>
      </c>
      <c r="J6167" t="s">
        <v>494</v>
      </c>
      <c r="K6167" t="s">
        <v>285</v>
      </c>
      <c r="L6167" t="s">
        <v>279</v>
      </c>
      <c r="M6167" t="s">
        <v>297</v>
      </c>
      <c r="N6167">
        <v>1</v>
      </c>
      <c r="S6167">
        <v>2</v>
      </c>
      <c r="T6167">
        <v>232.45</v>
      </c>
    </row>
    <row r="6168" spans="1:22" x14ac:dyDescent="0.25">
      <c r="A6168" t="str">
        <f t="shared" si="193"/>
        <v>FILIAL</v>
      </c>
      <c r="B6168" t="str">
        <f t="shared" si="194"/>
        <v>LOJA FISICA</v>
      </c>
      <c r="C6168" t="s">
        <v>18</v>
      </c>
      <c r="D6168" t="s">
        <v>614</v>
      </c>
      <c r="E6168">
        <v>151496</v>
      </c>
      <c r="F6168" t="s">
        <v>617</v>
      </c>
      <c r="G6168" s="1">
        <v>7898029550827</v>
      </c>
      <c r="H6168">
        <v>184</v>
      </c>
      <c r="I6168" t="s">
        <v>526</v>
      </c>
      <c r="J6168" t="s">
        <v>337</v>
      </c>
      <c r="K6168" t="s">
        <v>285</v>
      </c>
      <c r="L6168" t="s">
        <v>279</v>
      </c>
      <c r="M6168" t="s">
        <v>297</v>
      </c>
      <c r="N6168">
        <v>1</v>
      </c>
      <c r="U6168">
        <v>1</v>
      </c>
      <c r="V6168">
        <v>103.31</v>
      </c>
    </row>
    <row r="6169" spans="1:22" x14ac:dyDescent="0.25">
      <c r="A6169" t="str">
        <f t="shared" si="193"/>
        <v>FILIAL</v>
      </c>
      <c r="B6169" t="str">
        <f t="shared" si="194"/>
        <v>LOJA FISICA</v>
      </c>
      <c r="C6169" t="s">
        <v>18</v>
      </c>
      <c r="D6169" t="s">
        <v>614</v>
      </c>
      <c r="E6169">
        <v>151496</v>
      </c>
      <c r="F6169" t="s">
        <v>617</v>
      </c>
      <c r="G6169" s="1">
        <v>7898029550827</v>
      </c>
      <c r="H6169">
        <v>186</v>
      </c>
      <c r="I6169" t="s">
        <v>493</v>
      </c>
      <c r="J6169" t="s">
        <v>494</v>
      </c>
      <c r="K6169" t="s">
        <v>285</v>
      </c>
      <c r="L6169" t="s">
        <v>279</v>
      </c>
      <c r="M6169" t="s">
        <v>297</v>
      </c>
      <c r="N6169">
        <v>1</v>
      </c>
      <c r="U6169">
        <v>1</v>
      </c>
      <c r="V6169">
        <v>103.21</v>
      </c>
    </row>
    <row r="6170" spans="1:22" x14ac:dyDescent="0.25">
      <c r="A6170" t="str">
        <f t="shared" si="193"/>
        <v>FILIAL</v>
      </c>
      <c r="B6170" t="str">
        <f t="shared" si="194"/>
        <v>LOJA FISICA</v>
      </c>
      <c r="C6170" t="s">
        <v>18</v>
      </c>
      <c r="D6170" t="s">
        <v>614</v>
      </c>
      <c r="E6170">
        <v>151496</v>
      </c>
      <c r="F6170" t="s">
        <v>617</v>
      </c>
      <c r="G6170" s="1">
        <v>7898029550827</v>
      </c>
      <c r="H6170">
        <v>190</v>
      </c>
      <c r="I6170" t="s">
        <v>384</v>
      </c>
      <c r="J6170" t="s">
        <v>313</v>
      </c>
      <c r="K6170" t="s">
        <v>290</v>
      </c>
      <c r="L6170" t="s">
        <v>279</v>
      </c>
      <c r="M6170" t="s">
        <v>297</v>
      </c>
      <c r="N6170">
        <v>1</v>
      </c>
    </row>
    <row r="6171" spans="1:22" x14ac:dyDescent="0.25">
      <c r="A6171" t="str">
        <f t="shared" si="193"/>
        <v>FILIAL</v>
      </c>
      <c r="B6171" t="str">
        <f t="shared" si="194"/>
        <v>LOJA FISICA</v>
      </c>
      <c r="C6171" t="s">
        <v>18</v>
      </c>
      <c r="D6171" t="s">
        <v>614</v>
      </c>
      <c r="E6171">
        <v>151496</v>
      </c>
      <c r="F6171" t="s">
        <v>617</v>
      </c>
      <c r="G6171" s="1">
        <v>7898029550827</v>
      </c>
      <c r="H6171">
        <v>197</v>
      </c>
      <c r="I6171" t="s">
        <v>412</v>
      </c>
      <c r="J6171" t="s">
        <v>313</v>
      </c>
      <c r="K6171" t="s">
        <v>290</v>
      </c>
      <c r="L6171" t="s">
        <v>279</v>
      </c>
      <c r="M6171" t="s">
        <v>297</v>
      </c>
      <c r="N6171">
        <v>1</v>
      </c>
    </row>
    <row r="6172" spans="1:22" x14ac:dyDescent="0.25">
      <c r="A6172" t="str">
        <f t="shared" si="193"/>
        <v>FILIAL</v>
      </c>
      <c r="B6172" t="str">
        <f t="shared" si="194"/>
        <v>LOJA FISICA</v>
      </c>
      <c r="C6172" t="s">
        <v>18</v>
      </c>
      <c r="D6172" t="s">
        <v>614</v>
      </c>
      <c r="E6172">
        <v>151496</v>
      </c>
      <c r="F6172" t="s">
        <v>617</v>
      </c>
      <c r="G6172" s="1">
        <v>7898029550827</v>
      </c>
      <c r="H6172">
        <v>201</v>
      </c>
      <c r="I6172" t="s">
        <v>395</v>
      </c>
      <c r="J6172" t="s">
        <v>313</v>
      </c>
      <c r="K6172" t="s">
        <v>290</v>
      </c>
      <c r="L6172" t="s">
        <v>279</v>
      </c>
      <c r="M6172" t="s">
        <v>297</v>
      </c>
      <c r="N6172">
        <v>1</v>
      </c>
      <c r="S6172">
        <v>1</v>
      </c>
      <c r="T6172">
        <v>105</v>
      </c>
      <c r="U6172">
        <v>1</v>
      </c>
      <c r="V6172">
        <v>106.85</v>
      </c>
    </row>
    <row r="6173" spans="1:22" x14ac:dyDescent="0.25">
      <c r="A6173" t="str">
        <f t="shared" si="193"/>
        <v>FILIAL</v>
      </c>
      <c r="B6173" t="str">
        <f t="shared" si="194"/>
        <v>LOJA FISICA</v>
      </c>
      <c r="C6173" t="s">
        <v>18</v>
      </c>
      <c r="D6173" t="s">
        <v>614</v>
      </c>
      <c r="E6173">
        <v>151496</v>
      </c>
      <c r="F6173" t="s">
        <v>617</v>
      </c>
      <c r="G6173" s="1">
        <v>7898029550827</v>
      </c>
      <c r="H6173">
        <v>205</v>
      </c>
      <c r="I6173" t="s">
        <v>340</v>
      </c>
      <c r="J6173" t="s">
        <v>341</v>
      </c>
      <c r="K6173" t="s">
        <v>285</v>
      </c>
      <c r="L6173" t="s">
        <v>279</v>
      </c>
      <c r="M6173" t="s">
        <v>297</v>
      </c>
      <c r="N6173">
        <v>1</v>
      </c>
      <c r="S6173">
        <v>1</v>
      </c>
      <c r="T6173">
        <v>103.31</v>
      </c>
    </row>
    <row r="6174" spans="1:22" x14ac:dyDescent="0.25">
      <c r="A6174" t="str">
        <f t="shared" si="193"/>
        <v>FILIAL</v>
      </c>
      <c r="B6174" t="str">
        <f t="shared" si="194"/>
        <v>LOJA FISICA</v>
      </c>
      <c r="C6174" t="s">
        <v>18</v>
      </c>
      <c r="D6174" t="s">
        <v>614</v>
      </c>
      <c r="E6174">
        <v>151496</v>
      </c>
      <c r="F6174" t="s">
        <v>617</v>
      </c>
      <c r="G6174" s="1">
        <v>7898029550827</v>
      </c>
      <c r="H6174">
        <v>210</v>
      </c>
      <c r="I6174" t="s">
        <v>370</v>
      </c>
      <c r="J6174" t="s">
        <v>371</v>
      </c>
      <c r="K6174" t="s">
        <v>280</v>
      </c>
      <c r="L6174" t="s">
        <v>279</v>
      </c>
      <c r="M6174" t="s">
        <v>297</v>
      </c>
      <c r="N6174">
        <v>2</v>
      </c>
      <c r="S6174">
        <v>2</v>
      </c>
      <c r="T6174">
        <v>203.84</v>
      </c>
    </row>
    <row r="6175" spans="1:22" x14ac:dyDescent="0.25">
      <c r="A6175" t="str">
        <f t="shared" si="193"/>
        <v>FILIAL</v>
      </c>
      <c r="B6175" t="str">
        <f t="shared" si="194"/>
        <v>LOJA FISICA</v>
      </c>
      <c r="C6175" t="s">
        <v>18</v>
      </c>
      <c r="D6175" t="s">
        <v>614</v>
      </c>
      <c r="E6175">
        <v>151496</v>
      </c>
      <c r="F6175" t="s">
        <v>617</v>
      </c>
      <c r="G6175" s="1">
        <v>7898029550827</v>
      </c>
      <c r="H6175">
        <v>212</v>
      </c>
      <c r="I6175" t="s">
        <v>332</v>
      </c>
      <c r="J6175" t="s">
        <v>333</v>
      </c>
      <c r="K6175" t="s">
        <v>285</v>
      </c>
      <c r="L6175" t="s">
        <v>279</v>
      </c>
      <c r="M6175" t="s">
        <v>291</v>
      </c>
      <c r="N6175">
        <v>1</v>
      </c>
      <c r="O6175">
        <v>1</v>
      </c>
      <c r="P6175">
        <v>129.13999999999999</v>
      </c>
    </row>
    <row r="6176" spans="1:22" x14ac:dyDescent="0.25">
      <c r="A6176" t="str">
        <f t="shared" si="193"/>
        <v>FILIAL</v>
      </c>
      <c r="B6176" t="str">
        <f t="shared" si="194"/>
        <v>LOJA FISICA</v>
      </c>
      <c r="C6176" t="s">
        <v>18</v>
      </c>
      <c r="D6176" t="s">
        <v>614</v>
      </c>
      <c r="E6176">
        <v>151496</v>
      </c>
      <c r="F6176" t="s">
        <v>617</v>
      </c>
      <c r="G6176" s="1">
        <v>7898029550827</v>
      </c>
      <c r="H6176">
        <v>217</v>
      </c>
      <c r="I6176" t="s">
        <v>378</v>
      </c>
      <c r="J6176" t="s">
        <v>289</v>
      </c>
      <c r="K6176" t="s">
        <v>290</v>
      </c>
      <c r="L6176" t="s">
        <v>279</v>
      </c>
      <c r="M6176" t="s">
        <v>297</v>
      </c>
      <c r="N6176">
        <v>2</v>
      </c>
    </row>
    <row r="6177" spans="1:22" x14ac:dyDescent="0.25">
      <c r="A6177" t="str">
        <f t="shared" si="193"/>
        <v>FILIAL</v>
      </c>
      <c r="B6177" t="str">
        <f t="shared" si="194"/>
        <v>LOJA FISICA</v>
      </c>
      <c r="C6177" t="s">
        <v>18</v>
      </c>
      <c r="D6177" t="s">
        <v>614</v>
      </c>
      <c r="E6177">
        <v>151496</v>
      </c>
      <c r="F6177" t="s">
        <v>617</v>
      </c>
      <c r="G6177" s="1">
        <v>7898029550827</v>
      </c>
      <c r="H6177">
        <v>218</v>
      </c>
      <c r="I6177" t="s">
        <v>468</v>
      </c>
      <c r="J6177" t="s">
        <v>292</v>
      </c>
      <c r="K6177" t="s">
        <v>285</v>
      </c>
      <c r="L6177" t="s">
        <v>279</v>
      </c>
      <c r="M6177" t="s">
        <v>297</v>
      </c>
      <c r="N6177">
        <v>2</v>
      </c>
      <c r="S6177">
        <v>2</v>
      </c>
      <c r="T6177">
        <v>206.62</v>
      </c>
    </row>
    <row r="6178" spans="1:22" x14ac:dyDescent="0.25">
      <c r="A6178" t="str">
        <f t="shared" si="193"/>
        <v>FILIAL</v>
      </c>
      <c r="B6178" t="str">
        <f t="shared" si="194"/>
        <v>LOJA FISICA</v>
      </c>
      <c r="C6178" t="s">
        <v>18</v>
      </c>
      <c r="D6178" t="s">
        <v>614</v>
      </c>
      <c r="E6178">
        <v>151496</v>
      </c>
      <c r="F6178" t="s">
        <v>617</v>
      </c>
      <c r="G6178" s="1">
        <v>7898029550827</v>
      </c>
      <c r="H6178">
        <v>219</v>
      </c>
      <c r="I6178" t="s">
        <v>404</v>
      </c>
      <c r="J6178" t="s">
        <v>405</v>
      </c>
      <c r="K6178" t="s">
        <v>285</v>
      </c>
      <c r="L6178" t="s">
        <v>279</v>
      </c>
      <c r="M6178" t="s">
        <v>297</v>
      </c>
      <c r="N6178">
        <v>1</v>
      </c>
      <c r="U6178">
        <v>1</v>
      </c>
      <c r="V6178">
        <v>103.31</v>
      </c>
    </row>
    <row r="6179" spans="1:22" x14ac:dyDescent="0.25">
      <c r="A6179" t="str">
        <f t="shared" si="193"/>
        <v>FILIAL</v>
      </c>
      <c r="B6179" t="str">
        <f t="shared" si="194"/>
        <v>ECOMMERCE</v>
      </c>
      <c r="C6179" t="s">
        <v>18</v>
      </c>
      <c r="D6179" t="s">
        <v>614</v>
      </c>
      <c r="E6179">
        <v>151496</v>
      </c>
      <c r="F6179" t="s">
        <v>617</v>
      </c>
      <c r="G6179" s="1">
        <v>7898029550827</v>
      </c>
      <c r="H6179">
        <v>22</v>
      </c>
      <c r="I6179" t="s">
        <v>561</v>
      </c>
      <c r="J6179" t="s">
        <v>287</v>
      </c>
      <c r="K6179" t="s">
        <v>285</v>
      </c>
      <c r="L6179" t="s">
        <v>279</v>
      </c>
      <c r="M6179" t="s">
        <v>310</v>
      </c>
      <c r="S6179">
        <v>1</v>
      </c>
      <c r="T6179">
        <v>116.23</v>
      </c>
    </row>
    <row r="6180" spans="1:22" x14ac:dyDescent="0.25">
      <c r="A6180" t="str">
        <f t="shared" si="193"/>
        <v>FILIAL</v>
      </c>
      <c r="B6180" t="str">
        <f t="shared" si="194"/>
        <v>LOJA FISICA</v>
      </c>
      <c r="C6180" t="s">
        <v>18</v>
      </c>
      <c r="D6180" t="s">
        <v>614</v>
      </c>
      <c r="E6180">
        <v>151496</v>
      </c>
      <c r="F6180" t="s">
        <v>617</v>
      </c>
      <c r="G6180" s="1">
        <v>7898029550827</v>
      </c>
      <c r="H6180">
        <v>222</v>
      </c>
      <c r="I6180" t="s">
        <v>392</v>
      </c>
      <c r="J6180" t="s">
        <v>300</v>
      </c>
      <c r="K6180" t="s">
        <v>280</v>
      </c>
      <c r="L6180" t="s">
        <v>279</v>
      </c>
      <c r="M6180" t="s">
        <v>291</v>
      </c>
      <c r="N6180">
        <v>1</v>
      </c>
      <c r="O6180">
        <v>1</v>
      </c>
      <c r="P6180">
        <v>114.66</v>
      </c>
      <c r="S6180">
        <v>2</v>
      </c>
      <c r="T6180">
        <v>203.84</v>
      </c>
      <c r="U6180">
        <v>2</v>
      </c>
      <c r="V6180">
        <v>203.84</v>
      </c>
    </row>
    <row r="6181" spans="1:22" x14ac:dyDescent="0.25">
      <c r="A6181" t="str">
        <f t="shared" si="193"/>
        <v>FILIAL</v>
      </c>
      <c r="B6181" t="str">
        <f t="shared" si="194"/>
        <v>ECOMMERCE</v>
      </c>
      <c r="C6181" t="s">
        <v>18</v>
      </c>
      <c r="D6181" t="s">
        <v>614</v>
      </c>
      <c r="E6181">
        <v>151496</v>
      </c>
      <c r="F6181" t="s">
        <v>617</v>
      </c>
      <c r="G6181" s="1">
        <v>7898029550827</v>
      </c>
      <c r="H6181">
        <v>224</v>
      </c>
      <c r="I6181" t="s">
        <v>534</v>
      </c>
      <c r="J6181" t="s">
        <v>469</v>
      </c>
      <c r="K6181" t="s">
        <v>285</v>
      </c>
      <c r="L6181" t="s">
        <v>279</v>
      </c>
      <c r="M6181" t="s">
        <v>310</v>
      </c>
      <c r="U6181">
        <v>1</v>
      </c>
      <c r="V6181">
        <v>129.13999999999999</v>
      </c>
    </row>
    <row r="6182" spans="1:22" x14ac:dyDescent="0.25">
      <c r="A6182" t="str">
        <f t="shared" si="193"/>
        <v>FILIAL</v>
      </c>
      <c r="B6182" t="str">
        <f t="shared" si="194"/>
        <v>LOJA FISICA</v>
      </c>
      <c r="C6182" t="s">
        <v>18</v>
      </c>
      <c r="D6182" t="s">
        <v>614</v>
      </c>
      <c r="E6182">
        <v>151496</v>
      </c>
      <c r="F6182" t="s">
        <v>617</v>
      </c>
      <c r="G6182" s="1">
        <v>7898029550827</v>
      </c>
      <c r="H6182">
        <v>226</v>
      </c>
      <c r="I6182" t="s">
        <v>463</v>
      </c>
      <c r="J6182" t="s">
        <v>305</v>
      </c>
      <c r="K6182" t="s">
        <v>290</v>
      </c>
      <c r="L6182" t="s">
        <v>279</v>
      </c>
      <c r="M6182" t="s">
        <v>291</v>
      </c>
      <c r="N6182">
        <v>1</v>
      </c>
      <c r="O6182">
        <v>1</v>
      </c>
      <c r="P6182">
        <v>100.26</v>
      </c>
      <c r="U6182">
        <v>2</v>
      </c>
      <c r="V6182">
        <v>204.53</v>
      </c>
    </row>
    <row r="6183" spans="1:22" x14ac:dyDescent="0.25">
      <c r="A6183" t="str">
        <f t="shared" si="193"/>
        <v>FILIAL</v>
      </c>
      <c r="B6183" t="str">
        <f t="shared" si="194"/>
        <v>LOJA FISICA</v>
      </c>
      <c r="C6183" t="s">
        <v>18</v>
      </c>
      <c r="D6183" t="s">
        <v>614</v>
      </c>
      <c r="E6183">
        <v>151496</v>
      </c>
      <c r="F6183" t="s">
        <v>617</v>
      </c>
      <c r="G6183" s="1">
        <v>7898029550827</v>
      </c>
      <c r="H6183">
        <v>227</v>
      </c>
      <c r="I6183" t="s">
        <v>527</v>
      </c>
      <c r="J6183" t="s">
        <v>292</v>
      </c>
      <c r="K6183" t="s">
        <v>285</v>
      </c>
      <c r="L6183" t="s">
        <v>279</v>
      </c>
      <c r="M6183" t="s">
        <v>286</v>
      </c>
      <c r="N6183">
        <v>0</v>
      </c>
    </row>
    <row r="6184" spans="1:22" x14ac:dyDescent="0.25">
      <c r="A6184" t="str">
        <f t="shared" si="193"/>
        <v>FILIAL</v>
      </c>
      <c r="B6184" t="str">
        <f t="shared" si="194"/>
        <v>ECOMMERCE</v>
      </c>
      <c r="C6184" t="s">
        <v>18</v>
      </c>
      <c r="D6184" t="s">
        <v>614</v>
      </c>
      <c r="E6184">
        <v>151496</v>
      </c>
      <c r="F6184" t="s">
        <v>617</v>
      </c>
      <c r="G6184" s="1">
        <v>7898029550827</v>
      </c>
      <c r="H6184">
        <v>23</v>
      </c>
      <c r="I6184" t="s">
        <v>602</v>
      </c>
      <c r="J6184" t="s">
        <v>302</v>
      </c>
      <c r="K6184" t="s">
        <v>285</v>
      </c>
      <c r="L6184" t="s">
        <v>279</v>
      </c>
      <c r="M6184" t="s">
        <v>310</v>
      </c>
      <c r="S6184">
        <v>2</v>
      </c>
      <c r="T6184">
        <v>206.69</v>
      </c>
    </row>
    <row r="6185" spans="1:22" x14ac:dyDescent="0.25">
      <c r="A6185" t="str">
        <f t="shared" si="193"/>
        <v>FILIAL</v>
      </c>
      <c r="B6185" t="str">
        <f t="shared" si="194"/>
        <v>LOJA FISICA</v>
      </c>
      <c r="C6185" t="s">
        <v>18</v>
      </c>
      <c r="D6185" t="s">
        <v>614</v>
      </c>
      <c r="E6185">
        <v>151496</v>
      </c>
      <c r="F6185" t="s">
        <v>617</v>
      </c>
      <c r="G6185" s="1">
        <v>7898029550827</v>
      </c>
      <c r="H6185">
        <v>232</v>
      </c>
      <c r="I6185" t="s">
        <v>365</v>
      </c>
      <c r="J6185" t="s">
        <v>366</v>
      </c>
      <c r="K6185" t="s">
        <v>290</v>
      </c>
      <c r="L6185" t="s">
        <v>279</v>
      </c>
      <c r="M6185" t="s">
        <v>291</v>
      </c>
      <c r="N6185">
        <v>1</v>
      </c>
      <c r="O6185">
        <v>1</v>
      </c>
      <c r="P6185">
        <v>120.31</v>
      </c>
      <c r="S6185">
        <v>2</v>
      </c>
      <c r="T6185">
        <v>213.62</v>
      </c>
    </row>
    <row r="6186" spans="1:22" x14ac:dyDescent="0.25">
      <c r="A6186" t="str">
        <f t="shared" si="193"/>
        <v>FILIAL</v>
      </c>
      <c r="B6186" t="str">
        <f t="shared" si="194"/>
        <v>LOJA FISICA</v>
      </c>
      <c r="C6186" t="s">
        <v>18</v>
      </c>
      <c r="D6186" t="s">
        <v>614</v>
      </c>
      <c r="E6186">
        <v>151496</v>
      </c>
      <c r="F6186" t="s">
        <v>617</v>
      </c>
      <c r="G6186" s="1">
        <v>7898029550827</v>
      </c>
      <c r="H6186">
        <v>241</v>
      </c>
      <c r="I6186" t="s">
        <v>510</v>
      </c>
      <c r="J6186" t="s">
        <v>511</v>
      </c>
      <c r="K6186" t="s">
        <v>285</v>
      </c>
      <c r="L6186" t="s">
        <v>279</v>
      </c>
      <c r="M6186" t="s">
        <v>291</v>
      </c>
      <c r="N6186">
        <v>4</v>
      </c>
    </row>
    <row r="6187" spans="1:22" x14ac:dyDescent="0.25">
      <c r="A6187" t="str">
        <f t="shared" si="193"/>
        <v>FILIAL</v>
      </c>
      <c r="B6187" t="str">
        <f t="shared" si="194"/>
        <v>LOJA FISICA</v>
      </c>
      <c r="C6187" t="s">
        <v>18</v>
      </c>
      <c r="D6187" t="s">
        <v>614</v>
      </c>
      <c r="E6187">
        <v>151496</v>
      </c>
      <c r="F6187" t="s">
        <v>617</v>
      </c>
      <c r="G6187" s="1">
        <v>7898029550827</v>
      </c>
      <c r="H6187">
        <v>243</v>
      </c>
      <c r="I6187" t="s">
        <v>402</v>
      </c>
      <c r="J6187" t="s">
        <v>371</v>
      </c>
      <c r="K6187" t="s">
        <v>280</v>
      </c>
      <c r="L6187" t="s">
        <v>279</v>
      </c>
      <c r="M6187" t="s">
        <v>297</v>
      </c>
      <c r="N6187">
        <v>3</v>
      </c>
      <c r="S6187">
        <v>1</v>
      </c>
      <c r="T6187">
        <v>101.92</v>
      </c>
      <c r="U6187">
        <v>1</v>
      </c>
      <c r="V6187">
        <v>101.92</v>
      </c>
    </row>
    <row r="6188" spans="1:22" x14ac:dyDescent="0.25">
      <c r="A6188" t="str">
        <f t="shared" si="193"/>
        <v>FILIAL</v>
      </c>
      <c r="B6188" t="str">
        <f t="shared" si="194"/>
        <v>LOJA FISICA</v>
      </c>
      <c r="C6188" t="s">
        <v>18</v>
      </c>
      <c r="D6188" t="s">
        <v>614</v>
      </c>
      <c r="E6188">
        <v>151496</v>
      </c>
      <c r="F6188" t="s">
        <v>617</v>
      </c>
      <c r="G6188" s="1">
        <v>7898029550827</v>
      </c>
      <c r="H6188">
        <v>245</v>
      </c>
      <c r="I6188" t="s">
        <v>528</v>
      </c>
      <c r="J6188" t="s">
        <v>529</v>
      </c>
      <c r="K6188" t="s">
        <v>285</v>
      </c>
      <c r="L6188" t="s">
        <v>279</v>
      </c>
      <c r="M6188" t="s">
        <v>297</v>
      </c>
      <c r="N6188">
        <v>3</v>
      </c>
      <c r="U6188">
        <v>1</v>
      </c>
      <c r="V6188">
        <v>103.31</v>
      </c>
    </row>
    <row r="6189" spans="1:22" x14ac:dyDescent="0.25">
      <c r="A6189" t="str">
        <f t="shared" si="193"/>
        <v>FILIAL</v>
      </c>
      <c r="B6189" t="str">
        <f t="shared" si="194"/>
        <v>LOJA FISICA</v>
      </c>
      <c r="C6189" t="s">
        <v>18</v>
      </c>
      <c r="D6189" t="s">
        <v>614</v>
      </c>
      <c r="E6189">
        <v>151496</v>
      </c>
      <c r="F6189" t="s">
        <v>617</v>
      </c>
      <c r="G6189" s="1">
        <v>7898029550827</v>
      </c>
      <c r="H6189">
        <v>246</v>
      </c>
      <c r="I6189" t="s">
        <v>505</v>
      </c>
      <c r="J6189" t="s">
        <v>506</v>
      </c>
      <c r="K6189" t="s">
        <v>290</v>
      </c>
      <c r="L6189" t="s">
        <v>279</v>
      </c>
      <c r="M6189" t="s">
        <v>297</v>
      </c>
      <c r="N6189">
        <v>2</v>
      </c>
    </row>
    <row r="6190" spans="1:22" x14ac:dyDescent="0.25">
      <c r="A6190" t="str">
        <f t="shared" si="193"/>
        <v>FILIAL</v>
      </c>
      <c r="B6190" t="str">
        <f t="shared" si="194"/>
        <v>LOJA FISICA</v>
      </c>
      <c r="C6190" t="s">
        <v>18</v>
      </c>
      <c r="D6190" t="s">
        <v>614</v>
      </c>
      <c r="E6190">
        <v>151496</v>
      </c>
      <c r="F6190" t="s">
        <v>617</v>
      </c>
      <c r="G6190" s="1">
        <v>7898029550827</v>
      </c>
      <c r="H6190">
        <v>247</v>
      </c>
      <c r="I6190" t="s">
        <v>363</v>
      </c>
      <c r="J6190" t="s">
        <v>305</v>
      </c>
      <c r="K6190" t="s">
        <v>290</v>
      </c>
      <c r="L6190" t="s">
        <v>279</v>
      </c>
      <c r="M6190" t="s">
        <v>297</v>
      </c>
      <c r="N6190">
        <v>1</v>
      </c>
      <c r="U6190">
        <v>1</v>
      </c>
      <c r="V6190">
        <v>106.94</v>
      </c>
    </row>
    <row r="6191" spans="1:22" x14ac:dyDescent="0.25">
      <c r="A6191" t="str">
        <f t="shared" si="193"/>
        <v>FILIAL</v>
      </c>
      <c r="B6191" t="str">
        <f t="shared" si="194"/>
        <v>LOJA FISICA</v>
      </c>
      <c r="C6191" t="s">
        <v>18</v>
      </c>
      <c r="D6191" t="s">
        <v>614</v>
      </c>
      <c r="E6191">
        <v>151496</v>
      </c>
      <c r="F6191" t="s">
        <v>617</v>
      </c>
      <c r="G6191" s="1">
        <v>7898029550827</v>
      </c>
      <c r="H6191">
        <v>252</v>
      </c>
      <c r="I6191" t="s">
        <v>464</v>
      </c>
      <c r="J6191" t="s">
        <v>289</v>
      </c>
      <c r="K6191" t="s">
        <v>290</v>
      </c>
      <c r="L6191" t="s">
        <v>279</v>
      </c>
      <c r="M6191" t="s">
        <v>297</v>
      </c>
      <c r="N6191">
        <v>4</v>
      </c>
      <c r="S6191">
        <v>1</v>
      </c>
      <c r="T6191">
        <v>127</v>
      </c>
      <c r="U6191">
        <v>1</v>
      </c>
      <c r="V6191">
        <v>133.68</v>
      </c>
    </row>
    <row r="6192" spans="1:22" x14ac:dyDescent="0.25">
      <c r="A6192" t="str">
        <f t="shared" si="193"/>
        <v>FILIAL</v>
      </c>
      <c r="B6192" t="str">
        <f t="shared" si="194"/>
        <v>LOJA FISICA</v>
      </c>
      <c r="C6192" t="s">
        <v>18</v>
      </c>
      <c r="D6192" t="s">
        <v>614</v>
      </c>
      <c r="E6192">
        <v>151496</v>
      </c>
      <c r="F6192" t="s">
        <v>617</v>
      </c>
      <c r="G6192" s="1">
        <v>7898029550827</v>
      </c>
      <c r="H6192">
        <v>256</v>
      </c>
      <c r="I6192" t="s">
        <v>441</v>
      </c>
      <c r="J6192" t="s">
        <v>413</v>
      </c>
      <c r="K6192" t="s">
        <v>290</v>
      </c>
      <c r="L6192" t="s">
        <v>279</v>
      </c>
      <c r="M6192" t="s">
        <v>291</v>
      </c>
      <c r="N6192">
        <v>0</v>
      </c>
    </row>
    <row r="6193" spans="1:22" x14ac:dyDescent="0.25">
      <c r="A6193" t="str">
        <f t="shared" si="193"/>
        <v>FILIAL</v>
      </c>
      <c r="B6193" t="str">
        <f t="shared" si="194"/>
        <v>LOJA FISICA</v>
      </c>
      <c r="C6193" t="s">
        <v>18</v>
      </c>
      <c r="D6193" t="s">
        <v>614</v>
      </c>
      <c r="E6193">
        <v>151496</v>
      </c>
      <c r="F6193" t="s">
        <v>617</v>
      </c>
      <c r="G6193" s="1">
        <v>7898029550827</v>
      </c>
      <c r="H6193">
        <v>261</v>
      </c>
      <c r="I6193" t="s">
        <v>439</v>
      </c>
      <c r="J6193" t="s">
        <v>296</v>
      </c>
      <c r="K6193" t="s">
        <v>290</v>
      </c>
      <c r="L6193" t="s">
        <v>279</v>
      </c>
      <c r="M6193" t="s">
        <v>420</v>
      </c>
      <c r="N6193">
        <v>2</v>
      </c>
      <c r="O6193">
        <v>1</v>
      </c>
      <c r="P6193">
        <v>106.94</v>
      </c>
    </row>
    <row r="6194" spans="1:22" x14ac:dyDescent="0.25">
      <c r="A6194" t="str">
        <f t="shared" si="193"/>
        <v>FILIAL</v>
      </c>
      <c r="B6194" t="str">
        <f t="shared" si="194"/>
        <v>LOJA FISICA</v>
      </c>
      <c r="C6194" t="s">
        <v>18</v>
      </c>
      <c r="D6194" t="s">
        <v>614</v>
      </c>
      <c r="E6194">
        <v>151496</v>
      </c>
      <c r="F6194" t="s">
        <v>617</v>
      </c>
      <c r="G6194" s="1">
        <v>7898029550827</v>
      </c>
      <c r="H6194">
        <v>265</v>
      </c>
      <c r="I6194" t="s">
        <v>545</v>
      </c>
      <c r="J6194" t="s">
        <v>546</v>
      </c>
      <c r="K6194" t="s">
        <v>290</v>
      </c>
      <c r="L6194" t="s">
        <v>279</v>
      </c>
      <c r="M6194" t="s">
        <v>291</v>
      </c>
      <c r="N6194">
        <v>0</v>
      </c>
    </row>
    <row r="6195" spans="1:22" x14ac:dyDescent="0.25">
      <c r="A6195" t="str">
        <f t="shared" si="193"/>
        <v>FILIAL</v>
      </c>
      <c r="B6195" t="str">
        <f t="shared" si="194"/>
        <v>LOJA FISICA</v>
      </c>
      <c r="C6195" t="s">
        <v>18</v>
      </c>
      <c r="D6195" t="s">
        <v>614</v>
      </c>
      <c r="E6195">
        <v>151496</v>
      </c>
      <c r="F6195" t="s">
        <v>617</v>
      </c>
      <c r="G6195" s="1">
        <v>7898029550827</v>
      </c>
      <c r="H6195">
        <v>30</v>
      </c>
      <c r="I6195" t="s">
        <v>103</v>
      </c>
      <c r="J6195" t="s">
        <v>305</v>
      </c>
      <c r="K6195" t="s">
        <v>290</v>
      </c>
      <c r="L6195" t="s">
        <v>279</v>
      </c>
      <c r="M6195" t="s">
        <v>297</v>
      </c>
      <c r="N6195">
        <v>1</v>
      </c>
    </row>
    <row r="6196" spans="1:22" x14ac:dyDescent="0.25">
      <c r="A6196" t="str">
        <f t="shared" si="193"/>
        <v>FILIAL</v>
      </c>
      <c r="B6196" t="str">
        <f t="shared" si="194"/>
        <v>ECOMMERCE</v>
      </c>
      <c r="C6196" t="s">
        <v>18</v>
      </c>
      <c r="D6196" t="s">
        <v>614</v>
      </c>
      <c r="E6196">
        <v>151496</v>
      </c>
      <c r="F6196" t="s">
        <v>617</v>
      </c>
      <c r="G6196" s="1">
        <v>7898029550827</v>
      </c>
      <c r="H6196">
        <v>33</v>
      </c>
      <c r="I6196" t="s">
        <v>542</v>
      </c>
      <c r="J6196" t="s">
        <v>296</v>
      </c>
      <c r="K6196" t="s">
        <v>290</v>
      </c>
      <c r="L6196" t="s">
        <v>279</v>
      </c>
      <c r="M6196" t="s">
        <v>310</v>
      </c>
      <c r="U6196">
        <v>1</v>
      </c>
      <c r="V6196">
        <v>106.94</v>
      </c>
    </row>
    <row r="6197" spans="1:22" x14ac:dyDescent="0.25">
      <c r="A6197" t="str">
        <f t="shared" si="193"/>
        <v>FILIAL</v>
      </c>
      <c r="B6197" t="str">
        <f t="shared" si="194"/>
        <v>LOJA FISICA</v>
      </c>
      <c r="C6197" t="s">
        <v>18</v>
      </c>
      <c r="D6197" t="s">
        <v>614</v>
      </c>
      <c r="E6197">
        <v>151496</v>
      </c>
      <c r="F6197" t="s">
        <v>617</v>
      </c>
      <c r="G6197" s="1">
        <v>7898029550827</v>
      </c>
      <c r="H6197">
        <v>35</v>
      </c>
      <c r="I6197" t="s">
        <v>124</v>
      </c>
      <c r="J6197" t="s">
        <v>360</v>
      </c>
      <c r="K6197" t="s">
        <v>290</v>
      </c>
      <c r="L6197" t="s">
        <v>279</v>
      </c>
      <c r="M6197" t="s">
        <v>297</v>
      </c>
      <c r="N6197">
        <v>1</v>
      </c>
    </row>
    <row r="6198" spans="1:22" x14ac:dyDescent="0.25">
      <c r="A6198" t="str">
        <f t="shared" si="193"/>
        <v>FILIAL</v>
      </c>
      <c r="B6198" t="str">
        <f t="shared" si="194"/>
        <v>LOJA FISICA</v>
      </c>
      <c r="C6198" t="s">
        <v>18</v>
      </c>
      <c r="D6198" t="s">
        <v>614</v>
      </c>
      <c r="E6198">
        <v>151496</v>
      </c>
      <c r="F6198" t="s">
        <v>617</v>
      </c>
      <c r="G6198" s="1">
        <v>7898029550827</v>
      </c>
      <c r="H6198">
        <v>51</v>
      </c>
      <c r="I6198" t="s">
        <v>91</v>
      </c>
      <c r="J6198" t="s">
        <v>284</v>
      </c>
      <c r="K6198" t="s">
        <v>285</v>
      </c>
      <c r="L6198" t="s">
        <v>279</v>
      </c>
      <c r="M6198" t="s">
        <v>297</v>
      </c>
      <c r="N6198">
        <v>1</v>
      </c>
    </row>
    <row r="6199" spans="1:22" x14ac:dyDescent="0.25">
      <c r="A6199" t="str">
        <f t="shared" si="193"/>
        <v>FILIAL</v>
      </c>
      <c r="B6199" t="str">
        <f t="shared" si="194"/>
        <v>LOJA FISICA</v>
      </c>
      <c r="C6199" t="s">
        <v>18</v>
      </c>
      <c r="D6199" t="s">
        <v>614</v>
      </c>
      <c r="E6199">
        <v>151496</v>
      </c>
      <c r="F6199" t="s">
        <v>617</v>
      </c>
      <c r="G6199" s="1">
        <v>7898029550827</v>
      </c>
      <c r="H6199">
        <v>53</v>
      </c>
      <c r="I6199" t="s">
        <v>129</v>
      </c>
      <c r="J6199" t="s">
        <v>497</v>
      </c>
      <c r="K6199" t="s">
        <v>285</v>
      </c>
      <c r="L6199" t="s">
        <v>279</v>
      </c>
      <c r="M6199" t="s">
        <v>297</v>
      </c>
      <c r="N6199">
        <v>2</v>
      </c>
    </row>
    <row r="6200" spans="1:22" x14ac:dyDescent="0.25">
      <c r="A6200" t="str">
        <f t="shared" si="193"/>
        <v>FILIAL</v>
      </c>
      <c r="B6200" t="str">
        <f t="shared" si="194"/>
        <v>LOJA FISICA</v>
      </c>
      <c r="C6200" t="s">
        <v>18</v>
      </c>
      <c r="D6200" t="s">
        <v>614</v>
      </c>
      <c r="E6200">
        <v>151496</v>
      </c>
      <c r="F6200" t="s">
        <v>617</v>
      </c>
      <c r="G6200" s="1">
        <v>7898029550827</v>
      </c>
      <c r="H6200">
        <v>54</v>
      </c>
      <c r="I6200" t="s">
        <v>104</v>
      </c>
      <c r="J6200" t="s">
        <v>352</v>
      </c>
      <c r="K6200" t="s">
        <v>285</v>
      </c>
      <c r="L6200" t="s">
        <v>279</v>
      </c>
      <c r="M6200" t="s">
        <v>297</v>
      </c>
      <c r="N6200">
        <v>1</v>
      </c>
      <c r="U6200">
        <v>1</v>
      </c>
      <c r="V6200">
        <v>129.13999999999999</v>
      </c>
    </row>
    <row r="6201" spans="1:22" x14ac:dyDescent="0.25">
      <c r="A6201" t="str">
        <f t="shared" si="193"/>
        <v>FILIAL</v>
      </c>
      <c r="B6201" t="str">
        <f t="shared" si="194"/>
        <v>LOJA FISICA</v>
      </c>
      <c r="C6201" t="s">
        <v>18</v>
      </c>
      <c r="D6201" t="s">
        <v>614</v>
      </c>
      <c r="E6201">
        <v>151496</v>
      </c>
      <c r="F6201" t="s">
        <v>617</v>
      </c>
      <c r="G6201" s="1">
        <v>7898029550827</v>
      </c>
      <c r="H6201">
        <v>57</v>
      </c>
      <c r="I6201" t="s">
        <v>208</v>
      </c>
      <c r="J6201" t="s">
        <v>443</v>
      </c>
      <c r="K6201" t="s">
        <v>285</v>
      </c>
      <c r="L6201" t="s">
        <v>279</v>
      </c>
      <c r="M6201" t="s">
        <v>297</v>
      </c>
      <c r="N6201">
        <v>1</v>
      </c>
      <c r="S6201">
        <v>1</v>
      </c>
      <c r="T6201">
        <v>103.31</v>
      </c>
    </row>
    <row r="6202" spans="1:22" x14ac:dyDescent="0.25">
      <c r="A6202" t="str">
        <f t="shared" si="193"/>
        <v>FILIAL</v>
      </c>
      <c r="B6202" t="str">
        <f t="shared" si="194"/>
        <v>LOJA FISICA</v>
      </c>
      <c r="C6202" t="s">
        <v>18</v>
      </c>
      <c r="D6202" t="s">
        <v>614</v>
      </c>
      <c r="E6202">
        <v>151496</v>
      </c>
      <c r="F6202" t="s">
        <v>617</v>
      </c>
      <c r="G6202" s="1">
        <v>7898029550827</v>
      </c>
      <c r="H6202">
        <v>59</v>
      </c>
      <c r="I6202" t="s">
        <v>65</v>
      </c>
      <c r="J6202" t="s">
        <v>298</v>
      </c>
      <c r="K6202" t="s">
        <v>285</v>
      </c>
      <c r="L6202" t="s">
        <v>279</v>
      </c>
      <c r="M6202" t="s">
        <v>297</v>
      </c>
      <c r="N6202">
        <v>2</v>
      </c>
      <c r="S6202">
        <v>2</v>
      </c>
      <c r="T6202">
        <v>206.62</v>
      </c>
      <c r="U6202">
        <v>1</v>
      </c>
      <c r="V6202">
        <v>129.13999999999999</v>
      </c>
    </row>
    <row r="6203" spans="1:22" x14ac:dyDescent="0.25">
      <c r="A6203" t="str">
        <f t="shared" si="193"/>
        <v>FILIAL</v>
      </c>
      <c r="B6203" t="str">
        <f t="shared" si="194"/>
        <v>LOJA FISICA</v>
      </c>
      <c r="C6203" t="s">
        <v>18</v>
      </c>
      <c r="D6203" t="s">
        <v>614</v>
      </c>
      <c r="E6203">
        <v>151496</v>
      </c>
      <c r="F6203" t="s">
        <v>617</v>
      </c>
      <c r="G6203" s="1">
        <v>7898029550827</v>
      </c>
      <c r="H6203">
        <v>69</v>
      </c>
      <c r="I6203" t="s">
        <v>49</v>
      </c>
      <c r="J6203" t="s">
        <v>307</v>
      </c>
      <c r="K6203" t="s">
        <v>285</v>
      </c>
      <c r="L6203" t="s">
        <v>279</v>
      </c>
      <c r="M6203" t="s">
        <v>297</v>
      </c>
      <c r="N6203">
        <v>2</v>
      </c>
      <c r="O6203">
        <v>1</v>
      </c>
      <c r="P6203">
        <v>103.31</v>
      </c>
      <c r="S6203">
        <v>1</v>
      </c>
      <c r="T6203">
        <v>103.31</v>
      </c>
      <c r="U6203">
        <v>1</v>
      </c>
      <c r="V6203">
        <v>103.31</v>
      </c>
    </row>
    <row r="6204" spans="1:22" x14ac:dyDescent="0.25">
      <c r="A6204" t="str">
        <f t="shared" si="193"/>
        <v>FILIAL</v>
      </c>
      <c r="B6204" t="str">
        <f t="shared" si="194"/>
        <v>ECOMMERCE</v>
      </c>
      <c r="C6204" t="s">
        <v>18</v>
      </c>
      <c r="D6204" t="s">
        <v>614</v>
      </c>
      <c r="E6204">
        <v>151496</v>
      </c>
      <c r="F6204" t="s">
        <v>617</v>
      </c>
      <c r="G6204" s="1">
        <v>7898029550827</v>
      </c>
      <c r="H6204">
        <v>7</v>
      </c>
      <c r="I6204" t="s">
        <v>435</v>
      </c>
      <c r="J6204" t="s">
        <v>302</v>
      </c>
      <c r="K6204" t="s">
        <v>285</v>
      </c>
      <c r="L6204" t="s">
        <v>279</v>
      </c>
      <c r="M6204" t="s">
        <v>310</v>
      </c>
      <c r="O6204">
        <v>1</v>
      </c>
      <c r="P6204">
        <v>102.35</v>
      </c>
    </row>
    <row r="6205" spans="1:22" x14ac:dyDescent="0.25">
      <c r="A6205" t="str">
        <f t="shared" si="193"/>
        <v>FILIAL</v>
      </c>
      <c r="B6205" t="str">
        <f t="shared" si="194"/>
        <v>LOJA FISICA</v>
      </c>
      <c r="C6205" t="s">
        <v>18</v>
      </c>
      <c r="D6205" t="s">
        <v>614</v>
      </c>
      <c r="E6205">
        <v>151496</v>
      </c>
      <c r="F6205" t="s">
        <v>617</v>
      </c>
      <c r="G6205" s="1">
        <v>7898029550827</v>
      </c>
      <c r="H6205">
        <v>76</v>
      </c>
      <c r="I6205" t="s">
        <v>164</v>
      </c>
      <c r="J6205" t="s">
        <v>305</v>
      </c>
      <c r="K6205" t="s">
        <v>290</v>
      </c>
      <c r="L6205" t="s">
        <v>279</v>
      </c>
      <c r="M6205" t="s">
        <v>297</v>
      </c>
      <c r="N6205">
        <v>2</v>
      </c>
    </row>
    <row r="6206" spans="1:22" x14ac:dyDescent="0.25">
      <c r="A6206" t="str">
        <f t="shared" si="193"/>
        <v>FILIAL</v>
      </c>
      <c r="B6206" t="str">
        <f t="shared" si="194"/>
        <v>LOJA FISICA</v>
      </c>
      <c r="C6206" t="s">
        <v>18</v>
      </c>
      <c r="D6206" t="s">
        <v>614</v>
      </c>
      <c r="E6206">
        <v>151496</v>
      </c>
      <c r="F6206" t="s">
        <v>617</v>
      </c>
      <c r="G6206" s="1">
        <v>7898029550827</v>
      </c>
      <c r="H6206">
        <v>80</v>
      </c>
      <c r="I6206" t="s">
        <v>153</v>
      </c>
      <c r="J6206" t="s">
        <v>305</v>
      </c>
      <c r="K6206" t="s">
        <v>290</v>
      </c>
      <c r="L6206" t="s">
        <v>279</v>
      </c>
      <c r="M6206" t="s">
        <v>291</v>
      </c>
      <c r="N6206">
        <v>0</v>
      </c>
      <c r="O6206">
        <v>1</v>
      </c>
      <c r="P6206">
        <v>104.22</v>
      </c>
      <c r="S6206">
        <v>1</v>
      </c>
      <c r="T6206">
        <v>106.94</v>
      </c>
    </row>
    <row r="6207" spans="1:22" x14ac:dyDescent="0.25">
      <c r="A6207" t="str">
        <f t="shared" si="193"/>
        <v>FILIAL</v>
      </c>
      <c r="B6207" t="str">
        <f t="shared" si="194"/>
        <v>LOJA FISICA</v>
      </c>
      <c r="C6207" t="s">
        <v>18</v>
      </c>
      <c r="D6207" t="s">
        <v>614</v>
      </c>
      <c r="E6207">
        <v>151496</v>
      </c>
      <c r="F6207" t="s">
        <v>617</v>
      </c>
      <c r="G6207" s="1">
        <v>7898029550827</v>
      </c>
      <c r="H6207">
        <v>83</v>
      </c>
      <c r="I6207" t="s">
        <v>465</v>
      </c>
      <c r="J6207" t="s">
        <v>289</v>
      </c>
      <c r="K6207" t="s">
        <v>290</v>
      </c>
      <c r="L6207" t="s">
        <v>279</v>
      </c>
      <c r="M6207" t="s">
        <v>297</v>
      </c>
      <c r="N6207">
        <v>1</v>
      </c>
      <c r="O6207">
        <v>1</v>
      </c>
      <c r="P6207">
        <v>106.94</v>
      </c>
    </row>
    <row r="6208" spans="1:22" x14ac:dyDescent="0.25">
      <c r="A6208" t="str">
        <f t="shared" si="193"/>
        <v>FILIAL</v>
      </c>
      <c r="B6208" t="str">
        <f t="shared" si="194"/>
        <v>LOJA FISICA</v>
      </c>
      <c r="C6208" t="s">
        <v>18</v>
      </c>
      <c r="D6208" t="s">
        <v>614</v>
      </c>
      <c r="E6208">
        <v>151496</v>
      </c>
      <c r="F6208" t="s">
        <v>617</v>
      </c>
      <c r="G6208" s="1">
        <v>7898029550827</v>
      </c>
      <c r="H6208">
        <v>89</v>
      </c>
      <c r="I6208" t="s">
        <v>77</v>
      </c>
      <c r="J6208" t="s">
        <v>284</v>
      </c>
      <c r="K6208" t="s">
        <v>285</v>
      </c>
      <c r="L6208" t="s">
        <v>279</v>
      </c>
      <c r="M6208" t="s">
        <v>297</v>
      </c>
      <c r="N6208">
        <v>2</v>
      </c>
      <c r="S6208">
        <v>2</v>
      </c>
      <c r="T6208">
        <v>232.45</v>
      </c>
    </row>
    <row r="6209" spans="1:22" x14ac:dyDescent="0.25">
      <c r="A6209" t="str">
        <f t="shared" si="193"/>
        <v>CD-TO</v>
      </c>
      <c r="B6209" t="str">
        <f t="shared" si="194"/>
        <v>CDI MINAS</v>
      </c>
      <c r="C6209" t="s">
        <v>18</v>
      </c>
      <c r="D6209" t="s">
        <v>614</v>
      </c>
      <c r="E6209">
        <v>151496</v>
      </c>
      <c r="F6209" t="s">
        <v>617</v>
      </c>
      <c r="G6209" s="1">
        <v>7898029550827</v>
      </c>
      <c r="H6209">
        <v>90</v>
      </c>
      <c r="I6209" t="s">
        <v>200</v>
      </c>
      <c r="J6209" t="s">
        <v>302</v>
      </c>
      <c r="K6209" t="s">
        <v>285</v>
      </c>
      <c r="L6209" t="s">
        <v>279</v>
      </c>
      <c r="M6209" t="s">
        <v>286</v>
      </c>
      <c r="N6209">
        <v>85</v>
      </c>
    </row>
    <row r="6210" spans="1:22" x14ac:dyDescent="0.25">
      <c r="A6210" t="str">
        <f t="shared" si="193"/>
        <v>CD-BA</v>
      </c>
      <c r="B6210" t="str">
        <f t="shared" si="194"/>
        <v>CDI BAHIA</v>
      </c>
      <c r="C6210" t="s">
        <v>18</v>
      </c>
      <c r="D6210" t="s">
        <v>614</v>
      </c>
      <c r="E6210">
        <v>151496</v>
      </c>
      <c r="F6210" t="s">
        <v>617</v>
      </c>
      <c r="G6210" s="1">
        <v>7898029550827</v>
      </c>
      <c r="H6210">
        <v>902</v>
      </c>
      <c r="I6210" t="s">
        <v>201</v>
      </c>
      <c r="J6210" t="s">
        <v>289</v>
      </c>
      <c r="K6210" t="s">
        <v>290</v>
      </c>
      <c r="L6210" t="s">
        <v>279</v>
      </c>
      <c r="M6210" t="s">
        <v>297</v>
      </c>
      <c r="N6210">
        <v>3</v>
      </c>
    </row>
    <row r="6211" spans="1:22" x14ac:dyDescent="0.25">
      <c r="A6211" t="str">
        <f t="shared" ref="A6211:A6274" si="195">IF(H6211=90,"CD-TO",IF(H6211=902,"CD-BA",IF(H6211=997,"CD-BH","FILIAL")))</f>
        <v>CD-BH</v>
      </c>
      <c r="B6211" t="str">
        <f t="shared" ref="B6211:B6274" si="196">IF(ISNUMBER(FIND("Ecommerce",I6211)),"ECOMMERCE",
IF(ISNUMBER(FIND("Tele",I6211)),"ECOMMERCE",
IF(ISNUMBER(FIND("Delivery",I6211)),"ECOMMERCE",
IF(ISNUMBER(FIND("DarkStore ",I6211)),"ECOMMERCE",
IF(ISNUMBER(FIND("Compra&amp;Retire",I6211)),"ECOMMERCE",
IF(ISNUMBER(FIND("ECOMMERCE",I6211)),"ECOMMERCE",
IF(ISNUMBER(FIND("E-COMMERCE - TO - 903",I6211)),"ECOMMERCE",
IF(ISNUMBER(FIND("CDI MINAS",I6211)),"CDI MINAS",
IF(ISNUMBER(FIND("CDI BAHIA",I6211)),"CDI BAHIA",
IF(ISNUMBER(FIND("CDI BH",I6211)),"CDI BH","LOJA FISICA"))))))))))</f>
        <v>CDI BH</v>
      </c>
      <c r="C6211" t="s">
        <v>18</v>
      </c>
      <c r="D6211" t="s">
        <v>614</v>
      </c>
      <c r="E6211">
        <v>151496</v>
      </c>
      <c r="F6211" t="s">
        <v>617</v>
      </c>
      <c r="G6211" s="1">
        <v>7898029550827</v>
      </c>
      <c r="H6211">
        <v>997</v>
      </c>
      <c r="I6211" t="s">
        <v>347</v>
      </c>
      <c r="J6211" t="s">
        <v>348</v>
      </c>
      <c r="K6211" t="s">
        <v>285</v>
      </c>
      <c r="L6211" t="s">
        <v>279</v>
      </c>
      <c r="M6211" t="s">
        <v>297</v>
      </c>
      <c r="N6211">
        <v>150</v>
      </c>
    </row>
    <row r="6212" spans="1:22" x14ac:dyDescent="0.25">
      <c r="A6212" t="str">
        <f t="shared" si="195"/>
        <v>FILIAL</v>
      </c>
      <c r="B6212" t="str">
        <f t="shared" si="196"/>
        <v>LOJA FISICA</v>
      </c>
      <c r="C6212" t="s">
        <v>18</v>
      </c>
      <c r="D6212" t="s">
        <v>614</v>
      </c>
      <c r="E6212">
        <v>152475</v>
      </c>
      <c r="F6212" t="s">
        <v>615</v>
      </c>
      <c r="G6212" s="1">
        <v>7898029550803</v>
      </c>
      <c r="H6212">
        <v>101</v>
      </c>
      <c r="I6212" t="s">
        <v>131</v>
      </c>
      <c r="J6212" t="s">
        <v>316</v>
      </c>
      <c r="K6212" t="s">
        <v>285</v>
      </c>
      <c r="L6212" t="s">
        <v>279</v>
      </c>
      <c r="M6212" t="s">
        <v>291</v>
      </c>
      <c r="N6212">
        <v>2</v>
      </c>
      <c r="O6212">
        <v>1</v>
      </c>
      <c r="P6212">
        <v>70.709999999999994</v>
      </c>
      <c r="S6212">
        <v>3</v>
      </c>
      <c r="T6212">
        <v>224.75</v>
      </c>
      <c r="U6212">
        <v>2</v>
      </c>
      <c r="V6212">
        <v>159.1</v>
      </c>
    </row>
    <row r="6213" spans="1:22" x14ac:dyDescent="0.25">
      <c r="A6213" t="str">
        <f t="shared" si="195"/>
        <v>FILIAL</v>
      </c>
      <c r="B6213" t="str">
        <f t="shared" si="196"/>
        <v>LOJA FISICA</v>
      </c>
      <c r="C6213" t="s">
        <v>18</v>
      </c>
      <c r="D6213" t="s">
        <v>614</v>
      </c>
      <c r="E6213">
        <v>152475</v>
      </c>
      <c r="F6213" t="s">
        <v>615</v>
      </c>
      <c r="G6213" s="1">
        <v>7898029550803</v>
      </c>
      <c r="H6213">
        <v>106</v>
      </c>
      <c r="I6213" t="s">
        <v>474</v>
      </c>
      <c r="J6213" t="s">
        <v>289</v>
      </c>
      <c r="K6213" t="s">
        <v>290</v>
      </c>
      <c r="L6213" t="s">
        <v>279</v>
      </c>
      <c r="M6213" t="s">
        <v>297</v>
      </c>
      <c r="N6213">
        <v>1</v>
      </c>
      <c r="U6213">
        <v>1</v>
      </c>
      <c r="V6213">
        <v>73.2</v>
      </c>
    </row>
    <row r="6214" spans="1:22" x14ac:dyDescent="0.25">
      <c r="A6214" t="str">
        <f t="shared" si="195"/>
        <v>FILIAL</v>
      </c>
      <c r="B6214" t="str">
        <f t="shared" si="196"/>
        <v>LOJA FISICA</v>
      </c>
      <c r="C6214" t="s">
        <v>18</v>
      </c>
      <c r="D6214" t="s">
        <v>614</v>
      </c>
      <c r="E6214">
        <v>152475</v>
      </c>
      <c r="F6214" t="s">
        <v>615</v>
      </c>
      <c r="G6214" s="1">
        <v>7898029550803</v>
      </c>
      <c r="H6214">
        <v>11</v>
      </c>
      <c r="I6214" t="s">
        <v>158</v>
      </c>
      <c r="J6214" t="s">
        <v>284</v>
      </c>
      <c r="K6214" t="s">
        <v>285</v>
      </c>
      <c r="L6214" t="s">
        <v>279</v>
      </c>
      <c r="M6214" t="s">
        <v>291</v>
      </c>
      <c r="N6214">
        <v>1</v>
      </c>
      <c r="O6214">
        <v>2</v>
      </c>
      <c r="P6214">
        <v>141.38</v>
      </c>
      <c r="U6214">
        <v>1</v>
      </c>
      <c r="V6214">
        <v>70.63</v>
      </c>
    </row>
    <row r="6215" spans="1:22" x14ac:dyDescent="0.25">
      <c r="A6215" t="str">
        <f t="shared" si="195"/>
        <v>FILIAL</v>
      </c>
      <c r="B6215" t="str">
        <f t="shared" si="196"/>
        <v>ECOMMERCE</v>
      </c>
      <c r="C6215" t="s">
        <v>18</v>
      </c>
      <c r="D6215" t="s">
        <v>614</v>
      </c>
      <c r="E6215">
        <v>152475</v>
      </c>
      <c r="F6215" t="s">
        <v>615</v>
      </c>
      <c r="G6215" s="1">
        <v>7898029550803</v>
      </c>
      <c r="H6215">
        <v>11</v>
      </c>
      <c r="I6215" t="s">
        <v>23</v>
      </c>
      <c r="J6215" t="s">
        <v>284</v>
      </c>
      <c r="K6215" t="s">
        <v>285</v>
      </c>
      <c r="L6215" t="s">
        <v>279</v>
      </c>
      <c r="M6215" t="s">
        <v>310</v>
      </c>
      <c r="S6215">
        <v>1</v>
      </c>
      <c r="T6215">
        <v>70.709999999999994</v>
      </c>
    </row>
    <row r="6216" spans="1:22" x14ac:dyDescent="0.25">
      <c r="A6216" t="str">
        <f t="shared" si="195"/>
        <v>FILIAL</v>
      </c>
      <c r="B6216" t="str">
        <f t="shared" si="196"/>
        <v>LOJA FISICA</v>
      </c>
      <c r="C6216" t="s">
        <v>18</v>
      </c>
      <c r="D6216" t="s">
        <v>614</v>
      </c>
      <c r="E6216">
        <v>152475</v>
      </c>
      <c r="F6216" t="s">
        <v>615</v>
      </c>
      <c r="G6216" s="1">
        <v>7898029550803</v>
      </c>
      <c r="H6216">
        <v>110</v>
      </c>
      <c r="I6216" t="s">
        <v>96</v>
      </c>
      <c r="J6216" t="s">
        <v>303</v>
      </c>
      <c r="K6216" t="s">
        <v>285</v>
      </c>
      <c r="L6216" t="s">
        <v>279</v>
      </c>
      <c r="M6216" t="s">
        <v>297</v>
      </c>
      <c r="N6216">
        <v>2</v>
      </c>
      <c r="U6216">
        <v>1</v>
      </c>
      <c r="V6216">
        <v>70.709999999999994</v>
      </c>
    </row>
    <row r="6217" spans="1:22" x14ac:dyDescent="0.25">
      <c r="A6217" t="str">
        <f t="shared" si="195"/>
        <v>FILIAL</v>
      </c>
      <c r="B6217" t="str">
        <f t="shared" si="196"/>
        <v>LOJA FISICA</v>
      </c>
      <c r="C6217" t="s">
        <v>18</v>
      </c>
      <c r="D6217" t="s">
        <v>614</v>
      </c>
      <c r="E6217">
        <v>152475</v>
      </c>
      <c r="F6217" t="s">
        <v>615</v>
      </c>
      <c r="G6217" s="1">
        <v>7898029550803</v>
      </c>
      <c r="H6217">
        <v>113</v>
      </c>
      <c r="I6217" t="s">
        <v>134</v>
      </c>
      <c r="J6217" t="s">
        <v>292</v>
      </c>
      <c r="K6217" t="s">
        <v>285</v>
      </c>
      <c r="L6217" t="s">
        <v>279</v>
      </c>
      <c r="M6217" t="s">
        <v>297</v>
      </c>
      <c r="N6217">
        <v>2</v>
      </c>
    </row>
    <row r="6218" spans="1:22" x14ac:dyDescent="0.25">
      <c r="A6218" t="str">
        <f t="shared" si="195"/>
        <v>FILIAL</v>
      </c>
      <c r="B6218" t="str">
        <f t="shared" si="196"/>
        <v>LOJA FISICA</v>
      </c>
      <c r="C6218" t="s">
        <v>18</v>
      </c>
      <c r="D6218" t="s">
        <v>614</v>
      </c>
      <c r="E6218">
        <v>152475</v>
      </c>
      <c r="F6218" t="s">
        <v>615</v>
      </c>
      <c r="G6218" s="1">
        <v>7898029550803</v>
      </c>
      <c r="H6218">
        <v>119</v>
      </c>
      <c r="I6218" t="s">
        <v>171</v>
      </c>
      <c r="J6218" t="s">
        <v>485</v>
      </c>
      <c r="K6218" t="s">
        <v>280</v>
      </c>
      <c r="L6218" t="s">
        <v>279</v>
      </c>
      <c r="M6218" t="s">
        <v>297</v>
      </c>
      <c r="N6218">
        <v>3</v>
      </c>
      <c r="U6218">
        <v>2</v>
      </c>
      <c r="V6218">
        <v>139.52000000000001</v>
      </c>
    </row>
    <row r="6219" spans="1:22" x14ac:dyDescent="0.25">
      <c r="A6219" t="str">
        <f t="shared" si="195"/>
        <v>FILIAL</v>
      </c>
      <c r="B6219" t="str">
        <f t="shared" si="196"/>
        <v>LOJA FISICA</v>
      </c>
      <c r="C6219" t="s">
        <v>18</v>
      </c>
      <c r="D6219" t="s">
        <v>614</v>
      </c>
      <c r="E6219">
        <v>152475</v>
      </c>
      <c r="F6219" t="s">
        <v>615</v>
      </c>
      <c r="G6219" s="1">
        <v>7898029550803</v>
      </c>
      <c r="H6219">
        <v>123</v>
      </c>
      <c r="I6219" t="s">
        <v>356</v>
      </c>
      <c r="J6219" t="s">
        <v>319</v>
      </c>
      <c r="K6219" t="s">
        <v>290</v>
      </c>
      <c r="L6219" t="s">
        <v>279</v>
      </c>
      <c r="M6219" t="s">
        <v>297</v>
      </c>
      <c r="N6219">
        <v>1</v>
      </c>
      <c r="S6219">
        <v>1</v>
      </c>
      <c r="T6219">
        <v>73.2</v>
      </c>
    </row>
    <row r="6220" spans="1:22" x14ac:dyDescent="0.25">
      <c r="A6220" t="str">
        <f t="shared" si="195"/>
        <v>FILIAL</v>
      </c>
      <c r="B6220" t="str">
        <f t="shared" si="196"/>
        <v>LOJA FISICA</v>
      </c>
      <c r="C6220" t="s">
        <v>18</v>
      </c>
      <c r="D6220" t="s">
        <v>614</v>
      </c>
      <c r="E6220">
        <v>152475</v>
      </c>
      <c r="F6220" t="s">
        <v>615</v>
      </c>
      <c r="G6220" s="1">
        <v>7898029550803</v>
      </c>
      <c r="H6220">
        <v>124</v>
      </c>
      <c r="I6220" t="s">
        <v>74</v>
      </c>
      <c r="J6220" t="s">
        <v>308</v>
      </c>
      <c r="K6220" t="s">
        <v>290</v>
      </c>
      <c r="L6220" t="s">
        <v>279</v>
      </c>
      <c r="M6220" t="s">
        <v>297</v>
      </c>
      <c r="N6220">
        <v>1</v>
      </c>
    </row>
    <row r="6221" spans="1:22" x14ac:dyDescent="0.25">
      <c r="A6221" t="str">
        <f t="shared" si="195"/>
        <v>FILIAL</v>
      </c>
      <c r="B6221" t="str">
        <f t="shared" si="196"/>
        <v>LOJA FISICA</v>
      </c>
      <c r="C6221" t="s">
        <v>18</v>
      </c>
      <c r="D6221" t="s">
        <v>614</v>
      </c>
      <c r="E6221">
        <v>152475</v>
      </c>
      <c r="F6221" t="s">
        <v>615</v>
      </c>
      <c r="G6221" s="1">
        <v>7898029550803</v>
      </c>
      <c r="H6221">
        <v>139</v>
      </c>
      <c r="I6221" t="s">
        <v>159</v>
      </c>
      <c r="J6221" t="s">
        <v>330</v>
      </c>
      <c r="K6221" t="s">
        <v>285</v>
      </c>
      <c r="L6221" t="s">
        <v>279</v>
      </c>
      <c r="M6221" t="s">
        <v>297</v>
      </c>
      <c r="N6221">
        <v>2</v>
      </c>
    </row>
    <row r="6222" spans="1:22" x14ac:dyDescent="0.25">
      <c r="A6222" t="str">
        <f t="shared" si="195"/>
        <v>FILIAL</v>
      </c>
      <c r="B6222" t="str">
        <f t="shared" si="196"/>
        <v>ECOMMERCE</v>
      </c>
      <c r="C6222" t="s">
        <v>18</v>
      </c>
      <c r="D6222" t="s">
        <v>614</v>
      </c>
      <c r="E6222">
        <v>152475</v>
      </c>
      <c r="F6222" t="s">
        <v>615</v>
      </c>
      <c r="G6222" s="1">
        <v>7898029550803</v>
      </c>
      <c r="H6222">
        <v>14</v>
      </c>
      <c r="I6222" t="s">
        <v>218</v>
      </c>
      <c r="J6222" t="s">
        <v>287</v>
      </c>
      <c r="K6222" t="s">
        <v>285</v>
      </c>
      <c r="L6222" t="s">
        <v>279</v>
      </c>
      <c r="M6222" t="s">
        <v>310</v>
      </c>
      <c r="S6222">
        <v>1</v>
      </c>
      <c r="T6222">
        <v>70.709999999999994</v>
      </c>
    </row>
    <row r="6223" spans="1:22" x14ac:dyDescent="0.25">
      <c r="A6223" t="str">
        <f t="shared" si="195"/>
        <v>FILIAL</v>
      </c>
      <c r="B6223" t="str">
        <f t="shared" si="196"/>
        <v>LOJA FISICA</v>
      </c>
      <c r="C6223" t="s">
        <v>18</v>
      </c>
      <c r="D6223" t="s">
        <v>614</v>
      </c>
      <c r="E6223">
        <v>152475</v>
      </c>
      <c r="F6223" t="s">
        <v>615</v>
      </c>
      <c r="G6223" s="1">
        <v>7898029550803</v>
      </c>
      <c r="H6223">
        <v>142</v>
      </c>
      <c r="I6223" t="s">
        <v>173</v>
      </c>
      <c r="J6223" t="s">
        <v>301</v>
      </c>
      <c r="K6223" t="s">
        <v>285</v>
      </c>
      <c r="L6223" t="s">
        <v>279</v>
      </c>
      <c r="M6223" t="s">
        <v>291</v>
      </c>
      <c r="N6223">
        <v>2</v>
      </c>
    </row>
    <row r="6224" spans="1:22" x14ac:dyDescent="0.25">
      <c r="A6224" t="str">
        <f t="shared" si="195"/>
        <v>FILIAL</v>
      </c>
      <c r="B6224" t="str">
        <f t="shared" si="196"/>
        <v>LOJA FISICA</v>
      </c>
      <c r="C6224" t="s">
        <v>18</v>
      </c>
      <c r="D6224" t="s">
        <v>614</v>
      </c>
      <c r="E6224">
        <v>152475</v>
      </c>
      <c r="F6224" t="s">
        <v>615</v>
      </c>
      <c r="G6224" s="1">
        <v>7898029550803</v>
      </c>
      <c r="H6224">
        <v>15</v>
      </c>
      <c r="I6224" t="s">
        <v>317</v>
      </c>
      <c r="J6224" t="s">
        <v>318</v>
      </c>
      <c r="K6224" t="s">
        <v>285</v>
      </c>
      <c r="L6224" t="s">
        <v>279</v>
      </c>
      <c r="M6224" t="s">
        <v>297</v>
      </c>
      <c r="N6224">
        <v>1</v>
      </c>
      <c r="O6224">
        <v>1</v>
      </c>
      <c r="P6224">
        <v>88.39</v>
      </c>
      <c r="S6224">
        <v>1</v>
      </c>
      <c r="T6224">
        <v>70.709999999999994</v>
      </c>
    </row>
    <row r="6225" spans="1:22" x14ac:dyDescent="0.25">
      <c r="A6225" t="str">
        <f t="shared" si="195"/>
        <v>FILIAL</v>
      </c>
      <c r="B6225" t="str">
        <f t="shared" si="196"/>
        <v>LOJA FISICA</v>
      </c>
      <c r="C6225" t="s">
        <v>18</v>
      </c>
      <c r="D6225" t="s">
        <v>614</v>
      </c>
      <c r="E6225">
        <v>152475</v>
      </c>
      <c r="F6225" t="s">
        <v>615</v>
      </c>
      <c r="G6225" s="1">
        <v>7898029550803</v>
      </c>
      <c r="H6225">
        <v>154</v>
      </c>
      <c r="I6225" t="s">
        <v>140</v>
      </c>
      <c r="J6225" t="s">
        <v>396</v>
      </c>
      <c r="K6225" t="s">
        <v>285</v>
      </c>
      <c r="L6225" t="s">
        <v>279</v>
      </c>
      <c r="M6225" t="s">
        <v>286</v>
      </c>
      <c r="N6225">
        <v>0</v>
      </c>
      <c r="O6225">
        <v>2</v>
      </c>
      <c r="P6225">
        <v>141.41999999999999</v>
      </c>
      <c r="S6225">
        <v>1</v>
      </c>
      <c r="T6225">
        <v>70.709999999999994</v>
      </c>
      <c r="U6225">
        <v>2</v>
      </c>
      <c r="V6225">
        <v>159.1</v>
      </c>
    </row>
    <row r="6226" spans="1:22" x14ac:dyDescent="0.25">
      <c r="A6226" t="str">
        <f t="shared" si="195"/>
        <v>FILIAL</v>
      </c>
      <c r="B6226" t="str">
        <f t="shared" si="196"/>
        <v>LOJA FISICA</v>
      </c>
      <c r="C6226" t="s">
        <v>18</v>
      </c>
      <c r="D6226" t="s">
        <v>614</v>
      </c>
      <c r="E6226">
        <v>152475</v>
      </c>
      <c r="F6226" t="s">
        <v>615</v>
      </c>
      <c r="G6226" s="1">
        <v>7898029550803</v>
      </c>
      <c r="H6226">
        <v>155</v>
      </c>
      <c r="I6226" t="s">
        <v>144</v>
      </c>
      <c r="J6226" t="s">
        <v>309</v>
      </c>
      <c r="K6226" t="s">
        <v>290</v>
      </c>
      <c r="L6226" t="s">
        <v>279</v>
      </c>
      <c r="M6226" t="s">
        <v>297</v>
      </c>
      <c r="N6226">
        <v>1</v>
      </c>
    </row>
    <row r="6227" spans="1:22" x14ac:dyDescent="0.25">
      <c r="A6227" t="str">
        <f t="shared" si="195"/>
        <v>FILIAL</v>
      </c>
      <c r="B6227" t="str">
        <f t="shared" si="196"/>
        <v>LOJA FISICA</v>
      </c>
      <c r="C6227" t="s">
        <v>18</v>
      </c>
      <c r="D6227" t="s">
        <v>614</v>
      </c>
      <c r="E6227">
        <v>152475</v>
      </c>
      <c r="F6227" t="s">
        <v>615</v>
      </c>
      <c r="G6227" s="1">
        <v>7898029550803</v>
      </c>
      <c r="H6227">
        <v>168</v>
      </c>
      <c r="I6227" t="s">
        <v>42</v>
      </c>
      <c r="J6227" t="s">
        <v>305</v>
      </c>
      <c r="K6227" t="s">
        <v>290</v>
      </c>
      <c r="L6227" t="s">
        <v>279</v>
      </c>
      <c r="M6227" t="s">
        <v>297</v>
      </c>
      <c r="N6227">
        <v>2</v>
      </c>
      <c r="U6227">
        <v>1</v>
      </c>
      <c r="V6227">
        <v>73.2</v>
      </c>
    </row>
    <row r="6228" spans="1:22" x14ac:dyDescent="0.25">
      <c r="A6228" t="str">
        <f t="shared" si="195"/>
        <v>FILIAL</v>
      </c>
      <c r="B6228" t="str">
        <f t="shared" si="196"/>
        <v>LOJA FISICA</v>
      </c>
      <c r="C6228" t="s">
        <v>18</v>
      </c>
      <c r="D6228" t="s">
        <v>614</v>
      </c>
      <c r="E6228">
        <v>152475</v>
      </c>
      <c r="F6228" t="s">
        <v>615</v>
      </c>
      <c r="G6228" s="1">
        <v>7898029550803</v>
      </c>
      <c r="H6228">
        <v>169</v>
      </c>
      <c r="I6228" t="s">
        <v>62</v>
      </c>
      <c r="J6228" t="s">
        <v>323</v>
      </c>
      <c r="K6228" t="s">
        <v>290</v>
      </c>
      <c r="L6228" t="s">
        <v>279</v>
      </c>
      <c r="M6228" t="s">
        <v>297</v>
      </c>
      <c r="N6228">
        <v>1</v>
      </c>
    </row>
    <row r="6229" spans="1:22" x14ac:dyDescent="0.25">
      <c r="A6229" t="str">
        <f t="shared" si="195"/>
        <v>FILIAL</v>
      </c>
      <c r="B6229" t="str">
        <f t="shared" si="196"/>
        <v>LOJA FISICA</v>
      </c>
      <c r="C6229" t="s">
        <v>18</v>
      </c>
      <c r="D6229" t="s">
        <v>614</v>
      </c>
      <c r="E6229">
        <v>152475</v>
      </c>
      <c r="F6229" t="s">
        <v>615</v>
      </c>
      <c r="G6229" s="1">
        <v>7898029550803</v>
      </c>
      <c r="H6229">
        <v>174</v>
      </c>
      <c r="I6229" t="s">
        <v>145</v>
      </c>
      <c r="J6229" t="s">
        <v>305</v>
      </c>
      <c r="K6229" t="s">
        <v>290</v>
      </c>
      <c r="L6229" t="s">
        <v>279</v>
      </c>
      <c r="M6229" t="s">
        <v>297</v>
      </c>
      <c r="N6229">
        <v>0</v>
      </c>
    </row>
    <row r="6230" spans="1:22" x14ac:dyDescent="0.25">
      <c r="A6230" t="str">
        <f t="shared" si="195"/>
        <v>FILIAL</v>
      </c>
      <c r="B6230" t="str">
        <f t="shared" si="196"/>
        <v>LOJA FISICA</v>
      </c>
      <c r="C6230" t="s">
        <v>18</v>
      </c>
      <c r="D6230" t="s">
        <v>614</v>
      </c>
      <c r="E6230">
        <v>152475</v>
      </c>
      <c r="F6230" t="s">
        <v>615</v>
      </c>
      <c r="G6230" s="1">
        <v>7898029550803</v>
      </c>
      <c r="H6230">
        <v>175</v>
      </c>
      <c r="I6230" t="s">
        <v>63</v>
      </c>
      <c r="J6230" t="s">
        <v>509</v>
      </c>
      <c r="K6230" t="s">
        <v>285</v>
      </c>
      <c r="L6230" t="s">
        <v>279</v>
      </c>
      <c r="M6230" t="s">
        <v>297</v>
      </c>
      <c r="N6230">
        <v>1</v>
      </c>
    </row>
    <row r="6231" spans="1:22" x14ac:dyDescent="0.25">
      <c r="A6231" t="str">
        <f t="shared" si="195"/>
        <v>FILIAL</v>
      </c>
      <c r="B6231" t="str">
        <f t="shared" si="196"/>
        <v>LOJA FISICA</v>
      </c>
      <c r="C6231" t="s">
        <v>18</v>
      </c>
      <c r="D6231" t="s">
        <v>614</v>
      </c>
      <c r="E6231">
        <v>152475</v>
      </c>
      <c r="F6231" t="s">
        <v>615</v>
      </c>
      <c r="G6231" s="1">
        <v>7898029550803</v>
      </c>
      <c r="H6231">
        <v>177</v>
      </c>
      <c r="I6231" t="s">
        <v>263</v>
      </c>
      <c r="J6231" t="s">
        <v>284</v>
      </c>
      <c r="K6231" t="s">
        <v>285</v>
      </c>
      <c r="L6231" t="s">
        <v>279</v>
      </c>
      <c r="M6231" t="s">
        <v>297</v>
      </c>
      <c r="N6231">
        <v>1</v>
      </c>
      <c r="S6231">
        <v>1</v>
      </c>
      <c r="T6231">
        <v>88.39</v>
      </c>
    </row>
    <row r="6232" spans="1:22" x14ac:dyDescent="0.25">
      <c r="A6232" t="str">
        <f t="shared" si="195"/>
        <v>FILIAL</v>
      </c>
      <c r="B6232" t="str">
        <f t="shared" si="196"/>
        <v>ECOMMERCE</v>
      </c>
      <c r="C6232" t="s">
        <v>18</v>
      </c>
      <c r="D6232" t="s">
        <v>614</v>
      </c>
      <c r="E6232">
        <v>152475</v>
      </c>
      <c r="F6232" t="s">
        <v>615</v>
      </c>
      <c r="G6232" s="1">
        <v>7898029550803</v>
      </c>
      <c r="H6232">
        <v>18</v>
      </c>
      <c r="I6232" t="s">
        <v>180</v>
      </c>
      <c r="J6232" t="s">
        <v>292</v>
      </c>
      <c r="K6232" t="s">
        <v>285</v>
      </c>
      <c r="L6232" t="s">
        <v>279</v>
      </c>
      <c r="M6232" t="s">
        <v>310</v>
      </c>
      <c r="O6232">
        <v>1</v>
      </c>
      <c r="P6232">
        <v>70.709999999999994</v>
      </c>
    </row>
    <row r="6233" spans="1:22" x14ac:dyDescent="0.25">
      <c r="A6233" t="str">
        <f t="shared" si="195"/>
        <v>FILIAL</v>
      </c>
      <c r="B6233" t="str">
        <f t="shared" si="196"/>
        <v>LOJA FISICA</v>
      </c>
      <c r="C6233" t="s">
        <v>18</v>
      </c>
      <c r="D6233" t="s">
        <v>614</v>
      </c>
      <c r="E6233">
        <v>152475</v>
      </c>
      <c r="F6233" t="s">
        <v>615</v>
      </c>
      <c r="G6233" s="1">
        <v>7898029550803</v>
      </c>
      <c r="H6233">
        <v>182</v>
      </c>
      <c r="I6233" t="s">
        <v>525</v>
      </c>
      <c r="J6233" t="s">
        <v>494</v>
      </c>
      <c r="K6233" t="s">
        <v>285</v>
      </c>
      <c r="L6233" t="s">
        <v>279</v>
      </c>
      <c r="M6233" t="s">
        <v>297</v>
      </c>
      <c r="N6233">
        <v>1</v>
      </c>
    </row>
    <row r="6234" spans="1:22" x14ac:dyDescent="0.25">
      <c r="A6234" t="str">
        <f t="shared" si="195"/>
        <v>FILIAL</v>
      </c>
      <c r="B6234" t="str">
        <f t="shared" si="196"/>
        <v>ECOMMERCE</v>
      </c>
      <c r="C6234" t="s">
        <v>18</v>
      </c>
      <c r="D6234" t="s">
        <v>614</v>
      </c>
      <c r="E6234">
        <v>152475</v>
      </c>
      <c r="F6234" t="s">
        <v>615</v>
      </c>
      <c r="G6234" s="1">
        <v>7898029550803</v>
      </c>
      <c r="H6234">
        <v>19</v>
      </c>
      <c r="I6234" t="s">
        <v>471</v>
      </c>
      <c r="J6234" t="s">
        <v>292</v>
      </c>
      <c r="K6234" t="s">
        <v>285</v>
      </c>
      <c r="L6234" t="s">
        <v>279</v>
      </c>
      <c r="M6234" t="s">
        <v>310</v>
      </c>
      <c r="S6234">
        <v>1</v>
      </c>
      <c r="T6234">
        <v>88.39</v>
      </c>
      <c r="U6234">
        <v>1</v>
      </c>
      <c r="V6234">
        <v>88.39</v>
      </c>
    </row>
    <row r="6235" spans="1:22" x14ac:dyDescent="0.25">
      <c r="A6235" t="str">
        <f t="shared" si="195"/>
        <v>FILIAL</v>
      </c>
      <c r="B6235" t="str">
        <f t="shared" si="196"/>
        <v>LOJA FISICA</v>
      </c>
      <c r="C6235" t="s">
        <v>18</v>
      </c>
      <c r="D6235" t="s">
        <v>614</v>
      </c>
      <c r="E6235">
        <v>152475</v>
      </c>
      <c r="F6235" t="s">
        <v>615</v>
      </c>
      <c r="G6235" s="1">
        <v>7898029550803</v>
      </c>
      <c r="H6235">
        <v>190</v>
      </c>
      <c r="I6235" t="s">
        <v>384</v>
      </c>
      <c r="J6235" t="s">
        <v>313</v>
      </c>
      <c r="K6235" t="s">
        <v>290</v>
      </c>
      <c r="L6235" t="s">
        <v>279</v>
      </c>
      <c r="M6235" t="s">
        <v>297</v>
      </c>
      <c r="N6235">
        <v>1</v>
      </c>
    </row>
    <row r="6236" spans="1:22" x14ac:dyDescent="0.25">
      <c r="A6236" t="str">
        <f t="shared" si="195"/>
        <v>FILIAL</v>
      </c>
      <c r="B6236" t="str">
        <f t="shared" si="196"/>
        <v>LOJA FISICA</v>
      </c>
      <c r="C6236" t="s">
        <v>18</v>
      </c>
      <c r="D6236" t="s">
        <v>614</v>
      </c>
      <c r="E6236">
        <v>152475</v>
      </c>
      <c r="F6236" t="s">
        <v>615</v>
      </c>
      <c r="G6236" s="1">
        <v>7898029550803</v>
      </c>
      <c r="H6236">
        <v>191</v>
      </c>
      <c r="I6236" t="s">
        <v>262</v>
      </c>
      <c r="J6236" t="s">
        <v>316</v>
      </c>
      <c r="K6236" t="s">
        <v>285</v>
      </c>
      <c r="L6236" t="s">
        <v>279</v>
      </c>
      <c r="M6236" t="s">
        <v>297</v>
      </c>
      <c r="N6236">
        <v>2</v>
      </c>
    </row>
    <row r="6237" spans="1:22" x14ac:dyDescent="0.25">
      <c r="A6237" t="str">
        <f t="shared" si="195"/>
        <v>FILIAL</v>
      </c>
      <c r="B6237" t="str">
        <f t="shared" si="196"/>
        <v>LOJA FISICA</v>
      </c>
      <c r="C6237" t="s">
        <v>18</v>
      </c>
      <c r="D6237" t="s">
        <v>614</v>
      </c>
      <c r="E6237">
        <v>152475</v>
      </c>
      <c r="F6237" t="s">
        <v>615</v>
      </c>
      <c r="G6237" s="1">
        <v>7898029550803</v>
      </c>
      <c r="H6237">
        <v>192</v>
      </c>
      <c r="I6237" t="s">
        <v>403</v>
      </c>
      <c r="J6237" t="s">
        <v>315</v>
      </c>
      <c r="K6237" t="s">
        <v>285</v>
      </c>
      <c r="L6237" t="s">
        <v>279</v>
      </c>
      <c r="M6237" t="s">
        <v>297</v>
      </c>
      <c r="N6237">
        <v>2</v>
      </c>
      <c r="S6237">
        <v>1</v>
      </c>
      <c r="T6237">
        <v>70.709999999999994</v>
      </c>
      <c r="U6237">
        <v>1</v>
      </c>
      <c r="V6237">
        <v>70.709999999999994</v>
      </c>
    </row>
    <row r="6238" spans="1:22" x14ac:dyDescent="0.25">
      <c r="A6238" t="str">
        <f t="shared" si="195"/>
        <v>FILIAL</v>
      </c>
      <c r="B6238" t="str">
        <f t="shared" si="196"/>
        <v>LOJA FISICA</v>
      </c>
      <c r="C6238" t="s">
        <v>18</v>
      </c>
      <c r="D6238" t="s">
        <v>614</v>
      </c>
      <c r="E6238">
        <v>152475</v>
      </c>
      <c r="F6238" t="s">
        <v>615</v>
      </c>
      <c r="G6238" s="1">
        <v>7898029550803</v>
      </c>
      <c r="H6238">
        <v>193</v>
      </c>
      <c r="I6238" t="s">
        <v>381</v>
      </c>
      <c r="J6238" t="s">
        <v>284</v>
      </c>
      <c r="K6238" t="s">
        <v>285</v>
      </c>
      <c r="L6238" t="s">
        <v>279</v>
      </c>
      <c r="M6238" t="s">
        <v>297</v>
      </c>
      <c r="N6238">
        <v>1</v>
      </c>
      <c r="S6238">
        <v>1</v>
      </c>
      <c r="T6238">
        <v>70.709999999999994</v>
      </c>
    </row>
    <row r="6239" spans="1:22" x14ac:dyDescent="0.25">
      <c r="A6239" t="str">
        <f t="shared" si="195"/>
        <v>FILIAL</v>
      </c>
      <c r="B6239" t="str">
        <f t="shared" si="196"/>
        <v>LOJA FISICA</v>
      </c>
      <c r="C6239" t="s">
        <v>18</v>
      </c>
      <c r="D6239" t="s">
        <v>614</v>
      </c>
      <c r="E6239">
        <v>152475</v>
      </c>
      <c r="F6239" t="s">
        <v>615</v>
      </c>
      <c r="G6239" s="1">
        <v>7898029550803</v>
      </c>
      <c r="H6239">
        <v>195</v>
      </c>
      <c r="I6239" t="s">
        <v>338</v>
      </c>
      <c r="J6239" t="s">
        <v>337</v>
      </c>
      <c r="K6239" t="s">
        <v>285</v>
      </c>
      <c r="L6239" t="s">
        <v>279</v>
      </c>
      <c r="M6239" t="s">
        <v>291</v>
      </c>
      <c r="N6239">
        <v>0</v>
      </c>
      <c r="O6239">
        <v>1</v>
      </c>
      <c r="P6239">
        <v>70.709999999999994</v>
      </c>
    </row>
    <row r="6240" spans="1:22" x14ac:dyDescent="0.25">
      <c r="A6240" t="str">
        <f t="shared" si="195"/>
        <v>FILIAL</v>
      </c>
      <c r="B6240" t="str">
        <f t="shared" si="196"/>
        <v>LOJA FISICA</v>
      </c>
      <c r="C6240" t="s">
        <v>18</v>
      </c>
      <c r="D6240" t="s">
        <v>614</v>
      </c>
      <c r="E6240">
        <v>152475</v>
      </c>
      <c r="F6240" t="s">
        <v>615</v>
      </c>
      <c r="G6240" s="1">
        <v>7898029550803</v>
      </c>
      <c r="H6240">
        <v>199</v>
      </c>
      <c r="I6240" t="s">
        <v>399</v>
      </c>
      <c r="J6240" t="s">
        <v>400</v>
      </c>
      <c r="K6240" t="s">
        <v>285</v>
      </c>
      <c r="L6240" t="s">
        <v>279</v>
      </c>
      <c r="M6240" t="s">
        <v>291</v>
      </c>
      <c r="N6240">
        <v>1</v>
      </c>
      <c r="O6240">
        <v>1</v>
      </c>
      <c r="P6240">
        <v>70.709999999999994</v>
      </c>
    </row>
    <row r="6241" spans="1:22" x14ac:dyDescent="0.25">
      <c r="A6241" t="str">
        <f t="shared" si="195"/>
        <v>FILIAL</v>
      </c>
      <c r="B6241" t="str">
        <f t="shared" si="196"/>
        <v>LOJA FISICA</v>
      </c>
      <c r="C6241" t="s">
        <v>18</v>
      </c>
      <c r="D6241" t="s">
        <v>614</v>
      </c>
      <c r="E6241">
        <v>152475</v>
      </c>
      <c r="F6241" t="s">
        <v>615</v>
      </c>
      <c r="G6241" s="1">
        <v>7898029550803</v>
      </c>
      <c r="H6241">
        <v>204</v>
      </c>
      <c r="I6241" t="s">
        <v>354</v>
      </c>
      <c r="J6241" t="s">
        <v>355</v>
      </c>
      <c r="K6241" t="s">
        <v>285</v>
      </c>
      <c r="L6241" t="s">
        <v>279</v>
      </c>
      <c r="M6241" t="s">
        <v>291</v>
      </c>
      <c r="N6241">
        <v>2</v>
      </c>
      <c r="S6241">
        <v>2</v>
      </c>
      <c r="T6241">
        <v>176.78</v>
      </c>
      <c r="U6241">
        <v>1</v>
      </c>
      <c r="V6241">
        <v>70.709999999999994</v>
      </c>
    </row>
    <row r="6242" spans="1:22" x14ac:dyDescent="0.25">
      <c r="A6242" t="str">
        <f t="shared" si="195"/>
        <v>FILIAL</v>
      </c>
      <c r="B6242" t="str">
        <f t="shared" si="196"/>
        <v>LOJA FISICA</v>
      </c>
      <c r="C6242" t="s">
        <v>18</v>
      </c>
      <c r="D6242" t="s">
        <v>614</v>
      </c>
      <c r="E6242">
        <v>152475</v>
      </c>
      <c r="F6242" t="s">
        <v>615</v>
      </c>
      <c r="G6242" s="1">
        <v>7898029550803</v>
      </c>
      <c r="H6242">
        <v>205</v>
      </c>
      <c r="I6242" t="s">
        <v>340</v>
      </c>
      <c r="J6242" t="s">
        <v>341</v>
      </c>
      <c r="K6242" t="s">
        <v>285</v>
      </c>
      <c r="L6242" t="s">
        <v>279</v>
      </c>
      <c r="M6242" t="s">
        <v>297</v>
      </c>
      <c r="N6242">
        <v>1</v>
      </c>
    </row>
    <row r="6243" spans="1:22" x14ac:dyDescent="0.25">
      <c r="A6243" t="str">
        <f t="shared" si="195"/>
        <v>FILIAL</v>
      </c>
      <c r="B6243" t="str">
        <f t="shared" si="196"/>
        <v>LOJA FISICA</v>
      </c>
      <c r="C6243" t="s">
        <v>18</v>
      </c>
      <c r="D6243" t="s">
        <v>614</v>
      </c>
      <c r="E6243">
        <v>152475</v>
      </c>
      <c r="F6243" t="s">
        <v>615</v>
      </c>
      <c r="G6243" s="1">
        <v>7898029550803</v>
      </c>
      <c r="H6243">
        <v>207</v>
      </c>
      <c r="I6243" t="s">
        <v>406</v>
      </c>
      <c r="J6243" t="s">
        <v>407</v>
      </c>
      <c r="K6243" t="s">
        <v>285</v>
      </c>
      <c r="L6243" t="s">
        <v>279</v>
      </c>
      <c r="M6243" t="s">
        <v>291</v>
      </c>
      <c r="N6243">
        <v>0</v>
      </c>
      <c r="O6243">
        <v>1</v>
      </c>
      <c r="P6243">
        <v>70.709999999999994</v>
      </c>
      <c r="S6243">
        <v>1</v>
      </c>
      <c r="T6243">
        <v>88.39</v>
      </c>
    </row>
    <row r="6244" spans="1:22" x14ac:dyDescent="0.25">
      <c r="A6244" t="str">
        <f t="shared" si="195"/>
        <v>FILIAL</v>
      </c>
      <c r="B6244" t="str">
        <f t="shared" si="196"/>
        <v>ECOMMERCE</v>
      </c>
      <c r="C6244" t="s">
        <v>18</v>
      </c>
      <c r="D6244" t="s">
        <v>614</v>
      </c>
      <c r="E6244">
        <v>152475</v>
      </c>
      <c r="F6244" t="s">
        <v>615</v>
      </c>
      <c r="G6244" s="1">
        <v>7898029550803</v>
      </c>
      <c r="H6244">
        <v>211</v>
      </c>
      <c r="I6244" t="s">
        <v>421</v>
      </c>
      <c r="J6244" t="s">
        <v>373</v>
      </c>
      <c r="K6244" t="s">
        <v>280</v>
      </c>
      <c r="L6244" t="s">
        <v>279</v>
      </c>
      <c r="M6244" t="s">
        <v>310</v>
      </c>
      <c r="U6244">
        <v>2</v>
      </c>
      <c r="V6244">
        <v>156.96</v>
      </c>
    </row>
    <row r="6245" spans="1:22" x14ac:dyDescent="0.25">
      <c r="A6245" t="str">
        <f t="shared" si="195"/>
        <v>FILIAL</v>
      </c>
      <c r="B6245" t="str">
        <f t="shared" si="196"/>
        <v>LOJA FISICA</v>
      </c>
      <c r="C6245" t="s">
        <v>18</v>
      </c>
      <c r="D6245" t="s">
        <v>614</v>
      </c>
      <c r="E6245">
        <v>152475</v>
      </c>
      <c r="F6245" t="s">
        <v>615</v>
      </c>
      <c r="G6245" s="1">
        <v>7898029550803</v>
      </c>
      <c r="H6245">
        <v>212</v>
      </c>
      <c r="I6245" t="s">
        <v>332</v>
      </c>
      <c r="J6245" t="s">
        <v>333</v>
      </c>
      <c r="K6245" t="s">
        <v>285</v>
      </c>
      <c r="L6245" t="s">
        <v>279</v>
      </c>
      <c r="M6245" t="s">
        <v>297</v>
      </c>
      <c r="N6245">
        <v>2</v>
      </c>
    </row>
    <row r="6246" spans="1:22" x14ac:dyDescent="0.25">
      <c r="A6246" t="str">
        <f t="shared" si="195"/>
        <v>FILIAL</v>
      </c>
      <c r="B6246" t="str">
        <f t="shared" si="196"/>
        <v>LOJA FISICA</v>
      </c>
      <c r="C6246" t="s">
        <v>18</v>
      </c>
      <c r="D6246" t="s">
        <v>614</v>
      </c>
      <c r="E6246">
        <v>152475</v>
      </c>
      <c r="F6246" t="s">
        <v>615</v>
      </c>
      <c r="G6246" s="1">
        <v>7898029550803</v>
      </c>
      <c r="H6246">
        <v>215</v>
      </c>
      <c r="I6246" t="s">
        <v>380</v>
      </c>
      <c r="J6246" t="s">
        <v>303</v>
      </c>
      <c r="K6246" t="s">
        <v>285</v>
      </c>
      <c r="L6246" t="s">
        <v>279</v>
      </c>
      <c r="M6246" t="s">
        <v>297</v>
      </c>
      <c r="N6246">
        <v>1</v>
      </c>
      <c r="S6246">
        <v>1</v>
      </c>
      <c r="T6246">
        <v>70.709999999999994</v>
      </c>
    </row>
    <row r="6247" spans="1:22" x14ac:dyDescent="0.25">
      <c r="A6247" t="str">
        <f t="shared" si="195"/>
        <v>FILIAL</v>
      </c>
      <c r="B6247" t="str">
        <f t="shared" si="196"/>
        <v>LOJA FISICA</v>
      </c>
      <c r="C6247" t="s">
        <v>18</v>
      </c>
      <c r="D6247" t="s">
        <v>614</v>
      </c>
      <c r="E6247">
        <v>152475</v>
      </c>
      <c r="F6247" t="s">
        <v>615</v>
      </c>
      <c r="G6247" s="1">
        <v>7898029550803</v>
      </c>
      <c r="H6247">
        <v>216</v>
      </c>
      <c r="I6247" t="s">
        <v>401</v>
      </c>
      <c r="J6247" t="s">
        <v>301</v>
      </c>
      <c r="K6247" t="s">
        <v>285</v>
      </c>
      <c r="L6247" t="s">
        <v>279</v>
      </c>
      <c r="M6247" t="s">
        <v>297</v>
      </c>
      <c r="N6247">
        <v>1</v>
      </c>
    </row>
    <row r="6248" spans="1:22" x14ac:dyDescent="0.25">
      <c r="A6248" t="str">
        <f t="shared" si="195"/>
        <v>FILIAL</v>
      </c>
      <c r="B6248" t="str">
        <f t="shared" si="196"/>
        <v>LOJA FISICA</v>
      </c>
      <c r="C6248" t="s">
        <v>18</v>
      </c>
      <c r="D6248" t="s">
        <v>614</v>
      </c>
      <c r="E6248">
        <v>152475</v>
      </c>
      <c r="F6248" t="s">
        <v>615</v>
      </c>
      <c r="G6248" s="1">
        <v>7898029550803</v>
      </c>
      <c r="H6248">
        <v>217</v>
      </c>
      <c r="I6248" t="s">
        <v>378</v>
      </c>
      <c r="J6248" t="s">
        <v>289</v>
      </c>
      <c r="K6248" t="s">
        <v>290</v>
      </c>
      <c r="L6248" t="s">
        <v>279</v>
      </c>
      <c r="M6248" t="s">
        <v>291</v>
      </c>
      <c r="N6248">
        <v>2</v>
      </c>
      <c r="S6248">
        <v>2</v>
      </c>
      <c r="T6248">
        <v>146.4</v>
      </c>
      <c r="U6248">
        <v>1</v>
      </c>
      <c r="V6248">
        <v>73.2</v>
      </c>
    </row>
    <row r="6249" spans="1:22" x14ac:dyDescent="0.25">
      <c r="A6249" t="str">
        <f t="shared" si="195"/>
        <v>FILIAL</v>
      </c>
      <c r="B6249" t="str">
        <f t="shared" si="196"/>
        <v>LOJA FISICA</v>
      </c>
      <c r="C6249" t="s">
        <v>18</v>
      </c>
      <c r="D6249" t="s">
        <v>614</v>
      </c>
      <c r="E6249">
        <v>152475</v>
      </c>
      <c r="F6249" t="s">
        <v>615</v>
      </c>
      <c r="G6249" s="1">
        <v>7898029550803</v>
      </c>
      <c r="H6249">
        <v>219</v>
      </c>
      <c r="I6249" t="s">
        <v>404</v>
      </c>
      <c r="J6249" t="s">
        <v>405</v>
      </c>
      <c r="K6249" t="s">
        <v>285</v>
      </c>
      <c r="L6249" t="s">
        <v>279</v>
      </c>
      <c r="M6249" t="s">
        <v>297</v>
      </c>
      <c r="N6249">
        <v>1</v>
      </c>
    </row>
    <row r="6250" spans="1:22" x14ac:dyDescent="0.25">
      <c r="A6250" t="str">
        <f t="shared" si="195"/>
        <v>FILIAL</v>
      </c>
      <c r="B6250" t="str">
        <f t="shared" si="196"/>
        <v>LOJA FISICA</v>
      </c>
      <c r="C6250" t="s">
        <v>18</v>
      </c>
      <c r="D6250" t="s">
        <v>614</v>
      </c>
      <c r="E6250">
        <v>152475</v>
      </c>
      <c r="F6250" t="s">
        <v>615</v>
      </c>
      <c r="G6250" s="1">
        <v>7898029550803</v>
      </c>
      <c r="H6250">
        <v>221</v>
      </c>
      <c r="I6250" t="s">
        <v>408</v>
      </c>
      <c r="J6250" t="s">
        <v>375</v>
      </c>
      <c r="K6250" t="s">
        <v>280</v>
      </c>
      <c r="L6250" t="s">
        <v>279</v>
      </c>
      <c r="M6250" t="s">
        <v>291</v>
      </c>
      <c r="N6250">
        <v>3</v>
      </c>
      <c r="O6250">
        <v>1</v>
      </c>
      <c r="P6250">
        <v>78.48</v>
      </c>
      <c r="S6250">
        <v>1</v>
      </c>
      <c r="T6250">
        <v>69.760000000000005</v>
      </c>
      <c r="U6250">
        <v>4</v>
      </c>
      <c r="V6250">
        <v>279.04000000000002</v>
      </c>
    </row>
    <row r="6251" spans="1:22" x14ac:dyDescent="0.25">
      <c r="A6251" t="str">
        <f t="shared" si="195"/>
        <v>FILIAL</v>
      </c>
      <c r="B6251" t="str">
        <f t="shared" si="196"/>
        <v>LOJA FISICA</v>
      </c>
      <c r="C6251" t="s">
        <v>18</v>
      </c>
      <c r="D6251" t="s">
        <v>614</v>
      </c>
      <c r="E6251">
        <v>152475</v>
      </c>
      <c r="F6251" t="s">
        <v>615</v>
      </c>
      <c r="G6251" s="1">
        <v>7898029550803</v>
      </c>
      <c r="H6251">
        <v>223</v>
      </c>
      <c r="I6251" t="s">
        <v>382</v>
      </c>
      <c r="J6251" t="s">
        <v>313</v>
      </c>
      <c r="K6251" t="s">
        <v>290</v>
      </c>
      <c r="L6251" t="s">
        <v>279</v>
      </c>
      <c r="M6251" t="s">
        <v>297</v>
      </c>
      <c r="N6251">
        <v>2</v>
      </c>
    </row>
    <row r="6252" spans="1:22" x14ac:dyDescent="0.25">
      <c r="A6252" t="str">
        <f t="shared" si="195"/>
        <v>FILIAL</v>
      </c>
      <c r="B6252" t="str">
        <f t="shared" si="196"/>
        <v>LOJA FISICA</v>
      </c>
      <c r="C6252" t="s">
        <v>18</v>
      </c>
      <c r="D6252" t="s">
        <v>614</v>
      </c>
      <c r="E6252">
        <v>152475</v>
      </c>
      <c r="F6252" t="s">
        <v>615</v>
      </c>
      <c r="G6252" s="1">
        <v>7898029550803</v>
      </c>
      <c r="H6252">
        <v>225</v>
      </c>
      <c r="I6252" t="s">
        <v>312</v>
      </c>
      <c r="J6252" t="s">
        <v>313</v>
      </c>
      <c r="K6252" t="s">
        <v>290</v>
      </c>
      <c r="L6252" t="s">
        <v>279</v>
      </c>
      <c r="M6252" t="s">
        <v>297</v>
      </c>
      <c r="N6252">
        <v>1</v>
      </c>
    </row>
    <row r="6253" spans="1:22" x14ac:dyDescent="0.25">
      <c r="A6253" t="str">
        <f t="shared" si="195"/>
        <v>FILIAL</v>
      </c>
      <c r="B6253" t="str">
        <f t="shared" si="196"/>
        <v>LOJA FISICA</v>
      </c>
      <c r="C6253" t="s">
        <v>18</v>
      </c>
      <c r="D6253" t="s">
        <v>614</v>
      </c>
      <c r="E6253">
        <v>152475</v>
      </c>
      <c r="F6253" t="s">
        <v>615</v>
      </c>
      <c r="G6253" s="1">
        <v>7898029550803</v>
      </c>
      <c r="H6253">
        <v>226</v>
      </c>
      <c r="I6253" t="s">
        <v>463</v>
      </c>
      <c r="J6253" t="s">
        <v>305</v>
      </c>
      <c r="K6253" t="s">
        <v>290</v>
      </c>
      <c r="L6253" t="s">
        <v>279</v>
      </c>
      <c r="M6253" t="s">
        <v>297</v>
      </c>
      <c r="N6253">
        <v>1</v>
      </c>
    </row>
    <row r="6254" spans="1:22" x14ac:dyDescent="0.25">
      <c r="A6254" t="str">
        <f t="shared" si="195"/>
        <v>FILIAL</v>
      </c>
      <c r="B6254" t="str">
        <f t="shared" si="196"/>
        <v>LOJA FISICA</v>
      </c>
      <c r="C6254" t="s">
        <v>18</v>
      </c>
      <c r="D6254" t="s">
        <v>614</v>
      </c>
      <c r="E6254">
        <v>152475</v>
      </c>
      <c r="F6254" t="s">
        <v>615</v>
      </c>
      <c r="G6254" s="1">
        <v>7898029550803</v>
      </c>
      <c r="H6254">
        <v>227</v>
      </c>
      <c r="I6254" t="s">
        <v>527</v>
      </c>
      <c r="J6254" t="s">
        <v>292</v>
      </c>
      <c r="K6254" t="s">
        <v>285</v>
      </c>
      <c r="L6254" t="s">
        <v>279</v>
      </c>
      <c r="M6254" t="s">
        <v>420</v>
      </c>
      <c r="N6254">
        <v>0</v>
      </c>
    </row>
    <row r="6255" spans="1:22" x14ac:dyDescent="0.25">
      <c r="A6255" t="str">
        <f t="shared" si="195"/>
        <v>FILIAL</v>
      </c>
      <c r="B6255" t="str">
        <f t="shared" si="196"/>
        <v>LOJA FISICA</v>
      </c>
      <c r="C6255" t="s">
        <v>18</v>
      </c>
      <c r="D6255" t="s">
        <v>614</v>
      </c>
      <c r="E6255">
        <v>152475</v>
      </c>
      <c r="F6255" t="s">
        <v>615</v>
      </c>
      <c r="G6255" s="1">
        <v>7898029550803</v>
      </c>
      <c r="H6255">
        <v>228</v>
      </c>
      <c r="I6255" t="s">
        <v>335</v>
      </c>
      <c r="J6255" t="s">
        <v>336</v>
      </c>
      <c r="K6255" t="s">
        <v>290</v>
      </c>
      <c r="L6255" t="s">
        <v>279</v>
      </c>
      <c r="M6255" t="s">
        <v>297</v>
      </c>
      <c r="N6255">
        <v>4</v>
      </c>
      <c r="S6255">
        <v>1</v>
      </c>
      <c r="T6255">
        <v>85.5</v>
      </c>
    </row>
    <row r="6256" spans="1:22" x14ac:dyDescent="0.25">
      <c r="A6256" t="str">
        <f t="shared" si="195"/>
        <v>FILIAL</v>
      </c>
      <c r="B6256" t="str">
        <f t="shared" si="196"/>
        <v>LOJA FISICA</v>
      </c>
      <c r="C6256" t="s">
        <v>18</v>
      </c>
      <c r="D6256" t="s">
        <v>614</v>
      </c>
      <c r="E6256">
        <v>152475</v>
      </c>
      <c r="F6256" t="s">
        <v>615</v>
      </c>
      <c r="G6256" s="1">
        <v>7898029550803</v>
      </c>
      <c r="H6256">
        <v>230</v>
      </c>
      <c r="I6256" t="s">
        <v>517</v>
      </c>
      <c r="J6256" t="s">
        <v>294</v>
      </c>
      <c r="K6256" t="s">
        <v>285</v>
      </c>
      <c r="L6256" t="s">
        <v>279</v>
      </c>
      <c r="M6256" t="s">
        <v>297</v>
      </c>
      <c r="N6256">
        <v>2</v>
      </c>
    </row>
    <row r="6257" spans="1:22" x14ac:dyDescent="0.25">
      <c r="A6257" t="str">
        <f t="shared" si="195"/>
        <v>FILIAL</v>
      </c>
      <c r="B6257" t="str">
        <f t="shared" si="196"/>
        <v>LOJA FISICA</v>
      </c>
      <c r="C6257" t="s">
        <v>18</v>
      </c>
      <c r="D6257" t="s">
        <v>614</v>
      </c>
      <c r="E6257">
        <v>152475</v>
      </c>
      <c r="F6257" t="s">
        <v>615</v>
      </c>
      <c r="G6257" s="1">
        <v>7898029550803</v>
      </c>
      <c r="H6257">
        <v>232</v>
      </c>
      <c r="I6257" t="s">
        <v>365</v>
      </c>
      <c r="J6257" t="s">
        <v>366</v>
      </c>
      <c r="K6257" t="s">
        <v>290</v>
      </c>
      <c r="L6257" t="s">
        <v>279</v>
      </c>
      <c r="M6257" t="s">
        <v>297</v>
      </c>
      <c r="N6257">
        <v>4</v>
      </c>
      <c r="S6257">
        <v>1</v>
      </c>
      <c r="T6257">
        <v>73.2</v>
      </c>
    </row>
    <row r="6258" spans="1:22" x14ac:dyDescent="0.25">
      <c r="A6258" t="str">
        <f t="shared" si="195"/>
        <v>FILIAL</v>
      </c>
      <c r="B6258" t="str">
        <f t="shared" si="196"/>
        <v>LOJA FISICA</v>
      </c>
      <c r="C6258" t="s">
        <v>18</v>
      </c>
      <c r="D6258" t="s">
        <v>614</v>
      </c>
      <c r="E6258">
        <v>152475</v>
      </c>
      <c r="F6258" t="s">
        <v>615</v>
      </c>
      <c r="G6258" s="1">
        <v>7898029550803</v>
      </c>
      <c r="H6258">
        <v>238</v>
      </c>
      <c r="I6258" t="s">
        <v>500</v>
      </c>
      <c r="J6258" t="s">
        <v>501</v>
      </c>
      <c r="K6258" t="s">
        <v>285</v>
      </c>
      <c r="L6258" t="s">
        <v>279</v>
      </c>
      <c r="M6258" t="s">
        <v>297</v>
      </c>
      <c r="N6258">
        <v>4</v>
      </c>
    </row>
    <row r="6259" spans="1:22" x14ac:dyDescent="0.25">
      <c r="A6259" t="str">
        <f t="shared" si="195"/>
        <v>FILIAL</v>
      </c>
      <c r="B6259" t="str">
        <f t="shared" si="196"/>
        <v>LOJA FISICA</v>
      </c>
      <c r="C6259" t="s">
        <v>18</v>
      </c>
      <c r="D6259" t="s">
        <v>614</v>
      </c>
      <c r="E6259">
        <v>152475</v>
      </c>
      <c r="F6259" t="s">
        <v>615</v>
      </c>
      <c r="G6259" s="1">
        <v>7898029550803</v>
      </c>
      <c r="H6259">
        <v>240</v>
      </c>
      <c r="I6259" t="s">
        <v>502</v>
      </c>
      <c r="J6259" t="s">
        <v>503</v>
      </c>
      <c r="K6259" t="s">
        <v>280</v>
      </c>
      <c r="L6259" t="s">
        <v>279</v>
      </c>
      <c r="M6259" t="s">
        <v>291</v>
      </c>
      <c r="N6259">
        <v>2</v>
      </c>
      <c r="S6259">
        <v>2</v>
      </c>
      <c r="T6259">
        <v>153.63999999999999</v>
      </c>
      <c r="U6259">
        <v>1</v>
      </c>
      <c r="V6259">
        <v>69.760000000000005</v>
      </c>
    </row>
    <row r="6260" spans="1:22" x14ac:dyDescent="0.25">
      <c r="A6260" t="str">
        <f t="shared" si="195"/>
        <v>FILIAL</v>
      </c>
      <c r="B6260" t="str">
        <f t="shared" si="196"/>
        <v>LOJA FISICA</v>
      </c>
      <c r="C6260" t="s">
        <v>18</v>
      </c>
      <c r="D6260" t="s">
        <v>614</v>
      </c>
      <c r="E6260">
        <v>152475</v>
      </c>
      <c r="F6260" t="s">
        <v>615</v>
      </c>
      <c r="G6260" s="1">
        <v>7898029550803</v>
      </c>
      <c r="H6260">
        <v>241</v>
      </c>
      <c r="I6260" t="s">
        <v>510</v>
      </c>
      <c r="J6260" t="s">
        <v>511</v>
      </c>
      <c r="K6260" t="s">
        <v>285</v>
      </c>
      <c r="L6260" t="s">
        <v>279</v>
      </c>
      <c r="M6260" t="s">
        <v>291</v>
      </c>
      <c r="N6260">
        <v>1</v>
      </c>
      <c r="O6260">
        <v>1</v>
      </c>
      <c r="P6260">
        <v>70.709999999999994</v>
      </c>
      <c r="U6260">
        <v>1</v>
      </c>
      <c r="V6260">
        <v>70.709999999999994</v>
      </c>
    </row>
    <row r="6261" spans="1:22" x14ac:dyDescent="0.25">
      <c r="A6261" t="str">
        <f t="shared" si="195"/>
        <v>FILIAL</v>
      </c>
      <c r="B6261" t="str">
        <f t="shared" si="196"/>
        <v>LOJA FISICA</v>
      </c>
      <c r="C6261" t="s">
        <v>18</v>
      </c>
      <c r="D6261" t="s">
        <v>614</v>
      </c>
      <c r="E6261">
        <v>152475</v>
      </c>
      <c r="F6261" t="s">
        <v>615</v>
      </c>
      <c r="G6261" s="1">
        <v>7898029550803</v>
      </c>
      <c r="H6261">
        <v>245</v>
      </c>
      <c r="I6261" t="s">
        <v>528</v>
      </c>
      <c r="J6261" t="s">
        <v>529</v>
      </c>
      <c r="K6261" t="s">
        <v>285</v>
      </c>
      <c r="L6261" t="s">
        <v>279</v>
      </c>
      <c r="M6261" t="s">
        <v>297</v>
      </c>
      <c r="N6261">
        <v>3</v>
      </c>
    </row>
    <row r="6262" spans="1:22" x14ac:dyDescent="0.25">
      <c r="A6262" t="str">
        <f t="shared" si="195"/>
        <v>FILIAL</v>
      </c>
      <c r="B6262" t="str">
        <f t="shared" si="196"/>
        <v>LOJA FISICA</v>
      </c>
      <c r="C6262" t="s">
        <v>18</v>
      </c>
      <c r="D6262" t="s">
        <v>614</v>
      </c>
      <c r="E6262">
        <v>152475</v>
      </c>
      <c r="F6262" t="s">
        <v>615</v>
      </c>
      <c r="G6262" s="1">
        <v>7898029550803</v>
      </c>
      <c r="H6262">
        <v>246</v>
      </c>
      <c r="I6262" t="s">
        <v>505</v>
      </c>
      <c r="J6262" t="s">
        <v>506</v>
      </c>
      <c r="K6262" t="s">
        <v>290</v>
      </c>
      <c r="L6262" t="s">
        <v>279</v>
      </c>
      <c r="M6262" t="s">
        <v>297</v>
      </c>
      <c r="N6262">
        <v>2</v>
      </c>
    </row>
    <row r="6263" spans="1:22" x14ac:dyDescent="0.25">
      <c r="A6263" t="str">
        <f t="shared" si="195"/>
        <v>FILIAL</v>
      </c>
      <c r="B6263" t="str">
        <f t="shared" si="196"/>
        <v>LOJA FISICA</v>
      </c>
      <c r="C6263" t="s">
        <v>18</v>
      </c>
      <c r="D6263" t="s">
        <v>614</v>
      </c>
      <c r="E6263">
        <v>152475</v>
      </c>
      <c r="F6263" t="s">
        <v>615</v>
      </c>
      <c r="G6263" s="1">
        <v>7898029550803</v>
      </c>
      <c r="H6263">
        <v>249</v>
      </c>
      <c r="I6263" t="s">
        <v>483</v>
      </c>
      <c r="J6263" t="s">
        <v>484</v>
      </c>
      <c r="K6263" t="s">
        <v>290</v>
      </c>
      <c r="L6263" t="s">
        <v>279</v>
      </c>
      <c r="M6263" t="s">
        <v>297</v>
      </c>
      <c r="N6263">
        <v>1</v>
      </c>
    </row>
    <row r="6264" spans="1:22" x14ac:dyDescent="0.25">
      <c r="A6264" t="str">
        <f t="shared" si="195"/>
        <v>FILIAL</v>
      </c>
      <c r="B6264" t="str">
        <f t="shared" si="196"/>
        <v>LOJA FISICA</v>
      </c>
      <c r="C6264" t="s">
        <v>18</v>
      </c>
      <c r="D6264" t="s">
        <v>614</v>
      </c>
      <c r="E6264">
        <v>152475</v>
      </c>
      <c r="F6264" t="s">
        <v>615</v>
      </c>
      <c r="G6264" s="1">
        <v>7898029550803</v>
      </c>
      <c r="H6264">
        <v>250</v>
      </c>
      <c r="I6264" t="s">
        <v>487</v>
      </c>
      <c r="J6264" t="s">
        <v>292</v>
      </c>
      <c r="K6264" t="s">
        <v>285</v>
      </c>
      <c r="L6264" t="s">
        <v>279</v>
      </c>
      <c r="M6264" t="s">
        <v>297</v>
      </c>
      <c r="N6264">
        <v>2</v>
      </c>
      <c r="S6264">
        <v>1</v>
      </c>
      <c r="T6264">
        <v>70.709999999999994</v>
      </c>
      <c r="U6264">
        <v>1</v>
      </c>
      <c r="V6264">
        <v>79.55</v>
      </c>
    </row>
    <row r="6265" spans="1:22" x14ac:dyDescent="0.25">
      <c r="A6265" t="str">
        <f t="shared" si="195"/>
        <v>FILIAL</v>
      </c>
      <c r="B6265" t="str">
        <f t="shared" si="196"/>
        <v>LOJA FISICA</v>
      </c>
      <c r="C6265" t="s">
        <v>18</v>
      </c>
      <c r="D6265" t="s">
        <v>614</v>
      </c>
      <c r="E6265">
        <v>152475</v>
      </c>
      <c r="F6265" t="s">
        <v>615</v>
      </c>
      <c r="G6265" s="1">
        <v>7898029550803</v>
      </c>
      <c r="H6265">
        <v>251</v>
      </c>
      <c r="I6265" t="s">
        <v>386</v>
      </c>
      <c r="J6265" t="s">
        <v>313</v>
      </c>
      <c r="K6265" t="s">
        <v>290</v>
      </c>
      <c r="L6265" t="s">
        <v>279</v>
      </c>
      <c r="M6265" t="s">
        <v>297</v>
      </c>
      <c r="N6265">
        <v>2</v>
      </c>
    </row>
    <row r="6266" spans="1:22" x14ac:dyDescent="0.25">
      <c r="A6266" t="str">
        <f t="shared" si="195"/>
        <v>FILIAL</v>
      </c>
      <c r="B6266" t="str">
        <f t="shared" si="196"/>
        <v>LOJA FISICA</v>
      </c>
      <c r="C6266" t="s">
        <v>18</v>
      </c>
      <c r="D6266" t="s">
        <v>614</v>
      </c>
      <c r="E6266">
        <v>152475</v>
      </c>
      <c r="F6266" t="s">
        <v>615</v>
      </c>
      <c r="G6266" s="1">
        <v>7898029550803</v>
      </c>
      <c r="H6266">
        <v>252</v>
      </c>
      <c r="I6266" t="s">
        <v>464</v>
      </c>
      <c r="J6266" t="s">
        <v>289</v>
      </c>
      <c r="K6266" t="s">
        <v>290</v>
      </c>
      <c r="L6266" t="s">
        <v>279</v>
      </c>
      <c r="M6266" t="s">
        <v>297</v>
      </c>
      <c r="N6266">
        <v>4</v>
      </c>
      <c r="S6266">
        <v>1</v>
      </c>
      <c r="T6266">
        <v>73.2</v>
      </c>
    </row>
    <row r="6267" spans="1:22" x14ac:dyDescent="0.25">
      <c r="A6267" t="str">
        <f t="shared" si="195"/>
        <v>FILIAL</v>
      </c>
      <c r="B6267" t="str">
        <f t="shared" si="196"/>
        <v>LOJA FISICA</v>
      </c>
      <c r="C6267" t="s">
        <v>18</v>
      </c>
      <c r="D6267" t="s">
        <v>614</v>
      </c>
      <c r="E6267">
        <v>152475</v>
      </c>
      <c r="F6267" t="s">
        <v>615</v>
      </c>
      <c r="G6267" s="1">
        <v>7898029550803</v>
      </c>
      <c r="H6267">
        <v>253</v>
      </c>
      <c r="I6267" t="s">
        <v>504</v>
      </c>
      <c r="J6267" t="s">
        <v>284</v>
      </c>
      <c r="K6267" t="s">
        <v>285</v>
      </c>
      <c r="L6267" t="s">
        <v>279</v>
      </c>
      <c r="M6267" t="s">
        <v>297</v>
      </c>
      <c r="N6267">
        <v>2</v>
      </c>
    </row>
    <row r="6268" spans="1:22" x14ac:dyDescent="0.25">
      <c r="A6268" t="str">
        <f t="shared" si="195"/>
        <v>FILIAL</v>
      </c>
      <c r="B6268" t="str">
        <f t="shared" si="196"/>
        <v>LOJA FISICA</v>
      </c>
      <c r="C6268" t="s">
        <v>18</v>
      </c>
      <c r="D6268" t="s">
        <v>614</v>
      </c>
      <c r="E6268">
        <v>152475</v>
      </c>
      <c r="F6268" t="s">
        <v>615</v>
      </c>
      <c r="G6268" s="1">
        <v>7898029550803</v>
      </c>
      <c r="H6268">
        <v>254</v>
      </c>
      <c r="I6268" t="s">
        <v>409</v>
      </c>
      <c r="J6268" t="s">
        <v>284</v>
      </c>
      <c r="K6268" t="s">
        <v>285</v>
      </c>
      <c r="L6268" t="s">
        <v>279</v>
      </c>
      <c r="M6268" t="s">
        <v>297</v>
      </c>
      <c r="N6268">
        <v>1</v>
      </c>
    </row>
    <row r="6269" spans="1:22" x14ac:dyDescent="0.25">
      <c r="A6269" t="str">
        <f t="shared" si="195"/>
        <v>FILIAL</v>
      </c>
      <c r="B6269" t="str">
        <f t="shared" si="196"/>
        <v>LOJA FISICA</v>
      </c>
      <c r="C6269" t="s">
        <v>18</v>
      </c>
      <c r="D6269" t="s">
        <v>614</v>
      </c>
      <c r="E6269">
        <v>152475</v>
      </c>
      <c r="F6269" t="s">
        <v>615</v>
      </c>
      <c r="G6269" s="1">
        <v>7898029550803</v>
      </c>
      <c r="H6269">
        <v>261</v>
      </c>
      <c r="I6269" t="s">
        <v>439</v>
      </c>
      <c r="J6269" t="s">
        <v>296</v>
      </c>
      <c r="K6269" t="s">
        <v>290</v>
      </c>
      <c r="L6269" t="s">
        <v>279</v>
      </c>
      <c r="M6269" t="s">
        <v>420</v>
      </c>
      <c r="N6269">
        <v>1</v>
      </c>
    </row>
    <row r="6270" spans="1:22" x14ac:dyDescent="0.25">
      <c r="A6270" t="str">
        <f t="shared" si="195"/>
        <v>FILIAL</v>
      </c>
      <c r="B6270" t="str">
        <f t="shared" si="196"/>
        <v>LOJA FISICA</v>
      </c>
      <c r="C6270" t="s">
        <v>18</v>
      </c>
      <c r="D6270" t="s">
        <v>614</v>
      </c>
      <c r="E6270">
        <v>152475</v>
      </c>
      <c r="F6270" t="s">
        <v>615</v>
      </c>
      <c r="G6270" s="1">
        <v>7898029550803</v>
      </c>
      <c r="H6270">
        <v>28</v>
      </c>
      <c r="I6270" t="s">
        <v>109</v>
      </c>
      <c r="J6270" t="s">
        <v>294</v>
      </c>
      <c r="K6270" t="s">
        <v>285</v>
      </c>
      <c r="L6270" t="s">
        <v>279</v>
      </c>
      <c r="M6270" t="s">
        <v>297</v>
      </c>
      <c r="N6270">
        <v>4</v>
      </c>
      <c r="S6270">
        <v>4</v>
      </c>
      <c r="T6270">
        <v>282.83999999999997</v>
      </c>
      <c r="U6270">
        <v>2</v>
      </c>
      <c r="V6270">
        <v>141.41999999999999</v>
      </c>
    </row>
    <row r="6271" spans="1:22" x14ac:dyDescent="0.25">
      <c r="A6271" t="str">
        <f t="shared" si="195"/>
        <v>FILIAL</v>
      </c>
      <c r="B6271" t="str">
        <f t="shared" si="196"/>
        <v>LOJA FISICA</v>
      </c>
      <c r="C6271" t="s">
        <v>18</v>
      </c>
      <c r="D6271" t="s">
        <v>614</v>
      </c>
      <c r="E6271">
        <v>152475</v>
      </c>
      <c r="F6271" t="s">
        <v>615</v>
      </c>
      <c r="G6271" s="1">
        <v>7898029550803</v>
      </c>
      <c r="H6271">
        <v>30</v>
      </c>
      <c r="I6271" t="s">
        <v>103</v>
      </c>
      <c r="J6271" t="s">
        <v>305</v>
      </c>
      <c r="K6271" t="s">
        <v>290</v>
      </c>
      <c r="L6271" t="s">
        <v>279</v>
      </c>
      <c r="M6271" t="s">
        <v>297</v>
      </c>
      <c r="N6271">
        <v>1</v>
      </c>
    </row>
    <row r="6272" spans="1:22" x14ac:dyDescent="0.25">
      <c r="A6272" t="str">
        <f t="shared" si="195"/>
        <v>FILIAL</v>
      </c>
      <c r="B6272" t="str">
        <f t="shared" si="196"/>
        <v>LOJA FISICA</v>
      </c>
      <c r="C6272" t="s">
        <v>18</v>
      </c>
      <c r="D6272" t="s">
        <v>614</v>
      </c>
      <c r="E6272">
        <v>152475</v>
      </c>
      <c r="F6272" t="s">
        <v>615</v>
      </c>
      <c r="G6272" s="1">
        <v>7898029550803</v>
      </c>
      <c r="H6272">
        <v>35</v>
      </c>
      <c r="I6272" t="s">
        <v>124</v>
      </c>
      <c r="J6272" t="s">
        <v>360</v>
      </c>
      <c r="K6272" t="s">
        <v>290</v>
      </c>
      <c r="L6272" t="s">
        <v>279</v>
      </c>
      <c r="M6272" t="s">
        <v>291</v>
      </c>
      <c r="N6272">
        <v>0</v>
      </c>
      <c r="O6272">
        <v>2</v>
      </c>
      <c r="P6272">
        <v>146.4</v>
      </c>
    </row>
    <row r="6273" spans="1:22" x14ac:dyDescent="0.25">
      <c r="A6273" t="str">
        <f t="shared" si="195"/>
        <v>FILIAL</v>
      </c>
      <c r="B6273" t="str">
        <f t="shared" si="196"/>
        <v>LOJA FISICA</v>
      </c>
      <c r="C6273" t="s">
        <v>18</v>
      </c>
      <c r="D6273" t="s">
        <v>614</v>
      </c>
      <c r="E6273">
        <v>152475</v>
      </c>
      <c r="F6273" t="s">
        <v>615</v>
      </c>
      <c r="G6273" s="1">
        <v>7898029550803</v>
      </c>
      <c r="H6273">
        <v>36</v>
      </c>
      <c r="I6273" t="s">
        <v>64</v>
      </c>
      <c r="J6273" t="s">
        <v>284</v>
      </c>
      <c r="K6273" t="s">
        <v>285</v>
      </c>
      <c r="L6273" t="s">
        <v>279</v>
      </c>
      <c r="M6273" t="s">
        <v>297</v>
      </c>
      <c r="N6273">
        <v>2</v>
      </c>
    </row>
    <row r="6274" spans="1:22" x14ac:dyDescent="0.25">
      <c r="A6274" t="str">
        <f t="shared" si="195"/>
        <v>FILIAL</v>
      </c>
      <c r="B6274" t="str">
        <f t="shared" si="196"/>
        <v>LOJA FISICA</v>
      </c>
      <c r="C6274" t="s">
        <v>18</v>
      </c>
      <c r="D6274" t="s">
        <v>614</v>
      </c>
      <c r="E6274">
        <v>152475</v>
      </c>
      <c r="F6274" t="s">
        <v>615</v>
      </c>
      <c r="G6274" s="1">
        <v>7898029550803</v>
      </c>
      <c r="H6274">
        <v>42</v>
      </c>
      <c r="I6274" t="s">
        <v>20</v>
      </c>
      <c r="J6274" t="s">
        <v>284</v>
      </c>
      <c r="K6274" t="s">
        <v>285</v>
      </c>
      <c r="L6274" t="s">
        <v>279</v>
      </c>
      <c r="M6274" t="s">
        <v>297</v>
      </c>
      <c r="N6274">
        <v>0</v>
      </c>
    </row>
    <row r="6275" spans="1:22" x14ac:dyDescent="0.25">
      <c r="A6275" t="str">
        <f t="shared" ref="A6275:A6338" si="197">IF(H6275=90,"CD-TO",IF(H6275=902,"CD-BA",IF(H6275=997,"CD-BH","FILIAL")))</f>
        <v>FILIAL</v>
      </c>
      <c r="B6275" t="str">
        <f t="shared" ref="B6275:B6338" si="198">IF(ISNUMBER(FIND("Ecommerce",I6275)),"ECOMMERCE",
IF(ISNUMBER(FIND("Tele",I6275)),"ECOMMERCE",
IF(ISNUMBER(FIND("Delivery",I6275)),"ECOMMERCE",
IF(ISNUMBER(FIND("DarkStore ",I6275)),"ECOMMERCE",
IF(ISNUMBER(FIND("Compra&amp;Retire",I6275)),"ECOMMERCE",
IF(ISNUMBER(FIND("ECOMMERCE",I6275)),"ECOMMERCE",
IF(ISNUMBER(FIND("E-COMMERCE - TO - 903",I6275)),"ECOMMERCE",
IF(ISNUMBER(FIND("CDI MINAS",I6275)),"CDI MINAS",
IF(ISNUMBER(FIND("CDI BAHIA",I6275)),"CDI BAHIA",
IF(ISNUMBER(FIND("CDI BH",I6275)),"CDI BH","LOJA FISICA"))))))))))</f>
        <v>LOJA FISICA</v>
      </c>
      <c r="C6275" t="s">
        <v>18</v>
      </c>
      <c r="D6275" t="s">
        <v>614</v>
      </c>
      <c r="E6275">
        <v>152475</v>
      </c>
      <c r="F6275" t="s">
        <v>615</v>
      </c>
      <c r="G6275" s="1">
        <v>7898029550803</v>
      </c>
      <c r="H6275">
        <v>43</v>
      </c>
      <c r="I6275" t="s">
        <v>163</v>
      </c>
      <c r="J6275" t="s">
        <v>284</v>
      </c>
      <c r="K6275" t="s">
        <v>285</v>
      </c>
      <c r="L6275" t="s">
        <v>279</v>
      </c>
      <c r="M6275" t="s">
        <v>297</v>
      </c>
      <c r="N6275">
        <v>1</v>
      </c>
    </row>
    <row r="6276" spans="1:22" x14ac:dyDescent="0.25">
      <c r="A6276" t="str">
        <f t="shared" si="197"/>
        <v>FILIAL</v>
      </c>
      <c r="B6276" t="str">
        <f t="shared" si="198"/>
        <v>LOJA FISICA</v>
      </c>
      <c r="C6276" t="s">
        <v>18</v>
      </c>
      <c r="D6276" t="s">
        <v>614</v>
      </c>
      <c r="E6276">
        <v>152475</v>
      </c>
      <c r="F6276" t="s">
        <v>615</v>
      </c>
      <c r="G6276" s="1">
        <v>7898029550803</v>
      </c>
      <c r="H6276">
        <v>52</v>
      </c>
      <c r="I6276" t="s">
        <v>184</v>
      </c>
      <c r="J6276" t="s">
        <v>479</v>
      </c>
      <c r="K6276" t="s">
        <v>285</v>
      </c>
      <c r="L6276" t="s">
        <v>279</v>
      </c>
      <c r="M6276" t="s">
        <v>297</v>
      </c>
      <c r="N6276">
        <v>1</v>
      </c>
      <c r="S6276">
        <v>1</v>
      </c>
      <c r="T6276">
        <v>70.709999999999994</v>
      </c>
    </row>
    <row r="6277" spans="1:22" x14ac:dyDescent="0.25">
      <c r="A6277" t="str">
        <f t="shared" si="197"/>
        <v>FILIAL</v>
      </c>
      <c r="B6277" t="str">
        <f t="shared" si="198"/>
        <v>ECOMMERCE</v>
      </c>
      <c r="C6277" t="s">
        <v>18</v>
      </c>
      <c r="D6277" t="s">
        <v>614</v>
      </c>
      <c r="E6277">
        <v>152475</v>
      </c>
      <c r="F6277" t="s">
        <v>615</v>
      </c>
      <c r="G6277" s="1">
        <v>7898029550803</v>
      </c>
      <c r="H6277">
        <v>6</v>
      </c>
      <c r="I6277" t="s">
        <v>582</v>
      </c>
      <c r="J6277" t="s">
        <v>287</v>
      </c>
      <c r="K6277" t="s">
        <v>285</v>
      </c>
      <c r="L6277" t="s">
        <v>279</v>
      </c>
      <c r="M6277" t="s">
        <v>310</v>
      </c>
      <c r="O6277">
        <v>0</v>
      </c>
      <c r="P6277">
        <v>0</v>
      </c>
    </row>
    <row r="6278" spans="1:22" x14ac:dyDescent="0.25">
      <c r="A6278" t="str">
        <f t="shared" si="197"/>
        <v>FILIAL</v>
      </c>
      <c r="B6278" t="str">
        <f t="shared" si="198"/>
        <v>ECOMMERCE</v>
      </c>
      <c r="C6278" t="s">
        <v>18</v>
      </c>
      <c r="D6278" t="s">
        <v>614</v>
      </c>
      <c r="E6278">
        <v>152475</v>
      </c>
      <c r="F6278" t="s">
        <v>615</v>
      </c>
      <c r="G6278" s="1">
        <v>7898029550803</v>
      </c>
      <c r="H6278">
        <v>6</v>
      </c>
      <c r="I6278" t="s">
        <v>185</v>
      </c>
      <c r="J6278" t="s">
        <v>287</v>
      </c>
      <c r="K6278" t="s">
        <v>285</v>
      </c>
      <c r="L6278" t="s">
        <v>279</v>
      </c>
      <c r="M6278" t="s">
        <v>310</v>
      </c>
      <c r="O6278">
        <v>1</v>
      </c>
      <c r="P6278">
        <v>70.709999999999994</v>
      </c>
      <c r="S6278">
        <v>8</v>
      </c>
      <c r="T6278">
        <v>618.73</v>
      </c>
      <c r="U6278">
        <v>3</v>
      </c>
      <c r="V6278">
        <v>212.13</v>
      </c>
    </row>
    <row r="6279" spans="1:22" x14ac:dyDescent="0.25">
      <c r="A6279" t="str">
        <f t="shared" si="197"/>
        <v>FILIAL</v>
      </c>
      <c r="B6279" t="str">
        <f t="shared" si="198"/>
        <v>LOJA FISICA</v>
      </c>
      <c r="C6279" t="s">
        <v>18</v>
      </c>
      <c r="D6279" t="s">
        <v>614</v>
      </c>
      <c r="E6279">
        <v>152475</v>
      </c>
      <c r="F6279" t="s">
        <v>615</v>
      </c>
      <c r="G6279" s="1">
        <v>7898029550803</v>
      </c>
      <c r="H6279">
        <v>64</v>
      </c>
      <c r="I6279" t="s">
        <v>361</v>
      </c>
      <c r="J6279" t="s">
        <v>362</v>
      </c>
      <c r="K6279" t="s">
        <v>285</v>
      </c>
      <c r="L6279" t="s">
        <v>279</v>
      </c>
      <c r="M6279" t="s">
        <v>291</v>
      </c>
      <c r="N6279">
        <v>0</v>
      </c>
      <c r="O6279">
        <v>1</v>
      </c>
      <c r="P6279">
        <v>70.709999999999994</v>
      </c>
    </row>
    <row r="6280" spans="1:22" x14ac:dyDescent="0.25">
      <c r="A6280" t="str">
        <f t="shared" si="197"/>
        <v>FILIAL</v>
      </c>
      <c r="B6280" t="str">
        <f t="shared" si="198"/>
        <v>LOJA FISICA</v>
      </c>
      <c r="C6280" t="s">
        <v>18</v>
      </c>
      <c r="D6280" t="s">
        <v>614</v>
      </c>
      <c r="E6280">
        <v>152475</v>
      </c>
      <c r="F6280" t="s">
        <v>615</v>
      </c>
      <c r="G6280" s="1">
        <v>7898029550803</v>
      </c>
      <c r="H6280">
        <v>65</v>
      </c>
      <c r="I6280" t="s">
        <v>288</v>
      </c>
      <c r="J6280" t="s">
        <v>289</v>
      </c>
      <c r="K6280" t="s">
        <v>290</v>
      </c>
      <c r="L6280" t="s">
        <v>279</v>
      </c>
      <c r="M6280" t="s">
        <v>297</v>
      </c>
      <c r="N6280">
        <v>2</v>
      </c>
      <c r="U6280">
        <v>1</v>
      </c>
      <c r="V6280">
        <v>73.2</v>
      </c>
    </row>
    <row r="6281" spans="1:22" x14ac:dyDescent="0.25">
      <c r="A6281" t="str">
        <f t="shared" si="197"/>
        <v>FILIAL</v>
      </c>
      <c r="B6281" t="str">
        <f t="shared" si="198"/>
        <v>LOJA FISICA</v>
      </c>
      <c r="C6281" t="s">
        <v>18</v>
      </c>
      <c r="D6281" t="s">
        <v>614</v>
      </c>
      <c r="E6281">
        <v>152475</v>
      </c>
      <c r="F6281" t="s">
        <v>615</v>
      </c>
      <c r="G6281" s="1">
        <v>7898029550803</v>
      </c>
      <c r="H6281">
        <v>74</v>
      </c>
      <c r="I6281" t="s">
        <v>149</v>
      </c>
      <c r="J6281" t="s">
        <v>292</v>
      </c>
      <c r="K6281" t="s">
        <v>285</v>
      </c>
      <c r="L6281" t="s">
        <v>279</v>
      </c>
      <c r="M6281" t="s">
        <v>291</v>
      </c>
      <c r="N6281">
        <v>0</v>
      </c>
      <c r="O6281">
        <v>1</v>
      </c>
      <c r="P6281">
        <v>70.709999999999994</v>
      </c>
      <c r="U6281">
        <v>1</v>
      </c>
      <c r="V6281">
        <v>70.709999999999994</v>
      </c>
    </row>
    <row r="6282" spans="1:22" x14ac:dyDescent="0.25">
      <c r="A6282" t="str">
        <f t="shared" si="197"/>
        <v>FILIAL</v>
      </c>
      <c r="B6282" t="str">
        <f t="shared" si="198"/>
        <v>LOJA FISICA</v>
      </c>
      <c r="C6282" t="s">
        <v>18</v>
      </c>
      <c r="D6282" t="s">
        <v>614</v>
      </c>
      <c r="E6282">
        <v>152475</v>
      </c>
      <c r="F6282" t="s">
        <v>615</v>
      </c>
      <c r="G6282" s="1">
        <v>7898029550803</v>
      </c>
      <c r="H6282">
        <v>76</v>
      </c>
      <c r="I6282" t="s">
        <v>164</v>
      </c>
      <c r="J6282" t="s">
        <v>305</v>
      </c>
      <c r="K6282" t="s">
        <v>290</v>
      </c>
      <c r="L6282" t="s">
        <v>279</v>
      </c>
      <c r="M6282" t="s">
        <v>297</v>
      </c>
      <c r="N6282">
        <v>1</v>
      </c>
      <c r="S6282">
        <v>1</v>
      </c>
      <c r="T6282">
        <v>73.2</v>
      </c>
    </row>
    <row r="6283" spans="1:22" x14ac:dyDescent="0.25">
      <c r="A6283" t="str">
        <f t="shared" si="197"/>
        <v>FILIAL</v>
      </c>
      <c r="B6283" t="str">
        <f t="shared" si="198"/>
        <v>LOJA FISICA</v>
      </c>
      <c r="C6283" t="s">
        <v>18</v>
      </c>
      <c r="D6283" t="s">
        <v>614</v>
      </c>
      <c r="E6283">
        <v>152475</v>
      </c>
      <c r="F6283" t="s">
        <v>615</v>
      </c>
      <c r="G6283" s="1">
        <v>7898029550803</v>
      </c>
      <c r="H6283">
        <v>83</v>
      </c>
      <c r="I6283" t="s">
        <v>465</v>
      </c>
      <c r="J6283" t="s">
        <v>289</v>
      </c>
      <c r="K6283" t="s">
        <v>290</v>
      </c>
      <c r="L6283" t="s">
        <v>279</v>
      </c>
      <c r="M6283" t="s">
        <v>297</v>
      </c>
      <c r="N6283">
        <v>1</v>
      </c>
      <c r="U6283">
        <v>1</v>
      </c>
      <c r="V6283">
        <v>73.2</v>
      </c>
    </row>
    <row r="6284" spans="1:22" x14ac:dyDescent="0.25">
      <c r="A6284" t="str">
        <f t="shared" si="197"/>
        <v>CD-TO</v>
      </c>
      <c r="B6284" t="str">
        <f t="shared" si="198"/>
        <v>CDI MINAS</v>
      </c>
      <c r="C6284" t="s">
        <v>18</v>
      </c>
      <c r="D6284" t="s">
        <v>614</v>
      </c>
      <c r="E6284">
        <v>152475</v>
      </c>
      <c r="F6284" t="s">
        <v>615</v>
      </c>
      <c r="G6284" s="1">
        <v>7898029550803</v>
      </c>
      <c r="H6284">
        <v>90</v>
      </c>
      <c r="I6284" t="s">
        <v>200</v>
      </c>
      <c r="J6284" t="s">
        <v>302</v>
      </c>
      <c r="K6284" t="s">
        <v>285</v>
      </c>
      <c r="L6284" t="s">
        <v>279</v>
      </c>
      <c r="M6284" t="s">
        <v>286</v>
      </c>
      <c r="N6284">
        <v>72</v>
      </c>
    </row>
    <row r="6285" spans="1:22" x14ac:dyDescent="0.25">
      <c r="A6285" t="str">
        <f t="shared" si="197"/>
        <v>CD-BA</v>
      </c>
      <c r="B6285" t="str">
        <f t="shared" si="198"/>
        <v>CDI BAHIA</v>
      </c>
      <c r="C6285" t="s">
        <v>18</v>
      </c>
      <c r="D6285" t="s">
        <v>614</v>
      </c>
      <c r="E6285">
        <v>152475</v>
      </c>
      <c r="F6285" t="s">
        <v>615</v>
      </c>
      <c r="G6285" s="1">
        <v>7898029550803</v>
      </c>
      <c r="H6285">
        <v>902</v>
      </c>
      <c r="I6285" t="s">
        <v>201</v>
      </c>
      <c r="J6285" t="s">
        <v>289</v>
      </c>
      <c r="K6285" t="s">
        <v>290</v>
      </c>
      <c r="L6285" t="s">
        <v>279</v>
      </c>
      <c r="M6285" t="s">
        <v>297</v>
      </c>
      <c r="N6285">
        <v>0</v>
      </c>
    </row>
    <row r="6286" spans="1:22" x14ac:dyDescent="0.25">
      <c r="A6286" t="str">
        <f t="shared" si="197"/>
        <v>FILIAL</v>
      </c>
      <c r="B6286" t="str">
        <f t="shared" si="198"/>
        <v>LOJA FISICA</v>
      </c>
      <c r="C6286" t="s">
        <v>18</v>
      </c>
      <c r="D6286" t="s">
        <v>614</v>
      </c>
      <c r="E6286">
        <v>152475</v>
      </c>
      <c r="F6286" t="s">
        <v>615</v>
      </c>
      <c r="G6286" s="1">
        <v>7898029550803</v>
      </c>
      <c r="H6286">
        <v>95</v>
      </c>
      <c r="I6286" t="s">
        <v>188</v>
      </c>
      <c r="J6286" t="s">
        <v>342</v>
      </c>
      <c r="K6286" t="s">
        <v>290</v>
      </c>
      <c r="L6286" t="s">
        <v>279</v>
      </c>
      <c r="M6286" t="s">
        <v>297</v>
      </c>
      <c r="N6286">
        <v>0</v>
      </c>
      <c r="O6286">
        <v>1</v>
      </c>
      <c r="P6286">
        <v>73.2</v>
      </c>
    </row>
    <row r="6287" spans="1:22" x14ac:dyDescent="0.25">
      <c r="A6287" t="str">
        <f t="shared" si="197"/>
        <v>FILIAL</v>
      </c>
      <c r="B6287" t="str">
        <f t="shared" si="198"/>
        <v>LOJA FISICA</v>
      </c>
      <c r="C6287" t="s">
        <v>18</v>
      </c>
      <c r="D6287" t="s">
        <v>614</v>
      </c>
      <c r="E6287">
        <v>152475</v>
      </c>
      <c r="F6287" t="s">
        <v>615</v>
      </c>
      <c r="G6287" s="1">
        <v>7898029550803</v>
      </c>
      <c r="H6287">
        <v>99</v>
      </c>
      <c r="I6287" t="s">
        <v>58</v>
      </c>
      <c r="J6287" t="s">
        <v>284</v>
      </c>
      <c r="K6287" t="s">
        <v>285</v>
      </c>
      <c r="L6287" t="s">
        <v>279</v>
      </c>
      <c r="M6287" t="s">
        <v>297</v>
      </c>
      <c r="N6287">
        <v>2</v>
      </c>
    </row>
    <row r="6288" spans="1:22" x14ac:dyDescent="0.25">
      <c r="A6288" t="str">
        <f t="shared" si="197"/>
        <v>CD-BH</v>
      </c>
      <c r="B6288" t="str">
        <f t="shared" si="198"/>
        <v>CDI BH</v>
      </c>
      <c r="C6288" t="s">
        <v>18</v>
      </c>
      <c r="D6288" t="s">
        <v>614</v>
      </c>
      <c r="E6288">
        <v>152475</v>
      </c>
      <c r="F6288" t="s">
        <v>615</v>
      </c>
      <c r="G6288" s="1">
        <v>7898029550803</v>
      </c>
      <c r="H6288">
        <v>997</v>
      </c>
      <c r="I6288" t="s">
        <v>347</v>
      </c>
      <c r="J6288" t="s">
        <v>348</v>
      </c>
      <c r="K6288" t="s">
        <v>285</v>
      </c>
      <c r="L6288" t="s">
        <v>279</v>
      </c>
      <c r="M6288" t="s">
        <v>297</v>
      </c>
      <c r="N6288">
        <v>0</v>
      </c>
    </row>
    <row r="6289" spans="1:22" x14ac:dyDescent="0.25">
      <c r="A6289" t="str">
        <f t="shared" si="197"/>
        <v>FILIAL</v>
      </c>
      <c r="B6289" t="str">
        <f t="shared" si="198"/>
        <v>LOJA FISICA</v>
      </c>
      <c r="C6289" t="s">
        <v>18</v>
      </c>
      <c r="D6289" t="s">
        <v>614</v>
      </c>
      <c r="E6289">
        <v>152475</v>
      </c>
      <c r="F6289" t="s">
        <v>615</v>
      </c>
      <c r="G6289" s="1">
        <v>7898029550803</v>
      </c>
      <c r="H6289">
        <v>999</v>
      </c>
      <c r="I6289" t="s">
        <v>227</v>
      </c>
      <c r="J6289" t="s">
        <v>302</v>
      </c>
      <c r="K6289" t="s">
        <v>285</v>
      </c>
      <c r="L6289" t="s">
        <v>279</v>
      </c>
      <c r="M6289" t="s">
        <v>297</v>
      </c>
      <c r="N6289">
        <v>1</v>
      </c>
    </row>
    <row r="6290" spans="1:22" x14ac:dyDescent="0.25">
      <c r="A6290" t="str">
        <f t="shared" si="197"/>
        <v>FILIAL</v>
      </c>
      <c r="B6290" t="str">
        <f t="shared" si="198"/>
        <v>LOJA FISICA</v>
      </c>
      <c r="C6290" t="s">
        <v>18</v>
      </c>
      <c r="D6290" t="s">
        <v>614</v>
      </c>
      <c r="E6290">
        <v>152476</v>
      </c>
      <c r="F6290" t="s">
        <v>646</v>
      </c>
      <c r="G6290" s="1">
        <v>7898029550810</v>
      </c>
      <c r="H6290">
        <v>1</v>
      </c>
      <c r="I6290" t="s">
        <v>32</v>
      </c>
      <c r="J6290" t="s">
        <v>302</v>
      </c>
      <c r="K6290" t="s">
        <v>285</v>
      </c>
      <c r="L6290" t="s">
        <v>279</v>
      </c>
      <c r="M6290" t="s">
        <v>297</v>
      </c>
      <c r="N6290">
        <v>0</v>
      </c>
    </row>
    <row r="6291" spans="1:22" x14ac:dyDescent="0.25">
      <c r="A6291" t="str">
        <f t="shared" si="197"/>
        <v>FILIAL</v>
      </c>
      <c r="B6291" t="str">
        <f t="shared" si="198"/>
        <v>LOJA FISICA</v>
      </c>
      <c r="C6291" t="s">
        <v>18</v>
      </c>
      <c r="D6291" t="s">
        <v>614</v>
      </c>
      <c r="E6291">
        <v>152476</v>
      </c>
      <c r="F6291" t="s">
        <v>646</v>
      </c>
      <c r="G6291" s="1">
        <v>7898029550810</v>
      </c>
      <c r="H6291">
        <v>107</v>
      </c>
      <c r="I6291" t="s">
        <v>150</v>
      </c>
      <c r="J6291" t="s">
        <v>287</v>
      </c>
      <c r="K6291" t="s">
        <v>285</v>
      </c>
      <c r="L6291" t="s">
        <v>279</v>
      </c>
      <c r="M6291" t="s">
        <v>297</v>
      </c>
      <c r="N6291">
        <v>1</v>
      </c>
      <c r="S6291">
        <v>1</v>
      </c>
      <c r="T6291">
        <v>79.67</v>
      </c>
      <c r="U6291">
        <v>1</v>
      </c>
      <c r="V6291">
        <v>79.67</v>
      </c>
    </row>
    <row r="6292" spans="1:22" x14ac:dyDescent="0.25">
      <c r="A6292" t="str">
        <f t="shared" si="197"/>
        <v>FILIAL</v>
      </c>
      <c r="B6292" t="str">
        <f t="shared" si="198"/>
        <v>LOJA FISICA</v>
      </c>
      <c r="C6292" t="s">
        <v>18</v>
      </c>
      <c r="D6292" t="s">
        <v>614</v>
      </c>
      <c r="E6292">
        <v>152476</v>
      </c>
      <c r="F6292" t="s">
        <v>646</v>
      </c>
      <c r="G6292" s="1">
        <v>7898029550810</v>
      </c>
      <c r="H6292">
        <v>112</v>
      </c>
      <c r="I6292" t="s">
        <v>133</v>
      </c>
      <c r="J6292" t="s">
        <v>311</v>
      </c>
      <c r="K6292" t="s">
        <v>285</v>
      </c>
      <c r="L6292" t="s">
        <v>279</v>
      </c>
      <c r="M6292" t="s">
        <v>297</v>
      </c>
      <c r="N6292">
        <v>1</v>
      </c>
    </row>
    <row r="6293" spans="1:22" x14ac:dyDescent="0.25">
      <c r="A6293" t="str">
        <f t="shared" si="197"/>
        <v>FILIAL</v>
      </c>
      <c r="B6293" t="str">
        <f t="shared" si="198"/>
        <v>LOJA FISICA</v>
      </c>
      <c r="C6293" t="s">
        <v>18</v>
      </c>
      <c r="D6293" t="s">
        <v>614</v>
      </c>
      <c r="E6293">
        <v>152476</v>
      </c>
      <c r="F6293" t="s">
        <v>646</v>
      </c>
      <c r="G6293" s="1">
        <v>7898029550810</v>
      </c>
      <c r="H6293">
        <v>114</v>
      </c>
      <c r="I6293" t="s">
        <v>486</v>
      </c>
      <c r="J6293" t="s">
        <v>314</v>
      </c>
      <c r="K6293" t="s">
        <v>280</v>
      </c>
      <c r="L6293" t="s">
        <v>279</v>
      </c>
      <c r="M6293" t="s">
        <v>297</v>
      </c>
      <c r="N6293">
        <v>0</v>
      </c>
    </row>
    <row r="6294" spans="1:22" x14ac:dyDescent="0.25">
      <c r="A6294" t="str">
        <f t="shared" si="197"/>
        <v>FILIAL</v>
      </c>
      <c r="B6294" t="str">
        <f t="shared" si="198"/>
        <v>LOJA FISICA</v>
      </c>
      <c r="C6294" t="s">
        <v>18</v>
      </c>
      <c r="D6294" t="s">
        <v>614</v>
      </c>
      <c r="E6294">
        <v>152476</v>
      </c>
      <c r="F6294" t="s">
        <v>646</v>
      </c>
      <c r="G6294" s="1">
        <v>7898029550810</v>
      </c>
      <c r="H6294">
        <v>115</v>
      </c>
      <c r="I6294" t="s">
        <v>329</v>
      </c>
      <c r="J6294" t="s">
        <v>314</v>
      </c>
      <c r="K6294" t="s">
        <v>280</v>
      </c>
      <c r="L6294" t="s">
        <v>279</v>
      </c>
      <c r="M6294" t="s">
        <v>297</v>
      </c>
      <c r="N6294">
        <v>1</v>
      </c>
      <c r="S6294">
        <v>1</v>
      </c>
      <c r="T6294">
        <v>78.59</v>
      </c>
      <c r="U6294">
        <v>1</v>
      </c>
      <c r="V6294">
        <v>78.599999999999994</v>
      </c>
    </row>
    <row r="6295" spans="1:22" x14ac:dyDescent="0.25">
      <c r="A6295" t="str">
        <f t="shared" si="197"/>
        <v>FILIAL</v>
      </c>
      <c r="B6295" t="str">
        <f t="shared" si="198"/>
        <v>LOJA FISICA</v>
      </c>
      <c r="C6295" t="s">
        <v>18</v>
      </c>
      <c r="D6295" t="s">
        <v>614</v>
      </c>
      <c r="E6295">
        <v>152476</v>
      </c>
      <c r="F6295" t="s">
        <v>646</v>
      </c>
      <c r="G6295" s="1">
        <v>7898029550810</v>
      </c>
      <c r="H6295">
        <v>118</v>
      </c>
      <c r="I6295" t="s">
        <v>92</v>
      </c>
      <c r="J6295" t="s">
        <v>315</v>
      </c>
      <c r="K6295" t="s">
        <v>285</v>
      </c>
      <c r="L6295" t="s">
        <v>279</v>
      </c>
      <c r="M6295" t="s">
        <v>297</v>
      </c>
      <c r="N6295">
        <v>0</v>
      </c>
    </row>
    <row r="6296" spans="1:22" x14ac:dyDescent="0.25">
      <c r="A6296" t="str">
        <f t="shared" si="197"/>
        <v>FILIAL</v>
      </c>
      <c r="B6296" t="str">
        <f t="shared" si="198"/>
        <v>LOJA FISICA</v>
      </c>
      <c r="C6296" t="s">
        <v>18</v>
      </c>
      <c r="D6296" t="s">
        <v>614</v>
      </c>
      <c r="E6296">
        <v>152476</v>
      </c>
      <c r="F6296" t="s">
        <v>646</v>
      </c>
      <c r="G6296" s="1">
        <v>7898029550810</v>
      </c>
      <c r="H6296">
        <v>119</v>
      </c>
      <c r="I6296" t="s">
        <v>171</v>
      </c>
      <c r="J6296" t="s">
        <v>485</v>
      </c>
      <c r="K6296" t="s">
        <v>280</v>
      </c>
      <c r="L6296" t="s">
        <v>279</v>
      </c>
      <c r="M6296" t="s">
        <v>297</v>
      </c>
      <c r="N6296">
        <v>1</v>
      </c>
    </row>
    <row r="6297" spans="1:22" x14ac:dyDescent="0.25">
      <c r="A6297" t="str">
        <f t="shared" si="197"/>
        <v>FILIAL</v>
      </c>
      <c r="B6297" t="str">
        <f t="shared" si="198"/>
        <v>LOJA FISICA</v>
      </c>
      <c r="C6297" t="s">
        <v>18</v>
      </c>
      <c r="D6297" t="s">
        <v>614</v>
      </c>
      <c r="E6297">
        <v>152476</v>
      </c>
      <c r="F6297" t="s">
        <v>646</v>
      </c>
      <c r="G6297" s="1">
        <v>7898029550810</v>
      </c>
      <c r="H6297">
        <v>12</v>
      </c>
      <c r="I6297" t="s">
        <v>53</v>
      </c>
      <c r="J6297" t="s">
        <v>287</v>
      </c>
      <c r="K6297" t="s">
        <v>285</v>
      </c>
      <c r="L6297" t="s">
        <v>279</v>
      </c>
      <c r="M6297" t="s">
        <v>297</v>
      </c>
      <c r="N6297">
        <v>2</v>
      </c>
      <c r="S6297">
        <v>1</v>
      </c>
      <c r="T6297">
        <v>79.67</v>
      </c>
      <c r="U6297">
        <v>1</v>
      </c>
      <c r="V6297">
        <v>79.67</v>
      </c>
    </row>
    <row r="6298" spans="1:22" x14ac:dyDescent="0.25">
      <c r="A6298" t="str">
        <f t="shared" si="197"/>
        <v>FILIAL</v>
      </c>
      <c r="B6298" t="str">
        <f t="shared" si="198"/>
        <v>LOJA FISICA</v>
      </c>
      <c r="C6298" t="s">
        <v>18</v>
      </c>
      <c r="D6298" t="s">
        <v>614</v>
      </c>
      <c r="E6298">
        <v>152476</v>
      </c>
      <c r="F6298" t="s">
        <v>646</v>
      </c>
      <c r="G6298" s="1">
        <v>7898029550810</v>
      </c>
      <c r="H6298">
        <v>121</v>
      </c>
      <c r="I6298" t="s">
        <v>46</v>
      </c>
      <c r="J6298" t="s">
        <v>311</v>
      </c>
      <c r="K6298" t="s">
        <v>285</v>
      </c>
      <c r="L6298" t="s">
        <v>279</v>
      </c>
      <c r="M6298" t="s">
        <v>297</v>
      </c>
      <c r="N6298">
        <v>0</v>
      </c>
    </row>
    <row r="6299" spans="1:22" x14ac:dyDescent="0.25">
      <c r="A6299" t="str">
        <f t="shared" si="197"/>
        <v>FILIAL</v>
      </c>
      <c r="B6299" t="str">
        <f t="shared" si="198"/>
        <v>LOJA FISICA</v>
      </c>
      <c r="C6299" t="s">
        <v>18</v>
      </c>
      <c r="D6299" t="s">
        <v>614</v>
      </c>
      <c r="E6299">
        <v>152476</v>
      </c>
      <c r="F6299" t="s">
        <v>646</v>
      </c>
      <c r="G6299" s="1">
        <v>7898029550810</v>
      </c>
      <c r="H6299">
        <v>122</v>
      </c>
      <c r="I6299" t="s">
        <v>128</v>
      </c>
      <c r="J6299" t="s">
        <v>302</v>
      </c>
      <c r="K6299" t="s">
        <v>285</v>
      </c>
      <c r="L6299" t="s">
        <v>279</v>
      </c>
      <c r="M6299" t="s">
        <v>291</v>
      </c>
      <c r="N6299">
        <v>0</v>
      </c>
      <c r="O6299">
        <v>1</v>
      </c>
      <c r="P6299">
        <v>79.67</v>
      </c>
      <c r="S6299">
        <v>1</v>
      </c>
      <c r="T6299">
        <v>79.67</v>
      </c>
    </row>
    <row r="6300" spans="1:22" x14ac:dyDescent="0.25">
      <c r="A6300" t="str">
        <f t="shared" si="197"/>
        <v>FILIAL</v>
      </c>
      <c r="B6300" t="str">
        <f t="shared" si="198"/>
        <v>LOJA FISICA</v>
      </c>
      <c r="C6300" t="s">
        <v>18</v>
      </c>
      <c r="D6300" t="s">
        <v>614</v>
      </c>
      <c r="E6300">
        <v>152476</v>
      </c>
      <c r="F6300" t="s">
        <v>646</v>
      </c>
      <c r="G6300" s="1">
        <v>7898029550810</v>
      </c>
      <c r="H6300">
        <v>126</v>
      </c>
      <c r="I6300" t="s">
        <v>119</v>
      </c>
      <c r="J6300" t="s">
        <v>292</v>
      </c>
      <c r="K6300" t="s">
        <v>285</v>
      </c>
      <c r="L6300" t="s">
        <v>279</v>
      </c>
      <c r="M6300" t="s">
        <v>297</v>
      </c>
      <c r="N6300">
        <v>1</v>
      </c>
    </row>
    <row r="6301" spans="1:22" x14ac:dyDescent="0.25">
      <c r="A6301" t="str">
        <f t="shared" si="197"/>
        <v>FILIAL</v>
      </c>
      <c r="B6301" t="str">
        <f t="shared" si="198"/>
        <v>LOJA FISICA</v>
      </c>
      <c r="C6301" t="s">
        <v>18</v>
      </c>
      <c r="D6301" t="s">
        <v>614</v>
      </c>
      <c r="E6301">
        <v>152476</v>
      </c>
      <c r="F6301" t="s">
        <v>646</v>
      </c>
      <c r="G6301" s="1">
        <v>7898029550810</v>
      </c>
      <c r="H6301">
        <v>127</v>
      </c>
      <c r="I6301" t="s">
        <v>135</v>
      </c>
      <c r="J6301" t="s">
        <v>284</v>
      </c>
      <c r="K6301" t="s">
        <v>285</v>
      </c>
      <c r="L6301" t="s">
        <v>279</v>
      </c>
      <c r="M6301" t="s">
        <v>297</v>
      </c>
      <c r="N6301">
        <v>1</v>
      </c>
      <c r="U6301">
        <v>1</v>
      </c>
      <c r="V6301">
        <v>79.67</v>
      </c>
    </row>
    <row r="6302" spans="1:22" x14ac:dyDescent="0.25">
      <c r="A6302" t="str">
        <f t="shared" si="197"/>
        <v>FILIAL</v>
      </c>
      <c r="B6302" t="str">
        <f t="shared" si="198"/>
        <v>LOJA FISICA</v>
      </c>
      <c r="C6302" t="s">
        <v>18</v>
      </c>
      <c r="D6302" t="s">
        <v>614</v>
      </c>
      <c r="E6302">
        <v>152476</v>
      </c>
      <c r="F6302" t="s">
        <v>646</v>
      </c>
      <c r="G6302" s="1">
        <v>7898029550810</v>
      </c>
      <c r="H6302">
        <v>131</v>
      </c>
      <c r="I6302" t="s">
        <v>139</v>
      </c>
      <c r="J6302" t="s">
        <v>287</v>
      </c>
      <c r="K6302" t="s">
        <v>285</v>
      </c>
      <c r="L6302" t="s">
        <v>279</v>
      </c>
      <c r="M6302" t="s">
        <v>297</v>
      </c>
      <c r="N6302">
        <v>3</v>
      </c>
    </row>
    <row r="6303" spans="1:22" x14ac:dyDescent="0.25">
      <c r="A6303" t="str">
        <f t="shared" si="197"/>
        <v>FILIAL</v>
      </c>
      <c r="B6303" t="str">
        <f t="shared" si="198"/>
        <v>LOJA FISICA</v>
      </c>
      <c r="C6303" t="s">
        <v>18</v>
      </c>
      <c r="D6303" t="s">
        <v>614</v>
      </c>
      <c r="E6303">
        <v>152476</v>
      </c>
      <c r="F6303" t="s">
        <v>646</v>
      </c>
      <c r="G6303" s="1">
        <v>7898029550810</v>
      </c>
      <c r="H6303">
        <v>132</v>
      </c>
      <c r="I6303" t="s">
        <v>59</v>
      </c>
      <c r="J6303" t="s">
        <v>284</v>
      </c>
      <c r="K6303" t="s">
        <v>285</v>
      </c>
      <c r="L6303" t="s">
        <v>279</v>
      </c>
      <c r="M6303" t="s">
        <v>297</v>
      </c>
      <c r="N6303">
        <v>1</v>
      </c>
    </row>
    <row r="6304" spans="1:22" x14ac:dyDescent="0.25">
      <c r="A6304" t="str">
        <f t="shared" si="197"/>
        <v>FILIAL</v>
      </c>
      <c r="B6304" t="str">
        <f t="shared" si="198"/>
        <v>LOJA FISICA</v>
      </c>
      <c r="C6304" t="s">
        <v>18</v>
      </c>
      <c r="D6304" t="s">
        <v>614</v>
      </c>
      <c r="E6304">
        <v>152476</v>
      </c>
      <c r="F6304" t="s">
        <v>646</v>
      </c>
      <c r="G6304" s="1">
        <v>7898029550810</v>
      </c>
      <c r="H6304">
        <v>133</v>
      </c>
      <c r="I6304" t="s">
        <v>172</v>
      </c>
      <c r="J6304" t="s">
        <v>352</v>
      </c>
      <c r="K6304" t="s">
        <v>285</v>
      </c>
      <c r="L6304" t="s">
        <v>279</v>
      </c>
      <c r="M6304" t="s">
        <v>297</v>
      </c>
      <c r="N6304">
        <v>1</v>
      </c>
      <c r="S6304">
        <v>1</v>
      </c>
      <c r="T6304">
        <v>79.67</v>
      </c>
    </row>
    <row r="6305" spans="1:20" x14ac:dyDescent="0.25">
      <c r="A6305" t="str">
        <f t="shared" si="197"/>
        <v>FILIAL</v>
      </c>
      <c r="B6305" t="str">
        <f t="shared" si="198"/>
        <v>LOJA FISICA</v>
      </c>
      <c r="C6305" t="s">
        <v>18</v>
      </c>
      <c r="D6305" t="s">
        <v>614</v>
      </c>
      <c r="E6305">
        <v>152476</v>
      </c>
      <c r="F6305" t="s">
        <v>646</v>
      </c>
      <c r="G6305" s="1">
        <v>7898029550810</v>
      </c>
      <c r="H6305">
        <v>134</v>
      </c>
      <c r="I6305" t="s">
        <v>120</v>
      </c>
      <c r="J6305" t="s">
        <v>331</v>
      </c>
      <c r="K6305" t="s">
        <v>285</v>
      </c>
      <c r="L6305" t="s">
        <v>279</v>
      </c>
      <c r="M6305" t="s">
        <v>297</v>
      </c>
      <c r="N6305">
        <v>1</v>
      </c>
    </row>
    <row r="6306" spans="1:20" x14ac:dyDescent="0.25">
      <c r="A6306" t="str">
        <f t="shared" si="197"/>
        <v>FILIAL</v>
      </c>
      <c r="B6306" t="str">
        <f t="shared" si="198"/>
        <v>LOJA FISICA</v>
      </c>
      <c r="C6306" t="s">
        <v>18</v>
      </c>
      <c r="D6306" t="s">
        <v>614</v>
      </c>
      <c r="E6306">
        <v>152476</v>
      </c>
      <c r="F6306" t="s">
        <v>646</v>
      </c>
      <c r="G6306" s="1">
        <v>7898029550810</v>
      </c>
      <c r="H6306">
        <v>139</v>
      </c>
      <c r="I6306" t="s">
        <v>159</v>
      </c>
      <c r="J6306" t="s">
        <v>330</v>
      </c>
      <c r="K6306" t="s">
        <v>285</v>
      </c>
      <c r="L6306" t="s">
        <v>279</v>
      </c>
      <c r="M6306" t="s">
        <v>297</v>
      </c>
      <c r="N6306">
        <v>0</v>
      </c>
    </row>
    <row r="6307" spans="1:20" x14ac:dyDescent="0.25">
      <c r="A6307" t="str">
        <f t="shared" si="197"/>
        <v>FILIAL</v>
      </c>
      <c r="B6307" t="str">
        <f t="shared" si="198"/>
        <v>LOJA FISICA</v>
      </c>
      <c r="C6307" t="s">
        <v>18</v>
      </c>
      <c r="D6307" t="s">
        <v>614</v>
      </c>
      <c r="E6307">
        <v>152476</v>
      </c>
      <c r="F6307" t="s">
        <v>646</v>
      </c>
      <c r="G6307" s="1">
        <v>7898029550810</v>
      </c>
      <c r="H6307">
        <v>14</v>
      </c>
      <c r="I6307" t="s">
        <v>61</v>
      </c>
      <c r="J6307" t="s">
        <v>287</v>
      </c>
      <c r="K6307" t="s">
        <v>285</v>
      </c>
      <c r="L6307" t="s">
        <v>279</v>
      </c>
      <c r="M6307" t="s">
        <v>297</v>
      </c>
      <c r="N6307">
        <v>1</v>
      </c>
      <c r="S6307">
        <v>1</v>
      </c>
      <c r="T6307">
        <v>79.67</v>
      </c>
    </row>
    <row r="6308" spans="1:20" x14ac:dyDescent="0.25">
      <c r="A6308" t="str">
        <f t="shared" si="197"/>
        <v>FILIAL</v>
      </c>
      <c r="B6308" t="str">
        <f t="shared" si="198"/>
        <v>LOJA FISICA</v>
      </c>
      <c r="C6308" t="s">
        <v>18</v>
      </c>
      <c r="D6308" t="s">
        <v>614</v>
      </c>
      <c r="E6308">
        <v>152476</v>
      </c>
      <c r="F6308" t="s">
        <v>646</v>
      </c>
      <c r="G6308" s="1">
        <v>7898029550810</v>
      </c>
      <c r="H6308">
        <v>140</v>
      </c>
      <c r="I6308" t="s">
        <v>215</v>
      </c>
      <c r="J6308" t="s">
        <v>396</v>
      </c>
      <c r="K6308" t="s">
        <v>285</v>
      </c>
      <c r="L6308" t="s">
        <v>279</v>
      </c>
      <c r="M6308" t="s">
        <v>297</v>
      </c>
      <c r="N6308">
        <v>1</v>
      </c>
    </row>
    <row r="6309" spans="1:20" x14ac:dyDescent="0.25">
      <c r="A6309" t="str">
        <f t="shared" si="197"/>
        <v>FILIAL</v>
      </c>
      <c r="B6309" t="str">
        <f t="shared" si="198"/>
        <v>LOJA FISICA</v>
      </c>
      <c r="C6309" t="s">
        <v>18</v>
      </c>
      <c r="D6309" t="s">
        <v>614</v>
      </c>
      <c r="E6309">
        <v>152476</v>
      </c>
      <c r="F6309" t="s">
        <v>646</v>
      </c>
      <c r="G6309" s="1">
        <v>7898029550810</v>
      </c>
      <c r="H6309">
        <v>141</v>
      </c>
      <c r="I6309" t="s">
        <v>211</v>
      </c>
      <c r="J6309" t="s">
        <v>396</v>
      </c>
      <c r="K6309" t="s">
        <v>285</v>
      </c>
      <c r="L6309" t="s">
        <v>279</v>
      </c>
      <c r="M6309" t="s">
        <v>297</v>
      </c>
      <c r="N6309">
        <v>1</v>
      </c>
      <c r="S6309">
        <v>1</v>
      </c>
      <c r="T6309">
        <v>79.67</v>
      </c>
    </row>
    <row r="6310" spans="1:20" x14ac:dyDescent="0.25">
      <c r="A6310" t="str">
        <f t="shared" si="197"/>
        <v>FILIAL</v>
      </c>
      <c r="B6310" t="str">
        <f t="shared" si="198"/>
        <v>LOJA FISICA</v>
      </c>
      <c r="C6310" t="s">
        <v>18</v>
      </c>
      <c r="D6310" t="s">
        <v>614</v>
      </c>
      <c r="E6310">
        <v>152476</v>
      </c>
      <c r="F6310" t="s">
        <v>646</v>
      </c>
      <c r="G6310" s="1">
        <v>7898029550810</v>
      </c>
      <c r="H6310">
        <v>142</v>
      </c>
      <c r="I6310" t="s">
        <v>173</v>
      </c>
      <c r="J6310" t="s">
        <v>301</v>
      </c>
      <c r="K6310" t="s">
        <v>285</v>
      </c>
      <c r="L6310" t="s">
        <v>279</v>
      </c>
      <c r="M6310" t="s">
        <v>297</v>
      </c>
      <c r="N6310">
        <v>0</v>
      </c>
    </row>
    <row r="6311" spans="1:20" x14ac:dyDescent="0.25">
      <c r="A6311" t="str">
        <f t="shared" si="197"/>
        <v>FILIAL</v>
      </c>
      <c r="B6311" t="str">
        <f t="shared" si="198"/>
        <v>LOJA FISICA</v>
      </c>
      <c r="C6311" t="s">
        <v>18</v>
      </c>
      <c r="D6311" t="s">
        <v>614</v>
      </c>
      <c r="E6311">
        <v>152476</v>
      </c>
      <c r="F6311" t="s">
        <v>646</v>
      </c>
      <c r="G6311" s="1">
        <v>7898029550810</v>
      </c>
      <c r="H6311">
        <v>146</v>
      </c>
      <c r="I6311" t="s">
        <v>398</v>
      </c>
      <c r="J6311" t="s">
        <v>300</v>
      </c>
      <c r="K6311" t="s">
        <v>280</v>
      </c>
      <c r="L6311" t="s">
        <v>279</v>
      </c>
      <c r="M6311" t="s">
        <v>297</v>
      </c>
      <c r="N6311">
        <v>1</v>
      </c>
    </row>
    <row r="6312" spans="1:20" x14ac:dyDescent="0.25">
      <c r="A6312" t="str">
        <f t="shared" si="197"/>
        <v>FILIAL</v>
      </c>
      <c r="B6312" t="str">
        <f t="shared" si="198"/>
        <v>LOJA FISICA</v>
      </c>
      <c r="C6312" t="s">
        <v>18</v>
      </c>
      <c r="D6312" t="s">
        <v>614</v>
      </c>
      <c r="E6312">
        <v>152476</v>
      </c>
      <c r="F6312" t="s">
        <v>646</v>
      </c>
      <c r="G6312" s="1">
        <v>7898029550810</v>
      </c>
      <c r="H6312">
        <v>148</v>
      </c>
      <c r="I6312" t="s">
        <v>175</v>
      </c>
      <c r="J6312" t="s">
        <v>305</v>
      </c>
      <c r="K6312" t="s">
        <v>290</v>
      </c>
      <c r="L6312" t="s">
        <v>279</v>
      </c>
      <c r="M6312" t="s">
        <v>297</v>
      </c>
      <c r="N6312">
        <v>1</v>
      </c>
      <c r="S6312">
        <v>1</v>
      </c>
      <c r="T6312">
        <v>51.55</v>
      </c>
    </row>
    <row r="6313" spans="1:20" x14ac:dyDescent="0.25">
      <c r="A6313" t="str">
        <f t="shared" si="197"/>
        <v>FILIAL</v>
      </c>
      <c r="B6313" t="str">
        <f t="shared" si="198"/>
        <v>LOJA FISICA</v>
      </c>
      <c r="C6313" t="s">
        <v>18</v>
      </c>
      <c r="D6313" t="s">
        <v>614</v>
      </c>
      <c r="E6313">
        <v>152476</v>
      </c>
      <c r="F6313" t="s">
        <v>646</v>
      </c>
      <c r="G6313" s="1">
        <v>7898029550810</v>
      </c>
      <c r="H6313">
        <v>15</v>
      </c>
      <c r="I6313" t="s">
        <v>317</v>
      </c>
      <c r="J6313" t="s">
        <v>318</v>
      </c>
      <c r="K6313" t="s">
        <v>285</v>
      </c>
      <c r="L6313" t="s">
        <v>279</v>
      </c>
      <c r="M6313" t="s">
        <v>297</v>
      </c>
      <c r="N6313">
        <v>1</v>
      </c>
    </row>
    <row r="6314" spans="1:20" x14ac:dyDescent="0.25">
      <c r="A6314" t="str">
        <f t="shared" si="197"/>
        <v>FILIAL</v>
      </c>
      <c r="B6314" t="str">
        <f t="shared" si="198"/>
        <v>LOJA FISICA</v>
      </c>
      <c r="C6314" t="s">
        <v>18</v>
      </c>
      <c r="D6314" t="s">
        <v>614</v>
      </c>
      <c r="E6314">
        <v>152476</v>
      </c>
      <c r="F6314" t="s">
        <v>646</v>
      </c>
      <c r="G6314" s="1">
        <v>7898029550810</v>
      </c>
      <c r="H6314">
        <v>150</v>
      </c>
      <c r="I6314" t="s">
        <v>100</v>
      </c>
      <c r="J6314" t="s">
        <v>287</v>
      </c>
      <c r="K6314" t="s">
        <v>285</v>
      </c>
      <c r="L6314" t="s">
        <v>279</v>
      </c>
      <c r="M6314" t="s">
        <v>297</v>
      </c>
      <c r="N6314">
        <v>0</v>
      </c>
    </row>
    <row r="6315" spans="1:20" x14ac:dyDescent="0.25">
      <c r="A6315" t="str">
        <f t="shared" si="197"/>
        <v>FILIAL</v>
      </c>
      <c r="B6315" t="str">
        <f t="shared" si="198"/>
        <v>LOJA FISICA</v>
      </c>
      <c r="C6315" t="s">
        <v>18</v>
      </c>
      <c r="D6315" t="s">
        <v>614</v>
      </c>
      <c r="E6315">
        <v>152476</v>
      </c>
      <c r="F6315" t="s">
        <v>646</v>
      </c>
      <c r="G6315" s="1">
        <v>7898029550810</v>
      </c>
      <c r="H6315">
        <v>152</v>
      </c>
      <c r="I6315" t="s">
        <v>88</v>
      </c>
      <c r="J6315" t="s">
        <v>294</v>
      </c>
      <c r="K6315" t="s">
        <v>285</v>
      </c>
      <c r="L6315" t="s">
        <v>279</v>
      </c>
      <c r="M6315" t="s">
        <v>297</v>
      </c>
      <c r="N6315">
        <v>1</v>
      </c>
    </row>
    <row r="6316" spans="1:20" x14ac:dyDescent="0.25">
      <c r="A6316" t="str">
        <f t="shared" si="197"/>
        <v>FILIAL</v>
      </c>
      <c r="B6316" t="str">
        <f t="shared" si="198"/>
        <v>LOJA FISICA</v>
      </c>
      <c r="C6316" t="s">
        <v>18</v>
      </c>
      <c r="D6316" t="s">
        <v>614</v>
      </c>
      <c r="E6316">
        <v>152476</v>
      </c>
      <c r="F6316" t="s">
        <v>646</v>
      </c>
      <c r="G6316" s="1">
        <v>7898029550810</v>
      </c>
      <c r="H6316">
        <v>155</v>
      </c>
      <c r="I6316" t="s">
        <v>144</v>
      </c>
      <c r="J6316" t="s">
        <v>309</v>
      </c>
      <c r="K6316" t="s">
        <v>290</v>
      </c>
      <c r="L6316" t="s">
        <v>279</v>
      </c>
      <c r="M6316" t="s">
        <v>297</v>
      </c>
      <c r="N6316">
        <v>1</v>
      </c>
    </row>
    <row r="6317" spans="1:20" x14ac:dyDescent="0.25">
      <c r="A6317" t="str">
        <f t="shared" si="197"/>
        <v>FILIAL</v>
      </c>
      <c r="B6317" t="str">
        <f t="shared" si="198"/>
        <v>LOJA FISICA</v>
      </c>
      <c r="C6317" t="s">
        <v>18</v>
      </c>
      <c r="D6317" t="s">
        <v>614</v>
      </c>
      <c r="E6317">
        <v>152476</v>
      </c>
      <c r="F6317" t="s">
        <v>646</v>
      </c>
      <c r="G6317" s="1">
        <v>7898029550810</v>
      </c>
      <c r="H6317">
        <v>158</v>
      </c>
      <c r="I6317" t="s">
        <v>459</v>
      </c>
      <c r="J6317" t="s">
        <v>460</v>
      </c>
      <c r="K6317" t="s">
        <v>290</v>
      </c>
      <c r="L6317" t="s">
        <v>279</v>
      </c>
      <c r="M6317" t="s">
        <v>297</v>
      </c>
      <c r="N6317">
        <v>2</v>
      </c>
    </row>
    <row r="6318" spans="1:20" x14ac:dyDescent="0.25">
      <c r="A6318" t="str">
        <f t="shared" si="197"/>
        <v>FILIAL</v>
      </c>
      <c r="B6318" t="str">
        <f t="shared" si="198"/>
        <v>LOJA FISICA</v>
      </c>
      <c r="C6318" t="s">
        <v>18</v>
      </c>
      <c r="D6318" t="s">
        <v>614</v>
      </c>
      <c r="E6318">
        <v>152476</v>
      </c>
      <c r="F6318" t="s">
        <v>646</v>
      </c>
      <c r="G6318" s="1">
        <v>7898029550810</v>
      </c>
      <c r="H6318">
        <v>159</v>
      </c>
      <c r="I6318" t="s">
        <v>102</v>
      </c>
      <c r="J6318" t="s">
        <v>367</v>
      </c>
      <c r="K6318" t="s">
        <v>285</v>
      </c>
      <c r="L6318" t="s">
        <v>279</v>
      </c>
      <c r="M6318" t="s">
        <v>297</v>
      </c>
      <c r="N6318">
        <v>1</v>
      </c>
    </row>
    <row r="6319" spans="1:20" x14ac:dyDescent="0.25">
      <c r="A6319" t="str">
        <f t="shared" si="197"/>
        <v>FILIAL</v>
      </c>
      <c r="B6319" t="str">
        <f t="shared" si="198"/>
        <v>LOJA FISICA</v>
      </c>
      <c r="C6319" t="s">
        <v>18</v>
      </c>
      <c r="D6319" t="s">
        <v>614</v>
      </c>
      <c r="E6319">
        <v>152476</v>
      </c>
      <c r="F6319" t="s">
        <v>646</v>
      </c>
      <c r="G6319" s="1">
        <v>7898029550810</v>
      </c>
      <c r="H6319">
        <v>160</v>
      </c>
      <c r="I6319" t="s">
        <v>55</v>
      </c>
      <c r="J6319" t="s">
        <v>283</v>
      </c>
      <c r="K6319" t="s">
        <v>280</v>
      </c>
      <c r="L6319" t="s">
        <v>279</v>
      </c>
      <c r="M6319" t="s">
        <v>297</v>
      </c>
      <c r="N6319">
        <v>2</v>
      </c>
      <c r="S6319">
        <v>2</v>
      </c>
      <c r="T6319">
        <v>157.19999999999999</v>
      </c>
    </row>
    <row r="6320" spans="1:20" x14ac:dyDescent="0.25">
      <c r="A6320" t="str">
        <f t="shared" si="197"/>
        <v>FILIAL</v>
      </c>
      <c r="B6320" t="str">
        <f t="shared" si="198"/>
        <v>LOJA FISICA</v>
      </c>
      <c r="C6320" t="s">
        <v>18</v>
      </c>
      <c r="D6320" t="s">
        <v>614</v>
      </c>
      <c r="E6320">
        <v>152476</v>
      </c>
      <c r="F6320" t="s">
        <v>646</v>
      </c>
      <c r="G6320" s="1">
        <v>7898029550810</v>
      </c>
      <c r="H6320">
        <v>162</v>
      </c>
      <c r="I6320" t="s">
        <v>118</v>
      </c>
      <c r="J6320" t="s">
        <v>302</v>
      </c>
      <c r="K6320" t="s">
        <v>285</v>
      </c>
      <c r="L6320" t="s">
        <v>279</v>
      </c>
      <c r="M6320" t="s">
        <v>291</v>
      </c>
      <c r="N6320">
        <v>1</v>
      </c>
      <c r="S6320">
        <v>2</v>
      </c>
      <c r="T6320">
        <v>159.34</v>
      </c>
    </row>
    <row r="6321" spans="1:22" x14ac:dyDescent="0.25">
      <c r="A6321" t="str">
        <f t="shared" si="197"/>
        <v>FILIAL</v>
      </c>
      <c r="B6321" t="str">
        <f t="shared" si="198"/>
        <v>LOJA FISICA</v>
      </c>
      <c r="C6321" t="s">
        <v>18</v>
      </c>
      <c r="D6321" t="s">
        <v>614</v>
      </c>
      <c r="E6321">
        <v>152476</v>
      </c>
      <c r="F6321" t="s">
        <v>646</v>
      </c>
      <c r="G6321" s="1">
        <v>7898029550810</v>
      </c>
      <c r="H6321">
        <v>164</v>
      </c>
      <c r="I6321" t="s">
        <v>327</v>
      </c>
      <c r="J6321" t="s">
        <v>328</v>
      </c>
      <c r="K6321" t="s">
        <v>290</v>
      </c>
      <c r="L6321" t="s">
        <v>279</v>
      </c>
      <c r="M6321" t="s">
        <v>297</v>
      </c>
      <c r="N6321">
        <v>2</v>
      </c>
    </row>
    <row r="6322" spans="1:22" x14ac:dyDescent="0.25">
      <c r="A6322" t="str">
        <f t="shared" si="197"/>
        <v>FILIAL</v>
      </c>
      <c r="B6322" t="str">
        <f t="shared" si="198"/>
        <v>LOJA FISICA</v>
      </c>
      <c r="C6322" t="s">
        <v>18</v>
      </c>
      <c r="D6322" t="s">
        <v>614</v>
      </c>
      <c r="E6322">
        <v>152476</v>
      </c>
      <c r="F6322" t="s">
        <v>646</v>
      </c>
      <c r="G6322" s="1">
        <v>7898029550810</v>
      </c>
      <c r="H6322">
        <v>165</v>
      </c>
      <c r="I6322" t="s">
        <v>79</v>
      </c>
      <c r="J6322" t="s">
        <v>322</v>
      </c>
      <c r="K6322" t="s">
        <v>285</v>
      </c>
      <c r="L6322" t="s">
        <v>279</v>
      </c>
      <c r="M6322" t="s">
        <v>297</v>
      </c>
      <c r="N6322">
        <v>1</v>
      </c>
    </row>
    <row r="6323" spans="1:22" x14ac:dyDescent="0.25">
      <c r="A6323" t="str">
        <f t="shared" si="197"/>
        <v>FILIAL</v>
      </c>
      <c r="B6323" t="str">
        <f t="shared" si="198"/>
        <v>LOJA FISICA</v>
      </c>
      <c r="C6323" t="s">
        <v>18</v>
      </c>
      <c r="D6323" t="s">
        <v>614</v>
      </c>
      <c r="E6323">
        <v>152476</v>
      </c>
      <c r="F6323" t="s">
        <v>646</v>
      </c>
      <c r="G6323" s="1">
        <v>7898029550810</v>
      </c>
      <c r="H6323">
        <v>166</v>
      </c>
      <c r="I6323" t="s">
        <v>48</v>
      </c>
      <c r="J6323" t="s">
        <v>302</v>
      </c>
      <c r="K6323" t="s">
        <v>285</v>
      </c>
      <c r="L6323" t="s">
        <v>279</v>
      </c>
      <c r="M6323" t="s">
        <v>297</v>
      </c>
      <c r="N6323">
        <v>1</v>
      </c>
    </row>
    <row r="6324" spans="1:22" x14ac:dyDescent="0.25">
      <c r="A6324" t="str">
        <f t="shared" si="197"/>
        <v>FILIAL</v>
      </c>
      <c r="B6324" t="str">
        <f t="shared" si="198"/>
        <v>LOJA FISICA</v>
      </c>
      <c r="C6324" t="s">
        <v>18</v>
      </c>
      <c r="D6324" t="s">
        <v>614</v>
      </c>
      <c r="E6324">
        <v>152476</v>
      </c>
      <c r="F6324" t="s">
        <v>646</v>
      </c>
      <c r="G6324" s="1">
        <v>7898029550810</v>
      </c>
      <c r="H6324">
        <v>167</v>
      </c>
      <c r="I6324" t="s">
        <v>480</v>
      </c>
      <c r="J6324" t="s">
        <v>300</v>
      </c>
      <c r="K6324" t="s">
        <v>280</v>
      </c>
      <c r="L6324" t="s">
        <v>279</v>
      </c>
      <c r="M6324" t="s">
        <v>297</v>
      </c>
      <c r="N6324">
        <v>1</v>
      </c>
    </row>
    <row r="6325" spans="1:22" x14ac:dyDescent="0.25">
      <c r="A6325" t="str">
        <f t="shared" si="197"/>
        <v>FILIAL</v>
      </c>
      <c r="B6325" t="str">
        <f t="shared" si="198"/>
        <v>LOJA FISICA</v>
      </c>
      <c r="C6325" t="s">
        <v>18</v>
      </c>
      <c r="D6325" t="s">
        <v>614</v>
      </c>
      <c r="E6325">
        <v>152476</v>
      </c>
      <c r="F6325" t="s">
        <v>646</v>
      </c>
      <c r="G6325" s="1">
        <v>7898029550810</v>
      </c>
      <c r="H6325">
        <v>17</v>
      </c>
      <c r="I6325" t="s">
        <v>178</v>
      </c>
      <c r="J6325" t="s">
        <v>302</v>
      </c>
      <c r="K6325" t="s">
        <v>285</v>
      </c>
      <c r="L6325" t="s">
        <v>279</v>
      </c>
      <c r="M6325" t="s">
        <v>297</v>
      </c>
      <c r="N6325">
        <v>2</v>
      </c>
    </row>
    <row r="6326" spans="1:22" x14ac:dyDescent="0.25">
      <c r="A6326" t="str">
        <f t="shared" si="197"/>
        <v>FILIAL</v>
      </c>
      <c r="B6326" t="str">
        <f t="shared" si="198"/>
        <v>LOJA FISICA</v>
      </c>
      <c r="C6326" t="s">
        <v>18</v>
      </c>
      <c r="D6326" t="s">
        <v>614</v>
      </c>
      <c r="E6326">
        <v>152476</v>
      </c>
      <c r="F6326" t="s">
        <v>646</v>
      </c>
      <c r="G6326" s="1">
        <v>7898029550810</v>
      </c>
      <c r="H6326">
        <v>170</v>
      </c>
      <c r="I6326" t="s">
        <v>179</v>
      </c>
      <c r="J6326" t="s">
        <v>322</v>
      </c>
      <c r="K6326" t="s">
        <v>285</v>
      </c>
      <c r="L6326" t="s">
        <v>279</v>
      </c>
      <c r="M6326" t="s">
        <v>297</v>
      </c>
      <c r="N6326">
        <v>1</v>
      </c>
    </row>
    <row r="6327" spans="1:22" x14ac:dyDescent="0.25">
      <c r="A6327" t="str">
        <f t="shared" si="197"/>
        <v>FILIAL</v>
      </c>
      <c r="B6327" t="str">
        <f t="shared" si="198"/>
        <v>LOJA FISICA</v>
      </c>
      <c r="C6327" t="s">
        <v>18</v>
      </c>
      <c r="D6327" t="s">
        <v>614</v>
      </c>
      <c r="E6327">
        <v>152476</v>
      </c>
      <c r="F6327" t="s">
        <v>646</v>
      </c>
      <c r="G6327" s="1">
        <v>7898029550810</v>
      </c>
      <c r="H6327">
        <v>171</v>
      </c>
      <c r="I6327" t="s">
        <v>156</v>
      </c>
      <c r="J6327" t="s">
        <v>512</v>
      </c>
      <c r="K6327" t="s">
        <v>285</v>
      </c>
      <c r="L6327" t="s">
        <v>279</v>
      </c>
      <c r="M6327" t="s">
        <v>297</v>
      </c>
      <c r="N6327">
        <v>1</v>
      </c>
    </row>
    <row r="6328" spans="1:22" x14ac:dyDescent="0.25">
      <c r="A6328" t="str">
        <f t="shared" si="197"/>
        <v>FILIAL</v>
      </c>
      <c r="B6328" t="str">
        <f t="shared" si="198"/>
        <v>LOJA FISICA</v>
      </c>
      <c r="C6328" t="s">
        <v>18</v>
      </c>
      <c r="D6328" t="s">
        <v>614</v>
      </c>
      <c r="E6328">
        <v>152476</v>
      </c>
      <c r="F6328" t="s">
        <v>646</v>
      </c>
      <c r="G6328" s="1">
        <v>7898029550810</v>
      </c>
      <c r="H6328">
        <v>179</v>
      </c>
      <c r="I6328" t="s">
        <v>376</v>
      </c>
      <c r="J6328" t="s">
        <v>314</v>
      </c>
      <c r="K6328" t="s">
        <v>280</v>
      </c>
      <c r="L6328" t="s">
        <v>279</v>
      </c>
      <c r="M6328" t="s">
        <v>297</v>
      </c>
      <c r="N6328">
        <v>2</v>
      </c>
      <c r="U6328">
        <v>1</v>
      </c>
      <c r="V6328">
        <v>81.900000000000006</v>
      </c>
    </row>
    <row r="6329" spans="1:22" x14ac:dyDescent="0.25">
      <c r="A6329" t="str">
        <f t="shared" si="197"/>
        <v>FILIAL</v>
      </c>
      <c r="B6329" t="str">
        <f t="shared" si="198"/>
        <v>LOJA FISICA</v>
      </c>
      <c r="C6329" t="s">
        <v>18</v>
      </c>
      <c r="D6329" t="s">
        <v>614</v>
      </c>
      <c r="E6329">
        <v>152476</v>
      </c>
      <c r="F6329" t="s">
        <v>646</v>
      </c>
      <c r="G6329" s="1">
        <v>7898029550810</v>
      </c>
      <c r="H6329">
        <v>18</v>
      </c>
      <c r="I6329" t="s">
        <v>154</v>
      </c>
      <c r="J6329" t="s">
        <v>292</v>
      </c>
      <c r="K6329" t="s">
        <v>285</v>
      </c>
      <c r="L6329" t="s">
        <v>279</v>
      </c>
      <c r="M6329" t="s">
        <v>297</v>
      </c>
      <c r="N6329">
        <v>2</v>
      </c>
      <c r="U6329">
        <v>2</v>
      </c>
      <c r="V6329">
        <v>159.34</v>
      </c>
    </row>
    <row r="6330" spans="1:22" x14ac:dyDescent="0.25">
      <c r="A6330" t="str">
        <f t="shared" si="197"/>
        <v>FILIAL</v>
      </c>
      <c r="B6330" t="str">
        <f t="shared" si="198"/>
        <v>LOJA FISICA</v>
      </c>
      <c r="C6330" t="s">
        <v>18</v>
      </c>
      <c r="D6330" t="s">
        <v>614</v>
      </c>
      <c r="E6330">
        <v>152476</v>
      </c>
      <c r="F6330" t="s">
        <v>646</v>
      </c>
      <c r="G6330" s="1">
        <v>7898029550810</v>
      </c>
      <c r="H6330">
        <v>182</v>
      </c>
      <c r="I6330" t="s">
        <v>525</v>
      </c>
      <c r="J6330" t="s">
        <v>494</v>
      </c>
      <c r="K6330" t="s">
        <v>285</v>
      </c>
      <c r="L6330" t="s">
        <v>279</v>
      </c>
      <c r="M6330" t="s">
        <v>297</v>
      </c>
      <c r="N6330">
        <v>1</v>
      </c>
    </row>
    <row r="6331" spans="1:22" x14ac:dyDescent="0.25">
      <c r="A6331" t="str">
        <f t="shared" si="197"/>
        <v>FILIAL</v>
      </c>
      <c r="B6331" t="str">
        <f t="shared" si="198"/>
        <v>LOJA FISICA</v>
      </c>
      <c r="C6331" t="s">
        <v>18</v>
      </c>
      <c r="D6331" t="s">
        <v>614</v>
      </c>
      <c r="E6331">
        <v>152476</v>
      </c>
      <c r="F6331" t="s">
        <v>646</v>
      </c>
      <c r="G6331" s="1">
        <v>7898029550810</v>
      </c>
      <c r="H6331">
        <v>185</v>
      </c>
      <c r="I6331" t="s">
        <v>358</v>
      </c>
      <c r="J6331" t="s">
        <v>359</v>
      </c>
      <c r="K6331" t="s">
        <v>285</v>
      </c>
      <c r="L6331" t="s">
        <v>279</v>
      </c>
      <c r="M6331" t="s">
        <v>297</v>
      </c>
      <c r="N6331">
        <v>1</v>
      </c>
    </row>
    <row r="6332" spans="1:22" x14ac:dyDescent="0.25">
      <c r="A6332" t="str">
        <f t="shared" si="197"/>
        <v>FILIAL</v>
      </c>
      <c r="B6332" t="str">
        <f t="shared" si="198"/>
        <v>LOJA FISICA</v>
      </c>
      <c r="C6332" t="s">
        <v>18</v>
      </c>
      <c r="D6332" t="s">
        <v>614</v>
      </c>
      <c r="E6332">
        <v>152476</v>
      </c>
      <c r="F6332" t="s">
        <v>646</v>
      </c>
      <c r="G6332" s="1">
        <v>7898029550810</v>
      </c>
      <c r="H6332">
        <v>187</v>
      </c>
      <c r="I6332" t="s">
        <v>343</v>
      </c>
      <c r="J6332" t="s">
        <v>344</v>
      </c>
      <c r="K6332" t="s">
        <v>280</v>
      </c>
      <c r="L6332" t="s">
        <v>279</v>
      </c>
      <c r="M6332" t="s">
        <v>297</v>
      </c>
      <c r="N6332">
        <v>0</v>
      </c>
    </row>
    <row r="6333" spans="1:22" x14ac:dyDescent="0.25">
      <c r="A6333" t="str">
        <f t="shared" si="197"/>
        <v>FILIAL</v>
      </c>
      <c r="B6333" t="str">
        <f t="shared" si="198"/>
        <v>LOJA FISICA</v>
      </c>
      <c r="C6333" t="s">
        <v>18</v>
      </c>
      <c r="D6333" t="s">
        <v>614</v>
      </c>
      <c r="E6333">
        <v>152476</v>
      </c>
      <c r="F6333" t="s">
        <v>646</v>
      </c>
      <c r="G6333" s="1">
        <v>7898029550810</v>
      </c>
      <c r="H6333">
        <v>19</v>
      </c>
      <c r="I6333" t="s">
        <v>146</v>
      </c>
      <c r="J6333" t="s">
        <v>292</v>
      </c>
      <c r="K6333" t="s">
        <v>285</v>
      </c>
      <c r="L6333" t="s">
        <v>279</v>
      </c>
      <c r="M6333" t="s">
        <v>297</v>
      </c>
      <c r="N6333">
        <v>0</v>
      </c>
    </row>
    <row r="6334" spans="1:22" x14ac:dyDescent="0.25">
      <c r="A6334" t="str">
        <f t="shared" si="197"/>
        <v>FILIAL</v>
      </c>
      <c r="B6334" t="str">
        <f t="shared" si="198"/>
        <v>LOJA FISICA</v>
      </c>
      <c r="C6334" t="s">
        <v>18</v>
      </c>
      <c r="D6334" t="s">
        <v>614</v>
      </c>
      <c r="E6334">
        <v>152476</v>
      </c>
      <c r="F6334" t="s">
        <v>646</v>
      </c>
      <c r="G6334" s="1">
        <v>7898029550810</v>
      </c>
      <c r="H6334">
        <v>191</v>
      </c>
      <c r="I6334" t="s">
        <v>262</v>
      </c>
      <c r="J6334" t="s">
        <v>316</v>
      </c>
      <c r="K6334" t="s">
        <v>285</v>
      </c>
      <c r="L6334" t="s">
        <v>279</v>
      </c>
      <c r="M6334" t="s">
        <v>297</v>
      </c>
      <c r="N6334">
        <v>1</v>
      </c>
    </row>
    <row r="6335" spans="1:22" x14ac:dyDescent="0.25">
      <c r="A6335" t="str">
        <f t="shared" si="197"/>
        <v>FILIAL</v>
      </c>
      <c r="B6335" t="str">
        <f t="shared" si="198"/>
        <v>LOJA FISICA</v>
      </c>
      <c r="C6335" t="s">
        <v>18</v>
      </c>
      <c r="D6335" t="s">
        <v>614</v>
      </c>
      <c r="E6335">
        <v>152476</v>
      </c>
      <c r="F6335" t="s">
        <v>646</v>
      </c>
      <c r="G6335" s="1">
        <v>7898029550810</v>
      </c>
      <c r="H6335">
        <v>192</v>
      </c>
      <c r="I6335" t="s">
        <v>403</v>
      </c>
      <c r="J6335" t="s">
        <v>315</v>
      </c>
      <c r="K6335" t="s">
        <v>285</v>
      </c>
      <c r="L6335" t="s">
        <v>279</v>
      </c>
      <c r="M6335" t="s">
        <v>297</v>
      </c>
      <c r="N6335">
        <v>2</v>
      </c>
    </row>
    <row r="6336" spans="1:22" x14ac:dyDescent="0.25">
      <c r="A6336" t="str">
        <f t="shared" si="197"/>
        <v>FILIAL</v>
      </c>
      <c r="B6336" t="str">
        <f t="shared" si="198"/>
        <v>LOJA FISICA</v>
      </c>
      <c r="C6336" t="s">
        <v>18</v>
      </c>
      <c r="D6336" t="s">
        <v>614</v>
      </c>
      <c r="E6336">
        <v>152476</v>
      </c>
      <c r="F6336" t="s">
        <v>646</v>
      </c>
      <c r="G6336" s="1">
        <v>7898029550810</v>
      </c>
      <c r="H6336">
        <v>193</v>
      </c>
      <c r="I6336" t="s">
        <v>381</v>
      </c>
      <c r="J6336" t="s">
        <v>284</v>
      </c>
      <c r="K6336" t="s">
        <v>285</v>
      </c>
      <c r="L6336" t="s">
        <v>279</v>
      </c>
      <c r="M6336" t="s">
        <v>297</v>
      </c>
      <c r="N6336">
        <v>1</v>
      </c>
    </row>
    <row r="6337" spans="1:22" x14ac:dyDescent="0.25">
      <c r="A6337" t="str">
        <f t="shared" si="197"/>
        <v>FILIAL</v>
      </c>
      <c r="B6337" t="str">
        <f t="shared" si="198"/>
        <v>LOJA FISICA</v>
      </c>
      <c r="C6337" t="s">
        <v>18</v>
      </c>
      <c r="D6337" t="s">
        <v>614</v>
      </c>
      <c r="E6337">
        <v>152476</v>
      </c>
      <c r="F6337" t="s">
        <v>646</v>
      </c>
      <c r="G6337" s="1">
        <v>7898029550810</v>
      </c>
      <c r="H6337">
        <v>194</v>
      </c>
      <c r="I6337" t="s">
        <v>388</v>
      </c>
      <c r="J6337" t="s">
        <v>316</v>
      </c>
      <c r="K6337" t="s">
        <v>285</v>
      </c>
      <c r="L6337" t="s">
        <v>279</v>
      </c>
      <c r="M6337" t="s">
        <v>297</v>
      </c>
      <c r="N6337">
        <v>1</v>
      </c>
    </row>
    <row r="6338" spans="1:22" x14ac:dyDescent="0.25">
      <c r="A6338" t="str">
        <f t="shared" si="197"/>
        <v>FILIAL</v>
      </c>
      <c r="B6338" t="str">
        <f t="shared" si="198"/>
        <v>LOJA FISICA</v>
      </c>
      <c r="C6338" t="s">
        <v>18</v>
      </c>
      <c r="D6338" t="s">
        <v>614</v>
      </c>
      <c r="E6338">
        <v>152476</v>
      </c>
      <c r="F6338" t="s">
        <v>646</v>
      </c>
      <c r="G6338" s="1">
        <v>7898029550810</v>
      </c>
      <c r="H6338">
        <v>2</v>
      </c>
      <c r="I6338" t="s">
        <v>89</v>
      </c>
      <c r="J6338" t="s">
        <v>302</v>
      </c>
      <c r="K6338" t="s">
        <v>285</v>
      </c>
      <c r="L6338" t="s">
        <v>279</v>
      </c>
      <c r="M6338" t="s">
        <v>297</v>
      </c>
      <c r="N6338">
        <v>0</v>
      </c>
      <c r="O6338">
        <v>1</v>
      </c>
      <c r="P6338">
        <v>79.67</v>
      </c>
      <c r="U6338">
        <v>1</v>
      </c>
      <c r="V6338">
        <v>79.67</v>
      </c>
    </row>
    <row r="6339" spans="1:22" x14ac:dyDescent="0.25">
      <c r="A6339" t="str">
        <f t="shared" ref="A6339:A6402" si="199">IF(H6339=90,"CD-TO",IF(H6339=902,"CD-BA",IF(H6339=997,"CD-BH","FILIAL")))</f>
        <v>FILIAL</v>
      </c>
      <c r="B6339" t="str">
        <f t="shared" ref="B6339:B6402" si="200">IF(ISNUMBER(FIND("Ecommerce",I6339)),"ECOMMERCE",
IF(ISNUMBER(FIND("Tele",I6339)),"ECOMMERCE",
IF(ISNUMBER(FIND("Delivery",I6339)),"ECOMMERCE",
IF(ISNUMBER(FIND("DarkStore ",I6339)),"ECOMMERCE",
IF(ISNUMBER(FIND("Compra&amp;Retire",I6339)),"ECOMMERCE",
IF(ISNUMBER(FIND("ECOMMERCE",I6339)),"ECOMMERCE",
IF(ISNUMBER(FIND("E-COMMERCE - TO - 903",I6339)),"ECOMMERCE",
IF(ISNUMBER(FIND("CDI MINAS",I6339)),"CDI MINAS",
IF(ISNUMBER(FIND("CDI BAHIA",I6339)),"CDI BAHIA",
IF(ISNUMBER(FIND("CDI BH",I6339)),"CDI BH","LOJA FISICA"))))))))))</f>
        <v>LOJA FISICA</v>
      </c>
      <c r="C6339" t="s">
        <v>18</v>
      </c>
      <c r="D6339" t="s">
        <v>614</v>
      </c>
      <c r="E6339">
        <v>152476</v>
      </c>
      <c r="F6339" t="s">
        <v>646</v>
      </c>
      <c r="G6339" s="1">
        <v>7898029550810</v>
      </c>
      <c r="H6339">
        <v>207</v>
      </c>
      <c r="I6339" t="s">
        <v>406</v>
      </c>
      <c r="J6339" t="s">
        <v>407</v>
      </c>
      <c r="K6339" t="s">
        <v>285</v>
      </c>
      <c r="L6339" t="s">
        <v>279</v>
      </c>
      <c r="M6339" t="s">
        <v>297</v>
      </c>
      <c r="N6339">
        <v>2</v>
      </c>
    </row>
    <row r="6340" spans="1:22" x14ac:dyDescent="0.25">
      <c r="A6340" t="str">
        <f t="shared" si="199"/>
        <v>FILIAL</v>
      </c>
      <c r="B6340" t="str">
        <f t="shared" si="200"/>
        <v>LOJA FISICA</v>
      </c>
      <c r="C6340" t="s">
        <v>18</v>
      </c>
      <c r="D6340" t="s">
        <v>614</v>
      </c>
      <c r="E6340">
        <v>152476</v>
      </c>
      <c r="F6340" t="s">
        <v>646</v>
      </c>
      <c r="G6340" s="1">
        <v>7898029550810</v>
      </c>
      <c r="H6340">
        <v>208</v>
      </c>
      <c r="I6340" t="s">
        <v>391</v>
      </c>
      <c r="J6340" t="s">
        <v>283</v>
      </c>
      <c r="K6340" t="s">
        <v>280</v>
      </c>
      <c r="L6340" t="s">
        <v>279</v>
      </c>
      <c r="M6340" t="s">
        <v>297</v>
      </c>
      <c r="N6340">
        <v>1</v>
      </c>
      <c r="S6340">
        <v>1</v>
      </c>
      <c r="T6340">
        <v>78.48</v>
      </c>
    </row>
    <row r="6341" spans="1:22" x14ac:dyDescent="0.25">
      <c r="A6341" t="str">
        <f t="shared" si="199"/>
        <v>FILIAL</v>
      </c>
      <c r="B6341" t="str">
        <f t="shared" si="200"/>
        <v>LOJA FISICA</v>
      </c>
      <c r="C6341" t="s">
        <v>18</v>
      </c>
      <c r="D6341" t="s">
        <v>614</v>
      </c>
      <c r="E6341">
        <v>152476</v>
      </c>
      <c r="F6341" t="s">
        <v>646</v>
      </c>
      <c r="G6341" s="1">
        <v>7898029550810</v>
      </c>
      <c r="H6341">
        <v>209</v>
      </c>
      <c r="I6341" t="s">
        <v>389</v>
      </c>
      <c r="J6341" t="s">
        <v>390</v>
      </c>
      <c r="K6341" t="s">
        <v>285</v>
      </c>
      <c r="L6341" t="s">
        <v>279</v>
      </c>
      <c r="M6341" t="s">
        <v>297</v>
      </c>
      <c r="N6341">
        <v>0</v>
      </c>
    </row>
    <row r="6342" spans="1:22" x14ac:dyDescent="0.25">
      <c r="A6342" t="str">
        <f t="shared" si="199"/>
        <v>FILIAL</v>
      </c>
      <c r="B6342" t="str">
        <f t="shared" si="200"/>
        <v>LOJA FISICA</v>
      </c>
      <c r="C6342" t="s">
        <v>18</v>
      </c>
      <c r="D6342" t="s">
        <v>614</v>
      </c>
      <c r="E6342">
        <v>152476</v>
      </c>
      <c r="F6342" t="s">
        <v>646</v>
      </c>
      <c r="G6342" s="1">
        <v>7898029550810</v>
      </c>
      <c r="H6342">
        <v>210</v>
      </c>
      <c r="I6342" t="s">
        <v>370</v>
      </c>
      <c r="J6342" t="s">
        <v>371</v>
      </c>
      <c r="K6342" t="s">
        <v>280</v>
      </c>
      <c r="L6342" t="s">
        <v>279</v>
      </c>
      <c r="M6342" t="s">
        <v>297</v>
      </c>
      <c r="N6342">
        <v>1</v>
      </c>
      <c r="U6342">
        <v>1</v>
      </c>
      <c r="V6342">
        <v>78.599999999999994</v>
      </c>
    </row>
    <row r="6343" spans="1:22" x14ac:dyDescent="0.25">
      <c r="A6343" t="str">
        <f t="shared" si="199"/>
        <v>FILIAL</v>
      </c>
      <c r="B6343" t="str">
        <f t="shared" si="200"/>
        <v>LOJA FISICA</v>
      </c>
      <c r="C6343" t="s">
        <v>18</v>
      </c>
      <c r="D6343" t="s">
        <v>614</v>
      </c>
      <c r="E6343">
        <v>152476</v>
      </c>
      <c r="F6343" t="s">
        <v>646</v>
      </c>
      <c r="G6343" s="1">
        <v>7898029550810</v>
      </c>
      <c r="H6343">
        <v>215</v>
      </c>
      <c r="I6343" t="s">
        <v>380</v>
      </c>
      <c r="J6343" t="s">
        <v>303</v>
      </c>
      <c r="K6343" t="s">
        <v>285</v>
      </c>
      <c r="L6343" t="s">
        <v>279</v>
      </c>
      <c r="M6343" t="s">
        <v>297</v>
      </c>
      <c r="N6343">
        <v>1</v>
      </c>
    </row>
    <row r="6344" spans="1:22" x14ac:dyDescent="0.25">
      <c r="A6344" t="str">
        <f t="shared" si="199"/>
        <v>FILIAL</v>
      </c>
      <c r="B6344" t="str">
        <f t="shared" si="200"/>
        <v>LOJA FISICA</v>
      </c>
      <c r="C6344" t="s">
        <v>18</v>
      </c>
      <c r="D6344" t="s">
        <v>614</v>
      </c>
      <c r="E6344">
        <v>152476</v>
      </c>
      <c r="F6344" t="s">
        <v>646</v>
      </c>
      <c r="G6344" s="1">
        <v>7898029550810</v>
      </c>
      <c r="H6344">
        <v>218</v>
      </c>
      <c r="I6344" t="s">
        <v>468</v>
      </c>
      <c r="J6344" t="s">
        <v>292</v>
      </c>
      <c r="K6344" t="s">
        <v>285</v>
      </c>
      <c r="L6344" t="s">
        <v>279</v>
      </c>
      <c r="M6344" t="s">
        <v>297</v>
      </c>
      <c r="N6344">
        <v>1</v>
      </c>
    </row>
    <row r="6345" spans="1:22" x14ac:dyDescent="0.25">
      <c r="A6345" t="str">
        <f t="shared" si="199"/>
        <v>FILIAL</v>
      </c>
      <c r="B6345" t="str">
        <f t="shared" si="200"/>
        <v>LOJA FISICA</v>
      </c>
      <c r="C6345" t="s">
        <v>18</v>
      </c>
      <c r="D6345" t="s">
        <v>614</v>
      </c>
      <c r="E6345">
        <v>152476</v>
      </c>
      <c r="F6345" t="s">
        <v>646</v>
      </c>
      <c r="G6345" s="1">
        <v>7898029550810</v>
      </c>
      <c r="H6345">
        <v>22</v>
      </c>
      <c r="I6345" t="s">
        <v>37</v>
      </c>
      <c r="J6345" t="s">
        <v>287</v>
      </c>
      <c r="K6345" t="s">
        <v>285</v>
      </c>
      <c r="L6345" t="s">
        <v>279</v>
      </c>
      <c r="M6345" t="s">
        <v>297</v>
      </c>
      <c r="N6345">
        <v>1</v>
      </c>
      <c r="U6345">
        <v>1</v>
      </c>
      <c r="V6345">
        <v>79.67</v>
      </c>
    </row>
    <row r="6346" spans="1:22" x14ac:dyDescent="0.25">
      <c r="A6346" t="str">
        <f t="shared" si="199"/>
        <v>FILIAL</v>
      </c>
      <c r="B6346" t="str">
        <f t="shared" si="200"/>
        <v>LOJA FISICA</v>
      </c>
      <c r="C6346" t="s">
        <v>18</v>
      </c>
      <c r="D6346" t="s">
        <v>614</v>
      </c>
      <c r="E6346">
        <v>152476</v>
      </c>
      <c r="F6346" t="s">
        <v>646</v>
      </c>
      <c r="G6346" s="1">
        <v>7898029550810</v>
      </c>
      <c r="H6346">
        <v>221</v>
      </c>
      <c r="I6346" t="s">
        <v>408</v>
      </c>
      <c r="J6346" t="s">
        <v>375</v>
      </c>
      <c r="K6346" t="s">
        <v>280</v>
      </c>
      <c r="L6346" t="s">
        <v>279</v>
      </c>
      <c r="M6346" t="s">
        <v>297</v>
      </c>
      <c r="N6346">
        <v>1</v>
      </c>
      <c r="U6346">
        <v>1</v>
      </c>
      <c r="V6346">
        <v>78.599999999999994</v>
      </c>
    </row>
    <row r="6347" spans="1:22" x14ac:dyDescent="0.25">
      <c r="A6347" t="str">
        <f t="shared" si="199"/>
        <v>FILIAL</v>
      </c>
      <c r="B6347" t="str">
        <f t="shared" si="200"/>
        <v>LOJA FISICA</v>
      </c>
      <c r="C6347" t="s">
        <v>18</v>
      </c>
      <c r="D6347" t="s">
        <v>614</v>
      </c>
      <c r="E6347">
        <v>152476</v>
      </c>
      <c r="F6347" t="s">
        <v>646</v>
      </c>
      <c r="G6347" s="1">
        <v>7898029550810</v>
      </c>
      <c r="H6347">
        <v>224</v>
      </c>
      <c r="I6347" t="s">
        <v>207</v>
      </c>
      <c r="J6347" t="s">
        <v>469</v>
      </c>
      <c r="K6347" t="s">
        <v>285</v>
      </c>
      <c r="L6347" t="s">
        <v>279</v>
      </c>
      <c r="M6347" t="s">
        <v>297</v>
      </c>
      <c r="N6347">
        <v>1</v>
      </c>
      <c r="U6347">
        <v>1</v>
      </c>
      <c r="V6347">
        <v>79.67</v>
      </c>
    </row>
    <row r="6348" spans="1:22" x14ac:dyDescent="0.25">
      <c r="A6348" t="str">
        <f t="shared" si="199"/>
        <v>FILIAL</v>
      </c>
      <c r="B6348" t="str">
        <f t="shared" si="200"/>
        <v>LOJA FISICA</v>
      </c>
      <c r="C6348" t="s">
        <v>18</v>
      </c>
      <c r="D6348" t="s">
        <v>614</v>
      </c>
      <c r="E6348">
        <v>152476</v>
      </c>
      <c r="F6348" t="s">
        <v>646</v>
      </c>
      <c r="G6348" s="1">
        <v>7898029550810</v>
      </c>
      <c r="H6348">
        <v>225</v>
      </c>
      <c r="I6348" t="s">
        <v>312</v>
      </c>
      <c r="J6348" t="s">
        <v>313</v>
      </c>
      <c r="K6348" t="s">
        <v>290</v>
      </c>
      <c r="L6348" t="s">
        <v>279</v>
      </c>
      <c r="M6348" t="s">
        <v>297</v>
      </c>
      <c r="N6348">
        <v>0</v>
      </c>
    </row>
    <row r="6349" spans="1:22" x14ac:dyDescent="0.25">
      <c r="A6349" t="str">
        <f t="shared" si="199"/>
        <v>FILIAL</v>
      </c>
      <c r="B6349" t="str">
        <f t="shared" si="200"/>
        <v>LOJA FISICA</v>
      </c>
      <c r="C6349" t="s">
        <v>18</v>
      </c>
      <c r="D6349" t="s">
        <v>614</v>
      </c>
      <c r="E6349">
        <v>152476</v>
      </c>
      <c r="F6349" t="s">
        <v>646</v>
      </c>
      <c r="G6349" s="1">
        <v>7898029550810</v>
      </c>
      <c r="H6349">
        <v>226</v>
      </c>
      <c r="I6349" t="s">
        <v>463</v>
      </c>
      <c r="J6349" t="s">
        <v>305</v>
      </c>
      <c r="K6349" t="s">
        <v>290</v>
      </c>
      <c r="L6349" t="s">
        <v>279</v>
      </c>
      <c r="M6349" t="s">
        <v>297</v>
      </c>
      <c r="N6349">
        <v>2</v>
      </c>
    </row>
    <row r="6350" spans="1:22" x14ac:dyDescent="0.25">
      <c r="A6350" t="str">
        <f t="shared" si="199"/>
        <v>FILIAL</v>
      </c>
      <c r="B6350" t="str">
        <f t="shared" si="200"/>
        <v>LOJA FISICA</v>
      </c>
      <c r="C6350" t="s">
        <v>18</v>
      </c>
      <c r="D6350" t="s">
        <v>614</v>
      </c>
      <c r="E6350">
        <v>152476</v>
      </c>
      <c r="F6350" t="s">
        <v>646</v>
      </c>
      <c r="G6350" s="1">
        <v>7898029550810</v>
      </c>
      <c r="H6350">
        <v>228</v>
      </c>
      <c r="I6350" t="s">
        <v>335</v>
      </c>
      <c r="J6350" t="s">
        <v>336</v>
      </c>
      <c r="K6350" t="s">
        <v>290</v>
      </c>
      <c r="L6350" t="s">
        <v>279</v>
      </c>
      <c r="M6350" t="s">
        <v>297</v>
      </c>
      <c r="N6350">
        <v>3</v>
      </c>
    </row>
    <row r="6351" spans="1:22" x14ac:dyDescent="0.25">
      <c r="A6351" t="str">
        <f t="shared" si="199"/>
        <v>FILIAL</v>
      </c>
      <c r="B6351" t="str">
        <f t="shared" si="200"/>
        <v>LOJA FISICA</v>
      </c>
      <c r="C6351" t="s">
        <v>18</v>
      </c>
      <c r="D6351" t="s">
        <v>614</v>
      </c>
      <c r="E6351">
        <v>152476</v>
      </c>
      <c r="F6351" t="s">
        <v>646</v>
      </c>
      <c r="G6351" s="1">
        <v>7898029550810</v>
      </c>
      <c r="H6351">
        <v>230</v>
      </c>
      <c r="I6351" t="s">
        <v>517</v>
      </c>
      <c r="J6351" t="s">
        <v>294</v>
      </c>
      <c r="K6351" t="s">
        <v>285</v>
      </c>
      <c r="L6351" t="s">
        <v>279</v>
      </c>
      <c r="M6351" t="s">
        <v>297</v>
      </c>
      <c r="N6351">
        <v>1</v>
      </c>
      <c r="U6351">
        <v>1</v>
      </c>
      <c r="V6351">
        <v>79.67</v>
      </c>
    </row>
    <row r="6352" spans="1:22" x14ac:dyDescent="0.25">
      <c r="A6352" t="str">
        <f t="shared" si="199"/>
        <v>FILIAL</v>
      </c>
      <c r="B6352" t="str">
        <f t="shared" si="200"/>
        <v>LOJA FISICA</v>
      </c>
      <c r="C6352" t="s">
        <v>18</v>
      </c>
      <c r="D6352" t="s">
        <v>614</v>
      </c>
      <c r="E6352">
        <v>152476</v>
      </c>
      <c r="F6352" t="s">
        <v>646</v>
      </c>
      <c r="G6352" s="1">
        <v>7898029550810</v>
      </c>
      <c r="H6352">
        <v>232</v>
      </c>
      <c r="I6352" t="s">
        <v>365</v>
      </c>
      <c r="J6352" t="s">
        <v>366</v>
      </c>
      <c r="K6352" t="s">
        <v>290</v>
      </c>
      <c r="L6352" t="s">
        <v>279</v>
      </c>
      <c r="M6352" t="s">
        <v>297</v>
      </c>
      <c r="N6352">
        <v>1</v>
      </c>
    </row>
    <row r="6353" spans="1:22" x14ac:dyDescent="0.25">
      <c r="A6353" t="str">
        <f t="shared" si="199"/>
        <v>FILIAL</v>
      </c>
      <c r="B6353" t="str">
        <f t="shared" si="200"/>
        <v>LOJA FISICA</v>
      </c>
      <c r="C6353" t="s">
        <v>18</v>
      </c>
      <c r="D6353" t="s">
        <v>614</v>
      </c>
      <c r="E6353">
        <v>152476</v>
      </c>
      <c r="F6353" t="s">
        <v>646</v>
      </c>
      <c r="G6353" s="1">
        <v>7898029550810</v>
      </c>
      <c r="H6353">
        <v>233</v>
      </c>
      <c r="I6353" t="s">
        <v>393</v>
      </c>
      <c r="J6353" t="s">
        <v>302</v>
      </c>
      <c r="K6353" t="s">
        <v>285</v>
      </c>
      <c r="L6353" t="s">
        <v>279</v>
      </c>
      <c r="M6353" t="s">
        <v>297</v>
      </c>
      <c r="N6353">
        <v>1</v>
      </c>
    </row>
    <row r="6354" spans="1:22" x14ac:dyDescent="0.25">
      <c r="A6354" t="str">
        <f t="shared" si="199"/>
        <v>FILIAL</v>
      </c>
      <c r="B6354" t="str">
        <f t="shared" si="200"/>
        <v>LOJA FISICA</v>
      </c>
      <c r="C6354" t="s">
        <v>18</v>
      </c>
      <c r="D6354" t="s">
        <v>614</v>
      </c>
      <c r="E6354">
        <v>152476</v>
      </c>
      <c r="F6354" t="s">
        <v>646</v>
      </c>
      <c r="G6354" s="1">
        <v>7898029550810</v>
      </c>
      <c r="H6354">
        <v>235</v>
      </c>
      <c r="I6354" t="s">
        <v>481</v>
      </c>
      <c r="J6354" t="s">
        <v>371</v>
      </c>
      <c r="K6354" t="s">
        <v>280</v>
      </c>
      <c r="L6354" t="s">
        <v>279</v>
      </c>
      <c r="M6354" t="s">
        <v>297</v>
      </c>
      <c r="N6354">
        <v>3</v>
      </c>
    </row>
    <row r="6355" spans="1:22" x14ac:dyDescent="0.25">
      <c r="A6355" t="str">
        <f t="shared" si="199"/>
        <v>FILIAL</v>
      </c>
      <c r="B6355" t="str">
        <f t="shared" si="200"/>
        <v>LOJA FISICA</v>
      </c>
      <c r="C6355" t="s">
        <v>18</v>
      </c>
      <c r="D6355" t="s">
        <v>614</v>
      </c>
      <c r="E6355">
        <v>152476</v>
      </c>
      <c r="F6355" t="s">
        <v>646</v>
      </c>
      <c r="G6355" s="1">
        <v>7898029550810</v>
      </c>
      <c r="H6355">
        <v>236</v>
      </c>
      <c r="I6355" t="s">
        <v>372</v>
      </c>
      <c r="J6355" t="s">
        <v>373</v>
      </c>
      <c r="K6355" t="s">
        <v>280</v>
      </c>
      <c r="L6355" t="s">
        <v>279</v>
      </c>
      <c r="M6355" t="s">
        <v>297</v>
      </c>
      <c r="N6355">
        <v>1</v>
      </c>
    </row>
    <row r="6356" spans="1:22" x14ac:dyDescent="0.25">
      <c r="A6356" t="str">
        <f t="shared" si="199"/>
        <v>FILIAL</v>
      </c>
      <c r="B6356" t="str">
        <f t="shared" si="200"/>
        <v>LOJA FISICA</v>
      </c>
      <c r="C6356" t="s">
        <v>18</v>
      </c>
      <c r="D6356" t="s">
        <v>614</v>
      </c>
      <c r="E6356">
        <v>152476</v>
      </c>
      <c r="F6356" t="s">
        <v>646</v>
      </c>
      <c r="G6356" s="1">
        <v>7898029550810</v>
      </c>
      <c r="H6356">
        <v>239</v>
      </c>
      <c r="I6356" t="s">
        <v>397</v>
      </c>
      <c r="J6356" t="s">
        <v>300</v>
      </c>
      <c r="K6356" t="s">
        <v>280</v>
      </c>
      <c r="L6356" t="s">
        <v>279</v>
      </c>
      <c r="M6356" t="s">
        <v>297</v>
      </c>
      <c r="N6356">
        <v>1</v>
      </c>
    </row>
    <row r="6357" spans="1:22" x14ac:dyDescent="0.25">
      <c r="A6357" t="str">
        <f t="shared" si="199"/>
        <v>FILIAL</v>
      </c>
      <c r="B6357" t="str">
        <f t="shared" si="200"/>
        <v>LOJA FISICA</v>
      </c>
      <c r="C6357" t="s">
        <v>18</v>
      </c>
      <c r="D6357" t="s">
        <v>614</v>
      </c>
      <c r="E6357">
        <v>152476</v>
      </c>
      <c r="F6357" t="s">
        <v>646</v>
      </c>
      <c r="G6357" s="1">
        <v>7898029550810</v>
      </c>
      <c r="H6357">
        <v>240</v>
      </c>
      <c r="I6357" t="s">
        <v>502</v>
      </c>
      <c r="J6357" t="s">
        <v>503</v>
      </c>
      <c r="K6357" t="s">
        <v>280</v>
      </c>
      <c r="L6357" t="s">
        <v>279</v>
      </c>
      <c r="M6357" t="s">
        <v>297</v>
      </c>
      <c r="N6357">
        <v>1</v>
      </c>
    </row>
    <row r="6358" spans="1:22" x14ac:dyDescent="0.25">
      <c r="A6358" t="str">
        <f t="shared" si="199"/>
        <v>FILIAL</v>
      </c>
      <c r="B6358" t="str">
        <f t="shared" si="200"/>
        <v>LOJA FISICA</v>
      </c>
      <c r="C6358" t="s">
        <v>18</v>
      </c>
      <c r="D6358" t="s">
        <v>614</v>
      </c>
      <c r="E6358">
        <v>152476</v>
      </c>
      <c r="F6358" t="s">
        <v>646</v>
      </c>
      <c r="G6358" s="1">
        <v>7898029550810</v>
      </c>
      <c r="H6358">
        <v>243</v>
      </c>
      <c r="I6358" t="s">
        <v>402</v>
      </c>
      <c r="J6358" t="s">
        <v>371</v>
      </c>
      <c r="K6358" t="s">
        <v>280</v>
      </c>
      <c r="L6358" t="s">
        <v>279</v>
      </c>
      <c r="M6358" t="s">
        <v>297</v>
      </c>
      <c r="N6358">
        <v>1</v>
      </c>
    </row>
    <row r="6359" spans="1:22" x14ac:dyDescent="0.25">
      <c r="A6359" t="str">
        <f t="shared" si="199"/>
        <v>FILIAL</v>
      </c>
      <c r="B6359" t="str">
        <f t="shared" si="200"/>
        <v>LOJA FISICA</v>
      </c>
      <c r="C6359" t="s">
        <v>18</v>
      </c>
      <c r="D6359" t="s">
        <v>614</v>
      </c>
      <c r="E6359">
        <v>152476</v>
      </c>
      <c r="F6359" t="s">
        <v>646</v>
      </c>
      <c r="G6359" s="1">
        <v>7898029550810</v>
      </c>
      <c r="H6359">
        <v>244</v>
      </c>
      <c r="I6359" t="s">
        <v>424</v>
      </c>
      <c r="J6359" t="s">
        <v>287</v>
      </c>
      <c r="K6359" t="s">
        <v>285</v>
      </c>
      <c r="L6359" t="s">
        <v>279</v>
      </c>
      <c r="M6359" t="s">
        <v>297</v>
      </c>
      <c r="N6359">
        <v>0</v>
      </c>
    </row>
    <row r="6360" spans="1:22" x14ac:dyDescent="0.25">
      <c r="A6360" t="str">
        <f t="shared" si="199"/>
        <v>FILIAL</v>
      </c>
      <c r="B6360" t="str">
        <f t="shared" si="200"/>
        <v>LOJA FISICA</v>
      </c>
      <c r="C6360" t="s">
        <v>18</v>
      </c>
      <c r="D6360" t="s">
        <v>614</v>
      </c>
      <c r="E6360">
        <v>152476</v>
      </c>
      <c r="F6360" t="s">
        <v>646</v>
      </c>
      <c r="G6360" s="1">
        <v>7898029550810</v>
      </c>
      <c r="H6360">
        <v>247</v>
      </c>
      <c r="I6360" t="s">
        <v>363</v>
      </c>
      <c r="J6360" t="s">
        <v>305</v>
      </c>
      <c r="K6360" t="s">
        <v>290</v>
      </c>
      <c r="L6360" t="s">
        <v>279</v>
      </c>
      <c r="M6360" t="s">
        <v>297</v>
      </c>
      <c r="N6360">
        <v>1</v>
      </c>
    </row>
    <row r="6361" spans="1:22" x14ac:dyDescent="0.25">
      <c r="A6361" t="str">
        <f t="shared" si="199"/>
        <v>FILIAL</v>
      </c>
      <c r="B6361" t="str">
        <f t="shared" si="200"/>
        <v>LOJA FISICA</v>
      </c>
      <c r="C6361" t="s">
        <v>18</v>
      </c>
      <c r="D6361" t="s">
        <v>614</v>
      </c>
      <c r="E6361">
        <v>152476</v>
      </c>
      <c r="F6361" t="s">
        <v>646</v>
      </c>
      <c r="G6361" s="1">
        <v>7898029550810</v>
      </c>
      <c r="H6361">
        <v>248</v>
      </c>
      <c r="I6361" t="s">
        <v>472</v>
      </c>
      <c r="J6361" t="s">
        <v>296</v>
      </c>
      <c r="K6361" t="s">
        <v>290</v>
      </c>
      <c r="L6361" t="s">
        <v>279</v>
      </c>
      <c r="M6361" t="s">
        <v>297</v>
      </c>
      <c r="N6361">
        <v>2</v>
      </c>
    </row>
    <row r="6362" spans="1:22" x14ac:dyDescent="0.25">
      <c r="A6362" t="str">
        <f t="shared" si="199"/>
        <v>FILIAL</v>
      </c>
      <c r="B6362" t="str">
        <f t="shared" si="200"/>
        <v>LOJA FISICA</v>
      </c>
      <c r="C6362" t="s">
        <v>18</v>
      </c>
      <c r="D6362" t="s">
        <v>614</v>
      </c>
      <c r="E6362">
        <v>152476</v>
      </c>
      <c r="F6362" t="s">
        <v>646</v>
      </c>
      <c r="G6362" s="1">
        <v>7898029550810</v>
      </c>
      <c r="H6362">
        <v>250</v>
      </c>
      <c r="I6362" t="s">
        <v>487</v>
      </c>
      <c r="J6362" t="s">
        <v>292</v>
      </c>
      <c r="K6362" t="s">
        <v>285</v>
      </c>
      <c r="L6362" t="s">
        <v>279</v>
      </c>
      <c r="M6362" t="s">
        <v>297</v>
      </c>
      <c r="N6362">
        <v>2</v>
      </c>
    </row>
    <row r="6363" spans="1:22" x14ac:dyDescent="0.25">
      <c r="A6363" t="str">
        <f t="shared" si="199"/>
        <v>FILIAL</v>
      </c>
      <c r="B6363" t="str">
        <f t="shared" si="200"/>
        <v>LOJA FISICA</v>
      </c>
      <c r="C6363" t="s">
        <v>18</v>
      </c>
      <c r="D6363" t="s">
        <v>614</v>
      </c>
      <c r="E6363">
        <v>152476</v>
      </c>
      <c r="F6363" t="s">
        <v>646</v>
      </c>
      <c r="G6363" s="1">
        <v>7898029550810</v>
      </c>
      <c r="H6363">
        <v>261</v>
      </c>
      <c r="I6363" t="s">
        <v>439</v>
      </c>
      <c r="J6363" t="s">
        <v>296</v>
      </c>
      <c r="K6363" t="s">
        <v>290</v>
      </c>
      <c r="L6363" t="s">
        <v>279</v>
      </c>
      <c r="M6363" t="s">
        <v>291</v>
      </c>
      <c r="N6363">
        <v>2</v>
      </c>
    </row>
    <row r="6364" spans="1:22" x14ac:dyDescent="0.25">
      <c r="A6364" t="str">
        <f t="shared" si="199"/>
        <v>FILIAL</v>
      </c>
      <c r="B6364" t="str">
        <f t="shared" si="200"/>
        <v>LOJA FISICA</v>
      </c>
      <c r="C6364" t="s">
        <v>18</v>
      </c>
      <c r="D6364" t="s">
        <v>614</v>
      </c>
      <c r="E6364">
        <v>152476</v>
      </c>
      <c r="F6364" t="s">
        <v>646</v>
      </c>
      <c r="G6364" s="1">
        <v>7898029550810</v>
      </c>
      <c r="H6364">
        <v>28</v>
      </c>
      <c r="I6364" t="s">
        <v>109</v>
      </c>
      <c r="J6364" t="s">
        <v>294</v>
      </c>
      <c r="K6364" t="s">
        <v>285</v>
      </c>
      <c r="L6364" t="s">
        <v>279</v>
      </c>
      <c r="M6364" t="s">
        <v>297</v>
      </c>
      <c r="N6364">
        <v>0</v>
      </c>
    </row>
    <row r="6365" spans="1:22" x14ac:dyDescent="0.25">
      <c r="A6365" t="str">
        <f t="shared" si="199"/>
        <v>FILIAL</v>
      </c>
      <c r="B6365" t="str">
        <f t="shared" si="200"/>
        <v>LOJA FISICA</v>
      </c>
      <c r="C6365" t="s">
        <v>18</v>
      </c>
      <c r="D6365" t="s">
        <v>614</v>
      </c>
      <c r="E6365">
        <v>152476</v>
      </c>
      <c r="F6365" t="s">
        <v>646</v>
      </c>
      <c r="G6365" s="1">
        <v>7898029550810</v>
      </c>
      <c r="H6365">
        <v>29</v>
      </c>
      <c r="I6365" t="s">
        <v>116</v>
      </c>
      <c r="J6365" t="s">
        <v>294</v>
      </c>
      <c r="K6365" t="s">
        <v>285</v>
      </c>
      <c r="L6365" t="s">
        <v>279</v>
      </c>
      <c r="M6365" t="s">
        <v>297</v>
      </c>
      <c r="N6365">
        <v>0</v>
      </c>
    </row>
    <row r="6366" spans="1:22" x14ac:dyDescent="0.25">
      <c r="A6366" t="str">
        <f t="shared" si="199"/>
        <v>FILIAL</v>
      </c>
      <c r="B6366" t="str">
        <f t="shared" si="200"/>
        <v>LOJA FISICA</v>
      </c>
      <c r="C6366" t="s">
        <v>18</v>
      </c>
      <c r="D6366" t="s">
        <v>614</v>
      </c>
      <c r="E6366">
        <v>152476</v>
      </c>
      <c r="F6366" t="s">
        <v>646</v>
      </c>
      <c r="G6366" s="1">
        <v>7898029550810</v>
      </c>
      <c r="H6366">
        <v>30</v>
      </c>
      <c r="I6366" t="s">
        <v>103</v>
      </c>
      <c r="J6366" t="s">
        <v>305</v>
      </c>
      <c r="K6366" t="s">
        <v>290</v>
      </c>
      <c r="L6366" t="s">
        <v>279</v>
      </c>
      <c r="M6366" t="s">
        <v>297</v>
      </c>
      <c r="N6366">
        <v>0</v>
      </c>
    </row>
    <row r="6367" spans="1:22" x14ac:dyDescent="0.25">
      <c r="A6367" t="str">
        <f t="shared" si="199"/>
        <v>FILIAL</v>
      </c>
      <c r="B6367" t="str">
        <f t="shared" si="200"/>
        <v>LOJA FISICA</v>
      </c>
      <c r="C6367" t="s">
        <v>18</v>
      </c>
      <c r="D6367" t="s">
        <v>614</v>
      </c>
      <c r="E6367">
        <v>152476</v>
      </c>
      <c r="F6367" t="s">
        <v>646</v>
      </c>
      <c r="G6367" s="1">
        <v>7898029550810</v>
      </c>
      <c r="H6367">
        <v>31</v>
      </c>
      <c r="I6367" t="s">
        <v>60</v>
      </c>
      <c r="J6367" t="s">
        <v>305</v>
      </c>
      <c r="K6367" t="s">
        <v>290</v>
      </c>
      <c r="L6367" t="s">
        <v>279</v>
      </c>
      <c r="M6367" t="s">
        <v>297</v>
      </c>
      <c r="N6367">
        <v>1</v>
      </c>
      <c r="S6367">
        <v>1</v>
      </c>
      <c r="T6367">
        <v>51.55</v>
      </c>
    </row>
    <row r="6368" spans="1:22" x14ac:dyDescent="0.25">
      <c r="A6368" t="str">
        <f t="shared" si="199"/>
        <v>FILIAL</v>
      </c>
      <c r="B6368" t="str">
        <f t="shared" si="200"/>
        <v>LOJA FISICA</v>
      </c>
      <c r="C6368" t="s">
        <v>18</v>
      </c>
      <c r="D6368" t="s">
        <v>614</v>
      </c>
      <c r="E6368">
        <v>152476</v>
      </c>
      <c r="F6368" t="s">
        <v>646</v>
      </c>
      <c r="G6368" s="1">
        <v>7898029550810</v>
      </c>
      <c r="H6368">
        <v>34</v>
      </c>
      <c r="I6368" t="s">
        <v>97</v>
      </c>
      <c r="J6368" t="s">
        <v>306</v>
      </c>
      <c r="K6368" t="s">
        <v>290</v>
      </c>
      <c r="L6368" t="s">
        <v>279</v>
      </c>
      <c r="M6368" t="s">
        <v>297</v>
      </c>
      <c r="N6368">
        <v>3</v>
      </c>
      <c r="S6368">
        <v>1</v>
      </c>
      <c r="T6368">
        <v>82.47</v>
      </c>
      <c r="U6368">
        <v>1</v>
      </c>
      <c r="V6368">
        <v>82.47</v>
      </c>
    </row>
    <row r="6369" spans="1:22" x14ac:dyDescent="0.25">
      <c r="A6369" t="str">
        <f t="shared" si="199"/>
        <v>FILIAL</v>
      </c>
      <c r="B6369" t="str">
        <f t="shared" si="200"/>
        <v>LOJA FISICA</v>
      </c>
      <c r="C6369" t="s">
        <v>18</v>
      </c>
      <c r="D6369" t="s">
        <v>614</v>
      </c>
      <c r="E6369">
        <v>152476</v>
      </c>
      <c r="F6369" t="s">
        <v>646</v>
      </c>
      <c r="G6369" s="1">
        <v>7898029550810</v>
      </c>
      <c r="H6369">
        <v>36</v>
      </c>
      <c r="I6369" t="s">
        <v>64</v>
      </c>
      <c r="J6369" t="s">
        <v>284</v>
      </c>
      <c r="K6369" t="s">
        <v>285</v>
      </c>
      <c r="L6369" t="s">
        <v>279</v>
      </c>
      <c r="M6369" t="s">
        <v>297</v>
      </c>
      <c r="N6369">
        <v>2</v>
      </c>
    </row>
    <row r="6370" spans="1:22" x14ac:dyDescent="0.25">
      <c r="A6370" t="str">
        <f t="shared" si="199"/>
        <v>FILIAL</v>
      </c>
      <c r="B6370" t="str">
        <f t="shared" si="200"/>
        <v>LOJA FISICA</v>
      </c>
      <c r="C6370" t="s">
        <v>18</v>
      </c>
      <c r="D6370" t="s">
        <v>614</v>
      </c>
      <c r="E6370">
        <v>152476</v>
      </c>
      <c r="F6370" t="s">
        <v>646</v>
      </c>
      <c r="G6370" s="1">
        <v>7898029550810</v>
      </c>
      <c r="H6370">
        <v>41</v>
      </c>
      <c r="I6370" t="s">
        <v>121</v>
      </c>
      <c r="J6370" t="s">
        <v>287</v>
      </c>
      <c r="K6370" t="s">
        <v>285</v>
      </c>
      <c r="L6370" t="s">
        <v>279</v>
      </c>
      <c r="M6370" t="s">
        <v>297</v>
      </c>
      <c r="N6370">
        <v>1</v>
      </c>
      <c r="U6370">
        <v>1</v>
      </c>
      <c r="V6370">
        <v>79.67</v>
      </c>
    </row>
    <row r="6371" spans="1:22" x14ac:dyDescent="0.25">
      <c r="A6371" t="str">
        <f t="shared" si="199"/>
        <v>FILIAL</v>
      </c>
      <c r="B6371" t="str">
        <f t="shared" si="200"/>
        <v>LOJA FISICA</v>
      </c>
      <c r="C6371" t="s">
        <v>18</v>
      </c>
      <c r="D6371" t="s">
        <v>614</v>
      </c>
      <c r="E6371">
        <v>152476</v>
      </c>
      <c r="F6371" t="s">
        <v>646</v>
      </c>
      <c r="G6371" s="1">
        <v>7898029550810</v>
      </c>
      <c r="H6371">
        <v>43</v>
      </c>
      <c r="I6371" t="s">
        <v>163</v>
      </c>
      <c r="J6371" t="s">
        <v>284</v>
      </c>
      <c r="K6371" t="s">
        <v>285</v>
      </c>
      <c r="L6371" t="s">
        <v>279</v>
      </c>
      <c r="M6371" t="s">
        <v>297</v>
      </c>
      <c r="N6371">
        <v>1</v>
      </c>
      <c r="U6371">
        <v>1</v>
      </c>
      <c r="V6371">
        <v>91.59</v>
      </c>
    </row>
    <row r="6372" spans="1:22" x14ac:dyDescent="0.25">
      <c r="A6372" t="str">
        <f t="shared" si="199"/>
        <v>FILIAL</v>
      </c>
      <c r="B6372" t="str">
        <f t="shared" si="200"/>
        <v>LOJA FISICA</v>
      </c>
      <c r="C6372" t="s">
        <v>18</v>
      </c>
      <c r="D6372" t="s">
        <v>614</v>
      </c>
      <c r="E6372">
        <v>152476</v>
      </c>
      <c r="F6372" t="s">
        <v>646</v>
      </c>
      <c r="G6372" s="1">
        <v>7898029550810</v>
      </c>
      <c r="H6372">
        <v>49</v>
      </c>
      <c r="I6372" t="s">
        <v>81</v>
      </c>
      <c r="J6372" t="s">
        <v>301</v>
      </c>
      <c r="K6372" t="s">
        <v>285</v>
      </c>
      <c r="L6372" t="s">
        <v>279</v>
      </c>
      <c r="M6372" t="s">
        <v>297</v>
      </c>
      <c r="N6372">
        <v>1</v>
      </c>
    </row>
    <row r="6373" spans="1:22" x14ac:dyDescent="0.25">
      <c r="A6373" t="str">
        <f t="shared" si="199"/>
        <v>FILIAL</v>
      </c>
      <c r="B6373" t="str">
        <f t="shared" si="200"/>
        <v>LOJA FISICA</v>
      </c>
      <c r="C6373" t="s">
        <v>18</v>
      </c>
      <c r="D6373" t="s">
        <v>614</v>
      </c>
      <c r="E6373">
        <v>152476</v>
      </c>
      <c r="F6373" t="s">
        <v>646</v>
      </c>
      <c r="G6373" s="1">
        <v>7898029550810</v>
      </c>
      <c r="H6373">
        <v>51</v>
      </c>
      <c r="I6373" t="s">
        <v>91</v>
      </c>
      <c r="J6373" t="s">
        <v>284</v>
      </c>
      <c r="K6373" t="s">
        <v>285</v>
      </c>
      <c r="L6373" t="s">
        <v>279</v>
      </c>
      <c r="M6373" t="s">
        <v>297</v>
      </c>
      <c r="N6373">
        <v>0</v>
      </c>
    </row>
    <row r="6374" spans="1:22" x14ac:dyDescent="0.25">
      <c r="A6374" t="str">
        <f t="shared" si="199"/>
        <v>FILIAL</v>
      </c>
      <c r="B6374" t="str">
        <f t="shared" si="200"/>
        <v>LOJA FISICA</v>
      </c>
      <c r="C6374" t="s">
        <v>18</v>
      </c>
      <c r="D6374" t="s">
        <v>614</v>
      </c>
      <c r="E6374">
        <v>152476</v>
      </c>
      <c r="F6374" t="s">
        <v>646</v>
      </c>
      <c r="G6374" s="1">
        <v>7898029550810</v>
      </c>
      <c r="H6374">
        <v>52</v>
      </c>
      <c r="I6374" t="s">
        <v>184</v>
      </c>
      <c r="J6374" t="s">
        <v>479</v>
      </c>
      <c r="K6374" t="s">
        <v>285</v>
      </c>
      <c r="L6374" t="s">
        <v>279</v>
      </c>
      <c r="M6374" t="s">
        <v>297</v>
      </c>
      <c r="N6374">
        <v>1</v>
      </c>
    </row>
    <row r="6375" spans="1:22" x14ac:dyDescent="0.25">
      <c r="A6375" t="str">
        <f t="shared" si="199"/>
        <v>FILIAL</v>
      </c>
      <c r="B6375" t="str">
        <f t="shared" si="200"/>
        <v>LOJA FISICA</v>
      </c>
      <c r="C6375" t="s">
        <v>18</v>
      </c>
      <c r="D6375" t="s">
        <v>614</v>
      </c>
      <c r="E6375">
        <v>152476</v>
      </c>
      <c r="F6375" t="s">
        <v>646</v>
      </c>
      <c r="G6375" s="1">
        <v>7898029550810</v>
      </c>
      <c r="H6375">
        <v>54</v>
      </c>
      <c r="I6375" t="s">
        <v>104</v>
      </c>
      <c r="J6375" t="s">
        <v>352</v>
      </c>
      <c r="K6375" t="s">
        <v>285</v>
      </c>
      <c r="L6375" t="s">
        <v>279</v>
      </c>
      <c r="M6375" t="s">
        <v>297</v>
      </c>
      <c r="N6375">
        <v>1</v>
      </c>
      <c r="U6375">
        <v>1</v>
      </c>
      <c r="V6375">
        <v>79.67</v>
      </c>
    </row>
    <row r="6376" spans="1:22" x14ac:dyDescent="0.25">
      <c r="A6376" t="str">
        <f t="shared" si="199"/>
        <v>FILIAL</v>
      </c>
      <c r="B6376" t="str">
        <f t="shared" si="200"/>
        <v>LOJA FISICA</v>
      </c>
      <c r="C6376" t="s">
        <v>18</v>
      </c>
      <c r="D6376" t="s">
        <v>614</v>
      </c>
      <c r="E6376">
        <v>152476</v>
      </c>
      <c r="F6376" t="s">
        <v>646</v>
      </c>
      <c r="G6376" s="1">
        <v>7898029550810</v>
      </c>
      <c r="H6376">
        <v>55</v>
      </c>
      <c r="I6376" t="s">
        <v>82</v>
      </c>
      <c r="J6376" t="s">
        <v>304</v>
      </c>
      <c r="K6376" t="s">
        <v>285</v>
      </c>
      <c r="L6376" t="s">
        <v>279</v>
      </c>
      <c r="M6376" t="s">
        <v>297</v>
      </c>
      <c r="N6376">
        <v>1</v>
      </c>
    </row>
    <row r="6377" spans="1:22" x14ac:dyDescent="0.25">
      <c r="A6377" t="str">
        <f t="shared" si="199"/>
        <v>FILIAL</v>
      </c>
      <c r="B6377" t="str">
        <f t="shared" si="200"/>
        <v>LOJA FISICA</v>
      </c>
      <c r="C6377" t="s">
        <v>18</v>
      </c>
      <c r="D6377" t="s">
        <v>614</v>
      </c>
      <c r="E6377">
        <v>152476</v>
      </c>
      <c r="F6377" t="s">
        <v>646</v>
      </c>
      <c r="G6377" s="1">
        <v>7898029550810</v>
      </c>
      <c r="H6377">
        <v>57</v>
      </c>
      <c r="I6377" t="s">
        <v>208</v>
      </c>
      <c r="J6377" t="s">
        <v>443</v>
      </c>
      <c r="K6377" t="s">
        <v>285</v>
      </c>
      <c r="L6377" t="s">
        <v>279</v>
      </c>
      <c r="M6377" t="s">
        <v>297</v>
      </c>
      <c r="N6377">
        <v>1</v>
      </c>
    </row>
    <row r="6378" spans="1:22" x14ac:dyDescent="0.25">
      <c r="A6378" t="str">
        <f t="shared" si="199"/>
        <v>FILIAL</v>
      </c>
      <c r="B6378" t="str">
        <f t="shared" si="200"/>
        <v>LOJA FISICA</v>
      </c>
      <c r="C6378" t="s">
        <v>18</v>
      </c>
      <c r="D6378" t="s">
        <v>614</v>
      </c>
      <c r="E6378">
        <v>152476</v>
      </c>
      <c r="F6378" t="s">
        <v>646</v>
      </c>
      <c r="G6378" s="1">
        <v>7898029550810</v>
      </c>
      <c r="H6378">
        <v>58</v>
      </c>
      <c r="I6378" t="s">
        <v>106</v>
      </c>
      <c r="J6378" t="s">
        <v>489</v>
      </c>
      <c r="K6378" t="s">
        <v>285</v>
      </c>
      <c r="L6378" t="s">
        <v>279</v>
      </c>
      <c r="M6378" t="s">
        <v>297</v>
      </c>
      <c r="N6378">
        <v>2</v>
      </c>
    </row>
    <row r="6379" spans="1:22" x14ac:dyDescent="0.25">
      <c r="A6379" t="str">
        <f t="shared" si="199"/>
        <v>FILIAL</v>
      </c>
      <c r="B6379" t="str">
        <f t="shared" si="200"/>
        <v>LOJA FISICA</v>
      </c>
      <c r="C6379" t="s">
        <v>18</v>
      </c>
      <c r="D6379" t="s">
        <v>614</v>
      </c>
      <c r="E6379">
        <v>152476</v>
      </c>
      <c r="F6379" t="s">
        <v>646</v>
      </c>
      <c r="G6379" s="1">
        <v>7898029550810</v>
      </c>
      <c r="H6379">
        <v>61</v>
      </c>
      <c r="I6379" t="s">
        <v>147</v>
      </c>
      <c r="J6379" t="s">
        <v>293</v>
      </c>
      <c r="K6379" t="s">
        <v>285</v>
      </c>
      <c r="L6379" t="s">
        <v>279</v>
      </c>
      <c r="M6379" t="s">
        <v>297</v>
      </c>
      <c r="N6379">
        <v>1</v>
      </c>
    </row>
    <row r="6380" spans="1:22" x14ac:dyDescent="0.25">
      <c r="A6380" t="str">
        <f t="shared" si="199"/>
        <v>FILIAL</v>
      </c>
      <c r="B6380" t="str">
        <f t="shared" si="200"/>
        <v>LOJA FISICA</v>
      </c>
      <c r="C6380" t="s">
        <v>18</v>
      </c>
      <c r="D6380" t="s">
        <v>614</v>
      </c>
      <c r="E6380">
        <v>152476</v>
      </c>
      <c r="F6380" t="s">
        <v>646</v>
      </c>
      <c r="G6380" s="1">
        <v>7898029550810</v>
      </c>
      <c r="H6380">
        <v>7</v>
      </c>
      <c r="I6380" t="s">
        <v>51</v>
      </c>
      <c r="J6380" t="s">
        <v>302</v>
      </c>
      <c r="K6380" t="s">
        <v>285</v>
      </c>
      <c r="L6380" t="s">
        <v>279</v>
      </c>
      <c r="M6380" t="s">
        <v>291</v>
      </c>
      <c r="N6380">
        <v>1</v>
      </c>
      <c r="O6380">
        <v>1</v>
      </c>
      <c r="P6380">
        <v>79.52</v>
      </c>
      <c r="U6380">
        <v>0</v>
      </c>
      <c r="V6380">
        <v>0</v>
      </c>
    </row>
    <row r="6381" spans="1:22" x14ac:dyDescent="0.25">
      <c r="A6381" t="str">
        <f t="shared" si="199"/>
        <v>FILIAL</v>
      </c>
      <c r="B6381" t="str">
        <f t="shared" si="200"/>
        <v>LOJA FISICA</v>
      </c>
      <c r="C6381" t="s">
        <v>18</v>
      </c>
      <c r="D6381" t="s">
        <v>614</v>
      </c>
      <c r="E6381">
        <v>152476</v>
      </c>
      <c r="F6381" t="s">
        <v>646</v>
      </c>
      <c r="G6381" s="1">
        <v>7898029550810</v>
      </c>
      <c r="H6381">
        <v>74</v>
      </c>
      <c r="I6381" t="s">
        <v>149</v>
      </c>
      <c r="J6381" t="s">
        <v>292</v>
      </c>
      <c r="K6381" t="s">
        <v>285</v>
      </c>
      <c r="L6381" t="s">
        <v>279</v>
      </c>
      <c r="M6381" t="s">
        <v>291</v>
      </c>
      <c r="N6381">
        <v>0</v>
      </c>
      <c r="O6381">
        <v>1</v>
      </c>
      <c r="P6381">
        <v>79.67</v>
      </c>
      <c r="S6381">
        <v>1</v>
      </c>
      <c r="T6381">
        <v>79.67</v>
      </c>
    </row>
    <row r="6382" spans="1:22" x14ac:dyDescent="0.25">
      <c r="A6382" t="str">
        <f t="shared" si="199"/>
        <v>FILIAL</v>
      </c>
      <c r="B6382" t="str">
        <f t="shared" si="200"/>
        <v>LOJA FISICA</v>
      </c>
      <c r="C6382" t="s">
        <v>18</v>
      </c>
      <c r="D6382" t="s">
        <v>614</v>
      </c>
      <c r="E6382">
        <v>152476</v>
      </c>
      <c r="F6382" t="s">
        <v>646</v>
      </c>
      <c r="G6382" s="1">
        <v>7898029550810</v>
      </c>
      <c r="H6382">
        <v>77</v>
      </c>
      <c r="I6382" t="s">
        <v>457</v>
      </c>
      <c r="J6382" t="s">
        <v>458</v>
      </c>
      <c r="K6382" t="s">
        <v>290</v>
      </c>
      <c r="L6382" t="s">
        <v>279</v>
      </c>
      <c r="M6382" t="s">
        <v>419</v>
      </c>
      <c r="N6382">
        <v>1</v>
      </c>
    </row>
    <row r="6383" spans="1:22" x14ac:dyDescent="0.25">
      <c r="A6383" t="str">
        <f t="shared" si="199"/>
        <v>FILIAL</v>
      </c>
      <c r="B6383" t="str">
        <f t="shared" si="200"/>
        <v>LOJA FISICA</v>
      </c>
      <c r="C6383" t="s">
        <v>18</v>
      </c>
      <c r="D6383" t="s">
        <v>614</v>
      </c>
      <c r="E6383">
        <v>152476</v>
      </c>
      <c r="F6383" t="s">
        <v>646</v>
      </c>
      <c r="G6383" s="1">
        <v>7898029550810</v>
      </c>
      <c r="H6383">
        <v>78</v>
      </c>
      <c r="I6383" t="s">
        <v>126</v>
      </c>
      <c r="J6383" t="s">
        <v>302</v>
      </c>
      <c r="K6383" t="s">
        <v>285</v>
      </c>
      <c r="L6383" t="s">
        <v>279</v>
      </c>
      <c r="M6383" t="s">
        <v>297</v>
      </c>
      <c r="N6383">
        <v>1</v>
      </c>
    </row>
    <row r="6384" spans="1:22" x14ac:dyDescent="0.25">
      <c r="A6384" t="str">
        <f t="shared" si="199"/>
        <v>FILIAL</v>
      </c>
      <c r="B6384" t="str">
        <f t="shared" si="200"/>
        <v>LOJA FISICA</v>
      </c>
      <c r="C6384" t="s">
        <v>18</v>
      </c>
      <c r="D6384" t="s">
        <v>614</v>
      </c>
      <c r="E6384">
        <v>152476</v>
      </c>
      <c r="F6384" t="s">
        <v>646</v>
      </c>
      <c r="G6384" s="1">
        <v>7898029550810</v>
      </c>
      <c r="H6384">
        <v>84</v>
      </c>
      <c r="I6384" t="s">
        <v>295</v>
      </c>
      <c r="J6384" t="s">
        <v>296</v>
      </c>
      <c r="K6384" t="s">
        <v>290</v>
      </c>
      <c r="L6384" t="s">
        <v>279</v>
      </c>
      <c r="M6384" t="s">
        <v>297</v>
      </c>
      <c r="N6384">
        <v>2</v>
      </c>
      <c r="U6384">
        <v>1</v>
      </c>
      <c r="V6384">
        <v>82.47</v>
      </c>
    </row>
    <row r="6385" spans="1:22" x14ac:dyDescent="0.25">
      <c r="A6385" t="str">
        <f t="shared" si="199"/>
        <v>FILIAL</v>
      </c>
      <c r="B6385" t="str">
        <f t="shared" si="200"/>
        <v>LOJA FISICA</v>
      </c>
      <c r="C6385" t="s">
        <v>18</v>
      </c>
      <c r="D6385" t="s">
        <v>614</v>
      </c>
      <c r="E6385">
        <v>152476</v>
      </c>
      <c r="F6385" t="s">
        <v>646</v>
      </c>
      <c r="G6385" s="1">
        <v>7898029550810</v>
      </c>
      <c r="H6385">
        <v>89</v>
      </c>
      <c r="I6385" t="s">
        <v>77</v>
      </c>
      <c r="J6385" t="s">
        <v>284</v>
      </c>
      <c r="K6385" t="s">
        <v>285</v>
      </c>
      <c r="L6385" t="s">
        <v>279</v>
      </c>
      <c r="M6385" t="s">
        <v>297</v>
      </c>
      <c r="N6385">
        <v>1</v>
      </c>
    </row>
    <row r="6386" spans="1:22" x14ac:dyDescent="0.25">
      <c r="A6386" t="str">
        <f t="shared" si="199"/>
        <v>FILIAL</v>
      </c>
      <c r="B6386" t="str">
        <f t="shared" si="200"/>
        <v>LOJA FISICA</v>
      </c>
      <c r="C6386" t="s">
        <v>18</v>
      </c>
      <c r="D6386" t="s">
        <v>614</v>
      </c>
      <c r="E6386">
        <v>152476</v>
      </c>
      <c r="F6386" t="s">
        <v>646</v>
      </c>
      <c r="G6386" s="1">
        <v>7898029550810</v>
      </c>
      <c r="H6386">
        <v>9</v>
      </c>
      <c r="I6386" t="s">
        <v>115</v>
      </c>
      <c r="J6386" t="s">
        <v>287</v>
      </c>
      <c r="K6386" t="s">
        <v>285</v>
      </c>
      <c r="L6386" t="s">
        <v>279</v>
      </c>
      <c r="M6386" t="s">
        <v>297</v>
      </c>
      <c r="N6386">
        <v>2</v>
      </c>
    </row>
    <row r="6387" spans="1:22" x14ac:dyDescent="0.25">
      <c r="A6387" t="str">
        <f t="shared" si="199"/>
        <v>CD-TO</v>
      </c>
      <c r="B6387" t="str">
        <f t="shared" si="200"/>
        <v>CDI MINAS</v>
      </c>
      <c r="C6387" t="s">
        <v>18</v>
      </c>
      <c r="D6387" t="s">
        <v>614</v>
      </c>
      <c r="E6387">
        <v>152476</v>
      </c>
      <c r="F6387" t="s">
        <v>646</v>
      </c>
      <c r="G6387" s="1">
        <v>7898029550810</v>
      </c>
      <c r="H6387">
        <v>90</v>
      </c>
      <c r="I6387" t="s">
        <v>200</v>
      </c>
      <c r="J6387" t="s">
        <v>302</v>
      </c>
      <c r="K6387" t="s">
        <v>285</v>
      </c>
      <c r="L6387" t="s">
        <v>279</v>
      </c>
      <c r="M6387" t="s">
        <v>297</v>
      </c>
      <c r="N6387">
        <v>7</v>
      </c>
    </row>
    <row r="6388" spans="1:22" x14ac:dyDescent="0.25">
      <c r="A6388" t="str">
        <f t="shared" si="199"/>
        <v>CD-BA</v>
      </c>
      <c r="B6388" t="str">
        <f t="shared" si="200"/>
        <v>CDI BAHIA</v>
      </c>
      <c r="C6388" t="s">
        <v>18</v>
      </c>
      <c r="D6388" t="s">
        <v>614</v>
      </c>
      <c r="E6388">
        <v>152476</v>
      </c>
      <c r="F6388" t="s">
        <v>646</v>
      </c>
      <c r="G6388" s="1">
        <v>7898029550810</v>
      </c>
      <c r="H6388">
        <v>902</v>
      </c>
      <c r="I6388" t="s">
        <v>201</v>
      </c>
      <c r="J6388" t="s">
        <v>289</v>
      </c>
      <c r="K6388" t="s">
        <v>290</v>
      </c>
      <c r="L6388" t="s">
        <v>279</v>
      </c>
      <c r="M6388" t="s">
        <v>297</v>
      </c>
      <c r="N6388">
        <v>0</v>
      </c>
    </row>
    <row r="6389" spans="1:22" x14ac:dyDescent="0.25">
      <c r="A6389" t="str">
        <f t="shared" si="199"/>
        <v>FILIAL</v>
      </c>
      <c r="B6389" t="str">
        <f t="shared" si="200"/>
        <v>LOJA FISICA</v>
      </c>
      <c r="C6389" t="s">
        <v>18</v>
      </c>
      <c r="D6389" t="s">
        <v>614</v>
      </c>
      <c r="E6389">
        <v>152476</v>
      </c>
      <c r="F6389" t="s">
        <v>646</v>
      </c>
      <c r="G6389" s="1">
        <v>7898029550810</v>
      </c>
      <c r="H6389">
        <v>91</v>
      </c>
      <c r="I6389" t="s">
        <v>78</v>
      </c>
      <c r="J6389" t="s">
        <v>305</v>
      </c>
      <c r="K6389" t="s">
        <v>290</v>
      </c>
      <c r="L6389" t="s">
        <v>279</v>
      </c>
      <c r="M6389" t="s">
        <v>297</v>
      </c>
      <c r="N6389">
        <v>1</v>
      </c>
    </row>
    <row r="6390" spans="1:22" x14ac:dyDescent="0.25">
      <c r="A6390" t="str">
        <f t="shared" si="199"/>
        <v>FILIAL</v>
      </c>
      <c r="B6390" t="str">
        <f t="shared" si="200"/>
        <v>LOJA FISICA</v>
      </c>
      <c r="C6390" t="s">
        <v>18</v>
      </c>
      <c r="D6390" t="s">
        <v>614</v>
      </c>
      <c r="E6390">
        <v>152476</v>
      </c>
      <c r="F6390" t="s">
        <v>646</v>
      </c>
      <c r="G6390" s="1">
        <v>7898029550810</v>
      </c>
      <c r="H6390">
        <v>99</v>
      </c>
      <c r="I6390" t="s">
        <v>58</v>
      </c>
      <c r="J6390" t="s">
        <v>284</v>
      </c>
      <c r="K6390" t="s">
        <v>285</v>
      </c>
      <c r="L6390" t="s">
        <v>279</v>
      </c>
      <c r="M6390" t="s">
        <v>297</v>
      </c>
      <c r="N6390">
        <v>1</v>
      </c>
    </row>
    <row r="6391" spans="1:22" x14ac:dyDescent="0.25">
      <c r="A6391" t="str">
        <f t="shared" si="199"/>
        <v>CD-BH</v>
      </c>
      <c r="B6391" t="str">
        <f t="shared" si="200"/>
        <v>CDI BH</v>
      </c>
      <c r="C6391" t="s">
        <v>18</v>
      </c>
      <c r="D6391" t="s">
        <v>614</v>
      </c>
      <c r="E6391">
        <v>152476</v>
      </c>
      <c r="F6391" t="s">
        <v>646</v>
      </c>
      <c r="G6391" s="1">
        <v>7898029550810</v>
      </c>
      <c r="H6391">
        <v>997</v>
      </c>
      <c r="I6391" t="s">
        <v>347</v>
      </c>
      <c r="J6391" t="s">
        <v>348</v>
      </c>
      <c r="K6391" t="s">
        <v>285</v>
      </c>
      <c r="L6391" t="s">
        <v>279</v>
      </c>
      <c r="M6391" t="s">
        <v>297</v>
      </c>
      <c r="N6391">
        <v>0</v>
      </c>
    </row>
    <row r="6392" spans="1:22" x14ac:dyDescent="0.25">
      <c r="A6392" t="str">
        <f t="shared" si="199"/>
        <v>FILIAL</v>
      </c>
      <c r="B6392" t="str">
        <f t="shared" si="200"/>
        <v>LOJA FISICA</v>
      </c>
      <c r="C6392" t="s">
        <v>18</v>
      </c>
      <c r="D6392" t="s">
        <v>614</v>
      </c>
      <c r="E6392">
        <v>152479</v>
      </c>
      <c r="F6392" t="s">
        <v>618</v>
      </c>
      <c r="G6392" s="1">
        <v>7898029550834</v>
      </c>
      <c r="H6392">
        <v>106</v>
      </c>
      <c r="I6392" t="s">
        <v>474</v>
      </c>
      <c r="J6392" t="s">
        <v>289</v>
      </c>
      <c r="K6392" t="s">
        <v>290</v>
      </c>
      <c r="L6392" t="s">
        <v>279</v>
      </c>
      <c r="M6392" t="s">
        <v>297</v>
      </c>
      <c r="N6392">
        <v>1</v>
      </c>
    </row>
    <row r="6393" spans="1:22" x14ac:dyDescent="0.25">
      <c r="A6393" t="str">
        <f t="shared" si="199"/>
        <v>FILIAL</v>
      </c>
      <c r="B6393" t="str">
        <f t="shared" si="200"/>
        <v>LOJA FISICA</v>
      </c>
      <c r="C6393" t="s">
        <v>18</v>
      </c>
      <c r="D6393" t="s">
        <v>614</v>
      </c>
      <c r="E6393">
        <v>152479</v>
      </c>
      <c r="F6393" t="s">
        <v>618</v>
      </c>
      <c r="G6393" s="1">
        <v>7898029550834</v>
      </c>
      <c r="H6393">
        <v>109</v>
      </c>
      <c r="I6393" t="s">
        <v>170</v>
      </c>
      <c r="J6393" t="s">
        <v>369</v>
      </c>
      <c r="K6393" t="s">
        <v>285</v>
      </c>
      <c r="L6393" t="s">
        <v>279</v>
      </c>
      <c r="M6393" t="s">
        <v>297</v>
      </c>
      <c r="N6393">
        <v>1</v>
      </c>
      <c r="O6393">
        <v>1</v>
      </c>
      <c r="P6393">
        <v>113.81</v>
      </c>
      <c r="U6393">
        <v>1</v>
      </c>
      <c r="V6393">
        <v>113.8</v>
      </c>
    </row>
    <row r="6394" spans="1:22" x14ac:dyDescent="0.25">
      <c r="A6394" t="str">
        <f t="shared" si="199"/>
        <v>FILIAL</v>
      </c>
      <c r="B6394" t="str">
        <f t="shared" si="200"/>
        <v>ECOMMERCE</v>
      </c>
      <c r="C6394" t="s">
        <v>18</v>
      </c>
      <c r="D6394" t="s">
        <v>614</v>
      </c>
      <c r="E6394">
        <v>152479</v>
      </c>
      <c r="F6394" t="s">
        <v>618</v>
      </c>
      <c r="G6394" s="1">
        <v>7898029550834</v>
      </c>
      <c r="H6394">
        <v>115</v>
      </c>
      <c r="I6394" t="s">
        <v>556</v>
      </c>
      <c r="J6394" t="s">
        <v>314</v>
      </c>
      <c r="K6394" t="s">
        <v>280</v>
      </c>
      <c r="L6394" t="s">
        <v>279</v>
      </c>
      <c r="M6394" t="s">
        <v>310</v>
      </c>
      <c r="S6394">
        <v>1</v>
      </c>
      <c r="T6394">
        <v>131.44999999999999</v>
      </c>
    </row>
    <row r="6395" spans="1:22" x14ac:dyDescent="0.25">
      <c r="A6395" t="str">
        <f t="shared" si="199"/>
        <v>FILIAL</v>
      </c>
      <c r="B6395" t="str">
        <f t="shared" si="200"/>
        <v>ECOMMERCE</v>
      </c>
      <c r="C6395" t="s">
        <v>18</v>
      </c>
      <c r="D6395" t="s">
        <v>614</v>
      </c>
      <c r="E6395">
        <v>152479</v>
      </c>
      <c r="F6395" t="s">
        <v>618</v>
      </c>
      <c r="G6395" s="1">
        <v>7898029550834</v>
      </c>
      <c r="H6395">
        <v>121</v>
      </c>
      <c r="I6395" t="s">
        <v>588</v>
      </c>
      <c r="J6395" t="s">
        <v>311</v>
      </c>
      <c r="K6395" t="s">
        <v>285</v>
      </c>
      <c r="L6395" t="s">
        <v>279</v>
      </c>
      <c r="M6395" t="s">
        <v>310</v>
      </c>
      <c r="U6395">
        <v>1</v>
      </c>
      <c r="V6395">
        <v>128.03</v>
      </c>
    </row>
    <row r="6396" spans="1:22" x14ac:dyDescent="0.25">
      <c r="A6396" t="str">
        <f t="shared" si="199"/>
        <v>FILIAL</v>
      </c>
      <c r="B6396" t="str">
        <f t="shared" si="200"/>
        <v>LOJA FISICA</v>
      </c>
      <c r="C6396" t="s">
        <v>18</v>
      </c>
      <c r="D6396" t="s">
        <v>614</v>
      </c>
      <c r="E6396">
        <v>152479</v>
      </c>
      <c r="F6396" t="s">
        <v>618</v>
      </c>
      <c r="G6396" s="1">
        <v>7898029550834</v>
      </c>
      <c r="H6396">
        <v>124</v>
      </c>
      <c r="I6396" t="s">
        <v>74</v>
      </c>
      <c r="J6396" t="s">
        <v>308</v>
      </c>
      <c r="K6396" t="s">
        <v>290</v>
      </c>
      <c r="L6396" t="s">
        <v>279</v>
      </c>
      <c r="M6396" t="s">
        <v>297</v>
      </c>
      <c r="N6396">
        <v>0</v>
      </c>
    </row>
    <row r="6397" spans="1:22" x14ac:dyDescent="0.25">
      <c r="A6397" t="str">
        <f t="shared" si="199"/>
        <v>FILIAL</v>
      </c>
      <c r="B6397" t="str">
        <f t="shared" si="200"/>
        <v>LOJA FISICA</v>
      </c>
      <c r="C6397" t="s">
        <v>18</v>
      </c>
      <c r="D6397" t="s">
        <v>614</v>
      </c>
      <c r="E6397">
        <v>152479</v>
      </c>
      <c r="F6397" t="s">
        <v>618</v>
      </c>
      <c r="G6397" s="1">
        <v>7898029550834</v>
      </c>
      <c r="H6397">
        <v>132</v>
      </c>
      <c r="I6397" t="s">
        <v>59</v>
      </c>
      <c r="J6397" t="s">
        <v>284</v>
      </c>
      <c r="K6397" t="s">
        <v>285</v>
      </c>
      <c r="L6397" t="s">
        <v>279</v>
      </c>
      <c r="M6397" t="s">
        <v>286</v>
      </c>
      <c r="N6397">
        <v>2</v>
      </c>
      <c r="O6397">
        <v>1</v>
      </c>
      <c r="P6397">
        <v>113.81</v>
      </c>
      <c r="S6397">
        <v>1</v>
      </c>
      <c r="T6397">
        <v>113.81</v>
      </c>
      <c r="U6397">
        <v>2</v>
      </c>
      <c r="V6397">
        <v>227.62</v>
      </c>
    </row>
    <row r="6398" spans="1:22" x14ac:dyDescent="0.25">
      <c r="A6398" t="str">
        <f t="shared" si="199"/>
        <v>FILIAL</v>
      </c>
      <c r="B6398" t="str">
        <f t="shared" si="200"/>
        <v>LOJA FISICA</v>
      </c>
      <c r="C6398" t="s">
        <v>18</v>
      </c>
      <c r="D6398" t="s">
        <v>614</v>
      </c>
      <c r="E6398">
        <v>152479</v>
      </c>
      <c r="F6398" t="s">
        <v>618</v>
      </c>
      <c r="G6398" s="1">
        <v>7898029550834</v>
      </c>
      <c r="H6398">
        <v>134</v>
      </c>
      <c r="I6398" t="s">
        <v>120</v>
      </c>
      <c r="J6398" t="s">
        <v>331</v>
      </c>
      <c r="K6398" t="s">
        <v>285</v>
      </c>
      <c r="L6398" t="s">
        <v>279</v>
      </c>
      <c r="M6398" t="s">
        <v>297</v>
      </c>
      <c r="N6398">
        <v>1</v>
      </c>
      <c r="U6398">
        <v>1</v>
      </c>
      <c r="V6398">
        <v>113.81</v>
      </c>
    </row>
    <row r="6399" spans="1:22" x14ac:dyDescent="0.25">
      <c r="A6399" t="str">
        <f t="shared" si="199"/>
        <v>FILIAL</v>
      </c>
      <c r="B6399" t="str">
        <f t="shared" si="200"/>
        <v>LOJA FISICA</v>
      </c>
      <c r="C6399" t="s">
        <v>18</v>
      </c>
      <c r="D6399" t="s">
        <v>614</v>
      </c>
      <c r="E6399">
        <v>152479</v>
      </c>
      <c r="F6399" t="s">
        <v>618</v>
      </c>
      <c r="G6399" s="1">
        <v>7898029550834</v>
      </c>
      <c r="H6399">
        <v>144</v>
      </c>
      <c r="I6399" t="s">
        <v>84</v>
      </c>
      <c r="J6399" t="s">
        <v>284</v>
      </c>
      <c r="K6399" t="s">
        <v>285</v>
      </c>
      <c r="L6399" t="s">
        <v>279</v>
      </c>
      <c r="M6399" t="s">
        <v>291</v>
      </c>
      <c r="N6399">
        <v>1</v>
      </c>
      <c r="S6399">
        <v>2</v>
      </c>
      <c r="T6399">
        <v>256.07</v>
      </c>
      <c r="U6399">
        <v>1</v>
      </c>
      <c r="V6399">
        <v>113.81</v>
      </c>
    </row>
    <row r="6400" spans="1:22" x14ac:dyDescent="0.25">
      <c r="A6400" t="str">
        <f t="shared" si="199"/>
        <v>FILIAL</v>
      </c>
      <c r="B6400" t="str">
        <f t="shared" si="200"/>
        <v>LOJA FISICA</v>
      </c>
      <c r="C6400" t="s">
        <v>18</v>
      </c>
      <c r="D6400" t="s">
        <v>614</v>
      </c>
      <c r="E6400">
        <v>152479</v>
      </c>
      <c r="F6400" t="s">
        <v>618</v>
      </c>
      <c r="G6400" s="1">
        <v>7898029550834</v>
      </c>
      <c r="H6400">
        <v>148</v>
      </c>
      <c r="I6400" t="s">
        <v>175</v>
      </c>
      <c r="J6400" t="s">
        <v>305</v>
      </c>
      <c r="K6400" t="s">
        <v>290</v>
      </c>
      <c r="L6400" t="s">
        <v>279</v>
      </c>
      <c r="M6400" t="s">
        <v>291</v>
      </c>
      <c r="N6400">
        <v>1</v>
      </c>
      <c r="O6400">
        <v>1</v>
      </c>
      <c r="P6400">
        <v>117.82</v>
      </c>
    </row>
    <row r="6401" spans="1:22" x14ac:dyDescent="0.25">
      <c r="A6401" t="str">
        <f t="shared" si="199"/>
        <v>FILIAL</v>
      </c>
      <c r="B6401" t="str">
        <f t="shared" si="200"/>
        <v>LOJA FISICA</v>
      </c>
      <c r="C6401" t="s">
        <v>18</v>
      </c>
      <c r="D6401" t="s">
        <v>614</v>
      </c>
      <c r="E6401">
        <v>152479</v>
      </c>
      <c r="F6401" t="s">
        <v>618</v>
      </c>
      <c r="G6401" s="1">
        <v>7898029550834</v>
      </c>
      <c r="H6401">
        <v>155</v>
      </c>
      <c r="I6401" t="s">
        <v>144</v>
      </c>
      <c r="J6401" t="s">
        <v>309</v>
      </c>
      <c r="K6401" t="s">
        <v>290</v>
      </c>
      <c r="L6401" t="s">
        <v>279</v>
      </c>
      <c r="M6401" t="s">
        <v>297</v>
      </c>
      <c r="N6401">
        <v>1</v>
      </c>
    </row>
    <row r="6402" spans="1:22" x14ac:dyDescent="0.25">
      <c r="A6402" t="str">
        <f t="shared" si="199"/>
        <v>FILIAL</v>
      </c>
      <c r="B6402" t="str">
        <f t="shared" si="200"/>
        <v>LOJA FISICA</v>
      </c>
      <c r="C6402" t="s">
        <v>18</v>
      </c>
      <c r="D6402" t="s">
        <v>614</v>
      </c>
      <c r="E6402">
        <v>152479</v>
      </c>
      <c r="F6402" t="s">
        <v>618</v>
      </c>
      <c r="G6402" s="1">
        <v>7898029550834</v>
      </c>
      <c r="H6402">
        <v>175</v>
      </c>
      <c r="I6402" t="s">
        <v>63</v>
      </c>
      <c r="J6402" t="s">
        <v>509</v>
      </c>
      <c r="K6402" t="s">
        <v>285</v>
      </c>
      <c r="L6402" t="s">
        <v>279</v>
      </c>
      <c r="M6402" t="s">
        <v>297</v>
      </c>
      <c r="N6402">
        <v>2</v>
      </c>
      <c r="S6402">
        <v>1</v>
      </c>
      <c r="T6402">
        <v>113.81</v>
      </c>
      <c r="U6402">
        <v>1</v>
      </c>
      <c r="V6402">
        <v>142.26</v>
      </c>
    </row>
    <row r="6403" spans="1:22" x14ac:dyDescent="0.25">
      <c r="A6403" t="str">
        <f t="shared" ref="A6403:A6466" si="201">IF(H6403=90,"CD-TO",IF(H6403=902,"CD-BA",IF(H6403=997,"CD-BH","FILIAL")))</f>
        <v>FILIAL</v>
      </c>
      <c r="B6403" t="str">
        <f t="shared" ref="B6403:B6466" si="202">IF(ISNUMBER(FIND("Ecommerce",I6403)),"ECOMMERCE",
IF(ISNUMBER(FIND("Tele",I6403)),"ECOMMERCE",
IF(ISNUMBER(FIND("Delivery",I6403)),"ECOMMERCE",
IF(ISNUMBER(FIND("DarkStore ",I6403)),"ECOMMERCE",
IF(ISNUMBER(FIND("Compra&amp;Retire",I6403)),"ECOMMERCE",
IF(ISNUMBER(FIND("ECOMMERCE",I6403)),"ECOMMERCE",
IF(ISNUMBER(FIND("E-COMMERCE - TO - 903",I6403)),"ECOMMERCE",
IF(ISNUMBER(FIND("CDI MINAS",I6403)),"CDI MINAS",
IF(ISNUMBER(FIND("CDI BAHIA",I6403)),"CDI BAHIA",
IF(ISNUMBER(FIND("CDI BH",I6403)),"CDI BH","LOJA FISICA"))))))))))</f>
        <v>LOJA FISICA</v>
      </c>
      <c r="C6403" t="s">
        <v>18</v>
      </c>
      <c r="D6403" t="s">
        <v>614</v>
      </c>
      <c r="E6403">
        <v>152479</v>
      </c>
      <c r="F6403" t="s">
        <v>618</v>
      </c>
      <c r="G6403" s="1">
        <v>7898029550834</v>
      </c>
      <c r="H6403">
        <v>176</v>
      </c>
      <c r="I6403" t="s">
        <v>148</v>
      </c>
      <c r="J6403" t="s">
        <v>287</v>
      </c>
      <c r="K6403" t="s">
        <v>285</v>
      </c>
      <c r="L6403" t="s">
        <v>279</v>
      </c>
      <c r="M6403" t="s">
        <v>286</v>
      </c>
      <c r="N6403">
        <v>2</v>
      </c>
      <c r="S6403">
        <v>4</v>
      </c>
      <c r="T6403">
        <v>455.24</v>
      </c>
      <c r="U6403">
        <v>4</v>
      </c>
      <c r="V6403">
        <v>483.69</v>
      </c>
    </row>
    <row r="6404" spans="1:22" x14ac:dyDescent="0.25">
      <c r="A6404" t="str">
        <f t="shared" si="201"/>
        <v>FILIAL</v>
      </c>
      <c r="B6404" t="str">
        <f t="shared" si="202"/>
        <v>LOJA FISICA</v>
      </c>
      <c r="C6404" t="s">
        <v>18</v>
      </c>
      <c r="D6404" t="s">
        <v>614</v>
      </c>
      <c r="E6404">
        <v>152479</v>
      </c>
      <c r="F6404" t="s">
        <v>618</v>
      </c>
      <c r="G6404" s="1">
        <v>7898029550834</v>
      </c>
      <c r="H6404">
        <v>177</v>
      </c>
      <c r="I6404" t="s">
        <v>263</v>
      </c>
      <c r="J6404" t="s">
        <v>284</v>
      </c>
      <c r="K6404" t="s">
        <v>285</v>
      </c>
      <c r="L6404" t="s">
        <v>279</v>
      </c>
      <c r="M6404" t="s">
        <v>297</v>
      </c>
      <c r="N6404">
        <v>1</v>
      </c>
    </row>
    <row r="6405" spans="1:22" x14ac:dyDescent="0.25">
      <c r="A6405" t="str">
        <f t="shared" si="201"/>
        <v>FILIAL</v>
      </c>
      <c r="B6405" t="str">
        <f t="shared" si="202"/>
        <v>LOJA FISICA</v>
      </c>
      <c r="C6405" t="s">
        <v>18</v>
      </c>
      <c r="D6405" t="s">
        <v>614</v>
      </c>
      <c r="E6405">
        <v>152479</v>
      </c>
      <c r="F6405" t="s">
        <v>618</v>
      </c>
      <c r="G6405" s="1">
        <v>7898029550834</v>
      </c>
      <c r="H6405">
        <v>178</v>
      </c>
      <c r="I6405" t="s">
        <v>204</v>
      </c>
      <c r="J6405" t="s">
        <v>339</v>
      </c>
      <c r="K6405" t="s">
        <v>285</v>
      </c>
      <c r="L6405" t="s">
        <v>279</v>
      </c>
      <c r="M6405" t="s">
        <v>291</v>
      </c>
      <c r="N6405">
        <v>1</v>
      </c>
      <c r="O6405">
        <v>1</v>
      </c>
      <c r="P6405">
        <v>113.81</v>
      </c>
    </row>
    <row r="6406" spans="1:22" x14ac:dyDescent="0.25">
      <c r="A6406" t="str">
        <f t="shared" si="201"/>
        <v>FILIAL</v>
      </c>
      <c r="B6406" t="str">
        <f t="shared" si="202"/>
        <v>LOJA FISICA</v>
      </c>
      <c r="C6406" t="s">
        <v>18</v>
      </c>
      <c r="D6406" t="s">
        <v>614</v>
      </c>
      <c r="E6406">
        <v>152479</v>
      </c>
      <c r="F6406" t="s">
        <v>618</v>
      </c>
      <c r="G6406" s="1">
        <v>7898029550834</v>
      </c>
      <c r="H6406">
        <v>184</v>
      </c>
      <c r="I6406" t="s">
        <v>526</v>
      </c>
      <c r="J6406" t="s">
        <v>337</v>
      </c>
      <c r="K6406" t="s">
        <v>285</v>
      </c>
      <c r="L6406" t="s">
        <v>279</v>
      </c>
      <c r="M6406" t="s">
        <v>297</v>
      </c>
      <c r="N6406">
        <v>1</v>
      </c>
      <c r="S6406">
        <v>1</v>
      </c>
      <c r="T6406">
        <v>113.81</v>
      </c>
      <c r="U6406">
        <v>1</v>
      </c>
      <c r="V6406">
        <v>113.8</v>
      </c>
    </row>
    <row r="6407" spans="1:22" x14ac:dyDescent="0.25">
      <c r="A6407" t="str">
        <f t="shared" si="201"/>
        <v>FILIAL</v>
      </c>
      <c r="B6407" t="str">
        <f t="shared" si="202"/>
        <v>LOJA FISICA</v>
      </c>
      <c r="C6407" t="s">
        <v>18</v>
      </c>
      <c r="D6407" t="s">
        <v>614</v>
      </c>
      <c r="E6407">
        <v>152479</v>
      </c>
      <c r="F6407" t="s">
        <v>618</v>
      </c>
      <c r="G6407" s="1">
        <v>7898029550834</v>
      </c>
      <c r="H6407">
        <v>191</v>
      </c>
      <c r="I6407" t="s">
        <v>262</v>
      </c>
      <c r="J6407" t="s">
        <v>316</v>
      </c>
      <c r="K6407" t="s">
        <v>285</v>
      </c>
      <c r="L6407" t="s">
        <v>279</v>
      </c>
      <c r="M6407" t="s">
        <v>297</v>
      </c>
      <c r="N6407">
        <v>2</v>
      </c>
      <c r="S6407">
        <v>2</v>
      </c>
      <c r="T6407">
        <v>227.62</v>
      </c>
    </row>
    <row r="6408" spans="1:22" x14ac:dyDescent="0.25">
      <c r="A6408" t="str">
        <f t="shared" si="201"/>
        <v>FILIAL</v>
      </c>
      <c r="B6408" t="str">
        <f t="shared" si="202"/>
        <v>LOJA FISICA</v>
      </c>
      <c r="C6408" t="s">
        <v>18</v>
      </c>
      <c r="D6408" t="s">
        <v>614</v>
      </c>
      <c r="E6408">
        <v>152479</v>
      </c>
      <c r="F6408" t="s">
        <v>618</v>
      </c>
      <c r="G6408" s="1">
        <v>7898029550834</v>
      </c>
      <c r="H6408">
        <v>192</v>
      </c>
      <c r="I6408" t="s">
        <v>403</v>
      </c>
      <c r="J6408" t="s">
        <v>315</v>
      </c>
      <c r="K6408" t="s">
        <v>285</v>
      </c>
      <c r="L6408" t="s">
        <v>279</v>
      </c>
      <c r="M6408" t="s">
        <v>297</v>
      </c>
      <c r="N6408">
        <v>0</v>
      </c>
    </row>
    <row r="6409" spans="1:22" x14ac:dyDescent="0.25">
      <c r="A6409" t="str">
        <f t="shared" si="201"/>
        <v>FILIAL</v>
      </c>
      <c r="B6409" t="str">
        <f t="shared" si="202"/>
        <v>LOJA FISICA</v>
      </c>
      <c r="C6409" t="s">
        <v>18</v>
      </c>
      <c r="D6409" t="s">
        <v>614</v>
      </c>
      <c r="E6409">
        <v>152479</v>
      </c>
      <c r="F6409" t="s">
        <v>618</v>
      </c>
      <c r="G6409" s="1">
        <v>7898029550834</v>
      </c>
      <c r="H6409">
        <v>193</v>
      </c>
      <c r="I6409" t="s">
        <v>381</v>
      </c>
      <c r="J6409" t="s">
        <v>284</v>
      </c>
      <c r="K6409" t="s">
        <v>285</v>
      </c>
      <c r="L6409" t="s">
        <v>279</v>
      </c>
      <c r="M6409" t="s">
        <v>291</v>
      </c>
      <c r="N6409">
        <v>7</v>
      </c>
      <c r="S6409">
        <v>2</v>
      </c>
      <c r="T6409">
        <v>227.62</v>
      </c>
      <c r="U6409">
        <v>2</v>
      </c>
      <c r="V6409">
        <v>227.38</v>
      </c>
    </row>
    <row r="6410" spans="1:22" x14ac:dyDescent="0.25">
      <c r="A6410" t="str">
        <f t="shared" si="201"/>
        <v>FILIAL</v>
      </c>
      <c r="B6410" t="str">
        <f t="shared" si="202"/>
        <v>LOJA FISICA</v>
      </c>
      <c r="C6410" t="s">
        <v>18</v>
      </c>
      <c r="D6410" t="s">
        <v>614</v>
      </c>
      <c r="E6410">
        <v>152479</v>
      </c>
      <c r="F6410" t="s">
        <v>618</v>
      </c>
      <c r="G6410" s="1">
        <v>7898029550834</v>
      </c>
      <c r="H6410">
        <v>194</v>
      </c>
      <c r="I6410" t="s">
        <v>388</v>
      </c>
      <c r="J6410" t="s">
        <v>316</v>
      </c>
      <c r="K6410" t="s">
        <v>285</v>
      </c>
      <c r="L6410" t="s">
        <v>279</v>
      </c>
      <c r="M6410" t="s">
        <v>297</v>
      </c>
      <c r="N6410">
        <v>2</v>
      </c>
      <c r="U6410">
        <v>1</v>
      </c>
      <c r="V6410">
        <v>142.26</v>
      </c>
    </row>
    <row r="6411" spans="1:22" x14ac:dyDescent="0.25">
      <c r="A6411" t="str">
        <f t="shared" si="201"/>
        <v>FILIAL</v>
      </c>
      <c r="B6411" t="str">
        <f t="shared" si="202"/>
        <v>LOJA FISICA</v>
      </c>
      <c r="C6411" t="s">
        <v>18</v>
      </c>
      <c r="D6411" t="s">
        <v>614</v>
      </c>
      <c r="E6411">
        <v>152479</v>
      </c>
      <c r="F6411" t="s">
        <v>618</v>
      </c>
      <c r="G6411" s="1">
        <v>7898029550834</v>
      </c>
      <c r="H6411">
        <v>205</v>
      </c>
      <c r="I6411" t="s">
        <v>340</v>
      </c>
      <c r="J6411" t="s">
        <v>341</v>
      </c>
      <c r="K6411" t="s">
        <v>285</v>
      </c>
      <c r="L6411" t="s">
        <v>279</v>
      </c>
      <c r="M6411" t="s">
        <v>297</v>
      </c>
      <c r="N6411">
        <v>2</v>
      </c>
    </row>
    <row r="6412" spans="1:22" x14ac:dyDescent="0.25">
      <c r="A6412" t="str">
        <f t="shared" si="201"/>
        <v>FILIAL</v>
      </c>
      <c r="B6412" t="str">
        <f t="shared" si="202"/>
        <v>LOJA FISICA</v>
      </c>
      <c r="C6412" t="s">
        <v>18</v>
      </c>
      <c r="D6412" t="s">
        <v>614</v>
      </c>
      <c r="E6412">
        <v>152479</v>
      </c>
      <c r="F6412" t="s">
        <v>618</v>
      </c>
      <c r="G6412" s="1">
        <v>7898029550834</v>
      </c>
      <c r="H6412">
        <v>206</v>
      </c>
      <c r="I6412" t="s">
        <v>345</v>
      </c>
      <c r="J6412" t="s">
        <v>346</v>
      </c>
      <c r="K6412" t="s">
        <v>285</v>
      </c>
      <c r="L6412" t="s">
        <v>279</v>
      </c>
      <c r="M6412" t="s">
        <v>291</v>
      </c>
      <c r="N6412">
        <v>1</v>
      </c>
      <c r="O6412">
        <v>1</v>
      </c>
      <c r="P6412">
        <v>113.75</v>
      </c>
      <c r="S6412">
        <v>2</v>
      </c>
      <c r="T6412">
        <v>227.62</v>
      </c>
      <c r="U6412">
        <v>1</v>
      </c>
      <c r="V6412">
        <v>113.81</v>
      </c>
    </row>
    <row r="6413" spans="1:22" x14ac:dyDescent="0.25">
      <c r="A6413" t="str">
        <f t="shared" si="201"/>
        <v>FILIAL</v>
      </c>
      <c r="B6413" t="str">
        <f t="shared" si="202"/>
        <v>LOJA FISICA</v>
      </c>
      <c r="C6413" t="s">
        <v>18</v>
      </c>
      <c r="D6413" t="s">
        <v>614</v>
      </c>
      <c r="E6413">
        <v>152479</v>
      </c>
      <c r="F6413" t="s">
        <v>618</v>
      </c>
      <c r="G6413" s="1">
        <v>7898029550834</v>
      </c>
      <c r="H6413">
        <v>208</v>
      </c>
      <c r="I6413" t="s">
        <v>391</v>
      </c>
      <c r="J6413" t="s">
        <v>283</v>
      </c>
      <c r="K6413" t="s">
        <v>280</v>
      </c>
      <c r="L6413" t="s">
        <v>279</v>
      </c>
      <c r="M6413" t="s">
        <v>286</v>
      </c>
      <c r="N6413">
        <v>2</v>
      </c>
      <c r="O6413">
        <v>2</v>
      </c>
      <c r="P6413">
        <v>224.58</v>
      </c>
      <c r="S6413">
        <v>7</v>
      </c>
      <c r="T6413">
        <v>785.45</v>
      </c>
      <c r="U6413">
        <v>2</v>
      </c>
      <c r="V6413">
        <v>224.58</v>
      </c>
    </row>
    <row r="6414" spans="1:22" x14ac:dyDescent="0.25">
      <c r="A6414" t="str">
        <f t="shared" si="201"/>
        <v>FILIAL</v>
      </c>
      <c r="B6414" t="str">
        <f t="shared" si="202"/>
        <v>LOJA FISICA</v>
      </c>
      <c r="C6414" t="s">
        <v>18</v>
      </c>
      <c r="D6414" t="s">
        <v>614</v>
      </c>
      <c r="E6414">
        <v>152479</v>
      </c>
      <c r="F6414" t="s">
        <v>618</v>
      </c>
      <c r="G6414" s="1">
        <v>7898029550834</v>
      </c>
      <c r="H6414">
        <v>209</v>
      </c>
      <c r="I6414" t="s">
        <v>389</v>
      </c>
      <c r="J6414" t="s">
        <v>390</v>
      </c>
      <c r="K6414" t="s">
        <v>285</v>
      </c>
      <c r="L6414" t="s">
        <v>279</v>
      </c>
      <c r="M6414" t="s">
        <v>297</v>
      </c>
      <c r="N6414">
        <v>2</v>
      </c>
      <c r="U6414">
        <v>1</v>
      </c>
      <c r="V6414">
        <v>113.81</v>
      </c>
    </row>
    <row r="6415" spans="1:22" x14ac:dyDescent="0.25">
      <c r="A6415" t="str">
        <f t="shared" si="201"/>
        <v>FILIAL</v>
      </c>
      <c r="B6415" t="str">
        <f t="shared" si="202"/>
        <v>LOJA FISICA</v>
      </c>
      <c r="C6415" t="s">
        <v>18</v>
      </c>
      <c r="D6415" t="s">
        <v>614</v>
      </c>
      <c r="E6415">
        <v>152479</v>
      </c>
      <c r="F6415" t="s">
        <v>618</v>
      </c>
      <c r="G6415" s="1">
        <v>7898029550834</v>
      </c>
      <c r="H6415">
        <v>210</v>
      </c>
      <c r="I6415" t="s">
        <v>370</v>
      </c>
      <c r="J6415" t="s">
        <v>371</v>
      </c>
      <c r="K6415" t="s">
        <v>280</v>
      </c>
      <c r="L6415" t="s">
        <v>279</v>
      </c>
      <c r="M6415" t="s">
        <v>291</v>
      </c>
      <c r="N6415">
        <v>2</v>
      </c>
      <c r="S6415">
        <v>1</v>
      </c>
      <c r="T6415">
        <v>112.29</v>
      </c>
      <c r="U6415">
        <v>2</v>
      </c>
      <c r="V6415">
        <v>252.65</v>
      </c>
    </row>
    <row r="6416" spans="1:22" x14ac:dyDescent="0.25">
      <c r="A6416" t="str">
        <f t="shared" si="201"/>
        <v>FILIAL</v>
      </c>
      <c r="B6416" t="str">
        <f t="shared" si="202"/>
        <v>LOJA FISICA</v>
      </c>
      <c r="C6416" t="s">
        <v>18</v>
      </c>
      <c r="D6416" t="s">
        <v>614</v>
      </c>
      <c r="E6416">
        <v>152479</v>
      </c>
      <c r="F6416" t="s">
        <v>618</v>
      </c>
      <c r="G6416" s="1">
        <v>7898029550834</v>
      </c>
      <c r="H6416">
        <v>211</v>
      </c>
      <c r="I6416" t="s">
        <v>385</v>
      </c>
      <c r="J6416" t="s">
        <v>373</v>
      </c>
      <c r="K6416" t="s">
        <v>280</v>
      </c>
      <c r="L6416" t="s">
        <v>279</v>
      </c>
      <c r="M6416" t="s">
        <v>297</v>
      </c>
      <c r="N6416">
        <v>4</v>
      </c>
      <c r="S6416">
        <v>1</v>
      </c>
      <c r="T6416">
        <v>140.36000000000001</v>
      </c>
      <c r="U6416">
        <v>1</v>
      </c>
      <c r="V6416">
        <v>140.36000000000001</v>
      </c>
    </row>
    <row r="6417" spans="1:22" x14ac:dyDescent="0.25">
      <c r="A6417" t="str">
        <f t="shared" si="201"/>
        <v>FILIAL</v>
      </c>
      <c r="B6417" t="str">
        <f t="shared" si="202"/>
        <v>ECOMMERCE</v>
      </c>
      <c r="C6417" t="s">
        <v>18</v>
      </c>
      <c r="D6417" t="s">
        <v>614</v>
      </c>
      <c r="E6417">
        <v>152479</v>
      </c>
      <c r="F6417" t="s">
        <v>618</v>
      </c>
      <c r="G6417" s="1">
        <v>7898029550834</v>
      </c>
      <c r="H6417">
        <v>213</v>
      </c>
      <c r="I6417" t="s">
        <v>570</v>
      </c>
      <c r="J6417" t="s">
        <v>325</v>
      </c>
      <c r="K6417" t="s">
        <v>290</v>
      </c>
      <c r="L6417" t="s">
        <v>279</v>
      </c>
      <c r="M6417" t="s">
        <v>310</v>
      </c>
      <c r="U6417">
        <v>0</v>
      </c>
      <c r="V6417">
        <v>0</v>
      </c>
    </row>
    <row r="6418" spans="1:22" x14ac:dyDescent="0.25">
      <c r="A6418" t="str">
        <f t="shared" si="201"/>
        <v>FILIAL</v>
      </c>
      <c r="B6418" t="str">
        <f t="shared" si="202"/>
        <v>LOJA FISICA</v>
      </c>
      <c r="C6418" t="s">
        <v>18</v>
      </c>
      <c r="D6418" t="s">
        <v>614</v>
      </c>
      <c r="E6418">
        <v>152479</v>
      </c>
      <c r="F6418" t="s">
        <v>618</v>
      </c>
      <c r="G6418" s="1">
        <v>7898029550834</v>
      </c>
      <c r="H6418">
        <v>217</v>
      </c>
      <c r="I6418" t="s">
        <v>378</v>
      </c>
      <c r="J6418" t="s">
        <v>289</v>
      </c>
      <c r="K6418" t="s">
        <v>290</v>
      </c>
      <c r="L6418" t="s">
        <v>279</v>
      </c>
      <c r="M6418" t="s">
        <v>297</v>
      </c>
      <c r="N6418">
        <v>1</v>
      </c>
    </row>
    <row r="6419" spans="1:22" x14ac:dyDescent="0.25">
      <c r="A6419" t="str">
        <f t="shared" si="201"/>
        <v>FILIAL</v>
      </c>
      <c r="B6419" t="str">
        <f t="shared" si="202"/>
        <v>LOJA FISICA</v>
      </c>
      <c r="C6419" t="s">
        <v>18</v>
      </c>
      <c r="D6419" t="s">
        <v>614</v>
      </c>
      <c r="E6419">
        <v>152479</v>
      </c>
      <c r="F6419" t="s">
        <v>618</v>
      </c>
      <c r="G6419" s="1">
        <v>7898029550834</v>
      </c>
      <c r="H6419">
        <v>218</v>
      </c>
      <c r="I6419" t="s">
        <v>468</v>
      </c>
      <c r="J6419" t="s">
        <v>292</v>
      </c>
      <c r="K6419" t="s">
        <v>285</v>
      </c>
      <c r="L6419" t="s">
        <v>279</v>
      </c>
      <c r="M6419" t="s">
        <v>297</v>
      </c>
      <c r="N6419">
        <v>2</v>
      </c>
    </row>
    <row r="6420" spans="1:22" x14ac:dyDescent="0.25">
      <c r="A6420" t="str">
        <f t="shared" si="201"/>
        <v>FILIAL</v>
      </c>
      <c r="B6420" t="str">
        <f t="shared" si="202"/>
        <v>LOJA FISICA</v>
      </c>
      <c r="C6420" t="s">
        <v>18</v>
      </c>
      <c r="D6420" t="s">
        <v>614</v>
      </c>
      <c r="E6420">
        <v>152479</v>
      </c>
      <c r="F6420" t="s">
        <v>618</v>
      </c>
      <c r="G6420" s="1">
        <v>7898029550834</v>
      </c>
      <c r="H6420">
        <v>223</v>
      </c>
      <c r="I6420" t="s">
        <v>382</v>
      </c>
      <c r="J6420" t="s">
        <v>313</v>
      </c>
      <c r="K6420" t="s">
        <v>290</v>
      </c>
      <c r="L6420" t="s">
        <v>279</v>
      </c>
      <c r="M6420" t="s">
        <v>297</v>
      </c>
      <c r="N6420">
        <v>0</v>
      </c>
    </row>
    <row r="6421" spans="1:22" x14ac:dyDescent="0.25">
      <c r="A6421" t="str">
        <f t="shared" si="201"/>
        <v>FILIAL</v>
      </c>
      <c r="B6421" t="str">
        <f t="shared" si="202"/>
        <v>LOJA FISICA</v>
      </c>
      <c r="C6421" t="s">
        <v>18</v>
      </c>
      <c r="D6421" t="s">
        <v>614</v>
      </c>
      <c r="E6421">
        <v>152479</v>
      </c>
      <c r="F6421" t="s">
        <v>618</v>
      </c>
      <c r="G6421" s="1">
        <v>7898029550834</v>
      </c>
      <c r="H6421">
        <v>227</v>
      </c>
      <c r="I6421" t="s">
        <v>527</v>
      </c>
      <c r="J6421" t="s">
        <v>292</v>
      </c>
      <c r="K6421" t="s">
        <v>285</v>
      </c>
      <c r="L6421" t="s">
        <v>279</v>
      </c>
      <c r="M6421" t="s">
        <v>291</v>
      </c>
      <c r="N6421">
        <v>2</v>
      </c>
    </row>
    <row r="6422" spans="1:22" x14ac:dyDescent="0.25">
      <c r="A6422" t="str">
        <f t="shared" si="201"/>
        <v>FILIAL</v>
      </c>
      <c r="B6422" t="str">
        <f t="shared" si="202"/>
        <v>LOJA FISICA</v>
      </c>
      <c r="C6422" t="s">
        <v>18</v>
      </c>
      <c r="D6422" t="s">
        <v>614</v>
      </c>
      <c r="E6422">
        <v>152479</v>
      </c>
      <c r="F6422" t="s">
        <v>618</v>
      </c>
      <c r="G6422" s="1">
        <v>7898029550834</v>
      </c>
      <c r="H6422">
        <v>233</v>
      </c>
      <c r="I6422" t="s">
        <v>393</v>
      </c>
      <c r="J6422" t="s">
        <v>302</v>
      </c>
      <c r="K6422" t="s">
        <v>285</v>
      </c>
      <c r="L6422" t="s">
        <v>279</v>
      </c>
      <c r="M6422" t="s">
        <v>297</v>
      </c>
      <c r="N6422">
        <v>2</v>
      </c>
      <c r="S6422">
        <v>1</v>
      </c>
      <c r="T6422">
        <v>113.81</v>
      </c>
      <c r="U6422">
        <v>1</v>
      </c>
      <c r="V6422">
        <v>113.81</v>
      </c>
    </row>
    <row r="6423" spans="1:22" x14ac:dyDescent="0.25">
      <c r="A6423" t="str">
        <f t="shared" si="201"/>
        <v>FILIAL</v>
      </c>
      <c r="B6423" t="str">
        <f t="shared" si="202"/>
        <v>LOJA FISICA</v>
      </c>
      <c r="C6423" t="s">
        <v>18</v>
      </c>
      <c r="D6423" t="s">
        <v>614</v>
      </c>
      <c r="E6423">
        <v>152479</v>
      </c>
      <c r="F6423" t="s">
        <v>618</v>
      </c>
      <c r="G6423" s="1">
        <v>7898029550834</v>
      </c>
      <c r="H6423">
        <v>237</v>
      </c>
      <c r="I6423" t="s">
        <v>520</v>
      </c>
      <c r="J6423" t="s">
        <v>521</v>
      </c>
      <c r="K6423" t="s">
        <v>285</v>
      </c>
      <c r="L6423" t="s">
        <v>279</v>
      </c>
      <c r="M6423" t="s">
        <v>297</v>
      </c>
      <c r="N6423">
        <v>1</v>
      </c>
    </row>
    <row r="6424" spans="1:22" x14ac:dyDescent="0.25">
      <c r="A6424" t="str">
        <f t="shared" si="201"/>
        <v>FILIAL</v>
      </c>
      <c r="B6424" t="str">
        <f t="shared" si="202"/>
        <v>LOJA FISICA</v>
      </c>
      <c r="C6424" t="s">
        <v>18</v>
      </c>
      <c r="D6424" t="s">
        <v>614</v>
      </c>
      <c r="E6424">
        <v>152479</v>
      </c>
      <c r="F6424" t="s">
        <v>618</v>
      </c>
      <c r="G6424" s="1">
        <v>7898029550834</v>
      </c>
      <c r="H6424">
        <v>238</v>
      </c>
      <c r="I6424" t="s">
        <v>500</v>
      </c>
      <c r="J6424" t="s">
        <v>501</v>
      </c>
      <c r="K6424" t="s">
        <v>285</v>
      </c>
      <c r="L6424" t="s">
        <v>279</v>
      </c>
      <c r="M6424" t="s">
        <v>291</v>
      </c>
      <c r="N6424">
        <v>1</v>
      </c>
      <c r="O6424">
        <v>1</v>
      </c>
      <c r="P6424">
        <v>142.26</v>
      </c>
    </row>
    <row r="6425" spans="1:22" x14ac:dyDescent="0.25">
      <c r="A6425" t="str">
        <f t="shared" si="201"/>
        <v>FILIAL</v>
      </c>
      <c r="B6425" t="str">
        <f t="shared" si="202"/>
        <v>LOJA FISICA</v>
      </c>
      <c r="C6425" t="s">
        <v>18</v>
      </c>
      <c r="D6425" t="s">
        <v>614</v>
      </c>
      <c r="E6425">
        <v>152479</v>
      </c>
      <c r="F6425" t="s">
        <v>618</v>
      </c>
      <c r="G6425" s="1">
        <v>7898029550834</v>
      </c>
      <c r="H6425">
        <v>241</v>
      </c>
      <c r="I6425" t="s">
        <v>510</v>
      </c>
      <c r="J6425" t="s">
        <v>511</v>
      </c>
      <c r="K6425" t="s">
        <v>285</v>
      </c>
      <c r="L6425" t="s">
        <v>279</v>
      </c>
      <c r="M6425" t="s">
        <v>297</v>
      </c>
      <c r="N6425">
        <v>2</v>
      </c>
    </row>
    <row r="6426" spans="1:22" x14ac:dyDescent="0.25">
      <c r="A6426" t="str">
        <f t="shared" si="201"/>
        <v>FILIAL</v>
      </c>
      <c r="B6426" t="str">
        <f t="shared" si="202"/>
        <v>ECOMMERCE</v>
      </c>
      <c r="C6426" t="s">
        <v>18</v>
      </c>
      <c r="D6426" t="s">
        <v>614</v>
      </c>
      <c r="E6426">
        <v>152479</v>
      </c>
      <c r="F6426" t="s">
        <v>618</v>
      </c>
      <c r="G6426" s="1">
        <v>7898029550834</v>
      </c>
      <c r="H6426">
        <v>243</v>
      </c>
      <c r="I6426" t="s">
        <v>434</v>
      </c>
      <c r="J6426" t="s">
        <v>371</v>
      </c>
      <c r="K6426" t="s">
        <v>280</v>
      </c>
      <c r="L6426" t="s">
        <v>279</v>
      </c>
      <c r="M6426" t="s">
        <v>310</v>
      </c>
      <c r="S6426">
        <v>1</v>
      </c>
      <c r="T6426">
        <v>116.32</v>
      </c>
    </row>
    <row r="6427" spans="1:22" x14ac:dyDescent="0.25">
      <c r="A6427" t="str">
        <f t="shared" si="201"/>
        <v>FILIAL</v>
      </c>
      <c r="B6427" t="str">
        <f t="shared" si="202"/>
        <v>LOJA FISICA</v>
      </c>
      <c r="C6427" t="s">
        <v>18</v>
      </c>
      <c r="D6427" t="s">
        <v>614</v>
      </c>
      <c r="E6427">
        <v>152479</v>
      </c>
      <c r="F6427" t="s">
        <v>618</v>
      </c>
      <c r="G6427" s="1">
        <v>7898029550834</v>
      </c>
      <c r="H6427">
        <v>245</v>
      </c>
      <c r="I6427" t="s">
        <v>528</v>
      </c>
      <c r="J6427" t="s">
        <v>529</v>
      </c>
      <c r="K6427" t="s">
        <v>285</v>
      </c>
      <c r="L6427" t="s">
        <v>279</v>
      </c>
      <c r="M6427" t="s">
        <v>297</v>
      </c>
      <c r="N6427">
        <v>4</v>
      </c>
    </row>
    <row r="6428" spans="1:22" x14ac:dyDescent="0.25">
      <c r="A6428" t="str">
        <f t="shared" si="201"/>
        <v>FILIAL</v>
      </c>
      <c r="B6428" t="str">
        <f t="shared" si="202"/>
        <v>LOJA FISICA</v>
      </c>
      <c r="C6428" t="s">
        <v>18</v>
      </c>
      <c r="D6428" t="s">
        <v>614</v>
      </c>
      <c r="E6428">
        <v>152479</v>
      </c>
      <c r="F6428" t="s">
        <v>618</v>
      </c>
      <c r="G6428" s="1">
        <v>7898029550834</v>
      </c>
      <c r="H6428">
        <v>246</v>
      </c>
      <c r="I6428" t="s">
        <v>505</v>
      </c>
      <c r="J6428" t="s">
        <v>506</v>
      </c>
      <c r="K6428" t="s">
        <v>290</v>
      </c>
      <c r="L6428" t="s">
        <v>279</v>
      </c>
      <c r="M6428" t="s">
        <v>297</v>
      </c>
      <c r="N6428">
        <v>2</v>
      </c>
    </row>
    <row r="6429" spans="1:22" x14ac:dyDescent="0.25">
      <c r="A6429" t="str">
        <f t="shared" si="201"/>
        <v>FILIAL</v>
      </c>
      <c r="B6429" t="str">
        <f t="shared" si="202"/>
        <v>LOJA FISICA</v>
      </c>
      <c r="C6429" t="s">
        <v>18</v>
      </c>
      <c r="D6429" t="s">
        <v>614</v>
      </c>
      <c r="E6429">
        <v>152479</v>
      </c>
      <c r="F6429" t="s">
        <v>618</v>
      </c>
      <c r="G6429" s="1">
        <v>7898029550834</v>
      </c>
      <c r="H6429">
        <v>247</v>
      </c>
      <c r="I6429" t="s">
        <v>363</v>
      </c>
      <c r="J6429" t="s">
        <v>305</v>
      </c>
      <c r="K6429" t="s">
        <v>290</v>
      </c>
      <c r="L6429" t="s">
        <v>279</v>
      </c>
      <c r="M6429" t="s">
        <v>297</v>
      </c>
      <c r="N6429">
        <v>2</v>
      </c>
      <c r="U6429">
        <v>1</v>
      </c>
      <c r="V6429">
        <v>117.82</v>
      </c>
    </row>
    <row r="6430" spans="1:22" x14ac:dyDescent="0.25">
      <c r="A6430" t="str">
        <f t="shared" si="201"/>
        <v>FILIAL</v>
      </c>
      <c r="B6430" t="str">
        <f t="shared" si="202"/>
        <v>LOJA FISICA</v>
      </c>
      <c r="C6430" t="s">
        <v>18</v>
      </c>
      <c r="D6430" t="s">
        <v>614</v>
      </c>
      <c r="E6430">
        <v>152479</v>
      </c>
      <c r="F6430" t="s">
        <v>618</v>
      </c>
      <c r="G6430" s="1">
        <v>7898029550834</v>
      </c>
      <c r="H6430">
        <v>248</v>
      </c>
      <c r="I6430" t="s">
        <v>472</v>
      </c>
      <c r="J6430" t="s">
        <v>296</v>
      </c>
      <c r="K6430" t="s">
        <v>290</v>
      </c>
      <c r="L6430" t="s">
        <v>279</v>
      </c>
      <c r="M6430" t="s">
        <v>291</v>
      </c>
      <c r="N6430">
        <v>3</v>
      </c>
      <c r="O6430">
        <v>1</v>
      </c>
      <c r="P6430">
        <v>117.82</v>
      </c>
      <c r="S6430">
        <v>1</v>
      </c>
      <c r="T6430">
        <v>117.82</v>
      </c>
      <c r="U6430">
        <v>2</v>
      </c>
      <c r="V6430">
        <v>235.64</v>
      </c>
    </row>
    <row r="6431" spans="1:22" x14ac:dyDescent="0.25">
      <c r="A6431" t="str">
        <f t="shared" si="201"/>
        <v>FILIAL</v>
      </c>
      <c r="B6431" t="str">
        <f t="shared" si="202"/>
        <v>LOJA FISICA</v>
      </c>
      <c r="C6431" t="s">
        <v>18</v>
      </c>
      <c r="D6431" t="s">
        <v>614</v>
      </c>
      <c r="E6431">
        <v>152479</v>
      </c>
      <c r="F6431" t="s">
        <v>618</v>
      </c>
      <c r="G6431" s="1">
        <v>7898029550834</v>
      </c>
      <c r="H6431">
        <v>249</v>
      </c>
      <c r="I6431" t="s">
        <v>483</v>
      </c>
      <c r="J6431" t="s">
        <v>484</v>
      </c>
      <c r="K6431" t="s">
        <v>290</v>
      </c>
      <c r="L6431" t="s">
        <v>279</v>
      </c>
      <c r="M6431" t="s">
        <v>291</v>
      </c>
      <c r="N6431">
        <v>2</v>
      </c>
      <c r="O6431">
        <v>1</v>
      </c>
      <c r="P6431">
        <v>117.82</v>
      </c>
      <c r="S6431">
        <v>2</v>
      </c>
      <c r="T6431">
        <v>235.64</v>
      </c>
      <c r="U6431">
        <v>1</v>
      </c>
      <c r="V6431">
        <v>117.82</v>
      </c>
    </row>
    <row r="6432" spans="1:22" x14ac:dyDescent="0.25">
      <c r="A6432" t="str">
        <f t="shared" si="201"/>
        <v>FILIAL</v>
      </c>
      <c r="B6432" t="str">
        <f t="shared" si="202"/>
        <v>LOJA FISICA</v>
      </c>
      <c r="C6432" t="s">
        <v>18</v>
      </c>
      <c r="D6432" t="s">
        <v>614</v>
      </c>
      <c r="E6432">
        <v>152479</v>
      </c>
      <c r="F6432" t="s">
        <v>618</v>
      </c>
      <c r="G6432" s="1">
        <v>7898029550834</v>
      </c>
      <c r="H6432">
        <v>250</v>
      </c>
      <c r="I6432" t="s">
        <v>487</v>
      </c>
      <c r="J6432" t="s">
        <v>292</v>
      </c>
      <c r="K6432" t="s">
        <v>285</v>
      </c>
      <c r="L6432" t="s">
        <v>279</v>
      </c>
      <c r="M6432" t="s">
        <v>297</v>
      </c>
      <c r="N6432">
        <v>1</v>
      </c>
    </row>
    <row r="6433" spans="1:22" x14ac:dyDescent="0.25">
      <c r="A6433" t="str">
        <f t="shared" si="201"/>
        <v>FILIAL</v>
      </c>
      <c r="B6433" t="str">
        <f t="shared" si="202"/>
        <v>LOJA FISICA</v>
      </c>
      <c r="C6433" t="s">
        <v>18</v>
      </c>
      <c r="D6433" t="s">
        <v>614</v>
      </c>
      <c r="E6433">
        <v>152479</v>
      </c>
      <c r="F6433" t="s">
        <v>618</v>
      </c>
      <c r="G6433" s="1">
        <v>7898029550834</v>
      </c>
      <c r="H6433">
        <v>251</v>
      </c>
      <c r="I6433" t="s">
        <v>386</v>
      </c>
      <c r="J6433" t="s">
        <v>313</v>
      </c>
      <c r="K6433" t="s">
        <v>290</v>
      </c>
      <c r="L6433" t="s">
        <v>279</v>
      </c>
      <c r="M6433" t="s">
        <v>297</v>
      </c>
      <c r="N6433">
        <v>2</v>
      </c>
      <c r="U6433">
        <v>2</v>
      </c>
      <c r="V6433">
        <v>265.08999999999997</v>
      </c>
    </row>
    <row r="6434" spans="1:22" x14ac:dyDescent="0.25">
      <c r="A6434" t="str">
        <f t="shared" si="201"/>
        <v>FILIAL</v>
      </c>
      <c r="B6434" t="str">
        <f t="shared" si="202"/>
        <v>LOJA FISICA</v>
      </c>
      <c r="C6434" t="s">
        <v>18</v>
      </c>
      <c r="D6434" t="s">
        <v>614</v>
      </c>
      <c r="E6434">
        <v>152479</v>
      </c>
      <c r="F6434" t="s">
        <v>618</v>
      </c>
      <c r="G6434" s="1">
        <v>7898029550834</v>
      </c>
      <c r="H6434">
        <v>254</v>
      </c>
      <c r="I6434" t="s">
        <v>409</v>
      </c>
      <c r="J6434" t="s">
        <v>284</v>
      </c>
      <c r="K6434" t="s">
        <v>285</v>
      </c>
      <c r="L6434" t="s">
        <v>279</v>
      </c>
      <c r="M6434" t="s">
        <v>420</v>
      </c>
      <c r="N6434">
        <v>1</v>
      </c>
      <c r="O6434">
        <v>1</v>
      </c>
      <c r="P6434">
        <v>142.26</v>
      </c>
    </row>
    <row r="6435" spans="1:22" x14ac:dyDescent="0.25">
      <c r="A6435" t="str">
        <f t="shared" si="201"/>
        <v>FILIAL</v>
      </c>
      <c r="B6435" t="str">
        <f t="shared" si="202"/>
        <v>LOJA FISICA</v>
      </c>
      <c r="C6435" t="s">
        <v>18</v>
      </c>
      <c r="D6435" t="s">
        <v>614</v>
      </c>
      <c r="E6435">
        <v>152479</v>
      </c>
      <c r="F6435" t="s">
        <v>618</v>
      </c>
      <c r="G6435" s="1">
        <v>7898029550834</v>
      </c>
      <c r="H6435">
        <v>255</v>
      </c>
      <c r="I6435" t="s">
        <v>374</v>
      </c>
      <c r="J6435" t="s">
        <v>375</v>
      </c>
      <c r="K6435" t="s">
        <v>280</v>
      </c>
      <c r="L6435" t="s">
        <v>279</v>
      </c>
      <c r="M6435" t="s">
        <v>291</v>
      </c>
      <c r="N6435">
        <v>3</v>
      </c>
    </row>
    <row r="6436" spans="1:22" x14ac:dyDescent="0.25">
      <c r="A6436" t="str">
        <f t="shared" si="201"/>
        <v>FILIAL</v>
      </c>
      <c r="B6436" t="str">
        <f t="shared" si="202"/>
        <v>LOJA FISICA</v>
      </c>
      <c r="C6436" t="s">
        <v>18</v>
      </c>
      <c r="D6436" t="s">
        <v>614</v>
      </c>
      <c r="E6436">
        <v>152479</v>
      </c>
      <c r="F6436" t="s">
        <v>618</v>
      </c>
      <c r="G6436" s="1">
        <v>7898029550834</v>
      </c>
      <c r="H6436">
        <v>256</v>
      </c>
      <c r="I6436" t="s">
        <v>441</v>
      </c>
      <c r="J6436" t="s">
        <v>413</v>
      </c>
      <c r="K6436" t="s">
        <v>290</v>
      </c>
      <c r="L6436" t="s">
        <v>279</v>
      </c>
      <c r="M6436" t="s">
        <v>286</v>
      </c>
      <c r="N6436">
        <v>0</v>
      </c>
    </row>
    <row r="6437" spans="1:22" x14ac:dyDescent="0.25">
      <c r="A6437" t="str">
        <f t="shared" si="201"/>
        <v>FILIAL</v>
      </c>
      <c r="B6437" t="str">
        <f t="shared" si="202"/>
        <v>LOJA FISICA</v>
      </c>
      <c r="C6437" t="s">
        <v>18</v>
      </c>
      <c r="D6437" t="s">
        <v>614</v>
      </c>
      <c r="E6437">
        <v>152479</v>
      </c>
      <c r="F6437" t="s">
        <v>618</v>
      </c>
      <c r="G6437" s="1">
        <v>7898029550834</v>
      </c>
      <c r="H6437">
        <v>26</v>
      </c>
      <c r="I6437" t="s">
        <v>95</v>
      </c>
      <c r="J6437" t="s">
        <v>284</v>
      </c>
      <c r="K6437" t="s">
        <v>285</v>
      </c>
      <c r="L6437" t="s">
        <v>279</v>
      </c>
      <c r="M6437" t="s">
        <v>297</v>
      </c>
      <c r="N6437">
        <v>1</v>
      </c>
      <c r="U6437">
        <v>1</v>
      </c>
      <c r="V6437">
        <v>113.81</v>
      </c>
    </row>
    <row r="6438" spans="1:22" x14ac:dyDescent="0.25">
      <c r="A6438" t="str">
        <f t="shared" si="201"/>
        <v>FILIAL</v>
      </c>
      <c r="B6438" t="str">
        <f t="shared" si="202"/>
        <v>LOJA FISICA</v>
      </c>
      <c r="C6438" t="s">
        <v>18</v>
      </c>
      <c r="D6438" t="s">
        <v>614</v>
      </c>
      <c r="E6438">
        <v>152479</v>
      </c>
      <c r="F6438" t="s">
        <v>618</v>
      </c>
      <c r="G6438" s="1">
        <v>7898029550834</v>
      </c>
      <c r="H6438">
        <v>261</v>
      </c>
      <c r="I6438" t="s">
        <v>439</v>
      </c>
      <c r="J6438" t="s">
        <v>296</v>
      </c>
      <c r="K6438" t="s">
        <v>290</v>
      </c>
      <c r="L6438" t="s">
        <v>279</v>
      </c>
      <c r="M6438" t="s">
        <v>286</v>
      </c>
      <c r="N6438">
        <v>3</v>
      </c>
    </row>
    <row r="6439" spans="1:22" x14ac:dyDescent="0.25">
      <c r="A6439" t="str">
        <f t="shared" si="201"/>
        <v>FILIAL</v>
      </c>
      <c r="B6439" t="str">
        <f t="shared" si="202"/>
        <v>ECOMMERCE</v>
      </c>
      <c r="C6439" t="s">
        <v>18</v>
      </c>
      <c r="D6439" t="s">
        <v>614</v>
      </c>
      <c r="E6439">
        <v>152479</v>
      </c>
      <c r="F6439" t="s">
        <v>618</v>
      </c>
      <c r="G6439" s="1">
        <v>7898029550834</v>
      </c>
      <c r="H6439">
        <v>27</v>
      </c>
      <c r="I6439" t="s">
        <v>553</v>
      </c>
      <c r="J6439" t="s">
        <v>284</v>
      </c>
      <c r="K6439" t="s">
        <v>285</v>
      </c>
      <c r="L6439" t="s">
        <v>279</v>
      </c>
      <c r="M6439" t="s">
        <v>310</v>
      </c>
      <c r="S6439">
        <v>1</v>
      </c>
      <c r="T6439">
        <v>128.03</v>
      </c>
    </row>
    <row r="6440" spans="1:22" x14ac:dyDescent="0.25">
      <c r="A6440" t="str">
        <f t="shared" si="201"/>
        <v>FILIAL</v>
      </c>
      <c r="B6440" t="str">
        <f t="shared" si="202"/>
        <v>LOJA FISICA</v>
      </c>
      <c r="C6440" t="s">
        <v>18</v>
      </c>
      <c r="D6440" t="s">
        <v>614</v>
      </c>
      <c r="E6440">
        <v>152479</v>
      </c>
      <c r="F6440" t="s">
        <v>618</v>
      </c>
      <c r="G6440" s="1">
        <v>7898029550834</v>
      </c>
      <c r="H6440">
        <v>30</v>
      </c>
      <c r="I6440" t="s">
        <v>103</v>
      </c>
      <c r="J6440" t="s">
        <v>305</v>
      </c>
      <c r="K6440" t="s">
        <v>290</v>
      </c>
      <c r="L6440" t="s">
        <v>279</v>
      </c>
      <c r="M6440" t="s">
        <v>297</v>
      </c>
      <c r="N6440">
        <v>1</v>
      </c>
      <c r="S6440">
        <v>1</v>
      </c>
      <c r="T6440">
        <v>117.82</v>
      </c>
    </row>
    <row r="6441" spans="1:22" x14ac:dyDescent="0.25">
      <c r="A6441" t="str">
        <f t="shared" si="201"/>
        <v>FILIAL</v>
      </c>
      <c r="B6441" t="str">
        <f t="shared" si="202"/>
        <v>LOJA FISICA</v>
      </c>
      <c r="C6441" t="s">
        <v>18</v>
      </c>
      <c r="D6441" t="s">
        <v>614</v>
      </c>
      <c r="E6441">
        <v>152479</v>
      </c>
      <c r="F6441" t="s">
        <v>618</v>
      </c>
      <c r="G6441" s="1">
        <v>7898029550834</v>
      </c>
      <c r="H6441">
        <v>42</v>
      </c>
      <c r="I6441" t="s">
        <v>20</v>
      </c>
      <c r="J6441" t="s">
        <v>284</v>
      </c>
      <c r="K6441" t="s">
        <v>285</v>
      </c>
      <c r="L6441" t="s">
        <v>279</v>
      </c>
      <c r="M6441" t="s">
        <v>291</v>
      </c>
      <c r="N6441">
        <v>2</v>
      </c>
      <c r="S6441">
        <v>3</v>
      </c>
      <c r="T6441">
        <v>341.43</v>
      </c>
      <c r="U6441">
        <v>2</v>
      </c>
      <c r="V6441">
        <v>223.81</v>
      </c>
    </row>
    <row r="6442" spans="1:22" x14ac:dyDescent="0.25">
      <c r="A6442" t="str">
        <f t="shared" si="201"/>
        <v>FILIAL</v>
      </c>
      <c r="B6442" t="str">
        <f t="shared" si="202"/>
        <v>LOJA FISICA</v>
      </c>
      <c r="C6442" t="s">
        <v>18</v>
      </c>
      <c r="D6442" t="s">
        <v>614</v>
      </c>
      <c r="E6442">
        <v>152479</v>
      </c>
      <c r="F6442" t="s">
        <v>618</v>
      </c>
      <c r="G6442" s="1">
        <v>7898029550834</v>
      </c>
      <c r="H6442">
        <v>43</v>
      </c>
      <c r="I6442" t="s">
        <v>163</v>
      </c>
      <c r="J6442" t="s">
        <v>284</v>
      </c>
      <c r="K6442" t="s">
        <v>285</v>
      </c>
      <c r="L6442" t="s">
        <v>279</v>
      </c>
      <c r="M6442" t="s">
        <v>297</v>
      </c>
      <c r="N6442">
        <v>1</v>
      </c>
      <c r="S6442">
        <v>1</v>
      </c>
      <c r="T6442">
        <v>106.7</v>
      </c>
      <c r="U6442">
        <v>1</v>
      </c>
      <c r="V6442">
        <v>113.81</v>
      </c>
    </row>
    <row r="6443" spans="1:22" x14ac:dyDescent="0.25">
      <c r="A6443" t="str">
        <f t="shared" si="201"/>
        <v>FILIAL</v>
      </c>
      <c r="B6443" t="str">
        <f t="shared" si="202"/>
        <v>LOJA FISICA</v>
      </c>
      <c r="C6443" t="s">
        <v>18</v>
      </c>
      <c r="D6443" t="s">
        <v>614</v>
      </c>
      <c r="E6443">
        <v>152479</v>
      </c>
      <c r="F6443" t="s">
        <v>618</v>
      </c>
      <c r="G6443" s="1">
        <v>7898029550834</v>
      </c>
      <c r="H6443">
        <v>46</v>
      </c>
      <c r="I6443" t="s">
        <v>44</v>
      </c>
      <c r="J6443" t="s">
        <v>301</v>
      </c>
      <c r="K6443" t="s">
        <v>285</v>
      </c>
      <c r="L6443" t="s">
        <v>279</v>
      </c>
      <c r="M6443" t="s">
        <v>291</v>
      </c>
      <c r="N6443">
        <v>1</v>
      </c>
      <c r="O6443">
        <v>1</v>
      </c>
      <c r="P6443">
        <v>113.75</v>
      </c>
      <c r="S6443">
        <v>1</v>
      </c>
      <c r="T6443">
        <v>113.81</v>
      </c>
      <c r="U6443">
        <v>2</v>
      </c>
      <c r="V6443">
        <v>227.62</v>
      </c>
    </row>
    <row r="6444" spans="1:22" x14ac:dyDescent="0.25">
      <c r="A6444" t="str">
        <f t="shared" si="201"/>
        <v>FILIAL</v>
      </c>
      <c r="B6444" t="str">
        <f t="shared" si="202"/>
        <v>LOJA FISICA</v>
      </c>
      <c r="C6444" t="s">
        <v>18</v>
      </c>
      <c r="D6444" t="s">
        <v>614</v>
      </c>
      <c r="E6444">
        <v>152479</v>
      </c>
      <c r="F6444" t="s">
        <v>618</v>
      </c>
      <c r="G6444" s="1">
        <v>7898029550834</v>
      </c>
      <c r="H6444">
        <v>48</v>
      </c>
      <c r="I6444" t="s">
        <v>157</v>
      </c>
      <c r="J6444" t="s">
        <v>323</v>
      </c>
      <c r="K6444" t="s">
        <v>290</v>
      </c>
      <c r="L6444" t="s">
        <v>279</v>
      </c>
      <c r="M6444" t="s">
        <v>297</v>
      </c>
      <c r="N6444">
        <v>3</v>
      </c>
      <c r="U6444">
        <v>2</v>
      </c>
      <c r="V6444">
        <v>235.64</v>
      </c>
    </row>
    <row r="6445" spans="1:22" x14ac:dyDescent="0.25">
      <c r="A6445" t="str">
        <f t="shared" si="201"/>
        <v>FILIAL</v>
      </c>
      <c r="B6445" t="str">
        <f t="shared" si="202"/>
        <v>LOJA FISICA</v>
      </c>
      <c r="C6445" t="s">
        <v>18</v>
      </c>
      <c r="D6445" t="s">
        <v>614</v>
      </c>
      <c r="E6445">
        <v>152479</v>
      </c>
      <c r="F6445" t="s">
        <v>618</v>
      </c>
      <c r="G6445" s="1">
        <v>7898029550834</v>
      </c>
      <c r="H6445">
        <v>51</v>
      </c>
      <c r="I6445" t="s">
        <v>91</v>
      </c>
      <c r="J6445" t="s">
        <v>284</v>
      </c>
      <c r="K6445" t="s">
        <v>285</v>
      </c>
      <c r="L6445" t="s">
        <v>279</v>
      </c>
      <c r="M6445" t="s">
        <v>297</v>
      </c>
      <c r="N6445">
        <v>1</v>
      </c>
      <c r="U6445">
        <v>1</v>
      </c>
      <c r="V6445">
        <v>113.81</v>
      </c>
    </row>
    <row r="6446" spans="1:22" x14ac:dyDescent="0.25">
      <c r="A6446" t="str">
        <f t="shared" si="201"/>
        <v>FILIAL</v>
      </c>
      <c r="B6446" t="str">
        <f t="shared" si="202"/>
        <v>LOJA FISICA</v>
      </c>
      <c r="C6446" t="s">
        <v>18</v>
      </c>
      <c r="D6446" t="s">
        <v>614</v>
      </c>
      <c r="E6446">
        <v>152479</v>
      </c>
      <c r="F6446" t="s">
        <v>618</v>
      </c>
      <c r="G6446" s="1">
        <v>7898029550834</v>
      </c>
      <c r="H6446">
        <v>64</v>
      </c>
      <c r="I6446" t="s">
        <v>361</v>
      </c>
      <c r="J6446" t="s">
        <v>362</v>
      </c>
      <c r="K6446" t="s">
        <v>285</v>
      </c>
      <c r="L6446" t="s">
        <v>279</v>
      </c>
      <c r="M6446" t="s">
        <v>297</v>
      </c>
      <c r="N6446">
        <v>1</v>
      </c>
      <c r="S6446">
        <v>1</v>
      </c>
      <c r="T6446">
        <v>113.81</v>
      </c>
    </row>
    <row r="6447" spans="1:22" x14ac:dyDescent="0.25">
      <c r="A6447" t="str">
        <f t="shared" si="201"/>
        <v>FILIAL</v>
      </c>
      <c r="B6447" t="str">
        <f t="shared" si="202"/>
        <v>LOJA FISICA</v>
      </c>
      <c r="C6447" t="s">
        <v>18</v>
      </c>
      <c r="D6447" t="s">
        <v>614</v>
      </c>
      <c r="E6447">
        <v>152479</v>
      </c>
      <c r="F6447" t="s">
        <v>618</v>
      </c>
      <c r="G6447" s="1">
        <v>7898029550834</v>
      </c>
      <c r="H6447">
        <v>67</v>
      </c>
      <c r="I6447" t="s">
        <v>488</v>
      </c>
      <c r="J6447" t="s">
        <v>296</v>
      </c>
      <c r="K6447" t="s">
        <v>290</v>
      </c>
      <c r="L6447" t="s">
        <v>279</v>
      </c>
      <c r="M6447" t="s">
        <v>297</v>
      </c>
      <c r="N6447">
        <v>2</v>
      </c>
      <c r="U6447">
        <v>1</v>
      </c>
      <c r="V6447">
        <v>147.27000000000001</v>
      </c>
    </row>
    <row r="6448" spans="1:22" x14ac:dyDescent="0.25">
      <c r="A6448" t="str">
        <f t="shared" si="201"/>
        <v>FILIAL</v>
      </c>
      <c r="B6448" t="str">
        <f t="shared" si="202"/>
        <v>ECOMMERCE</v>
      </c>
      <c r="C6448" t="s">
        <v>18</v>
      </c>
      <c r="D6448" t="s">
        <v>614</v>
      </c>
      <c r="E6448">
        <v>152479</v>
      </c>
      <c r="F6448" t="s">
        <v>618</v>
      </c>
      <c r="G6448" s="1">
        <v>7898029550834</v>
      </c>
      <c r="H6448">
        <v>7</v>
      </c>
      <c r="I6448" t="s">
        <v>191</v>
      </c>
      <c r="J6448" t="s">
        <v>302</v>
      </c>
      <c r="K6448" t="s">
        <v>285</v>
      </c>
      <c r="L6448" t="s">
        <v>279</v>
      </c>
      <c r="M6448" t="s">
        <v>310</v>
      </c>
      <c r="S6448">
        <v>1</v>
      </c>
      <c r="T6448">
        <v>113.81</v>
      </c>
      <c r="U6448">
        <v>2</v>
      </c>
      <c r="V6448">
        <v>227.62</v>
      </c>
    </row>
    <row r="6449" spans="1:22" x14ac:dyDescent="0.25">
      <c r="A6449" t="str">
        <f t="shared" si="201"/>
        <v>FILIAL</v>
      </c>
      <c r="B6449" t="str">
        <f t="shared" si="202"/>
        <v>LOJA FISICA</v>
      </c>
      <c r="C6449" t="s">
        <v>18</v>
      </c>
      <c r="D6449" t="s">
        <v>614</v>
      </c>
      <c r="E6449">
        <v>152479</v>
      </c>
      <c r="F6449" t="s">
        <v>618</v>
      </c>
      <c r="G6449" s="1">
        <v>7898029550834</v>
      </c>
      <c r="H6449">
        <v>70</v>
      </c>
      <c r="I6449" t="s">
        <v>31</v>
      </c>
      <c r="J6449" t="s">
        <v>284</v>
      </c>
      <c r="K6449" t="s">
        <v>285</v>
      </c>
      <c r="L6449" t="s">
        <v>279</v>
      </c>
      <c r="M6449" t="s">
        <v>297</v>
      </c>
      <c r="N6449">
        <v>3</v>
      </c>
      <c r="U6449">
        <v>4</v>
      </c>
      <c r="V6449">
        <v>455.23</v>
      </c>
    </row>
    <row r="6450" spans="1:22" x14ac:dyDescent="0.25">
      <c r="A6450" t="str">
        <f t="shared" si="201"/>
        <v>CD-TO</v>
      </c>
      <c r="B6450" t="str">
        <f t="shared" si="202"/>
        <v>CDI MINAS</v>
      </c>
      <c r="C6450" t="s">
        <v>18</v>
      </c>
      <c r="D6450" t="s">
        <v>614</v>
      </c>
      <c r="E6450">
        <v>152479</v>
      </c>
      <c r="F6450" t="s">
        <v>618</v>
      </c>
      <c r="G6450" s="1">
        <v>7898029550834</v>
      </c>
      <c r="H6450">
        <v>90</v>
      </c>
      <c r="I6450" t="s">
        <v>200</v>
      </c>
      <c r="J6450" t="s">
        <v>302</v>
      </c>
      <c r="K6450" t="s">
        <v>285</v>
      </c>
      <c r="L6450" t="s">
        <v>279</v>
      </c>
      <c r="M6450" t="s">
        <v>286</v>
      </c>
      <c r="N6450">
        <v>0</v>
      </c>
    </row>
    <row r="6451" spans="1:22" x14ac:dyDescent="0.25">
      <c r="A6451" t="str">
        <f t="shared" si="201"/>
        <v>CD-BA</v>
      </c>
      <c r="B6451" t="str">
        <f t="shared" si="202"/>
        <v>CDI BAHIA</v>
      </c>
      <c r="C6451" t="s">
        <v>18</v>
      </c>
      <c r="D6451" t="s">
        <v>614</v>
      </c>
      <c r="E6451">
        <v>152479</v>
      </c>
      <c r="F6451" t="s">
        <v>618</v>
      </c>
      <c r="G6451" s="1">
        <v>7898029550834</v>
      </c>
      <c r="H6451">
        <v>902</v>
      </c>
      <c r="I6451" t="s">
        <v>201</v>
      </c>
      <c r="J6451" t="s">
        <v>289</v>
      </c>
      <c r="K6451" t="s">
        <v>290</v>
      </c>
      <c r="L6451" t="s">
        <v>279</v>
      </c>
      <c r="M6451" t="s">
        <v>297</v>
      </c>
      <c r="N6451">
        <v>1</v>
      </c>
    </row>
    <row r="6452" spans="1:22" x14ac:dyDescent="0.25">
      <c r="A6452" t="str">
        <f t="shared" si="201"/>
        <v>FILIAL</v>
      </c>
      <c r="B6452" t="str">
        <f t="shared" si="202"/>
        <v>LOJA FISICA</v>
      </c>
      <c r="C6452" t="s">
        <v>18</v>
      </c>
      <c r="D6452" t="s">
        <v>614</v>
      </c>
      <c r="E6452">
        <v>152479</v>
      </c>
      <c r="F6452" t="s">
        <v>618</v>
      </c>
      <c r="G6452" s="1">
        <v>7898029550834</v>
      </c>
      <c r="H6452">
        <v>96</v>
      </c>
      <c r="I6452" t="s">
        <v>112</v>
      </c>
      <c r="J6452" t="s">
        <v>294</v>
      </c>
      <c r="K6452" t="s">
        <v>285</v>
      </c>
      <c r="L6452" t="s">
        <v>279</v>
      </c>
      <c r="M6452" t="s">
        <v>291</v>
      </c>
      <c r="N6452">
        <v>1</v>
      </c>
      <c r="O6452">
        <v>1</v>
      </c>
      <c r="P6452">
        <v>113.81</v>
      </c>
      <c r="S6452">
        <v>1</v>
      </c>
      <c r="T6452">
        <v>113.81</v>
      </c>
      <c r="U6452">
        <v>3</v>
      </c>
      <c r="V6452">
        <v>341.43</v>
      </c>
    </row>
    <row r="6453" spans="1:22" x14ac:dyDescent="0.25">
      <c r="A6453" t="str">
        <f t="shared" si="201"/>
        <v>FILIAL</v>
      </c>
      <c r="B6453" t="str">
        <f t="shared" si="202"/>
        <v>LOJA FISICA</v>
      </c>
      <c r="C6453" t="s">
        <v>18</v>
      </c>
      <c r="D6453" t="s">
        <v>614</v>
      </c>
      <c r="E6453">
        <v>152479</v>
      </c>
      <c r="F6453" t="s">
        <v>618</v>
      </c>
      <c r="G6453" s="1">
        <v>7898029550834</v>
      </c>
      <c r="H6453">
        <v>97</v>
      </c>
      <c r="I6453" t="s">
        <v>86</v>
      </c>
      <c r="J6453" t="s">
        <v>350</v>
      </c>
      <c r="K6453" t="s">
        <v>285</v>
      </c>
      <c r="L6453" t="s">
        <v>279</v>
      </c>
      <c r="M6453" t="s">
        <v>297</v>
      </c>
      <c r="N6453">
        <v>0</v>
      </c>
    </row>
    <row r="6454" spans="1:22" x14ac:dyDescent="0.25">
      <c r="A6454" t="str">
        <f t="shared" si="201"/>
        <v>FILIAL</v>
      </c>
      <c r="B6454" t="str">
        <f t="shared" si="202"/>
        <v>LOJA FISICA</v>
      </c>
      <c r="C6454" t="s">
        <v>18</v>
      </c>
      <c r="D6454" t="s">
        <v>614</v>
      </c>
      <c r="E6454">
        <v>152479</v>
      </c>
      <c r="F6454" t="s">
        <v>618</v>
      </c>
      <c r="G6454" s="1">
        <v>7898029550834</v>
      </c>
      <c r="H6454">
        <v>99</v>
      </c>
      <c r="I6454" t="s">
        <v>58</v>
      </c>
      <c r="J6454" t="s">
        <v>284</v>
      </c>
      <c r="K6454" t="s">
        <v>285</v>
      </c>
      <c r="L6454" t="s">
        <v>279</v>
      </c>
      <c r="M6454" t="s">
        <v>297</v>
      </c>
      <c r="N6454">
        <v>1</v>
      </c>
      <c r="S6454">
        <v>1</v>
      </c>
      <c r="T6454">
        <v>113.81</v>
      </c>
    </row>
    <row r="6455" spans="1:22" x14ac:dyDescent="0.25">
      <c r="A6455" t="str">
        <f t="shared" si="201"/>
        <v>CD-BH</v>
      </c>
      <c r="B6455" t="str">
        <f t="shared" si="202"/>
        <v>CDI BH</v>
      </c>
      <c r="C6455" t="s">
        <v>18</v>
      </c>
      <c r="D6455" t="s">
        <v>614</v>
      </c>
      <c r="E6455">
        <v>152479</v>
      </c>
      <c r="F6455" t="s">
        <v>618</v>
      </c>
      <c r="G6455" s="1">
        <v>7898029550834</v>
      </c>
      <c r="H6455">
        <v>997</v>
      </c>
      <c r="I6455" t="s">
        <v>347</v>
      </c>
      <c r="J6455" t="s">
        <v>348</v>
      </c>
      <c r="K6455" t="s">
        <v>285</v>
      </c>
      <c r="L6455" t="s">
        <v>279</v>
      </c>
      <c r="M6455" t="s">
        <v>297</v>
      </c>
      <c r="N6455">
        <v>81</v>
      </c>
    </row>
    <row r="6456" spans="1:22" x14ac:dyDescent="0.25">
      <c r="A6456" t="str">
        <f t="shared" si="201"/>
        <v>FILIAL</v>
      </c>
      <c r="B6456" t="str">
        <f t="shared" si="202"/>
        <v>LOJA FISICA</v>
      </c>
      <c r="C6456" t="s">
        <v>18</v>
      </c>
      <c r="D6456" t="s">
        <v>614</v>
      </c>
      <c r="E6456">
        <v>156253</v>
      </c>
      <c r="F6456" t="s">
        <v>640</v>
      </c>
      <c r="G6456" s="1">
        <v>7898029550223</v>
      </c>
      <c r="H6456">
        <v>100</v>
      </c>
      <c r="I6456" t="s">
        <v>167</v>
      </c>
      <c r="J6456" t="s">
        <v>322</v>
      </c>
      <c r="K6456" t="s">
        <v>285</v>
      </c>
      <c r="L6456" t="s">
        <v>279</v>
      </c>
      <c r="M6456" t="s">
        <v>297</v>
      </c>
      <c r="N6456">
        <v>0</v>
      </c>
    </row>
    <row r="6457" spans="1:22" x14ac:dyDescent="0.25">
      <c r="A6457" t="str">
        <f t="shared" si="201"/>
        <v>FILIAL</v>
      </c>
      <c r="B6457" t="str">
        <f t="shared" si="202"/>
        <v>LOJA FISICA</v>
      </c>
      <c r="C6457" t="s">
        <v>18</v>
      </c>
      <c r="D6457" t="s">
        <v>614</v>
      </c>
      <c r="E6457">
        <v>156253</v>
      </c>
      <c r="F6457" t="s">
        <v>640</v>
      </c>
      <c r="G6457" s="1">
        <v>7898029550223</v>
      </c>
      <c r="H6457">
        <v>111</v>
      </c>
      <c r="I6457" t="s">
        <v>28</v>
      </c>
      <c r="J6457" t="s">
        <v>350</v>
      </c>
      <c r="K6457" t="s">
        <v>285</v>
      </c>
      <c r="L6457" t="s">
        <v>279</v>
      </c>
      <c r="M6457" t="s">
        <v>297</v>
      </c>
      <c r="N6457">
        <v>2</v>
      </c>
    </row>
    <row r="6458" spans="1:22" x14ac:dyDescent="0.25">
      <c r="A6458" t="str">
        <f t="shared" si="201"/>
        <v>FILIAL</v>
      </c>
      <c r="B6458" t="str">
        <f t="shared" si="202"/>
        <v>LOJA FISICA</v>
      </c>
      <c r="C6458" t="s">
        <v>18</v>
      </c>
      <c r="D6458" t="s">
        <v>614</v>
      </c>
      <c r="E6458">
        <v>156253</v>
      </c>
      <c r="F6458" t="s">
        <v>640</v>
      </c>
      <c r="G6458" s="1">
        <v>7898029550223</v>
      </c>
      <c r="H6458">
        <v>114</v>
      </c>
      <c r="I6458" t="s">
        <v>486</v>
      </c>
      <c r="J6458" t="s">
        <v>314</v>
      </c>
      <c r="K6458" t="s">
        <v>280</v>
      </c>
      <c r="L6458" t="s">
        <v>279</v>
      </c>
      <c r="M6458" t="s">
        <v>297</v>
      </c>
      <c r="N6458">
        <v>1</v>
      </c>
      <c r="O6458">
        <v>1</v>
      </c>
      <c r="P6458">
        <v>128.61000000000001</v>
      </c>
      <c r="S6458">
        <v>1</v>
      </c>
      <c r="T6458">
        <v>128.61000000000001</v>
      </c>
      <c r="U6458">
        <v>2</v>
      </c>
      <c r="V6458">
        <v>281.72000000000003</v>
      </c>
    </row>
    <row r="6459" spans="1:22" x14ac:dyDescent="0.25">
      <c r="A6459" t="str">
        <f t="shared" si="201"/>
        <v>FILIAL</v>
      </c>
      <c r="B6459" t="str">
        <f t="shared" si="202"/>
        <v>LOJA FISICA</v>
      </c>
      <c r="C6459" t="s">
        <v>18</v>
      </c>
      <c r="D6459" t="s">
        <v>614</v>
      </c>
      <c r="E6459">
        <v>156253</v>
      </c>
      <c r="F6459" t="s">
        <v>640</v>
      </c>
      <c r="G6459" s="1">
        <v>7898029550223</v>
      </c>
      <c r="H6459">
        <v>115</v>
      </c>
      <c r="I6459" t="s">
        <v>329</v>
      </c>
      <c r="J6459" t="s">
        <v>314</v>
      </c>
      <c r="K6459" t="s">
        <v>280</v>
      </c>
      <c r="L6459" t="s">
        <v>279</v>
      </c>
      <c r="M6459" t="s">
        <v>297</v>
      </c>
      <c r="N6459">
        <v>1</v>
      </c>
      <c r="S6459">
        <v>1</v>
      </c>
      <c r="T6459">
        <v>128.61000000000001</v>
      </c>
      <c r="U6459">
        <v>1</v>
      </c>
      <c r="V6459">
        <v>153.11000000000001</v>
      </c>
    </row>
    <row r="6460" spans="1:22" x14ac:dyDescent="0.25">
      <c r="A6460" t="str">
        <f t="shared" si="201"/>
        <v>FILIAL</v>
      </c>
      <c r="B6460" t="str">
        <f t="shared" si="202"/>
        <v>LOJA FISICA</v>
      </c>
      <c r="C6460" t="s">
        <v>18</v>
      </c>
      <c r="D6460" t="s">
        <v>614</v>
      </c>
      <c r="E6460">
        <v>156253</v>
      </c>
      <c r="F6460" t="s">
        <v>640</v>
      </c>
      <c r="G6460" s="1">
        <v>7898029550223</v>
      </c>
      <c r="H6460">
        <v>122</v>
      </c>
      <c r="I6460" t="s">
        <v>128</v>
      </c>
      <c r="J6460" t="s">
        <v>302</v>
      </c>
      <c r="K6460" t="s">
        <v>285</v>
      </c>
      <c r="L6460" t="s">
        <v>279</v>
      </c>
      <c r="M6460" t="s">
        <v>297</v>
      </c>
      <c r="N6460">
        <v>1</v>
      </c>
      <c r="S6460">
        <v>1</v>
      </c>
      <c r="T6460">
        <v>130.16999999999999</v>
      </c>
    </row>
    <row r="6461" spans="1:22" x14ac:dyDescent="0.25">
      <c r="A6461" t="str">
        <f t="shared" si="201"/>
        <v>FILIAL</v>
      </c>
      <c r="B6461" t="str">
        <f t="shared" si="202"/>
        <v>LOJA FISICA</v>
      </c>
      <c r="C6461" t="s">
        <v>18</v>
      </c>
      <c r="D6461" t="s">
        <v>614</v>
      </c>
      <c r="E6461">
        <v>156253</v>
      </c>
      <c r="F6461" t="s">
        <v>640</v>
      </c>
      <c r="G6461" s="1">
        <v>7898029550223</v>
      </c>
      <c r="H6461">
        <v>132</v>
      </c>
      <c r="I6461" t="s">
        <v>59</v>
      </c>
      <c r="J6461" t="s">
        <v>284</v>
      </c>
      <c r="K6461" t="s">
        <v>285</v>
      </c>
      <c r="L6461" t="s">
        <v>279</v>
      </c>
      <c r="M6461" t="s">
        <v>291</v>
      </c>
      <c r="N6461">
        <v>2</v>
      </c>
      <c r="S6461">
        <v>1</v>
      </c>
      <c r="T6461">
        <v>130.16999999999999</v>
      </c>
      <c r="U6461">
        <v>3</v>
      </c>
      <c r="V6461">
        <v>415.31</v>
      </c>
    </row>
    <row r="6462" spans="1:22" x14ac:dyDescent="0.25">
      <c r="A6462" t="str">
        <f t="shared" si="201"/>
        <v>FILIAL</v>
      </c>
      <c r="B6462" t="str">
        <f t="shared" si="202"/>
        <v>LOJA FISICA</v>
      </c>
      <c r="C6462" t="s">
        <v>18</v>
      </c>
      <c r="D6462" t="s">
        <v>614</v>
      </c>
      <c r="E6462">
        <v>156253</v>
      </c>
      <c r="F6462" t="s">
        <v>640</v>
      </c>
      <c r="G6462" s="1">
        <v>7898029550223</v>
      </c>
      <c r="H6462">
        <v>143</v>
      </c>
      <c r="I6462" t="s">
        <v>174</v>
      </c>
      <c r="J6462" t="s">
        <v>350</v>
      </c>
      <c r="K6462" t="s">
        <v>285</v>
      </c>
      <c r="L6462" t="s">
        <v>279</v>
      </c>
      <c r="M6462" t="s">
        <v>297</v>
      </c>
      <c r="N6462">
        <v>3</v>
      </c>
    </row>
    <row r="6463" spans="1:22" x14ac:dyDescent="0.25">
      <c r="A6463" t="str">
        <f t="shared" si="201"/>
        <v>FILIAL</v>
      </c>
      <c r="B6463" t="str">
        <f t="shared" si="202"/>
        <v>LOJA FISICA</v>
      </c>
      <c r="C6463" t="s">
        <v>18</v>
      </c>
      <c r="D6463" t="s">
        <v>614</v>
      </c>
      <c r="E6463">
        <v>156253</v>
      </c>
      <c r="F6463" t="s">
        <v>640</v>
      </c>
      <c r="G6463" s="1">
        <v>7898029550223</v>
      </c>
      <c r="H6463">
        <v>157</v>
      </c>
      <c r="I6463" t="s">
        <v>25</v>
      </c>
      <c r="J6463" t="s">
        <v>284</v>
      </c>
      <c r="K6463" t="s">
        <v>285</v>
      </c>
      <c r="L6463" t="s">
        <v>279</v>
      </c>
      <c r="M6463" t="s">
        <v>297</v>
      </c>
      <c r="N6463">
        <v>1</v>
      </c>
    </row>
    <row r="6464" spans="1:22" x14ac:dyDescent="0.25">
      <c r="A6464" t="str">
        <f t="shared" si="201"/>
        <v>FILIAL</v>
      </c>
      <c r="B6464" t="str">
        <f t="shared" si="202"/>
        <v>LOJA FISICA</v>
      </c>
      <c r="C6464" t="s">
        <v>18</v>
      </c>
      <c r="D6464" t="s">
        <v>614</v>
      </c>
      <c r="E6464">
        <v>156253</v>
      </c>
      <c r="F6464" t="s">
        <v>640</v>
      </c>
      <c r="G6464" s="1">
        <v>7898029550223</v>
      </c>
      <c r="H6464">
        <v>16</v>
      </c>
      <c r="I6464" t="s">
        <v>108</v>
      </c>
      <c r="J6464" t="s">
        <v>287</v>
      </c>
      <c r="K6464" t="s">
        <v>285</v>
      </c>
      <c r="L6464" t="s">
        <v>279</v>
      </c>
      <c r="M6464" t="s">
        <v>297</v>
      </c>
      <c r="N6464">
        <v>2</v>
      </c>
      <c r="S6464">
        <v>1</v>
      </c>
      <c r="T6464">
        <v>130.16999999999999</v>
      </c>
      <c r="U6464">
        <v>2</v>
      </c>
      <c r="V6464">
        <v>260.33999999999997</v>
      </c>
    </row>
    <row r="6465" spans="1:22" x14ac:dyDescent="0.25">
      <c r="A6465" t="str">
        <f t="shared" si="201"/>
        <v>FILIAL</v>
      </c>
      <c r="B6465" t="str">
        <f t="shared" si="202"/>
        <v>LOJA FISICA</v>
      </c>
      <c r="C6465" t="s">
        <v>18</v>
      </c>
      <c r="D6465" t="s">
        <v>614</v>
      </c>
      <c r="E6465">
        <v>156253</v>
      </c>
      <c r="F6465" t="s">
        <v>640</v>
      </c>
      <c r="G6465" s="1">
        <v>7898029550223</v>
      </c>
      <c r="H6465">
        <v>163</v>
      </c>
      <c r="I6465" t="s">
        <v>177</v>
      </c>
      <c r="J6465" t="s">
        <v>379</v>
      </c>
      <c r="K6465" t="s">
        <v>280</v>
      </c>
      <c r="L6465" t="s">
        <v>279</v>
      </c>
      <c r="M6465" t="s">
        <v>297</v>
      </c>
      <c r="N6465">
        <v>0</v>
      </c>
    </row>
    <row r="6466" spans="1:22" x14ac:dyDescent="0.25">
      <c r="A6466" t="str">
        <f t="shared" si="201"/>
        <v>FILIAL</v>
      </c>
      <c r="B6466" t="str">
        <f t="shared" si="202"/>
        <v>LOJA FISICA</v>
      </c>
      <c r="C6466" t="s">
        <v>18</v>
      </c>
      <c r="D6466" t="s">
        <v>614</v>
      </c>
      <c r="E6466">
        <v>156253</v>
      </c>
      <c r="F6466" t="s">
        <v>640</v>
      </c>
      <c r="G6466" s="1">
        <v>7898029550223</v>
      </c>
      <c r="H6466">
        <v>176</v>
      </c>
      <c r="I6466" t="s">
        <v>148</v>
      </c>
      <c r="J6466" t="s">
        <v>287</v>
      </c>
      <c r="K6466" t="s">
        <v>285</v>
      </c>
      <c r="L6466" t="s">
        <v>279</v>
      </c>
      <c r="M6466" t="s">
        <v>297</v>
      </c>
      <c r="N6466">
        <v>0</v>
      </c>
      <c r="U6466">
        <v>1</v>
      </c>
      <c r="V6466">
        <v>130.16999999999999</v>
      </c>
    </row>
    <row r="6467" spans="1:22" x14ac:dyDescent="0.25">
      <c r="A6467" t="str">
        <f t="shared" ref="A6467:A6530" si="203">IF(H6467=90,"CD-TO",IF(H6467=902,"CD-BA",IF(H6467=997,"CD-BH","FILIAL")))</f>
        <v>FILIAL</v>
      </c>
      <c r="B6467" t="str">
        <f t="shared" ref="B6467:B6530" si="204">IF(ISNUMBER(FIND("Ecommerce",I6467)),"ECOMMERCE",
IF(ISNUMBER(FIND("Tele",I6467)),"ECOMMERCE",
IF(ISNUMBER(FIND("Delivery",I6467)),"ECOMMERCE",
IF(ISNUMBER(FIND("DarkStore ",I6467)),"ECOMMERCE",
IF(ISNUMBER(FIND("Compra&amp;Retire",I6467)),"ECOMMERCE",
IF(ISNUMBER(FIND("ECOMMERCE",I6467)),"ECOMMERCE",
IF(ISNUMBER(FIND("E-COMMERCE - TO - 903",I6467)),"ECOMMERCE",
IF(ISNUMBER(FIND("CDI MINAS",I6467)),"CDI MINAS",
IF(ISNUMBER(FIND("CDI BAHIA",I6467)),"CDI BAHIA",
IF(ISNUMBER(FIND("CDI BH",I6467)),"CDI BH","LOJA FISICA"))))))))))</f>
        <v>LOJA FISICA</v>
      </c>
      <c r="C6467" t="s">
        <v>18</v>
      </c>
      <c r="D6467" t="s">
        <v>614</v>
      </c>
      <c r="E6467">
        <v>156253</v>
      </c>
      <c r="F6467" t="s">
        <v>640</v>
      </c>
      <c r="G6467" s="1">
        <v>7898029550223</v>
      </c>
      <c r="H6467">
        <v>18</v>
      </c>
      <c r="I6467" t="s">
        <v>154</v>
      </c>
      <c r="J6467" t="s">
        <v>292</v>
      </c>
      <c r="K6467" t="s">
        <v>285</v>
      </c>
      <c r="L6467" t="s">
        <v>279</v>
      </c>
      <c r="M6467" t="s">
        <v>297</v>
      </c>
      <c r="N6467">
        <v>2</v>
      </c>
    </row>
    <row r="6468" spans="1:22" x14ac:dyDescent="0.25">
      <c r="A6468" t="str">
        <f t="shared" si="203"/>
        <v>FILIAL</v>
      </c>
      <c r="B6468" t="str">
        <f t="shared" si="204"/>
        <v>LOJA FISICA</v>
      </c>
      <c r="C6468" t="s">
        <v>18</v>
      </c>
      <c r="D6468" t="s">
        <v>614</v>
      </c>
      <c r="E6468">
        <v>156253</v>
      </c>
      <c r="F6468" t="s">
        <v>640</v>
      </c>
      <c r="G6468" s="1">
        <v>7898029550223</v>
      </c>
      <c r="H6468">
        <v>180</v>
      </c>
      <c r="I6468" t="s">
        <v>161</v>
      </c>
      <c r="J6468" t="s">
        <v>292</v>
      </c>
      <c r="K6468" t="s">
        <v>285</v>
      </c>
      <c r="L6468" t="s">
        <v>279</v>
      </c>
      <c r="M6468" t="s">
        <v>297</v>
      </c>
      <c r="N6468">
        <v>1</v>
      </c>
    </row>
    <row r="6469" spans="1:22" x14ac:dyDescent="0.25">
      <c r="A6469" t="str">
        <f t="shared" si="203"/>
        <v>FILIAL</v>
      </c>
      <c r="B6469" t="str">
        <f t="shared" si="204"/>
        <v>LOJA FISICA</v>
      </c>
      <c r="C6469" t="s">
        <v>18</v>
      </c>
      <c r="D6469" t="s">
        <v>614</v>
      </c>
      <c r="E6469">
        <v>156253</v>
      </c>
      <c r="F6469" t="s">
        <v>640</v>
      </c>
      <c r="G6469" s="1">
        <v>7898029550223</v>
      </c>
      <c r="H6469">
        <v>183</v>
      </c>
      <c r="I6469" t="s">
        <v>205</v>
      </c>
      <c r="J6469" t="s">
        <v>283</v>
      </c>
      <c r="K6469" t="s">
        <v>280</v>
      </c>
      <c r="L6469" t="s">
        <v>279</v>
      </c>
      <c r="M6469" t="s">
        <v>297</v>
      </c>
      <c r="N6469">
        <v>1</v>
      </c>
    </row>
    <row r="6470" spans="1:22" x14ac:dyDescent="0.25">
      <c r="A6470" t="str">
        <f t="shared" si="203"/>
        <v>FILIAL</v>
      </c>
      <c r="B6470" t="str">
        <f t="shared" si="204"/>
        <v>LOJA FISICA</v>
      </c>
      <c r="C6470" t="s">
        <v>18</v>
      </c>
      <c r="D6470" t="s">
        <v>614</v>
      </c>
      <c r="E6470">
        <v>156253</v>
      </c>
      <c r="F6470" t="s">
        <v>640</v>
      </c>
      <c r="G6470" s="1">
        <v>7898029550223</v>
      </c>
      <c r="H6470">
        <v>186</v>
      </c>
      <c r="I6470" t="s">
        <v>493</v>
      </c>
      <c r="J6470" t="s">
        <v>494</v>
      </c>
      <c r="K6470" t="s">
        <v>285</v>
      </c>
      <c r="L6470" t="s">
        <v>279</v>
      </c>
      <c r="M6470" t="s">
        <v>297</v>
      </c>
      <c r="N6470">
        <v>1</v>
      </c>
    </row>
    <row r="6471" spans="1:22" x14ac:dyDescent="0.25">
      <c r="A6471" t="str">
        <f t="shared" si="203"/>
        <v>FILIAL</v>
      </c>
      <c r="B6471" t="str">
        <f t="shared" si="204"/>
        <v>LOJA FISICA</v>
      </c>
      <c r="C6471" t="s">
        <v>18</v>
      </c>
      <c r="D6471" t="s">
        <v>614</v>
      </c>
      <c r="E6471">
        <v>156253</v>
      </c>
      <c r="F6471" t="s">
        <v>640</v>
      </c>
      <c r="G6471" s="1">
        <v>7898029550223</v>
      </c>
      <c r="H6471">
        <v>187</v>
      </c>
      <c r="I6471" t="s">
        <v>343</v>
      </c>
      <c r="J6471" t="s">
        <v>344</v>
      </c>
      <c r="K6471" t="s">
        <v>280</v>
      </c>
      <c r="L6471" t="s">
        <v>279</v>
      </c>
      <c r="M6471" t="s">
        <v>291</v>
      </c>
      <c r="N6471">
        <v>0</v>
      </c>
      <c r="O6471">
        <v>1</v>
      </c>
      <c r="P6471">
        <v>137.80000000000001</v>
      </c>
    </row>
    <row r="6472" spans="1:22" x14ac:dyDescent="0.25">
      <c r="A6472" t="str">
        <f t="shared" si="203"/>
        <v>FILIAL</v>
      </c>
      <c r="B6472" t="str">
        <f t="shared" si="204"/>
        <v>LOJA FISICA</v>
      </c>
      <c r="C6472" t="s">
        <v>18</v>
      </c>
      <c r="D6472" t="s">
        <v>614</v>
      </c>
      <c r="E6472">
        <v>156253</v>
      </c>
      <c r="F6472" t="s">
        <v>640</v>
      </c>
      <c r="G6472" s="1">
        <v>7898029550223</v>
      </c>
      <c r="H6472">
        <v>188</v>
      </c>
      <c r="I6472" t="s">
        <v>490</v>
      </c>
      <c r="J6472" t="s">
        <v>491</v>
      </c>
      <c r="K6472" t="s">
        <v>280</v>
      </c>
      <c r="L6472" t="s">
        <v>279</v>
      </c>
      <c r="M6472" t="s">
        <v>297</v>
      </c>
      <c r="N6472">
        <v>2</v>
      </c>
      <c r="U6472">
        <v>2</v>
      </c>
      <c r="V6472">
        <v>257.22000000000003</v>
      </c>
    </row>
    <row r="6473" spans="1:22" x14ac:dyDescent="0.25">
      <c r="A6473" t="str">
        <f t="shared" si="203"/>
        <v>FILIAL</v>
      </c>
      <c r="B6473" t="str">
        <f t="shared" si="204"/>
        <v>LOJA FISICA</v>
      </c>
      <c r="C6473" t="s">
        <v>18</v>
      </c>
      <c r="D6473" t="s">
        <v>614</v>
      </c>
      <c r="E6473">
        <v>156253</v>
      </c>
      <c r="F6473" t="s">
        <v>640</v>
      </c>
      <c r="G6473" s="1">
        <v>7898029550223</v>
      </c>
      <c r="H6473">
        <v>195</v>
      </c>
      <c r="I6473" t="s">
        <v>338</v>
      </c>
      <c r="J6473" t="s">
        <v>337</v>
      </c>
      <c r="K6473" t="s">
        <v>285</v>
      </c>
      <c r="L6473" t="s">
        <v>279</v>
      </c>
      <c r="M6473" t="s">
        <v>297</v>
      </c>
      <c r="N6473">
        <v>1</v>
      </c>
    </row>
    <row r="6474" spans="1:22" x14ac:dyDescent="0.25">
      <c r="A6474" t="str">
        <f t="shared" si="203"/>
        <v>FILIAL</v>
      </c>
      <c r="B6474" t="str">
        <f t="shared" si="204"/>
        <v>LOJA FISICA</v>
      </c>
      <c r="C6474" t="s">
        <v>18</v>
      </c>
      <c r="D6474" t="s">
        <v>614</v>
      </c>
      <c r="E6474">
        <v>156253</v>
      </c>
      <c r="F6474" t="s">
        <v>640</v>
      </c>
      <c r="G6474" s="1">
        <v>7898029550223</v>
      </c>
      <c r="H6474">
        <v>198</v>
      </c>
      <c r="I6474" t="s">
        <v>387</v>
      </c>
      <c r="J6474" t="s">
        <v>283</v>
      </c>
      <c r="K6474" t="s">
        <v>280</v>
      </c>
      <c r="L6474" t="s">
        <v>279</v>
      </c>
      <c r="M6474" t="s">
        <v>291</v>
      </c>
      <c r="N6474">
        <v>1</v>
      </c>
      <c r="O6474">
        <v>1</v>
      </c>
      <c r="P6474">
        <v>122.49</v>
      </c>
      <c r="S6474">
        <v>2</v>
      </c>
      <c r="T6474">
        <v>281.72000000000003</v>
      </c>
    </row>
    <row r="6475" spans="1:22" x14ac:dyDescent="0.25">
      <c r="A6475" t="str">
        <f t="shared" si="203"/>
        <v>FILIAL</v>
      </c>
      <c r="B6475" t="str">
        <f t="shared" si="204"/>
        <v>LOJA FISICA</v>
      </c>
      <c r="C6475" t="s">
        <v>18</v>
      </c>
      <c r="D6475" t="s">
        <v>614</v>
      </c>
      <c r="E6475">
        <v>156253</v>
      </c>
      <c r="F6475" t="s">
        <v>640</v>
      </c>
      <c r="G6475" s="1">
        <v>7898029550223</v>
      </c>
      <c r="H6475">
        <v>199</v>
      </c>
      <c r="I6475" t="s">
        <v>399</v>
      </c>
      <c r="J6475" t="s">
        <v>400</v>
      </c>
      <c r="K6475" t="s">
        <v>285</v>
      </c>
      <c r="L6475" t="s">
        <v>279</v>
      </c>
      <c r="M6475" t="s">
        <v>291</v>
      </c>
      <c r="N6475">
        <v>1</v>
      </c>
      <c r="O6475">
        <v>1</v>
      </c>
      <c r="P6475">
        <v>154.97</v>
      </c>
      <c r="S6475">
        <v>2</v>
      </c>
      <c r="T6475">
        <v>309.94</v>
      </c>
    </row>
    <row r="6476" spans="1:22" x14ac:dyDescent="0.25">
      <c r="A6476" t="str">
        <f t="shared" si="203"/>
        <v>FILIAL</v>
      </c>
      <c r="B6476" t="str">
        <f t="shared" si="204"/>
        <v>LOJA FISICA</v>
      </c>
      <c r="C6476" t="s">
        <v>18</v>
      </c>
      <c r="D6476" t="s">
        <v>614</v>
      </c>
      <c r="E6476">
        <v>156253</v>
      </c>
      <c r="F6476" t="s">
        <v>640</v>
      </c>
      <c r="G6476" s="1">
        <v>7898029550223</v>
      </c>
      <c r="H6476">
        <v>20</v>
      </c>
      <c r="I6476" t="s">
        <v>136</v>
      </c>
      <c r="J6476" t="s">
        <v>302</v>
      </c>
      <c r="K6476" t="s">
        <v>285</v>
      </c>
      <c r="L6476" t="s">
        <v>279</v>
      </c>
      <c r="M6476" t="s">
        <v>297</v>
      </c>
      <c r="N6476">
        <v>1</v>
      </c>
    </row>
    <row r="6477" spans="1:22" x14ac:dyDescent="0.25">
      <c r="A6477" t="str">
        <f t="shared" si="203"/>
        <v>FILIAL</v>
      </c>
      <c r="B6477" t="str">
        <f t="shared" si="204"/>
        <v>LOJA FISICA</v>
      </c>
      <c r="C6477" t="s">
        <v>18</v>
      </c>
      <c r="D6477" t="s">
        <v>614</v>
      </c>
      <c r="E6477">
        <v>156253</v>
      </c>
      <c r="F6477" t="s">
        <v>640</v>
      </c>
      <c r="G6477" s="1">
        <v>7898029550223</v>
      </c>
      <c r="H6477">
        <v>202</v>
      </c>
      <c r="I6477" t="s">
        <v>515</v>
      </c>
      <c r="J6477" t="s">
        <v>516</v>
      </c>
      <c r="K6477" t="s">
        <v>285</v>
      </c>
      <c r="L6477" t="s">
        <v>279</v>
      </c>
      <c r="M6477" t="s">
        <v>297</v>
      </c>
      <c r="N6477">
        <v>1</v>
      </c>
    </row>
    <row r="6478" spans="1:22" x14ac:dyDescent="0.25">
      <c r="A6478" t="str">
        <f t="shared" si="203"/>
        <v>FILIAL</v>
      </c>
      <c r="B6478" t="str">
        <f t="shared" si="204"/>
        <v>LOJA FISICA</v>
      </c>
      <c r="C6478" t="s">
        <v>18</v>
      </c>
      <c r="D6478" t="s">
        <v>614</v>
      </c>
      <c r="E6478">
        <v>156253</v>
      </c>
      <c r="F6478" t="s">
        <v>640</v>
      </c>
      <c r="G6478" s="1">
        <v>7898029550223</v>
      </c>
      <c r="H6478">
        <v>206</v>
      </c>
      <c r="I6478" t="s">
        <v>345</v>
      </c>
      <c r="J6478" t="s">
        <v>346</v>
      </c>
      <c r="K6478" t="s">
        <v>285</v>
      </c>
      <c r="L6478" t="s">
        <v>279</v>
      </c>
      <c r="M6478" t="s">
        <v>291</v>
      </c>
      <c r="N6478">
        <v>0</v>
      </c>
      <c r="O6478">
        <v>1</v>
      </c>
      <c r="P6478">
        <v>130.16999999999999</v>
      </c>
      <c r="U6478">
        <v>1</v>
      </c>
      <c r="V6478">
        <v>130.16999999999999</v>
      </c>
    </row>
    <row r="6479" spans="1:22" x14ac:dyDescent="0.25">
      <c r="A6479" t="str">
        <f t="shared" si="203"/>
        <v>FILIAL</v>
      </c>
      <c r="B6479" t="str">
        <f t="shared" si="204"/>
        <v>LOJA FISICA</v>
      </c>
      <c r="C6479" t="s">
        <v>18</v>
      </c>
      <c r="D6479" t="s">
        <v>614</v>
      </c>
      <c r="E6479">
        <v>156253</v>
      </c>
      <c r="F6479" t="s">
        <v>640</v>
      </c>
      <c r="G6479" s="1">
        <v>7898029550223</v>
      </c>
      <c r="H6479">
        <v>210</v>
      </c>
      <c r="I6479" t="s">
        <v>370</v>
      </c>
      <c r="J6479" t="s">
        <v>371</v>
      </c>
      <c r="K6479" t="s">
        <v>280</v>
      </c>
      <c r="L6479" t="s">
        <v>279</v>
      </c>
      <c r="M6479" t="s">
        <v>297</v>
      </c>
      <c r="N6479">
        <v>1</v>
      </c>
      <c r="U6479">
        <v>1</v>
      </c>
      <c r="V6479">
        <v>128.61000000000001</v>
      </c>
    </row>
    <row r="6480" spans="1:22" x14ac:dyDescent="0.25">
      <c r="A6480" t="str">
        <f t="shared" si="203"/>
        <v>FILIAL</v>
      </c>
      <c r="B6480" t="str">
        <f t="shared" si="204"/>
        <v>LOJA FISICA</v>
      </c>
      <c r="C6480" t="s">
        <v>18</v>
      </c>
      <c r="D6480" t="s">
        <v>614</v>
      </c>
      <c r="E6480">
        <v>156253</v>
      </c>
      <c r="F6480" t="s">
        <v>640</v>
      </c>
      <c r="G6480" s="1">
        <v>7898029550223</v>
      </c>
      <c r="H6480">
        <v>215</v>
      </c>
      <c r="I6480" t="s">
        <v>380</v>
      </c>
      <c r="J6480" t="s">
        <v>303</v>
      </c>
      <c r="K6480" t="s">
        <v>285</v>
      </c>
      <c r="L6480" t="s">
        <v>279</v>
      </c>
      <c r="M6480" t="s">
        <v>297</v>
      </c>
      <c r="N6480">
        <v>2</v>
      </c>
    </row>
    <row r="6481" spans="1:22" x14ac:dyDescent="0.25">
      <c r="A6481" t="str">
        <f t="shared" si="203"/>
        <v>FILIAL</v>
      </c>
      <c r="B6481" t="str">
        <f t="shared" si="204"/>
        <v>LOJA FISICA</v>
      </c>
      <c r="C6481" t="s">
        <v>18</v>
      </c>
      <c r="D6481" t="s">
        <v>614</v>
      </c>
      <c r="E6481">
        <v>156253</v>
      </c>
      <c r="F6481" t="s">
        <v>640</v>
      </c>
      <c r="G6481" s="1">
        <v>7898029550223</v>
      </c>
      <c r="H6481">
        <v>226</v>
      </c>
      <c r="I6481" t="s">
        <v>463</v>
      </c>
      <c r="J6481" t="s">
        <v>305</v>
      </c>
      <c r="K6481" t="s">
        <v>290</v>
      </c>
      <c r="L6481" t="s">
        <v>279</v>
      </c>
      <c r="M6481" t="s">
        <v>297</v>
      </c>
      <c r="N6481">
        <v>1</v>
      </c>
    </row>
    <row r="6482" spans="1:22" x14ac:dyDescent="0.25">
      <c r="A6482" t="str">
        <f t="shared" si="203"/>
        <v>FILIAL</v>
      </c>
      <c r="B6482" t="str">
        <f t="shared" si="204"/>
        <v>LOJA FISICA</v>
      </c>
      <c r="C6482" t="s">
        <v>18</v>
      </c>
      <c r="D6482" t="s">
        <v>614</v>
      </c>
      <c r="E6482">
        <v>156253</v>
      </c>
      <c r="F6482" t="s">
        <v>640</v>
      </c>
      <c r="G6482" s="1">
        <v>7898029550223</v>
      </c>
      <c r="H6482">
        <v>229</v>
      </c>
      <c r="I6482" t="s">
        <v>394</v>
      </c>
      <c r="J6482" t="s">
        <v>287</v>
      </c>
      <c r="K6482" t="s">
        <v>285</v>
      </c>
      <c r="L6482" t="s">
        <v>279</v>
      </c>
      <c r="M6482" t="s">
        <v>291</v>
      </c>
      <c r="N6482">
        <v>1</v>
      </c>
      <c r="O6482">
        <v>1</v>
      </c>
      <c r="P6482">
        <v>130.16999999999999</v>
      </c>
      <c r="S6482">
        <v>1</v>
      </c>
      <c r="T6482">
        <v>130.16999999999999</v>
      </c>
    </row>
    <row r="6483" spans="1:22" x14ac:dyDescent="0.25">
      <c r="A6483" t="str">
        <f t="shared" si="203"/>
        <v>FILIAL</v>
      </c>
      <c r="B6483" t="str">
        <f t="shared" si="204"/>
        <v>LOJA FISICA</v>
      </c>
      <c r="C6483" t="s">
        <v>18</v>
      </c>
      <c r="D6483" t="s">
        <v>614</v>
      </c>
      <c r="E6483">
        <v>156253</v>
      </c>
      <c r="F6483" t="s">
        <v>640</v>
      </c>
      <c r="G6483" s="1">
        <v>7898029550223</v>
      </c>
      <c r="H6483">
        <v>233</v>
      </c>
      <c r="I6483" t="s">
        <v>393</v>
      </c>
      <c r="J6483" t="s">
        <v>302</v>
      </c>
      <c r="K6483" t="s">
        <v>285</v>
      </c>
      <c r="L6483" t="s">
        <v>279</v>
      </c>
      <c r="M6483" t="s">
        <v>297</v>
      </c>
      <c r="N6483">
        <v>0</v>
      </c>
    </row>
    <row r="6484" spans="1:22" x14ac:dyDescent="0.25">
      <c r="A6484" t="str">
        <f t="shared" si="203"/>
        <v>FILIAL</v>
      </c>
      <c r="B6484" t="str">
        <f t="shared" si="204"/>
        <v>LOJA FISICA</v>
      </c>
      <c r="C6484" t="s">
        <v>18</v>
      </c>
      <c r="D6484" t="s">
        <v>614</v>
      </c>
      <c r="E6484">
        <v>156253</v>
      </c>
      <c r="F6484" t="s">
        <v>640</v>
      </c>
      <c r="G6484" s="1">
        <v>7898029550223</v>
      </c>
      <c r="H6484">
        <v>235</v>
      </c>
      <c r="I6484" t="s">
        <v>481</v>
      </c>
      <c r="J6484" t="s">
        <v>371</v>
      </c>
      <c r="K6484" t="s">
        <v>280</v>
      </c>
      <c r="L6484" t="s">
        <v>279</v>
      </c>
      <c r="M6484" t="s">
        <v>297</v>
      </c>
      <c r="N6484">
        <v>3</v>
      </c>
    </row>
    <row r="6485" spans="1:22" x14ac:dyDescent="0.25">
      <c r="A6485" t="str">
        <f t="shared" si="203"/>
        <v>FILIAL</v>
      </c>
      <c r="B6485" t="str">
        <f t="shared" si="204"/>
        <v>LOJA FISICA</v>
      </c>
      <c r="C6485" t="s">
        <v>18</v>
      </c>
      <c r="D6485" t="s">
        <v>614</v>
      </c>
      <c r="E6485">
        <v>156253</v>
      </c>
      <c r="F6485" t="s">
        <v>640</v>
      </c>
      <c r="G6485" s="1">
        <v>7898029550223</v>
      </c>
      <c r="H6485">
        <v>236</v>
      </c>
      <c r="I6485" t="s">
        <v>372</v>
      </c>
      <c r="J6485" t="s">
        <v>373</v>
      </c>
      <c r="K6485" t="s">
        <v>280</v>
      </c>
      <c r="L6485" t="s">
        <v>279</v>
      </c>
      <c r="M6485" t="s">
        <v>297</v>
      </c>
      <c r="N6485">
        <v>1</v>
      </c>
    </row>
    <row r="6486" spans="1:22" x14ac:dyDescent="0.25">
      <c r="A6486" t="str">
        <f t="shared" si="203"/>
        <v>FILIAL</v>
      </c>
      <c r="B6486" t="str">
        <f t="shared" si="204"/>
        <v>LOJA FISICA</v>
      </c>
      <c r="C6486" t="s">
        <v>18</v>
      </c>
      <c r="D6486" t="s">
        <v>614</v>
      </c>
      <c r="E6486">
        <v>156253</v>
      </c>
      <c r="F6486" t="s">
        <v>640</v>
      </c>
      <c r="G6486" s="1">
        <v>7898029550223</v>
      </c>
      <c r="H6486">
        <v>238</v>
      </c>
      <c r="I6486" t="s">
        <v>500</v>
      </c>
      <c r="J6486" t="s">
        <v>501</v>
      </c>
      <c r="K6486" t="s">
        <v>285</v>
      </c>
      <c r="L6486" t="s">
        <v>279</v>
      </c>
      <c r="M6486" t="s">
        <v>297</v>
      </c>
      <c r="N6486">
        <v>3</v>
      </c>
    </row>
    <row r="6487" spans="1:22" x14ac:dyDescent="0.25">
      <c r="A6487" t="str">
        <f t="shared" si="203"/>
        <v>FILIAL</v>
      </c>
      <c r="B6487" t="str">
        <f t="shared" si="204"/>
        <v>LOJA FISICA</v>
      </c>
      <c r="C6487" t="s">
        <v>18</v>
      </c>
      <c r="D6487" t="s">
        <v>614</v>
      </c>
      <c r="E6487">
        <v>156253</v>
      </c>
      <c r="F6487" t="s">
        <v>640</v>
      </c>
      <c r="G6487" s="1">
        <v>7898029550223</v>
      </c>
      <c r="H6487">
        <v>239</v>
      </c>
      <c r="I6487" t="s">
        <v>397</v>
      </c>
      <c r="J6487" t="s">
        <v>300</v>
      </c>
      <c r="K6487" t="s">
        <v>280</v>
      </c>
      <c r="L6487" t="s">
        <v>279</v>
      </c>
      <c r="M6487" t="s">
        <v>297</v>
      </c>
      <c r="N6487">
        <v>1</v>
      </c>
    </row>
    <row r="6488" spans="1:22" x14ac:dyDescent="0.25">
      <c r="A6488" t="str">
        <f t="shared" si="203"/>
        <v>FILIAL</v>
      </c>
      <c r="B6488" t="str">
        <f t="shared" si="204"/>
        <v>LOJA FISICA</v>
      </c>
      <c r="C6488" t="s">
        <v>18</v>
      </c>
      <c r="D6488" t="s">
        <v>614</v>
      </c>
      <c r="E6488">
        <v>156253</v>
      </c>
      <c r="F6488" t="s">
        <v>640</v>
      </c>
      <c r="G6488" s="1">
        <v>7898029550223</v>
      </c>
      <c r="H6488">
        <v>244</v>
      </c>
      <c r="I6488" t="s">
        <v>424</v>
      </c>
      <c r="J6488" t="s">
        <v>287</v>
      </c>
      <c r="K6488" t="s">
        <v>285</v>
      </c>
      <c r="L6488" t="s">
        <v>279</v>
      </c>
      <c r="M6488" t="s">
        <v>297</v>
      </c>
      <c r="N6488">
        <v>1</v>
      </c>
      <c r="S6488">
        <v>1</v>
      </c>
      <c r="T6488">
        <v>130.16999999999999</v>
      </c>
    </row>
    <row r="6489" spans="1:22" x14ac:dyDescent="0.25">
      <c r="A6489" t="str">
        <f t="shared" si="203"/>
        <v>FILIAL</v>
      </c>
      <c r="B6489" t="str">
        <f t="shared" si="204"/>
        <v>LOJA FISICA</v>
      </c>
      <c r="C6489" t="s">
        <v>18</v>
      </c>
      <c r="D6489" t="s">
        <v>614</v>
      </c>
      <c r="E6489">
        <v>156253</v>
      </c>
      <c r="F6489" t="s">
        <v>640</v>
      </c>
      <c r="G6489" s="1">
        <v>7898029550223</v>
      </c>
      <c r="H6489">
        <v>248</v>
      </c>
      <c r="I6489" t="s">
        <v>472</v>
      </c>
      <c r="J6489" t="s">
        <v>296</v>
      </c>
      <c r="K6489" t="s">
        <v>290</v>
      </c>
      <c r="L6489" t="s">
        <v>279</v>
      </c>
      <c r="M6489" t="s">
        <v>297</v>
      </c>
      <c r="N6489">
        <v>1</v>
      </c>
    </row>
    <row r="6490" spans="1:22" x14ac:dyDescent="0.25">
      <c r="A6490" t="str">
        <f t="shared" si="203"/>
        <v>FILIAL</v>
      </c>
      <c r="B6490" t="str">
        <f t="shared" si="204"/>
        <v>LOJA FISICA</v>
      </c>
      <c r="C6490" t="s">
        <v>18</v>
      </c>
      <c r="D6490" t="s">
        <v>614</v>
      </c>
      <c r="E6490">
        <v>156253</v>
      </c>
      <c r="F6490" t="s">
        <v>640</v>
      </c>
      <c r="G6490" s="1">
        <v>7898029550223</v>
      </c>
      <c r="H6490">
        <v>250</v>
      </c>
      <c r="I6490" t="s">
        <v>487</v>
      </c>
      <c r="J6490" t="s">
        <v>292</v>
      </c>
      <c r="K6490" t="s">
        <v>285</v>
      </c>
      <c r="L6490" t="s">
        <v>279</v>
      </c>
      <c r="M6490" t="s">
        <v>297</v>
      </c>
      <c r="N6490">
        <v>1</v>
      </c>
    </row>
    <row r="6491" spans="1:22" x14ac:dyDescent="0.25">
      <c r="A6491" t="str">
        <f t="shared" si="203"/>
        <v>FILIAL</v>
      </c>
      <c r="B6491" t="str">
        <f t="shared" si="204"/>
        <v>LOJA FISICA</v>
      </c>
      <c r="C6491" t="s">
        <v>18</v>
      </c>
      <c r="D6491" t="s">
        <v>614</v>
      </c>
      <c r="E6491">
        <v>156253</v>
      </c>
      <c r="F6491" t="s">
        <v>640</v>
      </c>
      <c r="G6491" s="1">
        <v>7898029550223</v>
      </c>
      <c r="H6491">
        <v>253</v>
      </c>
      <c r="I6491" t="s">
        <v>504</v>
      </c>
      <c r="J6491" t="s">
        <v>284</v>
      </c>
      <c r="K6491" t="s">
        <v>285</v>
      </c>
      <c r="L6491" t="s">
        <v>279</v>
      </c>
      <c r="M6491" t="s">
        <v>297</v>
      </c>
      <c r="N6491">
        <v>1</v>
      </c>
    </row>
    <row r="6492" spans="1:22" x14ac:dyDescent="0.25">
      <c r="A6492" t="str">
        <f t="shared" si="203"/>
        <v>FILIAL</v>
      </c>
      <c r="B6492" t="str">
        <f t="shared" si="204"/>
        <v>LOJA FISICA</v>
      </c>
      <c r="C6492" t="s">
        <v>18</v>
      </c>
      <c r="D6492" t="s">
        <v>614</v>
      </c>
      <c r="E6492">
        <v>156253</v>
      </c>
      <c r="F6492" t="s">
        <v>640</v>
      </c>
      <c r="G6492" s="1">
        <v>7898029550223</v>
      </c>
      <c r="H6492">
        <v>255</v>
      </c>
      <c r="I6492" t="s">
        <v>374</v>
      </c>
      <c r="J6492" t="s">
        <v>375</v>
      </c>
      <c r="K6492" t="s">
        <v>280</v>
      </c>
      <c r="L6492" t="s">
        <v>279</v>
      </c>
      <c r="M6492" t="s">
        <v>291</v>
      </c>
      <c r="N6492">
        <v>0</v>
      </c>
      <c r="O6492">
        <v>1</v>
      </c>
      <c r="P6492">
        <v>137.80000000000001</v>
      </c>
    </row>
    <row r="6493" spans="1:22" x14ac:dyDescent="0.25">
      <c r="A6493" t="str">
        <f t="shared" si="203"/>
        <v>FILIAL</v>
      </c>
      <c r="B6493" t="str">
        <f t="shared" si="204"/>
        <v>LOJA FISICA</v>
      </c>
      <c r="C6493" t="s">
        <v>18</v>
      </c>
      <c r="D6493" t="s">
        <v>614</v>
      </c>
      <c r="E6493">
        <v>156253</v>
      </c>
      <c r="F6493" t="s">
        <v>640</v>
      </c>
      <c r="G6493" s="1">
        <v>7898029550223</v>
      </c>
      <c r="H6493">
        <v>27</v>
      </c>
      <c r="I6493" t="s">
        <v>52</v>
      </c>
      <c r="J6493" t="s">
        <v>284</v>
      </c>
      <c r="K6493" t="s">
        <v>285</v>
      </c>
      <c r="L6493" t="s">
        <v>279</v>
      </c>
      <c r="M6493" t="s">
        <v>297</v>
      </c>
      <c r="N6493">
        <v>1</v>
      </c>
      <c r="O6493">
        <v>1</v>
      </c>
      <c r="P6493">
        <v>130.16999999999999</v>
      </c>
    </row>
    <row r="6494" spans="1:22" x14ac:dyDescent="0.25">
      <c r="A6494" t="str">
        <f t="shared" si="203"/>
        <v>FILIAL</v>
      </c>
      <c r="B6494" t="str">
        <f t="shared" si="204"/>
        <v>LOJA FISICA</v>
      </c>
      <c r="C6494" t="s">
        <v>18</v>
      </c>
      <c r="D6494" t="s">
        <v>614</v>
      </c>
      <c r="E6494">
        <v>156253</v>
      </c>
      <c r="F6494" t="s">
        <v>640</v>
      </c>
      <c r="G6494" s="1">
        <v>7898029550223</v>
      </c>
      <c r="H6494">
        <v>33</v>
      </c>
      <c r="I6494" t="s">
        <v>321</v>
      </c>
      <c r="J6494" t="s">
        <v>296</v>
      </c>
      <c r="K6494" t="s">
        <v>290</v>
      </c>
      <c r="L6494" t="s">
        <v>279</v>
      </c>
      <c r="M6494" t="s">
        <v>297</v>
      </c>
      <c r="N6494">
        <v>1</v>
      </c>
    </row>
    <row r="6495" spans="1:22" x14ac:dyDescent="0.25">
      <c r="A6495" t="str">
        <f t="shared" si="203"/>
        <v>FILIAL</v>
      </c>
      <c r="B6495" t="str">
        <f t="shared" si="204"/>
        <v>LOJA FISICA</v>
      </c>
      <c r="C6495" t="s">
        <v>18</v>
      </c>
      <c r="D6495" t="s">
        <v>614</v>
      </c>
      <c r="E6495">
        <v>156253</v>
      </c>
      <c r="F6495" t="s">
        <v>640</v>
      </c>
      <c r="G6495" s="1">
        <v>7898029550223</v>
      </c>
      <c r="H6495">
        <v>36</v>
      </c>
      <c r="I6495" t="s">
        <v>64</v>
      </c>
      <c r="J6495" t="s">
        <v>284</v>
      </c>
      <c r="K6495" t="s">
        <v>285</v>
      </c>
      <c r="L6495" t="s">
        <v>279</v>
      </c>
      <c r="M6495" t="s">
        <v>297</v>
      </c>
      <c r="N6495">
        <v>2</v>
      </c>
      <c r="S6495">
        <v>1</v>
      </c>
      <c r="T6495">
        <v>130.16999999999999</v>
      </c>
      <c r="U6495">
        <v>3</v>
      </c>
      <c r="V6495">
        <v>390.51</v>
      </c>
    </row>
    <row r="6496" spans="1:22" x14ac:dyDescent="0.25">
      <c r="A6496" t="str">
        <f t="shared" si="203"/>
        <v>FILIAL</v>
      </c>
      <c r="B6496" t="str">
        <f t="shared" si="204"/>
        <v>LOJA FISICA</v>
      </c>
      <c r="C6496" t="s">
        <v>18</v>
      </c>
      <c r="D6496" t="s">
        <v>614</v>
      </c>
      <c r="E6496">
        <v>156253</v>
      </c>
      <c r="F6496" t="s">
        <v>640</v>
      </c>
      <c r="G6496" s="1">
        <v>7898029550223</v>
      </c>
      <c r="H6496">
        <v>4</v>
      </c>
      <c r="I6496" t="s">
        <v>183</v>
      </c>
      <c r="J6496" t="s">
        <v>302</v>
      </c>
      <c r="K6496" t="s">
        <v>285</v>
      </c>
      <c r="L6496" t="s">
        <v>279</v>
      </c>
      <c r="M6496" t="s">
        <v>291</v>
      </c>
      <c r="N6496">
        <v>3</v>
      </c>
      <c r="S6496">
        <v>4</v>
      </c>
      <c r="T6496">
        <v>545.48</v>
      </c>
      <c r="U6496">
        <v>1</v>
      </c>
      <c r="V6496">
        <v>130.16999999999999</v>
      </c>
    </row>
    <row r="6497" spans="1:22" x14ac:dyDescent="0.25">
      <c r="A6497" t="str">
        <f t="shared" si="203"/>
        <v>FILIAL</v>
      </c>
      <c r="B6497" t="str">
        <f t="shared" si="204"/>
        <v>LOJA FISICA</v>
      </c>
      <c r="C6497" t="s">
        <v>18</v>
      </c>
      <c r="D6497" t="s">
        <v>614</v>
      </c>
      <c r="E6497">
        <v>156253</v>
      </c>
      <c r="F6497" t="s">
        <v>640</v>
      </c>
      <c r="G6497" s="1">
        <v>7898029550223</v>
      </c>
      <c r="H6497">
        <v>54</v>
      </c>
      <c r="I6497" t="s">
        <v>104</v>
      </c>
      <c r="J6497" t="s">
        <v>352</v>
      </c>
      <c r="K6497" t="s">
        <v>285</v>
      </c>
      <c r="L6497" t="s">
        <v>279</v>
      </c>
      <c r="M6497" t="s">
        <v>291</v>
      </c>
      <c r="N6497">
        <v>2</v>
      </c>
      <c r="O6497">
        <v>1</v>
      </c>
      <c r="P6497">
        <v>130.16999999999999</v>
      </c>
      <c r="S6497">
        <v>2</v>
      </c>
      <c r="T6497">
        <v>285.14</v>
      </c>
      <c r="U6497">
        <v>2</v>
      </c>
      <c r="V6497">
        <v>260.33999999999997</v>
      </c>
    </row>
    <row r="6498" spans="1:22" x14ac:dyDescent="0.25">
      <c r="A6498" t="str">
        <f t="shared" si="203"/>
        <v>FILIAL</v>
      </c>
      <c r="B6498" t="str">
        <f t="shared" si="204"/>
        <v>LOJA FISICA</v>
      </c>
      <c r="C6498" t="s">
        <v>18</v>
      </c>
      <c r="D6498" t="s">
        <v>614</v>
      </c>
      <c r="E6498">
        <v>156253</v>
      </c>
      <c r="F6498" t="s">
        <v>640</v>
      </c>
      <c r="G6498" s="1">
        <v>7898029550223</v>
      </c>
      <c r="H6498">
        <v>59</v>
      </c>
      <c r="I6498" t="s">
        <v>65</v>
      </c>
      <c r="J6498" t="s">
        <v>298</v>
      </c>
      <c r="K6498" t="s">
        <v>285</v>
      </c>
      <c r="L6498" t="s">
        <v>279</v>
      </c>
      <c r="M6498" t="s">
        <v>291</v>
      </c>
      <c r="N6498">
        <v>4</v>
      </c>
      <c r="S6498">
        <v>1</v>
      </c>
      <c r="T6498">
        <v>130.16999999999999</v>
      </c>
      <c r="U6498">
        <v>6</v>
      </c>
      <c r="V6498">
        <v>830.62</v>
      </c>
    </row>
    <row r="6499" spans="1:22" x14ac:dyDescent="0.25">
      <c r="A6499" t="str">
        <f t="shared" si="203"/>
        <v>FILIAL</v>
      </c>
      <c r="B6499" t="str">
        <f t="shared" si="204"/>
        <v>ECOMMERCE</v>
      </c>
      <c r="C6499" t="s">
        <v>18</v>
      </c>
      <c r="D6499" t="s">
        <v>614</v>
      </c>
      <c r="E6499">
        <v>156253</v>
      </c>
      <c r="F6499" t="s">
        <v>640</v>
      </c>
      <c r="G6499" s="1">
        <v>7898029550223</v>
      </c>
      <c r="H6499">
        <v>6</v>
      </c>
      <c r="I6499" t="s">
        <v>185</v>
      </c>
      <c r="J6499" t="s">
        <v>287</v>
      </c>
      <c r="K6499" t="s">
        <v>285</v>
      </c>
      <c r="L6499" t="s">
        <v>279</v>
      </c>
      <c r="M6499" t="s">
        <v>310</v>
      </c>
      <c r="S6499">
        <v>0</v>
      </c>
      <c r="T6499">
        <v>0</v>
      </c>
    </row>
    <row r="6500" spans="1:22" x14ac:dyDescent="0.25">
      <c r="A6500" t="str">
        <f t="shared" si="203"/>
        <v>FILIAL</v>
      </c>
      <c r="B6500" t="str">
        <f t="shared" si="204"/>
        <v>LOJA FISICA</v>
      </c>
      <c r="C6500" t="s">
        <v>18</v>
      </c>
      <c r="D6500" t="s">
        <v>614</v>
      </c>
      <c r="E6500">
        <v>156253</v>
      </c>
      <c r="F6500" t="s">
        <v>640</v>
      </c>
      <c r="G6500" s="1">
        <v>7898029550223</v>
      </c>
      <c r="H6500">
        <v>69</v>
      </c>
      <c r="I6500" t="s">
        <v>49</v>
      </c>
      <c r="J6500" t="s">
        <v>307</v>
      </c>
      <c r="K6500" t="s">
        <v>285</v>
      </c>
      <c r="L6500" t="s">
        <v>279</v>
      </c>
      <c r="M6500" t="s">
        <v>297</v>
      </c>
      <c r="N6500">
        <v>3</v>
      </c>
      <c r="U6500">
        <v>2</v>
      </c>
      <c r="V6500">
        <v>260.33999999999997</v>
      </c>
    </row>
    <row r="6501" spans="1:22" x14ac:dyDescent="0.25">
      <c r="A6501" t="str">
        <f t="shared" si="203"/>
        <v>FILIAL</v>
      </c>
      <c r="B6501" t="str">
        <f t="shared" si="204"/>
        <v>LOJA FISICA</v>
      </c>
      <c r="C6501" t="s">
        <v>18</v>
      </c>
      <c r="D6501" t="s">
        <v>614</v>
      </c>
      <c r="E6501">
        <v>156253</v>
      </c>
      <c r="F6501" t="s">
        <v>640</v>
      </c>
      <c r="G6501" s="1">
        <v>7898029550223</v>
      </c>
      <c r="H6501">
        <v>74</v>
      </c>
      <c r="I6501" t="s">
        <v>149</v>
      </c>
      <c r="J6501" t="s">
        <v>292</v>
      </c>
      <c r="K6501" t="s">
        <v>285</v>
      </c>
      <c r="L6501" t="s">
        <v>279</v>
      </c>
      <c r="M6501" t="s">
        <v>297</v>
      </c>
      <c r="N6501">
        <v>2</v>
      </c>
      <c r="S6501">
        <v>1</v>
      </c>
      <c r="T6501">
        <v>130.16999999999999</v>
      </c>
      <c r="U6501">
        <v>1</v>
      </c>
      <c r="V6501">
        <v>130.16999999999999</v>
      </c>
    </row>
    <row r="6502" spans="1:22" x14ac:dyDescent="0.25">
      <c r="A6502" t="str">
        <f t="shared" si="203"/>
        <v>FILIAL</v>
      </c>
      <c r="B6502" t="str">
        <f t="shared" si="204"/>
        <v>ECOMMERCE</v>
      </c>
      <c r="C6502" t="s">
        <v>18</v>
      </c>
      <c r="D6502" t="s">
        <v>614</v>
      </c>
      <c r="E6502">
        <v>156253</v>
      </c>
      <c r="F6502" t="s">
        <v>640</v>
      </c>
      <c r="G6502" s="1">
        <v>7898029550223</v>
      </c>
      <c r="H6502">
        <v>8</v>
      </c>
      <c r="I6502" t="s">
        <v>549</v>
      </c>
      <c r="J6502" t="s">
        <v>287</v>
      </c>
      <c r="K6502" t="s">
        <v>285</v>
      </c>
      <c r="L6502" t="s">
        <v>279</v>
      </c>
      <c r="M6502" t="s">
        <v>310</v>
      </c>
      <c r="S6502">
        <v>1</v>
      </c>
      <c r="T6502">
        <v>139.47</v>
      </c>
    </row>
    <row r="6503" spans="1:22" x14ac:dyDescent="0.25">
      <c r="A6503" t="str">
        <f t="shared" si="203"/>
        <v>FILIAL</v>
      </c>
      <c r="B6503" t="str">
        <f t="shared" si="204"/>
        <v>LOJA FISICA</v>
      </c>
      <c r="C6503" t="s">
        <v>18</v>
      </c>
      <c r="D6503" t="s">
        <v>614</v>
      </c>
      <c r="E6503">
        <v>156253</v>
      </c>
      <c r="F6503" t="s">
        <v>640</v>
      </c>
      <c r="G6503" s="1">
        <v>7898029550223</v>
      </c>
      <c r="H6503">
        <v>82</v>
      </c>
      <c r="I6503" t="s">
        <v>122</v>
      </c>
      <c r="J6503" t="s">
        <v>284</v>
      </c>
      <c r="K6503" t="s">
        <v>285</v>
      </c>
      <c r="L6503" t="s">
        <v>279</v>
      </c>
      <c r="M6503" t="s">
        <v>297</v>
      </c>
      <c r="N6503">
        <v>2</v>
      </c>
      <c r="S6503">
        <v>1</v>
      </c>
      <c r="T6503">
        <v>130.16999999999999</v>
      </c>
      <c r="U6503">
        <v>1</v>
      </c>
      <c r="V6503">
        <v>130.16999999999999</v>
      </c>
    </row>
    <row r="6504" spans="1:22" x14ac:dyDescent="0.25">
      <c r="A6504" t="str">
        <f t="shared" si="203"/>
        <v>CD-TO</v>
      </c>
      <c r="B6504" t="str">
        <f t="shared" si="204"/>
        <v>CDI MINAS</v>
      </c>
      <c r="C6504" t="s">
        <v>18</v>
      </c>
      <c r="D6504" t="s">
        <v>614</v>
      </c>
      <c r="E6504">
        <v>156253</v>
      </c>
      <c r="F6504" t="s">
        <v>640</v>
      </c>
      <c r="G6504" s="1">
        <v>7898029550223</v>
      </c>
      <c r="H6504">
        <v>90</v>
      </c>
      <c r="I6504" t="s">
        <v>200</v>
      </c>
      <c r="J6504" t="s">
        <v>302</v>
      </c>
      <c r="K6504" t="s">
        <v>285</v>
      </c>
      <c r="L6504" t="s">
        <v>279</v>
      </c>
      <c r="M6504" t="s">
        <v>297</v>
      </c>
      <c r="N6504">
        <v>11</v>
      </c>
    </row>
    <row r="6505" spans="1:22" x14ac:dyDescent="0.25">
      <c r="A6505" t="str">
        <f t="shared" si="203"/>
        <v>CD-BA</v>
      </c>
      <c r="B6505" t="str">
        <f t="shared" si="204"/>
        <v>CDI BAHIA</v>
      </c>
      <c r="C6505" t="s">
        <v>18</v>
      </c>
      <c r="D6505" t="s">
        <v>614</v>
      </c>
      <c r="E6505">
        <v>156253</v>
      </c>
      <c r="F6505" t="s">
        <v>640</v>
      </c>
      <c r="G6505" s="1">
        <v>7898029550223</v>
      </c>
      <c r="H6505">
        <v>902</v>
      </c>
      <c r="I6505" t="s">
        <v>201</v>
      </c>
      <c r="J6505" t="s">
        <v>289</v>
      </c>
      <c r="K6505" t="s">
        <v>290</v>
      </c>
      <c r="L6505" t="s">
        <v>279</v>
      </c>
      <c r="M6505" t="s">
        <v>297</v>
      </c>
      <c r="N6505">
        <v>8</v>
      </c>
    </row>
    <row r="6506" spans="1:22" x14ac:dyDescent="0.25">
      <c r="A6506" t="str">
        <f t="shared" si="203"/>
        <v>FILIAL</v>
      </c>
      <c r="B6506" t="str">
        <f t="shared" si="204"/>
        <v>LOJA FISICA</v>
      </c>
      <c r="C6506" t="s">
        <v>18</v>
      </c>
      <c r="D6506" t="s">
        <v>614</v>
      </c>
      <c r="E6506">
        <v>156253</v>
      </c>
      <c r="F6506" t="s">
        <v>640</v>
      </c>
      <c r="G6506" s="1">
        <v>7898029550223</v>
      </c>
      <c r="H6506">
        <v>95</v>
      </c>
      <c r="I6506" t="s">
        <v>188</v>
      </c>
      <c r="J6506" t="s">
        <v>342</v>
      </c>
      <c r="K6506" t="s">
        <v>290</v>
      </c>
      <c r="L6506" t="s">
        <v>279</v>
      </c>
      <c r="M6506" t="s">
        <v>297</v>
      </c>
      <c r="N6506">
        <v>1</v>
      </c>
      <c r="U6506">
        <v>1</v>
      </c>
      <c r="V6506">
        <v>134.27000000000001</v>
      </c>
    </row>
    <row r="6507" spans="1:22" x14ac:dyDescent="0.25">
      <c r="A6507" t="str">
        <f t="shared" si="203"/>
        <v>FILIAL</v>
      </c>
      <c r="B6507" t="str">
        <f t="shared" si="204"/>
        <v>LOJA FISICA</v>
      </c>
      <c r="C6507" t="s">
        <v>18</v>
      </c>
      <c r="D6507" t="s">
        <v>614</v>
      </c>
      <c r="E6507">
        <v>156253</v>
      </c>
      <c r="F6507" t="s">
        <v>640</v>
      </c>
      <c r="G6507" s="1">
        <v>7898029550223</v>
      </c>
      <c r="H6507">
        <v>97</v>
      </c>
      <c r="I6507" t="s">
        <v>86</v>
      </c>
      <c r="J6507" t="s">
        <v>350</v>
      </c>
      <c r="K6507" t="s">
        <v>285</v>
      </c>
      <c r="L6507" t="s">
        <v>279</v>
      </c>
      <c r="M6507" t="s">
        <v>297</v>
      </c>
      <c r="N6507">
        <v>2</v>
      </c>
      <c r="S6507">
        <v>2</v>
      </c>
      <c r="T6507">
        <v>260.19</v>
      </c>
    </row>
    <row r="6508" spans="1:22" x14ac:dyDescent="0.25">
      <c r="A6508" t="str">
        <f t="shared" si="203"/>
        <v>FILIAL</v>
      </c>
      <c r="B6508" t="str">
        <f t="shared" si="204"/>
        <v>LOJA FISICA</v>
      </c>
      <c r="C6508" t="s">
        <v>18</v>
      </c>
      <c r="D6508" t="s">
        <v>614</v>
      </c>
      <c r="E6508">
        <v>156253</v>
      </c>
      <c r="F6508" t="s">
        <v>640</v>
      </c>
      <c r="G6508" s="1">
        <v>7898029550223</v>
      </c>
      <c r="H6508">
        <v>99</v>
      </c>
      <c r="I6508" t="s">
        <v>58</v>
      </c>
      <c r="J6508" t="s">
        <v>284</v>
      </c>
      <c r="K6508" t="s">
        <v>285</v>
      </c>
      <c r="L6508" t="s">
        <v>279</v>
      </c>
      <c r="M6508" t="s">
        <v>297</v>
      </c>
      <c r="N6508">
        <v>2</v>
      </c>
      <c r="S6508">
        <v>1</v>
      </c>
      <c r="T6508">
        <v>154.97</v>
      </c>
    </row>
    <row r="6509" spans="1:22" x14ac:dyDescent="0.25">
      <c r="A6509" t="str">
        <f t="shared" si="203"/>
        <v>CD-BH</v>
      </c>
      <c r="B6509" t="str">
        <f t="shared" si="204"/>
        <v>CDI BH</v>
      </c>
      <c r="C6509" t="s">
        <v>18</v>
      </c>
      <c r="D6509" t="s">
        <v>614</v>
      </c>
      <c r="E6509">
        <v>156253</v>
      </c>
      <c r="F6509" t="s">
        <v>640</v>
      </c>
      <c r="G6509" s="1">
        <v>7898029550223</v>
      </c>
      <c r="H6509">
        <v>997</v>
      </c>
      <c r="I6509" t="s">
        <v>347</v>
      </c>
      <c r="J6509" t="s">
        <v>348</v>
      </c>
      <c r="K6509" t="s">
        <v>285</v>
      </c>
      <c r="L6509" t="s">
        <v>279</v>
      </c>
      <c r="M6509" t="s">
        <v>297</v>
      </c>
      <c r="N6509">
        <v>15</v>
      </c>
    </row>
    <row r="6510" spans="1:22" x14ac:dyDescent="0.25">
      <c r="A6510" t="str">
        <f t="shared" si="203"/>
        <v>FILIAL</v>
      </c>
      <c r="B6510" t="str">
        <f t="shared" si="204"/>
        <v>LOJA FISICA</v>
      </c>
      <c r="C6510" t="s">
        <v>18</v>
      </c>
      <c r="D6510" t="s">
        <v>614</v>
      </c>
      <c r="E6510">
        <v>164032</v>
      </c>
      <c r="F6510" t="s">
        <v>627</v>
      </c>
      <c r="G6510" s="1">
        <v>7898029550421</v>
      </c>
      <c r="H6510">
        <v>106</v>
      </c>
      <c r="I6510" t="s">
        <v>474</v>
      </c>
      <c r="J6510" t="s">
        <v>289</v>
      </c>
      <c r="K6510" t="s">
        <v>290</v>
      </c>
      <c r="L6510" t="s">
        <v>279</v>
      </c>
      <c r="M6510" t="s">
        <v>297</v>
      </c>
      <c r="N6510">
        <v>1</v>
      </c>
    </row>
    <row r="6511" spans="1:22" x14ac:dyDescent="0.25">
      <c r="A6511" t="str">
        <f t="shared" si="203"/>
        <v>FILIAL</v>
      </c>
      <c r="B6511" t="str">
        <f t="shared" si="204"/>
        <v>LOJA FISICA</v>
      </c>
      <c r="C6511" t="s">
        <v>18</v>
      </c>
      <c r="D6511" t="s">
        <v>614</v>
      </c>
      <c r="E6511">
        <v>164032</v>
      </c>
      <c r="F6511" t="s">
        <v>627</v>
      </c>
      <c r="G6511" s="1">
        <v>7898029550421</v>
      </c>
      <c r="H6511">
        <v>117</v>
      </c>
      <c r="I6511" t="s">
        <v>38</v>
      </c>
      <c r="J6511" t="s">
        <v>308</v>
      </c>
      <c r="K6511" t="s">
        <v>290</v>
      </c>
      <c r="L6511" t="s">
        <v>279</v>
      </c>
      <c r="M6511" t="s">
        <v>291</v>
      </c>
      <c r="N6511">
        <v>1</v>
      </c>
      <c r="O6511">
        <v>1</v>
      </c>
      <c r="P6511">
        <v>134.76</v>
      </c>
      <c r="S6511">
        <v>3</v>
      </c>
      <c r="T6511">
        <v>411.88</v>
      </c>
      <c r="U6511">
        <v>2</v>
      </c>
      <c r="V6511">
        <v>204.46</v>
      </c>
    </row>
    <row r="6512" spans="1:22" x14ac:dyDescent="0.25">
      <c r="A6512" t="str">
        <f t="shared" si="203"/>
        <v>FILIAL</v>
      </c>
      <c r="B6512" t="str">
        <f t="shared" si="204"/>
        <v>LOJA FISICA</v>
      </c>
      <c r="C6512" t="s">
        <v>18</v>
      </c>
      <c r="D6512" t="s">
        <v>614</v>
      </c>
      <c r="E6512">
        <v>164032</v>
      </c>
      <c r="F6512" t="s">
        <v>627</v>
      </c>
      <c r="G6512" s="1">
        <v>7898029550421</v>
      </c>
      <c r="H6512">
        <v>123</v>
      </c>
      <c r="I6512" t="s">
        <v>356</v>
      </c>
      <c r="J6512" t="s">
        <v>319</v>
      </c>
      <c r="K6512" t="s">
        <v>290</v>
      </c>
      <c r="L6512" t="s">
        <v>279</v>
      </c>
      <c r="M6512" t="s">
        <v>297</v>
      </c>
      <c r="N6512">
        <v>1</v>
      </c>
    </row>
    <row r="6513" spans="1:22" x14ac:dyDescent="0.25">
      <c r="A6513" t="str">
        <f t="shared" si="203"/>
        <v>FILIAL</v>
      </c>
      <c r="B6513" t="str">
        <f t="shared" si="204"/>
        <v>LOJA FISICA</v>
      </c>
      <c r="C6513" t="s">
        <v>18</v>
      </c>
      <c r="D6513" t="s">
        <v>614</v>
      </c>
      <c r="E6513">
        <v>164032</v>
      </c>
      <c r="F6513" t="s">
        <v>627</v>
      </c>
      <c r="G6513" s="1">
        <v>7898029550421</v>
      </c>
      <c r="H6513">
        <v>13</v>
      </c>
      <c r="I6513" t="s">
        <v>73</v>
      </c>
      <c r="J6513" t="s">
        <v>316</v>
      </c>
      <c r="K6513" t="s">
        <v>285</v>
      </c>
      <c r="L6513" t="s">
        <v>279</v>
      </c>
      <c r="M6513" t="s">
        <v>297</v>
      </c>
      <c r="N6513">
        <v>0</v>
      </c>
    </row>
    <row r="6514" spans="1:22" x14ac:dyDescent="0.25">
      <c r="A6514" t="str">
        <f t="shared" si="203"/>
        <v>FILIAL</v>
      </c>
      <c r="B6514" t="str">
        <f t="shared" si="204"/>
        <v>LOJA FISICA</v>
      </c>
      <c r="C6514" t="s">
        <v>18</v>
      </c>
      <c r="D6514" t="s">
        <v>614</v>
      </c>
      <c r="E6514">
        <v>164032</v>
      </c>
      <c r="F6514" t="s">
        <v>627</v>
      </c>
      <c r="G6514" s="1">
        <v>7898029550421</v>
      </c>
      <c r="H6514">
        <v>132</v>
      </c>
      <c r="I6514" t="s">
        <v>59</v>
      </c>
      <c r="J6514" t="s">
        <v>284</v>
      </c>
      <c r="K6514" t="s">
        <v>285</v>
      </c>
      <c r="L6514" t="s">
        <v>279</v>
      </c>
      <c r="M6514" t="s">
        <v>297</v>
      </c>
      <c r="N6514">
        <v>1</v>
      </c>
    </row>
    <row r="6515" spans="1:22" x14ac:dyDescent="0.25">
      <c r="A6515" t="str">
        <f t="shared" si="203"/>
        <v>FILIAL</v>
      </c>
      <c r="B6515" t="str">
        <f t="shared" si="204"/>
        <v>ECOMMERCE</v>
      </c>
      <c r="C6515" t="s">
        <v>18</v>
      </c>
      <c r="D6515" t="s">
        <v>614</v>
      </c>
      <c r="E6515">
        <v>164032</v>
      </c>
      <c r="F6515" t="s">
        <v>627</v>
      </c>
      <c r="G6515" s="1">
        <v>7898029550421</v>
      </c>
      <c r="H6515">
        <v>132</v>
      </c>
      <c r="I6515" t="s">
        <v>541</v>
      </c>
      <c r="J6515" t="s">
        <v>284</v>
      </c>
      <c r="K6515" t="s">
        <v>285</v>
      </c>
      <c r="L6515" t="s">
        <v>279</v>
      </c>
      <c r="M6515" t="s">
        <v>310</v>
      </c>
      <c r="S6515">
        <v>1</v>
      </c>
      <c r="T6515">
        <v>99.12</v>
      </c>
    </row>
    <row r="6516" spans="1:22" x14ac:dyDescent="0.25">
      <c r="A6516" t="str">
        <f t="shared" si="203"/>
        <v>FILIAL</v>
      </c>
      <c r="B6516" t="str">
        <f t="shared" si="204"/>
        <v>LOJA FISICA</v>
      </c>
      <c r="C6516" t="s">
        <v>18</v>
      </c>
      <c r="D6516" t="s">
        <v>614</v>
      </c>
      <c r="E6516">
        <v>164032</v>
      </c>
      <c r="F6516" t="s">
        <v>627</v>
      </c>
      <c r="G6516" s="1">
        <v>7898029550421</v>
      </c>
      <c r="H6516">
        <v>133</v>
      </c>
      <c r="I6516" t="s">
        <v>172</v>
      </c>
      <c r="J6516" t="s">
        <v>352</v>
      </c>
      <c r="K6516" t="s">
        <v>285</v>
      </c>
      <c r="L6516" t="s">
        <v>279</v>
      </c>
      <c r="M6516" t="s">
        <v>297</v>
      </c>
      <c r="N6516">
        <v>1</v>
      </c>
    </row>
    <row r="6517" spans="1:22" x14ac:dyDescent="0.25">
      <c r="A6517" t="str">
        <f t="shared" si="203"/>
        <v>FILIAL</v>
      </c>
      <c r="B6517" t="str">
        <f t="shared" si="204"/>
        <v>LOJA FISICA</v>
      </c>
      <c r="C6517" t="s">
        <v>18</v>
      </c>
      <c r="D6517" t="s">
        <v>614</v>
      </c>
      <c r="E6517">
        <v>164032</v>
      </c>
      <c r="F6517" t="s">
        <v>627</v>
      </c>
      <c r="G6517" s="1">
        <v>7898029550421</v>
      </c>
      <c r="H6517">
        <v>139</v>
      </c>
      <c r="I6517" t="s">
        <v>159</v>
      </c>
      <c r="J6517" t="s">
        <v>330</v>
      </c>
      <c r="K6517" t="s">
        <v>285</v>
      </c>
      <c r="L6517" t="s">
        <v>279</v>
      </c>
      <c r="M6517" t="s">
        <v>297</v>
      </c>
      <c r="N6517">
        <v>1</v>
      </c>
    </row>
    <row r="6518" spans="1:22" x14ac:dyDescent="0.25">
      <c r="A6518" t="str">
        <f t="shared" si="203"/>
        <v>FILIAL</v>
      </c>
      <c r="B6518" t="str">
        <f t="shared" si="204"/>
        <v>LOJA FISICA</v>
      </c>
      <c r="C6518" t="s">
        <v>18</v>
      </c>
      <c r="D6518" t="s">
        <v>614</v>
      </c>
      <c r="E6518">
        <v>164032</v>
      </c>
      <c r="F6518" t="s">
        <v>627</v>
      </c>
      <c r="G6518" s="1">
        <v>7898029550421</v>
      </c>
      <c r="H6518">
        <v>141</v>
      </c>
      <c r="I6518" t="s">
        <v>211</v>
      </c>
      <c r="J6518" t="s">
        <v>396</v>
      </c>
      <c r="K6518" t="s">
        <v>285</v>
      </c>
      <c r="L6518" t="s">
        <v>279</v>
      </c>
      <c r="M6518" t="s">
        <v>297</v>
      </c>
      <c r="N6518">
        <v>2</v>
      </c>
      <c r="S6518">
        <v>1</v>
      </c>
      <c r="T6518">
        <v>99.12</v>
      </c>
      <c r="U6518">
        <v>2</v>
      </c>
      <c r="V6518">
        <v>198.23</v>
      </c>
    </row>
    <row r="6519" spans="1:22" x14ac:dyDescent="0.25">
      <c r="A6519" t="str">
        <f t="shared" si="203"/>
        <v>FILIAL</v>
      </c>
      <c r="B6519" t="str">
        <f t="shared" si="204"/>
        <v>LOJA FISICA</v>
      </c>
      <c r="C6519" t="s">
        <v>18</v>
      </c>
      <c r="D6519" t="s">
        <v>614</v>
      </c>
      <c r="E6519">
        <v>164032</v>
      </c>
      <c r="F6519" t="s">
        <v>627</v>
      </c>
      <c r="G6519" s="1">
        <v>7898029550421</v>
      </c>
      <c r="H6519">
        <v>142</v>
      </c>
      <c r="I6519" t="s">
        <v>173</v>
      </c>
      <c r="J6519" t="s">
        <v>301</v>
      </c>
      <c r="K6519" t="s">
        <v>285</v>
      </c>
      <c r="L6519" t="s">
        <v>279</v>
      </c>
      <c r="M6519" t="s">
        <v>297</v>
      </c>
      <c r="N6519">
        <v>1</v>
      </c>
    </row>
    <row r="6520" spans="1:22" x14ac:dyDescent="0.25">
      <c r="A6520" t="str">
        <f t="shared" si="203"/>
        <v>FILIAL</v>
      </c>
      <c r="B6520" t="str">
        <f t="shared" si="204"/>
        <v>LOJA FISICA</v>
      </c>
      <c r="C6520" t="s">
        <v>18</v>
      </c>
      <c r="D6520" t="s">
        <v>614</v>
      </c>
      <c r="E6520">
        <v>164032</v>
      </c>
      <c r="F6520" t="s">
        <v>627</v>
      </c>
      <c r="G6520" s="1">
        <v>7898029550421</v>
      </c>
      <c r="H6520">
        <v>152</v>
      </c>
      <c r="I6520" t="s">
        <v>88</v>
      </c>
      <c r="J6520" t="s">
        <v>294</v>
      </c>
      <c r="K6520" t="s">
        <v>285</v>
      </c>
      <c r="L6520" t="s">
        <v>279</v>
      </c>
      <c r="M6520" t="s">
        <v>291</v>
      </c>
      <c r="N6520">
        <v>0</v>
      </c>
      <c r="O6520">
        <v>1</v>
      </c>
      <c r="P6520">
        <v>99.12</v>
      </c>
      <c r="S6520">
        <v>1</v>
      </c>
      <c r="T6520">
        <v>99</v>
      </c>
    </row>
    <row r="6521" spans="1:22" x14ac:dyDescent="0.25">
      <c r="A6521" t="str">
        <f t="shared" si="203"/>
        <v>FILIAL</v>
      </c>
      <c r="B6521" t="str">
        <f t="shared" si="204"/>
        <v>LOJA FISICA</v>
      </c>
      <c r="C6521" t="s">
        <v>18</v>
      </c>
      <c r="D6521" t="s">
        <v>614</v>
      </c>
      <c r="E6521">
        <v>164032</v>
      </c>
      <c r="F6521" t="s">
        <v>627</v>
      </c>
      <c r="G6521" s="1">
        <v>7898029550421</v>
      </c>
      <c r="H6521">
        <v>156</v>
      </c>
      <c r="I6521" t="s">
        <v>70</v>
      </c>
      <c r="J6521" t="s">
        <v>531</v>
      </c>
      <c r="K6521" t="s">
        <v>285</v>
      </c>
      <c r="L6521" t="s">
        <v>279</v>
      </c>
      <c r="M6521" t="s">
        <v>297</v>
      </c>
      <c r="N6521">
        <v>2</v>
      </c>
      <c r="S6521">
        <v>2</v>
      </c>
      <c r="T6521">
        <v>198.12</v>
      </c>
    </row>
    <row r="6522" spans="1:22" x14ac:dyDescent="0.25">
      <c r="A6522" t="str">
        <f t="shared" si="203"/>
        <v>FILIAL</v>
      </c>
      <c r="B6522" t="str">
        <f t="shared" si="204"/>
        <v>LOJA FISICA</v>
      </c>
      <c r="C6522" t="s">
        <v>18</v>
      </c>
      <c r="D6522" t="s">
        <v>614</v>
      </c>
      <c r="E6522">
        <v>164032</v>
      </c>
      <c r="F6522" t="s">
        <v>627</v>
      </c>
      <c r="G6522" s="1">
        <v>7898029550421</v>
      </c>
      <c r="H6522">
        <v>158</v>
      </c>
      <c r="I6522" t="s">
        <v>459</v>
      </c>
      <c r="J6522" t="s">
        <v>460</v>
      </c>
      <c r="K6522" t="s">
        <v>290</v>
      </c>
      <c r="L6522" t="s">
        <v>279</v>
      </c>
      <c r="M6522" t="s">
        <v>291</v>
      </c>
      <c r="N6522">
        <v>1</v>
      </c>
      <c r="O6522">
        <v>1</v>
      </c>
      <c r="P6522">
        <v>102.23</v>
      </c>
      <c r="S6522">
        <v>2</v>
      </c>
      <c r="T6522">
        <v>204.46</v>
      </c>
    </row>
    <row r="6523" spans="1:22" x14ac:dyDescent="0.25">
      <c r="A6523" t="str">
        <f t="shared" si="203"/>
        <v>FILIAL</v>
      </c>
      <c r="B6523" t="str">
        <f t="shared" si="204"/>
        <v>LOJA FISICA</v>
      </c>
      <c r="C6523" t="s">
        <v>18</v>
      </c>
      <c r="D6523" t="s">
        <v>614</v>
      </c>
      <c r="E6523">
        <v>164032</v>
      </c>
      <c r="F6523" t="s">
        <v>627</v>
      </c>
      <c r="G6523" s="1">
        <v>7898029550421</v>
      </c>
      <c r="H6523">
        <v>164</v>
      </c>
      <c r="I6523" t="s">
        <v>327</v>
      </c>
      <c r="J6523" t="s">
        <v>328</v>
      </c>
      <c r="K6523" t="s">
        <v>290</v>
      </c>
      <c r="L6523" t="s">
        <v>279</v>
      </c>
      <c r="M6523" t="s">
        <v>297</v>
      </c>
      <c r="N6523">
        <v>2</v>
      </c>
    </row>
    <row r="6524" spans="1:22" x14ac:dyDescent="0.25">
      <c r="A6524" t="str">
        <f t="shared" si="203"/>
        <v>FILIAL</v>
      </c>
      <c r="B6524" t="str">
        <f t="shared" si="204"/>
        <v>LOJA FISICA</v>
      </c>
      <c r="C6524" t="s">
        <v>18</v>
      </c>
      <c r="D6524" t="s">
        <v>614</v>
      </c>
      <c r="E6524">
        <v>164032</v>
      </c>
      <c r="F6524" t="s">
        <v>627</v>
      </c>
      <c r="G6524" s="1">
        <v>7898029550421</v>
      </c>
      <c r="H6524">
        <v>168</v>
      </c>
      <c r="I6524" t="s">
        <v>42</v>
      </c>
      <c r="J6524" t="s">
        <v>305</v>
      </c>
      <c r="K6524" t="s">
        <v>290</v>
      </c>
      <c r="L6524" t="s">
        <v>279</v>
      </c>
      <c r="M6524" t="s">
        <v>297</v>
      </c>
      <c r="N6524">
        <v>1</v>
      </c>
    </row>
    <row r="6525" spans="1:22" x14ac:dyDescent="0.25">
      <c r="A6525" t="str">
        <f t="shared" si="203"/>
        <v>FILIAL</v>
      </c>
      <c r="B6525" t="str">
        <f t="shared" si="204"/>
        <v>LOJA FISICA</v>
      </c>
      <c r="C6525" t="s">
        <v>18</v>
      </c>
      <c r="D6525" t="s">
        <v>614</v>
      </c>
      <c r="E6525">
        <v>164032</v>
      </c>
      <c r="F6525" t="s">
        <v>627</v>
      </c>
      <c r="G6525" s="1">
        <v>7898029550421</v>
      </c>
      <c r="H6525">
        <v>172</v>
      </c>
      <c r="I6525" t="s">
        <v>80</v>
      </c>
      <c r="J6525" t="s">
        <v>284</v>
      </c>
      <c r="K6525" t="s">
        <v>285</v>
      </c>
      <c r="L6525" t="s">
        <v>279</v>
      </c>
      <c r="M6525" t="s">
        <v>297</v>
      </c>
      <c r="N6525">
        <v>1</v>
      </c>
      <c r="O6525">
        <v>1</v>
      </c>
      <c r="P6525">
        <v>99.12</v>
      </c>
    </row>
    <row r="6526" spans="1:22" x14ac:dyDescent="0.25">
      <c r="A6526" t="str">
        <f t="shared" si="203"/>
        <v>FILIAL</v>
      </c>
      <c r="B6526" t="str">
        <f t="shared" si="204"/>
        <v>LOJA FISICA</v>
      </c>
      <c r="C6526" t="s">
        <v>18</v>
      </c>
      <c r="D6526" t="s">
        <v>614</v>
      </c>
      <c r="E6526">
        <v>164032</v>
      </c>
      <c r="F6526" t="s">
        <v>627</v>
      </c>
      <c r="G6526" s="1">
        <v>7898029550421</v>
      </c>
      <c r="H6526">
        <v>181</v>
      </c>
      <c r="I6526" t="s">
        <v>206</v>
      </c>
      <c r="J6526" t="s">
        <v>492</v>
      </c>
      <c r="K6526" t="s">
        <v>280</v>
      </c>
      <c r="L6526" t="s">
        <v>279</v>
      </c>
      <c r="M6526" t="s">
        <v>297</v>
      </c>
      <c r="N6526">
        <v>1</v>
      </c>
      <c r="S6526">
        <v>1</v>
      </c>
      <c r="T6526">
        <v>97.92</v>
      </c>
    </row>
    <row r="6527" spans="1:22" x14ac:dyDescent="0.25">
      <c r="A6527" t="str">
        <f t="shared" si="203"/>
        <v>FILIAL</v>
      </c>
      <c r="B6527" t="str">
        <f t="shared" si="204"/>
        <v>LOJA FISICA</v>
      </c>
      <c r="C6527" t="s">
        <v>18</v>
      </c>
      <c r="D6527" t="s">
        <v>614</v>
      </c>
      <c r="E6527">
        <v>164032</v>
      </c>
      <c r="F6527" t="s">
        <v>627</v>
      </c>
      <c r="G6527" s="1">
        <v>7898029550421</v>
      </c>
      <c r="H6527">
        <v>182</v>
      </c>
      <c r="I6527" t="s">
        <v>525</v>
      </c>
      <c r="J6527" t="s">
        <v>494</v>
      </c>
      <c r="K6527" t="s">
        <v>285</v>
      </c>
      <c r="L6527" t="s">
        <v>279</v>
      </c>
      <c r="M6527" t="s">
        <v>297</v>
      </c>
      <c r="N6527">
        <v>1</v>
      </c>
    </row>
    <row r="6528" spans="1:22" x14ac:dyDescent="0.25">
      <c r="A6528" t="str">
        <f t="shared" si="203"/>
        <v>FILIAL</v>
      </c>
      <c r="B6528" t="str">
        <f t="shared" si="204"/>
        <v>LOJA FISICA</v>
      </c>
      <c r="C6528" t="s">
        <v>18</v>
      </c>
      <c r="D6528" t="s">
        <v>614</v>
      </c>
      <c r="E6528">
        <v>164032</v>
      </c>
      <c r="F6528" t="s">
        <v>627</v>
      </c>
      <c r="G6528" s="1">
        <v>7898029550421</v>
      </c>
      <c r="H6528">
        <v>184</v>
      </c>
      <c r="I6528" t="s">
        <v>526</v>
      </c>
      <c r="J6528" t="s">
        <v>337</v>
      </c>
      <c r="K6528" t="s">
        <v>285</v>
      </c>
      <c r="L6528" t="s">
        <v>279</v>
      </c>
      <c r="M6528" t="s">
        <v>291</v>
      </c>
      <c r="N6528">
        <v>2</v>
      </c>
      <c r="S6528">
        <v>2</v>
      </c>
      <c r="T6528">
        <v>249.18</v>
      </c>
      <c r="U6528">
        <v>1</v>
      </c>
      <c r="V6528">
        <v>99.12</v>
      </c>
    </row>
    <row r="6529" spans="1:22" x14ac:dyDescent="0.25">
      <c r="A6529" t="str">
        <f t="shared" si="203"/>
        <v>FILIAL</v>
      </c>
      <c r="B6529" t="str">
        <f t="shared" si="204"/>
        <v>LOJA FISICA</v>
      </c>
      <c r="C6529" t="s">
        <v>18</v>
      </c>
      <c r="D6529" t="s">
        <v>614</v>
      </c>
      <c r="E6529">
        <v>164032</v>
      </c>
      <c r="F6529" t="s">
        <v>627</v>
      </c>
      <c r="G6529" s="1">
        <v>7898029550421</v>
      </c>
      <c r="H6529">
        <v>186</v>
      </c>
      <c r="I6529" t="s">
        <v>493</v>
      </c>
      <c r="J6529" t="s">
        <v>494</v>
      </c>
      <c r="K6529" t="s">
        <v>285</v>
      </c>
      <c r="L6529" t="s">
        <v>279</v>
      </c>
      <c r="M6529" t="s">
        <v>297</v>
      </c>
      <c r="N6529">
        <v>1</v>
      </c>
      <c r="S6529">
        <v>1</v>
      </c>
      <c r="T6529">
        <v>99.12</v>
      </c>
      <c r="U6529">
        <v>1</v>
      </c>
      <c r="V6529">
        <v>99.12</v>
      </c>
    </row>
    <row r="6530" spans="1:22" x14ac:dyDescent="0.25">
      <c r="A6530" t="str">
        <f t="shared" si="203"/>
        <v>FILIAL</v>
      </c>
      <c r="B6530" t="str">
        <f t="shared" si="204"/>
        <v>LOJA FISICA</v>
      </c>
      <c r="C6530" t="s">
        <v>18</v>
      </c>
      <c r="D6530" t="s">
        <v>614</v>
      </c>
      <c r="E6530">
        <v>164032</v>
      </c>
      <c r="F6530" t="s">
        <v>627</v>
      </c>
      <c r="G6530" s="1">
        <v>7898029550421</v>
      </c>
      <c r="H6530">
        <v>189</v>
      </c>
      <c r="I6530" t="s">
        <v>199</v>
      </c>
      <c r="J6530" t="s">
        <v>309</v>
      </c>
      <c r="K6530" t="s">
        <v>290</v>
      </c>
      <c r="L6530" t="s">
        <v>279</v>
      </c>
      <c r="M6530" t="s">
        <v>297</v>
      </c>
      <c r="N6530">
        <v>1</v>
      </c>
    </row>
    <row r="6531" spans="1:22" x14ac:dyDescent="0.25">
      <c r="A6531" t="str">
        <f t="shared" ref="A6531:A6594" si="205">IF(H6531=90,"CD-TO",IF(H6531=902,"CD-BA",IF(H6531=997,"CD-BH","FILIAL")))</f>
        <v>FILIAL</v>
      </c>
      <c r="B6531" t="str">
        <f t="shared" ref="B6531:B6594" si="206">IF(ISNUMBER(FIND("Ecommerce",I6531)),"ECOMMERCE",
IF(ISNUMBER(FIND("Tele",I6531)),"ECOMMERCE",
IF(ISNUMBER(FIND("Delivery",I6531)),"ECOMMERCE",
IF(ISNUMBER(FIND("DarkStore ",I6531)),"ECOMMERCE",
IF(ISNUMBER(FIND("Compra&amp;Retire",I6531)),"ECOMMERCE",
IF(ISNUMBER(FIND("ECOMMERCE",I6531)),"ECOMMERCE",
IF(ISNUMBER(FIND("E-COMMERCE - TO - 903",I6531)),"ECOMMERCE",
IF(ISNUMBER(FIND("CDI MINAS",I6531)),"CDI MINAS",
IF(ISNUMBER(FIND("CDI BAHIA",I6531)),"CDI BAHIA",
IF(ISNUMBER(FIND("CDI BH",I6531)),"CDI BH","LOJA FISICA"))))))))))</f>
        <v>LOJA FISICA</v>
      </c>
      <c r="C6531" t="s">
        <v>18</v>
      </c>
      <c r="D6531" t="s">
        <v>614</v>
      </c>
      <c r="E6531">
        <v>164032</v>
      </c>
      <c r="F6531" t="s">
        <v>627</v>
      </c>
      <c r="G6531" s="1">
        <v>7898029550421</v>
      </c>
      <c r="H6531">
        <v>194</v>
      </c>
      <c r="I6531" t="s">
        <v>388</v>
      </c>
      <c r="J6531" t="s">
        <v>316</v>
      </c>
      <c r="K6531" t="s">
        <v>285</v>
      </c>
      <c r="L6531" t="s">
        <v>279</v>
      </c>
      <c r="M6531" t="s">
        <v>297</v>
      </c>
      <c r="N6531">
        <v>0</v>
      </c>
    </row>
    <row r="6532" spans="1:22" x14ac:dyDescent="0.25">
      <c r="A6532" t="str">
        <f t="shared" si="205"/>
        <v>FILIAL</v>
      </c>
      <c r="B6532" t="str">
        <f t="shared" si="206"/>
        <v>LOJA FISICA</v>
      </c>
      <c r="C6532" t="s">
        <v>18</v>
      </c>
      <c r="D6532" t="s">
        <v>614</v>
      </c>
      <c r="E6532">
        <v>164032</v>
      </c>
      <c r="F6532" t="s">
        <v>627</v>
      </c>
      <c r="G6532" s="1">
        <v>7898029550421</v>
      </c>
      <c r="H6532">
        <v>195</v>
      </c>
      <c r="I6532" t="s">
        <v>338</v>
      </c>
      <c r="J6532" t="s">
        <v>337</v>
      </c>
      <c r="K6532" t="s">
        <v>285</v>
      </c>
      <c r="L6532" t="s">
        <v>279</v>
      </c>
      <c r="M6532" t="s">
        <v>297</v>
      </c>
      <c r="N6532">
        <v>1</v>
      </c>
    </row>
    <row r="6533" spans="1:22" x14ac:dyDescent="0.25">
      <c r="A6533" t="str">
        <f t="shared" si="205"/>
        <v>FILIAL</v>
      </c>
      <c r="B6533" t="str">
        <f t="shared" si="206"/>
        <v>LOJA FISICA</v>
      </c>
      <c r="C6533" t="s">
        <v>18</v>
      </c>
      <c r="D6533" t="s">
        <v>614</v>
      </c>
      <c r="E6533">
        <v>164032</v>
      </c>
      <c r="F6533" t="s">
        <v>627</v>
      </c>
      <c r="G6533" s="1">
        <v>7898029550421</v>
      </c>
      <c r="H6533">
        <v>197</v>
      </c>
      <c r="I6533" t="s">
        <v>412</v>
      </c>
      <c r="J6533" t="s">
        <v>313</v>
      </c>
      <c r="K6533" t="s">
        <v>290</v>
      </c>
      <c r="L6533" t="s">
        <v>279</v>
      </c>
      <c r="M6533" t="s">
        <v>297</v>
      </c>
      <c r="N6533">
        <v>1</v>
      </c>
    </row>
    <row r="6534" spans="1:22" x14ac:dyDescent="0.25">
      <c r="A6534" t="str">
        <f t="shared" si="205"/>
        <v>FILIAL</v>
      </c>
      <c r="B6534" t="str">
        <f t="shared" si="206"/>
        <v>LOJA FISICA</v>
      </c>
      <c r="C6534" t="s">
        <v>18</v>
      </c>
      <c r="D6534" t="s">
        <v>614</v>
      </c>
      <c r="E6534">
        <v>164032</v>
      </c>
      <c r="F6534" t="s">
        <v>627</v>
      </c>
      <c r="G6534" s="1">
        <v>7898029550421</v>
      </c>
      <c r="H6534">
        <v>201</v>
      </c>
      <c r="I6534" t="s">
        <v>395</v>
      </c>
      <c r="J6534" t="s">
        <v>313</v>
      </c>
      <c r="K6534" t="s">
        <v>290</v>
      </c>
      <c r="L6534" t="s">
        <v>279</v>
      </c>
      <c r="M6534" t="s">
        <v>297</v>
      </c>
      <c r="N6534">
        <v>1</v>
      </c>
    </row>
    <row r="6535" spans="1:22" x14ac:dyDescent="0.25">
      <c r="A6535" t="str">
        <f t="shared" si="205"/>
        <v>FILIAL</v>
      </c>
      <c r="B6535" t="str">
        <f t="shared" si="206"/>
        <v>LOJA FISICA</v>
      </c>
      <c r="C6535" t="s">
        <v>18</v>
      </c>
      <c r="D6535" t="s">
        <v>614</v>
      </c>
      <c r="E6535">
        <v>164032</v>
      </c>
      <c r="F6535" t="s">
        <v>627</v>
      </c>
      <c r="G6535" s="1">
        <v>7898029550421</v>
      </c>
      <c r="H6535">
        <v>202</v>
      </c>
      <c r="I6535" t="s">
        <v>515</v>
      </c>
      <c r="J6535" t="s">
        <v>516</v>
      </c>
      <c r="K6535" t="s">
        <v>285</v>
      </c>
      <c r="L6535" t="s">
        <v>279</v>
      </c>
      <c r="M6535" t="s">
        <v>297</v>
      </c>
      <c r="N6535">
        <v>0</v>
      </c>
      <c r="O6535">
        <v>1</v>
      </c>
      <c r="P6535">
        <v>99.12</v>
      </c>
      <c r="S6535">
        <v>1</v>
      </c>
      <c r="T6535">
        <v>99.12</v>
      </c>
    </row>
    <row r="6536" spans="1:22" x14ac:dyDescent="0.25">
      <c r="A6536" t="str">
        <f t="shared" si="205"/>
        <v>FILIAL</v>
      </c>
      <c r="B6536" t="str">
        <f t="shared" si="206"/>
        <v>LOJA FISICA</v>
      </c>
      <c r="C6536" t="s">
        <v>18</v>
      </c>
      <c r="D6536" t="s">
        <v>614</v>
      </c>
      <c r="E6536">
        <v>164032</v>
      </c>
      <c r="F6536" t="s">
        <v>627</v>
      </c>
      <c r="G6536" s="1">
        <v>7898029550421</v>
      </c>
      <c r="H6536">
        <v>203</v>
      </c>
      <c r="I6536" t="s">
        <v>518</v>
      </c>
      <c r="J6536" t="s">
        <v>307</v>
      </c>
      <c r="K6536" t="s">
        <v>285</v>
      </c>
      <c r="L6536" t="s">
        <v>279</v>
      </c>
      <c r="M6536" t="s">
        <v>297</v>
      </c>
      <c r="N6536">
        <v>1</v>
      </c>
      <c r="S6536">
        <v>1</v>
      </c>
      <c r="T6536">
        <v>150.18</v>
      </c>
    </row>
    <row r="6537" spans="1:22" x14ac:dyDescent="0.25">
      <c r="A6537" t="str">
        <f t="shared" si="205"/>
        <v>FILIAL</v>
      </c>
      <c r="B6537" t="str">
        <f t="shared" si="206"/>
        <v>LOJA FISICA</v>
      </c>
      <c r="C6537" t="s">
        <v>18</v>
      </c>
      <c r="D6537" t="s">
        <v>614</v>
      </c>
      <c r="E6537">
        <v>164032</v>
      </c>
      <c r="F6537" t="s">
        <v>627</v>
      </c>
      <c r="G6537" s="1">
        <v>7898029550421</v>
      </c>
      <c r="H6537">
        <v>205</v>
      </c>
      <c r="I6537" t="s">
        <v>340</v>
      </c>
      <c r="J6537" t="s">
        <v>341</v>
      </c>
      <c r="K6537" t="s">
        <v>285</v>
      </c>
      <c r="L6537" t="s">
        <v>279</v>
      </c>
      <c r="M6537" t="s">
        <v>291</v>
      </c>
      <c r="N6537">
        <v>0</v>
      </c>
      <c r="O6537">
        <v>1</v>
      </c>
      <c r="P6537">
        <v>99.12</v>
      </c>
      <c r="S6537">
        <v>1</v>
      </c>
      <c r="T6537">
        <v>99.12</v>
      </c>
    </row>
    <row r="6538" spans="1:22" x14ac:dyDescent="0.25">
      <c r="A6538" t="str">
        <f t="shared" si="205"/>
        <v>FILIAL</v>
      </c>
      <c r="B6538" t="str">
        <f t="shared" si="206"/>
        <v>LOJA FISICA</v>
      </c>
      <c r="C6538" t="s">
        <v>18</v>
      </c>
      <c r="D6538" t="s">
        <v>614</v>
      </c>
      <c r="E6538">
        <v>164032</v>
      </c>
      <c r="F6538" t="s">
        <v>627</v>
      </c>
      <c r="G6538" s="1">
        <v>7898029550421</v>
      </c>
      <c r="H6538">
        <v>209</v>
      </c>
      <c r="I6538" t="s">
        <v>389</v>
      </c>
      <c r="J6538" t="s">
        <v>390</v>
      </c>
      <c r="K6538" t="s">
        <v>285</v>
      </c>
      <c r="L6538" t="s">
        <v>279</v>
      </c>
      <c r="M6538" t="s">
        <v>297</v>
      </c>
      <c r="N6538">
        <v>2</v>
      </c>
      <c r="U6538">
        <v>2</v>
      </c>
      <c r="V6538">
        <v>249.3</v>
      </c>
    </row>
    <row r="6539" spans="1:22" x14ac:dyDescent="0.25">
      <c r="A6539" t="str">
        <f t="shared" si="205"/>
        <v>FILIAL</v>
      </c>
      <c r="B6539" t="str">
        <f t="shared" si="206"/>
        <v>LOJA FISICA</v>
      </c>
      <c r="C6539" t="s">
        <v>18</v>
      </c>
      <c r="D6539" t="s">
        <v>614</v>
      </c>
      <c r="E6539">
        <v>164032</v>
      </c>
      <c r="F6539" t="s">
        <v>627</v>
      </c>
      <c r="G6539" s="1">
        <v>7898029550421</v>
      </c>
      <c r="H6539">
        <v>212</v>
      </c>
      <c r="I6539" t="s">
        <v>332</v>
      </c>
      <c r="J6539" t="s">
        <v>333</v>
      </c>
      <c r="K6539" t="s">
        <v>285</v>
      </c>
      <c r="L6539" t="s">
        <v>279</v>
      </c>
      <c r="M6539" t="s">
        <v>297</v>
      </c>
      <c r="N6539">
        <v>2</v>
      </c>
    </row>
    <row r="6540" spans="1:22" x14ac:dyDescent="0.25">
      <c r="A6540" t="str">
        <f t="shared" si="205"/>
        <v>FILIAL</v>
      </c>
      <c r="B6540" t="str">
        <f t="shared" si="206"/>
        <v>LOJA FISICA</v>
      </c>
      <c r="C6540" t="s">
        <v>18</v>
      </c>
      <c r="D6540" t="s">
        <v>614</v>
      </c>
      <c r="E6540">
        <v>164032</v>
      </c>
      <c r="F6540" t="s">
        <v>627</v>
      </c>
      <c r="G6540" s="1">
        <v>7898029550421</v>
      </c>
      <c r="H6540">
        <v>217</v>
      </c>
      <c r="I6540" t="s">
        <v>378</v>
      </c>
      <c r="J6540" t="s">
        <v>289</v>
      </c>
      <c r="K6540" t="s">
        <v>290</v>
      </c>
      <c r="L6540" t="s">
        <v>279</v>
      </c>
      <c r="M6540" t="s">
        <v>297</v>
      </c>
      <c r="N6540">
        <v>1</v>
      </c>
    </row>
    <row r="6541" spans="1:22" x14ac:dyDescent="0.25">
      <c r="A6541" t="str">
        <f t="shared" si="205"/>
        <v>FILIAL</v>
      </c>
      <c r="B6541" t="str">
        <f t="shared" si="206"/>
        <v>LOJA FISICA</v>
      </c>
      <c r="C6541" t="s">
        <v>18</v>
      </c>
      <c r="D6541" t="s">
        <v>614</v>
      </c>
      <c r="E6541">
        <v>164032</v>
      </c>
      <c r="F6541" t="s">
        <v>627</v>
      </c>
      <c r="G6541" s="1">
        <v>7898029550421</v>
      </c>
      <c r="H6541">
        <v>219</v>
      </c>
      <c r="I6541" t="s">
        <v>404</v>
      </c>
      <c r="J6541" t="s">
        <v>405</v>
      </c>
      <c r="K6541" t="s">
        <v>285</v>
      </c>
      <c r="L6541" t="s">
        <v>279</v>
      </c>
      <c r="M6541" t="s">
        <v>297</v>
      </c>
      <c r="N6541">
        <v>1</v>
      </c>
    </row>
    <row r="6542" spans="1:22" x14ac:dyDescent="0.25">
      <c r="A6542" t="str">
        <f t="shared" si="205"/>
        <v>FILIAL</v>
      </c>
      <c r="B6542" t="str">
        <f t="shared" si="206"/>
        <v>LOJA FISICA</v>
      </c>
      <c r="C6542" t="s">
        <v>18</v>
      </c>
      <c r="D6542" t="s">
        <v>614</v>
      </c>
      <c r="E6542">
        <v>164032</v>
      </c>
      <c r="F6542" t="s">
        <v>627</v>
      </c>
      <c r="G6542" s="1">
        <v>7898029550421</v>
      </c>
      <c r="H6542">
        <v>226</v>
      </c>
      <c r="I6542" t="s">
        <v>463</v>
      </c>
      <c r="J6542" t="s">
        <v>305</v>
      </c>
      <c r="K6542" t="s">
        <v>290</v>
      </c>
      <c r="L6542" t="s">
        <v>279</v>
      </c>
      <c r="M6542" t="s">
        <v>297</v>
      </c>
      <c r="N6542">
        <v>1</v>
      </c>
    </row>
    <row r="6543" spans="1:22" x14ac:dyDescent="0.25">
      <c r="A6543" t="str">
        <f t="shared" si="205"/>
        <v>FILIAL</v>
      </c>
      <c r="B6543" t="str">
        <f t="shared" si="206"/>
        <v>LOJA FISICA</v>
      </c>
      <c r="C6543" t="s">
        <v>18</v>
      </c>
      <c r="D6543" t="s">
        <v>614</v>
      </c>
      <c r="E6543">
        <v>164032</v>
      </c>
      <c r="F6543" t="s">
        <v>627</v>
      </c>
      <c r="G6543" s="1">
        <v>7898029550421</v>
      </c>
      <c r="H6543">
        <v>227</v>
      </c>
      <c r="I6543" t="s">
        <v>527</v>
      </c>
      <c r="J6543" t="s">
        <v>292</v>
      </c>
      <c r="K6543" t="s">
        <v>285</v>
      </c>
      <c r="L6543" t="s">
        <v>279</v>
      </c>
      <c r="M6543" t="s">
        <v>291</v>
      </c>
      <c r="N6543">
        <v>2</v>
      </c>
    </row>
    <row r="6544" spans="1:22" x14ac:dyDescent="0.25">
      <c r="A6544" t="str">
        <f t="shared" si="205"/>
        <v>FILIAL</v>
      </c>
      <c r="B6544" t="str">
        <f t="shared" si="206"/>
        <v>LOJA FISICA</v>
      </c>
      <c r="C6544" t="s">
        <v>18</v>
      </c>
      <c r="D6544" t="s">
        <v>614</v>
      </c>
      <c r="E6544">
        <v>164032</v>
      </c>
      <c r="F6544" t="s">
        <v>627</v>
      </c>
      <c r="G6544" s="1">
        <v>7898029550421</v>
      </c>
      <c r="H6544">
        <v>228</v>
      </c>
      <c r="I6544" t="s">
        <v>335</v>
      </c>
      <c r="J6544" t="s">
        <v>336</v>
      </c>
      <c r="K6544" t="s">
        <v>290</v>
      </c>
      <c r="L6544" t="s">
        <v>279</v>
      </c>
      <c r="M6544" t="s">
        <v>297</v>
      </c>
      <c r="N6544">
        <v>1</v>
      </c>
    </row>
    <row r="6545" spans="1:22" x14ac:dyDescent="0.25">
      <c r="A6545" t="str">
        <f t="shared" si="205"/>
        <v>FILIAL</v>
      </c>
      <c r="B6545" t="str">
        <f t="shared" si="206"/>
        <v>LOJA FISICA</v>
      </c>
      <c r="C6545" t="s">
        <v>18</v>
      </c>
      <c r="D6545" t="s">
        <v>614</v>
      </c>
      <c r="E6545">
        <v>164032</v>
      </c>
      <c r="F6545" t="s">
        <v>627</v>
      </c>
      <c r="G6545" s="1">
        <v>7898029550421</v>
      </c>
      <c r="H6545">
        <v>232</v>
      </c>
      <c r="I6545" t="s">
        <v>365</v>
      </c>
      <c r="J6545" t="s">
        <v>366</v>
      </c>
      <c r="K6545" t="s">
        <v>290</v>
      </c>
      <c r="L6545" t="s">
        <v>279</v>
      </c>
      <c r="M6545" t="s">
        <v>297</v>
      </c>
      <c r="N6545">
        <v>1</v>
      </c>
    </row>
    <row r="6546" spans="1:22" x14ac:dyDescent="0.25">
      <c r="A6546" t="str">
        <f t="shared" si="205"/>
        <v>FILIAL</v>
      </c>
      <c r="B6546" t="str">
        <f t="shared" si="206"/>
        <v>LOJA FISICA</v>
      </c>
      <c r="C6546" t="s">
        <v>18</v>
      </c>
      <c r="D6546" t="s">
        <v>614</v>
      </c>
      <c r="E6546">
        <v>164032</v>
      </c>
      <c r="F6546" t="s">
        <v>627</v>
      </c>
      <c r="G6546" s="1">
        <v>7898029550421</v>
      </c>
      <c r="H6546">
        <v>235</v>
      </c>
      <c r="I6546" t="s">
        <v>481</v>
      </c>
      <c r="J6546" t="s">
        <v>371</v>
      </c>
      <c r="K6546" t="s">
        <v>280</v>
      </c>
      <c r="L6546" t="s">
        <v>279</v>
      </c>
      <c r="M6546" t="s">
        <v>291</v>
      </c>
      <c r="N6546">
        <v>2</v>
      </c>
    </row>
    <row r="6547" spans="1:22" x14ac:dyDescent="0.25">
      <c r="A6547" t="str">
        <f t="shared" si="205"/>
        <v>FILIAL</v>
      </c>
      <c r="B6547" t="str">
        <f t="shared" si="206"/>
        <v>LOJA FISICA</v>
      </c>
      <c r="C6547" t="s">
        <v>18</v>
      </c>
      <c r="D6547" t="s">
        <v>614</v>
      </c>
      <c r="E6547">
        <v>164032</v>
      </c>
      <c r="F6547" t="s">
        <v>627</v>
      </c>
      <c r="G6547" s="1">
        <v>7898029550421</v>
      </c>
      <c r="H6547">
        <v>237</v>
      </c>
      <c r="I6547" t="s">
        <v>520</v>
      </c>
      <c r="J6547" t="s">
        <v>521</v>
      </c>
      <c r="K6547" t="s">
        <v>285</v>
      </c>
      <c r="L6547" t="s">
        <v>279</v>
      </c>
      <c r="M6547" t="s">
        <v>297</v>
      </c>
      <c r="N6547">
        <v>1</v>
      </c>
    </row>
    <row r="6548" spans="1:22" x14ac:dyDescent="0.25">
      <c r="A6548" t="str">
        <f t="shared" si="205"/>
        <v>FILIAL</v>
      </c>
      <c r="B6548" t="str">
        <f t="shared" si="206"/>
        <v>LOJA FISICA</v>
      </c>
      <c r="C6548" t="s">
        <v>18</v>
      </c>
      <c r="D6548" t="s">
        <v>614</v>
      </c>
      <c r="E6548">
        <v>164032</v>
      </c>
      <c r="F6548" t="s">
        <v>627</v>
      </c>
      <c r="G6548" s="1">
        <v>7898029550421</v>
      </c>
      <c r="H6548">
        <v>238</v>
      </c>
      <c r="I6548" t="s">
        <v>500</v>
      </c>
      <c r="J6548" t="s">
        <v>501</v>
      </c>
      <c r="K6548" t="s">
        <v>285</v>
      </c>
      <c r="L6548" t="s">
        <v>279</v>
      </c>
      <c r="M6548" t="s">
        <v>297</v>
      </c>
      <c r="N6548">
        <v>3</v>
      </c>
    </row>
    <row r="6549" spans="1:22" x14ac:dyDescent="0.25">
      <c r="A6549" t="str">
        <f t="shared" si="205"/>
        <v>FILIAL</v>
      </c>
      <c r="B6549" t="str">
        <f t="shared" si="206"/>
        <v>LOJA FISICA</v>
      </c>
      <c r="C6549" t="s">
        <v>18</v>
      </c>
      <c r="D6549" t="s">
        <v>614</v>
      </c>
      <c r="E6549">
        <v>164032</v>
      </c>
      <c r="F6549" t="s">
        <v>627</v>
      </c>
      <c r="G6549" s="1">
        <v>7898029550421</v>
      </c>
      <c r="H6549">
        <v>239</v>
      </c>
      <c r="I6549" t="s">
        <v>397</v>
      </c>
      <c r="J6549" t="s">
        <v>300</v>
      </c>
      <c r="K6549" t="s">
        <v>280</v>
      </c>
      <c r="L6549" t="s">
        <v>279</v>
      </c>
      <c r="M6549" t="s">
        <v>291</v>
      </c>
      <c r="N6549">
        <v>2</v>
      </c>
      <c r="S6549">
        <v>3</v>
      </c>
      <c r="T6549">
        <v>344.21</v>
      </c>
    </row>
    <row r="6550" spans="1:22" x14ac:dyDescent="0.25">
      <c r="A6550" t="str">
        <f t="shared" si="205"/>
        <v>FILIAL</v>
      </c>
      <c r="B6550" t="str">
        <f t="shared" si="206"/>
        <v>LOJA FISICA</v>
      </c>
      <c r="C6550" t="s">
        <v>18</v>
      </c>
      <c r="D6550" t="s">
        <v>614</v>
      </c>
      <c r="E6550">
        <v>164032</v>
      </c>
      <c r="F6550" t="s">
        <v>627</v>
      </c>
      <c r="G6550" s="1">
        <v>7898029550421</v>
      </c>
      <c r="H6550">
        <v>240</v>
      </c>
      <c r="I6550" t="s">
        <v>502</v>
      </c>
      <c r="J6550" t="s">
        <v>503</v>
      </c>
      <c r="K6550" t="s">
        <v>280</v>
      </c>
      <c r="L6550" t="s">
        <v>279</v>
      </c>
      <c r="M6550" t="s">
        <v>297</v>
      </c>
      <c r="N6550">
        <v>1</v>
      </c>
      <c r="U6550">
        <v>1</v>
      </c>
      <c r="V6550">
        <v>97.92</v>
      </c>
    </row>
    <row r="6551" spans="1:22" x14ac:dyDescent="0.25">
      <c r="A6551" t="str">
        <f t="shared" si="205"/>
        <v>FILIAL</v>
      </c>
      <c r="B6551" t="str">
        <f t="shared" si="206"/>
        <v>LOJA FISICA</v>
      </c>
      <c r="C6551" t="s">
        <v>18</v>
      </c>
      <c r="D6551" t="s">
        <v>614</v>
      </c>
      <c r="E6551">
        <v>164032</v>
      </c>
      <c r="F6551" t="s">
        <v>627</v>
      </c>
      <c r="G6551" s="1">
        <v>7898029550421</v>
      </c>
      <c r="H6551">
        <v>243</v>
      </c>
      <c r="I6551" t="s">
        <v>402</v>
      </c>
      <c r="J6551" t="s">
        <v>371</v>
      </c>
      <c r="K6551" t="s">
        <v>280</v>
      </c>
      <c r="L6551" t="s">
        <v>279</v>
      </c>
      <c r="M6551" t="s">
        <v>297</v>
      </c>
      <c r="N6551">
        <v>3</v>
      </c>
      <c r="S6551">
        <v>1</v>
      </c>
      <c r="T6551">
        <v>97.92</v>
      </c>
    </row>
    <row r="6552" spans="1:22" x14ac:dyDescent="0.25">
      <c r="A6552" t="str">
        <f t="shared" si="205"/>
        <v>FILIAL</v>
      </c>
      <c r="B6552" t="str">
        <f t="shared" si="206"/>
        <v>LOJA FISICA</v>
      </c>
      <c r="C6552" t="s">
        <v>18</v>
      </c>
      <c r="D6552" t="s">
        <v>614</v>
      </c>
      <c r="E6552">
        <v>164032</v>
      </c>
      <c r="F6552" t="s">
        <v>627</v>
      </c>
      <c r="G6552" s="1">
        <v>7898029550421</v>
      </c>
      <c r="H6552">
        <v>245</v>
      </c>
      <c r="I6552" t="s">
        <v>528</v>
      </c>
      <c r="J6552" t="s">
        <v>529</v>
      </c>
      <c r="K6552" t="s">
        <v>285</v>
      </c>
      <c r="L6552" t="s">
        <v>279</v>
      </c>
      <c r="M6552" t="s">
        <v>297</v>
      </c>
      <c r="N6552">
        <v>2</v>
      </c>
    </row>
    <row r="6553" spans="1:22" x14ac:dyDescent="0.25">
      <c r="A6553" t="str">
        <f t="shared" si="205"/>
        <v>FILIAL</v>
      </c>
      <c r="B6553" t="str">
        <f t="shared" si="206"/>
        <v>LOJA FISICA</v>
      </c>
      <c r="C6553" t="s">
        <v>18</v>
      </c>
      <c r="D6553" t="s">
        <v>614</v>
      </c>
      <c r="E6553">
        <v>164032</v>
      </c>
      <c r="F6553" t="s">
        <v>627</v>
      </c>
      <c r="G6553" s="1">
        <v>7898029550421</v>
      </c>
      <c r="H6553">
        <v>246</v>
      </c>
      <c r="I6553" t="s">
        <v>505</v>
      </c>
      <c r="J6553" t="s">
        <v>506</v>
      </c>
      <c r="K6553" t="s">
        <v>290</v>
      </c>
      <c r="L6553" t="s">
        <v>279</v>
      </c>
      <c r="M6553" t="s">
        <v>297</v>
      </c>
      <c r="N6553">
        <v>1</v>
      </c>
    </row>
    <row r="6554" spans="1:22" x14ac:dyDescent="0.25">
      <c r="A6554" t="str">
        <f t="shared" si="205"/>
        <v>FILIAL</v>
      </c>
      <c r="B6554" t="str">
        <f t="shared" si="206"/>
        <v>LOJA FISICA</v>
      </c>
      <c r="C6554" t="s">
        <v>18</v>
      </c>
      <c r="D6554" t="s">
        <v>614</v>
      </c>
      <c r="E6554">
        <v>164032</v>
      </c>
      <c r="F6554" t="s">
        <v>627</v>
      </c>
      <c r="G6554" s="1">
        <v>7898029550421</v>
      </c>
      <c r="H6554">
        <v>248</v>
      </c>
      <c r="I6554" t="s">
        <v>472</v>
      </c>
      <c r="J6554" t="s">
        <v>296</v>
      </c>
      <c r="K6554" t="s">
        <v>290</v>
      </c>
      <c r="L6554" t="s">
        <v>279</v>
      </c>
      <c r="M6554" t="s">
        <v>291</v>
      </c>
      <c r="N6554">
        <v>1</v>
      </c>
      <c r="O6554">
        <v>1</v>
      </c>
      <c r="P6554">
        <v>102.23</v>
      </c>
      <c r="S6554">
        <v>1</v>
      </c>
      <c r="T6554">
        <v>102.23</v>
      </c>
    </row>
    <row r="6555" spans="1:22" x14ac:dyDescent="0.25">
      <c r="A6555" t="str">
        <f t="shared" si="205"/>
        <v>FILIAL</v>
      </c>
      <c r="B6555" t="str">
        <f t="shared" si="206"/>
        <v>LOJA FISICA</v>
      </c>
      <c r="C6555" t="s">
        <v>18</v>
      </c>
      <c r="D6555" t="s">
        <v>614</v>
      </c>
      <c r="E6555">
        <v>164032</v>
      </c>
      <c r="F6555" t="s">
        <v>627</v>
      </c>
      <c r="G6555" s="1">
        <v>7898029550421</v>
      </c>
      <c r="H6555">
        <v>249</v>
      </c>
      <c r="I6555" t="s">
        <v>483</v>
      </c>
      <c r="J6555" t="s">
        <v>484</v>
      </c>
      <c r="K6555" t="s">
        <v>290</v>
      </c>
      <c r="L6555" t="s">
        <v>279</v>
      </c>
      <c r="M6555" t="s">
        <v>297</v>
      </c>
      <c r="N6555">
        <v>3</v>
      </c>
    </row>
    <row r="6556" spans="1:22" x14ac:dyDescent="0.25">
      <c r="A6556" t="str">
        <f t="shared" si="205"/>
        <v>FILIAL</v>
      </c>
      <c r="B6556" t="str">
        <f t="shared" si="206"/>
        <v>LOJA FISICA</v>
      </c>
      <c r="C6556" t="s">
        <v>18</v>
      </c>
      <c r="D6556" t="s">
        <v>614</v>
      </c>
      <c r="E6556">
        <v>164032</v>
      </c>
      <c r="F6556" t="s">
        <v>627</v>
      </c>
      <c r="G6556" s="1">
        <v>7898029550421</v>
      </c>
      <c r="H6556">
        <v>251</v>
      </c>
      <c r="I6556" t="s">
        <v>386</v>
      </c>
      <c r="J6556" t="s">
        <v>313</v>
      </c>
      <c r="K6556" t="s">
        <v>290</v>
      </c>
      <c r="L6556" t="s">
        <v>279</v>
      </c>
      <c r="M6556" t="s">
        <v>297</v>
      </c>
      <c r="N6556">
        <v>2</v>
      </c>
    </row>
    <row r="6557" spans="1:22" x14ac:dyDescent="0.25">
      <c r="A6557" t="str">
        <f t="shared" si="205"/>
        <v>FILIAL</v>
      </c>
      <c r="B6557" t="str">
        <f t="shared" si="206"/>
        <v>LOJA FISICA</v>
      </c>
      <c r="C6557" t="s">
        <v>18</v>
      </c>
      <c r="D6557" t="s">
        <v>614</v>
      </c>
      <c r="E6557">
        <v>164032</v>
      </c>
      <c r="F6557" t="s">
        <v>627</v>
      </c>
      <c r="G6557" s="1">
        <v>7898029550421</v>
      </c>
      <c r="H6557">
        <v>252</v>
      </c>
      <c r="I6557" t="s">
        <v>464</v>
      </c>
      <c r="J6557" t="s">
        <v>289</v>
      </c>
      <c r="K6557" t="s">
        <v>290</v>
      </c>
      <c r="L6557" t="s">
        <v>279</v>
      </c>
      <c r="M6557" t="s">
        <v>297</v>
      </c>
      <c r="N6557">
        <v>2</v>
      </c>
    </row>
    <row r="6558" spans="1:22" x14ac:dyDescent="0.25">
      <c r="A6558" t="str">
        <f t="shared" si="205"/>
        <v>FILIAL</v>
      </c>
      <c r="B6558" t="str">
        <f t="shared" si="206"/>
        <v>LOJA FISICA</v>
      </c>
      <c r="C6558" t="s">
        <v>18</v>
      </c>
      <c r="D6558" t="s">
        <v>614</v>
      </c>
      <c r="E6558">
        <v>164032</v>
      </c>
      <c r="F6558" t="s">
        <v>627</v>
      </c>
      <c r="G6558" s="1">
        <v>7898029550421</v>
      </c>
      <c r="H6558">
        <v>254</v>
      </c>
      <c r="I6558" t="s">
        <v>409</v>
      </c>
      <c r="J6558" t="s">
        <v>284</v>
      </c>
      <c r="K6558" t="s">
        <v>285</v>
      </c>
      <c r="L6558" t="s">
        <v>279</v>
      </c>
      <c r="M6558" t="s">
        <v>291</v>
      </c>
      <c r="N6558">
        <v>2</v>
      </c>
    </row>
    <row r="6559" spans="1:22" x14ac:dyDescent="0.25">
      <c r="A6559" t="str">
        <f t="shared" si="205"/>
        <v>FILIAL</v>
      </c>
      <c r="B6559" t="str">
        <f t="shared" si="206"/>
        <v>LOJA FISICA</v>
      </c>
      <c r="C6559" t="s">
        <v>18</v>
      </c>
      <c r="D6559" t="s">
        <v>614</v>
      </c>
      <c r="E6559">
        <v>164032</v>
      </c>
      <c r="F6559" t="s">
        <v>627</v>
      </c>
      <c r="G6559" s="1">
        <v>7898029550421</v>
      </c>
      <c r="H6559">
        <v>261</v>
      </c>
      <c r="I6559" t="s">
        <v>439</v>
      </c>
      <c r="J6559" t="s">
        <v>296</v>
      </c>
      <c r="K6559" t="s">
        <v>290</v>
      </c>
      <c r="L6559" t="s">
        <v>279</v>
      </c>
      <c r="M6559" t="s">
        <v>291</v>
      </c>
      <c r="N6559">
        <v>1</v>
      </c>
      <c r="O6559">
        <v>1</v>
      </c>
      <c r="P6559">
        <v>102.23</v>
      </c>
    </row>
    <row r="6560" spans="1:22" x14ac:dyDescent="0.25">
      <c r="A6560" t="str">
        <f t="shared" si="205"/>
        <v>FILIAL</v>
      </c>
      <c r="B6560" t="str">
        <f t="shared" si="206"/>
        <v>LOJA FISICA</v>
      </c>
      <c r="C6560" t="s">
        <v>18</v>
      </c>
      <c r="D6560" t="s">
        <v>614</v>
      </c>
      <c r="E6560">
        <v>164032</v>
      </c>
      <c r="F6560" t="s">
        <v>627</v>
      </c>
      <c r="G6560" s="1">
        <v>7898029550421</v>
      </c>
      <c r="H6560">
        <v>32</v>
      </c>
      <c r="I6560" t="s">
        <v>137</v>
      </c>
      <c r="J6560" t="s">
        <v>305</v>
      </c>
      <c r="K6560" t="s">
        <v>290</v>
      </c>
      <c r="L6560" t="s">
        <v>279</v>
      </c>
      <c r="M6560" t="s">
        <v>297</v>
      </c>
      <c r="N6560">
        <v>1</v>
      </c>
    </row>
    <row r="6561" spans="1:22" x14ac:dyDescent="0.25">
      <c r="A6561" t="str">
        <f t="shared" si="205"/>
        <v>FILIAL</v>
      </c>
      <c r="B6561" t="str">
        <f t="shared" si="206"/>
        <v>LOJA FISICA</v>
      </c>
      <c r="C6561" t="s">
        <v>18</v>
      </c>
      <c r="D6561" t="s">
        <v>614</v>
      </c>
      <c r="E6561">
        <v>164032</v>
      </c>
      <c r="F6561" t="s">
        <v>627</v>
      </c>
      <c r="G6561" s="1">
        <v>7898029550421</v>
      </c>
      <c r="H6561">
        <v>33</v>
      </c>
      <c r="I6561" t="s">
        <v>321</v>
      </c>
      <c r="J6561" t="s">
        <v>296</v>
      </c>
      <c r="K6561" t="s">
        <v>290</v>
      </c>
      <c r="L6561" t="s">
        <v>279</v>
      </c>
      <c r="M6561" t="s">
        <v>297</v>
      </c>
      <c r="N6561">
        <v>1</v>
      </c>
      <c r="S6561">
        <v>2</v>
      </c>
      <c r="T6561">
        <v>204.46</v>
      </c>
    </row>
    <row r="6562" spans="1:22" x14ac:dyDescent="0.25">
      <c r="A6562" t="str">
        <f t="shared" si="205"/>
        <v>FILIAL</v>
      </c>
      <c r="B6562" t="str">
        <f t="shared" si="206"/>
        <v>LOJA FISICA</v>
      </c>
      <c r="C6562" t="s">
        <v>18</v>
      </c>
      <c r="D6562" t="s">
        <v>614</v>
      </c>
      <c r="E6562">
        <v>164032</v>
      </c>
      <c r="F6562" t="s">
        <v>627</v>
      </c>
      <c r="G6562" s="1">
        <v>7898029550421</v>
      </c>
      <c r="H6562">
        <v>36</v>
      </c>
      <c r="I6562" t="s">
        <v>64</v>
      </c>
      <c r="J6562" t="s">
        <v>284</v>
      </c>
      <c r="K6562" t="s">
        <v>285</v>
      </c>
      <c r="L6562" t="s">
        <v>279</v>
      </c>
      <c r="M6562" t="s">
        <v>297</v>
      </c>
      <c r="N6562">
        <v>2</v>
      </c>
      <c r="S6562">
        <v>1</v>
      </c>
      <c r="T6562">
        <v>99.12</v>
      </c>
      <c r="U6562">
        <v>2</v>
      </c>
      <c r="V6562">
        <v>198.24</v>
      </c>
    </row>
    <row r="6563" spans="1:22" x14ac:dyDescent="0.25">
      <c r="A6563" t="str">
        <f t="shared" si="205"/>
        <v>FILIAL</v>
      </c>
      <c r="B6563" t="str">
        <f t="shared" si="206"/>
        <v>LOJA FISICA</v>
      </c>
      <c r="C6563" t="s">
        <v>18</v>
      </c>
      <c r="D6563" t="s">
        <v>614</v>
      </c>
      <c r="E6563">
        <v>164032</v>
      </c>
      <c r="F6563" t="s">
        <v>627</v>
      </c>
      <c r="G6563" s="1">
        <v>7898029550421</v>
      </c>
      <c r="H6563">
        <v>40</v>
      </c>
      <c r="I6563" t="s">
        <v>34</v>
      </c>
      <c r="J6563" t="s">
        <v>293</v>
      </c>
      <c r="K6563" t="s">
        <v>285</v>
      </c>
      <c r="L6563" t="s">
        <v>279</v>
      </c>
      <c r="M6563" t="s">
        <v>291</v>
      </c>
      <c r="N6563">
        <v>2</v>
      </c>
      <c r="S6563">
        <v>3</v>
      </c>
      <c r="T6563">
        <v>297.36</v>
      </c>
      <c r="U6563">
        <v>1</v>
      </c>
      <c r="V6563">
        <v>99.12</v>
      </c>
    </row>
    <row r="6564" spans="1:22" x14ac:dyDescent="0.25">
      <c r="A6564" t="str">
        <f t="shared" si="205"/>
        <v>FILIAL</v>
      </c>
      <c r="B6564" t="str">
        <f t="shared" si="206"/>
        <v>ECOMMERCE</v>
      </c>
      <c r="C6564" t="s">
        <v>18</v>
      </c>
      <c r="D6564" t="s">
        <v>614</v>
      </c>
      <c r="E6564">
        <v>164032</v>
      </c>
      <c r="F6564" t="s">
        <v>627</v>
      </c>
      <c r="G6564" s="1">
        <v>7898029550421</v>
      </c>
      <c r="H6564">
        <v>40</v>
      </c>
      <c r="I6564" t="s">
        <v>195</v>
      </c>
      <c r="J6564" t="s">
        <v>293</v>
      </c>
      <c r="K6564" t="s">
        <v>285</v>
      </c>
      <c r="L6564" t="s">
        <v>279</v>
      </c>
      <c r="M6564" t="s">
        <v>310</v>
      </c>
      <c r="U6564">
        <v>1</v>
      </c>
      <c r="V6564">
        <v>150.18</v>
      </c>
    </row>
    <row r="6565" spans="1:22" x14ac:dyDescent="0.25">
      <c r="A6565" t="str">
        <f t="shared" si="205"/>
        <v>FILIAL</v>
      </c>
      <c r="B6565" t="str">
        <f t="shared" si="206"/>
        <v>LOJA FISICA</v>
      </c>
      <c r="C6565" t="s">
        <v>18</v>
      </c>
      <c r="D6565" t="s">
        <v>614</v>
      </c>
      <c r="E6565">
        <v>164032</v>
      </c>
      <c r="F6565" t="s">
        <v>627</v>
      </c>
      <c r="G6565" s="1">
        <v>7898029550421</v>
      </c>
      <c r="H6565">
        <v>42</v>
      </c>
      <c r="I6565" t="s">
        <v>20</v>
      </c>
      <c r="J6565" t="s">
        <v>284</v>
      </c>
      <c r="K6565" t="s">
        <v>285</v>
      </c>
      <c r="L6565" t="s">
        <v>279</v>
      </c>
      <c r="M6565" t="s">
        <v>297</v>
      </c>
      <c r="N6565">
        <v>2</v>
      </c>
    </row>
    <row r="6566" spans="1:22" x14ac:dyDescent="0.25">
      <c r="A6566" t="str">
        <f t="shared" si="205"/>
        <v>FILIAL</v>
      </c>
      <c r="B6566" t="str">
        <f t="shared" si="206"/>
        <v>LOJA FISICA</v>
      </c>
      <c r="C6566" t="s">
        <v>18</v>
      </c>
      <c r="D6566" t="s">
        <v>614</v>
      </c>
      <c r="E6566">
        <v>164032</v>
      </c>
      <c r="F6566" t="s">
        <v>627</v>
      </c>
      <c r="G6566" s="1">
        <v>7898029550421</v>
      </c>
      <c r="H6566">
        <v>43</v>
      </c>
      <c r="I6566" t="s">
        <v>163</v>
      </c>
      <c r="J6566" t="s">
        <v>284</v>
      </c>
      <c r="K6566" t="s">
        <v>285</v>
      </c>
      <c r="L6566" t="s">
        <v>279</v>
      </c>
      <c r="M6566" t="s">
        <v>297</v>
      </c>
      <c r="N6566">
        <v>1</v>
      </c>
    </row>
    <row r="6567" spans="1:22" x14ac:dyDescent="0.25">
      <c r="A6567" t="str">
        <f t="shared" si="205"/>
        <v>FILIAL</v>
      </c>
      <c r="B6567" t="str">
        <f t="shared" si="206"/>
        <v>LOJA FISICA</v>
      </c>
      <c r="C6567" t="s">
        <v>18</v>
      </c>
      <c r="D6567" t="s">
        <v>614</v>
      </c>
      <c r="E6567">
        <v>164032</v>
      </c>
      <c r="F6567" t="s">
        <v>627</v>
      </c>
      <c r="G6567" s="1">
        <v>7898029550421</v>
      </c>
      <c r="H6567">
        <v>47</v>
      </c>
      <c r="I6567" t="s">
        <v>125</v>
      </c>
      <c r="J6567" t="s">
        <v>284</v>
      </c>
      <c r="K6567" t="s">
        <v>285</v>
      </c>
      <c r="L6567" t="s">
        <v>279</v>
      </c>
      <c r="M6567" t="s">
        <v>297</v>
      </c>
      <c r="N6567">
        <v>1</v>
      </c>
      <c r="S6567">
        <v>1</v>
      </c>
      <c r="T6567">
        <v>99.12</v>
      </c>
    </row>
    <row r="6568" spans="1:22" x14ac:dyDescent="0.25">
      <c r="A6568" t="str">
        <f t="shared" si="205"/>
        <v>FILIAL</v>
      </c>
      <c r="B6568" t="str">
        <f t="shared" si="206"/>
        <v>LOJA FISICA</v>
      </c>
      <c r="C6568" t="s">
        <v>18</v>
      </c>
      <c r="D6568" t="s">
        <v>614</v>
      </c>
      <c r="E6568">
        <v>164032</v>
      </c>
      <c r="F6568" t="s">
        <v>627</v>
      </c>
      <c r="G6568" s="1">
        <v>7898029550421</v>
      </c>
      <c r="H6568">
        <v>49</v>
      </c>
      <c r="I6568" t="s">
        <v>81</v>
      </c>
      <c r="J6568" t="s">
        <v>301</v>
      </c>
      <c r="K6568" t="s">
        <v>285</v>
      </c>
      <c r="L6568" t="s">
        <v>279</v>
      </c>
      <c r="M6568" t="s">
        <v>297</v>
      </c>
      <c r="N6568">
        <v>1</v>
      </c>
      <c r="S6568">
        <v>1</v>
      </c>
      <c r="T6568">
        <v>99.12</v>
      </c>
    </row>
    <row r="6569" spans="1:22" x14ac:dyDescent="0.25">
      <c r="A6569" t="str">
        <f t="shared" si="205"/>
        <v>FILIAL</v>
      </c>
      <c r="B6569" t="str">
        <f t="shared" si="206"/>
        <v>LOJA FISICA</v>
      </c>
      <c r="C6569" t="s">
        <v>18</v>
      </c>
      <c r="D6569" t="s">
        <v>614</v>
      </c>
      <c r="E6569">
        <v>164032</v>
      </c>
      <c r="F6569" t="s">
        <v>627</v>
      </c>
      <c r="G6569" s="1">
        <v>7898029550421</v>
      </c>
      <c r="H6569">
        <v>52</v>
      </c>
      <c r="I6569" t="s">
        <v>184</v>
      </c>
      <c r="J6569" t="s">
        <v>479</v>
      </c>
      <c r="K6569" t="s">
        <v>285</v>
      </c>
      <c r="L6569" t="s">
        <v>279</v>
      </c>
      <c r="M6569" t="s">
        <v>291</v>
      </c>
      <c r="N6569">
        <v>1</v>
      </c>
      <c r="O6569">
        <v>1</v>
      </c>
      <c r="P6569">
        <v>99.12</v>
      </c>
      <c r="S6569">
        <v>1</v>
      </c>
      <c r="T6569">
        <v>99.12</v>
      </c>
      <c r="U6569">
        <v>2</v>
      </c>
      <c r="V6569">
        <v>198.24</v>
      </c>
    </row>
    <row r="6570" spans="1:22" x14ac:dyDescent="0.25">
      <c r="A6570" t="str">
        <f t="shared" si="205"/>
        <v>FILIAL</v>
      </c>
      <c r="B6570" t="str">
        <f t="shared" si="206"/>
        <v>LOJA FISICA</v>
      </c>
      <c r="C6570" t="s">
        <v>18</v>
      </c>
      <c r="D6570" t="s">
        <v>614</v>
      </c>
      <c r="E6570">
        <v>164032</v>
      </c>
      <c r="F6570" t="s">
        <v>627</v>
      </c>
      <c r="G6570" s="1">
        <v>7898029550421</v>
      </c>
      <c r="H6570">
        <v>53</v>
      </c>
      <c r="I6570" t="s">
        <v>129</v>
      </c>
      <c r="J6570" t="s">
        <v>497</v>
      </c>
      <c r="K6570" t="s">
        <v>285</v>
      </c>
      <c r="L6570" t="s">
        <v>279</v>
      </c>
      <c r="M6570" t="s">
        <v>297</v>
      </c>
      <c r="N6570">
        <v>0</v>
      </c>
    </row>
    <row r="6571" spans="1:22" x14ac:dyDescent="0.25">
      <c r="A6571" t="str">
        <f t="shared" si="205"/>
        <v>FILIAL</v>
      </c>
      <c r="B6571" t="str">
        <f t="shared" si="206"/>
        <v>LOJA FISICA</v>
      </c>
      <c r="C6571" t="s">
        <v>18</v>
      </c>
      <c r="D6571" t="s">
        <v>614</v>
      </c>
      <c r="E6571">
        <v>164032</v>
      </c>
      <c r="F6571" t="s">
        <v>627</v>
      </c>
      <c r="G6571" s="1">
        <v>7898029550421</v>
      </c>
      <c r="H6571">
        <v>55</v>
      </c>
      <c r="I6571" t="s">
        <v>82</v>
      </c>
      <c r="J6571" t="s">
        <v>304</v>
      </c>
      <c r="K6571" t="s">
        <v>285</v>
      </c>
      <c r="L6571" t="s">
        <v>279</v>
      </c>
      <c r="M6571" t="s">
        <v>297</v>
      </c>
      <c r="N6571">
        <v>2</v>
      </c>
    </row>
    <row r="6572" spans="1:22" x14ac:dyDescent="0.25">
      <c r="A6572" t="str">
        <f t="shared" si="205"/>
        <v>FILIAL</v>
      </c>
      <c r="B6572" t="str">
        <f t="shared" si="206"/>
        <v>LOJA FISICA</v>
      </c>
      <c r="C6572" t="s">
        <v>18</v>
      </c>
      <c r="D6572" t="s">
        <v>614</v>
      </c>
      <c r="E6572">
        <v>164032</v>
      </c>
      <c r="F6572" t="s">
        <v>627</v>
      </c>
      <c r="G6572" s="1">
        <v>7898029550421</v>
      </c>
      <c r="H6572">
        <v>62</v>
      </c>
      <c r="I6572" t="s">
        <v>35</v>
      </c>
      <c r="J6572" t="s">
        <v>466</v>
      </c>
      <c r="K6572" t="s">
        <v>285</v>
      </c>
      <c r="L6572" t="s">
        <v>279</v>
      </c>
      <c r="M6572" t="s">
        <v>297</v>
      </c>
      <c r="N6572">
        <v>2</v>
      </c>
    </row>
    <row r="6573" spans="1:22" x14ac:dyDescent="0.25">
      <c r="A6573" t="str">
        <f t="shared" si="205"/>
        <v>FILIAL</v>
      </c>
      <c r="B6573" t="str">
        <f t="shared" si="206"/>
        <v>LOJA FISICA</v>
      </c>
      <c r="C6573" t="s">
        <v>18</v>
      </c>
      <c r="D6573" t="s">
        <v>614</v>
      </c>
      <c r="E6573">
        <v>164032</v>
      </c>
      <c r="F6573" t="s">
        <v>627</v>
      </c>
      <c r="G6573" s="1">
        <v>7898029550421</v>
      </c>
      <c r="H6573">
        <v>64</v>
      </c>
      <c r="I6573" t="s">
        <v>361</v>
      </c>
      <c r="J6573" t="s">
        <v>362</v>
      </c>
      <c r="K6573" t="s">
        <v>285</v>
      </c>
      <c r="L6573" t="s">
        <v>279</v>
      </c>
      <c r="M6573" t="s">
        <v>297</v>
      </c>
      <c r="N6573">
        <v>2</v>
      </c>
    </row>
    <row r="6574" spans="1:22" x14ac:dyDescent="0.25">
      <c r="A6574" t="str">
        <f t="shared" si="205"/>
        <v>FILIAL</v>
      </c>
      <c r="B6574" t="str">
        <f t="shared" si="206"/>
        <v>LOJA FISICA</v>
      </c>
      <c r="C6574" t="s">
        <v>18</v>
      </c>
      <c r="D6574" t="s">
        <v>614</v>
      </c>
      <c r="E6574">
        <v>164032</v>
      </c>
      <c r="F6574" t="s">
        <v>627</v>
      </c>
      <c r="G6574" s="1">
        <v>7898029550421</v>
      </c>
      <c r="H6574">
        <v>65</v>
      </c>
      <c r="I6574" t="s">
        <v>288</v>
      </c>
      <c r="J6574" t="s">
        <v>289</v>
      </c>
      <c r="K6574" t="s">
        <v>290</v>
      </c>
      <c r="L6574" t="s">
        <v>279</v>
      </c>
      <c r="M6574" t="s">
        <v>297</v>
      </c>
      <c r="N6574">
        <v>2</v>
      </c>
      <c r="O6574">
        <v>1</v>
      </c>
      <c r="P6574">
        <v>102.23</v>
      </c>
      <c r="S6574">
        <v>1</v>
      </c>
      <c r="T6574">
        <v>102.23</v>
      </c>
      <c r="U6574">
        <v>2</v>
      </c>
      <c r="V6574">
        <v>204.38</v>
      </c>
    </row>
    <row r="6575" spans="1:22" x14ac:dyDescent="0.25">
      <c r="A6575" t="str">
        <f t="shared" si="205"/>
        <v>FILIAL</v>
      </c>
      <c r="B6575" t="str">
        <f t="shared" si="206"/>
        <v>LOJA FISICA</v>
      </c>
      <c r="C6575" t="s">
        <v>18</v>
      </c>
      <c r="D6575" t="s">
        <v>614</v>
      </c>
      <c r="E6575">
        <v>164032</v>
      </c>
      <c r="F6575" t="s">
        <v>627</v>
      </c>
      <c r="G6575" s="1">
        <v>7898029550421</v>
      </c>
      <c r="H6575">
        <v>68</v>
      </c>
      <c r="I6575" t="s">
        <v>87</v>
      </c>
      <c r="J6575" t="s">
        <v>473</v>
      </c>
      <c r="K6575" t="s">
        <v>285</v>
      </c>
      <c r="L6575" t="s">
        <v>279</v>
      </c>
      <c r="M6575" t="s">
        <v>297</v>
      </c>
      <c r="N6575">
        <v>1</v>
      </c>
    </row>
    <row r="6576" spans="1:22" x14ac:dyDescent="0.25">
      <c r="A6576" t="str">
        <f t="shared" si="205"/>
        <v>FILIAL</v>
      </c>
      <c r="B6576" t="str">
        <f t="shared" si="206"/>
        <v>LOJA FISICA</v>
      </c>
      <c r="C6576" t="s">
        <v>18</v>
      </c>
      <c r="D6576" t="s">
        <v>614</v>
      </c>
      <c r="E6576">
        <v>164032</v>
      </c>
      <c r="F6576" t="s">
        <v>627</v>
      </c>
      <c r="G6576" s="1">
        <v>7898029550421</v>
      </c>
      <c r="H6576">
        <v>70</v>
      </c>
      <c r="I6576" t="s">
        <v>31</v>
      </c>
      <c r="J6576" t="s">
        <v>284</v>
      </c>
      <c r="K6576" t="s">
        <v>285</v>
      </c>
      <c r="L6576" t="s">
        <v>279</v>
      </c>
      <c r="M6576" t="s">
        <v>297</v>
      </c>
      <c r="N6576">
        <v>0</v>
      </c>
      <c r="U6576">
        <v>1</v>
      </c>
      <c r="V6576">
        <v>99.12</v>
      </c>
    </row>
    <row r="6577" spans="1:22" x14ac:dyDescent="0.25">
      <c r="A6577" t="str">
        <f t="shared" si="205"/>
        <v>FILIAL</v>
      </c>
      <c r="B6577" t="str">
        <f t="shared" si="206"/>
        <v>LOJA FISICA</v>
      </c>
      <c r="C6577" t="s">
        <v>18</v>
      </c>
      <c r="D6577" t="s">
        <v>614</v>
      </c>
      <c r="E6577">
        <v>164032</v>
      </c>
      <c r="F6577" t="s">
        <v>627</v>
      </c>
      <c r="G6577" s="1">
        <v>7898029550421</v>
      </c>
      <c r="H6577">
        <v>71</v>
      </c>
      <c r="I6577" t="s">
        <v>357</v>
      </c>
      <c r="J6577" t="s">
        <v>289</v>
      </c>
      <c r="K6577" t="s">
        <v>290</v>
      </c>
      <c r="L6577" t="s">
        <v>279</v>
      </c>
      <c r="M6577" t="s">
        <v>297</v>
      </c>
      <c r="N6577">
        <v>2</v>
      </c>
    </row>
    <row r="6578" spans="1:22" x14ac:dyDescent="0.25">
      <c r="A6578" t="str">
        <f t="shared" si="205"/>
        <v>FILIAL</v>
      </c>
      <c r="B6578" t="str">
        <f t="shared" si="206"/>
        <v>LOJA FISICA</v>
      </c>
      <c r="C6578" t="s">
        <v>18</v>
      </c>
      <c r="D6578" t="s">
        <v>614</v>
      </c>
      <c r="E6578">
        <v>164032</v>
      </c>
      <c r="F6578" t="s">
        <v>627</v>
      </c>
      <c r="G6578" s="1">
        <v>7898029550421</v>
      </c>
      <c r="H6578">
        <v>74</v>
      </c>
      <c r="I6578" t="s">
        <v>149</v>
      </c>
      <c r="J6578" t="s">
        <v>292</v>
      </c>
      <c r="K6578" t="s">
        <v>285</v>
      </c>
      <c r="L6578" t="s">
        <v>279</v>
      </c>
      <c r="M6578" t="s">
        <v>297</v>
      </c>
      <c r="N6578">
        <v>2</v>
      </c>
    </row>
    <row r="6579" spans="1:22" x14ac:dyDescent="0.25">
      <c r="A6579" t="str">
        <f t="shared" si="205"/>
        <v>FILIAL</v>
      </c>
      <c r="B6579" t="str">
        <f t="shared" si="206"/>
        <v>LOJA FISICA</v>
      </c>
      <c r="C6579" t="s">
        <v>18</v>
      </c>
      <c r="D6579" t="s">
        <v>614</v>
      </c>
      <c r="E6579">
        <v>164032</v>
      </c>
      <c r="F6579" t="s">
        <v>627</v>
      </c>
      <c r="G6579" s="1">
        <v>7898029550421</v>
      </c>
      <c r="H6579">
        <v>77</v>
      </c>
      <c r="I6579" t="s">
        <v>457</v>
      </c>
      <c r="J6579" t="s">
        <v>458</v>
      </c>
      <c r="K6579" t="s">
        <v>290</v>
      </c>
      <c r="L6579" t="s">
        <v>279</v>
      </c>
      <c r="M6579" t="s">
        <v>419</v>
      </c>
      <c r="N6579">
        <v>0</v>
      </c>
      <c r="S6579">
        <v>1</v>
      </c>
      <c r="T6579">
        <v>102.23</v>
      </c>
    </row>
    <row r="6580" spans="1:22" x14ac:dyDescent="0.25">
      <c r="A6580" t="str">
        <f t="shared" si="205"/>
        <v>FILIAL</v>
      </c>
      <c r="B6580" t="str">
        <f t="shared" si="206"/>
        <v>LOJA FISICA</v>
      </c>
      <c r="C6580" t="s">
        <v>18</v>
      </c>
      <c r="D6580" t="s">
        <v>614</v>
      </c>
      <c r="E6580">
        <v>164032</v>
      </c>
      <c r="F6580" t="s">
        <v>627</v>
      </c>
      <c r="G6580" s="1">
        <v>7898029550421</v>
      </c>
      <c r="H6580">
        <v>79</v>
      </c>
      <c r="I6580" t="s">
        <v>364</v>
      </c>
      <c r="J6580" t="s">
        <v>296</v>
      </c>
      <c r="K6580" t="s">
        <v>290</v>
      </c>
      <c r="L6580" t="s">
        <v>279</v>
      </c>
      <c r="M6580" t="s">
        <v>297</v>
      </c>
      <c r="N6580">
        <v>2</v>
      </c>
      <c r="U6580">
        <v>2</v>
      </c>
      <c r="V6580">
        <v>204.47</v>
      </c>
    </row>
    <row r="6581" spans="1:22" x14ac:dyDescent="0.25">
      <c r="A6581" t="str">
        <f t="shared" si="205"/>
        <v>FILIAL</v>
      </c>
      <c r="B6581" t="str">
        <f t="shared" si="206"/>
        <v>LOJA FISICA</v>
      </c>
      <c r="C6581" t="s">
        <v>18</v>
      </c>
      <c r="D6581" t="s">
        <v>614</v>
      </c>
      <c r="E6581">
        <v>164032</v>
      </c>
      <c r="F6581" t="s">
        <v>627</v>
      </c>
      <c r="G6581" s="1">
        <v>7898029550421</v>
      </c>
      <c r="H6581">
        <v>80</v>
      </c>
      <c r="I6581" t="s">
        <v>153</v>
      </c>
      <c r="J6581" t="s">
        <v>305</v>
      </c>
      <c r="K6581" t="s">
        <v>290</v>
      </c>
      <c r="L6581" t="s">
        <v>279</v>
      </c>
      <c r="M6581" t="s">
        <v>297</v>
      </c>
      <c r="N6581">
        <v>1</v>
      </c>
    </row>
    <row r="6582" spans="1:22" x14ac:dyDescent="0.25">
      <c r="A6582" t="str">
        <f t="shared" si="205"/>
        <v>FILIAL</v>
      </c>
      <c r="B6582" t="str">
        <f t="shared" si="206"/>
        <v>LOJA FISICA</v>
      </c>
      <c r="C6582" t="s">
        <v>18</v>
      </c>
      <c r="D6582" t="s">
        <v>614</v>
      </c>
      <c r="E6582">
        <v>164032</v>
      </c>
      <c r="F6582" t="s">
        <v>627</v>
      </c>
      <c r="G6582" s="1">
        <v>7898029550421</v>
      </c>
      <c r="H6582">
        <v>86</v>
      </c>
      <c r="I6582" t="s">
        <v>456</v>
      </c>
      <c r="J6582" t="s">
        <v>296</v>
      </c>
      <c r="K6582" t="s">
        <v>290</v>
      </c>
      <c r="L6582" t="s">
        <v>279</v>
      </c>
      <c r="M6582" t="s">
        <v>297</v>
      </c>
      <c r="N6582">
        <v>1</v>
      </c>
      <c r="S6582">
        <v>1</v>
      </c>
      <c r="T6582">
        <v>102.23</v>
      </c>
    </row>
    <row r="6583" spans="1:22" x14ac:dyDescent="0.25">
      <c r="A6583" t="str">
        <f t="shared" si="205"/>
        <v>FILIAL</v>
      </c>
      <c r="B6583" t="str">
        <f t="shared" si="206"/>
        <v>LOJA FISICA</v>
      </c>
      <c r="C6583" t="s">
        <v>18</v>
      </c>
      <c r="D6583" t="s">
        <v>614</v>
      </c>
      <c r="E6583">
        <v>164032</v>
      </c>
      <c r="F6583" t="s">
        <v>627</v>
      </c>
      <c r="G6583" s="1">
        <v>7898029550421</v>
      </c>
      <c r="H6583">
        <v>88</v>
      </c>
      <c r="I6583" t="s">
        <v>166</v>
      </c>
      <c r="J6583" t="s">
        <v>353</v>
      </c>
      <c r="K6583" t="s">
        <v>285</v>
      </c>
      <c r="L6583" t="s">
        <v>279</v>
      </c>
      <c r="M6583" t="s">
        <v>297</v>
      </c>
      <c r="N6583">
        <v>2</v>
      </c>
      <c r="U6583">
        <v>2</v>
      </c>
      <c r="V6583">
        <v>198.12</v>
      </c>
    </row>
    <row r="6584" spans="1:22" x14ac:dyDescent="0.25">
      <c r="A6584" t="str">
        <f t="shared" si="205"/>
        <v>CD-TO</v>
      </c>
      <c r="B6584" t="str">
        <f t="shared" si="206"/>
        <v>CDI MINAS</v>
      </c>
      <c r="C6584" t="s">
        <v>18</v>
      </c>
      <c r="D6584" t="s">
        <v>614</v>
      </c>
      <c r="E6584">
        <v>164032</v>
      </c>
      <c r="F6584" t="s">
        <v>627</v>
      </c>
      <c r="G6584" s="1">
        <v>7898029550421</v>
      </c>
      <c r="H6584">
        <v>90</v>
      </c>
      <c r="I6584" t="s">
        <v>200</v>
      </c>
      <c r="J6584" t="s">
        <v>302</v>
      </c>
      <c r="K6584" t="s">
        <v>285</v>
      </c>
      <c r="L6584" t="s">
        <v>279</v>
      </c>
      <c r="M6584" t="s">
        <v>286</v>
      </c>
      <c r="N6584">
        <v>109</v>
      </c>
    </row>
    <row r="6585" spans="1:22" x14ac:dyDescent="0.25">
      <c r="A6585" t="str">
        <f t="shared" si="205"/>
        <v>CD-BA</v>
      </c>
      <c r="B6585" t="str">
        <f t="shared" si="206"/>
        <v>CDI BAHIA</v>
      </c>
      <c r="C6585" t="s">
        <v>18</v>
      </c>
      <c r="D6585" t="s">
        <v>614</v>
      </c>
      <c r="E6585">
        <v>164032</v>
      </c>
      <c r="F6585" t="s">
        <v>627</v>
      </c>
      <c r="G6585" s="1">
        <v>7898029550421</v>
      </c>
      <c r="H6585">
        <v>902</v>
      </c>
      <c r="I6585" t="s">
        <v>201</v>
      </c>
      <c r="J6585" t="s">
        <v>289</v>
      </c>
      <c r="K6585" t="s">
        <v>290</v>
      </c>
      <c r="L6585" t="s">
        <v>279</v>
      </c>
      <c r="M6585" t="s">
        <v>297</v>
      </c>
      <c r="N6585">
        <v>14</v>
      </c>
    </row>
    <row r="6586" spans="1:22" x14ac:dyDescent="0.25">
      <c r="A6586" t="str">
        <f t="shared" si="205"/>
        <v>FILIAL</v>
      </c>
      <c r="B6586" t="str">
        <f t="shared" si="206"/>
        <v>LOJA FISICA</v>
      </c>
      <c r="C6586" t="s">
        <v>18</v>
      </c>
      <c r="D6586" t="s">
        <v>614</v>
      </c>
      <c r="E6586">
        <v>164032</v>
      </c>
      <c r="F6586" t="s">
        <v>627</v>
      </c>
      <c r="G6586" s="1">
        <v>7898029550421</v>
      </c>
      <c r="H6586">
        <v>92</v>
      </c>
      <c r="I6586" t="s">
        <v>320</v>
      </c>
      <c r="J6586" t="s">
        <v>319</v>
      </c>
      <c r="K6586" t="s">
        <v>290</v>
      </c>
      <c r="L6586" t="s">
        <v>279</v>
      </c>
      <c r="M6586" t="s">
        <v>297</v>
      </c>
      <c r="N6586">
        <v>1</v>
      </c>
      <c r="S6586">
        <v>1</v>
      </c>
      <c r="T6586">
        <v>102.23</v>
      </c>
      <c r="U6586">
        <v>1</v>
      </c>
      <c r="V6586">
        <v>102.23</v>
      </c>
    </row>
    <row r="6587" spans="1:22" x14ac:dyDescent="0.25">
      <c r="A6587" t="str">
        <f t="shared" si="205"/>
        <v>FILIAL</v>
      </c>
      <c r="B6587" t="str">
        <f t="shared" si="206"/>
        <v>LOJA FISICA</v>
      </c>
      <c r="C6587" t="s">
        <v>18</v>
      </c>
      <c r="D6587" t="s">
        <v>614</v>
      </c>
      <c r="E6587">
        <v>164032</v>
      </c>
      <c r="F6587" t="s">
        <v>627</v>
      </c>
      <c r="G6587" s="1">
        <v>7898029550421</v>
      </c>
      <c r="H6587">
        <v>95</v>
      </c>
      <c r="I6587" t="s">
        <v>188</v>
      </c>
      <c r="J6587" t="s">
        <v>342</v>
      </c>
      <c r="K6587" t="s">
        <v>290</v>
      </c>
      <c r="L6587" t="s">
        <v>279</v>
      </c>
      <c r="M6587" t="s">
        <v>297</v>
      </c>
      <c r="N6587">
        <v>1</v>
      </c>
    </row>
    <row r="6588" spans="1:22" x14ac:dyDescent="0.25">
      <c r="A6588" t="str">
        <f t="shared" si="205"/>
        <v>FILIAL</v>
      </c>
      <c r="B6588" t="str">
        <f t="shared" si="206"/>
        <v>LOJA FISICA</v>
      </c>
      <c r="C6588" t="s">
        <v>18</v>
      </c>
      <c r="D6588" t="s">
        <v>614</v>
      </c>
      <c r="E6588">
        <v>164032</v>
      </c>
      <c r="F6588" t="s">
        <v>627</v>
      </c>
      <c r="G6588" s="1">
        <v>7898029550421</v>
      </c>
      <c r="H6588">
        <v>96</v>
      </c>
      <c r="I6588" t="s">
        <v>112</v>
      </c>
      <c r="J6588" t="s">
        <v>294</v>
      </c>
      <c r="K6588" t="s">
        <v>285</v>
      </c>
      <c r="L6588" t="s">
        <v>279</v>
      </c>
      <c r="M6588" t="s">
        <v>297</v>
      </c>
      <c r="N6588">
        <v>2</v>
      </c>
      <c r="U6588">
        <v>2</v>
      </c>
      <c r="V6588">
        <v>198.24</v>
      </c>
    </row>
    <row r="6589" spans="1:22" x14ac:dyDescent="0.25">
      <c r="A6589" t="str">
        <f t="shared" si="205"/>
        <v>CD-BH</v>
      </c>
      <c r="B6589" t="str">
        <f t="shared" si="206"/>
        <v>CDI BH</v>
      </c>
      <c r="C6589" t="s">
        <v>18</v>
      </c>
      <c r="D6589" t="s">
        <v>614</v>
      </c>
      <c r="E6589">
        <v>164032</v>
      </c>
      <c r="F6589" t="s">
        <v>627</v>
      </c>
      <c r="G6589" s="1">
        <v>7898029550421</v>
      </c>
      <c r="H6589">
        <v>997</v>
      </c>
      <c r="I6589" t="s">
        <v>347</v>
      </c>
      <c r="J6589" t="s">
        <v>348</v>
      </c>
      <c r="K6589" t="s">
        <v>285</v>
      </c>
      <c r="L6589" t="s">
        <v>279</v>
      </c>
      <c r="M6589" t="s">
        <v>297</v>
      </c>
      <c r="N6589">
        <v>33</v>
      </c>
    </row>
    <row r="6590" spans="1:22" x14ac:dyDescent="0.25">
      <c r="A6590" t="str">
        <f t="shared" si="205"/>
        <v>FILIAL</v>
      </c>
      <c r="B6590" t="str">
        <f t="shared" si="206"/>
        <v>LOJA FISICA</v>
      </c>
      <c r="C6590" t="s">
        <v>18</v>
      </c>
      <c r="D6590" t="s">
        <v>614</v>
      </c>
      <c r="E6590">
        <v>180826</v>
      </c>
      <c r="F6590" t="s">
        <v>643</v>
      </c>
      <c r="G6590" s="1">
        <v>7898029559318</v>
      </c>
      <c r="H6590">
        <v>100</v>
      </c>
      <c r="I6590" t="s">
        <v>167</v>
      </c>
      <c r="J6590" t="s">
        <v>322</v>
      </c>
      <c r="K6590" t="s">
        <v>285</v>
      </c>
      <c r="L6590" t="s">
        <v>279</v>
      </c>
      <c r="M6590" t="s">
        <v>297</v>
      </c>
      <c r="N6590">
        <v>1</v>
      </c>
      <c r="S6590">
        <v>1</v>
      </c>
      <c r="T6590">
        <v>175</v>
      </c>
    </row>
    <row r="6591" spans="1:22" x14ac:dyDescent="0.25">
      <c r="A6591" t="str">
        <f t="shared" si="205"/>
        <v>FILIAL</v>
      </c>
      <c r="B6591" t="str">
        <f t="shared" si="206"/>
        <v>LOJA FISICA</v>
      </c>
      <c r="C6591" t="s">
        <v>18</v>
      </c>
      <c r="D6591" t="s">
        <v>614</v>
      </c>
      <c r="E6591">
        <v>180826</v>
      </c>
      <c r="F6591" t="s">
        <v>643</v>
      </c>
      <c r="G6591" s="1">
        <v>7898029559318</v>
      </c>
      <c r="H6591">
        <v>101</v>
      </c>
      <c r="I6591" t="s">
        <v>131</v>
      </c>
      <c r="J6591" t="s">
        <v>316</v>
      </c>
      <c r="K6591" t="s">
        <v>285</v>
      </c>
      <c r="L6591" t="s">
        <v>279</v>
      </c>
      <c r="M6591" t="s">
        <v>297</v>
      </c>
      <c r="N6591">
        <v>2</v>
      </c>
    </row>
    <row r="6592" spans="1:22" x14ac:dyDescent="0.25">
      <c r="A6592" t="str">
        <f t="shared" si="205"/>
        <v>FILIAL</v>
      </c>
      <c r="B6592" t="str">
        <f t="shared" si="206"/>
        <v>LOJA FISICA</v>
      </c>
      <c r="C6592" t="s">
        <v>18</v>
      </c>
      <c r="D6592" t="s">
        <v>614</v>
      </c>
      <c r="E6592">
        <v>180826</v>
      </c>
      <c r="F6592" t="s">
        <v>643</v>
      </c>
      <c r="G6592" s="1">
        <v>7898029559318</v>
      </c>
      <c r="H6592">
        <v>103</v>
      </c>
      <c r="I6592" t="s">
        <v>261</v>
      </c>
      <c r="J6592" t="s">
        <v>396</v>
      </c>
      <c r="K6592" t="s">
        <v>285</v>
      </c>
      <c r="L6592" t="s">
        <v>279</v>
      </c>
      <c r="M6592" t="s">
        <v>297</v>
      </c>
      <c r="N6592">
        <v>2</v>
      </c>
    </row>
    <row r="6593" spans="1:22" x14ac:dyDescent="0.25">
      <c r="A6593" t="str">
        <f t="shared" si="205"/>
        <v>FILIAL</v>
      </c>
      <c r="B6593" t="str">
        <f t="shared" si="206"/>
        <v>LOJA FISICA</v>
      </c>
      <c r="C6593" t="s">
        <v>18</v>
      </c>
      <c r="D6593" t="s">
        <v>614</v>
      </c>
      <c r="E6593">
        <v>180826</v>
      </c>
      <c r="F6593" t="s">
        <v>643</v>
      </c>
      <c r="G6593" s="1">
        <v>7898029559318</v>
      </c>
      <c r="H6593">
        <v>109</v>
      </c>
      <c r="I6593" t="s">
        <v>170</v>
      </c>
      <c r="J6593" t="s">
        <v>369</v>
      </c>
      <c r="K6593" t="s">
        <v>285</v>
      </c>
      <c r="L6593" t="s">
        <v>279</v>
      </c>
      <c r="M6593" t="s">
        <v>297</v>
      </c>
      <c r="N6593">
        <v>1</v>
      </c>
    </row>
    <row r="6594" spans="1:22" x14ac:dyDescent="0.25">
      <c r="A6594" t="str">
        <f t="shared" si="205"/>
        <v>FILIAL</v>
      </c>
      <c r="B6594" t="str">
        <f t="shared" si="206"/>
        <v>LOJA FISICA</v>
      </c>
      <c r="C6594" t="s">
        <v>18</v>
      </c>
      <c r="D6594" t="s">
        <v>614</v>
      </c>
      <c r="E6594">
        <v>180826</v>
      </c>
      <c r="F6594" t="s">
        <v>643</v>
      </c>
      <c r="G6594" s="1">
        <v>7898029559318</v>
      </c>
      <c r="H6594">
        <v>11</v>
      </c>
      <c r="I6594" t="s">
        <v>158</v>
      </c>
      <c r="J6594" t="s">
        <v>284</v>
      </c>
      <c r="K6594" t="s">
        <v>285</v>
      </c>
      <c r="L6594" t="s">
        <v>279</v>
      </c>
      <c r="M6594" t="s">
        <v>297</v>
      </c>
      <c r="N6594">
        <v>1</v>
      </c>
    </row>
    <row r="6595" spans="1:22" x14ac:dyDescent="0.25">
      <c r="A6595" t="str">
        <f t="shared" ref="A6595:A6658" si="207">IF(H6595=90,"CD-TO",IF(H6595=902,"CD-BA",IF(H6595=997,"CD-BH","FILIAL")))</f>
        <v>FILIAL</v>
      </c>
      <c r="B6595" t="str">
        <f t="shared" ref="B6595:B6658" si="208">IF(ISNUMBER(FIND("Ecommerce",I6595)),"ECOMMERCE",
IF(ISNUMBER(FIND("Tele",I6595)),"ECOMMERCE",
IF(ISNUMBER(FIND("Delivery",I6595)),"ECOMMERCE",
IF(ISNUMBER(FIND("DarkStore ",I6595)),"ECOMMERCE",
IF(ISNUMBER(FIND("Compra&amp;Retire",I6595)),"ECOMMERCE",
IF(ISNUMBER(FIND("ECOMMERCE",I6595)),"ECOMMERCE",
IF(ISNUMBER(FIND("E-COMMERCE - TO - 903",I6595)),"ECOMMERCE",
IF(ISNUMBER(FIND("CDI MINAS",I6595)),"CDI MINAS",
IF(ISNUMBER(FIND("CDI BAHIA",I6595)),"CDI BAHIA",
IF(ISNUMBER(FIND("CDI BH",I6595)),"CDI BH","LOJA FISICA"))))))))))</f>
        <v>LOJA FISICA</v>
      </c>
      <c r="C6595" t="s">
        <v>18</v>
      </c>
      <c r="D6595" t="s">
        <v>614</v>
      </c>
      <c r="E6595">
        <v>180826</v>
      </c>
      <c r="F6595" t="s">
        <v>643</v>
      </c>
      <c r="G6595" s="1">
        <v>7898029559318</v>
      </c>
      <c r="H6595">
        <v>110</v>
      </c>
      <c r="I6595" t="s">
        <v>96</v>
      </c>
      <c r="J6595" t="s">
        <v>303</v>
      </c>
      <c r="K6595" t="s">
        <v>285</v>
      </c>
      <c r="L6595" t="s">
        <v>279</v>
      </c>
      <c r="M6595" t="s">
        <v>297</v>
      </c>
      <c r="N6595">
        <v>2</v>
      </c>
    </row>
    <row r="6596" spans="1:22" x14ac:dyDescent="0.25">
      <c r="A6596" t="str">
        <f t="shared" si="207"/>
        <v>FILIAL</v>
      </c>
      <c r="B6596" t="str">
        <f t="shared" si="208"/>
        <v>LOJA FISICA</v>
      </c>
      <c r="C6596" t="s">
        <v>18</v>
      </c>
      <c r="D6596" t="s">
        <v>614</v>
      </c>
      <c r="E6596">
        <v>180826</v>
      </c>
      <c r="F6596" t="s">
        <v>643</v>
      </c>
      <c r="G6596" s="1">
        <v>7898029559318</v>
      </c>
      <c r="H6596">
        <v>112</v>
      </c>
      <c r="I6596" t="s">
        <v>133</v>
      </c>
      <c r="J6596" t="s">
        <v>311</v>
      </c>
      <c r="K6596" t="s">
        <v>285</v>
      </c>
      <c r="L6596" t="s">
        <v>279</v>
      </c>
      <c r="M6596" t="s">
        <v>297</v>
      </c>
      <c r="N6596">
        <v>2</v>
      </c>
    </row>
    <row r="6597" spans="1:22" x14ac:dyDescent="0.25">
      <c r="A6597" t="str">
        <f t="shared" si="207"/>
        <v>FILIAL</v>
      </c>
      <c r="B6597" t="str">
        <f t="shared" si="208"/>
        <v>LOJA FISICA</v>
      </c>
      <c r="C6597" t="s">
        <v>18</v>
      </c>
      <c r="D6597" t="s">
        <v>614</v>
      </c>
      <c r="E6597">
        <v>180826</v>
      </c>
      <c r="F6597" t="s">
        <v>643</v>
      </c>
      <c r="G6597" s="1">
        <v>7898029559318</v>
      </c>
      <c r="H6597">
        <v>114</v>
      </c>
      <c r="I6597" t="s">
        <v>486</v>
      </c>
      <c r="J6597" t="s">
        <v>314</v>
      </c>
      <c r="K6597" t="s">
        <v>280</v>
      </c>
      <c r="L6597" t="s">
        <v>279</v>
      </c>
      <c r="M6597" t="s">
        <v>297</v>
      </c>
      <c r="N6597">
        <v>1</v>
      </c>
      <c r="U6597">
        <v>1</v>
      </c>
      <c r="V6597">
        <v>220</v>
      </c>
    </row>
    <row r="6598" spans="1:22" x14ac:dyDescent="0.25">
      <c r="A6598" t="str">
        <f t="shared" si="207"/>
        <v>FILIAL</v>
      </c>
      <c r="B6598" t="str">
        <f t="shared" si="208"/>
        <v>LOJA FISICA</v>
      </c>
      <c r="C6598" t="s">
        <v>18</v>
      </c>
      <c r="D6598" t="s">
        <v>614</v>
      </c>
      <c r="E6598">
        <v>180826</v>
      </c>
      <c r="F6598" t="s">
        <v>643</v>
      </c>
      <c r="G6598" s="1">
        <v>7898029559318</v>
      </c>
      <c r="H6598">
        <v>115</v>
      </c>
      <c r="I6598" t="s">
        <v>329</v>
      </c>
      <c r="J6598" t="s">
        <v>314</v>
      </c>
      <c r="K6598" t="s">
        <v>280</v>
      </c>
      <c r="L6598" t="s">
        <v>279</v>
      </c>
      <c r="M6598" t="s">
        <v>297</v>
      </c>
      <c r="N6598">
        <v>0</v>
      </c>
    </row>
    <row r="6599" spans="1:22" x14ac:dyDescent="0.25">
      <c r="A6599" t="str">
        <f t="shared" si="207"/>
        <v>FILIAL</v>
      </c>
      <c r="B6599" t="str">
        <f t="shared" si="208"/>
        <v>LOJA FISICA</v>
      </c>
      <c r="C6599" t="s">
        <v>18</v>
      </c>
      <c r="D6599" t="s">
        <v>614</v>
      </c>
      <c r="E6599">
        <v>180826</v>
      </c>
      <c r="F6599" t="s">
        <v>643</v>
      </c>
      <c r="G6599" s="1">
        <v>7898029559318</v>
      </c>
      <c r="H6599">
        <v>118</v>
      </c>
      <c r="I6599" t="s">
        <v>92</v>
      </c>
      <c r="J6599" t="s">
        <v>315</v>
      </c>
      <c r="K6599" t="s">
        <v>285</v>
      </c>
      <c r="L6599" t="s">
        <v>279</v>
      </c>
      <c r="M6599" t="s">
        <v>297</v>
      </c>
      <c r="N6599">
        <v>1</v>
      </c>
    </row>
    <row r="6600" spans="1:22" x14ac:dyDescent="0.25">
      <c r="A6600" t="str">
        <f t="shared" si="207"/>
        <v>FILIAL</v>
      </c>
      <c r="B6600" t="str">
        <f t="shared" si="208"/>
        <v>LOJA FISICA</v>
      </c>
      <c r="C6600" t="s">
        <v>18</v>
      </c>
      <c r="D6600" t="s">
        <v>614</v>
      </c>
      <c r="E6600">
        <v>180826</v>
      </c>
      <c r="F6600" t="s">
        <v>643</v>
      </c>
      <c r="G6600" s="1">
        <v>7898029559318</v>
      </c>
      <c r="H6600">
        <v>12</v>
      </c>
      <c r="I6600" t="s">
        <v>53</v>
      </c>
      <c r="J6600" t="s">
        <v>287</v>
      </c>
      <c r="K6600" t="s">
        <v>285</v>
      </c>
      <c r="L6600" t="s">
        <v>279</v>
      </c>
      <c r="M6600" t="s">
        <v>297</v>
      </c>
      <c r="N6600">
        <v>6</v>
      </c>
    </row>
    <row r="6601" spans="1:22" x14ac:dyDescent="0.25">
      <c r="A6601" t="str">
        <f t="shared" si="207"/>
        <v>FILIAL</v>
      </c>
      <c r="B6601" t="str">
        <f t="shared" si="208"/>
        <v>LOJA FISICA</v>
      </c>
      <c r="C6601" t="s">
        <v>18</v>
      </c>
      <c r="D6601" t="s">
        <v>614</v>
      </c>
      <c r="E6601">
        <v>180826</v>
      </c>
      <c r="F6601" t="s">
        <v>643</v>
      </c>
      <c r="G6601" s="1">
        <v>7898029559318</v>
      </c>
      <c r="H6601">
        <v>124</v>
      </c>
      <c r="I6601" t="s">
        <v>74</v>
      </c>
      <c r="J6601" t="s">
        <v>308</v>
      </c>
      <c r="K6601" t="s">
        <v>290</v>
      </c>
      <c r="L6601" t="s">
        <v>279</v>
      </c>
      <c r="M6601" t="s">
        <v>297</v>
      </c>
      <c r="N6601">
        <v>2</v>
      </c>
    </row>
    <row r="6602" spans="1:22" x14ac:dyDescent="0.25">
      <c r="A6602" t="str">
        <f t="shared" si="207"/>
        <v>FILIAL</v>
      </c>
      <c r="B6602" t="str">
        <f t="shared" si="208"/>
        <v>LOJA FISICA</v>
      </c>
      <c r="C6602" t="s">
        <v>18</v>
      </c>
      <c r="D6602" t="s">
        <v>614</v>
      </c>
      <c r="E6602">
        <v>180826</v>
      </c>
      <c r="F6602" t="s">
        <v>643</v>
      </c>
      <c r="G6602" s="1">
        <v>7898029559318</v>
      </c>
      <c r="H6602">
        <v>13</v>
      </c>
      <c r="I6602" t="s">
        <v>73</v>
      </c>
      <c r="J6602" t="s">
        <v>316</v>
      </c>
      <c r="K6602" t="s">
        <v>285</v>
      </c>
      <c r="L6602" t="s">
        <v>279</v>
      </c>
      <c r="M6602" t="s">
        <v>297</v>
      </c>
      <c r="N6602">
        <v>2</v>
      </c>
    </row>
    <row r="6603" spans="1:22" x14ac:dyDescent="0.25">
      <c r="A6603" t="str">
        <f t="shared" si="207"/>
        <v>FILIAL</v>
      </c>
      <c r="B6603" t="str">
        <f t="shared" si="208"/>
        <v>LOJA FISICA</v>
      </c>
      <c r="C6603" t="s">
        <v>18</v>
      </c>
      <c r="D6603" t="s">
        <v>614</v>
      </c>
      <c r="E6603">
        <v>180826</v>
      </c>
      <c r="F6603" t="s">
        <v>643</v>
      </c>
      <c r="G6603" s="1">
        <v>7898029559318</v>
      </c>
      <c r="H6603">
        <v>130</v>
      </c>
      <c r="I6603" t="s">
        <v>113</v>
      </c>
      <c r="J6603" t="s">
        <v>287</v>
      </c>
      <c r="K6603" t="s">
        <v>285</v>
      </c>
      <c r="L6603" t="s">
        <v>279</v>
      </c>
      <c r="M6603" t="s">
        <v>297</v>
      </c>
      <c r="N6603">
        <v>6</v>
      </c>
    </row>
    <row r="6604" spans="1:22" x14ac:dyDescent="0.25">
      <c r="A6604" t="str">
        <f t="shared" si="207"/>
        <v>FILIAL</v>
      </c>
      <c r="B6604" t="str">
        <f t="shared" si="208"/>
        <v>LOJA FISICA</v>
      </c>
      <c r="C6604" t="s">
        <v>18</v>
      </c>
      <c r="D6604" t="s">
        <v>614</v>
      </c>
      <c r="E6604">
        <v>180826</v>
      </c>
      <c r="F6604" t="s">
        <v>643</v>
      </c>
      <c r="G6604" s="1">
        <v>7898029559318</v>
      </c>
      <c r="H6604">
        <v>14</v>
      </c>
      <c r="I6604" t="s">
        <v>61</v>
      </c>
      <c r="J6604" t="s">
        <v>287</v>
      </c>
      <c r="K6604" t="s">
        <v>285</v>
      </c>
      <c r="L6604" t="s">
        <v>279</v>
      </c>
      <c r="M6604" t="s">
        <v>297</v>
      </c>
      <c r="N6604">
        <v>5</v>
      </c>
    </row>
    <row r="6605" spans="1:22" x14ac:dyDescent="0.25">
      <c r="A6605" t="str">
        <f t="shared" si="207"/>
        <v>FILIAL</v>
      </c>
      <c r="B6605" t="str">
        <f t="shared" si="208"/>
        <v>LOJA FISICA</v>
      </c>
      <c r="C6605" t="s">
        <v>18</v>
      </c>
      <c r="D6605" t="s">
        <v>614</v>
      </c>
      <c r="E6605">
        <v>180826</v>
      </c>
      <c r="F6605" t="s">
        <v>643</v>
      </c>
      <c r="G6605" s="1">
        <v>7898029559318</v>
      </c>
      <c r="H6605">
        <v>15</v>
      </c>
      <c r="I6605" t="s">
        <v>317</v>
      </c>
      <c r="J6605" t="s">
        <v>318</v>
      </c>
      <c r="K6605" t="s">
        <v>285</v>
      </c>
      <c r="L6605" t="s">
        <v>279</v>
      </c>
      <c r="M6605" t="s">
        <v>291</v>
      </c>
      <c r="N6605">
        <v>3</v>
      </c>
      <c r="O6605">
        <v>1</v>
      </c>
      <c r="P6605">
        <v>183.95</v>
      </c>
      <c r="S6605">
        <v>2</v>
      </c>
      <c r="T6605">
        <v>350</v>
      </c>
      <c r="U6605">
        <v>3</v>
      </c>
      <c r="V6605">
        <v>656.58</v>
      </c>
    </row>
    <row r="6606" spans="1:22" x14ac:dyDescent="0.25">
      <c r="A6606" t="str">
        <f t="shared" si="207"/>
        <v>FILIAL</v>
      </c>
      <c r="B6606" t="str">
        <f t="shared" si="208"/>
        <v>LOJA FISICA</v>
      </c>
      <c r="C6606" t="s">
        <v>18</v>
      </c>
      <c r="D6606" t="s">
        <v>614</v>
      </c>
      <c r="E6606">
        <v>180826</v>
      </c>
      <c r="F6606" t="s">
        <v>643</v>
      </c>
      <c r="G6606" s="1">
        <v>7898029559318</v>
      </c>
      <c r="H6606">
        <v>157</v>
      </c>
      <c r="I6606" t="s">
        <v>25</v>
      </c>
      <c r="J6606" t="s">
        <v>284</v>
      </c>
      <c r="K6606" t="s">
        <v>285</v>
      </c>
      <c r="L6606" t="s">
        <v>279</v>
      </c>
      <c r="M6606" t="s">
        <v>297</v>
      </c>
      <c r="N6606">
        <v>1</v>
      </c>
    </row>
    <row r="6607" spans="1:22" x14ac:dyDescent="0.25">
      <c r="A6607" t="str">
        <f t="shared" si="207"/>
        <v>FILIAL</v>
      </c>
      <c r="B6607" t="str">
        <f t="shared" si="208"/>
        <v>LOJA FISICA</v>
      </c>
      <c r="C6607" t="s">
        <v>18</v>
      </c>
      <c r="D6607" t="s">
        <v>614</v>
      </c>
      <c r="E6607">
        <v>180826</v>
      </c>
      <c r="F6607" t="s">
        <v>643</v>
      </c>
      <c r="G6607" s="1">
        <v>7898029559318</v>
      </c>
      <c r="H6607">
        <v>166</v>
      </c>
      <c r="I6607" t="s">
        <v>48</v>
      </c>
      <c r="J6607" t="s">
        <v>302</v>
      </c>
      <c r="K6607" t="s">
        <v>285</v>
      </c>
      <c r="L6607" t="s">
        <v>279</v>
      </c>
      <c r="M6607" t="s">
        <v>291</v>
      </c>
      <c r="N6607">
        <v>0</v>
      </c>
      <c r="O6607">
        <v>2</v>
      </c>
      <c r="P6607">
        <v>367.9</v>
      </c>
    </row>
    <row r="6608" spans="1:22" x14ac:dyDescent="0.25">
      <c r="A6608" t="str">
        <f t="shared" si="207"/>
        <v>FILIAL</v>
      </c>
      <c r="B6608" t="str">
        <f t="shared" si="208"/>
        <v>LOJA FISICA</v>
      </c>
      <c r="C6608" t="s">
        <v>18</v>
      </c>
      <c r="D6608" t="s">
        <v>614</v>
      </c>
      <c r="E6608">
        <v>180826</v>
      </c>
      <c r="F6608" t="s">
        <v>643</v>
      </c>
      <c r="G6608" s="1">
        <v>7898029559318</v>
      </c>
      <c r="H6608">
        <v>167</v>
      </c>
      <c r="I6608" t="s">
        <v>480</v>
      </c>
      <c r="J6608" t="s">
        <v>300</v>
      </c>
      <c r="K6608" t="s">
        <v>280</v>
      </c>
      <c r="L6608" t="s">
        <v>279</v>
      </c>
      <c r="M6608" t="s">
        <v>297</v>
      </c>
      <c r="N6608">
        <v>2</v>
      </c>
    </row>
    <row r="6609" spans="1:22" x14ac:dyDescent="0.25">
      <c r="A6609" t="str">
        <f t="shared" si="207"/>
        <v>FILIAL</v>
      </c>
      <c r="B6609" t="str">
        <f t="shared" si="208"/>
        <v>LOJA FISICA</v>
      </c>
      <c r="C6609" t="s">
        <v>18</v>
      </c>
      <c r="D6609" t="s">
        <v>614</v>
      </c>
      <c r="E6609">
        <v>180826</v>
      </c>
      <c r="F6609" t="s">
        <v>643</v>
      </c>
      <c r="G6609" s="1">
        <v>7898029559318</v>
      </c>
      <c r="H6609">
        <v>168</v>
      </c>
      <c r="I6609" t="s">
        <v>42</v>
      </c>
      <c r="J6609" t="s">
        <v>305</v>
      </c>
      <c r="K6609" t="s">
        <v>290</v>
      </c>
      <c r="L6609" t="s">
        <v>279</v>
      </c>
      <c r="M6609" t="s">
        <v>297</v>
      </c>
      <c r="N6609">
        <v>2</v>
      </c>
    </row>
    <row r="6610" spans="1:22" x14ac:dyDescent="0.25">
      <c r="A6610" t="str">
        <f t="shared" si="207"/>
        <v>FILIAL</v>
      </c>
      <c r="B6610" t="str">
        <f t="shared" si="208"/>
        <v>LOJA FISICA</v>
      </c>
      <c r="C6610" t="s">
        <v>18</v>
      </c>
      <c r="D6610" t="s">
        <v>614</v>
      </c>
      <c r="E6610">
        <v>180826</v>
      </c>
      <c r="F6610" t="s">
        <v>643</v>
      </c>
      <c r="G6610" s="1">
        <v>7898029559318</v>
      </c>
      <c r="H6610">
        <v>173</v>
      </c>
      <c r="I6610" t="s">
        <v>455</v>
      </c>
      <c r="J6610" t="s">
        <v>289</v>
      </c>
      <c r="K6610" t="s">
        <v>290</v>
      </c>
      <c r="L6610" t="s">
        <v>279</v>
      </c>
      <c r="M6610" t="s">
        <v>297</v>
      </c>
      <c r="N6610">
        <v>2</v>
      </c>
    </row>
    <row r="6611" spans="1:22" x14ac:dyDescent="0.25">
      <c r="A6611" t="str">
        <f t="shared" si="207"/>
        <v>FILIAL</v>
      </c>
      <c r="B6611" t="str">
        <f t="shared" si="208"/>
        <v>LOJA FISICA</v>
      </c>
      <c r="C6611" t="s">
        <v>18</v>
      </c>
      <c r="D6611" t="s">
        <v>614</v>
      </c>
      <c r="E6611">
        <v>180826</v>
      </c>
      <c r="F6611" t="s">
        <v>643</v>
      </c>
      <c r="G6611" s="1">
        <v>7898029559318</v>
      </c>
      <c r="H6611">
        <v>176</v>
      </c>
      <c r="I6611" t="s">
        <v>148</v>
      </c>
      <c r="J6611" t="s">
        <v>287</v>
      </c>
      <c r="K6611" t="s">
        <v>285</v>
      </c>
      <c r="L6611" t="s">
        <v>279</v>
      </c>
      <c r="M6611" t="s">
        <v>297</v>
      </c>
      <c r="N6611">
        <v>1</v>
      </c>
    </row>
    <row r="6612" spans="1:22" x14ac:dyDescent="0.25">
      <c r="A6612" t="str">
        <f t="shared" si="207"/>
        <v>FILIAL</v>
      </c>
      <c r="B6612" t="str">
        <f t="shared" si="208"/>
        <v>LOJA FISICA</v>
      </c>
      <c r="C6612" t="s">
        <v>18</v>
      </c>
      <c r="D6612" t="s">
        <v>614</v>
      </c>
      <c r="E6612">
        <v>180826</v>
      </c>
      <c r="F6612" t="s">
        <v>643</v>
      </c>
      <c r="G6612" s="1">
        <v>7898029559318</v>
      </c>
      <c r="H6612">
        <v>177</v>
      </c>
      <c r="I6612" t="s">
        <v>263</v>
      </c>
      <c r="J6612" t="s">
        <v>284</v>
      </c>
      <c r="K6612" t="s">
        <v>285</v>
      </c>
      <c r="L6612" t="s">
        <v>279</v>
      </c>
      <c r="M6612" t="s">
        <v>297</v>
      </c>
      <c r="N6612">
        <v>2</v>
      </c>
    </row>
    <row r="6613" spans="1:22" x14ac:dyDescent="0.25">
      <c r="A6613" t="str">
        <f t="shared" si="207"/>
        <v>FILIAL</v>
      </c>
      <c r="B6613" t="str">
        <f t="shared" si="208"/>
        <v>LOJA FISICA</v>
      </c>
      <c r="C6613" t="s">
        <v>18</v>
      </c>
      <c r="D6613" t="s">
        <v>614</v>
      </c>
      <c r="E6613">
        <v>180826</v>
      </c>
      <c r="F6613" t="s">
        <v>643</v>
      </c>
      <c r="G6613" s="1">
        <v>7898029559318</v>
      </c>
      <c r="H6613">
        <v>18</v>
      </c>
      <c r="I6613" t="s">
        <v>154</v>
      </c>
      <c r="J6613" t="s">
        <v>292</v>
      </c>
      <c r="K6613" t="s">
        <v>285</v>
      </c>
      <c r="L6613" t="s">
        <v>279</v>
      </c>
      <c r="M6613" t="s">
        <v>297</v>
      </c>
      <c r="N6613">
        <v>3</v>
      </c>
    </row>
    <row r="6614" spans="1:22" x14ac:dyDescent="0.25">
      <c r="A6614" t="str">
        <f t="shared" si="207"/>
        <v>FILIAL</v>
      </c>
      <c r="B6614" t="str">
        <f t="shared" si="208"/>
        <v>LOJA FISICA</v>
      </c>
      <c r="C6614" t="s">
        <v>18</v>
      </c>
      <c r="D6614" t="s">
        <v>614</v>
      </c>
      <c r="E6614">
        <v>180826</v>
      </c>
      <c r="F6614" t="s">
        <v>643</v>
      </c>
      <c r="G6614" s="1">
        <v>7898029559318</v>
      </c>
      <c r="H6614">
        <v>184</v>
      </c>
      <c r="I6614" t="s">
        <v>526</v>
      </c>
      <c r="J6614" t="s">
        <v>337</v>
      </c>
      <c r="K6614" t="s">
        <v>285</v>
      </c>
      <c r="L6614" t="s">
        <v>279</v>
      </c>
      <c r="M6614" t="s">
        <v>310</v>
      </c>
      <c r="O6614">
        <v>1</v>
      </c>
      <c r="P6614">
        <v>183.95</v>
      </c>
    </row>
    <row r="6615" spans="1:22" x14ac:dyDescent="0.25">
      <c r="A6615" t="str">
        <f t="shared" si="207"/>
        <v>FILIAL</v>
      </c>
      <c r="B6615" t="str">
        <f t="shared" si="208"/>
        <v>LOJA FISICA</v>
      </c>
      <c r="C6615" t="s">
        <v>18</v>
      </c>
      <c r="D6615" t="s">
        <v>614</v>
      </c>
      <c r="E6615">
        <v>180826</v>
      </c>
      <c r="F6615" t="s">
        <v>643</v>
      </c>
      <c r="G6615" s="1">
        <v>7898029559318</v>
      </c>
      <c r="H6615">
        <v>185</v>
      </c>
      <c r="I6615" t="s">
        <v>358</v>
      </c>
      <c r="J6615" t="s">
        <v>359</v>
      </c>
      <c r="K6615" t="s">
        <v>285</v>
      </c>
      <c r="L6615" t="s">
        <v>279</v>
      </c>
      <c r="M6615" t="s">
        <v>297</v>
      </c>
      <c r="N6615">
        <v>1</v>
      </c>
    </row>
    <row r="6616" spans="1:22" x14ac:dyDescent="0.25">
      <c r="A6616" t="str">
        <f t="shared" si="207"/>
        <v>FILIAL</v>
      </c>
      <c r="B6616" t="str">
        <f t="shared" si="208"/>
        <v>LOJA FISICA</v>
      </c>
      <c r="C6616" t="s">
        <v>18</v>
      </c>
      <c r="D6616" t="s">
        <v>614</v>
      </c>
      <c r="E6616">
        <v>180826</v>
      </c>
      <c r="F6616" t="s">
        <v>643</v>
      </c>
      <c r="G6616" s="1">
        <v>7898029559318</v>
      </c>
      <c r="H6616">
        <v>19</v>
      </c>
      <c r="I6616" t="s">
        <v>146</v>
      </c>
      <c r="J6616" t="s">
        <v>292</v>
      </c>
      <c r="K6616" t="s">
        <v>285</v>
      </c>
      <c r="L6616" t="s">
        <v>279</v>
      </c>
      <c r="M6616" t="s">
        <v>419</v>
      </c>
      <c r="N6616">
        <v>2</v>
      </c>
    </row>
    <row r="6617" spans="1:22" x14ac:dyDescent="0.25">
      <c r="A6617" t="str">
        <f t="shared" si="207"/>
        <v>FILIAL</v>
      </c>
      <c r="B6617" t="str">
        <f t="shared" si="208"/>
        <v>LOJA FISICA</v>
      </c>
      <c r="C6617" t="s">
        <v>18</v>
      </c>
      <c r="D6617" t="s">
        <v>614</v>
      </c>
      <c r="E6617">
        <v>180826</v>
      </c>
      <c r="F6617" t="s">
        <v>643</v>
      </c>
      <c r="G6617" s="1">
        <v>7898029559318</v>
      </c>
      <c r="H6617">
        <v>197</v>
      </c>
      <c r="I6617" t="s">
        <v>412</v>
      </c>
      <c r="J6617" t="s">
        <v>313</v>
      </c>
      <c r="K6617" t="s">
        <v>290</v>
      </c>
      <c r="L6617" t="s">
        <v>279</v>
      </c>
      <c r="M6617" t="s">
        <v>297</v>
      </c>
      <c r="N6617">
        <v>2</v>
      </c>
    </row>
    <row r="6618" spans="1:22" x14ac:dyDescent="0.25">
      <c r="A6618" t="str">
        <f t="shared" si="207"/>
        <v>FILIAL</v>
      </c>
      <c r="B6618" t="str">
        <f t="shared" si="208"/>
        <v>LOJA FISICA</v>
      </c>
      <c r="C6618" t="s">
        <v>18</v>
      </c>
      <c r="D6618" t="s">
        <v>614</v>
      </c>
      <c r="E6618">
        <v>180826</v>
      </c>
      <c r="F6618" t="s">
        <v>643</v>
      </c>
      <c r="G6618" s="1">
        <v>7898029559318</v>
      </c>
      <c r="H6618">
        <v>198</v>
      </c>
      <c r="I6618" t="s">
        <v>387</v>
      </c>
      <c r="J6618" t="s">
        <v>283</v>
      </c>
      <c r="K6618" t="s">
        <v>280</v>
      </c>
      <c r="L6618" t="s">
        <v>279</v>
      </c>
      <c r="M6618" t="s">
        <v>297</v>
      </c>
      <c r="N6618">
        <v>1</v>
      </c>
    </row>
    <row r="6619" spans="1:22" x14ac:dyDescent="0.25">
      <c r="A6619" t="str">
        <f t="shared" si="207"/>
        <v>FILIAL</v>
      </c>
      <c r="B6619" t="str">
        <f t="shared" si="208"/>
        <v>LOJA FISICA</v>
      </c>
      <c r="C6619" t="s">
        <v>18</v>
      </c>
      <c r="D6619" t="s">
        <v>614</v>
      </c>
      <c r="E6619">
        <v>180826</v>
      </c>
      <c r="F6619" t="s">
        <v>643</v>
      </c>
      <c r="G6619" s="1">
        <v>7898029559318</v>
      </c>
      <c r="H6619">
        <v>2</v>
      </c>
      <c r="I6619" t="s">
        <v>89</v>
      </c>
      <c r="J6619" t="s">
        <v>302</v>
      </c>
      <c r="K6619" t="s">
        <v>285</v>
      </c>
      <c r="L6619" t="s">
        <v>279</v>
      </c>
      <c r="M6619" t="s">
        <v>297</v>
      </c>
      <c r="N6619">
        <v>2</v>
      </c>
    </row>
    <row r="6620" spans="1:22" x14ac:dyDescent="0.25">
      <c r="A6620" t="str">
        <f t="shared" si="207"/>
        <v>FILIAL</v>
      </c>
      <c r="B6620" t="str">
        <f t="shared" si="208"/>
        <v>LOJA FISICA</v>
      </c>
      <c r="C6620" t="s">
        <v>18</v>
      </c>
      <c r="D6620" t="s">
        <v>614</v>
      </c>
      <c r="E6620">
        <v>180826</v>
      </c>
      <c r="F6620" t="s">
        <v>643</v>
      </c>
      <c r="G6620" s="1">
        <v>7898029559318</v>
      </c>
      <c r="H6620">
        <v>20</v>
      </c>
      <c r="I6620" t="s">
        <v>136</v>
      </c>
      <c r="J6620" t="s">
        <v>302</v>
      </c>
      <c r="K6620" t="s">
        <v>285</v>
      </c>
      <c r="L6620" t="s">
        <v>279</v>
      </c>
      <c r="M6620" t="s">
        <v>297</v>
      </c>
      <c r="N6620">
        <v>1</v>
      </c>
    </row>
    <row r="6621" spans="1:22" x14ac:dyDescent="0.25">
      <c r="A6621" t="str">
        <f t="shared" si="207"/>
        <v>FILIAL</v>
      </c>
      <c r="B6621" t="str">
        <f t="shared" si="208"/>
        <v>LOJA FISICA</v>
      </c>
      <c r="C6621" t="s">
        <v>18</v>
      </c>
      <c r="D6621" t="s">
        <v>614</v>
      </c>
      <c r="E6621">
        <v>180826</v>
      </c>
      <c r="F6621" t="s">
        <v>643</v>
      </c>
      <c r="G6621" s="1">
        <v>7898029559318</v>
      </c>
      <c r="H6621">
        <v>206</v>
      </c>
      <c r="I6621" t="s">
        <v>345</v>
      </c>
      <c r="J6621" t="s">
        <v>346</v>
      </c>
      <c r="K6621" t="s">
        <v>285</v>
      </c>
      <c r="L6621" t="s">
        <v>279</v>
      </c>
      <c r="M6621" t="s">
        <v>297</v>
      </c>
      <c r="N6621">
        <v>1</v>
      </c>
      <c r="U6621">
        <v>1</v>
      </c>
      <c r="V6621">
        <v>219.06</v>
      </c>
    </row>
    <row r="6622" spans="1:22" x14ac:dyDescent="0.25">
      <c r="A6622" t="str">
        <f t="shared" si="207"/>
        <v>FILIAL</v>
      </c>
      <c r="B6622" t="str">
        <f t="shared" si="208"/>
        <v>LOJA FISICA</v>
      </c>
      <c r="C6622" t="s">
        <v>18</v>
      </c>
      <c r="D6622" t="s">
        <v>614</v>
      </c>
      <c r="E6622">
        <v>180826</v>
      </c>
      <c r="F6622" t="s">
        <v>643</v>
      </c>
      <c r="G6622" s="1">
        <v>7898029559318</v>
      </c>
      <c r="H6622">
        <v>21</v>
      </c>
      <c r="I6622" t="s">
        <v>130</v>
      </c>
      <c r="J6622" t="s">
        <v>301</v>
      </c>
      <c r="K6622" t="s">
        <v>285</v>
      </c>
      <c r="L6622" t="s">
        <v>279</v>
      </c>
      <c r="M6622" t="s">
        <v>297</v>
      </c>
      <c r="N6622">
        <v>3</v>
      </c>
    </row>
    <row r="6623" spans="1:22" x14ac:dyDescent="0.25">
      <c r="A6623" t="str">
        <f t="shared" si="207"/>
        <v>FILIAL</v>
      </c>
      <c r="B6623" t="str">
        <f t="shared" si="208"/>
        <v>LOJA FISICA</v>
      </c>
      <c r="C6623" t="s">
        <v>18</v>
      </c>
      <c r="D6623" t="s">
        <v>614</v>
      </c>
      <c r="E6623">
        <v>180826</v>
      </c>
      <c r="F6623" t="s">
        <v>643</v>
      </c>
      <c r="G6623" s="1">
        <v>7898029559318</v>
      </c>
      <c r="H6623">
        <v>22</v>
      </c>
      <c r="I6623" t="s">
        <v>37</v>
      </c>
      <c r="J6623" t="s">
        <v>287</v>
      </c>
      <c r="K6623" t="s">
        <v>285</v>
      </c>
      <c r="L6623" t="s">
        <v>279</v>
      </c>
      <c r="M6623" t="s">
        <v>297</v>
      </c>
      <c r="N6623">
        <v>6</v>
      </c>
    </row>
    <row r="6624" spans="1:22" x14ac:dyDescent="0.25">
      <c r="A6624" t="str">
        <f t="shared" si="207"/>
        <v>FILIAL</v>
      </c>
      <c r="B6624" t="str">
        <f t="shared" si="208"/>
        <v>LOJA FISICA</v>
      </c>
      <c r="C6624" t="s">
        <v>18</v>
      </c>
      <c r="D6624" t="s">
        <v>614</v>
      </c>
      <c r="E6624">
        <v>180826</v>
      </c>
      <c r="F6624" t="s">
        <v>643</v>
      </c>
      <c r="G6624" s="1">
        <v>7898029559318</v>
      </c>
      <c r="H6624">
        <v>23</v>
      </c>
      <c r="I6624" t="s">
        <v>212</v>
      </c>
      <c r="J6624" t="s">
        <v>302</v>
      </c>
      <c r="K6624" t="s">
        <v>285</v>
      </c>
      <c r="L6624" t="s">
        <v>279</v>
      </c>
      <c r="M6624" t="s">
        <v>297</v>
      </c>
      <c r="N6624">
        <v>2</v>
      </c>
    </row>
    <row r="6625" spans="1:16" x14ac:dyDescent="0.25">
      <c r="A6625" t="str">
        <f t="shared" si="207"/>
        <v>FILIAL</v>
      </c>
      <c r="B6625" t="str">
        <f t="shared" si="208"/>
        <v>LOJA FISICA</v>
      </c>
      <c r="C6625" t="s">
        <v>18</v>
      </c>
      <c r="D6625" t="s">
        <v>614</v>
      </c>
      <c r="E6625">
        <v>180826</v>
      </c>
      <c r="F6625" t="s">
        <v>643</v>
      </c>
      <c r="G6625" s="1">
        <v>7898029559318</v>
      </c>
      <c r="H6625">
        <v>235</v>
      </c>
      <c r="I6625" t="s">
        <v>481</v>
      </c>
      <c r="J6625" t="s">
        <v>371</v>
      </c>
      <c r="K6625" t="s">
        <v>280</v>
      </c>
      <c r="L6625" t="s">
        <v>279</v>
      </c>
      <c r="M6625" t="s">
        <v>297</v>
      </c>
      <c r="N6625">
        <v>2</v>
      </c>
    </row>
    <row r="6626" spans="1:16" x14ac:dyDescent="0.25">
      <c r="A6626" t="str">
        <f t="shared" si="207"/>
        <v>FILIAL</v>
      </c>
      <c r="B6626" t="str">
        <f t="shared" si="208"/>
        <v>LOJA FISICA</v>
      </c>
      <c r="C6626" t="s">
        <v>18</v>
      </c>
      <c r="D6626" t="s">
        <v>614</v>
      </c>
      <c r="E6626">
        <v>180826</v>
      </c>
      <c r="F6626" t="s">
        <v>643</v>
      </c>
      <c r="G6626" s="1">
        <v>7898029559318</v>
      </c>
      <c r="H6626">
        <v>239</v>
      </c>
      <c r="I6626" t="s">
        <v>397</v>
      </c>
      <c r="J6626" t="s">
        <v>300</v>
      </c>
      <c r="K6626" t="s">
        <v>280</v>
      </c>
      <c r="L6626" t="s">
        <v>279</v>
      </c>
      <c r="M6626" t="s">
        <v>297</v>
      </c>
      <c r="N6626">
        <v>1</v>
      </c>
    </row>
    <row r="6627" spans="1:16" x14ac:dyDescent="0.25">
      <c r="A6627" t="str">
        <f t="shared" si="207"/>
        <v>FILIAL</v>
      </c>
      <c r="B6627" t="str">
        <f t="shared" si="208"/>
        <v>LOJA FISICA</v>
      </c>
      <c r="C6627" t="s">
        <v>18</v>
      </c>
      <c r="D6627" t="s">
        <v>614</v>
      </c>
      <c r="E6627">
        <v>180826</v>
      </c>
      <c r="F6627" t="s">
        <v>643</v>
      </c>
      <c r="G6627" s="1">
        <v>7898029559318</v>
      </c>
      <c r="H6627">
        <v>24</v>
      </c>
      <c r="I6627" t="s">
        <v>182</v>
      </c>
      <c r="J6627" t="s">
        <v>496</v>
      </c>
      <c r="K6627" t="s">
        <v>285</v>
      </c>
      <c r="L6627" t="s">
        <v>279</v>
      </c>
      <c r="M6627" t="s">
        <v>297</v>
      </c>
      <c r="N6627">
        <v>2</v>
      </c>
    </row>
    <row r="6628" spans="1:16" x14ac:dyDescent="0.25">
      <c r="A6628" t="str">
        <f t="shared" si="207"/>
        <v>FILIAL</v>
      </c>
      <c r="B6628" t="str">
        <f t="shared" si="208"/>
        <v>LOJA FISICA</v>
      </c>
      <c r="C6628" t="s">
        <v>18</v>
      </c>
      <c r="D6628" t="s">
        <v>614</v>
      </c>
      <c r="E6628">
        <v>180826</v>
      </c>
      <c r="F6628" t="s">
        <v>643</v>
      </c>
      <c r="G6628" s="1">
        <v>7898029559318</v>
      </c>
      <c r="H6628">
        <v>243</v>
      </c>
      <c r="I6628" t="s">
        <v>402</v>
      </c>
      <c r="J6628" t="s">
        <v>371</v>
      </c>
      <c r="K6628" t="s">
        <v>280</v>
      </c>
      <c r="L6628" t="s">
        <v>279</v>
      </c>
      <c r="M6628" t="s">
        <v>297</v>
      </c>
      <c r="N6628">
        <v>1</v>
      </c>
    </row>
    <row r="6629" spans="1:16" x14ac:dyDescent="0.25">
      <c r="A6629" t="str">
        <f t="shared" si="207"/>
        <v>FILIAL</v>
      </c>
      <c r="B6629" t="str">
        <f t="shared" si="208"/>
        <v>LOJA FISICA</v>
      </c>
      <c r="C6629" t="s">
        <v>18</v>
      </c>
      <c r="D6629" t="s">
        <v>614</v>
      </c>
      <c r="E6629">
        <v>180826</v>
      </c>
      <c r="F6629" t="s">
        <v>643</v>
      </c>
      <c r="G6629" s="1">
        <v>7898029559318</v>
      </c>
      <c r="H6629">
        <v>244</v>
      </c>
      <c r="I6629" t="s">
        <v>424</v>
      </c>
      <c r="J6629" t="s">
        <v>287</v>
      </c>
      <c r="K6629" t="s">
        <v>285</v>
      </c>
      <c r="L6629" t="s">
        <v>279</v>
      </c>
      <c r="M6629" t="s">
        <v>297</v>
      </c>
      <c r="N6629">
        <v>0</v>
      </c>
    </row>
    <row r="6630" spans="1:16" x14ac:dyDescent="0.25">
      <c r="A6630" t="str">
        <f t="shared" si="207"/>
        <v>FILIAL</v>
      </c>
      <c r="B6630" t="str">
        <f t="shared" si="208"/>
        <v>LOJA FISICA</v>
      </c>
      <c r="C6630" t="s">
        <v>18</v>
      </c>
      <c r="D6630" t="s">
        <v>614</v>
      </c>
      <c r="E6630">
        <v>180826</v>
      </c>
      <c r="F6630" t="s">
        <v>643</v>
      </c>
      <c r="G6630" s="1">
        <v>7898029559318</v>
      </c>
      <c r="H6630">
        <v>27</v>
      </c>
      <c r="I6630" t="s">
        <v>52</v>
      </c>
      <c r="J6630" t="s">
        <v>284</v>
      </c>
      <c r="K6630" t="s">
        <v>285</v>
      </c>
      <c r="L6630" t="s">
        <v>279</v>
      </c>
      <c r="M6630" t="s">
        <v>297</v>
      </c>
      <c r="N6630">
        <v>2</v>
      </c>
    </row>
    <row r="6631" spans="1:16" x14ac:dyDescent="0.25">
      <c r="A6631" t="str">
        <f t="shared" si="207"/>
        <v>FILIAL</v>
      </c>
      <c r="B6631" t="str">
        <f t="shared" si="208"/>
        <v>LOJA FISICA</v>
      </c>
      <c r="C6631" t="s">
        <v>18</v>
      </c>
      <c r="D6631" t="s">
        <v>614</v>
      </c>
      <c r="E6631">
        <v>180826</v>
      </c>
      <c r="F6631" t="s">
        <v>643</v>
      </c>
      <c r="G6631" s="1">
        <v>7898029559318</v>
      </c>
      <c r="H6631">
        <v>29</v>
      </c>
      <c r="I6631" t="s">
        <v>116</v>
      </c>
      <c r="J6631" t="s">
        <v>294</v>
      </c>
      <c r="K6631" t="s">
        <v>285</v>
      </c>
      <c r="L6631" t="s">
        <v>279</v>
      </c>
      <c r="M6631" t="s">
        <v>297</v>
      </c>
      <c r="N6631">
        <v>2</v>
      </c>
    </row>
    <row r="6632" spans="1:16" x14ac:dyDescent="0.25">
      <c r="A6632" t="str">
        <f t="shared" si="207"/>
        <v>FILIAL</v>
      </c>
      <c r="B6632" t="str">
        <f t="shared" si="208"/>
        <v>LOJA FISICA</v>
      </c>
      <c r="C6632" t="s">
        <v>18</v>
      </c>
      <c r="D6632" t="s">
        <v>614</v>
      </c>
      <c r="E6632">
        <v>180826</v>
      </c>
      <c r="F6632" t="s">
        <v>643</v>
      </c>
      <c r="G6632" s="1">
        <v>7898029559318</v>
      </c>
      <c r="H6632">
        <v>3</v>
      </c>
      <c r="I6632" t="s">
        <v>27</v>
      </c>
      <c r="J6632" t="s">
        <v>302</v>
      </c>
      <c r="K6632" t="s">
        <v>285</v>
      </c>
      <c r="L6632" t="s">
        <v>279</v>
      </c>
      <c r="M6632" t="s">
        <v>297</v>
      </c>
      <c r="N6632">
        <v>2</v>
      </c>
    </row>
    <row r="6633" spans="1:16" x14ac:dyDescent="0.25">
      <c r="A6633" t="str">
        <f t="shared" si="207"/>
        <v>FILIAL</v>
      </c>
      <c r="B6633" t="str">
        <f t="shared" si="208"/>
        <v>LOJA FISICA</v>
      </c>
      <c r="C6633" t="s">
        <v>18</v>
      </c>
      <c r="D6633" t="s">
        <v>614</v>
      </c>
      <c r="E6633">
        <v>180826</v>
      </c>
      <c r="F6633" t="s">
        <v>643</v>
      </c>
      <c r="G6633" s="1">
        <v>7898029559318</v>
      </c>
      <c r="H6633">
        <v>30</v>
      </c>
      <c r="I6633" t="s">
        <v>103</v>
      </c>
      <c r="J6633" t="s">
        <v>305</v>
      </c>
      <c r="K6633" t="s">
        <v>290</v>
      </c>
      <c r="L6633" t="s">
        <v>279</v>
      </c>
      <c r="M6633" t="s">
        <v>297</v>
      </c>
      <c r="N6633">
        <v>2</v>
      </c>
    </row>
    <row r="6634" spans="1:16" x14ac:dyDescent="0.25">
      <c r="A6634" t="str">
        <f t="shared" si="207"/>
        <v>FILIAL</v>
      </c>
      <c r="B6634" t="str">
        <f t="shared" si="208"/>
        <v>LOJA FISICA</v>
      </c>
      <c r="C6634" t="s">
        <v>18</v>
      </c>
      <c r="D6634" t="s">
        <v>614</v>
      </c>
      <c r="E6634">
        <v>180826</v>
      </c>
      <c r="F6634" t="s">
        <v>643</v>
      </c>
      <c r="G6634" s="1">
        <v>7898029559318</v>
      </c>
      <c r="H6634">
        <v>31</v>
      </c>
      <c r="I6634" t="s">
        <v>60</v>
      </c>
      <c r="J6634" t="s">
        <v>305</v>
      </c>
      <c r="K6634" t="s">
        <v>290</v>
      </c>
      <c r="L6634" t="s">
        <v>279</v>
      </c>
      <c r="M6634" t="s">
        <v>297</v>
      </c>
      <c r="N6634">
        <v>2</v>
      </c>
    </row>
    <row r="6635" spans="1:16" x14ac:dyDescent="0.25">
      <c r="A6635" t="str">
        <f t="shared" si="207"/>
        <v>FILIAL</v>
      </c>
      <c r="B6635" t="str">
        <f t="shared" si="208"/>
        <v>LOJA FISICA</v>
      </c>
      <c r="C6635" t="s">
        <v>18</v>
      </c>
      <c r="D6635" t="s">
        <v>614</v>
      </c>
      <c r="E6635">
        <v>180826</v>
      </c>
      <c r="F6635" t="s">
        <v>643</v>
      </c>
      <c r="G6635" s="1">
        <v>7898029559318</v>
      </c>
      <c r="H6635">
        <v>33</v>
      </c>
      <c r="I6635" t="s">
        <v>321</v>
      </c>
      <c r="J6635" t="s">
        <v>296</v>
      </c>
      <c r="K6635" t="s">
        <v>290</v>
      </c>
      <c r="L6635" t="s">
        <v>279</v>
      </c>
      <c r="M6635" t="s">
        <v>297</v>
      </c>
      <c r="N6635">
        <v>2</v>
      </c>
    </row>
    <row r="6636" spans="1:16" x14ac:dyDescent="0.25">
      <c r="A6636" t="str">
        <f t="shared" si="207"/>
        <v>FILIAL</v>
      </c>
      <c r="B6636" t="str">
        <f t="shared" si="208"/>
        <v>LOJA FISICA</v>
      </c>
      <c r="C6636" t="s">
        <v>18</v>
      </c>
      <c r="D6636" t="s">
        <v>614</v>
      </c>
      <c r="E6636">
        <v>180826</v>
      </c>
      <c r="F6636" t="s">
        <v>643</v>
      </c>
      <c r="G6636" s="1">
        <v>7898029559318</v>
      </c>
      <c r="H6636">
        <v>34</v>
      </c>
      <c r="I6636" t="s">
        <v>97</v>
      </c>
      <c r="J6636" t="s">
        <v>306</v>
      </c>
      <c r="K6636" t="s">
        <v>290</v>
      </c>
      <c r="L6636" t="s">
        <v>279</v>
      </c>
      <c r="M6636" t="s">
        <v>297</v>
      </c>
      <c r="N6636">
        <v>2</v>
      </c>
    </row>
    <row r="6637" spans="1:16" x14ac:dyDescent="0.25">
      <c r="A6637" t="str">
        <f t="shared" si="207"/>
        <v>FILIAL</v>
      </c>
      <c r="B6637" t="str">
        <f t="shared" si="208"/>
        <v>LOJA FISICA</v>
      </c>
      <c r="C6637" t="s">
        <v>18</v>
      </c>
      <c r="D6637" t="s">
        <v>614</v>
      </c>
      <c r="E6637">
        <v>180826</v>
      </c>
      <c r="F6637" t="s">
        <v>643</v>
      </c>
      <c r="G6637" s="1">
        <v>7898029559318</v>
      </c>
      <c r="H6637">
        <v>35</v>
      </c>
      <c r="I6637" t="s">
        <v>124</v>
      </c>
      <c r="J6637" t="s">
        <v>360</v>
      </c>
      <c r="K6637" t="s">
        <v>290</v>
      </c>
      <c r="L6637" t="s">
        <v>279</v>
      </c>
      <c r="M6637" t="s">
        <v>297</v>
      </c>
      <c r="N6637">
        <v>2</v>
      </c>
    </row>
    <row r="6638" spans="1:16" x14ac:dyDescent="0.25">
      <c r="A6638" t="str">
        <f t="shared" si="207"/>
        <v>FILIAL</v>
      </c>
      <c r="B6638" t="str">
        <f t="shared" si="208"/>
        <v>LOJA FISICA</v>
      </c>
      <c r="C6638" t="s">
        <v>18</v>
      </c>
      <c r="D6638" t="s">
        <v>614</v>
      </c>
      <c r="E6638">
        <v>180826</v>
      </c>
      <c r="F6638" t="s">
        <v>643</v>
      </c>
      <c r="G6638" s="1">
        <v>7898029559318</v>
      </c>
      <c r="H6638">
        <v>36</v>
      </c>
      <c r="I6638" t="s">
        <v>64</v>
      </c>
      <c r="J6638" t="s">
        <v>284</v>
      </c>
      <c r="K6638" t="s">
        <v>285</v>
      </c>
      <c r="L6638" t="s">
        <v>279</v>
      </c>
      <c r="M6638" t="s">
        <v>297</v>
      </c>
      <c r="N6638">
        <v>2</v>
      </c>
    </row>
    <row r="6639" spans="1:16" x14ac:dyDescent="0.25">
      <c r="A6639" t="str">
        <f t="shared" si="207"/>
        <v>FILIAL</v>
      </c>
      <c r="B6639" t="str">
        <f t="shared" si="208"/>
        <v>LOJA FISICA</v>
      </c>
      <c r="C6639" t="s">
        <v>18</v>
      </c>
      <c r="D6639" t="s">
        <v>614</v>
      </c>
      <c r="E6639">
        <v>180826</v>
      </c>
      <c r="F6639" t="s">
        <v>643</v>
      </c>
      <c r="G6639" s="1">
        <v>7898029559318</v>
      </c>
      <c r="H6639">
        <v>4</v>
      </c>
      <c r="I6639" t="s">
        <v>183</v>
      </c>
      <c r="J6639" t="s">
        <v>302</v>
      </c>
      <c r="K6639" t="s">
        <v>285</v>
      </c>
      <c r="L6639" t="s">
        <v>279</v>
      </c>
      <c r="M6639" t="s">
        <v>297</v>
      </c>
      <c r="N6639">
        <v>2</v>
      </c>
    </row>
    <row r="6640" spans="1:16" x14ac:dyDescent="0.25">
      <c r="A6640" t="str">
        <f t="shared" si="207"/>
        <v>FILIAL</v>
      </c>
      <c r="B6640" t="str">
        <f t="shared" si="208"/>
        <v>LOJA FISICA</v>
      </c>
      <c r="C6640" t="s">
        <v>18</v>
      </c>
      <c r="D6640" t="s">
        <v>614</v>
      </c>
      <c r="E6640">
        <v>180826</v>
      </c>
      <c r="F6640" t="s">
        <v>643</v>
      </c>
      <c r="G6640" s="1">
        <v>7898029559318</v>
      </c>
      <c r="H6640">
        <v>40</v>
      </c>
      <c r="I6640" t="s">
        <v>34</v>
      </c>
      <c r="J6640" t="s">
        <v>293</v>
      </c>
      <c r="K6640" t="s">
        <v>285</v>
      </c>
      <c r="L6640" t="s">
        <v>279</v>
      </c>
      <c r="M6640" t="s">
        <v>286</v>
      </c>
      <c r="N6640">
        <v>0</v>
      </c>
      <c r="O6640">
        <v>2</v>
      </c>
      <c r="P6640">
        <v>367.9</v>
      </c>
    </row>
    <row r="6641" spans="1:22" x14ac:dyDescent="0.25">
      <c r="A6641" t="str">
        <f t="shared" si="207"/>
        <v>FILIAL</v>
      </c>
      <c r="B6641" t="str">
        <f t="shared" si="208"/>
        <v>LOJA FISICA</v>
      </c>
      <c r="C6641" t="s">
        <v>18</v>
      </c>
      <c r="D6641" t="s">
        <v>614</v>
      </c>
      <c r="E6641">
        <v>180826</v>
      </c>
      <c r="F6641" t="s">
        <v>643</v>
      </c>
      <c r="G6641" s="1">
        <v>7898029559318</v>
      </c>
      <c r="H6641">
        <v>41</v>
      </c>
      <c r="I6641" t="s">
        <v>121</v>
      </c>
      <c r="J6641" t="s">
        <v>287</v>
      </c>
      <c r="K6641" t="s">
        <v>285</v>
      </c>
      <c r="L6641" t="s">
        <v>279</v>
      </c>
      <c r="M6641" t="s">
        <v>297</v>
      </c>
      <c r="N6641">
        <v>2</v>
      </c>
    </row>
    <row r="6642" spans="1:22" x14ac:dyDescent="0.25">
      <c r="A6642" t="str">
        <f t="shared" si="207"/>
        <v>FILIAL</v>
      </c>
      <c r="B6642" t="str">
        <f t="shared" si="208"/>
        <v>LOJA FISICA</v>
      </c>
      <c r="C6642" t="s">
        <v>18</v>
      </c>
      <c r="D6642" t="s">
        <v>614</v>
      </c>
      <c r="E6642">
        <v>180826</v>
      </c>
      <c r="F6642" t="s">
        <v>643</v>
      </c>
      <c r="G6642" s="1">
        <v>7898029559318</v>
      </c>
      <c r="H6642">
        <v>42</v>
      </c>
      <c r="I6642" t="s">
        <v>20</v>
      </c>
      <c r="J6642" t="s">
        <v>284</v>
      </c>
      <c r="K6642" t="s">
        <v>285</v>
      </c>
      <c r="L6642" t="s">
        <v>279</v>
      </c>
      <c r="M6642" t="s">
        <v>297</v>
      </c>
      <c r="N6642">
        <v>2</v>
      </c>
    </row>
    <row r="6643" spans="1:22" x14ac:dyDescent="0.25">
      <c r="A6643" t="str">
        <f t="shared" si="207"/>
        <v>FILIAL</v>
      </c>
      <c r="B6643" t="str">
        <f t="shared" si="208"/>
        <v>LOJA FISICA</v>
      </c>
      <c r="C6643" t="s">
        <v>18</v>
      </c>
      <c r="D6643" t="s">
        <v>614</v>
      </c>
      <c r="E6643">
        <v>180826</v>
      </c>
      <c r="F6643" t="s">
        <v>643</v>
      </c>
      <c r="G6643" s="1">
        <v>7898029559318</v>
      </c>
      <c r="H6643">
        <v>44</v>
      </c>
      <c r="I6643" t="s">
        <v>141</v>
      </c>
      <c r="J6643" t="s">
        <v>499</v>
      </c>
      <c r="K6643" t="s">
        <v>285</v>
      </c>
      <c r="L6643" t="s">
        <v>279</v>
      </c>
      <c r="M6643" t="s">
        <v>297</v>
      </c>
      <c r="N6643">
        <v>2</v>
      </c>
    </row>
    <row r="6644" spans="1:22" x14ac:dyDescent="0.25">
      <c r="A6644" t="str">
        <f t="shared" si="207"/>
        <v>FILIAL</v>
      </c>
      <c r="B6644" t="str">
        <f t="shared" si="208"/>
        <v>LOJA FISICA</v>
      </c>
      <c r="C6644" t="s">
        <v>18</v>
      </c>
      <c r="D6644" t="s">
        <v>614</v>
      </c>
      <c r="E6644">
        <v>180826</v>
      </c>
      <c r="F6644" t="s">
        <v>643</v>
      </c>
      <c r="G6644" s="1">
        <v>7898029559318</v>
      </c>
      <c r="H6644">
        <v>45</v>
      </c>
      <c r="I6644" t="s">
        <v>56</v>
      </c>
      <c r="J6644" t="s">
        <v>301</v>
      </c>
      <c r="K6644" t="s">
        <v>285</v>
      </c>
      <c r="L6644" t="s">
        <v>279</v>
      </c>
      <c r="M6644" t="s">
        <v>297</v>
      </c>
      <c r="N6644">
        <v>2</v>
      </c>
    </row>
    <row r="6645" spans="1:22" x14ac:dyDescent="0.25">
      <c r="A6645" t="str">
        <f t="shared" si="207"/>
        <v>FILIAL</v>
      </c>
      <c r="B6645" t="str">
        <f t="shared" si="208"/>
        <v>LOJA FISICA</v>
      </c>
      <c r="C6645" t="s">
        <v>18</v>
      </c>
      <c r="D6645" t="s">
        <v>614</v>
      </c>
      <c r="E6645">
        <v>180826</v>
      </c>
      <c r="F6645" t="s">
        <v>643</v>
      </c>
      <c r="G6645" s="1">
        <v>7898029559318</v>
      </c>
      <c r="H6645">
        <v>48</v>
      </c>
      <c r="I6645" t="s">
        <v>157</v>
      </c>
      <c r="J6645" t="s">
        <v>323</v>
      </c>
      <c r="K6645" t="s">
        <v>290</v>
      </c>
      <c r="L6645" t="s">
        <v>279</v>
      </c>
      <c r="M6645" t="s">
        <v>297</v>
      </c>
      <c r="N6645">
        <v>2</v>
      </c>
    </row>
    <row r="6646" spans="1:22" x14ac:dyDescent="0.25">
      <c r="A6646" t="str">
        <f t="shared" si="207"/>
        <v>FILIAL</v>
      </c>
      <c r="B6646" t="str">
        <f t="shared" si="208"/>
        <v>LOJA FISICA</v>
      </c>
      <c r="C6646" t="s">
        <v>18</v>
      </c>
      <c r="D6646" t="s">
        <v>614</v>
      </c>
      <c r="E6646">
        <v>180826</v>
      </c>
      <c r="F6646" t="s">
        <v>643</v>
      </c>
      <c r="G6646" s="1">
        <v>7898029559318</v>
      </c>
      <c r="H6646">
        <v>5</v>
      </c>
      <c r="I6646" t="s">
        <v>110</v>
      </c>
      <c r="J6646" t="s">
        <v>287</v>
      </c>
      <c r="K6646" t="s">
        <v>285</v>
      </c>
      <c r="L6646" t="s">
        <v>279</v>
      </c>
      <c r="M6646" t="s">
        <v>297</v>
      </c>
      <c r="N6646">
        <v>2</v>
      </c>
      <c r="U6646">
        <v>2</v>
      </c>
      <c r="V6646">
        <v>466.32</v>
      </c>
    </row>
    <row r="6647" spans="1:22" x14ac:dyDescent="0.25">
      <c r="A6647" t="str">
        <f t="shared" si="207"/>
        <v>FILIAL</v>
      </c>
      <c r="B6647" t="str">
        <f t="shared" si="208"/>
        <v>LOJA FISICA</v>
      </c>
      <c r="C6647" t="s">
        <v>18</v>
      </c>
      <c r="D6647" t="s">
        <v>614</v>
      </c>
      <c r="E6647">
        <v>180826</v>
      </c>
      <c r="F6647" t="s">
        <v>643</v>
      </c>
      <c r="G6647" s="1">
        <v>7898029559318</v>
      </c>
      <c r="H6647">
        <v>50</v>
      </c>
      <c r="I6647" t="s">
        <v>142</v>
      </c>
      <c r="J6647" t="s">
        <v>303</v>
      </c>
      <c r="K6647" t="s">
        <v>285</v>
      </c>
      <c r="L6647" t="s">
        <v>279</v>
      </c>
      <c r="M6647" t="s">
        <v>297</v>
      </c>
      <c r="N6647">
        <v>2</v>
      </c>
    </row>
    <row r="6648" spans="1:22" x14ac:dyDescent="0.25">
      <c r="A6648" t="str">
        <f t="shared" si="207"/>
        <v>FILIAL</v>
      </c>
      <c r="B6648" t="str">
        <f t="shared" si="208"/>
        <v>LOJA FISICA</v>
      </c>
      <c r="C6648" t="s">
        <v>18</v>
      </c>
      <c r="D6648" t="s">
        <v>614</v>
      </c>
      <c r="E6648">
        <v>180826</v>
      </c>
      <c r="F6648" t="s">
        <v>643</v>
      </c>
      <c r="G6648" s="1">
        <v>7898029559318</v>
      </c>
      <c r="H6648">
        <v>54</v>
      </c>
      <c r="I6648" t="s">
        <v>104</v>
      </c>
      <c r="J6648" t="s">
        <v>352</v>
      </c>
      <c r="K6648" t="s">
        <v>285</v>
      </c>
      <c r="L6648" t="s">
        <v>279</v>
      </c>
      <c r="M6648" t="s">
        <v>297</v>
      </c>
      <c r="N6648">
        <v>1</v>
      </c>
    </row>
    <row r="6649" spans="1:22" x14ac:dyDescent="0.25">
      <c r="A6649" t="str">
        <f t="shared" si="207"/>
        <v>FILIAL</v>
      </c>
      <c r="B6649" t="str">
        <f t="shared" si="208"/>
        <v>LOJA FISICA</v>
      </c>
      <c r="C6649" t="s">
        <v>18</v>
      </c>
      <c r="D6649" t="s">
        <v>614</v>
      </c>
      <c r="E6649">
        <v>180826</v>
      </c>
      <c r="F6649" t="s">
        <v>643</v>
      </c>
      <c r="G6649" s="1">
        <v>7898029559318</v>
      </c>
      <c r="H6649">
        <v>58</v>
      </c>
      <c r="I6649" t="s">
        <v>106</v>
      </c>
      <c r="J6649" t="s">
        <v>489</v>
      </c>
      <c r="K6649" t="s">
        <v>285</v>
      </c>
      <c r="L6649" t="s">
        <v>279</v>
      </c>
      <c r="M6649" t="s">
        <v>297</v>
      </c>
      <c r="N6649">
        <v>2</v>
      </c>
    </row>
    <row r="6650" spans="1:22" x14ac:dyDescent="0.25">
      <c r="A6650" t="str">
        <f t="shared" si="207"/>
        <v>FILIAL</v>
      </c>
      <c r="B6650" t="str">
        <f t="shared" si="208"/>
        <v>LOJA FISICA</v>
      </c>
      <c r="C6650" t="s">
        <v>18</v>
      </c>
      <c r="D6650" t="s">
        <v>614</v>
      </c>
      <c r="E6650">
        <v>180826</v>
      </c>
      <c r="F6650" t="s">
        <v>643</v>
      </c>
      <c r="G6650" s="1">
        <v>7898029559318</v>
      </c>
      <c r="H6650">
        <v>59</v>
      </c>
      <c r="I6650" t="s">
        <v>65</v>
      </c>
      <c r="J6650" t="s">
        <v>298</v>
      </c>
      <c r="K6650" t="s">
        <v>285</v>
      </c>
      <c r="L6650" t="s">
        <v>279</v>
      </c>
      <c r="M6650" t="s">
        <v>297</v>
      </c>
      <c r="N6650">
        <v>2</v>
      </c>
    </row>
    <row r="6651" spans="1:22" x14ac:dyDescent="0.25">
      <c r="A6651" t="str">
        <f t="shared" si="207"/>
        <v>FILIAL</v>
      </c>
      <c r="B6651" t="str">
        <f t="shared" si="208"/>
        <v>LOJA FISICA</v>
      </c>
      <c r="C6651" t="s">
        <v>18</v>
      </c>
      <c r="D6651" t="s">
        <v>614</v>
      </c>
      <c r="E6651">
        <v>180826</v>
      </c>
      <c r="F6651" t="s">
        <v>643</v>
      </c>
      <c r="G6651" s="1">
        <v>7898029559318</v>
      </c>
      <c r="H6651">
        <v>6</v>
      </c>
      <c r="I6651" t="s">
        <v>94</v>
      </c>
      <c r="J6651" t="s">
        <v>287</v>
      </c>
      <c r="K6651" t="s">
        <v>285</v>
      </c>
      <c r="L6651" t="s">
        <v>279</v>
      </c>
      <c r="M6651" t="s">
        <v>297</v>
      </c>
      <c r="N6651">
        <v>3</v>
      </c>
      <c r="U6651">
        <v>2</v>
      </c>
      <c r="V6651">
        <v>438.11</v>
      </c>
    </row>
    <row r="6652" spans="1:22" x14ac:dyDescent="0.25">
      <c r="A6652" t="str">
        <f t="shared" si="207"/>
        <v>FILIAL</v>
      </c>
      <c r="B6652" t="str">
        <f t="shared" si="208"/>
        <v>LOJA FISICA</v>
      </c>
      <c r="C6652" t="s">
        <v>18</v>
      </c>
      <c r="D6652" t="s">
        <v>614</v>
      </c>
      <c r="E6652">
        <v>180826</v>
      </c>
      <c r="F6652" t="s">
        <v>643</v>
      </c>
      <c r="G6652" s="1">
        <v>7898029559318</v>
      </c>
      <c r="H6652">
        <v>61</v>
      </c>
      <c r="I6652" t="s">
        <v>147</v>
      </c>
      <c r="J6652" t="s">
        <v>293</v>
      </c>
      <c r="K6652" t="s">
        <v>285</v>
      </c>
      <c r="L6652" t="s">
        <v>279</v>
      </c>
      <c r="M6652" t="s">
        <v>297</v>
      </c>
      <c r="N6652">
        <v>2</v>
      </c>
    </row>
    <row r="6653" spans="1:22" x14ac:dyDescent="0.25">
      <c r="A6653" t="str">
        <f t="shared" si="207"/>
        <v>FILIAL</v>
      </c>
      <c r="B6653" t="str">
        <f t="shared" si="208"/>
        <v>LOJA FISICA</v>
      </c>
      <c r="C6653" t="s">
        <v>18</v>
      </c>
      <c r="D6653" t="s">
        <v>614</v>
      </c>
      <c r="E6653">
        <v>180826</v>
      </c>
      <c r="F6653" t="s">
        <v>643</v>
      </c>
      <c r="G6653" s="1">
        <v>7898029559318</v>
      </c>
      <c r="H6653">
        <v>62</v>
      </c>
      <c r="I6653" t="s">
        <v>35</v>
      </c>
      <c r="J6653" t="s">
        <v>466</v>
      </c>
      <c r="K6653" t="s">
        <v>285</v>
      </c>
      <c r="L6653" t="s">
        <v>279</v>
      </c>
      <c r="M6653" t="s">
        <v>297</v>
      </c>
      <c r="N6653">
        <v>2</v>
      </c>
    </row>
    <row r="6654" spans="1:22" x14ac:dyDescent="0.25">
      <c r="A6654" t="str">
        <f t="shared" si="207"/>
        <v>FILIAL</v>
      </c>
      <c r="B6654" t="str">
        <f t="shared" si="208"/>
        <v>LOJA FISICA</v>
      </c>
      <c r="C6654" t="s">
        <v>18</v>
      </c>
      <c r="D6654" t="s">
        <v>614</v>
      </c>
      <c r="E6654">
        <v>180826</v>
      </c>
      <c r="F6654" t="s">
        <v>643</v>
      </c>
      <c r="G6654" s="1">
        <v>7898029559318</v>
      </c>
      <c r="H6654">
        <v>63</v>
      </c>
      <c r="I6654" t="s">
        <v>66</v>
      </c>
      <c r="J6654" t="s">
        <v>284</v>
      </c>
      <c r="K6654" t="s">
        <v>285</v>
      </c>
      <c r="L6654" t="s">
        <v>279</v>
      </c>
      <c r="M6654" t="s">
        <v>297</v>
      </c>
      <c r="N6654">
        <v>1</v>
      </c>
    </row>
    <row r="6655" spans="1:22" x14ac:dyDescent="0.25">
      <c r="A6655" t="str">
        <f t="shared" si="207"/>
        <v>FILIAL</v>
      </c>
      <c r="B6655" t="str">
        <f t="shared" si="208"/>
        <v>LOJA FISICA</v>
      </c>
      <c r="C6655" t="s">
        <v>18</v>
      </c>
      <c r="D6655" t="s">
        <v>614</v>
      </c>
      <c r="E6655">
        <v>180826</v>
      </c>
      <c r="F6655" t="s">
        <v>643</v>
      </c>
      <c r="G6655" s="1">
        <v>7898029559318</v>
      </c>
      <c r="H6655">
        <v>65</v>
      </c>
      <c r="I6655" t="s">
        <v>288</v>
      </c>
      <c r="J6655" t="s">
        <v>289</v>
      </c>
      <c r="K6655" t="s">
        <v>290</v>
      </c>
      <c r="L6655" t="s">
        <v>279</v>
      </c>
      <c r="M6655" t="s">
        <v>297</v>
      </c>
      <c r="N6655">
        <v>2</v>
      </c>
    </row>
    <row r="6656" spans="1:22" x14ac:dyDescent="0.25">
      <c r="A6656" t="str">
        <f t="shared" si="207"/>
        <v>FILIAL</v>
      </c>
      <c r="B6656" t="str">
        <f t="shared" si="208"/>
        <v>LOJA FISICA</v>
      </c>
      <c r="C6656" t="s">
        <v>18</v>
      </c>
      <c r="D6656" t="s">
        <v>614</v>
      </c>
      <c r="E6656">
        <v>180826</v>
      </c>
      <c r="F6656" t="s">
        <v>643</v>
      </c>
      <c r="G6656" s="1">
        <v>7898029559318</v>
      </c>
      <c r="H6656">
        <v>66</v>
      </c>
      <c r="I6656" t="s">
        <v>76</v>
      </c>
      <c r="J6656" t="s">
        <v>308</v>
      </c>
      <c r="K6656" t="s">
        <v>290</v>
      </c>
      <c r="L6656" t="s">
        <v>279</v>
      </c>
      <c r="M6656" t="s">
        <v>297</v>
      </c>
      <c r="N6656">
        <v>2</v>
      </c>
    </row>
    <row r="6657" spans="1:20" x14ac:dyDescent="0.25">
      <c r="A6657" t="str">
        <f t="shared" si="207"/>
        <v>FILIAL</v>
      </c>
      <c r="B6657" t="str">
        <f t="shared" si="208"/>
        <v>LOJA FISICA</v>
      </c>
      <c r="C6657" t="s">
        <v>18</v>
      </c>
      <c r="D6657" t="s">
        <v>614</v>
      </c>
      <c r="E6657">
        <v>180826</v>
      </c>
      <c r="F6657" t="s">
        <v>643</v>
      </c>
      <c r="G6657" s="1">
        <v>7898029559318</v>
      </c>
      <c r="H6657">
        <v>68</v>
      </c>
      <c r="I6657" t="s">
        <v>87</v>
      </c>
      <c r="J6657" t="s">
        <v>473</v>
      </c>
      <c r="K6657" t="s">
        <v>285</v>
      </c>
      <c r="L6657" t="s">
        <v>279</v>
      </c>
      <c r="M6657" t="s">
        <v>297</v>
      </c>
      <c r="N6657">
        <v>2</v>
      </c>
    </row>
    <row r="6658" spans="1:20" x14ac:dyDescent="0.25">
      <c r="A6658" t="str">
        <f t="shared" si="207"/>
        <v>FILIAL</v>
      </c>
      <c r="B6658" t="str">
        <f t="shared" si="208"/>
        <v>LOJA FISICA</v>
      </c>
      <c r="C6658" t="s">
        <v>18</v>
      </c>
      <c r="D6658" t="s">
        <v>614</v>
      </c>
      <c r="E6658">
        <v>180826</v>
      </c>
      <c r="F6658" t="s">
        <v>643</v>
      </c>
      <c r="G6658" s="1">
        <v>7898029559318</v>
      </c>
      <c r="H6658">
        <v>69</v>
      </c>
      <c r="I6658" t="s">
        <v>49</v>
      </c>
      <c r="J6658" t="s">
        <v>307</v>
      </c>
      <c r="K6658" t="s">
        <v>285</v>
      </c>
      <c r="L6658" t="s">
        <v>279</v>
      </c>
      <c r="M6658" t="s">
        <v>297</v>
      </c>
      <c r="N6658">
        <v>2</v>
      </c>
    </row>
    <row r="6659" spans="1:20" x14ac:dyDescent="0.25">
      <c r="A6659" t="str">
        <f t="shared" ref="A6659:A6722" si="209">IF(H6659=90,"CD-TO",IF(H6659=902,"CD-BA",IF(H6659=997,"CD-BH","FILIAL")))</f>
        <v>FILIAL</v>
      </c>
      <c r="B6659" t="str">
        <f t="shared" ref="B6659:B6722" si="210">IF(ISNUMBER(FIND("Ecommerce",I6659)),"ECOMMERCE",
IF(ISNUMBER(FIND("Tele",I6659)),"ECOMMERCE",
IF(ISNUMBER(FIND("Delivery",I6659)),"ECOMMERCE",
IF(ISNUMBER(FIND("DarkStore ",I6659)),"ECOMMERCE",
IF(ISNUMBER(FIND("Compra&amp;Retire",I6659)),"ECOMMERCE",
IF(ISNUMBER(FIND("ECOMMERCE",I6659)),"ECOMMERCE",
IF(ISNUMBER(FIND("E-COMMERCE - TO - 903",I6659)),"ECOMMERCE",
IF(ISNUMBER(FIND("CDI MINAS",I6659)),"CDI MINAS",
IF(ISNUMBER(FIND("CDI BAHIA",I6659)),"CDI BAHIA",
IF(ISNUMBER(FIND("CDI BH",I6659)),"CDI BH","LOJA FISICA"))))))))))</f>
        <v>LOJA FISICA</v>
      </c>
      <c r="C6659" t="s">
        <v>18</v>
      </c>
      <c r="D6659" t="s">
        <v>614</v>
      </c>
      <c r="E6659">
        <v>180826</v>
      </c>
      <c r="F6659" t="s">
        <v>643</v>
      </c>
      <c r="G6659" s="1">
        <v>7898029559318</v>
      </c>
      <c r="H6659">
        <v>7</v>
      </c>
      <c r="I6659" t="s">
        <v>51</v>
      </c>
      <c r="J6659" t="s">
        <v>302</v>
      </c>
      <c r="K6659" t="s">
        <v>285</v>
      </c>
      <c r="L6659" t="s">
        <v>279</v>
      </c>
      <c r="M6659" t="s">
        <v>297</v>
      </c>
      <c r="N6659">
        <v>1</v>
      </c>
    </row>
    <row r="6660" spans="1:20" x14ac:dyDescent="0.25">
      <c r="A6660" t="str">
        <f t="shared" si="209"/>
        <v>FILIAL</v>
      </c>
      <c r="B6660" t="str">
        <f t="shared" si="210"/>
        <v>LOJA FISICA</v>
      </c>
      <c r="C6660" t="s">
        <v>18</v>
      </c>
      <c r="D6660" t="s">
        <v>614</v>
      </c>
      <c r="E6660">
        <v>180826</v>
      </c>
      <c r="F6660" t="s">
        <v>643</v>
      </c>
      <c r="G6660" s="1">
        <v>7898029559318</v>
      </c>
      <c r="H6660">
        <v>71</v>
      </c>
      <c r="I6660" t="s">
        <v>357</v>
      </c>
      <c r="J6660" t="s">
        <v>289</v>
      </c>
      <c r="K6660" t="s">
        <v>290</v>
      </c>
      <c r="L6660" t="s">
        <v>279</v>
      </c>
      <c r="M6660" t="s">
        <v>297</v>
      </c>
      <c r="N6660">
        <v>2</v>
      </c>
    </row>
    <row r="6661" spans="1:20" x14ac:dyDescent="0.25">
      <c r="A6661" t="str">
        <f t="shared" si="209"/>
        <v>FILIAL</v>
      </c>
      <c r="B6661" t="str">
        <f t="shared" si="210"/>
        <v>LOJA FISICA</v>
      </c>
      <c r="C6661" t="s">
        <v>18</v>
      </c>
      <c r="D6661" t="s">
        <v>614</v>
      </c>
      <c r="E6661">
        <v>180826</v>
      </c>
      <c r="F6661" t="s">
        <v>643</v>
      </c>
      <c r="G6661" s="1">
        <v>7898029559318</v>
      </c>
      <c r="H6661">
        <v>72</v>
      </c>
      <c r="I6661" t="s">
        <v>54</v>
      </c>
      <c r="J6661" t="s">
        <v>294</v>
      </c>
      <c r="K6661" t="s">
        <v>285</v>
      </c>
      <c r="L6661" t="s">
        <v>279</v>
      </c>
      <c r="M6661" t="s">
        <v>297</v>
      </c>
      <c r="N6661">
        <v>2</v>
      </c>
    </row>
    <row r="6662" spans="1:20" x14ac:dyDescent="0.25">
      <c r="A6662" t="str">
        <f t="shared" si="209"/>
        <v>FILIAL</v>
      </c>
      <c r="B6662" t="str">
        <f t="shared" si="210"/>
        <v>LOJA FISICA</v>
      </c>
      <c r="C6662" t="s">
        <v>18</v>
      </c>
      <c r="D6662" t="s">
        <v>614</v>
      </c>
      <c r="E6662">
        <v>180826</v>
      </c>
      <c r="F6662" t="s">
        <v>643</v>
      </c>
      <c r="G6662" s="1">
        <v>7898029559318</v>
      </c>
      <c r="H6662">
        <v>73</v>
      </c>
      <c r="I6662" t="s">
        <v>36</v>
      </c>
      <c r="J6662" t="s">
        <v>294</v>
      </c>
      <c r="K6662" t="s">
        <v>285</v>
      </c>
      <c r="L6662" t="s">
        <v>279</v>
      </c>
      <c r="M6662" t="s">
        <v>297</v>
      </c>
      <c r="N6662">
        <v>1</v>
      </c>
      <c r="S6662">
        <v>1</v>
      </c>
      <c r="T6662">
        <v>175</v>
      </c>
    </row>
    <row r="6663" spans="1:20" x14ac:dyDescent="0.25">
      <c r="A6663" t="str">
        <f t="shared" si="209"/>
        <v>FILIAL</v>
      </c>
      <c r="B6663" t="str">
        <f t="shared" si="210"/>
        <v>LOJA FISICA</v>
      </c>
      <c r="C6663" t="s">
        <v>18</v>
      </c>
      <c r="D6663" t="s">
        <v>614</v>
      </c>
      <c r="E6663">
        <v>180826</v>
      </c>
      <c r="F6663" t="s">
        <v>643</v>
      </c>
      <c r="G6663" s="1">
        <v>7898029559318</v>
      </c>
      <c r="H6663">
        <v>77</v>
      </c>
      <c r="I6663" t="s">
        <v>457</v>
      </c>
      <c r="J6663" t="s">
        <v>458</v>
      </c>
      <c r="K6663" t="s">
        <v>290</v>
      </c>
      <c r="L6663" t="s">
        <v>279</v>
      </c>
      <c r="M6663" t="s">
        <v>297</v>
      </c>
      <c r="N6663">
        <v>2</v>
      </c>
    </row>
    <row r="6664" spans="1:20" x14ac:dyDescent="0.25">
      <c r="A6664" t="str">
        <f t="shared" si="209"/>
        <v>FILIAL</v>
      </c>
      <c r="B6664" t="str">
        <f t="shared" si="210"/>
        <v>LOJA FISICA</v>
      </c>
      <c r="C6664" t="s">
        <v>18</v>
      </c>
      <c r="D6664" t="s">
        <v>614</v>
      </c>
      <c r="E6664">
        <v>180826</v>
      </c>
      <c r="F6664" t="s">
        <v>643</v>
      </c>
      <c r="G6664" s="1">
        <v>7898029559318</v>
      </c>
      <c r="H6664">
        <v>79</v>
      </c>
      <c r="I6664" t="s">
        <v>364</v>
      </c>
      <c r="J6664" t="s">
        <v>296</v>
      </c>
      <c r="K6664" t="s">
        <v>290</v>
      </c>
      <c r="L6664" t="s">
        <v>279</v>
      </c>
      <c r="M6664" t="s">
        <v>297</v>
      </c>
      <c r="N6664">
        <v>2</v>
      </c>
    </row>
    <row r="6665" spans="1:20" x14ac:dyDescent="0.25">
      <c r="A6665" t="str">
        <f t="shared" si="209"/>
        <v>FILIAL</v>
      </c>
      <c r="B6665" t="str">
        <f t="shared" si="210"/>
        <v>LOJA FISICA</v>
      </c>
      <c r="C6665" t="s">
        <v>18</v>
      </c>
      <c r="D6665" t="s">
        <v>614</v>
      </c>
      <c r="E6665">
        <v>180826</v>
      </c>
      <c r="F6665" t="s">
        <v>643</v>
      </c>
      <c r="G6665" s="1">
        <v>7898029559318</v>
      </c>
      <c r="H6665">
        <v>81</v>
      </c>
      <c r="I6665" t="s">
        <v>90</v>
      </c>
      <c r="J6665" t="s">
        <v>284</v>
      </c>
      <c r="K6665" t="s">
        <v>285</v>
      </c>
      <c r="L6665" t="s">
        <v>279</v>
      </c>
      <c r="M6665" t="s">
        <v>297</v>
      </c>
      <c r="N6665">
        <v>2</v>
      </c>
    </row>
    <row r="6666" spans="1:20" x14ac:dyDescent="0.25">
      <c r="A6666" t="str">
        <f t="shared" si="209"/>
        <v>FILIAL</v>
      </c>
      <c r="B6666" t="str">
        <f t="shared" si="210"/>
        <v>LOJA FISICA</v>
      </c>
      <c r="C6666" t="s">
        <v>18</v>
      </c>
      <c r="D6666" t="s">
        <v>614</v>
      </c>
      <c r="E6666">
        <v>180826</v>
      </c>
      <c r="F6666" t="s">
        <v>643</v>
      </c>
      <c r="G6666" s="1">
        <v>7898029559318</v>
      </c>
      <c r="H6666">
        <v>82</v>
      </c>
      <c r="I6666" t="s">
        <v>122</v>
      </c>
      <c r="J6666" t="s">
        <v>284</v>
      </c>
      <c r="K6666" t="s">
        <v>285</v>
      </c>
      <c r="L6666" t="s">
        <v>279</v>
      </c>
      <c r="M6666" t="s">
        <v>297</v>
      </c>
      <c r="N6666">
        <v>2</v>
      </c>
    </row>
    <row r="6667" spans="1:20" x14ac:dyDescent="0.25">
      <c r="A6667" t="str">
        <f t="shared" si="209"/>
        <v>FILIAL</v>
      </c>
      <c r="B6667" t="str">
        <f t="shared" si="210"/>
        <v>LOJA FISICA</v>
      </c>
      <c r="C6667" t="s">
        <v>18</v>
      </c>
      <c r="D6667" t="s">
        <v>614</v>
      </c>
      <c r="E6667">
        <v>180826</v>
      </c>
      <c r="F6667" t="s">
        <v>643</v>
      </c>
      <c r="G6667" s="1">
        <v>7898029559318</v>
      </c>
      <c r="H6667">
        <v>84</v>
      </c>
      <c r="I6667" t="s">
        <v>295</v>
      </c>
      <c r="J6667" t="s">
        <v>296</v>
      </c>
      <c r="K6667" t="s">
        <v>290</v>
      </c>
      <c r="L6667" t="s">
        <v>279</v>
      </c>
      <c r="M6667" t="s">
        <v>297</v>
      </c>
      <c r="N6667">
        <v>2</v>
      </c>
    </row>
    <row r="6668" spans="1:20" x14ac:dyDescent="0.25">
      <c r="A6668" t="str">
        <f t="shared" si="209"/>
        <v>FILIAL</v>
      </c>
      <c r="B6668" t="str">
        <f t="shared" si="210"/>
        <v>LOJA FISICA</v>
      </c>
      <c r="C6668" t="s">
        <v>18</v>
      </c>
      <c r="D6668" t="s">
        <v>614</v>
      </c>
      <c r="E6668">
        <v>180826</v>
      </c>
      <c r="F6668" t="s">
        <v>643</v>
      </c>
      <c r="G6668" s="1">
        <v>7898029559318</v>
      </c>
      <c r="H6668">
        <v>85</v>
      </c>
      <c r="I6668" t="s">
        <v>85</v>
      </c>
      <c r="J6668" t="s">
        <v>283</v>
      </c>
      <c r="K6668" t="s">
        <v>280</v>
      </c>
      <c r="L6668" t="s">
        <v>279</v>
      </c>
      <c r="M6668" t="s">
        <v>297</v>
      </c>
      <c r="N6668">
        <v>1</v>
      </c>
    </row>
    <row r="6669" spans="1:20" x14ac:dyDescent="0.25">
      <c r="A6669" t="str">
        <f t="shared" si="209"/>
        <v>CD-TO</v>
      </c>
      <c r="B6669" t="str">
        <f t="shared" si="210"/>
        <v>CDI MINAS</v>
      </c>
      <c r="C6669" t="s">
        <v>18</v>
      </c>
      <c r="D6669" t="s">
        <v>614</v>
      </c>
      <c r="E6669">
        <v>180826</v>
      </c>
      <c r="F6669" t="s">
        <v>643</v>
      </c>
      <c r="G6669" s="1">
        <v>7898029559318</v>
      </c>
      <c r="H6669">
        <v>90</v>
      </c>
      <c r="I6669" t="s">
        <v>200</v>
      </c>
      <c r="J6669" t="s">
        <v>302</v>
      </c>
      <c r="K6669" t="s">
        <v>285</v>
      </c>
      <c r="L6669" t="s">
        <v>279</v>
      </c>
      <c r="M6669" t="s">
        <v>297</v>
      </c>
      <c r="N6669">
        <v>0</v>
      </c>
    </row>
    <row r="6670" spans="1:20" x14ac:dyDescent="0.25">
      <c r="A6670" t="str">
        <f t="shared" si="209"/>
        <v>CD-BA</v>
      </c>
      <c r="B6670" t="str">
        <f t="shared" si="210"/>
        <v>CDI BAHIA</v>
      </c>
      <c r="C6670" t="s">
        <v>18</v>
      </c>
      <c r="D6670" t="s">
        <v>614</v>
      </c>
      <c r="E6670">
        <v>180826</v>
      </c>
      <c r="F6670" t="s">
        <v>643</v>
      </c>
      <c r="G6670" s="1">
        <v>7898029559318</v>
      </c>
      <c r="H6670">
        <v>902</v>
      </c>
      <c r="I6670" t="s">
        <v>201</v>
      </c>
      <c r="J6670" t="s">
        <v>289</v>
      </c>
      <c r="K6670" t="s">
        <v>290</v>
      </c>
      <c r="L6670" t="s">
        <v>279</v>
      </c>
      <c r="M6670" t="s">
        <v>297</v>
      </c>
      <c r="N6670">
        <v>0</v>
      </c>
    </row>
    <row r="6671" spans="1:20" x14ac:dyDescent="0.25">
      <c r="A6671" t="str">
        <f t="shared" si="209"/>
        <v>FILIAL</v>
      </c>
      <c r="B6671" t="str">
        <f t="shared" si="210"/>
        <v>LOJA FISICA</v>
      </c>
      <c r="C6671" t="s">
        <v>18</v>
      </c>
      <c r="D6671" t="s">
        <v>614</v>
      </c>
      <c r="E6671">
        <v>180826</v>
      </c>
      <c r="F6671" t="s">
        <v>643</v>
      </c>
      <c r="G6671" s="1">
        <v>7898029559318</v>
      </c>
      <c r="H6671">
        <v>91</v>
      </c>
      <c r="I6671" t="s">
        <v>78</v>
      </c>
      <c r="J6671" t="s">
        <v>305</v>
      </c>
      <c r="K6671" t="s">
        <v>290</v>
      </c>
      <c r="L6671" t="s">
        <v>279</v>
      </c>
      <c r="M6671" t="s">
        <v>297</v>
      </c>
      <c r="N6671">
        <v>2</v>
      </c>
    </row>
    <row r="6672" spans="1:20" x14ac:dyDescent="0.25">
      <c r="A6672" t="str">
        <f t="shared" si="209"/>
        <v>FILIAL</v>
      </c>
      <c r="B6672" t="str">
        <f t="shared" si="210"/>
        <v>LOJA FISICA</v>
      </c>
      <c r="C6672" t="s">
        <v>18</v>
      </c>
      <c r="D6672" t="s">
        <v>614</v>
      </c>
      <c r="E6672">
        <v>180826</v>
      </c>
      <c r="F6672" t="s">
        <v>643</v>
      </c>
      <c r="G6672" s="1">
        <v>7898029559318</v>
      </c>
      <c r="H6672">
        <v>94</v>
      </c>
      <c r="I6672" t="s">
        <v>299</v>
      </c>
      <c r="J6672" t="s">
        <v>300</v>
      </c>
      <c r="K6672" t="s">
        <v>280</v>
      </c>
      <c r="L6672" t="s">
        <v>279</v>
      </c>
      <c r="M6672" t="s">
        <v>297</v>
      </c>
      <c r="N6672">
        <v>1</v>
      </c>
    </row>
    <row r="6673" spans="1:14" x14ac:dyDescent="0.25">
      <c r="A6673" t="str">
        <f t="shared" si="209"/>
        <v>FILIAL</v>
      </c>
      <c r="B6673" t="str">
        <f t="shared" si="210"/>
        <v>LOJA FISICA</v>
      </c>
      <c r="C6673" t="s">
        <v>18</v>
      </c>
      <c r="D6673" t="s">
        <v>614</v>
      </c>
      <c r="E6673">
        <v>180826</v>
      </c>
      <c r="F6673" t="s">
        <v>643</v>
      </c>
      <c r="G6673" s="1">
        <v>7898029559318</v>
      </c>
      <c r="H6673">
        <v>96</v>
      </c>
      <c r="I6673" t="s">
        <v>112</v>
      </c>
      <c r="J6673" t="s">
        <v>294</v>
      </c>
      <c r="K6673" t="s">
        <v>285</v>
      </c>
      <c r="L6673" t="s">
        <v>279</v>
      </c>
      <c r="M6673" t="s">
        <v>297</v>
      </c>
      <c r="N6673">
        <v>2</v>
      </c>
    </row>
    <row r="6674" spans="1:14" x14ac:dyDescent="0.25">
      <c r="A6674" t="str">
        <f t="shared" si="209"/>
        <v>CD-BH</v>
      </c>
      <c r="B6674" t="str">
        <f t="shared" si="210"/>
        <v>CDI BH</v>
      </c>
      <c r="C6674" t="s">
        <v>18</v>
      </c>
      <c r="D6674" t="s">
        <v>614</v>
      </c>
      <c r="E6674">
        <v>180826</v>
      </c>
      <c r="F6674" t="s">
        <v>643</v>
      </c>
      <c r="G6674" s="1">
        <v>7898029559318</v>
      </c>
      <c r="H6674">
        <v>997</v>
      </c>
      <c r="I6674" t="s">
        <v>347</v>
      </c>
      <c r="J6674" t="s">
        <v>348</v>
      </c>
      <c r="K6674" t="s">
        <v>285</v>
      </c>
      <c r="L6674" t="s">
        <v>279</v>
      </c>
      <c r="M6674" t="s">
        <v>297</v>
      </c>
      <c r="N6674">
        <v>0</v>
      </c>
    </row>
    <row r="6675" spans="1:14" x14ac:dyDescent="0.25">
      <c r="A6675" t="str">
        <f t="shared" si="209"/>
        <v>FILIAL</v>
      </c>
      <c r="B6675" t="str">
        <f t="shared" si="210"/>
        <v>LOJA FISICA</v>
      </c>
      <c r="C6675" t="s">
        <v>18</v>
      </c>
      <c r="D6675" t="s">
        <v>614</v>
      </c>
      <c r="E6675">
        <v>183528</v>
      </c>
      <c r="F6675" t="s">
        <v>650</v>
      </c>
      <c r="G6675" s="1">
        <v>7898029552258</v>
      </c>
      <c r="H6675">
        <v>1</v>
      </c>
      <c r="I6675" t="s">
        <v>32</v>
      </c>
      <c r="J6675" t="s">
        <v>302</v>
      </c>
      <c r="K6675" t="s">
        <v>285</v>
      </c>
      <c r="L6675" t="s">
        <v>423</v>
      </c>
      <c r="M6675" t="s">
        <v>297</v>
      </c>
      <c r="N6675">
        <v>1</v>
      </c>
    </row>
    <row r="6676" spans="1:14" x14ac:dyDescent="0.25">
      <c r="A6676" t="str">
        <f t="shared" si="209"/>
        <v>FILIAL</v>
      </c>
      <c r="B6676" t="str">
        <f t="shared" si="210"/>
        <v>LOJA FISICA</v>
      </c>
      <c r="C6676" t="s">
        <v>18</v>
      </c>
      <c r="D6676" t="s">
        <v>614</v>
      </c>
      <c r="E6676">
        <v>183528</v>
      </c>
      <c r="F6676" t="s">
        <v>650</v>
      </c>
      <c r="G6676" s="1">
        <v>7898029552258</v>
      </c>
      <c r="H6676">
        <v>101</v>
      </c>
      <c r="I6676" t="s">
        <v>131</v>
      </c>
      <c r="J6676" t="s">
        <v>316</v>
      </c>
      <c r="K6676" t="s">
        <v>285</v>
      </c>
      <c r="L6676" t="s">
        <v>423</v>
      </c>
      <c r="M6676" t="s">
        <v>297</v>
      </c>
      <c r="N6676">
        <v>2</v>
      </c>
    </row>
    <row r="6677" spans="1:14" x14ac:dyDescent="0.25">
      <c r="A6677" t="str">
        <f t="shared" si="209"/>
        <v>FILIAL</v>
      </c>
      <c r="B6677" t="str">
        <f t="shared" si="210"/>
        <v>LOJA FISICA</v>
      </c>
      <c r="C6677" t="s">
        <v>18</v>
      </c>
      <c r="D6677" t="s">
        <v>614</v>
      </c>
      <c r="E6677">
        <v>183528</v>
      </c>
      <c r="F6677" t="s">
        <v>650</v>
      </c>
      <c r="G6677" s="1">
        <v>7898029552258</v>
      </c>
      <c r="H6677">
        <v>103</v>
      </c>
      <c r="I6677" t="s">
        <v>261</v>
      </c>
      <c r="J6677" t="s">
        <v>396</v>
      </c>
      <c r="K6677" t="s">
        <v>285</v>
      </c>
      <c r="L6677" t="s">
        <v>423</v>
      </c>
      <c r="M6677" t="s">
        <v>297</v>
      </c>
      <c r="N6677">
        <v>1</v>
      </c>
    </row>
    <row r="6678" spans="1:14" x14ac:dyDescent="0.25">
      <c r="A6678" t="str">
        <f t="shared" si="209"/>
        <v>FILIAL</v>
      </c>
      <c r="B6678" t="str">
        <f t="shared" si="210"/>
        <v>LOJA FISICA</v>
      </c>
      <c r="C6678" t="s">
        <v>18</v>
      </c>
      <c r="D6678" t="s">
        <v>614</v>
      </c>
      <c r="E6678">
        <v>183528</v>
      </c>
      <c r="F6678" t="s">
        <v>650</v>
      </c>
      <c r="G6678" s="1">
        <v>7898029552258</v>
      </c>
      <c r="H6678">
        <v>104</v>
      </c>
      <c r="I6678" t="s">
        <v>22</v>
      </c>
      <c r="J6678" t="s">
        <v>303</v>
      </c>
      <c r="K6678" t="s">
        <v>285</v>
      </c>
      <c r="L6678" t="s">
        <v>423</v>
      </c>
      <c r="M6678" t="s">
        <v>297</v>
      </c>
      <c r="N6678">
        <v>1</v>
      </c>
    </row>
    <row r="6679" spans="1:14" x14ac:dyDescent="0.25">
      <c r="A6679" t="str">
        <f t="shared" si="209"/>
        <v>FILIAL</v>
      </c>
      <c r="B6679" t="str">
        <f t="shared" si="210"/>
        <v>LOJA FISICA</v>
      </c>
      <c r="C6679" t="s">
        <v>18</v>
      </c>
      <c r="D6679" t="s">
        <v>614</v>
      </c>
      <c r="E6679">
        <v>183528</v>
      </c>
      <c r="F6679" t="s">
        <v>650</v>
      </c>
      <c r="G6679" s="1">
        <v>7898029552258</v>
      </c>
      <c r="H6679">
        <v>106</v>
      </c>
      <c r="I6679" t="s">
        <v>474</v>
      </c>
      <c r="J6679" t="s">
        <v>289</v>
      </c>
      <c r="K6679" t="s">
        <v>290</v>
      </c>
      <c r="L6679" t="s">
        <v>423</v>
      </c>
      <c r="M6679" t="s">
        <v>297</v>
      </c>
      <c r="N6679">
        <v>1</v>
      </c>
    </row>
    <row r="6680" spans="1:14" x14ac:dyDescent="0.25">
      <c r="A6680" t="str">
        <f t="shared" si="209"/>
        <v>FILIAL</v>
      </c>
      <c r="B6680" t="str">
        <f t="shared" si="210"/>
        <v>LOJA FISICA</v>
      </c>
      <c r="C6680" t="s">
        <v>18</v>
      </c>
      <c r="D6680" t="s">
        <v>614</v>
      </c>
      <c r="E6680">
        <v>183528</v>
      </c>
      <c r="F6680" t="s">
        <v>650</v>
      </c>
      <c r="G6680" s="1">
        <v>7898029552258</v>
      </c>
      <c r="H6680">
        <v>107</v>
      </c>
      <c r="I6680" t="s">
        <v>150</v>
      </c>
      <c r="J6680" t="s">
        <v>287</v>
      </c>
      <c r="K6680" t="s">
        <v>285</v>
      </c>
      <c r="L6680" t="s">
        <v>423</v>
      </c>
      <c r="M6680" t="s">
        <v>297</v>
      </c>
      <c r="N6680">
        <v>2</v>
      </c>
    </row>
    <row r="6681" spans="1:14" x14ac:dyDescent="0.25">
      <c r="A6681" t="str">
        <f t="shared" si="209"/>
        <v>FILIAL</v>
      </c>
      <c r="B6681" t="str">
        <f t="shared" si="210"/>
        <v>LOJA FISICA</v>
      </c>
      <c r="C6681" t="s">
        <v>18</v>
      </c>
      <c r="D6681" t="s">
        <v>614</v>
      </c>
      <c r="E6681">
        <v>183528</v>
      </c>
      <c r="F6681" t="s">
        <v>650</v>
      </c>
      <c r="G6681" s="1">
        <v>7898029552258</v>
      </c>
      <c r="H6681">
        <v>108</v>
      </c>
      <c r="I6681" t="s">
        <v>107</v>
      </c>
      <c r="J6681" t="s">
        <v>284</v>
      </c>
      <c r="K6681" t="s">
        <v>285</v>
      </c>
      <c r="L6681" t="s">
        <v>423</v>
      </c>
      <c r="M6681" t="s">
        <v>297</v>
      </c>
      <c r="N6681">
        <v>1</v>
      </c>
    </row>
    <row r="6682" spans="1:14" x14ac:dyDescent="0.25">
      <c r="A6682" t="str">
        <f t="shared" si="209"/>
        <v>FILIAL</v>
      </c>
      <c r="B6682" t="str">
        <f t="shared" si="210"/>
        <v>LOJA FISICA</v>
      </c>
      <c r="C6682" t="s">
        <v>18</v>
      </c>
      <c r="D6682" t="s">
        <v>614</v>
      </c>
      <c r="E6682">
        <v>183528</v>
      </c>
      <c r="F6682" t="s">
        <v>650</v>
      </c>
      <c r="G6682" s="1">
        <v>7898029552258</v>
      </c>
      <c r="H6682">
        <v>109</v>
      </c>
      <c r="I6682" t="s">
        <v>170</v>
      </c>
      <c r="J6682" t="s">
        <v>369</v>
      </c>
      <c r="K6682" t="s">
        <v>285</v>
      </c>
      <c r="L6682" t="s">
        <v>423</v>
      </c>
      <c r="M6682" t="s">
        <v>297</v>
      </c>
      <c r="N6682">
        <v>2</v>
      </c>
    </row>
    <row r="6683" spans="1:14" x14ac:dyDescent="0.25">
      <c r="A6683" t="str">
        <f t="shared" si="209"/>
        <v>FILIAL</v>
      </c>
      <c r="B6683" t="str">
        <f t="shared" si="210"/>
        <v>LOJA FISICA</v>
      </c>
      <c r="C6683" t="s">
        <v>18</v>
      </c>
      <c r="D6683" t="s">
        <v>614</v>
      </c>
      <c r="E6683">
        <v>183528</v>
      </c>
      <c r="F6683" t="s">
        <v>650</v>
      </c>
      <c r="G6683" s="1">
        <v>7898029552258</v>
      </c>
      <c r="H6683">
        <v>11</v>
      </c>
      <c r="I6683" t="s">
        <v>158</v>
      </c>
      <c r="J6683" t="s">
        <v>284</v>
      </c>
      <c r="K6683" t="s">
        <v>285</v>
      </c>
      <c r="L6683" t="s">
        <v>423</v>
      </c>
      <c r="M6683" t="s">
        <v>297</v>
      </c>
      <c r="N6683">
        <v>2</v>
      </c>
    </row>
    <row r="6684" spans="1:14" x14ac:dyDescent="0.25">
      <c r="A6684" t="str">
        <f t="shared" si="209"/>
        <v>FILIAL</v>
      </c>
      <c r="B6684" t="str">
        <f t="shared" si="210"/>
        <v>LOJA FISICA</v>
      </c>
      <c r="C6684" t="s">
        <v>18</v>
      </c>
      <c r="D6684" t="s">
        <v>614</v>
      </c>
      <c r="E6684">
        <v>183528</v>
      </c>
      <c r="F6684" t="s">
        <v>650</v>
      </c>
      <c r="G6684" s="1">
        <v>7898029552258</v>
      </c>
      <c r="H6684">
        <v>110</v>
      </c>
      <c r="I6684" t="s">
        <v>96</v>
      </c>
      <c r="J6684" t="s">
        <v>303</v>
      </c>
      <c r="K6684" t="s">
        <v>285</v>
      </c>
      <c r="L6684" t="s">
        <v>423</v>
      </c>
      <c r="M6684" t="s">
        <v>297</v>
      </c>
      <c r="N6684">
        <v>1</v>
      </c>
    </row>
    <row r="6685" spans="1:14" x14ac:dyDescent="0.25">
      <c r="A6685" t="str">
        <f t="shared" si="209"/>
        <v>FILIAL</v>
      </c>
      <c r="B6685" t="str">
        <f t="shared" si="210"/>
        <v>LOJA FISICA</v>
      </c>
      <c r="C6685" t="s">
        <v>18</v>
      </c>
      <c r="D6685" t="s">
        <v>614</v>
      </c>
      <c r="E6685">
        <v>183528</v>
      </c>
      <c r="F6685" t="s">
        <v>650</v>
      </c>
      <c r="G6685" s="1">
        <v>7898029552258</v>
      </c>
      <c r="H6685">
        <v>111</v>
      </c>
      <c r="I6685" t="s">
        <v>28</v>
      </c>
      <c r="J6685" t="s">
        <v>350</v>
      </c>
      <c r="K6685" t="s">
        <v>285</v>
      </c>
      <c r="L6685" t="s">
        <v>423</v>
      </c>
      <c r="M6685" t="s">
        <v>297</v>
      </c>
      <c r="N6685">
        <v>1</v>
      </c>
    </row>
    <row r="6686" spans="1:14" x14ac:dyDescent="0.25">
      <c r="A6686" t="str">
        <f t="shared" si="209"/>
        <v>FILIAL</v>
      </c>
      <c r="B6686" t="str">
        <f t="shared" si="210"/>
        <v>LOJA FISICA</v>
      </c>
      <c r="C6686" t="s">
        <v>18</v>
      </c>
      <c r="D6686" t="s">
        <v>614</v>
      </c>
      <c r="E6686">
        <v>183528</v>
      </c>
      <c r="F6686" t="s">
        <v>650</v>
      </c>
      <c r="G6686" s="1">
        <v>7898029552258</v>
      </c>
      <c r="H6686">
        <v>112</v>
      </c>
      <c r="I6686" t="s">
        <v>133</v>
      </c>
      <c r="J6686" t="s">
        <v>311</v>
      </c>
      <c r="K6686" t="s">
        <v>285</v>
      </c>
      <c r="L6686" t="s">
        <v>423</v>
      </c>
      <c r="M6686" t="s">
        <v>297</v>
      </c>
      <c r="N6686">
        <v>2</v>
      </c>
    </row>
    <row r="6687" spans="1:14" x14ac:dyDescent="0.25">
      <c r="A6687" t="str">
        <f t="shared" si="209"/>
        <v>FILIAL</v>
      </c>
      <c r="B6687" t="str">
        <f t="shared" si="210"/>
        <v>LOJA FISICA</v>
      </c>
      <c r="C6687" t="s">
        <v>18</v>
      </c>
      <c r="D6687" t="s">
        <v>614</v>
      </c>
      <c r="E6687">
        <v>183528</v>
      </c>
      <c r="F6687" t="s">
        <v>650</v>
      </c>
      <c r="G6687" s="1">
        <v>7898029552258</v>
      </c>
      <c r="H6687">
        <v>115</v>
      </c>
      <c r="I6687" t="s">
        <v>329</v>
      </c>
      <c r="J6687" t="s">
        <v>314</v>
      </c>
      <c r="K6687" t="s">
        <v>280</v>
      </c>
      <c r="L6687" t="s">
        <v>423</v>
      </c>
      <c r="M6687" t="s">
        <v>297</v>
      </c>
      <c r="N6687">
        <v>2</v>
      </c>
    </row>
    <row r="6688" spans="1:14" x14ac:dyDescent="0.25">
      <c r="A6688" t="str">
        <f t="shared" si="209"/>
        <v>FILIAL</v>
      </c>
      <c r="B6688" t="str">
        <f t="shared" si="210"/>
        <v>LOJA FISICA</v>
      </c>
      <c r="C6688" t="s">
        <v>18</v>
      </c>
      <c r="D6688" t="s">
        <v>614</v>
      </c>
      <c r="E6688">
        <v>183528</v>
      </c>
      <c r="F6688" t="s">
        <v>650</v>
      </c>
      <c r="G6688" s="1">
        <v>7898029552258</v>
      </c>
      <c r="H6688">
        <v>116</v>
      </c>
      <c r="I6688" t="s">
        <v>155</v>
      </c>
      <c r="J6688" t="s">
        <v>311</v>
      </c>
      <c r="K6688" t="s">
        <v>285</v>
      </c>
      <c r="L6688" t="s">
        <v>423</v>
      </c>
      <c r="M6688" t="s">
        <v>297</v>
      </c>
      <c r="N6688">
        <v>1</v>
      </c>
    </row>
    <row r="6689" spans="1:22" x14ac:dyDescent="0.25">
      <c r="A6689" t="str">
        <f t="shared" si="209"/>
        <v>FILIAL</v>
      </c>
      <c r="B6689" t="str">
        <f t="shared" si="210"/>
        <v>LOJA FISICA</v>
      </c>
      <c r="C6689" t="s">
        <v>18</v>
      </c>
      <c r="D6689" t="s">
        <v>614</v>
      </c>
      <c r="E6689">
        <v>183528</v>
      </c>
      <c r="F6689" t="s">
        <v>650</v>
      </c>
      <c r="G6689" s="1">
        <v>7898029552258</v>
      </c>
      <c r="H6689">
        <v>117</v>
      </c>
      <c r="I6689" t="s">
        <v>38</v>
      </c>
      <c r="J6689" t="s">
        <v>308</v>
      </c>
      <c r="K6689" t="s">
        <v>290</v>
      </c>
      <c r="L6689" t="s">
        <v>423</v>
      </c>
      <c r="M6689" t="s">
        <v>297</v>
      </c>
      <c r="N6689">
        <v>1</v>
      </c>
    </row>
    <row r="6690" spans="1:22" x14ac:dyDescent="0.25">
      <c r="A6690" t="str">
        <f t="shared" si="209"/>
        <v>FILIAL</v>
      </c>
      <c r="B6690" t="str">
        <f t="shared" si="210"/>
        <v>LOJA FISICA</v>
      </c>
      <c r="C6690" t="s">
        <v>18</v>
      </c>
      <c r="D6690" t="s">
        <v>614</v>
      </c>
      <c r="E6690">
        <v>183528</v>
      </c>
      <c r="F6690" t="s">
        <v>650</v>
      </c>
      <c r="G6690" s="1">
        <v>7898029552258</v>
      </c>
      <c r="H6690">
        <v>118</v>
      </c>
      <c r="I6690" t="s">
        <v>92</v>
      </c>
      <c r="J6690" t="s">
        <v>315</v>
      </c>
      <c r="K6690" t="s">
        <v>285</v>
      </c>
      <c r="L6690" t="s">
        <v>423</v>
      </c>
      <c r="M6690" t="s">
        <v>297</v>
      </c>
      <c r="N6690">
        <v>2</v>
      </c>
    </row>
    <row r="6691" spans="1:22" x14ac:dyDescent="0.25">
      <c r="A6691" t="str">
        <f t="shared" si="209"/>
        <v>FILIAL</v>
      </c>
      <c r="B6691" t="str">
        <f t="shared" si="210"/>
        <v>LOJA FISICA</v>
      </c>
      <c r="C6691" t="s">
        <v>18</v>
      </c>
      <c r="D6691" t="s">
        <v>614</v>
      </c>
      <c r="E6691">
        <v>183528</v>
      </c>
      <c r="F6691" t="s">
        <v>650</v>
      </c>
      <c r="G6691" s="1">
        <v>7898029552258</v>
      </c>
      <c r="H6691">
        <v>12</v>
      </c>
      <c r="I6691" t="s">
        <v>53</v>
      </c>
      <c r="J6691" t="s">
        <v>287</v>
      </c>
      <c r="K6691" t="s">
        <v>285</v>
      </c>
      <c r="L6691" t="s">
        <v>423</v>
      </c>
      <c r="M6691" t="s">
        <v>297</v>
      </c>
      <c r="N6691">
        <v>3</v>
      </c>
      <c r="U6691">
        <v>1</v>
      </c>
      <c r="V6691">
        <v>39.53</v>
      </c>
    </row>
    <row r="6692" spans="1:22" x14ac:dyDescent="0.25">
      <c r="A6692" t="str">
        <f t="shared" si="209"/>
        <v>FILIAL</v>
      </c>
      <c r="B6692" t="str">
        <f t="shared" si="210"/>
        <v>LOJA FISICA</v>
      </c>
      <c r="C6692" t="s">
        <v>18</v>
      </c>
      <c r="D6692" t="s">
        <v>614</v>
      </c>
      <c r="E6692">
        <v>183528</v>
      </c>
      <c r="F6692" t="s">
        <v>650</v>
      </c>
      <c r="G6692" s="1">
        <v>7898029552258</v>
      </c>
      <c r="H6692">
        <v>124</v>
      </c>
      <c r="I6692" t="s">
        <v>74</v>
      </c>
      <c r="J6692" t="s">
        <v>308</v>
      </c>
      <c r="K6692" t="s">
        <v>290</v>
      </c>
      <c r="L6692" t="s">
        <v>423</v>
      </c>
      <c r="M6692" t="s">
        <v>297</v>
      </c>
      <c r="N6692">
        <v>2</v>
      </c>
    </row>
    <row r="6693" spans="1:22" x14ac:dyDescent="0.25">
      <c r="A6693" t="str">
        <f t="shared" si="209"/>
        <v>FILIAL</v>
      </c>
      <c r="B6693" t="str">
        <f t="shared" si="210"/>
        <v>LOJA FISICA</v>
      </c>
      <c r="C6693" t="s">
        <v>18</v>
      </c>
      <c r="D6693" t="s">
        <v>614</v>
      </c>
      <c r="E6693">
        <v>183528</v>
      </c>
      <c r="F6693" t="s">
        <v>650</v>
      </c>
      <c r="G6693" s="1">
        <v>7898029552258</v>
      </c>
      <c r="H6693">
        <v>125</v>
      </c>
      <c r="I6693" t="s">
        <v>151</v>
      </c>
      <c r="J6693" t="s">
        <v>349</v>
      </c>
      <c r="K6693" t="s">
        <v>285</v>
      </c>
      <c r="L6693" t="s">
        <v>423</v>
      </c>
      <c r="M6693" t="s">
        <v>297</v>
      </c>
      <c r="N6693">
        <v>1</v>
      </c>
    </row>
    <row r="6694" spans="1:22" x14ac:dyDescent="0.25">
      <c r="A6694" t="str">
        <f t="shared" si="209"/>
        <v>FILIAL</v>
      </c>
      <c r="B6694" t="str">
        <f t="shared" si="210"/>
        <v>LOJA FISICA</v>
      </c>
      <c r="C6694" t="s">
        <v>18</v>
      </c>
      <c r="D6694" t="s">
        <v>614</v>
      </c>
      <c r="E6694">
        <v>183528</v>
      </c>
      <c r="F6694" t="s">
        <v>650</v>
      </c>
      <c r="G6694" s="1">
        <v>7898029552258</v>
      </c>
      <c r="H6694">
        <v>127</v>
      </c>
      <c r="I6694" t="s">
        <v>135</v>
      </c>
      <c r="J6694" t="s">
        <v>284</v>
      </c>
      <c r="K6694" t="s">
        <v>285</v>
      </c>
      <c r="L6694" t="s">
        <v>423</v>
      </c>
      <c r="M6694" t="s">
        <v>297</v>
      </c>
      <c r="N6694">
        <v>1</v>
      </c>
    </row>
    <row r="6695" spans="1:22" x14ac:dyDescent="0.25">
      <c r="A6695" t="str">
        <f t="shared" si="209"/>
        <v>FILIAL</v>
      </c>
      <c r="B6695" t="str">
        <f t="shared" si="210"/>
        <v>LOJA FISICA</v>
      </c>
      <c r="C6695" t="s">
        <v>18</v>
      </c>
      <c r="D6695" t="s">
        <v>614</v>
      </c>
      <c r="E6695">
        <v>183528</v>
      </c>
      <c r="F6695" t="s">
        <v>650</v>
      </c>
      <c r="G6695" s="1">
        <v>7898029552258</v>
      </c>
      <c r="H6695">
        <v>13</v>
      </c>
      <c r="I6695" t="s">
        <v>73</v>
      </c>
      <c r="J6695" t="s">
        <v>316</v>
      </c>
      <c r="K6695" t="s">
        <v>285</v>
      </c>
      <c r="L6695" t="s">
        <v>423</v>
      </c>
      <c r="M6695" t="s">
        <v>297</v>
      </c>
      <c r="N6695">
        <v>1</v>
      </c>
      <c r="U6695">
        <v>1</v>
      </c>
      <c r="V6695">
        <v>39.53</v>
      </c>
    </row>
    <row r="6696" spans="1:22" x14ac:dyDescent="0.25">
      <c r="A6696" t="str">
        <f t="shared" si="209"/>
        <v>FILIAL</v>
      </c>
      <c r="B6696" t="str">
        <f t="shared" si="210"/>
        <v>LOJA FISICA</v>
      </c>
      <c r="C6696" t="s">
        <v>18</v>
      </c>
      <c r="D6696" t="s">
        <v>614</v>
      </c>
      <c r="E6696">
        <v>183528</v>
      </c>
      <c r="F6696" t="s">
        <v>650</v>
      </c>
      <c r="G6696" s="1">
        <v>7898029552258</v>
      </c>
      <c r="H6696">
        <v>134</v>
      </c>
      <c r="I6696" t="s">
        <v>120</v>
      </c>
      <c r="J6696" t="s">
        <v>331</v>
      </c>
      <c r="K6696" t="s">
        <v>285</v>
      </c>
      <c r="L6696" t="s">
        <v>423</v>
      </c>
      <c r="M6696" t="s">
        <v>297</v>
      </c>
      <c r="N6696">
        <v>1</v>
      </c>
    </row>
    <row r="6697" spans="1:22" x14ac:dyDescent="0.25">
      <c r="A6697" t="str">
        <f t="shared" si="209"/>
        <v>FILIAL</v>
      </c>
      <c r="B6697" t="str">
        <f t="shared" si="210"/>
        <v>LOJA FISICA</v>
      </c>
      <c r="C6697" t="s">
        <v>18</v>
      </c>
      <c r="D6697" t="s">
        <v>614</v>
      </c>
      <c r="E6697">
        <v>183528</v>
      </c>
      <c r="F6697" t="s">
        <v>650</v>
      </c>
      <c r="G6697" s="1">
        <v>7898029552258</v>
      </c>
      <c r="H6697">
        <v>135</v>
      </c>
      <c r="I6697" t="s">
        <v>257</v>
      </c>
      <c r="J6697" t="s">
        <v>482</v>
      </c>
      <c r="K6697" t="s">
        <v>285</v>
      </c>
      <c r="L6697" t="s">
        <v>423</v>
      </c>
      <c r="M6697" t="s">
        <v>297</v>
      </c>
      <c r="N6697">
        <v>2</v>
      </c>
    </row>
    <row r="6698" spans="1:22" x14ac:dyDescent="0.25">
      <c r="A6698" t="str">
        <f t="shared" si="209"/>
        <v>FILIAL</v>
      </c>
      <c r="B6698" t="str">
        <f t="shared" si="210"/>
        <v>LOJA FISICA</v>
      </c>
      <c r="C6698" t="s">
        <v>18</v>
      </c>
      <c r="D6698" t="s">
        <v>614</v>
      </c>
      <c r="E6698">
        <v>183528</v>
      </c>
      <c r="F6698" t="s">
        <v>650</v>
      </c>
      <c r="G6698" s="1">
        <v>7898029552258</v>
      </c>
      <c r="H6698">
        <v>137</v>
      </c>
      <c r="I6698" t="s">
        <v>117</v>
      </c>
      <c r="J6698" t="s">
        <v>478</v>
      </c>
      <c r="K6698" t="s">
        <v>280</v>
      </c>
      <c r="L6698" t="s">
        <v>423</v>
      </c>
      <c r="M6698" t="s">
        <v>297</v>
      </c>
      <c r="N6698">
        <v>1</v>
      </c>
    </row>
    <row r="6699" spans="1:22" x14ac:dyDescent="0.25">
      <c r="A6699" t="str">
        <f t="shared" si="209"/>
        <v>FILIAL</v>
      </c>
      <c r="B6699" t="str">
        <f t="shared" si="210"/>
        <v>LOJA FISICA</v>
      </c>
      <c r="C6699" t="s">
        <v>18</v>
      </c>
      <c r="D6699" t="s">
        <v>614</v>
      </c>
      <c r="E6699">
        <v>183528</v>
      </c>
      <c r="F6699" t="s">
        <v>650</v>
      </c>
      <c r="G6699" s="1">
        <v>7898029552258</v>
      </c>
      <c r="H6699">
        <v>142</v>
      </c>
      <c r="I6699" t="s">
        <v>173</v>
      </c>
      <c r="J6699" t="s">
        <v>301</v>
      </c>
      <c r="K6699" t="s">
        <v>285</v>
      </c>
      <c r="L6699" t="s">
        <v>423</v>
      </c>
      <c r="M6699" t="s">
        <v>297</v>
      </c>
      <c r="N6699">
        <v>1</v>
      </c>
    </row>
    <row r="6700" spans="1:22" x14ac:dyDescent="0.25">
      <c r="A6700" t="str">
        <f t="shared" si="209"/>
        <v>FILIAL</v>
      </c>
      <c r="B6700" t="str">
        <f t="shared" si="210"/>
        <v>LOJA FISICA</v>
      </c>
      <c r="C6700" t="s">
        <v>18</v>
      </c>
      <c r="D6700" t="s">
        <v>614</v>
      </c>
      <c r="E6700">
        <v>183528</v>
      </c>
      <c r="F6700" t="s">
        <v>650</v>
      </c>
      <c r="G6700" s="1">
        <v>7898029552258</v>
      </c>
      <c r="H6700">
        <v>145</v>
      </c>
      <c r="I6700" t="s">
        <v>40</v>
      </c>
      <c r="J6700" t="s">
        <v>309</v>
      </c>
      <c r="K6700" t="s">
        <v>290</v>
      </c>
      <c r="L6700" t="s">
        <v>423</v>
      </c>
      <c r="M6700" t="s">
        <v>297</v>
      </c>
      <c r="N6700">
        <v>1</v>
      </c>
    </row>
    <row r="6701" spans="1:22" x14ac:dyDescent="0.25">
      <c r="A6701" t="str">
        <f t="shared" si="209"/>
        <v>FILIAL</v>
      </c>
      <c r="B6701" t="str">
        <f t="shared" si="210"/>
        <v>LOJA FISICA</v>
      </c>
      <c r="C6701" t="s">
        <v>18</v>
      </c>
      <c r="D6701" t="s">
        <v>614</v>
      </c>
      <c r="E6701">
        <v>183528</v>
      </c>
      <c r="F6701" t="s">
        <v>650</v>
      </c>
      <c r="G6701" s="1">
        <v>7898029552258</v>
      </c>
      <c r="H6701">
        <v>146</v>
      </c>
      <c r="I6701" t="s">
        <v>398</v>
      </c>
      <c r="J6701" t="s">
        <v>300</v>
      </c>
      <c r="K6701" t="s">
        <v>280</v>
      </c>
      <c r="L6701" t="s">
        <v>423</v>
      </c>
      <c r="M6701" t="s">
        <v>297</v>
      </c>
      <c r="N6701">
        <v>1</v>
      </c>
    </row>
    <row r="6702" spans="1:22" x14ac:dyDescent="0.25">
      <c r="A6702" t="str">
        <f t="shared" si="209"/>
        <v>FILIAL</v>
      </c>
      <c r="B6702" t="str">
        <f t="shared" si="210"/>
        <v>LOJA FISICA</v>
      </c>
      <c r="C6702" t="s">
        <v>18</v>
      </c>
      <c r="D6702" t="s">
        <v>614</v>
      </c>
      <c r="E6702">
        <v>183528</v>
      </c>
      <c r="F6702" t="s">
        <v>650</v>
      </c>
      <c r="G6702" s="1">
        <v>7898029552258</v>
      </c>
      <c r="H6702">
        <v>148</v>
      </c>
      <c r="I6702" t="s">
        <v>175</v>
      </c>
      <c r="J6702" t="s">
        <v>305</v>
      </c>
      <c r="K6702" t="s">
        <v>290</v>
      </c>
      <c r="L6702" t="s">
        <v>423</v>
      </c>
      <c r="M6702" t="s">
        <v>297</v>
      </c>
      <c r="N6702">
        <v>1</v>
      </c>
    </row>
    <row r="6703" spans="1:22" x14ac:dyDescent="0.25">
      <c r="A6703" t="str">
        <f t="shared" si="209"/>
        <v>FILIAL</v>
      </c>
      <c r="B6703" t="str">
        <f t="shared" si="210"/>
        <v>LOJA FISICA</v>
      </c>
      <c r="C6703" t="s">
        <v>18</v>
      </c>
      <c r="D6703" t="s">
        <v>614</v>
      </c>
      <c r="E6703">
        <v>183528</v>
      </c>
      <c r="F6703" t="s">
        <v>650</v>
      </c>
      <c r="G6703" s="1">
        <v>7898029552258</v>
      </c>
      <c r="H6703">
        <v>149</v>
      </c>
      <c r="I6703" t="s">
        <v>467</v>
      </c>
      <c r="J6703" t="s">
        <v>289</v>
      </c>
      <c r="K6703" t="s">
        <v>290</v>
      </c>
      <c r="L6703" t="s">
        <v>423</v>
      </c>
      <c r="M6703" t="s">
        <v>297</v>
      </c>
      <c r="N6703">
        <v>1</v>
      </c>
    </row>
    <row r="6704" spans="1:22" x14ac:dyDescent="0.25">
      <c r="A6704" t="str">
        <f t="shared" si="209"/>
        <v>FILIAL</v>
      </c>
      <c r="B6704" t="str">
        <f t="shared" si="210"/>
        <v>LOJA FISICA</v>
      </c>
      <c r="C6704" t="s">
        <v>18</v>
      </c>
      <c r="D6704" t="s">
        <v>614</v>
      </c>
      <c r="E6704">
        <v>183528</v>
      </c>
      <c r="F6704" t="s">
        <v>650</v>
      </c>
      <c r="G6704" s="1">
        <v>7898029552258</v>
      </c>
      <c r="H6704">
        <v>15</v>
      </c>
      <c r="I6704" t="s">
        <v>317</v>
      </c>
      <c r="J6704" t="s">
        <v>318</v>
      </c>
      <c r="K6704" t="s">
        <v>285</v>
      </c>
      <c r="L6704" t="s">
        <v>423</v>
      </c>
      <c r="M6704" t="s">
        <v>297</v>
      </c>
      <c r="N6704">
        <v>2</v>
      </c>
    </row>
    <row r="6705" spans="1:14" x14ac:dyDescent="0.25">
      <c r="A6705" t="str">
        <f t="shared" si="209"/>
        <v>FILIAL</v>
      </c>
      <c r="B6705" t="str">
        <f t="shared" si="210"/>
        <v>LOJA FISICA</v>
      </c>
      <c r="C6705" t="s">
        <v>18</v>
      </c>
      <c r="D6705" t="s">
        <v>614</v>
      </c>
      <c r="E6705">
        <v>183528</v>
      </c>
      <c r="F6705" t="s">
        <v>650</v>
      </c>
      <c r="G6705" s="1">
        <v>7898029552258</v>
      </c>
      <c r="H6705">
        <v>152</v>
      </c>
      <c r="I6705" t="s">
        <v>88</v>
      </c>
      <c r="J6705" t="s">
        <v>294</v>
      </c>
      <c r="K6705" t="s">
        <v>285</v>
      </c>
      <c r="L6705" t="s">
        <v>423</v>
      </c>
      <c r="M6705" t="s">
        <v>297</v>
      </c>
      <c r="N6705">
        <v>1</v>
      </c>
    </row>
    <row r="6706" spans="1:14" x14ac:dyDescent="0.25">
      <c r="A6706" t="str">
        <f t="shared" si="209"/>
        <v>FILIAL</v>
      </c>
      <c r="B6706" t="str">
        <f t="shared" si="210"/>
        <v>LOJA FISICA</v>
      </c>
      <c r="C6706" t="s">
        <v>18</v>
      </c>
      <c r="D6706" t="s">
        <v>614</v>
      </c>
      <c r="E6706">
        <v>183528</v>
      </c>
      <c r="F6706" t="s">
        <v>650</v>
      </c>
      <c r="G6706" s="1">
        <v>7898029552258</v>
      </c>
      <c r="H6706">
        <v>153</v>
      </c>
      <c r="I6706" t="s">
        <v>162</v>
      </c>
      <c r="J6706" t="s">
        <v>495</v>
      </c>
      <c r="K6706" t="s">
        <v>285</v>
      </c>
      <c r="L6706" t="s">
        <v>423</v>
      </c>
      <c r="M6706" t="s">
        <v>297</v>
      </c>
      <c r="N6706">
        <v>2</v>
      </c>
    </row>
    <row r="6707" spans="1:14" x14ac:dyDescent="0.25">
      <c r="A6707" t="str">
        <f t="shared" si="209"/>
        <v>FILIAL</v>
      </c>
      <c r="B6707" t="str">
        <f t="shared" si="210"/>
        <v>LOJA FISICA</v>
      </c>
      <c r="C6707" t="s">
        <v>18</v>
      </c>
      <c r="D6707" t="s">
        <v>614</v>
      </c>
      <c r="E6707">
        <v>183528</v>
      </c>
      <c r="F6707" t="s">
        <v>650</v>
      </c>
      <c r="G6707" s="1">
        <v>7898029552258</v>
      </c>
      <c r="H6707">
        <v>154</v>
      </c>
      <c r="I6707" t="s">
        <v>140</v>
      </c>
      <c r="J6707" t="s">
        <v>396</v>
      </c>
      <c r="K6707" t="s">
        <v>285</v>
      </c>
      <c r="L6707" t="s">
        <v>423</v>
      </c>
      <c r="M6707" t="s">
        <v>297</v>
      </c>
      <c r="N6707">
        <v>1</v>
      </c>
    </row>
    <row r="6708" spans="1:14" x14ac:dyDescent="0.25">
      <c r="A6708" t="str">
        <f t="shared" si="209"/>
        <v>FILIAL</v>
      </c>
      <c r="B6708" t="str">
        <f t="shared" si="210"/>
        <v>LOJA FISICA</v>
      </c>
      <c r="C6708" t="s">
        <v>18</v>
      </c>
      <c r="D6708" t="s">
        <v>614</v>
      </c>
      <c r="E6708">
        <v>183528</v>
      </c>
      <c r="F6708" t="s">
        <v>650</v>
      </c>
      <c r="G6708" s="1">
        <v>7898029552258</v>
      </c>
      <c r="H6708">
        <v>158</v>
      </c>
      <c r="I6708" t="s">
        <v>459</v>
      </c>
      <c r="J6708" t="s">
        <v>460</v>
      </c>
      <c r="K6708" t="s">
        <v>290</v>
      </c>
      <c r="L6708" t="s">
        <v>423</v>
      </c>
      <c r="M6708" t="s">
        <v>297</v>
      </c>
      <c r="N6708">
        <v>1</v>
      </c>
    </row>
    <row r="6709" spans="1:14" x14ac:dyDescent="0.25">
      <c r="A6709" t="str">
        <f t="shared" si="209"/>
        <v>FILIAL</v>
      </c>
      <c r="B6709" t="str">
        <f t="shared" si="210"/>
        <v>LOJA FISICA</v>
      </c>
      <c r="C6709" t="s">
        <v>18</v>
      </c>
      <c r="D6709" t="s">
        <v>614</v>
      </c>
      <c r="E6709">
        <v>183528</v>
      </c>
      <c r="F6709" t="s">
        <v>650</v>
      </c>
      <c r="G6709" s="1">
        <v>7898029552258</v>
      </c>
      <c r="H6709">
        <v>160</v>
      </c>
      <c r="I6709" t="s">
        <v>55</v>
      </c>
      <c r="J6709" t="s">
        <v>283</v>
      </c>
      <c r="K6709" t="s">
        <v>280</v>
      </c>
      <c r="L6709" t="s">
        <v>423</v>
      </c>
      <c r="M6709" t="s">
        <v>297</v>
      </c>
      <c r="N6709">
        <v>1</v>
      </c>
    </row>
    <row r="6710" spans="1:14" x14ac:dyDescent="0.25">
      <c r="A6710" t="str">
        <f t="shared" si="209"/>
        <v>FILIAL</v>
      </c>
      <c r="B6710" t="str">
        <f t="shared" si="210"/>
        <v>LOJA FISICA</v>
      </c>
      <c r="C6710" t="s">
        <v>18</v>
      </c>
      <c r="D6710" t="s">
        <v>614</v>
      </c>
      <c r="E6710">
        <v>183528</v>
      </c>
      <c r="F6710" t="s">
        <v>650</v>
      </c>
      <c r="G6710" s="1">
        <v>7898029552258</v>
      </c>
      <c r="H6710">
        <v>164</v>
      </c>
      <c r="I6710" t="s">
        <v>327</v>
      </c>
      <c r="J6710" t="s">
        <v>328</v>
      </c>
      <c r="K6710" t="s">
        <v>290</v>
      </c>
      <c r="L6710" t="s">
        <v>423</v>
      </c>
      <c r="M6710" t="s">
        <v>297</v>
      </c>
      <c r="N6710">
        <v>1</v>
      </c>
    </row>
    <row r="6711" spans="1:14" x14ac:dyDescent="0.25">
      <c r="A6711" t="str">
        <f t="shared" si="209"/>
        <v>FILIAL</v>
      </c>
      <c r="B6711" t="str">
        <f t="shared" si="210"/>
        <v>LOJA FISICA</v>
      </c>
      <c r="C6711" t="s">
        <v>18</v>
      </c>
      <c r="D6711" t="s">
        <v>614</v>
      </c>
      <c r="E6711">
        <v>183528</v>
      </c>
      <c r="F6711" t="s">
        <v>650</v>
      </c>
      <c r="G6711" s="1">
        <v>7898029552258</v>
      </c>
      <c r="H6711">
        <v>165</v>
      </c>
      <c r="I6711" t="s">
        <v>79</v>
      </c>
      <c r="J6711" t="s">
        <v>322</v>
      </c>
      <c r="K6711" t="s">
        <v>285</v>
      </c>
      <c r="L6711" t="s">
        <v>423</v>
      </c>
      <c r="M6711" t="s">
        <v>297</v>
      </c>
      <c r="N6711">
        <v>1</v>
      </c>
    </row>
    <row r="6712" spans="1:14" x14ac:dyDescent="0.25">
      <c r="A6712" t="str">
        <f t="shared" si="209"/>
        <v>FILIAL</v>
      </c>
      <c r="B6712" t="str">
        <f t="shared" si="210"/>
        <v>LOJA FISICA</v>
      </c>
      <c r="C6712" t="s">
        <v>18</v>
      </c>
      <c r="D6712" t="s">
        <v>614</v>
      </c>
      <c r="E6712">
        <v>183528</v>
      </c>
      <c r="F6712" t="s">
        <v>650</v>
      </c>
      <c r="G6712" s="1">
        <v>7898029552258</v>
      </c>
      <c r="H6712">
        <v>166</v>
      </c>
      <c r="I6712" t="s">
        <v>48</v>
      </c>
      <c r="J6712" t="s">
        <v>302</v>
      </c>
      <c r="K6712" t="s">
        <v>285</v>
      </c>
      <c r="L6712" t="s">
        <v>423</v>
      </c>
      <c r="M6712" t="s">
        <v>297</v>
      </c>
      <c r="N6712">
        <v>2</v>
      </c>
    </row>
    <row r="6713" spans="1:14" x14ac:dyDescent="0.25">
      <c r="A6713" t="str">
        <f t="shared" si="209"/>
        <v>FILIAL</v>
      </c>
      <c r="B6713" t="str">
        <f t="shared" si="210"/>
        <v>LOJA FISICA</v>
      </c>
      <c r="C6713" t="s">
        <v>18</v>
      </c>
      <c r="D6713" t="s">
        <v>614</v>
      </c>
      <c r="E6713">
        <v>183528</v>
      </c>
      <c r="F6713" t="s">
        <v>650</v>
      </c>
      <c r="G6713" s="1">
        <v>7898029552258</v>
      </c>
      <c r="H6713">
        <v>167</v>
      </c>
      <c r="I6713" t="s">
        <v>480</v>
      </c>
      <c r="J6713" t="s">
        <v>300</v>
      </c>
      <c r="K6713" t="s">
        <v>280</v>
      </c>
      <c r="L6713" t="s">
        <v>423</v>
      </c>
      <c r="M6713" t="s">
        <v>297</v>
      </c>
      <c r="N6713">
        <v>1</v>
      </c>
    </row>
    <row r="6714" spans="1:14" x14ac:dyDescent="0.25">
      <c r="A6714" t="str">
        <f t="shared" si="209"/>
        <v>FILIAL</v>
      </c>
      <c r="B6714" t="str">
        <f t="shared" si="210"/>
        <v>LOJA FISICA</v>
      </c>
      <c r="C6714" t="s">
        <v>18</v>
      </c>
      <c r="D6714" t="s">
        <v>614</v>
      </c>
      <c r="E6714">
        <v>183528</v>
      </c>
      <c r="F6714" t="s">
        <v>650</v>
      </c>
      <c r="G6714" s="1">
        <v>7898029552258</v>
      </c>
      <c r="H6714">
        <v>168</v>
      </c>
      <c r="I6714" t="s">
        <v>42</v>
      </c>
      <c r="J6714" t="s">
        <v>305</v>
      </c>
      <c r="K6714" t="s">
        <v>290</v>
      </c>
      <c r="L6714" t="s">
        <v>423</v>
      </c>
      <c r="M6714" t="s">
        <v>297</v>
      </c>
      <c r="N6714">
        <v>2</v>
      </c>
    </row>
    <row r="6715" spans="1:14" x14ac:dyDescent="0.25">
      <c r="A6715" t="str">
        <f t="shared" si="209"/>
        <v>FILIAL</v>
      </c>
      <c r="B6715" t="str">
        <f t="shared" si="210"/>
        <v>LOJA FISICA</v>
      </c>
      <c r="C6715" t="s">
        <v>18</v>
      </c>
      <c r="D6715" t="s">
        <v>614</v>
      </c>
      <c r="E6715">
        <v>183528</v>
      </c>
      <c r="F6715" t="s">
        <v>650</v>
      </c>
      <c r="G6715" s="1">
        <v>7898029552258</v>
      </c>
      <c r="H6715">
        <v>172</v>
      </c>
      <c r="I6715" t="s">
        <v>80</v>
      </c>
      <c r="J6715" t="s">
        <v>284</v>
      </c>
      <c r="K6715" t="s">
        <v>285</v>
      </c>
      <c r="L6715" t="s">
        <v>423</v>
      </c>
      <c r="M6715" t="s">
        <v>297</v>
      </c>
      <c r="N6715">
        <v>1</v>
      </c>
    </row>
    <row r="6716" spans="1:14" x14ac:dyDescent="0.25">
      <c r="A6716" t="str">
        <f t="shared" si="209"/>
        <v>FILIAL</v>
      </c>
      <c r="B6716" t="str">
        <f t="shared" si="210"/>
        <v>LOJA FISICA</v>
      </c>
      <c r="C6716" t="s">
        <v>18</v>
      </c>
      <c r="D6716" t="s">
        <v>614</v>
      </c>
      <c r="E6716">
        <v>183528</v>
      </c>
      <c r="F6716" t="s">
        <v>650</v>
      </c>
      <c r="G6716" s="1">
        <v>7898029552258</v>
      </c>
      <c r="H6716">
        <v>173</v>
      </c>
      <c r="I6716" t="s">
        <v>455</v>
      </c>
      <c r="J6716" t="s">
        <v>289</v>
      </c>
      <c r="K6716" t="s">
        <v>290</v>
      </c>
      <c r="L6716" t="s">
        <v>423</v>
      </c>
      <c r="M6716" t="s">
        <v>297</v>
      </c>
      <c r="N6716">
        <v>1</v>
      </c>
    </row>
    <row r="6717" spans="1:14" x14ac:dyDescent="0.25">
      <c r="A6717" t="str">
        <f t="shared" si="209"/>
        <v>FILIAL</v>
      </c>
      <c r="B6717" t="str">
        <f t="shared" si="210"/>
        <v>LOJA FISICA</v>
      </c>
      <c r="C6717" t="s">
        <v>18</v>
      </c>
      <c r="D6717" t="s">
        <v>614</v>
      </c>
      <c r="E6717">
        <v>183528</v>
      </c>
      <c r="F6717" t="s">
        <v>650</v>
      </c>
      <c r="G6717" s="1">
        <v>7898029552258</v>
      </c>
      <c r="H6717">
        <v>177</v>
      </c>
      <c r="I6717" t="s">
        <v>263</v>
      </c>
      <c r="J6717" t="s">
        <v>284</v>
      </c>
      <c r="K6717" t="s">
        <v>285</v>
      </c>
      <c r="L6717" t="s">
        <v>423</v>
      </c>
      <c r="M6717" t="s">
        <v>297</v>
      </c>
      <c r="N6717">
        <v>2</v>
      </c>
    </row>
    <row r="6718" spans="1:14" x14ac:dyDescent="0.25">
      <c r="A6718" t="str">
        <f t="shared" si="209"/>
        <v>FILIAL</v>
      </c>
      <c r="B6718" t="str">
        <f t="shared" si="210"/>
        <v>LOJA FISICA</v>
      </c>
      <c r="C6718" t="s">
        <v>18</v>
      </c>
      <c r="D6718" t="s">
        <v>614</v>
      </c>
      <c r="E6718">
        <v>183528</v>
      </c>
      <c r="F6718" t="s">
        <v>650</v>
      </c>
      <c r="G6718" s="1">
        <v>7898029552258</v>
      </c>
      <c r="H6718">
        <v>18</v>
      </c>
      <c r="I6718" t="s">
        <v>154</v>
      </c>
      <c r="J6718" t="s">
        <v>292</v>
      </c>
      <c r="K6718" t="s">
        <v>285</v>
      </c>
      <c r="L6718" t="s">
        <v>423</v>
      </c>
      <c r="M6718" t="s">
        <v>297</v>
      </c>
      <c r="N6718">
        <v>2</v>
      </c>
    </row>
    <row r="6719" spans="1:14" x14ac:dyDescent="0.25">
      <c r="A6719" t="str">
        <f t="shared" si="209"/>
        <v>FILIAL</v>
      </c>
      <c r="B6719" t="str">
        <f t="shared" si="210"/>
        <v>LOJA FISICA</v>
      </c>
      <c r="C6719" t="s">
        <v>18</v>
      </c>
      <c r="D6719" t="s">
        <v>614</v>
      </c>
      <c r="E6719">
        <v>183528</v>
      </c>
      <c r="F6719" t="s">
        <v>650</v>
      </c>
      <c r="G6719" s="1">
        <v>7898029552258</v>
      </c>
      <c r="H6719">
        <v>185</v>
      </c>
      <c r="I6719" t="s">
        <v>358</v>
      </c>
      <c r="J6719" t="s">
        <v>359</v>
      </c>
      <c r="K6719" t="s">
        <v>285</v>
      </c>
      <c r="L6719" t="s">
        <v>423</v>
      </c>
      <c r="M6719" t="s">
        <v>297</v>
      </c>
      <c r="N6719">
        <v>2</v>
      </c>
    </row>
    <row r="6720" spans="1:14" x14ac:dyDescent="0.25">
      <c r="A6720" t="str">
        <f t="shared" si="209"/>
        <v>FILIAL</v>
      </c>
      <c r="B6720" t="str">
        <f t="shared" si="210"/>
        <v>LOJA FISICA</v>
      </c>
      <c r="C6720" t="s">
        <v>18</v>
      </c>
      <c r="D6720" t="s">
        <v>614</v>
      </c>
      <c r="E6720">
        <v>183528</v>
      </c>
      <c r="F6720" t="s">
        <v>650</v>
      </c>
      <c r="G6720" s="1">
        <v>7898029552258</v>
      </c>
      <c r="H6720">
        <v>188</v>
      </c>
      <c r="I6720" t="s">
        <v>490</v>
      </c>
      <c r="J6720" t="s">
        <v>491</v>
      </c>
      <c r="K6720" t="s">
        <v>280</v>
      </c>
      <c r="L6720" t="s">
        <v>423</v>
      </c>
      <c r="M6720" t="s">
        <v>297</v>
      </c>
      <c r="N6720">
        <v>1</v>
      </c>
    </row>
    <row r="6721" spans="1:20" x14ac:dyDescent="0.25">
      <c r="A6721" t="str">
        <f t="shared" si="209"/>
        <v>FILIAL</v>
      </c>
      <c r="B6721" t="str">
        <f t="shared" si="210"/>
        <v>LOJA FISICA</v>
      </c>
      <c r="C6721" t="s">
        <v>18</v>
      </c>
      <c r="D6721" t="s">
        <v>614</v>
      </c>
      <c r="E6721">
        <v>183528</v>
      </c>
      <c r="F6721" t="s">
        <v>650</v>
      </c>
      <c r="G6721" s="1">
        <v>7898029552258</v>
      </c>
      <c r="H6721">
        <v>19</v>
      </c>
      <c r="I6721" t="s">
        <v>146</v>
      </c>
      <c r="J6721" t="s">
        <v>292</v>
      </c>
      <c r="K6721" t="s">
        <v>285</v>
      </c>
      <c r="L6721" t="s">
        <v>423</v>
      </c>
      <c r="M6721" t="s">
        <v>297</v>
      </c>
      <c r="N6721">
        <v>2</v>
      </c>
    </row>
    <row r="6722" spans="1:20" x14ac:dyDescent="0.25">
      <c r="A6722" t="str">
        <f t="shared" si="209"/>
        <v>FILIAL</v>
      </c>
      <c r="B6722" t="str">
        <f t="shared" si="210"/>
        <v>LOJA FISICA</v>
      </c>
      <c r="C6722" t="s">
        <v>18</v>
      </c>
      <c r="D6722" t="s">
        <v>614</v>
      </c>
      <c r="E6722">
        <v>183528</v>
      </c>
      <c r="F6722" t="s">
        <v>650</v>
      </c>
      <c r="G6722" s="1">
        <v>7898029552258</v>
      </c>
      <c r="H6722">
        <v>193</v>
      </c>
      <c r="I6722" t="s">
        <v>381</v>
      </c>
      <c r="J6722" t="s">
        <v>284</v>
      </c>
      <c r="K6722" t="s">
        <v>285</v>
      </c>
      <c r="L6722" t="s">
        <v>423</v>
      </c>
      <c r="M6722" t="s">
        <v>297</v>
      </c>
      <c r="N6722">
        <v>1</v>
      </c>
    </row>
    <row r="6723" spans="1:20" x14ac:dyDescent="0.25">
      <c r="A6723" t="str">
        <f t="shared" ref="A6723:A6786" si="211">IF(H6723=90,"CD-TO",IF(H6723=902,"CD-BA",IF(H6723=997,"CD-BH","FILIAL")))</f>
        <v>FILIAL</v>
      </c>
      <c r="B6723" t="str">
        <f t="shared" ref="B6723:B6786" si="212">IF(ISNUMBER(FIND("Ecommerce",I6723)),"ECOMMERCE",
IF(ISNUMBER(FIND("Tele",I6723)),"ECOMMERCE",
IF(ISNUMBER(FIND("Delivery",I6723)),"ECOMMERCE",
IF(ISNUMBER(FIND("DarkStore ",I6723)),"ECOMMERCE",
IF(ISNUMBER(FIND("Compra&amp;Retire",I6723)),"ECOMMERCE",
IF(ISNUMBER(FIND("ECOMMERCE",I6723)),"ECOMMERCE",
IF(ISNUMBER(FIND("E-COMMERCE - TO - 903",I6723)),"ECOMMERCE",
IF(ISNUMBER(FIND("CDI MINAS",I6723)),"CDI MINAS",
IF(ISNUMBER(FIND("CDI BAHIA",I6723)),"CDI BAHIA",
IF(ISNUMBER(FIND("CDI BH",I6723)),"CDI BH","LOJA FISICA"))))))))))</f>
        <v>LOJA FISICA</v>
      </c>
      <c r="C6723" t="s">
        <v>18</v>
      </c>
      <c r="D6723" t="s">
        <v>614</v>
      </c>
      <c r="E6723">
        <v>183528</v>
      </c>
      <c r="F6723" t="s">
        <v>650</v>
      </c>
      <c r="G6723" s="1">
        <v>7898029552258</v>
      </c>
      <c r="H6723">
        <v>197</v>
      </c>
      <c r="I6723" t="s">
        <v>412</v>
      </c>
      <c r="J6723" t="s">
        <v>313</v>
      </c>
      <c r="K6723" t="s">
        <v>290</v>
      </c>
      <c r="L6723" t="s">
        <v>423</v>
      </c>
      <c r="M6723" t="s">
        <v>297</v>
      </c>
      <c r="N6723">
        <v>2</v>
      </c>
    </row>
    <row r="6724" spans="1:20" x14ac:dyDescent="0.25">
      <c r="A6724" t="str">
        <f t="shared" si="211"/>
        <v>FILIAL</v>
      </c>
      <c r="B6724" t="str">
        <f t="shared" si="212"/>
        <v>LOJA FISICA</v>
      </c>
      <c r="C6724" t="s">
        <v>18</v>
      </c>
      <c r="D6724" t="s">
        <v>614</v>
      </c>
      <c r="E6724">
        <v>183528</v>
      </c>
      <c r="F6724" t="s">
        <v>650</v>
      </c>
      <c r="G6724" s="1">
        <v>7898029552258</v>
      </c>
      <c r="H6724">
        <v>2</v>
      </c>
      <c r="I6724" t="s">
        <v>89</v>
      </c>
      <c r="J6724" t="s">
        <v>302</v>
      </c>
      <c r="K6724" t="s">
        <v>285</v>
      </c>
      <c r="L6724" t="s">
        <v>423</v>
      </c>
      <c r="M6724" t="s">
        <v>297</v>
      </c>
      <c r="N6724">
        <v>2</v>
      </c>
    </row>
    <row r="6725" spans="1:20" x14ac:dyDescent="0.25">
      <c r="A6725" t="str">
        <f t="shared" si="211"/>
        <v>FILIAL</v>
      </c>
      <c r="B6725" t="str">
        <f t="shared" si="212"/>
        <v>LOJA FISICA</v>
      </c>
      <c r="C6725" t="s">
        <v>18</v>
      </c>
      <c r="D6725" t="s">
        <v>614</v>
      </c>
      <c r="E6725">
        <v>183528</v>
      </c>
      <c r="F6725" t="s">
        <v>650</v>
      </c>
      <c r="G6725" s="1">
        <v>7898029552258</v>
      </c>
      <c r="H6725">
        <v>20</v>
      </c>
      <c r="I6725" t="s">
        <v>136</v>
      </c>
      <c r="J6725" t="s">
        <v>302</v>
      </c>
      <c r="K6725" t="s">
        <v>285</v>
      </c>
      <c r="L6725" t="s">
        <v>423</v>
      </c>
      <c r="M6725" t="s">
        <v>297</v>
      </c>
      <c r="N6725">
        <v>2</v>
      </c>
    </row>
    <row r="6726" spans="1:20" x14ac:dyDescent="0.25">
      <c r="A6726" t="str">
        <f t="shared" si="211"/>
        <v>FILIAL</v>
      </c>
      <c r="B6726" t="str">
        <f t="shared" si="212"/>
        <v>LOJA FISICA</v>
      </c>
      <c r="C6726" t="s">
        <v>18</v>
      </c>
      <c r="D6726" t="s">
        <v>614</v>
      </c>
      <c r="E6726">
        <v>183528</v>
      </c>
      <c r="F6726" t="s">
        <v>650</v>
      </c>
      <c r="G6726" s="1">
        <v>7898029552258</v>
      </c>
      <c r="H6726">
        <v>21</v>
      </c>
      <c r="I6726" t="s">
        <v>130</v>
      </c>
      <c r="J6726" t="s">
        <v>301</v>
      </c>
      <c r="K6726" t="s">
        <v>285</v>
      </c>
      <c r="L6726" t="s">
        <v>423</v>
      </c>
      <c r="M6726" t="s">
        <v>297</v>
      </c>
      <c r="N6726">
        <v>2</v>
      </c>
    </row>
    <row r="6727" spans="1:20" x14ac:dyDescent="0.25">
      <c r="A6727" t="str">
        <f t="shared" si="211"/>
        <v>FILIAL</v>
      </c>
      <c r="B6727" t="str">
        <f t="shared" si="212"/>
        <v>LOJA FISICA</v>
      </c>
      <c r="C6727" t="s">
        <v>18</v>
      </c>
      <c r="D6727" t="s">
        <v>614</v>
      </c>
      <c r="E6727">
        <v>183528</v>
      </c>
      <c r="F6727" t="s">
        <v>650</v>
      </c>
      <c r="G6727" s="1">
        <v>7898029552258</v>
      </c>
      <c r="H6727">
        <v>22</v>
      </c>
      <c r="I6727" t="s">
        <v>37</v>
      </c>
      <c r="J6727" t="s">
        <v>287</v>
      </c>
      <c r="K6727" t="s">
        <v>285</v>
      </c>
      <c r="L6727" t="s">
        <v>423</v>
      </c>
      <c r="M6727" t="s">
        <v>297</v>
      </c>
      <c r="N6727">
        <v>6</v>
      </c>
    </row>
    <row r="6728" spans="1:20" x14ac:dyDescent="0.25">
      <c r="A6728" t="str">
        <f t="shared" si="211"/>
        <v>FILIAL</v>
      </c>
      <c r="B6728" t="str">
        <f t="shared" si="212"/>
        <v>LOJA FISICA</v>
      </c>
      <c r="C6728" t="s">
        <v>18</v>
      </c>
      <c r="D6728" t="s">
        <v>614</v>
      </c>
      <c r="E6728">
        <v>183528</v>
      </c>
      <c r="F6728" t="s">
        <v>650</v>
      </c>
      <c r="G6728" s="1">
        <v>7898029552258</v>
      </c>
      <c r="H6728">
        <v>222</v>
      </c>
      <c r="I6728" t="s">
        <v>392</v>
      </c>
      <c r="J6728" t="s">
        <v>300</v>
      </c>
      <c r="K6728" t="s">
        <v>280</v>
      </c>
      <c r="L6728" t="s">
        <v>423</v>
      </c>
      <c r="M6728" t="s">
        <v>310</v>
      </c>
      <c r="S6728">
        <v>1</v>
      </c>
      <c r="T6728">
        <v>37.9</v>
      </c>
    </row>
    <row r="6729" spans="1:20" x14ac:dyDescent="0.25">
      <c r="A6729" t="str">
        <f t="shared" si="211"/>
        <v>FILIAL</v>
      </c>
      <c r="B6729" t="str">
        <f t="shared" si="212"/>
        <v>LOJA FISICA</v>
      </c>
      <c r="C6729" t="s">
        <v>18</v>
      </c>
      <c r="D6729" t="s">
        <v>614</v>
      </c>
      <c r="E6729">
        <v>183528</v>
      </c>
      <c r="F6729" t="s">
        <v>650</v>
      </c>
      <c r="G6729" s="1">
        <v>7898029552258</v>
      </c>
      <c r="H6729">
        <v>23</v>
      </c>
      <c r="I6729" t="s">
        <v>212</v>
      </c>
      <c r="J6729" t="s">
        <v>302</v>
      </c>
      <c r="K6729" t="s">
        <v>285</v>
      </c>
      <c r="L6729" t="s">
        <v>423</v>
      </c>
      <c r="M6729" t="s">
        <v>297</v>
      </c>
      <c r="N6729">
        <v>2</v>
      </c>
    </row>
    <row r="6730" spans="1:20" x14ac:dyDescent="0.25">
      <c r="A6730" t="str">
        <f t="shared" si="211"/>
        <v>FILIAL</v>
      </c>
      <c r="B6730" t="str">
        <f t="shared" si="212"/>
        <v>LOJA FISICA</v>
      </c>
      <c r="C6730" t="s">
        <v>18</v>
      </c>
      <c r="D6730" t="s">
        <v>614</v>
      </c>
      <c r="E6730">
        <v>183528</v>
      </c>
      <c r="F6730" t="s">
        <v>650</v>
      </c>
      <c r="G6730" s="1">
        <v>7898029552258</v>
      </c>
      <c r="H6730">
        <v>235</v>
      </c>
      <c r="I6730" t="s">
        <v>481</v>
      </c>
      <c r="J6730" t="s">
        <v>371</v>
      </c>
      <c r="K6730" t="s">
        <v>280</v>
      </c>
      <c r="L6730" t="s">
        <v>423</v>
      </c>
      <c r="M6730" t="s">
        <v>297</v>
      </c>
      <c r="N6730">
        <v>3</v>
      </c>
    </row>
    <row r="6731" spans="1:20" x14ac:dyDescent="0.25">
      <c r="A6731" t="str">
        <f t="shared" si="211"/>
        <v>FILIAL</v>
      </c>
      <c r="B6731" t="str">
        <f t="shared" si="212"/>
        <v>LOJA FISICA</v>
      </c>
      <c r="C6731" t="s">
        <v>18</v>
      </c>
      <c r="D6731" t="s">
        <v>614</v>
      </c>
      <c r="E6731">
        <v>183528</v>
      </c>
      <c r="F6731" t="s">
        <v>650</v>
      </c>
      <c r="G6731" s="1">
        <v>7898029552258</v>
      </c>
      <c r="H6731">
        <v>24</v>
      </c>
      <c r="I6731" t="s">
        <v>182</v>
      </c>
      <c r="J6731" t="s">
        <v>496</v>
      </c>
      <c r="K6731" t="s">
        <v>285</v>
      </c>
      <c r="L6731" t="s">
        <v>423</v>
      </c>
      <c r="M6731" t="s">
        <v>297</v>
      </c>
      <c r="N6731">
        <v>1</v>
      </c>
    </row>
    <row r="6732" spans="1:20" x14ac:dyDescent="0.25">
      <c r="A6732" t="str">
        <f t="shared" si="211"/>
        <v>FILIAL</v>
      </c>
      <c r="B6732" t="str">
        <f t="shared" si="212"/>
        <v>LOJA FISICA</v>
      </c>
      <c r="C6732" t="s">
        <v>18</v>
      </c>
      <c r="D6732" t="s">
        <v>614</v>
      </c>
      <c r="E6732">
        <v>183528</v>
      </c>
      <c r="F6732" t="s">
        <v>650</v>
      </c>
      <c r="G6732" s="1">
        <v>7898029552258</v>
      </c>
      <c r="H6732">
        <v>27</v>
      </c>
      <c r="I6732" t="s">
        <v>52</v>
      </c>
      <c r="J6732" t="s">
        <v>284</v>
      </c>
      <c r="K6732" t="s">
        <v>285</v>
      </c>
      <c r="L6732" t="s">
        <v>423</v>
      </c>
      <c r="M6732" t="s">
        <v>297</v>
      </c>
      <c r="N6732">
        <v>2</v>
      </c>
    </row>
    <row r="6733" spans="1:20" x14ac:dyDescent="0.25">
      <c r="A6733" t="str">
        <f t="shared" si="211"/>
        <v>FILIAL</v>
      </c>
      <c r="B6733" t="str">
        <f t="shared" si="212"/>
        <v>LOJA FISICA</v>
      </c>
      <c r="C6733" t="s">
        <v>18</v>
      </c>
      <c r="D6733" t="s">
        <v>614</v>
      </c>
      <c r="E6733">
        <v>183528</v>
      </c>
      <c r="F6733" t="s">
        <v>650</v>
      </c>
      <c r="G6733" s="1">
        <v>7898029552258</v>
      </c>
      <c r="H6733">
        <v>28</v>
      </c>
      <c r="I6733" t="s">
        <v>109</v>
      </c>
      <c r="J6733" t="s">
        <v>294</v>
      </c>
      <c r="K6733" t="s">
        <v>285</v>
      </c>
      <c r="L6733" t="s">
        <v>423</v>
      </c>
      <c r="M6733" t="s">
        <v>297</v>
      </c>
      <c r="N6733">
        <v>2</v>
      </c>
    </row>
    <row r="6734" spans="1:20" x14ac:dyDescent="0.25">
      <c r="A6734" t="str">
        <f t="shared" si="211"/>
        <v>FILIAL</v>
      </c>
      <c r="B6734" t="str">
        <f t="shared" si="212"/>
        <v>LOJA FISICA</v>
      </c>
      <c r="C6734" t="s">
        <v>18</v>
      </c>
      <c r="D6734" t="s">
        <v>614</v>
      </c>
      <c r="E6734">
        <v>183528</v>
      </c>
      <c r="F6734" t="s">
        <v>650</v>
      </c>
      <c r="G6734" s="1">
        <v>7898029552258</v>
      </c>
      <c r="H6734">
        <v>29</v>
      </c>
      <c r="I6734" t="s">
        <v>116</v>
      </c>
      <c r="J6734" t="s">
        <v>294</v>
      </c>
      <c r="K6734" t="s">
        <v>285</v>
      </c>
      <c r="L6734" t="s">
        <v>423</v>
      </c>
      <c r="M6734" t="s">
        <v>297</v>
      </c>
      <c r="N6734">
        <v>2</v>
      </c>
    </row>
    <row r="6735" spans="1:20" x14ac:dyDescent="0.25">
      <c r="A6735" t="str">
        <f t="shared" si="211"/>
        <v>FILIAL</v>
      </c>
      <c r="B6735" t="str">
        <f t="shared" si="212"/>
        <v>LOJA FISICA</v>
      </c>
      <c r="C6735" t="s">
        <v>18</v>
      </c>
      <c r="D6735" t="s">
        <v>614</v>
      </c>
      <c r="E6735">
        <v>183528</v>
      </c>
      <c r="F6735" t="s">
        <v>650</v>
      </c>
      <c r="G6735" s="1">
        <v>7898029552258</v>
      </c>
      <c r="H6735">
        <v>3</v>
      </c>
      <c r="I6735" t="s">
        <v>27</v>
      </c>
      <c r="J6735" t="s">
        <v>302</v>
      </c>
      <c r="K6735" t="s">
        <v>285</v>
      </c>
      <c r="L6735" t="s">
        <v>423</v>
      </c>
      <c r="M6735" t="s">
        <v>297</v>
      </c>
      <c r="N6735">
        <v>2</v>
      </c>
    </row>
    <row r="6736" spans="1:20" x14ac:dyDescent="0.25">
      <c r="A6736" t="str">
        <f t="shared" si="211"/>
        <v>FILIAL</v>
      </c>
      <c r="B6736" t="str">
        <f t="shared" si="212"/>
        <v>LOJA FISICA</v>
      </c>
      <c r="C6736" t="s">
        <v>18</v>
      </c>
      <c r="D6736" t="s">
        <v>614</v>
      </c>
      <c r="E6736">
        <v>183528</v>
      </c>
      <c r="F6736" t="s">
        <v>650</v>
      </c>
      <c r="G6736" s="1">
        <v>7898029552258</v>
      </c>
      <c r="H6736">
        <v>30</v>
      </c>
      <c r="I6736" t="s">
        <v>103</v>
      </c>
      <c r="J6736" t="s">
        <v>305</v>
      </c>
      <c r="K6736" t="s">
        <v>290</v>
      </c>
      <c r="L6736" t="s">
        <v>423</v>
      </c>
      <c r="M6736" t="s">
        <v>297</v>
      </c>
      <c r="N6736">
        <v>2</v>
      </c>
    </row>
    <row r="6737" spans="1:22" x14ac:dyDescent="0.25">
      <c r="A6737" t="str">
        <f t="shared" si="211"/>
        <v>FILIAL</v>
      </c>
      <c r="B6737" t="str">
        <f t="shared" si="212"/>
        <v>LOJA FISICA</v>
      </c>
      <c r="C6737" t="s">
        <v>18</v>
      </c>
      <c r="D6737" t="s">
        <v>614</v>
      </c>
      <c r="E6737">
        <v>183528</v>
      </c>
      <c r="F6737" t="s">
        <v>650</v>
      </c>
      <c r="G6737" s="1">
        <v>7898029552258</v>
      </c>
      <c r="H6737">
        <v>31</v>
      </c>
      <c r="I6737" t="s">
        <v>60</v>
      </c>
      <c r="J6737" t="s">
        <v>305</v>
      </c>
      <c r="K6737" t="s">
        <v>290</v>
      </c>
      <c r="L6737" t="s">
        <v>423</v>
      </c>
      <c r="M6737" t="s">
        <v>297</v>
      </c>
      <c r="N6737">
        <v>2</v>
      </c>
    </row>
    <row r="6738" spans="1:22" x14ac:dyDescent="0.25">
      <c r="A6738" t="str">
        <f t="shared" si="211"/>
        <v>FILIAL</v>
      </c>
      <c r="B6738" t="str">
        <f t="shared" si="212"/>
        <v>LOJA FISICA</v>
      </c>
      <c r="C6738" t="s">
        <v>18</v>
      </c>
      <c r="D6738" t="s">
        <v>614</v>
      </c>
      <c r="E6738">
        <v>183528</v>
      </c>
      <c r="F6738" t="s">
        <v>650</v>
      </c>
      <c r="G6738" s="1">
        <v>7898029552258</v>
      </c>
      <c r="H6738">
        <v>32</v>
      </c>
      <c r="I6738" t="s">
        <v>137</v>
      </c>
      <c r="J6738" t="s">
        <v>305</v>
      </c>
      <c r="K6738" t="s">
        <v>290</v>
      </c>
      <c r="L6738" t="s">
        <v>423</v>
      </c>
      <c r="M6738" t="s">
        <v>297</v>
      </c>
      <c r="N6738">
        <v>1</v>
      </c>
    </row>
    <row r="6739" spans="1:22" x14ac:dyDescent="0.25">
      <c r="A6739" t="str">
        <f t="shared" si="211"/>
        <v>FILIAL</v>
      </c>
      <c r="B6739" t="str">
        <f t="shared" si="212"/>
        <v>LOJA FISICA</v>
      </c>
      <c r="C6739" t="s">
        <v>18</v>
      </c>
      <c r="D6739" t="s">
        <v>614</v>
      </c>
      <c r="E6739">
        <v>183528</v>
      </c>
      <c r="F6739" t="s">
        <v>650</v>
      </c>
      <c r="G6739" s="1">
        <v>7898029552258</v>
      </c>
      <c r="H6739">
        <v>34</v>
      </c>
      <c r="I6739" t="s">
        <v>97</v>
      </c>
      <c r="J6739" t="s">
        <v>306</v>
      </c>
      <c r="K6739" t="s">
        <v>290</v>
      </c>
      <c r="L6739" t="s">
        <v>423</v>
      </c>
      <c r="M6739" t="s">
        <v>297</v>
      </c>
      <c r="N6739">
        <v>2</v>
      </c>
    </row>
    <row r="6740" spans="1:22" x14ac:dyDescent="0.25">
      <c r="A6740" t="str">
        <f t="shared" si="211"/>
        <v>FILIAL</v>
      </c>
      <c r="B6740" t="str">
        <f t="shared" si="212"/>
        <v>LOJA FISICA</v>
      </c>
      <c r="C6740" t="s">
        <v>18</v>
      </c>
      <c r="D6740" t="s">
        <v>614</v>
      </c>
      <c r="E6740">
        <v>183528</v>
      </c>
      <c r="F6740" t="s">
        <v>650</v>
      </c>
      <c r="G6740" s="1">
        <v>7898029552258</v>
      </c>
      <c r="H6740">
        <v>35</v>
      </c>
      <c r="I6740" t="s">
        <v>124</v>
      </c>
      <c r="J6740" t="s">
        <v>360</v>
      </c>
      <c r="K6740" t="s">
        <v>290</v>
      </c>
      <c r="L6740" t="s">
        <v>423</v>
      </c>
      <c r="M6740" t="s">
        <v>297</v>
      </c>
      <c r="N6740">
        <v>2</v>
      </c>
    </row>
    <row r="6741" spans="1:22" x14ac:dyDescent="0.25">
      <c r="A6741" t="str">
        <f t="shared" si="211"/>
        <v>FILIAL</v>
      </c>
      <c r="B6741" t="str">
        <f t="shared" si="212"/>
        <v>LOJA FISICA</v>
      </c>
      <c r="C6741" t="s">
        <v>18</v>
      </c>
      <c r="D6741" t="s">
        <v>614</v>
      </c>
      <c r="E6741">
        <v>183528</v>
      </c>
      <c r="F6741" t="s">
        <v>650</v>
      </c>
      <c r="G6741" s="1">
        <v>7898029552258</v>
      </c>
      <c r="H6741">
        <v>36</v>
      </c>
      <c r="I6741" t="s">
        <v>64</v>
      </c>
      <c r="J6741" t="s">
        <v>284</v>
      </c>
      <c r="K6741" t="s">
        <v>285</v>
      </c>
      <c r="L6741" t="s">
        <v>423</v>
      </c>
      <c r="M6741" t="s">
        <v>297</v>
      </c>
      <c r="N6741">
        <v>2</v>
      </c>
    </row>
    <row r="6742" spans="1:22" x14ac:dyDescent="0.25">
      <c r="A6742" t="str">
        <f t="shared" si="211"/>
        <v>FILIAL</v>
      </c>
      <c r="B6742" t="str">
        <f t="shared" si="212"/>
        <v>LOJA FISICA</v>
      </c>
      <c r="C6742" t="s">
        <v>18</v>
      </c>
      <c r="D6742" t="s">
        <v>614</v>
      </c>
      <c r="E6742">
        <v>183528</v>
      </c>
      <c r="F6742" t="s">
        <v>650</v>
      </c>
      <c r="G6742" s="1">
        <v>7898029552258</v>
      </c>
      <c r="H6742">
        <v>4</v>
      </c>
      <c r="I6742" t="s">
        <v>183</v>
      </c>
      <c r="J6742" t="s">
        <v>302</v>
      </c>
      <c r="K6742" t="s">
        <v>285</v>
      </c>
      <c r="L6742" t="s">
        <v>423</v>
      </c>
      <c r="M6742" t="s">
        <v>297</v>
      </c>
      <c r="N6742">
        <v>2</v>
      </c>
    </row>
    <row r="6743" spans="1:22" x14ac:dyDescent="0.25">
      <c r="A6743" t="str">
        <f t="shared" si="211"/>
        <v>FILIAL</v>
      </c>
      <c r="B6743" t="str">
        <f t="shared" si="212"/>
        <v>LOJA FISICA</v>
      </c>
      <c r="C6743" t="s">
        <v>18</v>
      </c>
      <c r="D6743" t="s">
        <v>614</v>
      </c>
      <c r="E6743">
        <v>183528</v>
      </c>
      <c r="F6743" t="s">
        <v>650</v>
      </c>
      <c r="G6743" s="1">
        <v>7898029552258</v>
      </c>
      <c r="H6743">
        <v>40</v>
      </c>
      <c r="I6743" t="s">
        <v>34</v>
      </c>
      <c r="J6743" t="s">
        <v>293</v>
      </c>
      <c r="K6743" t="s">
        <v>285</v>
      </c>
      <c r="L6743" t="s">
        <v>423</v>
      </c>
      <c r="M6743" t="s">
        <v>297</v>
      </c>
      <c r="N6743">
        <v>2</v>
      </c>
    </row>
    <row r="6744" spans="1:22" x14ac:dyDescent="0.25">
      <c r="A6744" t="str">
        <f t="shared" si="211"/>
        <v>FILIAL</v>
      </c>
      <c r="B6744" t="str">
        <f t="shared" si="212"/>
        <v>LOJA FISICA</v>
      </c>
      <c r="C6744" t="s">
        <v>18</v>
      </c>
      <c r="D6744" t="s">
        <v>614</v>
      </c>
      <c r="E6744">
        <v>183528</v>
      </c>
      <c r="F6744" t="s">
        <v>650</v>
      </c>
      <c r="G6744" s="1">
        <v>7898029552258</v>
      </c>
      <c r="H6744">
        <v>41</v>
      </c>
      <c r="I6744" t="s">
        <v>121</v>
      </c>
      <c r="J6744" t="s">
        <v>287</v>
      </c>
      <c r="K6744" t="s">
        <v>285</v>
      </c>
      <c r="L6744" t="s">
        <v>423</v>
      </c>
      <c r="M6744" t="s">
        <v>297</v>
      </c>
      <c r="N6744">
        <v>4</v>
      </c>
      <c r="O6744">
        <v>1</v>
      </c>
      <c r="P6744">
        <v>40.020000000000003</v>
      </c>
      <c r="U6744">
        <v>1</v>
      </c>
      <c r="V6744">
        <v>40.020000000000003</v>
      </c>
    </row>
    <row r="6745" spans="1:22" x14ac:dyDescent="0.25">
      <c r="A6745" t="str">
        <f t="shared" si="211"/>
        <v>FILIAL</v>
      </c>
      <c r="B6745" t="str">
        <f t="shared" si="212"/>
        <v>LOJA FISICA</v>
      </c>
      <c r="C6745" t="s">
        <v>18</v>
      </c>
      <c r="D6745" t="s">
        <v>614</v>
      </c>
      <c r="E6745">
        <v>183528</v>
      </c>
      <c r="F6745" t="s">
        <v>650</v>
      </c>
      <c r="G6745" s="1">
        <v>7898029552258</v>
      </c>
      <c r="H6745">
        <v>42</v>
      </c>
      <c r="I6745" t="s">
        <v>20</v>
      </c>
      <c r="J6745" t="s">
        <v>284</v>
      </c>
      <c r="K6745" t="s">
        <v>285</v>
      </c>
      <c r="L6745" t="s">
        <v>423</v>
      </c>
      <c r="M6745" t="s">
        <v>297</v>
      </c>
      <c r="N6745">
        <v>2</v>
      </c>
    </row>
    <row r="6746" spans="1:22" x14ac:dyDescent="0.25">
      <c r="A6746" t="str">
        <f t="shared" si="211"/>
        <v>FILIAL</v>
      </c>
      <c r="B6746" t="str">
        <f t="shared" si="212"/>
        <v>LOJA FISICA</v>
      </c>
      <c r="C6746" t="s">
        <v>18</v>
      </c>
      <c r="D6746" t="s">
        <v>614</v>
      </c>
      <c r="E6746">
        <v>183528</v>
      </c>
      <c r="F6746" t="s">
        <v>650</v>
      </c>
      <c r="G6746" s="1">
        <v>7898029552258</v>
      </c>
      <c r="H6746">
        <v>44</v>
      </c>
      <c r="I6746" t="s">
        <v>141</v>
      </c>
      <c r="J6746" t="s">
        <v>499</v>
      </c>
      <c r="K6746" t="s">
        <v>285</v>
      </c>
      <c r="L6746" t="s">
        <v>423</v>
      </c>
      <c r="M6746" t="s">
        <v>297</v>
      </c>
      <c r="N6746">
        <v>2</v>
      </c>
    </row>
    <row r="6747" spans="1:22" x14ac:dyDescent="0.25">
      <c r="A6747" t="str">
        <f t="shared" si="211"/>
        <v>FILIAL</v>
      </c>
      <c r="B6747" t="str">
        <f t="shared" si="212"/>
        <v>LOJA FISICA</v>
      </c>
      <c r="C6747" t="s">
        <v>18</v>
      </c>
      <c r="D6747" t="s">
        <v>614</v>
      </c>
      <c r="E6747">
        <v>183528</v>
      </c>
      <c r="F6747" t="s">
        <v>650</v>
      </c>
      <c r="G6747" s="1">
        <v>7898029552258</v>
      </c>
      <c r="H6747">
        <v>45</v>
      </c>
      <c r="I6747" t="s">
        <v>56</v>
      </c>
      <c r="J6747" t="s">
        <v>301</v>
      </c>
      <c r="K6747" t="s">
        <v>285</v>
      </c>
      <c r="L6747" t="s">
        <v>423</v>
      </c>
      <c r="M6747" t="s">
        <v>297</v>
      </c>
      <c r="N6747">
        <v>2</v>
      </c>
    </row>
    <row r="6748" spans="1:22" x14ac:dyDescent="0.25">
      <c r="A6748" t="str">
        <f t="shared" si="211"/>
        <v>FILIAL</v>
      </c>
      <c r="B6748" t="str">
        <f t="shared" si="212"/>
        <v>LOJA FISICA</v>
      </c>
      <c r="C6748" t="s">
        <v>18</v>
      </c>
      <c r="D6748" t="s">
        <v>614</v>
      </c>
      <c r="E6748">
        <v>183528</v>
      </c>
      <c r="F6748" t="s">
        <v>650</v>
      </c>
      <c r="G6748" s="1">
        <v>7898029552258</v>
      </c>
      <c r="H6748">
        <v>46</v>
      </c>
      <c r="I6748" t="s">
        <v>44</v>
      </c>
      <c r="J6748" t="s">
        <v>301</v>
      </c>
      <c r="K6748" t="s">
        <v>285</v>
      </c>
      <c r="L6748" t="s">
        <v>423</v>
      </c>
      <c r="M6748" t="s">
        <v>297</v>
      </c>
      <c r="N6748">
        <v>1</v>
      </c>
      <c r="S6748">
        <v>1</v>
      </c>
      <c r="T6748">
        <v>37.9</v>
      </c>
      <c r="U6748">
        <v>1</v>
      </c>
      <c r="V6748">
        <v>40.020000000000003</v>
      </c>
    </row>
    <row r="6749" spans="1:22" x14ac:dyDescent="0.25">
      <c r="A6749" t="str">
        <f t="shared" si="211"/>
        <v>FILIAL</v>
      </c>
      <c r="B6749" t="str">
        <f t="shared" si="212"/>
        <v>LOJA FISICA</v>
      </c>
      <c r="C6749" t="s">
        <v>18</v>
      </c>
      <c r="D6749" t="s">
        <v>614</v>
      </c>
      <c r="E6749">
        <v>183528</v>
      </c>
      <c r="F6749" t="s">
        <v>650</v>
      </c>
      <c r="G6749" s="1">
        <v>7898029552258</v>
      </c>
      <c r="H6749">
        <v>47</v>
      </c>
      <c r="I6749" t="s">
        <v>125</v>
      </c>
      <c r="J6749" t="s">
        <v>284</v>
      </c>
      <c r="K6749" t="s">
        <v>285</v>
      </c>
      <c r="L6749" t="s">
        <v>423</v>
      </c>
      <c r="M6749" t="s">
        <v>297</v>
      </c>
      <c r="N6749">
        <v>1</v>
      </c>
    </row>
    <row r="6750" spans="1:22" x14ac:dyDescent="0.25">
      <c r="A6750" t="str">
        <f t="shared" si="211"/>
        <v>FILIAL</v>
      </c>
      <c r="B6750" t="str">
        <f t="shared" si="212"/>
        <v>LOJA FISICA</v>
      </c>
      <c r="C6750" t="s">
        <v>18</v>
      </c>
      <c r="D6750" t="s">
        <v>614</v>
      </c>
      <c r="E6750">
        <v>183528</v>
      </c>
      <c r="F6750" t="s">
        <v>650</v>
      </c>
      <c r="G6750" s="1">
        <v>7898029552258</v>
      </c>
      <c r="H6750">
        <v>48</v>
      </c>
      <c r="I6750" t="s">
        <v>157</v>
      </c>
      <c r="J6750" t="s">
        <v>323</v>
      </c>
      <c r="K6750" t="s">
        <v>290</v>
      </c>
      <c r="L6750" t="s">
        <v>423</v>
      </c>
      <c r="M6750" t="s">
        <v>297</v>
      </c>
      <c r="N6750">
        <v>2</v>
      </c>
    </row>
    <row r="6751" spans="1:22" x14ac:dyDescent="0.25">
      <c r="A6751" t="str">
        <f t="shared" si="211"/>
        <v>FILIAL</v>
      </c>
      <c r="B6751" t="str">
        <f t="shared" si="212"/>
        <v>LOJA FISICA</v>
      </c>
      <c r="C6751" t="s">
        <v>18</v>
      </c>
      <c r="D6751" t="s">
        <v>614</v>
      </c>
      <c r="E6751">
        <v>183528</v>
      </c>
      <c r="F6751" t="s">
        <v>650</v>
      </c>
      <c r="G6751" s="1">
        <v>7898029552258</v>
      </c>
      <c r="H6751">
        <v>5</v>
      </c>
      <c r="I6751" t="s">
        <v>110</v>
      </c>
      <c r="J6751" t="s">
        <v>287</v>
      </c>
      <c r="K6751" t="s">
        <v>285</v>
      </c>
      <c r="L6751" t="s">
        <v>423</v>
      </c>
      <c r="M6751" t="s">
        <v>297</v>
      </c>
      <c r="N6751">
        <v>4</v>
      </c>
      <c r="U6751">
        <v>0</v>
      </c>
      <c r="V6751">
        <v>0</v>
      </c>
    </row>
    <row r="6752" spans="1:22" x14ac:dyDescent="0.25">
      <c r="A6752" t="str">
        <f t="shared" si="211"/>
        <v>FILIAL</v>
      </c>
      <c r="B6752" t="str">
        <f t="shared" si="212"/>
        <v>LOJA FISICA</v>
      </c>
      <c r="C6752" t="s">
        <v>18</v>
      </c>
      <c r="D6752" t="s">
        <v>614</v>
      </c>
      <c r="E6752">
        <v>183528</v>
      </c>
      <c r="F6752" t="s">
        <v>650</v>
      </c>
      <c r="G6752" s="1">
        <v>7898029552258</v>
      </c>
      <c r="H6752">
        <v>52</v>
      </c>
      <c r="I6752" t="s">
        <v>184</v>
      </c>
      <c r="J6752" t="s">
        <v>479</v>
      </c>
      <c r="K6752" t="s">
        <v>285</v>
      </c>
      <c r="L6752" t="s">
        <v>423</v>
      </c>
      <c r="M6752" t="s">
        <v>297</v>
      </c>
      <c r="N6752">
        <v>1</v>
      </c>
    </row>
    <row r="6753" spans="1:22" x14ac:dyDescent="0.25">
      <c r="A6753" t="str">
        <f t="shared" si="211"/>
        <v>FILIAL</v>
      </c>
      <c r="B6753" t="str">
        <f t="shared" si="212"/>
        <v>LOJA FISICA</v>
      </c>
      <c r="C6753" t="s">
        <v>18</v>
      </c>
      <c r="D6753" t="s">
        <v>614</v>
      </c>
      <c r="E6753">
        <v>183528</v>
      </c>
      <c r="F6753" t="s">
        <v>650</v>
      </c>
      <c r="G6753" s="1">
        <v>7898029552258</v>
      </c>
      <c r="H6753">
        <v>53</v>
      </c>
      <c r="I6753" t="s">
        <v>129</v>
      </c>
      <c r="J6753" t="s">
        <v>497</v>
      </c>
      <c r="K6753" t="s">
        <v>285</v>
      </c>
      <c r="L6753" t="s">
        <v>423</v>
      </c>
      <c r="M6753" t="s">
        <v>297</v>
      </c>
      <c r="N6753">
        <v>1</v>
      </c>
    </row>
    <row r="6754" spans="1:22" x14ac:dyDescent="0.25">
      <c r="A6754" t="str">
        <f t="shared" si="211"/>
        <v>FILIAL</v>
      </c>
      <c r="B6754" t="str">
        <f t="shared" si="212"/>
        <v>LOJA FISICA</v>
      </c>
      <c r="C6754" t="s">
        <v>18</v>
      </c>
      <c r="D6754" t="s">
        <v>614</v>
      </c>
      <c r="E6754">
        <v>183528</v>
      </c>
      <c r="F6754" t="s">
        <v>650</v>
      </c>
      <c r="G6754" s="1">
        <v>7898029552258</v>
      </c>
      <c r="H6754">
        <v>55</v>
      </c>
      <c r="I6754" t="s">
        <v>82</v>
      </c>
      <c r="J6754" t="s">
        <v>304</v>
      </c>
      <c r="K6754" t="s">
        <v>285</v>
      </c>
      <c r="L6754" t="s">
        <v>423</v>
      </c>
      <c r="M6754" t="s">
        <v>297</v>
      </c>
      <c r="N6754">
        <v>1</v>
      </c>
    </row>
    <row r="6755" spans="1:22" x14ac:dyDescent="0.25">
      <c r="A6755" t="str">
        <f t="shared" si="211"/>
        <v>FILIAL</v>
      </c>
      <c r="B6755" t="str">
        <f t="shared" si="212"/>
        <v>LOJA FISICA</v>
      </c>
      <c r="C6755" t="s">
        <v>18</v>
      </c>
      <c r="D6755" t="s">
        <v>614</v>
      </c>
      <c r="E6755">
        <v>183528</v>
      </c>
      <c r="F6755" t="s">
        <v>650</v>
      </c>
      <c r="G6755" s="1">
        <v>7898029552258</v>
      </c>
      <c r="H6755">
        <v>56</v>
      </c>
      <c r="I6755" t="s">
        <v>105</v>
      </c>
      <c r="J6755" t="s">
        <v>304</v>
      </c>
      <c r="K6755" t="s">
        <v>285</v>
      </c>
      <c r="L6755" t="s">
        <v>423</v>
      </c>
      <c r="M6755" t="s">
        <v>291</v>
      </c>
      <c r="N6755">
        <v>0</v>
      </c>
      <c r="O6755">
        <v>1</v>
      </c>
      <c r="P6755">
        <v>43.97</v>
      </c>
      <c r="S6755">
        <v>1</v>
      </c>
      <c r="T6755">
        <v>37.9</v>
      </c>
    </row>
    <row r="6756" spans="1:22" x14ac:dyDescent="0.25">
      <c r="A6756" t="str">
        <f t="shared" si="211"/>
        <v>FILIAL</v>
      </c>
      <c r="B6756" t="str">
        <f t="shared" si="212"/>
        <v>LOJA FISICA</v>
      </c>
      <c r="C6756" t="s">
        <v>18</v>
      </c>
      <c r="D6756" t="s">
        <v>614</v>
      </c>
      <c r="E6756">
        <v>183528</v>
      </c>
      <c r="F6756" t="s">
        <v>650</v>
      </c>
      <c r="G6756" s="1">
        <v>7898029552258</v>
      </c>
      <c r="H6756">
        <v>58</v>
      </c>
      <c r="I6756" t="s">
        <v>106</v>
      </c>
      <c r="J6756" t="s">
        <v>489</v>
      </c>
      <c r="K6756" t="s">
        <v>285</v>
      </c>
      <c r="L6756" t="s">
        <v>423</v>
      </c>
      <c r="M6756" t="s">
        <v>297</v>
      </c>
      <c r="N6756">
        <v>2</v>
      </c>
    </row>
    <row r="6757" spans="1:22" x14ac:dyDescent="0.25">
      <c r="A6757" t="str">
        <f t="shared" si="211"/>
        <v>FILIAL</v>
      </c>
      <c r="B6757" t="str">
        <f t="shared" si="212"/>
        <v>LOJA FISICA</v>
      </c>
      <c r="C6757" t="s">
        <v>18</v>
      </c>
      <c r="D6757" t="s">
        <v>614</v>
      </c>
      <c r="E6757">
        <v>183528</v>
      </c>
      <c r="F6757" t="s">
        <v>650</v>
      </c>
      <c r="G6757" s="1">
        <v>7898029552258</v>
      </c>
      <c r="H6757">
        <v>59</v>
      </c>
      <c r="I6757" t="s">
        <v>65</v>
      </c>
      <c r="J6757" t="s">
        <v>298</v>
      </c>
      <c r="K6757" t="s">
        <v>285</v>
      </c>
      <c r="L6757" t="s">
        <v>423</v>
      </c>
      <c r="M6757" t="s">
        <v>297</v>
      </c>
      <c r="N6757">
        <v>1</v>
      </c>
      <c r="U6757">
        <v>1</v>
      </c>
      <c r="V6757">
        <v>43.97</v>
      </c>
    </row>
    <row r="6758" spans="1:22" x14ac:dyDescent="0.25">
      <c r="A6758" t="str">
        <f t="shared" si="211"/>
        <v>FILIAL</v>
      </c>
      <c r="B6758" t="str">
        <f t="shared" si="212"/>
        <v>LOJA FISICA</v>
      </c>
      <c r="C6758" t="s">
        <v>18</v>
      </c>
      <c r="D6758" t="s">
        <v>614</v>
      </c>
      <c r="E6758">
        <v>183528</v>
      </c>
      <c r="F6758" t="s">
        <v>650</v>
      </c>
      <c r="G6758" s="1">
        <v>7898029552258</v>
      </c>
      <c r="H6758">
        <v>6</v>
      </c>
      <c r="I6758" t="s">
        <v>94</v>
      </c>
      <c r="J6758" t="s">
        <v>287</v>
      </c>
      <c r="K6758" t="s">
        <v>285</v>
      </c>
      <c r="L6758" t="s">
        <v>423</v>
      </c>
      <c r="M6758" t="s">
        <v>297</v>
      </c>
      <c r="N6758">
        <v>3</v>
      </c>
    </row>
    <row r="6759" spans="1:22" x14ac:dyDescent="0.25">
      <c r="A6759" t="str">
        <f t="shared" si="211"/>
        <v>FILIAL</v>
      </c>
      <c r="B6759" t="str">
        <f t="shared" si="212"/>
        <v>LOJA FISICA</v>
      </c>
      <c r="C6759" t="s">
        <v>18</v>
      </c>
      <c r="D6759" t="s">
        <v>614</v>
      </c>
      <c r="E6759">
        <v>183528</v>
      </c>
      <c r="F6759" t="s">
        <v>650</v>
      </c>
      <c r="G6759" s="1">
        <v>7898029552258</v>
      </c>
      <c r="H6759">
        <v>61</v>
      </c>
      <c r="I6759" t="s">
        <v>147</v>
      </c>
      <c r="J6759" t="s">
        <v>293</v>
      </c>
      <c r="K6759" t="s">
        <v>285</v>
      </c>
      <c r="L6759" t="s">
        <v>423</v>
      </c>
      <c r="M6759" t="s">
        <v>297</v>
      </c>
      <c r="N6759">
        <v>2</v>
      </c>
    </row>
    <row r="6760" spans="1:22" x14ac:dyDescent="0.25">
      <c r="A6760" t="str">
        <f t="shared" si="211"/>
        <v>FILIAL</v>
      </c>
      <c r="B6760" t="str">
        <f t="shared" si="212"/>
        <v>LOJA FISICA</v>
      </c>
      <c r="C6760" t="s">
        <v>18</v>
      </c>
      <c r="D6760" t="s">
        <v>614</v>
      </c>
      <c r="E6760">
        <v>183528</v>
      </c>
      <c r="F6760" t="s">
        <v>650</v>
      </c>
      <c r="G6760" s="1">
        <v>7898029552258</v>
      </c>
      <c r="H6760">
        <v>62</v>
      </c>
      <c r="I6760" t="s">
        <v>35</v>
      </c>
      <c r="J6760" t="s">
        <v>466</v>
      </c>
      <c r="K6760" t="s">
        <v>285</v>
      </c>
      <c r="L6760" t="s">
        <v>423</v>
      </c>
      <c r="M6760" t="s">
        <v>297</v>
      </c>
      <c r="N6760">
        <v>2</v>
      </c>
    </row>
    <row r="6761" spans="1:22" x14ac:dyDescent="0.25">
      <c r="A6761" t="str">
        <f t="shared" si="211"/>
        <v>FILIAL</v>
      </c>
      <c r="B6761" t="str">
        <f t="shared" si="212"/>
        <v>LOJA FISICA</v>
      </c>
      <c r="C6761" t="s">
        <v>18</v>
      </c>
      <c r="D6761" t="s">
        <v>614</v>
      </c>
      <c r="E6761">
        <v>183528</v>
      </c>
      <c r="F6761" t="s">
        <v>650</v>
      </c>
      <c r="G6761" s="1">
        <v>7898029552258</v>
      </c>
      <c r="H6761">
        <v>63</v>
      </c>
      <c r="I6761" t="s">
        <v>66</v>
      </c>
      <c r="J6761" t="s">
        <v>284</v>
      </c>
      <c r="K6761" t="s">
        <v>285</v>
      </c>
      <c r="L6761" t="s">
        <v>423</v>
      </c>
      <c r="M6761" t="s">
        <v>297</v>
      </c>
      <c r="N6761">
        <v>2</v>
      </c>
    </row>
    <row r="6762" spans="1:22" x14ac:dyDescent="0.25">
      <c r="A6762" t="str">
        <f t="shared" si="211"/>
        <v>FILIAL</v>
      </c>
      <c r="B6762" t="str">
        <f t="shared" si="212"/>
        <v>LOJA FISICA</v>
      </c>
      <c r="C6762" t="s">
        <v>18</v>
      </c>
      <c r="D6762" t="s">
        <v>614</v>
      </c>
      <c r="E6762">
        <v>183528</v>
      </c>
      <c r="F6762" t="s">
        <v>650</v>
      </c>
      <c r="G6762" s="1">
        <v>7898029552258</v>
      </c>
      <c r="H6762">
        <v>64</v>
      </c>
      <c r="I6762" t="s">
        <v>361</v>
      </c>
      <c r="J6762" t="s">
        <v>362</v>
      </c>
      <c r="K6762" t="s">
        <v>285</v>
      </c>
      <c r="L6762" t="s">
        <v>423</v>
      </c>
      <c r="M6762" t="s">
        <v>297</v>
      </c>
      <c r="N6762">
        <v>1</v>
      </c>
    </row>
    <row r="6763" spans="1:22" x14ac:dyDescent="0.25">
      <c r="A6763" t="str">
        <f t="shared" si="211"/>
        <v>FILIAL</v>
      </c>
      <c r="B6763" t="str">
        <f t="shared" si="212"/>
        <v>LOJA FISICA</v>
      </c>
      <c r="C6763" t="s">
        <v>18</v>
      </c>
      <c r="D6763" t="s">
        <v>614</v>
      </c>
      <c r="E6763">
        <v>183528</v>
      </c>
      <c r="F6763" t="s">
        <v>650</v>
      </c>
      <c r="G6763" s="1">
        <v>7898029552258</v>
      </c>
      <c r="H6763">
        <v>65</v>
      </c>
      <c r="I6763" t="s">
        <v>288</v>
      </c>
      <c r="J6763" t="s">
        <v>289</v>
      </c>
      <c r="K6763" t="s">
        <v>290</v>
      </c>
      <c r="L6763" t="s">
        <v>423</v>
      </c>
      <c r="M6763" t="s">
        <v>297</v>
      </c>
      <c r="N6763">
        <v>2</v>
      </c>
    </row>
    <row r="6764" spans="1:22" x14ac:dyDescent="0.25">
      <c r="A6764" t="str">
        <f t="shared" si="211"/>
        <v>FILIAL</v>
      </c>
      <c r="B6764" t="str">
        <f t="shared" si="212"/>
        <v>LOJA FISICA</v>
      </c>
      <c r="C6764" t="s">
        <v>18</v>
      </c>
      <c r="D6764" t="s">
        <v>614</v>
      </c>
      <c r="E6764">
        <v>183528</v>
      </c>
      <c r="F6764" t="s">
        <v>650</v>
      </c>
      <c r="G6764" s="1">
        <v>7898029552258</v>
      </c>
      <c r="H6764">
        <v>66</v>
      </c>
      <c r="I6764" t="s">
        <v>76</v>
      </c>
      <c r="J6764" t="s">
        <v>308</v>
      </c>
      <c r="K6764" t="s">
        <v>290</v>
      </c>
      <c r="L6764" t="s">
        <v>423</v>
      </c>
      <c r="M6764" t="s">
        <v>297</v>
      </c>
      <c r="N6764">
        <v>2</v>
      </c>
    </row>
    <row r="6765" spans="1:22" x14ac:dyDescent="0.25">
      <c r="A6765" t="str">
        <f t="shared" si="211"/>
        <v>FILIAL</v>
      </c>
      <c r="B6765" t="str">
        <f t="shared" si="212"/>
        <v>LOJA FISICA</v>
      </c>
      <c r="C6765" t="s">
        <v>18</v>
      </c>
      <c r="D6765" t="s">
        <v>614</v>
      </c>
      <c r="E6765">
        <v>183528</v>
      </c>
      <c r="F6765" t="s">
        <v>650</v>
      </c>
      <c r="G6765" s="1">
        <v>7898029552258</v>
      </c>
      <c r="H6765">
        <v>68</v>
      </c>
      <c r="I6765" t="s">
        <v>87</v>
      </c>
      <c r="J6765" t="s">
        <v>473</v>
      </c>
      <c r="K6765" t="s">
        <v>285</v>
      </c>
      <c r="L6765" t="s">
        <v>423</v>
      </c>
      <c r="M6765" t="s">
        <v>297</v>
      </c>
      <c r="N6765">
        <v>2</v>
      </c>
    </row>
    <row r="6766" spans="1:22" x14ac:dyDescent="0.25">
      <c r="A6766" t="str">
        <f t="shared" si="211"/>
        <v>FILIAL</v>
      </c>
      <c r="B6766" t="str">
        <f t="shared" si="212"/>
        <v>LOJA FISICA</v>
      </c>
      <c r="C6766" t="s">
        <v>18</v>
      </c>
      <c r="D6766" t="s">
        <v>614</v>
      </c>
      <c r="E6766">
        <v>183528</v>
      </c>
      <c r="F6766" t="s">
        <v>650</v>
      </c>
      <c r="G6766" s="1">
        <v>7898029552258</v>
      </c>
      <c r="H6766">
        <v>69</v>
      </c>
      <c r="I6766" t="s">
        <v>49</v>
      </c>
      <c r="J6766" t="s">
        <v>307</v>
      </c>
      <c r="K6766" t="s">
        <v>285</v>
      </c>
      <c r="L6766" t="s">
        <v>423</v>
      </c>
      <c r="M6766" t="s">
        <v>297</v>
      </c>
      <c r="N6766">
        <v>1</v>
      </c>
      <c r="S6766">
        <v>1</v>
      </c>
      <c r="T6766">
        <v>37.9</v>
      </c>
    </row>
    <row r="6767" spans="1:22" x14ac:dyDescent="0.25">
      <c r="A6767" t="str">
        <f t="shared" si="211"/>
        <v>FILIAL</v>
      </c>
      <c r="B6767" t="str">
        <f t="shared" si="212"/>
        <v>LOJA FISICA</v>
      </c>
      <c r="C6767" t="s">
        <v>18</v>
      </c>
      <c r="D6767" t="s">
        <v>614</v>
      </c>
      <c r="E6767">
        <v>183528</v>
      </c>
      <c r="F6767" t="s">
        <v>650</v>
      </c>
      <c r="G6767" s="1">
        <v>7898029552258</v>
      </c>
      <c r="H6767">
        <v>7</v>
      </c>
      <c r="I6767" t="s">
        <v>51</v>
      </c>
      <c r="J6767" t="s">
        <v>302</v>
      </c>
      <c r="K6767" t="s">
        <v>285</v>
      </c>
      <c r="L6767" t="s">
        <v>423</v>
      </c>
      <c r="M6767" t="s">
        <v>297</v>
      </c>
      <c r="N6767">
        <v>2</v>
      </c>
    </row>
    <row r="6768" spans="1:22" x14ac:dyDescent="0.25">
      <c r="A6768" t="str">
        <f t="shared" si="211"/>
        <v>FILIAL</v>
      </c>
      <c r="B6768" t="str">
        <f t="shared" si="212"/>
        <v>LOJA FISICA</v>
      </c>
      <c r="C6768" t="s">
        <v>18</v>
      </c>
      <c r="D6768" t="s">
        <v>614</v>
      </c>
      <c r="E6768">
        <v>183528</v>
      </c>
      <c r="F6768" t="s">
        <v>650</v>
      </c>
      <c r="G6768" s="1">
        <v>7898029552258</v>
      </c>
      <c r="H6768">
        <v>70</v>
      </c>
      <c r="I6768" t="s">
        <v>31</v>
      </c>
      <c r="J6768" t="s">
        <v>284</v>
      </c>
      <c r="K6768" t="s">
        <v>285</v>
      </c>
      <c r="L6768" t="s">
        <v>423</v>
      </c>
      <c r="M6768" t="s">
        <v>297</v>
      </c>
      <c r="N6768">
        <v>1</v>
      </c>
      <c r="S6768">
        <v>1</v>
      </c>
      <c r="T6768">
        <v>37.9</v>
      </c>
    </row>
    <row r="6769" spans="1:22" x14ac:dyDescent="0.25">
      <c r="A6769" t="str">
        <f t="shared" si="211"/>
        <v>FILIAL</v>
      </c>
      <c r="B6769" t="str">
        <f t="shared" si="212"/>
        <v>LOJA FISICA</v>
      </c>
      <c r="C6769" t="s">
        <v>18</v>
      </c>
      <c r="D6769" t="s">
        <v>614</v>
      </c>
      <c r="E6769">
        <v>183528</v>
      </c>
      <c r="F6769" t="s">
        <v>650</v>
      </c>
      <c r="G6769" s="1">
        <v>7898029552258</v>
      </c>
      <c r="H6769">
        <v>71</v>
      </c>
      <c r="I6769" t="s">
        <v>357</v>
      </c>
      <c r="J6769" t="s">
        <v>289</v>
      </c>
      <c r="K6769" t="s">
        <v>290</v>
      </c>
      <c r="L6769" t="s">
        <v>423</v>
      </c>
      <c r="M6769" t="s">
        <v>297</v>
      </c>
      <c r="N6769">
        <v>2</v>
      </c>
    </row>
    <row r="6770" spans="1:22" x14ac:dyDescent="0.25">
      <c r="A6770" t="str">
        <f t="shared" si="211"/>
        <v>FILIAL</v>
      </c>
      <c r="B6770" t="str">
        <f t="shared" si="212"/>
        <v>LOJA FISICA</v>
      </c>
      <c r="C6770" t="s">
        <v>18</v>
      </c>
      <c r="D6770" t="s">
        <v>614</v>
      </c>
      <c r="E6770">
        <v>183528</v>
      </c>
      <c r="F6770" t="s">
        <v>650</v>
      </c>
      <c r="G6770" s="1">
        <v>7898029552258</v>
      </c>
      <c r="H6770">
        <v>72</v>
      </c>
      <c r="I6770" t="s">
        <v>54</v>
      </c>
      <c r="J6770" t="s">
        <v>294</v>
      </c>
      <c r="K6770" t="s">
        <v>285</v>
      </c>
      <c r="L6770" t="s">
        <v>423</v>
      </c>
      <c r="M6770" t="s">
        <v>297</v>
      </c>
      <c r="N6770">
        <v>2</v>
      </c>
    </row>
    <row r="6771" spans="1:22" x14ac:dyDescent="0.25">
      <c r="A6771" t="str">
        <f t="shared" si="211"/>
        <v>FILIAL</v>
      </c>
      <c r="B6771" t="str">
        <f t="shared" si="212"/>
        <v>LOJA FISICA</v>
      </c>
      <c r="C6771" t="s">
        <v>18</v>
      </c>
      <c r="D6771" t="s">
        <v>614</v>
      </c>
      <c r="E6771">
        <v>183528</v>
      </c>
      <c r="F6771" t="s">
        <v>650</v>
      </c>
      <c r="G6771" s="1">
        <v>7898029552258</v>
      </c>
      <c r="H6771">
        <v>73</v>
      </c>
      <c r="I6771" t="s">
        <v>36</v>
      </c>
      <c r="J6771" t="s">
        <v>294</v>
      </c>
      <c r="K6771" t="s">
        <v>285</v>
      </c>
      <c r="L6771" t="s">
        <v>423</v>
      </c>
      <c r="M6771" t="s">
        <v>297</v>
      </c>
      <c r="N6771">
        <v>2</v>
      </c>
    </row>
    <row r="6772" spans="1:22" x14ac:dyDescent="0.25">
      <c r="A6772" t="str">
        <f t="shared" si="211"/>
        <v>FILIAL</v>
      </c>
      <c r="B6772" t="str">
        <f t="shared" si="212"/>
        <v>LOJA FISICA</v>
      </c>
      <c r="C6772" t="s">
        <v>18</v>
      </c>
      <c r="D6772" t="s">
        <v>614</v>
      </c>
      <c r="E6772">
        <v>183528</v>
      </c>
      <c r="F6772" t="s">
        <v>650</v>
      </c>
      <c r="G6772" s="1">
        <v>7898029552258</v>
      </c>
      <c r="H6772">
        <v>75</v>
      </c>
      <c r="I6772" t="s">
        <v>210</v>
      </c>
      <c r="J6772" t="s">
        <v>470</v>
      </c>
      <c r="K6772" t="s">
        <v>285</v>
      </c>
      <c r="L6772" t="s">
        <v>423</v>
      </c>
      <c r="M6772" t="s">
        <v>297</v>
      </c>
      <c r="N6772">
        <v>1</v>
      </c>
    </row>
    <row r="6773" spans="1:22" x14ac:dyDescent="0.25">
      <c r="A6773" t="str">
        <f t="shared" si="211"/>
        <v>FILIAL</v>
      </c>
      <c r="B6773" t="str">
        <f t="shared" si="212"/>
        <v>LOJA FISICA</v>
      </c>
      <c r="C6773" t="s">
        <v>18</v>
      </c>
      <c r="D6773" t="s">
        <v>614</v>
      </c>
      <c r="E6773">
        <v>183528</v>
      </c>
      <c r="F6773" t="s">
        <v>650</v>
      </c>
      <c r="G6773" s="1">
        <v>7898029552258</v>
      </c>
      <c r="H6773">
        <v>77</v>
      </c>
      <c r="I6773" t="s">
        <v>457</v>
      </c>
      <c r="J6773" t="s">
        <v>458</v>
      </c>
      <c r="K6773" t="s">
        <v>290</v>
      </c>
      <c r="L6773" t="s">
        <v>423</v>
      </c>
      <c r="M6773" t="s">
        <v>419</v>
      </c>
      <c r="N6773">
        <v>2</v>
      </c>
    </row>
    <row r="6774" spans="1:22" x14ac:dyDescent="0.25">
      <c r="A6774" t="str">
        <f t="shared" si="211"/>
        <v>FILIAL</v>
      </c>
      <c r="B6774" t="str">
        <f t="shared" si="212"/>
        <v>LOJA FISICA</v>
      </c>
      <c r="C6774" t="s">
        <v>18</v>
      </c>
      <c r="D6774" t="s">
        <v>614</v>
      </c>
      <c r="E6774">
        <v>183528</v>
      </c>
      <c r="F6774" t="s">
        <v>650</v>
      </c>
      <c r="G6774" s="1">
        <v>7898029552258</v>
      </c>
      <c r="H6774">
        <v>79</v>
      </c>
      <c r="I6774" t="s">
        <v>364</v>
      </c>
      <c r="J6774" t="s">
        <v>296</v>
      </c>
      <c r="K6774" t="s">
        <v>290</v>
      </c>
      <c r="L6774" t="s">
        <v>423</v>
      </c>
      <c r="M6774" t="s">
        <v>297</v>
      </c>
      <c r="N6774">
        <v>2</v>
      </c>
    </row>
    <row r="6775" spans="1:22" x14ac:dyDescent="0.25">
      <c r="A6775" t="str">
        <f t="shared" si="211"/>
        <v>FILIAL</v>
      </c>
      <c r="B6775" t="str">
        <f t="shared" si="212"/>
        <v>LOJA FISICA</v>
      </c>
      <c r="C6775" t="s">
        <v>18</v>
      </c>
      <c r="D6775" t="s">
        <v>614</v>
      </c>
      <c r="E6775">
        <v>183528</v>
      </c>
      <c r="F6775" t="s">
        <v>650</v>
      </c>
      <c r="G6775" s="1">
        <v>7898029552258</v>
      </c>
      <c r="H6775">
        <v>80</v>
      </c>
      <c r="I6775" t="s">
        <v>153</v>
      </c>
      <c r="J6775" t="s">
        <v>305</v>
      </c>
      <c r="K6775" t="s">
        <v>290</v>
      </c>
      <c r="L6775" t="s">
        <v>423</v>
      </c>
      <c r="M6775" t="s">
        <v>297</v>
      </c>
      <c r="N6775">
        <v>1</v>
      </c>
    </row>
    <row r="6776" spans="1:22" x14ac:dyDescent="0.25">
      <c r="A6776" t="str">
        <f t="shared" si="211"/>
        <v>FILIAL</v>
      </c>
      <c r="B6776" t="str">
        <f t="shared" si="212"/>
        <v>LOJA FISICA</v>
      </c>
      <c r="C6776" t="s">
        <v>18</v>
      </c>
      <c r="D6776" t="s">
        <v>614</v>
      </c>
      <c r="E6776">
        <v>183528</v>
      </c>
      <c r="F6776" t="s">
        <v>650</v>
      </c>
      <c r="G6776" s="1">
        <v>7898029552258</v>
      </c>
      <c r="H6776">
        <v>82</v>
      </c>
      <c r="I6776" t="s">
        <v>122</v>
      </c>
      <c r="J6776" t="s">
        <v>284</v>
      </c>
      <c r="K6776" t="s">
        <v>285</v>
      </c>
      <c r="L6776" t="s">
        <v>423</v>
      </c>
      <c r="M6776" t="s">
        <v>297</v>
      </c>
      <c r="N6776">
        <v>2</v>
      </c>
    </row>
    <row r="6777" spans="1:22" x14ac:dyDescent="0.25">
      <c r="A6777" t="str">
        <f t="shared" si="211"/>
        <v>FILIAL</v>
      </c>
      <c r="B6777" t="str">
        <f t="shared" si="212"/>
        <v>LOJA FISICA</v>
      </c>
      <c r="C6777" t="s">
        <v>18</v>
      </c>
      <c r="D6777" t="s">
        <v>614</v>
      </c>
      <c r="E6777">
        <v>183528</v>
      </c>
      <c r="F6777" t="s">
        <v>650</v>
      </c>
      <c r="G6777" s="1">
        <v>7898029552258</v>
      </c>
      <c r="H6777">
        <v>83</v>
      </c>
      <c r="I6777" t="s">
        <v>465</v>
      </c>
      <c r="J6777" t="s">
        <v>289</v>
      </c>
      <c r="K6777" t="s">
        <v>290</v>
      </c>
      <c r="L6777" t="s">
        <v>423</v>
      </c>
      <c r="M6777" t="s">
        <v>297</v>
      </c>
      <c r="N6777">
        <v>1</v>
      </c>
    </row>
    <row r="6778" spans="1:22" x14ac:dyDescent="0.25">
      <c r="A6778" t="str">
        <f t="shared" si="211"/>
        <v>FILIAL</v>
      </c>
      <c r="B6778" t="str">
        <f t="shared" si="212"/>
        <v>LOJA FISICA</v>
      </c>
      <c r="C6778" t="s">
        <v>18</v>
      </c>
      <c r="D6778" t="s">
        <v>614</v>
      </c>
      <c r="E6778">
        <v>183528</v>
      </c>
      <c r="F6778" t="s">
        <v>650</v>
      </c>
      <c r="G6778" s="1">
        <v>7898029552258</v>
      </c>
      <c r="H6778">
        <v>84</v>
      </c>
      <c r="I6778" t="s">
        <v>295</v>
      </c>
      <c r="J6778" t="s">
        <v>296</v>
      </c>
      <c r="K6778" t="s">
        <v>290</v>
      </c>
      <c r="L6778" t="s">
        <v>423</v>
      </c>
      <c r="M6778" t="s">
        <v>297</v>
      </c>
      <c r="N6778">
        <v>1</v>
      </c>
      <c r="S6778">
        <v>1</v>
      </c>
      <c r="T6778">
        <v>37.9</v>
      </c>
    </row>
    <row r="6779" spans="1:22" x14ac:dyDescent="0.25">
      <c r="A6779" t="str">
        <f t="shared" si="211"/>
        <v>FILIAL</v>
      </c>
      <c r="B6779" t="str">
        <f t="shared" si="212"/>
        <v>LOJA FISICA</v>
      </c>
      <c r="C6779" t="s">
        <v>18</v>
      </c>
      <c r="D6779" t="s">
        <v>614</v>
      </c>
      <c r="E6779">
        <v>183528</v>
      </c>
      <c r="F6779" t="s">
        <v>650</v>
      </c>
      <c r="G6779" s="1">
        <v>7898029552258</v>
      </c>
      <c r="H6779">
        <v>85</v>
      </c>
      <c r="I6779" t="s">
        <v>85</v>
      </c>
      <c r="J6779" t="s">
        <v>283</v>
      </c>
      <c r="K6779" t="s">
        <v>280</v>
      </c>
      <c r="L6779" t="s">
        <v>423</v>
      </c>
      <c r="M6779" t="s">
        <v>297</v>
      </c>
      <c r="N6779">
        <v>1</v>
      </c>
      <c r="S6779">
        <v>1</v>
      </c>
      <c r="T6779">
        <v>37.9</v>
      </c>
    </row>
    <row r="6780" spans="1:22" x14ac:dyDescent="0.25">
      <c r="A6780" t="str">
        <f t="shared" si="211"/>
        <v>FILIAL</v>
      </c>
      <c r="B6780" t="str">
        <f t="shared" si="212"/>
        <v>LOJA FISICA</v>
      </c>
      <c r="C6780" t="s">
        <v>18</v>
      </c>
      <c r="D6780" t="s">
        <v>614</v>
      </c>
      <c r="E6780">
        <v>183528</v>
      </c>
      <c r="F6780" t="s">
        <v>650</v>
      </c>
      <c r="G6780" s="1">
        <v>7898029552258</v>
      </c>
      <c r="H6780">
        <v>86</v>
      </c>
      <c r="I6780" t="s">
        <v>456</v>
      </c>
      <c r="J6780" t="s">
        <v>296</v>
      </c>
      <c r="K6780" t="s">
        <v>290</v>
      </c>
      <c r="L6780" t="s">
        <v>423</v>
      </c>
      <c r="M6780" t="s">
        <v>297</v>
      </c>
      <c r="N6780">
        <v>1</v>
      </c>
    </row>
    <row r="6781" spans="1:22" x14ac:dyDescent="0.25">
      <c r="A6781" t="str">
        <f t="shared" si="211"/>
        <v>FILIAL</v>
      </c>
      <c r="B6781" t="str">
        <f t="shared" si="212"/>
        <v>LOJA FISICA</v>
      </c>
      <c r="C6781" t="s">
        <v>18</v>
      </c>
      <c r="D6781" t="s">
        <v>614</v>
      </c>
      <c r="E6781">
        <v>183528</v>
      </c>
      <c r="F6781" t="s">
        <v>650</v>
      </c>
      <c r="G6781" s="1">
        <v>7898029552258</v>
      </c>
      <c r="H6781">
        <v>87</v>
      </c>
      <c r="I6781" t="s">
        <v>114</v>
      </c>
      <c r="J6781" t="s">
        <v>349</v>
      </c>
      <c r="K6781" t="s">
        <v>285</v>
      </c>
      <c r="L6781" t="s">
        <v>423</v>
      </c>
      <c r="M6781" t="s">
        <v>297</v>
      </c>
      <c r="N6781">
        <v>1</v>
      </c>
    </row>
    <row r="6782" spans="1:22" x14ac:dyDescent="0.25">
      <c r="A6782" t="str">
        <f t="shared" si="211"/>
        <v>FILIAL</v>
      </c>
      <c r="B6782" t="str">
        <f t="shared" si="212"/>
        <v>LOJA FISICA</v>
      </c>
      <c r="C6782" t="s">
        <v>18</v>
      </c>
      <c r="D6782" t="s">
        <v>614</v>
      </c>
      <c r="E6782">
        <v>183528</v>
      </c>
      <c r="F6782" t="s">
        <v>650</v>
      </c>
      <c r="G6782" s="1">
        <v>7898029552258</v>
      </c>
      <c r="H6782">
        <v>88</v>
      </c>
      <c r="I6782" t="s">
        <v>166</v>
      </c>
      <c r="J6782" t="s">
        <v>353</v>
      </c>
      <c r="K6782" t="s">
        <v>285</v>
      </c>
      <c r="L6782" t="s">
        <v>423</v>
      </c>
      <c r="M6782" t="s">
        <v>297</v>
      </c>
      <c r="N6782">
        <v>3</v>
      </c>
      <c r="U6782">
        <v>3</v>
      </c>
      <c r="V6782">
        <v>127.47</v>
      </c>
    </row>
    <row r="6783" spans="1:22" x14ac:dyDescent="0.25">
      <c r="A6783" t="str">
        <f t="shared" si="211"/>
        <v>FILIAL</v>
      </c>
      <c r="B6783" t="str">
        <f t="shared" si="212"/>
        <v>LOJA FISICA</v>
      </c>
      <c r="C6783" t="s">
        <v>18</v>
      </c>
      <c r="D6783" t="s">
        <v>614</v>
      </c>
      <c r="E6783">
        <v>183528</v>
      </c>
      <c r="F6783" t="s">
        <v>650</v>
      </c>
      <c r="G6783" s="1">
        <v>7898029552258</v>
      </c>
      <c r="H6783">
        <v>89</v>
      </c>
      <c r="I6783" t="s">
        <v>77</v>
      </c>
      <c r="J6783" t="s">
        <v>284</v>
      </c>
      <c r="K6783" t="s">
        <v>285</v>
      </c>
      <c r="L6783" t="s">
        <v>423</v>
      </c>
      <c r="M6783" t="s">
        <v>297</v>
      </c>
      <c r="N6783">
        <v>1</v>
      </c>
    </row>
    <row r="6784" spans="1:22" x14ac:dyDescent="0.25">
      <c r="A6784" t="str">
        <f t="shared" si="211"/>
        <v>CD-TO</v>
      </c>
      <c r="B6784" t="str">
        <f t="shared" si="212"/>
        <v>CDI MINAS</v>
      </c>
      <c r="C6784" t="s">
        <v>18</v>
      </c>
      <c r="D6784" t="s">
        <v>614</v>
      </c>
      <c r="E6784">
        <v>183528</v>
      </c>
      <c r="F6784" t="s">
        <v>650</v>
      </c>
      <c r="G6784" s="1">
        <v>7898029552258</v>
      </c>
      <c r="H6784">
        <v>90</v>
      </c>
      <c r="I6784" t="s">
        <v>200</v>
      </c>
      <c r="J6784" t="s">
        <v>302</v>
      </c>
      <c r="K6784" t="s">
        <v>285</v>
      </c>
      <c r="L6784" t="s">
        <v>423</v>
      </c>
      <c r="M6784" t="s">
        <v>297</v>
      </c>
      <c r="N6784">
        <v>0</v>
      </c>
    </row>
    <row r="6785" spans="1:22" x14ac:dyDescent="0.25">
      <c r="A6785" t="str">
        <f t="shared" si="211"/>
        <v>CD-BA</v>
      </c>
      <c r="B6785" t="str">
        <f t="shared" si="212"/>
        <v>CDI BAHIA</v>
      </c>
      <c r="C6785" t="s">
        <v>18</v>
      </c>
      <c r="D6785" t="s">
        <v>614</v>
      </c>
      <c r="E6785">
        <v>183528</v>
      </c>
      <c r="F6785" t="s">
        <v>650</v>
      </c>
      <c r="G6785" s="1">
        <v>7898029552258</v>
      </c>
      <c r="H6785">
        <v>902</v>
      </c>
      <c r="I6785" t="s">
        <v>201</v>
      </c>
      <c r="J6785" t="s">
        <v>289</v>
      </c>
      <c r="K6785" t="s">
        <v>290</v>
      </c>
      <c r="L6785" t="s">
        <v>423</v>
      </c>
      <c r="M6785" t="s">
        <v>297</v>
      </c>
      <c r="N6785">
        <v>79</v>
      </c>
    </row>
    <row r="6786" spans="1:22" x14ac:dyDescent="0.25">
      <c r="A6786" t="str">
        <f t="shared" si="211"/>
        <v>FILIAL</v>
      </c>
      <c r="B6786" t="str">
        <f t="shared" si="212"/>
        <v>LOJA FISICA</v>
      </c>
      <c r="C6786" t="s">
        <v>18</v>
      </c>
      <c r="D6786" t="s">
        <v>614</v>
      </c>
      <c r="E6786">
        <v>183528</v>
      </c>
      <c r="F6786" t="s">
        <v>650</v>
      </c>
      <c r="G6786" s="1">
        <v>7898029552258</v>
      </c>
      <c r="H6786">
        <v>91</v>
      </c>
      <c r="I6786" t="s">
        <v>78</v>
      </c>
      <c r="J6786" t="s">
        <v>305</v>
      </c>
      <c r="K6786" t="s">
        <v>290</v>
      </c>
      <c r="L6786" t="s">
        <v>423</v>
      </c>
      <c r="M6786" t="s">
        <v>297</v>
      </c>
      <c r="N6786">
        <v>2</v>
      </c>
    </row>
    <row r="6787" spans="1:22" x14ac:dyDescent="0.25">
      <c r="A6787" t="str">
        <f t="shared" ref="A6787:A6850" si="213">IF(H6787=90,"CD-TO",IF(H6787=902,"CD-BA",IF(H6787=997,"CD-BH","FILIAL")))</f>
        <v>FILIAL</v>
      </c>
      <c r="B6787" t="str">
        <f t="shared" ref="B6787:B6850" si="214">IF(ISNUMBER(FIND("Ecommerce",I6787)),"ECOMMERCE",
IF(ISNUMBER(FIND("Tele",I6787)),"ECOMMERCE",
IF(ISNUMBER(FIND("Delivery",I6787)),"ECOMMERCE",
IF(ISNUMBER(FIND("DarkStore ",I6787)),"ECOMMERCE",
IF(ISNUMBER(FIND("Compra&amp;Retire",I6787)),"ECOMMERCE",
IF(ISNUMBER(FIND("ECOMMERCE",I6787)),"ECOMMERCE",
IF(ISNUMBER(FIND("E-COMMERCE - TO - 903",I6787)),"ECOMMERCE",
IF(ISNUMBER(FIND("CDI MINAS",I6787)),"CDI MINAS",
IF(ISNUMBER(FIND("CDI BAHIA",I6787)),"CDI BAHIA",
IF(ISNUMBER(FIND("CDI BH",I6787)),"CDI BH","LOJA FISICA"))))))))))</f>
        <v>LOJA FISICA</v>
      </c>
      <c r="C6787" t="s">
        <v>18</v>
      </c>
      <c r="D6787" t="s">
        <v>614</v>
      </c>
      <c r="E6787">
        <v>183528</v>
      </c>
      <c r="F6787" t="s">
        <v>650</v>
      </c>
      <c r="G6787" s="1">
        <v>7898029552258</v>
      </c>
      <c r="H6787">
        <v>92</v>
      </c>
      <c r="I6787" t="s">
        <v>320</v>
      </c>
      <c r="J6787" t="s">
        <v>319</v>
      </c>
      <c r="K6787" t="s">
        <v>290</v>
      </c>
      <c r="L6787" t="s">
        <v>423</v>
      </c>
      <c r="M6787" t="s">
        <v>297</v>
      </c>
      <c r="N6787">
        <v>2</v>
      </c>
    </row>
    <row r="6788" spans="1:22" x14ac:dyDescent="0.25">
      <c r="A6788" t="str">
        <f t="shared" si="213"/>
        <v>FILIAL</v>
      </c>
      <c r="B6788" t="str">
        <f t="shared" si="214"/>
        <v>LOJA FISICA</v>
      </c>
      <c r="C6788" t="s">
        <v>18</v>
      </c>
      <c r="D6788" t="s">
        <v>614</v>
      </c>
      <c r="E6788">
        <v>183528</v>
      </c>
      <c r="F6788" t="s">
        <v>650</v>
      </c>
      <c r="G6788" s="1">
        <v>7898029552258</v>
      </c>
      <c r="H6788">
        <v>93</v>
      </c>
      <c r="I6788" t="s">
        <v>143</v>
      </c>
      <c r="J6788" t="s">
        <v>498</v>
      </c>
      <c r="K6788" t="s">
        <v>285</v>
      </c>
      <c r="L6788" t="s">
        <v>423</v>
      </c>
      <c r="M6788" t="s">
        <v>297</v>
      </c>
      <c r="N6788">
        <v>1</v>
      </c>
    </row>
    <row r="6789" spans="1:22" x14ac:dyDescent="0.25">
      <c r="A6789" t="str">
        <f t="shared" si="213"/>
        <v>FILIAL</v>
      </c>
      <c r="B6789" t="str">
        <f t="shared" si="214"/>
        <v>LOJA FISICA</v>
      </c>
      <c r="C6789" t="s">
        <v>18</v>
      </c>
      <c r="D6789" t="s">
        <v>614</v>
      </c>
      <c r="E6789">
        <v>183528</v>
      </c>
      <c r="F6789" t="s">
        <v>650</v>
      </c>
      <c r="G6789" s="1">
        <v>7898029552258</v>
      </c>
      <c r="H6789">
        <v>94</v>
      </c>
      <c r="I6789" t="s">
        <v>299</v>
      </c>
      <c r="J6789" t="s">
        <v>300</v>
      </c>
      <c r="K6789" t="s">
        <v>280</v>
      </c>
      <c r="L6789" t="s">
        <v>423</v>
      </c>
      <c r="M6789" t="s">
        <v>297</v>
      </c>
      <c r="N6789">
        <v>1</v>
      </c>
    </row>
    <row r="6790" spans="1:22" x14ac:dyDescent="0.25">
      <c r="A6790" t="str">
        <f t="shared" si="213"/>
        <v>FILIAL</v>
      </c>
      <c r="B6790" t="str">
        <f t="shared" si="214"/>
        <v>LOJA FISICA</v>
      </c>
      <c r="C6790" t="s">
        <v>18</v>
      </c>
      <c r="D6790" t="s">
        <v>614</v>
      </c>
      <c r="E6790">
        <v>183528</v>
      </c>
      <c r="F6790" t="s">
        <v>650</v>
      </c>
      <c r="G6790" s="1">
        <v>7898029552258</v>
      </c>
      <c r="H6790">
        <v>95</v>
      </c>
      <c r="I6790" t="s">
        <v>188</v>
      </c>
      <c r="J6790" t="s">
        <v>342</v>
      </c>
      <c r="K6790" t="s">
        <v>290</v>
      </c>
      <c r="L6790" t="s">
        <v>423</v>
      </c>
      <c r="M6790" t="s">
        <v>297</v>
      </c>
      <c r="N6790">
        <v>1</v>
      </c>
    </row>
    <row r="6791" spans="1:22" x14ac:dyDescent="0.25">
      <c r="A6791" t="str">
        <f t="shared" si="213"/>
        <v>FILIAL</v>
      </c>
      <c r="B6791" t="str">
        <f t="shared" si="214"/>
        <v>LOJA FISICA</v>
      </c>
      <c r="C6791" t="s">
        <v>18</v>
      </c>
      <c r="D6791" t="s">
        <v>614</v>
      </c>
      <c r="E6791">
        <v>183528</v>
      </c>
      <c r="F6791" t="s">
        <v>650</v>
      </c>
      <c r="G6791" s="1">
        <v>7898029552258</v>
      </c>
      <c r="H6791">
        <v>96</v>
      </c>
      <c r="I6791" t="s">
        <v>112</v>
      </c>
      <c r="J6791" t="s">
        <v>294</v>
      </c>
      <c r="K6791" t="s">
        <v>285</v>
      </c>
      <c r="L6791" t="s">
        <v>423</v>
      </c>
      <c r="M6791" t="s">
        <v>297</v>
      </c>
      <c r="N6791">
        <v>1</v>
      </c>
      <c r="S6791">
        <v>1</v>
      </c>
      <c r="T6791">
        <v>37.9</v>
      </c>
    </row>
    <row r="6792" spans="1:22" x14ac:dyDescent="0.25">
      <c r="A6792" t="str">
        <f t="shared" si="213"/>
        <v>FILIAL</v>
      </c>
      <c r="B6792" t="str">
        <f t="shared" si="214"/>
        <v>LOJA FISICA</v>
      </c>
      <c r="C6792" t="s">
        <v>18</v>
      </c>
      <c r="D6792" t="s">
        <v>614</v>
      </c>
      <c r="E6792">
        <v>183528</v>
      </c>
      <c r="F6792" t="s">
        <v>650</v>
      </c>
      <c r="G6792" s="1">
        <v>7898029552258</v>
      </c>
      <c r="H6792">
        <v>98</v>
      </c>
      <c r="I6792" t="s">
        <v>326</v>
      </c>
      <c r="J6792" t="s">
        <v>318</v>
      </c>
      <c r="K6792" t="s">
        <v>285</v>
      </c>
      <c r="L6792" t="s">
        <v>423</v>
      </c>
      <c r="M6792" t="s">
        <v>297</v>
      </c>
      <c r="N6792">
        <v>2</v>
      </c>
    </row>
    <row r="6793" spans="1:22" x14ac:dyDescent="0.25">
      <c r="A6793" t="str">
        <f t="shared" si="213"/>
        <v>FILIAL</v>
      </c>
      <c r="B6793" t="str">
        <f t="shared" si="214"/>
        <v>LOJA FISICA</v>
      </c>
      <c r="C6793" t="s">
        <v>18</v>
      </c>
      <c r="D6793" t="s">
        <v>614</v>
      </c>
      <c r="E6793">
        <v>183528</v>
      </c>
      <c r="F6793" t="s">
        <v>650</v>
      </c>
      <c r="G6793" s="1">
        <v>7898029552258</v>
      </c>
      <c r="H6793">
        <v>99</v>
      </c>
      <c r="I6793" t="s">
        <v>58</v>
      </c>
      <c r="J6793" t="s">
        <v>284</v>
      </c>
      <c r="K6793" t="s">
        <v>285</v>
      </c>
      <c r="L6793" t="s">
        <v>423</v>
      </c>
      <c r="M6793" t="s">
        <v>297</v>
      </c>
      <c r="N6793">
        <v>1</v>
      </c>
    </row>
    <row r="6794" spans="1:22" x14ac:dyDescent="0.25">
      <c r="A6794" t="str">
        <f t="shared" si="213"/>
        <v>CD-BH</v>
      </c>
      <c r="B6794" t="str">
        <f t="shared" si="214"/>
        <v>CDI BH</v>
      </c>
      <c r="C6794" t="s">
        <v>18</v>
      </c>
      <c r="D6794" t="s">
        <v>614</v>
      </c>
      <c r="E6794">
        <v>183528</v>
      </c>
      <c r="F6794" t="s">
        <v>650</v>
      </c>
      <c r="G6794" s="1">
        <v>7898029552258</v>
      </c>
      <c r="H6794">
        <v>997</v>
      </c>
      <c r="I6794" t="s">
        <v>347</v>
      </c>
      <c r="J6794" t="s">
        <v>348</v>
      </c>
      <c r="K6794" t="s">
        <v>285</v>
      </c>
      <c r="L6794" t="s">
        <v>423</v>
      </c>
      <c r="M6794" t="s">
        <v>297</v>
      </c>
      <c r="N6794">
        <v>0</v>
      </c>
    </row>
    <row r="6795" spans="1:22" x14ac:dyDescent="0.25">
      <c r="A6795" t="str">
        <f t="shared" si="213"/>
        <v>FILIAL</v>
      </c>
      <c r="B6795" t="str">
        <f t="shared" si="214"/>
        <v>LOJA FISICA</v>
      </c>
      <c r="C6795" t="s">
        <v>18</v>
      </c>
      <c r="D6795" t="s">
        <v>614</v>
      </c>
      <c r="E6795">
        <v>183529</v>
      </c>
      <c r="F6795" t="s">
        <v>649</v>
      </c>
      <c r="G6795" s="1">
        <v>7898029552302</v>
      </c>
      <c r="H6795">
        <v>1</v>
      </c>
      <c r="I6795" t="s">
        <v>32</v>
      </c>
      <c r="J6795" t="s">
        <v>302</v>
      </c>
      <c r="K6795" t="s">
        <v>285</v>
      </c>
      <c r="L6795" t="s">
        <v>279</v>
      </c>
      <c r="M6795" t="s">
        <v>297</v>
      </c>
      <c r="N6795">
        <v>1</v>
      </c>
      <c r="S6795">
        <v>1</v>
      </c>
      <c r="T6795">
        <v>37.9</v>
      </c>
    </row>
    <row r="6796" spans="1:22" x14ac:dyDescent="0.25">
      <c r="A6796" t="str">
        <f t="shared" si="213"/>
        <v>FILIAL</v>
      </c>
      <c r="B6796" t="str">
        <f t="shared" si="214"/>
        <v>LOJA FISICA</v>
      </c>
      <c r="C6796" t="s">
        <v>18</v>
      </c>
      <c r="D6796" t="s">
        <v>614</v>
      </c>
      <c r="E6796">
        <v>183529</v>
      </c>
      <c r="F6796" t="s">
        <v>649</v>
      </c>
      <c r="G6796" s="1">
        <v>7898029552302</v>
      </c>
      <c r="H6796">
        <v>100</v>
      </c>
      <c r="I6796" t="s">
        <v>167</v>
      </c>
      <c r="J6796" t="s">
        <v>322</v>
      </c>
      <c r="K6796" t="s">
        <v>285</v>
      </c>
      <c r="L6796" t="s">
        <v>279</v>
      </c>
      <c r="M6796" t="s">
        <v>297</v>
      </c>
      <c r="N6796">
        <v>2</v>
      </c>
      <c r="U6796">
        <v>2</v>
      </c>
      <c r="V6796">
        <v>80.040000000000006</v>
      </c>
    </row>
    <row r="6797" spans="1:22" x14ac:dyDescent="0.25">
      <c r="A6797" t="str">
        <f t="shared" si="213"/>
        <v>FILIAL</v>
      </c>
      <c r="B6797" t="str">
        <f t="shared" si="214"/>
        <v>LOJA FISICA</v>
      </c>
      <c r="C6797" t="s">
        <v>18</v>
      </c>
      <c r="D6797" t="s">
        <v>614</v>
      </c>
      <c r="E6797">
        <v>183529</v>
      </c>
      <c r="F6797" t="s">
        <v>649</v>
      </c>
      <c r="G6797" s="1">
        <v>7898029552302</v>
      </c>
      <c r="H6797">
        <v>101</v>
      </c>
      <c r="I6797" t="s">
        <v>131</v>
      </c>
      <c r="J6797" t="s">
        <v>316</v>
      </c>
      <c r="K6797" t="s">
        <v>285</v>
      </c>
      <c r="L6797" t="s">
        <v>279</v>
      </c>
      <c r="M6797" t="s">
        <v>297</v>
      </c>
      <c r="N6797">
        <v>1</v>
      </c>
    </row>
    <row r="6798" spans="1:22" x14ac:dyDescent="0.25">
      <c r="A6798" t="str">
        <f t="shared" si="213"/>
        <v>FILIAL</v>
      </c>
      <c r="B6798" t="str">
        <f t="shared" si="214"/>
        <v>LOJA FISICA</v>
      </c>
      <c r="C6798" t="s">
        <v>18</v>
      </c>
      <c r="D6798" t="s">
        <v>614</v>
      </c>
      <c r="E6798">
        <v>183529</v>
      </c>
      <c r="F6798" t="s">
        <v>649</v>
      </c>
      <c r="G6798" s="1">
        <v>7898029552302</v>
      </c>
      <c r="H6798">
        <v>104</v>
      </c>
      <c r="I6798" t="s">
        <v>22</v>
      </c>
      <c r="J6798" t="s">
        <v>303</v>
      </c>
      <c r="K6798" t="s">
        <v>285</v>
      </c>
      <c r="L6798" t="s">
        <v>279</v>
      </c>
      <c r="M6798" t="s">
        <v>297</v>
      </c>
      <c r="N6798">
        <v>1</v>
      </c>
    </row>
    <row r="6799" spans="1:22" x14ac:dyDescent="0.25">
      <c r="A6799" t="str">
        <f t="shared" si="213"/>
        <v>FILIAL</v>
      </c>
      <c r="B6799" t="str">
        <f t="shared" si="214"/>
        <v>LOJA FISICA</v>
      </c>
      <c r="C6799" t="s">
        <v>18</v>
      </c>
      <c r="D6799" t="s">
        <v>614</v>
      </c>
      <c r="E6799">
        <v>183529</v>
      </c>
      <c r="F6799" t="s">
        <v>649</v>
      </c>
      <c r="G6799" s="1">
        <v>7898029552302</v>
      </c>
      <c r="H6799">
        <v>106</v>
      </c>
      <c r="I6799" t="s">
        <v>474</v>
      </c>
      <c r="J6799" t="s">
        <v>289</v>
      </c>
      <c r="K6799" t="s">
        <v>290</v>
      </c>
      <c r="L6799" t="s">
        <v>279</v>
      </c>
      <c r="M6799" t="s">
        <v>297</v>
      </c>
      <c r="N6799">
        <v>1</v>
      </c>
    </row>
    <row r="6800" spans="1:22" x14ac:dyDescent="0.25">
      <c r="A6800" t="str">
        <f t="shared" si="213"/>
        <v>FILIAL</v>
      </c>
      <c r="B6800" t="str">
        <f t="shared" si="214"/>
        <v>LOJA FISICA</v>
      </c>
      <c r="C6800" t="s">
        <v>18</v>
      </c>
      <c r="D6800" t="s">
        <v>614</v>
      </c>
      <c r="E6800">
        <v>183529</v>
      </c>
      <c r="F6800" t="s">
        <v>649</v>
      </c>
      <c r="G6800" s="1">
        <v>7898029552302</v>
      </c>
      <c r="H6800">
        <v>107</v>
      </c>
      <c r="I6800" t="s">
        <v>150</v>
      </c>
      <c r="J6800" t="s">
        <v>287</v>
      </c>
      <c r="K6800" t="s">
        <v>285</v>
      </c>
      <c r="L6800" t="s">
        <v>279</v>
      </c>
      <c r="M6800" t="s">
        <v>297</v>
      </c>
      <c r="N6800">
        <v>1</v>
      </c>
      <c r="U6800">
        <v>1</v>
      </c>
      <c r="V6800">
        <v>40.020000000000003</v>
      </c>
    </row>
    <row r="6801" spans="1:22" x14ac:dyDescent="0.25">
      <c r="A6801" t="str">
        <f t="shared" si="213"/>
        <v>FILIAL</v>
      </c>
      <c r="B6801" t="str">
        <f t="shared" si="214"/>
        <v>LOJA FISICA</v>
      </c>
      <c r="C6801" t="s">
        <v>18</v>
      </c>
      <c r="D6801" t="s">
        <v>614</v>
      </c>
      <c r="E6801">
        <v>183529</v>
      </c>
      <c r="F6801" t="s">
        <v>649</v>
      </c>
      <c r="G6801" s="1">
        <v>7898029552302</v>
      </c>
      <c r="H6801">
        <v>108</v>
      </c>
      <c r="I6801" t="s">
        <v>107</v>
      </c>
      <c r="J6801" t="s">
        <v>284</v>
      </c>
      <c r="K6801" t="s">
        <v>285</v>
      </c>
      <c r="L6801" t="s">
        <v>279</v>
      </c>
      <c r="M6801" t="s">
        <v>297</v>
      </c>
      <c r="N6801">
        <v>1</v>
      </c>
    </row>
    <row r="6802" spans="1:22" x14ac:dyDescent="0.25">
      <c r="A6802" t="str">
        <f t="shared" si="213"/>
        <v>FILIAL</v>
      </c>
      <c r="B6802" t="str">
        <f t="shared" si="214"/>
        <v>LOJA FISICA</v>
      </c>
      <c r="C6802" t="s">
        <v>18</v>
      </c>
      <c r="D6802" t="s">
        <v>614</v>
      </c>
      <c r="E6802">
        <v>183529</v>
      </c>
      <c r="F6802" t="s">
        <v>649</v>
      </c>
      <c r="G6802" s="1">
        <v>7898029552302</v>
      </c>
      <c r="H6802">
        <v>109</v>
      </c>
      <c r="I6802" t="s">
        <v>170</v>
      </c>
      <c r="J6802" t="s">
        <v>369</v>
      </c>
      <c r="K6802" t="s">
        <v>285</v>
      </c>
      <c r="L6802" t="s">
        <v>279</v>
      </c>
      <c r="M6802" t="s">
        <v>297</v>
      </c>
      <c r="N6802">
        <v>2</v>
      </c>
    </row>
    <row r="6803" spans="1:22" x14ac:dyDescent="0.25">
      <c r="A6803" t="str">
        <f t="shared" si="213"/>
        <v>FILIAL</v>
      </c>
      <c r="B6803" t="str">
        <f t="shared" si="214"/>
        <v>LOJA FISICA</v>
      </c>
      <c r="C6803" t="s">
        <v>18</v>
      </c>
      <c r="D6803" t="s">
        <v>614</v>
      </c>
      <c r="E6803">
        <v>183529</v>
      </c>
      <c r="F6803" t="s">
        <v>649</v>
      </c>
      <c r="G6803" s="1">
        <v>7898029552302</v>
      </c>
      <c r="H6803">
        <v>11</v>
      </c>
      <c r="I6803" t="s">
        <v>158</v>
      </c>
      <c r="J6803" t="s">
        <v>284</v>
      </c>
      <c r="K6803" t="s">
        <v>285</v>
      </c>
      <c r="L6803" t="s">
        <v>279</v>
      </c>
      <c r="M6803" t="s">
        <v>297</v>
      </c>
      <c r="N6803">
        <v>1</v>
      </c>
    </row>
    <row r="6804" spans="1:22" x14ac:dyDescent="0.25">
      <c r="A6804" t="str">
        <f t="shared" si="213"/>
        <v>FILIAL</v>
      </c>
      <c r="B6804" t="str">
        <f t="shared" si="214"/>
        <v>LOJA FISICA</v>
      </c>
      <c r="C6804" t="s">
        <v>18</v>
      </c>
      <c r="D6804" t="s">
        <v>614</v>
      </c>
      <c r="E6804">
        <v>183529</v>
      </c>
      <c r="F6804" t="s">
        <v>649</v>
      </c>
      <c r="G6804" s="1">
        <v>7898029552302</v>
      </c>
      <c r="H6804">
        <v>110</v>
      </c>
      <c r="I6804" t="s">
        <v>96</v>
      </c>
      <c r="J6804" t="s">
        <v>303</v>
      </c>
      <c r="K6804" t="s">
        <v>285</v>
      </c>
      <c r="L6804" t="s">
        <v>279</v>
      </c>
      <c r="M6804" t="s">
        <v>297</v>
      </c>
      <c r="N6804">
        <v>1</v>
      </c>
      <c r="S6804">
        <v>1</v>
      </c>
      <c r="T6804">
        <v>37.9</v>
      </c>
      <c r="U6804">
        <v>1</v>
      </c>
      <c r="V6804">
        <v>41.5</v>
      </c>
    </row>
    <row r="6805" spans="1:22" x14ac:dyDescent="0.25">
      <c r="A6805" t="str">
        <f t="shared" si="213"/>
        <v>FILIAL</v>
      </c>
      <c r="B6805" t="str">
        <f t="shared" si="214"/>
        <v>LOJA FISICA</v>
      </c>
      <c r="C6805" t="s">
        <v>18</v>
      </c>
      <c r="D6805" t="s">
        <v>614</v>
      </c>
      <c r="E6805">
        <v>183529</v>
      </c>
      <c r="F6805" t="s">
        <v>649</v>
      </c>
      <c r="G6805" s="1">
        <v>7898029552302</v>
      </c>
      <c r="H6805">
        <v>111</v>
      </c>
      <c r="I6805" t="s">
        <v>28</v>
      </c>
      <c r="J6805" t="s">
        <v>350</v>
      </c>
      <c r="K6805" t="s">
        <v>285</v>
      </c>
      <c r="L6805" t="s">
        <v>279</v>
      </c>
      <c r="M6805" t="s">
        <v>297</v>
      </c>
      <c r="N6805">
        <v>1</v>
      </c>
    </row>
    <row r="6806" spans="1:22" x14ac:dyDescent="0.25">
      <c r="A6806" t="str">
        <f t="shared" si="213"/>
        <v>FILIAL</v>
      </c>
      <c r="B6806" t="str">
        <f t="shared" si="214"/>
        <v>LOJA FISICA</v>
      </c>
      <c r="C6806" t="s">
        <v>18</v>
      </c>
      <c r="D6806" t="s">
        <v>614</v>
      </c>
      <c r="E6806">
        <v>183529</v>
      </c>
      <c r="F6806" t="s">
        <v>649</v>
      </c>
      <c r="G6806" s="1">
        <v>7898029552302</v>
      </c>
      <c r="H6806">
        <v>112</v>
      </c>
      <c r="I6806" t="s">
        <v>133</v>
      </c>
      <c r="J6806" t="s">
        <v>311</v>
      </c>
      <c r="K6806" t="s">
        <v>285</v>
      </c>
      <c r="L6806" t="s">
        <v>279</v>
      </c>
      <c r="M6806" t="s">
        <v>297</v>
      </c>
      <c r="N6806">
        <v>2</v>
      </c>
    </row>
    <row r="6807" spans="1:22" x14ac:dyDescent="0.25">
      <c r="A6807" t="str">
        <f t="shared" si="213"/>
        <v>FILIAL</v>
      </c>
      <c r="B6807" t="str">
        <f t="shared" si="214"/>
        <v>LOJA FISICA</v>
      </c>
      <c r="C6807" t="s">
        <v>18</v>
      </c>
      <c r="D6807" t="s">
        <v>614</v>
      </c>
      <c r="E6807">
        <v>183529</v>
      </c>
      <c r="F6807" t="s">
        <v>649</v>
      </c>
      <c r="G6807" s="1">
        <v>7898029552302</v>
      </c>
      <c r="H6807">
        <v>113</v>
      </c>
      <c r="I6807" t="s">
        <v>134</v>
      </c>
      <c r="J6807" t="s">
        <v>292</v>
      </c>
      <c r="K6807" t="s">
        <v>285</v>
      </c>
      <c r="L6807" t="s">
        <v>279</v>
      </c>
      <c r="M6807" t="s">
        <v>297</v>
      </c>
      <c r="N6807">
        <v>1</v>
      </c>
    </row>
    <row r="6808" spans="1:22" x14ac:dyDescent="0.25">
      <c r="A6808" t="str">
        <f t="shared" si="213"/>
        <v>FILIAL</v>
      </c>
      <c r="B6808" t="str">
        <f t="shared" si="214"/>
        <v>LOJA FISICA</v>
      </c>
      <c r="C6808" t="s">
        <v>18</v>
      </c>
      <c r="D6808" t="s">
        <v>614</v>
      </c>
      <c r="E6808">
        <v>183529</v>
      </c>
      <c r="F6808" t="s">
        <v>649</v>
      </c>
      <c r="G6808" s="1">
        <v>7898029552302</v>
      </c>
      <c r="H6808">
        <v>115</v>
      </c>
      <c r="I6808" t="s">
        <v>329</v>
      </c>
      <c r="J6808" t="s">
        <v>314</v>
      </c>
      <c r="K6808" t="s">
        <v>280</v>
      </c>
      <c r="L6808" t="s">
        <v>279</v>
      </c>
      <c r="M6808" t="s">
        <v>297</v>
      </c>
      <c r="N6808">
        <v>2</v>
      </c>
    </row>
    <row r="6809" spans="1:22" x14ac:dyDescent="0.25">
      <c r="A6809" t="str">
        <f t="shared" si="213"/>
        <v>FILIAL</v>
      </c>
      <c r="B6809" t="str">
        <f t="shared" si="214"/>
        <v>LOJA FISICA</v>
      </c>
      <c r="C6809" t="s">
        <v>18</v>
      </c>
      <c r="D6809" t="s">
        <v>614</v>
      </c>
      <c r="E6809">
        <v>183529</v>
      </c>
      <c r="F6809" t="s">
        <v>649</v>
      </c>
      <c r="G6809" s="1">
        <v>7898029552302</v>
      </c>
      <c r="H6809">
        <v>116</v>
      </c>
      <c r="I6809" t="s">
        <v>155</v>
      </c>
      <c r="J6809" t="s">
        <v>311</v>
      </c>
      <c r="K6809" t="s">
        <v>285</v>
      </c>
      <c r="L6809" t="s">
        <v>279</v>
      </c>
      <c r="M6809" t="s">
        <v>297</v>
      </c>
      <c r="N6809">
        <v>1</v>
      </c>
    </row>
    <row r="6810" spans="1:22" x14ac:dyDescent="0.25">
      <c r="A6810" t="str">
        <f t="shared" si="213"/>
        <v>FILIAL</v>
      </c>
      <c r="B6810" t="str">
        <f t="shared" si="214"/>
        <v>LOJA FISICA</v>
      </c>
      <c r="C6810" t="s">
        <v>18</v>
      </c>
      <c r="D6810" t="s">
        <v>614</v>
      </c>
      <c r="E6810">
        <v>183529</v>
      </c>
      <c r="F6810" t="s">
        <v>649</v>
      </c>
      <c r="G6810" s="1">
        <v>7898029552302</v>
      </c>
      <c r="H6810">
        <v>117</v>
      </c>
      <c r="I6810" t="s">
        <v>38</v>
      </c>
      <c r="J6810" t="s">
        <v>308</v>
      </c>
      <c r="K6810" t="s">
        <v>290</v>
      </c>
      <c r="L6810" t="s">
        <v>279</v>
      </c>
      <c r="M6810" t="s">
        <v>297</v>
      </c>
      <c r="N6810">
        <v>1</v>
      </c>
    </row>
    <row r="6811" spans="1:22" x14ac:dyDescent="0.25">
      <c r="A6811" t="str">
        <f t="shared" si="213"/>
        <v>FILIAL</v>
      </c>
      <c r="B6811" t="str">
        <f t="shared" si="214"/>
        <v>LOJA FISICA</v>
      </c>
      <c r="C6811" t="s">
        <v>18</v>
      </c>
      <c r="D6811" t="s">
        <v>614</v>
      </c>
      <c r="E6811">
        <v>183529</v>
      </c>
      <c r="F6811" t="s">
        <v>649</v>
      </c>
      <c r="G6811" s="1">
        <v>7898029552302</v>
      </c>
      <c r="H6811">
        <v>118</v>
      </c>
      <c r="I6811" t="s">
        <v>92</v>
      </c>
      <c r="J6811" t="s">
        <v>315</v>
      </c>
      <c r="K6811" t="s">
        <v>285</v>
      </c>
      <c r="L6811" t="s">
        <v>279</v>
      </c>
      <c r="M6811" t="s">
        <v>297</v>
      </c>
      <c r="N6811">
        <v>2</v>
      </c>
    </row>
    <row r="6812" spans="1:22" x14ac:dyDescent="0.25">
      <c r="A6812" t="str">
        <f t="shared" si="213"/>
        <v>FILIAL</v>
      </c>
      <c r="B6812" t="str">
        <f t="shared" si="214"/>
        <v>LOJA FISICA</v>
      </c>
      <c r="C6812" t="s">
        <v>18</v>
      </c>
      <c r="D6812" t="s">
        <v>614</v>
      </c>
      <c r="E6812">
        <v>183529</v>
      </c>
      <c r="F6812" t="s">
        <v>649</v>
      </c>
      <c r="G6812" s="1">
        <v>7898029552302</v>
      </c>
      <c r="H6812">
        <v>122</v>
      </c>
      <c r="I6812" t="s">
        <v>128</v>
      </c>
      <c r="J6812" t="s">
        <v>302</v>
      </c>
      <c r="K6812" t="s">
        <v>285</v>
      </c>
      <c r="L6812" t="s">
        <v>279</v>
      </c>
      <c r="M6812" t="s">
        <v>297</v>
      </c>
      <c r="N6812">
        <v>1</v>
      </c>
    </row>
    <row r="6813" spans="1:22" x14ac:dyDescent="0.25">
      <c r="A6813" t="str">
        <f t="shared" si="213"/>
        <v>FILIAL</v>
      </c>
      <c r="B6813" t="str">
        <f t="shared" si="214"/>
        <v>LOJA FISICA</v>
      </c>
      <c r="C6813" t="s">
        <v>18</v>
      </c>
      <c r="D6813" t="s">
        <v>614</v>
      </c>
      <c r="E6813">
        <v>183529</v>
      </c>
      <c r="F6813" t="s">
        <v>649</v>
      </c>
      <c r="G6813" s="1">
        <v>7898029552302</v>
      </c>
      <c r="H6813">
        <v>124</v>
      </c>
      <c r="I6813" t="s">
        <v>74</v>
      </c>
      <c r="J6813" t="s">
        <v>308</v>
      </c>
      <c r="K6813" t="s">
        <v>290</v>
      </c>
      <c r="L6813" t="s">
        <v>279</v>
      </c>
      <c r="M6813" t="s">
        <v>297</v>
      </c>
      <c r="N6813">
        <v>2</v>
      </c>
    </row>
    <row r="6814" spans="1:22" x14ac:dyDescent="0.25">
      <c r="A6814" t="str">
        <f t="shared" si="213"/>
        <v>FILIAL</v>
      </c>
      <c r="B6814" t="str">
        <f t="shared" si="214"/>
        <v>LOJA FISICA</v>
      </c>
      <c r="C6814" t="s">
        <v>18</v>
      </c>
      <c r="D6814" t="s">
        <v>614</v>
      </c>
      <c r="E6814">
        <v>183529</v>
      </c>
      <c r="F6814" t="s">
        <v>649</v>
      </c>
      <c r="G6814" s="1">
        <v>7898029552302</v>
      </c>
      <c r="H6814">
        <v>125</v>
      </c>
      <c r="I6814" t="s">
        <v>151</v>
      </c>
      <c r="J6814" t="s">
        <v>349</v>
      </c>
      <c r="K6814" t="s">
        <v>285</v>
      </c>
      <c r="L6814" t="s">
        <v>279</v>
      </c>
      <c r="M6814" t="s">
        <v>297</v>
      </c>
      <c r="N6814">
        <v>1</v>
      </c>
      <c r="S6814">
        <v>1</v>
      </c>
      <c r="T6814">
        <v>37.9</v>
      </c>
    </row>
    <row r="6815" spans="1:22" x14ac:dyDescent="0.25">
      <c r="A6815" t="str">
        <f t="shared" si="213"/>
        <v>FILIAL</v>
      </c>
      <c r="B6815" t="str">
        <f t="shared" si="214"/>
        <v>LOJA FISICA</v>
      </c>
      <c r="C6815" t="s">
        <v>18</v>
      </c>
      <c r="D6815" t="s">
        <v>614</v>
      </c>
      <c r="E6815">
        <v>183529</v>
      </c>
      <c r="F6815" t="s">
        <v>649</v>
      </c>
      <c r="G6815" s="1">
        <v>7898029552302</v>
      </c>
      <c r="H6815">
        <v>127</v>
      </c>
      <c r="I6815" t="s">
        <v>135</v>
      </c>
      <c r="J6815" t="s">
        <v>284</v>
      </c>
      <c r="K6815" t="s">
        <v>285</v>
      </c>
      <c r="L6815" t="s">
        <v>279</v>
      </c>
      <c r="M6815" t="s">
        <v>297</v>
      </c>
      <c r="N6815">
        <v>1</v>
      </c>
    </row>
    <row r="6816" spans="1:22" x14ac:dyDescent="0.25">
      <c r="A6816" t="str">
        <f t="shared" si="213"/>
        <v>FILIAL</v>
      </c>
      <c r="B6816" t="str">
        <f t="shared" si="214"/>
        <v>LOJA FISICA</v>
      </c>
      <c r="C6816" t="s">
        <v>18</v>
      </c>
      <c r="D6816" t="s">
        <v>614</v>
      </c>
      <c r="E6816">
        <v>183529</v>
      </c>
      <c r="F6816" t="s">
        <v>649</v>
      </c>
      <c r="G6816" s="1">
        <v>7898029552302</v>
      </c>
      <c r="H6816">
        <v>13</v>
      </c>
      <c r="I6816" t="s">
        <v>73</v>
      </c>
      <c r="J6816" t="s">
        <v>316</v>
      </c>
      <c r="K6816" t="s">
        <v>285</v>
      </c>
      <c r="L6816" t="s">
        <v>279</v>
      </c>
      <c r="M6816" t="s">
        <v>297</v>
      </c>
      <c r="N6816">
        <v>1</v>
      </c>
      <c r="U6816">
        <v>2</v>
      </c>
      <c r="V6816">
        <v>84.49</v>
      </c>
    </row>
    <row r="6817" spans="1:22" x14ac:dyDescent="0.25">
      <c r="A6817" t="str">
        <f t="shared" si="213"/>
        <v>FILIAL</v>
      </c>
      <c r="B6817" t="str">
        <f t="shared" si="214"/>
        <v>LOJA FISICA</v>
      </c>
      <c r="C6817" t="s">
        <v>18</v>
      </c>
      <c r="D6817" t="s">
        <v>614</v>
      </c>
      <c r="E6817">
        <v>183529</v>
      </c>
      <c r="F6817" t="s">
        <v>649</v>
      </c>
      <c r="G6817" s="1">
        <v>7898029552302</v>
      </c>
      <c r="H6817">
        <v>134</v>
      </c>
      <c r="I6817" t="s">
        <v>120</v>
      </c>
      <c r="J6817" t="s">
        <v>331</v>
      </c>
      <c r="K6817" t="s">
        <v>285</v>
      </c>
      <c r="L6817" t="s">
        <v>279</v>
      </c>
      <c r="M6817" t="s">
        <v>297</v>
      </c>
      <c r="N6817">
        <v>1</v>
      </c>
    </row>
    <row r="6818" spans="1:22" x14ac:dyDescent="0.25">
      <c r="A6818" t="str">
        <f t="shared" si="213"/>
        <v>FILIAL</v>
      </c>
      <c r="B6818" t="str">
        <f t="shared" si="214"/>
        <v>LOJA FISICA</v>
      </c>
      <c r="C6818" t="s">
        <v>18</v>
      </c>
      <c r="D6818" t="s">
        <v>614</v>
      </c>
      <c r="E6818">
        <v>183529</v>
      </c>
      <c r="F6818" t="s">
        <v>649</v>
      </c>
      <c r="G6818" s="1">
        <v>7898029552302</v>
      </c>
      <c r="H6818">
        <v>135</v>
      </c>
      <c r="I6818" t="s">
        <v>257</v>
      </c>
      <c r="J6818" t="s">
        <v>482</v>
      </c>
      <c r="K6818" t="s">
        <v>285</v>
      </c>
      <c r="L6818" t="s">
        <v>279</v>
      </c>
      <c r="M6818" t="s">
        <v>297</v>
      </c>
      <c r="N6818">
        <v>2</v>
      </c>
    </row>
    <row r="6819" spans="1:22" x14ac:dyDescent="0.25">
      <c r="A6819" t="str">
        <f t="shared" si="213"/>
        <v>FILIAL</v>
      </c>
      <c r="B6819" t="str">
        <f t="shared" si="214"/>
        <v>LOJA FISICA</v>
      </c>
      <c r="C6819" t="s">
        <v>18</v>
      </c>
      <c r="D6819" t="s">
        <v>614</v>
      </c>
      <c r="E6819">
        <v>183529</v>
      </c>
      <c r="F6819" t="s">
        <v>649</v>
      </c>
      <c r="G6819" s="1">
        <v>7898029552302</v>
      </c>
      <c r="H6819">
        <v>136</v>
      </c>
      <c r="I6819" t="s">
        <v>475</v>
      </c>
      <c r="J6819" t="s">
        <v>287</v>
      </c>
      <c r="K6819" t="s">
        <v>285</v>
      </c>
      <c r="L6819" t="s">
        <v>279</v>
      </c>
      <c r="M6819" t="s">
        <v>297</v>
      </c>
      <c r="N6819">
        <v>1</v>
      </c>
    </row>
    <row r="6820" spans="1:22" x14ac:dyDescent="0.25">
      <c r="A6820" t="str">
        <f t="shared" si="213"/>
        <v>FILIAL</v>
      </c>
      <c r="B6820" t="str">
        <f t="shared" si="214"/>
        <v>LOJA FISICA</v>
      </c>
      <c r="C6820" t="s">
        <v>18</v>
      </c>
      <c r="D6820" t="s">
        <v>614</v>
      </c>
      <c r="E6820">
        <v>183529</v>
      </c>
      <c r="F6820" t="s">
        <v>649</v>
      </c>
      <c r="G6820" s="1">
        <v>7898029552302</v>
      </c>
      <c r="H6820">
        <v>14</v>
      </c>
      <c r="I6820" t="s">
        <v>61</v>
      </c>
      <c r="J6820" t="s">
        <v>287</v>
      </c>
      <c r="K6820" t="s">
        <v>285</v>
      </c>
      <c r="L6820" t="s">
        <v>279</v>
      </c>
      <c r="M6820" t="s">
        <v>297</v>
      </c>
      <c r="N6820">
        <v>2</v>
      </c>
      <c r="S6820">
        <v>2</v>
      </c>
      <c r="T6820">
        <v>75.8</v>
      </c>
    </row>
    <row r="6821" spans="1:22" x14ac:dyDescent="0.25">
      <c r="A6821" t="str">
        <f t="shared" si="213"/>
        <v>FILIAL</v>
      </c>
      <c r="B6821" t="str">
        <f t="shared" si="214"/>
        <v>LOJA FISICA</v>
      </c>
      <c r="C6821" t="s">
        <v>18</v>
      </c>
      <c r="D6821" t="s">
        <v>614</v>
      </c>
      <c r="E6821">
        <v>183529</v>
      </c>
      <c r="F6821" t="s">
        <v>649</v>
      </c>
      <c r="G6821" s="1">
        <v>7898029552302</v>
      </c>
      <c r="H6821">
        <v>142</v>
      </c>
      <c r="I6821" t="s">
        <v>173</v>
      </c>
      <c r="J6821" t="s">
        <v>301</v>
      </c>
      <c r="K6821" t="s">
        <v>285</v>
      </c>
      <c r="L6821" t="s">
        <v>279</v>
      </c>
      <c r="M6821" t="s">
        <v>297</v>
      </c>
      <c r="N6821">
        <v>1</v>
      </c>
    </row>
    <row r="6822" spans="1:22" x14ac:dyDescent="0.25">
      <c r="A6822" t="str">
        <f t="shared" si="213"/>
        <v>FILIAL</v>
      </c>
      <c r="B6822" t="str">
        <f t="shared" si="214"/>
        <v>LOJA FISICA</v>
      </c>
      <c r="C6822" t="s">
        <v>18</v>
      </c>
      <c r="D6822" t="s">
        <v>614</v>
      </c>
      <c r="E6822">
        <v>183529</v>
      </c>
      <c r="F6822" t="s">
        <v>649</v>
      </c>
      <c r="G6822" s="1">
        <v>7898029552302</v>
      </c>
      <c r="H6822">
        <v>145</v>
      </c>
      <c r="I6822" t="s">
        <v>40</v>
      </c>
      <c r="J6822" t="s">
        <v>309</v>
      </c>
      <c r="K6822" t="s">
        <v>290</v>
      </c>
      <c r="L6822" t="s">
        <v>279</v>
      </c>
      <c r="M6822" t="s">
        <v>297</v>
      </c>
      <c r="N6822">
        <v>1</v>
      </c>
    </row>
    <row r="6823" spans="1:22" x14ac:dyDescent="0.25">
      <c r="A6823" t="str">
        <f t="shared" si="213"/>
        <v>FILIAL</v>
      </c>
      <c r="B6823" t="str">
        <f t="shared" si="214"/>
        <v>LOJA FISICA</v>
      </c>
      <c r="C6823" t="s">
        <v>18</v>
      </c>
      <c r="D6823" t="s">
        <v>614</v>
      </c>
      <c r="E6823">
        <v>183529</v>
      </c>
      <c r="F6823" t="s">
        <v>649</v>
      </c>
      <c r="G6823" s="1">
        <v>7898029552302</v>
      </c>
      <c r="H6823">
        <v>146</v>
      </c>
      <c r="I6823" t="s">
        <v>398</v>
      </c>
      <c r="J6823" t="s">
        <v>300</v>
      </c>
      <c r="K6823" t="s">
        <v>280</v>
      </c>
      <c r="L6823" t="s">
        <v>279</v>
      </c>
      <c r="M6823" t="s">
        <v>297</v>
      </c>
      <c r="N6823">
        <v>2</v>
      </c>
    </row>
    <row r="6824" spans="1:22" x14ac:dyDescent="0.25">
      <c r="A6824" t="str">
        <f t="shared" si="213"/>
        <v>FILIAL</v>
      </c>
      <c r="B6824" t="str">
        <f t="shared" si="214"/>
        <v>LOJA FISICA</v>
      </c>
      <c r="C6824" t="s">
        <v>18</v>
      </c>
      <c r="D6824" t="s">
        <v>614</v>
      </c>
      <c r="E6824">
        <v>183529</v>
      </c>
      <c r="F6824" t="s">
        <v>649</v>
      </c>
      <c r="G6824" s="1">
        <v>7898029552302</v>
      </c>
      <c r="H6824">
        <v>148</v>
      </c>
      <c r="I6824" t="s">
        <v>175</v>
      </c>
      <c r="J6824" t="s">
        <v>305</v>
      </c>
      <c r="K6824" t="s">
        <v>290</v>
      </c>
      <c r="L6824" t="s">
        <v>279</v>
      </c>
      <c r="M6824" t="s">
        <v>297</v>
      </c>
      <c r="N6824">
        <v>1</v>
      </c>
    </row>
    <row r="6825" spans="1:22" x14ac:dyDescent="0.25">
      <c r="A6825" t="str">
        <f t="shared" si="213"/>
        <v>FILIAL</v>
      </c>
      <c r="B6825" t="str">
        <f t="shared" si="214"/>
        <v>LOJA FISICA</v>
      </c>
      <c r="C6825" t="s">
        <v>18</v>
      </c>
      <c r="D6825" t="s">
        <v>614</v>
      </c>
      <c r="E6825">
        <v>183529</v>
      </c>
      <c r="F6825" t="s">
        <v>649</v>
      </c>
      <c r="G6825" s="1">
        <v>7898029552302</v>
      </c>
      <c r="H6825">
        <v>149</v>
      </c>
      <c r="I6825" t="s">
        <v>467</v>
      </c>
      <c r="J6825" t="s">
        <v>289</v>
      </c>
      <c r="K6825" t="s">
        <v>290</v>
      </c>
      <c r="L6825" t="s">
        <v>279</v>
      </c>
      <c r="M6825" t="s">
        <v>297</v>
      </c>
      <c r="N6825">
        <v>1</v>
      </c>
    </row>
    <row r="6826" spans="1:22" x14ac:dyDescent="0.25">
      <c r="A6826" t="str">
        <f t="shared" si="213"/>
        <v>FILIAL</v>
      </c>
      <c r="B6826" t="str">
        <f t="shared" si="214"/>
        <v>LOJA FISICA</v>
      </c>
      <c r="C6826" t="s">
        <v>18</v>
      </c>
      <c r="D6826" t="s">
        <v>614</v>
      </c>
      <c r="E6826">
        <v>183529</v>
      </c>
      <c r="F6826" t="s">
        <v>649</v>
      </c>
      <c r="G6826" s="1">
        <v>7898029552302</v>
      </c>
      <c r="H6826">
        <v>15</v>
      </c>
      <c r="I6826" t="s">
        <v>317</v>
      </c>
      <c r="J6826" t="s">
        <v>318</v>
      </c>
      <c r="K6826" t="s">
        <v>285</v>
      </c>
      <c r="L6826" t="s">
        <v>279</v>
      </c>
      <c r="M6826" t="s">
        <v>297</v>
      </c>
      <c r="N6826">
        <v>1</v>
      </c>
      <c r="S6826">
        <v>1</v>
      </c>
      <c r="T6826">
        <v>37.9</v>
      </c>
    </row>
    <row r="6827" spans="1:22" x14ac:dyDescent="0.25">
      <c r="A6827" t="str">
        <f t="shared" si="213"/>
        <v>FILIAL</v>
      </c>
      <c r="B6827" t="str">
        <f t="shared" si="214"/>
        <v>LOJA FISICA</v>
      </c>
      <c r="C6827" t="s">
        <v>18</v>
      </c>
      <c r="D6827" t="s">
        <v>614</v>
      </c>
      <c r="E6827">
        <v>183529</v>
      </c>
      <c r="F6827" t="s">
        <v>649</v>
      </c>
      <c r="G6827" s="1">
        <v>7898029552302</v>
      </c>
      <c r="H6827">
        <v>152</v>
      </c>
      <c r="I6827" t="s">
        <v>88</v>
      </c>
      <c r="J6827" t="s">
        <v>294</v>
      </c>
      <c r="K6827" t="s">
        <v>285</v>
      </c>
      <c r="L6827" t="s">
        <v>279</v>
      </c>
      <c r="M6827" t="s">
        <v>297</v>
      </c>
      <c r="N6827">
        <v>2</v>
      </c>
      <c r="S6827">
        <v>1</v>
      </c>
      <c r="T6827">
        <v>37.9</v>
      </c>
      <c r="U6827">
        <v>1</v>
      </c>
      <c r="V6827">
        <v>42.99</v>
      </c>
    </row>
    <row r="6828" spans="1:22" x14ac:dyDescent="0.25">
      <c r="A6828" t="str">
        <f t="shared" si="213"/>
        <v>FILIAL</v>
      </c>
      <c r="B6828" t="str">
        <f t="shared" si="214"/>
        <v>LOJA FISICA</v>
      </c>
      <c r="C6828" t="s">
        <v>18</v>
      </c>
      <c r="D6828" t="s">
        <v>614</v>
      </c>
      <c r="E6828">
        <v>183529</v>
      </c>
      <c r="F6828" t="s">
        <v>649</v>
      </c>
      <c r="G6828" s="1">
        <v>7898029552302</v>
      </c>
      <c r="H6828">
        <v>153</v>
      </c>
      <c r="I6828" t="s">
        <v>162</v>
      </c>
      <c r="J6828" t="s">
        <v>495</v>
      </c>
      <c r="K6828" t="s">
        <v>285</v>
      </c>
      <c r="L6828" t="s">
        <v>279</v>
      </c>
      <c r="M6828" t="s">
        <v>297</v>
      </c>
      <c r="N6828">
        <v>2</v>
      </c>
    </row>
    <row r="6829" spans="1:22" x14ac:dyDescent="0.25">
      <c r="A6829" t="str">
        <f t="shared" si="213"/>
        <v>FILIAL</v>
      </c>
      <c r="B6829" t="str">
        <f t="shared" si="214"/>
        <v>LOJA FISICA</v>
      </c>
      <c r="C6829" t="s">
        <v>18</v>
      </c>
      <c r="D6829" t="s">
        <v>614</v>
      </c>
      <c r="E6829">
        <v>183529</v>
      </c>
      <c r="F6829" t="s">
        <v>649</v>
      </c>
      <c r="G6829" s="1">
        <v>7898029552302</v>
      </c>
      <c r="H6829">
        <v>154</v>
      </c>
      <c r="I6829" t="s">
        <v>140</v>
      </c>
      <c r="J6829" t="s">
        <v>396</v>
      </c>
      <c r="K6829" t="s">
        <v>285</v>
      </c>
      <c r="L6829" t="s">
        <v>279</v>
      </c>
      <c r="M6829" t="s">
        <v>297</v>
      </c>
      <c r="N6829">
        <v>1</v>
      </c>
      <c r="U6829">
        <v>1</v>
      </c>
      <c r="V6829">
        <v>39.53</v>
      </c>
    </row>
    <row r="6830" spans="1:22" x14ac:dyDescent="0.25">
      <c r="A6830" t="str">
        <f t="shared" si="213"/>
        <v>FILIAL</v>
      </c>
      <c r="B6830" t="str">
        <f t="shared" si="214"/>
        <v>LOJA FISICA</v>
      </c>
      <c r="C6830" t="s">
        <v>18</v>
      </c>
      <c r="D6830" t="s">
        <v>614</v>
      </c>
      <c r="E6830">
        <v>183529</v>
      </c>
      <c r="F6830" t="s">
        <v>649</v>
      </c>
      <c r="G6830" s="1">
        <v>7898029552302</v>
      </c>
      <c r="H6830">
        <v>158</v>
      </c>
      <c r="I6830" t="s">
        <v>459</v>
      </c>
      <c r="J6830" t="s">
        <v>460</v>
      </c>
      <c r="K6830" t="s">
        <v>290</v>
      </c>
      <c r="L6830" t="s">
        <v>279</v>
      </c>
      <c r="M6830" t="s">
        <v>297</v>
      </c>
      <c r="N6830">
        <v>1</v>
      </c>
    </row>
    <row r="6831" spans="1:22" x14ac:dyDescent="0.25">
      <c r="A6831" t="str">
        <f t="shared" si="213"/>
        <v>FILIAL</v>
      </c>
      <c r="B6831" t="str">
        <f t="shared" si="214"/>
        <v>LOJA FISICA</v>
      </c>
      <c r="C6831" t="s">
        <v>18</v>
      </c>
      <c r="D6831" t="s">
        <v>614</v>
      </c>
      <c r="E6831">
        <v>183529</v>
      </c>
      <c r="F6831" t="s">
        <v>649</v>
      </c>
      <c r="G6831" s="1">
        <v>7898029552302</v>
      </c>
      <c r="H6831">
        <v>164</v>
      </c>
      <c r="I6831" t="s">
        <v>327</v>
      </c>
      <c r="J6831" t="s">
        <v>328</v>
      </c>
      <c r="K6831" t="s">
        <v>290</v>
      </c>
      <c r="L6831" t="s">
        <v>279</v>
      </c>
      <c r="M6831" t="s">
        <v>297</v>
      </c>
      <c r="N6831">
        <v>1</v>
      </c>
    </row>
    <row r="6832" spans="1:22" x14ac:dyDescent="0.25">
      <c r="A6832" t="str">
        <f t="shared" si="213"/>
        <v>FILIAL</v>
      </c>
      <c r="B6832" t="str">
        <f t="shared" si="214"/>
        <v>LOJA FISICA</v>
      </c>
      <c r="C6832" t="s">
        <v>18</v>
      </c>
      <c r="D6832" t="s">
        <v>614</v>
      </c>
      <c r="E6832">
        <v>183529</v>
      </c>
      <c r="F6832" t="s">
        <v>649</v>
      </c>
      <c r="G6832" s="1">
        <v>7898029552302</v>
      </c>
      <c r="H6832">
        <v>165</v>
      </c>
      <c r="I6832" t="s">
        <v>79</v>
      </c>
      <c r="J6832" t="s">
        <v>322</v>
      </c>
      <c r="K6832" t="s">
        <v>285</v>
      </c>
      <c r="L6832" t="s">
        <v>279</v>
      </c>
      <c r="M6832" t="s">
        <v>297</v>
      </c>
      <c r="N6832">
        <v>1</v>
      </c>
    </row>
    <row r="6833" spans="1:22" x14ac:dyDescent="0.25">
      <c r="A6833" t="str">
        <f t="shared" si="213"/>
        <v>FILIAL</v>
      </c>
      <c r="B6833" t="str">
        <f t="shared" si="214"/>
        <v>LOJA FISICA</v>
      </c>
      <c r="C6833" t="s">
        <v>18</v>
      </c>
      <c r="D6833" t="s">
        <v>614</v>
      </c>
      <c r="E6833">
        <v>183529</v>
      </c>
      <c r="F6833" t="s">
        <v>649</v>
      </c>
      <c r="G6833" s="1">
        <v>7898029552302</v>
      </c>
      <c r="H6833">
        <v>166</v>
      </c>
      <c r="I6833" t="s">
        <v>48</v>
      </c>
      <c r="J6833" t="s">
        <v>302</v>
      </c>
      <c r="K6833" t="s">
        <v>285</v>
      </c>
      <c r="L6833" t="s">
        <v>279</v>
      </c>
      <c r="M6833" t="s">
        <v>297</v>
      </c>
      <c r="N6833">
        <v>1</v>
      </c>
    </row>
    <row r="6834" spans="1:22" x14ac:dyDescent="0.25">
      <c r="A6834" t="str">
        <f t="shared" si="213"/>
        <v>FILIAL</v>
      </c>
      <c r="B6834" t="str">
        <f t="shared" si="214"/>
        <v>LOJA FISICA</v>
      </c>
      <c r="C6834" t="s">
        <v>18</v>
      </c>
      <c r="D6834" t="s">
        <v>614</v>
      </c>
      <c r="E6834">
        <v>183529</v>
      </c>
      <c r="F6834" t="s">
        <v>649</v>
      </c>
      <c r="G6834" s="1">
        <v>7898029552302</v>
      </c>
      <c r="H6834">
        <v>167</v>
      </c>
      <c r="I6834" t="s">
        <v>480</v>
      </c>
      <c r="J6834" t="s">
        <v>300</v>
      </c>
      <c r="K6834" t="s">
        <v>280</v>
      </c>
      <c r="L6834" t="s">
        <v>279</v>
      </c>
      <c r="M6834" t="s">
        <v>297</v>
      </c>
      <c r="N6834">
        <v>2</v>
      </c>
    </row>
    <row r="6835" spans="1:22" x14ac:dyDescent="0.25">
      <c r="A6835" t="str">
        <f t="shared" si="213"/>
        <v>FILIAL</v>
      </c>
      <c r="B6835" t="str">
        <f t="shared" si="214"/>
        <v>LOJA FISICA</v>
      </c>
      <c r="C6835" t="s">
        <v>18</v>
      </c>
      <c r="D6835" t="s">
        <v>614</v>
      </c>
      <c r="E6835">
        <v>183529</v>
      </c>
      <c r="F6835" t="s">
        <v>649</v>
      </c>
      <c r="G6835" s="1">
        <v>7898029552302</v>
      </c>
      <c r="H6835">
        <v>168</v>
      </c>
      <c r="I6835" t="s">
        <v>42</v>
      </c>
      <c r="J6835" t="s">
        <v>305</v>
      </c>
      <c r="K6835" t="s">
        <v>290</v>
      </c>
      <c r="L6835" t="s">
        <v>279</v>
      </c>
      <c r="M6835" t="s">
        <v>297</v>
      </c>
      <c r="N6835">
        <v>2</v>
      </c>
    </row>
    <row r="6836" spans="1:22" x14ac:dyDescent="0.25">
      <c r="A6836" t="str">
        <f t="shared" si="213"/>
        <v>FILIAL</v>
      </c>
      <c r="B6836" t="str">
        <f t="shared" si="214"/>
        <v>LOJA FISICA</v>
      </c>
      <c r="C6836" t="s">
        <v>18</v>
      </c>
      <c r="D6836" t="s">
        <v>614</v>
      </c>
      <c r="E6836">
        <v>183529</v>
      </c>
      <c r="F6836" t="s">
        <v>649</v>
      </c>
      <c r="G6836" s="1">
        <v>7898029552302</v>
      </c>
      <c r="H6836">
        <v>173</v>
      </c>
      <c r="I6836" t="s">
        <v>455</v>
      </c>
      <c r="J6836" t="s">
        <v>289</v>
      </c>
      <c r="K6836" t="s">
        <v>290</v>
      </c>
      <c r="L6836" t="s">
        <v>279</v>
      </c>
      <c r="M6836" t="s">
        <v>297</v>
      </c>
      <c r="N6836">
        <v>1</v>
      </c>
    </row>
    <row r="6837" spans="1:22" x14ac:dyDescent="0.25">
      <c r="A6837" t="str">
        <f t="shared" si="213"/>
        <v>FILIAL</v>
      </c>
      <c r="B6837" t="str">
        <f t="shared" si="214"/>
        <v>LOJA FISICA</v>
      </c>
      <c r="C6837" t="s">
        <v>18</v>
      </c>
      <c r="D6837" t="s">
        <v>614</v>
      </c>
      <c r="E6837">
        <v>183529</v>
      </c>
      <c r="F6837" t="s">
        <v>649</v>
      </c>
      <c r="G6837" s="1">
        <v>7898029552302</v>
      </c>
      <c r="H6837">
        <v>177</v>
      </c>
      <c r="I6837" t="s">
        <v>263</v>
      </c>
      <c r="J6837" t="s">
        <v>284</v>
      </c>
      <c r="K6837" t="s">
        <v>285</v>
      </c>
      <c r="L6837" t="s">
        <v>279</v>
      </c>
      <c r="M6837" t="s">
        <v>291</v>
      </c>
      <c r="N6837">
        <v>0</v>
      </c>
      <c r="O6837">
        <v>2</v>
      </c>
      <c r="P6837">
        <v>83.01</v>
      </c>
    </row>
    <row r="6838" spans="1:22" x14ac:dyDescent="0.25">
      <c r="A6838" t="str">
        <f t="shared" si="213"/>
        <v>FILIAL</v>
      </c>
      <c r="B6838" t="str">
        <f t="shared" si="214"/>
        <v>LOJA FISICA</v>
      </c>
      <c r="C6838" t="s">
        <v>18</v>
      </c>
      <c r="D6838" t="s">
        <v>614</v>
      </c>
      <c r="E6838">
        <v>183529</v>
      </c>
      <c r="F6838" t="s">
        <v>649</v>
      </c>
      <c r="G6838" s="1">
        <v>7898029552302</v>
      </c>
      <c r="H6838">
        <v>18</v>
      </c>
      <c r="I6838" t="s">
        <v>154</v>
      </c>
      <c r="J6838" t="s">
        <v>292</v>
      </c>
      <c r="K6838" t="s">
        <v>285</v>
      </c>
      <c r="L6838" t="s">
        <v>279</v>
      </c>
      <c r="M6838" t="s">
        <v>297</v>
      </c>
      <c r="N6838">
        <v>2</v>
      </c>
    </row>
    <row r="6839" spans="1:22" x14ac:dyDescent="0.25">
      <c r="A6839" t="str">
        <f t="shared" si="213"/>
        <v>FILIAL</v>
      </c>
      <c r="B6839" t="str">
        <f t="shared" si="214"/>
        <v>LOJA FISICA</v>
      </c>
      <c r="C6839" t="s">
        <v>18</v>
      </c>
      <c r="D6839" t="s">
        <v>614</v>
      </c>
      <c r="E6839">
        <v>183529</v>
      </c>
      <c r="F6839" t="s">
        <v>649</v>
      </c>
      <c r="G6839" s="1">
        <v>7898029552302</v>
      </c>
      <c r="H6839">
        <v>185</v>
      </c>
      <c r="I6839" t="s">
        <v>358</v>
      </c>
      <c r="J6839" t="s">
        <v>359</v>
      </c>
      <c r="K6839" t="s">
        <v>285</v>
      </c>
      <c r="L6839" t="s">
        <v>279</v>
      </c>
      <c r="M6839" t="s">
        <v>297</v>
      </c>
      <c r="N6839">
        <v>2</v>
      </c>
    </row>
    <row r="6840" spans="1:22" x14ac:dyDescent="0.25">
      <c r="A6840" t="str">
        <f t="shared" si="213"/>
        <v>FILIAL</v>
      </c>
      <c r="B6840" t="str">
        <f t="shared" si="214"/>
        <v>LOJA FISICA</v>
      </c>
      <c r="C6840" t="s">
        <v>18</v>
      </c>
      <c r="D6840" t="s">
        <v>614</v>
      </c>
      <c r="E6840">
        <v>183529</v>
      </c>
      <c r="F6840" t="s">
        <v>649</v>
      </c>
      <c r="G6840" s="1">
        <v>7898029552302</v>
      </c>
      <c r="H6840">
        <v>188</v>
      </c>
      <c r="I6840" t="s">
        <v>490</v>
      </c>
      <c r="J6840" t="s">
        <v>491</v>
      </c>
      <c r="K6840" t="s">
        <v>280</v>
      </c>
      <c r="L6840" t="s">
        <v>279</v>
      </c>
      <c r="M6840" t="s">
        <v>297</v>
      </c>
      <c r="N6840">
        <v>1</v>
      </c>
    </row>
    <row r="6841" spans="1:22" x14ac:dyDescent="0.25">
      <c r="A6841" t="str">
        <f t="shared" si="213"/>
        <v>FILIAL</v>
      </c>
      <c r="B6841" t="str">
        <f t="shared" si="214"/>
        <v>LOJA FISICA</v>
      </c>
      <c r="C6841" t="s">
        <v>18</v>
      </c>
      <c r="D6841" t="s">
        <v>614</v>
      </c>
      <c r="E6841">
        <v>183529</v>
      </c>
      <c r="F6841" t="s">
        <v>649</v>
      </c>
      <c r="G6841" s="1">
        <v>7898029552302</v>
      </c>
      <c r="H6841">
        <v>19</v>
      </c>
      <c r="I6841" t="s">
        <v>146</v>
      </c>
      <c r="J6841" t="s">
        <v>292</v>
      </c>
      <c r="K6841" t="s">
        <v>285</v>
      </c>
      <c r="L6841" t="s">
        <v>279</v>
      </c>
      <c r="M6841" t="s">
        <v>297</v>
      </c>
      <c r="N6841">
        <v>2</v>
      </c>
    </row>
    <row r="6842" spans="1:22" x14ac:dyDescent="0.25">
      <c r="A6842" t="str">
        <f t="shared" si="213"/>
        <v>FILIAL</v>
      </c>
      <c r="B6842" t="str">
        <f t="shared" si="214"/>
        <v>LOJA FISICA</v>
      </c>
      <c r="C6842" t="s">
        <v>18</v>
      </c>
      <c r="D6842" t="s">
        <v>614</v>
      </c>
      <c r="E6842">
        <v>183529</v>
      </c>
      <c r="F6842" t="s">
        <v>649</v>
      </c>
      <c r="G6842" s="1">
        <v>7898029552302</v>
      </c>
      <c r="H6842">
        <v>191</v>
      </c>
      <c r="I6842" t="s">
        <v>262</v>
      </c>
      <c r="J6842" t="s">
        <v>316</v>
      </c>
      <c r="K6842" t="s">
        <v>285</v>
      </c>
      <c r="L6842" t="s">
        <v>279</v>
      </c>
      <c r="M6842" t="s">
        <v>297</v>
      </c>
      <c r="N6842">
        <v>1</v>
      </c>
    </row>
    <row r="6843" spans="1:22" x14ac:dyDescent="0.25">
      <c r="A6843" t="str">
        <f t="shared" si="213"/>
        <v>FILIAL</v>
      </c>
      <c r="B6843" t="str">
        <f t="shared" si="214"/>
        <v>LOJA FISICA</v>
      </c>
      <c r="C6843" t="s">
        <v>18</v>
      </c>
      <c r="D6843" t="s">
        <v>614</v>
      </c>
      <c r="E6843">
        <v>183529</v>
      </c>
      <c r="F6843" t="s">
        <v>649</v>
      </c>
      <c r="G6843" s="1">
        <v>7898029552302</v>
      </c>
      <c r="H6843">
        <v>193</v>
      </c>
      <c r="I6843" t="s">
        <v>381</v>
      </c>
      <c r="J6843" t="s">
        <v>284</v>
      </c>
      <c r="K6843" t="s">
        <v>285</v>
      </c>
      <c r="L6843" t="s">
        <v>279</v>
      </c>
      <c r="M6843" t="s">
        <v>297</v>
      </c>
      <c r="N6843">
        <v>1</v>
      </c>
      <c r="U6843">
        <v>1</v>
      </c>
      <c r="V6843">
        <v>41.01</v>
      </c>
    </row>
    <row r="6844" spans="1:22" x14ac:dyDescent="0.25">
      <c r="A6844" t="str">
        <f t="shared" si="213"/>
        <v>FILIAL</v>
      </c>
      <c r="B6844" t="str">
        <f t="shared" si="214"/>
        <v>LOJA FISICA</v>
      </c>
      <c r="C6844" t="s">
        <v>18</v>
      </c>
      <c r="D6844" t="s">
        <v>614</v>
      </c>
      <c r="E6844">
        <v>183529</v>
      </c>
      <c r="F6844" t="s">
        <v>649</v>
      </c>
      <c r="G6844" s="1">
        <v>7898029552302</v>
      </c>
      <c r="H6844">
        <v>197</v>
      </c>
      <c r="I6844" t="s">
        <v>412</v>
      </c>
      <c r="J6844" t="s">
        <v>313</v>
      </c>
      <c r="K6844" t="s">
        <v>290</v>
      </c>
      <c r="L6844" t="s">
        <v>279</v>
      </c>
      <c r="M6844" t="s">
        <v>297</v>
      </c>
      <c r="N6844">
        <v>2</v>
      </c>
    </row>
    <row r="6845" spans="1:22" x14ac:dyDescent="0.25">
      <c r="A6845" t="str">
        <f t="shared" si="213"/>
        <v>FILIAL</v>
      </c>
      <c r="B6845" t="str">
        <f t="shared" si="214"/>
        <v>LOJA FISICA</v>
      </c>
      <c r="C6845" t="s">
        <v>18</v>
      </c>
      <c r="D6845" t="s">
        <v>614</v>
      </c>
      <c r="E6845">
        <v>183529</v>
      </c>
      <c r="F6845" t="s">
        <v>649</v>
      </c>
      <c r="G6845" s="1">
        <v>7898029552302</v>
      </c>
      <c r="H6845">
        <v>20</v>
      </c>
      <c r="I6845" t="s">
        <v>136</v>
      </c>
      <c r="J6845" t="s">
        <v>302</v>
      </c>
      <c r="K6845" t="s">
        <v>285</v>
      </c>
      <c r="L6845" t="s">
        <v>279</v>
      </c>
      <c r="M6845" t="s">
        <v>297</v>
      </c>
      <c r="N6845">
        <v>1</v>
      </c>
    </row>
    <row r="6846" spans="1:22" x14ac:dyDescent="0.25">
      <c r="A6846" t="str">
        <f t="shared" si="213"/>
        <v>FILIAL</v>
      </c>
      <c r="B6846" t="str">
        <f t="shared" si="214"/>
        <v>LOJA FISICA</v>
      </c>
      <c r="C6846" t="s">
        <v>18</v>
      </c>
      <c r="D6846" t="s">
        <v>614</v>
      </c>
      <c r="E6846">
        <v>183529</v>
      </c>
      <c r="F6846" t="s">
        <v>649</v>
      </c>
      <c r="G6846" s="1">
        <v>7898029552302</v>
      </c>
      <c r="H6846">
        <v>227</v>
      </c>
      <c r="I6846" t="s">
        <v>527</v>
      </c>
      <c r="J6846" t="s">
        <v>292</v>
      </c>
      <c r="K6846" t="s">
        <v>285</v>
      </c>
      <c r="L6846" t="s">
        <v>279</v>
      </c>
      <c r="M6846" t="s">
        <v>291</v>
      </c>
      <c r="N6846">
        <v>0</v>
      </c>
    </row>
    <row r="6847" spans="1:22" x14ac:dyDescent="0.25">
      <c r="A6847" t="str">
        <f t="shared" si="213"/>
        <v>FILIAL</v>
      </c>
      <c r="B6847" t="str">
        <f t="shared" si="214"/>
        <v>LOJA FISICA</v>
      </c>
      <c r="C6847" t="s">
        <v>18</v>
      </c>
      <c r="D6847" t="s">
        <v>614</v>
      </c>
      <c r="E6847">
        <v>183529</v>
      </c>
      <c r="F6847" t="s">
        <v>649</v>
      </c>
      <c r="G6847" s="1">
        <v>7898029552302</v>
      </c>
      <c r="H6847">
        <v>229</v>
      </c>
      <c r="I6847" t="s">
        <v>394</v>
      </c>
      <c r="J6847" t="s">
        <v>287</v>
      </c>
      <c r="K6847" t="s">
        <v>285</v>
      </c>
      <c r="L6847" t="s">
        <v>279</v>
      </c>
      <c r="M6847" t="s">
        <v>297</v>
      </c>
      <c r="N6847">
        <v>1</v>
      </c>
    </row>
    <row r="6848" spans="1:22" x14ac:dyDescent="0.25">
      <c r="A6848" t="str">
        <f t="shared" si="213"/>
        <v>FILIAL</v>
      </c>
      <c r="B6848" t="str">
        <f t="shared" si="214"/>
        <v>LOJA FISICA</v>
      </c>
      <c r="C6848" t="s">
        <v>18</v>
      </c>
      <c r="D6848" t="s">
        <v>614</v>
      </c>
      <c r="E6848">
        <v>183529</v>
      </c>
      <c r="F6848" t="s">
        <v>649</v>
      </c>
      <c r="G6848" s="1">
        <v>7898029552302</v>
      </c>
      <c r="H6848">
        <v>23</v>
      </c>
      <c r="I6848" t="s">
        <v>212</v>
      </c>
      <c r="J6848" t="s">
        <v>302</v>
      </c>
      <c r="K6848" t="s">
        <v>285</v>
      </c>
      <c r="L6848" t="s">
        <v>279</v>
      </c>
      <c r="M6848" t="s">
        <v>297</v>
      </c>
      <c r="N6848">
        <v>2</v>
      </c>
    </row>
    <row r="6849" spans="1:20" x14ac:dyDescent="0.25">
      <c r="A6849" t="str">
        <f t="shared" si="213"/>
        <v>FILIAL</v>
      </c>
      <c r="B6849" t="str">
        <f t="shared" si="214"/>
        <v>LOJA FISICA</v>
      </c>
      <c r="C6849" t="s">
        <v>18</v>
      </c>
      <c r="D6849" t="s">
        <v>614</v>
      </c>
      <c r="E6849">
        <v>183529</v>
      </c>
      <c r="F6849" t="s">
        <v>649</v>
      </c>
      <c r="G6849" s="1">
        <v>7898029552302</v>
      </c>
      <c r="H6849">
        <v>235</v>
      </c>
      <c r="I6849" t="s">
        <v>481</v>
      </c>
      <c r="J6849" t="s">
        <v>371</v>
      </c>
      <c r="K6849" t="s">
        <v>280</v>
      </c>
      <c r="L6849" t="s">
        <v>279</v>
      </c>
      <c r="M6849" t="s">
        <v>297</v>
      </c>
      <c r="N6849">
        <v>3</v>
      </c>
    </row>
    <row r="6850" spans="1:20" x14ac:dyDescent="0.25">
      <c r="A6850" t="str">
        <f t="shared" si="213"/>
        <v>FILIAL</v>
      </c>
      <c r="B6850" t="str">
        <f t="shared" si="214"/>
        <v>LOJA FISICA</v>
      </c>
      <c r="C6850" t="s">
        <v>18</v>
      </c>
      <c r="D6850" t="s">
        <v>614</v>
      </c>
      <c r="E6850">
        <v>183529</v>
      </c>
      <c r="F6850" t="s">
        <v>649</v>
      </c>
      <c r="G6850" s="1">
        <v>7898029552302</v>
      </c>
      <c r="H6850">
        <v>24</v>
      </c>
      <c r="I6850" t="s">
        <v>182</v>
      </c>
      <c r="J6850" t="s">
        <v>496</v>
      </c>
      <c r="K6850" t="s">
        <v>285</v>
      </c>
      <c r="L6850" t="s">
        <v>279</v>
      </c>
      <c r="M6850" t="s">
        <v>297</v>
      </c>
      <c r="N6850">
        <v>1</v>
      </c>
      <c r="S6850">
        <v>1</v>
      </c>
      <c r="T6850">
        <v>37.9</v>
      </c>
    </row>
    <row r="6851" spans="1:20" x14ac:dyDescent="0.25">
      <c r="A6851" t="str">
        <f t="shared" ref="A6851:A6910" si="215">IF(H6851=90,"CD-TO",IF(H6851=902,"CD-BA",IF(H6851=997,"CD-BH","FILIAL")))</f>
        <v>FILIAL</v>
      </c>
      <c r="B6851" t="str">
        <f t="shared" ref="B6851:B6910" si="216">IF(ISNUMBER(FIND("Ecommerce",I6851)),"ECOMMERCE",
IF(ISNUMBER(FIND("Tele",I6851)),"ECOMMERCE",
IF(ISNUMBER(FIND("Delivery",I6851)),"ECOMMERCE",
IF(ISNUMBER(FIND("DarkStore ",I6851)),"ECOMMERCE",
IF(ISNUMBER(FIND("Compra&amp;Retire",I6851)),"ECOMMERCE",
IF(ISNUMBER(FIND("ECOMMERCE",I6851)),"ECOMMERCE",
IF(ISNUMBER(FIND("E-COMMERCE - TO - 903",I6851)),"ECOMMERCE",
IF(ISNUMBER(FIND("CDI MINAS",I6851)),"CDI MINAS",
IF(ISNUMBER(FIND("CDI BAHIA",I6851)),"CDI BAHIA",
IF(ISNUMBER(FIND("CDI BH",I6851)),"CDI BH","LOJA FISICA"))))))))))</f>
        <v>LOJA FISICA</v>
      </c>
      <c r="C6851" t="s">
        <v>18</v>
      </c>
      <c r="D6851" t="s">
        <v>614</v>
      </c>
      <c r="E6851">
        <v>183529</v>
      </c>
      <c r="F6851" t="s">
        <v>649</v>
      </c>
      <c r="G6851" s="1">
        <v>7898029552302</v>
      </c>
      <c r="H6851">
        <v>250</v>
      </c>
      <c r="I6851" t="s">
        <v>487</v>
      </c>
      <c r="J6851" t="s">
        <v>292</v>
      </c>
      <c r="K6851" t="s">
        <v>285</v>
      </c>
      <c r="L6851" t="s">
        <v>279</v>
      </c>
      <c r="M6851" t="s">
        <v>297</v>
      </c>
      <c r="N6851">
        <v>1</v>
      </c>
    </row>
    <row r="6852" spans="1:20" x14ac:dyDescent="0.25">
      <c r="A6852" t="str">
        <f t="shared" si="215"/>
        <v>FILIAL</v>
      </c>
      <c r="B6852" t="str">
        <f t="shared" si="216"/>
        <v>LOJA FISICA</v>
      </c>
      <c r="C6852" t="s">
        <v>18</v>
      </c>
      <c r="D6852" t="s">
        <v>614</v>
      </c>
      <c r="E6852">
        <v>183529</v>
      </c>
      <c r="F6852" t="s">
        <v>649</v>
      </c>
      <c r="G6852" s="1">
        <v>7898029552302</v>
      </c>
      <c r="H6852">
        <v>251</v>
      </c>
      <c r="I6852" t="s">
        <v>386</v>
      </c>
      <c r="J6852" t="s">
        <v>313</v>
      </c>
      <c r="K6852" t="s">
        <v>290</v>
      </c>
      <c r="L6852" t="s">
        <v>279</v>
      </c>
      <c r="M6852" t="s">
        <v>297</v>
      </c>
      <c r="N6852">
        <v>2</v>
      </c>
    </row>
    <row r="6853" spans="1:20" x14ac:dyDescent="0.25">
      <c r="A6853" t="str">
        <f t="shared" si="215"/>
        <v>FILIAL</v>
      </c>
      <c r="B6853" t="str">
        <f t="shared" si="216"/>
        <v>LOJA FISICA</v>
      </c>
      <c r="C6853" t="s">
        <v>18</v>
      </c>
      <c r="D6853" t="s">
        <v>614</v>
      </c>
      <c r="E6853">
        <v>183529</v>
      </c>
      <c r="F6853" t="s">
        <v>649</v>
      </c>
      <c r="G6853" s="1">
        <v>7898029552302</v>
      </c>
      <c r="H6853">
        <v>26</v>
      </c>
      <c r="I6853" t="s">
        <v>95</v>
      </c>
      <c r="J6853" t="s">
        <v>284</v>
      </c>
      <c r="K6853" t="s">
        <v>285</v>
      </c>
      <c r="L6853" t="s">
        <v>279</v>
      </c>
      <c r="M6853" t="s">
        <v>297</v>
      </c>
      <c r="N6853">
        <v>1</v>
      </c>
    </row>
    <row r="6854" spans="1:20" x14ac:dyDescent="0.25">
      <c r="A6854" t="str">
        <f t="shared" si="215"/>
        <v>FILIAL</v>
      </c>
      <c r="B6854" t="str">
        <f t="shared" si="216"/>
        <v>LOJA FISICA</v>
      </c>
      <c r="C6854" t="s">
        <v>18</v>
      </c>
      <c r="D6854" t="s">
        <v>614</v>
      </c>
      <c r="E6854">
        <v>183529</v>
      </c>
      <c r="F6854" t="s">
        <v>649</v>
      </c>
      <c r="G6854" s="1">
        <v>7898029552302</v>
      </c>
      <c r="H6854">
        <v>27</v>
      </c>
      <c r="I6854" t="s">
        <v>52</v>
      </c>
      <c r="J6854" t="s">
        <v>284</v>
      </c>
      <c r="K6854" t="s">
        <v>285</v>
      </c>
      <c r="L6854" t="s">
        <v>279</v>
      </c>
      <c r="M6854" t="s">
        <v>297</v>
      </c>
      <c r="N6854">
        <v>2</v>
      </c>
    </row>
    <row r="6855" spans="1:20" x14ac:dyDescent="0.25">
      <c r="A6855" t="str">
        <f t="shared" si="215"/>
        <v>FILIAL</v>
      </c>
      <c r="B6855" t="str">
        <f t="shared" si="216"/>
        <v>LOJA FISICA</v>
      </c>
      <c r="C6855" t="s">
        <v>18</v>
      </c>
      <c r="D6855" t="s">
        <v>614</v>
      </c>
      <c r="E6855">
        <v>183529</v>
      </c>
      <c r="F6855" t="s">
        <v>649</v>
      </c>
      <c r="G6855" s="1">
        <v>7898029552302</v>
      </c>
      <c r="H6855">
        <v>29</v>
      </c>
      <c r="I6855" t="s">
        <v>116</v>
      </c>
      <c r="J6855" t="s">
        <v>294</v>
      </c>
      <c r="K6855" t="s">
        <v>285</v>
      </c>
      <c r="L6855" t="s">
        <v>279</v>
      </c>
      <c r="M6855" t="s">
        <v>297</v>
      </c>
      <c r="N6855">
        <v>2</v>
      </c>
    </row>
    <row r="6856" spans="1:20" x14ac:dyDescent="0.25">
      <c r="A6856" t="str">
        <f t="shared" si="215"/>
        <v>FILIAL</v>
      </c>
      <c r="B6856" t="str">
        <f t="shared" si="216"/>
        <v>LOJA FISICA</v>
      </c>
      <c r="C6856" t="s">
        <v>18</v>
      </c>
      <c r="D6856" t="s">
        <v>614</v>
      </c>
      <c r="E6856">
        <v>183529</v>
      </c>
      <c r="F6856" t="s">
        <v>649</v>
      </c>
      <c r="G6856" s="1">
        <v>7898029552302</v>
      </c>
      <c r="H6856">
        <v>3</v>
      </c>
      <c r="I6856" t="s">
        <v>27</v>
      </c>
      <c r="J6856" t="s">
        <v>302</v>
      </c>
      <c r="K6856" t="s">
        <v>285</v>
      </c>
      <c r="L6856" t="s">
        <v>279</v>
      </c>
      <c r="M6856" t="s">
        <v>297</v>
      </c>
      <c r="N6856">
        <v>2</v>
      </c>
    </row>
    <row r="6857" spans="1:20" x14ac:dyDescent="0.25">
      <c r="A6857" t="str">
        <f t="shared" si="215"/>
        <v>FILIAL</v>
      </c>
      <c r="B6857" t="str">
        <f t="shared" si="216"/>
        <v>LOJA FISICA</v>
      </c>
      <c r="C6857" t="s">
        <v>18</v>
      </c>
      <c r="D6857" t="s">
        <v>614</v>
      </c>
      <c r="E6857">
        <v>183529</v>
      </c>
      <c r="F6857" t="s">
        <v>649</v>
      </c>
      <c r="G6857" s="1">
        <v>7898029552302</v>
      </c>
      <c r="H6857">
        <v>30</v>
      </c>
      <c r="I6857" t="s">
        <v>103</v>
      </c>
      <c r="J6857" t="s">
        <v>305</v>
      </c>
      <c r="K6857" t="s">
        <v>290</v>
      </c>
      <c r="L6857" t="s">
        <v>279</v>
      </c>
      <c r="M6857" t="s">
        <v>297</v>
      </c>
      <c r="N6857">
        <v>2</v>
      </c>
    </row>
    <row r="6858" spans="1:20" x14ac:dyDescent="0.25">
      <c r="A6858" t="str">
        <f t="shared" si="215"/>
        <v>FILIAL</v>
      </c>
      <c r="B6858" t="str">
        <f t="shared" si="216"/>
        <v>LOJA FISICA</v>
      </c>
      <c r="C6858" t="s">
        <v>18</v>
      </c>
      <c r="D6858" t="s">
        <v>614</v>
      </c>
      <c r="E6858">
        <v>183529</v>
      </c>
      <c r="F6858" t="s">
        <v>649</v>
      </c>
      <c r="G6858" s="1">
        <v>7898029552302</v>
      </c>
      <c r="H6858">
        <v>31</v>
      </c>
      <c r="I6858" t="s">
        <v>60</v>
      </c>
      <c r="J6858" t="s">
        <v>305</v>
      </c>
      <c r="K6858" t="s">
        <v>290</v>
      </c>
      <c r="L6858" t="s">
        <v>279</v>
      </c>
      <c r="M6858" t="s">
        <v>297</v>
      </c>
      <c r="N6858">
        <v>2</v>
      </c>
    </row>
    <row r="6859" spans="1:20" x14ac:dyDescent="0.25">
      <c r="A6859" t="str">
        <f t="shared" si="215"/>
        <v>FILIAL</v>
      </c>
      <c r="B6859" t="str">
        <f t="shared" si="216"/>
        <v>LOJA FISICA</v>
      </c>
      <c r="C6859" t="s">
        <v>18</v>
      </c>
      <c r="D6859" t="s">
        <v>614</v>
      </c>
      <c r="E6859">
        <v>183529</v>
      </c>
      <c r="F6859" t="s">
        <v>649</v>
      </c>
      <c r="G6859" s="1">
        <v>7898029552302</v>
      </c>
      <c r="H6859">
        <v>32</v>
      </c>
      <c r="I6859" t="s">
        <v>137</v>
      </c>
      <c r="J6859" t="s">
        <v>305</v>
      </c>
      <c r="K6859" t="s">
        <v>290</v>
      </c>
      <c r="L6859" t="s">
        <v>279</v>
      </c>
      <c r="M6859" t="s">
        <v>297</v>
      </c>
      <c r="N6859">
        <v>1</v>
      </c>
    </row>
    <row r="6860" spans="1:20" x14ac:dyDescent="0.25">
      <c r="A6860" t="str">
        <f t="shared" si="215"/>
        <v>FILIAL</v>
      </c>
      <c r="B6860" t="str">
        <f t="shared" si="216"/>
        <v>LOJA FISICA</v>
      </c>
      <c r="C6860" t="s">
        <v>18</v>
      </c>
      <c r="D6860" t="s">
        <v>614</v>
      </c>
      <c r="E6860">
        <v>183529</v>
      </c>
      <c r="F6860" t="s">
        <v>649</v>
      </c>
      <c r="G6860" s="1">
        <v>7898029552302</v>
      </c>
      <c r="H6860">
        <v>33</v>
      </c>
      <c r="I6860" t="s">
        <v>321</v>
      </c>
      <c r="J6860" t="s">
        <v>296</v>
      </c>
      <c r="K6860" t="s">
        <v>290</v>
      </c>
      <c r="L6860" t="s">
        <v>279</v>
      </c>
      <c r="M6860" t="s">
        <v>297</v>
      </c>
      <c r="N6860">
        <v>2</v>
      </c>
    </row>
    <row r="6861" spans="1:20" x14ac:dyDescent="0.25">
      <c r="A6861" t="str">
        <f t="shared" si="215"/>
        <v>FILIAL</v>
      </c>
      <c r="B6861" t="str">
        <f t="shared" si="216"/>
        <v>LOJA FISICA</v>
      </c>
      <c r="C6861" t="s">
        <v>18</v>
      </c>
      <c r="D6861" t="s">
        <v>614</v>
      </c>
      <c r="E6861">
        <v>183529</v>
      </c>
      <c r="F6861" t="s">
        <v>649</v>
      </c>
      <c r="G6861" s="1">
        <v>7898029552302</v>
      </c>
      <c r="H6861">
        <v>34</v>
      </c>
      <c r="I6861" t="s">
        <v>97</v>
      </c>
      <c r="J6861" t="s">
        <v>306</v>
      </c>
      <c r="K6861" t="s">
        <v>290</v>
      </c>
      <c r="L6861" t="s">
        <v>279</v>
      </c>
      <c r="M6861" t="s">
        <v>297</v>
      </c>
      <c r="N6861">
        <v>2</v>
      </c>
    </row>
    <row r="6862" spans="1:20" x14ac:dyDescent="0.25">
      <c r="A6862" t="str">
        <f t="shared" si="215"/>
        <v>FILIAL</v>
      </c>
      <c r="B6862" t="str">
        <f t="shared" si="216"/>
        <v>LOJA FISICA</v>
      </c>
      <c r="C6862" t="s">
        <v>18</v>
      </c>
      <c r="D6862" t="s">
        <v>614</v>
      </c>
      <c r="E6862">
        <v>183529</v>
      </c>
      <c r="F6862" t="s">
        <v>649</v>
      </c>
      <c r="G6862" s="1">
        <v>7898029552302</v>
      </c>
      <c r="H6862">
        <v>35</v>
      </c>
      <c r="I6862" t="s">
        <v>124</v>
      </c>
      <c r="J6862" t="s">
        <v>360</v>
      </c>
      <c r="K6862" t="s">
        <v>290</v>
      </c>
      <c r="L6862" t="s">
        <v>279</v>
      </c>
      <c r="M6862" t="s">
        <v>297</v>
      </c>
      <c r="N6862">
        <v>1</v>
      </c>
    </row>
    <row r="6863" spans="1:20" x14ac:dyDescent="0.25">
      <c r="A6863" t="str">
        <f t="shared" si="215"/>
        <v>FILIAL</v>
      </c>
      <c r="B6863" t="str">
        <f t="shared" si="216"/>
        <v>LOJA FISICA</v>
      </c>
      <c r="C6863" t="s">
        <v>18</v>
      </c>
      <c r="D6863" t="s">
        <v>614</v>
      </c>
      <c r="E6863">
        <v>183529</v>
      </c>
      <c r="F6863" t="s">
        <v>649</v>
      </c>
      <c r="G6863" s="1">
        <v>7898029552302</v>
      </c>
      <c r="H6863">
        <v>36</v>
      </c>
      <c r="I6863" t="s">
        <v>64</v>
      </c>
      <c r="J6863" t="s">
        <v>284</v>
      </c>
      <c r="K6863" t="s">
        <v>285</v>
      </c>
      <c r="L6863" t="s">
        <v>279</v>
      </c>
      <c r="M6863" t="s">
        <v>297</v>
      </c>
      <c r="N6863">
        <v>2</v>
      </c>
    </row>
    <row r="6864" spans="1:20" x14ac:dyDescent="0.25">
      <c r="A6864" t="str">
        <f t="shared" si="215"/>
        <v>FILIAL</v>
      </c>
      <c r="B6864" t="str">
        <f t="shared" si="216"/>
        <v>LOJA FISICA</v>
      </c>
      <c r="C6864" t="s">
        <v>18</v>
      </c>
      <c r="D6864" t="s">
        <v>614</v>
      </c>
      <c r="E6864">
        <v>183529</v>
      </c>
      <c r="F6864" t="s">
        <v>649</v>
      </c>
      <c r="G6864" s="1">
        <v>7898029552302</v>
      </c>
      <c r="H6864">
        <v>4</v>
      </c>
      <c r="I6864" t="s">
        <v>183</v>
      </c>
      <c r="J6864" t="s">
        <v>302</v>
      </c>
      <c r="K6864" t="s">
        <v>285</v>
      </c>
      <c r="L6864" t="s">
        <v>279</v>
      </c>
      <c r="M6864" t="s">
        <v>297</v>
      </c>
      <c r="N6864">
        <v>2</v>
      </c>
    </row>
    <row r="6865" spans="1:22" x14ac:dyDescent="0.25">
      <c r="A6865" t="str">
        <f t="shared" si="215"/>
        <v>FILIAL</v>
      </c>
      <c r="B6865" t="str">
        <f t="shared" si="216"/>
        <v>LOJA FISICA</v>
      </c>
      <c r="C6865" t="s">
        <v>18</v>
      </c>
      <c r="D6865" t="s">
        <v>614</v>
      </c>
      <c r="E6865">
        <v>183529</v>
      </c>
      <c r="F6865" t="s">
        <v>649</v>
      </c>
      <c r="G6865" s="1">
        <v>7898029552302</v>
      </c>
      <c r="H6865">
        <v>40</v>
      </c>
      <c r="I6865" t="s">
        <v>34</v>
      </c>
      <c r="J6865" t="s">
        <v>293</v>
      </c>
      <c r="K6865" t="s">
        <v>285</v>
      </c>
      <c r="L6865" t="s">
        <v>279</v>
      </c>
      <c r="M6865" t="s">
        <v>297</v>
      </c>
      <c r="N6865">
        <v>1</v>
      </c>
    </row>
    <row r="6866" spans="1:22" x14ac:dyDescent="0.25">
      <c r="A6866" t="str">
        <f t="shared" si="215"/>
        <v>FILIAL</v>
      </c>
      <c r="B6866" t="str">
        <f t="shared" si="216"/>
        <v>LOJA FISICA</v>
      </c>
      <c r="C6866" t="s">
        <v>18</v>
      </c>
      <c r="D6866" t="s">
        <v>614</v>
      </c>
      <c r="E6866">
        <v>183529</v>
      </c>
      <c r="F6866" t="s">
        <v>649</v>
      </c>
      <c r="G6866" s="1">
        <v>7898029552302</v>
      </c>
      <c r="H6866">
        <v>44</v>
      </c>
      <c r="I6866" t="s">
        <v>141</v>
      </c>
      <c r="J6866" t="s">
        <v>499</v>
      </c>
      <c r="K6866" t="s">
        <v>285</v>
      </c>
      <c r="L6866" t="s">
        <v>279</v>
      </c>
      <c r="M6866" t="s">
        <v>291</v>
      </c>
      <c r="N6866">
        <v>0</v>
      </c>
      <c r="O6866">
        <v>2</v>
      </c>
      <c r="P6866">
        <v>84.99</v>
      </c>
    </row>
    <row r="6867" spans="1:22" x14ac:dyDescent="0.25">
      <c r="A6867" t="str">
        <f t="shared" si="215"/>
        <v>FILIAL</v>
      </c>
      <c r="B6867" t="str">
        <f t="shared" si="216"/>
        <v>LOJA FISICA</v>
      </c>
      <c r="C6867" t="s">
        <v>18</v>
      </c>
      <c r="D6867" t="s">
        <v>614</v>
      </c>
      <c r="E6867">
        <v>183529</v>
      </c>
      <c r="F6867" t="s">
        <v>649</v>
      </c>
      <c r="G6867" s="1">
        <v>7898029552302</v>
      </c>
      <c r="H6867">
        <v>46</v>
      </c>
      <c r="I6867" t="s">
        <v>44</v>
      </c>
      <c r="J6867" t="s">
        <v>301</v>
      </c>
      <c r="K6867" t="s">
        <v>285</v>
      </c>
      <c r="L6867" t="s">
        <v>279</v>
      </c>
      <c r="M6867" t="s">
        <v>297</v>
      </c>
      <c r="N6867">
        <v>1</v>
      </c>
    </row>
    <row r="6868" spans="1:22" x14ac:dyDescent="0.25">
      <c r="A6868" t="str">
        <f t="shared" si="215"/>
        <v>FILIAL</v>
      </c>
      <c r="B6868" t="str">
        <f t="shared" si="216"/>
        <v>LOJA FISICA</v>
      </c>
      <c r="C6868" t="s">
        <v>18</v>
      </c>
      <c r="D6868" t="s">
        <v>614</v>
      </c>
      <c r="E6868">
        <v>183529</v>
      </c>
      <c r="F6868" t="s">
        <v>649</v>
      </c>
      <c r="G6868" s="1">
        <v>7898029552302</v>
      </c>
      <c r="H6868">
        <v>47</v>
      </c>
      <c r="I6868" t="s">
        <v>125</v>
      </c>
      <c r="J6868" t="s">
        <v>284</v>
      </c>
      <c r="K6868" t="s">
        <v>285</v>
      </c>
      <c r="L6868" t="s">
        <v>279</v>
      </c>
      <c r="M6868" t="s">
        <v>297</v>
      </c>
      <c r="N6868">
        <v>1</v>
      </c>
    </row>
    <row r="6869" spans="1:22" x14ac:dyDescent="0.25">
      <c r="A6869" t="str">
        <f t="shared" si="215"/>
        <v>FILIAL</v>
      </c>
      <c r="B6869" t="str">
        <f t="shared" si="216"/>
        <v>LOJA FISICA</v>
      </c>
      <c r="C6869" t="s">
        <v>18</v>
      </c>
      <c r="D6869" t="s">
        <v>614</v>
      </c>
      <c r="E6869">
        <v>183529</v>
      </c>
      <c r="F6869" t="s">
        <v>649</v>
      </c>
      <c r="G6869" s="1">
        <v>7898029552302</v>
      </c>
      <c r="H6869">
        <v>48</v>
      </c>
      <c r="I6869" t="s">
        <v>157</v>
      </c>
      <c r="J6869" t="s">
        <v>323</v>
      </c>
      <c r="K6869" t="s">
        <v>290</v>
      </c>
      <c r="L6869" t="s">
        <v>279</v>
      </c>
      <c r="M6869" t="s">
        <v>297</v>
      </c>
      <c r="N6869">
        <v>2</v>
      </c>
      <c r="U6869">
        <v>2</v>
      </c>
      <c r="V6869">
        <v>82.56</v>
      </c>
    </row>
    <row r="6870" spans="1:22" x14ac:dyDescent="0.25">
      <c r="A6870" t="str">
        <f t="shared" si="215"/>
        <v>FILIAL</v>
      </c>
      <c r="B6870" t="str">
        <f t="shared" si="216"/>
        <v>LOJA FISICA</v>
      </c>
      <c r="C6870" t="s">
        <v>18</v>
      </c>
      <c r="D6870" t="s">
        <v>614</v>
      </c>
      <c r="E6870">
        <v>183529</v>
      </c>
      <c r="F6870" t="s">
        <v>649</v>
      </c>
      <c r="G6870" s="1">
        <v>7898029552302</v>
      </c>
      <c r="H6870">
        <v>52</v>
      </c>
      <c r="I6870" t="s">
        <v>184</v>
      </c>
      <c r="J6870" t="s">
        <v>479</v>
      </c>
      <c r="K6870" t="s">
        <v>285</v>
      </c>
      <c r="L6870" t="s">
        <v>279</v>
      </c>
      <c r="M6870" t="s">
        <v>297</v>
      </c>
      <c r="N6870">
        <v>1</v>
      </c>
    </row>
    <row r="6871" spans="1:22" x14ac:dyDescent="0.25">
      <c r="A6871" t="str">
        <f t="shared" si="215"/>
        <v>FILIAL</v>
      </c>
      <c r="B6871" t="str">
        <f t="shared" si="216"/>
        <v>LOJA FISICA</v>
      </c>
      <c r="C6871" t="s">
        <v>18</v>
      </c>
      <c r="D6871" t="s">
        <v>614</v>
      </c>
      <c r="E6871">
        <v>183529</v>
      </c>
      <c r="F6871" t="s">
        <v>649</v>
      </c>
      <c r="G6871" s="1">
        <v>7898029552302</v>
      </c>
      <c r="H6871">
        <v>53</v>
      </c>
      <c r="I6871" t="s">
        <v>129</v>
      </c>
      <c r="J6871" t="s">
        <v>497</v>
      </c>
      <c r="K6871" t="s">
        <v>285</v>
      </c>
      <c r="L6871" t="s">
        <v>279</v>
      </c>
      <c r="M6871" t="s">
        <v>297</v>
      </c>
      <c r="N6871">
        <v>1</v>
      </c>
    </row>
    <row r="6872" spans="1:22" x14ac:dyDescent="0.25">
      <c r="A6872" t="str">
        <f t="shared" si="215"/>
        <v>FILIAL</v>
      </c>
      <c r="B6872" t="str">
        <f t="shared" si="216"/>
        <v>LOJA FISICA</v>
      </c>
      <c r="C6872" t="s">
        <v>18</v>
      </c>
      <c r="D6872" t="s">
        <v>614</v>
      </c>
      <c r="E6872">
        <v>183529</v>
      </c>
      <c r="F6872" t="s">
        <v>649</v>
      </c>
      <c r="G6872" s="1">
        <v>7898029552302</v>
      </c>
      <c r="H6872">
        <v>54</v>
      </c>
      <c r="I6872" t="s">
        <v>104</v>
      </c>
      <c r="J6872" t="s">
        <v>352</v>
      </c>
      <c r="K6872" t="s">
        <v>285</v>
      </c>
      <c r="L6872" t="s">
        <v>279</v>
      </c>
      <c r="M6872" t="s">
        <v>297</v>
      </c>
      <c r="N6872">
        <v>2</v>
      </c>
      <c r="S6872">
        <v>1</v>
      </c>
      <c r="T6872">
        <v>37.9</v>
      </c>
    </row>
    <row r="6873" spans="1:22" x14ac:dyDescent="0.25">
      <c r="A6873" t="str">
        <f t="shared" si="215"/>
        <v>FILIAL</v>
      </c>
      <c r="B6873" t="str">
        <f t="shared" si="216"/>
        <v>LOJA FISICA</v>
      </c>
      <c r="C6873" t="s">
        <v>18</v>
      </c>
      <c r="D6873" t="s">
        <v>614</v>
      </c>
      <c r="E6873">
        <v>183529</v>
      </c>
      <c r="F6873" t="s">
        <v>649</v>
      </c>
      <c r="G6873" s="1">
        <v>7898029552302</v>
      </c>
      <c r="H6873">
        <v>55</v>
      </c>
      <c r="I6873" t="s">
        <v>82</v>
      </c>
      <c r="J6873" t="s">
        <v>304</v>
      </c>
      <c r="K6873" t="s">
        <v>285</v>
      </c>
      <c r="L6873" t="s">
        <v>279</v>
      </c>
      <c r="M6873" t="s">
        <v>297</v>
      </c>
      <c r="N6873">
        <v>2</v>
      </c>
    </row>
    <row r="6874" spans="1:22" x14ac:dyDescent="0.25">
      <c r="A6874" t="str">
        <f t="shared" si="215"/>
        <v>FILIAL</v>
      </c>
      <c r="B6874" t="str">
        <f t="shared" si="216"/>
        <v>LOJA FISICA</v>
      </c>
      <c r="C6874" t="s">
        <v>18</v>
      </c>
      <c r="D6874" t="s">
        <v>614</v>
      </c>
      <c r="E6874">
        <v>183529</v>
      </c>
      <c r="F6874" t="s">
        <v>649</v>
      </c>
      <c r="G6874" s="1">
        <v>7898029552302</v>
      </c>
      <c r="H6874">
        <v>56</v>
      </c>
      <c r="I6874" t="s">
        <v>105</v>
      </c>
      <c r="J6874" t="s">
        <v>304</v>
      </c>
      <c r="K6874" t="s">
        <v>285</v>
      </c>
      <c r="L6874" t="s">
        <v>279</v>
      </c>
      <c r="M6874" t="s">
        <v>297</v>
      </c>
      <c r="N6874">
        <v>1</v>
      </c>
    </row>
    <row r="6875" spans="1:22" x14ac:dyDescent="0.25">
      <c r="A6875" t="str">
        <f t="shared" si="215"/>
        <v>FILIAL</v>
      </c>
      <c r="B6875" t="str">
        <f t="shared" si="216"/>
        <v>LOJA FISICA</v>
      </c>
      <c r="C6875" t="s">
        <v>18</v>
      </c>
      <c r="D6875" t="s">
        <v>614</v>
      </c>
      <c r="E6875">
        <v>183529</v>
      </c>
      <c r="F6875" t="s">
        <v>649</v>
      </c>
      <c r="G6875" s="1">
        <v>7898029552302</v>
      </c>
      <c r="H6875">
        <v>58</v>
      </c>
      <c r="I6875" t="s">
        <v>106</v>
      </c>
      <c r="J6875" t="s">
        <v>489</v>
      </c>
      <c r="K6875" t="s">
        <v>285</v>
      </c>
      <c r="L6875" t="s">
        <v>279</v>
      </c>
      <c r="M6875" t="s">
        <v>297</v>
      </c>
      <c r="N6875">
        <v>2</v>
      </c>
      <c r="U6875">
        <v>1</v>
      </c>
      <c r="V6875">
        <v>42.49</v>
      </c>
    </row>
    <row r="6876" spans="1:22" x14ac:dyDescent="0.25">
      <c r="A6876" t="str">
        <f t="shared" si="215"/>
        <v>FILIAL</v>
      </c>
      <c r="B6876" t="str">
        <f t="shared" si="216"/>
        <v>LOJA FISICA</v>
      </c>
      <c r="C6876" t="s">
        <v>18</v>
      </c>
      <c r="D6876" t="s">
        <v>614</v>
      </c>
      <c r="E6876">
        <v>183529</v>
      </c>
      <c r="F6876" t="s">
        <v>649</v>
      </c>
      <c r="G6876" s="1">
        <v>7898029552302</v>
      </c>
      <c r="H6876">
        <v>59</v>
      </c>
      <c r="I6876" t="s">
        <v>65</v>
      </c>
      <c r="J6876" t="s">
        <v>298</v>
      </c>
      <c r="K6876" t="s">
        <v>285</v>
      </c>
      <c r="L6876" t="s">
        <v>279</v>
      </c>
      <c r="M6876" t="s">
        <v>297</v>
      </c>
      <c r="N6876">
        <v>2</v>
      </c>
    </row>
    <row r="6877" spans="1:22" x14ac:dyDescent="0.25">
      <c r="A6877" t="str">
        <f t="shared" si="215"/>
        <v>FILIAL</v>
      </c>
      <c r="B6877" t="str">
        <f t="shared" si="216"/>
        <v>LOJA FISICA</v>
      </c>
      <c r="C6877" t="s">
        <v>18</v>
      </c>
      <c r="D6877" t="s">
        <v>614</v>
      </c>
      <c r="E6877">
        <v>183529</v>
      </c>
      <c r="F6877" t="s">
        <v>649</v>
      </c>
      <c r="G6877" s="1">
        <v>7898029552302</v>
      </c>
      <c r="H6877">
        <v>61</v>
      </c>
      <c r="I6877" t="s">
        <v>147</v>
      </c>
      <c r="J6877" t="s">
        <v>293</v>
      </c>
      <c r="K6877" t="s">
        <v>285</v>
      </c>
      <c r="L6877" t="s">
        <v>279</v>
      </c>
      <c r="M6877" t="s">
        <v>297</v>
      </c>
      <c r="N6877">
        <v>2</v>
      </c>
    </row>
    <row r="6878" spans="1:22" x14ac:dyDescent="0.25">
      <c r="A6878" t="str">
        <f t="shared" si="215"/>
        <v>FILIAL</v>
      </c>
      <c r="B6878" t="str">
        <f t="shared" si="216"/>
        <v>LOJA FISICA</v>
      </c>
      <c r="C6878" t="s">
        <v>18</v>
      </c>
      <c r="D6878" t="s">
        <v>614</v>
      </c>
      <c r="E6878">
        <v>183529</v>
      </c>
      <c r="F6878" t="s">
        <v>649</v>
      </c>
      <c r="G6878" s="1">
        <v>7898029552302</v>
      </c>
      <c r="H6878">
        <v>65</v>
      </c>
      <c r="I6878" t="s">
        <v>288</v>
      </c>
      <c r="J6878" t="s">
        <v>289</v>
      </c>
      <c r="K6878" t="s">
        <v>290</v>
      </c>
      <c r="L6878" t="s">
        <v>279</v>
      </c>
      <c r="M6878" t="s">
        <v>297</v>
      </c>
      <c r="N6878">
        <v>2</v>
      </c>
    </row>
    <row r="6879" spans="1:22" x14ac:dyDescent="0.25">
      <c r="A6879" t="str">
        <f t="shared" si="215"/>
        <v>FILIAL</v>
      </c>
      <c r="B6879" t="str">
        <f t="shared" si="216"/>
        <v>LOJA FISICA</v>
      </c>
      <c r="C6879" t="s">
        <v>18</v>
      </c>
      <c r="D6879" t="s">
        <v>614</v>
      </c>
      <c r="E6879">
        <v>183529</v>
      </c>
      <c r="F6879" t="s">
        <v>649</v>
      </c>
      <c r="G6879" s="1">
        <v>7898029552302</v>
      </c>
      <c r="H6879">
        <v>66</v>
      </c>
      <c r="I6879" t="s">
        <v>76</v>
      </c>
      <c r="J6879" t="s">
        <v>308</v>
      </c>
      <c r="K6879" t="s">
        <v>290</v>
      </c>
      <c r="L6879" t="s">
        <v>279</v>
      </c>
      <c r="M6879" t="s">
        <v>297</v>
      </c>
      <c r="N6879">
        <v>2</v>
      </c>
    </row>
    <row r="6880" spans="1:22" x14ac:dyDescent="0.25">
      <c r="A6880" t="str">
        <f t="shared" si="215"/>
        <v>FILIAL</v>
      </c>
      <c r="B6880" t="str">
        <f t="shared" si="216"/>
        <v>LOJA FISICA</v>
      </c>
      <c r="C6880" t="s">
        <v>18</v>
      </c>
      <c r="D6880" t="s">
        <v>614</v>
      </c>
      <c r="E6880">
        <v>183529</v>
      </c>
      <c r="F6880" t="s">
        <v>649</v>
      </c>
      <c r="G6880" s="1">
        <v>7898029552302</v>
      </c>
      <c r="H6880">
        <v>69</v>
      </c>
      <c r="I6880" t="s">
        <v>49</v>
      </c>
      <c r="J6880" t="s">
        <v>307</v>
      </c>
      <c r="K6880" t="s">
        <v>285</v>
      </c>
      <c r="L6880" t="s">
        <v>279</v>
      </c>
      <c r="M6880" t="s">
        <v>297</v>
      </c>
      <c r="N6880">
        <v>1</v>
      </c>
      <c r="S6880">
        <v>1</v>
      </c>
      <c r="T6880">
        <v>37.89</v>
      </c>
      <c r="U6880">
        <v>1</v>
      </c>
      <c r="V6880">
        <v>39.53</v>
      </c>
    </row>
    <row r="6881" spans="1:22" x14ac:dyDescent="0.25">
      <c r="A6881" t="str">
        <f t="shared" si="215"/>
        <v>FILIAL</v>
      </c>
      <c r="B6881" t="str">
        <f t="shared" si="216"/>
        <v>LOJA FISICA</v>
      </c>
      <c r="C6881" t="s">
        <v>18</v>
      </c>
      <c r="D6881" t="s">
        <v>614</v>
      </c>
      <c r="E6881">
        <v>183529</v>
      </c>
      <c r="F6881" t="s">
        <v>649</v>
      </c>
      <c r="G6881" s="1">
        <v>7898029552302</v>
      </c>
      <c r="H6881">
        <v>7</v>
      </c>
      <c r="I6881" t="s">
        <v>51</v>
      </c>
      <c r="J6881" t="s">
        <v>302</v>
      </c>
      <c r="K6881" t="s">
        <v>285</v>
      </c>
      <c r="L6881" t="s">
        <v>279</v>
      </c>
      <c r="M6881" t="s">
        <v>297</v>
      </c>
      <c r="N6881">
        <v>2</v>
      </c>
    </row>
    <row r="6882" spans="1:22" x14ac:dyDescent="0.25">
      <c r="A6882" t="str">
        <f t="shared" si="215"/>
        <v>FILIAL</v>
      </c>
      <c r="B6882" t="str">
        <f t="shared" si="216"/>
        <v>LOJA FISICA</v>
      </c>
      <c r="C6882" t="s">
        <v>18</v>
      </c>
      <c r="D6882" t="s">
        <v>614</v>
      </c>
      <c r="E6882">
        <v>183529</v>
      </c>
      <c r="F6882" t="s">
        <v>649</v>
      </c>
      <c r="G6882" s="1">
        <v>7898029552302</v>
      </c>
      <c r="H6882">
        <v>70</v>
      </c>
      <c r="I6882" t="s">
        <v>31</v>
      </c>
      <c r="J6882" t="s">
        <v>284</v>
      </c>
      <c r="K6882" t="s">
        <v>285</v>
      </c>
      <c r="L6882" t="s">
        <v>279</v>
      </c>
      <c r="M6882" t="s">
        <v>297</v>
      </c>
      <c r="N6882">
        <v>2</v>
      </c>
      <c r="S6882">
        <v>2</v>
      </c>
      <c r="T6882">
        <v>75.8</v>
      </c>
      <c r="U6882">
        <v>1</v>
      </c>
      <c r="V6882">
        <v>40.020000000000003</v>
      </c>
    </row>
    <row r="6883" spans="1:22" x14ac:dyDescent="0.25">
      <c r="A6883" t="str">
        <f t="shared" si="215"/>
        <v>FILIAL</v>
      </c>
      <c r="B6883" t="str">
        <f t="shared" si="216"/>
        <v>LOJA FISICA</v>
      </c>
      <c r="C6883" t="s">
        <v>18</v>
      </c>
      <c r="D6883" t="s">
        <v>614</v>
      </c>
      <c r="E6883">
        <v>183529</v>
      </c>
      <c r="F6883" t="s">
        <v>649</v>
      </c>
      <c r="G6883" s="1">
        <v>7898029552302</v>
      </c>
      <c r="H6883">
        <v>71</v>
      </c>
      <c r="I6883" t="s">
        <v>357</v>
      </c>
      <c r="J6883" t="s">
        <v>289</v>
      </c>
      <c r="K6883" t="s">
        <v>290</v>
      </c>
      <c r="L6883" t="s">
        <v>279</v>
      </c>
      <c r="M6883" t="s">
        <v>297</v>
      </c>
      <c r="N6883">
        <v>2</v>
      </c>
    </row>
    <row r="6884" spans="1:22" x14ac:dyDescent="0.25">
      <c r="A6884" t="str">
        <f t="shared" si="215"/>
        <v>FILIAL</v>
      </c>
      <c r="B6884" t="str">
        <f t="shared" si="216"/>
        <v>LOJA FISICA</v>
      </c>
      <c r="C6884" t="s">
        <v>18</v>
      </c>
      <c r="D6884" t="s">
        <v>614</v>
      </c>
      <c r="E6884">
        <v>183529</v>
      </c>
      <c r="F6884" t="s">
        <v>649</v>
      </c>
      <c r="G6884" s="1">
        <v>7898029552302</v>
      </c>
      <c r="H6884">
        <v>72</v>
      </c>
      <c r="I6884" t="s">
        <v>54</v>
      </c>
      <c r="J6884" t="s">
        <v>294</v>
      </c>
      <c r="K6884" t="s">
        <v>285</v>
      </c>
      <c r="L6884" t="s">
        <v>279</v>
      </c>
      <c r="M6884" t="s">
        <v>297</v>
      </c>
      <c r="N6884">
        <v>2</v>
      </c>
    </row>
    <row r="6885" spans="1:22" x14ac:dyDescent="0.25">
      <c r="A6885" t="str">
        <f t="shared" si="215"/>
        <v>FILIAL</v>
      </c>
      <c r="B6885" t="str">
        <f t="shared" si="216"/>
        <v>LOJA FISICA</v>
      </c>
      <c r="C6885" t="s">
        <v>18</v>
      </c>
      <c r="D6885" t="s">
        <v>614</v>
      </c>
      <c r="E6885">
        <v>183529</v>
      </c>
      <c r="F6885" t="s">
        <v>649</v>
      </c>
      <c r="G6885" s="1">
        <v>7898029552302</v>
      </c>
      <c r="H6885">
        <v>73</v>
      </c>
      <c r="I6885" t="s">
        <v>36</v>
      </c>
      <c r="J6885" t="s">
        <v>294</v>
      </c>
      <c r="K6885" t="s">
        <v>285</v>
      </c>
      <c r="L6885" t="s">
        <v>279</v>
      </c>
      <c r="M6885" t="s">
        <v>297</v>
      </c>
      <c r="N6885">
        <v>2</v>
      </c>
    </row>
    <row r="6886" spans="1:22" x14ac:dyDescent="0.25">
      <c r="A6886" t="str">
        <f t="shared" si="215"/>
        <v>FILIAL</v>
      </c>
      <c r="B6886" t="str">
        <f t="shared" si="216"/>
        <v>LOJA FISICA</v>
      </c>
      <c r="C6886" t="s">
        <v>18</v>
      </c>
      <c r="D6886" t="s">
        <v>614</v>
      </c>
      <c r="E6886">
        <v>183529</v>
      </c>
      <c r="F6886" t="s">
        <v>649</v>
      </c>
      <c r="G6886" s="1">
        <v>7898029552302</v>
      </c>
      <c r="H6886">
        <v>75</v>
      </c>
      <c r="I6886" t="s">
        <v>210</v>
      </c>
      <c r="J6886" t="s">
        <v>470</v>
      </c>
      <c r="K6886" t="s">
        <v>285</v>
      </c>
      <c r="L6886" t="s">
        <v>279</v>
      </c>
      <c r="M6886" t="s">
        <v>297</v>
      </c>
      <c r="N6886">
        <v>1</v>
      </c>
    </row>
    <row r="6887" spans="1:22" x14ac:dyDescent="0.25">
      <c r="A6887" t="str">
        <f t="shared" si="215"/>
        <v>FILIAL</v>
      </c>
      <c r="B6887" t="str">
        <f t="shared" si="216"/>
        <v>LOJA FISICA</v>
      </c>
      <c r="C6887" t="s">
        <v>18</v>
      </c>
      <c r="D6887" t="s">
        <v>614</v>
      </c>
      <c r="E6887">
        <v>183529</v>
      </c>
      <c r="F6887" t="s">
        <v>649</v>
      </c>
      <c r="G6887" s="1">
        <v>7898029552302</v>
      </c>
      <c r="H6887">
        <v>77</v>
      </c>
      <c r="I6887" t="s">
        <v>457</v>
      </c>
      <c r="J6887" t="s">
        <v>458</v>
      </c>
      <c r="K6887" t="s">
        <v>290</v>
      </c>
      <c r="L6887" t="s">
        <v>279</v>
      </c>
      <c r="M6887" t="s">
        <v>419</v>
      </c>
      <c r="N6887">
        <v>1</v>
      </c>
      <c r="O6887">
        <v>1</v>
      </c>
      <c r="P6887">
        <v>43.83</v>
      </c>
    </row>
    <row r="6888" spans="1:22" x14ac:dyDescent="0.25">
      <c r="A6888" t="str">
        <f t="shared" si="215"/>
        <v>FILIAL</v>
      </c>
      <c r="B6888" t="str">
        <f t="shared" si="216"/>
        <v>LOJA FISICA</v>
      </c>
      <c r="C6888" t="s">
        <v>18</v>
      </c>
      <c r="D6888" t="s">
        <v>614</v>
      </c>
      <c r="E6888">
        <v>183529</v>
      </c>
      <c r="F6888" t="s">
        <v>649</v>
      </c>
      <c r="G6888" s="1">
        <v>7898029552302</v>
      </c>
      <c r="H6888">
        <v>79</v>
      </c>
      <c r="I6888" t="s">
        <v>364</v>
      </c>
      <c r="J6888" t="s">
        <v>296</v>
      </c>
      <c r="K6888" t="s">
        <v>290</v>
      </c>
      <c r="L6888" t="s">
        <v>279</v>
      </c>
      <c r="M6888" t="s">
        <v>297</v>
      </c>
      <c r="N6888">
        <v>2</v>
      </c>
    </row>
    <row r="6889" spans="1:22" x14ac:dyDescent="0.25">
      <c r="A6889" t="str">
        <f t="shared" si="215"/>
        <v>FILIAL</v>
      </c>
      <c r="B6889" t="str">
        <f t="shared" si="216"/>
        <v>LOJA FISICA</v>
      </c>
      <c r="C6889" t="s">
        <v>18</v>
      </c>
      <c r="D6889" t="s">
        <v>614</v>
      </c>
      <c r="E6889">
        <v>183529</v>
      </c>
      <c r="F6889" t="s">
        <v>649</v>
      </c>
      <c r="G6889" s="1">
        <v>7898029552302</v>
      </c>
      <c r="H6889">
        <v>80</v>
      </c>
      <c r="I6889" t="s">
        <v>153</v>
      </c>
      <c r="J6889" t="s">
        <v>305</v>
      </c>
      <c r="K6889" t="s">
        <v>290</v>
      </c>
      <c r="L6889" t="s">
        <v>279</v>
      </c>
      <c r="M6889" t="s">
        <v>297</v>
      </c>
      <c r="N6889">
        <v>1</v>
      </c>
    </row>
    <row r="6890" spans="1:22" x14ac:dyDescent="0.25">
      <c r="A6890" t="str">
        <f t="shared" si="215"/>
        <v>FILIAL</v>
      </c>
      <c r="B6890" t="str">
        <f t="shared" si="216"/>
        <v>LOJA FISICA</v>
      </c>
      <c r="C6890" t="s">
        <v>18</v>
      </c>
      <c r="D6890" t="s">
        <v>614</v>
      </c>
      <c r="E6890">
        <v>183529</v>
      </c>
      <c r="F6890" t="s">
        <v>649</v>
      </c>
      <c r="G6890" s="1">
        <v>7898029552302</v>
      </c>
      <c r="H6890">
        <v>81</v>
      </c>
      <c r="I6890" t="s">
        <v>90</v>
      </c>
      <c r="J6890" t="s">
        <v>284</v>
      </c>
      <c r="K6890" t="s">
        <v>285</v>
      </c>
      <c r="L6890" t="s">
        <v>279</v>
      </c>
      <c r="M6890" t="s">
        <v>297</v>
      </c>
      <c r="N6890">
        <v>2</v>
      </c>
    </row>
    <row r="6891" spans="1:22" x14ac:dyDescent="0.25">
      <c r="A6891" t="str">
        <f t="shared" si="215"/>
        <v>FILIAL</v>
      </c>
      <c r="B6891" t="str">
        <f t="shared" si="216"/>
        <v>LOJA FISICA</v>
      </c>
      <c r="C6891" t="s">
        <v>18</v>
      </c>
      <c r="D6891" t="s">
        <v>614</v>
      </c>
      <c r="E6891">
        <v>183529</v>
      </c>
      <c r="F6891" t="s">
        <v>649</v>
      </c>
      <c r="G6891" s="1">
        <v>7898029552302</v>
      </c>
      <c r="H6891">
        <v>82</v>
      </c>
      <c r="I6891" t="s">
        <v>122</v>
      </c>
      <c r="J6891" t="s">
        <v>284</v>
      </c>
      <c r="K6891" t="s">
        <v>285</v>
      </c>
      <c r="L6891" t="s">
        <v>279</v>
      </c>
      <c r="M6891" t="s">
        <v>297</v>
      </c>
      <c r="N6891">
        <v>1</v>
      </c>
      <c r="S6891">
        <v>1</v>
      </c>
      <c r="T6891">
        <v>37.9</v>
      </c>
    </row>
    <row r="6892" spans="1:22" x14ac:dyDescent="0.25">
      <c r="A6892" t="str">
        <f t="shared" si="215"/>
        <v>FILIAL</v>
      </c>
      <c r="B6892" t="str">
        <f t="shared" si="216"/>
        <v>LOJA FISICA</v>
      </c>
      <c r="C6892" t="s">
        <v>18</v>
      </c>
      <c r="D6892" t="s">
        <v>614</v>
      </c>
      <c r="E6892">
        <v>183529</v>
      </c>
      <c r="F6892" t="s">
        <v>649</v>
      </c>
      <c r="G6892" s="1">
        <v>7898029552302</v>
      </c>
      <c r="H6892">
        <v>83</v>
      </c>
      <c r="I6892" t="s">
        <v>465</v>
      </c>
      <c r="J6892" t="s">
        <v>289</v>
      </c>
      <c r="K6892" t="s">
        <v>290</v>
      </c>
      <c r="L6892" t="s">
        <v>279</v>
      </c>
      <c r="M6892" t="s">
        <v>297</v>
      </c>
      <c r="N6892">
        <v>1</v>
      </c>
    </row>
    <row r="6893" spans="1:22" x14ac:dyDescent="0.25">
      <c r="A6893" t="str">
        <f t="shared" si="215"/>
        <v>FILIAL</v>
      </c>
      <c r="B6893" t="str">
        <f t="shared" si="216"/>
        <v>LOJA FISICA</v>
      </c>
      <c r="C6893" t="s">
        <v>18</v>
      </c>
      <c r="D6893" t="s">
        <v>614</v>
      </c>
      <c r="E6893">
        <v>183529</v>
      </c>
      <c r="F6893" t="s">
        <v>649</v>
      </c>
      <c r="G6893" s="1">
        <v>7898029552302</v>
      </c>
      <c r="H6893">
        <v>84</v>
      </c>
      <c r="I6893" t="s">
        <v>295</v>
      </c>
      <c r="J6893" t="s">
        <v>296</v>
      </c>
      <c r="K6893" t="s">
        <v>290</v>
      </c>
      <c r="L6893" t="s">
        <v>279</v>
      </c>
      <c r="M6893" t="s">
        <v>297</v>
      </c>
      <c r="N6893">
        <v>2</v>
      </c>
    </row>
    <row r="6894" spans="1:22" x14ac:dyDescent="0.25">
      <c r="A6894" t="str">
        <f t="shared" si="215"/>
        <v>FILIAL</v>
      </c>
      <c r="B6894" t="str">
        <f t="shared" si="216"/>
        <v>LOJA FISICA</v>
      </c>
      <c r="C6894" t="s">
        <v>18</v>
      </c>
      <c r="D6894" t="s">
        <v>614</v>
      </c>
      <c r="E6894">
        <v>183529</v>
      </c>
      <c r="F6894" t="s">
        <v>649</v>
      </c>
      <c r="G6894" s="1">
        <v>7898029552302</v>
      </c>
      <c r="H6894">
        <v>86</v>
      </c>
      <c r="I6894" t="s">
        <v>456</v>
      </c>
      <c r="J6894" t="s">
        <v>296</v>
      </c>
      <c r="K6894" t="s">
        <v>290</v>
      </c>
      <c r="L6894" t="s">
        <v>279</v>
      </c>
      <c r="M6894" t="s">
        <v>297</v>
      </c>
      <c r="N6894">
        <v>1</v>
      </c>
    </row>
    <row r="6895" spans="1:22" x14ac:dyDescent="0.25">
      <c r="A6895" t="str">
        <f t="shared" si="215"/>
        <v>FILIAL</v>
      </c>
      <c r="B6895" t="str">
        <f t="shared" si="216"/>
        <v>LOJA FISICA</v>
      </c>
      <c r="C6895" t="s">
        <v>18</v>
      </c>
      <c r="D6895" t="s">
        <v>614</v>
      </c>
      <c r="E6895">
        <v>183529</v>
      </c>
      <c r="F6895" t="s">
        <v>649</v>
      </c>
      <c r="G6895" s="1">
        <v>7898029552302</v>
      </c>
      <c r="H6895">
        <v>87</v>
      </c>
      <c r="I6895" t="s">
        <v>114</v>
      </c>
      <c r="J6895" t="s">
        <v>349</v>
      </c>
      <c r="K6895" t="s">
        <v>285</v>
      </c>
      <c r="L6895" t="s">
        <v>279</v>
      </c>
      <c r="M6895" t="s">
        <v>297</v>
      </c>
      <c r="N6895">
        <v>1</v>
      </c>
    </row>
    <row r="6896" spans="1:22" x14ac:dyDescent="0.25">
      <c r="A6896" t="str">
        <f t="shared" si="215"/>
        <v>FILIAL</v>
      </c>
      <c r="B6896" t="str">
        <f t="shared" si="216"/>
        <v>LOJA FISICA</v>
      </c>
      <c r="C6896" t="s">
        <v>18</v>
      </c>
      <c r="D6896" t="s">
        <v>614</v>
      </c>
      <c r="E6896">
        <v>183529</v>
      </c>
      <c r="F6896" t="s">
        <v>649</v>
      </c>
      <c r="G6896" s="1">
        <v>7898029552302</v>
      </c>
      <c r="H6896">
        <v>88</v>
      </c>
      <c r="I6896" t="s">
        <v>166</v>
      </c>
      <c r="J6896" t="s">
        <v>353</v>
      </c>
      <c r="K6896" t="s">
        <v>285</v>
      </c>
      <c r="L6896" t="s">
        <v>279</v>
      </c>
      <c r="M6896" t="s">
        <v>297</v>
      </c>
      <c r="N6896">
        <v>2</v>
      </c>
    </row>
    <row r="6897" spans="1:22" x14ac:dyDescent="0.25">
      <c r="A6897" t="str">
        <f t="shared" si="215"/>
        <v>FILIAL</v>
      </c>
      <c r="B6897" t="str">
        <f t="shared" si="216"/>
        <v>LOJA FISICA</v>
      </c>
      <c r="C6897" t="s">
        <v>18</v>
      </c>
      <c r="D6897" t="s">
        <v>614</v>
      </c>
      <c r="E6897">
        <v>183529</v>
      </c>
      <c r="F6897" t="s">
        <v>649</v>
      </c>
      <c r="G6897" s="1">
        <v>7898029552302</v>
      </c>
      <c r="H6897">
        <v>89</v>
      </c>
      <c r="I6897" t="s">
        <v>77</v>
      </c>
      <c r="J6897" t="s">
        <v>284</v>
      </c>
      <c r="K6897" t="s">
        <v>285</v>
      </c>
      <c r="L6897" t="s">
        <v>279</v>
      </c>
      <c r="M6897" t="s">
        <v>297</v>
      </c>
      <c r="N6897">
        <v>1</v>
      </c>
    </row>
    <row r="6898" spans="1:22" x14ac:dyDescent="0.25">
      <c r="A6898" t="str">
        <f t="shared" si="215"/>
        <v>CD-TO</v>
      </c>
      <c r="B6898" t="str">
        <f t="shared" si="216"/>
        <v>CDI MINAS</v>
      </c>
      <c r="C6898" t="s">
        <v>18</v>
      </c>
      <c r="D6898" t="s">
        <v>614</v>
      </c>
      <c r="E6898">
        <v>183529</v>
      </c>
      <c r="F6898" t="s">
        <v>649</v>
      </c>
      <c r="G6898" s="1">
        <v>7898029552302</v>
      </c>
      <c r="H6898">
        <v>90</v>
      </c>
      <c r="I6898" t="s">
        <v>200</v>
      </c>
      <c r="J6898" t="s">
        <v>302</v>
      </c>
      <c r="K6898" t="s">
        <v>285</v>
      </c>
      <c r="L6898" t="s">
        <v>279</v>
      </c>
      <c r="M6898" t="s">
        <v>297</v>
      </c>
      <c r="N6898">
        <v>4</v>
      </c>
    </row>
    <row r="6899" spans="1:22" x14ac:dyDescent="0.25">
      <c r="A6899" t="str">
        <f t="shared" si="215"/>
        <v>CD-BA</v>
      </c>
      <c r="B6899" t="str">
        <f t="shared" si="216"/>
        <v>CDI BAHIA</v>
      </c>
      <c r="C6899" t="s">
        <v>18</v>
      </c>
      <c r="D6899" t="s">
        <v>614</v>
      </c>
      <c r="E6899">
        <v>183529</v>
      </c>
      <c r="F6899" t="s">
        <v>649</v>
      </c>
      <c r="G6899" s="1">
        <v>7898029552302</v>
      </c>
      <c r="H6899">
        <v>902</v>
      </c>
      <c r="I6899" t="s">
        <v>201</v>
      </c>
      <c r="J6899" t="s">
        <v>289</v>
      </c>
      <c r="K6899" t="s">
        <v>290</v>
      </c>
      <c r="L6899" t="s">
        <v>279</v>
      </c>
      <c r="M6899" t="s">
        <v>297</v>
      </c>
      <c r="N6899">
        <v>70</v>
      </c>
    </row>
    <row r="6900" spans="1:22" x14ac:dyDescent="0.25">
      <c r="A6900" t="str">
        <f t="shared" si="215"/>
        <v>FILIAL</v>
      </c>
      <c r="B6900" t="str">
        <f t="shared" si="216"/>
        <v>LOJA FISICA</v>
      </c>
      <c r="C6900" t="s">
        <v>18</v>
      </c>
      <c r="D6900" t="s">
        <v>614</v>
      </c>
      <c r="E6900">
        <v>183529</v>
      </c>
      <c r="F6900" t="s">
        <v>649</v>
      </c>
      <c r="G6900" s="1">
        <v>7898029552302</v>
      </c>
      <c r="H6900">
        <v>91</v>
      </c>
      <c r="I6900" t="s">
        <v>78</v>
      </c>
      <c r="J6900" t="s">
        <v>305</v>
      </c>
      <c r="K6900" t="s">
        <v>290</v>
      </c>
      <c r="L6900" t="s">
        <v>279</v>
      </c>
      <c r="M6900" t="s">
        <v>297</v>
      </c>
      <c r="N6900">
        <v>2</v>
      </c>
    </row>
    <row r="6901" spans="1:22" x14ac:dyDescent="0.25">
      <c r="A6901" t="str">
        <f t="shared" si="215"/>
        <v>FILIAL</v>
      </c>
      <c r="B6901" t="str">
        <f t="shared" si="216"/>
        <v>LOJA FISICA</v>
      </c>
      <c r="C6901" t="s">
        <v>18</v>
      </c>
      <c r="D6901" t="s">
        <v>614</v>
      </c>
      <c r="E6901">
        <v>183529</v>
      </c>
      <c r="F6901" t="s">
        <v>649</v>
      </c>
      <c r="G6901" s="1">
        <v>7898029552302</v>
      </c>
      <c r="H6901">
        <v>92</v>
      </c>
      <c r="I6901" t="s">
        <v>320</v>
      </c>
      <c r="J6901" t="s">
        <v>319</v>
      </c>
      <c r="K6901" t="s">
        <v>290</v>
      </c>
      <c r="L6901" t="s">
        <v>279</v>
      </c>
      <c r="M6901" t="s">
        <v>297</v>
      </c>
      <c r="N6901">
        <v>2</v>
      </c>
    </row>
    <row r="6902" spans="1:22" x14ac:dyDescent="0.25">
      <c r="A6902" t="str">
        <f t="shared" si="215"/>
        <v>FILIAL</v>
      </c>
      <c r="B6902" t="str">
        <f t="shared" si="216"/>
        <v>LOJA FISICA</v>
      </c>
      <c r="C6902" t="s">
        <v>18</v>
      </c>
      <c r="D6902" t="s">
        <v>614</v>
      </c>
      <c r="E6902">
        <v>183529</v>
      </c>
      <c r="F6902" t="s">
        <v>649</v>
      </c>
      <c r="G6902" s="1">
        <v>7898029552302</v>
      </c>
      <c r="H6902">
        <v>93</v>
      </c>
      <c r="I6902" t="s">
        <v>143</v>
      </c>
      <c r="J6902" t="s">
        <v>498</v>
      </c>
      <c r="K6902" t="s">
        <v>285</v>
      </c>
      <c r="L6902" t="s">
        <v>279</v>
      </c>
      <c r="M6902" t="s">
        <v>297</v>
      </c>
      <c r="N6902">
        <v>1</v>
      </c>
    </row>
    <row r="6903" spans="1:22" x14ac:dyDescent="0.25">
      <c r="A6903" t="str">
        <f t="shared" si="215"/>
        <v>FILIAL</v>
      </c>
      <c r="B6903" t="str">
        <f t="shared" si="216"/>
        <v>LOJA FISICA</v>
      </c>
      <c r="C6903" t="s">
        <v>18</v>
      </c>
      <c r="D6903" t="s">
        <v>614</v>
      </c>
      <c r="E6903">
        <v>183529</v>
      </c>
      <c r="F6903" t="s">
        <v>649</v>
      </c>
      <c r="G6903" s="1">
        <v>7898029552302</v>
      </c>
      <c r="H6903">
        <v>94</v>
      </c>
      <c r="I6903" t="s">
        <v>299</v>
      </c>
      <c r="J6903" t="s">
        <v>300</v>
      </c>
      <c r="K6903" t="s">
        <v>280</v>
      </c>
      <c r="L6903" t="s">
        <v>279</v>
      </c>
      <c r="M6903" t="s">
        <v>291</v>
      </c>
      <c r="N6903">
        <v>2</v>
      </c>
      <c r="S6903">
        <v>2</v>
      </c>
      <c r="T6903">
        <v>75.8</v>
      </c>
    </row>
    <row r="6904" spans="1:22" x14ac:dyDescent="0.25">
      <c r="A6904" t="str">
        <f t="shared" si="215"/>
        <v>FILIAL</v>
      </c>
      <c r="B6904" t="str">
        <f t="shared" si="216"/>
        <v>LOJA FISICA</v>
      </c>
      <c r="C6904" t="s">
        <v>18</v>
      </c>
      <c r="D6904" t="s">
        <v>614</v>
      </c>
      <c r="E6904">
        <v>183529</v>
      </c>
      <c r="F6904" t="s">
        <v>649</v>
      </c>
      <c r="G6904" s="1">
        <v>7898029552302</v>
      </c>
      <c r="H6904">
        <v>95</v>
      </c>
      <c r="I6904" t="s">
        <v>188</v>
      </c>
      <c r="J6904" t="s">
        <v>342</v>
      </c>
      <c r="K6904" t="s">
        <v>290</v>
      </c>
      <c r="L6904" t="s">
        <v>279</v>
      </c>
      <c r="M6904" t="s">
        <v>297</v>
      </c>
      <c r="N6904">
        <v>1</v>
      </c>
    </row>
    <row r="6905" spans="1:22" x14ac:dyDescent="0.25">
      <c r="A6905" t="str">
        <f t="shared" si="215"/>
        <v>FILIAL</v>
      </c>
      <c r="B6905" t="str">
        <f t="shared" si="216"/>
        <v>LOJA FISICA</v>
      </c>
      <c r="C6905" t="s">
        <v>18</v>
      </c>
      <c r="D6905" t="s">
        <v>614</v>
      </c>
      <c r="E6905">
        <v>183529</v>
      </c>
      <c r="F6905" t="s">
        <v>649</v>
      </c>
      <c r="G6905" s="1">
        <v>7898029552302</v>
      </c>
      <c r="H6905">
        <v>96</v>
      </c>
      <c r="I6905" t="s">
        <v>112</v>
      </c>
      <c r="J6905" t="s">
        <v>294</v>
      </c>
      <c r="K6905" t="s">
        <v>285</v>
      </c>
      <c r="L6905" t="s">
        <v>279</v>
      </c>
      <c r="M6905" t="s">
        <v>297</v>
      </c>
      <c r="N6905">
        <v>2</v>
      </c>
    </row>
    <row r="6906" spans="1:22" x14ac:dyDescent="0.25">
      <c r="A6906" t="str">
        <f t="shared" si="215"/>
        <v>FILIAL</v>
      </c>
      <c r="B6906" t="str">
        <f t="shared" si="216"/>
        <v>LOJA FISICA</v>
      </c>
      <c r="C6906" t="s">
        <v>18</v>
      </c>
      <c r="D6906" t="s">
        <v>614</v>
      </c>
      <c r="E6906">
        <v>183529</v>
      </c>
      <c r="F6906" t="s">
        <v>649</v>
      </c>
      <c r="G6906" s="1">
        <v>7898029552302</v>
      </c>
      <c r="H6906">
        <v>98</v>
      </c>
      <c r="I6906" t="s">
        <v>326</v>
      </c>
      <c r="J6906" t="s">
        <v>318</v>
      </c>
      <c r="K6906" t="s">
        <v>285</v>
      </c>
      <c r="L6906" t="s">
        <v>279</v>
      </c>
      <c r="M6906" t="s">
        <v>297</v>
      </c>
      <c r="N6906">
        <v>2</v>
      </c>
    </row>
    <row r="6907" spans="1:22" x14ac:dyDescent="0.25">
      <c r="A6907" t="str">
        <f t="shared" si="215"/>
        <v>FILIAL</v>
      </c>
      <c r="B6907" t="str">
        <f t="shared" si="216"/>
        <v>LOJA FISICA</v>
      </c>
      <c r="C6907" t="s">
        <v>18</v>
      </c>
      <c r="D6907" t="s">
        <v>614</v>
      </c>
      <c r="E6907">
        <v>183529</v>
      </c>
      <c r="F6907" t="s">
        <v>649</v>
      </c>
      <c r="G6907" s="1">
        <v>7898029552302</v>
      </c>
      <c r="H6907">
        <v>99</v>
      </c>
      <c r="I6907" t="s">
        <v>58</v>
      </c>
      <c r="J6907" t="s">
        <v>284</v>
      </c>
      <c r="K6907" t="s">
        <v>285</v>
      </c>
      <c r="L6907" t="s">
        <v>279</v>
      </c>
      <c r="M6907" t="s">
        <v>297</v>
      </c>
      <c r="N6907">
        <v>1</v>
      </c>
      <c r="U6907">
        <v>1</v>
      </c>
      <c r="V6907">
        <v>40.020000000000003</v>
      </c>
    </row>
    <row r="6908" spans="1:22" x14ac:dyDescent="0.25">
      <c r="A6908" t="str">
        <f t="shared" si="215"/>
        <v>CD-BH</v>
      </c>
      <c r="B6908" t="str">
        <f t="shared" si="216"/>
        <v>CDI BH</v>
      </c>
      <c r="C6908" t="s">
        <v>18</v>
      </c>
      <c r="D6908" t="s">
        <v>614</v>
      </c>
      <c r="E6908">
        <v>183529</v>
      </c>
      <c r="F6908" t="s">
        <v>649</v>
      </c>
      <c r="G6908" s="1">
        <v>7898029552302</v>
      </c>
      <c r="H6908">
        <v>997</v>
      </c>
      <c r="I6908" t="s">
        <v>347</v>
      </c>
      <c r="J6908" t="s">
        <v>348</v>
      </c>
      <c r="K6908" t="s">
        <v>285</v>
      </c>
      <c r="L6908" t="s">
        <v>279</v>
      </c>
      <c r="M6908" t="s">
        <v>297</v>
      </c>
      <c r="N6908">
        <v>0</v>
      </c>
    </row>
    <row r="6909" spans="1:22" x14ac:dyDescent="0.25">
      <c r="A6909" t="str">
        <f t="shared" si="215"/>
        <v>CD-BH</v>
      </c>
      <c r="B6909" t="str">
        <f t="shared" si="216"/>
        <v>CDI BH</v>
      </c>
      <c r="C6909" t="s">
        <v>18</v>
      </c>
      <c r="D6909" t="s">
        <v>614</v>
      </c>
      <c r="E6909">
        <v>192319</v>
      </c>
      <c r="F6909" t="s">
        <v>654</v>
      </c>
      <c r="G6909" s="1">
        <v>7898029559332</v>
      </c>
      <c r="H6909">
        <v>997</v>
      </c>
      <c r="I6909" t="s">
        <v>347</v>
      </c>
      <c r="J6909" t="s">
        <v>348</v>
      </c>
      <c r="K6909" t="s">
        <v>285</v>
      </c>
      <c r="L6909" t="s">
        <v>279</v>
      </c>
      <c r="M6909" t="s">
        <v>297</v>
      </c>
      <c r="N6909">
        <v>8</v>
      </c>
    </row>
    <row r="6910" spans="1:22" x14ac:dyDescent="0.25">
      <c r="A6910" t="str">
        <f t="shared" si="215"/>
        <v>FILIAL</v>
      </c>
      <c r="B6910" t="str">
        <f t="shared" si="216"/>
        <v>ECOMMERCE</v>
      </c>
      <c r="C6910" t="s">
        <v>18</v>
      </c>
      <c r="D6910" t="s">
        <v>614</v>
      </c>
      <c r="E6910">
        <v>17180</v>
      </c>
      <c r="F6910" t="s">
        <v>645</v>
      </c>
      <c r="G6910" s="1">
        <v>7898029550131</v>
      </c>
      <c r="H6910">
        <v>243</v>
      </c>
      <c r="I6910" t="s">
        <v>445</v>
      </c>
      <c r="J6910" t="s">
        <v>371</v>
      </c>
      <c r="K6910" t="s">
        <v>280</v>
      </c>
      <c r="L6910" t="s">
        <v>279</v>
      </c>
      <c r="M6910" t="s">
        <v>310</v>
      </c>
      <c r="Q6910">
        <v>-1</v>
      </c>
      <c r="R6910">
        <v>-125.18</v>
      </c>
      <c r="S6910">
        <v>1</v>
      </c>
      <c r="T6910">
        <v>125.18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8215A-B94F-493E-BB2D-EAA64FC8AFF4}">
  <sheetPr codeName="Folha2"/>
  <dimension ref="A1:Y142596"/>
  <sheetViews>
    <sheetView showGridLines="0" tabSelected="1" zoomScale="80" zoomScaleNormal="80" workbookViewId="0">
      <pane ySplit="14" topLeftCell="A15" activePane="bottomLeft" state="frozen"/>
      <selection pane="bottomLeft" activeCell="A16" sqref="A16"/>
    </sheetView>
  </sheetViews>
  <sheetFormatPr defaultRowHeight="15" x14ac:dyDescent="0.25"/>
  <cols>
    <col min="1" max="1" width="64" bestFit="1" customWidth="1"/>
    <col min="2" max="2" width="13" bestFit="1" customWidth="1"/>
    <col min="3" max="3" width="16.42578125" customWidth="1"/>
    <col min="4" max="4" width="12.42578125" customWidth="1"/>
    <col min="5" max="5" width="9.42578125" customWidth="1"/>
    <col min="6" max="6" width="12.42578125" bestFit="1" customWidth="1"/>
    <col min="7" max="7" width="10.28515625" customWidth="1"/>
    <col min="8" max="8" width="14.42578125" customWidth="1"/>
    <col min="9" max="9" width="9.7109375" customWidth="1"/>
    <col min="10" max="10" width="12.42578125" bestFit="1" customWidth="1"/>
    <col min="11" max="11" width="9.5703125" bestFit="1" customWidth="1"/>
    <col min="12" max="12" width="13.140625" customWidth="1"/>
    <col min="13" max="13" width="13" customWidth="1"/>
    <col min="14" max="14" width="14.42578125" style="14" customWidth="1"/>
    <col min="25" max="25" width="10.85546875" bestFit="1" customWidth="1"/>
  </cols>
  <sheetData>
    <row r="1" spans="1:25" x14ac:dyDescent="0.25">
      <c r="A1" s="17" t="s">
        <v>274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Y1" s="22">
        <f ca="1">TODAY()-1</f>
        <v>45818</v>
      </c>
    </row>
    <row r="2" spans="1:25" ht="7.5" customHeight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25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</row>
    <row r="4" spans="1:25" x14ac:dyDescent="0.25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</row>
    <row r="5" spans="1:25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</row>
    <row r="6" spans="1:25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</row>
    <row r="7" spans="1:25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</row>
    <row r="8" spans="1:25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25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25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</row>
    <row r="11" spans="1:25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</row>
    <row r="12" spans="1:25" ht="18.75" x14ac:dyDescent="0.3">
      <c r="A12" s="21" t="s">
        <v>275</v>
      </c>
      <c r="B12" s="20">
        <f ca="1">TODAY()-1</f>
        <v>45818</v>
      </c>
      <c r="C12" s="19" t="s">
        <v>276</v>
      </c>
      <c r="D12" s="20">
        <f ca="1">TODAY()-1</f>
        <v>45818</v>
      </c>
      <c r="E12" s="18"/>
      <c r="F12" s="18"/>
      <c r="G12" s="18"/>
      <c r="H12" s="18"/>
      <c r="I12" s="18"/>
      <c r="J12" s="18"/>
      <c r="K12" s="18"/>
      <c r="L12" s="18"/>
      <c r="M12" s="18"/>
      <c r="N12" s="18"/>
    </row>
    <row r="13" spans="1:25" s="11" customFormat="1" ht="30" x14ac:dyDescent="0.25">
      <c r="A13" s="15" t="s">
        <v>10</v>
      </c>
      <c r="B13" s="15" t="s">
        <v>12</v>
      </c>
      <c r="C13" s="15" t="s">
        <v>14</v>
      </c>
      <c r="D13" s="15" t="s">
        <v>11</v>
      </c>
      <c r="E13" s="15" t="s">
        <v>417</v>
      </c>
      <c r="F13" s="15" t="s">
        <v>418</v>
      </c>
      <c r="G13" s="15" t="s">
        <v>410</v>
      </c>
      <c r="H13" s="15" t="s">
        <v>411</v>
      </c>
      <c r="I13" s="15" t="s">
        <v>282</v>
      </c>
      <c r="J13" s="15" t="s">
        <v>281</v>
      </c>
      <c r="K13" s="15" t="s">
        <v>277</v>
      </c>
      <c r="L13" s="15" t="s">
        <v>278</v>
      </c>
      <c r="M13" s="15" t="s">
        <v>272</v>
      </c>
      <c r="N13" s="16" t="s">
        <v>273</v>
      </c>
    </row>
    <row r="14" spans="1:25" x14ac:dyDescent="0.25">
      <c r="A14" s="5" t="s">
        <v>18</v>
      </c>
      <c r="B14" s="30">
        <v>85116.986684035321</v>
      </c>
      <c r="C14" s="23">
        <v>7898029552809.833</v>
      </c>
      <c r="D14" s="2">
        <v>13069</v>
      </c>
      <c r="E14" s="2">
        <v>2711</v>
      </c>
      <c r="F14" s="3">
        <v>275550.99999999977</v>
      </c>
      <c r="G14" s="2">
        <v>7734</v>
      </c>
      <c r="H14" s="3">
        <v>791841.81000000471</v>
      </c>
      <c r="I14" s="2">
        <v>8421</v>
      </c>
      <c r="J14" s="3">
        <v>861526.67000000505</v>
      </c>
      <c r="K14" s="2">
        <v>8411</v>
      </c>
      <c r="L14" s="3">
        <v>862702.12000000582</v>
      </c>
      <c r="M14" s="3">
        <v>838690.20000000519</v>
      </c>
      <c r="N14" s="14">
        <v>-563139.20000000542</v>
      </c>
    </row>
    <row r="15" spans="1:25" x14ac:dyDescent="0.25">
      <c r="A15" s="29" t="s">
        <v>627</v>
      </c>
      <c r="B15" s="24">
        <v>164032</v>
      </c>
      <c r="C15" s="25">
        <v>7898029550421</v>
      </c>
      <c r="D15" s="26">
        <v>559</v>
      </c>
      <c r="E15" s="26">
        <v>111</v>
      </c>
      <c r="F15" s="27">
        <v>11277.560000000005</v>
      </c>
      <c r="G15" s="26">
        <v>349</v>
      </c>
      <c r="H15" s="27">
        <v>35394.870000000039</v>
      </c>
      <c r="I15" s="26">
        <v>387</v>
      </c>
      <c r="J15" s="27">
        <v>39253.660000000011</v>
      </c>
      <c r="K15" s="26">
        <v>359</v>
      </c>
      <c r="L15" s="27">
        <v>36149.510000000017</v>
      </c>
      <c r="M15" s="27">
        <v>36932.680000000022</v>
      </c>
      <c r="N15" s="28">
        <v>-25655.120000000017</v>
      </c>
    </row>
    <row r="16" spans="1:25" x14ac:dyDescent="0.25">
      <c r="A16" s="29" t="s">
        <v>624</v>
      </c>
      <c r="B16" s="24">
        <v>142960</v>
      </c>
      <c r="C16" s="25">
        <v>7898029550407</v>
      </c>
      <c r="D16" s="26">
        <v>718</v>
      </c>
      <c r="E16" s="26">
        <v>195</v>
      </c>
      <c r="F16" s="27">
        <v>14423.289999999994</v>
      </c>
      <c r="G16" s="26">
        <v>569</v>
      </c>
      <c r="H16" s="27">
        <v>42378.120000000083</v>
      </c>
      <c r="I16" s="26">
        <v>603</v>
      </c>
      <c r="J16" s="27">
        <v>44695.320000000051</v>
      </c>
      <c r="K16" s="26">
        <v>640</v>
      </c>
      <c r="L16" s="27">
        <v>47321.100000000071</v>
      </c>
      <c r="M16" s="27">
        <v>44798.180000000073</v>
      </c>
      <c r="N16" s="28">
        <v>-30374.890000000079</v>
      </c>
    </row>
    <row r="17" spans="1:14" x14ac:dyDescent="0.25">
      <c r="A17" s="29" t="s">
        <v>642</v>
      </c>
      <c r="B17" s="24">
        <v>97806</v>
      </c>
      <c r="C17" s="25">
        <v>7898029550353</v>
      </c>
      <c r="D17" s="26">
        <v>76</v>
      </c>
      <c r="E17" s="26">
        <v>4</v>
      </c>
      <c r="F17" s="27">
        <v>534.20000000000005</v>
      </c>
      <c r="G17" s="26">
        <v>23</v>
      </c>
      <c r="H17" s="27">
        <v>2837.7500000000009</v>
      </c>
      <c r="I17" s="26">
        <v>36</v>
      </c>
      <c r="J17" s="27">
        <v>4521.4100000000017</v>
      </c>
      <c r="K17" s="26">
        <v>26</v>
      </c>
      <c r="L17" s="27">
        <v>3247.4100000000003</v>
      </c>
      <c r="M17" s="27">
        <v>3535.5233333333344</v>
      </c>
      <c r="N17" s="28">
        <v>-3001.3233333333346</v>
      </c>
    </row>
    <row r="18" spans="1:14" x14ac:dyDescent="0.25">
      <c r="A18" s="29" t="s">
        <v>637</v>
      </c>
      <c r="B18" s="24">
        <v>97804</v>
      </c>
      <c r="C18" s="25">
        <v>7898029550315</v>
      </c>
      <c r="D18" s="26">
        <v>342</v>
      </c>
      <c r="E18" s="26">
        <v>91</v>
      </c>
      <c r="F18" s="27">
        <v>4851.5300000000016</v>
      </c>
      <c r="G18" s="26">
        <v>203</v>
      </c>
      <c r="H18" s="27">
        <v>10849.219999999981</v>
      </c>
      <c r="I18" s="26">
        <v>254</v>
      </c>
      <c r="J18" s="27">
        <v>13540.639999999983</v>
      </c>
      <c r="K18" s="26">
        <v>272</v>
      </c>
      <c r="L18" s="27">
        <v>14689.26999999998</v>
      </c>
      <c r="M18" s="27">
        <v>13026.376666666649</v>
      </c>
      <c r="N18" s="28">
        <v>-8174.8466666666473</v>
      </c>
    </row>
    <row r="19" spans="1:14" x14ac:dyDescent="0.25">
      <c r="A19" s="29" t="s">
        <v>633</v>
      </c>
      <c r="B19" s="24">
        <v>97805</v>
      </c>
      <c r="C19" s="25">
        <v>7898029550339</v>
      </c>
      <c r="D19" s="26">
        <v>403</v>
      </c>
      <c r="E19" s="26">
        <v>137</v>
      </c>
      <c r="F19" s="27">
        <v>9926.2500000000073</v>
      </c>
      <c r="G19" s="26">
        <v>260</v>
      </c>
      <c r="H19" s="27">
        <v>18958.829999999962</v>
      </c>
      <c r="I19" s="26">
        <v>334</v>
      </c>
      <c r="J19" s="27">
        <v>24202.889999999974</v>
      </c>
      <c r="K19" s="26">
        <v>327</v>
      </c>
      <c r="L19" s="27">
        <v>23694.39999999998</v>
      </c>
      <c r="M19" s="27">
        <v>22285.373333333304</v>
      </c>
      <c r="N19" s="28">
        <v>-12359.123333333297</v>
      </c>
    </row>
    <row r="20" spans="1:14" x14ac:dyDescent="0.25">
      <c r="A20" s="29" t="s">
        <v>628</v>
      </c>
      <c r="B20" s="24">
        <v>72533</v>
      </c>
      <c r="C20" s="25">
        <v>7898029550247</v>
      </c>
      <c r="D20" s="26">
        <v>324</v>
      </c>
      <c r="E20" s="26">
        <v>110</v>
      </c>
      <c r="F20" s="27">
        <v>9828.2000000000044</v>
      </c>
      <c r="G20" s="26">
        <v>349</v>
      </c>
      <c r="H20" s="27">
        <v>31337.049999999967</v>
      </c>
      <c r="I20" s="26">
        <v>386</v>
      </c>
      <c r="J20" s="27">
        <v>34573.619999999937</v>
      </c>
      <c r="K20" s="26">
        <v>357</v>
      </c>
      <c r="L20" s="27">
        <v>31919.679999999953</v>
      </c>
      <c r="M20" s="27">
        <v>32610.116666666614</v>
      </c>
      <c r="N20" s="28">
        <v>-22781.91666666661</v>
      </c>
    </row>
    <row r="21" spans="1:14" x14ac:dyDescent="0.25">
      <c r="A21" s="29" t="s">
        <v>632</v>
      </c>
      <c r="B21" s="24">
        <v>125195</v>
      </c>
      <c r="C21" s="25">
        <v>7898029550254</v>
      </c>
      <c r="D21" s="26">
        <v>330</v>
      </c>
      <c r="E21" s="26">
        <v>46</v>
      </c>
      <c r="F21" s="27">
        <v>7972.4600000000028</v>
      </c>
      <c r="G21" s="26">
        <v>147</v>
      </c>
      <c r="H21" s="27">
        <v>25613.079999999973</v>
      </c>
      <c r="I21" s="26">
        <v>87</v>
      </c>
      <c r="J21" s="27">
        <v>15203.669999999998</v>
      </c>
      <c r="K21" s="26">
        <v>151</v>
      </c>
      <c r="L21" s="27">
        <v>26297.949999999979</v>
      </c>
      <c r="M21" s="27">
        <v>22371.566666666651</v>
      </c>
      <c r="N21" s="28">
        <v>-14399.106666666648</v>
      </c>
    </row>
    <row r="22" spans="1:14" x14ac:dyDescent="0.25">
      <c r="A22" s="29" t="s">
        <v>622</v>
      </c>
      <c r="B22" s="24">
        <v>88577</v>
      </c>
      <c r="C22" s="25">
        <v>7898029550216</v>
      </c>
      <c r="D22" s="26">
        <v>416</v>
      </c>
      <c r="E22" s="26">
        <v>107</v>
      </c>
      <c r="F22" s="27">
        <v>7242.5800000000008</v>
      </c>
      <c r="G22" s="26">
        <v>298</v>
      </c>
      <c r="H22" s="27">
        <v>20316.059999999954</v>
      </c>
      <c r="I22" s="26">
        <v>302</v>
      </c>
      <c r="J22" s="27">
        <v>20563.57</v>
      </c>
      <c r="K22" s="26">
        <v>327</v>
      </c>
      <c r="L22" s="27">
        <v>22165.98999999998</v>
      </c>
      <c r="M22" s="27">
        <v>21015.206666666647</v>
      </c>
      <c r="N22" s="28">
        <v>-13772.626666666645</v>
      </c>
    </row>
    <row r="23" spans="1:14" x14ac:dyDescent="0.25">
      <c r="A23" s="29" t="s">
        <v>640</v>
      </c>
      <c r="B23" s="24">
        <v>156253</v>
      </c>
      <c r="C23" s="25">
        <v>7898029550223</v>
      </c>
      <c r="D23" s="26">
        <v>179</v>
      </c>
      <c r="E23" s="26">
        <v>26</v>
      </c>
      <c r="F23" s="27">
        <v>3413.6600000000008</v>
      </c>
      <c r="G23" s="26">
        <v>68</v>
      </c>
      <c r="H23" s="27">
        <v>8882.9300000000039</v>
      </c>
      <c r="I23" s="26">
        <v>71</v>
      </c>
      <c r="J23" s="27">
        <v>9393.7199999999993</v>
      </c>
      <c r="K23" s="26">
        <v>91</v>
      </c>
      <c r="L23" s="27">
        <v>12048.610000000002</v>
      </c>
      <c r="M23" s="27">
        <v>10108.42</v>
      </c>
      <c r="N23" s="28">
        <v>-6694.7599999999993</v>
      </c>
    </row>
    <row r="24" spans="1:14" x14ac:dyDescent="0.25">
      <c r="A24" s="29" t="s">
        <v>643</v>
      </c>
      <c r="B24" s="24">
        <v>180826</v>
      </c>
      <c r="C24" s="25">
        <v>7898029559318</v>
      </c>
      <c r="D24" s="26">
        <v>164</v>
      </c>
      <c r="E24" s="26">
        <v>6</v>
      </c>
      <c r="F24" s="27">
        <v>1103.6999999999998</v>
      </c>
      <c r="G24" s="26">
        <v>9</v>
      </c>
      <c r="H24" s="27">
        <v>1739.4600000000003</v>
      </c>
      <c r="I24" s="26">
        <v>5</v>
      </c>
      <c r="J24" s="27">
        <v>875</v>
      </c>
      <c r="K24" s="26">
        <v>10</v>
      </c>
      <c r="L24" s="27">
        <v>2219.13</v>
      </c>
      <c r="M24" s="27">
        <v>1611.1966666666667</v>
      </c>
      <c r="N24" s="28">
        <v>-507.4966666666669</v>
      </c>
    </row>
    <row r="25" spans="1:14" x14ac:dyDescent="0.25">
      <c r="A25" s="29" t="s">
        <v>654</v>
      </c>
      <c r="B25" s="24">
        <v>192319</v>
      </c>
      <c r="C25" s="25">
        <v>7898029559332</v>
      </c>
      <c r="D25" s="26">
        <v>8</v>
      </c>
      <c r="E25" s="26"/>
      <c r="F25" s="27"/>
      <c r="G25" s="26"/>
      <c r="H25" s="27"/>
      <c r="I25" s="26"/>
      <c r="J25" s="27"/>
      <c r="K25" s="26"/>
      <c r="L25" s="27"/>
      <c r="M25" s="27">
        <v>0</v>
      </c>
      <c r="N25" s="28">
        <v>0</v>
      </c>
    </row>
    <row r="26" spans="1:14" x14ac:dyDescent="0.25">
      <c r="A26" s="29" t="s">
        <v>647</v>
      </c>
      <c r="B26" s="24">
        <v>17179</v>
      </c>
      <c r="C26" s="25">
        <v>7898029550124</v>
      </c>
      <c r="D26" s="26">
        <v>85</v>
      </c>
      <c r="E26" s="26">
        <v>1</v>
      </c>
      <c r="F26" s="27">
        <v>55.37</v>
      </c>
      <c r="G26" s="26">
        <v>26</v>
      </c>
      <c r="H26" s="27">
        <v>1296.9700000000005</v>
      </c>
      <c r="I26" s="26">
        <v>15</v>
      </c>
      <c r="J26" s="27">
        <v>735.42000000000007</v>
      </c>
      <c r="K26" s="26">
        <v>19</v>
      </c>
      <c r="L26" s="27">
        <v>895.84</v>
      </c>
      <c r="M26" s="27">
        <v>976.07666666666682</v>
      </c>
      <c r="N26" s="28">
        <v>-920.70666666666682</v>
      </c>
    </row>
    <row r="27" spans="1:14" x14ac:dyDescent="0.25">
      <c r="A27" s="29" t="s">
        <v>645</v>
      </c>
      <c r="B27" s="24">
        <v>17180</v>
      </c>
      <c r="C27" s="25">
        <v>7898029550131</v>
      </c>
      <c r="D27" s="26">
        <v>190</v>
      </c>
      <c r="E27" s="26">
        <v>18</v>
      </c>
      <c r="F27" s="27">
        <v>2563.0400000000004</v>
      </c>
      <c r="G27" s="26">
        <v>47</v>
      </c>
      <c r="H27" s="27">
        <v>6569.8699999999963</v>
      </c>
      <c r="I27" s="26">
        <v>54</v>
      </c>
      <c r="J27" s="27">
        <v>7561.119999999999</v>
      </c>
      <c r="K27" s="26">
        <v>43</v>
      </c>
      <c r="L27" s="27">
        <v>6193.8899999999976</v>
      </c>
      <c r="M27" s="27">
        <v>6774.9599999999964</v>
      </c>
      <c r="N27" s="28">
        <v>-4211.9199999999964</v>
      </c>
    </row>
    <row r="28" spans="1:14" x14ac:dyDescent="0.25">
      <c r="A28" s="29" t="s">
        <v>629</v>
      </c>
      <c r="B28" s="24">
        <v>98638</v>
      </c>
      <c r="C28" s="25">
        <v>7898029550063</v>
      </c>
      <c r="D28" s="26">
        <v>499</v>
      </c>
      <c r="E28" s="26">
        <v>54</v>
      </c>
      <c r="F28" s="27">
        <v>5783.7099999999982</v>
      </c>
      <c r="G28" s="26">
        <v>233</v>
      </c>
      <c r="H28" s="27">
        <v>24788.85000000006</v>
      </c>
      <c r="I28" s="26">
        <v>173</v>
      </c>
      <c r="J28" s="27">
        <v>18532.180000000004</v>
      </c>
      <c r="K28" s="26">
        <v>214</v>
      </c>
      <c r="L28" s="27">
        <v>22787.030000000021</v>
      </c>
      <c r="M28" s="27">
        <v>22036.02000000003</v>
      </c>
      <c r="N28" s="28">
        <v>-16252.31000000003</v>
      </c>
    </row>
    <row r="29" spans="1:14" x14ac:dyDescent="0.25">
      <c r="A29" s="29" t="s">
        <v>652</v>
      </c>
      <c r="B29" s="24">
        <v>17185</v>
      </c>
      <c r="C29" s="25">
        <v>7898029551046</v>
      </c>
      <c r="D29" s="26">
        <v>2</v>
      </c>
      <c r="E29" s="26"/>
      <c r="F29" s="27"/>
      <c r="G29" s="26"/>
      <c r="H29" s="27"/>
      <c r="I29" s="26"/>
      <c r="J29" s="27"/>
      <c r="K29" s="26"/>
      <c r="L29" s="27"/>
      <c r="M29" s="27">
        <v>0</v>
      </c>
      <c r="N29" s="28">
        <v>0</v>
      </c>
    </row>
    <row r="30" spans="1:14" x14ac:dyDescent="0.25">
      <c r="A30" s="29" t="s">
        <v>653</v>
      </c>
      <c r="B30" s="24">
        <v>17187</v>
      </c>
      <c r="C30" s="25">
        <v>7898029551244</v>
      </c>
      <c r="D30" s="26">
        <v>0</v>
      </c>
      <c r="E30" s="26"/>
      <c r="F30" s="27"/>
      <c r="G30" s="26"/>
      <c r="H30" s="27"/>
      <c r="I30" s="26"/>
      <c r="J30" s="27"/>
      <c r="K30" s="26">
        <v>1</v>
      </c>
      <c r="L30" s="27">
        <v>113.29</v>
      </c>
      <c r="M30" s="27">
        <v>37.763333333333335</v>
      </c>
      <c r="N30" s="28">
        <v>-37.763333333333335</v>
      </c>
    </row>
    <row r="31" spans="1:14" x14ac:dyDescent="0.25">
      <c r="A31" s="29" t="s">
        <v>623</v>
      </c>
      <c r="B31" s="24">
        <v>70799</v>
      </c>
      <c r="C31" s="25">
        <v>7898029551848</v>
      </c>
      <c r="D31" s="26">
        <v>448</v>
      </c>
      <c r="E31" s="26">
        <v>102</v>
      </c>
      <c r="F31" s="27">
        <v>15196.840000000009</v>
      </c>
      <c r="G31" s="26">
        <v>313</v>
      </c>
      <c r="H31" s="27">
        <v>46708.029999999882</v>
      </c>
      <c r="I31" s="26">
        <v>419</v>
      </c>
      <c r="J31" s="27">
        <v>62849.029999999941</v>
      </c>
      <c r="K31" s="26">
        <v>367</v>
      </c>
      <c r="L31" s="27">
        <v>54867.59999999994</v>
      </c>
      <c r="M31" s="27">
        <v>54808.219999999921</v>
      </c>
      <c r="N31" s="28">
        <v>-39611.37999999991</v>
      </c>
    </row>
    <row r="32" spans="1:14" x14ac:dyDescent="0.25">
      <c r="A32" s="29" t="s">
        <v>620</v>
      </c>
      <c r="B32" s="24">
        <v>84593</v>
      </c>
      <c r="C32" s="25">
        <v>7898029551855</v>
      </c>
      <c r="D32" s="26">
        <v>238</v>
      </c>
      <c r="E32" s="26">
        <v>32</v>
      </c>
      <c r="F32" s="27">
        <v>8495.08</v>
      </c>
      <c r="G32" s="26">
        <v>151</v>
      </c>
      <c r="H32" s="27">
        <v>39941.369999999981</v>
      </c>
      <c r="I32" s="26">
        <v>139</v>
      </c>
      <c r="J32" s="27">
        <v>36992.419999999991</v>
      </c>
      <c r="K32" s="26">
        <v>137</v>
      </c>
      <c r="L32" s="27">
        <v>36448.469999999987</v>
      </c>
      <c r="M32" s="27">
        <v>37794.086666666655</v>
      </c>
      <c r="N32" s="28">
        <v>-29299.006666666653</v>
      </c>
    </row>
    <row r="33" spans="1:14" x14ac:dyDescent="0.25">
      <c r="A33" s="29" t="s">
        <v>638</v>
      </c>
      <c r="B33" s="24">
        <v>17189</v>
      </c>
      <c r="C33" s="25">
        <v>7898029551770</v>
      </c>
      <c r="D33" s="26">
        <v>255</v>
      </c>
      <c r="E33" s="26">
        <v>14</v>
      </c>
      <c r="F33" s="27">
        <v>1496.0499999999997</v>
      </c>
      <c r="G33" s="26">
        <v>56</v>
      </c>
      <c r="H33" s="27">
        <v>5962.22</v>
      </c>
      <c r="I33" s="26">
        <v>69</v>
      </c>
      <c r="J33" s="27">
        <v>7410</v>
      </c>
      <c r="K33" s="26">
        <v>62</v>
      </c>
      <c r="L33" s="27">
        <v>6642.54</v>
      </c>
      <c r="M33" s="27">
        <v>6671.586666666667</v>
      </c>
      <c r="N33" s="28">
        <v>-5175.5366666666669</v>
      </c>
    </row>
    <row r="34" spans="1:14" x14ac:dyDescent="0.25">
      <c r="A34" s="29" t="s">
        <v>641</v>
      </c>
      <c r="B34" s="24">
        <v>17191</v>
      </c>
      <c r="C34" s="25">
        <v>7898029551787</v>
      </c>
      <c r="D34" s="26">
        <v>169</v>
      </c>
      <c r="E34" s="26">
        <v>13</v>
      </c>
      <c r="F34" s="27">
        <v>2373.02</v>
      </c>
      <c r="G34" s="26">
        <v>42</v>
      </c>
      <c r="H34" s="27">
        <v>7556.4000000000051</v>
      </c>
      <c r="I34" s="26">
        <v>52</v>
      </c>
      <c r="J34" s="27">
        <v>9434.9800000000032</v>
      </c>
      <c r="K34" s="26">
        <v>40</v>
      </c>
      <c r="L34" s="27">
        <v>7148.6500000000024</v>
      </c>
      <c r="M34" s="27">
        <v>8046.6766666666699</v>
      </c>
      <c r="N34" s="28">
        <v>-5673.6566666666695</v>
      </c>
    </row>
    <row r="35" spans="1:14" x14ac:dyDescent="0.25">
      <c r="A35" s="29" t="s">
        <v>630</v>
      </c>
      <c r="B35" s="24">
        <v>130520</v>
      </c>
      <c r="C35" s="25">
        <v>7898029550766</v>
      </c>
      <c r="D35" s="26">
        <v>189</v>
      </c>
      <c r="E35" s="26">
        <v>31</v>
      </c>
      <c r="F35" s="27">
        <v>4036.2100000000014</v>
      </c>
      <c r="G35" s="26">
        <v>67</v>
      </c>
      <c r="H35" s="27">
        <v>8725.4500000000007</v>
      </c>
      <c r="I35" s="26">
        <v>66</v>
      </c>
      <c r="J35" s="27">
        <v>9894.9000000000033</v>
      </c>
      <c r="K35" s="26">
        <v>75</v>
      </c>
      <c r="L35" s="27">
        <v>11349.990000000009</v>
      </c>
      <c r="M35" s="27">
        <v>9990.1133333333382</v>
      </c>
      <c r="N35" s="28">
        <v>-5953.9033333333373</v>
      </c>
    </row>
    <row r="36" spans="1:14" x14ac:dyDescent="0.25">
      <c r="A36" s="29" t="s">
        <v>648</v>
      </c>
      <c r="B36" s="24">
        <v>17337</v>
      </c>
      <c r="C36" s="25">
        <v>7898029552128</v>
      </c>
      <c r="D36" s="26">
        <v>350</v>
      </c>
      <c r="E36" s="26">
        <v>35</v>
      </c>
      <c r="F36" s="27">
        <v>1491.7899999999997</v>
      </c>
      <c r="G36" s="26">
        <v>102</v>
      </c>
      <c r="H36" s="27">
        <v>4374.180000000003</v>
      </c>
      <c r="I36" s="26">
        <v>115</v>
      </c>
      <c r="J36" s="27">
        <v>4973.300000000002</v>
      </c>
      <c r="K36" s="26">
        <v>105</v>
      </c>
      <c r="L36" s="27">
        <v>4490.3700000000026</v>
      </c>
      <c r="M36" s="27">
        <v>4612.6166666666695</v>
      </c>
      <c r="N36" s="28">
        <v>-3120.8266666666696</v>
      </c>
    </row>
    <row r="37" spans="1:14" x14ac:dyDescent="0.25">
      <c r="A37" s="29" t="s">
        <v>644</v>
      </c>
      <c r="B37" s="24">
        <v>17192</v>
      </c>
      <c r="C37" s="25">
        <v>7898029552135</v>
      </c>
      <c r="D37" s="26">
        <v>200</v>
      </c>
      <c r="E37" s="26">
        <v>21</v>
      </c>
      <c r="F37" s="27">
        <v>1725.4100000000005</v>
      </c>
      <c r="G37" s="26">
        <v>75</v>
      </c>
      <c r="H37" s="27">
        <v>6205.7900000000018</v>
      </c>
      <c r="I37" s="26">
        <v>64</v>
      </c>
      <c r="J37" s="27">
        <v>5261.4700000000012</v>
      </c>
      <c r="K37" s="26">
        <v>59</v>
      </c>
      <c r="L37" s="27">
        <v>4937.3200000000006</v>
      </c>
      <c r="M37" s="27">
        <v>5468.1933333333336</v>
      </c>
      <c r="N37" s="28">
        <v>-3742.7833333333328</v>
      </c>
    </row>
    <row r="38" spans="1:14" x14ac:dyDescent="0.25">
      <c r="A38" s="29" t="s">
        <v>626</v>
      </c>
      <c r="B38" s="24">
        <v>50692</v>
      </c>
      <c r="C38" s="25">
        <v>7898029552203</v>
      </c>
      <c r="D38" s="26">
        <v>511</v>
      </c>
      <c r="E38" s="26">
        <v>96</v>
      </c>
      <c r="F38" s="27">
        <v>7927.4999999999973</v>
      </c>
      <c r="G38" s="26">
        <v>263</v>
      </c>
      <c r="H38" s="27">
        <v>21687.470000000019</v>
      </c>
      <c r="I38" s="26">
        <v>319</v>
      </c>
      <c r="J38" s="27">
        <v>26678.640000000014</v>
      </c>
      <c r="K38" s="26">
        <v>293</v>
      </c>
      <c r="L38" s="27">
        <v>24382.040000000008</v>
      </c>
      <c r="M38" s="27">
        <v>24249.383333333346</v>
      </c>
      <c r="N38" s="28">
        <v>-16321.88333333335</v>
      </c>
    </row>
    <row r="39" spans="1:14" x14ac:dyDescent="0.25">
      <c r="A39" s="29" t="s">
        <v>619</v>
      </c>
      <c r="B39" s="24">
        <v>54100</v>
      </c>
      <c r="C39" s="25">
        <v>7898029552210</v>
      </c>
      <c r="D39" s="26">
        <v>582</v>
      </c>
      <c r="E39" s="26">
        <v>111</v>
      </c>
      <c r="F39" s="27">
        <v>18172.020000000008</v>
      </c>
      <c r="G39" s="26">
        <v>324</v>
      </c>
      <c r="H39" s="27">
        <v>52933.37000000001</v>
      </c>
      <c r="I39" s="26">
        <v>366</v>
      </c>
      <c r="J39" s="27">
        <v>60580.690000000068</v>
      </c>
      <c r="K39" s="26">
        <v>336</v>
      </c>
      <c r="L39" s="27">
        <v>55726.740000000027</v>
      </c>
      <c r="M39" s="27">
        <v>56413.600000000035</v>
      </c>
      <c r="N39" s="28">
        <v>-38241.580000000031</v>
      </c>
    </row>
    <row r="40" spans="1:14" x14ac:dyDescent="0.25">
      <c r="A40" s="29" t="s">
        <v>650</v>
      </c>
      <c r="B40" s="24">
        <v>183528</v>
      </c>
      <c r="C40" s="25">
        <v>7898029552258</v>
      </c>
      <c r="D40" s="26">
        <v>281</v>
      </c>
      <c r="E40" s="26">
        <v>3</v>
      </c>
      <c r="F40" s="27">
        <v>124.01</v>
      </c>
      <c r="G40" s="26">
        <v>13</v>
      </c>
      <c r="H40" s="27">
        <v>526.26999999999987</v>
      </c>
      <c r="I40" s="26">
        <v>9</v>
      </c>
      <c r="J40" s="27">
        <v>341.09999999999997</v>
      </c>
      <c r="K40" s="26">
        <v>11</v>
      </c>
      <c r="L40" s="27">
        <v>449.62</v>
      </c>
      <c r="M40" s="27">
        <v>438.99666666666661</v>
      </c>
      <c r="N40" s="28">
        <v>-314.98666666666662</v>
      </c>
    </row>
    <row r="41" spans="1:14" x14ac:dyDescent="0.25">
      <c r="A41" s="29" t="s">
        <v>649</v>
      </c>
      <c r="B41" s="24">
        <v>183529</v>
      </c>
      <c r="C41" s="25">
        <v>7898029552302</v>
      </c>
      <c r="D41" s="26">
        <v>285</v>
      </c>
      <c r="E41" s="26">
        <v>11</v>
      </c>
      <c r="F41" s="27">
        <v>453.93</v>
      </c>
      <c r="G41" s="26">
        <v>43</v>
      </c>
      <c r="H41" s="27">
        <v>1721.6899999999996</v>
      </c>
      <c r="I41" s="26">
        <v>44</v>
      </c>
      <c r="J41" s="27">
        <v>1667.5800000000006</v>
      </c>
      <c r="K41" s="26">
        <v>37</v>
      </c>
      <c r="L41" s="27">
        <v>1482.8299999999997</v>
      </c>
      <c r="M41" s="27">
        <v>1624.0333333333335</v>
      </c>
      <c r="N41" s="28">
        <v>-1170.1033333333335</v>
      </c>
    </row>
    <row r="42" spans="1:14" x14ac:dyDescent="0.25">
      <c r="A42" s="29" t="s">
        <v>621</v>
      </c>
      <c r="B42" s="24">
        <v>14167</v>
      </c>
      <c r="C42" s="25">
        <v>7898029556539</v>
      </c>
      <c r="D42" s="26">
        <v>430</v>
      </c>
      <c r="E42" s="26">
        <v>132</v>
      </c>
      <c r="F42" s="27">
        <v>6633.3300000000045</v>
      </c>
      <c r="G42" s="26">
        <v>344</v>
      </c>
      <c r="H42" s="27">
        <v>17038.610000000008</v>
      </c>
      <c r="I42" s="26">
        <v>348</v>
      </c>
      <c r="J42" s="27">
        <v>17456.120000000006</v>
      </c>
      <c r="K42" s="26">
        <v>370</v>
      </c>
      <c r="L42" s="27">
        <v>18535.080000000005</v>
      </c>
      <c r="M42" s="27">
        <v>17676.603333333336</v>
      </c>
      <c r="N42" s="28">
        <v>-11043.273333333331</v>
      </c>
    </row>
    <row r="43" spans="1:14" x14ac:dyDescent="0.25">
      <c r="A43" s="29" t="s">
        <v>636</v>
      </c>
      <c r="B43" s="24">
        <v>17196</v>
      </c>
      <c r="C43" s="25">
        <v>7898029556829</v>
      </c>
      <c r="D43" s="26">
        <v>486</v>
      </c>
      <c r="E43" s="26">
        <v>64</v>
      </c>
      <c r="F43" s="27">
        <v>3106.909999999998</v>
      </c>
      <c r="G43" s="26">
        <v>225</v>
      </c>
      <c r="H43" s="27">
        <v>10895.129999999983</v>
      </c>
      <c r="I43" s="26">
        <v>260</v>
      </c>
      <c r="J43" s="27">
        <v>12622.619999999999</v>
      </c>
      <c r="K43" s="26">
        <v>236</v>
      </c>
      <c r="L43" s="27">
        <v>11429.759999999989</v>
      </c>
      <c r="M43" s="27">
        <v>11649.169999999991</v>
      </c>
      <c r="N43" s="28">
        <v>-8542.2599999999929</v>
      </c>
    </row>
    <row r="44" spans="1:14" x14ac:dyDescent="0.25">
      <c r="A44" s="29" t="s">
        <v>639</v>
      </c>
      <c r="B44" s="24">
        <v>68213</v>
      </c>
      <c r="C44" s="25">
        <v>7898029556812</v>
      </c>
      <c r="D44" s="26">
        <v>483</v>
      </c>
      <c r="E44" s="26">
        <v>71</v>
      </c>
      <c r="F44" s="27">
        <v>4918.2299999999996</v>
      </c>
      <c r="G44" s="26">
        <v>208</v>
      </c>
      <c r="H44" s="27">
        <v>14155.259999999998</v>
      </c>
      <c r="I44" s="26">
        <v>229</v>
      </c>
      <c r="J44" s="27">
        <v>15702.539999999995</v>
      </c>
      <c r="K44" s="26">
        <v>235</v>
      </c>
      <c r="L44" s="27">
        <v>16110.999999999996</v>
      </c>
      <c r="M44" s="27">
        <v>15322.933333333329</v>
      </c>
      <c r="N44" s="28">
        <v>-10404.703333333329</v>
      </c>
    </row>
    <row r="45" spans="1:14" x14ac:dyDescent="0.25">
      <c r="A45" s="29" t="s">
        <v>625</v>
      </c>
      <c r="B45" s="24">
        <v>47257</v>
      </c>
      <c r="C45" s="25">
        <v>7898029557123</v>
      </c>
      <c r="D45" s="26">
        <v>444</v>
      </c>
      <c r="E45" s="26">
        <v>70</v>
      </c>
      <c r="F45" s="27">
        <v>11042.22</v>
      </c>
      <c r="G45" s="26">
        <v>146</v>
      </c>
      <c r="H45" s="27">
        <v>22992.210000000006</v>
      </c>
      <c r="I45" s="26">
        <v>176</v>
      </c>
      <c r="J45" s="27">
        <v>27758.380000000005</v>
      </c>
      <c r="K45" s="26">
        <v>179</v>
      </c>
      <c r="L45" s="27">
        <v>28176.020000000008</v>
      </c>
      <c r="M45" s="27">
        <v>26308.870000000006</v>
      </c>
      <c r="N45" s="28">
        <v>-15266.650000000007</v>
      </c>
    </row>
    <row r="46" spans="1:14" x14ac:dyDescent="0.25">
      <c r="A46" s="29" t="s">
        <v>635</v>
      </c>
      <c r="B46" s="24">
        <v>47256</v>
      </c>
      <c r="C46" s="25">
        <v>7898029557154</v>
      </c>
      <c r="D46" s="26">
        <v>115</v>
      </c>
      <c r="E46" s="26">
        <v>15</v>
      </c>
      <c r="F46" s="27">
        <v>2675.38</v>
      </c>
      <c r="G46" s="26">
        <v>34</v>
      </c>
      <c r="H46" s="27">
        <v>5962.75</v>
      </c>
      <c r="I46" s="26">
        <v>42</v>
      </c>
      <c r="J46" s="27">
        <v>7440.52</v>
      </c>
      <c r="K46" s="26">
        <v>52</v>
      </c>
      <c r="L46" s="27">
        <v>9064.119999999999</v>
      </c>
      <c r="M46" s="27">
        <v>7489.13</v>
      </c>
      <c r="N46" s="28">
        <v>-4813.75</v>
      </c>
    </row>
    <row r="47" spans="1:14" x14ac:dyDescent="0.25">
      <c r="A47" s="29" t="s">
        <v>651</v>
      </c>
      <c r="B47" s="24">
        <v>14169</v>
      </c>
      <c r="C47" s="25">
        <v>7898029557406</v>
      </c>
      <c r="D47" s="26">
        <v>0</v>
      </c>
      <c r="E47" s="26"/>
      <c r="F47" s="27"/>
      <c r="G47" s="26"/>
      <c r="H47" s="27"/>
      <c r="I47" s="26"/>
      <c r="J47" s="27"/>
      <c r="K47" s="26"/>
      <c r="L47" s="27"/>
      <c r="M47" s="27">
        <v>0</v>
      </c>
      <c r="N47" s="28">
        <v>0</v>
      </c>
    </row>
    <row r="48" spans="1:14" x14ac:dyDescent="0.25">
      <c r="A48" s="29" t="s">
        <v>618</v>
      </c>
      <c r="B48" s="24">
        <v>152479</v>
      </c>
      <c r="C48" s="25">
        <v>7898029550834</v>
      </c>
      <c r="D48" s="26">
        <v>569</v>
      </c>
      <c r="E48" s="26">
        <v>195</v>
      </c>
      <c r="F48" s="27">
        <v>22464.290000000026</v>
      </c>
      <c r="G48" s="26">
        <v>577</v>
      </c>
      <c r="H48" s="27">
        <v>66668.299999999974</v>
      </c>
      <c r="I48" s="26">
        <v>592</v>
      </c>
      <c r="J48" s="27">
        <v>67995.649999999994</v>
      </c>
      <c r="K48" s="26">
        <v>597</v>
      </c>
      <c r="L48" s="27">
        <v>68832.459999999948</v>
      </c>
      <c r="M48" s="27">
        <v>67832.136666666644</v>
      </c>
      <c r="N48" s="28">
        <v>-45367.846666666621</v>
      </c>
    </row>
    <row r="49" spans="1:14" x14ac:dyDescent="0.25">
      <c r="A49" s="29" t="s">
        <v>617</v>
      </c>
      <c r="B49" s="24">
        <v>151496</v>
      </c>
      <c r="C49" s="25">
        <v>7898029550827</v>
      </c>
      <c r="D49" s="26">
        <v>753</v>
      </c>
      <c r="E49" s="26">
        <v>258</v>
      </c>
      <c r="F49" s="27">
        <v>26900.930000000018</v>
      </c>
      <c r="G49" s="26">
        <v>760</v>
      </c>
      <c r="H49" s="27">
        <v>79946.989999999816</v>
      </c>
      <c r="I49" s="26">
        <v>844</v>
      </c>
      <c r="J49" s="27">
        <v>88188.069999999847</v>
      </c>
      <c r="K49" s="26">
        <v>820</v>
      </c>
      <c r="L49" s="27">
        <v>85859.669999999867</v>
      </c>
      <c r="M49" s="27">
        <v>84664.909999999843</v>
      </c>
      <c r="N49" s="28">
        <v>-57763.979999999821</v>
      </c>
    </row>
    <row r="50" spans="1:14" x14ac:dyDescent="0.25">
      <c r="A50" s="29" t="s">
        <v>646</v>
      </c>
      <c r="B50" s="24">
        <v>152476</v>
      </c>
      <c r="C50" s="25">
        <v>7898029550810</v>
      </c>
      <c r="D50" s="26">
        <v>152</v>
      </c>
      <c r="E50" s="26">
        <v>13</v>
      </c>
      <c r="F50" s="27">
        <v>1041.82</v>
      </c>
      <c r="G50" s="26">
        <v>39</v>
      </c>
      <c r="H50" s="27">
        <v>3227.2400000000007</v>
      </c>
      <c r="I50" s="26">
        <v>46</v>
      </c>
      <c r="J50" s="27">
        <v>3620.7000000000007</v>
      </c>
      <c r="K50" s="26">
        <v>46</v>
      </c>
      <c r="L50" s="27">
        <v>3723.0300000000007</v>
      </c>
      <c r="M50" s="27">
        <v>3523.6566666666672</v>
      </c>
      <c r="N50" s="28">
        <v>-2481.836666666667</v>
      </c>
    </row>
    <row r="51" spans="1:14" x14ac:dyDescent="0.25">
      <c r="A51" s="29" t="s">
        <v>615</v>
      </c>
      <c r="B51" s="24">
        <v>152475</v>
      </c>
      <c r="C51" s="25">
        <v>7898029550803</v>
      </c>
      <c r="D51" s="26">
        <v>529</v>
      </c>
      <c r="E51" s="26">
        <v>217</v>
      </c>
      <c r="F51" s="27">
        <v>15652.299999999976</v>
      </c>
      <c r="G51" s="26">
        <v>615</v>
      </c>
      <c r="H51" s="27">
        <v>44216.099999999882</v>
      </c>
      <c r="I51" s="26">
        <v>660</v>
      </c>
      <c r="J51" s="27">
        <v>47553.539999999914</v>
      </c>
      <c r="K51" s="26">
        <v>626</v>
      </c>
      <c r="L51" s="27">
        <v>44859.759999999907</v>
      </c>
      <c r="M51" s="27">
        <v>45543.133333333237</v>
      </c>
      <c r="N51" s="28">
        <v>-29890.833333333263</v>
      </c>
    </row>
    <row r="52" spans="1:14" x14ac:dyDescent="0.25">
      <c r="A52" s="29" t="s">
        <v>616</v>
      </c>
      <c r="B52" s="24">
        <v>149041</v>
      </c>
      <c r="C52" s="25">
        <v>7898029558755</v>
      </c>
      <c r="D52" s="26">
        <v>535</v>
      </c>
      <c r="E52" s="26">
        <v>184</v>
      </c>
      <c r="F52" s="27">
        <v>26435.040000000012</v>
      </c>
      <c r="G52" s="26">
        <v>474</v>
      </c>
      <c r="H52" s="27">
        <v>64816.860000000095</v>
      </c>
      <c r="I52" s="26">
        <v>506</v>
      </c>
      <c r="J52" s="27">
        <v>69694.68000000008</v>
      </c>
      <c r="K52" s="26">
        <v>558</v>
      </c>
      <c r="L52" s="27">
        <v>76807.220000000074</v>
      </c>
      <c r="M52" s="27">
        <v>70439.586666666743</v>
      </c>
      <c r="N52" s="28">
        <v>-44004.546666666734</v>
      </c>
    </row>
    <row r="53" spans="1:14" x14ac:dyDescent="0.25">
      <c r="A53" s="29" t="s">
        <v>634</v>
      </c>
      <c r="B53" s="24">
        <v>22498</v>
      </c>
      <c r="C53" s="25">
        <v>7898029558809</v>
      </c>
      <c r="D53" s="26">
        <v>344</v>
      </c>
      <c r="E53" s="26">
        <v>52</v>
      </c>
      <c r="F53" s="27">
        <v>4174.5400000000009</v>
      </c>
      <c r="G53" s="26">
        <v>122</v>
      </c>
      <c r="H53" s="27">
        <v>9889.7699999999932</v>
      </c>
      <c r="I53" s="26">
        <v>138</v>
      </c>
      <c r="J53" s="27">
        <v>11250.259999999997</v>
      </c>
      <c r="K53" s="26">
        <v>132</v>
      </c>
      <c r="L53" s="27">
        <v>10717.729999999996</v>
      </c>
      <c r="M53" s="27">
        <v>10619.253333333329</v>
      </c>
      <c r="N53" s="28">
        <v>-6444.7133333333277</v>
      </c>
    </row>
    <row r="54" spans="1:14" x14ac:dyDescent="0.25">
      <c r="A54" s="29" t="s">
        <v>631</v>
      </c>
      <c r="B54" s="24">
        <v>22502</v>
      </c>
      <c r="C54" s="25">
        <v>7898029558816</v>
      </c>
      <c r="D54" s="26">
        <v>426</v>
      </c>
      <c r="E54" s="26">
        <v>65</v>
      </c>
      <c r="F54" s="27">
        <v>10038.600000000002</v>
      </c>
      <c r="G54" s="26">
        <v>160</v>
      </c>
      <c r="H54" s="27">
        <v>24727.289999999961</v>
      </c>
      <c r="I54" s="26">
        <v>211</v>
      </c>
      <c r="J54" s="27">
        <v>32507.259999999984</v>
      </c>
      <c r="K54" s="26">
        <v>201</v>
      </c>
      <c r="L54" s="27">
        <v>30916.999999999949</v>
      </c>
      <c r="M54" s="27">
        <v>29383.849999999966</v>
      </c>
      <c r="N54" s="28">
        <v>-19345.249999999964</v>
      </c>
    </row>
    <row r="55" spans="1:14" x14ac:dyDescent="0.25">
      <c r="N55"/>
    </row>
    <row r="56" spans="1:14" x14ac:dyDescent="0.25">
      <c r="N56"/>
    </row>
    <row r="57" spans="1:14" x14ac:dyDescent="0.25">
      <c r="N57"/>
    </row>
    <row r="58" spans="1:14" x14ac:dyDescent="0.25">
      <c r="N58"/>
    </row>
    <row r="59" spans="1:14" x14ac:dyDescent="0.25">
      <c r="N59"/>
    </row>
    <row r="60" spans="1:14" x14ac:dyDescent="0.25">
      <c r="N60"/>
    </row>
    <row r="61" spans="1:14" x14ac:dyDescent="0.25">
      <c r="N61"/>
    </row>
    <row r="62" spans="1:14" x14ac:dyDescent="0.25">
      <c r="N62"/>
    </row>
    <row r="63" spans="1:14" x14ac:dyDescent="0.25">
      <c r="N63"/>
    </row>
    <row r="64" spans="1:14" x14ac:dyDescent="0.25">
      <c r="N64"/>
    </row>
    <row r="65" spans="14:14" x14ac:dyDescent="0.25">
      <c r="N65"/>
    </row>
    <row r="66" spans="14:14" x14ac:dyDescent="0.25">
      <c r="N66"/>
    </row>
    <row r="67" spans="14:14" x14ac:dyDescent="0.25">
      <c r="N67"/>
    </row>
    <row r="68" spans="14:14" x14ac:dyDescent="0.25">
      <c r="N68"/>
    </row>
    <row r="69" spans="14:14" x14ac:dyDescent="0.25">
      <c r="N69"/>
    </row>
    <row r="70" spans="14:14" x14ac:dyDescent="0.25">
      <c r="N70"/>
    </row>
    <row r="71" spans="14:14" x14ac:dyDescent="0.25">
      <c r="N71"/>
    </row>
    <row r="72" spans="14:14" x14ac:dyDescent="0.25">
      <c r="N72"/>
    </row>
    <row r="73" spans="14:14" x14ac:dyDescent="0.25">
      <c r="N73"/>
    </row>
    <row r="74" spans="14:14" x14ac:dyDescent="0.25">
      <c r="N74"/>
    </row>
    <row r="75" spans="14:14" x14ac:dyDescent="0.25">
      <c r="N75"/>
    </row>
    <row r="76" spans="14:14" x14ac:dyDescent="0.25">
      <c r="N76"/>
    </row>
    <row r="77" spans="14:14" x14ac:dyDescent="0.25">
      <c r="N77"/>
    </row>
    <row r="78" spans="14:14" x14ac:dyDescent="0.25">
      <c r="N78"/>
    </row>
    <row r="79" spans="14:14" x14ac:dyDescent="0.25">
      <c r="N79"/>
    </row>
    <row r="80" spans="14:14" x14ac:dyDescent="0.25">
      <c r="N80"/>
    </row>
    <row r="81" spans="14:14" x14ac:dyDescent="0.25">
      <c r="N81"/>
    </row>
    <row r="82" spans="14:14" x14ac:dyDescent="0.25">
      <c r="N82"/>
    </row>
    <row r="83" spans="14:14" x14ac:dyDescent="0.25">
      <c r="N83"/>
    </row>
    <row r="84" spans="14:14" x14ac:dyDescent="0.25">
      <c r="N84"/>
    </row>
    <row r="85" spans="14:14" x14ac:dyDescent="0.25">
      <c r="N85"/>
    </row>
    <row r="86" spans="14:14" x14ac:dyDescent="0.25">
      <c r="N86"/>
    </row>
    <row r="87" spans="14:14" x14ac:dyDescent="0.25">
      <c r="N87"/>
    </row>
    <row r="88" spans="14:14" x14ac:dyDescent="0.25">
      <c r="N88"/>
    </row>
    <row r="89" spans="14:14" x14ac:dyDescent="0.25">
      <c r="N89"/>
    </row>
    <row r="90" spans="14:14" x14ac:dyDescent="0.25">
      <c r="N90"/>
    </row>
    <row r="91" spans="14:14" x14ac:dyDescent="0.25">
      <c r="N91"/>
    </row>
    <row r="92" spans="14:14" x14ac:dyDescent="0.25">
      <c r="N92"/>
    </row>
    <row r="93" spans="14:14" x14ac:dyDescent="0.25">
      <c r="N93"/>
    </row>
    <row r="94" spans="14:14" x14ac:dyDescent="0.25">
      <c r="N94"/>
    </row>
    <row r="95" spans="14:14" x14ac:dyDescent="0.25">
      <c r="N95"/>
    </row>
    <row r="96" spans="14:14" x14ac:dyDescent="0.25">
      <c r="N96"/>
    </row>
    <row r="97" spans="14:14" x14ac:dyDescent="0.25">
      <c r="N97"/>
    </row>
    <row r="98" spans="14:14" x14ac:dyDescent="0.25">
      <c r="N98"/>
    </row>
    <row r="99" spans="14:14" x14ac:dyDescent="0.25">
      <c r="N99"/>
    </row>
    <row r="100" spans="14:14" x14ac:dyDescent="0.25">
      <c r="N100"/>
    </row>
    <row r="101" spans="14:14" x14ac:dyDescent="0.25">
      <c r="N101"/>
    </row>
    <row r="102" spans="14:14" x14ac:dyDescent="0.25">
      <c r="N102"/>
    </row>
    <row r="103" spans="14:14" x14ac:dyDescent="0.25">
      <c r="N103"/>
    </row>
    <row r="104" spans="14:14" x14ac:dyDescent="0.25">
      <c r="N104"/>
    </row>
    <row r="105" spans="14:14" x14ac:dyDescent="0.25">
      <c r="N105"/>
    </row>
    <row r="106" spans="14:14" x14ac:dyDescent="0.25">
      <c r="N106"/>
    </row>
    <row r="107" spans="14:14" x14ac:dyDescent="0.25">
      <c r="N107"/>
    </row>
    <row r="108" spans="14:14" x14ac:dyDescent="0.25">
      <c r="N108"/>
    </row>
    <row r="109" spans="14:14" x14ac:dyDescent="0.25">
      <c r="N109"/>
    </row>
    <row r="110" spans="14:14" x14ac:dyDescent="0.25">
      <c r="N110"/>
    </row>
    <row r="111" spans="14:14" x14ac:dyDescent="0.25">
      <c r="N111"/>
    </row>
    <row r="112" spans="14:14" x14ac:dyDescent="0.25">
      <c r="N112"/>
    </row>
    <row r="113" spans="14:14" x14ac:dyDescent="0.25">
      <c r="N113"/>
    </row>
    <row r="114" spans="14:14" x14ac:dyDescent="0.25">
      <c r="N114"/>
    </row>
    <row r="115" spans="14:14" x14ac:dyDescent="0.25">
      <c r="N115"/>
    </row>
    <row r="116" spans="14:14" x14ac:dyDescent="0.25">
      <c r="N116"/>
    </row>
    <row r="117" spans="14:14" x14ac:dyDescent="0.25">
      <c r="N117"/>
    </row>
    <row r="118" spans="14:14" x14ac:dyDescent="0.25">
      <c r="N118"/>
    </row>
    <row r="119" spans="14:14" x14ac:dyDescent="0.25">
      <c r="N119"/>
    </row>
    <row r="120" spans="14:14" x14ac:dyDescent="0.25">
      <c r="N120"/>
    </row>
    <row r="121" spans="14:14" x14ac:dyDescent="0.25">
      <c r="N121"/>
    </row>
    <row r="122" spans="14:14" x14ac:dyDescent="0.25">
      <c r="N122"/>
    </row>
    <row r="123" spans="14:14" x14ac:dyDescent="0.25">
      <c r="N123"/>
    </row>
    <row r="124" spans="14:14" x14ac:dyDescent="0.25">
      <c r="N124"/>
    </row>
    <row r="125" spans="14:14" x14ac:dyDescent="0.25">
      <c r="N125"/>
    </row>
    <row r="126" spans="14:14" x14ac:dyDescent="0.25">
      <c r="N126"/>
    </row>
    <row r="127" spans="14:14" x14ac:dyDescent="0.25">
      <c r="N127"/>
    </row>
    <row r="128" spans="14:14" x14ac:dyDescent="0.25">
      <c r="N128"/>
    </row>
    <row r="129" spans="14:14" x14ac:dyDescent="0.25">
      <c r="N129"/>
    </row>
    <row r="130" spans="14:14" x14ac:dyDescent="0.25">
      <c r="N130"/>
    </row>
    <row r="131" spans="14:14" x14ac:dyDescent="0.25">
      <c r="N131"/>
    </row>
    <row r="132" spans="14:14" x14ac:dyDescent="0.25">
      <c r="N132"/>
    </row>
    <row r="133" spans="14:14" x14ac:dyDescent="0.25">
      <c r="N133"/>
    </row>
    <row r="134" spans="14:14" x14ac:dyDescent="0.25">
      <c r="N134"/>
    </row>
    <row r="135" spans="14:14" x14ac:dyDescent="0.25">
      <c r="N135"/>
    </row>
    <row r="136" spans="14:14" x14ac:dyDescent="0.25">
      <c r="N136"/>
    </row>
    <row r="137" spans="14:14" x14ac:dyDescent="0.25">
      <c r="N137"/>
    </row>
    <row r="138" spans="14:14" x14ac:dyDescent="0.25">
      <c r="N138"/>
    </row>
    <row r="139" spans="14:14" x14ac:dyDescent="0.25">
      <c r="N139"/>
    </row>
    <row r="140" spans="14:14" x14ac:dyDescent="0.25">
      <c r="N140"/>
    </row>
    <row r="141" spans="14:14" x14ac:dyDescent="0.25">
      <c r="N141"/>
    </row>
    <row r="142" spans="14:14" x14ac:dyDescent="0.25">
      <c r="N142"/>
    </row>
    <row r="143" spans="14:14" x14ac:dyDescent="0.25">
      <c r="N143"/>
    </row>
    <row r="144" spans="14:14" x14ac:dyDescent="0.25">
      <c r="N144"/>
    </row>
    <row r="145" spans="14:14" x14ac:dyDescent="0.25">
      <c r="N145"/>
    </row>
    <row r="146" spans="14:14" x14ac:dyDescent="0.25">
      <c r="N146"/>
    </row>
    <row r="147" spans="14:14" x14ac:dyDescent="0.25">
      <c r="N147"/>
    </row>
    <row r="148" spans="14:14" x14ac:dyDescent="0.25">
      <c r="N148"/>
    </row>
    <row r="149" spans="14:14" x14ac:dyDescent="0.25">
      <c r="N149"/>
    </row>
    <row r="150" spans="14:14" x14ac:dyDescent="0.25">
      <c r="N150"/>
    </row>
    <row r="151" spans="14:14" x14ac:dyDescent="0.25">
      <c r="N151"/>
    </row>
    <row r="152" spans="14:14" x14ac:dyDescent="0.25">
      <c r="N152"/>
    </row>
    <row r="153" spans="14:14" x14ac:dyDescent="0.25">
      <c r="N153"/>
    </row>
    <row r="154" spans="14:14" x14ac:dyDescent="0.25">
      <c r="N154"/>
    </row>
    <row r="155" spans="14:14" x14ac:dyDescent="0.25">
      <c r="N155"/>
    </row>
    <row r="156" spans="14:14" x14ac:dyDescent="0.25">
      <c r="N156"/>
    </row>
    <row r="157" spans="14:14" x14ac:dyDescent="0.25">
      <c r="N157"/>
    </row>
    <row r="158" spans="14:14" x14ac:dyDescent="0.25">
      <c r="N158"/>
    </row>
    <row r="159" spans="14:14" x14ac:dyDescent="0.25">
      <c r="N159"/>
    </row>
    <row r="160" spans="14:14" x14ac:dyDescent="0.25">
      <c r="N160"/>
    </row>
    <row r="161" spans="14:14" x14ac:dyDescent="0.25">
      <c r="N161"/>
    </row>
    <row r="162" spans="14:14" x14ac:dyDescent="0.25">
      <c r="N162"/>
    </row>
    <row r="163" spans="14:14" x14ac:dyDescent="0.25">
      <c r="N163"/>
    </row>
    <row r="164" spans="14:14" x14ac:dyDescent="0.25">
      <c r="N164"/>
    </row>
    <row r="165" spans="14:14" x14ac:dyDescent="0.25">
      <c r="N165"/>
    </row>
    <row r="166" spans="14:14" x14ac:dyDescent="0.25">
      <c r="N166"/>
    </row>
    <row r="167" spans="14:14" x14ac:dyDescent="0.25">
      <c r="N167"/>
    </row>
    <row r="168" spans="14:14" x14ac:dyDescent="0.25">
      <c r="N168"/>
    </row>
    <row r="169" spans="14:14" x14ac:dyDescent="0.25">
      <c r="N169"/>
    </row>
    <row r="170" spans="14:14" x14ac:dyDescent="0.25">
      <c r="N170"/>
    </row>
    <row r="171" spans="14:14" x14ac:dyDescent="0.25">
      <c r="N171"/>
    </row>
    <row r="172" spans="14:14" x14ac:dyDescent="0.25">
      <c r="N172"/>
    </row>
    <row r="173" spans="14:14" x14ac:dyDescent="0.25">
      <c r="N173"/>
    </row>
    <row r="174" spans="14:14" x14ac:dyDescent="0.25">
      <c r="N174"/>
    </row>
    <row r="175" spans="14:14" x14ac:dyDescent="0.25">
      <c r="N175"/>
    </row>
    <row r="176" spans="14:14" x14ac:dyDescent="0.25">
      <c r="N176"/>
    </row>
    <row r="177" spans="14:14" x14ac:dyDescent="0.25">
      <c r="N177"/>
    </row>
    <row r="178" spans="14:14" x14ac:dyDescent="0.25">
      <c r="N178"/>
    </row>
    <row r="179" spans="14:14" x14ac:dyDescent="0.25">
      <c r="N179"/>
    </row>
    <row r="180" spans="14:14" x14ac:dyDescent="0.25">
      <c r="N180"/>
    </row>
    <row r="181" spans="14:14" x14ac:dyDescent="0.25">
      <c r="N181"/>
    </row>
    <row r="182" spans="14:14" x14ac:dyDescent="0.25">
      <c r="N182"/>
    </row>
    <row r="183" spans="14:14" x14ac:dyDescent="0.25">
      <c r="N183"/>
    </row>
    <row r="184" spans="14:14" x14ac:dyDescent="0.25">
      <c r="N184"/>
    </row>
    <row r="185" spans="14:14" x14ac:dyDescent="0.25">
      <c r="N185"/>
    </row>
    <row r="186" spans="14:14" x14ac:dyDescent="0.25">
      <c r="N186"/>
    </row>
    <row r="187" spans="14:14" x14ac:dyDescent="0.25">
      <c r="N187"/>
    </row>
    <row r="188" spans="14:14" x14ac:dyDescent="0.25">
      <c r="N188"/>
    </row>
    <row r="189" spans="14:14" x14ac:dyDescent="0.25">
      <c r="N189"/>
    </row>
    <row r="190" spans="14:14" x14ac:dyDescent="0.25">
      <c r="N190"/>
    </row>
    <row r="191" spans="14:14" x14ac:dyDescent="0.25">
      <c r="N191"/>
    </row>
    <row r="192" spans="14:14" x14ac:dyDescent="0.25">
      <c r="N192"/>
    </row>
    <row r="193" spans="14:14" x14ac:dyDescent="0.25">
      <c r="N193"/>
    </row>
    <row r="194" spans="14:14" x14ac:dyDescent="0.25">
      <c r="N194"/>
    </row>
    <row r="195" spans="14:14" x14ac:dyDescent="0.25">
      <c r="N195"/>
    </row>
    <row r="196" spans="14:14" x14ac:dyDescent="0.25">
      <c r="N196"/>
    </row>
    <row r="197" spans="14:14" x14ac:dyDescent="0.25">
      <c r="N197"/>
    </row>
    <row r="198" spans="14:14" x14ac:dyDescent="0.25">
      <c r="N198"/>
    </row>
    <row r="199" spans="14:14" x14ac:dyDescent="0.25">
      <c r="N199"/>
    </row>
    <row r="200" spans="14:14" x14ac:dyDescent="0.25">
      <c r="N200"/>
    </row>
    <row r="201" spans="14:14" x14ac:dyDescent="0.25">
      <c r="N201"/>
    </row>
    <row r="202" spans="14:14" x14ac:dyDescent="0.25">
      <c r="N202"/>
    </row>
    <row r="203" spans="14:14" x14ac:dyDescent="0.25">
      <c r="N203"/>
    </row>
    <row r="204" spans="14:14" x14ac:dyDescent="0.25">
      <c r="N204"/>
    </row>
    <row r="205" spans="14:14" x14ac:dyDescent="0.25">
      <c r="N205"/>
    </row>
    <row r="206" spans="14:14" x14ac:dyDescent="0.25">
      <c r="N206"/>
    </row>
    <row r="207" spans="14:14" x14ac:dyDescent="0.25">
      <c r="N207"/>
    </row>
    <row r="208" spans="14:14" x14ac:dyDescent="0.25">
      <c r="N208"/>
    </row>
    <row r="209" spans="14:14" x14ac:dyDescent="0.25">
      <c r="N209"/>
    </row>
    <row r="210" spans="14:14" x14ac:dyDescent="0.25">
      <c r="N210"/>
    </row>
    <row r="211" spans="14:14" x14ac:dyDescent="0.25">
      <c r="N211"/>
    </row>
    <row r="212" spans="14:14" x14ac:dyDescent="0.25">
      <c r="N212"/>
    </row>
    <row r="213" spans="14:14" x14ac:dyDescent="0.25">
      <c r="N213"/>
    </row>
    <row r="214" spans="14:14" x14ac:dyDescent="0.25">
      <c r="N214"/>
    </row>
    <row r="215" spans="14:14" x14ac:dyDescent="0.25">
      <c r="N215"/>
    </row>
    <row r="216" spans="14:14" x14ac:dyDescent="0.25">
      <c r="N216"/>
    </row>
    <row r="217" spans="14:14" x14ac:dyDescent="0.25">
      <c r="N217"/>
    </row>
    <row r="218" spans="14:14" x14ac:dyDescent="0.25">
      <c r="N218"/>
    </row>
    <row r="219" spans="14:14" x14ac:dyDescent="0.25">
      <c r="N219"/>
    </row>
    <row r="220" spans="14:14" x14ac:dyDescent="0.25">
      <c r="N220"/>
    </row>
    <row r="221" spans="14:14" x14ac:dyDescent="0.25">
      <c r="N221"/>
    </row>
    <row r="222" spans="14:14" x14ac:dyDescent="0.25">
      <c r="N222"/>
    </row>
    <row r="223" spans="14:14" x14ac:dyDescent="0.25">
      <c r="N223"/>
    </row>
    <row r="224" spans="14:14" x14ac:dyDescent="0.25">
      <c r="N224"/>
    </row>
    <row r="225" spans="14:14" x14ac:dyDescent="0.25">
      <c r="N225"/>
    </row>
    <row r="226" spans="14:14" x14ac:dyDescent="0.25">
      <c r="N226"/>
    </row>
    <row r="227" spans="14:14" x14ac:dyDescent="0.25">
      <c r="N227"/>
    </row>
    <row r="228" spans="14:14" x14ac:dyDescent="0.25">
      <c r="N228"/>
    </row>
    <row r="229" spans="14:14" x14ac:dyDescent="0.25">
      <c r="N229"/>
    </row>
    <row r="230" spans="14:14" x14ac:dyDescent="0.25">
      <c r="N230"/>
    </row>
    <row r="231" spans="14:14" x14ac:dyDescent="0.25">
      <c r="N231"/>
    </row>
    <row r="232" spans="14:14" x14ac:dyDescent="0.25">
      <c r="N232"/>
    </row>
    <row r="233" spans="14:14" x14ac:dyDescent="0.25">
      <c r="N233"/>
    </row>
    <row r="234" spans="14:14" x14ac:dyDescent="0.25">
      <c r="N234"/>
    </row>
    <row r="235" spans="14:14" x14ac:dyDescent="0.25">
      <c r="N235"/>
    </row>
    <row r="236" spans="14:14" x14ac:dyDescent="0.25">
      <c r="N236"/>
    </row>
    <row r="237" spans="14:14" x14ac:dyDescent="0.25">
      <c r="N237"/>
    </row>
    <row r="238" spans="14:14" x14ac:dyDescent="0.25">
      <c r="N238"/>
    </row>
    <row r="239" spans="14:14" x14ac:dyDescent="0.25">
      <c r="N239"/>
    </row>
    <row r="240" spans="14:14" x14ac:dyDescent="0.25">
      <c r="N240"/>
    </row>
    <row r="241" spans="14:14" x14ac:dyDescent="0.25">
      <c r="N241"/>
    </row>
    <row r="242" spans="14:14" x14ac:dyDescent="0.25">
      <c r="N242"/>
    </row>
    <row r="243" spans="14:14" x14ac:dyDescent="0.25">
      <c r="N243"/>
    </row>
    <row r="244" spans="14:14" x14ac:dyDescent="0.25">
      <c r="N244"/>
    </row>
    <row r="245" spans="14:14" x14ac:dyDescent="0.25">
      <c r="N245"/>
    </row>
    <row r="246" spans="14:14" x14ac:dyDescent="0.25">
      <c r="N246"/>
    </row>
    <row r="247" spans="14:14" x14ac:dyDescent="0.25">
      <c r="N247"/>
    </row>
    <row r="248" spans="14:14" x14ac:dyDescent="0.25">
      <c r="N248"/>
    </row>
    <row r="249" spans="14:14" x14ac:dyDescent="0.25">
      <c r="N249"/>
    </row>
    <row r="250" spans="14:14" x14ac:dyDescent="0.25">
      <c r="N250"/>
    </row>
    <row r="251" spans="14:14" x14ac:dyDescent="0.25">
      <c r="N251"/>
    </row>
    <row r="252" spans="14:14" x14ac:dyDescent="0.25">
      <c r="N252"/>
    </row>
    <row r="253" spans="14:14" x14ac:dyDescent="0.25">
      <c r="N253"/>
    </row>
    <row r="254" spans="14:14" x14ac:dyDescent="0.25">
      <c r="N254"/>
    </row>
    <row r="255" spans="14:14" x14ac:dyDescent="0.25">
      <c r="N255"/>
    </row>
    <row r="256" spans="14:14" x14ac:dyDescent="0.25">
      <c r="N256"/>
    </row>
    <row r="257" spans="14:14" x14ac:dyDescent="0.25">
      <c r="N257"/>
    </row>
    <row r="258" spans="14:14" x14ac:dyDescent="0.25">
      <c r="N258"/>
    </row>
    <row r="259" spans="14:14" x14ac:dyDescent="0.25">
      <c r="N259"/>
    </row>
    <row r="260" spans="14:14" x14ac:dyDescent="0.25">
      <c r="N260"/>
    </row>
    <row r="261" spans="14:14" x14ac:dyDescent="0.25">
      <c r="N261"/>
    </row>
    <row r="262" spans="14:14" x14ac:dyDescent="0.25">
      <c r="N262"/>
    </row>
    <row r="263" spans="14:14" x14ac:dyDescent="0.25">
      <c r="N263"/>
    </row>
    <row r="264" spans="14:14" x14ac:dyDescent="0.25">
      <c r="N264"/>
    </row>
    <row r="265" spans="14:14" x14ac:dyDescent="0.25">
      <c r="N265"/>
    </row>
    <row r="266" spans="14:14" x14ac:dyDescent="0.25">
      <c r="N266"/>
    </row>
    <row r="267" spans="14:14" x14ac:dyDescent="0.25">
      <c r="N267"/>
    </row>
    <row r="268" spans="14:14" x14ac:dyDescent="0.25">
      <c r="N268"/>
    </row>
    <row r="269" spans="14:14" x14ac:dyDescent="0.25">
      <c r="N269"/>
    </row>
    <row r="270" spans="14:14" x14ac:dyDescent="0.25">
      <c r="N270"/>
    </row>
    <row r="271" spans="14:14" x14ac:dyDescent="0.25">
      <c r="N271"/>
    </row>
    <row r="272" spans="14:14" x14ac:dyDescent="0.25">
      <c r="N272"/>
    </row>
    <row r="273" spans="14:14" x14ac:dyDescent="0.25">
      <c r="N273"/>
    </row>
    <row r="274" spans="14:14" x14ac:dyDescent="0.25">
      <c r="N274"/>
    </row>
    <row r="275" spans="14:14" x14ac:dyDescent="0.25">
      <c r="N275"/>
    </row>
    <row r="276" spans="14:14" x14ac:dyDescent="0.25">
      <c r="N276"/>
    </row>
    <row r="277" spans="14:14" x14ac:dyDescent="0.25">
      <c r="N277"/>
    </row>
    <row r="278" spans="14:14" x14ac:dyDescent="0.25">
      <c r="N278"/>
    </row>
    <row r="279" spans="14:14" x14ac:dyDescent="0.25">
      <c r="N279"/>
    </row>
    <row r="280" spans="14:14" x14ac:dyDescent="0.25">
      <c r="N280"/>
    </row>
    <row r="281" spans="14:14" x14ac:dyDescent="0.25">
      <c r="N281"/>
    </row>
    <row r="282" spans="14:14" x14ac:dyDescent="0.25">
      <c r="N282"/>
    </row>
    <row r="283" spans="14:14" x14ac:dyDescent="0.25">
      <c r="N283"/>
    </row>
    <row r="284" spans="14:14" x14ac:dyDescent="0.25">
      <c r="N284"/>
    </row>
    <row r="285" spans="14:14" x14ac:dyDescent="0.25">
      <c r="N285"/>
    </row>
    <row r="286" spans="14:14" x14ac:dyDescent="0.25">
      <c r="N286"/>
    </row>
    <row r="287" spans="14:14" x14ac:dyDescent="0.25">
      <c r="N287"/>
    </row>
    <row r="288" spans="14:14" x14ac:dyDescent="0.25">
      <c r="N288"/>
    </row>
    <row r="289" spans="14:14" x14ac:dyDescent="0.25">
      <c r="N289"/>
    </row>
    <row r="290" spans="14:14" x14ac:dyDescent="0.25">
      <c r="N290"/>
    </row>
    <row r="291" spans="14:14" x14ac:dyDescent="0.25">
      <c r="N291"/>
    </row>
    <row r="292" spans="14:14" x14ac:dyDescent="0.25">
      <c r="N292"/>
    </row>
    <row r="293" spans="14:14" x14ac:dyDescent="0.25">
      <c r="N293"/>
    </row>
    <row r="294" spans="14:14" x14ac:dyDescent="0.25">
      <c r="N294"/>
    </row>
    <row r="295" spans="14:14" x14ac:dyDescent="0.25">
      <c r="N295"/>
    </row>
    <row r="296" spans="14:14" x14ac:dyDescent="0.25">
      <c r="N296"/>
    </row>
    <row r="297" spans="14:14" x14ac:dyDescent="0.25">
      <c r="N297"/>
    </row>
    <row r="298" spans="14:14" x14ac:dyDescent="0.25">
      <c r="N298"/>
    </row>
    <row r="299" spans="14:14" x14ac:dyDescent="0.25">
      <c r="N299"/>
    </row>
    <row r="300" spans="14:14" x14ac:dyDescent="0.25">
      <c r="N300"/>
    </row>
    <row r="301" spans="14:14" x14ac:dyDescent="0.25">
      <c r="N301"/>
    </row>
    <row r="302" spans="14:14" x14ac:dyDescent="0.25">
      <c r="N302"/>
    </row>
    <row r="303" spans="14:14" x14ac:dyDescent="0.25">
      <c r="N303"/>
    </row>
    <row r="304" spans="14:14" x14ac:dyDescent="0.25">
      <c r="N304"/>
    </row>
    <row r="305" spans="14:14" x14ac:dyDescent="0.25">
      <c r="N305"/>
    </row>
    <row r="306" spans="14:14" x14ac:dyDescent="0.25">
      <c r="N306"/>
    </row>
    <row r="307" spans="14:14" x14ac:dyDescent="0.25">
      <c r="N307"/>
    </row>
    <row r="308" spans="14:14" x14ac:dyDescent="0.25">
      <c r="N308"/>
    </row>
    <row r="309" spans="14:14" x14ac:dyDescent="0.25">
      <c r="N309"/>
    </row>
    <row r="310" spans="14:14" x14ac:dyDescent="0.25">
      <c r="N310"/>
    </row>
    <row r="311" spans="14:14" x14ac:dyDescent="0.25">
      <c r="N311"/>
    </row>
    <row r="312" spans="14:14" x14ac:dyDescent="0.25">
      <c r="N312"/>
    </row>
    <row r="313" spans="14:14" x14ac:dyDescent="0.25">
      <c r="N313"/>
    </row>
    <row r="314" spans="14:14" x14ac:dyDescent="0.25">
      <c r="N314"/>
    </row>
    <row r="315" spans="14:14" x14ac:dyDescent="0.25">
      <c r="N315"/>
    </row>
    <row r="316" spans="14:14" x14ac:dyDescent="0.25">
      <c r="N316"/>
    </row>
    <row r="317" spans="14:14" x14ac:dyDescent="0.25">
      <c r="N317"/>
    </row>
    <row r="318" spans="14:14" x14ac:dyDescent="0.25">
      <c r="N318"/>
    </row>
    <row r="319" spans="14:14" x14ac:dyDescent="0.25">
      <c r="N319"/>
    </row>
    <row r="320" spans="14:14" x14ac:dyDescent="0.25">
      <c r="N320"/>
    </row>
    <row r="321" spans="14:14" x14ac:dyDescent="0.25">
      <c r="N321"/>
    </row>
    <row r="322" spans="14:14" x14ac:dyDescent="0.25">
      <c r="N322"/>
    </row>
    <row r="323" spans="14:14" x14ac:dyDescent="0.25">
      <c r="N323"/>
    </row>
    <row r="324" spans="14:14" x14ac:dyDescent="0.25">
      <c r="N324"/>
    </row>
    <row r="325" spans="14:14" x14ac:dyDescent="0.25">
      <c r="N325"/>
    </row>
    <row r="326" spans="14:14" x14ac:dyDescent="0.25">
      <c r="N326"/>
    </row>
    <row r="327" spans="14:14" x14ac:dyDescent="0.25">
      <c r="N327"/>
    </row>
    <row r="328" spans="14:14" x14ac:dyDescent="0.25">
      <c r="N328"/>
    </row>
    <row r="329" spans="14:14" x14ac:dyDescent="0.25">
      <c r="N329"/>
    </row>
    <row r="330" spans="14:14" x14ac:dyDescent="0.25">
      <c r="N330"/>
    </row>
    <row r="331" spans="14:14" x14ac:dyDescent="0.25">
      <c r="N331"/>
    </row>
    <row r="332" spans="14:14" x14ac:dyDescent="0.25">
      <c r="N332"/>
    </row>
    <row r="333" spans="14:14" x14ac:dyDescent="0.25">
      <c r="N333"/>
    </row>
    <row r="334" spans="14:14" x14ac:dyDescent="0.25">
      <c r="N334"/>
    </row>
    <row r="335" spans="14:14" x14ac:dyDescent="0.25">
      <c r="N335"/>
    </row>
    <row r="336" spans="14:14" x14ac:dyDescent="0.25">
      <c r="N336"/>
    </row>
    <row r="337" spans="14:14" x14ac:dyDescent="0.25">
      <c r="N337"/>
    </row>
    <row r="338" spans="14:14" x14ac:dyDescent="0.25">
      <c r="N338"/>
    </row>
    <row r="339" spans="14:14" x14ac:dyDescent="0.25">
      <c r="N339"/>
    </row>
    <row r="340" spans="14:14" x14ac:dyDescent="0.25">
      <c r="N340"/>
    </row>
    <row r="341" spans="14:14" x14ac:dyDescent="0.25">
      <c r="N341"/>
    </row>
    <row r="342" spans="14:14" x14ac:dyDescent="0.25">
      <c r="N342"/>
    </row>
    <row r="343" spans="14:14" x14ac:dyDescent="0.25">
      <c r="N343"/>
    </row>
    <row r="344" spans="14:14" x14ac:dyDescent="0.25">
      <c r="N344"/>
    </row>
    <row r="345" spans="14:14" x14ac:dyDescent="0.25">
      <c r="N345"/>
    </row>
    <row r="346" spans="14:14" x14ac:dyDescent="0.25">
      <c r="N346"/>
    </row>
    <row r="347" spans="14:14" x14ac:dyDescent="0.25">
      <c r="N347"/>
    </row>
    <row r="348" spans="14:14" x14ac:dyDescent="0.25">
      <c r="N348"/>
    </row>
    <row r="349" spans="14:14" x14ac:dyDescent="0.25">
      <c r="N349"/>
    </row>
    <row r="350" spans="14:14" x14ac:dyDescent="0.25">
      <c r="N350"/>
    </row>
    <row r="351" spans="14:14" x14ac:dyDescent="0.25">
      <c r="N351"/>
    </row>
    <row r="352" spans="14:14" x14ac:dyDescent="0.25">
      <c r="N352"/>
    </row>
    <row r="353" spans="14:14" x14ac:dyDescent="0.25">
      <c r="N353"/>
    </row>
    <row r="354" spans="14:14" x14ac:dyDescent="0.25">
      <c r="N354"/>
    </row>
    <row r="355" spans="14:14" x14ac:dyDescent="0.25">
      <c r="N355"/>
    </row>
    <row r="356" spans="14:14" x14ac:dyDescent="0.25">
      <c r="N356"/>
    </row>
    <row r="357" spans="14:14" x14ac:dyDescent="0.25">
      <c r="N357"/>
    </row>
    <row r="358" spans="14:14" x14ac:dyDescent="0.25">
      <c r="N358"/>
    </row>
    <row r="359" spans="14:14" x14ac:dyDescent="0.25">
      <c r="N359"/>
    </row>
    <row r="360" spans="14:14" x14ac:dyDescent="0.25">
      <c r="N360"/>
    </row>
    <row r="361" spans="14:14" x14ac:dyDescent="0.25">
      <c r="N361"/>
    </row>
    <row r="362" spans="14:14" x14ac:dyDescent="0.25">
      <c r="N362"/>
    </row>
    <row r="363" spans="14:14" x14ac:dyDescent="0.25">
      <c r="N363"/>
    </row>
    <row r="364" spans="14:14" x14ac:dyDescent="0.25">
      <c r="N364"/>
    </row>
    <row r="365" spans="14:14" x14ac:dyDescent="0.25">
      <c r="N365"/>
    </row>
    <row r="366" spans="14:14" x14ac:dyDescent="0.25">
      <c r="N366"/>
    </row>
    <row r="367" spans="14:14" x14ac:dyDescent="0.25">
      <c r="N367"/>
    </row>
    <row r="368" spans="14:14" x14ac:dyDescent="0.25">
      <c r="N368"/>
    </row>
    <row r="369" spans="14:14" x14ac:dyDescent="0.25">
      <c r="N369"/>
    </row>
    <row r="370" spans="14:14" x14ac:dyDescent="0.25">
      <c r="N370"/>
    </row>
    <row r="371" spans="14:14" x14ac:dyDescent="0.25">
      <c r="N371"/>
    </row>
    <row r="372" spans="14:14" x14ac:dyDescent="0.25">
      <c r="N372"/>
    </row>
    <row r="373" spans="14:14" x14ac:dyDescent="0.25">
      <c r="N373"/>
    </row>
    <row r="374" spans="14:14" x14ac:dyDescent="0.25">
      <c r="N374"/>
    </row>
    <row r="375" spans="14:14" x14ac:dyDescent="0.25">
      <c r="N375"/>
    </row>
    <row r="376" spans="14:14" x14ac:dyDescent="0.25">
      <c r="N376"/>
    </row>
    <row r="377" spans="14:14" x14ac:dyDescent="0.25">
      <c r="N377"/>
    </row>
    <row r="378" spans="14:14" x14ac:dyDescent="0.25">
      <c r="N378"/>
    </row>
    <row r="379" spans="14:14" x14ac:dyDescent="0.25">
      <c r="N379"/>
    </row>
    <row r="380" spans="14:14" x14ac:dyDescent="0.25">
      <c r="N380"/>
    </row>
    <row r="381" spans="14:14" x14ac:dyDescent="0.25">
      <c r="N381"/>
    </row>
    <row r="382" spans="14:14" x14ac:dyDescent="0.25">
      <c r="N382"/>
    </row>
    <row r="383" spans="14:14" x14ac:dyDescent="0.25">
      <c r="N383"/>
    </row>
    <row r="384" spans="14:14" x14ac:dyDescent="0.25">
      <c r="N384"/>
    </row>
    <row r="385" spans="14:14" x14ac:dyDescent="0.25">
      <c r="N385"/>
    </row>
    <row r="386" spans="14:14" x14ac:dyDescent="0.25">
      <c r="N386"/>
    </row>
    <row r="387" spans="14:14" x14ac:dyDescent="0.25">
      <c r="N387"/>
    </row>
    <row r="388" spans="14:14" x14ac:dyDescent="0.25">
      <c r="N388"/>
    </row>
    <row r="389" spans="14:14" x14ac:dyDescent="0.25">
      <c r="N389"/>
    </row>
    <row r="390" spans="14:14" x14ac:dyDescent="0.25">
      <c r="N390"/>
    </row>
    <row r="391" spans="14:14" x14ac:dyDescent="0.25">
      <c r="N391"/>
    </row>
    <row r="392" spans="14:14" x14ac:dyDescent="0.25">
      <c r="N392"/>
    </row>
    <row r="393" spans="14:14" x14ac:dyDescent="0.25">
      <c r="N393"/>
    </row>
    <row r="394" spans="14:14" x14ac:dyDescent="0.25">
      <c r="N394"/>
    </row>
    <row r="395" spans="14:14" x14ac:dyDescent="0.25">
      <c r="N395"/>
    </row>
    <row r="396" spans="14:14" x14ac:dyDescent="0.25">
      <c r="N396"/>
    </row>
    <row r="397" spans="14:14" x14ac:dyDescent="0.25">
      <c r="N397"/>
    </row>
    <row r="398" spans="14:14" x14ac:dyDescent="0.25">
      <c r="N398"/>
    </row>
    <row r="399" spans="14:14" x14ac:dyDescent="0.25">
      <c r="N399"/>
    </row>
    <row r="400" spans="14:14" x14ac:dyDescent="0.25">
      <c r="N400"/>
    </row>
    <row r="401" spans="14:14" x14ac:dyDescent="0.25">
      <c r="N401"/>
    </row>
    <row r="402" spans="14:14" x14ac:dyDescent="0.25">
      <c r="N402"/>
    </row>
    <row r="403" spans="14:14" x14ac:dyDescent="0.25">
      <c r="N403"/>
    </row>
    <row r="404" spans="14:14" x14ac:dyDescent="0.25">
      <c r="N404"/>
    </row>
    <row r="405" spans="14:14" x14ac:dyDescent="0.25">
      <c r="N405"/>
    </row>
    <row r="406" spans="14:14" x14ac:dyDescent="0.25">
      <c r="N406"/>
    </row>
    <row r="407" spans="14:14" x14ac:dyDescent="0.25">
      <c r="N407"/>
    </row>
    <row r="408" spans="14:14" x14ac:dyDescent="0.25">
      <c r="N408"/>
    </row>
    <row r="409" spans="14:14" x14ac:dyDescent="0.25">
      <c r="N409"/>
    </row>
    <row r="410" spans="14:14" x14ac:dyDescent="0.25">
      <c r="N410"/>
    </row>
    <row r="411" spans="14:14" x14ac:dyDescent="0.25">
      <c r="N411"/>
    </row>
    <row r="412" spans="14:14" x14ac:dyDescent="0.25">
      <c r="N412"/>
    </row>
    <row r="413" spans="14:14" x14ac:dyDescent="0.25">
      <c r="N413"/>
    </row>
    <row r="414" spans="14:14" x14ac:dyDescent="0.25">
      <c r="N414"/>
    </row>
    <row r="415" spans="14:14" x14ac:dyDescent="0.25">
      <c r="N415"/>
    </row>
    <row r="416" spans="14:14" x14ac:dyDescent="0.25">
      <c r="N416"/>
    </row>
    <row r="417" spans="14:14" x14ac:dyDescent="0.25">
      <c r="N417"/>
    </row>
    <row r="418" spans="14:14" x14ac:dyDescent="0.25">
      <c r="N418"/>
    </row>
    <row r="419" spans="14:14" x14ac:dyDescent="0.25">
      <c r="N419"/>
    </row>
    <row r="420" spans="14:14" x14ac:dyDescent="0.25">
      <c r="N420"/>
    </row>
    <row r="421" spans="14:14" x14ac:dyDescent="0.25">
      <c r="N421"/>
    </row>
    <row r="422" spans="14:14" x14ac:dyDescent="0.25">
      <c r="N422"/>
    </row>
    <row r="423" spans="14:14" x14ac:dyDescent="0.25">
      <c r="N423"/>
    </row>
    <row r="424" spans="14:14" x14ac:dyDescent="0.25">
      <c r="N424"/>
    </row>
    <row r="425" spans="14:14" x14ac:dyDescent="0.25">
      <c r="N425"/>
    </row>
    <row r="426" spans="14:14" x14ac:dyDescent="0.25">
      <c r="N426"/>
    </row>
    <row r="427" spans="14:14" x14ac:dyDescent="0.25">
      <c r="N427"/>
    </row>
    <row r="428" spans="14:14" x14ac:dyDescent="0.25">
      <c r="N428"/>
    </row>
    <row r="429" spans="14:14" x14ac:dyDescent="0.25">
      <c r="N429"/>
    </row>
    <row r="430" spans="14:14" x14ac:dyDescent="0.25">
      <c r="N430"/>
    </row>
    <row r="431" spans="14:14" x14ac:dyDescent="0.25">
      <c r="N431"/>
    </row>
    <row r="432" spans="14:14" x14ac:dyDescent="0.25">
      <c r="N432"/>
    </row>
    <row r="433" spans="14:14" x14ac:dyDescent="0.25">
      <c r="N433"/>
    </row>
    <row r="434" spans="14:14" x14ac:dyDescent="0.25">
      <c r="N434"/>
    </row>
    <row r="435" spans="14:14" x14ac:dyDescent="0.25">
      <c r="N435"/>
    </row>
    <row r="436" spans="14:14" x14ac:dyDescent="0.25">
      <c r="N436"/>
    </row>
    <row r="437" spans="14:14" x14ac:dyDescent="0.25">
      <c r="N437"/>
    </row>
    <row r="438" spans="14:14" x14ac:dyDescent="0.25">
      <c r="N438"/>
    </row>
    <row r="439" spans="14:14" x14ac:dyDescent="0.25">
      <c r="N439"/>
    </row>
    <row r="440" spans="14:14" x14ac:dyDescent="0.25">
      <c r="N440"/>
    </row>
    <row r="441" spans="14:14" x14ac:dyDescent="0.25">
      <c r="N441"/>
    </row>
    <row r="442" spans="14:14" x14ac:dyDescent="0.25">
      <c r="N442"/>
    </row>
    <row r="443" spans="14:14" x14ac:dyDescent="0.25">
      <c r="N443"/>
    </row>
    <row r="444" spans="14:14" x14ac:dyDescent="0.25">
      <c r="N444"/>
    </row>
    <row r="445" spans="14:14" x14ac:dyDescent="0.25">
      <c r="N445"/>
    </row>
    <row r="446" spans="14:14" x14ac:dyDescent="0.25">
      <c r="N446"/>
    </row>
    <row r="447" spans="14:14" x14ac:dyDescent="0.25">
      <c r="N447"/>
    </row>
    <row r="448" spans="14:14" x14ac:dyDescent="0.25">
      <c r="N448"/>
    </row>
    <row r="449" spans="14:14" x14ac:dyDescent="0.25">
      <c r="N449"/>
    </row>
    <row r="450" spans="14:14" x14ac:dyDescent="0.25">
      <c r="N450"/>
    </row>
    <row r="451" spans="14:14" x14ac:dyDescent="0.25">
      <c r="N451"/>
    </row>
    <row r="452" spans="14:14" x14ac:dyDescent="0.25">
      <c r="N452"/>
    </row>
    <row r="453" spans="14:14" x14ac:dyDescent="0.25">
      <c r="N453"/>
    </row>
    <row r="454" spans="14:14" x14ac:dyDescent="0.25">
      <c r="N454"/>
    </row>
    <row r="455" spans="14:14" x14ac:dyDescent="0.25">
      <c r="N455"/>
    </row>
    <row r="456" spans="14:14" x14ac:dyDescent="0.25">
      <c r="N456"/>
    </row>
    <row r="457" spans="14:14" x14ac:dyDescent="0.25">
      <c r="N457"/>
    </row>
    <row r="458" spans="14:14" x14ac:dyDescent="0.25">
      <c r="N458"/>
    </row>
    <row r="459" spans="14:14" x14ac:dyDescent="0.25">
      <c r="N459"/>
    </row>
    <row r="460" spans="14:14" x14ac:dyDescent="0.25">
      <c r="N460"/>
    </row>
    <row r="461" spans="14:14" x14ac:dyDescent="0.25">
      <c r="N461"/>
    </row>
    <row r="462" spans="14:14" x14ac:dyDescent="0.25">
      <c r="N462"/>
    </row>
    <row r="463" spans="14:14" x14ac:dyDescent="0.25">
      <c r="N463"/>
    </row>
    <row r="464" spans="14:14" x14ac:dyDescent="0.25">
      <c r="N464"/>
    </row>
    <row r="465" spans="14:14" x14ac:dyDescent="0.25">
      <c r="N465"/>
    </row>
    <row r="466" spans="14:14" x14ac:dyDescent="0.25">
      <c r="N466"/>
    </row>
    <row r="467" spans="14:14" x14ac:dyDescent="0.25">
      <c r="N467"/>
    </row>
    <row r="468" spans="14:14" x14ac:dyDescent="0.25">
      <c r="N468"/>
    </row>
    <row r="469" spans="14:14" x14ac:dyDescent="0.25">
      <c r="N469"/>
    </row>
    <row r="470" spans="14:14" x14ac:dyDescent="0.25">
      <c r="N470"/>
    </row>
    <row r="471" spans="14:14" x14ac:dyDescent="0.25">
      <c r="N471"/>
    </row>
    <row r="472" spans="14:14" x14ac:dyDescent="0.25">
      <c r="N472"/>
    </row>
    <row r="473" spans="14:14" x14ac:dyDescent="0.25">
      <c r="N473"/>
    </row>
    <row r="474" spans="14:14" x14ac:dyDescent="0.25">
      <c r="N474"/>
    </row>
    <row r="475" spans="14:14" x14ac:dyDescent="0.25">
      <c r="N475"/>
    </row>
    <row r="476" spans="14:14" x14ac:dyDescent="0.25">
      <c r="N476"/>
    </row>
    <row r="477" spans="14:14" x14ac:dyDescent="0.25">
      <c r="N477"/>
    </row>
    <row r="478" spans="14:14" x14ac:dyDescent="0.25">
      <c r="N478"/>
    </row>
    <row r="479" spans="14:14" x14ac:dyDescent="0.25">
      <c r="N479"/>
    </row>
    <row r="480" spans="14:14" x14ac:dyDescent="0.25">
      <c r="N480"/>
    </row>
    <row r="481" spans="14:14" x14ac:dyDescent="0.25">
      <c r="N481"/>
    </row>
    <row r="482" spans="14:14" x14ac:dyDescent="0.25">
      <c r="N482"/>
    </row>
    <row r="483" spans="14:14" x14ac:dyDescent="0.25">
      <c r="N483"/>
    </row>
    <row r="484" spans="14:14" x14ac:dyDescent="0.25">
      <c r="N484"/>
    </row>
    <row r="485" spans="14:14" x14ac:dyDescent="0.25">
      <c r="N485"/>
    </row>
    <row r="486" spans="14:14" x14ac:dyDescent="0.25">
      <c r="N486"/>
    </row>
    <row r="487" spans="14:14" x14ac:dyDescent="0.25">
      <c r="N487"/>
    </row>
    <row r="488" spans="14:14" x14ac:dyDescent="0.25">
      <c r="N488"/>
    </row>
    <row r="489" spans="14:14" x14ac:dyDescent="0.25">
      <c r="N489"/>
    </row>
    <row r="490" spans="14:14" x14ac:dyDescent="0.25">
      <c r="N490"/>
    </row>
    <row r="491" spans="14:14" x14ac:dyDescent="0.25">
      <c r="N491"/>
    </row>
    <row r="492" spans="14:14" x14ac:dyDescent="0.25">
      <c r="N492"/>
    </row>
    <row r="493" spans="14:14" x14ac:dyDescent="0.25">
      <c r="N493"/>
    </row>
    <row r="494" spans="14:14" x14ac:dyDescent="0.25">
      <c r="N494"/>
    </row>
    <row r="495" spans="14:14" x14ac:dyDescent="0.25">
      <c r="N495"/>
    </row>
    <row r="496" spans="14:14" x14ac:dyDescent="0.25">
      <c r="N496"/>
    </row>
    <row r="497" spans="14:14" x14ac:dyDescent="0.25">
      <c r="N497"/>
    </row>
    <row r="498" spans="14:14" x14ac:dyDescent="0.25">
      <c r="N498"/>
    </row>
    <row r="499" spans="14:14" x14ac:dyDescent="0.25">
      <c r="N499"/>
    </row>
    <row r="500" spans="14:14" x14ac:dyDescent="0.25">
      <c r="N500"/>
    </row>
    <row r="501" spans="14:14" x14ac:dyDescent="0.25">
      <c r="N501"/>
    </row>
    <row r="502" spans="14:14" x14ac:dyDescent="0.25">
      <c r="N502"/>
    </row>
    <row r="503" spans="14:14" x14ac:dyDescent="0.25">
      <c r="N503"/>
    </row>
    <row r="504" spans="14:14" x14ac:dyDescent="0.25">
      <c r="N504"/>
    </row>
    <row r="505" spans="14:14" x14ac:dyDescent="0.25">
      <c r="N505"/>
    </row>
    <row r="506" spans="14:14" x14ac:dyDescent="0.25">
      <c r="N506"/>
    </row>
    <row r="507" spans="14:14" x14ac:dyDescent="0.25">
      <c r="N507"/>
    </row>
    <row r="508" spans="14:14" x14ac:dyDescent="0.25">
      <c r="N508"/>
    </row>
    <row r="509" spans="14:14" x14ac:dyDescent="0.25">
      <c r="N509"/>
    </row>
    <row r="510" spans="14:14" x14ac:dyDescent="0.25">
      <c r="N510"/>
    </row>
    <row r="511" spans="14:14" x14ac:dyDescent="0.25">
      <c r="N511"/>
    </row>
    <row r="512" spans="14:14" x14ac:dyDescent="0.25">
      <c r="N512"/>
    </row>
    <row r="513" spans="14:14" x14ac:dyDescent="0.25">
      <c r="N513"/>
    </row>
    <row r="514" spans="14:14" x14ac:dyDescent="0.25">
      <c r="N514"/>
    </row>
    <row r="515" spans="14:14" x14ac:dyDescent="0.25">
      <c r="N515"/>
    </row>
    <row r="516" spans="14:14" x14ac:dyDescent="0.25">
      <c r="N516"/>
    </row>
    <row r="517" spans="14:14" x14ac:dyDescent="0.25">
      <c r="N517"/>
    </row>
    <row r="518" spans="14:14" x14ac:dyDescent="0.25">
      <c r="N518"/>
    </row>
    <row r="519" spans="14:14" x14ac:dyDescent="0.25">
      <c r="N519"/>
    </row>
    <row r="520" spans="14:14" x14ac:dyDescent="0.25">
      <c r="N520"/>
    </row>
    <row r="521" spans="14:14" x14ac:dyDescent="0.25">
      <c r="N521"/>
    </row>
    <row r="522" spans="14:14" x14ac:dyDescent="0.25">
      <c r="N522"/>
    </row>
    <row r="523" spans="14:14" x14ac:dyDescent="0.25">
      <c r="N523"/>
    </row>
    <row r="524" spans="14:14" x14ac:dyDescent="0.25">
      <c r="N524"/>
    </row>
    <row r="525" spans="14:14" x14ac:dyDescent="0.25">
      <c r="N525"/>
    </row>
    <row r="526" spans="14:14" x14ac:dyDescent="0.25">
      <c r="N526"/>
    </row>
    <row r="527" spans="14:14" x14ac:dyDescent="0.25">
      <c r="N527"/>
    </row>
    <row r="528" spans="14:14" x14ac:dyDescent="0.25">
      <c r="N528"/>
    </row>
    <row r="529" spans="14:14" x14ac:dyDescent="0.25">
      <c r="N529"/>
    </row>
    <row r="530" spans="14:14" x14ac:dyDescent="0.25">
      <c r="N530"/>
    </row>
    <row r="531" spans="14:14" x14ac:dyDescent="0.25">
      <c r="N531"/>
    </row>
    <row r="532" spans="14:14" x14ac:dyDescent="0.25">
      <c r="N532"/>
    </row>
    <row r="533" spans="14:14" x14ac:dyDescent="0.25">
      <c r="N533"/>
    </row>
    <row r="534" spans="14:14" x14ac:dyDescent="0.25">
      <c r="N534"/>
    </row>
    <row r="535" spans="14:14" x14ac:dyDescent="0.25">
      <c r="N535"/>
    </row>
    <row r="536" spans="14:14" x14ac:dyDescent="0.25">
      <c r="N536"/>
    </row>
    <row r="537" spans="14:14" x14ac:dyDescent="0.25">
      <c r="N537"/>
    </row>
    <row r="538" spans="14:14" x14ac:dyDescent="0.25">
      <c r="N538"/>
    </row>
    <row r="539" spans="14:14" x14ac:dyDescent="0.25">
      <c r="N539"/>
    </row>
    <row r="540" spans="14:14" x14ac:dyDescent="0.25">
      <c r="N540"/>
    </row>
    <row r="541" spans="14:14" x14ac:dyDescent="0.25">
      <c r="N541"/>
    </row>
    <row r="542" spans="14:14" x14ac:dyDescent="0.25">
      <c r="N542"/>
    </row>
    <row r="543" spans="14:14" x14ac:dyDescent="0.25">
      <c r="N543"/>
    </row>
    <row r="544" spans="14:14" x14ac:dyDescent="0.25">
      <c r="N544"/>
    </row>
    <row r="545" spans="14:14" x14ac:dyDescent="0.25">
      <c r="N545"/>
    </row>
    <row r="546" spans="14:14" x14ac:dyDescent="0.25">
      <c r="N546"/>
    </row>
    <row r="547" spans="14:14" x14ac:dyDescent="0.25">
      <c r="N547"/>
    </row>
    <row r="548" spans="14:14" x14ac:dyDescent="0.25">
      <c r="N548"/>
    </row>
    <row r="549" spans="14:14" x14ac:dyDescent="0.25">
      <c r="N549"/>
    </row>
    <row r="550" spans="14:14" x14ac:dyDescent="0.25">
      <c r="N550"/>
    </row>
    <row r="551" spans="14:14" x14ac:dyDescent="0.25">
      <c r="N551"/>
    </row>
    <row r="552" spans="14:14" x14ac:dyDescent="0.25">
      <c r="N552"/>
    </row>
    <row r="553" spans="14:14" x14ac:dyDescent="0.25">
      <c r="N553"/>
    </row>
    <row r="554" spans="14:14" x14ac:dyDescent="0.25">
      <c r="N554"/>
    </row>
    <row r="555" spans="14:14" x14ac:dyDescent="0.25">
      <c r="N555"/>
    </row>
    <row r="556" spans="14:14" x14ac:dyDescent="0.25">
      <c r="N556"/>
    </row>
    <row r="557" spans="14:14" x14ac:dyDescent="0.25">
      <c r="N557"/>
    </row>
    <row r="558" spans="14:14" x14ac:dyDescent="0.25">
      <c r="N558"/>
    </row>
    <row r="559" spans="14:14" x14ac:dyDescent="0.25">
      <c r="N559"/>
    </row>
    <row r="560" spans="14:14" x14ac:dyDescent="0.25">
      <c r="N560"/>
    </row>
    <row r="561" spans="14:14" x14ac:dyDescent="0.25">
      <c r="N561"/>
    </row>
    <row r="562" spans="14:14" x14ac:dyDescent="0.25">
      <c r="N562"/>
    </row>
    <row r="563" spans="14:14" x14ac:dyDescent="0.25">
      <c r="N563"/>
    </row>
    <row r="564" spans="14:14" x14ac:dyDescent="0.25">
      <c r="N564"/>
    </row>
    <row r="565" spans="14:14" x14ac:dyDescent="0.25">
      <c r="N565"/>
    </row>
    <row r="566" spans="14:14" x14ac:dyDescent="0.25">
      <c r="N566"/>
    </row>
    <row r="567" spans="14:14" x14ac:dyDescent="0.25">
      <c r="N567"/>
    </row>
    <row r="568" spans="14:14" x14ac:dyDescent="0.25">
      <c r="N568"/>
    </row>
    <row r="569" spans="14:14" x14ac:dyDescent="0.25">
      <c r="N569"/>
    </row>
    <row r="570" spans="14:14" x14ac:dyDescent="0.25">
      <c r="N570"/>
    </row>
    <row r="571" spans="14:14" x14ac:dyDescent="0.25">
      <c r="N571"/>
    </row>
    <row r="572" spans="14:14" x14ac:dyDescent="0.25">
      <c r="N572"/>
    </row>
    <row r="573" spans="14:14" x14ac:dyDescent="0.25">
      <c r="N573"/>
    </row>
    <row r="574" spans="14:14" x14ac:dyDescent="0.25">
      <c r="N574"/>
    </row>
    <row r="575" spans="14:14" x14ac:dyDescent="0.25">
      <c r="N575"/>
    </row>
    <row r="576" spans="14:14" x14ac:dyDescent="0.25">
      <c r="N576"/>
    </row>
    <row r="577" spans="14:14" x14ac:dyDescent="0.25">
      <c r="N577"/>
    </row>
    <row r="578" spans="14:14" x14ac:dyDescent="0.25">
      <c r="N578"/>
    </row>
    <row r="579" spans="14:14" x14ac:dyDescent="0.25">
      <c r="N579"/>
    </row>
    <row r="580" spans="14:14" x14ac:dyDescent="0.25">
      <c r="N580"/>
    </row>
    <row r="581" spans="14:14" x14ac:dyDescent="0.25">
      <c r="N581"/>
    </row>
    <row r="582" spans="14:14" x14ac:dyDescent="0.25">
      <c r="N582"/>
    </row>
    <row r="583" spans="14:14" x14ac:dyDescent="0.25">
      <c r="N583"/>
    </row>
    <row r="584" spans="14:14" x14ac:dyDescent="0.25">
      <c r="N584"/>
    </row>
    <row r="585" spans="14:14" x14ac:dyDescent="0.25">
      <c r="N585"/>
    </row>
    <row r="586" spans="14:14" x14ac:dyDescent="0.25">
      <c r="N586"/>
    </row>
    <row r="587" spans="14:14" x14ac:dyDescent="0.25">
      <c r="N587"/>
    </row>
    <row r="588" spans="14:14" x14ac:dyDescent="0.25">
      <c r="N588"/>
    </row>
    <row r="589" spans="14:14" x14ac:dyDescent="0.25">
      <c r="N589"/>
    </row>
    <row r="590" spans="14:14" x14ac:dyDescent="0.25">
      <c r="N590"/>
    </row>
    <row r="591" spans="14:14" x14ac:dyDescent="0.25">
      <c r="N591"/>
    </row>
    <row r="592" spans="14:14" x14ac:dyDescent="0.25">
      <c r="N592"/>
    </row>
    <row r="593" spans="14:14" x14ac:dyDescent="0.25">
      <c r="N593"/>
    </row>
    <row r="594" spans="14:14" x14ac:dyDescent="0.25">
      <c r="N594"/>
    </row>
    <row r="595" spans="14:14" x14ac:dyDescent="0.25">
      <c r="N595"/>
    </row>
    <row r="596" spans="14:14" x14ac:dyDescent="0.25">
      <c r="N596"/>
    </row>
    <row r="597" spans="14:14" x14ac:dyDescent="0.25">
      <c r="N597"/>
    </row>
    <row r="598" spans="14:14" x14ac:dyDescent="0.25">
      <c r="N598"/>
    </row>
    <row r="599" spans="14:14" x14ac:dyDescent="0.25">
      <c r="N599"/>
    </row>
    <row r="600" spans="14:14" x14ac:dyDescent="0.25">
      <c r="N600"/>
    </row>
    <row r="601" spans="14:14" x14ac:dyDescent="0.25">
      <c r="N601"/>
    </row>
    <row r="602" spans="14:14" x14ac:dyDescent="0.25">
      <c r="N602"/>
    </row>
    <row r="603" spans="14:14" x14ac:dyDescent="0.25">
      <c r="N603"/>
    </row>
    <row r="604" spans="14:14" x14ac:dyDescent="0.25">
      <c r="N604"/>
    </row>
    <row r="605" spans="14:14" x14ac:dyDescent="0.25">
      <c r="N605"/>
    </row>
    <row r="606" spans="14:14" x14ac:dyDescent="0.25">
      <c r="N606"/>
    </row>
    <row r="607" spans="14:14" x14ac:dyDescent="0.25">
      <c r="N607"/>
    </row>
    <row r="608" spans="14:14" x14ac:dyDescent="0.25">
      <c r="N608"/>
    </row>
    <row r="609" spans="14:14" x14ac:dyDescent="0.25">
      <c r="N609"/>
    </row>
    <row r="610" spans="14:14" x14ac:dyDescent="0.25">
      <c r="N610"/>
    </row>
    <row r="611" spans="14:14" x14ac:dyDescent="0.25">
      <c r="N611"/>
    </row>
    <row r="612" spans="14:14" x14ac:dyDescent="0.25">
      <c r="N612"/>
    </row>
    <row r="613" spans="14:14" x14ac:dyDescent="0.25">
      <c r="N613"/>
    </row>
    <row r="614" spans="14:14" x14ac:dyDescent="0.25">
      <c r="N614"/>
    </row>
    <row r="615" spans="14:14" x14ac:dyDescent="0.25">
      <c r="N615"/>
    </row>
    <row r="616" spans="14:14" x14ac:dyDescent="0.25">
      <c r="N616"/>
    </row>
    <row r="617" spans="14:14" x14ac:dyDescent="0.25">
      <c r="N617"/>
    </row>
    <row r="618" spans="14:14" x14ac:dyDescent="0.25">
      <c r="N618"/>
    </row>
    <row r="619" spans="14:14" x14ac:dyDescent="0.25">
      <c r="N619"/>
    </row>
    <row r="620" spans="14:14" x14ac:dyDescent="0.25">
      <c r="N620"/>
    </row>
    <row r="621" spans="14:14" x14ac:dyDescent="0.25">
      <c r="N621"/>
    </row>
    <row r="622" spans="14:14" x14ac:dyDescent="0.25">
      <c r="N622"/>
    </row>
    <row r="623" spans="14:14" x14ac:dyDescent="0.25">
      <c r="N623"/>
    </row>
    <row r="624" spans="14:14" x14ac:dyDescent="0.25">
      <c r="N624"/>
    </row>
    <row r="625" spans="14:14" x14ac:dyDescent="0.25">
      <c r="N625"/>
    </row>
    <row r="626" spans="14:14" x14ac:dyDescent="0.25">
      <c r="N626"/>
    </row>
    <row r="627" spans="14:14" x14ac:dyDescent="0.25">
      <c r="N627"/>
    </row>
    <row r="628" spans="14:14" x14ac:dyDescent="0.25">
      <c r="N628"/>
    </row>
    <row r="629" spans="14:14" x14ac:dyDescent="0.25">
      <c r="N629"/>
    </row>
    <row r="630" spans="14:14" x14ac:dyDescent="0.25">
      <c r="N630"/>
    </row>
    <row r="631" spans="14:14" x14ac:dyDescent="0.25">
      <c r="N631"/>
    </row>
    <row r="632" spans="14:14" x14ac:dyDescent="0.25">
      <c r="N632"/>
    </row>
    <row r="633" spans="14:14" x14ac:dyDescent="0.25">
      <c r="N633"/>
    </row>
    <row r="634" spans="14:14" x14ac:dyDescent="0.25">
      <c r="N634"/>
    </row>
    <row r="635" spans="14:14" x14ac:dyDescent="0.25">
      <c r="N635"/>
    </row>
    <row r="636" spans="14:14" x14ac:dyDescent="0.25">
      <c r="N636"/>
    </row>
    <row r="637" spans="14:14" x14ac:dyDescent="0.25">
      <c r="N637"/>
    </row>
    <row r="638" spans="14:14" x14ac:dyDescent="0.25">
      <c r="N638"/>
    </row>
    <row r="639" spans="14:14" x14ac:dyDescent="0.25">
      <c r="N639"/>
    </row>
    <row r="640" spans="14:14" x14ac:dyDescent="0.25">
      <c r="N640"/>
    </row>
    <row r="641" spans="14:14" x14ac:dyDescent="0.25">
      <c r="N641"/>
    </row>
    <row r="642" spans="14:14" x14ac:dyDescent="0.25">
      <c r="N642"/>
    </row>
    <row r="643" spans="14:14" x14ac:dyDescent="0.25">
      <c r="N643"/>
    </row>
    <row r="644" spans="14:14" x14ac:dyDescent="0.25">
      <c r="N644"/>
    </row>
    <row r="645" spans="14:14" x14ac:dyDescent="0.25">
      <c r="N645"/>
    </row>
    <row r="646" spans="14:14" x14ac:dyDescent="0.25">
      <c r="N646"/>
    </row>
    <row r="647" spans="14:14" x14ac:dyDescent="0.25">
      <c r="N647"/>
    </row>
    <row r="648" spans="14:14" x14ac:dyDescent="0.25">
      <c r="N648"/>
    </row>
    <row r="649" spans="14:14" x14ac:dyDescent="0.25">
      <c r="N649"/>
    </row>
    <row r="650" spans="14:14" x14ac:dyDescent="0.25">
      <c r="N650"/>
    </row>
    <row r="651" spans="14:14" x14ac:dyDescent="0.25">
      <c r="N651"/>
    </row>
    <row r="652" spans="14:14" x14ac:dyDescent="0.25">
      <c r="N652"/>
    </row>
    <row r="653" spans="14:14" x14ac:dyDescent="0.25">
      <c r="N653"/>
    </row>
    <row r="654" spans="14:14" x14ac:dyDescent="0.25">
      <c r="N654"/>
    </row>
    <row r="655" spans="14:14" x14ac:dyDescent="0.25">
      <c r="N655"/>
    </row>
    <row r="656" spans="14:14" x14ac:dyDescent="0.25">
      <c r="N656"/>
    </row>
    <row r="657" spans="14:14" x14ac:dyDescent="0.25">
      <c r="N657"/>
    </row>
    <row r="658" spans="14:14" x14ac:dyDescent="0.25">
      <c r="N658"/>
    </row>
    <row r="659" spans="14:14" x14ac:dyDescent="0.25">
      <c r="N659"/>
    </row>
    <row r="660" spans="14:14" x14ac:dyDescent="0.25">
      <c r="N660"/>
    </row>
    <row r="661" spans="14:14" x14ac:dyDescent="0.25">
      <c r="N661"/>
    </row>
    <row r="662" spans="14:14" x14ac:dyDescent="0.25">
      <c r="N662"/>
    </row>
    <row r="663" spans="14:14" x14ac:dyDescent="0.25">
      <c r="N663"/>
    </row>
    <row r="664" spans="14:14" x14ac:dyDescent="0.25">
      <c r="N664"/>
    </row>
    <row r="665" spans="14:14" x14ac:dyDescent="0.25">
      <c r="N665"/>
    </row>
    <row r="666" spans="14:14" x14ac:dyDescent="0.25">
      <c r="N666"/>
    </row>
    <row r="667" spans="14:14" x14ac:dyDescent="0.25">
      <c r="N667"/>
    </row>
    <row r="668" spans="14:14" x14ac:dyDescent="0.25">
      <c r="N668"/>
    </row>
    <row r="669" spans="14:14" x14ac:dyDescent="0.25">
      <c r="N669"/>
    </row>
    <row r="670" spans="14:14" x14ac:dyDescent="0.25">
      <c r="N670"/>
    </row>
    <row r="671" spans="14:14" x14ac:dyDescent="0.25">
      <c r="N671"/>
    </row>
    <row r="672" spans="14:14" x14ac:dyDescent="0.25">
      <c r="N672"/>
    </row>
    <row r="673" spans="14:14" x14ac:dyDescent="0.25">
      <c r="N673"/>
    </row>
    <row r="674" spans="14:14" x14ac:dyDescent="0.25">
      <c r="N674"/>
    </row>
    <row r="675" spans="14:14" x14ac:dyDescent="0.25">
      <c r="N675"/>
    </row>
    <row r="676" spans="14:14" x14ac:dyDescent="0.25">
      <c r="N676"/>
    </row>
    <row r="677" spans="14:14" x14ac:dyDescent="0.25">
      <c r="N677"/>
    </row>
    <row r="678" spans="14:14" x14ac:dyDescent="0.25">
      <c r="N678"/>
    </row>
    <row r="679" spans="14:14" x14ac:dyDescent="0.25">
      <c r="N679"/>
    </row>
    <row r="680" spans="14:14" x14ac:dyDescent="0.25">
      <c r="N680"/>
    </row>
    <row r="681" spans="14:14" x14ac:dyDescent="0.25">
      <c r="N681"/>
    </row>
    <row r="682" spans="14:14" x14ac:dyDescent="0.25">
      <c r="N682"/>
    </row>
    <row r="683" spans="14:14" x14ac:dyDescent="0.25">
      <c r="N683"/>
    </row>
    <row r="684" spans="14:14" x14ac:dyDescent="0.25">
      <c r="N684"/>
    </row>
    <row r="685" spans="14:14" x14ac:dyDescent="0.25">
      <c r="N685"/>
    </row>
    <row r="686" spans="14:14" x14ac:dyDescent="0.25">
      <c r="N686"/>
    </row>
    <row r="687" spans="14:14" x14ac:dyDescent="0.25">
      <c r="N687"/>
    </row>
    <row r="688" spans="14:14" x14ac:dyDescent="0.25">
      <c r="N688"/>
    </row>
    <row r="689" spans="14:14" x14ac:dyDescent="0.25">
      <c r="N689"/>
    </row>
    <row r="690" spans="14:14" x14ac:dyDescent="0.25">
      <c r="N690"/>
    </row>
    <row r="691" spans="14:14" x14ac:dyDescent="0.25">
      <c r="N691"/>
    </row>
    <row r="692" spans="14:14" x14ac:dyDescent="0.25">
      <c r="N692"/>
    </row>
    <row r="693" spans="14:14" x14ac:dyDescent="0.25">
      <c r="N693"/>
    </row>
    <row r="694" spans="14:14" x14ac:dyDescent="0.25">
      <c r="N694"/>
    </row>
    <row r="695" spans="14:14" x14ac:dyDescent="0.25">
      <c r="N695"/>
    </row>
    <row r="696" spans="14:14" x14ac:dyDescent="0.25">
      <c r="N696"/>
    </row>
    <row r="697" spans="14:14" x14ac:dyDescent="0.25">
      <c r="N697"/>
    </row>
    <row r="698" spans="14:14" x14ac:dyDescent="0.25">
      <c r="N698"/>
    </row>
    <row r="699" spans="14:14" x14ac:dyDescent="0.25">
      <c r="N699"/>
    </row>
    <row r="700" spans="14:14" x14ac:dyDescent="0.25">
      <c r="N700"/>
    </row>
    <row r="701" spans="14:14" x14ac:dyDescent="0.25">
      <c r="N701"/>
    </row>
    <row r="702" spans="14:14" x14ac:dyDescent="0.25">
      <c r="N702"/>
    </row>
    <row r="703" spans="14:14" x14ac:dyDescent="0.25">
      <c r="N703"/>
    </row>
    <row r="704" spans="14:14" x14ac:dyDescent="0.25">
      <c r="N704"/>
    </row>
    <row r="705" spans="14:14" x14ac:dyDescent="0.25">
      <c r="N705"/>
    </row>
    <row r="706" spans="14:14" x14ac:dyDescent="0.25">
      <c r="N706"/>
    </row>
    <row r="707" spans="14:14" x14ac:dyDescent="0.25">
      <c r="N707"/>
    </row>
    <row r="708" spans="14:14" x14ac:dyDescent="0.25">
      <c r="N708"/>
    </row>
    <row r="709" spans="14:14" x14ac:dyDescent="0.25">
      <c r="N709"/>
    </row>
    <row r="710" spans="14:14" x14ac:dyDescent="0.25">
      <c r="N710"/>
    </row>
    <row r="711" spans="14:14" x14ac:dyDescent="0.25">
      <c r="N711"/>
    </row>
    <row r="712" spans="14:14" x14ac:dyDescent="0.25">
      <c r="N712"/>
    </row>
    <row r="713" spans="14:14" x14ac:dyDescent="0.25">
      <c r="N713"/>
    </row>
    <row r="714" spans="14:14" x14ac:dyDescent="0.25">
      <c r="N714"/>
    </row>
    <row r="715" spans="14:14" x14ac:dyDescent="0.25">
      <c r="N715"/>
    </row>
    <row r="716" spans="14:14" x14ac:dyDescent="0.25">
      <c r="N716"/>
    </row>
    <row r="717" spans="14:14" x14ac:dyDescent="0.25">
      <c r="N717"/>
    </row>
    <row r="718" spans="14:14" x14ac:dyDescent="0.25">
      <c r="N718"/>
    </row>
    <row r="719" spans="14:14" x14ac:dyDescent="0.25">
      <c r="N719"/>
    </row>
    <row r="720" spans="14:14" x14ac:dyDescent="0.25">
      <c r="N720"/>
    </row>
    <row r="721" spans="14:14" x14ac:dyDescent="0.25">
      <c r="N721"/>
    </row>
    <row r="722" spans="14:14" x14ac:dyDescent="0.25">
      <c r="N722"/>
    </row>
    <row r="723" spans="14:14" x14ac:dyDescent="0.25">
      <c r="N723"/>
    </row>
    <row r="724" spans="14:14" x14ac:dyDescent="0.25">
      <c r="N724"/>
    </row>
    <row r="725" spans="14:14" x14ac:dyDescent="0.25">
      <c r="N725"/>
    </row>
    <row r="726" spans="14:14" x14ac:dyDescent="0.25">
      <c r="N726"/>
    </row>
    <row r="727" spans="14:14" x14ac:dyDescent="0.25">
      <c r="N727"/>
    </row>
    <row r="728" spans="14:14" x14ac:dyDescent="0.25">
      <c r="N728"/>
    </row>
    <row r="729" spans="14:14" x14ac:dyDescent="0.25">
      <c r="N729"/>
    </row>
    <row r="730" spans="14:14" x14ac:dyDescent="0.25">
      <c r="N730"/>
    </row>
    <row r="731" spans="14:14" x14ac:dyDescent="0.25">
      <c r="N731"/>
    </row>
    <row r="732" spans="14:14" x14ac:dyDescent="0.25">
      <c r="N732"/>
    </row>
    <row r="733" spans="14:14" x14ac:dyDescent="0.25">
      <c r="N733"/>
    </row>
    <row r="734" spans="14:14" x14ac:dyDescent="0.25">
      <c r="N734"/>
    </row>
    <row r="735" spans="14:14" x14ac:dyDescent="0.25">
      <c r="N735"/>
    </row>
    <row r="736" spans="14:14" x14ac:dyDescent="0.25">
      <c r="N736"/>
    </row>
    <row r="737" spans="14:14" x14ac:dyDescent="0.25">
      <c r="N737"/>
    </row>
    <row r="738" spans="14:14" x14ac:dyDescent="0.25">
      <c r="N738"/>
    </row>
    <row r="739" spans="14:14" x14ac:dyDescent="0.25">
      <c r="N739"/>
    </row>
    <row r="740" spans="14:14" x14ac:dyDescent="0.25">
      <c r="N740"/>
    </row>
    <row r="741" spans="14:14" x14ac:dyDescent="0.25">
      <c r="N741"/>
    </row>
    <row r="742" spans="14:14" x14ac:dyDescent="0.25">
      <c r="N742"/>
    </row>
    <row r="743" spans="14:14" x14ac:dyDescent="0.25">
      <c r="N743"/>
    </row>
    <row r="744" spans="14:14" x14ac:dyDescent="0.25">
      <c r="N744"/>
    </row>
    <row r="745" spans="14:14" x14ac:dyDescent="0.25">
      <c r="N745"/>
    </row>
    <row r="746" spans="14:14" x14ac:dyDescent="0.25">
      <c r="N746"/>
    </row>
    <row r="747" spans="14:14" x14ac:dyDescent="0.25">
      <c r="N747"/>
    </row>
    <row r="748" spans="14:14" x14ac:dyDescent="0.25">
      <c r="N748"/>
    </row>
    <row r="749" spans="14:14" x14ac:dyDescent="0.25">
      <c r="N749"/>
    </row>
    <row r="750" spans="14:14" x14ac:dyDescent="0.25">
      <c r="N750"/>
    </row>
    <row r="751" spans="14:14" x14ac:dyDescent="0.25">
      <c r="N751"/>
    </row>
    <row r="752" spans="14:14" x14ac:dyDescent="0.25">
      <c r="N752"/>
    </row>
    <row r="753" spans="14:14" x14ac:dyDescent="0.25">
      <c r="N753"/>
    </row>
    <row r="754" spans="14:14" x14ac:dyDescent="0.25">
      <c r="N754"/>
    </row>
    <row r="755" spans="14:14" x14ac:dyDescent="0.25">
      <c r="N755"/>
    </row>
    <row r="756" spans="14:14" x14ac:dyDescent="0.25">
      <c r="N756"/>
    </row>
    <row r="757" spans="14:14" x14ac:dyDescent="0.25">
      <c r="N757"/>
    </row>
    <row r="758" spans="14:14" x14ac:dyDescent="0.25">
      <c r="N758"/>
    </row>
    <row r="759" spans="14:14" x14ac:dyDescent="0.25">
      <c r="N759"/>
    </row>
    <row r="760" spans="14:14" x14ac:dyDescent="0.25">
      <c r="N760"/>
    </row>
    <row r="761" spans="14:14" x14ac:dyDescent="0.25">
      <c r="N761"/>
    </row>
    <row r="762" spans="14:14" x14ac:dyDescent="0.25">
      <c r="N762"/>
    </row>
    <row r="763" spans="14:14" x14ac:dyDescent="0.25">
      <c r="N763"/>
    </row>
    <row r="764" spans="14:14" x14ac:dyDescent="0.25">
      <c r="N764"/>
    </row>
    <row r="765" spans="14:14" x14ac:dyDescent="0.25">
      <c r="N765"/>
    </row>
    <row r="766" spans="14:14" x14ac:dyDescent="0.25">
      <c r="N766"/>
    </row>
    <row r="767" spans="14:14" x14ac:dyDescent="0.25">
      <c r="N767"/>
    </row>
    <row r="768" spans="14:14" x14ac:dyDescent="0.25">
      <c r="N768"/>
    </row>
    <row r="769" spans="14:14" x14ac:dyDescent="0.25">
      <c r="N769"/>
    </row>
    <row r="770" spans="14:14" x14ac:dyDescent="0.25">
      <c r="N770"/>
    </row>
    <row r="771" spans="14:14" x14ac:dyDescent="0.25">
      <c r="N771"/>
    </row>
    <row r="772" spans="14:14" x14ac:dyDescent="0.25">
      <c r="N772"/>
    </row>
    <row r="773" spans="14:14" x14ac:dyDescent="0.25">
      <c r="N773"/>
    </row>
    <row r="774" spans="14:14" x14ac:dyDescent="0.25">
      <c r="N774"/>
    </row>
    <row r="775" spans="14:14" x14ac:dyDescent="0.25">
      <c r="N775"/>
    </row>
    <row r="776" spans="14:14" x14ac:dyDescent="0.25">
      <c r="N776"/>
    </row>
    <row r="777" spans="14:14" x14ac:dyDescent="0.25">
      <c r="N777"/>
    </row>
    <row r="778" spans="14:14" x14ac:dyDescent="0.25">
      <c r="N778"/>
    </row>
    <row r="779" spans="14:14" x14ac:dyDescent="0.25">
      <c r="N779"/>
    </row>
    <row r="780" spans="14:14" x14ac:dyDescent="0.25">
      <c r="N780"/>
    </row>
    <row r="781" spans="14:14" x14ac:dyDescent="0.25">
      <c r="N781"/>
    </row>
    <row r="782" spans="14:14" x14ac:dyDescent="0.25">
      <c r="N782"/>
    </row>
    <row r="783" spans="14:14" x14ac:dyDescent="0.25">
      <c r="N783"/>
    </row>
    <row r="784" spans="14:14" x14ac:dyDescent="0.25">
      <c r="N784"/>
    </row>
    <row r="785" spans="14:14" x14ac:dyDescent="0.25">
      <c r="N785"/>
    </row>
    <row r="786" spans="14:14" x14ac:dyDescent="0.25">
      <c r="N786"/>
    </row>
    <row r="787" spans="14:14" x14ac:dyDescent="0.25">
      <c r="N787"/>
    </row>
    <row r="788" spans="14:14" x14ac:dyDescent="0.25">
      <c r="N788"/>
    </row>
    <row r="789" spans="14:14" x14ac:dyDescent="0.25">
      <c r="N789"/>
    </row>
    <row r="790" spans="14:14" x14ac:dyDescent="0.25">
      <c r="N790"/>
    </row>
    <row r="791" spans="14:14" x14ac:dyDescent="0.25">
      <c r="N791"/>
    </row>
    <row r="792" spans="14:14" x14ac:dyDescent="0.25">
      <c r="N792"/>
    </row>
    <row r="793" spans="14:14" x14ac:dyDescent="0.25">
      <c r="N793"/>
    </row>
    <row r="794" spans="14:14" x14ac:dyDescent="0.25">
      <c r="N794"/>
    </row>
    <row r="795" spans="14:14" x14ac:dyDescent="0.25">
      <c r="N795"/>
    </row>
    <row r="796" spans="14:14" x14ac:dyDescent="0.25">
      <c r="N796"/>
    </row>
    <row r="797" spans="14:14" x14ac:dyDescent="0.25">
      <c r="N797"/>
    </row>
    <row r="798" spans="14:14" x14ac:dyDescent="0.25">
      <c r="N798"/>
    </row>
    <row r="799" spans="14:14" x14ac:dyDescent="0.25">
      <c r="N799"/>
    </row>
    <row r="800" spans="14:14" x14ac:dyDescent="0.25">
      <c r="N800"/>
    </row>
    <row r="801" spans="14:14" x14ac:dyDescent="0.25">
      <c r="N801"/>
    </row>
    <row r="802" spans="14:14" x14ac:dyDescent="0.25">
      <c r="N802"/>
    </row>
    <row r="803" spans="14:14" x14ac:dyDescent="0.25">
      <c r="N803"/>
    </row>
    <row r="804" spans="14:14" x14ac:dyDescent="0.25">
      <c r="N804"/>
    </row>
    <row r="805" spans="14:14" x14ac:dyDescent="0.25">
      <c r="N805"/>
    </row>
    <row r="806" spans="14:14" x14ac:dyDescent="0.25">
      <c r="N806"/>
    </row>
    <row r="807" spans="14:14" x14ac:dyDescent="0.25">
      <c r="N807"/>
    </row>
    <row r="808" spans="14:14" x14ac:dyDescent="0.25">
      <c r="N808"/>
    </row>
    <row r="809" spans="14:14" x14ac:dyDescent="0.25">
      <c r="N809"/>
    </row>
    <row r="810" spans="14:14" x14ac:dyDescent="0.25">
      <c r="N810"/>
    </row>
    <row r="811" spans="14:14" x14ac:dyDescent="0.25">
      <c r="N811"/>
    </row>
    <row r="812" spans="14:14" x14ac:dyDescent="0.25">
      <c r="N812"/>
    </row>
    <row r="813" spans="14:14" x14ac:dyDescent="0.25">
      <c r="N813"/>
    </row>
    <row r="814" spans="14:14" x14ac:dyDescent="0.25">
      <c r="N814"/>
    </row>
    <row r="815" spans="14:14" x14ac:dyDescent="0.25">
      <c r="N815"/>
    </row>
    <row r="816" spans="14:14" x14ac:dyDescent="0.25">
      <c r="N816"/>
    </row>
    <row r="817" spans="14:14" x14ac:dyDescent="0.25">
      <c r="N817"/>
    </row>
    <row r="818" spans="14:14" x14ac:dyDescent="0.25">
      <c r="N818"/>
    </row>
    <row r="819" spans="14:14" x14ac:dyDescent="0.25">
      <c r="N819"/>
    </row>
    <row r="820" spans="14:14" x14ac:dyDescent="0.25">
      <c r="N820"/>
    </row>
    <row r="821" spans="14:14" x14ac:dyDescent="0.25">
      <c r="N821"/>
    </row>
    <row r="822" spans="14:14" x14ac:dyDescent="0.25">
      <c r="N822"/>
    </row>
    <row r="823" spans="14:14" x14ac:dyDescent="0.25">
      <c r="N823"/>
    </row>
    <row r="824" spans="14:14" x14ac:dyDescent="0.25">
      <c r="N824"/>
    </row>
    <row r="825" spans="14:14" x14ac:dyDescent="0.25">
      <c r="N825"/>
    </row>
    <row r="826" spans="14:14" x14ac:dyDescent="0.25">
      <c r="N826"/>
    </row>
    <row r="827" spans="14:14" x14ac:dyDescent="0.25">
      <c r="N827"/>
    </row>
    <row r="828" spans="14:14" x14ac:dyDescent="0.25">
      <c r="N828"/>
    </row>
    <row r="829" spans="14:14" x14ac:dyDescent="0.25">
      <c r="N829"/>
    </row>
    <row r="830" spans="14:14" x14ac:dyDescent="0.25">
      <c r="N830"/>
    </row>
    <row r="831" spans="14:14" x14ac:dyDescent="0.25">
      <c r="N831"/>
    </row>
    <row r="832" spans="14:14" x14ac:dyDescent="0.25">
      <c r="N832"/>
    </row>
    <row r="833" spans="14:14" x14ac:dyDescent="0.25">
      <c r="N833"/>
    </row>
    <row r="834" spans="14:14" x14ac:dyDescent="0.25">
      <c r="N834"/>
    </row>
    <row r="835" spans="14:14" x14ac:dyDescent="0.25">
      <c r="N835"/>
    </row>
    <row r="836" spans="14:14" x14ac:dyDescent="0.25">
      <c r="N836"/>
    </row>
    <row r="837" spans="14:14" x14ac:dyDescent="0.25">
      <c r="N837"/>
    </row>
    <row r="838" spans="14:14" x14ac:dyDescent="0.25">
      <c r="N838"/>
    </row>
    <row r="839" spans="14:14" x14ac:dyDescent="0.25">
      <c r="N839"/>
    </row>
    <row r="840" spans="14:14" x14ac:dyDescent="0.25">
      <c r="N840"/>
    </row>
    <row r="841" spans="14:14" x14ac:dyDescent="0.25">
      <c r="N841"/>
    </row>
    <row r="842" spans="14:14" x14ac:dyDescent="0.25">
      <c r="N842"/>
    </row>
    <row r="843" spans="14:14" x14ac:dyDescent="0.25">
      <c r="N843"/>
    </row>
    <row r="844" spans="14:14" x14ac:dyDescent="0.25">
      <c r="N844"/>
    </row>
    <row r="845" spans="14:14" x14ac:dyDescent="0.25">
      <c r="N845"/>
    </row>
    <row r="846" spans="14:14" x14ac:dyDescent="0.25">
      <c r="N846"/>
    </row>
    <row r="847" spans="14:14" x14ac:dyDescent="0.25">
      <c r="N847"/>
    </row>
    <row r="848" spans="14:14" x14ac:dyDescent="0.25">
      <c r="N848"/>
    </row>
    <row r="849" spans="14:14" x14ac:dyDescent="0.25">
      <c r="N849"/>
    </row>
    <row r="850" spans="14:14" x14ac:dyDescent="0.25">
      <c r="N850"/>
    </row>
    <row r="851" spans="14:14" x14ac:dyDescent="0.25">
      <c r="N851"/>
    </row>
    <row r="852" spans="14:14" x14ac:dyDescent="0.25">
      <c r="N852"/>
    </row>
    <row r="853" spans="14:14" x14ac:dyDescent="0.25">
      <c r="N853"/>
    </row>
    <row r="854" spans="14:14" x14ac:dyDescent="0.25">
      <c r="N854"/>
    </row>
    <row r="855" spans="14:14" x14ac:dyDescent="0.25">
      <c r="N855"/>
    </row>
    <row r="856" spans="14:14" x14ac:dyDescent="0.25">
      <c r="N856"/>
    </row>
    <row r="857" spans="14:14" x14ac:dyDescent="0.25">
      <c r="N857"/>
    </row>
    <row r="858" spans="14:14" x14ac:dyDescent="0.25">
      <c r="N858"/>
    </row>
    <row r="859" spans="14:14" x14ac:dyDescent="0.25">
      <c r="N859"/>
    </row>
    <row r="860" spans="14:14" x14ac:dyDescent="0.25">
      <c r="N860"/>
    </row>
    <row r="861" spans="14:14" x14ac:dyDescent="0.25">
      <c r="N861"/>
    </row>
    <row r="862" spans="14:14" x14ac:dyDescent="0.25">
      <c r="N862"/>
    </row>
    <row r="863" spans="14:14" x14ac:dyDescent="0.25">
      <c r="N863"/>
    </row>
    <row r="864" spans="14:14" x14ac:dyDescent="0.25">
      <c r="N864"/>
    </row>
    <row r="865" spans="14:14" x14ac:dyDescent="0.25">
      <c r="N865"/>
    </row>
    <row r="866" spans="14:14" x14ac:dyDescent="0.25">
      <c r="N866"/>
    </row>
    <row r="867" spans="14:14" x14ac:dyDescent="0.25">
      <c r="N867"/>
    </row>
    <row r="868" spans="14:14" x14ac:dyDescent="0.25">
      <c r="N868"/>
    </row>
    <row r="869" spans="14:14" x14ac:dyDescent="0.25">
      <c r="N869"/>
    </row>
    <row r="870" spans="14:14" x14ac:dyDescent="0.25">
      <c r="N870"/>
    </row>
    <row r="871" spans="14:14" x14ac:dyDescent="0.25">
      <c r="N871"/>
    </row>
    <row r="872" spans="14:14" x14ac:dyDescent="0.25">
      <c r="N872"/>
    </row>
    <row r="873" spans="14:14" x14ac:dyDescent="0.25">
      <c r="N873"/>
    </row>
    <row r="874" spans="14:14" x14ac:dyDescent="0.25">
      <c r="N874"/>
    </row>
    <row r="875" spans="14:14" x14ac:dyDescent="0.25">
      <c r="N875"/>
    </row>
    <row r="876" spans="14:14" x14ac:dyDescent="0.25">
      <c r="N876"/>
    </row>
    <row r="877" spans="14:14" x14ac:dyDescent="0.25">
      <c r="N877"/>
    </row>
    <row r="878" spans="14:14" x14ac:dyDescent="0.25">
      <c r="N878"/>
    </row>
    <row r="879" spans="14:14" x14ac:dyDescent="0.25">
      <c r="N879"/>
    </row>
    <row r="880" spans="14:14" x14ac:dyDescent="0.25">
      <c r="N880"/>
    </row>
    <row r="881" spans="14:14" x14ac:dyDescent="0.25">
      <c r="N881"/>
    </row>
    <row r="882" spans="14:14" x14ac:dyDescent="0.25">
      <c r="N882"/>
    </row>
    <row r="883" spans="14:14" x14ac:dyDescent="0.25">
      <c r="N883"/>
    </row>
    <row r="884" spans="14:14" x14ac:dyDescent="0.25">
      <c r="N884"/>
    </row>
    <row r="885" spans="14:14" x14ac:dyDescent="0.25">
      <c r="N885"/>
    </row>
    <row r="886" spans="14:14" x14ac:dyDescent="0.25">
      <c r="N886"/>
    </row>
    <row r="887" spans="14:14" x14ac:dyDescent="0.25">
      <c r="N887"/>
    </row>
    <row r="888" spans="14:14" x14ac:dyDescent="0.25">
      <c r="N888"/>
    </row>
    <row r="889" spans="14:14" x14ac:dyDescent="0.25">
      <c r="N889"/>
    </row>
    <row r="890" spans="14:14" x14ac:dyDescent="0.25">
      <c r="N890"/>
    </row>
    <row r="891" spans="14:14" x14ac:dyDescent="0.25">
      <c r="N891"/>
    </row>
    <row r="892" spans="14:14" x14ac:dyDescent="0.25">
      <c r="N892"/>
    </row>
    <row r="893" spans="14:14" x14ac:dyDescent="0.25">
      <c r="N893"/>
    </row>
    <row r="894" spans="14:14" x14ac:dyDescent="0.25">
      <c r="N894"/>
    </row>
    <row r="895" spans="14:14" x14ac:dyDescent="0.25">
      <c r="N895"/>
    </row>
    <row r="896" spans="14:14" x14ac:dyDescent="0.25">
      <c r="N896"/>
    </row>
    <row r="897" spans="14:14" x14ac:dyDescent="0.25">
      <c r="N897"/>
    </row>
    <row r="898" spans="14:14" x14ac:dyDescent="0.25">
      <c r="N898"/>
    </row>
    <row r="899" spans="14:14" x14ac:dyDescent="0.25">
      <c r="N899"/>
    </row>
    <row r="900" spans="14:14" x14ac:dyDescent="0.25">
      <c r="N900"/>
    </row>
    <row r="901" spans="14:14" x14ac:dyDescent="0.25">
      <c r="N901"/>
    </row>
    <row r="902" spans="14:14" x14ac:dyDescent="0.25">
      <c r="N902"/>
    </row>
    <row r="903" spans="14:14" x14ac:dyDescent="0.25">
      <c r="N903"/>
    </row>
    <row r="904" spans="14:14" x14ac:dyDescent="0.25">
      <c r="N904"/>
    </row>
    <row r="905" spans="14:14" x14ac:dyDescent="0.25">
      <c r="N905"/>
    </row>
    <row r="906" spans="14:14" x14ac:dyDescent="0.25">
      <c r="N906"/>
    </row>
    <row r="907" spans="14:14" x14ac:dyDescent="0.25">
      <c r="N907"/>
    </row>
    <row r="908" spans="14:14" x14ac:dyDescent="0.25">
      <c r="N908"/>
    </row>
    <row r="909" spans="14:14" x14ac:dyDescent="0.25">
      <c r="N909"/>
    </row>
    <row r="910" spans="14:14" x14ac:dyDescent="0.25">
      <c r="N910"/>
    </row>
    <row r="911" spans="14:14" x14ac:dyDescent="0.25">
      <c r="N911"/>
    </row>
    <row r="912" spans="14:14" x14ac:dyDescent="0.25">
      <c r="N912"/>
    </row>
    <row r="913" spans="14:14" x14ac:dyDescent="0.25">
      <c r="N913"/>
    </row>
    <row r="914" spans="14:14" x14ac:dyDescent="0.25">
      <c r="N914"/>
    </row>
    <row r="915" spans="14:14" x14ac:dyDescent="0.25">
      <c r="N915"/>
    </row>
    <row r="916" spans="14:14" x14ac:dyDescent="0.25">
      <c r="N916"/>
    </row>
    <row r="917" spans="14:14" x14ac:dyDescent="0.25">
      <c r="N917"/>
    </row>
    <row r="918" spans="14:14" x14ac:dyDescent="0.25">
      <c r="N918"/>
    </row>
    <row r="919" spans="14:14" x14ac:dyDescent="0.25">
      <c r="N919"/>
    </row>
    <row r="920" spans="14:14" x14ac:dyDescent="0.25">
      <c r="N920"/>
    </row>
    <row r="921" spans="14:14" x14ac:dyDescent="0.25">
      <c r="N921"/>
    </row>
    <row r="922" spans="14:14" x14ac:dyDescent="0.25">
      <c r="N922"/>
    </row>
    <row r="923" spans="14:14" x14ac:dyDescent="0.25">
      <c r="N923"/>
    </row>
    <row r="924" spans="14:14" x14ac:dyDescent="0.25">
      <c r="N924"/>
    </row>
    <row r="925" spans="14:14" x14ac:dyDescent="0.25">
      <c r="N925"/>
    </row>
    <row r="926" spans="14:14" x14ac:dyDescent="0.25">
      <c r="N926"/>
    </row>
    <row r="927" spans="14:14" x14ac:dyDescent="0.25">
      <c r="N927"/>
    </row>
    <row r="928" spans="14:14" x14ac:dyDescent="0.25">
      <c r="N928"/>
    </row>
    <row r="929" spans="14:14" x14ac:dyDescent="0.25">
      <c r="N929"/>
    </row>
    <row r="930" spans="14:14" x14ac:dyDescent="0.25">
      <c r="N930"/>
    </row>
    <row r="931" spans="14:14" x14ac:dyDescent="0.25">
      <c r="N931"/>
    </row>
    <row r="932" spans="14:14" x14ac:dyDescent="0.25">
      <c r="N932"/>
    </row>
    <row r="933" spans="14:14" x14ac:dyDescent="0.25">
      <c r="N933"/>
    </row>
    <row r="934" spans="14:14" x14ac:dyDescent="0.25">
      <c r="N934"/>
    </row>
    <row r="935" spans="14:14" x14ac:dyDescent="0.25">
      <c r="N935"/>
    </row>
    <row r="936" spans="14:14" x14ac:dyDescent="0.25">
      <c r="N936"/>
    </row>
    <row r="937" spans="14:14" x14ac:dyDescent="0.25">
      <c r="N937"/>
    </row>
    <row r="938" spans="14:14" x14ac:dyDescent="0.25">
      <c r="N938"/>
    </row>
    <row r="939" spans="14:14" x14ac:dyDescent="0.25">
      <c r="N939"/>
    </row>
    <row r="940" spans="14:14" x14ac:dyDescent="0.25">
      <c r="N940"/>
    </row>
    <row r="941" spans="14:14" x14ac:dyDescent="0.25">
      <c r="N941"/>
    </row>
    <row r="942" spans="14:14" x14ac:dyDescent="0.25">
      <c r="N942"/>
    </row>
    <row r="943" spans="14:14" x14ac:dyDescent="0.25">
      <c r="N943"/>
    </row>
    <row r="944" spans="14:14" x14ac:dyDescent="0.25">
      <c r="N944"/>
    </row>
    <row r="945" spans="14:14" x14ac:dyDescent="0.25">
      <c r="N945"/>
    </row>
    <row r="946" spans="14:14" x14ac:dyDescent="0.25">
      <c r="N946"/>
    </row>
    <row r="947" spans="14:14" x14ac:dyDescent="0.25">
      <c r="N947"/>
    </row>
    <row r="948" spans="14:14" x14ac:dyDescent="0.25">
      <c r="N948"/>
    </row>
    <row r="949" spans="14:14" x14ac:dyDescent="0.25">
      <c r="N949"/>
    </row>
    <row r="950" spans="14:14" x14ac:dyDescent="0.25">
      <c r="N950"/>
    </row>
    <row r="951" spans="14:14" x14ac:dyDescent="0.25">
      <c r="N951"/>
    </row>
    <row r="952" spans="14:14" x14ac:dyDescent="0.25">
      <c r="N952"/>
    </row>
    <row r="953" spans="14:14" x14ac:dyDescent="0.25">
      <c r="N953"/>
    </row>
    <row r="954" spans="14:14" x14ac:dyDescent="0.25">
      <c r="N954"/>
    </row>
    <row r="955" spans="14:14" x14ac:dyDescent="0.25">
      <c r="N955"/>
    </row>
    <row r="956" spans="14:14" x14ac:dyDescent="0.25">
      <c r="N956"/>
    </row>
    <row r="957" spans="14:14" x14ac:dyDescent="0.25">
      <c r="N957"/>
    </row>
    <row r="958" spans="14:14" x14ac:dyDescent="0.25">
      <c r="N958"/>
    </row>
    <row r="959" spans="14:14" x14ac:dyDescent="0.25">
      <c r="N959"/>
    </row>
    <row r="960" spans="14:14" x14ac:dyDescent="0.25">
      <c r="N960"/>
    </row>
    <row r="961" spans="14:14" x14ac:dyDescent="0.25">
      <c r="N961"/>
    </row>
    <row r="962" spans="14:14" x14ac:dyDescent="0.25">
      <c r="N962"/>
    </row>
    <row r="963" spans="14:14" x14ac:dyDescent="0.25">
      <c r="N963"/>
    </row>
    <row r="964" spans="14:14" x14ac:dyDescent="0.25">
      <c r="N964"/>
    </row>
    <row r="965" spans="14:14" x14ac:dyDescent="0.25">
      <c r="N965"/>
    </row>
    <row r="966" spans="14:14" x14ac:dyDescent="0.25">
      <c r="N966"/>
    </row>
    <row r="967" spans="14:14" x14ac:dyDescent="0.25">
      <c r="N967"/>
    </row>
    <row r="968" spans="14:14" x14ac:dyDescent="0.25">
      <c r="N968"/>
    </row>
    <row r="969" spans="14:14" x14ac:dyDescent="0.25">
      <c r="N969"/>
    </row>
    <row r="970" spans="14:14" x14ac:dyDescent="0.25">
      <c r="N970"/>
    </row>
    <row r="971" spans="14:14" x14ac:dyDescent="0.25">
      <c r="N971"/>
    </row>
    <row r="972" spans="14:14" x14ac:dyDescent="0.25">
      <c r="N972"/>
    </row>
    <row r="973" spans="14:14" x14ac:dyDescent="0.25">
      <c r="N973"/>
    </row>
    <row r="974" spans="14:14" x14ac:dyDescent="0.25">
      <c r="N974"/>
    </row>
    <row r="975" spans="14:14" x14ac:dyDescent="0.25">
      <c r="N975"/>
    </row>
    <row r="976" spans="14:14" x14ac:dyDescent="0.25">
      <c r="N976"/>
    </row>
    <row r="977" spans="14:14" x14ac:dyDescent="0.25">
      <c r="N977"/>
    </row>
    <row r="978" spans="14:14" x14ac:dyDescent="0.25">
      <c r="N978"/>
    </row>
    <row r="979" spans="14:14" x14ac:dyDescent="0.25">
      <c r="N979"/>
    </row>
    <row r="980" spans="14:14" x14ac:dyDescent="0.25">
      <c r="N980"/>
    </row>
    <row r="981" spans="14:14" x14ac:dyDescent="0.25">
      <c r="N981"/>
    </row>
    <row r="982" spans="14:14" x14ac:dyDescent="0.25">
      <c r="N982"/>
    </row>
    <row r="983" spans="14:14" x14ac:dyDescent="0.25">
      <c r="N983"/>
    </row>
    <row r="984" spans="14:14" x14ac:dyDescent="0.25">
      <c r="N984"/>
    </row>
    <row r="985" spans="14:14" x14ac:dyDescent="0.25">
      <c r="N985"/>
    </row>
    <row r="986" spans="14:14" x14ac:dyDescent="0.25">
      <c r="N986"/>
    </row>
    <row r="987" spans="14:14" x14ac:dyDescent="0.25">
      <c r="N987"/>
    </row>
    <row r="988" spans="14:14" x14ac:dyDescent="0.25">
      <c r="N988"/>
    </row>
    <row r="989" spans="14:14" x14ac:dyDescent="0.25">
      <c r="N989"/>
    </row>
    <row r="990" spans="14:14" x14ac:dyDescent="0.25">
      <c r="N990"/>
    </row>
    <row r="991" spans="14:14" x14ac:dyDescent="0.25">
      <c r="N991"/>
    </row>
    <row r="992" spans="14:14" x14ac:dyDescent="0.25">
      <c r="N992"/>
    </row>
    <row r="993" spans="14:14" x14ac:dyDescent="0.25">
      <c r="N993"/>
    </row>
    <row r="994" spans="14:14" x14ac:dyDescent="0.25">
      <c r="N994"/>
    </row>
    <row r="995" spans="14:14" x14ac:dyDescent="0.25">
      <c r="N995"/>
    </row>
    <row r="996" spans="14:14" x14ac:dyDescent="0.25">
      <c r="N996"/>
    </row>
    <row r="997" spans="14:14" x14ac:dyDescent="0.25">
      <c r="N997"/>
    </row>
    <row r="998" spans="14:14" x14ac:dyDescent="0.25">
      <c r="N998"/>
    </row>
    <row r="999" spans="14:14" x14ac:dyDescent="0.25">
      <c r="N999"/>
    </row>
    <row r="1000" spans="14:14" x14ac:dyDescent="0.25">
      <c r="N1000"/>
    </row>
    <row r="1001" spans="14:14" x14ac:dyDescent="0.25">
      <c r="N1001"/>
    </row>
    <row r="1002" spans="14:14" x14ac:dyDescent="0.25">
      <c r="N1002"/>
    </row>
    <row r="1003" spans="14:14" x14ac:dyDescent="0.25">
      <c r="N1003"/>
    </row>
    <row r="1004" spans="14:14" x14ac:dyDescent="0.25">
      <c r="N1004"/>
    </row>
    <row r="1005" spans="14:14" x14ac:dyDescent="0.25">
      <c r="N1005"/>
    </row>
    <row r="1006" spans="14:14" x14ac:dyDescent="0.25">
      <c r="N1006"/>
    </row>
    <row r="1007" spans="14:14" x14ac:dyDescent="0.25">
      <c r="N1007"/>
    </row>
    <row r="1008" spans="14:14" x14ac:dyDescent="0.25">
      <c r="N1008"/>
    </row>
    <row r="1009" spans="14:14" x14ac:dyDescent="0.25">
      <c r="N1009"/>
    </row>
    <row r="1010" spans="14:14" x14ac:dyDescent="0.25">
      <c r="N1010"/>
    </row>
    <row r="1011" spans="14:14" x14ac:dyDescent="0.25">
      <c r="N1011"/>
    </row>
    <row r="1012" spans="14:14" x14ac:dyDescent="0.25">
      <c r="N1012"/>
    </row>
    <row r="1013" spans="14:14" x14ac:dyDescent="0.25">
      <c r="N1013"/>
    </row>
    <row r="1014" spans="14:14" x14ac:dyDescent="0.25">
      <c r="N1014"/>
    </row>
    <row r="1015" spans="14:14" x14ac:dyDescent="0.25">
      <c r="N1015"/>
    </row>
    <row r="1016" spans="14:14" x14ac:dyDescent="0.25">
      <c r="N1016"/>
    </row>
    <row r="1017" spans="14:14" x14ac:dyDescent="0.25">
      <c r="N1017"/>
    </row>
    <row r="1018" spans="14:14" x14ac:dyDescent="0.25">
      <c r="N1018"/>
    </row>
    <row r="1019" spans="14:14" x14ac:dyDescent="0.25">
      <c r="N1019"/>
    </row>
    <row r="1020" spans="14:14" x14ac:dyDescent="0.25">
      <c r="N1020"/>
    </row>
    <row r="1021" spans="14:14" x14ac:dyDescent="0.25">
      <c r="N1021"/>
    </row>
    <row r="1022" spans="14:14" x14ac:dyDescent="0.25">
      <c r="N1022"/>
    </row>
    <row r="1023" spans="14:14" x14ac:dyDescent="0.25">
      <c r="N1023"/>
    </row>
    <row r="1024" spans="14:14" x14ac:dyDescent="0.25">
      <c r="N1024"/>
    </row>
    <row r="1025" spans="14:14" x14ac:dyDescent="0.25">
      <c r="N1025"/>
    </row>
    <row r="1026" spans="14:14" x14ac:dyDescent="0.25">
      <c r="N1026"/>
    </row>
    <row r="1027" spans="14:14" x14ac:dyDescent="0.25">
      <c r="N1027"/>
    </row>
    <row r="1028" spans="14:14" x14ac:dyDescent="0.25">
      <c r="N1028"/>
    </row>
    <row r="1029" spans="14:14" x14ac:dyDescent="0.25">
      <c r="N1029"/>
    </row>
    <row r="1030" spans="14:14" x14ac:dyDescent="0.25">
      <c r="N1030"/>
    </row>
    <row r="1031" spans="14:14" x14ac:dyDescent="0.25">
      <c r="N1031"/>
    </row>
    <row r="1032" spans="14:14" x14ac:dyDescent="0.25">
      <c r="N1032"/>
    </row>
    <row r="1033" spans="14:14" x14ac:dyDescent="0.25">
      <c r="N1033"/>
    </row>
    <row r="1034" spans="14:14" x14ac:dyDescent="0.25">
      <c r="N1034"/>
    </row>
    <row r="1035" spans="14:14" x14ac:dyDescent="0.25">
      <c r="N1035"/>
    </row>
    <row r="1036" spans="14:14" x14ac:dyDescent="0.25">
      <c r="N1036"/>
    </row>
    <row r="1037" spans="14:14" x14ac:dyDescent="0.25">
      <c r="N1037"/>
    </row>
    <row r="1038" spans="14:14" x14ac:dyDescent="0.25">
      <c r="N1038"/>
    </row>
    <row r="1039" spans="14:14" x14ac:dyDescent="0.25">
      <c r="N1039"/>
    </row>
    <row r="1040" spans="14:14" x14ac:dyDescent="0.25">
      <c r="N1040"/>
    </row>
    <row r="1041" spans="14:14" x14ac:dyDescent="0.25">
      <c r="N1041"/>
    </row>
    <row r="1042" spans="14:14" x14ac:dyDescent="0.25">
      <c r="N1042"/>
    </row>
    <row r="1043" spans="14:14" x14ac:dyDescent="0.25">
      <c r="N1043"/>
    </row>
    <row r="1044" spans="14:14" x14ac:dyDescent="0.25">
      <c r="N1044"/>
    </row>
    <row r="1045" spans="14:14" x14ac:dyDescent="0.25">
      <c r="N1045"/>
    </row>
    <row r="1046" spans="14:14" x14ac:dyDescent="0.25">
      <c r="N1046"/>
    </row>
    <row r="1047" spans="14:14" x14ac:dyDescent="0.25">
      <c r="N1047"/>
    </row>
    <row r="1048" spans="14:14" x14ac:dyDescent="0.25">
      <c r="N1048"/>
    </row>
    <row r="1049" spans="14:14" x14ac:dyDescent="0.25">
      <c r="N1049"/>
    </row>
    <row r="1050" spans="14:14" x14ac:dyDescent="0.25">
      <c r="N1050"/>
    </row>
    <row r="1051" spans="14:14" x14ac:dyDescent="0.25">
      <c r="N1051"/>
    </row>
    <row r="1052" spans="14:14" x14ac:dyDescent="0.25">
      <c r="N1052"/>
    </row>
    <row r="1053" spans="14:14" x14ac:dyDescent="0.25">
      <c r="N1053"/>
    </row>
    <row r="1054" spans="14:14" x14ac:dyDescent="0.25">
      <c r="N1054"/>
    </row>
    <row r="1055" spans="14:14" x14ac:dyDescent="0.25">
      <c r="N1055"/>
    </row>
    <row r="1056" spans="14:14" x14ac:dyDescent="0.25">
      <c r="N1056"/>
    </row>
    <row r="1057" spans="14:14" x14ac:dyDescent="0.25">
      <c r="N1057"/>
    </row>
    <row r="1058" spans="14:14" x14ac:dyDescent="0.25">
      <c r="N1058"/>
    </row>
    <row r="1059" spans="14:14" x14ac:dyDescent="0.25">
      <c r="N1059"/>
    </row>
    <row r="1060" spans="14:14" x14ac:dyDescent="0.25">
      <c r="N1060"/>
    </row>
    <row r="1061" spans="14:14" x14ac:dyDescent="0.25">
      <c r="N1061"/>
    </row>
    <row r="1062" spans="14:14" x14ac:dyDescent="0.25">
      <c r="N1062"/>
    </row>
    <row r="1063" spans="14:14" x14ac:dyDescent="0.25">
      <c r="N1063"/>
    </row>
    <row r="1064" spans="14:14" x14ac:dyDescent="0.25">
      <c r="N1064"/>
    </row>
    <row r="1065" spans="14:14" x14ac:dyDescent="0.25">
      <c r="N1065"/>
    </row>
    <row r="1066" spans="14:14" x14ac:dyDescent="0.25">
      <c r="N1066"/>
    </row>
    <row r="1067" spans="14:14" x14ac:dyDescent="0.25">
      <c r="N1067"/>
    </row>
    <row r="1068" spans="14:14" x14ac:dyDescent="0.25">
      <c r="N1068"/>
    </row>
    <row r="1069" spans="14:14" x14ac:dyDescent="0.25">
      <c r="N1069"/>
    </row>
    <row r="1070" spans="14:14" x14ac:dyDescent="0.25">
      <c r="N1070"/>
    </row>
    <row r="1071" spans="14:14" x14ac:dyDescent="0.25">
      <c r="N1071"/>
    </row>
    <row r="1072" spans="14:14" x14ac:dyDescent="0.25">
      <c r="N1072"/>
    </row>
    <row r="1073" spans="14:14" x14ac:dyDescent="0.25">
      <c r="N1073"/>
    </row>
    <row r="1074" spans="14:14" x14ac:dyDescent="0.25">
      <c r="N1074"/>
    </row>
    <row r="1075" spans="14:14" x14ac:dyDescent="0.25">
      <c r="N1075"/>
    </row>
    <row r="1076" spans="14:14" x14ac:dyDescent="0.25">
      <c r="N1076"/>
    </row>
    <row r="1077" spans="14:14" x14ac:dyDescent="0.25">
      <c r="N1077"/>
    </row>
    <row r="1078" spans="14:14" x14ac:dyDescent="0.25">
      <c r="N1078"/>
    </row>
    <row r="1079" spans="14:14" x14ac:dyDescent="0.25">
      <c r="N1079"/>
    </row>
    <row r="1080" spans="14:14" x14ac:dyDescent="0.25">
      <c r="N1080"/>
    </row>
    <row r="1081" spans="14:14" x14ac:dyDescent="0.25">
      <c r="N1081"/>
    </row>
    <row r="1082" spans="14:14" x14ac:dyDescent="0.25">
      <c r="N1082"/>
    </row>
    <row r="1083" spans="14:14" x14ac:dyDescent="0.25">
      <c r="N1083"/>
    </row>
    <row r="1084" spans="14:14" x14ac:dyDescent="0.25">
      <c r="N1084"/>
    </row>
    <row r="1085" spans="14:14" x14ac:dyDescent="0.25">
      <c r="N1085"/>
    </row>
    <row r="1086" spans="14:14" x14ac:dyDescent="0.25">
      <c r="N1086"/>
    </row>
    <row r="1087" spans="14:14" x14ac:dyDescent="0.25">
      <c r="N1087"/>
    </row>
    <row r="1088" spans="14:14" x14ac:dyDescent="0.25">
      <c r="N1088"/>
    </row>
    <row r="1089" spans="14:14" x14ac:dyDescent="0.25">
      <c r="N1089"/>
    </row>
    <row r="1090" spans="14:14" x14ac:dyDescent="0.25">
      <c r="N1090"/>
    </row>
    <row r="1091" spans="14:14" x14ac:dyDescent="0.25">
      <c r="N1091"/>
    </row>
    <row r="1092" spans="14:14" x14ac:dyDescent="0.25">
      <c r="N1092"/>
    </row>
    <row r="1093" spans="14:14" x14ac:dyDescent="0.25">
      <c r="N1093"/>
    </row>
    <row r="1094" spans="14:14" x14ac:dyDescent="0.25">
      <c r="N1094"/>
    </row>
    <row r="1095" spans="14:14" x14ac:dyDescent="0.25">
      <c r="N1095"/>
    </row>
    <row r="1096" spans="14:14" x14ac:dyDescent="0.25">
      <c r="N1096"/>
    </row>
    <row r="1097" spans="14:14" x14ac:dyDescent="0.25">
      <c r="N1097"/>
    </row>
    <row r="1098" spans="14:14" x14ac:dyDescent="0.25">
      <c r="N1098"/>
    </row>
    <row r="1099" spans="14:14" x14ac:dyDescent="0.25">
      <c r="N1099"/>
    </row>
    <row r="1100" spans="14:14" x14ac:dyDescent="0.25">
      <c r="N1100"/>
    </row>
    <row r="1101" spans="14:14" x14ac:dyDescent="0.25">
      <c r="N1101"/>
    </row>
    <row r="1102" spans="14:14" x14ac:dyDescent="0.25">
      <c r="N1102"/>
    </row>
    <row r="1103" spans="14:14" x14ac:dyDescent="0.25">
      <c r="N1103"/>
    </row>
    <row r="1104" spans="14:14" x14ac:dyDescent="0.25">
      <c r="N1104"/>
    </row>
    <row r="1105" spans="14:14" x14ac:dyDescent="0.25">
      <c r="N1105"/>
    </row>
    <row r="1106" spans="14:14" x14ac:dyDescent="0.25">
      <c r="N1106"/>
    </row>
    <row r="1107" spans="14:14" x14ac:dyDescent="0.25">
      <c r="N1107"/>
    </row>
    <row r="1108" spans="14:14" x14ac:dyDescent="0.25">
      <c r="N1108"/>
    </row>
    <row r="1109" spans="14:14" x14ac:dyDescent="0.25">
      <c r="N1109"/>
    </row>
    <row r="1110" spans="14:14" x14ac:dyDescent="0.25">
      <c r="N1110"/>
    </row>
    <row r="1111" spans="14:14" x14ac:dyDescent="0.25">
      <c r="N1111"/>
    </row>
    <row r="1112" spans="14:14" x14ac:dyDescent="0.25">
      <c r="N1112"/>
    </row>
    <row r="1113" spans="14:14" x14ac:dyDescent="0.25">
      <c r="N1113"/>
    </row>
    <row r="1114" spans="14:14" x14ac:dyDescent="0.25">
      <c r="N1114"/>
    </row>
    <row r="1115" spans="14:14" x14ac:dyDescent="0.25">
      <c r="N1115"/>
    </row>
    <row r="1116" spans="14:14" x14ac:dyDescent="0.25">
      <c r="N1116"/>
    </row>
    <row r="1117" spans="14:14" x14ac:dyDescent="0.25">
      <c r="N1117"/>
    </row>
    <row r="1118" spans="14:14" x14ac:dyDescent="0.25">
      <c r="N1118"/>
    </row>
    <row r="1119" spans="14:14" x14ac:dyDescent="0.25">
      <c r="N1119"/>
    </row>
    <row r="1120" spans="14:14" x14ac:dyDescent="0.25">
      <c r="N1120"/>
    </row>
    <row r="1121" spans="14:14" x14ac:dyDescent="0.25">
      <c r="N1121"/>
    </row>
    <row r="1122" spans="14:14" x14ac:dyDescent="0.25">
      <c r="N1122"/>
    </row>
    <row r="1123" spans="14:14" x14ac:dyDescent="0.25">
      <c r="N1123"/>
    </row>
    <row r="1124" spans="14:14" x14ac:dyDescent="0.25">
      <c r="N1124"/>
    </row>
    <row r="1125" spans="14:14" x14ac:dyDescent="0.25">
      <c r="N1125"/>
    </row>
    <row r="1126" spans="14:14" x14ac:dyDescent="0.25">
      <c r="N1126"/>
    </row>
    <row r="1127" spans="14:14" x14ac:dyDescent="0.25">
      <c r="N1127"/>
    </row>
    <row r="1128" spans="14:14" x14ac:dyDescent="0.25">
      <c r="N1128"/>
    </row>
    <row r="1129" spans="14:14" x14ac:dyDescent="0.25">
      <c r="N1129"/>
    </row>
    <row r="1130" spans="14:14" x14ac:dyDescent="0.25">
      <c r="N1130"/>
    </row>
    <row r="1131" spans="14:14" x14ac:dyDescent="0.25">
      <c r="N1131"/>
    </row>
    <row r="1132" spans="14:14" x14ac:dyDescent="0.25">
      <c r="N1132"/>
    </row>
    <row r="1133" spans="14:14" x14ac:dyDescent="0.25">
      <c r="N1133"/>
    </row>
    <row r="1134" spans="14:14" x14ac:dyDescent="0.25">
      <c r="N1134"/>
    </row>
    <row r="1135" spans="14:14" x14ac:dyDescent="0.25">
      <c r="N1135"/>
    </row>
    <row r="1136" spans="14:14" x14ac:dyDescent="0.25">
      <c r="N1136"/>
    </row>
    <row r="1137" spans="14:14" x14ac:dyDescent="0.25">
      <c r="N1137"/>
    </row>
    <row r="1138" spans="14:14" x14ac:dyDescent="0.25">
      <c r="N1138"/>
    </row>
    <row r="1139" spans="14:14" x14ac:dyDescent="0.25">
      <c r="N1139"/>
    </row>
    <row r="1140" spans="14:14" x14ac:dyDescent="0.25">
      <c r="N1140"/>
    </row>
    <row r="1141" spans="14:14" x14ac:dyDescent="0.25">
      <c r="N1141"/>
    </row>
    <row r="1142" spans="14:14" x14ac:dyDescent="0.25">
      <c r="N1142"/>
    </row>
    <row r="1143" spans="14:14" x14ac:dyDescent="0.25">
      <c r="N1143"/>
    </row>
    <row r="1144" spans="14:14" x14ac:dyDescent="0.25">
      <c r="N1144"/>
    </row>
    <row r="1145" spans="14:14" x14ac:dyDescent="0.25">
      <c r="N1145"/>
    </row>
    <row r="1146" spans="14:14" x14ac:dyDescent="0.25">
      <c r="N1146"/>
    </row>
    <row r="1147" spans="14:14" x14ac:dyDescent="0.25">
      <c r="N1147"/>
    </row>
    <row r="1148" spans="14:14" x14ac:dyDescent="0.25">
      <c r="N1148"/>
    </row>
    <row r="1149" spans="14:14" x14ac:dyDescent="0.25">
      <c r="N1149"/>
    </row>
    <row r="1150" spans="14:14" x14ac:dyDescent="0.25">
      <c r="N1150"/>
    </row>
    <row r="1151" spans="14:14" x14ac:dyDescent="0.25">
      <c r="N1151"/>
    </row>
    <row r="1152" spans="14:14" x14ac:dyDescent="0.25">
      <c r="N1152"/>
    </row>
    <row r="1153" spans="14:14" x14ac:dyDescent="0.25">
      <c r="N1153"/>
    </row>
    <row r="1154" spans="14:14" x14ac:dyDescent="0.25">
      <c r="N1154"/>
    </row>
    <row r="1155" spans="14:14" x14ac:dyDescent="0.25">
      <c r="N1155"/>
    </row>
    <row r="1156" spans="14:14" x14ac:dyDescent="0.25">
      <c r="N1156"/>
    </row>
    <row r="1157" spans="14:14" x14ac:dyDescent="0.25">
      <c r="N1157"/>
    </row>
    <row r="1158" spans="14:14" x14ac:dyDescent="0.25">
      <c r="N1158"/>
    </row>
    <row r="1159" spans="14:14" x14ac:dyDescent="0.25">
      <c r="N1159"/>
    </row>
    <row r="1160" spans="14:14" x14ac:dyDescent="0.25">
      <c r="N1160"/>
    </row>
    <row r="1161" spans="14:14" x14ac:dyDescent="0.25">
      <c r="N1161"/>
    </row>
    <row r="1162" spans="14:14" x14ac:dyDescent="0.25">
      <c r="N1162"/>
    </row>
    <row r="1163" spans="14:14" x14ac:dyDescent="0.25">
      <c r="N1163"/>
    </row>
    <row r="1164" spans="14:14" x14ac:dyDescent="0.25">
      <c r="N1164"/>
    </row>
    <row r="1165" spans="14:14" x14ac:dyDescent="0.25">
      <c r="N1165"/>
    </row>
    <row r="1166" spans="14:14" x14ac:dyDescent="0.25">
      <c r="N1166"/>
    </row>
    <row r="1167" spans="14:14" x14ac:dyDescent="0.25">
      <c r="N1167"/>
    </row>
    <row r="1168" spans="14:14" x14ac:dyDescent="0.25">
      <c r="N1168"/>
    </row>
    <row r="1169" spans="14:14" x14ac:dyDescent="0.25">
      <c r="N1169"/>
    </row>
    <row r="1170" spans="14:14" x14ac:dyDescent="0.25">
      <c r="N1170"/>
    </row>
    <row r="1171" spans="14:14" x14ac:dyDescent="0.25">
      <c r="N1171"/>
    </row>
    <row r="1172" spans="14:14" x14ac:dyDescent="0.25">
      <c r="N1172"/>
    </row>
    <row r="1173" spans="14:14" x14ac:dyDescent="0.25">
      <c r="N1173"/>
    </row>
    <row r="1174" spans="14:14" x14ac:dyDescent="0.25">
      <c r="N1174"/>
    </row>
    <row r="1175" spans="14:14" x14ac:dyDescent="0.25">
      <c r="N1175"/>
    </row>
    <row r="1176" spans="14:14" x14ac:dyDescent="0.25">
      <c r="N1176"/>
    </row>
    <row r="1177" spans="14:14" x14ac:dyDescent="0.25">
      <c r="N1177"/>
    </row>
    <row r="1178" spans="14:14" x14ac:dyDescent="0.25">
      <c r="N1178"/>
    </row>
    <row r="1179" spans="14:14" x14ac:dyDescent="0.25">
      <c r="N1179"/>
    </row>
    <row r="1180" spans="14:14" x14ac:dyDescent="0.25">
      <c r="N1180"/>
    </row>
    <row r="1181" spans="14:14" x14ac:dyDescent="0.25">
      <c r="N1181"/>
    </row>
    <row r="1182" spans="14:14" x14ac:dyDescent="0.25">
      <c r="N1182"/>
    </row>
    <row r="1183" spans="14:14" x14ac:dyDescent="0.25">
      <c r="N1183"/>
    </row>
    <row r="1184" spans="14:14" x14ac:dyDescent="0.25">
      <c r="N1184"/>
    </row>
    <row r="1185" spans="14:14" x14ac:dyDescent="0.25">
      <c r="N1185"/>
    </row>
    <row r="1186" spans="14:14" x14ac:dyDescent="0.25">
      <c r="N1186"/>
    </row>
    <row r="1187" spans="14:14" x14ac:dyDescent="0.25">
      <c r="N1187"/>
    </row>
    <row r="1188" spans="14:14" x14ac:dyDescent="0.25">
      <c r="N1188"/>
    </row>
    <row r="1189" spans="14:14" x14ac:dyDescent="0.25">
      <c r="N1189"/>
    </row>
    <row r="1190" spans="14:14" x14ac:dyDescent="0.25">
      <c r="N1190"/>
    </row>
    <row r="1191" spans="14:14" x14ac:dyDescent="0.25">
      <c r="N1191"/>
    </row>
    <row r="1192" spans="14:14" x14ac:dyDescent="0.25">
      <c r="N1192"/>
    </row>
    <row r="1193" spans="14:14" x14ac:dyDescent="0.25">
      <c r="N1193"/>
    </row>
    <row r="1194" spans="14:14" x14ac:dyDescent="0.25">
      <c r="N1194"/>
    </row>
    <row r="1195" spans="14:14" x14ac:dyDescent="0.25">
      <c r="N1195"/>
    </row>
    <row r="1196" spans="14:14" x14ac:dyDescent="0.25">
      <c r="N1196"/>
    </row>
    <row r="1197" spans="14:14" x14ac:dyDescent="0.25">
      <c r="N1197"/>
    </row>
    <row r="1198" spans="14:14" x14ac:dyDescent="0.25">
      <c r="N1198"/>
    </row>
    <row r="1199" spans="14:14" x14ac:dyDescent="0.25">
      <c r="N1199"/>
    </row>
    <row r="1200" spans="14:14" x14ac:dyDescent="0.25">
      <c r="N1200"/>
    </row>
    <row r="1201" spans="14:14" x14ac:dyDescent="0.25">
      <c r="N1201"/>
    </row>
    <row r="1202" spans="14:14" x14ac:dyDescent="0.25">
      <c r="N1202"/>
    </row>
    <row r="1203" spans="14:14" x14ac:dyDescent="0.25">
      <c r="N1203"/>
    </row>
    <row r="1204" spans="14:14" x14ac:dyDescent="0.25">
      <c r="N1204"/>
    </row>
    <row r="1205" spans="14:14" x14ac:dyDescent="0.25">
      <c r="N1205"/>
    </row>
    <row r="1206" spans="14:14" x14ac:dyDescent="0.25">
      <c r="N1206"/>
    </row>
    <row r="1207" spans="14:14" x14ac:dyDescent="0.25">
      <c r="N1207"/>
    </row>
    <row r="1208" spans="14:14" x14ac:dyDescent="0.25">
      <c r="N1208"/>
    </row>
    <row r="1209" spans="14:14" x14ac:dyDescent="0.25">
      <c r="N1209"/>
    </row>
    <row r="1210" spans="14:14" x14ac:dyDescent="0.25">
      <c r="N1210"/>
    </row>
    <row r="1211" spans="14:14" x14ac:dyDescent="0.25">
      <c r="N1211"/>
    </row>
    <row r="1212" spans="14:14" x14ac:dyDescent="0.25">
      <c r="N1212"/>
    </row>
    <row r="1213" spans="14:14" x14ac:dyDescent="0.25">
      <c r="N1213"/>
    </row>
    <row r="1214" spans="14:14" x14ac:dyDescent="0.25">
      <c r="N1214"/>
    </row>
    <row r="1215" spans="14:14" x14ac:dyDescent="0.25">
      <c r="N1215"/>
    </row>
    <row r="1216" spans="14:14" x14ac:dyDescent="0.25">
      <c r="N1216"/>
    </row>
    <row r="1217" spans="14:14" x14ac:dyDescent="0.25">
      <c r="N1217"/>
    </row>
    <row r="1218" spans="14:14" x14ac:dyDescent="0.25">
      <c r="N1218"/>
    </row>
    <row r="1219" spans="14:14" x14ac:dyDescent="0.25">
      <c r="N1219"/>
    </row>
    <row r="1220" spans="14:14" x14ac:dyDescent="0.25">
      <c r="N1220"/>
    </row>
    <row r="1221" spans="14:14" x14ac:dyDescent="0.25">
      <c r="N1221"/>
    </row>
    <row r="1222" spans="14:14" x14ac:dyDescent="0.25">
      <c r="N1222"/>
    </row>
    <row r="1223" spans="14:14" x14ac:dyDescent="0.25">
      <c r="N1223"/>
    </row>
    <row r="1224" spans="14:14" x14ac:dyDescent="0.25">
      <c r="N1224"/>
    </row>
    <row r="1225" spans="14:14" x14ac:dyDescent="0.25">
      <c r="N1225"/>
    </row>
    <row r="1226" spans="14:14" x14ac:dyDescent="0.25">
      <c r="N1226"/>
    </row>
    <row r="1227" spans="14:14" x14ac:dyDescent="0.25">
      <c r="N1227"/>
    </row>
    <row r="1228" spans="14:14" x14ac:dyDescent="0.25">
      <c r="N1228"/>
    </row>
    <row r="1229" spans="14:14" x14ac:dyDescent="0.25">
      <c r="N1229"/>
    </row>
    <row r="1230" spans="14:14" x14ac:dyDescent="0.25">
      <c r="N1230"/>
    </row>
    <row r="1231" spans="14:14" x14ac:dyDescent="0.25">
      <c r="N1231"/>
    </row>
    <row r="1232" spans="14:14" x14ac:dyDescent="0.25">
      <c r="N1232"/>
    </row>
    <row r="1233" spans="14:14" x14ac:dyDescent="0.25">
      <c r="N1233"/>
    </row>
    <row r="1234" spans="14:14" x14ac:dyDescent="0.25">
      <c r="N1234"/>
    </row>
    <row r="1235" spans="14:14" x14ac:dyDescent="0.25">
      <c r="N1235"/>
    </row>
    <row r="1236" spans="14:14" x14ac:dyDescent="0.25">
      <c r="N1236"/>
    </row>
    <row r="1237" spans="14:14" x14ac:dyDescent="0.25">
      <c r="N1237"/>
    </row>
    <row r="1238" spans="14:14" x14ac:dyDescent="0.25">
      <c r="N1238"/>
    </row>
    <row r="1239" spans="14:14" x14ac:dyDescent="0.25">
      <c r="N1239"/>
    </row>
    <row r="1240" spans="14:14" x14ac:dyDescent="0.25">
      <c r="N1240"/>
    </row>
    <row r="1241" spans="14:14" x14ac:dyDescent="0.25">
      <c r="N1241"/>
    </row>
    <row r="1242" spans="14:14" x14ac:dyDescent="0.25">
      <c r="N1242"/>
    </row>
    <row r="1243" spans="14:14" x14ac:dyDescent="0.25">
      <c r="N1243"/>
    </row>
    <row r="1244" spans="14:14" x14ac:dyDescent="0.25">
      <c r="N1244"/>
    </row>
    <row r="1245" spans="14:14" x14ac:dyDescent="0.25">
      <c r="N1245"/>
    </row>
    <row r="1246" spans="14:14" x14ac:dyDescent="0.25">
      <c r="N1246"/>
    </row>
    <row r="1247" spans="14:14" x14ac:dyDescent="0.25">
      <c r="N1247"/>
    </row>
    <row r="1248" spans="14:14" x14ac:dyDescent="0.25">
      <c r="N1248"/>
    </row>
    <row r="1249" spans="14:14" x14ac:dyDescent="0.25">
      <c r="N1249"/>
    </row>
    <row r="1250" spans="14:14" x14ac:dyDescent="0.25">
      <c r="N1250"/>
    </row>
    <row r="1251" spans="14:14" x14ac:dyDescent="0.25">
      <c r="N1251"/>
    </row>
    <row r="1252" spans="14:14" x14ac:dyDescent="0.25">
      <c r="N1252"/>
    </row>
    <row r="1253" spans="14:14" x14ac:dyDescent="0.25">
      <c r="N1253"/>
    </row>
    <row r="1254" spans="14:14" x14ac:dyDescent="0.25">
      <c r="N1254"/>
    </row>
    <row r="1255" spans="14:14" x14ac:dyDescent="0.25">
      <c r="N1255"/>
    </row>
    <row r="1256" spans="14:14" x14ac:dyDescent="0.25">
      <c r="N1256"/>
    </row>
    <row r="1257" spans="14:14" x14ac:dyDescent="0.25">
      <c r="N1257"/>
    </row>
    <row r="1258" spans="14:14" x14ac:dyDescent="0.25">
      <c r="N1258"/>
    </row>
    <row r="1259" spans="14:14" x14ac:dyDescent="0.25">
      <c r="N1259"/>
    </row>
    <row r="1260" spans="14:14" x14ac:dyDescent="0.25">
      <c r="N1260"/>
    </row>
    <row r="1261" spans="14:14" x14ac:dyDescent="0.25">
      <c r="N1261"/>
    </row>
    <row r="1262" spans="14:14" x14ac:dyDescent="0.25">
      <c r="N1262"/>
    </row>
    <row r="1263" spans="14:14" x14ac:dyDescent="0.25">
      <c r="N1263"/>
    </row>
    <row r="1264" spans="14:14" x14ac:dyDescent="0.25">
      <c r="N1264"/>
    </row>
    <row r="1265" spans="14:14" x14ac:dyDescent="0.25">
      <c r="N1265"/>
    </row>
    <row r="1266" spans="14:14" x14ac:dyDescent="0.25">
      <c r="N1266"/>
    </row>
    <row r="1267" spans="14:14" x14ac:dyDescent="0.25">
      <c r="N1267"/>
    </row>
    <row r="1268" spans="14:14" x14ac:dyDescent="0.25">
      <c r="N1268"/>
    </row>
    <row r="1269" spans="14:14" x14ac:dyDescent="0.25">
      <c r="N1269"/>
    </row>
    <row r="1270" spans="14:14" x14ac:dyDescent="0.25">
      <c r="N1270"/>
    </row>
    <row r="1271" spans="14:14" x14ac:dyDescent="0.25">
      <c r="N1271"/>
    </row>
    <row r="1272" spans="14:14" x14ac:dyDescent="0.25">
      <c r="N1272"/>
    </row>
    <row r="1273" spans="14:14" x14ac:dyDescent="0.25">
      <c r="N1273"/>
    </row>
    <row r="1274" spans="14:14" x14ac:dyDescent="0.25">
      <c r="N1274"/>
    </row>
    <row r="1275" spans="14:14" x14ac:dyDescent="0.25">
      <c r="N1275"/>
    </row>
    <row r="1276" spans="14:14" x14ac:dyDescent="0.25">
      <c r="N1276"/>
    </row>
    <row r="1277" spans="14:14" x14ac:dyDescent="0.25">
      <c r="N1277"/>
    </row>
    <row r="1278" spans="14:14" x14ac:dyDescent="0.25">
      <c r="N1278"/>
    </row>
    <row r="1279" spans="14:14" x14ac:dyDescent="0.25">
      <c r="N1279"/>
    </row>
    <row r="1280" spans="14:14" x14ac:dyDescent="0.25">
      <c r="N1280"/>
    </row>
    <row r="1281" spans="14:14" x14ac:dyDescent="0.25">
      <c r="N1281"/>
    </row>
    <row r="1282" spans="14:14" x14ac:dyDescent="0.25">
      <c r="N1282"/>
    </row>
    <row r="1283" spans="14:14" x14ac:dyDescent="0.25">
      <c r="N1283"/>
    </row>
    <row r="1284" spans="14:14" x14ac:dyDescent="0.25">
      <c r="N1284"/>
    </row>
    <row r="1285" spans="14:14" x14ac:dyDescent="0.25">
      <c r="N1285"/>
    </row>
    <row r="1286" spans="14:14" x14ac:dyDescent="0.25">
      <c r="N1286"/>
    </row>
    <row r="1287" spans="14:14" x14ac:dyDescent="0.25">
      <c r="N1287"/>
    </row>
    <row r="1288" spans="14:14" x14ac:dyDescent="0.25">
      <c r="N1288"/>
    </row>
    <row r="1289" spans="14:14" x14ac:dyDescent="0.25">
      <c r="N1289"/>
    </row>
    <row r="1290" spans="14:14" x14ac:dyDescent="0.25">
      <c r="N1290"/>
    </row>
    <row r="1291" spans="14:14" x14ac:dyDescent="0.25">
      <c r="N1291"/>
    </row>
    <row r="1292" spans="14:14" x14ac:dyDescent="0.25">
      <c r="N1292"/>
    </row>
    <row r="1293" spans="14:14" x14ac:dyDescent="0.25">
      <c r="N1293"/>
    </row>
    <row r="1294" spans="14:14" x14ac:dyDescent="0.25">
      <c r="N1294"/>
    </row>
    <row r="1295" spans="14:14" x14ac:dyDescent="0.25">
      <c r="N1295"/>
    </row>
    <row r="1296" spans="14:14" x14ac:dyDescent="0.25">
      <c r="N1296"/>
    </row>
    <row r="1297" spans="14:14" x14ac:dyDescent="0.25">
      <c r="N1297"/>
    </row>
    <row r="1298" spans="14:14" x14ac:dyDescent="0.25">
      <c r="N1298"/>
    </row>
    <row r="1299" spans="14:14" x14ac:dyDescent="0.25">
      <c r="N1299"/>
    </row>
    <row r="1300" spans="14:14" x14ac:dyDescent="0.25">
      <c r="N1300"/>
    </row>
    <row r="1301" spans="14:14" x14ac:dyDescent="0.25">
      <c r="N1301"/>
    </row>
    <row r="1302" spans="14:14" x14ac:dyDescent="0.25">
      <c r="N1302"/>
    </row>
    <row r="1303" spans="14:14" x14ac:dyDescent="0.25">
      <c r="N1303"/>
    </row>
    <row r="1304" spans="14:14" x14ac:dyDescent="0.25">
      <c r="N1304"/>
    </row>
    <row r="1305" spans="14:14" x14ac:dyDescent="0.25">
      <c r="N1305"/>
    </row>
    <row r="1306" spans="14:14" x14ac:dyDescent="0.25">
      <c r="N1306"/>
    </row>
    <row r="1307" spans="14:14" x14ac:dyDescent="0.25">
      <c r="N1307"/>
    </row>
    <row r="1308" spans="14:14" x14ac:dyDescent="0.25">
      <c r="N1308"/>
    </row>
    <row r="1309" spans="14:14" x14ac:dyDescent="0.25">
      <c r="N1309"/>
    </row>
    <row r="1310" spans="14:14" x14ac:dyDescent="0.25">
      <c r="N1310"/>
    </row>
    <row r="1311" spans="14:14" x14ac:dyDescent="0.25">
      <c r="N1311"/>
    </row>
    <row r="1312" spans="14:14" x14ac:dyDescent="0.25">
      <c r="N1312"/>
    </row>
    <row r="1313" spans="14:14" x14ac:dyDescent="0.25">
      <c r="N1313"/>
    </row>
    <row r="1314" spans="14:14" x14ac:dyDescent="0.25">
      <c r="N1314"/>
    </row>
    <row r="1315" spans="14:14" x14ac:dyDescent="0.25">
      <c r="N1315"/>
    </row>
    <row r="1316" spans="14:14" x14ac:dyDescent="0.25">
      <c r="N1316"/>
    </row>
    <row r="1317" spans="14:14" x14ac:dyDescent="0.25">
      <c r="N1317"/>
    </row>
    <row r="1318" spans="14:14" x14ac:dyDescent="0.25">
      <c r="N1318"/>
    </row>
    <row r="1319" spans="14:14" x14ac:dyDescent="0.25">
      <c r="N1319"/>
    </row>
    <row r="1320" spans="14:14" x14ac:dyDescent="0.25">
      <c r="N1320"/>
    </row>
    <row r="1321" spans="14:14" x14ac:dyDescent="0.25">
      <c r="N1321"/>
    </row>
    <row r="1322" spans="14:14" x14ac:dyDescent="0.25">
      <c r="N1322"/>
    </row>
    <row r="1323" spans="14:14" x14ac:dyDescent="0.25">
      <c r="N1323"/>
    </row>
    <row r="1324" spans="14:14" x14ac:dyDescent="0.25">
      <c r="N1324"/>
    </row>
    <row r="1325" spans="14:14" x14ac:dyDescent="0.25">
      <c r="N1325"/>
    </row>
    <row r="1326" spans="14:14" x14ac:dyDescent="0.25">
      <c r="N1326"/>
    </row>
    <row r="1327" spans="14:14" x14ac:dyDescent="0.25">
      <c r="N1327"/>
    </row>
    <row r="1328" spans="14:14" x14ac:dyDescent="0.25">
      <c r="N1328"/>
    </row>
    <row r="1329" spans="14:14" x14ac:dyDescent="0.25">
      <c r="N1329"/>
    </row>
    <row r="1330" spans="14:14" x14ac:dyDescent="0.25">
      <c r="N1330"/>
    </row>
    <row r="1331" spans="14:14" x14ac:dyDescent="0.25">
      <c r="N1331"/>
    </row>
    <row r="1332" spans="14:14" x14ac:dyDescent="0.25">
      <c r="N1332"/>
    </row>
    <row r="1333" spans="14:14" x14ac:dyDescent="0.25">
      <c r="N1333"/>
    </row>
    <row r="1334" spans="14:14" x14ac:dyDescent="0.25">
      <c r="N1334"/>
    </row>
    <row r="1335" spans="14:14" x14ac:dyDescent="0.25">
      <c r="N1335"/>
    </row>
    <row r="1336" spans="14:14" x14ac:dyDescent="0.25">
      <c r="N1336"/>
    </row>
    <row r="1337" spans="14:14" x14ac:dyDescent="0.25">
      <c r="N1337"/>
    </row>
    <row r="1338" spans="14:14" x14ac:dyDescent="0.25">
      <c r="N1338"/>
    </row>
    <row r="1339" spans="14:14" x14ac:dyDescent="0.25">
      <c r="N1339"/>
    </row>
    <row r="1340" spans="14:14" x14ac:dyDescent="0.25">
      <c r="N1340"/>
    </row>
    <row r="1341" spans="14:14" x14ac:dyDescent="0.25">
      <c r="N1341"/>
    </row>
    <row r="1342" spans="14:14" x14ac:dyDescent="0.25">
      <c r="N1342"/>
    </row>
    <row r="1343" spans="14:14" x14ac:dyDescent="0.25">
      <c r="N1343"/>
    </row>
    <row r="1344" spans="14:14" x14ac:dyDescent="0.25">
      <c r="N1344"/>
    </row>
    <row r="1345" spans="14:14" x14ac:dyDescent="0.25">
      <c r="N1345"/>
    </row>
    <row r="1346" spans="14:14" x14ac:dyDescent="0.25">
      <c r="N1346"/>
    </row>
    <row r="1347" spans="14:14" x14ac:dyDescent="0.25">
      <c r="N1347"/>
    </row>
    <row r="1348" spans="14:14" x14ac:dyDescent="0.25">
      <c r="N1348"/>
    </row>
    <row r="1349" spans="14:14" x14ac:dyDescent="0.25">
      <c r="N1349"/>
    </row>
    <row r="1350" spans="14:14" x14ac:dyDescent="0.25">
      <c r="N1350"/>
    </row>
    <row r="1351" spans="14:14" x14ac:dyDescent="0.25">
      <c r="N1351"/>
    </row>
    <row r="1352" spans="14:14" x14ac:dyDescent="0.25">
      <c r="N1352"/>
    </row>
    <row r="1353" spans="14:14" x14ac:dyDescent="0.25">
      <c r="N1353"/>
    </row>
    <row r="1354" spans="14:14" x14ac:dyDescent="0.25">
      <c r="N1354"/>
    </row>
    <row r="1355" spans="14:14" x14ac:dyDescent="0.25">
      <c r="N1355"/>
    </row>
    <row r="1356" spans="14:14" x14ac:dyDescent="0.25">
      <c r="N1356"/>
    </row>
    <row r="1357" spans="14:14" x14ac:dyDescent="0.25">
      <c r="N1357"/>
    </row>
    <row r="1358" spans="14:14" x14ac:dyDescent="0.25">
      <c r="N1358"/>
    </row>
    <row r="1359" spans="14:14" x14ac:dyDescent="0.25">
      <c r="N1359"/>
    </row>
    <row r="1360" spans="14:14" x14ac:dyDescent="0.25">
      <c r="N1360"/>
    </row>
    <row r="1361" spans="14:14" x14ac:dyDescent="0.25">
      <c r="N1361"/>
    </row>
    <row r="1362" spans="14:14" x14ac:dyDescent="0.25">
      <c r="N1362"/>
    </row>
    <row r="1363" spans="14:14" x14ac:dyDescent="0.25">
      <c r="N1363"/>
    </row>
    <row r="1364" spans="14:14" x14ac:dyDescent="0.25">
      <c r="N1364"/>
    </row>
    <row r="1365" spans="14:14" x14ac:dyDescent="0.25">
      <c r="N1365"/>
    </row>
    <row r="1366" spans="14:14" x14ac:dyDescent="0.25">
      <c r="N1366"/>
    </row>
    <row r="1367" spans="14:14" x14ac:dyDescent="0.25">
      <c r="N1367"/>
    </row>
    <row r="1368" spans="14:14" x14ac:dyDescent="0.25">
      <c r="N1368"/>
    </row>
    <row r="1369" spans="14:14" x14ac:dyDescent="0.25">
      <c r="N1369"/>
    </row>
    <row r="1370" spans="14:14" x14ac:dyDescent="0.25">
      <c r="N1370"/>
    </row>
    <row r="1371" spans="14:14" x14ac:dyDescent="0.25">
      <c r="N1371"/>
    </row>
    <row r="1372" spans="14:14" x14ac:dyDescent="0.25">
      <c r="N1372"/>
    </row>
    <row r="1373" spans="14:14" x14ac:dyDescent="0.25">
      <c r="N1373"/>
    </row>
    <row r="1374" spans="14:14" x14ac:dyDescent="0.25">
      <c r="N1374"/>
    </row>
    <row r="1375" spans="14:14" x14ac:dyDescent="0.25">
      <c r="N1375"/>
    </row>
    <row r="1376" spans="14:14" x14ac:dyDescent="0.25">
      <c r="N1376"/>
    </row>
    <row r="1377" spans="14:14" x14ac:dyDescent="0.25">
      <c r="N1377"/>
    </row>
    <row r="1378" spans="14:14" x14ac:dyDescent="0.25">
      <c r="N1378"/>
    </row>
    <row r="1379" spans="14:14" x14ac:dyDescent="0.25">
      <c r="N1379"/>
    </row>
    <row r="1380" spans="14:14" x14ac:dyDescent="0.25">
      <c r="N1380"/>
    </row>
    <row r="1381" spans="14:14" x14ac:dyDescent="0.25">
      <c r="N1381"/>
    </row>
    <row r="1382" spans="14:14" x14ac:dyDescent="0.25">
      <c r="N1382"/>
    </row>
    <row r="1383" spans="14:14" x14ac:dyDescent="0.25">
      <c r="N1383"/>
    </row>
    <row r="1384" spans="14:14" x14ac:dyDescent="0.25">
      <c r="N1384"/>
    </row>
    <row r="1385" spans="14:14" x14ac:dyDescent="0.25">
      <c r="N1385"/>
    </row>
    <row r="1386" spans="14:14" x14ac:dyDescent="0.25">
      <c r="N1386"/>
    </row>
    <row r="1387" spans="14:14" x14ac:dyDescent="0.25">
      <c r="N1387"/>
    </row>
    <row r="1388" spans="14:14" x14ac:dyDescent="0.25">
      <c r="N1388"/>
    </row>
    <row r="1389" spans="14:14" x14ac:dyDescent="0.25">
      <c r="N1389"/>
    </row>
    <row r="1390" spans="14:14" x14ac:dyDescent="0.25">
      <c r="N1390"/>
    </row>
    <row r="1391" spans="14:14" x14ac:dyDescent="0.25">
      <c r="N1391"/>
    </row>
    <row r="1392" spans="14:14" x14ac:dyDescent="0.25">
      <c r="N1392"/>
    </row>
    <row r="1393" spans="14:14" x14ac:dyDescent="0.25">
      <c r="N1393"/>
    </row>
    <row r="1394" spans="14:14" x14ac:dyDescent="0.25">
      <c r="N1394"/>
    </row>
    <row r="1395" spans="14:14" x14ac:dyDescent="0.25">
      <c r="N1395"/>
    </row>
    <row r="1396" spans="14:14" x14ac:dyDescent="0.25">
      <c r="N1396"/>
    </row>
    <row r="1397" spans="14:14" x14ac:dyDescent="0.25">
      <c r="N1397"/>
    </row>
    <row r="1398" spans="14:14" x14ac:dyDescent="0.25">
      <c r="N1398"/>
    </row>
    <row r="1399" spans="14:14" x14ac:dyDescent="0.25">
      <c r="N1399"/>
    </row>
    <row r="1400" spans="14:14" x14ac:dyDescent="0.25">
      <c r="N1400"/>
    </row>
    <row r="1401" spans="14:14" x14ac:dyDescent="0.25">
      <c r="N1401"/>
    </row>
    <row r="1402" spans="14:14" x14ac:dyDescent="0.25">
      <c r="N1402"/>
    </row>
    <row r="1403" spans="14:14" x14ac:dyDescent="0.25">
      <c r="N1403"/>
    </row>
    <row r="1404" spans="14:14" x14ac:dyDescent="0.25">
      <c r="N1404"/>
    </row>
    <row r="1405" spans="14:14" x14ac:dyDescent="0.25">
      <c r="N1405"/>
    </row>
    <row r="1406" spans="14:14" x14ac:dyDescent="0.25">
      <c r="N1406"/>
    </row>
    <row r="1407" spans="14:14" x14ac:dyDescent="0.25">
      <c r="N1407"/>
    </row>
    <row r="1408" spans="14:14" x14ac:dyDescent="0.25">
      <c r="N1408"/>
    </row>
    <row r="1409" spans="14:14" x14ac:dyDescent="0.25">
      <c r="N1409"/>
    </row>
    <row r="1410" spans="14:14" x14ac:dyDescent="0.25">
      <c r="N1410"/>
    </row>
    <row r="1411" spans="14:14" x14ac:dyDescent="0.25">
      <c r="N1411"/>
    </row>
    <row r="1412" spans="14:14" x14ac:dyDescent="0.25">
      <c r="N1412"/>
    </row>
    <row r="1413" spans="14:14" x14ac:dyDescent="0.25">
      <c r="N1413"/>
    </row>
    <row r="1414" spans="14:14" x14ac:dyDescent="0.25">
      <c r="N1414"/>
    </row>
    <row r="1415" spans="14:14" x14ac:dyDescent="0.25">
      <c r="N1415"/>
    </row>
    <row r="1416" spans="14:14" x14ac:dyDescent="0.25">
      <c r="N1416"/>
    </row>
    <row r="1417" spans="14:14" x14ac:dyDescent="0.25">
      <c r="N1417"/>
    </row>
    <row r="1418" spans="14:14" x14ac:dyDescent="0.25">
      <c r="N1418"/>
    </row>
    <row r="1419" spans="14:14" x14ac:dyDescent="0.25">
      <c r="N1419"/>
    </row>
    <row r="1420" spans="14:14" x14ac:dyDescent="0.25">
      <c r="N1420"/>
    </row>
    <row r="1421" spans="14:14" x14ac:dyDescent="0.25">
      <c r="N1421"/>
    </row>
    <row r="1422" spans="14:14" x14ac:dyDescent="0.25">
      <c r="N1422"/>
    </row>
    <row r="1423" spans="14:14" x14ac:dyDescent="0.25">
      <c r="N1423"/>
    </row>
    <row r="1424" spans="14:14" x14ac:dyDescent="0.25">
      <c r="N1424"/>
    </row>
    <row r="1425" spans="14:14" x14ac:dyDescent="0.25">
      <c r="N1425"/>
    </row>
    <row r="1426" spans="14:14" x14ac:dyDescent="0.25">
      <c r="N1426"/>
    </row>
    <row r="1427" spans="14:14" x14ac:dyDescent="0.25">
      <c r="N1427"/>
    </row>
    <row r="1428" spans="14:14" x14ac:dyDescent="0.25">
      <c r="N1428"/>
    </row>
    <row r="1429" spans="14:14" x14ac:dyDescent="0.25">
      <c r="N1429"/>
    </row>
    <row r="1430" spans="14:14" x14ac:dyDescent="0.25">
      <c r="N1430"/>
    </row>
    <row r="1431" spans="14:14" x14ac:dyDescent="0.25">
      <c r="N1431"/>
    </row>
    <row r="1432" spans="14:14" x14ac:dyDescent="0.25">
      <c r="N1432"/>
    </row>
    <row r="1433" spans="14:14" x14ac:dyDescent="0.25">
      <c r="N1433"/>
    </row>
    <row r="1434" spans="14:14" x14ac:dyDescent="0.25">
      <c r="N1434"/>
    </row>
    <row r="1435" spans="14:14" x14ac:dyDescent="0.25">
      <c r="N1435"/>
    </row>
    <row r="1436" spans="14:14" x14ac:dyDescent="0.25">
      <c r="N1436"/>
    </row>
    <row r="1437" spans="14:14" x14ac:dyDescent="0.25">
      <c r="N1437"/>
    </row>
    <row r="1438" spans="14:14" x14ac:dyDescent="0.25">
      <c r="N1438"/>
    </row>
    <row r="1439" spans="14:14" x14ac:dyDescent="0.25">
      <c r="N1439"/>
    </row>
    <row r="1440" spans="14:14" x14ac:dyDescent="0.25">
      <c r="N1440"/>
    </row>
    <row r="1441" spans="14:14" x14ac:dyDescent="0.25">
      <c r="N1441"/>
    </row>
    <row r="1442" spans="14:14" x14ac:dyDescent="0.25">
      <c r="N1442"/>
    </row>
    <row r="1443" spans="14:14" x14ac:dyDescent="0.25">
      <c r="N1443"/>
    </row>
    <row r="1444" spans="14:14" x14ac:dyDescent="0.25">
      <c r="N1444"/>
    </row>
    <row r="1445" spans="14:14" x14ac:dyDescent="0.25">
      <c r="N1445"/>
    </row>
    <row r="1446" spans="14:14" x14ac:dyDescent="0.25">
      <c r="N1446"/>
    </row>
    <row r="1447" spans="14:14" x14ac:dyDescent="0.25">
      <c r="N1447"/>
    </row>
    <row r="1448" spans="14:14" x14ac:dyDescent="0.25">
      <c r="N1448"/>
    </row>
    <row r="1449" spans="14:14" x14ac:dyDescent="0.25">
      <c r="N1449"/>
    </row>
    <row r="1450" spans="14:14" x14ac:dyDescent="0.25">
      <c r="N1450"/>
    </row>
    <row r="1451" spans="14:14" x14ac:dyDescent="0.25">
      <c r="N1451"/>
    </row>
    <row r="1452" spans="14:14" x14ac:dyDescent="0.25">
      <c r="N1452"/>
    </row>
    <row r="1453" spans="14:14" x14ac:dyDescent="0.25">
      <c r="N1453"/>
    </row>
    <row r="1454" spans="14:14" x14ac:dyDescent="0.25">
      <c r="N1454"/>
    </row>
    <row r="1455" spans="14:14" x14ac:dyDescent="0.25">
      <c r="N1455"/>
    </row>
    <row r="1456" spans="14:14" x14ac:dyDescent="0.25">
      <c r="N1456"/>
    </row>
    <row r="1457" spans="14:14" x14ac:dyDescent="0.25">
      <c r="N1457"/>
    </row>
    <row r="1458" spans="14:14" x14ac:dyDescent="0.25">
      <c r="N1458"/>
    </row>
    <row r="1459" spans="14:14" x14ac:dyDescent="0.25">
      <c r="N1459"/>
    </row>
    <row r="1460" spans="14:14" x14ac:dyDescent="0.25">
      <c r="N1460"/>
    </row>
    <row r="1461" spans="14:14" x14ac:dyDescent="0.25">
      <c r="N1461"/>
    </row>
    <row r="1462" spans="14:14" x14ac:dyDescent="0.25">
      <c r="N1462"/>
    </row>
    <row r="1463" spans="14:14" x14ac:dyDescent="0.25">
      <c r="N1463"/>
    </row>
    <row r="1464" spans="14:14" x14ac:dyDescent="0.25">
      <c r="N1464"/>
    </row>
    <row r="1465" spans="14:14" x14ac:dyDescent="0.25">
      <c r="N1465"/>
    </row>
    <row r="1466" spans="14:14" x14ac:dyDescent="0.25">
      <c r="N1466"/>
    </row>
    <row r="1467" spans="14:14" x14ac:dyDescent="0.25">
      <c r="N1467"/>
    </row>
    <row r="1468" spans="14:14" x14ac:dyDescent="0.25">
      <c r="N1468"/>
    </row>
    <row r="1469" spans="14:14" x14ac:dyDescent="0.25">
      <c r="N1469"/>
    </row>
    <row r="1470" spans="14:14" x14ac:dyDescent="0.25">
      <c r="N1470"/>
    </row>
    <row r="1471" spans="14:14" x14ac:dyDescent="0.25">
      <c r="N1471"/>
    </row>
    <row r="1472" spans="14:14" x14ac:dyDescent="0.25">
      <c r="N1472"/>
    </row>
    <row r="1473" spans="14:14" x14ac:dyDescent="0.25">
      <c r="N1473"/>
    </row>
    <row r="1474" spans="14:14" x14ac:dyDescent="0.25">
      <c r="N1474"/>
    </row>
    <row r="1475" spans="14:14" x14ac:dyDescent="0.25">
      <c r="N1475"/>
    </row>
    <row r="1476" spans="14:14" x14ac:dyDescent="0.25">
      <c r="N1476"/>
    </row>
    <row r="1477" spans="14:14" x14ac:dyDescent="0.25">
      <c r="N1477"/>
    </row>
    <row r="1478" spans="14:14" x14ac:dyDescent="0.25">
      <c r="N1478"/>
    </row>
    <row r="1479" spans="14:14" x14ac:dyDescent="0.25">
      <c r="N1479"/>
    </row>
    <row r="1480" spans="14:14" x14ac:dyDescent="0.25">
      <c r="N1480"/>
    </row>
    <row r="1481" spans="14:14" x14ac:dyDescent="0.25">
      <c r="N1481"/>
    </row>
    <row r="1482" spans="14:14" x14ac:dyDescent="0.25">
      <c r="N1482"/>
    </row>
    <row r="1483" spans="14:14" x14ac:dyDescent="0.25">
      <c r="N1483"/>
    </row>
    <row r="1484" spans="14:14" x14ac:dyDescent="0.25">
      <c r="N1484"/>
    </row>
    <row r="1485" spans="14:14" x14ac:dyDescent="0.25">
      <c r="N1485"/>
    </row>
    <row r="1486" spans="14:14" x14ac:dyDescent="0.25">
      <c r="N1486"/>
    </row>
    <row r="1487" spans="14:14" x14ac:dyDescent="0.25">
      <c r="N1487"/>
    </row>
    <row r="1488" spans="14:14" x14ac:dyDescent="0.25">
      <c r="N1488"/>
    </row>
    <row r="1489" spans="14:14" x14ac:dyDescent="0.25">
      <c r="N1489"/>
    </row>
    <row r="1490" spans="14:14" x14ac:dyDescent="0.25">
      <c r="N1490"/>
    </row>
    <row r="1491" spans="14:14" x14ac:dyDescent="0.25">
      <c r="N1491"/>
    </row>
    <row r="1492" spans="14:14" x14ac:dyDescent="0.25">
      <c r="N1492"/>
    </row>
    <row r="1493" spans="14:14" x14ac:dyDescent="0.25">
      <c r="N1493"/>
    </row>
    <row r="1494" spans="14:14" x14ac:dyDescent="0.25">
      <c r="N1494"/>
    </row>
    <row r="1495" spans="14:14" x14ac:dyDescent="0.25">
      <c r="N1495"/>
    </row>
    <row r="1496" spans="14:14" x14ac:dyDescent="0.25">
      <c r="N1496"/>
    </row>
    <row r="1497" spans="14:14" x14ac:dyDescent="0.25">
      <c r="N1497"/>
    </row>
    <row r="1498" spans="14:14" x14ac:dyDescent="0.25">
      <c r="N1498"/>
    </row>
    <row r="1499" spans="14:14" x14ac:dyDescent="0.25">
      <c r="N1499"/>
    </row>
    <row r="1500" spans="14:14" x14ac:dyDescent="0.25">
      <c r="N1500"/>
    </row>
    <row r="1501" spans="14:14" x14ac:dyDescent="0.25">
      <c r="N1501"/>
    </row>
    <row r="1502" spans="14:14" x14ac:dyDescent="0.25">
      <c r="N1502"/>
    </row>
    <row r="1503" spans="14:14" x14ac:dyDescent="0.25">
      <c r="N1503"/>
    </row>
    <row r="1504" spans="14:14" x14ac:dyDescent="0.25">
      <c r="N1504"/>
    </row>
    <row r="1505" spans="14:14" x14ac:dyDescent="0.25">
      <c r="N1505"/>
    </row>
    <row r="1506" spans="14:14" x14ac:dyDescent="0.25">
      <c r="N1506"/>
    </row>
    <row r="1507" spans="14:14" x14ac:dyDescent="0.25">
      <c r="N1507"/>
    </row>
    <row r="1508" spans="14:14" x14ac:dyDescent="0.25">
      <c r="N1508"/>
    </row>
    <row r="1509" spans="14:14" x14ac:dyDescent="0.25">
      <c r="N1509"/>
    </row>
    <row r="1510" spans="14:14" x14ac:dyDescent="0.25">
      <c r="N1510"/>
    </row>
    <row r="1511" spans="14:14" x14ac:dyDescent="0.25">
      <c r="N1511"/>
    </row>
    <row r="1512" spans="14:14" x14ac:dyDescent="0.25">
      <c r="N1512"/>
    </row>
    <row r="1513" spans="14:14" x14ac:dyDescent="0.25">
      <c r="N1513"/>
    </row>
    <row r="1514" spans="14:14" x14ac:dyDescent="0.25">
      <c r="N1514"/>
    </row>
    <row r="1515" spans="14:14" x14ac:dyDescent="0.25">
      <c r="N1515"/>
    </row>
    <row r="1516" spans="14:14" x14ac:dyDescent="0.25">
      <c r="N1516"/>
    </row>
    <row r="1517" spans="14:14" x14ac:dyDescent="0.25">
      <c r="N1517"/>
    </row>
    <row r="1518" spans="14:14" x14ac:dyDescent="0.25">
      <c r="N1518"/>
    </row>
    <row r="1519" spans="14:14" x14ac:dyDescent="0.25">
      <c r="N1519"/>
    </row>
    <row r="1520" spans="14:14" x14ac:dyDescent="0.25">
      <c r="N1520"/>
    </row>
    <row r="1521" spans="14:14" x14ac:dyDescent="0.25">
      <c r="N1521"/>
    </row>
    <row r="1522" spans="14:14" x14ac:dyDescent="0.25">
      <c r="N1522"/>
    </row>
    <row r="1523" spans="14:14" x14ac:dyDescent="0.25">
      <c r="N1523"/>
    </row>
    <row r="1524" spans="14:14" x14ac:dyDescent="0.25">
      <c r="N1524"/>
    </row>
    <row r="1525" spans="14:14" x14ac:dyDescent="0.25">
      <c r="N1525"/>
    </row>
    <row r="1526" spans="14:14" x14ac:dyDescent="0.25">
      <c r="N1526"/>
    </row>
    <row r="1527" spans="14:14" x14ac:dyDescent="0.25">
      <c r="N1527"/>
    </row>
    <row r="1528" spans="14:14" x14ac:dyDescent="0.25">
      <c r="N1528"/>
    </row>
    <row r="1529" spans="14:14" x14ac:dyDescent="0.25">
      <c r="N1529"/>
    </row>
    <row r="1530" spans="14:14" x14ac:dyDescent="0.25">
      <c r="N1530"/>
    </row>
    <row r="1531" spans="14:14" x14ac:dyDescent="0.25">
      <c r="N1531"/>
    </row>
    <row r="1532" spans="14:14" x14ac:dyDescent="0.25">
      <c r="N1532"/>
    </row>
    <row r="1533" spans="14:14" x14ac:dyDescent="0.25">
      <c r="N1533"/>
    </row>
    <row r="1534" spans="14:14" x14ac:dyDescent="0.25">
      <c r="N1534"/>
    </row>
    <row r="1535" spans="14:14" x14ac:dyDescent="0.25">
      <c r="N1535"/>
    </row>
    <row r="1536" spans="14:14" x14ac:dyDescent="0.25">
      <c r="N1536"/>
    </row>
    <row r="1537" spans="14:14" x14ac:dyDescent="0.25">
      <c r="N1537"/>
    </row>
    <row r="1538" spans="14:14" x14ac:dyDescent="0.25">
      <c r="N1538"/>
    </row>
    <row r="1539" spans="14:14" x14ac:dyDescent="0.25">
      <c r="N1539"/>
    </row>
    <row r="1540" spans="14:14" x14ac:dyDescent="0.25">
      <c r="N1540"/>
    </row>
    <row r="1541" spans="14:14" x14ac:dyDescent="0.25">
      <c r="N1541"/>
    </row>
    <row r="1542" spans="14:14" x14ac:dyDescent="0.25">
      <c r="N1542"/>
    </row>
    <row r="1543" spans="14:14" x14ac:dyDescent="0.25">
      <c r="N1543"/>
    </row>
    <row r="1544" spans="14:14" x14ac:dyDescent="0.25">
      <c r="N1544"/>
    </row>
    <row r="1545" spans="14:14" x14ac:dyDescent="0.25">
      <c r="N1545"/>
    </row>
    <row r="1546" spans="14:14" x14ac:dyDescent="0.25">
      <c r="N1546"/>
    </row>
    <row r="1547" spans="14:14" x14ac:dyDescent="0.25">
      <c r="N1547"/>
    </row>
    <row r="1548" spans="14:14" x14ac:dyDescent="0.25">
      <c r="N1548"/>
    </row>
    <row r="1549" spans="14:14" x14ac:dyDescent="0.25">
      <c r="N1549"/>
    </row>
    <row r="1550" spans="14:14" x14ac:dyDescent="0.25">
      <c r="N1550"/>
    </row>
    <row r="1551" spans="14:14" x14ac:dyDescent="0.25">
      <c r="N1551"/>
    </row>
    <row r="1552" spans="14:14" x14ac:dyDescent="0.25">
      <c r="N1552"/>
    </row>
    <row r="1553" spans="14:14" x14ac:dyDescent="0.25">
      <c r="N1553"/>
    </row>
    <row r="1554" spans="14:14" x14ac:dyDescent="0.25">
      <c r="N1554"/>
    </row>
    <row r="1555" spans="14:14" x14ac:dyDescent="0.25">
      <c r="N1555"/>
    </row>
    <row r="1556" spans="14:14" x14ac:dyDescent="0.25">
      <c r="N1556"/>
    </row>
    <row r="1557" spans="14:14" x14ac:dyDescent="0.25">
      <c r="N1557"/>
    </row>
    <row r="1558" spans="14:14" x14ac:dyDescent="0.25">
      <c r="N1558"/>
    </row>
    <row r="1559" spans="14:14" x14ac:dyDescent="0.25">
      <c r="N1559"/>
    </row>
    <row r="1560" spans="14:14" x14ac:dyDescent="0.25">
      <c r="N1560"/>
    </row>
    <row r="1561" spans="14:14" x14ac:dyDescent="0.25">
      <c r="N1561"/>
    </row>
    <row r="1562" spans="14:14" x14ac:dyDescent="0.25">
      <c r="N1562"/>
    </row>
    <row r="1563" spans="14:14" x14ac:dyDescent="0.25">
      <c r="N1563"/>
    </row>
    <row r="1564" spans="14:14" x14ac:dyDescent="0.25">
      <c r="N1564"/>
    </row>
    <row r="1565" spans="14:14" x14ac:dyDescent="0.25">
      <c r="N1565"/>
    </row>
    <row r="1566" spans="14:14" x14ac:dyDescent="0.25">
      <c r="N1566"/>
    </row>
    <row r="1567" spans="14:14" x14ac:dyDescent="0.25">
      <c r="N1567"/>
    </row>
    <row r="1568" spans="14:14" x14ac:dyDescent="0.25">
      <c r="N1568"/>
    </row>
    <row r="1569" spans="14:14" x14ac:dyDescent="0.25">
      <c r="N1569"/>
    </row>
    <row r="1570" spans="14:14" x14ac:dyDescent="0.25">
      <c r="N1570"/>
    </row>
    <row r="1571" spans="14:14" x14ac:dyDescent="0.25">
      <c r="N1571"/>
    </row>
    <row r="1572" spans="14:14" x14ac:dyDescent="0.25">
      <c r="N1572"/>
    </row>
    <row r="1573" spans="14:14" x14ac:dyDescent="0.25">
      <c r="N1573"/>
    </row>
    <row r="1574" spans="14:14" x14ac:dyDescent="0.25">
      <c r="N1574"/>
    </row>
    <row r="1575" spans="14:14" x14ac:dyDescent="0.25">
      <c r="N1575"/>
    </row>
    <row r="1576" spans="14:14" x14ac:dyDescent="0.25">
      <c r="N1576"/>
    </row>
    <row r="1577" spans="14:14" x14ac:dyDescent="0.25">
      <c r="N1577"/>
    </row>
    <row r="1578" spans="14:14" x14ac:dyDescent="0.25">
      <c r="N1578"/>
    </row>
    <row r="1579" spans="14:14" x14ac:dyDescent="0.25">
      <c r="N1579"/>
    </row>
    <row r="1580" spans="14:14" x14ac:dyDescent="0.25">
      <c r="N1580"/>
    </row>
    <row r="1581" spans="14:14" x14ac:dyDescent="0.25">
      <c r="N1581"/>
    </row>
    <row r="1582" spans="14:14" x14ac:dyDescent="0.25">
      <c r="N1582"/>
    </row>
    <row r="1583" spans="14:14" x14ac:dyDescent="0.25">
      <c r="N1583"/>
    </row>
    <row r="1584" spans="14:14" x14ac:dyDescent="0.25">
      <c r="N1584"/>
    </row>
    <row r="1585" spans="14:14" x14ac:dyDescent="0.25">
      <c r="N1585"/>
    </row>
    <row r="1586" spans="14:14" x14ac:dyDescent="0.25">
      <c r="N1586"/>
    </row>
    <row r="1587" spans="14:14" x14ac:dyDescent="0.25">
      <c r="N1587"/>
    </row>
    <row r="1588" spans="14:14" x14ac:dyDescent="0.25">
      <c r="N1588"/>
    </row>
    <row r="1589" spans="14:14" x14ac:dyDescent="0.25">
      <c r="N1589"/>
    </row>
    <row r="1590" spans="14:14" x14ac:dyDescent="0.25">
      <c r="N1590"/>
    </row>
    <row r="1591" spans="14:14" x14ac:dyDescent="0.25">
      <c r="N1591"/>
    </row>
    <row r="1592" spans="14:14" x14ac:dyDescent="0.25">
      <c r="N1592"/>
    </row>
    <row r="1593" spans="14:14" x14ac:dyDescent="0.25">
      <c r="N1593"/>
    </row>
    <row r="1594" spans="14:14" x14ac:dyDescent="0.25">
      <c r="N1594"/>
    </row>
    <row r="1595" spans="14:14" x14ac:dyDescent="0.25">
      <c r="N1595"/>
    </row>
    <row r="1596" spans="14:14" x14ac:dyDescent="0.25">
      <c r="N1596"/>
    </row>
    <row r="1597" spans="14:14" x14ac:dyDescent="0.25">
      <c r="N1597"/>
    </row>
    <row r="1598" spans="14:14" x14ac:dyDescent="0.25">
      <c r="N1598"/>
    </row>
    <row r="1599" spans="14:14" x14ac:dyDescent="0.25">
      <c r="N1599"/>
    </row>
    <row r="1600" spans="14:14" x14ac:dyDescent="0.25">
      <c r="N1600"/>
    </row>
    <row r="1601" spans="14:14" x14ac:dyDescent="0.25">
      <c r="N1601"/>
    </row>
    <row r="1602" spans="14:14" x14ac:dyDescent="0.25">
      <c r="N1602"/>
    </row>
    <row r="1603" spans="14:14" x14ac:dyDescent="0.25">
      <c r="N1603"/>
    </row>
    <row r="1604" spans="14:14" x14ac:dyDescent="0.25">
      <c r="N1604"/>
    </row>
    <row r="1605" spans="14:14" x14ac:dyDescent="0.25">
      <c r="N1605"/>
    </row>
    <row r="1606" spans="14:14" x14ac:dyDescent="0.25">
      <c r="N1606"/>
    </row>
    <row r="1607" spans="14:14" x14ac:dyDescent="0.25">
      <c r="N1607"/>
    </row>
    <row r="1608" spans="14:14" x14ac:dyDescent="0.25">
      <c r="N1608"/>
    </row>
    <row r="1609" spans="14:14" x14ac:dyDescent="0.25">
      <c r="N1609"/>
    </row>
    <row r="1610" spans="14:14" x14ac:dyDescent="0.25">
      <c r="N1610"/>
    </row>
    <row r="1611" spans="14:14" x14ac:dyDescent="0.25">
      <c r="N1611"/>
    </row>
    <row r="1612" spans="14:14" x14ac:dyDescent="0.25">
      <c r="N1612"/>
    </row>
    <row r="1613" spans="14:14" x14ac:dyDescent="0.25">
      <c r="N1613"/>
    </row>
    <row r="1614" spans="14:14" x14ac:dyDescent="0.25">
      <c r="N1614"/>
    </row>
    <row r="1615" spans="14:14" x14ac:dyDescent="0.25">
      <c r="N1615"/>
    </row>
    <row r="1616" spans="14:14" x14ac:dyDescent="0.25">
      <c r="N1616"/>
    </row>
    <row r="1617" spans="14:14" x14ac:dyDescent="0.25">
      <c r="N1617"/>
    </row>
    <row r="1618" spans="14:14" x14ac:dyDescent="0.25">
      <c r="N1618"/>
    </row>
    <row r="1619" spans="14:14" x14ac:dyDescent="0.25">
      <c r="N1619"/>
    </row>
    <row r="1620" spans="14:14" x14ac:dyDescent="0.25">
      <c r="N1620"/>
    </row>
    <row r="1621" spans="14:14" x14ac:dyDescent="0.25">
      <c r="N1621"/>
    </row>
    <row r="1622" spans="14:14" x14ac:dyDescent="0.25">
      <c r="N1622"/>
    </row>
    <row r="1623" spans="14:14" x14ac:dyDescent="0.25">
      <c r="N1623"/>
    </row>
    <row r="1624" spans="14:14" x14ac:dyDescent="0.25">
      <c r="N1624"/>
    </row>
    <row r="1625" spans="14:14" x14ac:dyDescent="0.25">
      <c r="N1625"/>
    </row>
    <row r="1626" spans="14:14" x14ac:dyDescent="0.25">
      <c r="N1626"/>
    </row>
    <row r="1627" spans="14:14" x14ac:dyDescent="0.25">
      <c r="N1627"/>
    </row>
    <row r="1628" spans="14:14" x14ac:dyDescent="0.25">
      <c r="N1628"/>
    </row>
    <row r="1629" spans="14:14" x14ac:dyDescent="0.25">
      <c r="N1629"/>
    </row>
    <row r="1630" spans="14:14" x14ac:dyDescent="0.25">
      <c r="N1630"/>
    </row>
    <row r="1631" spans="14:14" x14ac:dyDescent="0.25">
      <c r="N1631"/>
    </row>
    <row r="1632" spans="14:14" x14ac:dyDescent="0.25">
      <c r="N1632"/>
    </row>
    <row r="1633" spans="14:14" x14ac:dyDescent="0.25">
      <c r="N1633"/>
    </row>
    <row r="1634" spans="14:14" x14ac:dyDescent="0.25">
      <c r="N1634"/>
    </row>
    <row r="1635" spans="14:14" x14ac:dyDescent="0.25">
      <c r="N1635"/>
    </row>
    <row r="1636" spans="14:14" x14ac:dyDescent="0.25">
      <c r="N1636"/>
    </row>
    <row r="1637" spans="14:14" x14ac:dyDescent="0.25">
      <c r="N1637"/>
    </row>
    <row r="1638" spans="14:14" x14ac:dyDescent="0.25">
      <c r="N1638"/>
    </row>
    <row r="1639" spans="14:14" x14ac:dyDescent="0.25">
      <c r="N1639"/>
    </row>
    <row r="1640" spans="14:14" x14ac:dyDescent="0.25">
      <c r="N1640"/>
    </row>
    <row r="1641" spans="14:14" x14ac:dyDescent="0.25">
      <c r="N1641"/>
    </row>
    <row r="1642" spans="14:14" x14ac:dyDescent="0.25">
      <c r="N1642"/>
    </row>
    <row r="1643" spans="14:14" x14ac:dyDescent="0.25">
      <c r="N1643"/>
    </row>
    <row r="1644" spans="14:14" x14ac:dyDescent="0.25">
      <c r="N1644"/>
    </row>
    <row r="1645" spans="14:14" x14ac:dyDescent="0.25">
      <c r="N1645"/>
    </row>
    <row r="1646" spans="14:14" x14ac:dyDescent="0.25">
      <c r="N1646"/>
    </row>
    <row r="1647" spans="14:14" x14ac:dyDescent="0.25">
      <c r="N1647"/>
    </row>
    <row r="1648" spans="14:14" x14ac:dyDescent="0.25">
      <c r="N1648"/>
    </row>
    <row r="1649" spans="14:14" x14ac:dyDescent="0.25">
      <c r="N1649"/>
    </row>
    <row r="1650" spans="14:14" x14ac:dyDescent="0.25">
      <c r="N1650"/>
    </row>
    <row r="1651" spans="14:14" x14ac:dyDescent="0.25">
      <c r="N1651"/>
    </row>
    <row r="1652" spans="14:14" x14ac:dyDescent="0.25">
      <c r="N1652"/>
    </row>
    <row r="1653" spans="14:14" x14ac:dyDescent="0.25">
      <c r="N1653"/>
    </row>
    <row r="1654" spans="14:14" x14ac:dyDescent="0.25">
      <c r="N1654"/>
    </row>
    <row r="1655" spans="14:14" x14ac:dyDescent="0.25">
      <c r="N1655"/>
    </row>
    <row r="1656" spans="14:14" x14ac:dyDescent="0.25">
      <c r="N1656"/>
    </row>
    <row r="1657" spans="14:14" x14ac:dyDescent="0.25">
      <c r="N1657"/>
    </row>
    <row r="1658" spans="14:14" x14ac:dyDescent="0.25">
      <c r="N1658"/>
    </row>
    <row r="1659" spans="14:14" x14ac:dyDescent="0.25">
      <c r="N1659"/>
    </row>
    <row r="1660" spans="14:14" x14ac:dyDescent="0.25">
      <c r="N1660"/>
    </row>
    <row r="1661" spans="14:14" x14ac:dyDescent="0.25">
      <c r="N1661"/>
    </row>
    <row r="1662" spans="14:14" x14ac:dyDescent="0.25">
      <c r="N1662"/>
    </row>
    <row r="1663" spans="14:14" x14ac:dyDescent="0.25">
      <c r="N1663"/>
    </row>
    <row r="1664" spans="14:14" x14ac:dyDescent="0.25">
      <c r="N1664"/>
    </row>
    <row r="1665" spans="14:14" x14ac:dyDescent="0.25">
      <c r="N1665"/>
    </row>
    <row r="1666" spans="14:14" x14ac:dyDescent="0.25">
      <c r="N1666"/>
    </row>
    <row r="1667" spans="14:14" x14ac:dyDescent="0.25">
      <c r="N1667"/>
    </row>
    <row r="1668" spans="14:14" x14ac:dyDescent="0.25">
      <c r="N1668"/>
    </row>
    <row r="1669" spans="14:14" x14ac:dyDescent="0.25">
      <c r="N1669"/>
    </row>
    <row r="1670" spans="14:14" x14ac:dyDescent="0.25">
      <c r="N1670"/>
    </row>
    <row r="1671" spans="14:14" x14ac:dyDescent="0.25">
      <c r="N1671"/>
    </row>
    <row r="1672" spans="14:14" x14ac:dyDescent="0.25">
      <c r="N1672"/>
    </row>
    <row r="1673" spans="14:14" x14ac:dyDescent="0.25">
      <c r="N1673"/>
    </row>
    <row r="1674" spans="14:14" x14ac:dyDescent="0.25">
      <c r="N1674"/>
    </row>
    <row r="1675" spans="14:14" x14ac:dyDescent="0.25">
      <c r="N1675"/>
    </row>
    <row r="1676" spans="14:14" x14ac:dyDescent="0.25">
      <c r="N1676"/>
    </row>
    <row r="1677" spans="14:14" x14ac:dyDescent="0.25">
      <c r="N1677"/>
    </row>
    <row r="1678" spans="14:14" x14ac:dyDescent="0.25">
      <c r="N1678"/>
    </row>
    <row r="1679" spans="14:14" x14ac:dyDescent="0.25">
      <c r="N1679"/>
    </row>
    <row r="1680" spans="14:14" x14ac:dyDescent="0.25">
      <c r="N1680"/>
    </row>
    <row r="1681" spans="14:14" x14ac:dyDescent="0.25">
      <c r="N1681"/>
    </row>
    <row r="1682" spans="14:14" x14ac:dyDescent="0.25">
      <c r="N1682"/>
    </row>
    <row r="1683" spans="14:14" x14ac:dyDescent="0.25">
      <c r="N1683"/>
    </row>
    <row r="1684" spans="14:14" x14ac:dyDescent="0.25">
      <c r="N1684"/>
    </row>
    <row r="1685" spans="14:14" x14ac:dyDescent="0.25">
      <c r="N1685"/>
    </row>
    <row r="1686" spans="14:14" x14ac:dyDescent="0.25">
      <c r="N1686"/>
    </row>
    <row r="1687" spans="14:14" x14ac:dyDescent="0.25">
      <c r="N1687"/>
    </row>
    <row r="1688" spans="14:14" x14ac:dyDescent="0.25">
      <c r="N1688"/>
    </row>
    <row r="1689" spans="14:14" x14ac:dyDescent="0.25">
      <c r="N1689"/>
    </row>
    <row r="1690" spans="14:14" x14ac:dyDescent="0.25">
      <c r="N1690"/>
    </row>
    <row r="1691" spans="14:14" x14ac:dyDescent="0.25">
      <c r="N1691"/>
    </row>
    <row r="1692" spans="14:14" x14ac:dyDescent="0.25">
      <c r="N1692"/>
    </row>
    <row r="1693" spans="14:14" x14ac:dyDescent="0.25">
      <c r="N1693"/>
    </row>
    <row r="1694" spans="14:14" x14ac:dyDescent="0.25">
      <c r="N1694"/>
    </row>
    <row r="1695" spans="14:14" x14ac:dyDescent="0.25">
      <c r="N1695"/>
    </row>
    <row r="1696" spans="14:14" x14ac:dyDescent="0.25">
      <c r="N1696"/>
    </row>
    <row r="1697" spans="14:14" x14ac:dyDescent="0.25">
      <c r="N1697"/>
    </row>
    <row r="1698" spans="14:14" x14ac:dyDescent="0.25">
      <c r="N1698"/>
    </row>
    <row r="1699" spans="14:14" x14ac:dyDescent="0.25">
      <c r="N1699"/>
    </row>
    <row r="1700" spans="14:14" x14ac:dyDescent="0.25">
      <c r="N1700"/>
    </row>
    <row r="1701" spans="14:14" x14ac:dyDescent="0.25">
      <c r="N1701"/>
    </row>
    <row r="1702" spans="14:14" x14ac:dyDescent="0.25">
      <c r="N1702"/>
    </row>
    <row r="1703" spans="14:14" x14ac:dyDescent="0.25">
      <c r="N1703"/>
    </row>
    <row r="1704" spans="14:14" x14ac:dyDescent="0.25">
      <c r="N1704"/>
    </row>
    <row r="1705" spans="14:14" x14ac:dyDescent="0.25">
      <c r="N1705"/>
    </row>
    <row r="1706" spans="14:14" x14ac:dyDescent="0.25">
      <c r="N1706"/>
    </row>
    <row r="1707" spans="14:14" x14ac:dyDescent="0.25">
      <c r="N1707"/>
    </row>
    <row r="1708" spans="14:14" x14ac:dyDescent="0.25">
      <c r="N1708"/>
    </row>
    <row r="1709" spans="14:14" x14ac:dyDescent="0.25">
      <c r="N1709"/>
    </row>
    <row r="1710" spans="14:14" x14ac:dyDescent="0.25">
      <c r="N1710"/>
    </row>
    <row r="1711" spans="14:14" x14ac:dyDescent="0.25">
      <c r="N1711"/>
    </row>
    <row r="1712" spans="14:14" x14ac:dyDescent="0.25">
      <c r="N1712"/>
    </row>
    <row r="1713" spans="14:14" x14ac:dyDescent="0.25">
      <c r="N1713"/>
    </row>
    <row r="1714" spans="14:14" x14ac:dyDescent="0.25">
      <c r="N1714"/>
    </row>
    <row r="1715" spans="14:14" x14ac:dyDescent="0.25">
      <c r="N1715"/>
    </row>
    <row r="1716" spans="14:14" x14ac:dyDescent="0.25">
      <c r="N1716"/>
    </row>
    <row r="1717" spans="14:14" x14ac:dyDescent="0.25">
      <c r="N1717"/>
    </row>
    <row r="1718" spans="14:14" x14ac:dyDescent="0.25">
      <c r="N1718"/>
    </row>
    <row r="1719" spans="14:14" x14ac:dyDescent="0.25">
      <c r="N1719"/>
    </row>
    <row r="1720" spans="14:14" x14ac:dyDescent="0.25">
      <c r="N1720"/>
    </row>
    <row r="1721" spans="14:14" x14ac:dyDescent="0.25">
      <c r="N1721"/>
    </row>
    <row r="1722" spans="14:14" x14ac:dyDescent="0.25">
      <c r="N1722"/>
    </row>
    <row r="1723" spans="14:14" x14ac:dyDescent="0.25">
      <c r="N1723"/>
    </row>
    <row r="1724" spans="14:14" x14ac:dyDescent="0.25">
      <c r="N1724"/>
    </row>
    <row r="1725" spans="14:14" x14ac:dyDescent="0.25">
      <c r="N1725"/>
    </row>
    <row r="1726" spans="14:14" x14ac:dyDescent="0.25">
      <c r="N1726"/>
    </row>
    <row r="1727" spans="14:14" x14ac:dyDescent="0.25">
      <c r="N1727"/>
    </row>
    <row r="1728" spans="14:14" x14ac:dyDescent="0.25">
      <c r="N1728"/>
    </row>
    <row r="1729" spans="14:14" x14ac:dyDescent="0.25">
      <c r="N1729"/>
    </row>
    <row r="1730" spans="14:14" x14ac:dyDescent="0.25">
      <c r="N1730"/>
    </row>
    <row r="1731" spans="14:14" x14ac:dyDescent="0.25">
      <c r="N1731"/>
    </row>
    <row r="1732" spans="14:14" x14ac:dyDescent="0.25">
      <c r="N1732"/>
    </row>
    <row r="1733" spans="14:14" x14ac:dyDescent="0.25">
      <c r="N1733"/>
    </row>
    <row r="1734" spans="14:14" x14ac:dyDescent="0.25">
      <c r="N1734"/>
    </row>
    <row r="1735" spans="14:14" x14ac:dyDescent="0.25">
      <c r="N1735"/>
    </row>
    <row r="1736" spans="14:14" x14ac:dyDescent="0.25">
      <c r="N1736"/>
    </row>
    <row r="1737" spans="14:14" x14ac:dyDescent="0.25">
      <c r="N1737"/>
    </row>
    <row r="1738" spans="14:14" x14ac:dyDescent="0.25">
      <c r="N1738"/>
    </row>
    <row r="1739" spans="14:14" x14ac:dyDescent="0.25">
      <c r="N1739"/>
    </row>
    <row r="1740" spans="14:14" x14ac:dyDescent="0.25">
      <c r="N1740"/>
    </row>
    <row r="1741" spans="14:14" x14ac:dyDescent="0.25">
      <c r="N1741"/>
    </row>
    <row r="1742" spans="14:14" x14ac:dyDescent="0.25">
      <c r="N1742"/>
    </row>
    <row r="1743" spans="14:14" x14ac:dyDescent="0.25">
      <c r="N1743"/>
    </row>
    <row r="1744" spans="14:14" x14ac:dyDescent="0.25">
      <c r="N1744"/>
    </row>
    <row r="1745" spans="14:14" x14ac:dyDescent="0.25">
      <c r="N1745"/>
    </row>
    <row r="1746" spans="14:14" x14ac:dyDescent="0.25">
      <c r="N1746"/>
    </row>
    <row r="1747" spans="14:14" x14ac:dyDescent="0.25">
      <c r="N1747"/>
    </row>
    <row r="1748" spans="14:14" x14ac:dyDescent="0.25">
      <c r="N1748"/>
    </row>
    <row r="1749" spans="14:14" x14ac:dyDescent="0.25">
      <c r="N1749"/>
    </row>
    <row r="1750" spans="14:14" x14ac:dyDescent="0.25">
      <c r="N1750"/>
    </row>
    <row r="1751" spans="14:14" x14ac:dyDescent="0.25">
      <c r="N1751"/>
    </row>
    <row r="1752" spans="14:14" x14ac:dyDescent="0.25">
      <c r="N1752"/>
    </row>
    <row r="1753" spans="14:14" x14ac:dyDescent="0.25">
      <c r="N1753"/>
    </row>
    <row r="1754" spans="14:14" x14ac:dyDescent="0.25">
      <c r="N1754"/>
    </row>
    <row r="1755" spans="14:14" x14ac:dyDescent="0.25">
      <c r="N1755"/>
    </row>
    <row r="1756" spans="14:14" x14ac:dyDescent="0.25">
      <c r="N1756"/>
    </row>
    <row r="1757" spans="14:14" x14ac:dyDescent="0.25">
      <c r="N1757"/>
    </row>
    <row r="1758" spans="14:14" x14ac:dyDescent="0.25">
      <c r="N1758"/>
    </row>
    <row r="1759" spans="14:14" x14ac:dyDescent="0.25">
      <c r="N1759"/>
    </row>
    <row r="1760" spans="14:14" x14ac:dyDescent="0.25">
      <c r="N1760"/>
    </row>
    <row r="1761" spans="14:14" x14ac:dyDescent="0.25">
      <c r="N1761"/>
    </row>
    <row r="1762" spans="14:14" x14ac:dyDescent="0.25">
      <c r="N1762"/>
    </row>
    <row r="1763" spans="14:14" x14ac:dyDescent="0.25">
      <c r="N1763"/>
    </row>
    <row r="1764" spans="14:14" x14ac:dyDescent="0.25">
      <c r="N1764"/>
    </row>
    <row r="1765" spans="14:14" x14ac:dyDescent="0.25">
      <c r="N1765"/>
    </row>
    <row r="1766" spans="14:14" x14ac:dyDescent="0.25">
      <c r="N1766"/>
    </row>
    <row r="1767" spans="14:14" x14ac:dyDescent="0.25">
      <c r="N1767"/>
    </row>
    <row r="1768" spans="14:14" x14ac:dyDescent="0.25">
      <c r="N1768"/>
    </row>
    <row r="1769" spans="14:14" x14ac:dyDescent="0.25">
      <c r="N1769"/>
    </row>
    <row r="1770" spans="14:14" x14ac:dyDescent="0.25">
      <c r="N1770"/>
    </row>
    <row r="1771" spans="14:14" x14ac:dyDescent="0.25">
      <c r="N1771"/>
    </row>
    <row r="1772" spans="14:14" x14ac:dyDescent="0.25">
      <c r="N1772"/>
    </row>
    <row r="1773" spans="14:14" x14ac:dyDescent="0.25">
      <c r="N1773"/>
    </row>
    <row r="1774" spans="14:14" x14ac:dyDescent="0.25">
      <c r="N1774"/>
    </row>
    <row r="1775" spans="14:14" x14ac:dyDescent="0.25">
      <c r="N1775"/>
    </row>
    <row r="1776" spans="14:14" x14ac:dyDescent="0.25">
      <c r="N1776"/>
    </row>
    <row r="1777" spans="14:14" x14ac:dyDescent="0.25">
      <c r="N1777"/>
    </row>
    <row r="1778" spans="14:14" x14ac:dyDescent="0.25">
      <c r="N1778"/>
    </row>
    <row r="1779" spans="14:14" x14ac:dyDescent="0.25">
      <c r="N1779"/>
    </row>
    <row r="1780" spans="14:14" x14ac:dyDescent="0.25">
      <c r="N1780"/>
    </row>
    <row r="1781" spans="14:14" x14ac:dyDescent="0.25">
      <c r="N1781"/>
    </row>
    <row r="1782" spans="14:14" x14ac:dyDescent="0.25">
      <c r="N1782"/>
    </row>
    <row r="1783" spans="14:14" x14ac:dyDescent="0.25">
      <c r="N1783"/>
    </row>
    <row r="1784" spans="14:14" x14ac:dyDescent="0.25">
      <c r="N1784"/>
    </row>
    <row r="1785" spans="14:14" x14ac:dyDescent="0.25">
      <c r="N1785"/>
    </row>
    <row r="1786" spans="14:14" x14ac:dyDescent="0.25">
      <c r="N1786"/>
    </row>
    <row r="1787" spans="14:14" x14ac:dyDescent="0.25">
      <c r="N1787"/>
    </row>
    <row r="1788" spans="14:14" x14ac:dyDescent="0.25">
      <c r="N1788"/>
    </row>
    <row r="1789" spans="14:14" x14ac:dyDescent="0.25">
      <c r="N1789"/>
    </row>
    <row r="1790" spans="14:14" x14ac:dyDescent="0.25">
      <c r="N1790"/>
    </row>
    <row r="1791" spans="14:14" x14ac:dyDescent="0.25">
      <c r="N1791"/>
    </row>
    <row r="1792" spans="14:14" x14ac:dyDescent="0.25">
      <c r="N1792"/>
    </row>
    <row r="1793" spans="14:14" x14ac:dyDescent="0.25">
      <c r="N1793"/>
    </row>
    <row r="1794" spans="14:14" x14ac:dyDescent="0.25">
      <c r="N1794"/>
    </row>
    <row r="1795" spans="14:14" x14ac:dyDescent="0.25">
      <c r="N1795"/>
    </row>
    <row r="1796" spans="14:14" x14ac:dyDescent="0.25">
      <c r="N1796"/>
    </row>
    <row r="1797" spans="14:14" x14ac:dyDescent="0.25">
      <c r="N1797"/>
    </row>
    <row r="1798" spans="14:14" x14ac:dyDescent="0.25">
      <c r="N1798"/>
    </row>
    <row r="1799" spans="14:14" x14ac:dyDescent="0.25">
      <c r="N1799"/>
    </row>
    <row r="1800" spans="14:14" x14ac:dyDescent="0.25">
      <c r="N1800"/>
    </row>
    <row r="1801" spans="14:14" x14ac:dyDescent="0.25">
      <c r="N1801"/>
    </row>
    <row r="1802" spans="14:14" x14ac:dyDescent="0.25">
      <c r="N1802"/>
    </row>
    <row r="1803" spans="14:14" x14ac:dyDescent="0.25">
      <c r="N1803"/>
    </row>
    <row r="1804" spans="14:14" x14ac:dyDescent="0.25">
      <c r="N1804"/>
    </row>
    <row r="1805" spans="14:14" x14ac:dyDescent="0.25">
      <c r="N1805"/>
    </row>
    <row r="1806" spans="14:14" x14ac:dyDescent="0.25">
      <c r="N1806"/>
    </row>
    <row r="1807" spans="14:14" x14ac:dyDescent="0.25">
      <c r="N1807"/>
    </row>
    <row r="1808" spans="14:14" x14ac:dyDescent="0.25">
      <c r="N1808"/>
    </row>
    <row r="1809" spans="14:14" x14ac:dyDescent="0.25">
      <c r="N1809"/>
    </row>
    <row r="1810" spans="14:14" x14ac:dyDescent="0.25">
      <c r="N1810"/>
    </row>
    <row r="1811" spans="14:14" x14ac:dyDescent="0.25">
      <c r="N1811"/>
    </row>
    <row r="1812" spans="14:14" x14ac:dyDescent="0.25">
      <c r="N1812"/>
    </row>
    <row r="1813" spans="14:14" x14ac:dyDescent="0.25">
      <c r="N1813"/>
    </row>
    <row r="1814" spans="14:14" x14ac:dyDescent="0.25">
      <c r="N1814"/>
    </row>
    <row r="1815" spans="14:14" x14ac:dyDescent="0.25">
      <c r="N1815"/>
    </row>
    <row r="1816" spans="14:14" x14ac:dyDescent="0.25">
      <c r="N1816"/>
    </row>
    <row r="1817" spans="14:14" x14ac:dyDescent="0.25">
      <c r="N1817"/>
    </row>
    <row r="1818" spans="14:14" x14ac:dyDescent="0.25">
      <c r="N1818"/>
    </row>
    <row r="1819" spans="14:14" x14ac:dyDescent="0.25">
      <c r="N1819"/>
    </row>
    <row r="1820" spans="14:14" x14ac:dyDescent="0.25">
      <c r="N1820"/>
    </row>
    <row r="1821" spans="14:14" x14ac:dyDescent="0.25">
      <c r="N1821"/>
    </row>
    <row r="1822" spans="14:14" x14ac:dyDescent="0.25">
      <c r="N1822"/>
    </row>
    <row r="1823" spans="14:14" x14ac:dyDescent="0.25">
      <c r="N1823"/>
    </row>
    <row r="1824" spans="14:14" x14ac:dyDescent="0.25">
      <c r="N1824"/>
    </row>
    <row r="1825" spans="14:14" x14ac:dyDescent="0.25">
      <c r="N1825"/>
    </row>
    <row r="1826" spans="14:14" x14ac:dyDescent="0.25">
      <c r="N1826"/>
    </row>
    <row r="1827" spans="14:14" x14ac:dyDescent="0.25">
      <c r="N1827"/>
    </row>
    <row r="1828" spans="14:14" x14ac:dyDescent="0.25">
      <c r="N1828"/>
    </row>
    <row r="1829" spans="14:14" x14ac:dyDescent="0.25">
      <c r="N1829"/>
    </row>
    <row r="1830" spans="14:14" x14ac:dyDescent="0.25">
      <c r="N1830"/>
    </row>
    <row r="1831" spans="14:14" x14ac:dyDescent="0.25">
      <c r="N1831"/>
    </row>
    <row r="1832" spans="14:14" x14ac:dyDescent="0.25">
      <c r="N1832"/>
    </row>
    <row r="1833" spans="14:14" x14ac:dyDescent="0.25">
      <c r="N1833"/>
    </row>
    <row r="1834" spans="14:14" x14ac:dyDescent="0.25">
      <c r="N1834"/>
    </row>
    <row r="1835" spans="14:14" x14ac:dyDescent="0.25">
      <c r="N1835"/>
    </row>
    <row r="1836" spans="14:14" x14ac:dyDescent="0.25">
      <c r="N1836"/>
    </row>
    <row r="1837" spans="14:14" x14ac:dyDescent="0.25">
      <c r="N1837"/>
    </row>
    <row r="1838" spans="14:14" x14ac:dyDescent="0.25">
      <c r="N1838"/>
    </row>
    <row r="1839" spans="14:14" x14ac:dyDescent="0.25">
      <c r="N1839"/>
    </row>
    <row r="1840" spans="14:14" x14ac:dyDescent="0.25">
      <c r="N1840"/>
    </row>
    <row r="1841" spans="14:14" x14ac:dyDescent="0.25">
      <c r="N1841"/>
    </row>
    <row r="1842" spans="14:14" x14ac:dyDescent="0.25">
      <c r="N1842"/>
    </row>
    <row r="1843" spans="14:14" x14ac:dyDescent="0.25">
      <c r="N1843"/>
    </row>
    <row r="1844" spans="14:14" x14ac:dyDescent="0.25">
      <c r="N1844"/>
    </row>
    <row r="1845" spans="14:14" x14ac:dyDescent="0.25">
      <c r="N1845"/>
    </row>
    <row r="1846" spans="14:14" x14ac:dyDescent="0.25">
      <c r="N1846"/>
    </row>
    <row r="1847" spans="14:14" x14ac:dyDescent="0.25">
      <c r="N1847"/>
    </row>
    <row r="1848" spans="14:14" x14ac:dyDescent="0.25">
      <c r="N1848"/>
    </row>
    <row r="1849" spans="14:14" x14ac:dyDescent="0.25">
      <c r="N1849"/>
    </row>
    <row r="1850" spans="14:14" x14ac:dyDescent="0.25">
      <c r="N1850"/>
    </row>
    <row r="1851" spans="14:14" x14ac:dyDescent="0.25">
      <c r="N1851"/>
    </row>
    <row r="1852" spans="14:14" x14ac:dyDescent="0.25">
      <c r="N1852"/>
    </row>
    <row r="1853" spans="14:14" x14ac:dyDescent="0.25">
      <c r="N1853"/>
    </row>
    <row r="1854" spans="14:14" x14ac:dyDescent="0.25">
      <c r="N1854"/>
    </row>
    <row r="1855" spans="14:14" x14ac:dyDescent="0.25">
      <c r="N1855"/>
    </row>
    <row r="1856" spans="14:14" x14ac:dyDescent="0.25">
      <c r="N1856"/>
    </row>
    <row r="1857" spans="14:14" x14ac:dyDescent="0.25">
      <c r="N1857"/>
    </row>
    <row r="1858" spans="14:14" x14ac:dyDescent="0.25">
      <c r="N1858"/>
    </row>
    <row r="1859" spans="14:14" x14ac:dyDescent="0.25">
      <c r="N1859"/>
    </row>
    <row r="1860" spans="14:14" x14ac:dyDescent="0.25">
      <c r="N1860"/>
    </row>
    <row r="1861" spans="14:14" x14ac:dyDescent="0.25">
      <c r="N1861"/>
    </row>
    <row r="1862" spans="14:14" x14ac:dyDescent="0.25">
      <c r="N1862"/>
    </row>
    <row r="1863" spans="14:14" x14ac:dyDescent="0.25">
      <c r="N1863"/>
    </row>
    <row r="1864" spans="14:14" x14ac:dyDescent="0.25">
      <c r="N1864"/>
    </row>
    <row r="1865" spans="14:14" x14ac:dyDescent="0.25">
      <c r="N1865"/>
    </row>
    <row r="1866" spans="14:14" x14ac:dyDescent="0.25">
      <c r="N1866"/>
    </row>
    <row r="1867" spans="14:14" x14ac:dyDescent="0.25">
      <c r="N1867"/>
    </row>
    <row r="1868" spans="14:14" x14ac:dyDescent="0.25">
      <c r="N1868"/>
    </row>
    <row r="1869" spans="14:14" x14ac:dyDescent="0.25">
      <c r="N1869"/>
    </row>
    <row r="1870" spans="14:14" x14ac:dyDescent="0.25">
      <c r="N1870"/>
    </row>
    <row r="1871" spans="14:14" x14ac:dyDescent="0.25">
      <c r="N1871"/>
    </row>
    <row r="1872" spans="14:14" x14ac:dyDescent="0.25">
      <c r="N1872"/>
    </row>
    <row r="1873" spans="14:14" x14ac:dyDescent="0.25">
      <c r="N1873"/>
    </row>
    <row r="1874" spans="14:14" x14ac:dyDescent="0.25">
      <c r="N1874"/>
    </row>
    <row r="1875" spans="14:14" x14ac:dyDescent="0.25">
      <c r="N1875"/>
    </row>
    <row r="1876" spans="14:14" x14ac:dyDescent="0.25">
      <c r="N1876"/>
    </row>
    <row r="1877" spans="14:14" x14ac:dyDescent="0.25">
      <c r="N1877"/>
    </row>
    <row r="1878" spans="14:14" x14ac:dyDescent="0.25">
      <c r="N1878"/>
    </row>
    <row r="1879" spans="14:14" x14ac:dyDescent="0.25">
      <c r="N1879"/>
    </row>
    <row r="1880" spans="14:14" x14ac:dyDescent="0.25">
      <c r="N1880"/>
    </row>
    <row r="1881" spans="14:14" x14ac:dyDescent="0.25">
      <c r="N1881"/>
    </row>
    <row r="1882" spans="14:14" x14ac:dyDescent="0.25">
      <c r="N1882"/>
    </row>
    <row r="1883" spans="14:14" x14ac:dyDescent="0.25">
      <c r="N1883"/>
    </row>
    <row r="1884" spans="14:14" x14ac:dyDescent="0.25">
      <c r="N1884"/>
    </row>
    <row r="1885" spans="14:14" x14ac:dyDescent="0.25">
      <c r="N1885"/>
    </row>
    <row r="1886" spans="14:14" x14ac:dyDescent="0.25">
      <c r="N1886"/>
    </row>
    <row r="1887" spans="14:14" x14ac:dyDescent="0.25">
      <c r="N1887"/>
    </row>
    <row r="1888" spans="14:14" x14ac:dyDescent="0.25">
      <c r="N1888"/>
    </row>
    <row r="1889" spans="14:14" x14ac:dyDescent="0.25">
      <c r="N1889"/>
    </row>
    <row r="1890" spans="14:14" x14ac:dyDescent="0.25">
      <c r="N1890"/>
    </row>
    <row r="1891" spans="14:14" x14ac:dyDescent="0.25">
      <c r="N1891"/>
    </row>
    <row r="1892" spans="14:14" x14ac:dyDescent="0.25">
      <c r="N1892"/>
    </row>
    <row r="1893" spans="14:14" x14ac:dyDescent="0.25">
      <c r="N1893"/>
    </row>
    <row r="1894" spans="14:14" x14ac:dyDescent="0.25">
      <c r="N1894"/>
    </row>
    <row r="1895" spans="14:14" x14ac:dyDescent="0.25">
      <c r="N1895"/>
    </row>
    <row r="1896" spans="14:14" x14ac:dyDescent="0.25">
      <c r="N1896"/>
    </row>
    <row r="1897" spans="14:14" x14ac:dyDescent="0.25">
      <c r="N1897"/>
    </row>
    <row r="1898" spans="14:14" x14ac:dyDescent="0.25">
      <c r="N1898"/>
    </row>
    <row r="1899" spans="14:14" x14ac:dyDescent="0.25">
      <c r="N1899"/>
    </row>
    <row r="1900" spans="14:14" x14ac:dyDescent="0.25">
      <c r="N1900"/>
    </row>
    <row r="1901" spans="14:14" x14ac:dyDescent="0.25">
      <c r="N1901"/>
    </row>
    <row r="1902" spans="14:14" x14ac:dyDescent="0.25">
      <c r="N1902"/>
    </row>
    <row r="1903" spans="14:14" x14ac:dyDescent="0.25">
      <c r="N1903"/>
    </row>
    <row r="1904" spans="14:14" x14ac:dyDescent="0.25">
      <c r="N1904"/>
    </row>
    <row r="1905" spans="14:14" x14ac:dyDescent="0.25">
      <c r="N1905"/>
    </row>
    <row r="1906" spans="14:14" x14ac:dyDescent="0.25">
      <c r="N1906"/>
    </row>
    <row r="1907" spans="14:14" x14ac:dyDescent="0.25">
      <c r="N1907"/>
    </row>
    <row r="1908" spans="14:14" x14ac:dyDescent="0.25">
      <c r="N1908"/>
    </row>
    <row r="1909" spans="14:14" x14ac:dyDescent="0.25">
      <c r="N1909"/>
    </row>
    <row r="1910" spans="14:14" x14ac:dyDescent="0.25">
      <c r="N1910"/>
    </row>
    <row r="1911" spans="14:14" x14ac:dyDescent="0.25">
      <c r="N1911"/>
    </row>
    <row r="1912" spans="14:14" x14ac:dyDescent="0.25">
      <c r="N1912"/>
    </row>
    <row r="1913" spans="14:14" x14ac:dyDescent="0.25">
      <c r="N1913"/>
    </row>
    <row r="1914" spans="14:14" x14ac:dyDescent="0.25">
      <c r="N1914"/>
    </row>
    <row r="1915" spans="14:14" x14ac:dyDescent="0.25">
      <c r="N1915"/>
    </row>
    <row r="1916" spans="14:14" x14ac:dyDescent="0.25">
      <c r="N1916"/>
    </row>
    <row r="1917" spans="14:14" x14ac:dyDescent="0.25">
      <c r="N1917"/>
    </row>
    <row r="1918" spans="14:14" x14ac:dyDescent="0.25">
      <c r="N1918"/>
    </row>
    <row r="1919" spans="14:14" x14ac:dyDescent="0.25">
      <c r="N1919"/>
    </row>
    <row r="1920" spans="14:14" x14ac:dyDescent="0.25">
      <c r="N1920"/>
    </row>
    <row r="1921" spans="14:14" x14ac:dyDescent="0.25">
      <c r="N1921"/>
    </row>
    <row r="1922" spans="14:14" x14ac:dyDescent="0.25">
      <c r="N1922"/>
    </row>
    <row r="1923" spans="14:14" x14ac:dyDescent="0.25">
      <c r="N1923"/>
    </row>
    <row r="1924" spans="14:14" x14ac:dyDescent="0.25">
      <c r="N1924"/>
    </row>
    <row r="1925" spans="14:14" x14ac:dyDescent="0.25">
      <c r="N1925"/>
    </row>
    <row r="1926" spans="14:14" x14ac:dyDescent="0.25">
      <c r="N1926"/>
    </row>
    <row r="1927" spans="14:14" x14ac:dyDescent="0.25">
      <c r="N1927"/>
    </row>
    <row r="1928" spans="14:14" x14ac:dyDescent="0.25">
      <c r="N1928"/>
    </row>
    <row r="1929" spans="14:14" x14ac:dyDescent="0.25">
      <c r="N1929"/>
    </row>
    <row r="1930" spans="14:14" x14ac:dyDescent="0.25">
      <c r="N1930"/>
    </row>
    <row r="1931" spans="14:14" x14ac:dyDescent="0.25">
      <c r="N1931"/>
    </row>
    <row r="1932" spans="14:14" x14ac:dyDescent="0.25">
      <c r="N1932"/>
    </row>
    <row r="1933" spans="14:14" x14ac:dyDescent="0.25">
      <c r="N1933"/>
    </row>
    <row r="1934" spans="14:14" x14ac:dyDescent="0.25">
      <c r="N1934"/>
    </row>
    <row r="1935" spans="14:14" x14ac:dyDescent="0.25">
      <c r="N1935"/>
    </row>
    <row r="1936" spans="14:14" x14ac:dyDescent="0.25">
      <c r="N1936"/>
    </row>
    <row r="1937" spans="14:14" x14ac:dyDescent="0.25">
      <c r="N1937"/>
    </row>
    <row r="1938" spans="14:14" x14ac:dyDescent="0.25">
      <c r="N1938"/>
    </row>
    <row r="1939" spans="14:14" x14ac:dyDescent="0.25">
      <c r="N1939"/>
    </row>
    <row r="1940" spans="14:14" x14ac:dyDescent="0.25">
      <c r="N1940"/>
    </row>
    <row r="1941" spans="14:14" x14ac:dyDescent="0.25">
      <c r="N1941"/>
    </row>
    <row r="1942" spans="14:14" x14ac:dyDescent="0.25">
      <c r="N1942"/>
    </row>
    <row r="1943" spans="14:14" x14ac:dyDescent="0.25">
      <c r="N1943"/>
    </row>
    <row r="1944" spans="14:14" x14ac:dyDescent="0.25">
      <c r="N1944"/>
    </row>
    <row r="1945" spans="14:14" x14ac:dyDescent="0.25">
      <c r="N1945"/>
    </row>
    <row r="1946" spans="14:14" x14ac:dyDescent="0.25">
      <c r="N1946"/>
    </row>
    <row r="1947" spans="14:14" x14ac:dyDescent="0.25">
      <c r="N1947"/>
    </row>
    <row r="1948" spans="14:14" x14ac:dyDescent="0.25">
      <c r="N1948"/>
    </row>
    <row r="1949" spans="14:14" x14ac:dyDescent="0.25">
      <c r="N1949"/>
    </row>
    <row r="1950" spans="14:14" x14ac:dyDescent="0.25">
      <c r="N1950"/>
    </row>
    <row r="1951" spans="14:14" x14ac:dyDescent="0.25">
      <c r="N1951"/>
    </row>
    <row r="1952" spans="14:14" x14ac:dyDescent="0.25">
      <c r="N1952"/>
    </row>
    <row r="1953" spans="14:14" x14ac:dyDescent="0.25">
      <c r="N1953"/>
    </row>
    <row r="1954" spans="14:14" x14ac:dyDescent="0.25">
      <c r="N1954"/>
    </row>
    <row r="1955" spans="14:14" x14ac:dyDescent="0.25">
      <c r="N1955"/>
    </row>
    <row r="1956" spans="14:14" x14ac:dyDescent="0.25">
      <c r="N1956"/>
    </row>
    <row r="1957" spans="14:14" x14ac:dyDescent="0.25">
      <c r="N1957"/>
    </row>
    <row r="1958" spans="14:14" x14ac:dyDescent="0.25">
      <c r="N1958"/>
    </row>
    <row r="1959" spans="14:14" x14ac:dyDescent="0.25">
      <c r="N1959"/>
    </row>
    <row r="1960" spans="14:14" x14ac:dyDescent="0.25">
      <c r="N1960"/>
    </row>
    <row r="1961" spans="14:14" x14ac:dyDescent="0.25">
      <c r="N1961"/>
    </row>
    <row r="1962" spans="14:14" x14ac:dyDescent="0.25">
      <c r="N1962"/>
    </row>
    <row r="1963" spans="14:14" x14ac:dyDescent="0.25">
      <c r="N1963"/>
    </row>
    <row r="1964" spans="14:14" x14ac:dyDescent="0.25">
      <c r="N1964"/>
    </row>
    <row r="1965" spans="14:14" x14ac:dyDescent="0.25">
      <c r="N1965"/>
    </row>
    <row r="1966" spans="14:14" x14ac:dyDescent="0.25">
      <c r="N1966"/>
    </row>
    <row r="1967" spans="14:14" x14ac:dyDescent="0.25">
      <c r="N1967"/>
    </row>
    <row r="1968" spans="14:14" x14ac:dyDescent="0.25">
      <c r="N1968"/>
    </row>
    <row r="1969" spans="14:14" x14ac:dyDescent="0.25">
      <c r="N1969"/>
    </row>
    <row r="1970" spans="14:14" x14ac:dyDescent="0.25">
      <c r="N1970"/>
    </row>
    <row r="1971" spans="14:14" x14ac:dyDescent="0.25">
      <c r="N1971"/>
    </row>
    <row r="1972" spans="14:14" x14ac:dyDescent="0.25">
      <c r="N1972"/>
    </row>
    <row r="1973" spans="14:14" x14ac:dyDescent="0.25">
      <c r="N1973"/>
    </row>
    <row r="1974" spans="14:14" x14ac:dyDescent="0.25">
      <c r="N1974"/>
    </row>
    <row r="1975" spans="14:14" x14ac:dyDescent="0.25">
      <c r="N1975"/>
    </row>
    <row r="1976" spans="14:14" x14ac:dyDescent="0.25">
      <c r="N1976"/>
    </row>
    <row r="1977" spans="14:14" x14ac:dyDescent="0.25">
      <c r="N1977"/>
    </row>
    <row r="1978" spans="14:14" x14ac:dyDescent="0.25">
      <c r="N1978"/>
    </row>
    <row r="1979" spans="14:14" x14ac:dyDescent="0.25">
      <c r="N1979"/>
    </row>
    <row r="1980" spans="14:14" x14ac:dyDescent="0.25">
      <c r="N1980"/>
    </row>
    <row r="1981" spans="14:14" x14ac:dyDescent="0.25">
      <c r="N1981"/>
    </row>
    <row r="1982" spans="14:14" x14ac:dyDescent="0.25">
      <c r="N1982"/>
    </row>
    <row r="1983" spans="14:14" x14ac:dyDescent="0.25">
      <c r="N1983"/>
    </row>
    <row r="1984" spans="14:14" x14ac:dyDescent="0.25">
      <c r="N1984"/>
    </row>
    <row r="1985" spans="14:14" x14ac:dyDescent="0.25">
      <c r="N1985"/>
    </row>
    <row r="1986" spans="14:14" x14ac:dyDescent="0.25">
      <c r="N1986"/>
    </row>
    <row r="1987" spans="14:14" x14ac:dyDescent="0.25">
      <c r="N1987"/>
    </row>
    <row r="1988" spans="14:14" x14ac:dyDescent="0.25">
      <c r="N1988"/>
    </row>
    <row r="1989" spans="14:14" x14ac:dyDescent="0.25">
      <c r="N1989"/>
    </row>
    <row r="1990" spans="14:14" x14ac:dyDescent="0.25">
      <c r="N1990"/>
    </row>
    <row r="1991" spans="14:14" x14ac:dyDescent="0.25">
      <c r="N1991"/>
    </row>
    <row r="1992" spans="14:14" x14ac:dyDescent="0.25">
      <c r="N1992"/>
    </row>
    <row r="1993" spans="14:14" x14ac:dyDescent="0.25">
      <c r="N1993"/>
    </row>
    <row r="1994" spans="14:14" x14ac:dyDescent="0.25">
      <c r="N1994"/>
    </row>
    <row r="1995" spans="14:14" x14ac:dyDescent="0.25">
      <c r="N1995"/>
    </row>
    <row r="1996" spans="14:14" x14ac:dyDescent="0.25">
      <c r="N1996"/>
    </row>
    <row r="1997" spans="14:14" x14ac:dyDescent="0.25">
      <c r="N1997"/>
    </row>
    <row r="1998" spans="14:14" x14ac:dyDescent="0.25">
      <c r="N1998"/>
    </row>
    <row r="1999" spans="14:14" x14ac:dyDescent="0.25">
      <c r="N1999"/>
    </row>
    <row r="2000" spans="14:14" x14ac:dyDescent="0.25">
      <c r="N2000"/>
    </row>
    <row r="2001" spans="14:14" x14ac:dyDescent="0.25">
      <c r="N2001"/>
    </row>
    <row r="2002" spans="14:14" x14ac:dyDescent="0.25">
      <c r="N2002"/>
    </row>
    <row r="2003" spans="14:14" x14ac:dyDescent="0.25">
      <c r="N2003"/>
    </row>
    <row r="2004" spans="14:14" x14ac:dyDescent="0.25">
      <c r="N2004"/>
    </row>
    <row r="2005" spans="14:14" x14ac:dyDescent="0.25">
      <c r="N2005"/>
    </row>
    <row r="2006" spans="14:14" x14ac:dyDescent="0.25">
      <c r="N2006"/>
    </row>
    <row r="2007" spans="14:14" x14ac:dyDescent="0.25">
      <c r="N2007"/>
    </row>
    <row r="2008" spans="14:14" x14ac:dyDescent="0.25">
      <c r="N2008"/>
    </row>
    <row r="2009" spans="14:14" x14ac:dyDescent="0.25">
      <c r="N2009"/>
    </row>
    <row r="2010" spans="14:14" x14ac:dyDescent="0.25">
      <c r="N2010"/>
    </row>
    <row r="2011" spans="14:14" x14ac:dyDescent="0.25">
      <c r="N2011"/>
    </row>
    <row r="2012" spans="14:14" x14ac:dyDescent="0.25">
      <c r="N2012"/>
    </row>
    <row r="2013" spans="14:14" x14ac:dyDescent="0.25">
      <c r="N2013"/>
    </row>
    <row r="2014" spans="14:14" x14ac:dyDescent="0.25">
      <c r="N2014"/>
    </row>
    <row r="2015" spans="14:14" x14ac:dyDescent="0.25">
      <c r="N2015"/>
    </row>
    <row r="2016" spans="14:14" x14ac:dyDescent="0.25">
      <c r="N2016"/>
    </row>
    <row r="2017" spans="14:14" x14ac:dyDescent="0.25">
      <c r="N2017"/>
    </row>
    <row r="2018" spans="14:14" x14ac:dyDescent="0.25">
      <c r="N2018"/>
    </row>
    <row r="2019" spans="14:14" x14ac:dyDescent="0.25">
      <c r="N2019"/>
    </row>
    <row r="2020" spans="14:14" x14ac:dyDescent="0.25">
      <c r="N2020"/>
    </row>
    <row r="2021" spans="14:14" x14ac:dyDescent="0.25">
      <c r="N2021"/>
    </row>
    <row r="2022" spans="14:14" x14ac:dyDescent="0.25">
      <c r="N2022"/>
    </row>
    <row r="2023" spans="14:14" x14ac:dyDescent="0.25">
      <c r="N2023"/>
    </row>
    <row r="2024" spans="14:14" x14ac:dyDescent="0.25">
      <c r="N2024"/>
    </row>
    <row r="2025" spans="14:14" x14ac:dyDescent="0.25">
      <c r="N2025"/>
    </row>
    <row r="2026" spans="14:14" x14ac:dyDescent="0.25">
      <c r="N2026"/>
    </row>
    <row r="2027" spans="14:14" x14ac:dyDescent="0.25">
      <c r="N2027"/>
    </row>
    <row r="2028" spans="14:14" x14ac:dyDescent="0.25">
      <c r="N2028"/>
    </row>
    <row r="2029" spans="14:14" x14ac:dyDescent="0.25">
      <c r="N2029"/>
    </row>
    <row r="2030" spans="14:14" x14ac:dyDescent="0.25">
      <c r="N2030"/>
    </row>
    <row r="2031" spans="14:14" x14ac:dyDescent="0.25">
      <c r="N2031"/>
    </row>
    <row r="2032" spans="14:14" x14ac:dyDescent="0.25">
      <c r="N2032"/>
    </row>
    <row r="2033" spans="14:14" x14ac:dyDescent="0.25">
      <c r="N2033"/>
    </row>
    <row r="2034" spans="14:14" x14ac:dyDescent="0.25">
      <c r="N2034"/>
    </row>
    <row r="2035" spans="14:14" x14ac:dyDescent="0.25">
      <c r="N2035"/>
    </row>
    <row r="2036" spans="14:14" x14ac:dyDescent="0.25">
      <c r="N2036"/>
    </row>
    <row r="2037" spans="14:14" x14ac:dyDescent="0.25">
      <c r="N2037"/>
    </row>
    <row r="2038" spans="14:14" x14ac:dyDescent="0.25">
      <c r="N2038"/>
    </row>
    <row r="2039" spans="14:14" x14ac:dyDescent="0.25">
      <c r="N2039"/>
    </row>
    <row r="2040" spans="14:14" x14ac:dyDescent="0.25">
      <c r="N2040"/>
    </row>
    <row r="2041" spans="14:14" x14ac:dyDescent="0.25">
      <c r="N2041"/>
    </row>
    <row r="2042" spans="14:14" x14ac:dyDescent="0.25">
      <c r="N2042"/>
    </row>
    <row r="2043" spans="14:14" x14ac:dyDescent="0.25">
      <c r="N2043"/>
    </row>
    <row r="2044" spans="14:14" x14ac:dyDescent="0.25">
      <c r="N2044"/>
    </row>
    <row r="2045" spans="14:14" x14ac:dyDescent="0.25">
      <c r="N2045"/>
    </row>
    <row r="2046" spans="14:14" x14ac:dyDescent="0.25">
      <c r="N2046"/>
    </row>
    <row r="2047" spans="14:14" x14ac:dyDescent="0.25">
      <c r="N2047"/>
    </row>
    <row r="2048" spans="14:14" x14ac:dyDescent="0.25">
      <c r="N2048"/>
    </row>
    <row r="2049" spans="14:14" x14ac:dyDescent="0.25">
      <c r="N2049"/>
    </row>
    <row r="2050" spans="14:14" x14ac:dyDescent="0.25">
      <c r="N2050"/>
    </row>
    <row r="2051" spans="14:14" x14ac:dyDescent="0.25">
      <c r="N2051"/>
    </row>
    <row r="2052" spans="14:14" x14ac:dyDescent="0.25">
      <c r="N2052"/>
    </row>
    <row r="2053" spans="14:14" x14ac:dyDescent="0.25">
      <c r="N2053"/>
    </row>
    <row r="2054" spans="14:14" x14ac:dyDescent="0.25">
      <c r="N2054"/>
    </row>
    <row r="2055" spans="14:14" x14ac:dyDescent="0.25">
      <c r="N2055"/>
    </row>
    <row r="2056" spans="14:14" x14ac:dyDescent="0.25">
      <c r="N2056"/>
    </row>
    <row r="2057" spans="14:14" x14ac:dyDescent="0.25">
      <c r="N2057"/>
    </row>
    <row r="2058" spans="14:14" x14ac:dyDescent="0.25">
      <c r="N2058"/>
    </row>
    <row r="2059" spans="14:14" x14ac:dyDescent="0.25">
      <c r="N2059"/>
    </row>
    <row r="2060" spans="14:14" x14ac:dyDescent="0.25">
      <c r="N2060"/>
    </row>
    <row r="2061" spans="14:14" x14ac:dyDescent="0.25">
      <c r="N2061"/>
    </row>
    <row r="2062" spans="14:14" x14ac:dyDescent="0.25">
      <c r="N2062"/>
    </row>
    <row r="2063" spans="14:14" x14ac:dyDescent="0.25">
      <c r="N2063"/>
    </row>
    <row r="2064" spans="14:14" x14ac:dyDescent="0.25">
      <c r="N2064"/>
    </row>
    <row r="2065" spans="14:14" x14ac:dyDescent="0.25">
      <c r="N2065"/>
    </row>
    <row r="2066" spans="14:14" x14ac:dyDescent="0.25">
      <c r="N2066"/>
    </row>
    <row r="2067" spans="14:14" x14ac:dyDescent="0.25">
      <c r="N2067"/>
    </row>
    <row r="2068" spans="14:14" x14ac:dyDescent="0.25">
      <c r="N2068"/>
    </row>
    <row r="2069" spans="14:14" x14ac:dyDescent="0.25">
      <c r="N2069"/>
    </row>
    <row r="2070" spans="14:14" x14ac:dyDescent="0.25">
      <c r="N2070"/>
    </row>
    <row r="2071" spans="14:14" x14ac:dyDescent="0.25">
      <c r="N2071"/>
    </row>
    <row r="2072" spans="14:14" x14ac:dyDescent="0.25">
      <c r="N2072"/>
    </row>
    <row r="2073" spans="14:14" x14ac:dyDescent="0.25">
      <c r="N2073"/>
    </row>
    <row r="2074" spans="14:14" x14ac:dyDescent="0.25">
      <c r="N2074"/>
    </row>
    <row r="2075" spans="14:14" x14ac:dyDescent="0.25">
      <c r="N2075"/>
    </row>
    <row r="2076" spans="14:14" x14ac:dyDescent="0.25">
      <c r="N2076"/>
    </row>
    <row r="2077" spans="14:14" x14ac:dyDescent="0.25">
      <c r="N2077"/>
    </row>
    <row r="2078" spans="14:14" x14ac:dyDescent="0.25">
      <c r="N2078"/>
    </row>
    <row r="2079" spans="14:14" x14ac:dyDescent="0.25">
      <c r="N2079"/>
    </row>
    <row r="2080" spans="14:14" x14ac:dyDescent="0.25">
      <c r="N2080"/>
    </row>
    <row r="2081" spans="14:14" x14ac:dyDescent="0.25">
      <c r="N2081"/>
    </row>
    <row r="2082" spans="14:14" x14ac:dyDescent="0.25">
      <c r="N2082"/>
    </row>
    <row r="2083" spans="14:14" x14ac:dyDescent="0.25">
      <c r="N2083"/>
    </row>
    <row r="2084" spans="14:14" x14ac:dyDescent="0.25">
      <c r="N2084"/>
    </row>
    <row r="2085" spans="14:14" x14ac:dyDescent="0.25">
      <c r="N2085"/>
    </row>
    <row r="2086" spans="14:14" x14ac:dyDescent="0.25">
      <c r="N2086"/>
    </row>
    <row r="2087" spans="14:14" x14ac:dyDescent="0.25">
      <c r="N2087"/>
    </row>
    <row r="2088" spans="14:14" x14ac:dyDescent="0.25">
      <c r="N2088"/>
    </row>
    <row r="2089" spans="14:14" x14ac:dyDescent="0.25">
      <c r="N2089"/>
    </row>
    <row r="2090" spans="14:14" x14ac:dyDescent="0.25">
      <c r="N2090"/>
    </row>
    <row r="2091" spans="14:14" x14ac:dyDescent="0.25">
      <c r="N2091"/>
    </row>
    <row r="2092" spans="14:14" x14ac:dyDescent="0.25">
      <c r="N2092"/>
    </row>
    <row r="2093" spans="14:14" x14ac:dyDescent="0.25">
      <c r="N2093"/>
    </row>
    <row r="2094" spans="14:14" x14ac:dyDescent="0.25">
      <c r="N2094"/>
    </row>
    <row r="2095" spans="14:14" x14ac:dyDescent="0.25">
      <c r="N2095"/>
    </row>
    <row r="2096" spans="14:14" x14ac:dyDescent="0.25">
      <c r="N2096"/>
    </row>
    <row r="2097" spans="14:14" x14ac:dyDescent="0.25">
      <c r="N2097"/>
    </row>
    <row r="2098" spans="14:14" x14ac:dyDescent="0.25">
      <c r="N2098"/>
    </row>
    <row r="2099" spans="14:14" x14ac:dyDescent="0.25">
      <c r="N2099"/>
    </row>
    <row r="2100" spans="14:14" x14ac:dyDescent="0.25">
      <c r="N2100"/>
    </row>
    <row r="2101" spans="14:14" x14ac:dyDescent="0.25">
      <c r="N2101"/>
    </row>
    <row r="2102" spans="14:14" x14ac:dyDescent="0.25">
      <c r="N2102"/>
    </row>
    <row r="2103" spans="14:14" x14ac:dyDescent="0.25">
      <c r="N2103"/>
    </row>
    <row r="2104" spans="14:14" x14ac:dyDescent="0.25">
      <c r="N2104"/>
    </row>
    <row r="2105" spans="14:14" x14ac:dyDescent="0.25">
      <c r="N2105"/>
    </row>
    <row r="2106" spans="14:14" x14ac:dyDescent="0.25">
      <c r="N2106"/>
    </row>
    <row r="2107" spans="14:14" x14ac:dyDescent="0.25">
      <c r="N2107"/>
    </row>
    <row r="2108" spans="14:14" x14ac:dyDescent="0.25">
      <c r="N2108"/>
    </row>
    <row r="2109" spans="14:14" x14ac:dyDescent="0.25">
      <c r="N2109"/>
    </row>
    <row r="2110" spans="14:14" x14ac:dyDescent="0.25">
      <c r="N2110"/>
    </row>
    <row r="2111" spans="14:14" x14ac:dyDescent="0.25">
      <c r="N2111"/>
    </row>
    <row r="2112" spans="14:14" x14ac:dyDescent="0.25">
      <c r="N2112"/>
    </row>
    <row r="2113" spans="14:14" x14ac:dyDescent="0.25">
      <c r="N2113"/>
    </row>
    <row r="2114" spans="14:14" x14ac:dyDescent="0.25">
      <c r="N2114"/>
    </row>
    <row r="2115" spans="14:14" x14ac:dyDescent="0.25">
      <c r="N2115"/>
    </row>
    <row r="2116" spans="14:14" x14ac:dyDescent="0.25">
      <c r="N2116"/>
    </row>
    <row r="2117" spans="14:14" x14ac:dyDescent="0.25">
      <c r="N2117"/>
    </row>
    <row r="2118" spans="14:14" x14ac:dyDescent="0.25">
      <c r="N2118"/>
    </row>
    <row r="2119" spans="14:14" x14ac:dyDescent="0.25">
      <c r="N2119"/>
    </row>
    <row r="2120" spans="14:14" x14ac:dyDescent="0.25">
      <c r="N2120"/>
    </row>
    <row r="2121" spans="14:14" x14ac:dyDescent="0.25">
      <c r="N2121"/>
    </row>
    <row r="2122" spans="14:14" x14ac:dyDescent="0.25">
      <c r="N2122"/>
    </row>
    <row r="2123" spans="14:14" x14ac:dyDescent="0.25">
      <c r="N2123"/>
    </row>
    <row r="2124" spans="14:14" x14ac:dyDescent="0.25">
      <c r="N2124"/>
    </row>
    <row r="2125" spans="14:14" x14ac:dyDescent="0.25">
      <c r="N2125"/>
    </row>
    <row r="2126" spans="14:14" x14ac:dyDescent="0.25">
      <c r="N2126"/>
    </row>
    <row r="2127" spans="14:14" x14ac:dyDescent="0.25">
      <c r="N2127"/>
    </row>
    <row r="2128" spans="14:14" x14ac:dyDescent="0.25">
      <c r="N2128"/>
    </row>
    <row r="2129" spans="14:14" x14ac:dyDescent="0.25">
      <c r="N2129"/>
    </row>
    <row r="2130" spans="14:14" x14ac:dyDescent="0.25">
      <c r="N2130"/>
    </row>
    <row r="2131" spans="14:14" x14ac:dyDescent="0.25">
      <c r="N2131"/>
    </row>
    <row r="2132" spans="14:14" x14ac:dyDescent="0.25">
      <c r="N2132"/>
    </row>
    <row r="2133" spans="14:14" x14ac:dyDescent="0.25">
      <c r="N2133"/>
    </row>
    <row r="2134" spans="14:14" x14ac:dyDescent="0.25">
      <c r="N2134"/>
    </row>
    <row r="2135" spans="14:14" x14ac:dyDescent="0.25">
      <c r="N2135"/>
    </row>
    <row r="2136" spans="14:14" x14ac:dyDescent="0.25">
      <c r="N2136"/>
    </row>
    <row r="2137" spans="14:14" x14ac:dyDescent="0.25">
      <c r="N2137"/>
    </row>
    <row r="2138" spans="14:14" x14ac:dyDescent="0.25">
      <c r="N2138"/>
    </row>
    <row r="2139" spans="14:14" x14ac:dyDescent="0.25">
      <c r="N2139"/>
    </row>
    <row r="2140" spans="14:14" x14ac:dyDescent="0.25">
      <c r="N2140"/>
    </row>
    <row r="2141" spans="14:14" x14ac:dyDescent="0.25">
      <c r="N2141"/>
    </row>
    <row r="2142" spans="14:14" x14ac:dyDescent="0.25">
      <c r="N2142"/>
    </row>
    <row r="2143" spans="14:14" x14ac:dyDescent="0.25">
      <c r="N2143"/>
    </row>
    <row r="2144" spans="14:14" x14ac:dyDescent="0.25">
      <c r="N2144"/>
    </row>
    <row r="2145" spans="14:14" x14ac:dyDescent="0.25">
      <c r="N2145"/>
    </row>
    <row r="2146" spans="14:14" x14ac:dyDescent="0.25">
      <c r="N2146"/>
    </row>
    <row r="2147" spans="14:14" x14ac:dyDescent="0.25">
      <c r="N2147"/>
    </row>
    <row r="2148" spans="14:14" x14ac:dyDescent="0.25">
      <c r="N2148"/>
    </row>
    <row r="2149" spans="14:14" x14ac:dyDescent="0.25">
      <c r="N2149"/>
    </row>
    <row r="2150" spans="14:14" x14ac:dyDescent="0.25">
      <c r="N2150"/>
    </row>
    <row r="2151" spans="14:14" x14ac:dyDescent="0.25">
      <c r="N2151"/>
    </row>
    <row r="2152" spans="14:14" x14ac:dyDescent="0.25">
      <c r="N2152"/>
    </row>
    <row r="2153" spans="14:14" x14ac:dyDescent="0.25">
      <c r="N2153"/>
    </row>
    <row r="2154" spans="14:14" x14ac:dyDescent="0.25">
      <c r="N2154"/>
    </row>
    <row r="2155" spans="14:14" x14ac:dyDescent="0.25">
      <c r="N2155"/>
    </row>
    <row r="2156" spans="14:14" x14ac:dyDescent="0.25">
      <c r="N2156"/>
    </row>
    <row r="2157" spans="14:14" x14ac:dyDescent="0.25">
      <c r="N2157"/>
    </row>
    <row r="2158" spans="14:14" x14ac:dyDescent="0.25">
      <c r="N2158"/>
    </row>
    <row r="2159" spans="14:14" x14ac:dyDescent="0.25">
      <c r="N2159"/>
    </row>
    <row r="2160" spans="14:14" x14ac:dyDescent="0.25">
      <c r="N2160"/>
    </row>
    <row r="2161" spans="14:14" x14ac:dyDescent="0.25">
      <c r="N2161"/>
    </row>
    <row r="2162" spans="14:14" x14ac:dyDescent="0.25">
      <c r="N2162"/>
    </row>
    <row r="2163" spans="14:14" x14ac:dyDescent="0.25">
      <c r="N2163"/>
    </row>
    <row r="2164" spans="14:14" x14ac:dyDescent="0.25">
      <c r="N2164"/>
    </row>
    <row r="2165" spans="14:14" x14ac:dyDescent="0.25">
      <c r="N2165"/>
    </row>
    <row r="2166" spans="14:14" x14ac:dyDescent="0.25">
      <c r="N2166"/>
    </row>
    <row r="2167" spans="14:14" x14ac:dyDescent="0.25">
      <c r="N2167"/>
    </row>
    <row r="2168" spans="14:14" x14ac:dyDescent="0.25">
      <c r="N2168"/>
    </row>
    <row r="2169" spans="14:14" x14ac:dyDescent="0.25">
      <c r="N2169"/>
    </row>
    <row r="2170" spans="14:14" x14ac:dyDescent="0.25">
      <c r="N2170"/>
    </row>
    <row r="2171" spans="14:14" x14ac:dyDescent="0.25">
      <c r="N2171"/>
    </row>
    <row r="2172" spans="14:14" x14ac:dyDescent="0.25">
      <c r="N2172"/>
    </row>
    <row r="2173" spans="14:14" x14ac:dyDescent="0.25">
      <c r="N2173"/>
    </row>
    <row r="2174" spans="14:14" x14ac:dyDescent="0.25">
      <c r="N2174"/>
    </row>
    <row r="2175" spans="14:14" x14ac:dyDescent="0.25">
      <c r="N2175"/>
    </row>
    <row r="2176" spans="14:14" x14ac:dyDescent="0.25">
      <c r="N2176"/>
    </row>
    <row r="2177" spans="14:14" x14ac:dyDescent="0.25">
      <c r="N2177"/>
    </row>
    <row r="2178" spans="14:14" x14ac:dyDescent="0.25">
      <c r="N2178"/>
    </row>
    <row r="2179" spans="14:14" x14ac:dyDescent="0.25">
      <c r="N2179"/>
    </row>
    <row r="2180" spans="14:14" x14ac:dyDescent="0.25">
      <c r="N2180"/>
    </row>
    <row r="2181" spans="14:14" x14ac:dyDescent="0.25">
      <c r="N2181"/>
    </row>
    <row r="2182" spans="14:14" x14ac:dyDescent="0.25">
      <c r="N2182"/>
    </row>
    <row r="2183" spans="14:14" x14ac:dyDescent="0.25">
      <c r="N2183"/>
    </row>
    <row r="2184" spans="14:14" x14ac:dyDescent="0.25">
      <c r="N2184"/>
    </row>
    <row r="2185" spans="14:14" x14ac:dyDescent="0.25">
      <c r="N2185"/>
    </row>
    <row r="2186" spans="14:14" x14ac:dyDescent="0.25">
      <c r="N2186"/>
    </row>
    <row r="2187" spans="14:14" x14ac:dyDescent="0.25">
      <c r="N2187"/>
    </row>
    <row r="2188" spans="14:14" x14ac:dyDescent="0.25">
      <c r="N2188"/>
    </row>
    <row r="2189" spans="14:14" x14ac:dyDescent="0.25">
      <c r="N2189"/>
    </row>
    <row r="2190" spans="14:14" x14ac:dyDescent="0.25">
      <c r="N2190"/>
    </row>
    <row r="2191" spans="14:14" x14ac:dyDescent="0.25">
      <c r="N2191"/>
    </row>
    <row r="2192" spans="14:14" x14ac:dyDescent="0.25">
      <c r="N2192"/>
    </row>
    <row r="2193" spans="14:14" x14ac:dyDescent="0.25">
      <c r="N2193"/>
    </row>
    <row r="2194" spans="14:14" x14ac:dyDescent="0.25">
      <c r="N2194"/>
    </row>
    <row r="2195" spans="14:14" x14ac:dyDescent="0.25">
      <c r="N2195"/>
    </row>
    <row r="2196" spans="14:14" x14ac:dyDescent="0.25">
      <c r="N2196"/>
    </row>
    <row r="2197" spans="14:14" x14ac:dyDescent="0.25">
      <c r="N2197"/>
    </row>
    <row r="2198" spans="14:14" x14ac:dyDescent="0.25">
      <c r="N2198"/>
    </row>
    <row r="2199" spans="14:14" x14ac:dyDescent="0.25">
      <c r="N2199"/>
    </row>
    <row r="2200" spans="14:14" x14ac:dyDescent="0.25">
      <c r="N2200"/>
    </row>
    <row r="2201" spans="14:14" x14ac:dyDescent="0.25">
      <c r="N2201"/>
    </row>
    <row r="2202" spans="14:14" x14ac:dyDescent="0.25">
      <c r="N2202"/>
    </row>
    <row r="2203" spans="14:14" x14ac:dyDescent="0.25">
      <c r="N2203"/>
    </row>
    <row r="2204" spans="14:14" x14ac:dyDescent="0.25">
      <c r="N2204"/>
    </row>
    <row r="2205" spans="14:14" x14ac:dyDescent="0.25">
      <c r="N2205"/>
    </row>
    <row r="2206" spans="14:14" x14ac:dyDescent="0.25">
      <c r="N2206"/>
    </row>
    <row r="2207" spans="14:14" x14ac:dyDescent="0.25">
      <c r="N2207"/>
    </row>
    <row r="2208" spans="14:14" x14ac:dyDescent="0.25">
      <c r="N2208"/>
    </row>
    <row r="2209" spans="14:14" x14ac:dyDescent="0.25">
      <c r="N2209"/>
    </row>
    <row r="2210" spans="14:14" x14ac:dyDescent="0.25">
      <c r="N2210"/>
    </row>
    <row r="2211" spans="14:14" x14ac:dyDescent="0.25">
      <c r="N2211"/>
    </row>
    <row r="2212" spans="14:14" x14ac:dyDescent="0.25">
      <c r="N2212"/>
    </row>
    <row r="2213" spans="14:14" x14ac:dyDescent="0.25">
      <c r="N2213"/>
    </row>
    <row r="2214" spans="14:14" x14ac:dyDescent="0.25">
      <c r="N2214"/>
    </row>
    <row r="2215" spans="14:14" x14ac:dyDescent="0.25">
      <c r="N2215"/>
    </row>
    <row r="2216" spans="14:14" x14ac:dyDescent="0.25">
      <c r="N2216"/>
    </row>
    <row r="2217" spans="14:14" x14ac:dyDescent="0.25">
      <c r="N2217"/>
    </row>
    <row r="2218" spans="14:14" x14ac:dyDescent="0.25">
      <c r="N2218"/>
    </row>
    <row r="2219" spans="14:14" x14ac:dyDescent="0.25">
      <c r="N2219"/>
    </row>
    <row r="2220" spans="14:14" x14ac:dyDescent="0.25">
      <c r="N2220"/>
    </row>
    <row r="2221" spans="14:14" x14ac:dyDescent="0.25">
      <c r="N2221"/>
    </row>
    <row r="2222" spans="14:14" x14ac:dyDescent="0.25">
      <c r="N2222"/>
    </row>
    <row r="2223" spans="14:14" x14ac:dyDescent="0.25">
      <c r="N2223"/>
    </row>
    <row r="2224" spans="14:14" x14ac:dyDescent="0.25">
      <c r="N2224"/>
    </row>
    <row r="2225" spans="14:14" x14ac:dyDescent="0.25">
      <c r="N2225"/>
    </row>
    <row r="2226" spans="14:14" x14ac:dyDescent="0.25">
      <c r="N2226"/>
    </row>
    <row r="2227" spans="14:14" x14ac:dyDescent="0.25">
      <c r="N2227"/>
    </row>
    <row r="2228" spans="14:14" x14ac:dyDescent="0.25">
      <c r="N2228"/>
    </row>
    <row r="2229" spans="14:14" x14ac:dyDescent="0.25">
      <c r="N2229"/>
    </row>
    <row r="2230" spans="14:14" x14ac:dyDescent="0.25">
      <c r="N2230"/>
    </row>
    <row r="2231" spans="14:14" x14ac:dyDescent="0.25">
      <c r="N2231"/>
    </row>
    <row r="2232" spans="14:14" x14ac:dyDescent="0.25">
      <c r="N2232"/>
    </row>
    <row r="2233" spans="14:14" x14ac:dyDescent="0.25">
      <c r="N2233"/>
    </row>
    <row r="2234" spans="14:14" x14ac:dyDescent="0.25">
      <c r="N2234"/>
    </row>
    <row r="2235" spans="14:14" x14ac:dyDescent="0.25">
      <c r="N2235"/>
    </row>
    <row r="2236" spans="14:14" x14ac:dyDescent="0.25">
      <c r="N2236"/>
    </row>
    <row r="2237" spans="14:14" x14ac:dyDescent="0.25">
      <c r="N2237"/>
    </row>
    <row r="2238" spans="14:14" x14ac:dyDescent="0.25">
      <c r="N2238"/>
    </row>
    <row r="2239" spans="14:14" x14ac:dyDescent="0.25">
      <c r="N2239"/>
    </row>
    <row r="2240" spans="14:14" x14ac:dyDescent="0.25">
      <c r="N2240"/>
    </row>
    <row r="2241" spans="14:14" x14ac:dyDescent="0.25">
      <c r="N2241"/>
    </row>
    <row r="2242" spans="14:14" x14ac:dyDescent="0.25">
      <c r="N2242"/>
    </row>
    <row r="2243" spans="14:14" x14ac:dyDescent="0.25">
      <c r="N2243"/>
    </row>
    <row r="2244" spans="14:14" x14ac:dyDescent="0.25">
      <c r="N2244"/>
    </row>
    <row r="2245" spans="14:14" x14ac:dyDescent="0.25">
      <c r="N2245"/>
    </row>
    <row r="2246" spans="14:14" x14ac:dyDescent="0.25">
      <c r="N2246"/>
    </row>
    <row r="2247" spans="14:14" x14ac:dyDescent="0.25">
      <c r="N2247"/>
    </row>
    <row r="2248" spans="14:14" x14ac:dyDescent="0.25">
      <c r="N2248"/>
    </row>
    <row r="2249" spans="14:14" x14ac:dyDescent="0.25">
      <c r="N2249"/>
    </row>
    <row r="2250" spans="14:14" x14ac:dyDescent="0.25">
      <c r="N2250"/>
    </row>
    <row r="2251" spans="14:14" x14ac:dyDescent="0.25">
      <c r="N2251"/>
    </row>
    <row r="2252" spans="14:14" x14ac:dyDescent="0.25">
      <c r="N2252"/>
    </row>
    <row r="2253" spans="14:14" x14ac:dyDescent="0.25">
      <c r="N2253"/>
    </row>
    <row r="2254" spans="14:14" x14ac:dyDescent="0.25">
      <c r="N2254"/>
    </row>
    <row r="2255" spans="14:14" x14ac:dyDescent="0.25">
      <c r="N2255"/>
    </row>
    <row r="2256" spans="14:14" x14ac:dyDescent="0.25">
      <c r="N2256"/>
    </row>
    <row r="2257" spans="14:14" x14ac:dyDescent="0.25">
      <c r="N2257"/>
    </row>
    <row r="2258" spans="14:14" x14ac:dyDescent="0.25">
      <c r="N2258"/>
    </row>
    <row r="2259" spans="14:14" x14ac:dyDescent="0.25">
      <c r="N2259"/>
    </row>
    <row r="2260" spans="14:14" x14ac:dyDescent="0.25">
      <c r="N2260"/>
    </row>
    <row r="2261" spans="14:14" x14ac:dyDescent="0.25">
      <c r="N2261"/>
    </row>
    <row r="2262" spans="14:14" x14ac:dyDescent="0.25">
      <c r="N2262"/>
    </row>
    <row r="2263" spans="14:14" x14ac:dyDescent="0.25">
      <c r="N2263"/>
    </row>
    <row r="2264" spans="14:14" x14ac:dyDescent="0.25">
      <c r="N2264"/>
    </row>
    <row r="2265" spans="14:14" x14ac:dyDescent="0.25">
      <c r="N2265"/>
    </row>
    <row r="2266" spans="14:14" x14ac:dyDescent="0.25">
      <c r="N2266"/>
    </row>
    <row r="2267" spans="14:14" x14ac:dyDescent="0.25">
      <c r="N2267"/>
    </row>
    <row r="2268" spans="14:14" x14ac:dyDescent="0.25">
      <c r="N2268"/>
    </row>
    <row r="2269" spans="14:14" x14ac:dyDescent="0.25">
      <c r="N2269"/>
    </row>
    <row r="2270" spans="14:14" x14ac:dyDescent="0.25">
      <c r="N2270"/>
    </row>
    <row r="2271" spans="14:14" x14ac:dyDescent="0.25">
      <c r="N2271"/>
    </row>
    <row r="2272" spans="14:14" x14ac:dyDescent="0.25">
      <c r="N2272"/>
    </row>
    <row r="2273" spans="14:14" x14ac:dyDescent="0.25">
      <c r="N2273"/>
    </row>
    <row r="2274" spans="14:14" x14ac:dyDescent="0.25">
      <c r="N2274"/>
    </row>
    <row r="2275" spans="14:14" x14ac:dyDescent="0.25">
      <c r="N2275"/>
    </row>
    <row r="2276" spans="14:14" x14ac:dyDescent="0.25">
      <c r="N2276"/>
    </row>
    <row r="2277" spans="14:14" x14ac:dyDescent="0.25">
      <c r="N2277"/>
    </row>
    <row r="2278" spans="14:14" x14ac:dyDescent="0.25">
      <c r="N2278"/>
    </row>
    <row r="2279" spans="14:14" x14ac:dyDescent="0.25">
      <c r="N2279"/>
    </row>
    <row r="2280" spans="14:14" x14ac:dyDescent="0.25">
      <c r="N2280"/>
    </row>
    <row r="2281" spans="14:14" x14ac:dyDescent="0.25">
      <c r="N2281"/>
    </row>
    <row r="2282" spans="14:14" x14ac:dyDescent="0.25">
      <c r="N2282"/>
    </row>
    <row r="2283" spans="14:14" x14ac:dyDescent="0.25">
      <c r="N2283"/>
    </row>
    <row r="2284" spans="14:14" x14ac:dyDescent="0.25">
      <c r="N2284"/>
    </row>
    <row r="2285" spans="14:14" x14ac:dyDescent="0.25">
      <c r="N2285"/>
    </row>
    <row r="2286" spans="14:14" x14ac:dyDescent="0.25">
      <c r="N2286"/>
    </row>
    <row r="2287" spans="14:14" x14ac:dyDescent="0.25">
      <c r="N2287"/>
    </row>
    <row r="2288" spans="14:14" x14ac:dyDescent="0.25">
      <c r="N2288"/>
    </row>
    <row r="2289" spans="14:14" x14ac:dyDescent="0.25">
      <c r="N2289"/>
    </row>
    <row r="2290" spans="14:14" x14ac:dyDescent="0.25">
      <c r="N2290"/>
    </row>
    <row r="2291" spans="14:14" x14ac:dyDescent="0.25">
      <c r="N2291"/>
    </row>
    <row r="2292" spans="14:14" x14ac:dyDescent="0.25">
      <c r="N2292"/>
    </row>
    <row r="2293" spans="14:14" x14ac:dyDescent="0.25">
      <c r="N2293"/>
    </row>
    <row r="2294" spans="14:14" x14ac:dyDescent="0.25">
      <c r="N2294"/>
    </row>
    <row r="2295" spans="14:14" x14ac:dyDescent="0.25">
      <c r="N2295"/>
    </row>
    <row r="2296" spans="14:14" x14ac:dyDescent="0.25">
      <c r="N2296"/>
    </row>
    <row r="2297" spans="14:14" x14ac:dyDescent="0.25">
      <c r="N2297"/>
    </row>
    <row r="2298" spans="14:14" x14ac:dyDescent="0.25">
      <c r="N2298"/>
    </row>
    <row r="2299" spans="14:14" x14ac:dyDescent="0.25">
      <c r="N2299"/>
    </row>
    <row r="2300" spans="14:14" x14ac:dyDescent="0.25">
      <c r="N2300"/>
    </row>
    <row r="2301" spans="14:14" x14ac:dyDescent="0.25">
      <c r="N2301"/>
    </row>
    <row r="2302" spans="14:14" x14ac:dyDescent="0.25">
      <c r="N2302"/>
    </row>
    <row r="2303" spans="14:14" x14ac:dyDescent="0.25">
      <c r="N2303"/>
    </row>
    <row r="2304" spans="14:14" x14ac:dyDescent="0.25">
      <c r="N2304"/>
    </row>
    <row r="2305" spans="14:14" x14ac:dyDescent="0.25">
      <c r="N2305"/>
    </row>
    <row r="2306" spans="14:14" x14ac:dyDescent="0.25">
      <c r="N2306"/>
    </row>
    <row r="2307" spans="14:14" x14ac:dyDescent="0.25">
      <c r="N2307"/>
    </row>
    <row r="2308" spans="14:14" x14ac:dyDescent="0.25">
      <c r="N2308"/>
    </row>
    <row r="2309" spans="14:14" x14ac:dyDescent="0.25">
      <c r="N2309"/>
    </row>
    <row r="2310" spans="14:14" x14ac:dyDescent="0.25">
      <c r="N2310"/>
    </row>
    <row r="2311" spans="14:14" x14ac:dyDescent="0.25">
      <c r="N2311"/>
    </row>
    <row r="2312" spans="14:14" x14ac:dyDescent="0.25">
      <c r="N2312"/>
    </row>
    <row r="2313" spans="14:14" x14ac:dyDescent="0.25">
      <c r="N2313"/>
    </row>
    <row r="2314" spans="14:14" x14ac:dyDescent="0.25">
      <c r="N2314"/>
    </row>
    <row r="2315" spans="14:14" x14ac:dyDescent="0.25">
      <c r="N2315"/>
    </row>
    <row r="2316" spans="14:14" x14ac:dyDescent="0.25">
      <c r="N2316"/>
    </row>
    <row r="2317" spans="14:14" x14ac:dyDescent="0.25">
      <c r="N2317"/>
    </row>
    <row r="2318" spans="14:14" x14ac:dyDescent="0.25">
      <c r="N2318"/>
    </row>
    <row r="2319" spans="14:14" x14ac:dyDescent="0.25">
      <c r="N2319"/>
    </row>
    <row r="2320" spans="14:14" x14ac:dyDescent="0.25">
      <c r="N2320"/>
    </row>
    <row r="2321" spans="14:14" x14ac:dyDescent="0.25">
      <c r="N2321"/>
    </row>
    <row r="2322" spans="14:14" x14ac:dyDescent="0.25">
      <c r="N2322"/>
    </row>
    <row r="2323" spans="14:14" x14ac:dyDescent="0.25">
      <c r="N2323"/>
    </row>
    <row r="2324" spans="14:14" x14ac:dyDescent="0.25">
      <c r="N2324"/>
    </row>
    <row r="2325" spans="14:14" x14ac:dyDescent="0.25">
      <c r="N2325"/>
    </row>
    <row r="2326" spans="14:14" x14ac:dyDescent="0.25">
      <c r="N2326"/>
    </row>
    <row r="2327" spans="14:14" x14ac:dyDescent="0.25">
      <c r="N2327"/>
    </row>
    <row r="2328" spans="14:14" x14ac:dyDescent="0.25">
      <c r="N2328"/>
    </row>
    <row r="2329" spans="14:14" x14ac:dyDescent="0.25">
      <c r="N2329"/>
    </row>
    <row r="2330" spans="14:14" x14ac:dyDescent="0.25">
      <c r="N2330"/>
    </row>
    <row r="2331" spans="14:14" x14ac:dyDescent="0.25">
      <c r="N2331"/>
    </row>
    <row r="2332" spans="14:14" x14ac:dyDescent="0.25">
      <c r="N2332"/>
    </row>
    <row r="2333" spans="14:14" x14ac:dyDescent="0.25">
      <c r="N2333"/>
    </row>
    <row r="2334" spans="14:14" x14ac:dyDescent="0.25">
      <c r="N2334"/>
    </row>
    <row r="2335" spans="14:14" x14ac:dyDescent="0.25">
      <c r="N2335"/>
    </row>
    <row r="2336" spans="14:14" x14ac:dyDescent="0.25">
      <c r="N2336"/>
    </row>
    <row r="2337" spans="14:14" x14ac:dyDescent="0.25">
      <c r="N2337"/>
    </row>
    <row r="2338" spans="14:14" x14ac:dyDescent="0.25">
      <c r="N2338"/>
    </row>
    <row r="2339" spans="14:14" x14ac:dyDescent="0.25">
      <c r="N2339"/>
    </row>
    <row r="2340" spans="14:14" x14ac:dyDescent="0.25">
      <c r="N2340"/>
    </row>
    <row r="2341" spans="14:14" x14ac:dyDescent="0.25">
      <c r="N2341"/>
    </row>
    <row r="2342" spans="14:14" x14ac:dyDescent="0.25">
      <c r="N2342"/>
    </row>
    <row r="2343" spans="14:14" x14ac:dyDescent="0.25">
      <c r="N2343"/>
    </row>
    <row r="2344" spans="14:14" x14ac:dyDescent="0.25">
      <c r="N2344"/>
    </row>
    <row r="2345" spans="14:14" x14ac:dyDescent="0.25">
      <c r="N2345"/>
    </row>
    <row r="2346" spans="14:14" x14ac:dyDescent="0.25">
      <c r="N2346"/>
    </row>
    <row r="2347" spans="14:14" x14ac:dyDescent="0.25">
      <c r="N2347"/>
    </row>
    <row r="2348" spans="14:14" x14ac:dyDescent="0.25">
      <c r="N2348"/>
    </row>
    <row r="2349" spans="14:14" x14ac:dyDescent="0.25">
      <c r="N2349"/>
    </row>
    <row r="2350" spans="14:14" x14ac:dyDescent="0.25">
      <c r="N2350"/>
    </row>
    <row r="2351" spans="14:14" x14ac:dyDescent="0.25">
      <c r="N2351"/>
    </row>
    <row r="2352" spans="14:14" x14ac:dyDescent="0.25">
      <c r="N2352"/>
    </row>
    <row r="2353" spans="14:14" x14ac:dyDescent="0.25">
      <c r="N2353"/>
    </row>
    <row r="2354" spans="14:14" x14ac:dyDescent="0.25">
      <c r="N2354"/>
    </row>
    <row r="2355" spans="14:14" x14ac:dyDescent="0.25">
      <c r="N2355"/>
    </row>
    <row r="2356" spans="14:14" x14ac:dyDescent="0.25">
      <c r="N2356"/>
    </row>
    <row r="2357" spans="14:14" x14ac:dyDescent="0.25">
      <c r="N2357"/>
    </row>
    <row r="2358" spans="14:14" x14ac:dyDescent="0.25">
      <c r="N2358"/>
    </row>
    <row r="2359" spans="14:14" x14ac:dyDescent="0.25">
      <c r="N2359"/>
    </row>
    <row r="2360" spans="14:14" x14ac:dyDescent="0.25">
      <c r="N2360"/>
    </row>
    <row r="2361" spans="14:14" x14ac:dyDescent="0.25">
      <c r="N2361"/>
    </row>
    <row r="2362" spans="14:14" x14ac:dyDescent="0.25">
      <c r="N2362"/>
    </row>
    <row r="2363" spans="14:14" x14ac:dyDescent="0.25">
      <c r="N2363"/>
    </row>
    <row r="2364" spans="14:14" x14ac:dyDescent="0.25">
      <c r="N2364"/>
    </row>
    <row r="2365" spans="14:14" x14ac:dyDescent="0.25">
      <c r="N2365"/>
    </row>
    <row r="2366" spans="14:14" x14ac:dyDescent="0.25">
      <c r="N2366"/>
    </row>
    <row r="2367" spans="14:14" x14ac:dyDescent="0.25">
      <c r="N2367"/>
    </row>
    <row r="2368" spans="14:14" x14ac:dyDescent="0.25">
      <c r="N2368"/>
    </row>
    <row r="2369" spans="14:14" x14ac:dyDescent="0.25">
      <c r="N2369"/>
    </row>
    <row r="2370" spans="14:14" x14ac:dyDescent="0.25">
      <c r="N2370"/>
    </row>
    <row r="2371" spans="14:14" x14ac:dyDescent="0.25">
      <c r="N2371"/>
    </row>
    <row r="2372" spans="14:14" x14ac:dyDescent="0.25">
      <c r="N2372"/>
    </row>
    <row r="2373" spans="14:14" x14ac:dyDescent="0.25">
      <c r="N2373"/>
    </row>
    <row r="2374" spans="14:14" x14ac:dyDescent="0.25">
      <c r="N2374"/>
    </row>
    <row r="2375" spans="14:14" x14ac:dyDescent="0.25">
      <c r="N2375"/>
    </row>
    <row r="2376" spans="14:14" x14ac:dyDescent="0.25">
      <c r="N2376"/>
    </row>
    <row r="2377" spans="14:14" x14ac:dyDescent="0.25">
      <c r="N2377"/>
    </row>
    <row r="2378" spans="14:14" x14ac:dyDescent="0.25">
      <c r="N2378"/>
    </row>
    <row r="2379" spans="14:14" x14ac:dyDescent="0.25">
      <c r="N2379"/>
    </row>
    <row r="2380" spans="14:14" x14ac:dyDescent="0.25">
      <c r="N2380"/>
    </row>
    <row r="2381" spans="14:14" x14ac:dyDescent="0.25">
      <c r="N2381"/>
    </row>
    <row r="2382" spans="14:14" x14ac:dyDescent="0.25">
      <c r="N2382"/>
    </row>
    <row r="2383" spans="14:14" x14ac:dyDescent="0.25">
      <c r="N2383"/>
    </row>
    <row r="2384" spans="14:14" x14ac:dyDescent="0.25">
      <c r="N2384"/>
    </row>
    <row r="2385" spans="14:14" x14ac:dyDescent="0.25">
      <c r="N2385"/>
    </row>
    <row r="2386" spans="14:14" x14ac:dyDescent="0.25">
      <c r="N2386"/>
    </row>
    <row r="2387" spans="14:14" x14ac:dyDescent="0.25">
      <c r="N2387"/>
    </row>
    <row r="2388" spans="14:14" x14ac:dyDescent="0.25">
      <c r="N2388"/>
    </row>
    <row r="2389" spans="14:14" x14ac:dyDescent="0.25">
      <c r="N2389"/>
    </row>
    <row r="2390" spans="14:14" x14ac:dyDescent="0.25">
      <c r="N2390"/>
    </row>
    <row r="2391" spans="14:14" x14ac:dyDescent="0.25">
      <c r="N2391"/>
    </row>
    <row r="2392" spans="14:14" x14ac:dyDescent="0.25">
      <c r="N2392"/>
    </row>
    <row r="2393" spans="14:14" x14ac:dyDescent="0.25">
      <c r="N2393"/>
    </row>
    <row r="2394" spans="14:14" x14ac:dyDescent="0.25">
      <c r="N2394"/>
    </row>
    <row r="2395" spans="14:14" x14ac:dyDescent="0.25">
      <c r="N2395"/>
    </row>
    <row r="2396" spans="14:14" x14ac:dyDescent="0.25">
      <c r="N2396"/>
    </row>
    <row r="2397" spans="14:14" x14ac:dyDescent="0.25">
      <c r="N2397"/>
    </row>
    <row r="2398" spans="14:14" x14ac:dyDescent="0.25">
      <c r="N2398"/>
    </row>
    <row r="2399" spans="14:14" x14ac:dyDescent="0.25">
      <c r="N2399"/>
    </row>
    <row r="2400" spans="14:14" x14ac:dyDescent="0.25">
      <c r="N2400"/>
    </row>
    <row r="2401" spans="14:14" x14ac:dyDescent="0.25">
      <c r="N2401"/>
    </row>
    <row r="2402" spans="14:14" x14ac:dyDescent="0.25">
      <c r="N2402"/>
    </row>
    <row r="2403" spans="14:14" x14ac:dyDescent="0.25">
      <c r="N2403"/>
    </row>
    <row r="2404" spans="14:14" x14ac:dyDescent="0.25">
      <c r="N2404"/>
    </row>
    <row r="2405" spans="14:14" x14ac:dyDescent="0.25">
      <c r="N2405"/>
    </row>
    <row r="2406" spans="14:14" x14ac:dyDescent="0.25">
      <c r="N2406"/>
    </row>
    <row r="2407" spans="14:14" x14ac:dyDescent="0.25">
      <c r="N2407"/>
    </row>
    <row r="2408" spans="14:14" x14ac:dyDescent="0.25">
      <c r="N2408"/>
    </row>
    <row r="2409" spans="14:14" x14ac:dyDescent="0.25">
      <c r="N2409"/>
    </row>
    <row r="2410" spans="14:14" x14ac:dyDescent="0.25">
      <c r="N2410"/>
    </row>
    <row r="2411" spans="14:14" x14ac:dyDescent="0.25">
      <c r="N2411"/>
    </row>
    <row r="2412" spans="14:14" x14ac:dyDescent="0.25">
      <c r="N2412"/>
    </row>
    <row r="2413" spans="14:14" x14ac:dyDescent="0.25">
      <c r="N2413"/>
    </row>
    <row r="2414" spans="14:14" x14ac:dyDescent="0.25">
      <c r="N2414"/>
    </row>
    <row r="2415" spans="14:14" x14ac:dyDescent="0.25">
      <c r="N2415"/>
    </row>
    <row r="2416" spans="14:14" x14ac:dyDescent="0.25">
      <c r="N2416"/>
    </row>
    <row r="2417" spans="14:14" x14ac:dyDescent="0.25">
      <c r="N2417"/>
    </row>
    <row r="2418" spans="14:14" x14ac:dyDescent="0.25">
      <c r="N2418"/>
    </row>
    <row r="2419" spans="14:14" x14ac:dyDescent="0.25">
      <c r="N2419"/>
    </row>
    <row r="2420" spans="14:14" x14ac:dyDescent="0.25">
      <c r="N2420"/>
    </row>
    <row r="2421" spans="14:14" x14ac:dyDescent="0.25">
      <c r="N2421"/>
    </row>
    <row r="2422" spans="14:14" x14ac:dyDescent="0.25">
      <c r="N2422"/>
    </row>
    <row r="2423" spans="14:14" x14ac:dyDescent="0.25">
      <c r="N2423"/>
    </row>
    <row r="2424" spans="14:14" x14ac:dyDescent="0.25">
      <c r="N2424"/>
    </row>
    <row r="2425" spans="14:14" x14ac:dyDescent="0.25">
      <c r="N2425"/>
    </row>
    <row r="2426" spans="14:14" x14ac:dyDescent="0.25">
      <c r="N2426"/>
    </row>
    <row r="2427" spans="14:14" x14ac:dyDescent="0.25">
      <c r="N2427"/>
    </row>
    <row r="2428" spans="14:14" x14ac:dyDescent="0.25">
      <c r="N2428"/>
    </row>
    <row r="2429" spans="14:14" x14ac:dyDescent="0.25">
      <c r="N2429"/>
    </row>
    <row r="2430" spans="14:14" x14ac:dyDescent="0.25">
      <c r="N2430"/>
    </row>
    <row r="2431" spans="14:14" x14ac:dyDescent="0.25">
      <c r="N2431"/>
    </row>
    <row r="2432" spans="14:14" x14ac:dyDescent="0.25">
      <c r="N2432"/>
    </row>
    <row r="2433" spans="14:14" x14ac:dyDescent="0.25">
      <c r="N2433"/>
    </row>
    <row r="2434" spans="14:14" x14ac:dyDescent="0.25">
      <c r="N2434"/>
    </row>
    <row r="2435" spans="14:14" x14ac:dyDescent="0.25">
      <c r="N2435"/>
    </row>
    <row r="2436" spans="14:14" x14ac:dyDescent="0.25">
      <c r="N2436"/>
    </row>
    <row r="2437" spans="14:14" x14ac:dyDescent="0.25">
      <c r="N2437"/>
    </row>
    <row r="2438" spans="14:14" x14ac:dyDescent="0.25">
      <c r="N2438"/>
    </row>
    <row r="2439" spans="14:14" x14ac:dyDescent="0.25">
      <c r="N2439"/>
    </row>
    <row r="2440" spans="14:14" x14ac:dyDescent="0.25">
      <c r="N2440"/>
    </row>
    <row r="2441" spans="14:14" x14ac:dyDescent="0.25">
      <c r="N2441"/>
    </row>
    <row r="2442" spans="14:14" x14ac:dyDescent="0.25">
      <c r="N2442"/>
    </row>
    <row r="2443" spans="14:14" x14ac:dyDescent="0.25">
      <c r="N2443"/>
    </row>
    <row r="2444" spans="14:14" x14ac:dyDescent="0.25">
      <c r="N2444"/>
    </row>
    <row r="2445" spans="14:14" x14ac:dyDescent="0.25">
      <c r="N2445"/>
    </row>
    <row r="2446" spans="14:14" x14ac:dyDescent="0.25">
      <c r="N2446"/>
    </row>
    <row r="2447" spans="14:14" x14ac:dyDescent="0.25">
      <c r="N2447"/>
    </row>
    <row r="2448" spans="14:14" x14ac:dyDescent="0.25">
      <c r="N2448"/>
    </row>
    <row r="2449" spans="14:14" x14ac:dyDescent="0.25">
      <c r="N2449"/>
    </row>
    <row r="2450" spans="14:14" x14ac:dyDescent="0.25">
      <c r="N2450"/>
    </row>
    <row r="2451" spans="14:14" x14ac:dyDescent="0.25">
      <c r="N2451"/>
    </row>
    <row r="2452" spans="14:14" x14ac:dyDescent="0.25">
      <c r="N2452"/>
    </row>
    <row r="2453" spans="14:14" x14ac:dyDescent="0.25">
      <c r="N2453"/>
    </row>
    <row r="2454" spans="14:14" x14ac:dyDescent="0.25">
      <c r="N2454"/>
    </row>
    <row r="2455" spans="14:14" x14ac:dyDescent="0.25">
      <c r="N2455"/>
    </row>
    <row r="2456" spans="14:14" x14ac:dyDescent="0.25">
      <c r="N2456"/>
    </row>
    <row r="2457" spans="14:14" x14ac:dyDescent="0.25">
      <c r="N2457"/>
    </row>
    <row r="2458" spans="14:14" x14ac:dyDescent="0.25">
      <c r="N2458"/>
    </row>
    <row r="2459" spans="14:14" x14ac:dyDescent="0.25">
      <c r="N2459"/>
    </row>
    <row r="2460" spans="14:14" x14ac:dyDescent="0.25">
      <c r="N2460"/>
    </row>
    <row r="2461" spans="14:14" x14ac:dyDescent="0.25">
      <c r="N2461"/>
    </row>
    <row r="2462" spans="14:14" x14ac:dyDescent="0.25">
      <c r="N2462"/>
    </row>
    <row r="2463" spans="14:14" x14ac:dyDescent="0.25">
      <c r="N2463"/>
    </row>
    <row r="2464" spans="14:14" x14ac:dyDescent="0.25">
      <c r="N2464"/>
    </row>
    <row r="2465" spans="14:14" x14ac:dyDescent="0.25">
      <c r="N2465"/>
    </row>
    <row r="2466" spans="14:14" x14ac:dyDescent="0.25">
      <c r="N2466"/>
    </row>
    <row r="2467" spans="14:14" x14ac:dyDescent="0.25">
      <c r="N2467"/>
    </row>
    <row r="2468" spans="14:14" x14ac:dyDescent="0.25">
      <c r="N2468"/>
    </row>
    <row r="2469" spans="14:14" x14ac:dyDescent="0.25">
      <c r="N2469"/>
    </row>
    <row r="2470" spans="14:14" x14ac:dyDescent="0.25">
      <c r="N2470"/>
    </row>
    <row r="2471" spans="14:14" x14ac:dyDescent="0.25">
      <c r="N2471"/>
    </row>
    <row r="2472" spans="14:14" x14ac:dyDescent="0.25">
      <c r="N2472"/>
    </row>
    <row r="2473" spans="14:14" x14ac:dyDescent="0.25">
      <c r="N2473"/>
    </row>
    <row r="2474" spans="14:14" x14ac:dyDescent="0.25">
      <c r="N2474"/>
    </row>
    <row r="2475" spans="14:14" x14ac:dyDescent="0.25">
      <c r="N2475"/>
    </row>
    <row r="2476" spans="14:14" x14ac:dyDescent="0.25">
      <c r="N2476"/>
    </row>
    <row r="2477" spans="14:14" x14ac:dyDescent="0.25">
      <c r="N2477"/>
    </row>
    <row r="2478" spans="14:14" x14ac:dyDescent="0.25">
      <c r="N2478"/>
    </row>
    <row r="2479" spans="14:14" x14ac:dyDescent="0.25">
      <c r="N2479"/>
    </row>
    <row r="2480" spans="14:14" x14ac:dyDescent="0.25">
      <c r="N2480"/>
    </row>
    <row r="2481" spans="14:14" x14ac:dyDescent="0.25">
      <c r="N2481"/>
    </row>
    <row r="2482" spans="14:14" x14ac:dyDescent="0.25">
      <c r="N2482"/>
    </row>
    <row r="2483" spans="14:14" x14ac:dyDescent="0.25">
      <c r="N2483"/>
    </row>
    <row r="2484" spans="14:14" x14ac:dyDescent="0.25">
      <c r="N2484"/>
    </row>
    <row r="2485" spans="14:14" x14ac:dyDescent="0.25">
      <c r="N2485"/>
    </row>
    <row r="2486" spans="14:14" x14ac:dyDescent="0.25">
      <c r="N2486"/>
    </row>
    <row r="2487" spans="14:14" x14ac:dyDescent="0.25">
      <c r="N2487"/>
    </row>
    <row r="2488" spans="14:14" x14ac:dyDescent="0.25">
      <c r="N2488"/>
    </row>
    <row r="2489" spans="14:14" x14ac:dyDescent="0.25">
      <c r="N2489"/>
    </row>
    <row r="2490" spans="14:14" x14ac:dyDescent="0.25">
      <c r="N2490"/>
    </row>
    <row r="2491" spans="14:14" x14ac:dyDescent="0.25">
      <c r="N2491"/>
    </row>
    <row r="2492" spans="14:14" x14ac:dyDescent="0.25">
      <c r="N2492"/>
    </row>
    <row r="2493" spans="14:14" x14ac:dyDescent="0.25">
      <c r="N2493"/>
    </row>
    <row r="2494" spans="14:14" x14ac:dyDescent="0.25">
      <c r="N2494"/>
    </row>
    <row r="2495" spans="14:14" x14ac:dyDescent="0.25">
      <c r="N2495"/>
    </row>
    <row r="2496" spans="14:14" x14ac:dyDescent="0.25">
      <c r="N2496"/>
    </row>
    <row r="2497" spans="14:14" x14ac:dyDescent="0.25">
      <c r="N2497"/>
    </row>
    <row r="2498" spans="14:14" x14ac:dyDescent="0.25">
      <c r="N2498"/>
    </row>
    <row r="2499" spans="14:14" x14ac:dyDescent="0.25">
      <c r="N2499"/>
    </row>
    <row r="2500" spans="14:14" x14ac:dyDescent="0.25">
      <c r="N2500"/>
    </row>
    <row r="2501" spans="14:14" x14ac:dyDescent="0.25">
      <c r="N2501"/>
    </row>
    <row r="2502" spans="14:14" x14ac:dyDescent="0.25">
      <c r="N2502"/>
    </row>
    <row r="2503" spans="14:14" x14ac:dyDescent="0.25">
      <c r="N2503"/>
    </row>
    <row r="2504" spans="14:14" x14ac:dyDescent="0.25">
      <c r="N2504"/>
    </row>
    <row r="2505" spans="14:14" x14ac:dyDescent="0.25">
      <c r="N2505"/>
    </row>
    <row r="2506" spans="14:14" x14ac:dyDescent="0.25">
      <c r="N2506"/>
    </row>
    <row r="2507" spans="14:14" x14ac:dyDescent="0.25">
      <c r="N2507"/>
    </row>
    <row r="2508" spans="14:14" x14ac:dyDescent="0.25">
      <c r="N2508"/>
    </row>
    <row r="2509" spans="14:14" x14ac:dyDescent="0.25">
      <c r="N2509"/>
    </row>
    <row r="2510" spans="14:14" x14ac:dyDescent="0.25">
      <c r="N2510"/>
    </row>
    <row r="2511" spans="14:14" x14ac:dyDescent="0.25">
      <c r="N2511"/>
    </row>
    <row r="2512" spans="14:14" x14ac:dyDescent="0.25">
      <c r="N2512"/>
    </row>
    <row r="2513" spans="14:14" x14ac:dyDescent="0.25">
      <c r="N2513"/>
    </row>
    <row r="2514" spans="14:14" x14ac:dyDescent="0.25">
      <c r="N2514"/>
    </row>
    <row r="2515" spans="14:14" x14ac:dyDescent="0.25">
      <c r="N2515"/>
    </row>
    <row r="2516" spans="14:14" x14ac:dyDescent="0.25">
      <c r="N2516"/>
    </row>
    <row r="2517" spans="14:14" x14ac:dyDescent="0.25">
      <c r="N2517"/>
    </row>
    <row r="2518" spans="14:14" x14ac:dyDescent="0.25">
      <c r="N2518"/>
    </row>
    <row r="2519" spans="14:14" x14ac:dyDescent="0.25">
      <c r="N2519"/>
    </row>
    <row r="2520" spans="14:14" x14ac:dyDescent="0.25">
      <c r="N2520"/>
    </row>
    <row r="2521" spans="14:14" x14ac:dyDescent="0.25">
      <c r="N2521"/>
    </row>
    <row r="2522" spans="14:14" x14ac:dyDescent="0.25">
      <c r="N2522"/>
    </row>
    <row r="2523" spans="14:14" x14ac:dyDescent="0.25">
      <c r="N2523"/>
    </row>
    <row r="2524" spans="14:14" x14ac:dyDescent="0.25">
      <c r="N2524"/>
    </row>
    <row r="2525" spans="14:14" x14ac:dyDescent="0.25">
      <c r="N2525"/>
    </row>
    <row r="2526" spans="14:14" x14ac:dyDescent="0.25">
      <c r="N2526"/>
    </row>
    <row r="2527" spans="14:14" x14ac:dyDescent="0.25">
      <c r="N2527"/>
    </row>
    <row r="2528" spans="14:14" x14ac:dyDescent="0.25">
      <c r="N2528"/>
    </row>
    <row r="2529" spans="14:14" x14ac:dyDescent="0.25">
      <c r="N2529"/>
    </row>
    <row r="2530" spans="14:14" x14ac:dyDescent="0.25">
      <c r="N2530"/>
    </row>
    <row r="2531" spans="14:14" x14ac:dyDescent="0.25">
      <c r="N2531"/>
    </row>
    <row r="2532" spans="14:14" x14ac:dyDescent="0.25">
      <c r="N2532"/>
    </row>
    <row r="2533" spans="14:14" x14ac:dyDescent="0.25">
      <c r="N2533"/>
    </row>
    <row r="2534" spans="14:14" x14ac:dyDescent="0.25">
      <c r="N2534"/>
    </row>
    <row r="2535" spans="14:14" x14ac:dyDescent="0.25">
      <c r="N2535"/>
    </row>
    <row r="2536" spans="14:14" x14ac:dyDescent="0.25">
      <c r="N2536"/>
    </row>
    <row r="2537" spans="14:14" x14ac:dyDescent="0.25">
      <c r="N2537"/>
    </row>
    <row r="2538" spans="14:14" x14ac:dyDescent="0.25">
      <c r="N2538"/>
    </row>
    <row r="2539" spans="14:14" x14ac:dyDescent="0.25">
      <c r="N2539"/>
    </row>
    <row r="2540" spans="14:14" x14ac:dyDescent="0.25">
      <c r="N2540"/>
    </row>
    <row r="2541" spans="14:14" x14ac:dyDescent="0.25">
      <c r="N2541"/>
    </row>
    <row r="2542" spans="14:14" x14ac:dyDescent="0.25">
      <c r="N2542"/>
    </row>
    <row r="2543" spans="14:14" x14ac:dyDescent="0.25">
      <c r="N2543"/>
    </row>
    <row r="2544" spans="14:14" x14ac:dyDescent="0.25">
      <c r="N2544"/>
    </row>
    <row r="2545" spans="14:14" x14ac:dyDescent="0.25">
      <c r="N2545"/>
    </row>
    <row r="2546" spans="14:14" x14ac:dyDescent="0.25">
      <c r="N2546"/>
    </row>
    <row r="2547" spans="14:14" x14ac:dyDescent="0.25">
      <c r="N2547"/>
    </row>
    <row r="2548" spans="14:14" x14ac:dyDescent="0.25">
      <c r="N2548"/>
    </row>
    <row r="2549" spans="14:14" x14ac:dyDescent="0.25">
      <c r="N2549"/>
    </row>
    <row r="2550" spans="14:14" x14ac:dyDescent="0.25">
      <c r="N2550"/>
    </row>
    <row r="2551" spans="14:14" x14ac:dyDescent="0.25">
      <c r="N2551"/>
    </row>
    <row r="2552" spans="14:14" x14ac:dyDescent="0.25">
      <c r="N2552"/>
    </row>
    <row r="2553" spans="14:14" x14ac:dyDescent="0.25">
      <c r="N2553"/>
    </row>
    <row r="2554" spans="14:14" x14ac:dyDescent="0.25">
      <c r="N2554"/>
    </row>
    <row r="2555" spans="14:14" x14ac:dyDescent="0.25">
      <c r="N2555"/>
    </row>
    <row r="2556" spans="14:14" x14ac:dyDescent="0.25">
      <c r="N2556"/>
    </row>
    <row r="2557" spans="14:14" x14ac:dyDescent="0.25">
      <c r="N2557"/>
    </row>
    <row r="2558" spans="14:14" x14ac:dyDescent="0.25">
      <c r="N2558"/>
    </row>
    <row r="2559" spans="14:14" x14ac:dyDescent="0.25">
      <c r="N2559"/>
    </row>
    <row r="2560" spans="14:14" x14ac:dyDescent="0.25">
      <c r="N2560"/>
    </row>
    <row r="2561" spans="14:14" x14ac:dyDescent="0.25">
      <c r="N2561"/>
    </row>
    <row r="2562" spans="14:14" x14ac:dyDescent="0.25">
      <c r="N2562"/>
    </row>
    <row r="2563" spans="14:14" x14ac:dyDescent="0.25">
      <c r="N2563"/>
    </row>
    <row r="2564" spans="14:14" x14ac:dyDescent="0.25">
      <c r="N2564"/>
    </row>
    <row r="2565" spans="14:14" x14ac:dyDescent="0.25">
      <c r="N2565"/>
    </row>
    <row r="2566" spans="14:14" x14ac:dyDescent="0.25">
      <c r="N2566"/>
    </row>
    <row r="2567" spans="14:14" x14ac:dyDescent="0.25">
      <c r="N2567"/>
    </row>
    <row r="2568" spans="14:14" x14ac:dyDescent="0.25">
      <c r="N2568"/>
    </row>
    <row r="2569" spans="14:14" x14ac:dyDescent="0.25">
      <c r="N2569"/>
    </row>
    <row r="2570" spans="14:14" x14ac:dyDescent="0.25">
      <c r="N2570"/>
    </row>
    <row r="2571" spans="14:14" x14ac:dyDescent="0.25">
      <c r="N2571"/>
    </row>
    <row r="2572" spans="14:14" x14ac:dyDescent="0.25">
      <c r="N2572"/>
    </row>
    <row r="2573" spans="14:14" x14ac:dyDescent="0.25">
      <c r="N2573"/>
    </row>
    <row r="2574" spans="14:14" x14ac:dyDescent="0.25">
      <c r="N2574"/>
    </row>
    <row r="2575" spans="14:14" x14ac:dyDescent="0.25">
      <c r="N2575"/>
    </row>
    <row r="2576" spans="14:14" x14ac:dyDescent="0.25">
      <c r="N2576"/>
    </row>
    <row r="2577" spans="14:14" x14ac:dyDescent="0.25">
      <c r="N2577"/>
    </row>
    <row r="2578" spans="14:14" x14ac:dyDescent="0.25">
      <c r="N2578"/>
    </row>
    <row r="2579" spans="14:14" x14ac:dyDescent="0.25">
      <c r="N2579"/>
    </row>
    <row r="2580" spans="14:14" x14ac:dyDescent="0.25">
      <c r="N2580"/>
    </row>
    <row r="2581" spans="14:14" x14ac:dyDescent="0.25">
      <c r="N2581"/>
    </row>
    <row r="2582" spans="14:14" x14ac:dyDescent="0.25">
      <c r="N2582"/>
    </row>
    <row r="2583" spans="14:14" x14ac:dyDescent="0.25">
      <c r="N2583"/>
    </row>
    <row r="2584" spans="14:14" x14ac:dyDescent="0.25">
      <c r="N2584"/>
    </row>
    <row r="2585" spans="14:14" x14ac:dyDescent="0.25">
      <c r="N2585"/>
    </row>
    <row r="2586" spans="14:14" x14ac:dyDescent="0.25">
      <c r="N2586"/>
    </row>
    <row r="2587" spans="14:14" x14ac:dyDescent="0.25">
      <c r="N2587"/>
    </row>
    <row r="2588" spans="14:14" x14ac:dyDescent="0.25">
      <c r="N2588"/>
    </row>
    <row r="2589" spans="14:14" x14ac:dyDescent="0.25">
      <c r="N2589"/>
    </row>
    <row r="2590" spans="14:14" x14ac:dyDescent="0.25">
      <c r="N2590"/>
    </row>
    <row r="2591" spans="14:14" x14ac:dyDescent="0.25">
      <c r="N2591"/>
    </row>
    <row r="2592" spans="14:14" x14ac:dyDescent="0.25">
      <c r="N2592"/>
    </row>
    <row r="2593" spans="14:14" x14ac:dyDescent="0.25">
      <c r="N2593"/>
    </row>
    <row r="2594" spans="14:14" x14ac:dyDescent="0.25">
      <c r="N2594"/>
    </row>
    <row r="2595" spans="14:14" x14ac:dyDescent="0.25">
      <c r="N2595"/>
    </row>
    <row r="2596" spans="14:14" x14ac:dyDescent="0.25">
      <c r="N2596"/>
    </row>
    <row r="2597" spans="14:14" x14ac:dyDescent="0.25">
      <c r="N2597"/>
    </row>
    <row r="2598" spans="14:14" x14ac:dyDescent="0.25">
      <c r="N2598"/>
    </row>
    <row r="2599" spans="14:14" x14ac:dyDescent="0.25">
      <c r="N2599"/>
    </row>
    <row r="2600" spans="14:14" x14ac:dyDescent="0.25">
      <c r="N2600"/>
    </row>
    <row r="2601" spans="14:14" x14ac:dyDescent="0.25">
      <c r="N2601"/>
    </row>
    <row r="2602" spans="14:14" x14ac:dyDescent="0.25">
      <c r="N2602"/>
    </row>
    <row r="2603" spans="14:14" x14ac:dyDescent="0.25">
      <c r="N2603"/>
    </row>
    <row r="2604" spans="14:14" x14ac:dyDescent="0.25">
      <c r="N2604"/>
    </row>
    <row r="2605" spans="14:14" x14ac:dyDescent="0.25">
      <c r="N2605"/>
    </row>
    <row r="2606" spans="14:14" x14ac:dyDescent="0.25">
      <c r="N2606"/>
    </row>
    <row r="2607" spans="14:14" x14ac:dyDescent="0.25">
      <c r="N2607"/>
    </row>
    <row r="2608" spans="14:14" x14ac:dyDescent="0.25">
      <c r="N2608"/>
    </row>
    <row r="2609" spans="14:14" x14ac:dyDescent="0.25">
      <c r="N2609"/>
    </row>
    <row r="2610" spans="14:14" x14ac:dyDescent="0.25">
      <c r="N2610"/>
    </row>
    <row r="2611" spans="14:14" x14ac:dyDescent="0.25">
      <c r="N2611"/>
    </row>
    <row r="2612" spans="14:14" x14ac:dyDescent="0.25">
      <c r="N2612"/>
    </row>
    <row r="2613" spans="14:14" x14ac:dyDescent="0.25">
      <c r="N2613"/>
    </row>
    <row r="2614" spans="14:14" x14ac:dyDescent="0.25">
      <c r="N2614"/>
    </row>
    <row r="2615" spans="14:14" x14ac:dyDescent="0.25">
      <c r="N2615"/>
    </row>
    <row r="2616" spans="14:14" x14ac:dyDescent="0.25">
      <c r="N2616"/>
    </row>
    <row r="2617" spans="14:14" x14ac:dyDescent="0.25">
      <c r="N2617"/>
    </row>
    <row r="2618" spans="14:14" x14ac:dyDescent="0.25">
      <c r="N2618"/>
    </row>
    <row r="2619" spans="14:14" x14ac:dyDescent="0.25">
      <c r="N2619"/>
    </row>
    <row r="2620" spans="14:14" x14ac:dyDescent="0.25">
      <c r="N2620"/>
    </row>
    <row r="2621" spans="14:14" x14ac:dyDescent="0.25">
      <c r="N2621"/>
    </row>
    <row r="2622" spans="14:14" x14ac:dyDescent="0.25">
      <c r="N2622"/>
    </row>
    <row r="2623" spans="14:14" x14ac:dyDescent="0.25">
      <c r="N2623"/>
    </row>
    <row r="2624" spans="14:14" x14ac:dyDescent="0.25">
      <c r="N2624"/>
    </row>
    <row r="2625" spans="14:14" x14ac:dyDescent="0.25">
      <c r="N2625"/>
    </row>
    <row r="2626" spans="14:14" x14ac:dyDescent="0.25">
      <c r="N2626"/>
    </row>
    <row r="2627" spans="14:14" x14ac:dyDescent="0.25">
      <c r="N2627"/>
    </row>
    <row r="2628" spans="14:14" x14ac:dyDescent="0.25">
      <c r="N2628"/>
    </row>
    <row r="2629" spans="14:14" x14ac:dyDescent="0.25">
      <c r="N2629"/>
    </row>
    <row r="2630" spans="14:14" x14ac:dyDescent="0.25">
      <c r="N2630"/>
    </row>
    <row r="2631" spans="14:14" x14ac:dyDescent="0.25">
      <c r="N2631"/>
    </row>
    <row r="2632" spans="14:14" x14ac:dyDescent="0.25">
      <c r="N2632"/>
    </row>
    <row r="2633" spans="14:14" x14ac:dyDescent="0.25">
      <c r="N2633"/>
    </row>
    <row r="2634" spans="14:14" x14ac:dyDescent="0.25">
      <c r="N2634"/>
    </row>
    <row r="2635" spans="14:14" x14ac:dyDescent="0.25">
      <c r="N2635"/>
    </row>
    <row r="2636" spans="14:14" x14ac:dyDescent="0.25">
      <c r="N2636"/>
    </row>
    <row r="2637" spans="14:14" x14ac:dyDescent="0.25">
      <c r="N2637"/>
    </row>
    <row r="2638" spans="14:14" x14ac:dyDescent="0.25">
      <c r="N2638"/>
    </row>
    <row r="2639" spans="14:14" x14ac:dyDescent="0.25">
      <c r="N2639"/>
    </row>
    <row r="2640" spans="14:14" x14ac:dyDescent="0.25">
      <c r="N2640"/>
    </row>
    <row r="2641" spans="14:14" x14ac:dyDescent="0.25">
      <c r="N2641"/>
    </row>
    <row r="2642" spans="14:14" x14ac:dyDescent="0.25">
      <c r="N2642"/>
    </row>
    <row r="2643" spans="14:14" x14ac:dyDescent="0.25">
      <c r="N2643"/>
    </row>
    <row r="2644" spans="14:14" x14ac:dyDescent="0.25">
      <c r="N2644"/>
    </row>
    <row r="2645" spans="14:14" x14ac:dyDescent="0.25">
      <c r="N2645"/>
    </row>
    <row r="2646" spans="14:14" x14ac:dyDescent="0.25">
      <c r="N2646"/>
    </row>
    <row r="2647" spans="14:14" x14ac:dyDescent="0.25">
      <c r="N2647"/>
    </row>
    <row r="2648" spans="14:14" x14ac:dyDescent="0.25">
      <c r="N2648"/>
    </row>
    <row r="2649" spans="14:14" x14ac:dyDescent="0.25">
      <c r="N2649"/>
    </row>
    <row r="2650" spans="14:14" x14ac:dyDescent="0.25">
      <c r="N2650"/>
    </row>
    <row r="2651" spans="14:14" x14ac:dyDescent="0.25">
      <c r="N2651"/>
    </row>
    <row r="2652" spans="14:14" x14ac:dyDescent="0.25">
      <c r="N2652"/>
    </row>
    <row r="2653" spans="14:14" x14ac:dyDescent="0.25">
      <c r="N2653"/>
    </row>
    <row r="2654" spans="14:14" x14ac:dyDescent="0.25">
      <c r="N2654"/>
    </row>
    <row r="2655" spans="14:14" x14ac:dyDescent="0.25">
      <c r="N2655"/>
    </row>
    <row r="2656" spans="14:14" x14ac:dyDescent="0.25">
      <c r="N2656"/>
    </row>
    <row r="2657" spans="14:14" x14ac:dyDescent="0.25">
      <c r="N2657"/>
    </row>
    <row r="2658" spans="14:14" x14ac:dyDescent="0.25">
      <c r="N2658"/>
    </row>
    <row r="2659" spans="14:14" x14ac:dyDescent="0.25">
      <c r="N2659"/>
    </row>
    <row r="2660" spans="14:14" x14ac:dyDescent="0.25">
      <c r="N2660"/>
    </row>
    <row r="2661" spans="14:14" x14ac:dyDescent="0.25">
      <c r="N2661"/>
    </row>
    <row r="2662" spans="14:14" x14ac:dyDescent="0.25">
      <c r="N2662"/>
    </row>
    <row r="2663" spans="14:14" x14ac:dyDescent="0.25">
      <c r="N2663"/>
    </row>
    <row r="2664" spans="14:14" x14ac:dyDescent="0.25">
      <c r="N2664"/>
    </row>
    <row r="2665" spans="14:14" x14ac:dyDescent="0.25">
      <c r="N2665"/>
    </row>
    <row r="2666" spans="14:14" x14ac:dyDescent="0.25">
      <c r="N2666"/>
    </row>
    <row r="2667" spans="14:14" x14ac:dyDescent="0.25">
      <c r="N2667"/>
    </row>
    <row r="2668" spans="14:14" x14ac:dyDescent="0.25">
      <c r="N2668"/>
    </row>
    <row r="2669" spans="14:14" x14ac:dyDescent="0.25">
      <c r="N2669"/>
    </row>
    <row r="2670" spans="14:14" x14ac:dyDescent="0.25">
      <c r="N2670"/>
    </row>
    <row r="2671" spans="14:14" x14ac:dyDescent="0.25">
      <c r="N2671"/>
    </row>
    <row r="2672" spans="14:14" x14ac:dyDescent="0.25">
      <c r="N2672"/>
    </row>
    <row r="2673" spans="14:14" x14ac:dyDescent="0.25">
      <c r="N2673"/>
    </row>
    <row r="2674" spans="14:14" x14ac:dyDescent="0.25">
      <c r="N2674"/>
    </row>
    <row r="2675" spans="14:14" x14ac:dyDescent="0.25">
      <c r="N2675"/>
    </row>
    <row r="2676" spans="14:14" x14ac:dyDescent="0.25">
      <c r="N2676"/>
    </row>
    <row r="2677" spans="14:14" x14ac:dyDescent="0.25">
      <c r="N2677"/>
    </row>
    <row r="2678" spans="14:14" x14ac:dyDescent="0.25">
      <c r="N2678"/>
    </row>
    <row r="2679" spans="14:14" x14ac:dyDescent="0.25">
      <c r="N2679"/>
    </row>
    <row r="2680" spans="14:14" x14ac:dyDescent="0.25">
      <c r="N2680"/>
    </row>
    <row r="2681" spans="14:14" x14ac:dyDescent="0.25">
      <c r="N2681"/>
    </row>
    <row r="2682" spans="14:14" x14ac:dyDescent="0.25">
      <c r="N2682"/>
    </row>
    <row r="2683" spans="14:14" x14ac:dyDescent="0.25">
      <c r="N2683"/>
    </row>
    <row r="2684" spans="14:14" x14ac:dyDescent="0.25">
      <c r="N2684"/>
    </row>
    <row r="2685" spans="14:14" x14ac:dyDescent="0.25">
      <c r="N2685"/>
    </row>
    <row r="2686" spans="14:14" x14ac:dyDescent="0.25">
      <c r="N2686"/>
    </row>
    <row r="2687" spans="14:14" x14ac:dyDescent="0.25">
      <c r="N2687"/>
    </row>
    <row r="2688" spans="14:14" x14ac:dyDescent="0.25">
      <c r="N2688"/>
    </row>
    <row r="2689" spans="14:14" x14ac:dyDescent="0.25">
      <c r="N2689"/>
    </row>
    <row r="2690" spans="14:14" x14ac:dyDescent="0.25">
      <c r="N2690"/>
    </row>
    <row r="2691" spans="14:14" x14ac:dyDescent="0.25">
      <c r="N2691"/>
    </row>
    <row r="2692" spans="14:14" x14ac:dyDescent="0.25">
      <c r="N2692"/>
    </row>
    <row r="2693" spans="14:14" x14ac:dyDescent="0.25">
      <c r="N2693"/>
    </row>
    <row r="2694" spans="14:14" x14ac:dyDescent="0.25">
      <c r="N2694"/>
    </row>
    <row r="2695" spans="14:14" x14ac:dyDescent="0.25">
      <c r="N2695"/>
    </row>
    <row r="2696" spans="14:14" x14ac:dyDescent="0.25">
      <c r="N2696"/>
    </row>
    <row r="2697" spans="14:14" x14ac:dyDescent="0.25">
      <c r="N2697"/>
    </row>
    <row r="2698" spans="14:14" x14ac:dyDescent="0.25">
      <c r="N2698"/>
    </row>
    <row r="2699" spans="14:14" x14ac:dyDescent="0.25">
      <c r="N2699"/>
    </row>
    <row r="2700" spans="14:14" x14ac:dyDescent="0.25">
      <c r="N2700"/>
    </row>
    <row r="2701" spans="14:14" x14ac:dyDescent="0.25">
      <c r="N2701"/>
    </row>
    <row r="2702" spans="14:14" x14ac:dyDescent="0.25">
      <c r="N2702"/>
    </row>
    <row r="2703" spans="14:14" x14ac:dyDescent="0.25">
      <c r="N2703"/>
    </row>
    <row r="2704" spans="14:14" x14ac:dyDescent="0.25">
      <c r="N2704"/>
    </row>
    <row r="2705" spans="14:14" x14ac:dyDescent="0.25">
      <c r="N2705"/>
    </row>
    <row r="2706" spans="14:14" x14ac:dyDescent="0.25">
      <c r="N2706"/>
    </row>
    <row r="2707" spans="14:14" x14ac:dyDescent="0.25">
      <c r="N2707"/>
    </row>
    <row r="2708" spans="14:14" x14ac:dyDescent="0.25">
      <c r="N2708"/>
    </row>
    <row r="2709" spans="14:14" x14ac:dyDescent="0.25">
      <c r="N2709"/>
    </row>
    <row r="2710" spans="14:14" x14ac:dyDescent="0.25">
      <c r="N2710"/>
    </row>
    <row r="2711" spans="14:14" x14ac:dyDescent="0.25">
      <c r="N2711"/>
    </row>
    <row r="2712" spans="14:14" x14ac:dyDescent="0.25">
      <c r="N2712"/>
    </row>
    <row r="2713" spans="14:14" x14ac:dyDescent="0.25">
      <c r="N2713"/>
    </row>
    <row r="2714" spans="14:14" x14ac:dyDescent="0.25">
      <c r="N2714"/>
    </row>
    <row r="2715" spans="14:14" x14ac:dyDescent="0.25">
      <c r="N2715"/>
    </row>
    <row r="2716" spans="14:14" x14ac:dyDescent="0.25">
      <c r="N2716"/>
    </row>
    <row r="2717" spans="14:14" x14ac:dyDescent="0.25">
      <c r="N2717"/>
    </row>
    <row r="2718" spans="14:14" x14ac:dyDescent="0.25">
      <c r="N2718"/>
    </row>
    <row r="2719" spans="14:14" x14ac:dyDescent="0.25">
      <c r="N2719"/>
    </row>
    <row r="2720" spans="14:14" x14ac:dyDescent="0.25">
      <c r="N2720"/>
    </row>
    <row r="2721" spans="14:14" x14ac:dyDescent="0.25">
      <c r="N2721"/>
    </row>
    <row r="2722" spans="14:14" x14ac:dyDescent="0.25">
      <c r="N2722"/>
    </row>
    <row r="2723" spans="14:14" x14ac:dyDescent="0.25">
      <c r="N2723"/>
    </row>
    <row r="2724" spans="14:14" x14ac:dyDescent="0.25">
      <c r="N2724"/>
    </row>
    <row r="2725" spans="14:14" x14ac:dyDescent="0.25">
      <c r="N2725"/>
    </row>
    <row r="2726" spans="14:14" x14ac:dyDescent="0.25">
      <c r="N2726"/>
    </row>
    <row r="2727" spans="14:14" x14ac:dyDescent="0.25">
      <c r="N2727"/>
    </row>
    <row r="2728" spans="14:14" x14ac:dyDescent="0.25">
      <c r="N2728"/>
    </row>
    <row r="2729" spans="14:14" x14ac:dyDescent="0.25">
      <c r="N2729"/>
    </row>
    <row r="2730" spans="14:14" x14ac:dyDescent="0.25">
      <c r="N2730"/>
    </row>
    <row r="2731" spans="14:14" x14ac:dyDescent="0.25">
      <c r="N2731"/>
    </row>
    <row r="2732" spans="14:14" x14ac:dyDescent="0.25">
      <c r="N2732"/>
    </row>
    <row r="2733" spans="14:14" x14ac:dyDescent="0.25">
      <c r="N2733"/>
    </row>
    <row r="2734" spans="14:14" x14ac:dyDescent="0.25">
      <c r="N2734"/>
    </row>
    <row r="2735" spans="14:14" x14ac:dyDescent="0.25">
      <c r="N2735"/>
    </row>
    <row r="2736" spans="14:14" x14ac:dyDescent="0.25">
      <c r="N2736"/>
    </row>
    <row r="2737" spans="14:14" x14ac:dyDescent="0.25">
      <c r="N2737"/>
    </row>
    <row r="2738" spans="14:14" x14ac:dyDescent="0.25">
      <c r="N2738"/>
    </row>
    <row r="2739" spans="14:14" x14ac:dyDescent="0.25">
      <c r="N2739"/>
    </row>
    <row r="2740" spans="14:14" x14ac:dyDescent="0.25">
      <c r="N2740"/>
    </row>
    <row r="2741" spans="14:14" x14ac:dyDescent="0.25">
      <c r="N2741"/>
    </row>
    <row r="2742" spans="14:14" x14ac:dyDescent="0.25">
      <c r="N2742"/>
    </row>
    <row r="2743" spans="14:14" x14ac:dyDescent="0.25">
      <c r="N2743"/>
    </row>
    <row r="2744" spans="14:14" x14ac:dyDescent="0.25">
      <c r="N2744"/>
    </row>
    <row r="2745" spans="14:14" x14ac:dyDescent="0.25">
      <c r="N2745"/>
    </row>
    <row r="2746" spans="14:14" x14ac:dyDescent="0.25">
      <c r="N2746"/>
    </row>
    <row r="2747" spans="14:14" x14ac:dyDescent="0.25">
      <c r="N2747"/>
    </row>
    <row r="2748" spans="14:14" x14ac:dyDescent="0.25">
      <c r="N2748"/>
    </row>
    <row r="2749" spans="14:14" x14ac:dyDescent="0.25">
      <c r="N2749"/>
    </row>
    <row r="2750" spans="14:14" x14ac:dyDescent="0.25">
      <c r="N2750"/>
    </row>
    <row r="2751" spans="14:14" x14ac:dyDescent="0.25">
      <c r="N2751"/>
    </row>
    <row r="2752" spans="14:14" x14ac:dyDescent="0.25">
      <c r="N2752"/>
    </row>
    <row r="2753" spans="14:14" x14ac:dyDescent="0.25">
      <c r="N2753"/>
    </row>
    <row r="2754" spans="14:14" x14ac:dyDescent="0.25">
      <c r="N2754"/>
    </row>
    <row r="2755" spans="14:14" x14ac:dyDescent="0.25">
      <c r="N2755"/>
    </row>
    <row r="2756" spans="14:14" x14ac:dyDescent="0.25">
      <c r="N2756"/>
    </row>
    <row r="2757" spans="14:14" x14ac:dyDescent="0.25">
      <c r="N2757"/>
    </row>
    <row r="2758" spans="14:14" x14ac:dyDescent="0.25">
      <c r="N2758"/>
    </row>
    <row r="2759" spans="14:14" x14ac:dyDescent="0.25">
      <c r="N2759"/>
    </row>
    <row r="2760" spans="14:14" x14ac:dyDescent="0.25">
      <c r="N2760"/>
    </row>
    <row r="2761" spans="14:14" x14ac:dyDescent="0.25">
      <c r="N2761"/>
    </row>
    <row r="2762" spans="14:14" x14ac:dyDescent="0.25">
      <c r="N2762"/>
    </row>
    <row r="2763" spans="14:14" x14ac:dyDescent="0.25">
      <c r="N2763"/>
    </row>
    <row r="2764" spans="14:14" x14ac:dyDescent="0.25">
      <c r="N2764"/>
    </row>
    <row r="2765" spans="14:14" x14ac:dyDescent="0.25">
      <c r="N2765"/>
    </row>
    <row r="2766" spans="14:14" x14ac:dyDescent="0.25">
      <c r="N2766"/>
    </row>
    <row r="2767" spans="14:14" x14ac:dyDescent="0.25">
      <c r="N2767"/>
    </row>
    <row r="2768" spans="14:14" x14ac:dyDescent="0.25">
      <c r="N2768"/>
    </row>
    <row r="2769" spans="14:14" x14ac:dyDescent="0.25">
      <c r="N2769"/>
    </row>
    <row r="2770" spans="14:14" x14ac:dyDescent="0.25">
      <c r="N2770"/>
    </row>
    <row r="2771" spans="14:14" x14ac:dyDescent="0.25">
      <c r="N2771"/>
    </row>
    <row r="2772" spans="14:14" x14ac:dyDescent="0.25">
      <c r="N2772"/>
    </row>
    <row r="2773" spans="14:14" x14ac:dyDescent="0.25">
      <c r="N2773"/>
    </row>
    <row r="2774" spans="14:14" x14ac:dyDescent="0.25">
      <c r="N2774"/>
    </row>
    <row r="2775" spans="14:14" x14ac:dyDescent="0.25">
      <c r="N2775"/>
    </row>
    <row r="2776" spans="14:14" x14ac:dyDescent="0.25">
      <c r="N2776"/>
    </row>
    <row r="2777" spans="14:14" x14ac:dyDescent="0.25">
      <c r="N2777"/>
    </row>
    <row r="2778" spans="14:14" x14ac:dyDescent="0.25">
      <c r="N2778"/>
    </row>
    <row r="2779" spans="14:14" x14ac:dyDescent="0.25">
      <c r="N2779"/>
    </row>
    <row r="2780" spans="14:14" x14ac:dyDescent="0.25">
      <c r="N2780"/>
    </row>
    <row r="2781" spans="14:14" x14ac:dyDescent="0.25">
      <c r="N2781"/>
    </row>
    <row r="2782" spans="14:14" x14ac:dyDescent="0.25">
      <c r="N2782"/>
    </row>
    <row r="2783" spans="14:14" x14ac:dyDescent="0.25">
      <c r="N2783"/>
    </row>
    <row r="2784" spans="14:14" x14ac:dyDescent="0.25">
      <c r="N2784"/>
    </row>
    <row r="2785" spans="14:14" x14ac:dyDescent="0.25">
      <c r="N2785"/>
    </row>
    <row r="2786" spans="14:14" x14ac:dyDescent="0.25">
      <c r="N2786"/>
    </row>
    <row r="2787" spans="14:14" x14ac:dyDescent="0.25">
      <c r="N2787"/>
    </row>
    <row r="2788" spans="14:14" x14ac:dyDescent="0.25">
      <c r="N2788"/>
    </row>
    <row r="2789" spans="14:14" x14ac:dyDescent="0.25">
      <c r="N2789"/>
    </row>
    <row r="2790" spans="14:14" x14ac:dyDescent="0.25">
      <c r="N2790"/>
    </row>
    <row r="2791" spans="14:14" x14ac:dyDescent="0.25">
      <c r="N2791"/>
    </row>
    <row r="2792" spans="14:14" x14ac:dyDescent="0.25">
      <c r="N2792"/>
    </row>
    <row r="2793" spans="14:14" x14ac:dyDescent="0.25">
      <c r="N2793"/>
    </row>
    <row r="2794" spans="14:14" x14ac:dyDescent="0.25">
      <c r="N2794"/>
    </row>
    <row r="2795" spans="14:14" x14ac:dyDescent="0.25">
      <c r="N2795"/>
    </row>
    <row r="2796" spans="14:14" x14ac:dyDescent="0.25">
      <c r="N2796"/>
    </row>
    <row r="2797" spans="14:14" x14ac:dyDescent="0.25">
      <c r="N2797"/>
    </row>
    <row r="2798" spans="14:14" x14ac:dyDescent="0.25">
      <c r="N2798"/>
    </row>
    <row r="2799" spans="14:14" x14ac:dyDescent="0.25">
      <c r="N2799"/>
    </row>
    <row r="2800" spans="14:14" x14ac:dyDescent="0.25">
      <c r="N2800"/>
    </row>
    <row r="2801" spans="14:14" x14ac:dyDescent="0.25">
      <c r="N2801"/>
    </row>
    <row r="2802" spans="14:14" x14ac:dyDescent="0.25">
      <c r="N2802"/>
    </row>
    <row r="2803" spans="14:14" x14ac:dyDescent="0.25">
      <c r="N2803"/>
    </row>
    <row r="2804" spans="14:14" x14ac:dyDescent="0.25">
      <c r="N2804"/>
    </row>
    <row r="2805" spans="14:14" x14ac:dyDescent="0.25">
      <c r="N2805"/>
    </row>
    <row r="2806" spans="14:14" x14ac:dyDescent="0.25">
      <c r="N2806"/>
    </row>
    <row r="2807" spans="14:14" x14ac:dyDescent="0.25">
      <c r="N2807"/>
    </row>
    <row r="2808" spans="14:14" x14ac:dyDescent="0.25">
      <c r="N2808"/>
    </row>
    <row r="2809" spans="14:14" x14ac:dyDescent="0.25">
      <c r="N2809"/>
    </row>
    <row r="2810" spans="14:14" x14ac:dyDescent="0.25">
      <c r="N2810"/>
    </row>
    <row r="2811" spans="14:14" x14ac:dyDescent="0.25">
      <c r="N2811"/>
    </row>
    <row r="2812" spans="14:14" x14ac:dyDescent="0.25">
      <c r="N2812"/>
    </row>
    <row r="2813" spans="14:14" x14ac:dyDescent="0.25">
      <c r="N2813"/>
    </row>
    <row r="2814" spans="14:14" x14ac:dyDescent="0.25">
      <c r="N2814"/>
    </row>
    <row r="2815" spans="14:14" x14ac:dyDescent="0.25">
      <c r="N2815"/>
    </row>
    <row r="2816" spans="14:14" x14ac:dyDescent="0.25">
      <c r="N2816"/>
    </row>
    <row r="2817" spans="14:14" x14ac:dyDescent="0.25">
      <c r="N2817"/>
    </row>
    <row r="2818" spans="14:14" x14ac:dyDescent="0.25">
      <c r="N2818"/>
    </row>
    <row r="2819" spans="14:14" x14ac:dyDescent="0.25">
      <c r="N2819"/>
    </row>
    <row r="2820" spans="14:14" x14ac:dyDescent="0.25">
      <c r="N2820"/>
    </row>
    <row r="2821" spans="14:14" x14ac:dyDescent="0.25">
      <c r="N2821"/>
    </row>
    <row r="2822" spans="14:14" x14ac:dyDescent="0.25">
      <c r="N2822"/>
    </row>
    <row r="2823" spans="14:14" x14ac:dyDescent="0.25">
      <c r="N2823"/>
    </row>
    <row r="2824" spans="14:14" x14ac:dyDescent="0.25">
      <c r="N2824"/>
    </row>
    <row r="2825" spans="14:14" x14ac:dyDescent="0.25">
      <c r="N2825"/>
    </row>
    <row r="2826" spans="14:14" x14ac:dyDescent="0.25">
      <c r="N2826"/>
    </row>
    <row r="2827" spans="14:14" x14ac:dyDescent="0.25">
      <c r="N2827"/>
    </row>
    <row r="2828" spans="14:14" x14ac:dyDescent="0.25">
      <c r="N2828"/>
    </row>
    <row r="2829" spans="14:14" x14ac:dyDescent="0.25">
      <c r="N2829"/>
    </row>
    <row r="2830" spans="14:14" x14ac:dyDescent="0.25">
      <c r="N2830"/>
    </row>
    <row r="2831" spans="14:14" x14ac:dyDescent="0.25">
      <c r="N2831"/>
    </row>
    <row r="2832" spans="14:14" x14ac:dyDescent="0.25">
      <c r="N2832"/>
    </row>
    <row r="2833" spans="14:14" x14ac:dyDescent="0.25">
      <c r="N2833"/>
    </row>
    <row r="2834" spans="14:14" x14ac:dyDescent="0.25">
      <c r="N2834"/>
    </row>
    <row r="2835" spans="14:14" x14ac:dyDescent="0.25">
      <c r="N2835"/>
    </row>
    <row r="2836" spans="14:14" x14ac:dyDescent="0.25">
      <c r="N2836"/>
    </row>
    <row r="2837" spans="14:14" x14ac:dyDescent="0.25">
      <c r="N2837"/>
    </row>
    <row r="2838" spans="14:14" x14ac:dyDescent="0.25">
      <c r="N2838"/>
    </row>
    <row r="2839" spans="14:14" x14ac:dyDescent="0.25">
      <c r="N2839"/>
    </row>
    <row r="2840" spans="14:14" x14ac:dyDescent="0.25">
      <c r="N2840"/>
    </row>
    <row r="2841" spans="14:14" x14ac:dyDescent="0.25">
      <c r="N2841"/>
    </row>
    <row r="2842" spans="14:14" x14ac:dyDescent="0.25">
      <c r="N2842"/>
    </row>
    <row r="2843" spans="14:14" x14ac:dyDescent="0.25">
      <c r="N2843"/>
    </row>
    <row r="2844" spans="14:14" x14ac:dyDescent="0.25">
      <c r="N2844"/>
    </row>
    <row r="2845" spans="14:14" x14ac:dyDescent="0.25">
      <c r="N2845"/>
    </row>
    <row r="2846" spans="14:14" x14ac:dyDescent="0.25">
      <c r="N2846"/>
    </row>
    <row r="2847" spans="14:14" x14ac:dyDescent="0.25">
      <c r="N2847"/>
    </row>
    <row r="2848" spans="14:14" x14ac:dyDescent="0.25">
      <c r="N2848"/>
    </row>
    <row r="2849" spans="14:14" x14ac:dyDescent="0.25">
      <c r="N2849"/>
    </row>
    <row r="2850" spans="14:14" x14ac:dyDescent="0.25">
      <c r="N2850"/>
    </row>
    <row r="2851" spans="14:14" x14ac:dyDescent="0.25">
      <c r="N2851"/>
    </row>
    <row r="2852" spans="14:14" x14ac:dyDescent="0.25">
      <c r="N2852"/>
    </row>
    <row r="2853" spans="14:14" x14ac:dyDescent="0.25">
      <c r="N2853"/>
    </row>
    <row r="2854" spans="14:14" x14ac:dyDescent="0.25">
      <c r="N2854"/>
    </row>
    <row r="2855" spans="14:14" x14ac:dyDescent="0.25">
      <c r="N2855"/>
    </row>
    <row r="2856" spans="14:14" x14ac:dyDescent="0.25">
      <c r="N2856"/>
    </row>
    <row r="2857" spans="14:14" x14ac:dyDescent="0.25">
      <c r="N2857"/>
    </row>
    <row r="2858" spans="14:14" x14ac:dyDescent="0.25">
      <c r="N2858"/>
    </row>
    <row r="2859" spans="14:14" x14ac:dyDescent="0.25">
      <c r="N2859"/>
    </row>
    <row r="2860" spans="14:14" x14ac:dyDescent="0.25">
      <c r="N2860"/>
    </row>
    <row r="2861" spans="14:14" x14ac:dyDescent="0.25">
      <c r="N2861"/>
    </row>
    <row r="2862" spans="14:14" x14ac:dyDescent="0.25">
      <c r="N2862"/>
    </row>
    <row r="2863" spans="14:14" x14ac:dyDescent="0.25">
      <c r="N2863"/>
    </row>
    <row r="2864" spans="14:14" x14ac:dyDescent="0.25">
      <c r="N2864"/>
    </row>
    <row r="2865" spans="14:14" x14ac:dyDescent="0.25">
      <c r="N2865"/>
    </row>
    <row r="2866" spans="14:14" x14ac:dyDescent="0.25">
      <c r="N2866"/>
    </row>
    <row r="2867" spans="14:14" x14ac:dyDescent="0.25">
      <c r="N2867"/>
    </row>
    <row r="2868" spans="14:14" x14ac:dyDescent="0.25">
      <c r="N2868"/>
    </row>
    <row r="2869" spans="14:14" x14ac:dyDescent="0.25">
      <c r="N2869"/>
    </row>
    <row r="2870" spans="14:14" x14ac:dyDescent="0.25">
      <c r="N2870"/>
    </row>
    <row r="2871" spans="14:14" x14ac:dyDescent="0.25">
      <c r="N2871"/>
    </row>
    <row r="2872" spans="14:14" x14ac:dyDescent="0.25">
      <c r="N2872"/>
    </row>
    <row r="2873" spans="14:14" x14ac:dyDescent="0.25">
      <c r="N2873"/>
    </row>
    <row r="2874" spans="14:14" x14ac:dyDescent="0.25">
      <c r="N2874"/>
    </row>
    <row r="2875" spans="14:14" x14ac:dyDescent="0.25">
      <c r="N2875"/>
    </row>
    <row r="2876" spans="14:14" x14ac:dyDescent="0.25">
      <c r="N2876"/>
    </row>
    <row r="2877" spans="14:14" x14ac:dyDescent="0.25">
      <c r="N2877"/>
    </row>
    <row r="2878" spans="14:14" x14ac:dyDescent="0.25">
      <c r="N2878"/>
    </row>
    <row r="2879" spans="14:14" x14ac:dyDescent="0.25">
      <c r="N2879"/>
    </row>
    <row r="2880" spans="14:14" x14ac:dyDescent="0.25">
      <c r="N2880"/>
    </row>
    <row r="2881" spans="14:14" x14ac:dyDescent="0.25">
      <c r="N2881"/>
    </row>
    <row r="2882" spans="14:14" x14ac:dyDescent="0.25">
      <c r="N2882"/>
    </row>
    <row r="2883" spans="14:14" x14ac:dyDescent="0.25">
      <c r="N2883"/>
    </row>
    <row r="2884" spans="14:14" x14ac:dyDescent="0.25">
      <c r="N2884"/>
    </row>
    <row r="2885" spans="14:14" x14ac:dyDescent="0.25">
      <c r="N2885"/>
    </row>
    <row r="2886" spans="14:14" x14ac:dyDescent="0.25">
      <c r="N2886"/>
    </row>
    <row r="2887" spans="14:14" x14ac:dyDescent="0.25">
      <c r="N2887"/>
    </row>
    <row r="2888" spans="14:14" x14ac:dyDescent="0.25">
      <c r="N2888"/>
    </row>
    <row r="2889" spans="14:14" x14ac:dyDescent="0.25">
      <c r="N2889"/>
    </row>
    <row r="2890" spans="14:14" x14ac:dyDescent="0.25">
      <c r="N2890"/>
    </row>
    <row r="2891" spans="14:14" x14ac:dyDescent="0.25">
      <c r="N2891"/>
    </row>
    <row r="2892" spans="14:14" x14ac:dyDescent="0.25">
      <c r="N2892"/>
    </row>
    <row r="2893" spans="14:14" x14ac:dyDescent="0.25">
      <c r="N2893"/>
    </row>
    <row r="2894" spans="14:14" x14ac:dyDescent="0.25">
      <c r="N2894"/>
    </row>
    <row r="2895" spans="14:14" x14ac:dyDescent="0.25">
      <c r="N2895"/>
    </row>
    <row r="2896" spans="14:14" x14ac:dyDescent="0.25">
      <c r="N2896"/>
    </row>
    <row r="2897" spans="14:14" x14ac:dyDescent="0.25">
      <c r="N2897"/>
    </row>
    <row r="2898" spans="14:14" x14ac:dyDescent="0.25">
      <c r="N2898"/>
    </row>
    <row r="2899" spans="14:14" x14ac:dyDescent="0.25">
      <c r="N2899"/>
    </row>
    <row r="2900" spans="14:14" x14ac:dyDescent="0.25">
      <c r="N2900"/>
    </row>
    <row r="2901" spans="14:14" x14ac:dyDescent="0.25">
      <c r="N2901"/>
    </row>
    <row r="2902" spans="14:14" x14ac:dyDescent="0.25">
      <c r="N2902"/>
    </row>
    <row r="2903" spans="14:14" x14ac:dyDescent="0.25">
      <c r="N2903"/>
    </row>
    <row r="2904" spans="14:14" x14ac:dyDescent="0.25">
      <c r="N2904"/>
    </row>
    <row r="2905" spans="14:14" x14ac:dyDescent="0.25">
      <c r="N2905"/>
    </row>
    <row r="2906" spans="14:14" x14ac:dyDescent="0.25">
      <c r="N2906"/>
    </row>
    <row r="2907" spans="14:14" x14ac:dyDescent="0.25">
      <c r="N2907"/>
    </row>
    <row r="2908" spans="14:14" x14ac:dyDescent="0.25">
      <c r="N2908"/>
    </row>
    <row r="2909" spans="14:14" x14ac:dyDescent="0.25">
      <c r="N2909"/>
    </row>
    <row r="2910" spans="14:14" x14ac:dyDescent="0.25">
      <c r="N2910"/>
    </row>
    <row r="2911" spans="14:14" x14ac:dyDescent="0.25">
      <c r="N2911"/>
    </row>
    <row r="2912" spans="14:14" x14ac:dyDescent="0.25">
      <c r="N2912"/>
    </row>
    <row r="2913" spans="14:14" x14ac:dyDescent="0.25">
      <c r="N2913"/>
    </row>
    <row r="2914" spans="14:14" x14ac:dyDescent="0.25">
      <c r="N2914"/>
    </row>
    <row r="2915" spans="14:14" x14ac:dyDescent="0.25">
      <c r="N2915"/>
    </row>
    <row r="2916" spans="14:14" x14ac:dyDescent="0.25">
      <c r="N2916"/>
    </row>
    <row r="2917" spans="14:14" x14ac:dyDescent="0.25">
      <c r="N2917"/>
    </row>
    <row r="2918" spans="14:14" x14ac:dyDescent="0.25">
      <c r="N2918"/>
    </row>
    <row r="2919" spans="14:14" x14ac:dyDescent="0.25">
      <c r="N2919"/>
    </row>
    <row r="2920" spans="14:14" x14ac:dyDescent="0.25">
      <c r="N2920"/>
    </row>
    <row r="2921" spans="14:14" x14ac:dyDescent="0.25">
      <c r="N2921"/>
    </row>
    <row r="2922" spans="14:14" x14ac:dyDescent="0.25">
      <c r="N2922"/>
    </row>
    <row r="2923" spans="14:14" x14ac:dyDescent="0.25">
      <c r="N2923"/>
    </row>
    <row r="2924" spans="14:14" x14ac:dyDescent="0.25">
      <c r="N2924"/>
    </row>
    <row r="2925" spans="14:14" x14ac:dyDescent="0.25">
      <c r="N2925"/>
    </row>
    <row r="2926" spans="14:14" x14ac:dyDescent="0.25">
      <c r="N2926"/>
    </row>
    <row r="2927" spans="14:14" x14ac:dyDescent="0.25">
      <c r="N2927"/>
    </row>
    <row r="2928" spans="14:14" x14ac:dyDescent="0.25">
      <c r="N2928"/>
    </row>
    <row r="2929" spans="14:14" x14ac:dyDescent="0.25">
      <c r="N2929"/>
    </row>
    <row r="2930" spans="14:14" x14ac:dyDescent="0.25">
      <c r="N2930"/>
    </row>
    <row r="2931" spans="14:14" x14ac:dyDescent="0.25">
      <c r="N2931"/>
    </row>
    <row r="2932" spans="14:14" x14ac:dyDescent="0.25">
      <c r="N2932"/>
    </row>
    <row r="2933" spans="14:14" x14ac:dyDescent="0.25">
      <c r="N2933"/>
    </row>
    <row r="2934" spans="14:14" x14ac:dyDescent="0.25">
      <c r="N2934"/>
    </row>
    <row r="2935" spans="14:14" x14ac:dyDescent="0.25">
      <c r="N2935"/>
    </row>
    <row r="2936" spans="14:14" x14ac:dyDescent="0.25">
      <c r="N2936"/>
    </row>
    <row r="2937" spans="14:14" x14ac:dyDescent="0.25">
      <c r="N2937"/>
    </row>
    <row r="2938" spans="14:14" x14ac:dyDescent="0.25">
      <c r="N2938"/>
    </row>
    <row r="2939" spans="14:14" x14ac:dyDescent="0.25">
      <c r="N2939"/>
    </row>
    <row r="2940" spans="14:14" x14ac:dyDescent="0.25">
      <c r="N2940"/>
    </row>
    <row r="2941" spans="14:14" x14ac:dyDescent="0.25">
      <c r="N2941"/>
    </row>
    <row r="2942" spans="14:14" x14ac:dyDescent="0.25">
      <c r="N2942"/>
    </row>
    <row r="2943" spans="14:14" x14ac:dyDescent="0.25">
      <c r="N2943"/>
    </row>
    <row r="2944" spans="14:14" x14ac:dyDescent="0.25">
      <c r="N2944"/>
    </row>
    <row r="2945" spans="14:14" x14ac:dyDescent="0.25">
      <c r="N2945"/>
    </row>
    <row r="2946" spans="14:14" x14ac:dyDescent="0.25">
      <c r="N2946"/>
    </row>
    <row r="2947" spans="14:14" x14ac:dyDescent="0.25">
      <c r="N2947"/>
    </row>
    <row r="2948" spans="14:14" x14ac:dyDescent="0.25">
      <c r="N2948"/>
    </row>
    <row r="2949" spans="14:14" x14ac:dyDescent="0.25">
      <c r="N2949"/>
    </row>
    <row r="2950" spans="14:14" x14ac:dyDescent="0.25">
      <c r="N2950"/>
    </row>
    <row r="2951" spans="14:14" x14ac:dyDescent="0.25">
      <c r="N2951"/>
    </row>
    <row r="2952" spans="14:14" x14ac:dyDescent="0.25">
      <c r="N2952"/>
    </row>
    <row r="2953" spans="14:14" x14ac:dyDescent="0.25">
      <c r="N2953"/>
    </row>
    <row r="2954" spans="14:14" x14ac:dyDescent="0.25">
      <c r="N2954"/>
    </row>
    <row r="2955" spans="14:14" x14ac:dyDescent="0.25">
      <c r="N2955"/>
    </row>
    <row r="2956" spans="14:14" x14ac:dyDescent="0.25">
      <c r="N2956"/>
    </row>
    <row r="2957" spans="14:14" x14ac:dyDescent="0.25">
      <c r="N2957"/>
    </row>
    <row r="2958" spans="14:14" x14ac:dyDescent="0.25">
      <c r="N2958"/>
    </row>
    <row r="2959" spans="14:14" x14ac:dyDescent="0.25">
      <c r="N2959"/>
    </row>
    <row r="2960" spans="14:14" x14ac:dyDescent="0.25">
      <c r="N2960"/>
    </row>
    <row r="2961" spans="14:14" x14ac:dyDescent="0.25">
      <c r="N2961"/>
    </row>
    <row r="2962" spans="14:14" x14ac:dyDescent="0.25">
      <c r="N2962"/>
    </row>
    <row r="2963" spans="14:14" x14ac:dyDescent="0.25">
      <c r="N2963"/>
    </row>
    <row r="2964" spans="14:14" x14ac:dyDescent="0.25">
      <c r="N2964"/>
    </row>
    <row r="2965" spans="14:14" x14ac:dyDescent="0.25">
      <c r="N2965"/>
    </row>
    <row r="2966" spans="14:14" x14ac:dyDescent="0.25">
      <c r="N2966"/>
    </row>
    <row r="2967" spans="14:14" x14ac:dyDescent="0.25">
      <c r="N2967"/>
    </row>
    <row r="2968" spans="14:14" x14ac:dyDescent="0.25">
      <c r="N2968"/>
    </row>
    <row r="2969" spans="14:14" x14ac:dyDescent="0.25">
      <c r="N2969"/>
    </row>
    <row r="2970" spans="14:14" x14ac:dyDescent="0.25">
      <c r="N2970"/>
    </row>
    <row r="2971" spans="14:14" x14ac:dyDescent="0.25">
      <c r="N2971"/>
    </row>
    <row r="2972" spans="14:14" x14ac:dyDescent="0.25">
      <c r="N2972"/>
    </row>
    <row r="2973" spans="14:14" x14ac:dyDescent="0.25">
      <c r="N2973"/>
    </row>
    <row r="2974" spans="14:14" x14ac:dyDescent="0.25">
      <c r="N2974"/>
    </row>
    <row r="2975" spans="14:14" x14ac:dyDescent="0.25">
      <c r="N2975"/>
    </row>
    <row r="2976" spans="14:14" x14ac:dyDescent="0.25">
      <c r="N2976"/>
    </row>
    <row r="2977" spans="14:14" x14ac:dyDescent="0.25">
      <c r="N2977"/>
    </row>
    <row r="2978" spans="14:14" x14ac:dyDescent="0.25">
      <c r="N2978"/>
    </row>
    <row r="2979" spans="14:14" x14ac:dyDescent="0.25">
      <c r="N2979"/>
    </row>
    <row r="2980" spans="14:14" x14ac:dyDescent="0.25">
      <c r="N2980"/>
    </row>
    <row r="2981" spans="14:14" x14ac:dyDescent="0.25">
      <c r="N2981"/>
    </row>
    <row r="2982" spans="14:14" x14ac:dyDescent="0.25">
      <c r="N2982"/>
    </row>
    <row r="2983" spans="14:14" x14ac:dyDescent="0.25">
      <c r="N2983"/>
    </row>
    <row r="2984" spans="14:14" x14ac:dyDescent="0.25">
      <c r="N2984"/>
    </row>
    <row r="2985" spans="14:14" x14ac:dyDescent="0.25">
      <c r="N2985"/>
    </row>
    <row r="2986" spans="14:14" x14ac:dyDescent="0.25">
      <c r="N2986"/>
    </row>
    <row r="2987" spans="14:14" x14ac:dyDescent="0.25">
      <c r="N2987"/>
    </row>
    <row r="2988" spans="14:14" x14ac:dyDescent="0.25">
      <c r="N2988"/>
    </row>
    <row r="2989" spans="14:14" x14ac:dyDescent="0.25">
      <c r="N2989"/>
    </row>
    <row r="2990" spans="14:14" x14ac:dyDescent="0.25">
      <c r="N2990"/>
    </row>
    <row r="2991" spans="14:14" x14ac:dyDescent="0.25">
      <c r="N2991"/>
    </row>
    <row r="2992" spans="14:14" x14ac:dyDescent="0.25">
      <c r="N2992"/>
    </row>
    <row r="2993" spans="14:14" x14ac:dyDescent="0.25">
      <c r="N2993"/>
    </row>
    <row r="2994" spans="14:14" x14ac:dyDescent="0.25">
      <c r="N2994"/>
    </row>
    <row r="2995" spans="14:14" x14ac:dyDescent="0.25">
      <c r="N2995"/>
    </row>
    <row r="2996" spans="14:14" x14ac:dyDescent="0.25">
      <c r="N2996"/>
    </row>
    <row r="2997" spans="14:14" x14ac:dyDescent="0.25">
      <c r="N2997"/>
    </row>
    <row r="2998" spans="14:14" x14ac:dyDescent="0.25">
      <c r="N2998"/>
    </row>
    <row r="2999" spans="14:14" x14ac:dyDescent="0.25">
      <c r="N2999"/>
    </row>
    <row r="3000" spans="14:14" x14ac:dyDescent="0.25">
      <c r="N3000"/>
    </row>
    <row r="3001" spans="14:14" x14ac:dyDescent="0.25">
      <c r="N3001"/>
    </row>
    <row r="3002" spans="14:14" x14ac:dyDescent="0.25">
      <c r="N3002"/>
    </row>
    <row r="3003" spans="14:14" x14ac:dyDescent="0.25">
      <c r="N3003"/>
    </row>
    <row r="3004" spans="14:14" x14ac:dyDescent="0.25">
      <c r="N3004"/>
    </row>
    <row r="3005" spans="14:14" x14ac:dyDescent="0.25">
      <c r="N3005"/>
    </row>
    <row r="3006" spans="14:14" x14ac:dyDescent="0.25">
      <c r="N3006"/>
    </row>
    <row r="3007" spans="14:14" x14ac:dyDescent="0.25">
      <c r="N3007"/>
    </row>
    <row r="3008" spans="14:14" x14ac:dyDescent="0.25">
      <c r="N3008"/>
    </row>
    <row r="3009" spans="14:14" x14ac:dyDescent="0.25">
      <c r="N3009"/>
    </row>
    <row r="3010" spans="14:14" x14ac:dyDescent="0.25">
      <c r="N3010"/>
    </row>
    <row r="3011" spans="14:14" x14ac:dyDescent="0.25">
      <c r="N3011"/>
    </row>
    <row r="3012" spans="14:14" x14ac:dyDescent="0.25">
      <c r="N3012"/>
    </row>
    <row r="3013" spans="14:14" x14ac:dyDescent="0.25">
      <c r="N3013"/>
    </row>
    <row r="3014" spans="14:14" x14ac:dyDescent="0.25">
      <c r="N3014"/>
    </row>
    <row r="3015" spans="14:14" x14ac:dyDescent="0.25">
      <c r="N3015"/>
    </row>
    <row r="3016" spans="14:14" x14ac:dyDescent="0.25">
      <c r="N3016"/>
    </row>
    <row r="3017" spans="14:14" x14ac:dyDescent="0.25">
      <c r="N3017"/>
    </row>
    <row r="3018" spans="14:14" x14ac:dyDescent="0.25">
      <c r="N3018"/>
    </row>
    <row r="3019" spans="14:14" x14ac:dyDescent="0.25">
      <c r="N3019"/>
    </row>
    <row r="3020" spans="14:14" x14ac:dyDescent="0.25">
      <c r="N3020"/>
    </row>
    <row r="3021" spans="14:14" x14ac:dyDescent="0.25">
      <c r="N3021"/>
    </row>
    <row r="3022" spans="14:14" x14ac:dyDescent="0.25">
      <c r="N3022"/>
    </row>
    <row r="3023" spans="14:14" x14ac:dyDescent="0.25">
      <c r="N3023"/>
    </row>
    <row r="3024" spans="14:14" x14ac:dyDescent="0.25">
      <c r="N3024"/>
    </row>
    <row r="3025" spans="14:14" x14ac:dyDescent="0.25">
      <c r="N3025"/>
    </row>
    <row r="3026" spans="14:14" x14ac:dyDescent="0.25">
      <c r="N3026"/>
    </row>
    <row r="3027" spans="14:14" x14ac:dyDescent="0.25">
      <c r="N3027"/>
    </row>
    <row r="3028" spans="14:14" x14ac:dyDescent="0.25">
      <c r="N3028"/>
    </row>
    <row r="3029" spans="14:14" x14ac:dyDescent="0.25">
      <c r="N3029"/>
    </row>
    <row r="3030" spans="14:14" x14ac:dyDescent="0.25">
      <c r="N3030"/>
    </row>
    <row r="3031" spans="14:14" x14ac:dyDescent="0.25">
      <c r="N3031"/>
    </row>
    <row r="3032" spans="14:14" x14ac:dyDescent="0.25">
      <c r="N3032"/>
    </row>
    <row r="3033" spans="14:14" x14ac:dyDescent="0.25">
      <c r="N3033"/>
    </row>
    <row r="3034" spans="14:14" x14ac:dyDescent="0.25">
      <c r="N3034"/>
    </row>
    <row r="3035" spans="14:14" x14ac:dyDescent="0.25">
      <c r="N3035"/>
    </row>
    <row r="3036" spans="14:14" x14ac:dyDescent="0.25">
      <c r="N3036"/>
    </row>
    <row r="3037" spans="14:14" x14ac:dyDescent="0.25">
      <c r="N3037"/>
    </row>
    <row r="3038" spans="14:14" x14ac:dyDescent="0.25">
      <c r="N3038"/>
    </row>
    <row r="3039" spans="14:14" x14ac:dyDescent="0.25">
      <c r="N3039"/>
    </row>
    <row r="3040" spans="14:14" x14ac:dyDescent="0.25">
      <c r="N3040"/>
    </row>
    <row r="3041" spans="14:14" x14ac:dyDescent="0.25">
      <c r="N3041"/>
    </row>
    <row r="3042" spans="14:14" x14ac:dyDescent="0.25">
      <c r="N3042"/>
    </row>
    <row r="3043" spans="14:14" x14ac:dyDescent="0.25">
      <c r="N3043"/>
    </row>
    <row r="3044" spans="14:14" x14ac:dyDescent="0.25">
      <c r="N3044"/>
    </row>
    <row r="3045" spans="14:14" x14ac:dyDescent="0.25">
      <c r="N3045"/>
    </row>
    <row r="3046" spans="14:14" x14ac:dyDescent="0.25">
      <c r="N3046"/>
    </row>
    <row r="3047" spans="14:14" x14ac:dyDescent="0.25">
      <c r="N3047"/>
    </row>
    <row r="3048" spans="14:14" x14ac:dyDescent="0.25">
      <c r="N3048"/>
    </row>
    <row r="3049" spans="14:14" x14ac:dyDescent="0.25">
      <c r="N3049"/>
    </row>
    <row r="3050" spans="14:14" x14ac:dyDescent="0.25">
      <c r="N3050"/>
    </row>
    <row r="3051" spans="14:14" x14ac:dyDescent="0.25">
      <c r="N3051"/>
    </row>
    <row r="3052" spans="14:14" x14ac:dyDescent="0.25">
      <c r="N3052"/>
    </row>
    <row r="3053" spans="14:14" x14ac:dyDescent="0.25">
      <c r="N3053"/>
    </row>
    <row r="3054" spans="14:14" x14ac:dyDescent="0.25">
      <c r="N3054"/>
    </row>
    <row r="3055" spans="14:14" x14ac:dyDescent="0.25">
      <c r="N3055"/>
    </row>
    <row r="3056" spans="14:14" x14ac:dyDescent="0.25">
      <c r="N3056"/>
    </row>
    <row r="3057" spans="14:14" x14ac:dyDescent="0.25">
      <c r="N3057"/>
    </row>
    <row r="3058" spans="14:14" x14ac:dyDescent="0.25">
      <c r="N3058"/>
    </row>
    <row r="3059" spans="14:14" x14ac:dyDescent="0.25">
      <c r="N3059"/>
    </row>
    <row r="3060" spans="14:14" x14ac:dyDescent="0.25">
      <c r="N3060"/>
    </row>
    <row r="3061" spans="14:14" x14ac:dyDescent="0.25">
      <c r="N3061"/>
    </row>
    <row r="3062" spans="14:14" x14ac:dyDescent="0.25">
      <c r="N3062"/>
    </row>
    <row r="3063" spans="14:14" x14ac:dyDescent="0.25">
      <c r="N3063"/>
    </row>
    <row r="3064" spans="14:14" x14ac:dyDescent="0.25">
      <c r="N3064"/>
    </row>
    <row r="3065" spans="14:14" x14ac:dyDescent="0.25">
      <c r="N3065"/>
    </row>
    <row r="3066" spans="14:14" x14ac:dyDescent="0.25">
      <c r="N3066"/>
    </row>
    <row r="3067" spans="14:14" x14ac:dyDescent="0.25">
      <c r="N3067"/>
    </row>
    <row r="3068" spans="14:14" x14ac:dyDescent="0.25">
      <c r="N3068"/>
    </row>
    <row r="3069" spans="14:14" x14ac:dyDescent="0.25">
      <c r="N3069"/>
    </row>
    <row r="3070" spans="14:14" x14ac:dyDescent="0.25">
      <c r="N3070"/>
    </row>
    <row r="3071" spans="14:14" x14ac:dyDescent="0.25">
      <c r="N3071"/>
    </row>
    <row r="3072" spans="14:14" x14ac:dyDescent="0.25">
      <c r="N3072"/>
    </row>
    <row r="3073" spans="14:14" x14ac:dyDescent="0.25">
      <c r="N3073"/>
    </row>
    <row r="3074" spans="14:14" x14ac:dyDescent="0.25">
      <c r="N3074"/>
    </row>
    <row r="3075" spans="14:14" x14ac:dyDescent="0.25">
      <c r="N3075"/>
    </row>
    <row r="3076" spans="14:14" x14ac:dyDescent="0.25">
      <c r="N3076"/>
    </row>
    <row r="3077" spans="14:14" x14ac:dyDescent="0.25">
      <c r="N3077"/>
    </row>
    <row r="3078" spans="14:14" x14ac:dyDescent="0.25">
      <c r="N3078"/>
    </row>
    <row r="3079" spans="14:14" x14ac:dyDescent="0.25">
      <c r="N3079"/>
    </row>
    <row r="3080" spans="14:14" x14ac:dyDescent="0.25">
      <c r="N3080"/>
    </row>
    <row r="3081" spans="14:14" x14ac:dyDescent="0.25">
      <c r="N3081"/>
    </row>
    <row r="3082" spans="14:14" x14ac:dyDescent="0.25">
      <c r="N3082"/>
    </row>
    <row r="3083" spans="14:14" x14ac:dyDescent="0.25">
      <c r="N3083"/>
    </row>
    <row r="3084" spans="14:14" x14ac:dyDescent="0.25">
      <c r="N3084"/>
    </row>
    <row r="3085" spans="14:14" x14ac:dyDescent="0.25">
      <c r="N3085"/>
    </row>
    <row r="3086" spans="14:14" x14ac:dyDescent="0.25">
      <c r="N3086"/>
    </row>
    <row r="3087" spans="14:14" x14ac:dyDescent="0.25">
      <c r="N3087"/>
    </row>
    <row r="3088" spans="14:14" x14ac:dyDescent="0.25">
      <c r="N3088"/>
    </row>
    <row r="3089" spans="14:14" x14ac:dyDescent="0.25">
      <c r="N3089"/>
    </row>
    <row r="3090" spans="14:14" x14ac:dyDescent="0.25">
      <c r="N3090"/>
    </row>
    <row r="3091" spans="14:14" x14ac:dyDescent="0.25">
      <c r="N3091"/>
    </row>
    <row r="3092" spans="14:14" x14ac:dyDescent="0.25">
      <c r="N3092"/>
    </row>
    <row r="3093" spans="14:14" x14ac:dyDescent="0.25">
      <c r="N3093"/>
    </row>
    <row r="3094" spans="14:14" x14ac:dyDescent="0.25">
      <c r="N3094"/>
    </row>
    <row r="3095" spans="14:14" x14ac:dyDescent="0.25">
      <c r="N3095"/>
    </row>
    <row r="3096" spans="14:14" x14ac:dyDescent="0.25">
      <c r="N3096"/>
    </row>
    <row r="3097" spans="14:14" x14ac:dyDescent="0.25">
      <c r="N3097"/>
    </row>
    <row r="3098" spans="14:14" x14ac:dyDescent="0.25">
      <c r="N3098"/>
    </row>
    <row r="3099" spans="14:14" x14ac:dyDescent="0.25">
      <c r="N3099"/>
    </row>
    <row r="3100" spans="14:14" x14ac:dyDescent="0.25">
      <c r="N3100"/>
    </row>
    <row r="3101" spans="14:14" x14ac:dyDescent="0.25">
      <c r="N3101"/>
    </row>
    <row r="3102" spans="14:14" x14ac:dyDescent="0.25">
      <c r="N3102"/>
    </row>
    <row r="3103" spans="14:14" x14ac:dyDescent="0.25">
      <c r="N3103"/>
    </row>
    <row r="3104" spans="14:14" x14ac:dyDescent="0.25">
      <c r="N3104"/>
    </row>
    <row r="3105" spans="14:14" x14ac:dyDescent="0.25">
      <c r="N3105"/>
    </row>
    <row r="3106" spans="14:14" x14ac:dyDescent="0.25">
      <c r="N3106"/>
    </row>
    <row r="3107" spans="14:14" x14ac:dyDescent="0.25">
      <c r="N3107"/>
    </row>
    <row r="3108" spans="14:14" x14ac:dyDescent="0.25">
      <c r="N3108"/>
    </row>
    <row r="3109" spans="14:14" x14ac:dyDescent="0.25">
      <c r="N3109"/>
    </row>
    <row r="3110" spans="14:14" x14ac:dyDescent="0.25">
      <c r="N3110"/>
    </row>
    <row r="3111" spans="14:14" x14ac:dyDescent="0.25">
      <c r="N3111"/>
    </row>
    <row r="3112" spans="14:14" x14ac:dyDescent="0.25">
      <c r="N3112"/>
    </row>
    <row r="3113" spans="14:14" x14ac:dyDescent="0.25">
      <c r="N3113"/>
    </row>
    <row r="3114" spans="14:14" x14ac:dyDescent="0.25">
      <c r="N3114"/>
    </row>
    <row r="3115" spans="14:14" x14ac:dyDescent="0.25">
      <c r="N3115"/>
    </row>
    <row r="3116" spans="14:14" x14ac:dyDescent="0.25">
      <c r="N3116"/>
    </row>
    <row r="3117" spans="14:14" x14ac:dyDescent="0.25">
      <c r="N3117"/>
    </row>
    <row r="3118" spans="14:14" x14ac:dyDescent="0.25">
      <c r="N3118"/>
    </row>
    <row r="3119" spans="14:14" x14ac:dyDescent="0.25">
      <c r="N3119"/>
    </row>
    <row r="3120" spans="14:14" x14ac:dyDescent="0.25">
      <c r="N3120"/>
    </row>
    <row r="3121" spans="14:14" x14ac:dyDescent="0.25">
      <c r="N3121"/>
    </row>
    <row r="3122" spans="14:14" x14ac:dyDescent="0.25">
      <c r="N3122"/>
    </row>
    <row r="3123" spans="14:14" x14ac:dyDescent="0.25">
      <c r="N3123"/>
    </row>
    <row r="3124" spans="14:14" x14ac:dyDescent="0.25">
      <c r="N3124"/>
    </row>
    <row r="3125" spans="14:14" x14ac:dyDescent="0.25">
      <c r="N3125"/>
    </row>
    <row r="3126" spans="14:14" x14ac:dyDescent="0.25">
      <c r="N3126"/>
    </row>
    <row r="3127" spans="14:14" x14ac:dyDescent="0.25">
      <c r="N3127"/>
    </row>
    <row r="3128" spans="14:14" x14ac:dyDescent="0.25">
      <c r="N3128"/>
    </row>
    <row r="3129" spans="14:14" x14ac:dyDescent="0.25">
      <c r="N3129"/>
    </row>
    <row r="3130" spans="14:14" x14ac:dyDescent="0.25">
      <c r="N3130"/>
    </row>
    <row r="3131" spans="14:14" x14ac:dyDescent="0.25">
      <c r="N3131"/>
    </row>
    <row r="3132" spans="14:14" x14ac:dyDescent="0.25">
      <c r="N3132"/>
    </row>
    <row r="3133" spans="14:14" x14ac:dyDescent="0.25">
      <c r="N3133"/>
    </row>
    <row r="3134" spans="14:14" x14ac:dyDescent="0.25">
      <c r="N3134"/>
    </row>
    <row r="3135" spans="14:14" x14ac:dyDescent="0.25">
      <c r="N3135"/>
    </row>
    <row r="3136" spans="14:14" x14ac:dyDescent="0.25">
      <c r="N3136"/>
    </row>
    <row r="3137" spans="14:14" x14ac:dyDescent="0.25">
      <c r="N3137"/>
    </row>
    <row r="3138" spans="14:14" x14ac:dyDescent="0.25">
      <c r="N3138"/>
    </row>
    <row r="3139" spans="14:14" x14ac:dyDescent="0.25">
      <c r="N3139"/>
    </row>
    <row r="3140" spans="14:14" x14ac:dyDescent="0.25">
      <c r="N3140"/>
    </row>
    <row r="3141" spans="14:14" x14ac:dyDescent="0.25">
      <c r="N3141"/>
    </row>
    <row r="3142" spans="14:14" x14ac:dyDescent="0.25">
      <c r="N3142"/>
    </row>
    <row r="3143" spans="14:14" x14ac:dyDescent="0.25">
      <c r="N3143"/>
    </row>
    <row r="3144" spans="14:14" x14ac:dyDescent="0.25">
      <c r="N3144"/>
    </row>
    <row r="3145" spans="14:14" x14ac:dyDescent="0.25">
      <c r="N3145"/>
    </row>
    <row r="3146" spans="14:14" x14ac:dyDescent="0.25">
      <c r="N3146"/>
    </row>
    <row r="3147" spans="14:14" x14ac:dyDescent="0.25">
      <c r="N3147"/>
    </row>
    <row r="3148" spans="14:14" x14ac:dyDescent="0.25">
      <c r="N3148"/>
    </row>
    <row r="3149" spans="14:14" x14ac:dyDescent="0.25">
      <c r="N3149"/>
    </row>
    <row r="3150" spans="14:14" x14ac:dyDescent="0.25">
      <c r="N3150"/>
    </row>
    <row r="3151" spans="14:14" x14ac:dyDescent="0.25">
      <c r="N3151"/>
    </row>
    <row r="3152" spans="14:14" x14ac:dyDescent="0.25">
      <c r="N3152"/>
    </row>
    <row r="3153" spans="14:14" x14ac:dyDescent="0.25">
      <c r="N3153"/>
    </row>
    <row r="3154" spans="14:14" x14ac:dyDescent="0.25">
      <c r="N3154"/>
    </row>
    <row r="3155" spans="14:14" x14ac:dyDescent="0.25">
      <c r="N3155"/>
    </row>
    <row r="3156" spans="14:14" x14ac:dyDescent="0.25">
      <c r="N3156"/>
    </row>
    <row r="3157" spans="14:14" x14ac:dyDescent="0.25">
      <c r="N3157"/>
    </row>
    <row r="3158" spans="14:14" x14ac:dyDescent="0.25">
      <c r="N3158"/>
    </row>
    <row r="3159" spans="14:14" x14ac:dyDescent="0.25">
      <c r="N3159"/>
    </row>
    <row r="3160" spans="14:14" x14ac:dyDescent="0.25">
      <c r="N3160"/>
    </row>
    <row r="3161" spans="14:14" x14ac:dyDescent="0.25">
      <c r="N3161"/>
    </row>
    <row r="3162" spans="14:14" x14ac:dyDescent="0.25">
      <c r="N3162"/>
    </row>
    <row r="3163" spans="14:14" x14ac:dyDescent="0.25">
      <c r="N3163"/>
    </row>
    <row r="3164" spans="14:14" x14ac:dyDescent="0.25">
      <c r="N3164"/>
    </row>
    <row r="3165" spans="14:14" x14ac:dyDescent="0.25">
      <c r="N3165"/>
    </row>
    <row r="3166" spans="14:14" x14ac:dyDescent="0.25">
      <c r="N3166"/>
    </row>
    <row r="3167" spans="14:14" x14ac:dyDescent="0.25">
      <c r="N3167"/>
    </row>
    <row r="3168" spans="14:14" x14ac:dyDescent="0.25">
      <c r="N3168"/>
    </row>
    <row r="3169" spans="14:14" x14ac:dyDescent="0.25">
      <c r="N3169"/>
    </row>
    <row r="3170" spans="14:14" x14ac:dyDescent="0.25">
      <c r="N3170"/>
    </row>
    <row r="3171" spans="14:14" x14ac:dyDescent="0.25">
      <c r="N3171"/>
    </row>
    <row r="3172" spans="14:14" x14ac:dyDescent="0.25">
      <c r="N3172"/>
    </row>
    <row r="3173" spans="14:14" x14ac:dyDescent="0.25">
      <c r="N3173"/>
    </row>
    <row r="3174" spans="14:14" x14ac:dyDescent="0.25">
      <c r="N3174"/>
    </row>
    <row r="3175" spans="14:14" x14ac:dyDescent="0.25">
      <c r="N3175"/>
    </row>
    <row r="3176" spans="14:14" x14ac:dyDescent="0.25">
      <c r="N3176"/>
    </row>
    <row r="3177" spans="14:14" x14ac:dyDescent="0.25">
      <c r="N3177"/>
    </row>
    <row r="3178" spans="14:14" x14ac:dyDescent="0.25">
      <c r="N3178"/>
    </row>
    <row r="3179" spans="14:14" x14ac:dyDescent="0.25">
      <c r="N3179"/>
    </row>
    <row r="3180" spans="14:14" x14ac:dyDescent="0.25">
      <c r="N3180"/>
    </row>
    <row r="3181" spans="14:14" x14ac:dyDescent="0.25">
      <c r="N3181"/>
    </row>
    <row r="3182" spans="14:14" x14ac:dyDescent="0.25">
      <c r="N3182"/>
    </row>
    <row r="3183" spans="14:14" x14ac:dyDescent="0.25">
      <c r="N3183"/>
    </row>
    <row r="3184" spans="14:14" x14ac:dyDescent="0.25">
      <c r="N3184"/>
    </row>
    <row r="3185" spans="14:14" x14ac:dyDescent="0.25">
      <c r="N3185"/>
    </row>
    <row r="3186" spans="14:14" x14ac:dyDescent="0.25">
      <c r="N3186"/>
    </row>
    <row r="3187" spans="14:14" x14ac:dyDescent="0.25">
      <c r="N3187"/>
    </row>
    <row r="3188" spans="14:14" x14ac:dyDescent="0.25">
      <c r="N3188"/>
    </row>
    <row r="3189" spans="14:14" x14ac:dyDescent="0.25">
      <c r="N3189"/>
    </row>
    <row r="3190" spans="14:14" x14ac:dyDescent="0.25">
      <c r="N3190"/>
    </row>
    <row r="3191" spans="14:14" x14ac:dyDescent="0.25">
      <c r="N3191"/>
    </row>
    <row r="3192" spans="14:14" x14ac:dyDescent="0.25">
      <c r="N3192"/>
    </row>
    <row r="3193" spans="14:14" x14ac:dyDescent="0.25">
      <c r="N3193"/>
    </row>
    <row r="3194" spans="14:14" x14ac:dyDescent="0.25">
      <c r="N3194"/>
    </row>
    <row r="3195" spans="14:14" x14ac:dyDescent="0.25">
      <c r="N3195"/>
    </row>
    <row r="3196" spans="14:14" x14ac:dyDescent="0.25">
      <c r="N3196"/>
    </row>
    <row r="3197" spans="14:14" x14ac:dyDescent="0.25">
      <c r="N3197"/>
    </row>
    <row r="3198" spans="14:14" x14ac:dyDescent="0.25">
      <c r="N3198"/>
    </row>
    <row r="3199" spans="14:14" x14ac:dyDescent="0.25">
      <c r="N3199"/>
    </row>
    <row r="3200" spans="14:14" x14ac:dyDescent="0.25">
      <c r="N3200"/>
    </row>
    <row r="3201" spans="14:14" x14ac:dyDescent="0.25">
      <c r="N3201"/>
    </row>
    <row r="3202" spans="14:14" x14ac:dyDescent="0.25">
      <c r="N3202"/>
    </row>
    <row r="3203" spans="14:14" x14ac:dyDescent="0.25">
      <c r="N3203"/>
    </row>
    <row r="3204" spans="14:14" x14ac:dyDescent="0.25">
      <c r="N3204"/>
    </row>
    <row r="3205" spans="14:14" x14ac:dyDescent="0.25">
      <c r="N3205"/>
    </row>
    <row r="3206" spans="14:14" x14ac:dyDescent="0.25">
      <c r="N3206"/>
    </row>
    <row r="3207" spans="14:14" x14ac:dyDescent="0.25">
      <c r="N3207"/>
    </row>
    <row r="3208" spans="14:14" x14ac:dyDescent="0.25">
      <c r="N3208"/>
    </row>
    <row r="3209" spans="14:14" x14ac:dyDescent="0.25">
      <c r="N3209"/>
    </row>
    <row r="3210" spans="14:14" x14ac:dyDescent="0.25">
      <c r="N3210"/>
    </row>
    <row r="3211" spans="14:14" x14ac:dyDescent="0.25">
      <c r="N3211"/>
    </row>
    <row r="3212" spans="14:14" x14ac:dyDescent="0.25">
      <c r="N3212"/>
    </row>
    <row r="3213" spans="14:14" x14ac:dyDescent="0.25">
      <c r="N3213"/>
    </row>
    <row r="3214" spans="14:14" x14ac:dyDescent="0.25">
      <c r="N3214"/>
    </row>
    <row r="3215" spans="14:14" x14ac:dyDescent="0.25">
      <c r="N3215"/>
    </row>
    <row r="3216" spans="14:14" x14ac:dyDescent="0.25">
      <c r="N3216"/>
    </row>
    <row r="3217" spans="14:14" x14ac:dyDescent="0.25">
      <c r="N3217"/>
    </row>
    <row r="3218" spans="14:14" x14ac:dyDescent="0.25">
      <c r="N3218"/>
    </row>
    <row r="3219" spans="14:14" x14ac:dyDescent="0.25">
      <c r="N3219"/>
    </row>
    <row r="3220" spans="14:14" x14ac:dyDescent="0.25">
      <c r="N3220"/>
    </row>
    <row r="3221" spans="14:14" x14ac:dyDescent="0.25">
      <c r="N3221"/>
    </row>
    <row r="3222" spans="14:14" x14ac:dyDescent="0.25">
      <c r="N3222"/>
    </row>
    <row r="3223" spans="14:14" x14ac:dyDescent="0.25">
      <c r="N3223"/>
    </row>
    <row r="3224" spans="14:14" x14ac:dyDescent="0.25">
      <c r="N3224"/>
    </row>
    <row r="3225" spans="14:14" x14ac:dyDescent="0.25">
      <c r="N3225"/>
    </row>
    <row r="3226" spans="14:14" x14ac:dyDescent="0.25">
      <c r="N3226"/>
    </row>
    <row r="3227" spans="14:14" x14ac:dyDescent="0.25">
      <c r="N3227"/>
    </row>
    <row r="3228" spans="14:14" x14ac:dyDescent="0.25">
      <c r="N3228"/>
    </row>
    <row r="3229" spans="14:14" x14ac:dyDescent="0.25">
      <c r="N3229"/>
    </row>
    <row r="3230" spans="14:14" x14ac:dyDescent="0.25">
      <c r="N3230"/>
    </row>
    <row r="3231" spans="14:14" x14ac:dyDescent="0.25">
      <c r="N3231"/>
    </row>
    <row r="3232" spans="14:14" x14ac:dyDescent="0.25">
      <c r="N3232"/>
    </row>
    <row r="3233" spans="14:14" x14ac:dyDescent="0.25">
      <c r="N3233"/>
    </row>
    <row r="3234" spans="14:14" x14ac:dyDescent="0.25">
      <c r="N3234"/>
    </row>
    <row r="3235" spans="14:14" x14ac:dyDescent="0.25">
      <c r="N3235"/>
    </row>
    <row r="3236" spans="14:14" x14ac:dyDescent="0.25">
      <c r="N3236"/>
    </row>
    <row r="3237" spans="14:14" x14ac:dyDescent="0.25">
      <c r="N3237"/>
    </row>
    <row r="3238" spans="14:14" x14ac:dyDescent="0.25">
      <c r="N3238"/>
    </row>
    <row r="3239" spans="14:14" x14ac:dyDescent="0.25">
      <c r="N3239"/>
    </row>
    <row r="3240" spans="14:14" x14ac:dyDescent="0.25">
      <c r="N3240"/>
    </row>
    <row r="3241" spans="14:14" x14ac:dyDescent="0.25">
      <c r="N3241"/>
    </row>
    <row r="3242" spans="14:14" x14ac:dyDescent="0.25">
      <c r="N3242"/>
    </row>
    <row r="3243" spans="14:14" x14ac:dyDescent="0.25">
      <c r="N3243"/>
    </row>
    <row r="3244" spans="14:14" x14ac:dyDescent="0.25">
      <c r="N3244"/>
    </row>
    <row r="3245" spans="14:14" x14ac:dyDescent="0.25">
      <c r="N3245"/>
    </row>
    <row r="3246" spans="14:14" x14ac:dyDescent="0.25">
      <c r="N3246"/>
    </row>
    <row r="3247" spans="14:14" x14ac:dyDescent="0.25">
      <c r="N3247"/>
    </row>
    <row r="3248" spans="14:14" x14ac:dyDescent="0.25">
      <c r="N3248"/>
    </row>
    <row r="3249" spans="14:14" x14ac:dyDescent="0.25">
      <c r="N3249"/>
    </row>
    <row r="3250" spans="14:14" x14ac:dyDescent="0.25">
      <c r="N3250"/>
    </row>
    <row r="3251" spans="14:14" x14ac:dyDescent="0.25">
      <c r="N3251"/>
    </row>
    <row r="3252" spans="14:14" x14ac:dyDescent="0.25">
      <c r="N3252"/>
    </row>
    <row r="3253" spans="14:14" x14ac:dyDescent="0.25">
      <c r="N3253"/>
    </row>
    <row r="3254" spans="14:14" x14ac:dyDescent="0.25">
      <c r="N3254"/>
    </row>
    <row r="3255" spans="14:14" x14ac:dyDescent="0.25">
      <c r="N3255"/>
    </row>
    <row r="3256" spans="14:14" x14ac:dyDescent="0.25">
      <c r="N3256"/>
    </row>
    <row r="3257" spans="14:14" x14ac:dyDescent="0.25">
      <c r="N3257"/>
    </row>
    <row r="3258" spans="14:14" x14ac:dyDescent="0.25">
      <c r="N3258"/>
    </row>
    <row r="3259" spans="14:14" x14ac:dyDescent="0.25">
      <c r="N3259"/>
    </row>
    <row r="3260" spans="14:14" x14ac:dyDescent="0.25">
      <c r="N3260"/>
    </row>
    <row r="3261" spans="14:14" x14ac:dyDescent="0.25">
      <c r="N3261"/>
    </row>
    <row r="3262" spans="14:14" x14ac:dyDescent="0.25">
      <c r="N3262"/>
    </row>
    <row r="3263" spans="14:14" x14ac:dyDescent="0.25">
      <c r="N3263"/>
    </row>
    <row r="3264" spans="14:14" x14ac:dyDescent="0.25">
      <c r="N3264"/>
    </row>
    <row r="3265" spans="14:14" x14ac:dyDescent="0.25">
      <c r="N3265"/>
    </row>
    <row r="3266" spans="14:14" x14ac:dyDescent="0.25">
      <c r="N3266"/>
    </row>
    <row r="3267" spans="14:14" x14ac:dyDescent="0.25">
      <c r="N3267"/>
    </row>
    <row r="3268" spans="14:14" x14ac:dyDescent="0.25">
      <c r="N3268"/>
    </row>
    <row r="3269" spans="14:14" x14ac:dyDescent="0.25">
      <c r="N3269"/>
    </row>
    <row r="3270" spans="14:14" x14ac:dyDescent="0.25">
      <c r="N3270"/>
    </row>
    <row r="3271" spans="14:14" x14ac:dyDescent="0.25">
      <c r="N3271"/>
    </row>
    <row r="3272" spans="14:14" x14ac:dyDescent="0.25">
      <c r="N3272"/>
    </row>
    <row r="3273" spans="14:14" x14ac:dyDescent="0.25">
      <c r="N3273"/>
    </row>
    <row r="3274" spans="14:14" x14ac:dyDescent="0.25">
      <c r="N3274"/>
    </row>
    <row r="3275" spans="14:14" x14ac:dyDescent="0.25">
      <c r="N3275"/>
    </row>
    <row r="3276" spans="14:14" x14ac:dyDescent="0.25">
      <c r="N3276"/>
    </row>
    <row r="3277" spans="14:14" x14ac:dyDescent="0.25">
      <c r="N3277"/>
    </row>
    <row r="3278" spans="14:14" x14ac:dyDescent="0.25">
      <c r="N3278"/>
    </row>
    <row r="3279" spans="14:14" x14ac:dyDescent="0.25">
      <c r="N3279"/>
    </row>
    <row r="3280" spans="14:14" x14ac:dyDescent="0.25">
      <c r="N3280"/>
    </row>
    <row r="3281" spans="14:14" x14ac:dyDescent="0.25">
      <c r="N3281"/>
    </row>
    <row r="3282" spans="14:14" x14ac:dyDescent="0.25">
      <c r="N3282"/>
    </row>
    <row r="3283" spans="14:14" x14ac:dyDescent="0.25">
      <c r="N3283"/>
    </row>
    <row r="3284" spans="14:14" x14ac:dyDescent="0.25">
      <c r="N3284"/>
    </row>
    <row r="3285" spans="14:14" x14ac:dyDescent="0.25">
      <c r="N3285"/>
    </row>
    <row r="3286" spans="14:14" x14ac:dyDescent="0.25">
      <c r="N3286"/>
    </row>
    <row r="3287" spans="14:14" x14ac:dyDescent="0.25">
      <c r="N3287"/>
    </row>
    <row r="3288" spans="14:14" x14ac:dyDescent="0.25">
      <c r="N3288"/>
    </row>
    <row r="3289" spans="14:14" x14ac:dyDescent="0.25">
      <c r="N3289"/>
    </row>
    <row r="3290" spans="14:14" x14ac:dyDescent="0.25">
      <c r="N3290"/>
    </row>
    <row r="3291" spans="14:14" x14ac:dyDescent="0.25">
      <c r="N3291"/>
    </row>
    <row r="3292" spans="14:14" x14ac:dyDescent="0.25">
      <c r="N3292"/>
    </row>
    <row r="3293" spans="14:14" x14ac:dyDescent="0.25">
      <c r="N3293"/>
    </row>
    <row r="3294" spans="14:14" x14ac:dyDescent="0.25">
      <c r="N3294"/>
    </row>
    <row r="3295" spans="14:14" x14ac:dyDescent="0.25">
      <c r="N3295"/>
    </row>
    <row r="3296" spans="14:14" x14ac:dyDescent="0.25">
      <c r="N3296"/>
    </row>
    <row r="3297" spans="14:14" x14ac:dyDescent="0.25">
      <c r="N3297"/>
    </row>
    <row r="3298" spans="14:14" x14ac:dyDescent="0.25">
      <c r="N3298"/>
    </row>
    <row r="3299" spans="14:14" x14ac:dyDescent="0.25">
      <c r="N3299"/>
    </row>
    <row r="3300" spans="14:14" x14ac:dyDescent="0.25">
      <c r="N3300"/>
    </row>
    <row r="3301" spans="14:14" x14ac:dyDescent="0.25">
      <c r="N3301"/>
    </row>
    <row r="3302" spans="14:14" x14ac:dyDescent="0.25">
      <c r="N3302"/>
    </row>
    <row r="3303" spans="14:14" x14ac:dyDescent="0.25">
      <c r="N3303"/>
    </row>
    <row r="3304" spans="14:14" x14ac:dyDescent="0.25">
      <c r="N3304"/>
    </row>
    <row r="3305" spans="14:14" x14ac:dyDescent="0.25">
      <c r="N3305"/>
    </row>
    <row r="3306" spans="14:14" x14ac:dyDescent="0.25">
      <c r="N3306"/>
    </row>
    <row r="3307" spans="14:14" x14ac:dyDescent="0.25">
      <c r="N3307"/>
    </row>
    <row r="3308" spans="14:14" x14ac:dyDescent="0.25">
      <c r="N3308"/>
    </row>
    <row r="3309" spans="14:14" x14ac:dyDescent="0.25">
      <c r="N3309"/>
    </row>
    <row r="3310" spans="14:14" x14ac:dyDescent="0.25">
      <c r="N3310"/>
    </row>
    <row r="3311" spans="14:14" x14ac:dyDescent="0.25">
      <c r="N3311"/>
    </row>
    <row r="3312" spans="14:14" x14ac:dyDescent="0.25">
      <c r="N3312"/>
    </row>
    <row r="3313" spans="14:14" x14ac:dyDescent="0.25">
      <c r="N3313"/>
    </row>
    <row r="3314" spans="14:14" x14ac:dyDescent="0.25">
      <c r="N3314"/>
    </row>
    <row r="3315" spans="14:14" x14ac:dyDescent="0.25">
      <c r="N3315"/>
    </row>
    <row r="3316" spans="14:14" x14ac:dyDescent="0.25">
      <c r="N3316"/>
    </row>
    <row r="3317" spans="14:14" x14ac:dyDescent="0.25">
      <c r="N3317"/>
    </row>
    <row r="3318" spans="14:14" x14ac:dyDescent="0.25">
      <c r="N3318"/>
    </row>
    <row r="3319" spans="14:14" x14ac:dyDescent="0.25">
      <c r="N3319"/>
    </row>
    <row r="3320" spans="14:14" x14ac:dyDescent="0.25">
      <c r="N3320"/>
    </row>
    <row r="3321" spans="14:14" x14ac:dyDescent="0.25">
      <c r="N3321"/>
    </row>
    <row r="3322" spans="14:14" x14ac:dyDescent="0.25">
      <c r="N3322"/>
    </row>
    <row r="3323" spans="14:14" x14ac:dyDescent="0.25">
      <c r="N3323"/>
    </row>
    <row r="3324" spans="14:14" x14ac:dyDescent="0.25">
      <c r="N3324"/>
    </row>
    <row r="3325" spans="14:14" x14ac:dyDescent="0.25">
      <c r="N3325"/>
    </row>
    <row r="3326" spans="14:14" x14ac:dyDescent="0.25">
      <c r="N3326"/>
    </row>
    <row r="3327" spans="14:14" x14ac:dyDescent="0.25">
      <c r="N3327"/>
    </row>
    <row r="3328" spans="14:14" x14ac:dyDescent="0.25">
      <c r="N3328"/>
    </row>
    <row r="3329" spans="14:14" x14ac:dyDescent="0.25">
      <c r="N3329"/>
    </row>
    <row r="3330" spans="14:14" x14ac:dyDescent="0.25">
      <c r="N3330"/>
    </row>
    <row r="3331" spans="14:14" x14ac:dyDescent="0.25">
      <c r="N3331"/>
    </row>
    <row r="3332" spans="14:14" x14ac:dyDescent="0.25">
      <c r="N3332"/>
    </row>
    <row r="3333" spans="14:14" x14ac:dyDescent="0.25">
      <c r="N3333"/>
    </row>
    <row r="3334" spans="14:14" x14ac:dyDescent="0.25">
      <c r="N3334"/>
    </row>
    <row r="3335" spans="14:14" x14ac:dyDescent="0.25">
      <c r="N3335"/>
    </row>
    <row r="3336" spans="14:14" x14ac:dyDescent="0.25">
      <c r="N3336"/>
    </row>
    <row r="3337" spans="14:14" x14ac:dyDescent="0.25">
      <c r="N3337"/>
    </row>
    <row r="3338" spans="14:14" x14ac:dyDescent="0.25">
      <c r="N3338"/>
    </row>
    <row r="3339" spans="14:14" x14ac:dyDescent="0.25">
      <c r="N3339"/>
    </row>
    <row r="3340" spans="14:14" x14ac:dyDescent="0.25">
      <c r="N3340"/>
    </row>
    <row r="3341" spans="14:14" x14ac:dyDescent="0.25">
      <c r="N3341"/>
    </row>
    <row r="3342" spans="14:14" x14ac:dyDescent="0.25">
      <c r="N3342"/>
    </row>
    <row r="3343" spans="14:14" x14ac:dyDescent="0.25">
      <c r="N3343"/>
    </row>
    <row r="3344" spans="14:14" x14ac:dyDescent="0.25">
      <c r="N3344"/>
    </row>
    <row r="3345" spans="14:14" x14ac:dyDescent="0.25">
      <c r="N3345"/>
    </row>
    <row r="3346" spans="14:14" x14ac:dyDescent="0.25">
      <c r="N3346"/>
    </row>
    <row r="3347" spans="14:14" x14ac:dyDescent="0.25">
      <c r="N3347"/>
    </row>
    <row r="3348" spans="14:14" x14ac:dyDescent="0.25">
      <c r="N3348"/>
    </row>
    <row r="3349" spans="14:14" x14ac:dyDescent="0.25">
      <c r="N3349"/>
    </row>
    <row r="3350" spans="14:14" x14ac:dyDescent="0.25">
      <c r="N3350"/>
    </row>
    <row r="3351" spans="14:14" x14ac:dyDescent="0.25">
      <c r="N3351"/>
    </row>
    <row r="3352" spans="14:14" x14ac:dyDescent="0.25">
      <c r="N3352"/>
    </row>
    <row r="3353" spans="14:14" x14ac:dyDescent="0.25">
      <c r="N3353"/>
    </row>
    <row r="3354" spans="14:14" x14ac:dyDescent="0.25">
      <c r="N3354"/>
    </row>
    <row r="3355" spans="14:14" x14ac:dyDescent="0.25">
      <c r="N3355"/>
    </row>
    <row r="3356" spans="14:14" x14ac:dyDescent="0.25">
      <c r="N3356"/>
    </row>
    <row r="3357" spans="14:14" x14ac:dyDescent="0.25">
      <c r="N3357"/>
    </row>
    <row r="3358" spans="14:14" x14ac:dyDescent="0.25">
      <c r="N3358"/>
    </row>
    <row r="3359" spans="14:14" x14ac:dyDescent="0.25">
      <c r="N3359"/>
    </row>
    <row r="3360" spans="14:14" x14ac:dyDescent="0.25">
      <c r="N3360"/>
    </row>
    <row r="3361" spans="14:14" x14ac:dyDescent="0.25">
      <c r="N3361"/>
    </row>
    <row r="3362" spans="14:14" x14ac:dyDescent="0.25">
      <c r="N3362"/>
    </row>
    <row r="3363" spans="14:14" x14ac:dyDescent="0.25">
      <c r="N3363"/>
    </row>
    <row r="3364" spans="14:14" x14ac:dyDescent="0.25">
      <c r="N3364"/>
    </row>
    <row r="3365" spans="14:14" x14ac:dyDescent="0.25">
      <c r="N3365"/>
    </row>
    <row r="3366" spans="14:14" x14ac:dyDescent="0.25">
      <c r="N3366"/>
    </row>
    <row r="3367" spans="14:14" x14ac:dyDescent="0.25">
      <c r="N3367"/>
    </row>
    <row r="3368" spans="14:14" x14ac:dyDescent="0.25">
      <c r="N3368"/>
    </row>
    <row r="3369" spans="14:14" x14ac:dyDescent="0.25">
      <c r="N3369"/>
    </row>
    <row r="3370" spans="14:14" x14ac:dyDescent="0.25">
      <c r="N3370"/>
    </row>
    <row r="3371" spans="14:14" x14ac:dyDescent="0.25">
      <c r="N3371"/>
    </row>
    <row r="3372" spans="14:14" x14ac:dyDescent="0.25">
      <c r="N3372"/>
    </row>
    <row r="3373" spans="14:14" x14ac:dyDescent="0.25">
      <c r="N3373"/>
    </row>
    <row r="3374" spans="14:14" x14ac:dyDescent="0.25">
      <c r="N3374"/>
    </row>
    <row r="3375" spans="14:14" x14ac:dyDescent="0.25">
      <c r="N3375"/>
    </row>
    <row r="3376" spans="14:14" x14ac:dyDescent="0.25">
      <c r="N3376"/>
    </row>
    <row r="3377" spans="14:14" x14ac:dyDescent="0.25">
      <c r="N3377"/>
    </row>
    <row r="3378" spans="14:14" x14ac:dyDescent="0.25">
      <c r="N3378"/>
    </row>
    <row r="3379" spans="14:14" x14ac:dyDescent="0.25">
      <c r="N3379"/>
    </row>
    <row r="3380" spans="14:14" x14ac:dyDescent="0.25">
      <c r="N3380"/>
    </row>
    <row r="3381" spans="14:14" x14ac:dyDescent="0.25">
      <c r="N3381"/>
    </row>
    <row r="3382" spans="14:14" x14ac:dyDescent="0.25">
      <c r="N3382"/>
    </row>
    <row r="3383" spans="14:14" x14ac:dyDescent="0.25">
      <c r="N3383"/>
    </row>
    <row r="3384" spans="14:14" x14ac:dyDescent="0.25">
      <c r="N3384"/>
    </row>
    <row r="3385" spans="14:14" x14ac:dyDescent="0.25">
      <c r="N3385"/>
    </row>
    <row r="3386" spans="14:14" x14ac:dyDescent="0.25">
      <c r="N3386"/>
    </row>
    <row r="3387" spans="14:14" x14ac:dyDescent="0.25">
      <c r="N3387"/>
    </row>
    <row r="3388" spans="14:14" x14ac:dyDescent="0.25">
      <c r="N3388"/>
    </row>
    <row r="3389" spans="14:14" x14ac:dyDescent="0.25">
      <c r="N3389"/>
    </row>
    <row r="3390" spans="14:14" x14ac:dyDescent="0.25">
      <c r="N3390"/>
    </row>
    <row r="3391" spans="14:14" x14ac:dyDescent="0.25">
      <c r="N3391"/>
    </row>
    <row r="3392" spans="14:14" x14ac:dyDescent="0.25">
      <c r="N3392"/>
    </row>
    <row r="3393" spans="14:14" x14ac:dyDescent="0.25">
      <c r="N3393"/>
    </row>
    <row r="3394" spans="14:14" x14ac:dyDescent="0.25">
      <c r="N3394"/>
    </row>
    <row r="3395" spans="14:14" x14ac:dyDescent="0.25">
      <c r="N3395"/>
    </row>
    <row r="3396" spans="14:14" x14ac:dyDescent="0.25">
      <c r="N3396"/>
    </row>
    <row r="3397" spans="14:14" x14ac:dyDescent="0.25">
      <c r="N3397"/>
    </row>
    <row r="3398" spans="14:14" x14ac:dyDescent="0.25">
      <c r="N3398"/>
    </row>
    <row r="3399" spans="14:14" x14ac:dyDescent="0.25">
      <c r="N3399"/>
    </row>
    <row r="3400" spans="14:14" x14ac:dyDescent="0.25">
      <c r="N3400"/>
    </row>
    <row r="3401" spans="14:14" x14ac:dyDescent="0.25">
      <c r="N3401"/>
    </row>
    <row r="3402" spans="14:14" x14ac:dyDescent="0.25">
      <c r="N3402"/>
    </row>
    <row r="3403" spans="14:14" x14ac:dyDescent="0.25">
      <c r="N3403"/>
    </row>
    <row r="3404" spans="14:14" x14ac:dyDescent="0.25">
      <c r="N3404"/>
    </row>
    <row r="3405" spans="14:14" x14ac:dyDescent="0.25">
      <c r="N3405"/>
    </row>
    <row r="3406" spans="14:14" x14ac:dyDescent="0.25">
      <c r="N3406"/>
    </row>
    <row r="3407" spans="14:14" x14ac:dyDescent="0.25">
      <c r="N3407"/>
    </row>
    <row r="3408" spans="14:14" x14ac:dyDescent="0.25">
      <c r="N3408"/>
    </row>
    <row r="3409" spans="14:14" x14ac:dyDescent="0.25">
      <c r="N3409"/>
    </row>
    <row r="3410" spans="14:14" x14ac:dyDescent="0.25">
      <c r="N3410"/>
    </row>
    <row r="3411" spans="14:14" x14ac:dyDescent="0.25">
      <c r="N3411"/>
    </row>
    <row r="3412" spans="14:14" x14ac:dyDescent="0.25">
      <c r="N3412"/>
    </row>
    <row r="3413" spans="14:14" x14ac:dyDescent="0.25">
      <c r="N3413"/>
    </row>
    <row r="3414" spans="14:14" x14ac:dyDescent="0.25">
      <c r="N3414"/>
    </row>
    <row r="3415" spans="14:14" x14ac:dyDescent="0.25">
      <c r="N3415"/>
    </row>
    <row r="3416" spans="14:14" x14ac:dyDescent="0.25">
      <c r="N3416"/>
    </row>
    <row r="3417" spans="14:14" x14ac:dyDescent="0.25">
      <c r="N3417"/>
    </row>
    <row r="3418" spans="14:14" x14ac:dyDescent="0.25">
      <c r="N3418"/>
    </row>
    <row r="3419" spans="14:14" x14ac:dyDescent="0.25">
      <c r="N3419"/>
    </row>
    <row r="3420" spans="14:14" x14ac:dyDescent="0.25">
      <c r="N3420"/>
    </row>
    <row r="3421" spans="14:14" x14ac:dyDescent="0.25">
      <c r="N3421"/>
    </row>
    <row r="3422" spans="14:14" x14ac:dyDescent="0.25">
      <c r="N3422"/>
    </row>
    <row r="3423" spans="14:14" x14ac:dyDescent="0.25">
      <c r="N3423"/>
    </row>
    <row r="3424" spans="14:14" x14ac:dyDescent="0.25">
      <c r="N3424"/>
    </row>
    <row r="3425" spans="14:14" x14ac:dyDescent="0.25">
      <c r="N3425"/>
    </row>
    <row r="3426" spans="14:14" x14ac:dyDescent="0.25">
      <c r="N3426"/>
    </row>
    <row r="3427" spans="14:14" x14ac:dyDescent="0.25">
      <c r="N3427"/>
    </row>
    <row r="3428" spans="14:14" x14ac:dyDescent="0.25">
      <c r="N3428"/>
    </row>
    <row r="3429" spans="14:14" x14ac:dyDescent="0.25">
      <c r="N3429"/>
    </row>
    <row r="3430" spans="14:14" x14ac:dyDescent="0.25">
      <c r="N3430"/>
    </row>
    <row r="3431" spans="14:14" x14ac:dyDescent="0.25">
      <c r="N3431"/>
    </row>
    <row r="3432" spans="14:14" x14ac:dyDescent="0.25">
      <c r="N3432"/>
    </row>
    <row r="3433" spans="14:14" x14ac:dyDescent="0.25">
      <c r="N3433"/>
    </row>
    <row r="3434" spans="14:14" x14ac:dyDescent="0.25">
      <c r="N3434"/>
    </row>
    <row r="3435" spans="14:14" x14ac:dyDescent="0.25">
      <c r="N3435"/>
    </row>
    <row r="3436" spans="14:14" x14ac:dyDescent="0.25">
      <c r="N3436"/>
    </row>
    <row r="3437" spans="14:14" x14ac:dyDescent="0.25">
      <c r="N3437"/>
    </row>
    <row r="3438" spans="14:14" x14ac:dyDescent="0.25">
      <c r="N3438"/>
    </row>
    <row r="3439" spans="14:14" x14ac:dyDescent="0.25">
      <c r="N3439"/>
    </row>
    <row r="3440" spans="14:14" x14ac:dyDescent="0.25">
      <c r="N3440"/>
    </row>
    <row r="3441" spans="14:14" x14ac:dyDescent="0.25">
      <c r="N3441"/>
    </row>
    <row r="3442" spans="14:14" x14ac:dyDescent="0.25">
      <c r="N3442"/>
    </row>
    <row r="3443" spans="14:14" x14ac:dyDescent="0.25">
      <c r="N3443"/>
    </row>
    <row r="3444" spans="14:14" x14ac:dyDescent="0.25">
      <c r="N3444"/>
    </row>
    <row r="3445" spans="14:14" x14ac:dyDescent="0.25">
      <c r="N3445"/>
    </row>
    <row r="3446" spans="14:14" x14ac:dyDescent="0.25">
      <c r="N3446"/>
    </row>
    <row r="3447" spans="14:14" x14ac:dyDescent="0.25">
      <c r="N3447"/>
    </row>
    <row r="3448" spans="14:14" x14ac:dyDescent="0.25">
      <c r="N3448"/>
    </row>
    <row r="3449" spans="14:14" x14ac:dyDescent="0.25">
      <c r="N3449"/>
    </row>
    <row r="3450" spans="14:14" x14ac:dyDescent="0.25">
      <c r="N3450"/>
    </row>
    <row r="3451" spans="14:14" x14ac:dyDescent="0.25">
      <c r="N3451"/>
    </row>
    <row r="3452" spans="14:14" x14ac:dyDescent="0.25">
      <c r="N3452"/>
    </row>
    <row r="3453" spans="14:14" x14ac:dyDescent="0.25">
      <c r="N3453"/>
    </row>
    <row r="3454" spans="14:14" x14ac:dyDescent="0.25">
      <c r="N3454"/>
    </row>
    <row r="3455" spans="14:14" x14ac:dyDescent="0.25">
      <c r="N3455"/>
    </row>
    <row r="3456" spans="14:14" x14ac:dyDescent="0.25">
      <c r="N3456"/>
    </row>
    <row r="3457" spans="14:14" x14ac:dyDescent="0.25">
      <c r="N3457"/>
    </row>
    <row r="3458" spans="14:14" x14ac:dyDescent="0.25">
      <c r="N3458"/>
    </row>
    <row r="3459" spans="14:14" x14ac:dyDescent="0.25">
      <c r="N3459"/>
    </row>
    <row r="3460" spans="14:14" x14ac:dyDescent="0.25">
      <c r="N3460"/>
    </row>
    <row r="3461" spans="14:14" x14ac:dyDescent="0.25">
      <c r="N3461"/>
    </row>
    <row r="3462" spans="14:14" x14ac:dyDescent="0.25">
      <c r="N3462"/>
    </row>
    <row r="3463" spans="14:14" x14ac:dyDescent="0.25">
      <c r="N3463"/>
    </row>
    <row r="3464" spans="14:14" x14ac:dyDescent="0.25">
      <c r="N3464"/>
    </row>
    <row r="3465" spans="14:14" x14ac:dyDescent="0.25">
      <c r="N3465"/>
    </row>
    <row r="3466" spans="14:14" x14ac:dyDescent="0.25">
      <c r="N3466"/>
    </row>
    <row r="3467" spans="14:14" x14ac:dyDescent="0.25">
      <c r="N3467"/>
    </row>
    <row r="3468" spans="14:14" x14ac:dyDescent="0.25">
      <c r="N3468"/>
    </row>
    <row r="3469" spans="14:14" x14ac:dyDescent="0.25">
      <c r="N3469"/>
    </row>
    <row r="3470" spans="14:14" x14ac:dyDescent="0.25">
      <c r="N3470"/>
    </row>
    <row r="3471" spans="14:14" x14ac:dyDescent="0.25">
      <c r="N3471"/>
    </row>
    <row r="3472" spans="14:14" x14ac:dyDescent="0.25">
      <c r="N3472"/>
    </row>
    <row r="3473" spans="14:14" x14ac:dyDescent="0.25">
      <c r="N3473"/>
    </row>
    <row r="3474" spans="14:14" x14ac:dyDescent="0.25">
      <c r="N3474"/>
    </row>
    <row r="3475" spans="14:14" x14ac:dyDescent="0.25">
      <c r="N3475"/>
    </row>
    <row r="3476" spans="14:14" x14ac:dyDescent="0.25">
      <c r="N3476"/>
    </row>
    <row r="3477" spans="14:14" x14ac:dyDescent="0.25">
      <c r="N3477"/>
    </row>
    <row r="3478" spans="14:14" x14ac:dyDescent="0.25">
      <c r="N3478"/>
    </row>
    <row r="3479" spans="14:14" x14ac:dyDescent="0.25">
      <c r="N3479"/>
    </row>
    <row r="3480" spans="14:14" x14ac:dyDescent="0.25">
      <c r="N3480"/>
    </row>
    <row r="3481" spans="14:14" x14ac:dyDescent="0.25">
      <c r="N3481"/>
    </row>
    <row r="3482" spans="14:14" x14ac:dyDescent="0.25">
      <c r="N3482"/>
    </row>
    <row r="3483" spans="14:14" x14ac:dyDescent="0.25">
      <c r="N3483"/>
    </row>
    <row r="3484" spans="14:14" x14ac:dyDescent="0.25">
      <c r="N3484"/>
    </row>
    <row r="3485" spans="14:14" x14ac:dyDescent="0.25">
      <c r="N3485"/>
    </row>
    <row r="3486" spans="14:14" x14ac:dyDescent="0.25">
      <c r="N3486"/>
    </row>
    <row r="3487" spans="14:14" x14ac:dyDescent="0.25">
      <c r="N3487"/>
    </row>
    <row r="3488" spans="14:14" x14ac:dyDescent="0.25">
      <c r="N3488"/>
    </row>
    <row r="3489" spans="14:14" x14ac:dyDescent="0.25">
      <c r="N3489"/>
    </row>
    <row r="3490" spans="14:14" x14ac:dyDescent="0.25">
      <c r="N3490"/>
    </row>
    <row r="3491" spans="14:14" x14ac:dyDescent="0.25">
      <c r="N3491"/>
    </row>
    <row r="3492" spans="14:14" x14ac:dyDescent="0.25">
      <c r="N3492"/>
    </row>
    <row r="3493" spans="14:14" x14ac:dyDescent="0.25">
      <c r="N3493"/>
    </row>
    <row r="3494" spans="14:14" x14ac:dyDescent="0.25">
      <c r="N3494"/>
    </row>
    <row r="3495" spans="14:14" x14ac:dyDescent="0.25">
      <c r="N3495"/>
    </row>
    <row r="3496" spans="14:14" x14ac:dyDescent="0.25">
      <c r="N3496"/>
    </row>
    <row r="3497" spans="14:14" x14ac:dyDescent="0.25">
      <c r="N3497"/>
    </row>
    <row r="3498" spans="14:14" x14ac:dyDescent="0.25">
      <c r="N3498"/>
    </row>
    <row r="3499" spans="14:14" x14ac:dyDescent="0.25">
      <c r="N3499"/>
    </row>
    <row r="3500" spans="14:14" x14ac:dyDescent="0.25">
      <c r="N3500"/>
    </row>
    <row r="3501" spans="14:14" x14ac:dyDescent="0.25">
      <c r="N3501"/>
    </row>
    <row r="3502" spans="14:14" x14ac:dyDescent="0.25">
      <c r="N3502"/>
    </row>
    <row r="3503" spans="14:14" x14ac:dyDescent="0.25">
      <c r="N3503"/>
    </row>
    <row r="3504" spans="14:14" x14ac:dyDescent="0.25">
      <c r="N3504"/>
    </row>
    <row r="3505" spans="14:14" x14ac:dyDescent="0.25">
      <c r="N3505"/>
    </row>
    <row r="3506" spans="14:14" x14ac:dyDescent="0.25">
      <c r="N3506"/>
    </row>
    <row r="3507" spans="14:14" x14ac:dyDescent="0.25">
      <c r="N3507"/>
    </row>
    <row r="3508" spans="14:14" x14ac:dyDescent="0.25">
      <c r="N3508"/>
    </row>
    <row r="3509" spans="14:14" x14ac:dyDescent="0.25">
      <c r="N3509"/>
    </row>
    <row r="3510" spans="14:14" x14ac:dyDescent="0.25">
      <c r="N3510"/>
    </row>
    <row r="3511" spans="14:14" x14ac:dyDescent="0.25">
      <c r="N3511"/>
    </row>
    <row r="3512" spans="14:14" x14ac:dyDescent="0.25">
      <c r="N3512"/>
    </row>
    <row r="3513" spans="14:14" x14ac:dyDescent="0.25">
      <c r="N3513"/>
    </row>
    <row r="3514" spans="14:14" x14ac:dyDescent="0.25">
      <c r="N3514"/>
    </row>
    <row r="3515" spans="14:14" x14ac:dyDescent="0.25">
      <c r="N3515"/>
    </row>
    <row r="3516" spans="14:14" x14ac:dyDescent="0.25">
      <c r="N3516"/>
    </row>
    <row r="3517" spans="14:14" x14ac:dyDescent="0.25">
      <c r="N3517"/>
    </row>
    <row r="3518" spans="14:14" x14ac:dyDescent="0.25">
      <c r="N3518"/>
    </row>
    <row r="3519" spans="14:14" x14ac:dyDescent="0.25">
      <c r="N3519"/>
    </row>
    <row r="3520" spans="14:14" x14ac:dyDescent="0.25">
      <c r="N3520"/>
    </row>
    <row r="3521" spans="14:14" x14ac:dyDescent="0.25">
      <c r="N3521"/>
    </row>
    <row r="3522" spans="14:14" x14ac:dyDescent="0.25">
      <c r="N3522"/>
    </row>
    <row r="3523" spans="14:14" x14ac:dyDescent="0.25">
      <c r="N3523"/>
    </row>
    <row r="3524" spans="14:14" x14ac:dyDescent="0.25">
      <c r="N3524"/>
    </row>
    <row r="3525" spans="14:14" x14ac:dyDescent="0.25">
      <c r="N3525"/>
    </row>
    <row r="3526" spans="14:14" x14ac:dyDescent="0.25">
      <c r="N3526"/>
    </row>
    <row r="3527" spans="14:14" x14ac:dyDescent="0.25">
      <c r="N3527"/>
    </row>
    <row r="3528" spans="14:14" x14ac:dyDescent="0.25">
      <c r="N3528"/>
    </row>
    <row r="3529" spans="14:14" x14ac:dyDescent="0.25">
      <c r="N3529"/>
    </row>
    <row r="3530" spans="14:14" x14ac:dyDescent="0.25">
      <c r="N3530"/>
    </row>
    <row r="3531" spans="14:14" x14ac:dyDescent="0.25">
      <c r="N3531"/>
    </row>
    <row r="3532" spans="14:14" x14ac:dyDescent="0.25">
      <c r="N3532"/>
    </row>
    <row r="3533" spans="14:14" x14ac:dyDescent="0.25">
      <c r="N3533"/>
    </row>
    <row r="3534" spans="14:14" x14ac:dyDescent="0.25">
      <c r="N3534"/>
    </row>
    <row r="3535" spans="14:14" x14ac:dyDescent="0.25">
      <c r="N3535"/>
    </row>
    <row r="3536" spans="14:14" x14ac:dyDescent="0.25">
      <c r="N3536"/>
    </row>
    <row r="3537" spans="14:14" x14ac:dyDescent="0.25">
      <c r="N3537"/>
    </row>
    <row r="3538" spans="14:14" x14ac:dyDescent="0.25">
      <c r="N3538"/>
    </row>
    <row r="3539" spans="14:14" x14ac:dyDescent="0.25">
      <c r="N3539"/>
    </row>
    <row r="3540" spans="14:14" x14ac:dyDescent="0.25">
      <c r="N3540"/>
    </row>
    <row r="3541" spans="14:14" x14ac:dyDescent="0.25">
      <c r="N3541"/>
    </row>
    <row r="3542" spans="14:14" x14ac:dyDescent="0.25">
      <c r="N3542"/>
    </row>
    <row r="3543" spans="14:14" x14ac:dyDescent="0.25">
      <c r="N3543"/>
    </row>
    <row r="3544" spans="14:14" x14ac:dyDescent="0.25">
      <c r="N3544"/>
    </row>
    <row r="3545" spans="14:14" x14ac:dyDescent="0.25">
      <c r="N3545"/>
    </row>
    <row r="3546" spans="14:14" x14ac:dyDescent="0.25">
      <c r="N3546"/>
    </row>
    <row r="3547" spans="14:14" x14ac:dyDescent="0.25">
      <c r="N3547"/>
    </row>
    <row r="3548" spans="14:14" x14ac:dyDescent="0.25">
      <c r="N3548"/>
    </row>
    <row r="3549" spans="14:14" x14ac:dyDescent="0.25">
      <c r="N3549"/>
    </row>
    <row r="3550" spans="14:14" x14ac:dyDescent="0.25">
      <c r="N3550"/>
    </row>
    <row r="3551" spans="14:14" x14ac:dyDescent="0.25">
      <c r="N3551"/>
    </row>
    <row r="3552" spans="14:14" x14ac:dyDescent="0.25">
      <c r="N3552"/>
    </row>
    <row r="3553" spans="14:14" x14ac:dyDescent="0.25">
      <c r="N3553"/>
    </row>
    <row r="3554" spans="14:14" x14ac:dyDescent="0.25">
      <c r="N3554"/>
    </row>
    <row r="3555" spans="14:14" x14ac:dyDescent="0.25">
      <c r="N3555"/>
    </row>
    <row r="3556" spans="14:14" x14ac:dyDescent="0.25">
      <c r="N3556"/>
    </row>
    <row r="3557" spans="14:14" x14ac:dyDescent="0.25">
      <c r="N3557"/>
    </row>
    <row r="3558" spans="14:14" x14ac:dyDescent="0.25">
      <c r="N3558"/>
    </row>
    <row r="3559" spans="14:14" x14ac:dyDescent="0.25">
      <c r="N3559"/>
    </row>
    <row r="3560" spans="14:14" x14ac:dyDescent="0.25">
      <c r="N3560"/>
    </row>
    <row r="3561" spans="14:14" x14ac:dyDescent="0.25">
      <c r="N3561"/>
    </row>
    <row r="3562" spans="14:14" x14ac:dyDescent="0.25">
      <c r="N3562"/>
    </row>
    <row r="3563" spans="14:14" x14ac:dyDescent="0.25">
      <c r="N3563"/>
    </row>
    <row r="3564" spans="14:14" x14ac:dyDescent="0.25">
      <c r="N3564"/>
    </row>
    <row r="3565" spans="14:14" x14ac:dyDescent="0.25">
      <c r="N3565"/>
    </row>
    <row r="3566" spans="14:14" x14ac:dyDescent="0.25">
      <c r="N3566"/>
    </row>
    <row r="3567" spans="14:14" x14ac:dyDescent="0.25">
      <c r="N3567"/>
    </row>
    <row r="3568" spans="14:14" x14ac:dyDescent="0.25">
      <c r="N3568"/>
    </row>
    <row r="3569" spans="14:14" x14ac:dyDescent="0.25">
      <c r="N3569"/>
    </row>
    <row r="3570" spans="14:14" x14ac:dyDescent="0.25">
      <c r="N3570"/>
    </row>
    <row r="3571" spans="14:14" x14ac:dyDescent="0.25">
      <c r="N3571"/>
    </row>
    <row r="3572" spans="14:14" x14ac:dyDescent="0.25">
      <c r="N3572"/>
    </row>
    <row r="3573" spans="14:14" x14ac:dyDescent="0.25">
      <c r="N3573"/>
    </row>
    <row r="3574" spans="14:14" x14ac:dyDescent="0.25">
      <c r="N3574"/>
    </row>
    <row r="3575" spans="14:14" x14ac:dyDescent="0.25">
      <c r="N3575"/>
    </row>
    <row r="3576" spans="14:14" x14ac:dyDescent="0.25">
      <c r="N3576"/>
    </row>
    <row r="3577" spans="14:14" x14ac:dyDescent="0.25">
      <c r="N3577"/>
    </row>
    <row r="3578" spans="14:14" x14ac:dyDescent="0.25">
      <c r="N3578"/>
    </row>
    <row r="3579" spans="14:14" x14ac:dyDescent="0.25">
      <c r="N3579"/>
    </row>
    <row r="3580" spans="14:14" x14ac:dyDescent="0.25">
      <c r="N3580"/>
    </row>
    <row r="3581" spans="14:14" x14ac:dyDescent="0.25">
      <c r="N3581"/>
    </row>
    <row r="3582" spans="14:14" x14ac:dyDescent="0.25">
      <c r="N3582"/>
    </row>
    <row r="3583" spans="14:14" x14ac:dyDescent="0.25">
      <c r="N3583"/>
    </row>
    <row r="3584" spans="14:14" x14ac:dyDescent="0.25">
      <c r="N3584"/>
    </row>
    <row r="3585" spans="14:14" x14ac:dyDescent="0.25">
      <c r="N3585"/>
    </row>
    <row r="3586" spans="14:14" x14ac:dyDescent="0.25">
      <c r="N3586"/>
    </row>
    <row r="3587" spans="14:14" x14ac:dyDescent="0.25">
      <c r="N3587"/>
    </row>
    <row r="3588" spans="14:14" x14ac:dyDescent="0.25">
      <c r="N3588"/>
    </row>
    <row r="3589" spans="14:14" x14ac:dyDescent="0.25">
      <c r="N3589"/>
    </row>
    <row r="3590" spans="14:14" x14ac:dyDescent="0.25">
      <c r="N3590"/>
    </row>
    <row r="3591" spans="14:14" x14ac:dyDescent="0.25">
      <c r="N3591"/>
    </row>
    <row r="3592" spans="14:14" x14ac:dyDescent="0.25">
      <c r="N3592"/>
    </row>
    <row r="3593" spans="14:14" x14ac:dyDescent="0.25">
      <c r="N3593"/>
    </row>
    <row r="3594" spans="14:14" x14ac:dyDescent="0.25">
      <c r="N3594"/>
    </row>
    <row r="3595" spans="14:14" x14ac:dyDescent="0.25">
      <c r="N3595"/>
    </row>
    <row r="3596" spans="14:14" x14ac:dyDescent="0.25">
      <c r="N3596"/>
    </row>
    <row r="3597" spans="14:14" x14ac:dyDescent="0.25">
      <c r="N3597"/>
    </row>
    <row r="3598" spans="14:14" x14ac:dyDescent="0.25">
      <c r="N3598"/>
    </row>
    <row r="3599" spans="14:14" x14ac:dyDescent="0.25">
      <c r="N3599"/>
    </row>
    <row r="3600" spans="14:14" x14ac:dyDescent="0.25">
      <c r="N3600"/>
    </row>
    <row r="3601" spans="14:14" x14ac:dyDescent="0.25">
      <c r="N3601"/>
    </row>
    <row r="3602" spans="14:14" x14ac:dyDescent="0.25">
      <c r="N3602"/>
    </row>
    <row r="3603" spans="14:14" x14ac:dyDescent="0.25">
      <c r="N3603"/>
    </row>
    <row r="3604" spans="14:14" x14ac:dyDescent="0.25">
      <c r="N3604"/>
    </row>
    <row r="3605" spans="14:14" x14ac:dyDescent="0.25">
      <c r="N3605"/>
    </row>
    <row r="3606" spans="14:14" x14ac:dyDescent="0.25">
      <c r="N3606"/>
    </row>
    <row r="3607" spans="14:14" x14ac:dyDescent="0.25">
      <c r="N3607"/>
    </row>
    <row r="3608" spans="14:14" x14ac:dyDescent="0.25">
      <c r="N3608"/>
    </row>
    <row r="3609" spans="14:14" x14ac:dyDescent="0.25">
      <c r="N3609"/>
    </row>
    <row r="3610" spans="14:14" x14ac:dyDescent="0.25">
      <c r="N3610"/>
    </row>
    <row r="3611" spans="14:14" x14ac:dyDescent="0.25">
      <c r="N3611"/>
    </row>
    <row r="3612" spans="14:14" x14ac:dyDescent="0.25">
      <c r="N3612"/>
    </row>
    <row r="3613" spans="14:14" x14ac:dyDescent="0.25">
      <c r="N3613"/>
    </row>
    <row r="3614" spans="14:14" x14ac:dyDescent="0.25">
      <c r="N3614"/>
    </row>
    <row r="3615" spans="14:14" x14ac:dyDescent="0.25">
      <c r="N3615"/>
    </row>
    <row r="3616" spans="14:14" x14ac:dyDescent="0.25">
      <c r="N3616"/>
    </row>
    <row r="3617" spans="14:14" x14ac:dyDescent="0.25">
      <c r="N3617"/>
    </row>
    <row r="3618" spans="14:14" x14ac:dyDescent="0.25">
      <c r="N3618"/>
    </row>
    <row r="3619" spans="14:14" x14ac:dyDescent="0.25">
      <c r="N3619"/>
    </row>
    <row r="3620" spans="14:14" x14ac:dyDescent="0.25">
      <c r="N3620"/>
    </row>
    <row r="3621" spans="14:14" x14ac:dyDescent="0.25">
      <c r="N3621"/>
    </row>
    <row r="3622" spans="14:14" x14ac:dyDescent="0.25">
      <c r="N3622"/>
    </row>
    <row r="3623" spans="14:14" x14ac:dyDescent="0.25">
      <c r="N3623"/>
    </row>
    <row r="3624" spans="14:14" x14ac:dyDescent="0.25">
      <c r="N3624"/>
    </row>
    <row r="3625" spans="14:14" x14ac:dyDescent="0.25">
      <c r="N3625"/>
    </row>
    <row r="3626" spans="14:14" x14ac:dyDescent="0.25">
      <c r="N3626"/>
    </row>
    <row r="3627" spans="14:14" x14ac:dyDescent="0.25">
      <c r="N3627"/>
    </row>
    <row r="3628" spans="14:14" x14ac:dyDescent="0.25">
      <c r="N3628"/>
    </row>
    <row r="3629" spans="14:14" x14ac:dyDescent="0.25">
      <c r="N3629"/>
    </row>
    <row r="3630" spans="14:14" x14ac:dyDescent="0.25">
      <c r="N3630"/>
    </row>
    <row r="3631" spans="14:14" x14ac:dyDescent="0.25">
      <c r="N3631"/>
    </row>
    <row r="3632" spans="14:14" x14ac:dyDescent="0.25">
      <c r="N3632"/>
    </row>
    <row r="3633" spans="14:14" x14ac:dyDescent="0.25">
      <c r="N3633"/>
    </row>
    <row r="3634" spans="14:14" x14ac:dyDescent="0.25">
      <c r="N3634"/>
    </row>
    <row r="3635" spans="14:14" x14ac:dyDescent="0.25">
      <c r="N3635"/>
    </row>
    <row r="3636" spans="14:14" x14ac:dyDescent="0.25">
      <c r="N3636"/>
    </row>
    <row r="3637" spans="14:14" x14ac:dyDescent="0.25">
      <c r="N3637"/>
    </row>
    <row r="3638" spans="14:14" x14ac:dyDescent="0.25">
      <c r="N3638"/>
    </row>
    <row r="3639" spans="14:14" x14ac:dyDescent="0.25">
      <c r="N3639"/>
    </row>
    <row r="3640" spans="14:14" x14ac:dyDescent="0.25">
      <c r="N3640"/>
    </row>
    <row r="3641" spans="14:14" x14ac:dyDescent="0.25">
      <c r="N3641"/>
    </row>
    <row r="3642" spans="14:14" x14ac:dyDescent="0.25">
      <c r="N3642"/>
    </row>
    <row r="3643" spans="14:14" x14ac:dyDescent="0.25">
      <c r="N3643"/>
    </row>
    <row r="3644" spans="14:14" x14ac:dyDescent="0.25">
      <c r="N3644"/>
    </row>
    <row r="3645" spans="14:14" x14ac:dyDescent="0.25">
      <c r="N3645"/>
    </row>
    <row r="3646" spans="14:14" x14ac:dyDescent="0.25">
      <c r="N3646"/>
    </row>
    <row r="3647" spans="14:14" x14ac:dyDescent="0.25">
      <c r="N3647"/>
    </row>
    <row r="3648" spans="14:14" x14ac:dyDescent="0.25">
      <c r="N3648"/>
    </row>
    <row r="3649" spans="14:14" x14ac:dyDescent="0.25">
      <c r="N3649"/>
    </row>
    <row r="3650" spans="14:14" x14ac:dyDescent="0.25">
      <c r="N3650"/>
    </row>
    <row r="3651" spans="14:14" x14ac:dyDescent="0.25">
      <c r="N3651"/>
    </row>
    <row r="3652" spans="14:14" x14ac:dyDescent="0.25">
      <c r="N3652"/>
    </row>
    <row r="3653" spans="14:14" x14ac:dyDescent="0.25">
      <c r="N3653"/>
    </row>
    <row r="3654" spans="14:14" x14ac:dyDescent="0.25">
      <c r="N3654"/>
    </row>
    <row r="3655" spans="14:14" x14ac:dyDescent="0.25">
      <c r="N3655"/>
    </row>
    <row r="3656" spans="14:14" x14ac:dyDescent="0.25">
      <c r="N3656"/>
    </row>
    <row r="3657" spans="14:14" x14ac:dyDescent="0.25">
      <c r="N3657"/>
    </row>
    <row r="3658" spans="14:14" x14ac:dyDescent="0.25">
      <c r="N3658"/>
    </row>
    <row r="3659" spans="14:14" x14ac:dyDescent="0.25">
      <c r="N3659"/>
    </row>
    <row r="3660" spans="14:14" x14ac:dyDescent="0.25">
      <c r="N3660"/>
    </row>
    <row r="3661" spans="14:14" x14ac:dyDescent="0.25">
      <c r="N3661"/>
    </row>
    <row r="3662" spans="14:14" x14ac:dyDescent="0.25">
      <c r="N3662"/>
    </row>
    <row r="3663" spans="14:14" x14ac:dyDescent="0.25">
      <c r="N3663"/>
    </row>
    <row r="3664" spans="14:14" x14ac:dyDescent="0.25">
      <c r="N3664"/>
    </row>
    <row r="3665" spans="14:14" x14ac:dyDescent="0.25">
      <c r="N3665"/>
    </row>
    <row r="3666" spans="14:14" x14ac:dyDescent="0.25">
      <c r="N3666"/>
    </row>
    <row r="3667" spans="14:14" x14ac:dyDescent="0.25">
      <c r="N3667"/>
    </row>
    <row r="3668" spans="14:14" x14ac:dyDescent="0.25">
      <c r="N3668"/>
    </row>
    <row r="3669" spans="14:14" x14ac:dyDescent="0.25">
      <c r="N3669"/>
    </row>
    <row r="3670" spans="14:14" x14ac:dyDescent="0.25">
      <c r="N3670"/>
    </row>
    <row r="3671" spans="14:14" x14ac:dyDescent="0.25">
      <c r="N3671"/>
    </row>
    <row r="3672" spans="14:14" x14ac:dyDescent="0.25">
      <c r="N3672"/>
    </row>
    <row r="3673" spans="14:14" x14ac:dyDescent="0.25">
      <c r="N3673"/>
    </row>
    <row r="3674" spans="14:14" x14ac:dyDescent="0.25">
      <c r="N3674"/>
    </row>
    <row r="3675" spans="14:14" x14ac:dyDescent="0.25">
      <c r="N3675"/>
    </row>
    <row r="3676" spans="14:14" x14ac:dyDescent="0.25">
      <c r="N3676"/>
    </row>
    <row r="3677" spans="14:14" x14ac:dyDescent="0.25">
      <c r="N3677"/>
    </row>
    <row r="3678" spans="14:14" x14ac:dyDescent="0.25">
      <c r="N3678"/>
    </row>
    <row r="3679" spans="14:14" x14ac:dyDescent="0.25">
      <c r="N3679"/>
    </row>
    <row r="3680" spans="14:14" x14ac:dyDescent="0.25">
      <c r="N3680"/>
    </row>
    <row r="3681" spans="14:14" x14ac:dyDescent="0.25">
      <c r="N3681"/>
    </row>
    <row r="3682" spans="14:14" x14ac:dyDescent="0.25">
      <c r="N3682"/>
    </row>
    <row r="3683" spans="14:14" x14ac:dyDescent="0.25">
      <c r="N3683"/>
    </row>
    <row r="3684" spans="14:14" x14ac:dyDescent="0.25">
      <c r="N3684"/>
    </row>
    <row r="3685" spans="14:14" x14ac:dyDescent="0.25">
      <c r="N3685"/>
    </row>
    <row r="3686" spans="14:14" x14ac:dyDescent="0.25">
      <c r="N3686"/>
    </row>
    <row r="3687" spans="14:14" x14ac:dyDescent="0.25">
      <c r="N3687"/>
    </row>
    <row r="3688" spans="14:14" x14ac:dyDescent="0.25">
      <c r="N3688"/>
    </row>
    <row r="3689" spans="14:14" x14ac:dyDescent="0.25">
      <c r="N3689"/>
    </row>
    <row r="3690" spans="14:14" x14ac:dyDescent="0.25">
      <c r="N3690"/>
    </row>
    <row r="3691" spans="14:14" x14ac:dyDescent="0.25">
      <c r="N3691"/>
    </row>
    <row r="3692" spans="14:14" x14ac:dyDescent="0.25">
      <c r="N3692"/>
    </row>
    <row r="3693" spans="14:14" x14ac:dyDescent="0.25">
      <c r="N3693"/>
    </row>
    <row r="3694" spans="14:14" x14ac:dyDescent="0.25">
      <c r="N3694"/>
    </row>
    <row r="3695" spans="14:14" x14ac:dyDescent="0.25">
      <c r="N3695"/>
    </row>
    <row r="3696" spans="14:14" x14ac:dyDescent="0.25">
      <c r="N3696"/>
    </row>
    <row r="3697" spans="14:14" x14ac:dyDescent="0.25">
      <c r="N3697"/>
    </row>
    <row r="3698" spans="14:14" x14ac:dyDescent="0.25">
      <c r="N3698"/>
    </row>
    <row r="3699" spans="14:14" x14ac:dyDescent="0.25">
      <c r="N3699"/>
    </row>
    <row r="3700" spans="14:14" x14ac:dyDescent="0.25">
      <c r="N3700"/>
    </row>
    <row r="3701" spans="14:14" x14ac:dyDescent="0.25">
      <c r="N3701"/>
    </row>
    <row r="3702" spans="14:14" x14ac:dyDescent="0.25">
      <c r="N3702"/>
    </row>
    <row r="3703" spans="14:14" x14ac:dyDescent="0.25">
      <c r="N3703"/>
    </row>
    <row r="3704" spans="14:14" x14ac:dyDescent="0.25">
      <c r="N3704"/>
    </row>
    <row r="3705" spans="14:14" x14ac:dyDescent="0.25">
      <c r="N3705"/>
    </row>
    <row r="3706" spans="14:14" x14ac:dyDescent="0.25">
      <c r="N3706"/>
    </row>
    <row r="3707" spans="14:14" x14ac:dyDescent="0.25">
      <c r="N3707"/>
    </row>
    <row r="3708" spans="14:14" x14ac:dyDescent="0.25">
      <c r="N3708"/>
    </row>
    <row r="3709" spans="14:14" x14ac:dyDescent="0.25">
      <c r="N3709"/>
    </row>
    <row r="3710" spans="14:14" x14ac:dyDescent="0.25">
      <c r="N3710"/>
    </row>
    <row r="3711" spans="14:14" x14ac:dyDescent="0.25">
      <c r="N3711"/>
    </row>
    <row r="3712" spans="14:14" x14ac:dyDescent="0.25">
      <c r="N3712"/>
    </row>
    <row r="3713" spans="14:14" x14ac:dyDescent="0.25">
      <c r="N3713"/>
    </row>
    <row r="3714" spans="14:14" x14ac:dyDescent="0.25">
      <c r="N3714"/>
    </row>
    <row r="3715" spans="14:14" x14ac:dyDescent="0.25">
      <c r="N3715"/>
    </row>
    <row r="3716" spans="14:14" x14ac:dyDescent="0.25">
      <c r="N3716"/>
    </row>
    <row r="3717" spans="14:14" x14ac:dyDescent="0.25">
      <c r="N3717"/>
    </row>
    <row r="3718" spans="14:14" x14ac:dyDescent="0.25">
      <c r="N3718"/>
    </row>
    <row r="3719" spans="14:14" x14ac:dyDescent="0.25">
      <c r="N3719"/>
    </row>
    <row r="3720" spans="14:14" x14ac:dyDescent="0.25">
      <c r="N3720"/>
    </row>
    <row r="3721" spans="14:14" x14ac:dyDescent="0.25">
      <c r="N3721"/>
    </row>
    <row r="3722" spans="14:14" x14ac:dyDescent="0.25">
      <c r="N3722"/>
    </row>
    <row r="3723" spans="14:14" x14ac:dyDescent="0.25">
      <c r="N3723"/>
    </row>
    <row r="3724" spans="14:14" x14ac:dyDescent="0.25">
      <c r="N3724"/>
    </row>
    <row r="3725" spans="14:14" x14ac:dyDescent="0.25">
      <c r="N3725"/>
    </row>
    <row r="3726" spans="14:14" x14ac:dyDescent="0.25">
      <c r="N3726"/>
    </row>
    <row r="3727" spans="14:14" x14ac:dyDescent="0.25">
      <c r="N3727"/>
    </row>
    <row r="3728" spans="14:14" x14ac:dyDescent="0.25">
      <c r="N3728"/>
    </row>
    <row r="3729" spans="14:14" x14ac:dyDescent="0.25">
      <c r="N3729"/>
    </row>
    <row r="3730" spans="14:14" x14ac:dyDescent="0.25">
      <c r="N3730"/>
    </row>
    <row r="3731" spans="14:14" x14ac:dyDescent="0.25">
      <c r="N3731"/>
    </row>
    <row r="3732" spans="14:14" x14ac:dyDescent="0.25">
      <c r="N3732"/>
    </row>
    <row r="3733" spans="14:14" x14ac:dyDescent="0.25">
      <c r="N3733"/>
    </row>
    <row r="3734" spans="14:14" x14ac:dyDescent="0.25">
      <c r="N3734"/>
    </row>
    <row r="3735" spans="14:14" x14ac:dyDescent="0.25">
      <c r="N3735"/>
    </row>
    <row r="3736" spans="14:14" x14ac:dyDescent="0.25">
      <c r="N3736"/>
    </row>
    <row r="3737" spans="14:14" x14ac:dyDescent="0.25">
      <c r="N3737"/>
    </row>
    <row r="3738" spans="14:14" x14ac:dyDescent="0.25">
      <c r="N3738"/>
    </row>
    <row r="3739" spans="14:14" x14ac:dyDescent="0.25">
      <c r="N3739"/>
    </row>
    <row r="3740" spans="14:14" x14ac:dyDescent="0.25">
      <c r="N3740"/>
    </row>
    <row r="3741" spans="14:14" x14ac:dyDescent="0.25">
      <c r="N3741"/>
    </row>
    <row r="3742" spans="14:14" x14ac:dyDescent="0.25">
      <c r="N3742"/>
    </row>
    <row r="3743" spans="14:14" x14ac:dyDescent="0.25">
      <c r="N3743"/>
    </row>
    <row r="3744" spans="14:14" x14ac:dyDescent="0.25">
      <c r="N3744"/>
    </row>
    <row r="3745" spans="14:14" x14ac:dyDescent="0.25">
      <c r="N3745"/>
    </row>
    <row r="3746" spans="14:14" x14ac:dyDescent="0.25">
      <c r="N3746"/>
    </row>
    <row r="3747" spans="14:14" x14ac:dyDescent="0.25">
      <c r="N3747"/>
    </row>
    <row r="3748" spans="14:14" x14ac:dyDescent="0.25">
      <c r="N3748"/>
    </row>
    <row r="3749" spans="14:14" x14ac:dyDescent="0.25">
      <c r="N3749"/>
    </row>
    <row r="3750" spans="14:14" x14ac:dyDescent="0.25">
      <c r="N3750"/>
    </row>
    <row r="3751" spans="14:14" x14ac:dyDescent="0.25">
      <c r="N3751"/>
    </row>
    <row r="3752" spans="14:14" x14ac:dyDescent="0.25">
      <c r="N3752"/>
    </row>
    <row r="3753" spans="14:14" x14ac:dyDescent="0.25">
      <c r="N3753"/>
    </row>
    <row r="3754" spans="14:14" x14ac:dyDescent="0.25">
      <c r="N3754"/>
    </row>
    <row r="3755" spans="14:14" x14ac:dyDescent="0.25">
      <c r="N3755"/>
    </row>
    <row r="3756" spans="14:14" x14ac:dyDescent="0.25">
      <c r="N3756"/>
    </row>
    <row r="3757" spans="14:14" x14ac:dyDescent="0.25">
      <c r="N3757"/>
    </row>
    <row r="3758" spans="14:14" x14ac:dyDescent="0.25">
      <c r="N3758"/>
    </row>
    <row r="3759" spans="14:14" x14ac:dyDescent="0.25">
      <c r="N3759"/>
    </row>
    <row r="3760" spans="14:14" x14ac:dyDescent="0.25">
      <c r="N3760"/>
    </row>
    <row r="3761" spans="14:14" x14ac:dyDescent="0.25">
      <c r="N3761"/>
    </row>
    <row r="3762" spans="14:14" x14ac:dyDescent="0.25">
      <c r="N3762"/>
    </row>
    <row r="3763" spans="14:14" x14ac:dyDescent="0.25">
      <c r="N3763"/>
    </row>
    <row r="3764" spans="14:14" x14ac:dyDescent="0.25">
      <c r="N3764"/>
    </row>
    <row r="3765" spans="14:14" x14ac:dyDescent="0.25">
      <c r="N3765"/>
    </row>
    <row r="3766" spans="14:14" x14ac:dyDescent="0.25">
      <c r="N3766"/>
    </row>
    <row r="3767" spans="14:14" x14ac:dyDescent="0.25">
      <c r="N3767"/>
    </row>
    <row r="3768" spans="14:14" x14ac:dyDescent="0.25">
      <c r="N3768"/>
    </row>
    <row r="3769" spans="14:14" x14ac:dyDescent="0.25">
      <c r="N3769"/>
    </row>
    <row r="3770" spans="14:14" x14ac:dyDescent="0.25">
      <c r="N3770"/>
    </row>
    <row r="3771" spans="14:14" x14ac:dyDescent="0.25">
      <c r="N3771"/>
    </row>
    <row r="3772" spans="14:14" x14ac:dyDescent="0.25">
      <c r="N3772"/>
    </row>
    <row r="3773" spans="14:14" x14ac:dyDescent="0.25">
      <c r="N3773"/>
    </row>
    <row r="3774" spans="14:14" x14ac:dyDescent="0.25">
      <c r="N3774"/>
    </row>
    <row r="3775" spans="14:14" x14ac:dyDescent="0.25">
      <c r="N3775"/>
    </row>
    <row r="3776" spans="14:14" x14ac:dyDescent="0.25">
      <c r="N3776"/>
    </row>
    <row r="3777" spans="14:14" x14ac:dyDescent="0.25">
      <c r="N3777"/>
    </row>
    <row r="3778" spans="14:14" x14ac:dyDescent="0.25">
      <c r="N3778"/>
    </row>
    <row r="3779" spans="14:14" x14ac:dyDescent="0.25">
      <c r="N3779"/>
    </row>
    <row r="3780" spans="14:14" x14ac:dyDescent="0.25">
      <c r="N3780"/>
    </row>
    <row r="3781" spans="14:14" x14ac:dyDescent="0.25">
      <c r="N3781"/>
    </row>
    <row r="3782" spans="14:14" x14ac:dyDescent="0.25">
      <c r="N3782"/>
    </row>
    <row r="3783" spans="14:14" x14ac:dyDescent="0.25">
      <c r="N3783"/>
    </row>
    <row r="3784" spans="14:14" x14ac:dyDescent="0.25">
      <c r="N3784"/>
    </row>
    <row r="3785" spans="14:14" x14ac:dyDescent="0.25">
      <c r="N3785"/>
    </row>
    <row r="3786" spans="14:14" x14ac:dyDescent="0.25">
      <c r="N3786"/>
    </row>
    <row r="3787" spans="14:14" x14ac:dyDescent="0.25">
      <c r="N3787"/>
    </row>
    <row r="3788" spans="14:14" x14ac:dyDescent="0.25">
      <c r="N3788"/>
    </row>
    <row r="3789" spans="14:14" x14ac:dyDescent="0.25">
      <c r="N3789"/>
    </row>
    <row r="3790" spans="14:14" x14ac:dyDescent="0.25">
      <c r="N3790"/>
    </row>
    <row r="3791" spans="14:14" x14ac:dyDescent="0.25">
      <c r="N3791"/>
    </row>
    <row r="3792" spans="14:14" x14ac:dyDescent="0.25">
      <c r="N3792"/>
    </row>
    <row r="3793" spans="14:14" x14ac:dyDescent="0.25">
      <c r="N3793"/>
    </row>
    <row r="3794" spans="14:14" x14ac:dyDescent="0.25">
      <c r="N3794"/>
    </row>
    <row r="3795" spans="14:14" x14ac:dyDescent="0.25">
      <c r="N3795"/>
    </row>
    <row r="3796" spans="14:14" x14ac:dyDescent="0.25">
      <c r="N3796"/>
    </row>
    <row r="3797" spans="14:14" x14ac:dyDescent="0.25">
      <c r="N3797"/>
    </row>
    <row r="3798" spans="14:14" x14ac:dyDescent="0.25">
      <c r="N3798"/>
    </row>
    <row r="3799" spans="14:14" x14ac:dyDescent="0.25">
      <c r="N3799"/>
    </row>
    <row r="3800" spans="14:14" x14ac:dyDescent="0.25">
      <c r="N3800"/>
    </row>
    <row r="3801" spans="14:14" x14ac:dyDescent="0.25">
      <c r="N3801"/>
    </row>
    <row r="3802" spans="14:14" x14ac:dyDescent="0.25">
      <c r="N3802"/>
    </row>
    <row r="3803" spans="14:14" x14ac:dyDescent="0.25">
      <c r="N3803"/>
    </row>
    <row r="3804" spans="14:14" x14ac:dyDescent="0.25">
      <c r="N3804"/>
    </row>
    <row r="3805" spans="14:14" x14ac:dyDescent="0.25">
      <c r="N3805"/>
    </row>
    <row r="3806" spans="14:14" x14ac:dyDescent="0.25">
      <c r="N3806"/>
    </row>
    <row r="3807" spans="14:14" x14ac:dyDescent="0.25">
      <c r="N3807"/>
    </row>
    <row r="3808" spans="14:14" x14ac:dyDescent="0.25">
      <c r="N3808"/>
    </row>
    <row r="3809" spans="14:14" x14ac:dyDescent="0.25">
      <c r="N3809"/>
    </row>
    <row r="3810" spans="14:14" x14ac:dyDescent="0.25">
      <c r="N3810"/>
    </row>
    <row r="3811" spans="14:14" x14ac:dyDescent="0.25">
      <c r="N3811"/>
    </row>
    <row r="3812" spans="14:14" x14ac:dyDescent="0.25">
      <c r="N3812"/>
    </row>
    <row r="3813" spans="14:14" x14ac:dyDescent="0.25">
      <c r="N3813"/>
    </row>
    <row r="3814" spans="14:14" x14ac:dyDescent="0.25">
      <c r="N3814"/>
    </row>
    <row r="3815" spans="14:14" x14ac:dyDescent="0.25">
      <c r="N3815"/>
    </row>
    <row r="3816" spans="14:14" x14ac:dyDescent="0.25">
      <c r="N3816"/>
    </row>
    <row r="3817" spans="14:14" x14ac:dyDescent="0.25">
      <c r="N3817"/>
    </row>
    <row r="3818" spans="14:14" x14ac:dyDescent="0.25">
      <c r="N3818"/>
    </row>
    <row r="3819" spans="14:14" x14ac:dyDescent="0.25">
      <c r="N3819"/>
    </row>
    <row r="3820" spans="14:14" x14ac:dyDescent="0.25">
      <c r="N3820"/>
    </row>
    <row r="3821" spans="14:14" x14ac:dyDescent="0.25">
      <c r="N3821"/>
    </row>
    <row r="3822" spans="14:14" x14ac:dyDescent="0.25">
      <c r="N3822"/>
    </row>
    <row r="3823" spans="14:14" x14ac:dyDescent="0.25">
      <c r="N3823"/>
    </row>
    <row r="3824" spans="14:14" x14ac:dyDescent="0.25">
      <c r="N3824"/>
    </row>
    <row r="3825" spans="14:14" x14ac:dyDescent="0.25">
      <c r="N3825"/>
    </row>
    <row r="3826" spans="14:14" x14ac:dyDescent="0.25">
      <c r="N3826"/>
    </row>
    <row r="3827" spans="14:14" x14ac:dyDescent="0.25">
      <c r="N3827"/>
    </row>
    <row r="3828" spans="14:14" x14ac:dyDescent="0.25">
      <c r="N3828"/>
    </row>
    <row r="3829" spans="14:14" x14ac:dyDescent="0.25">
      <c r="N3829"/>
    </row>
    <row r="3830" spans="14:14" x14ac:dyDescent="0.25">
      <c r="N3830"/>
    </row>
    <row r="3831" spans="14:14" x14ac:dyDescent="0.25">
      <c r="N3831"/>
    </row>
    <row r="3832" spans="14:14" x14ac:dyDescent="0.25">
      <c r="N3832"/>
    </row>
    <row r="3833" spans="14:14" x14ac:dyDescent="0.25">
      <c r="N3833"/>
    </row>
    <row r="3834" spans="14:14" x14ac:dyDescent="0.25">
      <c r="N3834"/>
    </row>
    <row r="3835" spans="14:14" x14ac:dyDescent="0.25">
      <c r="N3835"/>
    </row>
    <row r="3836" spans="14:14" x14ac:dyDescent="0.25">
      <c r="N3836"/>
    </row>
    <row r="3837" spans="14:14" x14ac:dyDescent="0.25">
      <c r="N3837"/>
    </row>
    <row r="3838" spans="14:14" x14ac:dyDescent="0.25">
      <c r="N3838"/>
    </row>
    <row r="3839" spans="14:14" x14ac:dyDescent="0.25">
      <c r="N3839"/>
    </row>
    <row r="3840" spans="14:14" x14ac:dyDescent="0.25">
      <c r="N3840"/>
    </row>
    <row r="3841" spans="14:14" x14ac:dyDescent="0.25">
      <c r="N3841"/>
    </row>
    <row r="3842" spans="14:14" x14ac:dyDescent="0.25">
      <c r="N3842"/>
    </row>
    <row r="3843" spans="14:14" x14ac:dyDescent="0.25">
      <c r="N3843"/>
    </row>
    <row r="3844" spans="14:14" x14ac:dyDescent="0.25">
      <c r="N3844"/>
    </row>
    <row r="3845" spans="14:14" x14ac:dyDescent="0.25">
      <c r="N3845"/>
    </row>
    <row r="3846" spans="14:14" x14ac:dyDescent="0.25">
      <c r="N3846"/>
    </row>
    <row r="3847" spans="14:14" x14ac:dyDescent="0.25">
      <c r="N3847"/>
    </row>
    <row r="3848" spans="14:14" x14ac:dyDescent="0.25">
      <c r="N3848"/>
    </row>
    <row r="3849" spans="14:14" x14ac:dyDescent="0.25">
      <c r="N3849"/>
    </row>
    <row r="3850" spans="14:14" x14ac:dyDescent="0.25">
      <c r="N3850"/>
    </row>
    <row r="3851" spans="14:14" x14ac:dyDescent="0.25">
      <c r="N3851"/>
    </row>
    <row r="3852" spans="14:14" x14ac:dyDescent="0.25">
      <c r="N3852"/>
    </row>
    <row r="3853" spans="14:14" x14ac:dyDescent="0.25">
      <c r="N3853"/>
    </row>
    <row r="3854" spans="14:14" x14ac:dyDescent="0.25">
      <c r="N3854"/>
    </row>
    <row r="3855" spans="14:14" x14ac:dyDescent="0.25">
      <c r="N3855"/>
    </row>
    <row r="3856" spans="14:14" x14ac:dyDescent="0.25">
      <c r="N3856"/>
    </row>
    <row r="3857" spans="14:14" x14ac:dyDescent="0.25">
      <c r="N3857"/>
    </row>
    <row r="3858" spans="14:14" x14ac:dyDescent="0.25">
      <c r="N3858"/>
    </row>
    <row r="3859" spans="14:14" x14ac:dyDescent="0.25">
      <c r="N3859"/>
    </row>
    <row r="3860" spans="14:14" x14ac:dyDescent="0.25">
      <c r="N3860"/>
    </row>
    <row r="3861" spans="14:14" x14ac:dyDescent="0.25">
      <c r="N3861"/>
    </row>
    <row r="3862" spans="14:14" x14ac:dyDescent="0.25">
      <c r="N3862"/>
    </row>
    <row r="3863" spans="14:14" x14ac:dyDescent="0.25">
      <c r="N3863"/>
    </row>
    <row r="3864" spans="14:14" x14ac:dyDescent="0.25">
      <c r="N3864"/>
    </row>
    <row r="3865" spans="14:14" x14ac:dyDescent="0.25">
      <c r="N3865"/>
    </row>
    <row r="3866" spans="14:14" x14ac:dyDescent="0.25">
      <c r="N3866"/>
    </row>
    <row r="3867" spans="14:14" x14ac:dyDescent="0.25">
      <c r="N3867"/>
    </row>
    <row r="3868" spans="14:14" x14ac:dyDescent="0.25">
      <c r="N3868"/>
    </row>
    <row r="3869" spans="14:14" x14ac:dyDescent="0.25">
      <c r="N3869"/>
    </row>
    <row r="3870" spans="14:14" x14ac:dyDescent="0.25">
      <c r="N3870"/>
    </row>
    <row r="3871" spans="14:14" x14ac:dyDescent="0.25">
      <c r="N3871"/>
    </row>
    <row r="3872" spans="14:14" x14ac:dyDescent="0.25">
      <c r="N3872"/>
    </row>
    <row r="3873" spans="14:14" x14ac:dyDescent="0.25">
      <c r="N3873"/>
    </row>
    <row r="3874" spans="14:14" x14ac:dyDescent="0.25">
      <c r="N3874"/>
    </row>
    <row r="3875" spans="14:14" x14ac:dyDescent="0.25">
      <c r="N3875"/>
    </row>
    <row r="3876" spans="14:14" x14ac:dyDescent="0.25">
      <c r="N3876"/>
    </row>
    <row r="3877" spans="14:14" x14ac:dyDescent="0.25">
      <c r="N3877"/>
    </row>
    <row r="3878" spans="14:14" x14ac:dyDescent="0.25">
      <c r="N3878"/>
    </row>
    <row r="3879" spans="14:14" x14ac:dyDescent="0.25">
      <c r="N3879"/>
    </row>
    <row r="3880" spans="14:14" x14ac:dyDescent="0.25">
      <c r="N3880"/>
    </row>
    <row r="3881" spans="14:14" x14ac:dyDescent="0.25">
      <c r="N3881"/>
    </row>
    <row r="3882" spans="14:14" x14ac:dyDescent="0.25">
      <c r="N3882"/>
    </row>
    <row r="3883" spans="14:14" x14ac:dyDescent="0.25">
      <c r="N3883"/>
    </row>
    <row r="3884" spans="14:14" x14ac:dyDescent="0.25">
      <c r="N3884"/>
    </row>
    <row r="3885" spans="14:14" x14ac:dyDescent="0.25">
      <c r="N3885"/>
    </row>
    <row r="3886" spans="14:14" x14ac:dyDescent="0.25">
      <c r="N3886"/>
    </row>
    <row r="3887" spans="14:14" x14ac:dyDescent="0.25">
      <c r="N3887"/>
    </row>
    <row r="3888" spans="14:14" x14ac:dyDescent="0.25">
      <c r="N3888"/>
    </row>
    <row r="3889" spans="14:14" x14ac:dyDescent="0.25">
      <c r="N3889"/>
    </row>
    <row r="3890" spans="14:14" x14ac:dyDescent="0.25">
      <c r="N3890"/>
    </row>
    <row r="3891" spans="14:14" x14ac:dyDescent="0.25">
      <c r="N3891"/>
    </row>
    <row r="3892" spans="14:14" x14ac:dyDescent="0.25">
      <c r="N3892"/>
    </row>
    <row r="3893" spans="14:14" x14ac:dyDescent="0.25">
      <c r="N3893"/>
    </row>
    <row r="3894" spans="14:14" x14ac:dyDescent="0.25">
      <c r="N3894"/>
    </row>
    <row r="3895" spans="14:14" x14ac:dyDescent="0.25">
      <c r="N3895"/>
    </row>
    <row r="3896" spans="14:14" x14ac:dyDescent="0.25">
      <c r="N3896"/>
    </row>
    <row r="3897" spans="14:14" x14ac:dyDescent="0.25">
      <c r="N3897"/>
    </row>
    <row r="3898" spans="14:14" x14ac:dyDescent="0.25">
      <c r="N3898"/>
    </row>
    <row r="3899" spans="14:14" x14ac:dyDescent="0.25">
      <c r="N3899"/>
    </row>
    <row r="3900" spans="14:14" x14ac:dyDescent="0.25">
      <c r="N3900"/>
    </row>
    <row r="3901" spans="14:14" x14ac:dyDescent="0.25">
      <c r="N3901"/>
    </row>
    <row r="3902" spans="14:14" x14ac:dyDescent="0.25">
      <c r="N3902"/>
    </row>
    <row r="3903" spans="14:14" x14ac:dyDescent="0.25">
      <c r="N3903"/>
    </row>
    <row r="3904" spans="14:14" x14ac:dyDescent="0.25">
      <c r="N3904"/>
    </row>
    <row r="3905" spans="14:14" x14ac:dyDescent="0.25">
      <c r="N3905"/>
    </row>
    <row r="3906" spans="14:14" x14ac:dyDescent="0.25">
      <c r="N3906"/>
    </row>
    <row r="3907" spans="14:14" x14ac:dyDescent="0.25">
      <c r="N3907"/>
    </row>
    <row r="3908" spans="14:14" x14ac:dyDescent="0.25">
      <c r="N3908"/>
    </row>
    <row r="3909" spans="14:14" x14ac:dyDescent="0.25">
      <c r="N3909"/>
    </row>
    <row r="3910" spans="14:14" x14ac:dyDescent="0.25">
      <c r="N3910"/>
    </row>
    <row r="3911" spans="14:14" x14ac:dyDescent="0.25">
      <c r="N3911"/>
    </row>
    <row r="3912" spans="14:14" x14ac:dyDescent="0.25">
      <c r="N3912"/>
    </row>
    <row r="3913" spans="14:14" x14ac:dyDescent="0.25">
      <c r="N3913"/>
    </row>
    <row r="3914" spans="14:14" x14ac:dyDescent="0.25">
      <c r="N3914"/>
    </row>
    <row r="3915" spans="14:14" x14ac:dyDescent="0.25">
      <c r="N3915"/>
    </row>
    <row r="3916" spans="14:14" x14ac:dyDescent="0.25">
      <c r="N3916"/>
    </row>
    <row r="3917" spans="14:14" x14ac:dyDescent="0.25">
      <c r="N3917"/>
    </row>
    <row r="3918" spans="14:14" x14ac:dyDescent="0.25">
      <c r="N3918"/>
    </row>
    <row r="3919" spans="14:14" x14ac:dyDescent="0.25">
      <c r="N3919"/>
    </row>
    <row r="3920" spans="14:14" x14ac:dyDescent="0.25">
      <c r="N3920"/>
    </row>
    <row r="3921" spans="14:14" x14ac:dyDescent="0.25">
      <c r="N3921"/>
    </row>
    <row r="3922" spans="14:14" x14ac:dyDescent="0.25">
      <c r="N3922"/>
    </row>
    <row r="3923" spans="14:14" x14ac:dyDescent="0.25">
      <c r="N3923"/>
    </row>
    <row r="3924" spans="14:14" x14ac:dyDescent="0.25">
      <c r="N3924"/>
    </row>
    <row r="3925" spans="14:14" x14ac:dyDescent="0.25">
      <c r="N3925"/>
    </row>
    <row r="3926" spans="14:14" x14ac:dyDescent="0.25">
      <c r="N3926"/>
    </row>
    <row r="3927" spans="14:14" x14ac:dyDescent="0.25">
      <c r="N3927"/>
    </row>
    <row r="3928" spans="14:14" x14ac:dyDescent="0.25">
      <c r="N3928"/>
    </row>
    <row r="3929" spans="14:14" x14ac:dyDescent="0.25">
      <c r="N3929"/>
    </row>
    <row r="3930" spans="14:14" x14ac:dyDescent="0.25">
      <c r="N3930"/>
    </row>
    <row r="3931" spans="14:14" x14ac:dyDescent="0.25">
      <c r="N3931"/>
    </row>
    <row r="3932" spans="14:14" x14ac:dyDescent="0.25">
      <c r="N3932"/>
    </row>
    <row r="3933" spans="14:14" x14ac:dyDescent="0.25">
      <c r="N3933"/>
    </row>
    <row r="3934" spans="14:14" x14ac:dyDescent="0.25">
      <c r="N3934"/>
    </row>
    <row r="3935" spans="14:14" x14ac:dyDescent="0.25">
      <c r="N3935"/>
    </row>
    <row r="3936" spans="14:14" x14ac:dyDescent="0.25">
      <c r="N3936"/>
    </row>
    <row r="3937" spans="14:14" x14ac:dyDescent="0.25">
      <c r="N3937"/>
    </row>
    <row r="3938" spans="14:14" x14ac:dyDescent="0.25">
      <c r="N3938"/>
    </row>
    <row r="3939" spans="14:14" x14ac:dyDescent="0.25">
      <c r="N3939"/>
    </row>
    <row r="3940" spans="14:14" x14ac:dyDescent="0.25">
      <c r="N3940"/>
    </row>
    <row r="3941" spans="14:14" x14ac:dyDescent="0.25">
      <c r="N3941"/>
    </row>
    <row r="3942" spans="14:14" x14ac:dyDescent="0.25">
      <c r="N3942"/>
    </row>
    <row r="3943" spans="14:14" x14ac:dyDescent="0.25">
      <c r="N3943"/>
    </row>
    <row r="3944" spans="14:14" x14ac:dyDescent="0.25">
      <c r="N3944"/>
    </row>
    <row r="3945" spans="14:14" x14ac:dyDescent="0.25">
      <c r="N3945"/>
    </row>
    <row r="3946" spans="14:14" x14ac:dyDescent="0.25">
      <c r="N3946"/>
    </row>
    <row r="3947" spans="14:14" x14ac:dyDescent="0.25">
      <c r="N3947"/>
    </row>
    <row r="3948" spans="14:14" x14ac:dyDescent="0.25">
      <c r="N3948"/>
    </row>
    <row r="3949" spans="14:14" x14ac:dyDescent="0.25">
      <c r="N3949"/>
    </row>
    <row r="3950" spans="14:14" x14ac:dyDescent="0.25">
      <c r="N3950"/>
    </row>
    <row r="3951" spans="14:14" x14ac:dyDescent="0.25">
      <c r="N3951"/>
    </row>
    <row r="3952" spans="14:14" x14ac:dyDescent="0.25">
      <c r="N3952"/>
    </row>
    <row r="3953" spans="14:14" x14ac:dyDescent="0.25">
      <c r="N3953"/>
    </row>
    <row r="3954" spans="14:14" x14ac:dyDescent="0.25">
      <c r="N3954"/>
    </row>
    <row r="3955" spans="14:14" x14ac:dyDescent="0.25">
      <c r="N3955"/>
    </row>
    <row r="3956" spans="14:14" x14ac:dyDescent="0.25">
      <c r="N3956"/>
    </row>
    <row r="3957" spans="14:14" x14ac:dyDescent="0.25">
      <c r="N3957"/>
    </row>
    <row r="3958" spans="14:14" x14ac:dyDescent="0.25">
      <c r="N3958"/>
    </row>
    <row r="3959" spans="14:14" x14ac:dyDescent="0.25">
      <c r="N3959"/>
    </row>
    <row r="3960" spans="14:14" x14ac:dyDescent="0.25">
      <c r="N3960"/>
    </row>
    <row r="3961" spans="14:14" x14ac:dyDescent="0.25">
      <c r="N3961"/>
    </row>
    <row r="3962" spans="14:14" x14ac:dyDescent="0.25">
      <c r="N3962"/>
    </row>
    <row r="3963" spans="14:14" x14ac:dyDescent="0.25">
      <c r="N3963"/>
    </row>
    <row r="3964" spans="14:14" x14ac:dyDescent="0.25">
      <c r="N3964"/>
    </row>
    <row r="3965" spans="14:14" x14ac:dyDescent="0.25">
      <c r="N3965"/>
    </row>
    <row r="3966" spans="14:14" x14ac:dyDescent="0.25">
      <c r="N3966"/>
    </row>
    <row r="3967" spans="14:14" x14ac:dyDescent="0.25">
      <c r="N3967"/>
    </row>
    <row r="3968" spans="14:14" x14ac:dyDescent="0.25">
      <c r="N3968"/>
    </row>
    <row r="3969" spans="14:14" x14ac:dyDescent="0.25">
      <c r="N3969"/>
    </row>
    <row r="3970" spans="14:14" x14ac:dyDescent="0.25">
      <c r="N3970"/>
    </row>
    <row r="3971" spans="14:14" x14ac:dyDescent="0.25">
      <c r="N3971"/>
    </row>
    <row r="3972" spans="14:14" x14ac:dyDescent="0.25">
      <c r="N3972"/>
    </row>
    <row r="3973" spans="14:14" x14ac:dyDescent="0.25">
      <c r="N3973"/>
    </row>
    <row r="3974" spans="14:14" x14ac:dyDescent="0.25">
      <c r="N3974"/>
    </row>
    <row r="3975" spans="14:14" x14ac:dyDescent="0.25">
      <c r="N3975"/>
    </row>
    <row r="3976" spans="14:14" x14ac:dyDescent="0.25">
      <c r="N3976"/>
    </row>
    <row r="3977" spans="14:14" x14ac:dyDescent="0.25">
      <c r="N3977"/>
    </row>
    <row r="3978" spans="14:14" x14ac:dyDescent="0.25">
      <c r="N3978"/>
    </row>
    <row r="3979" spans="14:14" x14ac:dyDescent="0.25">
      <c r="N3979"/>
    </row>
    <row r="3980" spans="14:14" x14ac:dyDescent="0.25">
      <c r="N3980"/>
    </row>
    <row r="3981" spans="14:14" x14ac:dyDescent="0.25">
      <c r="N3981"/>
    </row>
    <row r="3982" spans="14:14" x14ac:dyDescent="0.25">
      <c r="N3982"/>
    </row>
    <row r="3983" spans="14:14" x14ac:dyDescent="0.25">
      <c r="N3983"/>
    </row>
    <row r="3984" spans="14:14" x14ac:dyDescent="0.25">
      <c r="N3984"/>
    </row>
    <row r="3985" spans="14:14" x14ac:dyDescent="0.25">
      <c r="N3985"/>
    </row>
    <row r="3986" spans="14:14" x14ac:dyDescent="0.25">
      <c r="N3986"/>
    </row>
    <row r="3987" spans="14:14" x14ac:dyDescent="0.25">
      <c r="N3987"/>
    </row>
    <row r="3988" spans="14:14" x14ac:dyDescent="0.25">
      <c r="N3988"/>
    </row>
    <row r="3989" spans="14:14" x14ac:dyDescent="0.25">
      <c r="N3989"/>
    </row>
    <row r="3990" spans="14:14" x14ac:dyDescent="0.25">
      <c r="N3990"/>
    </row>
    <row r="3991" spans="14:14" x14ac:dyDescent="0.25">
      <c r="N3991"/>
    </row>
    <row r="3992" spans="14:14" x14ac:dyDescent="0.25">
      <c r="N3992"/>
    </row>
    <row r="3993" spans="14:14" x14ac:dyDescent="0.25">
      <c r="N3993"/>
    </row>
    <row r="3994" spans="14:14" x14ac:dyDescent="0.25">
      <c r="N3994"/>
    </row>
    <row r="3995" spans="14:14" x14ac:dyDescent="0.25">
      <c r="N3995"/>
    </row>
    <row r="3996" spans="14:14" x14ac:dyDescent="0.25">
      <c r="N3996"/>
    </row>
    <row r="3997" spans="14:14" x14ac:dyDescent="0.25">
      <c r="N3997"/>
    </row>
    <row r="3998" spans="14:14" x14ac:dyDescent="0.25">
      <c r="N3998"/>
    </row>
    <row r="3999" spans="14:14" x14ac:dyDescent="0.25">
      <c r="N3999"/>
    </row>
    <row r="4000" spans="14:14" x14ac:dyDescent="0.25">
      <c r="N4000"/>
    </row>
    <row r="4001" spans="14:14" x14ac:dyDescent="0.25">
      <c r="N4001"/>
    </row>
    <row r="4002" spans="14:14" x14ac:dyDescent="0.25">
      <c r="N4002"/>
    </row>
    <row r="4003" spans="14:14" x14ac:dyDescent="0.25">
      <c r="N4003"/>
    </row>
    <row r="4004" spans="14:14" x14ac:dyDescent="0.25">
      <c r="N4004"/>
    </row>
    <row r="4005" spans="14:14" x14ac:dyDescent="0.25">
      <c r="N4005"/>
    </row>
    <row r="4006" spans="14:14" x14ac:dyDescent="0.25">
      <c r="N4006"/>
    </row>
    <row r="4007" spans="14:14" x14ac:dyDescent="0.25">
      <c r="N4007"/>
    </row>
    <row r="4008" spans="14:14" x14ac:dyDescent="0.25">
      <c r="N4008"/>
    </row>
    <row r="4009" spans="14:14" x14ac:dyDescent="0.25">
      <c r="N4009"/>
    </row>
    <row r="4010" spans="14:14" x14ac:dyDescent="0.25">
      <c r="N4010"/>
    </row>
    <row r="4011" spans="14:14" x14ac:dyDescent="0.25">
      <c r="N4011"/>
    </row>
    <row r="4012" spans="14:14" x14ac:dyDescent="0.25">
      <c r="N4012"/>
    </row>
    <row r="4013" spans="14:14" x14ac:dyDescent="0.25">
      <c r="N4013"/>
    </row>
    <row r="4014" spans="14:14" x14ac:dyDescent="0.25">
      <c r="N4014"/>
    </row>
    <row r="4015" spans="14:14" x14ac:dyDescent="0.25">
      <c r="N4015"/>
    </row>
    <row r="4016" spans="14:14" x14ac:dyDescent="0.25">
      <c r="N4016"/>
    </row>
    <row r="4017" spans="14:14" x14ac:dyDescent="0.25">
      <c r="N4017"/>
    </row>
    <row r="4018" spans="14:14" x14ac:dyDescent="0.25">
      <c r="N4018"/>
    </row>
    <row r="4019" spans="14:14" x14ac:dyDescent="0.25">
      <c r="N4019"/>
    </row>
    <row r="4020" spans="14:14" x14ac:dyDescent="0.25">
      <c r="N4020"/>
    </row>
    <row r="4021" spans="14:14" x14ac:dyDescent="0.25">
      <c r="N4021"/>
    </row>
    <row r="4022" spans="14:14" x14ac:dyDescent="0.25">
      <c r="N4022"/>
    </row>
    <row r="4023" spans="14:14" x14ac:dyDescent="0.25">
      <c r="N4023"/>
    </row>
    <row r="4024" spans="14:14" x14ac:dyDescent="0.25">
      <c r="N4024"/>
    </row>
    <row r="4025" spans="14:14" x14ac:dyDescent="0.25">
      <c r="N4025"/>
    </row>
    <row r="4026" spans="14:14" x14ac:dyDescent="0.25">
      <c r="N4026"/>
    </row>
    <row r="4027" spans="14:14" x14ac:dyDescent="0.25">
      <c r="N4027"/>
    </row>
    <row r="4028" spans="14:14" x14ac:dyDescent="0.25">
      <c r="N4028"/>
    </row>
    <row r="4029" spans="14:14" x14ac:dyDescent="0.25">
      <c r="N4029"/>
    </row>
    <row r="4030" spans="14:14" x14ac:dyDescent="0.25">
      <c r="N4030"/>
    </row>
    <row r="4031" spans="14:14" x14ac:dyDescent="0.25">
      <c r="N4031"/>
    </row>
    <row r="4032" spans="14:14" x14ac:dyDescent="0.25">
      <c r="N4032"/>
    </row>
    <row r="4033" spans="14:14" x14ac:dyDescent="0.25">
      <c r="N4033"/>
    </row>
    <row r="4034" spans="14:14" x14ac:dyDescent="0.25">
      <c r="N4034"/>
    </row>
    <row r="4035" spans="14:14" x14ac:dyDescent="0.25">
      <c r="N4035"/>
    </row>
    <row r="4036" spans="14:14" x14ac:dyDescent="0.25">
      <c r="N4036"/>
    </row>
    <row r="4037" spans="14:14" x14ac:dyDescent="0.25">
      <c r="N4037"/>
    </row>
    <row r="4038" spans="14:14" x14ac:dyDescent="0.25">
      <c r="N4038"/>
    </row>
    <row r="4039" spans="14:14" x14ac:dyDescent="0.25">
      <c r="N4039"/>
    </row>
    <row r="4040" spans="14:14" x14ac:dyDescent="0.25">
      <c r="N4040"/>
    </row>
    <row r="4041" spans="14:14" x14ac:dyDescent="0.25">
      <c r="N4041"/>
    </row>
    <row r="4042" spans="14:14" x14ac:dyDescent="0.25">
      <c r="N4042"/>
    </row>
    <row r="4043" spans="14:14" x14ac:dyDescent="0.25">
      <c r="N4043"/>
    </row>
    <row r="4044" spans="14:14" x14ac:dyDescent="0.25">
      <c r="N4044"/>
    </row>
    <row r="4045" spans="14:14" x14ac:dyDescent="0.25">
      <c r="N4045"/>
    </row>
    <row r="4046" spans="14:14" x14ac:dyDescent="0.25">
      <c r="N4046"/>
    </row>
    <row r="4047" spans="14:14" x14ac:dyDescent="0.25">
      <c r="N4047"/>
    </row>
    <row r="4048" spans="14:14" x14ac:dyDescent="0.25">
      <c r="N4048"/>
    </row>
    <row r="4049" spans="14:14" x14ac:dyDescent="0.25">
      <c r="N4049"/>
    </row>
    <row r="4050" spans="14:14" x14ac:dyDescent="0.25">
      <c r="N4050"/>
    </row>
    <row r="4051" spans="14:14" x14ac:dyDescent="0.25">
      <c r="N4051"/>
    </row>
    <row r="4052" spans="14:14" x14ac:dyDescent="0.25">
      <c r="N4052"/>
    </row>
    <row r="4053" spans="14:14" x14ac:dyDescent="0.25">
      <c r="N4053"/>
    </row>
    <row r="4054" spans="14:14" x14ac:dyDescent="0.25">
      <c r="N4054"/>
    </row>
    <row r="4055" spans="14:14" x14ac:dyDescent="0.25">
      <c r="N4055"/>
    </row>
    <row r="4056" spans="14:14" x14ac:dyDescent="0.25">
      <c r="N4056"/>
    </row>
    <row r="4057" spans="14:14" x14ac:dyDescent="0.25">
      <c r="N4057"/>
    </row>
    <row r="4058" spans="14:14" x14ac:dyDescent="0.25">
      <c r="N4058"/>
    </row>
    <row r="4059" spans="14:14" x14ac:dyDescent="0.25">
      <c r="N4059"/>
    </row>
    <row r="4060" spans="14:14" x14ac:dyDescent="0.25">
      <c r="N4060"/>
    </row>
    <row r="4061" spans="14:14" x14ac:dyDescent="0.25">
      <c r="N4061"/>
    </row>
    <row r="4062" spans="14:14" x14ac:dyDescent="0.25">
      <c r="N4062"/>
    </row>
    <row r="4063" spans="14:14" x14ac:dyDescent="0.25">
      <c r="N4063"/>
    </row>
    <row r="4064" spans="14:14" x14ac:dyDescent="0.25">
      <c r="N4064"/>
    </row>
    <row r="4065" spans="14:14" x14ac:dyDescent="0.25">
      <c r="N4065"/>
    </row>
    <row r="4066" spans="14:14" x14ac:dyDescent="0.25">
      <c r="N4066"/>
    </row>
    <row r="4067" spans="14:14" x14ac:dyDescent="0.25">
      <c r="N4067"/>
    </row>
    <row r="4068" spans="14:14" x14ac:dyDescent="0.25">
      <c r="N4068"/>
    </row>
    <row r="4069" spans="14:14" x14ac:dyDescent="0.25">
      <c r="N4069"/>
    </row>
    <row r="4070" spans="14:14" x14ac:dyDescent="0.25">
      <c r="N4070"/>
    </row>
    <row r="4071" spans="14:14" x14ac:dyDescent="0.25">
      <c r="N4071"/>
    </row>
    <row r="4072" spans="14:14" x14ac:dyDescent="0.25">
      <c r="N4072"/>
    </row>
    <row r="4073" spans="14:14" x14ac:dyDescent="0.25">
      <c r="N4073"/>
    </row>
    <row r="4074" spans="14:14" x14ac:dyDescent="0.25">
      <c r="N4074"/>
    </row>
    <row r="4075" spans="14:14" x14ac:dyDescent="0.25">
      <c r="N4075"/>
    </row>
    <row r="4076" spans="14:14" x14ac:dyDescent="0.25">
      <c r="N4076"/>
    </row>
    <row r="4077" spans="14:14" x14ac:dyDescent="0.25">
      <c r="N4077"/>
    </row>
    <row r="4078" spans="14:14" x14ac:dyDescent="0.25">
      <c r="N4078"/>
    </row>
    <row r="4079" spans="14:14" x14ac:dyDescent="0.25">
      <c r="N4079"/>
    </row>
    <row r="4080" spans="14:14" x14ac:dyDescent="0.25">
      <c r="N4080"/>
    </row>
    <row r="4081" spans="14:14" x14ac:dyDescent="0.25">
      <c r="N4081"/>
    </row>
    <row r="4082" spans="14:14" x14ac:dyDescent="0.25">
      <c r="N4082"/>
    </row>
    <row r="4083" spans="14:14" x14ac:dyDescent="0.25">
      <c r="N4083"/>
    </row>
    <row r="4084" spans="14:14" x14ac:dyDescent="0.25">
      <c r="N4084"/>
    </row>
    <row r="4085" spans="14:14" x14ac:dyDescent="0.25">
      <c r="N4085"/>
    </row>
    <row r="4086" spans="14:14" x14ac:dyDescent="0.25">
      <c r="N4086"/>
    </row>
    <row r="4087" spans="14:14" x14ac:dyDescent="0.25">
      <c r="N4087"/>
    </row>
    <row r="4088" spans="14:14" x14ac:dyDescent="0.25">
      <c r="N4088"/>
    </row>
    <row r="4089" spans="14:14" x14ac:dyDescent="0.25">
      <c r="N4089"/>
    </row>
    <row r="4090" spans="14:14" x14ac:dyDescent="0.25">
      <c r="N4090"/>
    </row>
    <row r="4091" spans="14:14" x14ac:dyDescent="0.25">
      <c r="N4091"/>
    </row>
    <row r="4092" spans="14:14" x14ac:dyDescent="0.25">
      <c r="N4092"/>
    </row>
    <row r="4093" spans="14:14" x14ac:dyDescent="0.25">
      <c r="N4093"/>
    </row>
    <row r="4094" spans="14:14" x14ac:dyDescent="0.25">
      <c r="N4094"/>
    </row>
    <row r="4095" spans="14:14" x14ac:dyDescent="0.25">
      <c r="N4095"/>
    </row>
    <row r="4096" spans="14:14" x14ac:dyDescent="0.25">
      <c r="N4096"/>
    </row>
    <row r="4097" spans="14:14" x14ac:dyDescent="0.25">
      <c r="N4097"/>
    </row>
    <row r="4098" spans="14:14" x14ac:dyDescent="0.25">
      <c r="N4098"/>
    </row>
    <row r="4099" spans="14:14" x14ac:dyDescent="0.25">
      <c r="N4099"/>
    </row>
    <row r="4100" spans="14:14" x14ac:dyDescent="0.25">
      <c r="N4100"/>
    </row>
    <row r="4101" spans="14:14" x14ac:dyDescent="0.25">
      <c r="N4101"/>
    </row>
    <row r="4102" spans="14:14" x14ac:dyDescent="0.25">
      <c r="N4102"/>
    </row>
    <row r="4103" spans="14:14" x14ac:dyDescent="0.25">
      <c r="N4103"/>
    </row>
    <row r="4104" spans="14:14" x14ac:dyDescent="0.25">
      <c r="N4104"/>
    </row>
    <row r="4105" spans="14:14" x14ac:dyDescent="0.25">
      <c r="N4105"/>
    </row>
    <row r="4106" spans="14:14" x14ac:dyDescent="0.25">
      <c r="N4106"/>
    </row>
    <row r="4107" spans="14:14" x14ac:dyDescent="0.25">
      <c r="N4107"/>
    </row>
    <row r="4108" spans="14:14" x14ac:dyDescent="0.25">
      <c r="N4108"/>
    </row>
    <row r="4109" spans="14:14" x14ac:dyDescent="0.25">
      <c r="N4109"/>
    </row>
    <row r="4110" spans="14:14" x14ac:dyDescent="0.25">
      <c r="N4110"/>
    </row>
    <row r="4111" spans="14:14" x14ac:dyDescent="0.25">
      <c r="N4111"/>
    </row>
    <row r="4112" spans="14:14" x14ac:dyDescent="0.25">
      <c r="N4112"/>
    </row>
    <row r="4113" spans="14:14" x14ac:dyDescent="0.25">
      <c r="N4113"/>
    </row>
    <row r="4114" spans="14:14" x14ac:dyDescent="0.25">
      <c r="N4114"/>
    </row>
    <row r="4115" spans="14:14" x14ac:dyDescent="0.25">
      <c r="N4115"/>
    </row>
    <row r="4116" spans="14:14" x14ac:dyDescent="0.25">
      <c r="N4116"/>
    </row>
    <row r="4117" spans="14:14" x14ac:dyDescent="0.25">
      <c r="N4117"/>
    </row>
    <row r="4118" spans="14:14" x14ac:dyDescent="0.25">
      <c r="N4118"/>
    </row>
    <row r="4119" spans="14:14" x14ac:dyDescent="0.25">
      <c r="N4119"/>
    </row>
    <row r="4120" spans="14:14" x14ac:dyDescent="0.25">
      <c r="N4120"/>
    </row>
    <row r="4121" spans="14:14" x14ac:dyDescent="0.25">
      <c r="N4121"/>
    </row>
    <row r="4122" spans="14:14" x14ac:dyDescent="0.25">
      <c r="N4122"/>
    </row>
    <row r="4123" spans="14:14" x14ac:dyDescent="0.25">
      <c r="N4123"/>
    </row>
    <row r="4124" spans="14:14" x14ac:dyDescent="0.25">
      <c r="N4124"/>
    </row>
    <row r="4125" spans="14:14" x14ac:dyDescent="0.25">
      <c r="N4125"/>
    </row>
    <row r="4126" spans="14:14" x14ac:dyDescent="0.25">
      <c r="N4126"/>
    </row>
    <row r="4127" spans="14:14" x14ac:dyDescent="0.25">
      <c r="N4127"/>
    </row>
    <row r="4128" spans="14:14" x14ac:dyDescent="0.25">
      <c r="N4128"/>
    </row>
    <row r="4129" spans="14:14" x14ac:dyDescent="0.25">
      <c r="N4129"/>
    </row>
    <row r="4130" spans="14:14" x14ac:dyDescent="0.25">
      <c r="N4130"/>
    </row>
    <row r="4131" spans="14:14" x14ac:dyDescent="0.25">
      <c r="N4131"/>
    </row>
    <row r="4132" spans="14:14" x14ac:dyDescent="0.25">
      <c r="N4132"/>
    </row>
    <row r="4133" spans="14:14" x14ac:dyDescent="0.25">
      <c r="N4133"/>
    </row>
    <row r="4134" spans="14:14" x14ac:dyDescent="0.25">
      <c r="N4134"/>
    </row>
    <row r="4135" spans="14:14" x14ac:dyDescent="0.25">
      <c r="N4135"/>
    </row>
    <row r="4136" spans="14:14" x14ac:dyDescent="0.25">
      <c r="N4136"/>
    </row>
    <row r="4137" spans="14:14" x14ac:dyDescent="0.25">
      <c r="N4137"/>
    </row>
    <row r="4138" spans="14:14" x14ac:dyDescent="0.25">
      <c r="N4138"/>
    </row>
    <row r="4139" spans="14:14" x14ac:dyDescent="0.25">
      <c r="N4139"/>
    </row>
    <row r="4140" spans="14:14" x14ac:dyDescent="0.25">
      <c r="N4140"/>
    </row>
    <row r="4141" spans="14:14" x14ac:dyDescent="0.25">
      <c r="N4141"/>
    </row>
    <row r="4142" spans="14:14" x14ac:dyDescent="0.25">
      <c r="N4142"/>
    </row>
    <row r="4143" spans="14:14" x14ac:dyDescent="0.25">
      <c r="N4143"/>
    </row>
    <row r="4144" spans="14:14" x14ac:dyDescent="0.25">
      <c r="N4144"/>
    </row>
    <row r="4145" spans="14:14" x14ac:dyDescent="0.25">
      <c r="N4145"/>
    </row>
    <row r="4146" spans="14:14" x14ac:dyDescent="0.25">
      <c r="N4146"/>
    </row>
    <row r="4147" spans="14:14" x14ac:dyDescent="0.25">
      <c r="N4147"/>
    </row>
    <row r="4148" spans="14:14" x14ac:dyDescent="0.25">
      <c r="N4148"/>
    </row>
    <row r="4149" spans="14:14" x14ac:dyDescent="0.25">
      <c r="N4149"/>
    </row>
    <row r="4150" spans="14:14" x14ac:dyDescent="0.25">
      <c r="N4150"/>
    </row>
    <row r="4151" spans="14:14" x14ac:dyDescent="0.25">
      <c r="N4151"/>
    </row>
    <row r="4152" spans="14:14" x14ac:dyDescent="0.25">
      <c r="N4152"/>
    </row>
    <row r="4153" spans="14:14" x14ac:dyDescent="0.25">
      <c r="N4153"/>
    </row>
    <row r="4154" spans="14:14" x14ac:dyDescent="0.25">
      <c r="N4154"/>
    </row>
    <row r="4155" spans="14:14" x14ac:dyDescent="0.25">
      <c r="N4155"/>
    </row>
    <row r="4156" spans="14:14" x14ac:dyDescent="0.25">
      <c r="N4156"/>
    </row>
    <row r="4157" spans="14:14" x14ac:dyDescent="0.25">
      <c r="N4157"/>
    </row>
    <row r="4158" spans="14:14" x14ac:dyDescent="0.25">
      <c r="N4158"/>
    </row>
    <row r="4159" spans="14:14" x14ac:dyDescent="0.25">
      <c r="N4159"/>
    </row>
    <row r="4160" spans="14:14" x14ac:dyDescent="0.25">
      <c r="N4160"/>
    </row>
    <row r="4161" spans="14:14" x14ac:dyDescent="0.25">
      <c r="N4161"/>
    </row>
    <row r="4162" spans="14:14" x14ac:dyDescent="0.25">
      <c r="N4162"/>
    </row>
    <row r="4163" spans="14:14" x14ac:dyDescent="0.25">
      <c r="N4163"/>
    </row>
    <row r="4164" spans="14:14" x14ac:dyDescent="0.25">
      <c r="N4164"/>
    </row>
    <row r="4165" spans="14:14" x14ac:dyDescent="0.25">
      <c r="N4165"/>
    </row>
    <row r="4166" spans="14:14" x14ac:dyDescent="0.25">
      <c r="N4166"/>
    </row>
    <row r="4167" spans="14:14" x14ac:dyDescent="0.25">
      <c r="N4167"/>
    </row>
    <row r="4168" spans="14:14" x14ac:dyDescent="0.25">
      <c r="N4168"/>
    </row>
    <row r="4169" spans="14:14" x14ac:dyDescent="0.25">
      <c r="N4169"/>
    </row>
    <row r="4170" spans="14:14" x14ac:dyDescent="0.25">
      <c r="N4170"/>
    </row>
    <row r="4171" spans="14:14" x14ac:dyDescent="0.25">
      <c r="N4171"/>
    </row>
    <row r="4172" spans="14:14" x14ac:dyDescent="0.25">
      <c r="N4172"/>
    </row>
    <row r="4173" spans="14:14" x14ac:dyDescent="0.25">
      <c r="N4173"/>
    </row>
    <row r="4174" spans="14:14" x14ac:dyDescent="0.25">
      <c r="N4174"/>
    </row>
    <row r="4175" spans="14:14" x14ac:dyDescent="0.25">
      <c r="N4175"/>
    </row>
    <row r="4176" spans="14:14" x14ac:dyDescent="0.25">
      <c r="N4176"/>
    </row>
    <row r="4177" spans="14:14" x14ac:dyDescent="0.25">
      <c r="N4177"/>
    </row>
    <row r="4178" spans="14:14" x14ac:dyDescent="0.25">
      <c r="N4178"/>
    </row>
    <row r="4179" spans="14:14" x14ac:dyDescent="0.25">
      <c r="N4179"/>
    </row>
    <row r="4180" spans="14:14" x14ac:dyDescent="0.25">
      <c r="N4180"/>
    </row>
    <row r="4181" spans="14:14" x14ac:dyDescent="0.25">
      <c r="N4181"/>
    </row>
    <row r="4182" spans="14:14" x14ac:dyDescent="0.25">
      <c r="N4182"/>
    </row>
    <row r="4183" spans="14:14" x14ac:dyDescent="0.25">
      <c r="N4183"/>
    </row>
    <row r="4184" spans="14:14" x14ac:dyDescent="0.25">
      <c r="N4184"/>
    </row>
    <row r="4185" spans="14:14" x14ac:dyDescent="0.25">
      <c r="N4185"/>
    </row>
    <row r="4186" spans="14:14" x14ac:dyDescent="0.25">
      <c r="N4186"/>
    </row>
    <row r="4187" spans="14:14" x14ac:dyDescent="0.25">
      <c r="N4187"/>
    </row>
    <row r="4188" spans="14:14" x14ac:dyDescent="0.25">
      <c r="N4188"/>
    </row>
    <row r="4189" spans="14:14" x14ac:dyDescent="0.25">
      <c r="N4189"/>
    </row>
    <row r="4190" spans="14:14" x14ac:dyDescent="0.25">
      <c r="N4190"/>
    </row>
    <row r="4191" spans="14:14" x14ac:dyDescent="0.25">
      <c r="N4191"/>
    </row>
    <row r="4192" spans="14:14" x14ac:dyDescent="0.25">
      <c r="N4192"/>
    </row>
    <row r="4193" spans="14:14" x14ac:dyDescent="0.25">
      <c r="N4193"/>
    </row>
    <row r="4194" spans="14:14" x14ac:dyDescent="0.25">
      <c r="N4194"/>
    </row>
    <row r="4195" spans="14:14" x14ac:dyDescent="0.25">
      <c r="N4195"/>
    </row>
    <row r="4196" spans="14:14" x14ac:dyDescent="0.25">
      <c r="N4196"/>
    </row>
    <row r="4197" spans="14:14" x14ac:dyDescent="0.25">
      <c r="N4197"/>
    </row>
    <row r="4198" spans="14:14" x14ac:dyDescent="0.25">
      <c r="N4198"/>
    </row>
    <row r="4199" spans="14:14" x14ac:dyDescent="0.25">
      <c r="N4199"/>
    </row>
    <row r="4200" spans="14:14" x14ac:dyDescent="0.25">
      <c r="N4200"/>
    </row>
    <row r="4201" spans="14:14" x14ac:dyDescent="0.25">
      <c r="N4201"/>
    </row>
    <row r="4202" spans="14:14" x14ac:dyDescent="0.25">
      <c r="N4202"/>
    </row>
    <row r="4203" spans="14:14" x14ac:dyDescent="0.25">
      <c r="N4203"/>
    </row>
    <row r="4204" spans="14:14" x14ac:dyDescent="0.25">
      <c r="N4204"/>
    </row>
    <row r="4205" spans="14:14" x14ac:dyDescent="0.25">
      <c r="N4205"/>
    </row>
    <row r="4206" spans="14:14" x14ac:dyDescent="0.25">
      <c r="N4206"/>
    </row>
    <row r="4207" spans="14:14" x14ac:dyDescent="0.25">
      <c r="N4207"/>
    </row>
    <row r="4208" spans="14:14" x14ac:dyDescent="0.25">
      <c r="N4208"/>
    </row>
    <row r="4209" spans="14:14" x14ac:dyDescent="0.25">
      <c r="N4209"/>
    </row>
    <row r="4210" spans="14:14" x14ac:dyDescent="0.25">
      <c r="N4210"/>
    </row>
    <row r="4211" spans="14:14" x14ac:dyDescent="0.25">
      <c r="N4211"/>
    </row>
    <row r="4212" spans="14:14" x14ac:dyDescent="0.25">
      <c r="N4212"/>
    </row>
    <row r="4213" spans="14:14" x14ac:dyDescent="0.25">
      <c r="N4213"/>
    </row>
    <row r="4214" spans="14:14" x14ac:dyDescent="0.25">
      <c r="N4214"/>
    </row>
    <row r="4215" spans="14:14" x14ac:dyDescent="0.25">
      <c r="N4215"/>
    </row>
    <row r="4216" spans="14:14" x14ac:dyDescent="0.25">
      <c r="N4216"/>
    </row>
    <row r="4217" spans="14:14" x14ac:dyDescent="0.25">
      <c r="N4217"/>
    </row>
    <row r="4218" spans="14:14" x14ac:dyDescent="0.25">
      <c r="N4218"/>
    </row>
    <row r="4219" spans="14:14" x14ac:dyDescent="0.25">
      <c r="N4219"/>
    </row>
    <row r="4220" spans="14:14" x14ac:dyDescent="0.25">
      <c r="N4220"/>
    </row>
    <row r="4221" spans="14:14" x14ac:dyDescent="0.25">
      <c r="N4221"/>
    </row>
    <row r="4222" spans="14:14" x14ac:dyDescent="0.25">
      <c r="N4222"/>
    </row>
    <row r="4223" spans="14:14" x14ac:dyDescent="0.25">
      <c r="N4223"/>
    </row>
    <row r="4224" spans="14:14" x14ac:dyDescent="0.25">
      <c r="N4224"/>
    </row>
    <row r="4225" spans="14:14" x14ac:dyDescent="0.25">
      <c r="N4225"/>
    </row>
    <row r="4226" spans="14:14" x14ac:dyDescent="0.25">
      <c r="N4226"/>
    </row>
    <row r="4227" spans="14:14" x14ac:dyDescent="0.25">
      <c r="N4227"/>
    </row>
    <row r="4228" spans="14:14" x14ac:dyDescent="0.25">
      <c r="N4228"/>
    </row>
    <row r="4229" spans="14:14" x14ac:dyDescent="0.25">
      <c r="N4229"/>
    </row>
    <row r="4230" spans="14:14" x14ac:dyDescent="0.25">
      <c r="N4230"/>
    </row>
    <row r="4231" spans="14:14" x14ac:dyDescent="0.25">
      <c r="N4231"/>
    </row>
    <row r="4232" spans="14:14" x14ac:dyDescent="0.25">
      <c r="N4232"/>
    </row>
    <row r="4233" spans="14:14" x14ac:dyDescent="0.25">
      <c r="N4233"/>
    </row>
    <row r="4234" spans="14:14" x14ac:dyDescent="0.25">
      <c r="N4234"/>
    </row>
    <row r="4235" spans="14:14" x14ac:dyDescent="0.25">
      <c r="N4235"/>
    </row>
    <row r="4236" spans="14:14" x14ac:dyDescent="0.25">
      <c r="N4236"/>
    </row>
    <row r="4237" spans="14:14" x14ac:dyDescent="0.25">
      <c r="N4237"/>
    </row>
    <row r="4238" spans="14:14" x14ac:dyDescent="0.25">
      <c r="N4238"/>
    </row>
    <row r="4239" spans="14:14" x14ac:dyDescent="0.25">
      <c r="N4239"/>
    </row>
    <row r="4240" spans="14:14" x14ac:dyDescent="0.25">
      <c r="N4240"/>
    </row>
    <row r="4241" spans="14:14" x14ac:dyDescent="0.25">
      <c r="N4241"/>
    </row>
    <row r="4242" spans="14:14" x14ac:dyDescent="0.25">
      <c r="N4242"/>
    </row>
    <row r="4243" spans="14:14" x14ac:dyDescent="0.25">
      <c r="N4243"/>
    </row>
    <row r="4244" spans="14:14" x14ac:dyDescent="0.25">
      <c r="N4244"/>
    </row>
    <row r="4245" spans="14:14" x14ac:dyDescent="0.25">
      <c r="N4245"/>
    </row>
    <row r="4246" spans="14:14" x14ac:dyDescent="0.25">
      <c r="N4246"/>
    </row>
    <row r="4247" spans="14:14" x14ac:dyDescent="0.25">
      <c r="N4247"/>
    </row>
    <row r="4248" spans="14:14" x14ac:dyDescent="0.25">
      <c r="N4248"/>
    </row>
    <row r="4249" spans="14:14" x14ac:dyDescent="0.25">
      <c r="N4249"/>
    </row>
    <row r="4250" spans="14:14" x14ac:dyDescent="0.25">
      <c r="N4250"/>
    </row>
    <row r="4251" spans="14:14" x14ac:dyDescent="0.25">
      <c r="N4251"/>
    </row>
    <row r="4252" spans="14:14" x14ac:dyDescent="0.25">
      <c r="N4252"/>
    </row>
    <row r="4253" spans="14:14" x14ac:dyDescent="0.25">
      <c r="N4253"/>
    </row>
    <row r="4254" spans="14:14" x14ac:dyDescent="0.25">
      <c r="N4254"/>
    </row>
    <row r="4255" spans="14:14" x14ac:dyDescent="0.25">
      <c r="N4255"/>
    </row>
    <row r="4256" spans="14:14" x14ac:dyDescent="0.25">
      <c r="N4256"/>
    </row>
    <row r="4257" spans="14:14" x14ac:dyDescent="0.25">
      <c r="N4257"/>
    </row>
    <row r="4258" spans="14:14" x14ac:dyDescent="0.25">
      <c r="N4258"/>
    </row>
    <row r="4259" spans="14:14" x14ac:dyDescent="0.25">
      <c r="N4259"/>
    </row>
    <row r="4260" spans="14:14" x14ac:dyDescent="0.25">
      <c r="N4260"/>
    </row>
    <row r="4261" spans="14:14" x14ac:dyDescent="0.25">
      <c r="N4261"/>
    </row>
    <row r="4262" spans="14:14" x14ac:dyDescent="0.25">
      <c r="N4262"/>
    </row>
    <row r="4263" spans="14:14" x14ac:dyDescent="0.25">
      <c r="N4263"/>
    </row>
    <row r="4264" spans="14:14" x14ac:dyDescent="0.25">
      <c r="N4264"/>
    </row>
    <row r="4265" spans="14:14" x14ac:dyDescent="0.25">
      <c r="N4265"/>
    </row>
    <row r="4266" spans="14:14" x14ac:dyDescent="0.25">
      <c r="N4266"/>
    </row>
    <row r="4267" spans="14:14" x14ac:dyDescent="0.25">
      <c r="N4267"/>
    </row>
    <row r="4268" spans="14:14" x14ac:dyDescent="0.25">
      <c r="N4268"/>
    </row>
    <row r="4269" spans="14:14" x14ac:dyDescent="0.25">
      <c r="N4269"/>
    </row>
    <row r="4270" spans="14:14" x14ac:dyDescent="0.25">
      <c r="N4270"/>
    </row>
    <row r="4271" spans="14:14" x14ac:dyDescent="0.25">
      <c r="N4271"/>
    </row>
    <row r="4272" spans="14:14" x14ac:dyDescent="0.25">
      <c r="N4272"/>
    </row>
    <row r="4273" spans="14:14" x14ac:dyDescent="0.25">
      <c r="N4273"/>
    </row>
    <row r="4274" spans="14:14" x14ac:dyDescent="0.25">
      <c r="N4274"/>
    </row>
    <row r="4275" spans="14:14" x14ac:dyDescent="0.25">
      <c r="N4275"/>
    </row>
    <row r="4276" spans="14:14" x14ac:dyDescent="0.25">
      <c r="N4276"/>
    </row>
    <row r="4277" spans="14:14" x14ac:dyDescent="0.25">
      <c r="N4277"/>
    </row>
    <row r="4278" spans="14:14" x14ac:dyDescent="0.25">
      <c r="N4278"/>
    </row>
    <row r="4279" spans="14:14" x14ac:dyDescent="0.25">
      <c r="N4279"/>
    </row>
    <row r="4280" spans="14:14" x14ac:dyDescent="0.25">
      <c r="N4280"/>
    </row>
    <row r="4281" spans="14:14" x14ac:dyDescent="0.25">
      <c r="N4281"/>
    </row>
    <row r="4282" spans="14:14" x14ac:dyDescent="0.25">
      <c r="N4282"/>
    </row>
    <row r="4283" spans="14:14" x14ac:dyDescent="0.25">
      <c r="N4283"/>
    </row>
    <row r="4284" spans="14:14" x14ac:dyDescent="0.25">
      <c r="N4284"/>
    </row>
    <row r="4285" spans="14:14" x14ac:dyDescent="0.25">
      <c r="N4285"/>
    </row>
    <row r="4286" spans="14:14" x14ac:dyDescent="0.25">
      <c r="N4286"/>
    </row>
    <row r="4287" spans="14:14" x14ac:dyDescent="0.25">
      <c r="N4287"/>
    </row>
    <row r="4288" spans="14:14" x14ac:dyDescent="0.25">
      <c r="N4288"/>
    </row>
    <row r="4289" spans="14:14" x14ac:dyDescent="0.25">
      <c r="N4289"/>
    </row>
    <row r="4290" spans="14:14" x14ac:dyDescent="0.25">
      <c r="N4290"/>
    </row>
    <row r="4291" spans="14:14" x14ac:dyDescent="0.25">
      <c r="N4291"/>
    </row>
    <row r="4292" spans="14:14" x14ac:dyDescent="0.25">
      <c r="N4292"/>
    </row>
    <row r="4293" spans="14:14" x14ac:dyDescent="0.25">
      <c r="N4293"/>
    </row>
    <row r="4294" spans="14:14" x14ac:dyDescent="0.25">
      <c r="N4294"/>
    </row>
    <row r="4295" spans="14:14" x14ac:dyDescent="0.25">
      <c r="N4295"/>
    </row>
    <row r="4296" spans="14:14" x14ac:dyDescent="0.25">
      <c r="N4296"/>
    </row>
    <row r="4297" spans="14:14" x14ac:dyDescent="0.25">
      <c r="N4297"/>
    </row>
    <row r="4298" spans="14:14" x14ac:dyDescent="0.25">
      <c r="N4298"/>
    </row>
    <row r="4299" spans="14:14" x14ac:dyDescent="0.25">
      <c r="N4299"/>
    </row>
    <row r="4300" spans="14:14" x14ac:dyDescent="0.25">
      <c r="N4300"/>
    </row>
    <row r="4301" spans="14:14" x14ac:dyDescent="0.25">
      <c r="N4301"/>
    </row>
    <row r="4302" spans="14:14" x14ac:dyDescent="0.25">
      <c r="N4302"/>
    </row>
    <row r="4303" spans="14:14" x14ac:dyDescent="0.25">
      <c r="N4303"/>
    </row>
    <row r="4304" spans="14:14" x14ac:dyDescent="0.25">
      <c r="N4304"/>
    </row>
    <row r="4305" spans="14:14" x14ac:dyDescent="0.25">
      <c r="N4305"/>
    </row>
    <row r="4306" spans="14:14" x14ac:dyDescent="0.25">
      <c r="N4306"/>
    </row>
    <row r="4307" spans="14:14" x14ac:dyDescent="0.25">
      <c r="N4307"/>
    </row>
    <row r="4308" spans="14:14" x14ac:dyDescent="0.25">
      <c r="N4308"/>
    </row>
    <row r="4309" spans="14:14" x14ac:dyDescent="0.25">
      <c r="N4309"/>
    </row>
    <row r="4310" spans="14:14" x14ac:dyDescent="0.25">
      <c r="N4310"/>
    </row>
    <row r="4311" spans="14:14" x14ac:dyDescent="0.25">
      <c r="N4311"/>
    </row>
    <row r="4312" spans="14:14" x14ac:dyDescent="0.25">
      <c r="N4312"/>
    </row>
    <row r="4313" spans="14:14" x14ac:dyDescent="0.25">
      <c r="N4313"/>
    </row>
    <row r="4314" spans="14:14" x14ac:dyDescent="0.25">
      <c r="N4314"/>
    </row>
    <row r="4315" spans="14:14" x14ac:dyDescent="0.25">
      <c r="N4315"/>
    </row>
    <row r="4316" spans="14:14" x14ac:dyDescent="0.25">
      <c r="N4316"/>
    </row>
    <row r="4317" spans="14:14" x14ac:dyDescent="0.25">
      <c r="N4317"/>
    </row>
    <row r="4318" spans="14:14" x14ac:dyDescent="0.25">
      <c r="N4318"/>
    </row>
    <row r="4319" spans="14:14" x14ac:dyDescent="0.25">
      <c r="N4319"/>
    </row>
    <row r="4320" spans="14:14" x14ac:dyDescent="0.25">
      <c r="N4320"/>
    </row>
    <row r="4321" spans="14:14" x14ac:dyDescent="0.25">
      <c r="N4321"/>
    </row>
    <row r="4322" spans="14:14" x14ac:dyDescent="0.25">
      <c r="N4322"/>
    </row>
    <row r="4323" spans="14:14" x14ac:dyDescent="0.25">
      <c r="N4323"/>
    </row>
    <row r="4324" spans="14:14" x14ac:dyDescent="0.25">
      <c r="N4324"/>
    </row>
    <row r="4325" spans="14:14" x14ac:dyDescent="0.25">
      <c r="N4325"/>
    </row>
    <row r="4326" spans="14:14" x14ac:dyDescent="0.25">
      <c r="N4326"/>
    </row>
    <row r="4327" spans="14:14" x14ac:dyDescent="0.25">
      <c r="N4327"/>
    </row>
    <row r="4328" spans="14:14" x14ac:dyDescent="0.25">
      <c r="N4328"/>
    </row>
    <row r="4329" spans="14:14" x14ac:dyDescent="0.25">
      <c r="N4329"/>
    </row>
    <row r="4330" spans="14:14" x14ac:dyDescent="0.25">
      <c r="N4330"/>
    </row>
    <row r="4331" spans="14:14" x14ac:dyDescent="0.25">
      <c r="N4331"/>
    </row>
    <row r="4332" spans="14:14" x14ac:dyDescent="0.25">
      <c r="N4332"/>
    </row>
    <row r="4333" spans="14:14" x14ac:dyDescent="0.25">
      <c r="N4333"/>
    </row>
    <row r="4334" spans="14:14" x14ac:dyDescent="0.25">
      <c r="N4334"/>
    </row>
    <row r="4335" spans="14:14" x14ac:dyDescent="0.25">
      <c r="N4335"/>
    </row>
    <row r="4336" spans="14:14" x14ac:dyDescent="0.25">
      <c r="N4336"/>
    </row>
    <row r="4337" spans="14:14" x14ac:dyDescent="0.25">
      <c r="N4337"/>
    </row>
    <row r="4338" spans="14:14" x14ac:dyDescent="0.25">
      <c r="N4338"/>
    </row>
    <row r="4339" spans="14:14" x14ac:dyDescent="0.25">
      <c r="N4339"/>
    </row>
    <row r="4340" spans="14:14" x14ac:dyDescent="0.25">
      <c r="N4340"/>
    </row>
    <row r="4341" spans="14:14" x14ac:dyDescent="0.25">
      <c r="N4341"/>
    </row>
    <row r="4342" spans="14:14" x14ac:dyDescent="0.25">
      <c r="N4342"/>
    </row>
    <row r="4343" spans="14:14" x14ac:dyDescent="0.25">
      <c r="N4343"/>
    </row>
    <row r="4344" spans="14:14" x14ac:dyDescent="0.25">
      <c r="N4344"/>
    </row>
    <row r="4345" spans="14:14" x14ac:dyDescent="0.25">
      <c r="N4345"/>
    </row>
    <row r="4346" spans="14:14" x14ac:dyDescent="0.25">
      <c r="N4346"/>
    </row>
    <row r="4347" spans="14:14" x14ac:dyDescent="0.25">
      <c r="N4347"/>
    </row>
    <row r="4348" spans="14:14" x14ac:dyDescent="0.25">
      <c r="N4348"/>
    </row>
    <row r="4349" spans="14:14" x14ac:dyDescent="0.25">
      <c r="N4349"/>
    </row>
    <row r="4350" spans="14:14" x14ac:dyDescent="0.25">
      <c r="N4350"/>
    </row>
    <row r="4351" spans="14:14" x14ac:dyDescent="0.25">
      <c r="N4351"/>
    </row>
    <row r="4352" spans="14:14" x14ac:dyDescent="0.25">
      <c r="N4352"/>
    </row>
    <row r="4353" spans="14:14" x14ac:dyDescent="0.25">
      <c r="N4353"/>
    </row>
    <row r="4354" spans="14:14" x14ac:dyDescent="0.25">
      <c r="N4354"/>
    </row>
    <row r="4355" spans="14:14" x14ac:dyDescent="0.25">
      <c r="N4355"/>
    </row>
    <row r="4356" spans="14:14" x14ac:dyDescent="0.25">
      <c r="N4356"/>
    </row>
    <row r="4357" spans="14:14" x14ac:dyDescent="0.25">
      <c r="N4357"/>
    </row>
    <row r="4358" spans="14:14" x14ac:dyDescent="0.25">
      <c r="N4358"/>
    </row>
    <row r="4359" spans="14:14" x14ac:dyDescent="0.25">
      <c r="N4359"/>
    </row>
    <row r="4360" spans="14:14" x14ac:dyDescent="0.25">
      <c r="N4360"/>
    </row>
    <row r="4361" spans="14:14" x14ac:dyDescent="0.25">
      <c r="N4361"/>
    </row>
    <row r="4362" spans="14:14" x14ac:dyDescent="0.25">
      <c r="N4362"/>
    </row>
    <row r="4363" spans="14:14" x14ac:dyDescent="0.25">
      <c r="N4363"/>
    </row>
    <row r="4364" spans="14:14" x14ac:dyDescent="0.25">
      <c r="N4364"/>
    </row>
    <row r="4365" spans="14:14" x14ac:dyDescent="0.25">
      <c r="N4365"/>
    </row>
    <row r="4366" spans="14:14" x14ac:dyDescent="0.25">
      <c r="N4366"/>
    </row>
    <row r="4367" spans="14:14" x14ac:dyDescent="0.25">
      <c r="N4367"/>
    </row>
    <row r="4368" spans="14:14" x14ac:dyDescent="0.25">
      <c r="N4368"/>
    </row>
    <row r="4369" spans="14:14" x14ac:dyDescent="0.25">
      <c r="N4369"/>
    </row>
    <row r="4370" spans="14:14" x14ac:dyDescent="0.25">
      <c r="N4370"/>
    </row>
    <row r="4371" spans="14:14" x14ac:dyDescent="0.25">
      <c r="N4371"/>
    </row>
    <row r="4372" spans="14:14" x14ac:dyDescent="0.25">
      <c r="N4372"/>
    </row>
    <row r="4373" spans="14:14" x14ac:dyDescent="0.25">
      <c r="N4373"/>
    </row>
    <row r="4374" spans="14:14" x14ac:dyDescent="0.25">
      <c r="N4374"/>
    </row>
    <row r="4375" spans="14:14" x14ac:dyDescent="0.25">
      <c r="N4375"/>
    </row>
    <row r="4376" spans="14:14" x14ac:dyDescent="0.25">
      <c r="N4376"/>
    </row>
    <row r="4377" spans="14:14" x14ac:dyDescent="0.25">
      <c r="N4377"/>
    </row>
    <row r="4378" spans="14:14" x14ac:dyDescent="0.25">
      <c r="N4378"/>
    </row>
    <row r="4379" spans="14:14" x14ac:dyDescent="0.25">
      <c r="N4379"/>
    </row>
    <row r="4380" spans="14:14" x14ac:dyDescent="0.25">
      <c r="N4380"/>
    </row>
    <row r="4381" spans="14:14" x14ac:dyDescent="0.25">
      <c r="N4381"/>
    </row>
    <row r="4382" spans="14:14" x14ac:dyDescent="0.25">
      <c r="N4382"/>
    </row>
    <row r="4383" spans="14:14" x14ac:dyDescent="0.25">
      <c r="N4383"/>
    </row>
    <row r="4384" spans="14:14" x14ac:dyDescent="0.25">
      <c r="N4384"/>
    </row>
    <row r="4385" spans="14:14" x14ac:dyDescent="0.25">
      <c r="N4385"/>
    </row>
    <row r="4386" spans="14:14" x14ac:dyDescent="0.25">
      <c r="N4386"/>
    </row>
    <row r="4387" spans="14:14" x14ac:dyDescent="0.25">
      <c r="N4387"/>
    </row>
    <row r="4388" spans="14:14" x14ac:dyDescent="0.25">
      <c r="N4388"/>
    </row>
    <row r="4389" spans="14:14" x14ac:dyDescent="0.25">
      <c r="N4389"/>
    </row>
    <row r="4390" spans="14:14" x14ac:dyDescent="0.25">
      <c r="N4390"/>
    </row>
    <row r="4391" spans="14:14" x14ac:dyDescent="0.25">
      <c r="N4391"/>
    </row>
    <row r="4392" spans="14:14" x14ac:dyDescent="0.25">
      <c r="N4392"/>
    </row>
    <row r="4393" spans="14:14" x14ac:dyDescent="0.25">
      <c r="N4393"/>
    </row>
    <row r="4394" spans="14:14" x14ac:dyDescent="0.25">
      <c r="N4394"/>
    </row>
    <row r="4395" spans="14:14" x14ac:dyDescent="0.25">
      <c r="N4395"/>
    </row>
    <row r="4396" spans="14:14" x14ac:dyDescent="0.25">
      <c r="N4396"/>
    </row>
    <row r="4397" spans="14:14" x14ac:dyDescent="0.25">
      <c r="N4397"/>
    </row>
    <row r="4398" spans="14:14" x14ac:dyDescent="0.25">
      <c r="N4398"/>
    </row>
    <row r="4399" spans="14:14" x14ac:dyDescent="0.25">
      <c r="N4399"/>
    </row>
    <row r="4400" spans="14:14" x14ac:dyDescent="0.25">
      <c r="N4400"/>
    </row>
    <row r="4401" spans="14:14" x14ac:dyDescent="0.25">
      <c r="N4401"/>
    </row>
    <row r="4402" spans="14:14" x14ac:dyDescent="0.25">
      <c r="N4402"/>
    </row>
    <row r="4403" spans="14:14" x14ac:dyDescent="0.25">
      <c r="N4403"/>
    </row>
    <row r="4404" spans="14:14" x14ac:dyDescent="0.25">
      <c r="N4404"/>
    </row>
    <row r="4405" spans="14:14" x14ac:dyDescent="0.25">
      <c r="N4405"/>
    </row>
    <row r="4406" spans="14:14" x14ac:dyDescent="0.25">
      <c r="N4406"/>
    </row>
    <row r="4407" spans="14:14" x14ac:dyDescent="0.25">
      <c r="N4407"/>
    </row>
    <row r="4408" spans="14:14" x14ac:dyDescent="0.25">
      <c r="N4408"/>
    </row>
    <row r="4409" spans="14:14" x14ac:dyDescent="0.25">
      <c r="N4409"/>
    </row>
    <row r="4410" spans="14:14" x14ac:dyDescent="0.25">
      <c r="N4410"/>
    </row>
    <row r="4411" spans="14:14" x14ac:dyDescent="0.25">
      <c r="N4411"/>
    </row>
    <row r="4412" spans="14:14" x14ac:dyDescent="0.25">
      <c r="N4412"/>
    </row>
    <row r="4413" spans="14:14" x14ac:dyDescent="0.25">
      <c r="N4413"/>
    </row>
    <row r="4414" spans="14:14" x14ac:dyDescent="0.25">
      <c r="N4414"/>
    </row>
    <row r="4415" spans="14:14" x14ac:dyDescent="0.25">
      <c r="N4415"/>
    </row>
    <row r="4416" spans="14:14" x14ac:dyDescent="0.25">
      <c r="N4416"/>
    </row>
    <row r="4417" spans="14:14" x14ac:dyDescent="0.25">
      <c r="N4417"/>
    </row>
    <row r="4418" spans="14:14" x14ac:dyDescent="0.25">
      <c r="N4418"/>
    </row>
    <row r="4419" spans="14:14" x14ac:dyDescent="0.25">
      <c r="N4419"/>
    </row>
    <row r="4420" spans="14:14" x14ac:dyDescent="0.25">
      <c r="N4420"/>
    </row>
    <row r="4421" spans="14:14" x14ac:dyDescent="0.25">
      <c r="N4421"/>
    </row>
    <row r="4422" spans="14:14" x14ac:dyDescent="0.25">
      <c r="N4422"/>
    </row>
    <row r="4423" spans="14:14" x14ac:dyDescent="0.25">
      <c r="N4423"/>
    </row>
    <row r="4424" spans="14:14" x14ac:dyDescent="0.25">
      <c r="N4424"/>
    </row>
    <row r="4425" spans="14:14" x14ac:dyDescent="0.25">
      <c r="N4425"/>
    </row>
    <row r="4426" spans="14:14" x14ac:dyDescent="0.25">
      <c r="N4426"/>
    </row>
    <row r="4427" spans="14:14" x14ac:dyDescent="0.25">
      <c r="N4427"/>
    </row>
    <row r="4428" spans="14:14" x14ac:dyDescent="0.25">
      <c r="N4428"/>
    </row>
    <row r="4429" spans="14:14" x14ac:dyDescent="0.25">
      <c r="N4429"/>
    </row>
    <row r="4430" spans="14:14" x14ac:dyDescent="0.25">
      <c r="N4430"/>
    </row>
    <row r="4431" spans="14:14" x14ac:dyDescent="0.25">
      <c r="N4431"/>
    </row>
    <row r="4432" spans="14:14" x14ac:dyDescent="0.25">
      <c r="N4432"/>
    </row>
    <row r="4433" spans="14:14" x14ac:dyDescent="0.25">
      <c r="N4433"/>
    </row>
    <row r="4434" spans="14:14" x14ac:dyDescent="0.25">
      <c r="N4434"/>
    </row>
    <row r="4435" spans="14:14" x14ac:dyDescent="0.25">
      <c r="N4435"/>
    </row>
    <row r="4436" spans="14:14" x14ac:dyDescent="0.25">
      <c r="N4436"/>
    </row>
    <row r="4437" spans="14:14" x14ac:dyDescent="0.25">
      <c r="N4437"/>
    </row>
    <row r="4438" spans="14:14" x14ac:dyDescent="0.25">
      <c r="N4438"/>
    </row>
    <row r="4439" spans="14:14" x14ac:dyDescent="0.25">
      <c r="N4439"/>
    </row>
    <row r="4440" spans="14:14" x14ac:dyDescent="0.25">
      <c r="N4440"/>
    </row>
    <row r="4441" spans="14:14" x14ac:dyDescent="0.25">
      <c r="N4441"/>
    </row>
    <row r="4442" spans="14:14" x14ac:dyDescent="0.25">
      <c r="N4442"/>
    </row>
    <row r="4443" spans="14:14" x14ac:dyDescent="0.25">
      <c r="N4443"/>
    </row>
    <row r="4444" spans="14:14" x14ac:dyDescent="0.25">
      <c r="N4444"/>
    </row>
    <row r="4445" spans="14:14" x14ac:dyDescent="0.25">
      <c r="N4445"/>
    </row>
    <row r="4446" spans="14:14" x14ac:dyDescent="0.25">
      <c r="N4446"/>
    </row>
    <row r="4447" spans="14:14" x14ac:dyDescent="0.25">
      <c r="N4447"/>
    </row>
    <row r="4448" spans="14:14" x14ac:dyDescent="0.25">
      <c r="N4448"/>
    </row>
    <row r="4449" spans="14:14" x14ac:dyDescent="0.25">
      <c r="N4449"/>
    </row>
    <row r="4450" spans="14:14" x14ac:dyDescent="0.25">
      <c r="N4450"/>
    </row>
    <row r="4451" spans="14:14" x14ac:dyDescent="0.25">
      <c r="N4451"/>
    </row>
    <row r="4452" spans="14:14" x14ac:dyDescent="0.25">
      <c r="N4452"/>
    </row>
    <row r="4453" spans="14:14" x14ac:dyDescent="0.25">
      <c r="N4453"/>
    </row>
    <row r="4454" spans="14:14" x14ac:dyDescent="0.25">
      <c r="N4454"/>
    </row>
    <row r="4455" spans="14:14" x14ac:dyDescent="0.25">
      <c r="N4455"/>
    </row>
    <row r="4456" spans="14:14" x14ac:dyDescent="0.25">
      <c r="N4456"/>
    </row>
    <row r="4457" spans="14:14" x14ac:dyDescent="0.25">
      <c r="N4457"/>
    </row>
    <row r="4458" spans="14:14" x14ac:dyDescent="0.25">
      <c r="N4458"/>
    </row>
    <row r="4459" spans="14:14" x14ac:dyDescent="0.25">
      <c r="N4459"/>
    </row>
    <row r="4460" spans="14:14" x14ac:dyDescent="0.25">
      <c r="N4460"/>
    </row>
    <row r="4461" spans="14:14" x14ac:dyDescent="0.25">
      <c r="N4461"/>
    </row>
    <row r="4462" spans="14:14" x14ac:dyDescent="0.25">
      <c r="N4462"/>
    </row>
    <row r="4463" spans="14:14" x14ac:dyDescent="0.25">
      <c r="N4463"/>
    </row>
    <row r="4464" spans="14:14" x14ac:dyDescent="0.25">
      <c r="N4464"/>
    </row>
    <row r="4465" spans="14:14" x14ac:dyDescent="0.25">
      <c r="N4465"/>
    </row>
    <row r="4466" spans="14:14" x14ac:dyDescent="0.25">
      <c r="N4466"/>
    </row>
    <row r="4467" spans="14:14" x14ac:dyDescent="0.25">
      <c r="N4467"/>
    </row>
    <row r="4468" spans="14:14" x14ac:dyDescent="0.25">
      <c r="N4468"/>
    </row>
    <row r="4469" spans="14:14" x14ac:dyDescent="0.25">
      <c r="N4469"/>
    </row>
    <row r="4470" spans="14:14" x14ac:dyDescent="0.25">
      <c r="N4470"/>
    </row>
    <row r="4471" spans="14:14" x14ac:dyDescent="0.25">
      <c r="N4471"/>
    </row>
    <row r="4472" spans="14:14" x14ac:dyDescent="0.25">
      <c r="N4472"/>
    </row>
    <row r="4473" spans="14:14" x14ac:dyDescent="0.25">
      <c r="N4473"/>
    </row>
    <row r="4474" spans="14:14" x14ac:dyDescent="0.25">
      <c r="N4474"/>
    </row>
    <row r="4475" spans="14:14" x14ac:dyDescent="0.25">
      <c r="N4475"/>
    </row>
    <row r="4476" spans="14:14" x14ac:dyDescent="0.25">
      <c r="N4476"/>
    </row>
    <row r="4477" spans="14:14" x14ac:dyDescent="0.25">
      <c r="N4477"/>
    </row>
    <row r="4478" spans="14:14" x14ac:dyDescent="0.25">
      <c r="N4478"/>
    </row>
    <row r="4479" spans="14:14" x14ac:dyDescent="0.25">
      <c r="N4479"/>
    </row>
    <row r="4480" spans="14:14" x14ac:dyDescent="0.25">
      <c r="N4480"/>
    </row>
    <row r="4481" spans="14:14" x14ac:dyDescent="0.25">
      <c r="N4481"/>
    </row>
    <row r="4482" spans="14:14" x14ac:dyDescent="0.25">
      <c r="N4482"/>
    </row>
    <row r="4483" spans="14:14" x14ac:dyDescent="0.25">
      <c r="N4483"/>
    </row>
    <row r="4484" spans="14:14" x14ac:dyDescent="0.25">
      <c r="N4484"/>
    </row>
    <row r="4485" spans="14:14" x14ac:dyDescent="0.25">
      <c r="N4485"/>
    </row>
    <row r="4486" spans="14:14" x14ac:dyDescent="0.25">
      <c r="N4486"/>
    </row>
    <row r="4487" spans="14:14" x14ac:dyDescent="0.25">
      <c r="N4487"/>
    </row>
    <row r="4488" spans="14:14" x14ac:dyDescent="0.25">
      <c r="N4488"/>
    </row>
    <row r="4489" spans="14:14" x14ac:dyDescent="0.25">
      <c r="N4489"/>
    </row>
    <row r="4490" spans="14:14" x14ac:dyDescent="0.25">
      <c r="N4490"/>
    </row>
    <row r="4491" spans="14:14" x14ac:dyDescent="0.25">
      <c r="N4491"/>
    </row>
    <row r="4492" spans="14:14" x14ac:dyDescent="0.25">
      <c r="N4492"/>
    </row>
    <row r="4493" spans="14:14" x14ac:dyDescent="0.25">
      <c r="N4493"/>
    </row>
    <row r="4494" spans="14:14" x14ac:dyDescent="0.25">
      <c r="N4494"/>
    </row>
    <row r="4495" spans="14:14" x14ac:dyDescent="0.25">
      <c r="N4495"/>
    </row>
    <row r="4496" spans="14:14" x14ac:dyDescent="0.25">
      <c r="N4496"/>
    </row>
    <row r="4497" spans="14:14" x14ac:dyDescent="0.25">
      <c r="N4497"/>
    </row>
    <row r="4498" spans="14:14" x14ac:dyDescent="0.25">
      <c r="N4498"/>
    </row>
    <row r="4499" spans="14:14" x14ac:dyDescent="0.25">
      <c r="N4499"/>
    </row>
    <row r="4500" spans="14:14" x14ac:dyDescent="0.25">
      <c r="N4500"/>
    </row>
    <row r="4501" spans="14:14" x14ac:dyDescent="0.25">
      <c r="N4501"/>
    </row>
    <row r="4502" spans="14:14" x14ac:dyDescent="0.25">
      <c r="N4502"/>
    </row>
    <row r="4503" spans="14:14" x14ac:dyDescent="0.25">
      <c r="N4503"/>
    </row>
    <row r="4504" spans="14:14" x14ac:dyDescent="0.25">
      <c r="N4504"/>
    </row>
    <row r="4505" spans="14:14" x14ac:dyDescent="0.25">
      <c r="N4505"/>
    </row>
    <row r="4506" spans="14:14" x14ac:dyDescent="0.25">
      <c r="N4506"/>
    </row>
    <row r="4507" spans="14:14" x14ac:dyDescent="0.25">
      <c r="N4507"/>
    </row>
    <row r="4508" spans="14:14" x14ac:dyDescent="0.25">
      <c r="N4508"/>
    </row>
    <row r="4509" spans="14:14" x14ac:dyDescent="0.25">
      <c r="N4509"/>
    </row>
    <row r="4510" spans="14:14" x14ac:dyDescent="0.25">
      <c r="N4510"/>
    </row>
    <row r="4511" spans="14:14" x14ac:dyDescent="0.25">
      <c r="N4511"/>
    </row>
    <row r="4512" spans="14:14" x14ac:dyDescent="0.25">
      <c r="N4512"/>
    </row>
    <row r="4513" spans="14:14" x14ac:dyDescent="0.25">
      <c r="N4513"/>
    </row>
    <row r="4514" spans="14:14" x14ac:dyDescent="0.25">
      <c r="N4514"/>
    </row>
    <row r="4515" spans="14:14" x14ac:dyDescent="0.25">
      <c r="N4515"/>
    </row>
    <row r="4516" spans="14:14" x14ac:dyDescent="0.25">
      <c r="N4516"/>
    </row>
    <row r="4517" spans="14:14" x14ac:dyDescent="0.25">
      <c r="N4517"/>
    </row>
    <row r="4518" spans="14:14" x14ac:dyDescent="0.25">
      <c r="N4518"/>
    </row>
    <row r="4519" spans="14:14" x14ac:dyDescent="0.25">
      <c r="N4519"/>
    </row>
    <row r="4520" spans="14:14" x14ac:dyDescent="0.25">
      <c r="N4520"/>
    </row>
    <row r="4521" spans="14:14" x14ac:dyDescent="0.25">
      <c r="N4521"/>
    </row>
    <row r="4522" spans="14:14" x14ac:dyDescent="0.25">
      <c r="N4522"/>
    </row>
    <row r="4523" spans="14:14" x14ac:dyDescent="0.25">
      <c r="N4523"/>
    </row>
    <row r="4524" spans="14:14" x14ac:dyDescent="0.25">
      <c r="N4524"/>
    </row>
    <row r="4525" spans="14:14" x14ac:dyDescent="0.25">
      <c r="N4525"/>
    </row>
    <row r="4526" spans="14:14" x14ac:dyDescent="0.25">
      <c r="N4526"/>
    </row>
    <row r="4527" spans="14:14" x14ac:dyDescent="0.25">
      <c r="N4527"/>
    </row>
    <row r="4528" spans="14:14" x14ac:dyDescent="0.25">
      <c r="N4528"/>
    </row>
    <row r="4529" spans="14:14" x14ac:dyDescent="0.25">
      <c r="N4529"/>
    </row>
    <row r="4530" spans="14:14" x14ac:dyDescent="0.25">
      <c r="N4530"/>
    </row>
    <row r="4531" spans="14:14" x14ac:dyDescent="0.25">
      <c r="N4531"/>
    </row>
    <row r="4532" spans="14:14" x14ac:dyDescent="0.25">
      <c r="N4532"/>
    </row>
    <row r="4533" spans="14:14" x14ac:dyDescent="0.25">
      <c r="N4533"/>
    </row>
    <row r="4534" spans="14:14" x14ac:dyDescent="0.25">
      <c r="N4534"/>
    </row>
    <row r="4535" spans="14:14" x14ac:dyDescent="0.25">
      <c r="N4535"/>
    </row>
    <row r="4536" spans="14:14" x14ac:dyDescent="0.25">
      <c r="N4536"/>
    </row>
    <row r="4537" spans="14:14" x14ac:dyDescent="0.25">
      <c r="N4537"/>
    </row>
    <row r="4538" spans="14:14" x14ac:dyDescent="0.25">
      <c r="N4538"/>
    </row>
    <row r="4539" spans="14:14" x14ac:dyDescent="0.25">
      <c r="N4539"/>
    </row>
    <row r="4540" spans="14:14" x14ac:dyDescent="0.25">
      <c r="N4540"/>
    </row>
    <row r="4541" spans="14:14" x14ac:dyDescent="0.25">
      <c r="N4541"/>
    </row>
    <row r="4542" spans="14:14" x14ac:dyDescent="0.25">
      <c r="N4542"/>
    </row>
    <row r="4543" spans="14:14" x14ac:dyDescent="0.25">
      <c r="N4543"/>
    </row>
    <row r="4544" spans="14:14" x14ac:dyDescent="0.25">
      <c r="N4544"/>
    </row>
    <row r="4545" spans="14:14" x14ac:dyDescent="0.25">
      <c r="N4545"/>
    </row>
    <row r="4546" spans="14:14" x14ac:dyDescent="0.25">
      <c r="N4546"/>
    </row>
    <row r="4547" spans="14:14" x14ac:dyDescent="0.25">
      <c r="N4547"/>
    </row>
    <row r="4548" spans="14:14" x14ac:dyDescent="0.25">
      <c r="N4548"/>
    </row>
    <row r="4549" spans="14:14" x14ac:dyDescent="0.25">
      <c r="N4549"/>
    </row>
    <row r="4550" spans="14:14" x14ac:dyDescent="0.25">
      <c r="N4550"/>
    </row>
    <row r="4551" spans="14:14" x14ac:dyDescent="0.25">
      <c r="N4551"/>
    </row>
    <row r="4552" spans="14:14" x14ac:dyDescent="0.25">
      <c r="N4552"/>
    </row>
    <row r="4553" spans="14:14" x14ac:dyDescent="0.25">
      <c r="N4553"/>
    </row>
    <row r="4554" spans="14:14" x14ac:dyDescent="0.25">
      <c r="N4554"/>
    </row>
    <row r="4555" spans="14:14" x14ac:dyDescent="0.25">
      <c r="N4555"/>
    </row>
    <row r="4556" spans="14:14" x14ac:dyDescent="0.25">
      <c r="N4556"/>
    </row>
    <row r="4557" spans="14:14" x14ac:dyDescent="0.25">
      <c r="N4557"/>
    </row>
    <row r="4558" spans="14:14" x14ac:dyDescent="0.25">
      <c r="N4558"/>
    </row>
    <row r="4559" spans="14:14" x14ac:dyDescent="0.25">
      <c r="N4559"/>
    </row>
    <row r="4560" spans="14:14" x14ac:dyDescent="0.25">
      <c r="N4560"/>
    </row>
    <row r="4561" spans="14:14" x14ac:dyDescent="0.25">
      <c r="N4561"/>
    </row>
    <row r="4562" spans="14:14" x14ac:dyDescent="0.25">
      <c r="N4562"/>
    </row>
    <row r="4563" spans="14:14" x14ac:dyDescent="0.25">
      <c r="N4563"/>
    </row>
    <row r="4564" spans="14:14" x14ac:dyDescent="0.25">
      <c r="N4564"/>
    </row>
    <row r="4565" spans="14:14" x14ac:dyDescent="0.25">
      <c r="N4565"/>
    </row>
    <row r="4566" spans="14:14" x14ac:dyDescent="0.25">
      <c r="N4566"/>
    </row>
    <row r="4567" spans="14:14" x14ac:dyDescent="0.25">
      <c r="N4567"/>
    </row>
    <row r="4568" spans="14:14" x14ac:dyDescent="0.25">
      <c r="N4568"/>
    </row>
    <row r="4569" spans="14:14" x14ac:dyDescent="0.25">
      <c r="N4569"/>
    </row>
    <row r="4570" spans="14:14" x14ac:dyDescent="0.25">
      <c r="N4570"/>
    </row>
    <row r="4571" spans="14:14" x14ac:dyDescent="0.25">
      <c r="N4571"/>
    </row>
    <row r="4572" spans="14:14" x14ac:dyDescent="0.25">
      <c r="N4572"/>
    </row>
    <row r="4573" spans="14:14" x14ac:dyDescent="0.25">
      <c r="N4573"/>
    </row>
    <row r="4574" spans="14:14" x14ac:dyDescent="0.25">
      <c r="N4574"/>
    </row>
    <row r="4575" spans="14:14" x14ac:dyDescent="0.25">
      <c r="N4575"/>
    </row>
    <row r="4576" spans="14:14" x14ac:dyDescent="0.25">
      <c r="N4576"/>
    </row>
    <row r="4577" spans="14:14" x14ac:dyDescent="0.25">
      <c r="N4577"/>
    </row>
    <row r="4578" spans="14:14" x14ac:dyDescent="0.25">
      <c r="N4578"/>
    </row>
    <row r="4579" spans="14:14" x14ac:dyDescent="0.25">
      <c r="N4579"/>
    </row>
    <row r="4580" spans="14:14" x14ac:dyDescent="0.25">
      <c r="N4580"/>
    </row>
    <row r="4581" spans="14:14" x14ac:dyDescent="0.25">
      <c r="N4581"/>
    </row>
    <row r="4582" spans="14:14" x14ac:dyDescent="0.25">
      <c r="N4582"/>
    </row>
    <row r="4583" spans="14:14" x14ac:dyDescent="0.25">
      <c r="N4583"/>
    </row>
    <row r="4584" spans="14:14" x14ac:dyDescent="0.25">
      <c r="N4584"/>
    </row>
    <row r="4585" spans="14:14" x14ac:dyDescent="0.25">
      <c r="N4585"/>
    </row>
    <row r="4586" spans="14:14" x14ac:dyDescent="0.25">
      <c r="N4586"/>
    </row>
    <row r="4587" spans="14:14" x14ac:dyDescent="0.25">
      <c r="N4587"/>
    </row>
    <row r="4588" spans="14:14" x14ac:dyDescent="0.25">
      <c r="N4588"/>
    </row>
    <row r="4589" spans="14:14" x14ac:dyDescent="0.25">
      <c r="N4589"/>
    </row>
    <row r="4590" spans="14:14" x14ac:dyDescent="0.25">
      <c r="N4590"/>
    </row>
    <row r="4591" spans="14:14" x14ac:dyDescent="0.25">
      <c r="N4591"/>
    </row>
    <row r="4592" spans="14:14" x14ac:dyDescent="0.25">
      <c r="N4592"/>
    </row>
    <row r="4593" spans="14:14" x14ac:dyDescent="0.25">
      <c r="N4593"/>
    </row>
    <row r="4594" spans="14:14" x14ac:dyDescent="0.25">
      <c r="N4594"/>
    </row>
    <row r="4595" spans="14:14" x14ac:dyDescent="0.25">
      <c r="N4595"/>
    </row>
    <row r="4596" spans="14:14" x14ac:dyDescent="0.25">
      <c r="N4596"/>
    </row>
    <row r="4597" spans="14:14" x14ac:dyDescent="0.25">
      <c r="N4597"/>
    </row>
    <row r="4598" spans="14:14" x14ac:dyDescent="0.25">
      <c r="N4598"/>
    </row>
    <row r="4599" spans="14:14" x14ac:dyDescent="0.25">
      <c r="N4599"/>
    </row>
    <row r="4600" spans="14:14" x14ac:dyDescent="0.25">
      <c r="N4600"/>
    </row>
    <row r="4601" spans="14:14" x14ac:dyDescent="0.25">
      <c r="N4601"/>
    </row>
    <row r="4602" spans="14:14" x14ac:dyDescent="0.25">
      <c r="N4602"/>
    </row>
    <row r="4603" spans="14:14" x14ac:dyDescent="0.25">
      <c r="N4603"/>
    </row>
    <row r="4604" spans="14:14" x14ac:dyDescent="0.25">
      <c r="N4604"/>
    </row>
    <row r="4605" spans="14:14" x14ac:dyDescent="0.25">
      <c r="N4605"/>
    </row>
    <row r="4606" spans="14:14" x14ac:dyDescent="0.25">
      <c r="N4606"/>
    </row>
    <row r="4607" spans="14:14" x14ac:dyDescent="0.25">
      <c r="N4607"/>
    </row>
    <row r="4608" spans="14:14" x14ac:dyDescent="0.25">
      <c r="N4608"/>
    </row>
    <row r="4609" spans="14:14" x14ac:dyDescent="0.25">
      <c r="N4609"/>
    </row>
    <row r="4610" spans="14:14" x14ac:dyDescent="0.25">
      <c r="N4610"/>
    </row>
    <row r="4611" spans="14:14" x14ac:dyDescent="0.25">
      <c r="N4611"/>
    </row>
    <row r="4612" spans="14:14" x14ac:dyDescent="0.25">
      <c r="N4612"/>
    </row>
    <row r="4613" spans="14:14" x14ac:dyDescent="0.25">
      <c r="N4613"/>
    </row>
    <row r="4614" spans="14:14" x14ac:dyDescent="0.25">
      <c r="N4614"/>
    </row>
    <row r="4615" spans="14:14" x14ac:dyDescent="0.25">
      <c r="N4615"/>
    </row>
    <row r="4616" spans="14:14" x14ac:dyDescent="0.25">
      <c r="N4616"/>
    </row>
    <row r="4617" spans="14:14" x14ac:dyDescent="0.25">
      <c r="N4617"/>
    </row>
    <row r="4618" spans="14:14" x14ac:dyDescent="0.25">
      <c r="N4618"/>
    </row>
    <row r="4619" spans="14:14" x14ac:dyDescent="0.25">
      <c r="N4619"/>
    </row>
    <row r="4620" spans="14:14" x14ac:dyDescent="0.25">
      <c r="N4620"/>
    </row>
    <row r="4621" spans="14:14" x14ac:dyDescent="0.25">
      <c r="N4621"/>
    </row>
    <row r="4622" spans="14:14" x14ac:dyDescent="0.25">
      <c r="N4622"/>
    </row>
    <row r="4623" spans="14:14" x14ac:dyDescent="0.25">
      <c r="N4623"/>
    </row>
    <row r="4624" spans="14:14" x14ac:dyDescent="0.25">
      <c r="N4624"/>
    </row>
    <row r="4625" spans="14:14" x14ac:dyDescent="0.25">
      <c r="N4625"/>
    </row>
    <row r="4626" spans="14:14" x14ac:dyDescent="0.25">
      <c r="N4626"/>
    </row>
    <row r="4627" spans="14:14" x14ac:dyDescent="0.25">
      <c r="N4627"/>
    </row>
    <row r="4628" spans="14:14" x14ac:dyDescent="0.25">
      <c r="N4628"/>
    </row>
    <row r="4629" spans="14:14" x14ac:dyDescent="0.25">
      <c r="N4629"/>
    </row>
    <row r="4630" spans="14:14" x14ac:dyDescent="0.25">
      <c r="N4630"/>
    </row>
    <row r="4631" spans="14:14" x14ac:dyDescent="0.25">
      <c r="N4631"/>
    </row>
    <row r="4632" spans="14:14" x14ac:dyDescent="0.25">
      <c r="N4632"/>
    </row>
    <row r="4633" spans="14:14" x14ac:dyDescent="0.25">
      <c r="N4633"/>
    </row>
    <row r="4634" spans="14:14" x14ac:dyDescent="0.25">
      <c r="N4634"/>
    </row>
    <row r="4635" spans="14:14" x14ac:dyDescent="0.25">
      <c r="N4635"/>
    </row>
    <row r="4636" spans="14:14" x14ac:dyDescent="0.25">
      <c r="N4636"/>
    </row>
    <row r="4637" spans="14:14" x14ac:dyDescent="0.25">
      <c r="N4637"/>
    </row>
    <row r="4638" spans="14:14" x14ac:dyDescent="0.25">
      <c r="N4638"/>
    </row>
    <row r="4639" spans="14:14" x14ac:dyDescent="0.25">
      <c r="N4639"/>
    </row>
    <row r="4640" spans="14:14" x14ac:dyDescent="0.25">
      <c r="N4640"/>
    </row>
    <row r="4641" spans="14:14" x14ac:dyDescent="0.25">
      <c r="N4641"/>
    </row>
    <row r="4642" spans="14:14" x14ac:dyDescent="0.25">
      <c r="N4642"/>
    </row>
    <row r="4643" spans="14:14" x14ac:dyDescent="0.25">
      <c r="N4643"/>
    </row>
    <row r="4644" spans="14:14" x14ac:dyDescent="0.25">
      <c r="N4644"/>
    </row>
    <row r="4645" spans="14:14" x14ac:dyDescent="0.25">
      <c r="N4645"/>
    </row>
    <row r="4646" spans="14:14" x14ac:dyDescent="0.25">
      <c r="N4646"/>
    </row>
    <row r="4647" spans="14:14" x14ac:dyDescent="0.25">
      <c r="N4647"/>
    </row>
    <row r="4648" spans="14:14" x14ac:dyDescent="0.25">
      <c r="N4648"/>
    </row>
    <row r="4649" spans="14:14" x14ac:dyDescent="0.25">
      <c r="N4649"/>
    </row>
    <row r="4650" spans="14:14" x14ac:dyDescent="0.25">
      <c r="N4650"/>
    </row>
    <row r="4651" spans="14:14" x14ac:dyDescent="0.25">
      <c r="N4651"/>
    </row>
    <row r="4652" spans="14:14" x14ac:dyDescent="0.25">
      <c r="N4652"/>
    </row>
    <row r="4653" spans="14:14" x14ac:dyDescent="0.25">
      <c r="N4653"/>
    </row>
    <row r="4654" spans="14:14" x14ac:dyDescent="0.25">
      <c r="N4654"/>
    </row>
    <row r="4655" spans="14:14" x14ac:dyDescent="0.25">
      <c r="N4655"/>
    </row>
    <row r="4656" spans="14:14" x14ac:dyDescent="0.25">
      <c r="N4656"/>
    </row>
    <row r="4657" spans="14:14" x14ac:dyDescent="0.25">
      <c r="N4657"/>
    </row>
    <row r="4658" spans="14:14" x14ac:dyDescent="0.25">
      <c r="N4658"/>
    </row>
    <row r="4659" spans="14:14" x14ac:dyDescent="0.25">
      <c r="N4659"/>
    </row>
    <row r="4660" spans="14:14" x14ac:dyDescent="0.25">
      <c r="N4660"/>
    </row>
    <row r="4661" spans="14:14" x14ac:dyDescent="0.25">
      <c r="N4661"/>
    </row>
    <row r="4662" spans="14:14" x14ac:dyDescent="0.25">
      <c r="N4662"/>
    </row>
    <row r="4663" spans="14:14" x14ac:dyDescent="0.25">
      <c r="N4663"/>
    </row>
    <row r="4664" spans="14:14" x14ac:dyDescent="0.25">
      <c r="N4664"/>
    </row>
    <row r="4665" spans="14:14" x14ac:dyDescent="0.25">
      <c r="N4665"/>
    </row>
    <row r="4666" spans="14:14" x14ac:dyDescent="0.25">
      <c r="N4666"/>
    </row>
    <row r="4667" spans="14:14" x14ac:dyDescent="0.25">
      <c r="N4667"/>
    </row>
    <row r="4668" spans="14:14" x14ac:dyDescent="0.25">
      <c r="N4668"/>
    </row>
    <row r="4669" spans="14:14" x14ac:dyDescent="0.25">
      <c r="N4669"/>
    </row>
    <row r="4670" spans="14:14" x14ac:dyDescent="0.25">
      <c r="N4670"/>
    </row>
    <row r="4671" spans="14:14" x14ac:dyDescent="0.25">
      <c r="N4671"/>
    </row>
    <row r="4672" spans="14:14" x14ac:dyDescent="0.25">
      <c r="N4672"/>
    </row>
    <row r="4673" spans="14:14" x14ac:dyDescent="0.25">
      <c r="N4673"/>
    </row>
    <row r="4674" spans="14:14" x14ac:dyDescent="0.25">
      <c r="N4674"/>
    </row>
    <row r="4675" spans="14:14" x14ac:dyDescent="0.25">
      <c r="N4675"/>
    </row>
    <row r="4676" spans="14:14" x14ac:dyDescent="0.25">
      <c r="N4676"/>
    </row>
    <row r="4677" spans="14:14" x14ac:dyDescent="0.25">
      <c r="N4677"/>
    </row>
    <row r="4678" spans="14:14" x14ac:dyDescent="0.25">
      <c r="N4678"/>
    </row>
    <row r="4679" spans="14:14" x14ac:dyDescent="0.25">
      <c r="N4679"/>
    </row>
    <row r="4680" spans="14:14" x14ac:dyDescent="0.25">
      <c r="N4680"/>
    </row>
    <row r="4681" spans="14:14" x14ac:dyDescent="0.25">
      <c r="N4681"/>
    </row>
    <row r="4682" spans="14:14" x14ac:dyDescent="0.25">
      <c r="N4682"/>
    </row>
    <row r="4683" spans="14:14" x14ac:dyDescent="0.25">
      <c r="N4683"/>
    </row>
    <row r="4684" spans="14:14" x14ac:dyDescent="0.25">
      <c r="N4684"/>
    </row>
    <row r="4685" spans="14:14" x14ac:dyDescent="0.25">
      <c r="N4685"/>
    </row>
    <row r="4686" spans="14:14" x14ac:dyDescent="0.25">
      <c r="N4686"/>
    </row>
    <row r="4687" spans="14:14" x14ac:dyDescent="0.25">
      <c r="N4687"/>
    </row>
    <row r="4688" spans="14:14" x14ac:dyDescent="0.25">
      <c r="N4688"/>
    </row>
    <row r="4689" spans="14:14" x14ac:dyDescent="0.25">
      <c r="N4689"/>
    </row>
    <row r="4690" spans="14:14" x14ac:dyDescent="0.25">
      <c r="N4690"/>
    </row>
    <row r="4691" spans="14:14" x14ac:dyDescent="0.25">
      <c r="N4691"/>
    </row>
    <row r="4692" spans="14:14" x14ac:dyDescent="0.25">
      <c r="N4692"/>
    </row>
    <row r="4693" spans="14:14" x14ac:dyDescent="0.25">
      <c r="N4693"/>
    </row>
    <row r="4694" spans="14:14" x14ac:dyDescent="0.25">
      <c r="N4694"/>
    </row>
    <row r="4695" spans="14:14" x14ac:dyDescent="0.25">
      <c r="N4695"/>
    </row>
    <row r="4696" spans="14:14" x14ac:dyDescent="0.25">
      <c r="N4696"/>
    </row>
    <row r="4697" spans="14:14" x14ac:dyDescent="0.25">
      <c r="N4697"/>
    </row>
    <row r="4698" spans="14:14" x14ac:dyDescent="0.25">
      <c r="N4698"/>
    </row>
    <row r="4699" spans="14:14" x14ac:dyDescent="0.25">
      <c r="N4699"/>
    </row>
    <row r="4700" spans="14:14" x14ac:dyDescent="0.25">
      <c r="N4700"/>
    </row>
    <row r="4701" spans="14:14" x14ac:dyDescent="0.25">
      <c r="N4701"/>
    </row>
    <row r="4702" spans="14:14" x14ac:dyDescent="0.25">
      <c r="N4702"/>
    </row>
    <row r="4703" spans="14:14" x14ac:dyDescent="0.25">
      <c r="N4703"/>
    </row>
    <row r="4704" spans="14:14" x14ac:dyDescent="0.25">
      <c r="N4704"/>
    </row>
    <row r="4705" spans="14:14" x14ac:dyDescent="0.25">
      <c r="N4705"/>
    </row>
    <row r="4706" spans="14:14" x14ac:dyDescent="0.25">
      <c r="N4706"/>
    </row>
    <row r="4707" spans="14:14" x14ac:dyDescent="0.25">
      <c r="N4707"/>
    </row>
    <row r="4708" spans="14:14" x14ac:dyDescent="0.25">
      <c r="N4708"/>
    </row>
    <row r="4709" spans="14:14" x14ac:dyDescent="0.25">
      <c r="N4709"/>
    </row>
    <row r="4710" spans="14:14" x14ac:dyDescent="0.25">
      <c r="N4710"/>
    </row>
    <row r="4711" spans="14:14" x14ac:dyDescent="0.25">
      <c r="N4711"/>
    </row>
    <row r="4712" spans="14:14" x14ac:dyDescent="0.25">
      <c r="N4712"/>
    </row>
    <row r="4713" spans="14:14" x14ac:dyDescent="0.25">
      <c r="N4713"/>
    </row>
    <row r="4714" spans="14:14" x14ac:dyDescent="0.25">
      <c r="N4714"/>
    </row>
    <row r="4715" spans="14:14" x14ac:dyDescent="0.25">
      <c r="N4715"/>
    </row>
    <row r="4716" spans="14:14" x14ac:dyDescent="0.25">
      <c r="N4716"/>
    </row>
    <row r="4717" spans="14:14" x14ac:dyDescent="0.25">
      <c r="N4717"/>
    </row>
    <row r="4718" spans="14:14" x14ac:dyDescent="0.25">
      <c r="N4718"/>
    </row>
    <row r="4719" spans="14:14" x14ac:dyDescent="0.25">
      <c r="N4719"/>
    </row>
    <row r="4720" spans="14:14" x14ac:dyDescent="0.25">
      <c r="N4720"/>
    </row>
    <row r="4721" spans="14:14" x14ac:dyDescent="0.25">
      <c r="N4721"/>
    </row>
    <row r="4722" spans="14:14" x14ac:dyDescent="0.25">
      <c r="N4722"/>
    </row>
    <row r="4723" spans="14:14" x14ac:dyDescent="0.25">
      <c r="N4723"/>
    </row>
    <row r="4724" spans="14:14" x14ac:dyDescent="0.25">
      <c r="N4724"/>
    </row>
    <row r="4725" spans="14:14" x14ac:dyDescent="0.25">
      <c r="N4725"/>
    </row>
    <row r="4726" spans="14:14" x14ac:dyDescent="0.25">
      <c r="N4726"/>
    </row>
    <row r="4727" spans="14:14" x14ac:dyDescent="0.25">
      <c r="N4727"/>
    </row>
    <row r="4728" spans="14:14" x14ac:dyDescent="0.25">
      <c r="N4728"/>
    </row>
    <row r="4729" spans="14:14" x14ac:dyDescent="0.25">
      <c r="N4729"/>
    </row>
    <row r="4730" spans="14:14" x14ac:dyDescent="0.25">
      <c r="N4730"/>
    </row>
    <row r="4731" spans="14:14" x14ac:dyDescent="0.25">
      <c r="N4731"/>
    </row>
    <row r="4732" spans="14:14" x14ac:dyDescent="0.25">
      <c r="N4732"/>
    </row>
    <row r="4733" spans="14:14" x14ac:dyDescent="0.25">
      <c r="N4733"/>
    </row>
    <row r="4734" spans="14:14" x14ac:dyDescent="0.25">
      <c r="N4734"/>
    </row>
    <row r="4735" spans="14:14" x14ac:dyDescent="0.25">
      <c r="N4735"/>
    </row>
    <row r="4736" spans="14:14" x14ac:dyDescent="0.25">
      <c r="N4736"/>
    </row>
    <row r="4737" spans="14:14" x14ac:dyDescent="0.25">
      <c r="N4737"/>
    </row>
    <row r="4738" spans="14:14" x14ac:dyDescent="0.25">
      <c r="N4738"/>
    </row>
    <row r="4739" spans="14:14" x14ac:dyDescent="0.25">
      <c r="N4739"/>
    </row>
    <row r="4740" spans="14:14" x14ac:dyDescent="0.25">
      <c r="N4740"/>
    </row>
    <row r="4741" spans="14:14" x14ac:dyDescent="0.25">
      <c r="N4741"/>
    </row>
    <row r="4742" spans="14:14" x14ac:dyDescent="0.25">
      <c r="N4742"/>
    </row>
    <row r="4743" spans="14:14" x14ac:dyDescent="0.25">
      <c r="N4743"/>
    </row>
    <row r="4744" spans="14:14" x14ac:dyDescent="0.25">
      <c r="N4744"/>
    </row>
    <row r="4745" spans="14:14" x14ac:dyDescent="0.25">
      <c r="N4745"/>
    </row>
    <row r="4746" spans="14:14" x14ac:dyDescent="0.25">
      <c r="N4746"/>
    </row>
    <row r="4747" spans="14:14" x14ac:dyDescent="0.25">
      <c r="N4747"/>
    </row>
    <row r="4748" spans="14:14" x14ac:dyDescent="0.25">
      <c r="N4748"/>
    </row>
    <row r="4749" spans="14:14" x14ac:dyDescent="0.25">
      <c r="N4749"/>
    </row>
    <row r="4750" spans="14:14" x14ac:dyDescent="0.25">
      <c r="N4750"/>
    </row>
    <row r="4751" spans="14:14" x14ac:dyDescent="0.25">
      <c r="N4751"/>
    </row>
    <row r="4752" spans="14:14" x14ac:dyDescent="0.25">
      <c r="N4752"/>
    </row>
    <row r="4753" spans="14:14" x14ac:dyDescent="0.25">
      <c r="N4753"/>
    </row>
    <row r="4754" spans="14:14" x14ac:dyDescent="0.25">
      <c r="N4754"/>
    </row>
    <row r="4755" spans="14:14" x14ac:dyDescent="0.25">
      <c r="N4755"/>
    </row>
    <row r="4756" spans="14:14" x14ac:dyDescent="0.25">
      <c r="N4756"/>
    </row>
    <row r="4757" spans="14:14" x14ac:dyDescent="0.25">
      <c r="N4757"/>
    </row>
    <row r="4758" spans="14:14" x14ac:dyDescent="0.25">
      <c r="N4758"/>
    </row>
    <row r="4759" spans="14:14" x14ac:dyDescent="0.25">
      <c r="N4759"/>
    </row>
    <row r="4760" spans="14:14" x14ac:dyDescent="0.25">
      <c r="N4760"/>
    </row>
    <row r="4761" spans="14:14" x14ac:dyDescent="0.25">
      <c r="N4761"/>
    </row>
    <row r="4762" spans="14:14" x14ac:dyDescent="0.25">
      <c r="N4762"/>
    </row>
    <row r="4763" spans="14:14" x14ac:dyDescent="0.25">
      <c r="N4763"/>
    </row>
    <row r="4764" spans="14:14" x14ac:dyDescent="0.25">
      <c r="N4764"/>
    </row>
    <row r="4765" spans="14:14" x14ac:dyDescent="0.25">
      <c r="N4765"/>
    </row>
    <row r="4766" spans="14:14" x14ac:dyDescent="0.25">
      <c r="N4766"/>
    </row>
    <row r="4767" spans="14:14" x14ac:dyDescent="0.25">
      <c r="N4767"/>
    </row>
    <row r="4768" spans="14:14" x14ac:dyDescent="0.25">
      <c r="N4768"/>
    </row>
    <row r="4769" spans="14:14" x14ac:dyDescent="0.25">
      <c r="N4769"/>
    </row>
    <row r="4770" spans="14:14" x14ac:dyDescent="0.25">
      <c r="N4770"/>
    </row>
    <row r="4771" spans="14:14" x14ac:dyDescent="0.25">
      <c r="N4771"/>
    </row>
    <row r="4772" spans="14:14" x14ac:dyDescent="0.25">
      <c r="N4772"/>
    </row>
    <row r="4773" spans="14:14" x14ac:dyDescent="0.25">
      <c r="N4773"/>
    </row>
    <row r="4774" spans="14:14" x14ac:dyDescent="0.25">
      <c r="N4774"/>
    </row>
    <row r="4775" spans="14:14" x14ac:dyDescent="0.25">
      <c r="N4775"/>
    </row>
    <row r="4776" spans="14:14" x14ac:dyDescent="0.25">
      <c r="N4776"/>
    </row>
    <row r="4777" spans="14:14" x14ac:dyDescent="0.25">
      <c r="N4777"/>
    </row>
    <row r="4778" spans="14:14" x14ac:dyDescent="0.25">
      <c r="N4778"/>
    </row>
    <row r="4779" spans="14:14" x14ac:dyDescent="0.25">
      <c r="N4779"/>
    </row>
    <row r="4780" spans="14:14" x14ac:dyDescent="0.25">
      <c r="N4780"/>
    </row>
    <row r="4781" spans="14:14" x14ac:dyDescent="0.25">
      <c r="N4781"/>
    </row>
    <row r="4782" spans="14:14" x14ac:dyDescent="0.25">
      <c r="N4782"/>
    </row>
    <row r="4783" spans="14:14" x14ac:dyDescent="0.25">
      <c r="N4783"/>
    </row>
    <row r="4784" spans="14:14" x14ac:dyDescent="0.25">
      <c r="N4784"/>
    </row>
    <row r="4785" spans="14:14" x14ac:dyDescent="0.25">
      <c r="N4785"/>
    </row>
    <row r="4786" spans="14:14" x14ac:dyDescent="0.25">
      <c r="N4786"/>
    </row>
    <row r="4787" spans="14:14" x14ac:dyDescent="0.25">
      <c r="N4787"/>
    </row>
    <row r="4788" spans="14:14" x14ac:dyDescent="0.25">
      <c r="N4788"/>
    </row>
    <row r="4789" spans="14:14" x14ac:dyDescent="0.25">
      <c r="N4789"/>
    </row>
    <row r="4790" spans="14:14" x14ac:dyDescent="0.25">
      <c r="N4790"/>
    </row>
    <row r="4791" spans="14:14" x14ac:dyDescent="0.25">
      <c r="N4791"/>
    </row>
    <row r="4792" spans="14:14" x14ac:dyDescent="0.25">
      <c r="N4792"/>
    </row>
    <row r="4793" spans="14:14" x14ac:dyDescent="0.25">
      <c r="N4793"/>
    </row>
    <row r="4794" spans="14:14" x14ac:dyDescent="0.25">
      <c r="N4794"/>
    </row>
    <row r="4795" spans="14:14" x14ac:dyDescent="0.25">
      <c r="N4795"/>
    </row>
    <row r="4796" spans="14:14" x14ac:dyDescent="0.25">
      <c r="N4796"/>
    </row>
    <row r="4797" spans="14:14" x14ac:dyDescent="0.25">
      <c r="N4797"/>
    </row>
    <row r="4798" spans="14:14" x14ac:dyDescent="0.25">
      <c r="N4798"/>
    </row>
    <row r="4799" spans="14:14" x14ac:dyDescent="0.25">
      <c r="N4799"/>
    </row>
    <row r="4800" spans="14:14" x14ac:dyDescent="0.25">
      <c r="N4800"/>
    </row>
    <row r="4801" spans="14:14" x14ac:dyDescent="0.25">
      <c r="N4801"/>
    </row>
    <row r="4802" spans="14:14" x14ac:dyDescent="0.25">
      <c r="N4802"/>
    </row>
    <row r="4803" spans="14:14" x14ac:dyDescent="0.25">
      <c r="N4803"/>
    </row>
    <row r="4804" spans="14:14" x14ac:dyDescent="0.25">
      <c r="N4804"/>
    </row>
    <row r="4805" spans="14:14" x14ac:dyDescent="0.25">
      <c r="N4805"/>
    </row>
    <row r="4806" spans="14:14" x14ac:dyDescent="0.25">
      <c r="N4806"/>
    </row>
    <row r="4807" spans="14:14" x14ac:dyDescent="0.25">
      <c r="N4807"/>
    </row>
    <row r="4808" spans="14:14" x14ac:dyDescent="0.25">
      <c r="N4808"/>
    </row>
    <row r="4809" spans="14:14" x14ac:dyDescent="0.25">
      <c r="N4809"/>
    </row>
    <row r="4810" spans="14:14" x14ac:dyDescent="0.25">
      <c r="N4810"/>
    </row>
    <row r="4811" spans="14:14" x14ac:dyDescent="0.25">
      <c r="N4811"/>
    </row>
    <row r="4812" spans="14:14" x14ac:dyDescent="0.25">
      <c r="N4812"/>
    </row>
    <row r="4813" spans="14:14" x14ac:dyDescent="0.25">
      <c r="N4813"/>
    </row>
    <row r="4814" spans="14:14" x14ac:dyDescent="0.25">
      <c r="N4814"/>
    </row>
    <row r="4815" spans="14:14" x14ac:dyDescent="0.25">
      <c r="N4815"/>
    </row>
    <row r="4816" spans="14:14" x14ac:dyDescent="0.25">
      <c r="N4816"/>
    </row>
    <row r="4817" spans="14:14" x14ac:dyDescent="0.25">
      <c r="N4817"/>
    </row>
    <row r="4818" spans="14:14" x14ac:dyDescent="0.25">
      <c r="N4818"/>
    </row>
    <row r="4819" spans="14:14" x14ac:dyDescent="0.25">
      <c r="N4819"/>
    </row>
    <row r="4820" spans="14:14" x14ac:dyDescent="0.25">
      <c r="N4820"/>
    </row>
    <row r="4821" spans="14:14" x14ac:dyDescent="0.25">
      <c r="N4821"/>
    </row>
    <row r="4822" spans="14:14" x14ac:dyDescent="0.25">
      <c r="N4822"/>
    </row>
    <row r="4823" spans="14:14" x14ac:dyDescent="0.25">
      <c r="N4823"/>
    </row>
    <row r="4824" spans="14:14" x14ac:dyDescent="0.25">
      <c r="N4824"/>
    </row>
    <row r="4825" spans="14:14" x14ac:dyDescent="0.25">
      <c r="N4825"/>
    </row>
    <row r="4826" spans="14:14" x14ac:dyDescent="0.25">
      <c r="N4826"/>
    </row>
    <row r="4827" spans="14:14" x14ac:dyDescent="0.25">
      <c r="N4827"/>
    </row>
    <row r="4828" spans="14:14" x14ac:dyDescent="0.25">
      <c r="N4828"/>
    </row>
    <row r="4829" spans="14:14" x14ac:dyDescent="0.25">
      <c r="N4829"/>
    </row>
    <row r="4830" spans="14:14" x14ac:dyDescent="0.25">
      <c r="N4830"/>
    </row>
    <row r="4831" spans="14:14" x14ac:dyDescent="0.25">
      <c r="N4831"/>
    </row>
    <row r="4832" spans="14:14" x14ac:dyDescent="0.25">
      <c r="N4832"/>
    </row>
    <row r="4833" spans="14:14" x14ac:dyDescent="0.25">
      <c r="N4833"/>
    </row>
    <row r="4834" spans="14:14" x14ac:dyDescent="0.25">
      <c r="N4834"/>
    </row>
    <row r="4835" spans="14:14" x14ac:dyDescent="0.25">
      <c r="N4835"/>
    </row>
    <row r="4836" spans="14:14" x14ac:dyDescent="0.25">
      <c r="N4836"/>
    </row>
    <row r="4837" spans="14:14" x14ac:dyDescent="0.25">
      <c r="N4837"/>
    </row>
    <row r="4838" spans="14:14" x14ac:dyDescent="0.25">
      <c r="N4838"/>
    </row>
    <row r="4839" spans="14:14" x14ac:dyDescent="0.25">
      <c r="N4839"/>
    </row>
    <row r="4840" spans="14:14" x14ac:dyDescent="0.25">
      <c r="N4840"/>
    </row>
    <row r="4841" spans="14:14" x14ac:dyDescent="0.25">
      <c r="N4841"/>
    </row>
    <row r="4842" spans="14:14" x14ac:dyDescent="0.25">
      <c r="N4842"/>
    </row>
    <row r="4843" spans="14:14" x14ac:dyDescent="0.25">
      <c r="N4843"/>
    </row>
    <row r="4844" spans="14:14" x14ac:dyDescent="0.25">
      <c r="N4844"/>
    </row>
    <row r="4845" spans="14:14" x14ac:dyDescent="0.25">
      <c r="N4845"/>
    </row>
    <row r="4846" spans="14:14" x14ac:dyDescent="0.25">
      <c r="N4846"/>
    </row>
    <row r="4847" spans="14:14" x14ac:dyDescent="0.25">
      <c r="N4847"/>
    </row>
    <row r="4848" spans="14:14" x14ac:dyDescent="0.25">
      <c r="N4848"/>
    </row>
    <row r="4849" spans="14:14" x14ac:dyDescent="0.25">
      <c r="N4849"/>
    </row>
    <row r="4850" spans="14:14" x14ac:dyDescent="0.25">
      <c r="N4850"/>
    </row>
    <row r="4851" spans="14:14" x14ac:dyDescent="0.25">
      <c r="N4851"/>
    </row>
    <row r="4852" spans="14:14" x14ac:dyDescent="0.25">
      <c r="N4852"/>
    </row>
    <row r="4853" spans="14:14" x14ac:dyDescent="0.25">
      <c r="N4853"/>
    </row>
    <row r="4854" spans="14:14" x14ac:dyDescent="0.25">
      <c r="N4854"/>
    </row>
    <row r="4855" spans="14:14" x14ac:dyDescent="0.25">
      <c r="N4855"/>
    </row>
    <row r="4856" spans="14:14" x14ac:dyDescent="0.25">
      <c r="N4856"/>
    </row>
    <row r="4857" spans="14:14" x14ac:dyDescent="0.25">
      <c r="N4857"/>
    </row>
    <row r="4858" spans="14:14" x14ac:dyDescent="0.25">
      <c r="N4858"/>
    </row>
    <row r="4859" spans="14:14" x14ac:dyDescent="0.25">
      <c r="N4859"/>
    </row>
    <row r="4860" spans="14:14" x14ac:dyDescent="0.25">
      <c r="N4860"/>
    </row>
    <row r="4861" spans="14:14" x14ac:dyDescent="0.25">
      <c r="N4861"/>
    </row>
    <row r="4862" spans="14:14" x14ac:dyDescent="0.25">
      <c r="N4862"/>
    </row>
    <row r="4863" spans="14:14" x14ac:dyDescent="0.25">
      <c r="N4863"/>
    </row>
    <row r="4864" spans="14:14" x14ac:dyDescent="0.25">
      <c r="N4864"/>
    </row>
    <row r="4865" spans="14:14" x14ac:dyDescent="0.25">
      <c r="N4865"/>
    </row>
    <row r="4866" spans="14:14" x14ac:dyDescent="0.25">
      <c r="N4866"/>
    </row>
    <row r="4867" spans="14:14" x14ac:dyDescent="0.25">
      <c r="N4867"/>
    </row>
    <row r="4868" spans="14:14" x14ac:dyDescent="0.25">
      <c r="N4868"/>
    </row>
    <row r="4869" spans="14:14" x14ac:dyDescent="0.25">
      <c r="N4869"/>
    </row>
    <row r="4870" spans="14:14" x14ac:dyDescent="0.25">
      <c r="N4870"/>
    </row>
    <row r="4871" spans="14:14" x14ac:dyDescent="0.25">
      <c r="N4871"/>
    </row>
    <row r="4872" spans="14:14" x14ac:dyDescent="0.25">
      <c r="N4872"/>
    </row>
    <row r="4873" spans="14:14" x14ac:dyDescent="0.25">
      <c r="N4873"/>
    </row>
    <row r="4874" spans="14:14" x14ac:dyDescent="0.25">
      <c r="N4874"/>
    </row>
    <row r="4875" spans="14:14" x14ac:dyDescent="0.25">
      <c r="N4875"/>
    </row>
    <row r="4876" spans="14:14" x14ac:dyDescent="0.25">
      <c r="N4876"/>
    </row>
    <row r="4877" spans="14:14" x14ac:dyDescent="0.25">
      <c r="N4877"/>
    </row>
    <row r="4878" spans="14:14" x14ac:dyDescent="0.25">
      <c r="N4878"/>
    </row>
    <row r="4879" spans="14:14" x14ac:dyDescent="0.25">
      <c r="N4879"/>
    </row>
    <row r="4880" spans="14:14" x14ac:dyDescent="0.25">
      <c r="N4880"/>
    </row>
    <row r="4881" spans="14:14" x14ac:dyDescent="0.25">
      <c r="N4881"/>
    </row>
    <row r="4882" spans="14:14" x14ac:dyDescent="0.25">
      <c r="N4882"/>
    </row>
    <row r="4883" spans="14:14" x14ac:dyDescent="0.25">
      <c r="N4883"/>
    </row>
    <row r="4884" spans="14:14" x14ac:dyDescent="0.25">
      <c r="N4884"/>
    </row>
    <row r="4885" spans="14:14" x14ac:dyDescent="0.25">
      <c r="N4885"/>
    </row>
    <row r="4886" spans="14:14" x14ac:dyDescent="0.25">
      <c r="N4886"/>
    </row>
    <row r="4887" spans="14:14" x14ac:dyDescent="0.25">
      <c r="N4887"/>
    </row>
    <row r="4888" spans="14:14" x14ac:dyDescent="0.25">
      <c r="N4888"/>
    </row>
    <row r="4889" spans="14:14" x14ac:dyDescent="0.25">
      <c r="N4889"/>
    </row>
    <row r="4890" spans="14:14" x14ac:dyDescent="0.25">
      <c r="N4890"/>
    </row>
    <row r="4891" spans="14:14" x14ac:dyDescent="0.25">
      <c r="N4891"/>
    </row>
    <row r="4892" spans="14:14" x14ac:dyDescent="0.25">
      <c r="N4892"/>
    </row>
    <row r="4893" spans="14:14" x14ac:dyDescent="0.25">
      <c r="N4893"/>
    </row>
    <row r="4894" spans="14:14" x14ac:dyDescent="0.25">
      <c r="N4894"/>
    </row>
    <row r="4895" spans="14:14" x14ac:dyDescent="0.25">
      <c r="N4895"/>
    </row>
    <row r="4896" spans="14:14" x14ac:dyDescent="0.25">
      <c r="N4896"/>
    </row>
    <row r="4897" spans="14:14" x14ac:dyDescent="0.25">
      <c r="N4897"/>
    </row>
    <row r="4898" spans="14:14" x14ac:dyDescent="0.25">
      <c r="N4898"/>
    </row>
    <row r="4899" spans="14:14" x14ac:dyDescent="0.25">
      <c r="N4899"/>
    </row>
    <row r="4900" spans="14:14" x14ac:dyDescent="0.25">
      <c r="N4900"/>
    </row>
    <row r="4901" spans="14:14" x14ac:dyDescent="0.25">
      <c r="N4901"/>
    </row>
    <row r="4902" spans="14:14" x14ac:dyDescent="0.25">
      <c r="N4902"/>
    </row>
    <row r="4903" spans="14:14" x14ac:dyDescent="0.25">
      <c r="N4903"/>
    </row>
    <row r="4904" spans="14:14" x14ac:dyDescent="0.25">
      <c r="N4904"/>
    </row>
    <row r="4905" spans="14:14" x14ac:dyDescent="0.25">
      <c r="N4905"/>
    </row>
    <row r="4906" spans="14:14" x14ac:dyDescent="0.25">
      <c r="N4906"/>
    </row>
    <row r="4907" spans="14:14" x14ac:dyDescent="0.25">
      <c r="N4907"/>
    </row>
    <row r="4908" spans="14:14" x14ac:dyDescent="0.25">
      <c r="N4908"/>
    </row>
    <row r="4909" spans="14:14" x14ac:dyDescent="0.25">
      <c r="N4909"/>
    </row>
    <row r="4910" spans="14:14" x14ac:dyDescent="0.25">
      <c r="N4910"/>
    </row>
    <row r="4911" spans="14:14" x14ac:dyDescent="0.25">
      <c r="N4911"/>
    </row>
    <row r="4912" spans="14:14" x14ac:dyDescent="0.25">
      <c r="N4912"/>
    </row>
    <row r="4913" spans="14:14" x14ac:dyDescent="0.25">
      <c r="N4913"/>
    </row>
    <row r="4914" spans="14:14" x14ac:dyDescent="0.25">
      <c r="N4914"/>
    </row>
    <row r="4915" spans="14:14" x14ac:dyDescent="0.25">
      <c r="N4915"/>
    </row>
    <row r="4916" spans="14:14" x14ac:dyDescent="0.25">
      <c r="N4916"/>
    </row>
    <row r="4917" spans="14:14" x14ac:dyDescent="0.25">
      <c r="N4917"/>
    </row>
    <row r="4918" spans="14:14" x14ac:dyDescent="0.25">
      <c r="N4918"/>
    </row>
    <row r="4919" spans="14:14" x14ac:dyDescent="0.25">
      <c r="N4919"/>
    </row>
    <row r="4920" spans="14:14" x14ac:dyDescent="0.25">
      <c r="N4920"/>
    </row>
    <row r="4921" spans="14:14" x14ac:dyDescent="0.25">
      <c r="N4921"/>
    </row>
    <row r="4922" spans="14:14" x14ac:dyDescent="0.25">
      <c r="N4922"/>
    </row>
    <row r="4923" spans="14:14" x14ac:dyDescent="0.25">
      <c r="N4923"/>
    </row>
    <row r="4924" spans="14:14" x14ac:dyDescent="0.25">
      <c r="N4924"/>
    </row>
    <row r="4925" spans="14:14" x14ac:dyDescent="0.25">
      <c r="N4925"/>
    </row>
    <row r="4926" spans="14:14" x14ac:dyDescent="0.25">
      <c r="N4926"/>
    </row>
    <row r="4927" spans="14:14" x14ac:dyDescent="0.25">
      <c r="N4927"/>
    </row>
    <row r="4928" spans="14:14" x14ac:dyDescent="0.25">
      <c r="N4928"/>
    </row>
    <row r="4929" spans="14:14" x14ac:dyDescent="0.25">
      <c r="N4929"/>
    </row>
    <row r="4930" spans="14:14" x14ac:dyDescent="0.25">
      <c r="N4930"/>
    </row>
    <row r="4931" spans="14:14" x14ac:dyDescent="0.25">
      <c r="N4931"/>
    </row>
    <row r="4932" spans="14:14" x14ac:dyDescent="0.25">
      <c r="N4932"/>
    </row>
    <row r="4933" spans="14:14" x14ac:dyDescent="0.25">
      <c r="N4933"/>
    </row>
    <row r="4934" spans="14:14" x14ac:dyDescent="0.25">
      <c r="N4934"/>
    </row>
    <row r="4935" spans="14:14" x14ac:dyDescent="0.25">
      <c r="N4935"/>
    </row>
    <row r="4936" spans="14:14" x14ac:dyDescent="0.25">
      <c r="N4936"/>
    </row>
    <row r="4937" spans="14:14" x14ac:dyDescent="0.25">
      <c r="N4937"/>
    </row>
    <row r="4938" spans="14:14" x14ac:dyDescent="0.25">
      <c r="N4938"/>
    </row>
    <row r="4939" spans="14:14" x14ac:dyDescent="0.25">
      <c r="N4939"/>
    </row>
    <row r="4940" spans="14:14" x14ac:dyDescent="0.25">
      <c r="N4940"/>
    </row>
    <row r="4941" spans="14:14" x14ac:dyDescent="0.25">
      <c r="N4941"/>
    </row>
    <row r="4942" spans="14:14" x14ac:dyDescent="0.25">
      <c r="N4942"/>
    </row>
    <row r="4943" spans="14:14" x14ac:dyDescent="0.25">
      <c r="N4943"/>
    </row>
    <row r="4944" spans="14:14" x14ac:dyDescent="0.25">
      <c r="N4944"/>
    </row>
    <row r="4945" spans="14:14" x14ac:dyDescent="0.25">
      <c r="N4945"/>
    </row>
    <row r="4946" spans="14:14" x14ac:dyDescent="0.25">
      <c r="N4946"/>
    </row>
    <row r="4947" spans="14:14" x14ac:dyDescent="0.25">
      <c r="N4947"/>
    </row>
    <row r="4948" spans="14:14" x14ac:dyDescent="0.25">
      <c r="N4948"/>
    </row>
    <row r="4949" spans="14:14" x14ac:dyDescent="0.25">
      <c r="N4949"/>
    </row>
    <row r="4950" spans="14:14" x14ac:dyDescent="0.25">
      <c r="N4950"/>
    </row>
    <row r="4951" spans="14:14" x14ac:dyDescent="0.25">
      <c r="N4951"/>
    </row>
    <row r="4952" spans="14:14" x14ac:dyDescent="0.25">
      <c r="N4952"/>
    </row>
    <row r="4953" spans="14:14" x14ac:dyDescent="0.25">
      <c r="N4953"/>
    </row>
    <row r="4954" spans="14:14" x14ac:dyDescent="0.25">
      <c r="N4954"/>
    </row>
    <row r="4955" spans="14:14" x14ac:dyDescent="0.25">
      <c r="N4955"/>
    </row>
    <row r="4956" spans="14:14" x14ac:dyDescent="0.25">
      <c r="N4956"/>
    </row>
    <row r="4957" spans="14:14" x14ac:dyDescent="0.25">
      <c r="N4957"/>
    </row>
    <row r="4958" spans="14:14" x14ac:dyDescent="0.25">
      <c r="N4958"/>
    </row>
    <row r="4959" spans="14:14" x14ac:dyDescent="0.25">
      <c r="N4959"/>
    </row>
    <row r="4960" spans="14:14" x14ac:dyDescent="0.25">
      <c r="N4960"/>
    </row>
    <row r="4961" spans="14:14" x14ac:dyDescent="0.25">
      <c r="N4961"/>
    </row>
    <row r="4962" spans="14:14" x14ac:dyDescent="0.25">
      <c r="N4962"/>
    </row>
    <row r="4963" spans="14:14" x14ac:dyDescent="0.25">
      <c r="N4963"/>
    </row>
    <row r="4964" spans="14:14" x14ac:dyDescent="0.25">
      <c r="N4964"/>
    </row>
    <row r="4965" spans="14:14" x14ac:dyDescent="0.25">
      <c r="N4965"/>
    </row>
    <row r="4966" spans="14:14" x14ac:dyDescent="0.25">
      <c r="N4966"/>
    </row>
    <row r="4967" spans="14:14" x14ac:dyDescent="0.25">
      <c r="N4967"/>
    </row>
    <row r="4968" spans="14:14" x14ac:dyDescent="0.25">
      <c r="N4968"/>
    </row>
    <row r="4969" spans="14:14" x14ac:dyDescent="0.25">
      <c r="N4969"/>
    </row>
    <row r="4970" spans="14:14" x14ac:dyDescent="0.25">
      <c r="N4970"/>
    </row>
    <row r="4971" spans="14:14" x14ac:dyDescent="0.25">
      <c r="N4971"/>
    </row>
    <row r="4972" spans="14:14" x14ac:dyDescent="0.25">
      <c r="N4972"/>
    </row>
    <row r="4973" spans="14:14" x14ac:dyDescent="0.25">
      <c r="N4973"/>
    </row>
    <row r="4974" spans="14:14" x14ac:dyDescent="0.25">
      <c r="N4974"/>
    </row>
    <row r="4975" spans="14:14" x14ac:dyDescent="0.25">
      <c r="N4975"/>
    </row>
    <row r="4976" spans="14:14" x14ac:dyDescent="0.25">
      <c r="N4976"/>
    </row>
    <row r="4977" spans="14:14" x14ac:dyDescent="0.25">
      <c r="N4977"/>
    </row>
    <row r="4978" spans="14:14" x14ac:dyDescent="0.25">
      <c r="N4978"/>
    </row>
    <row r="4979" spans="14:14" x14ac:dyDescent="0.25">
      <c r="N4979"/>
    </row>
    <row r="4980" spans="14:14" x14ac:dyDescent="0.25">
      <c r="N4980"/>
    </row>
    <row r="4981" spans="14:14" x14ac:dyDescent="0.25">
      <c r="N4981"/>
    </row>
    <row r="4982" spans="14:14" x14ac:dyDescent="0.25">
      <c r="N4982"/>
    </row>
    <row r="4983" spans="14:14" x14ac:dyDescent="0.25">
      <c r="N4983"/>
    </row>
    <row r="4984" spans="14:14" x14ac:dyDescent="0.25">
      <c r="N4984"/>
    </row>
    <row r="4985" spans="14:14" x14ac:dyDescent="0.25">
      <c r="N4985"/>
    </row>
    <row r="4986" spans="14:14" x14ac:dyDescent="0.25">
      <c r="N4986"/>
    </row>
    <row r="4987" spans="14:14" x14ac:dyDescent="0.25">
      <c r="N4987"/>
    </row>
    <row r="4988" spans="14:14" x14ac:dyDescent="0.25">
      <c r="N4988"/>
    </row>
    <row r="4989" spans="14:14" x14ac:dyDescent="0.25">
      <c r="N4989"/>
    </row>
    <row r="4990" spans="14:14" x14ac:dyDescent="0.25">
      <c r="N4990"/>
    </row>
    <row r="4991" spans="14:14" x14ac:dyDescent="0.25">
      <c r="N4991"/>
    </row>
    <row r="4992" spans="14:14" x14ac:dyDescent="0.25">
      <c r="N4992"/>
    </row>
    <row r="4993" spans="14:14" x14ac:dyDescent="0.25">
      <c r="N4993"/>
    </row>
    <row r="4994" spans="14:14" x14ac:dyDescent="0.25">
      <c r="N4994"/>
    </row>
    <row r="4995" spans="14:14" x14ac:dyDescent="0.25">
      <c r="N4995"/>
    </row>
    <row r="4996" spans="14:14" x14ac:dyDescent="0.25">
      <c r="N4996"/>
    </row>
    <row r="4997" spans="14:14" x14ac:dyDescent="0.25">
      <c r="N4997"/>
    </row>
    <row r="4998" spans="14:14" x14ac:dyDescent="0.25">
      <c r="N4998"/>
    </row>
    <row r="4999" spans="14:14" x14ac:dyDescent="0.25">
      <c r="N4999"/>
    </row>
    <row r="5000" spans="14:14" x14ac:dyDescent="0.25">
      <c r="N5000"/>
    </row>
    <row r="5001" spans="14:14" x14ac:dyDescent="0.25">
      <c r="N5001"/>
    </row>
    <row r="5002" spans="14:14" x14ac:dyDescent="0.25">
      <c r="N5002"/>
    </row>
    <row r="5003" spans="14:14" x14ac:dyDescent="0.25">
      <c r="N5003"/>
    </row>
    <row r="5004" spans="14:14" x14ac:dyDescent="0.25">
      <c r="N5004"/>
    </row>
    <row r="5005" spans="14:14" x14ac:dyDescent="0.25">
      <c r="N5005"/>
    </row>
    <row r="5006" spans="14:14" x14ac:dyDescent="0.25">
      <c r="N5006"/>
    </row>
    <row r="5007" spans="14:14" x14ac:dyDescent="0.25">
      <c r="N5007"/>
    </row>
    <row r="5008" spans="14:14" x14ac:dyDescent="0.25">
      <c r="N5008"/>
    </row>
    <row r="5009" spans="14:14" x14ac:dyDescent="0.25">
      <c r="N5009"/>
    </row>
    <row r="5010" spans="14:14" x14ac:dyDescent="0.25">
      <c r="N5010"/>
    </row>
    <row r="5011" spans="14:14" x14ac:dyDescent="0.25">
      <c r="N5011"/>
    </row>
    <row r="5012" spans="14:14" x14ac:dyDescent="0.25">
      <c r="N5012"/>
    </row>
    <row r="5013" spans="14:14" x14ac:dyDescent="0.25">
      <c r="N5013"/>
    </row>
    <row r="5014" spans="14:14" x14ac:dyDescent="0.25">
      <c r="N5014"/>
    </row>
    <row r="5015" spans="14:14" x14ac:dyDescent="0.25">
      <c r="N5015"/>
    </row>
    <row r="5016" spans="14:14" x14ac:dyDescent="0.25">
      <c r="N5016"/>
    </row>
    <row r="5017" spans="14:14" x14ac:dyDescent="0.25">
      <c r="N5017"/>
    </row>
    <row r="5018" spans="14:14" x14ac:dyDescent="0.25">
      <c r="N5018"/>
    </row>
    <row r="5019" spans="14:14" x14ac:dyDescent="0.25">
      <c r="N5019"/>
    </row>
    <row r="5020" spans="14:14" x14ac:dyDescent="0.25">
      <c r="N5020"/>
    </row>
    <row r="5021" spans="14:14" x14ac:dyDescent="0.25">
      <c r="N5021"/>
    </row>
    <row r="5022" spans="14:14" x14ac:dyDescent="0.25">
      <c r="N5022"/>
    </row>
    <row r="5023" spans="14:14" x14ac:dyDescent="0.25">
      <c r="N5023"/>
    </row>
    <row r="5024" spans="14:14" x14ac:dyDescent="0.25">
      <c r="N5024"/>
    </row>
    <row r="5025" spans="14:14" x14ac:dyDescent="0.25">
      <c r="N5025"/>
    </row>
    <row r="5026" spans="14:14" x14ac:dyDescent="0.25">
      <c r="N5026"/>
    </row>
    <row r="5027" spans="14:14" x14ac:dyDescent="0.25">
      <c r="N5027"/>
    </row>
    <row r="5028" spans="14:14" x14ac:dyDescent="0.25">
      <c r="N5028"/>
    </row>
    <row r="5029" spans="14:14" x14ac:dyDescent="0.25">
      <c r="N5029"/>
    </row>
    <row r="5030" spans="14:14" x14ac:dyDescent="0.25">
      <c r="N5030"/>
    </row>
    <row r="5031" spans="14:14" x14ac:dyDescent="0.25">
      <c r="N5031"/>
    </row>
    <row r="5032" spans="14:14" x14ac:dyDescent="0.25">
      <c r="N5032"/>
    </row>
    <row r="5033" spans="14:14" x14ac:dyDescent="0.25">
      <c r="N5033"/>
    </row>
    <row r="5034" spans="14:14" x14ac:dyDescent="0.25">
      <c r="N5034"/>
    </row>
    <row r="5035" spans="14:14" x14ac:dyDescent="0.25">
      <c r="N5035"/>
    </row>
    <row r="5036" spans="14:14" x14ac:dyDescent="0.25">
      <c r="N5036"/>
    </row>
    <row r="5037" spans="14:14" x14ac:dyDescent="0.25">
      <c r="N5037"/>
    </row>
    <row r="5038" spans="14:14" x14ac:dyDescent="0.25">
      <c r="N5038"/>
    </row>
    <row r="5039" spans="14:14" x14ac:dyDescent="0.25">
      <c r="N5039"/>
    </row>
    <row r="5040" spans="14:14" x14ac:dyDescent="0.25">
      <c r="N5040"/>
    </row>
    <row r="5041" spans="14:14" x14ac:dyDescent="0.25">
      <c r="N5041"/>
    </row>
    <row r="5042" spans="14:14" x14ac:dyDescent="0.25">
      <c r="N5042"/>
    </row>
    <row r="5043" spans="14:14" x14ac:dyDescent="0.25">
      <c r="N5043"/>
    </row>
    <row r="5044" spans="14:14" x14ac:dyDescent="0.25">
      <c r="N5044"/>
    </row>
    <row r="5045" spans="14:14" x14ac:dyDescent="0.25">
      <c r="N5045"/>
    </row>
    <row r="5046" spans="14:14" x14ac:dyDescent="0.25">
      <c r="N5046"/>
    </row>
    <row r="5047" spans="14:14" x14ac:dyDescent="0.25">
      <c r="N5047"/>
    </row>
    <row r="5048" spans="14:14" x14ac:dyDescent="0.25">
      <c r="N5048"/>
    </row>
    <row r="5049" spans="14:14" x14ac:dyDescent="0.25">
      <c r="N5049"/>
    </row>
    <row r="5050" spans="14:14" x14ac:dyDescent="0.25">
      <c r="N5050"/>
    </row>
    <row r="5051" spans="14:14" x14ac:dyDescent="0.25">
      <c r="N5051"/>
    </row>
    <row r="5052" spans="14:14" x14ac:dyDescent="0.25">
      <c r="N5052"/>
    </row>
    <row r="5053" spans="14:14" x14ac:dyDescent="0.25">
      <c r="N5053"/>
    </row>
    <row r="5054" spans="14:14" x14ac:dyDescent="0.25">
      <c r="N5054"/>
    </row>
    <row r="5055" spans="14:14" x14ac:dyDescent="0.25">
      <c r="N5055"/>
    </row>
    <row r="5056" spans="14:14" x14ac:dyDescent="0.25">
      <c r="N5056"/>
    </row>
    <row r="5057" spans="14:14" x14ac:dyDescent="0.25">
      <c r="N5057"/>
    </row>
    <row r="5058" spans="14:14" x14ac:dyDescent="0.25">
      <c r="N5058"/>
    </row>
    <row r="5059" spans="14:14" x14ac:dyDescent="0.25">
      <c r="N5059"/>
    </row>
    <row r="5060" spans="14:14" x14ac:dyDescent="0.25">
      <c r="N5060"/>
    </row>
    <row r="5061" spans="14:14" x14ac:dyDescent="0.25">
      <c r="N5061"/>
    </row>
    <row r="5062" spans="14:14" x14ac:dyDescent="0.25">
      <c r="N5062"/>
    </row>
    <row r="5063" spans="14:14" x14ac:dyDescent="0.25">
      <c r="N5063"/>
    </row>
    <row r="5064" spans="14:14" x14ac:dyDescent="0.25">
      <c r="N5064"/>
    </row>
    <row r="5065" spans="14:14" x14ac:dyDescent="0.25">
      <c r="N5065"/>
    </row>
    <row r="5066" spans="14:14" x14ac:dyDescent="0.25">
      <c r="N5066"/>
    </row>
    <row r="5067" spans="14:14" x14ac:dyDescent="0.25">
      <c r="N5067"/>
    </row>
    <row r="5068" spans="14:14" x14ac:dyDescent="0.25">
      <c r="N5068"/>
    </row>
    <row r="5069" spans="14:14" x14ac:dyDescent="0.25">
      <c r="N5069"/>
    </row>
    <row r="5070" spans="14:14" x14ac:dyDescent="0.25">
      <c r="N5070"/>
    </row>
    <row r="5071" spans="14:14" x14ac:dyDescent="0.25">
      <c r="N5071"/>
    </row>
    <row r="5072" spans="14:14" x14ac:dyDescent="0.25">
      <c r="N5072"/>
    </row>
    <row r="5073" spans="14:14" x14ac:dyDescent="0.25">
      <c r="N5073"/>
    </row>
    <row r="5074" spans="14:14" x14ac:dyDescent="0.25">
      <c r="N5074"/>
    </row>
    <row r="5075" spans="14:14" x14ac:dyDescent="0.25">
      <c r="N5075"/>
    </row>
    <row r="5076" spans="14:14" x14ac:dyDescent="0.25">
      <c r="N5076"/>
    </row>
    <row r="5077" spans="14:14" x14ac:dyDescent="0.25">
      <c r="N5077"/>
    </row>
    <row r="5078" spans="14:14" x14ac:dyDescent="0.25">
      <c r="N5078"/>
    </row>
    <row r="5079" spans="14:14" x14ac:dyDescent="0.25">
      <c r="N5079"/>
    </row>
    <row r="5080" spans="14:14" x14ac:dyDescent="0.25">
      <c r="N5080"/>
    </row>
    <row r="5081" spans="14:14" x14ac:dyDescent="0.25">
      <c r="N5081"/>
    </row>
    <row r="5082" spans="14:14" x14ac:dyDescent="0.25">
      <c r="N5082"/>
    </row>
    <row r="5083" spans="14:14" x14ac:dyDescent="0.25">
      <c r="N5083"/>
    </row>
    <row r="5084" spans="14:14" x14ac:dyDescent="0.25">
      <c r="N5084"/>
    </row>
    <row r="5085" spans="14:14" x14ac:dyDescent="0.25">
      <c r="N5085"/>
    </row>
    <row r="5086" spans="14:14" x14ac:dyDescent="0.25">
      <c r="N5086"/>
    </row>
    <row r="5087" spans="14:14" x14ac:dyDescent="0.25">
      <c r="N5087"/>
    </row>
    <row r="5088" spans="14:14" x14ac:dyDescent="0.25">
      <c r="N5088"/>
    </row>
    <row r="5089" spans="14:14" x14ac:dyDescent="0.25">
      <c r="N5089"/>
    </row>
    <row r="5090" spans="14:14" x14ac:dyDescent="0.25">
      <c r="N5090"/>
    </row>
    <row r="5091" spans="14:14" x14ac:dyDescent="0.25">
      <c r="N5091"/>
    </row>
    <row r="5092" spans="14:14" x14ac:dyDescent="0.25">
      <c r="N5092"/>
    </row>
    <row r="5093" spans="14:14" x14ac:dyDescent="0.25">
      <c r="N5093"/>
    </row>
    <row r="5094" spans="14:14" x14ac:dyDescent="0.25">
      <c r="N5094"/>
    </row>
    <row r="5095" spans="14:14" x14ac:dyDescent="0.25">
      <c r="N5095"/>
    </row>
    <row r="5096" spans="14:14" x14ac:dyDescent="0.25">
      <c r="N5096"/>
    </row>
    <row r="5097" spans="14:14" x14ac:dyDescent="0.25">
      <c r="N5097"/>
    </row>
    <row r="5098" spans="14:14" x14ac:dyDescent="0.25">
      <c r="N5098"/>
    </row>
    <row r="5099" spans="14:14" x14ac:dyDescent="0.25">
      <c r="N5099"/>
    </row>
    <row r="5100" spans="14:14" x14ac:dyDescent="0.25">
      <c r="N5100"/>
    </row>
    <row r="5101" spans="14:14" x14ac:dyDescent="0.25">
      <c r="N5101"/>
    </row>
    <row r="5102" spans="14:14" x14ac:dyDescent="0.25">
      <c r="N5102"/>
    </row>
    <row r="5103" spans="14:14" x14ac:dyDescent="0.25">
      <c r="N5103"/>
    </row>
    <row r="5104" spans="14:14" x14ac:dyDescent="0.25">
      <c r="N5104"/>
    </row>
    <row r="5105" spans="14:14" x14ac:dyDescent="0.25">
      <c r="N5105"/>
    </row>
    <row r="5106" spans="14:14" x14ac:dyDescent="0.25">
      <c r="N5106"/>
    </row>
    <row r="5107" spans="14:14" x14ac:dyDescent="0.25">
      <c r="N5107"/>
    </row>
    <row r="5108" spans="14:14" x14ac:dyDescent="0.25">
      <c r="N5108"/>
    </row>
    <row r="5109" spans="14:14" x14ac:dyDescent="0.25">
      <c r="N5109"/>
    </row>
    <row r="5110" spans="14:14" x14ac:dyDescent="0.25">
      <c r="N5110"/>
    </row>
    <row r="5111" spans="14:14" x14ac:dyDescent="0.25">
      <c r="N5111"/>
    </row>
    <row r="5112" spans="14:14" x14ac:dyDescent="0.25">
      <c r="N5112"/>
    </row>
    <row r="5113" spans="14:14" x14ac:dyDescent="0.25">
      <c r="N5113"/>
    </row>
    <row r="5114" spans="14:14" x14ac:dyDescent="0.25">
      <c r="N5114"/>
    </row>
    <row r="5115" spans="14:14" x14ac:dyDescent="0.25">
      <c r="N5115"/>
    </row>
    <row r="5116" spans="14:14" x14ac:dyDescent="0.25">
      <c r="N5116"/>
    </row>
    <row r="5117" spans="14:14" x14ac:dyDescent="0.25">
      <c r="N5117"/>
    </row>
    <row r="5118" spans="14:14" x14ac:dyDescent="0.25">
      <c r="N5118"/>
    </row>
    <row r="5119" spans="14:14" x14ac:dyDescent="0.25">
      <c r="N5119"/>
    </row>
    <row r="5120" spans="14:14" x14ac:dyDescent="0.25">
      <c r="N5120"/>
    </row>
    <row r="5121" spans="14:14" x14ac:dyDescent="0.25">
      <c r="N5121"/>
    </row>
    <row r="5122" spans="14:14" x14ac:dyDescent="0.25">
      <c r="N5122"/>
    </row>
    <row r="5123" spans="14:14" x14ac:dyDescent="0.25">
      <c r="N5123"/>
    </row>
    <row r="5124" spans="14:14" x14ac:dyDescent="0.25">
      <c r="N5124"/>
    </row>
    <row r="5125" spans="14:14" x14ac:dyDescent="0.25">
      <c r="N5125"/>
    </row>
    <row r="5126" spans="14:14" x14ac:dyDescent="0.25">
      <c r="N5126"/>
    </row>
    <row r="5127" spans="14:14" x14ac:dyDescent="0.25">
      <c r="N5127"/>
    </row>
    <row r="5128" spans="14:14" x14ac:dyDescent="0.25">
      <c r="N5128"/>
    </row>
    <row r="5129" spans="14:14" x14ac:dyDescent="0.25">
      <c r="N5129"/>
    </row>
    <row r="5130" spans="14:14" x14ac:dyDescent="0.25">
      <c r="N5130"/>
    </row>
    <row r="5131" spans="14:14" x14ac:dyDescent="0.25">
      <c r="N5131"/>
    </row>
    <row r="5132" spans="14:14" x14ac:dyDescent="0.25">
      <c r="N5132"/>
    </row>
    <row r="5133" spans="14:14" x14ac:dyDescent="0.25">
      <c r="N5133"/>
    </row>
    <row r="5134" spans="14:14" x14ac:dyDescent="0.25">
      <c r="N5134"/>
    </row>
    <row r="5135" spans="14:14" x14ac:dyDescent="0.25">
      <c r="N5135"/>
    </row>
    <row r="5136" spans="14:14" x14ac:dyDescent="0.25">
      <c r="N5136"/>
    </row>
    <row r="5137" spans="14:14" x14ac:dyDescent="0.25">
      <c r="N5137"/>
    </row>
    <row r="5138" spans="14:14" x14ac:dyDescent="0.25">
      <c r="N5138"/>
    </row>
    <row r="5139" spans="14:14" x14ac:dyDescent="0.25">
      <c r="N5139"/>
    </row>
    <row r="5140" spans="14:14" x14ac:dyDescent="0.25">
      <c r="N5140"/>
    </row>
    <row r="5141" spans="14:14" x14ac:dyDescent="0.25">
      <c r="N5141"/>
    </row>
    <row r="5142" spans="14:14" x14ac:dyDescent="0.25">
      <c r="N5142"/>
    </row>
    <row r="5143" spans="14:14" x14ac:dyDescent="0.25">
      <c r="N5143"/>
    </row>
    <row r="5144" spans="14:14" x14ac:dyDescent="0.25">
      <c r="N5144"/>
    </row>
    <row r="5145" spans="14:14" x14ac:dyDescent="0.25">
      <c r="N5145"/>
    </row>
    <row r="5146" spans="14:14" x14ac:dyDescent="0.25">
      <c r="N5146"/>
    </row>
    <row r="5147" spans="14:14" x14ac:dyDescent="0.25">
      <c r="N5147"/>
    </row>
    <row r="5148" spans="14:14" x14ac:dyDescent="0.25">
      <c r="N5148"/>
    </row>
    <row r="5149" spans="14:14" x14ac:dyDescent="0.25">
      <c r="N5149"/>
    </row>
    <row r="5150" spans="14:14" x14ac:dyDescent="0.25">
      <c r="N5150"/>
    </row>
    <row r="5151" spans="14:14" x14ac:dyDescent="0.25">
      <c r="N5151"/>
    </row>
    <row r="5152" spans="14:14" x14ac:dyDescent="0.25">
      <c r="N5152"/>
    </row>
    <row r="5153" spans="14:14" x14ac:dyDescent="0.25">
      <c r="N5153"/>
    </row>
    <row r="5154" spans="14:14" x14ac:dyDescent="0.25">
      <c r="N5154"/>
    </row>
    <row r="5155" spans="14:14" x14ac:dyDescent="0.25">
      <c r="N5155"/>
    </row>
    <row r="5156" spans="14:14" x14ac:dyDescent="0.25">
      <c r="N5156"/>
    </row>
    <row r="5157" spans="14:14" x14ac:dyDescent="0.25">
      <c r="N5157"/>
    </row>
    <row r="5158" spans="14:14" x14ac:dyDescent="0.25">
      <c r="N5158"/>
    </row>
    <row r="5159" spans="14:14" x14ac:dyDescent="0.25">
      <c r="N5159"/>
    </row>
    <row r="5160" spans="14:14" x14ac:dyDescent="0.25">
      <c r="N5160"/>
    </row>
    <row r="5161" spans="14:14" x14ac:dyDescent="0.25">
      <c r="N5161"/>
    </row>
    <row r="5162" spans="14:14" x14ac:dyDescent="0.25">
      <c r="N5162"/>
    </row>
    <row r="5163" spans="14:14" x14ac:dyDescent="0.25">
      <c r="N5163"/>
    </row>
    <row r="5164" spans="14:14" x14ac:dyDescent="0.25">
      <c r="N5164"/>
    </row>
    <row r="5165" spans="14:14" x14ac:dyDescent="0.25">
      <c r="N5165"/>
    </row>
    <row r="5166" spans="14:14" x14ac:dyDescent="0.25">
      <c r="N5166"/>
    </row>
    <row r="5167" spans="14:14" x14ac:dyDescent="0.25">
      <c r="N5167"/>
    </row>
    <row r="5168" spans="14:14" x14ac:dyDescent="0.25">
      <c r="N5168"/>
    </row>
    <row r="5169" spans="14:14" x14ac:dyDescent="0.25">
      <c r="N5169"/>
    </row>
    <row r="5170" spans="14:14" x14ac:dyDescent="0.25">
      <c r="N5170"/>
    </row>
    <row r="5171" spans="14:14" x14ac:dyDescent="0.25">
      <c r="N5171"/>
    </row>
    <row r="5172" spans="14:14" x14ac:dyDescent="0.25">
      <c r="N5172"/>
    </row>
    <row r="5173" spans="14:14" x14ac:dyDescent="0.25">
      <c r="N5173"/>
    </row>
    <row r="5174" spans="14:14" x14ac:dyDescent="0.25">
      <c r="N5174"/>
    </row>
    <row r="5175" spans="14:14" x14ac:dyDescent="0.25">
      <c r="N5175"/>
    </row>
    <row r="5176" spans="14:14" x14ac:dyDescent="0.25">
      <c r="N5176"/>
    </row>
    <row r="5177" spans="14:14" x14ac:dyDescent="0.25">
      <c r="N5177"/>
    </row>
    <row r="5178" spans="14:14" x14ac:dyDescent="0.25">
      <c r="N5178"/>
    </row>
    <row r="5179" spans="14:14" x14ac:dyDescent="0.25">
      <c r="N5179"/>
    </row>
    <row r="5180" spans="14:14" x14ac:dyDescent="0.25">
      <c r="N5180"/>
    </row>
    <row r="5181" spans="14:14" x14ac:dyDescent="0.25">
      <c r="N5181"/>
    </row>
    <row r="5182" spans="14:14" x14ac:dyDescent="0.25">
      <c r="N5182"/>
    </row>
    <row r="5183" spans="14:14" x14ac:dyDescent="0.25">
      <c r="N5183"/>
    </row>
    <row r="5184" spans="14:14" x14ac:dyDescent="0.25">
      <c r="N5184"/>
    </row>
    <row r="5185" spans="14:14" x14ac:dyDescent="0.25">
      <c r="N5185"/>
    </row>
    <row r="5186" spans="14:14" x14ac:dyDescent="0.25">
      <c r="N5186"/>
    </row>
    <row r="5187" spans="14:14" x14ac:dyDescent="0.25">
      <c r="N5187"/>
    </row>
    <row r="5188" spans="14:14" x14ac:dyDescent="0.25">
      <c r="N5188"/>
    </row>
    <row r="5189" spans="14:14" x14ac:dyDescent="0.25">
      <c r="N5189"/>
    </row>
    <row r="5190" spans="14:14" x14ac:dyDescent="0.25">
      <c r="N5190"/>
    </row>
    <row r="5191" spans="14:14" x14ac:dyDescent="0.25">
      <c r="N5191"/>
    </row>
    <row r="5192" spans="14:14" x14ac:dyDescent="0.25">
      <c r="N5192"/>
    </row>
    <row r="5193" spans="14:14" x14ac:dyDescent="0.25">
      <c r="N5193"/>
    </row>
    <row r="5194" spans="14:14" x14ac:dyDescent="0.25">
      <c r="N5194"/>
    </row>
    <row r="5195" spans="14:14" x14ac:dyDescent="0.25">
      <c r="N5195"/>
    </row>
    <row r="5196" spans="14:14" x14ac:dyDescent="0.25">
      <c r="N5196"/>
    </row>
    <row r="5197" spans="14:14" x14ac:dyDescent="0.25">
      <c r="N5197"/>
    </row>
    <row r="5198" spans="14:14" x14ac:dyDescent="0.25">
      <c r="N5198"/>
    </row>
    <row r="5199" spans="14:14" x14ac:dyDescent="0.25">
      <c r="N5199"/>
    </row>
    <row r="5200" spans="14:14" x14ac:dyDescent="0.25">
      <c r="N5200"/>
    </row>
    <row r="5201" spans="14:14" x14ac:dyDescent="0.25">
      <c r="N5201"/>
    </row>
    <row r="5202" spans="14:14" x14ac:dyDescent="0.25">
      <c r="N5202"/>
    </row>
    <row r="5203" spans="14:14" x14ac:dyDescent="0.25">
      <c r="N5203"/>
    </row>
    <row r="5204" spans="14:14" x14ac:dyDescent="0.25">
      <c r="N5204"/>
    </row>
    <row r="5205" spans="14:14" x14ac:dyDescent="0.25">
      <c r="N5205"/>
    </row>
    <row r="5206" spans="14:14" x14ac:dyDescent="0.25">
      <c r="N5206"/>
    </row>
    <row r="5207" spans="14:14" x14ac:dyDescent="0.25">
      <c r="N5207"/>
    </row>
    <row r="5208" spans="14:14" x14ac:dyDescent="0.25">
      <c r="N5208"/>
    </row>
    <row r="5209" spans="14:14" x14ac:dyDescent="0.25">
      <c r="N5209"/>
    </row>
    <row r="5210" spans="14:14" x14ac:dyDescent="0.25">
      <c r="N5210"/>
    </row>
    <row r="5211" spans="14:14" x14ac:dyDescent="0.25">
      <c r="N5211"/>
    </row>
    <row r="5212" spans="14:14" x14ac:dyDescent="0.25">
      <c r="N5212"/>
    </row>
    <row r="5213" spans="14:14" x14ac:dyDescent="0.25">
      <c r="N5213"/>
    </row>
    <row r="5214" spans="14:14" x14ac:dyDescent="0.25">
      <c r="N5214"/>
    </row>
    <row r="5215" spans="14:14" x14ac:dyDescent="0.25">
      <c r="N5215"/>
    </row>
    <row r="5216" spans="14:14" x14ac:dyDescent="0.25">
      <c r="N5216"/>
    </row>
    <row r="5217" spans="14:14" x14ac:dyDescent="0.25">
      <c r="N5217"/>
    </row>
    <row r="5218" spans="14:14" x14ac:dyDescent="0.25">
      <c r="N5218"/>
    </row>
    <row r="5219" spans="14:14" x14ac:dyDescent="0.25">
      <c r="N5219"/>
    </row>
    <row r="5220" spans="14:14" x14ac:dyDescent="0.25">
      <c r="N5220"/>
    </row>
    <row r="5221" spans="14:14" x14ac:dyDescent="0.25">
      <c r="N5221"/>
    </row>
    <row r="5222" spans="14:14" x14ac:dyDescent="0.25">
      <c r="N5222"/>
    </row>
    <row r="5223" spans="14:14" x14ac:dyDescent="0.25">
      <c r="N5223"/>
    </row>
    <row r="5224" spans="14:14" x14ac:dyDescent="0.25">
      <c r="N5224"/>
    </row>
    <row r="5225" spans="14:14" x14ac:dyDescent="0.25">
      <c r="N5225"/>
    </row>
    <row r="5226" spans="14:14" x14ac:dyDescent="0.25">
      <c r="N5226"/>
    </row>
    <row r="5227" spans="14:14" x14ac:dyDescent="0.25">
      <c r="N5227"/>
    </row>
    <row r="5228" spans="14:14" x14ac:dyDescent="0.25">
      <c r="N5228"/>
    </row>
    <row r="5229" spans="14:14" x14ac:dyDescent="0.25">
      <c r="N5229"/>
    </row>
    <row r="5230" spans="14:14" x14ac:dyDescent="0.25">
      <c r="N5230"/>
    </row>
    <row r="5231" spans="14:14" x14ac:dyDescent="0.25">
      <c r="N5231"/>
    </row>
    <row r="5232" spans="14:14" x14ac:dyDescent="0.25">
      <c r="N5232"/>
    </row>
    <row r="5233" spans="14:14" x14ac:dyDescent="0.25">
      <c r="N5233"/>
    </row>
    <row r="5234" spans="14:14" x14ac:dyDescent="0.25">
      <c r="N5234"/>
    </row>
    <row r="5235" spans="14:14" x14ac:dyDescent="0.25">
      <c r="N5235"/>
    </row>
    <row r="5236" spans="14:14" x14ac:dyDescent="0.25">
      <c r="N5236"/>
    </row>
    <row r="5237" spans="14:14" x14ac:dyDescent="0.25">
      <c r="N5237"/>
    </row>
    <row r="5238" spans="14:14" x14ac:dyDescent="0.25">
      <c r="N5238"/>
    </row>
    <row r="5239" spans="14:14" x14ac:dyDescent="0.25">
      <c r="N5239"/>
    </row>
    <row r="5240" spans="14:14" x14ac:dyDescent="0.25">
      <c r="N5240"/>
    </row>
    <row r="5241" spans="14:14" x14ac:dyDescent="0.25">
      <c r="N5241"/>
    </row>
    <row r="5242" spans="14:14" x14ac:dyDescent="0.25">
      <c r="N5242"/>
    </row>
    <row r="5243" spans="14:14" x14ac:dyDescent="0.25">
      <c r="N5243"/>
    </row>
    <row r="5244" spans="14:14" x14ac:dyDescent="0.25">
      <c r="N5244"/>
    </row>
    <row r="5245" spans="14:14" x14ac:dyDescent="0.25">
      <c r="N5245"/>
    </row>
    <row r="5246" spans="14:14" x14ac:dyDescent="0.25">
      <c r="N5246"/>
    </row>
    <row r="5247" spans="14:14" x14ac:dyDescent="0.25">
      <c r="N5247"/>
    </row>
    <row r="5248" spans="14:14" x14ac:dyDescent="0.25">
      <c r="N5248"/>
    </row>
    <row r="5249" spans="14:14" x14ac:dyDescent="0.25">
      <c r="N5249"/>
    </row>
    <row r="5250" spans="14:14" x14ac:dyDescent="0.25">
      <c r="N5250"/>
    </row>
    <row r="5251" spans="14:14" x14ac:dyDescent="0.25">
      <c r="N5251"/>
    </row>
    <row r="5252" spans="14:14" x14ac:dyDescent="0.25">
      <c r="N5252"/>
    </row>
    <row r="5253" spans="14:14" x14ac:dyDescent="0.25">
      <c r="N5253"/>
    </row>
    <row r="5254" spans="14:14" x14ac:dyDescent="0.25">
      <c r="N5254"/>
    </row>
    <row r="5255" spans="14:14" x14ac:dyDescent="0.25">
      <c r="N5255"/>
    </row>
    <row r="5256" spans="14:14" x14ac:dyDescent="0.25">
      <c r="N5256"/>
    </row>
    <row r="5257" spans="14:14" x14ac:dyDescent="0.25">
      <c r="N5257"/>
    </row>
    <row r="5258" spans="14:14" x14ac:dyDescent="0.25">
      <c r="N5258"/>
    </row>
    <row r="5259" spans="14:14" x14ac:dyDescent="0.25">
      <c r="N5259"/>
    </row>
    <row r="5260" spans="14:14" x14ac:dyDescent="0.25">
      <c r="N5260"/>
    </row>
    <row r="5261" spans="14:14" x14ac:dyDescent="0.25">
      <c r="N5261"/>
    </row>
    <row r="5262" spans="14:14" x14ac:dyDescent="0.25">
      <c r="N5262"/>
    </row>
    <row r="5263" spans="14:14" x14ac:dyDescent="0.25">
      <c r="N5263"/>
    </row>
    <row r="5264" spans="14:14" x14ac:dyDescent="0.25">
      <c r="N5264"/>
    </row>
    <row r="5265" spans="14:14" x14ac:dyDescent="0.25">
      <c r="N5265"/>
    </row>
    <row r="5266" spans="14:14" x14ac:dyDescent="0.25">
      <c r="N5266"/>
    </row>
    <row r="5267" spans="14:14" x14ac:dyDescent="0.25">
      <c r="N5267"/>
    </row>
    <row r="5268" spans="14:14" x14ac:dyDescent="0.25">
      <c r="N5268"/>
    </row>
    <row r="5269" spans="14:14" x14ac:dyDescent="0.25">
      <c r="N5269"/>
    </row>
    <row r="5270" spans="14:14" x14ac:dyDescent="0.25">
      <c r="N5270"/>
    </row>
    <row r="5271" spans="14:14" x14ac:dyDescent="0.25">
      <c r="N5271"/>
    </row>
    <row r="5272" spans="14:14" x14ac:dyDescent="0.25">
      <c r="N5272"/>
    </row>
    <row r="5273" spans="14:14" x14ac:dyDescent="0.25">
      <c r="N5273"/>
    </row>
    <row r="5274" spans="14:14" x14ac:dyDescent="0.25">
      <c r="N5274"/>
    </row>
    <row r="5275" spans="14:14" x14ac:dyDescent="0.25">
      <c r="N5275"/>
    </row>
    <row r="5276" spans="14:14" x14ac:dyDescent="0.25">
      <c r="N5276"/>
    </row>
    <row r="5277" spans="14:14" x14ac:dyDescent="0.25">
      <c r="N5277"/>
    </row>
    <row r="5278" spans="14:14" x14ac:dyDescent="0.25">
      <c r="N5278"/>
    </row>
    <row r="5279" spans="14:14" x14ac:dyDescent="0.25">
      <c r="N5279"/>
    </row>
    <row r="5280" spans="14:14" x14ac:dyDescent="0.25">
      <c r="N5280"/>
    </row>
    <row r="5281" spans="14:14" x14ac:dyDescent="0.25">
      <c r="N5281"/>
    </row>
    <row r="5282" spans="14:14" x14ac:dyDescent="0.25">
      <c r="N5282"/>
    </row>
    <row r="5283" spans="14:14" x14ac:dyDescent="0.25">
      <c r="N5283"/>
    </row>
    <row r="5284" spans="14:14" x14ac:dyDescent="0.25">
      <c r="N5284"/>
    </row>
    <row r="5285" spans="14:14" x14ac:dyDescent="0.25">
      <c r="N5285"/>
    </row>
    <row r="5286" spans="14:14" x14ac:dyDescent="0.25">
      <c r="N5286"/>
    </row>
    <row r="5287" spans="14:14" x14ac:dyDescent="0.25">
      <c r="N5287"/>
    </row>
    <row r="5288" spans="14:14" x14ac:dyDescent="0.25">
      <c r="N5288"/>
    </row>
    <row r="5289" spans="14:14" x14ac:dyDescent="0.25">
      <c r="N5289"/>
    </row>
    <row r="5290" spans="14:14" x14ac:dyDescent="0.25">
      <c r="N5290"/>
    </row>
    <row r="5291" spans="14:14" x14ac:dyDescent="0.25">
      <c r="N5291"/>
    </row>
    <row r="5292" spans="14:14" x14ac:dyDescent="0.25">
      <c r="N5292"/>
    </row>
    <row r="5293" spans="14:14" x14ac:dyDescent="0.25">
      <c r="N5293"/>
    </row>
    <row r="5294" spans="14:14" x14ac:dyDescent="0.25">
      <c r="N5294"/>
    </row>
    <row r="5295" spans="14:14" x14ac:dyDescent="0.25">
      <c r="N5295"/>
    </row>
    <row r="5296" spans="14:14" x14ac:dyDescent="0.25">
      <c r="N5296"/>
    </row>
    <row r="5297" spans="14:14" x14ac:dyDescent="0.25">
      <c r="N5297"/>
    </row>
    <row r="5298" spans="14:14" x14ac:dyDescent="0.25">
      <c r="N5298"/>
    </row>
    <row r="5299" spans="14:14" x14ac:dyDescent="0.25">
      <c r="N5299"/>
    </row>
    <row r="5300" spans="14:14" x14ac:dyDescent="0.25">
      <c r="N5300"/>
    </row>
    <row r="5301" spans="14:14" x14ac:dyDescent="0.25">
      <c r="N5301"/>
    </row>
    <row r="5302" spans="14:14" x14ac:dyDescent="0.25">
      <c r="N5302"/>
    </row>
    <row r="5303" spans="14:14" x14ac:dyDescent="0.25">
      <c r="N5303"/>
    </row>
    <row r="5304" spans="14:14" x14ac:dyDescent="0.25">
      <c r="N5304"/>
    </row>
    <row r="5305" spans="14:14" x14ac:dyDescent="0.25">
      <c r="N5305"/>
    </row>
    <row r="5306" spans="14:14" x14ac:dyDescent="0.25">
      <c r="N5306"/>
    </row>
    <row r="5307" spans="14:14" x14ac:dyDescent="0.25">
      <c r="N5307"/>
    </row>
    <row r="5308" spans="14:14" x14ac:dyDescent="0.25">
      <c r="N5308"/>
    </row>
    <row r="5309" spans="14:14" x14ac:dyDescent="0.25">
      <c r="N5309"/>
    </row>
    <row r="5310" spans="14:14" x14ac:dyDescent="0.25">
      <c r="N5310"/>
    </row>
    <row r="5311" spans="14:14" x14ac:dyDescent="0.25">
      <c r="N5311"/>
    </row>
    <row r="5312" spans="14:14" x14ac:dyDescent="0.25">
      <c r="N5312"/>
    </row>
    <row r="5313" spans="14:14" x14ac:dyDescent="0.25">
      <c r="N5313"/>
    </row>
    <row r="5314" spans="14:14" x14ac:dyDescent="0.25">
      <c r="N5314"/>
    </row>
    <row r="5315" spans="14:14" x14ac:dyDescent="0.25">
      <c r="N5315"/>
    </row>
    <row r="5316" spans="14:14" x14ac:dyDescent="0.25">
      <c r="N5316"/>
    </row>
    <row r="5317" spans="14:14" x14ac:dyDescent="0.25">
      <c r="N5317"/>
    </row>
    <row r="5318" spans="14:14" x14ac:dyDescent="0.25">
      <c r="N5318"/>
    </row>
    <row r="5319" spans="14:14" x14ac:dyDescent="0.25">
      <c r="N5319"/>
    </row>
    <row r="5320" spans="14:14" x14ac:dyDescent="0.25">
      <c r="N5320"/>
    </row>
    <row r="5321" spans="14:14" x14ac:dyDescent="0.25">
      <c r="N5321"/>
    </row>
    <row r="5322" spans="14:14" x14ac:dyDescent="0.25">
      <c r="N5322"/>
    </row>
    <row r="5323" spans="14:14" x14ac:dyDescent="0.25">
      <c r="N5323"/>
    </row>
    <row r="5324" spans="14:14" x14ac:dyDescent="0.25">
      <c r="N5324"/>
    </row>
    <row r="5325" spans="14:14" x14ac:dyDescent="0.25">
      <c r="N5325"/>
    </row>
    <row r="5326" spans="14:14" x14ac:dyDescent="0.25">
      <c r="N5326"/>
    </row>
    <row r="5327" spans="14:14" x14ac:dyDescent="0.25">
      <c r="N5327"/>
    </row>
    <row r="5328" spans="14:14" x14ac:dyDescent="0.25">
      <c r="N5328"/>
    </row>
    <row r="5329" spans="14:14" x14ac:dyDescent="0.25">
      <c r="N5329"/>
    </row>
    <row r="5330" spans="14:14" x14ac:dyDescent="0.25">
      <c r="N5330"/>
    </row>
    <row r="5331" spans="14:14" x14ac:dyDescent="0.25">
      <c r="N5331"/>
    </row>
    <row r="5332" spans="14:14" x14ac:dyDescent="0.25">
      <c r="N5332"/>
    </row>
    <row r="5333" spans="14:14" x14ac:dyDescent="0.25">
      <c r="N5333"/>
    </row>
    <row r="5334" spans="14:14" x14ac:dyDescent="0.25">
      <c r="N5334"/>
    </row>
    <row r="5335" spans="14:14" x14ac:dyDescent="0.25">
      <c r="N5335"/>
    </row>
    <row r="5336" spans="14:14" x14ac:dyDescent="0.25">
      <c r="N5336"/>
    </row>
    <row r="5337" spans="14:14" x14ac:dyDescent="0.25">
      <c r="N5337"/>
    </row>
    <row r="5338" spans="14:14" x14ac:dyDescent="0.25">
      <c r="N5338"/>
    </row>
    <row r="5339" spans="14:14" x14ac:dyDescent="0.25">
      <c r="N5339"/>
    </row>
    <row r="5340" spans="14:14" x14ac:dyDescent="0.25">
      <c r="N5340"/>
    </row>
    <row r="5341" spans="14:14" x14ac:dyDescent="0.25">
      <c r="N5341"/>
    </row>
    <row r="5342" spans="14:14" x14ac:dyDescent="0.25">
      <c r="N5342"/>
    </row>
    <row r="5343" spans="14:14" x14ac:dyDescent="0.25">
      <c r="N5343"/>
    </row>
    <row r="5344" spans="14:14" x14ac:dyDescent="0.25">
      <c r="N5344"/>
    </row>
    <row r="5345" spans="14:14" x14ac:dyDescent="0.25">
      <c r="N5345"/>
    </row>
    <row r="5346" spans="14:14" x14ac:dyDescent="0.25">
      <c r="N5346"/>
    </row>
    <row r="5347" spans="14:14" x14ac:dyDescent="0.25">
      <c r="N5347"/>
    </row>
    <row r="5348" spans="14:14" x14ac:dyDescent="0.25">
      <c r="N5348"/>
    </row>
    <row r="5349" spans="14:14" x14ac:dyDescent="0.25">
      <c r="N5349"/>
    </row>
    <row r="5350" spans="14:14" x14ac:dyDescent="0.25">
      <c r="N5350"/>
    </row>
    <row r="5351" spans="14:14" x14ac:dyDescent="0.25">
      <c r="N5351"/>
    </row>
    <row r="5352" spans="14:14" x14ac:dyDescent="0.25">
      <c r="N5352"/>
    </row>
    <row r="5353" spans="14:14" x14ac:dyDescent="0.25">
      <c r="N5353"/>
    </row>
    <row r="5354" spans="14:14" x14ac:dyDescent="0.25">
      <c r="N5354"/>
    </row>
    <row r="5355" spans="14:14" x14ac:dyDescent="0.25">
      <c r="N5355"/>
    </row>
    <row r="5356" spans="14:14" x14ac:dyDescent="0.25">
      <c r="N5356"/>
    </row>
    <row r="5357" spans="14:14" x14ac:dyDescent="0.25">
      <c r="N5357"/>
    </row>
    <row r="5358" spans="14:14" x14ac:dyDescent="0.25">
      <c r="N5358"/>
    </row>
    <row r="5359" spans="14:14" x14ac:dyDescent="0.25">
      <c r="N5359"/>
    </row>
    <row r="5360" spans="14:14" x14ac:dyDescent="0.25">
      <c r="N5360"/>
    </row>
    <row r="5361" spans="14:14" x14ac:dyDescent="0.25">
      <c r="N5361"/>
    </row>
    <row r="5362" spans="14:14" x14ac:dyDescent="0.25">
      <c r="N5362"/>
    </row>
    <row r="5363" spans="14:14" x14ac:dyDescent="0.25">
      <c r="N5363"/>
    </row>
    <row r="5364" spans="14:14" x14ac:dyDescent="0.25">
      <c r="N5364"/>
    </row>
    <row r="5365" spans="14:14" x14ac:dyDescent="0.25">
      <c r="N5365"/>
    </row>
    <row r="5366" spans="14:14" x14ac:dyDescent="0.25">
      <c r="N5366"/>
    </row>
    <row r="5367" spans="14:14" x14ac:dyDescent="0.25">
      <c r="N5367"/>
    </row>
    <row r="5368" spans="14:14" x14ac:dyDescent="0.25">
      <c r="N5368"/>
    </row>
    <row r="5369" spans="14:14" x14ac:dyDescent="0.25">
      <c r="N5369"/>
    </row>
    <row r="5370" spans="14:14" x14ac:dyDescent="0.25">
      <c r="N5370"/>
    </row>
    <row r="5371" spans="14:14" x14ac:dyDescent="0.25">
      <c r="N5371"/>
    </row>
    <row r="5372" spans="14:14" x14ac:dyDescent="0.25">
      <c r="N5372"/>
    </row>
    <row r="5373" spans="14:14" x14ac:dyDescent="0.25">
      <c r="N5373"/>
    </row>
    <row r="5374" spans="14:14" x14ac:dyDescent="0.25">
      <c r="N5374"/>
    </row>
    <row r="5375" spans="14:14" x14ac:dyDescent="0.25">
      <c r="N5375"/>
    </row>
    <row r="5376" spans="14:14" x14ac:dyDescent="0.25">
      <c r="N5376"/>
    </row>
    <row r="5377" spans="14:14" x14ac:dyDescent="0.25">
      <c r="N5377"/>
    </row>
    <row r="5378" spans="14:14" x14ac:dyDescent="0.25">
      <c r="N5378"/>
    </row>
    <row r="5379" spans="14:14" x14ac:dyDescent="0.25">
      <c r="N5379"/>
    </row>
    <row r="5380" spans="14:14" x14ac:dyDescent="0.25">
      <c r="N5380"/>
    </row>
    <row r="5381" spans="14:14" x14ac:dyDescent="0.25">
      <c r="N5381"/>
    </row>
    <row r="5382" spans="14:14" x14ac:dyDescent="0.25">
      <c r="N5382"/>
    </row>
    <row r="5383" spans="14:14" x14ac:dyDescent="0.25">
      <c r="N5383"/>
    </row>
    <row r="5384" spans="14:14" x14ac:dyDescent="0.25">
      <c r="N5384"/>
    </row>
    <row r="5385" spans="14:14" x14ac:dyDescent="0.25">
      <c r="N5385"/>
    </row>
    <row r="5386" spans="14:14" x14ac:dyDescent="0.25">
      <c r="N5386"/>
    </row>
    <row r="5387" spans="14:14" x14ac:dyDescent="0.25">
      <c r="N5387"/>
    </row>
    <row r="5388" spans="14:14" x14ac:dyDescent="0.25">
      <c r="N5388"/>
    </row>
    <row r="5389" spans="14:14" x14ac:dyDescent="0.25">
      <c r="N5389"/>
    </row>
    <row r="5390" spans="14:14" x14ac:dyDescent="0.25">
      <c r="N5390"/>
    </row>
    <row r="5391" spans="14:14" x14ac:dyDescent="0.25">
      <c r="N5391"/>
    </row>
    <row r="5392" spans="14:14" x14ac:dyDescent="0.25">
      <c r="N5392"/>
    </row>
    <row r="5393" spans="14:14" x14ac:dyDescent="0.25">
      <c r="N5393"/>
    </row>
    <row r="5394" spans="14:14" x14ac:dyDescent="0.25">
      <c r="N5394"/>
    </row>
    <row r="5395" spans="14:14" x14ac:dyDescent="0.25">
      <c r="N5395"/>
    </row>
    <row r="5396" spans="14:14" x14ac:dyDescent="0.25">
      <c r="N5396"/>
    </row>
    <row r="5397" spans="14:14" x14ac:dyDescent="0.25">
      <c r="N5397"/>
    </row>
    <row r="5398" spans="14:14" x14ac:dyDescent="0.25">
      <c r="N5398"/>
    </row>
    <row r="5399" spans="14:14" x14ac:dyDescent="0.25">
      <c r="N5399"/>
    </row>
    <row r="5400" spans="14:14" x14ac:dyDescent="0.25">
      <c r="N5400"/>
    </row>
    <row r="5401" spans="14:14" x14ac:dyDescent="0.25">
      <c r="N5401"/>
    </row>
    <row r="5402" spans="14:14" x14ac:dyDescent="0.25">
      <c r="N5402"/>
    </row>
    <row r="5403" spans="14:14" x14ac:dyDescent="0.25">
      <c r="N5403"/>
    </row>
    <row r="5404" spans="14:14" x14ac:dyDescent="0.25">
      <c r="N5404"/>
    </row>
    <row r="5405" spans="14:14" x14ac:dyDescent="0.25">
      <c r="N5405"/>
    </row>
    <row r="5406" spans="14:14" x14ac:dyDescent="0.25">
      <c r="N5406"/>
    </row>
    <row r="5407" spans="14:14" x14ac:dyDescent="0.25">
      <c r="N5407"/>
    </row>
    <row r="5408" spans="14:14" x14ac:dyDescent="0.25">
      <c r="N5408"/>
    </row>
    <row r="5409" spans="14:14" x14ac:dyDescent="0.25">
      <c r="N5409"/>
    </row>
    <row r="5410" spans="14:14" x14ac:dyDescent="0.25">
      <c r="N5410"/>
    </row>
    <row r="5411" spans="14:14" x14ac:dyDescent="0.25">
      <c r="N5411"/>
    </row>
    <row r="5412" spans="14:14" x14ac:dyDescent="0.25">
      <c r="N5412"/>
    </row>
    <row r="5413" spans="14:14" x14ac:dyDescent="0.25">
      <c r="N5413"/>
    </row>
    <row r="5414" spans="14:14" x14ac:dyDescent="0.25">
      <c r="N5414"/>
    </row>
    <row r="5415" spans="14:14" x14ac:dyDescent="0.25">
      <c r="N5415"/>
    </row>
    <row r="5416" spans="14:14" x14ac:dyDescent="0.25">
      <c r="N5416"/>
    </row>
    <row r="5417" spans="14:14" x14ac:dyDescent="0.25">
      <c r="N5417"/>
    </row>
    <row r="5418" spans="14:14" x14ac:dyDescent="0.25">
      <c r="N5418"/>
    </row>
    <row r="5419" spans="14:14" x14ac:dyDescent="0.25">
      <c r="N5419"/>
    </row>
    <row r="5420" spans="14:14" x14ac:dyDescent="0.25">
      <c r="N5420"/>
    </row>
    <row r="5421" spans="14:14" x14ac:dyDescent="0.25">
      <c r="N5421"/>
    </row>
    <row r="5422" spans="14:14" x14ac:dyDescent="0.25">
      <c r="N5422"/>
    </row>
    <row r="5423" spans="14:14" x14ac:dyDescent="0.25">
      <c r="N5423"/>
    </row>
    <row r="5424" spans="14:14" x14ac:dyDescent="0.25">
      <c r="N5424"/>
    </row>
    <row r="5425" spans="14:14" x14ac:dyDescent="0.25">
      <c r="N5425"/>
    </row>
    <row r="5426" spans="14:14" x14ac:dyDescent="0.25">
      <c r="N5426"/>
    </row>
    <row r="5427" spans="14:14" x14ac:dyDescent="0.25">
      <c r="N5427"/>
    </row>
    <row r="5428" spans="14:14" x14ac:dyDescent="0.25">
      <c r="N5428"/>
    </row>
    <row r="5429" spans="14:14" x14ac:dyDescent="0.25">
      <c r="N5429"/>
    </row>
    <row r="5430" spans="14:14" x14ac:dyDescent="0.25">
      <c r="N5430"/>
    </row>
    <row r="5431" spans="14:14" x14ac:dyDescent="0.25">
      <c r="N5431"/>
    </row>
    <row r="5432" spans="14:14" x14ac:dyDescent="0.25">
      <c r="N5432"/>
    </row>
    <row r="5433" spans="14:14" x14ac:dyDescent="0.25">
      <c r="N5433"/>
    </row>
    <row r="5434" spans="14:14" x14ac:dyDescent="0.25">
      <c r="N5434"/>
    </row>
    <row r="5435" spans="14:14" x14ac:dyDescent="0.25">
      <c r="N5435"/>
    </row>
    <row r="5436" spans="14:14" x14ac:dyDescent="0.25">
      <c r="N5436"/>
    </row>
    <row r="5437" spans="14:14" x14ac:dyDescent="0.25">
      <c r="N5437"/>
    </row>
    <row r="5438" spans="14:14" x14ac:dyDescent="0.25">
      <c r="N5438"/>
    </row>
    <row r="5439" spans="14:14" x14ac:dyDescent="0.25">
      <c r="N5439"/>
    </row>
    <row r="5440" spans="14:14" x14ac:dyDescent="0.25">
      <c r="N5440"/>
    </row>
    <row r="5441" spans="14:14" x14ac:dyDescent="0.25">
      <c r="N5441"/>
    </row>
    <row r="5442" spans="14:14" x14ac:dyDescent="0.25">
      <c r="N5442"/>
    </row>
    <row r="5443" spans="14:14" x14ac:dyDescent="0.25">
      <c r="N5443"/>
    </row>
    <row r="5444" spans="14:14" x14ac:dyDescent="0.25">
      <c r="N5444"/>
    </row>
    <row r="5445" spans="14:14" x14ac:dyDescent="0.25">
      <c r="N5445"/>
    </row>
    <row r="5446" spans="14:14" x14ac:dyDescent="0.25">
      <c r="N5446"/>
    </row>
    <row r="5447" spans="14:14" x14ac:dyDescent="0.25">
      <c r="N5447"/>
    </row>
    <row r="5448" spans="14:14" x14ac:dyDescent="0.25">
      <c r="N5448"/>
    </row>
    <row r="5449" spans="14:14" x14ac:dyDescent="0.25">
      <c r="N5449"/>
    </row>
    <row r="5450" spans="14:14" x14ac:dyDescent="0.25">
      <c r="N5450"/>
    </row>
    <row r="5451" spans="14:14" x14ac:dyDescent="0.25">
      <c r="N5451"/>
    </row>
    <row r="5452" spans="14:14" x14ac:dyDescent="0.25">
      <c r="N5452"/>
    </row>
    <row r="5453" spans="14:14" x14ac:dyDescent="0.25">
      <c r="N5453"/>
    </row>
    <row r="5454" spans="14:14" x14ac:dyDescent="0.25">
      <c r="N5454"/>
    </row>
    <row r="5455" spans="14:14" x14ac:dyDescent="0.25">
      <c r="N5455"/>
    </row>
    <row r="5456" spans="14:14" x14ac:dyDescent="0.25">
      <c r="N5456"/>
    </row>
    <row r="5457" spans="14:14" x14ac:dyDescent="0.25">
      <c r="N5457"/>
    </row>
    <row r="5458" spans="14:14" x14ac:dyDescent="0.25">
      <c r="N5458"/>
    </row>
    <row r="5459" spans="14:14" x14ac:dyDescent="0.25">
      <c r="N5459"/>
    </row>
    <row r="5460" spans="14:14" x14ac:dyDescent="0.25">
      <c r="N5460"/>
    </row>
    <row r="5461" spans="14:14" x14ac:dyDescent="0.25">
      <c r="N5461"/>
    </row>
    <row r="5462" spans="14:14" x14ac:dyDescent="0.25">
      <c r="N5462"/>
    </row>
    <row r="5463" spans="14:14" x14ac:dyDescent="0.25">
      <c r="N5463"/>
    </row>
    <row r="5464" spans="14:14" x14ac:dyDescent="0.25">
      <c r="N5464"/>
    </row>
    <row r="5465" spans="14:14" x14ac:dyDescent="0.25">
      <c r="N5465"/>
    </row>
    <row r="5466" spans="14:14" x14ac:dyDescent="0.25">
      <c r="N5466"/>
    </row>
    <row r="5467" spans="14:14" x14ac:dyDescent="0.25">
      <c r="N5467"/>
    </row>
    <row r="5468" spans="14:14" x14ac:dyDescent="0.25">
      <c r="N5468"/>
    </row>
    <row r="5469" spans="14:14" x14ac:dyDescent="0.25">
      <c r="N5469"/>
    </row>
    <row r="5470" spans="14:14" x14ac:dyDescent="0.25">
      <c r="N5470"/>
    </row>
    <row r="5471" spans="14:14" x14ac:dyDescent="0.25">
      <c r="N5471"/>
    </row>
    <row r="5472" spans="14:14" x14ac:dyDescent="0.25">
      <c r="N5472"/>
    </row>
    <row r="5473" spans="14:14" x14ac:dyDescent="0.25">
      <c r="N5473"/>
    </row>
    <row r="5474" spans="14:14" x14ac:dyDescent="0.25">
      <c r="N5474"/>
    </row>
    <row r="5475" spans="14:14" x14ac:dyDescent="0.25">
      <c r="N5475"/>
    </row>
    <row r="5476" spans="14:14" x14ac:dyDescent="0.25">
      <c r="N5476"/>
    </row>
    <row r="5477" spans="14:14" x14ac:dyDescent="0.25">
      <c r="N5477"/>
    </row>
    <row r="5478" spans="14:14" x14ac:dyDescent="0.25">
      <c r="N5478"/>
    </row>
    <row r="5479" spans="14:14" x14ac:dyDescent="0.25">
      <c r="N5479"/>
    </row>
    <row r="5480" spans="14:14" x14ac:dyDescent="0.25">
      <c r="N5480"/>
    </row>
    <row r="5481" spans="14:14" x14ac:dyDescent="0.25">
      <c r="N5481"/>
    </row>
    <row r="5482" spans="14:14" x14ac:dyDescent="0.25">
      <c r="N5482"/>
    </row>
    <row r="5483" spans="14:14" x14ac:dyDescent="0.25">
      <c r="N5483"/>
    </row>
    <row r="5484" spans="14:14" x14ac:dyDescent="0.25">
      <c r="N5484"/>
    </row>
    <row r="5485" spans="14:14" x14ac:dyDescent="0.25">
      <c r="N5485"/>
    </row>
    <row r="5486" spans="14:14" x14ac:dyDescent="0.25">
      <c r="N5486"/>
    </row>
    <row r="5487" spans="14:14" x14ac:dyDescent="0.25">
      <c r="N5487"/>
    </row>
    <row r="5488" spans="14:14" x14ac:dyDescent="0.25">
      <c r="N5488"/>
    </row>
    <row r="5489" spans="14:14" x14ac:dyDescent="0.25">
      <c r="N5489"/>
    </row>
    <row r="5490" spans="14:14" x14ac:dyDescent="0.25">
      <c r="N5490"/>
    </row>
    <row r="5491" spans="14:14" x14ac:dyDescent="0.25">
      <c r="N5491"/>
    </row>
    <row r="5492" spans="14:14" x14ac:dyDescent="0.25">
      <c r="N5492"/>
    </row>
    <row r="5493" spans="14:14" x14ac:dyDescent="0.25">
      <c r="N5493"/>
    </row>
    <row r="5494" spans="14:14" x14ac:dyDescent="0.25">
      <c r="N5494"/>
    </row>
    <row r="5495" spans="14:14" x14ac:dyDescent="0.25">
      <c r="N5495"/>
    </row>
    <row r="5496" spans="14:14" x14ac:dyDescent="0.25">
      <c r="N5496"/>
    </row>
    <row r="5497" spans="14:14" x14ac:dyDescent="0.25">
      <c r="N5497"/>
    </row>
    <row r="5498" spans="14:14" x14ac:dyDescent="0.25">
      <c r="N5498"/>
    </row>
    <row r="5499" spans="14:14" x14ac:dyDescent="0.25">
      <c r="N5499"/>
    </row>
    <row r="5500" spans="14:14" x14ac:dyDescent="0.25">
      <c r="N5500"/>
    </row>
    <row r="5501" spans="14:14" x14ac:dyDescent="0.25">
      <c r="N5501"/>
    </row>
    <row r="5502" spans="14:14" x14ac:dyDescent="0.25">
      <c r="N5502"/>
    </row>
    <row r="5503" spans="14:14" x14ac:dyDescent="0.25">
      <c r="N5503"/>
    </row>
    <row r="5504" spans="14:14" x14ac:dyDescent="0.25">
      <c r="N5504"/>
    </row>
    <row r="5505" spans="14:14" x14ac:dyDescent="0.25">
      <c r="N5505"/>
    </row>
    <row r="5506" spans="14:14" x14ac:dyDescent="0.25">
      <c r="N5506"/>
    </row>
    <row r="5507" spans="14:14" x14ac:dyDescent="0.25">
      <c r="N5507"/>
    </row>
    <row r="5508" spans="14:14" x14ac:dyDescent="0.25">
      <c r="N5508"/>
    </row>
    <row r="5509" spans="14:14" x14ac:dyDescent="0.25">
      <c r="N5509"/>
    </row>
    <row r="5510" spans="14:14" x14ac:dyDescent="0.25">
      <c r="N5510"/>
    </row>
    <row r="5511" spans="14:14" x14ac:dyDescent="0.25">
      <c r="N5511"/>
    </row>
    <row r="5512" spans="14:14" x14ac:dyDescent="0.25">
      <c r="N5512"/>
    </row>
    <row r="5513" spans="14:14" x14ac:dyDescent="0.25">
      <c r="N5513"/>
    </row>
    <row r="5514" spans="14:14" x14ac:dyDescent="0.25">
      <c r="N5514"/>
    </row>
    <row r="5515" spans="14:14" x14ac:dyDescent="0.25">
      <c r="N5515"/>
    </row>
    <row r="5516" spans="14:14" x14ac:dyDescent="0.25">
      <c r="N5516"/>
    </row>
    <row r="5517" spans="14:14" x14ac:dyDescent="0.25">
      <c r="N5517"/>
    </row>
    <row r="5518" spans="14:14" x14ac:dyDescent="0.25">
      <c r="N5518"/>
    </row>
    <row r="5519" spans="14:14" x14ac:dyDescent="0.25">
      <c r="N5519"/>
    </row>
    <row r="5520" spans="14:14" x14ac:dyDescent="0.25">
      <c r="N5520"/>
    </row>
    <row r="5521" spans="14:14" x14ac:dyDescent="0.25">
      <c r="N5521"/>
    </row>
    <row r="5522" spans="14:14" x14ac:dyDescent="0.25">
      <c r="N5522"/>
    </row>
    <row r="5523" spans="14:14" x14ac:dyDescent="0.25">
      <c r="N5523"/>
    </row>
    <row r="5524" spans="14:14" x14ac:dyDescent="0.25">
      <c r="N5524"/>
    </row>
    <row r="5525" spans="14:14" x14ac:dyDescent="0.25">
      <c r="N5525"/>
    </row>
    <row r="5526" spans="14:14" x14ac:dyDescent="0.25">
      <c r="N5526"/>
    </row>
    <row r="5527" spans="14:14" x14ac:dyDescent="0.25">
      <c r="N5527"/>
    </row>
    <row r="5528" spans="14:14" x14ac:dyDescent="0.25">
      <c r="N5528"/>
    </row>
    <row r="5529" spans="14:14" x14ac:dyDescent="0.25">
      <c r="N5529"/>
    </row>
    <row r="5530" spans="14:14" x14ac:dyDescent="0.25">
      <c r="N5530"/>
    </row>
    <row r="5531" spans="14:14" x14ac:dyDescent="0.25">
      <c r="N5531"/>
    </row>
    <row r="5532" spans="14:14" x14ac:dyDescent="0.25">
      <c r="N5532"/>
    </row>
    <row r="5533" spans="14:14" x14ac:dyDescent="0.25">
      <c r="N5533"/>
    </row>
    <row r="5534" spans="14:14" x14ac:dyDescent="0.25">
      <c r="N5534"/>
    </row>
    <row r="5535" spans="14:14" x14ac:dyDescent="0.25">
      <c r="N5535"/>
    </row>
    <row r="5536" spans="14:14" x14ac:dyDescent="0.25">
      <c r="N5536"/>
    </row>
    <row r="5537" spans="14:14" x14ac:dyDescent="0.25">
      <c r="N5537"/>
    </row>
    <row r="5538" spans="14:14" x14ac:dyDescent="0.25">
      <c r="N5538"/>
    </row>
    <row r="5539" spans="14:14" x14ac:dyDescent="0.25">
      <c r="N5539"/>
    </row>
    <row r="5540" spans="14:14" x14ac:dyDescent="0.25">
      <c r="N5540"/>
    </row>
    <row r="5541" spans="14:14" x14ac:dyDescent="0.25">
      <c r="N5541"/>
    </row>
    <row r="5542" spans="14:14" x14ac:dyDescent="0.25">
      <c r="N5542"/>
    </row>
    <row r="5543" spans="14:14" x14ac:dyDescent="0.25">
      <c r="N5543"/>
    </row>
    <row r="5544" spans="14:14" x14ac:dyDescent="0.25">
      <c r="N5544"/>
    </row>
    <row r="5545" spans="14:14" x14ac:dyDescent="0.25">
      <c r="N5545"/>
    </row>
    <row r="5546" spans="14:14" x14ac:dyDescent="0.25">
      <c r="N5546"/>
    </row>
    <row r="5547" spans="14:14" x14ac:dyDescent="0.25">
      <c r="N5547"/>
    </row>
    <row r="5548" spans="14:14" x14ac:dyDescent="0.25">
      <c r="N5548"/>
    </row>
    <row r="5549" spans="14:14" x14ac:dyDescent="0.25">
      <c r="N5549"/>
    </row>
    <row r="5550" spans="14:14" x14ac:dyDescent="0.25">
      <c r="N5550"/>
    </row>
    <row r="5551" spans="14:14" x14ac:dyDescent="0.25">
      <c r="N5551"/>
    </row>
    <row r="5552" spans="14:14" x14ac:dyDescent="0.25">
      <c r="N5552"/>
    </row>
    <row r="5553" spans="14:14" x14ac:dyDescent="0.25">
      <c r="N5553"/>
    </row>
    <row r="5554" spans="14:14" x14ac:dyDescent="0.25">
      <c r="N5554"/>
    </row>
    <row r="5555" spans="14:14" x14ac:dyDescent="0.25">
      <c r="N5555"/>
    </row>
    <row r="5556" spans="14:14" x14ac:dyDescent="0.25">
      <c r="N5556"/>
    </row>
    <row r="5557" spans="14:14" x14ac:dyDescent="0.25">
      <c r="N5557"/>
    </row>
    <row r="5558" spans="14:14" x14ac:dyDescent="0.25">
      <c r="N5558"/>
    </row>
    <row r="5559" spans="14:14" x14ac:dyDescent="0.25">
      <c r="N5559"/>
    </row>
    <row r="5560" spans="14:14" x14ac:dyDescent="0.25">
      <c r="N5560"/>
    </row>
    <row r="5561" spans="14:14" x14ac:dyDescent="0.25">
      <c r="N5561"/>
    </row>
    <row r="5562" spans="14:14" x14ac:dyDescent="0.25">
      <c r="N5562"/>
    </row>
    <row r="5563" spans="14:14" x14ac:dyDescent="0.25">
      <c r="N5563"/>
    </row>
    <row r="5564" spans="14:14" x14ac:dyDescent="0.25">
      <c r="N5564"/>
    </row>
    <row r="5565" spans="14:14" x14ac:dyDescent="0.25">
      <c r="N5565"/>
    </row>
    <row r="5566" spans="14:14" x14ac:dyDescent="0.25">
      <c r="N5566"/>
    </row>
    <row r="5567" spans="14:14" x14ac:dyDescent="0.25">
      <c r="N5567"/>
    </row>
    <row r="5568" spans="14:14" x14ac:dyDescent="0.25">
      <c r="N5568"/>
    </row>
    <row r="5569" spans="14:14" x14ac:dyDescent="0.25">
      <c r="N5569"/>
    </row>
    <row r="5570" spans="14:14" x14ac:dyDescent="0.25">
      <c r="N5570"/>
    </row>
    <row r="5571" spans="14:14" x14ac:dyDescent="0.25">
      <c r="N5571"/>
    </row>
    <row r="5572" spans="14:14" x14ac:dyDescent="0.25">
      <c r="N5572"/>
    </row>
    <row r="5573" spans="14:14" x14ac:dyDescent="0.25">
      <c r="N5573"/>
    </row>
    <row r="5574" spans="14:14" x14ac:dyDescent="0.25">
      <c r="N5574"/>
    </row>
    <row r="5575" spans="14:14" x14ac:dyDescent="0.25">
      <c r="N5575"/>
    </row>
    <row r="5576" spans="14:14" x14ac:dyDescent="0.25">
      <c r="N5576"/>
    </row>
    <row r="5577" spans="14:14" x14ac:dyDescent="0.25">
      <c r="N5577"/>
    </row>
    <row r="5578" spans="14:14" x14ac:dyDescent="0.25">
      <c r="N5578"/>
    </row>
    <row r="5579" spans="14:14" x14ac:dyDescent="0.25">
      <c r="N5579"/>
    </row>
    <row r="5580" spans="14:14" x14ac:dyDescent="0.25">
      <c r="N5580"/>
    </row>
    <row r="5581" spans="14:14" x14ac:dyDescent="0.25">
      <c r="N5581"/>
    </row>
    <row r="5582" spans="14:14" x14ac:dyDescent="0.25">
      <c r="N5582"/>
    </row>
    <row r="5583" spans="14:14" x14ac:dyDescent="0.25">
      <c r="N5583"/>
    </row>
    <row r="5584" spans="14:14" x14ac:dyDescent="0.25">
      <c r="N5584"/>
    </row>
    <row r="5585" spans="14:14" x14ac:dyDescent="0.25">
      <c r="N5585"/>
    </row>
    <row r="5586" spans="14:14" x14ac:dyDescent="0.25">
      <c r="N5586"/>
    </row>
    <row r="5587" spans="14:14" x14ac:dyDescent="0.25">
      <c r="N5587"/>
    </row>
    <row r="5588" spans="14:14" x14ac:dyDescent="0.25">
      <c r="N5588"/>
    </row>
    <row r="5589" spans="14:14" x14ac:dyDescent="0.25">
      <c r="N5589"/>
    </row>
    <row r="5590" spans="14:14" x14ac:dyDescent="0.25">
      <c r="N5590"/>
    </row>
    <row r="5591" spans="14:14" x14ac:dyDescent="0.25">
      <c r="N5591"/>
    </row>
    <row r="5592" spans="14:14" x14ac:dyDescent="0.25">
      <c r="N5592"/>
    </row>
    <row r="5593" spans="14:14" x14ac:dyDescent="0.25">
      <c r="N5593"/>
    </row>
    <row r="5594" spans="14:14" x14ac:dyDescent="0.25">
      <c r="N5594"/>
    </row>
    <row r="5595" spans="14:14" x14ac:dyDescent="0.25">
      <c r="N5595"/>
    </row>
    <row r="5596" spans="14:14" x14ac:dyDescent="0.25">
      <c r="N5596"/>
    </row>
    <row r="5597" spans="14:14" x14ac:dyDescent="0.25">
      <c r="N5597"/>
    </row>
    <row r="5598" spans="14:14" x14ac:dyDescent="0.25">
      <c r="N5598"/>
    </row>
    <row r="5599" spans="14:14" x14ac:dyDescent="0.25">
      <c r="N5599"/>
    </row>
    <row r="5600" spans="14:14" x14ac:dyDescent="0.25">
      <c r="N5600"/>
    </row>
    <row r="5601" spans="14:14" x14ac:dyDescent="0.25">
      <c r="N5601"/>
    </row>
    <row r="5602" spans="14:14" x14ac:dyDescent="0.25">
      <c r="N5602"/>
    </row>
    <row r="5603" spans="14:14" x14ac:dyDescent="0.25">
      <c r="N5603"/>
    </row>
    <row r="5604" spans="14:14" x14ac:dyDescent="0.25">
      <c r="N5604"/>
    </row>
    <row r="5605" spans="14:14" x14ac:dyDescent="0.25">
      <c r="N5605"/>
    </row>
    <row r="5606" spans="14:14" x14ac:dyDescent="0.25">
      <c r="N5606"/>
    </row>
    <row r="5607" spans="14:14" x14ac:dyDescent="0.25">
      <c r="N5607"/>
    </row>
    <row r="5608" spans="14:14" x14ac:dyDescent="0.25">
      <c r="N5608"/>
    </row>
    <row r="5609" spans="14:14" x14ac:dyDescent="0.25">
      <c r="N5609"/>
    </row>
    <row r="5610" spans="14:14" x14ac:dyDescent="0.25">
      <c r="N5610"/>
    </row>
    <row r="5611" spans="14:14" x14ac:dyDescent="0.25">
      <c r="N5611"/>
    </row>
    <row r="5612" spans="14:14" x14ac:dyDescent="0.25">
      <c r="N5612"/>
    </row>
    <row r="5613" spans="14:14" x14ac:dyDescent="0.25">
      <c r="N5613"/>
    </row>
    <row r="5614" spans="14:14" x14ac:dyDescent="0.25">
      <c r="N5614"/>
    </row>
    <row r="5615" spans="14:14" x14ac:dyDescent="0.25">
      <c r="N5615"/>
    </row>
    <row r="5616" spans="14:14" x14ac:dyDescent="0.25">
      <c r="N5616"/>
    </row>
    <row r="5617" spans="14:14" x14ac:dyDescent="0.25">
      <c r="N5617"/>
    </row>
    <row r="5618" spans="14:14" x14ac:dyDescent="0.25">
      <c r="N5618"/>
    </row>
    <row r="5619" spans="14:14" x14ac:dyDescent="0.25">
      <c r="N5619"/>
    </row>
    <row r="5620" spans="14:14" x14ac:dyDescent="0.25">
      <c r="N5620"/>
    </row>
    <row r="5621" spans="14:14" x14ac:dyDescent="0.25">
      <c r="N5621"/>
    </row>
    <row r="5622" spans="14:14" x14ac:dyDescent="0.25">
      <c r="N5622"/>
    </row>
    <row r="5623" spans="14:14" x14ac:dyDescent="0.25">
      <c r="N5623"/>
    </row>
    <row r="5624" spans="14:14" x14ac:dyDescent="0.25">
      <c r="N5624"/>
    </row>
    <row r="5625" spans="14:14" x14ac:dyDescent="0.25">
      <c r="N5625"/>
    </row>
    <row r="5626" spans="14:14" x14ac:dyDescent="0.25">
      <c r="N5626"/>
    </row>
    <row r="5627" spans="14:14" x14ac:dyDescent="0.25">
      <c r="N5627"/>
    </row>
    <row r="5628" spans="14:14" x14ac:dyDescent="0.25">
      <c r="N5628"/>
    </row>
    <row r="5629" spans="14:14" x14ac:dyDescent="0.25">
      <c r="N5629"/>
    </row>
    <row r="5630" spans="14:14" x14ac:dyDescent="0.25">
      <c r="N5630"/>
    </row>
    <row r="5631" spans="14:14" x14ac:dyDescent="0.25">
      <c r="N5631"/>
    </row>
    <row r="5632" spans="14:14" x14ac:dyDescent="0.25">
      <c r="N5632"/>
    </row>
    <row r="5633" spans="14:14" x14ac:dyDescent="0.25">
      <c r="N5633"/>
    </row>
    <row r="5634" spans="14:14" x14ac:dyDescent="0.25">
      <c r="N5634"/>
    </row>
    <row r="5635" spans="14:14" x14ac:dyDescent="0.25">
      <c r="N5635"/>
    </row>
    <row r="5636" spans="14:14" x14ac:dyDescent="0.25">
      <c r="N5636"/>
    </row>
    <row r="5637" spans="14:14" x14ac:dyDescent="0.25">
      <c r="N5637"/>
    </row>
    <row r="5638" spans="14:14" x14ac:dyDescent="0.25">
      <c r="N5638"/>
    </row>
    <row r="5639" spans="14:14" x14ac:dyDescent="0.25">
      <c r="N5639"/>
    </row>
    <row r="5640" spans="14:14" x14ac:dyDescent="0.25">
      <c r="N5640"/>
    </row>
    <row r="5641" spans="14:14" x14ac:dyDescent="0.25">
      <c r="N5641"/>
    </row>
    <row r="5642" spans="14:14" x14ac:dyDescent="0.25">
      <c r="N5642"/>
    </row>
    <row r="5643" spans="14:14" x14ac:dyDescent="0.25">
      <c r="N5643"/>
    </row>
    <row r="5644" spans="14:14" x14ac:dyDescent="0.25">
      <c r="N5644"/>
    </row>
    <row r="5645" spans="14:14" x14ac:dyDescent="0.25">
      <c r="N5645"/>
    </row>
    <row r="5646" spans="14:14" x14ac:dyDescent="0.25">
      <c r="N5646"/>
    </row>
    <row r="5647" spans="14:14" x14ac:dyDescent="0.25">
      <c r="N5647"/>
    </row>
    <row r="5648" spans="14:14" x14ac:dyDescent="0.25">
      <c r="N5648"/>
    </row>
    <row r="5649" spans="14:14" x14ac:dyDescent="0.25">
      <c r="N5649"/>
    </row>
    <row r="5650" spans="14:14" x14ac:dyDescent="0.25">
      <c r="N5650"/>
    </row>
    <row r="5651" spans="14:14" x14ac:dyDescent="0.25">
      <c r="N5651"/>
    </row>
    <row r="5652" spans="14:14" x14ac:dyDescent="0.25">
      <c r="N5652"/>
    </row>
    <row r="5653" spans="14:14" x14ac:dyDescent="0.25">
      <c r="N5653"/>
    </row>
    <row r="5654" spans="14:14" x14ac:dyDescent="0.25">
      <c r="N5654"/>
    </row>
    <row r="5655" spans="14:14" x14ac:dyDescent="0.25">
      <c r="N5655"/>
    </row>
    <row r="5656" spans="14:14" x14ac:dyDescent="0.25">
      <c r="N5656"/>
    </row>
    <row r="5657" spans="14:14" x14ac:dyDescent="0.25">
      <c r="N5657"/>
    </row>
    <row r="5658" spans="14:14" x14ac:dyDescent="0.25">
      <c r="N5658"/>
    </row>
    <row r="5659" spans="14:14" x14ac:dyDescent="0.25">
      <c r="N5659"/>
    </row>
    <row r="5660" spans="14:14" x14ac:dyDescent="0.25">
      <c r="N5660"/>
    </row>
    <row r="5661" spans="14:14" x14ac:dyDescent="0.25">
      <c r="N5661"/>
    </row>
    <row r="5662" spans="14:14" x14ac:dyDescent="0.25">
      <c r="N5662"/>
    </row>
    <row r="5663" spans="14:14" x14ac:dyDescent="0.25">
      <c r="N5663"/>
    </row>
    <row r="5664" spans="14:14" x14ac:dyDescent="0.25">
      <c r="N5664"/>
    </row>
    <row r="5665" spans="14:14" x14ac:dyDescent="0.25">
      <c r="N5665"/>
    </row>
    <row r="5666" spans="14:14" x14ac:dyDescent="0.25">
      <c r="N5666"/>
    </row>
    <row r="5667" spans="14:14" x14ac:dyDescent="0.25">
      <c r="N5667"/>
    </row>
    <row r="5668" spans="14:14" x14ac:dyDescent="0.25">
      <c r="N5668"/>
    </row>
    <row r="5669" spans="14:14" x14ac:dyDescent="0.25">
      <c r="N5669"/>
    </row>
    <row r="5670" spans="14:14" x14ac:dyDescent="0.25">
      <c r="N5670"/>
    </row>
    <row r="5671" spans="14:14" x14ac:dyDescent="0.25">
      <c r="N5671"/>
    </row>
    <row r="5672" spans="14:14" x14ac:dyDescent="0.25">
      <c r="N5672"/>
    </row>
    <row r="5673" spans="14:14" x14ac:dyDescent="0.25">
      <c r="N5673"/>
    </row>
    <row r="5674" spans="14:14" x14ac:dyDescent="0.25">
      <c r="N5674"/>
    </row>
    <row r="5675" spans="14:14" x14ac:dyDescent="0.25">
      <c r="N5675"/>
    </row>
    <row r="5676" spans="14:14" x14ac:dyDescent="0.25">
      <c r="N5676"/>
    </row>
    <row r="5677" spans="14:14" x14ac:dyDescent="0.25">
      <c r="N5677"/>
    </row>
    <row r="5678" spans="14:14" x14ac:dyDescent="0.25">
      <c r="N5678"/>
    </row>
    <row r="5679" spans="14:14" x14ac:dyDescent="0.25">
      <c r="N5679"/>
    </row>
    <row r="5680" spans="14:14" x14ac:dyDescent="0.25">
      <c r="N5680"/>
    </row>
    <row r="5681" spans="14:14" x14ac:dyDescent="0.25">
      <c r="N5681"/>
    </row>
    <row r="5682" spans="14:14" x14ac:dyDescent="0.25">
      <c r="N5682"/>
    </row>
    <row r="5683" spans="14:14" x14ac:dyDescent="0.25">
      <c r="N5683"/>
    </row>
    <row r="5684" spans="14:14" x14ac:dyDescent="0.25">
      <c r="N5684"/>
    </row>
    <row r="5685" spans="14:14" x14ac:dyDescent="0.25">
      <c r="N5685"/>
    </row>
    <row r="5686" spans="14:14" x14ac:dyDescent="0.25">
      <c r="N5686"/>
    </row>
    <row r="5687" spans="14:14" x14ac:dyDescent="0.25">
      <c r="N5687"/>
    </row>
    <row r="5688" spans="14:14" x14ac:dyDescent="0.25">
      <c r="N5688"/>
    </row>
    <row r="5689" spans="14:14" x14ac:dyDescent="0.25">
      <c r="N5689"/>
    </row>
    <row r="5690" spans="14:14" x14ac:dyDescent="0.25">
      <c r="N5690"/>
    </row>
    <row r="5691" spans="14:14" x14ac:dyDescent="0.25">
      <c r="N5691"/>
    </row>
    <row r="5692" spans="14:14" x14ac:dyDescent="0.25">
      <c r="N5692"/>
    </row>
    <row r="5693" spans="14:14" x14ac:dyDescent="0.25">
      <c r="N5693"/>
    </row>
    <row r="5694" spans="14:14" x14ac:dyDescent="0.25">
      <c r="N5694"/>
    </row>
    <row r="5695" spans="14:14" x14ac:dyDescent="0.25">
      <c r="N5695"/>
    </row>
    <row r="5696" spans="14:14" x14ac:dyDescent="0.25">
      <c r="N5696"/>
    </row>
    <row r="5697" spans="14:14" x14ac:dyDescent="0.25">
      <c r="N5697"/>
    </row>
    <row r="5698" spans="14:14" x14ac:dyDescent="0.25">
      <c r="N5698"/>
    </row>
    <row r="5699" spans="14:14" x14ac:dyDescent="0.25">
      <c r="N5699"/>
    </row>
    <row r="5700" spans="14:14" x14ac:dyDescent="0.25">
      <c r="N5700"/>
    </row>
    <row r="5701" spans="14:14" x14ac:dyDescent="0.25">
      <c r="N5701"/>
    </row>
    <row r="5702" spans="14:14" x14ac:dyDescent="0.25">
      <c r="N5702"/>
    </row>
    <row r="5703" spans="14:14" x14ac:dyDescent="0.25">
      <c r="N5703"/>
    </row>
    <row r="5704" spans="14:14" x14ac:dyDescent="0.25">
      <c r="N5704"/>
    </row>
    <row r="5705" spans="14:14" x14ac:dyDescent="0.25">
      <c r="N5705"/>
    </row>
    <row r="5706" spans="14:14" x14ac:dyDescent="0.25">
      <c r="N5706"/>
    </row>
    <row r="5707" spans="14:14" x14ac:dyDescent="0.25">
      <c r="N5707"/>
    </row>
    <row r="5708" spans="14:14" x14ac:dyDescent="0.25">
      <c r="N5708"/>
    </row>
    <row r="5709" spans="14:14" x14ac:dyDescent="0.25">
      <c r="N5709"/>
    </row>
    <row r="5710" spans="14:14" x14ac:dyDescent="0.25">
      <c r="N5710"/>
    </row>
    <row r="5711" spans="14:14" x14ac:dyDescent="0.25">
      <c r="N5711"/>
    </row>
    <row r="5712" spans="14:14" x14ac:dyDescent="0.25">
      <c r="N5712"/>
    </row>
    <row r="5713" spans="14:14" x14ac:dyDescent="0.25">
      <c r="N5713"/>
    </row>
    <row r="5714" spans="14:14" x14ac:dyDescent="0.25">
      <c r="N5714"/>
    </row>
    <row r="5715" spans="14:14" x14ac:dyDescent="0.25">
      <c r="N5715"/>
    </row>
    <row r="5716" spans="14:14" x14ac:dyDescent="0.25">
      <c r="N5716"/>
    </row>
    <row r="5717" spans="14:14" x14ac:dyDescent="0.25">
      <c r="N5717"/>
    </row>
    <row r="5718" spans="14:14" x14ac:dyDescent="0.25">
      <c r="N5718"/>
    </row>
    <row r="5719" spans="14:14" x14ac:dyDescent="0.25">
      <c r="N5719"/>
    </row>
    <row r="5720" spans="14:14" x14ac:dyDescent="0.25">
      <c r="N5720"/>
    </row>
    <row r="5721" spans="14:14" x14ac:dyDescent="0.25">
      <c r="N5721"/>
    </row>
    <row r="5722" spans="14:14" x14ac:dyDescent="0.25">
      <c r="N5722"/>
    </row>
    <row r="5723" spans="14:14" x14ac:dyDescent="0.25">
      <c r="N5723"/>
    </row>
    <row r="5724" spans="14:14" x14ac:dyDescent="0.25">
      <c r="N5724"/>
    </row>
    <row r="5725" spans="14:14" x14ac:dyDescent="0.25">
      <c r="N5725"/>
    </row>
    <row r="5726" spans="14:14" x14ac:dyDescent="0.25">
      <c r="N5726"/>
    </row>
    <row r="5727" spans="14:14" x14ac:dyDescent="0.25">
      <c r="N5727"/>
    </row>
    <row r="5728" spans="14:14" x14ac:dyDescent="0.25">
      <c r="N5728"/>
    </row>
    <row r="5729" spans="14:14" x14ac:dyDescent="0.25">
      <c r="N5729"/>
    </row>
    <row r="5730" spans="14:14" x14ac:dyDescent="0.25">
      <c r="N5730"/>
    </row>
    <row r="5731" spans="14:14" x14ac:dyDescent="0.25">
      <c r="N5731"/>
    </row>
    <row r="5732" spans="14:14" x14ac:dyDescent="0.25">
      <c r="N5732"/>
    </row>
    <row r="5733" spans="14:14" x14ac:dyDescent="0.25">
      <c r="N5733"/>
    </row>
    <row r="5734" spans="14:14" x14ac:dyDescent="0.25">
      <c r="N5734"/>
    </row>
    <row r="5735" spans="14:14" x14ac:dyDescent="0.25">
      <c r="N5735"/>
    </row>
    <row r="5736" spans="14:14" x14ac:dyDescent="0.25">
      <c r="N5736"/>
    </row>
    <row r="5737" spans="14:14" x14ac:dyDescent="0.25">
      <c r="N5737"/>
    </row>
    <row r="5738" spans="14:14" x14ac:dyDescent="0.25">
      <c r="N5738"/>
    </row>
    <row r="5739" spans="14:14" x14ac:dyDescent="0.25">
      <c r="N5739"/>
    </row>
    <row r="5740" spans="14:14" x14ac:dyDescent="0.25">
      <c r="N5740"/>
    </row>
    <row r="5741" spans="14:14" x14ac:dyDescent="0.25">
      <c r="N5741"/>
    </row>
    <row r="5742" spans="14:14" x14ac:dyDescent="0.25">
      <c r="N5742"/>
    </row>
    <row r="5743" spans="14:14" x14ac:dyDescent="0.25">
      <c r="N5743"/>
    </row>
    <row r="5744" spans="14:14" x14ac:dyDescent="0.25">
      <c r="N5744"/>
    </row>
    <row r="5745" spans="14:14" x14ac:dyDescent="0.25">
      <c r="N5745"/>
    </row>
    <row r="5746" spans="14:14" x14ac:dyDescent="0.25">
      <c r="N5746"/>
    </row>
    <row r="5747" spans="14:14" x14ac:dyDescent="0.25">
      <c r="N5747"/>
    </row>
    <row r="5748" spans="14:14" x14ac:dyDescent="0.25">
      <c r="N5748"/>
    </row>
    <row r="5749" spans="14:14" x14ac:dyDescent="0.25">
      <c r="N5749"/>
    </row>
    <row r="5750" spans="14:14" x14ac:dyDescent="0.25">
      <c r="N5750"/>
    </row>
    <row r="5751" spans="14:14" x14ac:dyDescent="0.25">
      <c r="N5751"/>
    </row>
    <row r="5752" spans="14:14" x14ac:dyDescent="0.25">
      <c r="N5752"/>
    </row>
    <row r="5753" spans="14:14" x14ac:dyDescent="0.25">
      <c r="N5753"/>
    </row>
    <row r="5754" spans="14:14" x14ac:dyDescent="0.25">
      <c r="N5754"/>
    </row>
    <row r="5755" spans="14:14" x14ac:dyDescent="0.25">
      <c r="N5755"/>
    </row>
    <row r="5756" spans="14:14" x14ac:dyDescent="0.25">
      <c r="N5756"/>
    </row>
    <row r="5757" spans="14:14" x14ac:dyDescent="0.25">
      <c r="N5757"/>
    </row>
    <row r="5758" spans="14:14" x14ac:dyDescent="0.25">
      <c r="N5758"/>
    </row>
    <row r="5759" spans="14:14" x14ac:dyDescent="0.25">
      <c r="N5759"/>
    </row>
    <row r="5760" spans="14:14" x14ac:dyDescent="0.25">
      <c r="N5760"/>
    </row>
    <row r="5761" spans="14:14" x14ac:dyDescent="0.25">
      <c r="N5761"/>
    </row>
    <row r="5762" spans="14:14" x14ac:dyDescent="0.25">
      <c r="N5762"/>
    </row>
    <row r="5763" spans="14:14" x14ac:dyDescent="0.25">
      <c r="N5763"/>
    </row>
    <row r="5764" spans="14:14" x14ac:dyDescent="0.25">
      <c r="N5764"/>
    </row>
    <row r="5765" spans="14:14" x14ac:dyDescent="0.25">
      <c r="N5765"/>
    </row>
    <row r="5766" spans="14:14" x14ac:dyDescent="0.25">
      <c r="N5766"/>
    </row>
    <row r="5767" spans="14:14" x14ac:dyDescent="0.25">
      <c r="N5767"/>
    </row>
    <row r="5768" spans="14:14" x14ac:dyDescent="0.25">
      <c r="N5768"/>
    </row>
    <row r="5769" spans="14:14" x14ac:dyDescent="0.25">
      <c r="N5769"/>
    </row>
    <row r="5770" spans="14:14" x14ac:dyDescent="0.25">
      <c r="N5770"/>
    </row>
    <row r="5771" spans="14:14" x14ac:dyDescent="0.25">
      <c r="N5771"/>
    </row>
    <row r="5772" spans="14:14" x14ac:dyDescent="0.25">
      <c r="N5772"/>
    </row>
    <row r="5773" spans="14:14" x14ac:dyDescent="0.25">
      <c r="N5773"/>
    </row>
    <row r="5774" spans="14:14" x14ac:dyDescent="0.25">
      <c r="N5774"/>
    </row>
    <row r="5775" spans="14:14" x14ac:dyDescent="0.25">
      <c r="N5775"/>
    </row>
    <row r="5776" spans="14:14" x14ac:dyDescent="0.25">
      <c r="N5776"/>
    </row>
    <row r="5777" spans="14:14" x14ac:dyDescent="0.25">
      <c r="N5777"/>
    </row>
    <row r="5778" spans="14:14" x14ac:dyDescent="0.25">
      <c r="N5778"/>
    </row>
    <row r="5779" spans="14:14" x14ac:dyDescent="0.25">
      <c r="N5779"/>
    </row>
    <row r="5780" spans="14:14" x14ac:dyDescent="0.25">
      <c r="N5780"/>
    </row>
    <row r="5781" spans="14:14" x14ac:dyDescent="0.25">
      <c r="N5781"/>
    </row>
    <row r="5782" spans="14:14" x14ac:dyDescent="0.25">
      <c r="N5782"/>
    </row>
    <row r="5783" spans="14:14" x14ac:dyDescent="0.25">
      <c r="N5783"/>
    </row>
    <row r="5784" spans="14:14" x14ac:dyDescent="0.25">
      <c r="N5784"/>
    </row>
    <row r="5785" spans="14:14" x14ac:dyDescent="0.25">
      <c r="N5785"/>
    </row>
    <row r="5786" spans="14:14" x14ac:dyDescent="0.25">
      <c r="N5786"/>
    </row>
    <row r="5787" spans="14:14" x14ac:dyDescent="0.25">
      <c r="N5787"/>
    </row>
    <row r="5788" spans="14:14" x14ac:dyDescent="0.25">
      <c r="N5788"/>
    </row>
    <row r="5789" spans="14:14" x14ac:dyDescent="0.25">
      <c r="N5789"/>
    </row>
    <row r="5790" spans="14:14" x14ac:dyDescent="0.25">
      <c r="N5790"/>
    </row>
    <row r="5791" spans="14:14" x14ac:dyDescent="0.25">
      <c r="N5791"/>
    </row>
    <row r="5792" spans="14:14" x14ac:dyDescent="0.25">
      <c r="N5792"/>
    </row>
    <row r="5793" spans="14:14" x14ac:dyDescent="0.25">
      <c r="N5793"/>
    </row>
    <row r="5794" spans="14:14" x14ac:dyDescent="0.25">
      <c r="N5794"/>
    </row>
    <row r="5795" spans="14:14" x14ac:dyDescent="0.25">
      <c r="N5795"/>
    </row>
    <row r="5796" spans="14:14" x14ac:dyDescent="0.25">
      <c r="N5796"/>
    </row>
    <row r="5797" spans="14:14" x14ac:dyDescent="0.25">
      <c r="N5797"/>
    </row>
    <row r="5798" spans="14:14" x14ac:dyDescent="0.25">
      <c r="N5798"/>
    </row>
    <row r="5799" spans="14:14" x14ac:dyDescent="0.25">
      <c r="N5799"/>
    </row>
    <row r="5800" spans="14:14" x14ac:dyDescent="0.25">
      <c r="N5800"/>
    </row>
    <row r="5801" spans="14:14" x14ac:dyDescent="0.25">
      <c r="N5801"/>
    </row>
    <row r="5802" spans="14:14" x14ac:dyDescent="0.25">
      <c r="N5802"/>
    </row>
    <row r="5803" spans="14:14" x14ac:dyDescent="0.25">
      <c r="N5803"/>
    </row>
    <row r="5804" spans="14:14" x14ac:dyDescent="0.25">
      <c r="N5804"/>
    </row>
    <row r="5805" spans="14:14" x14ac:dyDescent="0.25">
      <c r="N5805"/>
    </row>
    <row r="5806" spans="14:14" x14ac:dyDescent="0.25">
      <c r="N5806"/>
    </row>
    <row r="5807" spans="14:14" x14ac:dyDescent="0.25">
      <c r="N5807"/>
    </row>
    <row r="5808" spans="14:14" x14ac:dyDescent="0.25">
      <c r="N5808"/>
    </row>
    <row r="5809" spans="14:14" x14ac:dyDescent="0.25">
      <c r="N5809"/>
    </row>
    <row r="5810" spans="14:14" x14ac:dyDescent="0.25">
      <c r="N5810"/>
    </row>
    <row r="5811" spans="14:14" x14ac:dyDescent="0.25">
      <c r="N5811"/>
    </row>
    <row r="5812" spans="14:14" x14ac:dyDescent="0.25">
      <c r="N5812"/>
    </row>
    <row r="5813" spans="14:14" x14ac:dyDescent="0.25">
      <c r="N5813"/>
    </row>
    <row r="5814" spans="14:14" x14ac:dyDescent="0.25">
      <c r="N5814"/>
    </row>
    <row r="5815" spans="14:14" x14ac:dyDescent="0.25">
      <c r="N5815"/>
    </row>
    <row r="5816" spans="14:14" x14ac:dyDescent="0.25">
      <c r="N5816"/>
    </row>
    <row r="5817" spans="14:14" x14ac:dyDescent="0.25">
      <c r="N5817"/>
    </row>
    <row r="5818" spans="14:14" x14ac:dyDescent="0.25">
      <c r="N5818"/>
    </row>
    <row r="5819" spans="14:14" x14ac:dyDescent="0.25">
      <c r="N5819"/>
    </row>
    <row r="5820" spans="14:14" x14ac:dyDescent="0.25">
      <c r="N5820"/>
    </row>
    <row r="5821" spans="14:14" x14ac:dyDescent="0.25">
      <c r="N5821"/>
    </row>
    <row r="5822" spans="14:14" x14ac:dyDescent="0.25">
      <c r="N5822"/>
    </row>
    <row r="5823" spans="14:14" x14ac:dyDescent="0.25">
      <c r="N5823"/>
    </row>
    <row r="5824" spans="14:14" x14ac:dyDescent="0.25">
      <c r="N5824"/>
    </row>
    <row r="5825" spans="14:14" x14ac:dyDescent="0.25">
      <c r="N5825"/>
    </row>
    <row r="5826" spans="14:14" x14ac:dyDescent="0.25">
      <c r="N5826"/>
    </row>
    <row r="5827" spans="14:14" x14ac:dyDescent="0.25">
      <c r="N5827"/>
    </row>
    <row r="5828" spans="14:14" x14ac:dyDescent="0.25">
      <c r="N5828"/>
    </row>
    <row r="5829" spans="14:14" x14ac:dyDescent="0.25">
      <c r="N5829"/>
    </row>
    <row r="5830" spans="14:14" x14ac:dyDescent="0.25">
      <c r="N5830"/>
    </row>
    <row r="5831" spans="14:14" x14ac:dyDescent="0.25">
      <c r="N5831"/>
    </row>
    <row r="5832" spans="14:14" x14ac:dyDescent="0.25">
      <c r="N5832"/>
    </row>
    <row r="5833" spans="14:14" x14ac:dyDescent="0.25">
      <c r="N5833"/>
    </row>
    <row r="5834" spans="14:14" x14ac:dyDescent="0.25">
      <c r="N5834"/>
    </row>
    <row r="5835" spans="14:14" x14ac:dyDescent="0.25">
      <c r="N5835"/>
    </row>
    <row r="5836" spans="14:14" x14ac:dyDescent="0.25">
      <c r="N5836"/>
    </row>
    <row r="5837" spans="14:14" x14ac:dyDescent="0.25">
      <c r="N5837"/>
    </row>
    <row r="5838" spans="14:14" x14ac:dyDescent="0.25">
      <c r="N5838"/>
    </row>
    <row r="5839" spans="14:14" x14ac:dyDescent="0.25">
      <c r="N5839"/>
    </row>
    <row r="5840" spans="14:14" x14ac:dyDescent="0.25">
      <c r="N5840"/>
    </row>
    <row r="5841" spans="14:14" x14ac:dyDescent="0.25">
      <c r="N5841"/>
    </row>
    <row r="5842" spans="14:14" x14ac:dyDescent="0.25">
      <c r="N5842"/>
    </row>
    <row r="5843" spans="14:14" x14ac:dyDescent="0.25">
      <c r="N5843"/>
    </row>
    <row r="5844" spans="14:14" x14ac:dyDescent="0.25">
      <c r="N5844"/>
    </row>
    <row r="5845" spans="14:14" x14ac:dyDescent="0.25">
      <c r="N5845"/>
    </row>
    <row r="5846" spans="14:14" x14ac:dyDescent="0.25">
      <c r="N5846"/>
    </row>
    <row r="5847" spans="14:14" x14ac:dyDescent="0.25">
      <c r="N5847"/>
    </row>
    <row r="5848" spans="14:14" x14ac:dyDescent="0.25">
      <c r="N5848"/>
    </row>
    <row r="5849" spans="14:14" x14ac:dyDescent="0.25">
      <c r="N5849"/>
    </row>
    <row r="5850" spans="14:14" x14ac:dyDescent="0.25">
      <c r="N5850"/>
    </row>
    <row r="5851" spans="14:14" x14ac:dyDescent="0.25">
      <c r="N5851"/>
    </row>
    <row r="5852" spans="14:14" x14ac:dyDescent="0.25">
      <c r="N5852"/>
    </row>
    <row r="5853" spans="14:14" x14ac:dyDescent="0.25">
      <c r="N5853"/>
    </row>
    <row r="5854" spans="14:14" x14ac:dyDescent="0.25">
      <c r="N5854"/>
    </row>
    <row r="5855" spans="14:14" x14ac:dyDescent="0.25">
      <c r="N5855"/>
    </row>
    <row r="5856" spans="14:14" x14ac:dyDescent="0.25">
      <c r="N5856"/>
    </row>
    <row r="5857" spans="14:14" x14ac:dyDescent="0.25">
      <c r="N5857"/>
    </row>
    <row r="5858" spans="14:14" x14ac:dyDescent="0.25">
      <c r="N5858"/>
    </row>
    <row r="5859" spans="14:14" x14ac:dyDescent="0.25">
      <c r="N5859"/>
    </row>
    <row r="5860" spans="14:14" x14ac:dyDescent="0.25">
      <c r="N5860"/>
    </row>
    <row r="5861" spans="14:14" x14ac:dyDescent="0.25">
      <c r="N5861"/>
    </row>
    <row r="5862" spans="14:14" x14ac:dyDescent="0.25">
      <c r="N5862"/>
    </row>
    <row r="5863" spans="14:14" x14ac:dyDescent="0.25">
      <c r="N5863"/>
    </row>
    <row r="5864" spans="14:14" x14ac:dyDescent="0.25">
      <c r="N5864"/>
    </row>
    <row r="5865" spans="14:14" x14ac:dyDescent="0.25">
      <c r="N5865"/>
    </row>
    <row r="5866" spans="14:14" x14ac:dyDescent="0.25">
      <c r="N5866"/>
    </row>
    <row r="5867" spans="14:14" x14ac:dyDescent="0.25">
      <c r="N5867"/>
    </row>
    <row r="5868" spans="14:14" x14ac:dyDescent="0.25">
      <c r="N5868"/>
    </row>
    <row r="5869" spans="14:14" x14ac:dyDescent="0.25">
      <c r="N5869"/>
    </row>
    <row r="5870" spans="14:14" x14ac:dyDescent="0.25">
      <c r="N5870"/>
    </row>
    <row r="5871" spans="14:14" x14ac:dyDescent="0.25">
      <c r="N5871"/>
    </row>
    <row r="5872" spans="14:14" x14ac:dyDescent="0.25">
      <c r="N5872"/>
    </row>
    <row r="5873" spans="14:14" x14ac:dyDescent="0.25">
      <c r="N5873"/>
    </row>
    <row r="5874" spans="14:14" x14ac:dyDescent="0.25">
      <c r="N5874"/>
    </row>
    <row r="5875" spans="14:14" x14ac:dyDescent="0.25">
      <c r="N5875"/>
    </row>
    <row r="5876" spans="14:14" x14ac:dyDescent="0.25">
      <c r="N5876"/>
    </row>
    <row r="5877" spans="14:14" x14ac:dyDescent="0.25">
      <c r="N5877"/>
    </row>
    <row r="5878" spans="14:14" x14ac:dyDescent="0.25">
      <c r="N5878"/>
    </row>
    <row r="5879" spans="14:14" x14ac:dyDescent="0.25">
      <c r="N5879"/>
    </row>
    <row r="5880" spans="14:14" x14ac:dyDescent="0.25">
      <c r="N5880"/>
    </row>
    <row r="5881" spans="14:14" x14ac:dyDescent="0.25">
      <c r="N5881"/>
    </row>
    <row r="5882" spans="14:14" x14ac:dyDescent="0.25">
      <c r="N5882"/>
    </row>
    <row r="5883" spans="14:14" x14ac:dyDescent="0.25">
      <c r="N5883"/>
    </row>
    <row r="5884" spans="14:14" x14ac:dyDescent="0.25">
      <c r="N5884"/>
    </row>
    <row r="5885" spans="14:14" x14ac:dyDescent="0.25">
      <c r="N5885"/>
    </row>
    <row r="5886" spans="14:14" x14ac:dyDescent="0.25">
      <c r="N5886"/>
    </row>
    <row r="5887" spans="14:14" x14ac:dyDescent="0.25">
      <c r="N5887"/>
    </row>
    <row r="5888" spans="14:14" x14ac:dyDescent="0.25">
      <c r="N5888"/>
    </row>
    <row r="5889" spans="14:14" x14ac:dyDescent="0.25">
      <c r="N5889"/>
    </row>
    <row r="5890" spans="14:14" x14ac:dyDescent="0.25">
      <c r="N5890"/>
    </row>
    <row r="5891" spans="14:14" x14ac:dyDescent="0.25">
      <c r="N5891"/>
    </row>
    <row r="5892" spans="14:14" x14ac:dyDescent="0.25">
      <c r="N5892"/>
    </row>
    <row r="5893" spans="14:14" x14ac:dyDescent="0.25">
      <c r="N5893"/>
    </row>
    <row r="5894" spans="14:14" x14ac:dyDescent="0.25">
      <c r="N5894"/>
    </row>
    <row r="5895" spans="14:14" x14ac:dyDescent="0.25">
      <c r="N5895"/>
    </row>
    <row r="5896" spans="14:14" x14ac:dyDescent="0.25">
      <c r="N5896"/>
    </row>
    <row r="5897" spans="14:14" x14ac:dyDescent="0.25">
      <c r="N5897"/>
    </row>
    <row r="5898" spans="14:14" x14ac:dyDescent="0.25">
      <c r="N5898"/>
    </row>
    <row r="5899" spans="14:14" x14ac:dyDescent="0.25">
      <c r="N5899"/>
    </row>
    <row r="5900" spans="14:14" x14ac:dyDescent="0.25">
      <c r="N5900"/>
    </row>
    <row r="5901" spans="14:14" x14ac:dyDescent="0.25">
      <c r="N5901"/>
    </row>
    <row r="5902" spans="14:14" x14ac:dyDescent="0.25">
      <c r="N5902"/>
    </row>
    <row r="5903" spans="14:14" x14ac:dyDescent="0.25">
      <c r="N5903"/>
    </row>
    <row r="5904" spans="14:14" x14ac:dyDescent="0.25">
      <c r="N5904"/>
    </row>
    <row r="5905" spans="14:14" x14ac:dyDescent="0.25">
      <c r="N5905"/>
    </row>
    <row r="5906" spans="14:14" x14ac:dyDescent="0.25">
      <c r="N5906"/>
    </row>
    <row r="5907" spans="14:14" x14ac:dyDescent="0.25">
      <c r="N5907"/>
    </row>
    <row r="5908" spans="14:14" x14ac:dyDescent="0.25">
      <c r="N5908"/>
    </row>
    <row r="5909" spans="14:14" x14ac:dyDescent="0.25">
      <c r="N5909"/>
    </row>
    <row r="5910" spans="14:14" x14ac:dyDescent="0.25">
      <c r="N5910"/>
    </row>
    <row r="5911" spans="14:14" x14ac:dyDescent="0.25">
      <c r="N5911"/>
    </row>
    <row r="5912" spans="14:14" x14ac:dyDescent="0.25">
      <c r="N5912"/>
    </row>
    <row r="5913" spans="14:14" x14ac:dyDescent="0.25">
      <c r="N5913"/>
    </row>
    <row r="5914" spans="14:14" x14ac:dyDescent="0.25">
      <c r="N5914"/>
    </row>
    <row r="5915" spans="14:14" x14ac:dyDescent="0.25">
      <c r="N5915"/>
    </row>
    <row r="5916" spans="14:14" x14ac:dyDescent="0.25">
      <c r="N5916"/>
    </row>
    <row r="5917" spans="14:14" x14ac:dyDescent="0.25">
      <c r="N5917"/>
    </row>
    <row r="5918" spans="14:14" x14ac:dyDescent="0.25">
      <c r="N5918"/>
    </row>
    <row r="5919" spans="14:14" x14ac:dyDescent="0.25">
      <c r="N5919"/>
    </row>
    <row r="5920" spans="14:14" x14ac:dyDescent="0.25">
      <c r="N5920"/>
    </row>
    <row r="5921" spans="14:14" x14ac:dyDescent="0.25">
      <c r="N5921"/>
    </row>
    <row r="5922" spans="14:14" x14ac:dyDescent="0.25">
      <c r="N5922"/>
    </row>
    <row r="5923" spans="14:14" x14ac:dyDescent="0.25">
      <c r="N5923"/>
    </row>
    <row r="5924" spans="14:14" x14ac:dyDescent="0.25">
      <c r="N5924"/>
    </row>
    <row r="5925" spans="14:14" x14ac:dyDescent="0.25">
      <c r="N5925"/>
    </row>
    <row r="5926" spans="14:14" x14ac:dyDescent="0.25">
      <c r="N5926"/>
    </row>
    <row r="5927" spans="14:14" x14ac:dyDescent="0.25">
      <c r="N5927"/>
    </row>
    <row r="5928" spans="14:14" x14ac:dyDescent="0.25">
      <c r="N5928"/>
    </row>
    <row r="5929" spans="14:14" x14ac:dyDescent="0.25">
      <c r="N5929"/>
    </row>
    <row r="5930" spans="14:14" x14ac:dyDescent="0.25">
      <c r="N5930"/>
    </row>
    <row r="5931" spans="14:14" x14ac:dyDescent="0.25">
      <c r="N5931"/>
    </row>
    <row r="5932" spans="14:14" x14ac:dyDescent="0.25">
      <c r="N5932"/>
    </row>
    <row r="5933" spans="14:14" x14ac:dyDescent="0.25">
      <c r="N5933"/>
    </row>
    <row r="5934" spans="14:14" x14ac:dyDescent="0.25">
      <c r="N5934"/>
    </row>
    <row r="5935" spans="14:14" x14ac:dyDescent="0.25">
      <c r="N5935"/>
    </row>
    <row r="5936" spans="14:14" x14ac:dyDescent="0.25">
      <c r="N5936"/>
    </row>
    <row r="5937" spans="14:14" x14ac:dyDescent="0.25">
      <c r="N5937"/>
    </row>
    <row r="5938" spans="14:14" x14ac:dyDescent="0.25">
      <c r="N5938"/>
    </row>
    <row r="5939" spans="14:14" x14ac:dyDescent="0.25">
      <c r="N5939"/>
    </row>
    <row r="5940" spans="14:14" x14ac:dyDescent="0.25">
      <c r="N5940"/>
    </row>
    <row r="5941" spans="14:14" x14ac:dyDescent="0.25">
      <c r="N5941"/>
    </row>
    <row r="5942" spans="14:14" x14ac:dyDescent="0.25">
      <c r="N5942"/>
    </row>
    <row r="5943" spans="14:14" x14ac:dyDescent="0.25">
      <c r="N5943"/>
    </row>
    <row r="5944" spans="14:14" x14ac:dyDescent="0.25">
      <c r="N5944"/>
    </row>
    <row r="5945" spans="14:14" x14ac:dyDescent="0.25">
      <c r="N5945"/>
    </row>
    <row r="5946" spans="14:14" x14ac:dyDescent="0.25">
      <c r="N5946"/>
    </row>
    <row r="5947" spans="14:14" x14ac:dyDescent="0.25">
      <c r="N5947"/>
    </row>
    <row r="5948" spans="14:14" x14ac:dyDescent="0.25">
      <c r="N5948"/>
    </row>
    <row r="5949" spans="14:14" x14ac:dyDescent="0.25">
      <c r="N5949"/>
    </row>
    <row r="5950" spans="14:14" x14ac:dyDescent="0.25">
      <c r="N5950"/>
    </row>
    <row r="5951" spans="14:14" x14ac:dyDescent="0.25">
      <c r="N5951"/>
    </row>
    <row r="5952" spans="14:14" x14ac:dyDescent="0.25">
      <c r="N5952"/>
    </row>
    <row r="5953" spans="14:14" x14ac:dyDescent="0.25">
      <c r="N5953"/>
    </row>
    <row r="5954" spans="14:14" x14ac:dyDescent="0.25">
      <c r="N5954"/>
    </row>
    <row r="5955" spans="14:14" x14ac:dyDescent="0.25">
      <c r="N5955"/>
    </row>
    <row r="5956" spans="14:14" x14ac:dyDescent="0.25">
      <c r="N5956"/>
    </row>
    <row r="5957" spans="14:14" x14ac:dyDescent="0.25">
      <c r="N5957"/>
    </row>
    <row r="5958" spans="14:14" x14ac:dyDescent="0.25">
      <c r="N5958"/>
    </row>
    <row r="5959" spans="14:14" x14ac:dyDescent="0.25">
      <c r="N5959"/>
    </row>
    <row r="5960" spans="14:14" x14ac:dyDescent="0.25">
      <c r="N5960"/>
    </row>
    <row r="5961" spans="14:14" x14ac:dyDescent="0.25">
      <c r="N5961"/>
    </row>
    <row r="5962" spans="14:14" x14ac:dyDescent="0.25">
      <c r="N5962"/>
    </row>
    <row r="5963" spans="14:14" x14ac:dyDescent="0.25">
      <c r="N5963"/>
    </row>
    <row r="5964" spans="14:14" x14ac:dyDescent="0.25">
      <c r="N5964"/>
    </row>
    <row r="5965" spans="14:14" x14ac:dyDescent="0.25">
      <c r="N5965"/>
    </row>
    <row r="5966" spans="14:14" x14ac:dyDescent="0.25">
      <c r="N5966"/>
    </row>
    <row r="5967" spans="14:14" x14ac:dyDescent="0.25">
      <c r="N5967"/>
    </row>
    <row r="5968" spans="14:14" x14ac:dyDescent="0.25">
      <c r="N5968"/>
    </row>
    <row r="5969" spans="14:14" x14ac:dyDescent="0.25">
      <c r="N5969"/>
    </row>
    <row r="5970" spans="14:14" x14ac:dyDescent="0.25">
      <c r="N5970"/>
    </row>
    <row r="5971" spans="14:14" x14ac:dyDescent="0.25">
      <c r="N5971"/>
    </row>
    <row r="5972" spans="14:14" x14ac:dyDescent="0.25">
      <c r="N5972"/>
    </row>
    <row r="5973" spans="14:14" x14ac:dyDescent="0.25">
      <c r="N5973"/>
    </row>
    <row r="5974" spans="14:14" x14ac:dyDescent="0.25">
      <c r="N5974"/>
    </row>
    <row r="5975" spans="14:14" x14ac:dyDescent="0.25">
      <c r="N5975"/>
    </row>
    <row r="5976" spans="14:14" x14ac:dyDescent="0.25">
      <c r="N5976"/>
    </row>
    <row r="5977" spans="14:14" x14ac:dyDescent="0.25">
      <c r="N5977"/>
    </row>
    <row r="5978" spans="14:14" x14ac:dyDescent="0.25">
      <c r="N5978"/>
    </row>
    <row r="5979" spans="14:14" x14ac:dyDescent="0.25">
      <c r="N5979"/>
    </row>
    <row r="5980" spans="14:14" x14ac:dyDescent="0.25">
      <c r="N5980"/>
    </row>
    <row r="5981" spans="14:14" x14ac:dyDescent="0.25">
      <c r="N5981"/>
    </row>
    <row r="5982" spans="14:14" x14ac:dyDescent="0.25">
      <c r="N5982"/>
    </row>
    <row r="5983" spans="14:14" x14ac:dyDescent="0.25">
      <c r="N5983"/>
    </row>
    <row r="5984" spans="14:14" x14ac:dyDescent="0.25">
      <c r="N5984"/>
    </row>
    <row r="5985" spans="14:14" x14ac:dyDescent="0.25">
      <c r="N5985"/>
    </row>
    <row r="5986" spans="14:14" x14ac:dyDescent="0.25">
      <c r="N5986"/>
    </row>
    <row r="5987" spans="14:14" x14ac:dyDescent="0.25">
      <c r="N5987"/>
    </row>
    <row r="5988" spans="14:14" x14ac:dyDescent="0.25">
      <c r="N5988"/>
    </row>
    <row r="5989" spans="14:14" x14ac:dyDescent="0.25">
      <c r="N5989"/>
    </row>
    <row r="5990" spans="14:14" x14ac:dyDescent="0.25">
      <c r="N5990"/>
    </row>
    <row r="5991" spans="14:14" x14ac:dyDescent="0.25">
      <c r="N5991"/>
    </row>
    <row r="5992" spans="14:14" x14ac:dyDescent="0.25">
      <c r="N5992"/>
    </row>
    <row r="5993" spans="14:14" x14ac:dyDescent="0.25">
      <c r="N5993"/>
    </row>
    <row r="5994" spans="14:14" x14ac:dyDescent="0.25">
      <c r="N5994"/>
    </row>
    <row r="5995" spans="14:14" x14ac:dyDescent="0.25">
      <c r="N5995"/>
    </row>
    <row r="5996" spans="14:14" x14ac:dyDescent="0.25">
      <c r="N5996"/>
    </row>
    <row r="5997" spans="14:14" x14ac:dyDescent="0.25">
      <c r="N5997"/>
    </row>
    <row r="5998" spans="14:14" x14ac:dyDescent="0.25">
      <c r="N5998"/>
    </row>
    <row r="5999" spans="14:14" x14ac:dyDescent="0.25">
      <c r="N5999"/>
    </row>
    <row r="6000" spans="14:14" x14ac:dyDescent="0.25">
      <c r="N6000"/>
    </row>
    <row r="6001" spans="14:14" x14ac:dyDescent="0.25">
      <c r="N6001"/>
    </row>
    <row r="6002" spans="14:14" x14ac:dyDescent="0.25">
      <c r="N6002"/>
    </row>
    <row r="6003" spans="14:14" x14ac:dyDescent="0.25">
      <c r="N6003"/>
    </row>
    <row r="6004" spans="14:14" x14ac:dyDescent="0.25">
      <c r="N6004"/>
    </row>
    <row r="6005" spans="14:14" x14ac:dyDescent="0.25">
      <c r="N6005"/>
    </row>
    <row r="6006" spans="14:14" x14ac:dyDescent="0.25">
      <c r="N6006"/>
    </row>
    <row r="6007" spans="14:14" x14ac:dyDescent="0.25">
      <c r="N6007"/>
    </row>
    <row r="6008" spans="14:14" x14ac:dyDescent="0.25">
      <c r="N6008"/>
    </row>
    <row r="6009" spans="14:14" x14ac:dyDescent="0.25">
      <c r="N6009"/>
    </row>
    <row r="6010" spans="14:14" x14ac:dyDescent="0.25">
      <c r="N6010"/>
    </row>
    <row r="6011" spans="14:14" x14ac:dyDescent="0.25">
      <c r="N6011"/>
    </row>
    <row r="6012" spans="14:14" x14ac:dyDescent="0.25">
      <c r="N6012"/>
    </row>
    <row r="6013" spans="14:14" x14ac:dyDescent="0.25">
      <c r="N6013"/>
    </row>
    <row r="6014" spans="14:14" x14ac:dyDescent="0.25">
      <c r="N6014"/>
    </row>
    <row r="6015" spans="14:14" x14ac:dyDescent="0.25">
      <c r="N6015"/>
    </row>
    <row r="6016" spans="14:14" x14ac:dyDescent="0.25">
      <c r="N6016"/>
    </row>
    <row r="6017" spans="14:14" x14ac:dyDescent="0.25">
      <c r="N6017"/>
    </row>
    <row r="6018" spans="14:14" x14ac:dyDescent="0.25">
      <c r="N6018"/>
    </row>
    <row r="6019" spans="14:14" x14ac:dyDescent="0.25">
      <c r="N6019"/>
    </row>
    <row r="6020" spans="14:14" x14ac:dyDescent="0.25">
      <c r="N6020"/>
    </row>
    <row r="6021" spans="14:14" x14ac:dyDescent="0.25">
      <c r="N6021"/>
    </row>
    <row r="6022" spans="14:14" x14ac:dyDescent="0.25">
      <c r="N6022"/>
    </row>
    <row r="6023" spans="14:14" x14ac:dyDescent="0.25">
      <c r="N6023"/>
    </row>
    <row r="6024" spans="14:14" x14ac:dyDescent="0.25">
      <c r="N6024"/>
    </row>
    <row r="6025" spans="14:14" x14ac:dyDescent="0.25">
      <c r="N6025"/>
    </row>
    <row r="6026" spans="14:14" x14ac:dyDescent="0.25">
      <c r="N6026"/>
    </row>
    <row r="6027" spans="14:14" x14ac:dyDescent="0.25">
      <c r="N6027"/>
    </row>
    <row r="6028" spans="14:14" x14ac:dyDescent="0.25">
      <c r="N6028"/>
    </row>
    <row r="6029" spans="14:14" x14ac:dyDescent="0.25">
      <c r="N6029"/>
    </row>
    <row r="6030" spans="14:14" x14ac:dyDescent="0.25">
      <c r="N6030"/>
    </row>
    <row r="6031" spans="14:14" x14ac:dyDescent="0.25">
      <c r="N6031"/>
    </row>
    <row r="6032" spans="14:14" x14ac:dyDescent="0.25">
      <c r="N6032"/>
    </row>
    <row r="6033" spans="14:14" x14ac:dyDescent="0.25">
      <c r="N6033"/>
    </row>
    <row r="6034" spans="14:14" x14ac:dyDescent="0.25">
      <c r="N6034"/>
    </row>
    <row r="6035" spans="14:14" x14ac:dyDescent="0.25">
      <c r="N6035"/>
    </row>
    <row r="6036" spans="14:14" x14ac:dyDescent="0.25">
      <c r="N6036"/>
    </row>
    <row r="6037" spans="14:14" x14ac:dyDescent="0.25">
      <c r="N6037"/>
    </row>
    <row r="6038" spans="14:14" x14ac:dyDescent="0.25">
      <c r="N6038"/>
    </row>
    <row r="6039" spans="14:14" x14ac:dyDescent="0.25">
      <c r="N6039"/>
    </row>
    <row r="6040" spans="14:14" x14ac:dyDescent="0.25">
      <c r="N6040"/>
    </row>
    <row r="6041" spans="14:14" x14ac:dyDescent="0.25">
      <c r="N6041"/>
    </row>
    <row r="6042" spans="14:14" x14ac:dyDescent="0.25">
      <c r="N6042"/>
    </row>
    <row r="6043" spans="14:14" x14ac:dyDescent="0.25">
      <c r="N6043"/>
    </row>
    <row r="6044" spans="14:14" x14ac:dyDescent="0.25">
      <c r="N6044"/>
    </row>
    <row r="6045" spans="14:14" x14ac:dyDescent="0.25">
      <c r="N6045"/>
    </row>
    <row r="6046" spans="14:14" x14ac:dyDescent="0.25">
      <c r="N6046"/>
    </row>
    <row r="6047" spans="14:14" x14ac:dyDescent="0.25">
      <c r="N6047"/>
    </row>
    <row r="6048" spans="14:14" x14ac:dyDescent="0.25">
      <c r="N6048"/>
    </row>
    <row r="6049" spans="14:14" x14ac:dyDescent="0.25">
      <c r="N6049"/>
    </row>
    <row r="6050" spans="14:14" x14ac:dyDescent="0.25">
      <c r="N6050"/>
    </row>
    <row r="6051" spans="14:14" x14ac:dyDescent="0.25">
      <c r="N6051"/>
    </row>
    <row r="6052" spans="14:14" x14ac:dyDescent="0.25">
      <c r="N6052"/>
    </row>
    <row r="6053" spans="14:14" x14ac:dyDescent="0.25">
      <c r="N6053"/>
    </row>
    <row r="6054" spans="14:14" x14ac:dyDescent="0.25">
      <c r="N6054"/>
    </row>
    <row r="6055" spans="14:14" x14ac:dyDescent="0.25">
      <c r="N6055"/>
    </row>
    <row r="6056" spans="14:14" x14ac:dyDescent="0.25">
      <c r="N6056"/>
    </row>
    <row r="6057" spans="14:14" x14ac:dyDescent="0.25">
      <c r="N6057"/>
    </row>
    <row r="6058" spans="14:14" x14ac:dyDescent="0.25">
      <c r="N6058"/>
    </row>
    <row r="6059" spans="14:14" x14ac:dyDescent="0.25">
      <c r="N6059"/>
    </row>
    <row r="6060" spans="14:14" x14ac:dyDescent="0.25">
      <c r="N6060"/>
    </row>
    <row r="6061" spans="14:14" x14ac:dyDescent="0.25">
      <c r="N6061"/>
    </row>
    <row r="6062" spans="14:14" x14ac:dyDescent="0.25">
      <c r="N6062"/>
    </row>
    <row r="6063" spans="14:14" x14ac:dyDescent="0.25">
      <c r="N6063"/>
    </row>
    <row r="6064" spans="14:14" x14ac:dyDescent="0.25">
      <c r="N6064"/>
    </row>
    <row r="6065" spans="14:14" x14ac:dyDescent="0.25">
      <c r="N6065"/>
    </row>
    <row r="6066" spans="14:14" x14ac:dyDescent="0.25">
      <c r="N6066"/>
    </row>
    <row r="6067" spans="14:14" x14ac:dyDescent="0.25">
      <c r="N6067"/>
    </row>
    <row r="6068" spans="14:14" x14ac:dyDescent="0.25">
      <c r="N6068"/>
    </row>
    <row r="6069" spans="14:14" x14ac:dyDescent="0.25">
      <c r="N6069"/>
    </row>
    <row r="6070" spans="14:14" x14ac:dyDescent="0.25">
      <c r="N6070"/>
    </row>
    <row r="6071" spans="14:14" x14ac:dyDescent="0.25">
      <c r="N6071"/>
    </row>
    <row r="6072" spans="14:14" x14ac:dyDescent="0.25">
      <c r="N6072"/>
    </row>
    <row r="6073" spans="14:14" x14ac:dyDescent="0.25">
      <c r="N6073"/>
    </row>
    <row r="6074" spans="14:14" x14ac:dyDescent="0.25">
      <c r="N6074"/>
    </row>
    <row r="6075" spans="14:14" x14ac:dyDescent="0.25">
      <c r="N6075"/>
    </row>
    <row r="6076" spans="14:14" x14ac:dyDescent="0.25">
      <c r="N6076"/>
    </row>
    <row r="6077" spans="14:14" x14ac:dyDescent="0.25">
      <c r="N6077"/>
    </row>
    <row r="6078" spans="14:14" x14ac:dyDescent="0.25">
      <c r="N6078"/>
    </row>
    <row r="6079" spans="14:14" x14ac:dyDescent="0.25">
      <c r="N6079"/>
    </row>
    <row r="6080" spans="14:14" x14ac:dyDescent="0.25">
      <c r="N6080"/>
    </row>
    <row r="6081" spans="14:14" x14ac:dyDescent="0.25">
      <c r="N6081"/>
    </row>
    <row r="6082" spans="14:14" x14ac:dyDescent="0.25">
      <c r="N6082"/>
    </row>
    <row r="6083" spans="14:14" x14ac:dyDescent="0.25">
      <c r="N6083"/>
    </row>
    <row r="6084" spans="14:14" x14ac:dyDescent="0.25">
      <c r="N6084"/>
    </row>
    <row r="6085" spans="14:14" x14ac:dyDescent="0.25">
      <c r="N6085"/>
    </row>
    <row r="6086" spans="14:14" x14ac:dyDescent="0.25">
      <c r="N6086"/>
    </row>
    <row r="6087" spans="14:14" x14ac:dyDescent="0.25">
      <c r="N6087"/>
    </row>
    <row r="6088" spans="14:14" x14ac:dyDescent="0.25">
      <c r="N6088"/>
    </row>
    <row r="6089" spans="14:14" x14ac:dyDescent="0.25">
      <c r="N6089"/>
    </row>
    <row r="6090" spans="14:14" x14ac:dyDescent="0.25">
      <c r="N6090"/>
    </row>
    <row r="6091" spans="14:14" x14ac:dyDescent="0.25">
      <c r="N6091"/>
    </row>
    <row r="6092" spans="14:14" x14ac:dyDescent="0.25">
      <c r="N6092"/>
    </row>
    <row r="6093" spans="14:14" x14ac:dyDescent="0.25">
      <c r="N6093"/>
    </row>
    <row r="6094" spans="14:14" x14ac:dyDescent="0.25">
      <c r="N6094"/>
    </row>
    <row r="6095" spans="14:14" x14ac:dyDescent="0.25">
      <c r="N6095"/>
    </row>
    <row r="6096" spans="14:14" x14ac:dyDescent="0.25">
      <c r="N6096"/>
    </row>
    <row r="6097" spans="14:14" x14ac:dyDescent="0.25">
      <c r="N6097"/>
    </row>
    <row r="6098" spans="14:14" x14ac:dyDescent="0.25">
      <c r="N6098"/>
    </row>
    <row r="6099" spans="14:14" x14ac:dyDescent="0.25">
      <c r="N6099"/>
    </row>
    <row r="6100" spans="14:14" x14ac:dyDescent="0.25">
      <c r="N6100"/>
    </row>
    <row r="6101" spans="14:14" x14ac:dyDescent="0.25">
      <c r="N6101"/>
    </row>
    <row r="6102" spans="14:14" x14ac:dyDescent="0.25">
      <c r="N6102"/>
    </row>
    <row r="6103" spans="14:14" x14ac:dyDescent="0.25">
      <c r="N6103"/>
    </row>
    <row r="6104" spans="14:14" x14ac:dyDescent="0.25">
      <c r="N6104"/>
    </row>
    <row r="6105" spans="14:14" x14ac:dyDescent="0.25">
      <c r="N6105"/>
    </row>
    <row r="6106" spans="14:14" x14ac:dyDescent="0.25">
      <c r="N6106"/>
    </row>
    <row r="6107" spans="14:14" x14ac:dyDescent="0.25">
      <c r="N6107"/>
    </row>
    <row r="6108" spans="14:14" x14ac:dyDescent="0.25">
      <c r="N6108"/>
    </row>
    <row r="6109" spans="14:14" x14ac:dyDescent="0.25">
      <c r="N6109"/>
    </row>
    <row r="6110" spans="14:14" x14ac:dyDescent="0.25">
      <c r="N6110"/>
    </row>
    <row r="6111" spans="14:14" x14ac:dyDescent="0.25">
      <c r="N6111"/>
    </row>
    <row r="6112" spans="14:14" x14ac:dyDescent="0.25">
      <c r="N6112"/>
    </row>
    <row r="6113" spans="14:14" x14ac:dyDescent="0.25">
      <c r="N6113"/>
    </row>
    <row r="6114" spans="14:14" x14ac:dyDescent="0.25">
      <c r="N6114"/>
    </row>
    <row r="6115" spans="14:14" x14ac:dyDescent="0.25">
      <c r="N6115"/>
    </row>
    <row r="6116" spans="14:14" x14ac:dyDescent="0.25">
      <c r="N6116"/>
    </row>
    <row r="6117" spans="14:14" x14ac:dyDescent="0.25">
      <c r="N6117"/>
    </row>
    <row r="6118" spans="14:14" x14ac:dyDescent="0.25">
      <c r="N6118"/>
    </row>
    <row r="6119" spans="14:14" x14ac:dyDescent="0.25">
      <c r="N6119"/>
    </row>
    <row r="6120" spans="14:14" x14ac:dyDescent="0.25">
      <c r="N6120"/>
    </row>
    <row r="6121" spans="14:14" x14ac:dyDescent="0.25">
      <c r="N6121"/>
    </row>
    <row r="6122" spans="14:14" x14ac:dyDescent="0.25">
      <c r="N6122"/>
    </row>
    <row r="6123" spans="14:14" x14ac:dyDescent="0.25">
      <c r="N6123"/>
    </row>
    <row r="6124" spans="14:14" x14ac:dyDescent="0.25">
      <c r="N6124"/>
    </row>
    <row r="6125" spans="14:14" x14ac:dyDescent="0.25">
      <c r="N6125"/>
    </row>
    <row r="6126" spans="14:14" x14ac:dyDescent="0.25">
      <c r="N6126"/>
    </row>
    <row r="6127" spans="14:14" x14ac:dyDescent="0.25">
      <c r="N6127"/>
    </row>
    <row r="6128" spans="14:14" x14ac:dyDescent="0.25">
      <c r="N6128"/>
    </row>
    <row r="6129" spans="14:14" x14ac:dyDescent="0.25">
      <c r="N6129"/>
    </row>
    <row r="6130" spans="14:14" x14ac:dyDescent="0.25">
      <c r="N6130"/>
    </row>
    <row r="6131" spans="14:14" x14ac:dyDescent="0.25">
      <c r="N6131"/>
    </row>
    <row r="6132" spans="14:14" x14ac:dyDescent="0.25">
      <c r="N6132"/>
    </row>
    <row r="6133" spans="14:14" x14ac:dyDescent="0.25">
      <c r="N6133"/>
    </row>
    <row r="6134" spans="14:14" x14ac:dyDescent="0.25">
      <c r="N6134"/>
    </row>
    <row r="6135" spans="14:14" x14ac:dyDescent="0.25">
      <c r="N6135"/>
    </row>
    <row r="6136" spans="14:14" x14ac:dyDescent="0.25">
      <c r="N6136"/>
    </row>
    <row r="6137" spans="14:14" x14ac:dyDescent="0.25">
      <c r="N6137"/>
    </row>
    <row r="6138" spans="14:14" x14ac:dyDescent="0.25">
      <c r="N6138"/>
    </row>
    <row r="6139" spans="14:14" x14ac:dyDescent="0.25">
      <c r="N6139"/>
    </row>
    <row r="6140" spans="14:14" x14ac:dyDescent="0.25">
      <c r="N6140"/>
    </row>
    <row r="6141" spans="14:14" x14ac:dyDescent="0.25">
      <c r="N6141"/>
    </row>
    <row r="6142" spans="14:14" x14ac:dyDescent="0.25">
      <c r="N6142"/>
    </row>
    <row r="6143" spans="14:14" x14ac:dyDescent="0.25">
      <c r="N6143"/>
    </row>
    <row r="6144" spans="14:14" x14ac:dyDescent="0.25">
      <c r="N6144"/>
    </row>
    <row r="6145" spans="14:14" x14ac:dyDescent="0.25">
      <c r="N6145"/>
    </row>
    <row r="6146" spans="14:14" x14ac:dyDescent="0.25">
      <c r="N6146"/>
    </row>
    <row r="6147" spans="14:14" x14ac:dyDescent="0.25">
      <c r="N6147"/>
    </row>
    <row r="6148" spans="14:14" x14ac:dyDescent="0.25">
      <c r="N6148"/>
    </row>
    <row r="6149" spans="14:14" x14ac:dyDescent="0.25">
      <c r="N6149"/>
    </row>
    <row r="6150" spans="14:14" x14ac:dyDescent="0.25">
      <c r="N6150"/>
    </row>
    <row r="6151" spans="14:14" x14ac:dyDescent="0.25">
      <c r="N6151"/>
    </row>
    <row r="6152" spans="14:14" x14ac:dyDescent="0.25">
      <c r="N6152"/>
    </row>
    <row r="6153" spans="14:14" x14ac:dyDescent="0.25">
      <c r="N6153"/>
    </row>
    <row r="6154" spans="14:14" x14ac:dyDescent="0.25">
      <c r="N6154"/>
    </row>
    <row r="6155" spans="14:14" x14ac:dyDescent="0.25">
      <c r="N6155"/>
    </row>
    <row r="6156" spans="14:14" x14ac:dyDescent="0.25">
      <c r="N6156"/>
    </row>
    <row r="6157" spans="14:14" x14ac:dyDescent="0.25">
      <c r="N6157"/>
    </row>
    <row r="6158" spans="14:14" x14ac:dyDescent="0.25">
      <c r="N6158"/>
    </row>
    <row r="6159" spans="14:14" x14ac:dyDescent="0.25">
      <c r="N6159"/>
    </row>
    <row r="6160" spans="14:14" x14ac:dyDescent="0.25">
      <c r="N6160"/>
    </row>
    <row r="6161" spans="14:14" x14ac:dyDescent="0.25">
      <c r="N6161"/>
    </row>
    <row r="6162" spans="14:14" x14ac:dyDescent="0.25">
      <c r="N6162"/>
    </row>
    <row r="6163" spans="14:14" x14ac:dyDescent="0.25">
      <c r="N6163"/>
    </row>
    <row r="6164" spans="14:14" x14ac:dyDescent="0.25">
      <c r="N6164"/>
    </row>
    <row r="6165" spans="14:14" x14ac:dyDescent="0.25">
      <c r="N6165"/>
    </row>
    <row r="6166" spans="14:14" x14ac:dyDescent="0.25">
      <c r="N6166"/>
    </row>
    <row r="6167" spans="14:14" x14ac:dyDescent="0.25">
      <c r="N6167"/>
    </row>
    <row r="6168" spans="14:14" x14ac:dyDescent="0.25">
      <c r="N6168"/>
    </row>
    <row r="6169" spans="14:14" x14ac:dyDescent="0.25">
      <c r="N6169"/>
    </row>
    <row r="6170" spans="14:14" x14ac:dyDescent="0.25">
      <c r="N6170"/>
    </row>
    <row r="6171" spans="14:14" x14ac:dyDescent="0.25">
      <c r="N6171"/>
    </row>
    <row r="6172" spans="14:14" x14ac:dyDescent="0.25">
      <c r="N6172"/>
    </row>
    <row r="6173" spans="14:14" x14ac:dyDescent="0.25">
      <c r="N6173"/>
    </row>
    <row r="6174" spans="14:14" x14ac:dyDescent="0.25">
      <c r="N6174"/>
    </row>
    <row r="6175" spans="14:14" x14ac:dyDescent="0.25">
      <c r="N6175"/>
    </row>
    <row r="6176" spans="14:14" x14ac:dyDescent="0.25">
      <c r="N6176"/>
    </row>
    <row r="6177" spans="14:14" x14ac:dyDescent="0.25">
      <c r="N6177"/>
    </row>
    <row r="6178" spans="14:14" x14ac:dyDescent="0.25">
      <c r="N6178"/>
    </row>
    <row r="6179" spans="14:14" x14ac:dyDescent="0.25">
      <c r="N6179"/>
    </row>
    <row r="6180" spans="14:14" x14ac:dyDescent="0.25">
      <c r="N6180"/>
    </row>
    <row r="6181" spans="14:14" x14ac:dyDescent="0.25">
      <c r="N6181"/>
    </row>
    <row r="6182" spans="14:14" x14ac:dyDescent="0.25">
      <c r="N6182"/>
    </row>
    <row r="6183" spans="14:14" x14ac:dyDescent="0.25">
      <c r="N6183"/>
    </row>
    <row r="6184" spans="14:14" x14ac:dyDescent="0.25">
      <c r="N6184"/>
    </row>
    <row r="6185" spans="14:14" x14ac:dyDescent="0.25">
      <c r="N6185"/>
    </row>
    <row r="6186" spans="14:14" x14ac:dyDescent="0.25">
      <c r="N6186"/>
    </row>
    <row r="6187" spans="14:14" x14ac:dyDescent="0.25">
      <c r="N6187"/>
    </row>
    <row r="6188" spans="14:14" x14ac:dyDescent="0.25">
      <c r="N6188"/>
    </row>
    <row r="6189" spans="14:14" x14ac:dyDescent="0.25">
      <c r="N6189"/>
    </row>
    <row r="6190" spans="14:14" x14ac:dyDescent="0.25">
      <c r="N6190"/>
    </row>
    <row r="6191" spans="14:14" x14ac:dyDescent="0.25">
      <c r="N6191"/>
    </row>
    <row r="6192" spans="14:14" x14ac:dyDescent="0.25">
      <c r="N6192"/>
    </row>
    <row r="6193" spans="14:14" x14ac:dyDescent="0.25">
      <c r="N6193"/>
    </row>
    <row r="6194" spans="14:14" x14ac:dyDescent="0.25">
      <c r="N6194"/>
    </row>
    <row r="6195" spans="14:14" x14ac:dyDescent="0.25">
      <c r="N6195"/>
    </row>
    <row r="6196" spans="14:14" x14ac:dyDescent="0.25">
      <c r="N6196"/>
    </row>
    <row r="6197" spans="14:14" x14ac:dyDescent="0.25">
      <c r="N6197"/>
    </row>
    <row r="6198" spans="14:14" x14ac:dyDescent="0.25">
      <c r="N6198"/>
    </row>
    <row r="6199" spans="14:14" x14ac:dyDescent="0.25">
      <c r="N6199"/>
    </row>
    <row r="6200" spans="14:14" x14ac:dyDescent="0.25">
      <c r="N6200"/>
    </row>
    <row r="6201" spans="14:14" x14ac:dyDescent="0.25">
      <c r="N6201"/>
    </row>
    <row r="6202" spans="14:14" x14ac:dyDescent="0.25">
      <c r="N6202"/>
    </row>
    <row r="6203" spans="14:14" x14ac:dyDescent="0.25">
      <c r="N6203"/>
    </row>
    <row r="6204" spans="14:14" x14ac:dyDescent="0.25">
      <c r="N6204"/>
    </row>
    <row r="6205" spans="14:14" x14ac:dyDescent="0.25">
      <c r="N6205"/>
    </row>
    <row r="6206" spans="14:14" x14ac:dyDescent="0.25">
      <c r="N6206"/>
    </row>
    <row r="6207" spans="14:14" x14ac:dyDescent="0.25">
      <c r="N6207"/>
    </row>
    <row r="6208" spans="14:14" x14ac:dyDescent="0.25">
      <c r="N6208"/>
    </row>
    <row r="6209" spans="14:14" x14ac:dyDescent="0.25">
      <c r="N6209"/>
    </row>
    <row r="6210" spans="14:14" x14ac:dyDescent="0.25">
      <c r="N6210"/>
    </row>
    <row r="6211" spans="14:14" x14ac:dyDescent="0.25">
      <c r="N6211"/>
    </row>
    <row r="6212" spans="14:14" x14ac:dyDescent="0.25">
      <c r="N6212"/>
    </row>
    <row r="6213" spans="14:14" x14ac:dyDescent="0.25">
      <c r="N6213"/>
    </row>
    <row r="6214" spans="14:14" x14ac:dyDescent="0.25">
      <c r="N6214"/>
    </row>
    <row r="6215" spans="14:14" x14ac:dyDescent="0.25">
      <c r="N6215"/>
    </row>
    <row r="6216" spans="14:14" x14ac:dyDescent="0.25">
      <c r="N6216"/>
    </row>
    <row r="6217" spans="14:14" x14ac:dyDescent="0.25">
      <c r="N6217"/>
    </row>
    <row r="6218" spans="14:14" x14ac:dyDescent="0.25">
      <c r="N6218"/>
    </row>
    <row r="6219" spans="14:14" x14ac:dyDescent="0.25">
      <c r="N6219"/>
    </row>
    <row r="6220" spans="14:14" x14ac:dyDescent="0.25">
      <c r="N6220"/>
    </row>
    <row r="6221" spans="14:14" x14ac:dyDescent="0.25">
      <c r="N6221"/>
    </row>
    <row r="6222" spans="14:14" x14ac:dyDescent="0.25">
      <c r="N6222"/>
    </row>
    <row r="6223" spans="14:14" x14ac:dyDescent="0.25">
      <c r="N6223"/>
    </row>
    <row r="6224" spans="14:14" x14ac:dyDescent="0.25">
      <c r="N6224"/>
    </row>
    <row r="6225" spans="14:14" x14ac:dyDescent="0.25">
      <c r="N6225"/>
    </row>
    <row r="6226" spans="14:14" x14ac:dyDescent="0.25">
      <c r="N6226"/>
    </row>
    <row r="6227" spans="14:14" x14ac:dyDescent="0.25">
      <c r="N6227"/>
    </row>
    <row r="6228" spans="14:14" x14ac:dyDescent="0.25">
      <c r="N6228"/>
    </row>
    <row r="6229" spans="14:14" x14ac:dyDescent="0.25">
      <c r="N6229"/>
    </row>
    <row r="6230" spans="14:14" x14ac:dyDescent="0.25">
      <c r="N6230"/>
    </row>
    <row r="6231" spans="14:14" x14ac:dyDescent="0.25">
      <c r="N6231"/>
    </row>
    <row r="6232" spans="14:14" x14ac:dyDescent="0.25">
      <c r="N6232"/>
    </row>
    <row r="6233" spans="14:14" x14ac:dyDescent="0.25">
      <c r="N6233"/>
    </row>
    <row r="6234" spans="14:14" x14ac:dyDescent="0.25">
      <c r="N6234"/>
    </row>
    <row r="6235" spans="14:14" x14ac:dyDescent="0.25">
      <c r="N6235"/>
    </row>
    <row r="6236" spans="14:14" x14ac:dyDescent="0.25">
      <c r="N6236"/>
    </row>
    <row r="6237" spans="14:14" x14ac:dyDescent="0.25">
      <c r="N6237"/>
    </row>
    <row r="6238" spans="14:14" x14ac:dyDescent="0.25">
      <c r="N6238"/>
    </row>
    <row r="6239" spans="14:14" x14ac:dyDescent="0.25">
      <c r="N6239"/>
    </row>
    <row r="6240" spans="14:14" x14ac:dyDescent="0.25">
      <c r="N6240"/>
    </row>
    <row r="6241" spans="14:14" x14ac:dyDescent="0.25">
      <c r="N6241"/>
    </row>
    <row r="6242" spans="14:14" x14ac:dyDescent="0.25">
      <c r="N6242"/>
    </row>
    <row r="6243" spans="14:14" x14ac:dyDescent="0.25">
      <c r="N6243"/>
    </row>
    <row r="6244" spans="14:14" x14ac:dyDescent="0.25">
      <c r="N6244"/>
    </row>
    <row r="6245" spans="14:14" x14ac:dyDescent="0.25">
      <c r="N6245"/>
    </row>
    <row r="6246" spans="14:14" x14ac:dyDescent="0.25">
      <c r="N6246"/>
    </row>
    <row r="6247" spans="14:14" x14ac:dyDescent="0.25">
      <c r="N6247"/>
    </row>
    <row r="6248" spans="14:14" x14ac:dyDescent="0.25">
      <c r="N6248"/>
    </row>
    <row r="6249" spans="14:14" x14ac:dyDescent="0.25">
      <c r="N6249"/>
    </row>
    <row r="6250" spans="14:14" x14ac:dyDescent="0.25">
      <c r="N6250"/>
    </row>
    <row r="6251" spans="14:14" x14ac:dyDescent="0.25">
      <c r="N6251"/>
    </row>
    <row r="6252" spans="14:14" x14ac:dyDescent="0.25">
      <c r="N6252"/>
    </row>
    <row r="6253" spans="14:14" x14ac:dyDescent="0.25">
      <c r="N6253"/>
    </row>
    <row r="6254" spans="14:14" x14ac:dyDescent="0.25">
      <c r="N6254"/>
    </row>
    <row r="6255" spans="14:14" x14ac:dyDescent="0.25">
      <c r="N6255"/>
    </row>
    <row r="6256" spans="14:14" x14ac:dyDescent="0.25">
      <c r="N6256"/>
    </row>
    <row r="6257" spans="14:14" x14ac:dyDescent="0.25">
      <c r="N6257"/>
    </row>
    <row r="6258" spans="14:14" x14ac:dyDescent="0.25">
      <c r="N6258"/>
    </row>
    <row r="6259" spans="14:14" x14ac:dyDescent="0.25">
      <c r="N6259"/>
    </row>
    <row r="6260" spans="14:14" x14ac:dyDescent="0.25">
      <c r="N6260"/>
    </row>
    <row r="6261" spans="14:14" x14ac:dyDescent="0.25">
      <c r="N6261"/>
    </row>
    <row r="6262" spans="14:14" x14ac:dyDescent="0.25">
      <c r="N6262"/>
    </row>
    <row r="6263" spans="14:14" x14ac:dyDescent="0.25">
      <c r="N6263"/>
    </row>
    <row r="6264" spans="14:14" x14ac:dyDescent="0.25">
      <c r="N6264"/>
    </row>
    <row r="6265" spans="14:14" x14ac:dyDescent="0.25">
      <c r="N6265"/>
    </row>
    <row r="6266" spans="14:14" x14ac:dyDescent="0.25">
      <c r="N6266"/>
    </row>
    <row r="6267" spans="14:14" x14ac:dyDescent="0.25">
      <c r="N6267"/>
    </row>
    <row r="6268" spans="14:14" x14ac:dyDescent="0.25">
      <c r="N6268"/>
    </row>
    <row r="6269" spans="14:14" x14ac:dyDescent="0.25">
      <c r="N6269"/>
    </row>
    <row r="6270" spans="14:14" x14ac:dyDescent="0.25">
      <c r="N6270"/>
    </row>
    <row r="6271" spans="14:14" x14ac:dyDescent="0.25">
      <c r="N6271"/>
    </row>
    <row r="6272" spans="14:14" x14ac:dyDescent="0.25">
      <c r="N6272"/>
    </row>
    <row r="6273" spans="14:14" x14ac:dyDescent="0.25">
      <c r="N6273"/>
    </row>
    <row r="6274" spans="14:14" x14ac:dyDescent="0.25">
      <c r="N6274"/>
    </row>
    <row r="6275" spans="14:14" x14ac:dyDescent="0.25">
      <c r="N6275"/>
    </row>
    <row r="6276" spans="14:14" x14ac:dyDescent="0.25">
      <c r="N6276"/>
    </row>
    <row r="6277" spans="14:14" x14ac:dyDescent="0.25">
      <c r="N6277"/>
    </row>
    <row r="6278" spans="14:14" x14ac:dyDescent="0.25">
      <c r="N6278"/>
    </row>
    <row r="6279" spans="14:14" x14ac:dyDescent="0.25">
      <c r="N6279"/>
    </row>
    <row r="6280" spans="14:14" x14ac:dyDescent="0.25">
      <c r="N6280"/>
    </row>
    <row r="6281" spans="14:14" x14ac:dyDescent="0.25">
      <c r="N6281"/>
    </row>
    <row r="6282" spans="14:14" x14ac:dyDescent="0.25">
      <c r="N6282"/>
    </row>
    <row r="6283" spans="14:14" x14ac:dyDescent="0.25">
      <c r="N6283"/>
    </row>
    <row r="6284" spans="14:14" x14ac:dyDescent="0.25">
      <c r="N6284"/>
    </row>
    <row r="6285" spans="14:14" x14ac:dyDescent="0.25">
      <c r="N6285"/>
    </row>
    <row r="6286" spans="14:14" x14ac:dyDescent="0.25">
      <c r="N6286"/>
    </row>
    <row r="6287" spans="14:14" x14ac:dyDescent="0.25">
      <c r="N6287"/>
    </row>
    <row r="6288" spans="14:14" x14ac:dyDescent="0.25">
      <c r="N6288"/>
    </row>
    <row r="6289" spans="14:14" x14ac:dyDescent="0.25">
      <c r="N6289"/>
    </row>
    <row r="6290" spans="14:14" x14ac:dyDescent="0.25">
      <c r="N6290"/>
    </row>
    <row r="6291" spans="14:14" x14ac:dyDescent="0.25">
      <c r="N6291"/>
    </row>
    <row r="6292" spans="14:14" x14ac:dyDescent="0.25">
      <c r="N6292"/>
    </row>
    <row r="6293" spans="14:14" x14ac:dyDescent="0.25">
      <c r="N6293"/>
    </row>
    <row r="6294" spans="14:14" x14ac:dyDescent="0.25">
      <c r="N6294"/>
    </row>
    <row r="6295" spans="14:14" x14ac:dyDescent="0.25">
      <c r="N6295"/>
    </row>
    <row r="6296" spans="14:14" x14ac:dyDescent="0.25">
      <c r="N6296"/>
    </row>
    <row r="6297" spans="14:14" x14ac:dyDescent="0.25">
      <c r="N6297"/>
    </row>
    <row r="6298" spans="14:14" x14ac:dyDescent="0.25">
      <c r="N6298"/>
    </row>
    <row r="6299" spans="14:14" x14ac:dyDescent="0.25">
      <c r="N6299"/>
    </row>
    <row r="6300" spans="14:14" x14ac:dyDescent="0.25">
      <c r="N6300"/>
    </row>
    <row r="6301" spans="14:14" x14ac:dyDescent="0.25">
      <c r="N6301"/>
    </row>
    <row r="6302" spans="14:14" x14ac:dyDescent="0.25">
      <c r="N6302"/>
    </row>
    <row r="6303" spans="14:14" x14ac:dyDescent="0.25">
      <c r="N6303"/>
    </row>
    <row r="6304" spans="14:14" x14ac:dyDescent="0.25">
      <c r="N6304"/>
    </row>
    <row r="6305" spans="14:14" x14ac:dyDescent="0.25">
      <c r="N6305"/>
    </row>
    <row r="6306" spans="14:14" x14ac:dyDescent="0.25">
      <c r="N6306"/>
    </row>
    <row r="6307" spans="14:14" x14ac:dyDescent="0.25">
      <c r="N6307"/>
    </row>
    <row r="6308" spans="14:14" x14ac:dyDescent="0.25">
      <c r="N6308"/>
    </row>
    <row r="6309" spans="14:14" x14ac:dyDescent="0.25">
      <c r="N6309"/>
    </row>
    <row r="6310" spans="14:14" x14ac:dyDescent="0.25">
      <c r="N6310"/>
    </row>
    <row r="6311" spans="14:14" x14ac:dyDescent="0.25">
      <c r="N6311"/>
    </row>
    <row r="6312" spans="14:14" x14ac:dyDescent="0.25">
      <c r="N6312"/>
    </row>
    <row r="6313" spans="14:14" x14ac:dyDescent="0.25">
      <c r="N6313"/>
    </row>
    <row r="6314" spans="14:14" x14ac:dyDescent="0.25">
      <c r="N6314"/>
    </row>
    <row r="6315" spans="14:14" x14ac:dyDescent="0.25">
      <c r="N6315"/>
    </row>
    <row r="6316" spans="14:14" x14ac:dyDescent="0.25">
      <c r="N6316"/>
    </row>
    <row r="6317" spans="14:14" x14ac:dyDescent="0.25">
      <c r="N6317"/>
    </row>
    <row r="6318" spans="14:14" x14ac:dyDescent="0.25">
      <c r="N6318"/>
    </row>
    <row r="6319" spans="14:14" x14ac:dyDescent="0.25">
      <c r="N6319"/>
    </row>
    <row r="6320" spans="14:14" x14ac:dyDescent="0.25">
      <c r="N6320"/>
    </row>
    <row r="6321" spans="14:14" x14ac:dyDescent="0.25">
      <c r="N6321"/>
    </row>
    <row r="6322" spans="14:14" x14ac:dyDescent="0.25">
      <c r="N6322"/>
    </row>
    <row r="6323" spans="14:14" x14ac:dyDescent="0.25">
      <c r="N6323"/>
    </row>
    <row r="6324" spans="14:14" x14ac:dyDescent="0.25">
      <c r="N6324"/>
    </row>
    <row r="6325" spans="14:14" x14ac:dyDescent="0.25">
      <c r="N6325"/>
    </row>
    <row r="6326" spans="14:14" x14ac:dyDescent="0.25">
      <c r="N6326"/>
    </row>
    <row r="6327" spans="14:14" x14ac:dyDescent="0.25">
      <c r="N6327"/>
    </row>
    <row r="6328" spans="14:14" x14ac:dyDescent="0.25">
      <c r="N6328"/>
    </row>
    <row r="6329" spans="14:14" x14ac:dyDescent="0.25">
      <c r="N6329"/>
    </row>
    <row r="6330" spans="14:14" x14ac:dyDescent="0.25">
      <c r="N6330"/>
    </row>
    <row r="6331" spans="14:14" x14ac:dyDescent="0.25">
      <c r="N6331"/>
    </row>
    <row r="6332" spans="14:14" x14ac:dyDescent="0.25">
      <c r="N6332"/>
    </row>
    <row r="6333" spans="14:14" x14ac:dyDescent="0.25">
      <c r="N6333"/>
    </row>
    <row r="6334" spans="14:14" x14ac:dyDescent="0.25">
      <c r="N6334"/>
    </row>
    <row r="6335" spans="14:14" x14ac:dyDescent="0.25">
      <c r="N6335"/>
    </row>
    <row r="6336" spans="14:14" x14ac:dyDescent="0.25">
      <c r="N6336"/>
    </row>
    <row r="6337" spans="14:14" x14ac:dyDescent="0.25">
      <c r="N6337"/>
    </row>
    <row r="6338" spans="14:14" x14ac:dyDescent="0.25">
      <c r="N6338"/>
    </row>
    <row r="6339" spans="14:14" x14ac:dyDescent="0.25">
      <c r="N6339"/>
    </row>
    <row r="6340" spans="14:14" x14ac:dyDescent="0.25">
      <c r="N6340"/>
    </row>
    <row r="6341" spans="14:14" x14ac:dyDescent="0.25">
      <c r="N6341"/>
    </row>
    <row r="6342" spans="14:14" x14ac:dyDescent="0.25">
      <c r="N6342"/>
    </row>
    <row r="6343" spans="14:14" x14ac:dyDescent="0.25">
      <c r="N6343"/>
    </row>
    <row r="6344" spans="14:14" x14ac:dyDescent="0.25">
      <c r="N6344"/>
    </row>
    <row r="6345" spans="14:14" x14ac:dyDescent="0.25">
      <c r="N6345"/>
    </row>
    <row r="6346" spans="14:14" x14ac:dyDescent="0.25">
      <c r="N6346"/>
    </row>
    <row r="6347" spans="14:14" x14ac:dyDescent="0.25">
      <c r="N6347"/>
    </row>
    <row r="6348" spans="14:14" x14ac:dyDescent="0.25">
      <c r="N6348"/>
    </row>
    <row r="6349" spans="14:14" x14ac:dyDescent="0.25">
      <c r="N6349"/>
    </row>
    <row r="6350" spans="14:14" x14ac:dyDescent="0.25">
      <c r="N6350"/>
    </row>
    <row r="6351" spans="14:14" x14ac:dyDescent="0.25">
      <c r="N6351"/>
    </row>
    <row r="6352" spans="14:14" x14ac:dyDescent="0.25">
      <c r="N6352"/>
    </row>
    <row r="6353" spans="14:14" x14ac:dyDescent="0.25">
      <c r="N6353"/>
    </row>
    <row r="6354" spans="14:14" x14ac:dyDescent="0.25">
      <c r="N6354"/>
    </row>
    <row r="6355" spans="14:14" x14ac:dyDescent="0.25">
      <c r="N6355"/>
    </row>
    <row r="6356" spans="14:14" x14ac:dyDescent="0.25">
      <c r="N6356"/>
    </row>
    <row r="6357" spans="14:14" x14ac:dyDescent="0.25">
      <c r="N6357"/>
    </row>
    <row r="6358" spans="14:14" x14ac:dyDescent="0.25">
      <c r="N6358"/>
    </row>
    <row r="6359" spans="14:14" x14ac:dyDescent="0.25">
      <c r="N6359"/>
    </row>
    <row r="6360" spans="14:14" x14ac:dyDescent="0.25">
      <c r="N6360"/>
    </row>
    <row r="6361" spans="14:14" x14ac:dyDescent="0.25">
      <c r="N6361"/>
    </row>
    <row r="6362" spans="14:14" x14ac:dyDescent="0.25">
      <c r="N6362"/>
    </row>
    <row r="6363" spans="14:14" x14ac:dyDescent="0.25">
      <c r="N6363"/>
    </row>
    <row r="6364" spans="14:14" x14ac:dyDescent="0.25">
      <c r="N6364"/>
    </row>
    <row r="6365" spans="14:14" x14ac:dyDescent="0.25">
      <c r="N6365"/>
    </row>
    <row r="6366" spans="14:14" x14ac:dyDescent="0.25">
      <c r="N6366"/>
    </row>
    <row r="6367" spans="14:14" x14ac:dyDescent="0.25">
      <c r="N6367"/>
    </row>
    <row r="6368" spans="14:14" x14ac:dyDescent="0.25">
      <c r="N6368"/>
    </row>
    <row r="6369" spans="14:14" x14ac:dyDescent="0.25">
      <c r="N6369"/>
    </row>
    <row r="6370" spans="14:14" x14ac:dyDescent="0.25">
      <c r="N6370"/>
    </row>
    <row r="6371" spans="14:14" x14ac:dyDescent="0.25">
      <c r="N6371"/>
    </row>
    <row r="6372" spans="14:14" x14ac:dyDescent="0.25">
      <c r="N6372"/>
    </row>
    <row r="6373" spans="14:14" x14ac:dyDescent="0.25">
      <c r="N6373"/>
    </row>
    <row r="6374" spans="14:14" x14ac:dyDescent="0.25">
      <c r="N6374"/>
    </row>
    <row r="6375" spans="14:14" x14ac:dyDescent="0.25">
      <c r="N6375"/>
    </row>
    <row r="6376" spans="14:14" x14ac:dyDescent="0.25">
      <c r="N6376"/>
    </row>
    <row r="6377" spans="14:14" x14ac:dyDescent="0.25">
      <c r="N6377"/>
    </row>
    <row r="6378" spans="14:14" x14ac:dyDescent="0.25">
      <c r="N6378"/>
    </row>
    <row r="6379" spans="14:14" x14ac:dyDescent="0.25">
      <c r="N6379"/>
    </row>
    <row r="6380" spans="14:14" x14ac:dyDescent="0.25">
      <c r="N6380"/>
    </row>
    <row r="6381" spans="14:14" x14ac:dyDescent="0.25">
      <c r="N6381"/>
    </row>
    <row r="6382" spans="14:14" x14ac:dyDescent="0.25">
      <c r="N6382"/>
    </row>
    <row r="6383" spans="14:14" x14ac:dyDescent="0.25">
      <c r="N6383"/>
    </row>
    <row r="6384" spans="14:14" x14ac:dyDescent="0.25">
      <c r="N6384"/>
    </row>
    <row r="6385" spans="14:14" x14ac:dyDescent="0.25">
      <c r="N6385"/>
    </row>
    <row r="6386" spans="14:14" x14ac:dyDescent="0.25">
      <c r="N6386"/>
    </row>
    <row r="6387" spans="14:14" x14ac:dyDescent="0.25">
      <c r="N6387"/>
    </row>
    <row r="6388" spans="14:14" x14ac:dyDescent="0.25">
      <c r="N6388"/>
    </row>
    <row r="6389" spans="14:14" x14ac:dyDescent="0.25">
      <c r="N6389"/>
    </row>
    <row r="6390" spans="14:14" x14ac:dyDescent="0.25">
      <c r="N6390"/>
    </row>
    <row r="6391" spans="14:14" x14ac:dyDescent="0.25">
      <c r="N6391"/>
    </row>
    <row r="6392" spans="14:14" x14ac:dyDescent="0.25">
      <c r="N6392"/>
    </row>
    <row r="6393" spans="14:14" x14ac:dyDescent="0.25">
      <c r="N6393"/>
    </row>
    <row r="6394" spans="14:14" x14ac:dyDescent="0.25">
      <c r="N6394"/>
    </row>
    <row r="6395" spans="14:14" x14ac:dyDescent="0.25">
      <c r="N6395"/>
    </row>
    <row r="6396" spans="14:14" x14ac:dyDescent="0.25">
      <c r="N6396"/>
    </row>
    <row r="6397" spans="14:14" x14ac:dyDescent="0.25">
      <c r="N6397"/>
    </row>
    <row r="6398" spans="14:14" x14ac:dyDescent="0.25">
      <c r="N6398"/>
    </row>
    <row r="6399" spans="14:14" x14ac:dyDescent="0.25">
      <c r="N6399"/>
    </row>
    <row r="6400" spans="14:14" x14ac:dyDescent="0.25">
      <c r="N6400"/>
    </row>
    <row r="6401" spans="14:14" x14ac:dyDescent="0.25">
      <c r="N6401"/>
    </row>
    <row r="6402" spans="14:14" x14ac:dyDescent="0.25">
      <c r="N6402"/>
    </row>
    <row r="6403" spans="14:14" x14ac:dyDescent="0.25">
      <c r="N6403"/>
    </row>
    <row r="6404" spans="14:14" x14ac:dyDescent="0.25">
      <c r="N6404"/>
    </row>
    <row r="6405" spans="14:14" x14ac:dyDescent="0.25">
      <c r="N6405"/>
    </row>
    <row r="6406" spans="14:14" x14ac:dyDescent="0.25">
      <c r="N6406"/>
    </row>
    <row r="6407" spans="14:14" x14ac:dyDescent="0.25">
      <c r="N6407"/>
    </row>
    <row r="6408" spans="14:14" x14ac:dyDescent="0.25">
      <c r="N6408"/>
    </row>
    <row r="6409" spans="14:14" x14ac:dyDescent="0.25">
      <c r="N6409"/>
    </row>
    <row r="6410" spans="14:14" x14ac:dyDescent="0.25">
      <c r="N6410"/>
    </row>
    <row r="6411" spans="14:14" x14ac:dyDescent="0.25">
      <c r="N6411"/>
    </row>
    <row r="6412" spans="14:14" x14ac:dyDescent="0.25">
      <c r="N6412"/>
    </row>
    <row r="6413" spans="14:14" x14ac:dyDescent="0.25">
      <c r="N6413"/>
    </row>
    <row r="6414" spans="14:14" x14ac:dyDescent="0.25">
      <c r="N6414"/>
    </row>
    <row r="6415" spans="14:14" x14ac:dyDescent="0.25">
      <c r="N6415"/>
    </row>
    <row r="6416" spans="14:14" x14ac:dyDescent="0.25">
      <c r="N6416"/>
    </row>
    <row r="6417" spans="14:14" x14ac:dyDescent="0.25">
      <c r="N6417"/>
    </row>
    <row r="6418" spans="14:14" x14ac:dyDescent="0.25">
      <c r="N6418"/>
    </row>
    <row r="6419" spans="14:14" x14ac:dyDescent="0.25">
      <c r="N6419"/>
    </row>
    <row r="6420" spans="14:14" x14ac:dyDescent="0.25">
      <c r="N6420"/>
    </row>
    <row r="6421" spans="14:14" x14ac:dyDescent="0.25">
      <c r="N6421"/>
    </row>
    <row r="6422" spans="14:14" x14ac:dyDescent="0.25">
      <c r="N6422"/>
    </row>
    <row r="6423" spans="14:14" x14ac:dyDescent="0.25">
      <c r="N6423"/>
    </row>
    <row r="6424" spans="14:14" x14ac:dyDescent="0.25">
      <c r="N6424"/>
    </row>
    <row r="6425" spans="14:14" x14ac:dyDescent="0.25">
      <c r="N6425"/>
    </row>
    <row r="6426" spans="14:14" x14ac:dyDescent="0.25">
      <c r="N6426"/>
    </row>
    <row r="6427" spans="14:14" x14ac:dyDescent="0.25">
      <c r="N6427"/>
    </row>
    <row r="6428" spans="14:14" x14ac:dyDescent="0.25">
      <c r="N6428"/>
    </row>
    <row r="6429" spans="14:14" x14ac:dyDescent="0.25">
      <c r="N6429"/>
    </row>
    <row r="6430" spans="14:14" x14ac:dyDescent="0.25">
      <c r="N6430"/>
    </row>
    <row r="6431" spans="14:14" x14ac:dyDescent="0.25">
      <c r="N6431"/>
    </row>
    <row r="6432" spans="14:14" x14ac:dyDescent="0.25">
      <c r="N6432"/>
    </row>
    <row r="6433" spans="14:14" x14ac:dyDescent="0.25">
      <c r="N6433"/>
    </row>
    <row r="6434" spans="14:14" x14ac:dyDescent="0.25">
      <c r="N6434"/>
    </row>
    <row r="6435" spans="14:14" x14ac:dyDescent="0.25">
      <c r="N6435"/>
    </row>
    <row r="6436" spans="14:14" x14ac:dyDescent="0.25">
      <c r="N6436"/>
    </row>
    <row r="6437" spans="14:14" x14ac:dyDescent="0.25">
      <c r="N6437"/>
    </row>
    <row r="6438" spans="14:14" x14ac:dyDescent="0.25">
      <c r="N6438"/>
    </row>
    <row r="6439" spans="14:14" x14ac:dyDescent="0.25">
      <c r="N6439"/>
    </row>
    <row r="6440" spans="14:14" x14ac:dyDescent="0.25">
      <c r="N6440"/>
    </row>
    <row r="6441" spans="14:14" x14ac:dyDescent="0.25">
      <c r="N6441"/>
    </row>
    <row r="6442" spans="14:14" x14ac:dyDescent="0.25">
      <c r="N6442"/>
    </row>
    <row r="6443" spans="14:14" x14ac:dyDescent="0.25">
      <c r="N6443"/>
    </row>
    <row r="6444" spans="14:14" x14ac:dyDescent="0.25">
      <c r="N6444"/>
    </row>
    <row r="6445" spans="14:14" x14ac:dyDescent="0.25">
      <c r="N6445"/>
    </row>
    <row r="6446" spans="14:14" x14ac:dyDescent="0.25">
      <c r="N6446"/>
    </row>
    <row r="6447" spans="14:14" x14ac:dyDescent="0.25">
      <c r="N6447"/>
    </row>
    <row r="6448" spans="14:14" x14ac:dyDescent="0.25">
      <c r="N6448"/>
    </row>
    <row r="6449" spans="14:14" x14ac:dyDescent="0.25">
      <c r="N6449"/>
    </row>
    <row r="6450" spans="14:14" x14ac:dyDescent="0.25">
      <c r="N6450"/>
    </row>
    <row r="6451" spans="14:14" x14ac:dyDescent="0.25">
      <c r="N6451"/>
    </row>
    <row r="6452" spans="14:14" x14ac:dyDescent="0.25">
      <c r="N6452"/>
    </row>
    <row r="6453" spans="14:14" x14ac:dyDescent="0.25">
      <c r="N6453"/>
    </row>
    <row r="6454" spans="14:14" x14ac:dyDescent="0.25">
      <c r="N6454"/>
    </row>
    <row r="6455" spans="14:14" x14ac:dyDescent="0.25">
      <c r="N6455"/>
    </row>
    <row r="6456" spans="14:14" x14ac:dyDescent="0.25">
      <c r="N6456"/>
    </row>
    <row r="6457" spans="14:14" x14ac:dyDescent="0.25">
      <c r="N6457"/>
    </row>
    <row r="6458" spans="14:14" x14ac:dyDescent="0.25">
      <c r="N6458"/>
    </row>
    <row r="6459" spans="14:14" x14ac:dyDescent="0.25">
      <c r="N6459"/>
    </row>
    <row r="6460" spans="14:14" x14ac:dyDescent="0.25">
      <c r="N6460"/>
    </row>
    <row r="6461" spans="14:14" x14ac:dyDescent="0.25">
      <c r="N6461"/>
    </row>
    <row r="6462" spans="14:14" x14ac:dyDescent="0.25">
      <c r="N6462"/>
    </row>
    <row r="6463" spans="14:14" x14ac:dyDescent="0.25">
      <c r="N6463"/>
    </row>
    <row r="6464" spans="14:14" x14ac:dyDescent="0.25">
      <c r="N6464"/>
    </row>
    <row r="6465" spans="14:14" x14ac:dyDescent="0.25">
      <c r="N6465"/>
    </row>
    <row r="6466" spans="14:14" x14ac:dyDescent="0.25">
      <c r="N6466"/>
    </row>
    <row r="6467" spans="14:14" x14ac:dyDescent="0.25">
      <c r="N6467"/>
    </row>
    <row r="6468" spans="14:14" x14ac:dyDescent="0.25">
      <c r="N6468"/>
    </row>
    <row r="6469" spans="14:14" x14ac:dyDescent="0.25">
      <c r="N6469"/>
    </row>
    <row r="6470" spans="14:14" x14ac:dyDescent="0.25">
      <c r="N6470"/>
    </row>
    <row r="6471" spans="14:14" x14ac:dyDescent="0.25">
      <c r="N6471"/>
    </row>
    <row r="6472" spans="14:14" x14ac:dyDescent="0.25">
      <c r="N6472"/>
    </row>
    <row r="6473" spans="14:14" x14ac:dyDescent="0.25">
      <c r="N6473"/>
    </row>
    <row r="6474" spans="14:14" x14ac:dyDescent="0.25">
      <c r="N6474"/>
    </row>
    <row r="6475" spans="14:14" x14ac:dyDescent="0.25">
      <c r="N6475"/>
    </row>
    <row r="6476" spans="14:14" x14ac:dyDescent="0.25">
      <c r="N6476"/>
    </row>
    <row r="6477" spans="14:14" x14ac:dyDescent="0.25">
      <c r="N6477"/>
    </row>
    <row r="6478" spans="14:14" x14ac:dyDescent="0.25">
      <c r="N6478"/>
    </row>
    <row r="6479" spans="14:14" x14ac:dyDescent="0.25">
      <c r="N6479"/>
    </row>
    <row r="6480" spans="14:14" x14ac:dyDescent="0.25">
      <c r="N6480"/>
    </row>
    <row r="6481" spans="14:14" x14ac:dyDescent="0.25">
      <c r="N6481"/>
    </row>
    <row r="6482" spans="14:14" x14ac:dyDescent="0.25">
      <c r="N6482"/>
    </row>
    <row r="6483" spans="14:14" x14ac:dyDescent="0.25">
      <c r="N6483"/>
    </row>
    <row r="6484" spans="14:14" x14ac:dyDescent="0.25">
      <c r="N6484"/>
    </row>
    <row r="6485" spans="14:14" x14ac:dyDescent="0.25">
      <c r="N6485"/>
    </row>
    <row r="6486" spans="14:14" x14ac:dyDescent="0.25">
      <c r="N6486"/>
    </row>
    <row r="6487" spans="14:14" x14ac:dyDescent="0.25">
      <c r="N6487"/>
    </row>
    <row r="6488" spans="14:14" x14ac:dyDescent="0.25">
      <c r="N6488"/>
    </row>
    <row r="6489" spans="14:14" x14ac:dyDescent="0.25">
      <c r="N6489"/>
    </row>
    <row r="6490" spans="14:14" x14ac:dyDescent="0.25">
      <c r="N6490"/>
    </row>
    <row r="6491" spans="14:14" x14ac:dyDescent="0.25">
      <c r="N6491"/>
    </row>
    <row r="6492" spans="14:14" x14ac:dyDescent="0.25">
      <c r="N6492"/>
    </row>
    <row r="6493" spans="14:14" x14ac:dyDescent="0.25">
      <c r="N6493"/>
    </row>
    <row r="6494" spans="14:14" x14ac:dyDescent="0.25">
      <c r="N6494"/>
    </row>
    <row r="6495" spans="14:14" x14ac:dyDescent="0.25">
      <c r="N6495"/>
    </row>
    <row r="6496" spans="14:14" x14ac:dyDescent="0.25">
      <c r="N6496"/>
    </row>
    <row r="6497" spans="14:14" x14ac:dyDescent="0.25">
      <c r="N6497"/>
    </row>
    <row r="6498" spans="14:14" x14ac:dyDescent="0.25">
      <c r="N6498"/>
    </row>
    <row r="6499" spans="14:14" x14ac:dyDescent="0.25">
      <c r="N6499"/>
    </row>
    <row r="6500" spans="14:14" x14ac:dyDescent="0.25">
      <c r="N6500"/>
    </row>
    <row r="6501" spans="14:14" x14ac:dyDescent="0.25">
      <c r="N6501"/>
    </row>
    <row r="6502" spans="14:14" x14ac:dyDescent="0.25">
      <c r="N6502"/>
    </row>
    <row r="6503" spans="14:14" x14ac:dyDescent="0.25">
      <c r="N6503"/>
    </row>
    <row r="6504" spans="14:14" x14ac:dyDescent="0.25">
      <c r="N6504"/>
    </row>
    <row r="6505" spans="14:14" x14ac:dyDescent="0.25">
      <c r="N6505"/>
    </row>
    <row r="6506" spans="14:14" x14ac:dyDescent="0.25">
      <c r="N6506"/>
    </row>
    <row r="6507" spans="14:14" x14ac:dyDescent="0.25">
      <c r="N6507"/>
    </row>
    <row r="6508" spans="14:14" x14ac:dyDescent="0.25">
      <c r="N6508"/>
    </row>
    <row r="6509" spans="14:14" x14ac:dyDescent="0.25">
      <c r="N6509"/>
    </row>
    <row r="6510" spans="14:14" x14ac:dyDescent="0.25">
      <c r="N6510"/>
    </row>
    <row r="6511" spans="14:14" x14ac:dyDescent="0.25">
      <c r="N6511"/>
    </row>
    <row r="6512" spans="14:14" x14ac:dyDescent="0.25">
      <c r="N6512"/>
    </row>
    <row r="6513" spans="14:14" x14ac:dyDescent="0.25">
      <c r="N6513"/>
    </row>
    <row r="6514" spans="14:14" x14ac:dyDescent="0.25">
      <c r="N6514"/>
    </row>
    <row r="6515" spans="14:14" x14ac:dyDescent="0.25">
      <c r="N6515"/>
    </row>
    <row r="6516" spans="14:14" x14ac:dyDescent="0.25">
      <c r="N6516"/>
    </row>
    <row r="6517" spans="14:14" x14ac:dyDescent="0.25">
      <c r="N6517"/>
    </row>
    <row r="6518" spans="14:14" x14ac:dyDescent="0.25">
      <c r="N6518"/>
    </row>
    <row r="6519" spans="14:14" x14ac:dyDescent="0.25">
      <c r="N6519"/>
    </row>
    <row r="6520" spans="14:14" x14ac:dyDescent="0.25">
      <c r="N6520"/>
    </row>
    <row r="6521" spans="14:14" x14ac:dyDescent="0.25">
      <c r="N6521"/>
    </row>
    <row r="6522" spans="14:14" x14ac:dyDescent="0.25">
      <c r="N6522"/>
    </row>
    <row r="6523" spans="14:14" x14ac:dyDescent="0.25">
      <c r="N6523"/>
    </row>
    <row r="6524" spans="14:14" x14ac:dyDescent="0.25">
      <c r="N6524"/>
    </row>
    <row r="6525" spans="14:14" x14ac:dyDescent="0.25">
      <c r="N6525"/>
    </row>
    <row r="6526" spans="14:14" x14ac:dyDescent="0.25">
      <c r="N6526"/>
    </row>
    <row r="6527" spans="14:14" x14ac:dyDescent="0.25">
      <c r="N6527"/>
    </row>
    <row r="6528" spans="14:14" x14ac:dyDescent="0.25">
      <c r="N6528"/>
    </row>
    <row r="6529" spans="14:14" x14ac:dyDescent="0.25">
      <c r="N6529"/>
    </row>
    <row r="6530" spans="14:14" x14ac:dyDescent="0.25">
      <c r="N6530"/>
    </row>
    <row r="6531" spans="14:14" x14ac:dyDescent="0.25">
      <c r="N6531"/>
    </row>
    <row r="6532" spans="14:14" x14ac:dyDescent="0.25">
      <c r="N6532"/>
    </row>
    <row r="6533" spans="14:14" x14ac:dyDescent="0.25">
      <c r="N6533"/>
    </row>
    <row r="6534" spans="14:14" x14ac:dyDescent="0.25">
      <c r="N6534"/>
    </row>
    <row r="6535" spans="14:14" x14ac:dyDescent="0.25">
      <c r="N6535"/>
    </row>
    <row r="6536" spans="14:14" x14ac:dyDescent="0.25">
      <c r="N6536"/>
    </row>
    <row r="6537" spans="14:14" x14ac:dyDescent="0.25">
      <c r="N6537"/>
    </row>
    <row r="6538" spans="14:14" x14ac:dyDescent="0.25">
      <c r="N6538"/>
    </row>
    <row r="6539" spans="14:14" x14ac:dyDescent="0.25">
      <c r="N6539"/>
    </row>
    <row r="6540" spans="14:14" x14ac:dyDescent="0.25">
      <c r="N6540"/>
    </row>
    <row r="6541" spans="14:14" x14ac:dyDescent="0.25">
      <c r="N6541"/>
    </row>
    <row r="6542" spans="14:14" x14ac:dyDescent="0.25">
      <c r="N6542"/>
    </row>
    <row r="6543" spans="14:14" x14ac:dyDescent="0.25">
      <c r="N6543"/>
    </row>
    <row r="6544" spans="14:14" x14ac:dyDescent="0.25">
      <c r="N6544"/>
    </row>
    <row r="6545" spans="14:14" x14ac:dyDescent="0.25">
      <c r="N6545"/>
    </row>
    <row r="6546" spans="14:14" x14ac:dyDescent="0.25">
      <c r="N6546"/>
    </row>
    <row r="6547" spans="14:14" x14ac:dyDescent="0.25">
      <c r="N6547"/>
    </row>
    <row r="6548" spans="14:14" x14ac:dyDescent="0.25">
      <c r="N6548"/>
    </row>
    <row r="6549" spans="14:14" x14ac:dyDescent="0.25">
      <c r="N6549"/>
    </row>
    <row r="6550" spans="14:14" x14ac:dyDescent="0.25">
      <c r="N6550"/>
    </row>
    <row r="6551" spans="14:14" x14ac:dyDescent="0.25">
      <c r="N6551"/>
    </row>
    <row r="6552" spans="14:14" x14ac:dyDescent="0.25">
      <c r="N6552"/>
    </row>
    <row r="6553" spans="14:14" x14ac:dyDescent="0.25">
      <c r="N6553"/>
    </row>
    <row r="6554" spans="14:14" x14ac:dyDescent="0.25">
      <c r="N6554"/>
    </row>
    <row r="6555" spans="14:14" x14ac:dyDescent="0.25">
      <c r="N6555"/>
    </row>
    <row r="6556" spans="14:14" x14ac:dyDescent="0.25">
      <c r="N6556"/>
    </row>
    <row r="6557" spans="14:14" x14ac:dyDescent="0.25">
      <c r="N6557"/>
    </row>
    <row r="6558" spans="14:14" x14ac:dyDescent="0.25">
      <c r="N6558"/>
    </row>
    <row r="6559" spans="14:14" x14ac:dyDescent="0.25">
      <c r="N6559"/>
    </row>
    <row r="6560" spans="14:14" x14ac:dyDescent="0.25">
      <c r="N6560"/>
    </row>
    <row r="6561" spans="14:14" x14ac:dyDescent="0.25">
      <c r="N6561"/>
    </row>
    <row r="6562" spans="14:14" x14ac:dyDescent="0.25">
      <c r="N6562"/>
    </row>
    <row r="6563" spans="14:14" x14ac:dyDescent="0.25">
      <c r="N6563"/>
    </row>
    <row r="6564" spans="14:14" x14ac:dyDescent="0.25">
      <c r="N6564"/>
    </row>
    <row r="6565" spans="14:14" x14ac:dyDescent="0.25">
      <c r="N6565"/>
    </row>
    <row r="6566" spans="14:14" x14ac:dyDescent="0.25">
      <c r="N6566"/>
    </row>
    <row r="6567" spans="14:14" x14ac:dyDescent="0.25">
      <c r="N6567"/>
    </row>
    <row r="6568" spans="14:14" x14ac:dyDescent="0.25">
      <c r="N6568"/>
    </row>
    <row r="6569" spans="14:14" x14ac:dyDescent="0.25">
      <c r="N6569"/>
    </row>
    <row r="6570" spans="14:14" x14ac:dyDescent="0.25">
      <c r="N6570"/>
    </row>
    <row r="6571" spans="14:14" x14ac:dyDescent="0.25">
      <c r="N6571"/>
    </row>
    <row r="6572" spans="14:14" x14ac:dyDescent="0.25">
      <c r="N6572"/>
    </row>
    <row r="6573" spans="14:14" x14ac:dyDescent="0.25">
      <c r="N6573"/>
    </row>
    <row r="6574" spans="14:14" x14ac:dyDescent="0.25">
      <c r="N6574"/>
    </row>
    <row r="6575" spans="14:14" x14ac:dyDescent="0.25">
      <c r="N6575"/>
    </row>
    <row r="6576" spans="14:14" x14ac:dyDescent="0.25">
      <c r="N6576"/>
    </row>
    <row r="6577" spans="14:14" x14ac:dyDescent="0.25">
      <c r="N6577"/>
    </row>
    <row r="6578" spans="14:14" x14ac:dyDescent="0.25">
      <c r="N6578"/>
    </row>
    <row r="6579" spans="14:14" x14ac:dyDescent="0.25">
      <c r="N6579"/>
    </row>
    <row r="6580" spans="14:14" x14ac:dyDescent="0.25">
      <c r="N6580"/>
    </row>
    <row r="6581" spans="14:14" x14ac:dyDescent="0.25">
      <c r="N6581"/>
    </row>
    <row r="6582" spans="14:14" x14ac:dyDescent="0.25">
      <c r="N6582"/>
    </row>
    <row r="6583" spans="14:14" x14ac:dyDescent="0.25">
      <c r="N6583"/>
    </row>
    <row r="6584" spans="14:14" x14ac:dyDescent="0.25">
      <c r="N6584"/>
    </row>
    <row r="6585" spans="14:14" x14ac:dyDescent="0.25">
      <c r="N6585"/>
    </row>
    <row r="6586" spans="14:14" x14ac:dyDescent="0.25">
      <c r="N6586"/>
    </row>
    <row r="6587" spans="14:14" x14ac:dyDescent="0.25">
      <c r="N6587"/>
    </row>
    <row r="6588" spans="14:14" x14ac:dyDescent="0.25">
      <c r="N6588"/>
    </row>
    <row r="6589" spans="14:14" x14ac:dyDescent="0.25">
      <c r="N6589"/>
    </row>
    <row r="6590" spans="14:14" x14ac:dyDescent="0.25">
      <c r="N6590"/>
    </row>
    <row r="6591" spans="14:14" x14ac:dyDescent="0.25">
      <c r="N6591"/>
    </row>
    <row r="6592" spans="14:14" x14ac:dyDescent="0.25">
      <c r="N6592"/>
    </row>
    <row r="6593" spans="14:14" x14ac:dyDescent="0.25">
      <c r="N6593"/>
    </row>
    <row r="6594" spans="14:14" x14ac:dyDescent="0.25">
      <c r="N6594"/>
    </row>
    <row r="6595" spans="14:14" x14ac:dyDescent="0.25">
      <c r="N6595"/>
    </row>
    <row r="6596" spans="14:14" x14ac:dyDescent="0.25">
      <c r="N6596"/>
    </row>
    <row r="6597" spans="14:14" x14ac:dyDescent="0.25">
      <c r="N6597"/>
    </row>
    <row r="6598" spans="14:14" x14ac:dyDescent="0.25">
      <c r="N6598"/>
    </row>
    <row r="6599" spans="14:14" x14ac:dyDescent="0.25">
      <c r="N6599"/>
    </row>
    <row r="6600" spans="14:14" x14ac:dyDescent="0.25">
      <c r="N6600"/>
    </row>
    <row r="6601" spans="14:14" x14ac:dyDescent="0.25">
      <c r="N6601"/>
    </row>
    <row r="6602" spans="14:14" x14ac:dyDescent="0.25">
      <c r="N6602"/>
    </row>
    <row r="6603" spans="14:14" x14ac:dyDescent="0.25">
      <c r="N6603"/>
    </row>
    <row r="6604" spans="14:14" x14ac:dyDescent="0.25">
      <c r="N6604"/>
    </row>
    <row r="6605" spans="14:14" x14ac:dyDescent="0.25">
      <c r="N6605"/>
    </row>
    <row r="6606" spans="14:14" x14ac:dyDescent="0.25">
      <c r="N6606"/>
    </row>
    <row r="6607" spans="14:14" x14ac:dyDescent="0.25">
      <c r="N6607"/>
    </row>
    <row r="6608" spans="14:14" x14ac:dyDescent="0.25">
      <c r="N6608"/>
    </row>
    <row r="6609" spans="14:14" x14ac:dyDescent="0.25">
      <c r="N6609"/>
    </row>
    <row r="6610" spans="14:14" x14ac:dyDescent="0.25">
      <c r="N6610"/>
    </row>
    <row r="6611" spans="14:14" x14ac:dyDescent="0.25">
      <c r="N6611"/>
    </row>
    <row r="6612" spans="14:14" x14ac:dyDescent="0.25">
      <c r="N6612"/>
    </row>
    <row r="6613" spans="14:14" x14ac:dyDescent="0.25">
      <c r="N6613"/>
    </row>
    <row r="6614" spans="14:14" x14ac:dyDescent="0.25">
      <c r="N6614"/>
    </row>
    <row r="6615" spans="14:14" x14ac:dyDescent="0.25">
      <c r="N6615"/>
    </row>
    <row r="6616" spans="14:14" x14ac:dyDescent="0.25">
      <c r="N6616"/>
    </row>
    <row r="6617" spans="14:14" x14ac:dyDescent="0.25">
      <c r="N6617"/>
    </row>
    <row r="6618" spans="14:14" x14ac:dyDescent="0.25">
      <c r="N6618"/>
    </row>
    <row r="6619" spans="14:14" x14ac:dyDescent="0.25">
      <c r="N6619"/>
    </row>
    <row r="6620" spans="14:14" x14ac:dyDescent="0.25">
      <c r="N6620"/>
    </row>
    <row r="6621" spans="14:14" x14ac:dyDescent="0.25">
      <c r="N6621"/>
    </row>
    <row r="6622" spans="14:14" x14ac:dyDescent="0.25">
      <c r="N6622"/>
    </row>
    <row r="6623" spans="14:14" x14ac:dyDescent="0.25">
      <c r="N6623"/>
    </row>
    <row r="6624" spans="14:14" x14ac:dyDescent="0.25">
      <c r="N6624"/>
    </row>
    <row r="6625" spans="14:14" x14ac:dyDescent="0.25">
      <c r="N6625"/>
    </row>
    <row r="6626" spans="14:14" x14ac:dyDescent="0.25">
      <c r="N6626"/>
    </row>
    <row r="6627" spans="14:14" x14ac:dyDescent="0.25">
      <c r="N6627"/>
    </row>
    <row r="6628" spans="14:14" x14ac:dyDescent="0.25">
      <c r="N6628"/>
    </row>
    <row r="6629" spans="14:14" x14ac:dyDescent="0.25">
      <c r="N6629"/>
    </row>
    <row r="6630" spans="14:14" x14ac:dyDescent="0.25">
      <c r="N6630"/>
    </row>
    <row r="6631" spans="14:14" x14ac:dyDescent="0.25">
      <c r="N6631"/>
    </row>
    <row r="6632" spans="14:14" x14ac:dyDescent="0.25">
      <c r="N6632"/>
    </row>
    <row r="6633" spans="14:14" x14ac:dyDescent="0.25">
      <c r="N6633"/>
    </row>
    <row r="6634" spans="14:14" x14ac:dyDescent="0.25">
      <c r="N6634"/>
    </row>
    <row r="6635" spans="14:14" x14ac:dyDescent="0.25">
      <c r="N6635"/>
    </row>
    <row r="6636" spans="14:14" x14ac:dyDescent="0.25">
      <c r="N6636"/>
    </row>
    <row r="6637" spans="14:14" x14ac:dyDescent="0.25">
      <c r="N6637"/>
    </row>
    <row r="6638" spans="14:14" x14ac:dyDescent="0.25">
      <c r="N6638"/>
    </row>
    <row r="6639" spans="14:14" x14ac:dyDescent="0.25">
      <c r="N6639"/>
    </row>
    <row r="6640" spans="14:14" x14ac:dyDescent="0.25">
      <c r="N6640"/>
    </row>
    <row r="6641" spans="14:14" x14ac:dyDescent="0.25">
      <c r="N6641"/>
    </row>
    <row r="6642" spans="14:14" x14ac:dyDescent="0.25">
      <c r="N6642"/>
    </row>
    <row r="6643" spans="14:14" x14ac:dyDescent="0.25">
      <c r="N6643"/>
    </row>
    <row r="6644" spans="14:14" x14ac:dyDescent="0.25">
      <c r="N6644"/>
    </row>
    <row r="6645" spans="14:14" x14ac:dyDescent="0.25">
      <c r="N6645"/>
    </row>
    <row r="6646" spans="14:14" x14ac:dyDescent="0.25">
      <c r="N6646"/>
    </row>
    <row r="6647" spans="14:14" x14ac:dyDescent="0.25">
      <c r="N6647"/>
    </row>
    <row r="6648" spans="14:14" x14ac:dyDescent="0.25">
      <c r="N6648"/>
    </row>
    <row r="6649" spans="14:14" x14ac:dyDescent="0.25">
      <c r="N6649"/>
    </row>
    <row r="6650" spans="14:14" x14ac:dyDescent="0.25">
      <c r="N6650"/>
    </row>
    <row r="6651" spans="14:14" x14ac:dyDescent="0.25">
      <c r="N6651"/>
    </row>
    <row r="6652" spans="14:14" x14ac:dyDescent="0.25">
      <c r="N6652"/>
    </row>
    <row r="6653" spans="14:14" x14ac:dyDescent="0.25">
      <c r="N6653"/>
    </row>
    <row r="6654" spans="14:14" x14ac:dyDescent="0.25">
      <c r="N6654"/>
    </row>
    <row r="6655" spans="14:14" x14ac:dyDescent="0.25">
      <c r="N6655"/>
    </row>
    <row r="6656" spans="14:14" x14ac:dyDescent="0.25">
      <c r="N6656"/>
    </row>
    <row r="6657" spans="14:14" x14ac:dyDescent="0.25">
      <c r="N6657"/>
    </row>
    <row r="6658" spans="14:14" x14ac:dyDescent="0.25">
      <c r="N6658"/>
    </row>
    <row r="6659" spans="14:14" x14ac:dyDescent="0.25">
      <c r="N6659"/>
    </row>
    <row r="6660" spans="14:14" x14ac:dyDescent="0.25">
      <c r="N6660"/>
    </row>
    <row r="6661" spans="14:14" x14ac:dyDescent="0.25">
      <c r="N6661"/>
    </row>
    <row r="6662" spans="14:14" x14ac:dyDescent="0.25">
      <c r="N6662"/>
    </row>
    <row r="6663" spans="14:14" x14ac:dyDescent="0.25">
      <c r="N6663"/>
    </row>
    <row r="6664" spans="14:14" x14ac:dyDescent="0.25">
      <c r="N6664"/>
    </row>
    <row r="6665" spans="14:14" x14ac:dyDescent="0.25">
      <c r="N6665"/>
    </row>
    <row r="6666" spans="14:14" x14ac:dyDescent="0.25">
      <c r="N6666"/>
    </row>
    <row r="6667" spans="14:14" x14ac:dyDescent="0.25">
      <c r="N6667"/>
    </row>
    <row r="6668" spans="14:14" x14ac:dyDescent="0.25">
      <c r="N6668"/>
    </row>
    <row r="6669" spans="14:14" x14ac:dyDescent="0.25">
      <c r="N6669"/>
    </row>
    <row r="6670" spans="14:14" x14ac:dyDescent="0.25">
      <c r="N6670"/>
    </row>
    <row r="6671" spans="14:14" x14ac:dyDescent="0.25">
      <c r="N6671"/>
    </row>
    <row r="6672" spans="14:14" x14ac:dyDescent="0.25">
      <c r="N6672"/>
    </row>
    <row r="6673" spans="14:14" x14ac:dyDescent="0.25">
      <c r="N6673"/>
    </row>
    <row r="6674" spans="14:14" x14ac:dyDescent="0.25">
      <c r="N6674"/>
    </row>
    <row r="6675" spans="14:14" x14ac:dyDescent="0.25">
      <c r="N6675"/>
    </row>
    <row r="6676" spans="14:14" x14ac:dyDescent="0.25">
      <c r="N6676"/>
    </row>
    <row r="6677" spans="14:14" x14ac:dyDescent="0.25">
      <c r="N6677"/>
    </row>
    <row r="6678" spans="14:14" x14ac:dyDescent="0.25">
      <c r="N6678"/>
    </row>
    <row r="6679" spans="14:14" x14ac:dyDescent="0.25">
      <c r="N6679"/>
    </row>
    <row r="6680" spans="14:14" x14ac:dyDescent="0.25">
      <c r="N6680"/>
    </row>
    <row r="6681" spans="14:14" x14ac:dyDescent="0.25">
      <c r="N6681"/>
    </row>
    <row r="6682" spans="14:14" x14ac:dyDescent="0.25">
      <c r="N6682"/>
    </row>
    <row r="6683" spans="14:14" x14ac:dyDescent="0.25">
      <c r="N6683"/>
    </row>
    <row r="6684" spans="14:14" x14ac:dyDescent="0.25">
      <c r="N6684"/>
    </row>
    <row r="6685" spans="14:14" x14ac:dyDescent="0.25">
      <c r="N6685"/>
    </row>
    <row r="6686" spans="14:14" x14ac:dyDescent="0.25">
      <c r="N6686"/>
    </row>
    <row r="6687" spans="14:14" x14ac:dyDescent="0.25">
      <c r="N6687"/>
    </row>
    <row r="6688" spans="14:14" x14ac:dyDescent="0.25">
      <c r="N6688"/>
    </row>
    <row r="6689" spans="14:14" x14ac:dyDescent="0.25">
      <c r="N6689"/>
    </row>
    <row r="6690" spans="14:14" x14ac:dyDescent="0.25">
      <c r="N6690"/>
    </row>
    <row r="6691" spans="14:14" x14ac:dyDescent="0.25">
      <c r="N6691"/>
    </row>
    <row r="6692" spans="14:14" x14ac:dyDescent="0.25">
      <c r="N6692"/>
    </row>
    <row r="6693" spans="14:14" x14ac:dyDescent="0.25">
      <c r="N6693"/>
    </row>
    <row r="6694" spans="14:14" x14ac:dyDescent="0.25">
      <c r="N6694"/>
    </row>
    <row r="6695" spans="14:14" x14ac:dyDescent="0.25">
      <c r="N6695"/>
    </row>
    <row r="6696" spans="14:14" x14ac:dyDescent="0.25">
      <c r="N6696"/>
    </row>
    <row r="6697" spans="14:14" x14ac:dyDescent="0.25">
      <c r="N6697"/>
    </row>
    <row r="6698" spans="14:14" x14ac:dyDescent="0.25">
      <c r="N6698"/>
    </row>
    <row r="6699" spans="14:14" x14ac:dyDescent="0.25">
      <c r="N6699"/>
    </row>
    <row r="6700" spans="14:14" x14ac:dyDescent="0.25">
      <c r="N6700"/>
    </row>
    <row r="6701" spans="14:14" x14ac:dyDescent="0.25">
      <c r="N6701"/>
    </row>
    <row r="6702" spans="14:14" x14ac:dyDescent="0.25">
      <c r="N6702"/>
    </row>
    <row r="6703" spans="14:14" x14ac:dyDescent="0.25">
      <c r="N6703"/>
    </row>
    <row r="6704" spans="14:14" x14ac:dyDescent="0.25">
      <c r="N6704"/>
    </row>
    <row r="6705" spans="14:14" x14ac:dyDescent="0.25">
      <c r="N6705"/>
    </row>
    <row r="6706" spans="14:14" x14ac:dyDescent="0.25">
      <c r="N6706"/>
    </row>
    <row r="6707" spans="14:14" x14ac:dyDescent="0.25">
      <c r="N6707"/>
    </row>
    <row r="6708" spans="14:14" x14ac:dyDescent="0.25">
      <c r="N6708"/>
    </row>
    <row r="6709" spans="14:14" x14ac:dyDescent="0.25">
      <c r="N6709"/>
    </row>
    <row r="6710" spans="14:14" x14ac:dyDescent="0.25">
      <c r="N6710"/>
    </row>
    <row r="6711" spans="14:14" x14ac:dyDescent="0.25">
      <c r="N6711"/>
    </row>
    <row r="6712" spans="14:14" x14ac:dyDescent="0.25">
      <c r="N6712"/>
    </row>
    <row r="6713" spans="14:14" x14ac:dyDescent="0.25">
      <c r="N6713"/>
    </row>
    <row r="6714" spans="14:14" x14ac:dyDescent="0.25">
      <c r="N6714"/>
    </row>
    <row r="6715" spans="14:14" x14ac:dyDescent="0.25">
      <c r="N6715"/>
    </row>
    <row r="6716" spans="14:14" x14ac:dyDescent="0.25">
      <c r="N6716"/>
    </row>
    <row r="6717" spans="14:14" x14ac:dyDescent="0.25">
      <c r="N6717"/>
    </row>
    <row r="6718" spans="14:14" x14ac:dyDescent="0.25">
      <c r="N6718"/>
    </row>
    <row r="6719" spans="14:14" x14ac:dyDescent="0.25">
      <c r="N6719"/>
    </row>
    <row r="6720" spans="14:14" x14ac:dyDescent="0.25">
      <c r="N6720"/>
    </row>
    <row r="6721" spans="14:14" x14ac:dyDescent="0.25">
      <c r="N6721"/>
    </row>
    <row r="6722" spans="14:14" x14ac:dyDescent="0.25">
      <c r="N6722"/>
    </row>
    <row r="6723" spans="14:14" x14ac:dyDescent="0.25">
      <c r="N6723"/>
    </row>
    <row r="6724" spans="14:14" x14ac:dyDescent="0.25">
      <c r="N6724"/>
    </row>
    <row r="6725" spans="14:14" x14ac:dyDescent="0.25">
      <c r="N6725"/>
    </row>
    <row r="6726" spans="14:14" x14ac:dyDescent="0.25">
      <c r="N6726"/>
    </row>
    <row r="6727" spans="14:14" x14ac:dyDescent="0.25">
      <c r="N6727"/>
    </row>
    <row r="6728" spans="14:14" x14ac:dyDescent="0.25">
      <c r="N6728"/>
    </row>
    <row r="6729" spans="14:14" x14ac:dyDescent="0.25">
      <c r="N6729"/>
    </row>
    <row r="6730" spans="14:14" x14ac:dyDescent="0.25">
      <c r="N6730"/>
    </row>
    <row r="6731" spans="14:14" x14ac:dyDescent="0.25">
      <c r="N6731"/>
    </row>
    <row r="6732" spans="14:14" x14ac:dyDescent="0.25">
      <c r="N6732"/>
    </row>
    <row r="6733" spans="14:14" x14ac:dyDescent="0.25">
      <c r="N6733"/>
    </row>
    <row r="6734" spans="14:14" x14ac:dyDescent="0.25">
      <c r="N6734"/>
    </row>
    <row r="6735" spans="14:14" x14ac:dyDescent="0.25">
      <c r="N6735"/>
    </row>
    <row r="6736" spans="14:14" x14ac:dyDescent="0.25">
      <c r="N6736"/>
    </row>
    <row r="6737" spans="14:14" x14ac:dyDescent="0.25">
      <c r="N6737"/>
    </row>
    <row r="6738" spans="14:14" x14ac:dyDescent="0.25">
      <c r="N6738"/>
    </row>
    <row r="6739" spans="14:14" x14ac:dyDescent="0.25">
      <c r="N6739"/>
    </row>
    <row r="6740" spans="14:14" x14ac:dyDescent="0.25">
      <c r="N6740"/>
    </row>
    <row r="6741" spans="14:14" x14ac:dyDescent="0.25">
      <c r="N6741"/>
    </row>
    <row r="6742" spans="14:14" x14ac:dyDescent="0.25">
      <c r="N6742"/>
    </row>
    <row r="6743" spans="14:14" x14ac:dyDescent="0.25">
      <c r="N6743"/>
    </row>
    <row r="6744" spans="14:14" x14ac:dyDescent="0.25">
      <c r="N6744"/>
    </row>
    <row r="6745" spans="14:14" x14ac:dyDescent="0.25">
      <c r="N6745"/>
    </row>
    <row r="6746" spans="14:14" x14ac:dyDescent="0.25">
      <c r="N6746"/>
    </row>
    <row r="6747" spans="14:14" x14ac:dyDescent="0.25">
      <c r="N6747"/>
    </row>
    <row r="6748" spans="14:14" x14ac:dyDescent="0.25">
      <c r="N6748"/>
    </row>
    <row r="6749" spans="14:14" x14ac:dyDescent="0.25">
      <c r="N6749"/>
    </row>
    <row r="6750" spans="14:14" x14ac:dyDescent="0.25">
      <c r="N6750"/>
    </row>
    <row r="6751" spans="14:14" x14ac:dyDescent="0.25">
      <c r="N6751"/>
    </row>
    <row r="6752" spans="14:14" x14ac:dyDescent="0.25">
      <c r="N6752"/>
    </row>
    <row r="6753" spans="14:14" x14ac:dyDescent="0.25">
      <c r="N6753"/>
    </row>
    <row r="6754" spans="14:14" x14ac:dyDescent="0.25">
      <c r="N6754"/>
    </row>
    <row r="6755" spans="14:14" x14ac:dyDescent="0.25">
      <c r="N6755"/>
    </row>
    <row r="6756" spans="14:14" x14ac:dyDescent="0.25">
      <c r="N6756"/>
    </row>
    <row r="6757" spans="14:14" x14ac:dyDescent="0.25">
      <c r="N6757"/>
    </row>
    <row r="6758" spans="14:14" x14ac:dyDescent="0.25">
      <c r="N6758"/>
    </row>
    <row r="6759" spans="14:14" x14ac:dyDescent="0.25">
      <c r="N6759"/>
    </row>
    <row r="6760" spans="14:14" x14ac:dyDescent="0.25">
      <c r="N6760"/>
    </row>
    <row r="6761" spans="14:14" x14ac:dyDescent="0.25">
      <c r="N6761"/>
    </row>
    <row r="6762" spans="14:14" x14ac:dyDescent="0.25">
      <c r="N6762"/>
    </row>
    <row r="6763" spans="14:14" x14ac:dyDescent="0.25">
      <c r="N6763"/>
    </row>
    <row r="6764" spans="14:14" x14ac:dyDescent="0.25">
      <c r="N6764"/>
    </row>
    <row r="6765" spans="14:14" x14ac:dyDescent="0.25">
      <c r="N6765"/>
    </row>
    <row r="6766" spans="14:14" x14ac:dyDescent="0.25">
      <c r="N6766"/>
    </row>
    <row r="6767" spans="14:14" x14ac:dyDescent="0.25">
      <c r="N6767"/>
    </row>
    <row r="6768" spans="14:14" x14ac:dyDescent="0.25">
      <c r="N6768"/>
    </row>
    <row r="6769" spans="14:14" x14ac:dyDescent="0.25">
      <c r="N6769"/>
    </row>
    <row r="6770" spans="14:14" x14ac:dyDescent="0.25">
      <c r="N6770"/>
    </row>
    <row r="6771" spans="14:14" x14ac:dyDescent="0.25">
      <c r="N6771"/>
    </row>
    <row r="6772" spans="14:14" x14ac:dyDescent="0.25">
      <c r="N6772"/>
    </row>
    <row r="6773" spans="14:14" x14ac:dyDescent="0.25">
      <c r="N6773"/>
    </row>
    <row r="6774" spans="14:14" x14ac:dyDescent="0.25">
      <c r="N6774"/>
    </row>
    <row r="6775" spans="14:14" x14ac:dyDescent="0.25">
      <c r="N6775"/>
    </row>
    <row r="6776" spans="14:14" x14ac:dyDescent="0.25">
      <c r="N6776"/>
    </row>
    <row r="6777" spans="14:14" x14ac:dyDescent="0.25">
      <c r="N6777"/>
    </row>
    <row r="6778" spans="14:14" x14ac:dyDescent="0.25">
      <c r="N6778"/>
    </row>
    <row r="6779" spans="14:14" x14ac:dyDescent="0.25">
      <c r="N6779"/>
    </row>
    <row r="6780" spans="14:14" x14ac:dyDescent="0.25">
      <c r="N6780"/>
    </row>
    <row r="6781" spans="14:14" x14ac:dyDescent="0.25">
      <c r="N6781"/>
    </row>
    <row r="6782" spans="14:14" x14ac:dyDescent="0.25">
      <c r="N6782"/>
    </row>
    <row r="6783" spans="14:14" x14ac:dyDescent="0.25">
      <c r="N6783"/>
    </row>
    <row r="6784" spans="14:14" x14ac:dyDescent="0.25">
      <c r="N6784"/>
    </row>
    <row r="6785" spans="14:14" x14ac:dyDescent="0.25">
      <c r="N6785"/>
    </row>
    <row r="6786" spans="14:14" x14ac:dyDescent="0.25">
      <c r="N6786"/>
    </row>
    <row r="6787" spans="14:14" x14ac:dyDescent="0.25">
      <c r="N6787"/>
    </row>
    <row r="6788" spans="14:14" x14ac:dyDescent="0.25">
      <c r="N6788"/>
    </row>
    <row r="6789" spans="14:14" x14ac:dyDescent="0.25">
      <c r="N6789"/>
    </row>
    <row r="6790" spans="14:14" x14ac:dyDescent="0.25">
      <c r="N6790"/>
    </row>
    <row r="6791" spans="14:14" x14ac:dyDescent="0.25">
      <c r="N6791"/>
    </row>
    <row r="6792" spans="14:14" x14ac:dyDescent="0.25">
      <c r="N6792"/>
    </row>
    <row r="6793" spans="14:14" x14ac:dyDescent="0.25">
      <c r="N6793"/>
    </row>
    <row r="6794" spans="14:14" x14ac:dyDescent="0.25">
      <c r="N6794"/>
    </row>
    <row r="6795" spans="14:14" x14ac:dyDescent="0.25">
      <c r="N6795"/>
    </row>
    <row r="6796" spans="14:14" x14ac:dyDescent="0.25">
      <c r="N6796"/>
    </row>
    <row r="6797" spans="14:14" x14ac:dyDescent="0.25">
      <c r="N6797"/>
    </row>
    <row r="6798" spans="14:14" x14ac:dyDescent="0.25">
      <c r="N6798"/>
    </row>
    <row r="6799" spans="14:14" x14ac:dyDescent="0.25">
      <c r="N6799"/>
    </row>
    <row r="6800" spans="14:14" x14ac:dyDescent="0.25">
      <c r="N6800"/>
    </row>
    <row r="6801" spans="14:14" x14ac:dyDescent="0.25">
      <c r="N6801"/>
    </row>
    <row r="6802" spans="14:14" x14ac:dyDescent="0.25">
      <c r="N6802"/>
    </row>
    <row r="6803" spans="14:14" x14ac:dyDescent="0.25">
      <c r="N6803"/>
    </row>
    <row r="6804" spans="14:14" x14ac:dyDescent="0.25">
      <c r="N6804"/>
    </row>
    <row r="6805" spans="14:14" x14ac:dyDescent="0.25">
      <c r="N6805"/>
    </row>
    <row r="6806" spans="14:14" x14ac:dyDescent="0.25">
      <c r="N6806"/>
    </row>
    <row r="6807" spans="14:14" x14ac:dyDescent="0.25">
      <c r="N6807"/>
    </row>
    <row r="6808" spans="14:14" x14ac:dyDescent="0.25">
      <c r="N6808"/>
    </row>
    <row r="6809" spans="14:14" x14ac:dyDescent="0.25">
      <c r="N6809"/>
    </row>
    <row r="6810" spans="14:14" x14ac:dyDescent="0.25">
      <c r="N6810"/>
    </row>
    <row r="6811" spans="14:14" x14ac:dyDescent="0.25">
      <c r="N6811"/>
    </row>
    <row r="6812" spans="14:14" x14ac:dyDescent="0.25">
      <c r="N6812"/>
    </row>
    <row r="6813" spans="14:14" x14ac:dyDescent="0.25">
      <c r="N6813"/>
    </row>
    <row r="6814" spans="14:14" x14ac:dyDescent="0.25">
      <c r="N6814"/>
    </row>
    <row r="6815" spans="14:14" x14ac:dyDescent="0.25">
      <c r="N6815"/>
    </row>
    <row r="6816" spans="14:14" x14ac:dyDescent="0.25">
      <c r="N6816"/>
    </row>
    <row r="6817" spans="14:14" x14ac:dyDescent="0.25">
      <c r="N6817"/>
    </row>
    <row r="6818" spans="14:14" x14ac:dyDescent="0.25">
      <c r="N6818"/>
    </row>
    <row r="6819" spans="14:14" x14ac:dyDescent="0.25">
      <c r="N6819"/>
    </row>
    <row r="6820" spans="14:14" x14ac:dyDescent="0.25">
      <c r="N6820"/>
    </row>
    <row r="6821" spans="14:14" x14ac:dyDescent="0.25">
      <c r="N6821"/>
    </row>
    <row r="6822" spans="14:14" x14ac:dyDescent="0.25">
      <c r="N6822"/>
    </row>
    <row r="6823" spans="14:14" x14ac:dyDescent="0.25">
      <c r="N6823"/>
    </row>
    <row r="6824" spans="14:14" x14ac:dyDescent="0.25">
      <c r="N6824"/>
    </row>
    <row r="6825" spans="14:14" x14ac:dyDescent="0.25">
      <c r="N6825"/>
    </row>
    <row r="6826" spans="14:14" x14ac:dyDescent="0.25">
      <c r="N6826"/>
    </row>
    <row r="6827" spans="14:14" x14ac:dyDescent="0.25">
      <c r="N6827"/>
    </row>
    <row r="6828" spans="14:14" x14ac:dyDescent="0.25">
      <c r="N6828"/>
    </row>
    <row r="6829" spans="14:14" x14ac:dyDescent="0.25">
      <c r="N6829"/>
    </row>
    <row r="6830" spans="14:14" x14ac:dyDescent="0.25">
      <c r="N6830"/>
    </row>
    <row r="6831" spans="14:14" x14ac:dyDescent="0.25">
      <c r="N6831"/>
    </row>
    <row r="6832" spans="14:14" x14ac:dyDescent="0.25">
      <c r="N6832"/>
    </row>
    <row r="6833" spans="14:14" x14ac:dyDescent="0.25">
      <c r="N6833"/>
    </row>
    <row r="6834" spans="14:14" x14ac:dyDescent="0.25">
      <c r="N6834"/>
    </row>
    <row r="6835" spans="14:14" x14ac:dyDescent="0.25">
      <c r="N6835"/>
    </row>
    <row r="6836" spans="14:14" x14ac:dyDescent="0.25">
      <c r="N6836"/>
    </row>
    <row r="6837" spans="14:14" x14ac:dyDescent="0.25">
      <c r="N6837"/>
    </row>
    <row r="6838" spans="14:14" x14ac:dyDescent="0.25">
      <c r="N6838"/>
    </row>
    <row r="6839" spans="14:14" x14ac:dyDescent="0.25">
      <c r="N6839"/>
    </row>
    <row r="6840" spans="14:14" x14ac:dyDescent="0.25">
      <c r="N6840"/>
    </row>
    <row r="6841" spans="14:14" x14ac:dyDescent="0.25">
      <c r="N6841"/>
    </row>
    <row r="6842" spans="14:14" x14ac:dyDescent="0.25">
      <c r="N6842"/>
    </row>
    <row r="6843" spans="14:14" x14ac:dyDescent="0.25">
      <c r="N6843"/>
    </row>
    <row r="6844" spans="14:14" x14ac:dyDescent="0.25">
      <c r="N6844"/>
    </row>
    <row r="6845" spans="14:14" x14ac:dyDescent="0.25">
      <c r="N6845"/>
    </row>
    <row r="6846" spans="14:14" x14ac:dyDescent="0.25">
      <c r="N6846"/>
    </row>
    <row r="6847" spans="14:14" x14ac:dyDescent="0.25">
      <c r="N6847"/>
    </row>
    <row r="6848" spans="14:14" x14ac:dyDescent="0.25">
      <c r="N6848"/>
    </row>
    <row r="6849" spans="14:14" x14ac:dyDescent="0.25">
      <c r="N6849"/>
    </row>
    <row r="6850" spans="14:14" x14ac:dyDescent="0.25">
      <c r="N6850"/>
    </row>
    <row r="6851" spans="14:14" x14ac:dyDescent="0.25">
      <c r="N6851"/>
    </row>
    <row r="6852" spans="14:14" x14ac:dyDescent="0.25">
      <c r="N6852"/>
    </row>
    <row r="6853" spans="14:14" x14ac:dyDescent="0.25">
      <c r="N6853"/>
    </row>
    <row r="6854" spans="14:14" x14ac:dyDescent="0.25">
      <c r="N6854"/>
    </row>
    <row r="6855" spans="14:14" x14ac:dyDescent="0.25">
      <c r="N6855"/>
    </row>
    <row r="6856" spans="14:14" x14ac:dyDescent="0.25">
      <c r="N6856"/>
    </row>
    <row r="6857" spans="14:14" x14ac:dyDescent="0.25">
      <c r="N6857"/>
    </row>
    <row r="6858" spans="14:14" x14ac:dyDescent="0.25">
      <c r="N6858"/>
    </row>
    <row r="6859" spans="14:14" x14ac:dyDescent="0.25">
      <c r="N6859"/>
    </row>
    <row r="6860" spans="14:14" x14ac:dyDescent="0.25">
      <c r="N6860"/>
    </row>
    <row r="6861" spans="14:14" x14ac:dyDescent="0.25">
      <c r="N6861"/>
    </row>
    <row r="6862" spans="14:14" x14ac:dyDescent="0.25">
      <c r="N6862"/>
    </row>
    <row r="6863" spans="14:14" x14ac:dyDescent="0.25">
      <c r="N6863"/>
    </row>
    <row r="6864" spans="14:14" x14ac:dyDescent="0.25">
      <c r="N6864"/>
    </row>
    <row r="6865" spans="14:14" x14ac:dyDescent="0.25">
      <c r="N6865"/>
    </row>
    <row r="6866" spans="14:14" x14ac:dyDescent="0.25">
      <c r="N6866"/>
    </row>
    <row r="6867" spans="14:14" x14ac:dyDescent="0.25">
      <c r="N6867"/>
    </row>
    <row r="6868" spans="14:14" x14ac:dyDescent="0.25">
      <c r="N6868"/>
    </row>
    <row r="6869" spans="14:14" x14ac:dyDescent="0.25">
      <c r="N6869"/>
    </row>
    <row r="6870" spans="14:14" x14ac:dyDescent="0.25">
      <c r="N6870"/>
    </row>
    <row r="6871" spans="14:14" x14ac:dyDescent="0.25">
      <c r="N6871"/>
    </row>
    <row r="6872" spans="14:14" x14ac:dyDescent="0.25">
      <c r="N6872"/>
    </row>
    <row r="6873" spans="14:14" x14ac:dyDescent="0.25">
      <c r="N6873"/>
    </row>
    <row r="6874" spans="14:14" x14ac:dyDescent="0.25">
      <c r="N6874"/>
    </row>
    <row r="6875" spans="14:14" x14ac:dyDescent="0.25">
      <c r="N6875"/>
    </row>
    <row r="6876" spans="14:14" x14ac:dyDescent="0.25">
      <c r="N6876"/>
    </row>
    <row r="6877" spans="14:14" x14ac:dyDescent="0.25">
      <c r="N6877"/>
    </row>
    <row r="6878" spans="14:14" x14ac:dyDescent="0.25">
      <c r="N6878"/>
    </row>
    <row r="6879" spans="14:14" x14ac:dyDescent="0.25">
      <c r="N6879"/>
    </row>
    <row r="6880" spans="14:14" x14ac:dyDescent="0.25">
      <c r="N6880"/>
    </row>
    <row r="6881" spans="14:14" x14ac:dyDescent="0.25">
      <c r="N6881"/>
    </row>
    <row r="6882" spans="14:14" x14ac:dyDescent="0.25">
      <c r="N6882"/>
    </row>
    <row r="6883" spans="14:14" x14ac:dyDescent="0.25">
      <c r="N6883"/>
    </row>
    <row r="6884" spans="14:14" x14ac:dyDescent="0.25">
      <c r="N6884"/>
    </row>
    <row r="6885" spans="14:14" x14ac:dyDescent="0.25">
      <c r="N6885"/>
    </row>
    <row r="6886" spans="14:14" x14ac:dyDescent="0.25">
      <c r="N6886"/>
    </row>
    <row r="6887" spans="14:14" x14ac:dyDescent="0.25">
      <c r="N6887"/>
    </row>
    <row r="6888" spans="14:14" x14ac:dyDescent="0.25">
      <c r="N6888"/>
    </row>
    <row r="6889" spans="14:14" x14ac:dyDescent="0.25">
      <c r="N6889"/>
    </row>
    <row r="6890" spans="14:14" x14ac:dyDescent="0.25">
      <c r="N6890"/>
    </row>
    <row r="6891" spans="14:14" x14ac:dyDescent="0.25">
      <c r="N6891"/>
    </row>
    <row r="6892" spans="14:14" x14ac:dyDescent="0.25">
      <c r="N6892"/>
    </row>
    <row r="6893" spans="14:14" x14ac:dyDescent="0.25">
      <c r="N6893"/>
    </row>
    <row r="6894" spans="14:14" x14ac:dyDescent="0.25">
      <c r="N6894"/>
    </row>
    <row r="6895" spans="14:14" x14ac:dyDescent="0.25">
      <c r="N6895"/>
    </row>
    <row r="6896" spans="14:14" x14ac:dyDescent="0.25">
      <c r="N6896"/>
    </row>
    <row r="6897" spans="14:14" x14ac:dyDescent="0.25">
      <c r="N6897"/>
    </row>
    <row r="6898" spans="14:14" x14ac:dyDescent="0.25">
      <c r="N6898"/>
    </row>
    <row r="6899" spans="14:14" x14ac:dyDescent="0.25">
      <c r="N6899"/>
    </row>
    <row r="6900" spans="14:14" x14ac:dyDescent="0.25">
      <c r="N6900"/>
    </row>
    <row r="6901" spans="14:14" x14ac:dyDescent="0.25">
      <c r="N6901"/>
    </row>
    <row r="6902" spans="14:14" x14ac:dyDescent="0.25">
      <c r="N6902"/>
    </row>
    <row r="6903" spans="14:14" x14ac:dyDescent="0.25">
      <c r="N6903"/>
    </row>
    <row r="6904" spans="14:14" x14ac:dyDescent="0.25">
      <c r="N6904"/>
    </row>
    <row r="6905" spans="14:14" x14ac:dyDescent="0.25">
      <c r="N6905"/>
    </row>
    <row r="6906" spans="14:14" x14ac:dyDescent="0.25">
      <c r="N6906"/>
    </row>
    <row r="6907" spans="14:14" x14ac:dyDescent="0.25">
      <c r="N6907"/>
    </row>
    <row r="6908" spans="14:14" x14ac:dyDescent="0.25">
      <c r="N6908"/>
    </row>
    <row r="6909" spans="14:14" x14ac:dyDescent="0.25">
      <c r="N6909"/>
    </row>
    <row r="6910" spans="14:14" x14ac:dyDescent="0.25">
      <c r="N6910"/>
    </row>
    <row r="6911" spans="14:14" x14ac:dyDescent="0.25">
      <c r="N6911"/>
    </row>
    <row r="6912" spans="14:14" x14ac:dyDescent="0.25">
      <c r="N6912"/>
    </row>
    <row r="6913" spans="14:14" x14ac:dyDescent="0.25">
      <c r="N6913"/>
    </row>
    <row r="6914" spans="14:14" x14ac:dyDescent="0.25">
      <c r="N6914"/>
    </row>
    <row r="6915" spans="14:14" x14ac:dyDescent="0.25">
      <c r="N6915"/>
    </row>
    <row r="6916" spans="14:14" x14ac:dyDescent="0.25">
      <c r="N6916"/>
    </row>
    <row r="6917" spans="14:14" x14ac:dyDescent="0.25">
      <c r="N6917"/>
    </row>
    <row r="6918" spans="14:14" x14ac:dyDescent="0.25">
      <c r="N6918"/>
    </row>
    <row r="6919" spans="14:14" x14ac:dyDescent="0.25">
      <c r="N6919"/>
    </row>
    <row r="6920" spans="14:14" x14ac:dyDescent="0.25">
      <c r="N6920"/>
    </row>
    <row r="6921" spans="14:14" x14ac:dyDescent="0.25">
      <c r="N6921"/>
    </row>
    <row r="6922" spans="14:14" x14ac:dyDescent="0.25">
      <c r="N6922"/>
    </row>
    <row r="6923" spans="14:14" x14ac:dyDescent="0.25">
      <c r="N6923"/>
    </row>
    <row r="6924" spans="14:14" x14ac:dyDescent="0.25">
      <c r="N6924"/>
    </row>
    <row r="6925" spans="14:14" x14ac:dyDescent="0.25">
      <c r="N6925"/>
    </row>
    <row r="6926" spans="14:14" x14ac:dyDescent="0.25">
      <c r="N6926"/>
    </row>
    <row r="6927" spans="14:14" x14ac:dyDescent="0.25">
      <c r="N6927"/>
    </row>
    <row r="6928" spans="14:14" x14ac:dyDescent="0.25">
      <c r="N6928"/>
    </row>
    <row r="6929" spans="14:14" x14ac:dyDescent="0.25">
      <c r="N6929"/>
    </row>
    <row r="6930" spans="14:14" x14ac:dyDescent="0.25">
      <c r="N6930"/>
    </row>
    <row r="6931" spans="14:14" x14ac:dyDescent="0.25">
      <c r="N6931"/>
    </row>
    <row r="6932" spans="14:14" x14ac:dyDescent="0.25">
      <c r="N6932"/>
    </row>
    <row r="6933" spans="14:14" x14ac:dyDescent="0.25">
      <c r="N6933"/>
    </row>
    <row r="6934" spans="14:14" x14ac:dyDescent="0.25">
      <c r="N6934"/>
    </row>
    <row r="6935" spans="14:14" x14ac:dyDescent="0.25">
      <c r="N6935"/>
    </row>
    <row r="6936" spans="14:14" x14ac:dyDescent="0.25">
      <c r="N6936"/>
    </row>
    <row r="6937" spans="14:14" x14ac:dyDescent="0.25">
      <c r="N6937"/>
    </row>
    <row r="6938" spans="14:14" x14ac:dyDescent="0.25">
      <c r="N6938"/>
    </row>
    <row r="6939" spans="14:14" x14ac:dyDescent="0.25">
      <c r="N6939"/>
    </row>
    <row r="6940" spans="14:14" x14ac:dyDescent="0.25">
      <c r="N6940"/>
    </row>
    <row r="6941" spans="14:14" x14ac:dyDescent="0.25">
      <c r="N6941"/>
    </row>
    <row r="6942" spans="14:14" x14ac:dyDescent="0.25">
      <c r="N6942"/>
    </row>
    <row r="6943" spans="14:14" x14ac:dyDescent="0.25">
      <c r="N6943"/>
    </row>
    <row r="6944" spans="14:14" x14ac:dyDescent="0.25">
      <c r="N6944"/>
    </row>
    <row r="6945" spans="14:14" x14ac:dyDescent="0.25">
      <c r="N6945"/>
    </row>
    <row r="6946" spans="14:14" x14ac:dyDescent="0.25">
      <c r="N6946"/>
    </row>
    <row r="6947" spans="14:14" x14ac:dyDescent="0.25">
      <c r="N6947"/>
    </row>
    <row r="6948" spans="14:14" x14ac:dyDescent="0.25">
      <c r="N6948"/>
    </row>
    <row r="6949" spans="14:14" x14ac:dyDescent="0.25">
      <c r="N6949"/>
    </row>
    <row r="6950" spans="14:14" x14ac:dyDescent="0.25">
      <c r="N6950"/>
    </row>
    <row r="6951" spans="14:14" x14ac:dyDescent="0.25">
      <c r="N6951"/>
    </row>
    <row r="6952" spans="14:14" x14ac:dyDescent="0.25">
      <c r="N6952"/>
    </row>
    <row r="6953" spans="14:14" x14ac:dyDescent="0.25">
      <c r="N6953"/>
    </row>
    <row r="6954" spans="14:14" x14ac:dyDescent="0.25">
      <c r="N6954"/>
    </row>
    <row r="6955" spans="14:14" x14ac:dyDescent="0.25">
      <c r="N6955"/>
    </row>
    <row r="6956" spans="14:14" x14ac:dyDescent="0.25">
      <c r="N6956"/>
    </row>
    <row r="6957" spans="14:14" x14ac:dyDescent="0.25">
      <c r="N6957"/>
    </row>
    <row r="6958" spans="14:14" x14ac:dyDescent="0.25">
      <c r="N6958"/>
    </row>
    <row r="6959" spans="14:14" x14ac:dyDescent="0.25">
      <c r="N6959"/>
    </row>
    <row r="6960" spans="14:14" x14ac:dyDescent="0.25">
      <c r="N6960"/>
    </row>
    <row r="6961" spans="14:14" x14ac:dyDescent="0.25">
      <c r="N6961"/>
    </row>
    <row r="6962" spans="14:14" x14ac:dyDescent="0.25">
      <c r="N6962"/>
    </row>
    <row r="6963" spans="14:14" x14ac:dyDescent="0.25">
      <c r="N6963"/>
    </row>
    <row r="6964" spans="14:14" x14ac:dyDescent="0.25">
      <c r="N6964"/>
    </row>
    <row r="6965" spans="14:14" x14ac:dyDescent="0.25">
      <c r="N6965"/>
    </row>
    <row r="6966" spans="14:14" x14ac:dyDescent="0.25">
      <c r="N6966"/>
    </row>
    <row r="6967" spans="14:14" x14ac:dyDescent="0.25">
      <c r="N6967"/>
    </row>
    <row r="6968" spans="14:14" x14ac:dyDescent="0.25">
      <c r="N6968"/>
    </row>
    <row r="6969" spans="14:14" x14ac:dyDescent="0.25">
      <c r="N6969"/>
    </row>
    <row r="6970" spans="14:14" x14ac:dyDescent="0.25">
      <c r="N6970"/>
    </row>
    <row r="6971" spans="14:14" x14ac:dyDescent="0.25">
      <c r="N6971"/>
    </row>
    <row r="6972" spans="14:14" x14ac:dyDescent="0.25">
      <c r="N6972"/>
    </row>
    <row r="6973" spans="14:14" x14ac:dyDescent="0.25">
      <c r="N6973"/>
    </row>
    <row r="6974" spans="14:14" x14ac:dyDescent="0.25">
      <c r="N6974"/>
    </row>
    <row r="6975" spans="14:14" x14ac:dyDescent="0.25">
      <c r="N6975"/>
    </row>
    <row r="6976" spans="14:14" x14ac:dyDescent="0.25">
      <c r="N6976"/>
    </row>
    <row r="6977" spans="14:14" x14ac:dyDescent="0.25">
      <c r="N6977"/>
    </row>
    <row r="6978" spans="14:14" x14ac:dyDescent="0.25">
      <c r="N6978"/>
    </row>
    <row r="6979" spans="14:14" x14ac:dyDescent="0.25">
      <c r="N6979"/>
    </row>
    <row r="6980" spans="14:14" x14ac:dyDescent="0.25">
      <c r="N6980"/>
    </row>
    <row r="6981" spans="14:14" x14ac:dyDescent="0.25">
      <c r="N6981"/>
    </row>
    <row r="6982" spans="14:14" x14ac:dyDescent="0.25">
      <c r="N6982"/>
    </row>
    <row r="6983" spans="14:14" x14ac:dyDescent="0.25">
      <c r="N6983"/>
    </row>
    <row r="6984" spans="14:14" x14ac:dyDescent="0.25">
      <c r="N6984"/>
    </row>
    <row r="6985" spans="14:14" x14ac:dyDescent="0.25">
      <c r="N6985"/>
    </row>
    <row r="6986" spans="14:14" x14ac:dyDescent="0.25">
      <c r="N6986"/>
    </row>
    <row r="6987" spans="14:14" x14ac:dyDescent="0.25">
      <c r="N6987"/>
    </row>
    <row r="6988" spans="14:14" x14ac:dyDescent="0.25">
      <c r="N6988"/>
    </row>
    <row r="6989" spans="14:14" x14ac:dyDescent="0.25">
      <c r="N6989"/>
    </row>
    <row r="6990" spans="14:14" x14ac:dyDescent="0.25">
      <c r="N6990"/>
    </row>
    <row r="6991" spans="14:14" x14ac:dyDescent="0.25">
      <c r="N6991"/>
    </row>
    <row r="6992" spans="14:14" x14ac:dyDescent="0.25">
      <c r="N6992"/>
    </row>
    <row r="6993" spans="14:14" x14ac:dyDescent="0.25">
      <c r="N6993"/>
    </row>
    <row r="6994" spans="14:14" x14ac:dyDescent="0.25">
      <c r="N6994"/>
    </row>
    <row r="6995" spans="14:14" x14ac:dyDescent="0.25">
      <c r="N6995"/>
    </row>
    <row r="6996" spans="14:14" x14ac:dyDescent="0.25">
      <c r="N6996"/>
    </row>
    <row r="6997" spans="14:14" x14ac:dyDescent="0.25">
      <c r="N6997"/>
    </row>
    <row r="6998" spans="14:14" x14ac:dyDescent="0.25">
      <c r="N6998"/>
    </row>
    <row r="6999" spans="14:14" x14ac:dyDescent="0.25">
      <c r="N6999"/>
    </row>
    <row r="7000" spans="14:14" x14ac:dyDescent="0.25">
      <c r="N7000"/>
    </row>
    <row r="7001" spans="14:14" x14ac:dyDescent="0.25">
      <c r="N7001"/>
    </row>
    <row r="7002" spans="14:14" x14ac:dyDescent="0.25">
      <c r="N7002"/>
    </row>
    <row r="7003" spans="14:14" x14ac:dyDescent="0.25">
      <c r="N7003"/>
    </row>
    <row r="7004" spans="14:14" x14ac:dyDescent="0.25">
      <c r="N7004"/>
    </row>
    <row r="7005" spans="14:14" x14ac:dyDescent="0.25">
      <c r="N7005"/>
    </row>
    <row r="7006" spans="14:14" x14ac:dyDescent="0.25">
      <c r="N7006"/>
    </row>
    <row r="7007" spans="14:14" x14ac:dyDescent="0.25">
      <c r="N7007"/>
    </row>
    <row r="7008" spans="14:14" x14ac:dyDescent="0.25">
      <c r="N7008"/>
    </row>
    <row r="7009" spans="14:14" x14ac:dyDescent="0.25">
      <c r="N7009"/>
    </row>
    <row r="7010" spans="14:14" x14ac:dyDescent="0.25">
      <c r="N7010"/>
    </row>
    <row r="7011" spans="14:14" x14ac:dyDescent="0.25">
      <c r="N7011"/>
    </row>
    <row r="7012" spans="14:14" x14ac:dyDescent="0.25">
      <c r="N7012"/>
    </row>
    <row r="7013" spans="14:14" x14ac:dyDescent="0.25">
      <c r="N7013"/>
    </row>
    <row r="7014" spans="14:14" x14ac:dyDescent="0.25">
      <c r="N7014"/>
    </row>
    <row r="7015" spans="14:14" x14ac:dyDescent="0.25">
      <c r="N7015"/>
    </row>
    <row r="7016" spans="14:14" x14ac:dyDescent="0.25">
      <c r="N7016"/>
    </row>
    <row r="7017" spans="14:14" x14ac:dyDescent="0.25">
      <c r="N7017"/>
    </row>
    <row r="7018" spans="14:14" x14ac:dyDescent="0.25">
      <c r="N7018"/>
    </row>
    <row r="7019" spans="14:14" x14ac:dyDescent="0.25">
      <c r="N7019"/>
    </row>
    <row r="7020" spans="14:14" x14ac:dyDescent="0.25">
      <c r="N7020"/>
    </row>
    <row r="7021" spans="14:14" x14ac:dyDescent="0.25">
      <c r="N7021"/>
    </row>
    <row r="7022" spans="14:14" x14ac:dyDescent="0.25">
      <c r="N7022"/>
    </row>
    <row r="7023" spans="14:14" x14ac:dyDescent="0.25">
      <c r="N7023"/>
    </row>
    <row r="7024" spans="14:14" x14ac:dyDescent="0.25">
      <c r="N7024"/>
    </row>
    <row r="7025" spans="14:14" x14ac:dyDescent="0.25">
      <c r="N7025"/>
    </row>
    <row r="7026" spans="14:14" x14ac:dyDescent="0.25">
      <c r="N7026"/>
    </row>
    <row r="7027" spans="14:14" x14ac:dyDescent="0.25">
      <c r="N7027"/>
    </row>
    <row r="7028" spans="14:14" x14ac:dyDescent="0.25">
      <c r="N7028"/>
    </row>
    <row r="7029" spans="14:14" x14ac:dyDescent="0.25">
      <c r="N7029"/>
    </row>
    <row r="7030" spans="14:14" x14ac:dyDescent="0.25">
      <c r="N7030"/>
    </row>
    <row r="7031" spans="14:14" x14ac:dyDescent="0.25">
      <c r="N7031"/>
    </row>
    <row r="7032" spans="14:14" x14ac:dyDescent="0.25">
      <c r="N7032"/>
    </row>
    <row r="7033" spans="14:14" x14ac:dyDescent="0.25">
      <c r="N7033"/>
    </row>
    <row r="7034" spans="14:14" x14ac:dyDescent="0.25">
      <c r="N7034"/>
    </row>
    <row r="7035" spans="14:14" x14ac:dyDescent="0.25">
      <c r="N7035"/>
    </row>
    <row r="7036" spans="14:14" x14ac:dyDescent="0.25">
      <c r="N7036"/>
    </row>
    <row r="7037" spans="14:14" x14ac:dyDescent="0.25">
      <c r="N7037"/>
    </row>
    <row r="7038" spans="14:14" x14ac:dyDescent="0.25">
      <c r="N7038"/>
    </row>
    <row r="7039" spans="14:14" x14ac:dyDescent="0.25">
      <c r="N7039"/>
    </row>
    <row r="7040" spans="14:14" x14ac:dyDescent="0.25">
      <c r="N7040"/>
    </row>
    <row r="7041" spans="14:14" x14ac:dyDescent="0.25">
      <c r="N7041"/>
    </row>
    <row r="7042" spans="14:14" x14ac:dyDescent="0.25">
      <c r="N7042"/>
    </row>
    <row r="7043" spans="14:14" x14ac:dyDescent="0.25">
      <c r="N7043"/>
    </row>
    <row r="7044" spans="14:14" x14ac:dyDescent="0.25">
      <c r="N7044"/>
    </row>
    <row r="7045" spans="14:14" x14ac:dyDescent="0.25">
      <c r="N7045"/>
    </row>
    <row r="7046" spans="14:14" x14ac:dyDescent="0.25">
      <c r="N7046"/>
    </row>
    <row r="7047" spans="14:14" x14ac:dyDescent="0.25">
      <c r="N7047"/>
    </row>
    <row r="7048" spans="14:14" x14ac:dyDescent="0.25">
      <c r="N7048"/>
    </row>
    <row r="7049" spans="14:14" x14ac:dyDescent="0.25">
      <c r="N7049"/>
    </row>
    <row r="7050" spans="14:14" x14ac:dyDescent="0.25">
      <c r="N7050"/>
    </row>
    <row r="7051" spans="14:14" x14ac:dyDescent="0.25">
      <c r="N7051"/>
    </row>
    <row r="7052" spans="14:14" x14ac:dyDescent="0.25">
      <c r="N7052"/>
    </row>
    <row r="7053" spans="14:14" x14ac:dyDescent="0.25">
      <c r="N7053"/>
    </row>
    <row r="7054" spans="14:14" x14ac:dyDescent="0.25">
      <c r="N7054"/>
    </row>
    <row r="7055" spans="14:14" x14ac:dyDescent="0.25">
      <c r="N7055"/>
    </row>
    <row r="7056" spans="14:14" x14ac:dyDescent="0.25">
      <c r="N7056"/>
    </row>
    <row r="7057" spans="14:14" x14ac:dyDescent="0.25">
      <c r="N7057"/>
    </row>
    <row r="7058" spans="14:14" x14ac:dyDescent="0.25">
      <c r="N7058"/>
    </row>
    <row r="7059" spans="14:14" x14ac:dyDescent="0.25">
      <c r="N7059"/>
    </row>
    <row r="7060" spans="14:14" x14ac:dyDescent="0.25">
      <c r="N7060"/>
    </row>
    <row r="7061" spans="14:14" x14ac:dyDescent="0.25">
      <c r="N7061"/>
    </row>
    <row r="7062" spans="14:14" x14ac:dyDescent="0.25">
      <c r="N7062"/>
    </row>
    <row r="7063" spans="14:14" x14ac:dyDescent="0.25">
      <c r="N7063"/>
    </row>
    <row r="7064" spans="14:14" x14ac:dyDescent="0.25">
      <c r="N7064"/>
    </row>
    <row r="7065" spans="14:14" x14ac:dyDescent="0.25">
      <c r="N7065"/>
    </row>
    <row r="7066" spans="14:14" x14ac:dyDescent="0.25">
      <c r="N7066"/>
    </row>
    <row r="7067" spans="14:14" x14ac:dyDescent="0.25">
      <c r="N7067"/>
    </row>
    <row r="7068" spans="14:14" x14ac:dyDescent="0.25">
      <c r="N7068"/>
    </row>
    <row r="7069" spans="14:14" x14ac:dyDescent="0.25">
      <c r="N7069"/>
    </row>
    <row r="7070" spans="14:14" x14ac:dyDescent="0.25">
      <c r="N7070"/>
    </row>
    <row r="7071" spans="14:14" x14ac:dyDescent="0.25">
      <c r="N7071"/>
    </row>
    <row r="7072" spans="14:14" x14ac:dyDescent="0.25">
      <c r="N7072"/>
    </row>
    <row r="7073" spans="14:14" x14ac:dyDescent="0.25">
      <c r="N7073"/>
    </row>
    <row r="7074" spans="14:14" x14ac:dyDescent="0.25">
      <c r="N7074"/>
    </row>
    <row r="7075" spans="14:14" x14ac:dyDescent="0.25">
      <c r="N7075"/>
    </row>
    <row r="7076" spans="14:14" x14ac:dyDescent="0.25">
      <c r="N7076"/>
    </row>
    <row r="7077" spans="14:14" x14ac:dyDescent="0.25">
      <c r="N7077"/>
    </row>
    <row r="7078" spans="14:14" x14ac:dyDescent="0.25">
      <c r="N7078"/>
    </row>
    <row r="7079" spans="14:14" x14ac:dyDescent="0.25">
      <c r="N7079"/>
    </row>
    <row r="7080" spans="14:14" x14ac:dyDescent="0.25">
      <c r="N7080"/>
    </row>
    <row r="7081" spans="14:14" x14ac:dyDescent="0.25">
      <c r="N7081"/>
    </row>
    <row r="7082" spans="14:14" x14ac:dyDescent="0.25">
      <c r="N7082"/>
    </row>
    <row r="7083" spans="14:14" x14ac:dyDescent="0.25">
      <c r="N7083"/>
    </row>
    <row r="7084" spans="14:14" x14ac:dyDescent="0.25">
      <c r="N7084"/>
    </row>
    <row r="7085" spans="14:14" x14ac:dyDescent="0.25">
      <c r="N7085"/>
    </row>
    <row r="7086" spans="14:14" x14ac:dyDescent="0.25">
      <c r="N7086"/>
    </row>
    <row r="7087" spans="14:14" x14ac:dyDescent="0.25">
      <c r="N7087"/>
    </row>
    <row r="7088" spans="14:14" x14ac:dyDescent="0.25">
      <c r="N7088"/>
    </row>
    <row r="7089" spans="14:14" x14ac:dyDescent="0.25">
      <c r="N7089"/>
    </row>
    <row r="7090" spans="14:14" x14ac:dyDescent="0.25">
      <c r="N7090"/>
    </row>
    <row r="7091" spans="14:14" x14ac:dyDescent="0.25">
      <c r="N7091"/>
    </row>
    <row r="7092" spans="14:14" x14ac:dyDescent="0.25">
      <c r="N7092"/>
    </row>
    <row r="7093" spans="14:14" x14ac:dyDescent="0.25">
      <c r="N7093"/>
    </row>
    <row r="7094" spans="14:14" x14ac:dyDescent="0.25">
      <c r="N7094"/>
    </row>
    <row r="7095" spans="14:14" x14ac:dyDescent="0.25">
      <c r="N7095"/>
    </row>
    <row r="7096" spans="14:14" x14ac:dyDescent="0.25">
      <c r="N7096"/>
    </row>
    <row r="7097" spans="14:14" x14ac:dyDescent="0.25">
      <c r="N7097"/>
    </row>
    <row r="7098" spans="14:14" x14ac:dyDescent="0.25">
      <c r="N7098"/>
    </row>
    <row r="7099" spans="14:14" x14ac:dyDescent="0.25">
      <c r="N7099"/>
    </row>
    <row r="7100" spans="14:14" x14ac:dyDescent="0.25">
      <c r="N7100"/>
    </row>
    <row r="7101" spans="14:14" x14ac:dyDescent="0.25">
      <c r="N7101"/>
    </row>
    <row r="7102" spans="14:14" x14ac:dyDescent="0.25">
      <c r="N7102"/>
    </row>
    <row r="7103" spans="14:14" x14ac:dyDescent="0.25">
      <c r="N7103"/>
    </row>
    <row r="7104" spans="14:14" x14ac:dyDescent="0.25">
      <c r="N7104"/>
    </row>
    <row r="7105" spans="14:14" x14ac:dyDescent="0.25">
      <c r="N7105"/>
    </row>
    <row r="7106" spans="14:14" x14ac:dyDescent="0.25">
      <c r="N7106"/>
    </row>
    <row r="7107" spans="14:14" x14ac:dyDescent="0.25">
      <c r="N7107"/>
    </row>
    <row r="7108" spans="14:14" x14ac:dyDescent="0.25">
      <c r="N7108"/>
    </row>
    <row r="7109" spans="14:14" x14ac:dyDescent="0.25">
      <c r="N7109"/>
    </row>
    <row r="7110" spans="14:14" x14ac:dyDescent="0.25">
      <c r="N7110"/>
    </row>
    <row r="7111" spans="14:14" x14ac:dyDescent="0.25">
      <c r="N7111"/>
    </row>
    <row r="7112" spans="14:14" x14ac:dyDescent="0.25">
      <c r="N7112"/>
    </row>
    <row r="7113" spans="14:14" x14ac:dyDescent="0.25">
      <c r="N7113"/>
    </row>
    <row r="7114" spans="14:14" x14ac:dyDescent="0.25">
      <c r="N7114"/>
    </row>
    <row r="7115" spans="14:14" x14ac:dyDescent="0.25">
      <c r="N7115"/>
    </row>
    <row r="7116" spans="14:14" x14ac:dyDescent="0.25">
      <c r="N7116"/>
    </row>
    <row r="7117" spans="14:14" x14ac:dyDescent="0.25">
      <c r="N7117"/>
    </row>
    <row r="7118" spans="14:14" x14ac:dyDescent="0.25">
      <c r="N7118"/>
    </row>
    <row r="7119" spans="14:14" x14ac:dyDescent="0.25">
      <c r="N7119"/>
    </row>
    <row r="7120" spans="14:14" x14ac:dyDescent="0.25">
      <c r="N7120"/>
    </row>
    <row r="7121" spans="14:14" x14ac:dyDescent="0.25">
      <c r="N7121"/>
    </row>
    <row r="7122" spans="14:14" x14ac:dyDescent="0.25">
      <c r="N7122"/>
    </row>
    <row r="7123" spans="14:14" x14ac:dyDescent="0.25">
      <c r="N7123"/>
    </row>
    <row r="7124" spans="14:14" x14ac:dyDescent="0.25">
      <c r="N7124"/>
    </row>
    <row r="7125" spans="14:14" x14ac:dyDescent="0.25">
      <c r="N7125"/>
    </row>
    <row r="7126" spans="14:14" x14ac:dyDescent="0.25">
      <c r="N7126"/>
    </row>
    <row r="7127" spans="14:14" x14ac:dyDescent="0.25">
      <c r="N7127"/>
    </row>
    <row r="7128" spans="14:14" x14ac:dyDescent="0.25">
      <c r="N7128"/>
    </row>
    <row r="7129" spans="14:14" x14ac:dyDescent="0.25">
      <c r="N7129"/>
    </row>
    <row r="7130" spans="14:14" x14ac:dyDescent="0.25">
      <c r="N7130"/>
    </row>
    <row r="7131" spans="14:14" x14ac:dyDescent="0.25">
      <c r="N7131"/>
    </row>
    <row r="7132" spans="14:14" x14ac:dyDescent="0.25">
      <c r="N7132"/>
    </row>
    <row r="7133" spans="14:14" x14ac:dyDescent="0.25">
      <c r="N7133"/>
    </row>
    <row r="7134" spans="14:14" x14ac:dyDescent="0.25">
      <c r="N7134"/>
    </row>
    <row r="7135" spans="14:14" x14ac:dyDescent="0.25">
      <c r="N7135"/>
    </row>
    <row r="7136" spans="14:14" x14ac:dyDescent="0.25">
      <c r="N7136"/>
    </row>
    <row r="7137" spans="14:14" x14ac:dyDescent="0.25">
      <c r="N7137"/>
    </row>
    <row r="7138" spans="14:14" x14ac:dyDescent="0.25">
      <c r="N7138"/>
    </row>
    <row r="7139" spans="14:14" x14ac:dyDescent="0.25">
      <c r="N7139"/>
    </row>
    <row r="7140" spans="14:14" x14ac:dyDescent="0.25">
      <c r="N7140"/>
    </row>
    <row r="7141" spans="14:14" x14ac:dyDescent="0.25">
      <c r="N7141"/>
    </row>
    <row r="7142" spans="14:14" x14ac:dyDescent="0.25">
      <c r="N7142"/>
    </row>
    <row r="7143" spans="14:14" x14ac:dyDescent="0.25">
      <c r="N7143"/>
    </row>
    <row r="7144" spans="14:14" x14ac:dyDescent="0.25">
      <c r="N7144"/>
    </row>
    <row r="7145" spans="14:14" x14ac:dyDescent="0.25">
      <c r="N7145"/>
    </row>
    <row r="7146" spans="14:14" x14ac:dyDescent="0.25">
      <c r="N7146"/>
    </row>
    <row r="7147" spans="14:14" x14ac:dyDescent="0.25">
      <c r="N7147"/>
    </row>
    <row r="7148" spans="14:14" x14ac:dyDescent="0.25">
      <c r="N7148"/>
    </row>
    <row r="7149" spans="14:14" x14ac:dyDescent="0.25">
      <c r="N7149"/>
    </row>
    <row r="7150" spans="14:14" x14ac:dyDescent="0.25">
      <c r="N7150"/>
    </row>
    <row r="7151" spans="14:14" x14ac:dyDescent="0.25">
      <c r="N7151"/>
    </row>
    <row r="7152" spans="14:14" x14ac:dyDescent="0.25">
      <c r="N7152"/>
    </row>
    <row r="7153" spans="14:14" x14ac:dyDescent="0.25">
      <c r="N7153"/>
    </row>
    <row r="7154" spans="14:14" x14ac:dyDescent="0.25">
      <c r="N7154"/>
    </row>
    <row r="7155" spans="14:14" x14ac:dyDescent="0.25">
      <c r="N7155"/>
    </row>
    <row r="7156" spans="14:14" x14ac:dyDescent="0.25">
      <c r="N7156"/>
    </row>
    <row r="7157" spans="14:14" x14ac:dyDescent="0.25">
      <c r="N7157"/>
    </row>
    <row r="7158" spans="14:14" x14ac:dyDescent="0.25">
      <c r="N7158"/>
    </row>
    <row r="7159" spans="14:14" x14ac:dyDescent="0.25">
      <c r="N7159"/>
    </row>
    <row r="7160" spans="14:14" x14ac:dyDescent="0.25">
      <c r="N7160"/>
    </row>
    <row r="7161" spans="14:14" x14ac:dyDescent="0.25">
      <c r="N7161"/>
    </row>
    <row r="7162" spans="14:14" x14ac:dyDescent="0.25">
      <c r="N7162"/>
    </row>
    <row r="7163" spans="14:14" x14ac:dyDescent="0.25">
      <c r="N7163"/>
    </row>
    <row r="7164" spans="14:14" x14ac:dyDescent="0.25">
      <c r="N7164"/>
    </row>
    <row r="7165" spans="14:14" x14ac:dyDescent="0.25">
      <c r="N7165"/>
    </row>
    <row r="7166" spans="14:14" x14ac:dyDescent="0.25">
      <c r="N7166"/>
    </row>
    <row r="7167" spans="14:14" x14ac:dyDescent="0.25">
      <c r="N7167"/>
    </row>
    <row r="7168" spans="14:14" x14ac:dyDescent="0.25">
      <c r="N7168"/>
    </row>
    <row r="7169" spans="14:14" x14ac:dyDescent="0.25">
      <c r="N7169"/>
    </row>
    <row r="7170" spans="14:14" x14ac:dyDescent="0.25">
      <c r="N7170"/>
    </row>
    <row r="7171" spans="14:14" x14ac:dyDescent="0.25">
      <c r="N7171"/>
    </row>
    <row r="7172" spans="14:14" x14ac:dyDescent="0.25">
      <c r="N7172"/>
    </row>
    <row r="7173" spans="14:14" x14ac:dyDescent="0.25">
      <c r="N7173"/>
    </row>
    <row r="7174" spans="14:14" x14ac:dyDescent="0.25">
      <c r="N7174"/>
    </row>
    <row r="7175" spans="14:14" x14ac:dyDescent="0.25">
      <c r="N7175"/>
    </row>
    <row r="7176" spans="14:14" x14ac:dyDescent="0.25">
      <c r="N7176"/>
    </row>
    <row r="7177" spans="14:14" x14ac:dyDescent="0.25">
      <c r="N7177"/>
    </row>
    <row r="7178" spans="14:14" x14ac:dyDescent="0.25">
      <c r="N7178"/>
    </row>
    <row r="7179" spans="14:14" x14ac:dyDescent="0.25">
      <c r="N7179"/>
    </row>
    <row r="7180" spans="14:14" x14ac:dyDescent="0.25">
      <c r="N7180"/>
    </row>
    <row r="7181" spans="14:14" x14ac:dyDescent="0.25">
      <c r="N7181"/>
    </row>
    <row r="7182" spans="14:14" x14ac:dyDescent="0.25">
      <c r="N7182"/>
    </row>
    <row r="7183" spans="14:14" x14ac:dyDescent="0.25">
      <c r="N7183"/>
    </row>
    <row r="7184" spans="14:14" x14ac:dyDescent="0.25">
      <c r="N7184"/>
    </row>
    <row r="7185" spans="14:14" x14ac:dyDescent="0.25">
      <c r="N7185"/>
    </row>
    <row r="7186" spans="14:14" x14ac:dyDescent="0.25">
      <c r="N7186"/>
    </row>
    <row r="7187" spans="14:14" x14ac:dyDescent="0.25">
      <c r="N7187"/>
    </row>
    <row r="7188" spans="14:14" x14ac:dyDescent="0.25">
      <c r="N7188"/>
    </row>
    <row r="7189" spans="14:14" x14ac:dyDescent="0.25">
      <c r="N7189"/>
    </row>
    <row r="7190" spans="14:14" x14ac:dyDescent="0.25">
      <c r="N7190"/>
    </row>
    <row r="7191" spans="14:14" x14ac:dyDescent="0.25">
      <c r="N7191"/>
    </row>
    <row r="7192" spans="14:14" x14ac:dyDescent="0.25">
      <c r="N7192"/>
    </row>
    <row r="7193" spans="14:14" x14ac:dyDescent="0.25">
      <c r="N7193"/>
    </row>
    <row r="7194" spans="14:14" x14ac:dyDescent="0.25">
      <c r="N7194"/>
    </row>
    <row r="7195" spans="14:14" x14ac:dyDescent="0.25">
      <c r="N7195"/>
    </row>
    <row r="7196" spans="14:14" x14ac:dyDescent="0.25">
      <c r="N7196"/>
    </row>
    <row r="7197" spans="14:14" x14ac:dyDescent="0.25">
      <c r="N7197"/>
    </row>
    <row r="7198" spans="14:14" x14ac:dyDescent="0.25">
      <c r="N7198"/>
    </row>
    <row r="7199" spans="14:14" x14ac:dyDescent="0.25">
      <c r="N7199"/>
    </row>
    <row r="7200" spans="14:14" x14ac:dyDescent="0.25">
      <c r="N7200"/>
    </row>
    <row r="7201" spans="14:14" x14ac:dyDescent="0.25">
      <c r="N7201"/>
    </row>
    <row r="7202" spans="14:14" x14ac:dyDescent="0.25">
      <c r="N7202"/>
    </row>
    <row r="7203" spans="14:14" x14ac:dyDescent="0.25">
      <c r="N7203"/>
    </row>
    <row r="7204" spans="14:14" x14ac:dyDescent="0.25">
      <c r="N7204"/>
    </row>
    <row r="7205" spans="14:14" x14ac:dyDescent="0.25">
      <c r="N7205"/>
    </row>
    <row r="7206" spans="14:14" x14ac:dyDescent="0.25">
      <c r="N7206"/>
    </row>
    <row r="7207" spans="14:14" x14ac:dyDescent="0.25">
      <c r="N7207"/>
    </row>
    <row r="7208" spans="14:14" x14ac:dyDescent="0.25">
      <c r="N7208"/>
    </row>
    <row r="7209" spans="14:14" x14ac:dyDescent="0.25">
      <c r="N7209"/>
    </row>
    <row r="7210" spans="14:14" x14ac:dyDescent="0.25">
      <c r="N7210"/>
    </row>
    <row r="7211" spans="14:14" x14ac:dyDescent="0.25">
      <c r="N7211"/>
    </row>
    <row r="7212" spans="14:14" x14ac:dyDescent="0.25">
      <c r="N7212"/>
    </row>
    <row r="7213" spans="14:14" x14ac:dyDescent="0.25">
      <c r="N7213"/>
    </row>
    <row r="7214" spans="14:14" x14ac:dyDescent="0.25">
      <c r="N7214"/>
    </row>
    <row r="7215" spans="14:14" x14ac:dyDescent="0.25">
      <c r="N7215"/>
    </row>
    <row r="7216" spans="14:14" x14ac:dyDescent="0.25">
      <c r="N7216"/>
    </row>
    <row r="7217" spans="14:14" x14ac:dyDescent="0.25">
      <c r="N7217"/>
    </row>
    <row r="7218" spans="14:14" x14ac:dyDescent="0.25">
      <c r="N7218"/>
    </row>
    <row r="7219" spans="14:14" x14ac:dyDescent="0.25">
      <c r="N7219"/>
    </row>
    <row r="7220" spans="14:14" x14ac:dyDescent="0.25">
      <c r="N7220"/>
    </row>
    <row r="7221" spans="14:14" x14ac:dyDescent="0.25">
      <c r="N7221"/>
    </row>
    <row r="7222" spans="14:14" x14ac:dyDescent="0.25">
      <c r="N7222"/>
    </row>
    <row r="7223" spans="14:14" x14ac:dyDescent="0.25">
      <c r="N7223"/>
    </row>
    <row r="7224" spans="14:14" x14ac:dyDescent="0.25">
      <c r="N7224"/>
    </row>
    <row r="7225" spans="14:14" x14ac:dyDescent="0.25">
      <c r="N7225"/>
    </row>
    <row r="7226" spans="14:14" x14ac:dyDescent="0.25">
      <c r="N7226"/>
    </row>
    <row r="7227" spans="14:14" x14ac:dyDescent="0.25">
      <c r="N7227"/>
    </row>
    <row r="7228" spans="14:14" x14ac:dyDescent="0.25">
      <c r="N7228"/>
    </row>
    <row r="7229" spans="14:14" x14ac:dyDescent="0.25">
      <c r="N7229"/>
    </row>
    <row r="7230" spans="14:14" x14ac:dyDescent="0.25">
      <c r="N7230"/>
    </row>
    <row r="7231" spans="14:14" x14ac:dyDescent="0.25">
      <c r="N7231"/>
    </row>
    <row r="7232" spans="14:14" x14ac:dyDescent="0.25">
      <c r="N7232"/>
    </row>
    <row r="7233" spans="14:14" x14ac:dyDescent="0.25">
      <c r="N7233"/>
    </row>
    <row r="7234" spans="14:14" x14ac:dyDescent="0.25">
      <c r="N7234"/>
    </row>
    <row r="7235" spans="14:14" x14ac:dyDescent="0.25">
      <c r="N7235"/>
    </row>
    <row r="7236" spans="14:14" x14ac:dyDescent="0.25">
      <c r="N7236"/>
    </row>
    <row r="7237" spans="14:14" x14ac:dyDescent="0.25">
      <c r="N7237"/>
    </row>
    <row r="7238" spans="14:14" x14ac:dyDescent="0.25">
      <c r="N7238"/>
    </row>
    <row r="7239" spans="14:14" x14ac:dyDescent="0.25">
      <c r="N7239"/>
    </row>
    <row r="7240" spans="14:14" x14ac:dyDescent="0.25">
      <c r="N7240"/>
    </row>
    <row r="7241" spans="14:14" x14ac:dyDescent="0.25">
      <c r="N7241"/>
    </row>
    <row r="7242" spans="14:14" x14ac:dyDescent="0.25">
      <c r="N7242"/>
    </row>
    <row r="7243" spans="14:14" x14ac:dyDescent="0.25">
      <c r="N7243"/>
    </row>
    <row r="7244" spans="14:14" x14ac:dyDescent="0.25">
      <c r="N7244"/>
    </row>
    <row r="7245" spans="14:14" x14ac:dyDescent="0.25">
      <c r="N7245"/>
    </row>
    <row r="7246" spans="14:14" x14ac:dyDescent="0.25">
      <c r="N7246"/>
    </row>
    <row r="7247" spans="14:14" x14ac:dyDescent="0.25">
      <c r="N7247"/>
    </row>
    <row r="7248" spans="14:14" x14ac:dyDescent="0.25">
      <c r="N7248"/>
    </row>
    <row r="7249" spans="14:14" x14ac:dyDescent="0.25">
      <c r="N7249"/>
    </row>
    <row r="7250" spans="14:14" x14ac:dyDescent="0.25">
      <c r="N7250"/>
    </row>
    <row r="7251" spans="14:14" x14ac:dyDescent="0.25">
      <c r="N7251"/>
    </row>
    <row r="7252" spans="14:14" x14ac:dyDescent="0.25">
      <c r="N7252"/>
    </row>
    <row r="7253" spans="14:14" x14ac:dyDescent="0.25">
      <c r="N7253"/>
    </row>
    <row r="7254" spans="14:14" x14ac:dyDescent="0.25">
      <c r="N7254"/>
    </row>
    <row r="7255" spans="14:14" x14ac:dyDescent="0.25">
      <c r="N7255"/>
    </row>
    <row r="7256" spans="14:14" x14ac:dyDescent="0.25">
      <c r="N7256"/>
    </row>
    <row r="7257" spans="14:14" x14ac:dyDescent="0.25">
      <c r="N7257"/>
    </row>
    <row r="7258" spans="14:14" x14ac:dyDescent="0.25">
      <c r="N7258"/>
    </row>
    <row r="7259" spans="14:14" x14ac:dyDescent="0.25">
      <c r="N7259"/>
    </row>
    <row r="7260" spans="14:14" x14ac:dyDescent="0.25">
      <c r="N7260"/>
    </row>
    <row r="7261" spans="14:14" x14ac:dyDescent="0.25">
      <c r="N7261"/>
    </row>
    <row r="7262" spans="14:14" x14ac:dyDescent="0.25">
      <c r="N7262"/>
    </row>
    <row r="7263" spans="14:14" x14ac:dyDescent="0.25">
      <c r="N7263"/>
    </row>
    <row r="7264" spans="14:14" x14ac:dyDescent="0.25">
      <c r="N7264"/>
    </row>
    <row r="7265" spans="14:14" x14ac:dyDescent="0.25">
      <c r="N7265"/>
    </row>
    <row r="7266" spans="14:14" x14ac:dyDescent="0.25">
      <c r="N7266"/>
    </row>
    <row r="7267" spans="14:14" x14ac:dyDescent="0.25">
      <c r="N7267"/>
    </row>
    <row r="7268" spans="14:14" x14ac:dyDescent="0.25">
      <c r="N7268"/>
    </row>
    <row r="7269" spans="14:14" x14ac:dyDescent="0.25">
      <c r="N7269"/>
    </row>
    <row r="7270" spans="14:14" x14ac:dyDescent="0.25">
      <c r="N7270"/>
    </row>
    <row r="7271" spans="14:14" x14ac:dyDescent="0.25">
      <c r="N7271"/>
    </row>
    <row r="7272" spans="14:14" x14ac:dyDescent="0.25">
      <c r="N7272"/>
    </row>
    <row r="7273" spans="14:14" x14ac:dyDescent="0.25">
      <c r="N7273"/>
    </row>
    <row r="7274" spans="14:14" x14ac:dyDescent="0.25">
      <c r="N7274"/>
    </row>
    <row r="7275" spans="14:14" x14ac:dyDescent="0.25">
      <c r="N7275"/>
    </row>
    <row r="7276" spans="14:14" x14ac:dyDescent="0.25">
      <c r="N7276"/>
    </row>
    <row r="7277" spans="14:14" x14ac:dyDescent="0.25">
      <c r="N7277"/>
    </row>
    <row r="7278" spans="14:14" x14ac:dyDescent="0.25">
      <c r="N7278"/>
    </row>
    <row r="7279" spans="14:14" x14ac:dyDescent="0.25">
      <c r="N7279"/>
    </row>
    <row r="7280" spans="14:14" x14ac:dyDescent="0.25">
      <c r="N7280"/>
    </row>
    <row r="7281" spans="14:14" x14ac:dyDescent="0.25">
      <c r="N7281"/>
    </row>
    <row r="7282" spans="14:14" x14ac:dyDescent="0.25">
      <c r="N7282"/>
    </row>
    <row r="7283" spans="14:14" x14ac:dyDescent="0.25">
      <c r="N7283"/>
    </row>
    <row r="7284" spans="14:14" x14ac:dyDescent="0.25">
      <c r="N7284"/>
    </row>
    <row r="7285" spans="14:14" x14ac:dyDescent="0.25">
      <c r="N7285"/>
    </row>
    <row r="7286" spans="14:14" x14ac:dyDescent="0.25">
      <c r="N7286"/>
    </row>
    <row r="7287" spans="14:14" x14ac:dyDescent="0.25">
      <c r="N7287"/>
    </row>
    <row r="7288" spans="14:14" x14ac:dyDescent="0.25">
      <c r="N7288"/>
    </row>
    <row r="7289" spans="14:14" x14ac:dyDescent="0.25">
      <c r="N7289"/>
    </row>
    <row r="7290" spans="14:14" x14ac:dyDescent="0.25">
      <c r="N7290"/>
    </row>
    <row r="7291" spans="14:14" x14ac:dyDescent="0.25">
      <c r="N7291"/>
    </row>
    <row r="7292" spans="14:14" x14ac:dyDescent="0.25">
      <c r="N7292"/>
    </row>
    <row r="7293" spans="14:14" x14ac:dyDescent="0.25">
      <c r="N7293"/>
    </row>
    <row r="7294" spans="14:14" x14ac:dyDescent="0.25">
      <c r="N7294"/>
    </row>
    <row r="7295" spans="14:14" x14ac:dyDescent="0.25">
      <c r="N7295"/>
    </row>
    <row r="7296" spans="14:14" x14ac:dyDescent="0.25">
      <c r="N7296"/>
    </row>
    <row r="7297" spans="14:14" x14ac:dyDescent="0.25">
      <c r="N7297"/>
    </row>
    <row r="7298" spans="14:14" x14ac:dyDescent="0.25">
      <c r="N7298"/>
    </row>
    <row r="7299" spans="14:14" x14ac:dyDescent="0.25">
      <c r="N7299"/>
    </row>
    <row r="7300" spans="14:14" x14ac:dyDescent="0.25">
      <c r="N7300"/>
    </row>
    <row r="7301" spans="14:14" x14ac:dyDescent="0.25">
      <c r="N7301"/>
    </row>
    <row r="7302" spans="14:14" x14ac:dyDescent="0.25">
      <c r="N7302"/>
    </row>
    <row r="7303" spans="14:14" x14ac:dyDescent="0.25">
      <c r="N7303"/>
    </row>
    <row r="7304" spans="14:14" x14ac:dyDescent="0.25">
      <c r="N7304"/>
    </row>
    <row r="7305" spans="14:14" x14ac:dyDescent="0.25">
      <c r="N7305"/>
    </row>
    <row r="7306" spans="14:14" x14ac:dyDescent="0.25">
      <c r="N7306"/>
    </row>
    <row r="7307" spans="14:14" x14ac:dyDescent="0.25">
      <c r="N7307"/>
    </row>
    <row r="7308" spans="14:14" x14ac:dyDescent="0.25">
      <c r="N7308"/>
    </row>
    <row r="7309" spans="14:14" x14ac:dyDescent="0.25">
      <c r="N7309"/>
    </row>
    <row r="7310" spans="14:14" x14ac:dyDescent="0.25">
      <c r="N7310"/>
    </row>
    <row r="7311" spans="14:14" x14ac:dyDescent="0.25">
      <c r="N7311"/>
    </row>
    <row r="7312" spans="14:14" x14ac:dyDescent="0.25">
      <c r="N7312"/>
    </row>
    <row r="7313" spans="14:14" x14ac:dyDescent="0.25">
      <c r="N7313"/>
    </row>
    <row r="7314" spans="14:14" x14ac:dyDescent="0.25">
      <c r="N7314"/>
    </row>
    <row r="7315" spans="14:14" x14ac:dyDescent="0.25">
      <c r="N7315"/>
    </row>
    <row r="7316" spans="14:14" x14ac:dyDescent="0.25">
      <c r="N7316"/>
    </row>
    <row r="7317" spans="14:14" x14ac:dyDescent="0.25">
      <c r="N7317"/>
    </row>
    <row r="7318" spans="14:14" x14ac:dyDescent="0.25">
      <c r="N7318"/>
    </row>
    <row r="7319" spans="14:14" x14ac:dyDescent="0.25">
      <c r="N7319"/>
    </row>
    <row r="7320" spans="14:14" x14ac:dyDescent="0.25">
      <c r="N7320"/>
    </row>
    <row r="7321" spans="14:14" x14ac:dyDescent="0.25">
      <c r="N7321"/>
    </row>
    <row r="7322" spans="14:14" x14ac:dyDescent="0.25">
      <c r="N7322"/>
    </row>
    <row r="7323" spans="14:14" x14ac:dyDescent="0.25">
      <c r="N7323"/>
    </row>
    <row r="7324" spans="14:14" x14ac:dyDescent="0.25">
      <c r="N7324"/>
    </row>
    <row r="7325" spans="14:14" x14ac:dyDescent="0.25">
      <c r="N7325"/>
    </row>
    <row r="7326" spans="14:14" x14ac:dyDescent="0.25">
      <c r="N7326"/>
    </row>
    <row r="7327" spans="14:14" x14ac:dyDescent="0.25">
      <c r="N7327"/>
    </row>
    <row r="7328" spans="14:14" x14ac:dyDescent="0.25">
      <c r="N7328"/>
    </row>
    <row r="7329" spans="14:14" x14ac:dyDescent="0.25">
      <c r="N7329"/>
    </row>
    <row r="7330" spans="14:14" x14ac:dyDescent="0.25">
      <c r="N7330"/>
    </row>
    <row r="7331" spans="14:14" x14ac:dyDescent="0.25">
      <c r="N7331"/>
    </row>
    <row r="7332" spans="14:14" x14ac:dyDescent="0.25">
      <c r="N7332"/>
    </row>
    <row r="7333" spans="14:14" x14ac:dyDescent="0.25">
      <c r="N7333"/>
    </row>
    <row r="7334" spans="14:14" x14ac:dyDescent="0.25">
      <c r="N7334"/>
    </row>
    <row r="7335" spans="14:14" x14ac:dyDescent="0.25">
      <c r="N7335"/>
    </row>
    <row r="7336" spans="14:14" x14ac:dyDescent="0.25">
      <c r="N7336"/>
    </row>
    <row r="7337" spans="14:14" x14ac:dyDescent="0.25">
      <c r="N7337"/>
    </row>
    <row r="7338" spans="14:14" x14ac:dyDescent="0.25">
      <c r="N7338"/>
    </row>
    <row r="7339" spans="14:14" x14ac:dyDescent="0.25">
      <c r="N7339"/>
    </row>
    <row r="7340" spans="14:14" x14ac:dyDescent="0.25">
      <c r="N7340"/>
    </row>
    <row r="7341" spans="14:14" x14ac:dyDescent="0.25">
      <c r="N7341"/>
    </row>
    <row r="7342" spans="14:14" x14ac:dyDescent="0.25">
      <c r="N7342"/>
    </row>
    <row r="7343" spans="14:14" x14ac:dyDescent="0.25">
      <c r="N7343"/>
    </row>
    <row r="7344" spans="14:14" x14ac:dyDescent="0.25">
      <c r="N7344"/>
    </row>
    <row r="7345" spans="14:14" x14ac:dyDescent="0.25">
      <c r="N7345"/>
    </row>
    <row r="7346" spans="14:14" x14ac:dyDescent="0.25">
      <c r="N7346"/>
    </row>
    <row r="7347" spans="14:14" x14ac:dyDescent="0.25">
      <c r="N7347"/>
    </row>
    <row r="7348" spans="14:14" x14ac:dyDescent="0.25">
      <c r="N7348"/>
    </row>
    <row r="7349" spans="14:14" x14ac:dyDescent="0.25">
      <c r="N7349"/>
    </row>
    <row r="7350" spans="14:14" x14ac:dyDescent="0.25">
      <c r="N7350"/>
    </row>
    <row r="7351" spans="14:14" x14ac:dyDescent="0.25">
      <c r="N7351"/>
    </row>
    <row r="7352" spans="14:14" x14ac:dyDescent="0.25">
      <c r="N7352"/>
    </row>
    <row r="7353" spans="14:14" x14ac:dyDescent="0.25">
      <c r="N7353"/>
    </row>
    <row r="7354" spans="14:14" x14ac:dyDescent="0.25">
      <c r="N7354"/>
    </row>
    <row r="7355" spans="14:14" x14ac:dyDescent="0.25">
      <c r="N7355"/>
    </row>
    <row r="7356" spans="14:14" x14ac:dyDescent="0.25">
      <c r="N7356"/>
    </row>
    <row r="7357" spans="14:14" x14ac:dyDescent="0.25">
      <c r="N7357"/>
    </row>
    <row r="7358" spans="14:14" x14ac:dyDescent="0.25">
      <c r="N7358"/>
    </row>
    <row r="7359" spans="14:14" x14ac:dyDescent="0.25">
      <c r="N7359"/>
    </row>
    <row r="7360" spans="14:14" x14ac:dyDescent="0.25">
      <c r="N7360"/>
    </row>
    <row r="7361" spans="14:14" x14ac:dyDescent="0.25">
      <c r="N7361"/>
    </row>
    <row r="7362" spans="14:14" x14ac:dyDescent="0.25">
      <c r="N7362"/>
    </row>
    <row r="7363" spans="14:14" x14ac:dyDescent="0.25">
      <c r="N7363"/>
    </row>
    <row r="7364" spans="14:14" x14ac:dyDescent="0.25">
      <c r="N7364"/>
    </row>
    <row r="7365" spans="14:14" x14ac:dyDescent="0.25">
      <c r="N7365"/>
    </row>
    <row r="7366" spans="14:14" x14ac:dyDescent="0.25">
      <c r="N7366"/>
    </row>
    <row r="7367" spans="14:14" x14ac:dyDescent="0.25">
      <c r="N7367"/>
    </row>
    <row r="7368" spans="14:14" x14ac:dyDescent="0.25">
      <c r="N7368"/>
    </row>
    <row r="7369" spans="14:14" x14ac:dyDescent="0.25">
      <c r="N7369"/>
    </row>
    <row r="7370" spans="14:14" x14ac:dyDescent="0.25">
      <c r="N7370"/>
    </row>
    <row r="7371" spans="14:14" x14ac:dyDescent="0.25">
      <c r="N7371"/>
    </row>
    <row r="7372" spans="14:14" x14ac:dyDescent="0.25">
      <c r="N7372"/>
    </row>
    <row r="7373" spans="14:14" x14ac:dyDescent="0.25">
      <c r="N7373"/>
    </row>
    <row r="7374" spans="14:14" x14ac:dyDescent="0.25">
      <c r="N7374"/>
    </row>
    <row r="7375" spans="14:14" x14ac:dyDescent="0.25">
      <c r="N7375"/>
    </row>
    <row r="7376" spans="14:14" x14ac:dyDescent="0.25">
      <c r="N7376"/>
    </row>
    <row r="7377" spans="14:14" x14ac:dyDescent="0.25">
      <c r="N7377"/>
    </row>
    <row r="7378" spans="14:14" x14ac:dyDescent="0.25">
      <c r="N7378"/>
    </row>
    <row r="7379" spans="14:14" x14ac:dyDescent="0.25">
      <c r="N7379"/>
    </row>
    <row r="7380" spans="14:14" x14ac:dyDescent="0.25">
      <c r="N7380"/>
    </row>
    <row r="7381" spans="14:14" x14ac:dyDescent="0.25">
      <c r="N7381"/>
    </row>
    <row r="7382" spans="14:14" x14ac:dyDescent="0.25">
      <c r="N7382"/>
    </row>
    <row r="7383" spans="14:14" x14ac:dyDescent="0.25">
      <c r="N7383"/>
    </row>
    <row r="7384" spans="14:14" x14ac:dyDescent="0.25">
      <c r="N7384"/>
    </row>
    <row r="7385" spans="14:14" x14ac:dyDescent="0.25">
      <c r="N7385"/>
    </row>
    <row r="7386" spans="14:14" x14ac:dyDescent="0.25">
      <c r="N7386"/>
    </row>
    <row r="7387" spans="14:14" x14ac:dyDescent="0.25">
      <c r="N7387"/>
    </row>
    <row r="7388" spans="14:14" x14ac:dyDescent="0.25">
      <c r="N7388"/>
    </row>
    <row r="7389" spans="14:14" x14ac:dyDescent="0.25">
      <c r="N7389"/>
    </row>
    <row r="7390" spans="14:14" x14ac:dyDescent="0.25">
      <c r="N7390"/>
    </row>
    <row r="7391" spans="14:14" x14ac:dyDescent="0.25">
      <c r="N7391"/>
    </row>
    <row r="7392" spans="14:14" x14ac:dyDescent="0.25">
      <c r="N7392"/>
    </row>
    <row r="7393" spans="14:14" x14ac:dyDescent="0.25">
      <c r="N7393"/>
    </row>
    <row r="7394" spans="14:14" x14ac:dyDescent="0.25">
      <c r="N7394"/>
    </row>
    <row r="7395" spans="14:14" x14ac:dyDescent="0.25">
      <c r="N7395"/>
    </row>
    <row r="7396" spans="14:14" x14ac:dyDescent="0.25">
      <c r="N7396"/>
    </row>
    <row r="7397" spans="14:14" x14ac:dyDescent="0.25">
      <c r="N7397"/>
    </row>
    <row r="7398" spans="14:14" x14ac:dyDescent="0.25">
      <c r="N7398"/>
    </row>
    <row r="7399" spans="14:14" x14ac:dyDescent="0.25">
      <c r="N7399"/>
    </row>
    <row r="7400" spans="14:14" x14ac:dyDescent="0.25">
      <c r="N7400"/>
    </row>
    <row r="7401" spans="14:14" x14ac:dyDescent="0.25">
      <c r="N7401"/>
    </row>
    <row r="7402" spans="14:14" x14ac:dyDescent="0.25">
      <c r="N7402"/>
    </row>
    <row r="7403" spans="14:14" x14ac:dyDescent="0.25">
      <c r="N7403"/>
    </row>
    <row r="7404" spans="14:14" x14ac:dyDescent="0.25">
      <c r="N7404"/>
    </row>
    <row r="7405" spans="14:14" x14ac:dyDescent="0.25">
      <c r="N7405"/>
    </row>
    <row r="7406" spans="14:14" x14ac:dyDescent="0.25">
      <c r="N7406"/>
    </row>
    <row r="7407" spans="14:14" x14ac:dyDescent="0.25">
      <c r="N7407"/>
    </row>
    <row r="7408" spans="14:14" x14ac:dyDescent="0.25">
      <c r="N7408"/>
    </row>
    <row r="7409" spans="14:14" x14ac:dyDescent="0.25">
      <c r="N7409"/>
    </row>
    <row r="7410" spans="14:14" x14ac:dyDescent="0.25">
      <c r="N7410"/>
    </row>
    <row r="7411" spans="14:14" x14ac:dyDescent="0.25">
      <c r="N7411"/>
    </row>
    <row r="7412" spans="14:14" x14ac:dyDescent="0.25">
      <c r="N7412"/>
    </row>
    <row r="7413" spans="14:14" x14ac:dyDescent="0.25">
      <c r="N7413"/>
    </row>
    <row r="7414" spans="14:14" x14ac:dyDescent="0.25">
      <c r="N7414"/>
    </row>
    <row r="7415" spans="14:14" x14ac:dyDescent="0.25">
      <c r="N7415"/>
    </row>
    <row r="7416" spans="14:14" x14ac:dyDescent="0.25">
      <c r="N7416"/>
    </row>
    <row r="7417" spans="14:14" x14ac:dyDescent="0.25">
      <c r="N7417"/>
    </row>
    <row r="7418" spans="14:14" x14ac:dyDescent="0.25">
      <c r="N7418"/>
    </row>
    <row r="7419" spans="14:14" x14ac:dyDescent="0.25">
      <c r="N7419"/>
    </row>
    <row r="7420" spans="14:14" x14ac:dyDescent="0.25">
      <c r="N7420"/>
    </row>
    <row r="7421" spans="14:14" x14ac:dyDescent="0.25">
      <c r="N7421"/>
    </row>
    <row r="7422" spans="14:14" x14ac:dyDescent="0.25">
      <c r="N7422"/>
    </row>
    <row r="7423" spans="14:14" x14ac:dyDescent="0.25">
      <c r="N7423"/>
    </row>
    <row r="7424" spans="14:14" x14ac:dyDescent="0.25">
      <c r="N7424"/>
    </row>
    <row r="7425" spans="14:14" x14ac:dyDescent="0.25">
      <c r="N7425"/>
    </row>
    <row r="7426" spans="14:14" x14ac:dyDescent="0.25">
      <c r="N7426"/>
    </row>
    <row r="7427" spans="14:14" x14ac:dyDescent="0.25">
      <c r="N7427"/>
    </row>
    <row r="7428" spans="14:14" x14ac:dyDescent="0.25">
      <c r="N7428"/>
    </row>
    <row r="7429" spans="14:14" x14ac:dyDescent="0.25">
      <c r="N7429"/>
    </row>
    <row r="7430" spans="14:14" x14ac:dyDescent="0.25">
      <c r="N7430"/>
    </row>
    <row r="7431" spans="14:14" x14ac:dyDescent="0.25">
      <c r="N7431"/>
    </row>
    <row r="7432" spans="14:14" x14ac:dyDescent="0.25">
      <c r="N7432"/>
    </row>
    <row r="7433" spans="14:14" x14ac:dyDescent="0.25">
      <c r="N7433"/>
    </row>
    <row r="7434" spans="14:14" x14ac:dyDescent="0.25">
      <c r="N7434"/>
    </row>
    <row r="7435" spans="14:14" x14ac:dyDescent="0.25">
      <c r="N7435"/>
    </row>
    <row r="7436" spans="14:14" x14ac:dyDescent="0.25">
      <c r="N7436"/>
    </row>
    <row r="7437" spans="14:14" x14ac:dyDescent="0.25">
      <c r="N7437"/>
    </row>
    <row r="7438" spans="14:14" x14ac:dyDescent="0.25">
      <c r="N7438"/>
    </row>
    <row r="7439" spans="14:14" x14ac:dyDescent="0.25">
      <c r="N7439"/>
    </row>
    <row r="7440" spans="14:14" x14ac:dyDescent="0.25">
      <c r="N7440"/>
    </row>
    <row r="7441" spans="14:14" x14ac:dyDescent="0.25">
      <c r="N7441"/>
    </row>
    <row r="7442" spans="14:14" x14ac:dyDescent="0.25">
      <c r="N7442"/>
    </row>
    <row r="7443" spans="14:14" x14ac:dyDescent="0.25">
      <c r="N7443"/>
    </row>
    <row r="7444" spans="14:14" x14ac:dyDescent="0.25">
      <c r="N7444"/>
    </row>
    <row r="7445" spans="14:14" x14ac:dyDescent="0.25">
      <c r="N7445"/>
    </row>
    <row r="7446" spans="14:14" x14ac:dyDescent="0.25">
      <c r="N7446"/>
    </row>
    <row r="7447" spans="14:14" x14ac:dyDescent="0.25">
      <c r="N7447"/>
    </row>
    <row r="7448" spans="14:14" x14ac:dyDescent="0.25">
      <c r="N7448"/>
    </row>
    <row r="7449" spans="14:14" x14ac:dyDescent="0.25">
      <c r="N7449"/>
    </row>
    <row r="7450" spans="14:14" x14ac:dyDescent="0.25">
      <c r="N7450"/>
    </row>
    <row r="7451" spans="14:14" x14ac:dyDescent="0.25">
      <c r="N7451"/>
    </row>
    <row r="7452" spans="14:14" x14ac:dyDescent="0.25">
      <c r="N7452"/>
    </row>
    <row r="7453" spans="14:14" x14ac:dyDescent="0.25">
      <c r="N7453"/>
    </row>
    <row r="7454" spans="14:14" x14ac:dyDescent="0.25">
      <c r="N7454"/>
    </row>
    <row r="7455" spans="14:14" x14ac:dyDescent="0.25">
      <c r="N7455"/>
    </row>
    <row r="7456" spans="14:14" x14ac:dyDescent="0.25">
      <c r="N7456"/>
    </row>
    <row r="7457" spans="14:14" x14ac:dyDescent="0.25">
      <c r="N7457"/>
    </row>
    <row r="7458" spans="14:14" x14ac:dyDescent="0.25">
      <c r="N7458"/>
    </row>
    <row r="7459" spans="14:14" x14ac:dyDescent="0.25">
      <c r="N7459"/>
    </row>
    <row r="7460" spans="14:14" x14ac:dyDescent="0.25">
      <c r="N7460"/>
    </row>
    <row r="7461" spans="14:14" x14ac:dyDescent="0.25">
      <c r="N7461"/>
    </row>
    <row r="7462" spans="14:14" x14ac:dyDescent="0.25">
      <c r="N7462"/>
    </row>
    <row r="7463" spans="14:14" x14ac:dyDescent="0.25">
      <c r="N7463"/>
    </row>
    <row r="7464" spans="14:14" x14ac:dyDescent="0.25">
      <c r="N7464"/>
    </row>
    <row r="7465" spans="14:14" x14ac:dyDescent="0.25">
      <c r="N7465"/>
    </row>
    <row r="7466" spans="14:14" x14ac:dyDescent="0.25">
      <c r="N7466"/>
    </row>
    <row r="7467" spans="14:14" x14ac:dyDescent="0.25">
      <c r="N7467"/>
    </row>
    <row r="7468" spans="14:14" x14ac:dyDescent="0.25">
      <c r="N7468"/>
    </row>
    <row r="7469" spans="14:14" x14ac:dyDescent="0.25">
      <c r="N7469"/>
    </row>
    <row r="7470" spans="14:14" x14ac:dyDescent="0.25">
      <c r="N7470"/>
    </row>
    <row r="7471" spans="14:14" x14ac:dyDescent="0.25">
      <c r="N7471"/>
    </row>
    <row r="7472" spans="14:14" x14ac:dyDescent="0.25">
      <c r="N7472"/>
    </row>
    <row r="7473" spans="14:14" x14ac:dyDescent="0.25">
      <c r="N7473"/>
    </row>
    <row r="7474" spans="14:14" x14ac:dyDescent="0.25">
      <c r="N7474"/>
    </row>
    <row r="7475" spans="14:14" x14ac:dyDescent="0.25">
      <c r="N7475"/>
    </row>
    <row r="7476" spans="14:14" x14ac:dyDescent="0.25">
      <c r="N7476"/>
    </row>
    <row r="7477" spans="14:14" x14ac:dyDescent="0.25">
      <c r="N7477"/>
    </row>
    <row r="7478" spans="14:14" x14ac:dyDescent="0.25">
      <c r="N7478"/>
    </row>
    <row r="7479" spans="14:14" x14ac:dyDescent="0.25">
      <c r="N7479"/>
    </row>
    <row r="7480" spans="14:14" x14ac:dyDescent="0.25">
      <c r="N7480"/>
    </row>
    <row r="7481" spans="14:14" x14ac:dyDescent="0.25">
      <c r="N7481"/>
    </row>
    <row r="7482" spans="14:14" x14ac:dyDescent="0.25">
      <c r="N7482"/>
    </row>
    <row r="7483" spans="14:14" x14ac:dyDescent="0.25">
      <c r="N7483"/>
    </row>
    <row r="7484" spans="14:14" x14ac:dyDescent="0.25">
      <c r="N7484"/>
    </row>
    <row r="7485" spans="14:14" x14ac:dyDescent="0.25">
      <c r="N7485"/>
    </row>
    <row r="7486" spans="14:14" x14ac:dyDescent="0.25">
      <c r="N7486"/>
    </row>
    <row r="7487" spans="14:14" x14ac:dyDescent="0.25">
      <c r="N7487"/>
    </row>
    <row r="7488" spans="14:14" x14ac:dyDescent="0.25">
      <c r="N7488"/>
    </row>
    <row r="7489" spans="14:14" x14ac:dyDescent="0.25">
      <c r="N7489"/>
    </row>
    <row r="7490" spans="14:14" x14ac:dyDescent="0.25">
      <c r="N7490"/>
    </row>
    <row r="7491" spans="14:14" x14ac:dyDescent="0.25">
      <c r="N7491"/>
    </row>
    <row r="7492" spans="14:14" x14ac:dyDescent="0.25">
      <c r="N7492"/>
    </row>
    <row r="7493" spans="14:14" x14ac:dyDescent="0.25">
      <c r="N7493"/>
    </row>
    <row r="7494" spans="14:14" x14ac:dyDescent="0.25">
      <c r="N7494"/>
    </row>
    <row r="7495" spans="14:14" x14ac:dyDescent="0.25">
      <c r="N7495"/>
    </row>
    <row r="7496" spans="14:14" x14ac:dyDescent="0.25">
      <c r="N7496"/>
    </row>
    <row r="7497" spans="14:14" x14ac:dyDescent="0.25">
      <c r="N7497"/>
    </row>
    <row r="7498" spans="14:14" x14ac:dyDescent="0.25">
      <c r="N7498"/>
    </row>
    <row r="7499" spans="14:14" x14ac:dyDescent="0.25">
      <c r="N7499"/>
    </row>
    <row r="7500" spans="14:14" x14ac:dyDescent="0.25">
      <c r="N7500"/>
    </row>
    <row r="7501" spans="14:14" x14ac:dyDescent="0.25">
      <c r="N7501"/>
    </row>
    <row r="7502" spans="14:14" x14ac:dyDescent="0.25">
      <c r="N7502"/>
    </row>
    <row r="7503" spans="14:14" x14ac:dyDescent="0.25">
      <c r="N7503"/>
    </row>
    <row r="7504" spans="14:14" x14ac:dyDescent="0.25">
      <c r="N7504"/>
    </row>
    <row r="7505" spans="14:14" x14ac:dyDescent="0.25">
      <c r="N7505"/>
    </row>
    <row r="7506" spans="14:14" x14ac:dyDescent="0.25">
      <c r="N7506"/>
    </row>
    <row r="7507" spans="14:14" x14ac:dyDescent="0.25">
      <c r="N7507"/>
    </row>
    <row r="7508" spans="14:14" x14ac:dyDescent="0.25">
      <c r="N7508"/>
    </row>
    <row r="7509" spans="14:14" x14ac:dyDescent="0.25">
      <c r="N7509"/>
    </row>
    <row r="7510" spans="14:14" x14ac:dyDescent="0.25">
      <c r="N7510"/>
    </row>
    <row r="7511" spans="14:14" x14ac:dyDescent="0.25">
      <c r="N7511"/>
    </row>
    <row r="7512" spans="14:14" x14ac:dyDescent="0.25">
      <c r="N7512"/>
    </row>
    <row r="7513" spans="14:14" x14ac:dyDescent="0.25">
      <c r="N7513"/>
    </row>
    <row r="7514" spans="14:14" x14ac:dyDescent="0.25">
      <c r="N7514"/>
    </row>
    <row r="7515" spans="14:14" x14ac:dyDescent="0.25">
      <c r="N7515"/>
    </row>
    <row r="7516" spans="14:14" x14ac:dyDescent="0.25">
      <c r="N7516"/>
    </row>
    <row r="7517" spans="14:14" x14ac:dyDescent="0.25">
      <c r="N7517"/>
    </row>
    <row r="7518" spans="14:14" x14ac:dyDescent="0.25">
      <c r="N7518"/>
    </row>
    <row r="7519" spans="14:14" x14ac:dyDescent="0.25">
      <c r="N7519"/>
    </row>
    <row r="7520" spans="14:14" x14ac:dyDescent="0.25">
      <c r="N7520"/>
    </row>
    <row r="7521" spans="14:14" x14ac:dyDescent="0.25">
      <c r="N7521"/>
    </row>
    <row r="7522" spans="14:14" x14ac:dyDescent="0.25">
      <c r="N7522"/>
    </row>
    <row r="7523" spans="14:14" x14ac:dyDescent="0.25">
      <c r="N7523"/>
    </row>
    <row r="7524" spans="14:14" x14ac:dyDescent="0.25">
      <c r="N7524"/>
    </row>
    <row r="7525" spans="14:14" x14ac:dyDescent="0.25">
      <c r="N7525"/>
    </row>
    <row r="7526" spans="14:14" x14ac:dyDescent="0.25">
      <c r="N7526"/>
    </row>
    <row r="7527" spans="14:14" x14ac:dyDescent="0.25">
      <c r="N7527"/>
    </row>
    <row r="7528" spans="14:14" x14ac:dyDescent="0.25">
      <c r="N7528"/>
    </row>
    <row r="7529" spans="14:14" x14ac:dyDescent="0.25">
      <c r="N7529"/>
    </row>
    <row r="7530" spans="14:14" x14ac:dyDescent="0.25">
      <c r="N7530"/>
    </row>
    <row r="7531" spans="14:14" x14ac:dyDescent="0.25">
      <c r="N7531"/>
    </row>
    <row r="7532" spans="14:14" x14ac:dyDescent="0.25">
      <c r="N7532"/>
    </row>
    <row r="7533" spans="14:14" x14ac:dyDescent="0.25">
      <c r="N7533"/>
    </row>
    <row r="7534" spans="14:14" x14ac:dyDescent="0.25">
      <c r="N7534"/>
    </row>
    <row r="7535" spans="14:14" x14ac:dyDescent="0.25">
      <c r="N7535"/>
    </row>
    <row r="7536" spans="14:14" x14ac:dyDescent="0.25">
      <c r="N7536"/>
    </row>
    <row r="7537" spans="14:14" x14ac:dyDescent="0.25">
      <c r="N7537"/>
    </row>
    <row r="7538" spans="14:14" x14ac:dyDescent="0.25">
      <c r="N7538"/>
    </row>
    <row r="7539" spans="14:14" x14ac:dyDescent="0.25">
      <c r="N7539"/>
    </row>
    <row r="7540" spans="14:14" x14ac:dyDescent="0.25">
      <c r="N7540"/>
    </row>
    <row r="7541" spans="14:14" x14ac:dyDescent="0.25">
      <c r="N7541"/>
    </row>
    <row r="7542" spans="14:14" x14ac:dyDescent="0.25">
      <c r="N7542"/>
    </row>
    <row r="7543" spans="14:14" x14ac:dyDescent="0.25">
      <c r="N7543"/>
    </row>
    <row r="7544" spans="14:14" x14ac:dyDescent="0.25">
      <c r="N7544"/>
    </row>
    <row r="7545" spans="14:14" x14ac:dyDescent="0.25">
      <c r="N7545"/>
    </row>
    <row r="7546" spans="14:14" x14ac:dyDescent="0.25">
      <c r="N7546"/>
    </row>
    <row r="7547" spans="14:14" x14ac:dyDescent="0.25">
      <c r="N7547"/>
    </row>
    <row r="7548" spans="14:14" x14ac:dyDescent="0.25">
      <c r="N7548"/>
    </row>
    <row r="7549" spans="14:14" x14ac:dyDescent="0.25">
      <c r="N7549"/>
    </row>
    <row r="7550" spans="14:14" x14ac:dyDescent="0.25">
      <c r="N7550"/>
    </row>
    <row r="7551" spans="14:14" x14ac:dyDescent="0.25">
      <c r="N7551"/>
    </row>
    <row r="7552" spans="14:14" x14ac:dyDescent="0.25">
      <c r="N7552"/>
    </row>
    <row r="7553" spans="14:14" x14ac:dyDescent="0.25">
      <c r="N7553"/>
    </row>
    <row r="7554" spans="14:14" x14ac:dyDescent="0.25">
      <c r="N7554"/>
    </row>
    <row r="7555" spans="14:14" x14ac:dyDescent="0.25">
      <c r="N7555"/>
    </row>
    <row r="7556" spans="14:14" x14ac:dyDescent="0.25">
      <c r="N7556"/>
    </row>
    <row r="7557" spans="14:14" x14ac:dyDescent="0.25">
      <c r="N7557"/>
    </row>
    <row r="7558" spans="14:14" x14ac:dyDescent="0.25">
      <c r="N7558"/>
    </row>
    <row r="7559" spans="14:14" x14ac:dyDescent="0.25">
      <c r="N7559"/>
    </row>
    <row r="7560" spans="14:14" x14ac:dyDescent="0.25">
      <c r="N7560"/>
    </row>
    <row r="7561" spans="14:14" x14ac:dyDescent="0.25">
      <c r="N7561"/>
    </row>
    <row r="7562" spans="14:14" x14ac:dyDescent="0.25">
      <c r="N7562"/>
    </row>
    <row r="7563" spans="14:14" x14ac:dyDescent="0.25">
      <c r="N7563"/>
    </row>
    <row r="7564" spans="14:14" x14ac:dyDescent="0.25">
      <c r="N7564"/>
    </row>
    <row r="7565" spans="14:14" x14ac:dyDescent="0.25">
      <c r="N7565"/>
    </row>
    <row r="7566" spans="14:14" x14ac:dyDescent="0.25">
      <c r="N7566"/>
    </row>
    <row r="7567" spans="14:14" x14ac:dyDescent="0.25">
      <c r="N7567"/>
    </row>
    <row r="7568" spans="14:14" x14ac:dyDescent="0.25">
      <c r="N7568"/>
    </row>
    <row r="7569" spans="14:14" x14ac:dyDescent="0.25">
      <c r="N7569"/>
    </row>
    <row r="7570" spans="14:14" x14ac:dyDescent="0.25">
      <c r="N7570"/>
    </row>
    <row r="7571" spans="14:14" x14ac:dyDescent="0.25">
      <c r="N7571"/>
    </row>
    <row r="7572" spans="14:14" x14ac:dyDescent="0.25">
      <c r="N7572"/>
    </row>
    <row r="7573" spans="14:14" x14ac:dyDescent="0.25">
      <c r="N7573"/>
    </row>
    <row r="7574" spans="14:14" x14ac:dyDescent="0.25">
      <c r="N7574"/>
    </row>
    <row r="7575" spans="14:14" x14ac:dyDescent="0.25">
      <c r="N7575"/>
    </row>
    <row r="7576" spans="14:14" x14ac:dyDescent="0.25">
      <c r="N7576"/>
    </row>
    <row r="7577" spans="14:14" x14ac:dyDescent="0.25">
      <c r="N7577"/>
    </row>
    <row r="7578" spans="14:14" x14ac:dyDescent="0.25">
      <c r="N7578"/>
    </row>
    <row r="7579" spans="14:14" x14ac:dyDescent="0.25">
      <c r="N7579"/>
    </row>
    <row r="7580" spans="14:14" x14ac:dyDescent="0.25">
      <c r="N7580"/>
    </row>
    <row r="7581" spans="14:14" x14ac:dyDescent="0.25">
      <c r="N7581"/>
    </row>
    <row r="7582" spans="14:14" x14ac:dyDescent="0.25">
      <c r="N7582"/>
    </row>
    <row r="7583" spans="14:14" x14ac:dyDescent="0.25">
      <c r="N7583"/>
    </row>
    <row r="7584" spans="14:14" x14ac:dyDescent="0.25">
      <c r="N7584"/>
    </row>
    <row r="7585" spans="14:14" x14ac:dyDescent="0.25">
      <c r="N7585"/>
    </row>
    <row r="7586" spans="14:14" x14ac:dyDescent="0.25">
      <c r="N7586"/>
    </row>
    <row r="7587" spans="14:14" x14ac:dyDescent="0.25">
      <c r="N7587"/>
    </row>
    <row r="7588" spans="14:14" x14ac:dyDescent="0.25">
      <c r="N7588"/>
    </row>
    <row r="7589" spans="14:14" x14ac:dyDescent="0.25">
      <c r="N7589"/>
    </row>
    <row r="7590" spans="14:14" x14ac:dyDescent="0.25">
      <c r="N7590"/>
    </row>
    <row r="7591" spans="14:14" x14ac:dyDescent="0.25">
      <c r="N7591"/>
    </row>
    <row r="7592" spans="14:14" x14ac:dyDescent="0.25">
      <c r="N7592"/>
    </row>
    <row r="7593" spans="14:14" x14ac:dyDescent="0.25">
      <c r="N7593"/>
    </row>
    <row r="7594" spans="14:14" x14ac:dyDescent="0.25">
      <c r="N7594"/>
    </row>
    <row r="7595" spans="14:14" x14ac:dyDescent="0.25">
      <c r="N7595"/>
    </row>
    <row r="7596" spans="14:14" x14ac:dyDescent="0.25">
      <c r="N7596"/>
    </row>
    <row r="7597" spans="14:14" x14ac:dyDescent="0.25">
      <c r="N7597"/>
    </row>
    <row r="7598" spans="14:14" x14ac:dyDescent="0.25">
      <c r="N7598"/>
    </row>
    <row r="7599" spans="14:14" x14ac:dyDescent="0.25">
      <c r="N7599"/>
    </row>
    <row r="7600" spans="14:14" x14ac:dyDescent="0.25">
      <c r="N7600"/>
    </row>
    <row r="7601" spans="14:14" x14ac:dyDescent="0.25">
      <c r="N7601"/>
    </row>
    <row r="7602" spans="14:14" x14ac:dyDescent="0.25">
      <c r="N7602"/>
    </row>
    <row r="7603" spans="14:14" x14ac:dyDescent="0.25">
      <c r="N7603"/>
    </row>
    <row r="7604" spans="14:14" x14ac:dyDescent="0.25">
      <c r="N7604"/>
    </row>
    <row r="7605" spans="14:14" x14ac:dyDescent="0.25">
      <c r="N7605"/>
    </row>
    <row r="7606" spans="14:14" x14ac:dyDescent="0.25">
      <c r="N7606"/>
    </row>
    <row r="7607" spans="14:14" x14ac:dyDescent="0.25">
      <c r="N7607"/>
    </row>
    <row r="7608" spans="14:14" x14ac:dyDescent="0.25">
      <c r="N7608"/>
    </row>
    <row r="7609" spans="14:14" x14ac:dyDescent="0.25">
      <c r="N7609"/>
    </row>
    <row r="7610" spans="14:14" x14ac:dyDescent="0.25">
      <c r="N7610"/>
    </row>
    <row r="7611" spans="14:14" x14ac:dyDescent="0.25">
      <c r="N7611"/>
    </row>
    <row r="7612" spans="14:14" x14ac:dyDescent="0.25">
      <c r="N7612"/>
    </row>
    <row r="7613" spans="14:14" x14ac:dyDescent="0.25">
      <c r="N7613"/>
    </row>
    <row r="7614" spans="14:14" x14ac:dyDescent="0.25">
      <c r="N7614"/>
    </row>
    <row r="7615" spans="14:14" x14ac:dyDescent="0.25">
      <c r="N7615"/>
    </row>
    <row r="7616" spans="14:14" x14ac:dyDescent="0.25">
      <c r="N7616"/>
    </row>
    <row r="7617" spans="14:14" x14ac:dyDescent="0.25">
      <c r="N7617"/>
    </row>
    <row r="7618" spans="14:14" x14ac:dyDescent="0.25">
      <c r="N7618"/>
    </row>
    <row r="7619" spans="14:14" x14ac:dyDescent="0.25">
      <c r="N7619"/>
    </row>
    <row r="7620" spans="14:14" x14ac:dyDescent="0.25">
      <c r="N7620"/>
    </row>
    <row r="7621" spans="14:14" x14ac:dyDescent="0.25">
      <c r="N7621"/>
    </row>
    <row r="7622" spans="14:14" x14ac:dyDescent="0.25">
      <c r="N7622"/>
    </row>
    <row r="7623" spans="14:14" x14ac:dyDescent="0.25">
      <c r="N7623"/>
    </row>
    <row r="7624" spans="14:14" x14ac:dyDescent="0.25">
      <c r="N7624"/>
    </row>
    <row r="7625" spans="14:14" x14ac:dyDescent="0.25">
      <c r="N7625"/>
    </row>
    <row r="7626" spans="14:14" x14ac:dyDescent="0.25">
      <c r="N7626"/>
    </row>
    <row r="7627" spans="14:14" x14ac:dyDescent="0.25">
      <c r="N7627"/>
    </row>
    <row r="7628" spans="14:14" x14ac:dyDescent="0.25">
      <c r="N7628"/>
    </row>
    <row r="7629" spans="14:14" x14ac:dyDescent="0.25">
      <c r="N7629"/>
    </row>
    <row r="7630" spans="14:14" x14ac:dyDescent="0.25">
      <c r="N7630"/>
    </row>
    <row r="7631" spans="14:14" x14ac:dyDescent="0.25">
      <c r="N7631"/>
    </row>
    <row r="7632" spans="14:14" x14ac:dyDescent="0.25">
      <c r="N7632"/>
    </row>
    <row r="7633" spans="14:14" x14ac:dyDescent="0.25">
      <c r="N7633"/>
    </row>
    <row r="7634" spans="14:14" x14ac:dyDescent="0.25">
      <c r="N7634"/>
    </row>
    <row r="7635" spans="14:14" x14ac:dyDescent="0.25">
      <c r="N7635"/>
    </row>
    <row r="7636" spans="14:14" x14ac:dyDescent="0.25">
      <c r="N7636"/>
    </row>
    <row r="7637" spans="14:14" x14ac:dyDescent="0.25">
      <c r="N7637"/>
    </row>
    <row r="7638" spans="14:14" x14ac:dyDescent="0.25">
      <c r="N7638"/>
    </row>
    <row r="7639" spans="14:14" x14ac:dyDescent="0.25">
      <c r="N7639"/>
    </row>
    <row r="7640" spans="14:14" x14ac:dyDescent="0.25">
      <c r="N7640"/>
    </row>
    <row r="7641" spans="14:14" x14ac:dyDescent="0.25">
      <c r="N7641"/>
    </row>
    <row r="7642" spans="14:14" x14ac:dyDescent="0.25">
      <c r="N7642"/>
    </row>
    <row r="7643" spans="14:14" x14ac:dyDescent="0.25">
      <c r="N7643"/>
    </row>
    <row r="7644" spans="14:14" x14ac:dyDescent="0.25">
      <c r="N7644"/>
    </row>
    <row r="7645" spans="14:14" x14ac:dyDescent="0.25">
      <c r="N7645"/>
    </row>
    <row r="7646" spans="14:14" x14ac:dyDescent="0.25">
      <c r="N7646"/>
    </row>
    <row r="7647" spans="14:14" x14ac:dyDescent="0.25">
      <c r="N7647"/>
    </row>
    <row r="7648" spans="14:14" x14ac:dyDescent="0.25">
      <c r="N7648"/>
    </row>
    <row r="7649" spans="14:14" x14ac:dyDescent="0.25">
      <c r="N7649"/>
    </row>
    <row r="7650" spans="14:14" x14ac:dyDescent="0.25">
      <c r="N7650"/>
    </row>
    <row r="7651" spans="14:14" x14ac:dyDescent="0.25">
      <c r="N7651"/>
    </row>
    <row r="7652" spans="14:14" x14ac:dyDescent="0.25">
      <c r="N7652"/>
    </row>
    <row r="7653" spans="14:14" x14ac:dyDescent="0.25">
      <c r="N7653"/>
    </row>
    <row r="7654" spans="14:14" x14ac:dyDescent="0.25">
      <c r="N7654"/>
    </row>
    <row r="7655" spans="14:14" x14ac:dyDescent="0.25">
      <c r="N7655"/>
    </row>
    <row r="7656" spans="14:14" x14ac:dyDescent="0.25">
      <c r="N7656"/>
    </row>
    <row r="7657" spans="14:14" x14ac:dyDescent="0.25">
      <c r="N7657"/>
    </row>
    <row r="7658" spans="14:14" x14ac:dyDescent="0.25">
      <c r="N7658"/>
    </row>
    <row r="7659" spans="14:14" x14ac:dyDescent="0.25">
      <c r="N7659"/>
    </row>
    <row r="7660" spans="14:14" x14ac:dyDescent="0.25">
      <c r="N7660"/>
    </row>
    <row r="7661" spans="14:14" x14ac:dyDescent="0.25">
      <c r="N7661"/>
    </row>
    <row r="7662" spans="14:14" x14ac:dyDescent="0.25">
      <c r="N7662"/>
    </row>
    <row r="7663" spans="14:14" x14ac:dyDescent="0.25">
      <c r="N7663"/>
    </row>
    <row r="7664" spans="14:14" x14ac:dyDescent="0.25">
      <c r="N7664"/>
    </row>
    <row r="7665" spans="14:14" x14ac:dyDescent="0.25">
      <c r="N7665"/>
    </row>
    <row r="7666" spans="14:14" x14ac:dyDescent="0.25">
      <c r="N7666"/>
    </row>
    <row r="7667" spans="14:14" x14ac:dyDescent="0.25">
      <c r="N7667"/>
    </row>
    <row r="7668" spans="14:14" x14ac:dyDescent="0.25">
      <c r="N7668"/>
    </row>
    <row r="7669" spans="14:14" x14ac:dyDescent="0.25">
      <c r="N7669"/>
    </row>
    <row r="7670" spans="14:14" x14ac:dyDescent="0.25">
      <c r="N7670"/>
    </row>
    <row r="7671" spans="14:14" x14ac:dyDescent="0.25">
      <c r="N7671"/>
    </row>
    <row r="7672" spans="14:14" x14ac:dyDescent="0.25">
      <c r="N7672"/>
    </row>
    <row r="7673" spans="14:14" x14ac:dyDescent="0.25">
      <c r="N7673"/>
    </row>
    <row r="7674" spans="14:14" x14ac:dyDescent="0.25">
      <c r="N7674"/>
    </row>
    <row r="7675" spans="14:14" x14ac:dyDescent="0.25">
      <c r="N7675"/>
    </row>
    <row r="7676" spans="14:14" x14ac:dyDescent="0.25">
      <c r="N7676"/>
    </row>
    <row r="7677" spans="14:14" x14ac:dyDescent="0.25">
      <c r="N7677"/>
    </row>
    <row r="7678" spans="14:14" x14ac:dyDescent="0.25">
      <c r="N7678"/>
    </row>
    <row r="7679" spans="14:14" x14ac:dyDescent="0.25">
      <c r="N7679"/>
    </row>
    <row r="7680" spans="14:14" x14ac:dyDescent="0.25">
      <c r="N7680"/>
    </row>
    <row r="7681" spans="14:14" x14ac:dyDescent="0.25">
      <c r="N7681"/>
    </row>
    <row r="7682" spans="14:14" x14ac:dyDescent="0.25">
      <c r="N7682"/>
    </row>
    <row r="7683" spans="14:14" x14ac:dyDescent="0.25">
      <c r="N7683"/>
    </row>
    <row r="7684" spans="14:14" x14ac:dyDescent="0.25">
      <c r="N7684"/>
    </row>
    <row r="7685" spans="14:14" x14ac:dyDescent="0.25">
      <c r="N7685"/>
    </row>
    <row r="7686" spans="14:14" x14ac:dyDescent="0.25">
      <c r="N7686"/>
    </row>
    <row r="7687" spans="14:14" x14ac:dyDescent="0.25">
      <c r="N7687"/>
    </row>
    <row r="7688" spans="14:14" x14ac:dyDescent="0.25">
      <c r="N7688"/>
    </row>
    <row r="7689" spans="14:14" x14ac:dyDescent="0.25">
      <c r="N7689"/>
    </row>
    <row r="7690" spans="14:14" x14ac:dyDescent="0.25">
      <c r="N7690"/>
    </row>
    <row r="7691" spans="14:14" x14ac:dyDescent="0.25">
      <c r="N7691"/>
    </row>
    <row r="7692" spans="14:14" x14ac:dyDescent="0.25">
      <c r="N7692"/>
    </row>
    <row r="7693" spans="14:14" x14ac:dyDescent="0.25">
      <c r="N7693"/>
    </row>
    <row r="7694" spans="14:14" x14ac:dyDescent="0.25">
      <c r="N7694"/>
    </row>
    <row r="7695" spans="14:14" x14ac:dyDescent="0.25">
      <c r="N7695"/>
    </row>
    <row r="7696" spans="14:14" x14ac:dyDescent="0.25">
      <c r="N7696"/>
    </row>
    <row r="7697" spans="14:14" x14ac:dyDescent="0.25">
      <c r="N7697"/>
    </row>
    <row r="7698" spans="14:14" x14ac:dyDescent="0.25">
      <c r="N7698"/>
    </row>
    <row r="7699" spans="14:14" x14ac:dyDescent="0.25">
      <c r="N7699"/>
    </row>
    <row r="7700" spans="14:14" x14ac:dyDescent="0.25">
      <c r="N7700"/>
    </row>
    <row r="7701" spans="14:14" x14ac:dyDescent="0.25">
      <c r="N7701"/>
    </row>
    <row r="7702" spans="14:14" x14ac:dyDescent="0.25">
      <c r="N7702"/>
    </row>
    <row r="7703" spans="14:14" x14ac:dyDescent="0.25">
      <c r="N7703"/>
    </row>
    <row r="7704" spans="14:14" x14ac:dyDescent="0.25">
      <c r="N7704"/>
    </row>
    <row r="7705" spans="14:14" x14ac:dyDescent="0.25">
      <c r="N7705"/>
    </row>
    <row r="7706" spans="14:14" x14ac:dyDescent="0.25">
      <c r="N7706"/>
    </row>
    <row r="7707" spans="14:14" x14ac:dyDescent="0.25">
      <c r="N7707"/>
    </row>
    <row r="7708" spans="14:14" x14ac:dyDescent="0.25">
      <c r="N7708"/>
    </row>
    <row r="7709" spans="14:14" x14ac:dyDescent="0.25">
      <c r="N7709"/>
    </row>
    <row r="7710" spans="14:14" x14ac:dyDescent="0.25">
      <c r="N7710"/>
    </row>
    <row r="7711" spans="14:14" x14ac:dyDescent="0.25">
      <c r="N7711"/>
    </row>
    <row r="7712" spans="14:14" x14ac:dyDescent="0.25">
      <c r="N7712"/>
    </row>
    <row r="7713" spans="14:14" x14ac:dyDescent="0.25">
      <c r="N7713"/>
    </row>
    <row r="7714" spans="14:14" x14ac:dyDescent="0.25">
      <c r="N7714"/>
    </row>
    <row r="7715" spans="14:14" x14ac:dyDescent="0.25">
      <c r="N7715"/>
    </row>
    <row r="7716" spans="14:14" x14ac:dyDescent="0.25">
      <c r="N7716"/>
    </row>
    <row r="7717" spans="14:14" x14ac:dyDescent="0.25">
      <c r="N7717"/>
    </row>
    <row r="7718" spans="14:14" x14ac:dyDescent="0.25">
      <c r="N7718"/>
    </row>
    <row r="7719" spans="14:14" x14ac:dyDescent="0.25">
      <c r="N7719"/>
    </row>
    <row r="7720" spans="14:14" x14ac:dyDescent="0.25">
      <c r="N7720"/>
    </row>
    <row r="7721" spans="14:14" x14ac:dyDescent="0.25">
      <c r="N7721"/>
    </row>
    <row r="7722" spans="14:14" x14ac:dyDescent="0.25">
      <c r="N7722"/>
    </row>
    <row r="7723" spans="14:14" x14ac:dyDescent="0.25">
      <c r="N7723"/>
    </row>
    <row r="7724" spans="14:14" x14ac:dyDescent="0.25">
      <c r="N7724"/>
    </row>
    <row r="7725" spans="14:14" x14ac:dyDescent="0.25">
      <c r="N7725"/>
    </row>
    <row r="7726" spans="14:14" x14ac:dyDescent="0.25">
      <c r="N7726"/>
    </row>
    <row r="7727" spans="14:14" x14ac:dyDescent="0.25">
      <c r="N7727"/>
    </row>
    <row r="7728" spans="14:14" x14ac:dyDescent="0.25">
      <c r="N7728"/>
    </row>
    <row r="7729" spans="14:14" x14ac:dyDescent="0.25">
      <c r="N7729"/>
    </row>
    <row r="7730" spans="14:14" x14ac:dyDescent="0.25">
      <c r="N7730"/>
    </row>
    <row r="7731" spans="14:14" x14ac:dyDescent="0.25">
      <c r="N7731"/>
    </row>
    <row r="7732" spans="14:14" x14ac:dyDescent="0.25">
      <c r="N7732"/>
    </row>
    <row r="7733" spans="14:14" x14ac:dyDescent="0.25">
      <c r="N7733"/>
    </row>
    <row r="7734" spans="14:14" x14ac:dyDescent="0.25">
      <c r="N7734"/>
    </row>
    <row r="7735" spans="14:14" x14ac:dyDescent="0.25">
      <c r="N7735"/>
    </row>
    <row r="7736" spans="14:14" x14ac:dyDescent="0.25">
      <c r="N7736"/>
    </row>
    <row r="7737" spans="14:14" x14ac:dyDescent="0.25">
      <c r="N7737"/>
    </row>
    <row r="7738" spans="14:14" x14ac:dyDescent="0.25">
      <c r="N7738"/>
    </row>
    <row r="7739" spans="14:14" x14ac:dyDescent="0.25">
      <c r="N7739"/>
    </row>
    <row r="7740" spans="14:14" x14ac:dyDescent="0.25">
      <c r="N7740"/>
    </row>
    <row r="7741" spans="14:14" x14ac:dyDescent="0.25">
      <c r="N7741"/>
    </row>
    <row r="7742" spans="14:14" x14ac:dyDescent="0.25">
      <c r="N7742"/>
    </row>
    <row r="7743" spans="14:14" x14ac:dyDescent="0.25">
      <c r="N7743"/>
    </row>
    <row r="7744" spans="14:14" x14ac:dyDescent="0.25">
      <c r="N7744"/>
    </row>
    <row r="7745" spans="14:14" x14ac:dyDescent="0.25">
      <c r="N7745"/>
    </row>
    <row r="7746" spans="14:14" x14ac:dyDescent="0.25">
      <c r="N7746"/>
    </row>
    <row r="7747" spans="14:14" x14ac:dyDescent="0.25">
      <c r="N7747"/>
    </row>
    <row r="7748" spans="14:14" x14ac:dyDescent="0.25">
      <c r="N7748"/>
    </row>
    <row r="7749" spans="14:14" x14ac:dyDescent="0.25">
      <c r="N7749"/>
    </row>
    <row r="7750" spans="14:14" x14ac:dyDescent="0.25">
      <c r="N7750"/>
    </row>
    <row r="7751" spans="14:14" x14ac:dyDescent="0.25">
      <c r="N7751"/>
    </row>
    <row r="7752" spans="14:14" x14ac:dyDescent="0.25">
      <c r="N7752"/>
    </row>
    <row r="7753" spans="14:14" x14ac:dyDescent="0.25">
      <c r="N7753"/>
    </row>
    <row r="7754" spans="14:14" x14ac:dyDescent="0.25">
      <c r="N7754"/>
    </row>
    <row r="7755" spans="14:14" x14ac:dyDescent="0.25">
      <c r="N7755"/>
    </row>
    <row r="7756" spans="14:14" x14ac:dyDescent="0.25">
      <c r="N7756"/>
    </row>
    <row r="7757" spans="14:14" x14ac:dyDescent="0.25">
      <c r="N7757"/>
    </row>
    <row r="7758" spans="14:14" x14ac:dyDescent="0.25">
      <c r="N7758"/>
    </row>
    <row r="7759" spans="14:14" x14ac:dyDescent="0.25">
      <c r="N7759"/>
    </row>
    <row r="7760" spans="14:14" x14ac:dyDescent="0.25">
      <c r="N7760"/>
    </row>
    <row r="7761" spans="14:14" x14ac:dyDescent="0.25">
      <c r="N7761"/>
    </row>
    <row r="7762" spans="14:14" x14ac:dyDescent="0.25">
      <c r="N7762"/>
    </row>
    <row r="7763" spans="14:14" x14ac:dyDescent="0.25">
      <c r="N7763"/>
    </row>
    <row r="7764" spans="14:14" x14ac:dyDescent="0.25">
      <c r="N7764"/>
    </row>
    <row r="7765" spans="14:14" x14ac:dyDescent="0.25">
      <c r="N7765"/>
    </row>
    <row r="7766" spans="14:14" x14ac:dyDescent="0.25">
      <c r="N7766"/>
    </row>
    <row r="7767" spans="14:14" x14ac:dyDescent="0.25">
      <c r="N7767"/>
    </row>
    <row r="7768" spans="14:14" x14ac:dyDescent="0.25">
      <c r="N7768"/>
    </row>
    <row r="7769" spans="14:14" x14ac:dyDescent="0.25">
      <c r="N7769"/>
    </row>
    <row r="7770" spans="14:14" x14ac:dyDescent="0.25">
      <c r="N7770"/>
    </row>
    <row r="7771" spans="14:14" x14ac:dyDescent="0.25">
      <c r="N7771"/>
    </row>
    <row r="7772" spans="14:14" x14ac:dyDescent="0.25">
      <c r="N7772"/>
    </row>
    <row r="7773" spans="14:14" x14ac:dyDescent="0.25">
      <c r="N7773"/>
    </row>
    <row r="7774" spans="14:14" x14ac:dyDescent="0.25">
      <c r="N7774"/>
    </row>
    <row r="7775" spans="14:14" x14ac:dyDescent="0.25">
      <c r="N7775"/>
    </row>
    <row r="7776" spans="14:14" x14ac:dyDescent="0.25">
      <c r="N7776"/>
    </row>
    <row r="7777" spans="14:14" x14ac:dyDescent="0.25">
      <c r="N7777"/>
    </row>
    <row r="7778" spans="14:14" x14ac:dyDescent="0.25">
      <c r="N7778"/>
    </row>
    <row r="7779" spans="14:14" x14ac:dyDescent="0.25">
      <c r="N7779"/>
    </row>
    <row r="7780" spans="14:14" x14ac:dyDescent="0.25">
      <c r="N7780"/>
    </row>
    <row r="7781" spans="14:14" x14ac:dyDescent="0.25">
      <c r="N7781"/>
    </row>
    <row r="7782" spans="14:14" x14ac:dyDescent="0.25">
      <c r="N7782"/>
    </row>
    <row r="7783" spans="14:14" x14ac:dyDescent="0.25">
      <c r="N7783"/>
    </row>
    <row r="7784" spans="14:14" x14ac:dyDescent="0.25">
      <c r="N7784"/>
    </row>
    <row r="7785" spans="14:14" x14ac:dyDescent="0.25">
      <c r="N7785"/>
    </row>
    <row r="7786" spans="14:14" x14ac:dyDescent="0.25">
      <c r="N7786"/>
    </row>
    <row r="7787" spans="14:14" x14ac:dyDescent="0.25">
      <c r="N7787"/>
    </row>
    <row r="7788" spans="14:14" x14ac:dyDescent="0.25">
      <c r="N7788"/>
    </row>
    <row r="7789" spans="14:14" x14ac:dyDescent="0.25">
      <c r="N7789"/>
    </row>
    <row r="7790" spans="14:14" x14ac:dyDescent="0.25">
      <c r="N7790"/>
    </row>
    <row r="7791" spans="14:14" x14ac:dyDescent="0.25">
      <c r="N7791"/>
    </row>
    <row r="7792" spans="14:14" x14ac:dyDescent="0.25">
      <c r="N7792"/>
    </row>
    <row r="7793" spans="14:14" x14ac:dyDescent="0.25">
      <c r="N7793"/>
    </row>
    <row r="7794" spans="14:14" x14ac:dyDescent="0.25">
      <c r="N7794"/>
    </row>
    <row r="7795" spans="14:14" x14ac:dyDescent="0.25">
      <c r="N7795"/>
    </row>
    <row r="7796" spans="14:14" x14ac:dyDescent="0.25">
      <c r="N7796"/>
    </row>
    <row r="7797" spans="14:14" x14ac:dyDescent="0.25">
      <c r="N7797"/>
    </row>
    <row r="7798" spans="14:14" x14ac:dyDescent="0.25">
      <c r="N7798"/>
    </row>
    <row r="7799" spans="14:14" x14ac:dyDescent="0.25">
      <c r="N7799"/>
    </row>
    <row r="7800" spans="14:14" x14ac:dyDescent="0.25">
      <c r="N7800"/>
    </row>
    <row r="7801" spans="14:14" x14ac:dyDescent="0.25">
      <c r="N7801"/>
    </row>
    <row r="7802" spans="14:14" x14ac:dyDescent="0.25">
      <c r="N7802"/>
    </row>
    <row r="7803" spans="14:14" x14ac:dyDescent="0.25">
      <c r="N7803"/>
    </row>
    <row r="7804" spans="14:14" x14ac:dyDescent="0.25">
      <c r="N7804"/>
    </row>
    <row r="7805" spans="14:14" x14ac:dyDescent="0.25">
      <c r="N7805"/>
    </row>
    <row r="7806" spans="14:14" x14ac:dyDescent="0.25">
      <c r="N7806"/>
    </row>
    <row r="7807" spans="14:14" x14ac:dyDescent="0.25">
      <c r="N7807"/>
    </row>
    <row r="7808" spans="14:14" x14ac:dyDescent="0.25">
      <c r="N7808"/>
    </row>
    <row r="7809" spans="14:14" x14ac:dyDescent="0.25">
      <c r="N7809"/>
    </row>
    <row r="7810" spans="14:14" x14ac:dyDescent="0.25">
      <c r="N7810"/>
    </row>
    <row r="7811" spans="14:14" x14ac:dyDescent="0.25">
      <c r="N7811"/>
    </row>
    <row r="7812" spans="14:14" x14ac:dyDescent="0.25">
      <c r="N7812"/>
    </row>
    <row r="7813" spans="14:14" x14ac:dyDescent="0.25">
      <c r="N7813"/>
    </row>
    <row r="7814" spans="14:14" x14ac:dyDescent="0.25">
      <c r="N7814"/>
    </row>
    <row r="7815" spans="14:14" x14ac:dyDescent="0.25">
      <c r="N7815"/>
    </row>
    <row r="7816" spans="14:14" x14ac:dyDescent="0.25">
      <c r="N7816"/>
    </row>
    <row r="7817" spans="14:14" x14ac:dyDescent="0.25">
      <c r="N7817"/>
    </row>
    <row r="7818" spans="14:14" x14ac:dyDescent="0.25">
      <c r="N7818"/>
    </row>
    <row r="7819" spans="14:14" x14ac:dyDescent="0.25">
      <c r="N7819"/>
    </row>
    <row r="7820" spans="14:14" x14ac:dyDescent="0.25">
      <c r="N7820"/>
    </row>
    <row r="7821" spans="14:14" x14ac:dyDescent="0.25">
      <c r="N7821"/>
    </row>
    <row r="7822" spans="14:14" x14ac:dyDescent="0.25">
      <c r="N7822"/>
    </row>
    <row r="7823" spans="14:14" x14ac:dyDescent="0.25">
      <c r="N7823"/>
    </row>
    <row r="7824" spans="14:14" x14ac:dyDescent="0.25">
      <c r="N7824"/>
    </row>
    <row r="7825" spans="14:14" x14ac:dyDescent="0.25">
      <c r="N7825"/>
    </row>
    <row r="7826" spans="14:14" x14ac:dyDescent="0.25">
      <c r="N7826"/>
    </row>
    <row r="7827" spans="14:14" x14ac:dyDescent="0.25">
      <c r="N7827"/>
    </row>
    <row r="7828" spans="14:14" x14ac:dyDescent="0.25">
      <c r="N7828"/>
    </row>
    <row r="7829" spans="14:14" x14ac:dyDescent="0.25">
      <c r="N7829"/>
    </row>
    <row r="7830" spans="14:14" x14ac:dyDescent="0.25">
      <c r="N7830"/>
    </row>
    <row r="7831" spans="14:14" x14ac:dyDescent="0.25">
      <c r="N7831"/>
    </row>
    <row r="7832" spans="14:14" x14ac:dyDescent="0.25">
      <c r="N7832"/>
    </row>
    <row r="7833" spans="14:14" x14ac:dyDescent="0.25">
      <c r="N7833"/>
    </row>
    <row r="7834" spans="14:14" x14ac:dyDescent="0.25">
      <c r="N7834"/>
    </row>
    <row r="7835" spans="14:14" x14ac:dyDescent="0.25">
      <c r="N7835"/>
    </row>
    <row r="7836" spans="14:14" x14ac:dyDescent="0.25">
      <c r="N7836"/>
    </row>
    <row r="7837" spans="14:14" x14ac:dyDescent="0.25">
      <c r="N7837"/>
    </row>
    <row r="7838" spans="14:14" x14ac:dyDescent="0.25">
      <c r="N7838"/>
    </row>
    <row r="7839" spans="14:14" x14ac:dyDescent="0.25">
      <c r="N7839"/>
    </row>
    <row r="7840" spans="14:14" x14ac:dyDescent="0.25">
      <c r="N7840"/>
    </row>
    <row r="7841" spans="14:14" x14ac:dyDescent="0.25">
      <c r="N7841"/>
    </row>
    <row r="7842" spans="14:14" x14ac:dyDescent="0.25">
      <c r="N7842"/>
    </row>
    <row r="7843" spans="14:14" x14ac:dyDescent="0.25">
      <c r="N7843"/>
    </row>
    <row r="7844" spans="14:14" x14ac:dyDescent="0.25">
      <c r="N7844"/>
    </row>
    <row r="7845" spans="14:14" x14ac:dyDescent="0.25">
      <c r="N7845"/>
    </row>
    <row r="7846" spans="14:14" x14ac:dyDescent="0.25">
      <c r="N7846"/>
    </row>
    <row r="7847" spans="14:14" x14ac:dyDescent="0.25">
      <c r="N7847"/>
    </row>
    <row r="7848" spans="14:14" x14ac:dyDescent="0.25">
      <c r="N7848"/>
    </row>
    <row r="7849" spans="14:14" x14ac:dyDescent="0.25">
      <c r="N7849"/>
    </row>
    <row r="7850" spans="14:14" x14ac:dyDescent="0.25">
      <c r="N7850"/>
    </row>
    <row r="7851" spans="14:14" x14ac:dyDescent="0.25">
      <c r="N7851"/>
    </row>
    <row r="7852" spans="14:14" x14ac:dyDescent="0.25">
      <c r="N7852"/>
    </row>
    <row r="7853" spans="14:14" x14ac:dyDescent="0.25">
      <c r="N7853"/>
    </row>
    <row r="7854" spans="14:14" x14ac:dyDescent="0.25">
      <c r="N7854"/>
    </row>
    <row r="7855" spans="14:14" x14ac:dyDescent="0.25">
      <c r="N7855"/>
    </row>
    <row r="7856" spans="14:14" x14ac:dyDescent="0.25">
      <c r="N7856"/>
    </row>
    <row r="7857" spans="14:14" x14ac:dyDescent="0.25">
      <c r="N7857"/>
    </row>
    <row r="7858" spans="14:14" x14ac:dyDescent="0.25">
      <c r="N7858"/>
    </row>
    <row r="7859" spans="14:14" x14ac:dyDescent="0.25">
      <c r="N7859"/>
    </row>
    <row r="7860" spans="14:14" x14ac:dyDescent="0.25">
      <c r="N7860"/>
    </row>
    <row r="7861" spans="14:14" x14ac:dyDescent="0.25">
      <c r="N7861"/>
    </row>
    <row r="7862" spans="14:14" x14ac:dyDescent="0.25">
      <c r="N7862"/>
    </row>
    <row r="7863" spans="14:14" x14ac:dyDescent="0.25">
      <c r="N7863"/>
    </row>
    <row r="7864" spans="14:14" x14ac:dyDescent="0.25">
      <c r="N7864"/>
    </row>
    <row r="7865" spans="14:14" x14ac:dyDescent="0.25">
      <c r="N7865"/>
    </row>
    <row r="7866" spans="14:14" x14ac:dyDescent="0.25">
      <c r="N7866"/>
    </row>
    <row r="7867" spans="14:14" x14ac:dyDescent="0.25">
      <c r="N7867"/>
    </row>
    <row r="7868" spans="14:14" x14ac:dyDescent="0.25">
      <c r="N7868"/>
    </row>
    <row r="7869" spans="14:14" x14ac:dyDescent="0.25">
      <c r="N7869"/>
    </row>
    <row r="7870" spans="14:14" x14ac:dyDescent="0.25">
      <c r="N7870"/>
    </row>
    <row r="7871" spans="14:14" x14ac:dyDescent="0.25">
      <c r="N7871"/>
    </row>
    <row r="7872" spans="14:14" x14ac:dyDescent="0.25">
      <c r="N7872"/>
    </row>
    <row r="7873" spans="14:14" x14ac:dyDescent="0.25">
      <c r="N7873"/>
    </row>
    <row r="7874" spans="14:14" x14ac:dyDescent="0.25">
      <c r="N7874"/>
    </row>
    <row r="7875" spans="14:14" x14ac:dyDescent="0.25">
      <c r="N7875"/>
    </row>
    <row r="7876" spans="14:14" x14ac:dyDescent="0.25">
      <c r="N7876"/>
    </row>
    <row r="7877" spans="14:14" x14ac:dyDescent="0.25">
      <c r="N7877"/>
    </row>
    <row r="7878" spans="14:14" x14ac:dyDescent="0.25">
      <c r="N7878"/>
    </row>
    <row r="7879" spans="14:14" x14ac:dyDescent="0.25">
      <c r="N7879"/>
    </row>
    <row r="7880" spans="14:14" x14ac:dyDescent="0.25">
      <c r="N7880"/>
    </row>
    <row r="7881" spans="14:14" x14ac:dyDescent="0.25">
      <c r="N7881"/>
    </row>
    <row r="7882" spans="14:14" x14ac:dyDescent="0.25">
      <c r="N7882"/>
    </row>
    <row r="7883" spans="14:14" x14ac:dyDescent="0.25">
      <c r="N7883"/>
    </row>
    <row r="7884" spans="14:14" x14ac:dyDescent="0.25">
      <c r="N7884"/>
    </row>
    <row r="7885" spans="14:14" x14ac:dyDescent="0.25">
      <c r="N7885"/>
    </row>
    <row r="7886" spans="14:14" x14ac:dyDescent="0.25">
      <c r="N7886"/>
    </row>
    <row r="7887" spans="14:14" x14ac:dyDescent="0.25">
      <c r="N7887"/>
    </row>
    <row r="7888" spans="14:14" x14ac:dyDescent="0.25">
      <c r="N7888"/>
    </row>
    <row r="7889" spans="14:14" x14ac:dyDescent="0.25">
      <c r="N7889"/>
    </row>
    <row r="7890" spans="14:14" x14ac:dyDescent="0.25">
      <c r="N7890"/>
    </row>
    <row r="7891" spans="14:14" x14ac:dyDescent="0.25">
      <c r="N7891"/>
    </row>
    <row r="7892" spans="14:14" x14ac:dyDescent="0.25">
      <c r="N7892"/>
    </row>
    <row r="7893" spans="14:14" x14ac:dyDescent="0.25">
      <c r="N7893"/>
    </row>
    <row r="7894" spans="14:14" x14ac:dyDescent="0.25">
      <c r="N7894"/>
    </row>
    <row r="7895" spans="14:14" x14ac:dyDescent="0.25">
      <c r="N7895"/>
    </row>
    <row r="7896" spans="14:14" x14ac:dyDescent="0.25">
      <c r="N7896"/>
    </row>
    <row r="7897" spans="14:14" x14ac:dyDescent="0.25">
      <c r="N7897"/>
    </row>
    <row r="7898" spans="14:14" x14ac:dyDescent="0.25">
      <c r="N7898"/>
    </row>
    <row r="7899" spans="14:14" x14ac:dyDescent="0.25">
      <c r="N7899"/>
    </row>
    <row r="7900" spans="14:14" x14ac:dyDescent="0.25">
      <c r="N7900"/>
    </row>
    <row r="7901" spans="14:14" x14ac:dyDescent="0.25">
      <c r="N7901"/>
    </row>
    <row r="7902" spans="14:14" x14ac:dyDescent="0.25">
      <c r="N7902"/>
    </row>
    <row r="7903" spans="14:14" x14ac:dyDescent="0.25">
      <c r="N7903"/>
    </row>
    <row r="7904" spans="14:14" x14ac:dyDescent="0.25">
      <c r="N7904"/>
    </row>
    <row r="7905" spans="14:14" x14ac:dyDescent="0.25">
      <c r="N7905"/>
    </row>
    <row r="7906" spans="14:14" x14ac:dyDescent="0.25">
      <c r="N7906"/>
    </row>
    <row r="7907" spans="14:14" x14ac:dyDescent="0.25">
      <c r="N7907"/>
    </row>
    <row r="7908" spans="14:14" x14ac:dyDescent="0.25">
      <c r="N7908"/>
    </row>
    <row r="7909" spans="14:14" x14ac:dyDescent="0.25">
      <c r="N7909"/>
    </row>
    <row r="7910" spans="14:14" x14ac:dyDescent="0.25">
      <c r="N7910"/>
    </row>
    <row r="7911" spans="14:14" x14ac:dyDescent="0.25">
      <c r="N7911"/>
    </row>
    <row r="7912" spans="14:14" x14ac:dyDescent="0.25">
      <c r="N7912"/>
    </row>
    <row r="7913" spans="14:14" x14ac:dyDescent="0.25">
      <c r="N7913"/>
    </row>
    <row r="7914" spans="14:14" x14ac:dyDescent="0.25">
      <c r="N7914"/>
    </row>
    <row r="7915" spans="14:14" x14ac:dyDescent="0.25">
      <c r="N7915"/>
    </row>
    <row r="7916" spans="14:14" x14ac:dyDescent="0.25">
      <c r="N7916"/>
    </row>
    <row r="7917" spans="14:14" x14ac:dyDescent="0.25">
      <c r="N7917"/>
    </row>
    <row r="7918" spans="14:14" x14ac:dyDescent="0.25">
      <c r="N7918"/>
    </row>
    <row r="7919" spans="14:14" x14ac:dyDescent="0.25">
      <c r="N7919"/>
    </row>
    <row r="7920" spans="14:14" x14ac:dyDescent="0.25">
      <c r="N7920"/>
    </row>
    <row r="7921" spans="14:14" x14ac:dyDescent="0.25">
      <c r="N7921"/>
    </row>
    <row r="7922" spans="14:14" x14ac:dyDescent="0.25">
      <c r="N7922"/>
    </row>
    <row r="7923" spans="14:14" x14ac:dyDescent="0.25">
      <c r="N7923"/>
    </row>
    <row r="7924" spans="14:14" x14ac:dyDescent="0.25">
      <c r="N7924"/>
    </row>
    <row r="7925" spans="14:14" x14ac:dyDescent="0.25">
      <c r="N7925"/>
    </row>
    <row r="7926" spans="14:14" x14ac:dyDescent="0.25">
      <c r="N7926"/>
    </row>
    <row r="7927" spans="14:14" x14ac:dyDescent="0.25">
      <c r="N7927"/>
    </row>
    <row r="7928" spans="14:14" x14ac:dyDescent="0.25">
      <c r="N7928"/>
    </row>
    <row r="7929" spans="14:14" x14ac:dyDescent="0.25">
      <c r="N7929"/>
    </row>
    <row r="7930" spans="14:14" x14ac:dyDescent="0.25">
      <c r="N7930"/>
    </row>
    <row r="7931" spans="14:14" x14ac:dyDescent="0.25">
      <c r="N7931"/>
    </row>
    <row r="7932" spans="14:14" x14ac:dyDescent="0.25">
      <c r="N7932"/>
    </row>
    <row r="7933" spans="14:14" x14ac:dyDescent="0.25">
      <c r="N7933"/>
    </row>
    <row r="7934" spans="14:14" x14ac:dyDescent="0.25">
      <c r="N7934"/>
    </row>
    <row r="7935" spans="14:14" x14ac:dyDescent="0.25">
      <c r="N7935"/>
    </row>
    <row r="7936" spans="14:14" x14ac:dyDescent="0.25">
      <c r="N7936"/>
    </row>
    <row r="7937" spans="14:14" x14ac:dyDescent="0.25">
      <c r="N7937"/>
    </row>
    <row r="7938" spans="14:14" x14ac:dyDescent="0.25">
      <c r="N7938"/>
    </row>
    <row r="7939" spans="14:14" x14ac:dyDescent="0.25">
      <c r="N7939"/>
    </row>
    <row r="7940" spans="14:14" x14ac:dyDescent="0.25">
      <c r="N7940"/>
    </row>
    <row r="7941" spans="14:14" x14ac:dyDescent="0.25">
      <c r="N7941"/>
    </row>
    <row r="7942" spans="14:14" x14ac:dyDescent="0.25">
      <c r="N7942"/>
    </row>
    <row r="7943" spans="14:14" x14ac:dyDescent="0.25">
      <c r="N7943"/>
    </row>
    <row r="7944" spans="14:14" x14ac:dyDescent="0.25">
      <c r="N7944"/>
    </row>
    <row r="7945" spans="14:14" x14ac:dyDescent="0.25">
      <c r="N7945"/>
    </row>
    <row r="7946" spans="14:14" x14ac:dyDescent="0.25">
      <c r="N7946"/>
    </row>
    <row r="7947" spans="14:14" x14ac:dyDescent="0.25">
      <c r="N7947"/>
    </row>
    <row r="7948" spans="14:14" x14ac:dyDescent="0.25">
      <c r="N7948"/>
    </row>
    <row r="7949" spans="14:14" x14ac:dyDescent="0.25">
      <c r="N7949"/>
    </row>
    <row r="7950" spans="14:14" x14ac:dyDescent="0.25">
      <c r="N7950"/>
    </row>
    <row r="7951" spans="14:14" x14ac:dyDescent="0.25">
      <c r="N7951"/>
    </row>
    <row r="7952" spans="14:14" x14ac:dyDescent="0.25">
      <c r="N7952"/>
    </row>
    <row r="7953" spans="14:14" x14ac:dyDescent="0.25">
      <c r="N7953"/>
    </row>
    <row r="7954" spans="14:14" x14ac:dyDescent="0.25">
      <c r="N7954"/>
    </row>
    <row r="7955" spans="14:14" x14ac:dyDescent="0.25">
      <c r="N7955"/>
    </row>
    <row r="7956" spans="14:14" x14ac:dyDescent="0.25">
      <c r="N7956"/>
    </row>
    <row r="7957" spans="14:14" x14ac:dyDescent="0.25">
      <c r="N7957"/>
    </row>
    <row r="7958" spans="14:14" x14ac:dyDescent="0.25">
      <c r="N7958"/>
    </row>
    <row r="7959" spans="14:14" x14ac:dyDescent="0.25">
      <c r="N7959"/>
    </row>
    <row r="7960" spans="14:14" x14ac:dyDescent="0.25">
      <c r="N7960"/>
    </row>
    <row r="7961" spans="14:14" x14ac:dyDescent="0.25">
      <c r="N7961"/>
    </row>
    <row r="7962" spans="14:14" x14ac:dyDescent="0.25">
      <c r="N7962"/>
    </row>
    <row r="7963" spans="14:14" x14ac:dyDescent="0.25">
      <c r="N7963"/>
    </row>
    <row r="7964" spans="14:14" x14ac:dyDescent="0.25">
      <c r="N7964"/>
    </row>
    <row r="7965" spans="14:14" x14ac:dyDescent="0.25">
      <c r="N7965"/>
    </row>
    <row r="7966" spans="14:14" x14ac:dyDescent="0.25">
      <c r="N7966"/>
    </row>
    <row r="7967" spans="14:14" x14ac:dyDescent="0.25">
      <c r="N7967"/>
    </row>
    <row r="7968" spans="14:14" x14ac:dyDescent="0.25">
      <c r="N7968"/>
    </row>
    <row r="7969" spans="14:14" x14ac:dyDescent="0.25">
      <c r="N7969"/>
    </row>
    <row r="7970" spans="14:14" x14ac:dyDescent="0.25">
      <c r="N7970"/>
    </row>
    <row r="7971" spans="14:14" x14ac:dyDescent="0.25">
      <c r="N7971"/>
    </row>
    <row r="7972" spans="14:14" x14ac:dyDescent="0.25">
      <c r="N7972"/>
    </row>
    <row r="7973" spans="14:14" x14ac:dyDescent="0.25">
      <c r="N7973"/>
    </row>
    <row r="7974" spans="14:14" x14ac:dyDescent="0.25">
      <c r="N7974"/>
    </row>
    <row r="7975" spans="14:14" x14ac:dyDescent="0.25">
      <c r="N7975"/>
    </row>
    <row r="7976" spans="14:14" x14ac:dyDescent="0.25">
      <c r="N7976"/>
    </row>
    <row r="7977" spans="14:14" x14ac:dyDescent="0.25">
      <c r="N7977"/>
    </row>
    <row r="7978" spans="14:14" x14ac:dyDescent="0.25">
      <c r="N7978"/>
    </row>
    <row r="7979" spans="14:14" x14ac:dyDescent="0.25">
      <c r="N7979"/>
    </row>
    <row r="7980" spans="14:14" x14ac:dyDescent="0.25">
      <c r="N7980"/>
    </row>
    <row r="7981" spans="14:14" x14ac:dyDescent="0.25">
      <c r="N7981"/>
    </row>
    <row r="7982" spans="14:14" x14ac:dyDescent="0.25">
      <c r="N7982"/>
    </row>
    <row r="7983" spans="14:14" x14ac:dyDescent="0.25">
      <c r="N7983"/>
    </row>
    <row r="7984" spans="14:14" x14ac:dyDescent="0.25">
      <c r="N7984"/>
    </row>
    <row r="7985" spans="14:14" x14ac:dyDescent="0.25">
      <c r="N7985"/>
    </row>
    <row r="7986" spans="14:14" x14ac:dyDescent="0.25">
      <c r="N7986"/>
    </row>
    <row r="7987" spans="14:14" x14ac:dyDescent="0.25">
      <c r="N7987"/>
    </row>
    <row r="7988" spans="14:14" x14ac:dyDescent="0.25">
      <c r="N7988"/>
    </row>
    <row r="7989" spans="14:14" x14ac:dyDescent="0.25">
      <c r="N7989"/>
    </row>
    <row r="7990" spans="14:14" x14ac:dyDescent="0.25">
      <c r="N7990"/>
    </row>
    <row r="7991" spans="14:14" x14ac:dyDescent="0.25">
      <c r="N7991"/>
    </row>
    <row r="7992" spans="14:14" x14ac:dyDescent="0.25">
      <c r="N7992"/>
    </row>
    <row r="7993" spans="14:14" x14ac:dyDescent="0.25">
      <c r="N7993"/>
    </row>
    <row r="7994" spans="14:14" x14ac:dyDescent="0.25">
      <c r="N7994"/>
    </row>
    <row r="7995" spans="14:14" x14ac:dyDescent="0.25">
      <c r="N7995"/>
    </row>
    <row r="7996" spans="14:14" x14ac:dyDescent="0.25">
      <c r="N7996"/>
    </row>
    <row r="7997" spans="14:14" x14ac:dyDescent="0.25">
      <c r="N7997"/>
    </row>
    <row r="7998" spans="14:14" x14ac:dyDescent="0.25">
      <c r="N7998"/>
    </row>
    <row r="7999" spans="14:14" x14ac:dyDescent="0.25">
      <c r="N7999"/>
    </row>
    <row r="8000" spans="14:14" x14ac:dyDescent="0.25">
      <c r="N8000"/>
    </row>
    <row r="8001" spans="14:14" x14ac:dyDescent="0.25">
      <c r="N8001"/>
    </row>
    <row r="8002" spans="14:14" x14ac:dyDescent="0.25">
      <c r="N8002"/>
    </row>
    <row r="8003" spans="14:14" x14ac:dyDescent="0.25">
      <c r="N8003"/>
    </row>
    <row r="8004" spans="14:14" x14ac:dyDescent="0.25">
      <c r="N8004"/>
    </row>
    <row r="8005" spans="14:14" x14ac:dyDescent="0.25">
      <c r="N8005"/>
    </row>
    <row r="8006" spans="14:14" x14ac:dyDescent="0.25">
      <c r="N8006"/>
    </row>
    <row r="8007" spans="14:14" x14ac:dyDescent="0.25">
      <c r="N8007"/>
    </row>
    <row r="8008" spans="14:14" x14ac:dyDescent="0.25">
      <c r="N8008"/>
    </row>
    <row r="8009" spans="14:14" x14ac:dyDescent="0.25">
      <c r="N8009"/>
    </row>
    <row r="8010" spans="14:14" x14ac:dyDescent="0.25">
      <c r="N8010"/>
    </row>
    <row r="8011" spans="14:14" x14ac:dyDescent="0.25">
      <c r="N8011"/>
    </row>
    <row r="8012" spans="14:14" x14ac:dyDescent="0.25">
      <c r="N8012"/>
    </row>
    <row r="8013" spans="14:14" x14ac:dyDescent="0.25">
      <c r="N8013"/>
    </row>
    <row r="8014" spans="14:14" x14ac:dyDescent="0.25">
      <c r="N8014"/>
    </row>
    <row r="8015" spans="14:14" x14ac:dyDescent="0.25">
      <c r="N8015"/>
    </row>
    <row r="8016" spans="14:14" x14ac:dyDescent="0.25">
      <c r="N8016"/>
    </row>
    <row r="8017" spans="14:14" x14ac:dyDescent="0.25">
      <c r="N8017"/>
    </row>
    <row r="8018" spans="14:14" x14ac:dyDescent="0.25">
      <c r="N8018"/>
    </row>
    <row r="8019" spans="14:14" x14ac:dyDescent="0.25">
      <c r="N8019"/>
    </row>
    <row r="8020" spans="14:14" x14ac:dyDescent="0.25">
      <c r="N8020"/>
    </row>
    <row r="8021" spans="14:14" x14ac:dyDescent="0.25">
      <c r="N8021"/>
    </row>
    <row r="8022" spans="14:14" x14ac:dyDescent="0.25">
      <c r="N8022"/>
    </row>
    <row r="8023" spans="14:14" x14ac:dyDescent="0.25">
      <c r="N8023"/>
    </row>
    <row r="8024" spans="14:14" x14ac:dyDescent="0.25">
      <c r="N8024"/>
    </row>
    <row r="8025" spans="14:14" x14ac:dyDescent="0.25">
      <c r="N8025"/>
    </row>
    <row r="8026" spans="14:14" x14ac:dyDescent="0.25">
      <c r="N8026"/>
    </row>
    <row r="8027" spans="14:14" x14ac:dyDescent="0.25">
      <c r="N8027"/>
    </row>
    <row r="8028" spans="14:14" x14ac:dyDescent="0.25">
      <c r="N8028"/>
    </row>
    <row r="8029" spans="14:14" x14ac:dyDescent="0.25">
      <c r="N8029"/>
    </row>
    <row r="8030" spans="14:14" x14ac:dyDescent="0.25">
      <c r="N8030"/>
    </row>
    <row r="8031" spans="14:14" x14ac:dyDescent="0.25">
      <c r="N8031"/>
    </row>
    <row r="8032" spans="14:14" x14ac:dyDescent="0.25">
      <c r="N8032"/>
    </row>
    <row r="8033" spans="14:14" x14ac:dyDescent="0.25">
      <c r="N8033"/>
    </row>
    <row r="8034" spans="14:14" x14ac:dyDescent="0.25">
      <c r="N8034"/>
    </row>
    <row r="8035" spans="14:14" x14ac:dyDescent="0.25">
      <c r="N8035"/>
    </row>
    <row r="8036" spans="14:14" x14ac:dyDescent="0.25">
      <c r="N8036"/>
    </row>
    <row r="8037" spans="14:14" x14ac:dyDescent="0.25">
      <c r="N8037"/>
    </row>
    <row r="8038" spans="14:14" x14ac:dyDescent="0.25">
      <c r="N8038"/>
    </row>
    <row r="8039" spans="14:14" x14ac:dyDescent="0.25">
      <c r="N8039"/>
    </row>
    <row r="8040" spans="14:14" x14ac:dyDescent="0.25">
      <c r="N8040"/>
    </row>
    <row r="8041" spans="14:14" x14ac:dyDescent="0.25">
      <c r="N8041"/>
    </row>
    <row r="8042" spans="14:14" x14ac:dyDescent="0.25">
      <c r="N8042"/>
    </row>
    <row r="8043" spans="14:14" x14ac:dyDescent="0.25">
      <c r="N8043"/>
    </row>
    <row r="8044" spans="14:14" x14ac:dyDescent="0.25">
      <c r="N8044"/>
    </row>
    <row r="8045" spans="14:14" x14ac:dyDescent="0.25">
      <c r="N8045"/>
    </row>
    <row r="8046" spans="14:14" x14ac:dyDescent="0.25">
      <c r="N8046"/>
    </row>
    <row r="8047" spans="14:14" x14ac:dyDescent="0.25">
      <c r="N8047"/>
    </row>
    <row r="8048" spans="14:14" x14ac:dyDescent="0.25">
      <c r="N8048"/>
    </row>
    <row r="8049" spans="14:14" x14ac:dyDescent="0.25">
      <c r="N8049"/>
    </row>
    <row r="8050" spans="14:14" x14ac:dyDescent="0.25">
      <c r="N8050"/>
    </row>
    <row r="8051" spans="14:14" x14ac:dyDescent="0.25">
      <c r="N8051"/>
    </row>
    <row r="8052" spans="14:14" x14ac:dyDescent="0.25">
      <c r="N8052"/>
    </row>
    <row r="8053" spans="14:14" x14ac:dyDescent="0.25">
      <c r="N8053"/>
    </row>
    <row r="8054" spans="14:14" x14ac:dyDescent="0.25">
      <c r="N8054"/>
    </row>
    <row r="8055" spans="14:14" x14ac:dyDescent="0.25">
      <c r="N8055"/>
    </row>
    <row r="8056" spans="14:14" x14ac:dyDescent="0.25">
      <c r="N8056"/>
    </row>
    <row r="8057" spans="14:14" x14ac:dyDescent="0.25">
      <c r="N8057"/>
    </row>
    <row r="8058" spans="14:14" x14ac:dyDescent="0.25">
      <c r="N8058"/>
    </row>
    <row r="8059" spans="14:14" x14ac:dyDescent="0.25">
      <c r="N8059"/>
    </row>
    <row r="8060" spans="14:14" x14ac:dyDescent="0.25">
      <c r="N8060"/>
    </row>
    <row r="8061" spans="14:14" x14ac:dyDescent="0.25">
      <c r="N8061"/>
    </row>
    <row r="8062" spans="14:14" x14ac:dyDescent="0.25">
      <c r="N8062"/>
    </row>
    <row r="8063" spans="14:14" x14ac:dyDescent="0.25">
      <c r="N8063"/>
    </row>
    <row r="8064" spans="14:14" x14ac:dyDescent="0.25">
      <c r="N8064"/>
    </row>
    <row r="8065" spans="14:14" x14ac:dyDescent="0.25">
      <c r="N8065"/>
    </row>
    <row r="8066" spans="14:14" x14ac:dyDescent="0.25">
      <c r="N8066"/>
    </row>
    <row r="8067" spans="14:14" x14ac:dyDescent="0.25">
      <c r="N8067"/>
    </row>
    <row r="8068" spans="14:14" x14ac:dyDescent="0.25">
      <c r="N8068"/>
    </row>
    <row r="8069" spans="14:14" x14ac:dyDescent="0.25">
      <c r="N8069"/>
    </row>
    <row r="8070" spans="14:14" x14ac:dyDescent="0.25">
      <c r="N8070"/>
    </row>
    <row r="8071" spans="14:14" x14ac:dyDescent="0.25">
      <c r="N8071"/>
    </row>
    <row r="8072" spans="14:14" x14ac:dyDescent="0.25">
      <c r="N8072"/>
    </row>
    <row r="8073" spans="14:14" x14ac:dyDescent="0.25">
      <c r="N8073"/>
    </row>
    <row r="8074" spans="14:14" x14ac:dyDescent="0.25">
      <c r="N8074"/>
    </row>
    <row r="8075" spans="14:14" x14ac:dyDescent="0.25">
      <c r="N8075"/>
    </row>
    <row r="8076" spans="14:14" x14ac:dyDescent="0.25">
      <c r="N8076"/>
    </row>
    <row r="8077" spans="14:14" x14ac:dyDescent="0.25">
      <c r="N8077"/>
    </row>
    <row r="8078" spans="14:14" x14ac:dyDescent="0.25">
      <c r="N8078"/>
    </row>
    <row r="8079" spans="14:14" x14ac:dyDescent="0.25">
      <c r="N8079"/>
    </row>
    <row r="8080" spans="14:14" x14ac:dyDescent="0.25">
      <c r="N8080"/>
    </row>
    <row r="8081" spans="14:14" x14ac:dyDescent="0.25">
      <c r="N8081"/>
    </row>
    <row r="8082" spans="14:14" x14ac:dyDescent="0.25">
      <c r="N8082"/>
    </row>
    <row r="8083" spans="14:14" x14ac:dyDescent="0.25">
      <c r="N8083"/>
    </row>
    <row r="8084" spans="14:14" x14ac:dyDescent="0.25">
      <c r="N8084"/>
    </row>
    <row r="8085" spans="14:14" x14ac:dyDescent="0.25">
      <c r="N8085"/>
    </row>
    <row r="8086" spans="14:14" x14ac:dyDescent="0.25">
      <c r="N8086"/>
    </row>
    <row r="8087" spans="14:14" x14ac:dyDescent="0.25">
      <c r="N8087"/>
    </row>
    <row r="8088" spans="14:14" x14ac:dyDescent="0.25">
      <c r="N8088"/>
    </row>
    <row r="8089" spans="14:14" x14ac:dyDescent="0.25">
      <c r="N8089"/>
    </row>
    <row r="8090" spans="14:14" x14ac:dyDescent="0.25">
      <c r="N8090"/>
    </row>
    <row r="8091" spans="14:14" x14ac:dyDescent="0.25">
      <c r="N8091"/>
    </row>
    <row r="8092" spans="14:14" x14ac:dyDescent="0.25">
      <c r="N8092"/>
    </row>
    <row r="8093" spans="14:14" x14ac:dyDescent="0.25">
      <c r="N8093"/>
    </row>
    <row r="8094" spans="14:14" x14ac:dyDescent="0.25">
      <c r="N8094"/>
    </row>
    <row r="8095" spans="14:14" x14ac:dyDescent="0.25">
      <c r="N8095"/>
    </row>
    <row r="8096" spans="14:14" x14ac:dyDescent="0.25">
      <c r="N8096"/>
    </row>
    <row r="8097" spans="14:14" x14ac:dyDescent="0.25">
      <c r="N8097"/>
    </row>
    <row r="8098" spans="14:14" x14ac:dyDescent="0.25">
      <c r="N8098"/>
    </row>
    <row r="8099" spans="14:14" x14ac:dyDescent="0.25">
      <c r="N8099"/>
    </row>
    <row r="8100" spans="14:14" x14ac:dyDescent="0.25">
      <c r="N8100"/>
    </row>
    <row r="8101" spans="14:14" x14ac:dyDescent="0.25">
      <c r="N8101"/>
    </row>
    <row r="8102" spans="14:14" x14ac:dyDescent="0.25">
      <c r="N8102"/>
    </row>
    <row r="8103" spans="14:14" x14ac:dyDescent="0.25">
      <c r="N8103"/>
    </row>
    <row r="8104" spans="14:14" x14ac:dyDescent="0.25">
      <c r="N8104"/>
    </row>
    <row r="8105" spans="14:14" x14ac:dyDescent="0.25">
      <c r="N8105"/>
    </row>
    <row r="8106" spans="14:14" x14ac:dyDescent="0.25">
      <c r="N8106"/>
    </row>
    <row r="8107" spans="14:14" x14ac:dyDescent="0.25">
      <c r="N8107"/>
    </row>
    <row r="8108" spans="14:14" x14ac:dyDescent="0.25">
      <c r="N8108"/>
    </row>
    <row r="8109" spans="14:14" x14ac:dyDescent="0.25">
      <c r="N8109"/>
    </row>
    <row r="8110" spans="14:14" x14ac:dyDescent="0.25">
      <c r="N8110"/>
    </row>
    <row r="8111" spans="14:14" x14ac:dyDescent="0.25">
      <c r="N8111"/>
    </row>
    <row r="8112" spans="14:14" x14ac:dyDescent="0.25">
      <c r="N8112"/>
    </row>
    <row r="8113" spans="14:14" x14ac:dyDescent="0.25">
      <c r="N8113"/>
    </row>
    <row r="8114" spans="14:14" x14ac:dyDescent="0.25">
      <c r="N8114"/>
    </row>
    <row r="8115" spans="14:14" x14ac:dyDescent="0.25">
      <c r="N8115"/>
    </row>
    <row r="8116" spans="14:14" x14ac:dyDescent="0.25">
      <c r="N8116"/>
    </row>
    <row r="8117" spans="14:14" x14ac:dyDescent="0.25">
      <c r="N8117"/>
    </row>
    <row r="8118" spans="14:14" x14ac:dyDescent="0.25">
      <c r="N8118"/>
    </row>
    <row r="8119" spans="14:14" x14ac:dyDescent="0.25">
      <c r="N8119"/>
    </row>
    <row r="8120" spans="14:14" x14ac:dyDescent="0.25">
      <c r="N8120"/>
    </row>
    <row r="8121" spans="14:14" x14ac:dyDescent="0.25">
      <c r="N8121"/>
    </row>
    <row r="8122" spans="14:14" x14ac:dyDescent="0.25">
      <c r="N8122"/>
    </row>
    <row r="8123" spans="14:14" x14ac:dyDescent="0.25">
      <c r="N8123"/>
    </row>
    <row r="8124" spans="14:14" x14ac:dyDescent="0.25">
      <c r="N8124"/>
    </row>
    <row r="8125" spans="14:14" x14ac:dyDescent="0.25">
      <c r="N8125"/>
    </row>
    <row r="8126" spans="14:14" x14ac:dyDescent="0.25">
      <c r="N8126"/>
    </row>
    <row r="8127" spans="14:14" x14ac:dyDescent="0.25">
      <c r="N8127"/>
    </row>
    <row r="8128" spans="14:14" x14ac:dyDescent="0.25">
      <c r="N8128"/>
    </row>
    <row r="8129" spans="14:14" x14ac:dyDescent="0.25">
      <c r="N8129"/>
    </row>
    <row r="8130" spans="14:14" x14ac:dyDescent="0.25">
      <c r="N8130"/>
    </row>
    <row r="8131" spans="14:14" x14ac:dyDescent="0.25">
      <c r="N8131"/>
    </row>
    <row r="8132" spans="14:14" x14ac:dyDescent="0.25">
      <c r="N8132"/>
    </row>
    <row r="8133" spans="14:14" x14ac:dyDescent="0.25">
      <c r="N8133"/>
    </row>
    <row r="8134" spans="14:14" x14ac:dyDescent="0.25">
      <c r="N8134"/>
    </row>
    <row r="8135" spans="14:14" x14ac:dyDescent="0.25">
      <c r="N8135"/>
    </row>
    <row r="8136" spans="14:14" x14ac:dyDescent="0.25">
      <c r="N8136"/>
    </row>
    <row r="8137" spans="14:14" x14ac:dyDescent="0.25">
      <c r="N8137"/>
    </row>
    <row r="8138" spans="14:14" x14ac:dyDescent="0.25">
      <c r="N8138"/>
    </row>
    <row r="8139" spans="14:14" x14ac:dyDescent="0.25">
      <c r="N8139"/>
    </row>
    <row r="8140" spans="14:14" x14ac:dyDescent="0.25">
      <c r="N8140"/>
    </row>
    <row r="8141" spans="14:14" x14ac:dyDescent="0.25">
      <c r="N8141"/>
    </row>
    <row r="8142" spans="14:14" x14ac:dyDescent="0.25">
      <c r="N8142"/>
    </row>
    <row r="8143" spans="14:14" x14ac:dyDescent="0.25">
      <c r="N8143"/>
    </row>
    <row r="8144" spans="14:14" x14ac:dyDescent="0.25">
      <c r="N8144"/>
    </row>
    <row r="8145" spans="14:14" x14ac:dyDescent="0.25">
      <c r="N8145"/>
    </row>
    <row r="8146" spans="14:14" x14ac:dyDescent="0.25">
      <c r="N8146"/>
    </row>
    <row r="8147" spans="14:14" x14ac:dyDescent="0.25">
      <c r="N8147"/>
    </row>
    <row r="8148" spans="14:14" x14ac:dyDescent="0.25">
      <c r="N8148"/>
    </row>
    <row r="8149" spans="14:14" x14ac:dyDescent="0.25">
      <c r="N8149"/>
    </row>
    <row r="8150" spans="14:14" x14ac:dyDescent="0.25">
      <c r="N8150"/>
    </row>
    <row r="8151" spans="14:14" x14ac:dyDescent="0.25">
      <c r="N8151"/>
    </row>
    <row r="8152" spans="14:14" x14ac:dyDescent="0.25">
      <c r="N8152"/>
    </row>
    <row r="8153" spans="14:14" x14ac:dyDescent="0.25">
      <c r="N8153"/>
    </row>
    <row r="8154" spans="14:14" x14ac:dyDescent="0.25">
      <c r="N8154"/>
    </row>
    <row r="8155" spans="14:14" x14ac:dyDescent="0.25">
      <c r="N8155"/>
    </row>
    <row r="8156" spans="14:14" x14ac:dyDescent="0.25">
      <c r="N8156"/>
    </row>
    <row r="8157" spans="14:14" x14ac:dyDescent="0.25">
      <c r="N8157"/>
    </row>
    <row r="8158" spans="14:14" x14ac:dyDescent="0.25">
      <c r="N8158"/>
    </row>
    <row r="8159" spans="14:14" x14ac:dyDescent="0.25">
      <c r="N8159"/>
    </row>
    <row r="8160" spans="14:14" x14ac:dyDescent="0.25">
      <c r="N8160"/>
    </row>
    <row r="8161" spans="14:14" x14ac:dyDescent="0.25">
      <c r="N8161"/>
    </row>
    <row r="8162" spans="14:14" x14ac:dyDescent="0.25">
      <c r="N8162"/>
    </row>
    <row r="8163" spans="14:14" x14ac:dyDescent="0.25">
      <c r="N8163"/>
    </row>
    <row r="8164" spans="14:14" x14ac:dyDescent="0.25">
      <c r="N8164"/>
    </row>
    <row r="8165" spans="14:14" x14ac:dyDescent="0.25">
      <c r="N8165"/>
    </row>
    <row r="8166" spans="14:14" x14ac:dyDescent="0.25">
      <c r="N8166"/>
    </row>
    <row r="8167" spans="14:14" x14ac:dyDescent="0.25">
      <c r="N8167"/>
    </row>
    <row r="8168" spans="14:14" x14ac:dyDescent="0.25">
      <c r="N8168"/>
    </row>
    <row r="8169" spans="14:14" x14ac:dyDescent="0.25">
      <c r="N8169"/>
    </row>
    <row r="8170" spans="14:14" x14ac:dyDescent="0.25">
      <c r="N8170"/>
    </row>
    <row r="8171" spans="14:14" x14ac:dyDescent="0.25">
      <c r="N8171"/>
    </row>
    <row r="8172" spans="14:14" x14ac:dyDescent="0.25">
      <c r="N8172"/>
    </row>
    <row r="8173" spans="14:14" x14ac:dyDescent="0.25">
      <c r="N8173"/>
    </row>
    <row r="8174" spans="14:14" x14ac:dyDescent="0.25">
      <c r="N8174"/>
    </row>
    <row r="8175" spans="14:14" x14ac:dyDescent="0.25">
      <c r="N8175"/>
    </row>
    <row r="8176" spans="14:14" x14ac:dyDescent="0.25">
      <c r="N8176"/>
    </row>
    <row r="8177" spans="14:14" x14ac:dyDescent="0.25">
      <c r="N8177"/>
    </row>
    <row r="8178" spans="14:14" x14ac:dyDescent="0.25">
      <c r="N8178"/>
    </row>
    <row r="8179" spans="14:14" x14ac:dyDescent="0.25">
      <c r="N8179"/>
    </row>
    <row r="8180" spans="14:14" x14ac:dyDescent="0.25">
      <c r="N8180"/>
    </row>
    <row r="8181" spans="14:14" x14ac:dyDescent="0.25">
      <c r="N8181"/>
    </row>
    <row r="8182" spans="14:14" x14ac:dyDescent="0.25">
      <c r="N8182"/>
    </row>
    <row r="8183" spans="14:14" x14ac:dyDescent="0.25">
      <c r="N8183"/>
    </row>
    <row r="8184" spans="14:14" x14ac:dyDescent="0.25">
      <c r="N8184"/>
    </row>
    <row r="8185" spans="14:14" x14ac:dyDescent="0.25">
      <c r="N8185"/>
    </row>
    <row r="8186" spans="14:14" x14ac:dyDescent="0.25">
      <c r="N8186"/>
    </row>
    <row r="8187" spans="14:14" x14ac:dyDescent="0.25">
      <c r="N8187"/>
    </row>
    <row r="8188" spans="14:14" x14ac:dyDescent="0.25">
      <c r="N8188"/>
    </row>
    <row r="8189" spans="14:14" x14ac:dyDescent="0.25">
      <c r="N8189"/>
    </row>
    <row r="8190" spans="14:14" x14ac:dyDescent="0.25">
      <c r="N8190"/>
    </row>
    <row r="8191" spans="14:14" x14ac:dyDescent="0.25">
      <c r="N8191"/>
    </row>
    <row r="8192" spans="14:14" x14ac:dyDescent="0.25">
      <c r="N8192"/>
    </row>
    <row r="8193" spans="14:14" x14ac:dyDescent="0.25">
      <c r="N8193"/>
    </row>
    <row r="8194" spans="14:14" x14ac:dyDescent="0.25">
      <c r="N8194"/>
    </row>
    <row r="8195" spans="14:14" x14ac:dyDescent="0.25">
      <c r="N8195"/>
    </row>
    <row r="8196" spans="14:14" x14ac:dyDescent="0.25">
      <c r="N8196"/>
    </row>
    <row r="8197" spans="14:14" x14ac:dyDescent="0.25">
      <c r="N8197"/>
    </row>
    <row r="8198" spans="14:14" x14ac:dyDescent="0.25">
      <c r="N8198"/>
    </row>
    <row r="8199" spans="14:14" x14ac:dyDescent="0.25">
      <c r="N8199"/>
    </row>
    <row r="8200" spans="14:14" x14ac:dyDescent="0.25">
      <c r="N8200"/>
    </row>
    <row r="8201" spans="14:14" x14ac:dyDescent="0.25">
      <c r="N8201"/>
    </row>
    <row r="8202" spans="14:14" x14ac:dyDescent="0.25">
      <c r="N8202"/>
    </row>
    <row r="8203" spans="14:14" x14ac:dyDescent="0.25">
      <c r="N8203"/>
    </row>
    <row r="8204" spans="14:14" x14ac:dyDescent="0.25">
      <c r="N8204"/>
    </row>
    <row r="8205" spans="14:14" x14ac:dyDescent="0.25">
      <c r="N8205"/>
    </row>
    <row r="8206" spans="14:14" x14ac:dyDescent="0.25">
      <c r="N8206"/>
    </row>
    <row r="8207" spans="14:14" x14ac:dyDescent="0.25">
      <c r="N8207"/>
    </row>
    <row r="8208" spans="14:14" x14ac:dyDescent="0.25">
      <c r="N8208"/>
    </row>
    <row r="8209" spans="14:14" x14ac:dyDescent="0.25">
      <c r="N8209"/>
    </row>
    <row r="8210" spans="14:14" x14ac:dyDescent="0.25">
      <c r="N8210"/>
    </row>
    <row r="8211" spans="14:14" x14ac:dyDescent="0.25">
      <c r="N8211"/>
    </row>
    <row r="8212" spans="14:14" x14ac:dyDescent="0.25">
      <c r="N8212"/>
    </row>
    <row r="8213" spans="14:14" x14ac:dyDescent="0.25">
      <c r="N8213"/>
    </row>
    <row r="8214" spans="14:14" x14ac:dyDescent="0.25">
      <c r="N8214"/>
    </row>
    <row r="8215" spans="14:14" x14ac:dyDescent="0.25">
      <c r="N8215"/>
    </row>
    <row r="8216" spans="14:14" x14ac:dyDescent="0.25">
      <c r="N8216"/>
    </row>
    <row r="8217" spans="14:14" x14ac:dyDescent="0.25">
      <c r="N8217"/>
    </row>
    <row r="8218" spans="14:14" x14ac:dyDescent="0.25">
      <c r="N8218"/>
    </row>
    <row r="8219" spans="14:14" x14ac:dyDescent="0.25">
      <c r="N8219"/>
    </row>
    <row r="8220" spans="14:14" x14ac:dyDescent="0.25">
      <c r="N8220"/>
    </row>
    <row r="8221" spans="14:14" x14ac:dyDescent="0.25">
      <c r="N8221"/>
    </row>
    <row r="8222" spans="14:14" x14ac:dyDescent="0.25">
      <c r="N8222"/>
    </row>
    <row r="8223" spans="14:14" x14ac:dyDescent="0.25">
      <c r="N8223"/>
    </row>
    <row r="8224" spans="14:14" x14ac:dyDescent="0.25">
      <c r="N8224"/>
    </row>
    <row r="8225" spans="14:14" x14ac:dyDescent="0.25">
      <c r="N8225"/>
    </row>
    <row r="8226" spans="14:14" x14ac:dyDescent="0.25">
      <c r="N8226"/>
    </row>
    <row r="8227" spans="14:14" x14ac:dyDescent="0.25">
      <c r="N8227"/>
    </row>
    <row r="8228" spans="14:14" x14ac:dyDescent="0.25">
      <c r="N8228"/>
    </row>
    <row r="8229" spans="14:14" x14ac:dyDescent="0.25">
      <c r="N8229"/>
    </row>
    <row r="8230" spans="14:14" x14ac:dyDescent="0.25">
      <c r="N8230"/>
    </row>
    <row r="8231" spans="14:14" x14ac:dyDescent="0.25">
      <c r="N8231"/>
    </row>
    <row r="8232" spans="14:14" x14ac:dyDescent="0.25">
      <c r="N8232"/>
    </row>
    <row r="8233" spans="14:14" x14ac:dyDescent="0.25">
      <c r="N8233"/>
    </row>
    <row r="8234" spans="14:14" x14ac:dyDescent="0.25">
      <c r="N8234"/>
    </row>
    <row r="8235" spans="14:14" x14ac:dyDescent="0.25">
      <c r="N8235"/>
    </row>
    <row r="8236" spans="14:14" x14ac:dyDescent="0.25">
      <c r="N8236"/>
    </row>
    <row r="8237" spans="14:14" x14ac:dyDescent="0.25">
      <c r="N8237"/>
    </row>
    <row r="8238" spans="14:14" x14ac:dyDescent="0.25">
      <c r="N8238"/>
    </row>
    <row r="8239" spans="14:14" x14ac:dyDescent="0.25">
      <c r="N8239"/>
    </row>
    <row r="8240" spans="14:14" x14ac:dyDescent="0.25">
      <c r="N8240"/>
    </row>
    <row r="8241" spans="14:14" x14ac:dyDescent="0.25">
      <c r="N8241"/>
    </row>
    <row r="8242" spans="14:14" x14ac:dyDescent="0.25">
      <c r="N8242"/>
    </row>
    <row r="8243" spans="14:14" x14ac:dyDescent="0.25">
      <c r="N8243"/>
    </row>
    <row r="8244" spans="14:14" x14ac:dyDescent="0.25">
      <c r="N8244"/>
    </row>
    <row r="8245" spans="14:14" x14ac:dyDescent="0.25">
      <c r="N8245"/>
    </row>
    <row r="8246" spans="14:14" x14ac:dyDescent="0.25">
      <c r="N8246"/>
    </row>
    <row r="8247" spans="14:14" x14ac:dyDescent="0.25">
      <c r="N8247"/>
    </row>
    <row r="8248" spans="14:14" x14ac:dyDescent="0.25">
      <c r="N8248"/>
    </row>
    <row r="8249" spans="14:14" x14ac:dyDescent="0.25">
      <c r="N8249"/>
    </row>
    <row r="8250" spans="14:14" x14ac:dyDescent="0.25">
      <c r="N8250"/>
    </row>
    <row r="8251" spans="14:14" x14ac:dyDescent="0.25">
      <c r="N8251"/>
    </row>
    <row r="8252" spans="14:14" x14ac:dyDescent="0.25">
      <c r="N8252"/>
    </row>
    <row r="8253" spans="14:14" x14ac:dyDescent="0.25">
      <c r="N8253"/>
    </row>
    <row r="8254" spans="14:14" x14ac:dyDescent="0.25">
      <c r="N8254"/>
    </row>
    <row r="8255" spans="14:14" x14ac:dyDescent="0.25">
      <c r="N8255"/>
    </row>
    <row r="8256" spans="14:14" x14ac:dyDescent="0.25">
      <c r="N8256"/>
    </row>
    <row r="8257" spans="14:14" x14ac:dyDescent="0.25">
      <c r="N8257"/>
    </row>
    <row r="8258" spans="14:14" x14ac:dyDescent="0.25">
      <c r="N8258"/>
    </row>
    <row r="8259" spans="14:14" x14ac:dyDescent="0.25">
      <c r="N8259"/>
    </row>
    <row r="8260" spans="14:14" x14ac:dyDescent="0.25">
      <c r="N8260"/>
    </row>
    <row r="8261" spans="14:14" x14ac:dyDescent="0.25">
      <c r="N8261"/>
    </row>
    <row r="8262" spans="14:14" x14ac:dyDescent="0.25">
      <c r="N8262"/>
    </row>
    <row r="8263" spans="14:14" x14ac:dyDescent="0.25">
      <c r="N8263"/>
    </row>
    <row r="8264" spans="14:14" x14ac:dyDescent="0.25">
      <c r="N8264"/>
    </row>
    <row r="8265" spans="14:14" x14ac:dyDescent="0.25">
      <c r="N8265"/>
    </row>
    <row r="8266" spans="14:14" x14ac:dyDescent="0.25">
      <c r="N8266"/>
    </row>
    <row r="8267" spans="14:14" x14ac:dyDescent="0.25">
      <c r="N8267"/>
    </row>
    <row r="8268" spans="14:14" x14ac:dyDescent="0.25">
      <c r="N8268"/>
    </row>
    <row r="8269" spans="14:14" x14ac:dyDescent="0.25">
      <c r="N8269"/>
    </row>
    <row r="8270" spans="14:14" x14ac:dyDescent="0.25">
      <c r="N8270"/>
    </row>
    <row r="8271" spans="14:14" x14ac:dyDescent="0.25">
      <c r="N8271"/>
    </row>
    <row r="8272" spans="14:14" x14ac:dyDescent="0.25">
      <c r="N8272"/>
    </row>
    <row r="8273" spans="14:14" x14ac:dyDescent="0.25">
      <c r="N8273"/>
    </row>
    <row r="8274" spans="14:14" x14ac:dyDescent="0.25">
      <c r="N8274"/>
    </row>
    <row r="8275" spans="14:14" x14ac:dyDescent="0.25">
      <c r="N8275"/>
    </row>
    <row r="8276" spans="14:14" x14ac:dyDescent="0.25">
      <c r="N8276"/>
    </row>
    <row r="8277" spans="14:14" x14ac:dyDescent="0.25">
      <c r="N8277"/>
    </row>
    <row r="8278" spans="14:14" x14ac:dyDescent="0.25">
      <c r="N8278"/>
    </row>
    <row r="8279" spans="14:14" x14ac:dyDescent="0.25">
      <c r="N8279"/>
    </row>
    <row r="8280" spans="14:14" x14ac:dyDescent="0.25">
      <c r="N8280"/>
    </row>
    <row r="8281" spans="14:14" x14ac:dyDescent="0.25">
      <c r="N8281"/>
    </row>
    <row r="8282" spans="14:14" x14ac:dyDescent="0.25">
      <c r="N8282"/>
    </row>
    <row r="8283" spans="14:14" x14ac:dyDescent="0.25">
      <c r="N8283"/>
    </row>
    <row r="8284" spans="14:14" x14ac:dyDescent="0.25">
      <c r="N8284"/>
    </row>
    <row r="8285" spans="14:14" x14ac:dyDescent="0.25">
      <c r="N8285"/>
    </row>
    <row r="8286" spans="14:14" x14ac:dyDescent="0.25">
      <c r="N8286"/>
    </row>
    <row r="8287" spans="14:14" x14ac:dyDescent="0.25">
      <c r="N8287"/>
    </row>
    <row r="8288" spans="14:14" x14ac:dyDescent="0.25">
      <c r="N8288"/>
    </row>
    <row r="8289" spans="14:14" x14ac:dyDescent="0.25">
      <c r="N8289"/>
    </row>
    <row r="8290" spans="14:14" x14ac:dyDescent="0.25">
      <c r="N8290"/>
    </row>
    <row r="8291" spans="14:14" x14ac:dyDescent="0.25">
      <c r="N8291"/>
    </row>
    <row r="8292" spans="14:14" x14ac:dyDescent="0.25">
      <c r="N8292"/>
    </row>
    <row r="8293" spans="14:14" x14ac:dyDescent="0.25">
      <c r="N8293"/>
    </row>
    <row r="8294" spans="14:14" x14ac:dyDescent="0.25">
      <c r="N8294"/>
    </row>
    <row r="8295" spans="14:14" x14ac:dyDescent="0.25">
      <c r="N8295"/>
    </row>
    <row r="8296" spans="14:14" x14ac:dyDescent="0.25">
      <c r="N8296"/>
    </row>
    <row r="8297" spans="14:14" x14ac:dyDescent="0.25">
      <c r="N8297"/>
    </row>
    <row r="8298" spans="14:14" x14ac:dyDescent="0.25">
      <c r="N8298"/>
    </row>
    <row r="8299" spans="14:14" x14ac:dyDescent="0.25">
      <c r="N8299"/>
    </row>
    <row r="8300" spans="14:14" x14ac:dyDescent="0.25">
      <c r="N8300"/>
    </row>
    <row r="8301" spans="14:14" x14ac:dyDescent="0.25">
      <c r="N8301"/>
    </row>
    <row r="8302" spans="14:14" x14ac:dyDescent="0.25">
      <c r="N8302"/>
    </row>
    <row r="8303" spans="14:14" x14ac:dyDescent="0.25">
      <c r="N8303"/>
    </row>
    <row r="8304" spans="14:14" x14ac:dyDescent="0.25">
      <c r="N8304"/>
    </row>
    <row r="8305" spans="14:14" x14ac:dyDescent="0.25">
      <c r="N8305"/>
    </row>
    <row r="8306" spans="14:14" x14ac:dyDescent="0.25">
      <c r="N8306"/>
    </row>
    <row r="8307" spans="14:14" x14ac:dyDescent="0.25">
      <c r="N8307"/>
    </row>
    <row r="8308" spans="14:14" x14ac:dyDescent="0.25">
      <c r="N8308"/>
    </row>
    <row r="8309" spans="14:14" x14ac:dyDescent="0.25">
      <c r="N8309"/>
    </row>
    <row r="8310" spans="14:14" x14ac:dyDescent="0.25">
      <c r="N8310"/>
    </row>
    <row r="8311" spans="14:14" x14ac:dyDescent="0.25">
      <c r="N8311"/>
    </row>
    <row r="8312" spans="14:14" x14ac:dyDescent="0.25">
      <c r="N8312"/>
    </row>
    <row r="8313" spans="14:14" x14ac:dyDescent="0.25">
      <c r="N8313"/>
    </row>
    <row r="8314" spans="14:14" x14ac:dyDescent="0.25">
      <c r="N8314"/>
    </row>
    <row r="8315" spans="14:14" x14ac:dyDescent="0.25">
      <c r="N8315"/>
    </row>
    <row r="8316" spans="14:14" x14ac:dyDescent="0.25">
      <c r="N8316"/>
    </row>
    <row r="8317" spans="14:14" x14ac:dyDescent="0.25">
      <c r="N8317"/>
    </row>
    <row r="8318" spans="14:14" x14ac:dyDescent="0.25">
      <c r="N8318"/>
    </row>
    <row r="8319" spans="14:14" x14ac:dyDescent="0.25">
      <c r="N8319"/>
    </row>
    <row r="8320" spans="14:14" x14ac:dyDescent="0.25">
      <c r="N8320"/>
    </row>
    <row r="8321" spans="14:14" x14ac:dyDescent="0.25">
      <c r="N8321"/>
    </row>
    <row r="8322" spans="14:14" x14ac:dyDescent="0.25">
      <c r="N8322"/>
    </row>
    <row r="8323" spans="14:14" x14ac:dyDescent="0.25">
      <c r="N8323"/>
    </row>
    <row r="8324" spans="14:14" x14ac:dyDescent="0.25">
      <c r="N8324"/>
    </row>
    <row r="8325" spans="14:14" x14ac:dyDescent="0.25">
      <c r="N8325"/>
    </row>
    <row r="8326" spans="14:14" x14ac:dyDescent="0.25">
      <c r="N8326"/>
    </row>
    <row r="8327" spans="14:14" x14ac:dyDescent="0.25">
      <c r="N8327"/>
    </row>
    <row r="8328" spans="14:14" x14ac:dyDescent="0.25">
      <c r="N8328"/>
    </row>
    <row r="8329" spans="14:14" x14ac:dyDescent="0.25">
      <c r="N8329"/>
    </row>
    <row r="8330" spans="14:14" x14ac:dyDescent="0.25">
      <c r="N8330"/>
    </row>
    <row r="8331" spans="14:14" x14ac:dyDescent="0.25">
      <c r="N8331"/>
    </row>
    <row r="8332" spans="14:14" x14ac:dyDescent="0.25">
      <c r="N8332"/>
    </row>
    <row r="8333" spans="14:14" x14ac:dyDescent="0.25">
      <c r="N8333"/>
    </row>
    <row r="8334" spans="14:14" x14ac:dyDescent="0.25">
      <c r="N8334"/>
    </row>
    <row r="8335" spans="14:14" x14ac:dyDescent="0.25">
      <c r="N8335"/>
    </row>
    <row r="8336" spans="14:14" x14ac:dyDescent="0.25">
      <c r="N8336"/>
    </row>
    <row r="8337" spans="14:14" x14ac:dyDescent="0.25">
      <c r="N8337"/>
    </row>
    <row r="8338" spans="14:14" x14ac:dyDescent="0.25">
      <c r="N8338"/>
    </row>
    <row r="8339" spans="14:14" x14ac:dyDescent="0.25">
      <c r="N8339"/>
    </row>
    <row r="8340" spans="14:14" x14ac:dyDescent="0.25">
      <c r="N8340"/>
    </row>
    <row r="8341" spans="14:14" x14ac:dyDescent="0.25">
      <c r="N8341"/>
    </row>
    <row r="8342" spans="14:14" x14ac:dyDescent="0.25">
      <c r="N8342"/>
    </row>
    <row r="8343" spans="14:14" x14ac:dyDescent="0.25">
      <c r="N8343"/>
    </row>
    <row r="8344" spans="14:14" x14ac:dyDescent="0.25">
      <c r="N8344"/>
    </row>
    <row r="8345" spans="14:14" x14ac:dyDescent="0.25">
      <c r="N8345"/>
    </row>
    <row r="8346" spans="14:14" x14ac:dyDescent="0.25">
      <c r="N8346"/>
    </row>
    <row r="8347" spans="14:14" x14ac:dyDescent="0.25">
      <c r="N8347"/>
    </row>
    <row r="8348" spans="14:14" x14ac:dyDescent="0.25">
      <c r="N8348"/>
    </row>
    <row r="8349" spans="14:14" x14ac:dyDescent="0.25">
      <c r="N8349"/>
    </row>
    <row r="8350" spans="14:14" x14ac:dyDescent="0.25">
      <c r="N8350"/>
    </row>
    <row r="8351" spans="14:14" x14ac:dyDescent="0.25">
      <c r="N8351"/>
    </row>
    <row r="8352" spans="14:14" x14ac:dyDescent="0.25">
      <c r="N8352"/>
    </row>
    <row r="8353" spans="14:14" x14ac:dyDescent="0.25">
      <c r="N8353"/>
    </row>
    <row r="8354" spans="14:14" x14ac:dyDescent="0.25">
      <c r="N8354"/>
    </row>
    <row r="8355" spans="14:14" x14ac:dyDescent="0.25">
      <c r="N8355"/>
    </row>
    <row r="8356" spans="14:14" x14ac:dyDescent="0.25">
      <c r="N8356"/>
    </row>
    <row r="8357" spans="14:14" x14ac:dyDescent="0.25">
      <c r="N8357"/>
    </row>
    <row r="8358" spans="14:14" x14ac:dyDescent="0.25">
      <c r="N8358"/>
    </row>
    <row r="8359" spans="14:14" x14ac:dyDescent="0.25">
      <c r="N8359"/>
    </row>
    <row r="8360" spans="14:14" x14ac:dyDescent="0.25">
      <c r="N8360"/>
    </row>
    <row r="8361" spans="14:14" x14ac:dyDescent="0.25">
      <c r="N8361"/>
    </row>
    <row r="8362" spans="14:14" x14ac:dyDescent="0.25">
      <c r="N8362"/>
    </row>
    <row r="8363" spans="14:14" x14ac:dyDescent="0.25">
      <c r="N8363"/>
    </row>
    <row r="8364" spans="14:14" x14ac:dyDescent="0.25">
      <c r="N8364"/>
    </row>
    <row r="8365" spans="14:14" x14ac:dyDescent="0.25">
      <c r="N8365"/>
    </row>
    <row r="8366" spans="14:14" x14ac:dyDescent="0.25">
      <c r="N8366"/>
    </row>
    <row r="8367" spans="14:14" x14ac:dyDescent="0.25">
      <c r="N8367"/>
    </row>
    <row r="8368" spans="14:14" x14ac:dyDescent="0.25">
      <c r="N8368"/>
    </row>
    <row r="8369" spans="14:14" x14ac:dyDescent="0.25">
      <c r="N8369"/>
    </row>
    <row r="8370" spans="14:14" x14ac:dyDescent="0.25">
      <c r="N8370"/>
    </row>
    <row r="8371" spans="14:14" x14ac:dyDescent="0.25">
      <c r="N8371"/>
    </row>
    <row r="8372" spans="14:14" x14ac:dyDescent="0.25">
      <c r="N8372"/>
    </row>
    <row r="8373" spans="14:14" x14ac:dyDescent="0.25">
      <c r="N8373"/>
    </row>
    <row r="8374" spans="14:14" x14ac:dyDescent="0.25">
      <c r="N8374"/>
    </row>
    <row r="8375" spans="14:14" x14ac:dyDescent="0.25">
      <c r="N8375"/>
    </row>
    <row r="8376" spans="14:14" x14ac:dyDescent="0.25">
      <c r="N8376"/>
    </row>
    <row r="8377" spans="14:14" x14ac:dyDescent="0.25">
      <c r="N8377"/>
    </row>
    <row r="8378" spans="14:14" x14ac:dyDescent="0.25">
      <c r="N8378"/>
    </row>
    <row r="8379" spans="14:14" x14ac:dyDescent="0.25">
      <c r="N8379"/>
    </row>
    <row r="8380" spans="14:14" x14ac:dyDescent="0.25">
      <c r="N8380"/>
    </row>
    <row r="8381" spans="14:14" x14ac:dyDescent="0.25">
      <c r="N8381"/>
    </row>
    <row r="8382" spans="14:14" x14ac:dyDescent="0.25">
      <c r="N8382"/>
    </row>
    <row r="8383" spans="14:14" x14ac:dyDescent="0.25">
      <c r="N8383"/>
    </row>
    <row r="8384" spans="14:14" x14ac:dyDescent="0.25">
      <c r="N8384"/>
    </row>
    <row r="8385" spans="14:14" x14ac:dyDescent="0.25">
      <c r="N8385"/>
    </row>
    <row r="8386" spans="14:14" x14ac:dyDescent="0.25">
      <c r="N8386"/>
    </row>
    <row r="8387" spans="14:14" x14ac:dyDescent="0.25">
      <c r="N8387"/>
    </row>
    <row r="8388" spans="14:14" x14ac:dyDescent="0.25">
      <c r="N8388"/>
    </row>
    <row r="8389" spans="14:14" x14ac:dyDescent="0.25">
      <c r="N8389"/>
    </row>
    <row r="8390" spans="14:14" x14ac:dyDescent="0.25">
      <c r="N8390"/>
    </row>
    <row r="8391" spans="14:14" x14ac:dyDescent="0.25">
      <c r="N8391"/>
    </row>
    <row r="8392" spans="14:14" x14ac:dyDescent="0.25">
      <c r="N8392"/>
    </row>
    <row r="8393" spans="14:14" x14ac:dyDescent="0.25">
      <c r="N8393"/>
    </row>
    <row r="8394" spans="14:14" x14ac:dyDescent="0.25">
      <c r="N8394"/>
    </row>
    <row r="8395" spans="14:14" x14ac:dyDescent="0.25">
      <c r="N8395"/>
    </row>
    <row r="8396" spans="14:14" x14ac:dyDescent="0.25">
      <c r="N8396"/>
    </row>
    <row r="8397" spans="14:14" x14ac:dyDescent="0.25">
      <c r="N8397"/>
    </row>
    <row r="8398" spans="14:14" x14ac:dyDescent="0.25">
      <c r="N8398"/>
    </row>
    <row r="8399" spans="14:14" x14ac:dyDescent="0.25">
      <c r="N8399"/>
    </row>
    <row r="8400" spans="14:14" x14ac:dyDescent="0.25">
      <c r="N8400"/>
    </row>
    <row r="8401" spans="14:14" x14ac:dyDescent="0.25">
      <c r="N8401"/>
    </row>
    <row r="8402" spans="14:14" x14ac:dyDescent="0.25">
      <c r="N8402"/>
    </row>
    <row r="8403" spans="14:14" x14ac:dyDescent="0.25">
      <c r="N8403"/>
    </row>
    <row r="8404" spans="14:14" x14ac:dyDescent="0.25">
      <c r="N8404"/>
    </row>
    <row r="8405" spans="14:14" x14ac:dyDescent="0.25">
      <c r="N8405"/>
    </row>
    <row r="8406" spans="14:14" x14ac:dyDescent="0.25">
      <c r="N8406"/>
    </row>
    <row r="8407" spans="14:14" x14ac:dyDescent="0.25">
      <c r="N8407"/>
    </row>
    <row r="8408" spans="14:14" x14ac:dyDescent="0.25">
      <c r="N8408"/>
    </row>
    <row r="8409" spans="14:14" x14ac:dyDescent="0.25">
      <c r="N8409"/>
    </row>
    <row r="8410" spans="14:14" x14ac:dyDescent="0.25">
      <c r="N8410"/>
    </row>
    <row r="8411" spans="14:14" x14ac:dyDescent="0.25">
      <c r="N8411"/>
    </row>
    <row r="8412" spans="14:14" x14ac:dyDescent="0.25">
      <c r="N8412"/>
    </row>
    <row r="8413" spans="14:14" x14ac:dyDescent="0.25">
      <c r="N8413"/>
    </row>
    <row r="8414" spans="14:14" x14ac:dyDescent="0.25">
      <c r="N8414"/>
    </row>
    <row r="8415" spans="14:14" x14ac:dyDescent="0.25">
      <c r="N8415"/>
    </row>
    <row r="8416" spans="14:14" x14ac:dyDescent="0.25">
      <c r="N8416"/>
    </row>
    <row r="8417" spans="14:14" x14ac:dyDescent="0.25">
      <c r="N8417"/>
    </row>
    <row r="8418" spans="14:14" x14ac:dyDescent="0.25">
      <c r="N8418"/>
    </row>
    <row r="8419" spans="14:14" x14ac:dyDescent="0.25">
      <c r="N8419"/>
    </row>
    <row r="8420" spans="14:14" x14ac:dyDescent="0.25">
      <c r="N8420"/>
    </row>
    <row r="8421" spans="14:14" x14ac:dyDescent="0.25">
      <c r="N8421"/>
    </row>
    <row r="8422" spans="14:14" x14ac:dyDescent="0.25">
      <c r="N8422"/>
    </row>
    <row r="8423" spans="14:14" x14ac:dyDescent="0.25">
      <c r="N8423"/>
    </row>
    <row r="8424" spans="14:14" x14ac:dyDescent="0.25">
      <c r="N8424"/>
    </row>
    <row r="8425" spans="14:14" x14ac:dyDescent="0.25">
      <c r="N8425"/>
    </row>
    <row r="8426" spans="14:14" x14ac:dyDescent="0.25">
      <c r="N8426"/>
    </row>
    <row r="8427" spans="14:14" x14ac:dyDescent="0.25">
      <c r="N8427"/>
    </row>
    <row r="8428" spans="14:14" x14ac:dyDescent="0.25">
      <c r="N8428"/>
    </row>
    <row r="8429" spans="14:14" x14ac:dyDescent="0.25">
      <c r="N8429"/>
    </row>
    <row r="8430" spans="14:14" x14ac:dyDescent="0.25">
      <c r="N8430"/>
    </row>
    <row r="8431" spans="14:14" x14ac:dyDescent="0.25">
      <c r="N8431"/>
    </row>
    <row r="8432" spans="14:14" x14ac:dyDescent="0.25">
      <c r="N8432"/>
    </row>
    <row r="8433" spans="14:14" x14ac:dyDescent="0.25">
      <c r="N8433"/>
    </row>
    <row r="8434" spans="14:14" x14ac:dyDescent="0.25">
      <c r="N8434"/>
    </row>
    <row r="8435" spans="14:14" x14ac:dyDescent="0.25">
      <c r="N8435"/>
    </row>
    <row r="8436" spans="14:14" x14ac:dyDescent="0.25">
      <c r="N8436"/>
    </row>
    <row r="8437" spans="14:14" x14ac:dyDescent="0.25">
      <c r="N8437"/>
    </row>
    <row r="8438" spans="14:14" x14ac:dyDescent="0.25">
      <c r="N8438"/>
    </row>
    <row r="8439" spans="14:14" x14ac:dyDescent="0.25">
      <c r="N8439"/>
    </row>
    <row r="8440" spans="14:14" x14ac:dyDescent="0.25">
      <c r="N8440"/>
    </row>
    <row r="8441" spans="14:14" x14ac:dyDescent="0.25">
      <c r="N8441"/>
    </row>
    <row r="8442" spans="14:14" x14ac:dyDescent="0.25">
      <c r="N8442"/>
    </row>
    <row r="8443" spans="14:14" x14ac:dyDescent="0.25">
      <c r="N8443"/>
    </row>
    <row r="8444" spans="14:14" x14ac:dyDescent="0.25">
      <c r="N8444"/>
    </row>
    <row r="8445" spans="14:14" x14ac:dyDescent="0.25">
      <c r="N8445"/>
    </row>
    <row r="8446" spans="14:14" x14ac:dyDescent="0.25">
      <c r="N8446"/>
    </row>
    <row r="8447" spans="14:14" x14ac:dyDescent="0.25">
      <c r="N8447"/>
    </row>
    <row r="8448" spans="14:14" x14ac:dyDescent="0.25">
      <c r="N8448"/>
    </row>
    <row r="8449" spans="14:14" x14ac:dyDescent="0.25">
      <c r="N8449"/>
    </row>
    <row r="8450" spans="14:14" x14ac:dyDescent="0.25">
      <c r="N8450"/>
    </row>
    <row r="8451" spans="14:14" x14ac:dyDescent="0.25">
      <c r="N8451"/>
    </row>
    <row r="8452" spans="14:14" x14ac:dyDescent="0.25">
      <c r="N8452"/>
    </row>
    <row r="8453" spans="14:14" x14ac:dyDescent="0.25">
      <c r="N8453"/>
    </row>
    <row r="8454" spans="14:14" x14ac:dyDescent="0.25">
      <c r="N8454"/>
    </row>
    <row r="8455" spans="14:14" x14ac:dyDescent="0.25">
      <c r="N8455"/>
    </row>
    <row r="8456" spans="14:14" x14ac:dyDescent="0.25">
      <c r="N8456"/>
    </row>
    <row r="8457" spans="14:14" x14ac:dyDescent="0.25">
      <c r="N8457"/>
    </row>
    <row r="8458" spans="14:14" x14ac:dyDescent="0.25">
      <c r="N8458"/>
    </row>
    <row r="8459" spans="14:14" x14ac:dyDescent="0.25">
      <c r="N8459"/>
    </row>
    <row r="8460" spans="14:14" x14ac:dyDescent="0.25">
      <c r="N8460"/>
    </row>
    <row r="8461" spans="14:14" x14ac:dyDescent="0.25">
      <c r="N8461"/>
    </row>
    <row r="8462" spans="14:14" x14ac:dyDescent="0.25">
      <c r="N8462"/>
    </row>
    <row r="8463" spans="14:14" x14ac:dyDescent="0.25">
      <c r="N8463"/>
    </row>
    <row r="8464" spans="14:14" x14ac:dyDescent="0.25">
      <c r="N8464"/>
    </row>
    <row r="8465" spans="14:14" x14ac:dyDescent="0.25">
      <c r="N8465"/>
    </row>
    <row r="8466" spans="14:14" x14ac:dyDescent="0.25">
      <c r="N8466"/>
    </row>
    <row r="8467" spans="14:14" x14ac:dyDescent="0.25">
      <c r="N8467"/>
    </row>
    <row r="8468" spans="14:14" x14ac:dyDescent="0.25">
      <c r="N8468"/>
    </row>
    <row r="8469" spans="14:14" x14ac:dyDescent="0.25">
      <c r="N8469"/>
    </row>
    <row r="8470" spans="14:14" x14ac:dyDescent="0.25">
      <c r="N8470"/>
    </row>
    <row r="8471" spans="14:14" x14ac:dyDescent="0.25">
      <c r="N8471"/>
    </row>
    <row r="8472" spans="14:14" x14ac:dyDescent="0.25">
      <c r="N8472"/>
    </row>
    <row r="8473" spans="14:14" x14ac:dyDescent="0.25">
      <c r="N8473"/>
    </row>
    <row r="8474" spans="14:14" x14ac:dyDescent="0.25">
      <c r="N8474"/>
    </row>
    <row r="8475" spans="14:14" x14ac:dyDescent="0.25">
      <c r="N8475"/>
    </row>
    <row r="8476" spans="14:14" x14ac:dyDescent="0.25">
      <c r="N8476"/>
    </row>
    <row r="8477" spans="14:14" x14ac:dyDescent="0.25">
      <c r="N8477"/>
    </row>
    <row r="8478" spans="14:14" x14ac:dyDescent="0.25">
      <c r="N8478"/>
    </row>
    <row r="8479" spans="14:14" x14ac:dyDescent="0.25">
      <c r="N8479"/>
    </row>
    <row r="8480" spans="14:14" x14ac:dyDescent="0.25">
      <c r="N8480"/>
    </row>
    <row r="8481" spans="14:14" x14ac:dyDescent="0.25">
      <c r="N8481"/>
    </row>
    <row r="8482" spans="14:14" x14ac:dyDescent="0.25">
      <c r="N8482"/>
    </row>
    <row r="8483" spans="14:14" x14ac:dyDescent="0.25">
      <c r="N8483"/>
    </row>
    <row r="8484" spans="14:14" x14ac:dyDescent="0.25">
      <c r="N8484"/>
    </row>
    <row r="8485" spans="14:14" x14ac:dyDescent="0.25">
      <c r="N8485"/>
    </row>
    <row r="8486" spans="14:14" x14ac:dyDescent="0.25">
      <c r="N8486"/>
    </row>
    <row r="8487" spans="14:14" x14ac:dyDescent="0.25">
      <c r="N8487"/>
    </row>
    <row r="8488" spans="14:14" x14ac:dyDescent="0.25">
      <c r="N8488"/>
    </row>
    <row r="8489" spans="14:14" x14ac:dyDescent="0.25">
      <c r="N8489"/>
    </row>
    <row r="8490" spans="14:14" x14ac:dyDescent="0.25">
      <c r="N8490"/>
    </row>
    <row r="8491" spans="14:14" x14ac:dyDescent="0.25">
      <c r="N8491"/>
    </row>
    <row r="8492" spans="14:14" x14ac:dyDescent="0.25">
      <c r="N8492"/>
    </row>
    <row r="8493" spans="14:14" x14ac:dyDescent="0.25">
      <c r="N8493"/>
    </row>
    <row r="8494" spans="14:14" x14ac:dyDescent="0.25">
      <c r="N8494"/>
    </row>
    <row r="8495" spans="14:14" x14ac:dyDescent="0.25">
      <c r="N8495"/>
    </row>
    <row r="8496" spans="14:14" x14ac:dyDescent="0.25">
      <c r="N8496"/>
    </row>
    <row r="8497" spans="14:14" x14ac:dyDescent="0.25">
      <c r="N8497"/>
    </row>
    <row r="8498" spans="14:14" x14ac:dyDescent="0.25">
      <c r="N8498"/>
    </row>
    <row r="8499" spans="14:14" x14ac:dyDescent="0.25">
      <c r="N8499"/>
    </row>
    <row r="8500" spans="14:14" x14ac:dyDescent="0.25">
      <c r="N8500"/>
    </row>
    <row r="8501" spans="14:14" x14ac:dyDescent="0.25">
      <c r="N8501"/>
    </row>
    <row r="8502" spans="14:14" x14ac:dyDescent="0.25">
      <c r="N8502"/>
    </row>
    <row r="8503" spans="14:14" x14ac:dyDescent="0.25">
      <c r="N8503"/>
    </row>
    <row r="8504" spans="14:14" x14ac:dyDescent="0.25">
      <c r="N8504"/>
    </row>
    <row r="8505" spans="14:14" x14ac:dyDescent="0.25">
      <c r="N8505"/>
    </row>
    <row r="8506" spans="14:14" x14ac:dyDescent="0.25">
      <c r="N8506"/>
    </row>
    <row r="8507" spans="14:14" x14ac:dyDescent="0.25">
      <c r="N8507"/>
    </row>
    <row r="8508" spans="14:14" x14ac:dyDescent="0.25">
      <c r="N8508"/>
    </row>
    <row r="8509" spans="14:14" x14ac:dyDescent="0.25">
      <c r="N8509"/>
    </row>
    <row r="8510" spans="14:14" x14ac:dyDescent="0.25">
      <c r="N8510"/>
    </row>
    <row r="8511" spans="14:14" x14ac:dyDescent="0.25">
      <c r="N8511"/>
    </row>
    <row r="8512" spans="14:14" x14ac:dyDescent="0.25">
      <c r="N8512"/>
    </row>
    <row r="8513" spans="14:14" x14ac:dyDescent="0.25">
      <c r="N8513"/>
    </row>
    <row r="8514" spans="14:14" x14ac:dyDescent="0.25">
      <c r="N8514"/>
    </row>
    <row r="8515" spans="14:14" x14ac:dyDescent="0.25">
      <c r="N8515"/>
    </row>
    <row r="8516" spans="14:14" x14ac:dyDescent="0.25">
      <c r="N8516"/>
    </row>
    <row r="8517" spans="14:14" x14ac:dyDescent="0.25">
      <c r="N8517"/>
    </row>
    <row r="8518" spans="14:14" x14ac:dyDescent="0.25">
      <c r="N8518"/>
    </row>
    <row r="8519" spans="14:14" x14ac:dyDescent="0.25">
      <c r="N8519"/>
    </row>
    <row r="8520" spans="14:14" x14ac:dyDescent="0.25">
      <c r="N8520"/>
    </row>
    <row r="8521" spans="14:14" x14ac:dyDescent="0.25">
      <c r="N8521"/>
    </row>
    <row r="8522" spans="14:14" x14ac:dyDescent="0.25">
      <c r="N8522"/>
    </row>
    <row r="8523" spans="14:14" x14ac:dyDescent="0.25">
      <c r="N8523"/>
    </row>
    <row r="8524" spans="14:14" x14ac:dyDescent="0.25">
      <c r="N8524"/>
    </row>
    <row r="8525" spans="14:14" x14ac:dyDescent="0.25">
      <c r="N8525"/>
    </row>
    <row r="8526" spans="14:14" x14ac:dyDescent="0.25">
      <c r="N8526"/>
    </row>
    <row r="8527" spans="14:14" x14ac:dyDescent="0.25">
      <c r="N8527"/>
    </row>
    <row r="8528" spans="14:14" x14ac:dyDescent="0.25">
      <c r="N8528"/>
    </row>
    <row r="8529" spans="14:14" x14ac:dyDescent="0.25">
      <c r="N8529"/>
    </row>
    <row r="8530" spans="14:14" x14ac:dyDescent="0.25">
      <c r="N8530"/>
    </row>
    <row r="8531" spans="14:14" x14ac:dyDescent="0.25">
      <c r="N8531"/>
    </row>
    <row r="8532" spans="14:14" x14ac:dyDescent="0.25">
      <c r="N8532"/>
    </row>
    <row r="8533" spans="14:14" x14ac:dyDescent="0.25">
      <c r="N8533"/>
    </row>
    <row r="8534" spans="14:14" x14ac:dyDescent="0.25">
      <c r="N8534"/>
    </row>
    <row r="8535" spans="14:14" x14ac:dyDescent="0.25">
      <c r="N8535"/>
    </row>
    <row r="8536" spans="14:14" x14ac:dyDescent="0.25">
      <c r="N8536"/>
    </row>
    <row r="8537" spans="14:14" x14ac:dyDescent="0.25">
      <c r="N8537"/>
    </row>
    <row r="8538" spans="14:14" x14ac:dyDescent="0.25">
      <c r="N8538"/>
    </row>
    <row r="8539" spans="14:14" x14ac:dyDescent="0.25">
      <c r="N8539"/>
    </row>
    <row r="8540" spans="14:14" x14ac:dyDescent="0.25">
      <c r="N8540"/>
    </row>
    <row r="8541" spans="14:14" x14ac:dyDescent="0.25">
      <c r="N8541"/>
    </row>
    <row r="8542" spans="14:14" x14ac:dyDescent="0.25">
      <c r="N8542"/>
    </row>
    <row r="8543" spans="14:14" x14ac:dyDescent="0.25">
      <c r="N8543"/>
    </row>
    <row r="8544" spans="14:14" x14ac:dyDescent="0.25">
      <c r="N8544"/>
    </row>
    <row r="8545" spans="14:14" x14ac:dyDescent="0.25">
      <c r="N8545"/>
    </row>
    <row r="8546" spans="14:14" x14ac:dyDescent="0.25">
      <c r="N8546"/>
    </row>
    <row r="8547" spans="14:14" x14ac:dyDescent="0.25">
      <c r="N8547"/>
    </row>
    <row r="8548" spans="14:14" x14ac:dyDescent="0.25">
      <c r="N8548"/>
    </row>
    <row r="8549" spans="14:14" x14ac:dyDescent="0.25">
      <c r="N8549"/>
    </row>
    <row r="8550" spans="14:14" x14ac:dyDescent="0.25">
      <c r="N8550"/>
    </row>
    <row r="8551" spans="14:14" x14ac:dyDescent="0.25">
      <c r="N8551"/>
    </row>
    <row r="8552" spans="14:14" x14ac:dyDescent="0.25">
      <c r="N8552"/>
    </row>
    <row r="8553" spans="14:14" x14ac:dyDescent="0.25">
      <c r="N8553"/>
    </row>
    <row r="8554" spans="14:14" x14ac:dyDescent="0.25">
      <c r="N8554"/>
    </row>
    <row r="8555" spans="14:14" x14ac:dyDescent="0.25">
      <c r="N8555"/>
    </row>
    <row r="8556" spans="14:14" x14ac:dyDescent="0.25">
      <c r="N8556"/>
    </row>
    <row r="8557" spans="14:14" x14ac:dyDescent="0.25">
      <c r="N8557"/>
    </row>
    <row r="8558" spans="14:14" x14ac:dyDescent="0.25">
      <c r="N8558"/>
    </row>
    <row r="8559" spans="14:14" x14ac:dyDescent="0.25">
      <c r="N8559"/>
    </row>
    <row r="8560" spans="14:14" x14ac:dyDescent="0.25">
      <c r="N8560"/>
    </row>
    <row r="8561" spans="14:14" x14ac:dyDescent="0.25">
      <c r="N8561"/>
    </row>
    <row r="8562" spans="14:14" x14ac:dyDescent="0.25">
      <c r="N8562"/>
    </row>
    <row r="8563" spans="14:14" x14ac:dyDescent="0.25">
      <c r="N8563"/>
    </row>
    <row r="8564" spans="14:14" x14ac:dyDescent="0.25">
      <c r="N8564"/>
    </row>
    <row r="8565" spans="14:14" x14ac:dyDescent="0.25">
      <c r="N8565"/>
    </row>
    <row r="8566" spans="14:14" x14ac:dyDescent="0.25">
      <c r="N8566"/>
    </row>
    <row r="8567" spans="14:14" x14ac:dyDescent="0.25">
      <c r="N8567"/>
    </row>
    <row r="8568" spans="14:14" x14ac:dyDescent="0.25">
      <c r="N8568"/>
    </row>
    <row r="8569" spans="14:14" x14ac:dyDescent="0.25">
      <c r="N8569"/>
    </row>
    <row r="8570" spans="14:14" x14ac:dyDescent="0.25">
      <c r="N8570"/>
    </row>
    <row r="8571" spans="14:14" x14ac:dyDescent="0.25">
      <c r="N8571"/>
    </row>
    <row r="8572" spans="14:14" x14ac:dyDescent="0.25">
      <c r="N8572"/>
    </row>
    <row r="8573" spans="14:14" x14ac:dyDescent="0.25">
      <c r="N8573"/>
    </row>
    <row r="8574" spans="14:14" x14ac:dyDescent="0.25">
      <c r="N8574"/>
    </row>
    <row r="8575" spans="14:14" x14ac:dyDescent="0.25">
      <c r="N8575"/>
    </row>
    <row r="8576" spans="14:14" x14ac:dyDescent="0.25">
      <c r="N8576"/>
    </row>
    <row r="8577" spans="14:14" x14ac:dyDescent="0.25">
      <c r="N8577"/>
    </row>
    <row r="8578" spans="14:14" x14ac:dyDescent="0.25">
      <c r="N8578"/>
    </row>
    <row r="8579" spans="14:14" x14ac:dyDescent="0.25">
      <c r="N8579"/>
    </row>
    <row r="8580" spans="14:14" x14ac:dyDescent="0.25">
      <c r="N8580"/>
    </row>
    <row r="8581" spans="14:14" x14ac:dyDescent="0.25">
      <c r="N8581"/>
    </row>
    <row r="8582" spans="14:14" x14ac:dyDescent="0.25">
      <c r="N8582"/>
    </row>
    <row r="8583" spans="14:14" x14ac:dyDescent="0.25">
      <c r="N8583"/>
    </row>
    <row r="8584" spans="14:14" x14ac:dyDescent="0.25">
      <c r="N8584"/>
    </row>
    <row r="8585" spans="14:14" x14ac:dyDescent="0.25">
      <c r="N8585"/>
    </row>
    <row r="8586" spans="14:14" x14ac:dyDescent="0.25">
      <c r="N8586"/>
    </row>
    <row r="8587" spans="14:14" x14ac:dyDescent="0.25">
      <c r="N8587"/>
    </row>
    <row r="8588" spans="14:14" x14ac:dyDescent="0.25">
      <c r="N8588"/>
    </row>
    <row r="8589" spans="14:14" x14ac:dyDescent="0.25">
      <c r="N8589"/>
    </row>
    <row r="8590" spans="14:14" x14ac:dyDescent="0.25">
      <c r="N8590"/>
    </row>
    <row r="8591" spans="14:14" x14ac:dyDescent="0.25">
      <c r="N8591"/>
    </row>
    <row r="8592" spans="14:14" x14ac:dyDescent="0.25">
      <c r="N8592"/>
    </row>
    <row r="8593" spans="14:14" x14ac:dyDescent="0.25">
      <c r="N8593"/>
    </row>
    <row r="8594" spans="14:14" x14ac:dyDescent="0.25">
      <c r="N8594"/>
    </row>
    <row r="8595" spans="14:14" x14ac:dyDescent="0.25">
      <c r="N8595"/>
    </row>
    <row r="8596" spans="14:14" x14ac:dyDescent="0.25">
      <c r="N8596"/>
    </row>
    <row r="8597" spans="14:14" x14ac:dyDescent="0.25">
      <c r="N8597"/>
    </row>
    <row r="8598" spans="14:14" x14ac:dyDescent="0.25">
      <c r="N8598"/>
    </row>
    <row r="8599" spans="14:14" x14ac:dyDescent="0.25">
      <c r="N8599"/>
    </row>
    <row r="8600" spans="14:14" x14ac:dyDescent="0.25">
      <c r="N8600"/>
    </row>
    <row r="8601" spans="14:14" x14ac:dyDescent="0.25">
      <c r="N8601"/>
    </row>
    <row r="8602" spans="14:14" x14ac:dyDescent="0.25">
      <c r="N8602"/>
    </row>
    <row r="8603" spans="14:14" x14ac:dyDescent="0.25">
      <c r="N8603"/>
    </row>
    <row r="8604" spans="14:14" x14ac:dyDescent="0.25">
      <c r="N8604"/>
    </row>
    <row r="8605" spans="14:14" x14ac:dyDescent="0.25">
      <c r="N8605"/>
    </row>
    <row r="8606" spans="14:14" x14ac:dyDescent="0.25">
      <c r="N8606"/>
    </row>
    <row r="8607" spans="14:14" x14ac:dyDescent="0.25">
      <c r="N8607"/>
    </row>
    <row r="8608" spans="14:14" x14ac:dyDescent="0.25">
      <c r="N8608"/>
    </row>
    <row r="8609" spans="14:14" x14ac:dyDescent="0.25">
      <c r="N8609"/>
    </row>
    <row r="8610" spans="14:14" x14ac:dyDescent="0.25">
      <c r="N8610"/>
    </row>
    <row r="8611" spans="14:14" x14ac:dyDescent="0.25">
      <c r="N8611"/>
    </row>
    <row r="8612" spans="14:14" x14ac:dyDescent="0.25">
      <c r="N8612"/>
    </row>
    <row r="8613" spans="14:14" x14ac:dyDescent="0.25">
      <c r="N8613"/>
    </row>
    <row r="8614" spans="14:14" x14ac:dyDescent="0.25">
      <c r="N8614"/>
    </row>
    <row r="8615" spans="14:14" x14ac:dyDescent="0.25">
      <c r="N8615"/>
    </row>
    <row r="8616" spans="14:14" x14ac:dyDescent="0.25">
      <c r="N8616"/>
    </row>
    <row r="8617" spans="14:14" x14ac:dyDescent="0.25">
      <c r="N8617"/>
    </row>
    <row r="8618" spans="14:14" x14ac:dyDescent="0.25">
      <c r="N8618"/>
    </row>
    <row r="8619" spans="14:14" x14ac:dyDescent="0.25">
      <c r="N8619"/>
    </row>
    <row r="8620" spans="14:14" x14ac:dyDescent="0.25">
      <c r="N8620"/>
    </row>
    <row r="8621" spans="14:14" x14ac:dyDescent="0.25">
      <c r="N8621"/>
    </row>
    <row r="8622" spans="14:14" x14ac:dyDescent="0.25">
      <c r="N8622"/>
    </row>
    <row r="8623" spans="14:14" x14ac:dyDescent="0.25">
      <c r="N8623"/>
    </row>
    <row r="8624" spans="14:14" x14ac:dyDescent="0.25">
      <c r="N8624"/>
    </row>
    <row r="8625" spans="14:14" x14ac:dyDescent="0.25">
      <c r="N8625"/>
    </row>
    <row r="8626" spans="14:14" x14ac:dyDescent="0.25">
      <c r="N8626"/>
    </row>
    <row r="8627" spans="14:14" x14ac:dyDescent="0.25">
      <c r="N8627"/>
    </row>
    <row r="8628" spans="14:14" x14ac:dyDescent="0.25">
      <c r="N8628"/>
    </row>
    <row r="8629" spans="14:14" x14ac:dyDescent="0.25">
      <c r="N8629"/>
    </row>
    <row r="8630" spans="14:14" x14ac:dyDescent="0.25">
      <c r="N8630"/>
    </row>
    <row r="8631" spans="14:14" x14ac:dyDescent="0.25">
      <c r="N8631"/>
    </row>
    <row r="8632" spans="14:14" x14ac:dyDescent="0.25">
      <c r="N8632"/>
    </row>
    <row r="8633" spans="14:14" x14ac:dyDescent="0.25">
      <c r="N8633"/>
    </row>
    <row r="8634" spans="14:14" x14ac:dyDescent="0.25">
      <c r="N8634"/>
    </row>
    <row r="8635" spans="14:14" x14ac:dyDescent="0.25">
      <c r="N8635"/>
    </row>
    <row r="8636" spans="14:14" x14ac:dyDescent="0.25">
      <c r="N8636"/>
    </row>
    <row r="8637" spans="14:14" x14ac:dyDescent="0.25">
      <c r="N8637"/>
    </row>
    <row r="8638" spans="14:14" x14ac:dyDescent="0.25">
      <c r="N8638"/>
    </row>
    <row r="8639" spans="14:14" x14ac:dyDescent="0.25">
      <c r="N8639"/>
    </row>
    <row r="8640" spans="14:14" x14ac:dyDescent="0.25">
      <c r="N8640"/>
    </row>
    <row r="8641" spans="14:14" x14ac:dyDescent="0.25">
      <c r="N8641"/>
    </row>
    <row r="8642" spans="14:14" x14ac:dyDescent="0.25">
      <c r="N8642"/>
    </row>
    <row r="8643" spans="14:14" x14ac:dyDescent="0.25">
      <c r="N8643"/>
    </row>
    <row r="8644" spans="14:14" x14ac:dyDescent="0.25">
      <c r="N8644"/>
    </row>
    <row r="8645" spans="14:14" x14ac:dyDescent="0.25">
      <c r="N8645"/>
    </row>
    <row r="8646" spans="14:14" x14ac:dyDescent="0.25">
      <c r="N8646"/>
    </row>
    <row r="8647" spans="14:14" x14ac:dyDescent="0.25">
      <c r="N8647"/>
    </row>
    <row r="8648" spans="14:14" x14ac:dyDescent="0.25">
      <c r="N8648"/>
    </row>
    <row r="8649" spans="14:14" x14ac:dyDescent="0.25">
      <c r="N8649"/>
    </row>
    <row r="8650" spans="14:14" x14ac:dyDescent="0.25">
      <c r="N8650"/>
    </row>
    <row r="8651" spans="14:14" x14ac:dyDescent="0.25">
      <c r="N8651"/>
    </row>
    <row r="8652" spans="14:14" x14ac:dyDescent="0.25">
      <c r="N8652"/>
    </row>
    <row r="8653" spans="14:14" x14ac:dyDescent="0.25">
      <c r="N8653"/>
    </row>
    <row r="8654" spans="14:14" x14ac:dyDescent="0.25">
      <c r="N8654"/>
    </row>
    <row r="8655" spans="14:14" x14ac:dyDescent="0.25">
      <c r="N8655"/>
    </row>
    <row r="8656" spans="14:14" x14ac:dyDescent="0.25">
      <c r="N8656"/>
    </row>
    <row r="8657" spans="14:14" x14ac:dyDescent="0.25">
      <c r="N8657"/>
    </row>
    <row r="8658" spans="14:14" x14ac:dyDescent="0.25">
      <c r="N8658"/>
    </row>
    <row r="8659" spans="14:14" x14ac:dyDescent="0.25">
      <c r="N8659"/>
    </row>
    <row r="8660" spans="14:14" x14ac:dyDescent="0.25">
      <c r="N8660"/>
    </row>
    <row r="8661" spans="14:14" x14ac:dyDescent="0.25">
      <c r="N8661"/>
    </row>
    <row r="8662" spans="14:14" x14ac:dyDescent="0.25">
      <c r="N8662"/>
    </row>
    <row r="8663" spans="14:14" x14ac:dyDescent="0.25">
      <c r="N8663"/>
    </row>
    <row r="8664" spans="14:14" x14ac:dyDescent="0.25">
      <c r="N8664"/>
    </row>
    <row r="8665" spans="14:14" x14ac:dyDescent="0.25">
      <c r="N8665"/>
    </row>
    <row r="8666" spans="14:14" x14ac:dyDescent="0.25">
      <c r="N8666"/>
    </row>
    <row r="8667" spans="14:14" x14ac:dyDescent="0.25">
      <c r="N8667"/>
    </row>
    <row r="8668" spans="14:14" x14ac:dyDescent="0.25">
      <c r="N8668"/>
    </row>
    <row r="8669" spans="14:14" x14ac:dyDescent="0.25">
      <c r="N8669"/>
    </row>
    <row r="8670" spans="14:14" x14ac:dyDescent="0.25">
      <c r="N8670"/>
    </row>
    <row r="8671" spans="14:14" x14ac:dyDescent="0.25">
      <c r="N8671"/>
    </row>
    <row r="8672" spans="14:14" x14ac:dyDescent="0.25">
      <c r="N8672"/>
    </row>
    <row r="8673" spans="14:14" x14ac:dyDescent="0.25">
      <c r="N8673"/>
    </row>
    <row r="8674" spans="14:14" x14ac:dyDescent="0.25">
      <c r="N8674"/>
    </row>
    <row r="8675" spans="14:14" x14ac:dyDescent="0.25">
      <c r="N8675"/>
    </row>
    <row r="8676" spans="14:14" x14ac:dyDescent="0.25">
      <c r="N8676"/>
    </row>
    <row r="8677" spans="14:14" x14ac:dyDescent="0.25">
      <c r="N8677"/>
    </row>
    <row r="8678" spans="14:14" x14ac:dyDescent="0.25">
      <c r="N8678"/>
    </row>
    <row r="8679" spans="14:14" x14ac:dyDescent="0.25">
      <c r="N8679"/>
    </row>
    <row r="8680" spans="14:14" x14ac:dyDescent="0.25">
      <c r="N8680"/>
    </row>
    <row r="8681" spans="14:14" x14ac:dyDescent="0.25">
      <c r="N8681"/>
    </row>
    <row r="8682" spans="14:14" x14ac:dyDescent="0.25">
      <c r="N8682"/>
    </row>
    <row r="8683" spans="14:14" x14ac:dyDescent="0.25">
      <c r="N8683"/>
    </row>
    <row r="8684" spans="14:14" x14ac:dyDescent="0.25">
      <c r="N8684"/>
    </row>
    <row r="8685" spans="14:14" x14ac:dyDescent="0.25">
      <c r="N8685"/>
    </row>
    <row r="8686" spans="14:14" x14ac:dyDescent="0.25">
      <c r="N8686"/>
    </row>
    <row r="8687" spans="14:14" x14ac:dyDescent="0.25">
      <c r="N8687"/>
    </row>
    <row r="8688" spans="14:14" x14ac:dyDescent="0.25">
      <c r="N8688"/>
    </row>
    <row r="8689" spans="14:14" x14ac:dyDescent="0.25">
      <c r="N8689"/>
    </row>
    <row r="8690" spans="14:14" x14ac:dyDescent="0.25">
      <c r="N8690"/>
    </row>
    <row r="8691" spans="14:14" x14ac:dyDescent="0.25">
      <c r="N8691"/>
    </row>
    <row r="8692" spans="14:14" x14ac:dyDescent="0.25">
      <c r="N8692"/>
    </row>
    <row r="8693" spans="14:14" x14ac:dyDescent="0.25">
      <c r="N8693"/>
    </row>
    <row r="8694" spans="14:14" x14ac:dyDescent="0.25">
      <c r="N8694"/>
    </row>
    <row r="8695" spans="14:14" x14ac:dyDescent="0.25">
      <c r="N8695"/>
    </row>
    <row r="8696" spans="14:14" x14ac:dyDescent="0.25">
      <c r="N8696"/>
    </row>
    <row r="8697" spans="14:14" x14ac:dyDescent="0.25">
      <c r="N8697"/>
    </row>
    <row r="8698" spans="14:14" x14ac:dyDescent="0.25">
      <c r="N8698"/>
    </row>
    <row r="8699" spans="14:14" x14ac:dyDescent="0.25">
      <c r="N8699"/>
    </row>
    <row r="8700" spans="14:14" x14ac:dyDescent="0.25">
      <c r="N8700"/>
    </row>
    <row r="8701" spans="14:14" x14ac:dyDescent="0.25">
      <c r="N8701"/>
    </row>
    <row r="8702" spans="14:14" x14ac:dyDescent="0.25">
      <c r="N8702"/>
    </row>
    <row r="8703" spans="14:14" x14ac:dyDescent="0.25">
      <c r="N8703"/>
    </row>
    <row r="8704" spans="14:14" x14ac:dyDescent="0.25">
      <c r="N8704"/>
    </row>
    <row r="8705" spans="14:14" x14ac:dyDescent="0.25">
      <c r="N8705"/>
    </row>
    <row r="8706" spans="14:14" x14ac:dyDescent="0.25">
      <c r="N8706"/>
    </row>
    <row r="8707" spans="14:14" x14ac:dyDescent="0.25">
      <c r="N8707"/>
    </row>
    <row r="8708" spans="14:14" x14ac:dyDescent="0.25">
      <c r="N8708"/>
    </row>
    <row r="8709" spans="14:14" x14ac:dyDescent="0.25">
      <c r="N8709"/>
    </row>
    <row r="8710" spans="14:14" x14ac:dyDescent="0.25">
      <c r="N8710"/>
    </row>
    <row r="8711" spans="14:14" x14ac:dyDescent="0.25">
      <c r="N8711"/>
    </row>
    <row r="8712" spans="14:14" x14ac:dyDescent="0.25">
      <c r="N8712"/>
    </row>
    <row r="8713" spans="14:14" x14ac:dyDescent="0.25">
      <c r="N8713"/>
    </row>
    <row r="8714" spans="14:14" x14ac:dyDescent="0.25">
      <c r="N8714"/>
    </row>
    <row r="8715" spans="14:14" x14ac:dyDescent="0.25">
      <c r="N8715"/>
    </row>
    <row r="8716" spans="14:14" x14ac:dyDescent="0.25">
      <c r="N8716"/>
    </row>
    <row r="8717" spans="14:14" x14ac:dyDescent="0.25">
      <c r="N8717"/>
    </row>
    <row r="8718" spans="14:14" x14ac:dyDescent="0.25">
      <c r="N8718"/>
    </row>
    <row r="8719" spans="14:14" x14ac:dyDescent="0.25">
      <c r="N8719"/>
    </row>
    <row r="8720" spans="14:14" x14ac:dyDescent="0.25">
      <c r="N8720"/>
    </row>
    <row r="8721" spans="14:14" x14ac:dyDescent="0.25">
      <c r="N8721"/>
    </row>
    <row r="8722" spans="14:14" x14ac:dyDescent="0.25">
      <c r="N8722"/>
    </row>
    <row r="8723" spans="14:14" x14ac:dyDescent="0.25">
      <c r="N8723"/>
    </row>
    <row r="8724" spans="14:14" x14ac:dyDescent="0.25">
      <c r="N8724"/>
    </row>
    <row r="8725" spans="14:14" x14ac:dyDescent="0.25">
      <c r="N8725"/>
    </row>
    <row r="8726" spans="14:14" x14ac:dyDescent="0.25">
      <c r="N8726"/>
    </row>
    <row r="8727" spans="14:14" x14ac:dyDescent="0.25">
      <c r="N8727"/>
    </row>
    <row r="8728" spans="14:14" x14ac:dyDescent="0.25">
      <c r="N8728"/>
    </row>
    <row r="8729" spans="14:14" x14ac:dyDescent="0.25">
      <c r="N8729"/>
    </row>
    <row r="8730" spans="14:14" x14ac:dyDescent="0.25">
      <c r="N8730"/>
    </row>
    <row r="8731" spans="14:14" x14ac:dyDescent="0.25">
      <c r="N8731"/>
    </row>
    <row r="8732" spans="14:14" x14ac:dyDescent="0.25">
      <c r="N8732"/>
    </row>
    <row r="8733" spans="14:14" x14ac:dyDescent="0.25">
      <c r="N8733"/>
    </row>
    <row r="8734" spans="14:14" x14ac:dyDescent="0.25">
      <c r="N8734"/>
    </row>
    <row r="8735" spans="14:14" x14ac:dyDescent="0.25">
      <c r="N8735"/>
    </row>
    <row r="8736" spans="14:14" x14ac:dyDescent="0.25">
      <c r="N8736"/>
    </row>
    <row r="8737" spans="14:14" x14ac:dyDescent="0.25">
      <c r="N8737"/>
    </row>
    <row r="8738" spans="14:14" x14ac:dyDescent="0.25">
      <c r="N8738"/>
    </row>
    <row r="8739" spans="14:14" x14ac:dyDescent="0.25">
      <c r="N8739"/>
    </row>
    <row r="8740" spans="14:14" x14ac:dyDescent="0.25">
      <c r="N8740"/>
    </row>
    <row r="8741" spans="14:14" x14ac:dyDescent="0.25">
      <c r="N8741"/>
    </row>
    <row r="8742" spans="14:14" x14ac:dyDescent="0.25">
      <c r="N8742"/>
    </row>
    <row r="8743" spans="14:14" x14ac:dyDescent="0.25">
      <c r="N8743"/>
    </row>
    <row r="8744" spans="14:14" x14ac:dyDescent="0.25">
      <c r="N8744"/>
    </row>
    <row r="8745" spans="14:14" x14ac:dyDescent="0.25">
      <c r="N8745"/>
    </row>
    <row r="8746" spans="14:14" x14ac:dyDescent="0.25">
      <c r="N8746"/>
    </row>
    <row r="8747" spans="14:14" x14ac:dyDescent="0.25">
      <c r="N8747"/>
    </row>
    <row r="8748" spans="14:14" x14ac:dyDescent="0.25">
      <c r="N8748"/>
    </row>
    <row r="8749" spans="14:14" x14ac:dyDescent="0.25">
      <c r="N8749"/>
    </row>
    <row r="8750" spans="14:14" x14ac:dyDescent="0.25">
      <c r="N8750"/>
    </row>
    <row r="8751" spans="14:14" x14ac:dyDescent="0.25">
      <c r="N8751"/>
    </row>
    <row r="8752" spans="14:14" x14ac:dyDescent="0.25">
      <c r="N8752"/>
    </row>
    <row r="8753" spans="14:14" x14ac:dyDescent="0.25">
      <c r="N8753"/>
    </row>
    <row r="8754" spans="14:14" x14ac:dyDescent="0.25">
      <c r="N8754"/>
    </row>
    <row r="8755" spans="14:14" x14ac:dyDescent="0.25">
      <c r="N8755"/>
    </row>
    <row r="8756" spans="14:14" x14ac:dyDescent="0.25">
      <c r="N8756"/>
    </row>
    <row r="8757" spans="14:14" x14ac:dyDescent="0.25">
      <c r="N8757"/>
    </row>
    <row r="8758" spans="14:14" x14ac:dyDescent="0.25">
      <c r="N8758"/>
    </row>
    <row r="8759" spans="14:14" x14ac:dyDescent="0.25">
      <c r="N8759"/>
    </row>
    <row r="8760" spans="14:14" x14ac:dyDescent="0.25">
      <c r="N8760"/>
    </row>
    <row r="8761" spans="14:14" x14ac:dyDescent="0.25">
      <c r="N8761"/>
    </row>
    <row r="8762" spans="14:14" x14ac:dyDescent="0.25">
      <c r="N8762"/>
    </row>
    <row r="8763" spans="14:14" x14ac:dyDescent="0.25">
      <c r="N8763"/>
    </row>
    <row r="8764" spans="14:14" x14ac:dyDescent="0.25">
      <c r="N8764"/>
    </row>
    <row r="8765" spans="14:14" x14ac:dyDescent="0.25">
      <c r="N8765"/>
    </row>
    <row r="8766" spans="14:14" x14ac:dyDescent="0.25">
      <c r="N8766"/>
    </row>
    <row r="8767" spans="14:14" x14ac:dyDescent="0.25">
      <c r="N8767"/>
    </row>
    <row r="8768" spans="14:14" x14ac:dyDescent="0.25">
      <c r="N8768"/>
    </row>
    <row r="8769" spans="14:14" x14ac:dyDescent="0.25">
      <c r="N8769"/>
    </row>
    <row r="8770" spans="14:14" x14ac:dyDescent="0.25">
      <c r="N8770"/>
    </row>
    <row r="8771" spans="14:14" x14ac:dyDescent="0.25">
      <c r="N8771"/>
    </row>
    <row r="8772" spans="14:14" x14ac:dyDescent="0.25">
      <c r="N8772"/>
    </row>
    <row r="8773" spans="14:14" x14ac:dyDescent="0.25">
      <c r="N8773"/>
    </row>
    <row r="8774" spans="14:14" x14ac:dyDescent="0.25">
      <c r="N8774"/>
    </row>
    <row r="8775" spans="14:14" x14ac:dyDescent="0.25">
      <c r="N8775"/>
    </row>
    <row r="8776" spans="14:14" x14ac:dyDescent="0.25">
      <c r="N8776"/>
    </row>
    <row r="8777" spans="14:14" x14ac:dyDescent="0.25">
      <c r="N8777"/>
    </row>
    <row r="8778" spans="14:14" x14ac:dyDescent="0.25">
      <c r="N8778"/>
    </row>
    <row r="8779" spans="14:14" x14ac:dyDescent="0.25">
      <c r="N8779"/>
    </row>
    <row r="8780" spans="14:14" x14ac:dyDescent="0.25">
      <c r="N8780"/>
    </row>
    <row r="8781" spans="14:14" x14ac:dyDescent="0.25">
      <c r="N8781"/>
    </row>
    <row r="8782" spans="14:14" x14ac:dyDescent="0.25">
      <c r="N8782"/>
    </row>
    <row r="8783" spans="14:14" x14ac:dyDescent="0.25">
      <c r="N8783"/>
    </row>
    <row r="8784" spans="14:14" x14ac:dyDescent="0.25">
      <c r="N8784"/>
    </row>
    <row r="8785" spans="14:14" x14ac:dyDescent="0.25">
      <c r="N8785"/>
    </row>
    <row r="8786" spans="14:14" x14ac:dyDescent="0.25">
      <c r="N8786"/>
    </row>
    <row r="8787" spans="14:14" x14ac:dyDescent="0.25">
      <c r="N8787"/>
    </row>
    <row r="8788" spans="14:14" x14ac:dyDescent="0.25">
      <c r="N8788"/>
    </row>
    <row r="8789" spans="14:14" x14ac:dyDescent="0.25">
      <c r="N8789"/>
    </row>
    <row r="8790" spans="14:14" x14ac:dyDescent="0.25">
      <c r="N8790"/>
    </row>
    <row r="8791" spans="14:14" x14ac:dyDescent="0.25">
      <c r="N8791"/>
    </row>
    <row r="8792" spans="14:14" x14ac:dyDescent="0.25">
      <c r="N8792"/>
    </row>
    <row r="8793" spans="14:14" x14ac:dyDescent="0.25">
      <c r="N8793"/>
    </row>
    <row r="8794" spans="14:14" x14ac:dyDescent="0.25">
      <c r="N8794"/>
    </row>
    <row r="8795" spans="14:14" x14ac:dyDescent="0.25">
      <c r="N8795"/>
    </row>
    <row r="8796" spans="14:14" x14ac:dyDescent="0.25">
      <c r="N8796"/>
    </row>
    <row r="8797" spans="14:14" x14ac:dyDescent="0.25">
      <c r="N8797"/>
    </row>
    <row r="8798" spans="14:14" x14ac:dyDescent="0.25">
      <c r="N8798"/>
    </row>
    <row r="8799" spans="14:14" x14ac:dyDescent="0.25">
      <c r="N8799"/>
    </row>
    <row r="8800" spans="14:14" x14ac:dyDescent="0.25">
      <c r="N8800"/>
    </row>
    <row r="8801" spans="14:14" x14ac:dyDescent="0.25">
      <c r="N8801"/>
    </row>
    <row r="8802" spans="14:14" x14ac:dyDescent="0.25">
      <c r="N8802"/>
    </row>
    <row r="8803" spans="14:14" x14ac:dyDescent="0.25">
      <c r="N8803"/>
    </row>
    <row r="8804" spans="14:14" x14ac:dyDescent="0.25">
      <c r="N8804"/>
    </row>
    <row r="8805" spans="14:14" x14ac:dyDescent="0.25">
      <c r="N8805"/>
    </row>
    <row r="8806" spans="14:14" x14ac:dyDescent="0.25">
      <c r="N8806"/>
    </row>
    <row r="8807" spans="14:14" x14ac:dyDescent="0.25">
      <c r="N8807"/>
    </row>
    <row r="8808" spans="14:14" x14ac:dyDescent="0.25">
      <c r="N8808"/>
    </row>
    <row r="8809" spans="14:14" x14ac:dyDescent="0.25">
      <c r="N8809"/>
    </row>
    <row r="8810" spans="14:14" x14ac:dyDescent="0.25">
      <c r="N8810"/>
    </row>
    <row r="8811" spans="14:14" x14ac:dyDescent="0.25">
      <c r="N8811"/>
    </row>
    <row r="8812" spans="14:14" x14ac:dyDescent="0.25">
      <c r="N8812"/>
    </row>
    <row r="8813" spans="14:14" x14ac:dyDescent="0.25">
      <c r="N8813"/>
    </row>
    <row r="8814" spans="14:14" x14ac:dyDescent="0.25">
      <c r="N8814"/>
    </row>
    <row r="8815" spans="14:14" x14ac:dyDescent="0.25">
      <c r="N8815"/>
    </row>
    <row r="8816" spans="14:14" x14ac:dyDescent="0.25">
      <c r="N8816"/>
    </row>
    <row r="8817" spans="14:14" x14ac:dyDescent="0.25">
      <c r="N8817"/>
    </row>
    <row r="8818" spans="14:14" x14ac:dyDescent="0.25">
      <c r="N8818"/>
    </row>
    <row r="8819" spans="14:14" x14ac:dyDescent="0.25">
      <c r="N8819"/>
    </row>
    <row r="8820" spans="14:14" x14ac:dyDescent="0.25">
      <c r="N8820"/>
    </row>
    <row r="8821" spans="14:14" x14ac:dyDescent="0.25">
      <c r="N8821"/>
    </row>
    <row r="8822" spans="14:14" x14ac:dyDescent="0.25">
      <c r="N8822"/>
    </row>
    <row r="8823" spans="14:14" x14ac:dyDescent="0.25">
      <c r="N8823"/>
    </row>
    <row r="8824" spans="14:14" x14ac:dyDescent="0.25">
      <c r="N8824"/>
    </row>
    <row r="8825" spans="14:14" x14ac:dyDescent="0.25">
      <c r="N8825"/>
    </row>
    <row r="8826" spans="14:14" x14ac:dyDescent="0.25">
      <c r="N8826"/>
    </row>
    <row r="8827" spans="14:14" x14ac:dyDescent="0.25">
      <c r="N8827"/>
    </row>
    <row r="8828" spans="14:14" x14ac:dyDescent="0.25">
      <c r="N8828"/>
    </row>
    <row r="8829" spans="14:14" x14ac:dyDescent="0.25">
      <c r="N8829"/>
    </row>
    <row r="8830" spans="14:14" x14ac:dyDescent="0.25">
      <c r="N8830"/>
    </row>
    <row r="8831" spans="14:14" x14ac:dyDescent="0.25">
      <c r="N8831"/>
    </row>
    <row r="8832" spans="14:14" x14ac:dyDescent="0.25">
      <c r="N8832"/>
    </row>
    <row r="8833" spans="14:14" x14ac:dyDescent="0.25">
      <c r="N8833"/>
    </row>
    <row r="8834" spans="14:14" x14ac:dyDescent="0.25">
      <c r="N8834"/>
    </row>
    <row r="8835" spans="14:14" x14ac:dyDescent="0.25">
      <c r="N8835"/>
    </row>
    <row r="8836" spans="14:14" x14ac:dyDescent="0.25">
      <c r="N8836"/>
    </row>
    <row r="8837" spans="14:14" x14ac:dyDescent="0.25">
      <c r="N8837"/>
    </row>
    <row r="8838" spans="14:14" x14ac:dyDescent="0.25">
      <c r="N8838"/>
    </row>
    <row r="8839" spans="14:14" x14ac:dyDescent="0.25">
      <c r="N8839"/>
    </row>
    <row r="8840" spans="14:14" x14ac:dyDescent="0.25">
      <c r="N8840"/>
    </row>
    <row r="8841" spans="14:14" x14ac:dyDescent="0.25">
      <c r="N8841"/>
    </row>
    <row r="8842" spans="14:14" x14ac:dyDescent="0.25">
      <c r="N8842"/>
    </row>
    <row r="8843" spans="14:14" x14ac:dyDescent="0.25">
      <c r="N8843"/>
    </row>
    <row r="8844" spans="14:14" x14ac:dyDescent="0.25">
      <c r="N8844"/>
    </row>
    <row r="8845" spans="14:14" x14ac:dyDescent="0.25">
      <c r="N8845"/>
    </row>
    <row r="8846" spans="14:14" x14ac:dyDescent="0.25">
      <c r="N8846"/>
    </row>
    <row r="8847" spans="14:14" x14ac:dyDescent="0.25">
      <c r="N8847"/>
    </row>
    <row r="8848" spans="14:14" x14ac:dyDescent="0.25">
      <c r="N8848"/>
    </row>
    <row r="8849" spans="14:14" x14ac:dyDescent="0.25">
      <c r="N8849"/>
    </row>
    <row r="8850" spans="14:14" x14ac:dyDescent="0.25">
      <c r="N8850"/>
    </row>
    <row r="8851" spans="14:14" x14ac:dyDescent="0.25">
      <c r="N8851"/>
    </row>
    <row r="8852" spans="14:14" x14ac:dyDescent="0.25">
      <c r="N8852"/>
    </row>
    <row r="8853" spans="14:14" x14ac:dyDescent="0.25">
      <c r="N8853"/>
    </row>
    <row r="8854" spans="14:14" x14ac:dyDescent="0.25">
      <c r="N8854"/>
    </row>
    <row r="8855" spans="14:14" x14ac:dyDescent="0.25">
      <c r="N8855"/>
    </row>
    <row r="8856" spans="14:14" x14ac:dyDescent="0.25">
      <c r="N8856"/>
    </row>
    <row r="8857" spans="14:14" x14ac:dyDescent="0.25">
      <c r="N8857"/>
    </row>
    <row r="8858" spans="14:14" x14ac:dyDescent="0.25">
      <c r="N8858"/>
    </row>
    <row r="8859" spans="14:14" x14ac:dyDescent="0.25">
      <c r="N8859"/>
    </row>
    <row r="8860" spans="14:14" x14ac:dyDescent="0.25">
      <c r="N8860"/>
    </row>
    <row r="8861" spans="14:14" x14ac:dyDescent="0.25">
      <c r="N8861"/>
    </row>
    <row r="8862" spans="14:14" x14ac:dyDescent="0.25">
      <c r="N8862"/>
    </row>
    <row r="8863" spans="14:14" x14ac:dyDescent="0.25">
      <c r="N8863"/>
    </row>
    <row r="8864" spans="14:14" x14ac:dyDescent="0.25">
      <c r="N8864"/>
    </row>
    <row r="8865" spans="14:14" x14ac:dyDescent="0.25">
      <c r="N8865"/>
    </row>
    <row r="8866" spans="14:14" x14ac:dyDescent="0.25">
      <c r="N8866"/>
    </row>
    <row r="8867" spans="14:14" x14ac:dyDescent="0.25">
      <c r="N8867"/>
    </row>
    <row r="8868" spans="14:14" x14ac:dyDescent="0.25">
      <c r="N8868"/>
    </row>
    <row r="8869" spans="14:14" x14ac:dyDescent="0.25">
      <c r="N8869"/>
    </row>
    <row r="8870" spans="14:14" x14ac:dyDescent="0.25">
      <c r="N8870"/>
    </row>
    <row r="8871" spans="14:14" x14ac:dyDescent="0.25">
      <c r="N8871"/>
    </row>
    <row r="8872" spans="14:14" x14ac:dyDescent="0.25">
      <c r="N8872"/>
    </row>
    <row r="8873" spans="14:14" x14ac:dyDescent="0.25">
      <c r="N8873"/>
    </row>
    <row r="8874" spans="14:14" x14ac:dyDescent="0.25">
      <c r="N8874"/>
    </row>
    <row r="8875" spans="14:14" x14ac:dyDescent="0.25">
      <c r="N8875"/>
    </row>
    <row r="8876" spans="14:14" x14ac:dyDescent="0.25">
      <c r="N8876"/>
    </row>
    <row r="8877" spans="14:14" x14ac:dyDescent="0.25">
      <c r="N8877"/>
    </row>
    <row r="8878" spans="14:14" x14ac:dyDescent="0.25">
      <c r="N8878"/>
    </row>
    <row r="8879" spans="14:14" x14ac:dyDescent="0.25">
      <c r="N8879"/>
    </row>
    <row r="8880" spans="14:14" x14ac:dyDescent="0.25">
      <c r="N8880"/>
    </row>
    <row r="8881" spans="14:14" x14ac:dyDescent="0.25">
      <c r="N8881"/>
    </row>
    <row r="8882" spans="14:14" x14ac:dyDescent="0.25">
      <c r="N8882"/>
    </row>
    <row r="8883" spans="14:14" x14ac:dyDescent="0.25">
      <c r="N8883"/>
    </row>
    <row r="8884" spans="14:14" x14ac:dyDescent="0.25">
      <c r="N8884"/>
    </row>
    <row r="8885" spans="14:14" x14ac:dyDescent="0.25">
      <c r="N8885"/>
    </row>
    <row r="8886" spans="14:14" x14ac:dyDescent="0.25">
      <c r="N8886"/>
    </row>
    <row r="8887" spans="14:14" x14ac:dyDescent="0.25">
      <c r="N8887"/>
    </row>
    <row r="8888" spans="14:14" x14ac:dyDescent="0.25">
      <c r="N8888"/>
    </row>
    <row r="8889" spans="14:14" x14ac:dyDescent="0.25">
      <c r="N8889"/>
    </row>
    <row r="8890" spans="14:14" x14ac:dyDescent="0.25">
      <c r="N8890"/>
    </row>
    <row r="8891" spans="14:14" x14ac:dyDescent="0.25">
      <c r="N8891"/>
    </row>
    <row r="8892" spans="14:14" x14ac:dyDescent="0.25">
      <c r="N8892"/>
    </row>
    <row r="8893" spans="14:14" x14ac:dyDescent="0.25">
      <c r="N8893"/>
    </row>
    <row r="8894" spans="14:14" x14ac:dyDescent="0.25">
      <c r="N8894"/>
    </row>
    <row r="8895" spans="14:14" x14ac:dyDescent="0.25">
      <c r="N8895"/>
    </row>
    <row r="8896" spans="14:14" x14ac:dyDescent="0.25">
      <c r="N8896"/>
    </row>
    <row r="8897" spans="14:14" x14ac:dyDescent="0.25">
      <c r="N8897"/>
    </row>
    <row r="8898" spans="14:14" x14ac:dyDescent="0.25">
      <c r="N8898"/>
    </row>
    <row r="8899" spans="14:14" x14ac:dyDescent="0.25">
      <c r="N8899"/>
    </row>
    <row r="8900" spans="14:14" x14ac:dyDescent="0.25">
      <c r="N8900"/>
    </row>
    <row r="8901" spans="14:14" x14ac:dyDescent="0.25">
      <c r="N8901"/>
    </row>
    <row r="8902" spans="14:14" x14ac:dyDescent="0.25">
      <c r="N8902"/>
    </row>
    <row r="8903" spans="14:14" x14ac:dyDescent="0.25">
      <c r="N8903"/>
    </row>
    <row r="8904" spans="14:14" x14ac:dyDescent="0.25">
      <c r="N8904"/>
    </row>
    <row r="8905" spans="14:14" x14ac:dyDescent="0.25">
      <c r="N8905"/>
    </row>
    <row r="8906" spans="14:14" x14ac:dyDescent="0.25">
      <c r="N8906"/>
    </row>
    <row r="8907" spans="14:14" x14ac:dyDescent="0.25">
      <c r="N8907"/>
    </row>
    <row r="8908" spans="14:14" x14ac:dyDescent="0.25">
      <c r="N8908"/>
    </row>
    <row r="8909" spans="14:14" x14ac:dyDescent="0.25">
      <c r="N8909"/>
    </row>
    <row r="8910" spans="14:14" x14ac:dyDescent="0.25">
      <c r="N8910"/>
    </row>
    <row r="8911" spans="14:14" x14ac:dyDescent="0.25">
      <c r="N8911"/>
    </row>
    <row r="8912" spans="14:14" x14ac:dyDescent="0.25">
      <c r="N8912"/>
    </row>
    <row r="8913" spans="14:14" x14ac:dyDescent="0.25">
      <c r="N8913"/>
    </row>
    <row r="8914" spans="14:14" x14ac:dyDescent="0.25">
      <c r="N8914"/>
    </row>
    <row r="8915" spans="14:14" x14ac:dyDescent="0.25">
      <c r="N8915"/>
    </row>
    <row r="8916" spans="14:14" x14ac:dyDescent="0.25">
      <c r="N8916"/>
    </row>
    <row r="8917" spans="14:14" x14ac:dyDescent="0.25">
      <c r="N8917"/>
    </row>
    <row r="8918" spans="14:14" x14ac:dyDescent="0.25">
      <c r="N8918"/>
    </row>
    <row r="8919" spans="14:14" x14ac:dyDescent="0.25">
      <c r="N8919"/>
    </row>
    <row r="8920" spans="14:14" x14ac:dyDescent="0.25">
      <c r="N8920"/>
    </row>
    <row r="8921" spans="14:14" x14ac:dyDescent="0.25">
      <c r="N8921"/>
    </row>
    <row r="8922" spans="14:14" x14ac:dyDescent="0.25">
      <c r="N8922"/>
    </row>
    <row r="8923" spans="14:14" x14ac:dyDescent="0.25">
      <c r="N8923"/>
    </row>
    <row r="8924" spans="14:14" x14ac:dyDescent="0.25">
      <c r="N8924"/>
    </row>
    <row r="8925" spans="14:14" x14ac:dyDescent="0.25">
      <c r="N8925"/>
    </row>
    <row r="8926" spans="14:14" x14ac:dyDescent="0.25">
      <c r="N8926"/>
    </row>
    <row r="8927" spans="14:14" x14ac:dyDescent="0.25">
      <c r="N8927"/>
    </row>
    <row r="8928" spans="14:14" x14ac:dyDescent="0.25">
      <c r="N8928"/>
    </row>
    <row r="8929" spans="14:14" x14ac:dyDescent="0.25">
      <c r="N8929"/>
    </row>
    <row r="8930" spans="14:14" x14ac:dyDescent="0.25">
      <c r="N8930"/>
    </row>
    <row r="8931" spans="14:14" x14ac:dyDescent="0.25">
      <c r="N8931"/>
    </row>
    <row r="8932" spans="14:14" x14ac:dyDescent="0.25">
      <c r="N8932"/>
    </row>
    <row r="8933" spans="14:14" x14ac:dyDescent="0.25">
      <c r="N8933"/>
    </row>
    <row r="8934" spans="14:14" x14ac:dyDescent="0.25">
      <c r="N8934"/>
    </row>
    <row r="8935" spans="14:14" x14ac:dyDescent="0.25">
      <c r="N8935"/>
    </row>
    <row r="8936" spans="14:14" x14ac:dyDescent="0.25">
      <c r="N8936"/>
    </row>
    <row r="8937" spans="14:14" x14ac:dyDescent="0.25">
      <c r="N8937"/>
    </row>
    <row r="8938" spans="14:14" x14ac:dyDescent="0.25">
      <c r="N8938"/>
    </row>
    <row r="8939" spans="14:14" x14ac:dyDescent="0.25">
      <c r="N8939"/>
    </row>
    <row r="8940" spans="14:14" x14ac:dyDescent="0.25">
      <c r="N8940"/>
    </row>
    <row r="8941" spans="14:14" x14ac:dyDescent="0.25">
      <c r="N8941"/>
    </row>
    <row r="8942" spans="14:14" x14ac:dyDescent="0.25">
      <c r="N8942"/>
    </row>
    <row r="8943" spans="14:14" x14ac:dyDescent="0.25">
      <c r="N8943"/>
    </row>
    <row r="8944" spans="14:14" x14ac:dyDescent="0.25">
      <c r="N8944"/>
    </row>
    <row r="8945" spans="14:14" x14ac:dyDescent="0.25">
      <c r="N8945"/>
    </row>
    <row r="8946" spans="14:14" x14ac:dyDescent="0.25">
      <c r="N8946"/>
    </row>
    <row r="8947" spans="14:14" x14ac:dyDescent="0.25">
      <c r="N8947"/>
    </row>
    <row r="8948" spans="14:14" x14ac:dyDescent="0.25">
      <c r="N8948"/>
    </row>
    <row r="8949" spans="14:14" x14ac:dyDescent="0.25">
      <c r="N8949"/>
    </row>
    <row r="8950" spans="14:14" x14ac:dyDescent="0.25">
      <c r="N8950"/>
    </row>
    <row r="8951" spans="14:14" x14ac:dyDescent="0.25">
      <c r="N8951"/>
    </row>
    <row r="8952" spans="14:14" x14ac:dyDescent="0.25">
      <c r="N8952"/>
    </row>
    <row r="8953" spans="14:14" x14ac:dyDescent="0.25">
      <c r="N8953"/>
    </row>
    <row r="8954" spans="14:14" x14ac:dyDescent="0.25">
      <c r="N8954"/>
    </row>
    <row r="8955" spans="14:14" x14ac:dyDescent="0.25">
      <c r="N8955"/>
    </row>
    <row r="8956" spans="14:14" x14ac:dyDescent="0.25">
      <c r="N8956"/>
    </row>
    <row r="8957" spans="14:14" x14ac:dyDescent="0.25">
      <c r="N8957"/>
    </row>
    <row r="8958" spans="14:14" x14ac:dyDescent="0.25">
      <c r="N8958"/>
    </row>
    <row r="8959" spans="14:14" x14ac:dyDescent="0.25">
      <c r="N8959"/>
    </row>
    <row r="8960" spans="14:14" x14ac:dyDescent="0.25">
      <c r="N8960"/>
    </row>
    <row r="8961" spans="14:14" x14ac:dyDescent="0.25">
      <c r="N8961"/>
    </row>
    <row r="8962" spans="14:14" x14ac:dyDescent="0.25">
      <c r="N8962"/>
    </row>
    <row r="8963" spans="14:14" x14ac:dyDescent="0.25">
      <c r="N8963"/>
    </row>
    <row r="8964" spans="14:14" x14ac:dyDescent="0.25">
      <c r="N8964"/>
    </row>
    <row r="8965" spans="14:14" x14ac:dyDescent="0.25">
      <c r="N8965"/>
    </row>
    <row r="8966" spans="14:14" x14ac:dyDescent="0.25">
      <c r="N8966"/>
    </row>
    <row r="8967" spans="14:14" x14ac:dyDescent="0.25">
      <c r="N8967"/>
    </row>
    <row r="8968" spans="14:14" x14ac:dyDescent="0.25">
      <c r="N8968"/>
    </row>
    <row r="8969" spans="14:14" x14ac:dyDescent="0.25">
      <c r="N8969"/>
    </row>
    <row r="8970" spans="14:14" x14ac:dyDescent="0.25">
      <c r="N8970"/>
    </row>
    <row r="8971" spans="14:14" x14ac:dyDescent="0.25">
      <c r="N8971"/>
    </row>
    <row r="8972" spans="14:14" x14ac:dyDescent="0.25">
      <c r="N8972"/>
    </row>
    <row r="8973" spans="14:14" x14ac:dyDescent="0.25">
      <c r="N8973"/>
    </row>
    <row r="8974" spans="14:14" x14ac:dyDescent="0.25">
      <c r="N8974"/>
    </row>
    <row r="8975" spans="14:14" x14ac:dyDescent="0.25">
      <c r="N8975"/>
    </row>
    <row r="8976" spans="14:14" x14ac:dyDescent="0.25">
      <c r="N8976"/>
    </row>
    <row r="8977" spans="14:14" x14ac:dyDescent="0.25">
      <c r="N8977"/>
    </row>
    <row r="8978" spans="14:14" x14ac:dyDescent="0.25">
      <c r="N8978"/>
    </row>
    <row r="8979" spans="14:14" x14ac:dyDescent="0.25">
      <c r="N8979"/>
    </row>
    <row r="8980" spans="14:14" x14ac:dyDescent="0.25">
      <c r="N8980"/>
    </row>
    <row r="8981" spans="14:14" x14ac:dyDescent="0.25">
      <c r="N8981"/>
    </row>
    <row r="8982" spans="14:14" x14ac:dyDescent="0.25">
      <c r="N8982"/>
    </row>
    <row r="8983" spans="14:14" x14ac:dyDescent="0.25">
      <c r="N8983"/>
    </row>
    <row r="8984" spans="14:14" x14ac:dyDescent="0.25">
      <c r="N8984"/>
    </row>
    <row r="8985" spans="14:14" x14ac:dyDescent="0.25">
      <c r="N8985"/>
    </row>
    <row r="8986" spans="14:14" x14ac:dyDescent="0.25">
      <c r="N8986"/>
    </row>
    <row r="8987" spans="14:14" x14ac:dyDescent="0.25">
      <c r="N8987"/>
    </row>
    <row r="8988" spans="14:14" x14ac:dyDescent="0.25">
      <c r="N8988"/>
    </row>
    <row r="8989" spans="14:14" x14ac:dyDescent="0.25">
      <c r="N8989"/>
    </row>
    <row r="8990" spans="14:14" x14ac:dyDescent="0.25">
      <c r="N8990"/>
    </row>
    <row r="8991" spans="14:14" x14ac:dyDescent="0.25">
      <c r="N8991"/>
    </row>
    <row r="8992" spans="14:14" x14ac:dyDescent="0.25">
      <c r="N8992"/>
    </row>
    <row r="8993" spans="14:14" x14ac:dyDescent="0.25">
      <c r="N8993"/>
    </row>
    <row r="8994" spans="14:14" x14ac:dyDescent="0.25">
      <c r="N8994"/>
    </row>
    <row r="8995" spans="14:14" x14ac:dyDescent="0.25">
      <c r="N8995"/>
    </row>
    <row r="8996" spans="14:14" x14ac:dyDescent="0.25">
      <c r="N8996"/>
    </row>
    <row r="8997" spans="14:14" x14ac:dyDescent="0.25">
      <c r="N8997"/>
    </row>
    <row r="8998" spans="14:14" x14ac:dyDescent="0.25">
      <c r="N8998"/>
    </row>
    <row r="8999" spans="14:14" x14ac:dyDescent="0.25">
      <c r="N8999"/>
    </row>
    <row r="9000" spans="14:14" x14ac:dyDescent="0.25">
      <c r="N9000"/>
    </row>
    <row r="9001" spans="14:14" x14ac:dyDescent="0.25">
      <c r="N9001"/>
    </row>
    <row r="9002" spans="14:14" x14ac:dyDescent="0.25">
      <c r="N9002"/>
    </row>
    <row r="9003" spans="14:14" x14ac:dyDescent="0.25">
      <c r="N9003"/>
    </row>
    <row r="9004" spans="14:14" x14ac:dyDescent="0.25">
      <c r="N9004"/>
    </row>
    <row r="9005" spans="14:14" x14ac:dyDescent="0.25">
      <c r="N9005"/>
    </row>
    <row r="9006" spans="14:14" x14ac:dyDescent="0.25">
      <c r="N9006"/>
    </row>
    <row r="9007" spans="14:14" x14ac:dyDescent="0.25">
      <c r="N9007"/>
    </row>
    <row r="9008" spans="14:14" x14ac:dyDescent="0.25">
      <c r="N9008"/>
    </row>
    <row r="9009" spans="14:14" x14ac:dyDescent="0.25">
      <c r="N9009"/>
    </row>
    <row r="9010" spans="14:14" x14ac:dyDescent="0.25">
      <c r="N9010"/>
    </row>
    <row r="9011" spans="14:14" x14ac:dyDescent="0.25">
      <c r="N9011"/>
    </row>
    <row r="9012" spans="14:14" x14ac:dyDescent="0.25">
      <c r="N9012"/>
    </row>
    <row r="9013" spans="14:14" x14ac:dyDescent="0.25">
      <c r="N9013"/>
    </row>
    <row r="9014" spans="14:14" x14ac:dyDescent="0.25">
      <c r="N9014"/>
    </row>
    <row r="9015" spans="14:14" x14ac:dyDescent="0.25">
      <c r="N9015"/>
    </row>
    <row r="9016" spans="14:14" x14ac:dyDescent="0.25">
      <c r="N9016"/>
    </row>
    <row r="9017" spans="14:14" x14ac:dyDescent="0.25">
      <c r="N9017"/>
    </row>
    <row r="9018" spans="14:14" x14ac:dyDescent="0.25">
      <c r="N9018"/>
    </row>
    <row r="9019" spans="14:14" x14ac:dyDescent="0.25">
      <c r="N9019"/>
    </row>
    <row r="9020" spans="14:14" x14ac:dyDescent="0.25">
      <c r="N9020"/>
    </row>
    <row r="9021" spans="14:14" x14ac:dyDescent="0.25">
      <c r="N9021"/>
    </row>
    <row r="9022" spans="14:14" x14ac:dyDescent="0.25">
      <c r="N9022"/>
    </row>
    <row r="9023" spans="14:14" x14ac:dyDescent="0.25">
      <c r="N9023"/>
    </row>
    <row r="9024" spans="14:14" x14ac:dyDescent="0.25">
      <c r="N9024"/>
    </row>
    <row r="9025" spans="14:14" x14ac:dyDescent="0.25">
      <c r="N9025"/>
    </row>
    <row r="9026" spans="14:14" x14ac:dyDescent="0.25">
      <c r="N9026"/>
    </row>
    <row r="9027" spans="14:14" x14ac:dyDescent="0.25">
      <c r="N9027"/>
    </row>
    <row r="9028" spans="14:14" x14ac:dyDescent="0.25">
      <c r="N9028"/>
    </row>
    <row r="9029" spans="14:14" x14ac:dyDescent="0.25">
      <c r="N9029"/>
    </row>
    <row r="9030" spans="14:14" x14ac:dyDescent="0.25">
      <c r="N9030"/>
    </row>
    <row r="9031" spans="14:14" x14ac:dyDescent="0.25">
      <c r="N9031"/>
    </row>
    <row r="9032" spans="14:14" x14ac:dyDescent="0.25">
      <c r="N9032"/>
    </row>
    <row r="9033" spans="14:14" x14ac:dyDescent="0.25">
      <c r="N9033"/>
    </row>
    <row r="9034" spans="14:14" x14ac:dyDescent="0.25">
      <c r="N9034"/>
    </row>
    <row r="9035" spans="14:14" x14ac:dyDescent="0.25">
      <c r="N9035"/>
    </row>
    <row r="9036" spans="14:14" x14ac:dyDescent="0.25">
      <c r="N9036"/>
    </row>
    <row r="9037" spans="14:14" x14ac:dyDescent="0.25">
      <c r="N9037"/>
    </row>
    <row r="9038" spans="14:14" x14ac:dyDescent="0.25">
      <c r="N9038"/>
    </row>
    <row r="9039" spans="14:14" x14ac:dyDescent="0.25">
      <c r="N9039"/>
    </row>
    <row r="9040" spans="14:14" x14ac:dyDescent="0.25">
      <c r="N9040"/>
    </row>
    <row r="9041" spans="14:14" x14ac:dyDescent="0.25">
      <c r="N9041"/>
    </row>
    <row r="9042" spans="14:14" x14ac:dyDescent="0.25">
      <c r="N9042"/>
    </row>
    <row r="9043" spans="14:14" x14ac:dyDescent="0.25">
      <c r="N9043"/>
    </row>
    <row r="9044" spans="14:14" x14ac:dyDescent="0.25">
      <c r="N9044"/>
    </row>
    <row r="9045" spans="14:14" x14ac:dyDescent="0.25">
      <c r="N9045"/>
    </row>
    <row r="9046" spans="14:14" x14ac:dyDescent="0.25">
      <c r="N9046"/>
    </row>
    <row r="9047" spans="14:14" x14ac:dyDescent="0.25">
      <c r="N9047"/>
    </row>
    <row r="9048" spans="14:14" x14ac:dyDescent="0.25">
      <c r="N9048"/>
    </row>
    <row r="9049" spans="14:14" x14ac:dyDescent="0.25">
      <c r="N9049"/>
    </row>
    <row r="9050" spans="14:14" x14ac:dyDescent="0.25">
      <c r="N9050"/>
    </row>
    <row r="9051" spans="14:14" x14ac:dyDescent="0.25">
      <c r="N9051"/>
    </row>
    <row r="9052" spans="14:14" x14ac:dyDescent="0.25">
      <c r="N9052"/>
    </row>
    <row r="9053" spans="14:14" x14ac:dyDescent="0.25">
      <c r="N9053"/>
    </row>
    <row r="9054" spans="14:14" x14ac:dyDescent="0.25">
      <c r="N9054"/>
    </row>
    <row r="9055" spans="14:14" x14ac:dyDescent="0.25">
      <c r="N9055"/>
    </row>
    <row r="9056" spans="14:14" x14ac:dyDescent="0.25">
      <c r="N9056"/>
    </row>
    <row r="9057" spans="14:14" x14ac:dyDescent="0.25">
      <c r="N9057"/>
    </row>
    <row r="9058" spans="14:14" x14ac:dyDescent="0.25">
      <c r="N9058"/>
    </row>
    <row r="9059" spans="14:14" x14ac:dyDescent="0.25">
      <c r="N9059"/>
    </row>
    <row r="9060" spans="14:14" x14ac:dyDescent="0.25">
      <c r="N9060"/>
    </row>
    <row r="9061" spans="14:14" x14ac:dyDescent="0.25">
      <c r="N9061"/>
    </row>
    <row r="9062" spans="14:14" x14ac:dyDescent="0.25">
      <c r="N9062"/>
    </row>
    <row r="9063" spans="14:14" x14ac:dyDescent="0.25">
      <c r="N9063"/>
    </row>
    <row r="9064" spans="14:14" x14ac:dyDescent="0.25">
      <c r="N9064"/>
    </row>
    <row r="9065" spans="14:14" x14ac:dyDescent="0.25">
      <c r="N9065"/>
    </row>
    <row r="9066" spans="14:14" x14ac:dyDescent="0.25">
      <c r="N9066"/>
    </row>
    <row r="9067" spans="14:14" x14ac:dyDescent="0.25">
      <c r="N9067"/>
    </row>
    <row r="9068" spans="14:14" x14ac:dyDescent="0.25">
      <c r="N9068"/>
    </row>
    <row r="9069" spans="14:14" x14ac:dyDescent="0.25">
      <c r="N9069"/>
    </row>
    <row r="9070" spans="14:14" x14ac:dyDescent="0.25">
      <c r="N9070"/>
    </row>
    <row r="9071" spans="14:14" x14ac:dyDescent="0.25">
      <c r="N9071"/>
    </row>
    <row r="9072" spans="14:14" x14ac:dyDescent="0.25">
      <c r="N9072"/>
    </row>
    <row r="9073" spans="14:14" x14ac:dyDescent="0.25">
      <c r="N9073"/>
    </row>
    <row r="9074" spans="14:14" x14ac:dyDescent="0.25">
      <c r="N9074"/>
    </row>
    <row r="9075" spans="14:14" x14ac:dyDescent="0.25">
      <c r="N9075"/>
    </row>
    <row r="9076" spans="14:14" x14ac:dyDescent="0.25">
      <c r="N9076"/>
    </row>
    <row r="9077" spans="14:14" x14ac:dyDescent="0.25">
      <c r="N9077"/>
    </row>
    <row r="9078" spans="14:14" x14ac:dyDescent="0.25">
      <c r="N9078"/>
    </row>
    <row r="9079" spans="14:14" x14ac:dyDescent="0.25">
      <c r="N9079"/>
    </row>
    <row r="9080" spans="14:14" x14ac:dyDescent="0.25">
      <c r="N9080"/>
    </row>
    <row r="9081" spans="14:14" x14ac:dyDescent="0.25">
      <c r="N9081"/>
    </row>
    <row r="9082" spans="14:14" x14ac:dyDescent="0.25">
      <c r="N9082"/>
    </row>
    <row r="9083" spans="14:14" x14ac:dyDescent="0.25">
      <c r="N9083"/>
    </row>
    <row r="9084" spans="14:14" x14ac:dyDescent="0.25">
      <c r="N9084"/>
    </row>
    <row r="9085" spans="14:14" x14ac:dyDescent="0.25">
      <c r="N9085"/>
    </row>
    <row r="9086" spans="14:14" x14ac:dyDescent="0.25">
      <c r="N9086"/>
    </row>
    <row r="9087" spans="14:14" x14ac:dyDescent="0.25">
      <c r="N9087"/>
    </row>
    <row r="9088" spans="14:14" x14ac:dyDescent="0.25">
      <c r="N9088"/>
    </row>
    <row r="9089" spans="14:14" x14ac:dyDescent="0.25">
      <c r="N9089"/>
    </row>
    <row r="9090" spans="14:14" x14ac:dyDescent="0.25">
      <c r="N9090"/>
    </row>
    <row r="9091" spans="14:14" x14ac:dyDescent="0.25">
      <c r="N9091"/>
    </row>
    <row r="9092" spans="14:14" x14ac:dyDescent="0.25">
      <c r="N9092"/>
    </row>
    <row r="9093" spans="14:14" x14ac:dyDescent="0.25">
      <c r="N9093"/>
    </row>
    <row r="9094" spans="14:14" x14ac:dyDescent="0.25">
      <c r="N9094"/>
    </row>
    <row r="9095" spans="14:14" x14ac:dyDescent="0.25">
      <c r="N9095"/>
    </row>
    <row r="9096" spans="14:14" x14ac:dyDescent="0.25">
      <c r="N9096"/>
    </row>
    <row r="9097" spans="14:14" x14ac:dyDescent="0.25">
      <c r="N9097"/>
    </row>
    <row r="9098" spans="14:14" x14ac:dyDescent="0.25">
      <c r="N9098"/>
    </row>
    <row r="9099" spans="14:14" x14ac:dyDescent="0.25">
      <c r="N9099"/>
    </row>
    <row r="9100" spans="14:14" x14ac:dyDescent="0.25">
      <c r="N9100"/>
    </row>
    <row r="9101" spans="14:14" x14ac:dyDescent="0.25">
      <c r="N9101"/>
    </row>
    <row r="9102" spans="14:14" x14ac:dyDescent="0.25">
      <c r="N9102"/>
    </row>
    <row r="9103" spans="14:14" x14ac:dyDescent="0.25">
      <c r="N9103"/>
    </row>
    <row r="9104" spans="14:14" x14ac:dyDescent="0.25">
      <c r="N9104"/>
    </row>
    <row r="9105" spans="14:14" x14ac:dyDescent="0.25">
      <c r="N9105"/>
    </row>
    <row r="9106" spans="14:14" x14ac:dyDescent="0.25">
      <c r="N9106"/>
    </row>
    <row r="9107" spans="14:14" x14ac:dyDescent="0.25">
      <c r="N9107"/>
    </row>
    <row r="9108" spans="14:14" x14ac:dyDescent="0.25">
      <c r="N9108"/>
    </row>
    <row r="9109" spans="14:14" x14ac:dyDescent="0.25">
      <c r="N9109"/>
    </row>
    <row r="9110" spans="14:14" x14ac:dyDescent="0.25">
      <c r="N9110"/>
    </row>
    <row r="9111" spans="14:14" x14ac:dyDescent="0.25">
      <c r="N9111"/>
    </row>
    <row r="9112" spans="14:14" x14ac:dyDescent="0.25">
      <c r="N9112"/>
    </row>
    <row r="9113" spans="14:14" x14ac:dyDescent="0.25">
      <c r="N9113"/>
    </row>
    <row r="9114" spans="14:14" x14ac:dyDescent="0.25">
      <c r="N9114"/>
    </row>
    <row r="9115" spans="14:14" x14ac:dyDescent="0.25">
      <c r="N9115"/>
    </row>
    <row r="9116" spans="14:14" x14ac:dyDescent="0.25">
      <c r="N9116"/>
    </row>
    <row r="9117" spans="14:14" x14ac:dyDescent="0.25">
      <c r="N9117"/>
    </row>
    <row r="9118" spans="14:14" x14ac:dyDescent="0.25">
      <c r="N9118"/>
    </row>
    <row r="9119" spans="14:14" x14ac:dyDescent="0.25">
      <c r="N9119"/>
    </row>
    <row r="9120" spans="14:14" x14ac:dyDescent="0.25">
      <c r="N9120"/>
    </row>
    <row r="9121" spans="14:14" x14ac:dyDescent="0.25">
      <c r="N9121"/>
    </row>
    <row r="9122" spans="14:14" x14ac:dyDescent="0.25">
      <c r="N9122"/>
    </row>
    <row r="9123" spans="14:14" x14ac:dyDescent="0.25">
      <c r="N9123"/>
    </row>
    <row r="9124" spans="14:14" x14ac:dyDescent="0.25">
      <c r="N9124"/>
    </row>
    <row r="9125" spans="14:14" x14ac:dyDescent="0.25">
      <c r="N9125"/>
    </row>
    <row r="9126" spans="14:14" x14ac:dyDescent="0.25">
      <c r="N9126"/>
    </row>
    <row r="9127" spans="14:14" x14ac:dyDescent="0.25">
      <c r="N9127"/>
    </row>
    <row r="9128" spans="14:14" x14ac:dyDescent="0.25">
      <c r="N9128"/>
    </row>
    <row r="9129" spans="14:14" x14ac:dyDescent="0.25">
      <c r="N9129"/>
    </row>
    <row r="9130" spans="14:14" x14ac:dyDescent="0.25">
      <c r="N9130"/>
    </row>
    <row r="9131" spans="14:14" x14ac:dyDescent="0.25">
      <c r="N9131"/>
    </row>
    <row r="9132" spans="14:14" x14ac:dyDescent="0.25">
      <c r="N9132"/>
    </row>
    <row r="9133" spans="14:14" x14ac:dyDescent="0.25">
      <c r="N9133"/>
    </row>
    <row r="9134" spans="14:14" x14ac:dyDescent="0.25">
      <c r="N9134"/>
    </row>
    <row r="9135" spans="14:14" x14ac:dyDescent="0.25">
      <c r="N9135"/>
    </row>
    <row r="9136" spans="14:14" x14ac:dyDescent="0.25">
      <c r="N9136"/>
    </row>
    <row r="9137" spans="14:14" x14ac:dyDescent="0.25">
      <c r="N9137"/>
    </row>
    <row r="9138" spans="14:14" x14ac:dyDescent="0.25">
      <c r="N9138"/>
    </row>
    <row r="9139" spans="14:14" x14ac:dyDescent="0.25">
      <c r="N9139"/>
    </row>
    <row r="9140" spans="14:14" x14ac:dyDescent="0.25">
      <c r="N9140"/>
    </row>
    <row r="9141" spans="14:14" x14ac:dyDescent="0.25">
      <c r="N9141"/>
    </row>
    <row r="9142" spans="14:14" x14ac:dyDescent="0.25">
      <c r="N9142"/>
    </row>
    <row r="9143" spans="14:14" x14ac:dyDescent="0.25">
      <c r="N9143"/>
    </row>
    <row r="9144" spans="14:14" x14ac:dyDescent="0.25">
      <c r="N9144"/>
    </row>
    <row r="9145" spans="14:14" x14ac:dyDescent="0.25">
      <c r="N9145"/>
    </row>
    <row r="9146" spans="14:14" x14ac:dyDescent="0.25">
      <c r="N9146"/>
    </row>
    <row r="9147" spans="14:14" x14ac:dyDescent="0.25">
      <c r="N9147"/>
    </row>
    <row r="9148" spans="14:14" x14ac:dyDescent="0.25">
      <c r="N9148"/>
    </row>
    <row r="9149" spans="14:14" x14ac:dyDescent="0.25">
      <c r="N9149"/>
    </row>
    <row r="9150" spans="14:14" x14ac:dyDescent="0.25">
      <c r="N9150"/>
    </row>
    <row r="9151" spans="14:14" x14ac:dyDescent="0.25">
      <c r="N9151"/>
    </row>
    <row r="9152" spans="14:14" x14ac:dyDescent="0.25">
      <c r="N9152"/>
    </row>
    <row r="9153" spans="14:14" x14ac:dyDescent="0.25">
      <c r="N9153"/>
    </row>
    <row r="9154" spans="14:14" x14ac:dyDescent="0.25">
      <c r="N9154"/>
    </row>
    <row r="9155" spans="14:14" x14ac:dyDescent="0.25">
      <c r="N9155"/>
    </row>
    <row r="9156" spans="14:14" x14ac:dyDescent="0.25">
      <c r="N9156"/>
    </row>
    <row r="9157" spans="14:14" x14ac:dyDescent="0.25">
      <c r="N9157"/>
    </row>
    <row r="9158" spans="14:14" x14ac:dyDescent="0.25">
      <c r="N9158"/>
    </row>
    <row r="9159" spans="14:14" x14ac:dyDescent="0.25">
      <c r="N9159"/>
    </row>
    <row r="9160" spans="14:14" x14ac:dyDescent="0.25">
      <c r="N9160"/>
    </row>
    <row r="9161" spans="14:14" x14ac:dyDescent="0.25">
      <c r="N9161"/>
    </row>
    <row r="9162" spans="14:14" x14ac:dyDescent="0.25">
      <c r="N9162"/>
    </row>
    <row r="9163" spans="14:14" x14ac:dyDescent="0.25">
      <c r="N9163"/>
    </row>
    <row r="9164" spans="14:14" x14ac:dyDescent="0.25">
      <c r="N9164"/>
    </row>
    <row r="9165" spans="14:14" x14ac:dyDescent="0.25">
      <c r="N9165"/>
    </row>
    <row r="9166" spans="14:14" x14ac:dyDescent="0.25">
      <c r="N9166"/>
    </row>
    <row r="9167" spans="14:14" x14ac:dyDescent="0.25">
      <c r="N9167"/>
    </row>
    <row r="9168" spans="14:14" x14ac:dyDescent="0.25">
      <c r="N9168"/>
    </row>
    <row r="9169" spans="14:14" x14ac:dyDescent="0.25">
      <c r="N9169"/>
    </row>
    <row r="9170" spans="14:14" x14ac:dyDescent="0.25">
      <c r="N9170"/>
    </row>
    <row r="9171" spans="14:14" x14ac:dyDescent="0.25">
      <c r="N9171"/>
    </row>
    <row r="9172" spans="14:14" x14ac:dyDescent="0.25">
      <c r="N9172"/>
    </row>
    <row r="9173" spans="14:14" x14ac:dyDescent="0.25">
      <c r="N9173"/>
    </row>
    <row r="9174" spans="14:14" x14ac:dyDescent="0.25">
      <c r="N9174"/>
    </row>
    <row r="9175" spans="14:14" x14ac:dyDescent="0.25">
      <c r="N9175"/>
    </row>
    <row r="9176" spans="14:14" x14ac:dyDescent="0.25">
      <c r="N9176"/>
    </row>
    <row r="9177" spans="14:14" x14ac:dyDescent="0.25">
      <c r="N9177"/>
    </row>
    <row r="9178" spans="14:14" x14ac:dyDescent="0.25">
      <c r="N9178"/>
    </row>
    <row r="9179" spans="14:14" x14ac:dyDescent="0.25">
      <c r="N9179"/>
    </row>
    <row r="9180" spans="14:14" x14ac:dyDescent="0.25">
      <c r="N9180"/>
    </row>
    <row r="9181" spans="14:14" x14ac:dyDescent="0.25">
      <c r="N9181"/>
    </row>
    <row r="9182" spans="14:14" x14ac:dyDescent="0.25">
      <c r="N9182"/>
    </row>
    <row r="9183" spans="14:14" x14ac:dyDescent="0.25">
      <c r="N9183"/>
    </row>
    <row r="9184" spans="14:14" x14ac:dyDescent="0.25">
      <c r="N9184"/>
    </row>
    <row r="9185" spans="14:14" x14ac:dyDescent="0.25">
      <c r="N9185"/>
    </row>
    <row r="9186" spans="14:14" x14ac:dyDescent="0.25">
      <c r="N9186"/>
    </row>
    <row r="9187" spans="14:14" x14ac:dyDescent="0.25">
      <c r="N9187"/>
    </row>
    <row r="9188" spans="14:14" x14ac:dyDescent="0.25">
      <c r="N9188"/>
    </row>
    <row r="9189" spans="14:14" x14ac:dyDescent="0.25">
      <c r="N9189"/>
    </row>
    <row r="9190" spans="14:14" x14ac:dyDescent="0.25">
      <c r="N9190"/>
    </row>
    <row r="9191" spans="14:14" x14ac:dyDescent="0.25">
      <c r="N9191"/>
    </row>
    <row r="9192" spans="14:14" x14ac:dyDescent="0.25">
      <c r="N9192"/>
    </row>
    <row r="9193" spans="14:14" x14ac:dyDescent="0.25">
      <c r="N9193"/>
    </row>
    <row r="9194" spans="14:14" x14ac:dyDescent="0.25">
      <c r="N9194"/>
    </row>
    <row r="9195" spans="14:14" x14ac:dyDescent="0.25">
      <c r="N9195"/>
    </row>
    <row r="9196" spans="14:14" x14ac:dyDescent="0.25">
      <c r="N9196"/>
    </row>
    <row r="9197" spans="14:14" x14ac:dyDescent="0.25">
      <c r="N9197"/>
    </row>
    <row r="9198" spans="14:14" x14ac:dyDescent="0.25">
      <c r="N9198"/>
    </row>
    <row r="9199" spans="14:14" x14ac:dyDescent="0.25">
      <c r="N9199"/>
    </row>
    <row r="9200" spans="14:14" x14ac:dyDescent="0.25">
      <c r="N9200"/>
    </row>
    <row r="9201" spans="14:14" x14ac:dyDescent="0.25">
      <c r="N9201"/>
    </row>
    <row r="9202" spans="14:14" x14ac:dyDescent="0.25">
      <c r="N9202"/>
    </row>
    <row r="9203" spans="14:14" x14ac:dyDescent="0.25">
      <c r="N9203"/>
    </row>
    <row r="9204" spans="14:14" x14ac:dyDescent="0.25">
      <c r="N9204"/>
    </row>
    <row r="9205" spans="14:14" x14ac:dyDescent="0.25">
      <c r="N9205"/>
    </row>
    <row r="9206" spans="14:14" x14ac:dyDescent="0.25">
      <c r="N9206"/>
    </row>
    <row r="9207" spans="14:14" x14ac:dyDescent="0.25">
      <c r="N9207"/>
    </row>
    <row r="9208" spans="14:14" x14ac:dyDescent="0.25">
      <c r="N9208"/>
    </row>
    <row r="9209" spans="14:14" x14ac:dyDescent="0.25">
      <c r="N9209"/>
    </row>
    <row r="9210" spans="14:14" x14ac:dyDescent="0.25">
      <c r="N9210"/>
    </row>
    <row r="9211" spans="14:14" x14ac:dyDescent="0.25">
      <c r="N9211"/>
    </row>
    <row r="9212" spans="14:14" x14ac:dyDescent="0.25">
      <c r="N9212"/>
    </row>
    <row r="9213" spans="14:14" x14ac:dyDescent="0.25">
      <c r="N9213"/>
    </row>
    <row r="9214" spans="14:14" x14ac:dyDescent="0.25">
      <c r="N9214"/>
    </row>
    <row r="9215" spans="14:14" x14ac:dyDescent="0.25">
      <c r="N9215"/>
    </row>
    <row r="9216" spans="14:14" x14ac:dyDescent="0.25">
      <c r="N9216"/>
    </row>
    <row r="9217" spans="14:14" x14ac:dyDescent="0.25">
      <c r="N9217"/>
    </row>
    <row r="9218" spans="14:14" x14ac:dyDescent="0.25">
      <c r="N9218"/>
    </row>
    <row r="9219" spans="14:14" x14ac:dyDescent="0.25">
      <c r="N9219"/>
    </row>
    <row r="9220" spans="14:14" x14ac:dyDescent="0.25">
      <c r="N9220"/>
    </row>
    <row r="9221" spans="14:14" x14ac:dyDescent="0.25">
      <c r="N9221"/>
    </row>
    <row r="9222" spans="14:14" x14ac:dyDescent="0.25">
      <c r="N9222"/>
    </row>
    <row r="9223" spans="14:14" x14ac:dyDescent="0.25">
      <c r="N9223"/>
    </row>
    <row r="9224" spans="14:14" x14ac:dyDescent="0.25">
      <c r="N9224"/>
    </row>
    <row r="9225" spans="14:14" x14ac:dyDescent="0.25">
      <c r="N9225"/>
    </row>
    <row r="9226" spans="14:14" x14ac:dyDescent="0.25">
      <c r="N9226"/>
    </row>
    <row r="9227" spans="14:14" x14ac:dyDescent="0.25">
      <c r="N9227"/>
    </row>
    <row r="9228" spans="14:14" x14ac:dyDescent="0.25">
      <c r="N9228"/>
    </row>
    <row r="9229" spans="14:14" x14ac:dyDescent="0.25">
      <c r="N9229"/>
    </row>
    <row r="9230" spans="14:14" x14ac:dyDescent="0.25">
      <c r="N9230"/>
    </row>
    <row r="9231" spans="14:14" x14ac:dyDescent="0.25">
      <c r="N9231"/>
    </row>
    <row r="9232" spans="14:14" x14ac:dyDescent="0.25">
      <c r="N9232"/>
    </row>
    <row r="9233" spans="14:14" x14ac:dyDescent="0.25">
      <c r="N9233"/>
    </row>
    <row r="9234" spans="14:14" x14ac:dyDescent="0.25">
      <c r="N9234"/>
    </row>
    <row r="9235" spans="14:14" x14ac:dyDescent="0.25">
      <c r="N9235"/>
    </row>
    <row r="9236" spans="14:14" x14ac:dyDescent="0.25">
      <c r="N9236"/>
    </row>
    <row r="9237" spans="14:14" x14ac:dyDescent="0.25">
      <c r="N9237"/>
    </row>
    <row r="9238" spans="14:14" x14ac:dyDescent="0.25">
      <c r="N9238"/>
    </row>
    <row r="9239" spans="14:14" x14ac:dyDescent="0.25">
      <c r="N9239"/>
    </row>
    <row r="9240" spans="14:14" x14ac:dyDescent="0.25">
      <c r="N9240"/>
    </row>
    <row r="9241" spans="14:14" x14ac:dyDescent="0.25">
      <c r="N9241"/>
    </row>
    <row r="9242" spans="14:14" x14ac:dyDescent="0.25">
      <c r="N9242"/>
    </row>
    <row r="9243" spans="14:14" x14ac:dyDescent="0.25">
      <c r="N9243"/>
    </row>
    <row r="9244" spans="14:14" x14ac:dyDescent="0.25">
      <c r="N9244"/>
    </row>
    <row r="9245" spans="14:14" x14ac:dyDescent="0.25">
      <c r="N9245"/>
    </row>
    <row r="9246" spans="14:14" x14ac:dyDescent="0.25">
      <c r="N9246"/>
    </row>
    <row r="9247" spans="14:14" x14ac:dyDescent="0.25">
      <c r="N9247"/>
    </row>
    <row r="9248" spans="14:14" x14ac:dyDescent="0.25">
      <c r="N9248"/>
    </row>
    <row r="9249" spans="14:14" x14ac:dyDescent="0.25">
      <c r="N9249"/>
    </row>
    <row r="9250" spans="14:14" x14ac:dyDescent="0.25">
      <c r="N9250"/>
    </row>
    <row r="9251" spans="14:14" x14ac:dyDescent="0.25">
      <c r="N9251"/>
    </row>
    <row r="9252" spans="14:14" x14ac:dyDescent="0.25">
      <c r="N9252"/>
    </row>
    <row r="9253" spans="14:14" x14ac:dyDescent="0.25">
      <c r="N9253"/>
    </row>
    <row r="9254" spans="14:14" x14ac:dyDescent="0.25">
      <c r="N9254"/>
    </row>
    <row r="9255" spans="14:14" x14ac:dyDescent="0.25">
      <c r="N9255"/>
    </row>
    <row r="9256" spans="14:14" x14ac:dyDescent="0.25">
      <c r="N9256"/>
    </row>
    <row r="9257" spans="14:14" x14ac:dyDescent="0.25">
      <c r="N9257"/>
    </row>
    <row r="9258" spans="14:14" x14ac:dyDescent="0.25">
      <c r="N9258"/>
    </row>
    <row r="9259" spans="14:14" x14ac:dyDescent="0.25">
      <c r="N9259"/>
    </row>
    <row r="9260" spans="14:14" x14ac:dyDescent="0.25">
      <c r="N9260"/>
    </row>
    <row r="9261" spans="14:14" x14ac:dyDescent="0.25">
      <c r="N9261"/>
    </row>
    <row r="9262" spans="14:14" x14ac:dyDescent="0.25">
      <c r="N9262"/>
    </row>
    <row r="9263" spans="14:14" x14ac:dyDescent="0.25">
      <c r="N9263"/>
    </row>
    <row r="9264" spans="14:14" x14ac:dyDescent="0.25">
      <c r="N9264"/>
    </row>
    <row r="9265" spans="14:14" x14ac:dyDescent="0.25">
      <c r="N9265"/>
    </row>
    <row r="9266" spans="14:14" x14ac:dyDescent="0.25">
      <c r="N9266"/>
    </row>
    <row r="9267" spans="14:14" x14ac:dyDescent="0.25">
      <c r="N9267"/>
    </row>
    <row r="9268" spans="14:14" x14ac:dyDescent="0.25">
      <c r="N9268"/>
    </row>
    <row r="9269" spans="14:14" x14ac:dyDescent="0.25">
      <c r="N9269"/>
    </row>
    <row r="9270" spans="14:14" x14ac:dyDescent="0.25">
      <c r="N9270"/>
    </row>
    <row r="9271" spans="14:14" x14ac:dyDescent="0.25">
      <c r="N9271"/>
    </row>
    <row r="9272" spans="14:14" x14ac:dyDescent="0.25">
      <c r="N9272"/>
    </row>
    <row r="9273" spans="14:14" x14ac:dyDescent="0.25">
      <c r="N9273"/>
    </row>
    <row r="9274" spans="14:14" x14ac:dyDescent="0.25">
      <c r="N9274"/>
    </row>
    <row r="9275" spans="14:14" x14ac:dyDescent="0.25">
      <c r="N9275"/>
    </row>
    <row r="9276" spans="14:14" x14ac:dyDescent="0.25">
      <c r="N9276"/>
    </row>
    <row r="9277" spans="14:14" x14ac:dyDescent="0.25">
      <c r="N9277"/>
    </row>
    <row r="9278" spans="14:14" x14ac:dyDescent="0.25">
      <c r="N9278"/>
    </row>
    <row r="9279" spans="14:14" x14ac:dyDescent="0.25">
      <c r="N9279"/>
    </row>
    <row r="9280" spans="14:14" x14ac:dyDescent="0.25">
      <c r="N9280"/>
    </row>
    <row r="9281" spans="14:14" x14ac:dyDescent="0.25">
      <c r="N9281"/>
    </row>
    <row r="9282" spans="14:14" x14ac:dyDescent="0.25">
      <c r="N9282"/>
    </row>
    <row r="9283" spans="14:14" x14ac:dyDescent="0.25">
      <c r="N9283"/>
    </row>
    <row r="9284" spans="14:14" x14ac:dyDescent="0.25">
      <c r="N9284"/>
    </row>
    <row r="9285" spans="14:14" x14ac:dyDescent="0.25">
      <c r="N9285"/>
    </row>
    <row r="9286" spans="14:14" x14ac:dyDescent="0.25">
      <c r="N9286"/>
    </row>
    <row r="9287" spans="14:14" x14ac:dyDescent="0.25">
      <c r="N9287"/>
    </row>
    <row r="9288" spans="14:14" x14ac:dyDescent="0.25">
      <c r="N9288"/>
    </row>
    <row r="9289" spans="14:14" x14ac:dyDescent="0.25">
      <c r="N9289"/>
    </row>
    <row r="9290" spans="14:14" x14ac:dyDescent="0.25">
      <c r="N9290"/>
    </row>
    <row r="9291" spans="14:14" x14ac:dyDescent="0.25">
      <c r="N9291"/>
    </row>
    <row r="9292" spans="14:14" x14ac:dyDescent="0.25">
      <c r="N9292"/>
    </row>
    <row r="9293" spans="14:14" x14ac:dyDescent="0.25">
      <c r="N9293"/>
    </row>
    <row r="9294" spans="14:14" x14ac:dyDescent="0.25">
      <c r="N9294"/>
    </row>
    <row r="9295" spans="14:14" x14ac:dyDescent="0.25">
      <c r="N9295"/>
    </row>
    <row r="9296" spans="14:14" x14ac:dyDescent="0.25">
      <c r="N9296"/>
    </row>
    <row r="9297" spans="14:14" x14ac:dyDescent="0.25">
      <c r="N9297"/>
    </row>
    <row r="9298" spans="14:14" x14ac:dyDescent="0.25">
      <c r="N9298"/>
    </row>
    <row r="9299" spans="14:14" x14ac:dyDescent="0.25">
      <c r="N9299"/>
    </row>
    <row r="9300" spans="14:14" x14ac:dyDescent="0.25">
      <c r="N9300"/>
    </row>
    <row r="9301" spans="14:14" x14ac:dyDescent="0.25">
      <c r="N9301"/>
    </row>
    <row r="9302" spans="14:14" x14ac:dyDescent="0.25">
      <c r="N9302"/>
    </row>
    <row r="9303" spans="14:14" x14ac:dyDescent="0.25">
      <c r="N9303"/>
    </row>
    <row r="9304" spans="14:14" x14ac:dyDescent="0.25">
      <c r="N9304"/>
    </row>
    <row r="9305" spans="14:14" x14ac:dyDescent="0.25">
      <c r="N9305"/>
    </row>
    <row r="9306" spans="14:14" x14ac:dyDescent="0.25">
      <c r="N9306"/>
    </row>
    <row r="9307" spans="14:14" x14ac:dyDescent="0.25">
      <c r="N9307"/>
    </row>
    <row r="9308" spans="14:14" x14ac:dyDescent="0.25">
      <c r="N9308"/>
    </row>
    <row r="9309" spans="14:14" x14ac:dyDescent="0.25">
      <c r="N9309"/>
    </row>
    <row r="9310" spans="14:14" x14ac:dyDescent="0.25">
      <c r="N9310"/>
    </row>
    <row r="9311" spans="14:14" x14ac:dyDescent="0.25">
      <c r="N9311"/>
    </row>
    <row r="9312" spans="14:14" x14ac:dyDescent="0.25">
      <c r="N9312"/>
    </row>
    <row r="9313" spans="14:14" x14ac:dyDescent="0.25">
      <c r="N9313"/>
    </row>
    <row r="9314" spans="14:14" x14ac:dyDescent="0.25">
      <c r="N9314"/>
    </row>
    <row r="9315" spans="14:14" x14ac:dyDescent="0.25">
      <c r="N9315"/>
    </row>
    <row r="9316" spans="14:14" x14ac:dyDescent="0.25">
      <c r="N9316"/>
    </row>
    <row r="9317" spans="14:14" x14ac:dyDescent="0.25">
      <c r="N9317"/>
    </row>
    <row r="9318" spans="14:14" x14ac:dyDescent="0.25">
      <c r="N9318"/>
    </row>
    <row r="9319" spans="14:14" x14ac:dyDescent="0.25">
      <c r="N9319"/>
    </row>
    <row r="9320" spans="14:14" x14ac:dyDescent="0.25">
      <c r="N9320"/>
    </row>
    <row r="9321" spans="14:14" x14ac:dyDescent="0.25">
      <c r="N9321"/>
    </row>
    <row r="9322" spans="14:14" x14ac:dyDescent="0.25">
      <c r="N9322"/>
    </row>
    <row r="9323" spans="14:14" x14ac:dyDescent="0.25">
      <c r="N9323"/>
    </row>
    <row r="9324" spans="14:14" x14ac:dyDescent="0.25">
      <c r="N9324"/>
    </row>
    <row r="9325" spans="14:14" x14ac:dyDescent="0.25">
      <c r="N9325"/>
    </row>
    <row r="9326" spans="14:14" x14ac:dyDescent="0.25">
      <c r="N9326"/>
    </row>
    <row r="9327" spans="14:14" x14ac:dyDescent="0.25">
      <c r="N9327"/>
    </row>
    <row r="9328" spans="14:14" x14ac:dyDescent="0.25">
      <c r="N9328"/>
    </row>
    <row r="9329" spans="14:14" x14ac:dyDescent="0.25">
      <c r="N9329"/>
    </row>
    <row r="9330" spans="14:14" x14ac:dyDescent="0.25">
      <c r="N9330"/>
    </row>
    <row r="9331" spans="14:14" x14ac:dyDescent="0.25">
      <c r="N9331"/>
    </row>
    <row r="9332" spans="14:14" x14ac:dyDescent="0.25">
      <c r="N9332"/>
    </row>
    <row r="9333" spans="14:14" x14ac:dyDescent="0.25">
      <c r="N9333"/>
    </row>
    <row r="9334" spans="14:14" x14ac:dyDescent="0.25">
      <c r="N9334"/>
    </row>
    <row r="9335" spans="14:14" x14ac:dyDescent="0.25">
      <c r="N9335"/>
    </row>
    <row r="9336" spans="14:14" x14ac:dyDescent="0.25">
      <c r="N9336"/>
    </row>
    <row r="9337" spans="14:14" x14ac:dyDescent="0.25">
      <c r="N9337"/>
    </row>
    <row r="9338" spans="14:14" x14ac:dyDescent="0.25">
      <c r="N9338"/>
    </row>
    <row r="9339" spans="14:14" x14ac:dyDescent="0.25">
      <c r="N9339"/>
    </row>
    <row r="9340" spans="14:14" x14ac:dyDescent="0.25">
      <c r="N9340"/>
    </row>
    <row r="9341" spans="14:14" x14ac:dyDescent="0.25">
      <c r="N9341"/>
    </row>
    <row r="9342" spans="14:14" x14ac:dyDescent="0.25">
      <c r="N9342"/>
    </row>
    <row r="9343" spans="14:14" x14ac:dyDescent="0.25">
      <c r="N9343"/>
    </row>
    <row r="9344" spans="14:14" x14ac:dyDescent="0.25">
      <c r="N9344"/>
    </row>
    <row r="9345" spans="14:14" x14ac:dyDescent="0.25">
      <c r="N9345"/>
    </row>
    <row r="9346" spans="14:14" x14ac:dyDescent="0.25">
      <c r="N9346"/>
    </row>
    <row r="9347" spans="14:14" x14ac:dyDescent="0.25">
      <c r="N9347"/>
    </row>
    <row r="9348" spans="14:14" x14ac:dyDescent="0.25">
      <c r="N9348"/>
    </row>
    <row r="9349" spans="14:14" x14ac:dyDescent="0.25">
      <c r="N9349"/>
    </row>
    <row r="9350" spans="14:14" x14ac:dyDescent="0.25">
      <c r="N9350"/>
    </row>
    <row r="9351" spans="14:14" x14ac:dyDescent="0.25">
      <c r="N9351"/>
    </row>
    <row r="9352" spans="14:14" x14ac:dyDescent="0.25">
      <c r="N9352"/>
    </row>
    <row r="9353" spans="14:14" x14ac:dyDescent="0.25">
      <c r="N9353"/>
    </row>
    <row r="9354" spans="14:14" x14ac:dyDescent="0.25">
      <c r="N9354"/>
    </row>
    <row r="9355" spans="14:14" x14ac:dyDescent="0.25">
      <c r="N9355"/>
    </row>
    <row r="9356" spans="14:14" x14ac:dyDescent="0.25">
      <c r="N9356"/>
    </row>
    <row r="9357" spans="14:14" x14ac:dyDescent="0.25">
      <c r="N9357"/>
    </row>
    <row r="9358" spans="14:14" x14ac:dyDescent="0.25">
      <c r="N9358"/>
    </row>
    <row r="9359" spans="14:14" x14ac:dyDescent="0.25">
      <c r="N9359"/>
    </row>
    <row r="9360" spans="14:14" x14ac:dyDescent="0.25">
      <c r="N9360"/>
    </row>
    <row r="9361" spans="14:14" x14ac:dyDescent="0.25">
      <c r="N9361"/>
    </row>
    <row r="9362" spans="14:14" x14ac:dyDescent="0.25">
      <c r="N9362"/>
    </row>
    <row r="9363" spans="14:14" x14ac:dyDescent="0.25">
      <c r="N9363"/>
    </row>
    <row r="9364" spans="14:14" x14ac:dyDescent="0.25">
      <c r="N9364"/>
    </row>
    <row r="9365" spans="14:14" x14ac:dyDescent="0.25">
      <c r="N9365"/>
    </row>
    <row r="9366" spans="14:14" x14ac:dyDescent="0.25">
      <c r="N9366"/>
    </row>
    <row r="9367" spans="14:14" x14ac:dyDescent="0.25">
      <c r="N9367"/>
    </row>
    <row r="9368" spans="14:14" x14ac:dyDescent="0.25">
      <c r="N9368"/>
    </row>
    <row r="9369" spans="14:14" x14ac:dyDescent="0.25">
      <c r="N9369"/>
    </row>
    <row r="9370" spans="14:14" x14ac:dyDescent="0.25">
      <c r="N9370"/>
    </row>
    <row r="9371" spans="14:14" x14ac:dyDescent="0.25">
      <c r="N9371"/>
    </row>
    <row r="9372" spans="14:14" x14ac:dyDescent="0.25">
      <c r="N9372"/>
    </row>
    <row r="9373" spans="14:14" x14ac:dyDescent="0.25">
      <c r="N9373"/>
    </row>
    <row r="9374" spans="14:14" x14ac:dyDescent="0.25">
      <c r="N9374"/>
    </row>
    <row r="9375" spans="14:14" x14ac:dyDescent="0.25">
      <c r="N9375"/>
    </row>
    <row r="9376" spans="14:14" x14ac:dyDescent="0.25">
      <c r="N9376"/>
    </row>
    <row r="9377" spans="14:14" x14ac:dyDescent="0.25">
      <c r="N9377"/>
    </row>
    <row r="9378" spans="14:14" x14ac:dyDescent="0.25">
      <c r="N9378"/>
    </row>
    <row r="9379" spans="14:14" x14ac:dyDescent="0.25">
      <c r="N9379"/>
    </row>
    <row r="9380" spans="14:14" x14ac:dyDescent="0.25">
      <c r="N9380"/>
    </row>
    <row r="9381" spans="14:14" x14ac:dyDescent="0.25">
      <c r="N9381"/>
    </row>
    <row r="9382" spans="14:14" x14ac:dyDescent="0.25">
      <c r="N9382"/>
    </row>
    <row r="9383" spans="14:14" x14ac:dyDescent="0.25">
      <c r="N9383"/>
    </row>
    <row r="9384" spans="14:14" x14ac:dyDescent="0.25">
      <c r="N9384"/>
    </row>
    <row r="9385" spans="14:14" x14ac:dyDescent="0.25">
      <c r="N9385"/>
    </row>
    <row r="9386" spans="14:14" x14ac:dyDescent="0.25">
      <c r="N9386"/>
    </row>
    <row r="9387" spans="14:14" x14ac:dyDescent="0.25">
      <c r="N9387"/>
    </row>
    <row r="9388" spans="14:14" x14ac:dyDescent="0.25">
      <c r="N9388"/>
    </row>
    <row r="9389" spans="14:14" x14ac:dyDescent="0.25">
      <c r="N9389"/>
    </row>
    <row r="9390" spans="14:14" x14ac:dyDescent="0.25">
      <c r="N9390"/>
    </row>
    <row r="9391" spans="14:14" x14ac:dyDescent="0.25">
      <c r="N9391"/>
    </row>
    <row r="9392" spans="14:14" x14ac:dyDescent="0.25">
      <c r="N9392"/>
    </row>
    <row r="9393" spans="14:14" x14ac:dyDescent="0.25">
      <c r="N9393"/>
    </row>
    <row r="9394" spans="14:14" x14ac:dyDescent="0.25">
      <c r="N9394"/>
    </row>
    <row r="9395" spans="14:14" x14ac:dyDescent="0.25">
      <c r="N9395"/>
    </row>
    <row r="9396" spans="14:14" x14ac:dyDescent="0.25">
      <c r="N9396"/>
    </row>
    <row r="9397" spans="14:14" x14ac:dyDescent="0.25">
      <c r="N9397"/>
    </row>
    <row r="9398" spans="14:14" x14ac:dyDescent="0.25">
      <c r="N9398"/>
    </row>
    <row r="9399" spans="14:14" x14ac:dyDescent="0.25">
      <c r="N9399"/>
    </row>
    <row r="9400" spans="14:14" x14ac:dyDescent="0.25">
      <c r="N9400"/>
    </row>
    <row r="9401" spans="14:14" x14ac:dyDescent="0.25">
      <c r="N9401"/>
    </row>
    <row r="9402" spans="14:14" x14ac:dyDescent="0.25">
      <c r="N9402"/>
    </row>
    <row r="9403" spans="14:14" x14ac:dyDescent="0.25">
      <c r="N9403"/>
    </row>
    <row r="9404" spans="14:14" x14ac:dyDescent="0.25">
      <c r="N9404"/>
    </row>
    <row r="9405" spans="14:14" x14ac:dyDescent="0.25">
      <c r="N9405"/>
    </row>
    <row r="9406" spans="14:14" x14ac:dyDescent="0.25">
      <c r="N9406"/>
    </row>
    <row r="9407" spans="14:14" x14ac:dyDescent="0.25">
      <c r="N9407"/>
    </row>
    <row r="9408" spans="14:14" x14ac:dyDescent="0.25">
      <c r="N9408"/>
    </row>
    <row r="9409" spans="14:14" x14ac:dyDescent="0.25">
      <c r="N9409"/>
    </row>
    <row r="9410" spans="14:14" x14ac:dyDescent="0.25">
      <c r="N9410"/>
    </row>
    <row r="9411" spans="14:14" x14ac:dyDescent="0.25">
      <c r="N9411"/>
    </row>
    <row r="9412" spans="14:14" x14ac:dyDescent="0.25">
      <c r="N9412"/>
    </row>
    <row r="9413" spans="14:14" x14ac:dyDescent="0.25">
      <c r="N9413"/>
    </row>
    <row r="9414" spans="14:14" x14ac:dyDescent="0.25">
      <c r="N9414"/>
    </row>
    <row r="9415" spans="14:14" x14ac:dyDescent="0.25">
      <c r="N9415"/>
    </row>
    <row r="9416" spans="14:14" x14ac:dyDescent="0.25">
      <c r="N9416"/>
    </row>
    <row r="9417" spans="14:14" x14ac:dyDescent="0.25">
      <c r="N9417"/>
    </row>
    <row r="9418" spans="14:14" x14ac:dyDescent="0.25">
      <c r="N9418"/>
    </row>
    <row r="9419" spans="14:14" x14ac:dyDescent="0.25">
      <c r="N9419"/>
    </row>
    <row r="9420" spans="14:14" x14ac:dyDescent="0.25">
      <c r="N9420"/>
    </row>
    <row r="9421" spans="14:14" x14ac:dyDescent="0.25">
      <c r="N9421"/>
    </row>
    <row r="9422" spans="14:14" x14ac:dyDescent="0.25">
      <c r="N9422"/>
    </row>
    <row r="9423" spans="14:14" x14ac:dyDescent="0.25">
      <c r="N9423"/>
    </row>
    <row r="9424" spans="14:14" x14ac:dyDescent="0.25">
      <c r="N9424"/>
    </row>
    <row r="9425" spans="14:14" x14ac:dyDescent="0.25">
      <c r="N9425"/>
    </row>
    <row r="9426" spans="14:14" x14ac:dyDescent="0.25">
      <c r="N9426"/>
    </row>
    <row r="9427" spans="14:14" x14ac:dyDescent="0.25">
      <c r="N9427"/>
    </row>
    <row r="9428" spans="14:14" x14ac:dyDescent="0.25">
      <c r="N9428"/>
    </row>
    <row r="9429" spans="14:14" x14ac:dyDescent="0.25">
      <c r="N9429"/>
    </row>
    <row r="9430" spans="14:14" x14ac:dyDescent="0.25">
      <c r="N9430"/>
    </row>
    <row r="9431" spans="14:14" x14ac:dyDescent="0.25">
      <c r="N9431"/>
    </row>
    <row r="9432" spans="14:14" x14ac:dyDescent="0.25">
      <c r="N9432"/>
    </row>
    <row r="9433" spans="14:14" x14ac:dyDescent="0.25">
      <c r="N9433"/>
    </row>
    <row r="9434" spans="14:14" x14ac:dyDescent="0.25">
      <c r="N9434"/>
    </row>
    <row r="9435" spans="14:14" x14ac:dyDescent="0.25">
      <c r="N9435"/>
    </row>
    <row r="9436" spans="14:14" x14ac:dyDescent="0.25">
      <c r="N9436"/>
    </row>
    <row r="9437" spans="14:14" x14ac:dyDescent="0.25">
      <c r="N9437"/>
    </row>
    <row r="9438" spans="14:14" x14ac:dyDescent="0.25">
      <c r="N9438"/>
    </row>
    <row r="9439" spans="14:14" x14ac:dyDescent="0.25">
      <c r="N9439"/>
    </row>
    <row r="9440" spans="14:14" x14ac:dyDescent="0.25">
      <c r="N9440"/>
    </row>
    <row r="9441" spans="14:14" x14ac:dyDescent="0.25">
      <c r="N9441"/>
    </row>
    <row r="9442" spans="14:14" x14ac:dyDescent="0.25">
      <c r="N9442"/>
    </row>
    <row r="9443" spans="14:14" x14ac:dyDescent="0.25">
      <c r="N9443"/>
    </row>
    <row r="9444" spans="14:14" x14ac:dyDescent="0.25">
      <c r="N9444"/>
    </row>
    <row r="9445" spans="14:14" x14ac:dyDescent="0.25">
      <c r="N9445"/>
    </row>
    <row r="9446" spans="14:14" x14ac:dyDescent="0.25">
      <c r="N9446"/>
    </row>
    <row r="9447" spans="14:14" x14ac:dyDescent="0.25">
      <c r="N9447"/>
    </row>
    <row r="9448" spans="14:14" x14ac:dyDescent="0.25">
      <c r="N9448"/>
    </row>
    <row r="9449" spans="14:14" x14ac:dyDescent="0.25">
      <c r="N9449"/>
    </row>
    <row r="9450" spans="14:14" x14ac:dyDescent="0.25">
      <c r="N9450"/>
    </row>
    <row r="9451" spans="14:14" x14ac:dyDescent="0.25">
      <c r="N9451"/>
    </row>
    <row r="9452" spans="14:14" x14ac:dyDescent="0.25">
      <c r="N9452"/>
    </row>
    <row r="9453" spans="14:14" x14ac:dyDescent="0.25">
      <c r="N9453"/>
    </row>
    <row r="9454" spans="14:14" x14ac:dyDescent="0.25">
      <c r="N9454"/>
    </row>
    <row r="9455" spans="14:14" x14ac:dyDescent="0.25">
      <c r="N9455"/>
    </row>
    <row r="9456" spans="14:14" x14ac:dyDescent="0.25">
      <c r="N9456"/>
    </row>
    <row r="9457" spans="14:14" x14ac:dyDescent="0.25">
      <c r="N9457"/>
    </row>
    <row r="9458" spans="14:14" x14ac:dyDescent="0.25">
      <c r="N9458"/>
    </row>
    <row r="9459" spans="14:14" x14ac:dyDescent="0.25">
      <c r="N9459"/>
    </row>
    <row r="9460" spans="14:14" x14ac:dyDescent="0.25">
      <c r="N9460"/>
    </row>
    <row r="9461" spans="14:14" x14ac:dyDescent="0.25">
      <c r="N9461"/>
    </row>
    <row r="9462" spans="14:14" x14ac:dyDescent="0.25">
      <c r="N9462"/>
    </row>
    <row r="9463" spans="14:14" x14ac:dyDescent="0.25">
      <c r="N9463"/>
    </row>
    <row r="9464" spans="14:14" x14ac:dyDescent="0.25">
      <c r="N9464"/>
    </row>
    <row r="9465" spans="14:14" x14ac:dyDescent="0.25">
      <c r="N9465"/>
    </row>
    <row r="9466" spans="14:14" x14ac:dyDescent="0.25">
      <c r="N9466"/>
    </row>
    <row r="9467" spans="14:14" x14ac:dyDescent="0.25">
      <c r="N9467"/>
    </row>
    <row r="9468" spans="14:14" x14ac:dyDescent="0.25">
      <c r="N9468"/>
    </row>
    <row r="9469" spans="14:14" x14ac:dyDescent="0.25">
      <c r="N9469"/>
    </row>
    <row r="9470" spans="14:14" x14ac:dyDescent="0.25">
      <c r="N9470"/>
    </row>
    <row r="9471" spans="14:14" x14ac:dyDescent="0.25">
      <c r="N9471"/>
    </row>
    <row r="9472" spans="14:14" x14ac:dyDescent="0.25">
      <c r="N9472"/>
    </row>
    <row r="9473" spans="14:14" x14ac:dyDescent="0.25">
      <c r="N9473"/>
    </row>
    <row r="9474" spans="14:14" x14ac:dyDescent="0.25">
      <c r="N9474"/>
    </row>
    <row r="9475" spans="14:14" x14ac:dyDescent="0.25">
      <c r="N9475"/>
    </row>
    <row r="9476" spans="14:14" x14ac:dyDescent="0.25">
      <c r="N9476"/>
    </row>
    <row r="9477" spans="14:14" x14ac:dyDescent="0.25">
      <c r="N9477"/>
    </row>
    <row r="9478" spans="14:14" x14ac:dyDescent="0.25">
      <c r="N9478"/>
    </row>
    <row r="9479" spans="14:14" x14ac:dyDescent="0.25">
      <c r="N9479"/>
    </row>
    <row r="9480" spans="14:14" x14ac:dyDescent="0.25">
      <c r="N9480"/>
    </row>
    <row r="9481" spans="14:14" x14ac:dyDescent="0.25">
      <c r="N9481"/>
    </row>
    <row r="9482" spans="14:14" x14ac:dyDescent="0.25">
      <c r="N9482"/>
    </row>
    <row r="9483" spans="14:14" x14ac:dyDescent="0.25">
      <c r="N9483"/>
    </row>
    <row r="9484" spans="14:14" x14ac:dyDescent="0.25">
      <c r="N9484"/>
    </row>
    <row r="9485" spans="14:14" x14ac:dyDescent="0.25">
      <c r="N9485"/>
    </row>
    <row r="9486" spans="14:14" x14ac:dyDescent="0.25">
      <c r="N9486"/>
    </row>
    <row r="9487" spans="14:14" x14ac:dyDescent="0.25">
      <c r="N9487"/>
    </row>
    <row r="9488" spans="14:14" x14ac:dyDescent="0.25">
      <c r="N9488"/>
    </row>
    <row r="9489" spans="14:14" x14ac:dyDescent="0.25">
      <c r="N9489"/>
    </row>
    <row r="9490" spans="14:14" x14ac:dyDescent="0.25">
      <c r="N9490"/>
    </row>
    <row r="9491" spans="14:14" x14ac:dyDescent="0.25">
      <c r="N9491"/>
    </row>
    <row r="9492" spans="14:14" x14ac:dyDescent="0.25">
      <c r="N9492"/>
    </row>
    <row r="9493" spans="14:14" x14ac:dyDescent="0.25">
      <c r="N9493"/>
    </row>
    <row r="9494" spans="14:14" x14ac:dyDescent="0.25">
      <c r="N9494"/>
    </row>
    <row r="9495" spans="14:14" x14ac:dyDescent="0.25">
      <c r="N9495"/>
    </row>
    <row r="9496" spans="14:14" x14ac:dyDescent="0.25">
      <c r="N9496"/>
    </row>
    <row r="9497" spans="14:14" x14ac:dyDescent="0.25">
      <c r="N9497"/>
    </row>
    <row r="9498" spans="14:14" x14ac:dyDescent="0.25">
      <c r="N9498"/>
    </row>
    <row r="9499" spans="14:14" x14ac:dyDescent="0.25">
      <c r="N9499"/>
    </row>
    <row r="9500" spans="14:14" x14ac:dyDescent="0.25">
      <c r="N9500"/>
    </row>
    <row r="9501" spans="14:14" x14ac:dyDescent="0.25">
      <c r="N9501"/>
    </row>
    <row r="9502" spans="14:14" x14ac:dyDescent="0.25">
      <c r="N9502"/>
    </row>
    <row r="9503" spans="14:14" x14ac:dyDescent="0.25">
      <c r="N9503"/>
    </row>
    <row r="9504" spans="14:14" x14ac:dyDescent="0.25">
      <c r="N9504"/>
    </row>
    <row r="9505" spans="14:14" x14ac:dyDescent="0.25">
      <c r="N9505"/>
    </row>
    <row r="9506" spans="14:14" x14ac:dyDescent="0.25">
      <c r="N9506"/>
    </row>
    <row r="9507" spans="14:14" x14ac:dyDescent="0.25">
      <c r="N9507"/>
    </row>
    <row r="9508" spans="14:14" x14ac:dyDescent="0.25">
      <c r="N9508"/>
    </row>
    <row r="9509" spans="14:14" x14ac:dyDescent="0.25">
      <c r="N9509"/>
    </row>
    <row r="9510" spans="14:14" x14ac:dyDescent="0.25">
      <c r="N9510"/>
    </row>
    <row r="9511" spans="14:14" x14ac:dyDescent="0.25">
      <c r="N9511"/>
    </row>
    <row r="9512" spans="14:14" x14ac:dyDescent="0.25">
      <c r="N9512"/>
    </row>
    <row r="9513" spans="14:14" x14ac:dyDescent="0.25">
      <c r="N9513"/>
    </row>
    <row r="9514" spans="14:14" x14ac:dyDescent="0.25">
      <c r="N9514"/>
    </row>
    <row r="9515" spans="14:14" x14ac:dyDescent="0.25">
      <c r="N9515"/>
    </row>
    <row r="9516" spans="14:14" x14ac:dyDescent="0.25">
      <c r="N9516"/>
    </row>
    <row r="9517" spans="14:14" x14ac:dyDescent="0.25">
      <c r="N9517"/>
    </row>
    <row r="9518" spans="14:14" x14ac:dyDescent="0.25">
      <c r="N9518"/>
    </row>
    <row r="9519" spans="14:14" x14ac:dyDescent="0.25">
      <c r="N9519"/>
    </row>
    <row r="9520" spans="14:14" x14ac:dyDescent="0.25">
      <c r="N9520"/>
    </row>
    <row r="9521" spans="14:14" x14ac:dyDescent="0.25">
      <c r="N9521"/>
    </row>
    <row r="9522" spans="14:14" x14ac:dyDescent="0.25">
      <c r="N9522"/>
    </row>
    <row r="9523" spans="14:14" x14ac:dyDescent="0.25">
      <c r="N9523"/>
    </row>
    <row r="9524" spans="14:14" x14ac:dyDescent="0.25">
      <c r="N9524"/>
    </row>
    <row r="9525" spans="14:14" x14ac:dyDescent="0.25">
      <c r="N9525"/>
    </row>
    <row r="9526" spans="14:14" x14ac:dyDescent="0.25">
      <c r="N9526"/>
    </row>
    <row r="9527" spans="14:14" x14ac:dyDescent="0.25">
      <c r="N9527"/>
    </row>
    <row r="9528" spans="14:14" x14ac:dyDescent="0.25">
      <c r="N9528"/>
    </row>
    <row r="9529" spans="14:14" x14ac:dyDescent="0.25">
      <c r="N9529"/>
    </row>
    <row r="9530" spans="14:14" x14ac:dyDescent="0.25">
      <c r="N9530"/>
    </row>
    <row r="9531" spans="14:14" x14ac:dyDescent="0.25">
      <c r="N9531"/>
    </row>
    <row r="9532" spans="14:14" x14ac:dyDescent="0.25">
      <c r="N9532"/>
    </row>
    <row r="9533" spans="14:14" x14ac:dyDescent="0.25">
      <c r="N9533"/>
    </row>
    <row r="9534" spans="14:14" x14ac:dyDescent="0.25">
      <c r="N9534"/>
    </row>
    <row r="9535" spans="14:14" x14ac:dyDescent="0.25">
      <c r="N9535"/>
    </row>
    <row r="9536" spans="14:14" x14ac:dyDescent="0.25">
      <c r="N9536"/>
    </row>
    <row r="9537" spans="14:14" x14ac:dyDescent="0.25">
      <c r="N9537"/>
    </row>
    <row r="9538" spans="14:14" x14ac:dyDescent="0.25">
      <c r="N9538"/>
    </row>
    <row r="9539" spans="14:14" x14ac:dyDescent="0.25">
      <c r="N9539"/>
    </row>
    <row r="9540" spans="14:14" x14ac:dyDescent="0.25">
      <c r="N9540"/>
    </row>
    <row r="9541" spans="14:14" x14ac:dyDescent="0.25">
      <c r="N9541"/>
    </row>
    <row r="9542" spans="14:14" x14ac:dyDescent="0.25">
      <c r="N9542"/>
    </row>
    <row r="9543" spans="14:14" x14ac:dyDescent="0.25">
      <c r="N9543"/>
    </row>
    <row r="9544" spans="14:14" x14ac:dyDescent="0.25">
      <c r="N9544"/>
    </row>
    <row r="9545" spans="14:14" x14ac:dyDescent="0.25">
      <c r="N9545"/>
    </row>
    <row r="9546" spans="14:14" x14ac:dyDescent="0.25">
      <c r="N9546"/>
    </row>
    <row r="9547" spans="14:14" x14ac:dyDescent="0.25">
      <c r="N9547"/>
    </row>
    <row r="9548" spans="14:14" x14ac:dyDescent="0.25">
      <c r="N9548"/>
    </row>
    <row r="9549" spans="14:14" x14ac:dyDescent="0.25">
      <c r="N9549"/>
    </row>
    <row r="9550" spans="14:14" x14ac:dyDescent="0.25">
      <c r="N9550"/>
    </row>
    <row r="9551" spans="14:14" x14ac:dyDescent="0.25">
      <c r="N9551"/>
    </row>
    <row r="9552" spans="14:14" x14ac:dyDescent="0.25">
      <c r="N9552"/>
    </row>
    <row r="9553" spans="14:14" x14ac:dyDescent="0.25">
      <c r="N9553"/>
    </row>
    <row r="9554" spans="14:14" x14ac:dyDescent="0.25">
      <c r="N9554"/>
    </row>
    <row r="9555" spans="14:14" x14ac:dyDescent="0.25">
      <c r="N9555"/>
    </row>
    <row r="9556" spans="14:14" x14ac:dyDescent="0.25">
      <c r="N9556"/>
    </row>
    <row r="9557" spans="14:14" x14ac:dyDescent="0.25">
      <c r="N9557"/>
    </row>
    <row r="9558" spans="14:14" x14ac:dyDescent="0.25">
      <c r="N9558"/>
    </row>
    <row r="9559" spans="14:14" x14ac:dyDescent="0.25">
      <c r="N9559"/>
    </row>
    <row r="9560" spans="14:14" x14ac:dyDescent="0.25">
      <c r="N9560"/>
    </row>
    <row r="9561" spans="14:14" x14ac:dyDescent="0.25">
      <c r="N9561"/>
    </row>
    <row r="9562" spans="14:14" x14ac:dyDescent="0.25">
      <c r="N9562"/>
    </row>
    <row r="9563" spans="14:14" x14ac:dyDescent="0.25">
      <c r="N9563"/>
    </row>
    <row r="9564" spans="14:14" x14ac:dyDescent="0.25">
      <c r="N9564"/>
    </row>
    <row r="9565" spans="14:14" x14ac:dyDescent="0.25">
      <c r="N9565"/>
    </row>
    <row r="9566" spans="14:14" x14ac:dyDescent="0.25">
      <c r="N9566"/>
    </row>
    <row r="9567" spans="14:14" x14ac:dyDescent="0.25">
      <c r="N9567"/>
    </row>
    <row r="9568" spans="14:14" x14ac:dyDescent="0.25">
      <c r="N9568"/>
    </row>
    <row r="9569" spans="14:14" x14ac:dyDescent="0.25">
      <c r="N9569"/>
    </row>
    <row r="9570" spans="14:14" x14ac:dyDescent="0.25">
      <c r="N9570"/>
    </row>
    <row r="9571" spans="14:14" x14ac:dyDescent="0.25">
      <c r="N9571"/>
    </row>
    <row r="9572" spans="14:14" x14ac:dyDescent="0.25">
      <c r="N9572"/>
    </row>
    <row r="9573" spans="14:14" x14ac:dyDescent="0.25">
      <c r="N9573"/>
    </row>
    <row r="9574" spans="14:14" x14ac:dyDescent="0.25">
      <c r="N9574"/>
    </row>
    <row r="9575" spans="14:14" x14ac:dyDescent="0.25">
      <c r="N9575"/>
    </row>
    <row r="9576" spans="14:14" x14ac:dyDescent="0.25">
      <c r="N9576"/>
    </row>
    <row r="9577" spans="14:14" x14ac:dyDescent="0.25">
      <c r="N9577"/>
    </row>
    <row r="9578" spans="14:14" x14ac:dyDescent="0.25">
      <c r="N9578"/>
    </row>
    <row r="9579" spans="14:14" x14ac:dyDescent="0.25">
      <c r="N9579"/>
    </row>
    <row r="9580" spans="14:14" x14ac:dyDescent="0.25">
      <c r="N9580"/>
    </row>
    <row r="9581" spans="14:14" x14ac:dyDescent="0.25">
      <c r="N9581"/>
    </row>
    <row r="9582" spans="14:14" x14ac:dyDescent="0.25">
      <c r="N9582"/>
    </row>
    <row r="9583" spans="14:14" x14ac:dyDescent="0.25">
      <c r="N9583"/>
    </row>
    <row r="9584" spans="14:14" x14ac:dyDescent="0.25">
      <c r="N9584"/>
    </row>
    <row r="9585" spans="14:14" x14ac:dyDescent="0.25">
      <c r="N9585"/>
    </row>
    <row r="9586" spans="14:14" x14ac:dyDescent="0.25">
      <c r="N9586"/>
    </row>
    <row r="9587" spans="14:14" x14ac:dyDescent="0.25">
      <c r="N9587"/>
    </row>
    <row r="9588" spans="14:14" x14ac:dyDescent="0.25">
      <c r="N9588"/>
    </row>
    <row r="9589" spans="14:14" x14ac:dyDescent="0.25">
      <c r="N9589"/>
    </row>
    <row r="9590" spans="14:14" x14ac:dyDescent="0.25">
      <c r="N9590"/>
    </row>
    <row r="9591" spans="14:14" x14ac:dyDescent="0.25">
      <c r="N9591"/>
    </row>
    <row r="9592" spans="14:14" x14ac:dyDescent="0.25">
      <c r="N9592"/>
    </row>
    <row r="9593" spans="14:14" x14ac:dyDescent="0.25">
      <c r="N9593"/>
    </row>
    <row r="9594" spans="14:14" x14ac:dyDescent="0.25">
      <c r="N9594"/>
    </row>
    <row r="9595" spans="14:14" x14ac:dyDescent="0.25">
      <c r="N9595"/>
    </row>
    <row r="9596" spans="14:14" x14ac:dyDescent="0.25">
      <c r="N9596"/>
    </row>
    <row r="9597" spans="14:14" x14ac:dyDescent="0.25">
      <c r="N9597"/>
    </row>
    <row r="9598" spans="14:14" x14ac:dyDescent="0.25">
      <c r="N9598"/>
    </row>
    <row r="9599" spans="14:14" x14ac:dyDescent="0.25">
      <c r="N9599"/>
    </row>
    <row r="9600" spans="14:14" x14ac:dyDescent="0.25">
      <c r="N9600"/>
    </row>
    <row r="9601" spans="14:14" x14ac:dyDescent="0.25">
      <c r="N9601"/>
    </row>
    <row r="9602" spans="14:14" x14ac:dyDescent="0.25">
      <c r="N9602"/>
    </row>
    <row r="9603" spans="14:14" x14ac:dyDescent="0.25">
      <c r="N9603"/>
    </row>
    <row r="9604" spans="14:14" x14ac:dyDescent="0.25">
      <c r="N9604"/>
    </row>
    <row r="9605" spans="14:14" x14ac:dyDescent="0.25">
      <c r="N9605"/>
    </row>
    <row r="9606" spans="14:14" x14ac:dyDescent="0.25">
      <c r="N9606"/>
    </row>
    <row r="9607" spans="14:14" x14ac:dyDescent="0.25">
      <c r="N9607"/>
    </row>
    <row r="9608" spans="14:14" x14ac:dyDescent="0.25">
      <c r="N9608"/>
    </row>
    <row r="9609" spans="14:14" x14ac:dyDescent="0.25">
      <c r="N9609"/>
    </row>
    <row r="9610" spans="14:14" x14ac:dyDescent="0.25">
      <c r="N9610"/>
    </row>
    <row r="9611" spans="14:14" x14ac:dyDescent="0.25">
      <c r="N9611"/>
    </row>
    <row r="9612" spans="14:14" x14ac:dyDescent="0.25">
      <c r="N9612"/>
    </row>
    <row r="9613" spans="14:14" x14ac:dyDescent="0.25">
      <c r="N9613"/>
    </row>
    <row r="9614" spans="14:14" x14ac:dyDescent="0.25">
      <c r="N9614"/>
    </row>
    <row r="9615" spans="14:14" x14ac:dyDescent="0.25">
      <c r="N9615"/>
    </row>
    <row r="9616" spans="14:14" x14ac:dyDescent="0.25">
      <c r="N9616"/>
    </row>
    <row r="9617" spans="14:14" x14ac:dyDescent="0.25">
      <c r="N9617"/>
    </row>
    <row r="9618" spans="14:14" x14ac:dyDescent="0.25">
      <c r="N9618"/>
    </row>
    <row r="9619" spans="14:14" x14ac:dyDescent="0.25">
      <c r="N9619"/>
    </row>
    <row r="9620" spans="14:14" x14ac:dyDescent="0.25">
      <c r="N9620"/>
    </row>
    <row r="9621" spans="14:14" x14ac:dyDescent="0.25">
      <c r="N9621"/>
    </row>
    <row r="9622" spans="14:14" x14ac:dyDescent="0.25">
      <c r="N9622"/>
    </row>
    <row r="9623" spans="14:14" x14ac:dyDescent="0.25">
      <c r="N9623"/>
    </row>
    <row r="9624" spans="14:14" x14ac:dyDescent="0.25">
      <c r="N9624"/>
    </row>
    <row r="9625" spans="14:14" x14ac:dyDescent="0.25">
      <c r="N9625"/>
    </row>
    <row r="9626" spans="14:14" x14ac:dyDescent="0.25">
      <c r="N9626"/>
    </row>
    <row r="9627" spans="14:14" x14ac:dyDescent="0.25">
      <c r="N9627"/>
    </row>
    <row r="9628" spans="14:14" x14ac:dyDescent="0.25">
      <c r="N9628"/>
    </row>
    <row r="9629" spans="14:14" x14ac:dyDescent="0.25">
      <c r="N9629"/>
    </row>
    <row r="9630" spans="14:14" x14ac:dyDescent="0.25">
      <c r="N9630"/>
    </row>
    <row r="9631" spans="14:14" x14ac:dyDescent="0.25">
      <c r="N9631"/>
    </row>
    <row r="9632" spans="14:14" x14ac:dyDescent="0.25">
      <c r="N9632"/>
    </row>
    <row r="9633" spans="14:14" x14ac:dyDescent="0.25">
      <c r="N9633"/>
    </row>
    <row r="9634" spans="14:14" x14ac:dyDescent="0.25">
      <c r="N9634"/>
    </row>
    <row r="9635" spans="14:14" x14ac:dyDescent="0.25">
      <c r="N9635"/>
    </row>
    <row r="9636" spans="14:14" x14ac:dyDescent="0.25">
      <c r="N9636"/>
    </row>
    <row r="9637" spans="14:14" x14ac:dyDescent="0.25">
      <c r="N9637"/>
    </row>
    <row r="9638" spans="14:14" x14ac:dyDescent="0.25">
      <c r="N9638"/>
    </row>
    <row r="9639" spans="14:14" x14ac:dyDescent="0.25">
      <c r="N9639"/>
    </row>
    <row r="9640" spans="14:14" x14ac:dyDescent="0.25">
      <c r="N9640"/>
    </row>
    <row r="9641" spans="14:14" x14ac:dyDescent="0.25">
      <c r="N9641"/>
    </row>
    <row r="9642" spans="14:14" x14ac:dyDescent="0.25">
      <c r="N9642"/>
    </row>
    <row r="9643" spans="14:14" x14ac:dyDescent="0.25">
      <c r="N9643"/>
    </row>
    <row r="9644" spans="14:14" x14ac:dyDescent="0.25">
      <c r="N9644"/>
    </row>
    <row r="9645" spans="14:14" x14ac:dyDescent="0.25">
      <c r="N9645"/>
    </row>
    <row r="9646" spans="14:14" x14ac:dyDescent="0.25">
      <c r="N9646"/>
    </row>
    <row r="9647" spans="14:14" x14ac:dyDescent="0.25">
      <c r="N9647"/>
    </row>
    <row r="9648" spans="14:14" x14ac:dyDescent="0.25">
      <c r="N9648"/>
    </row>
    <row r="9649" spans="14:14" x14ac:dyDescent="0.25">
      <c r="N9649"/>
    </row>
    <row r="9650" spans="14:14" x14ac:dyDescent="0.25">
      <c r="N9650"/>
    </row>
    <row r="9651" spans="14:14" x14ac:dyDescent="0.25">
      <c r="N9651"/>
    </row>
    <row r="9652" spans="14:14" x14ac:dyDescent="0.25">
      <c r="N9652"/>
    </row>
    <row r="9653" spans="14:14" x14ac:dyDescent="0.25">
      <c r="N9653"/>
    </row>
    <row r="9654" spans="14:14" x14ac:dyDescent="0.25">
      <c r="N9654"/>
    </row>
    <row r="9655" spans="14:14" x14ac:dyDescent="0.25">
      <c r="N9655"/>
    </row>
    <row r="9656" spans="14:14" x14ac:dyDescent="0.25">
      <c r="N9656"/>
    </row>
    <row r="9657" spans="14:14" x14ac:dyDescent="0.25">
      <c r="N9657"/>
    </row>
    <row r="9658" spans="14:14" x14ac:dyDescent="0.25">
      <c r="N9658"/>
    </row>
    <row r="9659" spans="14:14" x14ac:dyDescent="0.25">
      <c r="N9659"/>
    </row>
    <row r="9660" spans="14:14" x14ac:dyDescent="0.25">
      <c r="N9660"/>
    </row>
    <row r="9661" spans="14:14" x14ac:dyDescent="0.25">
      <c r="N9661"/>
    </row>
    <row r="9662" spans="14:14" x14ac:dyDescent="0.25">
      <c r="N9662"/>
    </row>
    <row r="9663" spans="14:14" x14ac:dyDescent="0.25">
      <c r="N9663"/>
    </row>
    <row r="9664" spans="14:14" x14ac:dyDescent="0.25">
      <c r="N9664"/>
    </row>
    <row r="9665" spans="14:14" x14ac:dyDescent="0.25">
      <c r="N9665"/>
    </row>
    <row r="9666" spans="14:14" x14ac:dyDescent="0.25">
      <c r="N9666"/>
    </row>
    <row r="9667" spans="14:14" x14ac:dyDescent="0.25">
      <c r="N9667"/>
    </row>
    <row r="9668" spans="14:14" x14ac:dyDescent="0.25">
      <c r="N9668"/>
    </row>
    <row r="9669" spans="14:14" x14ac:dyDescent="0.25">
      <c r="N9669"/>
    </row>
    <row r="9670" spans="14:14" x14ac:dyDescent="0.25">
      <c r="N9670"/>
    </row>
    <row r="9671" spans="14:14" x14ac:dyDescent="0.25">
      <c r="N9671"/>
    </row>
    <row r="9672" spans="14:14" x14ac:dyDescent="0.25">
      <c r="N9672"/>
    </row>
    <row r="9673" spans="14:14" x14ac:dyDescent="0.25">
      <c r="N9673"/>
    </row>
    <row r="9674" spans="14:14" x14ac:dyDescent="0.25">
      <c r="N9674"/>
    </row>
    <row r="9675" spans="14:14" x14ac:dyDescent="0.25">
      <c r="N9675"/>
    </row>
    <row r="9676" spans="14:14" x14ac:dyDescent="0.25">
      <c r="N9676"/>
    </row>
    <row r="9677" spans="14:14" x14ac:dyDescent="0.25">
      <c r="N9677"/>
    </row>
    <row r="9678" spans="14:14" x14ac:dyDescent="0.25">
      <c r="N9678"/>
    </row>
    <row r="9679" spans="14:14" x14ac:dyDescent="0.25">
      <c r="N9679"/>
    </row>
    <row r="9680" spans="14:14" x14ac:dyDescent="0.25">
      <c r="N9680"/>
    </row>
    <row r="9681" spans="14:14" x14ac:dyDescent="0.25">
      <c r="N9681"/>
    </row>
    <row r="9682" spans="14:14" x14ac:dyDescent="0.25">
      <c r="N9682"/>
    </row>
    <row r="9683" spans="14:14" x14ac:dyDescent="0.25">
      <c r="N9683"/>
    </row>
    <row r="9684" spans="14:14" x14ac:dyDescent="0.25">
      <c r="N9684"/>
    </row>
    <row r="9685" spans="14:14" x14ac:dyDescent="0.25">
      <c r="N9685"/>
    </row>
    <row r="9686" spans="14:14" x14ac:dyDescent="0.25">
      <c r="N9686"/>
    </row>
    <row r="9687" spans="14:14" x14ac:dyDescent="0.25">
      <c r="N9687"/>
    </row>
    <row r="9688" spans="14:14" x14ac:dyDescent="0.25">
      <c r="N9688"/>
    </row>
    <row r="9689" spans="14:14" x14ac:dyDescent="0.25">
      <c r="N9689"/>
    </row>
    <row r="9690" spans="14:14" x14ac:dyDescent="0.25">
      <c r="N9690"/>
    </row>
    <row r="9691" spans="14:14" x14ac:dyDescent="0.25">
      <c r="N9691"/>
    </row>
    <row r="9692" spans="14:14" x14ac:dyDescent="0.25">
      <c r="N9692"/>
    </row>
    <row r="9693" spans="14:14" x14ac:dyDescent="0.25">
      <c r="N9693"/>
    </row>
    <row r="9694" spans="14:14" x14ac:dyDescent="0.25">
      <c r="N9694"/>
    </row>
    <row r="9695" spans="14:14" x14ac:dyDescent="0.25">
      <c r="N9695"/>
    </row>
    <row r="9696" spans="14:14" x14ac:dyDescent="0.25">
      <c r="N9696"/>
    </row>
    <row r="9697" spans="14:14" x14ac:dyDescent="0.25">
      <c r="N9697"/>
    </row>
    <row r="9698" spans="14:14" x14ac:dyDescent="0.25">
      <c r="N9698"/>
    </row>
    <row r="9699" spans="14:14" x14ac:dyDescent="0.25">
      <c r="N9699"/>
    </row>
    <row r="9700" spans="14:14" x14ac:dyDescent="0.25">
      <c r="N9700"/>
    </row>
    <row r="9701" spans="14:14" x14ac:dyDescent="0.25">
      <c r="N9701"/>
    </row>
    <row r="9702" spans="14:14" x14ac:dyDescent="0.25">
      <c r="N9702"/>
    </row>
    <row r="9703" spans="14:14" x14ac:dyDescent="0.25">
      <c r="N9703"/>
    </row>
    <row r="9704" spans="14:14" x14ac:dyDescent="0.25">
      <c r="N9704"/>
    </row>
    <row r="9705" spans="14:14" x14ac:dyDescent="0.25">
      <c r="N9705"/>
    </row>
    <row r="9706" spans="14:14" x14ac:dyDescent="0.25">
      <c r="N9706"/>
    </row>
    <row r="9707" spans="14:14" x14ac:dyDescent="0.25">
      <c r="N9707"/>
    </row>
    <row r="9708" spans="14:14" x14ac:dyDescent="0.25">
      <c r="N9708"/>
    </row>
    <row r="9709" spans="14:14" x14ac:dyDescent="0.25">
      <c r="N9709"/>
    </row>
    <row r="9710" spans="14:14" x14ac:dyDescent="0.25">
      <c r="N9710"/>
    </row>
    <row r="9711" spans="14:14" x14ac:dyDescent="0.25">
      <c r="N9711"/>
    </row>
    <row r="9712" spans="14:14" x14ac:dyDescent="0.25">
      <c r="N9712"/>
    </row>
    <row r="9713" spans="14:14" x14ac:dyDescent="0.25">
      <c r="N9713"/>
    </row>
    <row r="9714" spans="14:14" x14ac:dyDescent="0.25">
      <c r="N9714"/>
    </row>
    <row r="9715" spans="14:14" x14ac:dyDescent="0.25">
      <c r="N9715"/>
    </row>
    <row r="9716" spans="14:14" x14ac:dyDescent="0.25">
      <c r="N9716"/>
    </row>
    <row r="9717" spans="14:14" x14ac:dyDescent="0.25">
      <c r="N9717"/>
    </row>
    <row r="9718" spans="14:14" x14ac:dyDescent="0.25">
      <c r="N9718"/>
    </row>
    <row r="9719" spans="14:14" x14ac:dyDescent="0.25">
      <c r="N9719"/>
    </row>
    <row r="9720" spans="14:14" x14ac:dyDescent="0.25">
      <c r="N9720"/>
    </row>
    <row r="9721" spans="14:14" x14ac:dyDescent="0.25">
      <c r="N9721"/>
    </row>
    <row r="9722" spans="14:14" x14ac:dyDescent="0.25">
      <c r="N9722"/>
    </row>
    <row r="9723" spans="14:14" x14ac:dyDescent="0.25">
      <c r="N9723"/>
    </row>
    <row r="9724" spans="14:14" x14ac:dyDescent="0.25">
      <c r="N9724"/>
    </row>
    <row r="9725" spans="14:14" x14ac:dyDescent="0.25">
      <c r="N9725"/>
    </row>
    <row r="9726" spans="14:14" x14ac:dyDescent="0.25">
      <c r="N9726"/>
    </row>
    <row r="9727" spans="14:14" x14ac:dyDescent="0.25">
      <c r="N9727"/>
    </row>
    <row r="9728" spans="14:14" x14ac:dyDescent="0.25">
      <c r="N9728"/>
    </row>
    <row r="9729" spans="14:14" x14ac:dyDescent="0.25">
      <c r="N9729"/>
    </row>
    <row r="9730" spans="14:14" x14ac:dyDescent="0.25">
      <c r="N9730"/>
    </row>
    <row r="9731" spans="14:14" x14ac:dyDescent="0.25">
      <c r="N9731"/>
    </row>
    <row r="9732" spans="14:14" x14ac:dyDescent="0.25">
      <c r="N9732"/>
    </row>
    <row r="9733" spans="14:14" x14ac:dyDescent="0.25">
      <c r="N9733"/>
    </row>
    <row r="9734" spans="14:14" x14ac:dyDescent="0.25">
      <c r="N9734"/>
    </row>
    <row r="9735" spans="14:14" x14ac:dyDescent="0.25">
      <c r="N9735"/>
    </row>
    <row r="9736" spans="14:14" x14ac:dyDescent="0.25">
      <c r="N9736"/>
    </row>
    <row r="9737" spans="14:14" x14ac:dyDescent="0.25">
      <c r="N9737"/>
    </row>
    <row r="9738" spans="14:14" x14ac:dyDescent="0.25">
      <c r="N9738"/>
    </row>
    <row r="9739" spans="14:14" x14ac:dyDescent="0.25">
      <c r="N9739"/>
    </row>
    <row r="9740" spans="14:14" x14ac:dyDescent="0.25">
      <c r="N9740"/>
    </row>
    <row r="9741" spans="14:14" x14ac:dyDescent="0.25">
      <c r="N9741"/>
    </row>
    <row r="9742" spans="14:14" x14ac:dyDescent="0.25">
      <c r="N9742"/>
    </row>
    <row r="9743" spans="14:14" x14ac:dyDescent="0.25">
      <c r="N9743"/>
    </row>
    <row r="9744" spans="14:14" x14ac:dyDescent="0.25">
      <c r="N9744"/>
    </row>
    <row r="9745" spans="14:14" x14ac:dyDescent="0.25">
      <c r="N9745"/>
    </row>
    <row r="9746" spans="14:14" x14ac:dyDescent="0.25">
      <c r="N9746"/>
    </row>
    <row r="9747" spans="14:14" x14ac:dyDescent="0.25">
      <c r="N9747"/>
    </row>
    <row r="9748" spans="14:14" x14ac:dyDescent="0.25">
      <c r="N9748"/>
    </row>
    <row r="9749" spans="14:14" x14ac:dyDescent="0.25">
      <c r="N9749"/>
    </row>
    <row r="9750" spans="14:14" x14ac:dyDescent="0.25">
      <c r="N9750"/>
    </row>
    <row r="9751" spans="14:14" x14ac:dyDescent="0.25">
      <c r="N9751"/>
    </row>
    <row r="9752" spans="14:14" x14ac:dyDescent="0.25">
      <c r="N9752"/>
    </row>
    <row r="9753" spans="14:14" x14ac:dyDescent="0.25">
      <c r="N9753"/>
    </row>
    <row r="9754" spans="14:14" x14ac:dyDescent="0.25">
      <c r="N9754"/>
    </row>
    <row r="9755" spans="14:14" x14ac:dyDescent="0.25">
      <c r="N9755"/>
    </row>
    <row r="9756" spans="14:14" x14ac:dyDescent="0.25">
      <c r="N9756"/>
    </row>
    <row r="9757" spans="14:14" x14ac:dyDescent="0.25">
      <c r="N9757"/>
    </row>
    <row r="9758" spans="14:14" x14ac:dyDescent="0.25">
      <c r="N9758"/>
    </row>
    <row r="9759" spans="14:14" x14ac:dyDescent="0.25">
      <c r="N9759"/>
    </row>
    <row r="9760" spans="14:14" x14ac:dyDescent="0.25">
      <c r="N9760"/>
    </row>
    <row r="9761" spans="14:14" x14ac:dyDescent="0.25">
      <c r="N9761"/>
    </row>
    <row r="9762" spans="14:14" x14ac:dyDescent="0.25">
      <c r="N9762"/>
    </row>
    <row r="9763" spans="14:14" x14ac:dyDescent="0.25">
      <c r="N9763"/>
    </row>
    <row r="9764" spans="14:14" x14ac:dyDescent="0.25">
      <c r="N9764"/>
    </row>
    <row r="9765" spans="14:14" x14ac:dyDescent="0.25">
      <c r="N9765"/>
    </row>
    <row r="9766" spans="14:14" x14ac:dyDescent="0.25">
      <c r="N9766"/>
    </row>
    <row r="9767" spans="14:14" x14ac:dyDescent="0.25">
      <c r="N9767"/>
    </row>
    <row r="9768" spans="14:14" x14ac:dyDescent="0.25">
      <c r="N9768"/>
    </row>
    <row r="9769" spans="14:14" x14ac:dyDescent="0.25">
      <c r="N9769"/>
    </row>
    <row r="9770" spans="14:14" x14ac:dyDescent="0.25">
      <c r="N9770"/>
    </row>
    <row r="9771" spans="14:14" x14ac:dyDescent="0.25">
      <c r="N9771"/>
    </row>
    <row r="9772" spans="14:14" x14ac:dyDescent="0.25">
      <c r="N9772"/>
    </row>
    <row r="9773" spans="14:14" x14ac:dyDescent="0.25">
      <c r="N9773"/>
    </row>
    <row r="9774" spans="14:14" x14ac:dyDescent="0.25">
      <c r="N9774"/>
    </row>
    <row r="9775" spans="14:14" x14ac:dyDescent="0.25">
      <c r="N9775"/>
    </row>
    <row r="9776" spans="14:14" x14ac:dyDescent="0.25">
      <c r="N9776"/>
    </row>
    <row r="9777" spans="14:14" x14ac:dyDescent="0.25">
      <c r="N9777"/>
    </row>
    <row r="9778" spans="14:14" x14ac:dyDescent="0.25">
      <c r="N9778"/>
    </row>
    <row r="9779" spans="14:14" x14ac:dyDescent="0.25">
      <c r="N9779"/>
    </row>
    <row r="9780" spans="14:14" x14ac:dyDescent="0.25">
      <c r="N9780"/>
    </row>
    <row r="9781" spans="14:14" x14ac:dyDescent="0.25">
      <c r="N9781"/>
    </row>
    <row r="9782" spans="14:14" x14ac:dyDescent="0.25">
      <c r="N9782"/>
    </row>
    <row r="9783" spans="14:14" x14ac:dyDescent="0.25">
      <c r="N9783"/>
    </row>
    <row r="9784" spans="14:14" x14ac:dyDescent="0.25">
      <c r="N9784"/>
    </row>
    <row r="9785" spans="14:14" x14ac:dyDescent="0.25">
      <c r="N9785"/>
    </row>
    <row r="9786" spans="14:14" x14ac:dyDescent="0.25">
      <c r="N9786"/>
    </row>
    <row r="9787" spans="14:14" x14ac:dyDescent="0.25">
      <c r="N9787"/>
    </row>
    <row r="9788" spans="14:14" x14ac:dyDescent="0.25">
      <c r="N9788"/>
    </row>
    <row r="9789" spans="14:14" x14ac:dyDescent="0.25">
      <c r="N9789"/>
    </row>
    <row r="9790" spans="14:14" x14ac:dyDescent="0.25">
      <c r="N9790"/>
    </row>
    <row r="9791" spans="14:14" x14ac:dyDescent="0.25">
      <c r="N9791"/>
    </row>
    <row r="9792" spans="14:14" x14ac:dyDescent="0.25">
      <c r="N9792"/>
    </row>
    <row r="9793" spans="14:14" x14ac:dyDescent="0.25">
      <c r="N9793"/>
    </row>
    <row r="9794" spans="14:14" x14ac:dyDescent="0.25">
      <c r="N9794"/>
    </row>
    <row r="9795" spans="14:14" x14ac:dyDescent="0.25">
      <c r="N9795"/>
    </row>
    <row r="9796" spans="14:14" x14ac:dyDescent="0.25">
      <c r="N9796"/>
    </row>
    <row r="9797" spans="14:14" x14ac:dyDescent="0.25">
      <c r="N9797"/>
    </row>
    <row r="9798" spans="14:14" x14ac:dyDescent="0.25">
      <c r="N9798"/>
    </row>
    <row r="9799" spans="14:14" x14ac:dyDescent="0.25">
      <c r="N9799"/>
    </row>
    <row r="9800" spans="14:14" x14ac:dyDescent="0.25">
      <c r="N9800"/>
    </row>
    <row r="9801" spans="14:14" x14ac:dyDescent="0.25">
      <c r="N9801"/>
    </row>
    <row r="9802" spans="14:14" x14ac:dyDescent="0.25">
      <c r="N9802"/>
    </row>
    <row r="9803" spans="14:14" x14ac:dyDescent="0.25">
      <c r="N9803"/>
    </row>
    <row r="9804" spans="14:14" x14ac:dyDescent="0.25">
      <c r="N9804"/>
    </row>
    <row r="9805" spans="14:14" x14ac:dyDescent="0.25">
      <c r="N9805"/>
    </row>
    <row r="9806" spans="14:14" x14ac:dyDescent="0.25">
      <c r="N9806"/>
    </row>
    <row r="9807" spans="14:14" x14ac:dyDescent="0.25">
      <c r="N9807"/>
    </row>
    <row r="9808" spans="14:14" x14ac:dyDescent="0.25">
      <c r="N9808"/>
    </row>
    <row r="9809" spans="14:14" x14ac:dyDescent="0.25">
      <c r="N9809"/>
    </row>
    <row r="9810" spans="14:14" x14ac:dyDescent="0.25">
      <c r="N9810"/>
    </row>
    <row r="9811" spans="14:14" x14ac:dyDescent="0.25">
      <c r="N9811"/>
    </row>
    <row r="9812" spans="14:14" x14ac:dyDescent="0.25">
      <c r="N9812"/>
    </row>
    <row r="9813" spans="14:14" x14ac:dyDescent="0.25">
      <c r="N9813"/>
    </row>
    <row r="9814" spans="14:14" x14ac:dyDescent="0.25">
      <c r="N9814"/>
    </row>
    <row r="9815" spans="14:14" x14ac:dyDescent="0.25">
      <c r="N9815"/>
    </row>
    <row r="9816" spans="14:14" x14ac:dyDescent="0.25">
      <c r="N9816"/>
    </row>
    <row r="9817" spans="14:14" x14ac:dyDescent="0.25">
      <c r="N9817"/>
    </row>
    <row r="9818" spans="14:14" x14ac:dyDescent="0.25">
      <c r="N9818"/>
    </row>
    <row r="9819" spans="14:14" x14ac:dyDescent="0.25">
      <c r="N9819"/>
    </row>
    <row r="9820" spans="14:14" x14ac:dyDescent="0.25">
      <c r="N9820"/>
    </row>
    <row r="9821" spans="14:14" x14ac:dyDescent="0.25">
      <c r="N9821"/>
    </row>
    <row r="9822" spans="14:14" x14ac:dyDescent="0.25">
      <c r="N9822"/>
    </row>
    <row r="9823" spans="14:14" x14ac:dyDescent="0.25">
      <c r="N9823"/>
    </row>
    <row r="9824" spans="14:14" x14ac:dyDescent="0.25">
      <c r="N9824"/>
    </row>
    <row r="9825" spans="14:14" x14ac:dyDescent="0.25">
      <c r="N9825"/>
    </row>
    <row r="9826" spans="14:14" x14ac:dyDescent="0.25">
      <c r="N9826"/>
    </row>
    <row r="9827" spans="14:14" x14ac:dyDescent="0.25">
      <c r="N9827"/>
    </row>
    <row r="9828" spans="14:14" x14ac:dyDescent="0.25">
      <c r="N9828"/>
    </row>
    <row r="9829" spans="14:14" x14ac:dyDescent="0.25">
      <c r="N9829"/>
    </row>
    <row r="9830" spans="14:14" x14ac:dyDescent="0.25">
      <c r="N9830"/>
    </row>
    <row r="9831" spans="14:14" x14ac:dyDescent="0.25">
      <c r="N9831"/>
    </row>
    <row r="9832" spans="14:14" x14ac:dyDescent="0.25">
      <c r="N9832"/>
    </row>
    <row r="9833" spans="14:14" x14ac:dyDescent="0.25">
      <c r="N9833"/>
    </row>
    <row r="9834" spans="14:14" x14ac:dyDescent="0.25">
      <c r="N9834"/>
    </row>
    <row r="9835" spans="14:14" x14ac:dyDescent="0.25">
      <c r="N9835"/>
    </row>
    <row r="9836" spans="14:14" x14ac:dyDescent="0.25">
      <c r="N9836"/>
    </row>
    <row r="9837" spans="14:14" x14ac:dyDescent="0.25">
      <c r="N9837"/>
    </row>
    <row r="9838" spans="14:14" x14ac:dyDescent="0.25">
      <c r="N9838"/>
    </row>
    <row r="9839" spans="14:14" x14ac:dyDescent="0.25">
      <c r="N9839"/>
    </row>
    <row r="9840" spans="14:14" x14ac:dyDescent="0.25">
      <c r="N9840"/>
    </row>
    <row r="9841" spans="14:14" x14ac:dyDescent="0.25">
      <c r="N9841"/>
    </row>
    <row r="9842" spans="14:14" x14ac:dyDescent="0.25">
      <c r="N9842"/>
    </row>
    <row r="9843" spans="14:14" x14ac:dyDescent="0.25">
      <c r="N9843"/>
    </row>
    <row r="9844" spans="14:14" x14ac:dyDescent="0.25">
      <c r="N9844"/>
    </row>
    <row r="9845" spans="14:14" x14ac:dyDescent="0.25">
      <c r="N9845"/>
    </row>
    <row r="9846" spans="14:14" x14ac:dyDescent="0.25">
      <c r="N9846"/>
    </row>
    <row r="9847" spans="14:14" x14ac:dyDescent="0.25">
      <c r="N9847"/>
    </row>
    <row r="9848" spans="14:14" x14ac:dyDescent="0.25">
      <c r="N9848"/>
    </row>
    <row r="9849" spans="14:14" x14ac:dyDescent="0.25">
      <c r="N9849"/>
    </row>
    <row r="9850" spans="14:14" x14ac:dyDescent="0.25">
      <c r="N9850"/>
    </row>
    <row r="9851" spans="14:14" x14ac:dyDescent="0.25">
      <c r="N9851"/>
    </row>
    <row r="9852" spans="14:14" x14ac:dyDescent="0.25">
      <c r="N9852"/>
    </row>
    <row r="9853" spans="14:14" x14ac:dyDescent="0.25">
      <c r="N9853"/>
    </row>
    <row r="9854" spans="14:14" x14ac:dyDescent="0.25">
      <c r="N9854"/>
    </row>
    <row r="9855" spans="14:14" x14ac:dyDescent="0.25">
      <c r="N9855"/>
    </row>
    <row r="9856" spans="14:14" x14ac:dyDescent="0.25">
      <c r="N9856"/>
    </row>
    <row r="9857" spans="14:14" x14ac:dyDescent="0.25">
      <c r="N9857"/>
    </row>
    <row r="9858" spans="14:14" x14ac:dyDescent="0.25">
      <c r="N9858"/>
    </row>
    <row r="9859" spans="14:14" x14ac:dyDescent="0.25">
      <c r="N9859"/>
    </row>
    <row r="9860" spans="14:14" x14ac:dyDescent="0.25">
      <c r="N9860"/>
    </row>
    <row r="9861" spans="14:14" x14ac:dyDescent="0.25">
      <c r="N9861"/>
    </row>
    <row r="9862" spans="14:14" x14ac:dyDescent="0.25">
      <c r="N9862"/>
    </row>
    <row r="9863" spans="14:14" x14ac:dyDescent="0.25">
      <c r="N9863"/>
    </row>
    <row r="9864" spans="14:14" x14ac:dyDescent="0.25">
      <c r="N9864"/>
    </row>
    <row r="9865" spans="14:14" x14ac:dyDescent="0.25">
      <c r="N9865"/>
    </row>
    <row r="9866" spans="14:14" x14ac:dyDescent="0.25">
      <c r="N9866"/>
    </row>
    <row r="9867" spans="14:14" x14ac:dyDescent="0.25">
      <c r="N9867"/>
    </row>
    <row r="9868" spans="14:14" x14ac:dyDescent="0.25">
      <c r="N9868"/>
    </row>
    <row r="9869" spans="14:14" x14ac:dyDescent="0.25">
      <c r="N9869"/>
    </row>
    <row r="9870" spans="14:14" x14ac:dyDescent="0.25">
      <c r="N9870"/>
    </row>
    <row r="9871" spans="14:14" x14ac:dyDescent="0.25">
      <c r="N9871"/>
    </row>
    <row r="9872" spans="14:14" x14ac:dyDescent="0.25">
      <c r="N9872"/>
    </row>
    <row r="9873" spans="14:14" x14ac:dyDescent="0.25">
      <c r="N9873"/>
    </row>
    <row r="9874" spans="14:14" x14ac:dyDescent="0.25">
      <c r="N9874"/>
    </row>
    <row r="9875" spans="14:14" x14ac:dyDescent="0.25">
      <c r="N9875"/>
    </row>
    <row r="9876" spans="14:14" x14ac:dyDescent="0.25">
      <c r="N9876"/>
    </row>
    <row r="9877" spans="14:14" x14ac:dyDescent="0.25">
      <c r="N9877"/>
    </row>
    <row r="9878" spans="14:14" x14ac:dyDescent="0.25">
      <c r="N9878"/>
    </row>
    <row r="9879" spans="14:14" x14ac:dyDescent="0.25">
      <c r="N9879"/>
    </row>
    <row r="9880" spans="14:14" x14ac:dyDescent="0.25">
      <c r="N9880"/>
    </row>
    <row r="9881" spans="14:14" x14ac:dyDescent="0.25">
      <c r="N9881"/>
    </row>
    <row r="9882" spans="14:14" x14ac:dyDescent="0.25">
      <c r="N9882"/>
    </row>
    <row r="9883" spans="14:14" x14ac:dyDescent="0.25">
      <c r="N9883"/>
    </row>
    <row r="9884" spans="14:14" x14ac:dyDescent="0.25">
      <c r="N9884"/>
    </row>
    <row r="9885" spans="14:14" x14ac:dyDescent="0.25">
      <c r="N9885"/>
    </row>
    <row r="9886" spans="14:14" x14ac:dyDescent="0.25">
      <c r="N9886"/>
    </row>
    <row r="9887" spans="14:14" x14ac:dyDescent="0.25">
      <c r="N9887"/>
    </row>
    <row r="9888" spans="14:14" x14ac:dyDescent="0.25">
      <c r="N9888"/>
    </row>
    <row r="9889" spans="14:14" x14ac:dyDescent="0.25">
      <c r="N9889"/>
    </row>
    <row r="9890" spans="14:14" x14ac:dyDescent="0.25">
      <c r="N9890"/>
    </row>
    <row r="9891" spans="14:14" x14ac:dyDescent="0.25">
      <c r="N9891"/>
    </row>
    <row r="9892" spans="14:14" x14ac:dyDescent="0.25">
      <c r="N9892"/>
    </row>
    <row r="9893" spans="14:14" x14ac:dyDescent="0.25">
      <c r="N9893"/>
    </row>
    <row r="9894" spans="14:14" x14ac:dyDescent="0.25">
      <c r="N9894"/>
    </row>
    <row r="9895" spans="14:14" x14ac:dyDescent="0.25">
      <c r="N9895"/>
    </row>
    <row r="9896" spans="14:14" x14ac:dyDescent="0.25">
      <c r="N9896"/>
    </row>
    <row r="9897" spans="14:14" x14ac:dyDescent="0.25">
      <c r="N9897"/>
    </row>
    <row r="9898" spans="14:14" x14ac:dyDescent="0.25">
      <c r="N9898"/>
    </row>
    <row r="9899" spans="14:14" x14ac:dyDescent="0.25">
      <c r="N9899"/>
    </row>
    <row r="9900" spans="14:14" x14ac:dyDescent="0.25">
      <c r="N9900"/>
    </row>
    <row r="9901" spans="14:14" x14ac:dyDescent="0.25">
      <c r="N9901"/>
    </row>
    <row r="9902" spans="14:14" x14ac:dyDescent="0.25">
      <c r="N9902"/>
    </row>
    <row r="9903" spans="14:14" x14ac:dyDescent="0.25">
      <c r="N9903"/>
    </row>
    <row r="9904" spans="14:14" x14ac:dyDescent="0.25">
      <c r="N9904"/>
    </row>
    <row r="9905" spans="14:14" x14ac:dyDescent="0.25">
      <c r="N9905"/>
    </row>
    <row r="9906" spans="14:14" x14ac:dyDescent="0.25">
      <c r="N9906"/>
    </row>
    <row r="9907" spans="14:14" x14ac:dyDescent="0.25">
      <c r="N9907"/>
    </row>
    <row r="9908" spans="14:14" x14ac:dyDescent="0.25">
      <c r="N9908"/>
    </row>
    <row r="9909" spans="14:14" x14ac:dyDescent="0.25">
      <c r="N9909"/>
    </row>
    <row r="9910" spans="14:14" x14ac:dyDescent="0.25">
      <c r="N9910"/>
    </row>
    <row r="9911" spans="14:14" x14ac:dyDescent="0.25">
      <c r="N9911"/>
    </row>
    <row r="9912" spans="14:14" x14ac:dyDescent="0.25">
      <c r="N9912"/>
    </row>
    <row r="9913" spans="14:14" x14ac:dyDescent="0.25">
      <c r="N9913"/>
    </row>
    <row r="9914" spans="14:14" x14ac:dyDescent="0.25">
      <c r="N9914"/>
    </row>
    <row r="9915" spans="14:14" x14ac:dyDescent="0.25">
      <c r="N9915"/>
    </row>
    <row r="9916" spans="14:14" x14ac:dyDescent="0.25">
      <c r="N9916"/>
    </row>
    <row r="9917" spans="14:14" x14ac:dyDescent="0.25">
      <c r="N9917"/>
    </row>
    <row r="9918" spans="14:14" x14ac:dyDescent="0.25">
      <c r="N9918"/>
    </row>
    <row r="9919" spans="14:14" x14ac:dyDescent="0.25">
      <c r="N9919"/>
    </row>
    <row r="9920" spans="14:14" x14ac:dyDescent="0.25">
      <c r="N9920"/>
    </row>
    <row r="9921" spans="14:14" x14ac:dyDescent="0.25">
      <c r="N9921"/>
    </row>
    <row r="9922" spans="14:14" x14ac:dyDescent="0.25">
      <c r="N9922"/>
    </row>
    <row r="9923" spans="14:14" x14ac:dyDescent="0.25">
      <c r="N9923"/>
    </row>
    <row r="9924" spans="14:14" x14ac:dyDescent="0.25">
      <c r="N9924"/>
    </row>
    <row r="9925" spans="14:14" x14ac:dyDescent="0.25">
      <c r="N9925"/>
    </row>
    <row r="9926" spans="14:14" x14ac:dyDescent="0.25">
      <c r="N9926"/>
    </row>
    <row r="9927" spans="14:14" x14ac:dyDescent="0.25">
      <c r="N9927"/>
    </row>
    <row r="9928" spans="14:14" x14ac:dyDescent="0.25">
      <c r="N9928"/>
    </row>
    <row r="9929" spans="14:14" x14ac:dyDescent="0.25">
      <c r="N9929"/>
    </row>
    <row r="9930" spans="14:14" x14ac:dyDescent="0.25">
      <c r="N9930"/>
    </row>
    <row r="9931" spans="14:14" x14ac:dyDescent="0.25">
      <c r="N9931"/>
    </row>
    <row r="9932" spans="14:14" x14ac:dyDescent="0.25">
      <c r="N9932"/>
    </row>
    <row r="9933" spans="14:14" x14ac:dyDescent="0.25">
      <c r="N9933"/>
    </row>
    <row r="9934" spans="14:14" x14ac:dyDescent="0.25">
      <c r="N9934"/>
    </row>
    <row r="9935" spans="14:14" x14ac:dyDescent="0.25">
      <c r="N9935"/>
    </row>
    <row r="9936" spans="14:14" x14ac:dyDescent="0.25">
      <c r="N9936"/>
    </row>
    <row r="9937" spans="14:14" x14ac:dyDescent="0.25">
      <c r="N9937"/>
    </row>
    <row r="9938" spans="14:14" x14ac:dyDescent="0.25">
      <c r="N9938"/>
    </row>
    <row r="9939" spans="14:14" x14ac:dyDescent="0.25">
      <c r="N9939"/>
    </row>
    <row r="9940" spans="14:14" x14ac:dyDescent="0.25">
      <c r="N9940"/>
    </row>
    <row r="9941" spans="14:14" x14ac:dyDescent="0.25">
      <c r="N9941"/>
    </row>
    <row r="9942" spans="14:14" x14ac:dyDescent="0.25">
      <c r="N9942"/>
    </row>
    <row r="9943" spans="14:14" x14ac:dyDescent="0.25">
      <c r="N9943"/>
    </row>
    <row r="9944" spans="14:14" x14ac:dyDescent="0.25">
      <c r="N9944"/>
    </row>
    <row r="9945" spans="14:14" x14ac:dyDescent="0.25">
      <c r="N9945"/>
    </row>
    <row r="9946" spans="14:14" x14ac:dyDescent="0.25">
      <c r="N9946"/>
    </row>
    <row r="9947" spans="14:14" x14ac:dyDescent="0.25">
      <c r="N9947"/>
    </row>
    <row r="9948" spans="14:14" x14ac:dyDescent="0.25">
      <c r="N9948"/>
    </row>
    <row r="9949" spans="14:14" x14ac:dyDescent="0.25">
      <c r="N9949"/>
    </row>
    <row r="9950" spans="14:14" x14ac:dyDescent="0.25">
      <c r="N9950"/>
    </row>
    <row r="9951" spans="14:14" x14ac:dyDescent="0.25">
      <c r="N9951"/>
    </row>
    <row r="9952" spans="14:14" x14ac:dyDescent="0.25">
      <c r="N9952"/>
    </row>
    <row r="9953" spans="14:14" x14ac:dyDescent="0.25">
      <c r="N9953"/>
    </row>
    <row r="9954" spans="14:14" x14ac:dyDescent="0.25">
      <c r="N9954"/>
    </row>
    <row r="9955" spans="14:14" x14ac:dyDescent="0.25">
      <c r="N9955"/>
    </row>
    <row r="9956" spans="14:14" x14ac:dyDescent="0.25">
      <c r="N9956"/>
    </row>
    <row r="9957" spans="14:14" x14ac:dyDescent="0.25">
      <c r="N9957"/>
    </row>
    <row r="9958" spans="14:14" x14ac:dyDescent="0.25">
      <c r="N9958"/>
    </row>
    <row r="9959" spans="14:14" x14ac:dyDescent="0.25">
      <c r="N9959"/>
    </row>
    <row r="9960" spans="14:14" x14ac:dyDescent="0.25">
      <c r="N9960"/>
    </row>
    <row r="9961" spans="14:14" x14ac:dyDescent="0.25">
      <c r="N9961"/>
    </row>
    <row r="9962" spans="14:14" x14ac:dyDescent="0.25">
      <c r="N9962"/>
    </row>
    <row r="9963" spans="14:14" x14ac:dyDescent="0.25">
      <c r="N9963"/>
    </row>
    <row r="9964" spans="14:14" x14ac:dyDescent="0.25">
      <c r="N9964"/>
    </row>
    <row r="9965" spans="14:14" x14ac:dyDescent="0.25">
      <c r="N9965"/>
    </row>
    <row r="9966" spans="14:14" x14ac:dyDescent="0.25">
      <c r="N9966"/>
    </row>
    <row r="9967" spans="14:14" x14ac:dyDescent="0.25">
      <c r="N9967"/>
    </row>
    <row r="9968" spans="14:14" x14ac:dyDescent="0.25">
      <c r="N9968"/>
    </row>
    <row r="9969" spans="14:14" x14ac:dyDescent="0.25">
      <c r="N9969"/>
    </row>
    <row r="9970" spans="14:14" x14ac:dyDescent="0.25">
      <c r="N9970"/>
    </row>
    <row r="9971" spans="14:14" x14ac:dyDescent="0.25">
      <c r="N9971"/>
    </row>
    <row r="9972" spans="14:14" x14ac:dyDescent="0.25">
      <c r="N9972"/>
    </row>
    <row r="9973" spans="14:14" x14ac:dyDescent="0.25">
      <c r="N9973"/>
    </row>
    <row r="9974" spans="14:14" x14ac:dyDescent="0.25">
      <c r="N9974"/>
    </row>
    <row r="9975" spans="14:14" x14ac:dyDescent="0.25">
      <c r="N9975"/>
    </row>
    <row r="9976" spans="14:14" x14ac:dyDescent="0.25">
      <c r="N9976"/>
    </row>
    <row r="9977" spans="14:14" x14ac:dyDescent="0.25">
      <c r="N9977"/>
    </row>
    <row r="9978" spans="14:14" x14ac:dyDescent="0.25">
      <c r="N9978"/>
    </row>
    <row r="9979" spans="14:14" x14ac:dyDescent="0.25">
      <c r="N9979"/>
    </row>
    <row r="9980" spans="14:14" x14ac:dyDescent="0.25">
      <c r="N9980"/>
    </row>
    <row r="9981" spans="14:14" x14ac:dyDescent="0.25">
      <c r="N9981"/>
    </row>
    <row r="9982" spans="14:14" x14ac:dyDescent="0.25">
      <c r="N9982"/>
    </row>
    <row r="9983" spans="14:14" x14ac:dyDescent="0.25">
      <c r="N9983"/>
    </row>
    <row r="9984" spans="14:14" x14ac:dyDescent="0.25">
      <c r="N9984"/>
    </row>
    <row r="9985" spans="14:14" x14ac:dyDescent="0.25">
      <c r="N9985"/>
    </row>
    <row r="9986" spans="14:14" x14ac:dyDescent="0.25">
      <c r="N9986"/>
    </row>
    <row r="9987" spans="14:14" x14ac:dyDescent="0.25">
      <c r="N9987"/>
    </row>
    <row r="9988" spans="14:14" x14ac:dyDescent="0.25">
      <c r="N9988"/>
    </row>
    <row r="9989" spans="14:14" x14ac:dyDescent="0.25">
      <c r="N9989"/>
    </row>
    <row r="9990" spans="14:14" x14ac:dyDescent="0.25">
      <c r="N9990"/>
    </row>
    <row r="9991" spans="14:14" x14ac:dyDescent="0.25">
      <c r="N9991"/>
    </row>
    <row r="9992" spans="14:14" x14ac:dyDescent="0.25">
      <c r="N9992"/>
    </row>
    <row r="9993" spans="14:14" x14ac:dyDescent="0.25">
      <c r="N9993"/>
    </row>
    <row r="9994" spans="14:14" x14ac:dyDescent="0.25">
      <c r="N9994"/>
    </row>
    <row r="9995" spans="14:14" x14ac:dyDescent="0.25">
      <c r="N9995"/>
    </row>
    <row r="9996" spans="14:14" x14ac:dyDescent="0.25">
      <c r="N9996"/>
    </row>
    <row r="9997" spans="14:14" x14ac:dyDescent="0.25">
      <c r="N9997"/>
    </row>
    <row r="9998" spans="14:14" x14ac:dyDescent="0.25">
      <c r="N9998"/>
    </row>
    <row r="9999" spans="14:14" x14ac:dyDescent="0.25">
      <c r="N9999"/>
    </row>
    <row r="10000" spans="14:14" x14ac:dyDescent="0.25">
      <c r="N10000"/>
    </row>
    <row r="10001" spans="14:14" x14ac:dyDescent="0.25">
      <c r="N10001"/>
    </row>
    <row r="10002" spans="14:14" x14ac:dyDescent="0.25">
      <c r="N10002"/>
    </row>
    <row r="10003" spans="14:14" x14ac:dyDescent="0.25">
      <c r="N10003"/>
    </row>
    <row r="10004" spans="14:14" x14ac:dyDescent="0.25">
      <c r="N10004"/>
    </row>
    <row r="10005" spans="14:14" x14ac:dyDescent="0.25">
      <c r="N10005"/>
    </row>
    <row r="10006" spans="14:14" x14ac:dyDescent="0.25">
      <c r="N10006"/>
    </row>
    <row r="10007" spans="14:14" x14ac:dyDescent="0.25">
      <c r="N10007"/>
    </row>
    <row r="10008" spans="14:14" x14ac:dyDescent="0.25">
      <c r="N10008"/>
    </row>
    <row r="10009" spans="14:14" x14ac:dyDescent="0.25">
      <c r="N10009"/>
    </row>
    <row r="10010" spans="14:14" x14ac:dyDescent="0.25">
      <c r="N10010"/>
    </row>
    <row r="10011" spans="14:14" x14ac:dyDescent="0.25">
      <c r="N10011"/>
    </row>
    <row r="10012" spans="14:14" x14ac:dyDescent="0.25">
      <c r="N10012"/>
    </row>
    <row r="10013" spans="14:14" x14ac:dyDescent="0.25">
      <c r="N10013"/>
    </row>
    <row r="10014" spans="14:14" x14ac:dyDescent="0.25">
      <c r="N10014"/>
    </row>
    <row r="10015" spans="14:14" x14ac:dyDescent="0.25">
      <c r="N10015"/>
    </row>
    <row r="10016" spans="14:14" x14ac:dyDescent="0.25">
      <c r="N10016"/>
    </row>
    <row r="10017" spans="14:14" x14ac:dyDescent="0.25">
      <c r="N10017"/>
    </row>
    <row r="10018" spans="14:14" x14ac:dyDescent="0.25">
      <c r="N10018"/>
    </row>
    <row r="10019" spans="14:14" x14ac:dyDescent="0.25">
      <c r="N10019"/>
    </row>
    <row r="10020" spans="14:14" x14ac:dyDescent="0.25">
      <c r="N10020"/>
    </row>
    <row r="10021" spans="14:14" x14ac:dyDescent="0.25">
      <c r="N10021"/>
    </row>
    <row r="10022" spans="14:14" x14ac:dyDescent="0.25">
      <c r="N10022"/>
    </row>
    <row r="10023" spans="14:14" x14ac:dyDescent="0.25">
      <c r="N10023"/>
    </row>
    <row r="10024" spans="14:14" x14ac:dyDescent="0.25">
      <c r="N10024"/>
    </row>
    <row r="10025" spans="14:14" x14ac:dyDescent="0.25">
      <c r="N10025"/>
    </row>
    <row r="10026" spans="14:14" x14ac:dyDescent="0.25">
      <c r="N10026"/>
    </row>
    <row r="10027" spans="14:14" x14ac:dyDescent="0.25">
      <c r="N10027"/>
    </row>
    <row r="10028" spans="14:14" x14ac:dyDescent="0.25">
      <c r="N10028"/>
    </row>
    <row r="10029" spans="14:14" x14ac:dyDescent="0.25">
      <c r="N10029"/>
    </row>
    <row r="10030" spans="14:14" x14ac:dyDescent="0.25">
      <c r="N10030"/>
    </row>
    <row r="10031" spans="14:14" x14ac:dyDescent="0.25">
      <c r="N10031"/>
    </row>
    <row r="10032" spans="14:14" x14ac:dyDescent="0.25">
      <c r="N10032"/>
    </row>
    <row r="10033" spans="14:14" x14ac:dyDescent="0.25">
      <c r="N10033"/>
    </row>
    <row r="10034" spans="14:14" x14ac:dyDescent="0.25">
      <c r="N10034"/>
    </row>
    <row r="10035" spans="14:14" x14ac:dyDescent="0.25">
      <c r="N10035"/>
    </row>
    <row r="10036" spans="14:14" x14ac:dyDescent="0.25">
      <c r="N10036"/>
    </row>
    <row r="10037" spans="14:14" x14ac:dyDescent="0.25">
      <c r="N10037"/>
    </row>
    <row r="10038" spans="14:14" x14ac:dyDescent="0.25">
      <c r="N10038"/>
    </row>
    <row r="10039" spans="14:14" x14ac:dyDescent="0.25">
      <c r="N10039"/>
    </row>
    <row r="10040" spans="14:14" x14ac:dyDescent="0.25">
      <c r="N10040"/>
    </row>
    <row r="10041" spans="14:14" x14ac:dyDescent="0.25">
      <c r="N10041"/>
    </row>
    <row r="10042" spans="14:14" x14ac:dyDescent="0.25">
      <c r="N10042"/>
    </row>
    <row r="10043" spans="14:14" x14ac:dyDescent="0.25">
      <c r="N10043"/>
    </row>
    <row r="10044" spans="14:14" x14ac:dyDescent="0.25">
      <c r="N10044"/>
    </row>
    <row r="10045" spans="14:14" x14ac:dyDescent="0.25">
      <c r="N10045"/>
    </row>
    <row r="10046" spans="14:14" x14ac:dyDescent="0.25">
      <c r="N10046"/>
    </row>
    <row r="10047" spans="14:14" x14ac:dyDescent="0.25">
      <c r="N10047"/>
    </row>
    <row r="10048" spans="14:14" x14ac:dyDescent="0.25">
      <c r="N10048"/>
    </row>
    <row r="10049" spans="14:14" x14ac:dyDescent="0.25">
      <c r="N10049"/>
    </row>
    <row r="10050" spans="14:14" x14ac:dyDescent="0.25">
      <c r="N10050"/>
    </row>
    <row r="10051" spans="14:14" x14ac:dyDescent="0.25">
      <c r="N10051"/>
    </row>
    <row r="10052" spans="14:14" x14ac:dyDescent="0.25">
      <c r="N10052"/>
    </row>
    <row r="10053" spans="14:14" x14ac:dyDescent="0.25">
      <c r="N10053"/>
    </row>
    <row r="10054" spans="14:14" x14ac:dyDescent="0.25">
      <c r="N10054"/>
    </row>
    <row r="10055" spans="14:14" x14ac:dyDescent="0.25">
      <c r="N10055"/>
    </row>
    <row r="10056" spans="14:14" x14ac:dyDescent="0.25">
      <c r="N10056"/>
    </row>
    <row r="10057" spans="14:14" x14ac:dyDescent="0.25">
      <c r="N10057"/>
    </row>
    <row r="10058" spans="14:14" x14ac:dyDescent="0.25">
      <c r="N10058"/>
    </row>
    <row r="10059" spans="14:14" x14ac:dyDescent="0.25">
      <c r="N10059"/>
    </row>
    <row r="10060" spans="14:14" x14ac:dyDescent="0.25">
      <c r="N10060"/>
    </row>
    <row r="10061" spans="14:14" x14ac:dyDescent="0.25">
      <c r="N10061"/>
    </row>
    <row r="10062" spans="14:14" x14ac:dyDescent="0.25">
      <c r="N10062"/>
    </row>
    <row r="10063" spans="14:14" x14ac:dyDescent="0.25">
      <c r="N10063"/>
    </row>
    <row r="10064" spans="14:14" x14ac:dyDescent="0.25">
      <c r="N10064"/>
    </row>
    <row r="10065" spans="14:14" x14ac:dyDescent="0.25">
      <c r="N10065"/>
    </row>
    <row r="10066" spans="14:14" x14ac:dyDescent="0.25">
      <c r="N10066"/>
    </row>
    <row r="10067" spans="14:14" x14ac:dyDescent="0.25">
      <c r="N10067"/>
    </row>
    <row r="10068" spans="14:14" x14ac:dyDescent="0.25">
      <c r="N10068"/>
    </row>
    <row r="10069" spans="14:14" x14ac:dyDescent="0.25">
      <c r="N10069"/>
    </row>
    <row r="10070" spans="14:14" x14ac:dyDescent="0.25">
      <c r="N10070"/>
    </row>
    <row r="10071" spans="14:14" x14ac:dyDescent="0.25">
      <c r="N10071"/>
    </row>
    <row r="10072" spans="14:14" x14ac:dyDescent="0.25">
      <c r="N10072"/>
    </row>
    <row r="10073" spans="14:14" x14ac:dyDescent="0.25">
      <c r="N10073"/>
    </row>
    <row r="10074" spans="14:14" x14ac:dyDescent="0.25">
      <c r="N10074"/>
    </row>
    <row r="10075" spans="14:14" x14ac:dyDescent="0.25">
      <c r="N10075"/>
    </row>
    <row r="10076" spans="14:14" x14ac:dyDescent="0.25">
      <c r="N10076"/>
    </row>
    <row r="10077" spans="14:14" x14ac:dyDescent="0.25">
      <c r="N10077"/>
    </row>
    <row r="10078" spans="14:14" x14ac:dyDescent="0.25">
      <c r="N10078"/>
    </row>
    <row r="10079" spans="14:14" x14ac:dyDescent="0.25">
      <c r="N10079"/>
    </row>
    <row r="10080" spans="14:14" x14ac:dyDescent="0.25">
      <c r="N10080"/>
    </row>
    <row r="10081" spans="14:14" x14ac:dyDescent="0.25">
      <c r="N10081"/>
    </row>
    <row r="10082" spans="14:14" x14ac:dyDescent="0.25">
      <c r="N10082"/>
    </row>
    <row r="10083" spans="14:14" x14ac:dyDescent="0.25">
      <c r="N10083"/>
    </row>
    <row r="10084" spans="14:14" x14ac:dyDescent="0.25">
      <c r="N10084"/>
    </row>
    <row r="10085" spans="14:14" x14ac:dyDescent="0.25">
      <c r="N10085"/>
    </row>
    <row r="10086" spans="14:14" x14ac:dyDescent="0.25">
      <c r="N10086"/>
    </row>
    <row r="10087" spans="14:14" x14ac:dyDescent="0.25">
      <c r="N10087"/>
    </row>
    <row r="10088" spans="14:14" x14ac:dyDescent="0.25">
      <c r="N10088"/>
    </row>
    <row r="10089" spans="14:14" x14ac:dyDescent="0.25">
      <c r="N10089"/>
    </row>
    <row r="10090" spans="14:14" x14ac:dyDescent="0.25">
      <c r="N10090"/>
    </row>
    <row r="10091" spans="14:14" x14ac:dyDescent="0.25">
      <c r="N10091"/>
    </row>
    <row r="10092" spans="14:14" x14ac:dyDescent="0.25">
      <c r="N10092"/>
    </row>
    <row r="10093" spans="14:14" x14ac:dyDescent="0.25">
      <c r="N10093"/>
    </row>
    <row r="10094" spans="14:14" x14ac:dyDescent="0.25">
      <c r="N10094"/>
    </row>
    <row r="10095" spans="14:14" x14ac:dyDescent="0.25">
      <c r="N10095"/>
    </row>
    <row r="10096" spans="14:14" x14ac:dyDescent="0.25">
      <c r="N10096"/>
    </row>
    <row r="10097" spans="14:14" x14ac:dyDescent="0.25">
      <c r="N10097"/>
    </row>
    <row r="10098" spans="14:14" x14ac:dyDescent="0.25">
      <c r="N10098"/>
    </row>
    <row r="10099" spans="14:14" x14ac:dyDescent="0.25">
      <c r="N10099"/>
    </row>
    <row r="10100" spans="14:14" x14ac:dyDescent="0.25">
      <c r="N10100"/>
    </row>
    <row r="10101" spans="14:14" x14ac:dyDescent="0.25">
      <c r="N10101"/>
    </row>
    <row r="10102" spans="14:14" x14ac:dyDescent="0.25">
      <c r="N10102"/>
    </row>
    <row r="10103" spans="14:14" x14ac:dyDescent="0.25">
      <c r="N10103"/>
    </row>
    <row r="10104" spans="14:14" x14ac:dyDescent="0.25">
      <c r="N10104"/>
    </row>
    <row r="10105" spans="14:14" x14ac:dyDescent="0.25">
      <c r="N10105"/>
    </row>
    <row r="10106" spans="14:14" x14ac:dyDescent="0.25">
      <c r="N10106"/>
    </row>
    <row r="10107" spans="14:14" x14ac:dyDescent="0.25">
      <c r="N10107"/>
    </row>
    <row r="10108" spans="14:14" x14ac:dyDescent="0.25">
      <c r="N10108"/>
    </row>
    <row r="10109" spans="14:14" x14ac:dyDescent="0.25">
      <c r="N10109"/>
    </row>
    <row r="10110" spans="14:14" x14ac:dyDescent="0.25">
      <c r="N10110"/>
    </row>
    <row r="10111" spans="14:14" x14ac:dyDescent="0.25">
      <c r="N10111"/>
    </row>
    <row r="10112" spans="14:14" x14ac:dyDescent="0.25">
      <c r="N10112"/>
    </row>
    <row r="10113" spans="14:14" x14ac:dyDescent="0.25">
      <c r="N10113"/>
    </row>
    <row r="10114" spans="14:14" x14ac:dyDescent="0.25">
      <c r="N10114"/>
    </row>
    <row r="10115" spans="14:14" x14ac:dyDescent="0.25">
      <c r="N10115"/>
    </row>
    <row r="10116" spans="14:14" x14ac:dyDescent="0.25">
      <c r="N10116"/>
    </row>
    <row r="10117" spans="14:14" x14ac:dyDescent="0.25">
      <c r="N10117"/>
    </row>
    <row r="10118" spans="14:14" x14ac:dyDescent="0.25">
      <c r="N10118"/>
    </row>
    <row r="10119" spans="14:14" x14ac:dyDescent="0.25">
      <c r="N10119"/>
    </row>
    <row r="10120" spans="14:14" x14ac:dyDescent="0.25">
      <c r="N10120"/>
    </row>
    <row r="10121" spans="14:14" x14ac:dyDescent="0.25">
      <c r="N10121"/>
    </row>
    <row r="10122" spans="14:14" x14ac:dyDescent="0.25">
      <c r="N10122"/>
    </row>
    <row r="10123" spans="14:14" x14ac:dyDescent="0.25">
      <c r="N10123"/>
    </row>
    <row r="10124" spans="14:14" x14ac:dyDescent="0.25">
      <c r="N10124"/>
    </row>
    <row r="10125" spans="14:14" x14ac:dyDescent="0.25">
      <c r="N10125"/>
    </row>
    <row r="10126" spans="14:14" x14ac:dyDescent="0.25">
      <c r="N10126"/>
    </row>
    <row r="10127" spans="14:14" x14ac:dyDescent="0.25">
      <c r="N10127"/>
    </row>
    <row r="10128" spans="14:14" x14ac:dyDescent="0.25">
      <c r="N10128"/>
    </row>
    <row r="10129" spans="14:14" x14ac:dyDescent="0.25">
      <c r="N10129"/>
    </row>
    <row r="10130" spans="14:14" x14ac:dyDescent="0.25">
      <c r="N10130"/>
    </row>
    <row r="10131" spans="14:14" x14ac:dyDescent="0.25">
      <c r="N10131"/>
    </row>
    <row r="10132" spans="14:14" x14ac:dyDescent="0.25">
      <c r="N10132"/>
    </row>
    <row r="10133" spans="14:14" x14ac:dyDescent="0.25">
      <c r="N10133"/>
    </row>
    <row r="10134" spans="14:14" x14ac:dyDescent="0.25">
      <c r="N10134"/>
    </row>
    <row r="10135" spans="14:14" x14ac:dyDescent="0.25">
      <c r="N10135"/>
    </row>
    <row r="10136" spans="14:14" x14ac:dyDescent="0.25">
      <c r="N10136"/>
    </row>
    <row r="10137" spans="14:14" x14ac:dyDescent="0.25">
      <c r="N10137"/>
    </row>
    <row r="10138" spans="14:14" x14ac:dyDescent="0.25">
      <c r="N10138"/>
    </row>
    <row r="10139" spans="14:14" x14ac:dyDescent="0.25">
      <c r="N10139"/>
    </row>
    <row r="10140" spans="14:14" x14ac:dyDescent="0.25">
      <c r="N10140"/>
    </row>
    <row r="10141" spans="14:14" x14ac:dyDescent="0.25">
      <c r="N10141"/>
    </row>
    <row r="10142" spans="14:14" x14ac:dyDescent="0.25">
      <c r="N10142"/>
    </row>
    <row r="10143" spans="14:14" x14ac:dyDescent="0.25">
      <c r="N10143"/>
    </row>
    <row r="10144" spans="14:14" x14ac:dyDescent="0.25">
      <c r="N10144"/>
    </row>
    <row r="10145" spans="14:14" x14ac:dyDescent="0.25">
      <c r="N10145"/>
    </row>
    <row r="10146" spans="14:14" x14ac:dyDescent="0.25">
      <c r="N10146"/>
    </row>
    <row r="10147" spans="14:14" x14ac:dyDescent="0.25">
      <c r="N10147"/>
    </row>
    <row r="10148" spans="14:14" x14ac:dyDescent="0.25">
      <c r="N10148"/>
    </row>
    <row r="10149" spans="14:14" x14ac:dyDescent="0.25">
      <c r="N10149"/>
    </row>
    <row r="10150" spans="14:14" x14ac:dyDescent="0.25">
      <c r="N10150"/>
    </row>
    <row r="10151" spans="14:14" x14ac:dyDescent="0.25">
      <c r="N10151"/>
    </row>
    <row r="10152" spans="14:14" x14ac:dyDescent="0.25">
      <c r="N10152"/>
    </row>
    <row r="10153" spans="14:14" x14ac:dyDescent="0.25">
      <c r="N10153"/>
    </row>
    <row r="10154" spans="14:14" x14ac:dyDescent="0.25">
      <c r="N10154"/>
    </row>
    <row r="10155" spans="14:14" x14ac:dyDescent="0.25">
      <c r="N10155"/>
    </row>
    <row r="10156" spans="14:14" x14ac:dyDescent="0.25">
      <c r="N10156"/>
    </row>
    <row r="10157" spans="14:14" x14ac:dyDescent="0.25">
      <c r="N10157"/>
    </row>
    <row r="10158" spans="14:14" x14ac:dyDescent="0.25">
      <c r="N10158"/>
    </row>
    <row r="10159" spans="14:14" x14ac:dyDescent="0.25">
      <c r="N10159"/>
    </row>
    <row r="10160" spans="14:14" x14ac:dyDescent="0.25">
      <c r="N10160"/>
    </row>
    <row r="10161" spans="14:14" x14ac:dyDescent="0.25">
      <c r="N10161"/>
    </row>
    <row r="10162" spans="14:14" x14ac:dyDescent="0.25">
      <c r="N10162"/>
    </row>
    <row r="10163" spans="14:14" x14ac:dyDescent="0.25">
      <c r="N10163"/>
    </row>
    <row r="10164" spans="14:14" x14ac:dyDescent="0.25">
      <c r="N10164"/>
    </row>
    <row r="10165" spans="14:14" x14ac:dyDescent="0.25">
      <c r="N10165"/>
    </row>
    <row r="10166" spans="14:14" x14ac:dyDescent="0.25">
      <c r="N10166"/>
    </row>
    <row r="10167" spans="14:14" x14ac:dyDescent="0.25">
      <c r="N10167"/>
    </row>
    <row r="10168" spans="14:14" x14ac:dyDescent="0.25">
      <c r="N10168"/>
    </row>
    <row r="10169" spans="14:14" x14ac:dyDescent="0.25">
      <c r="N10169"/>
    </row>
    <row r="10170" spans="14:14" x14ac:dyDescent="0.25">
      <c r="N10170"/>
    </row>
    <row r="10171" spans="14:14" x14ac:dyDescent="0.25">
      <c r="N10171"/>
    </row>
    <row r="10172" spans="14:14" x14ac:dyDescent="0.25">
      <c r="N10172"/>
    </row>
    <row r="10173" spans="14:14" x14ac:dyDescent="0.25">
      <c r="N10173"/>
    </row>
    <row r="10174" spans="14:14" x14ac:dyDescent="0.25">
      <c r="N10174"/>
    </row>
    <row r="10175" spans="14:14" x14ac:dyDescent="0.25">
      <c r="N10175"/>
    </row>
    <row r="10176" spans="14:14" x14ac:dyDescent="0.25">
      <c r="N10176"/>
    </row>
    <row r="10177" spans="14:14" x14ac:dyDescent="0.25">
      <c r="N10177"/>
    </row>
    <row r="10178" spans="14:14" x14ac:dyDescent="0.25">
      <c r="N10178"/>
    </row>
    <row r="10179" spans="14:14" x14ac:dyDescent="0.25">
      <c r="N10179"/>
    </row>
    <row r="10180" spans="14:14" x14ac:dyDescent="0.25">
      <c r="N10180"/>
    </row>
    <row r="10181" spans="14:14" x14ac:dyDescent="0.25">
      <c r="N10181"/>
    </row>
    <row r="10182" spans="14:14" x14ac:dyDescent="0.25">
      <c r="N10182"/>
    </row>
    <row r="10183" spans="14:14" x14ac:dyDescent="0.25">
      <c r="N10183"/>
    </row>
    <row r="10184" spans="14:14" x14ac:dyDescent="0.25">
      <c r="N10184"/>
    </row>
    <row r="10185" spans="14:14" x14ac:dyDescent="0.25">
      <c r="N10185"/>
    </row>
    <row r="10186" spans="14:14" x14ac:dyDescent="0.25">
      <c r="N10186"/>
    </row>
    <row r="10187" spans="14:14" x14ac:dyDescent="0.25">
      <c r="N10187"/>
    </row>
    <row r="10188" spans="14:14" x14ac:dyDescent="0.25">
      <c r="N10188"/>
    </row>
    <row r="10189" spans="14:14" x14ac:dyDescent="0.25">
      <c r="N10189"/>
    </row>
    <row r="10190" spans="14:14" x14ac:dyDescent="0.25">
      <c r="N10190"/>
    </row>
    <row r="10191" spans="14:14" x14ac:dyDescent="0.25">
      <c r="N10191"/>
    </row>
    <row r="10192" spans="14:14" x14ac:dyDescent="0.25">
      <c r="N10192"/>
    </row>
    <row r="10193" spans="14:14" x14ac:dyDescent="0.25">
      <c r="N10193"/>
    </row>
    <row r="10194" spans="14:14" x14ac:dyDescent="0.25">
      <c r="N10194"/>
    </row>
    <row r="10195" spans="14:14" x14ac:dyDescent="0.25">
      <c r="N10195"/>
    </row>
    <row r="10196" spans="14:14" x14ac:dyDescent="0.25">
      <c r="N10196"/>
    </row>
    <row r="10197" spans="14:14" x14ac:dyDescent="0.25">
      <c r="N10197"/>
    </row>
    <row r="10198" spans="14:14" x14ac:dyDescent="0.25">
      <c r="N10198"/>
    </row>
    <row r="10199" spans="14:14" x14ac:dyDescent="0.25">
      <c r="N10199"/>
    </row>
    <row r="10200" spans="14:14" x14ac:dyDescent="0.25">
      <c r="N10200"/>
    </row>
    <row r="10201" spans="14:14" x14ac:dyDescent="0.25">
      <c r="N10201"/>
    </row>
    <row r="10202" spans="14:14" x14ac:dyDescent="0.25">
      <c r="N10202"/>
    </row>
    <row r="10203" spans="14:14" x14ac:dyDescent="0.25">
      <c r="N10203"/>
    </row>
    <row r="10204" spans="14:14" x14ac:dyDescent="0.25">
      <c r="N10204"/>
    </row>
    <row r="10205" spans="14:14" x14ac:dyDescent="0.25">
      <c r="N10205"/>
    </row>
    <row r="10206" spans="14:14" x14ac:dyDescent="0.25">
      <c r="N10206"/>
    </row>
    <row r="10207" spans="14:14" x14ac:dyDescent="0.25">
      <c r="N10207"/>
    </row>
    <row r="10208" spans="14:14" x14ac:dyDescent="0.25">
      <c r="N10208"/>
    </row>
    <row r="10209" spans="14:14" x14ac:dyDescent="0.25">
      <c r="N10209"/>
    </row>
    <row r="10210" spans="14:14" x14ac:dyDescent="0.25">
      <c r="N10210"/>
    </row>
    <row r="10211" spans="14:14" x14ac:dyDescent="0.25">
      <c r="N10211"/>
    </row>
    <row r="10212" spans="14:14" x14ac:dyDescent="0.25">
      <c r="N10212"/>
    </row>
    <row r="10213" spans="14:14" x14ac:dyDescent="0.25">
      <c r="N10213"/>
    </row>
    <row r="10214" spans="14:14" x14ac:dyDescent="0.25">
      <c r="N10214"/>
    </row>
    <row r="10215" spans="14:14" x14ac:dyDescent="0.25">
      <c r="N10215"/>
    </row>
    <row r="10216" spans="14:14" x14ac:dyDescent="0.25">
      <c r="N10216"/>
    </row>
    <row r="10217" spans="14:14" x14ac:dyDescent="0.25">
      <c r="N10217"/>
    </row>
    <row r="10218" spans="14:14" x14ac:dyDescent="0.25">
      <c r="N10218"/>
    </row>
    <row r="10219" spans="14:14" x14ac:dyDescent="0.25">
      <c r="N10219"/>
    </row>
    <row r="10220" spans="14:14" x14ac:dyDescent="0.25">
      <c r="N10220"/>
    </row>
    <row r="10221" spans="14:14" x14ac:dyDescent="0.25">
      <c r="N10221"/>
    </row>
    <row r="10222" spans="14:14" x14ac:dyDescent="0.25">
      <c r="N10222"/>
    </row>
    <row r="10223" spans="14:14" x14ac:dyDescent="0.25">
      <c r="N10223"/>
    </row>
    <row r="10224" spans="14:14" x14ac:dyDescent="0.25">
      <c r="N10224"/>
    </row>
    <row r="10225" spans="14:14" x14ac:dyDescent="0.25">
      <c r="N10225"/>
    </row>
    <row r="10226" spans="14:14" x14ac:dyDescent="0.25">
      <c r="N10226"/>
    </row>
    <row r="10227" spans="14:14" x14ac:dyDescent="0.25">
      <c r="N10227"/>
    </row>
    <row r="10228" spans="14:14" x14ac:dyDescent="0.25">
      <c r="N10228"/>
    </row>
    <row r="10229" spans="14:14" x14ac:dyDescent="0.25">
      <c r="N10229"/>
    </row>
    <row r="10230" spans="14:14" x14ac:dyDescent="0.25">
      <c r="N10230"/>
    </row>
    <row r="10231" spans="14:14" x14ac:dyDescent="0.25">
      <c r="N10231"/>
    </row>
    <row r="10232" spans="14:14" x14ac:dyDescent="0.25">
      <c r="N10232"/>
    </row>
    <row r="10233" spans="14:14" x14ac:dyDescent="0.25">
      <c r="N10233"/>
    </row>
    <row r="10234" spans="14:14" x14ac:dyDescent="0.25">
      <c r="N10234"/>
    </row>
    <row r="10235" spans="14:14" x14ac:dyDescent="0.25">
      <c r="N10235"/>
    </row>
    <row r="10236" spans="14:14" x14ac:dyDescent="0.25">
      <c r="N10236"/>
    </row>
    <row r="10237" spans="14:14" x14ac:dyDescent="0.25">
      <c r="N10237"/>
    </row>
    <row r="10238" spans="14:14" x14ac:dyDescent="0.25">
      <c r="N10238"/>
    </row>
    <row r="10239" spans="14:14" x14ac:dyDescent="0.25">
      <c r="N10239"/>
    </row>
    <row r="10240" spans="14:14" x14ac:dyDescent="0.25">
      <c r="N10240"/>
    </row>
    <row r="10241" spans="14:14" x14ac:dyDescent="0.25">
      <c r="N10241"/>
    </row>
    <row r="10242" spans="14:14" x14ac:dyDescent="0.25">
      <c r="N10242"/>
    </row>
    <row r="10243" spans="14:14" x14ac:dyDescent="0.25">
      <c r="N10243"/>
    </row>
    <row r="10244" spans="14:14" x14ac:dyDescent="0.25">
      <c r="N10244"/>
    </row>
    <row r="10245" spans="14:14" x14ac:dyDescent="0.25">
      <c r="N10245"/>
    </row>
    <row r="10246" spans="14:14" x14ac:dyDescent="0.25">
      <c r="N10246"/>
    </row>
    <row r="10247" spans="14:14" x14ac:dyDescent="0.25">
      <c r="N10247"/>
    </row>
    <row r="10248" spans="14:14" x14ac:dyDescent="0.25">
      <c r="N10248"/>
    </row>
    <row r="10249" spans="14:14" x14ac:dyDescent="0.25">
      <c r="N10249"/>
    </row>
    <row r="10250" spans="14:14" x14ac:dyDescent="0.25">
      <c r="N10250"/>
    </row>
    <row r="10251" spans="14:14" x14ac:dyDescent="0.25">
      <c r="N10251"/>
    </row>
    <row r="10252" spans="14:14" x14ac:dyDescent="0.25">
      <c r="N10252"/>
    </row>
    <row r="10253" spans="14:14" x14ac:dyDescent="0.25">
      <c r="N10253"/>
    </row>
    <row r="10254" spans="14:14" x14ac:dyDescent="0.25">
      <c r="N10254"/>
    </row>
    <row r="10255" spans="14:14" x14ac:dyDescent="0.25">
      <c r="N10255"/>
    </row>
    <row r="10256" spans="14:14" x14ac:dyDescent="0.25">
      <c r="N10256"/>
    </row>
    <row r="10257" spans="14:14" x14ac:dyDescent="0.25">
      <c r="N10257"/>
    </row>
    <row r="10258" spans="14:14" x14ac:dyDescent="0.25">
      <c r="N10258"/>
    </row>
    <row r="10259" spans="14:14" x14ac:dyDescent="0.25">
      <c r="N10259"/>
    </row>
    <row r="10260" spans="14:14" x14ac:dyDescent="0.25">
      <c r="N10260"/>
    </row>
    <row r="10261" spans="14:14" x14ac:dyDescent="0.25">
      <c r="N10261"/>
    </row>
    <row r="10262" spans="14:14" x14ac:dyDescent="0.25">
      <c r="N10262"/>
    </row>
    <row r="10263" spans="14:14" x14ac:dyDescent="0.25">
      <c r="N10263"/>
    </row>
    <row r="10264" spans="14:14" x14ac:dyDescent="0.25">
      <c r="N10264"/>
    </row>
    <row r="10265" spans="14:14" x14ac:dyDescent="0.25">
      <c r="N10265"/>
    </row>
    <row r="10266" spans="14:14" x14ac:dyDescent="0.25">
      <c r="N10266"/>
    </row>
    <row r="10267" spans="14:14" x14ac:dyDescent="0.25">
      <c r="N10267"/>
    </row>
    <row r="10268" spans="14:14" x14ac:dyDescent="0.25">
      <c r="N10268"/>
    </row>
    <row r="10269" spans="14:14" x14ac:dyDescent="0.25">
      <c r="N10269"/>
    </row>
    <row r="10270" spans="14:14" x14ac:dyDescent="0.25">
      <c r="N10270"/>
    </row>
    <row r="10271" spans="14:14" x14ac:dyDescent="0.25">
      <c r="N10271"/>
    </row>
    <row r="10272" spans="14:14" x14ac:dyDescent="0.25">
      <c r="N10272"/>
    </row>
    <row r="10273" spans="14:14" x14ac:dyDescent="0.25">
      <c r="N10273"/>
    </row>
    <row r="10274" spans="14:14" x14ac:dyDescent="0.25">
      <c r="N10274"/>
    </row>
    <row r="10275" spans="14:14" x14ac:dyDescent="0.25">
      <c r="N10275"/>
    </row>
    <row r="10276" spans="14:14" x14ac:dyDescent="0.25">
      <c r="N10276"/>
    </row>
    <row r="10277" spans="14:14" x14ac:dyDescent="0.25">
      <c r="N10277"/>
    </row>
    <row r="10278" spans="14:14" x14ac:dyDescent="0.25">
      <c r="N10278"/>
    </row>
    <row r="10279" spans="14:14" x14ac:dyDescent="0.25">
      <c r="N10279"/>
    </row>
    <row r="10280" spans="14:14" x14ac:dyDescent="0.25">
      <c r="N10280"/>
    </row>
    <row r="10281" spans="14:14" x14ac:dyDescent="0.25">
      <c r="N10281"/>
    </row>
    <row r="10282" spans="14:14" x14ac:dyDescent="0.25">
      <c r="N10282"/>
    </row>
    <row r="10283" spans="14:14" x14ac:dyDescent="0.25">
      <c r="N10283"/>
    </row>
    <row r="10284" spans="14:14" x14ac:dyDescent="0.25">
      <c r="N10284"/>
    </row>
    <row r="10285" spans="14:14" x14ac:dyDescent="0.25">
      <c r="N10285"/>
    </row>
    <row r="10286" spans="14:14" x14ac:dyDescent="0.25">
      <c r="N10286"/>
    </row>
    <row r="10287" spans="14:14" x14ac:dyDescent="0.25">
      <c r="N10287"/>
    </row>
    <row r="10288" spans="14:14" x14ac:dyDescent="0.25">
      <c r="N10288"/>
    </row>
    <row r="10289" spans="14:14" x14ac:dyDescent="0.25">
      <c r="N10289"/>
    </row>
    <row r="10290" spans="14:14" x14ac:dyDescent="0.25">
      <c r="N10290"/>
    </row>
    <row r="10291" spans="14:14" x14ac:dyDescent="0.25">
      <c r="N10291"/>
    </row>
    <row r="10292" spans="14:14" x14ac:dyDescent="0.25">
      <c r="N10292"/>
    </row>
    <row r="10293" spans="14:14" x14ac:dyDescent="0.25">
      <c r="N10293"/>
    </row>
    <row r="10294" spans="14:14" x14ac:dyDescent="0.25">
      <c r="N10294"/>
    </row>
    <row r="10295" spans="14:14" x14ac:dyDescent="0.25">
      <c r="N10295"/>
    </row>
    <row r="10296" spans="14:14" x14ac:dyDescent="0.25">
      <c r="N10296"/>
    </row>
    <row r="10297" spans="14:14" x14ac:dyDescent="0.25">
      <c r="N10297"/>
    </row>
    <row r="10298" spans="14:14" x14ac:dyDescent="0.25">
      <c r="N10298"/>
    </row>
    <row r="10299" spans="14:14" x14ac:dyDescent="0.25">
      <c r="N10299"/>
    </row>
    <row r="10300" spans="14:14" x14ac:dyDescent="0.25">
      <c r="N10300"/>
    </row>
    <row r="10301" spans="14:14" x14ac:dyDescent="0.25">
      <c r="N10301"/>
    </row>
    <row r="10302" spans="14:14" x14ac:dyDescent="0.25">
      <c r="N10302"/>
    </row>
    <row r="10303" spans="14:14" x14ac:dyDescent="0.25">
      <c r="N10303"/>
    </row>
    <row r="10304" spans="14:14" x14ac:dyDescent="0.25">
      <c r="N10304"/>
    </row>
    <row r="10305" spans="14:14" x14ac:dyDescent="0.25">
      <c r="N10305"/>
    </row>
    <row r="10306" spans="14:14" x14ac:dyDescent="0.25">
      <c r="N10306"/>
    </row>
    <row r="10307" spans="14:14" x14ac:dyDescent="0.25">
      <c r="N10307"/>
    </row>
    <row r="10308" spans="14:14" x14ac:dyDescent="0.25">
      <c r="N10308"/>
    </row>
    <row r="10309" spans="14:14" x14ac:dyDescent="0.25">
      <c r="N10309"/>
    </row>
    <row r="10310" spans="14:14" x14ac:dyDescent="0.25">
      <c r="N10310"/>
    </row>
    <row r="10311" spans="14:14" x14ac:dyDescent="0.25">
      <c r="N10311"/>
    </row>
    <row r="10312" spans="14:14" x14ac:dyDescent="0.25">
      <c r="N10312"/>
    </row>
    <row r="10313" spans="14:14" x14ac:dyDescent="0.25">
      <c r="N10313"/>
    </row>
    <row r="10314" spans="14:14" x14ac:dyDescent="0.25">
      <c r="N10314"/>
    </row>
    <row r="10315" spans="14:14" x14ac:dyDescent="0.25">
      <c r="N10315"/>
    </row>
    <row r="10316" spans="14:14" x14ac:dyDescent="0.25">
      <c r="N10316"/>
    </row>
    <row r="10317" spans="14:14" x14ac:dyDescent="0.25">
      <c r="N10317"/>
    </row>
    <row r="10318" spans="14:14" x14ac:dyDescent="0.25">
      <c r="N10318"/>
    </row>
    <row r="10319" spans="14:14" x14ac:dyDescent="0.25">
      <c r="N10319"/>
    </row>
    <row r="10320" spans="14:14" x14ac:dyDescent="0.25">
      <c r="N10320"/>
    </row>
    <row r="10321" spans="14:14" x14ac:dyDescent="0.25">
      <c r="N10321"/>
    </row>
    <row r="10322" spans="14:14" x14ac:dyDescent="0.25">
      <c r="N10322"/>
    </row>
    <row r="10323" spans="14:14" x14ac:dyDescent="0.25">
      <c r="N10323"/>
    </row>
    <row r="10324" spans="14:14" x14ac:dyDescent="0.25">
      <c r="N10324"/>
    </row>
    <row r="10325" spans="14:14" x14ac:dyDescent="0.25">
      <c r="N10325"/>
    </row>
    <row r="10326" spans="14:14" x14ac:dyDescent="0.25">
      <c r="N10326"/>
    </row>
    <row r="10327" spans="14:14" x14ac:dyDescent="0.25">
      <c r="N10327"/>
    </row>
    <row r="10328" spans="14:14" x14ac:dyDescent="0.25">
      <c r="N10328"/>
    </row>
    <row r="10329" spans="14:14" x14ac:dyDescent="0.25">
      <c r="N10329"/>
    </row>
    <row r="10330" spans="14:14" x14ac:dyDescent="0.25">
      <c r="N10330"/>
    </row>
    <row r="10331" spans="14:14" x14ac:dyDescent="0.25">
      <c r="N10331"/>
    </row>
    <row r="10332" spans="14:14" x14ac:dyDescent="0.25">
      <c r="N10332"/>
    </row>
    <row r="10333" spans="14:14" x14ac:dyDescent="0.25">
      <c r="N10333"/>
    </row>
    <row r="10334" spans="14:14" x14ac:dyDescent="0.25">
      <c r="N10334"/>
    </row>
    <row r="10335" spans="14:14" x14ac:dyDescent="0.25">
      <c r="N10335"/>
    </row>
    <row r="10336" spans="14:14" x14ac:dyDescent="0.25">
      <c r="N10336"/>
    </row>
    <row r="10337" spans="14:14" x14ac:dyDescent="0.25">
      <c r="N10337"/>
    </row>
    <row r="10338" spans="14:14" x14ac:dyDescent="0.25">
      <c r="N10338"/>
    </row>
    <row r="10339" spans="14:14" x14ac:dyDescent="0.25">
      <c r="N10339"/>
    </row>
    <row r="10340" spans="14:14" x14ac:dyDescent="0.25">
      <c r="N10340"/>
    </row>
    <row r="10341" spans="14:14" x14ac:dyDescent="0.25">
      <c r="N10341"/>
    </row>
    <row r="10342" spans="14:14" x14ac:dyDescent="0.25">
      <c r="N10342"/>
    </row>
    <row r="10343" spans="14:14" x14ac:dyDescent="0.25">
      <c r="N10343"/>
    </row>
    <row r="10344" spans="14:14" x14ac:dyDescent="0.25">
      <c r="N10344"/>
    </row>
    <row r="10345" spans="14:14" x14ac:dyDescent="0.25">
      <c r="N10345"/>
    </row>
    <row r="10346" spans="14:14" x14ac:dyDescent="0.25">
      <c r="N10346"/>
    </row>
    <row r="10347" spans="14:14" x14ac:dyDescent="0.25">
      <c r="N10347"/>
    </row>
    <row r="10348" spans="14:14" x14ac:dyDescent="0.25">
      <c r="N10348"/>
    </row>
    <row r="10349" spans="14:14" x14ac:dyDescent="0.25">
      <c r="N10349"/>
    </row>
    <row r="10350" spans="14:14" x14ac:dyDescent="0.25">
      <c r="N10350"/>
    </row>
    <row r="10351" spans="14:14" x14ac:dyDescent="0.25">
      <c r="N10351"/>
    </row>
    <row r="10352" spans="14:14" x14ac:dyDescent="0.25">
      <c r="N10352"/>
    </row>
    <row r="10353" spans="14:14" x14ac:dyDescent="0.25">
      <c r="N10353"/>
    </row>
    <row r="10354" spans="14:14" x14ac:dyDescent="0.25">
      <c r="N10354"/>
    </row>
    <row r="10355" spans="14:14" x14ac:dyDescent="0.25">
      <c r="N10355"/>
    </row>
    <row r="10356" spans="14:14" x14ac:dyDescent="0.25">
      <c r="N10356"/>
    </row>
    <row r="10357" spans="14:14" x14ac:dyDescent="0.25">
      <c r="N10357"/>
    </row>
    <row r="10358" spans="14:14" x14ac:dyDescent="0.25">
      <c r="N10358"/>
    </row>
    <row r="10359" spans="14:14" x14ac:dyDescent="0.25">
      <c r="N10359"/>
    </row>
    <row r="10360" spans="14:14" x14ac:dyDescent="0.25">
      <c r="N10360"/>
    </row>
    <row r="10361" spans="14:14" x14ac:dyDescent="0.25">
      <c r="N10361"/>
    </row>
    <row r="10362" spans="14:14" x14ac:dyDescent="0.25">
      <c r="N10362"/>
    </row>
    <row r="10363" spans="14:14" x14ac:dyDescent="0.25">
      <c r="N10363"/>
    </row>
    <row r="10364" spans="14:14" x14ac:dyDescent="0.25">
      <c r="N10364"/>
    </row>
    <row r="10365" spans="14:14" x14ac:dyDescent="0.25">
      <c r="N10365"/>
    </row>
    <row r="10366" spans="14:14" x14ac:dyDescent="0.25">
      <c r="N10366"/>
    </row>
    <row r="10367" spans="14:14" x14ac:dyDescent="0.25">
      <c r="N10367"/>
    </row>
    <row r="10368" spans="14:14" x14ac:dyDescent="0.25">
      <c r="N10368"/>
    </row>
    <row r="10369" spans="14:14" x14ac:dyDescent="0.25">
      <c r="N10369"/>
    </row>
    <row r="10370" spans="14:14" x14ac:dyDescent="0.25">
      <c r="N10370"/>
    </row>
    <row r="10371" spans="14:14" x14ac:dyDescent="0.25">
      <c r="N10371"/>
    </row>
    <row r="10372" spans="14:14" x14ac:dyDescent="0.25">
      <c r="N10372"/>
    </row>
    <row r="10373" spans="14:14" x14ac:dyDescent="0.25">
      <c r="N10373"/>
    </row>
    <row r="10374" spans="14:14" x14ac:dyDescent="0.25">
      <c r="N10374"/>
    </row>
    <row r="10375" spans="14:14" x14ac:dyDescent="0.25">
      <c r="N10375"/>
    </row>
    <row r="10376" spans="14:14" x14ac:dyDescent="0.25">
      <c r="N10376"/>
    </row>
    <row r="10377" spans="14:14" x14ac:dyDescent="0.25">
      <c r="N10377"/>
    </row>
    <row r="10378" spans="14:14" x14ac:dyDescent="0.25">
      <c r="N10378"/>
    </row>
    <row r="10379" spans="14:14" x14ac:dyDescent="0.25">
      <c r="N10379"/>
    </row>
    <row r="10380" spans="14:14" x14ac:dyDescent="0.25">
      <c r="N10380"/>
    </row>
    <row r="10381" spans="14:14" x14ac:dyDescent="0.25">
      <c r="N10381"/>
    </row>
    <row r="10382" spans="14:14" x14ac:dyDescent="0.25">
      <c r="N10382"/>
    </row>
    <row r="10383" spans="14:14" x14ac:dyDescent="0.25">
      <c r="N10383"/>
    </row>
    <row r="10384" spans="14:14" x14ac:dyDescent="0.25">
      <c r="N10384"/>
    </row>
    <row r="10385" spans="14:14" x14ac:dyDescent="0.25">
      <c r="N10385"/>
    </row>
    <row r="10386" spans="14:14" x14ac:dyDescent="0.25">
      <c r="N10386"/>
    </row>
    <row r="10387" spans="14:14" x14ac:dyDescent="0.25">
      <c r="N10387"/>
    </row>
    <row r="10388" spans="14:14" x14ac:dyDescent="0.25">
      <c r="N10388"/>
    </row>
    <row r="10389" spans="14:14" x14ac:dyDescent="0.25">
      <c r="N10389"/>
    </row>
    <row r="10390" spans="14:14" x14ac:dyDescent="0.25">
      <c r="N10390"/>
    </row>
    <row r="10391" spans="14:14" x14ac:dyDescent="0.25">
      <c r="N10391"/>
    </row>
    <row r="10392" spans="14:14" x14ac:dyDescent="0.25">
      <c r="N10392"/>
    </row>
    <row r="10393" spans="14:14" x14ac:dyDescent="0.25">
      <c r="N10393"/>
    </row>
    <row r="10394" spans="14:14" x14ac:dyDescent="0.25">
      <c r="N10394"/>
    </row>
    <row r="10395" spans="14:14" x14ac:dyDescent="0.25">
      <c r="N10395"/>
    </row>
    <row r="10396" spans="14:14" x14ac:dyDescent="0.25">
      <c r="N10396"/>
    </row>
    <row r="10397" spans="14:14" x14ac:dyDescent="0.25">
      <c r="N10397"/>
    </row>
    <row r="10398" spans="14:14" x14ac:dyDescent="0.25">
      <c r="N10398"/>
    </row>
    <row r="10399" spans="14:14" x14ac:dyDescent="0.25">
      <c r="N10399"/>
    </row>
    <row r="10400" spans="14:14" x14ac:dyDescent="0.25">
      <c r="N10400"/>
    </row>
    <row r="10401" spans="14:14" x14ac:dyDescent="0.25">
      <c r="N10401"/>
    </row>
    <row r="10402" spans="14:14" x14ac:dyDescent="0.25">
      <c r="N10402"/>
    </row>
    <row r="10403" spans="14:14" x14ac:dyDescent="0.25">
      <c r="N10403"/>
    </row>
    <row r="10404" spans="14:14" x14ac:dyDescent="0.25">
      <c r="N10404"/>
    </row>
    <row r="10405" spans="14:14" x14ac:dyDescent="0.25">
      <c r="N10405"/>
    </row>
    <row r="10406" spans="14:14" x14ac:dyDescent="0.25">
      <c r="N10406"/>
    </row>
    <row r="10407" spans="14:14" x14ac:dyDescent="0.25">
      <c r="N10407"/>
    </row>
    <row r="10408" spans="14:14" x14ac:dyDescent="0.25">
      <c r="N10408"/>
    </row>
    <row r="10409" spans="14:14" x14ac:dyDescent="0.25">
      <c r="N10409"/>
    </row>
    <row r="10410" spans="14:14" x14ac:dyDescent="0.25">
      <c r="N10410"/>
    </row>
    <row r="10411" spans="14:14" x14ac:dyDescent="0.25">
      <c r="N10411"/>
    </row>
    <row r="10412" spans="14:14" x14ac:dyDescent="0.25">
      <c r="N10412"/>
    </row>
    <row r="10413" spans="14:14" x14ac:dyDescent="0.25">
      <c r="N10413"/>
    </row>
    <row r="10414" spans="14:14" x14ac:dyDescent="0.25">
      <c r="N10414"/>
    </row>
    <row r="10415" spans="14:14" x14ac:dyDescent="0.25">
      <c r="N10415"/>
    </row>
    <row r="10416" spans="14:14" x14ac:dyDescent="0.25">
      <c r="N10416"/>
    </row>
    <row r="10417" spans="14:14" x14ac:dyDescent="0.25">
      <c r="N10417"/>
    </row>
    <row r="10418" spans="14:14" x14ac:dyDescent="0.25">
      <c r="N10418"/>
    </row>
    <row r="10419" spans="14:14" x14ac:dyDescent="0.25">
      <c r="N10419"/>
    </row>
    <row r="10420" spans="14:14" x14ac:dyDescent="0.25">
      <c r="N10420"/>
    </row>
    <row r="10421" spans="14:14" x14ac:dyDescent="0.25">
      <c r="N10421"/>
    </row>
    <row r="10422" spans="14:14" x14ac:dyDescent="0.25">
      <c r="N10422"/>
    </row>
    <row r="10423" spans="14:14" x14ac:dyDescent="0.25">
      <c r="N10423"/>
    </row>
    <row r="10424" spans="14:14" x14ac:dyDescent="0.25">
      <c r="N10424"/>
    </row>
    <row r="10425" spans="14:14" x14ac:dyDescent="0.25">
      <c r="N10425"/>
    </row>
    <row r="10426" spans="14:14" x14ac:dyDescent="0.25">
      <c r="N10426"/>
    </row>
    <row r="10427" spans="14:14" x14ac:dyDescent="0.25">
      <c r="N10427"/>
    </row>
    <row r="10428" spans="14:14" x14ac:dyDescent="0.25">
      <c r="N10428"/>
    </row>
    <row r="10429" spans="14:14" x14ac:dyDescent="0.25">
      <c r="N10429"/>
    </row>
    <row r="10430" spans="14:14" x14ac:dyDescent="0.25">
      <c r="N10430"/>
    </row>
    <row r="10431" spans="14:14" x14ac:dyDescent="0.25">
      <c r="N10431"/>
    </row>
    <row r="10432" spans="14:14" x14ac:dyDescent="0.25">
      <c r="N10432"/>
    </row>
    <row r="10433" spans="14:14" x14ac:dyDescent="0.25">
      <c r="N10433"/>
    </row>
    <row r="10434" spans="14:14" x14ac:dyDescent="0.25">
      <c r="N10434"/>
    </row>
    <row r="10435" spans="14:14" x14ac:dyDescent="0.25">
      <c r="N10435"/>
    </row>
    <row r="10436" spans="14:14" x14ac:dyDescent="0.25">
      <c r="N10436"/>
    </row>
    <row r="10437" spans="14:14" x14ac:dyDescent="0.25">
      <c r="N10437"/>
    </row>
    <row r="10438" spans="14:14" x14ac:dyDescent="0.25">
      <c r="N10438"/>
    </row>
    <row r="10439" spans="14:14" x14ac:dyDescent="0.25">
      <c r="N10439"/>
    </row>
    <row r="10440" spans="14:14" x14ac:dyDescent="0.25">
      <c r="N10440"/>
    </row>
    <row r="10441" spans="14:14" x14ac:dyDescent="0.25">
      <c r="N10441"/>
    </row>
    <row r="10442" spans="14:14" x14ac:dyDescent="0.25">
      <c r="N10442"/>
    </row>
    <row r="10443" spans="14:14" x14ac:dyDescent="0.25">
      <c r="N10443"/>
    </row>
    <row r="10444" spans="14:14" x14ac:dyDescent="0.25">
      <c r="N10444"/>
    </row>
    <row r="10445" spans="14:14" x14ac:dyDescent="0.25">
      <c r="N10445"/>
    </row>
    <row r="10446" spans="14:14" x14ac:dyDescent="0.25">
      <c r="N10446"/>
    </row>
    <row r="10447" spans="14:14" x14ac:dyDescent="0.25">
      <c r="N10447"/>
    </row>
    <row r="10448" spans="14:14" x14ac:dyDescent="0.25">
      <c r="N10448"/>
    </row>
    <row r="10449" spans="14:14" x14ac:dyDescent="0.25">
      <c r="N10449"/>
    </row>
    <row r="10450" spans="14:14" x14ac:dyDescent="0.25">
      <c r="N10450"/>
    </row>
    <row r="10451" spans="14:14" x14ac:dyDescent="0.25">
      <c r="N10451"/>
    </row>
    <row r="10452" spans="14:14" x14ac:dyDescent="0.25">
      <c r="N10452"/>
    </row>
    <row r="10453" spans="14:14" x14ac:dyDescent="0.25">
      <c r="N10453"/>
    </row>
    <row r="10454" spans="14:14" x14ac:dyDescent="0.25">
      <c r="N10454"/>
    </row>
    <row r="10455" spans="14:14" x14ac:dyDescent="0.25">
      <c r="N10455"/>
    </row>
    <row r="10456" spans="14:14" x14ac:dyDescent="0.25">
      <c r="N10456"/>
    </row>
    <row r="10457" spans="14:14" x14ac:dyDescent="0.25">
      <c r="N10457"/>
    </row>
    <row r="10458" spans="14:14" x14ac:dyDescent="0.25">
      <c r="N10458"/>
    </row>
    <row r="10459" spans="14:14" x14ac:dyDescent="0.25">
      <c r="N10459"/>
    </row>
    <row r="10460" spans="14:14" x14ac:dyDescent="0.25">
      <c r="N10460"/>
    </row>
    <row r="10461" spans="14:14" x14ac:dyDescent="0.25">
      <c r="N10461"/>
    </row>
    <row r="10462" spans="14:14" x14ac:dyDescent="0.25">
      <c r="N10462"/>
    </row>
    <row r="10463" spans="14:14" x14ac:dyDescent="0.25">
      <c r="N10463"/>
    </row>
    <row r="10464" spans="14:14" x14ac:dyDescent="0.25">
      <c r="N10464"/>
    </row>
    <row r="10465" spans="14:14" x14ac:dyDescent="0.25">
      <c r="N10465"/>
    </row>
    <row r="10466" spans="14:14" x14ac:dyDescent="0.25">
      <c r="N10466"/>
    </row>
    <row r="10467" spans="14:14" x14ac:dyDescent="0.25">
      <c r="N10467"/>
    </row>
    <row r="10468" spans="14:14" x14ac:dyDescent="0.25">
      <c r="N10468"/>
    </row>
    <row r="10469" spans="14:14" x14ac:dyDescent="0.25">
      <c r="N10469"/>
    </row>
    <row r="10470" spans="14:14" x14ac:dyDescent="0.25">
      <c r="N10470"/>
    </row>
    <row r="10471" spans="14:14" x14ac:dyDescent="0.25">
      <c r="N10471"/>
    </row>
    <row r="10472" spans="14:14" x14ac:dyDescent="0.25">
      <c r="N10472"/>
    </row>
    <row r="10473" spans="14:14" x14ac:dyDescent="0.25">
      <c r="N10473"/>
    </row>
    <row r="10474" spans="14:14" x14ac:dyDescent="0.25">
      <c r="N10474"/>
    </row>
    <row r="10475" spans="14:14" x14ac:dyDescent="0.25">
      <c r="N10475"/>
    </row>
    <row r="10476" spans="14:14" x14ac:dyDescent="0.25">
      <c r="N10476"/>
    </row>
    <row r="10477" spans="14:14" x14ac:dyDescent="0.25">
      <c r="N10477"/>
    </row>
    <row r="10478" spans="14:14" x14ac:dyDescent="0.25">
      <c r="N10478"/>
    </row>
    <row r="10479" spans="14:14" x14ac:dyDescent="0.25">
      <c r="N10479"/>
    </row>
    <row r="10480" spans="14:14" x14ac:dyDescent="0.25">
      <c r="N10480"/>
    </row>
    <row r="10481" spans="14:14" x14ac:dyDescent="0.25">
      <c r="N10481"/>
    </row>
    <row r="10482" spans="14:14" x14ac:dyDescent="0.25">
      <c r="N10482"/>
    </row>
    <row r="10483" spans="14:14" x14ac:dyDescent="0.25">
      <c r="N10483"/>
    </row>
    <row r="10484" spans="14:14" x14ac:dyDescent="0.25">
      <c r="N10484"/>
    </row>
    <row r="10485" spans="14:14" x14ac:dyDescent="0.25">
      <c r="N10485"/>
    </row>
    <row r="10486" spans="14:14" x14ac:dyDescent="0.25">
      <c r="N10486"/>
    </row>
    <row r="10487" spans="14:14" x14ac:dyDescent="0.25">
      <c r="N10487"/>
    </row>
    <row r="10488" spans="14:14" x14ac:dyDescent="0.25">
      <c r="N10488"/>
    </row>
    <row r="10489" spans="14:14" x14ac:dyDescent="0.25">
      <c r="N10489"/>
    </row>
    <row r="10490" spans="14:14" x14ac:dyDescent="0.25">
      <c r="N10490"/>
    </row>
    <row r="10491" spans="14:14" x14ac:dyDescent="0.25">
      <c r="N10491"/>
    </row>
    <row r="10492" spans="14:14" x14ac:dyDescent="0.25">
      <c r="N10492"/>
    </row>
    <row r="10493" spans="14:14" x14ac:dyDescent="0.25">
      <c r="N10493"/>
    </row>
    <row r="10494" spans="14:14" x14ac:dyDescent="0.25">
      <c r="N10494"/>
    </row>
    <row r="10495" spans="14:14" x14ac:dyDescent="0.25">
      <c r="N10495"/>
    </row>
    <row r="10496" spans="14:14" x14ac:dyDescent="0.25">
      <c r="N10496"/>
    </row>
    <row r="10497" spans="14:14" x14ac:dyDescent="0.25">
      <c r="N10497"/>
    </row>
    <row r="10498" spans="14:14" x14ac:dyDescent="0.25">
      <c r="N10498"/>
    </row>
    <row r="10499" spans="14:14" x14ac:dyDescent="0.25">
      <c r="N10499"/>
    </row>
    <row r="10500" spans="14:14" x14ac:dyDescent="0.25">
      <c r="N10500"/>
    </row>
    <row r="10501" spans="14:14" x14ac:dyDescent="0.25">
      <c r="N10501"/>
    </row>
    <row r="10502" spans="14:14" x14ac:dyDescent="0.25">
      <c r="N10502"/>
    </row>
    <row r="10503" spans="14:14" x14ac:dyDescent="0.25">
      <c r="N10503"/>
    </row>
    <row r="10504" spans="14:14" x14ac:dyDescent="0.25">
      <c r="N10504"/>
    </row>
    <row r="10505" spans="14:14" x14ac:dyDescent="0.25">
      <c r="N10505"/>
    </row>
    <row r="10506" spans="14:14" x14ac:dyDescent="0.25">
      <c r="N10506"/>
    </row>
    <row r="10507" spans="14:14" x14ac:dyDescent="0.25">
      <c r="N10507"/>
    </row>
    <row r="10508" spans="14:14" x14ac:dyDescent="0.25">
      <c r="N10508"/>
    </row>
    <row r="10509" spans="14:14" x14ac:dyDescent="0.25">
      <c r="N10509"/>
    </row>
    <row r="10510" spans="14:14" x14ac:dyDescent="0.25">
      <c r="N10510"/>
    </row>
    <row r="10511" spans="14:14" x14ac:dyDescent="0.25">
      <c r="N10511"/>
    </row>
    <row r="10512" spans="14:14" x14ac:dyDescent="0.25">
      <c r="N10512"/>
    </row>
    <row r="10513" spans="14:14" x14ac:dyDescent="0.25">
      <c r="N10513"/>
    </row>
    <row r="10514" spans="14:14" x14ac:dyDescent="0.25">
      <c r="N10514"/>
    </row>
    <row r="10515" spans="14:14" x14ac:dyDescent="0.25">
      <c r="N10515"/>
    </row>
    <row r="10516" spans="14:14" x14ac:dyDescent="0.25">
      <c r="N10516"/>
    </row>
    <row r="10517" spans="14:14" x14ac:dyDescent="0.25">
      <c r="N10517"/>
    </row>
    <row r="10518" spans="14:14" x14ac:dyDescent="0.25">
      <c r="N10518"/>
    </row>
    <row r="10519" spans="14:14" x14ac:dyDescent="0.25">
      <c r="N10519"/>
    </row>
    <row r="10520" spans="14:14" x14ac:dyDescent="0.25">
      <c r="N10520"/>
    </row>
    <row r="10521" spans="14:14" x14ac:dyDescent="0.25">
      <c r="N10521"/>
    </row>
    <row r="10522" spans="14:14" x14ac:dyDescent="0.25">
      <c r="N10522"/>
    </row>
    <row r="10523" spans="14:14" x14ac:dyDescent="0.25">
      <c r="N10523"/>
    </row>
    <row r="10524" spans="14:14" x14ac:dyDescent="0.25">
      <c r="N10524"/>
    </row>
    <row r="10525" spans="14:14" x14ac:dyDescent="0.25">
      <c r="N10525"/>
    </row>
    <row r="10526" spans="14:14" x14ac:dyDescent="0.25">
      <c r="N10526"/>
    </row>
    <row r="10527" spans="14:14" x14ac:dyDescent="0.25">
      <c r="N10527"/>
    </row>
    <row r="10528" spans="14:14" x14ac:dyDescent="0.25">
      <c r="N10528"/>
    </row>
    <row r="10529" spans="14:14" x14ac:dyDescent="0.25">
      <c r="N10529"/>
    </row>
    <row r="10530" spans="14:14" x14ac:dyDescent="0.25">
      <c r="N10530"/>
    </row>
    <row r="10531" spans="14:14" x14ac:dyDescent="0.25">
      <c r="N10531"/>
    </row>
    <row r="10532" spans="14:14" x14ac:dyDescent="0.25">
      <c r="N10532"/>
    </row>
    <row r="10533" spans="14:14" x14ac:dyDescent="0.25">
      <c r="N10533"/>
    </row>
    <row r="10534" spans="14:14" x14ac:dyDescent="0.25">
      <c r="N10534"/>
    </row>
    <row r="10535" spans="14:14" x14ac:dyDescent="0.25">
      <c r="N10535"/>
    </row>
    <row r="10536" spans="14:14" x14ac:dyDescent="0.25">
      <c r="N10536"/>
    </row>
    <row r="10537" spans="14:14" x14ac:dyDescent="0.25">
      <c r="N10537"/>
    </row>
    <row r="10538" spans="14:14" x14ac:dyDescent="0.25">
      <c r="N10538"/>
    </row>
    <row r="10539" spans="14:14" x14ac:dyDescent="0.25">
      <c r="N10539"/>
    </row>
    <row r="10540" spans="14:14" x14ac:dyDescent="0.25">
      <c r="N10540"/>
    </row>
    <row r="10541" spans="14:14" x14ac:dyDescent="0.25">
      <c r="N10541"/>
    </row>
    <row r="10542" spans="14:14" x14ac:dyDescent="0.25">
      <c r="N10542"/>
    </row>
    <row r="10543" spans="14:14" x14ac:dyDescent="0.25">
      <c r="N10543"/>
    </row>
    <row r="10544" spans="14:14" x14ac:dyDescent="0.25">
      <c r="N10544"/>
    </row>
    <row r="10545" spans="14:14" x14ac:dyDescent="0.25">
      <c r="N10545"/>
    </row>
    <row r="10546" spans="14:14" x14ac:dyDescent="0.25">
      <c r="N10546"/>
    </row>
    <row r="10547" spans="14:14" x14ac:dyDescent="0.25">
      <c r="N10547"/>
    </row>
    <row r="10548" spans="14:14" x14ac:dyDescent="0.25">
      <c r="N10548"/>
    </row>
    <row r="10549" spans="14:14" x14ac:dyDescent="0.25">
      <c r="N10549"/>
    </row>
    <row r="10550" spans="14:14" x14ac:dyDescent="0.25">
      <c r="N10550"/>
    </row>
    <row r="10551" spans="14:14" x14ac:dyDescent="0.25">
      <c r="N10551"/>
    </row>
    <row r="10552" spans="14:14" x14ac:dyDescent="0.25">
      <c r="N10552"/>
    </row>
    <row r="10553" spans="14:14" x14ac:dyDescent="0.25">
      <c r="N10553"/>
    </row>
    <row r="10554" spans="14:14" x14ac:dyDescent="0.25">
      <c r="N10554"/>
    </row>
    <row r="10555" spans="14:14" x14ac:dyDescent="0.25">
      <c r="N10555"/>
    </row>
    <row r="10556" spans="14:14" x14ac:dyDescent="0.25">
      <c r="N10556"/>
    </row>
    <row r="10557" spans="14:14" x14ac:dyDescent="0.25">
      <c r="N10557"/>
    </row>
    <row r="10558" spans="14:14" x14ac:dyDescent="0.25">
      <c r="N10558"/>
    </row>
    <row r="10559" spans="14:14" x14ac:dyDescent="0.25">
      <c r="N10559"/>
    </row>
    <row r="10560" spans="14:14" x14ac:dyDescent="0.25">
      <c r="N10560"/>
    </row>
    <row r="10561" spans="14:14" x14ac:dyDescent="0.25">
      <c r="N10561"/>
    </row>
    <row r="10562" spans="14:14" x14ac:dyDescent="0.25">
      <c r="N10562"/>
    </row>
    <row r="10563" spans="14:14" x14ac:dyDescent="0.25">
      <c r="N10563"/>
    </row>
    <row r="10564" spans="14:14" x14ac:dyDescent="0.25">
      <c r="N10564"/>
    </row>
    <row r="10565" spans="14:14" x14ac:dyDescent="0.25">
      <c r="N10565"/>
    </row>
    <row r="10566" spans="14:14" x14ac:dyDescent="0.25">
      <c r="N10566"/>
    </row>
    <row r="10567" spans="14:14" x14ac:dyDescent="0.25">
      <c r="N10567"/>
    </row>
    <row r="10568" spans="14:14" x14ac:dyDescent="0.25">
      <c r="N10568"/>
    </row>
    <row r="10569" spans="14:14" x14ac:dyDescent="0.25">
      <c r="N10569"/>
    </row>
    <row r="10570" spans="14:14" x14ac:dyDescent="0.25">
      <c r="N10570"/>
    </row>
    <row r="10571" spans="14:14" x14ac:dyDescent="0.25">
      <c r="N10571"/>
    </row>
    <row r="10572" spans="14:14" x14ac:dyDescent="0.25">
      <c r="N10572"/>
    </row>
    <row r="10573" spans="14:14" x14ac:dyDescent="0.25">
      <c r="N10573"/>
    </row>
    <row r="10574" spans="14:14" x14ac:dyDescent="0.25">
      <c r="N10574"/>
    </row>
    <row r="10575" spans="14:14" x14ac:dyDescent="0.25">
      <c r="N10575"/>
    </row>
    <row r="10576" spans="14:14" x14ac:dyDescent="0.25">
      <c r="N10576"/>
    </row>
    <row r="10577" spans="14:14" x14ac:dyDescent="0.25">
      <c r="N10577"/>
    </row>
    <row r="10578" spans="14:14" x14ac:dyDescent="0.25">
      <c r="N10578"/>
    </row>
    <row r="10579" spans="14:14" x14ac:dyDescent="0.25">
      <c r="N10579"/>
    </row>
    <row r="10580" spans="14:14" x14ac:dyDescent="0.25">
      <c r="N10580"/>
    </row>
    <row r="10581" spans="14:14" x14ac:dyDescent="0.25">
      <c r="N10581"/>
    </row>
    <row r="10582" spans="14:14" x14ac:dyDescent="0.25">
      <c r="N10582"/>
    </row>
    <row r="10583" spans="14:14" x14ac:dyDescent="0.25">
      <c r="N10583"/>
    </row>
    <row r="10584" spans="14:14" x14ac:dyDescent="0.25">
      <c r="N10584"/>
    </row>
    <row r="10585" spans="14:14" x14ac:dyDescent="0.25">
      <c r="N10585"/>
    </row>
    <row r="10586" spans="14:14" x14ac:dyDescent="0.25">
      <c r="N10586"/>
    </row>
    <row r="10587" spans="14:14" x14ac:dyDescent="0.25">
      <c r="N10587"/>
    </row>
    <row r="10588" spans="14:14" x14ac:dyDescent="0.25">
      <c r="N10588"/>
    </row>
    <row r="10589" spans="14:14" x14ac:dyDescent="0.25">
      <c r="N10589"/>
    </row>
    <row r="10590" spans="14:14" x14ac:dyDescent="0.25">
      <c r="N10590"/>
    </row>
    <row r="10591" spans="14:14" x14ac:dyDescent="0.25">
      <c r="N10591"/>
    </row>
    <row r="10592" spans="14:14" x14ac:dyDescent="0.25">
      <c r="N10592"/>
    </row>
    <row r="10593" spans="14:14" x14ac:dyDescent="0.25">
      <c r="N10593"/>
    </row>
    <row r="10594" spans="14:14" x14ac:dyDescent="0.25">
      <c r="N10594"/>
    </row>
    <row r="10595" spans="14:14" x14ac:dyDescent="0.25">
      <c r="N10595"/>
    </row>
    <row r="10596" spans="14:14" x14ac:dyDescent="0.25">
      <c r="N10596"/>
    </row>
    <row r="10597" spans="14:14" x14ac:dyDescent="0.25">
      <c r="N10597"/>
    </row>
    <row r="10598" spans="14:14" x14ac:dyDescent="0.25">
      <c r="N10598"/>
    </row>
    <row r="10599" spans="14:14" x14ac:dyDescent="0.25">
      <c r="N10599"/>
    </row>
    <row r="10600" spans="14:14" x14ac:dyDescent="0.25">
      <c r="N10600"/>
    </row>
    <row r="10601" spans="14:14" x14ac:dyDescent="0.25">
      <c r="N10601"/>
    </row>
    <row r="10602" spans="14:14" x14ac:dyDescent="0.25">
      <c r="N10602"/>
    </row>
    <row r="10603" spans="14:14" x14ac:dyDescent="0.25">
      <c r="N10603"/>
    </row>
    <row r="10604" spans="14:14" x14ac:dyDescent="0.25">
      <c r="N10604"/>
    </row>
    <row r="10605" spans="14:14" x14ac:dyDescent="0.25">
      <c r="N10605"/>
    </row>
    <row r="10606" spans="14:14" x14ac:dyDescent="0.25">
      <c r="N10606"/>
    </row>
    <row r="10607" spans="14:14" x14ac:dyDescent="0.25">
      <c r="N10607"/>
    </row>
    <row r="10608" spans="14:14" x14ac:dyDescent="0.25">
      <c r="N10608"/>
    </row>
    <row r="10609" spans="14:14" x14ac:dyDescent="0.25">
      <c r="N10609"/>
    </row>
    <row r="10610" spans="14:14" x14ac:dyDescent="0.25">
      <c r="N10610"/>
    </row>
    <row r="10611" spans="14:14" x14ac:dyDescent="0.25">
      <c r="N10611"/>
    </row>
    <row r="10612" spans="14:14" x14ac:dyDescent="0.25">
      <c r="N10612"/>
    </row>
    <row r="10613" spans="14:14" x14ac:dyDescent="0.25">
      <c r="N10613"/>
    </row>
    <row r="10614" spans="14:14" x14ac:dyDescent="0.25">
      <c r="N10614"/>
    </row>
    <row r="10615" spans="14:14" x14ac:dyDescent="0.25">
      <c r="N10615"/>
    </row>
    <row r="10616" spans="14:14" x14ac:dyDescent="0.25">
      <c r="N10616"/>
    </row>
    <row r="10617" spans="14:14" x14ac:dyDescent="0.25">
      <c r="N10617"/>
    </row>
    <row r="10618" spans="14:14" x14ac:dyDescent="0.25">
      <c r="N10618"/>
    </row>
    <row r="10619" spans="14:14" x14ac:dyDescent="0.25">
      <c r="N10619"/>
    </row>
    <row r="10620" spans="14:14" x14ac:dyDescent="0.25">
      <c r="N10620"/>
    </row>
    <row r="10621" spans="14:14" x14ac:dyDescent="0.25">
      <c r="N10621"/>
    </row>
    <row r="10622" spans="14:14" x14ac:dyDescent="0.25">
      <c r="N10622"/>
    </row>
    <row r="10623" spans="14:14" x14ac:dyDescent="0.25">
      <c r="N10623"/>
    </row>
    <row r="10624" spans="14:14" x14ac:dyDescent="0.25">
      <c r="N10624"/>
    </row>
    <row r="10625" spans="14:14" x14ac:dyDescent="0.25">
      <c r="N10625"/>
    </row>
    <row r="10626" spans="14:14" x14ac:dyDescent="0.25">
      <c r="N10626"/>
    </row>
    <row r="10627" spans="14:14" x14ac:dyDescent="0.25">
      <c r="N10627"/>
    </row>
    <row r="10628" spans="14:14" x14ac:dyDescent="0.25">
      <c r="N10628"/>
    </row>
    <row r="10629" spans="14:14" x14ac:dyDescent="0.25">
      <c r="N10629"/>
    </row>
    <row r="10630" spans="14:14" x14ac:dyDescent="0.25">
      <c r="N10630"/>
    </row>
    <row r="10631" spans="14:14" x14ac:dyDescent="0.25">
      <c r="N10631"/>
    </row>
    <row r="10632" spans="14:14" x14ac:dyDescent="0.25">
      <c r="N10632"/>
    </row>
    <row r="10633" spans="14:14" x14ac:dyDescent="0.25">
      <c r="N10633"/>
    </row>
    <row r="10634" spans="14:14" x14ac:dyDescent="0.25">
      <c r="N10634"/>
    </row>
    <row r="10635" spans="14:14" x14ac:dyDescent="0.25">
      <c r="N10635"/>
    </row>
    <row r="10636" spans="14:14" x14ac:dyDescent="0.25">
      <c r="N10636"/>
    </row>
    <row r="10637" spans="14:14" x14ac:dyDescent="0.25">
      <c r="N10637"/>
    </row>
    <row r="10638" spans="14:14" x14ac:dyDescent="0.25">
      <c r="N10638"/>
    </row>
    <row r="10639" spans="14:14" x14ac:dyDescent="0.25">
      <c r="N10639"/>
    </row>
    <row r="10640" spans="14:14" x14ac:dyDescent="0.25">
      <c r="N10640"/>
    </row>
    <row r="10641" spans="14:14" x14ac:dyDescent="0.25">
      <c r="N10641"/>
    </row>
    <row r="10642" spans="14:14" x14ac:dyDescent="0.25">
      <c r="N10642"/>
    </row>
    <row r="10643" spans="14:14" x14ac:dyDescent="0.25">
      <c r="N10643"/>
    </row>
    <row r="10644" spans="14:14" x14ac:dyDescent="0.25">
      <c r="N10644"/>
    </row>
    <row r="10645" spans="14:14" x14ac:dyDescent="0.25">
      <c r="N10645"/>
    </row>
    <row r="10646" spans="14:14" x14ac:dyDescent="0.25">
      <c r="N10646"/>
    </row>
    <row r="10647" spans="14:14" x14ac:dyDescent="0.25">
      <c r="N10647"/>
    </row>
    <row r="10648" spans="14:14" x14ac:dyDescent="0.25">
      <c r="N10648"/>
    </row>
    <row r="10649" spans="14:14" x14ac:dyDescent="0.25">
      <c r="N10649"/>
    </row>
    <row r="10650" spans="14:14" x14ac:dyDescent="0.25">
      <c r="N10650"/>
    </row>
    <row r="10651" spans="14:14" x14ac:dyDescent="0.25">
      <c r="N10651"/>
    </row>
    <row r="10652" spans="14:14" x14ac:dyDescent="0.25">
      <c r="N10652"/>
    </row>
    <row r="10653" spans="14:14" x14ac:dyDescent="0.25">
      <c r="N10653"/>
    </row>
    <row r="10654" spans="14:14" x14ac:dyDescent="0.25">
      <c r="N10654"/>
    </row>
    <row r="10655" spans="14:14" x14ac:dyDescent="0.25">
      <c r="N10655"/>
    </row>
    <row r="10656" spans="14:14" x14ac:dyDescent="0.25">
      <c r="N10656"/>
    </row>
    <row r="10657" spans="14:14" x14ac:dyDescent="0.25">
      <c r="N10657"/>
    </row>
    <row r="10658" spans="14:14" x14ac:dyDescent="0.25">
      <c r="N10658"/>
    </row>
    <row r="10659" spans="14:14" x14ac:dyDescent="0.25">
      <c r="N10659"/>
    </row>
    <row r="10660" spans="14:14" x14ac:dyDescent="0.25">
      <c r="N10660"/>
    </row>
    <row r="10661" spans="14:14" x14ac:dyDescent="0.25">
      <c r="N10661"/>
    </row>
    <row r="10662" spans="14:14" x14ac:dyDescent="0.25">
      <c r="N10662"/>
    </row>
    <row r="10663" spans="14:14" x14ac:dyDescent="0.25">
      <c r="N10663"/>
    </row>
    <row r="10664" spans="14:14" x14ac:dyDescent="0.25">
      <c r="N10664"/>
    </row>
    <row r="10665" spans="14:14" x14ac:dyDescent="0.25">
      <c r="N10665"/>
    </row>
    <row r="10666" spans="14:14" x14ac:dyDescent="0.25">
      <c r="N10666"/>
    </row>
    <row r="10667" spans="14:14" x14ac:dyDescent="0.25">
      <c r="N10667"/>
    </row>
    <row r="10668" spans="14:14" x14ac:dyDescent="0.25">
      <c r="N10668"/>
    </row>
    <row r="10669" spans="14:14" x14ac:dyDescent="0.25">
      <c r="N10669"/>
    </row>
    <row r="10670" spans="14:14" x14ac:dyDescent="0.25">
      <c r="N10670"/>
    </row>
    <row r="10671" spans="14:14" x14ac:dyDescent="0.25">
      <c r="N10671"/>
    </row>
    <row r="10672" spans="14:14" x14ac:dyDescent="0.25">
      <c r="N10672"/>
    </row>
    <row r="10673" spans="14:14" x14ac:dyDescent="0.25">
      <c r="N10673"/>
    </row>
    <row r="10674" spans="14:14" x14ac:dyDescent="0.25">
      <c r="N10674"/>
    </row>
    <row r="10675" spans="14:14" x14ac:dyDescent="0.25">
      <c r="N10675"/>
    </row>
    <row r="10676" spans="14:14" x14ac:dyDescent="0.25">
      <c r="N10676"/>
    </row>
    <row r="10677" spans="14:14" x14ac:dyDescent="0.25">
      <c r="N10677"/>
    </row>
    <row r="10678" spans="14:14" x14ac:dyDescent="0.25">
      <c r="N10678"/>
    </row>
    <row r="10679" spans="14:14" x14ac:dyDescent="0.25">
      <c r="N10679"/>
    </row>
    <row r="10680" spans="14:14" x14ac:dyDescent="0.25">
      <c r="N10680"/>
    </row>
    <row r="10681" spans="14:14" x14ac:dyDescent="0.25">
      <c r="N10681"/>
    </row>
    <row r="10682" spans="14:14" x14ac:dyDescent="0.25">
      <c r="N10682"/>
    </row>
    <row r="10683" spans="14:14" x14ac:dyDescent="0.25">
      <c r="N10683"/>
    </row>
    <row r="10684" spans="14:14" x14ac:dyDescent="0.25">
      <c r="N10684"/>
    </row>
    <row r="10685" spans="14:14" x14ac:dyDescent="0.25">
      <c r="N10685"/>
    </row>
    <row r="10686" spans="14:14" x14ac:dyDescent="0.25">
      <c r="N10686"/>
    </row>
    <row r="10687" spans="14:14" x14ac:dyDescent="0.25">
      <c r="N10687"/>
    </row>
    <row r="10688" spans="14:14" x14ac:dyDescent="0.25">
      <c r="N10688"/>
    </row>
    <row r="10689" spans="14:14" x14ac:dyDescent="0.25">
      <c r="N10689"/>
    </row>
    <row r="10690" spans="14:14" x14ac:dyDescent="0.25">
      <c r="N10690"/>
    </row>
    <row r="10691" spans="14:14" x14ac:dyDescent="0.25">
      <c r="N10691"/>
    </row>
    <row r="10692" spans="14:14" x14ac:dyDescent="0.25">
      <c r="N10692"/>
    </row>
    <row r="10693" spans="14:14" x14ac:dyDescent="0.25">
      <c r="N10693"/>
    </row>
    <row r="10694" spans="14:14" x14ac:dyDescent="0.25">
      <c r="N10694"/>
    </row>
    <row r="10695" spans="14:14" x14ac:dyDescent="0.25">
      <c r="N10695"/>
    </row>
    <row r="10696" spans="14:14" x14ac:dyDescent="0.25">
      <c r="N10696"/>
    </row>
    <row r="10697" spans="14:14" x14ac:dyDescent="0.25">
      <c r="N10697"/>
    </row>
    <row r="10698" spans="14:14" x14ac:dyDescent="0.25">
      <c r="N10698"/>
    </row>
    <row r="10699" spans="14:14" x14ac:dyDescent="0.25">
      <c r="N10699"/>
    </row>
    <row r="10700" spans="14:14" x14ac:dyDescent="0.25">
      <c r="N10700"/>
    </row>
    <row r="10701" spans="14:14" x14ac:dyDescent="0.25">
      <c r="N10701"/>
    </row>
    <row r="10702" spans="14:14" x14ac:dyDescent="0.25">
      <c r="N10702"/>
    </row>
    <row r="10703" spans="14:14" x14ac:dyDescent="0.25">
      <c r="N10703"/>
    </row>
    <row r="10704" spans="14:14" x14ac:dyDescent="0.25">
      <c r="N10704"/>
    </row>
    <row r="10705" spans="14:14" x14ac:dyDescent="0.25">
      <c r="N10705"/>
    </row>
    <row r="10706" spans="14:14" x14ac:dyDescent="0.25">
      <c r="N10706"/>
    </row>
    <row r="10707" spans="14:14" x14ac:dyDescent="0.25">
      <c r="N10707"/>
    </row>
    <row r="10708" spans="14:14" x14ac:dyDescent="0.25">
      <c r="N10708"/>
    </row>
    <row r="10709" spans="14:14" x14ac:dyDescent="0.25">
      <c r="N10709"/>
    </row>
    <row r="10710" spans="14:14" x14ac:dyDescent="0.25">
      <c r="N10710"/>
    </row>
    <row r="10711" spans="14:14" x14ac:dyDescent="0.25">
      <c r="N10711"/>
    </row>
    <row r="10712" spans="14:14" x14ac:dyDescent="0.25">
      <c r="N10712"/>
    </row>
    <row r="10713" spans="14:14" x14ac:dyDescent="0.25">
      <c r="N10713"/>
    </row>
    <row r="10714" spans="14:14" x14ac:dyDescent="0.25">
      <c r="N10714"/>
    </row>
    <row r="10715" spans="14:14" x14ac:dyDescent="0.25">
      <c r="N10715"/>
    </row>
    <row r="10716" spans="14:14" x14ac:dyDescent="0.25">
      <c r="N10716"/>
    </row>
    <row r="10717" spans="14:14" x14ac:dyDescent="0.25">
      <c r="N10717"/>
    </row>
    <row r="10718" spans="14:14" x14ac:dyDescent="0.25">
      <c r="N10718"/>
    </row>
    <row r="10719" spans="14:14" x14ac:dyDescent="0.25">
      <c r="N10719"/>
    </row>
    <row r="10720" spans="14:14" x14ac:dyDescent="0.25">
      <c r="N10720"/>
    </row>
    <row r="10721" spans="14:14" x14ac:dyDescent="0.25">
      <c r="N10721"/>
    </row>
    <row r="10722" spans="14:14" x14ac:dyDescent="0.25">
      <c r="N10722"/>
    </row>
    <row r="10723" spans="14:14" x14ac:dyDescent="0.25">
      <c r="N10723"/>
    </row>
    <row r="10724" spans="14:14" x14ac:dyDescent="0.25">
      <c r="N10724"/>
    </row>
    <row r="10725" spans="14:14" x14ac:dyDescent="0.25">
      <c r="N10725"/>
    </row>
    <row r="10726" spans="14:14" x14ac:dyDescent="0.25">
      <c r="N10726"/>
    </row>
    <row r="10727" spans="14:14" x14ac:dyDescent="0.25">
      <c r="N10727"/>
    </row>
    <row r="10728" spans="14:14" x14ac:dyDescent="0.25">
      <c r="N10728"/>
    </row>
    <row r="10729" spans="14:14" x14ac:dyDescent="0.25">
      <c r="N10729"/>
    </row>
    <row r="10730" spans="14:14" x14ac:dyDescent="0.25">
      <c r="N10730"/>
    </row>
    <row r="10731" spans="14:14" x14ac:dyDescent="0.25">
      <c r="N10731"/>
    </row>
    <row r="10732" spans="14:14" x14ac:dyDescent="0.25">
      <c r="N10732"/>
    </row>
    <row r="10733" spans="14:14" x14ac:dyDescent="0.25">
      <c r="N10733"/>
    </row>
    <row r="10734" spans="14:14" x14ac:dyDescent="0.25">
      <c r="N10734"/>
    </row>
    <row r="10735" spans="14:14" x14ac:dyDescent="0.25">
      <c r="N10735"/>
    </row>
    <row r="10736" spans="14:14" x14ac:dyDescent="0.25">
      <c r="N10736"/>
    </row>
    <row r="10737" spans="14:14" x14ac:dyDescent="0.25">
      <c r="N10737"/>
    </row>
    <row r="10738" spans="14:14" x14ac:dyDescent="0.25">
      <c r="N10738"/>
    </row>
    <row r="10739" spans="14:14" x14ac:dyDescent="0.25">
      <c r="N10739"/>
    </row>
    <row r="10740" spans="14:14" x14ac:dyDescent="0.25">
      <c r="N10740"/>
    </row>
    <row r="10741" spans="14:14" x14ac:dyDescent="0.25">
      <c r="N10741"/>
    </row>
    <row r="10742" spans="14:14" x14ac:dyDescent="0.25">
      <c r="N10742"/>
    </row>
    <row r="10743" spans="14:14" x14ac:dyDescent="0.25">
      <c r="N10743"/>
    </row>
    <row r="10744" spans="14:14" x14ac:dyDescent="0.25">
      <c r="N10744"/>
    </row>
    <row r="10745" spans="14:14" x14ac:dyDescent="0.25">
      <c r="N10745"/>
    </row>
    <row r="10746" spans="14:14" x14ac:dyDescent="0.25">
      <c r="N10746"/>
    </row>
    <row r="10747" spans="14:14" x14ac:dyDescent="0.25">
      <c r="N10747"/>
    </row>
    <row r="10748" spans="14:14" x14ac:dyDescent="0.25">
      <c r="N10748"/>
    </row>
    <row r="10749" spans="14:14" x14ac:dyDescent="0.25">
      <c r="N10749"/>
    </row>
    <row r="10750" spans="14:14" x14ac:dyDescent="0.25">
      <c r="N10750"/>
    </row>
    <row r="10751" spans="14:14" x14ac:dyDescent="0.25">
      <c r="N10751"/>
    </row>
    <row r="10752" spans="14:14" x14ac:dyDescent="0.25">
      <c r="N10752"/>
    </row>
    <row r="10753" spans="14:14" x14ac:dyDescent="0.25">
      <c r="N10753"/>
    </row>
    <row r="10754" spans="14:14" x14ac:dyDescent="0.25">
      <c r="N10754"/>
    </row>
    <row r="10755" spans="14:14" x14ac:dyDescent="0.25">
      <c r="N10755"/>
    </row>
    <row r="10756" spans="14:14" x14ac:dyDescent="0.25">
      <c r="N10756"/>
    </row>
    <row r="10757" spans="14:14" x14ac:dyDescent="0.25">
      <c r="N10757"/>
    </row>
    <row r="10758" spans="14:14" x14ac:dyDescent="0.25">
      <c r="N10758"/>
    </row>
    <row r="10759" spans="14:14" x14ac:dyDescent="0.25">
      <c r="N10759"/>
    </row>
    <row r="10760" spans="14:14" x14ac:dyDescent="0.25">
      <c r="N10760"/>
    </row>
    <row r="10761" spans="14:14" x14ac:dyDescent="0.25">
      <c r="N10761"/>
    </row>
    <row r="10762" spans="14:14" x14ac:dyDescent="0.25">
      <c r="N10762"/>
    </row>
    <row r="10763" spans="14:14" x14ac:dyDescent="0.25">
      <c r="N10763"/>
    </row>
    <row r="10764" spans="14:14" x14ac:dyDescent="0.25">
      <c r="N10764"/>
    </row>
    <row r="10765" spans="14:14" x14ac:dyDescent="0.25">
      <c r="N10765"/>
    </row>
    <row r="10766" spans="14:14" x14ac:dyDescent="0.25">
      <c r="N10766"/>
    </row>
    <row r="10767" spans="14:14" x14ac:dyDescent="0.25">
      <c r="N10767"/>
    </row>
    <row r="10768" spans="14:14" x14ac:dyDescent="0.25">
      <c r="N10768"/>
    </row>
    <row r="10769" spans="14:14" x14ac:dyDescent="0.25">
      <c r="N10769"/>
    </row>
    <row r="10770" spans="14:14" x14ac:dyDescent="0.25">
      <c r="N10770"/>
    </row>
    <row r="10771" spans="14:14" x14ac:dyDescent="0.25">
      <c r="N10771"/>
    </row>
    <row r="10772" spans="14:14" x14ac:dyDescent="0.25">
      <c r="N10772"/>
    </row>
    <row r="10773" spans="14:14" x14ac:dyDescent="0.25">
      <c r="N10773"/>
    </row>
    <row r="10774" spans="14:14" x14ac:dyDescent="0.25">
      <c r="N10774"/>
    </row>
    <row r="10775" spans="14:14" x14ac:dyDescent="0.25">
      <c r="N10775"/>
    </row>
    <row r="10776" spans="14:14" x14ac:dyDescent="0.25">
      <c r="N10776"/>
    </row>
    <row r="10777" spans="14:14" x14ac:dyDescent="0.25">
      <c r="N10777"/>
    </row>
    <row r="10778" spans="14:14" x14ac:dyDescent="0.25">
      <c r="N10778"/>
    </row>
    <row r="10779" spans="14:14" x14ac:dyDescent="0.25">
      <c r="N10779"/>
    </row>
    <row r="10780" spans="14:14" x14ac:dyDescent="0.25">
      <c r="N10780"/>
    </row>
    <row r="10781" spans="14:14" x14ac:dyDescent="0.25">
      <c r="N10781"/>
    </row>
    <row r="10782" spans="14:14" x14ac:dyDescent="0.25">
      <c r="N10782"/>
    </row>
    <row r="10783" spans="14:14" x14ac:dyDescent="0.25">
      <c r="N10783"/>
    </row>
    <row r="10784" spans="14:14" x14ac:dyDescent="0.25">
      <c r="N10784"/>
    </row>
    <row r="10785" spans="14:14" x14ac:dyDescent="0.25">
      <c r="N10785"/>
    </row>
    <row r="10786" spans="14:14" x14ac:dyDescent="0.25">
      <c r="N10786"/>
    </row>
    <row r="10787" spans="14:14" x14ac:dyDescent="0.25">
      <c r="N10787"/>
    </row>
    <row r="10788" spans="14:14" x14ac:dyDescent="0.25">
      <c r="N10788"/>
    </row>
    <row r="10789" spans="14:14" x14ac:dyDescent="0.25">
      <c r="N10789"/>
    </row>
    <row r="10790" spans="14:14" x14ac:dyDescent="0.25">
      <c r="N10790"/>
    </row>
    <row r="10791" spans="14:14" x14ac:dyDescent="0.25">
      <c r="N10791"/>
    </row>
    <row r="10792" spans="14:14" x14ac:dyDescent="0.25">
      <c r="N10792"/>
    </row>
    <row r="10793" spans="14:14" x14ac:dyDescent="0.25">
      <c r="N10793"/>
    </row>
    <row r="10794" spans="14:14" x14ac:dyDescent="0.25">
      <c r="N10794"/>
    </row>
    <row r="10795" spans="14:14" x14ac:dyDescent="0.25">
      <c r="N10795"/>
    </row>
    <row r="10796" spans="14:14" x14ac:dyDescent="0.25">
      <c r="N10796"/>
    </row>
    <row r="10797" spans="14:14" x14ac:dyDescent="0.25">
      <c r="N10797"/>
    </row>
    <row r="10798" spans="14:14" x14ac:dyDescent="0.25">
      <c r="N10798"/>
    </row>
    <row r="10799" spans="14:14" x14ac:dyDescent="0.25">
      <c r="N10799"/>
    </row>
    <row r="10800" spans="14:14" x14ac:dyDescent="0.25">
      <c r="N10800"/>
    </row>
    <row r="10801" spans="14:14" x14ac:dyDescent="0.25">
      <c r="N10801"/>
    </row>
    <row r="10802" spans="14:14" x14ac:dyDescent="0.25">
      <c r="N10802"/>
    </row>
    <row r="10803" spans="14:14" x14ac:dyDescent="0.25">
      <c r="N10803"/>
    </row>
    <row r="10804" spans="14:14" x14ac:dyDescent="0.25">
      <c r="N10804"/>
    </row>
    <row r="10805" spans="14:14" x14ac:dyDescent="0.25">
      <c r="N10805"/>
    </row>
    <row r="10806" spans="14:14" x14ac:dyDescent="0.25">
      <c r="N10806"/>
    </row>
    <row r="10807" spans="14:14" x14ac:dyDescent="0.25">
      <c r="N10807"/>
    </row>
    <row r="10808" spans="14:14" x14ac:dyDescent="0.25">
      <c r="N10808"/>
    </row>
    <row r="10809" spans="14:14" x14ac:dyDescent="0.25">
      <c r="N10809"/>
    </row>
    <row r="10810" spans="14:14" x14ac:dyDescent="0.25">
      <c r="N10810"/>
    </row>
    <row r="10811" spans="14:14" x14ac:dyDescent="0.25">
      <c r="N10811"/>
    </row>
    <row r="10812" spans="14:14" x14ac:dyDescent="0.25">
      <c r="N10812"/>
    </row>
    <row r="10813" spans="14:14" x14ac:dyDescent="0.25">
      <c r="N10813"/>
    </row>
    <row r="10814" spans="14:14" x14ac:dyDescent="0.25">
      <c r="N10814"/>
    </row>
    <row r="10815" spans="14:14" x14ac:dyDescent="0.25">
      <c r="N10815"/>
    </row>
    <row r="10816" spans="14:14" x14ac:dyDescent="0.25">
      <c r="N10816"/>
    </row>
    <row r="10817" spans="14:14" x14ac:dyDescent="0.25">
      <c r="N10817"/>
    </row>
    <row r="10818" spans="14:14" x14ac:dyDescent="0.25">
      <c r="N10818"/>
    </row>
    <row r="10819" spans="14:14" x14ac:dyDescent="0.25">
      <c r="N10819"/>
    </row>
    <row r="10820" spans="14:14" x14ac:dyDescent="0.25">
      <c r="N10820"/>
    </row>
    <row r="10821" spans="14:14" x14ac:dyDescent="0.25">
      <c r="N10821"/>
    </row>
    <row r="10822" spans="14:14" x14ac:dyDescent="0.25">
      <c r="N10822"/>
    </row>
    <row r="10823" spans="14:14" x14ac:dyDescent="0.25">
      <c r="N10823"/>
    </row>
    <row r="10824" spans="14:14" x14ac:dyDescent="0.25">
      <c r="N10824"/>
    </row>
    <row r="10825" spans="14:14" x14ac:dyDescent="0.25">
      <c r="N10825"/>
    </row>
    <row r="10826" spans="14:14" x14ac:dyDescent="0.25">
      <c r="N10826"/>
    </row>
    <row r="10827" spans="14:14" x14ac:dyDescent="0.25">
      <c r="N10827"/>
    </row>
    <row r="10828" spans="14:14" x14ac:dyDescent="0.25">
      <c r="N10828"/>
    </row>
    <row r="10829" spans="14:14" x14ac:dyDescent="0.25">
      <c r="N10829"/>
    </row>
    <row r="10830" spans="14:14" x14ac:dyDescent="0.25">
      <c r="N10830"/>
    </row>
    <row r="10831" spans="14:14" x14ac:dyDescent="0.25">
      <c r="N10831"/>
    </row>
    <row r="10832" spans="14:14" x14ac:dyDescent="0.25">
      <c r="N10832"/>
    </row>
    <row r="10833" spans="14:14" x14ac:dyDescent="0.25">
      <c r="N10833"/>
    </row>
    <row r="10834" spans="14:14" x14ac:dyDescent="0.25">
      <c r="N10834"/>
    </row>
    <row r="10835" spans="14:14" x14ac:dyDescent="0.25">
      <c r="N10835"/>
    </row>
    <row r="10836" spans="14:14" x14ac:dyDescent="0.25">
      <c r="N10836"/>
    </row>
    <row r="10837" spans="14:14" x14ac:dyDescent="0.25">
      <c r="N10837"/>
    </row>
    <row r="10838" spans="14:14" x14ac:dyDescent="0.25">
      <c r="N10838"/>
    </row>
    <row r="10839" spans="14:14" x14ac:dyDescent="0.25">
      <c r="N10839"/>
    </row>
    <row r="10840" spans="14:14" x14ac:dyDescent="0.25">
      <c r="N10840"/>
    </row>
    <row r="10841" spans="14:14" x14ac:dyDescent="0.25">
      <c r="N10841"/>
    </row>
    <row r="10842" spans="14:14" x14ac:dyDescent="0.25">
      <c r="N10842"/>
    </row>
    <row r="10843" spans="14:14" x14ac:dyDescent="0.25">
      <c r="N10843"/>
    </row>
    <row r="10844" spans="14:14" x14ac:dyDescent="0.25">
      <c r="N10844"/>
    </row>
    <row r="10845" spans="14:14" x14ac:dyDescent="0.25">
      <c r="N10845"/>
    </row>
    <row r="10846" spans="14:14" x14ac:dyDescent="0.25">
      <c r="N10846"/>
    </row>
    <row r="10847" spans="14:14" x14ac:dyDescent="0.25">
      <c r="N10847"/>
    </row>
    <row r="10848" spans="14:14" x14ac:dyDescent="0.25">
      <c r="N10848"/>
    </row>
    <row r="10849" spans="14:14" x14ac:dyDescent="0.25">
      <c r="N10849"/>
    </row>
    <row r="10850" spans="14:14" x14ac:dyDescent="0.25">
      <c r="N10850"/>
    </row>
    <row r="10851" spans="14:14" x14ac:dyDescent="0.25">
      <c r="N10851"/>
    </row>
    <row r="10852" spans="14:14" x14ac:dyDescent="0.25">
      <c r="N10852"/>
    </row>
    <row r="10853" spans="14:14" x14ac:dyDescent="0.25">
      <c r="N10853"/>
    </row>
    <row r="10854" spans="14:14" x14ac:dyDescent="0.25">
      <c r="N10854"/>
    </row>
    <row r="10855" spans="14:14" x14ac:dyDescent="0.25">
      <c r="N10855"/>
    </row>
    <row r="10856" spans="14:14" x14ac:dyDescent="0.25">
      <c r="N10856"/>
    </row>
    <row r="10857" spans="14:14" x14ac:dyDescent="0.25">
      <c r="N10857"/>
    </row>
    <row r="10858" spans="14:14" x14ac:dyDescent="0.25">
      <c r="N10858"/>
    </row>
    <row r="10859" spans="14:14" x14ac:dyDescent="0.25">
      <c r="N10859"/>
    </row>
    <row r="10860" spans="14:14" x14ac:dyDescent="0.25">
      <c r="N10860"/>
    </row>
    <row r="10861" spans="14:14" x14ac:dyDescent="0.25">
      <c r="N10861"/>
    </row>
    <row r="10862" spans="14:14" x14ac:dyDescent="0.25">
      <c r="N10862"/>
    </row>
    <row r="10863" spans="14:14" x14ac:dyDescent="0.25">
      <c r="N10863"/>
    </row>
    <row r="10864" spans="14:14" x14ac:dyDescent="0.25">
      <c r="N10864"/>
    </row>
    <row r="10865" spans="14:14" x14ac:dyDescent="0.25">
      <c r="N10865"/>
    </row>
    <row r="10866" spans="14:14" x14ac:dyDescent="0.25">
      <c r="N10866"/>
    </row>
    <row r="10867" spans="14:14" x14ac:dyDescent="0.25">
      <c r="N10867"/>
    </row>
    <row r="10868" spans="14:14" x14ac:dyDescent="0.25">
      <c r="N10868"/>
    </row>
    <row r="10869" spans="14:14" x14ac:dyDescent="0.25">
      <c r="N10869"/>
    </row>
    <row r="10870" spans="14:14" x14ac:dyDescent="0.25">
      <c r="N10870"/>
    </row>
    <row r="10871" spans="14:14" x14ac:dyDescent="0.25">
      <c r="N10871"/>
    </row>
    <row r="10872" spans="14:14" x14ac:dyDescent="0.25">
      <c r="N10872"/>
    </row>
    <row r="10873" spans="14:14" x14ac:dyDescent="0.25">
      <c r="N10873"/>
    </row>
    <row r="10874" spans="14:14" x14ac:dyDescent="0.25">
      <c r="N10874"/>
    </row>
    <row r="10875" spans="14:14" x14ac:dyDescent="0.25">
      <c r="N10875"/>
    </row>
    <row r="10876" spans="14:14" x14ac:dyDescent="0.25">
      <c r="N10876"/>
    </row>
    <row r="10877" spans="14:14" x14ac:dyDescent="0.25">
      <c r="N10877"/>
    </row>
    <row r="10878" spans="14:14" x14ac:dyDescent="0.25">
      <c r="N10878"/>
    </row>
    <row r="10879" spans="14:14" x14ac:dyDescent="0.25">
      <c r="N10879"/>
    </row>
    <row r="10880" spans="14:14" x14ac:dyDescent="0.25">
      <c r="N10880"/>
    </row>
    <row r="10881" spans="14:14" x14ac:dyDescent="0.25">
      <c r="N10881"/>
    </row>
    <row r="10882" spans="14:14" x14ac:dyDescent="0.25">
      <c r="N10882"/>
    </row>
    <row r="10883" spans="14:14" x14ac:dyDescent="0.25">
      <c r="N10883"/>
    </row>
    <row r="10884" spans="14:14" x14ac:dyDescent="0.25">
      <c r="N10884"/>
    </row>
    <row r="10885" spans="14:14" x14ac:dyDescent="0.25">
      <c r="N10885"/>
    </row>
    <row r="10886" spans="14:14" x14ac:dyDescent="0.25">
      <c r="N10886"/>
    </row>
    <row r="10887" spans="14:14" x14ac:dyDescent="0.25">
      <c r="N10887"/>
    </row>
    <row r="10888" spans="14:14" x14ac:dyDescent="0.25">
      <c r="N10888"/>
    </row>
    <row r="10889" spans="14:14" x14ac:dyDescent="0.25">
      <c r="N10889"/>
    </row>
    <row r="10890" spans="14:14" x14ac:dyDescent="0.25">
      <c r="N10890"/>
    </row>
    <row r="10891" spans="14:14" x14ac:dyDescent="0.25">
      <c r="N10891"/>
    </row>
    <row r="10892" spans="14:14" x14ac:dyDescent="0.25">
      <c r="N10892"/>
    </row>
    <row r="10893" spans="14:14" x14ac:dyDescent="0.25">
      <c r="N10893"/>
    </row>
    <row r="10894" spans="14:14" x14ac:dyDescent="0.25">
      <c r="N10894"/>
    </row>
    <row r="10895" spans="14:14" x14ac:dyDescent="0.25">
      <c r="N10895"/>
    </row>
    <row r="10896" spans="14:14" x14ac:dyDescent="0.25">
      <c r="N10896"/>
    </row>
    <row r="10897" spans="14:14" x14ac:dyDescent="0.25">
      <c r="N10897"/>
    </row>
    <row r="10898" spans="14:14" x14ac:dyDescent="0.25">
      <c r="N10898"/>
    </row>
    <row r="10899" spans="14:14" x14ac:dyDescent="0.25">
      <c r="N10899"/>
    </row>
    <row r="10900" spans="14:14" x14ac:dyDescent="0.25">
      <c r="N10900"/>
    </row>
    <row r="10901" spans="14:14" x14ac:dyDescent="0.25">
      <c r="N10901"/>
    </row>
    <row r="10902" spans="14:14" x14ac:dyDescent="0.25">
      <c r="N10902"/>
    </row>
    <row r="10903" spans="14:14" x14ac:dyDescent="0.25">
      <c r="N10903"/>
    </row>
    <row r="10904" spans="14:14" x14ac:dyDescent="0.25">
      <c r="N10904"/>
    </row>
    <row r="10905" spans="14:14" x14ac:dyDescent="0.25">
      <c r="N10905"/>
    </row>
    <row r="10906" spans="14:14" x14ac:dyDescent="0.25">
      <c r="N10906"/>
    </row>
    <row r="10907" spans="14:14" x14ac:dyDescent="0.25">
      <c r="N10907"/>
    </row>
    <row r="10908" spans="14:14" x14ac:dyDescent="0.25">
      <c r="N10908"/>
    </row>
    <row r="10909" spans="14:14" x14ac:dyDescent="0.25">
      <c r="N10909"/>
    </row>
    <row r="10910" spans="14:14" x14ac:dyDescent="0.25">
      <c r="N10910"/>
    </row>
    <row r="10911" spans="14:14" x14ac:dyDescent="0.25">
      <c r="N10911"/>
    </row>
    <row r="10912" spans="14:14" x14ac:dyDescent="0.25">
      <c r="N10912"/>
    </row>
    <row r="10913" spans="14:14" x14ac:dyDescent="0.25">
      <c r="N10913"/>
    </row>
    <row r="10914" spans="14:14" x14ac:dyDescent="0.25">
      <c r="N10914"/>
    </row>
    <row r="10915" spans="14:14" x14ac:dyDescent="0.25">
      <c r="N10915"/>
    </row>
    <row r="10916" spans="14:14" x14ac:dyDescent="0.25">
      <c r="N10916"/>
    </row>
    <row r="10917" spans="14:14" x14ac:dyDescent="0.25">
      <c r="N10917"/>
    </row>
    <row r="10918" spans="14:14" x14ac:dyDescent="0.25">
      <c r="N10918"/>
    </row>
    <row r="10919" spans="14:14" x14ac:dyDescent="0.25">
      <c r="N10919"/>
    </row>
    <row r="10920" spans="14:14" x14ac:dyDescent="0.25">
      <c r="N10920"/>
    </row>
    <row r="10921" spans="14:14" x14ac:dyDescent="0.25">
      <c r="N10921"/>
    </row>
    <row r="10922" spans="14:14" x14ac:dyDescent="0.25">
      <c r="N10922"/>
    </row>
    <row r="10923" spans="14:14" x14ac:dyDescent="0.25">
      <c r="N10923"/>
    </row>
    <row r="10924" spans="14:14" x14ac:dyDescent="0.25">
      <c r="N10924"/>
    </row>
    <row r="10925" spans="14:14" x14ac:dyDescent="0.25">
      <c r="N10925"/>
    </row>
    <row r="10926" spans="14:14" x14ac:dyDescent="0.25">
      <c r="N10926"/>
    </row>
    <row r="10927" spans="14:14" x14ac:dyDescent="0.25">
      <c r="N10927"/>
    </row>
    <row r="10928" spans="14:14" x14ac:dyDescent="0.25">
      <c r="N10928"/>
    </row>
    <row r="10929" spans="14:14" x14ac:dyDescent="0.25">
      <c r="N10929"/>
    </row>
    <row r="10930" spans="14:14" x14ac:dyDescent="0.25">
      <c r="N10930"/>
    </row>
    <row r="10931" spans="14:14" x14ac:dyDescent="0.25">
      <c r="N10931"/>
    </row>
    <row r="10932" spans="14:14" x14ac:dyDescent="0.25">
      <c r="N10932"/>
    </row>
    <row r="10933" spans="14:14" x14ac:dyDescent="0.25">
      <c r="N10933"/>
    </row>
    <row r="10934" spans="14:14" x14ac:dyDescent="0.25">
      <c r="N10934"/>
    </row>
    <row r="10935" spans="14:14" x14ac:dyDescent="0.25">
      <c r="N10935"/>
    </row>
    <row r="10936" spans="14:14" x14ac:dyDescent="0.25">
      <c r="N10936"/>
    </row>
    <row r="10937" spans="14:14" x14ac:dyDescent="0.25">
      <c r="N10937"/>
    </row>
    <row r="10938" spans="14:14" x14ac:dyDescent="0.25">
      <c r="N10938"/>
    </row>
    <row r="10939" spans="14:14" x14ac:dyDescent="0.25">
      <c r="N10939"/>
    </row>
    <row r="10940" spans="14:14" x14ac:dyDescent="0.25">
      <c r="N10940"/>
    </row>
    <row r="10941" spans="14:14" x14ac:dyDescent="0.25">
      <c r="N10941"/>
    </row>
    <row r="10942" spans="14:14" x14ac:dyDescent="0.25">
      <c r="N10942"/>
    </row>
    <row r="10943" spans="14:14" x14ac:dyDescent="0.25">
      <c r="N10943"/>
    </row>
    <row r="10944" spans="14:14" x14ac:dyDescent="0.25">
      <c r="N10944"/>
    </row>
    <row r="10945" spans="14:14" x14ac:dyDescent="0.25">
      <c r="N10945"/>
    </row>
    <row r="10946" spans="14:14" x14ac:dyDescent="0.25">
      <c r="N10946"/>
    </row>
    <row r="10947" spans="14:14" x14ac:dyDescent="0.25">
      <c r="N10947"/>
    </row>
    <row r="10948" spans="14:14" x14ac:dyDescent="0.25">
      <c r="N10948"/>
    </row>
    <row r="10949" spans="14:14" x14ac:dyDescent="0.25">
      <c r="N10949"/>
    </row>
    <row r="10950" spans="14:14" x14ac:dyDescent="0.25">
      <c r="N10950"/>
    </row>
    <row r="10951" spans="14:14" x14ac:dyDescent="0.25">
      <c r="N10951"/>
    </row>
    <row r="10952" spans="14:14" x14ac:dyDescent="0.25">
      <c r="N10952"/>
    </row>
    <row r="10953" spans="14:14" x14ac:dyDescent="0.25">
      <c r="N10953"/>
    </row>
    <row r="10954" spans="14:14" x14ac:dyDescent="0.25">
      <c r="N10954"/>
    </row>
    <row r="10955" spans="14:14" x14ac:dyDescent="0.25">
      <c r="N10955"/>
    </row>
    <row r="10956" spans="14:14" x14ac:dyDescent="0.25">
      <c r="N10956"/>
    </row>
    <row r="10957" spans="14:14" x14ac:dyDescent="0.25">
      <c r="N10957"/>
    </row>
    <row r="10958" spans="14:14" x14ac:dyDescent="0.25">
      <c r="N10958"/>
    </row>
    <row r="10959" spans="14:14" x14ac:dyDescent="0.25">
      <c r="N10959"/>
    </row>
    <row r="10960" spans="14:14" x14ac:dyDescent="0.25">
      <c r="N10960"/>
    </row>
    <row r="10961" spans="14:14" x14ac:dyDescent="0.25">
      <c r="N10961"/>
    </row>
    <row r="10962" spans="14:14" x14ac:dyDescent="0.25">
      <c r="N10962"/>
    </row>
    <row r="10963" spans="14:14" x14ac:dyDescent="0.25">
      <c r="N10963"/>
    </row>
    <row r="10964" spans="14:14" x14ac:dyDescent="0.25">
      <c r="N10964"/>
    </row>
    <row r="10965" spans="14:14" x14ac:dyDescent="0.25">
      <c r="N10965"/>
    </row>
    <row r="10966" spans="14:14" x14ac:dyDescent="0.25">
      <c r="N10966"/>
    </row>
    <row r="10967" spans="14:14" x14ac:dyDescent="0.25">
      <c r="N10967"/>
    </row>
    <row r="10968" spans="14:14" x14ac:dyDescent="0.25">
      <c r="N10968"/>
    </row>
    <row r="10969" spans="14:14" x14ac:dyDescent="0.25">
      <c r="N10969"/>
    </row>
    <row r="10970" spans="14:14" x14ac:dyDescent="0.25">
      <c r="N10970"/>
    </row>
    <row r="10971" spans="14:14" x14ac:dyDescent="0.25">
      <c r="N10971"/>
    </row>
    <row r="10972" spans="14:14" x14ac:dyDescent="0.25">
      <c r="N10972"/>
    </row>
    <row r="10973" spans="14:14" x14ac:dyDescent="0.25">
      <c r="N10973"/>
    </row>
    <row r="10974" spans="14:14" x14ac:dyDescent="0.25">
      <c r="N10974"/>
    </row>
    <row r="10975" spans="14:14" x14ac:dyDescent="0.25">
      <c r="N10975"/>
    </row>
    <row r="10976" spans="14:14" x14ac:dyDescent="0.25">
      <c r="N10976"/>
    </row>
    <row r="10977" spans="14:14" x14ac:dyDescent="0.25">
      <c r="N10977"/>
    </row>
    <row r="10978" spans="14:14" x14ac:dyDescent="0.25">
      <c r="N10978"/>
    </row>
    <row r="10979" spans="14:14" x14ac:dyDescent="0.25">
      <c r="N10979"/>
    </row>
    <row r="10980" spans="14:14" x14ac:dyDescent="0.25">
      <c r="N10980"/>
    </row>
    <row r="10981" spans="14:14" x14ac:dyDescent="0.25">
      <c r="N10981"/>
    </row>
    <row r="10982" spans="14:14" x14ac:dyDescent="0.25">
      <c r="N10982"/>
    </row>
    <row r="10983" spans="14:14" x14ac:dyDescent="0.25">
      <c r="N10983"/>
    </row>
    <row r="10984" spans="14:14" x14ac:dyDescent="0.25">
      <c r="N10984"/>
    </row>
    <row r="10985" spans="14:14" x14ac:dyDescent="0.25">
      <c r="N10985"/>
    </row>
    <row r="10986" spans="14:14" x14ac:dyDescent="0.25">
      <c r="N10986"/>
    </row>
    <row r="10987" spans="14:14" x14ac:dyDescent="0.25">
      <c r="N10987"/>
    </row>
    <row r="10988" spans="14:14" x14ac:dyDescent="0.25">
      <c r="N10988"/>
    </row>
    <row r="10989" spans="14:14" x14ac:dyDescent="0.25">
      <c r="N10989"/>
    </row>
    <row r="10990" spans="14:14" x14ac:dyDescent="0.25">
      <c r="N10990"/>
    </row>
    <row r="10991" spans="14:14" x14ac:dyDescent="0.25">
      <c r="N10991"/>
    </row>
    <row r="10992" spans="14:14" x14ac:dyDescent="0.25">
      <c r="N10992"/>
    </row>
    <row r="10993" spans="14:14" x14ac:dyDescent="0.25">
      <c r="N10993"/>
    </row>
    <row r="10994" spans="14:14" x14ac:dyDescent="0.25">
      <c r="N10994"/>
    </row>
    <row r="10995" spans="14:14" x14ac:dyDescent="0.25">
      <c r="N10995"/>
    </row>
    <row r="10996" spans="14:14" x14ac:dyDescent="0.25">
      <c r="N10996"/>
    </row>
    <row r="10997" spans="14:14" x14ac:dyDescent="0.25">
      <c r="N10997"/>
    </row>
    <row r="10998" spans="14:14" x14ac:dyDescent="0.25">
      <c r="N10998"/>
    </row>
    <row r="10999" spans="14:14" x14ac:dyDescent="0.25">
      <c r="N10999"/>
    </row>
    <row r="11000" spans="14:14" x14ac:dyDescent="0.25">
      <c r="N11000"/>
    </row>
    <row r="11001" spans="14:14" x14ac:dyDescent="0.25">
      <c r="N11001"/>
    </row>
    <row r="11002" spans="14:14" x14ac:dyDescent="0.25">
      <c r="N11002"/>
    </row>
    <row r="11003" spans="14:14" x14ac:dyDescent="0.25">
      <c r="N11003"/>
    </row>
    <row r="11004" spans="14:14" x14ac:dyDescent="0.25">
      <c r="N11004"/>
    </row>
    <row r="11005" spans="14:14" x14ac:dyDescent="0.25">
      <c r="N11005"/>
    </row>
    <row r="11006" spans="14:14" x14ac:dyDescent="0.25">
      <c r="N11006"/>
    </row>
    <row r="11007" spans="14:14" x14ac:dyDescent="0.25">
      <c r="N11007"/>
    </row>
    <row r="11008" spans="14:14" x14ac:dyDescent="0.25">
      <c r="N11008"/>
    </row>
    <row r="11009" spans="14:14" x14ac:dyDescent="0.25">
      <c r="N11009"/>
    </row>
    <row r="11010" spans="14:14" x14ac:dyDescent="0.25">
      <c r="N11010"/>
    </row>
    <row r="11011" spans="14:14" x14ac:dyDescent="0.25">
      <c r="N11011"/>
    </row>
    <row r="11012" spans="14:14" x14ac:dyDescent="0.25">
      <c r="N11012"/>
    </row>
    <row r="11013" spans="14:14" x14ac:dyDescent="0.25">
      <c r="N11013"/>
    </row>
    <row r="11014" spans="14:14" x14ac:dyDescent="0.25">
      <c r="N11014"/>
    </row>
    <row r="11015" spans="14:14" x14ac:dyDescent="0.25">
      <c r="N11015"/>
    </row>
    <row r="11016" spans="14:14" x14ac:dyDescent="0.25">
      <c r="N11016"/>
    </row>
    <row r="11017" spans="14:14" x14ac:dyDescent="0.25">
      <c r="N11017"/>
    </row>
    <row r="11018" spans="14:14" x14ac:dyDescent="0.25">
      <c r="N11018"/>
    </row>
    <row r="11019" spans="14:14" x14ac:dyDescent="0.25">
      <c r="N11019"/>
    </row>
    <row r="11020" spans="14:14" x14ac:dyDescent="0.25">
      <c r="N11020"/>
    </row>
    <row r="11021" spans="14:14" x14ac:dyDescent="0.25">
      <c r="N11021"/>
    </row>
    <row r="11022" spans="14:14" x14ac:dyDescent="0.25">
      <c r="N11022"/>
    </row>
    <row r="11023" spans="14:14" x14ac:dyDescent="0.25">
      <c r="N11023"/>
    </row>
    <row r="11024" spans="14:14" x14ac:dyDescent="0.25">
      <c r="N11024"/>
    </row>
    <row r="11025" spans="14:14" x14ac:dyDescent="0.25">
      <c r="N11025"/>
    </row>
    <row r="11026" spans="14:14" x14ac:dyDescent="0.25">
      <c r="N11026"/>
    </row>
    <row r="11027" spans="14:14" x14ac:dyDescent="0.25">
      <c r="N11027"/>
    </row>
    <row r="11028" spans="14:14" x14ac:dyDescent="0.25">
      <c r="N11028"/>
    </row>
    <row r="11029" spans="14:14" x14ac:dyDescent="0.25">
      <c r="N11029"/>
    </row>
    <row r="11030" spans="14:14" x14ac:dyDescent="0.25">
      <c r="N11030"/>
    </row>
    <row r="11031" spans="14:14" x14ac:dyDescent="0.25">
      <c r="N11031"/>
    </row>
    <row r="11032" spans="14:14" x14ac:dyDescent="0.25">
      <c r="N11032"/>
    </row>
    <row r="11033" spans="14:14" x14ac:dyDescent="0.25">
      <c r="N11033"/>
    </row>
    <row r="11034" spans="14:14" x14ac:dyDescent="0.25">
      <c r="N11034"/>
    </row>
    <row r="11035" spans="14:14" x14ac:dyDescent="0.25">
      <c r="N11035"/>
    </row>
    <row r="11036" spans="14:14" x14ac:dyDescent="0.25">
      <c r="N11036"/>
    </row>
    <row r="11037" spans="14:14" x14ac:dyDescent="0.25">
      <c r="N11037"/>
    </row>
    <row r="11038" spans="14:14" x14ac:dyDescent="0.25">
      <c r="N11038"/>
    </row>
    <row r="11039" spans="14:14" x14ac:dyDescent="0.25">
      <c r="N11039"/>
    </row>
    <row r="11040" spans="14:14" x14ac:dyDescent="0.25">
      <c r="N11040"/>
    </row>
    <row r="11041" spans="14:14" x14ac:dyDescent="0.25">
      <c r="N11041"/>
    </row>
    <row r="11042" spans="14:14" x14ac:dyDescent="0.25">
      <c r="N11042"/>
    </row>
    <row r="11043" spans="14:14" x14ac:dyDescent="0.25">
      <c r="N11043"/>
    </row>
    <row r="11044" spans="14:14" x14ac:dyDescent="0.25">
      <c r="N11044"/>
    </row>
    <row r="11045" spans="14:14" x14ac:dyDescent="0.25">
      <c r="N11045"/>
    </row>
    <row r="11046" spans="14:14" x14ac:dyDescent="0.25">
      <c r="N11046"/>
    </row>
    <row r="11047" spans="14:14" x14ac:dyDescent="0.25">
      <c r="N11047"/>
    </row>
    <row r="11048" spans="14:14" x14ac:dyDescent="0.25">
      <c r="N11048"/>
    </row>
    <row r="11049" spans="14:14" x14ac:dyDescent="0.25">
      <c r="N11049"/>
    </row>
    <row r="11050" spans="14:14" x14ac:dyDescent="0.25">
      <c r="N11050"/>
    </row>
    <row r="11051" spans="14:14" x14ac:dyDescent="0.25">
      <c r="N11051"/>
    </row>
    <row r="11052" spans="14:14" x14ac:dyDescent="0.25">
      <c r="N11052"/>
    </row>
    <row r="11053" spans="14:14" x14ac:dyDescent="0.25">
      <c r="N11053"/>
    </row>
    <row r="11054" spans="14:14" x14ac:dyDescent="0.25">
      <c r="N11054"/>
    </row>
    <row r="11055" spans="14:14" x14ac:dyDescent="0.25">
      <c r="N11055"/>
    </row>
    <row r="11056" spans="14:14" x14ac:dyDescent="0.25">
      <c r="N11056"/>
    </row>
    <row r="11057" spans="14:14" x14ac:dyDescent="0.25">
      <c r="N11057"/>
    </row>
    <row r="11058" spans="14:14" x14ac:dyDescent="0.25">
      <c r="N11058"/>
    </row>
    <row r="11059" spans="14:14" x14ac:dyDescent="0.25">
      <c r="N11059"/>
    </row>
    <row r="11060" spans="14:14" x14ac:dyDescent="0.25">
      <c r="N11060"/>
    </row>
    <row r="11061" spans="14:14" x14ac:dyDescent="0.25">
      <c r="N11061"/>
    </row>
    <row r="11062" spans="14:14" x14ac:dyDescent="0.25">
      <c r="N11062"/>
    </row>
    <row r="11063" spans="14:14" x14ac:dyDescent="0.25">
      <c r="N11063"/>
    </row>
    <row r="11064" spans="14:14" x14ac:dyDescent="0.25">
      <c r="N11064"/>
    </row>
    <row r="11065" spans="14:14" x14ac:dyDescent="0.25">
      <c r="N11065"/>
    </row>
    <row r="11066" spans="14:14" x14ac:dyDescent="0.25">
      <c r="N11066"/>
    </row>
    <row r="11067" spans="14:14" x14ac:dyDescent="0.25">
      <c r="N11067"/>
    </row>
    <row r="11068" spans="14:14" x14ac:dyDescent="0.25">
      <c r="N11068"/>
    </row>
    <row r="11069" spans="14:14" x14ac:dyDescent="0.25">
      <c r="N11069"/>
    </row>
    <row r="11070" spans="14:14" x14ac:dyDescent="0.25">
      <c r="N11070"/>
    </row>
    <row r="11071" spans="14:14" x14ac:dyDescent="0.25">
      <c r="N11071"/>
    </row>
    <row r="11072" spans="14:14" x14ac:dyDescent="0.25">
      <c r="N11072"/>
    </row>
    <row r="11073" spans="14:14" x14ac:dyDescent="0.25">
      <c r="N11073"/>
    </row>
    <row r="11074" spans="14:14" x14ac:dyDescent="0.25">
      <c r="N11074"/>
    </row>
    <row r="11075" spans="14:14" x14ac:dyDescent="0.25">
      <c r="N11075"/>
    </row>
    <row r="11076" spans="14:14" x14ac:dyDescent="0.25">
      <c r="N11076"/>
    </row>
    <row r="11077" spans="14:14" x14ac:dyDescent="0.25">
      <c r="N11077"/>
    </row>
    <row r="11078" spans="14:14" x14ac:dyDescent="0.25">
      <c r="N11078"/>
    </row>
    <row r="11079" spans="14:14" x14ac:dyDescent="0.25">
      <c r="N11079"/>
    </row>
    <row r="11080" spans="14:14" x14ac:dyDescent="0.25">
      <c r="N11080"/>
    </row>
    <row r="11081" spans="14:14" x14ac:dyDescent="0.25">
      <c r="N11081"/>
    </row>
    <row r="11082" spans="14:14" x14ac:dyDescent="0.25">
      <c r="N11082"/>
    </row>
    <row r="11083" spans="14:14" x14ac:dyDescent="0.25">
      <c r="N11083"/>
    </row>
    <row r="11084" spans="14:14" x14ac:dyDescent="0.25">
      <c r="N11084"/>
    </row>
    <row r="11085" spans="14:14" x14ac:dyDescent="0.25">
      <c r="N11085"/>
    </row>
    <row r="11086" spans="14:14" x14ac:dyDescent="0.25">
      <c r="N11086"/>
    </row>
    <row r="11087" spans="14:14" x14ac:dyDescent="0.25">
      <c r="N11087"/>
    </row>
    <row r="11088" spans="14:14" x14ac:dyDescent="0.25">
      <c r="N11088"/>
    </row>
    <row r="11089" spans="14:14" x14ac:dyDescent="0.25">
      <c r="N11089"/>
    </row>
    <row r="11090" spans="14:14" x14ac:dyDescent="0.25">
      <c r="N11090"/>
    </row>
    <row r="11091" spans="14:14" x14ac:dyDescent="0.25">
      <c r="N11091"/>
    </row>
    <row r="11092" spans="14:14" x14ac:dyDescent="0.25">
      <c r="N11092"/>
    </row>
    <row r="11093" spans="14:14" x14ac:dyDescent="0.25">
      <c r="N11093"/>
    </row>
    <row r="11094" spans="14:14" x14ac:dyDescent="0.25">
      <c r="N11094"/>
    </row>
    <row r="11095" spans="14:14" x14ac:dyDescent="0.25">
      <c r="N11095"/>
    </row>
    <row r="11096" spans="14:14" x14ac:dyDescent="0.25">
      <c r="N11096"/>
    </row>
    <row r="11097" spans="14:14" x14ac:dyDescent="0.25">
      <c r="N11097"/>
    </row>
    <row r="11098" spans="14:14" x14ac:dyDescent="0.25">
      <c r="N11098"/>
    </row>
    <row r="11099" spans="14:14" x14ac:dyDescent="0.25">
      <c r="N11099"/>
    </row>
    <row r="11100" spans="14:14" x14ac:dyDescent="0.25">
      <c r="N11100"/>
    </row>
    <row r="11101" spans="14:14" x14ac:dyDescent="0.25">
      <c r="N11101"/>
    </row>
    <row r="11102" spans="14:14" x14ac:dyDescent="0.25">
      <c r="N11102"/>
    </row>
    <row r="11103" spans="14:14" x14ac:dyDescent="0.25">
      <c r="N11103"/>
    </row>
    <row r="11104" spans="14:14" x14ac:dyDescent="0.25">
      <c r="N11104"/>
    </row>
    <row r="11105" spans="14:14" x14ac:dyDescent="0.25">
      <c r="N11105"/>
    </row>
    <row r="11106" spans="14:14" x14ac:dyDescent="0.25">
      <c r="N11106"/>
    </row>
    <row r="11107" spans="14:14" x14ac:dyDescent="0.25">
      <c r="N11107"/>
    </row>
    <row r="11108" spans="14:14" x14ac:dyDescent="0.25">
      <c r="N11108"/>
    </row>
    <row r="11109" spans="14:14" x14ac:dyDescent="0.25">
      <c r="N11109"/>
    </row>
    <row r="11110" spans="14:14" x14ac:dyDescent="0.25">
      <c r="N11110"/>
    </row>
    <row r="11111" spans="14:14" x14ac:dyDescent="0.25">
      <c r="N11111"/>
    </row>
    <row r="11112" spans="14:14" x14ac:dyDescent="0.25">
      <c r="N11112"/>
    </row>
    <row r="11113" spans="14:14" x14ac:dyDescent="0.25">
      <c r="N11113"/>
    </row>
    <row r="11114" spans="14:14" x14ac:dyDescent="0.25">
      <c r="N11114"/>
    </row>
    <row r="11115" spans="14:14" x14ac:dyDescent="0.25">
      <c r="N11115"/>
    </row>
    <row r="11116" spans="14:14" x14ac:dyDescent="0.25">
      <c r="N11116"/>
    </row>
    <row r="11117" spans="14:14" x14ac:dyDescent="0.25">
      <c r="N11117"/>
    </row>
    <row r="11118" spans="14:14" x14ac:dyDescent="0.25">
      <c r="N11118"/>
    </row>
    <row r="11119" spans="14:14" x14ac:dyDescent="0.25">
      <c r="N11119"/>
    </row>
    <row r="11120" spans="14:14" x14ac:dyDescent="0.25">
      <c r="N11120"/>
    </row>
    <row r="11121" spans="14:14" x14ac:dyDescent="0.25">
      <c r="N11121"/>
    </row>
    <row r="11122" spans="14:14" x14ac:dyDescent="0.25">
      <c r="N11122"/>
    </row>
    <row r="11123" spans="14:14" x14ac:dyDescent="0.25">
      <c r="N11123"/>
    </row>
    <row r="11124" spans="14:14" x14ac:dyDescent="0.25">
      <c r="N11124"/>
    </row>
    <row r="11125" spans="14:14" x14ac:dyDescent="0.25">
      <c r="N11125"/>
    </row>
    <row r="11126" spans="14:14" x14ac:dyDescent="0.25">
      <c r="N11126"/>
    </row>
    <row r="11127" spans="14:14" x14ac:dyDescent="0.25">
      <c r="N11127"/>
    </row>
    <row r="11128" spans="14:14" x14ac:dyDescent="0.25">
      <c r="N11128"/>
    </row>
    <row r="11129" spans="14:14" x14ac:dyDescent="0.25">
      <c r="N11129"/>
    </row>
    <row r="11130" spans="14:14" x14ac:dyDescent="0.25">
      <c r="N11130"/>
    </row>
    <row r="11131" spans="14:14" x14ac:dyDescent="0.25">
      <c r="N11131"/>
    </row>
    <row r="11132" spans="14:14" x14ac:dyDescent="0.25">
      <c r="N11132"/>
    </row>
    <row r="11133" spans="14:14" x14ac:dyDescent="0.25">
      <c r="N11133"/>
    </row>
    <row r="11134" spans="14:14" x14ac:dyDescent="0.25">
      <c r="N11134"/>
    </row>
    <row r="11135" spans="14:14" x14ac:dyDescent="0.25">
      <c r="N11135"/>
    </row>
    <row r="11136" spans="14:14" x14ac:dyDescent="0.25">
      <c r="N11136"/>
    </row>
    <row r="11137" spans="14:14" x14ac:dyDescent="0.25">
      <c r="N11137"/>
    </row>
    <row r="11138" spans="14:14" x14ac:dyDescent="0.25">
      <c r="N11138"/>
    </row>
    <row r="11139" spans="14:14" x14ac:dyDescent="0.25">
      <c r="N11139"/>
    </row>
    <row r="11140" spans="14:14" x14ac:dyDescent="0.25">
      <c r="N11140"/>
    </row>
    <row r="11141" spans="14:14" x14ac:dyDescent="0.25">
      <c r="N11141"/>
    </row>
    <row r="11142" spans="14:14" x14ac:dyDescent="0.25">
      <c r="N11142"/>
    </row>
    <row r="11143" spans="14:14" x14ac:dyDescent="0.25">
      <c r="N11143"/>
    </row>
    <row r="11144" spans="14:14" x14ac:dyDescent="0.25">
      <c r="N11144"/>
    </row>
    <row r="11145" spans="14:14" x14ac:dyDescent="0.25">
      <c r="N11145"/>
    </row>
    <row r="11146" spans="14:14" x14ac:dyDescent="0.25">
      <c r="N11146"/>
    </row>
    <row r="11147" spans="14:14" x14ac:dyDescent="0.25">
      <c r="N11147"/>
    </row>
    <row r="11148" spans="14:14" x14ac:dyDescent="0.25">
      <c r="N11148"/>
    </row>
    <row r="11149" spans="14:14" x14ac:dyDescent="0.25">
      <c r="N11149"/>
    </row>
    <row r="11150" spans="14:14" x14ac:dyDescent="0.25">
      <c r="N11150"/>
    </row>
    <row r="11151" spans="14:14" x14ac:dyDescent="0.25">
      <c r="N11151"/>
    </row>
    <row r="11152" spans="14:14" x14ac:dyDescent="0.25">
      <c r="N11152"/>
    </row>
    <row r="11153" spans="14:14" x14ac:dyDescent="0.25">
      <c r="N11153"/>
    </row>
    <row r="11154" spans="14:14" x14ac:dyDescent="0.25">
      <c r="N11154"/>
    </row>
    <row r="11155" spans="14:14" x14ac:dyDescent="0.25">
      <c r="N11155"/>
    </row>
    <row r="11156" spans="14:14" x14ac:dyDescent="0.25">
      <c r="N11156"/>
    </row>
    <row r="11157" spans="14:14" x14ac:dyDescent="0.25">
      <c r="N11157"/>
    </row>
    <row r="11158" spans="14:14" x14ac:dyDescent="0.25">
      <c r="N11158"/>
    </row>
    <row r="11159" spans="14:14" x14ac:dyDescent="0.25">
      <c r="N11159"/>
    </row>
    <row r="11160" spans="14:14" x14ac:dyDescent="0.25">
      <c r="N11160"/>
    </row>
    <row r="11161" spans="14:14" x14ac:dyDescent="0.25">
      <c r="N11161"/>
    </row>
    <row r="11162" spans="14:14" x14ac:dyDescent="0.25">
      <c r="N11162"/>
    </row>
    <row r="11163" spans="14:14" x14ac:dyDescent="0.25">
      <c r="N11163"/>
    </row>
    <row r="11164" spans="14:14" x14ac:dyDescent="0.25">
      <c r="N11164"/>
    </row>
    <row r="11165" spans="14:14" x14ac:dyDescent="0.25">
      <c r="N11165"/>
    </row>
    <row r="11166" spans="14:14" x14ac:dyDescent="0.25">
      <c r="N11166"/>
    </row>
    <row r="11167" spans="14:14" x14ac:dyDescent="0.25">
      <c r="N11167"/>
    </row>
    <row r="11168" spans="14:14" x14ac:dyDescent="0.25">
      <c r="N11168"/>
    </row>
    <row r="11169" spans="14:14" x14ac:dyDescent="0.25">
      <c r="N11169"/>
    </row>
    <row r="11170" spans="14:14" x14ac:dyDescent="0.25">
      <c r="N11170"/>
    </row>
    <row r="11171" spans="14:14" x14ac:dyDescent="0.25">
      <c r="N11171"/>
    </row>
    <row r="11172" spans="14:14" x14ac:dyDescent="0.25">
      <c r="N11172"/>
    </row>
    <row r="11173" spans="14:14" x14ac:dyDescent="0.25">
      <c r="N11173"/>
    </row>
    <row r="11174" spans="14:14" x14ac:dyDescent="0.25">
      <c r="N11174"/>
    </row>
    <row r="11175" spans="14:14" x14ac:dyDescent="0.25">
      <c r="N11175"/>
    </row>
    <row r="11176" spans="14:14" x14ac:dyDescent="0.25">
      <c r="N11176"/>
    </row>
    <row r="11177" spans="14:14" x14ac:dyDescent="0.25">
      <c r="N11177"/>
    </row>
    <row r="11178" spans="14:14" x14ac:dyDescent="0.25">
      <c r="N11178"/>
    </row>
    <row r="11179" spans="14:14" x14ac:dyDescent="0.25">
      <c r="N11179"/>
    </row>
    <row r="11180" spans="14:14" x14ac:dyDescent="0.25">
      <c r="N11180"/>
    </row>
    <row r="11181" spans="14:14" x14ac:dyDescent="0.25">
      <c r="N11181"/>
    </row>
    <row r="11182" spans="14:14" x14ac:dyDescent="0.25">
      <c r="N11182"/>
    </row>
    <row r="11183" spans="14:14" x14ac:dyDescent="0.25">
      <c r="N11183"/>
    </row>
    <row r="11184" spans="14:14" x14ac:dyDescent="0.25">
      <c r="N11184"/>
    </row>
    <row r="11185" spans="14:14" x14ac:dyDescent="0.25">
      <c r="N11185"/>
    </row>
    <row r="11186" spans="14:14" x14ac:dyDescent="0.25">
      <c r="N11186"/>
    </row>
    <row r="11187" spans="14:14" x14ac:dyDescent="0.25">
      <c r="N11187"/>
    </row>
    <row r="11188" spans="14:14" x14ac:dyDescent="0.25">
      <c r="N11188"/>
    </row>
    <row r="11189" spans="14:14" x14ac:dyDescent="0.25">
      <c r="N11189"/>
    </row>
    <row r="11190" spans="14:14" x14ac:dyDescent="0.25">
      <c r="N11190"/>
    </row>
    <row r="11191" spans="14:14" x14ac:dyDescent="0.25">
      <c r="N11191"/>
    </row>
    <row r="11192" spans="14:14" x14ac:dyDescent="0.25">
      <c r="N11192"/>
    </row>
    <row r="11193" spans="14:14" x14ac:dyDescent="0.25">
      <c r="N11193"/>
    </row>
    <row r="11194" spans="14:14" x14ac:dyDescent="0.25">
      <c r="N11194"/>
    </row>
    <row r="11195" spans="14:14" x14ac:dyDescent="0.25">
      <c r="N11195"/>
    </row>
    <row r="11196" spans="14:14" x14ac:dyDescent="0.25">
      <c r="N11196"/>
    </row>
    <row r="11197" spans="14:14" x14ac:dyDescent="0.25">
      <c r="N11197"/>
    </row>
    <row r="11198" spans="14:14" x14ac:dyDescent="0.25">
      <c r="N11198"/>
    </row>
    <row r="11199" spans="14:14" x14ac:dyDescent="0.25">
      <c r="N11199"/>
    </row>
    <row r="11200" spans="14:14" x14ac:dyDescent="0.25">
      <c r="N11200"/>
    </row>
    <row r="11201" spans="14:14" x14ac:dyDescent="0.25">
      <c r="N11201"/>
    </row>
    <row r="11202" spans="14:14" x14ac:dyDescent="0.25">
      <c r="N11202"/>
    </row>
    <row r="11203" spans="14:14" x14ac:dyDescent="0.25">
      <c r="N11203"/>
    </row>
    <row r="11204" spans="14:14" x14ac:dyDescent="0.25">
      <c r="N11204"/>
    </row>
    <row r="11205" spans="14:14" x14ac:dyDescent="0.25">
      <c r="N11205"/>
    </row>
    <row r="11206" spans="14:14" x14ac:dyDescent="0.25">
      <c r="N11206"/>
    </row>
    <row r="11207" spans="14:14" x14ac:dyDescent="0.25">
      <c r="N11207"/>
    </row>
    <row r="11208" spans="14:14" x14ac:dyDescent="0.25">
      <c r="N11208"/>
    </row>
    <row r="11209" spans="14:14" x14ac:dyDescent="0.25">
      <c r="N11209"/>
    </row>
    <row r="11210" spans="14:14" x14ac:dyDescent="0.25">
      <c r="N11210"/>
    </row>
    <row r="11211" spans="14:14" x14ac:dyDescent="0.25">
      <c r="N11211"/>
    </row>
    <row r="11212" spans="14:14" x14ac:dyDescent="0.25">
      <c r="N11212"/>
    </row>
    <row r="11213" spans="14:14" x14ac:dyDescent="0.25">
      <c r="N11213"/>
    </row>
    <row r="11214" spans="14:14" x14ac:dyDescent="0.25">
      <c r="N11214"/>
    </row>
    <row r="11215" spans="14:14" x14ac:dyDescent="0.25">
      <c r="N11215"/>
    </row>
    <row r="11216" spans="14:14" x14ac:dyDescent="0.25">
      <c r="N11216"/>
    </row>
    <row r="11217" spans="14:14" x14ac:dyDescent="0.25">
      <c r="N11217"/>
    </row>
    <row r="11218" spans="14:14" x14ac:dyDescent="0.25">
      <c r="N11218"/>
    </row>
    <row r="11219" spans="14:14" x14ac:dyDescent="0.25">
      <c r="N11219"/>
    </row>
    <row r="11220" spans="14:14" x14ac:dyDescent="0.25">
      <c r="N11220"/>
    </row>
    <row r="11221" spans="14:14" x14ac:dyDescent="0.25">
      <c r="N11221"/>
    </row>
    <row r="11222" spans="14:14" x14ac:dyDescent="0.25">
      <c r="N11222"/>
    </row>
    <row r="11223" spans="14:14" x14ac:dyDescent="0.25">
      <c r="N11223"/>
    </row>
    <row r="11224" spans="14:14" x14ac:dyDescent="0.25">
      <c r="N11224"/>
    </row>
    <row r="11225" spans="14:14" x14ac:dyDescent="0.25">
      <c r="N11225"/>
    </row>
    <row r="11226" spans="14:14" x14ac:dyDescent="0.25">
      <c r="N11226"/>
    </row>
    <row r="11227" spans="14:14" x14ac:dyDescent="0.25">
      <c r="N11227"/>
    </row>
    <row r="11228" spans="14:14" x14ac:dyDescent="0.25">
      <c r="N11228"/>
    </row>
    <row r="11229" spans="14:14" x14ac:dyDescent="0.25">
      <c r="N11229"/>
    </row>
    <row r="11230" spans="14:14" x14ac:dyDescent="0.25">
      <c r="N11230"/>
    </row>
    <row r="11231" spans="14:14" x14ac:dyDescent="0.25">
      <c r="N11231"/>
    </row>
    <row r="11232" spans="14:14" x14ac:dyDescent="0.25">
      <c r="N11232"/>
    </row>
    <row r="11233" spans="14:14" x14ac:dyDescent="0.25">
      <c r="N11233"/>
    </row>
    <row r="11234" spans="14:14" x14ac:dyDescent="0.25">
      <c r="N11234"/>
    </row>
    <row r="11235" spans="14:14" x14ac:dyDescent="0.25">
      <c r="N11235"/>
    </row>
    <row r="11236" spans="14:14" x14ac:dyDescent="0.25">
      <c r="N11236"/>
    </row>
    <row r="11237" spans="14:14" x14ac:dyDescent="0.25">
      <c r="N11237"/>
    </row>
    <row r="11238" spans="14:14" x14ac:dyDescent="0.25">
      <c r="N11238"/>
    </row>
    <row r="11239" spans="14:14" x14ac:dyDescent="0.25">
      <c r="N11239"/>
    </row>
    <row r="11240" spans="14:14" x14ac:dyDescent="0.25">
      <c r="N11240"/>
    </row>
    <row r="11241" spans="14:14" x14ac:dyDescent="0.25">
      <c r="N11241"/>
    </row>
    <row r="11242" spans="14:14" x14ac:dyDescent="0.25">
      <c r="N11242"/>
    </row>
    <row r="11243" spans="14:14" x14ac:dyDescent="0.25">
      <c r="N11243"/>
    </row>
    <row r="11244" spans="14:14" x14ac:dyDescent="0.25">
      <c r="N11244"/>
    </row>
    <row r="11245" spans="14:14" x14ac:dyDescent="0.25">
      <c r="N11245"/>
    </row>
    <row r="11246" spans="14:14" x14ac:dyDescent="0.25">
      <c r="N11246"/>
    </row>
    <row r="11247" spans="14:14" x14ac:dyDescent="0.25">
      <c r="N11247"/>
    </row>
    <row r="11248" spans="14:14" x14ac:dyDescent="0.25">
      <c r="N11248"/>
    </row>
    <row r="11249" spans="14:14" x14ac:dyDescent="0.25">
      <c r="N11249"/>
    </row>
    <row r="11250" spans="14:14" x14ac:dyDescent="0.25">
      <c r="N11250"/>
    </row>
    <row r="11251" spans="14:14" x14ac:dyDescent="0.25">
      <c r="N11251"/>
    </row>
    <row r="11252" spans="14:14" x14ac:dyDescent="0.25">
      <c r="N11252"/>
    </row>
    <row r="11253" spans="14:14" x14ac:dyDescent="0.25">
      <c r="N11253"/>
    </row>
    <row r="11254" spans="14:14" x14ac:dyDescent="0.25">
      <c r="N11254"/>
    </row>
    <row r="11255" spans="14:14" x14ac:dyDescent="0.25">
      <c r="N11255"/>
    </row>
    <row r="11256" spans="14:14" x14ac:dyDescent="0.25">
      <c r="N11256"/>
    </row>
    <row r="11257" spans="14:14" x14ac:dyDescent="0.25">
      <c r="N11257"/>
    </row>
    <row r="11258" spans="14:14" x14ac:dyDescent="0.25">
      <c r="N11258"/>
    </row>
    <row r="11259" spans="14:14" x14ac:dyDescent="0.25">
      <c r="N11259"/>
    </row>
    <row r="11260" spans="14:14" x14ac:dyDescent="0.25">
      <c r="N11260"/>
    </row>
    <row r="11261" spans="14:14" x14ac:dyDescent="0.25">
      <c r="N11261"/>
    </row>
    <row r="11262" spans="14:14" x14ac:dyDescent="0.25">
      <c r="N11262"/>
    </row>
    <row r="11263" spans="14:14" x14ac:dyDescent="0.25">
      <c r="N11263"/>
    </row>
    <row r="11264" spans="14:14" x14ac:dyDescent="0.25">
      <c r="N11264"/>
    </row>
    <row r="11265" spans="14:14" x14ac:dyDescent="0.25">
      <c r="N11265"/>
    </row>
    <row r="11266" spans="14:14" x14ac:dyDescent="0.25">
      <c r="N11266"/>
    </row>
    <row r="11267" spans="14:14" x14ac:dyDescent="0.25">
      <c r="N11267"/>
    </row>
    <row r="11268" spans="14:14" x14ac:dyDescent="0.25">
      <c r="N11268"/>
    </row>
    <row r="11269" spans="14:14" x14ac:dyDescent="0.25">
      <c r="N11269"/>
    </row>
    <row r="11270" spans="14:14" x14ac:dyDescent="0.25">
      <c r="N11270"/>
    </row>
    <row r="11271" spans="14:14" x14ac:dyDescent="0.25">
      <c r="N11271"/>
    </row>
    <row r="11272" spans="14:14" x14ac:dyDescent="0.25">
      <c r="N11272"/>
    </row>
    <row r="11273" spans="14:14" x14ac:dyDescent="0.25">
      <c r="N11273"/>
    </row>
    <row r="11274" spans="14:14" x14ac:dyDescent="0.25">
      <c r="N11274"/>
    </row>
    <row r="11275" spans="14:14" x14ac:dyDescent="0.25">
      <c r="N11275"/>
    </row>
    <row r="11276" spans="14:14" x14ac:dyDescent="0.25">
      <c r="N11276"/>
    </row>
    <row r="11277" spans="14:14" x14ac:dyDescent="0.25">
      <c r="N11277"/>
    </row>
    <row r="11278" spans="14:14" x14ac:dyDescent="0.25">
      <c r="N11278"/>
    </row>
    <row r="11279" spans="14:14" x14ac:dyDescent="0.25">
      <c r="N11279"/>
    </row>
    <row r="11280" spans="14:14" x14ac:dyDescent="0.25">
      <c r="N11280"/>
    </row>
    <row r="11281" spans="14:14" x14ac:dyDescent="0.25">
      <c r="N11281"/>
    </row>
    <row r="11282" spans="14:14" x14ac:dyDescent="0.25">
      <c r="N11282"/>
    </row>
    <row r="11283" spans="14:14" x14ac:dyDescent="0.25">
      <c r="N11283"/>
    </row>
    <row r="11284" spans="14:14" x14ac:dyDescent="0.25">
      <c r="N11284"/>
    </row>
    <row r="11285" spans="14:14" x14ac:dyDescent="0.25">
      <c r="N11285"/>
    </row>
    <row r="11286" spans="14:14" x14ac:dyDescent="0.25">
      <c r="N11286"/>
    </row>
    <row r="11287" spans="14:14" x14ac:dyDescent="0.25">
      <c r="N11287"/>
    </row>
    <row r="11288" spans="14:14" x14ac:dyDescent="0.25">
      <c r="N11288"/>
    </row>
    <row r="11289" spans="14:14" x14ac:dyDescent="0.25">
      <c r="N11289"/>
    </row>
    <row r="11290" spans="14:14" x14ac:dyDescent="0.25">
      <c r="N11290"/>
    </row>
    <row r="11291" spans="14:14" x14ac:dyDescent="0.25">
      <c r="N11291"/>
    </row>
    <row r="11292" spans="14:14" x14ac:dyDescent="0.25">
      <c r="N11292"/>
    </row>
    <row r="11293" spans="14:14" x14ac:dyDescent="0.25">
      <c r="N11293"/>
    </row>
    <row r="11294" spans="14:14" x14ac:dyDescent="0.25">
      <c r="N11294"/>
    </row>
    <row r="11295" spans="14:14" x14ac:dyDescent="0.25">
      <c r="N11295"/>
    </row>
    <row r="11296" spans="14:14" x14ac:dyDescent="0.25">
      <c r="N11296"/>
    </row>
    <row r="11297" spans="14:14" x14ac:dyDescent="0.25">
      <c r="N11297"/>
    </row>
    <row r="11298" spans="14:14" x14ac:dyDescent="0.25">
      <c r="N11298"/>
    </row>
    <row r="11299" spans="14:14" x14ac:dyDescent="0.25">
      <c r="N11299"/>
    </row>
    <row r="11300" spans="14:14" x14ac:dyDescent="0.25">
      <c r="N11300"/>
    </row>
    <row r="11301" spans="14:14" x14ac:dyDescent="0.25">
      <c r="N11301"/>
    </row>
    <row r="11302" spans="14:14" x14ac:dyDescent="0.25">
      <c r="N11302"/>
    </row>
    <row r="11303" spans="14:14" x14ac:dyDescent="0.25">
      <c r="N11303"/>
    </row>
    <row r="11304" spans="14:14" x14ac:dyDescent="0.25">
      <c r="N11304"/>
    </row>
    <row r="11305" spans="14:14" x14ac:dyDescent="0.25">
      <c r="N11305"/>
    </row>
    <row r="11306" spans="14:14" x14ac:dyDescent="0.25">
      <c r="N11306"/>
    </row>
    <row r="11307" spans="14:14" x14ac:dyDescent="0.25">
      <c r="N11307"/>
    </row>
    <row r="11308" spans="14:14" x14ac:dyDescent="0.25">
      <c r="N11308"/>
    </row>
    <row r="11309" spans="14:14" x14ac:dyDescent="0.25">
      <c r="N11309"/>
    </row>
    <row r="11310" spans="14:14" x14ac:dyDescent="0.25">
      <c r="N11310"/>
    </row>
    <row r="11311" spans="14:14" x14ac:dyDescent="0.25">
      <c r="N11311"/>
    </row>
    <row r="11312" spans="14:14" x14ac:dyDescent="0.25">
      <c r="N11312"/>
    </row>
    <row r="11313" spans="14:14" x14ac:dyDescent="0.25">
      <c r="N11313"/>
    </row>
    <row r="11314" spans="14:14" x14ac:dyDescent="0.25">
      <c r="N11314"/>
    </row>
    <row r="11315" spans="14:14" x14ac:dyDescent="0.25">
      <c r="N11315"/>
    </row>
    <row r="11316" spans="14:14" x14ac:dyDescent="0.25">
      <c r="N11316"/>
    </row>
    <row r="11317" spans="14:14" x14ac:dyDescent="0.25">
      <c r="N11317"/>
    </row>
    <row r="11318" spans="14:14" x14ac:dyDescent="0.25">
      <c r="N11318"/>
    </row>
    <row r="11319" spans="14:14" x14ac:dyDescent="0.25">
      <c r="N11319"/>
    </row>
    <row r="11320" spans="14:14" x14ac:dyDescent="0.25">
      <c r="N11320"/>
    </row>
    <row r="11321" spans="14:14" x14ac:dyDescent="0.25">
      <c r="N11321"/>
    </row>
    <row r="11322" spans="14:14" x14ac:dyDescent="0.25">
      <c r="N11322"/>
    </row>
    <row r="11323" spans="14:14" x14ac:dyDescent="0.25">
      <c r="N11323"/>
    </row>
    <row r="11324" spans="14:14" x14ac:dyDescent="0.25">
      <c r="N11324"/>
    </row>
    <row r="11325" spans="14:14" x14ac:dyDescent="0.25">
      <c r="N11325"/>
    </row>
    <row r="11326" spans="14:14" x14ac:dyDescent="0.25">
      <c r="N11326"/>
    </row>
    <row r="11327" spans="14:14" x14ac:dyDescent="0.25">
      <c r="N11327"/>
    </row>
    <row r="11328" spans="14:14" x14ac:dyDescent="0.25">
      <c r="N11328"/>
    </row>
    <row r="11329" spans="14:14" x14ac:dyDescent="0.25">
      <c r="N11329"/>
    </row>
    <row r="11330" spans="14:14" x14ac:dyDescent="0.25">
      <c r="N11330"/>
    </row>
    <row r="11331" spans="14:14" x14ac:dyDescent="0.25">
      <c r="N11331"/>
    </row>
    <row r="11332" spans="14:14" x14ac:dyDescent="0.25">
      <c r="N11332"/>
    </row>
    <row r="11333" spans="14:14" x14ac:dyDescent="0.25">
      <c r="N11333"/>
    </row>
    <row r="11334" spans="14:14" x14ac:dyDescent="0.25">
      <c r="N11334"/>
    </row>
    <row r="11335" spans="14:14" x14ac:dyDescent="0.25">
      <c r="N11335"/>
    </row>
    <row r="11336" spans="14:14" x14ac:dyDescent="0.25">
      <c r="N11336"/>
    </row>
    <row r="11337" spans="14:14" x14ac:dyDescent="0.25">
      <c r="N11337"/>
    </row>
    <row r="11338" spans="14:14" x14ac:dyDescent="0.25">
      <c r="N11338"/>
    </row>
    <row r="11339" spans="14:14" x14ac:dyDescent="0.25">
      <c r="N11339"/>
    </row>
    <row r="11340" spans="14:14" x14ac:dyDescent="0.25">
      <c r="N11340"/>
    </row>
    <row r="11341" spans="14:14" x14ac:dyDescent="0.25">
      <c r="N11341"/>
    </row>
    <row r="11342" spans="14:14" x14ac:dyDescent="0.25">
      <c r="N11342"/>
    </row>
    <row r="11343" spans="14:14" x14ac:dyDescent="0.25">
      <c r="N11343"/>
    </row>
    <row r="11344" spans="14:14" x14ac:dyDescent="0.25">
      <c r="N11344"/>
    </row>
    <row r="11345" spans="14:14" x14ac:dyDescent="0.25">
      <c r="N11345"/>
    </row>
    <row r="11346" spans="14:14" x14ac:dyDescent="0.25">
      <c r="N11346"/>
    </row>
    <row r="11347" spans="14:14" x14ac:dyDescent="0.25">
      <c r="N11347"/>
    </row>
    <row r="11348" spans="14:14" x14ac:dyDescent="0.25">
      <c r="N11348"/>
    </row>
    <row r="11349" spans="14:14" x14ac:dyDescent="0.25">
      <c r="N11349"/>
    </row>
    <row r="11350" spans="14:14" x14ac:dyDescent="0.25">
      <c r="N11350"/>
    </row>
    <row r="11351" spans="14:14" x14ac:dyDescent="0.25">
      <c r="N11351"/>
    </row>
    <row r="11352" spans="14:14" x14ac:dyDescent="0.25">
      <c r="N11352"/>
    </row>
    <row r="11353" spans="14:14" x14ac:dyDescent="0.25">
      <c r="N11353"/>
    </row>
    <row r="11354" spans="14:14" x14ac:dyDescent="0.25">
      <c r="N11354"/>
    </row>
    <row r="11355" spans="14:14" x14ac:dyDescent="0.25">
      <c r="N11355"/>
    </row>
    <row r="11356" spans="14:14" x14ac:dyDescent="0.25">
      <c r="N11356"/>
    </row>
    <row r="11357" spans="14:14" x14ac:dyDescent="0.25">
      <c r="N11357"/>
    </row>
    <row r="11358" spans="14:14" x14ac:dyDescent="0.25">
      <c r="N11358"/>
    </row>
    <row r="11359" spans="14:14" x14ac:dyDescent="0.25">
      <c r="N11359"/>
    </row>
    <row r="11360" spans="14:14" x14ac:dyDescent="0.25">
      <c r="N11360"/>
    </row>
    <row r="11361" spans="14:14" x14ac:dyDescent="0.25">
      <c r="N11361"/>
    </row>
    <row r="11362" spans="14:14" x14ac:dyDescent="0.25">
      <c r="N11362"/>
    </row>
    <row r="11363" spans="14:14" x14ac:dyDescent="0.25">
      <c r="N11363"/>
    </row>
    <row r="11364" spans="14:14" x14ac:dyDescent="0.25">
      <c r="N11364"/>
    </row>
    <row r="11365" spans="14:14" x14ac:dyDescent="0.25">
      <c r="N11365"/>
    </row>
    <row r="11366" spans="14:14" x14ac:dyDescent="0.25">
      <c r="N11366"/>
    </row>
    <row r="11367" spans="14:14" x14ac:dyDescent="0.25">
      <c r="N11367"/>
    </row>
    <row r="11368" spans="14:14" x14ac:dyDescent="0.25">
      <c r="N11368"/>
    </row>
    <row r="11369" spans="14:14" x14ac:dyDescent="0.25">
      <c r="N11369"/>
    </row>
    <row r="11370" spans="14:14" x14ac:dyDescent="0.25">
      <c r="N11370"/>
    </row>
    <row r="11371" spans="14:14" x14ac:dyDescent="0.25">
      <c r="N11371"/>
    </row>
    <row r="11372" spans="14:14" x14ac:dyDescent="0.25">
      <c r="N11372"/>
    </row>
    <row r="11373" spans="14:14" x14ac:dyDescent="0.25">
      <c r="N11373"/>
    </row>
    <row r="11374" spans="14:14" x14ac:dyDescent="0.25">
      <c r="N11374"/>
    </row>
    <row r="11375" spans="14:14" x14ac:dyDescent="0.25">
      <c r="N11375"/>
    </row>
    <row r="11376" spans="14:14" x14ac:dyDescent="0.25">
      <c r="N11376"/>
    </row>
    <row r="11377" spans="14:14" x14ac:dyDescent="0.25">
      <c r="N11377"/>
    </row>
    <row r="11378" spans="14:14" x14ac:dyDescent="0.25">
      <c r="N11378"/>
    </row>
    <row r="11379" spans="14:14" x14ac:dyDescent="0.25">
      <c r="N11379"/>
    </row>
    <row r="11380" spans="14:14" x14ac:dyDescent="0.25">
      <c r="N11380"/>
    </row>
    <row r="11381" spans="14:14" x14ac:dyDescent="0.25">
      <c r="N11381"/>
    </row>
    <row r="11382" spans="14:14" x14ac:dyDescent="0.25">
      <c r="N11382"/>
    </row>
    <row r="11383" spans="14:14" x14ac:dyDescent="0.25">
      <c r="N11383"/>
    </row>
    <row r="11384" spans="14:14" x14ac:dyDescent="0.25">
      <c r="N11384"/>
    </row>
    <row r="11385" spans="14:14" x14ac:dyDescent="0.25">
      <c r="N11385"/>
    </row>
    <row r="11386" spans="14:14" x14ac:dyDescent="0.25">
      <c r="N11386"/>
    </row>
    <row r="11387" spans="14:14" x14ac:dyDescent="0.25">
      <c r="N11387"/>
    </row>
    <row r="11388" spans="14:14" x14ac:dyDescent="0.25">
      <c r="N11388"/>
    </row>
    <row r="11389" spans="14:14" x14ac:dyDescent="0.25">
      <c r="N11389"/>
    </row>
    <row r="11390" spans="14:14" x14ac:dyDescent="0.25">
      <c r="N11390"/>
    </row>
    <row r="11391" spans="14:14" x14ac:dyDescent="0.25">
      <c r="N11391"/>
    </row>
    <row r="11392" spans="14:14" x14ac:dyDescent="0.25">
      <c r="N11392"/>
    </row>
    <row r="11393" spans="14:14" x14ac:dyDescent="0.25">
      <c r="N11393"/>
    </row>
    <row r="11394" spans="14:14" x14ac:dyDescent="0.25">
      <c r="N11394"/>
    </row>
    <row r="11395" spans="14:14" x14ac:dyDescent="0.25">
      <c r="N11395"/>
    </row>
    <row r="11396" spans="14:14" x14ac:dyDescent="0.25">
      <c r="N11396"/>
    </row>
    <row r="11397" spans="14:14" x14ac:dyDescent="0.25">
      <c r="N11397"/>
    </row>
    <row r="11398" spans="14:14" x14ac:dyDescent="0.25">
      <c r="N11398"/>
    </row>
    <row r="11399" spans="14:14" x14ac:dyDescent="0.25">
      <c r="N11399"/>
    </row>
    <row r="11400" spans="14:14" x14ac:dyDescent="0.25">
      <c r="N11400"/>
    </row>
    <row r="11401" spans="14:14" x14ac:dyDescent="0.25">
      <c r="N11401"/>
    </row>
    <row r="11402" spans="14:14" x14ac:dyDescent="0.25">
      <c r="N11402"/>
    </row>
    <row r="11403" spans="14:14" x14ac:dyDescent="0.25">
      <c r="N11403"/>
    </row>
    <row r="11404" spans="14:14" x14ac:dyDescent="0.25">
      <c r="N11404"/>
    </row>
    <row r="11405" spans="14:14" x14ac:dyDescent="0.25">
      <c r="N11405"/>
    </row>
    <row r="11406" spans="14:14" x14ac:dyDescent="0.25">
      <c r="N11406"/>
    </row>
    <row r="11407" spans="14:14" x14ac:dyDescent="0.25">
      <c r="N11407"/>
    </row>
    <row r="11408" spans="14:14" x14ac:dyDescent="0.25">
      <c r="N11408"/>
    </row>
    <row r="11409" spans="14:14" x14ac:dyDescent="0.25">
      <c r="N11409"/>
    </row>
    <row r="11410" spans="14:14" x14ac:dyDescent="0.25">
      <c r="N11410"/>
    </row>
    <row r="11411" spans="14:14" x14ac:dyDescent="0.25">
      <c r="N11411"/>
    </row>
    <row r="11412" spans="14:14" x14ac:dyDescent="0.25">
      <c r="N11412"/>
    </row>
    <row r="11413" spans="14:14" x14ac:dyDescent="0.25">
      <c r="N11413"/>
    </row>
    <row r="11414" spans="14:14" x14ac:dyDescent="0.25">
      <c r="N11414"/>
    </row>
    <row r="11415" spans="14:14" x14ac:dyDescent="0.25">
      <c r="N11415"/>
    </row>
    <row r="11416" spans="14:14" x14ac:dyDescent="0.25">
      <c r="N11416"/>
    </row>
    <row r="11417" spans="14:14" x14ac:dyDescent="0.25">
      <c r="N11417"/>
    </row>
    <row r="11418" spans="14:14" x14ac:dyDescent="0.25">
      <c r="N11418"/>
    </row>
    <row r="11419" spans="14:14" x14ac:dyDescent="0.25">
      <c r="N11419"/>
    </row>
    <row r="11420" spans="14:14" x14ac:dyDescent="0.25">
      <c r="N11420"/>
    </row>
    <row r="11421" spans="14:14" x14ac:dyDescent="0.25">
      <c r="N11421"/>
    </row>
    <row r="11422" spans="14:14" x14ac:dyDescent="0.25">
      <c r="N11422"/>
    </row>
    <row r="11423" spans="14:14" x14ac:dyDescent="0.25">
      <c r="N11423"/>
    </row>
    <row r="11424" spans="14:14" x14ac:dyDescent="0.25">
      <c r="N11424"/>
    </row>
    <row r="11425" spans="14:14" x14ac:dyDescent="0.25">
      <c r="N11425"/>
    </row>
    <row r="11426" spans="14:14" x14ac:dyDescent="0.25">
      <c r="N11426"/>
    </row>
    <row r="11427" spans="14:14" x14ac:dyDescent="0.25">
      <c r="N11427"/>
    </row>
    <row r="11428" spans="14:14" x14ac:dyDescent="0.25">
      <c r="N11428"/>
    </row>
    <row r="11429" spans="14:14" x14ac:dyDescent="0.25">
      <c r="N11429"/>
    </row>
    <row r="11430" spans="14:14" x14ac:dyDescent="0.25">
      <c r="N11430"/>
    </row>
    <row r="11431" spans="14:14" x14ac:dyDescent="0.25">
      <c r="N11431"/>
    </row>
    <row r="11432" spans="14:14" x14ac:dyDescent="0.25">
      <c r="N11432"/>
    </row>
    <row r="11433" spans="14:14" x14ac:dyDescent="0.25">
      <c r="N11433"/>
    </row>
    <row r="11434" spans="14:14" x14ac:dyDescent="0.25">
      <c r="N11434"/>
    </row>
    <row r="11435" spans="14:14" x14ac:dyDescent="0.25">
      <c r="N11435"/>
    </row>
    <row r="11436" spans="14:14" x14ac:dyDescent="0.25">
      <c r="N11436"/>
    </row>
    <row r="11437" spans="14:14" x14ac:dyDescent="0.25">
      <c r="N11437"/>
    </row>
    <row r="11438" spans="14:14" x14ac:dyDescent="0.25">
      <c r="N11438"/>
    </row>
    <row r="11439" spans="14:14" x14ac:dyDescent="0.25">
      <c r="N11439"/>
    </row>
    <row r="11440" spans="14:14" x14ac:dyDescent="0.25">
      <c r="N11440"/>
    </row>
    <row r="11441" spans="14:14" x14ac:dyDescent="0.25">
      <c r="N11441"/>
    </row>
    <row r="11442" spans="14:14" x14ac:dyDescent="0.25">
      <c r="N11442"/>
    </row>
    <row r="11443" spans="14:14" x14ac:dyDescent="0.25">
      <c r="N11443"/>
    </row>
    <row r="11444" spans="14:14" x14ac:dyDescent="0.25">
      <c r="N11444"/>
    </row>
    <row r="11445" spans="14:14" x14ac:dyDescent="0.25">
      <c r="N11445"/>
    </row>
    <row r="11446" spans="14:14" x14ac:dyDescent="0.25">
      <c r="N11446"/>
    </row>
    <row r="11447" spans="14:14" x14ac:dyDescent="0.25">
      <c r="N11447"/>
    </row>
    <row r="11448" spans="14:14" x14ac:dyDescent="0.25">
      <c r="N11448"/>
    </row>
    <row r="11449" spans="14:14" x14ac:dyDescent="0.25">
      <c r="N11449"/>
    </row>
    <row r="11450" spans="14:14" x14ac:dyDescent="0.25">
      <c r="N11450"/>
    </row>
    <row r="11451" spans="14:14" x14ac:dyDescent="0.25">
      <c r="N11451"/>
    </row>
    <row r="11452" spans="14:14" x14ac:dyDescent="0.25">
      <c r="N11452"/>
    </row>
    <row r="11453" spans="14:14" x14ac:dyDescent="0.25">
      <c r="N11453"/>
    </row>
    <row r="11454" spans="14:14" x14ac:dyDescent="0.25">
      <c r="N11454"/>
    </row>
    <row r="11455" spans="14:14" x14ac:dyDescent="0.25">
      <c r="N11455"/>
    </row>
    <row r="11456" spans="14:14" x14ac:dyDescent="0.25">
      <c r="N11456"/>
    </row>
    <row r="11457" spans="14:14" x14ac:dyDescent="0.25">
      <c r="N11457"/>
    </row>
    <row r="11458" spans="14:14" x14ac:dyDescent="0.25">
      <c r="N11458"/>
    </row>
    <row r="11459" spans="14:14" x14ac:dyDescent="0.25">
      <c r="N11459"/>
    </row>
    <row r="11460" spans="14:14" x14ac:dyDescent="0.25">
      <c r="N11460"/>
    </row>
    <row r="11461" spans="14:14" x14ac:dyDescent="0.25">
      <c r="N11461"/>
    </row>
    <row r="11462" spans="14:14" x14ac:dyDescent="0.25">
      <c r="N11462"/>
    </row>
    <row r="11463" spans="14:14" x14ac:dyDescent="0.25">
      <c r="N11463"/>
    </row>
    <row r="11464" spans="14:14" x14ac:dyDescent="0.25">
      <c r="N11464"/>
    </row>
    <row r="11465" spans="14:14" x14ac:dyDescent="0.25">
      <c r="N11465"/>
    </row>
    <row r="11466" spans="14:14" x14ac:dyDescent="0.25">
      <c r="N11466"/>
    </row>
    <row r="11467" spans="14:14" x14ac:dyDescent="0.25">
      <c r="N11467"/>
    </row>
    <row r="11468" spans="14:14" x14ac:dyDescent="0.25">
      <c r="N11468"/>
    </row>
    <row r="11469" spans="14:14" x14ac:dyDescent="0.25">
      <c r="N11469"/>
    </row>
    <row r="11470" spans="14:14" x14ac:dyDescent="0.25">
      <c r="N11470"/>
    </row>
    <row r="11471" spans="14:14" x14ac:dyDescent="0.25">
      <c r="N11471"/>
    </row>
    <row r="11472" spans="14:14" x14ac:dyDescent="0.25">
      <c r="N11472"/>
    </row>
    <row r="11473" spans="14:14" x14ac:dyDescent="0.25">
      <c r="N11473"/>
    </row>
    <row r="11474" spans="14:14" x14ac:dyDescent="0.25">
      <c r="N11474"/>
    </row>
    <row r="11475" spans="14:14" x14ac:dyDescent="0.25">
      <c r="N11475"/>
    </row>
    <row r="11476" spans="14:14" x14ac:dyDescent="0.25">
      <c r="N11476"/>
    </row>
    <row r="11477" spans="14:14" x14ac:dyDescent="0.25">
      <c r="N11477"/>
    </row>
    <row r="11478" spans="14:14" x14ac:dyDescent="0.25">
      <c r="N11478"/>
    </row>
    <row r="11479" spans="14:14" x14ac:dyDescent="0.25">
      <c r="N11479"/>
    </row>
    <row r="11480" spans="14:14" x14ac:dyDescent="0.25">
      <c r="N11480"/>
    </row>
    <row r="11481" spans="14:14" x14ac:dyDescent="0.25">
      <c r="N11481"/>
    </row>
    <row r="11482" spans="14:14" x14ac:dyDescent="0.25">
      <c r="N11482"/>
    </row>
    <row r="11483" spans="14:14" x14ac:dyDescent="0.25">
      <c r="N11483"/>
    </row>
    <row r="11484" spans="14:14" x14ac:dyDescent="0.25">
      <c r="N11484"/>
    </row>
    <row r="11485" spans="14:14" x14ac:dyDescent="0.25">
      <c r="N11485"/>
    </row>
    <row r="11486" spans="14:14" x14ac:dyDescent="0.25">
      <c r="N11486"/>
    </row>
    <row r="11487" spans="14:14" x14ac:dyDescent="0.25">
      <c r="N11487"/>
    </row>
    <row r="11488" spans="14:14" x14ac:dyDescent="0.25">
      <c r="N11488"/>
    </row>
    <row r="11489" spans="14:14" x14ac:dyDescent="0.25">
      <c r="N11489"/>
    </row>
    <row r="11490" spans="14:14" x14ac:dyDescent="0.25">
      <c r="N11490"/>
    </row>
    <row r="11491" spans="14:14" x14ac:dyDescent="0.25">
      <c r="N11491"/>
    </row>
    <row r="11492" spans="14:14" x14ac:dyDescent="0.25">
      <c r="N11492"/>
    </row>
    <row r="11493" spans="14:14" x14ac:dyDescent="0.25">
      <c r="N11493"/>
    </row>
    <row r="11494" spans="14:14" x14ac:dyDescent="0.25">
      <c r="N11494"/>
    </row>
    <row r="11495" spans="14:14" x14ac:dyDescent="0.25">
      <c r="N11495"/>
    </row>
    <row r="11496" spans="14:14" x14ac:dyDescent="0.25">
      <c r="N11496"/>
    </row>
    <row r="11497" spans="14:14" x14ac:dyDescent="0.25">
      <c r="N11497"/>
    </row>
    <row r="11498" spans="14:14" x14ac:dyDescent="0.25">
      <c r="N11498"/>
    </row>
    <row r="11499" spans="14:14" x14ac:dyDescent="0.25">
      <c r="N11499"/>
    </row>
    <row r="11500" spans="14:14" x14ac:dyDescent="0.25">
      <c r="N11500"/>
    </row>
    <row r="11501" spans="14:14" x14ac:dyDescent="0.25">
      <c r="N11501"/>
    </row>
    <row r="11502" spans="14:14" x14ac:dyDescent="0.25">
      <c r="N11502"/>
    </row>
    <row r="11503" spans="14:14" x14ac:dyDescent="0.25">
      <c r="N11503"/>
    </row>
    <row r="11504" spans="14:14" x14ac:dyDescent="0.25">
      <c r="N11504"/>
    </row>
    <row r="11505" spans="14:14" x14ac:dyDescent="0.25">
      <c r="N11505"/>
    </row>
    <row r="11506" spans="14:14" x14ac:dyDescent="0.25">
      <c r="N11506"/>
    </row>
    <row r="11507" spans="14:14" x14ac:dyDescent="0.25">
      <c r="N11507"/>
    </row>
    <row r="11508" spans="14:14" x14ac:dyDescent="0.25">
      <c r="N11508"/>
    </row>
    <row r="11509" spans="14:14" x14ac:dyDescent="0.25">
      <c r="N11509"/>
    </row>
    <row r="11510" spans="14:14" x14ac:dyDescent="0.25">
      <c r="N11510"/>
    </row>
    <row r="11511" spans="14:14" x14ac:dyDescent="0.25">
      <c r="N11511"/>
    </row>
    <row r="11512" spans="14:14" x14ac:dyDescent="0.25">
      <c r="N11512"/>
    </row>
    <row r="11513" spans="14:14" x14ac:dyDescent="0.25">
      <c r="N11513"/>
    </row>
    <row r="11514" spans="14:14" x14ac:dyDescent="0.25">
      <c r="N11514"/>
    </row>
    <row r="11515" spans="14:14" x14ac:dyDescent="0.25">
      <c r="N11515"/>
    </row>
    <row r="11516" spans="14:14" x14ac:dyDescent="0.25">
      <c r="N11516"/>
    </row>
    <row r="11517" spans="14:14" x14ac:dyDescent="0.25">
      <c r="N11517"/>
    </row>
    <row r="11518" spans="14:14" x14ac:dyDescent="0.25">
      <c r="N11518"/>
    </row>
    <row r="11519" spans="14:14" x14ac:dyDescent="0.25">
      <c r="N11519"/>
    </row>
    <row r="11520" spans="14:14" x14ac:dyDescent="0.25">
      <c r="N11520"/>
    </row>
    <row r="11521" spans="14:14" x14ac:dyDescent="0.25">
      <c r="N11521"/>
    </row>
    <row r="11522" spans="14:14" x14ac:dyDescent="0.25">
      <c r="N11522"/>
    </row>
    <row r="11523" spans="14:14" x14ac:dyDescent="0.25">
      <c r="N11523"/>
    </row>
    <row r="11524" spans="14:14" x14ac:dyDescent="0.25">
      <c r="N11524"/>
    </row>
    <row r="11525" spans="14:14" x14ac:dyDescent="0.25">
      <c r="N11525"/>
    </row>
    <row r="11526" spans="14:14" x14ac:dyDescent="0.25">
      <c r="N11526"/>
    </row>
    <row r="11527" spans="14:14" x14ac:dyDescent="0.25">
      <c r="N11527"/>
    </row>
    <row r="11528" spans="14:14" x14ac:dyDescent="0.25">
      <c r="N11528"/>
    </row>
    <row r="11529" spans="14:14" x14ac:dyDescent="0.25">
      <c r="N11529"/>
    </row>
    <row r="11530" spans="14:14" x14ac:dyDescent="0.25">
      <c r="N11530"/>
    </row>
    <row r="11531" spans="14:14" x14ac:dyDescent="0.25">
      <c r="N11531"/>
    </row>
    <row r="11532" spans="14:14" x14ac:dyDescent="0.25">
      <c r="N11532"/>
    </row>
    <row r="11533" spans="14:14" x14ac:dyDescent="0.25">
      <c r="N11533"/>
    </row>
    <row r="11534" spans="14:14" x14ac:dyDescent="0.25">
      <c r="N11534"/>
    </row>
    <row r="11535" spans="14:14" x14ac:dyDescent="0.25">
      <c r="N11535"/>
    </row>
    <row r="11536" spans="14:14" x14ac:dyDescent="0.25">
      <c r="N11536"/>
    </row>
    <row r="11537" spans="14:14" x14ac:dyDescent="0.25">
      <c r="N11537"/>
    </row>
    <row r="11538" spans="14:14" x14ac:dyDescent="0.25">
      <c r="N11538"/>
    </row>
    <row r="11539" spans="14:14" x14ac:dyDescent="0.25">
      <c r="N11539"/>
    </row>
    <row r="11540" spans="14:14" x14ac:dyDescent="0.25">
      <c r="N11540"/>
    </row>
    <row r="11541" spans="14:14" x14ac:dyDescent="0.25">
      <c r="N11541"/>
    </row>
    <row r="11542" spans="14:14" x14ac:dyDescent="0.25">
      <c r="N11542"/>
    </row>
    <row r="11543" spans="14:14" x14ac:dyDescent="0.25">
      <c r="N11543"/>
    </row>
    <row r="11544" spans="14:14" x14ac:dyDescent="0.25">
      <c r="N11544"/>
    </row>
    <row r="11545" spans="14:14" x14ac:dyDescent="0.25">
      <c r="N11545"/>
    </row>
    <row r="11546" spans="14:14" x14ac:dyDescent="0.25">
      <c r="N11546"/>
    </row>
    <row r="11547" spans="14:14" x14ac:dyDescent="0.25">
      <c r="N11547"/>
    </row>
    <row r="11548" spans="14:14" x14ac:dyDescent="0.25">
      <c r="N11548"/>
    </row>
    <row r="11549" spans="14:14" x14ac:dyDescent="0.25">
      <c r="N11549"/>
    </row>
    <row r="11550" spans="14:14" x14ac:dyDescent="0.25">
      <c r="N11550"/>
    </row>
    <row r="11551" spans="14:14" x14ac:dyDescent="0.25">
      <c r="N11551"/>
    </row>
    <row r="11552" spans="14:14" x14ac:dyDescent="0.25">
      <c r="N11552"/>
    </row>
    <row r="11553" spans="14:14" x14ac:dyDescent="0.25">
      <c r="N11553"/>
    </row>
    <row r="11554" spans="14:14" x14ac:dyDescent="0.25">
      <c r="N11554"/>
    </row>
    <row r="11555" spans="14:14" x14ac:dyDescent="0.25">
      <c r="N11555"/>
    </row>
    <row r="11556" spans="14:14" x14ac:dyDescent="0.25">
      <c r="N11556"/>
    </row>
    <row r="11557" spans="14:14" x14ac:dyDescent="0.25">
      <c r="N11557"/>
    </row>
    <row r="11558" spans="14:14" x14ac:dyDescent="0.25">
      <c r="N11558"/>
    </row>
    <row r="11559" spans="14:14" x14ac:dyDescent="0.25">
      <c r="N11559"/>
    </row>
    <row r="11560" spans="14:14" x14ac:dyDescent="0.25">
      <c r="N11560"/>
    </row>
    <row r="11561" spans="14:14" x14ac:dyDescent="0.25">
      <c r="N11561"/>
    </row>
    <row r="11562" spans="14:14" x14ac:dyDescent="0.25">
      <c r="N11562"/>
    </row>
    <row r="11563" spans="14:14" x14ac:dyDescent="0.25">
      <c r="N11563"/>
    </row>
    <row r="11564" spans="14:14" x14ac:dyDescent="0.25">
      <c r="N11564"/>
    </row>
    <row r="11565" spans="14:14" x14ac:dyDescent="0.25">
      <c r="N11565"/>
    </row>
    <row r="11566" spans="14:14" x14ac:dyDescent="0.25">
      <c r="N11566"/>
    </row>
    <row r="11567" spans="14:14" x14ac:dyDescent="0.25">
      <c r="N11567"/>
    </row>
    <row r="11568" spans="14:14" x14ac:dyDescent="0.25">
      <c r="N11568"/>
    </row>
    <row r="11569" spans="14:14" x14ac:dyDescent="0.25">
      <c r="N11569"/>
    </row>
    <row r="11570" spans="14:14" x14ac:dyDescent="0.25">
      <c r="N11570"/>
    </row>
    <row r="11571" spans="14:14" x14ac:dyDescent="0.25">
      <c r="N11571"/>
    </row>
    <row r="11572" spans="14:14" x14ac:dyDescent="0.25">
      <c r="N11572"/>
    </row>
    <row r="11573" spans="14:14" x14ac:dyDescent="0.25">
      <c r="N11573"/>
    </row>
    <row r="11574" spans="14:14" x14ac:dyDescent="0.25">
      <c r="N11574"/>
    </row>
    <row r="11575" spans="14:14" x14ac:dyDescent="0.25">
      <c r="N11575"/>
    </row>
    <row r="11576" spans="14:14" x14ac:dyDescent="0.25">
      <c r="N11576"/>
    </row>
    <row r="11577" spans="14:14" x14ac:dyDescent="0.25">
      <c r="N11577"/>
    </row>
    <row r="11578" spans="14:14" x14ac:dyDescent="0.25">
      <c r="N11578"/>
    </row>
    <row r="11579" spans="14:14" x14ac:dyDescent="0.25">
      <c r="N11579"/>
    </row>
    <row r="11580" spans="14:14" x14ac:dyDescent="0.25">
      <c r="N11580"/>
    </row>
    <row r="11581" spans="14:14" x14ac:dyDescent="0.25">
      <c r="N11581"/>
    </row>
    <row r="11582" spans="14:14" x14ac:dyDescent="0.25">
      <c r="N11582"/>
    </row>
    <row r="11583" spans="14:14" x14ac:dyDescent="0.25">
      <c r="N11583"/>
    </row>
    <row r="11584" spans="14:14" x14ac:dyDescent="0.25">
      <c r="N11584"/>
    </row>
    <row r="11585" spans="14:14" x14ac:dyDescent="0.25">
      <c r="N11585"/>
    </row>
    <row r="11586" spans="14:14" x14ac:dyDescent="0.25">
      <c r="N11586"/>
    </row>
    <row r="11587" spans="14:14" x14ac:dyDescent="0.25">
      <c r="N11587"/>
    </row>
    <row r="11588" spans="14:14" x14ac:dyDescent="0.25">
      <c r="N11588"/>
    </row>
    <row r="11589" spans="14:14" x14ac:dyDescent="0.25">
      <c r="N11589"/>
    </row>
    <row r="11590" spans="14:14" x14ac:dyDescent="0.25">
      <c r="N11590"/>
    </row>
    <row r="11591" spans="14:14" x14ac:dyDescent="0.25">
      <c r="N11591"/>
    </row>
    <row r="11592" spans="14:14" x14ac:dyDescent="0.25">
      <c r="N11592"/>
    </row>
    <row r="11593" spans="14:14" x14ac:dyDescent="0.25">
      <c r="N11593"/>
    </row>
    <row r="11594" spans="14:14" x14ac:dyDescent="0.25">
      <c r="N11594"/>
    </row>
    <row r="11595" spans="14:14" x14ac:dyDescent="0.25">
      <c r="N11595"/>
    </row>
    <row r="11596" spans="14:14" x14ac:dyDescent="0.25">
      <c r="N11596"/>
    </row>
    <row r="11597" spans="14:14" x14ac:dyDescent="0.25">
      <c r="N11597"/>
    </row>
    <row r="11598" spans="14:14" x14ac:dyDescent="0.25">
      <c r="N11598"/>
    </row>
    <row r="11599" spans="14:14" x14ac:dyDescent="0.25">
      <c r="N11599"/>
    </row>
    <row r="11600" spans="14:14" x14ac:dyDescent="0.25">
      <c r="N11600"/>
    </row>
    <row r="11601" spans="14:14" x14ac:dyDescent="0.25">
      <c r="N11601"/>
    </row>
    <row r="11602" spans="14:14" x14ac:dyDescent="0.25">
      <c r="N11602"/>
    </row>
    <row r="11603" spans="14:14" x14ac:dyDescent="0.25">
      <c r="N11603"/>
    </row>
    <row r="11604" spans="14:14" x14ac:dyDescent="0.25">
      <c r="N11604"/>
    </row>
    <row r="11605" spans="14:14" x14ac:dyDescent="0.25">
      <c r="N11605"/>
    </row>
    <row r="11606" spans="14:14" x14ac:dyDescent="0.25">
      <c r="N11606"/>
    </row>
    <row r="11607" spans="14:14" x14ac:dyDescent="0.25">
      <c r="N11607"/>
    </row>
    <row r="11608" spans="14:14" x14ac:dyDescent="0.25">
      <c r="N11608"/>
    </row>
    <row r="11609" spans="14:14" x14ac:dyDescent="0.25">
      <c r="N11609"/>
    </row>
    <row r="11610" spans="14:14" x14ac:dyDescent="0.25">
      <c r="N11610"/>
    </row>
    <row r="11611" spans="14:14" x14ac:dyDescent="0.25">
      <c r="N11611"/>
    </row>
    <row r="11612" spans="14:14" x14ac:dyDescent="0.25">
      <c r="N11612"/>
    </row>
    <row r="11613" spans="14:14" x14ac:dyDescent="0.25">
      <c r="N11613"/>
    </row>
    <row r="11614" spans="14:14" x14ac:dyDescent="0.25">
      <c r="N11614"/>
    </row>
    <row r="11615" spans="14:14" x14ac:dyDescent="0.25">
      <c r="N11615"/>
    </row>
    <row r="11616" spans="14:14" x14ac:dyDescent="0.25">
      <c r="N11616"/>
    </row>
    <row r="11617" spans="14:14" x14ac:dyDescent="0.25">
      <c r="N11617"/>
    </row>
    <row r="11618" spans="14:14" x14ac:dyDescent="0.25">
      <c r="N11618"/>
    </row>
    <row r="11619" spans="14:14" x14ac:dyDescent="0.25">
      <c r="N11619"/>
    </row>
    <row r="11620" spans="14:14" x14ac:dyDescent="0.25">
      <c r="N11620"/>
    </row>
    <row r="11621" spans="14:14" x14ac:dyDescent="0.25">
      <c r="N11621"/>
    </row>
    <row r="11622" spans="14:14" x14ac:dyDescent="0.25">
      <c r="N11622"/>
    </row>
    <row r="11623" spans="14:14" x14ac:dyDescent="0.25">
      <c r="N11623"/>
    </row>
    <row r="11624" spans="14:14" x14ac:dyDescent="0.25">
      <c r="N11624"/>
    </row>
    <row r="11625" spans="14:14" x14ac:dyDescent="0.25">
      <c r="N11625"/>
    </row>
    <row r="11626" spans="14:14" x14ac:dyDescent="0.25">
      <c r="N11626"/>
    </row>
    <row r="11627" spans="14:14" x14ac:dyDescent="0.25">
      <c r="N11627"/>
    </row>
    <row r="11628" spans="14:14" x14ac:dyDescent="0.25">
      <c r="N11628"/>
    </row>
    <row r="11629" spans="14:14" x14ac:dyDescent="0.25">
      <c r="N11629"/>
    </row>
    <row r="11630" spans="14:14" x14ac:dyDescent="0.25">
      <c r="N11630"/>
    </row>
    <row r="11631" spans="14:14" x14ac:dyDescent="0.25">
      <c r="N11631"/>
    </row>
    <row r="11632" spans="14:14" x14ac:dyDescent="0.25">
      <c r="N11632"/>
    </row>
    <row r="11633" spans="14:14" x14ac:dyDescent="0.25">
      <c r="N11633"/>
    </row>
    <row r="11634" spans="14:14" x14ac:dyDescent="0.25">
      <c r="N11634"/>
    </row>
    <row r="11635" spans="14:14" x14ac:dyDescent="0.25">
      <c r="N11635"/>
    </row>
    <row r="11636" spans="14:14" x14ac:dyDescent="0.25">
      <c r="N11636"/>
    </row>
    <row r="11637" spans="14:14" x14ac:dyDescent="0.25">
      <c r="N11637"/>
    </row>
    <row r="11638" spans="14:14" x14ac:dyDescent="0.25">
      <c r="N11638"/>
    </row>
    <row r="11639" spans="14:14" x14ac:dyDescent="0.25">
      <c r="N11639"/>
    </row>
    <row r="11640" spans="14:14" x14ac:dyDescent="0.25">
      <c r="N11640"/>
    </row>
    <row r="11641" spans="14:14" x14ac:dyDescent="0.25">
      <c r="N11641"/>
    </row>
    <row r="11642" spans="14:14" x14ac:dyDescent="0.25">
      <c r="N11642"/>
    </row>
    <row r="11643" spans="14:14" x14ac:dyDescent="0.25">
      <c r="N11643"/>
    </row>
    <row r="11644" spans="14:14" x14ac:dyDescent="0.25">
      <c r="N11644"/>
    </row>
    <row r="11645" spans="14:14" x14ac:dyDescent="0.25">
      <c r="N11645"/>
    </row>
    <row r="11646" spans="14:14" x14ac:dyDescent="0.25">
      <c r="N11646"/>
    </row>
    <row r="11647" spans="14:14" x14ac:dyDescent="0.25">
      <c r="N11647"/>
    </row>
    <row r="11648" spans="14:14" x14ac:dyDescent="0.25">
      <c r="N11648"/>
    </row>
    <row r="11649" spans="14:14" x14ac:dyDescent="0.25">
      <c r="N11649"/>
    </row>
    <row r="11650" spans="14:14" x14ac:dyDescent="0.25">
      <c r="N11650"/>
    </row>
    <row r="11651" spans="14:14" x14ac:dyDescent="0.25">
      <c r="N11651"/>
    </row>
    <row r="11652" spans="14:14" x14ac:dyDescent="0.25">
      <c r="N11652"/>
    </row>
    <row r="11653" spans="14:14" x14ac:dyDescent="0.25">
      <c r="N11653"/>
    </row>
    <row r="11654" spans="14:14" x14ac:dyDescent="0.25">
      <c r="N11654"/>
    </row>
    <row r="11655" spans="14:14" x14ac:dyDescent="0.25">
      <c r="N11655"/>
    </row>
    <row r="11656" spans="14:14" x14ac:dyDescent="0.25">
      <c r="N11656"/>
    </row>
    <row r="11657" spans="14:14" x14ac:dyDescent="0.25">
      <c r="N11657"/>
    </row>
    <row r="11658" spans="14:14" x14ac:dyDescent="0.25">
      <c r="N11658"/>
    </row>
    <row r="11659" spans="14:14" x14ac:dyDescent="0.25">
      <c r="N11659"/>
    </row>
    <row r="11660" spans="14:14" x14ac:dyDescent="0.25">
      <c r="N11660"/>
    </row>
    <row r="11661" spans="14:14" x14ac:dyDescent="0.25">
      <c r="N11661"/>
    </row>
    <row r="11662" spans="14:14" x14ac:dyDescent="0.25">
      <c r="N11662"/>
    </row>
    <row r="11663" spans="14:14" x14ac:dyDescent="0.25">
      <c r="N11663"/>
    </row>
    <row r="11664" spans="14:14" x14ac:dyDescent="0.25">
      <c r="N11664"/>
    </row>
    <row r="11665" spans="14:14" x14ac:dyDescent="0.25">
      <c r="N11665"/>
    </row>
    <row r="11666" spans="14:14" x14ac:dyDescent="0.25">
      <c r="N11666"/>
    </row>
    <row r="11667" spans="14:14" x14ac:dyDescent="0.25">
      <c r="N11667"/>
    </row>
    <row r="11668" spans="14:14" x14ac:dyDescent="0.25">
      <c r="N11668"/>
    </row>
    <row r="11669" spans="14:14" x14ac:dyDescent="0.25">
      <c r="N11669"/>
    </row>
    <row r="11670" spans="14:14" x14ac:dyDescent="0.25">
      <c r="N11670"/>
    </row>
    <row r="11671" spans="14:14" x14ac:dyDescent="0.25">
      <c r="N11671"/>
    </row>
    <row r="11672" spans="14:14" x14ac:dyDescent="0.25">
      <c r="N11672"/>
    </row>
    <row r="11673" spans="14:14" x14ac:dyDescent="0.25">
      <c r="N11673"/>
    </row>
    <row r="11674" spans="14:14" x14ac:dyDescent="0.25">
      <c r="N11674"/>
    </row>
    <row r="11675" spans="14:14" x14ac:dyDescent="0.25">
      <c r="N11675"/>
    </row>
    <row r="11676" spans="14:14" x14ac:dyDescent="0.25">
      <c r="N11676"/>
    </row>
    <row r="11677" spans="14:14" x14ac:dyDescent="0.25">
      <c r="N11677"/>
    </row>
    <row r="11678" spans="14:14" x14ac:dyDescent="0.25">
      <c r="N11678"/>
    </row>
    <row r="11679" spans="14:14" x14ac:dyDescent="0.25">
      <c r="N11679"/>
    </row>
    <row r="11680" spans="14:14" x14ac:dyDescent="0.25">
      <c r="N11680"/>
    </row>
    <row r="11681" spans="14:14" x14ac:dyDescent="0.25">
      <c r="N11681"/>
    </row>
    <row r="11682" spans="14:14" x14ac:dyDescent="0.25">
      <c r="N11682"/>
    </row>
    <row r="11683" spans="14:14" x14ac:dyDescent="0.25">
      <c r="N11683"/>
    </row>
    <row r="11684" spans="14:14" x14ac:dyDescent="0.25">
      <c r="N11684"/>
    </row>
    <row r="11685" spans="14:14" x14ac:dyDescent="0.25">
      <c r="N11685"/>
    </row>
    <row r="11686" spans="14:14" x14ac:dyDescent="0.25">
      <c r="N11686"/>
    </row>
    <row r="11687" spans="14:14" x14ac:dyDescent="0.25">
      <c r="N11687"/>
    </row>
    <row r="11688" spans="14:14" x14ac:dyDescent="0.25">
      <c r="N11688"/>
    </row>
    <row r="11689" spans="14:14" x14ac:dyDescent="0.25">
      <c r="N11689"/>
    </row>
    <row r="11690" spans="14:14" x14ac:dyDescent="0.25">
      <c r="N11690"/>
    </row>
    <row r="11691" spans="14:14" x14ac:dyDescent="0.25">
      <c r="N11691"/>
    </row>
    <row r="11692" spans="14:14" x14ac:dyDescent="0.25">
      <c r="N11692"/>
    </row>
    <row r="11693" spans="14:14" x14ac:dyDescent="0.25">
      <c r="N11693"/>
    </row>
    <row r="11694" spans="14:14" x14ac:dyDescent="0.25">
      <c r="N11694"/>
    </row>
    <row r="11695" spans="14:14" x14ac:dyDescent="0.25">
      <c r="N11695"/>
    </row>
    <row r="11696" spans="14:14" x14ac:dyDescent="0.25">
      <c r="N11696"/>
    </row>
    <row r="11697" spans="14:14" x14ac:dyDescent="0.25">
      <c r="N11697"/>
    </row>
    <row r="11698" spans="14:14" x14ac:dyDescent="0.25">
      <c r="N11698"/>
    </row>
    <row r="11699" spans="14:14" x14ac:dyDescent="0.25">
      <c r="N11699"/>
    </row>
    <row r="11700" spans="14:14" x14ac:dyDescent="0.25">
      <c r="N11700"/>
    </row>
    <row r="11701" spans="14:14" x14ac:dyDescent="0.25">
      <c r="N11701"/>
    </row>
    <row r="11702" spans="14:14" x14ac:dyDescent="0.25">
      <c r="N11702"/>
    </row>
    <row r="11703" spans="14:14" x14ac:dyDescent="0.25">
      <c r="N11703"/>
    </row>
    <row r="11704" spans="14:14" x14ac:dyDescent="0.25">
      <c r="N11704"/>
    </row>
    <row r="11705" spans="14:14" x14ac:dyDescent="0.25">
      <c r="N11705"/>
    </row>
    <row r="11706" spans="14:14" x14ac:dyDescent="0.25">
      <c r="N11706"/>
    </row>
    <row r="11707" spans="14:14" x14ac:dyDescent="0.25">
      <c r="N11707"/>
    </row>
    <row r="11708" spans="14:14" x14ac:dyDescent="0.25">
      <c r="N11708"/>
    </row>
    <row r="11709" spans="14:14" x14ac:dyDescent="0.25">
      <c r="N11709"/>
    </row>
    <row r="11710" spans="14:14" x14ac:dyDescent="0.25">
      <c r="N11710"/>
    </row>
    <row r="11711" spans="14:14" x14ac:dyDescent="0.25">
      <c r="N11711"/>
    </row>
    <row r="11712" spans="14:14" x14ac:dyDescent="0.25">
      <c r="N11712"/>
    </row>
    <row r="11713" spans="14:14" x14ac:dyDescent="0.25">
      <c r="N11713"/>
    </row>
    <row r="11714" spans="14:14" x14ac:dyDescent="0.25">
      <c r="N11714"/>
    </row>
    <row r="11715" spans="14:14" x14ac:dyDescent="0.25">
      <c r="N11715"/>
    </row>
    <row r="11716" spans="14:14" x14ac:dyDescent="0.25">
      <c r="N11716"/>
    </row>
    <row r="11717" spans="14:14" x14ac:dyDescent="0.25">
      <c r="N11717"/>
    </row>
    <row r="11718" spans="14:14" x14ac:dyDescent="0.25">
      <c r="N11718"/>
    </row>
    <row r="11719" spans="14:14" x14ac:dyDescent="0.25">
      <c r="N11719"/>
    </row>
    <row r="11720" spans="14:14" x14ac:dyDescent="0.25">
      <c r="N11720"/>
    </row>
    <row r="11721" spans="14:14" x14ac:dyDescent="0.25">
      <c r="N11721"/>
    </row>
    <row r="11722" spans="14:14" x14ac:dyDescent="0.25">
      <c r="N11722"/>
    </row>
    <row r="11723" spans="14:14" x14ac:dyDescent="0.25">
      <c r="N11723"/>
    </row>
    <row r="11724" spans="14:14" x14ac:dyDescent="0.25">
      <c r="N11724"/>
    </row>
    <row r="11725" spans="14:14" x14ac:dyDescent="0.25">
      <c r="N11725"/>
    </row>
    <row r="11726" spans="14:14" x14ac:dyDescent="0.25">
      <c r="N11726"/>
    </row>
    <row r="11727" spans="14:14" x14ac:dyDescent="0.25">
      <c r="N11727"/>
    </row>
    <row r="11728" spans="14:14" x14ac:dyDescent="0.25">
      <c r="N11728"/>
    </row>
    <row r="11729" spans="14:14" x14ac:dyDescent="0.25">
      <c r="N11729"/>
    </row>
    <row r="11730" spans="14:14" x14ac:dyDescent="0.25">
      <c r="N11730"/>
    </row>
    <row r="11731" spans="14:14" x14ac:dyDescent="0.25">
      <c r="N11731"/>
    </row>
    <row r="11732" spans="14:14" x14ac:dyDescent="0.25">
      <c r="N11732"/>
    </row>
    <row r="11733" spans="14:14" x14ac:dyDescent="0.25">
      <c r="N11733"/>
    </row>
    <row r="11734" spans="14:14" x14ac:dyDescent="0.25">
      <c r="N11734"/>
    </row>
    <row r="11735" spans="14:14" x14ac:dyDescent="0.25">
      <c r="N11735"/>
    </row>
    <row r="11736" spans="14:14" x14ac:dyDescent="0.25">
      <c r="N11736"/>
    </row>
    <row r="11737" spans="14:14" x14ac:dyDescent="0.25">
      <c r="N11737"/>
    </row>
    <row r="11738" spans="14:14" x14ac:dyDescent="0.25">
      <c r="N11738"/>
    </row>
    <row r="11739" spans="14:14" x14ac:dyDescent="0.25">
      <c r="N11739"/>
    </row>
    <row r="11740" spans="14:14" x14ac:dyDescent="0.25">
      <c r="N11740"/>
    </row>
    <row r="11741" spans="14:14" x14ac:dyDescent="0.25">
      <c r="N11741"/>
    </row>
    <row r="11742" spans="14:14" x14ac:dyDescent="0.25">
      <c r="N11742"/>
    </row>
    <row r="11743" spans="14:14" x14ac:dyDescent="0.25">
      <c r="N11743"/>
    </row>
    <row r="11744" spans="14:14" x14ac:dyDescent="0.25">
      <c r="N11744"/>
    </row>
    <row r="11745" spans="14:14" x14ac:dyDescent="0.25">
      <c r="N11745"/>
    </row>
    <row r="11746" spans="14:14" x14ac:dyDescent="0.25">
      <c r="N11746"/>
    </row>
    <row r="11747" spans="14:14" x14ac:dyDescent="0.25">
      <c r="N11747"/>
    </row>
    <row r="11748" spans="14:14" x14ac:dyDescent="0.25">
      <c r="N11748"/>
    </row>
    <row r="11749" spans="14:14" x14ac:dyDescent="0.25">
      <c r="N11749"/>
    </row>
    <row r="11750" spans="14:14" x14ac:dyDescent="0.25">
      <c r="N11750"/>
    </row>
    <row r="11751" spans="14:14" x14ac:dyDescent="0.25">
      <c r="N11751"/>
    </row>
    <row r="11752" spans="14:14" x14ac:dyDescent="0.25">
      <c r="N11752"/>
    </row>
    <row r="11753" spans="14:14" x14ac:dyDescent="0.25">
      <c r="N11753"/>
    </row>
    <row r="11754" spans="14:14" x14ac:dyDescent="0.25">
      <c r="N11754"/>
    </row>
    <row r="11755" spans="14:14" x14ac:dyDescent="0.25">
      <c r="N11755"/>
    </row>
    <row r="11756" spans="14:14" x14ac:dyDescent="0.25">
      <c r="N11756"/>
    </row>
    <row r="11757" spans="14:14" x14ac:dyDescent="0.25">
      <c r="N11757"/>
    </row>
    <row r="11758" spans="14:14" x14ac:dyDescent="0.25">
      <c r="N11758"/>
    </row>
    <row r="11759" spans="14:14" x14ac:dyDescent="0.25">
      <c r="N11759"/>
    </row>
    <row r="11760" spans="14:14" x14ac:dyDescent="0.25">
      <c r="N11760"/>
    </row>
    <row r="11761" spans="14:14" x14ac:dyDescent="0.25">
      <c r="N11761"/>
    </row>
    <row r="11762" spans="14:14" x14ac:dyDescent="0.25">
      <c r="N11762"/>
    </row>
    <row r="11763" spans="14:14" x14ac:dyDescent="0.25">
      <c r="N11763"/>
    </row>
    <row r="11764" spans="14:14" x14ac:dyDescent="0.25">
      <c r="N11764"/>
    </row>
    <row r="11765" spans="14:14" x14ac:dyDescent="0.25">
      <c r="N11765"/>
    </row>
    <row r="11766" spans="14:14" x14ac:dyDescent="0.25">
      <c r="N11766"/>
    </row>
    <row r="11767" spans="14:14" x14ac:dyDescent="0.25">
      <c r="N11767"/>
    </row>
    <row r="11768" spans="14:14" x14ac:dyDescent="0.25">
      <c r="N11768"/>
    </row>
    <row r="11769" spans="14:14" x14ac:dyDescent="0.25">
      <c r="N11769"/>
    </row>
    <row r="11770" spans="14:14" x14ac:dyDescent="0.25">
      <c r="N11770"/>
    </row>
    <row r="11771" spans="14:14" x14ac:dyDescent="0.25">
      <c r="N11771"/>
    </row>
    <row r="11772" spans="14:14" x14ac:dyDescent="0.25">
      <c r="N11772"/>
    </row>
    <row r="11773" spans="14:14" x14ac:dyDescent="0.25">
      <c r="N11773"/>
    </row>
    <row r="11774" spans="14:14" x14ac:dyDescent="0.25">
      <c r="N11774"/>
    </row>
    <row r="11775" spans="14:14" x14ac:dyDescent="0.25">
      <c r="N11775"/>
    </row>
    <row r="11776" spans="14:14" x14ac:dyDescent="0.25">
      <c r="N11776"/>
    </row>
    <row r="11777" spans="14:14" x14ac:dyDescent="0.25">
      <c r="N11777"/>
    </row>
    <row r="11778" spans="14:14" x14ac:dyDescent="0.25">
      <c r="N11778"/>
    </row>
    <row r="11779" spans="14:14" x14ac:dyDescent="0.25">
      <c r="N11779"/>
    </row>
    <row r="11780" spans="14:14" x14ac:dyDescent="0.25">
      <c r="N11780"/>
    </row>
    <row r="11781" spans="14:14" x14ac:dyDescent="0.25">
      <c r="N11781"/>
    </row>
    <row r="11782" spans="14:14" x14ac:dyDescent="0.25">
      <c r="N11782"/>
    </row>
    <row r="11783" spans="14:14" x14ac:dyDescent="0.25">
      <c r="N11783"/>
    </row>
    <row r="11784" spans="14:14" x14ac:dyDescent="0.25">
      <c r="N11784"/>
    </row>
    <row r="11785" spans="14:14" x14ac:dyDescent="0.25">
      <c r="N11785"/>
    </row>
    <row r="11786" spans="14:14" x14ac:dyDescent="0.25">
      <c r="N11786"/>
    </row>
    <row r="11787" spans="14:14" x14ac:dyDescent="0.25">
      <c r="N11787"/>
    </row>
    <row r="11788" spans="14:14" x14ac:dyDescent="0.25">
      <c r="N11788"/>
    </row>
    <row r="11789" spans="14:14" x14ac:dyDescent="0.25">
      <c r="N11789"/>
    </row>
    <row r="11790" spans="14:14" x14ac:dyDescent="0.25">
      <c r="N11790"/>
    </row>
    <row r="11791" spans="14:14" x14ac:dyDescent="0.25">
      <c r="N11791"/>
    </row>
    <row r="11792" spans="14:14" x14ac:dyDescent="0.25">
      <c r="N11792"/>
    </row>
    <row r="11793" spans="14:14" x14ac:dyDescent="0.25">
      <c r="N11793"/>
    </row>
    <row r="11794" spans="14:14" x14ac:dyDescent="0.25">
      <c r="N11794"/>
    </row>
    <row r="11795" spans="14:14" x14ac:dyDescent="0.25">
      <c r="N11795"/>
    </row>
    <row r="11796" spans="14:14" x14ac:dyDescent="0.25">
      <c r="N11796"/>
    </row>
    <row r="11797" spans="14:14" x14ac:dyDescent="0.25">
      <c r="N11797"/>
    </row>
    <row r="11798" spans="14:14" x14ac:dyDescent="0.25">
      <c r="N11798"/>
    </row>
    <row r="11799" spans="14:14" x14ac:dyDescent="0.25">
      <c r="N11799"/>
    </row>
    <row r="11800" spans="14:14" x14ac:dyDescent="0.25">
      <c r="N11800"/>
    </row>
    <row r="11801" spans="14:14" x14ac:dyDescent="0.25">
      <c r="N11801"/>
    </row>
    <row r="11802" spans="14:14" x14ac:dyDescent="0.25">
      <c r="N11802"/>
    </row>
    <row r="11803" spans="14:14" x14ac:dyDescent="0.25">
      <c r="N11803"/>
    </row>
    <row r="11804" spans="14:14" x14ac:dyDescent="0.25">
      <c r="N11804"/>
    </row>
    <row r="11805" spans="14:14" x14ac:dyDescent="0.25">
      <c r="N11805"/>
    </row>
    <row r="11806" spans="14:14" x14ac:dyDescent="0.25">
      <c r="N11806"/>
    </row>
    <row r="11807" spans="14:14" x14ac:dyDescent="0.25">
      <c r="N11807"/>
    </row>
    <row r="11808" spans="14:14" x14ac:dyDescent="0.25">
      <c r="N11808"/>
    </row>
    <row r="11809" spans="14:14" x14ac:dyDescent="0.25">
      <c r="N11809"/>
    </row>
    <row r="11810" spans="14:14" x14ac:dyDescent="0.25">
      <c r="N11810"/>
    </row>
    <row r="11811" spans="14:14" x14ac:dyDescent="0.25">
      <c r="N11811"/>
    </row>
    <row r="11812" spans="14:14" x14ac:dyDescent="0.25">
      <c r="N11812"/>
    </row>
    <row r="11813" spans="14:14" x14ac:dyDescent="0.25">
      <c r="N11813"/>
    </row>
    <row r="11814" spans="14:14" x14ac:dyDescent="0.25">
      <c r="N11814"/>
    </row>
    <row r="11815" spans="14:14" x14ac:dyDescent="0.25">
      <c r="N11815"/>
    </row>
    <row r="11816" spans="14:14" x14ac:dyDescent="0.25">
      <c r="N11816"/>
    </row>
    <row r="11817" spans="14:14" x14ac:dyDescent="0.25">
      <c r="N11817"/>
    </row>
    <row r="11818" spans="14:14" x14ac:dyDescent="0.25">
      <c r="N11818"/>
    </row>
    <row r="11819" spans="14:14" x14ac:dyDescent="0.25">
      <c r="N11819"/>
    </row>
    <row r="11820" spans="14:14" x14ac:dyDescent="0.25">
      <c r="N11820"/>
    </row>
    <row r="11821" spans="14:14" x14ac:dyDescent="0.25">
      <c r="N11821"/>
    </row>
    <row r="11822" spans="14:14" x14ac:dyDescent="0.25">
      <c r="N11822"/>
    </row>
    <row r="11823" spans="14:14" x14ac:dyDescent="0.25">
      <c r="N11823"/>
    </row>
    <row r="11824" spans="14:14" x14ac:dyDescent="0.25">
      <c r="N11824"/>
    </row>
    <row r="11825" spans="14:14" x14ac:dyDescent="0.25">
      <c r="N11825"/>
    </row>
    <row r="11826" spans="14:14" x14ac:dyDescent="0.25">
      <c r="N11826"/>
    </row>
    <row r="11827" spans="14:14" x14ac:dyDescent="0.25">
      <c r="N11827"/>
    </row>
    <row r="11828" spans="14:14" x14ac:dyDescent="0.25">
      <c r="N11828"/>
    </row>
    <row r="11829" spans="14:14" x14ac:dyDescent="0.25">
      <c r="N11829"/>
    </row>
    <row r="11830" spans="14:14" x14ac:dyDescent="0.25">
      <c r="N11830"/>
    </row>
    <row r="11831" spans="14:14" x14ac:dyDescent="0.25">
      <c r="N11831"/>
    </row>
    <row r="11832" spans="14:14" x14ac:dyDescent="0.25">
      <c r="N11832"/>
    </row>
    <row r="11833" spans="14:14" x14ac:dyDescent="0.25">
      <c r="N11833"/>
    </row>
    <row r="11834" spans="14:14" x14ac:dyDescent="0.25">
      <c r="N11834"/>
    </row>
    <row r="11835" spans="14:14" x14ac:dyDescent="0.25">
      <c r="N11835"/>
    </row>
    <row r="11836" spans="14:14" x14ac:dyDescent="0.25">
      <c r="N11836"/>
    </row>
    <row r="11837" spans="14:14" x14ac:dyDescent="0.25">
      <c r="N11837"/>
    </row>
    <row r="11838" spans="14:14" x14ac:dyDescent="0.25">
      <c r="N11838"/>
    </row>
    <row r="11839" spans="14:14" x14ac:dyDescent="0.25">
      <c r="N11839"/>
    </row>
    <row r="11840" spans="14:14" x14ac:dyDescent="0.25">
      <c r="N11840"/>
    </row>
    <row r="11841" spans="14:14" x14ac:dyDescent="0.25">
      <c r="N11841"/>
    </row>
    <row r="11842" spans="14:14" x14ac:dyDescent="0.25">
      <c r="N11842"/>
    </row>
    <row r="11843" spans="14:14" x14ac:dyDescent="0.25">
      <c r="N11843"/>
    </row>
    <row r="11844" spans="14:14" x14ac:dyDescent="0.25">
      <c r="N11844"/>
    </row>
    <row r="11845" spans="14:14" x14ac:dyDescent="0.25">
      <c r="N11845"/>
    </row>
    <row r="11846" spans="14:14" x14ac:dyDescent="0.25">
      <c r="N11846"/>
    </row>
    <row r="11847" spans="14:14" x14ac:dyDescent="0.25">
      <c r="N11847"/>
    </row>
    <row r="11848" spans="14:14" x14ac:dyDescent="0.25">
      <c r="N11848"/>
    </row>
    <row r="11849" spans="14:14" x14ac:dyDescent="0.25">
      <c r="N11849"/>
    </row>
    <row r="11850" spans="14:14" x14ac:dyDescent="0.25">
      <c r="N11850"/>
    </row>
    <row r="11851" spans="14:14" x14ac:dyDescent="0.25">
      <c r="N11851"/>
    </row>
    <row r="11852" spans="14:14" x14ac:dyDescent="0.25">
      <c r="N11852"/>
    </row>
    <row r="11853" spans="14:14" x14ac:dyDescent="0.25">
      <c r="N11853"/>
    </row>
    <row r="11854" spans="14:14" x14ac:dyDescent="0.25">
      <c r="N11854"/>
    </row>
    <row r="11855" spans="14:14" x14ac:dyDescent="0.25">
      <c r="N11855"/>
    </row>
    <row r="11856" spans="14:14" x14ac:dyDescent="0.25">
      <c r="N11856"/>
    </row>
    <row r="11857" spans="14:14" x14ac:dyDescent="0.25">
      <c r="N11857"/>
    </row>
    <row r="11858" spans="14:14" x14ac:dyDescent="0.25">
      <c r="N11858"/>
    </row>
    <row r="11859" spans="14:14" x14ac:dyDescent="0.25">
      <c r="N11859"/>
    </row>
    <row r="11860" spans="14:14" x14ac:dyDescent="0.25">
      <c r="N11860"/>
    </row>
    <row r="11861" spans="14:14" x14ac:dyDescent="0.25">
      <c r="N11861"/>
    </row>
    <row r="11862" spans="14:14" x14ac:dyDescent="0.25">
      <c r="N11862"/>
    </row>
    <row r="11863" spans="14:14" x14ac:dyDescent="0.25">
      <c r="N11863"/>
    </row>
    <row r="11864" spans="14:14" x14ac:dyDescent="0.25">
      <c r="N11864"/>
    </row>
    <row r="11865" spans="14:14" x14ac:dyDescent="0.25">
      <c r="N11865"/>
    </row>
    <row r="11866" spans="14:14" x14ac:dyDescent="0.25">
      <c r="N11866"/>
    </row>
    <row r="11867" spans="14:14" x14ac:dyDescent="0.25">
      <c r="N11867"/>
    </row>
    <row r="11868" spans="14:14" x14ac:dyDescent="0.25">
      <c r="N11868"/>
    </row>
    <row r="11869" spans="14:14" x14ac:dyDescent="0.25">
      <c r="N11869"/>
    </row>
    <row r="11870" spans="14:14" x14ac:dyDescent="0.25">
      <c r="N11870"/>
    </row>
    <row r="11871" spans="14:14" x14ac:dyDescent="0.25">
      <c r="N11871"/>
    </row>
    <row r="11872" spans="14:14" x14ac:dyDescent="0.25">
      <c r="N11872"/>
    </row>
    <row r="11873" spans="14:14" x14ac:dyDescent="0.25">
      <c r="N11873"/>
    </row>
    <row r="11874" spans="14:14" x14ac:dyDescent="0.25">
      <c r="N11874"/>
    </row>
    <row r="11875" spans="14:14" x14ac:dyDescent="0.25">
      <c r="N11875"/>
    </row>
    <row r="11876" spans="14:14" x14ac:dyDescent="0.25">
      <c r="N11876"/>
    </row>
    <row r="11877" spans="14:14" x14ac:dyDescent="0.25">
      <c r="N11877"/>
    </row>
    <row r="11878" spans="14:14" x14ac:dyDescent="0.25">
      <c r="N11878"/>
    </row>
    <row r="11879" spans="14:14" x14ac:dyDescent="0.25">
      <c r="N11879"/>
    </row>
    <row r="11880" spans="14:14" x14ac:dyDescent="0.25">
      <c r="N11880"/>
    </row>
    <row r="11881" spans="14:14" x14ac:dyDescent="0.25">
      <c r="N11881"/>
    </row>
    <row r="11882" spans="14:14" x14ac:dyDescent="0.25">
      <c r="N11882"/>
    </row>
    <row r="11883" spans="14:14" x14ac:dyDescent="0.25">
      <c r="N11883"/>
    </row>
    <row r="11884" spans="14:14" x14ac:dyDescent="0.25">
      <c r="N11884"/>
    </row>
    <row r="11885" spans="14:14" x14ac:dyDescent="0.25">
      <c r="N11885"/>
    </row>
    <row r="11886" spans="14:14" x14ac:dyDescent="0.25">
      <c r="N11886"/>
    </row>
    <row r="11887" spans="14:14" x14ac:dyDescent="0.25">
      <c r="N11887"/>
    </row>
    <row r="11888" spans="14:14" x14ac:dyDescent="0.25">
      <c r="N11888"/>
    </row>
    <row r="11889" spans="14:14" x14ac:dyDescent="0.25">
      <c r="N11889"/>
    </row>
    <row r="11890" spans="14:14" x14ac:dyDescent="0.25">
      <c r="N11890"/>
    </row>
    <row r="11891" spans="14:14" x14ac:dyDescent="0.25">
      <c r="N11891"/>
    </row>
    <row r="11892" spans="14:14" x14ac:dyDescent="0.25">
      <c r="N11892"/>
    </row>
    <row r="11893" spans="14:14" x14ac:dyDescent="0.25">
      <c r="N11893"/>
    </row>
    <row r="11894" spans="14:14" x14ac:dyDescent="0.25">
      <c r="N11894"/>
    </row>
    <row r="11895" spans="14:14" x14ac:dyDescent="0.25">
      <c r="N11895"/>
    </row>
    <row r="11896" spans="14:14" x14ac:dyDescent="0.25">
      <c r="N11896"/>
    </row>
    <row r="11897" spans="14:14" x14ac:dyDescent="0.25">
      <c r="N11897"/>
    </row>
    <row r="11898" spans="14:14" x14ac:dyDescent="0.25">
      <c r="N11898"/>
    </row>
    <row r="11899" spans="14:14" x14ac:dyDescent="0.25">
      <c r="N11899"/>
    </row>
    <row r="11900" spans="14:14" x14ac:dyDescent="0.25">
      <c r="N11900"/>
    </row>
    <row r="11901" spans="14:14" x14ac:dyDescent="0.25">
      <c r="N11901"/>
    </row>
    <row r="11902" spans="14:14" x14ac:dyDescent="0.25">
      <c r="N11902"/>
    </row>
    <row r="11903" spans="14:14" x14ac:dyDescent="0.25">
      <c r="N11903"/>
    </row>
    <row r="11904" spans="14:14" x14ac:dyDescent="0.25">
      <c r="N11904"/>
    </row>
    <row r="11905" spans="14:14" x14ac:dyDescent="0.25">
      <c r="N11905"/>
    </row>
    <row r="11906" spans="14:14" x14ac:dyDescent="0.25">
      <c r="N11906"/>
    </row>
    <row r="11907" spans="14:14" x14ac:dyDescent="0.25">
      <c r="N11907"/>
    </row>
    <row r="11908" spans="14:14" x14ac:dyDescent="0.25">
      <c r="N11908"/>
    </row>
    <row r="11909" spans="14:14" x14ac:dyDescent="0.25">
      <c r="N11909"/>
    </row>
    <row r="11910" spans="14:14" x14ac:dyDescent="0.25">
      <c r="N11910"/>
    </row>
    <row r="11911" spans="14:14" x14ac:dyDescent="0.25">
      <c r="N11911"/>
    </row>
    <row r="11912" spans="14:14" x14ac:dyDescent="0.25">
      <c r="N11912"/>
    </row>
    <row r="11913" spans="14:14" x14ac:dyDescent="0.25">
      <c r="N11913"/>
    </row>
    <row r="11914" spans="14:14" x14ac:dyDescent="0.25">
      <c r="N11914"/>
    </row>
    <row r="11915" spans="14:14" x14ac:dyDescent="0.25">
      <c r="N11915"/>
    </row>
    <row r="11916" spans="14:14" x14ac:dyDescent="0.25">
      <c r="N11916"/>
    </row>
    <row r="11917" spans="14:14" x14ac:dyDescent="0.25">
      <c r="N11917"/>
    </row>
    <row r="11918" spans="14:14" x14ac:dyDescent="0.25">
      <c r="N11918"/>
    </row>
    <row r="11919" spans="14:14" x14ac:dyDescent="0.25">
      <c r="N11919"/>
    </row>
    <row r="11920" spans="14:14" x14ac:dyDescent="0.25">
      <c r="N11920"/>
    </row>
    <row r="11921" spans="14:14" x14ac:dyDescent="0.25">
      <c r="N11921"/>
    </row>
    <row r="11922" spans="14:14" x14ac:dyDescent="0.25">
      <c r="N11922"/>
    </row>
    <row r="11923" spans="14:14" x14ac:dyDescent="0.25">
      <c r="N11923"/>
    </row>
    <row r="11924" spans="14:14" x14ac:dyDescent="0.25">
      <c r="N11924"/>
    </row>
    <row r="11925" spans="14:14" x14ac:dyDescent="0.25">
      <c r="N11925"/>
    </row>
    <row r="11926" spans="14:14" x14ac:dyDescent="0.25">
      <c r="N11926"/>
    </row>
    <row r="11927" spans="14:14" x14ac:dyDescent="0.25">
      <c r="N11927"/>
    </row>
    <row r="11928" spans="14:14" x14ac:dyDescent="0.25">
      <c r="N11928"/>
    </row>
    <row r="11929" spans="14:14" x14ac:dyDescent="0.25">
      <c r="N11929"/>
    </row>
    <row r="11930" spans="14:14" x14ac:dyDescent="0.25">
      <c r="N11930"/>
    </row>
    <row r="11931" spans="14:14" x14ac:dyDescent="0.25">
      <c r="N11931"/>
    </row>
    <row r="11932" spans="14:14" x14ac:dyDescent="0.25">
      <c r="N11932"/>
    </row>
    <row r="11933" spans="14:14" x14ac:dyDescent="0.25">
      <c r="N11933"/>
    </row>
    <row r="11934" spans="14:14" x14ac:dyDescent="0.25">
      <c r="N11934"/>
    </row>
    <row r="11935" spans="14:14" x14ac:dyDescent="0.25">
      <c r="N11935"/>
    </row>
    <row r="11936" spans="14:14" x14ac:dyDescent="0.25">
      <c r="N11936"/>
    </row>
    <row r="11937" spans="14:14" x14ac:dyDescent="0.25">
      <c r="N11937"/>
    </row>
    <row r="11938" spans="14:14" x14ac:dyDescent="0.25">
      <c r="N11938"/>
    </row>
    <row r="11939" spans="14:14" x14ac:dyDescent="0.25">
      <c r="N11939"/>
    </row>
    <row r="11940" spans="14:14" x14ac:dyDescent="0.25">
      <c r="N11940"/>
    </row>
    <row r="11941" spans="14:14" x14ac:dyDescent="0.25">
      <c r="N11941"/>
    </row>
    <row r="11942" spans="14:14" x14ac:dyDescent="0.25">
      <c r="N11942"/>
    </row>
    <row r="11943" spans="14:14" x14ac:dyDescent="0.25">
      <c r="N11943"/>
    </row>
    <row r="11944" spans="14:14" x14ac:dyDescent="0.25">
      <c r="N11944"/>
    </row>
    <row r="11945" spans="14:14" x14ac:dyDescent="0.25">
      <c r="N11945"/>
    </row>
    <row r="11946" spans="14:14" x14ac:dyDescent="0.25">
      <c r="N11946"/>
    </row>
    <row r="11947" spans="14:14" x14ac:dyDescent="0.25">
      <c r="N11947"/>
    </row>
    <row r="11948" spans="14:14" x14ac:dyDescent="0.25">
      <c r="N11948"/>
    </row>
    <row r="11949" spans="14:14" x14ac:dyDescent="0.25">
      <c r="N11949"/>
    </row>
    <row r="11950" spans="14:14" x14ac:dyDescent="0.25">
      <c r="N11950"/>
    </row>
    <row r="11951" spans="14:14" x14ac:dyDescent="0.25">
      <c r="N11951"/>
    </row>
    <row r="11952" spans="14:14" x14ac:dyDescent="0.25">
      <c r="N11952"/>
    </row>
    <row r="11953" spans="14:14" x14ac:dyDescent="0.25">
      <c r="N11953"/>
    </row>
    <row r="11954" spans="14:14" x14ac:dyDescent="0.25">
      <c r="N11954"/>
    </row>
    <row r="11955" spans="14:14" x14ac:dyDescent="0.25">
      <c r="N11955"/>
    </row>
    <row r="11956" spans="14:14" x14ac:dyDescent="0.25">
      <c r="N11956"/>
    </row>
    <row r="11957" spans="14:14" x14ac:dyDescent="0.25">
      <c r="N11957"/>
    </row>
    <row r="11958" spans="14:14" x14ac:dyDescent="0.25">
      <c r="N11958"/>
    </row>
    <row r="11959" spans="14:14" x14ac:dyDescent="0.25">
      <c r="N11959"/>
    </row>
    <row r="11960" spans="14:14" x14ac:dyDescent="0.25">
      <c r="N11960"/>
    </row>
    <row r="11961" spans="14:14" x14ac:dyDescent="0.25">
      <c r="N11961"/>
    </row>
    <row r="11962" spans="14:14" x14ac:dyDescent="0.25">
      <c r="N11962"/>
    </row>
    <row r="11963" spans="14:14" x14ac:dyDescent="0.25">
      <c r="N11963"/>
    </row>
    <row r="11964" spans="14:14" x14ac:dyDescent="0.25">
      <c r="N11964"/>
    </row>
    <row r="11965" spans="14:14" x14ac:dyDescent="0.25">
      <c r="N11965"/>
    </row>
    <row r="11966" spans="14:14" x14ac:dyDescent="0.25">
      <c r="N11966"/>
    </row>
    <row r="11967" spans="14:14" x14ac:dyDescent="0.25">
      <c r="N11967"/>
    </row>
    <row r="11968" spans="14:14" x14ac:dyDescent="0.25">
      <c r="N11968"/>
    </row>
    <row r="11969" spans="14:14" x14ac:dyDescent="0.25">
      <c r="N11969"/>
    </row>
    <row r="11970" spans="14:14" x14ac:dyDescent="0.25">
      <c r="N11970"/>
    </row>
    <row r="11971" spans="14:14" x14ac:dyDescent="0.25">
      <c r="N11971"/>
    </row>
    <row r="11972" spans="14:14" x14ac:dyDescent="0.25">
      <c r="N11972"/>
    </row>
    <row r="11973" spans="14:14" x14ac:dyDescent="0.25">
      <c r="N11973"/>
    </row>
    <row r="11974" spans="14:14" x14ac:dyDescent="0.25">
      <c r="N11974"/>
    </row>
    <row r="11975" spans="14:14" x14ac:dyDescent="0.25">
      <c r="N11975"/>
    </row>
    <row r="11976" spans="14:14" x14ac:dyDescent="0.25">
      <c r="N11976"/>
    </row>
    <row r="11977" spans="14:14" x14ac:dyDescent="0.25">
      <c r="N11977"/>
    </row>
    <row r="11978" spans="14:14" x14ac:dyDescent="0.25">
      <c r="N11978"/>
    </row>
    <row r="11979" spans="14:14" x14ac:dyDescent="0.25">
      <c r="N11979"/>
    </row>
    <row r="11980" spans="14:14" x14ac:dyDescent="0.25">
      <c r="N11980"/>
    </row>
    <row r="11981" spans="14:14" x14ac:dyDescent="0.25">
      <c r="N11981"/>
    </row>
    <row r="11982" spans="14:14" x14ac:dyDescent="0.25">
      <c r="N11982"/>
    </row>
    <row r="11983" spans="14:14" x14ac:dyDescent="0.25">
      <c r="N11983"/>
    </row>
    <row r="11984" spans="14:14" x14ac:dyDescent="0.25">
      <c r="N11984"/>
    </row>
    <row r="11985" spans="14:14" x14ac:dyDescent="0.25">
      <c r="N11985"/>
    </row>
    <row r="11986" spans="14:14" x14ac:dyDescent="0.25">
      <c r="N11986"/>
    </row>
    <row r="11987" spans="14:14" x14ac:dyDescent="0.25">
      <c r="N11987"/>
    </row>
    <row r="11988" spans="14:14" x14ac:dyDescent="0.25">
      <c r="N11988"/>
    </row>
    <row r="11989" spans="14:14" x14ac:dyDescent="0.25">
      <c r="N11989"/>
    </row>
    <row r="11990" spans="14:14" x14ac:dyDescent="0.25">
      <c r="N11990"/>
    </row>
    <row r="11991" spans="14:14" x14ac:dyDescent="0.25">
      <c r="N11991"/>
    </row>
    <row r="11992" spans="14:14" x14ac:dyDescent="0.25">
      <c r="N11992"/>
    </row>
    <row r="11993" spans="14:14" x14ac:dyDescent="0.25">
      <c r="N11993"/>
    </row>
    <row r="11994" spans="14:14" x14ac:dyDescent="0.25">
      <c r="N11994"/>
    </row>
    <row r="11995" spans="14:14" x14ac:dyDescent="0.25">
      <c r="N11995"/>
    </row>
    <row r="11996" spans="14:14" x14ac:dyDescent="0.25">
      <c r="N11996"/>
    </row>
    <row r="11997" spans="14:14" x14ac:dyDescent="0.25">
      <c r="N11997"/>
    </row>
    <row r="11998" spans="14:14" x14ac:dyDescent="0.25">
      <c r="N11998"/>
    </row>
    <row r="11999" spans="14:14" x14ac:dyDescent="0.25">
      <c r="N11999"/>
    </row>
    <row r="12000" spans="14:14" x14ac:dyDescent="0.25">
      <c r="N12000"/>
    </row>
    <row r="12001" spans="14:14" x14ac:dyDescent="0.25">
      <c r="N12001"/>
    </row>
    <row r="12002" spans="14:14" x14ac:dyDescent="0.25">
      <c r="N12002"/>
    </row>
    <row r="12003" spans="14:14" x14ac:dyDescent="0.25">
      <c r="N12003"/>
    </row>
    <row r="12004" spans="14:14" x14ac:dyDescent="0.25">
      <c r="N12004"/>
    </row>
    <row r="12005" spans="14:14" x14ac:dyDescent="0.25">
      <c r="N12005"/>
    </row>
    <row r="12006" spans="14:14" x14ac:dyDescent="0.25">
      <c r="N12006"/>
    </row>
    <row r="12007" spans="14:14" x14ac:dyDescent="0.25">
      <c r="N12007"/>
    </row>
    <row r="12008" spans="14:14" x14ac:dyDescent="0.25">
      <c r="N12008"/>
    </row>
    <row r="12009" spans="14:14" x14ac:dyDescent="0.25">
      <c r="N12009"/>
    </row>
    <row r="12010" spans="14:14" x14ac:dyDescent="0.25">
      <c r="N12010"/>
    </row>
    <row r="12011" spans="14:14" x14ac:dyDescent="0.25">
      <c r="N12011"/>
    </row>
    <row r="12012" spans="14:14" x14ac:dyDescent="0.25">
      <c r="N12012"/>
    </row>
    <row r="12013" spans="14:14" x14ac:dyDescent="0.25">
      <c r="N12013"/>
    </row>
    <row r="12014" spans="14:14" x14ac:dyDescent="0.25">
      <c r="N12014"/>
    </row>
    <row r="12015" spans="14:14" x14ac:dyDescent="0.25">
      <c r="N12015"/>
    </row>
    <row r="12016" spans="14:14" x14ac:dyDescent="0.25">
      <c r="N12016"/>
    </row>
    <row r="12017" spans="14:14" x14ac:dyDescent="0.25">
      <c r="N12017"/>
    </row>
    <row r="12018" spans="14:14" x14ac:dyDescent="0.25">
      <c r="N12018"/>
    </row>
    <row r="12019" spans="14:14" x14ac:dyDescent="0.25">
      <c r="N12019"/>
    </row>
    <row r="12020" spans="14:14" x14ac:dyDescent="0.25">
      <c r="N12020"/>
    </row>
    <row r="12021" spans="14:14" x14ac:dyDescent="0.25">
      <c r="N12021"/>
    </row>
    <row r="12022" spans="14:14" x14ac:dyDescent="0.25">
      <c r="N12022"/>
    </row>
    <row r="12023" spans="14:14" x14ac:dyDescent="0.25">
      <c r="N12023"/>
    </row>
    <row r="12024" spans="14:14" x14ac:dyDescent="0.25">
      <c r="N12024"/>
    </row>
    <row r="12025" spans="14:14" x14ac:dyDescent="0.25">
      <c r="N12025"/>
    </row>
    <row r="12026" spans="14:14" x14ac:dyDescent="0.25">
      <c r="N12026"/>
    </row>
    <row r="12027" spans="14:14" x14ac:dyDescent="0.25">
      <c r="N12027"/>
    </row>
    <row r="12028" spans="14:14" x14ac:dyDescent="0.25">
      <c r="N12028"/>
    </row>
    <row r="12029" spans="14:14" x14ac:dyDescent="0.25">
      <c r="N12029"/>
    </row>
    <row r="12030" spans="14:14" x14ac:dyDescent="0.25">
      <c r="N12030"/>
    </row>
    <row r="12031" spans="14:14" x14ac:dyDescent="0.25">
      <c r="N12031"/>
    </row>
    <row r="12032" spans="14:14" x14ac:dyDescent="0.25">
      <c r="N12032"/>
    </row>
    <row r="12033" spans="14:14" x14ac:dyDescent="0.25">
      <c r="N12033"/>
    </row>
    <row r="12034" spans="14:14" x14ac:dyDescent="0.25">
      <c r="N12034"/>
    </row>
    <row r="12035" spans="14:14" x14ac:dyDescent="0.25">
      <c r="N12035"/>
    </row>
    <row r="12036" spans="14:14" x14ac:dyDescent="0.25">
      <c r="N12036"/>
    </row>
    <row r="12037" spans="14:14" x14ac:dyDescent="0.25">
      <c r="N12037"/>
    </row>
    <row r="12038" spans="14:14" x14ac:dyDescent="0.25">
      <c r="N12038"/>
    </row>
    <row r="12039" spans="14:14" x14ac:dyDescent="0.25">
      <c r="N12039"/>
    </row>
    <row r="12040" spans="14:14" x14ac:dyDescent="0.25">
      <c r="N12040"/>
    </row>
    <row r="12041" spans="14:14" x14ac:dyDescent="0.25">
      <c r="N12041"/>
    </row>
    <row r="12042" spans="14:14" x14ac:dyDescent="0.25">
      <c r="N12042"/>
    </row>
    <row r="12043" spans="14:14" x14ac:dyDescent="0.25">
      <c r="N12043"/>
    </row>
    <row r="12044" spans="14:14" x14ac:dyDescent="0.25">
      <c r="N12044"/>
    </row>
    <row r="12045" spans="14:14" x14ac:dyDescent="0.25">
      <c r="N12045"/>
    </row>
    <row r="12046" spans="14:14" x14ac:dyDescent="0.25">
      <c r="N12046"/>
    </row>
    <row r="12047" spans="14:14" x14ac:dyDescent="0.25">
      <c r="N12047"/>
    </row>
    <row r="12048" spans="14:14" x14ac:dyDescent="0.25">
      <c r="N12048"/>
    </row>
    <row r="12049" spans="14:14" x14ac:dyDescent="0.25">
      <c r="N12049"/>
    </row>
    <row r="12050" spans="14:14" x14ac:dyDescent="0.25">
      <c r="N12050"/>
    </row>
    <row r="12051" spans="14:14" x14ac:dyDescent="0.25">
      <c r="N12051"/>
    </row>
    <row r="12052" spans="14:14" x14ac:dyDescent="0.25">
      <c r="N12052"/>
    </row>
    <row r="12053" spans="14:14" x14ac:dyDescent="0.25">
      <c r="N12053"/>
    </row>
    <row r="12054" spans="14:14" x14ac:dyDescent="0.25">
      <c r="N12054"/>
    </row>
    <row r="12055" spans="14:14" x14ac:dyDescent="0.25">
      <c r="N12055"/>
    </row>
    <row r="12056" spans="14:14" x14ac:dyDescent="0.25">
      <c r="N12056"/>
    </row>
    <row r="12057" spans="14:14" x14ac:dyDescent="0.25">
      <c r="N12057"/>
    </row>
    <row r="12058" spans="14:14" x14ac:dyDescent="0.25">
      <c r="N12058"/>
    </row>
    <row r="12059" spans="14:14" x14ac:dyDescent="0.25">
      <c r="N12059"/>
    </row>
    <row r="12060" spans="14:14" x14ac:dyDescent="0.25">
      <c r="N12060"/>
    </row>
    <row r="12061" spans="14:14" x14ac:dyDescent="0.25">
      <c r="N12061"/>
    </row>
    <row r="12062" spans="14:14" x14ac:dyDescent="0.25">
      <c r="N12062"/>
    </row>
    <row r="12063" spans="14:14" x14ac:dyDescent="0.25">
      <c r="N12063"/>
    </row>
    <row r="12064" spans="14:14" x14ac:dyDescent="0.25">
      <c r="N12064"/>
    </row>
    <row r="12065" spans="14:14" x14ac:dyDescent="0.25">
      <c r="N12065"/>
    </row>
    <row r="12066" spans="14:14" x14ac:dyDescent="0.25">
      <c r="N12066"/>
    </row>
    <row r="12067" spans="14:14" x14ac:dyDescent="0.25">
      <c r="N12067"/>
    </row>
    <row r="12068" spans="14:14" x14ac:dyDescent="0.25">
      <c r="N12068"/>
    </row>
    <row r="12069" spans="14:14" x14ac:dyDescent="0.25">
      <c r="N12069"/>
    </row>
    <row r="12070" spans="14:14" x14ac:dyDescent="0.25">
      <c r="N12070"/>
    </row>
    <row r="12071" spans="14:14" x14ac:dyDescent="0.25">
      <c r="N12071"/>
    </row>
    <row r="12072" spans="14:14" x14ac:dyDescent="0.25">
      <c r="N12072"/>
    </row>
    <row r="12073" spans="14:14" x14ac:dyDescent="0.25">
      <c r="N12073"/>
    </row>
    <row r="12074" spans="14:14" x14ac:dyDescent="0.25">
      <c r="N12074"/>
    </row>
    <row r="12075" spans="14:14" x14ac:dyDescent="0.25">
      <c r="N12075"/>
    </row>
    <row r="12076" spans="14:14" x14ac:dyDescent="0.25">
      <c r="N12076"/>
    </row>
    <row r="12077" spans="14:14" x14ac:dyDescent="0.25">
      <c r="N12077"/>
    </row>
    <row r="12078" spans="14:14" x14ac:dyDescent="0.25">
      <c r="N12078"/>
    </row>
    <row r="12079" spans="14:14" x14ac:dyDescent="0.25">
      <c r="N12079"/>
    </row>
    <row r="12080" spans="14:14" x14ac:dyDescent="0.25">
      <c r="N12080"/>
    </row>
    <row r="12081" spans="14:14" x14ac:dyDescent="0.25">
      <c r="N12081"/>
    </row>
    <row r="12082" spans="14:14" x14ac:dyDescent="0.25">
      <c r="N12082"/>
    </row>
    <row r="12083" spans="14:14" x14ac:dyDescent="0.25">
      <c r="N12083"/>
    </row>
    <row r="12084" spans="14:14" x14ac:dyDescent="0.25">
      <c r="N12084"/>
    </row>
    <row r="12085" spans="14:14" x14ac:dyDescent="0.25">
      <c r="N12085"/>
    </row>
    <row r="12086" spans="14:14" x14ac:dyDescent="0.25">
      <c r="N12086"/>
    </row>
    <row r="12087" spans="14:14" x14ac:dyDescent="0.25">
      <c r="N12087"/>
    </row>
    <row r="12088" spans="14:14" x14ac:dyDescent="0.25">
      <c r="N12088"/>
    </row>
    <row r="12089" spans="14:14" x14ac:dyDescent="0.25">
      <c r="N12089"/>
    </row>
    <row r="12090" spans="14:14" x14ac:dyDescent="0.25">
      <c r="N12090"/>
    </row>
    <row r="12091" spans="14:14" x14ac:dyDescent="0.25">
      <c r="N12091"/>
    </row>
    <row r="12092" spans="14:14" x14ac:dyDescent="0.25">
      <c r="N12092"/>
    </row>
    <row r="12093" spans="14:14" x14ac:dyDescent="0.25">
      <c r="N12093"/>
    </row>
    <row r="12094" spans="14:14" x14ac:dyDescent="0.25">
      <c r="N12094"/>
    </row>
    <row r="12095" spans="14:14" x14ac:dyDescent="0.25">
      <c r="N12095"/>
    </row>
    <row r="12096" spans="14:14" x14ac:dyDescent="0.25">
      <c r="N12096"/>
    </row>
    <row r="12097" spans="14:14" x14ac:dyDescent="0.25">
      <c r="N12097"/>
    </row>
    <row r="12098" spans="14:14" x14ac:dyDescent="0.25">
      <c r="N12098"/>
    </row>
    <row r="12099" spans="14:14" x14ac:dyDescent="0.25">
      <c r="N12099"/>
    </row>
    <row r="12100" spans="14:14" x14ac:dyDescent="0.25">
      <c r="N12100"/>
    </row>
    <row r="12101" spans="14:14" x14ac:dyDescent="0.25">
      <c r="N12101"/>
    </row>
    <row r="12102" spans="14:14" x14ac:dyDescent="0.25">
      <c r="N12102"/>
    </row>
    <row r="12103" spans="14:14" x14ac:dyDescent="0.25">
      <c r="N12103"/>
    </row>
    <row r="12104" spans="14:14" x14ac:dyDescent="0.25">
      <c r="N12104"/>
    </row>
    <row r="12105" spans="14:14" x14ac:dyDescent="0.25">
      <c r="N12105"/>
    </row>
    <row r="12106" spans="14:14" x14ac:dyDescent="0.25">
      <c r="N12106"/>
    </row>
    <row r="12107" spans="14:14" x14ac:dyDescent="0.25">
      <c r="N12107"/>
    </row>
    <row r="12108" spans="14:14" x14ac:dyDescent="0.25">
      <c r="N12108"/>
    </row>
    <row r="12109" spans="14:14" x14ac:dyDescent="0.25">
      <c r="N12109"/>
    </row>
    <row r="12110" spans="14:14" x14ac:dyDescent="0.25">
      <c r="N12110"/>
    </row>
    <row r="12111" spans="14:14" x14ac:dyDescent="0.25">
      <c r="N12111"/>
    </row>
    <row r="12112" spans="14:14" x14ac:dyDescent="0.25">
      <c r="N12112"/>
    </row>
    <row r="12113" spans="14:14" x14ac:dyDescent="0.25">
      <c r="N12113"/>
    </row>
    <row r="12114" spans="14:14" x14ac:dyDescent="0.25">
      <c r="N12114"/>
    </row>
    <row r="12115" spans="14:14" x14ac:dyDescent="0.25">
      <c r="N12115"/>
    </row>
    <row r="12116" spans="14:14" x14ac:dyDescent="0.25">
      <c r="N12116"/>
    </row>
    <row r="12117" spans="14:14" x14ac:dyDescent="0.25">
      <c r="N12117"/>
    </row>
    <row r="12118" spans="14:14" x14ac:dyDescent="0.25">
      <c r="N12118"/>
    </row>
    <row r="12119" spans="14:14" x14ac:dyDescent="0.25">
      <c r="N12119"/>
    </row>
    <row r="12120" spans="14:14" x14ac:dyDescent="0.25">
      <c r="N12120"/>
    </row>
    <row r="12121" spans="14:14" x14ac:dyDescent="0.25">
      <c r="N12121"/>
    </row>
    <row r="12122" spans="14:14" x14ac:dyDescent="0.25">
      <c r="N12122"/>
    </row>
    <row r="12123" spans="14:14" x14ac:dyDescent="0.25">
      <c r="N12123"/>
    </row>
    <row r="12124" spans="14:14" x14ac:dyDescent="0.25">
      <c r="N12124"/>
    </row>
    <row r="12125" spans="14:14" x14ac:dyDescent="0.25">
      <c r="N12125"/>
    </row>
    <row r="12126" spans="14:14" x14ac:dyDescent="0.25">
      <c r="N12126"/>
    </row>
    <row r="12127" spans="14:14" x14ac:dyDescent="0.25">
      <c r="N12127"/>
    </row>
    <row r="12128" spans="14:14" x14ac:dyDescent="0.25">
      <c r="N12128"/>
    </row>
    <row r="12129" spans="14:14" x14ac:dyDescent="0.25">
      <c r="N12129"/>
    </row>
    <row r="12130" spans="14:14" x14ac:dyDescent="0.25">
      <c r="N12130"/>
    </row>
    <row r="12131" spans="14:14" x14ac:dyDescent="0.25">
      <c r="N12131"/>
    </row>
    <row r="12132" spans="14:14" x14ac:dyDescent="0.25">
      <c r="N12132"/>
    </row>
    <row r="12133" spans="14:14" x14ac:dyDescent="0.25">
      <c r="N12133"/>
    </row>
    <row r="12134" spans="14:14" x14ac:dyDescent="0.25">
      <c r="N12134"/>
    </row>
    <row r="12135" spans="14:14" x14ac:dyDescent="0.25">
      <c r="N12135"/>
    </row>
    <row r="12136" spans="14:14" x14ac:dyDescent="0.25">
      <c r="N12136"/>
    </row>
    <row r="12137" spans="14:14" x14ac:dyDescent="0.25">
      <c r="N12137"/>
    </row>
    <row r="12138" spans="14:14" x14ac:dyDescent="0.25">
      <c r="N12138"/>
    </row>
    <row r="12139" spans="14:14" x14ac:dyDescent="0.25">
      <c r="N12139"/>
    </row>
    <row r="12140" spans="14:14" x14ac:dyDescent="0.25">
      <c r="N12140"/>
    </row>
    <row r="12141" spans="14:14" x14ac:dyDescent="0.25">
      <c r="N12141"/>
    </row>
    <row r="12142" spans="14:14" x14ac:dyDescent="0.25">
      <c r="N12142"/>
    </row>
    <row r="12143" spans="14:14" x14ac:dyDescent="0.25">
      <c r="N12143"/>
    </row>
    <row r="12144" spans="14:14" x14ac:dyDescent="0.25">
      <c r="N12144"/>
    </row>
    <row r="12145" spans="14:14" x14ac:dyDescent="0.25">
      <c r="N12145"/>
    </row>
    <row r="12146" spans="14:14" x14ac:dyDescent="0.25">
      <c r="N12146"/>
    </row>
    <row r="12147" spans="14:14" x14ac:dyDescent="0.25">
      <c r="N12147"/>
    </row>
    <row r="12148" spans="14:14" x14ac:dyDescent="0.25">
      <c r="N12148"/>
    </row>
    <row r="12149" spans="14:14" x14ac:dyDescent="0.25">
      <c r="N12149"/>
    </row>
    <row r="12150" spans="14:14" x14ac:dyDescent="0.25">
      <c r="N12150"/>
    </row>
    <row r="12151" spans="14:14" x14ac:dyDescent="0.25">
      <c r="N12151"/>
    </row>
    <row r="12152" spans="14:14" x14ac:dyDescent="0.25">
      <c r="N12152"/>
    </row>
    <row r="12153" spans="14:14" x14ac:dyDescent="0.25">
      <c r="N12153"/>
    </row>
    <row r="12154" spans="14:14" x14ac:dyDescent="0.25">
      <c r="N12154"/>
    </row>
    <row r="12155" spans="14:14" x14ac:dyDescent="0.25">
      <c r="N12155"/>
    </row>
    <row r="12156" spans="14:14" x14ac:dyDescent="0.25">
      <c r="N12156"/>
    </row>
    <row r="12157" spans="14:14" x14ac:dyDescent="0.25">
      <c r="N12157"/>
    </row>
    <row r="12158" spans="14:14" x14ac:dyDescent="0.25">
      <c r="N12158"/>
    </row>
    <row r="12159" spans="14:14" x14ac:dyDescent="0.25">
      <c r="N12159"/>
    </row>
    <row r="12160" spans="14:14" x14ac:dyDescent="0.25">
      <c r="N12160"/>
    </row>
    <row r="12161" spans="14:14" x14ac:dyDescent="0.25">
      <c r="N12161"/>
    </row>
    <row r="12162" spans="14:14" x14ac:dyDescent="0.25">
      <c r="N12162"/>
    </row>
    <row r="12163" spans="14:14" x14ac:dyDescent="0.25">
      <c r="N12163"/>
    </row>
    <row r="12164" spans="14:14" x14ac:dyDescent="0.25">
      <c r="N12164"/>
    </row>
    <row r="12165" spans="14:14" x14ac:dyDescent="0.25">
      <c r="N12165"/>
    </row>
    <row r="12166" spans="14:14" x14ac:dyDescent="0.25">
      <c r="N12166"/>
    </row>
    <row r="12167" spans="14:14" x14ac:dyDescent="0.25">
      <c r="N12167"/>
    </row>
    <row r="12168" spans="14:14" x14ac:dyDescent="0.25">
      <c r="N12168"/>
    </row>
    <row r="12169" spans="14:14" x14ac:dyDescent="0.25">
      <c r="N12169"/>
    </row>
    <row r="12170" spans="14:14" x14ac:dyDescent="0.25">
      <c r="N12170"/>
    </row>
    <row r="12171" spans="14:14" x14ac:dyDescent="0.25">
      <c r="N12171"/>
    </row>
    <row r="12172" spans="14:14" x14ac:dyDescent="0.25">
      <c r="N12172"/>
    </row>
    <row r="12173" spans="14:14" x14ac:dyDescent="0.25">
      <c r="N12173"/>
    </row>
    <row r="12174" spans="14:14" x14ac:dyDescent="0.25">
      <c r="N12174"/>
    </row>
    <row r="12175" spans="14:14" x14ac:dyDescent="0.25">
      <c r="N12175"/>
    </row>
    <row r="12176" spans="14:14" x14ac:dyDescent="0.25">
      <c r="N12176"/>
    </row>
    <row r="12177" spans="14:14" x14ac:dyDescent="0.25">
      <c r="N12177"/>
    </row>
    <row r="12178" spans="14:14" x14ac:dyDescent="0.25">
      <c r="N12178"/>
    </row>
    <row r="12179" spans="14:14" x14ac:dyDescent="0.25">
      <c r="N12179"/>
    </row>
    <row r="12180" spans="14:14" x14ac:dyDescent="0.25">
      <c r="N12180"/>
    </row>
    <row r="12181" spans="14:14" x14ac:dyDescent="0.25">
      <c r="N12181"/>
    </row>
    <row r="12182" spans="14:14" x14ac:dyDescent="0.25">
      <c r="N12182"/>
    </row>
    <row r="12183" spans="14:14" x14ac:dyDescent="0.25">
      <c r="N12183"/>
    </row>
    <row r="12184" spans="14:14" x14ac:dyDescent="0.25">
      <c r="N12184"/>
    </row>
    <row r="12185" spans="14:14" x14ac:dyDescent="0.25">
      <c r="N12185"/>
    </row>
    <row r="12186" spans="14:14" x14ac:dyDescent="0.25">
      <c r="N12186"/>
    </row>
    <row r="12187" spans="14:14" x14ac:dyDescent="0.25">
      <c r="N12187"/>
    </row>
    <row r="12188" spans="14:14" x14ac:dyDescent="0.25">
      <c r="N12188"/>
    </row>
    <row r="12189" spans="14:14" x14ac:dyDescent="0.25">
      <c r="N12189"/>
    </row>
    <row r="12190" spans="14:14" x14ac:dyDescent="0.25">
      <c r="N12190"/>
    </row>
    <row r="12191" spans="14:14" x14ac:dyDescent="0.25">
      <c r="N12191"/>
    </row>
    <row r="12192" spans="14:14" x14ac:dyDescent="0.25">
      <c r="N12192"/>
    </row>
    <row r="12193" spans="14:14" x14ac:dyDescent="0.25">
      <c r="N12193"/>
    </row>
    <row r="12194" spans="14:14" x14ac:dyDescent="0.25">
      <c r="N12194"/>
    </row>
    <row r="12195" spans="14:14" x14ac:dyDescent="0.25">
      <c r="N12195"/>
    </row>
    <row r="12196" spans="14:14" x14ac:dyDescent="0.25">
      <c r="N12196"/>
    </row>
    <row r="12197" spans="14:14" x14ac:dyDescent="0.25">
      <c r="N12197"/>
    </row>
    <row r="12198" spans="14:14" x14ac:dyDescent="0.25">
      <c r="N12198"/>
    </row>
    <row r="12199" spans="14:14" x14ac:dyDescent="0.25">
      <c r="N12199"/>
    </row>
    <row r="12200" spans="14:14" x14ac:dyDescent="0.25">
      <c r="N12200"/>
    </row>
    <row r="12201" spans="14:14" x14ac:dyDescent="0.25">
      <c r="N12201"/>
    </row>
    <row r="12202" spans="14:14" x14ac:dyDescent="0.25">
      <c r="N12202"/>
    </row>
    <row r="12203" spans="14:14" x14ac:dyDescent="0.25">
      <c r="N12203"/>
    </row>
    <row r="12204" spans="14:14" x14ac:dyDescent="0.25">
      <c r="N12204"/>
    </row>
    <row r="12205" spans="14:14" x14ac:dyDescent="0.25">
      <c r="N12205"/>
    </row>
    <row r="12206" spans="14:14" x14ac:dyDescent="0.25">
      <c r="N12206"/>
    </row>
    <row r="12207" spans="14:14" x14ac:dyDescent="0.25">
      <c r="N12207"/>
    </row>
    <row r="12208" spans="14:14" x14ac:dyDescent="0.25">
      <c r="N12208"/>
    </row>
    <row r="12209" spans="14:14" x14ac:dyDescent="0.25">
      <c r="N12209"/>
    </row>
    <row r="12210" spans="14:14" x14ac:dyDescent="0.25">
      <c r="N12210"/>
    </row>
    <row r="12211" spans="14:14" x14ac:dyDescent="0.25">
      <c r="N12211"/>
    </row>
    <row r="12212" spans="14:14" x14ac:dyDescent="0.25">
      <c r="N12212"/>
    </row>
    <row r="12213" spans="14:14" x14ac:dyDescent="0.25">
      <c r="N12213"/>
    </row>
    <row r="12214" spans="14:14" x14ac:dyDescent="0.25">
      <c r="N12214"/>
    </row>
    <row r="12215" spans="14:14" x14ac:dyDescent="0.25">
      <c r="N12215"/>
    </row>
    <row r="12216" spans="14:14" x14ac:dyDescent="0.25">
      <c r="N12216"/>
    </row>
    <row r="12217" spans="14:14" x14ac:dyDescent="0.25">
      <c r="N12217"/>
    </row>
    <row r="12218" spans="14:14" x14ac:dyDescent="0.25">
      <c r="N12218"/>
    </row>
    <row r="12219" spans="14:14" x14ac:dyDescent="0.25">
      <c r="N12219"/>
    </row>
    <row r="12220" spans="14:14" x14ac:dyDescent="0.25">
      <c r="N12220"/>
    </row>
    <row r="12221" spans="14:14" x14ac:dyDescent="0.25">
      <c r="N12221"/>
    </row>
    <row r="12222" spans="14:14" x14ac:dyDescent="0.25">
      <c r="N12222"/>
    </row>
    <row r="12223" spans="14:14" x14ac:dyDescent="0.25">
      <c r="N12223"/>
    </row>
    <row r="12224" spans="14:14" x14ac:dyDescent="0.25">
      <c r="N12224"/>
    </row>
    <row r="12225" spans="14:14" x14ac:dyDescent="0.25">
      <c r="N12225"/>
    </row>
    <row r="12226" spans="14:14" x14ac:dyDescent="0.25">
      <c r="N12226"/>
    </row>
    <row r="12227" spans="14:14" x14ac:dyDescent="0.25">
      <c r="N12227"/>
    </row>
    <row r="12228" spans="14:14" x14ac:dyDescent="0.25">
      <c r="N12228"/>
    </row>
    <row r="12229" spans="14:14" x14ac:dyDescent="0.25">
      <c r="N12229"/>
    </row>
    <row r="12230" spans="14:14" x14ac:dyDescent="0.25">
      <c r="N12230"/>
    </row>
    <row r="12231" spans="14:14" x14ac:dyDescent="0.25">
      <c r="N12231"/>
    </row>
    <row r="12232" spans="14:14" x14ac:dyDescent="0.25">
      <c r="N12232"/>
    </row>
    <row r="12233" spans="14:14" x14ac:dyDescent="0.25">
      <c r="N12233"/>
    </row>
    <row r="12234" spans="14:14" x14ac:dyDescent="0.25">
      <c r="N12234"/>
    </row>
    <row r="12235" spans="14:14" x14ac:dyDescent="0.25">
      <c r="N12235"/>
    </row>
    <row r="12236" spans="14:14" x14ac:dyDescent="0.25">
      <c r="N12236"/>
    </row>
    <row r="12237" spans="14:14" x14ac:dyDescent="0.25">
      <c r="N12237"/>
    </row>
    <row r="12238" spans="14:14" x14ac:dyDescent="0.25">
      <c r="N12238"/>
    </row>
    <row r="12239" spans="14:14" x14ac:dyDescent="0.25">
      <c r="N12239"/>
    </row>
    <row r="12240" spans="14:14" x14ac:dyDescent="0.25">
      <c r="N12240"/>
    </row>
    <row r="12241" spans="14:14" x14ac:dyDescent="0.25">
      <c r="N12241"/>
    </row>
    <row r="12242" spans="14:14" x14ac:dyDescent="0.25">
      <c r="N12242"/>
    </row>
    <row r="12243" spans="14:14" x14ac:dyDescent="0.25">
      <c r="N12243"/>
    </row>
    <row r="12244" spans="14:14" x14ac:dyDescent="0.25">
      <c r="N12244"/>
    </row>
    <row r="12245" spans="14:14" x14ac:dyDescent="0.25">
      <c r="N12245"/>
    </row>
    <row r="12246" spans="14:14" x14ac:dyDescent="0.25">
      <c r="N12246"/>
    </row>
    <row r="12247" spans="14:14" x14ac:dyDescent="0.25">
      <c r="N12247"/>
    </row>
    <row r="12248" spans="14:14" x14ac:dyDescent="0.25">
      <c r="N12248"/>
    </row>
    <row r="12249" spans="14:14" x14ac:dyDescent="0.25">
      <c r="N12249"/>
    </row>
    <row r="12250" spans="14:14" x14ac:dyDescent="0.25">
      <c r="N12250"/>
    </row>
    <row r="12251" spans="14:14" x14ac:dyDescent="0.25">
      <c r="N12251"/>
    </row>
    <row r="12252" spans="14:14" x14ac:dyDescent="0.25">
      <c r="N12252"/>
    </row>
    <row r="12253" spans="14:14" x14ac:dyDescent="0.25">
      <c r="N12253"/>
    </row>
    <row r="12254" spans="14:14" x14ac:dyDescent="0.25">
      <c r="N12254"/>
    </row>
    <row r="12255" spans="14:14" x14ac:dyDescent="0.25">
      <c r="N12255"/>
    </row>
    <row r="12256" spans="14:14" x14ac:dyDescent="0.25">
      <c r="N12256"/>
    </row>
    <row r="12257" spans="14:14" x14ac:dyDescent="0.25">
      <c r="N12257"/>
    </row>
    <row r="12258" spans="14:14" x14ac:dyDescent="0.25">
      <c r="N12258"/>
    </row>
    <row r="12259" spans="14:14" x14ac:dyDescent="0.25">
      <c r="N12259"/>
    </row>
    <row r="12260" spans="14:14" x14ac:dyDescent="0.25">
      <c r="N12260"/>
    </row>
    <row r="12261" spans="14:14" x14ac:dyDescent="0.25">
      <c r="N12261"/>
    </row>
    <row r="12262" spans="14:14" x14ac:dyDescent="0.25">
      <c r="N12262"/>
    </row>
    <row r="12263" spans="14:14" x14ac:dyDescent="0.25">
      <c r="N12263"/>
    </row>
    <row r="12264" spans="14:14" x14ac:dyDescent="0.25">
      <c r="N12264"/>
    </row>
    <row r="12265" spans="14:14" x14ac:dyDescent="0.25">
      <c r="N12265"/>
    </row>
    <row r="12266" spans="14:14" x14ac:dyDescent="0.25">
      <c r="N12266"/>
    </row>
    <row r="12267" spans="14:14" x14ac:dyDescent="0.25">
      <c r="N12267"/>
    </row>
    <row r="12268" spans="14:14" x14ac:dyDescent="0.25">
      <c r="N12268"/>
    </row>
    <row r="12269" spans="14:14" x14ac:dyDescent="0.25">
      <c r="N12269"/>
    </row>
    <row r="12270" spans="14:14" x14ac:dyDescent="0.25">
      <c r="N12270"/>
    </row>
    <row r="12271" spans="14:14" x14ac:dyDescent="0.25">
      <c r="N12271"/>
    </row>
    <row r="12272" spans="14:14" x14ac:dyDescent="0.25">
      <c r="N12272"/>
    </row>
    <row r="12273" spans="14:14" x14ac:dyDescent="0.25">
      <c r="N12273"/>
    </row>
    <row r="12274" spans="14:14" x14ac:dyDescent="0.25">
      <c r="N12274"/>
    </row>
    <row r="12275" spans="14:14" x14ac:dyDescent="0.25">
      <c r="N12275"/>
    </row>
    <row r="12276" spans="14:14" x14ac:dyDescent="0.25">
      <c r="N12276"/>
    </row>
    <row r="12277" spans="14:14" x14ac:dyDescent="0.25">
      <c r="N12277"/>
    </row>
    <row r="12278" spans="14:14" x14ac:dyDescent="0.25">
      <c r="N12278"/>
    </row>
    <row r="12279" spans="14:14" x14ac:dyDescent="0.25">
      <c r="N12279"/>
    </row>
    <row r="12280" spans="14:14" x14ac:dyDescent="0.25">
      <c r="N12280"/>
    </row>
    <row r="12281" spans="14:14" x14ac:dyDescent="0.25">
      <c r="N12281"/>
    </row>
    <row r="12282" spans="14:14" x14ac:dyDescent="0.25">
      <c r="N12282"/>
    </row>
    <row r="12283" spans="14:14" x14ac:dyDescent="0.25">
      <c r="N12283"/>
    </row>
    <row r="12284" spans="14:14" x14ac:dyDescent="0.25">
      <c r="N12284"/>
    </row>
    <row r="12285" spans="14:14" x14ac:dyDescent="0.25">
      <c r="N12285"/>
    </row>
    <row r="12286" spans="14:14" x14ac:dyDescent="0.25">
      <c r="N12286"/>
    </row>
    <row r="12287" spans="14:14" x14ac:dyDescent="0.25">
      <c r="N12287"/>
    </row>
    <row r="12288" spans="14:14" x14ac:dyDescent="0.25">
      <c r="N12288"/>
    </row>
    <row r="12289" spans="14:14" x14ac:dyDescent="0.25">
      <c r="N12289"/>
    </row>
    <row r="12290" spans="14:14" x14ac:dyDescent="0.25">
      <c r="N12290"/>
    </row>
    <row r="12291" spans="14:14" x14ac:dyDescent="0.25">
      <c r="N12291"/>
    </row>
    <row r="12292" spans="14:14" x14ac:dyDescent="0.25">
      <c r="N12292"/>
    </row>
    <row r="12293" spans="14:14" x14ac:dyDescent="0.25">
      <c r="N12293"/>
    </row>
    <row r="12294" spans="14:14" x14ac:dyDescent="0.25">
      <c r="N12294"/>
    </row>
    <row r="12295" spans="14:14" x14ac:dyDescent="0.25">
      <c r="N12295"/>
    </row>
    <row r="12296" spans="14:14" x14ac:dyDescent="0.25">
      <c r="N12296"/>
    </row>
    <row r="12297" spans="14:14" x14ac:dyDescent="0.25">
      <c r="N12297"/>
    </row>
    <row r="12298" spans="14:14" x14ac:dyDescent="0.25">
      <c r="N12298"/>
    </row>
    <row r="12299" spans="14:14" x14ac:dyDescent="0.25">
      <c r="N12299"/>
    </row>
    <row r="12300" spans="14:14" x14ac:dyDescent="0.25">
      <c r="N12300"/>
    </row>
    <row r="12301" spans="14:14" x14ac:dyDescent="0.25">
      <c r="N12301"/>
    </row>
    <row r="12302" spans="14:14" x14ac:dyDescent="0.25">
      <c r="N12302"/>
    </row>
    <row r="12303" spans="14:14" x14ac:dyDescent="0.25">
      <c r="N12303"/>
    </row>
    <row r="12304" spans="14:14" x14ac:dyDescent="0.25">
      <c r="N12304"/>
    </row>
    <row r="12305" spans="14:14" x14ac:dyDescent="0.25">
      <c r="N12305"/>
    </row>
    <row r="12306" spans="14:14" x14ac:dyDescent="0.25">
      <c r="N12306"/>
    </row>
    <row r="12307" spans="14:14" x14ac:dyDescent="0.25">
      <c r="N12307"/>
    </row>
    <row r="12308" spans="14:14" x14ac:dyDescent="0.25">
      <c r="N12308"/>
    </row>
    <row r="12309" spans="14:14" x14ac:dyDescent="0.25">
      <c r="N12309"/>
    </row>
    <row r="12310" spans="14:14" x14ac:dyDescent="0.25">
      <c r="N12310"/>
    </row>
    <row r="12311" spans="14:14" x14ac:dyDescent="0.25">
      <c r="N12311"/>
    </row>
    <row r="12312" spans="14:14" x14ac:dyDescent="0.25">
      <c r="N12312"/>
    </row>
    <row r="12313" spans="14:14" x14ac:dyDescent="0.25">
      <c r="N12313"/>
    </row>
    <row r="12314" spans="14:14" x14ac:dyDescent="0.25">
      <c r="N12314"/>
    </row>
    <row r="12315" spans="14:14" x14ac:dyDescent="0.25">
      <c r="N12315"/>
    </row>
    <row r="12316" spans="14:14" x14ac:dyDescent="0.25">
      <c r="N12316"/>
    </row>
    <row r="12317" spans="14:14" x14ac:dyDescent="0.25">
      <c r="N12317"/>
    </row>
    <row r="12318" spans="14:14" x14ac:dyDescent="0.25">
      <c r="N12318"/>
    </row>
    <row r="12319" spans="14:14" x14ac:dyDescent="0.25">
      <c r="N12319"/>
    </row>
    <row r="12320" spans="14:14" x14ac:dyDescent="0.25">
      <c r="N12320"/>
    </row>
    <row r="12321" spans="14:14" x14ac:dyDescent="0.25">
      <c r="N12321"/>
    </row>
    <row r="12322" spans="14:14" x14ac:dyDescent="0.25">
      <c r="N12322"/>
    </row>
    <row r="12323" spans="14:14" x14ac:dyDescent="0.25">
      <c r="N12323"/>
    </row>
    <row r="12324" spans="14:14" x14ac:dyDescent="0.25">
      <c r="N12324"/>
    </row>
    <row r="12325" spans="14:14" x14ac:dyDescent="0.25">
      <c r="N12325"/>
    </row>
    <row r="12326" spans="14:14" x14ac:dyDescent="0.25">
      <c r="N12326"/>
    </row>
    <row r="12327" spans="14:14" x14ac:dyDescent="0.25">
      <c r="N12327"/>
    </row>
    <row r="12328" spans="14:14" x14ac:dyDescent="0.25">
      <c r="N12328"/>
    </row>
    <row r="12329" spans="14:14" x14ac:dyDescent="0.25">
      <c r="N12329"/>
    </row>
    <row r="12330" spans="14:14" x14ac:dyDescent="0.25">
      <c r="N12330"/>
    </row>
    <row r="12331" spans="14:14" x14ac:dyDescent="0.25">
      <c r="N12331"/>
    </row>
    <row r="12332" spans="14:14" x14ac:dyDescent="0.25">
      <c r="N12332"/>
    </row>
    <row r="12333" spans="14:14" x14ac:dyDescent="0.25">
      <c r="N12333"/>
    </row>
    <row r="12334" spans="14:14" x14ac:dyDescent="0.25">
      <c r="N12334"/>
    </row>
    <row r="12335" spans="14:14" x14ac:dyDescent="0.25">
      <c r="N12335"/>
    </row>
    <row r="12336" spans="14:14" x14ac:dyDescent="0.25">
      <c r="N12336"/>
    </row>
    <row r="12337" spans="14:14" x14ac:dyDescent="0.25">
      <c r="N12337"/>
    </row>
    <row r="12338" spans="14:14" x14ac:dyDescent="0.25">
      <c r="N12338"/>
    </row>
    <row r="12339" spans="14:14" x14ac:dyDescent="0.25">
      <c r="N12339"/>
    </row>
    <row r="12340" spans="14:14" x14ac:dyDescent="0.25">
      <c r="N12340"/>
    </row>
    <row r="12341" spans="14:14" x14ac:dyDescent="0.25">
      <c r="N12341"/>
    </row>
    <row r="12342" spans="14:14" x14ac:dyDescent="0.25">
      <c r="N12342"/>
    </row>
    <row r="12343" spans="14:14" x14ac:dyDescent="0.25">
      <c r="N12343"/>
    </row>
    <row r="12344" spans="14:14" x14ac:dyDescent="0.25">
      <c r="N12344"/>
    </row>
    <row r="12345" spans="14:14" x14ac:dyDescent="0.25">
      <c r="N12345"/>
    </row>
    <row r="12346" spans="14:14" x14ac:dyDescent="0.25">
      <c r="N12346"/>
    </row>
    <row r="12347" spans="14:14" x14ac:dyDescent="0.25">
      <c r="N12347"/>
    </row>
    <row r="12348" spans="14:14" x14ac:dyDescent="0.25">
      <c r="N12348"/>
    </row>
    <row r="12349" spans="14:14" x14ac:dyDescent="0.25">
      <c r="N12349"/>
    </row>
    <row r="12350" spans="14:14" x14ac:dyDescent="0.25">
      <c r="N12350"/>
    </row>
    <row r="12351" spans="14:14" x14ac:dyDescent="0.25">
      <c r="N12351"/>
    </row>
    <row r="12352" spans="14:14" x14ac:dyDescent="0.25">
      <c r="N12352"/>
    </row>
    <row r="12353" spans="14:14" x14ac:dyDescent="0.25">
      <c r="N12353"/>
    </row>
    <row r="12354" spans="14:14" x14ac:dyDescent="0.25">
      <c r="N12354"/>
    </row>
    <row r="12355" spans="14:14" x14ac:dyDescent="0.25">
      <c r="N12355"/>
    </row>
    <row r="12356" spans="14:14" x14ac:dyDescent="0.25">
      <c r="N12356"/>
    </row>
    <row r="12357" spans="14:14" x14ac:dyDescent="0.25">
      <c r="N12357"/>
    </row>
    <row r="12358" spans="14:14" x14ac:dyDescent="0.25">
      <c r="N12358"/>
    </row>
    <row r="12359" spans="14:14" x14ac:dyDescent="0.25">
      <c r="N12359"/>
    </row>
    <row r="12360" spans="14:14" x14ac:dyDescent="0.25">
      <c r="N12360"/>
    </row>
    <row r="12361" spans="14:14" x14ac:dyDescent="0.25">
      <c r="N12361"/>
    </row>
    <row r="12362" spans="14:14" x14ac:dyDescent="0.25">
      <c r="N12362"/>
    </row>
    <row r="12363" spans="14:14" x14ac:dyDescent="0.25">
      <c r="N12363"/>
    </row>
    <row r="12364" spans="14:14" x14ac:dyDescent="0.25">
      <c r="N12364"/>
    </row>
    <row r="12365" spans="14:14" x14ac:dyDescent="0.25">
      <c r="N12365"/>
    </row>
    <row r="12366" spans="14:14" x14ac:dyDescent="0.25">
      <c r="N12366"/>
    </row>
    <row r="12367" spans="14:14" x14ac:dyDescent="0.25">
      <c r="N12367"/>
    </row>
    <row r="12368" spans="14:14" x14ac:dyDescent="0.25">
      <c r="N12368"/>
    </row>
    <row r="12369" spans="14:14" x14ac:dyDescent="0.25">
      <c r="N12369"/>
    </row>
    <row r="12370" spans="14:14" x14ac:dyDescent="0.25">
      <c r="N12370"/>
    </row>
    <row r="12371" spans="14:14" x14ac:dyDescent="0.25">
      <c r="N12371"/>
    </row>
    <row r="12372" spans="14:14" x14ac:dyDescent="0.25">
      <c r="N12372"/>
    </row>
    <row r="12373" spans="14:14" x14ac:dyDescent="0.25">
      <c r="N12373"/>
    </row>
    <row r="12374" spans="14:14" x14ac:dyDescent="0.25">
      <c r="N12374"/>
    </row>
    <row r="12375" spans="14:14" x14ac:dyDescent="0.25">
      <c r="N12375"/>
    </row>
    <row r="12376" spans="14:14" x14ac:dyDescent="0.25">
      <c r="N12376"/>
    </row>
    <row r="12377" spans="14:14" x14ac:dyDescent="0.25">
      <c r="N12377"/>
    </row>
    <row r="12378" spans="14:14" x14ac:dyDescent="0.25">
      <c r="N12378"/>
    </row>
    <row r="12379" spans="14:14" x14ac:dyDescent="0.25">
      <c r="N12379"/>
    </row>
    <row r="12380" spans="14:14" x14ac:dyDescent="0.25">
      <c r="N12380"/>
    </row>
    <row r="12381" spans="14:14" x14ac:dyDescent="0.25">
      <c r="N12381"/>
    </row>
    <row r="12382" spans="14:14" x14ac:dyDescent="0.25">
      <c r="N12382"/>
    </row>
    <row r="12383" spans="14:14" x14ac:dyDescent="0.25">
      <c r="N12383"/>
    </row>
    <row r="12384" spans="14:14" x14ac:dyDescent="0.25">
      <c r="N12384"/>
    </row>
    <row r="12385" spans="14:14" x14ac:dyDescent="0.25">
      <c r="N12385"/>
    </row>
    <row r="12386" spans="14:14" x14ac:dyDescent="0.25">
      <c r="N12386"/>
    </row>
    <row r="12387" spans="14:14" x14ac:dyDescent="0.25">
      <c r="N12387"/>
    </row>
    <row r="12388" spans="14:14" x14ac:dyDescent="0.25">
      <c r="N12388"/>
    </row>
    <row r="12389" spans="14:14" x14ac:dyDescent="0.25">
      <c r="N12389"/>
    </row>
    <row r="12390" spans="14:14" x14ac:dyDescent="0.25">
      <c r="N12390"/>
    </row>
    <row r="12391" spans="14:14" x14ac:dyDescent="0.25">
      <c r="N12391"/>
    </row>
    <row r="12392" spans="14:14" x14ac:dyDescent="0.25">
      <c r="N12392"/>
    </row>
    <row r="12393" spans="14:14" x14ac:dyDescent="0.25">
      <c r="N12393"/>
    </row>
    <row r="12394" spans="14:14" x14ac:dyDescent="0.25">
      <c r="N12394"/>
    </row>
    <row r="12395" spans="14:14" x14ac:dyDescent="0.25">
      <c r="N12395"/>
    </row>
    <row r="12396" spans="14:14" x14ac:dyDescent="0.25">
      <c r="N12396"/>
    </row>
    <row r="12397" spans="14:14" x14ac:dyDescent="0.25">
      <c r="N12397"/>
    </row>
    <row r="12398" spans="14:14" x14ac:dyDescent="0.25">
      <c r="N12398"/>
    </row>
    <row r="12399" spans="14:14" x14ac:dyDescent="0.25">
      <c r="N12399"/>
    </row>
    <row r="12400" spans="14:14" x14ac:dyDescent="0.25">
      <c r="N12400"/>
    </row>
    <row r="12401" spans="14:14" x14ac:dyDescent="0.25">
      <c r="N12401"/>
    </row>
    <row r="12402" spans="14:14" x14ac:dyDescent="0.25">
      <c r="N12402"/>
    </row>
    <row r="12403" spans="14:14" x14ac:dyDescent="0.25">
      <c r="N12403"/>
    </row>
    <row r="12404" spans="14:14" x14ac:dyDescent="0.25">
      <c r="N12404"/>
    </row>
    <row r="12405" spans="14:14" x14ac:dyDescent="0.25">
      <c r="N12405"/>
    </row>
    <row r="12406" spans="14:14" x14ac:dyDescent="0.25">
      <c r="N12406"/>
    </row>
    <row r="12407" spans="14:14" x14ac:dyDescent="0.25">
      <c r="N12407"/>
    </row>
    <row r="12408" spans="14:14" x14ac:dyDescent="0.25">
      <c r="N12408"/>
    </row>
    <row r="12409" spans="14:14" x14ac:dyDescent="0.25">
      <c r="N12409"/>
    </row>
    <row r="12410" spans="14:14" x14ac:dyDescent="0.25">
      <c r="N12410"/>
    </row>
    <row r="12411" spans="14:14" x14ac:dyDescent="0.25">
      <c r="N12411"/>
    </row>
    <row r="12412" spans="14:14" x14ac:dyDescent="0.25">
      <c r="N12412"/>
    </row>
    <row r="12413" spans="14:14" x14ac:dyDescent="0.25">
      <c r="N12413"/>
    </row>
    <row r="12414" spans="14:14" x14ac:dyDescent="0.25">
      <c r="N12414"/>
    </row>
    <row r="12415" spans="14:14" x14ac:dyDescent="0.25">
      <c r="N12415"/>
    </row>
    <row r="12416" spans="14:14" x14ac:dyDescent="0.25">
      <c r="N12416"/>
    </row>
    <row r="12417" spans="14:14" x14ac:dyDescent="0.25">
      <c r="N12417"/>
    </row>
    <row r="12418" spans="14:14" x14ac:dyDescent="0.25">
      <c r="N12418"/>
    </row>
    <row r="12419" spans="14:14" x14ac:dyDescent="0.25">
      <c r="N12419"/>
    </row>
    <row r="12420" spans="14:14" x14ac:dyDescent="0.25">
      <c r="N12420"/>
    </row>
    <row r="12421" spans="14:14" x14ac:dyDescent="0.25">
      <c r="N12421"/>
    </row>
    <row r="12422" spans="14:14" x14ac:dyDescent="0.25">
      <c r="N12422"/>
    </row>
    <row r="12423" spans="14:14" x14ac:dyDescent="0.25">
      <c r="N12423"/>
    </row>
    <row r="12424" spans="14:14" x14ac:dyDescent="0.25">
      <c r="N12424"/>
    </row>
    <row r="12425" spans="14:14" x14ac:dyDescent="0.25">
      <c r="N12425"/>
    </row>
    <row r="12426" spans="14:14" x14ac:dyDescent="0.25">
      <c r="N12426"/>
    </row>
    <row r="12427" spans="14:14" x14ac:dyDescent="0.25">
      <c r="N12427"/>
    </row>
    <row r="12428" spans="14:14" x14ac:dyDescent="0.25">
      <c r="N12428"/>
    </row>
    <row r="12429" spans="14:14" x14ac:dyDescent="0.25">
      <c r="N12429"/>
    </row>
    <row r="12430" spans="14:14" x14ac:dyDescent="0.25">
      <c r="N12430"/>
    </row>
    <row r="12431" spans="14:14" x14ac:dyDescent="0.25">
      <c r="N12431"/>
    </row>
    <row r="12432" spans="14:14" x14ac:dyDescent="0.25">
      <c r="N12432"/>
    </row>
    <row r="12433" spans="14:14" x14ac:dyDescent="0.25">
      <c r="N12433"/>
    </row>
    <row r="12434" spans="14:14" x14ac:dyDescent="0.25">
      <c r="N12434"/>
    </row>
    <row r="12435" spans="14:14" x14ac:dyDescent="0.25">
      <c r="N12435"/>
    </row>
    <row r="12436" spans="14:14" x14ac:dyDescent="0.25">
      <c r="N12436"/>
    </row>
    <row r="12437" spans="14:14" x14ac:dyDescent="0.25">
      <c r="N12437"/>
    </row>
    <row r="12438" spans="14:14" x14ac:dyDescent="0.25">
      <c r="N12438"/>
    </row>
    <row r="12439" spans="14:14" x14ac:dyDescent="0.25">
      <c r="N12439"/>
    </row>
    <row r="12440" spans="14:14" x14ac:dyDescent="0.25">
      <c r="N12440"/>
    </row>
    <row r="12441" spans="14:14" x14ac:dyDescent="0.25">
      <c r="N12441"/>
    </row>
    <row r="12442" spans="14:14" x14ac:dyDescent="0.25">
      <c r="N12442"/>
    </row>
    <row r="12443" spans="14:14" x14ac:dyDescent="0.25">
      <c r="N12443"/>
    </row>
    <row r="12444" spans="14:14" x14ac:dyDescent="0.25">
      <c r="N12444"/>
    </row>
    <row r="12445" spans="14:14" x14ac:dyDescent="0.25">
      <c r="N12445"/>
    </row>
    <row r="12446" spans="14:14" x14ac:dyDescent="0.25">
      <c r="N12446"/>
    </row>
    <row r="12447" spans="14:14" x14ac:dyDescent="0.25">
      <c r="N12447"/>
    </row>
    <row r="12448" spans="14:14" x14ac:dyDescent="0.25">
      <c r="N12448"/>
    </row>
    <row r="12449" spans="14:14" x14ac:dyDescent="0.25">
      <c r="N12449"/>
    </row>
    <row r="12450" spans="14:14" x14ac:dyDescent="0.25">
      <c r="N12450"/>
    </row>
    <row r="12451" spans="14:14" x14ac:dyDescent="0.25">
      <c r="N12451"/>
    </row>
    <row r="12452" spans="14:14" x14ac:dyDescent="0.25">
      <c r="N12452"/>
    </row>
    <row r="12453" spans="14:14" x14ac:dyDescent="0.25">
      <c r="N12453"/>
    </row>
    <row r="12454" spans="14:14" x14ac:dyDescent="0.25">
      <c r="N12454"/>
    </row>
    <row r="12455" spans="14:14" x14ac:dyDescent="0.25">
      <c r="N12455"/>
    </row>
    <row r="12456" spans="14:14" x14ac:dyDescent="0.25">
      <c r="N12456"/>
    </row>
    <row r="12457" spans="14:14" x14ac:dyDescent="0.25">
      <c r="N12457"/>
    </row>
    <row r="12458" spans="14:14" x14ac:dyDescent="0.25">
      <c r="N12458"/>
    </row>
    <row r="12459" spans="14:14" x14ac:dyDescent="0.25">
      <c r="N12459"/>
    </row>
    <row r="12460" spans="14:14" x14ac:dyDescent="0.25">
      <c r="N12460"/>
    </row>
    <row r="12461" spans="14:14" x14ac:dyDescent="0.25">
      <c r="N12461"/>
    </row>
    <row r="12462" spans="14:14" x14ac:dyDescent="0.25">
      <c r="N12462"/>
    </row>
    <row r="12463" spans="14:14" x14ac:dyDescent="0.25">
      <c r="N12463"/>
    </row>
    <row r="12464" spans="14:14" x14ac:dyDescent="0.25">
      <c r="N12464"/>
    </row>
    <row r="12465" spans="14:14" x14ac:dyDescent="0.25">
      <c r="N12465"/>
    </row>
    <row r="12466" spans="14:14" x14ac:dyDescent="0.25">
      <c r="N12466"/>
    </row>
    <row r="12467" spans="14:14" x14ac:dyDescent="0.25">
      <c r="N12467"/>
    </row>
    <row r="12468" spans="14:14" x14ac:dyDescent="0.25">
      <c r="N12468"/>
    </row>
    <row r="12469" spans="14:14" x14ac:dyDescent="0.25">
      <c r="N12469"/>
    </row>
    <row r="12470" spans="14:14" x14ac:dyDescent="0.25">
      <c r="N12470"/>
    </row>
    <row r="12471" spans="14:14" x14ac:dyDescent="0.25">
      <c r="N12471"/>
    </row>
    <row r="12472" spans="14:14" x14ac:dyDescent="0.25">
      <c r="N12472"/>
    </row>
    <row r="12473" spans="14:14" x14ac:dyDescent="0.25">
      <c r="N12473"/>
    </row>
    <row r="12474" spans="14:14" x14ac:dyDescent="0.25">
      <c r="N12474"/>
    </row>
    <row r="12475" spans="14:14" x14ac:dyDescent="0.25">
      <c r="N12475"/>
    </row>
    <row r="12476" spans="14:14" x14ac:dyDescent="0.25">
      <c r="N12476"/>
    </row>
    <row r="12477" spans="14:14" x14ac:dyDescent="0.25">
      <c r="N12477"/>
    </row>
    <row r="12478" spans="14:14" x14ac:dyDescent="0.25">
      <c r="N12478"/>
    </row>
    <row r="12479" spans="14:14" x14ac:dyDescent="0.25">
      <c r="N12479"/>
    </row>
    <row r="12480" spans="14:14" x14ac:dyDescent="0.25">
      <c r="N12480"/>
    </row>
    <row r="12481" spans="14:14" x14ac:dyDescent="0.25">
      <c r="N12481"/>
    </row>
    <row r="12482" spans="14:14" x14ac:dyDescent="0.25">
      <c r="N12482"/>
    </row>
    <row r="12483" spans="14:14" x14ac:dyDescent="0.25">
      <c r="N12483"/>
    </row>
    <row r="12484" spans="14:14" x14ac:dyDescent="0.25">
      <c r="N12484"/>
    </row>
    <row r="12485" spans="14:14" x14ac:dyDescent="0.25">
      <c r="N12485"/>
    </row>
    <row r="12486" spans="14:14" x14ac:dyDescent="0.25">
      <c r="N12486"/>
    </row>
    <row r="12487" spans="14:14" x14ac:dyDescent="0.25">
      <c r="N12487"/>
    </row>
    <row r="12488" spans="14:14" x14ac:dyDescent="0.25">
      <c r="N12488"/>
    </row>
    <row r="12489" spans="14:14" x14ac:dyDescent="0.25">
      <c r="N12489"/>
    </row>
    <row r="12490" spans="14:14" x14ac:dyDescent="0.25">
      <c r="N12490"/>
    </row>
    <row r="12491" spans="14:14" x14ac:dyDescent="0.25">
      <c r="N12491"/>
    </row>
    <row r="12492" spans="14:14" x14ac:dyDescent="0.25">
      <c r="N12492"/>
    </row>
    <row r="12493" spans="14:14" x14ac:dyDescent="0.25">
      <c r="N12493"/>
    </row>
    <row r="12494" spans="14:14" x14ac:dyDescent="0.25">
      <c r="N12494"/>
    </row>
    <row r="12495" spans="14:14" x14ac:dyDescent="0.25">
      <c r="N12495"/>
    </row>
    <row r="12496" spans="14:14" x14ac:dyDescent="0.25">
      <c r="N12496"/>
    </row>
    <row r="12497" spans="14:14" x14ac:dyDescent="0.25">
      <c r="N12497"/>
    </row>
    <row r="12498" spans="14:14" x14ac:dyDescent="0.25">
      <c r="N12498"/>
    </row>
    <row r="12499" spans="14:14" x14ac:dyDescent="0.25">
      <c r="N12499"/>
    </row>
    <row r="12500" spans="14:14" x14ac:dyDescent="0.25">
      <c r="N12500"/>
    </row>
    <row r="12501" spans="14:14" x14ac:dyDescent="0.25">
      <c r="N12501"/>
    </row>
    <row r="12502" spans="14:14" x14ac:dyDescent="0.25">
      <c r="N12502"/>
    </row>
    <row r="12503" spans="14:14" x14ac:dyDescent="0.25">
      <c r="N12503"/>
    </row>
    <row r="12504" spans="14:14" x14ac:dyDescent="0.25">
      <c r="N12504"/>
    </row>
    <row r="12505" spans="14:14" x14ac:dyDescent="0.25">
      <c r="N12505"/>
    </row>
    <row r="12506" spans="14:14" x14ac:dyDescent="0.25">
      <c r="N12506"/>
    </row>
    <row r="12507" spans="14:14" x14ac:dyDescent="0.25">
      <c r="N12507"/>
    </row>
    <row r="12508" spans="14:14" x14ac:dyDescent="0.25">
      <c r="N12508"/>
    </row>
    <row r="12509" spans="14:14" x14ac:dyDescent="0.25">
      <c r="N12509"/>
    </row>
    <row r="12510" spans="14:14" x14ac:dyDescent="0.25">
      <c r="N12510"/>
    </row>
    <row r="12511" spans="14:14" x14ac:dyDescent="0.25">
      <c r="N12511"/>
    </row>
    <row r="12512" spans="14:14" x14ac:dyDescent="0.25">
      <c r="N12512"/>
    </row>
    <row r="12513" spans="14:14" x14ac:dyDescent="0.25">
      <c r="N12513"/>
    </row>
    <row r="12514" spans="14:14" x14ac:dyDescent="0.25">
      <c r="N12514"/>
    </row>
    <row r="12515" spans="14:14" x14ac:dyDescent="0.25">
      <c r="N12515"/>
    </row>
    <row r="12516" spans="14:14" x14ac:dyDescent="0.25">
      <c r="N12516"/>
    </row>
    <row r="12517" spans="14:14" x14ac:dyDescent="0.25">
      <c r="N12517"/>
    </row>
    <row r="12518" spans="14:14" x14ac:dyDescent="0.25">
      <c r="N12518"/>
    </row>
    <row r="12519" spans="14:14" x14ac:dyDescent="0.25">
      <c r="N12519"/>
    </row>
    <row r="12520" spans="14:14" x14ac:dyDescent="0.25">
      <c r="N12520"/>
    </row>
    <row r="12521" spans="14:14" x14ac:dyDescent="0.25">
      <c r="N12521"/>
    </row>
    <row r="12522" spans="14:14" x14ac:dyDescent="0.25">
      <c r="N12522"/>
    </row>
    <row r="12523" spans="14:14" x14ac:dyDescent="0.25">
      <c r="N12523"/>
    </row>
    <row r="12524" spans="14:14" x14ac:dyDescent="0.25">
      <c r="N12524"/>
    </row>
    <row r="12525" spans="14:14" x14ac:dyDescent="0.25">
      <c r="N12525"/>
    </row>
    <row r="12526" spans="14:14" x14ac:dyDescent="0.25">
      <c r="N12526"/>
    </row>
    <row r="12527" spans="14:14" x14ac:dyDescent="0.25">
      <c r="N12527"/>
    </row>
    <row r="12528" spans="14:14" x14ac:dyDescent="0.25">
      <c r="N12528"/>
    </row>
    <row r="12529" spans="14:14" x14ac:dyDescent="0.25">
      <c r="N12529"/>
    </row>
    <row r="12530" spans="14:14" x14ac:dyDescent="0.25">
      <c r="N12530"/>
    </row>
    <row r="12531" spans="14:14" x14ac:dyDescent="0.25">
      <c r="N12531"/>
    </row>
    <row r="12532" spans="14:14" x14ac:dyDescent="0.25">
      <c r="N12532"/>
    </row>
    <row r="12533" spans="14:14" x14ac:dyDescent="0.25">
      <c r="N12533"/>
    </row>
    <row r="12534" spans="14:14" x14ac:dyDescent="0.25">
      <c r="N12534"/>
    </row>
    <row r="12535" spans="14:14" x14ac:dyDescent="0.25">
      <c r="N12535"/>
    </row>
    <row r="12536" spans="14:14" x14ac:dyDescent="0.25">
      <c r="N12536"/>
    </row>
    <row r="12537" spans="14:14" x14ac:dyDescent="0.25">
      <c r="N12537"/>
    </row>
    <row r="12538" spans="14:14" x14ac:dyDescent="0.25">
      <c r="N12538"/>
    </row>
    <row r="12539" spans="14:14" x14ac:dyDescent="0.25">
      <c r="N12539"/>
    </row>
    <row r="12540" spans="14:14" x14ac:dyDescent="0.25">
      <c r="N12540"/>
    </row>
    <row r="12541" spans="14:14" x14ac:dyDescent="0.25">
      <c r="N12541"/>
    </row>
    <row r="12542" spans="14:14" x14ac:dyDescent="0.25">
      <c r="N12542"/>
    </row>
    <row r="12543" spans="14:14" x14ac:dyDescent="0.25">
      <c r="N12543"/>
    </row>
    <row r="12544" spans="14:14" x14ac:dyDescent="0.25">
      <c r="N12544"/>
    </row>
    <row r="12545" spans="14:14" x14ac:dyDescent="0.25">
      <c r="N12545"/>
    </row>
    <row r="12546" spans="14:14" x14ac:dyDescent="0.25">
      <c r="N12546"/>
    </row>
    <row r="12547" spans="14:14" x14ac:dyDescent="0.25">
      <c r="N12547"/>
    </row>
    <row r="12548" spans="14:14" x14ac:dyDescent="0.25">
      <c r="N12548"/>
    </row>
    <row r="12549" spans="14:14" x14ac:dyDescent="0.25">
      <c r="N12549"/>
    </row>
    <row r="12550" spans="14:14" x14ac:dyDescent="0.25">
      <c r="N12550"/>
    </row>
    <row r="12551" spans="14:14" x14ac:dyDescent="0.25">
      <c r="N12551"/>
    </row>
    <row r="12552" spans="14:14" x14ac:dyDescent="0.25">
      <c r="N12552"/>
    </row>
    <row r="12553" spans="14:14" x14ac:dyDescent="0.25">
      <c r="N12553"/>
    </row>
    <row r="12554" spans="14:14" x14ac:dyDescent="0.25">
      <c r="N12554"/>
    </row>
    <row r="12555" spans="14:14" x14ac:dyDescent="0.25">
      <c r="N12555"/>
    </row>
    <row r="12556" spans="14:14" x14ac:dyDescent="0.25">
      <c r="N12556"/>
    </row>
    <row r="12557" spans="14:14" x14ac:dyDescent="0.25">
      <c r="N12557"/>
    </row>
    <row r="12558" spans="14:14" x14ac:dyDescent="0.25">
      <c r="N12558"/>
    </row>
    <row r="12559" spans="14:14" x14ac:dyDescent="0.25">
      <c r="N12559"/>
    </row>
    <row r="12560" spans="14:14" x14ac:dyDescent="0.25">
      <c r="N12560"/>
    </row>
    <row r="12561" spans="14:14" x14ac:dyDescent="0.25">
      <c r="N12561"/>
    </row>
    <row r="12562" spans="14:14" x14ac:dyDescent="0.25">
      <c r="N12562"/>
    </row>
    <row r="12563" spans="14:14" x14ac:dyDescent="0.25">
      <c r="N12563"/>
    </row>
    <row r="12564" spans="14:14" x14ac:dyDescent="0.25">
      <c r="N12564"/>
    </row>
    <row r="12565" spans="14:14" x14ac:dyDescent="0.25">
      <c r="N12565"/>
    </row>
    <row r="12566" spans="14:14" x14ac:dyDescent="0.25">
      <c r="N12566"/>
    </row>
    <row r="12567" spans="14:14" x14ac:dyDescent="0.25">
      <c r="N12567"/>
    </row>
    <row r="12568" spans="14:14" x14ac:dyDescent="0.25">
      <c r="N12568"/>
    </row>
    <row r="12569" spans="14:14" x14ac:dyDescent="0.25">
      <c r="N12569"/>
    </row>
    <row r="12570" spans="14:14" x14ac:dyDescent="0.25">
      <c r="N12570"/>
    </row>
    <row r="12571" spans="14:14" x14ac:dyDescent="0.25">
      <c r="N12571"/>
    </row>
    <row r="12572" spans="14:14" x14ac:dyDescent="0.25">
      <c r="N12572"/>
    </row>
    <row r="12573" spans="14:14" x14ac:dyDescent="0.25">
      <c r="N12573"/>
    </row>
    <row r="12574" spans="14:14" x14ac:dyDescent="0.25">
      <c r="N12574"/>
    </row>
    <row r="12575" spans="14:14" x14ac:dyDescent="0.25">
      <c r="N12575"/>
    </row>
    <row r="12576" spans="14:14" x14ac:dyDescent="0.25">
      <c r="N12576"/>
    </row>
    <row r="12577" spans="14:14" x14ac:dyDescent="0.25">
      <c r="N12577"/>
    </row>
    <row r="12578" spans="14:14" x14ac:dyDescent="0.25">
      <c r="N12578"/>
    </row>
    <row r="12579" spans="14:14" x14ac:dyDescent="0.25">
      <c r="N12579"/>
    </row>
    <row r="12580" spans="14:14" x14ac:dyDescent="0.25">
      <c r="N12580"/>
    </row>
    <row r="12581" spans="14:14" x14ac:dyDescent="0.25">
      <c r="N12581"/>
    </row>
    <row r="12582" spans="14:14" x14ac:dyDescent="0.25">
      <c r="N12582"/>
    </row>
    <row r="12583" spans="14:14" x14ac:dyDescent="0.25">
      <c r="N12583"/>
    </row>
    <row r="12584" spans="14:14" x14ac:dyDescent="0.25">
      <c r="N12584"/>
    </row>
    <row r="12585" spans="14:14" x14ac:dyDescent="0.25">
      <c r="N12585"/>
    </row>
    <row r="12586" spans="14:14" x14ac:dyDescent="0.25">
      <c r="N12586"/>
    </row>
    <row r="12587" spans="14:14" x14ac:dyDescent="0.25">
      <c r="N12587"/>
    </row>
    <row r="12588" spans="14:14" x14ac:dyDescent="0.25">
      <c r="N12588"/>
    </row>
    <row r="12589" spans="14:14" x14ac:dyDescent="0.25">
      <c r="N12589"/>
    </row>
    <row r="12590" spans="14:14" x14ac:dyDescent="0.25">
      <c r="N12590"/>
    </row>
    <row r="12591" spans="14:14" x14ac:dyDescent="0.25">
      <c r="N12591"/>
    </row>
    <row r="12592" spans="14:14" x14ac:dyDescent="0.25">
      <c r="N12592"/>
    </row>
    <row r="12593" spans="14:14" x14ac:dyDescent="0.25">
      <c r="N12593"/>
    </row>
    <row r="12594" spans="14:14" x14ac:dyDescent="0.25">
      <c r="N12594"/>
    </row>
    <row r="12595" spans="14:14" x14ac:dyDescent="0.25">
      <c r="N12595"/>
    </row>
    <row r="12596" spans="14:14" x14ac:dyDescent="0.25">
      <c r="N12596"/>
    </row>
    <row r="12597" spans="14:14" x14ac:dyDescent="0.25">
      <c r="N12597"/>
    </row>
    <row r="12598" spans="14:14" x14ac:dyDescent="0.25">
      <c r="N12598"/>
    </row>
    <row r="12599" spans="14:14" x14ac:dyDescent="0.25">
      <c r="N12599"/>
    </row>
    <row r="12600" spans="14:14" x14ac:dyDescent="0.25">
      <c r="N12600"/>
    </row>
    <row r="12601" spans="14:14" x14ac:dyDescent="0.25">
      <c r="N12601"/>
    </row>
    <row r="12602" spans="14:14" x14ac:dyDescent="0.25">
      <c r="N12602"/>
    </row>
    <row r="12603" spans="14:14" x14ac:dyDescent="0.25">
      <c r="N12603"/>
    </row>
    <row r="12604" spans="14:14" x14ac:dyDescent="0.25">
      <c r="N12604"/>
    </row>
    <row r="12605" spans="14:14" x14ac:dyDescent="0.25">
      <c r="N12605"/>
    </row>
    <row r="12606" spans="14:14" x14ac:dyDescent="0.25">
      <c r="N12606"/>
    </row>
    <row r="12607" spans="14:14" x14ac:dyDescent="0.25">
      <c r="N12607"/>
    </row>
    <row r="12608" spans="14:14" x14ac:dyDescent="0.25">
      <c r="N12608"/>
    </row>
    <row r="12609" spans="14:14" x14ac:dyDescent="0.25">
      <c r="N12609"/>
    </row>
    <row r="12610" spans="14:14" x14ac:dyDescent="0.25">
      <c r="N12610"/>
    </row>
    <row r="12611" spans="14:14" x14ac:dyDescent="0.25">
      <c r="N12611"/>
    </row>
    <row r="12612" spans="14:14" x14ac:dyDescent="0.25">
      <c r="N12612"/>
    </row>
    <row r="12613" spans="14:14" x14ac:dyDescent="0.25">
      <c r="N12613"/>
    </row>
    <row r="12614" spans="14:14" x14ac:dyDescent="0.25">
      <c r="N12614"/>
    </row>
    <row r="12615" spans="14:14" x14ac:dyDescent="0.25">
      <c r="N12615"/>
    </row>
    <row r="12616" spans="14:14" x14ac:dyDescent="0.25">
      <c r="N12616"/>
    </row>
    <row r="12617" spans="14:14" x14ac:dyDescent="0.25">
      <c r="N12617"/>
    </row>
    <row r="12618" spans="14:14" x14ac:dyDescent="0.25">
      <c r="N12618"/>
    </row>
    <row r="12619" spans="14:14" x14ac:dyDescent="0.25">
      <c r="N12619"/>
    </row>
    <row r="12620" spans="14:14" x14ac:dyDescent="0.25">
      <c r="N12620"/>
    </row>
    <row r="12621" spans="14:14" x14ac:dyDescent="0.25">
      <c r="N12621"/>
    </row>
    <row r="12622" spans="14:14" x14ac:dyDescent="0.25">
      <c r="N12622"/>
    </row>
    <row r="12623" spans="14:14" x14ac:dyDescent="0.25">
      <c r="N12623"/>
    </row>
    <row r="12624" spans="14:14" x14ac:dyDescent="0.25">
      <c r="N12624"/>
    </row>
    <row r="12625" spans="14:14" x14ac:dyDescent="0.25">
      <c r="N12625"/>
    </row>
    <row r="12626" spans="14:14" x14ac:dyDescent="0.25">
      <c r="N12626"/>
    </row>
    <row r="12627" spans="14:14" x14ac:dyDescent="0.25">
      <c r="N12627"/>
    </row>
    <row r="12628" spans="14:14" x14ac:dyDescent="0.25">
      <c r="N12628"/>
    </row>
    <row r="12629" spans="14:14" x14ac:dyDescent="0.25">
      <c r="N12629"/>
    </row>
    <row r="12630" spans="14:14" x14ac:dyDescent="0.25">
      <c r="N12630"/>
    </row>
    <row r="12631" spans="14:14" x14ac:dyDescent="0.25">
      <c r="N12631"/>
    </row>
    <row r="12632" spans="14:14" x14ac:dyDescent="0.25">
      <c r="N12632"/>
    </row>
    <row r="12633" spans="14:14" x14ac:dyDescent="0.25">
      <c r="N12633"/>
    </row>
    <row r="12634" spans="14:14" x14ac:dyDescent="0.25">
      <c r="N12634"/>
    </row>
    <row r="12635" spans="14:14" x14ac:dyDescent="0.25">
      <c r="N12635"/>
    </row>
    <row r="12636" spans="14:14" x14ac:dyDescent="0.25">
      <c r="N12636"/>
    </row>
    <row r="12637" spans="14:14" x14ac:dyDescent="0.25">
      <c r="N12637"/>
    </row>
    <row r="12638" spans="14:14" x14ac:dyDescent="0.25">
      <c r="N12638"/>
    </row>
    <row r="12639" spans="14:14" x14ac:dyDescent="0.25">
      <c r="N12639"/>
    </row>
    <row r="12640" spans="14:14" x14ac:dyDescent="0.25">
      <c r="N12640"/>
    </row>
    <row r="12641" spans="14:14" x14ac:dyDescent="0.25">
      <c r="N12641"/>
    </row>
    <row r="12642" spans="14:14" x14ac:dyDescent="0.25">
      <c r="N12642"/>
    </row>
    <row r="12643" spans="14:14" x14ac:dyDescent="0.25">
      <c r="N12643"/>
    </row>
    <row r="12644" spans="14:14" x14ac:dyDescent="0.25">
      <c r="N12644"/>
    </row>
    <row r="12645" spans="14:14" x14ac:dyDescent="0.25">
      <c r="N12645"/>
    </row>
    <row r="12646" spans="14:14" x14ac:dyDescent="0.25">
      <c r="N12646"/>
    </row>
    <row r="12647" spans="14:14" x14ac:dyDescent="0.25">
      <c r="N12647"/>
    </row>
    <row r="12648" spans="14:14" x14ac:dyDescent="0.25">
      <c r="N12648"/>
    </row>
    <row r="12649" spans="14:14" x14ac:dyDescent="0.25">
      <c r="N12649"/>
    </row>
    <row r="12650" spans="14:14" x14ac:dyDescent="0.25">
      <c r="N12650"/>
    </row>
    <row r="12651" spans="14:14" x14ac:dyDescent="0.25">
      <c r="N12651"/>
    </row>
    <row r="12652" spans="14:14" x14ac:dyDescent="0.25">
      <c r="N12652"/>
    </row>
    <row r="12653" spans="14:14" x14ac:dyDescent="0.25">
      <c r="N12653"/>
    </row>
    <row r="12654" spans="14:14" x14ac:dyDescent="0.25">
      <c r="N12654"/>
    </row>
    <row r="12655" spans="14:14" x14ac:dyDescent="0.25">
      <c r="N12655"/>
    </row>
    <row r="12656" spans="14:14" x14ac:dyDescent="0.25">
      <c r="N12656"/>
    </row>
    <row r="12657" spans="14:14" x14ac:dyDescent="0.25">
      <c r="N12657"/>
    </row>
    <row r="12658" spans="14:14" x14ac:dyDescent="0.25">
      <c r="N12658"/>
    </row>
    <row r="12659" spans="14:14" x14ac:dyDescent="0.25">
      <c r="N12659"/>
    </row>
    <row r="12660" spans="14:14" x14ac:dyDescent="0.25">
      <c r="N12660"/>
    </row>
    <row r="12661" spans="14:14" x14ac:dyDescent="0.25">
      <c r="N12661"/>
    </row>
    <row r="12662" spans="14:14" x14ac:dyDescent="0.25">
      <c r="N12662"/>
    </row>
    <row r="12663" spans="14:14" x14ac:dyDescent="0.25">
      <c r="N12663"/>
    </row>
    <row r="12664" spans="14:14" x14ac:dyDescent="0.25">
      <c r="N12664"/>
    </row>
    <row r="12665" spans="14:14" x14ac:dyDescent="0.25">
      <c r="N12665"/>
    </row>
    <row r="12666" spans="14:14" x14ac:dyDescent="0.25">
      <c r="N12666"/>
    </row>
    <row r="12667" spans="14:14" x14ac:dyDescent="0.25">
      <c r="N12667"/>
    </row>
    <row r="12668" spans="14:14" x14ac:dyDescent="0.25">
      <c r="N12668"/>
    </row>
    <row r="12669" spans="14:14" x14ac:dyDescent="0.25">
      <c r="N12669"/>
    </row>
    <row r="12670" spans="14:14" x14ac:dyDescent="0.25">
      <c r="N12670"/>
    </row>
    <row r="12671" spans="14:14" x14ac:dyDescent="0.25">
      <c r="N12671"/>
    </row>
    <row r="12672" spans="14:14" x14ac:dyDescent="0.25">
      <c r="N12672"/>
    </row>
    <row r="12673" spans="14:14" x14ac:dyDescent="0.25">
      <c r="N12673"/>
    </row>
    <row r="12674" spans="14:14" x14ac:dyDescent="0.25">
      <c r="N12674"/>
    </row>
    <row r="12675" spans="14:14" x14ac:dyDescent="0.25">
      <c r="N12675"/>
    </row>
    <row r="12676" spans="14:14" x14ac:dyDescent="0.25">
      <c r="N12676"/>
    </row>
    <row r="12677" spans="14:14" x14ac:dyDescent="0.25">
      <c r="N12677"/>
    </row>
    <row r="12678" spans="14:14" x14ac:dyDescent="0.25">
      <c r="N12678"/>
    </row>
    <row r="12679" spans="14:14" x14ac:dyDescent="0.25">
      <c r="N12679"/>
    </row>
    <row r="12680" spans="14:14" x14ac:dyDescent="0.25">
      <c r="N12680"/>
    </row>
    <row r="12681" spans="14:14" x14ac:dyDescent="0.25">
      <c r="N12681"/>
    </row>
    <row r="12682" spans="14:14" x14ac:dyDescent="0.25">
      <c r="N12682"/>
    </row>
    <row r="12683" spans="14:14" x14ac:dyDescent="0.25">
      <c r="N12683"/>
    </row>
    <row r="12684" spans="14:14" x14ac:dyDescent="0.25">
      <c r="N12684"/>
    </row>
    <row r="12685" spans="14:14" x14ac:dyDescent="0.25">
      <c r="N12685"/>
    </row>
    <row r="12686" spans="14:14" x14ac:dyDescent="0.25">
      <c r="N12686"/>
    </row>
    <row r="12687" spans="14:14" x14ac:dyDescent="0.25">
      <c r="N12687"/>
    </row>
    <row r="12688" spans="14:14" x14ac:dyDescent="0.25">
      <c r="N12688"/>
    </row>
    <row r="12689" spans="14:14" x14ac:dyDescent="0.25">
      <c r="N12689"/>
    </row>
    <row r="12690" spans="14:14" x14ac:dyDescent="0.25">
      <c r="N12690"/>
    </row>
    <row r="12691" spans="14:14" x14ac:dyDescent="0.25">
      <c r="N12691"/>
    </row>
    <row r="12692" spans="14:14" x14ac:dyDescent="0.25">
      <c r="N12692"/>
    </row>
    <row r="12693" spans="14:14" x14ac:dyDescent="0.25">
      <c r="N12693"/>
    </row>
    <row r="12694" spans="14:14" x14ac:dyDescent="0.25">
      <c r="N12694"/>
    </row>
    <row r="12695" spans="14:14" x14ac:dyDescent="0.25">
      <c r="N12695"/>
    </row>
    <row r="12696" spans="14:14" x14ac:dyDescent="0.25">
      <c r="N12696"/>
    </row>
    <row r="12697" spans="14:14" x14ac:dyDescent="0.25">
      <c r="N12697"/>
    </row>
    <row r="12698" spans="14:14" x14ac:dyDescent="0.25">
      <c r="N12698"/>
    </row>
    <row r="12699" spans="14:14" x14ac:dyDescent="0.25">
      <c r="N12699"/>
    </row>
    <row r="12700" spans="14:14" x14ac:dyDescent="0.25">
      <c r="N12700"/>
    </row>
    <row r="12701" spans="14:14" x14ac:dyDescent="0.25">
      <c r="N12701"/>
    </row>
    <row r="12702" spans="14:14" x14ac:dyDescent="0.25">
      <c r="N12702"/>
    </row>
    <row r="12703" spans="14:14" x14ac:dyDescent="0.25">
      <c r="N12703"/>
    </row>
    <row r="12704" spans="14:14" x14ac:dyDescent="0.25">
      <c r="N12704"/>
    </row>
    <row r="12705" spans="14:14" x14ac:dyDescent="0.25">
      <c r="N12705"/>
    </row>
    <row r="12706" spans="14:14" x14ac:dyDescent="0.25">
      <c r="N12706"/>
    </row>
    <row r="12707" spans="14:14" x14ac:dyDescent="0.25">
      <c r="N12707"/>
    </row>
    <row r="12708" spans="14:14" x14ac:dyDescent="0.25">
      <c r="N12708"/>
    </row>
    <row r="12709" spans="14:14" x14ac:dyDescent="0.25">
      <c r="N12709"/>
    </row>
    <row r="12710" spans="14:14" x14ac:dyDescent="0.25">
      <c r="N12710"/>
    </row>
    <row r="12711" spans="14:14" x14ac:dyDescent="0.25">
      <c r="N12711"/>
    </row>
    <row r="12712" spans="14:14" x14ac:dyDescent="0.25">
      <c r="N12712"/>
    </row>
    <row r="12713" spans="14:14" x14ac:dyDescent="0.25">
      <c r="N12713"/>
    </row>
    <row r="12714" spans="14:14" x14ac:dyDescent="0.25">
      <c r="N12714"/>
    </row>
    <row r="12715" spans="14:14" x14ac:dyDescent="0.25">
      <c r="N12715"/>
    </row>
    <row r="12716" spans="14:14" x14ac:dyDescent="0.25">
      <c r="N12716"/>
    </row>
    <row r="12717" spans="14:14" x14ac:dyDescent="0.25">
      <c r="N12717"/>
    </row>
    <row r="12718" spans="14:14" x14ac:dyDescent="0.25">
      <c r="N12718"/>
    </row>
    <row r="12719" spans="14:14" x14ac:dyDescent="0.25">
      <c r="N12719"/>
    </row>
    <row r="12720" spans="14:14" x14ac:dyDescent="0.25">
      <c r="N12720"/>
    </row>
    <row r="12721" spans="14:14" x14ac:dyDescent="0.25">
      <c r="N12721"/>
    </row>
    <row r="12722" spans="14:14" x14ac:dyDescent="0.25">
      <c r="N12722"/>
    </row>
    <row r="12723" spans="14:14" x14ac:dyDescent="0.25">
      <c r="N12723"/>
    </row>
    <row r="12724" spans="14:14" x14ac:dyDescent="0.25">
      <c r="N12724"/>
    </row>
    <row r="12725" spans="14:14" x14ac:dyDescent="0.25">
      <c r="N12725"/>
    </row>
    <row r="12726" spans="14:14" x14ac:dyDescent="0.25">
      <c r="N12726"/>
    </row>
    <row r="12727" spans="14:14" x14ac:dyDescent="0.25">
      <c r="N12727"/>
    </row>
    <row r="12728" spans="14:14" x14ac:dyDescent="0.25">
      <c r="N12728"/>
    </row>
    <row r="12729" spans="14:14" x14ac:dyDescent="0.25">
      <c r="N12729"/>
    </row>
    <row r="12730" spans="14:14" x14ac:dyDescent="0.25">
      <c r="N12730"/>
    </row>
    <row r="12731" spans="14:14" x14ac:dyDescent="0.25">
      <c r="N12731"/>
    </row>
    <row r="12732" spans="14:14" x14ac:dyDescent="0.25">
      <c r="N12732"/>
    </row>
    <row r="12733" spans="14:14" x14ac:dyDescent="0.25">
      <c r="N12733"/>
    </row>
    <row r="12734" spans="14:14" x14ac:dyDescent="0.25">
      <c r="N12734"/>
    </row>
    <row r="12735" spans="14:14" x14ac:dyDescent="0.25">
      <c r="N12735"/>
    </row>
    <row r="12736" spans="14:14" x14ac:dyDescent="0.25">
      <c r="N12736"/>
    </row>
    <row r="12737" spans="14:14" x14ac:dyDescent="0.25">
      <c r="N12737"/>
    </row>
    <row r="12738" spans="14:14" x14ac:dyDescent="0.25">
      <c r="N12738"/>
    </row>
    <row r="12739" spans="14:14" x14ac:dyDescent="0.25">
      <c r="N12739"/>
    </row>
    <row r="12740" spans="14:14" x14ac:dyDescent="0.25">
      <c r="N12740"/>
    </row>
    <row r="12741" spans="14:14" x14ac:dyDescent="0.25">
      <c r="N12741"/>
    </row>
    <row r="12742" spans="14:14" x14ac:dyDescent="0.25">
      <c r="N12742"/>
    </row>
    <row r="12743" spans="14:14" x14ac:dyDescent="0.25">
      <c r="N12743"/>
    </row>
    <row r="12744" spans="14:14" x14ac:dyDescent="0.25">
      <c r="N12744"/>
    </row>
    <row r="12745" spans="14:14" x14ac:dyDescent="0.25">
      <c r="N12745"/>
    </row>
    <row r="12746" spans="14:14" x14ac:dyDescent="0.25">
      <c r="N12746"/>
    </row>
    <row r="12747" spans="14:14" x14ac:dyDescent="0.25">
      <c r="N12747"/>
    </row>
    <row r="12748" spans="14:14" x14ac:dyDescent="0.25">
      <c r="N12748"/>
    </row>
    <row r="12749" spans="14:14" x14ac:dyDescent="0.25">
      <c r="N12749"/>
    </row>
    <row r="12750" spans="14:14" x14ac:dyDescent="0.25">
      <c r="N12750"/>
    </row>
    <row r="12751" spans="14:14" x14ac:dyDescent="0.25">
      <c r="N12751"/>
    </row>
    <row r="12752" spans="14:14" x14ac:dyDescent="0.25">
      <c r="N12752"/>
    </row>
    <row r="12753" spans="14:14" x14ac:dyDescent="0.25">
      <c r="N12753"/>
    </row>
    <row r="12754" spans="14:14" x14ac:dyDescent="0.25">
      <c r="N12754"/>
    </row>
    <row r="12755" spans="14:14" x14ac:dyDescent="0.25">
      <c r="N12755"/>
    </row>
    <row r="12756" spans="14:14" x14ac:dyDescent="0.25">
      <c r="N12756"/>
    </row>
    <row r="12757" spans="14:14" x14ac:dyDescent="0.25">
      <c r="N12757"/>
    </row>
    <row r="12758" spans="14:14" x14ac:dyDescent="0.25">
      <c r="N12758"/>
    </row>
    <row r="12759" spans="14:14" x14ac:dyDescent="0.25">
      <c r="N12759"/>
    </row>
    <row r="12760" spans="14:14" x14ac:dyDescent="0.25">
      <c r="N12760"/>
    </row>
    <row r="12761" spans="14:14" x14ac:dyDescent="0.25">
      <c r="N12761"/>
    </row>
    <row r="12762" spans="14:14" x14ac:dyDescent="0.25">
      <c r="N12762"/>
    </row>
    <row r="12763" spans="14:14" x14ac:dyDescent="0.25">
      <c r="N12763"/>
    </row>
    <row r="12764" spans="14:14" x14ac:dyDescent="0.25">
      <c r="N12764"/>
    </row>
    <row r="12765" spans="14:14" x14ac:dyDescent="0.25">
      <c r="N12765"/>
    </row>
    <row r="12766" spans="14:14" x14ac:dyDescent="0.25">
      <c r="N12766"/>
    </row>
    <row r="12767" spans="14:14" x14ac:dyDescent="0.25">
      <c r="N12767"/>
    </row>
    <row r="12768" spans="14:14" x14ac:dyDescent="0.25">
      <c r="N12768"/>
    </row>
    <row r="12769" spans="14:14" x14ac:dyDescent="0.25">
      <c r="N12769"/>
    </row>
    <row r="12770" spans="14:14" x14ac:dyDescent="0.25">
      <c r="N12770"/>
    </row>
    <row r="12771" spans="14:14" x14ac:dyDescent="0.25">
      <c r="N12771"/>
    </row>
    <row r="12772" spans="14:14" x14ac:dyDescent="0.25">
      <c r="N12772"/>
    </row>
    <row r="12773" spans="14:14" x14ac:dyDescent="0.25">
      <c r="N12773"/>
    </row>
    <row r="12774" spans="14:14" x14ac:dyDescent="0.25">
      <c r="N12774"/>
    </row>
    <row r="12775" spans="14:14" x14ac:dyDescent="0.25">
      <c r="N12775"/>
    </row>
    <row r="12776" spans="14:14" x14ac:dyDescent="0.25">
      <c r="N12776"/>
    </row>
    <row r="12777" spans="14:14" x14ac:dyDescent="0.25">
      <c r="N12777"/>
    </row>
    <row r="12778" spans="14:14" x14ac:dyDescent="0.25">
      <c r="N12778"/>
    </row>
    <row r="12779" spans="14:14" x14ac:dyDescent="0.25">
      <c r="N12779"/>
    </row>
    <row r="12780" spans="14:14" x14ac:dyDescent="0.25">
      <c r="N12780"/>
    </row>
    <row r="12781" spans="14:14" x14ac:dyDescent="0.25">
      <c r="N12781"/>
    </row>
    <row r="12782" spans="14:14" x14ac:dyDescent="0.25">
      <c r="N12782"/>
    </row>
    <row r="12783" spans="14:14" x14ac:dyDescent="0.25">
      <c r="N12783"/>
    </row>
    <row r="12784" spans="14:14" x14ac:dyDescent="0.25">
      <c r="N12784"/>
    </row>
    <row r="12785" spans="14:14" x14ac:dyDescent="0.25">
      <c r="N12785"/>
    </row>
    <row r="12786" spans="14:14" x14ac:dyDescent="0.25">
      <c r="N12786"/>
    </row>
    <row r="12787" spans="14:14" x14ac:dyDescent="0.25">
      <c r="N12787"/>
    </row>
    <row r="12788" spans="14:14" x14ac:dyDescent="0.25">
      <c r="N12788"/>
    </row>
    <row r="12789" spans="14:14" x14ac:dyDescent="0.25">
      <c r="N12789"/>
    </row>
    <row r="12790" spans="14:14" x14ac:dyDescent="0.25">
      <c r="N12790"/>
    </row>
    <row r="12791" spans="14:14" x14ac:dyDescent="0.25">
      <c r="N12791"/>
    </row>
    <row r="12792" spans="14:14" x14ac:dyDescent="0.25">
      <c r="N12792"/>
    </row>
    <row r="12793" spans="14:14" x14ac:dyDescent="0.25">
      <c r="N12793"/>
    </row>
    <row r="12794" spans="14:14" x14ac:dyDescent="0.25">
      <c r="N12794"/>
    </row>
    <row r="12795" spans="14:14" x14ac:dyDescent="0.25">
      <c r="N12795"/>
    </row>
    <row r="12796" spans="14:14" x14ac:dyDescent="0.25">
      <c r="N12796"/>
    </row>
    <row r="12797" spans="14:14" x14ac:dyDescent="0.25">
      <c r="N12797"/>
    </row>
    <row r="12798" spans="14:14" x14ac:dyDescent="0.25">
      <c r="N12798"/>
    </row>
    <row r="12799" spans="14:14" x14ac:dyDescent="0.25">
      <c r="N12799"/>
    </row>
    <row r="12800" spans="14:14" x14ac:dyDescent="0.25">
      <c r="N12800"/>
    </row>
    <row r="12801" spans="14:14" x14ac:dyDescent="0.25">
      <c r="N12801"/>
    </row>
    <row r="12802" spans="14:14" x14ac:dyDescent="0.25">
      <c r="N12802"/>
    </row>
    <row r="12803" spans="14:14" x14ac:dyDescent="0.25">
      <c r="N12803"/>
    </row>
    <row r="12804" spans="14:14" x14ac:dyDescent="0.25">
      <c r="N12804"/>
    </row>
    <row r="12805" spans="14:14" x14ac:dyDescent="0.25">
      <c r="N12805"/>
    </row>
    <row r="12806" spans="14:14" x14ac:dyDescent="0.25">
      <c r="N12806"/>
    </row>
    <row r="12807" spans="14:14" x14ac:dyDescent="0.25">
      <c r="N12807"/>
    </row>
    <row r="12808" spans="14:14" x14ac:dyDescent="0.25">
      <c r="N12808"/>
    </row>
    <row r="12809" spans="14:14" x14ac:dyDescent="0.25">
      <c r="N12809"/>
    </row>
    <row r="12810" spans="14:14" x14ac:dyDescent="0.25">
      <c r="N12810"/>
    </row>
    <row r="12811" spans="14:14" x14ac:dyDescent="0.25">
      <c r="N12811"/>
    </row>
    <row r="12812" spans="14:14" x14ac:dyDescent="0.25">
      <c r="N12812"/>
    </row>
    <row r="12813" spans="14:14" x14ac:dyDescent="0.25">
      <c r="N12813"/>
    </row>
    <row r="12814" spans="14:14" x14ac:dyDescent="0.25">
      <c r="N12814"/>
    </row>
    <row r="12815" spans="14:14" x14ac:dyDescent="0.25">
      <c r="N12815"/>
    </row>
    <row r="12816" spans="14:14" x14ac:dyDescent="0.25">
      <c r="N12816"/>
    </row>
    <row r="12817" spans="14:14" x14ac:dyDescent="0.25">
      <c r="N12817"/>
    </row>
    <row r="12818" spans="14:14" x14ac:dyDescent="0.25">
      <c r="N12818"/>
    </row>
    <row r="12819" spans="14:14" x14ac:dyDescent="0.25">
      <c r="N12819"/>
    </row>
    <row r="12820" spans="14:14" x14ac:dyDescent="0.25">
      <c r="N12820"/>
    </row>
    <row r="12821" spans="14:14" x14ac:dyDescent="0.25">
      <c r="N12821"/>
    </row>
    <row r="12822" spans="14:14" x14ac:dyDescent="0.25">
      <c r="N12822"/>
    </row>
    <row r="12823" spans="14:14" x14ac:dyDescent="0.25">
      <c r="N12823"/>
    </row>
    <row r="12824" spans="14:14" x14ac:dyDescent="0.25">
      <c r="N12824"/>
    </row>
    <row r="12825" spans="14:14" x14ac:dyDescent="0.25">
      <c r="N12825"/>
    </row>
    <row r="12826" spans="14:14" x14ac:dyDescent="0.25">
      <c r="N12826"/>
    </row>
    <row r="12827" spans="14:14" x14ac:dyDescent="0.25">
      <c r="N12827"/>
    </row>
    <row r="12828" spans="14:14" x14ac:dyDescent="0.25">
      <c r="N12828"/>
    </row>
    <row r="12829" spans="14:14" x14ac:dyDescent="0.25">
      <c r="N12829"/>
    </row>
    <row r="12830" spans="14:14" x14ac:dyDescent="0.25">
      <c r="N12830"/>
    </row>
    <row r="12831" spans="14:14" x14ac:dyDescent="0.25">
      <c r="N12831"/>
    </row>
    <row r="12832" spans="14:14" x14ac:dyDescent="0.25">
      <c r="N12832"/>
    </row>
    <row r="12833" spans="14:14" x14ac:dyDescent="0.25">
      <c r="N12833"/>
    </row>
    <row r="12834" spans="14:14" x14ac:dyDescent="0.25">
      <c r="N12834"/>
    </row>
    <row r="12835" spans="14:14" x14ac:dyDescent="0.25">
      <c r="N12835"/>
    </row>
    <row r="12836" spans="14:14" x14ac:dyDescent="0.25">
      <c r="N12836"/>
    </row>
    <row r="12837" spans="14:14" x14ac:dyDescent="0.25">
      <c r="N12837"/>
    </row>
    <row r="12838" spans="14:14" x14ac:dyDescent="0.25">
      <c r="N12838"/>
    </row>
    <row r="12839" spans="14:14" x14ac:dyDescent="0.25">
      <c r="N12839"/>
    </row>
    <row r="12840" spans="14:14" x14ac:dyDescent="0.25">
      <c r="N12840"/>
    </row>
    <row r="12841" spans="14:14" x14ac:dyDescent="0.25">
      <c r="N12841"/>
    </row>
    <row r="12842" spans="14:14" x14ac:dyDescent="0.25">
      <c r="N12842"/>
    </row>
    <row r="12843" spans="14:14" x14ac:dyDescent="0.25">
      <c r="N12843"/>
    </row>
    <row r="12844" spans="14:14" x14ac:dyDescent="0.25">
      <c r="N12844"/>
    </row>
    <row r="12845" spans="14:14" x14ac:dyDescent="0.25">
      <c r="N12845"/>
    </row>
    <row r="12846" spans="14:14" x14ac:dyDescent="0.25">
      <c r="N12846"/>
    </row>
    <row r="12847" spans="14:14" x14ac:dyDescent="0.25">
      <c r="N12847"/>
    </row>
    <row r="12848" spans="14:14" x14ac:dyDescent="0.25">
      <c r="N12848"/>
    </row>
    <row r="12849" spans="14:14" x14ac:dyDescent="0.25">
      <c r="N12849"/>
    </row>
    <row r="12850" spans="14:14" x14ac:dyDescent="0.25">
      <c r="N12850"/>
    </row>
    <row r="12851" spans="14:14" x14ac:dyDescent="0.25">
      <c r="N12851"/>
    </row>
    <row r="12852" spans="14:14" x14ac:dyDescent="0.25">
      <c r="N12852"/>
    </row>
    <row r="12853" spans="14:14" x14ac:dyDescent="0.25">
      <c r="N12853"/>
    </row>
    <row r="12854" spans="14:14" x14ac:dyDescent="0.25">
      <c r="N12854"/>
    </row>
    <row r="12855" spans="14:14" x14ac:dyDescent="0.25">
      <c r="N12855"/>
    </row>
    <row r="12856" spans="14:14" x14ac:dyDescent="0.25">
      <c r="N12856"/>
    </row>
    <row r="12857" spans="14:14" x14ac:dyDescent="0.25">
      <c r="N12857"/>
    </row>
    <row r="12858" spans="14:14" x14ac:dyDescent="0.25">
      <c r="N12858"/>
    </row>
    <row r="12859" spans="14:14" x14ac:dyDescent="0.25">
      <c r="N12859"/>
    </row>
    <row r="12860" spans="14:14" x14ac:dyDescent="0.25">
      <c r="N12860"/>
    </row>
    <row r="12861" spans="14:14" x14ac:dyDescent="0.25">
      <c r="N12861"/>
    </row>
    <row r="12862" spans="14:14" x14ac:dyDescent="0.25">
      <c r="N12862"/>
    </row>
    <row r="12863" spans="14:14" x14ac:dyDescent="0.25">
      <c r="N12863"/>
    </row>
    <row r="12864" spans="14:14" x14ac:dyDescent="0.25">
      <c r="N12864"/>
    </row>
    <row r="12865" spans="14:14" x14ac:dyDescent="0.25">
      <c r="N12865"/>
    </row>
    <row r="12866" spans="14:14" x14ac:dyDescent="0.25">
      <c r="N12866"/>
    </row>
    <row r="12867" spans="14:14" x14ac:dyDescent="0.25">
      <c r="N12867"/>
    </row>
    <row r="12868" spans="14:14" x14ac:dyDescent="0.25">
      <c r="N12868"/>
    </row>
    <row r="12869" spans="14:14" x14ac:dyDescent="0.25">
      <c r="N12869"/>
    </row>
    <row r="12870" spans="14:14" x14ac:dyDescent="0.25">
      <c r="N12870"/>
    </row>
    <row r="12871" spans="14:14" x14ac:dyDescent="0.25">
      <c r="N12871"/>
    </row>
    <row r="12872" spans="14:14" x14ac:dyDescent="0.25">
      <c r="N12872"/>
    </row>
    <row r="12873" spans="14:14" x14ac:dyDescent="0.25">
      <c r="N12873"/>
    </row>
    <row r="12874" spans="14:14" x14ac:dyDescent="0.25">
      <c r="N12874"/>
    </row>
    <row r="12875" spans="14:14" x14ac:dyDescent="0.25">
      <c r="N12875"/>
    </row>
    <row r="12876" spans="14:14" x14ac:dyDescent="0.25">
      <c r="N12876"/>
    </row>
    <row r="12877" spans="14:14" x14ac:dyDescent="0.25">
      <c r="N12877"/>
    </row>
    <row r="12878" spans="14:14" x14ac:dyDescent="0.25">
      <c r="N12878"/>
    </row>
    <row r="12879" spans="14:14" x14ac:dyDescent="0.25">
      <c r="N12879"/>
    </row>
    <row r="12880" spans="14:14" x14ac:dyDescent="0.25">
      <c r="N12880"/>
    </row>
    <row r="12881" spans="14:14" x14ac:dyDescent="0.25">
      <c r="N12881"/>
    </row>
    <row r="12882" spans="14:14" x14ac:dyDescent="0.25">
      <c r="N12882"/>
    </row>
    <row r="12883" spans="14:14" x14ac:dyDescent="0.25">
      <c r="N12883"/>
    </row>
    <row r="12884" spans="14:14" x14ac:dyDescent="0.25">
      <c r="N12884"/>
    </row>
    <row r="12885" spans="14:14" x14ac:dyDescent="0.25">
      <c r="N12885"/>
    </row>
    <row r="12886" spans="14:14" x14ac:dyDescent="0.25">
      <c r="N12886"/>
    </row>
    <row r="12887" spans="14:14" x14ac:dyDescent="0.25">
      <c r="N12887"/>
    </row>
    <row r="12888" spans="14:14" x14ac:dyDescent="0.25">
      <c r="N12888"/>
    </row>
    <row r="12889" spans="14:14" x14ac:dyDescent="0.25">
      <c r="N12889"/>
    </row>
    <row r="12890" spans="14:14" x14ac:dyDescent="0.25">
      <c r="N12890"/>
    </row>
    <row r="12891" spans="14:14" x14ac:dyDescent="0.25">
      <c r="N12891"/>
    </row>
    <row r="12892" spans="14:14" x14ac:dyDescent="0.25">
      <c r="N12892"/>
    </row>
    <row r="12893" spans="14:14" x14ac:dyDescent="0.25">
      <c r="N12893"/>
    </row>
    <row r="12894" spans="14:14" x14ac:dyDescent="0.25">
      <c r="N12894"/>
    </row>
    <row r="12895" spans="14:14" x14ac:dyDescent="0.25">
      <c r="N12895"/>
    </row>
    <row r="12896" spans="14:14" x14ac:dyDescent="0.25">
      <c r="N12896"/>
    </row>
    <row r="12897" spans="14:14" x14ac:dyDescent="0.25">
      <c r="N12897"/>
    </row>
    <row r="12898" spans="14:14" x14ac:dyDescent="0.25">
      <c r="N12898"/>
    </row>
    <row r="12899" spans="14:14" x14ac:dyDescent="0.25">
      <c r="N12899"/>
    </row>
    <row r="12900" spans="14:14" x14ac:dyDescent="0.25">
      <c r="N12900"/>
    </row>
    <row r="12901" spans="14:14" x14ac:dyDescent="0.25">
      <c r="N12901"/>
    </row>
    <row r="12902" spans="14:14" x14ac:dyDescent="0.25">
      <c r="N12902"/>
    </row>
    <row r="12903" spans="14:14" x14ac:dyDescent="0.25">
      <c r="N12903"/>
    </row>
    <row r="12904" spans="14:14" x14ac:dyDescent="0.25">
      <c r="N12904"/>
    </row>
    <row r="12905" spans="14:14" x14ac:dyDescent="0.25">
      <c r="N12905"/>
    </row>
    <row r="12906" spans="14:14" x14ac:dyDescent="0.25">
      <c r="N12906"/>
    </row>
    <row r="12907" spans="14:14" x14ac:dyDescent="0.25">
      <c r="N12907"/>
    </row>
    <row r="12908" spans="14:14" x14ac:dyDescent="0.25">
      <c r="N12908"/>
    </row>
    <row r="12909" spans="14:14" x14ac:dyDescent="0.25">
      <c r="N12909"/>
    </row>
    <row r="12910" spans="14:14" x14ac:dyDescent="0.25">
      <c r="N12910"/>
    </row>
    <row r="12911" spans="14:14" x14ac:dyDescent="0.25">
      <c r="N12911"/>
    </row>
    <row r="12912" spans="14:14" x14ac:dyDescent="0.25">
      <c r="N12912"/>
    </row>
    <row r="12913" spans="14:14" x14ac:dyDescent="0.25">
      <c r="N12913"/>
    </row>
    <row r="12914" spans="14:14" x14ac:dyDescent="0.25">
      <c r="N12914"/>
    </row>
    <row r="12915" spans="14:14" x14ac:dyDescent="0.25">
      <c r="N12915"/>
    </row>
    <row r="12916" spans="14:14" x14ac:dyDescent="0.25">
      <c r="N12916"/>
    </row>
    <row r="12917" spans="14:14" x14ac:dyDescent="0.25">
      <c r="N12917"/>
    </row>
    <row r="12918" spans="14:14" x14ac:dyDescent="0.25">
      <c r="N12918"/>
    </row>
    <row r="12919" spans="14:14" x14ac:dyDescent="0.25">
      <c r="N12919"/>
    </row>
    <row r="12920" spans="14:14" x14ac:dyDescent="0.25">
      <c r="N12920"/>
    </row>
    <row r="12921" spans="14:14" x14ac:dyDescent="0.25">
      <c r="N12921"/>
    </row>
    <row r="12922" spans="14:14" x14ac:dyDescent="0.25">
      <c r="N12922"/>
    </row>
    <row r="12923" spans="14:14" x14ac:dyDescent="0.25">
      <c r="N12923"/>
    </row>
    <row r="12924" spans="14:14" x14ac:dyDescent="0.25">
      <c r="N12924"/>
    </row>
    <row r="12925" spans="14:14" x14ac:dyDescent="0.25">
      <c r="N12925"/>
    </row>
    <row r="12926" spans="14:14" x14ac:dyDescent="0.25">
      <c r="N12926"/>
    </row>
    <row r="12927" spans="14:14" x14ac:dyDescent="0.25">
      <c r="N12927"/>
    </row>
    <row r="12928" spans="14:14" x14ac:dyDescent="0.25">
      <c r="N12928"/>
    </row>
    <row r="12929" spans="14:14" x14ac:dyDescent="0.25">
      <c r="N12929"/>
    </row>
    <row r="12930" spans="14:14" x14ac:dyDescent="0.25">
      <c r="N12930"/>
    </row>
    <row r="12931" spans="14:14" x14ac:dyDescent="0.25">
      <c r="N12931"/>
    </row>
    <row r="12932" spans="14:14" x14ac:dyDescent="0.25">
      <c r="N12932"/>
    </row>
    <row r="12933" spans="14:14" x14ac:dyDescent="0.25">
      <c r="N12933"/>
    </row>
    <row r="12934" spans="14:14" x14ac:dyDescent="0.25">
      <c r="N12934"/>
    </row>
    <row r="12935" spans="14:14" x14ac:dyDescent="0.25">
      <c r="N12935"/>
    </row>
    <row r="12936" spans="14:14" x14ac:dyDescent="0.25">
      <c r="N12936"/>
    </row>
    <row r="12937" spans="14:14" x14ac:dyDescent="0.25">
      <c r="N12937"/>
    </row>
    <row r="12938" spans="14:14" x14ac:dyDescent="0.25">
      <c r="N12938"/>
    </row>
    <row r="12939" spans="14:14" x14ac:dyDescent="0.25">
      <c r="N12939"/>
    </row>
    <row r="12940" spans="14:14" x14ac:dyDescent="0.25">
      <c r="N12940"/>
    </row>
    <row r="12941" spans="14:14" x14ac:dyDescent="0.25">
      <c r="N12941"/>
    </row>
    <row r="12942" spans="14:14" x14ac:dyDescent="0.25">
      <c r="N12942"/>
    </row>
    <row r="12943" spans="14:14" x14ac:dyDescent="0.25">
      <c r="N12943"/>
    </row>
    <row r="12944" spans="14:14" x14ac:dyDescent="0.25">
      <c r="N12944"/>
    </row>
    <row r="12945" spans="14:14" x14ac:dyDescent="0.25">
      <c r="N12945"/>
    </row>
    <row r="12946" spans="14:14" x14ac:dyDescent="0.25">
      <c r="N12946"/>
    </row>
    <row r="12947" spans="14:14" x14ac:dyDescent="0.25">
      <c r="N12947"/>
    </row>
    <row r="12948" spans="14:14" x14ac:dyDescent="0.25">
      <c r="N12948"/>
    </row>
    <row r="12949" spans="14:14" x14ac:dyDescent="0.25">
      <c r="N12949"/>
    </row>
    <row r="12950" spans="14:14" x14ac:dyDescent="0.25">
      <c r="N12950"/>
    </row>
    <row r="12951" spans="14:14" x14ac:dyDescent="0.25">
      <c r="N12951"/>
    </row>
    <row r="12952" spans="14:14" x14ac:dyDescent="0.25">
      <c r="N12952"/>
    </row>
    <row r="12953" spans="14:14" x14ac:dyDescent="0.25">
      <c r="N12953"/>
    </row>
    <row r="12954" spans="14:14" x14ac:dyDescent="0.25">
      <c r="N12954"/>
    </row>
    <row r="12955" spans="14:14" x14ac:dyDescent="0.25">
      <c r="N12955"/>
    </row>
    <row r="12956" spans="14:14" x14ac:dyDescent="0.25">
      <c r="N12956"/>
    </row>
    <row r="12957" spans="14:14" x14ac:dyDescent="0.25">
      <c r="N12957"/>
    </row>
    <row r="12958" spans="14:14" x14ac:dyDescent="0.25">
      <c r="N12958"/>
    </row>
    <row r="12959" spans="14:14" x14ac:dyDescent="0.25">
      <c r="N12959"/>
    </row>
    <row r="12960" spans="14:14" x14ac:dyDescent="0.25">
      <c r="N12960"/>
    </row>
    <row r="12961" spans="14:14" x14ac:dyDescent="0.25">
      <c r="N12961"/>
    </row>
    <row r="12962" spans="14:14" x14ac:dyDescent="0.25">
      <c r="N12962"/>
    </row>
    <row r="12963" spans="14:14" x14ac:dyDescent="0.25">
      <c r="N12963"/>
    </row>
    <row r="12964" spans="14:14" x14ac:dyDescent="0.25">
      <c r="N12964"/>
    </row>
    <row r="12965" spans="14:14" x14ac:dyDescent="0.25">
      <c r="N12965"/>
    </row>
    <row r="12966" spans="14:14" x14ac:dyDescent="0.25">
      <c r="N12966"/>
    </row>
    <row r="12967" spans="14:14" x14ac:dyDescent="0.25">
      <c r="N12967"/>
    </row>
    <row r="12968" spans="14:14" x14ac:dyDescent="0.25">
      <c r="N12968"/>
    </row>
    <row r="12969" spans="14:14" x14ac:dyDescent="0.25">
      <c r="N12969"/>
    </row>
    <row r="12970" spans="14:14" x14ac:dyDescent="0.25">
      <c r="N12970"/>
    </row>
    <row r="12971" spans="14:14" x14ac:dyDescent="0.25">
      <c r="N12971"/>
    </row>
    <row r="12972" spans="14:14" x14ac:dyDescent="0.25">
      <c r="N12972"/>
    </row>
    <row r="12973" spans="14:14" x14ac:dyDescent="0.25">
      <c r="N12973"/>
    </row>
    <row r="12974" spans="14:14" x14ac:dyDescent="0.25">
      <c r="N12974"/>
    </row>
    <row r="12975" spans="14:14" x14ac:dyDescent="0.25">
      <c r="N12975"/>
    </row>
    <row r="12976" spans="14:14" x14ac:dyDescent="0.25">
      <c r="N12976"/>
    </row>
    <row r="12977" spans="14:14" x14ac:dyDescent="0.25">
      <c r="N12977"/>
    </row>
    <row r="12978" spans="14:14" x14ac:dyDescent="0.25">
      <c r="N12978"/>
    </row>
    <row r="12979" spans="14:14" x14ac:dyDescent="0.25">
      <c r="N12979"/>
    </row>
    <row r="12980" spans="14:14" x14ac:dyDescent="0.25">
      <c r="N12980"/>
    </row>
    <row r="12981" spans="14:14" x14ac:dyDescent="0.25">
      <c r="N12981"/>
    </row>
    <row r="12982" spans="14:14" x14ac:dyDescent="0.25">
      <c r="N12982"/>
    </row>
    <row r="12983" spans="14:14" x14ac:dyDescent="0.25">
      <c r="N12983"/>
    </row>
    <row r="12984" spans="14:14" x14ac:dyDescent="0.25">
      <c r="N12984"/>
    </row>
    <row r="12985" spans="14:14" x14ac:dyDescent="0.25">
      <c r="N12985"/>
    </row>
    <row r="12986" spans="14:14" x14ac:dyDescent="0.25">
      <c r="N12986"/>
    </row>
    <row r="12987" spans="14:14" x14ac:dyDescent="0.25">
      <c r="N12987"/>
    </row>
    <row r="12988" spans="14:14" x14ac:dyDescent="0.25">
      <c r="N12988"/>
    </row>
    <row r="12989" spans="14:14" x14ac:dyDescent="0.25">
      <c r="N12989"/>
    </row>
    <row r="12990" spans="14:14" x14ac:dyDescent="0.25">
      <c r="N12990"/>
    </row>
    <row r="12991" spans="14:14" x14ac:dyDescent="0.25">
      <c r="N12991"/>
    </row>
    <row r="12992" spans="14:14" x14ac:dyDescent="0.25">
      <c r="N12992"/>
    </row>
    <row r="12993" spans="14:14" x14ac:dyDescent="0.25">
      <c r="N12993"/>
    </row>
    <row r="12994" spans="14:14" x14ac:dyDescent="0.25">
      <c r="N12994"/>
    </row>
    <row r="12995" spans="14:14" x14ac:dyDescent="0.25">
      <c r="N12995"/>
    </row>
    <row r="12996" spans="14:14" x14ac:dyDescent="0.25">
      <c r="N12996"/>
    </row>
    <row r="12997" spans="14:14" x14ac:dyDescent="0.25">
      <c r="N12997"/>
    </row>
    <row r="12998" spans="14:14" x14ac:dyDescent="0.25">
      <c r="N12998"/>
    </row>
    <row r="12999" spans="14:14" x14ac:dyDescent="0.25">
      <c r="N12999"/>
    </row>
    <row r="13000" spans="14:14" x14ac:dyDescent="0.25">
      <c r="N13000"/>
    </row>
    <row r="13001" spans="14:14" x14ac:dyDescent="0.25">
      <c r="N13001"/>
    </row>
    <row r="13002" spans="14:14" x14ac:dyDescent="0.25">
      <c r="N13002"/>
    </row>
    <row r="13003" spans="14:14" x14ac:dyDescent="0.25">
      <c r="N13003"/>
    </row>
    <row r="13004" spans="14:14" x14ac:dyDescent="0.25">
      <c r="N13004"/>
    </row>
    <row r="13005" spans="14:14" x14ac:dyDescent="0.25">
      <c r="N13005"/>
    </row>
    <row r="13006" spans="14:14" x14ac:dyDescent="0.25">
      <c r="N13006"/>
    </row>
    <row r="13007" spans="14:14" x14ac:dyDescent="0.25">
      <c r="N13007"/>
    </row>
    <row r="13008" spans="14:14" x14ac:dyDescent="0.25">
      <c r="N13008"/>
    </row>
    <row r="13009" spans="14:14" x14ac:dyDescent="0.25">
      <c r="N13009"/>
    </row>
    <row r="13010" spans="14:14" x14ac:dyDescent="0.25">
      <c r="N13010"/>
    </row>
    <row r="13011" spans="14:14" x14ac:dyDescent="0.25">
      <c r="N13011"/>
    </row>
    <row r="13012" spans="14:14" x14ac:dyDescent="0.25">
      <c r="N13012"/>
    </row>
    <row r="13013" spans="14:14" x14ac:dyDescent="0.25">
      <c r="N13013"/>
    </row>
    <row r="13014" spans="14:14" x14ac:dyDescent="0.25">
      <c r="N13014"/>
    </row>
    <row r="13015" spans="14:14" x14ac:dyDescent="0.25">
      <c r="N13015"/>
    </row>
    <row r="13016" spans="14:14" x14ac:dyDescent="0.25">
      <c r="N13016"/>
    </row>
    <row r="13017" spans="14:14" x14ac:dyDescent="0.25">
      <c r="N13017"/>
    </row>
    <row r="13018" spans="14:14" x14ac:dyDescent="0.25">
      <c r="N13018"/>
    </row>
    <row r="13019" spans="14:14" x14ac:dyDescent="0.25">
      <c r="N13019"/>
    </row>
    <row r="13020" spans="14:14" x14ac:dyDescent="0.25">
      <c r="N13020"/>
    </row>
    <row r="13021" spans="14:14" x14ac:dyDescent="0.25">
      <c r="N13021"/>
    </row>
    <row r="13022" spans="14:14" x14ac:dyDescent="0.25">
      <c r="N13022"/>
    </row>
    <row r="13023" spans="14:14" x14ac:dyDescent="0.25">
      <c r="N13023"/>
    </row>
    <row r="13024" spans="14:14" x14ac:dyDescent="0.25">
      <c r="N13024"/>
    </row>
    <row r="13025" spans="14:14" x14ac:dyDescent="0.25">
      <c r="N13025"/>
    </row>
    <row r="13026" spans="14:14" x14ac:dyDescent="0.25">
      <c r="N13026"/>
    </row>
    <row r="13027" spans="14:14" x14ac:dyDescent="0.25">
      <c r="N13027"/>
    </row>
    <row r="13028" spans="14:14" x14ac:dyDescent="0.25">
      <c r="N13028"/>
    </row>
    <row r="13029" spans="14:14" x14ac:dyDescent="0.25">
      <c r="N13029"/>
    </row>
    <row r="13030" spans="14:14" x14ac:dyDescent="0.25">
      <c r="N13030"/>
    </row>
    <row r="13031" spans="14:14" x14ac:dyDescent="0.25">
      <c r="N13031"/>
    </row>
    <row r="13032" spans="14:14" x14ac:dyDescent="0.25">
      <c r="N13032"/>
    </row>
    <row r="13033" spans="14:14" x14ac:dyDescent="0.25">
      <c r="N13033"/>
    </row>
    <row r="13034" spans="14:14" x14ac:dyDescent="0.25">
      <c r="N13034"/>
    </row>
    <row r="13035" spans="14:14" x14ac:dyDescent="0.25">
      <c r="N13035"/>
    </row>
    <row r="13036" spans="14:14" x14ac:dyDescent="0.25">
      <c r="N13036"/>
    </row>
    <row r="13037" spans="14:14" x14ac:dyDescent="0.25">
      <c r="N13037"/>
    </row>
    <row r="13038" spans="14:14" x14ac:dyDescent="0.25">
      <c r="N13038"/>
    </row>
    <row r="13039" spans="14:14" x14ac:dyDescent="0.25">
      <c r="N13039"/>
    </row>
    <row r="13040" spans="14:14" x14ac:dyDescent="0.25">
      <c r="N13040"/>
    </row>
    <row r="13041" spans="14:14" x14ac:dyDescent="0.25">
      <c r="N13041"/>
    </row>
    <row r="13042" spans="14:14" x14ac:dyDescent="0.25">
      <c r="N13042"/>
    </row>
    <row r="13043" spans="14:14" x14ac:dyDescent="0.25">
      <c r="N13043"/>
    </row>
    <row r="13044" spans="14:14" x14ac:dyDescent="0.25">
      <c r="N13044"/>
    </row>
    <row r="13045" spans="14:14" x14ac:dyDescent="0.25">
      <c r="N13045"/>
    </row>
    <row r="13046" spans="14:14" x14ac:dyDescent="0.25">
      <c r="N13046"/>
    </row>
    <row r="13047" spans="14:14" x14ac:dyDescent="0.25">
      <c r="N13047"/>
    </row>
    <row r="13048" spans="14:14" x14ac:dyDescent="0.25">
      <c r="N13048"/>
    </row>
    <row r="13049" spans="14:14" x14ac:dyDescent="0.25">
      <c r="N13049"/>
    </row>
    <row r="13050" spans="14:14" x14ac:dyDescent="0.25">
      <c r="N13050"/>
    </row>
    <row r="13051" spans="14:14" x14ac:dyDescent="0.25">
      <c r="N13051"/>
    </row>
    <row r="13052" spans="14:14" x14ac:dyDescent="0.25">
      <c r="N13052"/>
    </row>
    <row r="13053" spans="14:14" x14ac:dyDescent="0.25">
      <c r="N13053"/>
    </row>
    <row r="13054" spans="14:14" x14ac:dyDescent="0.25">
      <c r="N13054"/>
    </row>
    <row r="13055" spans="14:14" x14ac:dyDescent="0.25">
      <c r="N13055"/>
    </row>
    <row r="13056" spans="14:14" x14ac:dyDescent="0.25">
      <c r="N13056"/>
    </row>
    <row r="13057" spans="14:14" x14ac:dyDescent="0.25">
      <c r="N13057"/>
    </row>
    <row r="13058" spans="14:14" x14ac:dyDescent="0.25">
      <c r="N13058"/>
    </row>
    <row r="13059" spans="14:14" x14ac:dyDescent="0.25">
      <c r="N13059"/>
    </row>
    <row r="13060" spans="14:14" x14ac:dyDescent="0.25">
      <c r="N13060"/>
    </row>
    <row r="13061" spans="14:14" x14ac:dyDescent="0.25">
      <c r="N13061"/>
    </row>
    <row r="13062" spans="14:14" x14ac:dyDescent="0.25">
      <c r="N13062"/>
    </row>
    <row r="13063" spans="14:14" x14ac:dyDescent="0.25">
      <c r="N13063"/>
    </row>
    <row r="13064" spans="14:14" x14ac:dyDescent="0.25">
      <c r="N13064"/>
    </row>
    <row r="13065" spans="14:14" x14ac:dyDescent="0.25">
      <c r="N13065"/>
    </row>
    <row r="13066" spans="14:14" x14ac:dyDescent="0.25">
      <c r="N13066"/>
    </row>
    <row r="13067" spans="14:14" x14ac:dyDescent="0.25">
      <c r="N13067"/>
    </row>
    <row r="13068" spans="14:14" x14ac:dyDescent="0.25">
      <c r="N13068"/>
    </row>
    <row r="13069" spans="14:14" x14ac:dyDescent="0.25">
      <c r="N13069"/>
    </row>
    <row r="13070" spans="14:14" x14ac:dyDescent="0.25">
      <c r="N13070"/>
    </row>
    <row r="13071" spans="14:14" x14ac:dyDescent="0.25">
      <c r="N13071"/>
    </row>
    <row r="13072" spans="14:14" x14ac:dyDescent="0.25">
      <c r="N13072"/>
    </row>
    <row r="13073" spans="14:14" x14ac:dyDescent="0.25">
      <c r="N13073"/>
    </row>
    <row r="13074" spans="14:14" x14ac:dyDescent="0.25">
      <c r="N13074"/>
    </row>
    <row r="13075" spans="14:14" x14ac:dyDescent="0.25">
      <c r="N13075"/>
    </row>
    <row r="13076" spans="14:14" x14ac:dyDescent="0.25">
      <c r="N13076"/>
    </row>
    <row r="13077" spans="14:14" x14ac:dyDescent="0.25">
      <c r="N13077"/>
    </row>
    <row r="13078" spans="14:14" x14ac:dyDescent="0.25">
      <c r="N13078"/>
    </row>
    <row r="13079" spans="14:14" x14ac:dyDescent="0.25">
      <c r="N13079"/>
    </row>
    <row r="13080" spans="14:14" x14ac:dyDescent="0.25">
      <c r="N13080"/>
    </row>
    <row r="13081" spans="14:14" x14ac:dyDescent="0.25">
      <c r="N13081"/>
    </row>
    <row r="13082" spans="14:14" x14ac:dyDescent="0.25">
      <c r="N13082"/>
    </row>
    <row r="13083" spans="14:14" x14ac:dyDescent="0.25">
      <c r="N13083"/>
    </row>
    <row r="13084" spans="14:14" x14ac:dyDescent="0.25">
      <c r="N13084"/>
    </row>
    <row r="13085" spans="14:14" x14ac:dyDescent="0.25">
      <c r="N13085"/>
    </row>
    <row r="13086" spans="14:14" x14ac:dyDescent="0.25">
      <c r="N13086"/>
    </row>
    <row r="13087" spans="14:14" x14ac:dyDescent="0.25">
      <c r="N13087"/>
    </row>
    <row r="13088" spans="14:14" x14ac:dyDescent="0.25">
      <c r="N13088"/>
    </row>
    <row r="13089" spans="14:14" x14ac:dyDescent="0.25">
      <c r="N13089"/>
    </row>
    <row r="13090" spans="14:14" x14ac:dyDescent="0.25">
      <c r="N13090"/>
    </row>
    <row r="13091" spans="14:14" x14ac:dyDescent="0.25">
      <c r="N13091"/>
    </row>
    <row r="13092" spans="14:14" x14ac:dyDescent="0.25">
      <c r="N13092"/>
    </row>
    <row r="13093" spans="14:14" x14ac:dyDescent="0.25">
      <c r="N13093"/>
    </row>
    <row r="13094" spans="14:14" x14ac:dyDescent="0.25">
      <c r="N13094"/>
    </row>
    <row r="13095" spans="14:14" x14ac:dyDescent="0.25">
      <c r="N13095"/>
    </row>
    <row r="13096" spans="14:14" x14ac:dyDescent="0.25">
      <c r="N13096"/>
    </row>
    <row r="13097" spans="14:14" x14ac:dyDescent="0.25">
      <c r="N13097"/>
    </row>
    <row r="13098" spans="14:14" x14ac:dyDescent="0.25">
      <c r="N13098"/>
    </row>
    <row r="13099" spans="14:14" x14ac:dyDescent="0.25">
      <c r="N13099"/>
    </row>
    <row r="13100" spans="14:14" x14ac:dyDescent="0.25">
      <c r="N13100"/>
    </row>
    <row r="13101" spans="14:14" x14ac:dyDescent="0.25">
      <c r="N13101"/>
    </row>
    <row r="13102" spans="14:14" x14ac:dyDescent="0.25">
      <c r="N13102"/>
    </row>
    <row r="13103" spans="14:14" x14ac:dyDescent="0.25">
      <c r="N13103"/>
    </row>
    <row r="13104" spans="14:14" x14ac:dyDescent="0.25">
      <c r="N13104"/>
    </row>
    <row r="13105" spans="14:14" x14ac:dyDescent="0.25">
      <c r="N13105"/>
    </row>
    <row r="13106" spans="14:14" x14ac:dyDescent="0.25">
      <c r="N13106"/>
    </row>
    <row r="13107" spans="14:14" x14ac:dyDescent="0.25">
      <c r="N13107"/>
    </row>
    <row r="13108" spans="14:14" x14ac:dyDescent="0.25">
      <c r="N13108"/>
    </row>
    <row r="13109" spans="14:14" x14ac:dyDescent="0.25">
      <c r="N13109"/>
    </row>
    <row r="13110" spans="14:14" x14ac:dyDescent="0.25">
      <c r="N13110"/>
    </row>
    <row r="13111" spans="14:14" x14ac:dyDescent="0.25">
      <c r="N13111"/>
    </row>
    <row r="13112" spans="14:14" x14ac:dyDescent="0.25">
      <c r="N13112"/>
    </row>
    <row r="13113" spans="14:14" x14ac:dyDescent="0.25">
      <c r="N13113"/>
    </row>
    <row r="13114" spans="14:14" x14ac:dyDescent="0.25">
      <c r="N13114"/>
    </row>
    <row r="13115" spans="14:14" x14ac:dyDescent="0.25">
      <c r="N13115"/>
    </row>
    <row r="13116" spans="14:14" x14ac:dyDescent="0.25">
      <c r="N13116"/>
    </row>
    <row r="13117" spans="14:14" x14ac:dyDescent="0.25">
      <c r="N13117"/>
    </row>
    <row r="13118" spans="14:14" x14ac:dyDescent="0.25">
      <c r="N13118"/>
    </row>
    <row r="13119" spans="14:14" x14ac:dyDescent="0.25">
      <c r="N13119"/>
    </row>
    <row r="13120" spans="14:14" x14ac:dyDescent="0.25">
      <c r="N13120"/>
    </row>
    <row r="13121" spans="14:14" x14ac:dyDescent="0.25">
      <c r="N13121"/>
    </row>
    <row r="13122" spans="14:14" x14ac:dyDescent="0.25">
      <c r="N13122"/>
    </row>
    <row r="13123" spans="14:14" x14ac:dyDescent="0.25">
      <c r="N13123"/>
    </row>
    <row r="13124" spans="14:14" x14ac:dyDescent="0.25">
      <c r="N13124"/>
    </row>
    <row r="13125" spans="14:14" x14ac:dyDescent="0.25">
      <c r="N13125"/>
    </row>
    <row r="13126" spans="14:14" x14ac:dyDescent="0.25">
      <c r="N13126"/>
    </row>
    <row r="13127" spans="14:14" x14ac:dyDescent="0.25">
      <c r="N13127"/>
    </row>
    <row r="13128" spans="14:14" x14ac:dyDescent="0.25">
      <c r="N13128"/>
    </row>
    <row r="13129" spans="14:14" x14ac:dyDescent="0.25">
      <c r="N13129"/>
    </row>
    <row r="13130" spans="14:14" x14ac:dyDescent="0.25">
      <c r="N13130"/>
    </row>
    <row r="13131" spans="14:14" x14ac:dyDescent="0.25">
      <c r="N13131"/>
    </row>
    <row r="13132" spans="14:14" x14ac:dyDescent="0.25">
      <c r="N13132"/>
    </row>
    <row r="13133" spans="14:14" x14ac:dyDescent="0.25">
      <c r="N13133"/>
    </row>
    <row r="13134" spans="14:14" x14ac:dyDescent="0.25">
      <c r="N13134"/>
    </row>
    <row r="13135" spans="14:14" x14ac:dyDescent="0.25">
      <c r="N13135"/>
    </row>
    <row r="13136" spans="14:14" x14ac:dyDescent="0.25">
      <c r="N13136"/>
    </row>
    <row r="13137" spans="14:14" x14ac:dyDescent="0.25">
      <c r="N13137"/>
    </row>
    <row r="13138" spans="14:14" x14ac:dyDescent="0.25">
      <c r="N13138"/>
    </row>
    <row r="13139" spans="14:14" x14ac:dyDescent="0.25">
      <c r="N13139"/>
    </row>
    <row r="13140" spans="14:14" x14ac:dyDescent="0.25">
      <c r="N13140"/>
    </row>
    <row r="13141" spans="14:14" x14ac:dyDescent="0.25">
      <c r="N13141"/>
    </row>
    <row r="13142" spans="14:14" x14ac:dyDescent="0.25">
      <c r="N13142"/>
    </row>
    <row r="13143" spans="14:14" x14ac:dyDescent="0.25">
      <c r="N13143"/>
    </row>
    <row r="13144" spans="14:14" x14ac:dyDescent="0.25">
      <c r="N13144"/>
    </row>
    <row r="13145" spans="14:14" x14ac:dyDescent="0.25">
      <c r="N13145"/>
    </row>
    <row r="13146" spans="14:14" x14ac:dyDescent="0.25">
      <c r="N13146"/>
    </row>
    <row r="13147" spans="14:14" x14ac:dyDescent="0.25">
      <c r="N13147"/>
    </row>
    <row r="13148" spans="14:14" x14ac:dyDescent="0.25">
      <c r="N13148"/>
    </row>
    <row r="13149" spans="14:14" x14ac:dyDescent="0.25">
      <c r="N13149"/>
    </row>
    <row r="13150" spans="14:14" x14ac:dyDescent="0.25">
      <c r="N13150"/>
    </row>
    <row r="13151" spans="14:14" x14ac:dyDescent="0.25">
      <c r="N13151"/>
    </row>
    <row r="13152" spans="14:14" x14ac:dyDescent="0.25">
      <c r="N13152"/>
    </row>
    <row r="13153" spans="14:14" x14ac:dyDescent="0.25">
      <c r="N13153"/>
    </row>
    <row r="13154" spans="14:14" x14ac:dyDescent="0.25">
      <c r="N13154"/>
    </row>
    <row r="13155" spans="14:14" x14ac:dyDescent="0.25">
      <c r="N13155"/>
    </row>
    <row r="13156" spans="14:14" x14ac:dyDescent="0.25">
      <c r="N13156"/>
    </row>
    <row r="13157" spans="14:14" x14ac:dyDescent="0.25">
      <c r="N13157"/>
    </row>
    <row r="13158" spans="14:14" x14ac:dyDescent="0.25">
      <c r="N13158"/>
    </row>
    <row r="13159" spans="14:14" x14ac:dyDescent="0.25">
      <c r="N13159"/>
    </row>
    <row r="13160" spans="14:14" x14ac:dyDescent="0.25">
      <c r="N13160"/>
    </row>
    <row r="13161" spans="14:14" x14ac:dyDescent="0.25">
      <c r="N13161"/>
    </row>
    <row r="13162" spans="14:14" x14ac:dyDescent="0.25">
      <c r="N13162"/>
    </row>
    <row r="13163" spans="14:14" x14ac:dyDescent="0.25">
      <c r="N13163"/>
    </row>
    <row r="13164" spans="14:14" x14ac:dyDescent="0.25">
      <c r="N13164"/>
    </row>
    <row r="13165" spans="14:14" x14ac:dyDescent="0.25">
      <c r="N13165"/>
    </row>
    <row r="13166" spans="14:14" x14ac:dyDescent="0.25">
      <c r="N13166"/>
    </row>
    <row r="13167" spans="14:14" x14ac:dyDescent="0.25">
      <c r="N13167"/>
    </row>
    <row r="13168" spans="14:14" x14ac:dyDescent="0.25">
      <c r="N13168"/>
    </row>
    <row r="13169" spans="14:14" x14ac:dyDescent="0.25">
      <c r="N13169"/>
    </row>
    <row r="13170" spans="14:14" x14ac:dyDescent="0.25">
      <c r="N13170"/>
    </row>
    <row r="13171" spans="14:14" x14ac:dyDescent="0.25">
      <c r="N13171"/>
    </row>
    <row r="13172" spans="14:14" x14ac:dyDescent="0.25">
      <c r="N13172"/>
    </row>
    <row r="13173" spans="14:14" x14ac:dyDescent="0.25">
      <c r="N13173"/>
    </row>
    <row r="13174" spans="14:14" x14ac:dyDescent="0.25">
      <c r="N13174"/>
    </row>
    <row r="13175" spans="14:14" x14ac:dyDescent="0.25">
      <c r="N13175"/>
    </row>
    <row r="13176" spans="14:14" x14ac:dyDescent="0.25">
      <c r="N13176"/>
    </row>
    <row r="13177" spans="14:14" x14ac:dyDescent="0.25">
      <c r="N13177"/>
    </row>
    <row r="13178" spans="14:14" x14ac:dyDescent="0.25">
      <c r="N13178"/>
    </row>
    <row r="13179" spans="14:14" x14ac:dyDescent="0.25">
      <c r="N13179"/>
    </row>
    <row r="13180" spans="14:14" x14ac:dyDescent="0.25">
      <c r="N13180"/>
    </row>
    <row r="13181" spans="14:14" x14ac:dyDescent="0.25">
      <c r="N13181"/>
    </row>
    <row r="13182" spans="14:14" x14ac:dyDescent="0.25">
      <c r="N13182"/>
    </row>
    <row r="13183" spans="14:14" x14ac:dyDescent="0.25">
      <c r="N13183"/>
    </row>
    <row r="13184" spans="14:14" x14ac:dyDescent="0.25">
      <c r="N13184"/>
    </row>
    <row r="13185" spans="14:14" x14ac:dyDescent="0.25">
      <c r="N13185"/>
    </row>
    <row r="13186" spans="14:14" x14ac:dyDescent="0.25">
      <c r="N13186"/>
    </row>
    <row r="13187" spans="14:14" x14ac:dyDescent="0.25">
      <c r="N13187"/>
    </row>
    <row r="13188" spans="14:14" x14ac:dyDescent="0.25">
      <c r="N13188"/>
    </row>
    <row r="13189" spans="14:14" x14ac:dyDescent="0.25">
      <c r="N13189"/>
    </row>
    <row r="13190" spans="14:14" x14ac:dyDescent="0.25">
      <c r="N13190"/>
    </row>
    <row r="13191" spans="14:14" x14ac:dyDescent="0.25">
      <c r="N13191"/>
    </row>
    <row r="13192" spans="14:14" x14ac:dyDescent="0.25">
      <c r="N13192"/>
    </row>
    <row r="13193" spans="14:14" x14ac:dyDescent="0.25">
      <c r="N13193"/>
    </row>
    <row r="13194" spans="14:14" x14ac:dyDescent="0.25">
      <c r="N13194"/>
    </row>
    <row r="13195" spans="14:14" x14ac:dyDescent="0.25">
      <c r="N13195"/>
    </row>
    <row r="13196" spans="14:14" x14ac:dyDescent="0.25">
      <c r="N13196"/>
    </row>
    <row r="13197" spans="14:14" x14ac:dyDescent="0.25">
      <c r="N13197"/>
    </row>
    <row r="13198" spans="14:14" x14ac:dyDescent="0.25">
      <c r="N13198"/>
    </row>
    <row r="13199" spans="14:14" x14ac:dyDescent="0.25">
      <c r="N13199"/>
    </row>
    <row r="13200" spans="14:14" x14ac:dyDescent="0.25">
      <c r="N13200"/>
    </row>
    <row r="13201" spans="14:14" x14ac:dyDescent="0.25">
      <c r="N13201"/>
    </row>
    <row r="13202" spans="14:14" x14ac:dyDescent="0.25">
      <c r="N13202"/>
    </row>
    <row r="13203" spans="14:14" x14ac:dyDescent="0.25">
      <c r="N13203"/>
    </row>
    <row r="13204" spans="14:14" x14ac:dyDescent="0.25">
      <c r="N13204"/>
    </row>
    <row r="13205" spans="14:14" x14ac:dyDescent="0.25">
      <c r="N13205"/>
    </row>
    <row r="13206" spans="14:14" x14ac:dyDescent="0.25">
      <c r="N13206"/>
    </row>
    <row r="13207" spans="14:14" x14ac:dyDescent="0.25">
      <c r="N13207"/>
    </row>
    <row r="13208" spans="14:14" x14ac:dyDescent="0.25">
      <c r="N13208"/>
    </row>
    <row r="13209" spans="14:14" x14ac:dyDescent="0.25">
      <c r="N13209"/>
    </row>
    <row r="13210" spans="14:14" x14ac:dyDescent="0.25">
      <c r="N13210"/>
    </row>
    <row r="13211" spans="14:14" x14ac:dyDescent="0.25">
      <c r="N13211"/>
    </row>
    <row r="13212" spans="14:14" x14ac:dyDescent="0.25">
      <c r="N13212"/>
    </row>
    <row r="13213" spans="14:14" x14ac:dyDescent="0.25">
      <c r="N13213"/>
    </row>
    <row r="13214" spans="14:14" x14ac:dyDescent="0.25">
      <c r="N13214"/>
    </row>
    <row r="13215" spans="14:14" x14ac:dyDescent="0.25">
      <c r="N13215"/>
    </row>
    <row r="13216" spans="14:14" x14ac:dyDescent="0.25">
      <c r="N13216"/>
    </row>
    <row r="13217" spans="14:14" x14ac:dyDescent="0.25">
      <c r="N13217"/>
    </row>
    <row r="13218" spans="14:14" x14ac:dyDescent="0.25">
      <c r="N13218"/>
    </row>
    <row r="13219" spans="14:14" x14ac:dyDescent="0.25">
      <c r="N13219"/>
    </row>
    <row r="13220" spans="14:14" x14ac:dyDescent="0.25">
      <c r="N13220"/>
    </row>
    <row r="13221" spans="14:14" x14ac:dyDescent="0.25">
      <c r="N13221"/>
    </row>
    <row r="13222" spans="14:14" x14ac:dyDescent="0.25">
      <c r="N13222"/>
    </row>
    <row r="13223" spans="14:14" x14ac:dyDescent="0.25">
      <c r="N13223"/>
    </row>
    <row r="13224" spans="14:14" x14ac:dyDescent="0.25">
      <c r="N13224"/>
    </row>
    <row r="13225" spans="14:14" x14ac:dyDescent="0.25">
      <c r="N13225"/>
    </row>
    <row r="13226" spans="14:14" x14ac:dyDescent="0.25">
      <c r="N13226"/>
    </row>
    <row r="13227" spans="14:14" x14ac:dyDescent="0.25">
      <c r="N13227"/>
    </row>
    <row r="13228" spans="14:14" x14ac:dyDescent="0.25">
      <c r="N13228"/>
    </row>
    <row r="13229" spans="14:14" x14ac:dyDescent="0.25">
      <c r="N13229"/>
    </row>
    <row r="13230" spans="14:14" x14ac:dyDescent="0.25">
      <c r="N13230"/>
    </row>
    <row r="13231" spans="14:14" x14ac:dyDescent="0.25">
      <c r="N13231"/>
    </row>
    <row r="13232" spans="14:14" x14ac:dyDescent="0.25">
      <c r="N13232"/>
    </row>
    <row r="13233" spans="14:14" x14ac:dyDescent="0.25">
      <c r="N13233"/>
    </row>
    <row r="13234" spans="14:14" x14ac:dyDescent="0.25">
      <c r="N13234"/>
    </row>
    <row r="13235" spans="14:14" x14ac:dyDescent="0.25">
      <c r="N13235"/>
    </row>
    <row r="13236" spans="14:14" x14ac:dyDescent="0.25">
      <c r="N13236"/>
    </row>
    <row r="13237" spans="14:14" x14ac:dyDescent="0.25">
      <c r="N13237"/>
    </row>
    <row r="13238" spans="14:14" x14ac:dyDescent="0.25">
      <c r="N13238"/>
    </row>
    <row r="13239" spans="14:14" x14ac:dyDescent="0.25">
      <c r="N13239"/>
    </row>
    <row r="13240" spans="14:14" x14ac:dyDescent="0.25">
      <c r="N13240"/>
    </row>
    <row r="13241" spans="14:14" x14ac:dyDescent="0.25">
      <c r="N13241"/>
    </row>
    <row r="13242" spans="14:14" x14ac:dyDescent="0.25">
      <c r="N13242"/>
    </row>
    <row r="13243" spans="14:14" x14ac:dyDescent="0.25">
      <c r="N13243"/>
    </row>
    <row r="13244" spans="14:14" x14ac:dyDescent="0.25">
      <c r="N13244"/>
    </row>
    <row r="13245" spans="14:14" x14ac:dyDescent="0.25">
      <c r="N13245"/>
    </row>
    <row r="13246" spans="14:14" x14ac:dyDescent="0.25">
      <c r="N13246"/>
    </row>
    <row r="13247" spans="14:14" x14ac:dyDescent="0.25">
      <c r="N13247"/>
    </row>
    <row r="13248" spans="14:14" x14ac:dyDescent="0.25">
      <c r="N13248"/>
    </row>
    <row r="13249" spans="14:14" x14ac:dyDescent="0.25">
      <c r="N13249"/>
    </row>
    <row r="13250" spans="14:14" x14ac:dyDescent="0.25">
      <c r="N13250"/>
    </row>
    <row r="13251" spans="14:14" x14ac:dyDescent="0.25">
      <c r="N13251"/>
    </row>
    <row r="13252" spans="14:14" x14ac:dyDescent="0.25">
      <c r="N13252"/>
    </row>
    <row r="13253" spans="14:14" x14ac:dyDescent="0.25">
      <c r="N13253"/>
    </row>
    <row r="13254" spans="14:14" x14ac:dyDescent="0.25">
      <c r="N13254"/>
    </row>
    <row r="13255" spans="14:14" x14ac:dyDescent="0.25">
      <c r="N13255"/>
    </row>
    <row r="13256" spans="14:14" x14ac:dyDescent="0.25">
      <c r="N13256"/>
    </row>
    <row r="13257" spans="14:14" x14ac:dyDescent="0.25">
      <c r="N13257"/>
    </row>
    <row r="13258" spans="14:14" x14ac:dyDescent="0.25">
      <c r="N13258"/>
    </row>
    <row r="13259" spans="14:14" x14ac:dyDescent="0.25">
      <c r="N13259"/>
    </row>
    <row r="13260" spans="14:14" x14ac:dyDescent="0.25">
      <c r="N13260"/>
    </row>
    <row r="13261" spans="14:14" x14ac:dyDescent="0.25">
      <c r="N13261"/>
    </row>
    <row r="13262" spans="14:14" x14ac:dyDescent="0.25">
      <c r="N13262"/>
    </row>
    <row r="13263" spans="14:14" x14ac:dyDescent="0.25">
      <c r="N13263"/>
    </row>
    <row r="13264" spans="14:14" x14ac:dyDescent="0.25">
      <c r="N13264"/>
    </row>
    <row r="13265" spans="14:14" x14ac:dyDescent="0.25">
      <c r="N13265"/>
    </row>
    <row r="13266" spans="14:14" x14ac:dyDescent="0.25">
      <c r="N13266"/>
    </row>
    <row r="13267" spans="14:14" x14ac:dyDescent="0.25">
      <c r="N13267"/>
    </row>
    <row r="13268" spans="14:14" x14ac:dyDescent="0.25">
      <c r="N13268"/>
    </row>
    <row r="13269" spans="14:14" x14ac:dyDescent="0.25">
      <c r="N13269"/>
    </row>
    <row r="13270" spans="14:14" x14ac:dyDescent="0.25">
      <c r="N13270"/>
    </row>
    <row r="13271" spans="14:14" x14ac:dyDescent="0.25">
      <c r="N13271"/>
    </row>
    <row r="13272" spans="14:14" x14ac:dyDescent="0.25">
      <c r="N13272"/>
    </row>
    <row r="13273" spans="14:14" x14ac:dyDescent="0.25">
      <c r="N13273"/>
    </row>
    <row r="13274" spans="14:14" x14ac:dyDescent="0.25">
      <c r="N13274"/>
    </row>
    <row r="13275" spans="14:14" x14ac:dyDescent="0.25">
      <c r="N13275"/>
    </row>
    <row r="13276" spans="14:14" x14ac:dyDescent="0.25">
      <c r="N13276"/>
    </row>
    <row r="13277" spans="14:14" x14ac:dyDescent="0.25">
      <c r="N13277"/>
    </row>
    <row r="13278" spans="14:14" x14ac:dyDescent="0.25">
      <c r="N13278"/>
    </row>
    <row r="13279" spans="14:14" x14ac:dyDescent="0.25">
      <c r="N13279"/>
    </row>
    <row r="13280" spans="14:14" x14ac:dyDescent="0.25">
      <c r="N13280"/>
    </row>
    <row r="13281" spans="14:14" x14ac:dyDescent="0.25">
      <c r="N13281"/>
    </row>
    <row r="13282" spans="14:14" x14ac:dyDescent="0.25">
      <c r="N13282"/>
    </row>
    <row r="13283" spans="14:14" x14ac:dyDescent="0.25">
      <c r="N13283"/>
    </row>
    <row r="13284" spans="14:14" x14ac:dyDescent="0.25">
      <c r="N13284"/>
    </row>
    <row r="13285" spans="14:14" x14ac:dyDescent="0.25">
      <c r="N13285"/>
    </row>
    <row r="13286" spans="14:14" x14ac:dyDescent="0.25">
      <c r="N13286"/>
    </row>
    <row r="13287" spans="14:14" x14ac:dyDescent="0.25">
      <c r="N13287"/>
    </row>
    <row r="13288" spans="14:14" x14ac:dyDescent="0.25">
      <c r="N13288"/>
    </row>
    <row r="13289" spans="14:14" x14ac:dyDescent="0.25">
      <c r="N13289"/>
    </row>
    <row r="13290" spans="14:14" x14ac:dyDescent="0.25">
      <c r="N13290"/>
    </row>
    <row r="13291" spans="14:14" x14ac:dyDescent="0.25">
      <c r="N13291"/>
    </row>
    <row r="13292" spans="14:14" x14ac:dyDescent="0.25">
      <c r="N13292"/>
    </row>
    <row r="13293" spans="14:14" x14ac:dyDescent="0.25">
      <c r="N13293"/>
    </row>
    <row r="13294" spans="14:14" x14ac:dyDescent="0.25">
      <c r="N13294"/>
    </row>
    <row r="13295" spans="14:14" x14ac:dyDescent="0.25">
      <c r="N13295"/>
    </row>
    <row r="13296" spans="14:14" x14ac:dyDescent="0.25">
      <c r="N13296"/>
    </row>
    <row r="13297" spans="14:14" x14ac:dyDescent="0.25">
      <c r="N13297"/>
    </row>
    <row r="13298" spans="14:14" x14ac:dyDescent="0.25">
      <c r="N13298"/>
    </row>
    <row r="13299" spans="14:14" x14ac:dyDescent="0.25">
      <c r="N13299"/>
    </row>
    <row r="13300" spans="14:14" x14ac:dyDescent="0.25">
      <c r="N13300"/>
    </row>
    <row r="13301" spans="14:14" x14ac:dyDescent="0.25">
      <c r="N13301"/>
    </row>
    <row r="13302" spans="14:14" x14ac:dyDescent="0.25">
      <c r="N13302"/>
    </row>
    <row r="13303" spans="14:14" x14ac:dyDescent="0.25">
      <c r="N13303"/>
    </row>
    <row r="13304" spans="14:14" x14ac:dyDescent="0.25">
      <c r="N13304"/>
    </row>
    <row r="13305" spans="14:14" x14ac:dyDescent="0.25">
      <c r="N13305"/>
    </row>
    <row r="13306" spans="14:14" x14ac:dyDescent="0.25">
      <c r="N13306"/>
    </row>
    <row r="13307" spans="14:14" x14ac:dyDescent="0.25">
      <c r="N13307"/>
    </row>
    <row r="13308" spans="14:14" x14ac:dyDescent="0.25">
      <c r="N13308"/>
    </row>
    <row r="13309" spans="14:14" x14ac:dyDescent="0.25">
      <c r="N13309"/>
    </row>
    <row r="13310" spans="14:14" x14ac:dyDescent="0.25">
      <c r="N13310"/>
    </row>
    <row r="13311" spans="14:14" x14ac:dyDescent="0.25">
      <c r="N13311"/>
    </row>
    <row r="13312" spans="14:14" x14ac:dyDescent="0.25">
      <c r="N13312"/>
    </row>
    <row r="13313" spans="14:14" x14ac:dyDescent="0.25">
      <c r="N13313"/>
    </row>
    <row r="13314" spans="14:14" x14ac:dyDescent="0.25">
      <c r="N13314"/>
    </row>
    <row r="13315" spans="14:14" x14ac:dyDescent="0.25">
      <c r="N13315"/>
    </row>
    <row r="13316" spans="14:14" x14ac:dyDescent="0.25">
      <c r="N13316"/>
    </row>
    <row r="13317" spans="14:14" x14ac:dyDescent="0.25">
      <c r="N13317"/>
    </row>
    <row r="13318" spans="14:14" x14ac:dyDescent="0.25">
      <c r="N13318"/>
    </row>
    <row r="13319" spans="14:14" x14ac:dyDescent="0.25">
      <c r="N13319"/>
    </row>
    <row r="13320" spans="14:14" x14ac:dyDescent="0.25">
      <c r="N13320"/>
    </row>
    <row r="13321" spans="14:14" x14ac:dyDescent="0.25">
      <c r="N13321"/>
    </row>
    <row r="13322" spans="14:14" x14ac:dyDescent="0.25">
      <c r="N13322"/>
    </row>
    <row r="13323" spans="14:14" x14ac:dyDescent="0.25">
      <c r="N13323"/>
    </row>
    <row r="13324" spans="14:14" x14ac:dyDescent="0.25">
      <c r="N13324"/>
    </row>
    <row r="13325" spans="14:14" x14ac:dyDescent="0.25">
      <c r="N13325"/>
    </row>
    <row r="13326" spans="14:14" x14ac:dyDescent="0.25">
      <c r="N13326"/>
    </row>
    <row r="13327" spans="14:14" x14ac:dyDescent="0.25">
      <c r="N13327"/>
    </row>
    <row r="13328" spans="14:14" x14ac:dyDescent="0.25">
      <c r="N13328"/>
    </row>
    <row r="13329" spans="14:14" x14ac:dyDescent="0.25">
      <c r="N13329"/>
    </row>
    <row r="13330" spans="14:14" x14ac:dyDescent="0.25">
      <c r="N13330"/>
    </row>
    <row r="13331" spans="14:14" x14ac:dyDescent="0.25">
      <c r="N13331"/>
    </row>
    <row r="13332" spans="14:14" x14ac:dyDescent="0.25">
      <c r="N13332"/>
    </row>
    <row r="13333" spans="14:14" x14ac:dyDescent="0.25">
      <c r="N13333"/>
    </row>
    <row r="13334" spans="14:14" x14ac:dyDescent="0.25">
      <c r="N13334"/>
    </row>
    <row r="13335" spans="14:14" x14ac:dyDescent="0.25">
      <c r="N13335"/>
    </row>
    <row r="13336" spans="14:14" x14ac:dyDescent="0.25">
      <c r="N13336"/>
    </row>
    <row r="13337" spans="14:14" x14ac:dyDescent="0.25">
      <c r="N13337"/>
    </row>
    <row r="13338" spans="14:14" x14ac:dyDescent="0.25">
      <c r="N13338"/>
    </row>
    <row r="13339" spans="14:14" x14ac:dyDescent="0.25">
      <c r="N13339"/>
    </row>
    <row r="13340" spans="14:14" x14ac:dyDescent="0.25">
      <c r="N13340"/>
    </row>
    <row r="13341" spans="14:14" x14ac:dyDescent="0.25">
      <c r="N13341"/>
    </row>
    <row r="13342" spans="14:14" x14ac:dyDescent="0.25">
      <c r="N13342"/>
    </row>
    <row r="13343" spans="14:14" x14ac:dyDescent="0.25">
      <c r="N13343"/>
    </row>
    <row r="13344" spans="14:14" x14ac:dyDescent="0.25">
      <c r="N13344"/>
    </row>
    <row r="13345" spans="14:14" x14ac:dyDescent="0.25">
      <c r="N13345"/>
    </row>
    <row r="13346" spans="14:14" x14ac:dyDescent="0.25">
      <c r="N13346"/>
    </row>
    <row r="13347" spans="14:14" x14ac:dyDescent="0.25">
      <c r="N13347"/>
    </row>
    <row r="13348" spans="14:14" x14ac:dyDescent="0.25">
      <c r="N13348"/>
    </row>
    <row r="13349" spans="14:14" x14ac:dyDescent="0.25">
      <c r="N13349"/>
    </row>
    <row r="13350" spans="14:14" x14ac:dyDescent="0.25">
      <c r="N13350"/>
    </row>
    <row r="13351" spans="14:14" x14ac:dyDescent="0.25">
      <c r="N13351"/>
    </row>
    <row r="13352" spans="14:14" x14ac:dyDescent="0.25">
      <c r="N13352"/>
    </row>
    <row r="13353" spans="14:14" x14ac:dyDescent="0.25">
      <c r="N13353"/>
    </row>
    <row r="13354" spans="14:14" x14ac:dyDescent="0.25">
      <c r="N13354"/>
    </row>
    <row r="13355" spans="14:14" x14ac:dyDescent="0.25">
      <c r="N13355"/>
    </row>
    <row r="13356" spans="14:14" x14ac:dyDescent="0.25">
      <c r="N13356"/>
    </row>
    <row r="13357" spans="14:14" x14ac:dyDescent="0.25">
      <c r="N13357"/>
    </row>
    <row r="13358" spans="14:14" x14ac:dyDescent="0.25">
      <c r="N13358"/>
    </row>
    <row r="13359" spans="14:14" x14ac:dyDescent="0.25">
      <c r="N13359"/>
    </row>
    <row r="13360" spans="14:14" x14ac:dyDescent="0.25">
      <c r="N13360"/>
    </row>
    <row r="13361" spans="14:14" x14ac:dyDescent="0.25">
      <c r="N13361"/>
    </row>
    <row r="13362" spans="14:14" x14ac:dyDescent="0.25">
      <c r="N13362"/>
    </row>
    <row r="13363" spans="14:14" x14ac:dyDescent="0.25">
      <c r="N13363"/>
    </row>
    <row r="13364" spans="14:14" x14ac:dyDescent="0.25">
      <c r="N13364"/>
    </row>
    <row r="13365" spans="14:14" x14ac:dyDescent="0.25">
      <c r="N13365"/>
    </row>
    <row r="13366" spans="14:14" x14ac:dyDescent="0.25">
      <c r="N13366"/>
    </row>
    <row r="13367" spans="14:14" x14ac:dyDescent="0.25">
      <c r="N13367"/>
    </row>
    <row r="13368" spans="14:14" x14ac:dyDescent="0.25">
      <c r="N13368"/>
    </row>
    <row r="13369" spans="14:14" x14ac:dyDescent="0.25">
      <c r="N13369"/>
    </row>
    <row r="13370" spans="14:14" x14ac:dyDescent="0.25">
      <c r="N13370"/>
    </row>
    <row r="13371" spans="14:14" x14ac:dyDescent="0.25">
      <c r="N13371"/>
    </row>
    <row r="13372" spans="14:14" x14ac:dyDescent="0.25">
      <c r="N13372"/>
    </row>
    <row r="13373" spans="14:14" x14ac:dyDescent="0.25">
      <c r="N13373"/>
    </row>
    <row r="13374" spans="14:14" x14ac:dyDescent="0.25">
      <c r="N13374"/>
    </row>
    <row r="13375" spans="14:14" x14ac:dyDescent="0.25">
      <c r="N13375"/>
    </row>
    <row r="13376" spans="14:14" x14ac:dyDescent="0.25">
      <c r="N13376"/>
    </row>
    <row r="13377" spans="14:14" x14ac:dyDescent="0.25">
      <c r="N13377"/>
    </row>
    <row r="13378" spans="14:14" x14ac:dyDescent="0.25">
      <c r="N13378"/>
    </row>
    <row r="13379" spans="14:14" x14ac:dyDescent="0.25">
      <c r="N13379"/>
    </row>
    <row r="13380" spans="14:14" x14ac:dyDescent="0.25">
      <c r="N13380"/>
    </row>
    <row r="13381" spans="14:14" x14ac:dyDescent="0.25">
      <c r="N13381"/>
    </row>
    <row r="13382" spans="14:14" x14ac:dyDescent="0.25">
      <c r="N13382"/>
    </row>
    <row r="13383" spans="14:14" x14ac:dyDescent="0.25">
      <c r="N13383"/>
    </row>
    <row r="13384" spans="14:14" x14ac:dyDescent="0.25">
      <c r="N13384"/>
    </row>
    <row r="13385" spans="14:14" x14ac:dyDescent="0.25">
      <c r="N13385"/>
    </row>
    <row r="13386" spans="14:14" x14ac:dyDescent="0.25">
      <c r="N13386"/>
    </row>
    <row r="13387" spans="14:14" x14ac:dyDescent="0.25">
      <c r="N13387"/>
    </row>
    <row r="13388" spans="14:14" x14ac:dyDescent="0.25">
      <c r="N13388"/>
    </row>
    <row r="13389" spans="14:14" x14ac:dyDescent="0.25">
      <c r="N13389"/>
    </row>
    <row r="13390" spans="14:14" x14ac:dyDescent="0.25">
      <c r="N13390"/>
    </row>
    <row r="13391" spans="14:14" x14ac:dyDescent="0.25">
      <c r="N13391"/>
    </row>
    <row r="13392" spans="14:14" x14ac:dyDescent="0.25">
      <c r="N13392"/>
    </row>
    <row r="13393" spans="14:14" x14ac:dyDescent="0.25">
      <c r="N13393"/>
    </row>
    <row r="13394" spans="14:14" x14ac:dyDescent="0.25">
      <c r="N13394"/>
    </row>
    <row r="13395" spans="14:14" x14ac:dyDescent="0.25">
      <c r="N13395"/>
    </row>
    <row r="13396" spans="14:14" x14ac:dyDescent="0.25">
      <c r="N13396"/>
    </row>
    <row r="13397" spans="14:14" x14ac:dyDescent="0.25">
      <c r="N13397"/>
    </row>
    <row r="13398" spans="14:14" x14ac:dyDescent="0.25">
      <c r="N13398"/>
    </row>
    <row r="13399" spans="14:14" x14ac:dyDescent="0.25">
      <c r="N13399"/>
    </row>
    <row r="13400" spans="14:14" x14ac:dyDescent="0.25">
      <c r="N13400"/>
    </row>
    <row r="13401" spans="14:14" x14ac:dyDescent="0.25">
      <c r="N13401"/>
    </row>
    <row r="13402" spans="14:14" x14ac:dyDescent="0.25">
      <c r="N13402"/>
    </row>
    <row r="13403" spans="14:14" x14ac:dyDescent="0.25">
      <c r="N13403"/>
    </row>
    <row r="13404" spans="14:14" x14ac:dyDescent="0.25">
      <c r="N13404"/>
    </row>
    <row r="13405" spans="14:14" x14ac:dyDescent="0.25">
      <c r="N13405"/>
    </row>
    <row r="13406" spans="14:14" x14ac:dyDescent="0.25">
      <c r="N13406"/>
    </row>
    <row r="13407" spans="14:14" x14ac:dyDescent="0.25">
      <c r="N13407"/>
    </row>
    <row r="13408" spans="14:14" x14ac:dyDescent="0.25">
      <c r="N13408"/>
    </row>
    <row r="13409" spans="14:14" x14ac:dyDescent="0.25">
      <c r="N13409"/>
    </row>
    <row r="13410" spans="14:14" x14ac:dyDescent="0.25">
      <c r="N13410"/>
    </row>
    <row r="13411" spans="14:14" x14ac:dyDescent="0.25">
      <c r="N13411"/>
    </row>
    <row r="13412" spans="14:14" x14ac:dyDescent="0.25">
      <c r="N13412"/>
    </row>
    <row r="13413" spans="14:14" x14ac:dyDescent="0.25">
      <c r="N13413"/>
    </row>
    <row r="13414" spans="14:14" x14ac:dyDescent="0.25">
      <c r="N13414"/>
    </row>
    <row r="13415" spans="14:14" x14ac:dyDescent="0.25">
      <c r="N13415"/>
    </row>
    <row r="13416" spans="14:14" x14ac:dyDescent="0.25">
      <c r="N13416"/>
    </row>
    <row r="13417" spans="14:14" x14ac:dyDescent="0.25">
      <c r="N13417"/>
    </row>
    <row r="13418" spans="14:14" x14ac:dyDescent="0.25">
      <c r="N13418"/>
    </row>
    <row r="13419" spans="14:14" x14ac:dyDescent="0.25">
      <c r="N13419"/>
    </row>
    <row r="13420" spans="14:14" x14ac:dyDescent="0.25">
      <c r="N13420"/>
    </row>
    <row r="13421" spans="14:14" x14ac:dyDescent="0.25">
      <c r="N13421"/>
    </row>
    <row r="13422" spans="14:14" x14ac:dyDescent="0.25">
      <c r="N13422"/>
    </row>
    <row r="13423" spans="14:14" x14ac:dyDescent="0.25">
      <c r="N13423"/>
    </row>
    <row r="13424" spans="14:14" x14ac:dyDescent="0.25">
      <c r="N13424"/>
    </row>
    <row r="13425" spans="14:14" x14ac:dyDescent="0.25">
      <c r="N13425"/>
    </row>
    <row r="13426" spans="14:14" x14ac:dyDescent="0.25">
      <c r="N13426"/>
    </row>
    <row r="13427" spans="14:14" x14ac:dyDescent="0.25">
      <c r="N13427"/>
    </row>
    <row r="13428" spans="14:14" x14ac:dyDescent="0.25">
      <c r="N13428"/>
    </row>
    <row r="13429" spans="14:14" x14ac:dyDescent="0.25">
      <c r="N13429"/>
    </row>
    <row r="13430" spans="14:14" x14ac:dyDescent="0.25">
      <c r="N13430"/>
    </row>
    <row r="13431" spans="14:14" x14ac:dyDescent="0.25">
      <c r="N13431"/>
    </row>
    <row r="13432" spans="14:14" x14ac:dyDescent="0.25">
      <c r="N13432"/>
    </row>
    <row r="13433" spans="14:14" x14ac:dyDescent="0.25">
      <c r="N13433"/>
    </row>
    <row r="13434" spans="14:14" x14ac:dyDescent="0.25">
      <c r="N13434"/>
    </row>
    <row r="13435" spans="14:14" x14ac:dyDescent="0.25">
      <c r="N13435"/>
    </row>
    <row r="13436" spans="14:14" x14ac:dyDescent="0.25">
      <c r="N13436"/>
    </row>
    <row r="13437" spans="14:14" x14ac:dyDescent="0.25">
      <c r="N13437"/>
    </row>
    <row r="13438" spans="14:14" x14ac:dyDescent="0.25">
      <c r="N13438"/>
    </row>
    <row r="13439" spans="14:14" x14ac:dyDescent="0.25">
      <c r="N13439"/>
    </row>
    <row r="13440" spans="14:14" x14ac:dyDescent="0.25">
      <c r="N13440"/>
    </row>
    <row r="13441" spans="14:14" x14ac:dyDescent="0.25">
      <c r="N13441"/>
    </row>
    <row r="13442" spans="14:14" x14ac:dyDescent="0.25">
      <c r="N13442"/>
    </row>
    <row r="13443" spans="14:14" x14ac:dyDescent="0.25">
      <c r="N13443"/>
    </row>
    <row r="13444" spans="14:14" x14ac:dyDescent="0.25">
      <c r="N13444"/>
    </row>
    <row r="13445" spans="14:14" x14ac:dyDescent="0.25">
      <c r="N13445"/>
    </row>
    <row r="13446" spans="14:14" x14ac:dyDescent="0.25">
      <c r="N13446"/>
    </row>
    <row r="13447" spans="14:14" x14ac:dyDescent="0.25">
      <c r="N13447"/>
    </row>
    <row r="13448" spans="14:14" x14ac:dyDescent="0.25">
      <c r="N13448"/>
    </row>
    <row r="13449" spans="14:14" x14ac:dyDescent="0.25">
      <c r="N13449"/>
    </row>
    <row r="13450" spans="14:14" x14ac:dyDescent="0.25">
      <c r="N13450"/>
    </row>
    <row r="13451" spans="14:14" x14ac:dyDescent="0.25">
      <c r="N13451"/>
    </row>
    <row r="13452" spans="14:14" x14ac:dyDescent="0.25">
      <c r="N13452"/>
    </row>
    <row r="13453" spans="14:14" x14ac:dyDescent="0.25">
      <c r="N13453"/>
    </row>
    <row r="13454" spans="14:14" x14ac:dyDescent="0.25">
      <c r="N13454"/>
    </row>
    <row r="13455" spans="14:14" x14ac:dyDescent="0.25">
      <c r="N13455"/>
    </row>
    <row r="13456" spans="14:14" x14ac:dyDescent="0.25">
      <c r="N13456"/>
    </row>
    <row r="13457" spans="14:14" x14ac:dyDescent="0.25">
      <c r="N13457"/>
    </row>
    <row r="13458" spans="14:14" x14ac:dyDescent="0.25">
      <c r="N13458"/>
    </row>
    <row r="13459" spans="14:14" x14ac:dyDescent="0.25">
      <c r="N13459"/>
    </row>
    <row r="13460" spans="14:14" x14ac:dyDescent="0.25">
      <c r="N13460"/>
    </row>
    <row r="13461" spans="14:14" x14ac:dyDescent="0.25">
      <c r="N13461"/>
    </row>
    <row r="13462" spans="14:14" x14ac:dyDescent="0.25">
      <c r="N13462"/>
    </row>
    <row r="13463" spans="14:14" x14ac:dyDescent="0.25">
      <c r="N13463"/>
    </row>
    <row r="13464" spans="14:14" x14ac:dyDescent="0.25">
      <c r="N13464"/>
    </row>
    <row r="13465" spans="14:14" x14ac:dyDescent="0.25">
      <c r="N13465"/>
    </row>
    <row r="13466" spans="14:14" x14ac:dyDescent="0.25">
      <c r="N13466"/>
    </row>
    <row r="13467" spans="14:14" x14ac:dyDescent="0.25">
      <c r="N13467"/>
    </row>
    <row r="13468" spans="14:14" x14ac:dyDescent="0.25">
      <c r="N13468"/>
    </row>
    <row r="13469" spans="14:14" x14ac:dyDescent="0.25">
      <c r="N13469"/>
    </row>
    <row r="13470" spans="14:14" x14ac:dyDescent="0.25">
      <c r="N13470"/>
    </row>
    <row r="13471" spans="14:14" x14ac:dyDescent="0.25">
      <c r="N13471"/>
    </row>
    <row r="13472" spans="14:14" x14ac:dyDescent="0.25">
      <c r="N13472"/>
    </row>
    <row r="13473" spans="14:14" x14ac:dyDescent="0.25">
      <c r="N13473"/>
    </row>
    <row r="13474" spans="14:14" x14ac:dyDescent="0.25">
      <c r="N13474"/>
    </row>
    <row r="13475" spans="14:14" x14ac:dyDescent="0.25">
      <c r="N13475"/>
    </row>
    <row r="13476" spans="14:14" x14ac:dyDescent="0.25">
      <c r="N13476"/>
    </row>
    <row r="13477" spans="14:14" x14ac:dyDescent="0.25">
      <c r="N13477"/>
    </row>
    <row r="13478" spans="14:14" x14ac:dyDescent="0.25">
      <c r="N13478"/>
    </row>
    <row r="13479" spans="14:14" x14ac:dyDescent="0.25">
      <c r="N13479"/>
    </row>
    <row r="13480" spans="14:14" x14ac:dyDescent="0.25">
      <c r="N13480"/>
    </row>
    <row r="13481" spans="14:14" x14ac:dyDescent="0.25">
      <c r="N13481"/>
    </row>
    <row r="13482" spans="14:14" x14ac:dyDescent="0.25">
      <c r="N13482"/>
    </row>
    <row r="13483" spans="14:14" x14ac:dyDescent="0.25">
      <c r="N13483"/>
    </row>
    <row r="13484" spans="14:14" x14ac:dyDescent="0.25">
      <c r="N13484"/>
    </row>
    <row r="13485" spans="14:14" x14ac:dyDescent="0.25">
      <c r="N13485"/>
    </row>
    <row r="13486" spans="14:14" x14ac:dyDescent="0.25">
      <c r="N13486"/>
    </row>
    <row r="13487" spans="14:14" x14ac:dyDescent="0.25">
      <c r="N13487"/>
    </row>
    <row r="13488" spans="14:14" x14ac:dyDescent="0.25">
      <c r="N13488"/>
    </row>
    <row r="13489" spans="14:14" x14ac:dyDescent="0.25">
      <c r="N13489"/>
    </row>
    <row r="13490" spans="14:14" x14ac:dyDescent="0.25">
      <c r="N13490"/>
    </row>
    <row r="13491" spans="14:14" x14ac:dyDescent="0.25">
      <c r="N13491"/>
    </row>
    <row r="13492" spans="14:14" x14ac:dyDescent="0.25">
      <c r="N13492"/>
    </row>
    <row r="13493" spans="14:14" x14ac:dyDescent="0.25">
      <c r="N13493"/>
    </row>
    <row r="13494" spans="14:14" x14ac:dyDescent="0.25">
      <c r="N13494"/>
    </row>
    <row r="13495" spans="14:14" x14ac:dyDescent="0.25">
      <c r="N13495"/>
    </row>
    <row r="13496" spans="14:14" x14ac:dyDescent="0.25">
      <c r="N13496"/>
    </row>
    <row r="13497" spans="14:14" x14ac:dyDescent="0.25">
      <c r="N13497"/>
    </row>
    <row r="13498" spans="14:14" x14ac:dyDescent="0.25">
      <c r="N13498"/>
    </row>
    <row r="13499" spans="14:14" x14ac:dyDescent="0.25">
      <c r="N13499"/>
    </row>
    <row r="13500" spans="14:14" x14ac:dyDescent="0.25">
      <c r="N13500"/>
    </row>
    <row r="13501" spans="14:14" x14ac:dyDescent="0.25">
      <c r="N13501"/>
    </row>
    <row r="13502" spans="14:14" x14ac:dyDescent="0.25">
      <c r="N13502"/>
    </row>
    <row r="13503" spans="14:14" x14ac:dyDescent="0.25">
      <c r="N13503"/>
    </row>
    <row r="13504" spans="14:14" x14ac:dyDescent="0.25">
      <c r="N13504"/>
    </row>
    <row r="13505" spans="14:14" x14ac:dyDescent="0.25">
      <c r="N13505"/>
    </row>
    <row r="13506" spans="14:14" x14ac:dyDescent="0.25">
      <c r="N13506"/>
    </row>
    <row r="13507" spans="14:14" x14ac:dyDescent="0.25">
      <c r="N13507"/>
    </row>
    <row r="13508" spans="14:14" x14ac:dyDescent="0.25">
      <c r="N13508"/>
    </row>
    <row r="13509" spans="14:14" x14ac:dyDescent="0.25">
      <c r="N13509"/>
    </row>
    <row r="13510" spans="14:14" x14ac:dyDescent="0.25">
      <c r="N13510"/>
    </row>
    <row r="13511" spans="14:14" x14ac:dyDescent="0.25">
      <c r="N13511"/>
    </row>
    <row r="13512" spans="14:14" x14ac:dyDescent="0.25">
      <c r="N13512"/>
    </row>
    <row r="13513" spans="14:14" x14ac:dyDescent="0.25">
      <c r="N13513"/>
    </row>
    <row r="13514" spans="14:14" x14ac:dyDescent="0.25">
      <c r="N13514"/>
    </row>
    <row r="13515" spans="14:14" x14ac:dyDescent="0.25">
      <c r="N13515"/>
    </row>
    <row r="13516" spans="14:14" x14ac:dyDescent="0.25">
      <c r="N13516"/>
    </row>
    <row r="13517" spans="14:14" x14ac:dyDescent="0.25">
      <c r="N13517"/>
    </row>
    <row r="13518" spans="14:14" x14ac:dyDescent="0.25">
      <c r="N13518"/>
    </row>
    <row r="13519" spans="14:14" x14ac:dyDescent="0.25">
      <c r="N13519"/>
    </row>
    <row r="13520" spans="14:14" x14ac:dyDescent="0.25">
      <c r="N13520"/>
    </row>
    <row r="13521" spans="14:14" x14ac:dyDescent="0.25">
      <c r="N13521"/>
    </row>
    <row r="13522" spans="14:14" x14ac:dyDescent="0.25">
      <c r="N13522"/>
    </row>
    <row r="13523" spans="14:14" x14ac:dyDescent="0.25">
      <c r="N13523"/>
    </row>
    <row r="13524" spans="14:14" x14ac:dyDescent="0.25">
      <c r="N13524"/>
    </row>
    <row r="13525" spans="14:14" x14ac:dyDescent="0.25">
      <c r="N13525"/>
    </row>
    <row r="13526" spans="14:14" x14ac:dyDescent="0.25">
      <c r="N13526"/>
    </row>
    <row r="13527" spans="14:14" x14ac:dyDescent="0.25">
      <c r="N13527"/>
    </row>
    <row r="13528" spans="14:14" x14ac:dyDescent="0.25">
      <c r="N13528"/>
    </row>
    <row r="13529" spans="14:14" x14ac:dyDescent="0.25">
      <c r="N13529"/>
    </row>
    <row r="13530" spans="14:14" x14ac:dyDescent="0.25">
      <c r="N13530"/>
    </row>
    <row r="13531" spans="14:14" x14ac:dyDescent="0.25">
      <c r="N13531"/>
    </row>
    <row r="13532" spans="14:14" x14ac:dyDescent="0.25">
      <c r="N13532"/>
    </row>
    <row r="13533" spans="14:14" x14ac:dyDescent="0.25">
      <c r="N13533"/>
    </row>
    <row r="13534" spans="14:14" x14ac:dyDescent="0.25">
      <c r="N13534"/>
    </row>
    <row r="13535" spans="14:14" x14ac:dyDescent="0.25">
      <c r="N13535"/>
    </row>
    <row r="13536" spans="14:14" x14ac:dyDescent="0.25">
      <c r="N13536"/>
    </row>
    <row r="13537" spans="14:14" x14ac:dyDescent="0.25">
      <c r="N13537"/>
    </row>
    <row r="13538" spans="14:14" x14ac:dyDescent="0.25">
      <c r="N13538"/>
    </row>
    <row r="13539" spans="14:14" x14ac:dyDescent="0.25">
      <c r="N13539"/>
    </row>
    <row r="13540" spans="14:14" x14ac:dyDescent="0.25">
      <c r="N13540"/>
    </row>
    <row r="13541" spans="14:14" x14ac:dyDescent="0.25">
      <c r="N13541"/>
    </row>
    <row r="13542" spans="14:14" x14ac:dyDescent="0.25">
      <c r="N13542"/>
    </row>
    <row r="13543" spans="14:14" x14ac:dyDescent="0.25">
      <c r="N13543"/>
    </row>
    <row r="13544" spans="14:14" x14ac:dyDescent="0.25">
      <c r="N13544"/>
    </row>
    <row r="13545" spans="14:14" x14ac:dyDescent="0.25">
      <c r="N13545"/>
    </row>
    <row r="13546" spans="14:14" x14ac:dyDescent="0.25">
      <c r="N13546"/>
    </row>
    <row r="13547" spans="14:14" x14ac:dyDescent="0.25">
      <c r="N13547"/>
    </row>
    <row r="13548" spans="14:14" x14ac:dyDescent="0.25">
      <c r="N13548"/>
    </row>
    <row r="13549" spans="14:14" x14ac:dyDescent="0.25">
      <c r="N13549"/>
    </row>
    <row r="13550" spans="14:14" x14ac:dyDescent="0.25">
      <c r="N13550"/>
    </row>
    <row r="13551" spans="14:14" x14ac:dyDescent="0.25">
      <c r="N13551"/>
    </row>
    <row r="13552" spans="14:14" x14ac:dyDescent="0.25">
      <c r="N13552"/>
    </row>
    <row r="13553" spans="14:14" x14ac:dyDescent="0.25">
      <c r="N13553"/>
    </row>
    <row r="13554" spans="14:14" x14ac:dyDescent="0.25">
      <c r="N13554"/>
    </row>
    <row r="13555" spans="14:14" x14ac:dyDescent="0.25">
      <c r="N13555"/>
    </row>
    <row r="13556" spans="14:14" x14ac:dyDescent="0.25">
      <c r="N13556"/>
    </row>
    <row r="13557" spans="14:14" x14ac:dyDescent="0.25">
      <c r="N13557"/>
    </row>
    <row r="13558" spans="14:14" x14ac:dyDescent="0.25">
      <c r="N13558"/>
    </row>
    <row r="13559" spans="14:14" x14ac:dyDescent="0.25">
      <c r="N13559"/>
    </row>
    <row r="13560" spans="14:14" x14ac:dyDescent="0.25">
      <c r="N13560"/>
    </row>
    <row r="13561" spans="14:14" x14ac:dyDescent="0.25">
      <c r="N13561"/>
    </row>
    <row r="13562" spans="14:14" x14ac:dyDescent="0.25">
      <c r="N13562"/>
    </row>
    <row r="13563" spans="14:14" x14ac:dyDescent="0.25">
      <c r="N13563"/>
    </row>
    <row r="13564" spans="14:14" x14ac:dyDescent="0.25">
      <c r="N13564"/>
    </row>
    <row r="13565" spans="14:14" x14ac:dyDescent="0.25">
      <c r="N13565"/>
    </row>
    <row r="13566" spans="14:14" x14ac:dyDescent="0.25">
      <c r="N13566"/>
    </row>
    <row r="13567" spans="14:14" x14ac:dyDescent="0.25">
      <c r="N13567"/>
    </row>
    <row r="13568" spans="14:14" x14ac:dyDescent="0.25">
      <c r="N13568"/>
    </row>
    <row r="13569" spans="14:14" x14ac:dyDescent="0.25">
      <c r="N13569"/>
    </row>
    <row r="13570" spans="14:14" x14ac:dyDescent="0.25">
      <c r="N13570"/>
    </row>
    <row r="13571" spans="14:14" x14ac:dyDescent="0.25">
      <c r="N13571"/>
    </row>
    <row r="13572" spans="14:14" x14ac:dyDescent="0.25">
      <c r="N13572"/>
    </row>
    <row r="13573" spans="14:14" x14ac:dyDescent="0.25">
      <c r="N13573"/>
    </row>
    <row r="13574" spans="14:14" x14ac:dyDescent="0.25">
      <c r="N13574"/>
    </row>
    <row r="13575" spans="14:14" x14ac:dyDescent="0.25">
      <c r="N13575"/>
    </row>
    <row r="13576" spans="14:14" x14ac:dyDescent="0.25">
      <c r="N13576"/>
    </row>
    <row r="13577" spans="14:14" x14ac:dyDescent="0.25">
      <c r="N13577"/>
    </row>
    <row r="13578" spans="14:14" x14ac:dyDescent="0.25">
      <c r="N13578"/>
    </row>
    <row r="13579" spans="14:14" x14ac:dyDescent="0.25">
      <c r="N13579"/>
    </row>
    <row r="13580" spans="14:14" x14ac:dyDescent="0.25">
      <c r="N13580"/>
    </row>
    <row r="13581" spans="14:14" x14ac:dyDescent="0.25">
      <c r="N13581"/>
    </row>
    <row r="13582" spans="14:14" x14ac:dyDescent="0.25">
      <c r="N13582"/>
    </row>
    <row r="13583" spans="14:14" x14ac:dyDescent="0.25">
      <c r="N13583"/>
    </row>
    <row r="13584" spans="14:14" x14ac:dyDescent="0.25">
      <c r="N13584"/>
    </row>
    <row r="13585" spans="14:14" x14ac:dyDescent="0.25">
      <c r="N13585"/>
    </row>
    <row r="13586" spans="14:14" x14ac:dyDescent="0.25">
      <c r="N13586"/>
    </row>
    <row r="13587" spans="14:14" x14ac:dyDescent="0.25">
      <c r="N13587"/>
    </row>
    <row r="13588" spans="14:14" x14ac:dyDescent="0.25">
      <c r="N13588"/>
    </row>
    <row r="13589" spans="14:14" x14ac:dyDescent="0.25">
      <c r="N13589"/>
    </row>
    <row r="13590" spans="14:14" x14ac:dyDescent="0.25">
      <c r="N13590"/>
    </row>
    <row r="13591" spans="14:14" x14ac:dyDescent="0.25">
      <c r="N13591"/>
    </row>
    <row r="13592" spans="14:14" x14ac:dyDescent="0.25">
      <c r="N13592"/>
    </row>
    <row r="13593" spans="14:14" x14ac:dyDescent="0.25">
      <c r="N13593"/>
    </row>
    <row r="13594" spans="14:14" x14ac:dyDescent="0.25">
      <c r="N13594"/>
    </row>
    <row r="13595" spans="14:14" x14ac:dyDescent="0.25">
      <c r="N13595"/>
    </row>
    <row r="13596" spans="14:14" x14ac:dyDescent="0.25">
      <c r="N13596"/>
    </row>
    <row r="13597" spans="14:14" x14ac:dyDescent="0.25">
      <c r="N13597"/>
    </row>
    <row r="13598" spans="14:14" x14ac:dyDescent="0.25">
      <c r="N13598"/>
    </row>
    <row r="13599" spans="14:14" x14ac:dyDescent="0.25">
      <c r="N13599"/>
    </row>
    <row r="13600" spans="14:14" x14ac:dyDescent="0.25">
      <c r="N13600"/>
    </row>
    <row r="13601" spans="14:14" x14ac:dyDescent="0.25">
      <c r="N13601"/>
    </row>
    <row r="13602" spans="14:14" x14ac:dyDescent="0.25">
      <c r="N13602"/>
    </row>
    <row r="13603" spans="14:14" x14ac:dyDescent="0.25">
      <c r="N13603"/>
    </row>
    <row r="13604" spans="14:14" x14ac:dyDescent="0.25">
      <c r="N13604"/>
    </row>
    <row r="13605" spans="14:14" x14ac:dyDescent="0.25">
      <c r="N13605"/>
    </row>
    <row r="13606" spans="14:14" x14ac:dyDescent="0.25">
      <c r="N13606"/>
    </row>
    <row r="13607" spans="14:14" x14ac:dyDescent="0.25">
      <c r="N13607"/>
    </row>
    <row r="13608" spans="14:14" x14ac:dyDescent="0.25">
      <c r="N13608"/>
    </row>
    <row r="13609" spans="14:14" x14ac:dyDescent="0.25">
      <c r="N13609"/>
    </row>
    <row r="13610" spans="14:14" x14ac:dyDescent="0.25">
      <c r="N13610"/>
    </row>
    <row r="13611" spans="14:14" x14ac:dyDescent="0.25">
      <c r="N13611"/>
    </row>
    <row r="13612" spans="14:14" x14ac:dyDescent="0.25">
      <c r="N13612"/>
    </row>
    <row r="13613" spans="14:14" x14ac:dyDescent="0.25">
      <c r="N13613"/>
    </row>
    <row r="13614" spans="14:14" x14ac:dyDescent="0.25">
      <c r="N13614"/>
    </row>
    <row r="13615" spans="14:14" x14ac:dyDescent="0.25">
      <c r="N13615"/>
    </row>
    <row r="13616" spans="14:14" x14ac:dyDescent="0.25">
      <c r="N13616"/>
    </row>
    <row r="13617" spans="14:14" x14ac:dyDescent="0.25">
      <c r="N13617"/>
    </row>
    <row r="13618" spans="14:14" x14ac:dyDescent="0.25">
      <c r="N13618"/>
    </row>
    <row r="13619" spans="14:14" x14ac:dyDescent="0.25">
      <c r="N13619"/>
    </row>
    <row r="13620" spans="14:14" x14ac:dyDescent="0.25">
      <c r="N13620"/>
    </row>
    <row r="13621" spans="14:14" x14ac:dyDescent="0.25">
      <c r="N13621"/>
    </row>
    <row r="13622" spans="14:14" x14ac:dyDescent="0.25">
      <c r="N13622"/>
    </row>
    <row r="13623" spans="14:14" x14ac:dyDescent="0.25">
      <c r="N13623"/>
    </row>
    <row r="13624" spans="14:14" x14ac:dyDescent="0.25">
      <c r="N13624"/>
    </row>
    <row r="13625" spans="14:14" x14ac:dyDescent="0.25">
      <c r="N13625"/>
    </row>
    <row r="13626" spans="14:14" x14ac:dyDescent="0.25">
      <c r="N13626"/>
    </row>
    <row r="13627" spans="14:14" x14ac:dyDescent="0.25">
      <c r="N13627"/>
    </row>
    <row r="13628" spans="14:14" x14ac:dyDescent="0.25">
      <c r="N13628"/>
    </row>
    <row r="13629" spans="14:14" x14ac:dyDescent="0.25">
      <c r="N13629"/>
    </row>
    <row r="13630" spans="14:14" x14ac:dyDescent="0.25">
      <c r="N13630"/>
    </row>
    <row r="13631" spans="14:14" x14ac:dyDescent="0.25">
      <c r="N13631"/>
    </row>
    <row r="13632" spans="14:14" x14ac:dyDescent="0.25">
      <c r="N13632"/>
    </row>
    <row r="13633" spans="14:14" x14ac:dyDescent="0.25">
      <c r="N13633"/>
    </row>
    <row r="13634" spans="14:14" x14ac:dyDescent="0.25">
      <c r="N13634"/>
    </row>
    <row r="13635" spans="14:14" x14ac:dyDescent="0.25">
      <c r="N13635"/>
    </row>
    <row r="13636" spans="14:14" x14ac:dyDescent="0.25">
      <c r="N13636"/>
    </row>
    <row r="13637" spans="14:14" x14ac:dyDescent="0.25">
      <c r="N13637"/>
    </row>
    <row r="13638" spans="14:14" x14ac:dyDescent="0.25">
      <c r="N13638"/>
    </row>
    <row r="13639" spans="14:14" x14ac:dyDescent="0.25">
      <c r="N13639"/>
    </row>
    <row r="13640" spans="14:14" x14ac:dyDescent="0.25">
      <c r="N13640"/>
    </row>
    <row r="13641" spans="14:14" x14ac:dyDescent="0.25">
      <c r="N13641"/>
    </row>
    <row r="13642" spans="14:14" x14ac:dyDescent="0.25">
      <c r="N13642"/>
    </row>
    <row r="13643" spans="14:14" x14ac:dyDescent="0.25">
      <c r="N13643"/>
    </row>
    <row r="13644" spans="14:14" x14ac:dyDescent="0.25">
      <c r="N13644"/>
    </row>
    <row r="13645" spans="14:14" x14ac:dyDescent="0.25">
      <c r="N13645"/>
    </row>
    <row r="13646" spans="14:14" x14ac:dyDescent="0.25">
      <c r="N13646"/>
    </row>
    <row r="13647" spans="14:14" x14ac:dyDescent="0.25">
      <c r="N13647"/>
    </row>
    <row r="13648" spans="14:14" x14ac:dyDescent="0.25">
      <c r="N13648"/>
    </row>
    <row r="13649" spans="14:14" x14ac:dyDescent="0.25">
      <c r="N13649"/>
    </row>
    <row r="13650" spans="14:14" x14ac:dyDescent="0.25">
      <c r="N13650"/>
    </row>
    <row r="13651" spans="14:14" x14ac:dyDescent="0.25">
      <c r="N13651"/>
    </row>
    <row r="13652" spans="14:14" x14ac:dyDescent="0.25">
      <c r="N13652"/>
    </row>
    <row r="13653" spans="14:14" x14ac:dyDescent="0.25">
      <c r="N13653"/>
    </row>
    <row r="13654" spans="14:14" x14ac:dyDescent="0.25">
      <c r="N13654"/>
    </row>
    <row r="13655" spans="14:14" x14ac:dyDescent="0.25">
      <c r="N13655"/>
    </row>
    <row r="13656" spans="14:14" x14ac:dyDescent="0.25">
      <c r="N13656"/>
    </row>
    <row r="13657" spans="14:14" x14ac:dyDescent="0.25">
      <c r="N13657"/>
    </row>
    <row r="13658" spans="14:14" x14ac:dyDescent="0.25">
      <c r="N13658"/>
    </row>
    <row r="13659" spans="14:14" x14ac:dyDescent="0.25">
      <c r="N13659"/>
    </row>
    <row r="13660" spans="14:14" x14ac:dyDescent="0.25">
      <c r="N13660"/>
    </row>
    <row r="13661" spans="14:14" x14ac:dyDescent="0.25">
      <c r="N13661"/>
    </row>
    <row r="13662" spans="14:14" x14ac:dyDescent="0.25">
      <c r="N13662"/>
    </row>
    <row r="13663" spans="14:14" x14ac:dyDescent="0.25">
      <c r="N13663"/>
    </row>
    <row r="13664" spans="14:14" x14ac:dyDescent="0.25">
      <c r="N13664"/>
    </row>
    <row r="13665" spans="14:14" x14ac:dyDescent="0.25">
      <c r="N13665"/>
    </row>
    <row r="13666" spans="14:14" x14ac:dyDescent="0.25">
      <c r="N13666"/>
    </row>
    <row r="13667" spans="14:14" x14ac:dyDescent="0.25">
      <c r="N13667"/>
    </row>
    <row r="13668" spans="14:14" x14ac:dyDescent="0.25">
      <c r="N13668"/>
    </row>
    <row r="13669" spans="14:14" x14ac:dyDescent="0.25">
      <c r="N13669"/>
    </row>
    <row r="13670" spans="14:14" x14ac:dyDescent="0.25">
      <c r="N13670"/>
    </row>
    <row r="13671" spans="14:14" x14ac:dyDescent="0.25">
      <c r="N13671"/>
    </row>
    <row r="13672" spans="14:14" x14ac:dyDescent="0.25">
      <c r="N13672"/>
    </row>
    <row r="13673" spans="14:14" x14ac:dyDescent="0.25">
      <c r="N13673"/>
    </row>
    <row r="13674" spans="14:14" x14ac:dyDescent="0.25">
      <c r="N13674"/>
    </row>
    <row r="13675" spans="14:14" x14ac:dyDescent="0.25">
      <c r="N13675"/>
    </row>
    <row r="13676" spans="14:14" x14ac:dyDescent="0.25">
      <c r="N13676"/>
    </row>
    <row r="13677" spans="14:14" x14ac:dyDescent="0.25">
      <c r="N13677"/>
    </row>
    <row r="13678" spans="14:14" x14ac:dyDescent="0.25">
      <c r="N13678"/>
    </row>
    <row r="13679" spans="14:14" x14ac:dyDescent="0.25">
      <c r="N13679"/>
    </row>
    <row r="13680" spans="14:14" x14ac:dyDescent="0.25">
      <c r="N13680"/>
    </row>
    <row r="13681" spans="14:14" x14ac:dyDescent="0.25">
      <c r="N13681"/>
    </row>
    <row r="13682" spans="14:14" x14ac:dyDescent="0.25">
      <c r="N13682"/>
    </row>
    <row r="13683" spans="14:14" x14ac:dyDescent="0.25">
      <c r="N13683"/>
    </row>
    <row r="13684" spans="14:14" x14ac:dyDescent="0.25">
      <c r="N13684"/>
    </row>
    <row r="13685" spans="14:14" x14ac:dyDescent="0.25">
      <c r="N13685"/>
    </row>
    <row r="13686" spans="14:14" x14ac:dyDescent="0.25">
      <c r="N13686"/>
    </row>
    <row r="13687" spans="14:14" x14ac:dyDescent="0.25">
      <c r="N13687"/>
    </row>
    <row r="13688" spans="14:14" x14ac:dyDescent="0.25">
      <c r="N13688"/>
    </row>
    <row r="13689" spans="14:14" x14ac:dyDescent="0.25">
      <c r="N13689"/>
    </row>
    <row r="13690" spans="14:14" x14ac:dyDescent="0.25">
      <c r="N13690"/>
    </row>
    <row r="13691" spans="14:14" x14ac:dyDescent="0.25">
      <c r="N13691"/>
    </row>
    <row r="13692" spans="14:14" x14ac:dyDescent="0.25">
      <c r="N13692"/>
    </row>
    <row r="13693" spans="14:14" x14ac:dyDescent="0.25">
      <c r="N13693"/>
    </row>
    <row r="13694" spans="14:14" x14ac:dyDescent="0.25">
      <c r="N13694"/>
    </row>
    <row r="13695" spans="14:14" x14ac:dyDescent="0.25">
      <c r="N13695"/>
    </row>
    <row r="13696" spans="14:14" x14ac:dyDescent="0.25">
      <c r="N13696"/>
    </row>
    <row r="13697" spans="14:14" x14ac:dyDescent="0.25">
      <c r="N13697"/>
    </row>
    <row r="13698" spans="14:14" x14ac:dyDescent="0.25">
      <c r="N13698"/>
    </row>
    <row r="13699" spans="14:14" x14ac:dyDescent="0.25">
      <c r="N13699"/>
    </row>
    <row r="13700" spans="14:14" x14ac:dyDescent="0.25">
      <c r="N13700"/>
    </row>
    <row r="13701" spans="14:14" x14ac:dyDescent="0.25">
      <c r="N13701"/>
    </row>
    <row r="13702" spans="14:14" x14ac:dyDescent="0.25">
      <c r="N13702"/>
    </row>
    <row r="13703" spans="14:14" x14ac:dyDescent="0.25">
      <c r="N13703"/>
    </row>
    <row r="13704" spans="14:14" x14ac:dyDescent="0.25">
      <c r="N13704"/>
    </row>
    <row r="13705" spans="14:14" x14ac:dyDescent="0.25">
      <c r="N13705"/>
    </row>
    <row r="13706" spans="14:14" x14ac:dyDescent="0.25">
      <c r="N13706"/>
    </row>
    <row r="13707" spans="14:14" x14ac:dyDescent="0.25">
      <c r="N13707"/>
    </row>
    <row r="13708" spans="14:14" x14ac:dyDescent="0.25">
      <c r="N13708"/>
    </row>
    <row r="13709" spans="14:14" x14ac:dyDescent="0.25">
      <c r="N13709"/>
    </row>
    <row r="13710" spans="14:14" x14ac:dyDescent="0.25">
      <c r="N13710"/>
    </row>
    <row r="13711" spans="14:14" x14ac:dyDescent="0.25">
      <c r="N13711"/>
    </row>
    <row r="13712" spans="14:14" x14ac:dyDescent="0.25">
      <c r="N13712"/>
    </row>
    <row r="13713" spans="14:14" x14ac:dyDescent="0.25">
      <c r="N13713"/>
    </row>
    <row r="13714" spans="14:14" x14ac:dyDescent="0.25">
      <c r="N13714"/>
    </row>
    <row r="13715" spans="14:14" x14ac:dyDescent="0.25">
      <c r="N13715"/>
    </row>
    <row r="13716" spans="14:14" x14ac:dyDescent="0.25">
      <c r="N13716"/>
    </row>
    <row r="13717" spans="14:14" x14ac:dyDescent="0.25">
      <c r="N13717"/>
    </row>
    <row r="13718" spans="14:14" x14ac:dyDescent="0.25">
      <c r="N13718"/>
    </row>
    <row r="13719" spans="14:14" x14ac:dyDescent="0.25">
      <c r="N13719"/>
    </row>
    <row r="13720" spans="14:14" x14ac:dyDescent="0.25">
      <c r="N13720"/>
    </row>
    <row r="13721" spans="14:14" x14ac:dyDescent="0.25">
      <c r="N13721"/>
    </row>
    <row r="13722" spans="14:14" x14ac:dyDescent="0.25">
      <c r="N13722"/>
    </row>
    <row r="13723" spans="14:14" x14ac:dyDescent="0.25">
      <c r="N13723"/>
    </row>
    <row r="13724" spans="14:14" x14ac:dyDescent="0.25">
      <c r="N13724"/>
    </row>
    <row r="13725" spans="14:14" x14ac:dyDescent="0.25">
      <c r="N13725"/>
    </row>
    <row r="13726" spans="14:14" x14ac:dyDescent="0.25">
      <c r="N13726"/>
    </row>
    <row r="13727" spans="14:14" x14ac:dyDescent="0.25">
      <c r="N13727"/>
    </row>
    <row r="13728" spans="14:14" x14ac:dyDescent="0.25">
      <c r="N13728"/>
    </row>
    <row r="13729" spans="14:14" x14ac:dyDescent="0.25">
      <c r="N13729"/>
    </row>
    <row r="13730" spans="14:14" x14ac:dyDescent="0.25">
      <c r="N13730"/>
    </row>
    <row r="13731" spans="14:14" x14ac:dyDescent="0.25">
      <c r="N13731"/>
    </row>
    <row r="13732" spans="14:14" x14ac:dyDescent="0.25">
      <c r="N13732"/>
    </row>
    <row r="13733" spans="14:14" x14ac:dyDescent="0.25">
      <c r="N13733"/>
    </row>
    <row r="13734" spans="14:14" x14ac:dyDescent="0.25">
      <c r="N13734"/>
    </row>
    <row r="13735" spans="14:14" x14ac:dyDescent="0.25">
      <c r="N13735"/>
    </row>
    <row r="13736" spans="14:14" x14ac:dyDescent="0.25">
      <c r="N13736"/>
    </row>
    <row r="13737" spans="14:14" x14ac:dyDescent="0.25">
      <c r="N13737"/>
    </row>
    <row r="13738" spans="14:14" x14ac:dyDescent="0.25">
      <c r="N13738"/>
    </row>
    <row r="13739" spans="14:14" x14ac:dyDescent="0.25">
      <c r="N13739"/>
    </row>
    <row r="13740" spans="14:14" x14ac:dyDescent="0.25">
      <c r="N13740"/>
    </row>
    <row r="13741" spans="14:14" x14ac:dyDescent="0.25">
      <c r="N13741"/>
    </row>
    <row r="13742" spans="14:14" x14ac:dyDescent="0.25">
      <c r="N13742"/>
    </row>
    <row r="13743" spans="14:14" x14ac:dyDescent="0.25">
      <c r="N13743"/>
    </row>
    <row r="13744" spans="14:14" x14ac:dyDescent="0.25">
      <c r="N13744"/>
    </row>
    <row r="13745" spans="14:14" x14ac:dyDescent="0.25">
      <c r="N13745"/>
    </row>
    <row r="13746" spans="14:14" x14ac:dyDescent="0.25">
      <c r="N13746"/>
    </row>
    <row r="13747" spans="14:14" x14ac:dyDescent="0.25">
      <c r="N13747"/>
    </row>
    <row r="13748" spans="14:14" x14ac:dyDescent="0.25">
      <c r="N13748"/>
    </row>
    <row r="13749" spans="14:14" x14ac:dyDescent="0.25">
      <c r="N13749"/>
    </row>
    <row r="13750" spans="14:14" x14ac:dyDescent="0.25">
      <c r="N13750"/>
    </row>
    <row r="13751" spans="14:14" x14ac:dyDescent="0.25">
      <c r="N13751"/>
    </row>
    <row r="13752" spans="14:14" x14ac:dyDescent="0.25">
      <c r="N13752"/>
    </row>
    <row r="13753" spans="14:14" x14ac:dyDescent="0.25">
      <c r="N13753"/>
    </row>
    <row r="13754" spans="14:14" x14ac:dyDescent="0.25">
      <c r="N13754"/>
    </row>
    <row r="13755" spans="14:14" x14ac:dyDescent="0.25">
      <c r="N13755"/>
    </row>
    <row r="13756" spans="14:14" x14ac:dyDescent="0.25">
      <c r="N13756"/>
    </row>
    <row r="13757" spans="14:14" x14ac:dyDescent="0.25">
      <c r="N13757"/>
    </row>
    <row r="13758" spans="14:14" x14ac:dyDescent="0.25">
      <c r="N13758"/>
    </row>
    <row r="13759" spans="14:14" x14ac:dyDescent="0.25">
      <c r="N13759"/>
    </row>
    <row r="13760" spans="14:14" x14ac:dyDescent="0.25">
      <c r="N13760"/>
    </row>
    <row r="13761" spans="14:14" x14ac:dyDescent="0.25">
      <c r="N13761"/>
    </row>
    <row r="13762" spans="14:14" x14ac:dyDescent="0.25">
      <c r="N13762"/>
    </row>
    <row r="13763" spans="14:14" x14ac:dyDescent="0.25">
      <c r="N13763"/>
    </row>
    <row r="13764" spans="14:14" x14ac:dyDescent="0.25">
      <c r="N13764"/>
    </row>
    <row r="13765" spans="14:14" x14ac:dyDescent="0.25">
      <c r="N13765"/>
    </row>
    <row r="13766" spans="14:14" x14ac:dyDescent="0.25">
      <c r="N13766"/>
    </row>
    <row r="13767" spans="14:14" x14ac:dyDescent="0.25">
      <c r="N13767"/>
    </row>
    <row r="13768" spans="14:14" x14ac:dyDescent="0.25">
      <c r="N13768"/>
    </row>
    <row r="13769" spans="14:14" x14ac:dyDescent="0.25">
      <c r="N13769"/>
    </row>
    <row r="13770" spans="14:14" x14ac:dyDescent="0.25">
      <c r="N13770"/>
    </row>
    <row r="13771" spans="14:14" x14ac:dyDescent="0.25">
      <c r="N13771"/>
    </row>
    <row r="13772" spans="14:14" x14ac:dyDescent="0.25">
      <c r="N13772"/>
    </row>
    <row r="13773" spans="14:14" x14ac:dyDescent="0.25">
      <c r="N13773"/>
    </row>
    <row r="13774" spans="14:14" x14ac:dyDescent="0.25">
      <c r="N13774"/>
    </row>
    <row r="13775" spans="14:14" x14ac:dyDescent="0.25">
      <c r="N13775"/>
    </row>
    <row r="13776" spans="14:14" x14ac:dyDescent="0.25">
      <c r="N13776"/>
    </row>
    <row r="13777" spans="14:14" x14ac:dyDescent="0.25">
      <c r="N13777"/>
    </row>
    <row r="13778" spans="14:14" x14ac:dyDescent="0.25">
      <c r="N13778"/>
    </row>
    <row r="13779" spans="14:14" x14ac:dyDescent="0.25">
      <c r="N13779"/>
    </row>
    <row r="13780" spans="14:14" x14ac:dyDescent="0.25">
      <c r="N13780"/>
    </row>
    <row r="13781" spans="14:14" x14ac:dyDescent="0.25">
      <c r="N13781"/>
    </row>
    <row r="13782" spans="14:14" x14ac:dyDescent="0.25">
      <c r="N13782"/>
    </row>
    <row r="13783" spans="14:14" x14ac:dyDescent="0.25">
      <c r="N13783"/>
    </row>
    <row r="13784" spans="14:14" x14ac:dyDescent="0.25">
      <c r="N13784"/>
    </row>
    <row r="13785" spans="14:14" x14ac:dyDescent="0.25">
      <c r="N13785"/>
    </row>
    <row r="13786" spans="14:14" x14ac:dyDescent="0.25">
      <c r="N13786"/>
    </row>
    <row r="13787" spans="14:14" x14ac:dyDescent="0.25">
      <c r="N13787"/>
    </row>
    <row r="13788" spans="14:14" x14ac:dyDescent="0.25">
      <c r="N13788"/>
    </row>
    <row r="13789" spans="14:14" x14ac:dyDescent="0.25">
      <c r="N13789"/>
    </row>
    <row r="13790" spans="14:14" x14ac:dyDescent="0.25">
      <c r="N13790"/>
    </row>
    <row r="13791" spans="14:14" x14ac:dyDescent="0.25">
      <c r="N13791"/>
    </row>
    <row r="13792" spans="14:14" x14ac:dyDescent="0.25">
      <c r="N13792"/>
    </row>
    <row r="13793" spans="14:14" x14ac:dyDescent="0.25">
      <c r="N13793"/>
    </row>
    <row r="13794" spans="14:14" x14ac:dyDescent="0.25">
      <c r="N13794"/>
    </row>
    <row r="13795" spans="14:14" x14ac:dyDescent="0.25">
      <c r="N13795"/>
    </row>
    <row r="13796" spans="14:14" x14ac:dyDescent="0.25">
      <c r="N13796"/>
    </row>
    <row r="13797" spans="14:14" x14ac:dyDescent="0.25">
      <c r="N13797"/>
    </row>
    <row r="13798" spans="14:14" x14ac:dyDescent="0.25">
      <c r="N13798"/>
    </row>
    <row r="13799" spans="14:14" x14ac:dyDescent="0.25">
      <c r="N13799"/>
    </row>
    <row r="13800" spans="14:14" x14ac:dyDescent="0.25">
      <c r="N13800"/>
    </row>
    <row r="13801" spans="14:14" x14ac:dyDescent="0.25">
      <c r="N13801"/>
    </row>
    <row r="13802" spans="14:14" x14ac:dyDescent="0.25">
      <c r="N13802"/>
    </row>
    <row r="13803" spans="14:14" x14ac:dyDescent="0.25">
      <c r="N13803"/>
    </row>
    <row r="13804" spans="14:14" x14ac:dyDescent="0.25">
      <c r="N13804"/>
    </row>
    <row r="13805" spans="14:14" x14ac:dyDescent="0.25">
      <c r="N13805"/>
    </row>
    <row r="13806" spans="14:14" x14ac:dyDescent="0.25">
      <c r="N13806"/>
    </row>
    <row r="13807" spans="14:14" x14ac:dyDescent="0.25">
      <c r="N13807"/>
    </row>
    <row r="13808" spans="14:14" x14ac:dyDescent="0.25">
      <c r="N13808"/>
    </row>
    <row r="13809" spans="14:14" x14ac:dyDescent="0.25">
      <c r="N13809"/>
    </row>
    <row r="13810" spans="14:14" x14ac:dyDescent="0.25">
      <c r="N13810"/>
    </row>
    <row r="13811" spans="14:14" x14ac:dyDescent="0.25">
      <c r="N13811"/>
    </row>
    <row r="13812" spans="14:14" x14ac:dyDescent="0.25">
      <c r="N13812"/>
    </row>
    <row r="13813" spans="14:14" x14ac:dyDescent="0.25">
      <c r="N13813"/>
    </row>
    <row r="13814" spans="14:14" x14ac:dyDescent="0.25">
      <c r="N13814"/>
    </row>
    <row r="13815" spans="14:14" x14ac:dyDescent="0.25">
      <c r="N13815"/>
    </row>
    <row r="13816" spans="14:14" x14ac:dyDescent="0.25">
      <c r="N13816"/>
    </row>
    <row r="13817" spans="14:14" x14ac:dyDescent="0.25">
      <c r="N13817"/>
    </row>
    <row r="13818" spans="14:14" x14ac:dyDescent="0.25">
      <c r="N13818"/>
    </row>
    <row r="13819" spans="14:14" x14ac:dyDescent="0.25">
      <c r="N13819"/>
    </row>
    <row r="13820" spans="14:14" x14ac:dyDescent="0.25">
      <c r="N13820"/>
    </row>
    <row r="13821" spans="14:14" x14ac:dyDescent="0.25">
      <c r="N13821"/>
    </row>
    <row r="13822" spans="14:14" x14ac:dyDescent="0.25">
      <c r="N13822"/>
    </row>
    <row r="13823" spans="14:14" x14ac:dyDescent="0.25">
      <c r="N13823"/>
    </row>
    <row r="13824" spans="14:14" x14ac:dyDescent="0.25">
      <c r="N13824"/>
    </row>
    <row r="13825" spans="14:14" x14ac:dyDescent="0.25">
      <c r="N13825"/>
    </row>
    <row r="13826" spans="14:14" x14ac:dyDescent="0.25">
      <c r="N13826"/>
    </row>
    <row r="13827" spans="14:14" x14ac:dyDescent="0.25">
      <c r="N13827"/>
    </row>
    <row r="13828" spans="14:14" x14ac:dyDescent="0.25">
      <c r="N13828"/>
    </row>
    <row r="13829" spans="14:14" x14ac:dyDescent="0.25">
      <c r="N13829"/>
    </row>
    <row r="13830" spans="14:14" x14ac:dyDescent="0.25">
      <c r="N13830"/>
    </row>
    <row r="13831" spans="14:14" x14ac:dyDescent="0.25">
      <c r="N13831"/>
    </row>
    <row r="13832" spans="14:14" x14ac:dyDescent="0.25">
      <c r="N13832"/>
    </row>
    <row r="13833" spans="14:14" x14ac:dyDescent="0.25">
      <c r="N13833"/>
    </row>
    <row r="13834" spans="14:14" x14ac:dyDescent="0.25">
      <c r="N13834"/>
    </row>
    <row r="13835" spans="14:14" x14ac:dyDescent="0.25">
      <c r="N13835"/>
    </row>
    <row r="13836" spans="14:14" x14ac:dyDescent="0.25">
      <c r="N13836"/>
    </row>
    <row r="13837" spans="14:14" x14ac:dyDescent="0.25">
      <c r="N13837"/>
    </row>
    <row r="13838" spans="14:14" x14ac:dyDescent="0.25">
      <c r="N13838"/>
    </row>
    <row r="13839" spans="14:14" x14ac:dyDescent="0.25">
      <c r="N13839"/>
    </row>
    <row r="13840" spans="14:14" x14ac:dyDescent="0.25">
      <c r="N13840"/>
    </row>
    <row r="13841" spans="14:14" x14ac:dyDescent="0.25">
      <c r="N13841"/>
    </row>
    <row r="13842" spans="14:14" x14ac:dyDescent="0.25">
      <c r="N13842"/>
    </row>
    <row r="13843" spans="14:14" x14ac:dyDescent="0.25">
      <c r="N13843"/>
    </row>
    <row r="13844" spans="14:14" x14ac:dyDescent="0.25">
      <c r="N13844"/>
    </row>
    <row r="13845" spans="14:14" x14ac:dyDescent="0.25">
      <c r="N13845"/>
    </row>
    <row r="13846" spans="14:14" x14ac:dyDescent="0.25">
      <c r="N13846"/>
    </row>
    <row r="13847" spans="14:14" x14ac:dyDescent="0.25">
      <c r="N13847"/>
    </row>
    <row r="13848" spans="14:14" x14ac:dyDescent="0.25">
      <c r="N13848"/>
    </row>
    <row r="13849" spans="14:14" x14ac:dyDescent="0.25">
      <c r="N13849"/>
    </row>
    <row r="13850" spans="14:14" x14ac:dyDescent="0.25">
      <c r="N13850"/>
    </row>
    <row r="13851" spans="14:14" x14ac:dyDescent="0.25">
      <c r="N13851"/>
    </row>
    <row r="13852" spans="14:14" x14ac:dyDescent="0.25">
      <c r="N13852"/>
    </row>
    <row r="13853" spans="14:14" x14ac:dyDescent="0.25">
      <c r="N13853"/>
    </row>
    <row r="13854" spans="14:14" x14ac:dyDescent="0.25">
      <c r="N13854"/>
    </row>
    <row r="13855" spans="14:14" x14ac:dyDescent="0.25">
      <c r="N13855"/>
    </row>
    <row r="13856" spans="14:14" x14ac:dyDescent="0.25">
      <c r="N13856"/>
    </row>
    <row r="13857" spans="14:14" x14ac:dyDescent="0.25">
      <c r="N13857"/>
    </row>
    <row r="13858" spans="14:14" x14ac:dyDescent="0.25">
      <c r="N13858"/>
    </row>
    <row r="13859" spans="14:14" x14ac:dyDescent="0.25">
      <c r="N13859"/>
    </row>
    <row r="13860" spans="14:14" x14ac:dyDescent="0.25">
      <c r="N13860"/>
    </row>
    <row r="13861" spans="14:14" x14ac:dyDescent="0.25">
      <c r="N13861"/>
    </row>
    <row r="13862" spans="14:14" x14ac:dyDescent="0.25">
      <c r="N13862"/>
    </row>
    <row r="13863" spans="14:14" x14ac:dyDescent="0.25">
      <c r="N13863"/>
    </row>
    <row r="13864" spans="14:14" x14ac:dyDescent="0.25">
      <c r="N13864"/>
    </row>
    <row r="13865" spans="14:14" x14ac:dyDescent="0.25">
      <c r="N13865"/>
    </row>
    <row r="13866" spans="14:14" x14ac:dyDescent="0.25">
      <c r="N13866"/>
    </row>
    <row r="13867" spans="14:14" x14ac:dyDescent="0.25">
      <c r="N13867"/>
    </row>
    <row r="13868" spans="14:14" x14ac:dyDescent="0.25">
      <c r="N13868"/>
    </row>
    <row r="13869" spans="14:14" x14ac:dyDescent="0.25">
      <c r="N13869"/>
    </row>
    <row r="13870" spans="14:14" x14ac:dyDescent="0.25">
      <c r="N13870"/>
    </row>
    <row r="13871" spans="14:14" x14ac:dyDescent="0.25">
      <c r="N13871"/>
    </row>
    <row r="13872" spans="14:14" x14ac:dyDescent="0.25">
      <c r="N13872"/>
    </row>
    <row r="13873" spans="14:14" x14ac:dyDescent="0.25">
      <c r="N13873"/>
    </row>
    <row r="13874" spans="14:14" x14ac:dyDescent="0.25">
      <c r="N13874"/>
    </row>
    <row r="13875" spans="14:14" x14ac:dyDescent="0.25">
      <c r="N13875"/>
    </row>
    <row r="13876" spans="14:14" x14ac:dyDescent="0.25">
      <c r="N13876"/>
    </row>
    <row r="13877" spans="14:14" x14ac:dyDescent="0.25">
      <c r="N13877"/>
    </row>
    <row r="13878" spans="14:14" x14ac:dyDescent="0.25">
      <c r="N13878"/>
    </row>
    <row r="13879" spans="14:14" x14ac:dyDescent="0.25">
      <c r="N13879"/>
    </row>
    <row r="13880" spans="14:14" x14ac:dyDescent="0.25">
      <c r="N13880"/>
    </row>
    <row r="13881" spans="14:14" x14ac:dyDescent="0.25">
      <c r="N13881"/>
    </row>
    <row r="13882" spans="14:14" x14ac:dyDescent="0.25">
      <c r="N13882"/>
    </row>
    <row r="13883" spans="14:14" x14ac:dyDescent="0.25">
      <c r="N13883"/>
    </row>
    <row r="13884" spans="14:14" x14ac:dyDescent="0.25">
      <c r="N13884"/>
    </row>
    <row r="13885" spans="14:14" x14ac:dyDescent="0.25">
      <c r="N13885"/>
    </row>
    <row r="13886" spans="14:14" x14ac:dyDescent="0.25">
      <c r="N13886"/>
    </row>
    <row r="13887" spans="14:14" x14ac:dyDescent="0.25">
      <c r="N13887"/>
    </row>
    <row r="13888" spans="14:14" x14ac:dyDescent="0.25">
      <c r="N13888"/>
    </row>
    <row r="13889" spans="14:14" x14ac:dyDescent="0.25">
      <c r="N13889"/>
    </row>
    <row r="13890" spans="14:14" x14ac:dyDescent="0.25">
      <c r="N13890"/>
    </row>
    <row r="13891" spans="14:14" x14ac:dyDescent="0.25">
      <c r="N13891"/>
    </row>
    <row r="13892" spans="14:14" x14ac:dyDescent="0.25">
      <c r="N13892"/>
    </row>
    <row r="13893" spans="14:14" x14ac:dyDescent="0.25">
      <c r="N13893"/>
    </row>
    <row r="13894" spans="14:14" x14ac:dyDescent="0.25">
      <c r="N13894"/>
    </row>
    <row r="13895" spans="14:14" x14ac:dyDescent="0.25">
      <c r="N13895"/>
    </row>
    <row r="13896" spans="14:14" x14ac:dyDescent="0.25">
      <c r="N13896"/>
    </row>
    <row r="13897" spans="14:14" x14ac:dyDescent="0.25">
      <c r="N13897"/>
    </row>
    <row r="13898" spans="14:14" x14ac:dyDescent="0.25">
      <c r="N13898"/>
    </row>
    <row r="13899" spans="14:14" x14ac:dyDescent="0.25">
      <c r="N13899"/>
    </row>
    <row r="13900" spans="14:14" x14ac:dyDescent="0.25">
      <c r="N13900"/>
    </row>
    <row r="13901" spans="14:14" x14ac:dyDescent="0.25">
      <c r="N13901"/>
    </row>
    <row r="13902" spans="14:14" x14ac:dyDescent="0.25">
      <c r="N13902"/>
    </row>
    <row r="13903" spans="14:14" x14ac:dyDescent="0.25">
      <c r="N13903"/>
    </row>
    <row r="13904" spans="14:14" x14ac:dyDescent="0.25">
      <c r="N13904"/>
    </row>
    <row r="13905" spans="14:14" x14ac:dyDescent="0.25">
      <c r="N13905"/>
    </row>
    <row r="13906" spans="14:14" x14ac:dyDescent="0.25">
      <c r="N13906"/>
    </row>
    <row r="13907" spans="14:14" x14ac:dyDescent="0.25">
      <c r="N13907"/>
    </row>
    <row r="13908" spans="14:14" x14ac:dyDescent="0.25">
      <c r="N13908"/>
    </row>
    <row r="13909" spans="14:14" x14ac:dyDescent="0.25">
      <c r="N13909"/>
    </row>
    <row r="13910" spans="14:14" x14ac:dyDescent="0.25">
      <c r="N13910"/>
    </row>
    <row r="13911" spans="14:14" x14ac:dyDescent="0.25">
      <c r="N13911"/>
    </row>
    <row r="13912" spans="14:14" x14ac:dyDescent="0.25">
      <c r="N13912"/>
    </row>
    <row r="13913" spans="14:14" x14ac:dyDescent="0.25">
      <c r="N13913"/>
    </row>
    <row r="13914" spans="14:14" x14ac:dyDescent="0.25">
      <c r="N13914"/>
    </row>
    <row r="13915" spans="14:14" x14ac:dyDescent="0.25">
      <c r="N13915"/>
    </row>
    <row r="13916" spans="14:14" x14ac:dyDescent="0.25">
      <c r="N13916"/>
    </row>
    <row r="13917" spans="14:14" x14ac:dyDescent="0.25">
      <c r="N13917"/>
    </row>
    <row r="13918" spans="14:14" x14ac:dyDescent="0.25">
      <c r="N13918"/>
    </row>
    <row r="13919" spans="14:14" x14ac:dyDescent="0.25">
      <c r="N13919"/>
    </row>
    <row r="13920" spans="14:14" x14ac:dyDescent="0.25">
      <c r="N13920"/>
    </row>
    <row r="13921" spans="14:14" x14ac:dyDescent="0.25">
      <c r="N13921"/>
    </row>
    <row r="13922" spans="14:14" x14ac:dyDescent="0.25">
      <c r="N13922"/>
    </row>
    <row r="13923" spans="14:14" x14ac:dyDescent="0.25">
      <c r="N13923"/>
    </row>
    <row r="13924" spans="14:14" x14ac:dyDescent="0.25">
      <c r="N13924"/>
    </row>
    <row r="13925" spans="14:14" x14ac:dyDescent="0.25">
      <c r="N13925"/>
    </row>
    <row r="13926" spans="14:14" x14ac:dyDescent="0.25">
      <c r="N13926"/>
    </row>
    <row r="13927" spans="14:14" x14ac:dyDescent="0.25">
      <c r="N13927"/>
    </row>
    <row r="13928" spans="14:14" x14ac:dyDescent="0.25">
      <c r="N13928"/>
    </row>
    <row r="13929" spans="14:14" x14ac:dyDescent="0.25">
      <c r="N13929"/>
    </row>
    <row r="13930" spans="14:14" x14ac:dyDescent="0.25">
      <c r="N13930"/>
    </row>
    <row r="13931" spans="14:14" x14ac:dyDescent="0.25">
      <c r="N13931"/>
    </row>
    <row r="13932" spans="14:14" x14ac:dyDescent="0.25">
      <c r="N13932"/>
    </row>
    <row r="13933" spans="14:14" x14ac:dyDescent="0.25">
      <c r="N13933"/>
    </row>
    <row r="13934" spans="14:14" x14ac:dyDescent="0.25">
      <c r="N13934"/>
    </row>
    <row r="13935" spans="14:14" x14ac:dyDescent="0.25">
      <c r="N13935"/>
    </row>
    <row r="13936" spans="14:14" x14ac:dyDescent="0.25">
      <c r="N13936"/>
    </row>
    <row r="13937" spans="14:14" x14ac:dyDescent="0.25">
      <c r="N13937"/>
    </row>
    <row r="13938" spans="14:14" x14ac:dyDescent="0.25">
      <c r="N13938"/>
    </row>
    <row r="13939" spans="14:14" x14ac:dyDescent="0.25">
      <c r="N13939"/>
    </row>
    <row r="13940" spans="14:14" x14ac:dyDescent="0.25">
      <c r="N13940"/>
    </row>
    <row r="13941" spans="14:14" x14ac:dyDescent="0.25">
      <c r="N13941"/>
    </row>
    <row r="13942" spans="14:14" x14ac:dyDescent="0.25">
      <c r="N13942"/>
    </row>
    <row r="13943" spans="14:14" x14ac:dyDescent="0.25">
      <c r="N13943"/>
    </row>
    <row r="13944" spans="14:14" x14ac:dyDescent="0.25">
      <c r="N13944"/>
    </row>
    <row r="13945" spans="14:14" x14ac:dyDescent="0.25">
      <c r="N13945"/>
    </row>
    <row r="13946" spans="14:14" x14ac:dyDescent="0.25">
      <c r="N13946"/>
    </row>
    <row r="13947" spans="14:14" x14ac:dyDescent="0.25">
      <c r="N13947"/>
    </row>
    <row r="13948" spans="14:14" x14ac:dyDescent="0.25">
      <c r="N13948"/>
    </row>
    <row r="13949" spans="14:14" x14ac:dyDescent="0.25">
      <c r="N13949"/>
    </row>
    <row r="13950" spans="14:14" x14ac:dyDescent="0.25">
      <c r="N13950"/>
    </row>
    <row r="13951" spans="14:14" x14ac:dyDescent="0.25">
      <c r="N13951"/>
    </row>
    <row r="13952" spans="14:14" x14ac:dyDescent="0.25">
      <c r="N13952"/>
    </row>
    <row r="13953" spans="14:14" x14ac:dyDescent="0.25">
      <c r="N13953"/>
    </row>
    <row r="13954" spans="14:14" x14ac:dyDescent="0.25">
      <c r="N13954"/>
    </row>
    <row r="13955" spans="14:14" x14ac:dyDescent="0.25">
      <c r="N13955"/>
    </row>
    <row r="13956" spans="14:14" x14ac:dyDescent="0.25">
      <c r="N13956"/>
    </row>
    <row r="13957" spans="14:14" x14ac:dyDescent="0.25">
      <c r="N13957"/>
    </row>
    <row r="13958" spans="14:14" x14ac:dyDescent="0.25">
      <c r="N13958"/>
    </row>
    <row r="13959" spans="14:14" x14ac:dyDescent="0.25">
      <c r="N13959"/>
    </row>
    <row r="13960" spans="14:14" x14ac:dyDescent="0.25">
      <c r="N13960"/>
    </row>
    <row r="13961" spans="14:14" x14ac:dyDescent="0.25">
      <c r="N13961"/>
    </row>
    <row r="13962" spans="14:14" x14ac:dyDescent="0.25">
      <c r="N13962"/>
    </row>
    <row r="13963" spans="14:14" x14ac:dyDescent="0.25">
      <c r="N13963"/>
    </row>
    <row r="13964" spans="14:14" x14ac:dyDescent="0.25">
      <c r="N13964"/>
    </row>
    <row r="13965" spans="14:14" x14ac:dyDescent="0.25">
      <c r="N13965"/>
    </row>
    <row r="13966" spans="14:14" x14ac:dyDescent="0.25">
      <c r="N13966"/>
    </row>
    <row r="13967" spans="14:14" x14ac:dyDescent="0.25">
      <c r="N13967"/>
    </row>
    <row r="13968" spans="14:14" x14ac:dyDescent="0.25">
      <c r="N13968"/>
    </row>
    <row r="13969" spans="14:14" x14ac:dyDescent="0.25">
      <c r="N13969"/>
    </row>
    <row r="13970" spans="14:14" x14ac:dyDescent="0.25">
      <c r="N13970"/>
    </row>
    <row r="13971" spans="14:14" x14ac:dyDescent="0.25">
      <c r="N13971"/>
    </row>
    <row r="13972" spans="14:14" x14ac:dyDescent="0.25">
      <c r="N13972"/>
    </row>
    <row r="13973" spans="14:14" x14ac:dyDescent="0.25">
      <c r="N13973"/>
    </row>
    <row r="13974" spans="14:14" x14ac:dyDescent="0.25">
      <c r="N13974"/>
    </row>
    <row r="13975" spans="14:14" x14ac:dyDescent="0.25">
      <c r="N13975"/>
    </row>
    <row r="13976" spans="14:14" x14ac:dyDescent="0.25">
      <c r="N13976"/>
    </row>
    <row r="13977" spans="14:14" x14ac:dyDescent="0.25">
      <c r="N13977"/>
    </row>
    <row r="13978" spans="14:14" x14ac:dyDescent="0.25">
      <c r="N13978"/>
    </row>
    <row r="13979" spans="14:14" x14ac:dyDescent="0.25">
      <c r="N13979"/>
    </row>
    <row r="13980" spans="14:14" x14ac:dyDescent="0.25">
      <c r="N13980"/>
    </row>
    <row r="13981" spans="14:14" x14ac:dyDescent="0.25">
      <c r="N13981"/>
    </row>
    <row r="13982" spans="14:14" x14ac:dyDescent="0.25">
      <c r="N13982"/>
    </row>
    <row r="13983" spans="14:14" x14ac:dyDescent="0.25">
      <c r="N13983"/>
    </row>
    <row r="13984" spans="14:14" x14ac:dyDescent="0.25">
      <c r="N13984"/>
    </row>
    <row r="13985" spans="14:14" x14ac:dyDescent="0.25">
      <c r="N13985"/>
    </row>
    <row r="13986" spans="14:14" x14ac:dyDescent="0.25">
      <c r="N13986"/>
    </row>
    <row r="13987" spans="14:14" x14ac:dyDescent="0.25">
      <c r="N13987"/>
    </row>
    <row r="13988" spans="14:14" x14ac:dyDescent="0.25">
      <c r="N13988"/>
    </row>
    <row r="13989" spans="14:14" x14ac:dyDescent="0.25">
      <c r="N13989"/>
    </row>
    <row r="13990" spans="14:14" x14ac:dyDescent="0.25">
      <c r="N13990"/>
    </row>
    <row r="13991" spans="14:14" x14ac:dyDescent="0.25">
      <c r="N13991"/>
    </row>
    <row r="13992" spans="14:14" x14ac:dyDescent="0.25">
      <c r="N13992"/>
    </row>
    <row r="13993" spans="14:14" x14ac:dyDescent="0.25">
      <c r="N13993"/>
    </row>
    <row r="13994" spans="14:14" x14ac:dyDescent="0.25">
      <c r="N13994"/>
    </row>
    <row r="13995" spans="14:14" x14ac:dyDescent="0.25">
      <c r="N13995"/>
    </row>
    <row r="13996" spans="14:14" x14ac:dyDescent="0.25">
      <c r="N13996"/>
    </row>
    <row r="13997" spans="14:14" x14ac:dyDescent="0.25">
      <c r="N13997"/>
    </row>
    <row r="13998" spans="14:14" x14ac:dyDescent="0.25">
      <c r="N13998"/>
    </row>
    <row r="13999" spans="14:14" x14ac:dyDescent="0.25">
      <c r="N13999"/>
    </row>
    <row r="14000" spans="14:14" x14ac:dyDescent="0.25">
      <c r="N14000"/>
    </row>
    <row r="14001" spans="14:14" x14ac:dyDescent="0.25">
      <c r="N14001"/>
    </row>
    <row r="14002" spans="14:14" x14ac:dyDescent="0.25">
      <c r="N14002"/>
    </row>
    <row r="14003" spans="14:14" x14ac:dyDescent="0.25">
      <c r="N14003"/>
    </row>
    <row r="14004" spans="14:14" x14ac:dyDescent="0.25">
      <c r="N14004"/>
    </row>
    <row r="14005" spans="14:14" x14ac:dyDescent="0.25">
      <c r="N14005"/>
    </row>
    <row r="14006" spans="14:14" x14ac:dyDescent="0.25">
      <c r="N14006"/>
    </row>
    <row r="14007" spans="14:14" x14ac:dyDescent="0.25">
      <c r="N14007"/>
    </row>
    <row r="14008" spans="14:14" x14ac:dyDescent="0.25">
      <c r="N14008"/>
    </row>
    <row r="14009" spans="14:14" x14ac:dyDescent="0.25">
      <c r="N14009"/>
    </row>
    <row r="14010" spans="14:14" x14ac:dyDescent="0.25">
      <c r="N14010"/>
    </row>
    <row r="14011" spans="14:14" x14ac:dyDescent="0.25">
      <c r="N14011"/>
    </row>
    <row r="14012" spans="14:14" x14ac:dyDescent="0.25">
      <c r="N14012"/>
    </row>
    <row r="14013" spans="14:14" x14ac:dyDescent="0.25">
      <c r="N14013"/>
    </row>
    <row r="14014" spans="14:14" x14ac:dyDescent="0.25">
      <c r="N14014"/>
    </row>
    <row r="14015" spans="14:14" x14ac:dyDescent="0.25">
      <c r="N14015"/>
    </row>
    <row r="14016" spans="14:14" x14ac:dyDescent="0.25">
      <c r="N14016"/>
    </row>
    <row r="14017" spans="14:14" x14ac:dyDescent="0.25">
      <c r="N14017"/>
    </row>
    <row r="14018" spans="14:14" x14ac:dyDescent="0.25">
      <c r="N14018"/>
    </row>
    <row r="14019" spans="14:14" x14ac:dyDescent="0.25">
      <c r="N14019"/>
    </row>
    <row r="14020" spans="14:14" x14ac:dyDescent="0.25">
      <c r="N14020"/>
    </row>
    <row r="14021" spans="14:14" x14ac:dyDescent="0.25">
      <c r="N14021"/>
    </row>
    <row r="14022" spans="14:14" x14ac:dyDescent="0.25">
      <c r="N14022"/>
    </row>
    <row r="14023" spans="14:14" x14ac:dyDescent="0.25">
      <c r="N14023"/>
    </row>
    <row r="14024" spans="14:14" x14ac:dyDescent="0.25">
      <c r="N14024"/>
    </row>
    <row r="14025" spans="14:14" x14ac:dyDescent="0.25">
      <c r="N14025"/>
    </row>
    <row r="14026" spans="14:14" x14ac:dyDescent="0.25">
      <c r="N14026"/>
    </row>
    <row r="14027" spans="14:14" x14ac:dyDescent="0.25">
      <c r="N14027"/>
    </row>
    <row r="14028" spans="14:14" x14ac:dyDescent="0.25">
      <c r="N14028"/>
    </row>
    <row r="14029" spans="14:14" x14ac:dyDescent="0.25">
      <c r="N14029"/>
    </row>
    <row r="14030" spans="14:14" x14ac:dyDescent="0.25">
      <c r="N14030"/>
    </row>
    <row r="14031" spans="14:14" x14ac:dyDescent="0.25">
      <c r="N14031"/>
    </row>
    <row r="14032" spans="14:14" x14ac:dyDescent="0.25">
      <c r="N14032"/>
    </row>
    <row r="14033" spans="14:14" x14ac:dyDescent="0.25">
      <c r="N14033"/>
    </row>
    <row r="14034" spans="14:14" x14ac:dyDescent="0.25">
      <c r="N14034"/>
    </row>
    <row r="14035" spans="14:14" x14ac:dyDescent="0.25">
      <c r="N14035"/>
    </row>
    <row r="14036" spans="14:14" x14ac:dyDescent="0.25">
      <c r="N14036"/>
    </row>
    <row r="14037" spans="14:14" x14ac:dyDescent="0.25">
      <c r="N14037"/>
    </row>
    <row r="14038" spans="14:14" x14ac:dyDescent="0.25">
      <c r="N14038"/>
    </row>
    <row r="14039" spans="14:14" x14ac:dyDescent="0.25">
      <c r="N14039"/>
    </row>
    <row r="14040" spans="14:14" x14ac:dyDescent="0.25">
      <c r="N14040"/>
    </row>
    <row r="14041" spans="14:14" x14ac:dyDescent="0.25">
      <c r="N14041"/>
    </row>
    <row r="14042" spans="14:14" x14ac:dyDescent="0.25">
      <c r="N14042"/>
    </row>
    <row r="14043" spans="14:14" x14ac:dyDescent="0.25">
      <c r="N14043"/>
    </row>
    <row r="14044" spans="14:14" x14ac:dyDescent="0.25">
      <c r="N14044"/>
    </row>
    <row r="14045" spans="14:14" x14ac:dyDescent="0.25">
      <c r="N14045"/>
    </row>
    <row r="14046" spans="14:14" x14ac:dyDescent="0.25">
      <c r="N14046"/>
    </row>
    <row r="14047" spans="14:14" x14ac:dyDescent="0.25">
      <c r="N14047"/>
    </row>
    <row r="14048" spans="14:14" x14ac:dyDescent="0.25">
      <c r="N14048"/>
    </row>
    <row r="14049" spans="14:14" x14ac:dyDescent="0.25">
      <c r="N14049"/>
    </row>
    <row r="14050" spans="14:14" x14ac:dyDescent="0.25">
      <c r="N14050"/>
    </row>
    <row r="14051" spans="14:14" x14ac:dyDescent="0.25">
      <c r="N14051"/>
    </row>
    <row r="14052" spans="14:14" x14ac:dyDescent="0.25">
      <c r="N14052"/>
    </row>
    <row r="14053" spans="14:14" x14ac:dyDescent="0.25">
      <c r="N14053"/>
    </row>
    <row r="14054" spans="14:14" x14ac:dyDescent="0.25">
      <c r="N14054"/>
    </row>
    <row r="14055" spans="14:14" x14ac:dyDescent="0.25">
      <c r="N14055"/>
    </row>
    <row r="14056" spans="14:14" x14ac:dyDescent="0.25">
      <c r="N14056"/>
    </row>
    <row r="14057" spans="14:14" x14ac:dyDescent="0.25">
      <c r="N14057"/>
    </row>
    <row r="14058" spans="14:14" x14ac:dyDescent="0.25">
      <c r="N14058"/>
    </row>
    <row r="14059" spans="14:14" x14ac:dyDescent="0.25">
      <c r="N14059"/>
    </row>
    <row r="14060" spans="14:14" x14ac:dyDescent="0.25">
      <c r="N14060"/>
    </row>
    <row r="14061" spans="14:14" x14ac:dyDescent="0.25">
      <c r="N14061"/>
    </row>
    <row r="14062" spans="14:14" x14ac:dyDescent="0.25">
      <c r="N14062"/>
    </row>
    <row r="14063" spans="14:14" x14ac:dyDescent="0.25">
      <c r="N14063"/>
    </row>
    <row r="14064" spans="14:14" x14ac:dyDescent="0.25">
      <c r="N14064"/>
    </row>
    <row r="14065" spans="14:14" x14ac:dyDescent="0.25">
      <c r="N14065"/>
    </row>
    <row r="14066" spans="14:14" x14ac:dyDescent="0.25">
      <c r="N14066"/>
    </row>
    <row r="14067" spans="14:14" x14ac:dyDescent="0.25">
      <c r="N14067"/>
    </row>
    <row r="14068" spans="14:14" x14ac:dyDescent="0.25">
      <c r="N14068"/>
    </row>
    <row r="14069" spans="14:14" x14ac:dyDescent="0.25">
      <c r="N14069"/>
    </row>
    <row r="14070" spans="14:14" x14ac:dyDescent="0.25">
      <c r="N14070"/>
    </row>
    <row r="14071" spans="14:14" x14ac:dyDescent="0.25">
      <c r="N14071"/>
    </row>
    <row r="14072" spans="14:14" x14ac:dyDescent="0.25">
      <c r="N14072"/>
    </row>
    <row r="14073" spans="14:14" x14ac:dyDescent="0.25">
      <c r="N14073"/>
    </row>
    <row r="14074" spans="14:14" x14ac:dyDescent="0.25">
      <c r="N14074"/>
    </row>
    <row r="14075" spans="14:14" x14ac:dyDescent="0.25">
      <c r="N14075"/>
    </row>
    <row r="14076" spans="14:14" x14ac:dyDescent="0.25">
      <c r="N14076"/>
    </row>
    <row r="14077" spans="14:14" x14ac:dyDescent="0.25">
      <c r="N14077"/>
    </row>
    <row r="14078" spans="14:14" x14ac:dyDescent="0.25">
      <c r="N14078"/>
    </row>
    <row r="14079" spans="14:14" x14ac:dyDescent="0.25">
      <c r="N14079"/>
    </row>
    <row r="14080" spans="14:14" x14ac:dyDescent="0.25">
      <c r="N14080"/>
    </row>
    <row r="14081" spans="14:14" x14ac:dyDescent="0.25">
      <c r="N14081"/>
    </row>
    <row r="14082" spans="14:14" x14ac:dyDescent="0.25">
      <c r="N14082"/>
    </row>
    <row r="14083" spans="14:14" x14ac:dyDescent="0.25">
      <c r="N14083"/>
    </row>
    <row r="14084" spans="14:14" x14ac:dyDescent="0.25">
      <c r="N14084"/>
    </row>
    <row r="14085" spans="14:14" x14ac:dyDescent="0.25">
      <c r="N14085"/>
    </row>
    <row r="14086" spans="14:14" x14ac:dyDescent="0.25">
      <c r="N14086"/>
    </row>
    <row r="14087" spans="14:14" x14ac:dyDescent="0.25">
      <c r="N14087"/>
    </row>
    <row r="14088" spans="14:14" x14ac:dyDescent="0.25">
      <c r="N14088"/>
    </row>
    <row r="14089" spans="14:14" x14ac:dyDescent="0.25">
      <c r="N14089"/>
    </row>
    <row r="14090" spans="14:14" x14ac:dyDescent="0.25">
      <c r="N14090"/>
    </row>
    <row r="14091" spans="14:14" x14ac:dyDescent="0.25">
      <c r="N14091"/>
    </row>
    <row r="14092" spans="14:14" x14ac:dyDescent="0.25">
      <c r="N14092"/>
    </row>
    <row r="14093" spans="14:14" x14ac:dyDescent="0.25">
      <c r="N14093"/>
    </row>
    <row r="14094" spans="14:14" x14ac:dyDescent="0.25">
      <c r="N14094"/>
    </row>
    <row r="14095" spans="14:14" x14ac:dyDescent="0.25">
      <c r="N14095"/>
    </row>
    <row r="14096" spans="14:14" x14ac:dyDescent="0.25">
      <c r="N14096"/>
    </row>
    <row r="14097" spans="14:14" x14ac:dyDescent="0.25">
      <c r="N14097"/>
    </row>
    <row r="14098" spans="14:14" x14ac:dyDescent="0.25">
      <c r="N14098"/>
    </row>
    <row r="14099" spans="14:14" x14ac:dyDescent="0.25">
      <c r="N14099"/>
    </row>
    <row r="14100" spans="14:14" x14ac:dyDescent="0.25">
      <c r="N14100"/>
    </row>
    <row r="14101" spans="14:14" x14ac:dyDescent="0.25">
      <c r="N14101"/>
    </row>
    <row r="14102" spans="14:14" x14ac:dyDescent="0.25">
      <c r="N14102"/>
    </row>
    <row r="14103" spans="14:14" x14ac:dyDescent="0.25">
      <c r="N14103"/>
    </row>
    <row r="14104" spans="14:14" x14ac:dyDescent="0.25">
      <c r="N14104"/>
    </row>
    <row r="14105" spans="14:14" x14ac:dyDescent="0.25">
      <c r="N14105"/>
    </row>
    <row r="14106" spans="14:14" x14ac:dyDescent="0.25">
      <c r="N14106"/>
    </row>
    <row r="14107" spans="14:14" x14ac:dyDescent="0.25">
      <c r="N14107"/>
    </row>
    <row r="14108" spans="14:14" x14ac:dyDescent="0.25">
      <c r="N14108"/>
    </row>
    <row r="14109" spans="14:14" x14ac:dyDescent="0.25">
      <c r="N14109"/>
    </row>
    <row r="14110" spans="14:14" x14ac:dyDescent="0.25">
      <c r="N14110"/>
    </row>
    <row r="14111" spans="14:14" x14ac:dyDescent="0.25">
      <c r="N14111"/>
    </row>
    <row r="14112" spans="14:14" x14ac:dyDescent="0.25">
      <c r="N14112"/>
    </row>
    <row r="14113" spans="14:14" x14ac:dyDescent="0.25">
      <c r="N14113"/>
    </row>
    <row r="14114" spans="14:14" x14ac:dyDescent="0.25">
      <c r="N14114"/>
    </row>
    <row r="14115" spans="14:14" x14ac:dyDescent="0.25">
      <c r="N14115"/>
    </row>
    <row r="14116" spans="14:14" x14ac:dyDescent="0.25">
      <c r="N14116"/>
    </row>
    <row r="14117" spans="14:14" x14ac:dyDescent="0.25">
      <c r="N14117"/>
    </row>
    <row r="14118" spans="14:14" x14ac:dyDescent="0.25">
      <c r="N14118"/>
    </row>
    <row r="14119" spans="14:14" x14ac:dyDescent="0.25">
      <c r="N14119"/>
    </row>
    <row r="14120" spans="14:14" x14ac:dyDescent="0.25">
      <c r="N14120"/>
    </row>
    <row r="14121" spans="14:14" x14ac:dyDescent="0.25">
      <c r="N14121"/>
    </row>
    <row r="14122" spans="14:14" x14ac:dyDescent="0.25">
      <c r="N14122"/>
    </row>
    <row r="14123" spans="14:14" x14ac:dyDescent="0.25">
      <c r="N14123"/>
    </row>
    <row r="14124" spans="14:14" x14ac:dyDescent="0.25">
      <c r="N14124"/>
    </row>
    <row r="14125" spans="14:14" x14ac:dyDescent="0.25">
      <c r="N14125"/>
    </row>
    <row r="14126" spans="14:14" x14ac:dyDescent="0.25">
      <c r="N14126"/>
    </row>
    <row r="14127" spans="14:14" x14ac:dyDescent="0.25">
      <c r="N14127"/>
    </row>
    <row r="14128" spans="14:14" x14ac:dyDescent="0.25">
      <c r="N14128"/>
    </row>
    <row r="14129" spans="14:14" x14ac:dyDescent="0.25">
      <c r="N14129"/>
    </row>
    <row r="14130" spans="14:14" x14ac:dyDescent="0.25">
      <c r="N14130"/>
    </row>
    <row r="14131" spans="14:14" x14ac:dyDescent="0.25">
      <c r="N14131"/>
    </row>
    <row r="14132" spans="14:14" x14ac:dyDescent="0.25">
      <c r="N14132"/>
    </row>
    <row r="14133" spans="14:14" x14ac:dyDescent="0.25">
      <c r="N14133"/>
    </row>
    <row r="14134" spans="14:14" x14ac:dyDescent="0.25">
      <c r="N14134"/>
    </row>
    <row r="14135" spans="14:14" x14ac:dyDescent="0.25">
      <c r="N14135"/>
    </row>
    <row r="14136" spans="14:14" x14ac:dyDescent="0.25">
      <c r="N14136"/>
    </row>
    <row r="14137" spans="14:14" x14ac:dyDescent="0.25">
      <c r="N14137"/>
    </row>
    <row r="14138" spans="14:14" x14ac:dyDescent="0.25">
      <c r="N14138"/>
    </row>
    <row r="14139" spans="14:14" x14ac:dyDescent="0.25">
      <c r="N14139"/>
    </row>
    <row r="14140" spans="14:14" x14ac:dyDescent="0.25">
      <c r="N14140"/>
    </row>
    <row r="14141" spans="14:14" x14ac:dyDescent="0.25">
      <c r="N14141"/>
    </row>
    <row r="14142" spans="14:14" x14ac:dyDescent="0.25">
      <c r="N14142"/>
    </row>
    <row r="14143" spans="14:14" x14ac:dyDescent="0.25">
      <c r="N14143"/>
    </row>
    <row r="14144" spans="14:14" x14ac:dyDescent="0.25">
      <c r="N14144"/>
    </row>
    <row r="14145" spans="14:14" x14ac:dyDescent="0.25">
      <c r="N14145"/>
    </row>
    <row r="14146" spans="14:14" x14ac:dyDescent="0.25">
      <c r="N14146"/>
    </row>
    <row r="14147" spans="14:14" x14ac:dyDescent="0.25">
      <c r="N14147"/>
    </row>
    <row r="14148" spans="14:14" x14ac:dyDescent="0.25">
      <c r="N14148"/>
    </row>
    <row r="14149" spans="14:14" x14ac:dyDescent="0.25">
      <c r="N14149"/>
    </row>
    <row r="14150" spans="14:14" x14ac:dyDescent="0.25">
      <c r="N14150"/>
    </row>
    <row r="14151" spans="14:14" x14ac:dyDescent="0.25">
      <c r="N14151"/>
    </row>
    <row r="14152" spans="14:14" x14ac:dyDescent="0.25">
      <c r="N14152"/>
    </row>
    <row r="14153" spans="14:14" x14ac:dyDescent="0.25">
      <c r="N14153"/>
    </row>
    <row r="14154" spans="14:14" x14ac:dyDescent="0.25">
      <c r="N14154"/>
    </row>
    <row r="14155" spans="14:14" x14ac:dyDescent="0.25">
      <c r="N14155"/>
    </row>
    <row r="14156" spans="14:14" x14ac:dyDescent="0.25">
      <c r="N14156"/>
    </row>
    <row r="14157" spans="14:14" x14ac:dyDescent="0.25">
      <c r="N14157"/>
    </row>
    <row r="14158" spans="14:14" x14ac:dyDescent="0.25">
      <c r="N14158"/>
    </row>
    <row r="14159" spans="14:14" x14ac:dyDescent="0.25">
      <c r="N14159"/>
    </row>
    <row r="14160" spans="14:14" x14ac:dyDescent="0.25">
      <c r="N14160"/>
    </row>
    <row r="14161" spans="14:14" x14ac:dyDescent="0.25">
      <c r="N14161"/>
    </row>
    <row r="14162" spans="14:14" x14ac:dyDescent="0.25">
      <c r="N14162"/>
    </row>
    <row r="14163" spans="14:14" x14ac:dyDescent="0.25">
      <c r="N14163"/>
    </row>
    <row r="14164" spans="14:14" x14ac:dyDescent="0.25">
      <c r="N14164"/>
    </row>
    <row r="14165" spans="14:14" x14ac:dyDescent="0.25">
      <c r="N14165"/>
    </row>
    <row r="14166" spans="14:14" x14ac:dyDescent="0.25">
      <c r="N14166"/>
    </row>
    <row r="14167" spans="14:14" x14ac:dyDescent="0.25">
      <c r="N14167"/>
    </row>
    <row r="14168" spans="14:14" x14ac:dyDescent="0.25">
      <c r="N14168"/>
    </row>
    <row r="14169" spans="14:14" x14ac:dyDescent="0.25">
      <c r="N14169"/>
    </row>
    <row r="14170" spans="14:14" x14ac:dyDescent="0.25">
      <c r="N14170"/>
    </row>
    <row r="14171" spans="14:14" x14ac:dyDescent="0.25">
      <c r="N14171"/>
    </row>
    <row r="14172" spans="14:14" x14ac:dyDescent="0.25">
      <c r="N14172"/>
    </row>
    <row r="14173" spans="14:14" x14ac:dyDescent="0.25">
      <c r="N14173"/>
    </row>
    <row r="14174" spans="14:14" x14ac:dyDescent="0.25">
      <c r="N14174"/>
    </row>
    <row r="14175" spans="14:14" x14ac:dyDescent="0.25">
      <c r="N14175"/>
    </row>
    <row r="14176" spans="14:14" x14ac:dyDescent="0.25">
      <c r="N14176"/>
    </row>
    <row r="14177" spans="14:14" x14ac:dyDescent="0.25">
      <c r="N14177"/>
    </row>
    <row r="14178" spans="14:14" x14ac:dyDescent="0.25">
      <c r="N14178"/>
    </row>
    <row r="14179" spans="14:14" x14ac:dyDescent="0.25">
      <c r="N14179"/>
    </row>
    <row r="14180" spans="14:14" x14ac:dyDescent="0.25">
      <c r="N14180"/>
    </row>
    <row r="14181" spans="14:14" x14ac:dyDescent="0.25">
      <c r="N14181"/>
    </row>
    <row r="14182" spans="14:14" x14ac:dyDescent="0.25">
      <c r="N14182"/>
    </row>
    <row r="14183" spans="14:14" x14ac:dyDescent="0.25">
      <c r="N14183"/>
    </row>
    <row r="14184" spans="14:14" x14ac:dyDescent="0.25">
      <c r="N14184"/>
    </row>
    <row r="14185" spans="14:14" x14ac:dyDescent="0.25">
      <c r="N14185"/>
    </row>
    <row r="14186" spans="14:14" x14ac:dyDescent="0.25">
      <c r="N14186"/>
    </row>
    <row r="14187" spans="14:14" x14ac:dyDescent="0.25">
      <c r="N14187"/>
    </row>
    <row r="14188" spans="14:14" x14ac:dyDescent="0.25">
      <c r="N14188"/>
    </row>
    <row r="14189" spans="14:14" x14ac:dyDescent="0.25">
      <c r="N14189"/>
    </row>
    <row r="14190" spans="14:14" x14ac:dyDescent="0.25">
      <c r="N14190"/>
    </row>
    <row r="14191" spans="14:14" x14ac:dyDescent="0.25">
      <c r="N14191"/>
    </row>
    <row r="14192" spans="14:14" x14ac:dyDescent="0.25">
      <c r="N14192"/>
    </row>
    <row r="14193" spans="14:14" x14ac:dyDescent="0.25">
      <c r="N14193"/>
    </row>
    <row r="14194" spans="14:14" x14ac:dyDescent="0.25">
      <c r="N14194"/>
    </row>
    <row r="14195" spans="14:14" x14ac:dyDescent="0.25">
      <c r="N14195"/>
    </row>
    <row r="14196" spans="14:14" x14ac:dyDescent="0.25">
      <c r="N14196"/>
    </row>
    <row r="14197" spans="14:14" x14ac:dyDescent="0.25">
      <c r="N14197"/>
    </row>
    <row r="14198" spans="14:14" x14ac:dyDescent="0.25">
      <c r="N14198"/>
    </row>
    <row r="14199" spans="14:14" x14ac:dyDescent="0.25">
      <c r="N14199"/>
    </row>
    <row r="14200" spans="14:14" x14ac:dyDescent="0.25">
      <c r="N14200"/>
    </row>
    <row r="14201" spans="14:14" x14ac:dyDescent="0.25">
      <c r="N14201"/>
    </row>
    <row r="14202" spans="14:14" x14ac:dyDescent="0.25">
      <c r="N14202"/>
    </row>
    <row r="14203" spans="14:14" x14ac:dyDescent="0.25">
      <c r="N14203"/>
    </row>
    <row r="14204" spans="14:14" x14ac:dyDescent="0.25">
      <c r="N14204"/>
    </row>
    <row r="14205" spans="14:14" x14ac:dyDescent="0.25">
      <c r="N14205"/>
    </row>
    <row r="14206" spans="14:14" x14ac:dyDescent="0.25">
      <c r="N14206"/>
    </row>
    <row r="14207" spans="14:14" x14ac:dyDescent="0.25">
      <c r="N14207"/>
    </row>
    <row r="14208" spans="14:14" x14ac:dyDescent="0.25">
      <c r="N14208"/>
    </row>
    <row r="14209" spans="14:14" x14ac:dyDescent="0.25">
      <c r="N14209"/>
    </row>
    <row r="14210" spans="14:14" x14ac:dyDescent="0.25">
      <c r="N14210"/>
    </row>
    <row r="14211" spans="14:14" x14ac:dyDescent="0.25">
      <c r="N14211"/>
    </row>
    <row r="14212" spans="14:14" x14ac:dyDescent="0.25">
      <c r="N14212"/>
    </row>
    <row r="14213" spans="14:14" x14ac:dyDescent="0.25">
      <c r="N14213"/>
    </row>
    <row r="14214" spans="14:14" x14ac:dyDescent="0.25">
      <c r="N14214"/>
    </row>
    <row r="14215" spans="14:14" x14ac:dyDescent="0.25">
      <c r="N14215"/>
    </row>
    <row r="14216" spans="14:14" x14ac:dyDescent="0.25">
      <c r="N14216"/>
    </row>
    <row r="14217" spans="14:14" x14ac:dyDescent="0.25">
      <c r="N14217"/>
    </row>
    <row r="14218" spans="14:14" x14ac:dyDescent="0.25">
      <c r="N14218"/>
    </row>
    <row r="14219" spans="14:14" x14ac:dyDescent="0.25">
      <c r="N14219"/>
    </row>
    <row r="14220" spans="14:14" x14ac:dyDescent="0.25">
      <c r="N14220"/>
    </row>
    <row r="14221" spans="14:14" x14ac:dyDescent="0.25">
      <c r="N14221"/>
    </row>
    <row r="14222" spans="14:14" x14ac:dyDescent="0.25">
      <c r="N14222"/>
    </row>
    <row r="14223" spans="14:14" x14ac:dyDescent="0.25">
      <c r="N14223"/>
    </row>
    <row r="14224" spans="14:14" x14ac:dyDescent="0.25">
      <c r="N14224"/>
    </row>
    <row r="14225" spans="14:14" x14ac:dyDescent="0.25">
      <c r="N14225"/>
    </row>
    <row r="14226" spans="14:14" x14ac:dyDescent="0.25">
      <c r="N14226"/>
    </row>
    <row r="14227" spans="14:14" x14ac:dyDescent="0.25">
      <c r="N14227"/>
    </row>
    <row r="14228" spans="14:14" x14ac:dyDescent="0.25">
      <c r="N14228"/>
    </row>
    <row r="14229" spans="14:14" x14ac:dyDescent="0.25">
      <c r="N14229"/>
    </row>
    <row r="14230" spans="14:14" x14ac:dyDescent="0.25">
      <c r="N14230"/>
    </row>
    <row r="14231" spans="14:14" x14ac:dyDescent="0.25">
      <c r="N14231"/>
    </row>
    <row r="14232" spans="14:14" x14ac:dyDescent="0.25">
      <c r="N14232"/>
    </row>
    <row r="14233" spans="14:14" x14ac:dyDescent="0.25">
      <c r="N14233"/>
    </row>
    <row r="14234" spans="14:14" x14ac:dyDescent="0.25">
      <c r="N14234"/>
    </row>
    <row r="14235" spans="14:14" x14ac:dyDescent="0.25">
      <c r="N14235"/>
    </row>
    <row r="14236" spans="14:14" x14ac:dyDescent="0.25">
      <c r="N14236"/>
    </row>
    <row r="14237" spans="14:14" x14ac:dyDescent="0.25">
      <c r="N14237"/>
    </row>
    <row r="14238" spans="14:14" x14ac:dyDescent="0.25">
      <c r="N14238"/>
    </row>
    <row r="14239" spans="14:14" x14ac:dyDescent="0.25">
      <c r="N14239"/>
    </row>
    <row r="14240" spans="14:14" x14ac:dyDescent="0.25">
      <c r="N14240"/>
    </row>
    <row r="14241" spans="14:14" x14ac:dyDescent="0.25">
      <c r="N14241"/>
    </row>
    <row r="14242" spans="14:14" x14ac:dyDescent="0.25">
      <c r="N14242"/>
    </row>
    <row r="14243" spans="14:14" x14ac:dyDescent="0.25">
      <c r="N14243"/>
    </row>
    <row r="14244" spans="14:14" x14ac:dyDescent="0.25">
      <c r="N14244"/>
    </row>
    <row r="14245" spans="14:14" x14ac:dyDescent="0.25">
      <c r="N14245"/>
    </row>
    <row r="14246" spans="14:14" x14ac:dyDescent="0.25">
      <c r="N14246"/>
    </row>
    <row r="14247" spans="14:14" x14ac:dyDescent="0.25">
      <c r="N14247"/>
    </row>
    <row r="14248" spans="14:14" x14ac:dyDescent="0.25">
      <c r="N14248"/>
    </row>
    <row r="14249" spans="14:14" x14ac:dyDescent="0.25">
      <c r="N14249"/>
    </row>
    <row r="14250" spans="14:14" x14ac:dyDescent="0.25">
      <c r="N14250"/>
    </row>
    <row r="14251" spans="14:14" x14ac:dyDescent="0.25">
      <c r="N14251"/>
    </row>
    <row r="14252" spans="14:14" x14ac:dyDescent="0.25">
      <c r="N14252"/>
    </row>
    <row r="14253" spans="14:14" x14ac:dyDescent="0.25">
      <c r="N14253"/>
    </row>
    <row r="14254" spans="14:14" x14ac:dyDescent="0.25">
      <c r="N14254"/>
    </row>
    <row r="14255" spans="14:14" x14ac:dyDescent="0.25">
      <c r="N14255"/>
    </row>
    <row r="14256" spans="14:14" x14ac:dyDescent="0.25">
      <c r="N14256"/>
    </row>
    <row r="14257" spans="14:14" x14ac:dyDescent="0.25">
      <c r="N14257"/>
    </row>
    <row r="14258" spans="14:14" x14ac:dyDescent="0.25">
      <c r="N14258"/>
    </row>
    <row r="14259" spans="14:14" x14ac:dyDescent="0.25">
      <c r="N14259"/>
    </row>
    <row r="14260" spans="14:14" x14ac:dyDescent="0.25">
      <c r="N14260"/>
    </row>
    <row r="14261" spans="14:14" x14ac:dyDescent="0.25">
      <c r="N14261"/>
    </row>
    <row r="14262" spans="14:14" x14ac:dyDescent="0.25">
      <c r="N14262"/>
    </row>
    <row r="14263" spans="14:14" x14ac:dyDescent="0.25">
      <c r="N14263"/>
    </row>
    <row r="14264" spans="14:14" x14ac:dyDescent="0.25">
      <c r="N14264"/>
    </row>
    <row r="14265" spans="14:14" x14ac:dyDescent="0.25">
      <c r="N14265"/>
    </row>
    <row r="14266" spans="14:14" x14ac:dyDescent="0.25">
      <c r="N14266"/>
    </row>
    <row r="14267" spans="14:14" x14ac:dyDescent="0.25">
      <c r="N14267"/>
    </row>
    <row r="14268" spans="14:14" x14ac:dyDescent="0.25">
      <c r="N14268"/>
    </row>
    <row r="14269" spans="14:14" x14ac:dyDescent="0.25">
      <c r="N14269"/>
    </row>
    <row r="14270" spans="14:14" x14ac:dyDescent="0.25">
      <c r="N14270"/>
    </row>
    <row r="14271" spans="14:14" x14ac:dyDescent="0.25">
      <c r="N14271"/>
    </row>
    <row r="14272" spans="14:14" x14ac:dyDescent="0.25">
      <c r="N14272"/>
    </row>
    <row r="14273" spans="14:14" x14ac:dyDescent="0.25">
      <c r="N14273"/>
    </row>
    <row r="14274" spans="14:14" x14ac:dyDescent="0.25">
      <c r="N14274"/>
    </row>
    <row r="14275" spans="14:14" x14ac:dyDescent="0.25">
      <c r="N14275"/>
    </row>
    <row r="14276" spans="14:14" x14ac:dyDescent="0.25">
      <c r="N14276"/>
    </row>
    <row r="14277" spans="14:14" x14ac:dyDescent="0.25">
      <c r="N14277"/>
    </row>
    <row r="14278" spans="14:14" x14ac:dyDescent="0.25">
      <c r="N14278"/>
    </row>
    <row r="14279" spans="14:14" x14ac:dyDescent="0.25">
      <c r="N14279"/>
    </row>
    <row r="14280" spans="14:14" x14ac:dyDescent="0.25">
      <c r="N14280"/>
    </row>
    <row r="14281" spans="14:14" x14ac:dyDescent="0.25">
      <c r="N14281"/>
    </row>
    <row r="14282" spans="14:14" x14ac:dyDescent="0.25">
      <c r="N14282"/>
    </row>
    <row r="14283" spans="14:14" x14ac:dyDescent="0.25">
      <c r="N14283"/>
    </row>
    <row r="14284" spans="14:14" x14ac:dyDescent="0.25">
      <c r="N14284"/>
    </row>
    <row r="14285" spans="14:14" x14ac:dyDescent="0.25">
      <c r="N14285"/>
    </row>
    <row r="14286" spans="14:14" x14ac:dyDescent="0.25">
      <c r="N14286"/>
    </row>
    <row r="14287" spans="14:14" x14ac:dyDescent="0.25">
      <c r="N14287"/>
    </row>
    <row r="14288" spans="14:14" x14ac:dyDescent="0.25">
      <c r="N14288"/>
    </row>
    <row r="14289" spans="14:14" x14ac:dyDescent="0.25">
      <c r="N14289"/>
    </row>
    <row r="14290" spans="14:14" x14ac:dyDescent="0.25">
      <c r="N14290"/>
    </row>
    <row r="14291" spans="14:14" x14ac:dyDescent="0.25">
      <c r="N14291"/>
    </row>
    <row r="14292" spans="14:14" x14ac:dyDescent="0.25">
      <c r="N14292"/>
    </row>
    <row r="14293" spans="14:14" x14ac:dyDescent="0.25">
      <c r="N14293"/>
    </row>
    <row r="14294" spans="14:14" x14ac:dyDescent="0.25">
      <c r="N14294"/>
    </row>
    <row r="14295" spans="14:14" x14ac:dyDescent="0.25">
      <c r="N14295"/>
    </row>
    <row r="14296" spans="14:14" x14ac:dyDescent="0.25">
      <c r="N14296"/>
    </row>
    <row r="14297" spans="14:14" x14ac:dyDescent="0.25">
      <c r="N14297"/>
    </row>
    <row r="14298" spans="14:14" x14ac:dyDescent="0.25">
      <c r="N14298"/>
    </row>
    <row r="14299" spans="14:14" x14ac:dyDescent="0.25">
      <c r="N14299"/>
    </row>
    <row r="14300" spans="14:14" x14ac:dyDescent="0.25">
      <c r="N14300"/>
    </row>
    <row r="14301" spans="14:14" x14ac:dyDescent="0.25">
      <c r="N14301"/>
    </row>
    <row r="14302" spans="14:14" x14ac:dyDescent="0.25">
      <c r="N14302"/>
    </row>
    <row r="14303" spans="14:14" x14ac:dyDescent="0.25">
      <c r="N14303"/>
    </row>
    <row r="14304" spans="14:14" x14ac:dyDescent="0.25">
      <c r="N14304"/>
    </row>
    <row r="14305" spans="14:14" x14ac:dyDescent="0.25">
      <c r="N14305"/>
    </row>
    <row r="14306" spans="14:14" x14ac:dyDescent="0.25">
      <c r="N14306"/>
    </row>
    <row r="14307" spans="14:14" x14ac:dyDescent="0.25">
      <c r="N14307"/>
    </row>
    <row r="14308" spans="14:14" x14ac:dyDescent="0.25">
      <c r="N14308"/>
    </row>
    <row r="14309" spans="14:14" x14ac:dyDescent="0.25">
      <c r="N14309"/>
    </row>
    <row r="14310" spans="14:14" x14ac:dyDescent="0.25">
      <c r="N14310"/>
    </row>
    <row r="14311" spans="14:14" x14ac:dyDescent="0.25">
      <c r="N14311"/>
    </row>
    <row r="14312" spans="14:14" x14ac:dyDescent="0.25">
      <c r="N14312"/>
    </row>
    <row r="14313" spans="14:14" x14ac:dyDescent="0.25">
      <c r="N14313"/>
    </row>
    <row r="14314" spans="14:14" x14ac:dyDescent="0.25">
      <c r="N14314"/>
    </row>
    <row r="14315" spans="14:14" x14ac:dyDescent="0.25">
      <c r="N14315"/>
    </row>
    <row r="14316" spans="14:14" x14ac:dyDescent="0.25">
      <c r="N14316"/>
    </row>
    <row r="14317" spans="14:14" x14ac:dyDescent="0.25">
      <c r="N14317"/>
    </row>
    <row r="14318" spans="14:14" x14ac:dyDescent="0.25">
      <c r="N14318"/>
    </row>
    <row r="14319" spans="14:14" x14ac:dyDescent="0.25">
      <c r="N14319"/>
    </row>
    <row r="14320" spans="14:14" x14ac:dyDescent="0.25">
      <c r="N14320"/>
    </row>
    <row r="14321" spans="14:14" x14ac:dyDescent="0.25">
      <c r="N14321"/>
    </row>
    <row r="14322" spans="14:14" x14ac:dyDescent="0.25">
      <c r="N14322"/>
    </row>
    <row r="14323" spans="14:14" x14ac:dyDescent="0.25">
      <c r="N14323"/>
    </row>
    <row r="14324" spans="14:14" x14ac:dyDescent="0.25">
      <c r="N14324"/>
    </row>
    <row r="14325" spans="14:14" x14ac:dyDescent="0.25">
      <c r="N14325"/>
    </row>
    <row r="14326" spans="14:14" x14ac:dyDescent="0.25">
      <c r="N14326"/>
    </row>
    <row r="14327" spans="14:14" x14ac:dyDescent="0.25">
      <c r="N14327"/>
    </row>
    <row r="14328" spans="14:14" x14ac:dyDescent="0.25">
      <c r="N14328"/>
    </row>
    <row r="14329" spans="14:14" x14ac:dyDescent="0.25">
      <c r="N14329"/>
    </row>
    <row r="14330" spans="14:14" x14ac:dyDescent="0.25">
      <c r="N14330"/>
    </row>
    <row r="14331" spans="14:14" x14ac:dyDescent="0.25">
      <c r="N14331"/>
    </row>
    <row r="14332" spans="14:14" x14ac:dyDescent="0.25">
      <c r="N14332"/>
    </row>
    <row r="14333" spans="14:14" x14ac:dyDescent="0.25">
      <c r="N14333"/>
    </row>
    <row r="14334" spans="14:14" x14ac:dyDescent="0.25">
      <c r="N14334"/>
    </row>
    <row r="14335" spans="14:14" x14ac:dyDescent="0.25">
      <c r="N14335"/>
    </row>
    <row r="14336" spans="14:14" x14ac:dyDescent="0.25">
      <c r="N14336"/>
    </row>
    <row r="14337" spans="14:14" x14ac:dyDescent="0.25">
      <c r="N14337"/>
    </row>
    <row r="14338" spans="14:14" x14ac:dyDescent="0.25">
      <c r="N14338"/>
    </row>
    <row r="14339" spans="14:14" x14ac:dyDescent="0.25">
      <c r="N14339"/>
    </row>
    <row r="14340" spans="14:14" x14ac:dyDescent="0.25">
      <c r="N14340"/>
    </row>
    <row r="14341" spans="14:14" x14ac:dyDescent="0.25">
      <c r="N14341"/>
    </row>
    <row r="14342" spans="14:14" x14ac:dyDescent="0.25">
      <c r="N14342"/>
    </row>
    <row r="14343" spans="14:14" x14ac:dyDescent="0.25">
      <c r="N14343"/>
    </row>
    <row r="14344" spans="14:14" x14ac:dyDescent="0.25">
      <c r="N14344"/>
    </row>
    <row r="14345" spans="14:14" x14ac:dyDescent="0.25">
      <c r="N14345"/>
    </row>
    <row r="14346" spans="14:14" x14ac:dyDescent="0.25">
      <c r="N14346"/>
    </row>
    <row r="14347" spans="14:14" x14ac:dyDescent="0.25">
      <c r="N14347"/>
    </row>
    <row r="14348" spans="14:14" x14ac:dyDescent="0.25">
      <c r="N14348"/>
    </row>
    <row r="14349" spans="14:14" x14ac:dyDescent="0.25">
      <c r="N14349"/>
    </row>
    <row r="14350" spans="14:14" x14ac:dyDescent="0.25">
      <c r="N14350"/>
    </row>
    <row r="14351" spans="14:14" x14ac:dyDescent="0.25">
      <c r="N14351"/>
    </row>
    <row r="14352" spans="14:14" x14ac:dyDescent="0.25">
      <c r="N14352"/>
    </row>
    <row r="14353" spans="14:14" x14ac:dyDescent="0.25">
      <c r="N14353"/>
    </row>
    <row r="14354" spans="14:14" x14ac:dyDescent="0.25">
      <c r="N14354"/>
    </row>
    <row r="14355" spans="14:14" x14ac:dyDescent="0.25">
      <c r="N14355"/>
    </row>
    <row r="14356" spans="14:14" x14ac:dyDescent="0.25">
      <c r="N14356"/>
    </row>
    <row r="14357" spans="14:14" x14ac:dyDescent="0.25">
      <c r="N14357"/>
    </row>
    <row r="14358" spans="14:14" x14ac:dyDescent="0.25">
      <c r="N14358"/>
    </row>
    <row r="14359" spans="14:14" x14ac:dyDescent="0.25">
      <c r="N14359"/>
    </row>
    <row r="14360" spans="14:14" x14ac:dyDescent="0.25">
      <c r="N14360"/>
    </row>
    <row r="14361" spans="14:14" x14ac:dyDescent="0.25">
      <c r="N14361"/>
    </row>
    <row r="14362" spans="14:14" x14ac:dyDescent="0.25">
      <c r="N14362"/>
    </row>
    <row r="14363" spans="14:14" x14ac:dyDescent="0.25">
      <c r="N14363"/>
    </row>
    <row r="14364" spans="14:14" x14ac:dyDescent="0.25">
      <c r="N14364"/>
    </row>
    <row r="14365" spans="14:14" x14ac:dyDescent="0.25">
      <c r="N14365"/>
    </row>
    <row r="14366" spans="14:14" x14ac:dyDescent="0.25">
      <c r="N14366"/>
    </row>
    <row r="14367" spans="14:14" x14ac:dyDescent="0.25">
      <c r="N14367"/>
    </row>
    <row r="14368" spans="14:14" x14ac:dyDescent="0.25">
      <c r="N14368"/>
    </row>
    <row r="14369" spans="14:14" x14ac:dyDescent="0.25">
      <c r="N14369"/>
    </row>
    <row r="14370" spans="14:14" x14ac:dyDescent="0.25">
      <c r="N14370"/>
    </row>
    <row r="14371" spans="14:14" x14ac:dyDescent="0.25">
      <c r="N14371"/>
    </row>
    <row r="14372" spans="14:14" x14ac:dyDescent="0.25">
      <c r="N14372"/>
    </row>
    <row r="14373" spans="14:14" x14ac:dyDescent="0.25">
      <c r="N14373"/>
    </row>
    <row r="14374" spans="14:14" x14ac:dyDescent="0.25">
      <c r="N14374"/>
    </row>
    <row r="14375" spans="14:14" x14ac:dyDescent="0.25">
      <c r="N14375"/>
    </row>
    <row r="14376" spans="14:14" x14ac:dyDescent="0.25">
      <c r="N14376"/>
    </row>
    <row r="14377" spans="14:14" x14ac:dyDescent="0.25">
      <c r="N14377"/>
    </row>
    <row r="14378" spans="14:14" x14ac:dyDescent="0.25">
      <c r="N14378"/>
    </row>
    <row r="14379" spans="14:14" x14ac:dyDescent="0.25">
      <c r="N14379"/>
    </row>
    <row r="14380" spans="14:14" x14ac:dyDescent="0.25">
      <c r="N14380"/>
    </row>
    <row r="14381" spans="14:14" x14ac:dyDescent="0.25">
      <c r="N14381"/>
    </row>
    <row r="14382" spans="14:14" x14ac:dyDescent="0.25">
      <c r="N14382"/>
    </row>
    <row r="14383" spans="14:14" x14ac:dyDescent="0.25">
      <c r="N14383"/>
    </row>
    <row r="14384" spans="14:14" x14ac:dyDescent="0.25">
      <c r="N14384"/>
    </row>
    <row r="14385" spans="14:14" x14ac:dyDescent="0.25">
      <c r="N14385"/>
    </row>
    <row r="14386" spans="14:14" x14ac:dyDescent="0.25">
      <c r="N14386"/>
    </row>
    <row r="14387" spans="14:14" x14ac:dyDescent="0.25">
      <c r="N14387"/>
    </row>
    <row r="14388" spans="14:14" x14ac:dyDescent="0.25">
      <c r="N14388"/>
    </row>
    <row r="14389" spans="14:14" x14ac:dyDescent="0.25">
      <c r="N14389"/>
    </row>
    <row r="14390" spans="14:14" x14ac:dyDescent="0.25">
      <c r="N14390"/>
    </row>
    <row r="14391" spans="14:14" x14ac:dyDescent="0.25">
      <c r="N14391"/>
    </row>
    <row r="14392" spans="14:14" x14ac:dyDescent="0.25">
      <c r="N14392"/>
    </row>
    <row r="14393" spans="14:14" x14ac:dyDescent="0.25">
      <c r="N14393"/>
    </row>
    <row r="14394" spans="14:14" x14ac:dyDescent="0.25">
      <c r="N14394"/>
    </row>
    <row r="14395" spans="14:14" x14ac:dyDescent="0.25">
      <c r="N14395"/>
    </row>
    <row r="14396" spans="14:14" x14ac:dyDescent="0.25">
      <c r="N14396"/>
    </row>
    <row r="14397" spans="14:14" x14ac:dyDescent="0.25">
      <c r="N14397"/>
    </row>
    <row r="14398" spans="14:14" x14ac:dyDescent="0.25">
      <c r="N14398"/>
    </row>
    <row r="14399" spans="14:14" x14ac:dyDescent="0.25">
      <c r="N14399"/>
    </row>
    <row r="14400" spans="14:14" x14ac:dyDescent="0.25">
      <c r="N14400"/>
    </row>
    <row r="14401" spans="14:14" x14ac:dyDescent="0.25">
      <c r="N14401"/>
    </row>
    <row r="14402" spans="14:14" x14ac:dyDescent="0.25">
      <c r="N14402"/>
    </row>
    <row r="14403" spans="14:14" x14ac:dyDescent="0.25">
      <c r="N14403"/>
    </row>
    <row r="14404" spans="14:14" x14ac:dyDescent="0.25">
      <c r="N14404"/>
    </row>
    <row r="14405" spans="14:14" x14ac:dyDescent="0.25">
      <c r="N14405"/>
    </row>
    <row r="14406" spans="14:14" x14ac:dyDescent="0.25">
      <c r="N14406"/>
    </row>
    <row r="14407" spans="14:14" x14ac:dyDescent="0.25">
      <c r="N14407"/>
    </row>
    <row r="14408" spans="14:14" x14ac:dyDescent="0.25">
      <c r="N14408"/>
    </row>
    <row r="14409" spans="14:14" x14ac:dyDescent="0.25">
      <c r="N14409"/>
    </row>
    <row r="14410" spans="14:14" x14ac:dyDescent="0.25">
      <c r="N14410"/>
    </row>
    <row r="14411" spans="14:14" x14ac:dyDescent="0.25">
      <c r="N14411"/>
    </row>
    <row r="14412" spans="14:14" x14ac:dyDescent="0.25">
      <c r="N14412"/>
    </row>
    <row r="14413" spans="14:14" x14ac:dyDescent="0.25">
      <c r="N14413"/>
    </row>
    <row r="14414" spans="14:14" x14ac:dyDescent="0.25">
      <c r="N14414"/>
    </row>
    <row r="14415" spans="14:14" x14ac:dyDescent="0.25">
      <c r="N14415"/>
    </row>
    <row r="14416" spans="14:14" x14ac:dyDescent="0.25">
      <c r="N14416"/>
    </row>
    <row r="14417" spans="14:14" x14ac:dyDescent="0.25">
      <c r="N14417"/>
    </row>
    <row r="14418" spans="14:14" x14ac:dyDescent="0.25">
      <c r="N14418"/>
    </row>
    <row r="14419" spans="14:14" x14ac:dyDescent="0.25">
      <c r="N14419"/>
    </row>
    <row r="14420" spans="14:14" x14ac:dyDescent="0.25">
      <c r="N14420"/>
    </row>
    <row r="14421" spans="14:14" x14ac:dyDescent="0.25">
      <c r="N14421"/>
    </row>
    <row r="14422" spans="14:14" x14ac:dyDescent="0.25">
      <c r="N14422"/>
    </row>
    <row r="14423" spans="14:14" x14ac:dyDescent="0.25">
      <c r="N14423"/>
    </row>
    <row r="14424" spans="14:14" x14ac:dyDescent="0.25">
      <c r="N14424"/>
    </row>
    <row r="14425" spans="14:14" x14ac:dyDescent="0.25">
      <c r="N14425"/>
    </row>
    <row r="14426" spans="14:14" x14ac:dyDescent="0.25">
      <c r="N14426"/>
    </row>
    <row r="14427" spans="14:14" x14ac:dyDescent="0.25">
      <c r="N14427"/>
    </row>
    <row r="14428" spans="14:14" x14ac:dyDescent="0.25">
      <c r="N14428"/>
    </row>
    <row r="14429" spans="14:14" x14ac:dyDescent="0.25">
      <c r="N14429"/>
    </row>
    <row r="14430" spans="14:14" x14ac:dyDescent="0.25">
      <c r="N14430"/>
    </row>
    <row r="14431" spans="14:14" x14ac:dyDescent="0.25">
      <c r="N14431"/>
    </row>
    <row r="14432" spans="14:14" x14ac:dyDescent="0.25">
      <c r="N14432"/>
    </row>
    <row r="14433" spans="14:14" x14ac:dyDescent="0.25">
      <c r="N14433"/>
    </row>
    <row r="14434" spans="14:14" x14ac:dyDescent="0.25">
      <c r="N14434"/>
    </row>
    <row r="14435" spans="14:14" x14ac:dyDescent="0.25">
      <c r="N14435"/>
    </row>
    <row r="14436" spans="14:14" x14ac:dyDescent="0.25">
      <c r="N14436"/>
    </row>
    <row r="14437" spans="14:14" x14ac:dyDescent="0.25">
      <c r="N14437"/>
    </row>
    <row r="14438" spans="14:14" x14ac:dyDescent="0.25">
      <c r="N14438"/>
    </row>
    <row r="14439" spans="14:14" x14ac:dyDescent="0.25">
      <c r="N14439"/>
    </row>
    <row r="14440" spans="14:14" x14ac:dyDescent="0.25">
      <c r="N14440"/>
    </row>
    <row r="14441" spans="14:14" x14ac:dyDescent="0.25">
      <c r="N14441"/>
    </row>
    <row r="14442" spans="14:14" x14ac:dyDescent="0.25">
      <c r="N14442"/>
    </row>
    <row r="14443" spans="14:14" x14ac:dyDescent="0.25">
      <c r="N14443"/>
    </row>
    <row r="14444" spans="14:14" x14ac:dyDescent="0.25">
      <c r="N14444"/>
    </row>
    <row r="14445" spans="14:14" x14ac:dyDescent="0.25">
      <c r="N14445"/>
    </row>
    <row r="14446" spans="14:14" x14ac:dyDescent="0.25">
      <c r="N14446"/>
    </row>
    <row r="14447" spans="14:14" x14ac:dyDescent="0.25">
      <c r="N14447"/>
    </row>
    <row r="14448" spans="14:14" x14ac:dyDescent="0.25">
      <c r="N14448"/>
    </row>
    <row r="14449" spans="14:14" x14ac:dyDescent="0.25">
      <c r="N14449"/>
    </row>
    <row r="14450" spans="14:14" x14ac:dyDescent="0.25">
      <c r="N14450"/>
    </row>
    <row r="14451" spans="14:14" x14ac:dyDescent="0.25">
      <c r="N14451"/>
    </row>
    <row r="14452" spans="14:14" x14ac:dyDescent="0.25">
      <c r="N14452"/>
    </row>
    <row r="14453" spans="14:14" x14ac:dyDescent="0.25">
      <c r="N14453"/>
    </row>
    <row r="14454" spans="14:14" x14ac:dyDescent="0.25">
      <c r="N14454"/>
    </row>
    <row r="14455" spans="14:14" x14ac:dyDescent="0.25">
      <c r="N14455"/>
    </row>
    <row r="14456" spans="14:14" x14ac:dyDescent="0.25">
      <c r="N14456"/>
    </row>
    <row r="14457" spans="14:14" x14ac:dyDescent="0.25">
      <c r="N14457"/>
    </row>
    <row r="14458" spans="14:14" x14ac:dyDescent="0.25">
      <c r="N14458"/>
    </row>
    <row r="14459" spans="14:14" x14ac:dyDescent="0.25">
      <c r="N14459"/>
    </row>
    <row r="14460" spans="14:14" x14ac:dyDescent="0.25">
      <c r="N14460"/>
    </row>
    <row r="14461" spans="14:14" x14ac:dyDescent="0.25">
      <c r="N14461"/>
    </row>
    <row r="14462" spans="14:14" x14ac:dyDescent="0.25">
      <c r="N14462"/>
    </row>
    <row r="14463" spans="14:14" x14ac:dyDescent="0.25">
      <c r="N14463"/>
    </row>
    <row r="14464" spans="14:14" x14ac:dyDescent="0.25">
      <c r="N14464"/>
    </row>
    <row r="14465" spans="14:14" x14ac:dyDescent="0.25">
      <c r="N14465"/>
    </row>
    <row r="14466" spans="14:14" x14ac:dyDescent="0.25">
      <c r="N14466"/>
    </row>
    <row r="14467" spans="14:14" x14ac:dyDescent="0.25">
      <c r="N14467"/>
    </row>
    <row r="14468" spans="14:14" x14ac:dyDescent="0.25">
      <c r="N14468"/>
    </row>
    <row r="14469" spans="14:14" x14ac:dyDescent="0.25">
      <c r="N14469"/>
    </row>
    <row r="14470" spans="14:14" x14ac:dyDescent="0.25">
      <c r="N14470"/>
    </row>
    <row r="14471" spans="14:14" x14ac:dyDescent="0.25">
      <c r="N14471"/>
    </row>
    <row r="14472" spans="14:14" x14ac:dyDescent="0.25">
      <c r="N14472"/>
    </row>
    <row r="14473" spans="14:14" x14ac:dyDescent="0.25">
      <c r="N14473"/>
    </row>
    <row r="14474" spans="14:14" x14ac:dyDescent="0.25">
      <c r="N14474"/>
    </row>
    <row r="14475" spans="14:14" x14ac:dyDescent="0.25">
      <c r="N14475"/>
    </row>
    <row r="14476" spans="14:14" x14ac:dyDescent="0.25">
      <c r="N14476"/>
    </row>
    <row r="14477" spans="14:14" x14ac:dyDescent="0.25">
      <c r="N14477"/>
    </row>
    <row r="14478" spans="14:14" x14ac:dyDescent="0.25">
      <c r="N14478"/>
    </row>
    <row r="14479" spans="14:14" x14ac:dyDescent="0.25">
      <c r="N14479"/>
    </row>
    <row r="14480" spans="14:14" x14ac:dyDescent="0.25">
      <c r="N14480"/>
    </row>
    <row r="14481" spans="14:14" x14ac:dyDescent="0.25">
      <c r="N14481"/>
    </row>
    <row r="14482" spans="14:14" x14ac:dyDescent="0.25">
      <c r="N14482"/>
    </row>
    <row r="14483" spans="14:14" x14ac:dyDescent="0.25">
      <c r="N14483"/>
    </row>
    <row r="14484" spans="14:14" x14ac:dyDescent="0.25">
      <c r="N14484"/>
    </row>
    <row r="14485" spans="14:14" x14ac:dyDescent="0.25">
      <c r="N14485"/>
    </row>
    <row r="14486" spans="14:14" x14ac:dyDescent="0.25">
      <c r="N14486"/>
    </row>
    <row r="14487" spans="14:14" x14ac:dyDescent="0.25">
      <c r="N14487"/>
    </row>
    <row r="14488" spans="14:14" x14ac:dyDescent="0.25">
      <c r="N14488"/>
    </row>
    <row r="14489" spans="14:14" x14ac:dyDescent="0.25">
      <c r="N14489"/>
    </row>
    <row r="14490" spans="14:14" x14ac:dyDescent="0.25">
      <c r="N14490"/>
    </row>
    <row r="14491" spans="14:14" x14ac:dyDescent="0.25">
      <c r="N14491"/>
    </row>
    <row r="14492" spans="14:14" x14ac:dyDescent="0.25">
      <c r="N14492"/>
    </row>
    <row r="14493" spans="14:14" x14ac:dyDescent="0.25">
      <c r="N14493"/>
    </row>
    <row r="14494" spans="14:14" x14ac:dyDescent="0.25">
      <c r="N14494"/>
    </row>
    <row r="14495" spans="14:14" x14ac:dyDescent="0.25">
      <c r="N14495"/>
    </row>
    <row r="14496" spans="14:14" x14ac:dyDescent="0.25">
      <c r="N14496"/>
    </row>
    <row r="14497" spans="14:14" x14ac:dyDescent="0.25">
      <c r="N14497"/>
    </row>
    <row r="14498" spans="14:14" x14ac:dyDescent="0.25">
      <c r="N14498"/>
    </row>
    <row r="14499" spans="14:14" x14ac:dyDescent="0.25">
      <c r="N14499"/>
    </row>
    <row r="14500" spans="14:14" x14ac:dyDescent="0.25">
      <c r="N14500"/>
    </row>
    <row r="14501" spans="14:14" x14ac:dyDescent="0.25">
      <c r="N14501"/>
    </row>
    <row r="14502" spans="14:14" x14ac:dyDescent="0.25">
      <c r="N14502"/>
    </row>
    <row r="14503" spans="14:14" x14ac:dyDescent="0.25">
      <c r="N14503"/>
    </row>
    <row r="14504" spans="14:14" x14ac:dyDescent="0.25">
      <c r="N14504"/>
    </row>
    <row r="14505" spans="14:14" x14ac:dyDescent="0.25">
      <c r="N14505"/>
    </row>
    <row r="14506" spans="14:14" x14ac:dyDescent="0.25">
      <c r="N14506"/>
    </row>
    <row r="14507" spans="14:14" x14ac:dyDescent="0.25">
      <c r="N14507"/>
    </row>
    <row r="14508" spans="14:14" x14ac:dyDescent="0.25">
      <c r="N14508"/>
    </row>
    <row r="14509" spans="14:14" x14ac:dyDescent="0.25">
      <c r="N14509"/>
    </row>
    <row r="14510" spans="14:14" x14ac:dyDescent="0.25">
      <c r="N14510"/>
    </row>
    <row r="14511" spans="14:14" x14ac:dyDescent="0.25">
      <c r="N14511"/>
    </row>
    <row r="14512" spans="14:14" x14ac:dyDescent="0.25">
      <c r="N14512"/>
    </row>
    <row r="14513" spans="14:14" x14ac:dyDescent="0.25">
      <c r="N14513"/>
    </row>
    <row r="14514" spans="14:14" x14ac:dyDescent="0.25">
      <c r="N14514"/>
    </row>
    <row r="14515" spans="14:14" x14ac:dyDescent="0.25">
      <c r="N14515"/>
    </row>
    <row r="14516" spans="14:14" x14ac:dyDescent="0.25">
      <c r="N14516"/>
    </row>
    <row r="14517" spans="14:14" x14ac:dyDescent="0.25">
      <c r="N14517"/>
    </row>
    <row r="14518" spans="14:14" x14ac:dyDescent="0.25">
      <c r="N14518"/>
    </row>
    <row r="14519" spans="14:14" x14ac:dyDescent="0.25">
      <c r="N14519"/>
    </row>
    <row r="14520" spans="14:14" x14ac:dyDescent="0.25">
      <c r="N14520"/>
    </row>
    <row r="14521" spans="14:14" x14ac:dyDescent="0.25">
      <c r="N14521"/>
    </row>
    <row r="14522" spans="14:14" x14ac:dyDescent="0.25">
      <c r="N14522"/>
    </row>
    <row r="14523" spans="14:14" x14ac:dyDescent="0.25">
      <c r="N14523"/>
    </row>
    <row r="14524" spans="14:14" x14ac:dyDescent="0.25">
      <c r="N14524"/>
    </row>
    <row r="14525" spans="14:14" x14ac:dyDescent="0.25">
      <c r="N14525"/>
    </row>
    <row r="14526" spans="14:14" x14ac:dyDescent="0.25">
      <c r="N14526"/>
    </row>
    <row r="14527" spans="14:14" x14ac:dyDescent="0.25">
      <c r="N14527"/>
    </row>
    <row r="14528" spans="14:14" x14ac:dyDescent="0.25">
      <c r="N14528"/>
    </row>
    <row r="14529" spans="14:14" x14ac:dyDescent="0.25">
      <c r="N14529"/>
    </row>
    <row r="14530" spans="14:14" x14ac:dyDescent="0.25">
      <c r="N14530"/>
    </row>
    <row r="14531" spans="14:14" x14ac:dyDescent="0.25">
      <c r="N14531"/>
    </row>
    <row r="14532" spans="14:14" x14ac:dyDescent="0.25">
      <c r="N14532"/>
    </row>
    <row r="14533" spans="14:14" x14ac:dyDescent="0.25">
      <c r="N14533"/>
    </row>
    <row r="14534" spans="14:14" x14ac:dyDescent="0.25">
      <c r="N14534"/>
    </row>
    <row r="14535" spans="14:14" x14ac:dyDescent="0.25">
      <c r="N14535"/>
    </row>
    <row r="14536" spans="14:14" x14ac:dyDescent="0.25">
      <c r="N14536"/>
    </row>
    <row r="14537" spans="14:14" x14ac:dyDescent="0.25">
      <c r="N14537"/>
    </row>
    <row r="14538" spans="14:14" x14ac:dyDescent="0.25">
      <c r="N14538"/>
    </row>
    <row r="14539" spans="14:14" x14ac:dyDescent="0.25">
      <c r="N14539"/>
    </row>
    <row r="14540" spans="14:14" x14ac:dyDescent="0.25">
      <c r="N14540"/>
    </row>
    <row r="14541" spans="14:14" x14ac:dyDescent="0.25">
      <c r="N14541"/>
    </row>
    <row r="14542" spans="14:14" x14ac:dyDescent="0.25">
      <c r="N14542"/>
    </row>
    <row r="14543" spans="14:14" x14ac:dyDescent="0.25">
      <c r="N14543"/>
    </row>
    <row r="14544" spans="14:14" x14ac:dyDescent="0.25">
      <c r="N14544"/>
    </row>
    <row r="14545" spans="14:14" x14ac:dyDescent="0.25">
      <c r="N14545"/>
    </row>
    <row r="14546" spans="14:14" x14ac:dyDescent="0.25">
      <c r="N14546"/>
    </row>
    <row r="14547" spans="14:14" x14ac:dyDescent="0.25">
      <c r="N14547"/>
    </row>
    <row r="14548" spans="14:14" x14ac:dyDescent="0.25">
      <c r="N14548"/>
    </row>
    <row r="14549" spans="14:14" x14ac:dyDescent="0.25">
      <c r="N14549"/>
    </row>
    <row r="14550" spans="14:14" x14ac:dyDescent="0.25">
      <c r="N14550"/>
    </row>
    <row r="14551" spans="14:14" x14ac:dyDescent="0.25">
      <c r="N14551"/>
    </row>
    <row r="14552" spans="14:14" x14ac:dyDescent="0.25">
      <c r="N14552"/>
    </row>
    <row r="14553" spans="14:14" x14ac:dyDescent="0.25">
      <c r="N14553"/>
    </row>
    <row r="14554" spans="14:14" x14ac:dyDescent="0.25">
      <c r="N14554"/>
    </row>
    <row r="14555" spans="14:14" x14ac:dyDescent="0.25">
      <c r="N14555"/>
    </row>
    <row r="14556" spans="14:14" x14ac:dyDescent="0.25">
      <c r="N14556"/>
    </row>
    <row r="14557" spans="14:14" x14ac:dyDescent="0.25">
      <c r="N14557"/>
    </row>
    <row r="14558" spans="14:14" x14ac:dyDescent="0.25">
      <c r="N14558"/>
    </row>
    <row r="14559" spans="14:14" x14ac:dyDescent="0.25">
      <c r="N14559"/>
    </row>
    <row r="14560" spans="14:14" x14ac:dyDescent="0.25">
      <c r="N14560"/>
    </row>
    <row r="14561" spans="14:14" x14ac:dyDescent="0.25">
      <c r="N14561"/>
    </row>
    <row r="14562" spans="14:14" x14ac:dyDescent="0.25">
      <c r="N14562"/>
    </row>
    <row r="14563" spans="14:14" x14ac:dyDescent="0.25">
      <c r="N14563"/>
    </row>
    <row r="14564" spans="14:14" x14ac:dyDescent="0.25">
      <c r="N14564"/>
    </row>
    <row r="14565" spans="14:14" x14ac:dyDescent="0.25">
      <c r="N14565"/>
    </row>
    <row r="14566" spans="14:14" x14ac:dyDescent="0.25">
      <c r="N14566"/>
    </row>
    <row r="14567" spans="14:14" x14ac:dyDescent="0.25">
      <c r="N14567"/>
    </row>
    <row r="14568" spans="14:14" x14ac:dyDescent="0.25">
      <c r="N14568"/>
    </row>
    <row r="14569" spans="14:14" x14ac:dyDescent="0.25">
      <c r="N14569"/>
    </row>
    <row r="14570" spans="14:14" x14ac:dyDescent="0.25">
      <c r="N14570"/>
    </row>
    <row r="14571" spans="14:14" x14ac:dyDescent="0.25">
      <c r="N14571"/>
    </row>
    <row r="14572" spans="14:14" x14ac:dyDescent="0.25">
      <c r="N14572"/>
    </row>
    <row r="14573" spans="14:14" x14ac:dyDescent="0.25">
      <c r="N14573"/>
    </row>
    <row r="14574" spans="14:14" x14ac:dyDescent="0.25">
      <c r="N14574"/>
    </row>
    <row r="14575" spans="14:14" x14ac:dyDescent="0.25">
      <c r="N14575"/>
    </row>
    <row r="14576" spans="14:14" x14ac:dyDescent="0.25">
      <c r="N14576"/>
    </row>
    <row r="14577" spans="14:14" x14ac:dyDescent="0.25">
      <c r="N14577"/>
    </row>
    <row r="14578" spans="14:14" x14ac:dyDescent="0.25">
      <c r="N14578"/>
    </row>
    <row r="14579" spans="14:14" x14ac:dyDescent="0.25">
      <c r="N14579"/>
    </row>
    <row r="14580" spans="14:14" x14ac:dyDescent="0.25">
      <c r="N14580"/>
    </row>
    <row r="14581" spans="14:14" x14ac:dyDescent="0.25">
      <c r="N14581"/>
    </row>
    <row r="14582" spans="14:14" x14ac:dyDescent="0.25">
      <c r="N14582"/>
    </row>
    <row r="14583" spans="14:14" x14ac:dyDescent="0.25">
      <c r="N14583"/>
    </row>
    <row r="14584" spans="14:14" x14ac:dyDescent="0.25">
      <c r="N14584"/>
    </row>
    <row r="14585" spans="14:14" x14ac:dyDescent="0.25">
      <c r="N14585"/>
    </row>
    <row r="14586" spans="14:14" x14ac:dyDescent="0.25">
      <c r="N14586"/>
    </row>
    <row r="14587" spans="14:14" x14ac:dyDescent="0.25">
      <c r="N14587"/>
    </row>
    <row r="14588" spans="14:14" x14ac:dyDescent="0.25">
      <c r="N14588"/>
    </row>
    <row r="14589" spans="14:14" x14ac:dyDescent="0.25">
      <c r="N14589"/>
    </row>
    <row r="14590" spans="14:14" x14ac:dyDescent="0.25">
      <c r="N14590"/>
    </row>
    <row r="14591" spans="14:14" x14ac:dyDescent="0.25">
      <c r="N14591"/>
    </row>
    <row r="14592" spans="14:14" x14ac:dyDescent="0.25">
      <c r="N14592"/>
    </row>
    <row r="14593" spans="14:14" x14ac:dyDescent="0.25">
      <c r="N14593"/>
    </row>
    <row r="14594" spans="14:14" x14ac:dyDescent="0.25">
      <c r="N14594"/>
    </row>
    <row r="14595" spans="14:14" x14ac:dyDescent="0.25">
      <c r="N14595"/>
    </row>
    <row r="14596" spans="14:14" x14ac:dyDescent="0.25">
      <c r="N14596"/>
    </row>
    <row r="14597" spans="14:14" x14ac:dyDescent="0.25">
      <c r="N14597"/>
    </row>
    <row r="14598" spans="14:14" x14ac:dyDescent="0.25">
      <c r="N14598"/>
    </row>
    <row r="14599" spans="14:14" x14ac:dyDescent="0.25">
      <c r="N14599"/>
    </row>
    <row r="14600" spans="14:14" x14ac:dyDescent="0.25">
      <c r="N14600"/>
    </row>
    <row r="14601" spans="14:14" x14ac:dyDescent="0.25">
      <c r="N14601"/>
    </row>
    <row r="14602" spans="14:14" x14ac:dyDescent="0.25">
      <c r="N14602"/>
    </row>
    <row r="14603" spans="14:14" x14ac:dyDescent="0.25">
      <c r="N14603"/>
    </row>
    <row r="14604" spans="14:14" x14ac:dyDescent="0.25">
      <c r="N14604"/>
    </row>
    <row r="14605" spans="14:14" x14ac:dyDescent="0.25">
      <c r="N14605"/>
    </row>
    <row r="14606" spans="14:14" x14ac:dyDescent="0.25">
      <c r="N14606"/>
    </row>
    <row r="14607" spans="14:14" x14ac:dyDescent="0.25">
      <c r="N14607"/>
    </row>
    <row r="14608" spans="14:14" x14ac:dyDescent="0.25">
      <c r="N14608"/>
    </row>
    <row r="14609" spans="14:14" x14ac:dyDescent="0.25">
      <c r="N14609"/>
    </row>
    <row r="14610" spans="14:14" x14ac:dyDescent="0.25">
      <c r="N14610"/>
    </row>
    <row r="14611" spans="14:14" x14ac:dyDescent="0.25">
      <c r="N14611"/>
    </row>
    <row r="14612" spans="14:14" x14ac:dyDescent="0.25">
      <c r="N14612"/>
    </row>
    <row r="14613" spans="14:14" x14ac:dyDescent="0.25">
      <c r="N14613"/>
    </row>
    <row r="14614" spans="14:14" x14ac:dyDescent="0.25">
      <c r="N14614"/>
    </row>
    <row r="14615" spans="14:14" x14ac:dyDescent="0.25">
      <c r="N14615"/>
    </row>
    <row r="14616" spans="14:14" x14ac:dyDescent="0.25">
      <c r="N14616"/>
    </row>
    <row r="14617" spans="14:14" x14ac:dyDescent="0.25">
      <c r="N14617"/>
    </row>
    <row r="14618" spans="14:14" x14ac:dyDescent="0.25">
      <c r="N14618"/>
    </row>
    <row r="14619" spans="14:14" x14ac:dyDescent="0.25">
      <c r="N14619"/>
    </row>
    <row r="14620" spans="14:14" x14ac:dyDescent="0.25">
      <c r="N14620"/>
    </row>
    <row r="14621" spans="14:14" x14ac:dyDescent="0.25">
      <c r="N14621"/>
    </row>
    <row r="14622" spans="14:14" x14ac:dyDescent="0.25">
      <c r="N14622"/>
    </row>
    <row r="14623" spans="14:14" x14ac:dyDescent="0.25">
      <c r="N14623"/>
    </row>
    <row r="14624" spans="14:14" x14ac:dyDescent="0.25">
      <c r="N14624"/>
    </row>
    <row r="14625" spans="14:14" x14ac:dyDescent="0.25">
      <c r="N14625"/>
    </row>
    <row r="14626" spans="14:14" x14ac:dyDescent="0.25">
      <c r="N14626"/>
    </row>
    <row r="14627" spans="14:14" x14ac:dyDescent="0.25">
      <c r="N14627"/>
    </row>
    <row r="14628" spans="14:14" x14ac:dyDescent="0.25">
      <c r="N14628"/>
    </row>
    <row r="14629" spans="14:14" x14ac:dyDescent="0.25">
      <c r="N14629"/>
    </row>
    <row r="14630" spans="14:14" x14ac:dyDescent="0.25">
      <c r="N14630"/>
    </row>
    <row r="14631" spans="14:14" x14ac:dyDescent="0.25">
      <c r="N14631"/>
    </row>
    <row r="14632" spans="14:14" x14ac:dyDescent="0.25">
      <c r="N14632"/>
    </row>
    <row r="14633" spans="14:14" x14ac:dyDescent="0.25">
      <c r="N14633"/>
    </row>
    <row r="14634" spans="14:14" x14ac:dyDescent="0.25">
      <c r="N14634"/>
    </row>
    <row r="14635" spans="14:14" x14ac:dyDescent="0.25">
      <c r="N14635"/>
    </row>
    <row r="14636" spans="14:14" x14ac:dyDescent="0.25">
      <c r="N14636"/>
    </row>
    <row r="14637" spans="14:14" x14ac:dyDescent="0.25">
      <c r="N14637"/>
    </row>
    <row r="14638" spans="14:14" x14ac:dyDescent="0.25">
      <c r="N14638"/>
    </row>
    <row r="14639" spans="14:14" x14ac:dyDescent="0.25">
      <c r="N14639"/>
    </row>
    <row r="14640" spans="14:14" x14ac:dyDescent="0.25">
      <c r="N14640"/>
    </row>
    <row r="14641" spans="14:14" x14ac:dyDescent="0.25">
      <c r="N14641"/>
    </row>
    <row r="14642" spans="14:14" x14ac:dyDescent="0.25">
      <c r="N14642"/>
    </row>
    <row r="14643" spans="14:14" x14ac:dyDescent="0.25">
      <c r="N14643"/>
    </row>
    <row r="14644" spans="14:14" x14ac:dyDescent="0.25">
      <c r="N14644"/>
    </row>
    <row r="14645" spans="14:14" x14ac:dyDescent="0.25">
      <c r="N14645"/>
    </row>
    <row r="14646" spans="14:14" x14ac:dyDescent="0.25">
      <c r="N14646"/>
    </row>
    <row r="14647" spans="14:14" x14ac:dyDescent="0.25">
      <c r="N14647"/>
    </row>
    <row r="14648" spans="14:14" x14ac:dyDescent="0.25">
      <c r="N14648"/>
    </row>
    <row r="14649" spans="14:14" x14ac:dyDescent="0.25">
      <c r="N14649"/>
    </row>
    <row r="14650" spans="14:14" x14ac:dyDescent="0.25">
      <c r="N14650"/>
    </row>
    <row r="14651" spans="14:14" x14ac:dyDescent="0.25">
      <c r="N14651"/>
    </row>
    <row r="14652" spans="14:14" x14ac:dyDescent="0.25">
      <c r="N14652"/>
    </row>
    <row r="14653" spans="14:14" x14ac:dyDescent="0.25">
      <c r="N14653"/>
    </row>
    <row r="14654" spans="14:14" x14ac:dyDescent="0.25">
      <c r="N14654"/>
    </row>
    <row r="14655" spans="14:14" x14ac:dyDescent="0.25">
      <c r="N14655"/>
    </row>
    <row r="14656" spans="14:14" x14ac:dyDescent="0.25">
      <c r="N14656"/>
    </row>
    <row r="14657" spans="14:14" x14ac:dyDescent="0.25">
      <c r="N14657"/>
    </row>
    <row r="14658" spans="14:14" x14ac:dyDescent="0.25">
      <c r="N14658"/>
    </row>
    <row r="14659" spans="14:14" x14ac:dyDescent="0.25">
      <c r="N14659"/>
    </row>
    <row r="14660" spans="14:14" x14ac:dyDescent="0.25">
      <c r="N14660"/>
    </row>
    <row r="14661" spans="14:14" x14ac:dyDescent="0.25">
      <c r="N14661"/>
    </row>
    <row r="14662" spans="14:14" x14ac:dyDescent="0.25">
      <c r="N14662"/>
    </row>
    <row r="14663" spans="14:14" x14ac:dyDescent="0.25">
      <c r="N14663"/>
    </row>
    <row r="14664" spans="14:14" x14ac:dyDescent="0.25">
      <c r="N14664"/>
    </row>
    <row r="14665" spans="14:14" x14ac:dyDescent="0.25">
      <c r="N14665"/>
    </row>
    <row r="14666" spans="14:14" x14ac:dyDescent="0.25">
      <c r="N14666"/>
    </row>
    <row r="14667" spans="14:14" x14ac:dyDescent="0.25">
      <c r="N14667"/>
    </row>
    <row r="14668" spans="14:14" x14ac:dyDescent="0.25">
      <c r="N14668"/>
    </row>
    <row r="14669" spans="14:14" x14ac:dyDescent="0.25">
      <c r="N14669"/>
    </row>
    <row r="14670" spans="14:14" x14ac:dyDescent="0.25">
      <c r="N14670"/>
    </row>
    <row r="14671" spans="14:14" x14ac:dyDescent="0.25">
      <c r="N14671"/>
    </row>
    <row r="14672" spans="14:14" x14ac:dyDescent="0.25">
      <c r="N14672"/>
    </row>
    <row r="14673" spans="14:14" x14ac:dyDescent="0.25">
      <c r="N14673"/>
    </row>
    <row r="14674" spans="14:14" x14ac:dyDescent="0.25">
      <c r="N14674"/>
    </row>
    <row r="14675" spans="14:14" x14ac:dyDescent="0.25">
      <c r="N14675"/>
    </row>
    <row r="14676" spans="14:14" x14ac:dyDescent="0.25">
      <c r="N14676"/>
    </row>
    <row r="14677" spans="14:14" x14ac:dyDescent="0.25">
      <c r="N14677"/>
    </row>
    <row r="14678" spans="14:14" x14ac:dyDescent="0.25">
      <c r="N14678"/>
    </row>
    <row r="14679" spans="14:14" x14ac:dyDescent="0.25">
      <c r="N14679"/>
    </row>
    <row r="14680" spans="14:14" x14ac:dyDescent="0.25">
      <c r="N14680"/>
    </row>
    <row r="14681" spans="14:14" x14ac:dyDescent="0.25">
      <c r="N14681"/>
    </row>
    <row r="14682" spans="14:14" x14ac:dyDescent="0.25">
      <c r="N14682"/>
    </row>
    <row r="14683" spans="14:14" x14ac:dyDescent="0.25">
      <c r="N14683"/>
    </row>
    <row r="14684" spans="14:14" x14ac:dyDescent="0.25">
      <c r="N14684"/>
    </row>
    <row r="14685" spans="14:14" x14ac:dyDescent="0.25">
      <c r="N14685"/>
    </row>
    <row r="14686" spans="14:14" x14ac:dyDescent="0.25">
      <c r="N14686"/>
    </row>
    <row r="14687" spans="14:14" x14ac:dyDescent="0.25">
      <c r="N14687"/>
    </row>
    <row r="14688" spans="14:14" x14ac:dyDescent="0.25">
      <c r="N14688"/>
    </row>
    <row r="14689" spans="14:14" x14ac:dyDescent="0.25">
      <c r="N14689"/>
    </row>
    <row r="14690" spans="14:14" x14ac:dyDescent="0.25">
      <c r="N14690"/>
    </row>
    <row r="14691" spans="14:14" x14ac:dyDescent="0.25">
      <c r="N14691"/>
    </row>
    <row r="14692" spans="14:14" x14ac:dyDescent="0.25">
      <c r="N14692"/>
    </row>
    <row r="14693" spans="14:14" x14ac:dyDescent="0.25">
      <c r="N14693"/>
    </row>
    <row r="14694" spans="14:14" x14ac:dyDescent="0.25">
      <c r="N14694"/>
    </row>
    <row r="14695" spans="14:14" x14ac:dyDescent="0.25">
      <c r="N14695"/>
    </row>
    <row r="14696" spans="14:14" x14ac:dyDescent="0.25">
      <c r="N14696"/>
    </row>
    <row r="14697" spans="14:14" x14ac:dyDescent="0.25">
      <c r="N14697"/>
    </row>
    <row r="14698" spans="14:14" x14ac:dyDescent="0.25">
      <c r="N14698"/>
    </row>
    <row r="14699" spans="14:14" x14ac:dyDescent="0.25">
      <c r="N14699"/>
    </row>
    <row r="14700" spans="14:14" x14ac:dyDescent="0.25">
      <c r="N14700"/>
    </row>
    <row r="14701" spans="14:14" x14ac:dyDescent="0.25">
      <c r="N14701"/>
    </row>
    <row r="14702" spans="14:14" x14ac:dyDescent="0.25">
      <c r="N14702"/>
    </row>
    <row r="14703" spans="14:14" x14ac:dyDescent="0.25">
      <c r="N14703"/>
    </row>
    <row r="14704" spans="14:14" x14ac:dyDescent="0.25">
      <c r="N14704"/>
    </row>
    <row r="14705" spans="14:14" x14ac:dyDescent="0.25">
      <c r="N14705"/>
    </row>
    <row r="14706" spans="14:14" x14ac:dyDescent="0.25">
      <c r="N14706"/>
    </row>
    <row r="14707" spans="14:14" x14ac:dyDescent="0.25">
      <c r="N14707"/>
    </row>
    <row r="14708" spans="14:14" x14ac:dyDescent="0.25">
      <c r="N14708"/>
    </row>
    <row r="14709" spans="14:14" x14ac:dyDescent="0.25">
      <c r="N14709"/>
    </row>
    <row r="14710" spans="14:14" x14ac:dyDescent="0.25">
      <c r="N14710"/>
    </row>
    <row r="14711" spans="14:14" x14ac:dyDescent="0.25">
      <c r="N14711"/>
    </row>
    <row r="14712" spans="14:14" x14ac:dyDescent="0.25">
      <c r="N14712"/>
    </row>
    <row r="14713" spans="14:14" x14ac:dyDescent="0.25">
      <c r="N14713"/>
    </row>
    <row r="14714" spans="14:14" x14ac:dyDescent="0.25">
      <c r="N14714"/>
    </row>
    <row r="14715" spans="14:14" x14ac:dyDescent="0.25">
      <c r="N14715"/>
    </row>
    <row r="14716" spans="14:14" x14ac:dyDescent="0.25">
      <c r="N14716"/>
    </row>
    <row r="14717" spans="14:14" x14ac:dyDescent="0.25">
      <c r="N14717"/>
    </row>
    <row r="14718" spans="14:14" x14ac:dyDescent="0.25">
      <c r="N14718"/>
    </row>
    <row r="14719" spans="14:14" x14ac:dyDescent="0.25">
      <c r="N14719"/>
    </row>
    <row r="14720" spans="14:14" x14ac:dyDescent="0.25">
      <c r="N14720"/>
    </row>
    <row r="14721" spans="14:14" x14ac:dyDescent="0.25">
      <c r="N14721"/>
    </row>
    <row r="14722" spans="14:14" x14ac:dyDescent="0.25">
      <c r="N14722"/>
    </row>
    <row r="14723" spans="14:14" x14ac:dyDescent="0.25">
      <c r="N14723"/>
    </row>
    <row r="14724" spans="14:14" x14ac:dyDescent="0.25">
      <c r="N14724"/>
    </row>
    <row r="14725" spans="14:14" x14ac:dyDescent="0.25">
      <c r="N14725"/>
    </row>
    <row r="14726" spans="14:14" x14ac:dyDescent="0.25">
      <c r="N14726"/>
    </row>
    <row r="14727" spans="14:14" x14ac:dyDescent="0.25">
      <c r="N14727"/>
    </row>
    <row r="14728" spans="14:14" x14ac:dyDescent="0.25">
      <c r="N14728"/>
    </row>
    <row r="14729" spans="14:14" x14ac:dyDescent="0.25">
      <c r="N14729"/>
    </row>
    <row r="14730" spans="14:14" x14ac:dyDescent="0.25">
      <c r="N14730"/>
    </row>
    <row r="14731" spans="14:14" x14ac:dyDescent="0.25">
      <c r="N14731"/>
    </row>
    <row r="14732" spans="14:14" x14ac:dyDescent="0.25">
      <c r="N14732"/>
    </row>
    <row r="14733" spans="14:14" x14ac:dyDescent="0.25">
      <c r="N14733"/>
    </row>
    <row r="14734" spans="14:14" x14ac:dyDescent="0.25">
      <c r="N14734"/>
    </row>
    <row r="14735" spans="14:14" x14ac:dyDescent="0.25">
      <c r="N14735"/>
    </row>
    <row r="14736" spans="14:14" x14ac:dyDescent="0.25">
      <c r="N14736"/>
    </row>
    <row r="14737" spans="14:14" x14ac:dyDescent="0.25">
      <c r="N14737"/>
    </row>
    <row r="14738" spans="14:14" x14ac:dyDescent="0.25">
      <c r="N14738"/>
    </row>
    <row r="14739" spans="14:14" x14ac:dyDescent="0.25">
      <c r="N14739"/>
    </row>
    <row r="14740" spans="14:14" x14ac:dyDescent="0.25">
      <c r="N14740"/>
    </row>
    <row r="14741" spans="14:14" x14ac:dyDescent="0.25">
      <c r="N14741"/>
    </row>
    <row r="14742" spans="14:14" x14ac:dyDescent="0.25">
      <c r="N14742"/>
    </row>
    <row r="14743" spans="14:14" x14ac:dyDescent="0.25">
      <c r="N14743"/>
    </row>
    <row r="14744" spans="14:14" x14ac:dyDescent="0.25">
      <c r="N14744"/>
    </row>
    <row r="14745" spans="14:14" x14ac:dyDescent="0.25">
      <c r="N14745"/>
    </row>
    <row r="14746" spans="14:14" x14ac:dyDescent="0.25">
      <c r="N14746"/>
    </row>
    <row r="14747" spans="14:14" x14ac:dyDescent="0.25">
      <c r="N14747"/>
    </row>
    <row r="14748" spans="14:14" x14ac:dyDescent="0.25">
      <c r="N14748"/>
    </row>
    <row r="14749" spans="14:14" x14ac:dyDescent="0.25">
      <c r="N14749"/>
    </row>
    <row r="14750" spans="14:14" x14ac:dyDescent="0.25">
      <c r="N14750"/>
    </row>
    <row r="14751" spans="14:14" x14ac:dyDescent="0.25">
      <c r="N14751"/>
    </row>
    <row r="14752" spans="14:14" x14ac:dyDescent="0.25">
      <c r="N14752"/>
    </row>
    <row r="14753" spans="14:14" x14ac:dyDescent="0.25">
      <c r="N14753"/>
    </row>
    <row r="14754" spans="14:14" x14ac:dyDescent="0.25">
      <c r="N14754"/>
    </row>
    <row r="14755" spans="14:14" x14ac:dyDescent="0.25">
      <c r="N14755"/>
    </row>
    <row r="14756" spans="14:14" x14ac:dyDescent="0.25">
      <c r="N14756"/>
    </row>
    <row r="14757" spans="14:14" x14ac:dyDescent="0.25">
      <c r="N14757"/>
    </row>
    <row r="14758" spans="14:14" x14ac:dyDescent="0.25">
      <c r="N14758"/>
    </row>
    <row r="14759" spans="14:14" x14ac:dyDescent="0.25">
      <c r="N14759"/>
    </row>
    <row r="14760" spans="14:14" x14ac:dyDescent="0.25">
      <c r="N14760"/>
    </row>
    <row r="14761" spans="14:14" x14ac:dyDescent="0.25">
      <c r="N14761"/>
    </row>
    <row r="14762" spans="14:14" x14ac:dyDescent="0.25">
      <c r="N14762"/>
    </row>
    <row r="14763" spans="14:14" x14ac:dyDescent="0.25">
      <c r="N14763"/>
    </row>
    <row r="14764" spans="14:14" x14ac:dyDescent="0.25">
      <c r="N14764"/>
    </row>
    <row r="14765" spans="14:14" x14ac:dyDescent="0.25">
      <c r="N14765"/>
    </row>
    <row r="14766" spans="14:14" x14ac:dyDescent="0.25">
      <c r="N14766"/>
    </row>
    <row r="14767" spans="14:14" x14ac:dyDescent="0.25">
      <c r="N14767"/>
    </row>
    <row r="14768" spans="14:14" x14ac:dyDescent="0.25">
      <c r="N14768"/>
    </row>
    <row r="14769" spans="14:14" x14ac:dyDescent="0.25">
      <c r="N14769"/>
    </row>
    <row r="14770" spans="14:14" x14ac:dyDescent="0.25">
      <c r="N14770"/>
    </row>
    <row r="14771" spans="14:14" x14ac:dyDescent="0.25">
      <c r="N14771"/>
    </row>
    <row r="14772" spans="14:14" x14ac:dyDescent="0.25">
      <c r="N14772"/>
    </row>
    <row r="14773" spans="14:14" x14ac:dyDescent="0.25">
      <c r="N14773"/>
    </row>
    <row r="14774" spans="14:14" x14ac:dyDescent="0.25">
      <c r="N14774"/>
    </row>
    <row r="14775" spans="14:14" x14ac:dyDescent="0.25">
      <c r="N14775"/>
    </row>
    <row r="14776" spans="14:14" x14ac:dyDescent="0.25">
      <c r="N14776"/>
    </row>
    <row r="14777" spans="14:14" x14ac:dyDescent="0.25">
      <c r="N14777"/>
    </row>
    <row r="14778" spans="14:14" x14ac:dyDescent="0.25">
      <c r="N14778"/>
    </row>
    <row r="14779" spans="14:14" x14ac:dyDescent="0.25">
      <c r="N14779"/>
    </row>
    <row r="14780" spans="14:14" x14ac:dyDescent="0.25">
      <c r="N14780"/>
    </row>
    <row r="14781" spans="14:14" x14ac:dyDescent="0.25">
      <c r="N14781"/>
    </row>
    <row r="14782" spans="14:14" x14ac:dyDescent="0.25">
      <c r="N14782"/>
    </row>
    <row r="14783" spans="14:14" x14ac:dyDescent="0.25">
      <c r="N14783"/>
    </row>
    <row r="14784" spans="14:14" x14ac:dyDescent="0.25">
      <c r="N14784"/>
    </row>
    <row r="14785" spans="14:14" x14ac:dyDescent="0.25">
      <c r="N14785"/>
    </row>
    <row r="14786" spans="14:14" x14ac:dyDescent="0.25">
      <c r="N14786"/>
    </row>
    <row r="14787" spans="14:14" x14ac:dyDescent="0.25">
      <c r="N14787"/>
    </row>
    <row r="14788" spans="14:14" x14ac:dyDescent="0.25">
      <c r="N14788"/>
    </row>
    <row r="14789" spans="14:14" x14ac:dyDescent="0.25">
      <c r="N14789"/>
    </row>
    <row r="14790" spans="14:14" x14ac:dyDescent="0.25">
      <c r="N14790"/>
    </row>
    <row r="14791" spans="14:14" x14ac:dyDescent="0.25">
      <c r="N14791"/>
    </row>
    <row r="14792" spans="14:14" x14ac:dyDescent="0.25">
      <c r="N14792"/>
    </row>
    <row r="14793" spans="14:14" x14ac:dyDescent="0.25">
      <c r="N14793"/>
    </row>
    <row r="14794" spans="14:14" x14ac:dyDescent="0.25">
      <c r="N14794"/>
    </row>
    <row r="14795" spans="14:14" x14ac:dyDescent="0.25">
      <c r="N14795"/>
    </row>
    <row r="14796" spans="14:14" x14ac:dyDescent="0.25">
      <c r="N14796"/>
    </row>
    <row r="14797" spans="14:14" x14ac:dyDescent="0.25">
      <c r="N14797"/>
    </row>
    <row r="14798" spans="14:14" x14ac:dyDescent="0.25">
      <c r="N14798"/>
    </row>
    <row r="14799" spans="14:14" x14ac:dyDescent="0.25">
      <c r="N14799"/>
    </row>
    <row r="14800" spans="14:14" x14ac:dyDescent="0.25">
      <c r="N14800"/>
    </row>
    <row r="14801" spans="14:14" x14ac:dyDescent="0.25">
      <c r="N14801"/>
    </row>
    <row r="14802" spans="14:14" x14ac:dyDescent="0.25">
      <c r="N14802"/>
    </row>
    <row r="14803" spans="14:14" x14ac:dyDescent="0.25">
      <c r="N14803"/>
    </row>
    <row r="14804" spans="14:14" x14ac:dyDescent="0.25">
      <c r="N14804"/>
    </row>
    <row r="14805" spans="14:14" x14ac:dyDescent="0.25">
      <c r="N14805"/>
    </row>
    <row r="14806" spans="14:14" x14ac:dyDescent="0.25">
      <c r="N14806"/>
    </row>
    <row r="14807" spans="14:14" x14ac:dyDescent="0.25">
      <c r="N14807"/>
    </row>
    <row r="14808" spans="14:14" x14ac:dyDescent="0.25">
      <c r="N14808"/>
    </row>
    <row r="14809" spans="14:14" x14ac:dyDescent="0.25">
      <c r="N14809"/>
    </row>
    <row r="14810" spans="14:14" x14ac:dyDescent="0.25">
      <c r="N14810"/>
    </row>
    <row r="14811" spans="14:14" x14ac:dyDescent="0.25">
      <c r="N14811"/>
    </row>
    <row r="14812" spans="14:14" x14ac:dyDescent="0.25">
      <c r="N14812"/>
    </row>
    <row r="14813" spans="14:14" x14ac:dyDescent="0.25">
      <c r="N14813"/>
    </row>
    <row r="14814" spans="14:14" x14ac:dyDescent="0.25">
      <c r="N14814"/>
    </row>
    <row r="14815" spans="14:14" x14ac:dyDescent="0.25">
      <c r="N14815"/>
    </row>
    <row r="14816" spans="14:14" x14ac:dyDescent="0.25">
      <c r="N14816"/>
    </row>
    <row r="14817" spans="14:14" x14ac:dyDescent="0.25">
      <c r="N14817"/>
    </row>
    <row r="14818" spans="14:14" x14ac:dyDescent="0.25">
      <c r="N14818"/>
    </row>
    <row r="14819" spans="14:14" x14ac:dyDescent="0.25">
      <c r="N14819"/>
    </row>
    <row r="14820" spans="14:14" x14ac:dyDescent="0.25">
      <c r="N14820"/>
    </row>
    <row r="14821" spans="14:14" x14ac:dyDescent="0.25">
      <c r="N14821"/>
    </row>
    <row r="14822" spans="14:14" x14ac:dyDescent="0.25">
      <c r="N14822"/>
    </row>
    <row r="14823" spans="14:14" x14ac:dyDescent="0.25">
      <c r="N14823"/>
    </row>
    <row r="14824" spans="14:14" x14ac:dyDescent="0.25">
      <c r="N14824"/>
    </row>
    <row r="14825" spans="14:14" x14ac:dyDescent="0.25">
      <c r="N14825"/>
    </row>
    <row r="14826" spans="14:14" x14ac:dyDescent="0.25">
      <c r="N14826"/>
    </row>
    <row r="14827" spans="14:14" x14ac:dyDescent="0.25">
      <c r="N14827"/>
    </row>
    <row r="14828" spans="14:14" x14ac:dyDescent="0.25">
      <c r="N14828"/>
    </row>
    <row r="14829" spans="14:14" x14ac:dyDescent="0.25">
      <c r="N14829"/>
    </row>
    <row r="14830" spans="14:14" x14ac:dyDescent="0.25">
      <c r="N14830"/>
    </row>
    <row r="14831" spans="14:14" x14ac:dyDescent="0.25">
      <c r="N14831"/>
    </row>
    <row r="14832" spans="14:14" x14ac:dyDescent="0.25">
      <c r="N14832"/>
    </row>
    <row r="14833" spans="14:14" x14ac:dyDescent="0.25">
      <c r="N14833"/>
    </row>
    <row r="14834" spans="14:14" x14ac:dyDescent="0.25">
      <c r="N14834"/>
    </row>
    <row r="14835" spans="14:14" x14ac:dyDescent="0.25">
      <c r="N14835"/>
    </row>
    <row r="14836" spans="14:14" x14ac:dyDescent="0.25">
      <c r="N14836"/>
    </row>
    <row r="14837" spans="14:14" x14ac:dyDescent="0.25">
      <c r="N14837"/>
    </row>
    <row r="14838" spans="14:14" x14ac:dyDescent="0.25">
      <c r="N14838"/>
    </row>
    <row r="14839" spans="14:14" x14ac:dyDescent="0.25">
      <c r="N14839"/>
    </row>
    <row r="14840" spans="14:14" x14ac:dyDescent="0.25">
      <c r="N14840"/>
    </row>
    <row r="14841" spans="14:14" x14ac:dyDescent="0.25">
      <c r="N14841"/>
    </row>
    <row r="14842" spans="14:14" x14ac:dyDescent="0.25">
      <c r="N14842"/>
    </row>
    <row r="14843" spans="14:14" x14ac:dyDescent="0.25">
      <c r="N14843"/>
    </row>
    <row r="14844" spans="14:14" x14ac:dyDescent="0.25">
      <c r="N14844"/>
    </row>
    <row r="14845" spans="14:14" x14ac:dyDescent="0.25">
      <c r="N14845"/>
    </row>
    <row r="14846" spans="14:14" x14ac:dyDescent="0.25">
      <c r="N14846"/>
    </row>
    <row r="14847" spans="14:14" x14ac:dyDescent="0.25">
      <c r="N14847"/>
    </row>
    <row r="14848" spans="14:14" x14ac:dyDescent="0.25">
      <c r="N14848"/>
    </row>
    <row r="14849" spans="14:14" x14ac:dyDescent="0.25">
      <c r="N14849"/>
    </row>
    <row r="14850" spans="14:14" x14ac:dyDescent="0.25">
      <c r="N14850"/>
    </row>
    <row r="14851" spans="14:14" x14ac:dyDescent="0.25">
      <c r="N14851"/>
    </row>
    <row r="14852" spans="14:14" x14ac:dyDescent="0.25">
      <c r="N14852"/>
    </row>
    <row r="14853" spans="14:14" x14ac:dyDescent="0.25">
      <c r="N14853"/>
    </row>
    <row r="14854" spans="14:14" x14ac:dyDescent="0.25">
      <c r="N14854"/>
    </row>
    <row r="14855" spans="14:14" x14ac:dyDescent="0.25">
      <c r="N14855"/>
    </row>
    <row r="14856" spans="14:14" x14ac:dyDescent="0.25">
      <c r="N14856"/>
    </row>
    <row r="14857" spans="14:14" x14ac:dyDescent="0.25">
      <c r="N14857"/>
    </row>
    <row r="14858" spans="14:14" x14ac:dyDescent="0.25">
      <c r="N14858"/>
    </row>
    <row r="14859" spans="14:14" x14ac:dyDescent="0.25">
      <c r="N14859"/>
    </row>
    <row r="14860" spans="14:14" x14ac:dyDescent="0.25">
      <c r="N14860"/>
    </row>
    <row r="14861" spans="14:14" x14ac:dyDescent="0.25">
      <c r="N14861"/>
    </row>
    <row r="14862" spans="14:14" x14ac:dyDescent="0.25">
      <c r="N14862"/>
    </row>
    <row r="14863" spans="14:14" x14ac:dyDescent="0.25">
      <c r="N14863"/>
    </row>
    <row r="14864" spans="14:14" x14ac:dyDescent="0.25">
      <c r="N14864"/>
    </row>
    <row r="14865" spans="14:14" x14ac:dyDescent="0.25">
      <c r="N14865"/>
    </row>
    <row r="14866" spans="14:14" x14ac:dyDescent="0.25">
      <c r="N14866"/>
    </row>
    <row r="14867" spans="14:14" x14ac:dyDescent="0.25">
      <c r="N14867"/>
    </row>
    <row r="14868" spans="14:14" x14ac:dyDescent="0.25">
      <c r="N14868"/>
    </row>
    <row r="14869" spans="14:14" x14ac:dyDescent="0.25">
      <c r="N14869"/>
    </row>
    <row r="14870" spans="14:14" x14ac:dyDescent="0.25">
      <c r="N14870"/>
    </row>
    <row r="14871" spans="14:14" x14ac:dyDescent="0.25">
      <c r="N14871"/>
    </row>
    <row r="14872" spans="14:14" x14ac:dyDescent="0.25">
      <c r="N14872"/>
    </row>
    <row r="14873" spans="14:14" x14ac:dyDescent="0.25">
      <c r="N14873"/>
    </row>
    <row r="14874" spans="14:14" x14ac:dyDescent="0.25">
      <c r="N14874"/>
    </row>
    <row r="14875" spans="14:14" x14ac:dyDescent="0.25">
      <c r="N14875"/>
    </row>
    <row r="14876" spans="14:14" x14ac:dyDescent="0.25">
      <c r="N14876"/>
    </row>
    <row r="14877" spans="14:14" x14ac:dyDescent="0.25">
      <c r="N14877"/>
    </row>
    <row r="14878" spans="14:14" x14ac:dyDescent="0.25">
      <c r="N14878"/>
    </row>
    <row r="14879" spans="14:14" x14ac:dyDescent="0.25">
      <c r="N14879"/>
    </row>
    <row r="14880" spans="14:14" x14ac:dyDescent="0.25">
      <c r="N14880"/>
    </row>
    <row r="14881" spans="14:14" x14ac:dyDescent="0.25">
      <c r="N14881"/>
    </row>
    <row r="14882" spans="14:14" x14ac:dyDescent="0.25">
      <c r="N14882"/>
    </row>
    <row r="14883" spans="14:14" x14ac:dyDescent="0.25">
      <c r="N14883"/>
    </row>
    <row r="14884" spans="14:14" x14ac:dyDescent="0.25">
      <c r="N14884"/>
    </row>
    <row r="14885" spans="14:14" x14ac:dyDescent="0.25">
      <c r="N14885"/>
    </row>
    <row r="14886" spans="14:14" x14ac:dyDescent="0.25">
      <c r="N14886"/>
    </row>
    <row r="14887" spans="14:14" x14ac:dyDescent="0.25">
      <c r="N14887"/>
    </row>
    <row r="14888" spans="14:14" x14ac:dyDescent="0.25">
      <c r="N14888"/>
    </row>
    <row r="14889" spans="14:14" x14ac:dyDescent="0.25">
      <c r="N14889"/>
    </row>
    <row r="14890" spans="14:14" x14ac:dyDescent="0.25">
      <c r="N14890"/>
    </row>
    <row r="14891" spans="14:14" x14ac:dyDescent="0.25">
      <c r="N14891"/>
    </row>
    <row r="14892" spans="14:14" x14ac:dyDescent="0.25">
      <c r="N14892"/>
    </row>
    <row r="14893" spans="14:14" x14ac:dyDescent="0.25">
      <c r="N14893"/>
    </row>
    <row r="14894" spans="14:14" x14ac:dyDescent="0.25">
      <c r="N14894"/>
    </row>
    <row r="14895" spans="14:14" x14ac:dyDescent="0.25">
      <c r="N14895"/>
    </row>
    <row r="14896" spans="14:14" x14ac:dyDescent="0.25">
      <c r="N14896"/>
    </row>
    <row r="14897" spans="14:14" x14ac:dyDescent="0.25">
      <c r="N14897"/>
    </row>
    <row r="14898" spans="14:14" x14ac:dyDescent="0.25">
      <c r="N14898"/>
    </row>
    <row r="14899" spans="14:14" x14ac:dyDescent="0.25">
      <c r="N14899"/>
    </row>
    <row r="14900" spans="14:14" x14ac:dyDescent="0.25">
      <c r="N14900"/>
    </row>
    <row r="14901" spans="14:14" x14ac:dyDescent="0.25">
      <c r="N14901"/>
    </row>
    <row r="14902" spans="14:14" x14ac:dyDescent="0.25">
      <c r="N14902"/>
    </row>
    <row r="14903" spans="14:14" x14ac:dyDescent="0.25">
      <c r="N14903"/>
    </row>
    <row r="14904" spans="14:14" x14ac:dyDescent="0.25">
      <c r="N14904"/>
    </row>
    <row r="14905" spans="14:14" x14ac:dyDescent="0.25">
      <c r="N14905"/>
    </row>
    <row r="14906" spans="14:14" x14ac:dyDescent="0.25">
      <c r="N14906"/>
    </row>
    <row r="14907" spans="14:14" x14ac:dyDescent="0.25">
      <c r="N14907"/>
    </row>
    <row r="14908" spans="14:14" x14ac:dyDescent="0.25">
      <c r="N14908"/>
    </row>
    <row r="14909" spans="14:14" x14ac:dyDescent="0.25">
      <c r="N14909"/>
    </row>
    <row r="14910" spans="14:14" x14ac:dyDescent="0.25">
      <c r="N14910"/>
    </row>
    <row r="14911" spans="14:14" x14ac:dyDescent="0.25">
      <c r="N14911"/>
    </row>
    <row r="14912" spans="14:14" x14ac:dyDescent="0.25">
      <c r="N14912"/>
    </row>
    <row r="14913" spans="14:14" x14ac:dyDescent="0.25">
      <c r="N14913"/>
    </row>
    <row r="14914" spans="14:14" x14ac:dyDescent="0.25">
      <c r="N14914"/>
    </row>
    <row r="14915" spans="14:14" x14ac:dyDescent="0.25">
      <c r="N14915"/>
    </row>
    <row r="14916" spans="14:14" x14ac:dyDescent="0.25">
      <c r="N14916"/>
    </row>
    <row r="14917" spans="14:14" x14ac:dyDescent="0.25">
      <c r="N14917"/>
    </row>
    <row r="14918" spans="14:14" x14ac:dyDescent="0.25">
      <c r="N14918"/>
    </row>
    <row r="14919" spans="14:14" x14ac:dyDescent="0.25">
      <c r="N14919"/>
    </row>
    <row r="14920" spans="14:14" x14ac:dyDescent="0.25">
      <c r="N14920"/>
    </row>
    <row r="14921" spans="14:14" x14ac:dyDescent="0.25">
      <c r="N14921"/>
    </row>
    <row r="14922" spans="14:14" x14ac:dyDescent="0.25">
      <c r="N14922"/>
    </row>
    <row r="14923" spans="14:14" x14ac:dyDescent="0.25">
      <c r="N14923"/>
    </row>
    <row r="14924" spans="14:14" x14ac:dyDescent="0.25">
      <c r="N14924"/>
    </row>
    <row r="14925" spans="14:14" x14ac:dyDescent="0.25">
      <c r="N14925"/>
    </row>
    <row r="14926" spans="14:14" x14ac:dyDescent="0.25">
      <c r="N14926"/>
    </row>
    <row r="14927" spans="14:14" x14ac:dyDescent="0.25">
      <c r="N14927"/>
    </row>
    <row r="14928" spans="14:14" x14ac:dyDescent="0.25">
      <c r="N14928"/>
    </row>
    <row r="14929" spans="14:14" x14ac:dyDescent="0.25">
      <c r="N14929"/>
    </row>
    <row r="14930" spans="14:14" x14ac:dyDescent="0.25">
      <c r="N14930"/>
    </row>
    <row r="14931" spans="14:14" x14ac:dyDescent="0.25">
      <c r="N14931"/>
    </row>
    <row r="14932" spans="14:14" x14ac:dyDescent="0.25">
      <c r="N14932"/>
    </row>
    <row r="14933" spans="14:14" x14ac:dyDescent="0.25">
      <c r="N14933"/>
    </row>
    <row r="14934" spans="14:14" x14ac:dyDescent="0.25">
      <c r="N14934"/>
    </row>
    <row r="14935" spans="14:14" x14ac:dyDescent="0.25">
      <c r="N14935"/>
    </row>
    <row r="14936" spans="14:14" x14ac:dyDescent="0.25">
      <c r="N14936"/>
    </row>
    <row r="14937" spans="14:14" x14ac:dyDescent="0.25">
      <c r="N14937"/>
    </row>
    <row r="14938" spans="14:14" x14ac:dyDescent="0.25">
      <c r="N14938"/>
    </row>
    <row r="14939" spans="14:14" x14ac:dyDescent="0.25">
      <c r="N14939"/>
    </row>
    <row r="14940" spans="14:14" x14ac:dyDescent="0.25">
      <c r="N14940"/>
    </row>
    <row r="14941" spans="14:14" x14ac:dyDescent="0.25">
      <c r="N14941"/>
    </row>
    <row r="14942" spans="14:14" x14ac:dyDescent="0.25">
      <c r="N14942"/>
    </row>
    <row r="14943" spans="14:14" x14ac:dyDescent="0.25">
      <c r="N14943"/>
    </row>
    <row r="14944" spans="14:14" x14ac:dyDescent="0.25">
      <c r="N14944"/>
    </row>
    <row r="14945" spans="14:14" x14ac:dyDescent="0.25">
      <c r="N14945"/>
    </row>
    <row r="14946" spans="14:14" x14ac:dyDescent="0.25">
      <c r="N14946"/>
    </row>
    <row r="14947" spans="14:14" x14ac:dyDescent="0.25">
      <c r="N14947"/>
    </row>
    <row r="14948" spans="14:14" x14ac:dyDescent="0.25">
      <c r="N14948"/>
    </row>
    <row r="14949" spans="14:14" x14ac:dyDescent="0.25">
      <c r="N14949"/>
    </row>
    <row r="14950" spans="14:14" x14ac:dyDescent="0.25">
      <c r="N14950"/>
    </row>
    <row r="14951" spans="14:14" x14ac:dyDescent="0.25">
      <c r="N14951"/>
    </row>
    <row r="14952" spans="14:14" x14ac:dyDescent="0.25">
      <c r="N14952"/>
    </row>
    <row r="14953" spans="14:14" x14ac:dyDescent="0.25">
      <c r="N14953"/>
    </row>
    <row r="14954" spans="14:14" x14ac:dyDescent="0.25">
      <c r="N14954"/>
    </row>
    <row r="14955" spans="14:14" x14ac:dyDescent="0.25">
      <c r="N14955"/>
    </row>
    <row r="14956" spans="14:14" x14ac:dyDescent="0.25">
      <c r="N14956"/>
    </row>
    <row r="14957" spans="14:14" x14ac:dyDescent="0.25">
      <c r="N14957"/>
    </row>
    <row r="14958" spans="14:14" x14ac:dyDescent="0.25">
      <c r="N14958"/>
    </row>
    <row r="14959" spans="14:14" x14ac:dyDescent="0.25">
      <c r="N14959"/>
    </row>
    <row r="14960" spans="14:14" x14ac:dyDescent="0.25">
      <c r="N14960"/>
    </row>
    <row r="14961" spans="14:14" x14ac:dyDescent="0.25">
      <c r="N14961"/>
    </row>
    <row r="14962" spans="14:14" x14ac:dyDescent="0.25">
      <c r="N14962"/>
    </row>
    <row r="14963" spans="14:14" x14ac:dyDescent="0.25">
      <c r="N14963"/>
    </row>
    <row r="14964" spans="14:14" x14ac:dyDescent="0.25">
      <c r="N14964"/>
    </row>
    <row r="14965" spans="14:14" x14ac:dyDescent="0.25">
      <c r="N14965"/>
    </row>
    <row r="14966" spans="14:14" x14ac:dyDescent="0.25">
      <c r="N14966"/>
    </row>
    <row r="14967" spans="14:14" x14ac:dyDescent="0.25">
      <c r="N14967"/>
    </row>
    <row r="14968" spans="14:14" x14ac:dyDescent="0.25">
      <c r="N14968"/>
    </row>
    <row r="14969" spans="14:14" x14ac:dyDescent="0.25">
      <c r="N14969"/>
    </row>
    <row r="14970" spans="14:14" x14ac:dyDescent="0.25">
      <c r="N14970"/>
    </row>
    <row r="14971" spans="14:14" x14ac:dyDescent="0.25">
      <c r="N14971"/>
    </row>
    <row r="14972" spans="14:14" x14ac:dyDescent="0.25">
      <c r="N14972"/>
    </row>
    <row r="14973" spans="14:14" x14ac:dyDescent="0.25">
      <c r="N14973"/>
    </row>
    <row r="14974" spans="14:14" x14ac:dyDescent="0.25">
      <c r="N14974"/>
    </row>
    <row r="14975" spans="14:14" x14ac:dyDescent="0.25">
      <c r="N14975"/>
    </row>
    <row r="14976" spans="14:14" x14ac:dyDescent="0.25">
      <c r="N14976"/>
    </row>
    <row r="14977" spans="14:14" x14ac:dyDescent="0.25">
      <c r="N14977"/>
    </row>
    <row r="14978" spans="14:14" x14ac:dyDescent="0.25">
      <c r="N14978"/>
    </row>
    <row r="14979" spans="14:14" x14ac:dyDescent="0.25">
      <c r="N14979"/>
    </row>
    <row r="14980" spans="14:14" x14ac:dyDescent="0.25">
      <c r="N14980"/>
    </row>
    <row r="14981" spans="14:14" x14ac:dyDescent="0.25">
      <c r="N14981"/>
    </row>
    <row r="14982" spans="14:14" x14ac:dyDescent="0.25">
      <c r="N14982"/>
    </row>
    <row r="14983" spans="14:14" x14ac:dyDescent="0.25">
      <c r="N14983"/>
    </row>
    <row r="14984" spans="14:14" x14ac:dyDescent="0.25">
      <c r="N14984"/>
    </row>
    <row r="14985" spans="14:14" x14ac:dyDescent="0.25">
      <c r="N14985"/>
    </row>
    <row r="14986" spans="14:14" x14ac:dyDescent="0.25">
      <c r="N14986"/>
    </row>
    <row r="14987" spans="14:14" x14ac:dyDescent="0.25">
      <c r="N14987"/>
    </row>
    <row r="14988" spans="14:14" x14ac:dyDescent="0.25">
      <c r="N14988"/>
    </row>
    <row r="14989" spans="14:14" x14ac:dyDescent="0.25">
      <c r="N14989"/>
    </row>
    <row r="14990" spans="14:14" x14ac:dyDescent="0.25">
      <c r="N14990"/>
    </row>
    <row r="14991" spans="14:14" x14ac:dyDescent="0.25">
      <c r="N14991"/>
    </row>
    <row r="14992" spans="14:14" x14ac:dyDescent="0.25">
      <c r="N14992"/>
    </row>
    <row r="14993" spans="14:14" x14ac:dyDescent="0.25">
      <c r="N14993"/>
    </row>
    <row r="14994" spans="14:14" x14ac:dyDescent="0.25">
      <c r="N14994"/>
    </row>
    <row r="14995" spans="14:14" x14ac:dyDescent="0.25">
      <c r="N14995"/>
    </row>
    <row r="14996" spans="14:14" x14ac:dyDescent="0.25">
      <c r="N14996"/>
    </row>
    <row r="14997" spans="14:14" x14ac:dyDescent="0.25">
      <c r="N14997"/>
    </row>
    <row r="14998" spans="14:14" x14ac:dyDescent="0.25">
      <c r="N14998"/>
    </row>
    <row r="14999" spans="14:14" x14ac:dyDescent="0.25">
      <c r="N14999"/>
    </row>
    <row r="15000" spans="14:14" x14ac:dyDescent="0.25">
      <c r="N15000"/>
    </row>
    <row r="15001" spans="14:14" x14ac:dyDescent="0.25">
      <c r="N15001"/>
    </row>
    <row r="15002" spans="14:14" x14ac:dyDescent="0.25">
      <c r="N15002"/>
    </row>
    <row r="15003" spans="14:14" x14ac:dyDescent="0.25">
      <c r="N15003"/>
    </row>
    <row r="15004" spans="14:14" x14ac:dyDescent="0.25">
      <c r="N15004"/>
    </row>
    <row r="15005" spans="14:14" x14ac:dyDescent="0.25">
      <c r="N15005"/>
    </row>
    <row r="15006" spans="14:14" x14ac:dyDescent="0.25">
      <c r="N15006"/>
    </row>
    <row r="15007" spans="14:14" x14ac:dyDescent="0.25">
      <c r="N15007"/>
    </row>
    <row r="15008" spans="14:14" x14ac:dyDescent="0.25">
      <c r="N15008"/>
    </row>
    <row r="15009" spans="14:14" x14ac:dyDescent="0.25">
      <c r="N15009"/>
    </row>
    <row r="15010" spans="14:14" x14ac:dyDescent="0.25">
      <c r="N15010"/>
    </row>
    <row r="15011" spans="14:14" x14ac:dyDescent="0.25">
      <c r="N15011"/>
    </row>
    <row r="15012" spans="14:14" x14ac:dyDescent="0.25">
      <c r="N15012"/>
    </row>
    <row r="15013" spans="14:14" x14ac:dyDescent="0.25">
      <c r="N15013"/>
    </row>
    <row r="15014" spans="14:14" x14ac:dyDescent="0.25">
      <c r="N15014"/>
    </row>
    <row r="15015" spans="14:14" x14ac:dyDescent="0.25">
      <c r="N15015"/>
    </row>
    <row r="15016" spans="14:14" x14ac:dyDescent="0.25">
      <c r="N15016"/>
    </row>
    <row r="15017" spans="14:14" x14ac:dyDescent="0.25">
      <c r="N15017"/>
    </row>
    <row r="15018" spans="14:14" x14ac:dyDescent="0.25">
      <c r="N15018"/>
    </row>
    <row r="15019" spans="14:14" x14ac:dyDescent="0.25">
      <c r="N15019"/>
    </row>
    <row r="15020" spans="14:14" x14ac:dyDescent="0.25">
      <c r="N15020"/>
    </row>
    <row r="15021" spans="14:14" x14ac:dyDescent="0.25">
      <c r="N15021"/>
    </row>
    <row r="15022" spans="14:14" x14ac:dyDescent="0.25">
      <c r="N15022"/>
    </row>
    <row r="15023" spans="14:14" x14ac:dyDescent="0.25">
      <c r="N15023"/>
    </row>
    <row r="15024" spans="14:14" x14ac:dyDescent="0.25">
      <c r="N15024"/>
    </row>
    <row r="15025" spans="14:14" x14ac:dyDescent="0.25">
      <c r="N15025"/>
    </row>
    <row r="15026" spans="14:14" x14ac:dyDescent="0.25">
      <c r="N15026"/>
    </row>
    <row r="15027" spans="14:14" x14ac:dyDescent="0.25">
      <c r="N15027"/>
    </row>
    <row r="15028" spans="14:14" x14ac:dyDescent="0.25">
      <c r="N15028"/>
    </row>
    <row r="15029" spans="14:14" x14ac:dyDescent="0.25">
      <c r="N15029"/>
    </row>
    <row r="15030" spans="14:14" x14ac:dyDescent="0.25">
      <c r="N15030"/>
    </row>
    <row r="15031" spans="14:14" x14ac:dyDescent="0.25">
      <c r="N15031"/>
    </row>
    <row r="15032" spans="14:14" x14ac:dyDescent="0.25">
      <c r="N15032"/>
    </row>
    <row r="15033" spans="14:14" x14ac:dyDescent="0.25">
      <c r="N15033"/>
    </row>
    <row r="15034" spans="14:14" x14ac:dyDescent="0.25">
      <c r="N15034"/>
    </row>
    <row r="15035" spans="14:14" x14ac:dyDescent="0.25">
      <c r="N15035"/>
    </row>
    <row r="15036" spans="14:14" x14ac:dyDescent="0.25">
      <c r="N15036"/>
    </row>
    <row r="15037" spans="14:14" x14ac:dyDescent="0.25">
      <c r="N15037"/>
    </row>
    <row r="15038" spans="14:14" x14ac:dyDescent="0.25">
      <c r="N15038"/>
    </row>
    <row r="15039" spans="14:14" x14ac:dyDescent="0.25">
      <c r="N15039"/>
    </row>
    <row r="15040" spans="14:14" x14ac:dyDescent="0.25">
      <c r="N15040"/>
    </row>
    <row r="15041" spans="14:14" x14ac:dyDescent="0.25">
      <c r="N15041"/>
    </row>
    <row r="15042" spans="14:14" x14ac:dyDescent="0.25">
      <c r="N15042"/>
    </row>
    <row r="15043" spans="14:14" x14ac:dyDescent="0.25">
      <c r="N15043"/>
    </row>
    <row r="15044" spans="14:14" x14ac:dyDescent="0.25">
      <c r="N15044"/>
    </row>
    <row r="15045" spans="14:14" x14ac:dyDescent="0.25">
      <c r="N15045"/>
    </row>
    <row r="15046" spans="14:14" x14ac:dyDescent="0.25">
      <c r="N15046"/>
    </row>
    <row r="15047" spans="14:14" x14ac:dyDescent="0.25">
      <c r="N15047"/>
    </row>
    <row r="15048" spans="14:14" x14ac:dyDescent="0.25">
      <c r="N15048"/>
    </row>
    <row r="15049" spans="14:14" x14ac:dyDescent="0.25">
      <c r="N15049"/>
    </row>
    <row r="15050" spans="14:14" x14ac:dyDescent="0.25">
      <c r="N15050"/>
    </row>
    <row r="15051" spans="14:14" x14ac:dyDescent="0.25">
      <c r="N15051"/>
    </row>
    <row r="15052" spans="14:14" x14ac:dyDescent="0.25">
      <c r="N15052"/>
    </row>
    <row r="15053" spans="14:14" x14ac:dyDescent="0.25">
      <c r="N15053"/>
    </row>
    <row r="15054" spans="14:14" x14ac:dyDescent="0.25">
      <c r="N15054"/>
    </row>
    <row r="15055" spans="14:14" x14ac:dyDescent="0.25">
      <c r="N15055"/>
    </row>
    <row r="15056" spans="14:14" x14ac:dyDescent="0.25">
      <c r="N15056"/>
    </row>
    <row r="15057" spans="14:14" x14ac:dyDescent="0.25">
      <c r="N15057"/>
    </row>
    <row r="15058" spans="14:14" x14ac:dyDescent="0.25">
      <c r="N15058"/>
    </row>
    <row r="15059" spans="14:14" x14ac:dyDescent="0.25">
      <c r="N15059"/>
    </row>
    <row r="15060" spans="14:14" x14ac:dyDescent="0.25">
      <c r="N15060"/>
    </row>
    <row r="15061" spans="14:14" x14ac:dyDescent="0.25">
      <c r="N15061"/>
    </row>
    <row r="15062" spans="14:14" x14ac:dyDescent="0.25">
      <c r="N15062"/>
    </row>
    <row r="15063" spans="14:14" x14ac:dyDescent="0.25">
      <c r="N15063"/>
    </row>
    <row r="15064" spans="14:14" x14ac:dyDescent="0.25">
      <c r="N15064"/>
    </row>
    <row r="15065" spans="14:14" x14ac:dyDescent="0.25">
      <c r="N15065"/>
    </row>
    <row r="15066" spans="14:14" x14ac:dyDescent="0.25">
      <c r="N15066"/>
    </row>
    <row r="15067" spans="14:14" x14ac:dyDescent="0.25">
      <c r="N15067"/>
    </row>
    <row r="15068" spans="14:14" x14ac:dyDescent="0.25">
      <c r="N15068"/>
    </row>
    <row r="15069" spans="14:14" x14ac:dyDescent="0.25">
      <c r="N15069"/>
    </row>
    <row r="15070" spans="14:14" x14ac:dyDescent="0.25">
      <c r="N15070"/>
    </row>
    <row r="15071" spans="14:14" x14ac:dyDescent="0.25">
      <c r="N15071"/>
    </row>
    <row r="15072" spans="14:14" x14ac:dyDescent="0.25">
      <c r="N15072"/>
    </row>
    <row r="15073" spans="14:14" x14ac:dyDescent="0.25">
      <c r="N15073"/>
    </row>
    <row r="15074" spans="14:14" x14ac:dyDescent="0.25">
      <c r="N15074"/>
    </row>
    <row r="15075" spans="14:14" x14ac:dyDescent="0.25">
      <c r="N15075"/>
    </row>
    <row r="15076" spans="14:14" x14ac:dyDescent="0.25">
      <c r="N15076"/>
    </row>
    <row r="15077" spans="14:14" x14ac:dyDescent="0.25">
      <c r="N15077"/>
    </row>
    <row r="15078" spans="14:14" x14ac:dyDescent="0.25">
      <c r="N15078"/>
    </row>
    <row r="15079" spans="14:14" x14ac:dyDescent="0.25">
      <c r="N15079"/>
    </row>
    <row r="15080" spans="14:14" x14ac:dyDescent="0.25">
      <c r="N15080"/>
    </row>
    <row r="15081" spans="14:14" x14ac:dyDescent="0.25">
      <c r="N15081"/>
    </row>
    <row r="15082" spans="14:14" x14ac:dyDescent="0.25">
      <c r="N15082"/>
    </row>
    <row r="15083" spans="14:14" x14ac:dyDescent="0.25">
      <c r="N15083"/>
    </row>
    <row r="15084" spans="14:14" x14ac:dyDescent="0.25">
      <c r="N15084"/>
    </row>
    <row r="15085" spans="14:14" x14ac:dyDescent="0.25">
      <c r="N15085"/>
    </row>
    <row r="15086" spans="14:14" x14ac:dyDescent="0.25">
      <c r="N15086"/>
    </row>
    <row r="15087" spans="14:14" x14ac:dyDescent="0.25">
      <c r="N15087"/>
    </row>
    <row r="15088" spans="14:14" x14ac:dyDescent="0.25">
      <c r="N15088"/>
    </row>
    <row r="15089" spans="14:14" x14ac:dyDescent="0.25">
      <c r="N15089"/>
    </row>
    <row r="15090" spans="14:14" x14ac:dyDescent="0.25">
      <c r="N15090"/>
    </row>
    <row r="15091" spans="14:14" x14ac:dyDescent="0.25">
      <c r="N15091"/>
    </row>
    <row r="15092" spans="14:14" x14ac:dyDescent="0.25">
      <c r="N15092"/>
    </row>
    <row r="15093" spans="14:14" x14ac:dyDescent="0.25">
      <c r="N15093"/>
    </row>
    <row r="15094" spans="14:14" x14ac:dyDescent="0.25">
      <c r="N15094"/>
    </row>
    <row r="15095" spans="14:14" x14ac:dyDescent="0.25">
      <c r="N15095"/>
    </row>
    <row r="15096" spans="14:14" x14ac:dyDescent="0.25">
      <c r="N15096"/>
    </row>
    <row r="15097" spans="14:14" x14ac:dyDescent="0.25">
      <c r="N15097"/>
    </row>
    <row r="15098" spans="14:14" x14ac:dyDescent="0.25">
      <c r="N15098"/>
    </row>
    <row r="15099" spans="14:14" x14ac:dyDescent="0.25">
      <c r="N15099"/>
    </row>
    <row r="15100" spans="14:14" x14ac:dyDescent="0.25">
      <c r="N15100"/>
    </row>
    <row r="15101" spans="14:14" x14ac:dyDescent="0.25">
      <c r="N15101"/>
    </row>
    <row r="15102" spans="14:14" x14ac:dyDescent="0.25">
      <c r="N15102"/>
    </row>
    <row r="15103" spans="14:14" x14ac:dyDescent="0.25">
      <c r="N15103"/>
    </row>
    <row r="15104" spans="14:14" x14ac:dyDescent="0.25">
      <c r="N15104"/>
    </row>
    <row r="15105" spans="14:14" x14ac:dyDescent="0.25">
      <c r="N15105"/>
    </row>
    <row r="15106" spans="14:14" x14ac:dyDescent="0.25">
      <c r="N15106"/>
    </row>
    <row r="15107" spans="14:14" x14ac:dyDescent="0.25">
      <c r="N15107"/>
    </row>
    <row r="15108" spans="14:14" x14ac:dyDescent="0.25">
      <c r="N15108"/>
    </row>
    <row r="15109" spans="14:14" x14ac:dyDescent="0.25">
      <c r="N15109"/>
    </row>
    <row r="15110" spans="14:14" x14ac:dyDescent="0.25">
      <c r="N15110"/>
    </row>
    <row r="15111" spans="14:14" x14ac:dyDescent="0.25">
      <c r="N15111"/>
    </row>
    <row r="15112" spans="14:14" x14ac:dyDescent="0.25">
      <c r="N15112"/>
    </row>
    <row r="15113" spans="14:14" x14ac:dyDescent="0.25">
      <c r="N15113"/>
    </row>
    <row r="15114" spans="14:14" x14ac:dyDescent="0.25">
      <c r="N15114"/>
    </row>
    <row r="15115" spans="14:14" x14ac:dyDescent="0.25">
      <c r="N15115"/>
    </row>
    <row r="15116" spans="14:14" x14ac:dyDescent="0.25">
      <c r="N15116"/>
    </row>
    <row r="15117" spans="14:14" x14ac:dyDescent="0.25">
      <c r="N15117"/>
    </row>
    <row r="15118" spans="14:14" x14ac:dyDescent="0.25">
      <c r="N15118"/>
    </row>
    <row r="15119" spans="14:14" x14ac:dyDescent="0.25">
      <c r="N15119"/>
    </row>
    <row r="15120" spans="14:14" x14ac:dyDescent="0.25">
      <c r="N15120"/>
    </row>
    <row r="15121" spans="14:14" x14ac:dyDescent="0.25">
      <c r="N15121"/>
    </row>
    <row r="15122" spans="14:14" x14ac:dyDescent="0.25">
      <c r="N15122"/>
    </row>
    <row r="15123" spans="14:14" x14ac:dyDescent="0.25">
      <c r="N15123"/>
    </row>
    <row r="15124" spans="14:14" x14ac:dyDescent="0.25">
      <c r="N15124"/>
    </row>
    <row r="15125" spans="14:14" x14ac:dyDescent="0.25">
      <c r="N15125"/>
    </row>
    <row r="15126" spans="14:14" x14ac:dyDescent="0.25">
      <c r="N15126"/>
    </row>
    <row r="15127" spans="14:14" x14ac:dyDescent="0.25">
      <c r="N15127"/>
    </row>
    <row r="15128" spans="14:14" x14ac:dyDescent="0.25">
      <c r="N15128"/>
    </row>
    <row r="15129" spans="14:14" x14ac:dyDescent="0.25">
      <c r="N15129"/>
    </row>
    <row r="15130" spans="14:14" x14ac:dyDescent="0.25">
      <c r="N15130"/>
    </row>
    <row r="15131" spans="14:14" x14ac:dyDescent="0.25">
      <c r="N15131"/>
    </row>
    <row r="15132" spans="14:14" x14ac:dyDescent="0.25">
      <c r="N15132"/>
    </row>
    <row r="15133" spans="14:14" x14ac:dyDescent="0.25">
      <c r="N15133"/>
    </row>
    <row r="15134" spans="14:14" x14ac:dyDescent="0.25">
      <c r="N15134"/>
    </row>
    <row r="15135" spans="14:14" x14ac:dyDescent="0.25">
      <c r="N15135"/>
    </row>
    <row r="15136" spans="14:14" x14ac:dyDescent="0.25">
      <c r="N15136"/>
    </row>
    <row r="15137" spans="14:14" x14ac:dyDescent="0.25">
      <c r="N15137"/>
    </row>
    <row r="15138" spans="14:14" x14ac:dyDescent="0.25">
      <c r="N15138"/>
    </row>
    <row r="15139" spans="14:14" x14ac:dyDescent="0.25">
      <c r="N15139"/>
    </row>
    <row r="15140" spans="14:14" x14ac:dyDescent="0.25">
      <c r="N15140"/>
    </row>
    <row r="15141" spans="14:14" x14ac:dyDescent="0.25">
      <c r="N15141"/>
    </row>
    <row r="15142" spans="14:14" x14ac:dyDescent="0.25">
      <c r="N15142"/>
    </row>
    <row r="15143" spans="14:14" x14ac:dyDescent="0.25">
      <c r="N15143"/>
    </row>
    <row r="15144" spans="14:14" x14ac:dyDescent="0.25">
      <c r="N15144"/>
    </row>
    <row r="15145" spans="14:14" x14ac:dyDescent="0.25">
      <c r="N15145"/>
    </row>
    <row r="15146" spans="14:14" x14ac:dyDescent="0.25">
      <c r="N15146"/>
    </row>
    <row r="15147" spans="14:14" x14ac:dyDescent="0.25">
      <c r="N15147"/>
    </row>
    <row r="15148" spans="14:14" x14ac:dyDescent="0.25">
      <c r="N15148"/>
    </row>
    <row r="15149" spans="14:14" x14ac:dyDescent="0.25">
      <c r="N15149"/>
    </row>
    <row r="15150" spans="14:14" x14ac:dyDescent="0.25">
      <c r="N15150"/>
    </row>
    <row r="15151" spans="14:14" x14ac:dyDescent="0.25">
      <c r="N15151"/>
    </row>
    <row r="15152" spans="14:14" x14ac:dyDescent="0.25">
      <c r="N15152"/>
    </row>
    <row r="15153" spans="14:14" x14ac:dyDescent="0.25">
      <c r="N15153"/>
    </row>
    <row r="15154" spans="14:14" x14ac:dyDescent="0.25">
      <c r="N15154"/>
    </row>
    <row r="15155" spans="14:14" x14ac:dyDescent="0.25">
      <c r="N15155"/>
    </row>
    <row r="15156" spans="14:14" x14ac:dyDescent="0.25">
      <c r="N15156"/>
    </row>
    <row r="15157" spans="14:14" x14ac:dyDescent="0.25">
      <c r="N15157"/>
    </row>
    <row r="15158" spans="14:14" x14ac:dyDescent="0.25">
      <c r="N15158"/>
    </row>
    <row r="15159" spans="14:14" x14ac:dyDescent="0.25">
      <c r="N15159"/>
    </row>
    <row r="15160" spans="14:14" x14ac:dyDescent="0.25">
      <c r="N15160"/>
    </row>
    <row r="15161" spans="14:14" x14ac:dyDescent="0.25">
      <c r="N15161"/>
    </row>
    <row r="15162" spans="14:14" x14ac:dyDescent="0.25">
      <c r="N15162"/>
    </row>
    <row r="15163" spans="14:14" x14ac:dyDescent="0.25">
      <c r="N15163"/>
    </row>
    <row r="15164" spans="14:14" x14ac:dyDescent="0.25">
      <c r="N15164"/>
    </row>
    <row r="15165" spans="14:14" x14ac:dyDescent="0.25">
      <c r="N15165"/>
    </row>
    <row r="15166" spans="14:14" x14ac:dyDescent="0.25">
      <c r="N15166"/>
    </row>
    <row r="15167" spans="14:14" x14ac:dyDescent="0.25">
      <c r="N15167"/>
    </row>
    <row r="15168" spans="14:14" x14ac:dyDescent="0.25">
      <c r="N15168"/>
    </row>
    <row r="15169" spans="14:14" x14ac:dyDescent="0.25">
      <c r="N15169"/>
    </row>
    <row r="15170" spans="14:14" x14ac:dyDescent="0.25">
      <c r="N15170"/>
    </row>
    <row r="15171" spans="14:14" x14ac:dyDescent="0.25">
      <c r="N15171"/>
    </row>
    <row r="15172" spans="14:14" x14ac:dyDescent="0.25">
      <c r="N15172"/>
    </row>
    <row r="15173" spans="14:14" x14ac:dyDescent="0.25">
      <c r="N15173"/>
    </row>
    <row r="15174" spans="14:14" x14ac:dyDescent="0.25">
      <c r="N15174"/>
    </row>
    <row r="15175" spans="14:14" x14ac:dyDescent="0.25">
      <c r="N15175"/>
    </row>
    <row r="15176" spans="14:14" x14ac:dyDescent="0.25">
      <c r="N15176"/>
    </row>
    <row r="15177" spans="14:14" x14ac:dyDescent="0.25">
      <c r="N15177"/>
    </row>
    <row r="15178" spans="14:14" x14ac:dyDescent="0.25">
      <c r="N15178"/>
    </row>
    <row r="15179" spans="14:14" x14ac:dyDescent="0.25">
      <c r="N15179"/>
    </row>
    <row r="15180" spans="14:14" x14ac:dyDescent="0.25">
      <c r="N15180"/>
    </row>
    <row r="15181" spans="14:14" x14ac:dyDescent="0.25">
      <c r="N15181"/>
    </row>
    <row r="15182" spans="14:14" x14ac:dyDescent="0.25">
      <c r="N15182"/>
    </row>
    <row r="15183" spans="14:14" x14ac:dyDescent="0.25">
      <c r="N15183"/>
    </row>
    <row r="15184" spans="14:14" x14ac:dyDescent="0.25">
      <c r="N15184"/>
    </row>
    <row r="15185" spans="14:14" x14ac:dyDescent="0.25">
      <c r="N15185"/>
    </row>
    <row r="15186" spans="14:14" x14ac:dyDescent="0.25">
      <c r="N15186"/>
    </row>
    <row r="15187" spans="14:14" x14ac:dyDescent="0.25">
      <c r="N15187"/>
    </row>
    <row r="15188" spans="14:14" x14ac:dyDescent="0.25">
      <c r="N15188"/>
    </row>
    <row r="15189" spans="14:14" x14ac:dyDescent="0.25">
      <c r="N15189"/>
    </row>
    <row r="15190" spans="14:14" x14ac:dyDescent="0.25">
      <c r="N15190"/>
    </row>
    <row r="15191" spans="14:14" x14ac:dyDescent="0.25">
      <c r="N15191"/>
    </row>
    <row r="15192" spans="14:14" x14ac:dyDescent="0.25">
      <c r="N15192"/>
    </row>
    <row r="15193" spans="14:14" x14ac:dyDescent="0.25">
      <c r="N15193"/>
    </row>
    <row r="15194" spans="14:14" x14ac:dyDescent="0.25">
      <c r="N15194"/>
    </row>
    <row r="15195" spans="14:14" x14ac:dyDescent="0.25">
      <c r="N15195"/>
    </row>
    <row r="15196" spans="14:14" x14ac:dyDescent="0.25">
      <c r="N15196"/>
    </row>
    <row r="15197" spans="14:14" x14ac:dyDescent="0.25">
      <c r="N15197"/>
    </row>
    <row r="15198" spans="14:14" x14ac:dyDescent="0.25">
      <c r="N15198"/>
    </row>
    <row r="15199" spans="14:14" x14ac:dyDescent="0.25">
      <c r="N15199"/>
    </row>
    <row r="15200" spans="14:14" x14ac:dyDescent="0.25">
      <c r="N15200"/>
    </row>
    <row r="15201" spans="14:14" x14ac:dyDescent="0.25">
      <c r="N15201"/>
    </row>
    <row r="15202" spans="14:14" x14ac:dyDescent="0.25">
      <c r="N15202"/>
    </row>
    <row r="15203" spans="14:14" x14ac:dyDescent="0.25">
      <c r="N15203"/>
    </row>
    <row r="15204" spans="14:14" x14ac:dyDescent="0.25">
      <c r="N15204"/>
    </row>
    <row r="15205" spans="14:14" x14ac:dyDescent="0.25">
      <c r="N15205"/>
    </row>
    <row r="15206" spans="14:14" x14ac:dyDescent="0.25">
      <c r="N15206"/>
    </row>
    <row r="15207" spans="14:14" x14ac:dyDescent="0.25">
      <c r="N15207"/>
    </row>
    <row r="15208" spans="14:14" x14ac:dyDescent="0.25">
      <c r="N15208"/>
    </row>
    <row r="15209" spans="14:14" x14ac:dyDescent="0.25">
      <c r="N15209"/>
    </row>
    <row r="15210" spans="14:14" x14ac:dyDescent="0.25">
      <c r="N15210"/>
    </row>
    <row r="15211" spans="14:14" x14ac:dyDescent="0.25">
      <c r="N15211"/>
    </row>
    <row r="15212" spans="14:14" x14ac:dyDescent="0.25">
      <c r="N15212"/>
    </row>
    <row r="15213" spans="14:14" x14ac:dyDescent="0.25">
      <c r="N15213"/>
    </row>
    <row r="15214" spans="14:14" x14ac:dyDescent="0.25">
      <c r="N15214"/>
    </row>
    <row r="15215" spans="14:14" x14ac:dyDescent="0.25">
      <c r="N15215"/>
    </row>
    <row r="15216" spans="14:14" x14ac:dyDescent="0.25">
      <c r="N15216"/>
    </row>
    <row r="15217" spans="14:14" x14ac:dyDescent="0.25">
      <c r="N15217"/>
    </row>
    <row r="15218" spans="14:14" x14ac:dyDescent="0.25">
      <c r="N15218"/>
    </row>
    <row r="15219" spans="14:14" x14ac:dyDescent="0.25">
      <c r="N15219"/>
    </row>
    <row r="15220" spans="14:14" x14ac:dyDescent="0.25">
      <c r="N15220"/>
    </row>
    <row r="15221" spans="14:14" x14ac:dyDescent="0.25">
      <c r="N15221"/>
    </row>
    <row r="15222" spans="14:14" x14ac:dyDescent="0.25">
      <c r="N15222"/>
    </row>
    <row r="15223" spans="14:14" x14ac:dyDescent="0.25">
      <c r="N15223"/>
    </row>
    <row r="15224" spans="14:14" x14ac:dyDescent="0.25">
      <c r="N15224"/>
    </row>
    <row r="15225" spans="14:14" x14ac:dyDescent="0.25">
      <c r="N15225"/>
    </row>
    <row r="15226" spans="14:14" x14ac:dyDescent="0.25">
      <c r="N15226"/>
    </row>
    <row r="15227" spans="14:14" x14ac:dyDescent="0.25">
      <c r="N15227"/>
    </row>
    <row r="15228" spans="14:14" x14ac:dyDescent="0.25">
      <c r="N15228"/>
    </row>
    <row r="15229" spans="14:14" x14ac:dyDescent="0.25">
      <c r="N15229"/>
    </row>
    <row r="15230" spans="14:14" x14ac:dyDescent="0.25">
      <c r="N15230"/>
    </row>
    <row r="15231" spans="14:14" x14ac:dyDescent="0.25">
      <c r="N15231"/>
    </row>
    <row r="15232" spans="14:14" x14ac:dyDescent="0.25">
      <c r="N15232"/>
    </row>
    <row r="15233" spans="14:14" x14ac:dyDescent="0.25">
      <c r="N15233"/>
    </row>
    <row r="15234" spans="14:14" x14ac:dyDescent="0.25">
      <c r="N15234"/>
    </row>
    <row r="15235" spans="14:14" x14ac:dyDescent="0.25">
      <c r="N15235"/>
    </row>
    <row r="15236" spans="14:14" x14ac:dyDescent="0.25">
      <c r="N15236"/>
    </row>
    <row r="15237" spans="14:14" x14ac:dyDescent="0.25">
      <c r="N15237"/>
    </row>
    <row r="15238" spans="14:14" x14ac:dyDescent="0.25">
      <c r="N15238"/>
    </row>
    <row r="15239" spans="14:14" x14ac:dyDescent="0.25">
      <c r="N15239"/>
    </row>
    <row r="15240" spans="14:14" x14ac:dyDescent="0.25">
      <c r="N15240"/>
    </row>
    <row r="15241" spans="14:14" x14ac:dyDescent="0.25">
      <c r="N15241"/>
    </row>
    <row r="15242" spans="14:14" x14ac:dyDescent="0.25">
      <c r="N15242"/>
    </row>
    <row r="15243" spans="14:14" x14ac:dyDescent="0.25">
      <c r="N15243"/>
    </row>
    <row r="15244" spans="14:14" x14ac:dyDescent="0.25">
      <c r="N15244"/>
    </row>
    <row r="15245" spans="14:14" x14ac:dyDescent="0.25">
      <c r="N15245"/>
    </row>
    <row r="15246" spans="14:14" x14ac:dyDescent="0.25">
      <c r="N15246"/>
    </row>
    <row r="15247" spans="14:14" x14ac:dyDescent="0.25">
      <c r="N15247"/>
    </row>
    <row r="15248" spans="14:14" x14ac:dyDescent="0.25">
      <c r="N15248"/>
    </row>
    <row r="15249" spans="14:14" x14ac:dyDescent="0.25">
      <c r="N15249"/>
    </row>
    <row r="15250" spans="14:14" x14ac:dyDescent="0.25">
      <c r="N15250"/>
    </row>
    <row r="15251" spans="14:14" x14ac:dyDescent="0.25">
      <c r="N15251"/>
    </row>
    <row r="15252" spans="14:14" x14ac:dyDescent="0.25">
      <c r="N15252"/>
    </row>
    <row r="15253" spans="14:14" x14ac:dyDescent="0.25">
      <c r="N15253"/>
    </row>
    <row r="15254" spans="14:14" x14ac:dyDescent="0.25">
      <c r="N15254"/>
    </row>
    <row r="15255" spans="14:14" x14ac:dyDescent="0.25">
      <c r="N15255"/>
    </row>
    <row r="15256" spans="14:14" x14ac:dyDescent="0.25">
      <c r="N15256"/>
    </row>
    <row r="15257" spans="14:14" x14ac:dyDescent="0.25">
      <c r="N15257"/>
    </row>
    <row r="15258" spans="14:14" x14ac:dyDescent="0.25">
      <c r="N15258"/>
    </row>
    <row r="15259" spans="14:14" x14ac:dyDescent="0.25">
      <c r="N15259"/>
    </row>
    <row r="15260" spans="14:14" x14ac:dyDescent="0.25">
      <c r="N15260"/>
    </row>
    <row r="15261" spans="14:14" x14ac:dyDescent="0.25">
      <c r="N15261"/>
    </row>
    <row r="15262" spans="14:14" x14ac:dyDescent="0.25">
      <c r="N15262"/>
    </row>
    <row r="15263" spans="14:14" x14ac:dyDescent="0.25">
      <c r="N15263"/>
    </row>
    <row r="15264" spans="14:14" x14ac:dyDescent="0.25">
      <c r="N15264"/>
    </row>
    <row r="15265" spans="14:14" x14ac:dyDescent="0.25">
      <c r="N15265"/>
    </row>
    <row r="15266" spans="14:14" x14ac:dyDescent="0.25">
      <c r="N15266"/>
    </row>
    <row r="15267" spans="14:14" x14ac:dyDescent="0.25">
      <c r="N15267"/>
    </row>
    <row r="15268" spans="14:14" x14ac:dyDescent="0.25">
      <c r="N15268"/>
    </row>
    <row r="15269" spans="14:14" x14ac:dyDescent="0.25">
      <c r="N15269"/>
    </row>
    <row r="15270" spans="14:14" x14ac:dyDescent="0.25">
      <c r="N15270"/>
    </row>
    <row r="15271" spans="14:14" x14ac:dyDescent="0.25">
      <c r="N15271"/>
    </row>
    <row r="15272" spans="14:14" x14ac:dyDescent="0.25">
      <c r="N15272"/>
    </row>
    <row r="15273" spans="14:14" x14ac:dyDescent="0.25">
      <c r="N15273"/>
    </row>
    <row r="15274" spans="14:14" x14ac:dyDescent="0.25">
      <c r="N15274"/>
    </row>
    <row r="15275" spans="14:14" x14ac:dyDescent="0.25">
      <c r="N15275"/>
    </row>
    <row r="15276" spans="14:14" x14ac:dyDescent="0.25">
      <c r="N15276"/>
    </row>
    <row r="15277" spans="14:14" x14ac:dyDescent="0.25">
      <c r="N15277"/>
    </row>
    <row r="15278" spans="14:14" x14ac:dyDescent="0.25">
      <c r="N15278"/>
    </row>
    <row r="15279" spans="14:14" x14ac:dyDescent="0.25">
      <c r="N15279"/>
    </row>
    <row r="15280" spans="14:14" x14ac:dyDescent="0.25">
      <c r="N15280"/>
    </row>
    <row r="15281" spans="14:14" x14ac:dyDescent="0.25">
      <c r="N15281"/>
    </row>
    <row r="15282" spans="14:14" x14ac:dyDescent="0.25">
      <c r="N15282"/>
    </row>
    <row r="15283" spans="14:14" x14ac:dyDescent="0.25">
      <c r="N15283"/>
    </row>
    <row r="15284" spans="14:14" x14ac:dyDescent="0.25">
      <c r="N15284"/>
    </row>
    <row r="15285" spans="14:14" x14ac:dyDescent="0.25">
      <c r="N15285"/>
    </row>
    <row r="15286" spans="14:14" x14ac:dyDescent="0.25">
      <c r="N15286"/>
    </row>
    <row r="15287" spans="14:14" x14ac:dyDescent="0.25">
      <c r="N15287"/>
    </row>
    <row r="15288" spans="14:14" x14ac:dyDescent="0.25">
      <c r="N15288"/>
    </row>
    <row r="15289" spans="14:14" x14ac:dyDescent="0.25">
      <c r="N15289"/>
    </row>
    <row r="15290" spans="14:14" x14ac:dyDescent="0.25">
      <c r="N15290"/>
    </row>
    <row r="15291" spans="14:14" x14ac:dyDescent="0.25">
      <c r="N15291"/>
    </row>
    <row r="15292" spans="14:14" x14ac:dyDescent="0.25">
      <c r="N15292"/>
    </row>
    <row r="15293" spans="14:14" x14ac:dyDescent="0.25">
      <c r="N15293"/>
    </row>
    <row r="15294" spans="14:14" x14ac:dyDescent="0.25">
      <c r="N15294"/>
    </row>
    <row r="15295" spans="14:14" x14ac:dyDescent="0.25">
      <c r="N15295"/>
    </row>
    <row r="15296" spans="14:14" x14ac:dyDescent="0.25">
      <c r="N15296"/>
    </row>
    <row r="15297" spans="14:14" x14ac:dyDescent="0.25">
      <c r="N15297"/>
    </row>
    <row r="15298" spans="14:14" x14ac:dyDescent="0.25">
      <c r="N15298"/>
    </row>
    <row r="15299" spans="14:14" x14ac:dyDescent="0.25">
      <c r="N15299"/>
    </row>
    <row r="15300" spans="14:14" x14ac:dyDescent="0.25">
      <c r="N15300"/>
    </row>
    <row r="15301" spans="14:14" x14ac:dyDescent="0.25">
      <c r="N15301"/>
    </row>
    <row r="15302" spans="14:14" x14ac:dyDescent="0.25">
      <c r="N15302"/>
    </row>
    <row r="15303" spans="14:14" x14ac:dyDescent="0.25">
      <c r="N15303"/>
    </row>
    <row r="15304" spans="14:14" x14ac:dyDescent="0.25">
      <c r="N15304"/>
    </row>
    <row r="15305" spans="14:14" x14ac:dyDescent="0.25">
      <c r="N15305"/>
    </row>
    <row r="15306" spans="14:14" x14ac:dyDescent="0.25">
      <c r="N15306"/>
    </row>
    <row r="15307" spans="14:14" x14ac:dyDescent="0.25">
      <c r="N15307"/>
    </row>
    <row r="15308" spans="14:14" x14ac:dyDescent="0.25">
      <c r="N15308"/>
    </row>
    <row r="15309" spans="14:14" x14ac:dyDescent="0.25">
      <c r="N15309"/>
    </row>
    <row r="15310" spans="14:14" x14ac:dyDescent="0.25">
      <c r="N15310"/>
    </row>
    <row r="15311" spans="14:14" x14ac:dyDescent="0.25">
      <c r="N15311"/>
    </row>
    <row r="15312" spans="14:14" x14ac:dyDescent="0.25">
      <c r="N15312"/>
    </row>
    <row r="15313" spans="14:14" x14ac:dyDescent="0.25">
      <c r="N15313"/>
    </row>
    <row r="15314" spans="14:14" x14ac:dyDescent="0.25">
      <c r="N15314"/>
    </row>
    <row r="15315" spans="14:14" x14ac:dyDescent="0.25">
      <c r="N15315"/>
    </row>
    <row r="15316" spans="14:14" x14ac:dyDescent="0.25">
      <c r="N15316"/>
    </row>
    <row r="15317" spans="14:14" x14ac:dyDescent="0.25">
      <c r="N15317"/>
    </row>
    <row r="15318" spans="14:14" x14ac:dyDescent="0.25">
      <c r="N15318"/>
    </row>
    <row r="15319" spans="14:14" x14ac:dyDescent="0.25">
      <c r="N15319"/>
    </row>
    <row r="15320" spans="14:14" x14ac:dyDescent="0.25">
      <c r="N15320"/>
    </row>
    <row r="15321" spans="14:14" x14ac:dyDescent="0.25">
      <c r="N15321"/>
    </row>
    <row r="15322" spans="14:14" x14ac:dyDescent="0.25">
      <c r="N15322"/>
    </row>
    <row r="15323" spans="14:14" x14ac:dyDescent="0.25">
      <c r="N15323"/>
    </row>
    <row r="15324" spans="14:14" x14ac:dyDescent="0.25">
      <c r="N15324"/>
    </row>
    <row r="15325" spans="14:14" x14ac:dyDescent="0.25">
      <c r="N15325"/>
    </row>
    <row r="15326" spans="14:14" x14ac:dyDescent="0.25">
      <c r="N15326"/>
    </row>
    <row r="15327" spans="14:14" x14ac:dyDescent="0.25">
      <c r="N15327"/>
    </row>
    <row r="15328" spans="14:14" x14ac:dyDescent="0.25">
      <c r="N15328"/>
    </row>
    <row r="15329" spans="14:14" x14ac:dyDescent="0.25">
      <c r="N15329"/>
    </row>
    <row r="15330" spans="14:14" x14ac:dyDescent="0.25">
      <c r="N15330"/>
    </row>
    <row r="15331" spans="14:14" x14ac:dyDescent="0.25">
      <c r="N15331"/>
    </row>
    <row r="15332" spans="14:14" x14ac:dyDescent="0.25">
      <c r="N15332"/>
    </row>
    <row r="15333" spans="14:14" x14ac:dyDescent="0.25">
      <c r="N15333"/>
    </row>
    <row r="15334" spans="14:14" x14ac:dyDescent="0.25">
      <c r="N15334"/>
    </row>
    <row r="15335" spans="14:14" x14ac:dyDescent="0.25">
      <c r="N15335"/>
    </row>
    <row r="15336" spans="14:14" x14ac:dyDescent="0.25">
      <c r="N15336"/>
    </row>
    <row r="15337" spans="14:14" x14ac:dyDescent="0.25">
      <c r="N15337"/>
    </row>
    <row r="15338" spans="14:14" x14ac:dyDescent="0.25">
      <c r="N15338"/>
    </row>
    <row r="15339" spans="14:14" x14ac:dyDescent="0.25">
      <c r="N15339"/>
    </row>
    <row r="15340" spans="14:14" x14ac:dyDescent="0.25">
      <c r="N15340"/>
    </row>
    <row r="15341" spans="14:14" x14ac:dyDescent="0.25">
      <c r="N15341"/>
    </row>
    <row r="15342" spans="14:14" x14ac:dyDescent="0.25">
      <c r="N15342"/>
    </row>
    <row r="15343" spans="14:14" x14ac:dyDescent="0.25">
      <c r="N15343"/>
    </row>
    <row r="15344" spans="14:14" x14ac:dyDescent="0.25">
      <c r="N15344"/>
    </row>
    <row r="15345" spans="14:14" x14ac:dyDescent="0.25">
      <c r="N15345"/>
    </row>
    <row r="15346" spans="14:14" x14ac:dyDescent="0.25">
      <c r="N15346"/>
    </row>
    <row r="15347" spans="14:14" x14ac:dyDescent="0.25">
      <c r="N15347"/>
    </row>
    <row r="15348" spans="14:14" x14ac:dyDescent="0.25">
      <c r="N15348"/>
    </row>
    <row r="15349" spans="14:14" x14ac:dyDescent="0.25">
      <c r="N15349"/>
    </row>
    <row r="15350" spans="14:14" x14ac:dyDescent="0.25">
      <c r="N15350"/>
    </row>
    <row r="15351" spans="14:14" x14ac:dyDescent="0.25">
      <c r="N15351"/>
    </row>
    <row r="15352" spans="14:14" x14ac:dyDescent="0.25">
      <c r="N15352"/>
    </row>
    <row r="15353" spans="14:14" x14ac:dyDescent="0.25">
      <c r="N15353"/>
    </row>
    <row r="15354" spans="14:14" x14ac:dyDescent="0.25">
      <c r="N15354"/>
    </row>
    <row r="15355" spans="14:14" x14ac:dyDescent="0.25">
      <c r="N15355"/>
    </row>
    <row r="15356" spans="14:14" x14ac:dyDescent="0.25">
      <c r="N15356"/>
    </row>
    <row r="15357" spans="14:14" x14ac:dyDescent="0.25">
      <c r="N15357"/>
    </row>
    <row r="15358" spans="14:14" x14ac:dyDescent="0.25">
      <c r="N15358"/>
    </row>
    <row r="15359" spans="14:14" x14ac:dyDescent="0.25">
      <c r="N15359"/>
    </row>
    <row r="15360" spans="14:14" x14ac:dyDescent="0.25">
      <c r="N15360"/>
    </row>
    <row r="15361" spans="14:14" x14ac:dyDescent="0.25">
      <c r="N15361"/>
    </row>
    <row r="15362" spans="14:14" x14ac:dyDescent="0.25">
      <c r="N15362"/>
    </row>
    <row r="15363" spans="14:14" x14ac:dyDescent="0.25">
      <c r="N15363"/>
    </row>
    <row r="15364" spans="14:14" x14ac:dyDescent="0.25">
      <c r="N15364"/>
    </row>
    <row r="15365" spans="14:14" x14ac:dyDescent="0.25">
      <c r="N15365"/>
    </row>
    <row r="15366" spans="14:14" x14ac:dyDescent="0.25">
      <c r="N15366"/>
    </row>
    <row r="15367" spans="14:14" x14ac:dyDescent="0.25">
      <c r="N15367"/>
    </row>
    <row r="15368" spans="14:14" x14ac:dyDescent="0.25">
      <c r="N15368"/>
    </row>
    <row r="15369" spans="14:14" x14ac:dyDescent="0.25">
      <c r="N15369"/>
    </row>
    <row r="15370" spans="14:14" x14ac:dyDescent="0.25">
      <c r="N15370"/>
    </row>
    <row r="15371" spans="14:14" x14ac:dyDescent="0.25">
      <c r="N15371"/>
    </row>
    <row r="15372" spans="14:14" x14ac:dyDescent="0.25">
      <c r="N15372"/>
    </row>
    <row r="15373" spans="14:14" x14ac:dyDescent="0.25">
      <c r="N15373"/>
    </row>
    <row r="15374" spans="14:14" x14ac:dyDescent="0.25">
      <c r="N15374"/>
    </row>
    <row r="15375" spans="14:14" x14ac:dyDescent="0.25">
      <c r="N15375"/>
    </row>
    <row r="15376" spans="14:14" x14ac:dyDescent="0.25">
      <c r="N15376"/>
    </row>
    <row r="15377" spans="14:14" x14ac:dyDescent="0.25">
      <c r="N15377"/>
    </row>
    <row r="15378" spans="14:14" x14ac:dyDescent="0.25">
      <c r="N15378"/>
    </row>
    <row r="15379" spans="14:14" x14ac:dyDescent="0.25">
      <c r="N15379"/>
    </row>
    <row r="15380" spans="14:14" x14ac:dyDescent="0.25">
      <c r="N15380"/>
    </row>
    <row r="15381" spans="14:14" x14ac:dyDescent="0.25">
      <c r="N15381"/>
    </row>
    <row r="15382" spans="14:14" x14ac:dyDescent="0.25">
      <c r="N15382"/>
    </row>
    <row r="15383" spans="14:14" x14ac:dyDescent="0.25">
      <c r="N15383"/>
    </row>
    <row r="15384" spans="14:14" x14ac:dyDescent="0.25">
      <c r="N15384"/>
    </row>
    <row r="15385" spans="14:14" x14ac:dyDescent="0.25">
      <c r="N15385"/>
    </row>
    <row r="15386" spans="14:14" x14ac:dyDescent="0.25">
      <c r="N15386"/>
    </row>
    <row r="15387" spans="14:14" x14ac:dyDescent="0.25">
      <c r="N15387"/>
    </row>
    <row r="15388" spans="14:14" x14ac:dyDescent="0.25">
      <c r="N15388"/>
    </row>
    <row r="15389" spans="14:14" x14ac:dyDescent="0.25">
      <c r="N15389"/>
    </row>
    <row r="15390" spans="14:14" x14ac:dyDescent="0.25">
      <c r="N15390"/>
    </row>
    <row r="15391" spans="14:14" x14ac:dyDescent="0.25">
      <c r="N15391"/>
    </row>
    <row r="15392" spans="14:14" x14ac:dyDescent="0.25">
      <c r="N15392"/>
    </row>
    <row r="15393" spans="14:14" x14ac:dyDescent="0.25">
      <c r="N15393"/>
    </row>
    <row r="15394" spans="14:14" x14ac:dyDescent="0.25">
      <c r="N15394"/>
    </row>
    <row r="15395" spans="14:14" x14ac:dyDescent="0.25">
      <c r="N15395"/>
    </row>
    <row r="15396" spans="14:14" x14ac:dyDescent="0.25">
      <c r="N15396"/>
    </row>
    <row r="15397" spans="14:14" x14ac:dyDescent="0.25">
      <c r="N15397"/>
    </row>
    <row r="15398" spans="14:14" x14ac:dyDescent="0.25">
      <c r="N15398"/>
    </row>
    <row r="15399" spans="14:14" x14ac:dyDescent="0.25">
      <c r="N15399"/>
    </row>
    <row r="15400" spans="14:14" x14ac:dyDescent="0.25">
      <c r="N15400"/>
    </row>
    <row r="15401" spans="14:14" x14ac:dyDescent="0.25">
      <c r="N15401"/>
    </row>
    <row r="15402" spans="14:14" x14ac:dyDescent="0.25">
      <c r="N15402"/>
    </row>
    <row r="15403" spans="14:14" x14ac:dyDescent="0.25">
      <c r="N15403"/>
    </row>
    <row r="15404" spans="14:14" x14ac:dyDescent="0.25">
      <c r="N15404"/>
    </row>
    <row r="15405" spans="14:14" x14ac:dyDescent="0.25">
      <c r="N15405"/>
    </row>
    <row r="15406" spans="14:14" x14ac:dyDescent="0.25">
      <c r="N15406"/>
    </row>
    <row r="15407" spans="14:14" x14ac:dyDescent="0.25">
      <c r="N15407"/>
    </row>
    <row r="15408" spans="14:14" x14ac:dyDescent="0.25">
      <c r="N15408"/>
    </row>
    <row r="15409" spans="14:14" x14ac:dyDescent="0.25">
      <c r="N15409"/>
    </row>
    <row r="15410" spans="14:14" x14ac:dyDescent="0.25">
      <c r="N15410"/>
    </row>
    <row r="15411" spans="14:14" x14ac:dyDescent="0.25">
      <c r="N15411"/>
    </row>
    <row r="15412" spans="14:14" x14ac:dyDescent="0.25">
      <c r="N15412"/>
    </row>
    <row r="15413" spans="14:14" x14ac:dyDescent="0.25">
      <c r="N15413"/>
    </row>
    <row r="15414" spans="14:14" x14ac:dyDescent="0.25">
      <c r="N15414"/>
    </row>
    <row r="15415" spans="14:14" x14ac:dyDescent="0.25">
      <c r="N15415"/>
    </row>
    <row r="15416" spans="14:14" x14ac:dyDescent="0.25">
      <c r="N15416"/>
    </row>
    <row r="15417" spans="14:14" x14ac:dyDescent="0.25">
      <c r="N15417"/>
    </row>
    <row r="15418" spans="14:14" x14ac:dyDescent="0.25">
      <c r="N15418"/>
    </row>
    <row r="15419" spans="14:14" x14ac:dyDescent="0.25">
      <c r="N15419"/>
    </row>
    <row r="15420" spans="14:14" x14ac:dyDescent="0.25">
      <c r="N15420"/>
    </row>
    <row r="15421" spans="14:14" x14ac:dyDescent="0.25">
      <c r="N15421"/>
    </row>
    <row r="15422" spans="14:14" x14ac:dyDescent="0.25">
      <c r="N15422"/>
    </row>
    <row r="15423" spans="14:14" x14ac:dyDescent="0.25">
      <c r="N15423"/>
    </row>
    <row r="15424" spans="14:14" x14ac:dyDescent="0.25">
      <c r="N15424"/>
    </row>
    <row r="15425" spans="14:14" x14ac:dyDescent="0.25">
      <c r="N15425"/>
    </row>
    <row r="15426" spans="14:14" x14ac:dyDescent="0.25">
      <c r="N15426"/>
    </row>
    <row r="15427" spans="14:14" x14ac:dyDescent="0.25">
      <c r="N15427"/>
    </row>
    <row r="15428" spans="14:14" x14ac:dyDescent="0.25">
      <c r="N15428"/>
    </row>
    <row r="15429" spans="14:14" x14ac:dyDescent="0.25">
      <c r="N15429"/>
    </row>
    <row r="15430" spans="14:14" x14ac:dyDescent="0.25">
      <c r="N15430"/>
    </row>
    <row r="15431" spans="14:14" x14ac:dyDescent="0.25">
      <c r="N15431"/>
    </row>
    <row r="15432" spans="14:14" x14ac:dyDescent="0.25">
      <c r="N15432"/>
    </row>
    <row r="15433" spans="14:14" x14ac:dyDescent="0.25">
      <c r="N15433"/>
    </row>
    <row r="15434" spans="14:14" x14ac:dyDescent="0.25">
      <c r="N15434"/>
    </row>
    <row r="15435" spans="14:14" x14ac:dyDescent="0.25">
      <c r="N15435"/>
    </row>
    <row r="15436" spans="14:14" x14ac:dyDescent="0.25">
      <c r="N15436"/>
    </row>
    <row r="15437" spans="14:14" x14ac:dyDescent="0.25">
      <c r="N15437"/>
    </row>
    <row r="15438" spans="14:14" x14ac:dyDescent="0.25">
      <c r="N15438"/>
    </row>
    <row r="15439" spans="14:14" x14ac:dyDescent="0.25">
      <c r="N15439"/>
    </row>
    <row r="15440" spans="14:14" x14ac:dyDescent="0.25">
      <c r="N15440"/>
    </row>
    <row r="15441" spans="14:14" x14ac:dyDescent="0.25">
      <c r="N15441"/>
    </row>
    <row r="15442" spans="14:14" x14ac:dyDescent="0.25">
      <c r="N15442"/>
    </row>
    <row r="15443" spans="14:14" x14ac:dyDescent="0.25">
      <c r="N15443"/>
    </row>
    <row r="15444" spans="14:14" x14ac:dyDescent="0.25">
      <c r="N15444"/>
    </row>
    <row r="15445" spans="14:14" x14ac:dyDescent="0.25">
      <c r="N15445"/>
    </row>
    <row r="15446" spans="14:14" x14ac:dyDescent="0.25">
      <c r="N15446"/>
    </row>
    <row r="15447" spans="14:14" x14ac:dyDescent="0.25">
      <c r="N15447"/>
    </row>
    <row r="15448" spans="14:14" x14ac:dyDescent="0.25">
      <c r="N15448"/>
    </row>
    <row r="15449" spans="14:14" x14ac:dyDescent="0.25">
      <c r="N15449"/>
    </row>
    <row r="15450" spans="14:14" x14ac:dyDescent="0.25">
      <c r="N15450"/>
    </row>
    <row r="15451" spans="14:14" x14ac:dyDescent="0.25">
      <c r="N15451"/>
    </row>
    <row r="15452" spans="14:14" x14ac:dyDescent="0.25">
      <c r="N15452"/>
    </row>
    <row r="15453" spans="14:14" x14ac:dyDescent="0.25">
      <c r="N15453"/>
    </row>
    <row r="15454" spans="14:14" x14ac:dyDescent="0.25">
      <c r="N15454"/>
    </row>
    <row r="15455" spans="14:14" x14ac:dyDescent="0.25">
      <c r="N15455"/>
    </row>
    <row r="15456" spans="14:14" x14ac:dyDescent="0.25">
      <c r="N15456"/>
    </row>
    <row r="15457" spans="14:14" x14ac:dyDescent="0.25">
      <c r="N15457"/>
    </row>
    <row r="15458" spans="14:14" x14ac:dyDescent="0.25">
      <c r="N15458"/>
    </row>
    <row r="15459" spans="14:14" x14ac:dyDescent="0.25">
      <c r="N15459"/>
    </row>
    <row r="15460" spans="14:14" x14ac:dyDescent="0.25">
      <c r="N15460"/>
    </row>
    <row r="15461" spans="14:14" x14ac:dyDescent="0.25">
      <c r="N15461"/>
    </row>
    <row r="15462" spans="14:14" x14ac:dyDescent="0.25">
      <c r="N15462"/>
    </row>
    <row r="15463" spans="14:14" x14ac:dyDescent="0.25">
      <c r="N15463"/>
    </row>
    <row r="15464" spans="14:14" x14ac:dyDescent="0.25">
      <c r="N15464"/>
    </row>
    <row r="15465" spans="14:14" x14ac:dyDescent="0.25">
      <c r="N15465"/>
    </row>
    <row r="15466" spans="14:14" x14ac:dyDescent="0.25">
      <c r="N15466"/>
    </row>
    <row r="15467" spans="14:14" x14ac:dyDescent="0.25">
      <c r="N15467"/>
    </row>
    <row r="15468" spans="14:14" x14ac:dyDescent="0.25">
      <c r="N15468"/>
    </row>
    <row r="15469" spans="14:14" x14ac:dyDescent="0.25">
      <c r="N15469"/>
    </row>
    <row r="15470" spans="14:14" x14ac:dyDescent="0.25">
      <c r="N15470"/>
    </row>
    <row r="15471" spans="14:14" x14ac:dyDescent="0.25">
      <c r="N15471"/>
    </row>
    <row r="15472" spans="14:14" x14ac:dyDescent="0.25">
      <c r="N15472"/>
    </row>
    <row r="15473" spans="14:14" x14ac:dyDescent="0.25">
      <c r="N15473"/>
    </row>
    <row r="15474" spans="14:14" x14ac:dyDescent="0.25">
      <c r="N15474"/>
    </row>
    <row r="15475" spans="14:14" x14ac:dyDescent="0.25">
      <c r="N15475"/>
    </row>
    <row r="15476" spans="14:14" x14ac:dyDescent="0.25">
      <c r="N15476"/>
    </row>
    <row r="15477" spans="14:14" x14ac:dyDescent="0.25">
      <c r="N15477"/>
    </row>
    <row r="15478" spans="14:14" x14ac:dyDescent="0.25">
      <c r="N15478"/>
    </row>
    <row r="15479" spans="14:14" x14ac:dyDescent="0.25">
      <c r="N15479"/>
    </row>
    <row r="15480" spans="14:14" x14ac:dyDescent="0.25">
      <c r="N15480"/>
    </row>
    <row r="15481" spans="14:14" x14ac:dyDescent="0.25">
      <c r="N15481"/>
    </row>
    <row r="15482" spans="14:14" x14ac:dyDescent="0.25">
      <c r="N15482"/>
    </row>
    <row r="15483" spans="14:14" x14ac:dyDescent="0.25">
      <c r="N15483"/>
    </row>
    <row r="15484" spans="14:14" x14ac:dyDescent="0.25">
      <c r="N15484"/>
    </row>
    <row r="15485" spans="14:14" x14ac:dyDescent="0.25">
      <c r="N15485"/>
    </row>
    <row r="15486" spans="14:14" x14ac:dyDescent="0.25">
      <c r="N15486"/>
    </row>
    <row r="15487" spans="14:14" x14ac:dyDescent="0.25">
      <c r="N15487"/>
    </row>
    <row r="15488" spans="14:14" x14ac:dyDescent="0.25">
      <c r="N15488"/>
    </row>
    <row r="15489" spans="14:14" x14ac:dyDescent="0.25">
      <c r="N15489"/>
    </row>
    <row r="15490" spans="14:14" x14ac:dyDescent="0.25">
      <c r="N15490"/>
    </row>
    <row r="15491" spans="14:14" x14ac:dyDescent="0.25">
      <c r="N15491"/>
    </row>
    <row r="15492" spans="14:14" x14ac:dyDescent="0.25">
      <c r="N15492"/>
    </row>
    <row r="15493" spans="14:14" x14ac:dyDescent="0.25">
      <c r="N15493"/>
    </row>
    <row r="15494" spans="14:14" x14ac:dyDescent="0.25">
      <c r="N15494"/>
    </row>
    <row r="15495" spans="14:14" x14ac:dyDescent="0.25">
      <c r="N15495"/>
    </row>
    <row r="15496" spans="14:14" x14ac:dyDescent="0.25">
      <c r="N15496"/>
    </row>
    <row r="15497" spans="14:14" x14ac:dyDescent="0.25">
      <c r="N15497"/>
    </row>
    <row r="15498" spans="14:14" x14ac:dyDescent="0.25">
      <c r="N15498"/>
    </row>
    <row r="15499" spans="14:14" x14ac:dyDescent="0.25">
      <c r="N15499"/>
    </row>
    <row r="15500" spans="14:14" x14ac:dyDescent="0.25">
      <c r="N15500"/>
    </row>
    <row r="15501" spans="14:14" x14ac:dyDescent="0.25">
      <c r="N15501"/>
    </row>
    <row r="15502" spans="14:14" x14ac:dyDescent="0.25">
      <c r="N15502"/>
    </row>
    <row r="15503" spans="14:14" x14ac:dyDescent="0.25">
      <c r="N15503"/>
    </row>
    <row r="15504" spans="14:14" x14ac:dyDescent="0.25">
      <c r="N15504"/>
    </row>
    <row r="15505" spans="14:14" x14ac:dyDescent="0.25">
      <c r="N15505"/>
    </row>
    <row r="15506" spans="14:14" x14ac:dyDescent="0.25">
      <c r="N15506"/>
    </row>
    <row r="15507" spans="14:14" x14ac:dyDescent="0.25">
      <c r="N15507"/>
    </row>
    <row r="15508" spans="14:14" x14ac:dyDescent="0.25">
      <c r="N15508"/>
    </row>
    <row r="15509" spans="14:14" x14ac:dyDescent="0.25">
      <c r="N15509"/>
    </row>
    <row r="15510" spans="14:14" x14ac:dyDescent="0.25">
      <c r="N15510"/>
    </row>
    <row r="15511" spans="14:14" x14ac:dyDescent="0.25">
      <c r="N15511"/>
    </row>
    <row r="15512" spans="14:14" x14ac:dyDescent="0.25">
      <c r="N15512"/>
    </row>
    <row r="15513" spans="14:14" x14ac:dyDescent="0.25">
      <c r="N15513"/>
    </row>
    <row r="15514" spans="14:14" x14ac:dyDescent="0.25">
      <c r="N15514"/>
    </row>
    <row r="15515" spans="14:14" x14ac:dyDescent="0.25">
      <c r="N15515"/>
    </row>
    <row r="15516" spans="14:14" x14ac:dyDescent="0.25">
      <c r="N15516"/>
    </row>
    <row r="15517" spans="14:14" x14ac:dyDescent="0.25">
      <c r="N15517"/>
    </row>
    <row r="15518" spans="14:14" x14ac:dyDescent="0.25">
      <c r="N15518"/>
    </row>
    <row r="15519" spans="14:14" x14ac:dyDescent="0.25">
      <c r="N15519"/>
    </row>
    <row r="15520" spans="14:14" x14ac:dyDescent="0.25">
      <c r="N15520"/>
    </row>
    <row r="15521" spans="14:14" x14ac:dyDescent="0.25">
      <c r="N15521"/>
    </row>
    <row r="15522" spans="14:14" x14ac:dyDescent="0.25">
      <c r="N15522"/>
    </row>
    <row r="15523" spans="14:14" x14ac:dyDescent="0.25">
      <c r="N15523"/>
    </row>
    <row r="15524" spans="14:14" x14ac:dyDescent="0.25">
      <c r="N15524"/>
    </row>
    <row r="15525" spans="14:14" x14ac:dyDescent="0.25">
      <c r="N15525"/>
    </row>
    <row r="15526" spans="14:14" x14ac:dyDescent="0.25">
      <c r="N15526"/>
    </row>
    <row r="15527" spans="14:14" x14ac:dyDescent="0.25">
      <c r="N15527"/>
    </row>
    <row r="15528" spans="14:14" x14ac:dyDescent="0.25">
      <c r="N15528"/>
    </row>
    <row r="15529" spans="14:14" x14ac:dyDescent="0.25">
      <c r="N15529"/>
    </row>
    <row r="15530" spans="14:14" x14ac:dyDescent="0.25">
      <c r="N15530"/>
    </row>
    <row r="15531" spans="14:14" x14ac:dyDescent="0.25">
      <c r="N15531"/>
    </row>
    <row r="15532" spans="14:14" x14ac:dyDescent="0.25">
      <c r="N15532"/>
    </row>
    <row r="15533" spans="14:14" x14ac:dyDescent="0.25">
      <c r="N15533"/>
    </row>
    <row r="15534" spans="14:14" x14ac:dyDescent="0.25">
      <c r="N15534"/>
    </row>
    <row r="15535" spans="14:14" x14ac:dyDescent="0.25">
      <c r="N15535"/>
    </row>
    <row r="15536" spans="14:14" x14ac:dyDescent="0.25">
      <c r="N15536"/>
    </row>
    <row r="15537" spans="14:14" x14ac:dyDescent="0.25">
      <c r="N15537"/>
    </row>
    <row r="15538" spans="14:14" x14ac:dyDescent="0.25">
      <c r="N15538"/>
    </row>
    <row r="15539" spans="14:14" x14ac:dyDescent="0.25">
      <c r="N15539"/>
    </row>
    <row r="15540" spans="14:14" x14ac:dyDescent="0.25">
      <c r="N15540"/>
    </row>
    <row r="15541" spans="14:14" x14ac:dyDescent="0.25">
      <c r="N15541"/>
    </row>
    <row r="15542" spans="14:14" x14ac:dyDescent="0.25">
      <c r="N15542"/>
    </row>
    <row r="15543" spans="14:14" x14ac:dyDescent="0.25">
      <c r="N15543"/>
    </row>
    <row r="15544" spans="14:14" x14ac:dyDescent="0.25">
      <c r="N15544"/>
    </row>
    <row r="15545" spans="14:14" x14ac:dyDescent="0.25">
      <c r="N15545"/>
    </row>
    <row r="15546" spans="14:14" x14ac:dyDescent="0.25">
      <c r="N15546"/>
    </row>
    <row r="15547" spans="14:14" x14ac:dyDescent="0.25">
      <c r="N15547"/>
    </row>
    <row r="15548" spans="14:14" x14ac:dyDescent="0.25">
      <c r="N15548"/>
    </row>
    <row r="15549" spans="14:14" x14ac:dyDescent="0.25">
      <c r="N15549"/>
    </row>
    <row r="15550" spans="14:14" x14ac:dyDescent="0.25">
      <c r="N15550"/>
    </row>
    <row r="15551" spans="14:14" x14ac:dyDescent="0.25">
      <c r="N15551"/>
    </row>
    <row r="15552" spans="14:14" x14ac:dyDescent="0.25">
      <c r="N15552"/>
    </row>
    <row r="15553" spans="14:14" x14ac:dyDescent="0.25">
      <c r="N15553"/>
    </row>
    <row r="15554" spans="14:14" x14ac:dyDescent="0.25">
      <c r="N15554"/>
    </row>
    <row r="15555" spans="14:14" x14ac:dyDescent="0.25">
      <c r="N15555"/>
    </row>
    <row r="15556" spans="14:14" x14ac:dyDescent="0.25">
      <c r="N15556"/>
    </row>
    <row r="15557" spans="14:14" x14ac:dyDescent="0.25">
      <c r="N15557"/>
    </row>
    <row r="15558" spans="14:14" x14ac:dyDescent="0.25">
      <c r="N15558"/>
    </row>
    <row r="15559" spans="14:14" x14ac:dyDescent="0.25">
      <c r="N15559"/>
    </row>
    <row r="15560" spans="14:14" x14ac:dyDescent="0.25">
      <c r="N15560"/>
    </row>
    <row r="15561" spans="14:14" x14ac:dyDescent="0.25">
      <c r="N15561"/>
    </row>
    <row r="15562" spans="14:14" x14ac:dyDescent="0.25">
      <c r="N15562"/>
    </row>
    <row r="15563" spans="14:14" x14ac:dyDescent="0.25">
      <c r="N15563"/>
    </row>
    <row r="15564" spans="14:14" x14ac:dyDescent="0.25">
      <c r="N15564"/>
    </row>
    <row r="15565" spans="14:14" x14ac:dyDescent="0.25">
      <c r="N15565"/>
    </row>
    <row r="15566" spans="14:14" x14ac:dyDescent="0.25">
      <c r="N15566"/>
    </row>
    <row r="15567" spans="14:14" x14ac:dyDescent="0.25">
      <c r="N15567"/>
    </row>
    <row r="15568" spans="14:14" x14ac:dyDescent="0.25">
      <c r="N15568"/>
    </row>
    <row r="15569" spans="14:14" x14ac:dyDescent="0.25">
      <c r="N15569"/>
    </row>
    <row r="15570" spans="14:14" x14ac:dyDescent="0.25">
      <c r="N15570"/>
    </row>
    <row r="15571" spans="14:14" x14ac:dyDescent="0.25">
      <c r="N15571"/>
    </row>
    <row r="15572" spans="14:14" x14ac:dyDescent="0.25">
      <c r="N15572"/>
    </row>
    <row r="15573" spans="14:14" x14ac:dyDescent="0.25">
      <c r="N15573"/>
    </row>
    <row r="15574" spans="14:14" x14ac:dyDescent="0.25">
      <c r="N15574"/>
    </row>
    <row r="15575" spans="14:14" x14ac:dyDescent="0.25">
      <c r="N15575"/>
    </row>
    <row r="15576" spans="14:14" x14ac:dyDescent="0.25">
      <c r="N15576"/>
    </row>
    <row r="15577" spans="14:14" x14ac:dyDescent="0.25">
      <c r="N15577"/>
    </row>
    <row r="15578" spans="14:14" x14ac:dyDescent="0.25">
      <c r="N15578"/>
    </row>
    <row r="15579" spans="14:14" x14ac:dyDescent="0.25">
      <c r="N15579"/>
    </row>
    <row r="15580" spans="14:14" x14ac:dyDescent="0.25">
      <c r="N15580"/>
    </row>
    <row r="15581" spans="14:14" x14ac:dyDescent="0.25">
      <c r="N15581"/>
    </row>
    <row r="15582" spans="14:14" x14ac:dyDescent="0.25">
      <c r="N15582"/>
    </row>
    <row r="15583" spans="14:14" x14ac:dyDescent="0.25">
      <c r="N15583"/>
    </row>
    <row r="15584" spans="14:14" x14ac:dyDescent="0.25">
      <c r="N15584"/>
    </row>
    <row r="15585" spans="14:14" x14ac:dyDescent="0.25">
      <c r="N15585"/>
    </row>
    <row r="15586" spans="14:14" x14ac:dyDescent="0.25">
      <c r="N15586"/>
    </row>
    <row r="15587" spans="14:14" x14ac:dyDescent="0.25">
      <c r="N15587"/>
    </row>
    <row r="15588" spans="14:14" x14ac:dyDescent="0.25">
      <c r="N15588"/>
    </row>
    <row r="15589" spans="14:14" x14ac:dyDescent="0.25">
      <c r="N15589"/>
    </row>
    <row r="15590" spans="14:14" x14ac:dyDescent="0.25">
      <c r="N15590"/>
    </row>
    <row r="15591" spans="14:14" x14ac:dyDescent="0.25">
      <c r="N15591"/>
    </row>
    <row r="15592" spans="14:14" x14ac:dyDescent="0.25">
      <c r="N15592"/>
    </row>
    <row r="15593" spans="14:14" x14ac:dyDescent="0.25">
      <c r="N15593"/>
    </row>
    <row r="15594" spans="14:14" x14ac:dyDescent="0.25">
      <c r="N15594"/>
    </row>
    <row r="15595" spans="14:14" x14ac:dyDescent="0.25">
      <c r="N15595"/>
    </row>
    <row r="15596" spans="14:14" x14ac:dyDescent="0.25">
      <c r="N15596"/>
    </row>
    <row r="15597" spans="14:14" x14ac:dyDescent="0.25">
      <c r="N15597"/>
    </row>
    <row r="15598" spans="14:14" x14ac:dyDescent="0.25">
      <c r="N15598"/>
    </row>
    <row r="15599" spans="14:14" x14ac:dyDescent="0.25">
      <c r="N15599"/>
    </row>
    <row r="15600" spans="14:14" x14ac:dyDescent="0.25">
      <c r="N15600"/>
    </row>
    <row r="15601" spans="14:14" x14ac:dyDescent="0.25">
      <c r="N15601"/>
    </row>
    <row r="15602" spans="14:14" x14ac:dyDescent="0.25">
      <c r="N15602"/>
    </row>
    <row r="15603" spans="14:14" x14ac:dyDescent="0.25">
      <c r="N15603"/>
    </row>
    <row r="15604" spans="14:14" x14ac:dyDescent="0.25">
      <c r="N15604"/>
    </row>
    <row r="15605" spans="14:14" x14ac:dyDescent="0.25">
      <c r="N15605"/>
    </row>
    <row r="15606" spans="14:14" x14ac:dyDescent="0.25">
      <c r="N15606"/>
    </row>
    <row r="15607" spans="14:14" x14ac:dyDescent="0.25">
      <c r="N15607"/>
    </row>
    <row r="15608" spans="14:14" x14ac:dyDescent="0.25">
      <c r="N15608"/>
    </row>
    <row r="15609" spans="14:14" x14ac:dyDescent="0.25">
      <c r="N15609"/>
    </row>
    <row r="15610" spans="14:14" x14ac:dyDescent="0.25">
      <c r="N15610"/>
    </row>
    <row r="15611" spans="14:14" x14ac:dyDescent="0.25">
      <c r="N15611"/>
    </row>
    <row r="15612" spans="14:14" x14ac:dyDescent="0.25">
      <c r="N15612"/>
    </row>
    <row r="15613" spans="14:14" x14ac:dyDescent="0.25">
      <c r="N15613"/>
    </row>
    <row r="15614" spans="14:14" x14ac:dyDescent="0.25">
      <c r="N15614"/>
    </row>
    <row r="15615" spans="14:14" x14ac:dyDescent="0.25">
      <c r="N15615"/>
    </row>
    <row r="15616" spans="14:14" x14ac:dyDescent="0.25">
      <c r="N15616"/>
    </row>
    <row r="15617" spans="14:14" x14ac:dyDescent="0.25">
      <c r="N15617"/>
    </row>
    <row r="15618" spans="14:14" x14ac:dyDescent="0.25">
      <c r="N15618"/>
    </row>
    <row r="15619" spans="14:14" x14ac:dyDescent="0.25">
      <c r="N15619"/>
    </row>
    <row r="15620" spans="14:14" x14ac:dyDescent="0.25">
      <c r="N15620"/>
    </row>
    <row r="15621" spans="14:14" x14ac:dyDescent="0.25">
      <c r="N15621"/>
    </row>
    <row r="15622" spans="14:14" x14ac:dyDescent="0.25">
      <c r="N15622"/>
    </row>
    <row r="15623" spans="14:14" x14ac:dyDescent="0.25">
      <c r="N15623"/>
    </row>
    <row r="15624" spans="14:14" x14ac:dyDescent="0.25">
      <c r="N15624"/>
    </row>
    <row r="15625" spans="14:14" x14ac:dyDescent="0.25">
      <c r="N15625"/>
    </row>
    <row r="15626" spans="14:14" x14ac:dyDescent="0.25">
      <c r="N15626"/>
    </row>
    <row r="15627" spans="14:14" x14ac:dyDescent="0.25">
      <c r="N15627"/>
    </row>
    <row r="15628" spans="14:14" x14ac:dyDescent="0.25">
      <c r="N15628"/>
    </row>
    <row r="15629" spans="14:14" x14ac:dyDescent="0.25">
      <c r="N15629"/>
    </row>
    <row r="15630" spans="14:14" x14ac:dyDescent="0.25">
      <c r="N15630"/>
    </row>
    <row r="15631" spans="14:14" x14ac:dyDescent="0.25">
      <c r="N15631"/>
    </row>
    <row r="15632" spans="14:14" x14ac:dyDescent="0.25">
      <c r="N15632"/>
    </row>
    <row r="15633" spans="14:14" x14ac:dyDescent="0.25">
      <c r="N15633"/>
    </row>
    <row r="15634" spans="14:14" x14ac:dyDescent="0.25">
      <c r="N15634"/>
    </row>
    <row r="15635" spans="14:14" x14ac:dyDescent="0.25">
      <c r="N15635"/>
    </row>
    <row r="15636" spans="14:14" x14ac:dyDescent="0.25">
      <c r="N15636"/>
    </row>
    <row r="15637" spans="14:14" x14ac:dyDescent="0.25">
      <c r="N15637"/>
    </row>
    <row r="15638" spans="14:14" x14ac:dyDescent="0.25">
      <c r="N15638"/>
    </row>
    <row r="15639" spans="14:14" x14ac:dyDescent="0.25">
      <c r="N15639"/>
    </row>
    <row r="15640" spans="14:14" x14ac:dyDescent="0.25">
      <c r="N15640"/>
    </row>
    <row r="15641" spans="14:14" x14ac:dyDescent="0.25">
      <c r="N15641"/>
    </row>
    <row r="15642" spans="14:14" x14ac:dyDescent="0.25">
      <c r="N15642"/>
    </row>
    <row r="15643" spans="14:14" x14ac:dyDescent="0.25">
      <c r="N15643"/>
    </row>
    <row r="15644" spans="14:14" x14ac:dyDescent="0.25">
      <c r="N15644"/>
    </row>
    <row r="15645" spans="14:14" x14ac:dyDescent="0.25">
      <c r="N15645"/>
    </row>
    <row r="15646" spans="14:14" x14ac:dyDescent="0.25">
      <c r="N15646"/>
    </row>
    <row r="15647" spans="14:14" x14ac:dyDescent="0.25">
      <c r="N15647"/>
    </row>
    <row r="15648" spans="14:14" x14ac:dyDescent="0.25">
      <c r="N15648"/>
    </row>
    <row r="15649" spans="14:14" x14ac:dyDescent="0.25">
      <c r="N15649"/>
    </row>
    <row r="15650" spans="14:14" x14ac:dyDescent="0.25">
      <c r="N15650"/>
    </row>
    <row r="15651" spans="14:14" x14ac:dyDescent="0.25">
      <c r="N15651"/>
    </row>
    <row r="15652" spans="14:14" x14ac:dyDescent="0.25">
      <c r="N15652"/>
    </row>
    <row r="15653" spans="14:14" x14ac:dyDescent="0.25">
      <c r="N15653"/>
    </row>
    <row r="15654" spans="14:14" x14ac:dyDescent="0.25">
      <c r="N15654"/>
    </row>
    <row r="15655" spans="14:14" x14ac:dyDescent="0.25">
      <c r="N15655"/>
    </row>
    <row r="15656" spans="14:14" x14ac:dyDescent="0.25">
      <c r="N15656"/>
    </row>
    <row r="15657" spans="14:14" x14ac:dyDescent="0.25">
      <c r="N15657"/>
    </row>
    <row r="15658" spans="14:14" x14ac:dyDescent="0.25">
      <c r="N15658"/>
    </row>
    <row r="15659" spans="14:14" x14ac:dyDescent="0.25">
      <c r="N15659"/>
    </row>
    <row r="15660" spans="14:14" x14ac:dyDescent="0.25">
      <c r="N15660"/>
    </row>
    <row r="15661" spans="14:14" x14ac:dyDescent="0.25">
      <c r="N15661"/>
    </row>
    <row r="15662" spans="14:14" x14ac:dyDescent="0.25">
      <c r="N15662"/>
    </row>
    <row r="15663" spans="14:14" x14ac:dyDescent="0.25">
      <c r="N15663"/>
    </row>
    <row r="15664" spans="14:14" x14ac:dyDescent="0.25">
      <c r="N15664"/>
    </row>
    <row r="15665" spans="14:14" x14ac:dyDescent="0.25">
      <c r="N15665"/>
    </row>
    <row r="15666" spans="14:14" x14ac:dyDescent="0.25">
      <c r="N15666"/>
    </row>
    <row r="15667" spans="14:14" x14ac:dyDescent="0.25">
      <c r="N15667"/>
    </row>
    <row r="15668" spans="14:14" x14ac:dyDescent="0.25">
      <c r="N15668"/>
    </row>
    <row r="15669" spans="14:14" x14ac:dyDescent="0.25">
      <c r="N15669"/>
    </row>
    <row r="15670" spans="14:14" x14ac:dyDescent="0.25">
      <c r="N15670"/>
    </row>
    <row r="15671" spans="14:14" x14ac:dyDescent="0.25">
      <c r="N15671"/>
    </row>
    <row r="15672" spans="14:14" x14ac:dyDescent="0.25">
      <c r="N15672"/>
    </row>
    <row r="15673" spans="14:14" x14ac:dyDescent="0.25">
      <c r="N15673"/>
    </row>
    <row r="15674" spans="14:14" x14ac:dyDescent="0.25">
      <c r="N15674"/>
    </row>
    <row r="15675" spans="14:14" x14ac:dyDescent="0.25">
      <c r="N15675"/>
    </row>
    <row r="15676" spans="14:14" x14ac:dyDescent="0.25">
      <c r="N15676"/>
    </row>
    <row r="15677" spans="14:14" x14ac:dyDescent="0.25">
      <c r="N15677"/>
    </row>
    <row r="15678" spans="14:14" x14ac:dyDescent="0.25">
      <c r="N15678"/>
    </row>
    <row r="15679" spans="14:14" x14ac:dyDescent="0.25">
      <c r="N15679"/>
    </row>
    <row r="15680" spans="14:14" x14ac:dyDescent="0.25">
      <c r="N15680"/>
    </row>
    <row r="15681" spans="14:14" x14ac:dyDescent="0.25">
      <c r="N15681"/>
    </row>
    <row r="15682" spans="14:14" x14ac:dyDescent="0.25">
      <c r="N15682"/>
    </row>
    <row r="15683" spans="14:14" x14ac:dyDescent="0.25">
      <c r="N15683"/>
    </row>
    <row r="15684" spans="14:14" x14ac:dyDescent="0.25">
      <c r="N15684"/>
    </row>
    <row r="15685" spans="14:14" x14ac:dyDescent="0.25">
      <c r="N15685"/>
    </row>
    <row r="15686" spans="14:14" x14ac:dyDescent="0.25">
      <c r="N15686"/>
    </row>
    <row r="15687" spans="14:14" x14ac:dyDescent="0.25">
      <c r="N15687"/>
    </row>
    <row r="15688" spans="14:14" x14ac:dyDescent="0.25">
      <c r="N15688"/>
    </row>
    <row r="15689" spans="14:14" x14ac:dyDescent="0.25">
      <c r="N15689"/>
    </row>
    <row r="15690" spans="14:14" x14ac:dyDescent="0.25">
      <c r="N15690"/>
    </row>
    <row r="15691" spans="14:14" x14ac:dyDescent="0.25">
      <c r="N15691"/>
    </row>
    <row r="15692" spans="14:14" x14ac:dyDescent="0.25">
      <c r="N15692"/>
    </row>
    <row r="15693" spans="14:14" x14ac:dyDescent="0.25">
      <c r="N15693"/>
    </row>
    <row r="15694" spans="14:14" x14ac:dyDescent="0.25">
      <c r="N15694"/>
    </row>
    <row r="15695" spans="14:14" x14ac:dyDescent="0.25">
      <c r="N15695"/>
    </row>
    <row r="15696" spans="14:14" x14ac:dyDescent="0.25">
      <c r="N15696"/>
    </row>
    <row r="15697" spans="14:14" x14ac:dyDescent="0.25">
      <c r="N15697"/>
    </row>
    <row r="15698" spans="14:14" x14ac:dyDescent="0.25">
      <c r="N15698"/>
    </row>
    <row r="15699" spans="14:14" x14ac:dyDescent="0.25">
      <c r="N15699"/>
    </row>
    <row r="15700" spans="14:14" x14ac:dyDescent="0.25">
      <c r="N15700"/>
    </row>
    <row r="15701" spans="14:14" x14ac:dyDescent="0.25">
      <c r="N15701"/>
    </row>
    <row r="15702" spans="14:14" x14ac:dyDescent="0.25">
      <c r="N15702"/>
    </row>
    <row r="15703" spans="14:14" x14ac:dyDescent="0.25">
      <c r="N15703"/>
    </row>
    <row r="15704" spans="14:14" x14ac:dyDescent="0.25">
      <c r="N15704"/>
    </row>
    <row r="15705" spans="14:14" x14ac:dyDescent="0.25">
      <c r="N15705"/>
    </row>
    <row r="15706" spans="14:14" x14ac:dyDescent="0.25">
      <c r="N15706"/>
    </row>
    <row r="15707" spans="14:14" x14ac:dyDescent="0.25">
      <c r="N15707"/>
    </row>
    <row r="15708" spans="14:14" x14ac:dyDescent="0.25">
      <c r="N15708"/>
    </row>
    <row r="15709" spans="14:14" x14ac:dyDescent="0.25">
      <c r="N15709"/>
    </row>
    <row r="15710" spans="14:14" x14ac:dyDescent="0.25">
      <c r="N15710"/>
    </row>
    <row r="15711" spans="14:14" x14ac:dyDescent="0.25">
      <c r="N15711"/>
    </row>
    <row r="15712" spans="14:14" x14ac:dyDescent="0.25">
      <c r="N15712"/>
    </row>
    <row r="15713" spans="14:14" x14ac:dyDescent="0.25">
      <c r="N15713"/>
    </row>
    <row r="15714" spans="14:14" x14ac:dyDescent="0.25">
      <c r="N15714"/>
    </row>
    <row r="15715" spans="14:14" x14ac:dyDescent="0.25">
      <c r="N15715"/>
    </row>
    <row r="15716" spans="14:14" x14ac:dyDescent="0.25">
      <c r="N15716"/>
    </row>
    <row r="15717" spans="14:14" x14ac:dyDescent="0.25">
      <c r="N15717"/>
    </row>
    <row r="15718" spans="14:14" x14ac:dyDescent="0.25">
      <c r="N15718"/>
    </row>
    <row r="15719" spans="14:14" x14ac:dyDescent="0.25">
      <c r="N15719"/>
    </row>
    <row r="15720" spans="14:14" x14ac:dyDescent="0.25">
      <c r="N15720"/>
    </row>
    <row r="15721" spans="14:14" x14ac:dyDescent="0.25">
      <c r="N15721"/>
    </row>
    <row r="15722" spans="14:14" x14ac:dyDescent="0.25">
      <c r="N15722"/>
    </row>
    <row r="15723" spans="14:14" x14ac:dyDescent="0.25">
      <c r="N15723"/>
    </row>
    <row r="15724" spans="14:14" x14ac:dyDescent="0.25">
      <c r="N15724"/>
    </row>
    <row r="15725" spans="14:14" x14ac:dyDescent="0.25">
      <c r="N15725"/>
    </row>
    <row r="15726" spans="14:14" x14ac:dyDescent="0.25">
      <c r="N15726"/>
    </row>
    <row r="15727" spans="14:14" x14ac:dyDescent="0.25">
      <c r="N15727"/>
    </row>
    <row r="15728" spans="14:14" x14ac:dyDescent="0.25">
      <c r="N15728"/>
    </row>
    <row r="15729" spans="14:14" x14ac:dyDescent="0.25">
      <c r="N15729"/>
    </row>
    <row r="15730" spans="14:14" x14ac:dyDescent="0.25">
      <c r="N15730"/>
    </row>
    <row r="15731" spans="14:14" x14ac:dyDescent="0.25">
      <c r="N15731"/>
    </row>
    <row r="15732" spans="14:14" x14ac:dyDescent="0.25">
      <c r="N15732"/>
    </row>
    <row r="15733" spans="14:14" x14ac:dyDescent="0.25">
      <c r="N15733"/>
    </row>
    <row r="15734" spans="14:14" x14ac:dyDescent="0.25">
      <c r="N15734"/>
    </row>
    <row r="15735" spans="14:14" x14ac:dyDescent="0.25">
      <c r="N15735"/>
    </row>
    <row r="15736" spans="14:14" x14ac:dyDescent="0.25">
      <c r="N15736"/>
    </row>
    <row r="15737" spans="14:14" x14ac:dyDescent="0.25">
      <c r="N15737"/>
    </row>
    <row r="15738" spans="14:14" x14ac:dyDescent="0.25">
      <c r="N15738"/>
    </row>
    <row r="15739" spans="14:14" x14ac:dyDescent="0.25">
      <c r="N15739"/>
    </row>
    <row r="15740" spans="14:14" x14ac:dyDescent="0.25">
      <c r="N15740"/>
    </row>
    <row r="15741" spans="14:14" x14ac:dyDescent="0.25">
      <c r="N15741"/>
    </row>
    <row r="15742" spans="14:14" x14ac:dyDescent="0.25">
      <c r="N15742"/>
    </row>
    <row r="15743" spans="14:14" x14ac:dyDescent="0.25">
      <c r="N15743"/>
    </row>
    <row r="15744" spans="14:14" x14ac:dyDescent="0.25">
      <c r="N15744"/>
    </row>
    <row r="15745" spans="14:14" x14ac:dyDescent="0.25">
      <c r="N15745"/>
    </row>
    <row r="15746" spans="14:14" x14ac:dyDescent="0.25">
      <c r="N15746"/>
    </row>
    <row r="15747" spans="14:14" x14ac:dyDescent="0.25">
      <c r="N15747"/>
    </row>
    <row r="15748" spans="14:14" x14ac:dyDescent="0.25">
      <c r="N15748"/>
    </row>
    <row r="15749" spans="14:14" x14ac:dyDescent="0.25">
      <c r="N15749"/>
    </row>
    <row r="15750" spans="14:14" x14ac:dyDescent="0.25">
      <c r="N15750"/>
    </row>
    <row r="15751" spans="14:14" x14ac:dyDescent="0.25">
      <c r="N15751"/>
    </row>
    <row r="15752" spans="14:14" x14ac:dyDescent="0.25">
      <c r="N15752"/>
    </row>
    <row r="15753" spans="14:14" x14ac:dyDescent="0.25">
      <c r="N15753"/>
    </row>
    <row r="15754" spans="14:14" x14ac:dyDescent="0.25">
      <c r="N15754"/>
    </row>
    <row r="15755" spans="14:14" x14ac:dyDescent="0.25">
      <c r="N15755"/>
    </row>
    <row r="15756" spans="14:14" x14ac:dyDescent="0.25">
      <c r="N15756"/>
    </row>
    <row r="15757" spans="14:14" x14ac:dyDescent="0.25">
      <c r="N15757"/>
    </row>
    <row r="15758" spans="14:14" x14ac:dyDescent="0.25">
      <c r="N15758"/>
    </row>
    <row r="15759" spans="14:14" x14ac:dyDescent="0.25">
      <c r="N15759"/>
    </row>
    <row r="15760" spans="14:14" x14ac:dyDescent="0.25">
      <c r="N15760"/>
    </row>
    <row r="15761" spans="14:14" x14ac:dyDescent="0.25">
      <c r="N15761"/>
    </row>
    <row r="15762" spans="14:14" x14ac:dyDescent="0.25">
      <c r="N15762"/>
    </row>
    <row r="15763" spans="14:14" x14ac:dyDescent="0.25">
      <c r="N15763"/>
    </row>
    <row r="15764" spans="14:14" x14ac:dyDescent="0.25">
      <c r="N15764"/>
    </row>
    <row r="15765" spans="14:14" x14ac:dyDescent="0.25">
      <c r="N15765"/>
    </row>
    <row r="15766" spans="14:14" x14ac:dyDescent="0.25">
      <c r="N15766"/>
    </row>
    <row r="15767" spans="14:14" x14ac:dyDescent="0.25">
      <c r="N15767"/>
    </row>
    <row r="15768" spans="14:14" x14ac:dyDescent="0.25">
      <c r="N15768"/>
    </row>
    <row r="15769" spans="14:14" x14ac:dyDescent="0.25">
      <c r="N15769"/>
    </row>
    <row r="15770" spans="14:14" x14ac:dyDescent="0.25">
      <c r="N15770"/>
    </row>
    <row r="15771" spans="14:14" x14ac:dyDescent="0.25">
      <c r="N15771"/>
    </row>
    <row r="15772" spans="14:14" x14ac:dyDescent="0.25">
      <c r="N15772"/>
    </row>
    <row r="15773" spans="14:14" x14ac:dyDescent="0.25">
      <c r="N15773"/>
    </row>
    <row r="15774" spans="14:14" x14ac:dyDescent="0.25">
      <c r="N15774"/>
    </row>
    <row r="15775" spans="14:14" x14ac:dyDescent="0.25">
      <c r="N15775"/>
    </row>
    <row r="15776" spans="14:14" x14ac:dyDescent="0.25">
      <c r="N15776"/>
    </row>
    <row r="15777" spans="14:14" x14ac:dyDescent="0.25">
      <c r="N15777"/>
    </row>
    <row r="15778" spans="14:14" x14ac:dyDescent="0.25">
      <c r="N15778"/>
    </row>
    <row r="15779" spans="14:14" x14ac:dyDescent="0.25">
      <c r="N15779"/>
    </row>
    <row r="15780" spans="14:14" x14ac:dyDescent="0.25">
      <c r="N15780"/>
    </row>
    <row r="15781" spans="14:14" x14ac:dyDescent="0.25">
      <c r="N15781"/>
    </row>
    <row r="15782" spans="14:14" x14ac:dyDescent="0.25">
      <c r="N15782"/>
    </row>
    <row r="15783" spans="14:14" x14ac:dyDescent="0.25">
      <c r="N15783"/>
    </row>
    <row r="15784" spans="14:14" x14ac:dyDescent="0.25">
      <c r="N15784"/>
    </row>
    <row r="15785" spans="14:14" x14ac:dyDescent="0.25">
      <c r="N15785"/>
    </row>
    <row r="15786" spans="14:14" x14ac:dyDescent="0.25">
      <c r="N15786"/>
    </row>
    <row r="15787" spans="14:14" x14ac:dyDescent="0.25">
      <c r="N15787"/>
    </row>
    <row r="15788" spans="14:14" x14ac:dyDescent="0.25">
      <c r="N15788"/>
    </row>
    <row r="15789" spans="14:14" x14ac:dyDescent="0.25">
      <c r="N15789"/>
    </row>
    <row r="15790" spans="14:14" x14ac:dyDescent="0.25">
      <c r="N15790"/>
    </row>
    <row r="15791" spans="14:14" x14ac:dyDescent="0.25">
      <c r="N15791"/>
    </row>
    <row r="15792" spans="14:14" x14ac:dyDescent="0.25">
      <c r="N15792"/>
    </row>
    <row r="15793" spans="14:14" x14ac:dyDescent="0.25">
      <c r="N15793"/>
    </row>
    <row r="15794" spans="14:14" x14ac:dyDescent="0.25">
      <c r="N15794"/>
    </row>
    <row r="15795" spans="14:14" x14ac:dyDescent="0.25">
      <c r="N15795"/>
    </row>
    <row r="15796" spans="14:14" x14ac:dyDescent="0.25">
      <c r="N15796"/>
    </row>
    <row r="15797" spans="14:14" x14ac:dyDescent="0.25">
      <c r="N15797"/>
    </row>
    <row r="15798" spans="14:14" x14ac:dyDescent="0.25">
      <c r="N15798"/>
    </row>
    <row r="15799" spans="14:14" x14ac:dyDescent="0.25">
      <c r="N15799"/>
    </row>
    <row r="15800" spans="14:14" x14ac:dyDescent="0.25">
      <c r="N15800"/>
    </row>
    <row r="15801" spans="14:14" x14ac:dyDescent="0.25">
      <c r="N15801"/>
    </row>
    <row r="15802" spans="14:14" x14ac:dyDescent="0.25">
      <c r="N15802"/>
    </row>
    <row r="15803" spans="14:14" x14ac:dyDescent="0.25">
      <c r="N15803"/>
    </row>
    <row r="15804" spans="14:14" x14ac:dyDescent="0.25">
      <c r="N15804"/>
    </row>
    <row r="15805" spans="14:14" x14ac:dyDescent="0.25">
      <c r="N15805"/>
    </row>
    <row r="15806" spans="14:14" x14ac:dyDescent="0.25">
      <c r="N15806"/>
    </row>
    <row r="15807" spans="14:14" x14ac:dyDescent="0.25">
      <c r="N15807"/>
    </row>
    <row r="15808" spans="14:14" x14ac:dyDescent="0.25">
      <c r="N15808"/>
    </row>
    <row r="15809" spans="14:14" x14ac:dyDescent="0.25">
      <c r="N15809"/>
    </row>
    <row r="15810" spans="14:14" x14ac:dyDescent="0.25">
      <c r="N15810"/>
    </row>
    <row r="15811" spans="14:14" x14ac:dyDescent="0.25">
      <c r="N15811"/>
    </row>
    <row r="15812" spans="14:14" x14ac:dyDescent="0.25">
      <c r="N15812"/>
    </row>
    <row r="15813" spans="14:14" x14ac:dyDescent="0.25">
      <c r="N15813"/>
    </row>
    <row r="15814" spans="14:14" x14ac:dyDescent="0.25">
      <c r="N15814"/>
    </row>
    <row r="15815" spans="14:14" x14ac:dyDescent="0.25">
      <c r="N15815"/>
    </row>
    <row r="15816" spans="14:14" x14ac:dyDescent="0.25">
      <c r="N15816"/>
    </row>
    <row r="15817" spans="14:14" x14ac:dyDescent="0.25">
      <c r="N15817"/>
    </row>
    <row r="15818" spans="14:14" x14ac:dyDescent="0.25">
      <c r="N15818"/>
    </row>
    <row r="15819" spans="14:14" x14ac:dyDescent="0.25">
      <c r="N15819"/>
    </row>
    <row r="15820" spans="14:14" x14ac:dyDescent="0.25">
      <c r="N15820"/>
    </row>
    <row r="15821" spans="14:14" x14ac:dyDescent="0.25">
      <c r="N15821"/>
    </row>
    <row r="15822" spans="14:14" x14ac:dyDescent="0.25">
      <c r="N15822"/>
    </row>
    <row r="15823" spans="14:14" x14ac:dyDescent="0.25">
      <c r="N15823"/>
    </row>
    <row r="15824" spans="14:14" x14ac:dyDescent="0.25">
      <c r="N15824"/>
    </row>
    <row r="15825" spans="14:14" x14ac:dyDescent="0.25">
      <c r="N15825"/>
    </row>
    <row r="15826" spans="14:14" x14ac:dyDescent="0.25">
      <c r="N15826"/>
    </row>
    <row r="15827" spans="14:14" x14ac:dyDescent="0.25">
      <c r="N15827"/>
    </row>
    <row r="15828" spans="14:14" x14ac:dyDescent="0.25">
      <c r="N15828"/>
    </row>
    <row r="15829" spans="14:14" x14ac:dyDescent="0.25">
      <c r="N15829"/>
    </row>
    <row r="15830" spans="14:14" x14ac:dyDescent="0.25">
      <c r="N15830"/>
    </row>
    <row r="15831" spans="14:14" x14ac:dyDescent="0.25">
      <c r="N15831"/>
    </row>
    <row r="15832" spans="14:14" x14ac:dyDescent="0.25">
      <c r="N15832"/>
    </row>
    <row r="15833" spans="14:14" x14ac:dyDescent="0.25">
      <c r="N15833"/>
    </row>
    <row r="15834" spans="14:14" x14ac:dyDescent="0.25">
      <c r="N15834"/>
    </row>
    <row r="15835" spans="14:14" x14ac:dyDescent="0.25">
      <c r="N15835"/>
    </row>
    <row r="15836" spans="14:14" x14ac:dyDescent="0.25">
      <c r="N15836"/>
    </row>
    <row r="15837" spans="14:14" x14ac:dyDescent="0.25">
      <c r="N15837"/>
    </row>
    <row r="15838" spans="14:14" x14ac:dyDescent="0.25">
      <c r="N15838"/>
    </row>
    <row r="15839" spans="14:14" x14ac:dyDescent="0.25">
      <c r="N15839"/>
    </row>
    <row r="15840" spans="14:14" x14ac:dyDescent="0.25">
      <c r="N15840"/>
    </row>
    <row r="15841" spans="14:14" x14ac:dyDescent="0.25">
      <c r="N15841"/>
    </row>
    <row r="15842" spans="14:14" x14ac:dyDescent="0.25">
      <c r="N15842"/>
    </row>
    <row r="15843" spans="14:14" x14ac:dyDescent="0.25">
      <c r="N15843"/>
    </row>
    <row r="15844" spans="14:14" x14ac:dyDescent="0.25">
      <c r="N15844"/>
    </row>
    <row r="15845" spans="14:14" x14ac:dyDescent="0.25">
      <c r="N15845"/>
    </row>
    <row r="15846" spans="14:14" x14ac:dyDescent="0.25">
      <c r="N15846"/>
    </row>
    <row r="15847" spans="14:14" x14ac:dyDescent="0.25">
      <c r="N15847"/>
    </row>
    <row r="15848" spans="14:14" x14ac:dyDescent="0.25">
      <c r="N15848"/>
    </row>
    <row r="15849" spans="14:14" x14ac:dyDescent="0.25">
      <c r="N15849"/>
    </row>
    <row r="15850" spans="14:14" x14ac:dyDescent="0.25">
      <c r="N15850"/>
    </row>
    <row r="15851" spans="14:14" x14ac:dyDescent="0.25">
      <c r="N15851"/>
    </row>
    <row r="15852" spans="14:14" x14ac:dyDescent="0.25">
      <c r="N15852"/>
    </row>
    <row r="15853" spans="14:14" x14ac:dyDescent="0.25">
      <c r="N15853"/>
    </row>
    <row r="15854" spans="14:14" x14ac:dyDescent="0.25">
      <c r="N15854"/>
    </row>
    <row r="15855" spans="14:14" x14ac:dyDescent="0.25">
      <c r="N15855"/>
    </row>
    <row r="15856" spans="14:14" x14ac:dyDescent="0.25">
      <c r="N15856"/>
    </row>
    <row r="15857" spans="14:14" x14ac:dyDescent="0.25">
      <c r="N15857"/>
    </row>
    <row r="15858" spans="14:14" x14ac:dyDescent="0.25">
      <c r="N15858"/>
    </row>
    <row r="15859" spans="14:14" x14ac:dyDescent="0.25">
      <c r="N15859"/>
    </row>
    <row r="15860" spans="14:14" x14ac:dyDescent="0.25">
      <c r="N15860"/>
    </row>
    <row r="15861" spans="14:14" x14ac:dyDescent="0.25">
      <c r="N15861"/>
    </row>
    <row r="15862" spans="14:14" x14ac:dyDescent="0.25">
      <c r="N15862"/>
    </row>
    <row r="15863" spans="14:14" x14ac:dyDescent="0.25">
      <c r="N15863"/>
    </row>
    <row r="15864" spans="14:14" x14ac:dyDescent="0.25">
      <c r="N15864"/>
    </row>
    <row r="15865" spans="14:14" x14ac:dyDescent="0.25">
      <c r="N15865"/>
    </row>
    <row r="15866" spans="14:14" x14ac:dyDescent="0.25">
      <c r="N15866"/>
    </row>
    <row r="15867" spans="14:14" x14ac:dyDescent="0.25">
      <c r="N15867"/>
    </row>
    <row r="15868" spans="14:14" x14ac:dyDescent="0.25">
      <c r="N15868"/>
    </row>
    <row r="15869" spans="14:14" x14ac:dyDescent="0.25">
      <c r="N15869"/>
    </row>
    <row r="15870" spans="14:14" x14ac:dyDescent="0.25">
      <c r="N15870"/>
    </row>
    <row r="15871" spans="14:14" x14ac:dyDescent="0.25">
      <c r="N15871"/>
    </row>
    <row r="15872" spans="14:14" x14ac:dyDescent="0.25">
      <c r="N15872"/>
    </row>
    <row r="15873" spans="14:14" x14ac:dyDescent="0.25">
      <c r="N15873"/>
    </row>
    <row r="15874" spans="14:14" x14ac:dyDescent="0.25">
      <c r="N15874"/>
    </row>
    <row r="15875" spans="14:14" x14ac:dyDescent="0.25">
      <c r="N15875"/>
    </row>
    <row r="15876" spans="14:14" x14ac:dyDescent="0.25">
      <c r="N15876"/>
    </row>
    <row r="15877" spans="14:14" x14ac:dyDescent="0.25">
      <c r="N15877"/>
    </row>
    <row r="15878" spans="14:14" x14ac:dyDescent="0.25">
      <c r="N15878"/>
    </row>
    <row r="15879" spans="14:14" x14ac:dyDescent="0.25">
      <c r="N15879"/>
    </row>
    <row r="15880" spans="14:14" x14ac:dyDescent="0.25">
      <c r="N15880"/>
    </row>
    <row r="15881" spans="14:14" x14ac:dyDescent="0.25">
      <c r="N15881"/>
    </row>
    <row r="15882" spans="14:14" x14ac:dyDescent="0.25">
      <c r="N15882"/>
    </row>
    <row r="15883" spans="14:14" x14ac:dyDescent="0.25">
      <c r="N15883"/>
    </row>
    <row r="15884" spans="14:14" x14ac:dyDescent="0.25">
      <c r="N15884"/>
    </row>
    <row r="15885" spans="14:14" x14ac:dyDescent="0.25">
      <c r="N15885"/>
    </row>
    <row r="15886" spans="14:14" x14ac:dyDescent="0.25">
      <c r="N15886"/>
    </row>
    <row r="15887" spans="14:14" x14ac:dyDescent="0.25">
      <c r="N15887"/>
    </row>
    <row r="15888" spans="14:14" x14ac:dyDescent="0.25">
      <c r="N15888"/>
    </row>
    <row r="15889" spans="14:14" x14ac:dyDescent="0.25">
      <c r="N15889"/>
    </row>
    <row r="15890" spans="14:14" x14ac:dyDescent="0.25">
      <c r="N15890"/>
    </row>
    <row r="15891" spans="14:14" x14ac:dyDescent="0.25">
      <c r="N15891"/>
    </row>
    <row r="15892" spans="14:14" x14ac:dyDescent="0.25">
      <c r="N15892"/>
    </row>
    <row r="15893" spans="14:14" x14ac:dyDescent="0.25">
      <c r="N15893"/>
    </row>
    <row r="15894" spans="14:14" x14ac:dyDescent="0.25">
      <c r="N15894"/>
    </row>
    <row r="15895" spans="14:14" x14ac:dyDescent="0.25">
      <c r="N15895"/>
    </row>
    <row r="15896" spans="14:14" x14ac:dyDescent="0.25">
      <c r="N15896"/>
    </row>
    <row r="15897" spans="14:14" x14ac:dyDescent="0.25">
      <c r="N15897"/>
    </row>
    <row r="15898" spans="14:14" x14ac:dyDescent="0.25">
      <c r="N15898"/>
    </row>
    <row r="15899" spans="14:14" x14ac:dyDescent="0.25">
      <c r="N15899"/>
    </row>
    <row r="15900" spans="14:14" x14ac:dyDescent="0.25">
      <c r="N15900"/>
    </row>
    <row r="15901" spans="14:14" x14ac:dyDescent="0.25">
      <c r="N15901"/>
    </row>
    <row r="15902" spans="14:14" x14ac:dyDescent="0.25">
      <c r="N15902"/>
    </row>
    <row r="15903" spans="14:14" x14ac:dyDescent="0.25">
      <c r="N15903"/>
    </row>
    <row r="15904" spans="14:14" x14ac:dyDescent="0.25">
      <c r="N15904"/>
    </row>
    <row r="15905" spans="14:14" x14ac:dyDescent="0.25">
      <c r="N15905"/>
    </row>
    <row r="15906" spans="14:14" x14ac:dyDescent="0.25">
      <c r="N15906"/>
    </row>
    <row r="15907" spans="14:14" x14ac:dyDescent="0.25">
      <c r="N15907"/>
    </row>
    <row r="15908" spans="14:14" x14ac:dyDescent="0.25">
      <c r="N15908"/>
    </row>
    <row r="15909" spans="14:14" x14ac:dyDescent="0.25">
      <c r="N15909"/>
    </row>
    <row r="15910" spans="14:14" x14ac:dyDescent="0.25">
      <c r="N15910"/>
    </row>
    <row r="15911" spans="14:14" x14ac:dyDescent="0.25">
      <c r="N15911"/>
    </row>
    <row r="15912" spans="14:14" x14ac:dyDescent="0.25">
      <c r="N15912"/>
    </row>
    <row r="15913" spans="14:14" x14ac:dyDescent="0.25">
      <c r="N15913"/>
    </row>
    <row r="15914" spans="14:14" x14ac:dyDescent="0.25">
      <c r="N15914"/>
    </row>
    <row r="15915" spans="14:14" x14ac:dyDescent="0.25">
      <c r="N15915"/>
    </row>
    <row r="15916" spans="14:14" x14ac:dyDescent="0.25">
      <c r="N15916"/>
    </row>
    <row r="15917" spans="14:14" x14ac:dyDescent="0.25">
      <c r="N15917"/>
    </row>
    <row r="15918" spans="14:14" x14ac:dyDescent="0.25">
      <c r="N15918"/>
    </row>
    <row r="15919" spans="14:14" x14ac:dyDescent="0.25">
      <c r="N15919"/>
    </row>
    <row r="15920" spans="14:14" x14ac:dyDescent="0.25">
      <c r="N15920"/>
    </row>
    <row r="15921" spans="14:14" x14ac:dyDescent="0.25">
      <c r="N15921"/>
    </row>
    <row r="15922" spans="14:14" x14ac:dyDescent="0.25">
      <c r="N15922"/>
    </row>
    <row r="15923" spans="14:14" x14ac:dyDescent="0.25">
      <c r="N15923"/>
    </row>
    <row r="15924" spans="14:14" x14ac:dyDescent="0.25">
      <c r="N15924"/>
    </row>
    <row r="15925" spans="14:14" x14ac:dyDescent="0.25">
      <c r="N15925"/>
    </row>
    <row r="15926" spans="14:14" x14ac:dyDescent="0.25">
      <c r="N15926"/>
    </row>
    <row r="15927" spans="14:14" x14ac:dyDescent="0.25">
      <c r="N15927"/>
    </row>
    <row r="15928" spans="14:14" x14ac:dyDescent="0.25">
      <c r="N15928"/>
    </row>
    <row r="15929" spans="14:14" x14ac:dyDescent="0.25">
      <c r="N15929"/>
    </row>
    <row r="15930" spans="14:14" x14ac:dyDescent="0.25">
      <c r="N15930"/>
    </row>
    <row r="15931" spans="14:14" x14ac:dyDescent="0.25">
      <c r="N15931"/>
    </row>
    <row r="15932" spans="14:14" x14ac:dyDescent="0.25">
      <c r="N15932"/>
    </row>
    <row r="15933" spans="14:14" x14ac:dyDescent="0.25">
      <c r="N15933"/>
    </row>
    <row r="15934" spans="14:14" x14ac:dyDescent="0.25">
      <c r="N15934"/>
    </row>
    <row r="15935" spans="14:14" x14ac:dyDescent="0.25">
      <c r="N15935"/>
    </row>
    <row r="15936" spans="14:14" x14ac:dyDescent="0.25">
      <c r="N15936"/>
    </row>
    <row r="15937" spans="14:14" x14ac:dyDescent="0.25">
      <c r="N15937"/>
    </row>
    <row r="15938" spans="14:14" x14ac:dyDescent="0.25">
      <c r="N15938"/>
    </row>
    <row r="15939" spans="14:14" x14ac:dyDescent="0.25">
      <c r="N15939"/>
    </row>
    <row r="15940" spans="14:14" x14ac:dyDescent="0.25">
      <c r="N15940"/>
    </row>
    <row r="15941" spans="14:14" x14ac:dyDescent="0.25">
      <c r="N15941"/>
    </row>
    <row r="15942" spans="14:14" x14ac:dyDescent="0.25">
      <c r="N15942"/>
    </row>
    <row r="15943" spans="14:14" x14ac:dyDescent="0.25">
      <c r="N15943"/>
    </row>
    <row r="15944" spans="14:14" x14ac:dyDescent="0.25">
      <c r="N15944"/>
    </row>
    <row r="15945" spans="14:14" x14ac:dyDescent="0.25">
      <c r="N15945"/>
    </row>
    <row r="15946" spans="14:14" x14ac:dyDescent="0.25">
      <c r="N15946"/>
    </row>
    <row r="15947" spans="14:14" x14ac:dyDescent="0.25">
      <c r="N15947"/>
    </row>
    <row r="15948" spans="14:14" x14ac:dyDescent="0.25">
      <c r="N15948"/>
    </row>
    <row r="15949" spans="14:14" x14ac:dyDescent="0.25">
      <c r="N15949"/>
    </row>
    <row r="15950" spans="14:14" x14ac:dyDescent="0.25">
      <c r="N15950"/>
    </row>
    <row r="15951" spans="14:14" x14ac:dyDescent="0.25">
      <c r="N15951"/>
    </row>
    <row r="15952" spans="14:14" x14ac:dyDescent="0.25">
      <c r="N15952"/>
    </row>
    <row r="15953" spans="14:14" x14ac:dyDescent="0.25">
      <c r="N15953"/>
    </row>
    <row r="15954" spans="14:14" x14ac:dyDescent="0.25">
      <c r="N15954"/>
    </row>
    <row r="15955" spans="14:14" x14ac:dyDescent="0.25">
      <c r="N15955"/>
    </row>
    <row r="15956" spans="14:14" x14ac:dyDescent="0.25">
      <c r="N15956"/>
    </row>
    <row r="15957" spans="14:14" x14ac:dyDescent="0.25">
      <c r="N15957"/>
    </row>
    <row r="15958" spans="14:14" x14ac:dyDescent="0.25">
      <c r="N15958"/>
    </row>
    <row r="15959" spans="14:14" x14ac:dyDescent="0.25">
      <c r="N15959"/>
    </row>
    <row r="15960" spans="14:14" x14ac:dyDescent="0.25">
      <c r="N15960"/>
    </row>
    <row r="15961" spans="14:14" x14ac:dyDescent="0.25">
      <c r="N15961"/>
    </row>
    <row r="15962" spans="14:14" x14ac:dyDescent="0.25">
      <c r="N15962"/>
    </row>
    <row r="15963" spans="14:14" x14ac:dyDescent="0.25">
      <c r="N15963"/>
    </row>
    <row r="15964" spans="14:14" x14ac:dyDescent="0.25">
      <c r="N15964"/>
    </row>
    <row r="15965" spans="14:14" x14ac:dyDescent="0.25">
      <c r="N15965"/>
    </row>
    <row r="15966" spans="14:14" x14ac:dyDescent="0.25">
      <c r="N15966"/>
    </row>
    <row r="15967" spans="14:14" x14ac:dyDescent="0.25">
      <c r="N15967"/>
    </row>
    <row r="15968" spans="14:14" x14ac:dyDescent="0.25">
      <c r="N15968"/>
    </row>
    <row r="15969" spans="14:14" x14ac:dyDescent="0.25">
      <c r="N15969"/>
    </row>
    <row r="15970" spans="14:14" x14ac:dyDescent="0.25">
      <c r="N15970"/>
    </row>
    <row r="15971" spans="14:14" x14ac:dyDescent="0.25">
      <c r="N15971"/>
    </row>
    <row r="15972" spans="14:14" x14ac:dyDescent="0.25">
      <c r="N15972"/>
    </row>
    <row r="15973" spans="14:14" x14ac:dyDescent="0.25">
      <c r="N15973"/>
    </row>
    <row r="15974" spans="14:14" x14ac:dyDescent="0.25">
      <c r="N15974"/>
    </row>
    <row r="15975" spans="14:14" x14ac:dyDescent="0.25">
      <c r="N15975"/>
    </row>
    <row r="15976" spans="14:14" x14ac:dyDescent="0.25">
      <c r="N15976"/>
    </row>
    <row r="15977" spans="14:14" x14ac:dyDescent="0.25">
      <c r="N15977"/>
    </row>
    <row r="15978" spans="14:14" x14ac:dyDescent="0.25">
      <c r="N15978"/>
    </row>
    <row r="15979" spans="14:14" x14ac:dyDescent="0.25">
      <c r="N15979"/>
    </row>
    <row r="15980" spans="14:14" x14ac:dyDescent="0.25">
      <c r="N15980"/>
    </row>
    <row r="15981" spans="14:14" x14ac:dyDescent="0.25">
      <c r="N15981"/>
    </row>
    <row r="15982" spans="14:14" x14ac:dyDescent="0.25">
      <c r="N15982"/>
    </row>
    <row r="15983" spans="14:14" x14ac:dyDescent="0.25">
      <c r="N15983"/>
    </row>
    <row r="15984" spans="14:14" x14ac:dyDescent="0.25">
      <c r="N15984"/>
    </row>
    <row r="15985" spans="14:14" x14ac:dyDescent="0.25">
      <c r="N15985"/>
    </row>
    <row r="15986" spans="14:14" x14ac:dyDescent="0.25">
      <c r="N15986"/>
    </row>
    <row r="15987" spans="14:14" x14ac:dyDescent="0.25">
      <c r="N15987"/>
    </row>
    <row r="15988" spans="14:14" x14ac:dyDescent="0.25">
      <c r="N15988"/>
    </row>
    <row r="15989" spans="14:14" x14ac:dyDescent="0.25">
      <c r="N15989"/>
    </row>
    <row r="15990" spans="14:14" x14ac:dyDescent="0.25">
      <c r="N15990"/>
    </row>
    <row r="15991" spans="14:14" x14ac:dyDescent="0.25">
      <c r="N15991"/>
    </row>
    <row r="15992" spans="14:14" x14ac:dyDescent="0.25">
      <c r="N15992"/>
    </row>
    <row r="15993" spans="14:14" x14ac:dyDescent="0.25">
      <c r="N15993"/>
    </row>
    <row r="15994" spans="14:14" x14ac:dyDescent="0.25">
      <c r="N15994"/>
    </row>
    <row r="15995" spans="14:14" x14ac:dyDescent="0.25">
      <c r="N15995"/>
    </row>
    <row r="15996" spans="14:14" x14ac:dyDescent="0.25">
      <c r="N15996"/>
    </row>
    <row r="15997" spans="14:14" x14ac:dyDescent="0.25">
      <c r="N15997"/>
    </row>
    <row r="15998" spans="14:14" x14ac:dyDescent="0.25">
      <c r="N15998"/>
    </row>
    <row r="15999" spans="14:14" x14ac:dyDescent="0.25">
      <c r="N15999"/>
    </row>
    <row r="16000" spans="14:14" x14ac:dyDescent="0.25">
      <c r="N16000"/>
    </row>
    <row r="16001" spans="14:14" x14ac:dyDescent="0.25">
      <c r="N16001"/>
    </row>
    <row r="16002" spans="14:14" x14ac:dyDescent="0.25">
      <c r="N16002"/>
    </row>
    <row r="16003" spans="14:14" x14ac:dyDescent="0.25">
      <c r="N16003"/>
    </row>
    <row r="16004" spans="14:14" x14ac:dyDescent="0.25">
      <c r="N16004"/>
    </row>
    <row r="16005" spans="14:14" x14ac:dyDescent="0.25">
      <c r="N16005"/>
    </row>
    <row r="16006" spans="14:14" x14ac:dyDescent="0.25">
      <c r="N16006"/>
    </row>
    <row r="16007" spans="14:14" x14ac:dyDescent="0.25">
      <c r="N16007"/>
    </row>
    <row r="16008" spans="14:14" x14ac:dyDescent="0.25">
      <c r="N16008"/>
    </row>
    <row r="16009" spans="14:14" x14ac:dyDescent="0.25">
      <c r="N16009"/>
    </row>
    <row r="16010" spans="14:14" x14ac:dyDescent="0.25">
      <c r="N16010"/>
    </row>
    <row r="16011" spans="14:14" x14ac:dyDescent="0.25">
      <c r="N16011"/>
    </row>
    <row r="16012" spans="14:14" x14ac:dyDescent="0.25">
      <c r="N16012"/>
    </row>
    <row r="16013" spans="14:14" x14ac:dyDescent="0.25">
      <c r="N16013"/>
    </row>
    <row r="16014" spans="14:14" x14ac:dyDescent="0.25">
      <c r="N16014"/>
    </row>
    <row r="16015" spans="14:14" x14ac:dyDescent="0.25">
      <c r="N16015"/>
    </row>
    <row r="16016" spans="14:14" x14ac:dyDescent="0.25">
      <c r="N16016"/>
    </row>
    <row r="16017" spans="14:14" x14ac:dyDescent="0.25">
      <c r="N16017"/>
    </row>
    <row r="16018" spans="14:14" x14ac:dyDescent="0.25">
      <c r="N16018"/>
    </row>
    <row r="16019" spans="14:14" x14ac:dyDescent="0.25">
      <c r="N16019"/>
    </row>
    <row r="16020" spans="14:14" x14ac:dyDescent="0.25">
      <c r="N16020"/>
    </row>
    <row r="16021" spans="14:14" x14ac:dyDescent="0.25">
      <c r="N16021"/>
    </row>
    <row r="16022" spans="14:14" x14ac:dyDescent="0.25">
      <c r="N16022"/>
    </row>
    <row r="16023" spans="14:14" x14ac:dyDescent="0.25">
      <c r="N16023"/>
    </row>
    <row r="16024" spans="14:14" x14ac:dyDescent="0.25">
      <c r="N16024"/>
    </row>
    <row r="16025" spans="14:14" x14ac:dyDescent="0.25">
      <c r="N16025"/>
    </row>
    <row r="16026" spans="14:14" x14ac:dyDescent="0.25">
      <c r="N16026"/>
    </row>
    <row r="16027" spans="14:14" x14ac:dyDescent="0.25">
      <c r="N16027"/>
    </row>
    <row r="16028" spans="14:14" x14ac:dyDescent="0.25">
      <c r="N16028"/>
    </row>
    <row r="16029" spans="14:14" x14ac:dyDescent="0.25">
      <c r="N16029"/>
    </row>
    <row r="16030" spans="14:14" x14ac:dyDescent="0.25">
      <c r="N16030"/>
    </row>
    <row r="16031" spans="14:14" x14ac:dyDescent="0.25">
      <c r="N16031"/>
    </row>
    <row r="16032" spans="14:14" x14ac:dyDescent="0.25">
      <c r="N16032"/>
    </row>
    <row r="16033" spans="14:14" x14ac:dyDescent="0.25">
      <c r="N16033"/>
    </row>
    <row r="16034" spans="14:14" x14ac:dyDescent="0.25">
      <c r="N16034"/>
    </row>
    <row r="16035" spans="14:14" x14ac:dyDescent="0.25">
      <c r="N16035"/>
    </row>
    <row r="16036" spans="14:14" x14ac:dyDescent="0.25">
      <c r="N16036"/>
    </row>
    <row r="16037" spans="14:14" x14ac:dyDescent="0.25">
      <c r="N16037"/>
    </row>
    <row r="16038" spans="14:14" x14ac:dyDescent="0.25">
      <c r="N16038"/>
    </row>
    <row r="16039" spans="14:14" x14ac:dyDescent="0.25">
      <c r="N16039"/>
    </row>
    <row r="16040" spans="14:14" x14ac:dyDescent="0.25">
      <c r="N16040"/>
    </row>
    <row r="16041" spans="14:14" x14ac:dyDescent="0.25">
      <c r="N16041"/>
    </row>
    <row r="16042" spans="14:14" x14ac:dyDescent="0.25">
      <c r="N16042"/>
    </row>
    <row r="16043" spans="14:14" x14ac:dyDescent="0.25">
      <c r="N16043"/>
    </row>
    <row r="16044" spans="14:14" x14ac:dyDescent="0.25">
      <c r="N16044"/>
    </row>
    <row r="16045" spans="14:14" x14ac:dyDescent="0.25">
      <c r="N16045"/>
    </row>
    <row r="16046" spans="14:14" x14ac:dyDescent="0.25">
      <c r="N16046"/>
    </row>
    <row r="16047" spans="14:14" x14ac:dyDescent="0.25">
      <c r="N16047"/>
    </row>
    <row r="16048" spans="14:14" x14ac:dyDescent="0.25">
      <c r="N16048"/>
    </row>
    <row r="16049" spans="14:14" x14ac:dyDescent="0.25">
      <c r="N16049"/>
    </row>
    <row r="16050" spans="14:14" x14ac:dyDescent="0.25">
      <c r="N16050"/>
    </row>
    <row r="16051" spans="14:14" x14ac:dyDescent="0.25">
      <c r="N16051"/>
    </row>
    <row r="16052" spans="14:14" x14ac:dyDescent="0.25">
      <c r="N16052"/>
    </row>
    <row r="16053" spans="14:14" x14ac:dyDescent="0.25">
      <c r="N16053"/>
    </row>
    <row r="16054" spans="14:14" x14ac:dyDescent="0.25">
      <c r="N16054"/>
    </row>
    <row r="16055" spans="14:14" x14ac:dyDescent="0.25">
      <c r="N16055"/>
    </row>
    <row r="16056" spans="14:14" x14ac:dyDescent="0.25">
      <c r="N16056"/>
    </row>
    <row r="16057" spans="14:14" x14ac:dyDescent="0.25">
      <c r="N16057"/>
    </row>
    <row r="16058" spans="14:14" x14ac:dyDescent="0.25">
      <c r="N16058"/>
    </row>
    <row r="16059" spans="14:14" x14ac:dyDescent="0.25">
      <c r="N16059"/>
    </row>
    <row r="16060" spans="14:14" x14ac:dyDescent="0.25">
      <c r="N16060"/>
    </row>
    <row r="16061" spans="14:14" x14ac:dyDescent="0.25">
      <c r="N16061"/>
    </row>
    <row r="16062" spans="14:14" x14ac:dyDescent="0.25">
      <c r="N16062"/>
    </row>
    <row r="16063" spans="14:14" x14ac:dyDescent="0.25">
      <c r="N16063"/>
    </row>
    <row r="16064" spans="14:14" x14ac:dyDescent="0.25">
      <c r="N16064"/>
    </row>
    <row r="16065" spans="14:14" x14ac:dyDescent="0.25">
      <c r="N16065"/>
    </row>
    <row r="16066" spans="14:14" x14ac:dyDescent="0.25">
      <c r="N16066"/>
    </row>
    <row r="16067" spans="14:14" x14ac:dyDescent="0.25">
      <c r="N16067"/>
    </row>
    <row r="16068" spans="14:14" x14ac:dyDescent="0.25">
      <c r="N16068"/>
    </row>
    <row r="16069" spans="14:14" x14ac:dyDescent="0.25">
      <c r="N16069"/>
    </row>
    <row r="16070" spans="14:14" x14ac:dyDescent="0.25">
      <c r="N16070"/>
    </row>
    <row r="16071" spans="14:14" x14ac:dyDescent="0.25">
      <c r="N16071"/>
    </row>
    <row r="16072" spans="14:14" x14ac:dyDescent="0.25">
      <c r="N16072"/>
    </row>
    <row r="16073" spans="14:14" x14ac:dyDescent="0.25">
      <c r="N16073"/>
    </row>
    <row r="16074" spans="14:14" x14ac:dyDescent="0.25">
      <c r="N16074"/>
    </row>
    <row r="16075" spans="14:14" x14ac:dyDescent="0.25">
      <c r="N16075"/>
    </row>
    <row r="16076" spans="14:14" x14ac:dyDescent="0.25">
      <c r="N16076"/>
    </row>
    <row r="16077" spans="14:14" x14ac:dyDescent="0.25">
      <c r="N16077"/>
    </row>
    <row r="16078" spans="14:14" x14ac:dyDescent="0.25">
      <c r="N16078"/>
    </row>
    <row r="16079" spans="14:14" x14ac:dyDescent="0.25">
      <c r="N16079"/>
    </row>
    <row r="16080" spans="14:14" x14ac:dyDescent="0.25">
      <c r="N16080"/>
    </row>
    <row r="16081" spans="14:14" x14ac:dyDescent="0.25">
      <c r="N16081"/>
    </row>
    <row r="16082" spans="14:14" x14ac:dyDescent="0.25">
      <c r="N16082"/>
    </row>
    <row r="16083" spans="14:14" x14ac:dyDescent="0.25">
      <c r="N16083"/>
    </row>
    <row r="16084" spans="14:14" x14ac:dyDescent="0.25">
      <c r="N16084"/>
    </row>
    <row r="16085" spans="14:14" x14ac:dyDescent="0.25">
      <c r="N16085"/>
    </row>
    <row r="16086" spans="14:14" x14ac:dyDescent="0.25">
      <c r="N16086"/>
    </row>
    <row r="16087" spans="14:14" x14ac:dyDescent="0.25">
      <c r="N16087"/>
    </row>
    <row r="16088" spans="14:14" x14ac:dyDescent="0.25">
      <c r="N16088"/>
    </row>
    <row r="16089" spans="14:14" x14ac:dyDescent="0.25">
      <c r="N16089"/>
    </row>
    <row r="16090" spans="14:14" x14ac:dyDescent="0.25">
      <c r="N16090"/>
    </row>
    <row r="16091" spans="14:14" x14ac:dyDescent="0.25">
      <c r="N16091"/>
    </row>
    <row r="16092" spans="14:14" x14ac:dyDescent="0.25">
      <c r="N16092"/>
    </row>
    <row r="16093" spans="14:14" x14ac:dyDescent="0.25">
      <c r="N16093"/>
    </row>
    <row r="16094" spans="14:14" x14ac:dyDescent="0.25">
      <c r="N16094"/>
    </row>
    <row r="16095" spans="14:14" x14ac:dyDescent="0.25">
      <c r="N16095"/>
    </row>
    <row r="16096" spans="14:14" x14ac:dyDescent="0.25">
      <c r="N16096"/>
    </row>
    <row r="16097" spans="14:14" x14ac:dyDescent="0.25">
      <c r="N16097"/>
    </row>
    <row r="16098" spans="14:14" x14ac:dyDescent="0.25">
      <c r="N16098"/>
    </row>
    <row r="16099" spans="14:14" x14ac:dyDescent="0.25">
      <c r="N16099"/>
    </row>
    <row r="16100" spans="14:14" x14ac:dyDescent="0.25">
      <c r="N16100"/>
    </row>
    <row r="16101" spans="14:14" x14ac:dyDescent="0.25">
      <c r="N16101"/>
    </row>
    <row r="16102" spans="14:14" x14ac:dyDescent="0.25">
      <c r="N16102"/>
    </row>
    <row r="16103" spans="14:14" x14ac:dyDescent="0.25">
      <c r="N16103"/>
    </row>
    <row r="16104" spans="14:14" x14ac:dyDescent="0.25">
      <c r="N16104"/>
    </row>
    <row r="16105" spans="14:14" x14ac:dyDescent="0.25">
      <c r="N16105"/>
    </row>
    <row r="16106" spans="14:14" x14ac:dyDescent="0.25">
      <c r="N16106"/>
    </row>
    <row r="16107" spans="14:14" x14ac:dyDescent="0.25">
      <c r="N16107"/>
    </row>
    <row r="16108" spans="14:14" x14ac:dyDescent="0.25">
      <c r="N16108"/>
    </row>
    <row r="16109" spans="14:14" x14ac:dyDescent="0.25">
      <c r="N16109"/>
    </row>
    <row r="16110" spans="14:14" x14ac:dyDescent="0.25">
      <c r="N16110"/>
    </row>
    <row r="16111" spans="14:14" x14ac:dyDescent="0.25">
      <c r="N16111"/>
    </row>
    <row r="16112" spans="14:14" x14ac:dyDescent="0.25">
      <c r="N16112"/>
    </row>
    <row r="16113" spans="14:14" x14ac:dyDescent="0.25">
      <c r="N16113"/>
    </row>
    <row r="16114" spans="14:14" x14ac:dyDescent="0.25">
      <c r="N16114"/>
    </row>
    <row r="16115" spans="14:14" x14ac:dyDescent="0.25">
      <c r="N16115"/>
    </row>
    <row r="16116" spans="14:14" x14ac:dyDescent="0.25">
      <c r="N16116"/>
    </row>
    <row r="16117" spans="14:14" x14ac:dyDescent="0.25">
      <c r="N16117"/>
    </row>
    <row r="16118" spans="14:14" x14ac:dyDescent="0.25">
      <c r="N16118"/>
    </row>
    <row r="16119" spans="14:14" x14ac:dyDescent="0.25">
      <c r="N16119"/>
    </row>
    <row r="16120" spans="14:14" x14ac:dyDescent="0.25">
      <c r="N16120"/>
    </row>
    <row r="16121" spans="14:14" x14ac:dyDescent="0.25">
      <c r="N16121"/>
    </row>
    <row r="16122" spans="14:14" x14ac:dyDescent="0.25">
      <c r="N16122"/>
    </row>
    <row r="16123" spans="14:14" x14ac:dyDescent="0.25">
      <c r="N16123"/>
    </row>
    <row r="16124" spans="14:14" x14ac:dyDescent="0.25">
      <c r="N16124"/>
    </row>
    <row r="16125" spans="14:14" x14ac:dyDescent="0.25">
      <c r="N16125"/>
    </row>
    <row r="16126" spans="14:14" x14ac:dyDescent="0.25">
      <c r="N16126"/>
    </row>
    <row r="16127" spans="14:14" x14ac:dyDescent="0.25">
      <c r="N16127"/>
    </row>
    <row r="16128" spans="14:14" x14ac:dyDescent="0.25">
      <c r="N16128"/>
    </row>
    <row r="16129" spans="14:14" x14ac:dyDescent="0.25">
      <c r="N16129"/>
    </row>
    <row r="16130" spans="14:14" x14ac:dyDescent="0.25">
      <c r="N16130"/>
    </row>
    <row r="16131" spans="14:14" x14ac:dyDescent="0.25">
      <c r="N16131"/>
    </row>
    <row r="16132" spans="14:14" x14ac:dyDescent="0.25">
      <c r="N16132"/>
    </row>
    <row r="16133" spans="14:14" x14ac:dyDescent="0.25">
      <c r="N16133"/>
    </row>
    <row r="16134" spans="14:14" x14ac:dyDescent="0.25">
      <c r="N16134"/>
    </row>
    <row r="16135" spans="14:14" x14ac:dyDescent="0.25">
      <c r="N16135"/>
    </row>
    <row r="16136" spans="14:14" x14ac:dyDescent="0.25">
      <c r="N16136"/>
    </row>
    <row r="16137" spans="14:14" x14ac:dyDescent="0.25">
      <c r="N16137"/>
    </row>
    <row r="16138" spans="14:14" x14ac:dyDescent="0.25">
      <c r="N16138"/>
    </row>
    <row r="16139" spans="14:14" x14ac:dyDescent="0.25">
      <c r="N16139"/>
    </row>
    <row r="16140" spans="14:14" x14ac:dyDescent="0.25">
      <c r="N16140"/>
    </row>
    <row r="16141" spans="14:14" x14ac:dyDescent="0.25">
      <c r="N16141"/>
    </row>
    <row r="16142" spans="14:14" x14ac:dyDescent="0.25">
      <c r="N16142"/>
    </row>
    <row r="16143" spans="14:14" x14ac:dyDescent="0.25">
      <c r="N16143"/>
    </row>
    <row r="16144" spans="14:14" x14ac:dyDescent="0.25">
      <c r="N16144"/>
    </row>
    <row r="16145" spans="14:14" x14ac:dyDescent="0.25">
      <c r="N16145"/>
    </row>
    <row r="16146" spans="14:14" x14ac:dyDescent="0.25">
      <c r="N16146"/>
    </row>
    <row r="16147" spans="14:14" x14ac:dyDescent="0.25">
      <c r="N16147"/>
    </row>
    <row r="16148" spans="14:14" x14ac:dyDescent="0.25">
      <c r="N16148"/>
    </row>
    <row r="16149" spans="14:14" x14ac:dyDescent="0.25">
      <c r="N16149"/>
    </row>
    <row r="16150" spans="14:14" x14ac:dyDescent="0.25">
      <c r="N16150"/>
    </row>
    <row r="16151" spans="14:14" x14ac:dyDescent="0.25">
      <c r="N16151"/>
    </row>
    <row r="16152" spans="14:14" x14ac:dyDescent="0.25">
      <c r="N16152"/>
    </row>
    <row r="16153" spans="14:14" x14ac:dyDescent="0.25">
      <c r="N16153"/>
    </row>
    <row r="16154" spans="14:14" x14ac:dyDescent="0.25">
      <c r="N16154"/>
    </row>
    <row r="16155" spans="14:14" x14ac:dyDescent="0.25">
      <c r="N16155"/>
    </row>
    <row r="16156" spans="14:14" x14ac:dyDescent="0.25">
      <c r="N16156"/>
    </row>
    <row r="16157" spans="14:14" x14ac:dyDescent="0.25">
      <c r="N16157"/>
    </row>
    <row r="16158" spans="14:14" x14ac:dyDescent="0.25">
      <c r="N16158"/>
    </row>
    <row r="16159" spans="14:14" x14ac:dyDescent="0.25">
      <c r="N16159"/>
    </row>
    <row r="16160" spans="14:14" x14ac:dyDescent="0.25">
      <c r="N16160"/>
    </row>
    <row r="16161" spans="14:14" x14ac:dyDescent="0.25">
      <c r="N16161"/>
    </row>
    <row r="16162" spans="14:14" x14ac:dyDescent="0.25">
      <c r="N16162"/>
    </row>
    <row r="16163" spans="14:14" x14ac:dyDescent="0.25">
      <c r="N16163"/>
    </row>
    <row r="16164" spans="14:14" x14ac:dyDescent="0.25">
      <c r="N16164"/>
    </row>
    <row r="16165" spans="14:14" x14ac:dyDescent="0.25">
      <c r="N16165"/>
    </row>
    <row r="16166" spans="14:14" x14ac:dyDescent="0.25">
      <c r="N16166"/>
    </row>
    <row r="16167" spans="14:14" x14ac:dyDescent="0.25">
      <c r="N16167"/>
    </row>
    <row r="16168" spans="14:14" x14ac:dyDescent="0.25">
      <c r="N16168"/>
    </row>
    <row r="16169" spans="14:14" x14ac:dyDescent="0.25">
      <c r="N16169"/>
    </row>
    <row r="16170" spans="14:14" x14ac:dyDescent="0.25">
      <c r="N16170"/>
    </row>
    <row r="16171" spans="14:14" x14ac:dyDescent="0.25">
      <c r="N16171"/>
    </row>
    <row r="16172" spans="14:14" x14ac:dyDescent="0.25">
      <c r="N16172"/>
    </row>
    <row r="16173" spans="14:14" x14ac:dyDescent="0.25">
      <c r="N16173"/>
    </row>
    <row r="16174" spans="14:14" x14ac:dyDescent="0.25">
      <c r="N16174"/>
    </row>
    <row r="16175" spans="14:14" x14ac:dyDescent="0.25">
      <c r="N16175"/>
    </row>
    <row r="16176" spans="14:14" x14ac:dyDescent="0.25">
      <c r="N16176"/>
    </row>
    <row r="16177" spans="14:14" x14ac:dyDescent="0.25">
      <c r="N16177"/>
    </row>
    <row r="16178" spans="14:14" x14ac:dyDescent="0.25">
      <c r="N16178"/>
    </row>
    <row r="16179" spans="14:14" x14ac:dyDescent="0.25">
      <c r="N16179"/>
    </row>
    <row r="16180" spans="14:14" x14ac:dyDescent="0.25">
      <c r="N16180"/>
    </row>
    <row r="16181" spans="14:14" x14ac:dyDescent="0.25">
      <c r="N16181"/>
    </row>
    <row r="16182" spans="14:14" x14ac:dyDescent="0.25">
      <c r="N16182"/>
    </row>
    <row r="16183" spans="14:14" x14ac:dyDescent="0.25">
      <c r="N16183"/>
    </row>
    <row r="16184" spans="14:14" x14ac:dyDescent="0.25">
      <c r="N16184"/>
    </row>
    <row r="16185" spans="14:14" x14ac:dyDescent="0.25">
      <c r="N16185"/>
    </row>
    <row r="16186" spans="14:14" x14ac:dyDescent="0.25">
      <c r="N16186"/>
    </row>
    <row r="16187" spans="14:14" x14ac:dyDescent="0.25">
      <c r="N16187"/>
    </row>
    <row r="16188" spans="14:14" x14ac:dyDescent="0.25">
      <c r="N16188"/>
    </row>
    <row r="16189" spans="14:14" x14ac:dyDescent="0.25">
      <c r="N16189"/>
    </row>
    <row r="16190" spans="14:14" x14ac:dyDescent="0.25">
      <c r="N16190"/>
    </row>
    <row r="16191" spans="14:14" x14ac:dyDescent="0.25">
      <c r="N16191"/>
    </row>
    <row r="16192" spans="14:14" x14ac:dyDescent="0.25">
      <c r="N16192"/>
    </row>
    <row r="16193" spans="14:14" x14ac:dyDescent="0.25">
      <c r="N16193"/>
    </row>
    <row r="16194" spans="14:14" x14ac:dyDescent="0.25">
      <c r="N16194"/>
    </row>
    <row r="16195" spans="14:14" x14ac:dyDescent="0.25">
      <c r="N16195"/>
    </row>
    <row r="16196" spans="14:14" x14ac:dyDescent="0.25">
      <c r="N16196"/>
    </row>
    <row r="16197" spans="14:14" x14ac:dyDescent="0.25">
      <c r="N16197"/>
    </row>
    <row r="16198" spans="14:14" x14ac:dyDescent="0.25">
      <c r="N16198"/>
    </row>
    <row r="16199" spans="14:14" x14ac:dyDescent="0.25">
      <c r="N16199"/>
    </row>
    <row r="16200" spans="14:14" x14ac:dyDescent="0.25">
      <c r="N16200"/>
    </row>
    <row r="16201" spans="14:14" x14ac:dyDescent="0.25">
      <c r="N16201"/>
    </row>
    <row r="16202" spans="14:14" x14ac:dyDescent="0.25">
      <c r="N16202"/>
    </row>
    <row r="16203" spans="14:14" x14ac:dyDescent="0.25">
      <c r="N16203"/>
    </row>
    <row r="16204" spans="14:14" x14ac:dyDescent="0.25">
      <c r="N16204"/>
    </row>
    <row r="16205" spans="14:14" x14ac:dyDescent="0.25">
      <c r="N16205"/>
    </row>
    <row r="16206" spans="14:14" x14ac:dyDescent="0.25">
      <c r="N16206"/>
    </row>
    <row r="16207" spans="14:14" x14ac:dyDescent="0.25">
      <c r="N16207"/>
    </row>
    <row r="16208" spans="14:14" x14ac:dyDescent="0.25">
      <c r="N16208"/>
    </row>
    <row r="16209" spans="14:14" x14ac:dyDescent="0.25">
      <c r="N16209"/>
    </row>
    <row r="16210" spans="14:14" x14ac:dyDescent="0.25">
      <c r="N16210"/>
    </row>
    <row r="16211" spans="14:14" x14ac:dyDescent="0.25">
      <c r="N16211"/>
    </row>
    <row r="16212" spans="14:14" x14ac:dyDescent="0.25">
      <c r="N16212"/>
    </row>
    <row r="16213" spans="14:14" x14ac:dyDescent="0.25">
      <c r="N16213"/>
    </row>
    <row r="16214" spans="14:14" x14ac:dyDescent="0.25">
      <c r="N16214"/>
    </row>
    <row r="16215" spans="14:14" x14ac:dyDescent="0.25">
      <c r="N16215"/>
    </row>
    <row r="16216" spans="14:14" x14ac:dyDescent="0.25">
      <c r="N16216"/>
    </row>
    <row r="16217" spans="14:14" x14ac:dyDescent="0.25">
      <c r="N16217"/>
    </row>
    <row r="16218" spans="14:14" x14ac:dyDescent="0.25">
      <c r="N16218"/>
    </row>
    <row r="16219" spans="14:14" x14ac:dyDescent="0.25">
      <c r="N16219"/>
    </row>
    <row r="16220" spans="14:14" x14ac:dyDescent="0.25">
      <c r="N16220"/>
    </row>
    <row r="16221" spans="14:14" x14ac:dyDescent="0.25">
      <c r="N16221"/>
    </row>
    <row r="16222" spans="14:14" x14ac:dyDescent="0.25">
      <c r="N16222"/>
    </row>
    <row r="16223" spans="14:14" x14ac:dyDescent="0.25">
      <c r="N16223"/>
    </row>
    <row r="16224" spans="14:14" x14ac:dyDescent="0.25">
      <c r="N16224"/>
    </row>
    <row r="16225" spans="14:14" x14ac:dyDescent="0.25">
      <c r="N16225"/>
    </row>
    <row r="16226" spans="14:14" x14ac:dyDescent="0.25">
      <c r="N16226"/>
    </row>
    <row r="16227" spans="14:14" x14ac:dyDescent="0.25">
      <c r="N16227"/>
    </row>
    <row r="16228" spans="14:14" x14ac:dyDescent="0.25">
      <c r="N16228"/>
    </row>
    <row r="16229" spans="14:14" x14ac:dyDescent="0.25">
      <c r="N16229"/>
    </row>
    <row r="16230" spans="14:14" x14ac:dyDescent="0.25">
      <c r="N16230"/>
    </row>
    <row r="16231" spans="14:14" x14ac:dyDescent="0.25">
      <c r="N16231"/>
    </row>
    <row r="16232" spans="14:14" x14ac:dyDescent="0.25">
      <c r="N16232"/>
    </row>
    <row r="16233" spans="14:14" x14ac:dyDescent="0.25">
      <c r="N16233"/>
    </row>
    <row r="16234" spans="14:14" x14ac:dyDescent="0.25">
      <c r="N16234"/>
    </row>
    <row r="16235" spans="14:14" x14ac:dyDescent="0.25">
      <c r="N16235"/>
    </row>
    <row r="16236" spans="14:14" x14ac:dyDescent="0.25">
      <c r="N16236"/>
    </row>
    <row r="16237" spans="14:14" x14ac:dyDescent="0.25">
      <c r="N16237"/>
    </row>
    <row r="16238" spans="14:14" x14ac:dyDescent="0.25">
      <c r="N16238"/>
    </row>
    <row r="16239" spans="14:14" x14ac:dyDescent="0.25">
      <c r="N16239"/>
    </row>
    <row r="16240" spans="14:14" x14ac:dyDescent="0.25">
      <c r="N16240"/>
    </row>
    <row r="16241" spans="14:14" x14ac:dyDescent="0.25">
      <c r="N16241"/>
    </row>
    <row r="16242" spans="14:14" x14ac:dyDescent="0.25">
      <c r="N16242"/>
    </row>
    <row r="16243" spans="14:14" x14ac:dyDescent="0.25">
      <c r="N16243"/>
    </row>
    <row r="16244" spans="14:14" x14ac:dyDescent="0.25">
      <c r="N16244"/>
    </row>
    <row r="16245" spans="14:14" x14ac:dyDescent="0.25">
      <c r="N16245"/>
    </row>
    <row r="16246" spans="14:14" x14ac:dyDescent="0.25">
      <c r="N16246"/>
    </row>
    <row r="16247" spans="14:14" x14ac:dyDescent="0.25">
      <c r="N16247"/>
    </row>
    <row r="16248" spans="14:14" x14ac:dyDescent="0.25">
      <c r="N16248"/>
    </row>
    <row r="16249" spans="14:14" x14ac:dyDescent="0.25">
      <c r="N16249"/>
    </row>
    <row r="16250" spans="14:14" x14ac:dyDescent="0.25">
      <c r="N16250"/>
    </row>
    <row r="16251" spans="14:14" x14ac:dyDescent="0.25">
      <c r="N16251"/>
    </row>
    <row r="16252" spans="14:14" x14ac:dyDescent="0.25">
      <c r="N16252"/>
    </row>
    <row r="16253" spans="14:14" x14ac:dyDescent="0.25">
      <c r="N16253"/>
    </row>
    <row r="16254" spans="14:14" x14ac:dyDescent="0.25">
      <c r="N16254"/>
    </row>
    <row r="16255" spans="14:14" x14ac:dyDescent="0.25">
      <c r="N16255"/>
    </row>
    <row r="16256" spans="14:14" x14ac:dyDescent="0.25">
      <c r="N16256"/>
    </row>
    <row r="16257" spans="14:14" x14ac:dyDescent="0.25">
      <c r="N16257"/>
    </row>
    <row r="16258" spans="14:14" x14ac:dyDescent="0.25">
      <c r="N16258"/>
    </row>
    <row r="16259" spans="14:14" x14ac:dyDescent="0.25">
      <c r="N16259"/>
    </row>
    <row r="16260" spans="14:14" x14ac:dyDescent="0.25">
      <c r="N16260"/>
    </row>
    <row r="16261" spans="14:14" x14ac:dyDescent="0.25">
      <c r="N16261"/>
    </row>
    <row r="16262" spans="14:14" x14ac:dyDescent="0.25">
      <c r="N16262"/>
    </row>
    <row r="16263" spans="14:14" x14ac:dyDescent="0.25">
      <c r="N16263"/>
    </row>
    <row r="16264" spans="14:14" x14ac:dyDescent="0.25">
      <c r="N16264"/>
    </row>
    <row r="16265" spans="14:14" x14ac:dyDescent="0.25">
      <c r="N16265"/>
    </row>
    <row r="16266" spans="14:14" x14ac:dyDescent="0.25">
      <c r="N16266"/>
    </row>
    <row r="16267" spans="14:14" x14ac:dyDescent="0.25">
      <c r="N16267"/>
    </row>
    <row r="16268" spans="14:14" x14ac:dyDescent="0.25">
      <c r="N16268"/>
    </row>
    <row r="16269" spans="14:14" x14ac:dyDescent="0.25">
      <c r="N16269"/>
    </row>
    <row r="16270" spans="14:14" x14ac:dyDescent="0.25">
      <c r="N16270"/>
    </row>
    <row r="16271" spans="14:14" x14ac:dyDescent="0.25">
      <c r="N16271"/>
    </row>
    <row r="16272" spans="14:14" x14ac:dyDescent="0.25">
      <c r="N16272"/>
    </row>
    <row r="16273" spans="14:14" x14ac:dyDescent="0.25">
      <c r="N16273"/>
    </row>
    <row r="16274" spans="14:14" x14ac:dyDescent="0.25">
      <c r="N16274"/>
    </row>
    <row r="16275" spans="14:14" x14ac:dyDescent="0.25">
      <c r="N16275"/>
    </row>
    <row r="16276" spans="14:14" x14ac:dyDescent="0.25">
      <c r="N16276"/>
    </row>
    <row r="16277" spans="14:14" x14ac:dyDescent="0.25">
      <c r="N16277"/>
    </row>
    <row r="16278" spans="14:14" x14ac:dyDescent="0.25">
      <c r="N16278"/>
    </row>
    <row r="16279" spans="14:14" x14ac:dyDescent="0.25">
      <c r="N16279"/>
    </row>
    <row r="16280" spans="14:14" x14ac:dyDescent="0.25">
      <c r="N16280"/>
    </row>
    <row r="16281" spans="14:14" x14ac:dyDescent="0.25">
      <c r="N16281"/>
    </row>
    <row r="16282" spans="14:14" x14ac:dyDescent="0.25">
      <c r="N16282"/>
    </row>
    <row r="16283" spans="14:14" x14ac:dyDescent="0.25">
      <c r="N16283"/>
    </row>
    <row r="16284" spans="14:14" x14ac:dyDescent="0.25">
      <c r="N16284"/>
    </row>
    <row r="16285" spans="14:14" x14ac:dyDescent="0.25">
      <c r="N16285"/>
    </row>
    <row r="16286" spans="14:14" x14ac:dyDescent="0.25">
      <c r="N16286"/>
    </row>
    <row r="16287" spans="14:14" x14ac:dyDescent="0.25">
      <c r="N16287"/>
    </row>
    <row r="16288" spans="14:14" x14ac:dyDescent="0.25">
      <c r="N16288"/>
    </row>
    <row r="16289" spans="14:14" x14ac:dyDescent="0.25">
      <c r="N16289"/>
    </row>
    <row r="16290" spans="14:14" x14ac:dyDescent="0.25">
      <c r="N16290"/>
    </row>
    <row r="16291" spans="14:14" x14ac:dyDescent="0.25">
      <c r="N16291"/>
    </row>
    <row r="16292" spans="14:14" x14ac:dyDescent="0.25">
      <c r="N16292"/>
    </row>
    <row r="16293" spans="14:14" x14ac:dyDescent="0.25">
      <c r="N16293"/>
    </row>
    <row r="16294" spans="14:14" x14ac:dyDescent="0.25">
      <c r="N16294"/>
    </row>
    <row r="16295" spans="14:14" x14ac:dyDescent="0.25">
      <c r="N16295"/>
    </row>
    <row r="16296" spans="14:14" x14ac:dyDescent="0.25">
      <c r="N16296"/>
    </row>
    <row r="16297" spans="14:14" x14ac:dyDescent="0.25">
      <c r="N16297"/>
    </row>
    <row r="16298" spans="14:14" x14ac:dyDescent="0.25">
      <c r="N16298"/>
    </row>
    <row r="16299" spans="14:14" x14ac:dyDescent="0.25">
      <c r="N16299"/>
    </row>
    <row r="16300" spans="14:14" x14ac:dyDescent="0.25">
      <c r="N16300"/>
    </row>
    <row r="16301" spans="14:14" x14ac:dyDescent="0.25">
      <c r="N16301"/>
    </row>
    <row r="16302" spans="14:14" x14ac:dyDescent="0.25">
      <c r="N16302"/>
    </row>
    <row r="16303" spans="14:14" x14ac:dyDescent="0.25">
      <c r="N16303"/>
    </row>
    <row r="16304" spans="14:14" x14ac:dyDescent="0.25">
      <c r="N16304"/>
    </row>
    <row r="16305" spans="14:14" x14ac:dyDescent="0.25">
      <c r="N16305"/>
    </row>
    <row r="16306" spans="14:14" x14ac:dyDescent="0.25">
      <c r="N16306"/>
    </row>
    <row r="16307" spans="14:14" x14ac:dyDescent="0.25">
      <c r="N16307"/>
    </row>
    <row r="16308" spans="14:14" x14ac:dyDescent="0.25">
      <c r="N16308"/>
    </row>
    <row r="16309" spans="14:14" x14ac:dyDescent="0.25">
      <c r="N16309"/>
    </row>
    <row r="16310" spans="14:14" x14ac:dyDescent="0.25">
      <c r="N16310"/>
    </row>
    <row r="16311" spans="14:14" x14ac:dyDescent="0.25">
      <c r="N16311"/>
    </row>
    <row r="16312" spans="14:14" x14ac:dyDescent="0.25">
      <c r="N16312"/>
    </row>
    <row r="16313" spans="14:14" x14ac:dyDescent="0.25">
      <c r="N16313"/>
    </row>
    <row r="16314" spans="14:14" x14ac:dyDescent="0.25">
      <c r="N16314"/>
    </row>
    <row r="16315" spans="14:14" x14ac:dyDescent="0.25">
      <c r="N16315"/>
    </row>
    <row r="16316" spans="14:14" x14ac:dyDescent="0.25">
      <c r="N16316"/>
    </row>
    <row r="16317" spans="14:14" x14ac:dyDescent="0.25">
      <c r="N16317"/>
    </row>
    <row r="16318" spans="14:14" x14ac:dyDescent="0.25">
      <c r="N16318"/>
    </row>
    <row r="16319" spans="14:14" x14ac:dyDescent="0.25">
      <c r="N16319"/>
    </row>
    <row r="16320" spans="14:14" x14ac:dyDescent="0.25">
      <c r="N16320"/>
    </row>
    <row r="16321" spans="14:14" x14ac:dyDescent="0.25">
      <c r="N16321"/>
    </row>
    <row r="16322" spans="14:14" x14ac:dyDescent="0.25">
      <c r="N16322"/>
    </row>
    <row r="16323" spans="14:14" x14ac:dyDescent="0.25">
      <c r="N16323"/>
    </row>
    <row r="16324" spans="14:14" x14ac:dyDescent="0.25">
      <c r="N16324"/>
    </row>
    <row r="16325" spans="14:14" x14ac:dyDescent="0.25">
      <c r="N16325"/>
    </row>
    <row r="16326" spans="14:14" x14ac:dyDescent="0.25">
      <c r="N16326"/>
    </row>
    <row r="16327" spans="14:14" x14ac:dyDescent="0.25">
      <c r="N16327"/>
    </row>
    <row r="16328" spans="14:14" x14ac:dyDescent="0.25">
      <c r="N16328"/>
    </row>
    <row r="16329" spans="14:14" x14ac:dyDescent="0.25">
      <c r="N16329"/>
    </row>
    <row r="16330" spans="14:14" x14ac:dyDescent="0.25">
      <c r="N16330"/>
    </row>
    <row r="16331" spans="14:14" x14ac:dyDescent="0.25">
      <c r="N16331"/>
    </row>
    <row r="16332" spans="14:14" x14ac:dyDescent="0.25">
      <c r="N16332"/>
    </row>
    <row r="16333" spans="14:14" x14ac:dyDescent="0.25">
      <c r="N16333"/>
    </row>
    <row r="16334" spans="14:14" x14ac:dyDescent="0.25">
      <c r="N16334"/>
    </row>
    <row r="16335" spans="14:14" x14ac:dyDescent="0.25">
      <c r="N16335"/>
    </row>
    <row r="16336" spans="14:14" x14ac:dyDescent="0.25">
      <c r="N16336"/>
    </row>
    <row r="16337" spans="14:14" x14ac:dyDescent="0.25">
      <c r="N16337"/>
    </row>
    <row r="16338" spans="14:14" x14ac:dyDescent="0.25">
      <c r="N16338"/>
    </row>
    <row r="16339" spans="14:14" x14ac:dyDescent="0.25">
      <c r="N16339"/>
    </row>
    <row r="16340" spans="14:14" x14ac:dyDescent="0.25">
      <c r="N16340"/>
    </row>
    <row r="16341" spans="14:14" x14ac:dyDescent="0.25">
      <c r="N16341"/>
    </row>
    <row r="16342" spans="14:14" x14ac:dyDescent="0.25">
      <c r="N16342"/>
    </row>
    <row r="16343" spans="14:14" x14ac:dyDescent="0.25">
      <c r="N16343"/>
    </row>
    <row r="16344" spans="14:14" x14ac:dyDescent="0.25">
      <c r="N16344"/>
    </row>
    <row r="16345" spans="14:14" x14ac:dyDescent="0.25">
      <c r="N16345"/>
    </row>
    <row r="16346" spans="14:14" x14ac:dyDescent="0.25">
      <c r="N16346"/>
    </row>
    <row r="16347" spans="14:14" x14ac:dyDescent="0.25">
      <c r="N16347"/>
    </row>
    <row r="16348" spans="14:14" x14ac:dyDescent="0.25">
      <c r="N16348"/>
    </row>
    <row r="16349" spans="14:14" x14ac:dyDescent="0.25">
      <c r="N16349"/>
    </row>
    <row r="16350" spans="14:14" x14ac:dyDescent="0.25">
      <c r="N16350"/>
    </row>
    <row r="16351" spans="14:14" x14ac:dyDescent="0.25">
      <c r="N16351"/>
    </row>
    <row r="16352" spans="14:14" x14ac:dyDescent="0.25">
      <c r="N16352"/>
    </row>
    <row r="16353" spans="14:14" x14ac:dyDescent="0.25">
      <c r="N16353"/>
    </row>
    <row r="16354" spans="14:14" x14ac:dyDescent="0.25">
      <c r="N16354"/>
    </row>
    <row r="16355" spans="14:14" x14ac:dyDescent="0.25">
      <c r="N16355"/>
    </row>
    <row r="16356" spans="14:14" x14ac:dyDescent="0.25">
      <c r="N16356"/>
    </row>
    <row r="16357" spans="14:14" x14ac:dyDescent="0.25">
      <c r="N16357"/>
    </row>
    <row r="16358" spans="14:14" x14ac:dyDescent="0.25">
      <c r="N16358"/>
    </row>
    <row r="16359" spans="14:14" x14ac:dyDescent="0.25">
      <c r="N16359"/>
    </row>
    <row r="16360" spans="14:14" x14ac:dyDescent="0.25">
      <c r="N16360"/>
    </row>
    <row r="16361" spans="14:14" x14ac:dyDescent="0.25">
      <c r="N16361"/>
    </row>
    <row r="16362" spans="14:14" x14ac:dyDescent="0.25">
      <c r="N16362"/>
    </row>
    <row r="16363" spans="14:14" x14ac:dyDescent="0.25">
      <c r="N16363"/>
    </row>
    <row r="16364" spans="14:14" x14ac:dyDescent="0.25">
      <c r="N16364"/>
    </row>
    <row r="16365" spans="14:14" x14ac:dyDescent="0.25">
      <c r="N16365"/>
    </row>
    <row r="16366" spans="14:14" x14ac:dyDescent="0.25">
      <c r="N16366"/>
    </row>
    <row r="16367" spans="14:14" x14ac:dyDescent="0.25">
      <c r="N16367"/>
    </row>
    <row r="16368" spans="14:14" x14ac:dyDescent="0.25">
      <c r="N16368"/>
    </row>
    <row r="16369" spans="14:14" x14ac:dyDescent="0.25">
      <c r="N16369"/>
    </row>
    <row r="16370" spans="14:14" x14ac:dyDescent="0.25">
      <c r="N16370"/>
    </row>
    <row r="16371" spans="14:14" x14ac:dyDescent="0.25">
      <c r="N16371"/>
    </row>
    <row r="16372" spans="14:14" x14ac:dyDescent="0.25">
      <c r="N16372"/>
    </row>
    <row r="16373" spans="14:14" x14ac:dyDescent="0.25">
      <c r="N16373"/>
    </row>
    <row r="16374" spans="14:14" x14ac:dyDescent="0.25">
      <c r="N16374"/>
    </row>
    <row r="16375" spans="14:14" x14ac:dyDescent="0.25">
      <c r="N16375"/>
    </row>
    <row r="16376" spans="14:14" x14ac:dyDescent="0.25">
      <c r="N16376"/>
    </row>
    <row r="16377" spans="14:14" x14ac:dyDescent="0.25">
      <c r="N16377"/>
    </row>
    <row r="16378" spans="14:14" x14ac:dyDescent="0.25">
      <c r="N16378"/>
    </row>
    <row r="16379" spans="14:14" x14ac:dyDescent="0.25">
      <c r="N16379"/>
    </row>
    <row r="16380" spans="14:14" x14ac:dyDescent="0.25">
      <c r="N16380"/>
    </row>
    <row r="16381" spans="14:14" x14ac:dyDescent="0.25">
      <c r="N16381"/>
    </row>
    <row r="16382" spans="14:14" x14ac:dyDescent="0.25">
      <c r="N16382"/>
    </row>
    <row r="16383" spans="14:14" x14ac:dyDescent="0.25">
      <c r="N16383"/>
    </row>
    <row r="16384" spans="14:14" x14ac:dyDescent="0.25">
      <c r="N16384"/>
    </row>
    <row r="16385" spans="14:14" x14ac:dyDescent="0.25">
      <c r="N16385"/>
    </row>
    <row r="16386" spans="14:14" x14ac:dyDescent="0.25">
      <c r="N16386"/>
    </row>
    <row r="16387" spans="14:14" x14ac:dyDescent="0.25">
      <c r="N16387"/>
    </row>
    <row r="16388" spans="14:14" x14ac:dyDescent="0.25">
      <c r="N16388"/>
    </row>
    <row r="16389" spans="14:14" x14ac:dyDescent="0.25">
      <c r="N16389"/>
    </row>
    <row r="16390" spans="14:14" x14ac:dyDescent="0.25">
      <c r="N16390"/>
    </row>
    <row r="16391" spans="14:14" x14ac:dyDescent="0.25">
      <c r="N16391"/>
    </row>
    <row r="16392" spans="14:14" x14ac:dyDescent="0.25">
      <c r="N16392"/>
    </row>
    <row r="16393" spans="14:14" x14ac:dyDescent="0.25">
      <c r="N16393"/>
    </row>
    <row r="16394" spans="14:14" x14ac:dyDescent="0.25">
      <c r="N16394"/>
    </row>
    <row r="16395" spans="14:14" x14ac:dyDescent="0.25">
      <c r="N16395"/>
    </row>
    <row r="16396" spans="14:14" x14ac:dyDescent="0.25">
      <c r="N16396"/>
    </row>
    <row r="16397" spans="14:14" x14ac:dyDescent="0.25">
      <c r="N16397"/>
    </row>
    <row r="16398" spans="14:14" x14ac:dyDescent="0.25">
      <c r="N16398"/>
    </row>
    <row r="16399" spans="14:14" x14ac:dyDescent="0.25">
      <c r="N16399"/>
    </row>
    <row r="16400" spans="14:14" x14ac:dyDescent="0.25">
      <c r="N16400"/>
    </row>
    <row r="16401" spans="14:14" x14ac:dyDescent="0.25">
      <c r="N16401"/>
    </row>
    <row r="16402" spans="14:14" x14ac:dyDescent="0.25">
      <c r="N16402"/>
    </row>
    <row r="16403" spans="14:14" x14ac:dyDescent="0.25">
      <c r="N16403"/>
    </row>
    <row r="16404" spans="14:14" x14ac:dyDescent="0.25">
      <c r="N16404"/>
    </row>
    <row r="16405" spans="14:14" x14ac:dyDescent="0.25">
      <c r="N16405"/>
    </row>
    <row r="16406" spans="14:14" x14ac:dyDescent="0.25">
      <c r="N16406"/>
    </row>
    <row r="16407" spans="14:14" x14ac:dyDescent="0.25">
      <c r="N16407"/>
    </row>
    <row r="16408" spans="14:14" x14ac:dyDescent="0.25">
      <c r="N16408"/>
    </row>
    <row r="16409" spans="14:14" x14ac:dyDescent="0.25">
      <c r="N16409"/>
    </row>
    <row r="16410" spans="14:14" x14ac:dyDescent="0.25">
      <c r="N16410"/>
    </row>
    <row r="16411" spans="14:14" x14ac:dyDescent="0.25">
      <c r="N16411"/>
    </row>
    <row r="16412" spans="14:14" x14ac:dyDescent="0.25">
      <c r="N16412"/>
    </row>
    <row r="16413" spans="14:14" x14ac:dyDescent="0.25">
      <c r="N16413"/>
    </row>
    <row r="16414" spans="14:14" x14ac:dyDescent="0.25">
      <c r="N16414"/>
    </row>
    <row r="16415" spans="14:14" x14ac:dyDescent="0.25">
      <c r="N16415"/>
    </row>
    <row r="16416" spans="14:14" x14ac:dyDescent="0.25">
      <c r="N16416"/>
    </row>
    <row r="16417" spans="14:14" x14ac:dyDescent="0.25">
      <c r="N16417"/>
    </row>
    <row r="16418" spans="14:14" x14ac:dyDescent="0.25">
      <c r="N16418"/>
    </row>
    <row r="16419" spans="14:14" x14ac:dyDescent="0.25">
      <c r="N16419"/>
    </row>
    <row r="16420" spans="14:14" x14ac:dyDescent="0.25">
      <c r="N16420"/>
    </row>
    <row r="16421" spans="14:14" x14ac:dyDescent="0.25">
      <c r="N16421"/>
    </row>
    <row r="16422" spans="14:14" x14ac:dyDescent="0.25">
      <c r="N16422"/>
    </row>
    <row r="16423" spans="14:14" x14ac:dyDescent="0.25">
      <c r="N16423"/>
    </row>
    <row r="16424" spans="14:14" x14ac:dyDescent="0.25">
      <c r="N16424"/>
    </row>
    <row r="16425" spans="14:14" x14ac:dyDescent="0.25">
      <c r="N16425"/>
    </row>
    <row r="16426" spans="14:14" x14ac:dyDescent="0.25">
      <c r="N16426"/>
    </row>
    <row r="16427" spans="14:14" x14ac:dyDescent="0.25">
      <c r="N16427"/>
    </row>
    <row r="16428" spans="14:14" x14ac:dyDescent="0.25">
      <c r="N16428"/>
    </row>
    <row r="16429" spans="14:14" x14ac:dyDescent="0.25">
      <c r="N16429"/>
    </row>
    <row r="16430" spans="14:14" x14ac:dyDescent="0.25">
      <c r="N16430"/>
    </row>
    <row r="16431" spans="14:14" x14ac:dyDescent="0.25">
      <c r="N16431"/>
    </row>
    <row r="16432" spans="14:14" x14ac:dyDescent="0.25">
      <c r="N16432"/>
    </row>
    <row r="16433" spans="14:14" x14ac:dyDescent="0.25">
      <c r="N16433"/>
    </row>
    <row r="16434" spans="14:14" x14ac:dyDescent="0.25">
      <c r="N16434"/>
    </row>
    <row r="16435" spans="14:14" x14ac:dyDescent="0.25">
      <c r="N16435"/>
    </row>
    <row r="16436" spans="14:14" x14ac:dyDescent="0.25">
      <c r="N16436"/>
    </row>
    <row r="16437" spans="14:14" x14ac:dyDescent="0.25">
      <c r="N16437"/>
    </row>
    <row r="16438" spans="14:14" x14ac:dyDescent="0.25">
      <c r="N16438"/>
    </row>
    <row r="16439" spans="14:14" x14ac:dyDescent="0.25">
      <c r="N16439"/>
    </row>
    <row r="16440" spans="14:14" x14ac:dyDescent="0.25">
      <c r="N16440"/>
    </row>
    <row r="16441" spans="14:14" x14ac:dyDescent="0.25">
      <c r="N16441"/>
    </row>
    <row r="16442" spans="14:14" x14ac:dyDescent="0.25">
      <c r="N16442"/>
    </row>
    <row r="16443" spans="14:14" x14ac:dyDescent="0.25">
      <c r="N16443"/>
    </row>
    <row r="16444" spans="14:14" x14ac:dyDescent="0.25">
      <c r="N16444"/>
    </row>
    <row r="16445" spans="14:14" x14ac:dyDescent="0.25">
      <c r="N16445"/>
    </row>
    <row r="16446" spans="14:14" x14ac:dyDescent="0.25">
      <c r="N16446"/>
    </row>
    <row r="16447" spans="14:14" x14ac:dyDescent="0.25">
      <c r="N16447"/>
    </row>
    <row r="16448" spans="14:14" x14ac:dyDescent="0.25">
      <c r="N16448"/>
    </row>
    <row r="16449" spans="14:14" x14ac:dyDescent="0.25">
      <c r="N16449"/>
    </row>
    <row r="16450" spans="14:14" x14ac:dyDescent="0.25">
      <c r="N16450"/>
    </row>
    <row r="16451" spans="14:14" x14ac:dyDescent="0.25">
      <c r="N16451"/>
    </row>
    <row r="16452" spans="14:14" x14ac:dyDescent="0.25">
      <c r="N16452"/>
    </row>
    <row r="16453" spans="14:14" x14ac:dyDescent="0.25">
      <c r="N16453"/>
    </row>
    <row r="16454" spans="14:14" x14ac:dyDescent="0.25">
      <c r="N16454"/>
    </row>
    <row r="16455" spans="14:14" x14ac:dyDescent="0.25">
      <c r="N16455"/>
    </row>
    <row r="16456" spans="14:14" x14ac:dyDescent="0.25">
      <c r="N16456"/>
    </row>
    <row r="16457" spans="14:14" x14ac:dyDescent="0.25">
      <c r="N16457"/>
    </row>
    <row r="16458" spans="14:14" x14ac:dyDescent="0.25">
      <c r="N16458"/>
    </row>
    <row r="16459" spans="14:14" x14ac:dyDescent="0.25">
      <c r="N16459"/>
    </row>
    <row r="16460" spans="14:14" x14ac:dyDescent="0.25">
      <c r="N16460"/>
    </row>
    <row r="16461" spans="14:14" x14ac:dyDescent="0.25">
      <c r="N16461"/>
    </row>
    <row r="16462" spans="14:14" x14ac:dyDescent="0.25">
      <c r="N16462"/>
    </row>
    <row r="16463" spans="14:14" x14ac:dyDescent="0.25">
      <c r="N16463"/>
    </row>
    <row r="16464" spans="14:14" x14ac:dyDescent="0.25">
      <c r="N16464"/>
    </row>
    <row r="16465" spans="14:14" x14ac:dyDescent="0.25">
      <c r="N16465"/>
    </row>
    <row r="16466" spans="14:14" x14ac:dyDescent="0.25">
      <c r="N16466"/>
    </row>
    <row r="16467" spans="14:14" x14ac:dyDescent="0.25">
      <c r="N16467"/>
    </row>
    <row r="16468" spans="14:14" x14ac:dyDescent="0.25">
      <c r="N16468"/>
    </row>
    <row r="16469" spans="14:14" x14ac:dyDescent="0.25">
      <c r="N16469"/>
    </row>
    <row r="16470" spans="14:14" x14ac:dyDescent="0.25">
      <c r="N16470"/>
    </row>
    <row r="16471" spans="14:14" x14ac:dyDescent="0.25">
      <c r="N16471"/>
    </row>
    <row r="16472" spans="14:14" x14ac:dyDescent="0.25">
      <c r="N16472"/>
    </row>
    <row r="16473" spans="14:14" x14ac:dyDescent="0.25">
      <c r="N16473"/>
    </row>
    <row r="16474" spans="14:14" x14ac:dyDescent="0.25">
      <c r="N16474"/>
    </row>
    <row r="16475" spans="14:14" x14ac:dyDescent="0.25">
      <c r="N16475"/>
    </row>
    <row r="16476" spans="14:14" x14ac:dyDescent="0.25">
      <c r="N16476"/>
    </row>
    <row r="16477" spans="14:14" x14ac:dyDescent="0.25">
      <c r="N16477"/>
    </row>
    <row r="16478" spans="14:14" x14ac:dyDescent="0.25">
      <c r="N16478"/>
    </row>
    <row r="16479" spans="14:14" x14ac:dyDescent="0.25">
      <c r="N16479"/>
    </row>
    <row r="16480" spans="14:14" x14ac:dyDescent="0.25">
      <c r="N16480"/>
    </row>
    <row r="16481" spans="14:14" x14ac:dyDescent="0.25">
      <c r="N16481"/>
    </row>
    <row r="16482" spans="14:14" x14ac:dyDescent="0.25">
      <c r="N16482"/>
    </row>
    <row r="16483" spans="14:14" x14ac:dyDescent="0.25">
      <c r="N16483"/>
    </row>
    <row r="16484" spans="14:14" x14ac:dyDescent="0.25">
      <c r="N16484"/>
    </row>
    <row r="16485" spans="14:14" x14ac:dyDescent="0.25">
      <c r="N16485"/>
    </row>
    <row r="16486" spans="14:14" x14ac:dyDescent="0.25">
      <c r="N16486"/>
    </row>
    <row r="16487" spans="14:14" x14ac:dyDescent="0.25">
      <c r="N16487"/>
    </row>
    <row r="16488" spans="14:14" x14ac:dyDescent="0.25">
      <c r="N16488"/>
    </row>
    <row r="16489" spans="14:14" x14ac:dyDescent="0.25">
      <c r="N16489"/>
    </row>
    <row r="16490" spans="14:14" x14ac:dyDescent="0.25">
      <c r="N16490"/>
    </row>
    <row r="16491" spans="14:14" x14ac:dyDescent="0.25">
      <c r="N16491"/>
    </row>
    <row r="16492" spans="14:14" x14ac:dyDescent="0.25">
      <c r="N16492"/>
    </row>
    <row r="16493" spans="14:14" x14ac:dyDescent="0.25">
      <c r="N16493"/>
    </row>
    <row r="16494" spans="14:14" x14ac:dyDescent="0.25">
      <c r="N16494"/>
    </row>
    <row r="16495" spans="14:14" x14ac:dyDescent="0.25">
      <c r="N16495"/>
    </row>
    <row r="16496" spans="14:14" x14ac:dyDescent="0.25">
      <c r="N16496"/>
    </row>
    <row r="16497" spans="14:14" x14ac:dyDescent="0.25">
      <c r="N16497"/>
    </row>
    <row r="16498" spans="14:14" x14ac:dyDescent="0.25">
      <c r="N16498"/>
    </row>
    <row r="16499" spans="14:14" x14ac:dyDescent="0.25">
      <c r="N16499"/>
    </row>
    <row r="16500" spans="14:14" x14ac:dyDescent="0.25">
      <c r="N16500"/>
    </row>
    <row r="16501" spans="14:14" x14ac:dyDescent="0.25">
      <c r="N16501"/>
    </row>
    <row r="16502" spans="14:14" x14ac:dyDescent="0.25">
      <c r="N16502"/>
    </row>
    <row r="16503" spans="14:14" x14ac:dyDescent="0.25">
      <c r="N16503"/>
    </row>
    <row r="16504" spans="14:14" x14ac:dyDescent="0.25">
      <c r="N16504"/>
    </row>
    <row r="16505" spans="14:14" x14ac:dyDescent="0.25">
      <c r="N16505"/>
    </row>
    <row r="16506" spans="14:14" x14ac:dyDescent="0.25">
      <c r="N16506"/>
    </row>
    <row r="16507" spans="14:14" x14ac:dyDescent="0.25">
      <c r="N16507"/>
    </row>
    <row r="16508" spans="14:14" x14ac:dyDescent="0.25">
      <c r="N16508"/>
    </row>
    <row r="16509" spans="14:14" x14ac:dyDescent="0.25">
      <c r="N16509"/>
    </row>
    <row r="16510" spans="14:14" x14ac:dyDescent="0.25">
      <c r="N16510"/>
    </row>
    <row r="16511" spans="14:14" x14ac:dyDescent="0.25">
      <c r="N16511"/>
    </row>
    <row r="16512" spans="14:14" x14ac:dyDescent="0.25">
      <c r="N16512"/>
    </row>
    <row r="16513" spans="14:14" x14ac:dyDescent="0.25">
      <c r="N16513"/>
    </row>
    <row r="16514" spans="14:14" x14ac:dyDescent="0.25">
      <c r="N16514"/>
    </row>
    <row r="16515" spans="14:14" x14ac:dyDescent="0.25">
      <c r="N16515"/>
    </row>
    <row r="16516" spans="14:14" x14ac:dyDescent="0.25">
      <c r="N16516"/>
    </row>
    <row r="16517" spans="14:14" x14ac:dyDescent="0.25">
      <c r="N16517"/>
    </row>
    <row r="16518" spans="14:14" x14ac:dyDescent="0.25">
      <c r="N16518"/>
    </row>
    <row r="16519" spans="14:14" x14ac:dyDescent="0.25">
      <c r="N16519"/>
    </row>
    <row r="16520" spans="14:14" x14ac:dyDescent="0.25">
      <c r="N16520"/>
    </row>
    <row r="16521" spans="14:14" x14ac:dyDescent="0.25">
      <c r="N16521"/>
    </row>
    <row r="16522" spans="14:14" x14ac:dyDescent="0.25">
      <c r="N16522"/>
    </row>
    <row r="16523" spans="14:14" x14ac:dyDescent="0.25">
      <c r="N16523"/>
    </row>
    <row r="16524" spans="14:14" x14ac:dyDescent="0.25">
      <c r="N16524"/>
    </row>
    <row r="16525" spans="14:14" x14ac:dyDescent="0.25">
      <c r="N16525"/>
    </row>
    <row r="16526" spans="14:14" x14ac:dyDescent="0.25">
      <c r="N16526"/>
    </row>
    <row r="16527" spans="14:14" x14ac:dyDescent="0.25">
      <c r="N16527"/>
    </row>
    <row r="16528" spans="14:14" x14ac:dyDescent="0.25">
      <c r="N16528"/>
    </row>
    <row r="16529" spans="14:14" x14ac:dyDescent="0.25">
      <c r="N16529"/>
    </row>
    <row r="16530" spans="14:14" x14ac:dyDescent="0.25">
      <c r="N16530"/>
    </row>
    <row r="16531" spans="14:14" x14ac:dyDescent="0.25">
      <c r="N16531"/>
    </row>
    <row r="16532" spans="14:14" x14ac:dyDescent="0.25">
      <c r="N16532"/>
    </row>
    <row r="16533" spans="14:14" x14ac:dyDescent="0.25">
      <c r="N16533"/>
    </row>
    <row r="16534" spans="14:14" x14ac:dyDescent="0.25">
      <c r="N16534"/>
    </row>
    <row r="16535" spans="14:14" x14ac:dyDescent="0.25">
      <c r="N16535"/>
    </row>
    <row r="16536" spans="14:14" x14ac:dyDescent="0.25">
      <c r="N16536"/>
    </row>
    <row r="16537" spans="14:14" x14ac:dyDescent="0.25">
      <c r="N16537"/>
    </row>
    <row r="16538" spans="14:14" x14ac:dyDescent="0.25">
      <c r="N16538"/>
    </row>
    <row r="16539" spans="14:14" x14ac:dyDescent="0.25">
      <c r="N16539"/>
    </row>
    <row r="16540" spans="14:14" x14ac:dyDescent="0.25">
      <c r="N16540"/>
    </row>
    <row r="16541" spans="14:14" x14ac:dyDescent="0.25">
      <c r="N16541"/>
    </row>
    <row r="16542" spans="14:14" x14ac:dyDescent="0.25">
      <c r="N16542"/>
    </row>
    <row r="16543" spans="14:14" x14ac:dyDescent="0.25">
      <c r="N16543"/>
    </row>
    <row r="16544" spans="14:14" x14ac:dyDescent="0.25">
      <c r="N16544"/>
    </row>
    <row r="16545" spans="14:14" x14ac:dyDescent="0.25">
      <c r="N16545"/>
    </row>
    <row r="16546" spans="14:14" x14ac:dyDescent="0.25">
      <c r="N16546"/>
    </row>
    <row r="16547" spans="14:14" x14ac:dyDescent="0.25">
      <c r="N16547"/>
    </row>
    <row r="16548" spans="14:14" x14ac:dyDescent="0.25">
      <c r="N16548"/>
    </row>
    <row r="16549" spans="14:14" x14ac:dyDescent="0.25">
      <c r="N16549"/>
    </row>
    <row r="16550" spans="14:14" x14ac:dyDescent="0.25">
      <c r="N16550"/>
    </row>
    <row r="16551" spans="14:14" x14ac:dyDescent="0.25">
      <c r="N16551"/>
    </row>
    <row r="16552" spans="14:14" x14ac:dyDescent="0.25">
      <c r="N16552"/>
    </row>
    <row r="16553" spans="14:14" x14ac:dyDescent="0.25">
      <c r="N16553"/>
    </row>
    <row r="16554" spans="14:14" x14ac:dyDescent="0.25">
      <c r="N16554"/>
    </row>
    <row r="16555" spans="14:14" x14ac:dyDescent="0.25">
      <c r="N16555"/>
    </row>
    <row r="16556" spans="14:14" x14ac:dyDescent="0.25">
      <c r="N16556"/>
    </row>
    <row r="16557" spans="14:14" x14ac:dyDescent="0.25">
      <c r="N16557"/>
    </row>
    <row r="16558" spans="14:14" x14ac:dyDescent="0.25">
      <c r="N16558"/>
    </row>
    <row r="16559" spans="14:14" x14ac:dyDescent="0.25">
      <c r="N16559"/>
    </row>
    <row r="16560" spans="14:14" x14ac:dyDescent="0.25">
      <c r="N16560"/>
    </row>
    <row r="16561" spans="14:14" x14ac:dyDescent="0.25">
      <c r="N16561"/>
    </row>
    <row r="16562" spans="14:14" x14ac:dyDescent="0.25">
      <c r="N16562"/>
    </row>
    <row r="16563" spans="14:14" x14ac:dyDescent="0.25">
      <c r="N16563"/>
    </row>
    <row r="16564" spans="14:14" x14ac:dyDescent="0.25">
      <c r="N16564"/>
    </row>
    <row r="16565" spans="14:14" x14ac:dyDescent="0.25">
      <c r="N16565"/>
    </row>
    <row r="16566" spans="14:14" x14ac:dyDescent="0.25">
      <c r="N16566"/>
    </row>
    <row r="16567" spans="14:14" x14ac:dyDescent="0.25">
      <c r="N16567"/>
    </row>
    <row r="16568" spans="14:14" x14ac:dyDescent="0.25">
      <c r="N16568"/>
    </row>
    <row r="16569" spans="14:14" x14ac:dyDescent="0.25">
      <c r="N16569"/>
    </row>
    <row r="16570" spans="14:14" x14ac:dyDescent="0.25">
      <c r="N16570"/>
    </row>
    <row r="16571" spans="14:14" x14ac:dyDescent="0.25">
      <c r="N16571"/>
    </row>
    <row r="16572" spans="14:14" x14ac:dyDescent="0.25">
      <c r="N16572"/>
    </row>
    <row r="16573" spans="14:14" x14ac:dyDescent="0.25">
      <c r="N16573"/>
    </row>
    <row r="16574" spans="14:14" x14ac:dyDescent="0.25">
      <c r="N16574"/>
    </row>
    <row r="16575" spans="14:14" x14ac:dyDescent="0.25">
      <c r="N16575"/>
    </row>
    <row r="16576" spans="14:14" x14ac:dyDescent="0.25">
      <c r="N16576"/>
    </row>
    <row r="16577" spans="14:14" x14ac:dyDescent="0.25">
      <c r="N16577"/>
    </row>
    <row r="16578" spans="14:14" x14ac:dyDescent="0.25">
      <c r="N16578"/>
    </row>
    <row r="16579" spans="14:14" x14ac:dyDescent="0.25">
      <c r="N16579"/>
    </row>
    <row r="16580" spans="14:14" x14ac:dyDescent="0.25">
      <c r="N16580"/>
    </row>
    <row r="16581" spans="14:14" x14ac:dyDescent="0.25">
      <c r="N16581"/>
    </row>
    <row r="16582" spans="14:14" x14ac:dyDescent="0.25">
      <c r="N16582"/>
    </row>
    <row r="16583" spans="14:14" x14ac:dyDescent="0.25">
      <c r="N16583"/>
    </row>
    <row r="16584" spans="14:14" x14ac:dyDescent="0.25">
      <c r="N16584"/>
    </row>
    <row r="16585" spans="14:14" x14ac:dyDescent="0.25">
      <c r="N16585"/>
    </row>
    <row r="16586" spans="14:14" x14ac:dyDescent="0.25">
      <c r="N16586"/>
    </row>
    <row r="16587" spans="14:14" x14ac:dyDescent="0.25">
      <c r="N16587"/>
    </row>
    <row r="16588" spans="14:14" x14ac:dyDescent="0.25">
      <c r="N16588"/>
    </row>
    <row r="16589" spans="14:14" x14ac:dyDescent="0.25">
      <c r="N16589"/>
    </row>
    <row r="16590" spans="14:14" x14ac:dyDescent="0.25">
      <c r="N16590"/>
    </row>
    <row r="16591" spans="14:14" x14ac:dyDescent="0.25">
      <c r="N16591"/>
    </row>
    <row r="16592" spans="14:14" x14ac:dyDescent="0.25">
      <c r="N16592"/>
    </row>
    <row r="16593" spans="14:14" x14ac:dyDescent="0.25">
      <c r="N16593"/>
    </row>
    <row r="16594" spans="14:14" x14ac:dyDescent="0.25">
      <c r="N16594"/>
    </row>
    <row r="16595" spans="14:14" x14ac:dyDescent="0.25">
      <c r="N16595"/>
    </row>
    <row r="16596" spans="14:14" x14ac:dyDescent="0.25">
      <c r="N16596"/>
    </row>
    <row r="16597" spans="14:14" x14ac:dyDescent="0.25">
      <c r="N16597"/>
    </row>
    <row r="16598" spans="14:14" x14ac:dyDescent="0.25">
      <c r="N16598"/>
    </row>
    <row r="16599" spans="14:14" x14ac:dyDescent="0.25">
      <c r="N16599"/>
    </row>
    <row r="16600" spans="14:14" x14ac:dyDescent="0.25">
      <c r="N16600"/>
    </row>
    <row r="16601" spans="14:14" x14ac:dyDescent="0.25">
      <c r="N16601"/>
    </row>
    <row r="16602" spans="14:14" x14ac:dyDescent="0.25">
      <c r="N16602"/>
    </row>
    <row r="16603" spans="14:14" x14ac:dyDescent="0.25">
      <c r="N16603"/>
    </row>
    <row r="16604" spans="14:14" x14ac:dyDescent="0.25">
      <c r="N16604"/>
    </row>
    <row r="16605" spans="14:14" x14ac:dyDescent="0.25">
      <c r="N16605"/>
    </row>
    <row r="16606" spans="14:14" x14ac:dyDescent="0.25">
      <c r="N16606"/>
    </row>
    <row r="16607" spans="14:14" x14ac:dyDescent="0.25">
      <c r="N16607"/>
    </row>
    <row r="16608" spans="14:14" x14ac:dyDescent="0.25">
      <c r="N16608"/>
    </row>
    <row r="16609" spans="14:14" x14ac:dyDescent="0.25">
      <c r="N16609"/>
    </row>
    <row r="16610" spans="14:14" x14ac:dyDescent="0.25">
      <c r="N16610"/>
    </row>
    <row r="16611" spans="14:14" x14ac:dyDescent="0.25">
      <c r="N16611"/>
    </row>
    <row r="16612" spans="14:14" x14ac:dyDescent="0.25">
      <c r="N16612"/>
    </row>
    <row r="16613" spans="14:14" x14ac:dyDescent="0.25">
      <c r="N16613"/>
    </row>
    <row r="16614" spans="14:14" x14ac:dyDescent="0.25">
      <c r="N16614"/>
    </row>
    <row r="16615" spans="14:14" x14ac:dyDescent="0.25">
      <c r="N16615"/>
    </row>
    <row r="16616" spans="14:14" x14ac:dyDescent="0.25">
      <c r="N16616"/>
    </row>
    <row r="16617" spans="14:14" x14ac:dyDescent="0.25">
      <c r="N16617"/>
    </row>
    <row r="16618" spans="14:14" x14ac:dyDescent="0.25">
      <c r="N16618"/>
    </row>
    <row r="16619" spans="14:14" x14ac:dyDescent="0.25">
      <c r="N16619"/>
    </row>
    <row r="16620" spans="14:14" x14ac:dyDescent="0.25">
      <c r="N16620"/>
    </row>
    <row r="16621" spans="14:14" x14ac:dyDescent="0.25">
      <c r="N16621"/>
    </row>
    <row r="16622" spans="14:14" x14ac:dyDescent="0.25">
      <c r="N16622"/>
    </row>
    <row r="16623" spans="14:14" x14ac:dyDescent="0.25">
      <c r="N16623"/>
    </row>
    <row r="16624" spans="14:14" x14ac:dyDescent="0.25">
      <c r="N16624"/>
    </row>
    <row r="16625" spans="14:14" x14ac:dyDescent="0.25">
      <c r="N16625"/>
    </row>
    <row r="16626" spans="14:14" x14ac:dyDescent="0.25">
      <c r="N16626"/>
    </row>
    <row r="16627" spans="14:14" x14ac:dyDescent="0.25">
      <c r="N16627"/>
    </row>
    <row r="16628" spans="14:14" x14ac:dyDescent="0.25">
      <c r="N16628"/>
    </row>
    <row r="16629" spans="14:14" x14ac:dyDescent="0.25">
      <c r="N16629"/>
    </row>
    <row r="16630" spans="14:14" x14ac:dyDescent="0.25">
      <c r="N16630"/>
    </row>
    <row r="16631" spans="14:14" x14ac:dyDescent="0.25">
      <c r="N16631"/>
    </row>
    <row r="16632" spans="14:14" x14ac:dyDescent="0.25">
      <c r="N16632"/>
    </row>
    <row r="16633" spans="14:14" x14ac:dyDescent="0.25">
      <c r="N16633"/>
    </row>
    <row r="16634" spans="14:14" x14ac:dyDescent="0.25">
      <c r="N16634"/>
    </row>
    <row r="16635" spans="14:14" x14ac:dyDescent="0.25">
      <c r="N16635"/>
    </row>
    <row r="16636" spans="14:14" x14ac:dyDescent="0.25">
      <c r="N16636"/>
    </row>
    <row r="16637" spans="14:14" x14ac:dyDescent="0.25">
      <c r="N16637"/>
    </row>
    <row r="16638" spans="14:14" x14ac:dyDescent="0.25">
      <c r="N16638"/>
    </row>
    <row r="16639" spans="14:14" x14ac:dyDescent="0.25">
      <c r="N16639"/>
    </row>
    <row r="16640" spans="14:14" x14ac:dyDescent="0.25">
      <c r="N16640"/>
    </row>
    <row r="16641" spans="14:14" x14ac:dyDescent="0.25">
      <c r="N16641"/>
    </row>
    <row r="16642" spans="14:14" x14ac:dyDescent="0.25">
      <c r="N16642"/>
    </row>
    <row r="16643" spans="14:14" x14ac:dyDescent="0.25">
      <c r="N16643"/>
    </row>
    <row r="16644" spans="14:14" x14ac:dyDescent="0.25">
      <c r="N16644"/>
    </row>
    <row r="16645" spans="14:14" x14ac:dyDescent="0.25">
      <c r="N16645"/>
    </row>
    <row r="16646" spans="14:14" x14ac:dyDescent="0.25">
      <c r="N16646"/>
    </row>
    <row r="16647" spans="14:14" x14ac:dyDescent="0.25">
      <c r="N16647"/>
    </row>
    <row r="16648" spans="14:14" x14ac:dyDescent="0.25">
      <c r="N16648"/>
    </row>
    <row r="16649" spans="14:14" x14ac:dyDescent="0.25">
      <c r="N16649"/>
    </row>
    <row r="16650" spans="14:14" x14ac:dyDescent="0.25">
      <c r="N16650"/>
    </row>
    <row r="16651" spans="14:14" x14ac:dyDescent="0.25">
      <c r="N16651"/>
    </row>
    <row r="16652" spans="14:14" x14ac:dyDescent="0.25">
      <c r="N16652"/>
    </row>
    <row r="16653" spans="14:14" x14ac:dyDescent="0.25">
      <c r="N16653"/>
    </row>
    <row r="16654" spans="14:14" x14ac:dyDescent="0.25">
      <c r="N16654"/>
    </row>
    <row r="16655" spans="14:14" x14ac:dyDescent="0.25">
      <c r="N16655"/>
    </row>
    <row r="16656" spans="14:14" x14ac:dyDescent="0.25">
      <c r="N16656"/>
    </row>
    <row r="16657" spans="14:14" x14ac:dyDescent="0.25">
      <c r="N16657"/>
    </row>
    <row r="16658" spans="14:14" x14ac:dyDescent="0.25">
      <c r="N16658"/>
    </row>
    <row r="16659" spans="14:14" x14ac:dyDescent="0.25">
      <c r="N16659"/>
    </row>
    <row r="16660" spans="14:14" x14ac:dyDescent="0.25">
      <c r="N16660"/>
    </row>
    <row r="16661" spans="14:14" x14ac:dyDescent="0.25">
      <c r="N16661"/>
    </row>
    <row r="16662" spans="14:14" x14ac:dyDescent="0.25">
      <c r="N16662"/>
    </row>
    <row r="16663" spans="14:14" x14ac:dyDescent="0.25">
      <c r="N16663"/>
    </row>
    <row r="16664" spans="14:14" x14ac:dyDescent="0.25">
      <c r="N16664"/>
    </row>
    <row r="16665" spans="14:14" x14ac:dyDescent="0.25">
      <c r="N16665"/>
    </row>
    <row r="16666" spans="14:14" x14ac:dyDescent="0.25">
      <c r="N16666"/>
    </row>
    <row r="16667" spans="14:14" x14ac:dyDescent="0.25">
      <c r="N16667"/>
    </row>
    <row r="16668" spans="14:14" x14ac:dyDescent="0.25">
      <c r="N16668"/>
    </row>
    <row r="16669" spans="14:14" x14ac:dyDescent="0.25">
      <c r="N16669"/>
    </row>
    <row r="16670" spans="14:14" x14ac:dyDescent="0.25">
      <c r="N16670"/>
    </row>
    <row r="16671" spans="14:14" x14ac:dyDescent="0.25">
      <c r="N16671"/>
    </row>
    <row r="16672" spans="14:14" x14ac:dyDescent="0.25">
      <c r="N16672"/>
    </row>
    <row r="16673" spans="14:14" x14ac:dyDescent="0.25">
      <c r="N16673"/>
    </row>
    <row r="16674" spans="14:14" x14ac:dyDescent="0.25">
      <c r="N16674"/>
    </row>
    <row r="16675" spans="14:14" x14ac:dyDescent="0.25">
      <c r="N16675"/>
    </row>
    <row r="16676" spans="14:14" x14ac:dyDescent="0.25">
      <c r="N16676"/>
    </row>
    <row r="16677" spans="14:14" x14ac:dyDescent="0.25">
      <c r="N16677"/>
    </row>
    <row r="16678" spans="14:14" x14ac:dyDescent="0.25">
      <c r="N16678"/>
    </row>
    <row r="16679" spans="14:14" x14ac:dyDescent="0.25">
      <c r="N16679"/>
    </row>
    <row r="16680" spans="14:14" x14ac:dyDescent="0.25">
      <c r="N16680"/>
    </row>
    <row r="16681" spans="14:14" x14ac:dyDescent="0.25">
      <c r="N16681"/>
    </row>
    <row r="16682" spans="14:14" x14ac:dyDescent="0.25">
      <c r="N16682"/>
    </row>
    <row r="16683" spans="14:14" x14ac:dyDescent="0.25">
      <c r="N16683"/>
    </row>
    <row r="16684" spans="14:14" x14ac:dyDescent="0.25">
      <c r="N16684"/>
    </row>
    <row r="16685" spans="14:14" x14ac:dyDescent="0.25">
      <c r="N16685"/>
    </row>
    <row r="16686" spans="14:14" x14ac:dyDescent="0.25">
      <c r="N16686"/>
    </row>
    <row r="16687" spans="14:14" x14ac:dyDescent="0.25">
      <c r="N16687"/>
    </row>
    <row r="16688" spans="14:14" x14ac:dyDescent="0.25">
      <c r="N16688"/>
    </row>
    <row r="16689" spans="14:14" x14ac:dyDescent="0.25">
      <c r="N16689"/>
    </row>
    <row r="16690" spans="14:14" x14ac:dyDescent="0.25">
      <c r="N16690"/>
    </row>
    <row r="16691" spans="14:14" x14ac:dyDescent="0.25">
      <c r="N16691"/>
    </row>
    <row r="16692" spans="14:14" x14ac:dyDescent="0.25">
      <c r="N16692"/>
    </row>
    <row r="16693" spans="14:14" x14ac:dyDescent="0.25">
      <c r="N16693"/>
    </row>
    <row r="16694" spans="14:14" x14ac:dyDescent="0.25">
      <c r="N16694"/>
    </row>
    <row r="16695" spans="14:14" x14ac:dyDescent="0.25">
      <c r="N16695"/>
    </row>
    <row r="16696" spans="14:14" x14ac:dyDescent="0.25">
      <c r="N16696"/>
    </row>
    <row r="16697" spans="14:14" x14ac:dyDescent="0.25">
      <c r="N16697"/>
    </row>
    <row r="16698" spans="14:14" x14ac:dyDescent="0.25">
      <c r="N16698"/>
    </row>
    <row r="16699" spans="14:14" x14ac:dyDescent="0.25">
      <c r="N16699"/>
    </row>
    <row r="16700" spans="14:14" x14ac:dyDescent="0.25">
      <c r="N16700"/>
    </row>
    <row r="16701" spans="14:14" x14ac:dyDescent="0.25">
      <c r="N16701"/>
    </row>
    <row r="16702" spans="14:14" x14ac:dyDescent="0.25">
      <c r="N16702"/>
    </row>
    <row r="16703" spans="14:14" x14ac:dyDescent="0.25">
      <c r="N16703"/>
    </row>
    <row r="16704" spans="14:14" x14ac:dyDescent="0.25">
      <c r="N16704"/>
    </row>
    <row r="16705" spans="14:14" x14ac:dyDescent="0.25">
      <c r="N16705"/>
    </row>
    <row r="16706" spans="14:14" x14ac:dyDescent="0.25">
      <c r="N16706"/>
    </row>
    <row r="16707" spans="14:14" x14ac:dyDescent="0.25">
      <c r="N16707"/>
    </row>
    <row r="16708" spans="14:14" x14ac:dyDescent="0.25">
      <c r="N16708"/>
    </row>
    <row r="16709" spans="14:14" x14ac:dyDescent="0.25">
      <c r="N16709"/>
    </row>
    <row r="16710" spans="14:14" x14ac:dyDescent="0.25">
      <c r="N16710"/>
    </row>
    <row r="16711" spans="14:14" x14ac:dyDescent="0.25">
      <c r="N16711"/>
    </row>
    <row r="16712" spans="14:14" x14ac:dyDescent="0.25">
      <c r="N16712"/>
    </row>
    <row r="16713" spans="14:14" x14ac:dyDescent="0.25">
      <c r="N16713"/>
    </row>
    <row r="16714" spans="14:14" x14ac:dyDescent="0.25">
      <c r="N16714"/>
    </row>
    <row r="16715" spans="14:14" x14ac:dyDescent="0.25">
      <c r="N16715"/>
    </row>
    <row r="16716" spans="14:14" x14ac:dyDescent="0.25">
      <c r="N16716"/>
    </row>
    <row r="16717" spans="14:14" x14ac:dyDescent="0.25">
      <c r="N16717"/>
    </row>
    <row r="16718" spans="14:14" x14ac:dyDescent="0.25">
      <c r="N16718"/>
    </row>
    <row r="16719" spans="14:14" x14ac:dyDescent="0.25">
      <c r="N16719"/>
    </row>
    <row r="16720" spans="14:14" x14ac:dyDescent="0.25">
      <c r="N16720"/>
    </row>
    <row r="16721" spans="14:14" x14ac:dyDescent="0.25">
      <c r="N16721"/>
    </row>
    <row r="16722" spans="14:14" x14ac:dyDescent="0.25">
      <c r="N16722"/>
    </row>
    <row r="16723" spans="14:14" x14ac:dyDescent="0.25">
      <c r="N16723"/>
    </row>
    <row r="16724" spans="14:14" x14ac:dyDescent="0.25">
      <c r="N16724"/>
    </row>
    <row r="16725" spans="14:14" x14ac:dyDescent="0.25">
      <c r="N16725"/>
    </row>
    <row r="16726" spans="14:14" x14ac:dyDescent="0.25">
      <c r="N16726"/>
    </row>
    <row r="16727" spans="14:14" x14ac:dyDescent="0.25">
      <c r="N16727"/>
    </row>
    <row r="16728" spans="14:14" x14ac:dyDescent="0.25">
      <c r="N16728"/>
    </row>
    <row r="16729" spans="14:14" x14ac:dyDescent="0.25">
      <c r="N16729"/>
    </row>
    <row r="16730" spans="14:14" x14ac:dyDescent="0.25">
      <c r="N16730"/>
    </row>
    <row r="16731" spans="14:14" x14ac:dyDescent="0.25">
      <c r="N16731"/>
    </row>
    <row r="16732" spans="14:14" x14ac:dyDescent="0.25">
      <c r="N16732"/>
    </row>
    <row r="16733" spans="14:14" x14ac:dyDescent="0.25">
      <c r="N16733"/>
    </row>
    <row r="16734" spans="14:14" x14ac:dyDescent="0.25">
      <c r="N16734"/>
    </row>
    <row r="16735" spans="14:14" x14ac:dyDescent="0.25">
      <c r="N16735"/>
    </row>
    <row r="16736" spans="14:14" x14ac:dyDescent="0.25">
      <c r="N16736"/>
    </row>
    <row r="16737" spans="14:14" x14ac:dyDescent="0.25">
      <c r="N16737"/>
    </row>
    <row r="16738" spans="14:14" x14ac:dyDescent="0.25">
      <c r="N16738"/>
    </row>
    <row r="16739" spans="14:14" x14ac:dyDescent="0.25">
      <c r="N16739"/>
    </row>
    <row r="16740" spans="14:14" x14ac:dyDescent="0.25">
      <c r="N16740"/>
    </row>
    <row r="16741" spans="14:14" x14ac:dyDescent="0.25">
      <c r="N16741"/>
    </row>
    <row r="16742" spans="14:14" x14ac:dyDescent="0.25">
      <c r="N16742"/>
    </row>
    <row r="16743" spans="14:14" x14ac:dyDescent="0.25">
      <c r="N16743"/>
    </row>
    <row r="16744" spans="14:14" x14ac:dyDescent="0.25">
      <c r="N16744"/>
    </row>
    <row r="16745" spans="14:14" x14ac:dyDescent="0.25">
      <c r="N16745"/>
    </row>
    <row r="16746" spans="14:14" x14ac:dyDescent="0.25">
      <c r="N16746"/>
    </row>
    <row r="16747" spans="14:14" x14ac:dyDescent="0.25">
      <c r="N16747"/>
    </row>
    <row r="16748" spans="14:14" x14ac:dyDescent="0.25">
      <c r="N16748"/>
    </row>
    <row r="16749" spans="14:14" x14ac:dyDescent="0.25">
      <c r="N16749"/>
    </row>
    <row r="16750" spans="14:14" x14ac:dyDescent="0.25">
      <c r="N16750"/>
    </row>
    <row r="16751" spans="14:14" x14ac:dyDescent="0.25">
      <c r="N16751"/>
    </row>
    <row r="16752" spans="14:14" x14ac:dyDescent="0.25">
      <c r="N16752"/>
    </row>
    <row r="16753" spans="14:14" x14ac:dyDescent="0.25">
      <c r="N16753"/>
    </row>
    <row r="16754" spans="14:14" x14ac:dyDescent="0.25">
      <c r="N16754"/>
    </row>
    <row r="16755" spans="14:14" x14ac:dyDescent="0.25">
      <c r="N16755"/>
    </row>
    <row r="16756" spans="14:14" x14ac:dyDescent="0.25">
      <c r="N16756"/>
    </row>
    <row r="16757" spans="14:14" x14ac:dyDescent="0.25">
      <c r="N16757"/>
    </row>
    <row r="16758" spans="14:14" x14ac:dyDescent="0.25">
      <c r="N16758"/>
    </row>
    <row r="16759" spans="14:14" x14ac:dyDescent="0.25">
      <c r="N16759"/>
    </row>
    <row r="16760" spans="14:14" x14ac:dyDescent="0.25">
      <c r="N16760"/>
    </row>
    <row r="16761" spans="14:14" x14ac:dyDescent="0.25">
      <c r="N16761"/>
    </row>
    <row r="16762" spans="14:14" x14ac:dyDescent="0.25">
      <c r="N16762"/>
    </row>
    <row r="16763" spans="14:14" x14ac:dyDescent="0.25">
      <c r="N16763"/>
    </row>
    <row r="16764" spans="14:14" x14ac:dyDescent="0.25">
      <c r="N16764"/>
    </row>
    <row r="16765" spans="14:14" x14ac:dyDescent="0.25">
      <c r="N16765"/>
    </row>
    <row r="16766" spans="14:14" x14ac:dyDescent="0.25">
      <c r="N16766"/>
    </row>
    <row r="16767" spans="14:14" x14ac:dyDescent="0.25">
      <c r="N16767"/>
    </row>
    <row r="16768" spans="14:14" x14ac:dyDescent="0.25">
      <c r="N16768"/>
    </row>
    <row r="16769" spans="14:14" x14ac:dyDescent="0.25">
      <c r="N16769"/>
    </row>
    <row r="16770" spans="14:14" x14ac:dyDescent="0.25">
      <c r="N16770"/>
    </row>
    <row r="16771" spans="14:14" x14ac:dyDescent="0.25">
      <c r="N16771"/>
    </row>
    <row r="16772" spans="14:14" x14ac:dyDescent="0.25">
      <c r="N16772"/>
    </row>
    <row r="16773" spans="14:14" x14ac:dyDescent="0.25">
      <c r="N16773"/>
    </row>
    <row r="16774" spans="14:14" x14ac:dyDescent="0.25">
      <c r="N16774"/>
    </row>
    <row r="16775" spans="14:14" x14ac:dyDescent="0.25">
      <c r="N16775"/>
    </row>
    <row r="16776" spans="14:14" x14ac:dyDescent="0.25">
      <c r="N16776"/>
    </row>
    <row r="16777" spans="14:14" x14ac:dyDescent="0.25">
      <c r="N16777"/>
    </row>
    <row r="16778" spans="14:14" x14ac:dyDescent="0.25">
      <c r="N16778"/>
    </row>
    <row r="16779" spans="14:14" x14ac:dyDescent="0.25">
      <c r="N16779"/>
    </row>
    <row r="16780" spans="14:14" x14ac:dyDescent="0.25">
      <c r="N16780"/>
    </row>
    <row r="16781" spans="14:14" x14ac:dyDescent="0.25">
      <c r="N16781"/>
    </row>
    <row r="16782" spans="14:14" x14ac:dyDescent="0.25">
      <c r="N16782"/>
    </row>
    <row r="16783" spans="14:14" x14ac:dyDescent="0.25">
      <c r="N16783"/>
    </row>
    <row r="16784" spans="14:14" x14ac:dyDescent="0.25">
      <c r="N16784"/>
    </row>
    <row r="16785" spans="14:14" x14ac:dyDescent="0.25">
      <c r="N16785"/>
    </row>
    <row r="16786" spans="14:14" x14ac:dyDescent="0.25">
      <c r="N16786"/>
    </row>
    <row r="16787" spans="14:14" x14ac:dyDescent="0.25">
      <c r="N16787"/>
    </row>
    <row r="16788" spans="14:14" x14ac:dyDescent="0.25">
      <c r="N16788"/>
    </row>
    <row r="16789" spans="14:14" x14ac:dyDescent="0.25">
      <c r="N16789"/>
    </row>
    <row r="16790" spans="14:14" x14ac:dyDescent="0.25">
      <c r="N16790"/>
    </row>
    <row r="16791" spans="14:14" x14ac:dyDescent="0.25">
      <c r="N16791"/>
    </row>
    <row r="16792" spans="14:14" x14ac:dyDescent="0.25">
      <c r="N16792"/>
    </row>
    <row r="16793" spans="14:14" x14ac:dyDescent="0.25">
      <c r="N16793"/>
    </row>
    <row r="16794" spans="14:14" x14ac:dyDescent="0.25">
      <c r="N16794"/>
    </row>
    <row r="16795" spans="14:14" x14ac:dyDescent="0.25">
      <c r="N16795"/>
    </row>
    <row r="16796" spans="14:14" x14ac:dyDescent="0.25">
      <c r="N16796"/>
    </row>
    <row r="16797" spans="14:14" x14ac:dyDescent="0.25">
      <c r="N16797"/>
    </row>
    <row r="16798" spans="14:14" x14ac:dyDescent="0.25">
      <c r="N16798"/>
    </row>
    <row r="16799" spans="14:14" x14ac:dyDescent="0.25">
      <c r="N16799"/>
    </row>
    <row r="16800" spans="14:14" x14ac:dyDescent="0.25">
      <c r="N16800"/>
    </row>
    <row r="16801" spans="14:14" x14ac:dyDescent="0.25">
      <c r="N16801"/>
    </row>
    <row r="16802" spans="14:14" x14ac:dyDescent="0.25">
      <c r="N16802"/>
    </row>
    <row r="16803" spans="14:14" x14ac:dyDescent="0.25">
      <c r="N16803"/>
    </row>
    <row r="16804" spans="14:14" x14ac:dyDescent="0.25">
      <c r="N16804"/>
    </row>
    <row r="16805" spans="14:14" x14ac:dyDescent="0.25">
      <c r="N16805"/>
    </row>
    <row r="16806" spans="14:14" x14ac:dyDescent="0.25">
      <c r="N16806"/>
    </row>
    <row r="16807" spans="14:14" x14ac:dyDescent="0.25">
      <c r="N16807"/>
    </row>
    <row r="16808" spans="14:14" x14ac:dyDescent="0.25">
      <c r="N16808"/>
    </row>
    <row r="16809" spans="14:14" x14ac:dyDescent="0.25">
      <c r="N16809"/>
    </row>
    <row r="16810" spans="14:14" x14ac:dyDescent="0.25">
      <c r="N16810"/>
    </row>
    <row r="16811" spans="14:14" x14ac:dyDescent="0.25">
      <c r="N16811"/>
    </row>
    <row r="16812" spans="14:14" x14ac:dyDescent="0.25">
      <c r="N16812"/>
    </row>
    <row r="16813" spans="14:14" x14ac:dyDescent="0.25">
      <c r="N16813"/>
    </row>
    <row r="16814" spans="14:14" x14ac:dyDescent="0.25">
      <c r="N16814"/>
    </row>
    <row r="16815" spans="14:14" x14ac:dyDescent="0.25">
      <c r="N16815"/>
    </row>
    <row r="16816" spans="14:14" x14ac:dyDescent="0.25">
      <c r="N16816"/>
    </row>
    <row r="16817" spans="14:14" x14ac:dyDescent="0.25">
      <c r="N16817"/>
    </row>
    <row r="16818" spans="14:14" x14ac:dyDescent="0.25">
      <c r="N16818"/>
    </row>
    <row r="16819" spans="14:14" x14ac:dyDescent="0.25">
      <c r="N16819"/>
    </row>
    <row r="16820" spans="14:14" x14ac:dyDescent="0.25">
      <c r="N16820"/>
    </row>
    <row r="16821" spans="14:14" x14ac:dyDescent="0.25">
      <c r="N16821"/>
    </row>
    <row r="16822" spans="14:14" x14ac:dyDescent="0.25">
      <c r="N16822"/>
    </row>
    <row r="16823" spans="14:14" x14ac:dyDescent="0.25">
      <c r="N16823"/>
    </row>
    <row r="16824" spans="14:14" x14ac:dyDescent="0.25">
      <c r="N16824"/>
    </row>
    <row r="16825" spans="14:14" x14ac:dyDescent="0.25">
      <c r="N16825"/>
    </row>
    <row r="16826" spans="14:14" x14ac:dyDescent="0.25">
      <c r="N16826"/>
    </row>
    <row r="16827" spans="14:14" x14ac:dyDescent="0.25">
      <c r="N16827"/>
    </row>
    <row r="16828" spans="14:14" x14ac:dyDescent="0.25">
      <c r="N16828"/>
    </row>
    <row r="16829" spans="14:14" x14ac:dyDescent="0.25">
      <c r="N16829"/>
    </row>
    <row r="16830" spans="14:14" x14ac:dyDescent="0.25">
      <c r="N16830"/>
    </row>
    <row r="16831" spans="14:14" x14ac:dyDescent="0.25">
      <c r="N16831"/>
    </row>
    <row r="16832" spans="14:14" x14ac:dyDescent="0.25">
      <c r="N16832"/>
    </row>
    <row r="16833" spans="14:14" x14ac:dyDescent="0.25">
      <c r="N16833"/>
    </row>
    <row r="16834" spans="14:14" x14ac:dyDescent="0.25">
      <c r="N16834"/>
    </row>
    <row r="16835" spans="14:14" x14ac:dyDescent="0.25">
      <c r="N16835"/>
    </row>
    <row r="16836" spans="14:14" x14ac:dyDescent="0.25">
      <c r="N16836"/>
    </row>
    <row r="16837" spans="14:14" x14ac:dyDescent="0.25">
      <c r="N16837"/>
    </row>
    <row r="16838" spans="14:14" x14ac:dyDescent="0.25">
      <c r="N16838"/>
    </row>
    <row r="16839" spans="14:14" x14ac:dyDescent="0.25">
      <c r="N16839"/>
    </row>
    <row r="16840" spans="14:14" x14ac:dyDescent="0.25">
      <c r="N16840"/>
    </row>
    <row r="16841" spans="14:14" x14ac:dyDescent="0.25">
      <c r="N16841"/>
    </row>
    <row r="16842" spans="14:14" x14ac:dyDescent="0.25">
      <c r="N16842"/>
    </row>
    <row r="16843" spans="14:14" x14ac:dyDescent="0.25">
      <c r="N16843"/>
    </row>
    <row r="16844" spans="14:14" x14ac:dyDescent="0.25">
      <c r="N16844"/>
    </row>
    <row r="16845" spans="14:14" x14ac:dyDescent="0.25">
      <c r="N16845"/>
    </row>
    <row r="16846" spans="14:14" x14ac:dyDescent="0.25">
      <c r="N16846"/>
    </row>
    <row r="16847" spans="14:14" x14ac:dyDescent="0.25">
      <c r="N16847"/>
    </row>
    <row r="16848" spans="14:14" x14ac:dyDescent="0.25">
      <c r="N16848"/>
    </row>
    <row r="16849" spans="14:14" x14ac:dyDescent="0.25">
      <c r="N16849"/>
    </row>
    <row r="16850" spans="14:14" x14ac:dyDescent="0.25">
      <c r="N16850"/>
    </row>
    <row r="16851" spans="14:14" x14ac:dyDescent="0.25">
      <c r="N16851"/>
    </row>
    <row r="16852" spans="14:14" x14ac:dyDescent="0.25">
      <c r="N16852"/>
    </row>
    <row r="16853" spans="14:14" x14ac:dyDescent="0.25">
      <c r="N16853"/>
    </row>
    <row r="16854" spans="14:14" x14ac:dyDescent="0.25">
      <c r="N16854"/>
    </row>
    <row r="16855" spans="14:14" x14ac:dyDescent="0.25">
      <c r="N16855"/>
    </row>
    <row r="16856" spans="14:14" x14ac:dyDescent="0.25">
      <c r="N16856"/>
    </row>
    <row r="16857" spans="14:14" x14ac:dyDescent="0.25">
      <c r="N16857"/>
    </row>
    <row r="16858" spans="14:14" x14ac:dyDescent="0.25">
      <c r="N16858"/>
    </row>
    <row r="16859" spans="14:14" x14ac:dyDescent="0.25">
      <c r="N16859"/>
    </row>
    <row r="16860" spans="14:14" x14ac:dyDescent="0.25">
      <c r="N16860"/>
    </row>
    <row r="16861" spans="14:14" x14ac:dyDescent="0.25">
      <c r="N16861"/>
    </row>
    <row r="16862" spans="14:14" x14ac:dyDescent="0.25">
      <c r="N16862"/>
    </row>
    <row r="16863" spans="14:14" x14ac:dyDescent="0.25">
      <c r="N16863"/>
    </row>
    <row r="16864" spans="14:14" x14ac:dyDescent="0.25">
      <c r="N16864"/>
    </row>
    <row r="16865" spans="14:14" x14ac:dyDescent="0.25">
      <c r="N16865"/>
    </row>
    <row r="16866" spans="14:14" x14ac:dyDescent="0.25">
      <c r="N16866"/>
    </row>
    <row r="16867" spans="14:14" x14ac:dyDescent="0.25">
      <c r="N16867"/>
    </row>
    <row r="16868" spans="14:14" x14ac:dyDescent="0.25">
      <c r="N16868"/>
    </row>
    <row r="16869" spans="14:14" x14ac:dyDescent="0.25">
      <c r="N16869"/>
    </row>
    <row r="16870" spans="14:14" x14ac:dyDescent="0.25">
      <c r="N16870"/>
    </row>
    <row r="16871" spans="14:14" x14ac:dyDescent="0.25">
      <c r="N16871"/>
    </row>
    <row r="16872" spans="14:14" x14ac:dyDescent="0.25">
      <c r="N16872"/>
    </row>
    <row r="16873" spans="14:14" x14ac:dyDescent="0.25">
      <c r="N16873"/>
    </row>
    <row r="16874" spans="14:14" x14ac:dyDescent="0.25">
      <c r="N16874"/>
    </row>
    <row r="16875" spans="14:14" x14ac:dyDescent="0.25">
      <c r="N16875"/>
    </row>
    <row r="16876" spans="14:14" x14ac:dyDescent="0.25">
      <c r="N16876"/>
    </row>
    <row r="16877" spans="14:14" x14ac:dyDescent="0.25">
      <c r="N16877"/>
    </row>
    <row r="16878" spans="14:14" x14ac:dyDescent="0.25">
      <c r="N16878"/>
    </row>
    <row r="16879" spans="14:14" x14ac:dyDescent="0.25">
      <c r="N16879"/>
    </row>
    <row r="16880" spans="14:14" x14ac:dyDescent="0.25">
      <c r="N16880"/>
    </row>
    <row r="16881" spans="14:14" x14ac:dyDescent="0.25">
      <c r="N16881"/>
    </row>
    <row r="16882" spans="14:14" x14ac:dyDescent="0.25">
      <c r="N16882"/>
    </row>
    <row r="16883" spans="14:14" x14ac:dyDescent="0.25">
      <c r="N16883"/>
    </row>
    <row r="16884" spans="14:14" x14ac:dyDescent="0.25">
      <c r="N16884"/>
    </row>
    <row r="16885" spans="14:14" x14ac:dyDescent="0.25">
      <c r="N16885"/>
    </row>
    <row r="16886" spans="14:14" x14ac:dyDescent="0.25">
      <c r="N16886"/>
    </row>
    <row r="16887" spans="14:14" x14ac:dyDescent="0.25">
      <c r="N16887"/>
    </row>
    <row r="16888" spans="14:14" x14ac:dyDescent="0.25">
      <c r="N16888"/>
    </row>
    <row r="16889" spans="14:14" x14ac:dyDescent="0.25">
      <c r="N16889"/>
    </row>
    <row r="16890" spans="14:14" x14ac:dyDescent="0.25">
      <c r="N16890"/>
    </row>
    <row r="16891" spans="14:14" x14ac:dyDescent="0.25">
      <c r="N16891"/>
    </row>
    <row r="16892" spans="14:14" x14ac:dyDescent="0.25">
      <c r="N16892"/>
    </row>
    <row r="16893" spans="14:14" x14ac:dyDescent="0.25">
      <c r="N16893"/>
    </row>
    <row r="16894" spans="14:14" x14ac:dyDescent="0.25">
      <c r="N16894"/>
    </row>
    <row r="16895" spans="14:14" x14ac:dyDescent="0.25">
      <c r="N16895"/>
    </row>
    <row r="16896" spans="14:14" x14ac:dyDescent="0.25">
      <c r="N16896"/>
    </row>
    <row r="16897" spans="14:14" x14ac:dyDescent="0.25">
      <c r="N16897"/>
    </row>
    <row r="16898" spans="14:14" x14ac:dyDescent="0.25">
      <c r="N16898"/>
    </row>
    <row r="16899" spans="14:14" x14ac:dyDescent="0.25">
      <c r="N16899"/>
    </row>
    <row r="16900" spans="14:14" x14ac:dyDescent="0.25">
      <c r="N16900"/>
    </row>
    <row r="16901" spans="14:14" x14ac:dyDescent="0.25">
      <c r="N16901"/>
    </row>
    <row r="16902" spans="14:14" x14ac:dyDescent="0.25">
      <c r="N16902"/>
    </row>
    <row r="16903" spans="14:14" x14ac:dyDescent="0.25">
      <c r="N16903"/>
    </row>
    <row r="16904" spans="14:14" x14ac:dyDescent="0.25">
      <c r="N16904"/>
    </row>
    <row r="16905" spans="14:14" x14ac:dyDescent="0.25">
      <c r="N16905"/>
    </row>
    <row r="16906" spans="14:14" x14ac:dyDescent="0.25">
      <c r="N16906"/>
    </row>
    <row r="16907" spans="14:14" x14ac:dyDescent="0.25">
      <c r="N16907"/>
    </row>
    <row r="16908" spans="14:14" x14ac:dyDescent="0.25">
      <c r="N16908"/>
    </row>
    <row r="16909" spans="14:14" x14ac:dyDescent="0.25">
      <c r="N16909"/>
    </row>
    <row r="16910" spans="14:14" x14ac:dyDescent="0.25">
      <c r="N16910"/>
    </row>
    <row r="16911" spans="14:14" x14ac:dyDescent="0.25">
      <c r="N16911"/>
    </row>
    <row r="16912" spans="14:14" x14ac:dyDescent="0.25">
      <c r="N16912"/>
    </row>
    <row r="16913" spans="14:14" x14ac:dyDescent="0.25">
      <c r="N16913"/>
    </row>
    <row r="16914" spans="14:14" x14ac:dyDescent="0.25">
      <c r="N16914"/>
    </row>
    <row r="16915" spans="14:14" x14ac:dyDescent="0.25">
      <c r="N16915"/>
    </row>
    <row r="16916" spans="14:14" x14ac:dyDescent="0.25">
      <c r="N16916"/>
    </row>
    <row r="16917" spans="14:14" x14ac:dyDescent="0.25">
      <c r="N16917"/>
    </row>
    <row r="16918" spans="14:14" x14ac:dyDescent="0.25">
      <c r="N16918"/>
    </row>
    <row r="16919" spans="14:14" x14ac:dyDescent="0.25">
      <c r="N16919"/>
    </row>
    <row r="16920" spans="14:14" x14ac:dyDescent="0.25">
      <c r="N16920"/>
    </row>
    <row r="16921" spans="14:14" x14ac:dyDescent="0.25">
      <c r="N16921"/>
    </row>
    <row r="16922" spans="14:14" x14ac:dyDescent="0.25">
      <c r="N16922"/>
    </row>
    <row r="16923" spans="14:14" x14ac:dyDescent="0.25">
      <c r="N16923"/>
    </row>
    <row r="16924" spans="14:14" x14ac:dyDescent="0.25">
      <c r="N16924"/>
    </row>
    <row r="16925" spans="14:14" x14ac:dyDescent="0.25">
      <c r="N16925"/>
    </row>
    <row r="16926" spans="14:14" x14ac:dyDescent="0.25">
      <c r="N16926"/>
    </row>
    <row r="16927" spans="14:14" x14ac:dyDescent="0.25">
      <c r="N16927"/>
    </row>
    <row r="16928" spans="14:14" x14ac:dyDescent="0.25">
      <c r="N16928"/>
    </row>
    <row r="16929" spans="14:14" x14ac:dyDescent="0.25">
      <c r="N16929"/>
    </row>
    <row r="16930" spans="14:14" x14ac:dyDescent="0.25">
      <c r="N16930"/>
    </row>
    <row r="16931" spans="14:14" x14ac:dyDescent="0.25">
      <c r="N16931"/>
    </row>
    <row r="16932" spans="14:14" x14ac:dyDescent="0.25">
      <c r="N16932"/>
    </row>
    <row r="16933" spans="14:14" x14ac:dyDescent="0.25">
      <c r="N16933"/>
    </row>
    <row r="16934" spans="14:14" x14ac:dyDescent="0.25">
      <c r="N16934"/>
    </row>
    <row r="16935" spans="14:14" x14ac:dyDescent="0.25">
      <c r="N16935"/>
    </row>
    <row r="16936" spans="14:14" x14ac:dyDescent="0.25">
      <c r="N16936"/>
    </row>
    <row r="16937" spans="14:14" x14ac:dyDescent="0.25">
      <c r="N16937"/>
    </row>
    <row r="16938" spans="14:14" x14ac:dyDescent="0.25">
      <c r="N16938"/>
    </row>
    <row r="16939" spans="14:14" x14ac:dyDescent="0.25">
      <c r="N16939"/>
    </row>
    <row r="16940" spans="14:14" x14ac:dyDescent="0.25">
      <c r="N16940"/>
    </row>
    <row r="16941" spans="14:14" x14ac:dyDescent="0.25">
      <c r="N16941"/>
    </row>
    <row r="16942" spans="14:14" x14ac:dyDescent="0.25">
      <c r="N16942"/>
    </row>
    <row r="16943" spans="14:14" x14ac:dyDescent="0.25">
      <c r="N16943"/>
    </row>
    <row r="16944" spans="14:14" x14ac:dyDescent="0.25">
      <c r="N16944"/>
    </row>
    <row r="16945" spans="14:14" x14ac:dyDescent="0.25">
      <c r="N16945"/>
    </row>
    <row r="16946" spans="14:14" x14ac:dyDescent="0.25">
      <c r="N16946"/>
    </row>
    <row r="16947" spans="14:14" x14ac:dyDescent="0.25">
      <c r="N16947"/>
    </row>
    <row r="16948" spans="14:14" x14ac:dyDescent="0.25">
      <c r="N16948"/>
    </row>
    <row r="16949" spans="14:14" x14ac:dyDescent="0.25">
      <c r="N16949"/>
    </row>
    <row r="16950" spans="14:14" x14ac:dyDescent="0.25">
      <c r="N16950"/>
    </row>
    <row r="16951" spans="14:14" x14ac:dyDescent="0.25">
      <c r="N16951"/>
    </row>
    <row r="16952" spans="14:14" x14ac:dyDescent="0.25">
      <c r="N16952"/>
    </row>
    <row r="16953" spans="14:14" x14ac:dyDescent="0.25">
      <c r="N16953"/>
    </row>
    <row r="16954" spans="14:14" x14ac:dyDescent="0.25">
      <c r="N16954"/>
    </row>
    <row r="16955" spans="14:14" x14ac:dyDescent="0.25">
      <c r="N16955"/>
    </row>
    <row r="16956" spans="14:14" x14ac:dyDescent="0.25">
      <c r="N16956"/>
    </row>
    <row r="16957" spans="14:14" x14ac:dyDescent="0.25">
      <c r="N16957"/>
    </row>
    <row r="16958" spans="14:14" x14ac:dyDescent="0.25">
      <c r="N16958"/>
    </row>
    <row r="16959" spans="14:14" x14ac:dyDescent="0.25">
      <c r="N16959"/>
    </row>
    <row r="16960" spans="14:14" x14ac:dyDescent="0.25">
      <c r="N16960"/>
    </row>
    <row r="16961" spans="14:14" x14ac:dyDescent="0.25">
      <c r="N16961"/>
    </row>
    <row r="16962" spans="14:14" x14ac:dyDescent="0.25">
      <c r="N16962"/>
    </row>
    <row r="16963" spans="14:14" x14ac:dyDescent="0.25">
      <c r="N16963"/>
    </row>
    <row r="16964" spans="14:14" x14ac:dyDescent="0.25">
      <c r="N16964"/>
    </row>
    <row r="16965" spans="14:14" x14ac:dyDescent="0.25">
      <c r="N16965"/>
    </row>
    <row r="16966" spans="14:14" x14ac:dyDescent="0.25">
      <c r="N16966"/>
    </row>
    <row r="16967" spans="14:14" x14ac:dyDescent="0.25">
      <c r="N16967"/>
    </row>
    <row r="16968" spans="14:14" x14ac:dyDescent="0.25">
      <c r="N16968"/>
    </row>
    <row r="16969" spans="14:14" x14ac:dyDescent="0.25">
      <c r="N16969"/>
    </row>
    <row r="16970" spans="14:14" x14ac:dyDescent="0.25">
      <c r="N16970"/>
    </row>
    <row r="16971" spans="14:14" x14ac:dyDescent="0.25">
      <c r="N16971"/>
    </row>
    <row r="16972" spans="14:14" x14ac:dyDescent="0.25">
      <c r="N16972"/>
    </row>
    <row r="16973" spans="14:14" x14ac:dyDescent="0.25">
      <c r="N16973"/>
    </row>
    <row r="16974" spans="14:14" x14ac:dyDescent="0.25">
      <c r="N16974"/>
    </row>
    <row r="16975" spans="14:14" x14ac:dyDescent="0.25">
      <c r="N16975"/>
    </row>
    <row r="16976" spans="14:14" x14ac:dyDescent="0.25">
      <c r="N16976"/>
    </row>
    <row r="16977" spans="14:14" x14ac:dyDescent="0.25">
      <c r="N16977"/>
    </row>
    <row r="16978" spans="14:14" x14ac:dyDescent="0.25">
      <c r="N16978"/>
    </row>
    <row r="16979" spans="14:14" x14ac:dyDescent="0.25">
      <c r="N16979"/>
    </row>
    <row r="16980" spans="14:14" x14ac:dyDescent="0.25">
      <c r="N16980"/>
    </row>
    <row r="16981" spans="14:14" x14ac:dyDescent="0.25">
      <c r="N16981"/>
    </row>
    <row r="16982" spans="14:14" x14ac:dyDescent="0.25">
      <c r="N16982"/>
    </row>
    <row r="16983" spans="14:14" x14ac:dyDescent="0.25">
      <c r="N16983"/>
    </row>
    <row r="16984" spans="14:14" x14ac:dyDescent="0.25">
      <c r="N16984"/>
    </row>
    <row r="16985" spans="14:14" x14ac:dyDescent="0.25">
      <c r="N16985"/>
    </row>
    <row r="16986" spans="14:14" x14ac:dyDescent="0.25">
      <c r="N16986"/>
    </row>
    <row r="16987" spans="14:14" x14ac:dyDescent="0.25">
      <c r="N16987"/>
    </row>
    <row r="16988" spans="14:14" x14ac:dyDescent="0.25">
      <c r="N16988"/>
    </row>
    <row r="16989" spans="14:14" x14ac:dyDescent="0.25">
      <c r="N16989"/>
    </row>
    <row r="16990" spans="14:14" x14ac:dyDescent="0.25">
      <c r="N16990"/>
    </row>
    <row r="16991" spans="14:14" x14ac:dyDescent="0.25">
      <c r="N16991"/>
    </row>
    <row r="16992" spans="14:14" x14ac:dyDescent="0.25">
      <c r="N16992"/>
    </row>
    <row r="16993" spans="14:14" x14ac:dyDescent="0.25">
      <c r="N16993"/>
    </row>
    <row r="16994" spans="14:14" x14ac:dyDescent="0.25">
      <c r="N16994"/>
    </row>
    <row r="16995" spans="14:14" x14ac:dyDescent="0.25">
      <c r="N16995"/>
    </row>
    <row r="16996" spans="14:14" x14ac:dyDescent="0.25">
      <c r="N16996"/>
    </row>
    <row r="16997" spans="14:14" x14ac:dyDescent="0.25">
      <c r="N16997"/>
    </row>
    <row r="16998" spans="14:14" x14ac:dyDescent="0.25">
      <c r="N16998"/>
    </row>
    <row r="16999" spans="14:14" x14ac:dyDescent="0.25">
      <c r="N16999"/>
    </row>
    <row r="17000" spans="14:14" x14ac:dyDescent="0.25">
      <c r="N17000"/>
    </row>
    <row r="17001" spans="14:14" x14ac:dyDescent="0.25">
      <c r="N17001"/>
    </row>
    <row r="17002" spans="14:14" x14ac:dyDescent="0.25">
      <c r="N17002"/>
    </row>
    <row r="17003" spans="14:14" x14ac:dyDescent="0.25">
      <c r="N17003"/>
    </row>
    <row r="17004" spans="14:14" x14ac:dyDescent="0.25">
      <c r="N17004"/>
    </row>
    <row r="17005" spans="14:14" x14ac:dyDescent="0.25">
      <c r="N17005"/>
    </row>
    <row r="17006" spans="14:14" x14ac:dyDescent="0.25">
      <c r="N17006"/>
    </row>
    <row r="17007" spans="14:14" x14ac:dyDescent="0.25">
      <c r="N17007"/>
    </row>
    <row r="17008" spans="14:14" x14ac:dyDescent="0.25">
      <c r="N17008"/>
    </row>
    <row r="17009" spans="14:14" x14ac:dyDescent="0.25">
      <c r="N17009"/>
    </row>
    <row r="17010" spans="14:14" x14ac:dyDescent="0.25">
      <c r="N17010"/>
    </row>
    <row r="17011" spans="14:14" x14ac:dyDescent="0.25">
      <c r="N17011"/>
    </row>
    <row r="17012" spans="14:14" x14ac:dyDescent="0.25">
      <c r="N17012"/>
    </row>
    <row r="17013" spans="14:14" x14ac:dyDescent="0.25">
      <c r="N17013"/>
    </row>
    <row r="17014" spans="14:14" x14ac:dyDescent="0.25">
      <c r="N17014"/>
    </row>
    <row r="17015" spans="14:14" x14ac:dyDescent="0.25">
      <c r="N17015"/>
    </row>
    <row r="17016" spans="14:14" x14ac:dyDescent="0.25">
      <c r="N17016"/>
    </row>
    <row r="17017" spans="14:14" x14ac:dyDescent="0.25">
      <c r="N17017"/>
    </row>
    <row r="17018" spans="14:14" x14ac:dyDescent="0.25">
      <c r="N17018"/>
    </row>
    <row r="17019" spans="14:14" x14ac:dyDescent="0.25">
      <c r="N17019"/>
    </row>
    <row r="17020" spans="14:14" x14ac:dyDescent="0.25">
      <c r="N17020"/>
    </row>
    <row r="17021" spans="14:14" x14ac:dyDescent="0.25">
      <c r="N17021"/>
    </row>
    <row r="17022" spans="14:14" x14ac:dyDescent="0.25">
      <c r="N17022"/>
    </row>
    <row r="17023" spans="14:14" x14ac:dyDescent="0.25">
      <c r="N17023"/>
    </row>
    <row r="17024" spans="14:14" x14ac:dyDescent="0.25">
      <c r="N17024"/>
    </row>
    <row r="17025" spans="14:14" x14ac:dyDescent="0.25">
      <c r="N17025"/>
    </row>
    <row r="17026" spans="14:14" x14ac:dyDescent="0.25">
      <c r="N17026"/>
    </row>
    <row r="17027" spans="14:14" x14ac:dyDescent="0.25">
      <c r="N17027"/>
    </row>
    <row r="17028" spans="14:14" x14ac:dyDescent="0.25">
      <c r="N17028"/>
    </row>
    <row r="17029" spans="14:14" x14ac:dyDescent="0.25">
      <c r="N17029"/>
    </row>
    <row r="17030" spans="14:14" x14ac:dyDescent="0.25">
      <c r="N17030"/>
    </row>
    <row r="17031" spans="14:14" x14ac:dyDescent="0.25">
      <c r="N17031"/>
    </row>
    <row r="17032" spans="14:14" x14ac:dyDescent="0.25">
      <c r="N17032"/>
    </row>
    <row r="17033" spans="14:14" x14ac:dyDescent="0.25">
      <c r="N17033"/>
    </row>
    <row r="17034" spans="14:14" x14ac:dyDescent="0.25">
      <c r="N17034"/>
    </row>
    <row r="17035" spans="14:14" x14ac:dyDescent="0.25">
      <c r="N17035"/>
    </row>
    <row r="17036" spans="14:14" x14ac:dyDescent="0.25">
      <c r="N17036"/>
    </row>
    <row r="17037" spans="14:14" x14ac:dyDescent="0.25">
      <c r="N17037"/>
    </row>
    <row r="17038" spans="14:14" x14ac:dyDescent="0.25">
      <c r="N17038"/>
    </row>
    <row r="17039" spans="14:14" x14ac:dyDescent="0.25">
      <c r="N17039"/>
    </row>
    <row r="17040" spans="14:14" x14ac:dyDescent="0.25">
      <c r="N17040"/>
    </row>
    <row r="17041" spans="14:14" x14ac:dyDescent="0.25">
      <c r="N17041"/>
    </row>
    <row r="17042" spans="14:14" x14ac:dyDescent="0.25">
      <c r="N17042"/>
    </row>
    <row r="17043" spans="14:14" x14ac:dyDescent="0.25">
      <c r="N17043"/>
    </row>
    <row r="17044" spans="14:14" x14ac:dyDescent="0.25">
      <c r="N17044"/>
    </row>
    <row r="17045" spans="14:14" x14ac:dyDescent="0.25">
      <c r="N17045"/>
    </row>
    <row r="17046" spans="14:14" x14ac:dyDescent="0.25">
      <c r="N17046"/>
    </row>
    <row r="17047" spans="14:14" x14ac:dyDescent="0.25">
      <c r="N17047"/>
    </row>
    <row r="17048" spans="14:14" x14ac:dyDescent="0.25">
      <c r="N17048"/>
    </row>
    <row r="17049" spans="14:14" x14ac:dyDescent="0.25">
      <c r="N17049"/>
    </row>
    <row r="17050" spans="14:14" x14ac:dyDescent="0.25">
      <c r="N17050"/>
    </row>
    <row r="17051" spans="14:14" x14ac:dyDescent="0.25">
      <c r="N17051"/>
    </row>
    <row r="17052" spans="14:14" x14ac:dyDescent="0.25">
      <c r="N17052"/>
    </row>
    <row r="17053" spans="14:14" x14ac:dyDescent="0.25">
      <c r="N17053"/>
    </row>
    <row r="17054" spans="14:14" x14ac:dyDescent="0.25">
      <c r="N17054"/>
    </row>
    <row r="17055" spans="14:14" x14ac:dyDescent="0.25">
      <c r="N17055"/>
    </row>
    <row r="17056" spans="14:14" x14ac:dyDescent="0.25">
      <c r="N17056"/>
    </row>
    <row r="17057" spans="14:14" x14ac:dyDescent="0.25">
      <c r="N17057"/>
    </row>
    <row r="17058" spans="14:14" x14ac:dyDescent="0.25">
      <c r="N17058"/>
    </row>
    <row r="17059" spans="14:14" x14ac:dyDescent="0.25">
      <c r="N17059"/>
    </row>
    <row r="17060" spans="14:14" x14ac:dyDescent="0.25">
      <c r="N17060"/>
    </row>
    <row r="17061" spans="14:14" x14ac:dyDescent="0.25">
      <c r="N17061"/>
    </row>
    <row r="17062" spans="14:14" x14ac:dyDescent="0.25">
      <c r="N17062"/>
    </row>
    <row r="17063" spans="14:14" x14ac:dyDescent="0.25">
      <c r="N17063"/>
    </row>
    <row r="17064" spans="14:14" x14ac:dyDescent="0.25">
      <c r="N17064"/>
    </row>
    <row r="17065" spans="14:14" x14ac:dyDescent="0.25">
      <c r="N17065"/>
    </row>
    <row r="17066" spans="14:14" x14ac:dyDescent="0.25">
      <c r="N17066"/>
    </row>
    <row r="17067" spans="14:14" x14ac:dyDescent="0.25">
      <c r="N17067"/>
    </row>
    <row r="17068" spans="14:14" x14ac:dyDescent="0.25">
      <c r="N17068"/>
    </row>
    <row r="17069" spans="14:14" x14ac:dyDescent="0.25">
      <c r="N17069"/>
    </row>
    <row r="17070" spans="14:14" x14ac:dyDescent="0.25">
      <c r="N17070"/>
    </row>
    <row r="17071" spans="14:14" x14ac:dyDescent="0.25">
      <c r="N17071"/>
    </row>
    <row r="17072" spans="14:14" x14ac:dyDescent="0.25">
      <c r="N17072"/>
    </row>
    <row r="17073" spans="14:14" x14ac:dyDescent="0.25">
      <c r="N17073"/>
    </row>
    <row r="17074" spans="14:14" x14ac:dyDescent="0.25">
      <c r="N17074"/>
    </row>
    <row r="17075" spans="14:14" x14ac:dyDescent="0.25">
      <c r="N17075"/>
    </row>
    <row r="17076" spans="14:14" x14ac:dyDescent="0.25">
      <c r="N17076"/>
    </row>
    <row r="17077" spans="14:14" x14ac:dyDescent="0.25">
      <c r="N17077"/>
    </row>
    <row r="17078" spans="14:14" x14ac:dyDescent="0.25">
      <c r="N17078"/>
    </row>
    <row r="17079" spans="14:14" x14ac:dyDescent="0.25">
      <c r="N17079"/>
    </row>
    <row r="17080" spans="14:14" x14ac:dyDescent="0.25">
      <c r="N17080"/>
    </row>
    <row r="17081" spans="14:14" x14ac:dyDescent="0.25">
      <c r="N17081"/>
    </row>
    <row r="17082" spans="14:14" x14ac:dyDescent="0.25">
      <c r="N17082"/>
    </row>
    <row r="17083" spans="14:14" x14ac:dyDescent="0.25">
      <c r="N17083"/>
    </row>
    <row r="17084" spans="14:14" x14ac:dyDescent="0.25">
      <c r="N17084"/>
    </row>
    <row r="17085" spans="14:14" x14ac:dyDescent="0.25">
      <c r="N17085"/>
    </row>
    <row r="17086" spans="14:14" x14ac:dyDescent="0.25">
      <c r="N17086"/>
    </row>
    <row r="17087" spans="14:14" x14ac:dyDescent="0.25">
      <c r="N17087"/>
    </row>
    <row r="17088" spans="14:14" x14ac:dyDescent="0.25">
      <c r="N17088"/>
    </row>
    <row r="17089" spans="14:14" x14ac:dyDescent="0.25">
      <c r="N17089"/>
    </row>
    <row r="17090" spans="14:14" x14ac:dyDescent="0.25">
      <c r="N17090"/>
    </row>
    <row r="17091" spans="14:14" x14ac:dyDescent="0.25">
      <c r="N17091"/>
    </row>
    <row r="17092" spans="14:14" x14ac:dyDescent="0.25">
      <c r="N17092"/>
    </row>
    <row r="17093" spans="14:14" x14ac:dyDescent="0.25">
      <c r="N17093"/>
    </row>
    <row r="17094" spans="14:14" x14ac:dyDescent="0.25">
      <c r="N17094"/>
    </row>
    <row r="17095" spans="14:14" x14ac:dyDescent="0.25">
      <c r="N17095"/>
    </row>
    <row r="17096" spans="14:14" x14ac:dyDescent="0.25">
      <c r="N17096"/>
    </row>
    <row r="17097" spans="14:14" x14ac:dyDescent="0.25">
      <c r="N17097"/>
    </row>
    <row r="17098" spans="14:14" x14ac:dyDescent="0.25">
      <c r="N17098"/>
    </row>
    <row r="17099" spans="14:14" x14ac:dyDescent="0.25">
      <c r="N17099"/>
    </row>
    <row r="17100" spans="14:14" x14ac:dyDescent="0.25">
      <c r="N17100"/>
    </row>
    <row r="17101" spans="14:14" x14ac:dyDescent="0.25">
      <c r="N17101"/>
    </row>
    <row r="17102" spans="14:14" x14ac:dyDescent="0.25">
      <c r="N17102"/>
    </row>
    <row r="17103" spans="14:14" x14ac:dyDescent="0.25">
      <c r="N17103"/>
    </row>
    <row r="17104" spans="14:14" x14ac:dyDescent="0.25">
      <c r="N17104"/>
    </row>
    <row r="17105" spans="14:14" x14ac:dyDescent="0.25">
      <c r="N17105"/>
    </row>
    <row r="17106" spans="14:14" x14ac:dyDescent="0.25">
      <c r="N17106"/>
    </row>
    <row r="17107" spans="14:14" x14ac:dyDescent="0.25">
      <c r="N17107"/>
    </row>
    <row r="17108" spans="14:14" x14ac:dyDescent="0.25">
      <c r="N17108"/>
    </row>
    <row r="17109" spans="14:14" x14ac:dyDescent="0.25">
      <c r="N17109"/>
    </row>
    <row r="17110" spans="14:14" x14ac:dyDescent="0.25">
      <c r="N17110"/>
    </row>
    <row r="17111" spans="14:14" x14ac:dyDescent="0.25">
      <c r="N17111"/>
    </row>
    <row r="17112" spans="14:14" x14ac:dyDescent="0.25">
      <c r="N17112"/>
    </row>
    <row r="17113" spans="14:14" x14ac:dyDescent="0.25">
      <c r="N17113"/>
    </row>
    <row r="17114" spans="14:14" x14ac:dyDescent="0.25">
      <c r="N17114"/>
    </row>
    <row r="17115" spans="14:14" x14ac:dyDescent="0.25">
      <c r="N17115"/>
    </row>
    <row r="17116" spans="14:14" x14ac:dyDescent="0.25">
      <c r="N17116"/>
    </row>
    <row r="17117" spans="14:14" x14ac:dyDescent="0.25">
      <c r="N17117"/>
    </row>
    <row r="17118" spans="14:14" x14ac:dyDescent="0.25">
      <c r="N17118"/>
    </row>
    <row r="17119" spans="14:14" x14ac:dyDescent="0.25">
      <c r="N17119"/>
    </row>
    <row r="17120" spans="14:14" x14ac:dyDescent="0.25">
      <c r="N17120"/>
    </row>
    <row r="17121" spans="14:14" x14ac:dyDescent="0.25">
      <c r="N17121"/>
    </row>
    <row r="17122" spans="14:14" x14ac:dyDescent="0.25">
      <c r="N17122"/>
    </row>
    <row r="17123" spans="14:14" x14ac:dyDescent="0.25">
      <c r="N17123"/>
    </row>
    <row r="17124" spans="14:14" x14ac:dyDescent="0.25">
      <c r="N17124"/>
    </row>
    <row r="17125" spans="14:14" x14ac:dyDescent="0.25">
      <c r="N17125"/>
    </row>
    <row r="17126" spans="14:14" x14ac:dyDescent="0.25">
      <c r="N17126"/>
    </row>
    <row r="17127" spans="14:14" x14ac:dyDescent="0.25">
      <c r="N17127"/>
    </row>
    <row r="17128" spans="14:14" x14ac:dyDescent="0.25">
      <c r="N17128"/>
    </row>
    <row r="17129" spans="14:14" x14ac:dyDescent="0.25">
      <c r="N17129"/>
    </row>
    <row r="17130" spans="14:14" x14ac:dyDescent="0.25">
      <c r="N17130"/>
    </row>
    <row r="17131" spans="14:14" x14ac:dyDescent="0.25">
      <c r="N17131"/>
    </row>
    <row r="17132" spans="14:14" x14ac:dyDescent="0.25">
      <c r="N17132"/>
    </row>
    <row r="17133" spans="14:14" x14ac:dyDescent="0.25">
      <c r="N17133"/>
    </row>
    <row r="17134" spans="14:14" x14ac:dyDescent="0.25">
      <c r="N17134"/>
    </row>
    <row r="17135" spans="14:14" x14ac:dyDescent="0.25">
      <c r="N17135"/>
    </row>
    <row r="17136" spans="14:14" x14ac:dyDescent="0.25">
      <c r="N17136"/>
    </row>
    <row r="17137" spans="14:14" x14ac:dyDescent="0.25">
      <c r="N17137"/>
    </row>
    <row r="17138" spans="14:14" x14ac:dyDescent="0.25">
      <c r="N17138"/>
    </row>
    <row r="17139" spans="14:14" x14ac:dyDescent="0.25">
      <c r="N17139"/>
    </row>
    <row r="17140" spans="14:14" x14ac:dyDescent="0.25">
      <c r="N17140"/>
    </row>
    <row r="17141" spans="14:14" x14ac:dyDescent="0.25">
      <c r="N17141"/>
    </row>
    <row r="17142" spans="14:14" x14ac:dyDescent="0.25">
      <c r="N17142"/>
    </row>
    <row r="17143" spans="14:14" x14ac:dyDescent="0.25">
      <c r="N17143"/>
    </row>
    <row r="17144" spans="14:14" x14ac:dyDescent="0.25">
      <c r="N17144"/>
    </row>
    <row r="17145" spans="14:14" x14ac:dyDescent="0.25">
      <c r="N17145"/>
    </row>
    <row r="17146" spans="14:14" x14ac:dyDescent="0.25">
      <c r="N17146"/>
    </row>
    <row r="17147" spans="14:14" x14ac:dyDescent="0.25">
      <c r="N17147"/>
    </row>
    <row r="17148" spans="14:14" x14ac:dyDescent="0.25">
      <c r="N17148"/>
    </row>
    <row r="17149" spans="14:14" x14ac:dyDescent="0.25">
      <c r="N17149"/>
    </row>
    <row r="17150" spans="14:14" x14ac:dyDescent="0.25">
      <c r="N17150"/>
    </row>
    <row r="17151" spans="14:14" x14ac:dyDescent="0.25">
      <c r="N17151"/>
    </row>
    <row r="17152" spans="14:14" x14ac:dyDescent="0.25">
      <c r="N17152"/>
    </row>
    <row r="17153" spans="14:14" x14ac:dyDescent="0.25">
      <c r="N17153"/>
    </row>
    <row r="17154" spans="14:14" x14ac:dyDescent="0.25">
      <c r="N17154"/>
    </row>
    <row r="17155" spans="14:14" x14ac:dyDescent="0.25">
      <c r="N17155"/>
    </row>
    <row r="17156" spans="14:14" x14ac:dyDescent="0.25">
      <c r="N17156"/>
    </row>
    <row r="17157" spans="14:14" x14ac:dyDescent="0.25">
      <c r="N17157"/>
    </row>
    <row r="17158" spans="14:14" x14ac:dyDescent="0.25">
      <c r="N17158"/>
    </row>
    <row r="17159" spans="14:14" x14ac:dyDescent="0.25">
      <c r="N17159"/>
    </row>
    <row r="17160" spans="14:14" x14ac:dyDescent="0.25">
      <c r="N17160"/>
    </row>
    <row r="17161" spans="14:14" x14ac:dyDescent="0.25">
      <c r="N17161"/>
    </row>
    <row r="17162" spans="14:14" x14ac:dyDescent="0.25">
      <c r="N17162"/>
    </row>
    <row r="17163" spans="14:14" x14ac:dyDescent="0.25">
      <c r="N17163"/>
    </row>
    <row r="17164" spans="14:14" x14ac:dyDescent="0.25">
      <c r="N17164"/>
    </row>
    <row r="17165" spans="14:14" x14ac:dyDescent="0.25">
      <c r="N17165"/>
    </row>
    <row r="17166" spans="14:14" x14ac:dyDescent="0.25">
      <c r="N17166"/>
    </row>
    <row r="17167" spans="14:14" x14ac:dyDescent="0.25">
      <c r="N17167"/>
    </row>
    <row r="17168" spans="14:14" x14ac:dyDescent="0.25">
      <c r="N17168"/>
    </row>
    <row r="17169" spans="14:14" x14ac:dyDescent="0.25">
      <c r="N17169"/>
    </row>
    <row r="17170" spans="14:14" x14ac:dyDescent="0.25">
      <c r="N17170"/>
    </row>
    <row r="17171" spans="14:14" x14ac:dyDescent="0.25">
      <c r="N17171"/>
    </row>
    <row r="17172" spans="14:14" x14ac:dyDescent="0.25">
      <c r="N17172"/>
    </row>
    <row r="17173" spans="14:14" x14ac:dyDescent="0.25">
      <c r="N17173"/>
    </row>
    <row r="17174" spans="14:14" x14ac:dyDescent="0.25">
      <c r="N17174"/>
    </row>
    <row r="17175" spans="14:14" x14ac:dyDescent="0.25">
      <c r="N17175"/>
    </row>
    <row r="17176" spans="14:14" x14ac:dyDescent="0.25">
      <c r="N17176"/>
    </row>
    <row r="17177" spans="14:14" x14ac:dyDescent="0.25">
      <c r="N17177"/>
    </row>
    <row r="17178" spans="14:14" x14ac:dyDescent="0.25">
      <c r="N17178"/>
    </row>
    <row r="17179" spans="14:14" x14ac:dyDescent="0.25">
      <c r="N17179"/>
    </row>
    <row r="17180" spans="14:14" x14ac:dyDescent="0.25">
      <c r="N17180"/>
    </row>
    <row r="17181" spans="14:14" x14ac:dyDescent="0.25">
      <c r="N17181"/>
    </row>
    <row r="17182" spans="14:14" x14ac:dyDescent="0.25">
      <c r="N17182"/>
    </row>
    <row r="17183" spans="14:14" x14ac:dyDescent="0.25">
      <c r="N17183"/>
    </row>
    <row r="17184" spans="14:14" x14ac:dyDescent="0.25">
      <c r="N17184"/>
    </row>
    <row r="17185" spans="14:14" x14ac:dyDescent="0.25">
      <c r="N17185"/>
    </row>
    <row r="17186" spans="14:14" x14ac:dyDescent="0.25">
      <c r="N17186"/>
    </row>
    <row r="17187" spans="14:14" x14ac:dyDescent="0.25">
      <c r="N17187"/>
    </row>
    <row r="17188" spans="14:14" x14ac:dyDescent="0.25">
      <c r="N17188"/>
    </row>
    <row r="17189" spans="14:14" x14ac:dyDescent="0.25">
      <c r="N17189"/>
    </row>
    <row r="17190" spans="14:14" x14ac:dyDescent="0.25">
      <c r="N17190"/>
    </row>
    <row r="17191" spans="14:14" x14ac:dyDescent="0.25">
      <c r="N17191"/>
    </row>
    <row r="17192" spans="14:14" x14ac:dyDescent="0.25">
      <c r="N17192"/>
    </row>
    <row r="17193" spans="14:14" x14ac:dyDescent="0.25">
      <c r="N17193"/>
    </row>
    <row r="17194" spans="14:14" x14ac:dyDescent="0.25">
      <c r="N17194"/>
    </row>
    <row r="17195" spans="14:14" x14ac:dyDescent="0.25">
      <c r="N17195"/>
    </row>
    <row r="17196" spans="14:14" x14ac:dyDescent="0.25">
      <c r="N17196"/>
    </row>
    <row r="17197" spans="14:14" x14ac:dyDescent="0.25">
      <c r="N17197"/>
    </row>
    <row r="17198" spans="14:14" x14ac:dyDescent="0.25">
      <c r="N17198"/>
    </row>
    <row r="17199" spans="14:14" x14ac:dyDescent="0.25">
      <c r="N17199"/>
    </row>
    <row r="17200" spans="14:14" x14ac:dyDescent="0.25">
      <c r="N17200"/>
    </row>
    <row r="17201" spans="14:14" x14ac:dyDescent="0.25">
      <c r="N17201"/>
    </row>
    <row r="17202" spans="14:14" x14ac:dyDescent="0.25">
      <c r="N17202"/>
    </row>
    <row r="17203" spans="14:14" x14ac:dyDescent="0.25">
      <c r="N17203"/>
    </row>
    <row r="17204" spans="14:14" x14ac:dyDescent="0.25">
      <c r="N17204"/>
    </row>
    <row r="17205" spans="14:14" x14ac:dyDescent="0.25">
      <c r="N17205"/>
    </row>
    <row r="17206" spans="14:14" x14ac:dyDescent="0.25">
      <c r="N17206"/>
    </row>
    <row r="17207" spans="14:14" x14ac:dyDescent="0.25">
      <c r="N17207"/>
    </row>
    <row r="17208" spans="14:14" x14ac:dyDescent="0.25">
      <c r="N17208"/>
    </row>
    <row r="17209" spans="14:14" x14ac:dyDescent="0.25">
      <c r="N17209"/>
    </row>
    <row r="17210" spans="14:14" x14ac:dyDescent="0.25">
      <c r="N17210"/>
    </row>
    <row r="17211" spans="14:14" x14ac:dyDescent="0.25">
      <c r="N17211"/>
    </row>
    <row r="17212" spans="14:14" x14ac:dyDescent="0.25">
      <c r="N17212"/>
    </row>
    <row r="17213" spans="14:14" x14ac:dyDescent="0.25">
      <c r="N17213"/>
    </row>
    <row r="17214" spans="14:14" x14ac:dyDescent="0.25">
      <c r="N17214"/>
    </row>
    <row r="17215" spans="14:14" x14ac:dyDescent="0.25">
      <c r="N17215"/>
    </row>
    <row r="17216" spans="14:14" x14ac:dyDescent="0.25">
      <c r="N17216"/>
    </row>
    <row r="17217" spans="14:14" x14ac:dyDescent="0.25">
      <c r="N17217"/>
    </row>
    <row r="17218" spans="14:14" x14ac:dyDescent="0.25">
      <c r="N17218"/>
    </row>
    <row r="17219" spans="14:14" x14ac:dyDescent="0.25">
      <c r="N17219"/>
    </row>
    <row r="17220" spans="14:14" x14ac:dyDescent="0.25">
      <c r="N17220"/>
    </row>
    <row r="17221" spans="14:14" x14ac:dyDescent="0.25">
      <c r="N17221"/>
    </row>
    <row r="17222" spans="14:14" x14ac:dyDescent="0.25">
      <c r="N17222"/>
    </row>
    <row r="17223" spans="14:14" x14ac:dyDescent="0.25">
      <c r="N17223"/>
    </row>
    <row r="17224" spans="14:14" x14ac:dyDescent="0.25">
      <c r="N17224"/>
    </row>
    <row r="17225" spans="14:14" x14ac:dyDescent="0.25">
      <c r="N17225"/>
    </row>
    <row r="17226" spans="14:14" x14ac:dyDescent="0.25">
      <c r="N17226"/>
    </row>
    <row r="17227" spans="14:14" x14ac:dyDescent="0.25">
      <c r="N17227"/>
    </row>
    <row r="17228" spans="14:14" x14ac:dyDescent="0.25">
      <c r="N17228"/>
    </row>
    <row r="17229" spans="14:14" x14ac:dyDescent="0.25">
      <c r="N17229"/>
    </row>
    <row r="17230" spans="14:14" x14ac:dyDescent="0.25">
      <c r="N17230"/>
    </row>
    <row r="17231" spans="14:14" x14ac:dyDescent="0.25">
      <c r="N17231"/>
    </row>
    <row r="17232" spans="14:14" x14ac:dyDescent="0.25">
      <c r="N17232"/>
    </row>
    <row r="17233" spans="14:14" x14ac:dyDescent="0.25">
      <c r="N17233"/>
    </row>
    <row r="17234" spans="14:14" x14ac:dyDescent="0.25">
      <c r="N17234"/>
    </row>
    <row r="17235" spans="14:14" x14ac:dyDescent="0.25">
      <c r="N17235"/>
    </row>
    <row r="17236" spans="14:14" x14ac:dyDescent="0.25">
      <c r="N17236"/>
    </row>
    <row r="17237" spans="14:14" x14ac:dyDescent="0.25">
      <c r="N17237"/>
    </row>
    <row r="17238" spans="14:14" x14ac:dyDescent="0.25">
      <c r="N17238"/>
    </row>
    <row r="17239" spans="14:14" x14ac:dyDescent="0.25">
      <c r="N17239"/>
    </row>
    <row r="17240" spans="14:14" x14ac:dyDescent="0.25">
      <c r="N17240"/>
    </row>
    <row r="17241" spans="14:14" x14ac:dyDescent="0.25">
      <c r="N17241"/>
    </row>
    <row r="17242" spans="14:14" x14ac:dyDescent="0.25">
      <c r="N17242"/>
    </row>
    <row r="17243" spans="14:14" x14ac:dyDescent="0.25">
      <c r="N17243"/>
    </row>
    <row r="17244" spans="14:14" x14ac:dyDescent="0.25">
      <c r="N17244"/>
    </row>
    <row r="17245" spans="14:14" x14ac:dyDescent="0.25">
      <c r="N17245"/>
    </row>
    <row r="17246" spans="14:14" x14ac:dyDescent="0.25">
      <c r="N17246"/>
    </row>
    <row r="17247" spans="14:14" x14ac:dyDescent="0.25">
      <c r="N17247"/>
    </row>
    <row r="17248" spans="14:14" x14ac:dyDescent="0.25">
      <c r="N17248"/>
    </row>
    <row r="17249" spans="14:14" x14ac:dyDescent="0.25">
      <c r="N17249"/>
    </row>
    <row r="17250" spans="14:14" x14ac:dyDescent="0.25">
      <c r="N17250"/>
    </row>
    <row r="17251" spans="14:14" x14ac:dyDescent="0.25">
      <c r="N17251"/>
    </row>
    <row r="17252" spans="14:14" x14ac:dyDescent="0.25">
      <c r="N17252"/>
    </row>
    <row r="17253" spans="14:14" x14ac:dyDescent="0.25">
      <c r="N17253"/>
    </row>
    <row r="17254" spans="14:14" x14ac:dyDescent="0.25">
      <c r="N17254"/>
    </row>
    <row r="17255" spans="14:14" x14ac:dyDescent="0.25">
      <c r="N17255"/>
    </row>
    <row r="17256" spans="14:14" x14ac:dyDescent="0.25">
      <c r="N17256"/>
    </row>
    <row r="17257" spans="14:14" x14ac:dyDescent="0.25">
      <c r="N17257"/>
    </row>
    <row r="17258" spans="14:14" x14ac:dyDescent="0.25">
      <c r="N17258"/>
    </row>
    <row r="17259" spans="14:14" x14ac:dyDescent="0.25">
      <c r="N17259"/>
    </row>
    <row r="17260" spans="14:14" x14ac:dyDescent="0.25">
      <c r="N17260"/>
    </row>
    <row r="17261" spans="14:14" x14ac:dyDescent="0.25">
      <c r="N17261"/>
    </row>
    <row r="17262" spans="14:14" x14ac:dyDescent="0.25">
      <c r="N17262"/>
    </row>
    <row r="17263" spans="14:14" x14ac:dyDescent="0.25">
      <c r="N17263"/>
    </row>
    <row r="17264" spans="14:14" x14ac:dyDescent="0.25">
      <c r="N17264"/>
    </row>
    <row r="17265" spans="14:14" x14ac:dyDescent="0.25">
      <c r="N17265"/>
    </row>
    <row r="17266" spans="14:14" x14ac:dyDescent="0.25">
      <c r="N17266"/>
    </row>
    <row r="17267" spans="14:14" x14ac:dyDescent="0.25">
      <c r="N17267"/>
    </row>
    <row r="17268" spans="14:14" x14ac:dyDescent="0.25">
      <c r="N17268"/>
    </row>
    <row r="17269" spans="14:14" x14ac:dyDescent="0.25">
      <c r="N17269"/>
    </row>
    <row r="17270" spans="14:14" x14ac:dyDescent="0.25">
      <c r="N17270"/>
    </row>
    <row r="17271" spans="14:14" x14ac:dyDescent="0.25">
      <c r="N17271"/>
    </row>
    <row r="17272" spans="14:14" x14ac:dyDescent="0.25">
      <c r="N17272"/>
    </row>
    <row r="17273" spans="14:14" x14ac:dyDescent="0.25">
      <c r="N17273"/>
    </row>
    <row r="17274" spans="14:14" x14ac:dyDescent="0.25">
      <c r="N17274"/>
    </row>
    <row r="17275" spans="14:14" x14ac:dyDescent="0.25">
      <c r="N17275"/>
    </row>
    <row r="17276" spans="14:14" x14ac:dyDescent="0.25">
      <c r="N17276"/>
    </row>
    <row r="17277" spans="14:14" x14ac:dyDescent="0.25">
      <c r="N17277"/>
    </row>
    <row r="17278" spans="14:14" x14ac:dyDescent="0.25">
      <c r="N17278"/>
    </row>
    <row r="17279" spans="14:14" x14ac:dyDescent="0.25">
      <c r="N17279"/>
    </row>
    <row r="17280" spans="14:14" x14ac:dyDescent="0.25">
      <c r="N17280"/>
    </row>
    <row r="17281" spans="14:14" x14ac:dyDescent="0.25">
      <c r="N17281"/>
    </row>
    <row r="17282" spans="14:14" x14ac:dyDescent="0.25">
      <c r="N17282"/>
    </row>
    <row r="17283" spans="14:14" x14ac:dyDescent="0.25">
      <c r="N17283"/>
    </row>
    <row r="17284" spans="14:14" x14ac:dyDescent="0.25">
      <c r="N17284"/>
    </row>
    <row r="17285" spans="14:14" x14ac:dyDescent="0.25">
      <c r="N17285"/>
    </row>
    <row r="17286" spans="14:14" x14ac:dyDescent="0.25">
      <c r="N17286"/>
    </row>
    <row r="17287" spans="14:14" x14ac:dyDescent="0.25">
      <c r="N17287"/>
    </row>
    <row r="17288" spans="14:14" x14ac:dyDescent="0.25">
      <c r="N17288"/>
    </row>
    <row r="17289" spans="14:14" x14ac:dyDescent="0.25">
      <c r="N17289"/>
    </row>
    <row r="17290" spans="14:14" x14ac:dyDescent="0.25">
      <c r="N17290"/>
    </row>
    <row r="17291" spans="14:14" x14ac:dyDescent="0.25">
      <c r="N17291"/>
    </row>
    <row r="17292" spans="14:14" x14ac:dyDescent="0.25">
      <c r="N17292"/>
    </row>
    <row r="17293" spans="14:14" x14ac:dyDescent="0.25">
      <c r="N17293"/>
    </row>
    <row r="17294" spans="14:14" x14ac:dyDescent="0.25">
      <c r="N17294"/>
    </row>
    <row r="17295" spans="14:14" x14ac:dyDescent="0.25">
      <c r="N17295"/>
    </row>
    <row r="17296" spans="14:14" x14ac:dyDescent="0.25">
      <c r="N17296"/>
    </row>
    <row r="17297" spans="14:14" x14ac:dyDescent="0.25">
      <c r="N17297"/>
    </row>
    <row r="17298" spans="14:14" x14ac:dyDescent="0.25">
      <c r="N17298"/>
    </row>
    <row r="17299" spans="14:14" x14ac:dyDescent="0.25">
      <c r="N17299"/>
    </row>
    <row r="17300" spans="14:14" x14ac:dyDescent="0.25">
      <c r="N17300"/>
    </row>
    <row r="17301" spans="14:14" x14ac:dyDescent="0.25">
      <c r="N17301"/>
    </row>
    <row r="17302" spans="14:14" x14ac:dyDescent="0.25">
      <c r="N17302"/>
    </row>
    <row r="17303" spans="14:14" x14ac:dyDescent="0.25">
      <c r="N17303"/>
    </row>
    <row r="17304" spans="14:14" x14ac:dyDescent="0.25">
      <c r="N17304"/>
    </row>
    <row r="17305" spans="14:14" x14ac:dyDescent="0.25">
      <c r="N17305"/>
    </row>
    <row r="17306" spans="14:14" x14ac:dyDescent="0.25">
      <c r="N17306"/>
    </row>
    <row r="17307" spans="14:14" x14ac:dyDescent="0.25">
      <c r="N17307"/>
    </row>
    <row r="17308" spans="14:14" x14ac:dyDescent="0.25">
      <c r="N17308"/>
    </row>
    <row r="17309" spans="14:14" x14ac:dyDescent="0.25">
      <c r="N17309"/>
    </row>
    <row r="17310" spans="14:14" x14ac:dyDescent="0.25">
      <c r="N17310"/>
    </row>
    <row r="17311" spans="14:14" x14ac:dyDescent="0.25">
      <c r="N17311"/>
    </row>
    <row r="17312" spans="14:14" x14ac:dyDescent="0.25">
      <c r="N17312"/>
    </row>
    <row r="17313" spans="14:14" x14ac:dyDescent="0.25">
      <c r="N17313"/>
    </row>
    <row r="17314" spans="14:14" x14ac:dyDescent="0.25">
      <c r="N17314"/>
    </row>
    <row r="17315" spans="14:14" x14ac:dyDescent="0.25">
      <c r="N17315"/>
    </row>
    <row r="17316" spans="14:14" x14ac:dyDescent="0.25">
      <c r="N17316"/>
    </row>
    <row r="17317" spans="14:14" x14ac:dyDescent="0.25">
      <c r="N17317"/>
    </row>
    <row r="17318" spans="14:14" x14ac:dyDescent="0.25">
      <c r="N17318"/>
    </row>
    <row r="17319" spans="14:14" x14ac:dyDescent="0.25">
      <c r="N17319"/>
    </row>
    <row r="17320" spans="14:14" x14ac:dyDescent="0.25">
      <c r="N17320"/>
    </row>
    <row r="17321" spans="14:14" x14ac:dyDescent="0.25">
      <c r="N17321"/>
    </row>
    <row r="17322" spans="14:14" x14ac:dyDescent="0.25">
      <c r="N17322"/>
    </row>
    <row r="17323" spans="14:14" x14ac:dyDescent="0.25">
      <c r="N17323"/>
    </row>
    <row r="17324" spans="14:14" x14ac:dyDescent="0.25">
      <c r="N17324"/>
    </row>
    <row r="17325" spans="14:14" x14ac:dyDescent="0.25">
      <c r="N17325"/>
    </row>
    <row r="17326" spans="14:14" x14ac:dyDescent="0.25">
      <c r="N17326"/>
    </row>
    <row r="17327" spans="14:14" x14ac:dyDescent="0.25">
      <c r="N17327"/>
    </row>
    <row r="17328" spans="14:14" x14ac:dyDescent="0.25">
      <c r="N17328"/>
    </row>
    <row r="17329" spans="14:14" x14ac:dyDescent="0.25">
      <c r="N17329"/>
    </row>
    <row r="17330" spans="14:14" x14ac:dyDescent="0.25">
      <c r="N17330"/>
    </row>
    <row r="17331" spans="14:14" x14ac:dyDescent="0.25">
      <c r="N17331"/>
    </row>
    <row r="17332" spans="14:14" x14ac:dyDescent="0.25">
      <c r="N17332"/>
    </row>
    <row r="17333" spans="14:14" x14ac:dyDescent="0.25">
      <c r="N17333"/>
    </row>
    <row r="17334" spans="14:14" x14ac:dyDescent="0.25">
      <c r="N17334"/>
    </row>
    <row r="17335" spans="14:14" x14ac:dyDescent="0.25">
      <c r="N17335"/>
    </row>
    <row r="17336" spans="14:14" x14ac:dyDescent="0.25">
      <c r="N17336"/>
    </row>
    <row r="17337" spans="14:14" x14ac:dyDescent="0.25">
      <c r="N17337"/>
    </row>
    <row r="17338" spans="14:14" x14ac:dyDescent="0.25">
      <c r="N17338"/>
    </row>
    <row r="17339" spans="14:14" x14ac:dyDescent="0.25">
      <c r="N17339"/>
    </row>
    <row r="17340" spans="14:14" x14ac:dyDescent="0.25">
      <c r="N17340"/>
    </row>
    <row r="17341" spans="14:14" x14ac:dyDescent="0.25">
      <c r="N17341"/>
    </row>
    <row r="17342" spans="14:14" x14ac:dyDescent="0.25">
      <c r="N17342"/>
    </row>
    <row r="17343" spans="14:14" x14ac:dyDescent="0.25">
      <c r="N17343"/>
    </row>
    <row r="17344" spans="14:14" x14ac:dyDescent="0.25">
      <c r="N17344"/>
    </row>
    <row r="17345" spans="14:14" x14ac:dyDescent="0.25">
      <c r="N17345"/>
    </row>
    <row r="17346" spans="14:14" x14ac:dyDescent="0.25">
      <c r="N17346"/>
    </row>
    <row r="17347" spans="14:14" x14ac:dyDescent="0.25">
      <c r="N17347"/>
    </row>
    <row r="17348" spans="14:14" x14ac:dyDescent="0.25">
      <c r="N17348"/>
    </row>
    <row r="17349" spans="14:14" x14ac:dyDescent="0.25">
      <c r="N17349"/>
    </row>
    <row r="17350" spans="14:14" x14ac:dyDescent="0.25">
      <c r="N17350"/>
    </row>
    <row r="17351" spans="14:14" x14ac:dyDescent="0.25">
      <c r="N17351"/>
    </row>
    <row r="17352" spans="14:14" x14ac:dyDescent="0.25">
      <c r="N17352"/>
    </row>
    <row r="17353" spans="14:14" x14ac:dyDescent="0.25">
      <c r="N17353"/>
    </row>
    <row r="17354" spans="14:14" x14ac:dyDescent="0.25">
      <c r="N17354"/>
    </row>
    <row r="17355" spans="14:14" x14ac:dyDescent="0.25">
      <c r="N17355"/>
    </row>
    <row r="17356" spans="14:14" x14ac:dyDescent="0.25">
      <c r="N17356"/>
    </row>
    <row r="17357" spans="14:14" x14ac:dyDescent="0.25">
      <c r="N17357"/>
    </row>
    <row r="17358" spans="14:14" x14ac:dyDescent="0.25">
      <c r="N17358"/>
    </row>
    <row r="17359" spans="14:14" x14ac:dyDescent="0.25">
      <c r="N17359"/>
    </row>
    <row r="17360" spans="14:14" x14ac:dyDescent="0.25">
      <c r="N17360"/>
    </row>
    <row r="17361" spans="14:14" x14ac:dyDescent="0.25">
      <c r="N17361"/>
    </row>
    <row r="17362" spans="14:14" x14ac:dyDescent="0.25">
      <c r="N17362"/>
    </row>
    <row r="17363" spans="14:14" x14ac:dyDescent="0.25">
      <c r="N17363"/>
    </row>
    <row r="17364" spans="14:14" x14ac:dyDescent="0.25">
      <c r="N17364"/>
    </row>
    <row r="17365" spans="14:14" x14ac:dyDescent="0.25">
      <c r="N17365"/>
    </row>
    <row r="17366" spans="14:14" x14ac:dyDescent="0.25">
      <c r="N17366"/>
    </row>
    <row r="17367" spans="14:14" x14ac:dyDescent="0.25">
      <c r="N17367"/>
    </row>
    <row r="17368" spans="14:14" x14ac:dyDescent="0.25">
      <c r="N17368"/>
    </row>
    <row r="17369" spans="14:14" x14ac:dyDescent="0.25">
      <c r="N17369"/>
    </row>
    <row r="17370" spans="14:14" x14ac:dyDescent="0.25">
      <c r="N17370"/>
    </row>
    <row r="17371" spans="14:14" x14ac:dyDescent="0.25">
      <c r="N17371"/>
    </row>
    <row r="17372" spans="14:14" x14ac:dyDescent="0.25">
      <c r="N17372"/>
    </row>
    <row r="17373" spans="14:14" x14ac:dyDescent="0.25">
      <c r="N17373"/>
    </row>
    <row r="17374" spans="14:14" x14ac:dyDescent="0.25">
      <c r="N17374"/>
    </row>
    <row r="17375" spans="14:14" x14ac:dyDescent="0.25">
      <c r="N17375"/>
    </row>
    <row r="17376" spans="14:14" x14ac:dyDescent="0.25">
      <c r="N17376"/>
    </row>
    <row r="17377" spans="14:14" x14ac:dyDescent="0.25">
      <c r="N17377"/>
    </row>
    <row r="17378" spans="14:14" x14ac:dyDescent="0.25">
      <c r="N17378"/>
    </row>
    <row r="17379" spans="14:14" x14ac:dyDescent="0.25">
      <c r="N17379"/>
    </row>
    <row r="17380" spans="14:14" x14ac:dyDescent="0.25">
      <c r="N17380"/>
    </row>
    <row r="17381" spans="14:14" x14ac:dyDescent="0.25">
      <c r="N17381"/>
    </row>
    <row r="17382" spans="14:14" x14ac:dyDescent="0.25">
      <c r="N17382"/>
    </row>
    <row r="17383" spans="14:14" x14ac:dyDescent="0.25">
      <c r="N17383"/>
    </row>
    <row r="17384" spans="14:14" x14ac:dyDescent="0.25">
      <c r="N17384"/>
    </row>
    <row r="17385" spans="14:14" x14ac:dyDescent="0.25">
      <c r="N17385"/>
    </row>
    <row r="17386" spans="14:14" x14ac:dyDescent="0.25">
      <c r="N17386"/>
    </row>
    <row r="17387" spans="14:14" x14ac:dyDescent="0.25">
      <c r="N17387"/>
    </row>
    <row r="17388" spans="14:14" x14ac:dyDescent="0.25">
      <c r="N17388"/>
    </row>
    <row r="17389" spans="14:14" x14ac:dyDescent="0.25">
      <c r="N17389"/>
    </row>
    <row r="17390" spans="14:14" x14ac:dyDescent="0.25">
      <c r="N17390"/>
    </row>
    <row r="17391" spans="14:14" x14ac:dyDescent="0.25">
      <c r="N17391"/>
    </row>
    <row r="17392" spans="14:14" x14ac:dyDescent="0.25">
      <c r="N17392"/>
    </row>
    <row r="17393" spans="14:14" x14ac:dyDescent="0.25">
      <c r="N17393"/>
    </row>
    <row r="17394" spans="14:14" x14ac:dyDescent="0.25">
      <c r="N17394"/>
    </row>
    <row r="17395" spans="14:14" x14ac:dyDescent="0.25">
      <c r="N17395"/>
    </row>
    <row r="17396" spans="14:14" x14ac:dyDescent="0.25">
      <c r="N17396"/>
    </row>
    <row r="17397" spans="14:14" x14ac:dyDescent="0.25">
      <c r="N17397"/>
    </row>
    <row r="17398" spans="14:14" x14ac:dyDescent="0.25">
      <c r="N17398"/>
    </row>
    <row r="17399" spans="14:14" x14ac:dyDescent="0.25">
      <c r="N17399"/>
    </row>
    <row r="17400" spans="14:14" x14ac:dyDescent="0.25">
      <c r="N17400"/>
    </row>
    <row r="17401" spans="14:14" x14ac:dyDescent="0.25">
      <c r="N17401"/>
    </row>
    <row r="17402" spans="14:14" x14ac:dyDescent="0.25">
      <c r="N17402"/>
    </row>
    <row r="17403" spans="14:14" x14ac:dyDescent="0.25">
      <c r="N17403"/>
    </row>
    <row r="17404" spans="14:14" x14ac:dyDescent="0.25">
      <c r="N17404"/>
    </row>
    <row r="17405" spans="14:14" x14ac:dyDescent="0.25">
      <c r="N17405"/>
    </row>
    <row r="17406" spans="14:14" x14ac:dyDescent="0.25">
      <c r="N17406"/>
    </row>
    <row r="17407" spans="14:14" x14ac:dyDescent="0.25">
      <c r="N17407"/>
    </row>
    <row r="17408" spans="14:14" x14ac:dyDescent="0.25">
      <c r="N17408"/>
    </row>
    <row r="17409" spans="14:14" x14ac:dyDescent="0.25">
      <c r="N17409"/>
    </row>
    <row r="17410" spans="14:14" x14ac:dyDescent="0.25">
      <c r="N17410"/>
    </row>
    <row r="17411" spans="14:14" x14ac:dyDescent="0.25">
      <c r="N17411"/>
    </row>
    <row r="17412" spans="14:14" x14ac:dyDescent="0.25">
      <c r="N17412"/>
    </row>
    <row r="17413" spans="14:14" x14ac:dyDescent="0.25">
      <c r="N17413"/>
    </row>
    <row r="17414" spans="14:14" x14ac:dyDescent="0.25">
      <c r="N17414"/>
    </row>
    <row r="17415" spans="14:14" x14ac:dyDescent="0.25">
      <c r="N17415"/>
    </row>
    <row r="17416" spans="14:14" x14ac:dyDescent="0.25">
      <c r="N17416"/>
    </row>
    <row r="17417" spans="14:14" x14ac:dyDescent="0.25">
      <c r="N17417"/>
    </row>
    <row r="17418" spans="14:14" x14ac:dyDescent="0.25">
      <c r="N17418"/>
    </row>
    <row r="17419" spans="14:14" x14ac:dyDescent="0.25">
      <c r="N17419"/>
    </row>
    <row r="17420" spans="14:14" x14ac:dyDescent="0.25">
      <c r="N17420"/>
    </row>
    <row r="17421" spans="14:14" x14ac:dyDescent="0.25">
      <c r="N17421"/>
    </row>
    <row r="17422" spans="14:14" x14ac:dyDescent="0.25">
      <c r="N17422"/>
    </row>
    <row r="17423" spans="14:14" x14ac:dyDescent="0.25">
      <c r="N17423"/>
    </row>
    <row r="17424" spans="14:14" x14ac:dyDescent="0.25">
      <c r="N17424"/>
    </row>
    <row r="17425" spans="14:14" x14ac:dyDescent="0.25">
      <c r="N17425"/>
    </row>
    <row r="17426" spans="14:14" x14ac:dyDescent="0.25">
      <c r="N17426"/>
    </row>
    <row r="17427" spans="14:14" x14ac:dyDescent="0.25">
      <c r="N17427"/>
    </row>
    <row r="17428" spans="14:14" x14ac:dyDescent="0.25">
      <c r="N17428"/>
    </row>
    <row r="17429" spans="14:14" x14ac:dyDescent="0.25">
      <c r="N17429"/>
    </row>
    <row r="17430" spans="14:14" x14ac:dyDescent="0.25">
      <c r="N17430"/>
    </row>
    <row r="17431" spans="14:14" x14ac:dyDescent="0.25">
      <c r="N17431"/>
    </row>
    <row r="17432" spans="14:14" x14ac:dyDescent="0.25">
      <c r="N17432"/>
    </row>
    <row r="17433" spans="14:14" x14ac:dyDescent="0.25">
      <c r="N17433"/>
    </row>
    <row r="17434" spans="14:14" x14ac:dyDescent="0.25">
      <c r="N17434"/>
    </row>
    <row r="17435" spans="14:14" x14ac:dyDescent="0.25">
      <c r="N17435"/>
    </row>
    <row r="17436" spans="14:14" x14ac:dyDescent="0.25">
      <c r="N17436"/>
    </row>
    <row r="17437" spans="14:14" x14ac:dyDescent="0.25">
      <c r="N17437"/>
    </row>
    <row r="17438" spans="14:14" x14ac:dyDescent="0.25">
      <c r="N17438"/>
    </row>
    <row r="17439" spans="14:14" x14ac:dyDescent="0.25">
      <c r="N17439"/>
    </row>
    <row r="17440" spans="14:14" x14ac:dyDescent="0.25">
      <c r="N17440"/>
    </row>
    <row r="17441" spans="14:14" x14ac:dyDescent="0.25">
      <c r="N17441"/>
    </row>
    <row r="17442" spans="14:14" x14ac:dyDescent="0.25">
      <c r="N17442"/>
    </row>
    <row r="17443" spans="14:14" x14ac:dyDescent="0.25">
      <c r="N17443"/>
    </row>
    <row r="17444" spans="14:14" x14ac:dyDescent="0.25">
      <c r="N17444"/>
    </row>
    <row r="17445" spans="14:14" x14ac:dyDescent="0.25">
      <c r="N17445"/>
    </row>
    <row r="17446" spans="14:14" x14ac:dyDescent="0.25">
      <c r="N17446"/>
    </row>
    <row r="17447" spans="14:14" x14ac:dyDescent="0.25">
      <c r="N17447"/>
    </row>
    <row r="17448" spans="14:14" x14ac:dyDescent="0.25">
      <c r="N17448"/>
    </row>
    <row r="17449" spans="14:14" x14ac:dyDescent="0.25">
      <c r="N17449"/>
    </row>
    <row r="17450" spans="14:14" x14ac:dyDescent="0.25">
      <c r="N17450"/>
    </row>
    <row r="17451" spans="14:14" x14ac:dyDescent="0.25">
      <c r="N17451"/>
    </row>
    <row r="17452" spans="14:14" x14ac:dyDescent="0.25">
      <c r="N17452"/>
    </row>
    <row r="17453" spans="14:14" x14ac:dyDescent="0.25">
      <c r="N17453"/>
    </row>
    <row r="17454" spans="14:14" x14ac:dyDescent="0.25">
      <c r="N17454"/>
    </row>
    <row r="17455" spans="14:14" x14ac:dyDescent="0.25">
      <c r="N17455"/>
    </row>
    <row r="17456" spans="14:14" x14ac:dyDescent="0.25">
      <c r="N17456"/>
    </row>
    <row r="17457" spans="14:14" x14ac:dyDescent="0.25">
      <c r="N17457"/>
    </row>
    <row r="17458" spans="14:14" x14ac:dyDescent="0.25">
      <c r="N17458"/>
    </row>
    <row r="17459" spans="14:14" x14ac:dyDescent="0.25">
      <c r="N17459"/>
    </row>
    <row r="17460" spans="14:14" x14ac:dyDescent="0.25">
      <c r="N17460"/>
    </row>
    <row r="17461" spans="14:14" x14ac:dyDescent="0.25">
      <c r="N17461"/>
    </row>
    <row r="17462" spans="14:14" x14ac:dyDescent="0.25">
      <c r="N17462"/>
    </row>
    <row r="17463" spans="14:14" x14ac:dyDescent="0.25">
      <c r="N17463"/>
    </row>
    <row r="17464" spans="14:14" x14ac:dyDescent="0.25">
      <c r="N17464"/>
    </row>
    <row r="17465" spans="14:14" x14ac:dyDescent="0.25">
      <c r="N17465"/>
    </row>
    <row r="17466" spans="14:14" x14ac:dyDescent="0.25">
      <c r="N17466"/>
    </row>
    <row r="17467" spans="14:14" x14ac:dyDescent="0.25">
      <c r="N17467"/>
    </row>
    <row r="17468" spans="14:14" x14ac:dyDescent="0.25">
      <c r="N17468"/>
    </row>
    <row r="17469" spans="14:14" x14ac:dyDescent="0.25">
      <c r="N17469"/>
    </row>
    <row r="17470" spans="14:14" x14ac:dyDescent="0.25">
      <c r="N17470"/>
    </row>
    <row r="17471" spans="14:14" x14ac:dyDescent="0.25">
      <c r="N17471"/>
    </row>
    <row r="17472" spans="14:14" x14ac:dyDescent="0.25">
      <c r="N17472"/>
    </row>
    <row r="17473" spans="14:14" x14ac:dyDescent="0.25">
      <c r="N17473"/>
    </row>
    <row r="17474" spans="14:14" x14ac:dyDescent="0.25">
      <c r="N17474"/>
    </row>
    <row r="17475" spans="14:14" x14ac:dyDescent="0.25">
      <c r="N17475"/>
    </row>
    <row r="17476" spans="14:14" x14ac:dyDescent="0.25">
      <c r="N17476"/>
    </row>
    <row r="17477" spans="14:14" x14ac:dyDescent="0.25">
      <c r="N17477"/>
    </row>
    <row r="17478" spans="14:14" x14ac:dyDescent="0.25">
      <c r="N17478"/>
    </row>
    <row r="17479" spans="14:14" x14ac:dyDescent="0.25">
      <c r="N17479"/>
    </row>
    <row r="17480" spans="14:14" x14ac:dyDescent="0.25">
      <c r="N17480"/>
    </row>
    <row r="17481" spans="14:14" x14ac:dyDescent="0.25">
      <c r="N17481"/>
    </row>
    <row r="17482" spans="14:14" x14ac:dyDescent="0.25">
      <c r="N17482"/>
    </row>
    <row r="17483" spans="14:14" x14ac:dyDescent="0.25">
      <c r="N17483"/>
    </row>
    <row r="17484" spans="14:14" x14ac:dyDescent="0.25">
      <c r="N17484"/>
    </row>
    <row r="17485" spans="14:14" x14ac:dyDescent="0.25">
      <c r="N17485"/>
    </row>
    <row r="17486" spans="14:14" x14ac:dyDescent="0.25">
      <c r="N17486"/>
    </row>
    <row r="17487" spans="14:14" x14ac:dyDescent="0.25">
      <c r="N17487"/>
    </row>
    <row r="17488" spans="14:14" x14ac:dyDescent="0.25">
      <c r="N17488"/>
    </row>
    <row r="17489" spans="14:14" x14ac:dyDescent="0.25">
      <c r="N17489"/>
    </row>
    <row r="17490" spans="14:14" x14ac:dyDescent="0.25">
      <c r="N17490"/>
    </row>
    <row r="17491" spans="14:14" x14ac:dyDescent="0.25">
      <c r="N17491"/>
    </row>
    <row r="17492" spans="14:14" x14ac:dyDescent="0.25">
      <c r="N17492"/>
    </row>
    <row r="17493" spans="14:14" x14ac:dyDescent="0.25">
      <c r="N17493"/>
    </row>
    <row r="17494" spans="14:14" x14ac:dyDescent="0.25">
      <c r="N17494"/>
    </row>
    <row r="17495" spans="14:14" x14ac:dyDescent="0.25">
      <c r="N17495"/>
    </row>
    <row r="17496" spans="14:14" x14ac:dyDescent="0.25">
      <c r="N17496"/>
    </row>
    <row r="17497" spans="14:14" x14ac:dyDescent="0.25">
      <c r="N17497"/>
    </row>
    <row r="17498" spans="14:14" x14ac:dyDescent="0.25">
      <c r="N17498"/>
    </row>
    <row r="17499" spans="14:14" x14ac:dyDescent="0.25">
      <c r="N17499"/>
    </row>
    <row r="17500" spans="14:14" x14ac:dyDescent="0.25">
      <c r="N17500"/>
    </row>
    <row r="17501" spans="14:14" x14ac:dyDescent="0.25">
      <c r="N17501"/>
    </row>
    <row r="17502" spans="14:14" x14ac:dyDescent="0.25">
      <c r="N17502"/>
    </row>
    <row r="17503" spans="14:14" x14ac:dyDescent="0.25">
      <c r="N17503"/>
    </row>
    <row r="17504" spans="14:14" x14ac:dyDescent="0.25">
      <c r="N17504"/>
    </row>
    <row r="17505" spans="14:14" x14ac:dyDescent="0.25">
      <c r="N17505"/>
    </row>
    <row r="17506" spans="14:14" x14ac:dyDescent="0.25">
      <c r="N17506"/>
    </row>
    <row r="17507" spans="14:14" x14ac:dyDescent="0.25">
      <c r="N17507"/>
    </row>
    <row r="17508" spans="14:14" x14ac:dyDescent="0.25">
      <c r="N17508"/>
    </row>
    <row r="17509" spans="14:14" x14ac:dyDescent="0.25">
      <c r="N17509"/>
    </row>
    <row r="17510" spans="14:14" x14ac:dyDescent="0.25">
      <c r="N17510"/>
    </row>
    <row r="17511" spans="14:14" x14ac:dyDescent="0.25">
      <c r="N17511"/>
    </row>
    <row r="17512" spans="14:14" x14ac:dyDescent="0.25">
      <c r="N17512"/>
    </row>
    <row r="17513" spans="14:14" x14ac:dyDescent="0.25">
      <c r="N17513"/>
    </row>
    <row r="17514" spans="14:14" x14ac:dyDescent="0.25">
      <c r="N17514"/>
    </row>
    <row r="17515" spans="14:14" x14ac:dyDescent="0.25">
      <c r="N17515"/>
    </row>
    <row r="17516" spans="14:14" x14ac:dyDescent="0.25">
      <c r="N17516"/>
    </row>
    <row r="17517" spans="14:14" x14ac:dyDescent="0.25">
      <c r="N17517"/>
    </row>
    <row r="17518" spans="14:14" x14ac:dyDescent="0.25">
      <c r="N17518"/>
    </row>
    <row r="17519" spans="14:14" x14ac:dyDescent="0.25">
      <c r="N17519"/>
    </row>
    <row r="17520" spans="14:14" x14ac:dyDescent="0.25">
      <c r="N17520"/>
    </row>
    <row r="17521" spans="14:14" x14ac:dyDescent="0.25">
      <c r="N17521"/>
    </row>
    <row r="17522" spans="14:14" x14ac:dyDescent="0.25">
      <c r="N17522"/>
    </row>
    <row r="17523" spans="14:14" x14ac:dyDescent="0.25">
      <c r="N17523"/>
    </row>
    <row r="17524" spans="14:14" x14ac:dyDescent="0.25">
      <c r="N17524"/>
    </row>
    <row r="17525" spans="14:14" x14ac:dyDescent="0.25">
      <c r="N17525"/>
    </row>
    <row r="17526" spans="14:14" x14ac:dyDescent="0.25">
      <c r="N17526"/>
    </row>
    <row r="17527" spans="14:14" x14ac:dyDescent="0.25">
      <c r="N17527"/>
    </row>
    <row r="17528" spans="14:14" x14ac:dyDescent="0.25">
      <c r="N17528"/>
    </row>
    <row r="17529" spans="14:14" x14ac:dyDescent="0.25">
      <c r="N17529"/>
    </row>
    <row r="17530" spans="14:14" x14ac:dyDescent="0.25">
      <c r="N17530"/>
    </row>
    <row r="17531" spans="14:14" x14ac:dyDescent="0.25">
      <c r="N17531"/>
    </row>
    <row r="17532" spans="14:14" x14ac:dyDescent="0.25">
      <c r="N17532"/>
    </row>
    <row r="17533" spans="14:14" x14ac:dyDescent="0.25">
      <c r="N17533"/>
    </row>
    <row r="17534" spans="14:14" x14ac:dyDescent="0.25">
      <c r="N17534"/>
    </row>
    <row r="17535" spans="14:14" x14ac:dyDescent="0.25">
      <c r="N17535"/>
    </row>
    <row r="17536" spans="14:14" x14ac:dyDescent="0.25">
      <c r="N17536"/>
    </row>
    <row r="17537" spans="14:14" x14ac:dyDescent="0.25">
      <c r="N17537"/>
    </row>
    <row r="17538" spans="14:14" x14ac:dyDescent="0.25">
      <c r="N17538"/>
    </row>
    <row r="17539" spans="14:14" x14ac:dyDescent="0.25">
      <c r="N17539"/>
    </row>
    <row r="17540" spans="14:14" x14ac:dyDescent="0.25">
      <c r="N17540"/>
    </row>
    <row r="17541" spans="14:14" x14ac:dyDescent="0.25">
      <c r="N17541"/>
    </row>
    <row r="17542" spans="14:14" x14ac:dyDescent="0.25">
      <c r="N17542"/>
    </row>
    <row r="17543" spans="14:14" x14ac:dyDescent="0.25">
      <c r="N17543"/>
    </row>
    <row r="17544" spans="14:14" x14ac:dyDescent="0.25">
      <c r="N17544"/>
    </row>
    <row r="17545" spans="14:14" x14ac:dyDescent="0.25">
      <c r="N17545"/>
    </row>
    <row r="17546" spans="14:14" x14ac:dyDescent="0.25">
      <c r="N17546"/>
    </row>
    <row r="17547" spans="14:14" x14ac:dyDescent="0.25">
      <c r="N17547"/>
    </row>
    <row r="17548" spans="14:14" x14ac:dyDescent="0.25">
      <c r="N17548"/>
    </row>
    <row r="17549" spans="14:14" x14ac:dyDescent="0.25">
      <c r="N17549"/>
    </row>
    <row r="17550" spans="14:14" x14ac:dyDescent="0.25">
      <c r="N17550"/>
    </row>
    <row r="17551" spans="14:14" x14ac:dyDescent="0.25">
      <c r="N17551"/>
    </row>
    <row r="17552" spans="14:14" x14ac:dyDescent="0.25">
      <c r="N17552"/>
    </row>
    <row r="17553" spans="14:14" x14ac:dyDescent="0.25">
      <c r="N17553"/>
    </row>
    <row r="17554" spans="14:14" x14ac:dyDescent="0.25">
      <c r="N17554"/>
    </row>
    <row r="17555" spans="14:14" x14ac:dyDescent="0.25">
      <c r="N17555"/>
    </row>
    <row r="17556" spans="14:14" x14ac:dyDescent="0.25">
      <c r="N17556"/>
    </row>
    <row r="17557" spans="14:14" x14ac:dyDescent="0.25">
      <c r="N17557"/>
    </row>
    <row r="17558" spans="14:14" x14ac:dyDescent="0.25">
      <c r="N17558"/>
    </row>
    <row r="17559" spans="14:14" x14ac:dyDescent="0.25">
      <c r="N17559"/>
    </row>
    <row r="17560" spans="14:14" x14ac:dyDescent="0.25">
      <c r="N17560"/>
    </row>
    <row r="17561" spans="14:14" x14ac:dyDescent="0.25">
      <c r="N17561"/>
    </row>
    <row r="17562" spans="14:14" x14ac:dyDescent="0.25">
      <c r="N17562"/>
    </row>
    <row r="17563" spans="14:14" x14ac:dyDescent="0.25">
      <c r="N17563"/>
    </row>
    <row r="17564" spans="14:14" x14ac:dyDescent="0.25">
      <c r="N17564"/>
    </row>
    <row r="17565" spans="14:14" x14ac:dyDescent="0.25">
      <c r="N17565"/>
    </row>
    <row r="17566" spans="14:14" x14ac:dyDescent="0.25">
      <c r="N17566"/>
    </row>
    <row r="17567" spans="14:14" x14ac:dyDescent="0.25">
      <c r="N17567"/>
    </row>
    <row r="17568" spans="14:14" x14ac:dyDescent="0.25">
      <c r="N17568"/>
    </row>
    <row r="17569" spans="14:14" x14ac:dyDescent="0.25">
      <c r="N17569"/>
    </row>
    <row r="17570" spans="14:14" x14ac:dyDescent="0.25">
      <c r="N17570"/>
    </row>
    <row r="17571" spans="14:14" x14ac:dyDescent="0.25">
      <c r="N17571"/>
    </row>
    <row r="17572" spans="14:14" x14ac:dyDescent="0.25">
      <c r="N17572"/>
    </row>
    <row r="17573" spans="14:14" x14ac:dyDescent="0.25">
      <c r="N17573"/>
    </row>
    <row r="17574" spans="14:14" x14ac:dyDescent="0.25">
      <c r="N17574"/>
    </row>
    <row r="17575" spans="14:14" x14ac:dyDescent="0.25">
      <c r="N17575"/>
    </row>
    <row r="17576" spans="14:14" x14ac:dyDescent="0.25">
      <c r="N17576"/>
    </row>
    <row r="17577" spans="14:14" x14ac:dyDescent="0.25">
      <c r="N17577"/>
    </row>
    <row r="17578" spans="14:14" x14ac:dyDescent="0.25">
      <c r="N17578"/>
    </row>
    <row r="17579" spans="14:14" x14ac:dyDescent="0.25">
      <c r="N17579"/>
    </row>
    <row r="17580" spans="14:14" x14ac:dyDescent="0.25">
      <c r="N17580"/>
    </row>
    <row r="17581" spans="14:14" x14ac:dyDescent="0.25">
      <c r="N17581"/>
    </row>
    <row r="17582" spans="14:14" x14ac:dyDescent="0.25">
      <c r="N17582"/>
    </row>
    <row r="17583" spans="14:14" x14ac:dyDescent="0.25">
      <c r="N17583"/>
    </row>
    <row r="17584" spans="14:14" x14ac:dyDescent="0.25">
      <c r="N17584"/>
    </row>
    <row r="17585" spans="14:14" x14ac:dyDescent="0.25">
      <c r="N17585"/>
    </row>
    <row r="17586" spans="14:14" x14ac:dyDescent="0.25">
      <c r="N17586"/>
    </row>
    <row r="17587" spans="14:14" x14ac:dyDescent="0.25">
      <c r="N17587"/>
    </row>
    <row r="17588" spans="14:14" x14ac:dyDescent="0.25">
      <c r="N17588"/>
    </row>
    <row r="17589" spans="14:14" x14ac:dyDescent="0.25">
      <c r="N17589"/>
    </row>
    <row r="17590" spans="14:14" x14ac:dyDescent="0.25">
      <c r="N17590"/>
    </row>
    <row r="17591" spans="14:14" x14ac:dyDescent="0.25">
      <c r="N17591"/>
    </row>
    <row r="17592" spans="14:14" x14ac:dyDescent="0.25">
      <c r="N17592"/>
    </row>
    <row r="17593" spans="14:14" x14ac:dyDescent="0.25">
      <c r="N17593"/>
    </row>
    <row r="17594" spans="14:14" x14ac:dyDescent="0.25">
      <c r="N17594"/>
    </row>
    <row r="17595" spans="14:14" x14ac:dyDescent="0.25">
      <c r="N17595"/>
    </row>
    <row r="17596" spans="14:14" x14ac:dyDescent="0.25">
      <c r="N17596"/>
    </row>
    <row r="17597" spans="14:14" x14ac:dyDescent="0.25">
      <c r="N17597"/>
    </row>
    <row r="17598" spans="14:14" x14ac:dyDescent="0.25">
      <c r="N17598"/>
    </row>
    <row r="17599" spans="14:14" x14ac:dyDescent="0.25">
      <c r="N17599"/>
    </row>
    <row r="17600" spans="14:14" x14ac:dyDescent="0.25">
      <c r="N17600"/>
    </row>
    <row r="17601" spans="14:14" x14ac:dyDescent="0.25">
      <c r="N17601"/>
    </row>
    <row r="17602" spans="14:14" x14ac:dyDescent="0.25">
      <c r="N17602"/>
    </row>
    <row r="17603" spans="14:14" x14ac:dyDescent="0.25">
      <c r="N17603"/>
    </row>
    <row r="17604" spans="14:14" x14ac:dyDescent="0.25">
      <c r="N17604"/>
    </row>
    <row r="17605" spans="14:14" x14ac:dyDescent="0.25">
      <c r="N17605"/>
    </row>
    <row r="17606" spans="14:14" x14ac:dyDescent="0.25">
      <c r="N17606"/>
    </row>
    <row r="17607" spans="14:14" x14ac:dyDescent="0.25">
      <c r="N17607"/>
    </row>
    <row r="17608" spans="14:14" x14ac:dyDescent="0.25">
      <c r="N17608"/>
    </row>
    <row r="17609" spans="14:14" x14ac:dyDescent="0.25">
      <c r="N17609"/>
    </row>
    <row r="17610" spans="14:14" x14ac:dyDescent="0.25">
      <c r="N17610"/>
    </row>
    <row r="17611" spans="14:14" x14ac:dyDescent="0.25">
      <c r="N17611"/>
    </row>
    <row r="17612" spans="14:14" x14ac:dyDescent="0.25">
      <c r="N17612"/>
    </row>
    <row r="17613" spans="14:14" x14ac:dyDescent="0.25">
      <c r="N17613"/>
    </row>
    <row r="17614" spans="14:14" x14ac:dyDescent="0.25">
      <c r="N17614"/>
    </row>
    <row r="17615" spans="14:14" x14ac:dyDescent="0.25">
      <c r="N17615"/>
    </row>
    <row r="17616" spans="14:14" x14ac:dyDescent="0.25">
      <c r="N17616"/>
    </row>
    <row r="17617" spans="14:14" x14ac:dyDescent="0.25">
      <c r="N17617"/>
    </row>
    <row r="17618" spans="14:14" x14ac:dyDescent="0.25">
      <c r="N17618"/>
    </row>
    <row r="17619" spans="14:14" x14ac:dyDescent="0.25">
      <c r="N17619"/>
    </row>
    <row r="17620" spans="14:14" x14ac:dyDescent="0.25">
      <c r="N17620"/>
    </row>
    <row r="17621" spans="14:14" x14ac:dyDescent="0.25">
      <c r="N17621"/>
    </row>
    <row r="17622" spans="14:14" x14ac:dyDescent="0.25">
      <c r="N17622"/>
    </row>
    <row r="17623" spans="14:14" x14ac:dyDescent="0.25">
      <c r="N17623"/>
    </row>
    <row r="17624" spans="14:14" x14ac:dyDescent="0.25">
      <c r="N17624"/>
    </row>
    <row r="17625" spans="14:14" x14ac:dyDescent="0.25">
      <c r="N17625"/>
    </row>
    <row r="17626" spans="14:14" x14ac:dyDescent="0.25">
      <c r="N17626"/>
    </row>
    <row r="17627" spans="14:14" x14ac:dyDescent="0.25">
      <c r="N17627"/>
    </row>
    <row r="17628" spans="14:14" x14ac:dyDescent="0.25">
      <c r="N17628"/>
    </row>
    <row r="17629" spans="14:14" x14ac:dyDescent="0.25">
      <c r="N17629"/>
    </row>
    <row r="17630" spans="14:14" x14ac:dyDescent="0.25">
      <c r="N17630"/>
    </row>
    <row r="17631" spans="14:14" x14ac:dyDescent="0.25">
      <c r="N17631"/>
    </row>
    <row r="17632" spans="14:14" x14ac:dyDescent="0.25">
      <c r="N17632"/>
    </row>
    <row r="17633" spans="14:14" x14ac:dyDescent="0.25">
      <c r="N17633"/>
    </row>
    <row r="17634" spans="14:14" x14ac:dyDescent="0.25">
      <c r="N17634"/>
    </row>
    <row r="17635" spans="14:14" x14ac:dyDescent="0.25">
      <c r="N17635"/>
    </row>
    <row r="17636" spans="14:14" x14ac:dyDescent="0.25">
      <c r="N17636"/>
    </row>
    <row r="17637" spans="14:14" x14ac:dyDescent="0.25">
      <c r="N17637"/>
    </row>
    <row r="17638" spans="14:14" x14ac:dyDescent="0.25">
      <c r="N17638"/>
    </row>
    <row r="17639" spans="14:14" x14ac:dyDescent="0.25">
      <c r="N17639"/>
    </row>
    <row r="17640" spans="14:14" x14ac:dyDescent="0.25">
      <c r="N17640"/>
    </row>
    <row r="17641" spans="14:14" x14ac:dyDescent="0.25">
      <c r="N17641"/>
    </row>
    <row r="17642" spans="14:14" x14ac:dyDescent="0.25">
      <c r="N17642"/>
    </row>
    <row r="17643" spans="14:14" x14ac:dyDescent="0.25">
      <c r="N17643"/>
    </row>
    <row r="17644" spans="14:14" x14ac:dyDescent="0.25">
      <c r="N17644"/>
    </row>
    <row r="17645" spans="14:14" x14ac:dyDescent="0.25">
      <c r="N17645"/>
    </row>
    <row r="17646" spans="14:14" x14ac:dyDescent="0.25">
      <c r="N17646"/>
    </row>
    <row r="17647" spans="14:14" x14ac:dyDescent="0.25">
      <c r="N17647"/>
    </row>
    <row r="17648" spans="14:14" x14ac:dyDescent="0.25">
      <c r="N17648"/>
    </row>
    <row r="17649" spans="14:14" x14ac:dyDescent="0.25">
      <c r="N17649"/>
    </row>
    <row r="17650" spans="14:14" x14ac:dyDescent="0.25">
      <c r="N17650"/>
    </row>
    <row r="17651" spans="14:14" x14ac:dyDescent="0.25">
      <c r="N17651"/>
    </row>
    <row r="17652" spans="14:14" x14ac:dyDescent="0.25">
      <c r="N17652"/>
    </row>
    <row r="17653" spans="14:14" x14ac:dyDescent="0.25">
      <c r="N17653"/>
    </row>
    <row r="17654" spans="14:14" x14ac:dyDescent="0.25">
      <c r="N17654"/>
    </row>
    <row r="17655" spans="14:14" x14ac:dyDescent="0.25">
      <c r="N17655"/>
    </row>
    <row r="17656" spans="14:14" x14ac:dyDescent="0.25">
      <c r="N17656"/>
    </row>
    <row r="17657" spans="14:14" x14ac:dyDescent="0.25">
      <c r="N17657"/>
    </row>
    <row r="17658" spans="14:14" x14ac:dyDescent="0.25">
      <c r="N17658"/>
    </row>
    <row r="17659" spans="14:14" x14ac:dyDescent="0.25">
      <c r="N17659"/>
    </row>
    <row r="17660" spans="14:14" x14ac:dyDescent="0.25">
      <c r="N17660"/>
    </row>
    <row r="17661" spans="14:14" x14ac:dyDescent="0.25">
      <c r="N17661"/>
    </row>
    <row r="17662" spans="14:14" x14ac:dyDescent="0.25">
      <c r="N17662"/>
    </row>
    <row r="17663" spans="14:14" x14ac:dyDescent="0.25">
      <c r="N17663"/>
    </row>
    <row r="17664" spans="14:14" x14ac:dyDescent="0.25">
      <c r="N17664"/>
    </row>
    <row r="17665" spans="14:14" x14ac:dyDescent="0.25">
      <c r="N17665"/>
    </row>
    <row r="17666" spans="14:14" x14ac:dyDescent="0.25">
      <c r="N17666"/>
    </row>
    <row r="17667" spans="14:14" x14ac:dyDescent="0.25">
      <c r="N17667"/>
    </row>
    <row r="17668" spans="14:14" x14ac:dyDescent="0.25">
      <c r="N17668"/>
    </row>
    <row r="17669" spans="14:14" x14ac:dyDescent="0.25">
      <c r="N17669"/>
    </row>
    <row r="17670" spans="14:14" x14ac:dyDescent="0.25">
      <c r="N17670"/>
    </row>
    <row r="17671" spans="14:14" x14ac:dyDescent="0.25">
      <c r="N17671"/>
    </row>
    <row r="17672" spans="14:14" x14ac:dyDescent="0.25">
      <c r="N17672"/>
    </row>
    <row r="17673" spans="14:14" x14ac:dyDescent="0.25">
      <c r="N17673"/>
    </row>
    <row r="17674" spans="14:14" x14ac:dyDescent="0.25">
      <c r="N17674"/>
    </row>
    <row r="17675" spans="14:14" x14ac:dyDescent="0.25">
      <c r="N17675"/>
    </row>
    <row r="17676" spans="14:14" x14ac:dyDescent="0.25">
      <c r="N17676"/>
    </row>
    <row r="17677" spans="14:14" x14ac:dyDescent="0.25">
      <c r="N17677"/>
    </row>
    <row r="17678" spans="14:14" x14ac:dyDescent="0.25">
      <c r="N17678"/>
    </row>
    <row r="17679" spans="14:14" x14ac:dyDescent="0.25">
      <c r="N17679"/>
    </row>
    <row r="17680" spans="14:14" x14ac:dyDescent="0.25">
      <c r="N17680"/>
    </row>
    <row r="17681" spans="14:14" x14ac:dyDescent="0.25">
      <c r="N17681"/>
    </row>
    <row r="17682" spans="14:14" x14ac:dyDescent="0.25">
      <c r="N17682"/>
    </row>
    <row r="17683" spans="14:14" x14ac:dyDescent="0.25">
      <c r="N17683"/>
    </row>
    <row r="17684" spans="14:14" x14ac:dyDescent="0.25">
      <c r="N17684"/>
    </row>
    <row r="17685" spans="14:14" x14ac:dyDescent="0.25">
      <c r="N17685"/>
    </row>
    <row r="17686" spans="14:14" x14ac:dyDescent="0.25">
      <c r="N17686"/>
    </row>
    <row r="17687" spans="14:14" x14ac:dyDescent="0.25">
      <c r="N17687"/>
    </row>
    <row r="17688" spans="14:14" x14ac:dyDescent="0.25">
      <c r="N17688"/>
    </row>
    <row r="17689" spans="14:14" x14ac:dyDescent="0.25">
      <c r="N17689"/>
    </row>
    <row r="17690" spans="14:14" x14ac:dyDescent="0.25">
      <c r="N17690"/>
    </row>
    <row r="17691" spans="14:14" x14ac:dyDescent="0.25">
      <c r="N17691"/>
    </row>
    <row r="17692" spans="14:14" x14ac:dyDescent="0.25">
      <c r="N17692"/>
    </row>
    <row r="17693" spans="14:14" x14ac:dyDescent="0.25">
      <c r="N17693"/>
    </row>
    <row r="17694" spans="14:14" x14ac:dyDescent="0.25">
      <c r="N17694"/>
    </row>
    <row r="17695" spans="14:14" x14ac:dyDescent="0.25">
      <c r="N17695"/>
    </row>
    <row r="17696" spans="14:14" x14ac:dyDescent="0.25">
      <c r="N17696"/>
    </row>
    <row r="17697" spans="14:14" x14ac:dyDescent="0.25">
      <c r="N17697"/>
    </row>
    <row r="17698" spans="14:14" x14ac:dyDescent="0.25">
      <c r="N17698"/>
    </row>
    <row r="17699" spans="14:14" x14ac:dyDescent="0.25">
      <c r="N17699"/>
    </row>
    <row r="17700" spans="14:14" x14ac:dyDescent="0.25">
      <c r="N17700"/>
    </row>
    <row r="17701" spans="14:14" x14ac:dyDescent="0.25">
      <c r="N17701"/>
    </row>
    <row r="17702" spans="14:14" x14ac:dyDescent="0.25">
      <c r="N17702"/>
    </row>
    <row r="17703" spans="14:14" x14ac:dyDescent="0.25">
      <c r="N17703"/>
    </row>
    <row r="17704" spans="14:14" x14ac:dyDescent="0.25">
      <c r="N17704"/>
    </row>
    <row r="17705" spans="14:14" x14ac:dyDescent="0.25">
      <c r="N17705"/>
    </row>
    <row r="17706" spans="14:14" x14ac:dyDescent="0.25">
      <c r="N17706"/>
    </row>
    <row r="17707" spans="14:14" x14ac:dyDescent="0.25">
      <c r="N17707"/>
    </row>
    <row r="17708" spans="14:14" x14ac:dyDescent="0.25">
      <c r="N17708"/>
    </row>
    <row r="17709" spans="14:14" x14ac:dyDescent="0.25">
      <c r="N17709"/>
    </row>
    <row r="17710" spans="14:14" x14ac:dyDescent="0.25">
      <c r="N17710"/>
    </row>
    <row r="17711" spans="14:14" x14ac:dyDescent="0.25">
      <c r="N17711"/>
    </row>
    <row r="17712" spans="14:14" x14ac:dyDescent="0.25">
      <c r="N17712"/>
    </row>
    <row r="17713" spans="14:14" x14ac:dyDescent="0.25">
      <c r="N17713"/>
    </row>
    <row r="17714" spans="14:14" x14ac:dyDescent="0.25">
      <c r="N17714"/>
    </row>
    <row r="17715" spans="14:14" x14ac:dyDescent="0.25">
      <c r="N17715"/>
    </row>
    <row r="17716" spans="14:14" x14ac:dyDescent="0.25">
      <c r="N17716"/>
    </row>
    <row r="17717" spans="14:14" x14ac:dyDescent="0.25">
      <c r="N17717"/>
    </row>
    <row r="17718" spans="14:14" x14ac:dyDescent="0.25">
      <c r="N17718"/>
    </row>
    <row r="17719" spans="14:14" x14ac:dyDescent="0.25">
      <c r="N17719"/>
    </row>
    <row r="17720" spans="14:14" x14ac:dyDescent="0.25">
      <c r="N17720"/>
    </row>
    <row r="17721" spans="14:14" x14ac:dyDescent="0.25">
      <c r="N17721"/>
    </row>
    <row r="17722" spans="14:14" x14ac:dyDescent="0.25">
      <c r="N17722"/>
    </row>
    <row r="17723" spans="14:14" x14ac:dyDescent="0.25">
      <c r="N17723"/>
    </row>
    <row r="17724" spans="14:14" x14ac:dyDescent="0.25">
      <c r="N17724"/>
    </row>
    <row r="17725" spans="14:14" x14ac:dyDescent="0.25">
      <c r="N17725"/>
    </row>
    <row r="17726" spans="14:14" x14ac:dyDescent="0.25">
      <c r="N17726"/>
    </row>
    <row r="17727" spans="14:14" x14ac:dyDescent="0.25">
      <c r="N17727"/>
    </row>
    <row r="17728" spans="14:14" x14ac:dyDescent="0.25">
      <c r="N17728"/>
    </row>
    <row r="17729" spans="14:14" x14ac:dyDescent="0.25">
      <c r="N17729"/>
    </row>
    <row r="17730" spans="14:14" x14ac:dyDescent="0.25">
      <c r="N17730"/>
    </row>
    <row r="17731" spans="14:14" x14ac:dyDescent="0.25">
      <c r="N17731"/>
    </row>
    <row r="17732" spans="14:14" x14ac:dyDescent="0.25">
      <c r="N17732"/>
    </row>
    <row r="17733" spans="14:14" x14ac:dyDescent="0.25">
      <c r="N17733"/>
    </row>
    <row r="17734" spans="14:14" x14ac:dyDescent="0.25">
      <c r="N17734"/>
    </row>
    <row r="17735" spans="14:14" x14ac:dyDescent="0.25">
      <c r="N17735"/>
    </row>
    <row r="17736" spans="14:14" x14ac:dyDescent="0.25">
      <c r="N17736"/>
    </row>
    <row r="17737" spans="14:14" x14ac:dyDescent="0.25">
      <c r="N17737"/>
    </row>
    <row r="17738" spans="14:14" x14ac:dyDescent="0.25">
      <c r="N17738"/>
    </row>
    <row r="17739" spans="14:14" x14ac:dyDescent="0.25">
      <c r="N17739"/>
    </row>
    <row r="17740" spans="14:14" x14ac:dyDescent="0.25">
      <c r="N17740"/>
    </row>
    <row r="17741" spans="14:14" x14ac:dyDescent="0.25">
      <c r="N17741"/>
    </row>
    <row r="17742" spans="14:14" x14ac:dyDescent="0.25">
      <c r="N17742"/>
    </row>
    <row r="17743" spans="14:14" x14ac:dyDescent="0.25">
      <c r="N17743"/>
    </row>
    <row r="17744" spans="14:14" x14ac:dyDescent="0.25">
      <c r="N17744"/>
    </row>
    <row r="17745" spans="14:14" x14ac:dyDescent="0.25">
      <c r="N17745"/>
    </row>
    <row r="17746" spans="14:14" x14ac:dyDescent="0.25">
      <c r="N17746"/>
    </row>
    <row r="17747" spans="14:14" x14ac:dyDescent="0.25">
      <c r="N17747"/>
    </row>
    <row r="17748" spans="14:14" x14ac:dyDescent="0.25">
      <c r="N17748"/>
    </row>
    <row r="17749" spans="14:14" x14ac:dyDescent="0.25">
      <c r="N17749"/>
    </row>
    <row r="17750" spans="14:14" x14ac:dyDescent="0.25">
      <c r="N17750"/>
    </row>
    <row r="17751" spans="14:14" x14ac:dyDescent="0.25">
      <c r="N17751"/>
    </row>
    <row r="17752" spans="14:14" x14ac:dyDescent="0.25">
      <c r="N17752"/>
    </row>
    <row r="17753" spans="14:14" x14ac:dyDescent="0.25">
      <c r="N17753"/>
    </row>
    <row r="17754" spans="14:14" x14ac:dyDescent="0.25">
      <c r="N17754"/>
    </row>
    <row r="17755" spans="14:14" x14ac:dyDescent="0.25">
      <c r="N17755"/>
    </row>
    <row r="17756" spans="14:14" x14ac:dyDescent="0.25">
      <c r="N17756"/>
    </row>
    <row r="17757" spans="14:14" x14ac:dyDescent="0.25">
      <c r="N17757"/>
    </row>
    <row r="17758" spans="14:14" x14ac:dyDescent="0.25">
      <c r="N17758"/>
    </row>
    <row r="17759" spans="14:14" x14ac:dyDescent="0.25">
      <c r="N17759"/>
    </row>
    <row r="17760" spans="14:14" x14ac:dyDescent="0.25">
      <c r="N17760"/>
    </row>
    <row r="17761" spans="14:14" x14ac:dyDescent="0.25">
      <c r="N17761"/>
    </row>
    <row r="17762" spans="14:14" x14ac:dyDescent="0.25">
      <c r="N17762"/>
    </row>
    <row r="17763" spans="14:14" x14ac:dyDescent="0.25">
      <c r="N17763"/>
    </row>
    <row r="17764" spans="14:14" x14ac:dyDescent="0.25">
      <c r="N17764"/>
    </row>
    <row r="17765" spans="14:14" x14ac:dyDescent="0.25">
      <c r="N17765"/>
    </row>
    <row r="17766" spans="14:14" x14ac:dyDescent="0.25">
      <c r="N17766"/>
    </row>
    <row r="17767" spans="14:14" x14ac:dyDescent="0.25">
      <c r="N17767"/>
    </row>
    <row r="17768" spans="14:14" x14ac:dyDescent="0.25">
      <c r="N17768"/>
    </row>
    <row r="17769" spans="14:14" x14ac:dyDescent="0.25">
      <c r="N17769"/>
    </row>
    <row r="17770" spans="14:14" x14ac:dyDescent="0.25">
      <c r="N17770"/>
    </row>
    <row r="17771" spans="14:14" x14ac:dyDescent="0.25">
      <c r="N17771"/>
    </row>
    <row r="17772" spans="14:14" x14ac:dyDescent="0.25">
      <c r="N17772"/>
    </row>
    <row r="17773" spans="14:14" x14ac:dyDescent="0.25">
      <c r="N17773"/>
    </row>
    <row r="17774" spans="14:14" x14ac:dyDescent="0.25">
      <c r="N17774"/>
    </row>
    <row r="17775" spans="14:14" x14ac:dyDescent="0.25">
      <c r="N17775"/>
    </row>
    <row r="17776" spans="14:14" x14ac:dyDescent="0.25">
      <c r="N17776"/>
    </row>
    <row r="17777" spans="14:14" x14ac:dyDescent="0.25">
      <c r="N17777"/>
    </row>
    <row r="17778" spans="14:14" x14ac:dyDescent="0.25">
      <c r="N17778"/>
    </row>
    <row r="17779" spans="14:14" x14ac:dyDescent="0.25">
      <c r="N17779"/>
    </row>
    <row r="17780" spans="14:14" x14ac:dyDescent="0.25">
      <c r="N17780"/>
    </row>
    <row r="17781" spans="14:14" x14ac:dyDescent="0.25">
      <c r="N17781"/>
    </row>
    <row r="17782" spans="14:14" x14ac:dyDescent="0.25">
      <c r="N17782"/>
    </row>
    <row r="17783" spans="14:14" x14ac:dyDescent="0.25">
      <c r="N17783"/>
    </row>
    <row r="17784" spans="14:14" x14ac:dyDescent="0.25">
      <c r="N17784"/>
    </row>
    <row r="17785" spans="14:14" x14ac:dyDescent="0.25">
      <c r="N17785"/>
    </row>
    <row r="17786" spans="14:14" x14ac:dyDescent="0.25">
      <c r="N17786"/>
    </row>
    <row r="17787" spans="14:14" x14ac:dyDescent="0.25">
      <c r="N17787"/>
    </row>
    <row r="17788" spans="14:14" x14ac:dyDescent="0.25">
      <c r="N17788"/>
    </row>
    <row r="17789" spans="14:14" x14ac:dyDescent="0.25">
      <c r="N17789"/>
    </row>
    <row r="17790" spans="14:14" x14ac:dyDescent="0.25">
      <c r="N17790"/>
    </row>
    <row r="17791" spans="14:14" x14ac:dyDescent="0.25">
      <c r="N17791"/>
    </row>
    <row r="17792" spans="14:14" x14ac:dyDescent="0.25">
      <c r="N17792"/>
    </row>
    <row r="17793" spans="14:14" x14ac:dyDescent="0.25">
      <c r="N17793"/>
    </row>
    <row r="17794" spans="14:14" x14ac:dyDescent="0.25">
      <c r="N17794"/>
    </row>
    <row r="17795" spans="14:14" x14ac:dyDescent="0.25">
      <c r="N17795"/>
    </row>
    <row r="17796" spans="14:14" x14ac:dyDescent="0.25">
      <c r="N17796"/>
    </row>
    <row r="17797" spans="14:14" x14ac:dyDescent="0.25">
      <c r="N17797"/>
    </row>
    <row r="17798" spans="14:14" x14ac:dyDescent="0.25">
      <c r="N17798"/>
    </row>
    <row r="17799" spans="14:14" x14ac:dyDescent="0.25">
      <c r="N17799"/>
    </row>
    <row r="17800" spans="14:14" x14ac:dyDescent="0.25">
      <c r="N17800"/>
    </row>
    <row r="17801" spans="14:14" x14ac:dyDescent="0.25">
      <c r="N17801"/>
    </row>
    <row r="17802" spans="14:14" x14ac:dyDescent="0.25">
      <c r="N17802"/>
    </row>
    <row r="17803" spans="14:14" x14ac:dyDescent="0.25">
      <c r="N17803"/>
    </row>
    <row r="17804" spans="14:14" x14ac:dyDescent="0.25">
      <c r="N17804"/>
    </row>
    <row r="17805" spans="14:14" x14ac:dyDescent="0.25">
      <c r="N17805"/>
    </row>
    <row r="17806" spans="14:14" x14ac:dyDescent="0.25">
      <c r="N17806"/>
    </row>
    <row r="17807" spans="14:14" x14ac:dyDescent="0.25">
      <c r="N17807"/>
    </row>
    <row r="17808" spans="14:14" x14ac:dyDescent="0.25">
      <c r="N17808"/>
    </row>
    <row r="17809" spans="14:14" x14ac:dyDescent="0.25">
      <c r="N17809"/>
    </row>
    <row r="17810" spans="14:14" x14ac:dyDescent="0.25">
      <c r="N17810"/>
    </row>
    <row r="17811" spans="14:14" x14ac:dyDescent="0.25">
      <c r="N17811"/>
    </row>
    <row r="17812" spans="14:14" x14ac:dyDescent="0.25">
      <c r="N17812"/>
    </row>
    <row r="17813" spans="14:14" x14ac:dyDescent="0.25">
      <c r="N17813"/>
    </row>
    <row r="17814" spans="14:14" x14ac:dyDescent="0.25">
      <c r="N17814"/>
    </row>
    <row r="17815" spans="14:14" x14ac:dyDescent="0.25">
      <c r="N17815"/>
    </row>
    <row r="17816" spans="14:14" x14ac:dyDescent="0.25">
      <c r="N17816"/>
    </row>
    <row r="17817" spans="14:14" x14ac:dyDescent="0.25">
      <c r="N17817"/>
    </row>
    <row r="17818" spans="14:14" x14ac:dyDescent="0.25">
      <c r="N17818"/>
    </row>
    <row r="17819" spans="14:14" x14ac:dyDescent="0.25">
      <c r="N17819"/>
    </row>
    <row r="17820" spans="14:14" x14ac:dyDescent="0.25">
      <c r="N17820"/>
    </row>
    <row r="17821" spans="14:14" x14ac:dyDescent="0.25">
      <c r="N17821"/>
    </row>
    <row r="17822" spans="14:14" x14ac:dyDescent="0.25">
      <c r="N17822"/>
    </row>
    <row r="17823" spans="14:14" x14ac:dyDescent="0.25">
      <c r="N17823"/>
    </row>
    <row r="17824" spans="14:14" x14ac:dyDescent="0.25">
      <c r="N17824"/>
    </row>
    <row r="17825" spans="14:14" x14ac:dyDescent="0.25">
      <c r="N17825"/>
    </row>
    <row r="17826" spans="14:14" x14ac:dyDescent="0.25">
      <c r="N17826"/>
    </row>
    <row r="17827" spans="14:14" x14ac:dyDescent="0.25">
      <c r="N17827"/>
    </row>
    <row r="17828" spans="14:14" x14ac:dyDescent="0.25">
      <c r="N17828"/>
    </row>
    <row r="17829" spans="14:14" x14ac:dyDescent="0.25">
      <c r="N17829"/>
    </row>
    <row r="17830" spans="14:14" x14ac:dyDescent="0.25">
      <c r="N17830"/>
    </row>
    <row r="17831" spans="14:14" x14ac:dyDescent="0.25">
      <c r="N17831"/>
    </row>
    <row r="17832" spans="14:14" x14ac:dyDescent="0.25">
      <c r="N17832"/>
    </row>
    <row r="17833" spans="14:14" x14ac:dyDescent="0.25">
      <c r="N17833"/>
    </row>
    <row r="17834" spans="14:14" x14ac:dyDescent="0.25">
      <c r="N17834"/>
    </row>
    <row r="17835" spans="14:14" x14ac:dyDescent="0.25">
      <c r="N17835"/>
    </row>
    <row r="17836" spans="14:14" x14ac:dyDescent="0.25">
      <c r="N17836"/>
    </row>
    <row r="17837" spans="14:14" x14ac:dyDescent="0.25">
      <c r="N17837"/>
    </row>
    <row r="17838" spans="14:14" x14ac:dyDescent="0.25">
      <c r="N17838"/>
    </row>
    <row r="17839" spans="14:14" x14ac:dyDescent="0.25">
      <c r="N17839"/>
    </row>
    <row r="17840" spans="14:14" x14ac:dyDescent="0.25">
      <c r="N17840"/>
    </row>
    <row r="17841" spans="14:14" x14ac:dyDescent="0.25">
      <c r="N17841"/>
    </row>
    <row r="17842" spans="14:14" x14ac:dyDescent="0.25">
      <c r="N17842"/>
    </row>
    <row r="17843" spans="14:14" x14ac:dyDescent="0.25">
      <c r="N17843"/>
    </row>
    <row r="17844" spans="14:14" x14ac:dyDescent="0.25">
      <c r="N17844"/>
    </row>
    <row r="17845" spans="14:14" x14ac:dyDescent="0.25">
      <c r="N17845"/>
    </row>
    <row r="17846" spans="14:14" x14ac:dyDescent="0.25">
      <c r="N17846"/>
    </row>
    <row r="17847" spans="14:14" x14ac:dyDescent="0.25">
      <c r="N17847"/>
    </row>
    <row r="17848" spans="14:14" x14ac:dyDescent="0.25">
      <c r="N17848"/>
    </row>
    <row r="17849" spans="14:14" x14ac:dyDescent="0.25">
      <c r="N17849"/>
    </row>
    <row r="17850" spans="14:14" x14ac:dyDescent="0.25">
      <c r="N17850"/>
    </row>
    <row r="17851" spans="14:14" x14ac:dyDescent="0.25">
      <c r="N17851"/>
    </row>
    <row r="17852" spans="14:14" x14ac:dyDescent="0.25">
      <c r="N17852"/>
    </row>
    <row r="17853" spans="14:14" x14ac:dyDescent="0.25">
      <c r="N17853"/>
    </row>
    <row r="17854" spans="14:14" x14ac:dyDescent="0.25">
      <c r="N17854"/>
    </row>
    <row r="17855" spans="14:14" x14ac:dyDescent="0.25">
      <c r="N17855"/>
    </row>
    <row r="17856" spans="14:14" x14ac:dyDescent="0.25">
      <c r="N17856"/>
    </row>
    <row r="17857" spans="14:14" x14ac:dyDescent="0.25">
      <c r="N17857"/>
    </row>
    <row r="17858" spans="14:14" x14ac:dyDescent="0.25">
      <c r="N17858"/>
    </row>
    <row r="17859" spans="14:14" x14ac:dyDescent="0.25">
      <c r="N17859"/>
    </row>
    <row r="17860" spans="14:14" x14ac:dyDescent="0.25">
      <c r="N17860"/>
    </row>
    <row r="17861" spans="14:14" x14ac:dyDescent="0.25">
      <c r="N17861"/>
    </row>
    <row r="17862" spans="14:14" x14ac:dyDescent="0.25">
      <c r="N17862"/>
    </row>
    <row r="17863" spans="14:14" x14ac:dyDescent="0.25">
      <c r="N17863"/>
    </row>
    <row r="17864" spans="14:14" x14ac:dyDescent="0.25">
      <c r="N17864"/>
    </row>
    <row r="17865" spans="14:14" x14ac:dyDescent="0.25">
      <c r="N17865"/>
    </row>
    <row r="17866" spans="14:14" x14ac:dyDescent="0.25">
      <c r="N17866"/>
    </row>
    <row r="17867" spans="14:14" x14ac:dyDescent="0.25">
      <c r="N17867"/>
    </row>
    <row r="17868" spans="14:14" x14ac:dyDescent="0.25">
      <c r="N17868"/>
    </row>
    <row r="17869" spans="14:14" x14ac:dyDescent="0.25">
      <c r="N17869"/>
    </row>
    <row r="17870" spans="14:14" x14ac:dyDescent="0.25">
      <c r="N17870"/>
    </row>
    <row r="17871" spans="14:14" x14ac:dyDescent="0.25">
      <c r="N17871"/>
    </row>
    <row r="17872" spans="14:14" x14ac:dyDescent="0.25">
      <c r="N17872"/>
    </row>
    <row r="17873" spans="14:14" x14ac:dyDescent="0.25">
      <c r="N17873"/>
    </row>
    <row r="17874" spans="14:14" x14ac:dyDescent="0.25">
      <c r="N17874"/>
    </row>
    <row r="17875" spans="14:14" x14ac:dyDescent="0.25">
      <c r="N17875"/>
    </row>
    <row r="17876" spans="14:14" x14ac:dyDescent="0.25">
      <c r="N17876"/>
    </row>
    <row r="17877" spans="14:14" x14ac:dyDescent="0.25">
      <c r="N17877"/>
    </row>
    <row r="17878" spans="14:14" x14ac:dyDescent="0.25">
      <c r="N17878"/>
    </row>
    <row r="17879" spans="14:14" x14ac:dyDescent="0.25">
      <c r="N17879"/>
    </row>
    <row r="17880" spans="14:14" x14ac:dyDescent="0.25">
      <c r="N17880"/>
    </row>
    <row r="17881" spans="14:14" x14ac:dyDescent="0.25">
      <c r="N17881"/>
    </row>
    <row r="17882" spans="14:14" x14ac:dyDescent="0.25">
      <c r="N17882"/>
    </row>
    <row r="17883" spans="14:14" x14ac:dyDescent="0.25">
      <c r="N17883"/>
    </row>
    <row r="17884" spans="14:14" x14ac:dyDescent="0.25">
      <c r="N17884"/>
    </row>
    <row r="17885" spans="14:14" x14ac:dyDescent="0.25">
      <c r="N17885"/>
    </row>
    <row r="17886" spans="14:14" x14ac:dyDescent="0.25">
      <c r="N17886"/>
    </row>
    <row r="17887" spans="14:14" x14ac:dyDescent="0.25">
      <c r="N17887"/>
    </row>
    <row r="17888" spans="14:14" x14ac:dyDescent="0.25">
      <c r="N17888"/>
    </row>
    <row r="17889" spans="14:14" x14ac:dyDescent="0.25">
      <c r="N17889"/>
    </row>
    <row r="17890" spans="14:14" x14ac:dyDescent="0.25">
      <c r="N17890"/>
    </row>
    <row r="17891" spans="14:14" x14ac:dyDescent="0.25">
      <c r="N17891"/>
    </row>
    <row r="17892" spans="14:14" x14ac:dyDescent="0.25">
      <c r="N17892"/>
    </row>
    <row r="17893" spans="14:14" x14ac:dyDescent="0.25">
      <c r="N17893"/>
    </row>
    <row r="17894" spans="14:14" x14ac:dyDescent="0.25">
      <c r="N17894"/>
    </row>
    <row r="17895" spans="14:14" x14ac:dyDescent="0.25">
      <c r="N17895"/>
    </row>
    <row r="17896" spans="14:14" x14ac:dyDescent="0.25">
      <c r="N17896"/>
    </row>
    <row r="17897" spans="14:14" x14ac:dyDescent="0.25">
      <c r="N17897"/>
    </row>
    <row r="17898" spans="14:14" x14ac:dyDescent="0.25">
      <c r="N17898"/>
    </row>
    <row r="17899" spans="14:14" x14ac:dyDescent="0.25">
      <c r="N17899"/>
    </row>
    <row r="17900" spans="14:14" x14ac:dyDescent="0.25">
      <c r="N17900"/>
    </row>
    <row r="17901" spans="14:14" x14ac:dyDescent="0.25">
      <c r="N17901"/>
    </row>
    <row r="17902" spans="14:14" x14ac:dyDescent="0.25">
      <c r="N17902"/>
    </row>
    <row r="17903" spans="14:14" x14ac:dyDescent="0.25">
      <c r="N17903"/>
    </row>
    <row r="17904" spans="14:14" x14ac:dyDescent="0.25">
      <c r="N17904"/>
    </row>
    <row r="17905" spans="14:14" x14ac:dyDescent="0.25">
      <c r="N17905"/>
    </row>
    <row r="17906" spans="14:14" x14ac:dyDescent="0.25">
      <c r="N17906"/>
    </row>
    <row r="17907" spans="14:14" x14ac:dyDescent="0.25">
      <c r="N17907"/>
    </row>
    <row r="17908" spans="14:14" x14ac:dyDescent="0.25">
      <c r="N17908"/>
    </row>
    <row r="17909" spans="14:14" x14ac:dyDescent="0.25">
      <c r="N17909"/>
    </row>
    <row r="17910" spans="14:14" x14ac:dyDescent="0.25">
      <c r="N17910"/>
    </row>
    <row r="17911" spans="14:14" x14ac:dyDescent="0.25">
      <c r="N17911"/>
    </row>
    <row r="17912" spans="14:14" x14ac:dyDescent="0.25">
      <c r="N17912"/>
    </row>
    <row r="17913" spans="14:14" x14ac:dyDescent="0.25">
      <c r="N17913"/>
    </row>
    <row r="17914" spans="14:14" x14ac:dyDescent="0.25">
      <c r="N17914"/>
    </row>
    <row r="17915" spans="14:14" x14ac:dyDescent="0.25">
      <c r="N17915"/>
    </row>
    <row r="17916" spans="14:14" x14ac:dyDescent="0.25">
      <c r="N17916"/>
    </row>
    <row r="17917" spans="14:14" x14ac:dyDescent="0.25">
      <c r="N17917"/>
    </row>
    <row r="17918" spans="14:14" x14ac:dyDescent="0.25">
      <c r="N17918"/>
    </row>
    <row r="17919" spans="14:14" x14ac:dyDescent="0.25">
      <c r="N17919"/>
    </row>
    <row r="17920" spans="14:14" x14ac:dyDescent="0.25">
      <c r="N17920"/>
    </row>
    <row r="17921" spans="14:14" x14ac:dyDescent="0.25">
      <c r="N17921"/>
    </row>
    <row r="17922" spans="14:14" x14ac:dyDescent="0.25">
      <c r="N17922"/>
    </row>
    <row r="17923" spans="14:14" x14ac:dyDescent="0.25">
      <c r="N17923"/>
    </row>
    <row r="17924" spans="14:14" x14ac:dyDescent="0.25">
      <c r="N17924"/>
    </row>
    <row r="17925" spans="14:14" x14ac:dyDescent="0.25">
      <c r="N17925"/>
    </row>
    <row r="17926" spans="14:14" x14ac:dyDescent="0.25">
      <c r="N17926"/>
    </row>
    <row r="17927" spans="14:14" x14ac:dyDescent="0.25">
      <c r="N17927"/>
    </row>
    <row r="17928" spans="14:14" x14ac:dyDescent="0.25">
      <c r="N17928"/>
    </row>
    <row r="17929" spans="14:14" x14ac:dyDescent="0.25">
      <c r="N17929"/>
    </row>
    <row r="17930" spans="14:14" x14ac:dyDescent="0.25">
      <c r="N17930"/>
    </row>
    <row r="17931" spans="14:14" x14ac:dyDescent="0.25">
      <c r="N17931"/>
    </row>
    <row r="17932" spans="14:14" x14ac:dyDescent="0.25">
      <c r="N17932"/>
    </row>
    <row r="17933" spans="14:14" x14ac:dyDescent="0.25">
      <c r="N17933"/>
    </row>
    <row r="17934" spans="14:14" x14ac:dyDescent="0.25">
      <c r="N17934"/>
    </row>
    <row r="17935" spans="14:14" x14ac:dyDescent="0.25">
      <c r="N17935"/>
    </row>
    <row r="17936" spans="14:14" x14ac:dyDescent="0.25">
      <c r="N17936"/>
    </row>
    <row r="17937" spans="14:14" x14ac:dyDescent="0.25">
      <c r="N17937"/>
    </row>
    <row r="17938" spans="14:14" x14ac:dyDescent="0.25">
      <c r="N17938"/>
    </row>
    <row r="17939" spans="14:14" x14ac:dyDescent="0.25">
      <c r="N17939"/>
    </row>
    <row r="17940" spans="14:14" x14ac:dyDescent="0.25">
      <c r="N17940"/>
    </row>
    <row r="17941" spans="14:14" x14ac:dyDescent="0.25">
      <c r="N17941"/>
    </row>
    <row r="17942" spans="14:14" x14ac:dyDescent="0.25">
      <c r="N17942"/>
    </row>
    <row r="17943" spans="14:14" x14ac:dyDescent="0.25">
      <c r="N17943"/>
    </row>
    <row r="17944" spans="14:14" x14ac:dyDescent="0.25">
      <c r="N17944"/>
    </row>
    <row r="17945" spans="14:14" x14ac:dyDescent="0.25">
      <c r="N17945"/>
    </row>
    <row r="17946" spans="14:14" x14ac:dyDescent="0.25">
      <c r="N17946"/>
    </row>
    <row r="17947" spans="14:14" x14ac:dyDescent="0.25">
      <c r="N17947"/>
    </row>
    <row r="17948" spans="14:14" x14ac:dyDescent="0.25">
      <c r="N17948"/>
    </row>
    <row r="17949" spans="14:14" x14ac:dyDescent="0.25">
      <c r="N17949"/>
    </row>
    <row r="17950" spans="14:14" x14ac:dyDescent="0.25">
      <c r="N17950"/>
    </row>
    <row r="17951" spans="14:14" x14ac:dyDescent="0.25">
      <c r="N17951"/>
    </row>
    <row r="17952" spans="14:14" x14ac:dyDescent="0.25">
      <c r="N17952"/>
    </row>
    <row r="17953" spans="14:14" x14ac:dyDescent="0.25">
      <c r="N17953"/>
    </row>
    <row r="17954" spans="14:14" x14ac:dyDescent="0.25">
      <c r="N17954"/>
    </row>
    <row r="17955" spans="14:14" x14ac:dyDescent="0.25">
      <c r="N17955"/>
    </row>
    <row r="17956" spans="14:14" x14ac:dyDescent="0.25">
      <c r="N17956"/>
    </row>
    <row r="17957" spans="14:14" x14ac:dyDescent="0.25">
      <c r="N17957"/>
    </row>
    <row r="17958" spans="14:14" x14ac:dyDescent="0.25">
      <c r="N17958"/>
    </row>
    <row r="17959" spans="14:14" x14ac:dyDescent="0.25">
      <c r="N17959"/>
    </row>
    <row r="17960" spans="14:14" x14ac:dyDescent="0.25">
      <c r="N17960"/>
    </row>
    <row r="17961" spans="14:14" x14ac:dyDescent="0.25">
      <c r="N17961"/>
    </row>
    <row r="17962" spans="14:14" x14ac:dyDescent="0.25">
      <c r="N17962"/>
    </row>
    <row r="17963" spans="14:14" x14ac:dyDescent="0.25">
      <c r="N17963"/>
    </row>
    <row r="17964" spans="14:14" x14ac:dyDescent="0.25">
      <c r="N17964"/>
    </row>
    <row r="17965" spans="14:14" x14ac:dyDescent="0.25">
      <c r="N17965"/>
    </row>
    <row r="17966" spans="14:14" x14ac:dyDescent="0.25">
      <c r="N17966"/>
    </row>
    <row r="17967" spans="14:14" x14ac:dyDescent="0.25">
      <c r="N17967"/>
    </row>
    <row r="17968" spans="14:14" x14ac:dyDescent="0.25">
      <c r="N17968"/>
    </row>
    <row r="17969" spans="14:14" x14ac:dyDescent="0.25">
      <c r="N17969"/>
    </row>
    <row r="17970" spans="14:14" x14ac:dyDescent="0.25">
      <c r="N17970"/>
    </row>
    <row r="17971" spans="14:14" x14ac:dyDescent="0.25">
      <c r="N17971"/>
    </row>
    <row r="17972" spans="14:14" x14ac:dyDescent="0.25">
      <c r="N17972"/>
    </row>
    <row r="17973" spans="14:14" x14ac:dyDescent="0.25">
      <c r="N17973"/>
    </row>
    <row r="17974" spans="14:14" x14ac:dyDescent="0.25">
      <c r="N17974"/>
    </row>
    <row r="17975" spans="14:14" x14ac:dyDescent="0.25">
      <c r="N17975"/>
    </row>
    <row r="17976" spans="14:14" x14ac:dyDescent="0.25">
      <c r="N17976"/>
    </row>
    <row r="17977" spans="14:14" x14ac:dyDescent="0.25">
      <c r="N17977"/>
    </row>
    <row r="17978" spans="14:14" x14ac:dyDescent="0.25">
      <c r="N17978"/>
    </row>
    <row r="17979" spans="14:14" x14ac:dyDescent="0.25">
      <c r="N17979"/>
    </row>
    <row r="17980" spans="14:14" x14ac:dyDescent="0.25">
      <c r="N17980"/>
    </row>
    <row r="17981" spans="14:14" x14ac:dyDescent="0.25">
      <c r="N17981"/>
    </row>
    <row r="17982" spans="14:14" x14ac:dyDescent="0.25">
      <c r="N17982"/>
    </row>
    <row r="17983" spans="14:14" x14ac:dyDescent="0.25">
      <c r="N17983"/>
    </row>
    <row r="17984" spans="14:14" x14ac:dyDescent="0.25">
      <c r="N17984"/>
    </row>
    <row r="17985" spans="14:14" x14ac:dyDescent="0.25">
      <c r="N17985"/>
    </row>
    <row r="17986" spans="14:14" x14ac:dyDescent="0.25">
      <c r="N17986"/>
    </row>
    <row r="17987" spans="14:14" x14ac:dyDescent="0.25">
      <c r="N17987"/>
    </row>
    <row r="17988" spans="14:14" x14ac:dyDescent="0.25">
      <c r="N17988"/>
    </row>
    <row r="17989" spans="14:14" x14ac:dyDescent="0.25">
      <c r="N17989"/>
    </row>
    <row r="17990" spans="14:14" x14ac:dyDescent="0.25">
      <c r="N17990"/>
    </row>
    <row r="17991" spans="14:14" x14ac:dyDescent="0.25">
      <c r="N17991"/>
    </row>
    <row r="17992" spans="14:14" x14ac:dyDescent="0.25">
      <c r="N17992"/>
    </row>
    <row r="17993" spans="14:14" x14ac:dyDescent="0.25">
      <c r="N17993"/>
    </row>
    <row r="17994" spans="14:14" x14ac:dyDescent="0.25">
      <c r="N17994"/>
    </row>
    <row r="17995" spans="14:14" x14ac:dyDescent="0.25">
      <c r="N17995"/>
    </row>
    <row r="17996" spans="14:14" x14ac:dyDescent="0.25">
      <c r="N17996"/>
    </row>
    <row r="17997" spans="14:14" x14ac:dyDescent="0.25">
      <c r="N17997"/>
    </row>
    <row r="17998" spans="14:14" x14ac:dyDescent="0.25">
      <c r="N17998"/>
    </row>
    <row r="17999" spans="14:14" x14ac:dyDescent="0.25">
      <c r="N17999"/>
    </row>
    <row r="18000" spans="14:14" x14ac:dyDescent="0.25">
      <c r="N18000"/>
    </row>
    <row r="18001" spans="14:14" x14ac:dyDescent="0.25">
      <c r="N18001"/>
    </row>
    <row r="18002" spans="14:14" x14ac:dyDescent="0.25">
      <c r="N18002"/>
    </row>
    <row r="18003" spans="14:14" x14ac:dyDescent="0.25">
      <c r="N18003"/>
    </row>
    <row r="18004" spans="14:14" x14ac:dyDescent="0.25">
      <c r="N18004"/>
    </row>
    <row r="18005" spans="14:14" x14ac:dyDescent="0.25">
      <c r="N18005"/>
    </row>
    <row r="18006" spans="14:14" x14ac:dyDescent="0.25">
      <c r="N18006"/>
    </row>
    <row r="18007" spans="14:14" x14ac:dyDescent="0.25">
      <c r="N18007"/>
    </row>
    <row r="18008" spans="14:14" x14ac:dyDescent="0.25">
      <c r="N18008"/>
    </row>
    <row r="18009" spans="14:14" x14ac:dyDescent="0.25">
      <c r="N18009"/>
    </row>
    <row r="18010" spans="14:14" x14ac:dyDescent="0.25">
      <c r="N18010"/>
    </row>
    <row r="18011" spans="14:14" x14ac:dyDescent="0.25">
      <c r="N18011"/>
    </row>
    <row r="18012" spans="14:14" x14ac:dyDescent="0.25">
      <c r="N18012"/>
    </row>
    <row r="18013" spans="14:14" x14ac:dyDescent="0.25">
      <c r="N18013"/>
    </row>
    <row r="18014" spans="14:14" x14ac:dyDescent="0.25">
      <c r="N18014"/>
    </row>
    <row r="18015" spans="14:14" x14ac:dyDescent="0.25">
      <c r="N18015"/>
    </row>
    <row r="18016" spans="14:14" x14ac:dyDescent="0.25">
      <c r="N18016"/>
    </row>
    <row r="18017" spans="14:14" x14ac:dyDescent="0.25">
      <c r="N18017"/>
    </row>
    <row r="18018" spans="14:14" x14ac:dyDescent="0.25">
      <c r="N18018"/>
    </row>
    <row r="18019" spans="14:14" x14ac:dyDescent="0.25">
      <c r="N18019"/>
    </row>
    <row r="18020" spans="14:14" x14ac:dyDescent="0.25">
      <c r="N18020"/>
    </row>
    <row r="18021" spans="14:14" x14ac:dyDescent="0.25">
      <c r="N18021"/>
    </row>
    <row r="18022" spans="14:14" x14ac:dyDescent="0.25">
      <c r="N18022"/>
    </row>
    <row r="18023" spans="14:14" x14ac:dyDescent="0.25">
      <c r="N18023"/>
    </row>
    <row r="18024" spans="14:14" x14ac:dyDescent="0.25">
      <c r="N18024"/>
    </row>
    <row r="18025" spans="14:14" x14ac:dyDescent="0.25">
      <c r="N18025"/>
    </row>
    <row r="18026" spans="14:14" x14ac:dyDescent="0.25">
      <c r="N18026"/>
    </row>
    <row r="18027" spans="14:14" x14ac:dyDescent="0.25">
      <c r="N18027"/>
    </row>
    <row r="18028" spans="14:14" x14ac:dyDescent="0.25">
      <c r="N18028"/>
    </row>
    <row r="18029" spans="14:14" x14ac:dyDescent="0.25">
      <c r="N18029"/>
    </row>
    <row r="18030" spans="14:14" x14ac:dyDescent="0.25">
      <c r="N18030"/>
    </row>
    <row r="18031" spans="14:14" x14ac:dyDescent="0.25">
      <c r="N18031"/>
    </row>
    <row r="18032" spans="14:14" x14ac:dyDescent="0.25">
      <c r="N18032"/>
    </row>
    <row r="18033" spans="14:14" x14ac:dyDescent="0.25">
      <c r="N18033"/>
    </row>
    <row r="18034" spans="14:14" x14ac:dyDescent="0.25">
      <c r="N18034"/>
    </row>
    <row r="18035" spans="14:14" x14ac:dyDescent="0.25">
      <c r="N18035"/>
    </row>
    <row r="18036" spans="14:14" x14ac:dyDescent="0.25">
      <c r="N18036"/>
    </row>
    <row r="18037" spans="14:14" x14ac:dyDescent="0.25">
      <c r="N18037"/>
    </row>
    <row r="18038" spans="14:14" x14ac:dyDescent="0.25">
      <c r="N18038"/>
    </row>
    <row r="18039" spans="14:14" x14ac:dyDescent="0.25">
      <c r="N18039"/>
    </row>
    <row r="18040" spans="14:14" x14ac:dyDescent="0.25">
      <c r="N18040"/>
    </row>
    <row r="18041" spans="14:14" x14ac:dyDescent="0.25">
      <c r="N18041"/>
    </row>
    <row r="18042" spans="14:14" x14ac:dyDescent="0.25">
      <c r="N18042"/>
    </row>
    <row r="18043" spans="14:14" x14ac:dyDescent="0.25">
      <c r="N18043"/>
    </row>
    <row r="18044" spans="14:14" x14ac:dyDescent="0.25">
      <c r="N18044"/>
    </row>
    <row r="18045" spans="14:14" x14ac:dyDescent="0.25">
      <c r="N18045"/>
    </row>
    <row r="18046" spans="14:14" x14ac:dyDescent="0.25">
      <c r="N18046"/>
    </row>
    <row r="18047" spans="14:14" x14ac:dyDescent="0.25">
      <c r="N18047"/>
    </row>
    <row r="18048" spans="14:14" x14ac:dyDescent="0.25">
      <c r="N18048"/>
    </row>
    <row r="18049" spans="14:14" x14ac:dyDescent="0.25">
      <c r="N18049"/>
    </row>
    <row r="18050" spans="14:14" x14ac:dyDescent="0.25">
      <c r="N18050"/>
    </row>
    <row r="18051" spans="14:14" x14ac:dyDescent="0.25">
      <c r="N18051"/>
    </row>
    <row r="18052" spans="14:14" x14ac:dyDescent="0.25">
      <c r="N18052"/>
    </row>
    <row r="18053" spans="14:14" x14ac:dyDescent="0.25">
      <c r="N18053"/>
    </row>
    <row r="18054" spans="14:14" x14ac:dyDescent="0.25">
      <c r="N18054"/>
    </row>
    <row r="18055" spans="14:14" x14ac:dyDescent="0.25">
      <c r="N18055"/>
    </row>
    <row r="18056" spans="14:14" x14ac:dyDescent="0.25">
      <c r="N18056"/>
    </row>
    <row r="18057" spans="14:14" x14ac:dyDescent="0.25">
      <c r="N18057"/>
    </row>
    <row r="18058" spans="14:14" x14ac:dyDescent="0.25">
      <c r="N18058"/>
    </row>
    <row r="18059" spans="14:14" x14ac:dyDescent="0.25">
      <c r="N18059"/>
    </row>
    <row r="18060" spans="14:14" x14ac:dyDescent="0.25">
      <c r="N18060"/>
    </row>
    <row r="18061" spans="14:14" x14ac:dyDescent="0.25">
      <c r="N18061"/>
    </row>
    <row r="18062" spans="14:14" x14ac:dyDescent="0.25">
      <c r="N18062"/>
    </row>
    <row r="18063" spans="14:14" x14ac:dyDescent="0.25">
      <c r="N18063"/>
    </row>
    <row r="18064" spans="14:14" x14ac:dyDescent="0.25">
      <c r="N18064"/>
    </row>
    <row r="18065" spans="14:14" x14ac:dyDescent="0.25">
      <c r="N18065"/>
    </row>
    <row r="18066" spans="14:14" x14ac:dyDescent="0.25">
      <c r="N18066"/>
    </row>
    <row r="18067" spans="14:14" x14ac:dyDescent="0.25">
      <c r="N18067"/>
    </row>
    <row r="18068" spans="14:14" x14ac:dyDescent="0.25">
      <c r="N18068"/>
    </row>
    <row r="18069" spans="14:14" x14ac:dyDescent="0.25">
      <c r="N18069"/>
    </row>
    <row r="18070" spans="14:14" x14ac:dyDescent="0.25">
      <c r="N18070"/>
    </row>
    <row r="18071" spans="14:14" x14ac:dyDescent="0.25">
      <c r="N18071"/>
    </row>
    <row r="18072" spans="14:14" x14ac:dyDescent="0.25">
      <c r="N18072"/>
    </row>
    <row r="18073" spans="14:14" x14ac:dyDescent="0.25">
      <c r="N18073"/>
    </row>
    <row r="18074" spans="14:14" x14ac:dyDescent="0.25">
      <c r="N18074"/>
    </row>
    <row r="18075" spans="14:14" x14ac:dyDescent="0.25">
      <c r="N18075"/>
    </row>
    <row r="18076" spans="14:14" x14ac:dyDescent="0.25">
      <c r="N18076"/>
    </row>
    <row r="18077" spans="14:14" x14ac:dyDescent="0.25">
      <c r="N18077"/>
    </row>
    <row r="18078" spans="14:14" x14ac:dyDescent="0.25">
      <c r="N18078"/>
    </row>
    <row r="18079" spans="14:14" x14ac:dyDescent="0.25">
      <c r="N18079"/>
    </row>
    <row r="18080" spans="14:14" x14ac:dyDescent="0.25">
      <c r="N18080"/>
    </row>
    <row r="18081" spans="14:14" x14ac:dyDescent="0.25">
      <c r="N18081"/>
    </row>
    <row r="18082" spans="14:14" x14ac:dyDescent="0.25">
      <c r="N18082"/>
    </row>
    <row r="18083" spans="14:14" x14ac:dyDescent="0.25">
      <c r="N18083"/>
    </row>
    <row r="18084" spans="14:14" x14ac:dyDescent="0.25">
      <c r="N18084"/>
    </row>
    <row r="18085" spans="14:14" x14ac:dyDescent="0.25">
      <c r="N18085"/>
    </row>
    <row r="18086" spans="14:14" x14ac:dyDescent="0.25">
      <c r="N18086"/>
    </row>
    <row r="18087" spans="14:14" x14ac:dyDescent="0.25">
      <c r="N18087"/>
    </row>
    <row r="18088" spans="14:14" x14ac:dyDescent="0.25">
      <c r="N18088"/>
    </row>
    <row r="18089" spans="14:14" x14ac:dyDescent="0.25">
      <c r="N18089"/>
    </row>
    <row r="18090" spans="14:14" x14ac:dyDescent="0.25">
      <c r="N18090"/>
    </row>
    <row r="18091" spans="14:14" x14ac:dyDescent="0.25">
      <c r="N18091"/>
    </row>
    <row r="18092" spans="14:14" x14ac:dyDescent="0.25">
      <c r="N18092"/>
    </row>
    <row r="18093" spans="14:14" x14ac:dyDescent="0.25">
      <c r="N18093"/>
    </row>
    <row r="18094" spans="14:14" x14ac:dyDescent="0.25">
      <c r="N18094"/>
    </row>
    <row r="18095" spans="14:14" x14ac:dyDescent="0.25">
      <c r="N18095"/>
    </row>
    <row r="18096" spans="14:14" x14ac:dyDescent="0.25">
      <c r="N18096"/>
    </row>
    <row r="18097" spans="14:14" x14ac:dyDescent="0.25">
      <c r="N18097"/>
    </row>
    <row r="18098" spans="14:14" x14ac:dyDescent="0.25">
      <c r="N18098"/>
    </row>
    <row r="18099" spans="14:14" x14ac:dyDescent="0.25">
      <c r="N18099"/>
    </row>
    <row r="18100" spans="14:14" x14ac:dyDescent="0.25">
      <c r="N18100"/>
    </row>
    <row r="18101" spans="14:14" x14ac:dyDescent="0.25">
      <c r="N18101"/>
    </row>
    <row r="18102" spans="14:14" x14ac:dyDescent="0.25">
      <c r="N18102"/>
    </row>
    <row r="18103" spans="14:14" x14ac:dyDescent="0.25">
      <c r="N18103"/>
    </row>
    <row r="18104" spans="14:14" x14ac:dyDescent="0.25">
      <c r="N18104"/>
    </row>
    <row r="18105" spans="14:14" x14ac:dyDescent="0.25">
      <c r="N18105"/>
    </row>
    <row r="18106" spans="14:14" x14ac:dyDescent="0.25">
      <c r="N18106"/>
    </row>
    <row r="18107" spans="14:14" x14ac:dyDescent="0.25">
      <c r="N18107"/>
    </row>
    <row r="18108" spans="14:14" x14ac:dyDescent="0.25">
      <c r="N18108"/>
    </row>
    <row r="18109" spans="14:14" x14ac:dyDescent="0.25">
      <c r="N18109"/>
    </row>
    <row r="18110" spans="14:14" x14ac:dyDescent="0.25">
      <c r="N18110"/>
    </row>
    <row r="18111" spans="14:14" x14ac:dyDescent="0.25">
      <c r="N18111"/>
    </row>
    <row r="18112" spans="14:14" x14ac:dyDescent="0.25">
      <c r="N18112"/>
    </row>
    <row r="18113" spans="14:14" x14ac:dyDescent="0.25">
      <c r="N18113"/>
    </row>
    <row r="18114" spans="14:14" x14ac:dyDescent="0.25">
      <c r="N18114"/>
    </row>
    <row r="18115" spans="14:14" x14ac:dyDescent="0.25">
      <c r="N18115"/>
    </row>
    <row r="18116" spans="14:14" x14ac:dyDescent="0.25">
      <c r="N18116"/>
    </row>
    <row r="18117" spans="14:14" x14ac:dyDescent="0.25">
      <c r="N18117"/>
    </row>
    <row r="18118" spans="14:14" x14ac:dyDescent="0.25">
      <c r="N18118"/>
    </row>
    <row r="18119" spans="14:14" x14ac:dyDescent="0.25">
      <c r="N18119"/>
    </row>
    <row r="18120" spans="14:14" x14ac:dyDescent="0.25">
      <c r="N18120"/>
    </row>
    <row r="18121" spans="14:14" x14ac:dyDescent="0.25">
      <c r="N18121"/>
    </row>
    <row r="18122" spans="14:14" x14ac:dyDescent="0.25">
      <c r="N18122"/>
    </row>
    <row r="18123" spans="14:14" x14ac:dyDescent="0.25">
      <c r="N18123"/>
    </row>
    <row r="18124" spans="14:14" x14ac:dyDescent="0.25">
      <c r="N18124"/>
    </row>
    <row r="18125" spans="14:14" x14ac:dyDescent="0.25">
      <c r="N18125"/>
    </row>
    <row r="18126" spans="14:14" x14ac:dyDescent="0.25">
      <c r="N18126"/>
    </row>
    <row r="18127" spans="14:14" x14ac:dyDescent="0.25">
      <c r="N18127"/>
    </row>
    <row r="18128" spans="14:14" x14ac:dyDescent="0.25">
      <c r="N18128"/>
    </row>
    <row r="18129" spans="14:14" x14ac:dyDescent="0.25">
      <c r="N18129"/>
    </row>
    <row r="18130" spans="14:14" x14ac:dyDescent="0.25">
      <c r="N18130"/>
    </row>
    <row r="18131" spans="14:14" x14ac:dyDescent="0.25">
      <c r="N18131"/>
    </row>
    <row r="18132" spans="14:14" x14ac:dyDescent="0.25">
      <c r="N18132"/>
    </row>
    <row r="18133" spans="14:14" x14ac:dyDescent="0.25">
      <c r="N18133"/>
    </row>
    <row r="18134" spans="14:14" x14ac:dyDescent="0.25">
      <c r="N18134"/>
    </row>
    <row r="18135" spans="14:14" x14ac:dyDescent="0.25">
      <c r="N18135"/>
    </row>
    <row r="18136" spans="14:14" x14ac:dyDescent="0.25">
      <c r="N18136"/>
    </row>
    <row r="18137" spans="14:14" x14ac:dyDescent="0.25">
      <c r="N18137"/>
    </row>
    <row r="18138" spans="14:14" x14ac:dyDescent="0.25">
      <c r="N18138"/>
    </row>
    <row r="18139" spans="14:14" x14ac:dyDescent="0.25">
      <c r="N18139"/>
    </row>
    <row r="18140" spans="14:14" x14ac:dyDescent="0.25">
      <c r="N18140"/>
    </row>
    <row r="18141" spans="14:14" x14ac:dyDescent="0.25">
      <c r="N18141"/>
    </row>
    <row r="18142" spans="14:14" x14ac:dyDescent="0.25">
      <c r="N18142"/>
    </row>
    <row r="18143" spans="14:14" x14ac:dyDescent="0.25">
      <c r="N18143"/>
    </row>
    <row r="18144" spans="14:14" x14ac:dyDescent="0.25">
      <c r="N18144"/>
    </row>
    <row r="18145" spans="14:14" x14ac:dyDescent="0.25">
      <c r="N18145"/>
    </row>
    <row r="18146" spans="14:14" x14ac:dyDescent="0.25">
      <c r="N18146"/>
    </row>
    <row r="18147" spans="14:14" x14ac:dyDescent="0.25">
      <c r="N18147"/>
    </row>
    <row r="18148" spans="14:14" x14ac:dyDescent="0.25">
      <c r="N18148"/>
    </row>
    <row r="18149" spans="14:14" x14ac:dyDescent="0.25">
      <c r="N18149"/>
    </row>
    <row r="18150" spans="14:14" x14ac:dyDescent="0.25">
      <c r="N18150"/>
    </row>
    <row r="18151" spans="14:14" x14ac:dyDescent="0.25">
      <c r="N18151"/>
    </row>
    <row r="18152" spans="14:14" x14ac:dyDescent="0.25">
      <c r="N18152"/>
    </row>
    <row r="18153" spans="14:14" x14ac:dyDescent="0.25">
      <c r="N18153"/>
    </row>
    <row r="18154" spans="14:14" x14ac:dyDescent="0.25">
      <c r="N18154"/>
    </row>
    <row r="18155" spans="14:14" x14ac:dyDescent="0.25">
      <c r="N18155"/>
    </row>
    <row r="18156" spans="14:14" x14ac:dyDescent="0.25">
      <c r="N18156"/>
    </row>
    <row r="18157" spans="14:14" x14ac:dyDescent="0.25">
      <c r="N18157"/>
    </row>
    <row r="18158" spans="14:14" x14ac:dyDescent="0.25">
      <c r="N18158"/>
    </row>
    <row r="18159" spans="14:14" x14ac:dyDescent="0.25">
      <c r="N18159"/>
    </row>
    <row r="18160" spans="14:14" x14ac:dyDescent="0.25">
      <c r="N18160"/>
    </row>
    <row r="18161" spans="14:14" x14ac:dyDescent="0.25">
      <c r="N18161"/>
    </row>
    <row r="18162" spans="14:14" x14ac:dyDescent="0.25">
      <c r="N18162"/>
    </row>
    <row r="18163" spans="14:14" x14ac:dyDescent="0.25">
      <c r="N18163"/>
    </row>
    <row r="18164" spans="14:14" x14ac:dyDescent="0.25">
      <c r="N18164"/>
    </row>
    <row r="18165" spans="14:14" x14ac:dyDescent="0.25">
      <c r="N18165"/>
    </row>
    <row r="18166" spans="14:14" x14ac:dyDescent="0.25">
      <c r="N18166"/>
    </row>
    <row r="18167" spans="14:14" x14ac:dyDescent="0.25">
      <c r="N18167"/>
    </row>
    <row r="18168" spans="14:14" x14ac:dyDescent="0.25">
      <c r="N18168"/>
    </row>
    <row r="18169" spans="14:14" x14ac:dyDescent="0.25">
      <c r="N18169"/>
    </row>
    <row r="18170" spans="14:14" x14ac:dyDescent="0.25">
      <c r="N18170"/>
    </row>
    <row r="18171" spans="14:14" x14ac:dyDescent="0.25">
      <c r="N18171"/>
    </row>
    <row r="18172" spans="14:14" x14ac:dyDescent="0.25">
      <c r="N18172"/>
    </row>
    <row r="18173" spans="14:14" x14ac:dyDescent="0.25">
      <c r="N18173"/>
    </row>
    <row r="18174" spans="14:14" x14ac:dyDescent="0.25">
      <c r="N18174"/>
    </row>
    <row r="18175" spans="14:14" x14ac:dyDescent="0.25">
      <c r="N18175"/>
    </row>
    <row r="18176" spans="14:14" x14ac:dyDescent="0.25">
      <c r="N18176"/>
    </row>
    <row r="18177" spans="14:14" x14ac:dyDescent="0.25">
      <c r="N18177"/>
    </row>
    <row r="18178" spans="14:14" x14ac:dyDescent="0.25">
      <c r="N18178"/>
    </row>
    <row r="18179" spans="14:14" x14ac:dyDescent="0.25">
      <c r="N18179"/>
    </row>
    <row r="18180" spans="14:14" x14ac:dyDescent="0.25">
      <c r="N18180"/>
    </row>
    <row r="18181" spans="14:14" x14ac:dyDescent="0.25">
      <c r="N18181"/>
    </row>
    <row r="18182" spans="14:14" x14ac:dyDescent="0.25">
      <c r="N18182"/>
    </row>
    <row r="18183" spans="14:14" x14ac:dyDescent="0.25">
      <c r="N18183"/>
    </row>
    <row r="18184" spans="14:14" x14ac:dyDescent="0.25">
      <c r="N18184"/>
    </row>
    <row r="18185" spans="14:14" x14ac:dyDescent="0.25">
      <c r="N18185"/>
    </row>
    <row r="18186" spans="14:14" x14ac:dyDescent="0.25">
      <c r="N18186"/>
    </row>
    <row r="18187" spans="14:14" x14ac:dyDescent="0.25">
      <c r="N18187"/>
    </row>
    <row r="18188" spans="14:14" x14ac:dyDescent="0.25">
      <c r="N18188"/>
    </row>
    <row r="18189" spans="14:14" x14ac:dyDescent="0.25">
      <c r="N18189"/>
    </row>
    <row r="18190" spans="14:14" x14ac:dyDescent="0.25">
      <c r="N18190"/>
    </row>
    <row r="18191" spans="14:14" x14ac:dyDescent="0.25">
      <c r="N18191"/>
    </row>
    <row r="18192" spans="14:14" x14ac:dyDescent="0.25">
      <c r="N18192"/>
    </row>
    <row r="18193" spans="14:14" x14ac:dyDescent="0.25">
      <c r="N18193"/>
    </row>
    <row r="18194" spans="14:14" x14ac:dyDescent="0.25">
      <c r="N18194"/>
    </row>
    <row r="18195" spans="14:14" x14ac:dyDescent="0.25">
      <c r="N18195"/>
    </row>
    <row r="18196" spans="14:14" x14ac:dyDescent="0.25">
      <c r="N18196"/>
    </row>
    <row r="18197" spans="14:14" x14ac:dyDescent="0.25">
      <c r="N18197"/>
    </row>
    <row r="18198" spans="14:14" x14ac:dyDescent="0.25">
      <c r="N18198"/>
    </row>
    <row r="18199" spans="14:14" x14ac:dyDescent="0.25">
      <c r="N18199"/>
    </row>
    <row r="18200" spans="14:14" x14ac:dyDescent="0.25">
      <c r="N18200"/>
    </row>
    <row r="18201" spans="14:14" x14ac:dyDescent="0.25">
      <c r="N18201"/>
    </row>
    <row r="18202" spans="14:14" x14ac:dyDescent="0.25">
      <c r="N18202"/>
    </row>
    <row r="18203" spans="14:14" x14ac:dyDescent="0.25">
      <c r="N18203"/>
    </row>
    <row r="18204" spans="14:14" x14ac:dyDescent="0.25">
      <c r="N18204"/>
    </row>
    <row r="18205" spans="14:14" x14ac:dyDescent="0.25">
      <c r="N18205"/>
    </row>
    <row r="18206" spans="14:14" x14ac:dyDescent="0.25">
      <c r="N18206"/>
    </row>
    <row r="18207" spans="14:14" x14ac:dyDescent="0.25">
      <c r="N18207"/>
    </row>
    <row r="18208" spans="14:14" x14ac:dyDescent="0.25">
      <c r="N18208"/>
    </row>
    <row r="18209" spans="14:14" x14ac:dyDescent="0.25">
      <c r="N18209"/>
    </row>
    <row r="18210" spans="14:14" x14ac:dyDescent="0.25">
      <c r="N18210"/>
    </row>
    <row r="18211" spans="14:14" x14ac:dyDescent="0.25">
      <c r="N18211"/>
    </row>
    <row r="18212" spans="14:14" x14ac:dyDescent="0.25">
      <c r="N18212"/>
    </row>
    <row r="18213" spans="14:14" x14ac:dyDescent="0.25">
      <c r="N18213"/>
    </row>
    <row r="18214" spans="14:14" x14ac:dyDescent="0.25">
      <c r="N18214"/>
    </row>
    <row r="18215" spans="14:14" x14ac:dyDescent="0.25">
      <c r="N18215"/>
    </row>
    <row r="18216" spans="14:14" x14ac:dyDescent="0.25">
      <c r="N18216"/>
    </row>
    <row r="18217" spans="14:14" x14ac:dyDescent="0.25">
      <c r="N18217"/>
    </row>
    <row r="18218" spans="14:14" x14ac:dyDescent="0.25">
      <c r="N18218"/>
    </row>
    <row r="18219" spans="14:14" x14ac:dyDescent="0.25">
      <c r="N18219"/>
    </row>
    <row r="18220" spans="14:14" x14ac:dyDescent="0.25">
      <c r="N18220"/>
    </row>
    <row r="18221" spans="14:14" x14ac:dyDescent="0.25">
      <c r="N18221"/>
    </row>
    <row r="18222" spans="14:14" x14ac:dyDescent="0.25">
      <c r="N18222"/>
    </row>
    <row r="18223" spans="14:14" x14ac:dyDescent="0.25">
      <c r="N18223"/>
    </row>
    <row r="18224" spans="14:14" x14ac:dyDescent="0.25">
      <c r="N18224"/>
    </row>
    <row r="18225" spans="14:14" x14ac:dyDescent="0.25">
      <c r="N18225"/>
    </row>
    <row r="18226" spans="14:14" x14ac:dyDescent="0.25">
      <c r="N18226"/>
    </row>
    <row r="18227" spans="14:14" x14ac:dyDescent="0.25">
      <c r="N18227"/>
    </row>
    <row r="18228" spans="14:14" x14ac:dyDescent="0.25">
      <c r="N18228"/>
    </row>
    <row r="18229" spans="14:14" x14ac:dyDescent="0.25">
      <c r="N18229"/>
    </row>
    <row r="18230" spans="14:14" x14ac:dyDescent="0.25">
      <c r="N18230"/>
    </row>
    <row r="18231" spans="14:14" x14ac:dyDescent="0.25">
      <c r="N18231"/>
    </row>
    <row r="18232" spans="14:14" x14ac:dyDescent="0.25">
      <c r="N18232"/>
    </row>
    <row r="18233" spans="14:14" x14ac:dyDescent="0.25">
      <c r="N18233"/>
    </row>
    <row r="18234" spans="14:14" x14ac:dyDescent="0.25">
      <c r="N18234"/>
    </row>
    <row r="18235" spans="14:14" x14ac:dyDescent="0.25">
      <c r="N18235"/>
    </row>
    <row r="18236" spans="14:14" x14ac:dyDescent="0.25">
      <c r="N18236"/>
    </row>
    <row r="18237" spans="14:14" x14ac:dyDescent="0.25">
      <c r="N18237"/>
    </row>
    <row r="18238" spans="14:14" x14ac:dyDescent="0.25">
      <c r="N18238"/>
    </row>
    <row r="18239" spans="14:14" x14ac:dyDescent="0.25">
      <c r="N18239"/>
    </row>
    <row r="18240" spans="14:14" x14ac:dyDescent="0.25">
      <c r="N18240"/>
    </row>
    <row r="18241" spans="14:14" x14ac:dyDescent="0.25">
      <c r="N18241"/>
    </row>
    <row r="18242" spans="14:14" x14ac:dyDescent="0.25">
      <c r="N18242"/>
    </row>
    <row r="18243" spans="14:14" x14ac:dyDescent="0.25">
      <c r="N18243"/>
    </row>
    <row r="18244" spans="14:14" x14ac:dyDescent="0.25">
      <c r="N18244"/>
    </row>
    <row r="18245" spans="14:14" x14ac:dyDescent="0.25">
      <c r="N18245"/>
    </row>
    <row r="18246" spans="14:14" x14ac:dyDescent="0.25">
      <c r="N18246"/>
    </row>
    <row r="18247" spans="14:14" x14ac:dyDescent="0.25">
      <c r="N18247"/>
    </row>
    <row r="18248" spans="14:14" x14ac:dyDescent="0.25">
      <c r="N18248"/>
    </row>
    <row r="18249" spans="14:14" x14ac:dyDescent="0.25">
      <c r="N18249"/>
    </row>
    <row r="18250" spans="14:14" x14ac:dyDescent="0.25">
      <c r="N18250"/>
    </row>
    <row r="18251" spans="14:14" x14ac:dyDescent="0.25">
      <c r="N18251"/>
    </row>
    <row r="18252" spans="14:14" x14ac:dyDescent="0.25">
      <c r="N18252"/>
    </row>
    <row r="18253" spans="14:14" x14ac:dyDescent="0.25">
      <c r="N18253"/>
    </row>
    <row r="18254" spans="14:14" x14ac:dyDescent="0.25">
      <c r="N18254"/>
    </row>
    <row r="18255" spans="14:14" x14ac:dyDescent="0.25">
      <c r="N18255"/>
    </row>
    <row r="18256" spans="14:14" x14ac:dyDescent="0.25">
      <c r="N18256"/>
    </row>
    <row r="18257" spans="14:14" x14ac:dyDescent="0.25">
      <c r="N18257"/>
    </row>
    <row r="18258" spans="14:14" x14ac:dyDescent="0.25">
      <c r="N18258"/>
    </row>
    <row r="18259" spans="14:14" x14ac:dyDescent="0.25">
      <c r="N18259"/>
    </row>
    <row r="18260" spans="14:14" x14ac:dyDescent="0.25">
      <c r="N18260"/>
    </row>
    <row r="18261" spans="14:14" x14ac:dyDescent="0.25">
      <c r="N18261"/>
    </row>
    <row r="18262" spans="14:14" x14ac:dyDescent="0.25">
      <c r="N18262"/>
    </row>
    <row r="18263" spans="14:14" x14ac:dyDescent="0.25">
      <c r="N18263"/>
    </row>
    <row r="18264" spans="14:14" x14ac:dyDescent="0.25">
      <c r="N18264"/>
    </row>
    <row r="18265" spans="14:14" x14ac:dyDescent="0.25">
      <c r="N18265"/>
    </row>
    <row r="18266" spans="14:14" x14ac:dyDescent="0.25">
      <c r="N18266"/>
    </row>
    <row r="18267" spans="14:14" x14ac:dyDescent="0.25">
      <c r="N18267"/>
    </row>
    <row r="18268" spans="14:14" x14ac:dyDescent="0.25">
      <c r="N18268"/>
    </row>
    <row r="18269" spans="14:14" x14ac:dyDescent="0.25">
      <c r="N18269"/>
    </row>
    <row r="18270" spans="14:14" x14ac:dyDescent="0.25">
      <c r="N18270"/>
    </row>
    <row r="18271" spans="14:14" x14ac:dyDescent="0.25">
      <c r="N18271"/>
    </row>
    <row r="18272" spans="14:14" x14ac:dyDescent="0.25">
      <c r="N18272"/>
    </row>
    <row r="18273" spans="14:14" x14ac:dyDescent="0.25">
      <c r="N18273"/>
    </row>
    <row r="18274" spans="14:14" x14ac:dyDescent="0.25">
      <c r="N18274"/>
    </row>
    <row r="18275" spans="14:14" x14ac:dyDescent="0.25">
      <c r="N18275"/>
    </row>
    <row r="18276" spans="14:14" x14ac:dyDescent="0.25">
      <c r="N18276"/>
    </row>
    <row r="18277" spans="14:14" x14ac:dyDescent="0.25">
      <c r="N18277"/>
    </row>
    <row r="18278" spans="14:14" x14ac:dyDescent="0.25">
      <c r="N18278"/>
    </row>
    <row r="18279" spans="14:14" x14ac:dyDescent="0.25">
      <c r="N18279"/>
    </row>
    <row r="18280" spans="14:14" x14ac:dyDescent="0.25">
      <c r="N18280"/>
    </row>
    <row r="18281" spans="14:14" x14ac:dyDescent="0.25">
      <c r="N18281"/>
    </row>
    <row r="18282" spans="14:14" x14ac:dyDescent="0.25">
      <c r="N18282"/>
    </row>
    <row r="18283" spans="14:14" x14ac:dyDescent="0.25">
      <c r="N18283"/>
    </row>
    <row r="18284" spans="14:14" x14ac:dyDescent="0.25">
      <c r="N18284"/>
    </row>
    <row r="18285" spans="14:14" x14ac:dyDescent="0.25">
      <c r="N18285"/>
    </row>
    <row r="18286" spans="14:14" x14ac:dyDescent="0.25">
      <c r="N18286"/>
    </row>
    <row r="18287" spans="14:14" x14ac:dyDescent="0.25">
      <c r="N18287"/>
    </row>
    <row r="18288" spans="14:14" x14ac:dyDescent="0.25">
      <c r="N18288"/>
    </row>
    <row r="18289" spans="14:14" x14ac:dyDescent="0.25">
      <c r="N18289"/>
    </row>
    <row r="18290" spans="14:14" x14ac:dyDescent="0.25">
      <c r="N18290"/>
    </row>
    <row r="18291" spans="14:14" x14ac:dyDescent="0.25">
      <c r="N18291"/>
    </row>
    <row r="18292" spans="14:14" x14ac:dyDescent="0.25">
      <c r="N18292"/>
    </row>
    <row r="18293" spans="14:14" x14ac:dyDescent="0.25">
      <c r="N18293"/>
    </row>
    <row r="18294" spans="14:14" x14ac:dyDescent="0.25">
      <c r="N18294"/>
    </row>
    <row r="18295" spans="14:14" x14ac:dyDescent="0.25">
      <c r="N18295"/>
    </row>
    <row r="18296" spans="14:14" x14ac:dyDescent="0.25">
      <c r="N18296"/>
    </row>
    <row r="18297" spans="14:14" x14ac:dyDescent="0.25">
      <c r="N18297"/>
    </row>
    <row r="18298" spans="14:14" x14ac:dyDescent="0.25">
      <c r="N18298"/>
    </row>
    <row r="18299" spans="14:14" x14ac:dyDescent="0.25">
      <c r="N18299"/>
    </row>
    <row r="18300" spans="14:14" x14ac:dyDescent="0.25">
      <c r="N18300"/>
    </row>
    <row r="18301" spans="14:14" x14ac:dyDescent="0.25">
      <c r="N18301"/>
    </row>
    <row r="18302" spans="14:14" x14ac:dyDescent="0.25">
      <c r="N18302"/>
    </row>
    <row r="18303" spans="14:14" x14ac:dyDescent="0.25">
      <c r="N18303"/>
    </row>
    <row r="18304" spans="14:14" x14ac:dyDescent="0.25">
      <c r="N18304"/>
    </row>
    <row r="18305" spans="14:14" x14ac:dyDescent="0.25">
      <c r="N18305"/>
    </row>
    <row r="18306" spans="14:14" x14ac:dyDescent="0.25">
      <c r="N18306"/>
    </row>
    <row r="18307" spans="14:14" x14ac:dyDescent="0.25">
      <c r="N18307"/>
    </row>
    <row r="18308" spans="14:14" x14ac:dyDescent="0.25">
      <c r="N18308"/>
    </row>
    <row r="18309" spans="14:14" x14ac:dyDescent="0.25">
      <c r="N18309"/>
    </row>
    <row r="18310" spans="14:14" x14ac:dyDescent="0.25">
      <c r="N18310"/>
    </row>
    <row r="18311" spans="14:14" x14ac:dyDescent="0.25">
      <c r="N18311"/>
    </row>
    <row r="18312" spans="14:14" x14ac:dyDescent="0.25">
      <c r="N18312"/>
    </row>
    <row r="18313" spans="14:14" x14ac:dyDescent="0.25">
      <c r="N18313"/>
    </row>
    <row r="18314" spans="14:14" x14ac:dyDescent="0.25">
      <c r="N18314"/>
    </row>
    <row r="18315" spans="14:14" x14ac:dyDescent="0.25">
      <c r="N18315"/>
    </row>
    <row r="18316" spans="14:14" x14ac:dyDescent="0.25">
      <c r="N18316"/>
    </row>
    <row r="18317" spans="14:14" x14ac:dyDescent="0.25">
      <c r="N18317"/>
    </row>
    <row r="18318" spans="14:14" x14ac:dyDescent="0.25">
      <c r="N18318"/>
    </row>
    <row r="18319" spans="14:14" x14ac:dyDescent="0.25">
      <c r="N18319"/>
    </row>
    <row r="18320" spans="14:14" x14ac:dyDescent="0.25">
      <c r="N18320"/>
    </row>
    <row r="18321" spans="14:14" x14ac:dyDescent="0.25">
      <c r="N18321"/>
    </row>
    <row r="18322" spans="14:14" x14ac:dyDescent="0.25">
      <c r="N18322"/>
    </row>
    <row r="18323" spans="14:14" x14ac:dyDescent="0.25">
      <c r="N18323"/>
    </row>
    <row r="18324" spans="14:14" x14ac:dyDescent="0.25">
      <c r="N18324"/>
    </row>
    <row r="18325" spans="14:14" x14ac:dyDescent="0.25">
      <c r="N18325"/>
    </row>
    <row r="18326" spans="14:14" x14ac:dyDescent="0.25">
      <c r="N18326"/>
    </row>
    <row r="18327" spans="14:14" x14ac:dyDescent="0.25">
      <c r="N18327"/>
    </row>
    <row r="18328" spans="14:14" x14ac:dyDescent="0.25">
      <c r="N18328"/>
    </row>
    <row r="18329" spans="14:14" x14ac:dyDescent="0.25">
      <c r="N18329"/>
    </row>
    <row r="18330" spans="14:14" x14ac:dyDescent="0.25">
      <c r="N18330"/>
    </row>
    <row r="18331" spans="14:14" x14ac:dyDescent="0.25">
      <c r="N18331"/>
    </row>
    <row r="18332" spans="14:14" x14ac:dyDescent="0.25">
      <c r="N18332"/>
    </row>
    <row r="18333" spans="14:14" x14ac:dyDescent="0.25">
      <c r="N18333"/>
    </row>
    <row r="18334" spans="14:14" x14ac:dyDescent="0.25">
      <c r="N18334"/>
    </row>
    <row r="18335" spans="14:14" x14ac:dyDescent="0.25">
      <c r="N18335"/>
    </row>
    <row r="18336" spans="14:14" x14ac:dyDescent="0.25">
      <c r="N18336"/>
    </row>
    <row r="18337" spans="14:14" x14ac:dyDescent="0.25">
      <c r="N18337"/>
    </row>
    <row r="18338" spans="14:14" x14ac:dyDescent="0.25">
      <c r="N18338"/>
    </row>
    <row r="18339" spans="14:14" x14ac:dyDescent="0.25">
      <c r="N18339"/>
    </row>
    <row r="18340" spans="14:14" x14ac:dyDescent="0.25">
      <c r="N18340"/>
    </row>
    <row r="18341" spans="14:14" x14ac:dyDescent="0.25">
      <c r="N18341"/>
    </row>
    <row r="18342" spans="14:14" x14ac:dyDescent="0.25">
      <c r="N18342"/>
    </row>
    <row r="18343" spans="14:14" x14ac:dyDescent="0.25">
      <c r="N18343"/>
    </row>
    <row r="18344" spans="14:14" x14ac:dyDescent="0.25">
      <c r="N18344"/>
    </row>
    <row r="18345" spans="14:14" x14ac:dyDescent="0.25">
      <c r="N18345"/>
    </row>
    <row r="18346" spans="14:14" x14ac:dyDescent="0.25">
      <c r="N18346"/>
    </row>
    <row r="18347" spans="14:14" x14ac:dyDescent="0.25">
      <c r="N18347"/>
    </row>
    <row r="18348" spans="14:14" x14ac:dyDescent="0.25">
      <c r="N18348"/>
    </row>
    <row r="18349" spans="14:14" x14ac:dyDescent="0.25">
      <c r="N18349"/>
    </row>
    <row r="18350" spans="14:14" x14ac:dyDescent="0.25">
      <c r="N18350"/>
    </row>
    <row r="18351" spans="14:14" x14ac:dyDescent="0.25">
      <c r="N18351"/>
    </row>
    <row r="18352" spans="14:14" x14ac:dyDescent="0.25">
      <c r="N18352"/>
    </row>
    <row r="18353" spans="14:14" x14ac:dyDescent="0.25">
      <c r="N18353"/>
    </row>
    <row r="18354" spans="14:14" x14ac:dyDescent="0.25">
      <c r="N18354"/>
    </row>
    <row r="18355" spans="14:14" x14ac:dyDescent="0.25">
      <c r="N18355"/>
    </row>
    <row r="18356" spans="14:14" x14ac:dyDescent="0.25">
      <c r="N18356"/>
    </row>
    <row r="18357" spans="14:14" x14ac:dyDescent="0.25">
      <c r="N18357"/>
    </row>
    <row r="18358" spans="14:14" x14ac:dyDescent="0.25">
      <c r="N18358"/>
    </row>
    <row r="18359" spans="14:14" x14ac:dyDescent="0.25">
      <c r="N18359"/>
    </row>
    <row r="18360" spans="14:14" x14ac:dyDescent="0.25">
      <c r="N18360"/>
    </row>
    <row r="18361" spans="14:14" x14ac:dyDescent="0.25">
      <c r="N18361"/>
    </row>
    <row r="18362" spans="14:14" x14ac:dyDescent="0.25">
      <c r="N18362"/>
    </row>
    <row r="18363" spans="14:14" x14ac:dyDescent="0.25">
      <c r="N18363"/>
    </row>
    <row r="18364" spans="14:14" x14ac:dyDescent="0.25">
      <c r="N18364"/>
    </row>
    <row r="18365" spans="14:14" x14ac:dyDescent="0.25">
      <c r="N18365"/>
    </row>
    <row r="18366" spans="14:14" x14ac:dyDescent="0.25">
      <c r="N18366"/>
    </row>
    <row r="18367" spans="14:14" x14ac:dyDescent="0.25">
      <c r="N18367"/>
    </row>
    <row r="18368" spans="14:14" x14ac:dyDescent="0.25">
      <c r="N18368"/>
    </row>
    <row r="18369" spans="14:14" x14ac:dyDescent="0.25">
      <c r="N18369"/>
    </row>
    <row r="18370" spans="14:14" x14ac:dyDescent="0.25">
      <c r="N18370"/>
    </row>
    <row r="18371" spans="14:14" x14ac:dyDescent="0.25">
      <c r="N18371"/>
    </row>
    <row r="18372" spans="14:14" x14ac:dyDescent="0.25">
      <c r="N18372"/>
    </row>
    <row r="18373" spans="14:14" x14ac:dyDescent="0.25">
      <c r="N18373"/>
    </row>
    <row r="18374" spans="14:14" x14ac:dyDescent="0.25">
      <c r="N18374"/>
    </row>
    <row r="18375" spans="14:14" x14ac:dyDescent="0.25">
      <c r="N18375"/>
    </row>
    <row r="18376" spans="14:14" x14ac:dyDescent="0.25">
      <c r="N18376"/>
    </row>
    <row r="18377" spans="14:14" x14ac:dyDescent="0.25">
      <c r="N18377"/>
    </row>
    <row r="18378" spans="14:14" x14ac:dyDescent="0.25">
      <c r="N18378"/>
    </row>
    <row r="18379" spans="14:14" x14ac:dyDescent="0.25">
      <c r="N18379"/>
    </row>
    <row r="18380" spans="14:14" x14ac:dyDescent="0.25">
      <c r="N18380"/>
    </row>
    <row r="18381" spans="14:14" x14ac:dyDescent="0.25">
      <c r="N18381"/>
    </row>
    <row r="18382" spans="14:14" x14ac:dyDescent="0.25">
      <c r="N18382"/>
    </row>
    <row r="18383" spans="14:14" x14ac:dyDescent="0.25">
      <c r="N18383"/>
    </row>
    <row r="18384" spans="14:14" x14ac:dyDescent="0.25">
      <c r="N18384"/>
    </row>
    <row r="18385" spans="14:14" x14ac:dyDescent="0.25">
      <c r="N18385"/>
    </row>
    <row r="18386" spans="14:14" x14ac:dyDescent="0.25">
      <c r="N18386"/>
    </row>
    <row r="18387" spans="14:14" x14ac:dyDescent="0.25">
      <c r="N18387"/>
    </row>
    <row r="18388" spans="14:14" x14ac:dyDescent="0.25">
      <c r="N18388"/>
    </row>
    <row r="18389" spans="14:14" x14ac:dyDescent="0.25">
      <c r="N18389"/>
    </row>
    <row r="18390" spans="14:14" x14ac:dyDescent="0.25">
      <c r="N18390"/>
    </row>
    <row r="18391" spans="14:14" x14ac:dyDescent="0.25">
      <c r="N18391"/>
    </row>
    <row r="18392" spans="14:14" x14ac:dyDescent="0.25">
      <c r="N18392"/>
    </row>
    <row r="18393" spans="14:14" x14ac:dyDescent="0.25">
      <c r="N18393"/>
    </row>
    <row r="18394" spans="14:14" x14ac:dyDescent="0.25">
      <c r="N18394"/>
    </row>
    <row r="18395" spans="14:14" x14ac:dyDescent="0.25">
      <c r="N18395"/>
    </row>
    <row r="18396" spans="14:14" x14ac:dyDescent="0.25">
      <c r="N18396"/>
    </row>
    <row r="18397" spans="14:14" x14ac:dyDescent="0.25">
      <c r="N18397"/>
    </row>
    <row r="18398" spans="14:14" x14ac:dyDescent="0.25">
      <c r="N18398"/>
    </row>
    <row r="18399" spans="14:14" x14ac:dyDescent="0.25">
      <c r="N18399"/>
    </row>
    <row r="18400" spans="14:14" x14ac:dyDescent="0.25">
      <c r="N18400"/>
    </row>
    <row r="18401" spans="14:14" x14ac:dyDescent="0.25">
      <c r="N18401"/>
    </row>
    <row r="18402" spans="14:14" x14ac:dyDescent="0.25">
      <c r="N18402"/>
    </row>
    <row r="18403" spans="14:14" x14ac:dyDescent="0.25">
      <c r="N18403"/>
    </row>
    <row r="18404" spans="14:14" x14ac:dyDescent="0.25">
      <c r="N18404"/>
    </row>
    <row r="18405" spans="14:14" x14ac:dyDescent="0.25">
      <c r="N18405"/>
    </row>
    <row r="18406" spans="14:14" x14ac:dyDescent="0.25">
      <c r="N18406"/>
    </row>
    <row r="18407" spans="14:14" x14ac:dyDescent="0.25">
      <c r="N18407"/>
    </row>
    <row r="18408" spans="14:14" x14ac:dyDescent="0.25">
      <c r="N18408"/>
    </row>
    <row r="18409" spans="14:14" x14ac:dyDescent="0.25">
      <c r="N18409"/>
    </row>
    <row r="18410" spans="14:14" x14ac:dyDescent="0.25">
      <c r="N18410"/>
    </row>
    <row r="18411" spans="14:14" x14ac:dyDescent="0.25">
      <c r="N18411"/>
    </row>
    <row r="18412" spans="14:14" x14ac:dyDescent="0.25">
      <c r="N18412"/>
    </row>
    <row r="18413" spans="14:14" x14ac:dyDescent="0.25">
      <c r="N18413"/>
    </row>
    <row r="18414" spans="14:14" x14ac:dyDescent="0.25">
      <c r="N18414"/>
    </row>
    <row r="18415" spans="14:14" x14ac:dyDescent="0.25">
      <c r="N18415"/>
    </row>
    <row r="18416" spans="14:14" x14ac:dyDescent="0.25">
      <c r="N18416"/>
    </row>
    <row r="18417" spans="14:14" x14ac:dyDescent="0.25">
      <c r="N18417"/>
    </row>
    <row r="18418" spans="14:14" x14ac:dyDescent="0.25">
      <c r="N18418"/>
    </row>
    <row r="18419" spans="14:14" x14ac:dyDescent="0.25">
      <c r="N18419"/>
    </row>
    <row r="18420" spans="14:14" x14ac:dyDescent="0.25">
      <c r="N18420"/>
    </row>
    <row r="18421" spans="14:14" x14ac:dyDescent="0.25">
      <c r="N18421"/>
    </row>
    <row r="18422" spans="14:14" x14ac:dyDescent="0.25">
      <c r="N18422"/>
    </row>
    <row r="18423" spans="14:14" x14ac:dyDescent="0.25">
      <c r="N18423"/>
    </row>
    <row r="18424" spans="14:14" x14ac:dyDescent="0.25">
      <c r="N18424"/>
    </row>
    <row r="18425" spans="14:14" x14ac:dyDescent="0.25">
      <c r="N18425"/>
    </row>
    <row r="18426" spans="14:14" x14ac:dyDescent="0.25">
      <c r="N18426"/>
    </row>
    <row r="18427" spans="14:14" x14ac:dyDescent="0.25">
      <c r="N18427"/>
    </row>
    <row r="18428" spans="14:14" x14ac:dyDescent="0.25">
      <c r="N18428"/>
    </row>
    <row r="18429" spans="14:14" x14ac:dyDescent="0.25">
      <c r="N18429"/>
    </row>
    <row r="18430" spans="14:14" x14ac:dyDescent="0.25">
      <c r="N18430"/>
    </row>
    <row r="18431" spans="14:14" x14ac:dyDescent="0.25">
      <c r="N18431"/>
    </row>
    <row r="18432" spans="14:14" x14ac:dyDescent="0.25">
      <c r="N18432"/>
    </row>
    <row r="18433" spans="14:14" x14ac:dyDescent="0.25">
      <c r="N18433"/>
    </row>
    <row r="18434" spans="14:14" x14ac:dyDescent="0.25">
      <c r="N18434"/>
    </row>
    <row r="18435" spans="14:14" x14ac:dyDescent="0.25">
      <c r="N18435"/>
    </row>
    <row r="18436" spans="14:14" x14ac:dyDescent="0.25">
      <c r="N18436"/>
    </row>
    <row r="18437" spans="14:14" x14ac:dyDescent="0.25">
      <c r="N18437"/>
    </row>
    <row r="18438" spans="14:14" x14ac:dyDescent="0.25">
      <c r="N18438"/>
    </row>
    <row r="18439" spans="14:14" x14ac:dyDescent="0.25">
      <c r="N18439"/>
    </row>
    <row r="18440" spans="14:14" x14ac:dyDescent="0.25">
      <c r="N18440"/>
    </row>
    <row r="18441" spans="14:14" x14ac:dyDescent="0.25">
      <c r="N18441"/>
    </row>
    <row r="18442" spans="14:14" x14ac:dyDescent="0.25">
      <c r="N18442"/>
    </row>
    <row r="18443" spans="14:14" x14ac:dyDescent="0.25">
      <c r="N18443"/>
    </row>
    <row r="18444" spans="14:14" x14ac:dyDescent="0.25">
      <c r="N18444"/>
    </row>
    <row r="18445" spans="14:14" x14ac:dyDescent="0.25">
      <c r="N18445"/>
    </row>
    <row r="18446" spans="14:14" x14ac:dyDescent="0.25">
      <c r="N18446"/>
    </row>
    <row r="18447" spans="14:14" x14ac:dyDescent="0.25">
      <c r="N18447"/>
    </row>
    <row r="18448" spans="14:14" x14ac:dyDescent="0.25">
      <c r="N18448"/>
    </row>
    <row r="18449" spans="14:14" x14ac:dyDescent="0.25">
      <c r="N18449"/>
    </row>
    <row r="18450" spans="14:14" x14ac:dyDescent="0.25">
      <c r="N18450"/>
    </row>
    <row r="18451" spans="14:14" x14ac:dyDescent="0.25">
      <c r="N18451"/>
    </row>
    <row r="18452" spans="14:14" x14ac:dyDescent="0.25">
      <c r="N18452"/>
    </row>
    <row r="18453" spans="14:14" x14ac:dyDescent="0.25">
      <c r="N18453"/>
    </row>
    <row r="18454" spans="14:14" x14ac:dyDescent="0.25">
      <c r="N18454"/>
    </row>
    <row r="18455" spans="14:14" x14ac:dyDescent="0.25">
      <c r="N18455"/>
    </row>
    <row r="18456" spans="14:14" x14ac:dyDescent="0.25">
      <c r="N18456"/>
    </row>
    <row r="18457" spans="14:14" x14ac:dyDescent="0.25">
      <c r="N18457"/>
    </row>
    <row r="18458" spans="14:14" x14ac:dyDescent="0.25">
      <c r="N18458"/>
    </row>
    <row r="18459" spans="14:14" x14ac:dyDescent="0.25">
      <c r="N18459"/>
    </row>
    <row r="18460" spans="14:14" x14ac:dyDescent="0.25">
      <c r="N18460"/>
    </row>
    <row r="18461" spans="14:14" x14ac:dyDescent="0.25">
      <c r="N18461"/>
    </row>
    <row r="18462" spans="14:14" x14ac:dyDescent="0.25">
      <c r="N18462"/>
    </row>
    <row r="18463" spans="14:14" x14ac:dyDescent="0.25">
      <c r="N18463"/>
    </row>
    <row r="18464" spans="14:14" x14ac:dyDescent="0.25">
      <c r="N18464"/>
    </row>
    <row r="18465" spans="14:14" x14ac:dyDescent="0.25">
      <c r="N18465"/>
    </row>
    <row r="18466" spans="14:14" x14ac:dyDescent="0.25">
      <c r="N18466"/>
    </row>
    <row r="18467" spans="14:14" x14ac:dyDescent="0.25">
      <c r="N18467"/>
    </row>
    <row r="18468" spans="14:14" x14ac:dyDescent="0.25">
      <c r="N18468"/>
    </row>
    <row r="18469" spans="14:14" x14ac:dyDescent="0.25">
      <c r="N18469"/>
    </row>
    <row r="18470" spans="14:14" x14ac:dyDescent="0.25">
      <c r="N18470"/>
    </row>
    <row r="18471" spans="14:14" x14ac:dyDescent="0.25">
      <c r="N18471"/>
    </row>
    <row r="18472" spans="14:14" x14ac:dyDescent="0.25">
      <c r="N18472"/>
    </row>
    <row r="18473" spans="14:14" x14ac:dyDescent="0.25">
      <c r="N18473"/>
    </row>
    <row r="18474" spans="14:14" x14ac:dyDescent="0.25">
      <c r="N18474"/>
    </row>
    <row r="18475" spans="14:14" x14ac:dyDescent="0.25">
      <c r="N18475"/>
    </row>
    <row r="18476" spans="14:14" x14ac:dyDescent="0.25">
      <c r="N18476"/>
    </row>
    <row r="18477" spans="14:14" x14ac:dyDescent="0.25">
      <c r="N18477"/>
    </row>
    <row r="18478" spans="14:14" x14ac:dyDescent="0.25">
      <c r="N18478"/>
    </row>
    <row r="18479" spans="14:14" x14ac:dyDescent="0.25">
      <c r="N18479"/>
    </row>
    <row r="18480" spans="14:14" x14ac:dyDescent="0.25">
      <c r="N18480"/>
    </row>
    <row r="18481" spans="14:14" x14ac:dyDescent="0.25">
      <c r="N18481"/>
    </row>
    <row r="18482" spans="14:14" x14ac:dyDescent="0.25">
      <c r="N18482"/>
    </row>
    <row r="18483" spans="14:14" x14ac:dyDescent="0.25">
      <c r="N18483"/>
    </row>
    <row r="18484" spans="14:14" x14ac:dyDescent="0.25">
      <c r="N18484"/>
    </row>
    <row r="18485" spans="14:14" x14ac:dyDescent="0.25">
      <c r="N18485"/>
    </row>
    <row r="18486" spans="14:14" x14ac:dyDescent="0.25">
      <c r="N18486"/>
    </row>
    <row r="18487" spans="14:14" x14ac:dyDescent="0.25">
      <c r="N18487"/>
    </row>
    <row r="18488" spans="14:14" x14ac:dyDescent="0.25">
      <c r="N18488"/>
    </row>
    <row r="18489" spans="14:14" x14ac:dyDescent="0.25">
      <c r="N18489"/>
    </row>
    <row r="18490" spans="14:14" x14ac:dyDescent="0.25">
      <c r="N18490"/>
    </row>
    <row r="18491" spans="14:14" x14ac:dyDescent="0.25">
      <c r="N18491"/>
    </row>
    <row r="18492" spans="14:14" x14ac:dyDescent="0.25">
      <c r="N18492"/>
    </row>
    <row r="18493" spans="14:14" x14ac:dyDescent="0.25">
      <c r="N18493"/>
    </row>
    <row r="18494" spans="14:14" x14ac:dyDescent="0.25">
      <c r="N18494"/>
    </row>
    <row r="18495" spans="14:14" x14ac:dyDescent="0.25">
      <c r="N18495"/>
    </row>
    <row r="18496" spans="14:14" x14ac:dyDescent="0.25">
      <c r="N18496"/>
    </row>
    <row r="18497" spans="14:14" x14ac:dyDescent="0.25">
      <c r="N18497"/>
    </row>
    <row r="18498" spans="14:14" x14ac:dyDescent="0.25">
      <c r="N18498"/>
    </row>
    <row r="18499" spans="14:14" x14ac:dyDescent="0.25">
      <c r="N18499"/>
    </row>
    <row r="18500" spans="14:14" x14ac:dyDescent="0.25">
      <c r="N18500"/>
    </row>
    <row r="18501" spans="14:14" x14ac:dyDescent="0.25">
      <c r="N18501"/>
    </row>
    <row r="18502" spans="14:14" x14ac:dyDescent="0.25">
      <c r="N18502"/>
    </row>
    <row r="18503" spans="14:14" x14ac:dyDescent="0.25">
      <c r="N18503"/>
    </row>
    <row r="18504" spans="14:14" x14ac:dyDescent="0.25">
      <c r="N18504"/>
    </row>
    <row r="18505" spans="14:14" x14ac:dyDescent="0.25">
      <c r="N18505"/>
    </row>
    <row r="18506" spans="14:14" x14ac:dyDescent="0.25">
      <c r="N18506"/>
    </row>
    <row r="18507" spans="14:14" x14ac:dyDescent="0.25">
      <c r="N18507"/>
    </row>
    <row r="18508" spans="14:14" x14ac:dyDescent="0.25">
      <c r="N18508"/>
    </row>
    <row r="18509" spans="14:14" x14ac:dyDescent="0.25">
      <c r="N18509"/>
    </row>
    <row r="18510" spans="14:14" x14ac:dyDescent="0.25">
      <c r="N18510"/>
    </row>
    <row r="18511" spans="14:14" x14ac:dyDescent="0.25">
      <c r="N18511"/>
    </row>
    <row r="18512" spans="14:14" x14ac:dyDescent="0.25">
      <c r="N18512"/>
    </row>
    <row r="18513" spans="14:14" x14ac:dyDescent="0.25">
      <c r="N18513"/>
    </row>
    <row r="18514" spans="14:14" x14ac:dyDescent="0.25">
      <c r="N18514"/>
    </row>
    <row r="18515" spans="14:14" x14ac:dyDescent="0.25">
      <c r="N18515"/>
    </row>
    <row r="18516" spans="14:14" x14ac:dyDescent="0.25">
      <c r="N18516"/>
    </row>
    <row r="18517" spans="14:14" x14ac:dyDescent="0.25">
      <c r="N18517"/>
    </row>
    <row r="18518" spans="14:14" x14ac:dyDescent="0.25">
      <c r="N18518"/>
    </row>
    <row r="18519" spans="14:14" x14ac:dyDescent="0.25">
      <c r="N18519"/>
    </row>
    <row r="18520" spans="14:14" x14ac:dyDescent="0.25">
      <c r="N18520"/>
    </row>
    <row r="18521" spans="14:14" x14ac:dyDescent="0.25">
      <c r="N18521"/>
    </row>
    <row r="18522" spans="14:14" x14ac:dyDescent="0.25">
      <c r="N18522"/>
    </row>
    <row r="18523" spans="14:14" x14ac:dyDescent="0.25">
      <c r="N18523"/>
    </row>
    <row r="18524" spans="14:14" x14ac:dyDescent="0.25">
      <c r="N18524"/>
    </row>
    <row r="18525" spans="14:14" x14ac:dyDescent="0.25">
      <c r="N18525"/>
    </row>
    <row r="18526" spans="14:14" x14ac:dyDescent="0.25">
      <c r="N18526"/>
    </row>
    <row r="18527" spans="14:14" x14ac:dyDescent="0.25">
      <c r="N18527"/>
    </row>
    <row r="18528" spans="14:14" x14ac:dyDescent="0.25">
      <c r="N18528"/>
    </row>
    <row r="18529" spans="14:14" x14ac:dyDescent="0.25">
      <c r="N18529"/>
    </row>
    <row r="18530" spans="14:14" x14ac:dyDescent="0.25">
      <c r="N18530"/>
    </row>
    <row r="18531" spans="14:14" x14ac:dyDescent="0.25">
      <c r="N18531"/>
    </row>
    <row r="18532" spans="14:14" x14ac:dyDescent="0.25">
      <c r="N18532"/>
    </row>
    <row r="18533" spans="14:14" x14ac:dyDescent="0.25">
      <c r="N18533"/>
    </row>
    <row r="18534" spans="14:14" x14ac:dyDescent="0.25">
      <c r="N18534"/>
    </row>
    <row r="18535" spans="14:14" x14ac:dyDescent="0.25">
      <c r="N18535"/>
    </row>
    <row r="18536" spans="14:14" x14ac:dyDescent="0.25">
      <c r="N18536"/>
    </row>
    <row r="18537" spans="14:14" x14ac:dyDescent="0.25">
      <c r="N18537"/>
    </row>
    <row r="18538" spans="14:14" x14ac:dyDescent="0.25">
      <c r="N18538"/>
    </row>
    <row r="18539" spans="14:14" x14ac:dyDescent="0.25">
      <c r="N18539"/>
    </row>
    <row r="18540" spans="14:14" x14ac:dyDescent="0.25">
      <c r="N18540"/>
    </row>
    <row r="18541" spans="14:14" x14ac:dyDescent="0.25">
      <c r="N18541"/>
    </row>
    <row r="18542" spans="14:14" x14ac:dyDescent="0.25">
      <c r="N18542"/>
    </row>
    <row r="18543" spans="14:14" x14ac:dyDescent="0.25">
      <c r="N18543"/>
    </row>
    <row r="18544" spans="14:14" x14ac:dyDescent="0.25">
      <c r="N18544"/>
    </row>
    <row r="18545" spans="14:14" x14ac:dyDescent="0.25">
      <c r="N18545"/>
    </row>
    <row r="18546" spans="14:14" x14ac:dyDescent="0.25">
      <c r="N18546"/>
    </row>
    <row r="18547" spans="14:14" x14ac:dyDescent="0.25">
      <c r="N18547"/>
    </row>
    <row r="18548" spans="14:14" x14ac:dyDescent="0.25">
      <c r="N18548"/>
    </row>
    <row r="18549" spans="14:14" x14ac:dyDescent="0.25">
      <c r="N18549"/>
    </row>
    <row r="18550" spans="14:14" x14ac:dyDescent="0.25">
      <c r="N18550"/>
    </row>
    <row r="18551" spans="14:14" x14ac:dyDescent="0.25">
      <c r="N18551"/>
    </row>
    <row r="18552" spans="14:14" x14ac:dyDescent="0.25">
      <c r="N18552"/>
    </row>
    <row r="18553" spans="14:14" x14ac:dyDescent="0.25">
      <c r="N18553"/>
    </row>
    <row r="18554" spans="14:14" x14ac:dyDescent="0.25">
      <c r="N18554"/>
    </row>
    <row r="18555" spans="14:14" x14ac:dyDescent="0.25">
      <c r="N18555"/>
    </row>
    <row r="18556" spans="14:14" x14ac:dyDescent="0.25">
      <c r="N18556"/>
    </row>
    <row r="18557" spans="14:14" x14ac:dyDescent="0.25">
      <c r="N18557"/>
    </row>
    <row r="18558" spans="14:14" x14ac:dyDescent="0.25">
      <c r="N18558"/>
    </row>
    <row r="18559" spans="14:14" x14ac:dyDescent="0.25">
      <c r="N18559"/>
    </row>
    <row r="18560" spans="14:14" x14ac:dyDescent="0.25">
      <c r="N18560"/>
    </row>
    <row r="18561" spans="14:14" x14ac:dyDescent="0.25">
      <c r="N18561"/>
    </row>
    <row r="18562" spans="14:14" x14ac:dyDescent="0.25">
      <c r="N18562"/>
    </row>
    <row r="18563" spans="14:14" x14ac:dyDescent="0.25">
      <c r="N18563"/>
    </row>
    <row r="18564" spans="14:14" x14ac:dyDescent="0.25">
      <c r="N18564"/>
    </row>
    <row r="18565" spans="14:14" x14ac:dyDescent="0.25">
      <c r="N18565"/>
    </row>
    <row r="18566" spans="14:14" x14ac:dyDescent="0.25">
      <c r="N18566"/>
    </row>
    <row r="18567" spans="14:14" x14ac:dyDescent="0.25">
      <c r="N18567"/>
    </row>
    <row r="18568" spans="14:14" x14ac:dyDescent="0.25">
      <c r="N18568"/>
    </row>
    <row r="18569" spans="14:14" x14ac:dyDescent="0.25">
      <c r="N18569"/>
    </row>
    <row r="18570" spans="14:14" x14ac:dyDescent="0.25">
      <c r="N18570"/>
    </row>
    <row r="18571" spans="14:14" x14ac:dyDescent="0.25">
      <c r="N18571"/>
    </row>
    <row r="18572" spans="14:14" x14ac:dyDescent="0.25">
      <c r="N18572"/>
    </row>
    <row r="18573" spans="14:14" x14ac:dyDescent="0.25">
      <c r="N18573"/>
    </row>
    <row r="18574" spans="14:14" x14ac:dyDescent="0.25">
      <c r="N18574"/>
    </row>
    <row r="18575" spans="14:14" x14ac:dyDescent="0.25">
      <c r="N18575"/>
    </row>
    <row r="18576" spans="14:14" x14ac:dyDescent="0.25">
      <c r="N18576"/>
    </row>
    <row r="18577" spans="14:14" x14ac:dyDescent="0.25">
      <c r="N18577"/>
    </row>
    <row r="18578" spans="14:14" x14ac:dyDescent="0.25">
      <c r="N18578"/>
    </row>
    <row r="18579" spans="14:14" x14ac:dyDescent="0.25">
      <c r="N18579"/>
    </row>
    <row r="18580" spans="14:14" x14ac:dyDescent="0.25">
      <c r="N18580"/>
    </row>
    <row r="18581" spans="14:14" x14ac:dyDescent="0.25">
      <c r="N18581"/>
    </row>
    <row r="18582" spans="14:14" x14ac:dyDescent="0.25">
      <c r="N18582"/>
    </row>
    <row r="18583" spans="14:14" x14ac:dyDescent="0.25">
      <c r="N18583"/>
    </row>
    <row r="18584" spans="14:14" x14ac:dyDescent="0.25">
      <c r="N18584"/>
    </row>
    <row r="18585" spans="14:14" x14ac:dyDescent="0.25">
      <c r="N18585"/>
    </row>
    <row r="18586" spans="14:14" x14ac:dyDescent="0.25">
      <c r="N18586"/>
    </row>
    <row r="18587" spans="14:14" x14ac:dyDescent="0.25">
      <c r="N18587"/>
    </row>
    <row r="18588" spans="14:14" x14ac:dyDescent="0.25">
      <c r="N18588"/>
    </row>
    <row r="18589" spans="14:14" x14ac:dyDescent="0.25">
      <c r="N18589"/>
    </row>
    <row r="18590" spans="14:14" x14ac:dyDescent="0.25">
      <c r="N18590"/>
    </row>
    <row r="18591" spans="14:14" x14ac:dyDescent="0.25">
      <c r="N18591"/>
    </row>
    <row r="18592" spans="14:14" x14ac:dyDescent="0.25">
      <c r="N18592"/>
    </row>
    <row r="18593" spans="14:14" x14ac:dyDescent="0.25">
      <c r="N18593"/>
    </row>
    <row r="18594" spans="14:14" x14ac:dyDescent="0.25">
      <c r="N18594"/>
    </row>
    <row r="18595" spans="14:14" x14ac:dyDescent="0.25">
      <c r="N18595"/>
    </row>
    <row r="18596" spans="14:14" x14ac:dyDescent="0.25">
      <c r="N18596"/>
    </row>
    <row r="18597" spans="14:14" x14ac:dyDescent="0.25">
      <c r="N18597"/>
    </row>
    <row r="18598" spans="14:14" x14ac:dyDescent="0.25">
      <c r="N18598"/>
    </row>
    <row r="18599" spans="14:14" x14ac:dyDescent="0.25">
      <c r="N18599"/>
    </row>
    <row r="18600" spans="14:14" x14ac:dyDescent="0.25">
      <c r="N18600"/>
    </row>
    <row r="18601" spans="14:14" x14ac:dyDescent="0.25">
      <c r="N18601"/>
    </row>
    <row r="18602" spans="14:14" x14ac:dyDescent="0.25">
      <c r="N18602"/>
    </row>
    <row r="18603" spans="14:14" x14ac:dyDescent="0.25">
      <c r="N18603"/>
    </row>
    <row r="18604" spans="14:14" x14ac:dyDescent="0.25">
      <c r="N18604"/>
    </row>
    <row r="18605" spans="14:14" x14ac:dyDescent="0.25">
      <c r="N18605"/>
    </row>
    <row r="18606" spans="14:14" x14ac:dyDescent="0.25">
      <c r="N18606"/>
    </row>
    <row r="18607" spans="14:14" x14ac:dyDescent="0.25">
      <c r="N18607"/>
    </row>
    <row r="18608" spans="14:14" x14ac:dyDescent="0.25">
      <c r="N18608"/>
    </row>
    <row r="18609" spans="14:14" x14ac:dyDescent="0.25">
      <c r="N18609"/>
    </row>
    <row r="18610" spans="14:14" x14ac:dyDescent="0.25">
      <c r="N18610"/>
    </row>
    <row r="18611" spans="14:14" x14ac:dyDescent="0.25">
      <c r="N18611"/>
    </row>
    <row r="18612" spans="14:14" x14ac:dyDescent="0.25">
      <c r="N18612"/>
    </row>
    <row r="18613" spans="14:14" x14ac:dyDescent="0.25">
      <c r="N18613"/>
    </row>
    <row r="18614" spans="14:14" x14ac:dyDescent="0.25">
      <c r="N18614"/>
    </row>
    <row r="18615" spans="14:14" x14ac:dyDescent="0.25">
      <c r="N18615"/>
    </row>
    <row r="18616" spans="14:14" x14ac:dyDescent="0.25">
      <c r="N18616"/>
    </row>
    <row r="18617" spans="14:14" x14ac:dyDescent="0.25">
      <c r="N18617"/>
    </row>
    <row r="18618" spans="14:14" x14ac:dyDescent="0.25">
      <c r="N18618"/>
    </row>
    <row r="18619" spans="14:14" x14ac:dyDescent="0.25">
      <c r="N18619"/>
    </row>
    <row r="18620" spans="14:14" x14ac:dyDescent="0.25">
      <c r="N18620"/>
    </row>
    <row r="18621" spans="14:14" x14ac:dyDescent="0.25">
      <c r="N18621"/>
    </row>
    <row r="18622" spans="14:14" x14ac:dyDescent="0.25">
      <c r="N18622"/>
    </row>
    <row r="18623" spans="14:14" x14ac:dyDescent="0.25">
      <c r="N18623"/>
    </row>
    <row r="18624" spans="14:14" x14ac:dyDescent="0.25">
      <c r="N18624"/>
    </row>
    <row r="18625" spans="14:14" x14ac:dyDescent="0.25">
      <c r="N18625"/>
    </row>
    <row r="18626" spans="14:14" x14ac:dyDescent="0.25">
      <c r="N18626"/>
    </row>
    <row r="18627" spans="14:14" x14ac:dyDescent="0.25">
      <c r="N18627"/>
    </row>
    <row r="18628" spans="14:14" x14ac:dyDescent="0.25">
      <c r="N18628"/>
    </row>
    <row r="18629" spans="14:14" x14ac:dyDescent="0.25">
      <c r="N18629"/>
    </row>
    <row r="18630" spans="14:14" x14ac:dyDescent="0.25">
      <c r="N18630"/>
    </row>
    <row r="18631" spans="14:14" x14ac:dyDescent="0.25">
      <c r="N18631"/>
    </row>
    <row r="18632" spans="14:14" x14ac:dyDescent="0.25">
      <c r="N18632"/>
    </row>
    <row r="18633" spans="14:14" x14ac:dyDescent="0.25">
      <c r="N18633"/>
    </row>
    <row r="18634" spans="14:14" x14ac:dyDescent="0.25">
      <c r="N18634"/>
    </row>
    <row r="18635" spans="14:14" x14ac:dyDescent="0.25">
      <c r="N18635"/>
    </row>
    <row r="18636" spans="14:14" x14ac:dyDescent="0.25">
      <c r="N18636"/>
    </row>
    <row r="18637" spans="14:14" x14ac:dyDescent="0.25">
      <c r="N18637"/>
    </row>
    <row r="18638" spans="14:14" x14ac:dyDescent="0.25">
      <c r="N18638"/>
    </row>
    <row r="18639" spans="14:14" x14ac:dyDescent="0.25">
      <c r="N18639"/>
    </row>
    <row r="18640" spans="14:14" x14ac:dyDescent="0.25">
      <c r="N18640"/>
    </row>
    <row r="18641" spans="14:14" x14ac:dyDescent="0.25">
      <c r="N18641"/>
    </row>
    <row r="18642" spans="14:14" x14ac:dyDescent="0.25">
      <c r="N18642"/>
    </row>
    <row r="18643" spans="14:14" x14ac:dyDescent="0.25">
      <c r="N18643"/>
    </row>
    <row r="18644" spans="14:14" x14ac:dyDescent="0.25">
      <c r="N18644"/>
    </row>
    <row r="18645" spans="14:14" x14ac:dyDescent="0.25">
      <c r="N18645"/>
    </row>
    <row r="18646" spans="14:14" x14ac:dyDescent="0.25">
      <c r="N18646"/>
    </row>
    <row r="18647" spans="14:14" x14ac:dyDescent="0.25">
      <c r="N18647"/>
    </row>
    <row r="18648" spans="14:14" x14ac:dyDescent="0.25">
      <c r="N18648"/>
    </row>
    <row r="18649" spans="14:14" x14ac:dyDescent="0.25">
      <c r="N18649"/>
    </row>
    <row r="18650" spans="14:14" x14ac:dyDescent="0.25">
      <c r="N18650"/>
    </row>
    <row r="18651" spans="14:14" x14ac:dyDescent="0.25">
      <c r="N18651"/>
    </row>
    <row r="18652" spans="14:14" x14ac:dyDescent="0.25">
      <c r="N18652"/>
    </row>
    <row r="18653" spans="14:14" x14ac:dyDescent="0.25">
      <c r="N18653"/>
    </row>
    <row r="18654" spans="14:14" x14ac:dyDescent="0.25">
      <c r="N18654"/>
    </row>
    <row r="18655" spans="14:14" x14ac:dyDescent="0.25">
      <c r="N18655"/>
    </row>
    <row r="18656" spans="14:14" x14ac:dyDescent="0.25">
      <c r="N18656"/>
    </row>
    <row r="18657" spans="14:14" x14ac:dyDescent="0.25">
      <c r="N18657"/>
    </row>
    <row r="18658" spans="14:14" x14ac:dyDescent="0.25">
      <c r="N18658"/>
    </row>
    <row r="18659" spans="14:14" x14ac:dyDescent="0.25">
      <c r="N18659"/>
    </row>
    <row r="18660" spans="14:14" x14ac:dyDescent="0.25">
      <c r="N18660"/>
    </row>
    <row r="18661" spans="14:14" x14ac:dyDescent="0.25">
      <c r="N18661"/>
    </row>
    <row r="18662" spans="14:14" x14ac:dyDescent="0.25">
      <c r="N18662"/>
    </row>
    <row r="18663" spans="14:14" x14ac:dyDescent="0.25">
      <c r="N18663"/>
    </row>
    <row r="18664" spans="14:14" x14ac:dyDescent="0.25">
      <c r="N18664"/>
    </row>
    <row r="18665" spans="14:14" x14ac:dyDescent="0.25">
      <c r="N18665"/>
    </row>
    <row r="18666" spans="14:14" x14ac:dyDescent="0.25">
      <c r="N18666"/>
    </row>
    <row r="18667" spans="14:14" x14ac:dyDescent="0.25">
      <c r="N18667"/>
    </row>
    <row r="18668" spans="14:14" x14ac:dyDescent="0.25">
      <c r="N18668"/>
    </row>
    <row r="18669" spans="14:14" x14ac:dyDescent="0.25">
      <c r="N18669"/>
    </row>
    <row r="18670" spans="14:14" x14ac:dyDescent="0.25">
      <c r="N18670"/>
    </row>
    <row r="18671" spans="14:14" x14ac:dyDescent="0.25">
      <c r="N18671"/>
    </row>
    <row r="18672" spans="14:14" x14ac:dyDescent="0.25">
      <c r="N18672"/>
    </row>
    <row r="18673" spans="14:14" x14ac:dyDescent="0.25">
      <c r="N18673"/>
    </row>
    <row r="18674" spans="14:14" x14ac:dyDescent="0.25">
      <c r="N18674"/>
    </row>
    <row r="18675" spans="14:14" x14ac:dyDescent="0.25">
      <c r="N18675"/>
    </row>
    <row r="18676" spans="14:14" x14ac:dyDescent="0.25">
      <c r="N18676"/>
    </row>
    <row r="18677" spans="14:14" x14ac:dyDescent="0.25">
      <c r="N18677"/>
    </row>
    <row r="18678" spans="14:14" x14ac:dyDescent="0.25">
      <c r="N18678"/>
    </row>
    <row r="18679" spans="14:14" x14ac:dyDescent="0.25">
      <c r="N18679"/>
    </row>
    <row r="18680" spans="14:14" x14ac:dyDescent="0.25">
      <c r="N18680"/>
    </row>
    <row r="18681" spans="14:14" x14ac:dyDescent="0.25">
      <c r="N18681"/>
    </row>
    <row r="18682" spans="14:14" x14ac:dyDescent="0.25">
      <c r="N18682"/>
    </row>
    <row r="18683" spans="14:14" x14ac:dyDescent="0.25">
      <c r="N18683"/>
    </row>
    <row r="18684" spans="14:14" x14ac:dyDescent="0.25">
      <c r="N18684"/>
    </row>
    <row r="18685" spans="14:14" x14ac:dyDescent="0.25">
      <c r="N18685"/>
    </row>
    <row r="18686" spans="14:14" x14ac:dyDescent="0.25">
      <c r="N18686"/>
    </row>
    <row r="18687" spans="14:14" x14ac:dyDescent="0.25">
      <c r="N18687"/>
    </row>
    <row r="18688" spans="14:14" x14ac:dyDescent="0.25">
      <c r="N18688"/>
    </row>
    <row r="18689" spans="14:14" x14ac:dyDescent="0.25">
      <c r="N18689"/>
    </row>
    <row r="18690" spans="14:14" x14ac:dyDescent="0.25">
      <c r="N18690"/>
    </row>
    <row r="18691" spans="14:14" x14ac:dyDescent="0.25">
      <c r="N18691"/>
    </row>
    <row r="18692" spans="14:14" x14ac:dyDescent="0.25">
      <c r="N18692"/>
    </row>
    <row r="18693" spans="14:14" x14ac:dyDescent="0.25">
      <c r="N18693"/>
    </row>
    <row r="18694" spans="14:14" x14ac:dyDescent="0.25">
      <c r="N18694"/>
    </row>
    <row r="18695" spans="14:14" x14ac:dyDescent="0.25">
      <c r="N18695"/>
    </row>
    <row r="18696" spans="14:14" x14ac:dyDescent="0.25">
      <c r="N18696"/>
    </row>
    <row r="18697" spans="14:14" x14ac:dyDescent="0.25">
      <c r="N18697"/>
    </row>
    <row r="18698" spans="14:14" x14ac:dyDescent="0.25">
      <c r="N18698"/>
    </row>
    <row r="18699" spans="14:14" x14ac:dyDescent="0.25">
      <c r="N18699"/>
    </row>
    <row r="18700" spans="14:14" x14ac:dyDescent="0.25">
      <c r="N18700"/>
    </row>
    <row r="18701" spans="14:14" x14ac:dyDescent="0.25">
      <c r="N18701"/>
    </row>
    <row r="18702" spans="14:14" x14ac:dyDescent="0.25">
      <c r="N18702"/>
    </row>
    <row r="18703" spans="14:14" x14ac:dyDescent="0.25">
      <c r="N18703"/>
    </row>
    <row r="18704" spans="14:14" x14ac:dyDescent="0.25">
      <c r="N18704"/>
    </row>
    <row r="18705" spans="14:14" x14ac:dyDescent="0.25">
      <c r="N18705"/>
    </row>
    <row r="18706" spans="14:14" x14ac:dyDescent="0.25">
      <c r="N18706"/>
    </row>
    <row r="18707" spans="14:14" x14ac:dyDescent="0.25">
      <c r="N18707"/>
    </row>
    <row r="18708" spans="14:14" x14ac:dyDescent="0.25">
      <c r="N18708"/>
    </row>
    <row r="18709" spans="14:14" x14ac:dyDescent="0.25">
      <c r="N18709"/>
    </row>
    <row r="18710" spans="14:14" x14ac:dyDescent="0.25">
      <c r="N18710"/>
    </row>
    <row r="18711" spans="14:14" x14ac:dyDescent="0.25">
      <c r="N18711"/>
    </row>
    <row r="18712" spans="14:14" x14ac:dyDescent="0.25">
      <c r="N18712"/>
    </row>
    <row r="18713" spans="14:14" x14ac:dyDescent="0.25">
      <c r="N18713"/>
    </row>
    <row r="18714" spans="14:14" x14ac:dyDescent="0.25">
      <c r="N18714"/>
    </row>
    <row r="18715" spans="14:14" x14ac:dyDescent="0.25">
      <c r="N18715"/>
    </row>
    <row r="18716" spans="14:14" x14ac:dyDescent="0.25">
      <c r="N18716"/>
    </row>
    <row r="18717" spans="14:14" x14ac:dyDescent="0.25">
      <c r="N18717"/>
    </row>
    <row r="18718" spans="14:14" x14ac:dyDescent="0.25">
      <c r="N18718"/>
    </row>
    <row r="18719" spans="14:14" x14ac:dyDescent="0.25">
      <c r="N18719"/>
    </row>
    <row r="18720" spans="14:14" x14ac:dyDescent="0.25">
      <c r="N18720"/>
    </row>
    <row r="18721" spans="14:14" x14ac:dyDescent="0.25">
      <c r="N18721"/>
    </row>
    <row r="18722" spans="14:14" x14ac:dyDescent="0.25">
      <c r="N18722"/>
    </row>
    <row r="18723" spans="14:14" x14ac:dyDescent="0.25">
      <c r="N18723"/>
    </row>
    <row r="18724" spans="14:14" x14ac:dyDescent="0.25">
      <c r="N18724"/>
    </row>
    <row r="18725" spans="14:14" x14ac:dyDescent="0.25">
      <c r="N18725"/>
    </row>
    <row r="18726" spans="14:14" x14ac:dyDescent="0.25">
      <c r="N18726"/>
    </row>
    <row r="18727" spans="14:14" x14ac:dyDescent="0.25">
      <c r="N18727"/>
    </row>
    <row r="18728" spans="14:14" x14ac:dyDescent="0.25">
      <c r="N18728"/>
    </row>
    <row r="18729" spans="14:14" x14ac:dyDescent="0.25">
      <c r="N18729"/>
    </row>
    <row r="18730" spans="14:14" x14ac:dyDescent="0.25">
      <c r="N18730"/>
    </row>
    <row r="18731" spans="14:14" x14ac:dyDescent="0.25">
      <c r="N18731"/>
    </row>
    <row r="18732" spans="14:14" x14ac:dyDescent="0.25">
      <c r="N18732"/>
    </row>
    <row r="18733" spans="14:14" x14ac:dyDescent="0.25">
      <c r="N18733"/>
    </row>
    <row r="18734" spans="14:14" x14ac:dyDescent="0.25">
      <c r="N18734"/>
    </row>
    <row r="18735" spans="14:14" x14ac:dyDescent="0.25">
      <c r="N18735"/>
    </row>
    <row r="18736" spans="14:14" x14ac:dyDescent="0.25">
      <c r="N18736"/>
    </row>
    <row r="18737" spans="14:14" x14ac:dyDescent="0.25">
      <c r="N18737"/>
    </row>
    <row r="18738" spans="14:14" x14ac:dyDescent="0.25">
      <c r="N18738"/>
    </row>
    <row r="18739" spans="14:14" x14ac:dyDescent="0.25">
      <c r="N18739"/>
    </row>
    <row r="18740" spans="14:14" x14ac:dyDescent="0.25">
      <c r="N18740"/>
    </row>
    <row r="18741" spans="14:14" x14ac:dyDescent="0.25">
      <c r="N18741"/>
    </row>
    <row r="18742" spans="14:14" x14ac:dyDescent="0.25">
      <c r="N18742"/>
    </row>
    <row r="18743" spans="14:14" x14ac:dyDescent="0.25">
      <c r="N18743"/>
    </row>
    <row r="18744" spans="14:14" x14ac:dyDescent="0.25">
      <c r="N18744"/>
    </row>
    <row r="18745" spans="14:14" x14ac:dyDescent="0.25">
      <c r="N18745"/>
    </row>
    <row r="18746" spans="14:14" x14ac:dyDescent="0.25">
      <c r="N18746"/>
    </row>
    <row r="18747" spans="14:14" x14ac:dyDescent="0.25">
      <c r="N18747"/>
    </row>
    <row r="18748" spans="14:14" x14ac:dyDescent="0.25">
      <c r="N18748"/>
    </row>
    <row r="18749" spans="14:14" x14ac:dyDescent="0.25">
      <c r="N18749"/>
    </row>
    <row r="18750" spans="14:14" x14ac:dyDescent="0.25">
      <c r="N18750"/>
    </row>
    <row r="18751" spans="14:14" x14ac:dyDescent="0.25">
      <c r="N18751"/>
    </row>
    <row r="18752" spans="14:14" x14ac:dyDescent="0.25">
      <c r="N18752"/>
    </row>
    <row r="18753" spans="14:14" x14ac:dyDescent="0.25">
      <c r="N18753"/>
    </row>
    <row r="18754" spans="14:14" x14ac:dyDescent="0.25">
      <c r="N18754"/>
    </row>
    <row r="18755" spans="14:14" x14ac:dyDescent="0.25">
      <c r="N18755"/>
    </row>
    <row r="18756" spans="14:14" x14ac:dyDescent="0.25">
      <c r="N18756"/>
    </row>
    <row r="18757" spans="14:14" x14ac:dyDescent="0.25">
      <c r="N18757"/>
    </row>
    <row r="18758" spans="14:14" x14ac:dyDescent="0.25">
      <c r="N18758"/>
    </row>
    <row r="18759" spans="14:14" x14ac:dyDescent="0.25">
      <c r="N18759"/>
    </row>
    <row r="18760" spans="14:14" x14ac:dyDescent="0.25">
      <c r="N18760"/>
    </row>
    <row r="18761" spans="14:14" x14ac:dyDescent="0.25">
      <c r="N18761"/>
    </row>
    <row r="18762" spans="14:14" x14ac:dyDescent="0.25">
      <c r="N18762"/>
    </row>
    <row r="18763" spans="14:14" x14ac:dyDescent="0.25">
      <c r="N18763"/>
    </row>
    <row r="18764" spans="14:14" x14ac:dyDescent="0.25">
      <c r="N18764"/>
    </row>
    <row r="18765" spans="14:14" x14ac:dyDescent="0.25">
      <c r="N18765"/>
    </row>
    <row r="18766" spans="14:14" x14ac:dyDescent="0.25">
      <c r="N18766"/>
    </row>
    <row r="18767" spans="14:14" x14ac:dyDescent="0.25">
      <c r="N18767"/>
    </row>
    <row r="18768" spans="14:14" x14ac:dyDescent="0.25">
      <c r="N18768"/>
    </row>
    <row r="18769" spans="14:14" x14ac:dyDescent="0.25">
      <c r="N18769"/>
    </row>
    <row r="18770" spans="14:14" x14ac:dyDescent="0.25">
      <c r="N18770"/>
    </row>
    <row r="18771" spans="14:14" x14ac:dyDescent="0.25">
      <c r="N18771"/>
    </row>
    <row r="18772" spans="14:14" x14ac:dyDescent="0.25">
      <c r="N18772"/>
    </row>
    <row r="18773" spans="14:14" x14ac:dyDescent="0.25">
      <c r="N18773"/>
    </row>
    <row r="18774" spans="14:14" x14ac:dyDescent="0.25">
      <c r="N18774"/>
    </row>
    <row r="18775" spans="14:14" x14ac:dyDescent="0.25">
      <c r="N18775"/>
    </row>
    <row r="18776" spans="14:14" x14ac:dyDescent="0.25">
      <c r="N18776"/>
    </row>
    <row r="18777" spans="14:14" x14ac:dyDescent="0.25">
      <c r="N18777"/>
    </row>
    <row r="18778" spans="14:14" x14ac:dyDescent="0.25">
      <c r="N18778"/>
    </row>
    <row r="18779" spans="14:14" x14ac:dyDescent="0.25">
      <c r="N18779"/>
    </row>
    <row r="18780" spans="14:14" x14ac:dyDescent="0.25">
      <c r="N18780"/>
    </row>
    <row r="18781" spans="14:14" x14ac:dyDescent="0.25">
      <c r="N18781"/>
    </row>
    <row r="18782" spans="14:14" x14ac:dyDescent="0.25">
      <c r="N18782"/>
    </row>
    <row r="18783" spans="14:14" x14ac:dyDescent="0.25">
      <c r="N18783"/>
    </row>
    <row r="18784" spans="14:14" x14ac:dyDescent="0.25">
      <c r="N18784"/>
    </row>
    <row r="18785" spans="14:14" x14ac:dyDescent="0.25">
      <c r="N18785"/>
    </row>
    <row r="18786" spans="14:14" x14ac:dyDescent="0.25">
      <c r="N18786"/>
    </row>
    <row r="18787" spans="14:14" x14ac:dyDescent="0.25">
      <c r="N18787"/>
    </row>
    <row r="18788" spans="14:14" x14ac:dyDescent="0.25">
      <c r="N18788"/>
    </row>
    <row r="18789" spans="14:14" x14ac:dyDescent="0.25">
      <c r="N18789"/>
    </row>
    <row r="18790" spans="14:14" x14ac:dyDescent="0.25">
      <c r="N18790"/>
    </row>
    <row r="18791" spans="14:14" x14ac:dyDescent="0.25">
      <c r="N18791"/>
    </row>
    <row r="18792" spans="14:14" x14ac:dyDescent="0.25">
      <c r="N18792"/>
    </row>
    <row r="18793" spans="14:14" x14ac:dyDescent="0.25">
      <c r="N18793"/>
    </row>
    <row r="18794" spans="14:14" x14ac:dyDescent="0.25">
      <c r="N18794"/>
    </row>
    <row r="18795" spans="14:14" x14ac:dyDescent="0.25">
      <c r="N18795"/>
    </row>
    <row r="18796" spans="14:14" x14ac:dyDescent="0.25">
      <c r="N18796"/>
    </row>
    <row r="18797" spans="14:14" x14ac:dyDescent="0.25">
      <c r="N18797"/>
    </row>
    <row r="18798" spans="14:14" x14ac:dyDescent="0.25">
      <c r="N18798"/>
    </row>
    <row r="18799" spans="14:14" x14ac:dyDescent="0.25">
      <c r="N18799"/>
    </row>
    <row r="18800" spans="14:14" x14ac:dyDescent="0.25">
      <c r="N18800"/>
    </row>
    <row r="18801" spans="14:14" x14ac:dyDescent="0.25">
      <c r="N18801"/>
    </row>
    <row r="18802" spans="14:14" x14ac:dyDescent="0.25">
      <c r="N18802"/>
    </row>
    <row r="18803" spans="14:14" x14ac:dyDescent="0.25">
      <c r="N18803"/>
    </row>
    <row r="18804" spans="14:14" x14ac:dyDescent="0.25">
      <c r="N18804"/>
    </row>
    <row r="18805" spans="14:14" x14ac:dyDescent="0.25">
      <c r="N18805"/>
    </row>
    <row r="18806" spans="14:14" x14ac:dyDescent="0.25">
      <c r="N18806"/>
    </row>
    <row r="18807" spans="14:14" x14ac:dyDescent="0.25">
      <c r="N18807"/>
    </row>
    <row r="18808" spans="14:14" x14ac:dyDescent="0.25">
      <c r="N18808"/>
    </row>
    <row r="18809" spans="14:14" x14ac:dyDescent="0.25">
      <c r="N18809"/>
    </row>
    <row r="18810" spans="14:14" x14ac:dyDescent="0.25">
      <c r="N18810"/>
    </row>
    <row r="18811" spans="14:14" x14ac:dyDescent="0.25">
      <c r="N18811"/>
    </row>
    <row r="18812" spans="14:14" x14ac:dyDescent="0.25">
      <c r="N18812"/>
    </row>
    <row r="18813" spans="14:14" x14ac:dyDescent="0.25">
      <c r="N18813"/>
    </row>
    <row r="18814" spans="14:14" x14ac:dyDescent="0.25">
      <c r="N18814"/>
    </row>
    <row r="18815" spans="14:14" x14ac:dyDescent="0.25">
      <c r="N18815"/>
    </row>
    <row r="18816" spans="14:14" x14ac:dyDescent="0.25">
      <c r="N18816"/>
    </row>
    <row r="18817" spans="14:14" x14ac:dyDescent="0.25">
      <c r="N18817"/>
    </row>
    <row r="18818" spans="14:14" x14ac:dyDescent="0.25">
      <c r="N18818"/>
    </row>
    <row r="18819" spans="14:14" x14ac:dyDescent="0.25">
      <c r="N18819"/>
    </row>
    <row r="18820" spans="14:14" x14ac:dyDescent="0.25">
      <c r="N18820"/>
    </row>
    <row r="18821" spans="14:14" x14ac:dyDescent="0.25">
      <c r="N18821"/>
    </row>
    <row r="18822" spans="14:14" x14ac:dyDescent="0.25">
      <c r="N18822"/>
    </row>
    <row r="18823" spans="14:14" x14ac:dyDescent="0.25">
      <c r="N18823"/>
    </row>
    <row r="18824" spans="14:14" x14ac:dyDescent="0.25">
      <c r="N18824"/>
    </row>
    <row r="18825" spans="14:14" x14ac:dyDescent="0.25">
      <c r="N18825"/>
    </row>
    <row r="18826" spans="14:14" x14ac:dyDescent="0.25">
      <c r="N18826"/>
    </row>
    <row r="18827" spans="14:14" x14ac:dyDescent="0.25">
      <c r="N18827"/>
    </row>
    <row r="18828" spans="14:14" x14ac:dyDescent="0.25">
      <c r="N18828"/>
    </row>
    <row r="18829" spans="14:14" x14ac:dyDescent="0.25">
      <c r="N18829"/>
    </row>
    <row r="18830" spans="14:14" x14ac:dyDescent="0.25">
      <c r="N18830"/>
    </row>
    <row r="18831" spans="14:14" x14ac:dyDescent="0.25">
      <c r="N18831"/>
    </row>
    <row r="18832" spans="14:14" x14ac:dyDescent="0.25">
      <c r="N18832"/>
    </row>
    <row r="18833" spans="14:14" x14ac:dyDescent="0.25">
      <c r="N18833"/>
    </row>
    <row r="18834" spans="14:14" x14ac:dyDescent="0.25">
      <c r="N18834"/>
    </row>
    <row r="18835" spans="14:14" x14ac:dyDescent="0.25">
      <c r="N18835"/>
    </row>
    <row r="18836" spans="14:14" x14ac:dyDescent="0.25">
      <c r="N18836"/>
    </row>
    <row r="18837" spans="14:14" x14ac:dyDescent="0.25">
      <c r="N18837"/>
    </row>
    <row r="18838" spans="14:14" x14ac:dyDescent="0.25">
      <c r="N18838"/>
    </row>
    <row r="18839" spans="14:14" x14ac:dyDescent="0.25">
      <c r="N18839"/>
    </row>
    <row r="18840" spans="14:14" x14ac:dyDescent="0.25">
      <c r="N18840"/>
    </row>
    <row r="18841" spans="14:14" x14ac:dyDescent="0.25">
      <c r="N18841"/>
    </row>
    <row r="18842" spans="14:14" x14ac:dyDescent="0.25">
      <c r="N18842"/>
    </row>
    <row r="18843" spans="14:14" x14ac:dyDescent="0.25">
      <c r="N18843"/>
    </row>
    <row r="18844" spans="14:14" x14ac:dyDescent="0.25">
      <c r="N18844"/>
    </row>
    <row r="18845" spans="14:14" x14ac:dyDescent="0.25">
      <c r="N18845"/>
    </row>
    <row r="18846" spans="14:14" x14ac:dyDescent="0.25">
      <c r="N18846"/>
    </row>
    <row r="18847" spans="14:14" x14ac:dyDescent="0.25">
      <c r="N18847"/>
    </row>
    <row r="18848" spans="14:14" x14ac:dyDescent="0.25">
      <c r="N18848"/>
    </row>
    <row r="18849" spans="14:14" x14ac:dyDescent="0.25">
      <c r="N18849"/>
    </row>
    <row r="18850" spans="14:14" x14ac:dyDescent="0.25">
      <c r="N18850"/>
    </row>
    <row r="18851" spans="14:14" x14ac:dyDescent="0.25">
      <c r="N18851"/>
    </row>
    <row r="18852" spans="14:14" x14ac:dyDescent="0.25">
      <c r="N18852"/>
    </row>
    <row r="18853" spans="14:14" x14ac:dyDescent="0.25">
      <c r="N18853"/>
    </row>
    <row r="18854" spans="14:14" x14ac:dyDescent="0.25">
      <c r="N18854"/>
    </row>
    <row r="18855" spans="14:14" x14ac:dyDescent="0.25">
      <c r="N18855"/>
    </row>
    <row r="18856" spans="14:14" x14ac:dyDescent="0.25">
      <c r="N18856"/>
    </row>
    <row r="18857" spans="14:14" x14ac:dyDescent="0.25">
      <c r="N18857"/>
    </row>
    <row r="18858" spans="14:14" x14ac:dyDescent="0.25">
      <c r="N18858"/>
    </row>
    <row r="18859" spans="14:14" x14ac:dyDescent="0.25">
      <c r="N18859"/>
    </row>
    <row r="18860" spans="14:14" x14ac:dyDescent="0.25">
      <c r="N18860"/>
    </row>
    <row r="18861" spans="14:14" x14ac:dyDescent="0.25">
      <c r="N18861"/>
    </row>
    <row r="18862" spans="14:14" x14ac:dyDescent="0.25">
      <c r="N18862"/>
    </row>
    <row r="18863" spans="14:14" x14ac:dyDescent="0.25">
      <c r="N18863"/>
    </row>
    <row r="18864" spans="14:14" x14ac:dyDescent="0.25">
      <c r="N18864"/>
    </row>
    <row r="18865" spans="14:14" x14ac:dyDescent="0.25">
      <c r="N18865"/>
    </row>
    <row r="18866" spans="14:14" x14ac:dyDescent="0.25">
      <c r="N18866"/>
    </row>
    <row r="18867" spans="14:14" x14ac:dyDescent="0.25">
      <c r="N18867"/>
    </row>
    <row r="18868" spans="14:14" x14ac:dyDescent="0.25">
      <c r="N18868"/>
    </row>
    <row r="18869" spans="14:14" x14ac:dyDescent="0.25">
      <c r="N18869"/>
    </row>
    <row r="18870" spans="14:14" x14ac:dyDescent="0.25">
      <c r="N18870"/>
    </row>
    <row r="18871" spans="14:14" x14ac:dyDescent="0.25">
      <c r="N18871"/>
    </row>
    <row r="18872" spans="14:14" x14ac:dyDescent="0.25">
      <c r="N18872"/>
    </row>
    <row r="18873" spans="14:14" x14ac:dyDescent="0.25">
      <c r="N18873"/>
    </row>
    <row r="18874" spans="14:14" x14ac:dyDescent="0.25">
      <c r="N18874"/>
    </row>
    <row r="18875" spans="14:14" x14ac:dyDescent="0.25">
      <c r="N18875"/>
    </row>
    <row r="18876" spans="14:14" x14ac:dyDescent="0.25">
      <c r="N18876"/>
    </row>
    <row r="18877" spans="14:14" x14ac:dyDescent="0.25">
      <c r="N18877"/>
    </row>
    <row r="18878" spans="14:14" x14ac:dyDescent="0.25">
      <c r="N18878"/>
    </row>
    <row r="18879" spans="14:14" x14ac:dyDescent="0.25">
      <c r="N18879"/>
    </row>
    <row r="18880" spans="14:14" x14ac:dyDescent="0.25">
      <c r="N18880"/>
    </row>
    <row r="18881" spans="14:14" x14ac:dyDescent="0.25">
      <c r="N18881"/>
    </row>
    <row r="18882" spans="14:14" x14ac:dyDescent="0.25">
      <c r="N18882"/>
    </row>
    <row r="18883" spans="14:14" x14ac:dyDescent="0.25">
      <c r="N18883"/>
    </row>
    <row r="18884" spans="14:14" x14ac:dyDescent="0.25">
      <c r="N18884"/>
    </row>
    <row r="18885" spans="14:14" x14ac:dyDescent="0.25">
      <c r="N18885"/>
    </row>
    <row r="18886" spans="14:14" x14ac:dyDescent="0.25">
      <c r="N18886"/>
    </row>
    <row r="18887" spans="14:14" x14ac:dyDescent="0.25">
      <c r="N18887"/>
    </row>
    <row r="18888" spans="14:14" x14ac:dyDescent="0.25">
      <c r="N18888"/>
    </row>
    <row r="18889" spans="14:14" x14ac:dyDescent="0.25">
      <c r="N18889"/>
    </row>
    <row r="18890" spans="14:14" x14ac:dyDescent="0.25">
      <c r="N18890"/>
    </row>
    <row r="18891" spans="14:14" x14ac:dyDescent="0.25">
      <c r="N18891"/>
    </row>
    <row r="18892" spans="14:14" x14ac:dyDescent="0.25">
      <c r="N18892"/>
    </row>
    <row r="18893" spans="14:14" x14ac:dyDescent="0.25">
      <c r="N18893"/>
    </row>
    <row r="18894" spans="14:14" x14ac:dyDescent="0.25">
      <c r="N18894"/>
    </row>
    <row r="18895" spans="14:14" x14ac:dyDescent="0.25">
      <c r="N18895"/>
    </row>
    <row r="18896" spans="14:14" x14ac:dyDescent="0.25">
      <c r="N18896"/>
    </row>
    <row r="18897" spans="14:14" x14ac:dyDescent="0.25">
      <c r="N18897"/>
    </row>
    <row r="18898" spans="14:14" x14ac:dyDescent="0.25">
      <c r="N18898"/>
    </row>
    <row r="18899" spans="14:14" x14ac:dyDescent="0.25">
      <c r="N18899"/>
    </row>
    <row r="18900" spans="14:14" x14ac:dyDescent="0.25">
      <c r="N18900"/>
    </row>
    <row r="18901" spans="14:14" x14ac:dyDescent="0.25">
      <c r="N18901"/>
    </row>
    <row r="18902" spans="14:14" x14ac:dyDescent="0.25">
      <c r="N18902"/>
    </row>
    <row r="18903" spans="14:14" x14ac:dyDescent="0.25">
      <c r="N18903"/>
    </row>
    <row r="18904" spans="14:14" x14ac:dyDescent="0.25">
      <c r="N18904"/>
    </row>
    <row r="18905" spans="14:14" x14ac:dyDescent="0.25">
      <c r="N18905"/>
    </row>
    <row r="18906" spans="14:14" x14ac:dyDescent="0.25">
      <c r="N18906"/>
    </row>
    <row r="18907" spans="14:14" x14ac:dyDescent="0.25">
      <c r="N18907"/>
    </row>
    <row r="18908" spans="14:14" x14ac:dyDescent="0.25">
      <c r="N18908"/>
    </row>
    <row r="18909" spans="14:14" x14ac:dyDescent="0.25">
      <c r="N18909"/>
    </row>
    <row r="18910" spans="14:14" x14ac:dyDescent="0.25">
      <c r="N18910"/>
    </row>
    <row r="18911" spans="14:14" x14ac:dyDescent="0.25">
      <c r="N18911"/>
    </row>
    <row r="18912" spans="14:14" x14ac:dyDescent="0.25">
      <c r="N18912"/>
    </row>
    <row r="18913" spans="14:14" x14ac:dyDescent="0.25">
      <c r="N18913"/>
    </row>
    <row r="18914" spans="14:14" x14ac:dyDescent="0.25">
      <c r="N18914"/>
    </row>
    <row r="18915" spans="14:14" x14ac:dyDescent="0.25">
      <c r="N18915"/>
    </row>
    <row r="18916" spans="14:14" x14ac:dyDescent="0.25">
      <c r="N18916"/>
    </row>
    <row r="18917" spans="14:14" x14ac:dyDescent="0.25">
      <c r="N18917"/>
    </row>
    <row r="18918" spans="14:14" x14ac:dyDescent="0.25">
      <c r="N18918"/>
    </row>
    <row r="18919" spans="14:14" x14ac:dyDescent="0.25">
      <c r="N18919"/>
    </row>
    <row r="18920" spans="14:14" x14ac:dyDescent="0.25">
      <c r="N18920"/>
    </row>
    <row r="18921" spans="14:14" x14ac:dyDescent="0.25">
      <c r="N18921"/>
    </row>
    <row r="18922" spans="14:14" x14ac:dyDescent="0.25">
      <c r="N18922"/>
    </row>
    <row r="18923" spans="14:14" x14ac:dyDescent="0.25">
      <c r="N18923"/>
    </row>
    <row r="18924" spans="14:14" x14ac:dyDescent="0.25">
      <c r="N18924"/>
    </row>
    <row r="18925" spans="14:14" x14ac:dyDescent="0.25">
      <c r="N18925"/>
    </row>
    <row r="18926" spans="14:14" x14ac:dyDescent="0.25">
      <c r="N18926"/>
    </row>
    <row r="18927" spans="14:14" x14ac:dyDescent="0.25">
      <c r="N18927"/>
    </row>
    <row r="18928" spans="14:14" x14ac:dyDescent="0.25">
      <c r="N18928"/>
    </row>
    <row r="18929" spans="14:14" x14ac:dyDescent="0.25">
      <c r="N18929"/>
    </row>
    <row r="18930" spans="14:14" x14ac:dyDescent="0.25">
      <c r="N18930"/>
    </row>
    <row r="18931" spans="14:14" x14ac:dyDescent="0.25">
      <c r="N18931"/>
    </row>
    <row r="18932" spans="14:14" x14ac:dyDescent="0.25">
      <c r="N18932"/>
    </row>
    <row r="18933" spans="14:14" x14ac:dyDescent="0.25">
      <c r="N18933"/>
    </row>
    <row r="18934" spans="14:14" x14ac:dyDescent="0.25">
      <c r="N18934"/>
    </row>
    <row r="18935" spans="14:14" x14ac:dyDescent="0.25">
      <c r="N18935"/>
    </row>
    <row r="18936" spans="14:14" x14ac:dyDescent="0.25">
      <c r="N18936"/>
    </row>
    <row r="18937" spans="14:14" x14ac:dyDescent="0.25">
      <c r="N18937"/>
    </row>
    <row r="18938" spans="14:14" x14ac:dyDescent="0.25">
      <c r="N18938"/>
    </row>
    <row r="18939" spans="14:14" x14ac:dyDescent="0.25">
      <c r="N18939"/>
    </row>
    <row r="18940" spans="14:14" x14ac:dyDescent="0.25">
      <c r="N18940"/>
    </row>
    <row r="18941" spans="14:14" x14ac:dyDescent="0.25">
      <c r="N18941"/>
    </row>
    <row r="18942" spans="14:14" x14ac:dyDescent="0.25">
      <c r="N18942"/>
    </row>
    <row r="18943" spans="14:14" x14ac:dyDescent="0.25">
      <c r="N18943"/>
    </row>
    <row r="18944" spans="14:14" x14ac:dyDescent="0.25">
      <c r="N18944"/>
    </row>
    <row r="18945" spans="14:14" x14ac:dyDescent="0.25">
      <c r="N18945"/>
    </row>
    <row r="18946" spans="14:14" x14ac:dyDescent="0.25">
      <c r="N18946"/>
    </row>
    <row r="18947" spans="14:14" x14ac:dyDescent="0.25">
      <c r="N18947"/>
    </row>
    <row r="18948" spans="14:14" x14ac:dyDescent="0.25">
      <c r="N18948"/>
    </row>
    <row r="18949" spans="14:14" x14ac:dyDescent="0.25">
      <c r="N18949"/>
    </row>
    <row r="18950" spans="14:14" x14ac:dyDescent="0.25">
      <c r="N18950"/>
    </row>
    <row r="18951" spans="14:14" x14ac:dyDescent="0.25">
      <c r="N18951"/>
    </row>
    <row r="18952" spans="14:14" x14ac:dyDescent="0.25">
      <c r="N18952"/>
    </row>
    <row r="18953" spans="14:14" x14ac:dyDescent="0.25">
      <c r="N18953"/>
    </row>
    <row r="18954" spans="14:14" x14ac:dyDescent="0.25">
      <c r="N18954"/>
    </row>
    <row r="18955" spans="14:14" x14ac:dyDescent="0.25">
      <c r="N18955"/>
    </row>
    <row r="18956" spans="14:14" x14ac:dyDescent="0.25">
      <c r="N18956"/>
    </row>
    <row r="18957" spans="14:14" x14ac:dyDescent="0.25">
      <c r="N18957"/>
    </row>
    <row r="18958" spans="14:14" x14ac:dyDescent="0.25">
      <c r="N18958"/>
    </row>
    <row r="18959" spans="14:14" x14ac:dyDescent="0.25">
      <c r="N18959"/>
    </row>
    <row r="18960" spans="14:14" x14ac:dyDescent="0.25">
      <c r="N18960"/>
    </row>
    <row r="18961" spans="14:14" x14ac:dyDescent="0.25">
      <c r="N18961"/>
    </row>
    <row r="18962" spans="14:14" x14ac:dyDescent="0.25">
      <c r="N18962"/>
    </row>
    <row r="18963" spans="14:14" x14ac:dyDescent="0.25">
      <c r="N18963"/>
    </row>
    <row r="18964" spans="14:14" x14ac:dyDescent="0.25">
      <c r="N18964"/>
    </row>
    <row r="18965" spans="14:14" x14ac:dyDescent="0.25">
      <c r="N18965"/>
    </row>
    <row r="18966" spans="14:14" x14ac:dyDescent="0.25">
      <c r="N18966"/>
    </row>
    <row r="18967" spans="14:14" x14ac:dyDescent="0.25">
      <c r="N18967"/>
    </row>
    <row r="18968" spans="14:14" x14ac:dyDescent="0.25">
      <c r="N18968"/>
    </row>
    <row r="18969" spans="14:14" x14ac:dyDescent="0.25">
      <c r="N18969"/>
    </row>
    <row r="18970" spans="14:14" x14ac:dyDescent="0.25">
      <c r="N18970"/>
    </row>
    <row r="18971" spans="14:14" x14ac:dyDescent="0.25">
      <c r="N18971"/>
    </row>
    <row r="18972" spans="14:14" x14ac:dyDescent="0.25">
      <c r="N18972"/>
    </row>
    <row r="18973" spans="14:14" x14ac:dyDescent="0.25">
      <c r="N18973"/>
    </row>
    <row r="18974" spans="14:14" x14ac:dyDescent="0.25">
      <c r="N18974"/>
    </row>
    <row r="18975" spans="14:14" x14ac:dyDescent="0.25">
      <c r="N18975"/>
    </row>
    <row r="18976" spans="14:14" x14ac:dyDescent="0.25">
      <c r="N18976"/>
    </row>
    <row r="18977" spans="14:14" x14ac:dyDescent="0.25">
      <c r="N18977"/>
    </row>
    <row r="18978" spans="14:14" x14ac:dyDescent="0.25">
      <c r="N18978"/>
    </row>
    <row r="18979" spans="14:14" x14ac:dyDescent="0.25">
      <c r="N18979"/>
    </row>
    <row r="18980" spans="14:14" x14ac:dyDescent="0.25">
      <c r="N18980"/>
    </row>
    <row r="18981" spans="14:14" x14ac:dyDescent="0.25">
      <c r="N18981"/>
    </row>
    <row r="18982" spans="14:14" x14ac:dyDescent="0.25">
      <c r="N18982"/>
    </row>
    <row r="18983" spans="14:14" x14ac:dyDescent="0.25">
      <c r="N18983"/>
    </row>
    <row r="18984" spans="14:14" x14ac:dyDescent="0.25">
      <c r="N18984"/>
    </row>
    <row r="18985" spans="14:14" x14ac:dyDescent="0.25">
      <c r="N18985"/>
    </row>
    <row r="18986" spans="14:14" x14ac:dyDescent="0.25">
      <c r="N18986"/>
    </row>
    <row r="18987" spans="14:14" x14ac:dyDescent="0.25">
      <c r="N18987"/>
    </row>
    <row r="18988" spans="14:14" x14ac:dyDescent="0.25">
      <c r="N18988"/>
    </row>
    <row r="18989" spans="14:14" x14ac:dyDescent="0.25">
      <c r="N18989"/>
    </row>
    <row r="18990" spans="14:14" x14ac:dyDescent="0.25">
      <c r="N18990"/>
    </row>
    <row r="18991" spans="14:14" x14ac:dyDescent="0.25">
      <c r="N18991"/>
    </row>
    <row r="18992" spans="14:14" x14ac:dyDescent="0.25">
      <c r="N18992"/>
    </row>
    <row r="18993" spans="14:14" x14ac:dyDescent="0.25">
      <c r="N18993"/>
    </row>
    <row r="18994" spans="14:14" x14ac:dyDescent="0.25">
      <c r="N18994"/>
    </row>
    <row r="18995" spans="14:14" x14ac:dyDescent="0.25">
      <c r="N18995"/>
    </row>
    <row r="18996" spans="14:14" x14ac:dyDescent="0.25">
      <c r="N18996"/>
    </row>
    <row r="18997" spans="14:14" x14ac:dyDescent="0.25">
      <c r="N18997"/>
    </row>
    <row r="18998" spans="14:14" x14ac:dyDescent="0.25">
      <c r="N18998"/>
    </row>
    <row r="18999" spans="14:14" x14ac:dyDescent="0.25">
      <c r="N18999"/>
    </row>
    <row r="19000" spans="14:14" x14ac:dyDescent="0.25">
      <c r="N19000"/>
    </row>
    <row r="19001" spans="14:14" x14ac:dyDescent="0.25">
      <c r="N19001"/>
    </row>
    <row r="19002" spans="14:14" x14ac:dyDescent="0.25">
      <c r="N19002"/>
    </row>
    <row r="19003" spans="14:14" x14ac:dyDescent="0.25">
      <c r="N19003"/>
    </row>
    <row r="19004" spans="14:14" x14ac:dyDescent="0.25">
      <c r="N19004"/>
    </row>
    <row r="19005" spans="14:14" x14ac:dyDescent="0.25">
      <c r="N19005"/>
    </row>
    <row r="19006" spans="14:14" x14ac:dyDescent="0.25">
      <c r="N19006"/>
    </row>
    <row r="19007" spans="14:14" x14ac:dyDescent="0.25">
      <c r="N19007"/>
    </row>
    <row r="19008" spans="14:14" x14ac:dyDescent="0.25">
      <c r="N19008"/>
    </row>
    <row r="19009" spans="14:14" x14ac:dyDescent="0.25">
      <c r="N19009"/>
    </row>
    <row r="19010" spans="14:14" x14ac:dyDescent="0.25">
      <c r="N19010"/>
    </row>
    <row r="19011" spans="14:14" x14ac:dyDescent="0.25">
      <c r="N19011"/>
    </row>
    <row r="19012" spans="14:14" x14ac:dyDescent="0.25">
      <c r="N19012"/>
    </row>
    <row r="19013" spans="14:14" x14ac:dyDescent="0.25">
      <c r="N19013"/>
    </row>
    <row r="19014" spans="14:14" x14ac:dyDescent="0.25">
      <c r="N19014"/>
    </row>
    <row r="19015" spans="14:14" x14ac:dyDescent="0.25">
      <c r="N19015"/>
    </row>
    <row r="19016" spans="14:14" x14ac:dyDescent="0.25">
      <c r="N19016"/>
    </row>
    <row r="19017" spans="14:14" x14ac:dyDescent="0.25">
      <c r="N19017"/>
    </row>
    <row r="19018" spans="14:14" x14ac:dyDescent="0.25">
      <c r="N19018"/>
    </row>
    <row r="19019" spans="14:14" x14ac:dyDescent="0.25">
      <c r="N19019"/>
    </row>
    <row r="19020" spans="14:14" x14ac:dyDescent="0.25">
      <c r="N19020"/>
    </row>
    <row r="19021" spans="14:14" x14ac:dyDescent="0.25">
      <c r="N19021"/>
    </row>
    <row r="19022" spans="14:14" x14ac:dyDescent="0.25">
      <c r="N19022"/>
    </row>
    <row r="19023" spans="14:14" x14ac:dyDescent="0.25">
      <c r="N19023"/>
    </row>
    <row r="19024" spans="14:14" x14ac:dyDescent="0.25">
      <c r="N19024"/>
    </row>
    <row r="19025" spans="14:14" x14ac:dyDescent="0.25">
      <c r="N19025"/>
    </row>
    <row r="19026" spans="14:14" x14ac:dyDescent="0.25">
      <c r="N19026"/>
    </row>
    <row r="19027" spans="14:14" x14ac:dyDescent="0.25">
      <c r="N19027"/>
    </row>
    <row r="19028" spans="14:14" x14ac:dyDescent="0.25">
      <c r="N19028"/>
    </row>
    <row r="19029" spans="14:14" x14ac:dyDescent="0.25">
      <c r="N19029"/>
    </row>
    <row r="19030" spans="14:14" x14ac:dyDescent="0.25">
      <c r="N19030"/>
    </row>
    <row r="19031" spans="14:14" x14ac:dyDescent="0.25">
      <c r="N19031"/>
    </row>
    <row r="19032" spans="14:14" x14ac:dyDescent="0.25">
      <c r="N19032"/>
    </row>
    <row r="19033" spans="14:14" x14ac:dyDescent="0.25">
      <c r="N19033"/>
    </row>
    <row r="19034" spans="14:14" x14ac:dyDescent="0.25">
      <c r="N19034"/>
    </row>
    <row r="19035" spans="14:14" x14ac:dyDescent="0.25">
      <c r="N19035"/>
    </row>
    <row r="19036" spans="14:14" x14ac:dyDescent="0.25">
      <c r="N19036"/>
    </row>
    <row r="19037" spans="14:14" x14ac:dyDescent="0.25">
      <c r="N19037"/>
    </row>
    <row r="19038" spans="14:14" x14ac:dyDescent="0.25">
      <c r="N19038"/>
    </row>
    <row r="19039" spans="14:14" x14ac:dyDescent="0.25">
      <c r="N19039"/>
    </row>
    <row r="19040" spans="14:14" x14ac:dyDescent="0.25">
      <c r="N19040"/>
    </row>
    <row r="19041" spans="14:14" x14ac:dyDescent="0.25">
      <c r="N19041"/>
    </row>
    <row r="19042" spans="14:14" x14ac:dyDescent="0.25">
      <c r="N19042"/>
    </row>
    <row r="19043" spans="14:14" x14ac:dyDescent="0.25">
      <c r="N19043"/>
    </row>
    <row r="19044" spans="14:14" x14ac:dyDescent="0.25">
      <c r="N19044"/>
    </row>
    <row r="19045" spans="14:14" x14ac:dyDescent="0.25">
      <c r="N19045"/>
    </row>
    <row r="19046" spans="14:14" x14ac:dyDescent="0.25">
      <c r="N19046"/>
    </row>
    <row r="19047" spans="14:14" x14ac:dyDescent="0.25">
      <c r="N19047"/>
    </row>
    <row r="19048" spans="14:14" x14ac:dyDescent="0.25">
      <c r="N19048"/>
    </row>
    <row r="19049" spans="14:14" x14ac:dyDescent="0.25">
      <c r="N19049"/>
    </row>
    <row r="19050" spans="14:14" x14ac:dyDescent="0.25">
      <c r="N19050"/>
    </row>
    <row r="19051" spans="14:14" x14ac:dyDescent="0.25">
      <c r="N19051"/>
    </row>
    <row r="19052" spans="14:14" x14ac:dyDescent="0.25">
      <c r="N19052"/>
    </row>
    <row r="19053" spans="14:14" x14ac:dyDescent="0.25">
      <c r="N19053"/>
    </row>
    <row r="19054" spans="14:14" x14ac:dyDescent="0.25">
      <c r="N19054"/>
    </row>
    <row r="19055" spans="14:14" x14ac:dyDescent="0.25">
      <c r="N19055"/>
    </row>
    <row r="19056" spans="14:14" x14ac:dyDescent="0.25">
      <c r="N19056"/>
    </row>
    <row r="19057" spans="14:14" x14ac:dyDescent="0.25">
      <c r="N19057"/>
    </row>
    <row r="19058" spans="14:14" x14ac:dyDescent="0.25">
      <c r="N19058"/>
    </row>
    <row r="19059" spans="14:14" x14ac:dyDescent="0.25">
      <c r="N19059"/>
    </row>
    <row r="19060" spans="14:14" x14ac:dyDescent="0.25">
      <c r="N19060"/>
    </row>
    <row r="19061" spans="14:14" x14ac:dyDescent="0.25">
      <c r="N19061"/>
    </row>
    <row r="19062" spans="14:14" x14ac:dyDescent="0.25">
      <c r="N19062"/>
    </row>
    <row r="19063" spans="14:14" x14ac:dyDescent="0.25">
      <c r="N19063"/>
    </row>
    <row r="19064" spans="14:14" x14ac:dyDescent="0.25">
      <c r="N19064"/>
    </row>
    <row r="19065" spans="14:14" x14ac:dyDescent="0.25">
      <c r="N19065"/>
    </row>
    <row r="19066" spans="14:14" x14ac:dyDescent="0.25">
      <c r="N19066"/>
    </row>
    <row r="19067" spans="14:14" x14ac:dyDescent="0.25">
      <c r="N19067"/>
    </row>
    <row r="19068" spans="14:14" x14ac:dyDescent="0.25">
      <c r="N19068"/>
    </row>
    <row r="19069" spans="14:14" x14ac:dyDescent="0.25">
      <c r="N19069"/>
    </row>
    <row r="19070" spans="14:14" x14ac:dyDescent="0.25">
      <c r="N19070"/>
    </row>
    <row r="19071" spans="14:14" x14ac:dyDescent="0.25">
      <c r="N19071"/>
    </row>
    <row r="19072" spans="14:14" x14ac:dyDescent="0.25">
      <c r="N19072"/>
    </row>
    <row r="19073" spans="14:14" x14ac:dyDescent="0.25">
      <c r="N19073"/>
    </row>
    <row r="19074" spans="14:14" x14ac:dyDescent="0.25">
      <c r="N19074"/>
    </row>
    <row r="19075" spans="14:14" x14ac:dyDescent="0.25">
      <c r="N19075"/>
    </row>
    <row r="19076" spans="14:14" x14ac:dyDescent="0.25">
      <c r="N19076"/>
    </row>
    <row r="19077" spans="14:14" x14ac:dyDescent="0.25">
      <c r="N19077"/>
    </row>
    <row r="19078" spans="14:14" x14ac:dyDescent="0.25">
      <c r="N19078"/>
    </row>
    <row r="19079" spans="14:14" x14ac:dyDescent="0.25">
      <c r="N19079"/>
    </row>
    <row r="19080" spans="14:14" x14ac:dyDescent="0.25">
      <c r="N19080"/>
    </row>
    <row r="19081" spans="14:14" x14ac:dyDescent="0.25">
      <c r="N19081"/>
    </row>
    <row r="19082" spans="14:14" x14ac:dyDescent="0.25">
      <c r="N19082"/>
    </row>
    <row r="19083" spans="14:14" x14ac:dyDescent="0.25">
      <c r="N19083"/>
    </row>
    <row r="19084" spans="14:14" x14ac:dyDescent="0.25">
      <c r="N19084"/>
    </row>
    <row r="19085" spans="14:14" x14ac:dyDescent="0.25">
      <c r="N19085"/>
    </row>
    <row r="19086" spans="14:14" x14ac:dyDescent="0.25">
      <c r="N19086"/>
    </row>
    <row r="19087" spans="14:14" x14ac:dyDescent="0.25">
      <c r="N19087"/>
    </row>
    <row r="19088" spans="14:14" x14ac:dyDescent="0.25">
      <c r="N19088"/>
    </row>
    <row r="19089" spans="14:14" x14ac:dyDescent="0.25">
      <c r="N19089"/>
    </row>
    <row r="19090" spans="14:14" x14ac:dyDescent="0.25">
      <c r="N19090"/>
    </row>
    <row r="19091" spans="14:14" x14ac:dyDescent="0.25">
      <c r="N19091"/>
    </row>
    <row r="19092" spans="14:14" x14ac:dyDescent="0.25">
      <c r="N19092"/>
    </row>
    <row r="19093" spans="14:14" x14ac:dyDescent="0.25">
      <c r="N19093"/>
    </row>
    <row r="19094" spans="14:14" x14ac:dyDescent="0.25">
      <c r="N19094"/>
    </row>
    <row r="19095" spans="14:14" x14ac:dyDescent="0.25">
      <c r="N19095"/>
    </row>
    <row r="19096" spans="14:14" x14ac:dyDescent="0.25">
      <c r="N19096"/>
    </row>
    <row r="19097" spans="14:14" x14ac:dyDescent="0.25">
      <c r="N19097"/>
    </row>
    <row r="19098" spans="14:14" x14ac:dyDescent="0.25">
      <c r="N19098"/>
    </row>
    <row r="19099" spans="14:14" x14ac:dyDescent="0.25">
      <c r="N19099"/>
    </row>
    <row r="19100" spans="14:14" x14ac:dyDescent="0.25">
      <c r="N19100"/>
    </row>
    <row r="19101" spans="14:14" x14ac:dyDescent="0.25">
      <c r="N19101"/>
    </row>
    <row r="19102" spans="14:14" x14ac:dyDescent="0.25">
      <c r="N19102"/>
    </row>
    <row r="19103" spans="14:14" x14ac:dyDescent="0.25">
      <c r="N19103"/>
    </row>
    <row r="19104" spans="14:14" x14ac:dyDescent="0.25">
      <c r="N19104"/>
    </row>
    <row r="19105" spans="14:14" x14ac:dyDescent="0.25">
      <c r="N19105"/>
    </row>
    <row r="19106" spans="14:14" x14ac:dyDescent="0.25">
      <c r="N19106"/>
    </row>
    <row r="19107" spans="14:14" x14ac:dyDescent="0.25">
      <c r="N19107"/>
    </row>
    <row r="19108" spans="14:14" x14ac:dyDescent="0.25">
      <c r="N19108"/>
    </row>
    <row r="19109" spans="14:14" x14ac:dyDescent="0.25">
      <c r="N19109"/>
    </row>
    <row r="19110" spans="14:14" x14ac:dyDescent="0.25">
      <c r="N19110"/>
    </row>
    <row r="19111" spans="14:14" x14ac:dyDescent="0.25">
      <c r="N19111"/>
    </row>
    <row r="19112" spans="14:14" x14ac:dyDescent="0.25">
      <c r="N19112"/>
    </row>
    <row r="19113" spans="14:14" x14ac:dyDescent="0.25">
      <c r="N19113"/>
    </row>
    <row r="19114" spans="14:14" x14ac:dyDescent="0.25">
      <c r="N19114"/>
    </row>
    <row r="19115" spans="14:14" x14ac:dyDescent="0.25">
      <c r="N19115"/>
    </row>
    <row r="19116" spans="14:14" x14ac:dyDescent="0.25">
      <c r="N19116"/>
    </row>
    <row r="19117" spans="14:14" x14ac:dyDescent="0.25">
      <c r="N19117"/>
    </row>
    <row r="19118" spans="14:14" x14ac:dyDescent="0.25">
      <c r="N19118"/>
    </row>
    <row r="19119" spans="14:14" x14ac:dyDescent="0.25">
      <c r="N19119"/>
    </row>
    <row r="19120" spans="14:14" x14ac:dyDescent="0.25">
      <c r="N19120"/>
    </row>
    <row r="19121" spans="14:14" x14ac:dyDescent="0.25">
      <c r="N19121"/>
    </row>
    <row r="19122" spans="14:14" x14ac:dyDescent="0.25">
      <c r="N19122"/>
    </row>
    <row r="19123" spans="14:14" x14ac:dyDescent="0.25">
      <c r="N19123"/>
    </row>
    <row r="19124" spans="14:14" x14ac:dyDescent="0.25">
      <c r="N19124"/>
    </row>
    <row r="19125" spans="14:14" x14ac:dyDescent="0.25">
      <c r="N19125"/>
    </row>
    <row r="19126" spans="14:14" x14ac:dyDescent="0.25">
      <c r="N19126"/>
    </row>
    <row r="19127" spans="14:14" x14ac:dyDescent="0.25">
      <c r="N19127"/>
    </row>
    <row r="19128" spans="14:14" x14ac:dyDescent="0.25">
      <c r="N19128"/>
    </row>
    <row r="19129" spans="14:14" x14ac:dyDescent="0.25">
      <c r="N19129"/>
    </row>
    <row r="19130" spans="14:14" x14ac:dyDescent="0.25">
      <c r="N19130"/>
    </row>
    <row r="19131" spans="14:14" x14ac:dyDescent="0.25">
      <c r="N19131"/>
    </row>
    <row r="19132" spans="14:14" x14ac:dyDescent="0.25">
      <c r="N19132"/>
    </row>
    <row r="19133" spans="14:14" x14ac:dyDescent="0.25">
      <c r="N19133"/>
    </row>
    <row r="19134" spans="14:14" x14ac:dyDescent="0.25">
      <c r="N19134"/>
    </row>
    <row r="19135" spans="14:14" x14ac:dyDescent="0.25">
      <c r="N19135"/>
    </row>
    <row r="19136" spans="14:14" x14ac:dyDescent="0.25">
      <c r="N19136"/>
    </row>
    <row r="19137" spans="14:14" x14ac:dyDescent="0.25">
      <c r="N19137"/>
    </row>
    <row r="19138" spans="14:14" x14ac:dyDescent="0.25">
      <c r="N19138"/>
    </row>
    <row r="19139" spans="14:14" x14ac:dyDescent="0.25">
      <c r="N19139"/>
    </row>
    <row r="19140" spans="14:14" x14ac:dyDescent="0.25">
      <c r="N19140"/>
    </row>
    <row r="19141" spans="14:14" x14ac:dyDescent="0.25">
      <c r="N19141"/>
    </row>
    <row r="19142" spans="14:14" x14ac:dyDescent="0.25">
      <c r="N19142"/>
    </row>
    <row r="19143" spans="14:14" x14ac:dyDescent="0.25">
      <c r="N19143"/>
    </row>
    <row r="19144" spans="14:14" x14ac:dyDescent="0.25">
      <c r="N19144"/>
    </row>
    <row r="19145" spans="14:14" x14ac:dyDescent="0.25">
      <c r="N19145"/>
    </row>
    <row r="19146" spans="14:14" x14ac:dyDescent="0.25">
      <c r="N19146"/>
    </row>
    <row r="19147" spans="14:14" x14ac:dyDescent="0.25">
      <c r="N19147"/>
    </row>
    <row r="19148" spans="14:14" x14ac:dyDescent="0.25">
      <c r="N19148"/>
    </row>
    <row r="19149" spans="14:14" x14ac:dyDescent="0.25">
      <c r="N19149"/>
    </row>
    <row r="19150" spans="14:14" x14ac:dyDescent="0.25">
      <c r="N19150"/>
    </row>
    <row r="19151" spans="14:14" x14ac:dyDescent="0.25">
      <c r="N19151"/>
    </row>
    <row r="19152" spans="14:14" x14ac:dyDescent="0.25">
      <c r="N19152"/>
    </row>
    <row r="19153" spans="14:14" x14ac:dyDescent="0.25">
      <c r="N19153"/>
    </row>
    <row r="19154" spans="14:14" x14ac:dyDescent="0.25">
      <c r="N19154"/>
    </row>
    <row r="19155" spans="14:14" x14ac:dyDescent="0.25">
      <c r="N19155"/>
    </row>
    <row r="19156" spans="14:14" x14ac:dyDescent="0.25">
      <c r="N19156"/>
    </row>
    <row r="19157" spans="14:14" x14ac:dyDescent="0.25">
      <c r="N19157"/>
    </row>
    <row r="19158" spans="14:14" x14ac:dyDescent="0.25">
      <c r="N19158"/>
    </row>
    <row r="19159" spans="14:14" x14ac:dyDescent="0.25">
      <c r="N19159"/>
    </row>
    <row r="19160" spans="14:14" x14ac:dyDescent="0.25">
      <c r="N19160"/>
    </row>
    <row r="19161" spans="14:14" x14ac:dyDescent="0.25">
      <c r="N19161"/>
    </row>
    <row r="19162" spans="14:14" x14ac:dyDescent="0.25">
      <c r="N19162"/>
    </row>
    <row r="19163" spans="14:14" x14ac:dyDescent="0.25">
      <c r="N19163"/>
    </row>
    <row r="19164" spans="14:14" x14ac:dyDescent="0.25">
      <c r="N19164"/>
    </row>
    <row r="19165" spans="14:14" x14ac:dyDescent="0.25">
      <c r="N19165"/>
    </row>
    <row r="19166" spans="14:14" x14ac:dyDescent="0.25">
      <c r="N19166"/>
    </row>
    <row r="19167" spans="14:14" x14ac:dyDescent="0.25">
      <c r="N19167"/>
    </row>
    <row r="19168" spans="14:14" x14ac:dyDescent="0.25">
      <c r="N19168"/>
    </row>
    <row r="19169" spans="14:14" x14ac:dyDescent="0.25">
      <c r="N19169"/>
    </row>
    <row r="19170" spans="14:14" x14ac:dyDescent="0.25">
      <c r="N19170"/>
    </row>
    <row r="19171" spans="14:14" x14ac:dyDescent="0.25">
      <c r="N19171"/>
    </row>
    <row r="19172" spans="14:14" x14ac:dyDescent="0.25">
      <c r="N19172"/>
    </row>
    <row r="19173" spans="14:14" x14ac:dyDescent="0.25">
      <c r="N19173"/>
    </row>
    <row r="19174" spans="14:14" x14ac:dyDescent="0.25">
      <c r="N19174"/>
    </row>
    <row r="19175" spans="14:14" x14ac:dyDescent="0.25">
      <c r="N19175"/>
    </row>
    <row r="19176" spans="14:14" x14ac:dyDescent="0.25">
      <c r="N19176"/>
    </row>
    <row r="19177" spans="14:14" x14ac:dyDescent="0.25">
      <c r="N19177"/>
    </row>
    <row r="19178" spans="14:14" x14ac:dyDescent="0.25">
      <c r="N19178"/>
    </row>
    <row r="19179" spans="14:14" x14ac:dyDescent="0.25">
      <c r="N19179"/>
    </row>
    <row r="19180" spans="14:14" x14ac:dyDescent="0.25">
      <c r="N19180"/>
    </row>
    <row r="19181" spans="14:14" x14ac:dyDescent="0.25">
      <c r="N19181"/>
    </row>
    <row r="19182" spans="14:14" x14ac:dyDescent="0.25">
      <c r="N19182"/>
    </row>
    <row r="19183" spans="14:14" x14ac:dyDescent="0.25">
      <c r="N19183"/>
    </row>
    <row r="19184" spans="14:14" x14ac:dyDescent="0.25">
      <c r="N19184"/>
    </row>
    <row r="19185" spans="14:14" x14ac:dyDescent="0.25">
      <c r="N19185"/>
    </row>
    <row r="19186" spans="14:14" x14ac:dyDescent="0.25">
      <c r="N19186"/>
    </row>
    <row r="19187" spans="14:14" x14ac:dyDescent="0.25">
      <c r="N19187"/>
    </row>
    <row r="19188" spans="14:14" x14ac:dyDescent="0.25">
      <c r="N19188"/>
    </row>
    <row r="19189" spans="14:14" x14ac:dyDescent="0.25">
      <c r="N19189"/>
    </row>
    <row r="19190" spans="14:14" x14ac:dyDescent="0.25">
      <c r="N19190"/>
    </row>
    <row r="19191" spans="14:14" x14ac:dyDescent="0.25">
      <c r="N19191"/>
    </row>
    <row r="19192" spans="14:14" x14ac:dyDescent="0.25">
      <c r="N19192"/>
    </row>
    <row r="19193" spans="14:14" x14ac:dyDescent="0.25">
      <c r="N19193"/>
    </row>
    <row r="19194" spans="14:14" x14ac:dyDescent="0.25">
      <c r="N19194"/>
    </row>
    <row r="19195" spans="14:14" x14ac:dyDescent="0.25">
      <c r="N19195"/>
    </row>
    <row r="19196" spans="14:14" x14ac:dyDescent="0.25">
      <c r="N19196"/>
    </row>
    <row r="19197" spans="14:14" x14ac:dyDescent="0.25">
      <c r="N19197"/>
    </row>
    <row r="19198" spans="14:14" x14ac:dyDescent="0.25">
      <c r="N19198"/>
    </row>
    <row r="19199" spans="14:14" x14ac:dyDescent="0.25">
      <c r="N19199"/>
    </row>
    <row r="19200" spans="14:14" x14ac:dyDescent="0.25">
      <c r="N19200"/>
    </row>
    <row r="19201" spans="14:14" x14ac:dyDescent="0.25">
      <c r="N19201"/>
    </row>
    <row r="19202" spans="14:14" x14ac:dyDescent="0.25">
      <c r="N19202"/>
    </row>
    <row r="19203" spans="14:14" x14ac:dyDescent="0.25">
      <c r="N19203"/>
    </row>
    <row r="19204" spans="14:14" x14ac:dyDescent="0.25">
      <c r="N19204"/>
    </row>
    <row r="19205" spans="14:14" x14ac:dyDescent="0.25">
      <c r="N19205"/>
    </row>
    <row r="19206" spans="14:14" x14ac:dyDescent="0.25">
      <c r="N19206"/>
    </row>
    <row r="19207" spans="14:14" x14ac:dyDescent="0.25">
      <c r="N19207"/>
    </row>
    <row r="19208" spans="14:14" x14ac:dyDescent="0.25">
      <c r="N19208"/>
    </row>
    <row r="19209" spans="14:14" x14ac:dyDescent="0.25">
      <c r="N19209"/>
    </row>
    <row r="19210" spans="14:14" x14ac:dyDescent="0.25">
      <c r="N19210"/>
    </row>
    <row r="19211" spans="14:14" x14ac:dyDescent="0.25">
      <c r="N19211"/>
    </row>
    <row r="19212" spans="14:14" x14ac:dyDescent="0.25">
      <c r="N19212"/>
    </row>
    <row r="19213" spans="14:14" x14ac:dyDescent="0.25">
      <c r="N19213"/>
    </row>
    <row r="19214" spans="14:14" x14ac:dyDescent="0.25">
      <c r="N19214"/>
    </row>
    <row r="19215" spans="14:14" x14ac:dyDescent="0.25">
      <c r="N19215"/>
    </row>
    <row r="19216" spans="14:14" x14ac:dyDescent="0.25">
      <c r="N19216"/>
    </row>
    <row r="19217" spans="14:14" x14ac:dyDescent="0.25">
      <c r="N19217"/>
    </row>
    <row r="19218" spans="14:14" x14ac:dyDescent="0.25">
      <c r="N19218"/>
    </row>
    <row r="19219" spans="14:14" x14ac:dyDescent="0.25">
      <c r="N19219"/>
    </row>
    <row r="19220" spans="14:14" x14ac:dyDescent="0.25">
      <c r="N19220"/>
    </row>
    <row r="19221" spans="14:14" x14ac:dyDescent="0.25">
      <c r="N19221"/>
    </row>
    <row r="19222" spans="14:14" x14ac:dyDescent="0.25">
      <c r="N19222"/>
    </row>
    <row r="19223" spans="14:14" x14ac:dyDescent="0.25">
      <c r="N19223"/>
    </row>
    <row r="19224" spans="14:14" x14ac:dyDescent="0.25">
      <c r="N19224"/>
    </row>
    <row r="19225" spans="14:14" x14ac:dyDescent="0.25">
      <c r="N19225"/>
    </row>
    <row r="19226" spans="14:14" x14ac:dyDescent="0.25">
      <c r="N19226"/>
    </row>
    <row r="19227" spans="14:14" x14ac:dyDescent="0.25">
      <c r="N19227"/>
    </row>
    <row r="19228" spans="14:14" x14ac:dyDescent="0.25">
      <c r="N19228"/>
    </row>
    <row r="19229" spans="14:14" x14ac:dyDescent="0.25">
      <c r="N19229"/>
    </row>
    <row r="19230" spans="14:14" x14ac:dyDescent="0.25">
      <c r="N19230"/>
    </row>
    <row r="19231" spans="14:14" x14ac:dyDescent="0.25">
      <c r="N19231"/>
    </row>
    <row r="19232" spans="14:14" x14ac:dyDescent="0.25">
      <c r="N19232"/>
    </row>
    <row r="19233" spans="14:14" x14ac:dyDescent="0.25">
      <c r="N19233"/>
    </row>
    <row r="19234" spans="14:14" x14ac:dyDescent="0.25">
      <c r="N19234"/>
    </row>
    <row r="19235" spans="14:14" x14ac:dyDescent="0.25">
      <c r="N19235"/>
    </row>
    <row r="19236" spans="14:14" x14ac:dyDescent="0.25">
      <c r="N19236"/>
    </row>
    <row r="19237" spans="14:14" x14ac:dyDescent="0.25">
      <c r="N19237"/>
    </row>
    <row r="19238" spans="14:14" x14ac:dyDescent="0.25">
      <c r="N19238"/>
    </row>
    <row r="19239" spans="14:14" x14ac:dyDescent="0.25">
      <c r="N19239"/>
    </row>
    <row r="19240" spans="14:14" x14ac:dyDescent="0.25">
      <c r="N19240"/>
    </row>
    <row r="19241" spans="14:14" x14ac:dyDescent="0.25">
      <c r="N19241"/>
    </row>
    <row r="19242" spans="14:14" x14ac:dyDescent="0.25">
      <c r="N19242"/>
    </row>
    <row r="19243" spans="14:14" x14ac:dyDescent="0.25">
      <c r="N19243"/>
    </row>
    <row r="19244" spans="14:14" x14ac:dyDescent="0.25">
      <c r="N19244"/>
    </row>
    <row r="19245" spans="14:14" x14ac:dyDescent="0.25">
      <c r="N19245"/>
    </row>
    <row r="19246" spans="14:14" x14ac:dyDescent="0.25">
      <c r="N19246"/>
    </row>
    <row r="19247" spans="14:14" x14ac:dyDescent="0.25">
      <c r="N19247"/>
    </row>
    <row r="19248" spans="14:14" x14ac:dyDescent="0.25">
      <c r="N19248"/>
    </row>
    <row r="19249" spans="14:14" x14ac:dyDescent="0.25">
      <c r="N19249"/>
    </row>
    <row r="19250" spans="14:14" x14ac:dyDescent="0.25">
      <c r="N19250"/>
    </row>
    <row r="19251" spans="14:14" x14ac:dyDescent="0.25">
      <c r="N19251"/>
    </row>
    <row r="19252" spans="14:14" x14ac:dyDescent="0.25">
      <c r="N19252"/>
    </row>
    <row r="19253" spans="14:14" x14ac:dyDescent="0.25">
      <c r="N19253"/>
    </row>
    <row r="19254" spans="14:14" x14ac:dyDescent="0.25">
      <c r="N19254"/>
    </row>
    <row r="19255" spans="14:14" x14ac:dyDescent="0.25">
      <c r="N19255"/>
    </row>
    <row r="19256" spans="14:14" x14ac:dyDescent="0.25">
      <c r="N19256"/>
    </row>
    <row r="19257" spans="14:14" x14ac:dyDescent="0.25">
      <c r="N19257"/>
    </row>
    <row r="19258" spans="14:14" x14ac:dyDescent="0.25">
      <c r="N19258"/>
    </row>
    <row r="19259" spans="14:14" x14ac:dyDescent="0.25">
      <c r="N19259"/>
    </row>
    <row r="19260" spans="14:14" x14ac:dyDescent="0.25">
      <c r="N19260"/>
    </row>
    <row r="19261" spans="14:14" x14ac:dyDescent="0.25">
      <c r="N19261"/>
    </row>
    <row r="19262" spans="14:14" x14ac:dyDescent="0.25">
      <c r="N19262"/>
    </row>
    <row r="19263" spans="14:14" x14ac:dyDescent="0.25">
      <c r="N19263"/>
    </row>
    <row r="19264" spans="14:14" x14ac:dyDescent="0.25">
      <c r="N19264"/>
    </row>
    <row r="19265" spans="14:14" x14ac:dyDescent="0.25">
      <c r="N19265"/>
    </row>
    <row r="19266" spans="14:14" x14ac:dyDescent="0.25">
      <c r="N19266"/>
    </row>
    <row r="19267" spans="14:14" x14ac:dyDescent="0.25">
      <c r="N19267"/>
    </row>
    <row r="19268" spans="14:14" x14ac:dyDescent="0.25">
      <c r="N19268"/>
    </row>
    <row r="19269" spans="14:14" x14ac:dyDescent="0.25">
      <c r="N19269"/>
    </row>
    <row r="19270" spans="14:14" x14ac:dyDescent="0.25">
      <c r="N19270"/>
    </row>
    <row r="19271" spans="14:14" x14ac:dyDescent="0.25">
      <c r="N19271"/>
    </row>
    <row r="19272" spans="14:14" x14ac:dyDescent="0.25">
      <c r="N19272"/>
    </row>
    <row r="19273" spans="14:14" x14ac:dyDescent="0.25">
      <c r="N19273"/>
    </row>
    <row r="19274" spans="14:14" x14ac:dyDescent="0.25">
      <c r="N19274"/>
    </row>
    <row r="19275" spans="14:14" x14ac:dyDescent="0.25">
      <c r="N19275"/>
    </row>
    <row r="19276" spans="14:14" x14ac:dyDescent="0.25">
      <c r="N19276"/>
    </row>
    <row r="19277" spans="14:14" x14ac:dyDescent="0.25">
      <c r="N19277"/>
    </row>
    <row r="19278" spans="14:14" x14ac:dyDescent="0.25">
      <c r="N19278"/>
    </row>
    <row r="19279" spans="14:14" x14ac:dyDescent="0.25">
      <c r="N19279"/>
    </row>
    <row r="19280" spans="14:14" x14ac:dyDescent="0.25">
      <c r="N19280"/>
    </row>
    <row r="19281" spans="14:14" x14ac:dyDescent="0.25">
      <c r="N19281"/>
    </row>
    <row r="19282" spans="14:14" x14ac:dyDescent="0.25">
      <c r="N19282"/>
    </row>
    <row r="19283" spans="14:14" x14ac:dyDescent="0.25">
      <c r="N19283"/>
    </row>
    <row r="19284" spans="14:14" x14ac:dyDescent="0.25">
      <c r="N19284"/>
    </row>
    <row r="19285" spans="14:14" x14ac:dyDescent="0.25">
      <c r="N19285"/>
    </row>
    <row r="19286" spans="14:14" x14ac:dyDescent="0.25">
      <c r="N19286"/>
    </row>
    <row r="19287" spans="14:14" x14ac:dyDescent="0.25">
      <c r="N19287"/>
    </row>
    <row r="19288" spans="14:14" x14ac:dyDescent="0.25">
      <c r="N19288"/>
    </row>
    <row r="19289" spans="14:14" x14ac:dyDescent="0.25">
      <c r="N19289"/>
    </row>
    <row r="19290" spans="14:14" x14ac:dyDescent="0.25">
      <c r="N19290"/>
    </row>
    <row r="19291" spans="14:14" x14ac:dyDescent="0.25">
      <c r="N19291"/>
    </row>
    <row r="19292" spans="14:14" x14ac:dyDescent="0.25">
      <c r="N19292"/>
    </row>
    <row r="19293" spans="14:14" x14ac:dyDescent="0.25">
      <c r="N19293"/>
    </row>
    <row r="19294" spans="14:14" x14ac:dyDescent="0.25">
      <c r="N19294"/>
    </row>
    <row r="19295" spans="14:14" x14ac:dyDescent="0.25">
      <c r="N19295"/>
    </row>
    <row r="19296" spans="14:14" x14ac:dyDescent="0.25">
      <c r="N19296"/>
    </row>
    <row r="19297" spans="14:14" x14ac:dyDescent="0.25">
      <c r="N19297"/>
    </row>
    <row r="19298" spans="14:14" x14ac:dyDescent="0.25">
      <c r="N19298"/>
    </row>
    <row r="19299" spans="14:14" x14ac:dyDescent="0.25">
      <c r="N19299"/>
    </row>
    <row r="19300" spans="14:14" x14ac:dyDescent="0.25">
      <c r="N19300"/>
    </row>
    <row r="19301" spans="14:14" x14ac:dyDescent="0.25">
      <c r="N19301"/>
    </row>
    <row r="19302" spans="14:14" x14ac:dyDescent="0.25">
      <c r="N19302"/>
    </row>
    <row r="19303" spans="14:14" x14ac:dyDescent="0.25">
      <c r="N19303"/>
    </row>
    <row r="19304" spans="14:14" x14ac:dyDescent="0.25">
      <c r="N19304"/>
    </row>
    <row r="19305" spans="14:14" x14ac:dyDescent="0.25">
      <c r="N19305"/>
    </row>
    <row r="19306" spans="14:14" x14ac:dyDescent="0.25">
      <c r="N19306"/>
    </row>
    <row r="19307" spans="14:14" x14ac:dyDescent="0.25">
      <c r="N19307"/>
    </row>
    <row r="19308" spans="14:14" x14ac:dyDescent="0.25">
      <c r="N19308"/>
    </row>
    <row r="19309" spans="14:14" x14ac:dyDescent="0.25">
      <c r="N19309"/>
    </row>
    <row r="19310" spans="14:14" x14ac:dyDescent="0.25">
      <c r="N19310"/>
    </row>
    <row r="19311" spans="14:14" x14ac:dyDescent="0.25">
      <c r="N19311"/>
    </row>
    <row r="19312" spans="14:14" x14ac:dyDescent="0.25">
      <c r="N19312"/>
    </row>
    <row r="19313" spans="14:14" x14ac:dyDescent="0.25">
      <c r="N19313"/>
    </row>
    <row r="19314" spans="14:14" x14ac:dyDescent="0.25">
      <c r="N19314"/>
    </row>
    <row r="19315" spans="14:14" x14ac:dyDescent="0.25">
      <c r="N19315"/>
    </row>
    <row r="19316" spans="14:14" x14ac:dyDescent="0.25">
      <c r="N19316"/>
    </row>
    <row r="19317" spans="14:14" x14ac:dyDescent="0.25">
      <c r="N19317"/>
    </row>
    <row r="19318" spans="14:14" x14ac:dyDescent="0.25">
      <c r="N19318"/>
    </row>
    <row r="19319" spans="14:14" x14ac:dyDescent="0.25">
      <c r="N19319"/>
    </row>
    <row r="19320" spans="14:14" x14ac:dyDescent="0.25">
      <c r="N19320"/>
    </row>
    <row r="19321" spans="14:14" x14ac:dyDescent="0.25">
      <c r="N19321"/>
    </row>
    <row r="19322" spans="14:14" x14ac:dyDescent="0.25">
      <c r="N19322"/>
    </row>
    <row r="19323" spans="14:14" x14ac:dyDescent="0.25">
      <c r="N19323"/>
    </row>
    <row r="19324" spans="14:14" x14ac:dyDescent="0.25">
      <c r="N19324"/>
    </row>
    <row r="19325" spans="14:14" x14ac:dyDescent="0.25">
      <c r="N19325"/>
    </row>
    <row r="19326" spans="14:14" x14ac:dyDescent="0.25">
      <c r="N19326"/>
    </row>
    <row r="19327" spans="14:14" x14ac:dyDescent="0.25">
      <c r="N19327"/>
    </row>
    <row r="19328" spans="14:14" x14ac:dyDescent="0.25">
      <c r="N19328"/>
    </row>
    <row r="19329" spans="14:14" x14ac:dyDescent="0.25">
      <c r="N19329"/>
    </row>
    <row r="19330" spans="14:14" x14ac:dyDescent="0.25">
      <c r="N19330"/>
    </row>
    <row r="19331" spans="14:14" x14ac:dyDescent="0.25">
      <c r="N19331"/>
    </row>
    <row r="19332" spans="14:14" x14ac:dyDescent="0.25">
      <c r="N19332"/>
    </row>
    <row r="19333" spans="14:14" x14ac:dyDescent="0.25">
      <c r="N19333"/>
    </row>
    <row r="19334" spans="14:14" x14ac:dyDescent="0.25">
      <c r="N19334"/>
    </row>
    <row r="19335" spans="14:14" x14ac:dyDescent="0.25">
      <c r="N19335"/>
    </row>
    <row r="19336" spans="14:14" x14ac:dyDescent="0.25">
      <c r="N19336"/>
    </row>
    <row r="19337" spans="14:14" x14ac:dyDescent="0.25">
      <c r="N19337"/>
    </row>
    <row r="19338" spans="14:14" x14ac:dyDescent="0.25">
      <c r="N19338"/>
    </row>
    <row r="19339" spans="14:14" x14ac:dyDescent="0.25">
      <c r="N19339"/>
    </row>
    <row r="19340" spans="14:14" x14ac:dyDescent="0.25">
      <c r="N19340"/>
    </row>
    <row r="19341" spans="14:14" x14ac:dyDescent="0.25">
      <c r="N19341"/>
    </row>
    <row r="19342" spans="14:14" x14ac:dyDescent="0.25">
      <c r="N19342"/>
    </row>
    <row r="19343" spans="14:14" x14ac:dyDescent="0.25">
      <c r="N19343"/>
    </row>
    <row r="19344" spans="14:14" x14ac:dyDescent="0.25">
      <c r="N19344"/>
    </row>
    <row r="19345" spans="14:14" x14ac:dyDescent="0.25">
      <c r="N19345"/>
    </row>
    <row r="19346" spans="14:14" x14ac:dyDescent="0.25">
      <c r="N19346"/>
    </row>
    <row r="19347" spans="14:14" x14ac:dyDescent="0.25">
      <c r="N19347"/>
    </row>
    <row r="19348" spans="14:14" x14ac:dyDescent="0.25">
      <c r="N19348"/>
    </row>
    <row r="19349" spans="14:14" x14ac:dyDescent="0.25">
      <c r="N19349"/>
    </row>
    <row r="19350" spans="14:14" x14ac:dyDescent="0.25">
      <c r="N19350"/>
    </row>
    <row r="19351" spans="14:14" x14ac:dyDescent="0.25">
      <c r="N19351"/>
    </row>
    <row r="19352" spans="14:14" x14ac:dyDescent="0.25">
      <c r="N19352"/>
    </row>
    <row r="19353" spans="14:14" x14ac:dyDescent="0.25">
      <c r="N19353"/>
    </row>
    <row r="19354" spans="14:14" x14ac:dyDescent="0.25">
      <c r="N19354"/>
    </row>
    <row r="19355" spans="14:14" x14ac:dyDescent="0.25">
      <c r="N19355"/>
    </row>
    <row r="19356" spans="14:14" x14ac:dyDescent="0.25">
      <c r="N19356"/>
    </row>
    <row r="19357" spans="14:14" x14ac:dyDescent="0.25">
      <c r="N19357"/>
    </row>
    <row r="19358" spans="14:14" x14ac:dyDescent="0.25">
      <c r="N19358"/>
    </row>
    <row r="19359" spans="14:14" x14ac:dyDescent="0.25">
      <c r="N19359"/>
    </row>
    <row r="19360" spans="14:14" x14ac:dyDescent="0.25">
      <c r="N19360"/>
    </row>
    <row r="19361" spans="14:14" x14ac:dyDescent="0.25">
      <c r="N19361"/>
    </row>
    <row r="19362" spans="14:14" x14ac:dyDescent="0.25">
      <c r="N19362"/>
    </row>
    <row r="19363" spans="14:14" x14ac:dyDescent="0.25">
      <c r="N19363"/>
    </row>
    <row r="19364" spans="14:14" x14ac:dyDescent="0.25">
      <c r="N19364"/>
    </row>
    <row r="19365" spans="14:14" x14ac:dyDescent="0.25">
      <c r="N19365"/>
    </row>
    <row r="19366" spans="14:14" x14ac:dyDescent="0.25">
      <c r="N19366"/>
    </row>
    <row r="19367" spans="14:14" x14ac:dyDescent="0.25">
      <c r="N19367"/>
    </row>
    <row r="19368" spans="14:14" x14ac:dyDescent="0.25">
      <c r="N19368"/>
    </row>
    <row r="19369" spans="14:14" x14ac:dyDescent="0.25">
      <c r="N19369"/>
    </row>
    <row r="19370" spans="14:14" x14ac:dyDescent="0.25">
      <c r="N19370"/>
    </row>
    <row r="19371" spans="14:14" x14ac:dyDescent="0.25">
      <c r="N19371"/>
    </row>
    <row r="19372" spans="14:14" x14ac:dyDescent="0.25">
      <c r="N19372"/>
    </row>
    <row r="19373" spans="14:14" x14ac:dyDescent="0.25">
      <c r="N19373"/>
    </row>
    <row r="19374" spans="14:14" x14ac:dyDescent="0.25">
      <c r="N19374"/>
    </row>
    <row r="19375" spans="14:14" x14ac:dyDescent="0.25">
      <c r="N19375"/>
    </row>
    <row r="19376" spans="14:14" x14ac:dyDescent="0.25">
      <c r="N19376"/>
    </row>
    <row r="19377" spans="14:14" x14ac:dyDescent="0.25">
      <c r="N19377"/>
    </row>
    <row r="19378" spans="14:14" x14ac:dyDescent="0.25">
      <c r="N19378"/>
    </row>
    <row r="19379" spans="14:14" x14ac:dyDescent="0.25">
      <c r="N19379"/>
    </row>
    <row r="19380" spans="14:14" x14ac:dyDescent="0.25">
      <c r="N19380"/>
    </row>
    <row r="19381" spans="14:14" x14ac:dyDescent="0.25">
      <c r="N19381"/>
    </row>
    <row r="19382" spans="14:14" x14ac:dyDescent="0.25">
      <c r="N19382"/>
    </row>
    <row r="19383" spans="14:14" x14ac:dyDescent="0.25">
      <c r="N19383"/>
    </row>
    <row r="19384" spans="14:14" x14ac:dyDescent="0.25">
      <c r="N19384"/>
    </row>
    <row r="19385" spans="14:14" x14ac:dyDescent="0.25">
      <c r="N19385"/>
    </row>
    <row r="19386" spans="14:14" x14ac:dyDescent="0.25">
      <c r="N19386"/>
    </row>
    <row r="19387" spans="14:14" x14ac:dyDescent="0.25">
      <c r="N19387"/>
    </row>
    <row r="19388" spans="14:14" x14ac:dyDescent="0.25">
      <c r="N19388"/>
    </row>
    <row r="19389" spans="14:14" x14ac:dyDescent="0.25">
      <c r="N19389"/>
    </row>
    <row r="19390" spans="14:14" x14ac:dyDescent="0.25">
      <c r="N19390"/>
    </row>
    <row r="19391" spans="14:14" x14ac:dyDescent="0.25">
      <c r="N19391"/>
    </row>
    <row r="19392" spans="14:14" x14ac:dyDescent="0.25">
      <c r="N19392"/>
    </row>
    <row r="19393" spans="14:14" x14ac:dyDescent="0.25">
      <c r="N19393"/>
    </row>
    <row r="19394" spans="14:14" x14ac:dyDescent="0.25">
      <c r="N19394"/>
    </row>
    <row r="19395" spans="14:14" x14ac:dyDescent="0.25">
      <c r="N19395"/>
    </row>
    <row r="19396" spans="14:14" x14ac:dyDescent="0.25">
      <c r="N19396"/>
    </row>
    <row r="19397" spans="14:14" x14ac:dyDescent="0.25">
      <c r="N19397"/>
    </row>
    <row r="19398" spans="14:14" x14ac:dyDescent="0.25">
      <c r="N19398"/>
    </row>
    <row r="19399" spans="14:14" x14ac:dyDescent="0.25">
      <c r="N19399"/>
    </row>
    <row r="19400" spans="14:14" x14ac:dyDescent="0.25">
      <c r="N19400"/>
    </row>
    <row r="19401" spans="14:14" x14ac:dyDescent="0.25">
      <c r="N19401"/>
    </row>
    <row r="19402" spans="14:14" x14ac:dyDescent="0.25">
      <c r="N19402"/>
    </row>
    <row r="19403" spans="14:14" x14ac:dyDescent="0.25">
      <c r="N19403"/>
    </row>
    <row r="19404" spans="14:14" x14ac:dyDescent="0.25">
      <c r="N19404"/>
    </row>
    <row r="19405" spans="14:14" x14ac:dyDescent="0.25">
      <c r="N19405"/>
    </row>
    <row r="19406" spans="14:14" x14ac:dyDescent="0.25">
      <c r="N19406"/>
    </row>
    <row r="19407" spans="14:14" x14ac:dyDescent="0.25">
      <c r="N19407"/>
    </row>
    <row r="19408" spans="14:14" x14ac:dyDescent="0.25">
      <c r="N19408"/>
    </row>
    <row r="19409" spans="14:14" x14ac:dyDescent="0.25">
      <c r="N19409"/>
    </row>
    <row r="19410" spans="14:14" x14ac:dyDescent="0.25">
      <c r="N19410"/>
    </row>
    <row r="19411" spans="14:14" x14ac:dyDescent="0.25">
      <c r="N19411"/>
    </row>
    <row r="19412" spans="14:14" x14ac:dyDescent="0.25">
      <c r="N19412"/>
    </row>
    <row r="19413" spans="14:14" x14ac:dyDescent="0.25">
      <c r="N19413"/>
    </row>
    <row r="19414" spans="14:14" x14ac:dyDescent="0.25">
      <c r="N19414"/>
    </row>
    <row r="19415" spans="14:14" x14ac:dyDescent="0.25">
      <c r="N19415"/>
    </row>
    <row r="19416" spans="14:14" x14ac:dyDescent="0.25">
      <c r="N19416"/>
    </row>
    <row r="19417" spans="14:14" x14ac:dyDescent="0.25">
      <c r="N19417"/>
    </row>
    <row r="19418" spans="14:14" x14ac:dyDescent="0.25">
      <c r="N19418"/>
    </row>
    <row r="19419" spans="14:14" x14ac:dyDescent="0.25">
      <c r="N19419"/>
    </row>
    <row r="19420" spans="14:14" x14ac:dyDescent="0.25">
      <c r="N19420"/>
    </row>
    <row r="19421" spans="14:14" x14ac:dyDescent="0.25">
      <c r="N19421"/>
    </row>
    <row r="19422" spans="14:14" x14ac:dyDescent="0.25">
      <c r="N19422"/>
    </row>
    <row r="19423" spans="14:14" x14ac:dyDescent="0.25">
      <c r="N19423"/>
    </row>
    <row r="19424" spans="14:14" x14ac:dyDescent="0.25">
      <c r="N19424"/>
    </row>
    <row r="19425" spans="14:14" x14ac:dyDescent="0.25">
      <c r="N19425"/>
    </row>
    <row r="19426" spans="14:14" x14ac:dyDescent="0.25">
      <c r="N19426"/>
    </row>
    <row r="19427" spans="14:14" x14ac:dyDescent="0.25">
      <c r="N19427"/>
    </row>
    <row r="19428" spans="14:14" x14ac:dyDescent="0.25">
      <c r="N19428"/>
    </row>
    <row r="19429" spans="14:14" x14ac:dyDescent="0.25">
      <c r="N19429"/>
    </row>
    <row r="19430" spans="14:14" x14ac:dyDescent="0.25">
      <c r="N19430"/>
    </row>
    <row r="19431" spans="14:14" x14ac:dyDescent="0.25">
      <c r="N19431"/>
    </row>
    <row r="19432" spans="14:14" x14ac:dyDescent="0.25">
      <c r="N19432"/>
    </row>
    <row r="19433" spans="14:14" x14ac:dyDescent="0.25">
      <c r="N19433"/>
    </row>
    <row r="19434" spans="14:14" x14ac:dyDescent="0.25">
      <c r="N19434"/>
    </row>
    <row r="19435" spans="14:14" x14ac:dyDescent="0.25">
      <c r="N19435"/>
    </row>
    <row r="19436" spans="14:14" x14ac:dyDescent="0.25">
      <c r="N19436"/>
    </row>
    <row r="19437" spans="14:14" x14ac:dyDescent="0.25">
      <c r="N19437"/>
    </row>
    <row r="19438" spans="14:14" x14ac:dyDescent="0.25">
      <c r="N19438"/>
    </row>
    <row r="19439" spans="14:14" x14ac:dyDescent="0.25">
      <c r="N19439"/>
    </row>
    <row r="19440" spans="14:14" x14ac:dyDescent="0.25">
      <c r="N19440"/>
    </row>
    <row r="19441" spans="14:14" x14ac:dyDescent="0.25">
      <c r="N19441"/>
    </row>
    <row r="19442" spans="14:14" x14ac:dyDescent="0.25">
      <c r="N19442"/>
    </row>
    <row r="19443" spans="14:14" x14ac:dyDescent="0.25">
      <c r="N19443"/>
    </row>
    <row r="19444" spans="14:14" x14ac:dyDescent="0.25">
      <c r="N19444"/>
    </row>
    <row r="19445" spans="14:14" x14ac:dyDescent="0.25">
      <c r="N19445"/>
    </row>
    <row r="19446" spans="14:14" x14ac:dyDescent="0.25">
      <c r="N19446"/>
    </row>
    <row r="19447" spans="14:14" x14ac:dyDescent="0.25">
      <c r="N19447"/>
    </row>
    <row r="19448" spans="14:14" x14ac:dyDescent="0.25">
      <c r="N19448"/>
    </row>
    <row r="19449" spans="14:14" x14ac:dyDescent="0.25">
      <c r="N19449"/>
    </row>
    <row r="19450" spans="14:14" x14ac:dyDescent="0.25">
      <c r="N19450"/>
    </row>
    <row r="19451" spans="14:14" x14ac:dyDescent="0.25">
      <c r="N19451"/>
    </row>
    <row r="19452" spans="14:14" x14ac:dyDescent="0.25">
      <c r="N19452"/>
    </row>
    <row r="19453" spans="14:14" x14ac:dyDescent="0.25">
      <c r="N19453"/>
    </row>
    <row r="19454" spans="14:14" x14ac:dyDescent="0.25">
      <c r="N19454"/>
    </row>
    <row r="19455" spans="14:14" x14ac:dyDescent="0.25">
      <c r="N19455"/>
    </row>
    <row r="19456" spans="14:14" x14ac:dyDescent="0.25">
      <c r="N19456"/>
    </row>
    <row r="19457" spans="14:14" x14ac:dyDescent="0.25">
      <c r="N19457"/>
    </row>
    <row r="19458" spans="14:14" x14ac:dyDescent="0.25">
      <c r="N19458"/>
    </row>
    <row r="19459" spans="14:14" x14ac:dyDescent="0.25">
      <c r="N19459"/>
    </row>
    <row r="19460" spans="14:14" x14ac:dyDescent="0.25">
      <c r="N19460"/>
    </row>
    <row r="19461" spans="14:14" x14ac:dyDescent="0.25">
      <c r="N19461"/>
    </row>
    <row r="19462" spans="14:14" x14ac:dyDescent="0.25">
      <c r="N19462"/>
    </row>
    <row r="19463" spans="14:14" x14ac:dyDescent="0.25">
      <c r="N19463"/>
    </row>
    <row r="19464" spans="14:14" x14ac:dyDescent="0.25">
      <c r="N19464"/>
    </row>
    <row r="19465" spans="14:14" x14ac:dyDescent="0.25">
      <c r="N19465"/>
    </row>
    <row r="19466" spans="14:14" x14ac:dyDescent="0.25">
      <c r="N19466"/>
    </row>
    <row r="19467" spans="14:14" x14ac:dyDescent="0.25">
      <c r="N19467"/>
    </row>
    <row r="19468" spans="14:14" x14ac:dyDescent="0.25">
      <c r="N19468"/>
    </row>
    <row r="19469" spans="14:14" x14ac:dyDescent="0.25">
      <c r="N19469"/>
    </row>
    <row r="19470" spans="14:14" x14ac:dyDescent="0.25">
      <c r="N19470"/>
    </row>
    <row r="19471" spans="14:14" x14ac:dyDescent="0.25">
      <c r="N19471"/>
    </row>
    <row r="19472" spans="14:14" x14ac:dyDescent="0.25">
      <c r="N19472"/>
    </row>
    <row r="19473" spans="14:14" x14ac:dyDescent="0.25">
      <c r="N19473"/>
    </row>
    <row r="19474" spans="14:14" x14ac:dyDescent="0.25">
      <c r="N19474"/>
    </row>
    <row r="19475" spans="14:14" x14ac:dyDescent="0.25">
      <c r="N19475"/>
    </row>
    <row r="19476" spans="14:14" x14ac:dyDescent="0.25">
      <c r="N19476"/>
    </row>
    <row r="19477" spans="14:14" x14ac:dyDescent="0.25">
      <c r="N19477"/>
    </row>
    <row r="19478" spans="14:14" x14ac:dyDescent="0.25">
      <c r="N19478"/>
    </row>
    <row r="19479" spans="14:14" x14ac:dyDescent="0.25">
      <c r="N19479"/>
    </row>
    <row r="19480" spans="14:14" x14ac:dyDescent="0.25">
      <c r="N19480"/>
    </row>
    <row r="19481" spans="14:14" x14ac:dyDescent="0.25">
      <c r="N19481"/>
    </row>
    <row r="19482" spans="14:14" x14ac:dyDescent="0.25">
      <c r="N19482"/>
    </row>
    <row r="19483" spans="14:14" x14ac:dyDescent="0.25">
      <c r="N19483"/>
    </row>
    <row r="19484" spans="14:14" x14ac:dyDescent="0.25">
      <c r="N19484"/>
    </row>
    <row r="19485" spans="14:14" x14ac:dyDescent="0.25">
      <c r="N19485"/>
    </row>
    <row r="19486" spans="14:14" x14ac:dyDescent="0.25">
      <c r="N19486"/>
    </row>
    <row r="19487" spans="14:14" x14ac:dyDescent="0.25">
      <c r="N19487"/>
    </row>
    <row r="19488" spans="14:14" x14ac:dyDescent="0.25">
      <c r="N19488"/>
    </row>
    <row r="19489" spans="14:14" x14ac:dyDescent="0.25">
      <c r="N19489"/>
    </row>
    <row r="19490" spans="14:14" x14ac:dyDescent="0.25">
      <c r="N19490"/>
    </row>
    <row r="19491" spans="14:14" x14ac:dyDescent="0.25">
      <c r="N19491"/>
    </row>
    <row r="19492" spans="14:14" x14ac:dyDescent="0.25">
      <c r="N19492"/>
    </row>
    <row r="19493" spans="14:14" x14ac:dyDescent="0.25">
      <c r="N19493"/>
    </row>
    <row r="19494" spans="14:14" x14ac:dyDescent="0.25">
      <c r="N19494"/>
    </row>
    <row r="19495" spans="14:14" x14ac:dyDescent="0.25">
      <c r="N19495"/>
    </row>
    <row r="19496" spans="14:14" x14ac:dyDescent="0.25">
      <c r="N19496"/>
    </row>
    <row r="19497" spans="14:14" x14ac:dyDescent="0.25">
      <c r="N19497"/>
    </row>
    <row r="19498" spans="14:14" x14ac:dyDescent="0.25">
      <c r="N19498"/>
    </row>
    <row r="19499" spans="14:14" x14ac:dyDescent="0.25">
      <c r="N19499"/>
    </row>
    <row r="19500" spans="14:14" x14ac:dyDescent="0.25">
      <c r="N19500"/>
    </row>
    <row r="19501" spans="14:14" x14ac:dyDescent="0.25">
      <c r="N19501"/>
    </row>
    <row r="19502" spans="14:14" x14ac:dyDescent="0.25">
      <c r="N19502"/>
    </row>
    <row r="19503" spans="14:14" x14ac:dyDescent="0.25">
      <c r="N19503"/>
    </row>
    <row r="19504" spans="14:14" x14ac:dyDescent="0.25">
      <c r="N19504"/>
    </row>
    <row r="19505" spans="14:14" x14ac:dyDescent="0.25">
      <c r="N19505"/>
    </row>
    <row r="19506" spans="14:14" x14ac:dyDescent="0.25">
      <c r="N19506"/>
    </row>
    <row r="19507" spans="14:14" x14ac:dyDescent="0.25">
      <c r="N19507"/>
    </row>
    <row r="19508" spans="14:14" x14ac:dyDescent="0.25">
      <c r="N19508"/>
    </row>
    <row r="19509" spans="14:14" x14ac:dyDescent="0.25">
      <c r="N19509"/>
    </row>
    <row r="19510" spans="14:14" x14ac:dyDescent="0.25">
      <c r="N19510"/>
    </row>
    <row r="19511" spans="14:14" x14ac:dyDescent="0.25">
      <c r="N19511"/>
    </row>
    <row r="19512" spans="14:14" x14ac:dyDescent="0.25">
      <c r="N19512"/>
    </row>
    <row r="19513" spans="14:14" x14ac:dyDescent="0.25">
      <c r="N19513"/>
    </row>
    <row r="19514" spans="14:14" x14ac:dyDescent="0.25">
      <c r="N19514"/>
    </row>
    <row r="19515" spans="14:14" x14ac:dyDescent="0.25">
      <c r="N19515"/>
    </row>
    <row r="19516" spans="14:14" x14ac:dyDescent="0.25">
      <c r="N19516"/>
    </row>
    <row r="19517" spans="14:14" x14ac:dyDescent="0.25">
      <c r="N19517"/>
    </row>
    <row r="19518" spans="14:14" x14ac:dyDescent="0.25">
      <c r="N19518"/>
    </row>
    <row r="19519" spans="14:14" x14ac:dyDescent="0.25">
      <c r="N19519"/>
    </row>
    <row r="19520" spans="14:14" x14ac:dyDescent="0.25">
      <c r="N19520"/>
    </row>
    <row r="19521" spans="14:14" x14ac:dyDescent="0.25">
      <c r="N19521"/>
    </row>
    <row r="19522" spans="14:14" x14ac:dyDescent="0.25">
      <c r="N19522"/>
    </row>
    <row r="19523" spans="14:14" x14ac:dyDescent="0.25">
      <c r="N19523"/>
    </row>
    <row r="19524" spans="14:14" x14ac:dyDescent="0.25">
      <c r="N19524"/>
    </row>
    <row r="19525" spans="14:14" x14ac:dyDescent="0.25">
      <c r="N19525"/>
    </row>
    <row r="19526" spans="14:14" x14ac:dyDescent="0.25">
      <c r="N19526"/>
    </row>
    <row r="19527" spans="14:14" x14ac:dyDescent="0.25">
      <c r="N19527"/>
    </row>
    <row r="19528" spans="14:14" x14ac:dyDescent="0.25">
      <c r="N19528"/>
    </row>
    <row r="19529" spans="14:14" x14ac:dyDescent="0.25">
      <c r="N19529"/>
    </row>
    <row r="19530" spans="14:14" x14ac:dyDescent="0.25">
      <c r="N19530"/>
    </row>
    <row r="19531" spans="14:14" x14ac:dyDescent="0.25">
      <c r="N19531"/>
    </row>
    <row r="19532" spans="14:14" x14ac:dyDescent="0.25">
      <c r="N19532"/>
    </row>
    <row r="19533" spans="14:14" x14ac:dyDescent="0.25">
      <c r="N19533"/>
    </row>
    <row r="19534" spans="14:14" x14ac:dyDescent="0.25">
      <c r="N19534"/>
    </row>
    <row r="19535" spans="14:14" x14ac:dyDescent="0.25">
      <c r="N19535"/>
    </row>
    <row r="19536" spans="14:14" x14ac:dyDescent="0.25">
      <c r="N19536"/>
    </row>
    <row r="19537" spans="14:14" x14ac:dyDescent="0.25">
      <c r="N19537"/>
    </row>
    <row r="19538" spans="14:14" x14ac:dyDescent="0.25">
      <c r="N19538"/>
    </row>
    <row r="19539" spans="14:14" x14ac:dyDescent="0.25">
      <c r="N19539"/>
    </row>
    <row r="19540" spans="14:14" x14ac:dyDescent="0.25">
      <c r="N19540"/>
    </row>
    <row r="19541" spans="14:14" x14ac:dyDescent="0.25">
      <c r="N19541"/>
    </row>
    <row r="19542" spans="14:14" x14ac:dyDescent="0.25">
      <c r="N19542"/>
    </row>
    <row r="19543" spans="14:14" x14ac:dyDescent="0.25">
      <c r="N19543"/>
    </row>
    <row r="19544" spans="14:14" x14ac:dyDescent="0.25">
      <c r="N19544"/>
    </row>
    <row r="19545" spans="14:14" x14ac:dyDescent="0.25">
      <c r="N19545"/>
    </row>
    <row r="19546" spans="14:14" x14ac:dyDescent="0.25">
      <c r="N19546"/>
    </row>
    <row r="19547" spans="14:14" x14ac:dyDescent="0.25">
      <c r="N19547"/>
    </row>
    <row r="19548" spans="14:14" x14ac:dyDescent="0.25">
      <c r="N19548"/>
    </row>
    <row r="19549" spans="14:14" x14ac:dyDescent="0.25">
      <c r="N19549"/>
    </row>
    <row r="19550" spans="14:14" x14ac:dyDescent="0.25">
      <c r="N19550"/>
    </row>
    <row r="19551" spans="14:14" x14ac:dyDescent="0.25">
      <c r="N19551"/>
    </row>
    <row r="19552" spans="14:14" x14ac:dyDescent="0.25">
      <c r="N19552"/>
    </row>
    <row r="19553" spans="14:14" x14ac:dyDescent="0.25">
      <c r="N19553"/>
    </row>
    <row r="19554" spans="14:14" x14ac:dyDescent="0.25">
      <c r="N19554"/>
    </row>
    <row r="19555" spans="14:14" x14ac:dyDescent="0.25">
      <c r="N19555"/>
    </row>
    <row r="19556" spans="14:14" x14ac:dyDescent="0.25">
      <c r="N19556"/>
    </row>
    <row r="19557" spans="14:14" x14ac:dyDescent="0.25">
      <c r="N19557"/>
    </row>
    <row r="19558" spans="14:14" x14ac:dyDescent="0.25">
      <c r="N19558"/>
    </row>
    <row r="19559" spans="14:14" x14ac:dyDescent="0.25">
      <c r="N19559"/>
    </row>
    <row r="19560" spans="14:14" x14ac:dyDescent="0.25">
      <c r="N19560"/>
    </row>
    <row r="19561" spans="14:14" x14ac:dyDescent="0.25">
      <c r="N19561"/>
    </row>
    <row r="19562" spans="14:14" x14ac:dyDescent="0.25">
      <c r="N19562"/>
    </row>
    <row r="19563" spans="14:14" x14ac:dyDescent="0.25">
      <c r="N19563"/>
    </row>
    <row r="19564" spans="14:14" x14ac:dyDescent="0.25">
      <c r="N19564"/>
    </row>
    <row r="19565" spans="14:14" x14ac:dyDescent="0.25">
      <c r="N19565"/>
    </row>
    <row r="19566" spans="14:14" x14ac:dyDescent="0.25">
      <c r="N19566"/>
    </row>
    <row r="19567" spans="14:14" x14ac:dyDescent="0.25">
      <c r="N19567"/>
    </row>
    <row r="19568" spans="14:14" x14ac:dyDescent="0.25">
      <c r="N19568"/>
    </row>
    <row r="19569" spans="14:14" x14ac:dyDescent="0.25">
      <c r="N19569"/>
    </row>
    <row r="19570" spans="14:14" x14ac:dyDescent="0.25">
      <c r="N19570"/>
    </row>
    <row r="19571" spans="14:14" x14ac:dyDescent="0.25">
      <c r="N19571"/>
    </row>
    <row r="19572" spans="14:14" x14ac:dyDescent="0.25">
      <c r="N19572"/>
    </row>
    <row r="19573" spans="14:14" x14ac:dyDescent="0.25">
      <c r="N19573"/>
    </row>
    <row r="19574" spans="14:14" x14ac:dyDescent="0.25">
      <c r="N19574"/>
    </row>
    <row r="19575" spans="14:14" x14ac:dyDescent="0.25">
      <c r="N19575"/>
    </row>
    <row r="19576" spans="14:14" x14ac:dyDescent="0.25">
      <c r="N19576"/>
    </row>
    <row r="19577" spans="14:14" x14ac:dyDescent="0.25">
      <c r="N19577"/>
    </row>
    <row r="19578" spans="14:14" x14ac:dyDescent="0.25">
      <c r="N19578"/>
    </row>
    <row r="19579" spans="14:14" x14ac:dyDescent="0.25">
      <c r="N19579"/>
    </row>
    <row r="19580" spans="14:14" x14ac:dyDescent="0.25">
      <c r="N19580"/>
    </row>
    <row r="19581" spans="14:14" x14ac:dyDescent="0.25">
      <c r="N19581"/>
    </row>
    <row r="19582" spans="14:14" x14ac:dyDescent="0.25">
      <c r="N19582"/>
    </row>
    <row r="19583" spans="14:14" x14ac:dyDescent="0.25">
      <c r="N19583"/>
    </row>
    <row r="19584" spans="14:14" x14ac:dyDescent="0.25">
      <c r="N19584"/>
    </row>
    <row r="19585" spans="14:14" x14ac:dyDescent="0.25">
      <c r="N19585"/>
    </row>
    <row r="19586" spans="14:14" x14ac:dyDescent="0.25">
      <c r="N19586"/>
    </row>
    <row r="19587" spans="14:14" x14ac:dyDescent="0.25">
      <c r="N19587"/>
    </row>
    <row r="19588" spans="14:14" x14ac:dyDescent="0.25">
      <c r="N19588"/>
    </row>
    <row r="19589" spans="14:14" x14ac:dyDescent="0.25">
      <c r="N19589"/>
    </row>
    <row r="19590" spans="14:14" x14ac:dyDescent="0.25">
      <c r="N19590"/>
    </row>
    <row r="19591" spans="14:14" x14ac:dyDescent="0.25">
      <c r="N19591"/>
    </row>
    <row r="19592" spans="14:14" x14ac:dyDescent="0.25">
      <c r="N19592"/>
    </row>
    <row r="19593" spans="14:14" x14ac:dyDescent="0.25">
      <c r="N19593"/>
    </row>
    <row r="19594" spans="14:14" x14ac:dyDescent="0.25">
      <c r="N19594"/>
    </row>
    <row r="19595" spans="14:14" x14ac:dyDescent="0.25">
      <c r="N19595"/>
    </row>
    <row r="19596" spans="14:14" x14ac:dyDescent="0.25">
      <c r="N19596"/>
    </row>
    <row r="19597" spans="14:14" x14ac:dyDescent="0.25">
      <c r="N19597"/>
    </row>
    <row r="19598" spans="14:14" x14ac:dyDescent="0.25">
      <c r="N19598"/>
    </row>
    <row r="19599" spans="14:14" x14ac:dyDescent="0.25">
      <c r="N19599"/>
    </row>
    <row r="19600" spans="14:14" x14ac:dyDescent="0.25">
      <c r="N19600"/>
    </row>
    <row r="19601" spans="14:14" x14ac:dyDescent="0.25">
      <c r="N19601"/>
    </row>
    <row r="19602" spans="14:14" x14ac:dyDescent="0.25">
      <c r="N19602"/>
    </row>
    <row r="19603" spans="14:14" x14ac:dyDescent="0.25">
      <c r="N19603"/>
    </row>
    <row r="19604" spans="14:14" x14ac:dyDescent="0.25">
      <c r="N19604"/>
    </row>
    <row r="19605" spans="14:14" x14ac:dyDescent="0.25">
      <c r="N19605"/>
    </row>
    <row r="19606" spans="14:14" x14ac:dyDescent="0.25">
      <c r="N19606"/>
    </row>
    <row r="19607" spans="14:14" x14ac:dyDescent="0.25">
      <c r="N19607"/>
    </row>
    <row r="19608" spans="14:14" x14ac:dyDescent="0.25">
      <c r="N19608"/>
    </row>
    <row r="19609" spans="14:14" x14ac:dyDescent="0.25">
      <c r="N19609"/>
    </row>
    <row r="19610" spans="14:14" x14ac:dyDescent="0.25">
      <c r="N19610"/>
    </row>
    <row r="19611" spans="14:14" x14ac:dyDescent="0.25">
      <c r="N19611"/>
    </row>
    <row r="19612" spans="14:14" x14ac:dyDescent="0.25">
      <c r="N19612"/>
    </row>
    <row r="19613" spans="14:14" x14ac:dyDescent="0.25">
      <c r="N19613"/>
    </row>
    <row r="19614" spans="14:14" x14ac:dyDescent="0.25">
      <c r="N19614"/>
    </row>
    <row r="19615" spans="14:14" x14ac:dyDescent="0.25">
      <c r="N19615"/>
    </row>
    <row r="19616" spans="14:14" x14ac:dyDescent="0.25">
      <c r="N19616"/>
    </row>
    <row r="19617" spans="14:14" x14ac:dyDescent="0.25">
      <c r="N19617"/>
    </row>
    <row r="19618" spans="14:14" x14ac:dyDescent="0.25">
      <c r="N19618"/>
    </row>
    <row r="19619" spans="14:14" x14ac:dyDescent="0.25">
      <c r="N19619"/>
    </row>
    <row r="19620" spans="14:14" x14ac:dyDescent="0.25">
      <c r="N19620"/>
    </row>
    <row r="19621" spans="14:14" x14ac:dyDescent="0.25">
      <c r="N19621"/>
    </row>
    <row r="19622" spans="14:14" x14ac:dyDescent="0.25">
      <c r="N19622"/>
    </row>
    <row r="19623" spans="14:14" x14ac:dyDescent="0.25">
      <c r="N19623"/>
    </row>
    <row r="19624" spans="14:14" x14ac:dyDescent="0.25">
      <c r="N19624"/>
    </row>
    <row r="19625" spans="14:14" x14ac:dyDescent="0.25">
      <c r="N19625"/>
    </row>
    <row r="19626" spans="14:14" x14ac:dyDescent="0.25">
      <c r="N19626"/>
    </row>
    <row r="19627" spans="14:14" x14ac:dyDescent="0.25">
      <c r="N19627"/>
    </row>
    <row r="19628" spans="14:14" x14ac:dyDescent="0.25">
      <c r="N19628"/>
    </row>
    <row r="19629" spans="14:14" x14ac:dyDescent="0.25">
      <c r="N19629"/>
    </row>
    <row r="19630" spans="14:14" x14ac:dyDescent="0.25">
      <c r="N19630"/>
    </row>
    <row r="19631" spans="14:14" x14ac:dyDescent="0.25">
      <c r="N19631"/>
    </row>
    <row r="19632" spans="14:14" x14ac:dyDescent="0.25">
      <c r="N19632"/>
    </row>
    <row r="19633" spans="14:14" x14ac:dyDescent="0.25">
      <c r="N19633"/>
    </row>
    <row r="19634" spans="14:14" x14ac:dyDescent="0.25">
      <c r="N19634"/>
    </row>
    <row r="19635" spans="14:14" x14ac:dyDescent="0.25">
      <c r="N19635"/>
    </row>
    <row r="19636" spans="14:14" x14ac:dyDescent="0.25">
      <c r="N19636"/>
    </row>
    <row r="19637" spans="14:14" x14ac:dyDescent="0.25">
      <c r="N19637"/>
    </row>
    <row r="19638" spans="14:14" x14ac:dyDescent="0.25">
      <c r="N19638"/>
    </row>
    <row r="19639" spans="14:14" x14ac:dyDescent="0.25">
      <c r="N19639"/>
    </row>
    <row r="19640" spans="14:14" x14ac:dyDescent="0.25">
      <c r="N19640"/>
    </row>
    <row r="19641" spans="14:14" x14ac:dyDescent="0.25">
      <c r="N19641"/>
    </row>
    <row r="19642" spans="14:14" x14ac:dyDescent="0.25">
      <c r="N19642"/>
    </row>
    <row r="19643" spans="14:14" x14ac:dyDescent="0.25">
      <c r="N19643"/>
    </row>
    <row r="19644" spans="14:14" x14ac:dyDescent="0.25">
      <c r="N19644"/>
    </row>
    <row r="19645" spans="14:14" x14ac:dyDescent="0.25">
      <c r="N19645"/>
    </row>
    <row r="19646" spans="14:14" x14ac:dyDescent="0.25">
      <c r="N19646"/>
    </row>
    <row r="19647" spans="14:14" x14ac:dyDescent="0.25">
      <c r="N19647"/>
    </row>
    <row r="19648" spans="14:14" x14ac:dyDescent="0.25">
      <c r="N19648"/>
    </row>
    <row r="19649" spans="14:14" x14ac:dyDescent="0.25">
      <c r="N19649"/>
    </row>
    <row r="19650" spans="14:14" x14ac:dyDescent="0.25">
      <c r="N19650"/>
    </row>
    <row r="19651" spans="14:14" x14ac:dyDescent="0.25">
      <c r="N19651"/>
    </row>
    <row r="19652" spans="14:14" x14ac:dyDescent="0.25">
      <c r="N19652"/>
    </row>
    <row r="19653" spans="14:14" x14ac:dyDescent="0.25">
      <c r="N19653"/>
    </row>
    <row r="19654" spans="14:14" x14ac:dyDescent="0.25">
      <c r="N19654"/>
    </row>
    <row r="19655" spans="14:14" x14ac:dyDescent="0.25">
      <c r="N19655"/>
    </row>
    <row r="19656" spans="14:14" x14ac:dyDescent="0.25">
      <c r="N19656"/>
    </row>
    <row r="19657" spans="14:14" x14ac:dyDescent="0.25">
      <c r="N19657"/>
    </row>
    <row r="19658" spans="14:14" x14ac:dyDescent="0.25">
      <c r="N19658"/>
    </row>
    <row r="19659" spans="14:14" x14ac:dyDescent="0.25">
      <c r="N19659"/>
    </row>
    <row r="19660" spans="14:14" x14ac:dyDescent="0.25">
      <c r="N19660"/>
    </row>
    <row r="19661" spans="14:14" x14ac:dyDescent="0.25">
      <c r="N19661"/>
    </row>
    <row r="19662" spans="14:14" x14ac:dyDescent="0.25">
      <c r="N19662"/>
    </row>
    <row r="19663" spans="14:14" x14ac:dyDescent="0.25">
      <c r="N19663"/>
    </row>
    <row r="19664" spans="14:14" x14ac:dyDescent="0.25">
      <c r="N19664"/>
    </row>
    <row r="19665" spans="14:14" x14ac:dyDescent="0.25">
      <c r="N19665"/>
    </row>
    <row r="19666" spans="14:14" x14ac:dyDescent="0.25">
      <c r="N19666"/>
    </row>
    <row r="19667" spans="14:14" x14ac:dyDescent="0.25">
      <c r="N19667"/>
    </row>
    <row r="19668" spans="14:14" x14ac:dyDescent="0.25">
      <c r="N19668"/>
    </row>
    <row r="19669" spans="14:14" x14ac:dyDescent="0.25">
      <c r="N19669"/>
    </row>
    <row r="19670" spans="14:14" x14ac:dyDescent="0.25">
      <c r="N19670"/>
    </row>
    <row r="19671" spans="14:14" x14ac:dyDescent="0.25">
      <c r="N19671"/>
    </row>
    <row r="19672" spans="14:14" x14ac:dyDescent="0.25">
      <c r="N19672"/>
    </row>
    <row r="19673" spans="14:14" x14ac:dyDescent="0.25">
      <c r="N19673"/>
    </row>
    <row r="19674" spans="14:14" x14ac:dyDescent="0.25">
      <c r="N19674"/>
    </row>
    <row r="19675" spans="14:14" x14ac:dyDescent="0.25">
      <c r="N19675"/>
    </row>
    <row r="19676" spans="14:14" x14ac:dyDescent="0.25">
      <c r="N19676"/>
    </row>
    <row r="19677" spans="14:14" x14ac:dyDescent="0.25">
      <c r="N19677"/>
    </row>
    <row r="19678" spans="14:14" x14ac:dyDescent="0.25">
      <c r="N19678"/>
    </row>
    <row r="19679" spans="14:14" x14ac:dyDescent="0.25">
      <c r="N19679"/>
    </row>
    <row r="19680" spans="14:14" x14ac:dyDescent="0.25">
      <c r="N19680"/>
    </row>
    <row r="19681" spans="14:14" x14ac:dyDescent="0.25">
      <c r="N19681"/>
    </row>
    <row r="19682" spans="14:14" x14ac:dyDescent="0.25">
      <c r="N19682"/>
    </row>
    <row r="19683" spans="14:14" x14ac:dyDescent="0.25">
      <c r="N19683"/>
    </row>
    <row r="19684" spans="14:14" x14ac:dyDescent="0.25">
      <c r="N19684"/>
    </row>
    <row r="19685" spans="14:14" x14ac:dyDescent="0.25">
      <c r="N19685"/>
    </row>
    <row r="19686" spans="14:14" x14ac:dyDescent="0.25">
      <c r="N19686"/>
    </row>
    <row r="19687" spans="14:14" x14ac:dyDescent="0.25">
      <c r="N19687"/>
    </row>
    <row r="19688" spans="14:14" x14ac:dyDescent="0.25">
      <c r="N19688"/>
    </row>
    <row r="19689" spans="14:14" x14ac:dyDescent="0.25">
      <c r="N19689"/>
    </row>
    <row r="19690" spans="14:14" x14ac:dyDescent="0.25">
      <c r="N19690"/>
    </row>
    <row r="19691" spans="14:14" x14ac:dyDescent="0.25">
      <c r="N19691"/>
    </row>
    <row r="19692" spans="14:14" x14ac:dyDescent="0.25">
      <c r="N19692"/>
    </row>
    <row r="19693" spans="14:14" x14ac:dyDescent="0.25">
      <c r="N19693"/>
    </row>
    <row r="19694" spans="14:14" x14ac:dyDescent="0.25">
      <c r="N19694"/>
    </row>
    <row r="19695" spans="14:14" x14ac:dyDescent="0.25">
      <c r="N19695"/>
    </row>
    <row r="19696" spans="14:14" x14ac:dyDescent="0.25">
      <c r="N19696"/>
    </row>
    <row r="19697" spans="14:14" x14ac:dyDescent="0.25">
      <c r="N19697"/>
    </row>
    <row r="19698" spans="14:14" x14ac:dyDescent="0.25">
      <c r="N19698"/>
    </row>
    <row r="19699" spans="14:14" x14ac:dyDescent="0.25">
      <c r="N19699"/>
    </row>
    <row r="19700" spans="14:14" x14ac:dyDescent="0.25">
      <c r="N19700"/>
    </row>
    <row r="19701" spans="14:14" x14ac:dyDescent="0.25">
      <c r="N19701"/>
    </row>
    <row r="19702" spans="14:14" x14ac:dyDescent="0.25">
      <c r="N19702"/>
    </row>
    <row r="19703" spans="14:14" x14ac:dyDescent="0.25">
      <c r="N19703"/>
    </row>
    <row r="19704" spans="14:14" x14ac:dyDescent="0.25">
      <c r="N19704"/>
    </row>
    <row r="19705" spans="14:14" x14ac:dyDescent="0.25">
      <c r="N19705"/>
    </row>
    <row r="19706" spans="14:14" x14ac:dyDescent="0.25">
      <c r="N19706"/>
    </row>
    <row r="19707" spans="14:14" x14ac:dyDescent="0.25">
      <c r="N19707"/>
    </row>
    <row r="19708" spans="14:14" x14ac:dyDescent="0.25">
      <c r="N19708"/>
    </row>
    <row r="19709" spans="14:14" x14ac:dyDescent="0.25">
      <c r="N19709"/>
    </row>
    <row r="19710" spans="14:14" x14ac:dyDescent="0.25">
      <c r="N19710"/>
    </row>
    <row r="19711" spans="14:14" x14ac:dyDescent="0.25">
      <c r="N19711"/>
    </row>
    <row r="19712" spans="14:14" x14ac:dyDescent="0.25">
      <c r="N19712"/>
    </row>
    <row r="19713" spans="14:14" x14ac:dyDescent="0.25">
      <c r="N19713"/>
    </row>
    <row r="19714" spans="14:14" x14ac:dyDescent="0.25">
      <c r="N19714"/>
    </row>
    <row r="19715" spans="14:14" x14ac:dyDescent="0.25">
      <c r="N19715"/>
    </row>
    <row r="19716" spans="14:14" x14ac:dyDescent="0.25">
      <c r="N19716"/>
    </row>
    <row r="19717" spans="14:14" x14ac:dyDescent="0.25">
      <c r="N19717"/>
    </row>
    <row r="19718" spans="14:14" x14ac:dyDescent="0.25">
      <c r="N19718"/>
    </row>
    <row r="19719" spans="14:14" x14ac:dyDescent="0.25">
      <c r="N19719"/>
    </row>
    <row r="19720" spans="14:14" x14ac:dyDescent="0.25">
      <c r="N19720"/>
    </row>
    <row r="19721" spans="14:14" x14ac:dyDescent="0.25">
      <c r="N19721"/>
    </row>
    <row r="19722" spans="14:14" x14ac:dyDescent="0.25">
      <c r="N19722"/>
    </row>
    <row r="19723" spans="14:14" x14ac:dyDescent="0.25">
      <c r="N19723"/>
    </row>
    <row r="19724" spans="14:14" x14ac:dyDescent="0.25">
      <c r="N19724"/>
    </row>
    <row r="19725" spans="14:14" x14ac:dyDescent="0.25">
      <c r="N19725"/>
    </row>
    <row r="19726" spans="14:14" x14ac:dyDescent="0.25">
      <c r="N19726"/>
    </row>
    <row r="19727" spans="14:14" x14ac:dyDescent="0.25">
      <c r="N19727"/>
    </row>
    <row r="19728" spans="14:14" x14ac:dyDescent="0.25">
      <c r="N19728"/>
    </row>
    <row r="19729" spans="14:14" x14ac:dyDescent="0.25">
      <c r="N19729"/>
    </row>
    <row r="19730" spans="14:14" x14ac:dyDescent="0.25">
      <c r="N19730"/>
    </row>
    <row r="19731" spans="14:14" x14ac:dyDescent="0.25">
      <c r="N19731"/>
    </row>
    <row r="19732" spans="14:14" x14ac:dyDescent="0.25">
      <c r="N19732"/>
    </row>
    <row r="19733" spans="14:14" x14ac:dyDescent="0.25">
      <c r="N19733"/>
    </row>
    <row r="19734" spans="14:14" x14ac:dyDescent="0.25">
      <c r="N19734"/>
    </row>
    <row r="19735" spans="14:14" x14ac:dyDescent="0.25">
      <c r="N19735"/>
    </row>
    <row r="19736" spans="14:14" x14ac:dyDescent="0.25">
      <c r="N19736"/>
    </row>
    <row r="19737" spans="14:14" x14ac:dyDescent="0.25">
      <c r="N19737"/>
    </row>
    <row r="19738" spans="14:14" x14ac:dyDescent="0.25">
      <c r="N19738"/>
    </row>
    <row r="19739" spans="14:14" x14ac:dyDescent="0.25">
      <c r="N19739"/>
    </row>
    <row r="19740" spans="14:14" x14ac:dyDescent="0.25">
      <c r="N19740"/>
    </row>
    <row r="19741" spans="14:14" x14ac:dyDescent="0.25">
      <c r="N19741"/>
    </row>
    <row r="19742" spans="14:14" x14ac:dyDescent="0.25">
      <c r="N19742"/>
    </row>
    <row r="19743" spans="14:14" x14ac:dyDescent="0.25">
      <c r="N19743"/>
    </row>
    <row r="19744" spans="14:14" x14ac:dyDescent="0.25">
      <c r="N19744"/>
    </row>
    <row r="19745" spans="14:14" x14ac:dyDescent="0.25">
      <c r="N19745"/>
    </row>
    <row r="19746" spans="14:14" x14ac:dyDescent="0.25">
      <c r="N19746"/>
    </row>
    <row r="19747" spans="14:14" x14ac:dyDescent="0.25">
      <c r="N19747"/>
    </row>
    <row r="19748" spans="14:14" x14ac:dyDescent="0.25">
      <c r="N19748"/>
    </row>
    <row r="19749" spans="14:14" x14ac:dyDescent="0.25">
      <c r="N19749"/>
    </row>
    <row r="19750" spans="14:14" x14ac:dyDescent="0.25">
      <c r="N19750"/>
    </row>
    <row r="19751" spans="14:14" x14ac:dyDescent="0.25">
      <c r="N19751"/>
    </row>
    <row r="19752" spans="14:14" x14ac:dyDescent="0.25">
      <c r="N19752"/>
    </row>
    <row r="19753" spans="14:14" x14ac:dyDescent="0.25">
      <c r="N19753"/>
    </row>
    <row r="19754" spans="14:14" x14ac:dyDescent="0.25">
      <c r="N19754"/>
    </row>
    <row r="19755" spans="14:14" x14ac:dyDescent="0.25">
      <c r="N19755"/>
    </row>
    <row r="19756" spans="14:14" x14ac:dyDescent="0.25">
      <c r="N19756"/>
    </row>
    <row r="19757" spans="14:14" x14ac:dyDescent="0.25">
      <c r="N19757"/>
    </row>
    <row r="19758" spans="14:14" x14ac:dyDescent="0.25">
      <c r="N19758"/>
    </row>
    <row r="19759" spans="14:14" x14ac:dyDescent="0.25">
      <c r="N19759"/>
    </row>
    <row r="19760" spans="14:14" x14ac:dyDescent="0.25">
      <c r="N19760"/>
    </row>
    <row r="19761" spans="14:14" x14ac:dyDescent="0.25">
      <c r="N19761"/>
    </row>
    <row r="19762" spans="14:14" x14ac:dyDescent="0.25">
      <c r="N19762"/>
    </row>
    <row r="19763" spans="14:14" x14ac:dyDescent="0.25">
      <c r="N19763"/>
    </row>
    <row r="19764" spans="14:14" x14ac:dyDescent="0.25">
      <c r="N19764"/>
    </row>
    <row r="19765" spans="14:14" x14ac:dyDescent="0.25">
      <c r="N19765"/>
    </row>
    <row r="19766" spans="14:14" x14ac:dyDescent="0.25">
      <c r="N19766"/>
    </row>
    <row r="19767" spans="14:14" x14ac:dyDescent="0.25">
      <c r="N19767"/>
    </row>
    <row r="19768" spans="14:14" x14ac:dyDescent="0.25">
      <c r="N19768"/>
    </row>
    <row r="19769" spans="14:14" x14ac:dyDescent="0.25">
      <c r="N19769"/>
    </row>
    <row r="19770" spans="14:14" x14ac:dyDescent="0.25">
      <c r="N19770"/>
    </row>
    <row r="19771" spans="14:14" x14ac:dyDescent="0.25">
      <c r="N19771"/>
    </row>
    <row r="19772" spans="14:14" x14ac:dyDescent="0.25">
      <c r="N19772"/>
    </row>
    <row r="19773" spans="14:14" x14ac:dyDescent="0.25">
      <c r="N19773"/>
    </row>
    <row r="19774" spans="14:14" x14ac:dyDescent="0.25">
      <c r="N19774"/>
    </row>
    <row r="19775" spans="14:14" x14ac:dyDescent="0.25">
      <c r="N19775"/>
    </row>
    <row r="19776" spans="14:14" x14ac:dyDescent="0.25">
      <c r="N19776"/>
    </row>
    <row r="19777" spans="14:14" x14ac:dyDescent="0.25">
      <c r="N19777"/>
    </row>
    <row r="19778" spans="14:14" x14ac:dyDescent="0.25">
      <c r="N19778"/>
    </row>
    <row r="19779" spans="14:14" x14ac:dyDescent="0.25">
      <c r="N19779"/>
    </row>
    <row r="19780" spans="14:14" x14ac:dyDescent="0.25">
      <c r="N19780"/>
    </row>
    <row r="19781" spans="14:14" x14ac:dyDescent="0.25">
      <c r="N19781"/>
    </row>
    <row r="19782" spans="14:14" x14ac:dyDescent="0.25">
      <c r="N19782"/>
    </row>
    <row r="19783" spans="14:14" x14ac:dyDescent="0.25">
      <c r="N19783"/>
    </row>
    <row r="19784" spans="14:14" x14ac:dyDescent="0.25">
      <c r="N19784"/>
    </row>
    <row r="19785" spans="14:14" x14ac:dyDescent="0.25">
      <c r="N19785"/>
    </row>
    <row r="19786" spans="14:14" x14ac:dyDescent="0.25">
      <c r="N19786"/>
    </row>
    <row r="19787" spans="14:14" x14ac:dyDescent="0.25">
      <c r="N19787"/>
    </row>
    <row r="19788" spans="14:14" x14ac:dyDescent="0.25">
      <c r="N19788"/>
    </row>
    <row r="19789" spans="14:14" x14ac:dyDescent="0.25">
      <c r="N19789"/>
    </row>
    <row r="19790" spans="14:14" x14ac:dyDescent="0.25">
      <c r="N19790"/>
    </row>
    <row r="19791" spans="14:14" x14ac:dyDescent="0.25">
      <c r="N19791"/>
    </row>
    <row r="19792" spans="14:14" x14ac:dyDescent="0.25">
      <c r="N19792"/>
    </row>
    <row r="19793" spans="14:14" x14ac:dyDescent="0.25">
      <c r="N19793"/>
    </row>
    <row r="19794" spans="14:14" x14ac:dyDescent="0.25">
      <c r="N19794"/>
    </row>
    <row r="19795" spans="14:14" x14ac:dyDescent="0.25">
      <c r="N19795"/>
    </row>
    <row r="19796" spans="14:14" x14ac:dyDescent="0.25">
      <c r="N19796"/>
    </row>
    <row r="19797" spans="14:14" x14ac:dyDescent="0.25">
      <c r="N19797"/>
    </row>
    <row r="19798" spans="14:14" x14ac:dyDescent="0.25">
      <c r="N19798"/>
    </row>
    <row r="19799" spans="14:14" x14ac:dyDescent="0.25">
      <c r="N19799"/>
    </row>
    <row r="19800" spans="14:14" x14ac:dyDescent="0.25">
      <c r="N19800"/>
    </row>
    <row r="19801" spans="14:14" x14ac:dyDescent="0.25">
      <c r="N19801"/>
    </row>
    <row r="19802" spans="14:14" x14ac:dyDescent="0.25">
      <c r="N19802"/>
    </row>
    <row r="19803" spans="14:14" x14ac:dyDescent="0.25">
      <c r="N19803"/>
    </row>
    <row r="19804" spans="14:14" x14ac:dyDescent="0.25">
      <c r="N19804"/>
    </row>
    <row r="19805" spans="14:14" x14ac:dyDescent="0.25">
      <c r="N19805"/>
    </row>
    <row r="19806" spans="14:14" x14ac:dyDescent="0.25">
      <c r="N19806"/>
    </row>
    <row r="19807" spans="14:14" x14ac:dyDescent="0.25">
      <c r="N19807"/>
    </row>
    <row r="19808" spans="14:14" x14ac:dyDescent="0.25">
      <c r="N19808"/>
    </row>
    <row r="19809" spans="14:14" x14ac:dyDescent="0.25">
      <c r="N19809"/>
    </row>
    <row r="19810" spans="14:14" x14ac:dyDescent="0.25">
      <c r="N19810"/>
    </row>
    <row r="19811" spans="14:14" x14ac:dyDescent="0.25">
      <c r="N19811"/>
    </row>
    <row r="19812" spans="14:14" x14ac:dyDescent="0.25">
      <c r="N19812"/>
    </row>
    <row r="19813" spans="14:14" x14ac:dyDescent="0.25">
      <c r="N19813"/>
    </row>
    <row r="19814" spans="14:14" x14ac:dyDescent="0.25">
      <c r="N19814"/>
    </row>
    <row r="19815" spans="14:14" x14ac:dyDescent="0.25">
      <c r="N19815"/>
    </row>
    <row r="19816" spans="14:14" x14ac:dyDescent="0.25">
      <c r="N19816"/>
    </row>
    <row r="19817" spans="14:14" x14ac:dyDescent="0.25">
      <c r="N19817"/>
    </row>
    <row r="19818" spans="14:14" x14ac:dyDescent="0.25">
      <c r="N19818"/>
    </row>
    <row r="19819" spans="14:14" x14ac:dyDescent="0.25">
      <c r="N19819"/>
    </row>
    <row r="19820" spans="14:14" x14ac:dyDescent="0.25">
      <c r="N19820"/>
    </row>
    <row r="19821" spans="14:14" x14ac:dyDescent="0.25">
      <c r="N19821"/>
    </row>
    <row r="19822" spans="14:14" x14ac:dyDescent="0.25">
      <c r="N19822"/>
    </row>
    <row r="19823" spans="14:14" x14ac:dyDescent="0.25">
      <c r="N19823"/>
    </row>
    <row r="19824" spans="14:14" x14ac:dyDescent="0.25">
      <c r="N19824"/>
    </row>
    <row r="19825" spans="14:14" x14ac:dyDescent="0.25">
      <c r="N19825"/>
    </row>
    <row r="19826" spans="14:14" x14ac:dyDescent="0.25">
      <c r="N19826"/>
    </row>
    <row r="19827" spans="14:14" x14ac:dyDescent="0.25">
      <c r="N19827"/>
    </row>
    <row r="19828" spans="14:14" x14ac:dyDescent="0.25">
      <c r="N19828"/>
    </row>
    <row r="19829" spans="14:14" x14ac:dyDescent="0.25">
      <c r="N19829"/>
    </row>
    <row r="19830" spans="14:14" x14ac:dyDescent="0.25">
      <c r="N19830"/>
    </row>
    <row r="19831" spans="14:14" x14ac:dyDescent="0.25">
      <c r="N19831"/>
    </row>
    <row r="19832" spans="14:14" x14ac:dyDescent="0.25">
      <c r="N19832"/>
    </row>
    <row r="19833" spans="14:14" x14ac:dyDescent="0.25">
      <c r="N19833"/>
    </row>
    <row r="19834" spans="14:14" x14ac:dyDescent="0.25">
      <c r="N19834"/>
    </row>
    <row r="19835" spans="14:14" x14ac:dyDescent="0.25">
      <c r="N19835"/>
    </row>
    <row r="19836" spans="14:14" x14ac:dyDescent="0.25">
      <c r="N19836"/>
    </row>
    <row r="19837" spans="14:14" x14ac:dyDescent="0.25">
      <c r="N19837"/>
    </row>
    <row r="19838" spans="14:14" x14ac:dyDescent="0.25">
      <c r="N19838"/>
    </row>
    <row r="19839" spans="14:14" x14ac:dyDescent="0.25">
      <c r="N19839"/>
    </row>
    <row r="19840" spans="14:14" x14ac:dyDescent="0.25">
      <c r="N19840"/>
    </row>
    <row r="19841" spans="14:14" x14ac:dyDescent="0.25">
      <c r="N19841"/>
    </row>
    <row r="19842" spans="14:14" x14ac:dyDescent="0.25">
      <c r="N19842"/>
    </row>
    <row r="19843" spans="14:14" x14ac:dyDescent="0.25">
      <c r="N19843"/>
    </row>
    <row r="19844" spans="14:14" x14ac:dyDescent="0.25">
      <c r="N19844"/>
    </row>
    <row r="19845" spans="14:14" x14ac:dyDescent="0.25">
      <c r="N19845"/>
    </row>
    <row r="19846" spans="14:14" x14ac:dyDescent="0.25">
      <c r="N19846"/>
    </row>
    <row r="19847" spans="14:14" x14ac:dyDescent="0.25">
      <c r="N19847"/>
    </row>
    <row r="19848" spans="14:14" x14ac:dyDescent="0.25">
      <c r="N19848"/>
    </row>
    <row r="19849" spans="14:14" x14ac:dyDescent="0.25">
      <c r="N19849"/>
    </row>
    <row r="19850" spans="14:14" x14ac:dyDescent="0.25">
      <c r="N19850"/>
    </row>
    <row r="19851" spans="14:14" x14ac:dyDescent="0.25">
      <c r="N19851"/>
    </row>
    <row r="19852" spans="14:14" x14ac:dyDescent="0.25">
      <c r="N19852"/>
    </row>
    <row r="19853" spans="14:14" x14ac:dyDescent="0.25">
      <c r="N19853"/>
    </row>
    <row r="19854" spans="14:14" x14ac:dyDescent="0.25">
      <c r="N19854"/>
    </row>
    <row r="19855" spans="14:14" x14ac:dyDescent="0.25">
      <c r="N19855"/>
    </row>
    <row r="19856" spans="14:14" x14ac:dyDescent="0.25">
      <c r="N19856"/>
    </row>
    <row r="19857" spans="14:14" x14ac:dyDescent="0.25">
      <c r="N19857"/>
    </row>
    <row r="19858" spans="14:14" x14ac:dyDescent="0.25">
      <c r="N19858"/>
    </row>
    <row r="19859" spans="14:14" x14ac:dyDescent="0.25">
      <c r="N19859"/>
    </row>
    <row r="19860" spans="14:14" x14ac:dyDescent="0.25">
      <c r="N19860"/>
    </row>
    <row r="19861" spans="14:14" x14ac:dyDescent="0.25">
      <c r="N19861"/>
    </row>
    <row r="19862" spans="14:14" x14ac:dyDescent="0.25">
      <c r="N19862"/>
    </row>
    <row r="19863" spans="14:14" x14ac:dyDescent="0.25">
      <c r="N19863"/>
    </row>
    <row r="19864" spans="14:14" x14ac:dyDescent="0.25">
      <c r="N19864"/>
    </row>
    <row r="19865" spans="14:14" x14ac:dyDescent="0.25">
      <c r="N19865"/>
    </row>
    <row r="19866" spans="14:14" x14ac:dyDescent="0.25">
      <c r="N19866"/>
    </row>
    <row r="19867" spans="14:14" x14ac:dyDescent="0.25">
      <c r="N19867"/>
    </row>
    <row r="19868" spans="14:14" x14ac:dyDescent="0.25">
      <c r="N19868"/>
    </row>
    <row r="19869" spans="14:14" x14ac:dyDescent="0.25">
      <c r="N19869"/>
    </row>
    <row r="19870" spans="14:14" x14ac:dyDescent="0.25">
      <c r="N19870"/>
    </row>
    <row r="19871" spans="14:14" x14ac:dyDescent="0.25">
      <c r="N19871"/>
    </row>
    <row r="19872" spans="14:14" x14ac:dyDescent="0.25">
      <c r="N19872"/>
    </row>
    <row r="19873" spans="14:14" x14ac:dyDescent="0.25">
      <c r="N19873"/>
    </row>
    <row r="19874" spans="14:14" x14ac:dyDescent="0.25">
      <c r="N19874"/>
    </row>
    <row r="19875" spans="14:14" x14ac:dyDescent="0.25">
      <c r="N19875"/>
    </row>
    <row r="19876" spans="14:14" x14ac:dyDescent="0.25">
      <c r="N19876"/>
    </row>
    <row r="19877" spans="14:14" x14ac:dyDescent="0.25">
      <c r="N19877"/>
    </row>
    <row r="19878" spans="14:14" x14ac:dyDescent="0.25">
      <c r="N19878"/>
    </row>
    <row r="19879" spans="14:14" x14ac:dyDescent="0.25">
      <c r="N19879"/>
    </row>
    <row r="19880" spans="14:14" x14ac:dyDescent="0.25">
      <c r="N19880"/>
    </row>
    <row r="19881" spans="14:14" x14ac:dyDescent="0.25">
      <c r="N19881"/>
    </row>
    <row r="19882" spans="14:14" x14ac:dyDescent="0.25">
      <c r="N19882"/>
    </row>
    <row r="19883" spans="14:14" x14ac:dyDescent="0.25">
      <c r="N19883"/>
    </row>
    <row r="19884" spans="14:14" x14ac:dyDescent="0.25">
      <c r="N19884"/>
    </row>
    <row r="19885" spans="14:14" x14ac:dyDescent="0.25">
      <c r="N19885"/>
    </row>
    <row r="19886" spans="14:14" x14ac:dyDescent="0.25">
      <c r="N19886"/>
    </row>
    <row r="19887" spans="14:14" x14ac:dyDescent="0.25">
      <c r="N19887"/>
    </row>
    <row r="19888" spans="14:14" x14ac:dyDescent="0.25">
      <c r="N19888"/>
    </row>
    <row r="19889" spans="14:14" x14ac:dyDescent="0.25">
      <c r="N19889"/>
    </row>
    <row r="19890" spans="14:14" x14ac:dyDescent="0.25">
      <c r="N19890"/>
    </row>
    <row r="19891" spans="14:14" x14ac:dyDescent="0.25">
      <c r="N19891"/>
    </row>
    <row r="19892" spans="14:14" x14ac:dyDescent="0.25">
      <c r="N19892"/>
    </row>
    <row r="19893" spans="14:14" x14ac:dyDescent="0.25">
      <c r="N19893"/>
    </row>
    <row r="19894" spans="14:14" x14ac:dyDescent="0.25">
      <c r="N19894"/>
    </row>
    <row r="19895" spans="14:14" x14ac:dyDescent="0.25">
      <c r="N19895"/>
    </row>
    <row r="19896" spans="14:14" x14ac:dyDescent="0.25">
      <c r="N19896"/>
    </row>
    <row r="19897" spans="14:14" x14ac:dyDescent="0.25">
      <c r="N19897"/>
    </row>
    <row r="19898" spans="14:14" x14ac:dyDescent="0.25">
      <c r="N19898"/>
    </row>
    <row r="19899" spans="14:14" x14ac:dyDescent="0.25">
      <c r="N19899"/>
    </row>
    <row r="19900" spans="14:14" x14ac:dyDescent="0.25">
      <c r="N19900"/>
    </row>
    <row r="19901" spans="14:14" x14ac:dyDescent="0.25">
      <c r="N19901"/>
    </row>
    <row r="19902" spans="14:14" x14ac:dyDescent="0.25">
      <c r="N19902"/>
    </row>
    <row r="19903" spans="14:14" x14ac:dyDescent="0.25">
      <c r="N19903"/>
    </row>
    <row r="19904" spans="14:14" x14ac:dyDescent="0.25">
      <c r="N19904"/>
    </row>
    <row r="19905" spans="14:14" x14ac:dyDescent="0.25">
      <c r="N19905"/>
    </row>
    <row r="19906" spans="14:14" x14ac:dyDescent="0.25">
      <c r="N19906"/>
    </row>
    <row r="19907" spans="14:14" x14ac:dyDescent="0.25">
      <c r="N19907"/>
    </row>
    <row r="19908" spans="14:14" x14ac:dyDescent="0.25">
      <c r="N19908"/>
    </row>
    <row r="19909" spans="14:14" x14ac:dyDescent="0.25">
      <c r="N19909"/>
    </row>
    <row r="19910" spans="14:14" x14ac:dyDescent="0.25">
      <c r="N19910"/>
    </row>
    <row r="19911" spans="14:14" x14ac:dyDescent="0.25">
      <c r="N19911"/>
    </row>
    <row r="19912" spans="14:14" x14ac:dyDescent="0.25">
      <c r="N19912"/>
    </row>
    <row r="19913" spans="14:14" x14ac:dyDescent="0.25">
      <c r="N19913"/>
    </row>
    <row r="19914" spans="14:14" x14ac:dyDescent="0.25">
      <c r="N19914"/>
    </row>
    <row r="19915" spans="14:14" x14ac:dyDescent="0.25">
      <c r="N19915"/>
    </row>
    <row r="19916" spans="14:14" x14ac:dyDescent="0.25">
      <c r="N19916"/>
    </row>
    <row r="19917" spans="14:14" x14ac:dyDescent="0.25">
      <c r="N19917"/>
    </row>
    <row r="19918" spans="14:14" x14ac:dyDescent="0.25">
      <c r="N19918"/>
    </row>
    <row r="19919" spans="14:14" x14ac:dyDescent="0.25">
      <c r="N19919"/>
    </row>
    <row r="19920" spans="14:14" x14ac:dyDescent="0.25">
      <c r="N19920"/>
    </row>
    <row r="19921" spans="14:14" x14ac:dyDescent="0.25">
      <c r="N19921"/>
    </row>
    <row r="19922" spans="14:14" x14ac:dyDescent="0.25">
      <c r="N19922"/>
    </row>
    <row r="19923" spans="14:14" x14ac:dyDescent="0.25">
      <c r="N19923"/>
    </row>
    <row r="19924" spans="14:14" x14ac:dyDescent="0.25">
      <c r="N19924"/>
    </row>
    <row r="19925" spans="14:14" x14ac:dyDescent="0.25">
      <c r="N19925"/>
    </row>
    <row r="19926" spans="14:14" x14ac:dyDescent="0.25">
      <c r="N19926"/>
    </row>
    <row r="19927" spans="14:14" x14ac:dyDescent="0.25">
      <c r="N19927"/>
    </row>
    <row r="19928" spans="14:14" x14ac:dyDescent="0.25">
      <c r="N19928"/>
    </row>
    <row r="19929" spans="14:14" x14ac:dyDescent="0.25">
      <c r="N19929"/>
    </row>
    <row r="19930" spans="14:14" x14ac:dyDescent="0.25">
      <c r="N19930"/>
    </row>
    <row r="19931" spans="14:14" x14ac:dyDescent="0.25">
      <c r="N19931"/>
    </row>
    <row r="19932" spans="14:14" x14ac:dyDescent="0.25">
      <c r="N19932"/>
    </row>
    <row r="19933" spans="14:14" x14ac:dyDescent="0.25">
      <c r="N19933"/>
    </row>
    <row r="19934" spans="14:14" x14ac:dyDescent="0.25">
      <c r="N19934"/>
    </row>
    <row r="19935" spans="14:14" x14ac:dyDescent="0.25">
      <c r="N19935"/>
    </row>
    <row r="19936" spans="14:14" x14ac:dyDescent="0.25">
      <c r="N19936"/>
    </row>
    <row r="19937" spans="14:14" x14ac:dyDescent="0.25">
      <c r="N19937"/>
    </row>
    <row r="19938" spans="14:14" x14ac:dyDescent="0.25">
      <c r="N19938"/>
    </row>
    <row r="19939" spans="14:14" x14ac:dyDescent="0.25">
      <c r="N19939"/>
    </row>
    <row r="19940" spans="14:14" x14ac:dyDescent="0.25">
      <c r="N19940"/>
    </row>
    <row r="19941" spans="14:14" x14ac:dyDescent="0.25">
      <c r="N19941"/>
    </row>
    <row r="19942" spans="14:14" x14ac:dyDescent="0.25">
      <c r="N19942"/>
    </row>
    <row r="19943" spans="14:14" x14ac:dyDescent="0.25">
      <c r="N19943"/>
    </row>
    <row r="19944" spans="14:14" x14ac:dyDescent="0.25">
      <c r="N19944"/>
    </row>
    <row r="19945" spans="14:14" x14ac:dyDescent="0.25">
      <c r="N19945"/>
    </row>
    <row r="19946" spans="14:14" x14ac:dyDescent="0.25">
      <c r="N19946"/>
    </row>
    <row r="19947" spans="14:14" x14ac:dyDescent="0.25">
      <c r="N19947"/>
    </row>
    <row r="19948" spans="14:14" x14ac:dyDescent="0.25">
      <c r="N19948"/>
    </row>
    <row r="19949" spans="14:14" x14ac:dyDescent="0.25">
      <c r="N19949"/>
    </row>
    <row r="19950" spans="14:14" x14ac:dyDescent="0.25">
      <c r="N19950"/>
    </row>
    <row r="19951" spans="14:14" x14ac:dyDescent="0.25">
      <c r="N19951"/>
    </row>
    <row r="19952" spans="14:14" x14ac:dyDescent="0.25">
      <c r="N19952"/>
    </row>
    <row r="19953" spans="14:14" x14ac:dyDescent="0.25">
      <c r="N19953"/>
    </row>
    <row r="19954" spans="14:14" x14ac:dyDescent="0.25">
      <c r="N19954"/>
    </row>
    <row r="19955" spans="14:14" x14ac:dyDescent="0.25">
      <c r="N19955"/>
    </row>
    <row r="19956" spans="14:14" x14ac:dyDescent="0.25">
      <c r="N19956"/>
    </row>
    <row r="19957" spans="14:14" x14ac:dyDescent="0.25">
      <c r="N19957"/>
    </row>
    <row r="19958" spans="14:14" x14ac:dyDescent="0.25">
      <c r="N19958"/>
    </row>
    <row r="19959" spans="14:14" x14ac:dyDescent="0.25">
      <c r="N19959"/>
    </row>
    <row r="19960" spans="14:14" x14ac:dyDescent="0.25">
      <c r="N19960"/>
    </row>
    <row r="19961" spans="14:14" x14ac:dyDescent="0.25">
      <c r="N19961"/>
    </row>
    <row r="19962" spans="14:14" x14ac:dyDescent="0.25">
      <c r="N19962"/>
    </row>
    <row r="19963" spans="14:14" x14ac:dyDescent="0.25">
      <c r="N19963"/>
    </row>
    <row r="19964" spans="14:14" x14ac:dyDescent="0.25">
      <c r="N19964"/>
    </row>
    <row r="19965" spans="14:14" x14ac:dyDescent="0.25">
      <c r="N19965"/>
    </row>
    <row r="19966" spans="14:14" x14ac:dyDescent="0.25">
      <c r="N19966"/>
    </row>
    <row r="19967" spans="14:14" x14ac:dyDescent="0.25">
      <c r="N19967"/>
    </row>
    <row r="19968" spans="14:14" x14ac:dyDescent="0.25">
      <c r="N19968"/>
    </row>
    <row r="19969" spans="14:14" x14ac:dyDescent="0.25">
      <c r="N19969"/>
    </row>
    <row r="19970" spans="14:14" x14ac:dyDescent="0.25">
      <c r="N19970"/>
    </row>
    <row r="19971" spans="14:14" x14ac:dyDescent="0.25">
      <c r="N19971"/>
    </row>
    <row r="19972" spans="14:14" x14ac:dyDescent="0.25">
      <c r="N19972"/>
    </row>
    <row r="19973" spans="14:14" x14ac:dyDescent="0.25">
      <c r="N19973"/>
    </row>
    <row r="19974" spans="14:14" x14ac:dyDescent="0.25">
      <c r="N19974"/>
    </row>
    <row r="19975" spans="14:14" x14ac:dyDescent="0.25">
      <c r="N19975"/>
    </row>
    <row r="19976" spans="14:14" x14ac:dyDescent="0.25">
      <c r="N19976"/>
    </row>
    <row r="19977" spans="14:14" x14ac:dyDescent="0.25">
      <c r="N19977"/>
    </row>
    <row r="19978" spans="14:14" x14ac:dyDescent="0.25">
      <c r="N19978"/>
    </row>
    <row r="19979" spans="14:14" x14ac:dyDescent="0.25">
      <c r="N19979"/>
    </row>
    <row r="19980" spans="14:14" x14ac:dyDescent="0.25">
      <c r="N19980"/>
    </row>
    <row r="19981" spans="14:14" x14ac:dyDescent="0.25">
      <c r="N19981"/>
    </row>
    <row r="19982" spans="14:14" x14ac:dyDescent="0.25">
      <c r="N19982"/>
    </row>
    <row r="19983" spans="14:14" x14ac:dyDescent="0.25">
      <c r="N19983"/>
    </row>
    <row r="19984" spans="14:14" x14ac:dyDescent="0.25">
      <c r="N19984"/>
    </row>
    <row r="19985" spans="14:14" x14ac:dyDescent="0.25">
      <c r="N19985"/>
    </row>
    <row r="19986" spans="14:14" x14ac:dyDescent="0.25">
      <c r="N19986"/>
    </row>
    <row r="19987" spans="14:14" x14ac:dyDescent="0.25">
      <c r="N19987"/>
    </row>
    <row r="19988" spans="14:14" x14ac:dyDescent="0.25">
      <c r="N19988"/>
    </row>
    <row r="19989" spans="14:14" x14ac:dyDescent="0.25">
      <c r="N19989"/>
    </row>
    <row r="19990" spans="14:14" x14ac:dyDescent="0.25">
      <c r="N19990"/>
    </row>
    <row r="19991" spans="14:14" x14ac:dyDescent="0.25">
      <c r="N19991"/>
    </row>
    <row r="19992" spans="14:14" x14ac:dyDescent="0.25">
      <c r="N19992"/>
    </row>
    <row r="19993" spans="14:14" x14ac:dyDescent="0.25">
      <c r="N19993"/>
    </row>
    <row r="19994" spans="14:14" x14ac:dyDescent="0.25">
      <c r="N19994"/>
    </row>
    <row r="19995" spans="14:14" x14ac:dyDescent="0.25">
      <c r="N19995"/>
    </row>
    <row r="19996" spans="14:14" x14ac:dyDescent="0.25">
      <c r="N19996"/>
    </row>
    <row r="19997" spans="14:14" x14ac:dyDescent="0.25">
      <c r="N19997"/>
    </row>
    <row r="19998" spans="14:14" x14ac:dyDescent="0.25">
      <c r="N19998"/>
    </row>
    <row r="19999" spans="14:14" x14ac:dyDescent="0.25">
      <c r="N19999"/>
    </row>
    <row r="20000" spans="14:14" x14ac:dyDescent="0.25">
      <c r="N20000"/>
    </row>
    <row r="20001" spans="14:14" x14ac:dyDescent="0.25">
      <c r="N20001"/>
    </row>
    <row r="20002" spans="14:14" x14ac:dyDescent="0.25">
      <c r="N20002"/>
    </row>
    <row r="20003" spans="14:14" x14ac:dyDescent="0.25">
      <c r="N20003"/>
    </row>
    <row r="20004" spans="14:14" x14ac:dyDescent="0.25">
      <c r="N20004"/>
    </row>
    <row r="20005" spans="14:14" x14ac:dyDescent="0.25">
      <c r="N20005"/>
    </row>
    <row r="20006" spans="14:14" x14ac:dyDescent="0.25">
      <c r="N20006"/>
    </row>
    <row r="20007" spans="14:14" x14ac:dyDescent="0.25">
      <c r="N20007"/>
    </row>
    <row r="20008" spans="14:14" x14ac:dyDescent="0.25">
      <c r="N20008"/>
    </row>
    <row r="20009" spans="14:14" x14ac:dyDescent="0.25">
      <c r="N20009"/>
    </row>
    <row r="20010" spans="14:14" x14ac:dyDescent="0.25">
      <c r="N20010"/>
    </row>
    <row r="20011" spans="14:14" x14ac:dyDescent="0.25">
      <c r="N20011"/>
    </row>
    <row r="20012" spans="14:14" x14ac:dyDescent="0.25">
      <c r="N20012"/>
    </row>
    <row r="20013" spans="14:14" x14ac:dyDescent="0.25">
      <c r="N20013"/>
    </row>
    <row r="20014" spans="14:14" x14ac:dyDescent="0.25">
      <c r="N20014"/>
    </row>
    <row r="20015" spans="14:14" x14ac:dyDescent="0.25">
      <c r="N20015"/>
    </row>
    <row r="20016" spans="14:14" x14ac:dyDescent="0.25">
      <c r="N20016"/>
    </row>
    <row r="20017" spans="14:14" x14ac:dyDescent="0.25">
      <c r="N20017"/>
    </row>
    <row r="20018" spans="14:14" x14ac:dyDescent="0.25">
      <c r="N20018"/>
    </row>
    <row r="20019" spans="14:14" x14ac:dyDescent="0.25">
      <c r="N20019"/>
    </row>
    <row r="20020" spans="14:14" x14ac:dyDescent="0.25">
      <c r="N20020"/>
    </row>
    <row r="20021" spans="14:14" x14ac:dyDescent="0.25">
      <c r="N20021"/>
    </row>
    <row r="20022" spans="14:14" x14ac:dyDescent="0.25">
      <c r="N20022"/>
    </row>
    <row r="20023" spans="14:14" x14ac:dyDescent="0.25">
      <c r="N20023"/>
    </row>
    <row r="20024" spans="14:14" x14ac:dyDescent="0.25">
      <c r="N20024"/>
    </row>
    <row r="20025" spans="14:14" x14ac:dyDescent="0.25">
      <c r="N20025"/>
    </row>
    <row r="20026" spans="14:14" x14ac:dyDescent="0.25">
      <c r="N20026"/>
    </row>
    <row r="20027" spans="14:14" x14ac:dyDescent="0.25">
      <c r="N20027"/>
    </row>
    <row r="20028" spans="14:14" x14ac:dyDescent="0.25">
      <c r="N20028"/>
    </row>
    <row r="20029" spans="14:14" x14ac:dyDescent="0.25">
      <c r="N20029"/>
    </row>
    <row r="20030" spans="14:14" x14ac:dyDescent="0.25">
      <c r="N20030"/>
    </row>
    <row r="20031" spans="14:14" x14ac:dyDescent="0.25">
      <c r="N20031"/>
    </row>
    <row r="20032" spans="14:14" x14ac:dyDescent="0.25">
      <c r="N20032"/>
    </row>
    <row r="20033" spans="14:14" x14ac:dyDescent="0.25">
      <c r="N20033"/>
    </row>
    <row r="20034" spans="14:14" x14ac:dyDescent="0.25">
      <c r="N20034"/>
    </row>
    <row r="20035" spans="14:14" x14ac:dyDescent="0.25">
      <c r="N20035"/>
    </row>
    <row r="20036" spans="14:14" x14ac:dyDescent="0.25">
      <c r="N20036"/>
    </row>
    <row r="20037" spans="14:14" x14ac:dyDescent="0.25">
      <c r="N20037"/>
    </row>
    <row r="20038" spans="14:14" x14ac:dyDescent="0.25">
      <c r="N20038"/>
    </row>
    <row r="20039" spans="14:14" x14ac:dyDescent="0.25">
      <c r="N20039"/>
    </row>
    <row r="20040" spans="14:14" x14ac:dyDescent="0.25">
      <c r="N20040"/>
    </row>
    <row r="20041" spans="14:14" x14ac:dyDescent="0.25">
      <c r="N20041"/>
    </row>
    <row r="20042" spans="14:14" x14ac:dyDescent="0.25">
      <c r="N20042"/>
    </row>
    <row r="20043" spans="14:14" x14ac:dyDescent="0.25">
      <c r="N20043"/>
    </row>
    <row r="20044" spans="14:14" x14ac:dyDescent="0.25">
      <c r="N20044"/>
    </row>
    <row r="20045" spans="14:14" x14ac:dyDescent="0.25">
      <c r="N20045"/>
    </row>
    <row r="20046" spans="14:14" x14ac:dyDescent="0.25">
      <c r="N20046"/>
    </row>
    <row r="20047" spans="14:14" x14ac:dyDescent="0.25">
      <c r="N20047"/>
    </row>
    <row r="20048" spans="14:14" x14ac:dyDescent="0.25">
      <c r="N20048"/>
    </row>
    <row r="20049" spans="14:14" x14ac:dyDescent="0.25">
      <c r="N20049"/>
    </row>
    <row r="20050" spans="14:14" x14ac:dyDescent="0.25">
      <c r="N20050"/>
    </row>
    <row r="20051" spans="14:14" x14ac:dyDescent="0.25">
      <c r="N20051"/>
    </row>
    <row r="20052" spans="14:14" x14ac:dyDescent="0.25">
      <c r="N20052"/>
    </row>
    <row r="20053" spans="14:14" x14ac:dyDescent="0.25">
      <c r="N20053"/>
    </row>
    <row r="20054" spans="14:14" x14ac:dyDescent="0.25">
      <c r="N20054"/>
    </row>
    <row r="20055" spans="14:14" x14ac:dyDescent="0.25">
      <c r="N20055"/>
    </row>
    <row r="20056" spans="14:14" x14ac:dyDescent="0.25">
      <c r="N20056"/>
    </row>
    <row r="20057" spans="14:14" x14ac:dyDescent="0.25">
      <c r="N20057"/>
    </row>
    <row r="20058" spans="14:14" x14ac:dyDescent="0.25">
      <c r="N20058"/>
    </row>
    <row r="20059" spans="14:14" x14ac:dyDescent="0.25">
      <c r="N20059"/>
    </row>
    <row r="20060" spans="14:14" x14ac:dyDescent="0.25">
      <c r="N20060"/>
    </row>
    <row r="20061" spans="14:14" x14ac:dyDescent="0.25">
      <c r="N20061"/>
    </row>
    <row r="20062" spans="14:14" x14ac:dyDescent="0.25">
      <c r="N20062"/>
    </row>
    <row r="20063" spans="14:14" x14ac:dyDescent="0.25">
      <c r="N20063"/>
    </row>
    <row r="20064" spans="14:14" x14ac:dyDescent="0.25">
      <c r="N20064"/>
    </row>
    <row r="20065" spans="14:14" x14ac:dyDescent="0.25">
      <c r="N20065"/>
    </row>
    <row r="20066" spans="14:14" x14ac:dyDescent="0.25">
      <c r="N20066"/>
    </row>
    <row r="20067" spans="14:14" x14ac:dyDescent="0.25">
      <c r="N20067"/>
    </row>
    <row r="20068" spans="14:14" x14ac:dyDescent="0.25">
      <c r="N20068"/>
    </row>
    <row r="20069" spans="14:14" x14ac:dyDescent="0.25">
      <c r="N20069"/>
    </row>
    <row r="20070" spans="14:14" x14ac:dyDescent="0.25">
      <c r="N20070"/>
    </row>
    <row r="20071" spans="14:14" x14ac:dyDescent="0.25">
      <c r="N20071"/>
    </row>
    <row r="20072" spans="14:14" x14ac:dyDescent="0.25">
      <c r="N20072"/>
    </row>
    <row r="20073" spans="14:14" x14ac:dyDescent="0.25">
      <c r="N20073"/>
    </row>
    <row r="20074" spans="14:14" x14ac:dyDescent="0.25">
      <c r="N20074"/>
    </row>
    <row r="20075" spans="14:14" x14ac:dyDescent="0.25">
      <c r="N20075"/>
    </row>
    <row r="20076" spans="14:14" x14ac:dyDescent="0.25">
      <c r="N20076"/>
    </row>
    <row r="20077" spans="14:14" x14ac:dyDescent="0.25">
      <c r="N20077"/>
    </row>
    <row r="20078" spans="14:14" x14ac:dyDescent="0.25">
      <c r="N20078"/>
    </row>
    <row r="20079" spans="14:14" x14ac:dyDescent="0.25">
      <c r="N20079"/>
    </row>
    <row r="20080" spans="14:14" x14ac:dyDescent="0.25">
      <c r="N20080"/>
    </row>
    <row r="20081" spans="14:14" x14ac:dyDescent="0.25">
      <c r="N20081"/>
    </row>
    <row r="20082" spans="14:14" x14ac:dyDescent="0.25">
      <c r="N20082"/>
    </row>
    <row r="20083" spans="14:14" x14ac:dyDescent="0.25">
      <c r="N20083"/>
    </row>
    <row r="20084" spans="14:14" x14ac:dyDescent="0.25">
      <c r="N20084"/>
    </row>
    <row r="20085" spans="14:14" x14ac:dyDescent="0.25">
      <c r="N20085"/>
    </row>
    <row r="20086" spans="14:14" x14ac:dyDescent="0.25">
      <c r="N20086"/>
    </row>
    <row r="20087" spans="14:14" x14ac:dyDescent="0.25">
      <c r="N20087"/>
    </row>
    <row r="20088" spans="14:14" x14ac:dyDescent="0.25">
      <c r="N20088"/>
    </row>
    <row r="20089" spans="14:14" x14ac:dyDescent="0.25">
      <c r="N20089"/>
    </row>
    <row r="20090" spans="14:14" x14ac:dyDescent="0.25">
      <c r="N20090"/>
    </row>
    <row r="20091" spans="14:14" x14ac:dyDescent="0.25">
      <c r="N20091"/>
    </row>
    <row r="20092" spans="14:14" x14ac:dyDescent="0.25">
      <c r="N20092"/>
    </row>
    <row r="20093" spans="14:14" x14ac:dyDescent="0.25">
      <c r="N20093"/>
    </row>
    <row r="20094" spans="14:14" x14ac:dyDescent="0.25">
      <c r="N20094"/>
    </row>
    <row r="20095" spans="14:14" x14ac:dyDescent="0.25">
      <c r="N20095"/>
    </row>
    <row r="20096" spans="14:14" x14ac:dyDescent="0.25">
      <c r="N20096"/>
    </row>
    <row r="20097" spans="14:14" x14ac:dyDescent="0.25">
      <c r="N20097"/>
    </row>
    <row r="20098" spans="14:14" x14ac:dyDescent="0.25">
      <c r="N20098"/>
    </row>
    <row r="20099" spans="14:14" x14ac:dyDescent="0.25">
      <c r="N20099"/>
    </row>
    <row r="20100" spans="14:14" x14ac:dyDescent="0.25">
      <c r="N20100"/>
    </row>
    <row r="20101" spans="14:14" x14ac:dyDescent="0.25">
      <c r="N20101"/>
    </row>
    <row r="20102" spans="14:14" x14ac:dyDescent="0.25">
      <c r="N20102"/>
    </row>
    <row r="20103" spans="14:14" x14ac:dyDescent="0.25">
      <c r="N20103"/>
    </row>
    <row r="20104" spans="14:14" x14ac:dyDescent="0.25">
      <c r="N20104"/>
    </row>
    <row r="20105" spans="14:14" x14ac:dyDescent="0.25">
      <c r="N20105"/>
    </row>
    <row r="20106" spans="14:14" x14ac:dyDescent="0.25">
      <c r="N20106"/>
    </row>
    <row r="20107" spans="14:14" x14ac:dyDescent="0.25">
      <c r="N20107"/>
    </row>
    <row r="20108" spans="14:14" x14ac:dyDescent="0.25">
      <c r="N20108"/>
    </row>
    <row r="20109" spans="14:14" x14ac:dyDescent="0.25">
      <c r="N20109"/>
    </row>
    <row r="20110" spans="14:14" x14ac:dyDescent="0.25">
      <c r="N20110"/>
    </row>
    <row r="20111" spans="14:14" x14ac:dyDescent="0.25">
      <c r="N20111"/>
    </row>
    <row r="20112" spans="14:14" x14ac:dyDescent="0.25">
      <c r="N20112"/>
    </row>
    <row r="20113" spans="14:14" x14ac:dyDescent="0.25">
      <c r="N20113"/>
    </row>
    <row r="20114" spans="14:14" x14ac:dyDescent="0.25">
      <c r="N20114"/>
    </row>
    <row r="20115" spans="14:14" x14ac:dyDescent="0.25">
      <c r="N20115"/>
    </row>
    <row r="20116" spans="14:14" x14ac:dyDescent="0.25">
      <c r="N20116"/>
    </row>
    <row r="20117" spans="14:14" x14ac:dyDescent="0.25">
      <c r="N20117"/>
    </row>
    <row r="20118" spans="14:14" x14ac:dyDescent="0.25">
      <c r="N20118"/>
    </row>
    <row r="20119" spans="14:14" x14ac:dyDescent="0.25">
      <c r="N20119"/>
    </row>
    <row r="20120" spans="14:14" x14ac:dyDescent="0.25">
      <c r="N20120"/>
    </row>
    <row r="20121" spans="14:14" x14ac:dyDescent="0.25">
      <c r="N20121"/>
    </row>
    <row r="20122" spans="14:14" x14ac:dyDescent="0.25">
      <c r="N20122"/>
    </row>
    <row r="20123" spans="14:14" x14ac:dyDescent="0.25">
      <c r="N20123"/>
    </row>
    <row r="20124" spans="14:14" x14ac:dyDescent="0.25">
      <c r="N20124"/>
    </row>
    <row r="20125" spans="14:14" x14ac:dyDescent="0.25">
      <c r="N20125"/>
    </row>
    <row r="20126" spans="14:14" x14ac:dyDescent="0.25">
      <c r="N20126"/>
    </row>
    <row r="20127" spans="14:14" x14ac:dyDescent="0.25">
      <c r="N20127"/>
    </row>
    <row r="20128" spans="14:14" x14ac:dyDescent="0.25">
      <c r="N20128"/>
    </row>
    <row r="20129" spans="14:14" x14ac:dyDescent="0.25">
      <c r="N20129"/>
    </row>
    <row r="20130" spans="14:14" x14ac:dyDescent="0.25">
      <c r="N20130"/>
    </row>
    <row r="20131" spans="14:14" x14ac:dyDescent="0.25">
      <c r="N20131"/>
    </row>
    <row r="20132" spans="14:14" x14ac:dyDescent="0.25">
      <c r="N20132"/>
    </row>
    <row r="20133" spans="14:14" x14ac:dyDescent="0.25">
      <c r="N20133"/>
    </row>
    <row r="20134" spans="14:14" x14ac:dyDescent="0.25">
      <c r="N20134"/>
    </row>
    <row r="20135" spans="14:14" x14ac:dyDescent="0.25">
      <c r="N20135"/>
    </row>
    <row r="20136" spans="14:14" x14ac:dyDescent="0.25">
      <c r="N20136"/>
    </row>
    <row r="20137" spans="14:14" x14ac:dyDescent="0.25">
      <c r="N20137"/>
    </row>
    <row r="20138" spans="14:14" x14ac:dyDescent="0.25">
      <c r="N20138"/>
    </row>
    <row r="20139" spans="14:14" x14ac:dyDescent="0.25">
      <c r="N20139"/>
    </row>
    <row r="20140" spans="14:14" x14ac:dyDescent="0.25">
      <c r="N20140"/>
    </row>
    <row r="20141" spans="14:14" x14ac:dyDescent="0.25">
      <c r="N20141"/>
    </row>
    <row r="20142" spans="14:14" x14ac:dyDescent="0.25">
      <c r="N20142"/>
    </row>
    <row r="20143" spans="14:14" x14ac:dyDescent="0.25">
      <c r="N20143"/>
    </row>
    <row r="20144" spans="14:14" x14ac:dyDescent="0.25">
      <c r="N20144"/>
    </row>
    <row r="20145" spans="14:14" x14ac:dyDescent="0.25">
      <c r="N20145"/>
    </row>
    <row r="20146" spans="14:14" x14ac:dyDescent="0.25">
      <c r="N20146"/>
    </row>
    <row r="20147" spans="14:14" x14ac:dyDescent="0.25">
      <c r="N20147"/>
    </row>
    <row r="20148" spans="14:14" x14ac:dyDescent="0.25">
      <c r="N20148"/>
    </row>
    <row r="20149" spans="14:14" x14ac:dyDescent="0.25">
      <c r="N20149"/>
    </row>
    <row r="20150" spans="14:14" x14ac:dyDescent="0.25">
      <c r="N20150"/>
    </row>
    <row r="20151" spans="14:14" x14ac:dyDescent="0.25">
      <c r="N20151"/>
    </row>
    <row r="20152" spans="14:14" x14ac:dyDescent="0.25">
      <c r="N20152"/>
    </row>
    <row r="20153" spans="14:14" x14ac:dyDescent="0.25">
      <c r="N20153"/>
    </row>
    <row r="20154" spans="14:14" x14ac:dyDescent="0.25">
      <c r="N20154"/>
    </row>
    <row r="20155" spans="14:14" x14ac:dyDescent="0.25">
      <c r="N20155"/>
    </row>
    <row r="20156" spans="14:14" x14ac:dyDescent="0.25">
      <c r="N20156"/>
    </row>
    <row r="20157" spans="14:14" x14ac:dyDescent="0.25">
      <c r="N20157"/>
    </row>
    <row r="20158" spans="14:14" x14ac:dyDescent="0.25">
      <c r="N20158"/>
    </row>
    <row r="20159" spans="14:14" x14ac:dyDescent="0.25">
      <c r="N20159"/>
    </row>
    <row r="20160" spans="14:14" x14ac:dyDescent="0.25">
      <c r="N20160"/>
    </row>
    <row r="20161" spans="14:14" x14ac:dyDescent="0.25">
      <c r="N20161"/>
    </row>
    <row r="20162" spans="14:14" x14ac:dyDescent="0.25">
      <c r="N20162"/>
    </row>
    <row r="20163" spans="14:14" x14ac:dyDescent="0.25">
      <c r="N20163"/>
    </row>
    <row r="20164" spans="14:14" x14ac:dyDescent="0.25">
      <c r="N20164"/>
    </row>
    <row r="20165" spans="14:14" x14ac:dyDescent="0.25">
      <c r="N20165"/>
    </row>
    <row r="20166" spans="14:14" x14ac:dyDescent="0.25">
      <c r="N20166"/>
    </row>
    <row r="20167" spans="14:14" x14ac:dyDescent="0.25">
      <c r="N20167"/>
    </row>
    <row r="20168" spans="14:14" x14ac:dyDescent="0.25">
      <c r="N20168"/>
    </row>
    <row r="20169" spans="14:14" x14ac:dyDescent="0.25">
      <c r="N20169"/>
    </row>
    <row r="20170" spans="14:14" x14ac:dyDescent="0.25">
      <c r="N20170"/>
    </row>
    <row r="20171" spans="14:14" x14ac:dyDescent="0.25">
      <c r="N20171"/>
    </row>
    <row r="20172" spans="14:14" x14ac:dyDescent="0.25">
      <c r="N20172"/>
    </row>
    <row r="20173" spans="14:14" x14ac:dyDescent="0.25">
      <c r="N20173"/>
    </row>
    <row r="20174" spans="14:14" x14ac:dyDescent="0.25">
      <c r="N20174"/>
    </row>
    <row r="20175" spans="14:14" x14ac:dyDescent="0.25">
      <c r="N20175"/>
    </row>
    <row r="20176" spans="14:14" x14ac:dyDescent="0.25">
      <c r="N20176"/>
    </row>
    <row r="20177" spans="14:14" x14ac:dyDescent="0.25">
      <c r="N20177"/>
    </row>
    <row r="20178" spans="14:14" x14ac:dyDescent="0.25">
      <c r="N20178"/>
    </row>
    <row r="20179" spans="14:14" x14ac:dyDescent="0.25">
      <c r="N20179"/>
    </row>
    <row r="20180" spans="14:14" x14ac:dyDescent="0.25">
      <c r="N20180"/>
    </row>
    <row r="20181" spans="14:14" x14ac:dyDescent="0.25">
      <c r="N20181"/>
    </row>
    <row r="20182" spans="14:14" x14ac:dyDescent="0.25">
      <c r="N20182"/>
    </row>
    <row r="20183" spans="14:14" x14ac:dyDescent="0.25">
      <c r="N20183"/>
    </row>
    <row r="20184" spans="14:14" x14ac:dyDescent="0.25">
      <c r="N20184"/>
    </row>
    <row r="20185" spans="14:14" x14ac:dyDescent="0.25">
      <c r="N20185"/>
    </row>
    <row r="20186" spans="14:14" x14ac:dyDescent="0.25">
      <c r="N20186"/>
    </row>
    <row r="20187" spans="14:14" x14ac:dyDescent="0.25">
      <c r="N20187"/>
    </row>
    <row r="20188" spans="14:14" x14ac:dyDescent="0.25">
      <c r="N20188"/>
    </row>
    <row r="20189" spans="14:14" x14ac:dyDescent="0.25">
      <c r="N20189"/>
    </row>
    <row r="20190" spans="14:14" x14ac:dyDescent="0.25">
      <c r="N20190"/>
    </row>
    <row r="20191" spans="14:14" x14ac:dyDescent="0.25">
      <c r="N20191"/>
    </row>
    <row r="20192" spans="14:14" x14ac:dyDescent="0.25">
      <c r="N20192"/>
    </row>
    <row r="20193" spans="14:14" x14ac:dyDescent="0.25">
      <c r="N20193"/>
    </row>
    <row r="20194" spans="14:14" x14ac:dyDescent="0.25">
      <c r="N20194"/>
    </row>
    <row r="20195" spans="14:14" x14ac:dyDescent="0.25">
      <c r="N20195"/>
    </row>
    <row r="20196" spans="14:14" x14ac:dyDescent="0.25">
      <c r="N20196"/>
    </row>
    <row r="20197" spans="14:14" x14ac:dyDescent="0.25">
      <c r="N20197"/>
    </row>
    <row r="20198" spans="14:14" x14ac:dyDescent="0.25">
      <c r="N20198"/>
    </row>
    <row r="20199" spans="14:14" x14ac:dyDescent="0.25">
      <c r="N20199"/>
    </row>
    <row r="20200" spans="14:14" x14ac:dyDescent="0.25">
      <c r="N20200"/>
    </row>
    <row r="20201" spans="14:14" x14ac:dyDescent="0.25">
      <c r="N20201"/>
    </row>
    <row r="20202" spans="14:14" x14ac:dyDescent="0.25">
      <c r="N20202"/>
    </row>
    <row r="20203" spans="14:14" x14ac:dyDescent="0.25">
      <c r="N20203"/>
    </row>
    <row r="20204" spans="14:14" x14ac:dyDescent="0.25">
      <c r="N20204"/>
    </row>
    <row r="20205" spans="14:14" x14ac:dyDescent="0.25">
      <c r="N20205"/>
    </row>
    <row r="20206" spans="14:14" x14ac:dyDescent="0.25">
      <c r="N20206"/>
    </row>
    <row r="20207" spans="14:14" x14ac:dyDescent="0.25">
      <c r="N20207"/>
    </row>
    <row r="20208" spans="14:14" x14ac:dyDescent="0.25">
      <c r="N20208"/>
    </row>
    <row r="20209" spans="14:14" x14ac:dyDescent="0.25">
      <c r="N20209"/>
    </row>
    <row r="20210" spans="14:14" x14ac:dyDescent="0.25">
      <c r="N20210"/>
    </row>
    <row r="20211" spans="14:14" x14ac:dyDescent="0.25">
      <c r="N20211"/>
    </row>
    <row r="20212" spans="14:14" x14ac:dyDescent="0.25">
      <c r="N20212"/>
    </row>
    <row r="20213" spans="14:14" x14ac:dyDescent="0.25">
      <c r="N20213"/>
    </row>
    <row r="20214" spans="14:14" x14ac:dyDescent="0.25">
      <c r="N20214"/>
    </row>
    <row r="20215" spans="14:14" x14ac:dyDescent="0.25">
      <c r="N20215"/>
    </row>
    <row r="20216" spans="14:14" x14ac:dyDescent="0.25">
      <c r="N20216"/>
    </row>
    <row r="20217" spans="14:14" x14ac:dyDescent="0.25">
      <c r="N20217"/>
    </row>
    <row r="20218" spans="14:14" x14ac:dyDescent="0.25">
      <c r="N20218"/>
    </row>
    <row r="20219" spans="14:14" x14ac:dyDescent="0.25">
      <c r="N20219"/>
    </row>
    <row r="20220" spans="14:14" x14ac:dyDescent="0.25">
      <c r="N20220"/>
    </row>
    <row r="20221" spans="14:14" x14ac:dyDescent="0.25">
      <c r="N20221"/>
    </row>
    <row r="20222" spans="14:14" x14ac:dyDescent="0.25">
      <c r="N20222"/>
    </row>
    <row r="20223" spans="14:14" x14ac:dyDescent="0.25">
      <c r="N20223"/>
    </row>
    <row r="20224" spans="14:14" x14ac:dyDescent="0.25">
      <c r="N20224"/>
    </row>
    <row r="20225" spans="14:14" x14ac:dyDescent="0.25">
      <c r="N20225"/>
    </row>
    <row r="20226" spans="14:14" x14ac:dyDescent="0.25">
      <c r="N20226"/>
    </row>
    <row r="20227" spans="14:14" x14ac:dyDescent="0.25">
      <c r="N20227"/>
    </row>
    <row r="20228" spans="14:14" x14ac:dyDescent="0.25">
      <c r="N20228"/>
    </row>
    <row r="20229" spans="14:14" x14ac:dyDescent="0.25">
      <c r="N20229"/>
    </row>
    <row r="20230" spans="14:14" x14ac:dyDescent="0.25">
      <c r="N20230"/>
    </row>
    <row r="20231" spans="14:14" x14ac:dyDescent="0.25">
      <c r="N20231"/>
    </row>
    <row r="20232" spans="14:14" x14ac:dyDescent="0.25">
      <c r="N20232"/>
    </row>
    <row r="20233" spans="14:14" x14ac:dyDescent="0.25">
      <c r="N20233"/>
    </row>
    <row r="20234" spans="14:14" x14ac:dyDescent="0.25">
      <c r="N20234"/>
    </row>
    <row r="20235" spans="14:14" x14ac:dyDescent="0.25">
      <c r="N20235"/>
    </row>
    <row r="20236" spans="14:14" x14ac:dyDescent="0.25">
      <c r="N20236"/>
    </row>
    <row r="20237" spans="14:14" x14ac:dyDescent="0.25">
      <c r="N20237"/>
    </row>
    <row r="20238" spans="14:14" x14ac:dyDescent="0.25">
      <c r="N20238"/>
    </row>
    <row r="20239" spans="14:14" x14ac:dyDescent="0.25">
      <c r="N20239"/>
    </row>
    <row r="20240" spans="14:14" x14ac:dyDescent="0.25">
      <c r="N20240"/>
    </row>
    <row r="20241" spans="14:14" x14ac:dyDescent="0.25">
      <c r="N20241"/>
    </row>
    <row r="20242" spans="14:14" x14ac:dyDescent="0.25">
      <c r="N20242"/>
    </row>
    <row r="20243" spans="14:14" x14ac:dyDescent="0.25">
      <c r="N20243"/>
    </row>
    <row r="20244" spans="14:14" x14ac:dyDescent="0.25">
      <c r="N20244"/>
    </row>
    <row r="20245" spans="14:14" x14ac:dyDescent="0.25">
      <c r="N20245"/>
    </row>
    <row r="20246" spans="14:14" x14ac:dyDescent="0.25">
      <c r="N20246"/>
    </row>
    <row r="20247" spans="14:14" x14ac:dyDescent="0.25">
      <c r="N20247"/>
    </row>
    <row r="20248" spans="14:14" x14ac:dyDescent="0.25">
      <c r="N20248"/>
    </row>
    <row r="20249" spans="14:14" x14ac:dyDescent="0.25">
      <c r="N20249"/>
    </row>
    <row r="20250" spans="14:14" x14ac:dyDescent="0.25">
      <c r="N20250"/>
    </row>
    <row r="20251" spans="14:14" x14ac:dyDescent="0.25">
      <c r="N20251"/>
    </row>
    <row r="20252" spans="14:14" x14ac:dyDescent="0.25">
      <c r="N20252"/>
    </row>
    <row r="20253" spans="14:14" x14ac:dyDescent="0.25">
      <c r="N20253"/>
    </row>
    <row r="20254" spans="14:14" x14ac:dyDescent="0.25">
      <c r="N20254"/>
    </row>
    <row r="20255" spans="14:14" x14ac:dyDescent="0.25">
      <c r="N20255"/>
    </row>
    <row r="20256" spans="14:14" x14ac:dyDescent="0.25">
      <c r="N20256"/>
    </row>
    <row r="20257" spans="14:14" x14ac:dyDescent="0.25">
      <c r="N20257"/>
    </row>
    <row r="20258" spans="14:14" x14ac:dyDescent="0.25">
      <c r="N20258"/>
    </row>
    <row r="20259" spans="14:14" x14ac:dyDescent="0.25">
      <c r="N20259"/>
    </row>
    <row r="20260" spans="14:14" x14ac:dyDescent="0.25">
      <c r="N20260"/>
    </row>
    <row r="20261" spans="14:14" x14ac:dyDescent="0.25">
      <c r="N20261"/>
    </row>
    <row r="20262" spans="14:14" x14ac:dyDescent="0.25">
      <c r="N20262"/>
    </row>
    <row r="20263" spans="14:14" x14ac:dyDescent="0.25">
      <c r="N20263"/>
    </row>
    <row r="20264" spans="14:14" x14ac:dyDescent="0.25">
      <c r="N20264"/>
    </row>
    <row r="20265" spans="14:14" x14ac:dyDescent="0.25">
      <c r="N20265"/>
    </row>
    <row r="20266" spans="14:14" x14ac:dyDescent="0.25">
      <c r="N20266"/>
    </row>
    <row r="20267" spans="14:14" x14ac:dyDescent="0.25">
      <c r="N20267"/>
    </row>
    <row r="20268" spans="14:14" x14ac:dyDescent="0.25">
      <c r="N20268"/>
    </row>
    <row r="20269" spans="14:14" x14ac:dyDescent="0.25">
      <c r="N20269"/>
    </row>
    <row r="20270" spans="14:14" x14ac:dyDescent="0.25">
      <c r="N20270"/>
    </row>
    <row r="20271" spans="14:14" x14ac:dyDescent="0.25">
      <c r="N20271"/>
    </row>
    <row r="20272" spans="14:14" x14ac:dyDescent="0.25">
      <c r="N20272"/>
    </row>
    <row r="20273" spans="14:14" x14ac:dyDescent="0.25">
      <c r="N20273"/>
    </row>
    <row r="20274" spans="14:14" x14ac:dyDescent="0.25">
      <c r="N20274"/>
    </row>
    <row r="20275" spans="14:14" x14ac:dyDescent="0.25">
      <c r="N20275"/>
    </row>
    <row r="20276" spans="14:14" x14ac:dyDescent="0.25">
      <c r="N20276"/>
    </row>
    <row r="20277" spans="14:14" x14ac:dyDescent="0.25">
      <c r="N20277"/>
    </row>
    <row r="20278" spans="14:14" x14ac:dyDescent="0.25">
      <c r="N20278"/>
    </row>
    <row r="20279" spans="14:14" x14ac:dyDescent="0.25">
      <c r="N20279"/>
    </row>
    <row r="20280" spans="14:14" x14ac:dyDescent="0.25">
      <c r="N20280"/>
    </row>
    <row r="20281" spans="14:14" x14ac:dyDescent="0.25">
      <c r="N20281"/>
    </row>
    <row r="20282" spans="14:14" x14ac:dyDescent="0.25">
      <c r="N20282"/>
    </row>
    <row r="20283" spans="14:14" x14ac:dyDescent="0.25">
      <c r="N20283"/>
    </row>
    <row r="20284" spans="14:14" x14ac:dyDescent="0.25">
      <c r="N20284"/>
    </row>
    <row r="20285" spans="14:14" x14ac:dyDescent="0.25">
      <c r="N20285"/>
    </row>
    <row r="20286" spans="14:14" x14ac:dyDescent="0.25">
      <c r="N20286"/>
    </row>
    <row r="20287" spans="14:14" x14ac:dyDescent="0.25">
      <c r="N20287"/>
    </row>
    <row r="20288" spans="14:14" x14ac:dyDescent="0.25">
      <c r="N20288"/>
    </row>
    <row r="20289" spans="14:14" x14ac:dyDescent="0.25">
      <c r="N20289"/>
    </row>
    <row r="20290" spans="14:14" x14ac:dyDescent="0.25">
      <c r="N20290"/>
    </row>
    <row r="20291" spans="14:14" x14ac:dyDescent="0.25">
      <c r="N20291"/>
    </row>
    <row r="20292" spans="14:14" x14ac:dyDescent="0.25">
      <c r="N20292"/>
    </row>
    <row r="20293" spans="14:14" x14ac:dyDescent="0.25">
      <c r="N20293"/>
    </row>
    <row r="20294" spans="14:14" x14ac:dyDescent="0.25">
      <c r="N20294"/>
    </row>
    <row r="20295" spans="14:14" x14ac:dyDescent="0.25">
      <c r="N20295"/>
    </row>
    <row r="20296" spans="14:14" x14ac:dyDescent="0.25">
      <c r="N20296"/>
    </row>
    <row r="20297" spans="14:14" x14ac:dyDescent="0.25">
      <c r="N20297"/>
    </row>
    <row r="20298" spans="14:14" x14ac:dyDescent="0.25">
      <c r="N20298"/>
    </row>
    <row r="20299" spans="14:14" x14ac:dyDescent="0.25">
      <c r="N20299"/>
    </row>
    <row r="20300" spans="14:14" x14ac:dyDescent="0.25">
      <c r="N20300"/>
    </row>
    <row r="20301" spans="14:14" x14ac:dyDescent="0.25">
      <c r="N20301"/>
    </row>
    <row r="20302" spans="14:14" x14ac:dyDescent="0.25">
      <c r="N20302"/>
    </row>
    <row r="20303" spans="14:14" x14ac:dyDescent="0.25">
      <c r="N20303"/>
    </row>
    <row r="20304" spans="14:14" x14ac:dyDescent="0.25">
      <c r="N20304"/>
    </row>
    <row r="20305" spans="14:14" x14ac:dyDescent="0.25">
      <c r="N20305"/>
    </row>
    <row r="20306" spans="14:14" x14ac:dyDescent="0.25">
      <c r="N20306"/>
    </row>
    <row r="20307" spans="14:14" x14ac:dyDescent="0.25">
      <c r="N20307"/>
    </row>
    <row r="20308" spans="14:14" x14ac:dyDescent="0.25">
      <c r="N20308"/>
    </row>
    <row r="20309" spans="14:14" x14ac:dyDescent="0.25">
      <c r="N20309"/>
    </row>
    <row r="20310" spans="14:14" x14ac:dyDescent="0.25">
      <c r="N20310"/>
    </row>
    <row r="20311" spans="14:14" x14ac:dyDescent="0.25">
      <c r="N20311"/>
    </row>
    <row r="20312" spans="14:14" x14ac:dyDescent="0.25">
      <c r="N20312"/>
    </row>
    <row r="20313" spans="14:14" x14ac:dyDescent="0.25">
      <c r="N20313"/>
    </row>
    <row r="20314" spans="14:14" x14ac:dyDescent="0.25">
      <c r="N20314"/>
    </row>
    <row r="20315" spans="14:14" x14ac:dyDescent="0.25">
      <c r="N20315"/>
    </row>
    <row r="20316" spans="14:14" x14ac:dyDescent="0.25">
      <c r="N20316"/>
    </row>
    <row r="20317" spans="14:14" x14ac:dyDescent="0.25">
      <c r="N20317"/>
    </row>
    <row r="20318" spans="14:14" x14ac:dyDescent="0.25">
      <c r="N20318"/>
    </row>
    <row r="20319" spans="14:14" x14ac:dyDescent="0.25">
      <c r="N20319"/>
    </row>
    <row r="20320" spans="14:14" x14ac:dyDescent="0.25">
      <c r="N20320"/>
    </row>
    <row r="20321" spans="14:14" x14ac:dyDescent="0.25">
      <c r="N20321"/>
    </row>
    <row r="20322" spans="14:14" x14ac:dyDescent="0.25">
      <c r="N20322"/>
    </row>
    <row r="20323" spans="14:14" x14ac:dyDescent="0.25">
      <c r="N20323"/>
    </row>
    <row r="20324" spans="14:14" x14ac:dyDescent="0.25">
      <c r="N20324"/>
    </row>
    <row r="20325" spans="14:14" x14ac:dyDescent="0.25">
      <c r="N20325"/>
    </row>
    <row r="20326" spans="14:14" x14ac:dyDescent="0.25">
      <c r="N20326"/>
    </row>
    <row r="20327" spans="14:14" x14ac:dyDescent="0.25">
      <c r="N20327"/>
    </row>
    <row r="20328" spans="14:14" x14ac:dyDescent="0.25">
      <c r="N20328"/>
    </row>
    <row r="20329" spans="14:14" x14ac:dyDescent="0.25">
      <c r="N20329"/>
    </row>
    <row r="20330" spans="14:14" x14ac:dyDescent="0.25">
      <c r="N20330"/>
    </row>
    <row r="20331" spans="14:14" x14ac:dyDescent="0.25">
      <c r="N20331"/>
    </row>
    <row r="20332" spans="14:14" x14ac:dyDescent="0.25">
      <c r="N20332"/>
    </row>
    <row r="20333" spans="14:14" x14ac:dyDescent="0.25">
      <c r="N20333"/>
    </row>
    <row r="20334" spans="14:14" x14ac:dyDescent="0.25">
      <c r="N20334"/>
    </row>
    <row r="20335" spans="14:14" x14ac:dyDescent="0.25">
      <c r="N20335"/>
    </row>
    <row r="20336" spans="14:14" x14ac:dyDescent="0.25">
      <c r="N20336"/>
    </row>
    <row r="20337" spans="14:14" x14ac:dyDescent="0.25">
      <c r="N20337"/>
    </row>
    <row r="20338" spans="14:14" x14ac:dyDescent="0.25">
      <c r="N20338"/>
    </row>
    <row r="20339" spans="14:14" x14ac:dyDescent="0.25">
      <c r="N20339"/>
    </row>
    <row r="20340" spans="14:14" x14ac:dyDescent="0.25">
      <c r="N20340"/>
    </row>
    <row r="20341" spans="14:14" x14ac:dyDescent="0.25">
      <c r="N20341"/>
    </row>
    <row r="20342" spans="14:14" x14ac:dyDescent="0.25">
      <c r="N20342"/>
    </row>
    <row r="20343" spans="14:14" x14ac:dyDescent="0.25">
      <c r="N20343"/>
    </row>
    <row r="20344" spans="14:14" x14ac:dyDescent="0.25">
      <c r="N20344"/>
    </row>
    <row r="20345" spans="14:14" x14ac:dyDescent="0.25">
      <c r="N20345"/>
    </row>
    <row r="20346" spans="14:14" x14ac:dyDescent="0.25">
      <c r="N20346"/>
    </row>
    <row r="20347" spans="14:14" x14ac:dyDescent="0.25">
      <c r="N20347"/>
    </row>
    <row r="20348" spans="14:14" x14ac:dyDescent="0.25">
      <c r="N20348"/>
    </row>
    <row r="20349" spans="14:14" x14ac:dyDescent="0.25">
      <c r="N20349"/>
    </row>
    <row r="20350" spans="14:14" x14ac:dyDescent="0.25">
      <c r="N20350"/>
    </row>
    <row r="20351" spans="14:14" x14ac:dyDescent="0.25">
      <c r="N20351"/>
    </row>
    <row r="20352" spans="14:14" x14ac:dyDescent="0.25">
      <c r="N20352"/>
    </row>
    <row r="20353" spans="14:14" x14ac:dyDescent="0.25">
      <c r="N20353"/>
    </row>
    <row r="20354" spans="14:14" x14ac:dyDescent="0.25">
      <c r="N20354"/>
    </row>
    <row r="20355" spans="14:14" x14ac:dyDescent="0.25">
      <c r="N20355"/>
    </row>
    <row r="20356" spans="14:14" x14ac:dyDescent="0.25">
      <c r="N20356"/>
    </row>
    <row r="20357" spans="14:14" x14ac:dyDescent="0.25">
      <c r="N20357"/>
    </row>
    <row r="20358" spans="14:14" x14ac:dyDescent="0.25">
      <c r="N20358"/>
    </row>
    <row r="20359" spans="14:14" x14ac:dyDescent="0.25">
      <c r="N20359"/>
    </row>
    <row r="20360" spans="14:14" x14ac:dyDescent="0.25">
      <c r="N20360"/>
    </row>
    <row r="20361" spans="14:14" x14ac:dyDescent="0.25">
      <c r="N20361"/>
    </row>
    <row r="20362" spans="14:14" x14ac:dyDescent="0.25">
      <c r="N20362"/>
    </row>
    <row r="20363" spans="14:14" x14ac:dyDescent="0.25">
      <c r="N20363"/>
    </row>
    <row r="20364" spans="14:14" x14ac:dyDescent="0.25">
      <c r="N20364"/>
    </row>
    <row r="20365" spans="14:14" x14ac:dyDescent="0.25">
      <c r="N20365"/>
    </row>
    <row r="20366" spans="14:14" x14ac:dyDescent="0.25">
      <c r="N20366"/>
    </row>
    <row r="20367" spans="14:14" x14ac:dyDescent="0.25">
      <c r="N20367"/>
    </row>
    <row r="20368" spans="14:14" x14ac:dyDescent="0.25">
      <c r="N20368"/>
    </row>
    <row r="20369" spans="14:14" x14ac:dyDescent="0.25">
      <c r="N20369"/>
    </row>
    <row r="20370" spans="14:14" x14ac:dyDescent="0.25">
      <c r="N20370"/>
    </row>
    <row r="20371" spans="14:14" x14ac:dyDescent="0.25">
      <c r="N20371"/>
    </row>
    <row r="20372" spans="14:14" x14ac:dyDescent="0.25">
      <c r="N20372"/>
    </row>
    <row r="20373" spans="14:14" x14ac:dyDescent="0.25">
      <c r="N20373"/>
    </row>
    <row r="20374" spans="14:14" x14ac:dyDescent="0.25">
      <c r="N20374"/>
    </row>
    <row r="20375" spans="14:14" x14ac:dyDescent="0.25">
      <c r="N20375"/>
    </row>
    <row r="20376" spans="14:14" x14ac:dyDescent="0.25">
      <c r="N20376"/>
    </row>
    <row r="20377" spans="14:14" x14ac:dyDescent="0.25">
      <c r="N20377"/>
    </row>
    <row r="20378" spans="14:14" x14ac:dyDescent="0.25">
      <c r="N20378"/>
    </row>
    <row r="20379" spans="14:14" x14ac:dyDescent="0.25">
      <c r="N20379"/>
    </row>
    <row r="20380" spans="14:14" x14ac:dyDescent="0.25">
      <c r="N20380"/>
    </row>
    <row r="20381" spans="14:14" x14ac:dyDescent="0.25">
      <c r="N20381"/>
    </row>
    <row r="20382" spans="14:14" x14ac:dyDescent="0.25">
      <c r="N20382"/>
    </row>
    <row r="20383" spans="14:14" x14ac:dyDescent="0.25">
      <c r="N20383"/>
    </row>
    <row r="20384" spans="14:14" x14ac:dyDescent="0.25">
      <c r="N20384"/>
    </row>
    <row r="20385" spans="14:14" x14ac:dyDescent="0.25">
      <c r="N20385"/>
    </row>
    <row r="20386" spans="14:14" x14ac:dyDescent="0.25">
      <c r="N20386"/>
    </row>
    <row r="20387" spans="14:14" x14ac:dyDescent="0.25">
      <c r="N20387"/>
    </row>
    <row r="20388" spans="14:14" x14ac:dyDescent="0.25">
      <c r="N20388"/>
    </row>
    <row r="20389" spans="14:14" x14ac:dyDescent="0.25">
      <c r="N20389"/>
    </row>
    <row r="20390" spans="14:14" x14ac:dyDescent="0.25">
      <c r="N20390"/>
    </row>
    <row r="20391" spans="14:14" x14ac:dyDescent="0.25">
      <c r="N20391"/>
    </row>
    <row r="20392" spans="14:14" x14ac:dyDescent="0.25">
      <c r="N20392"/>
    </row>
    <row r="20393" spans="14:14" x14ac:dyDescent="0.25">
      <c r="N20393"/>
    </row>
    <row r="20394" spans="14:14" x14ac:dyDescent="0.25">
      <c r="N20394"/>
    </row>
    <row r="20395" spans="14:14" x14ac:dyDescent="0.25">
      <c r="N20395"/>
    </row>
    <row r="20396" spans="14:14" x14ac:dyDescent="0.25">
      <c r="N20396"/>
    </row>
    <row r="20397" spans="14:14" x14ac:dyDescent="0.25">
      <c r="N20397"/>
    </row>
    <row r="20398" spans="14:14" x14ac:dyDescent="0.25">
      <c r="N20398"/>
    </row>
    <row r="20399" spans="14:14" x14ac:dyDescent="0.25">
      <c r="N20399"/>
    </row>
    <row r="20400" spans="14:14" x14ac:dyDescent="0.25">
      <c r="N20400"/>
    </row>
    <row r="20401" spans="14:14" x14ac:dyDescent="0.25">
      <c r="N20401"/>
    </row>
    <row r="20402" spans="14:14" x14ac:dyDescent="0.25">
      <c r="N20402"/>
    </row>
    <row r="20403" spans="14:14" x14ac:dyDescent="0.25">
      <c r="N20403"/>
    </row>
    <row r="20404" spans="14:14" x14ac:dyDescent="0.25">
      <c r="N20404"/>
    </row>
    <row r="20405" spans="14:14" x14ac:dyDescent="0.25">
      <c r="N20405"/>
    </row>
    <row r="20406" spans="14:14" x14ac:dyDescent="0.25">
      <c r="N20406"/>
    </row>
    <row r="20407" spans="14:14" x14ac:dyDescent="0.25">
      <c r="N20407"/>
    </row>
    <row r="20408" spans="14:14" x14ac:dyDescent="0.25">
      <c r="N20408"/>
    </row>
    <row r="20409" spans="14:14" x14ac:dyDescent="0.25">
      <c r="N20409"/>
    </row>
    <row r="20410" spans="14:14" x14ac:dyDescent="0.25">
      <c r="N20410"/>
    </row>
    <row r="20411" spans="14:14" x14ac:dyDescent="0.25">
      <c r="N20411"/>
    </row>
    <row r="20412" spans="14:14" x14ac:dyDescent="0.25">
      <c r="N20412"/>
    </row>
    <row r="20413" spans="14:14" x14ac:dyDescent="0.25">
      <c r="N20413"/>
    </row>
    <row r="20414" spans="14:14" x14ac:dyDescent="0.25">
      <c r="N20414"/>
    </row>
    <row r="20415" spans="14:14" x14ac:dyDescent="0.25">
      <c r="N20415"/>
    </row>
    <row r="20416" spans="14:14" x14ac:dyDescent="0.25">
      <c r="N20416"/>
    </row>
    <row r="20417" spans="14:14" x14ac:dyDescent="0.25">
      <c r="N20417"/>
    </row>
    <row r="20418" spans="14:14" x14ac:dyDescent="0.25">
      <c r="N20418"/>
    </row>
    <row r="20419" spans="14:14" x14ac:dyDescent="0.25">
      <c r="N20419"/>
    </row>
    <row r="20420" spans="14:14" x14ac:dyDescent="0.25">
      <c r="N20420"/>
    </row>
    <row r="20421" spans="14:14" x14ac:dyDescent="0.25">
      <c r="N20421"/>
    </row>
    <row r="20422" spans="14:14" x14ac:dyDescent="0.25">
      <c r="N20422"/>
    </row>
    <row r="20423" spans="14:14" x14ac:dyDescent="0.25">
      <c r="N20423"/>
    </row>
    <row r="20424" spans="14:14" x14ac:dyDescent="0.25">
      <c r="N20424"/>
    </row>
    <row r="20425" spans="14:14" x14ac:dyDescent="0.25">
      <c r="N20425"/>
    </row>
    <row r="20426" spans="14:14" x14ac:dyDescent="0.25">
      <c r="N20426"/>
    </row>
    <row r="20427" spans="14:14" x14ac:dyDescent="0.25">
      <c r="N20427"/>
    </row>
    <row r="20428" spans="14:14" x14ac:dyDescent="0.25">
      <c r="N20428"/>
    </row>
    <row r="20429" spans="14:14" x14ac:dyDescent="0.25">
      <c r="N20429"/>
    </row>
    <row r="20430" spans="14:14" x14ac:dyDescent="0.25">
      <c r="N20430"/>
    </row>
    <row r="20431" spans="14:14" x14ac:dyDescent="0.25">
      <c r="N20431"/>
    </row>
    <row r="20432" spans="14:14" x14ac:dyDescent="0.25">
      <c r="N20432"/>
    </row>
    <row r="20433" spans="14:14" x14ac:dyDescent="0.25">
      <c r="N20433"/>
    </row>
    <row r="20434" spans="14:14" x14ac:dyDescent="0.25">
      <c r="N20434"/>
    </row>
    <row r="20435" spans="14:14" x14ac:dyDescent="0.25">
      <c r="N20435"/>
    </row>
    <row r="20436" spans="14:14" x14ac:dyDescent="0.25">
      <c r="N20436"/>
    </row>
    <row r="20437" spans="14:14" x14ac:dyDescent="0.25">
      <c r="N20437"/>
    </row>
    <row r="20438" spans="14:14" x14ac:dyDescent="0.25">
      <c r="N20438"/>
    </row>
    <row r="20439" spans="14:14" x14ac:dyDescent="0.25">
      <c r="N20439"/>
    </row>
    <row r="20440" spans="14:14" x14ac:dyDescent="0.25">
      <c r="N20440"/>
    </row>
    <row r="20441" spans="14:14" x14ac:dyDescent="0.25">
      <c r="N20441"/>
    </row>
    <row r="20442" spans="14:14" x14ac:dyDescent="0.25">
      <c r="N20442"/>
    </row>
    <row r="20443" spans="14:14" x14ac:dyDescent="0.25">
      <c r="N20443"/>
    </row>
    <row r="20444" spans="14:14" x14ac:dyDescent="0.25">
      <c r="N20444"/>
    </row>
    <row r="20445" spans="14:14" x14ac:dyDescent="0.25">
      <c r="N20445"/>
    </row>
    <row r="20446" spans="14:14" x14ac:dyDescent="0.25">
      <c r="N20446"/>
    </row>
    <row r="20447" spans="14:14" x14ac:dyDescent="0.25">
      <c r="N20447"/>
    </row>
    <row r="20448" spans="14:14" x14ac:dyDescent="0.25">
      <c r="N20448"/>
    </row>
    <row r="20449" spans="14:14" x14ac:dyDescent="0.25">
      <c r="N20449"/>
    </row>
    <row r="20450" spans="14:14" x14ac:dyDescent="0.25">
      <c r="N20450"/>
    </row>
    <row r="20451" spans="14:14" x14ac:dyDescent="0.25">
      <c r="N20451"/>
    </row>
    <row r="20452" spans="14:14" x14ac:dyDescent="0.25">
      <c r="N20452"/>
    </row>
    <row r="20453" spans="14:14" x14ac:dyDescent="0.25">
      <c r="N20453"/>
    </row>
    <row r="20454" spans="14:14" x14ac:dyDescent="0.25">
      <c r="N20454"/>
    </row>
    <row r="20455" spans="14:14" x14ac:dyDescent="0.25">
      <c r="N20455"/>
    </row>
    <row r="20456" spans="14:14" x14ac:dyDescent="0.25">
      <c r="N20456"/>
    </row>
    <row r="20457" spans="14:14" x14ac:dyDescent="0.25">
      <c r="N20457"/>
    </row>
    <row r="20458" spans="14:14" x14ac:dyDescent="0.25">
      <c r="N20458"/>
    </row>
    <row r="20459" spans="14:14" x14ac:dyDescent="0.25">
      <c r="N20459"/>
    </row>
    <row r="20460" spans="14:14" x14ac:dyDescent="0.25">
      <c r="N20460"/>
    </row>
    <row r="20461" spans="14:14" x14ac:dyDescent="0.25">
      <c r="N20461"/>
    </row>
    <row r="20462" spans="14:14" x14ac:dyDescent="0.25">
      <c r="N20462"/>
    </row>
    <row r="20463" spans="14:14" x14ac:dyDescent="0.25">
      <c r="N20463"/>
    </row>
    <row r="20464" spans="14:14" x14ac:dyDescent="0.25">
      <c r="N20464"/>
    </row>
    <row r="20465" spans="14:14" x14ac:dyDescent="0.25">
      <c r="N20465"/>
    </row>
    <row r="20466" spans="14:14" x14ac:dyDescent="0.25">
      <c r="N20466"/>
    </row>
    <row r="20467" spans="14:14" x14ac:dyDescent="0.25">
      <c r="N20467"/>
    </row>
    <row r="20468" spans="14:14" x14ac:dyDescent="0.25">
      <c r="N20468"/>
    </row>
    <row r="20469" spans="14:14" x14ac:dyDescent="0.25">
      <c r="N20469"/>
    </row>
    <row r="20470" spans="14:14" x14ac:dyDescent="0.25">
      <c r="N20470"/>
    </row>
    <row r="20471" spans="14:14" x14ac:dyDescent="0.25">
      <c r="N20471"/>
    </row>
    <row r="20472" spans="14:14" x14ac:dyDescent="0.25">
      <c r="N20472"/>
    </row>
    <row r="20473" spans="14:14" x14ac:dyDescent="0.25">
      <c r="N20473"/>
    </row>
    <row r="20474" spans="14:14" x14ac:dyDescent="0.25">
      <c r="N20474"/>
    </row>
    <row r="20475" spans="14:14" x14ac:dyDescent="0.25">
      <c r="N20475"/>
    </row>
    <row r="20476" spans="14:14" x14ac:dyDescent="0.25">
      <c r="N20476"/>
    </row>
    <row r="20477" spans="14:14" x14ac:dyDescent="0.25">
      <c r="N20477"/>
    </row>
    <row r="20478" spans="14:14" x14ac:dyDescent="0.25">
      <c r="N20478"/>
    </row>
    <row r="20479" spans="14:14" x14ac:dyDescent="0.25">
      <c r="N20479"/>
    </row>
    <row r="20480" spans="14:14" x14ac:dyDescent="0.25">
      <c r="N20480"/>
    </row>
    <row r="20481" spans="14:14" x14ac:dyDescent="0.25">
      <c r="N20481"/>
    </row>
    <row r="20482" spans="14:14" x14ac:dyDescent="0.25">
      <c r="N20482"/>
    </row>
    <row r="20483" spans="14:14" x14ac:dyDescent="0.25">
      <c r="N20483"/>
    </row>
    <row r="20484" spans="14:14" x14ac:dyDescent="0.25">
      <c r="N20484"/>
    </row>
    <row r="20485" spans="14:14" x14ac:dyDescent="0.25">
      <c r="N20485"/>
    </row>
    <row r="20486" spans="14:14" x14ac:dyDescent="0.25">
      <c r="N20486"/>
    </row>
    <row r="20487" spans="14:14" x14ac:dyDescent="0.25">
      <c r="N20487"/>
    </row>
    <row r="20488" spans="14:14" x14ac:dyDescent="0.25">
      <c r="N20488"/>
    </row>
    <row r="20489" spans="14:14" x14ac:dyDescent="0.25">
      <c r="N20489"/>
    </row>
    <row r="20490" spans="14:14" x14ac:dyDescent="0.25">
      <c r="N20490"/>
    </row>
    <row r="20491" spans="14:14" x14ac:dyDescent="0.25">
      <c r="N20491"/>
    </row>
    <row r="20492" spans="14:14" x14ac:dyDescent="0.25">
      <c r="N20492"/>
    </row>
    <row r="20493" spans="14:14" x14ac:dyDescent="0.25">
      <c r="N20493"/>
    </row>
    <row r="20494" spans="14:14" x14ac:dyDescent="0.25">
      <c r="N20494"/>
    </row>
    <row r="20495" spans="14:14" x14ac:dyDescent="0.25">
      <c r="N20495"/>
    </row>
    <row r="20496" spans="14:14" x14ac:dyDescent="0.25">
      <c r="N20496"/>
    </row>
    <row r="20497" spans="14:14" x14ac:dyDescent="0.25">
      <c r="N20497"/>
    </row>
    <row r="20498" spans="14:14" x14ac:dyDescent="0.25">
      <c r="N20498"/>
    </row>
    <row r="20499" spans="14:14" x14ac:dyDescent="0.25">
      <c r="N20499"/>
    </row>
    <row r="20500" spans="14:14" x14ac:dyDescent="0.25">
      <c r="N20500"/>
    </row>
    <row r="20501" spans="14:14" x14ac:dyDescent="0.25">
      <c r="N20501"/>
    </row>
    <row r="20502" spans="14:14" x14ac:dyDescent="0.25">
      <c r="N20502"/>
    </row>
    <row r="20503" spans="14:14" x14ac:dyDescent="0.25">
      <c r="N20503"/>
    </row>
    <row r="20504" spans="14:14" x14ac:dyDescent="0.25">
      <c r="N20504"/>
    </row>
    <row r="20505" spans="14:14" x14ac:dyDescent="0.25">
      <c r="N20505"/>
    </row>
    <row r="20506" spans="14:14" x14ac:dyDescent="0.25">
      <c r="N20506"/>
    </row>
    <row r="20507" spans="14:14" x14ac:dyDescent="0.25">
      <c r="N20507"/>
    </row>
    <row r="20508" spans="14:14" x14ac:dyDescent="0.25">
      <c r="N20508"/>
    </row>
    <row r="20509" spans="14:14" x14ac:dyDescent="0.25">
      <c r="N20509"/>
    </row>
    <row r="20510" spans="14:14" x14ac:dyDescent="0.25">
      <c r="N20510"/>
    </row>
    <row r="20511" spans="14:14" x14ac:dyDescent="0.25">
      <c r="N20511"/>
    </row>
    <row r="20512" spans="14:14" x14ac:dyDescent="0.25">
      <c r="N20512"/>
    </row>
    <row r="20513" spans="14:14" x14ac:dyDescent="0.25">
      <c r="N20513"/>
    </row>
    <row r="20514" spans="14:14" x14ac:dyDescent="0.25">
      <c r="N20514"/>
    </row>
    <row r="20515" spans="14:14" x14ac:dyDescent="0.25">
      <c r="N20515"/>
    </row>
    <row r="20516" spans="14:14" x14ac:dyDescent="0.25">
      <c r="N20516"/>
    </row>
    <row r="20517" spans="14:14" x14ac:dyDescent="0.25">
      <c r="N20517"/>
    </row>
    <row r="20518" spans="14:14" x14ac:dyDescent="0.25">
      <c r="N20518"/>
    </row>
    <row r="20519" spans="14:14" x14ac:dyDescent="0.25">
      <c r="N20519"/>
    </row>
    <row r="20520" spans="14:14" x14ac:dyDescent="0.25">
      <c r="N20520"/>
    </row>
    <row r="20521" spans="14:14" x14ac:dyDescent="0.25">
      <c r="N20521"/>
    </row>
    <row r="20522" spans="14:14" x14ac:dyDescent="0.25">
      <c r="N20522"/>
    </row>
    <row r="20523" spans="14:14" x14ac:dyDescent="0.25">
      <c r="N20523"/>
    </row>
    <row r="20524" spans="14:14" x14ac:dyDescent="0.25">
      <c r="N20524"/>
    </row>
    <row r="20525" spans="14:14" x14ac:dyDescent="0.25">
      <c r="N20525"/>
    </row>
    <row r="20526" spans="14:14" x14ac:dyDescent="0.25">
      <c r="N20526"/>
    </row>
    <row r="20527" spans="14:14" x14ac:dyDescent="0.25">
      <c r="N20527"/>
    </row>
    <row r="20528" spans="14:14" x14ac:dyDescent="0.25">
      <c r="N20528"/>
    </row>
    <row r="20529" spans="14:14" x14ac:dyDescent="0.25">
      <c r="N20529"/>
    </row>
    <row r="20530" spans="14:14" x14ac:dyDescent="0.25">
      <c r="N20530"/>
    </row>
    <row r="20531" spans="14:14" x14ac:dyDescent="0.25">
      <c r="N20531"/>
    </row>
    <row r="20532" spans="14:14" x14ac:dyDescent="0.25">
      <c r="N20532"/>
    </row>
    <row r="20533" spans="14:14" x14ac:dyDescent="0.25">
      <c r="N20533"/>
    </row>
    <row r="20534" spans="14:14" x14ac:dyDescent="0.25">
      <c r="N20534"/>
    </row>
    <row r="20535" spans="14:14" x14ac:dyDescent="0.25">
      <c r="N20535"/>
    </row>
    <row r="20536" spans="14:14" x14ac:dyDescent="0.25">
      <c r="N20536"/>
    </row>
    <row r="20537" spans="14:14" x14ac:dyDescent="0.25">
      <c r="N20537"/>
    </row>
    <row r="20538" spans="14:14" x14ac:dyDescent="0.25">
      <c r="N20538"/>
    </row>
    <row r="20539" spans="14:14" x14ac:dyDescent="0.25">
      <c r="N20539"/>
    </row>
    <row r="20540" spans="14:14" x14ac:dyDescent="0.25">
      <c r="N20540"/>
    </row>
    <row r="20541" spans="14:14" x14ac:dyDescent="0.25">
      <c r="N20541"/>
    </row>
    <row r="20542" spans="14:14" x14ac:dyDescent="0.25">
      <c r="N20542"/>
    </row>
    <row r="20543" spans="14:14" x14ac:dyDescent="0.25">
      <c r="N20543"/>
    </row>
    <row r="20544" spans="14:14" x14ac:dyDescent="0.25">
      <c r="N20544"/>
    </row>
    <row r="20545" spans="14:14" x14ac:dyDescent="0.25">
      <c r="N20545"/>
    </row>
    <row r="20546" spans="14:14" x14ac:dyDescent="0.25">
      <c r="N20546"/>
    </row>
    <row r="20547" spans="14:14" x14ac:dyDescent="0.25">
      <c r="N20547"/>
    </row>
    <row r="20548" spans="14:14" x14ac:dyDescent="0.25">
      <c r="N20548"/>
    </row>
    <row r="20549" spans="14:14" x14ac:dyDescent="0.25">
      <c r="N20549"/>
    </row>
    <row r="20550" spans="14:14" x14ac:dyDescent="0.25">
      <c r="N20550"/>
    </row>
    <row r="20551" spans="14:14" x14ac:dyDescent="0.25">
      <c r="N20551"/>
    </row>
    <row r="20552" spans="14:14" x14ac:dyDescent="0.25">
      <c r="N20552"/>
    </row>
    <row r="20553" spans="14:14" x14ac:dyDescent="0.25">
      <c r="N20553"/>
    </row>
    <row r="20554" spans="14:14" x14ac:dyDescent="0.25">
      <c r="N20554"/>
    </row>
    <row r="20555" spans="14:14" x14ac:dyDescent="0.25">
      <c r="N20555"/>
    </row>
    <row r="20556" spans="14:14" x14ac:dyDescent="0.25">
      <c r="N20556"/>
    </row>
    <row r="20557" spans="14:14" x14ac:dyDescent="0.25">
      <c r="N20557"/>
    </row>
    <row r="20558" spans="14:14" x14ac:dyDescent="0.25">
      <c r="N20558"/>
    </row>
    <row r="20559" spans="14:14" x14ac:dyDescent="0.25">
      <c r="N20559"/>
    </row>
    <row r="20560" spans="14:14" x14ac:dyDescent="0.25">
      <c r="N20560"/>
    </row>
    <row r="20561" spans="14:14" x14ac:dyDescent="0.25">
      <c r="N20561"/>
    </row>
    <row r="20562" spans="14:14" x14ac:dyDescent="0.25">
      <c r="N20562"/>
    </row>
    <row r="20563" spans="14:14" x14ac:dyDescent="0.25">
      <c r="N20563"/>
    </row>
    <row r="20564" spans="14:14" x14ac:dyDescent="0.25">
      <c r="N20564"/>
    </row>
    <row r="20565" spans="14:14" x14ac:dyDescent="0.25">
      <c r="N20565"/>
    </row>
    <row r="20566" spans="14:14" x14ac:dyDescent="0.25">
      <c r="N20566"/>
    </row>
    <row r="20567" spans="14:14" x14ac:dyDescent="0.25">
      <c r="N20567"/>
    </row>
    <row r="20568" spans="14:14" x14ac:dyDescent="0.25">
      <c r="N20568"/>
    </row>
    <row r="20569" spans="14:14" x14ac:dyDescent="0.25">
      <c r="N20569"/>
    </row>
    <row r="20570" spans="14:14" x14ac:dyDescent="0.25">
      <c r="N20570"/>
    </row>
    <row r="20571" spans="14:14" x14ac:dyDescent="0.25">
      <c r="N20571"/>
    </row>
    <row r="20572" spans="14:14" x14ac:dyDescent="0.25">
      <c r="N20572"/>
    </row>
    <row r="20573" spans="14:14" x14ac:dyDescent="0.25">
      <c r="N20573"/>
    </row>
    <row r="20574" spans="14:14" x14ac:dyDescent="0.25">
      <c r="N20574"/>
    </row>
    <row r="20575" spans="14:14" x14ac:dyDescent="0.25">
      <c r="N20575"/>
    </row>
    <row r="20576" spans="14:14" x14ac:dyDescent="0.25">
      <c r="N20576"/>
    </row>
    <row r="20577" spans="14:14" x14ac:dyDescent="0.25">
      <c r="N20577"/>
    </row>
    <row r="20578" spans="14:14" x14ac:dyDescent="0.25">
      <c r="N20578"/>
    </row>
    <row r="20579" spans="14:14" x14ac:dyDescent="0.25">
      <c r="N20579"/>
    </row>
    <row r="20580" spans="14:14" x14ac:dyDescent="0.25">
      <c r="N20580"/>
    </row>
    <row r="20581" spans="14:14" x14ac:dyDescent="0.25">
      <c r="N20581"/>
    </row>
    <row r="20582" spans="14:14" x14ac:dyDescent="0.25">
      <c r="N20582"/>
    </row>
    <row r="20583" spans="14:14" x14ac:dyDescent="0.25">
      <c r="N20583"/>
    </row>
    <row r="20584" spans="14:14" x14ac:dyDescent="0.25">
      <c r="N20584"/>
    </row>
    <row r="20585" spans="14:14" x14ac:dyDescent="0.25">
      <c r="N20585"/>
    </row>
    <row r="20586" spans="14:14" x14ac:dyDescent="0.25">
      <c r="N20586"/>
    </row>
    <row r="20587" spans="14:14" x14ac:dyDescent="0.25">
      <c r="N20587"/>
    </row>
    <row r="20588" spans="14:14" x14ac:dyDescent="0.25">
      <c r="N20588"/>
    </row>
    <row r="20589" spans="14:14" x14ac:dyDescent="0.25">
      <c r="N20589"/>
    </row>
    <row r="20590" spans="14:14" x14ac:dyDescent="0.25">
      <c r="N20590"/>
    </row>
    <row r="20591" spans="14:14" x14ac:dyDescent="0.25">
      <c r="N20591"/>
    </row>
    <row r="20592" spans="14:14" x14ac:dyDescent="0.25">
      <c r="N20592"/>
    </row>
    <row r="20593" spans="14:14" x14ac:dyDescent="0.25">
      <c r="N20593"/>
    </row>
    <row r="20594" spans="14:14" x14ac:dyDescent="0.25">
      <c r="N20594"/>
    </row>
    <row r="20595" spans="14:14" x14ac:dyDescent="0.25">
      <c r="N20595"/>
    </row>
    <row r="20596" spans="14:14" x14ac:dyDescent="0.25">
      <c r="N20596"/>
    </row>
    <row r="20597" spans="14:14" x14ac:dyDescent="0.25">
      <c r="N20597"/>
    </row>
    <row r="20598" spans="14:14" x14ac:dyDescent="0.25">
      <c r="N20598"/>
    </row>
    <row r="20599" spans="14:14" x14ac:dyDescent="0.25">
      <c r="N20599"/>
    </row>
    <row r="20600" spans="14:14" x14ac:dyDescent="0.25">
      <c r="N20600"/>
    </row>
    <row r="20601" spans="14:14" x14ac:dyDescent="0.25">
      <c r="N20601"/>
    </row>
    <row r="20602" spans="14:14" x14ac:dyDescent="0.25">
      <c r="N20602"/>
    </row>
    <row r="20603" spans="14:14" x14ac:dyDescent="0.25">
      <c r="N20603"/>
    </row>
    <row r="20604" spans="14:14" x14ac:dyDescent="0.25">
      <c r="N20604"/>
    </row>
    <row r="20605" spans="14:14" x14ac:dyDescent="0.25">
      <c r="N20605"/>
    </row>
    <row r="20606" spans="14:14" x14ac:dyDescent="0.25">
      <c r="N20606"/>
    </row>
    <row r="20607" spans="14:14" x14ac:dyDescent="0.25">
      <c r="N20607"/>
    </row>
    <row r="20608" spans="14:14" x14ac:dyDescent="0.25">
      <c r="N20608"/>
    </row>
    <row r="20609" spans="14:14" x14ac:dyDescent="0.25">
      <c r="N20609"/>
    </row>
    <row r="20610" spans="14:14" x14ac:dyDescent="0.25">
      <c r="N20610"/>
    </row>
    <row r="20611" spans="14:14" x14ac:dyDescent="0.25">
      <c r="N20611"/>
    </row>
    <row r="20612" spans="14:14" x14ac:dyDescent="0.25">
      <c r="N20612"/>
    </row>
    <row r="20613" spans="14:14" x14ac:dyDescent="0.25">
      <c r="N20613"/>
    </row>
    <row r="20614" spans="14:14" x14ac:dyDescent="0.25">
      <c r="N20614"/>
    </row>
    <row r="20615" spans="14:14" x14ac:dyDescent="0.25">
      <c r="N20615"/>
    </row>
    <row r="20616" spans="14:14" x14ac:dyDescent="0.25">
      <c r="N20616"/>
    </row>
    <row r="20617" spans="14:14" x14ac:dyDescent="0.25">
      <c r="N20617"/>
    </row>
    <row r="20618" spans="14:14" x14ac:dyDescent="0.25">
      <c r="N20618"/>
    </row>
    <row r="20619" spans="14:14" x14ac:dyDescent="0.25">
      <c r="N20619"/>
    </row>
    <row r="20620" spans="14:14" x14ac:dyDescent="0.25">
      <c r="N20620"/>
    </row>
    <row r="20621" spans="14:14" x14ac:dyDescent="0.25">
      <c r="N20621"/>
    </row>
    <row r="20622" spans="14:14" x14ac:dyDescent="0.25">
      <c r="N20622"/>
    </row>
    <row r="20623" spans="14:14" x14ac:dyDescent="0.25">
      <c r="N20623"/>
    </row>
    <row r="20624" spans="14:14" x14ac:dyDescent="0.25">
      <c r="N20624"/>
    </row>
    <row r="20625" spans="14:14" x14ac:dyDescent="0.25">
      <c r="N20625"/>
    </row>
    <row r="20626" spans="14:14" x14ac:dyDescent="0.25">
      <c r="N20626"/>
    </row>
    <row r="20627" spans="14:14" x14ac:dyDescent="0.25">
      <c r="N20627"/>
    </row>
    <row r="20628" spans="14:14" x14ac:dyDescent="0.25">
      <c r="N20628"/>
    </row>
    <row r="20629" spans="14:14" x14ac:dyDescent="0.25">
      <c r="N20629"/>
    </row>
    <row r="20630" spans="14:14" x14ac:dyDescent="0.25">
      <c r="N20630"/>
    </row>
    <row r="20631" spans="14:14" x14ac:dyDescent="0.25">
      <c r="N20631"/>
    </row>
    <row r="20632" spans="14:14" x14ac:dyDescent="0.25">
      <c r="N20632"/>
    </row>
    <row r="20633" spans="14:14" x14ac:dyDescent="0.25">
      <c r="N20633"/>
    </row>
    <row r="20634" spans="14:14" x14ac:dyDescent="0.25">
      <c r="N20634"/>
    </row>
    <row r="20635" spans="14:14" x14ac:dyDescent="0.25">
      <c r="N20635"/>
    </row>
    <row r="20636" spans="14:14" x14ac:dyDescent="0.25">
      <c r="N20636"/>
    </row>
    <row r="20637" spans="14:14" x14ac:dyDescent="0.25">
      <c r="N20637"/>
    </row>
    <row r="20638" spans="14:14" x14ac:dyDescent="0.25">
      <c r="N20638"/>
    </row>
    <row r="20639" spans="14:14" x14ac:dyDescent="0.25">
      <c r="N20639"/>
    </row>
    <row r="20640" spans="14:14" x14ac:dyDescent="0.25">
      <c r="N20640"/>
    </row>
    <row r="20641" spans="14:14" x14ac:dyDescent="0.25">
      <c r="N20641"/>
    </row>
    <row r="20642" spans="14:14" x14ac:dyDescent="0.25">
      <c r="N20642"/>
    </row>
    <row r="20643" spans="14:14" x14ac:dyDescent="0.25">
      <c r="N20643"/>
    </row>
    <row r="20644" spans="14:14" x14ac:dyDescent="0.25">
      <c r="N20644"/>
    </row>
    <row r="20645" spans="14:14" x14ac:dyDescent="0.25">
      <c r="N20645"/>
    </row>
    <row r="20646" spans="14:14" x14ac:dyDescent="0.25">
      <c r="N20646"/>
    </row>
    <row r="20647" spans="14:14" x14ac:dyDescent="0.25">
      <c r="N20647"/>
    </row>
    <row r="20648" spans="14:14" x14ac:dyDescent="0.25">
      <c r="N20648"/>
    </row>
    <row r="20649" spans="14:14" x14ac:dyDescent="0.25">
      <c r="N20649"/>
    </row>
    <row r="20650" spans="14:14" x14ac:dyDescent="0.25">
      <c r="N20650"/>
    </row>
    <row r="20651" spans="14:14" x14ac:dyDescent="0.25">
      <c r="N20651"/>
    </row>
    <row r="20652" spans="14:14" x14ac:dyDescent="0.25">
      <c r="N20652"/>
    </row>
    <row r="20653" spans="14:14" x14ac:dyDescent="0.25">
      <c r="N20653"/>
    </row>
    <row r="20654" spans="14:14" x14ac:dyDescent="0.25">
      <c r="N20654"/>
    </row>
    <row r="20655" spans="14:14" x14ac:dyDescent="0.25">
      <c r="N20655"/>
    </row>
    <row r="20656" spans="14:14" x14ac:dyDescent="0.25">
      <c r="N20656"/>
    </row>
    <row r="20657" spans="14:14" x14ac:dyDescent="0.25">
      <c r="N20657"/>
    </row>
    <row r="20658" spans="14:14" x14ac:dyDescent="0.25">
      <c r="N20658"/>
    </row>
    <row r="20659" spans="14:14" x14ac:dyDescent="0.25">
      <c r="N20659"/>
    </row>
    <row r="20660" spans="14:14" x14ac:dyDescent="0.25">
      <c r="N20660"/>
    </row>
    <row r="20661" spans="14:14" x14ac:dyDescent="0.25">
      <c r="N20661"/>
    </row>
    <row r="20662" spans="14:14" x14ac:dyDescent="0.25">
      <c r="N20662"/>
    </row>
    <row r="20663" spans="14:14" x14ac:dyDescent="0.25">
      <c r="N20663"/>
    </row>
    <row r="20664" spans="14:14" x14ac:dyDescent="0.25">
      <c r="N20664"/>
    </row>
    <row r="20665" spans="14:14" x14ac:dyDescent="0.25">
      <c r="N20665"/>
    </row>
    <row r="20666" spans="14:14" x14ac:dyDescent="0.25">
      <c r="N20666"/>
    </row>
    <row r="20667" spans="14:14" x14ac:dyDescent="0.25">
      <c r="N20667"/>
    </row>
    <row r="20668" spans="14:14" x14ac:dyDescent="0.25">
      <c r="N20668"/>
    </row>
    <row r="20669" spans="14:14" x14ac:dyDescent="0.25">
      <c r="N20669"/>
    </row>
    <row r="20670" spans="14:14" x14ac:dyDescent="0.25">
      <c r="N20670"/>
    </row>
    <row r="20671" spans="14:14" x14ac:dyDescent="0.25">
      <c r="N20671"/>
    </row>
    <row r="20672" spans="14:14" x14ac:dyDescent="0.25">
      <c r="N20672"/>
    </row>
    <row r="20673" spans="14:14" x14ac:dyDescent="0.25">
      <c r="N20673"/>
    </row>
    <row r="20674" spans="14:14" x14ac:dyDescent="0.25">
      <c r="N20674"/>
    </row>
    <row r="20675" spans="14:14" x14ac:dyDescent="0.25">
      <c r="N20675"/>
    </row>
    <row r="20676" spans="14:14" x14ac:dyDescent="0.25">
      <c r="N20676"/>
    </row>
    <row r="20677" spans="14:14" x14ac:dyDescent="0.25">
      <c r="N20677"/>
    </row>
    <row r="20678" spans="14:14" x14ac:dyDescent="0.25">
      <c r="N20678"/>
    </row>
    <row r="20679" spans="14:14" x14ac:dyDescent="0.25">
      <c r="N20679"/>
    </row>
    <row r="20680" spans="14:14" x14ac:dyDescent="0.25">
      <c r="N20680"/>
    </row>
    <row r="20681" spans="14:14" x14ac:dyDescent="0.25">
      <c r="N20681"/>
    </row>
    <row r="20682" spans="14:14" x14ac:dyDescent="0.25">
      <c r="N20682"/>
    </row>
    <row r="20683" spans="14:14" x14ac:dyDescent="0.25">
      <c r="N20683"/>
    </row>
    <row r="20684" spans="14:14" x14ac:dyDescent="0.25">
      <c r="N20684"/>
    </row>
    <row r="20685" spans="14:14" x14ac:dyDescent="0.25">
      <c r="N20685"/>
    </row>
    <row r="20686" spans="14:14" x14ac:dyDescent="0.25">
      <c r="N20686"/>
    </row>
    <row r="20687" spans="14:14" x14ac:dyDescent="0.25">
      <c r="N20687"/>
    </row>
    <row r="20688" spans="14:14" x14ac:dyDescent="0.25">
      <c r="N20688"/>
    </row>
    <row r="20689" spans="14:14" x14ac:dyDescent="0.25">
      <c r="N20689"/>
    </row>
    <row r="20690" spans="14:14" x14ac:dyDescent="0.25">
      <c r="N20690"/>
    </row>
    <row r="20691" spans="14:14" x14ac:dyDescent="0.25">
      <c r="N20691"/>
    </row>
    <row r="20692" spans="14:14" x14ac:dyDescent="0.25">
      <c r="N20692"/>
    </row>
    <row r="20693" spans="14:14" x14ac:dyDescent="0.25">
      <c r="N20693"/>
    </row>
    <row r="20694" spans="14:14" x14ac:dyDescent="0.25">
      <c r="N20694"/>
    </row>
    <row r="20695" spans="14:14" x14ac:dyDescent="0.25">
      <c r="N20695"/>
    </row>
    <row r="20696" spans="14:14" x14ac:dyDescent="0.25">
      <c r="N20696"/>
    </row>
    <row r="20697" spans="14:14" x14ac:dyDescent="0.25">
      <c r="N20697"/>
    </row>
    <row r="20698" spans="14:14" x14ac:dyDescent="0.25">
      <c r="N20698"/>
    </row>
    <row r="20699" spans="14:14" x14ac:dyDescent="0.25">
      <c r="N20699"/>
    </row>
    <row r="20700" spans="14:14" x14ac:dyDescent="0.25">
      <c r="N20700"/>
    </row>
    <row r="20701" spans="14:14" x14ac:dyDescent="0.25">
      <c r="N20701"/>
    </row>
    <row r="20702" spans="14:14" x14ac:dyDescent="0.25">
      <c r="N20702"/>
    </row>
    <row r="20703" spans="14:14" x14ac:dyDescent="0.25">
      <c r="N20703"/>
    </row>
    <row r="20704" spans="14:14" x14ac:dyDescent="0.25">
      <c r="N20704"/>
    </row>
    <row r="20705" spans="14:14" x14ac:dyDescent="0.25">
      <c r="N20705"/>
    </row>
    <row r="20706" spans="14:14" x14ac:dyDescent="0.25">
      <c r="N20706"/>
    </row>
    <row r="20707" spans="14:14" x14ac:dyDescent="0.25">
      <c r="N20707"/>
    </row>
    <row r="20708" spans="14:14" x14ac:dyDescent="0.25">
      <c r="N20708"/>
    </row>
    <row r="20709" spans="14:14" x14ac:dyDescent="0.25">
      <c r="N20709"/>
    </row>
    <row r="20710" spans="14:14" x14ac:dyDescent="0.25">
      <c r="N20710"/>
    </row>
    <row r="20711" spans="14:14" x14ac:dyDescent="0.25">
      <c r="N20711"/>
    </row>
    <row r="20712" spans="14:14" x14ac:dyDescent="0.25">
      <c r="N20712"/>
    </row>
    <row r="20713" spans="14:14" x14ac:dyDescent="0.25">
      <c r="N20713"/>
    </row>
    <row r="20714" spans="14:14" x14ac:dyDescent="0.25">
      <c r="N20714"/>
    </row>
    <row r="20715" spans="14:14" x14ac:dyDescent="0.25">
      <c r="N20715"/>
    </row>
    <row r="20716" spans="14:14" x14ac:dyDescent="0.25">
      <c r="N20716"/>
    </row>
    <row r="20717" spans="14:14" x14ac:dyDescent="0.25">
      <c r="N20717"/>
    </row>
    <row r="20718" spans="14:14" x14ac:dyDescent="0.25">
      <c r="N20718"/>
    </row>
    <row r="20719" spans="14:14" x14ac:dyDescent="0.25">
      <c r="N20719"/>
    </row>
    <row r="20720" spans="14:14" x14ac:dyDescent="0.25">
      <c r="N20720"/>
    </row>
    <row r="20721" spans="14:14" x14ac:dyDescent="0.25">
      <c r="N20721"/>
    </row>
    <row r="20722" spans="14:14" x14ac:dyDescent="0.25">
      <c r="N20722"/>
    </row>
    <row r="20723" spans="14:14" x14ac:dyDescent="0.25">
      <c r="N20723"/>
    </row>
    <row r="20724" spans="14:14" x14ac:dyDescent="0.25">
      <c r="N20724"/>
    </row>
    <row r="20725" spans="14:14" x14ac:dyDescent="0.25">
      <c r="N20725"/>
    </row>
    <row r="20726" spans="14:14" x14ac:dyDescent="0.25">
      <c r="N20726"/>
    </row>
    <row r="20727" spans="14:14" x14ac:dyDescent="0.25">
      <c r="N20727"/>
    </row>
    <row r="20728" spans="14:14" x14ac:dyDescent="0.25">
      <c r="N20728"/>
    </row>
    <row r="20729" spans="14:14" x14ac:dyDescent="0.25">
      <c r="N20729"/>
    </row>
    <row r="20730" spans="14:14" x14ac:dyDescent="0.25">
      <c r="N20730"/>
    </row>
    <row r="20731" spans="14:14" x14ac:dyDescent="0.25">
      <c r="N20731"/>
    </row>
    <row r="20732" spans="14:14" x14ac:dyDescent="0.25">
      <c r="N20732"/>
    </row>
    <row r="20733" spans="14:14" x14ac:dyDescent="0.25">
      <c r="N20733"/>
    </row>
    <row r="20734" spans="14:14" x14ac:dyDescent="0.25">
      <c r="N20734"/>
    </row>
    <row r="20735" spans="14:14" x14ac:dyDescent="0.25">
      <c r="N20735"/>
    </row>
    <row r="20736" spans="14:14" x14ac:dyDescent="0.25">
      <c r="N20736"/>
    </row>
    <row r="20737" spans="14:14" x14ac:dyDescent="0.25">
      <c r="N20737"/>
    </row>
    <row r="20738" spans="14:14" x14ac:dyDescent="0.25">
      <c r="N20738"/>
    </row>
    <row r="20739" spans="14:14" x14ac:dyDescent="0.25">
      <c r="N20739"/>
    </row>
    <row r="20740" spans="14:14" x14ac:dyDescent="0.25">
      <c r="N20740"/>
    </row>
    <row r="20741" spans="14:14" x14ac:dyDescent="0.25">
      <c r="N20741"/>
    </row>
    <row r="20742" spans="14:14" x14ac:dyDescent="0.25">
      <c r="N20742"/>
    </row>
    <row r="20743" spans="14:14" x14ac:dyDescent="0.25">
      <c r="N20743"/>
    </row>
    <row r="20744" spans="14:14" x14ac:dyDescent="0.25">
      <c r="N20744"/>
    </row>
    <row r="20745" spans="14:14" x14ac:dyDescent="0.25">
      <c r="N20745"/>
    </row>
    <row r="20746" spans="14:14" x14ac:dyDescent="0.25">
      <c r="N20746"/>
    </row>
    <row r="20747" spans="14:14" x14ac:dyDescent="0.25">
      <c r="N20747"/>
    </row>
    <row r="20748" spans="14:14" x14ac:dyDescent="0.25">
      <c r="N20748"/>
    </row>
    <row r="20749" spans="14:14" x14ac:dyDescent="0.25">
      <c r="N20749"/>
    </row>
    <row r="20750" spans="14:14" x14ac:dyDescent="0.25">
      <c r="N20750"/>
    </row>
    <row r="20751" spans="14:14" x14ac:dyDescent="0.25">
      <c r="N20751"/>
    </row>
    <row r="20752" spans="14:14" x14ac:dyDescent="0.25">
      <c r="N20752"/>
    </row>
    <row r="20753" spans="14:14" x14ac:dyDescent="0.25">
      <c r="N20753"/>
    </row>
    <row r="20754" spans="14:14" x14ac:dyDescent="0.25">
      <c r="N20754"/>
    </row>
    <row r="20755" spans="14:14" x14ac:dyDescent="0.25">
      <c r="N20755"/>
    </row>
    <row r="20756" spans="14:14" x14ac:dyDescent="0.25">
      <c r="N20756"/>
    </row>
    <row r="20757" spans="14:14" x14ac:dyDescent="0.25">
      <c r="N20757"/>
    </row>
    <row r="20758" spans="14:14" x14ac:dyDescent="0.25">
      <c r="N20758"/>
    </row>
    <row r="20759" spans="14:14" x14ac:dyDescent="0.25">
      <c r="N20759"/>
    </row>
    <row r="20760" spans="14:14" x14ac:dyDescent="0.25">
      <c r="N20760"/>
    </row>
    <row r="20761" spans="14:14" x14ac:dyDescent="0.25">
      <c r="N20761"/>
    </row>
    <row r="20762" spans="14:14" x14ac:dyDescent="0.25">
      <c r="N20762"/>
    </row>
    <row r="20763" spans="14:14" x14ac:dyDescent="0.25">
      <c r="N20763"/>
    </row>
    <row r="20764" spans="14:14" x14ac:dyDescent="0.25">
      <c r="N20764"/>
    </row>
    <row r="20765" spans="14:14" x14ac:dyDescent="0.25">
      <c r="N20765"/>
    </row>
    <row r="20766" spans="14:14" x14ac:dyDescent="0.25">
      <c r="N20766"/>
    </row>
    <row r="20767" spans="14:14" x14ac:dyDescent="0.25">
      <c r="N20767"/>
    </row>
    <row r="20768" spans="14:14" x14ac:dyDescent="0.25">
      <c r="N20768"/>
    </row>
    <row r="20769" spans="14:14" x14ac:dyDescent="0.25">
      <c r="N20769"/>
    </row>
    <row r="20770" spans="14:14" x14ac:dyDescent="0.25">
      <c r="N20770"/>
    </row>
    <row r="20771" spans="14:14" x14ac:dyDescent="0.25">
      <c r="N20771"/>
    </row>
    <row r="20772" spans="14:14" x14ac:dyDescent="0.25">
      <c r="N20772"/>
    </row>
    <row r="20773" spans="14:14" x14ac:dyDescent="0.25">
      <c r="N20773"/>
    </row>
    <row r="20774" spans="14:14" x14ac:dyDescent="0.25">
      <c r="N20774"/>
    </row>
    <row r="20775" spans="14:14" x14ac:dyDescent="0.25">
      <c r="N20775"/>
    </row>
    <row r="20776" spans="14:14" x14ac:dyDescent="0.25">
      <c r="N20776"/>
    </row>
    <row r="20777" spans="14:14" x14ac:dyDescent="0.25">
      <c r="N20777"/>
    </row>
    <row r="20778" spans="14:14" x14ac:dyDescent="0.25">
      <c r="N20778"/>
    </row>
    <row r="20779" spans="14:14" x14ac:dyDescent="0.25">
      <c r="N20779"/>
    </row>
    <row r="20780" spans="14:14" x14ac:dyDescent="0.25">
      <c r="N20780"/>
    </row>
    <row r="20781" spans="14:14" x14ac:dyDescent="0.25">
      <c r="N20781"/>
    </row>
    <row r="20782" spans="14:14" x14ac:dyDescent="0.25">
      <c r="N20782"/>
    </row>
    <row r="20783" spans="14:14" x14ac:dyDescent="0.25">
      <c r="N20783"/>
    </row>
    <row r="20784" spans="14:14" x14ac:dyDescent="0.25">
      <c r="N20784"/>
    </row>
    <row r="20785" spans="14:14" x14ac:dyDescent="0.25">
      <c r="N20785"/>
    </row>
    <row r="20786" spans="14:14" x14ac:dyDescent="0.25">
      <c r="N20786"/>
    </row>
    <row r="20787" spans="14:14" x14ac:dyDescent="0.25">
      <c r="N20787"/>
    </row>
    <row r="20788" spans="14:14" x14ac:dyDescent="0.25">
      <c r="N20788"/>
    </row>
    <row r="20789" spans="14:14" x14ac:dyDescent="0.25">
      <c r="N20789"/>
    </row>
    <row r="20790" spans="14:14" x14ac:dyDescent="0.25">
      <c r="N20790"/>
    </row>
    <row r="20791" spans="14:14" x14ac:dyDescent="0.25">
      <c r="N20791"/>
    </row>
    <row r="20792" spans="14:14" x14ac:dyDescent="0.25">
      <c r="N20792"/>
    </row>
    <row r="20793" spans="14:14" x14ac:dyDescent="0.25">
      <c r="N20793"/>
    </row>
    <row r="20794" spans="14:14" x14ac:dyDescent="0.25">
      <c r="N20794"/>
    </row>
    <row r="20795" spans="14:14" x14ac:dyDescent="0.25">
      <c r="N20795"/>
    </row>
    <row r="20796" spans="14:14" x14ac:dyDescent="0.25">
      <c r="N20796"/>
    </row>
    <row r="20797" spans="14:14" x14ac:dyDescent="0.25">
      <c r="N20797"/>
    </row>
    <row r="20798" spans="14:14" x14ac:dyDescent="0.25">
      <c r="N20798"/>
    </row>
    <row r="20799" spans="14:14" x14ac:dyDescent="0.25">
      <c r="N20799"/>
    </row>
    <row r="20800" spans="14:14" x14ac:dyDescent="0.25">
      <c r="N20800"/>
    </row>
    <row r="20801" spans="14:14" x14ac:dyDescent="0.25">
      <c r="N20801"/>
    </row>
    <row r="20802" spans="14:14" x14ac:dyDescent="0.25">
      <c r="N20802"/>
    </row>
    <row r="20803" spans="14:14" x14ac:dyDescent="0.25">
      <c r="N20803"/>
    </row>
    <row r="20804" spans="14:14" x14ac:dyDescent="0.25">
      <c r="N20804"/>
    </row>
    <row r="20805" spans="14:14" x14ac:dyDescent="0.25">
      <c r="N20805"/>
    </row>
    <row r="20806" spans="14:14" x14ac:dyDescent="0.25">
      <c r="N20806"/>
    </row>
    <row r="20807" spans="14:14" x14ac:dyDescent="0.25">
      <c r="N20807"/>
    </row>
    <row r="20808" spans="14:14" x14ac:dyDescent="0.25">
      <c r="N20808"/>
    </row>
    <row r="20809" spans="14:14" x14ac:dyDescent="0.25">
      <c r="N20809"/>
    </row>
    <row r="20810" spans="14:14" x14ac:dyDescent="0.25">
      <c r="N20810"/>
    </row>
    <row r="20811" spans="14:14" x14ac:dyDescent="0.25">
      <c r="N20811"/>
    </row>
    <row r="20812" spans="14:14" x14ac:dyDescent="0.25">
      <c r="N20812"/>
    </row>
    <row r="20813" spans="14:14" x14ac:dyDescent="0.25">
      <c r="N20813"/>
    </row>
    <row r="20814" spans="14:14" x14ac:dyDescent="0.25">
      <c r="N20814"/>
    </row>
    <row r="20815" spans="14:14" x14ac:dyDescent="0.25">
      <c r="N20815"/>
    </row>
    <row r="20816" spans="14:14" x14ac:dyDescent="0.25">
      <c r="N20816"/>
    </row>
    <row r="20817" spans="14:14" x14ac:dyDescent="0.25">
      <c r="N20817"/>
    </row>
    <row r="20818" spans="14:14" x14ac:dyDescent="0.25">
      <c r="N20818"/>
    </row>
    <row r="20819" spans="14:14" x14ac:dyDescent="0.25">
      <c r="N20819"/>
    </row>
    <row r="20820" spans="14:14" x14ac:dyDescent="0.25">
      <c r="N20820"/>
    </row>
    <row r="20821" spans="14:14" x14ac:dyDescent="0.25">
      <c r="N20821"/>
    </row>
    <row r="20822" spans="14:14" x14ac:dyDescent="0.25">
      <c r="N20822"/>
    </row>
    <row r="20823" spans="14:14" x14ac:dyDescent="0.25">
      <c r="N20823"/>
    </row>
    <row r="20824" spans="14:14" x14ac:dyDescent="0.25">
      <c r="N20824"/>
    </row>
    <row r="20825" spans="14:14" x14ac:dyDescent="0.25">
      <c r="N20825"/>
    </row>
    <row r="20826" spans="14:14" x14ac:dyDescent="0.25">
      <c r="N20826"/>
    </row>
    <row r="20827" spans="14:14" x14ac:dyDescent="0.25">
      <c r="N20827"/>
    </row>
    <row r="20828" spans="14:14" x14ac:dyDescent="0.25">
      <c r="N20828"/>
    </row>
    <row r="20829" spans="14:14" x14ac:dyDescent="0.25">
      <c r="N20829"/>
    </row>
    <row r="20830" spans="14:14" x14ac:dyDescent="0.25">
      <c r="N20830"/>
    </row>
    <row r="20831" spans="14:14" x14ac:dyDescent="0.25">
      <c r="N20831"/>
    </row>
    <row r="20832" spans="14:14" x14ac:dyDescent="0.25">
      <c r="N20832"/>
    </row>
    <row r="20833" spans="14:14" x14ac:dyDescent="0.25">
      <c r="N20833"/>
    </row>
    <row r="20834" spans="14:14" x14ac:dyDescent="0.25">
      <c r="N20834"/>
    </row>
    <row r="20835" spans="14:14" x14ac:dyDescent="0.25">
      <c r="N20835"/>
    </row>
    <row r="20836" spans="14:14" x14ac:dyDescent="0.25">
      <c r="N20836"/>
    </row>
    <row r="20837" spans="14:14" x14ac:dyDescent="0.25">
      <c r="N20837"/>
    </row>
    <row r="20838" spans="14:14" x14ac:dyDescent="0.25">
      <c r="N20838"/>
    </row>
    <row r="20839" spans="14:14" x14ac:dyDescent="0.25">
      <c r="N20839"/>
    </row>
    <row r="20840" spans="14:14" x14ac:dyDescent="0.25">
      <c r="N20840"/>
    </row>
    <row r="20841" spans="14:14" x14ac:dyDescent="0.25">
      <c r="N20841"/>
    </row>
    <row r="20842" spans="14:14" x14ac:dyDescent="0.25">
      <c r="N20842"/>
    </row>
    <row r="20843" spans="14:14" x14ac:dyDescent="0.25">
      <c r="N20843"/>
    </row>
    <row r="20844" spans="14:14" x14ac:dyDescent="0.25">
      <c r="N20844"/>
    </row>
    <row r="20845" spans="14:14" x14ac:dyDescent="0.25">
      <c r="N20845"/>
    </row>
    <row r="20846" spans="14:14" x14ac:dyDescent="0.25">
      <c r="N20846"/>
    </row>
    <row r="20847" spans="14:14" x14ac:dyDescent="0.25">
      <c r="N20847"/>
    </row>
    <row r="20848" spans="14:14" x14ac:dyDescent="0.25">
      <c r="N20848"/>
    </row>
    <row r="20849" spans="14:14" x14ac:dyDescent="0.25">
      <c r="N20849"/>
    </row>
    <row r="20850" spans="14:14" x14ac:dyDescent="0.25">
      <c r="N20850"/>
    </row>
    <row r="20851" spans="14:14" x14ac:dyDescent="0.25">
      <c r="N20851"/>
    </row>
    <row r="20852" spans="14:14" x14ac:dyDescent="0.25">
      <c r="N20852"/>
    </row>
    <row r="20853" spans="14:14" x14ac:dyDescent="0.25">
      <c r="N20853"/>
    </row>
    <row r="20854" spans="14:14" x14ac:dyDescent="0.25">
      <c r="N20854"/>
    </row>
    <row r="20855" spans="14:14" x14ac:dyDescent="0.25">
      <c r="N20855"/>
    </row>
    <row r="20856" spans="14:14" x14ac:dyDescent="0.25">
      <c r="N20856"/>
    </row>
    <row r="20857" spans="14:14" x14ac:dyDescent="0.25">
      <c r="N20857"/>
    </row>
    <row r="20858" spans="14:14" x14ac:dyDescent="0.25">
      <c r="N20858"/>
    </row>
    <row r="20859" spans="14:14" x14ac:dyDescent="0.25">
      <c r="N20859"/>
    </row>
    <row r="20860" spans="14:14" x14ac:dyDescent="0.25">
      <c r="N20860"/>
    </row>
    <row r="20861" spans="14:14" x14ac:dyDescent="0.25">
      <c r="N20861"/>
    </row>
    <row r="20862" spans="14:14" x14ac:dyDescent="0.25">
      <c r="N20862"/>
    </row>
    <row r="20863" spans="14:14" x14ac:dyDescent="0.25">
      <c r="N20863"/>
    </row>
    <row r="20864" spans="14:14" x14ac:dyDescent="0.25">
      <c r="N20864"/>
    </row>
    <row r="20865" spans="14:14" x14ac:dyDescent="0.25">
      <c r="N20865"/>
    </row>
    <row r="20866" spans="14:14" x14ac:dyDescent="0.25">
      <c r="N20866"/>
    </row>
    <row r="20867" spans="14:14" x14ac:dyDescent="0.25">
      <c r="N20867"/>
    </row>
    <row r="20868" spans="14:14" x14ac:dyDescent="0.25">
      <c r="N20868"/>
    </row>
    <row r="20869" spans="14:14" x14ac:dyDescent="0.25">
      <c r="N20869"/>
    </row>
    <row r="20870" spans="14:14" x14ac:dyDescent="0.25">
      <c r="N20870"/>
    </row>
    <row r="20871" spans="14:14" x14ac:dyDescent="0.25">
      <c r="N20871"/>
    </row>
    <row r="20872" spans="14:14" x14ac:dyDescent="0.25">
      <c r="N20872"/>
    </row>
    <row r="20873" spans="14:14" x14ac:dyDescent="0.25">
      <c r="N20873"/>
    </row>
    <row r="20874" spans="14:14" x14ac:dyDescent="0.25">
      <c r="N20874"/>
    </row>
    <row r="20875" spans="14:14" x14ac:dyDescent="0.25">
      <c r="N20875"/>
    </row>
    <row r="20876" spans="14:14" x14ac:dyDescent="0.25">
      <c r="N20876"/>
    </row>
    <row r="20877" spans="14:14" x14ac:dyDescent="0.25">
      <c r="N20877"/>
    </row>
    <row r="20878" spans="14:14" x14ac:dyDescent="0.25">
      <c r="N20878"/>
    </row>
    <row r="20879" spans="14:14" x14ac:dyDescent="0.25">
      <c r="N20879"/>
    </row>
    <row r="20880" spans="14:14" x14ac:dyDescent="0.25">
      <c r="N20880"/>
    </row>
    <row r="20881" spans="14:14" x14ac:dyDescent="0.25">
      <c r="N20881"/>
    </row>
    <row r="20882" spans="14:14" x14ac:dyDescent="0.25">
      <c r="N20882"/>
    </row>
    <row r="20883" spans="14:14" x14ac:dyDescent="0.25">
      <c r="N20883"/>
    </row>
    <row r="20884" spans="14:14" x14ac:dyDescent="0.25">
      <c r="N20884"/>
    </row>
    <row r="20885" spans="14:14" x14ac:dyDescent="0.25">
      <c r="N20885"/>
    </row>
    <row r="20886" spans="14:14" x14ac:dyDescent="0.25">
      <c r="N20886"/>
    </row>
    <row r="20887" spans="14:14" x14ac:dyDescent="0.25">
      <c r="N20887"/>
    </row>
    <row r="20888" spans="14:14" x14ac:dyDescent="0.25">
      <c r="N20888"/>
    </row>
    <row r="20889" spans="14:14" x14ac:dyDescent="0.25">
      <c r="N20889"/>
    </row>
    <row r="20890" spans="14:14" x14ac:dyDescent="0.25">
      <c r="N20890"/>
    </row>
    <row r="20891" spans="14:14" x14ac:dyDescent="0.25">
      <c r="N20891"/>
    </row>
    <row r="20892" spans="14:14" x14ac:dyDescent="0.25">
      <c r="N20892"/>
    </row>
    <row r="20893" spans="14:14" x14ac:dyDescent="0.25">
      <c r="N20893"/>
    </row>
    <row r="20894" spans="14:14" x14ac:dyDescent="0.25">
      <c r="N20894"/>
    </row>
    <row r="20895" spans="14:14" x14ac:dyDescent="0.25">
      <c r="N20895"/>
    </row>
    <row r="20896" spans="14:14" x14ac:dyDescent="0.25">
      <c r="N20896"/>
    </row>
    <row r="20897" spans="14:14" x14ac:dyDescent="0.25">
      <c r="N20897"/>
    </row>
    <row r="20898" spans="14:14" x14ac:dyDescent="0.25">
      <c r="N20898"/>
    </row>
    <row r="20899" spans="14:14" x14ac:dyDescent="0.25">
      <c r="N20899"/>
    </row>
    <row r="20900" spans="14:14" x14ac:dyDescent="0.25">
      <c r="N20900"/>
    </row>
    <row r="20901" spans="14:14" x14ac:dyDescent="0.25">
      <c r="N20901"/>
    </row>
    <row r="20902" spans="14:14" x14ac:dyDescent="0.25">
      <c r="N20902"/>
    </row>
    <row r="20903" spans="14:14" x14ac:dyDescent="0.25">
      <c r="N20903"/>
    </row>
    <row r="20904" spans="14:14" x14ac:dyDescent="0.25">
      <c r="N20904"/>
    </row>
    <row r="20905" spans="14:14" x14ac:dyDescent="0.25">
      <c r="N20905"/>
    </row>
    <row r="20906" spans="14:14" x14ac:dyDescent="0.25">
      <c r="N20906"/>
    </row>
    <row r="20907" spans="14:14" x14ac:dyDescent="0.25">
      <c r="N20907"/>
    </row>
    <row r="20908" spans="14:14" x14ac:dyDescent="0.25">
      <c r="N20908"/>
    </row>
    <row r="20909" spans="14:14" x14ac:dyDescent="0.25">
      <c r="N20909"/>
    </row>
    <row r="20910" spans="14:14" x14ac:dyDescent="0.25">
      <c r="N20910"/>
    </row>
    <row r="20911" spans="14:14" x14ac:dyDescent="0.25">
      <c r="N20911"/>
    </row>
    <row r="20912" spans="14:14" x14ac:dyDescent="0.25">
      <c r="N20912"/>
    </row>
    <row r="20913" spans="14:14" x14ac:dyDescent="0.25">
      <c r="N20913"/>
    </row>
    <row r="20914" spans="14:14" x14ac:dyDescent="0.25">
      <c r="N20914"/>
    </row>
    <row r="20915" spans="14:14" x14ac:dyDescent="0.25">
      <c r="N20915"/>
    </row>
    <row r="20916" spans="14:14" x14ac:dyDescent="0.25">
      <c r="N20916"/>
    </row>
    <row r="20917" spans="14:14" x14ac:dyDescent="0.25">
      <c r="N20917"/>
    </row>
    <row r="20918" spans="14:14" x14ac:dyDescent="0.25">
      <c r="N20918"/>
    </row>
    <row r="20919" spans="14:14" x14ac:dyDescent="0.25">
      <c r="N20919"/>
    </row>
    <row r="20920" spans="14:14" x14ac:dyDescent="0.25">
      <c r="N20920"/>
    </row>
    <row r="20921" spans="14:14" x14ac:dyDescent="0.25">
      <c r="N20921"/>
    </row>
    <row r="20922" spans="14:14" x14ac:dyDescent="0.25">
      <c r="N20922"/>
    </row>
    <row r="20923" spans="14:14" x14ac:dyDescent="0.25">
      <c r="N20923"/>
    </row>
    <row r="20924" spans="14:14" x14ac:dyDescent="0.25">
      <c r="N20924"/>
    </row>
    <row r="20925" spans="14:14" x14ac:dyDescent="0.25">
      <c r="N20925"/>
    </row>
    <row r="20926" spans="14:14" x14ac:dyDescent="0.25">
      <c r="N20926"/>
    </row>
    <row r="20927" spans="14:14" x14ac:dyDescent="0.25">
      <c r="N20927"/>
    </row>
    <row r="20928" spans="14:14" x14ac:dyDescent="0.25">
      <c r="N20928"/>
    </row>
    <row r="20929" spans="14:14" x14ac:dyDescent="0.25">
      <c r="N20929"/>
    </row>
    <row r="20930" spans="14:14" x14ac:dyDescent="0.25">
      <c r="N20930"/>
    </row>
    <row r="20931" spans="14:14" x14ac:dyDescent="0.25">
      <c r="N20931"/>
    </row>
    <row r="20932" spans="14:14" x14ac:dyDescent="0.25">
      <c r="N20932"/>
    </row>
    <row r="20933" spans="14:14" x14ac:dyDescent="0.25">
      <c r="N20933"/>
    </row>
    <row r="20934" spans="14:14" x14ac:dyDescent="0.25">
      <c r="N20934"/>
    </row>
    <row r="20935" spans="14:14" x14ac:dyDescent="0.25">
      <c r="N20935"/>
    </row>
    <row r="20936" spans="14:14" x14ac:dyDescent="0.25">
      <c r="N20936"/>
    </row>
    <row r="20937" spans="14:14" x14ac:dyDescent="0.25">
      <c r="N20937"/>
    </row>
    <row r="20938" spans="14:14" x14ac:dyDescent="0.25">
      <c r="N20938"/>
    </row>
    <row r="20939" spans="14:14" x14ac:dyDescent="0.25">
      <c r="N20939"/>
    </row>
    <row r="20940" spans="14:14" x14ac:dyDescent="0.25">
      <c r="N20940"/>
    </row>
    <row r="20941" spans="14:14" x14ac:dyDescent="0.25">
      <c r="N20941"/>
    </row>
    <row r="20942" spans="14:14" x14ac:dyDescent="0.25">
      <c r="N20942"/>
    </row>
    <row r="20943" spans="14:14" x14ac:dyDescent="0.25">
      <c r="N20943"/>
    </row>
    <row r="20944" spans="14:14" x14ac:dyDescent="0.25">
      <c r="N20944"/>
    </row>
    <row r="20945" spans="14:14" x14ac:dyDescent="0.25">
      <c r="N20945"/>
    </row>
    <row r="20946" spans="14:14" x14ac:dyDescent="0.25">
      <c r="N20946"/>
    </row>
    <row r="20947" spans="14:14" x14ac:dyDescent="0.25">
      <c r="N20947"/>
    </row>
    <row r="20948" spans="14:14" x14ac:dyDescent="0.25">
      <c r="N20948"/>
    </row>
    <row r="20949" spans="14:14" x14ac:dyDescent="0.25">
      <c r="N20949"/>
    </row>
    <row r="20950" spans="14:14" x14ac:dyDescent="0.25">
      <c r="N20950"/>
    </row>
    <row r="20951" spans="14:14" x14ac:dyDescent="0.25">
      <c r="N20951"/>
    </row>
    <row r="20952" spans="14:14" x14ac:dyDescent="0.25">
      <c r="N20952"/>
    </row>
    <row r="20953" spans="14:14" x14ac:dyDescent="0.25">
      <c r="N20953"/>
    </row>
    <row r="20954" spans="14:14" x14ac:dyDescent="0.25">
      <c r="N20954"/>
    </row>
    <row r="20955" spans="14:14" x14ac:dyDescent="0.25">
      <c r="N20955"/>
    </row>
    <row r="20956" spans="14:14" x14ac:dyDescent="0.25">
      <c r="N20956"/>
    </row>
    <row r="20957" spans="14:14" x14ac:dyDescent="0.25">
      <c r="N20957"/>
    </row>
    <row r="20958" spans="14:14" x14ac:dyDescent="0.25">
      <c r="N20958"/>
    </row>
    <row r="20959" spans="14:14" x14ac:dyDescent="0.25">
      <c r="N20959"/>
    </row>
    <row r="20960" spans="14:14" x14ac:dyDescent="0.25">
      <c r="N20960"/>
    </row>
    <row r="20961" spans="14:14" x14ac:dyDescent="0.25">
      <c r="N20961"/>
    </row>
    <row r="20962" spans="14:14" x14ac:dyDescent="0.25">
      <c r="N20962"/>
    </row>
    <row r="20963" spans="14:14" x14ac:dyDescent="0.25">
      <c r="N20963"/>
    </row>
    <row r="20964" spans="14:14" x14ac:dyDescent="0.25">
      <c r="N20964"/>
    </row>
    <row r="20965" spans="14:14" x14ac:dyDescent="0.25">
      <c r="N20965"/>
    </row>
    <row r="20966" spans="14:14" x14ac:dyDescent="0.25">
      <c r="N20966"/>
    </row>
    <row r="20967" spans="14:14" x14ac:dyDescent="0.25">
      <c r="N20967"/>
    </row>
    <row r="20968" spans="14:14" x14ac:dyDescent="0.25">
      <c r="N20968"/>
    </row>
    <row r="20969" spans="14:14" x14ac:dyDescent="0.25">
      <c r="N20969"/>
    </row>
    <row r="20970" spans="14:14" x14ac:dyDescent="0.25">
      <c r="N20970"/>
    </row>
    <row r="20971" spans="14:14" x14ac:dyDescent="0.25">
      <c r="N20971"/>
    </row>
    <row r="20972" spans="14:14" x14ac:dyDescent="0.25">
      <c r="N20972"/>
    </row>
    <row r="20973" spans="14:14" x14ac:dyDescent="0.25">
      <c r="N20973"/>
    </row>
    <row r="20974" spans="14:14" x14ac:dyDescent="0.25">
      <c r="N20974"/>
    </row>
    <row r="20975" spans="14:14" x14ac:dyDescent="0.25">
      <c r="N20975"/>
    </row>
    <row r="20976" spans="14:14" x14ac:dyDescent="0.25">
      <c r="N20976"/>
    </row>
    <row r="20977" spans="14:14" x14ac:dyDescent="0.25">
      <c r="N20977"/>
    </row>
    <row r="20978" spans="14:14" x14ac:dyDescent="0.25">
      <c r="N20978"/>
    </row>
    <row r="20979" spans="14:14" x14ac:dyDescent="0.25">
      <c r="N20979"/>
    </row>
    <row r="20980" spans="14:14" x14ac:dyDescent="0.25">
      <c r="N20980"/>
    </row>
    <row r="20981" spans="14:14" x14ac:dyDescent="0.25">
      <c r="N20981"/>
    </row>
    <row r="20982" spans="14:14" x14ac:dyDescent="0.25">
      <c r="N20982"/>
    </row>
    <row r="20983" spans="14:14" x14ac:dyDescent="0.25">
      <c r="N20983"/>
    </row>
    <row r="20984" spans="14:14" x14ac:dyDescent="0.25">
      <c r="N20984"/>
    </row>
    <row r="20985" spans="14:14" x14ac:dyDescent="0.25">
      <c r="N20985"/>
    </row>
    <row r="20986" spans="14:14" x14ac:dyDescent="0.25">
      <c r="N20986"/>
    </row>
    <row r="20987" spans="14:14" x14ac:dyDescent="0.25">
      <c r="N20987"/>
    </row>
    <row r="20988" spans="14:14" x14ac:dyDescent="0.25">
      <c r="N20988"/>
    </row>
    <row r="20989" spans="14:14" x14ac:dyDescent="0.25">
      <c r="N20989"/>
    </row>
    <row r="20990" spans="14:14" x14ac:dyDescent="0.25">
      <c r="N20990"/>
    </row>
    <row r="20991" spans="14:14" x14ac:dyDescent="0.25">
      <c r="N20991"/>
    </row>
    <row r="20992" spans="14:14" x14ac:dyDescent="0.25">
      <c r="N20992"/>
    </row>
    <row r="20993" spans="14:14" x14ac:dyDescent="0.25">
      <c r="N20993"/>
    </row>
    <row r="20994" spans="14:14" x14ac:dyDescent="0.25">
      <c r="N20994"/>
    </row>
    <row r="20995" spans="14:14" x14ac:dyDescent="0.25">
      <c r="N20995"/>
    </row>
    <row r="20996" spans="14:14" x14ac:dyDescent="0.25">
      <c r="N20996"/>
    </row>
    <row r="20997" spans="14:14" x14ac:dyDescent="0.25">
      <c r="N20997"/>
    </row>
    <row r="20998" spans="14:14" x14ac:dyDescent="0.25">
      <c r="N20998"/>
    </row>
    <row r="20999" spans="14:14" x14ac:dyDescent="0.25">
      <c r="N20999"/>
    </row>
    <row r="21000" spans="14:14" x14ac:dyDescent="0.25">
      <c r="N21000"/>
    </row>
    <row r="21001" spans="14:14" x14ac:dyDescent="0.25">
      <c r="N21001"/>
    </row>
    <row r="21002" spans="14:14" x14ac:dyDescent="0.25">
      <c r="N21002"/>
    </row>
    <row r="21003" spans="14:14" x14ac:dyDescent="0.25">
      <c r="N21003"/>
    </row>
    <row r="21004" spans="14:14" x14ac:dyDescent="0.25">
      <c r="N21004"/>
    </row>
    <row r="21005" spans="14:14" x14ac:dyDescent="0.25">
      <c r="N21005"/>
    </row>
    <row r="21006" spans="14:14" x14ac:dyDescent="0.25">
      <c r="N21006"/>
    </row>
    <row r="21007" spans="14:14" x14ac:dyDescent="0.25">
      <c r="N21007"/>
    </row>
    <row r="21008" spans="14:14" x14ac:dyDescent="0.25">
      <c r="N21008"/>
    </row>
    <row r="21009" spans="14:14" x14ac:dyDescent="0.25">
      <c r="N21009"/>
    </row>
    <row r="21010" spans="14:14" x14ac:dyDescent="0.25">
      <c r="N21010"/>
    </row>
    <row r="21011" spans="14:14" x14ac:dyDescent="0.25">
      <c r="N21011"/>
    </row>
    <row r="21012" spans="14:14" x14ac:dyDescent="0.25">
      <c r="N21012"/>
    </row>
    <row r="21013" spans="14:14" x14ac:dyDescent="0.25">
      <c r="N21013"/>
    </row>
    <row r="21014" spans="14:14" x14ac:dyDescent="0.25">
      <c r="N21014"/>
    </row>
    <row r="21015" spans="14:14" x14ac:dyDescent="0.25">
      <c r="N21015"/>
    </row>
    <row r="21016" spans="14:14" x14ac:dyDescent="0.25">
      <c r="N21016"/>
    </row>
    <row r="21017" spans="14:14" x14ac:dyDescent="0.25">
      <c r="N21017"/>
    </row>
    <row r="21018" spans="14:14" x14ac:dyDescent="0.25">
      <c r="N21018"/>
    </row>
    <row r="21019" spans="14:14" x14ac:dyDescent="0.25">
      <c r="N21019"/>
    </row>
    <row r="21020" spans="14:14" x14ac:dyDescent="0.25">
      <c r="N21020"/>
    </row>
    <row r="21021" spans="14:14" x14ac:dyDescent="0.25">
      <c r="N21021"/>
    </row>
    <row r="21022" spans="14:14" x14ac:dyDescent="0.25">
      <c r="N21022"/>
    </row>
    <row r="21023" spans="14:14" x14ac:dyDescent="0.25">
      <c r="N21023"/>
    </row>
    <row r="21024" spans="14:14" x14ac:dyDescent="0.25">
      <c r="N21024"/>
    </row>
    <row r="21025" spans="14:14" x14ac:dyDescent="0.25">
      <c r="N21025"/>
    </row>
    <row r="21026" spans="14:14" x14ac:dyDescent="0.25">
      <c r="N21026"/>
    </row>
    <row r="21027" spans="14:14" x14ac:dyDescent="0.25">
      <c r="N21027"/>
    </row>
    <row r="21028" spans="14:14" x14ac:dyDescent="0.25">
      <c r="N21028"/>
    </row>
    <row r="21029" spans="14:14" x14ac:dyDescent="0.25">
      <c r="N21029"/>
    </row>
    <row r="21030" spans="14:14" x14ac:dyDescent="0.25">
      <c r="N21030"/>
    </row>
    <row r="21031" spans="14:14" x14ac:dyDescent="0.25">
      <c r="N21031"/>
    </row>
    <row r="21032" spans="14:14" x14ac:dyDescent="0.25">
      <c r="N21032"/>
    </row>
    <row r="21033" spans="14:14" x14ac:dyDescent="0.25">
      <c r="N21033"/>
    </row>
    <row r="21034" spans="14:14" x14ac:dyDescent="0.25">
      <c r="N21034"/>
    </row>
    <row r="21035" spans="14:14" x14ac:dyDescent="0.25">
      <c r="N21035"/>
    </row>
    <row r="21036" spans="14:14" x14ac:dyDescent="0.25">
      <c r="N21036"/>
    </row>
    <row r="21037" spans="14:14" x14ac:dyDescent="0.25">
      <c r="N21037"/>
    </row>
    <row r="21038" spans="14:14" x14ac:dyDescent="0.25">
      <c r="N21038"/>
    </row>
    <row r="21039" spans="14:14" x14ac:dyDescent="0.25">
      <c r="N21039"/>
    </row>
    <row r="21040" spans="14:14" x14ac:dyDescent="0.25">
      <c r="N21040"/>
    </row>
    <row r="21041" spans="14:14" x14ac:dyDescent="0.25">
      <c r="N21041"/>
    </row>
    <row r="21042" spans="14:14" x14ac:dyDescent="0.25">
      <c r="N21042"/>
    </row>
    <row r="21043" spans="14:14" x14ac:dyDescent="0.25">
      <c r="N21043"/>
    </row>
    <row r="21044" spans="14:14" x14ac:dyDescent="0.25">
      <c r="N21044"/>
    </row>
    <row r="21045" spans="14:14" x14ac:dyDescent="0.25">
      <c r="N21045"/>
    </row>
    <row r="21046" spans="14:14" x14ac:dyDescent="0.25">
      <c r="N21046"/>
    </row>
    <row r="21047" spans="14:14" x14ac:dyDescent="0.25">
      <c r="N21047"/>
    </row>
    <row r="21048" spans="14:14" x14ac:dyDescent="0.25">
      <c r="N21048"/>
    </row>
    <row r="21049" spans="14:14" x14ac:dyDescent="0.25">
      <c r="N21049"/>
    </row>
    <row r="21050" spans="14:14" x14ac:dyDescent="0.25">
      <c r="N21050"/>
    </row>
    <row r="21051" spans="14:14" x14ac:dyDescent="0.25">
      <c r="N21051"/>
    </row>
    <row r="21052" spans="14:14" x14ac:dyDescent="0.25">
      <c r="N21052"/>
    </row>
    <row r="21053" spans="14:14" x14ac:dyDescent="0.25">
      <c r="N21053"/>
    </row>
    <row r="21054" spans="14:14" x14ac:dyDescent="0.25">
      <c r="N21054"/>
    </row>
    <row r="21055" spans="14:14" x14ac:dyDescent="0.25">
      <c r="N21055"/>
    </row>
    <row r="21056" spans="14:14" x14ac:dyDescent="0.25">
      <c r="N21056"/>
    </row>
    <row r="21057" spans="14:14" x14ac:dyDescent="0.25">
      <c r="N21057"/>
    </row>
    <row r="21058" spans="14:14" x14ac:dyDescent="0.25">
      <c r="N21058"/>
    </row>
    <row r="21059" spans="14:14" x14ac:dyDescent="0.25">
      <c r="N21059"/>
    </row>
    <row r="21060" spans="14:14" x14ac:dyDescent="0.25">
      <c r="N21060"/>
    </row>
    <row r="21061" spans="14:14" x14ac:dyDescent="0.25">
      <c r="N21061"/>
    </row>
    <row r="21062" spans="14:14" x14ac:dyDescent="0.25">
      <c r="N21062"/>
    </row>
    <row r="21063" spans="14:14" x14ac:dyDescent="0.25">
      <c r="N21063"/>
    </row>
    <row r="21064" spans="14:14" x14ac:dyDescent="0.25">
      <c r="N21064"/>
    </row>
    <row r="21065" spans="14:14" x14ac:dyDescent="0.25">
      <c r="N21065"/>
    </row>
    <row r="21066" spans="14:14" x14ac:dyDescent="0.25">
      <c r="N21066"/>
    </row>
    <row r="21067" spans="14:14" x14ac:dyDescent="0.25">
      <c r="N21067"/>
    </row>
    <row r="21068" spans="14:14" x14ac:dyDescent="0.25">
      <c r="N21068"/>
    </row>
    <row r="21069" spans="14:14" x14ac:dyDescent="0.25">
      <c r="N21069"/>
    </row>
    <row r="21070" spans="14:14" x14ac:dyDescent="0.25">
      <c r="N21070"/>
    </row>
    <row r="21071" spans="14:14" x14ac:dyDescent="0.25">
      <c r="N21071"/>
    </row>
    <row r="21072" spans="14:14" x14ac:dyDescent="0.25">
      <c r="N21072"/>
    </row>
    <row r="21073" spans="14:14" x14ac:dyDescent="0.25">
      <c r="N21073"/>
    </row>
    <row r="21074" spans="14:14" x14ac:dyDescent="0.25">
      <c r="N21074"/>
    </row>
    <row r="21075" spans="14:14" x14ac:dyDescent="0.25">
      <c r="N21075"/>
    </row>
    <row r="21076" spans="14:14" x14ac:dyDescent="0.25">
      <c r="N21076"/>
    </row>
    <row r="21077" spans="14:14" x14ac:dyDescent="0.25">
      <c r="N21077"/>
    </row>
    <row r="21078" spans="14:14" x14ac:dyDescent="0.25">
      <c r="N21078"/>
    </row>
    <row r="21079" spans="14:14" x14ac:dyDescent="0.25">
      <c r="N21079"/>
    </row>
    <row r="21080" spans="14:14" x14ac:dyDescent="0.25">
      <c r="N21080"/>
    </row>
    <row r="21081" spans="14:14" x14ac:dyDescent="0.25">
      <c r="N21081"/>
    </row>
    <row r="21082" spans="14:14" x14ac:dyDescent="0.25">
      <c r="N21082"/>
    </row>
    <row r="21083" spans="14:14" x14ac:dyDescent="0.25">
      <c r="N21083"/>
    </row>
    <row r="21084" spans="14:14" x14ac:dyDescent="0.25">
      <c r="N21084"/>
    </row>
    <row r="21085" spans="14:14" x14ac:dyDescent="0.25">
      <c r="N21085"/>
    </row>
    <row r="21086" spans="14:14" x14ac:dyDescent="0.25">
      <c r="N21086"/>
    </row>
    <row r="21087" spans="14:14" x14ac:dyDescent="0.25">
      <c r="N21087"/>
    </row>
    <row r="21088" spans="14:14" x14ac:dyDescent="0.25">
      <c r="N21088"/>
    </row>
    <row r="21089" spans="14:14" x14ac:dyDescent="0.25">
      <c r="N21089"/>
    </row>
    <row r="21090" spans="14:14" x14ac:dyDescent="0.25">
      <c r="N21090"/>
    </row>
    <row r="21091" spans="14:14" x14ac:dyDescent="0.25">
      <c r="N21091"/>
    </row>
    <row r="21092" spans="14:14" x14ac:dyDescent="0.25">
      <c r="N21092"/>
    </row>
    <row r="21093" spans="14:14" x14ac:dyDescent="0.25">
      <c r="N21093"/>
    </row>
    <row r="21094" spans="14:14" x14ac:dyDescent="0.25">
      <c r="N21094"/>
    </row>
    <row r="21095" spans="14:14" x14ac:dyDescent="0.25">
      <c r="N21095"/>
    </row>
    <row r="21096" spans="14:14" x14ac:dyDescent="0.25">
      <c r="N21096"/>
    </row>
    <row r="21097" spans="14:14" x14ac:dyDescent="0.25">
      <c r="N21097"/>
    </row>
    <row r="21098" spans="14:14" x14ac:dyDescent="0.25">
      <c r="N21098"/>
    </row>
    <row r="21099" spans="14:14" x14ac:dyDescent="0.25">
      <c r="N21099"/>
    </row>
    <row r="21100" spans="14:14" x14ac:dyDescent="0.25">
      <c r="N21100"/>
    </row>
    <row r="21101" spans="14:14" x14ac:dyDescent="0.25">
      <c r="N21101"/>
    </row>
    <row r="21102" spans="14:14" x14ac:dyDescent="0.25">
      <c r="N21102"/>
    </row>
    <row r="21103" spans="14:14" x14ac:dyDescent="0.25">
      <c r="N21103"/>
    </row>
    <row r="21104" spans="14:14" x14ac:dyDescent="0.25">
      <c r="N21104"/>
    </row>
    <row r="21105" spans="14:14" x14ac:dyDescent="0.25">
      <c r="N21105"/>
    </row>
    <row r="21106" spans="14:14" x14ac:dyDescent="0.25">
      <c r="N21106"/>
    </row>
    <row r="21107" spans="14:14" x14ac:dyDescent="0.25">
      <c r="N21107"/>
    </row>
    <row r="21108" spans="14:14" x14ac:dyDescent="0.25">
      <c r="N21108"/>
    </row>
    <row r="21109" spans="14:14" x14ac:dyDescent="0.25">
      <c r="N21109"/>
    </row>
    <row r="21110" spans="14:14" x14ac:dyDescent="0.25">
      <c r="N21110"/>
    </row>
    <row r="21111" spans="14:14" x14ac:dyDescent="0.25">
      <c r="N21111"/>
    </row>
    <row r="21112" spans="14:14" x14ac:dyDescent="0.25">
      <c r="N21112"/>
    </row>
    <row r="21113" spans="14:14" x14ac:dyDescent="0.25">
      <c r="N21113"/>
    </row>
    <row r="21114" spans="14:14" x14ac:dyDescent="0.25">
      <c r="N21114"/>
    </row>
    <row r="21115" spans="14:14" x14ac:dyDescent="0.25">
      <c r="N21115"/>
    </row>
    <row r="21116" spans="14:14" x14ac:dyDescent="0.25">
      <c r="N21116"/>
    </row>
    <row r="21117" spans="14:14" x14ac:dyDescent="0.25">
      <c r="N21117"/>
    </row>
    <row r="21118" spans="14:14" x14ac:dyDescent="0.25">
      <c r="N21118"/>
    </row>
    <row r="21119" spans="14:14" x14ac:dyDescent="0.25">
      <c r="N21119"/>
    </row>
    <row r="21120" spans="14:14" x14ac:dyDescent="0.25">
      <c r="N21120"/>
    </row>
    <row r="21121" spans="14:14" x14ac:dyDescent="0.25">
      <c r="N21121"/>
    </row>
    <row r="21122" spans="14:14" x14ac:dyDescent="0.25">
      <c r="N21122"/>
    </row>
    <row r="21123" spans="14:14" x14ac:dyDescent="0.25">
      <c r="N21123"/>
    </row>
    <row r="21124" spans="14:14" x14ac:dyDescent="0.25">
      <c r="N21124"/>
    </row>
    <row r="21125" spans="14:14" x14ac:dyDescent="0.25">
      <c r="N21125"/>
    </row>
    <row r="21126" spans="14:14" x14ac:dyDescent="0.25">
      <c r="N21126"/>
    </row>
    <row r="21127" spans="14:14" x14ac:dyDescent="0.25">
      <c r="N21127"/>
    </row>
    <row r="21128" spans="14:14" x14ac:dyDescent="0.25">
      <c r="N21128"/>
    </row>
    <row r="21129" spans="14:14" x14ac:dyDescent="0.25">
      <c r="N21129"/>
    </row>
    <row r="21130" spans="14:14" x14ac:dyDescent="0.25">
      <c r="N21130"/>
    </row>
    <row r="21131" spans="14:14" x14ac:dyDescent="0.25">
      <c r="N21131"/>
    </row>
    <row r="21132" spans="14:14" x14ac:dyDescent="0.25">
      <c r="N21132"/>
    </row>
    <row r="21133" spans="14:14" x14ac:dyDescent="0.25">
      <c r="N21133"/>
    </row>
    <row r="21134" spans="14:14" x14ac:dyDescent="0.25">
      <c r="N21134"/>
    </row>
    <row r="21135" spans="14:14" x14ac:dyDescent="0.25">
      <c r="N21135"/>
    </row>
    <row r="21136" spans="14:14" x14ac:dyDescent="0.25">
      <c r="N21136"/>
    </row>
    <row r="21137" spans="14:14" x14ac:dyDescent="0.25">
      <c r="N21137"/>
    </row>
    <row r="21138" spans="14:14" x14ac:dyDescent="0.25">
      <c r="N21138"/>
    </row>
    <row r="21139" spans="14:14" x14ac:dyDescent="0.25">
      <c r="N21139"/>
    </row>
    <row r="21140" spans="14:14" x14ac:dyDescent="0.25">
      <c r="N21140"/>
    </row>
    <row r="21141" spans="14:14" x14ac:dyDescent="0.25">
      <c r="N21141"/>
    </row>
    <row r="21142" spans="14:14" x14ac:dyDescent="0.25">
      <c r="N21142"/>
    </row>
    <row r="21143" spans="14:14" x14ac:dyDescent="0.25">
      <c r="N21143"/>
    </row>
    <row r="21144" spans="14:14" x14ac:dyDescent="0.25">
      <c r="N21144"/>
    </row>
    <row r="21145" spans="14:14" x14ac:dyDescent="0.25">
      <c r="N21145"/>
    </row>
    <row r="21146" spans="14:14" x14ac:dyDescent="0.25">
      <c r="N21146"/>
    </row>
    <row r="21147" spans="14:14" x14ac:dyDescent="0.25">
      <c r="N21147"/>
    </row>
    <row r="21148" spans="14:14" x14ac:dyDescent="0.25">
      <c r="N21148"/>
    </row>
    <row r="21149" spans="14:14" x14ac:dyDescent="0.25">
      <c r="N21149"/>
    </row>
    <row r="21150" spans="14:14" x14ac:dyDescent="0.25">
      <c r="N21150"/>
    </row>
    <row r="21151" spans="14:14" x14ac:dyDescent="0.25">
      <c r="N21151"/>
    </row>
    <row r="21152" spans="14:14" x14ac:dyDescent="0.25">
      <c r="N21152"/>
    </row>
    <row r="21153" spans="14:14" x14ac:dyDescent="0.25">
      <c r="N21153"/>
    </row>
    <row r="21154" spans="14:14" x14ac:dyDescent="0.25">
      <c r="N21154"/>
    </row>
    <row r="21155" spans="14:14" x14ac:dyDescent="0.25">
      <c r="N21155"/>
    </row>
    <row r="21156" spans="14:14" x14ac:dyDescent="0.25">
      <c r="N21156"/>
    </row>
    <row r="21157" spans="14:14" x14ac:dyDescent="0.25">
      <c r="N21157"/>
    </row>
    <row r="21158" spans="14:14" x14ac:dyDescent="0.25">
      <c r="N21158"/>
    </row>
    <row r="21159" spans="14:14" x14ac:dyDescent="0.25">
      <c r="N21159"/>
    </row>
    <row r="21160" spans="14:14" x14ac:dyDescent="0.25">
      <c r="N21160"/>
    </row>
    <row r="21161" spans="14:14" x14ac:dyDescent="0.25">
      <c r="N21161"/>
    </row>
    <row r="21162" spans="14:14" x14ac:dyDescent="0.25">
      <c r="N21162"/>
    </row>
    <row r="21163" spans="14:14" x14ac:dyDescent="0.25">
      <c r="N21163"/>
    </row>
    <row r="21164" spans="14:14" x14ac:dyDescent="0.25">
      <c r="N21164"/>
    </row>
    <row r="21165" spans="14:14" x14ac:dyDescent="0.25">
      <c r="N21165"/>
    </row>
    <row r="21166" spans="14:14" x14ac:dyDescent="0.25">
      <c r="N21166"/>
    </row>
    <row r="21167" spans="14:14" x14ac:dyDescent="0.25">
      <c r="N21167"/>
    </row>
    <row r="21168" spans="14:14" x14ac:dyDescent="0.25">
      <c r="N21168"/>
    </row>
    <row r="21169" spans="14:14" x14ac:dyDescent="0.25">
      <c r="N21169"/>
    </row>
    <row r="21170" spans="14:14" x14ac:dyDescent="0.25">
      <c r="N21170"/>
    </row>
    <row r="21171" spans="14:14" x14ac:dyDescent="0.25">
      <c r="N21171"/>
    </row>
    <row r="21172" spans="14:14" x14ac:dyDescent="0.25">
      <c r="N21172"/>
    </row>
    <row r="21173" spans="14:14" x14ac:dyDescent="0.25">
      <c r="N21173"/>
    </row>
    <row r="21174" spans="14:14" x14ac:dyDescent="0.25">
      <c r="N21174"/>
    </row>
    <row r="21175" spans="14:14" x14ac:dyDescent="0.25">
      <c r="N21175"/>
    </row>
    <row r="21176" spans="14:14" x14ac:dyDescent="0.25">
      <c r="N21176"/>
    </row>
    <row r="21177" spans="14:14" x14ac:dyDescent="0.25">
      <c r="N21177"/>
    </row>
    <row r="21178" spans="14:14" x14ac:dyDescent="0.25">
      <c r="N21178"/>
    </row>
    <row r="21179" spans="14:14" x14ac:dyDescent="0.25">
      <c r="N21179"/>
    </row>
    <row r="21180" spans="14:14" x14ac:dyDescent="0.25">
      <c r="N21180"/>
    </row>
    <row r="21181" spans="14:14" x14ac:dyDescent="0.25">
      <c r="N21181"/>
    </row>
    <row r="21182" spans="14:14" x14ac:dyDescent="0.25">
      <c r="N21182"/>
    </row>
    <row r="21183" spans="14:14" x14ac:dyDescent="0.25">
      <c r="N21183"/>
    </row>
    <row r="21184" spans="14:14" x14ac:dyDescent="0.25">
      <c r="N21184"/>
    </row>
    <row r="21185" spans="14:14" x14ac:dyDescent="0.25">
      <c r="N21185"/>
    </row>
    <row r="21186" spans="14:14" x14ac:dyDescent="0.25">
      <c r="N21186"/>
    </row>
    <row r="21187" spans="14:14" x14ac:dyDescent="0.25">
      <c r="N21187"/>
    </row>
    <row r="21188" spans="14:14" x14ac:dyDescent="0.25">
      <c r="N21188"/>
    </row>
    <row r="21189" spans="14:14" x14ac:dyDescent="0.25">
      <c r="N21189"/>
    </row>
    <row r="21190" spans="14:14" x14ac:dyDescent="0.25">
      <c r="N21190"/>
    </row>
    <row r="21191" spans="14:14" x14ac:dyDescent="0.25">
      <c r="N21191"/>
    </row>
    <row r="21192" spans="14:14" x14ac:dyDescent="0.25">
      <c r="N21192"/>
    </row>
    <row r="21193" spans="14:14" x14ac:dyDescent="0.25">
      <c r="N21193"/>
    </row>
    <row r="21194" spans="14:14" x14ac:dyDescent="0.25">
      <c r="N21194"/>
    </row>
    <row r="21195" spans="14:14" x14ac:dyDescent="0.25">
      <c r="N21195"/>
    </row>
    <row r="21196" spans="14:14" x14ac:dyDescent="0.25">
      <c r="N21196"/>
    </row>
    <row r="21197" spans="14:14" x14ac:dyDescent="0.25">
      <c r="N21197"/>
    </row>
    <row r="21198" spans="14:14" x14ac:dyDescent="0.25">
      <c r="N21198"/>
    </row>
    <row r="21199" spans="14:14" x14ac:dyDescent="0.25">
      <c r="N21199"/>
    </row>
    <row r="21200" spans="14:14" x14ac:dyDescent="0.25">
      <c r="N21200"/>
    </row>
    <row r="21201" spans="14:14" x14ac:dyDescent="0.25">
      <c r="N21201"/>
    </row>
    <row r="21202" spans="14:14" x14ac:dyDescent="0.25">
      <c r="N21202"/>
    </row>
    <row r="21203" spans="14:14" x14ac:dyDescent="0.25">
      <c r="N21203"/>
    </row>
    <row r="21204" spans="14:14" x14ac:dyDescent="0.25">
      <c r="N21204"/>
    </row>
    <row r="21205" spans="14:14" x14ac:dyDescent="0.25">
      <c r="N21205"/>
    </row>
    <row r="21206" spans="14:14" x14ac:dyDescent="0.25">
      <c r="N21206"/>
    </row>
    <row r="21207" spans="14:14" x14ac:dyDescent="0.25">
      <c r="N21207"/>
    </row>
    <row r="21208" spans="14:14" x14ac:dyDescent="0.25">
      <c r="N21208"/>
    </row>
    <row r="21209" spans="14:14" x14ac:dyDescent="0.25">
      <c r="N21209"/>
    </row>
    <row r="21210" spans="14:14" x14ac:dyDescent="0.25">
      <c r="N21210"/>
    </row>
    <row r="21211" spans="14:14" x14ac:dyDescent="0.25">
      <c r="N21211"/>
    </row>
    <row r="21212" spans="14:14" x14ac:dyDescent="0.25">
      <c r="N21212"/>
    </row>
    <row r="21213" spans="14:14" x14ac:dyDescent="0.25">
      <c r="N21213"/>
    </row>
    <row r="21214" spans="14:14" x14ac:dyDescent="0.25">
      <c r="N21214"/>
    </row>
    <row r="21215" spans="14:14" x14ac:dyDescent="0.25">
      <c r="N21215"/>
    </row>
    <row r="21216" spans="14:14" x14ac:dyDescent="0.25">
      <c r="N21216"/>
    </row>
    <row r="21217" spans="14:14" x14ac:dyDescent="0.25">
      <c r="N21217"/>
    </row>
    <row r="21218" spans="14:14" x14ac:dyDescent="0.25">
      <c r="N21218"/>
    </row>
    <row r="21219" spans="14:14" x14ac:dyDescent="0.25">
      <c r="N21219"/>
    </row>
    <row r="21220" spans="14:14" x14ac:dyDescent="0.25">
      <c r="N21220"/>
    </row>
    <row r="21221" spans="14:14" x14ac:dyDescent="0.25">
      <c r="N21221"/>
    </row>
    <row r="21222" spans="14:14" x14ac:dyDescent="0.25">
      <c r="N21222"/>
    </row>
    <row r="21223" spans="14:14" x14ac:dyDescent="0.25">
      <c r="N21223"/>
    </row>
    <row r="21224" spans="14:14" x14ac:dyDescent="0.25">
      <c r="N21224"/>
    </row>
    <row r="21225" spans="14:14" x14ac:dyDescent="0.25">
      <c r="N21225"/>
    </row>
    <row r="21226" spans="14:14" x14ac:dyDescent="0.25">
      <c r="N21226"/>
    </row>
    <row r="21227" spans="14:14" x14ac:dyDescent="0.25">
      <c r="N21227"/>
    </row>
    <row r="21228" spans="14:14" x14ac:dyDescent="0.25">
      <c r="N21228"/>
    </row>
    <row r="21229" spans="14:14" x14ac:dyDescent="0.25">
      <c r="N21229"/>
    </row>
    <row r="21230" spans="14:14" x14ac:dyDescent="0.25">
      <c r="N21230"/>
    </row>
    <row r="21231" spans="14:14" x14ac:dyDescent="0.25">
      <c r="N21231"/>
    </row>
    <row r="21232" spans="14:14" x14ac:dyDescent="0.25">
      <c r="N21232"/>
    </row>
    <row r="21233" spans="14:14" x14ac:dyDescent="0.25">
      <c r="N21233"/>
    </row>
    <row r="21234" spans="14:14" x14ac:dyDescent="0.25">
      <c r="N21234"/>
    </row>
    <row r="21235" spans="14:14" x14ac:dyDescent="0.25">
      <c r="N21235"/>
    </row>
    <row r="21236" spans="14:14" x14ac:dyDescent="0.25">
      <c r="N21236"/>
    </row>
    <row r="21237" spans="14:14" x14ac:dyDescent="0.25">
      <c r="N21237"/>
    </row>
    <row r="21238" spans="14:14" x14ac:dyDescent="0.25">
      <c r="N21238"/>
    </row>
    <row r="21239" spans="14:14" x14ac:dyDescent="0.25">
      <c r="N21239"/>
    </row>
    <row r="21240" spans="14:14" x14ac:dyDescent="0.25">
      <c r="N21240"/>
    </row>
    <row r="21241" spans="14:14" x14ac:dyDescent="0.25">
      <c r="N21241"/>
    </row>
    <row r="21242" spans="14:14" x14ac:dyDescent="0.25">
      <c r="N21242"/>
    </row>
    <row r="21243" spans="14:14" x14ac:dyDescent="0.25">
      <c r="N21243"/>
    </row>
    <row r="21244" spans="14:14" x14ac:dyDescent="0.25">
      <c r="N21244"/>
    </row>
    <row r="21245" spans="14:14" x14ac:dyDescent="0.25">
      <c r="N21245"/>
    </row>
    <row r="21246" spans="14:14" x14ac:dyDescent="0.25">
      <c r="N21246"/>
    </row>
    <row r="21247" spans="14:14" x14ac:dyDescent="0.25">
      <c r="N21247"/>
    </row>
    <row r="21248" spans="14:14" x14ac:dyDescent="0.25">
      <c r="N21248"/>
    </row>
    <row r="21249" spans="14:14" x14ac:dyDescent="0.25">
      <c r="N21249"/>
    </row>
    <row r="21250" spans="14:14" x14ac:dyDescent="0.25">
      <c r="N21250"/>
    </row>
    <row r="21251" spans="14:14" x14ac:dyDescent="0.25">
      <c r="N21251"/>
    </row>
    <row r="21252" spans="14:14" x14ac:dyDescent="0.25">
      <c r="N21252"/>
    </row>
    <row r="21253" spans="14:14" x14ac:dyDescent="0.25">
      <c r="N21253"/>
    </row>
    <row r="21254" spans="14:14" x14ac:dyDescent="0.25">
      <c r="N21254"/>
    </row>
    <row r="21255" spans="14:14" x14ac:dyDescent="0.25">
      <c r="N21255"/>
    </row>
    <row r="21256" spans="14:14" x14ac:dyDescent="0.25">
      <c r="N21256"/>
    </row>
    <row r="21257" spans="14:14" x14ac:dyDescent="0.25">
      <c r="N21257"/>
    </row>
    <row r="21258" spans="14:14" x14ac:dyDescent="0.25">
      <c r="N21258"/>
    </row>
    <row r="21259" spans="14:14" x14ac:dyDescent="0.25">
      <c r="N21259"/>
    </row>
    <row r="21260" spans="14:14" x14ac:dyDescent="0.25">
      <c r="N21260"/>
    </row>
    <row r="21261" spans="14:14" x14ac:dyDescent="0.25">
      <c r="N21261"/>
    </row>
    <row r="21262" spans="14:14" x14ac:dyDescent="0.25">
      <c r="N21262"/>
    </row>
    <row r="21263" spans="14:14" x14ac:dyDescent="0.25">
      <c r="N21263"/>
    </row>
    <row r="21264" spans="14:14" x14ac:dyDescent="0.25">
      <c r="N21264"/>
    </row>
    <row r="21265" spans="14:14" x14ac:dyDescent="0.25">
      <c r="N21265"/>
    </row>
    <row r="21266" spans="14:14" x14ac:dyDescent="0.25">
      <c r="N21266"/>
    </row>
    <row r="21267" spans="14:14" x14ac:dyDescent="0.25">
      <c r="N21267"/>
    </row>
    <row r="21268" spans="14:14" x14ac:dyDescent="0.25">
      <c r="N21268"/>
    </row>
    <row r="21269" spans="14:14" x14ac:dyDescent="0.25">
      <c r="N21269"/>
    </row>
    <row r="21270" spans="14:14" x14ac:dyDescent="0.25">
      <c r="N21270"/>
    </row>
    <row r="21271" spans="14:14" x14ac:dyDescent="0.25">
      <c r="N21271"/>
    </row>
    <row r="21272" spans="14:14" x14ac:dyDescent="0.25">
      <c r="N21272"/>
    </row>
    <row r="21273" spans="14:14" x14ac:dyDescent="0.25">
      <c r="N21273"/>
    </row>
    <row r="21274" spans="14:14" x14ac:dyDescent="0.25">
      <c r="N21274"/>
    </row>
    <row r="21275" spans="14:14" x14ac:dyDescent="0.25">
      <c r="N21275"/>
    </row>
    <row r="21276" spans="14:14" x14ac:dyDescent="0.25">
      <c r="N21276"/>
    </row>
    <row r="21277" spans="14:14" x14ac:dyDescent="0.25">
      <c r="N21277"/>
    </row>
    <row r="21278" spans="14:14" x14ac:dyDescent="0.25">
      <c r="N21278"/>
    </row>
    <row r="21279" spans="14:14" x14ac:dyDescent="0.25">
      <c r="N21279"/>
    </row>
    <row r="21280" spans="14:14" x14ac:dyDescent="0.25">
      <c r="N21280"/>
    </row>
    <row r="21281" spans="14:14" x14ac:dyDescent="0.25">
      <c r="N21281"/>
    </row>
    <row r="21282" spans="14:14" x14ac:dyDescent="0.25">
      <c r="N21282"/>
    </row>
    <row r="21283" spans="14:14" x14ac:dyDescent="0.25">
      <c r="N21283"/>
    </row>
    <row r="21284" spans="14:14" x14ac:dyDescent="0.25">
      <c r="N21284"/>
    </row>
    <row r="21285" spans="14:14" x14ac:dyDescent="0.25">
      <c r="N21285"/>
    </row>
    <row r="21286" spans="14:14" x14ac:dyDescent="0.25">
      <c r="N21286"/>
    </row>
    <row r="21287" spans="14:14" x14ac:dyDescent="0.25">
      <c r="N21287"/>
    </row>
    <row r="21288" spans="14:14" x14ac:dyDescent="0.25">
      <c r="N21288"/>
    </row>
    <row r="21289" spans="14:14" x14ac:dyDescent="0.25">
      <c r="N21289"/>
    </row>
    <row r="21290" spans="14:14" x14ac:dyDescent="0.25">
      <c r="N21290"/>
    </row>
    <row r="21291" spans="14:14" x14ac:dyDescent="0.25">
      <c r="N21291"/>
    </row>
    <row r="21292" spans="14:14" x14ac:dyDescent="0.25">
      <c r="N21292"/>
    </row>
    <row r="21293" spans="14:14" x14ac:dyDescent="0.25">
      <c r="N21293"/>
    </row>
    <row r="21294" spans="14:14" x14ac:dyDescent="0.25">
      <c r="N21294"/>
    </row>
    <row r="21295" spans="14:14" x14ac:dyDescent="0.25">
      <c r="N21295"/>
    </row>
    <row r="21296" spans="14:14" x14ac:dyDescent="0.25">
      <c r="N21296"/>
    </row>
    <row r="21297" spans="14:14" x14ac:dyDescent="0.25">
      <c r="N21297"/>
    </row>
    <row r="21298" spans="14:14" x14ac:dyDescent="0.25">
      <c r="N21298"/>
    </row>
    <row r="21299" spans="14:14" x14ac:dyDescent="0.25">
      <c r="N21299"/>
    </row>
    <row r="21300" spans="14:14" x14ac:dyDescent="0.25">
      <c r="N21300"/>
    </row>
    <row r="21301" spans="14:14" x14ac:dyDescent="0.25">
      <c r="N21301"/>
    </row>
    <row r="21302" spans="14:14" x14ac:dyDescent="0.25">
      <c r="N21302"/>
    </row>
    <row r="21303" spans="14:14" x14ac:dyDescent="0.25">
      <c r="N21303"/>
    </row>
    <row r="21304" spans="14:14" x14ac:dyDescent="0.25">
      <c r="N21304"/>
    </row>
    <row r="21305" spans="14:14" x14ac:dyDescent="0.25">
      <c r="N21305"/>
    </row>
    <row r="21306" spans="14:14" x14ac:dyDescent="0.25">
      <c r="N21306"/>
    </row>
    <row r="21307" spans="14:14" x14ac:dyDescent="0.25">
      <c r="N21307"/>
    </row>
    <row r="21308" spans="14:14" x14ac:dyDescent="0.25">
      <c r="N21308"/>
    </row>
    <row r="21309" spans="14:14" x14ac:dyDescent="0.25">
      <c r="N21309"/>
    </row>
    <row r="21310" spans="14:14" x14ac:dyDescent="0.25">
      <c r="N21310"/>
    </row>
    <row r="21311" spans="14:14" x14ac:dyDescent="0.25">
      <c r="N21311"/>
    </row>
    <row r="21312" spans="14:14" x14ac:dyDescent="0.25">
      <c r="N21312"/>
    </row>
    <row r="21313" spans="14:14" x14ac:dyDescent="0.25">
      <c r="N21313"/>
    </row>
    <row r="21314" spans="14:14" x14ac:dyDescent="0.25">
      <c r="N21314"/>
    </row>
    <row r="21315" spans="14:14" x14ac:dyDescent="0.25">
      <c r="N21315"/>
    </row>
    <row r="21316" spans="14:14" x14ac:dyDescent="0.25">
      <c r="N21316"/>
    </row>
    <row r="21317" spans="14:14" x14ac:dyDescent="0.25">
      <c r="N21317"/>
    </row>
    <row r="21318" spans="14:14" x14ac:dyDescent="0.25">
      <c r="N21318"/>
    </row>
    <row r="21319" spans="14:14" x14ac:dyDescent="0.25">
      <c r="N21319"/>
    </row>
    <row r="21320" spans="14:14" x14ac:dyDescent="0.25">
      <c r="N21320"/>
    </row>
    <row r="21321" spans="14:14" x14ac:dyDescent="0.25">
      <c r="N21321"/>
    </row>
    <row r="21322" spans="14:14" x14ac:dyDescent="0.25">
      <c r="N21322"/>
    </row>
    <row r="21323" spans="14:14" x14ac:dyDescent="0.25">
      <c r="N21323"/>
    </row>
    <row r="21324" spans="14:14" x14ac:dyDescent="0.25">
      <c r="N21324"/>
    </row>
    <row r="21325" spans="14:14" x14ac:dyDescent="0.25">
      <c r="N21325"/>
    </row>
    <row r="21326" spans="14:14" x14ac:dyDescent="0.25">
      <c r="N21326"/>
    </row>
    <row r="21327" spans="14:14" x14ac:dyDescent="0.25">
      <c r="N21327"/>
    </row>
    <row r="21328" spans="14:14" x14ac:dyDescent="0.25">
      <c r="N21328"/>
    </row>
    <row r="21329" spans="14:14" x14ac:dyDescent="0.25">
      <c r="N21329"/>
    </row>
    <row r="21330" spans="14:14" x14ac:dyDescent="0.25">
      <c r="N21330"/>
    </row>
    <row r="21331" spans="14:14" x14ac:dyDescent="0.25">
      <c r="N21331"/>
    </row>
    <row r="21332" spans="14:14" x14ac:dyDescent="0.25">
      <c r="N21332"/>
    </row>
    <row r="21333" spans="14:14" x14ac:dyDescent="0.25">
      <c r="N21333"/>
    </row>
    <row r="21334" spans="14:14" x14ac:dyDescent="0.25">
      <c r="N21334"/>
    </row>
    <row r="21335" spans="14:14" x14ac:dyDescent="0.25">
      <c r="N21335"/>
    </row>
    <row r="21336" spans="14:14" x14ac:dyDescent="0.25">
      <c r="N21336"/>
    </row>
    <row r="21337" spans="14:14" x14ac:dyDescent="0.25">
      <c r="N21337"/>
    </row>
    <row r="21338" spans="14:14" x14ac:dyDescent="0.25">
      <c r="N21338"/>
    </row>
    <row r="21339" spans="14:14" x14ac:dyDescent="0.25">
      <c r="N21339"/>
    </row>
    <row r="21340" spans="14:14" x14ac:dyDescent="0.25">
      <c r="N21340"/>
    </row>
    <row r="21341" spans="14:14" x14ac:dyDescent="0.25">
      <c r="N21341"/>
    </row>
    <row r="21342" spans="14:14" x14ac:dyDescent="0.25">
      <c r="N21342"/>
    </row>
    <row r="21343" spans="14:14" x14ac:dyDescent="0.25">
      <c r="N21343"/>
    </row>
    <row r="21344" spans="14:14" x14ac:dyDescent="0.25">
      <c r="N21344"/>
    </row>
    <row r="21345" spans="14:14" x14ac:dyDescent="0.25">
      <c r="N21345"/>
    </row>
    <row r="21346" spans="14:14" x14ac:dyDescent="0.25">
      <c r="N21346"/>
    </row>
    <row r="21347" spans="14:14" x14ac:dyDescent="0.25">
      <c r="N21347"/>
    </row>
    <row r="21348" spans="14:14" x14ac:dyDescent="0.25">
      <c r="N21348"/>
    </row>
    <row r="21349" spans="14:14" x14ac:dyDescent="0.25">
      <c r="N21349"/>
    </row>
    <row r="21350" spans="14:14" x14ac:dyDescent="0.25">
      <c r="N21350"/>
    </row>
    <row r="21351" spans="14:14" x14ac:dyDescent="0.25">
      <c r="N21351"/>
    </row>
    <row r="21352" spans="14:14" x14ac:dyDescent="0.25">
      <c r="N21352"/>
    </row>
    <row r="21353" spans="14:14" x14ac:dyDescent="0.25">
      <c r="N21353"/>
    </row>
    <row r="21354" spans="14:14" x14ac:dyDescent="0.25">
      <c r="N21354"/>
    </row>
    <row r="21355" spans="14:14" x14ac:dyDescent="0.25">
      <c r="N21355"/>
    </row>
    <row r="21356" spans="14:14" x14ac:dyDescent="0.25">
      <c r="N21356"/>
    </row>
    <row r="21357" spans="14:14" x14ac:dyDescent="0.25">
      <c r="N21357"/>
    </row>
    <row r="21358" spans="14:14" x14ac:dyDescent="0.25">
      <c r="N21358"/>
    </row>
    <row r="21359" spans="14:14" x14ac:dyDescent="0.25">
      <c r="N21359"/>
    </row>
    <row r="21360" spans="14:14" x14ac:dyDescent="0.25">
      <c r="N21360"/>
    </row>
    <row r="21361" spans="14:14" x14ac:dyDescent="0.25">
      <c r="N21361"/>
    </row>
    <row r="21362" spans="14:14" x14ac:dyDescent="0.25">
      <c r="N21362"/>
    </row>
    <row r="21363" spans="14:14" x14ac:dyDescent="0.25">
      <c r="N21363"/>
    </row>
    <row r="21364" spans="14:14" x14ac:dyDescent="0.25">
      <c r="N21364"/>
    </row>
    <row r="21365" spans="14:14" x14ac:dyDescent="0.25">
      <c r="N21365"/>
    </row>
    <row r="21366" spans="14:14" x14ac:dyDescent="0.25">
      <c r="N21366"/>
    </row>
    <row r="21367" spans="14:14" x14ac:dyDescent="0.25">
      <c r="N21367"/>
    </row>
    <row r="21368" spans="14:14" x14ac:dyDescent="0.25">
      <c r="N21368"/>
    </row>
    <row r="21369" spans="14:14" x14ac:dyDescent="0.25">
      <c r="N21369"/>
    </row>
    <row r="21370" spans="14:14" x14ac:dyDescent="0.25">
      <c r="N21370"/>
    </row>
    <row r="21371" spans="14:14" x14ac:dyDescent="0.25">
      <c r="N21371"/>
    </row>
    <row r="21372" spans="14:14" x14ac:dyDescent="0.25">
      <c r="N21372"/>
    </row>
    <row r="21373" spans="14:14" x14ac:dyDescent="0.25">
      <c r="N21373"/>
    </row>
    <row r="21374" spans="14:14" x14ac:dyDescent="0.25">
      <c r="N21374"/>
    </row>
    <row r="21375" spans="14:14" x14ac:dyDescent="0.25">
      <c r="N21375"/>
    </row>
    <row r="21376" spans="14:14" x14ac:dyDescent="0.25">
      <c r="N21376"/>
    </row>
    <row r="21377" spans="14:14" x14ac:dyDescent="0.25">
      <c r="N21377"/>
    </row>
    <row r="21378" spans="14:14" x14ac:dyDescent="0.25">
      <c r="N21378"/>
    </row>
    <row r="21379" spans="14:14" x14ac:dyDescent="0.25">
      <c r="N21379"/>
    </row>
    <row r="21380" spans="14:14" x14ac:dyDescent="0.25">
      <c r="N21380"/>
    </row>
    <row r="21381" spans="14:14" x14ac:dyDescent="0.25">
      <c r="N21381"/>
    </row>
    <row r="21382" spans="14:14" x14ac:dyDescent="0.25">
      <c r="N21382"/>
    </row>
    <row r="21383" spans="14:14" x14ac:dyDescent="0.25">
      <c r="N21383"/>
    </row>
    <row r="21384" spans="14:14" x14ac:dyDescent="0.25">
      <c r="N21384"/>
    </row>
    <row r="21385" spans="14:14" x14ac:dyDescent="0.25">
      <c r="N21385"/>
    </row>
    <row r="21386" spans="14:14" x14ac:dyDescent="0.25">
      <c r="N21386"/>
    </row>
    <row r="21387" spans="14:14" x14ac:dyDescent="0.25">
      <c r="N21387"/>
    </row>
    <row r="21388" spans="14:14" x14ac:dyDescent="0.25">
      <c r="N21388"/>
    </row>
    <row r="21389" spans="14:14" x14ac:dyDescent="0.25">
      <c r="N21389"/>
    </row>
    <row r="21390" spans="14:14" x14ac:dyDescent="0.25">
      <c r="N21390"/>
    </row>
    <row r="21391" spans="14:14" x14ac:dyDescent="0.25">
      <c r="N21391"/>
    </row>
    <row r="21392" spans="14:14" x14ac:dyDescent="0.25">
      <c r="N21392"/>
    </row>
    <row r="21393" spans="14:14" x14ac:dyDescent="0.25">
      <c r="N21393"/>
    </row>
    <row r="21394" spans="14:14" x14ac:dyDescent="0.25">
      <c r="N21394"/>
    </row>
    <row r="21395" spans="14:14" x14ac:dyDescent="0.25">
      <c r="N21395"/>
    </row>
    <row r="21396" spans="14:14" x14ac:dyDescent="0.25">
      <c r="N21396"/>
    </row>
    <row r="21397" spans="14:14" x14ac:dyDescent="0.25">
      <c r="N21397"/>
    </row>
    <row r="21398" spans="14:14" x14ac:dyDescent="0.25">
      <c r="N21398"/>
    </row>
    <row r="21399" spans="14:14" x14ac:dyDescent="0.25">
      <c r="N21399"/>
    </row>
    <row r="21400" spans="14:14" x14ac:dyDescent="0.25">
      <c r="N21400"/>
    </row>
    <row r="21401" spans="14:14" x14ac:dyDescent="0.25">
      <c r="N21401"/>
    </row>
    <row r="21402" spans="14:14" x14ac:dyDescent="0.25">
      <c r="N21402"/>
    </row>
    <row r="21403" spans="14:14" x14ac:dyDescent="0.25">
      <c r="N21403"/>
    </row>
    <row r="21404" spans="14:14" x14ac:dyDescent="0.25">
      <c r="N21404"/>
    </row>
    <row r="21405" spans="14:14" x14ac:dyDescent="0.25">
      <c r="N21405"/>
    </row>
    <row r="21406" spans="14:14" x14ac:dyDescent="0.25">
      <c r="N21406"/>
    </row>
    <row r="21407" spans="14:14" x14ac:dyDescent="0.25">
      <c r="N21407"/>
    </row>
    <row r="21408" spans="14:14" x14ac:dyDescent="0.25">
      <c r="N21408"/>
    </row>
    <row r="21409" spans="14:14" x14ac:dyDescent="0.25">
      <c r="N21409"/>
    </row>
    <row r="21410" spans="14:14" x14ac:dyDescent="0.25">
      <c r="N21410"/>
    </row>
    <row r="21411" spans="14:14" x14ac:dyDescent="0.25">
      <c r="N21411"/>
    </row>
    <row r="21412" spans="14:14" x14ac:dyDescent="0.25">
      <c r="N21412"/>
    </row>
    <row r="21413" spans="14:14" x14ac:dyDescent="0.25">
      <c r="N21413"/>
    </row>
    <row r="21414" spans="14:14" x14ac:dyDescent="0.25">
      <c r="N21414"/>
    </row>
    <row r="21415" spans="14:14" x14ac:dyDescent="0.25">
      <c r="N21415"/>
    </row>
    <row r="21416" spans="14:14" x14ac:dyDescent="0.25">
      <c r="N21416"/>
    </row>
    <row r="21417" spans="14:14" x14ac:dyDescent="0.25">
      <c r="N21417"/>
    </row>
    <row r="21418" spans="14:14" x14ac:dyDescent="0.25">
      <c r="N21418"/>
    </row>
    <row r="21419" spans="14:14" x14ac:dyDescent="0.25">
      <c r="N21419"/>
    </row>
    <row r="21420" spans="14:14" x14ac:dyDescent="0.25">
      <c r="N21420"/>
    </row>
    <row r="21421" spans="14:14" x14ac:dyDescent="0.25">
      <c r="N21421"/>
    </row>
    <row r="21422" spans="14:14" x14ac:dyDescent="0.25">
      <c r="N21422"/>
    </row>
    <row r="21423" spans="14:14" x14ac:dyDescent="0.25">
      <c r="N21423"/>
    </row>
    <row r="21424" spans="14:14" x14ac:dyDescent="0.25">
      <c r="N21424"/>
    </row>
    <row r="21425" spans="14:14" x14ac:dyDescent="0.25">
      <c r="N21425"/>
    </row>
    <row r="21426" spans="14:14" x14ac:dyDescent="0.25">
      <c r="N21426"/>
    </row>
    <row r="21427" spans="14:14" x14ac:dyDescent="0.25">
      <c r="N21427"/>
    </row>
    <row r="21428" spans="14:14" x14ac:dyDescent="0.25">
      <c r="N21428"/>
    </row>
    <row r="21429" spans="14:14" x14ac:dyDescent="0.25">
      <c r="N21429"/>
    </row>
    <row r="21430" spans="14:14" x14ac:dyDescent="0.25">
      <c r="N21430"/>
    </row>
    <row r="21431" spans="14:14" x14ac:dyDescent="0.25">
      <c r="N21431"/>
    </row>
    <row r="21432" spans="14:14" x14ac:dyDescent="0.25">
      <c r="N21432"/>
    </row>
    <row r="21433" spans="14:14" x14ac:dyDescent="0.25">
      <c r="N21433"/>
    </row>
    <row r="21434" spans="14:14" x14ac:dyDescent="0.25">
      <c r="N21434"/>
    </row>
    <row r="21435" spans="14:14" x14ac:dyDescent="0.25">
      <c r="N21435"/>
    </row>
    <row r="21436" spans="14:14" x14ac:dyDescent="0.25">
      <c r="N21436"/>
    </row>
    <row r="21437" spans="14:14" x14ac:dyDescent="0.25">
      <c r="N21437"/>
    </row>
    <row r="21438" spans="14:14" x14ac:dyDescent="0.25">
      <c r="N21438"/>
    </row>
    <row r="21439" spans="14:14" x14ac:dyDescent="0.25">
      <c r="N21439"/>
    </row>
    <row r="21440" spans="14:14" x14ac:dyDescent="0.25">
      <c r="N21440"/>
    </row>
    <row r="21441" spans="14:14" x14ac:dyDescent="0.25">
      <c r="N21441"/>
    </row>
    <row r="21442" spans="14:14" x14ac:dyDescent="0.25">
      <c r="N21442"/>
    </row>
    <row r="21443" spans="14:14" x14ac:dyDescent="0.25">
      <c r="N21443"/>
    </row>
    <row r="21444" spans="14:14" x14ac:dyDescent="0.25">
      <c r="N21444"/>
    </row>
    <row r="21445" spans="14:14" x14ac:dyDescent="0.25">
      <c r="N21445"/>
    </row>
    <row r="21446" spans="14:14" x14ac:dyDescent="0.25">
      <c r="N21446"/>
    </row>
    <row r="21447" spans="14:14" x14ac:dyDescent="0.25">
      <c r="N21447"/>
    </row>
    <row r="21448" spans="14:14" x14ac:dyDescent="0.25">
      <c r="N21448"/>
    </row>
    <row r="21449" spans="14:14" x14ac:dyDescent="0.25">
      <c r="N21449"/>
    </row>
    <row r="21450" spans="14:14" x14ac:dyDescent="0.25">
      <c r="N21450"/>
    </row>
    <row r="21451" spans="14:14" x14ac:dyDescent="0.25">
      <c r="N21451"/>
    </row>
    <row r="21452" spans="14:14" x14ac:dyDescent="0.25">
      <c r="N21452"/>
    </row>
    <row r="21453" spans="14:14" x14ac:dyDescent="0.25">
      <c r="N21453"/>
    </row>
    <row r="21454" spans="14:14" x14ac:dyDescent="0.25">
      <c r="N21454"/>
    </row>
    <row r="21455" spans="14:14" x14ac:dyDescent="0.25">
      <c r="N21455"/>
    </row>
    <row r="21456" spans="14:14" x14ac:dyDescent="0.25">
      <c r="N21456"/>
    </row>
    <row r="21457" spans="14:14" x14ac:dyDescent="0.25">
      <c r="N21457"/>
    </row>
    <row r="21458" spans="14:14" x14ac:dyDescent="0.25">
      <c r="N21458"/>
    </row>
    <row r="21459" spans="14:14" x14ac:dyDescent="0.25">
      <c r="N21459"/>
    </row>
    <row r="21460" spans="14:14" x14ac:dyDescent="0.25">
      <c r="N21460"/>
    </row>
    <row r="21461" spans="14:14" x14ac:dyDescent="0.25">
      <c r="N21461"/>
    </row>
    <row r="21462" spans="14:14" x14ac:dyDescent="0.25">
      <c r="N21462"/>
    </row>
    <row r="21463" spans="14:14" x14ac:dyDescent="0.25">
      <c r="N21463"/>
    </row>
    <row r="21464" spans="14:14" x14ac:dyDescent="0.25">
      <c r="N21464"/>
    </row>
    <row r="21465" spans="14:14" x14ac:dyDescent="0.25">
      <c r="N21465"/>
    </row>
    <row r="21466" spans="14:14" x14ac:dyDescent="0.25">
      <c r="N21466"/>
    </row>
    <row r="21467" spans="14:14" x14ac:dyDescent="0.25">
      <c r="N21467"/>
    </row>
    <row r="21468" spans="14:14" x14ac:dyDescent="0.25">
      <c r="N21468"/>
    </row>
    <row r="21469" spans="14:14" x14ac:dyDescent="0.25">
      <c r="N21469"/>
    </row>
    <row r="21470" spans="14:14" x14ac:dyDescent="0.25">
      <c r="N21470"/>
    </row>
    <row r="21471" spans="14:14" x14ac:dyDescent="0.25">
      <c r="N21471"/>
    </row>
    <row r="21472" spans="14:14" x14ac:dyDescent="0.25">
      <c r="N21472"/>
    </row>
    <row r="21473" spans="14:14" x14ac:dyDescent="0.25">
      <c r="N21473"/>
    </row>
    <row r="21474" spans="14:14" x14ac:dyDescent="0.25">
      <c r="N21474"/>
    </row>
    <row r="21475" spans="14:14" x14ac:dyDescent="0.25">
      <c r="N21475"/>
    </row>
    <row r="21476" spans="14:14" x14ac:dyDescent="0.25">
      <c r="N21476"/>
    </row>
    <row r="21477" spans="14:14" x14ac:dyDescent="0.25">
      <c r="N21477"/>
    </row>
    <row r="21478" spans="14:14" x14ac:dyDescent="0.25">
      <c r="N21478"/>
    </row>
    <row r="21479" spans="14:14" x14ac:dyDescent="0.25">
      <c r="N21479"/>
    </row>
    <row r="21480" spans="14:14" x14ac:dyDescent="0.25">
      <c r="N21480"/>
    </row>
    <row r="21481" spans="14:14" x14ac:dyDescent="0.25">
      <c r="N21481"/>
    </row>
    <row r="21482" spans="14:14" x14ac:dyDescent="0.25">
      <c r="N21482"/>
    </row>
    <row r="21483" spans="14:14" x14ac:dyDescent="0.25">
      <c r="N21483"/>
    </row>
    <row r="21484" spans="14:14" x14ac:dyDescent="0.25">
      <c r="N21484"/>
    </row>
    <row r="21485" spans="14:14" x14ac:dyDescent="0.25">
      <c r="N21485"/>
    </row>
    <row r="21486" spans="14:14" x14ac:dyDescent="0.25">
      <c r="N21486"/>
    </row>
    <row r="21487" spans="14:14" x14ac:dyDescent="0.25">
      <c r="N21487"/>
    </row>
    <row r="21488" spans="14:14" x14ac:dyDescent="0.25">
      <c r="N21488"/>
    </row>
    <row r="21489" spans="14:14" x14ac:dyDescent="0.25">
      <c r="N21489"/>
    </row>
    <row r="21490" spans="14:14" x14ac:dyDescent="0.25">
      <c r="N21490"/>
    </row>
    <row r="21491" spans="14:14" x14ac:dyDescent="0.25">
      <c r="N21491"/>
    </row>
    <row r="21492" spans="14:14" x14ac:dyDescent="0.25">
      <c r="N21492"/>
    </row>
    <row r="21493" spans="14:14" x14ac:dyDescent="0.25">
      <c r="N21493"/>
    </row>
    <row r="21494" spans="14:14" x14ac:dyDescent="0.25">
      <c r="N21494"/>
    </row>
    <row r="21495" spans="14:14" x14ac:dyDescent="0.25">
      <c r="N21495"/>
    </row>
    <row r="21496" spans="14:14" x14ac:dyDescent="0.25">
      <c r="N21496"/>
    </row>
    <row r="21497" spans="14:14" x14ac:dyDescent="0.25">
      <c r="N21497"/>
    </row>
    <row r="21498" spans="14:14" x14ac:dyDescent="0.25">
      <c r="N21498"/>
    </row>
    <row r="21499" spans="14:14" x14ac:dyDescent="0.25">
      <c r="N21499"/>
    </row>
    <row r="21500" spans="14:14" x14ac:dyDescent="0.25">
      <c r="N21500"/>
    </row>
    <row r="21501" spans="14:14" x14ac:dyDescent="0.25">
      <c r="N21501"/>
    </row>
    <row r="21502" spans="14:14" x14ac:dyDescent="0.25">
      <c r="N21502"/>
    </row>
    <row r="21503" spans="14:14" x14ac:dyDescent="0.25">
      <c r="N21503"/>
    </row>
    <row r="21504" spans="14:14" x14ac:dyDescent="0.25">
      <c r="N21504"/>
    </row>
    <row r="21505" spans="14:14" x14ac:dyDescent="0.25">
      <c r="N21505"/>
    </row>
    <row r="21506" spans="14:14" x14ac:dyDescent="0.25">
      <c r="N21506"/>
    </row>
    <row r="21507" spans="14:14" x14ac:dyDescent="0.25">
      <c r="N21507"/>
    </row>
    <row r="21508" spans="14:14" x14ac:dyDescent="0.25">
      <c r="N21508"/>
    </row>
    <row r="21509" spans="14:14" x14ac:dyDescent="0.25">
      <c r="N21509"/>
    </row>
    <row r="21510" spans="14:14" x14ac:dyDescent="0.25">
      <c r="N21510"/>
    </row>
    <row r="21511" spans="14:14" x14ac:dyDescent="0.25">
      <c r="N21511"/>
    </row>
    <row r="21512" spans="14:14" x14ac:dyDescent="0.25">
      <c r="N21512"/>
    </row>
    <row r="21513" spans="14:14" x14ac:dyDescent="0.25">
      <c r="N21513"/>
    </row>
    <row r="21514" spans="14:14" x14ac:dyDescent="0.25">
      <c r="N21514"/>
    </row>
    <row r="21515" spans="14:14" x14ac:dyDescent="0.25">
      <c r="N21515"/>
    </row>
    <row r="21516" spans="14:14" x14ac:dyDescent="0.25">
      <c r="N21516"/>
    </row>
    <row r="21517" spans="14:14" x14ac:dyDescent="0.25">
      <c r="N21517"/>
    </row>
    <row r="21518" spans="14:14" x14ac:dyDescent="0.25">
      <c r="N21518"/>
    </row>
    <row r="21519" spans="14:14" x14ac:dyDescent="0.25">
      <c r="N21519"/>
    </row>
    <row r="21520" spans="14:14" x14ac:dyDescent="0.25">
      <c r="N21520"/>
    </row>
    <row r="21521" spans="14:14" x14ac:dyDescent="0.25">
      <c r="N21521"/>
    </row>
    <row r="21522" spans="14:14" x14ac:dyDescent="0.25">
      <c r="N21522"/>
    </row>
    <row r="21523" spans="14:14" x14ac:dyDescent="0.25">
      <c r="N21523"/>
    </row>
    <row r="21524" spans="14:14" x14ac:dyDescent="0.25">
      <c r="N21524"/>
    </row>
    <row r="21525" spans="14:14" x14ac:dyDescent="0.25">
      <c r="N21525"/>
    </row>
    <row r="21526" spans="14:14" x14ac:dyDescent="0.25">
      <c r="N21526"/>
    </row>
    <row r="21527" spans="14:14" x14ac:dyDescent="0.25">
      <c r="N21527"/>
    </row>
    <row r="21528" spans="14:14" x14ac:dyDescent="0.25">
      <c r="N21528"/>
    </row>
    <row r="21529" spans="14:14" x14ac:dyDescent="0.25">
      <c r="N21529"/>
    </row>
    <row r="21530" spans="14:14" x14ac:dyDescent="0.25">
      <c r="N21530"/>
    </row>
    <row r="21531" spans="14:14" x14ac:dyDescent="0.25">
      <c r="N21531"/>
    </row>
    <row r="21532" spans="14:14" x14ac:dyDescent="0.25">
      <c r="N21532"/>
    </row>
    <row r="21533" spans="14:14" x14ac:dyDescent="0.25">
      <c r="N21533"/>
    </row>
    <row r="21534" spans="14:14" x14ac:dyDescent="0.25">
      <c r="N21534"/>
    </row>
    <row r="21535" spans="14:14" x14ac:dyDescent="0.25">
      <c r="N21535"/>
    </row>
    <row r="21536" spans="14:14" x14ac:dyDescent="0.25">
      <c r="N21536"/>
    </row>
    <row r="21537" spans="14:14" x14ac:dyDescent="0.25">
      <c r="N21537"/>
    </row>
    <row r="21538" spans="14:14" x14ac:dyDescent="0.25">
      <c r="N21538"/>
    </row>
    <row r="21539" spans="14:14" x14ac:dyDescent="0.25">
      <c r="N21539"/>
    </row>
    <row r="21540" spans="14:14" x14ac:dyDescent="0.25">
      <c r="N21540"/>
    </row>
    <row r="21541" spans="14:14" x14ac:dyDescent="0.25">
      <c r="N21541"/>
    </row>
    <row r="21542" spans="14:14" x14ac:dyDescent="0.25">
      <c r="N21542"/>
    </row>
    <row r="21543" spans="14:14" x14ac:dyDescent="0.25">
      <c r="N21543"/>
    </row>
    <row r="21544" spans="14:14" x14ac:dyDescent="0.25">
      <c r="N21544"/>
    </row>
    <row r="21545" spans="14:14" x14ac:dyDescent="0.25">
      <c r="N21545"/>
    </row>
    <row r="21546" spans="14:14" x14ac:dyDescent="0.25">
      <c r="N21546"/>
    </row>
    <row r="21547" spans="14:14" x14ac:dyDescent="0.25">
      <c r="N21547"/>
    </row>
    <row r="21548" spans="14:14" x14ac:dyDescent="0.25">
      <c r="N21548"/>
    </row>
    <row r="21549" spans="14:14" x14ac:dyDescent="0.25">
      <c r="N21549"/>
    </row>
    <row r="21550" spans="14:14" x14ac:dyDescent="0.25">
      <c r="N21550"/>
    </row>
    <row r="21551" spans="14:14" x14ac:dyDescent="0.25">
      <c r="N21551"/>
    </row>
    <row r="21552" spans="14:14" x14ac:dyDescent="0.25">
      <c r="N21552"/>
    </row>
    <row r="21553" spans="14:14" x14ac:dyDescent="0.25">
      <c r="N21553"/>
    </row>
    <row r="21554" spans="14:14" x14ac:dyDescent="0.25">
      <c r="N21554"/>
    </row>
    <row r="21555" spans="14:14" x14ac:dyDescent="0.25">
      <c r="N21555"/>
    </row>
    <row r="21556" spans="14:14" x14ac:dyDescent="0.25">
      <c r="N21556"/>
    </row>
    <row r="21557" spans="14:14" x14ac:dyDescent="0.25">
      <c r="N21557"/>
    </row>
    <row r="21558" spans="14:14" x14ac:dyDescent="0.25">
      <c r="N21558"/>
    </row>
    <row r="21559" spans="14:14" x14ac:dyDescent="0.25">
      <c r="N21559"/>
    </row>
    <row r="21560" spans="14:14" x14ac:dyDescent="0.25">
      <c r="N21560"/>
    </row>
    <row r="21561" spans="14:14" x14ac:dyDescent="0.25">
      <c r="N21561"/>
    </row>
    <row r="21562" spans="14:14" x14ac:dyDescent="0.25">
      <c r="N21562"/>
    </row>
    <row r="21563" spans="14:14" x14ac:dyDescent="0.25">
      <c r="N21563"/>
    </row>
    <row r="21564" spans="14:14" x14ac:dyDescent="0.25">
      <c r="N21564"/>
    </row>
    <row r="21565" spans="14:14" x14ac:dyDescent="0.25">
      <c r="N21565"/>
    </row>
    <row r="21566" spans="14:14" x14ac:dyDescent="0.25">
      <c r="N21566"/>
    </row>
    <row r="21567" spans="14:14" x14ac:dyDescent="0.25">
      <c r="N21567"/>
    </row>
    <row r="21568" spans="14:14" x14ac:dyDescent="0.25">
      <c r="N21568"/>
    </row>
    <row r="21569" spans="14:14" x14ac:dyDescent="0.25">
      <c r="N21569"/>
    </row>
    <row r="21570" spans="14:14" x14ac:dyDescent="0.25">
      <c r="N21570"/>
    </row>
    <row r="21571" spans="14:14" x14ac:dyDescent="0.25">
      <c r="N21571"/>
    </row>
    <row r="21572" spans="14:14" x14ac:dyDescent="0.25">
      <c r="N21572"/>
    </row>
    <row r="21573" spans="14:14" x14ac:dyDescent="0.25">
      <c r="N21573"/>
    </row>
    <row r="21574" spans="14:14" x14ac:dyDescent="0.25">
      <c r="N21574"/>
    </row>
    <row r="21575" spans="14:14" x14ac:dyDescent="0.25">
      <c r="N21575"/>
    </row>
    <row r="21576" spans="14:14" x14ac:dyDescent="0.25">
      <c r="N21576"/>
    </row>
    <row r="21577" spans="14:14" x14ac:dyDescent="0.25">
      <c r="N21577"/>
    </row>
    <row r="21578" spans="14:14" x14ac:dyDescent="0.25">
      <c r="N21578"/>
    </row>
    <row r="21579" spans="14:14" x14ac:dyDescent="0.25">
      <c r="N21579"/>
    </row>
    <row r="21580" spans="14:14" x14ac:dyDescent="0.25">
      <c r="N21580"/>
    </row>
    <row r="21581" spans="14:14" x14ac:dyDescent="0.25">
      <c r="N21581"/>
    </row>
    <row r="21582" spans="14:14" x14ac:dyDescent="0.25">
      <c r="N21582"/>
    </row>
    <row r="21583" spans="14:14" x14ac:dyDescent="0.25">
      <c r="N21583"/>
    </row>
    <row r="21584" spans="14:14" x14ac:dyDescent="0.25">
      <c r="N21584"/>
    </row>
    <row r="21585" spans="14:14" x14ac:dyDescent="0.25">
      <c r="N21585"/>
    </row>
    <row r="21586" spans="14:14" x14ac:dyDescent="0.25">
      <c r="N21586"/>
    </row>
    <row r="21587" spans="14:14" x14ac:dyDescent="0.25">
      <c r="N21587"/>
    </row>
    <row r="21588" spans="14:14" x14ac:dyDescent="0.25">
      <c r="N21588"/>
    </row>
    <row r="21589" spans="14:14" x14ac:dyDescent="0.25">
      <c r="N21589"/>
    </row>
    <row r="21590" spans="14:14" x14ac:dyDescent="0.25">
      <c r="N21590"/>
    </row>
    <row r="21591" spans="14:14" x14ac:dyDescent="0.25">
      <c r="N21591"/>
    </row>
    <row r="21592" spans="14:14" x14ac:dyDescent="0.25">
      <c r="N21592"/>
    </row>
    <row r="21593" spans="14:14" x14ac:dyDescent="0.25">
      <c r="N21593"/>
    </row>
    <row r="21594" spans="14:14" x14ac:dyDescent="0.25">
      <c r="N21594"/>
    </row>
    <row r="21595" spans="14:14" x14ac:dyDescent="0.25">
      <c r="N21595"/>
    </row>
    <row r="21596" spans="14:14" x14ac:dyDescent="0.25">
      <c r="N21596"/>
    </row>
    <row r="21597" spans="14:14" x14ac:dyDescent="0.25">
      <c r="N21597"/>
    </row>
    <row r="21598" spans="14:14" x14ac:dyDescent="0.25">
      <c r="N21598"/>
    </row>
    <row r="21599" spans="14:14" x14ac:dyDescent="0.25">
      <c r="N21599"/>
    </row>
    <row r="21600" spans="14:14" x14ac:dyDescent="0.25">
      <c r="N21600"/>
    </row>
    <row r="21601" spans="14:14" x14ac:dyDescent="0.25">
      <c r="N21601"/>
    </row>
    <row r="21602" spans="14:14" x14ac:dyDescent="0.25">
      <c r="N21602"/>
    </row>
    <row r="21603" spans="14:14" x14ac:dyDescent="0.25">
      <c r="N21603"/>
    </row>
    <row r="21604" spans="14:14" x14ac:dyDescent="0.25">
      <c r="N21604"/>
    </row>
    <row r="21605" spans="14:14" x14ac:dyDescent="0.25">
      <c r="N21605"/>
    </row>
    <row r="21606" spans="14:14" x14ac:dyDescent="0.25">
      <c r="N21606"/>
    </row>
    <row r="21607" spans="14:14" x14ac:dyDescent="0.25">
      <c r="N21607"/>
    </row>
    <row r="21608" spans="14:14" x14ac:dyDescent="0.25">
      <c r="N21608"/>
    </row>
    <row r="21609" spans="14:14" x14ac:dyDescent="0.25">
      <c r="N21609"/>
    </row>
    <row r="21610" spans="14:14" x14ac:dyDescent="0.25">
      <c r="N21610"/>
    </row>
    <row r="21611" spans="14:14" x14ac:dyDescent="0.25">
      <c r="N21611"/>
    </row>
    <row r="21612" spans="14:14" x14ac:dyDescent="0.25">
      <c r="N21612"/>
    </row>
    <row r="21613" spans="14:14" x14ac:dyDescent="0.25">
      <c r="N21613"/>
    </row>
    <row r="21614" spans="14:14" x14ac:dyDescent="0.25">
      <c r="N21614"/>
    </row>
    <row r="21615" spans="14:14" x14ac:dyDescent="0.25">
      <c r="N21615"/>
    </row>
    <row r="21616" spans="14:14" x14ac:dyDescent="0.25">
      <c r="N21616"/>
    </row>
    <row r="21617" spans="14:14" x14ac:dyDescent="0.25">
      <c r="N21617"/>
    </row>
    <row r="21618" spans="14:14" x14ac:dyDescent="0.25">
      <c r="N21618"/>
    </row>
    <row r="21619" spans="14:14" x14ac:dyDescent="0.25">
      <c r="N21619"/>
    </row>
    <row r="21620" spans="14:14" x14ac:dyDescent="0.25">
      <c r="N21620"/>
    </row>
    <row r="21621" spans="14:14" x14ac:dyDescent="0.25">
      <c r="N21621"/>
    </row>
    <row r="21622" spans="14:14" x14ac:dyDescent="0.25">
      <c r="N21622"/>
    </row>
    <row r="21623" spans="14:14" x14ac:dyDescent="0.25">
      <c r="N21623"/>
    </row>
    <row r="21624" spans="14:14" x14ac:dyDescent="0.25">
      <c r="N21624"/>
    </row>
    <row r="21625" spans="14:14" x14ac:dyDescent="0.25">
      <c r="N21625"/>
    </row>
    <row r="21626" spans="14:14" x14ac:dyDescent="0.25">
      <c r="N21626"/>
    </row>
    <row r="21627" spans="14:14" x14ac:dyDescent="0.25">
      <c r="N21627"/>
    </row>
    <row r="21628" spans="14:14" x14ac:dyDescent="0.25">
      <c r="N21628"/>
    </row>
    <row r="21629" spans="14:14" x14ac:dyDescent="0.25">
      <c r="N21629"/>
    </row>
    <row r="21630" spans="14:14" x14ac:dyDescent="0.25">
      <c r="N21630"/>
    </row>
    <row r="21631" spans="14:14" x14ac:dyDescent="0.25">
      <c r="N21631"/>
    </row>
    <row r="21632" spans="14:14" x14ac:dyDescent="0.25">
      <c r="N21632"/>
    </row>
    <row r="21633" spans="14:14" x14ac:dyDescent="0.25">
      <c r="N21633"/>
    </row>
    <row r="21634" spans="14:14" x14ac:dyDescent="0.25">
      <c r="N21634"/>
    </row>
    <row r="21635" spans="14:14" x14ac:dyDescent="0.25">
      <c r="N21635"/>
    </row>
    <row r="21636" spans="14:14" x14ac:dyDescent="0.25">
      <c r="N21636"/>
    </row>
    <row r="21637" spans="14:14" x14ac:dyDescent="0.25">
      <c r="N21637"/>
    </row>
    <row r="21638" spans="14:14" x14ac:dyDescent="0.25">
      <c r="N21638"/>
    </row>
    <row r="21639" spans="14:14" x14ac:dyDescent="0.25">
      <c r="N21639"/>
    </row>
    <row r="21640" spans="14:14" x14ac:dyDescent="0.25">
      <c r="N21640"/>
    </row>
    <row r="21641" spans="14:14" x14ac:dyDescent="0.25">
      <c r="N21641"/>
    </row>
    <row r="21642" spans="14:14" x14ac:dyDescent="0.25">
      <c r="N21642"/>
    </row>
    <row r="21643" spans="14:14" x14ac:dyDescent="0.25">
      <c r="N21643"/>
    </row>
    <row r="21644" spans="14:14" x14ac:dyDescent="0.25">
      <c r="N21644"/>
    </row>
    <row r="21645" spans="14:14" x14ac:dyDescent="0.25">
      <c r="N21645"/>
    </row>
    <row r="21646" spans="14:14" x14ac:dyDescent="0.25">
      <c r="N21646"/>
    </row>
    <row r="21647" spans="14:14" x14ac:dyDescent="0.25">
      <c r="N21647"/>
    </row>
    <row r="21648" spans="14:14" x14ac:dyDescent="0.25">
      <c r="N21648"/>
    </row>
    <row r="21649" spans="14:14" x14ac:dyDescent="0.25">
      <c r="N21649"/>
    </row>
    <row r="21650" spans="14:14" x14ac:dyDescent="0.25">
      <c r="N21650"/>
    </row>
    <row r="21651" spans="14:14" x14ac:dyDescent="0.25">
      <c r="N21651"/>
    </row>
    <row r="21652" spans="14:14" x14ac:dyDescent="0.25">
      <c r="N21652"/>
    </row>
    <row r="21653" spans="14:14" x14ac:dyDescent="0.25">
      <c r="N21653"/>
    </row>
    <row r="21654" spans="14:14" x14ac:dyDescent="0.25">
      <c r="N21654"/>
    </row>
    <row r="21655" spans="14:14" x14ac:dyDescent="0.25">
      <c r="N21655"/>
    </row>
    <row r="21656" spans="14:14" x14ac:dyDescent="0.25">
      <c r="N21656"/>
    </row>
    <row r="21657" spans="14:14" x14ac:dyDescent="0.25">
      <c r="N21657"/>
    </row>
    <row r="21658" spans="14:14" x14ac:dyDescent="0.25">
      <c r="N21658"/>
    </row>
    <row r="21659" spans="14:14" x14ac:dyDescent="0.25">
      <c r="N21659"/>
    </row>
    <row r="21660" spans="14:14" x14ac:dyDescent="0.25">
      <c r="N21660"/>
    </row>
    <row r="21661" spans="14:14" x14ac:dyDescent="0.25">
      <c r="N21661"/>
    </row>
    <row r="21662" spans="14:14" x14ac:dyDescent="0.25">
      <c r="N21662"/>
    </row>
    <row r="21663" spans="14:14" x14ac:dyDescent="0.25">
      <c r="N21663"/>
    </row>
    <row r="21664" spans="14:14" x14ac:dyDescent="0.25">
      <c r="N21664"/>
    </row>
    <row r="21665" spans="14:14" x14ac:dyDescent="0.25">
      <c r="N21665"/>
    </row>
    <row r="21666" spans="14:14" x14ac:dyDescent="0.25">
      <c r="N21666"/>
    </row>
    <row r="21667" spans="14:14" x14ac:dyDescent="0.25">
      <c r="N21667"/>
    </row>
    <row r="21668" spans="14:14" x14ac:dyDescent="0.25">
      <c r="N21668"/>
    </row>
    <row r="21669" spans="14:14" x14ac:dyDescent="0.25">
      <c r="N21669"/>
    </row>
    <row r="21670" spans="14:14" x14ac:dyDescent="0.25">
      <c r="N21670"/>
    </row>
    <row r="21671" spans="14:14" x14ac:dyDescent="0.25">
      <c r="N21671"/>
    </row>
    <row r="21672" spans="14:14" x14ac:dyDescent="0.25">
      <c r="N21672"/>
    </row>
    <row r="21673" spans="14:14" x14ac:dyDescent="0.25">
      <c r="N21673"/>
    </row>
    <row r="21674" spans="14:14" x14ac:dyDescent="0.25">
      <c r="N21674"/>
    </row>
    <row r="21675" spans="14:14" x14ac:dyDescent="0.25">
      <c r="N21675"/>
    </row>
    <row r="21676" spans="14:14" x14ac:dyDescent="0.25">
      <c r="N21676"/>
    </row>
    <row r="21677" spans="14:14" x14ac:dyDescent="0.25">
      <c r="N21677"/>
    </row>
    <row r="21678" spans="14:14" x14ac:dyDescent="0.25">
      <c r="N21678"/>
    </row>
    <row r="21679" spans="14:14" x14ac:dyDescent="0.25">
      <c r="N21679"/>
    </row>
    <row r="21680" spans="14:14" x14ac:dyDescent="0.25">
      <c r="N21680"/>
    </row>
    <row r="21681" spans="14:14" x14ac:dyDescent="0.25">
      <c r="N21681"/>
    </row>
    <row r="21682" spans="14:14" x14ac:dyDescent="0.25">
      <c r="N21682"/>
    </row>
    <row r="21683" spans="14:14" x14ac:dyDescent="0.25">
      <c r="N21683"/>
    </row>
    <row r="21684" spans="14:14" x14ac:dyDescent="0.25">
      <c r="N21684"/>
    </row>
    <row r="21685" spans="14:14" x14ac:dyDescent="0.25">
      <c r="N21685"/>
    </row>
    <row r="21686" spans="14:14" x14ac:dyDescent="0.25">
      <c r="N21686"/>
    </row>
    <row r="21687" spans="14:14" x14ac:dyDescent="0.25">
      <c r="N21687"/>
    </row>
    <row r="21688" spans="14:14" x14ac:dyDescent="0.25">
      <c r="N21688"/>
    </row>
    <row r="21689" spans="14:14" x14ac:dyDescent="0.25">
      <c r="N21689"/>
    </row>
    <row r="21690" spans="14:14" x14ac:dyDescent="0.25">
      <c r="N21690"/>
    </row>
    <row r="21691" spans="14:14" x14ac:dyDescent="0.25">
      <c r="N21691"/>
    </row>
    <row r="21692" spans="14:14" x14ac:dyDescent="0.25">
      <c r="N21692"/>
    </row>
    <row r="21693" spans="14:14" x14ac:dyDescent="0.25">
      <c r="N21693"/>
    </row>
    <row r="21694" spans="14:14" x14ac:dyDescent="0.25">
      <c r="N21694"/>
    </row>
    <row r="21695" spans="14:14" x14ac:dyDescent="0.25">
      <c r="N21695"/>
    </row>
    <row r="21696" spans="14:14" x14ac:dyDescent="0.25">
      <c r="N21696"/>
    </row>
    <row r="21697" spans="14:14" x14ac:dyDescent="0.25">
      <c r="N21697"/>
    </row>
    <row r="21698" spans="14:14" x14ac:dyDescent="0.25">
      <c r="N21698"/>
    </row>
    <row r="21699" spans="14:14" x14ac:dyDescent="0.25">
      <c r="N21699"/>
    </row>
    <row r="21700" spans="14:14" x14ac:dyDescent="0.25">
      <c r="N21700"/>
    </row>
    <row r="21701" spans="14:14" x14ac:dyDescent="0.25">
      <c r="N21701"/>
    </row>
    <row r="21702" spans="14:14" x14ac:dyDescent="0.25">
      <c r="N21702"/>
    </row>
    <row r="21703" spans="14:14" x14ac:dyDescent="0.25">
      <c r="N21703"/>
    </row>
    <row r="21704" spans="14:14" x14ac:dyDescent="0.25">
      <c r="N21704"/>
    </row>
    <row r="21705" spans="14:14" x14ac:dyDescent="0.25">
      <c r="N21705"/>
    </row>
    <row r="21706" spans="14:14" x14ac:dyDescent="0.25">
      <c r="N21706"/>
    </row>
    <row r="21707" spans="14:14" x14ac:dyDescent="0.25">
      <c r="N21707"/>
    </row>
    <row r="21708" spans="14:14" x14ac:dyDescent="0.25">
      <c r="N21708"/>
    </row>
    <row r="21709" spans="14:14" x14ac:dyDescent="0.25">
      <c r="N21709"/>
    </row>
    <row r="21710" spans="14:14" x14ac:dyDescent="0.25">
      <c r="N21710"/>
    </row>
    <row r="21711" spans="14:14" x14ac:dyDescent="0.25">
      <c r="N21711"/>
    </row>
    <row r="21712" spans="14:14" x14ac:dyDescent="0.25">
      <c r="N21712"/>
    </row>
    <row r="21713" spans="14:14" x14ac:dyDescent="0.25">
      <c r="N21713"/>
    </row>
    <row r="21714" spans="14:14" x14ac:dyDescent="0.25">
      <c r="N21714"/>
    </row>
    <row r="21715" spans="14:14" x14ac:dyDescent="0.25">
      <c r="N21715"/>
    </row>
    <row r="21716" spans="14:14" x14ac:dyDescent="0.25">
      <c r="N21716"/>
    </row>
    <row r="21717" spans="14:14" x14ac:dyDescent="0.25">
      <c r="N21717"/>
    </row>
    <row r="21718" spans="14:14" x14ac:dyDescent="0.25">
      <c r="N21718"/>
    </row>
    <row r="21719" spans="14:14" x14ac:dyDescent="0.25">
      <c r="N21719"/>
    </row>
    <row r="21720" spans="14:14" x14ac:dyDescent="0.25">
      <c r="N21720"/>
    </row>
    <row r="21721" spans="14:14" x14ac:dyDescent="0.25">
      <c r="N21721"/>
    </row>
    <row r="21722" spans="14:14" x14ac:dyDescent="0.25">
      <c r="N21722"/>
    </row>
    <row r="21723" spans="14:14" x14ac:dyDescent="0.25">
      <c r="N21723"/>
    </row>
    <row r="21724" spans="14:14" x14ac:dyDescent="0.25">
      <c r="N21724"/>
    </row>
    <row r="21725" spans="14:14" x14ac:dyDescent="0.25">
      <c r="N21725"/>
    </row>
    <row r="21726" spans="14:14" x14ac:dyDescent="0.25">
      <c r="N21726"/>
    </row>
    <row r="21727" spans="14:14" x14ac:dyDescent="0.25">
      <c r="N21727"/>
    </row>
    <row r="21728" spans="14:14" x14ac:dyDescent="0.25">
      <c r="N21728"/>
    </row>
    <row r="21729" spans="14:14" x14ac:dyDescent="0.25">
      <c r="N21729"/>
    </row>
    <row r="21730" spans="14:14" x14ac:dyDescent="0.25">
      <c r="N21730"/>
    </row>
    <row r="21731" spans="14:14" x14ac:dyDescent="0.25">
      <c r="N21731"/>
    </row>
    <row r="21732" spans="14:14" x14ac:dyDescent="0.25">
      <c r="N21732"/>
    </row>
    <row r="21733" spans="14:14" x14ac:dyDescent="0.25">
      <c r="N21733"/>
    </row>
    <row r="21734" spans="14:14" x14ac:dyDescent="0.25">
      <c r="N21734"/>
    </row>
    <row r="21735" spans="14:14" x14ac:dyDescent="0.25">
      <c r="N21735"/>
    </row>
    <row r="21736" spans="14:14" x14ac:dyDescent="0.25">
      <c r="N21736"/>
    </row>
    <row r="21737" spans="14:14" x14ac:dyDescent="0.25">
      <c r="N21737"/>
    </row>
    <row r="21738" spans="14:14" x14ac:dyDescent="0.25">
      <c r="N21738"/>
    </row>
    <row r="21739" spans="14:14" x14ac:dyDescent="0.25">
      <c r="N21739"/>
    </row>
    <row r="21740" spans="14:14" x14ac:dyDescent="0.25">
      <c r="N21740"/>
    </row>
    <row r="21741" spans="14:14" x14ac:dyDescent="0.25">
      <c r="N21741"/>
    </row>
    <row r="21742" spans="14:14" x14ac:dyDescent="0.25">
      <c r="N21742"/>
    </row>
    <row r="21743" spans="14:14" x14ac:dyDescent="0.25">
      <c r="N21743"/>
    </row>
    <row r="21744" spans="14:14" x14ac:dyDescent="0.25">
      <c r="N21744"/>
    </row>
    <row r="21745" spans="14:14" x14ac:dyDescent="0.25">
      <c r="N21745"/>
    </row>
    <row r="21746" spans="14:14" x14ac:dyDescent="0.25">
      <c r="N21746"/>
    </row>
    <row r="21747" spans="14:14" x14ac:dyDescent="0.25">
      <c r="N21747"/>
    </row>
    <row r="21748" spans="14:14" x14ac:dyDescent="0.25">
      <c r="N21748"/>
    </row>
    <row r="21749" spans="14:14" x14ac:dyDescent="0.25">
      <c r="N21749"/>
    </row>
    <row r="21750" spans="14:14" x14ac:dyDescent="0.25">
      <c r="N21750"/>
    </row>
    <row r="21751" spans="14:14" x14ac:dyDescent="0.25">
      <c r="N21751"/>
    </row>
    <row r="21752" spans="14:14" x14ac:dyDescent="0.25">
      <c r="N21752"/>
    </row>
    <row r="21753" spans="14:14" x14ac:dyDescent="0.25">
      <c r="N21753"/>
    </row>
    <row r="21754" spans="14:14" x14ac:dyDescent="0.25">
      <c r="N21754"/>
    </row>
    <row r="21755" spans="14:14" x14ac:dyDescent="0.25">
      <c r="N21755"/>
    </row>
    <row r="21756" spans="14:14" x14ac:dyDescent="0.25">
      <c r="N21756"/>
    </row>
    <row r="21757" spans="14:14" x14ac:dyDescent="0.25">
      <c r="N21757"/>
    </row>
    <row r="21758" spans="14:14" x14ac:dyDescent="0.25">
      <c r="N21758"/>
    </row>
    <row r="21759" spans="14:14" x14ac:dyDescent="0.25">
      <c r="N21759"/>
    </row>
    <row r="21760" spans="14:14" x14ac:dyDescent="0.25">
      <c r="N21760"/>
    </row>
    <row r="21761" spans="14:14" x14ac:dyDescent="0.25">
      <c r="N21761"/>
    </row>
    <row r="21762" spans="14:14" x14ac:dyDescent="0.25">
      <c r="N21762"/>
    </row>
    <row r="21763" spans="14:14" x14ac:dyDescent="0.25">
      <c r="N21763"/>
    </row>
    <row r="21764" spans="14:14" x14ac:dyDescent="0.25">
      <c r="N21764"/>
    </row>
    <row r="21765" spans="14:14" x14ac:dyDescent="0.25">
      <c r="N21765"/>
    </row>
    <row r="21766" spans="14:14" x14ac:dyDescent="0.25">
      <c r="N21766"/>
    </row>
    <row r="21767" spans="14:14" x14ac:dyDescent="0.25">
      <c r="N21767"/>
    </row>
    <row r="21768" spans="14:14" x14ac:dyDescent="0.25">
      <c r="N21768"/>
    </row>
    <row r="21769" spans="14:14" x14ac:dyDescent="0.25">
      <c r="N21769"/>
    </row>
    <row r="21770" spans="14:14" x14ac:dyDescent="0.25">
      <c r="N21770"/>
    </row>
    <row r="21771" spans="14:14" x14ac:dyDescent="0.25">
      <c r="N21771"/>
    </row>
    <row r="21772" spans="14:14" x14ac:dyDescent="0.25">
      <c r="N21772"/>
    </row>
    <row r="21773" spans="14:14" x14ac:dyDescent="0.25">
      <c r="N21773"/>
    </row>
    <row r="21774" spans="14:14" x14ac:dyDescent="0.25">
      <c r="N21774"/>
    </row>
    <row r="21775" spans="14:14" x14ac:dyDescent="0.25">
      <c r="N21775"/>
    </row>
    <row r="21776" spans="14:14" x14ac:dyDescent="0.25">
      <c r="N21776"/>
    </row>
    <row r="21777" spans="14:14" x14ac:dyDescent="0.25">
      <c r="N21777"/>
    </row>
    <row r="21778" spans="14:14" x14ac:dyDescent="0.25">
      <c r="N21778"/>
    </row>
    <row r="21779" spans="14:14" x14ac:dyDescent="0.25">
      <c r="N21779"/>
    </row>
    <row r="21780" spans="14:14" x14ac:dyDescent="0.25">
      <c r="N21780"/>
    </row>
    <row r="21781" spans="14:14" x14ac:dyDescent="0.25">
      <c r="N21781"/>
    </row>
    <row r="21782" spans="14:14" x14ac:dyDescent="0.25">
      <c r="N21782"/>
    </row>
    <row r="21783" spans="14:14" x14ac:dyDescent="0.25">
      <c r="N21783"/>
    </row>
    <row r="21784" spans="14:14" x14ac:dyDescent="0.25">
      <c r="N21784"/>
    </row>
    <row r="21785" spans="14:14" x14ac:dyDescent="0.25">
      <c r="N21785"/>
    </row>
    <row r="21786" spans="14:14" x14ac:dyDescent="0.25">
      <c r="N21786"/>
    </row>
    <row r="21787" spans="14:14" x14ac:dyDescent="0.25">
      <c r="N21787"/>
    </row>
    <row r="21788" spans="14:14" x14ac:dyDescent="0.25">
      <c r="N21788"/>
    </row>
    <row r="21789" spans="14:14" x14ac:dyDescent="0.25">
      <c r="N21789"/>
    </row>
    <row r="21790" spans="14:14" x14ac:dyDescent="0.25">
      <c r="N21790"/>
    </row>
    <row r="21791" spans="14:14" x14ac:dyDescent="0.25">
      <c r="N21791"/>
    </row>
    <row r="21792" spans="14:14" x14ac:dyDescent="0.25">
      <c r="N21792"/>
    </row>
    <row r="21793" spans="14:14" x14ac:dyDescent="0.25">
      <c r="N21793"/>
    </row>
    <row r="21794" spans="14:14" x14ac:dyDescent="0.25">
      <c r="N21794"/>
    </row>
    <row r="21795" spans="14:14" x14ac:dyDescent="0.25">
      <c r="N21795"/>
    </row>
    <row r="21796" spans="14:14" x14ac:dyDescent="0.25">
      <c r="N21796"/>
    </row>
    <row r="21797" spans="14:14" x14ac:dyDescent="0.25">
      <c r="N21797"/>
    </row>
    <row r="21798" spans="14:14" x14ac:dyDescent="0.25">
      <c r="N21798"/>
    </row>
    <row r="21799" spans="14:14" x14ac:dyDescent="0.25">
      <c r="N21799"/>
    </row>
    <row r="21800" spans="14:14" x14ac:dyDescent="0.25">
      <c r="N21800"/>
    </row>
    <row r="21801" spans="14:14" x14ac:dyDescent="0.25">
      <c r="N21801"/>
    </row>
    <row r="21802" spans="14:14" x14ac:dyDescent="0.25">
      <c r="N21802"/>
    </row>
    <row r="21803" spans="14:14" x14ac:dyDescent="0.25">
      <c r="N21803"/>
    </row>
    <row r="21804" spans="14:14" x14ac:dyDescent="0.25">
      <c r="N21804"/>
    </row>
    <row r="21805" spans="14:14" x14ac:dyDescent="0.25">
      <c r="N21805"/>
    </row>
    <row r="21806" spans="14:14" x14ac:dyDescent="0.25">
      <c r="N21806"/>
    </row>
    <row r="21807" spans="14:14" x14ac:dyDescent="0.25">
      <c r="N21807"/>
    </row>
    <row r="21808" spans="14:14" x14ac:dyDescent="0.25">
      <c r="N21808"/>
    </row>
    <row r="21809" spans="14:14" x14ac:dyDescent="0.25">
      <c r="N21809"/>
    </row>
    <row r="21810" spans="14:14" x14ac:dyDescent="0.25">
      <c r="N21810"/>
    </row>
    <row r="21811" spans="14:14" x14ac:dyDescent="0.25">
      <c r="N21811"/>
    </row>
    <row r="21812" spans="14:14" x14ac:dyDescent="0.25">
      <c r="N21812"/>
    </row>
    <row r="21813" spans="14:14" x14ac:dyDescent="0.25">
      <c r="N21813"/>
    </row>
    <row r="21814" spans="14:14" x14ac:dyDescent="0.25">
      <c r="N21814"/>
    </row>
    <row r="21815" spans="14:14" x14ac:dyDescent="0.25">
      <c r="N21815"/>
    </row>
    <row r="21816" spans="14:14" x14ac:dyDescent="0.25">
      <c r="N21816"/>
    </row>
    <row r="21817" spans="14:14" x14ac:dyDescent="0.25">
      <c r="N21817"/>
    </row>
    <row r="21818" spans="14:14" x14ac:dyDescent="0.25">
      <c r="N21818"/>
    </row>
    <row r="21819" spans="14:14" x14ac:dyDescent="0.25">
      <c r="N21819"/>
    </row>
    <row r="21820" spans="14:14" x14ac:dyDescent="0.25">
      <c r="N21820"/>
    </row>
    <row r="21821" spans="14:14" x14ac:dyDescent="0.25">
      <c r="N21821"/>
    </row>
    <row r="21822" spans="14:14" x14ac:dyDescent="0.25">
      <c r="N21822"/>
    </row>
    <row r="21823" spans="14:14" x14ac:dyDescent="0.25">
      <c r="N21823"/>
    </row>
    <row r="21824" spans="14:14" x14ac:dyDescent="0.25">
      <c r="N21824"/>
    </row>
    <row r="21825" spans="14:14" x14ac:dyDescent="0.25">
      <c r="N21825"/>
    </row>
    <row r="21826" spans="14:14" x14ac:dyDescent="0.25">
      <c r="N21826"/>
    </row>
    <row r="21827" spans="14:14" x14ac:dyDescent="0.25">
      <c r="N21827"/>
    </row>
    <row r="21828" spans="14:14" x14ac:dyDescent="0.25">
      <c r="N21828"/>
    </row>
    <row r="21829" spans="14:14" x14ac:dyDescent="0.25">
      <c r="N21829"/>
    </row>
    <row r="21830" spans="14:14" x14ac:dyDescent="0.25">
      <c r="N21830"/>
    </row>
    <row r="21831" spans="14:14" x14ac:dyDescent="0.25">
      <c r="N21831"/>
    </row>
    <row r="21832" spans="14:14" x14ac:dyDescent="0.25">
      <c r="N21832"/>
    </row>
    <row r="21833" spans="14:14" x14ac:dyDescent="0.25">
      <c r="N21833"/>
    </row>
    <row r="21834" spans="14:14" x14ac:dyDescent="0.25">
      <c r="N21834"/>
    </row>
    <row r="21835" spans="14:14" x14ac:dyDescent="0.25">
      <c r="N21835"/>
    </row>
    <row r="21836" spans="14:14" x14ac:dyDescent="0.25">
      <c r="N21836"/>
    </row>
    <row r="21837" spans="14:14" x14ac:dyDescent="0.25">
      <c r="N21837"/>
    </row>
    <row r="21838" spans="14:14" x14ac:dyDescent="0.25">
      <c r="N21838"/>
    </row>
    <row r="21839" spans="14:14" x14ac:dyDescent="0.25">
      <c r="N21839"/>
    </row>
    <row r="21840" spans="14:14" x14ac:dyDescent="0.25">
      <c r="N21840"/>
    </row>
    <row r="21841" spans="14:14" x14ac:dyDescent="0.25">
      <c r="N21841"/>
    </row>
    <row r="21842" spans="14:14" x14ac:dyDescent="0.25">
      <c r="N21842"/>
    </row>
    <row r="21843" spans="14:14" x14ac:dyDescent="0.25">
      <c r="N21843"/>
    </row>
    <row r="21844" spans="14:14" x14ac:dyDescent="0.25">
      <c r="N21844"/>
    </row>
    <row r="21845" spans="14:14" x14ac:dyDescent="0.25">
      <c r="N21845"/>
    </row>
    <row r="21846" spans="14:14" x14ac:dyDescent="0.25">
      <c r="N21846"/>
    </row>
    <row r="21847" spans="14:14" x14ac:dyDescent="0.25">
      <c r="N21847"/>
    </row>
    <row r="21848" spans="14:14" x14ac:dyDescent="0.25">
      <c r="N21848"/>
    </row>
    <row r="21849" spans="14:14" x14ac:dyDescent="0.25">
      <c r="N21849"/>
    </row>
    <row r="21850" spans="14:14" x14ac:dyDescent="0.25">
      <c r="N21850"/>
    </row>
    <row r="21851" spans="14:14" x14ac:dyDescent="0.25">
      <c r="N21851"/>
    </row>
    <row r="21852" spans="14:14" x14ac:dyDescent="0.25">
      <c r="N21852"/>
    </row>
    <row r="21853" spans="14:14" x14ac:dyDescent="0.25">
      <c r="N21853"/>
    </row>
    <row r="21854" spans="14:14" x14ac:dyDescent="0.25">
      <c r="N21854"/>
    </row>
    <row r="21855" spans="14:14" x14ac:dyDescent="0.25">
      <c r="N21855"/>
    </row>
    <row r="21856" spans="14:14" x14ac:dyDescent="0.25">
      <c r="N21856"/>
    </row>
    <row r="21857" spans="14:14" x14ac:dyDescent="0.25">
      <c r="N21857"/>
    </row>
    <row r="21858" spans="14:14" x14ac:dyDescent="0.25">
      <c r="N21858"/>
    </row>
    <row r="21859" spans="14:14" x14ac:dyDescent="0.25">
      <c r="N21859"/>
    </row>
    <row r="21860" spans="14:14" x14ac:dyDescent="0.25">
      <c r="N21860"/>
    </row>
    <row r="21861" spans="14:14" x14ac:dyDescent="0.25">
      <c r="N21861"/>
    </row>
    <row r="21862" spans="14:14" x14ac:dyDescent="0.25">
      <c r="N21862"/>
    </row>
    <row r="21863" spans="14:14" x14ac:dyDescent="0.25">
      <c r="N21863"/>
    </row>
    <row r="21864" spans="14:14" x14ac:dyDescent="0.25">
      <c r="N21864"/>
    </row>
    <row r="21865" spans="14:14" x14ac:dyDescent="0.25">
      <c r="N21865"/>
    </row>
    <row r="21866" spans="14:14" x14ac:dyDescent="0.25">
      <c r="N21866"/>
    </row>
    <row r="21867" spans="14:14" x14ac:dyDescent="0.25">
      <c r="N21867"/>
    </row>
    <row r="21868" spans="14:14" x14ac:dyDescent="0.25">
      <c r="N21868"/>
    </row>
    <row r="21869" spans="14:14" x14ac:dyDescent="0.25">
      <c r="N21869"/>
    </row>
    <row r="21870" spans="14:14" x14ac:dyDescent="0.25">
      <c r="N21870"/>
    </row>
    <row r="21871" spans="14:14" x14ac:dyDescent="0.25">
      <c r="N21871"/>
    </row>
    <row r="21872" spans="14:14" x14ac:dyDescent="0.25">
      <c r="N21872"/>
    </row>
    <row r="21873" spans="14:14" x14ac:dyDescent="0.25">
      <c r="N21873"/>
    </row>
    <row r="21874" spans="14:14" x14ac:dyDescent="0.25">
      <c r="N21874"/>
    </row>
    <row r="21875" spans="14:14" x14ac:dyDescent="0.25">
      <c r="N21875"/>
    </row>
    <row r="21876" spans="14:14" x14ac:dyDescent="0.25">
      <c r="N21876"/>
    </row>
    <row r="21877" spans="14:14" x14ac:dyDescent="0.25">
      <c r="N21877"/>
    </row>
    <row r="21878" spans="14:14" x14ac:dyDescent="0.25">
      <c r="N21878"/>
    </row>
    <row r="21879" spans="14:14" x14ac:dyDescent="0.25">
      <c r="N21879"/>
    </row>
    <row r="21880" spans="14:14" x14ac:dyDescent="0.25">
      <c r="N21880"/>
    </row>
    <row r="21881" spans="14:14" x14ac:dyDescent="0.25">
      <c r="N21881"/>
    </row>
    <row r="21882" spans="14:14" x14ac:dyDescent="0.25">
      <c r="N21882"/>
    </row>
    <row r="21883" spans="14:14" x14ac:dyDescent="0.25">
      <c r="N21883"/>
    </row>
    <row r="21884" spans="14:14" x14ac:dyDescent="0.25">
      <c r="N21884"/>
    </row>
    <row r="21885" spans="14:14" x14ac:dyDescent="0.25">
      <c r="N21885"/>
    </row>
    <row r="21886" spans="14:14" x14ac:dyDescent="0.25">
      <c r="N21886"/>
    </row>
    <row r="21887" spans="14:14" x14ac:dyDescent="0.25">
      <c r="N21887"/>
    </row>
    <row r="21888" spans="14:14" x14ac:dyDescent="0.25">
      <c r="N21888"/>
    </row>
    <row r="21889" spans="14:14" x14ac:dyDescent="0.25">
      <c r="N21889"/>
    </row>
    <row r="21890" spans="14:14" x14ac:dyDescent="0.25">
      <c r="N21890"/>
    </row>
    <row r="21891" spans="14:14" x14ac:dyDescent="0.25">
      <c r="N21891"/>
    </row>
    <row r="21892" spans="14:14" x14ac:dyDescent="0.25">
      <c r="N21892"/>
    </row>
    <row r="21893" spans="14:14" x14ac:dyDescent="0.25">
      <c r="N21893"/>
    </row>
    <row r="21894" spans="14:14" x14ac:dyDescent="0.25">
      <c r="N21894"/>
    </row>
    <row r="21895" spans="14:14" x14ac:dyDescent="0.25">
      <c r="N21895"/>
    </row>
    <row r="21896" spans="14:14" x14ac:dyDescent="0.25">
      <c r="N21896"/>
    </row>
    <row r="21897" spans="14:14" x14ac:dyDescent="0.25">
      <c r="N21897"/>
    </row>
    <row r="21898" spans="14:14" x14ac:dyDescent="0.25">
      <c r="N21898"/>
    </row>
    <row r="21899" spans="14:14" x14ac:dyDescent="0.25">
      <c r="N21899"/>
    </row>
    <row r="21900" spans="14:14" x14ac:dyDescent="0.25">
      <c r="N21900"/>
    </row>
    <row r="21901" spans="14:14" x14ac:dyDescent="0.25">
      <c r="N21901"/>
    </row>
    <row r="21902" spans="14:14" x14ac:dyDescent="0.25">
      <c r="N21902"/>
    </row>
    <row r="21903" spans="14:14" x14ac:dyDescent="0.25">
      <c r="N21903"/>
    </row>
    <row r="21904" spans="14:14" x14ac:dyDescent="0.25">
      <c r="N21904"/>
    </row>
    <row r="21905" spans="14:14" x14ac:dyDescent="0.25">
      <c r="N21905"/>
    </row>
    <row r="21906" spans="14:14" x14ac:dyDescent="0.25">
      <c r="N21906"/>
    </row>
    <row r="21907" spans="14:14" x14ac:dyDescent="0.25">
      <c r="N21907"/>
    </row>
    <row r="21908" spans="14:14" x14ac:dyDescent="0.25">
      <c r="N21908"/>
    </row>
    <row r="21909" spans="14:14" x14ac:dyDescent="0.25">
      <c r="N21909"/>
    </row>
    <row r="21910" spans="14:14" x14ac:dyDescent="0.25">
      <c r="N21910"/>
    </row>
    <row r="21911" spans="14:14" x14ac:dyDescent="0.25">
      <c r="N21911"/>
    </row>
    <row r="21912" spans="14:14" x14ac:dyDescent="0.25">
      <c r="N21912"/>
    </row>
    <row r="21913" spans="14:14" x14ac:dyDescent="0.25">
      <c r="N21913"/>
    </row>
    <row r="21914" spans="14:14" x14ac:dyDescent="0.25">
      <c r="N21914"/>
    </row>
    <row r="21915" spans="14:14" x14ac:dyDescent="0.25">
      <c r="N21915"/>
    </row>
    <row r="21916" spans="14:14" x14ac:dyDescent="0.25">
      <c r="N21916"/>
    </row>
    <row r="21917" spans="14:14" x14ac:dyDescent="0.25">
      <c r="N21917"/>
    </row>
    <row r="21918" spans="14:14" x14ac:dyDescent="0.25">
      <c r="N21918"/>
    </row>
    <row r="21919" spans="14:14" x14ac:dyDescent="0.25">
      <c r="N21919"/>
    </row>
    <row r="21920" spans="14:14" x14ac:dyDescent="0.25">
      <c r="N21920"/>
    </row>
    <row r="21921" spans="14:14" x14ac:dyDescent="0.25">
      <c r="N21921"/>
    </row>
    <row r="21922" spans="14:14" x14ac:dyDescent="0.25">
      <c r="N21922"/>
    </row>
    <row r="21923" spans="14:14" x14ac:dyDescent="0.25">
      <c r="N21923"/>
    </row>
    <row r="21924" spans="14:14" x14ac:dyDescent="0.25">
      <c r="N21924"/>
    </row>
    <row r="21925" spans="14:14" x14ac:dyDescent="0.25">
      <c r="N21925"/>
    </row>
    <row r="21926" spans="14:14" x14ac:dyDescent="0.25">
      <c r="N21926"/>
    </row>
    <row r="21927" spans="14:14" x14ac:dyDescent="0.25">
      <c r="N21927"/>
    </row>
    <row r="21928" spans="14:14" x14ac:dyDescent="0.25">
      <c r="N21928"/>
    </row>
    <row r="21929" spans="14:14" x14ac:dyDescent="0.25">
      <c r="N21929"/>
    </row>
    <row r="21930" spans="14:14" x14ac:dyDescent="0.25">
      <c r="N21930"/>
    </row>
    <row r="21931" spans="14:14" x14ac:dyDescent="0.25">
      <c r="N21931"/>
    </row>
    <row r="21932" spans="14:14" x14ac:dyDescent="0.25">
      <c r="N21932"/>
    </row>
    <row r="21933" spans="14:14" x14ac:dyDescent="0.25">
      <c r="N21933"/>
    </row>
    <row r="21934" spans="14:14" x14ac:dyDescent="0.25">
      <c r="N21934"/>
    </row>
    <row r="21935" spans="14:14" x14ac:dyDescent="0.25">
      <c r="N21935"/>
    </row>
    <row r="21936" spans="14:14" x14ac:dyDescent="0.25">
      <c r="N21936"/>
    </row>
    <row r="21937" spans="14:14" x14ac:dyDescent="0.25">
      <c r="N21937"/>
    </row>
    <row r="21938" spans="14:14" x14ac:dyDescent="0.25">
      <c r="N21938"/>
    </row>
    <row r="21939" spans="14:14" x14ac:dyDescent="0.25">
      <c r="N21939"/>
    </row>
    <row r="21940" spans="14:14" x14ac:dyDescent="0.25">
      <c r="N21940"/>
    </row>
    <row r="21941" spans="14:14" x14ac:dyDescent="0.25">
      <c r="N21941"/>
    </row>
    <row r="21942" spans="14:14" x14ac:dyDescent="0.25">
      <c r="N21942"/>
    </row>
    <row r="21943" spans="14:14" x14ac:dyDescent="0.25">
      <c r="N21943"/>
    </row>
    <row r="21944" spans="14:14" x14ac:dyDescent="0.25">
      <c r="N21944"/>
    </row>
    <row r="21945" spans="14:14" x14ac:dyDescent="0.25">
      <c r="N21945"/>
    </row>
    <row r="21946" spans="14:14" x14ac:dyDescent="0.25">
      <c r="N21946"/>
    </row>
    <row r="21947" spans="14:14" x14ac:dyDescent="0.25">
      <c r="N21947"/>
    </row>
    <row r="21948" spans="14:14" x14ac:dyDescent="0.25">
      <c r="N21948"/>
    </row>
    <row r="21949" spans="14:14" x14ac:dyDescent="0.25">
      <c r="N21949"/>
    </row>
    <row r="21950" spans="14:14" x14ac:dyDescent="0.25">
      <c r="N21950"/>
    </row>
    <row r="21951" spans="14:14" x14ac:dyDescent="0.25">
      <c r="N21951"/>
    </row>
    <row r="21952" spans="14:14" x14ac:dyDescent="0.25">
      <c r="N21952"/>
    </row>
    <row r="21953" spans="14:14" x14ac:dyDescent="0.25">
      <c r="N21953"/>
    </row>
    <row r="21954" spans="14:14" x14ac:dyDescent="0.25">
      <c r="N21954"/>
    </row>
    <row r="21955" spans="14:14" x14ac:dyDescent="0.25">
      <c r="N21955"/>
    </row>
    <row r="21956" spans="14:14" x14ac:dyDescent="0.25">
      <c r="N21956"/>
    </row>
    <row r="21957" spans="14:14" x14ac:dyDescent="0.25">
      <c r="N21957"/>
    </row>
    <row r="21958" spans="14:14" x14ac:dyDescent="0.25">
      <c r="N21958"/>
    </row>
    <row r="21959" spans="14:14" x14ac:dyDescent="0.25">
      <c r="N21959"/>
    </row>
    <row r="21960" spans="14:14" x14ac:dyDescent="0.25">
      <c r="N21960"/>
    </row>
    <row r="21961" spans="14:14" x14ac:dyDescent="0.25">
      <c r="N21961"/>
    </row>
    <row r="21962" spans="14:14" x14ac:dyDescent="0.25">
      <c r="N21962"/>
    </row>
    <row r="21963" spans="14:14" x14ac:dyDescent="0.25">
      <c r="N21963"/>
    </row>
    <row r="21964" spans="14:14" x14ac:dyDescent="0.25">
      <c r="N21964"/>
    </row>
    <row r="21965" spans="14:14" x14ac:dyDescent="0.25">
      <c r="N21965"/>
    </row>
    <row r="21966" spans="14:14" x14ac:dyDescent="0.25">
      <c r="N21966"/>
    </row>
    <row r="21967" spans="14:14" x14ac:dyDescent="0.25">
      <c r="N21967"/>
    </row>
    <row r="21968" spans="14:14" x14ac:dyDescent="0.25">
      <c r="N21968"/>
    </row>
    <row r="21969" spans="14:14" x14ac:dyDescent="0.25">
      <c r="N21969"/>
    </row>
    <row r="21970" spans="14:14" x14ac:dyDescent="0.25">
      <c r="N21970"/>
    </row>
    <row r="21971" spans="14:14" x14ac:dyDescent="0.25">
      <c r="N21971"/>
    </row>
    <row r="21972" spans="14:14" x14ac:dyDescent="0.25">
      <c r="N21972"/>
    </row>
    <row r="21973" spans="14:14" x14ac:dyDescent="0.25">
      <c r="N21973"/>
    </row>
    <row r="21974" spans="14:14" x14ac:dyDescent="0.25">
      <c r="N21974"/>
    </row>
    <row r="21975" spans="14:14" x14ac:dyDescent="0.25">
      <c r="N21975"/>
    </row>
    <row r="21976" spans="14:14" x14ac:dyDescent="0.25">
      <c r="N21976"/>
    </row>
    <row r="21977" spans="14:14" x14ac:dyDescent="0.25">
      <c r="N21977"/>
    </row>
    <row r="21978" spans="14:14" x14ac:dyDescent="0.25">
      <c r="N21978"/>
    </row>
    <row r="21979" spans="14:14" x14ac:dyDescent="0.25">
      <c r="N21979"/>
    </row>
    <row r="21980" spans="14:14" x14ac:dyDescent="0.25">
      <c r="N21980"/>
    </row>
    <row r="21981" spans="14:14" x14ac:dyDescent="0.25">
      <c r="N21981"/>
    </row>
    <row r="21982" spans="14:14" x14ac:dyDescent="0.25">
      <c r="N21982"/>
    </row>
    <row r="21983" spans="14:14" x14ac:dyDescent="0.25">
      <c r="N21983"/>
    </row>
    <row r="21984" spans="14:14" x14ac:dyDescent="0.25">
      <c r="N21984"/>
    </row>
    <row r="21985" spans="14:14" x14ac:dyDescent="0.25">
      <c r="N21985"/>
    </row>
    <row r="21986" spans="14:14" x14ac:dyDescent="0.25">
      <c r="N21986"/>
    </row>
    <row r="21987" spans="14:14" x14ac:dyDescent="0.25">
      <c r="N21987"/>
    </row>
    <row r="21988" spans="14:14" x14ac:dyDescent="0.25">
      <c r="N21988"/>
    </row>
    <row r="21989" spans="14:14" x14ac:dyDescent="0.25">
      <c r="N21989"/>
    </row>
    <row r="21990" spans="14:14" x14ac:dyDescent="0.25">
      <c r="N21990"/>
    </row>
    <row r="21991" spans="14:14" x14ac:dyDescent="0.25">
      <c r="N21991"/>
    </row>
    <row r="21992" spans="14:14" x14ac:dyDescent="0.25">
      <c r="N21992"/>
    </row>
    <row r="21993" spans="14:14" x14ac:dyDescent="0.25">
      <c r="N21993"/>
    </row>
    <row r="21994" spans="14:14" x14ac:dyDescent="0.25">
      <c r="N21994"/>
    </row>
    <row r="21995" spans="14:14" x14ac:dyDescent="0.25">
      <c r="N21995"/>
    </row>
    <row r="21996" spans="14:14" x14ac:dyDescent="0.25">
      <c r="N21996"/>
    </row>
    <row r="21997" spans="14:14" x14ac:dyDescent="0.25">
      <c r="N21997"/>
    </row>
    <row r="21998" spans="14:14" x14ac:dyDescent="0.25">
      <c r="N21998"/>
    </row>
    <row r="21999" spans="14:14" x14ac:dyDescent="0.25">
      <c r="N21999"/>
    </row>
    <row r="22000" spans="14:14" x14ac:dyDescent="0.25">
      <c r="N22000"/>
    </row>
    <row r="22001" spans="14:14" x14ac:dyDescent="0.25">
      <c r="N22001"/>
    </row>
    <row r="22002" spans="14:14" x14ac:dyDescent="0.25">
      <c r="N22002"/>
    </row>
    <row r="22003" spans="14:14" x14ac:dyDescent="0.25">
      <c r="N22003"/>
    </row>
    <row r="22004" spans="14:14" x14ac:dyDescent="0.25">
      <c r="N22004"/>
    </row>
    <row r="22005" spans="14:14" x14ac:dyDescent="0.25">
      <c r="N22005"/>
    </row>
    <row r="22006" spans="14:14" x14ac:dyDescent="0.25">
      <c r="N22006"/>
    </row>
    <row r="22007" spans="14:14" x14ac:dyDescent="0.25">
      <c r="N22007"/>
    </row>
    <row r="22008" spans="14:14" x14ac:dyDescent="0.25">
      <c r="N22008"/>
    </row>
    <row r="22009" spans="14:14" x14ac:dyDescent="0.25">
      <c r="N22009"/>
    </row>
    <row r="22010" spans="14:14" x14ac:dyDescent="0.25">
      <c r="N22010"/>
    </row>
    <row r="22011" spans="14:14" x14ac:dyDescent="0.25">
      <c r="N22011"/>
    </row>
    <row r="22012" spans="14:14" x14ac:dyDescent="0.25">
      <c r="N22012"/>
    </row>
    <row r="22013" spans="14:14" x14ac:dyDescent="0.25">
      <c r="N22013"/>
    </row>
    <row r="22014" spans="14:14" x14ac:dyDescent="0.25">
      <c r="N22014"/>
    </row>
    <row r="22015" spans="14:14" x14ac:dyDescent="0.25">
      <c r="N22015"/>
    </row>
    <row r="22016" spans="14:14" x14ac:dyDescent="0.25">
      <c r="N22016"/>
    </row>
    <row r="22017" spans="14:14" x14ac:dyDescent="0.25">
      <c r="N22017"/>
    </row>
    <row r="22018" spans="14:14" x14ac:dyDescent="0.25">
      <c r="N22018"/>
    </row>
    <row r="22019" spans="14:14" x14ac:dyDescent="0.25">
      <c r="N22019"/>
    </row>
    <row r="22020" spans="14:14" x14ac:dyDescent="0.25">
      <c r="N22020"/>
    </row>
    <row r="22021" spans="14:14" x14ac:dyDescent="0.25">
      <c r="N22021"/>
    </row>
    <row r="22022" spans="14:14" x14ac:dyDescent="0.25">
      <c r="N22022"/>
    </row>
    <row r="22023" spans="14:14" x14ac:dyDescent="0.25">
      <c r="N22023"/>
    </row>
    <row r="22024" spans="14:14" x14ac:dyDescent="0.25">
      <c r="N22024"/>
    </row>
    <row r="22025" spans="14:14" x14ac:dyDescent="0.25">
      <c r="N22025"/>
    </row>
    <row r="22026" spans="14:14" x14ac:dyDescent="0.25">
      <c r="N22026"/>
    </row>
    <row r="22027" spans="14:14" x14ac:dyDescent="0.25">
      <c r="N22027"/>
    </row>
    <row r="22028" spans="14:14" x14ac:dyDescent="0.25">
      <c r="N22028"/>
    </row>
    <row r="22029" spans="14:14" x14ac:dyDescent="0.25">
      <c r="N22029"/>
    </row>
    <row r="22030" spans="14:14" x14ac:dyDescent="0.25">
      <c r="N22030"/>
    </row>
    <row r="22031" spans="14:14" x14ac:dyDescent="0.25">
      <c r="N22031"/>
    </row>
    <row r="22032" spans="14:14" x14ac:dyDescent="0.25">
      <c r="N22032"/>
    </row>
    <row r="22033" spans="14:14" x14ac:dyDescent="0.25">
      <c r="N22033"/>
    </row>
    <row r="22034" spans="14:14" x14ac:dyDescent="0.25">
      <c r="N22034"/>
    </row>
    <row r="22035" spans="14:14" x14ac:dyDescent="0.25">
      <c r="N22035"/>
    </row>
    <row r="22036" spans="14:14" x14ac:dyDescent="0.25">
      <c r="N22036"/>
    </row>
    <row r="22037" spans="14:14" x14ac:dyDescent="0.25">
      <c r="N22037"/>
    </row>
    <row r="22038" spans="14:14" x14ac:dyDescent="0.25">
      <c r="N22038"/>
    </row>
    <row r="22039" spans="14:14" x14ac:dyDescent="0.25">
      <c r="N22039"/>
    </row>
    <row r="22040" spans="14:14" x14ac:dyDescent="0.25">
      <c r="N22040"/>
    </row>
    <row r="22041" spans="14:14" x14ac:dyDescent="0.25">
      <c r="N22041"/>
    </row>
    <row r="22042" spans="14:14" x14ac:dyDescent="0.25">
      <c r="N22042"/>
    </row>
    <row r="22043" spans="14:14" x14ac:dyDescent="0.25">
      <c r="N22043"/>
    </row>
    <row r="22044" spans="14:14" x14ac:dyDescent="0.25">
      <c r="N22044"/>
    </row>
    <row r="22045" spans="14:14" x14ac:dyDescent="0.25">
      <c r="N22045"/>
    </row>
    <row r="22046" spans="14:14" x14ac:dyDescent="0.25">
      <c r="N22046"/>
    </row>
    <row r="22047" spans="14:14" x14ac:dyDescent="0.25">
      <c r="N22047"/>
    </row>
    <row r="22048" spans="14:14" x14ac:dyDescent="0.25">
      <c r="N22048"/>
    </row>
    <row r="22049" spans="14:14" x14ac:dyDescent="0.25">
      <c r="N22049"/>
    </row>
    <row r="22050" spans="14:14" x14ac:dyDescent="0.25">
      <c r="N22050"/>
    </row>
    <row r="22051" spans="14:14" x14ac:dyDescent="0.25">
      <c r="N22051"/>
    </row>
    <row r="22052" spans="14:14" x14ac:dyDescent="0.25">
      <c r="N22052"/>
    </row>
    <row r="22053" spans="14:14" x14ac:dyDescent="0.25">
      <c r="N22053"/>
    </row>
    <row r="22054" spans="14:14" x14ac:dyDescent="0.25">
      <c r="N22054"/>
    </row>
    <row r="22055" spans="14:14" x14ac:dyDescent="0.25">
      <c r="N22055"/>
    </row>
    <row r="22056" spans="14:14" x14ac:dyDescent="0.25">
      <c r="N22056"/>
    </row>
    <row r="22057" spans="14:14" x14ac:dyDescent="0.25">
      <c r="N22057"/>
    </row>
    <row r="22058" spans="14:14" x14ac:dyDescent="0.25">
      <c r="N22058"/>
    </row>
    <row r="22059" spans="14:14" x14ac:dyDescent="0.25">
      <c r="N22059"/>
    </row>
    <row r="22060" spans="14:14" x14ac:dyDescent="0.25">
      <c r="N22060"/>
    </row>
    <row r="22061" spans="14:14" x14ac:dyDescent="0.25">
      <c r="N22061"/>
    </row>
    <row r="22062" spans="14:14" x14ac:dyDescent="0.25">
      <c r="N22062"/>
    </row>
    <row r="22063" spans="14:14" x14ac:dyDescent="0.25">
      <c r="N22063"/>
    </row>
    <row r="22064" spans="14:14" x14ac:dyDescent="0.25">
      <c r="N22064"/>
    </row>
    <row r="22065" spans="14:14" x14ac:dyDescent="0.25">
      <c r="N22065"/>
    </row>
    <row r="22066" spans="14:14" x14ac:dyDescent="0.25">
      <c r="N22066"/>
    </row>
    <row r="22067" spans="14:14" x14ac:dyDescent="0.25">
      <c r="N22067"/>
    </row>
    <row r="22068" spans="14:14" x14ac:dyDescent="0.25">
      <c r="N22068"/>
    </row>
    <row r="22069" spans="14:14" x14ac:dyDescent="0.25">
      <c r="N22069"/>
    </row>
    <row r="22070" spans="14:14" x14ac:dyDescent="0.25">
      <c r="N22070"/>
    </row>
    <row r="22071" spans="14:14" x14ac:dyDescent="0.25">
      <c r="N22071"/>
    </row>
    <row r="22072" spans="14:14" x14ac:dyDescent="0.25">
      <c r="N22072"/>
    </row>
    <row r="22073" spans="14:14" x14ac:dyDescent="0.25">
      <c r="N22073"/>
    </row>
    <row r="22074" spans="14:14" x14ac:dyDescent="0.25">
      <c r="N22074"/>
    </row>
    <row r="22075" spans="14:14" x14ac:dyDescent="0.25">
      <c r="N22075"/>
    </row>
    <row r="22076" spans="14:14" x14ac:dyDescent="0.25">
      <c r="N22076"/>
    </row>
    <row r="22077" spans="14:14" x14ac:dyDescent="0.25">
      <c r="N22077"/>
    </row>
    <row r="22078" spans="14:14" x14ac:dyDescent="0.25">
      <c r="N22078"/>
    </row>
    <row r="22079" spans="14:14" x14ac:dyDescent="0.25">
      <c r="N22079"/>
    </row>
    <row r="22080" spans="14:14" x14ac:dyDescent="0.25">
      <c r="N22080"/>
    </row>
    <row r="22081" spans="14:14" x14ac:dyDescent="0.25">
      <c r="N22081"/>
    </row>
    <row r="22082" spans="14:14" x14ac:dyDescent="0.25">
      <c r="N22082"/>
    </row>
    <row r="22083" spans="14:14" x14ac:dyDescent="0.25">
      <c r="N22083"/>
    </row>
    <row r="22084" spans="14:14" x14ac:dyDescent="0.25">
      <c r="N22084"/>
    </row>
    <row r="22085" spans="14:14" x14ac:dyDescent="0.25">
      <c r="N22085"/>
    </row>
    <row r="22086" spans="14:14" x14ac:dyDescent="0.25">
      <c r="N22086"/>
    </row>
    <row r="22087" spans="14:14" x14ac:dyDescent="0.25">
      <c r="N22087"/>
    </row>
    <row r="22088" spans="14:14" x14ac:dyDescent="0.25">
      <c r="N22088"/>
    </row>
    <row r="22089" spans="14:14" x14ac:dyDescent="0.25">
      <c r="N22089"/>
    </row>
    <row r="22090" spans="14:14" x14ac:dyDescent="0.25">
      <c r="N22090"/>
    </row>
    <row r="22091" spans="14:14" x14ac:dyDescent="0.25">
      <c r="N22091"/>
    </row>
    <row r="22092" spans="14:14" x14ac:dyDescent="0.25">
      <c r="N22092"/>
    </row>
    <row r="22093" spans="14:14" x14ac:dyDescent="0.25">
      <c r="N22093"/>
    </row>
    <row r="22094" spans="14:14" x14ac:dyDescent="0.25">
      <c r="N22094"/>
    </row>
    <row r="22095" spans="14:14" x14ac:dyDescent="0.25">
      <c r="N22095"/>
    </row>
    <row r="22096" spans="14:14" x14ac:dyDescent="0.25">
      <c r="N22096"/>
    </row>
    <row r="22097" spans="14:14" x14ac:dyDescent="0.25">
      <c r="N22097"/>
    </row>
    <row r="22098" spans="14:14" x14ac:dyDescent="0.25">
      <c r="N22098"/>
    </row>
    <row r="22099" spans="14:14" x14ac:dyDescent="0.25">
      <c r="N22099"/>
    </row>
    <row r="22100" spans="14:14" x14ac:dyDescent="0.25">
      <c r="N22100"/>
    </row>
    <row r="22101" spans="14:14" x14ac:dyDescent="0.25">
      <c r="N22101"/>
    </row>
    <row r="22102" spans="14:14" x14ac:dyDescent="0.25">
      <c r="N22102"/>
    </row>
    <row r="22103" spans="14:14" x14ac:dyDescent="0.25">
      <c r="N22103"/>
    </row>
    <row r="22104" spans="14:14" x14ac:dyDescent="0.25">
      <c r="N22104"/>
    </row>
    <row r="22105" spans="14:14" x14ac:dyDescent="0.25">
      <c r="N22105"/>
    </row>
    <row r="22106" spans="14:14" x14ac:dyDescent="0.25">
      <c r="N22106"/>
    </row>
    <row r="22107" spans="14:14" x14ac:dyDescent="0.25">
      <c r="N22107"/>
    </row>
    <row r="22108" spans="14:14" x14ac:dyDescent="0.25">
      <c r="N22108"/>
    </row>
    <row r="22109" spans="14:14" x14ac:dyDescent="0.25">
      <c r="N22109"/>
    </row>
    <row r="22110" spans="14:14" x14ac:dyDescent="0.25">
      <c r="N22110"/>
    </row>
    <row r="22111" spans="14:14" x14ac:dyDescent="0.25">
      <c r="N22111"/>
    </row>
    <row r="22112" spans="14:14" x14ac:dyDescent="0.25">
      <c r="N22112"/>
    </row>
    <row r="22113" spans="14:14" x14ac:dyDescent="0.25">
      <c r="N22113"/>
    </row>
    <row r="22114" spans="14:14" x14ac:dyDescent="0.25">
      <c r="N22114"/>
    </row>
    <row r="22115" spans="14:14" x14ac:dyDescent="0.25">
      <c r="N22115"/>
    </row>
    <row r="22116" spans="14:14" x14ac:dyDescent="0.25">
      <c r="N22116"/>
    </row>
    <row r="22117" spans="14:14" x14ac:dyDescent="0.25">
      <c r="N22117"/>
    </row>
    <row r="22118" spans="14:14" x14ac:dyDescent="0.25">
      <c r="N22118"/>
    </row>
    <row r="22119" spans="14:14" x14ac:dyDescent="0.25">
      <c r="N22119"/>
    </row>
    <row r="22120" spans="14:14" x14ac:dyDescent="0.25">
      <c r="N22120"/>
    </row>
    <row r="22121" spans="14:14" x14ac:dyDescent="0.25">
      <c r="N22121"/>
    </row>
    <row r="22122" spans="14:14" x14ac:dyDescent="0.25">
      <c r="N22122"/>
    </row>
    <row r="22123" spans="14:14" x14ac:dyDescent="0.25">
      <c r="N22123"/>
    </row>
    <row r="22124" spans="14:14" x14ac:dyDescent="0.25">
      <c r="N22124"/>
    </row>
    <row r="22125" spans="14:14" x14ac:dyDescent="0.25">
      <c r="N22125"/>
    </row>
    <row r="22126" spans="14:14" x14ac:dyDescent="0.25">
      <c r="N22126"/>
    </row>
    <row r="22127" spans="14:14" x14ac:dyDescent="0.25">
      <c r="N22127"/>
    </row>
    <row r="22128" spans="14:14" x14ac:dyDescent="0.25">
      <c r="N22128"/>
    </row>
    <row r="22129" spans="14:14" x14ac:dyDescent="0.25">
      <c r="N22129"/>
    </row>
    <row r="22130" spans="14:14" x14ac:dyDescent="0.25">
      <c r="N22130"/>
    </row>
    <row r="22131" spans="14:14" x14ac:dyDescent="0.25">
      <c r="N22131"/>
    </row>
    <row r="22132" spans="14:14" x14ac:dyDescent="0.25">
      <c r="N22132"/>
    </row>
    <row r="22133" spans="14:14" x14ac:dyDescent="0.25">
      <c r="N22133"/>
    </row>
    <row r="22134" spans="14:14" x14ac:dyDescent="0.25">
      <c r="N22134"/>
    </row>
    <row r="22135" spans="14:14" x14ac:dyDescent="0.25">
      <c r="N22135"/>
    </row>
    <row r="22136" spans="14:14" x14ac:dyDescent="0.25">
      <c r="N22136"/>
    </row>
    <row r="22137" spans="14:14" x14ac:dyDescent="0.25">
      <c r="N22137"/>
    </row>
    <row r="22138" spans="14:14" x14ac:dyDescent="0.25">
      <c r="N22138"/>
    </row>
    <row r="22139" spans="14:14" x14ac:dyDescent="0.25">
      <c r="N22139"/>
    </row>
    <row r="22140" spans="14:14" x14ac:dyDescent="0.25">
      <c r="N22140"/>
    </row>
    <row r="22141" spans="14:14" x14ac:dyDescent="0.25">
      <c r="N22141"/>
    </row>
    <row r="22142" spans="14:14" x14ac:dyDescent="0.25">
      <c r="N22142"/>
    </row>
    <row r="22143" spans="14:14" x14ac:dyDescent="0.25">
      <c r="N22143"/>
    </row>
    <row r="22144" spans="14:14" x14ac:dyDescent="0.25">
      <c r="N22144"/>
    </row>
    <row r="22145" spans="14:14" x14ac:dyDescent="0.25">
      <c r="N22145"/>
    </row>
    <row r="22146" spans="14:14" x14ac:dyDescent="0.25">
      <c r="N22146"/>
    </row>
    <row r="22147" spans="14:14" x14ac:dyDescent="0.25">
      <c r="N22147"/>
    </row>
    <row r="22148" spans="14:14" x14ac:dyDescent="0.25">
      <c r="N22148"/>
    </row>
    <row r="22149" spans="14:14" x14ac:dyDescent="0.25">
      <c r="N22149"/>
    </row>
    <row r="22150" spans="14:14" x14ac:dyDescent="0.25">
      <c r="N22150"/>
    </row>
    <row r="22151" spans="14:14" x14ac:dyDescent="0.25">
      <c r="N22151"/>
    </row>
    <row r="22152" spans="14:14" x14ac:dyDescent="0.25">
      <c r="N22152"/>
    </row>
    <row r="22153" spans="14:14" x14ac:dyDescent="0.25">
      <c r="N22153"/>
    </row>
    <row r="22154" spans="14:14" x14ac:dyDescent="0.25">
      <c r="N22154"/>
    </row>
    <row r="22155" spans="14:14" x14ac:dyDescent="0.25">
      <c r="N22155"/>
    </row>
    <row r="22156" spans="14:14" x14ac:dyDescent="0.25">
      <c r="N22156"/>
    </row>
    <row r="22157" spans="14:14" x14ac:dyDescent="0.25">
      <c r="N22157"/>
    </row>
    <row r="22158" spans="14:14" x14ac:dyDescent="0.25">
      <c r="N22158"/>
    </row>
    <row r="22159" spans="14:14" x14ac:dyDescent="0.25">
      <c r="N22159"/>
    </row>
    <row r="22160" spans="14:14" x14ac:dyDescent="0.25">
      <c r="N22160"/>
    </row>
    <row r="22161" spans="14:14" x14ac:dyDescent="0.25">
      <c r="N22161"/>
    </row>
    <row r="22162" spans="14:14" x14ac:dyDescent="0.25">
      <c r="N22162"/>
    </row>
    <row r="22163" spans="14:14" x14ac:dyDescent="0.25">
      <c r="N22163"/>
    </row>
    <row r="22164" spans="14:14" x14ac:dyDescent="0.25">
      <c r="N22164"/>
    </row>
    <row r="22165" spans="14:14" x14ac:dyDescent="0.25">
      <c r="N22165"/>
    </row>
    <row r="22166" spans="14:14" x14ac:dyDescent="0.25">
      <c r="N22166"/>
    </row>
    <row r="22167" spans="14:14" x14ac:dyDescent="0.25">
      <c r="N22167"/>
    </row>
    <row r="22168" spans="14:14" x14ac:dyDescent="0.25">
      <c r="N22168"/>
    </row>
    <row r="22169" spans="14:14" x14ac:dyDescent="0.25">
      <c r="N22169"/>
    </row>
    <row r="22170" spans="14:14" x14ac:dyDescent="0.25">
      <c r="N22170"/>
    </row>
    <row r="22171" spans="14:14" x14ac:dyDescent="0.25">
      <c r="N22171"/>
    </row>
    <row r="22172" spans="14:14" x14ac:dyDescent="0.25">
      <c r="N22172"/>
    </row>
    <row r="22173" spans="14:14" x14ac:dyDescent="0.25">
      <c r="N22173"/>
    </row>
    <row r="22174" spans="14:14" x14ac:dyDescent="0.25">
      <c r="N22174"/>
    </row>
    <row r="22175" spans="14:14" x14ac:dyDescent="0.25">
      <c r="N22175"/>
    </row>
    <row r="22176" spans="14:14" x14ac:dyDescent="0.25">
      <c r="N22176"/>
    </row>
    <row r="22177" spans="14:14" x14ac:dyDescent="0.25">
      <c r="N22177"/>
    </row>
    <row r="22178" spans="14:14" x14ac:dyDescent="0.25">
      <c r="N22178"/>
    </row>
    <row r="22179" spans="14:14" x14ac:dyDescent="0.25">
      <c r="N22179"/>
    </row>
    <row r="22180" spans="14:14" x14ac:dyDescent="0.25">
      <c r="N22180"/>
    </row>
    <row r="22181" spans="14:14" x14ac:dyDescent="0.25">
      <c r="N22181"/>
    </row>
    <row r="22182" spans="14:14" x14ac:dyDescent="0.25">
      <c r="N22182"/>
    </row>
    <row r="22183" spans="14:14" x14ac:dyDescent="0.25">
      <c r="N22183"/>
    </row>
    <row r="22184" spans="14:14" x14ac:dyDescent="0.25">
      <c r="N22184"/>
    </row>
    <row r="22185" spans="14:14" x14ac:dyDescent="0.25">
      <c r="N22185"/>
    </row>
    <row r="22186" spans="14:14" x14ac:dyDescent="0.25">
      <c r="N22186"/>
    </row>
    <row r="22187" spans="14:14" x14ac:dyDescent="0.25">
      <c r="N22187"/>
    </row>
    <row r="22188" spans="14:14" x14ac:dyDescent="0.25">
      <c r="N22188"/>
    </row>
    <row r="22189" spans="14:14" x14ac:dyDescent="0.25">
      <c r="N22189"/>
    </row>
    <row r="22190" spans="14:14" x14ac:dyDescent="0.25">
      <c r="N22190"/>
    </row>
    <row r="22191" spans="14:14" x14ac:dyDescent="0.25">
      <c r="N22191"/>
    </row>
    <row r="22192" spans="14:14" x14ac:dyDescent="0.25">
      <c r="N22192"/>
    </row>
    <row r="22193" spans="14:14" x14ac:dyDescent="0.25">
      <c r="N22193"/>
    </row>
    <row r="22194" spans="14:14" x14ac:dyDescent="0.25">
      <c r="N22194"/>
    </row>
    <row r="22195" spans="14:14" x14ac:dyDescent="0.25">
      <c r="N22195"/>
    </row>
    <row r="22196" spans="14:14" x14ac:dyDescent="0.25">
      <c r="N22196"/>
    </row>
    <row r="22197" spans="14:14" x14ac:dyDescent="0.25">
      <c r="N22197"/>
    </row>
    <row r="22198" spans="14:14" x14ac:dyDescent="0.25">
      <c r="N22198"/>
    </row>
    <row r="22199" spans="14:14" x14ac:dyDescent="0.25">
      <c r="N22199"/>
    </row>
    <row r="22200" spans="14:14" x14ac:dyDescent="0.25">
      <c r="N22200"/>
    </row>
    <row r="22201" spans="14:14" x14ac:dyDescent="0.25">
      <c r="N22201"/>
    </row>
    <row r="22202" spans="14:14" x14ac:dyDescent="0.25">
      <c r="N22202"/>
    </row>
    <row r="22203" spans="14:14" x14ac:dyDescent="0.25">
      <c r="N22203"/>
    </row>
    <row r="22204" spans="14:14" x14ac:dyDescent="0.25">
      <c r="N22204"/>
    </row>
    <row r="22205" spans="14:14" x14ac:dyDescent="0.25">
      <c r="N22205"/>
    </row>
    <row r="22206" spans="14:14" x14ac:dyDescent="0.25">
      <c r="N22206"/>
    </row>
    <row r="22207" spans="14:14" x14ac:dyDescent="0.25">
      <c r="N22207"/>
    </row>
    <row r="22208" spans="14:14" x14ac:dyDescent="0.25">
      <c r="N22208"/>
    </row>
    <row r="22209" spans="14:14" x14ac:dyDescent="0.25">
      <c r="N22209"/>
    </row>
    <row r="22210" spans="14:14" x14ac:dyDescent="0.25">
      <c r="N22210"/>
    </row>
    <row r="22211" spans="14:14" x14ac:dyDescent="0.25">
      <c r="N22211"/>
    </row>
    <row r="22212" spans="14:14" x14ac:dyDescent="0.25">
      <c r="N22212"/>
    </row>
    <row r="22213" spans="14:14" x14ac:dyDescent="0.25">
      <c r="N22213"/>
    </row>
    <row r="22214" spans="14:14" x14ac:dyDescent="0.25">
      <c r="N22214"/>
    </row>
    <row r="22215" spans="14:14" x14ac:dyDescent="0.25">
      <c r="N22215"/>
    </row>
    <row r="22216" spans="14:14" x14ac:dyDescent="0.25">
      <c r="N22216"/>
    </row>
    <row r="22217" spans="14:14" x14ac:dyDescent="0.25">
      <c r="N22217"/>
    </row>
    <row r="22218" spans="14:14" x14ac:dyDescent="0.25">
      <c r="N22218"/>
    </row>
    <row r="22219" spans="14:14" x14ac:dyDescent="0.25">
      <c r="N22219"/>
    </row>
    <row r="22220" spans="14:14" x14ac:dyDescent="0.25">
      <c r="N22220"/>
    </row>
    <row r="22221" spans="14:14" x14ac:dyDescent="0.25">
      <c r="N22221"/>
    </row>
    <row r="22222" spans="14:14" x14ac:dyDescent="0.25">
      <c r="N22222"/>
    </row>
    <row r="22223" spans="14:14" x14ac:dyDescent="0.25">
      <c r="N22223"/>
    </row>
    <row r="22224" spans="14:14" x14ac:dyDescent="0.25">
      <c r="N22224"/>
    </row>
    <row r="22225" spans="14:14" x14ac:dyDescent="0.25">
      <c r="N22225"/>
    </row>
    <row r="22226" spans="14:14" x14ac:dyDescent="0.25">
      <c r="N22226"/>
    </row>
    <row r="22227" spans="14:14" x14ac:dyDescent="0.25">
      <c r="N22227"/>
    </row>
    <row r="22228" spans="14:14" x14ac:dyDescent="0.25">
      <c r="N22228"/>
    </row>
    <row r="22229" spans="14:14" x14ac:dyDescent="0.25">
      <c r="N22229"/>
    </row>
    <row r="22230" spans="14:14" x14ac:dyDescent="0.25">
      <c r="N22230"/>
    </row>
    <row r="22231" spans="14:14" x14ac:dyDescent="0.25">
      <c r="N22231"/>
    </row>
    <row r="22232" spans="14:14" x14ac:dyDescent="0.25">
      <c r="N22232"/>
    </row>
    <row r="22233" spans="14:14" x14ac:dyDescent="0.25">
      <c r="N22233"/>
    </row>
    <row r="22234" spans="14:14" x14ac:dyDescent="0.25">
      <c r="N22234"/>
    </row>
    <row r="22235" spans="14:14" x14ac:dyDescent="0.25">
      <c r="N22235"/>
    </row>
    <row r="22236" spans="14:14" x14ac:dyDescent="0.25">
      <c r="N22236"/>
    </row>
    <row r="22237" spans="14:14" x14ac:dyDescent="0.25">
      <c r="N22237"/>
    </row>
    <row r="22238" spans="14:14" x14ac:dyDescent="0.25">
      <c r="N22238"/>
    </row>
    <row r="22239" spans="14:14" x14ac:dyDescent="0.25">
      <c r="N22239"/>
    </row>
    <row r="22240" spans="14:14" x14ac:dyDescent="0.25">
      <c r="N22240"/>
    </row>
    <row r="22241" spans="14:14" x14ac:dyDescent="0.25">
      <c r="N22241"/>
    </row>
    <row r="22242" spans="14:14" x14ac:dyDescent="0.25">
      <c r="N22242"/>
    </row>
    <row r="22243" spans="14:14" x14ac:dyDescent="0.25">
      <c r="N22243"/>
    </row>
    <row r="22244" spans="14:14" x14ac:dyDescent="0.25">
      <c r="N22244"/>
    </row>
    <row r="22245" spans="14:14" x14ac:dyDescent="0.25">
      <c r="N22245"/>
    </row>
    <row r="22246" spans="14:14" x14ac:dyDescent="0.25">
      <c r="N22246"/>
    </row>
    <row r="22247" spans="14:14" x14ac:dyDescent="0.25">
      <c r="N22247"/>
    </row>
    <row r="22248" spans="14:14" x14ac:dyDescent="0.25">
      <c r="N22248"/>
    </row>
    <row r="22249" spans="14:14" x14ac:dyDescent="0.25">
      <c r="N22249"/>
    </row>
    <row r="22250" spans="14:14" x14ac:dyDescent="0.25">
      <c r="N22250"/>
    </row>
    <row r="22251" spans="14:14" x14ac:dyDescent="0.25">
      <c r="N22251"/>
    </row>
    <row r="22252" spans="14:14" x14ac:dyDescent="0.25">
      <c r="N22252"/>
    </row>
    <row r="22253" spans="14:14" x14ac:dyDescent="0.25">
      <c r="N22253"/>
    </row>
    <row r="22254" spans="14:14" x14ac:dyDescent="0.25">
      <c r="N22254"/>
    </row>
    <row r="22255" spans="14:14" x14ac:dyDescent="0.25">
      <c r="N22255"/>
    </row>
    <row r="22256" spans="14:14" x14ac:dyDescent="0.25">
      <c r="N22256"/>
    </row>
    <row r="22257" spans="14:14" x14ac:dyDescent="0.25">
      <c r="N22257"/>
    </row>
    <row r="22258" spans="14:14" x14ac:dyDescent="0.25">
      <c r="N22258"/>
    </row>
    <row r="22259" spans="14:14" x14ac:dyDescent="0.25">
      <c r="N22259"/>
    </row>
    <row r="22260" spans="14:14" x14ac:dyDescent="0.25">
      <c r="N22260"/>
    </row>
    <row r="22261" spans="14:14" x14ac:dyDescent="0.25">
      <c r="N22261"/>
    </row>
    <row r="22262" spans="14:14" x14ac:dyDescent="0.25">
      <c r="N22262"/>
    </row>
    <row r="22263" spans="14:14" x14ac:dyDescent="0.25">
      <c r="N22263"/>
    </row>
    <row r="22264" spans="14:14" x14ac:dyDescent="0.25">
      <c r="N22264"/>
    </row>
    <row r="22265" spans="14:14" x14ac:dyDescent="0.25">
      <c r="N22265"/>
    </row>
    <row r="22266" spans="14:14" x14ac:dyDescent="0.25">
      <c r="N22266"/>
    </row>
    <row r="22267" spans="14:14" x14ac:dyDescent="0.25">
      <c r="N22267"/>
    </row>
    <row r="22268" spans="14:14" x14ac:dyDescent="0.25">
      <c r="N22268"/>
    </row>
    <row r="22269" spans="14:14" x14ac:dyDescent="0.25">
      <c r="N22269"/>
    </row>
    <row r="22270" spans="14:14" x14ac:dyDescent="0.25">
      <c r="N22270"/>
    </row>
    <row r="22271" spans="14:14" x14ac:dyDescent="0.25">
      <c r="N22271"/>
    </row>
    <row r="22272" spans="14:14" x14ac:dyDescent="0.25">
      <c r="N22272"/>
    </row>
    <row r="22273" spans="14:14" x14ac:dyDescent="0.25">
      <c r="N22273"/>
    </row>
    <row r="22274" spans="14:14" x14ac:dyDescent="0.25">
      <c r="N22274"/>
    </row>
    <row r="22275" spans="14:14" x14ac:dyDescent="0.25">
      <c r="N22275"/>
    </row>
    <row r="22276" spans="14:14" x14ac:dyDescent="0.25">
      <c r="N22276"/>
    </row>
    <row r="22277" spans="14:14" x14ac:dyDescent="0.25">
      <c r="N22277"/>
    </row>
    <row r="22278" spans="14:14" x14ac:dyDescent="0.25">
      <c r="N22278"/>
    </row>
    <row r="22279" spans="14:14" x14ac:dyDescent="0.25">
      <c r="N22279"/>
    </row>
    <row r="22280" spans="14:14" x14ac:dyDescent="0.25">
      <c r="N22280"/>
    </row>
    <row r="22281" spans="14:14" x14ac:dyDescent="0.25">
      <c r="N22281"/>
    </row>
    <row r="22282" spans="14:14" x14ac:dyDescent="0.25">
      <c r="N22282"/>
    </row>
    <row r="22283" spans="14:14" x14ac:dyDescent="0.25">
      <c r="N22283"/>
    </row>
    <row r="22284" spans="14:14" x14ac:dyDescent="0.25">
      <c r="N22284"/>
    </row>
    <row r="22285" spans="14:14" x14ac:dyDescent="0.25">
      <c r="N22285"/>
    </row>
    <row r="22286" spans="14:14" x14ac:dyDescent="0.25">
      <c r="N22286"/>
    </row>
    <row r="22287" spans="14:14" x14ac:dyDescent="0.25">
      <c r="N22287"/>
    </row>
    <row r="22288" spans="14:14" x14ac:dyDescent="0.25">
      <c r="N22288"/>
    </row>
    <row r="22289" spans="14:14" x14ac:dyDescent="0.25">
      <c r="N22289"/>
    </row>
    <row r="22290" spans="14:14" x14ac:dyDescent="0.25">
      <c r="N22290"/>
    </row>
    <row r="22291" spans="14:14" x14ac:dyDescent="0.25">
      <c r="N22291"/>
    </row>
    <row r="22292" spans="14:14" x14ac:dyDescent="0.25">
      <c r="N22292"/>
    </row>
    <row r="22293" spans="14:14" x14ac:dyDescent="0.25">
      <c r="N22293"/>
    </row>
    <row r="22294" spans="14:14" x14ac:dyDescent="0.25">
      <c r="N22294"/>
    </row>
    <row r="22295" spans="14:14" x14ac:dyDescent="0.25">
      <c r="N22295"/>
    </row>
    <row r="22296" spans="14:14" x14ac:dyDescent="0.25">
      <c r="N22296"/>
    </row>
    <row r="22297" spans="14:14" x14ac:dyDescent="0.25">
      <c r="N22297"/>
    </row>
    <row r="22298" spans="14:14" x14ac:dyDescent="0.25">
      <c r="N22298"/>
    </row>
    <row r="22299" spans="14:14" x14ac:dyDescent="0.25">
      <c r="N22299"/>
    </row>
    <row r="22300" spans="14:14" x14ac:dyDescent="0.25">
      <c r="N22300"/>
    </row>
    <row r="22301" spans="14:14" x14ac:dyDescent="0.25">
      <c r="N22301"/>
    </row>
    <row r="22302" spans="14:14" x14ac:dyDescent="0.25">
      <c r="N22302"/>
    </row>
    <row r="22303" spans="14:14" x14ac:dyDescent="0.25">
      <c r="N22303"/>
    </row>
    <row r="22304" spans="14:14" x14ac:dyDescent="0.25">
      <c r="N22304"/>
    </row>
    <row r="22305" spans="14:14" x14ac:dyDescent="0.25">
      <c r="N22305"/>
    </row>
    <row r="22306" spans="14:14" x14ac:dyDescent="0.25">
      <c r="N22306"/>
    </row>
    <row r="22307" spans="14:14" x14ac:dyDescent="0.25">
      <c r="N22307"/>
    </row>
    <row r="22308" spans="14:14" x14ac:dyDescent="0.25">
      <c r="N22308"/>
    </row>
    <row r="22309" spans="14:14" x14ac:dyDescent="0.25">
      <c r="N22309"/>
    </row>
    <row r="22310" spans="14:14" x14ac:dyDescent="0.25">
      <c r="N22310"/>
    </row>
    <row r="22311" spans="14:14" x14ac:dyDescent="0.25">
      <c r="N22311"/>
    </row>
    <row r="22312" spans="14:14" x14ac:dyDescent="0.25">
      <c r="N22312"/>
    </row>
    <row r="22313" spans="14:14" x14ac:dyDescent="0.25">
      <c r="N22313"/>
    </row>
    <row r="22314" spans="14:14" x14ac:dyDescent="0.25">
      <c r="N22314"/>
    </row>
    <row r="22315" spans="14:14" x14ac:dyDescent="0.25">
      <c r="N22315"/>
    </row>
    <row r="22316" spans="14:14" x14ac:dyDescent="0.25">
      <c r="N22316"/>
    </row>
    <row r="22317" spans="14:14" x14ac:dyDescent="0.25">
      <c r="N22317"/>
    </row>
    <row r="22318" spans="14:14" x14ac:dyDescent="0.25">
      <c r="N22318"/>
    </row>
    <row r="22319" spans="14:14" x14ac:dyDescent="0.25">
      <c r="N22319"/>
    </row>
    <row r="22320" spans="14:14" x14ac:dyDescent="0.25">
      <c r="N22320"/>
    </row>
    <row r="22321" spans="14:14" x14ac:dyDescent="0.25">
      <c r="N22321"/>
    </row>
    <row r="22322" spans="14:14" x14ac:dyDescent="0.25">
      <c r="N22322"/>
    </row>
    <row r="22323" spans="14:14" x14ac:dyDescent="0.25">
      <c r="N22323"/>
    </row>
    <row r="22324" spans="14:14" x14ac:dyDescent="0.25">
      <c r="N22324"/>
    </row>
    <row r="22325" spans="14:14" x14ac:dyDescent="0.25">
      <c r="N22325"/>
    </row>
    <row r="22326" spans="14:14" x14ac:dyDescent="0.25">
      <c r="N22326"/>
    </row>
    <row r="22327" spans="14:14" x14ac:dyDescent="0.25">
      <c r="N22327"/>
    </row>
    <row r="22328" spans="14:14" x14ac:dyDescent="0.25">
      <c r="N22328"/>
    </row>
    <row r="22329" spans="14:14" x14ac:dyDescent="0.25">
      <c r="N22329"/>
    </row>
    <row r="22330" spans="14:14" x14ac:dyDescent="0.25">
      <c r="N22330"/>
    </row>
    <row r="22331" spans="14:14" x14ac:dyDescent="0.25">
      <c r="N22331"/>
    </row>
    <row r="22332" spans="14:14" x14ac:dyDescent="0.25">
      <c r="N22332"/>
    </row>
    <row r="22333" spans="14:14" x14ac:dyDescent="0.25">
      <c r="N22333"/>
    </row>
    <row r="22334" spans="14:14" x14ac:dyDescent="0.25">
      <c r="N22334"/>
    </row>
    <row r="22335" spans="14:14" x14ac:dyDescent="0.25">
      <c r="N22335"/>
    </row>
    <row r="22336" spans="14:14" x14ac:dyDescent="0.25">
      <c r="N22336"/>
    </row>
    <row r="22337" spans="14:14" x14ac:dyDescent="0.25">
      <c r="N22337"/>
    </row>
    <row r="22338" spans="14:14" x14ac:dyDescent="0.25">
      <c r="N22338"/>
    </row>
    <row r="22339" spans="14:14" x14ac:dyDescent="0.25">
      <c r="N22339"/>
    </row>
    <row r="22340" spans="14:14" x14ac:dyDescent="0.25">
      <c r="N22340"/>
    </row>
    <row r="22341" spans="14:14" x14ac:dyDescent="0.25">
      <c r="N22341"/>
    </row>
    <row r="22342" spans="14:14" x14ac:dyDescent="0.25">
      <c r="N22342"/>
    </row>
    <row r="22343" spans="14:14" x14ac:dyDescent="0.25">
      <c r="N22343"/>
    </row>
    <row r="22344" spans="14:14" x14ac:dyDescent="0.25">
      <c r="N22344"/>
    </row>
    <row r="22345" spans="14:14" x14ac:dyDescent="0.25">
      <c r="N22345"/>
    </row>
    <row r="22346" spans="14:14" x14ac:dyDescent="0.25">
      <c r="N22346"/>
    </row>
    <row r="22347" spans="14:14" x14ac:dyDescent="0.25">
      <c r="N22347"/>
    </row>
    <row r="22348" spans="14:14" x14ac:dyDescent="0.25">
      <c r="N22348"/>
    </row>
    <row r="22349" spans="14:14" x14ac:dyDescent="0.25">
      <c r="N22349"/>
    </row>
    <row r="22350" spans="14:14" x14ac:dyDescent="0.25">
      <c r="N22350"/>
    </row>
    <row r="22351" spans="14:14" x14ac:dyDescent="0.25">
      <c r="N22351"/>
    </row>
    <row r="22352" spans="14:14" x14ac:dyDescent="0.25">
      <c r="N22352"/>
    </row>
    <row r="22353" spans="14:14" x14ac:dyDescent="0.25">
      <c r="N22353"/>
    </row>
    <row r="22354" spans="14:14" x14ac:dyDescent="0.25">
      <c r="N22354"/>
    </row>
    <row r="22355" spans="14:14" x14ac:dyDescent="0.25">
      <c r="N22355"/>
    </row>
    <row r="22356" spans="14:14" x14ac:dyDescent="0.25">
      <c r="N22356"/>
    </row>
    <row r="22357" spans="14:14" x14ac:dyDescent="0.25">
      <c r="N22357"/>
    </row>
    <row r="22358" spans="14:14" x14ac:dyDescent="0.25">
      <c r="N22358"/>
    </row>
    <row r="22359" spans="14:14" x14ac:dyDescent="0.25">
      <c r="N22359"/>
    </row>
    <row r="22360" spans="14:14" x14ac:dyDescent="0.25">
      <c r="N22360"/>
    </row>
    <row r="22361" spans="14:14" x14ac:dyDescent="0.25">
      <c r="N22361"/>
    </row>
    <row r="22362" spans="14:14" x14ac:dyDescent="0.25">
      <c r="N22362"/>
    </row>
    <row r="22363" spans="14:14" x14ac:dyDescent="0.25">
      <c r="N22363"/>
    </row>
    <row r="22364" spans="14:14" x14ac:dyDescent="0.25">
      <c r="N22364"/>
    </row>
    <row r="22365" spans="14:14" x14ac:dyDescent="0.25">
      <c r="N22365"/>
    </row>
    <row r="22366" spans="14:14" x14ac:dyDescent="0.25">
      <c r="N22366"/>
    </row>
    <row r="22367" spans="14:14" x14ac:dyDescent="0.25">
      <c r="N22367"/>
    </row>
    <row r="22368" spans="14:14" x14ac:dyDescent="0.25">
      <c r="N22368"/>
    </row>
    <row r="22369" spans="14:14" x14ac:dyDescent="0.25">
      <c r="N22369"/>
    </row>
    <row r="22370" spans="14:14" x14ac:dyDescent="0.25">
      <c r="N22370"/>
    </row>
    <row r="22371" spans="14:14" x14ac:dyDescent="0.25">
      <c r="N22371"/>
    </row>
    <row r="22372" spans="14:14" x14ac:dyDescent="0.25">
      <c r="N22372"/>
    </row>
    <row r="22373" spans="14:14" x14ac:dyDescent="0.25">
      <c r="N22373"/>
    </row>
    <row r="22374" spans="14:14" x14ac:dyDescent="0.25">
      <c r="N22374"/>
    </row>
    <row r="22375" spans="14:14" x14ac:dyDescent="0.25">
      <c r="N22375"/>
    </row>
    <row r="22376" spans="14:14" x14ac:dyDescent="0.25">
      <c r="N22376"/>
    </row>
    <row r="22377" spans="14:14" x14ac:dyDescent="0.25">
      <c r="N22377"/>
    </row>
    <row r="22378" spans="14:14" x14ac:dyDescent="0.25">
      <c r="N22378"/>
    </row>
    <row r="22379" spans="14:14" x14ac:dyDescent="0.25">
      <c r="N22379"/>
    </row>
    <row r="22380" spans="14:14" x14ac:dyDescent="0.25">
      <c r="N22380"/>
    </row>
    <row r="22381" spans="14:14" x14ac:dyDescent="0.25">
      <c r="N22381"/>
    </row>
    <row r="22382" spans="14:14" x14ac:dyDescent="0.25">
      <c r="N22382"/>
    </row>
    <row r="22383" spans="14:14" x14ac:dyDescent="0.25">
      <c r="N22383"/>
    </row>
    <row r="22384" spans="14:14" x14ac:dyDescent="0.25">
      <c r="N22384"/>
    </row>
    <row r="22385" spans="14:14" x14ac:dyDescent="0.25">
      <c r="N22385"/>
    </row>
    <row r="22386" spans="14:14" x14ac:dyDescent="0.25">
      <c r="N22386"/>
    </row>
    <row r="22387" spans="14:14" x14ac:dyDescent="0.25">
      <c r="N22387"/>
    </row>
    <row r="22388" spans="14:14" x14ac:dyDescent="0.25">
      <c r="N22388"/>
    </row>
    <row r="22389" spans="14:14" x14ac:dyDescent="0.25">
      <c r="N22389"/>
    </row>
    <row r="22390" spans="14:14" x14ac:dyDescent="0.25">
      <c r="N22390"/>
    </row>
    <row r="22391" spans="14:14" x14ac:dyDescent="0.25">
      <c r="N22391"/>
    </row>
    <row r="22392" spans="14:14" x14ac:dyDescent="0.25">
      <c r="N22392"/>
    </row>
    <row r="22393" spans="14:14" x14ac:dyDescent="0.25">
      <c r="N22393"/>
    </row>
    <row r="22394" spans="14:14" x14ac:dyDescent="0.25">
      <c r="N22394"/>
    </row>
    <row r="22395" spans="14:14" x14ac:dyDescent="0.25">
      <c r="N22395"/>
    </row>
    <row r="22396" spans="14:14" x14ac:dyDescent="0.25">
      <c r="N22396"/>
    </row>
    <row r="22397" spans="14:14" x14ac:dyDescent="0.25">
      <c r="N22397"/>
    </row>
    <row r="22398" spans="14:14" x14ac:dyDescent="0.25">
      <c r="N22398"/>
    </row>
    <row r="22399" spans="14:14" x14ac:dyDescent="0.25">
      <c r="N22399"/>
    </row>
    <row r="22400" spans="14:14" x14ac:dyDescent="0.25">
      <c r="N22400"/>
    </row>
    <row r="22401" spans="14:14" x14ac:dyDescent="0.25">
      <c r="N22401"/>
    </row>
    <row r="22402" spans="14:14" x14ac:dyDescent="0.25">
      <c r="N22402"/>
    </row>
    <row r="22403" spans="14:14" x14ac:dyDescent="0.25">
      <c r="N22403"/>
    </row>
    <row r="22404" spans="14:14" x14ac:dyDescent="0.25">
      <c r="N22404"/>
    </row>
    <row r="22405" spans="14:14" x14ac:dyDescent="0.25">
      <c r="N22405"/>
    </row>
    <row r="22406" spans="14:14" x14ac:dyDescent="0.25">
      <c r="N22406"/>
    </row>
    <row r="22407" spans="14:14" x14ac:dyDescent="0.25">
      <c r="N22407"/>
    </row>
    <row r="22408" spans="14:14" x14ac:dyDescent="0.25">
      <c r="N22408"/>
    </row>
    <row r="22409" spans="14:14" x14ac:dyDescent="0.25">
      <c r="N22409"/>
    </row>
    <row r="22410" spans="14:14" x14ac:dyDescent="0.25">
      <c r="N22410"/>
    </row>
    <row r="22411" spans="14:14" x14ac:dyDescent="0.25">
      <c r="N22411"/>
    </row>
    <row r="22412" spans="14:14" x14ac:dyDescent="0.25">
      <c r="N22412"/>
    </row>
    <row r="22413" spans="14:14" x14ac:dyDescent="0.25">
      <c r="N22413"/>
    </row>
    <row r="22414" spans="14:14" x14ac:dyDescent="0.25">
      <c r="N22414"/>
    </row>
    <row r="22415" spans="14:14" x14ac:dyDescent="0.25">
      <c r="N22415"/>
    </row>
    <row r="22416" spans="14:14" x14ac:dyDescent="0.25">
      <c r="N22416"/>
    </row>
    <row r="22417" spans="14:14" x14ac:dyDescent="0.25">
      <c r="N22417"/>
    </row>
    <row r="22418" spans="14:14" x14ac:dyDescent="0.25">
      <c r="N22418"/>
    </row>
    <row r="22419" spans="14:14" x14ac:dyDescent="0.25">
      <c r="N22419"/>
    </row>
    <row r="22420" spans="14:14" x14ac:dyDescent="0.25">
      <c r="N22420"/>
    </row>
    <row r="22421" spans="14:14" x14ac:dyDescent="0.25">
      <c r="N22421"/>
    </row>
    <row r="22422" spans="14:14" x14ac:dyDescent="0.25">
      <c r="N22422"/>
    </row>
    <row r="22423" spans="14:14" x14ac:dyDescent="0.25">
      <c r="N22423"/>
    </row>
    <row r="22424" spans="14:14" x14ac:dyDescent="0.25">
      <c r="N22424"/>
    </row>
    <row r="22425" spans="14:14" x14ac:dyDescent="0.25">
      <c r="N22425"/>
    </row>
    <row r="22426" spans="14:14" x14ac:dyDescent="0.25">
      <c r="N22426"/>
    </row>
    <row r="22427" spans="14:14" x14ac:dyDescent="0.25">
      <c r="N22427"/>
    </row>
    <row r="22428" spans="14:14" x14ac:dyDescent="0.25">
      <c r="N22428"/>
    </row>
    <row r="22429" spans="14:14" x14ac:dyDescent="0.25">
      <c r="N22429"/>
    </row>
    <row r="22430" spans="14:14" x14ac:dyDescent="0.25">
      <c r="N22430"/>
    </row>
    <row r="22431" spans="14:14" x14ac:dyDescent="0.25">
      <c r="N22431"/>
    </row>
    <row r="22432" spans="14:14" x14ac:dyDescent="0.25">
      <c r="N22432"/>
    </row>
    <row r="22433" spans="14:14" x14ac:dyDescent="0.25">
      <c r="N22433"/>
    </row>
    <row r="22434" spans="14:14" x14ac:dyDescent="0.25">
      <c r="N22434"/>
    </row>
    <row r="22435" spans="14:14" x14ac:dyDescent="0.25">
      <c r="N22435"/>
    </row>
    <row r="22436" spans="14:14" x14ac:dyDescent="0.25">
      <c r="N22436"/>
    </row>
    <row r="22437" spans="14:14" x14ac:dyDescent="0.25">
      <c r="N22437"/>
    </row>
    <row r="22438" spans="14:14" x14ac:dyDescent="0.25">
      <c r="N22438"/>
    </row>
    <row r="22439" spans="14:14" x14ac:dyDescent="0.25">
      <c r="N22439"/>
    </row>
    <row r="22440" spans="14:14" x14ac:dyDescent="0.25">
      <c r="N22440"/>
    </row>
    <row r="22441" spans="14:14" x14ac:dyDescent="0.25">
      <c r="N22441"/>
    </row>
    <row r="22442" spans="14:14" x14ac:dyDescent="0.25">
      <c r="N22442"/>
    </row>
    <row r="22443" spans="14:14" x14ac:dyDescent="0.25">
      <c r="N22443"/>
    </row>
    <row r="22444" spans="14:14" x14ac:dyDescent="0.25">
      <c r="N22444"/>
    </row>
    <row r="22445" spans="14:14" x14ac:dyDescent="0.25">
      <c r="N22445"/>
    </row>
    <row r="22446" spans="14:14" x14ac:dyDescent="0.25">
      <c r="N22446"/>
    </row>
    <row r="22447" spans="14:14" x14ac:dyDescent="0.25">
      <c r="N22447"/>
    </row>
    <row r="22448" spans="14:14" x14ac:dyDescent="0.25">
      <c r="N22448"/>
    </row>
    <row r="22449" spans="14:14" x14ac:dyDescent="0.25">
      <c r="N22449"/>
    </row>
    <row r="22450" spans="14:14" x14ac:dyDescent="0.25">
      <c r="N22450"/>
    </row>
    <row r="22451" spans="14:14" x14ac:dyDescent="0.25">
      <c r="N22451"/>
    </row>
    <row r="22452" spans="14:14" x14ac:dyDescent="0.25">
      <c r="N22452"/>
    </row>
    <row r="22453" spans="14:14" x14ac:dyDescent="0.25">
      <c r="N22453"/>
    </row>
    <row r="22454" spans="14:14" x14ac:dyDescent="0.25">
      <c r="N22454"/>
    </row>
    <row r="22455" spans="14:14" x14ac:dyDescent="0.25">
      <c r="N22455"/>
    </row>
    <row r="22456" spans="14:14" x14ac:dyDescent="0.25">
      <c r="N22456"/>
    </row>
    <row r="22457" spans="14:14" x14ac:dyDescent="0.25">
      <c r="N22457"/>
    </row>
    <row r="22458" spans="14:14" x14ac:dyDescent="0.25">
      <c r="N22458"/>
    </row>
    <row r="22459" spans="14:14" x14ac:dyDescent="0.25">
      <c r="N22459"/>
    </row>
    <row r="22460" spans="14:14" x14ac:dyDescent="0.25">
      <c r="N22460"/>
    </row>
    <row r="22461" spans="14:14" x14ac:dyDescent="0.25">
      <c r="N22461"/>
    </row>
    <row r="22462" spans="14:14" x14ac:dyDescent="0.25">
      <c r="N22462"/>
    </row>
    <row r="22463" spans="14:14" x14ac:dyDescent="0.25">
      <c r="N22463"/>
    </row>
    <row r="22464" spans="14:14" x14ac:dyDescent="0.25">
      <c r="N22464"/>
    </row>
    <row r="22465" spans="14:14" x14ac:dyDescent="0.25">
      <c r="N22465"/>
    </row>
    <row r="22466" spans="14:14" x14ac:dyDescent="0.25">
      <c r="N22466"/>
    </row>
    <row r="22467" spans="14:14" x14ac:dyDescent="0.25">
      <c r="N22467"/>
    </row>
    <row r="22468" spans="14:14" x14ac:dyDescent="0.25">
      <c r="N22468"/>
    </row>
    <row r="22469" spans="14:14" x14ac:dyDescent="0.25">
      <c r="N22469"/>
    </row>
    <row r="22470" spans="14:14" x14ac:dyDescent="0.25">
      <c r="N22470"/>
    </row>
    <row r="22471" spans="14:14" x14ac:dyDescent="0.25">
      <c r="N22471"/>
    </row>
    <row r="22472" spans="14:14" x14ac:dyDescent="0.25">
      <c r="N22472"/>
    </row>
    <row r="22473" spans="14:14" x14ac:dyDescent="0.25">
      <c r="N22473"/>
    </row>
    <row r="22474" spans="14:14" x14ac:dyDescent="0.25">
      <c r="N22474"/>
    </row>
    <row r="22475" spans="14:14" x14ac:dyDescent="0.25">
      <c r="N22475"/>
    </row>
    <row r="22476" spans="14:14" x14ac:dyDescent="0.25">
      <c r="N22476"/>
    </row>
    <row r="22477" spans="14:14" x14ac:dyDescent="0.25">
      <c r="N22477"/>
    </row>
    <row r="22478" spans="14:14" x14ac:dyDescent="0.25">
      <c r="N22478"/>
    </row>
    <row r="22479" spans="14:14" x14ac:dyDescent="0.25">
      <c r="N22479"/>
    </row>
    <row r="22480" spans="14:14" x14ac:dyDescent="0.25">
      <c r="N22480"/>
    </row>
    <row r="22481" spans="14:14" x14ac:dyDescent="0.25">
      <c r="N22481"/>
    </row>
    <row r="22482" spans="14:14" x14ac:dyDescent="0.25">
      <c r="N22482"/>
    </row>
    <row r="22483" spans="14:14" x14ac:dyDescent="0.25">
      <c r="N22483"/>
    </row>
    <row r="22484" spans="14:14" x14ac:dyDescent="0.25">
      <c r="N22484"/>
    </row>
    <row r="22485" spans="14:14" x14ac:dyDescent="0.25">
      <c r="N22485"/>
    </row>
    <row r="22486" spans="14:14" x14ac:dyDescent="0.25">
      <c r="N22486"/>
    </row>
    <row r="22487" spans="14:14" x14ac:dyDescent="0.25">
      <c r="N22487"/>
    </row>
    <row r="22488" spans="14:14" x14ac:dyDescent="0.25">
      <c r="N22488"/>
    </row>
    <row r="22489" spans="14:14" x14ac:dyDescent="0.25">
      <c r="N22489"/>
    </row>
    <row r="22490" spans="14:14" x14ac:dyDescent="0.25">
      <c r="N22490"/>
    </row>
    <row r="22491" spans="14:14" x14ac:dyDescent="0.25">
      <c r="N22491"/>
    </row>
    <row r="22492" spans="14:14" x14ac:dyDescent="0.25">
      <c r="N22492"/>
    </row>
    <row r="22493" spans="14:14" x14ac:dyDescent="0.25">
      <c r="N22493"/>
    </row>
    <row r="22494" spans="14:14" x14ac:dyDescent="0.25">
      <c r="N22494"/>
    </row>
    <row r="22495" spans="14:14" x14ac:dyDescent="0.25">
      <c r="N22495"/>
    </row>
    <row r="22496" spans="14:14" x14ac:dyDescent="0.25">
      <c r="N22496"/>
    </row>
    <row r="22497" spans="14:14" x14ac:dyDescent="0.25">
      <c r="N22497"/>
    </row>
    <row r="22498" spans="14:14" x14ac:dyDescent="0.25">
      <c r="N22498"/>
    </row>
    <row r="22499" spans="14:14" x14ac:dyDescent="0.25">
      <c r="N22499"/>
    </row>
    <row r="22500" spans="14:14" x14ac:dyDescent="0.25">
      <c r="N22500"/>
    </row>
    <row r="22501" spans="14:14" x14ac:dyDescent="0.25">
      <c r="N22501"/>
    </row>
    <row r="22502" spans="14:14" x14ac:dyDescent="0.25">
      <c r="N22502"/>
    </row>
    <row r="22503" spans="14:14" x14ac:dyDescent="0.25">
      <c r="N22503"/>
    </row>
    <row r="22504" spans="14:14" x14ac:dyDescent="0.25">
      <c r="N22504"/>
    </row>
    <row r="22505" spans="14:14" x14ac:dyDescent="0.25">
      <c r="N22505"/>
    </row>
    <row r="22506" spans="14:14" x14ac:dyDescent="0.25">
      <c r="N22506"/>
    </row>
    <row r="22507" spans="14:14" x14ac:dyDescent="0.25">
      <c r="N22507"/>
    </row>
    <row r="22508" spans="14:14" x14ac:dyDescent="0.25">
      <c r="N22508"/>
    </row>
    <row r="22509" spans="14:14" x14ac:dyDescent="0.25">
      <c r="N22509"/>
    </row>
    <row r="22510" spans="14:14" x14ac:dyDescent="0.25">
      <c r="N22510"/>
    </row>
    <row r="22511" spans="14:14" x14ac:dyDescent="0.25">
      <c r="N22511"/>
    </row>
    <row r="22512" spans="14:14" x14ac:dyDescent="0.25">
      <c r="N22512"/>
    </row>
    <row r="22513" spans="14:14" x14ac:dyDescent="0.25">
      <c r="N22513"/>
    </row>
    <row r="22514" spans="14:14" x14ac:dyDescent="0.25">
      <c r="N22514"/>
    </row>
    <row r="22515" spans="14:14" x14ac:dyDescent="0.25">
      <c r="N22515"/>
    </row>
    <row r="22516" spans="14:14" x14ac:dyDescent="0.25">
      <c r="N22516"/>
    </row>
    <row r="22517" spans="14:14" x14ac:dyDescent="0.25">
      <c r="N22517"/>
    </row>
    <row r="22518" spans="14:14" x14ac:dyDescent="0.25">
      <c r="N22518"/>
    </row>
    <row r="22519" spans="14:14" x14ac:dyDescent="0.25">
      <c r="N22519"/>
    </row>
    <row r="22520" spans="14:14" x14ac:dyDescent="0.25">
      <c r="N22520"/>
    </row>
    <row r="22521" spans="14:14" x14ac:dyDescent="0.25">
      <c r="N22521"/>
    </row>
    <row r="22522" spans="14:14" x14ac:dyDescent="0.25">
      <c r="N22522"/>
    </row>
    <row r="22523" spans="14:14" x14ac:dyDescent="0.25">
      <c r="N22523"/>
    </row>
    <row r="22524" spans="14:14" x14ac:dyDescent="0.25">
      <c r="N22524"/>
    </row>
    <row r="22525" spans="14:14" x14ac:dyDescent="0.25">
      <c r="N22525"/>
    </row>
    <row r="22526" spans="14:14" x14ac:dyDescent="0.25">
      <c r="N22526"/>
    </row>
    <row r="22527" spans="14:14" x14ac:dyDescent="0.25">
      <c r="N22527"/>
    </row>
    <row r="22528" spans="14:14" x14ac:dyDescent="0.25">
      <c r="N22528"/>
    </row>
    <row r="22529" spans="14:14" x14ac:dyDescent="0.25">
      <c r="N22529"/>
    </row>
    <row r="22530" spans="14:14" x14ac:dyDescent="0.25">
      <c r="N22530"/>
    </row>
    <row r="22531" spans="14:14" x14ac:dyDescent="0.25">
      <c r="N22531"/>
    </row>
    <row r="22532" spans="14:14" x14ac:dyDescent="0.25">
      <c r="N22532"/>
    </row>
    <row r="22533" spans="14:14" x14ac:dyDescent="0.25">
      <c r="N22533"/>
    </row>
    <row r="22534" spans="14:14" x14ac:dyDescent="0.25">
      <c r="N22534"/>
    </row>
    <row r="22535" spans="14:14" x14ac:dyDescent="0.25">
      <c r="N22535"/>
    </row>
    <row r="22536" spans="14:14" x14ac:dyDescent="0.25">
      <c r="N22536"/>
    </row>
    <row r="22537" spans="14:14" x14ac:dyDescent="0.25">
      <c r="N22537"/>
    </row>
    <row r="22538" spans="14:14" x14ac:dyDescent="0.25">
      <c r="N22538"/>
    </row>
    <row r="22539" spans="14:14" x14ac:dyDescent="0.25">
      <c r="N22539"/>
    </row>
    <row r="22540" spans="14:14" x14ac:dyDescent="0.25">
      <c r="N22540"/>
    </row>
    <row r="22541" spans="14:14" x14ac:dyDescent="0.25">
      <c r="N22541"/>
    </row>
    <row r="22542" spans="14:14" x14ac:dyDescent="0.25">
      <c r="N22542"/>
    </row>
    <row r="22543" spans="14:14" x14ac:dyDescent="0.25">
      <c r="N22543"/>
    </row>
    <row r="22544" spans="14:14" x14ac:dyDescent="0.25">
      <c r="N22544"/>
    </row>
    <row r="22545" spans="14:14" x14ac:dyDescent="0.25">
      <c r="N22545"/>
    </row>
    <row r="22546" spans="14:14" x14ac:dyDescent="0.25">
      <c r="N22546"/>
    </row>
    <row r="22547" spans="14:14" x14ac:dyDescent="0.25">
      <c r="N22547"/>
    </row>
    <row r="22548" spans="14:14" x14ac:dyDescent="0.25">
      <c r="N22548"/>
    </row>
    <row r="22549" spans="14:14" x14ac:dyDescent="0.25">
      <c r="N22549"/>
    </row>
    <row r="22550" spans="14:14" x14ac:dyDescent="0.25">
      <c r="N22550"/>
    </row>
    <row r="22551" spans="14:14" x14ac:dyDescent="0.25">
      <c r="N22551"/>
    </row>
    <row r="22552" spans="14:14" x14ac:dyDescent="0.25">
      <c r="N22552"/>
    </row>
    <row r="22553" spans="14:14" x14ac:dyDescent="0.25">
      <c r="N22553"/>
    </row>
    <row r="22554" spans="14:14" x14ac:dyDescent="0.25">
      <c r="N22554"/>
    </row>
    <row r="22555" spans="14:14" x14ac:dyDescent="0.25">
      <c r="N22555"/>
    </row>
    <row r="22556" spans="14:14" x14ac:dyDescent="0.25">
      <c r="N22556"/>
    </row>
    <row r="22557" spans="14:14" x14ac:dyDescent="0.25">
      <c r="N22557"/>
    </row>
    <row r="22558" spans="14:14" x14ac:dyDescent="0.25">
      <c r="N22558"/>
    </row>
    <row r="22559" spans="14:14" x14ac:dyDescent="0.25">
      <c r="N22559"/>
    </row>
    <row r="22560" spans="14:14" x14ac:dyDescent="0.25">
      <c r="N22560"/>
    </row>
    <row r="22561" spans="14:14" x14ac:dyDescent="0.25">
      <c r="N22561"/>
    </row>
    <row r="22562" spans="14:14" x14ac:dyDescent="0.25">
      <c r="N22562"/>
    </row>
    <row r="22563" spans="14:14" x14ac:dyDescent="0.25">
      <c r="N22563"/>
    </row>
    <row r="22564" spans="14:14" x14ac:dyDescent="0.25">
      <c r="N22564"/>
    </row>
    <row r="22565" spans="14:14" x14ac:dyDescent="0.25">
      <c r="N22565"/>
    </row>
    <row r="22566" spans="14:14" x14ac:dyDescent="0.25">
      <c r="N22566"/>
    </row>
    <row r="22567" spans="14:14" x14ac:dyDescent="0.25">
      <c r="N22567"/>
    </row>
    <row r="22568" spans="14:14" x14ac:dyDescent="0.25">
      <c r="N22568"/>
    </row>
    <row r="22569" spans="14:14" x14ac:dyDescent="0.25">
      <c r="N22569"/>
    </row>
    <row r="22570" spans="14:14" x14ac:dyDescent="0.25">
      <c r="N22570"/>
    </row>
    <row r="22571" spans="14:14" x14ac:dyDescent="0.25">
      <c r="N22571"/>
    </row>
    <row r="22572" spans="14:14" x14ac:dyDescent="0.25">
      <c r="N22572"/>
    </row>
    <row r="22573" spans="14:14" x14ac:dyDescent="0.25">
      <c r="N22573"/>
    </row>
    <row r="22574" spans="14:14" x14ac:dyDescent="0.25">
      <c r="N22574"/>
    </row>
    <row r="22575" spans="14:14" x14ac:dyDescent="0.25">
      <c r="N22575"/>
    </row>
    <row r="22576" spans="14:14" x14ac:dyDescent="0.25">
      <c r="N22576"/>
    </row>
    <row r="22577" spans="14:14" x14ac:dyDescent="0.25">
      <c r="N22577"/>
    </row>
    <row r="22578" spans="14:14" x14ac:dyDescent="0.25">
      <c r="N22578"/>
    </row>
    <row r="22579" spans="14:14" x14ac:dyDescent="0.25">
      <c r="N22579"/>
    </row>
    <row r="22580" spans="14:14" x14ac:dyDescent="0.25">
      <c r="N22580"/>
    </row>
    <row r="22581" spans="14:14" x14ac:dyDescent="0.25">
      <c r="N22581"/>
    </row>
    <row r="22582" spans="14:14" x14ac:dyDescent="0.25">
      <c r="N22582"/>
    </row>
    <row r="22583" spans="14:14" x14ac:dyDescent="0.25">
      <c r="N22583"/>
    </row>
    <row r="22584" spans="14:14" x14ac:dyDescent="0.25">
      <c r="N22584"/>
    </row>
    <row r="22585" spans="14:14" x14ac:dyDescent="0.25">
      <c r="N22585"/>
    </row>
    <row r="22586" spans="14:14" x14ac:dyDescent="0.25">
      <c r="N22586"/>
    </row>
    <row r="22587" spans="14:14" x14ac:dyDescent="0.25">
      <c r="N22587"/>
    </row>
    <row r="22588" spans="14:14" x14ac:dyDescent="0.25">
      <c r="N22588"/>
    </row>
    <row r="22589" spans="14:14" x14ac:dyDescent="0.25">
      <c r="N22589"/>
    </row>
    <row r="22590" spans="14:14" x14ac:dyDescent="0.25">
      <c r="N22590"/>
    </row>
    <row r="22591" spans="14:14" x14ac:dyDescent="0.25">
      <c r="N22591"/>
    </row>
    <row r="22592" spans="14:14" x14ac:dyDescent="0.25">
      <c r="N22592"/>
    </row>
    <row r="22593" spans="14:14" x14ac:dyDescent="0.25">
      <c r="N22593"/>
    </row>
    <row r="22594" spans="14:14" x14ac:dyDescent="0.25">
      <c r="N22594"/>
    </row>
    <row r="22595" spans="14:14" x14ac:dyDescent="0.25">
      <c r="N22595"/>
    </row>
    <row r="22596" spans="14:14" x14ac:dyDescent="0.25">
      <c r="N22596"/>
    </row>
    <row r="22597" spans="14:14" x14ac:dyDescent="0.25">
      <c r="N22597"/>
    </row>
    <row r="22598" spans="14:14" x14ac:dyDescent="0.25">
      <c r="N22598"/>
    </row>
    <row r="22599" spans="14:14" x14ac:dyDescent="0.25">
      <c r="N22599"/>
    </row>
    <row r="22600" spans="14:14" x14ac:dyDescent="0.25">
      <c r="N22600"/>
    </row>
    <row r="22601" spans="14:14" x14ac:dyDescent="0.25">
      <c r="N22601"/>
    </row>
    <row r="22602" spans="14:14" x14ac:dyDescent="0.25">
      <c r="N22602"/>
    </row>
    <row r="22603" spans="14:14" x14ac:dyDescent="0.25">
      <c r="N22603"/>
    </row>
    <row r="22604" spans="14:14" x14ac:dyDescent="0.25">
      <c r="N22604"/>
    </row>
    <row r="22605" spans="14:14" x14ac:dyDescent="0.25">
      <c r="N22605"/>
    </row>
    <row r="22606" spans="14:14" x14ac:dyDescent="0.25">
      <c r="N22606"/>
    </row>
    <row r="22607" spans="14:14" x14ac:dyDescent="0.25">
      <c r="N22607"/>
    </row>
    <row r="22608" spans="14:14" x14ac:dyDescent="0.25">
      <c r="N22608"/>
    </row>
    <row r="22609" spans="14:14" x14ac:dyDescent="0.25">
      <c r="N22609"/>
    </row>
    <row r="22610" spans="14:14" x14ac:dyDescent="0.25">
      <c r="N22610"/>
    </row>
    <row r="22611" spans="14:14" x14ac:dyDescent="0.25">
      <c r="N22611"/>
    </row>
    <row r="22612" spans="14:14" x14ac:dyDescent="0.25">
      <c r="N22612"/>
    </row>
    <row r="22613" spans="14:14" x14ac:dyDescent="0.25">
      <c r="N22613"/>
    </row>
    <row r="22614" spans="14:14" x14ac:dyDescent="0.25">
      <c r="N22614"/>
    </row>
    <row r="22615" spans="14:14" x14ac:dyDescent="0.25">
      <c r="N22615"/>
    </row>
    <row r="22616" spans="14:14" x14ac:dyDescent="0.25">
      <c r="N22616"/>
    </row>
    <row r="22617" spans="14:14" x14ac:dyDescent="0.25">
      <c r="N22617"/>
    </row>
    <row r="22618" spans="14:14" x14ac:dyDescent="0.25">
      <c r="N22618"/>
    </row>
    <row r="22619" spans="14:14" x14ac:dyDescent="0.25">
      <c r="N22619"/>
    </row>
    <row r="22620" spans="14:14" x14ac:dyDescent="0.25">
      <c r="N22620"/>
    </row>
    <row r="22621" spans="14:14" x14ac:dyDescent="0.25">
      <c r="N22621"/>
    </row>
    <row r="22622" spans="14:14" x14ac:dyDescent="0.25">
      <c r="N22622"/>
    </row>
    <row r="22623" spans="14:14" x14ac:dyDescent="0.25">
      <c r="N22623"/>
    </row>
    <row r="22624" spans="14:14" x14ac:dyDescent="0.25">
      <c r="N22624"/>
    </row>
    <row r="22625" spans="14:14" x14ac:dyDescent="0.25">
      <c r="N22625"/>
    </row>
    <row r="22626" spans="14:14" x14ac:dyDescent="0.25">
      <c r="N22626"/>
    </row>
    <row r="22627" spans="14:14" x14ac:dyDescent="0.25">
      <c r="N22627"/>
    </row>
    <row r="22628" spans="14:14" x14ac:dyDescent="0.25">
      <c r="N22628"/>
    </row>
    <row r="22629" spans="14:14" x14ac:dyDescent="0.25">
      <c r="N22629"/>
    </row>
    <row r="22630" spans="14:14" x14ac:dyDescent="0.25">
      <c r="N22630"/>
    </row>
    <row r="22631" spans="14:14" x14ac:dyDescent="0.25">
      <c r="N22631"/>
    </row>
    <row r="22632" spans="14:14" x14ac:dyDescent="0.25">
      <c r="N22632"/>
    </row>
    <row r="22633" spans="14:14" x14ac:dyDescent="0.25">
      <c r="N22633"/>
    </row>
    <row r="22634" spans="14:14" x14ac:dyDescent="0.25">
      <c r="N22634"/>
    </row>
    <row r="22635" spans="14:14" x14ac:dyDescent="0.25">
      <c r="N22635"/>
    </row>
    <row r="22636" spans="14:14" x14ac:dyDescent="0.25">
      <c r="N22636"/>
    </row>
    <row r="22637" spans="14:14" x14ac:dyDescent="0.25">
      <c r="N22637"/>
    </row>
    <row r="22638" spans="14:14" x14ac:dyDescent="0.25">
      <c r="N22638"/>
    </row>
    <row r="22639" spans="14:14" x14ac:dyDescent="0.25">
      <c r="N22639"/>
    </row>
    <row r="22640" spans="14:14" x14ac:dyDescent="0.25">
      <c r="N22640"/>
    </row>
    <row r="22641" spans="14:14" x14ac:dyDescent="0.25">
      <c r="N22641"/>
    </row>
    <row r="22642" spans="14:14" x14ac:dyDescent="0.25">
      <c r="N22642"/>
    </row>
    <row r="22643" spans="14:14" x14ac:dyDescent="0.25">
      <c r="N22643"/>
    </row>
    <row r="22644" spans="14:14" x14ac:dyDescent="0.25">
      <c r="N22644"/>
    </row>
    <row r="22645" spans="14:14" x14ac:dyDescent="0.25">
      <c r="N22645"/>
    </row>
    <row r="22646" spans="14:14" x14ac:dyDescent="0.25">
      <c r="N22646"/>
    </row>
    <row r="22647" spans="14:14" x14ac:dyDescent="0.25">
      <c r="N22647"/>
    </row>
    <row r="22648" spans="14:14" x14ac:dyDescent="0.25">
      <c r="N22648"/>
    </row>
    <row r="22649" spans="14:14" x14ac:dyDescent="0.25">
      <c r="N22649"/>
    </row>
    <row r="22650" spans="14:14" x14ac:dyDescent="0.25">
      <c r="N22650"/>
    </row>
    <row r="22651" spans="14:14" x14ac:dyDescent="0.25">
      <c r="N22651"/>
    </row>
    <row r="22652" spans="14:14" x14ac:dyDescent="0.25">
      <c r="N22652"/>
    </row>
    <row r="22653" spans="14:14" x14ac:dyDescent="0.25">
      <c r="N22653"/>
    </row>
    <row r="22654" spans="14:14" x14ac:dyDescent="0.25">
      <c r="N22654"/>
    </row>
    <row r="22655" spans="14:14" x14ac:dyDescent="0.25">
      <c r="N22655"/>
    </row>
    <row r="22656" spans="14:14" x14ac:dyDescent="0.25">
      <c r="N22656"/>
    </row>
    <row r="22657" spans="14:14" x14ac:dyDescent="0.25">
      <c r="N22657"/>
    </row>
    <row r="22658" spans="14:14" x14ac:dyDescent="0.25">
      <c r="N22658"/>
    </row>
    <row r="22659" spans="14:14" x14ac:dyDescent="0.25">
      <c r="N22659"/>
    </row>
    <row r="22660" spans="14:14" x14ac:dyDescent="0.25">
      <c r="N22660"/>
    </row>
    <row r="22661" spans="14:14" x14ac:dyDescent="0.25">
      <c r="N22661"/>
    </row>
    <row r="22662" spans="14:14" x14ac:dyDescent="0.25">
      <c r="N22662"/>
    </row>
    <row r="22663" spans="14:14" x14ac:dyDescent="0.25">
      <c r="N22663"/>
    </row>
    <row r="22664" spans="14:14" x14ac:dyDescent="0.25">
      <c r="N22664"/>
    </row>
    <row r="22665" spans="14:14" x14ac:dyDescent="0.25">
      <c r="N22665"/>
    </row>
    <row r="22666" spans="14:14" x14ac:dyDescent="0.25">
      <c r="N22666"/>
    </row>
    <row r="22667" spans="14:14" x14ac:dyDescent="0.25">
      <c r="N22667"/>
    </row>
    <row r="22668" spans="14:14" x14ac:dyDescent="0.25">
      <c r="N22668"/>
    </row>
    <row r="22669" spans="14:14" x14ac:dyDescent="0.25">
      <c r="N22669"/>
    </row>
    <row r="22670" spans="14:14" x14ac:dyDescent="0.25">
      <c r="N22670"/>
    </row>
    <row r="22671" spans="14:14" x14ac:dyDescent="0.25">
      <c r="N22671"/>
    </row>
    <row r="22672" spans="14:14" x14ac:dyDescent="0.25">
      <c r="N22672"/>
    </row>
    <row r="22673" spans="14:14" x14ac:dyDescent="0.25">
      <c r="N22673"/>
    </row>
    <row r="22674" spans="14:14" x14ac:dyDescent="0.25">
      <c r="N22674"/>
    </row>
    <row r="22675" spans="14:14" x14ac:dyDescent="0.25">
      <c r="N22675"/>
    </row>
    <row r="22676" spans="14:14" x14ac:dyDescent="0.25">
      <c r="N22676"/>
    </row>
    <row r="22677" spans="14:14" x14ac:dyDescent="0.25">
      <c r="N22677"/>
    </row>
    <row r="22678" spans="14:14" x14ac:dyDescent="0.25">
      <c r="N22678"/>
    </row>
    <row r="22679" spans="14:14" x14ac:dyDescent="0.25">
      <c r="N22679"/>
    </row>
    <row r="22680" spans="14:14" x14ac:dyDescent="0.25">
      <c r="N22680"/>
    </row>
    <row r="22681" spans="14:14" x14ac:dyDescent="0.25">
      <c r="N22681"/>
    </row>
    <row r="22682" spans="14:14" x14ac:dyDescent="0.25">
      <c r="N22682"/>
    </row>
    <row r="22683" spans="14:14" x14ac:dyDescent="0.25">
      <c r="N22683"/>
    </row>
    <row r="22684" spans="14:14" x14ac:dyDescent="0.25">
      <c r="N22684"/>
    </row>
    <row r="22685" spans="14:14" x14ac:dyDescent="0.25">
      <c r="N22685"/>
    </row>
    <row r="22686" spans="14:14" x14ac:dyDescent="0.25">
      <c r="N22686"/>
    </row>
    <row r="22687" spans="14:14" x14ac:dyDescent="0.25">
      <c r="N22687"/>
    </row>
    <row r="22688" spans="14:14" x14ac:dyDescent="0.25">
      <c r="N22688"/>
    </row>
    <row r="22689" spans="14:14" x14ac:dyDescent="0.25">
      <c r="N22689"/>
    </row>
    <row r="22690" spans="14:14" x14ac:dyDescent="0.25">
      <c r="N22690"/>
    </row>
    <row r="22691" spans="14:14" x14ac:dyDescent="0.25">
      <c r="N22691"/>
    </row>
    <row r="22692" spans="14:14" x14ac:dyDescent="0.25">
      <c r="N22692"/>
    </row>
    <row r="22693" spans="14:14" x14ac:dyDescent="0.25">
      <c r="N22693"/>
    </row>
    <row r="22694" spans="14:14" x14ac:dyDescent="0.25">
      <c r="N22694"/>
    </row>
    <row r="22695" spans="14:14" x14ac:dyDescent="0.25">
      <c r="N22695"/>
    </row>
    <row r="22696" spans="14:14" x14ac:dyDescent="0.25">
      <c r="N22696"/>
    </row>
    <row r="22697" spans="14:14" x14ac:dyDescent="0.25">
      <c r="N22697"/>
    </row>
    <row r="22698" spans="14:14" x14ac:dyDescent="0.25">
      <c r="N22698"/>
    </row>
    <row r="22699" spans="14:14" x14ac:dyDescent="0.25">
      <c r="N22699"/>
    </row>
    <row r="22700" spans="14:14" x14ac:dyDescent="0.25">
      <c r="N22700"/>
    </row>
    <row r="22701" spans="14:14" x14ac:dyDescent="0.25">
      <c r="N22701"/>
    </row>
    <row r="22702" spans="14:14" x14ac:dyDescent="0.25">
      <c r="N22702"/>
    </row>
    <row r="22703" spans="14:14" x14ac:dyDescent="0.25">
      <c r="N22703"/>
    </row>
    <row r="22704" spans="14:14" x14ac:dyDescent="0.25">
      <c r="N22704"/>
    </row>
    <row r="22705" spans="14:14" x14ac:dyDescent="0.25">
      <c r="N22705"/>
    </row>
    <row r="22706" spans="14:14" x14ac:dyDescent="0.25">
      <c r="N22706"/>
    </row>
    <row r="22707" spans="14:14" x14ac:dyDescent="0.25">
      <c r="N22707"/>
    </row>
    <row r="22708" spans="14:14" x14ac:dyDescent="0.25">
      <c r="N22708"/>
    </row>
    <row r="22709" spans="14:14" x14ac:dyDescent="0.25">
      <c r="N22709"/>
    </row>
    <row r="22710" spans="14:14" x14ac:dyDescent="0.25">
      <c r="N22710"/>
    </row>
    <row r="22711" spans="14:14" x14ac:dyDescent="0.25">
      <c r="N22711"/>
    </row>
    <row r="22712" spans="14:14" x14ac:dyDescent="0.25">
      <c r="N22712"/>
    </row>
    <row r="22713" spans="14:14" x14ac:dyDescent="0.25">
      <c r="N22713"/>
    </row>
    <row r="22714" spans="14:14" x14ac:dyDescent="0.25">
      <c r="N22714"/>
    </row>
    <row r="22715" spans="14:14" x14ac:dyDescent="0.25">
      <c r="N22715"/>
    </row>
    <row r="22716" spans="14:14" x14ac:dyDescent="0.25">
      <c r="N22716"/>
    </row>
    <row r="22717" spans="14:14" x14ac:dyDescent="0.25">
      <c r="N22717"/>
    </row>
    <row r="22718" spans="14:14" x14ac:dyDescent="0.25">
      <c r="N22718"/>
    </row>
    <row r="22719" spans="14:14" x14ac:dyDescent="0.25">
      <c r="N22719"/>
    </row>
    <row r="22720" spans="14:14" x14ac:dyDescent="0.25">
      <c r="N22720"/>
    </row>
    <row r="22721" spans="14:14" x14ac:dyDescent="0.25">
      <c r="N22721"/>
    </row>
    <row r="22722" spans="14:14" x14ac:dyDescent="0.25">
      <c r="N22722"/>
    </row>
    <row r="22723" spans="14:14" x14ac:dyDescent="0.25">
      <c r="N22723"/>
    </row>
    <row r="22724" spans="14:14" x14ac:dyDescent="0.25">
      <c r="N22724"/>
    </row>
    <row r="22725" spans="14:14" x14ac:dyDescent="0.25">
      <c r="N22725"/>
    </row>
    <row r="22726" spans="14:14" x14ac:dyDescent="0.25">
      <c r="N22726"/>
    </row>
    <row r="22727" spans="14:14" x14ac:dyDescent="0.25">
      <c r="N22727"/>
    </row>
    <row r="22728" spans="14:14" x14ac:dyDescent="0.25">
      <c r="N22728"/>
    </row>
    <row r="22729" spans="14:14" x14ac:dyDescent="0.25">
      <c r="N22729"/>
    </row>
    <row r="22730" spans="14:14" x14ac:dyDescent="0.25">
      <c r="N22730"/>
    </row>
    <row r="22731" spans="14:14" x14ac:dyDescent="0.25">
      <c r="N22731"/>
    </row>
    <row r="22732" spans="14:14" x14ac:dyDescent="0.25">
      <c r="N22732"/>
    </row>
    <row r="22733" spans="14:14" x14ac:dyDescent="0.25">
      <c r="N22733"/>
    </row>
    <row r="22734" spans="14:14" x14ac:dyDescent="0.25">
      <c r="N22734"/>
    </row>
    <row r="22735" spans="14:14" x14ac:dyDescent="0.25">
      <c r="N22735"/>
    </row>
    <row r="22736" spans="14:14" x14ac:dyDescent="0.25">
      <c r="N22736"/>
    </row>
    <row r="22737" spans="14:14" x14ac:dyDescent="0.25">
      <c r="N22737"/>
    </row>
    <row r="22738" spans="14:14" x14ac:dyDescent="0.25">
      <c r="N22738"/>
    </row>
    <row r="22739" spans="14:14" x14ac:dyDescent="0.25">
      <c r="N22739"/>
    </row>
    <row r="22740" spans="14:14" x14ac:dyDescent="0.25">
      <c r="N22740"/>
    </row>
    <row r="22741" spans="14:14" x14ac:dyDescent="0.25">
      <c r="N22741"/>
    </row>
    <row r="22742" spans="14:14" x14ac:dyDescent="0.25">
      <c r="N22742"/>
    </row>
    <row r="22743" spans="14:14" x14ac:dyDescent="0.25">
      <c r="N22743"/>
    </row>
    <row r="22744" spans="14:14" x14ac:dyDescent="0.25">
      <c r="N22744"/>
    </row>
    <row r="22745" spans="14:14" x14ac:dyDescent="0.25">
      <c r="N22745"/>
    </row>
    <row r="22746" spans="14:14" x14ac:dyDescent="0.25">
      <c r="N22746"/>
    </row>
    <row r="22747" spans="14:14" x14ac:dyDescent="0.25">
      <c r="N22747"/>
    </row>
    <row r="22748" spans="14:14" x14ac:dyDescent="0.25">
      <c r="N22748"/>
    </row>
    <row r="22749" spans="14:14" x14ac:dyDescent="0.25">
      <c r="N22749"/>
    </row>
    <row r="22750" spans="14:14" x14ac:dyDescent="0.25">
      <c r="N22750"/>
    </row>
    <row r="22751" spans="14:14" x14ac:dyDescent="0.25">
      <c r="N22751"/>
    </row>
    <row r="22752" spans="14:14" x14ac:dyDescent="0.25">
      <c r="N22752"/>
    </row>
    <row r="22753" spans="14:14" x14ac:dyDescent="0.25">
      <c r="N22753"/>
    </row>
    <row r="22754" spans="14:14" x14ac:dyDescent="0.25">
      <c r="N22754"/>
    </row>
    <row r="22755" spans="14:14" x14ac:dyDescent="0.25">
      <c r="N22755"/>
    </row>
    <row r="22756" spans="14:14" x14ac:dyDescent="0.25">
      <c r="N22756"/>
    </row>
    <row r="22757" spans="14:14" x14ac:dyDescent="0.25">
      <c r="N22757"/>
    </row>
    <row r="22758" spans="14:14" x14ac:dyDescent="0.25">
      <c r="N22758"/>
    </row>
    <row r="22759" spans="14:14" x14ac:dyDescent="0.25">
      <c r="N22759"/>
    </row>
    <row r="22760" spans="14:14" x14ac:dyDescent="0.25">
      <c r="N22760"/>
    </row>
    <row r="22761" spans="14:14" x14ac:dyDescent="0.25">
      <c r="N22761"/>
    </row>
    <row r="22762" spans="14:14" x14ac:dyDescent="0.25">
      <c r="N22762"/>
    </row>
    <row r="22763" spans="14:14" x14ac:dyDescent="0.25">
      <c r="N22763"/>
    </row>
    <row r="22764" spans="14:14" x14ac:dyDescent="0.25">
      <c r="N22764"/>
    </row>
    <row r="22765" spans="14:14" x14ac:dyDescent="0.25">
      <c r="N22765"/>
    </row>
    <row r="22766" spans="14:14" x14ac:dyDescent="0.25">
      <c r="N22766"/>
    </row>
    <row r="22767" spans="14:14" x14ac:dyDescent="0.25">
      <c r="N22767"/>
    </row>
    <row r="22768" spans="14:14" x14ac:dyDescent="0.25">
      <c r="N22768"/>
    </row>
    <row r="22769" spans="14:14" x14ac:dyDescent="0.25">
      <c r="N22769"/>
    </row>
    <row r="22770" spans="14:14" x14ac:dyDescent="0.25">
      <c r="N22770"/>
    </row>
    <row r="22771" spans="14:14" x14ac:dyDescent="0.25">
      <c r="N22771"/>
    </row>
    <row r="22772" spans="14:14" x14ac:dyDescent="0.25">
      <c r="N22772"/>
    </row>
    <row r="22773" spans="14:14" x14ac:dyDescent="0.25">
      <c r="N22773"/>
    </row>
    <row r="22774" spans="14:14" x14ac:dyDescent="0.25">
      <c r="N22774"/>
    </row>
    <row r="22775" spans="14:14" x14ac:dyDescent="0.25">
      <c r="N22775"/>
    </row>
    <row r="22776" spans="14:14" x14ac:dyDescent="0.25">
      <c r="N22776"/>
    </row>
    <row r="22777" spans="14:14" x14ac:dyDescent="0.25">
      <c r="N22777"/>
    </row>
    <row r="22778" spans="14:14" x14ac:dyDescent="0.25">
      <c r="N22778"/>
    </row>
    <row r="22779" spans="14:14" x14ac:dyDescent="0.25">
      <c r="N22779"/>
    </row>
    <row r="22780" spans="14:14" x14ac:dyDescent="0.25">
      <c r="N22780"/>
    </row>
    <row r="22781" spans="14:14" x14ac:dyDescent="0.25">
      <c r="N22781"/>
    </row>
    <row r="22782" spans="14:14" x14ac:dyDescent="0.25">
      <c r="N22782"/>
    </row>
    <row r="22783" spans="14:14" x14ac:dyDescent="0.25">
      <c r="N22783"/>
    </row>
    <row r="22784" spans="14:14" x14ac:dyDescent="0.25">
      <c r="N22784"/>
    </row>
    <row r="22785" spans="14:14" x14ac:dyDescent="0.25">
      <c r="N22785"/>
    </row>
    <row r="22786" spans="14:14" x14ac:dyDescent="0.25">
      <c r="N22786"/>
    </row>
    <row r="22787" spans="14:14" x14ac:dyDescent="0.25">
      <c r="N22787"/>
    </row>
    <row r="22788" spans="14:14" x14ac:dyDescent="0.25">
      <c r="N22788"/>
    </row>
    <row r="22789" spans="14:14" x14ac:dyDescent="0.25">
      <c r="N22789"/>
    </row>
    <row r="22790" spans="14:14" x14ac:dyDescent="0.25">
      <c r="N22790"/>
    </row>
    <row r="22791" spans="14:14" x14ac:dyDescent="0.25">
      <c r="N22791"/>
    </row>
    <row r="22792" spans="14:14" x14ac:dyDescent="0.25">
      <c r="N22792"/>
    </row>
    <row r="22793" spans="14:14" x14ac:dyDescent="0.25">
      <c r="N22793"/>
    </row>
    <row r="22794" spans="14:14" x14ac:dyDescent="0.25">
      <c r="N22794"/>
    </row>
    <row r="22795" spans="14:14" x14ac:dyDescent="0.25">
      <c r="N22795"/>
    </row>
    <row r="22796" spans="14:14" x14ac:dyDescent="0.25">
      <c r="N22796"/>
    </row>
    <row r="22797" spans="14:14" x14ac:dyDescent="0.25">
      <c r="N22797"/>
    </row>
    <row r="22798" spans="14:14" x14ac:dyDescent="0.25">
      <c r="N22798"/>
    </row>
    <row r="22799" spans="14:14" x14ac:dyDescent="0.25">
      <c r="N22799"/>
    </row>
    <row r="22800" spans="14:14" x14ac:dyDescent="0.25">
      <c r="N22800"/>
    </row>
    <row r="22801" spans="14:14" x14ac:dyDescent="0.25">
      <c r="N22801"/>
    </row>
    <row r="22802" spans="14:14" x14ac:dyDescent="0.25">
      <c r="N22802"/>
    </row>
    <row r="22803" spans="14:14" x14ac:dyDescent="0.25">
      <c r="N22803"/>
    </row>
    <row r="22804" spans="14:14" x14ac:dyDescent="0.25">
      <c r="N22804"/>
    </row>
    <row r="22805" spans="14:14" x14ac:dyDescent="0.25">
      <c r="N22805"/>
    </row>
    <row r="22806" spans="14:14" x14ac:dyDescent="0.25">
      <c r="N22806"/>
    </row>
    <row r="22807" spans="14:14" x14ac:dyDescent="0.25">
      <c r="N22807"/>
    </row>
    <row r="22808" spans="14:14" x14ac:dyDescent="0.25">
      <c r="N22808"/>
    </row>
    <row r="22809" spans="14:14" x14ac:dyDescent="0.25">
      <c r="N22809"/>
    </row>
    <row r="22810" spans="14:14" x14ac:dyDescent="0.25">
      <c r="N22810"/>
    </row>
    <row r="22811" spans="14:14" x14ac:dyDescent="0.25">
      <c r="N22811"/>
    </row>
    <row r="22812" spans="14:14" x14ac:dyDescent="0.25">
      <c r="N22812"/>
    </row>
    <row r="22813" spans="14:14" x14ac:dyDescent="0.25">
      <c r="N22813"/>
    </row>
    <row r="22814" spans="14:14" x14ac:dyDescent="0.25">
      <c r="N22814"/>
    </row>
    <row r="22815" spans="14:14" x14ac:dyDescent="0.25">
      <c r="N22815"/>
    </row>
    <row r="22816" spans="14:14" x14ac:dyDescent="0.25">
      <c r="N22816"/>
    </row>
    <row r="22817" spans="14:14" x14ac:dyDescent="0.25">
      <c r="N22817"/>
    </row>
    <row r="22818" spans="14:14" x14ac:dyDescent="0.25">
      <c r="N22818"/>
    </row>
    <row r="22819" spans="14:14" x14ac:dyDescent="0.25">
      <c r="N22819"/>
    </row>
    <row r="22820" spans="14:14" x14ac:dyDescent="0.25">
      <c r="N22820"/>
    </row>
    <row r="22821" spans="14:14" x14ac:dyDescent="0.25">
      <c r="N22821"/>
    </row>
    <row r="22822" spans="14:14" x14ac:dyDescent="0.25">
      <c r="N22822"/>
    </row>
    <row r="22823" spans="14:14" x14ac:dyDescent="0.25">
      <c r="N22823"/>
    </row>
    <row r="22824" spans="14:14" x14ac:dyDescent="0.25">
      <c r="N22824"/>
    </row>
    <row r="22825" spans="14:14" x14ac:dyDescent="0.25">
      <c r="N22825"/>
    </row>
    <row r="22826" spans="14:14" x14ac:dyDescent="0.25">
      <c r="N22826"/>
    </row>
    <row r="22827" spans="14:14" x14ac:dyDescent="0.25">
      <c r="N22827"/>
    </row>
    <row r="22828" spans="14:14" x14ac:dyDescent="0.25">
      <c r="N22828"/>
    </row>
    <row r="22829" spans="14:14" x14ac:dyDescent="0.25">
      <c r="N22829"/>
    </row>
    <row r="22830" spans="14:14" x14ac:dyDescent="0.25">
      <c r="N22830"/>
    </row>
    <row r="22831" spans="14:14" x14ac:dyDescent="0.25">
      <c r="N22831"/>
    </row>
    <row r="22832" spans="14:14" x14ac:dyDescent="0.25">
      <c r="N22832"/>
    </row>
    <row r="22833" spans="14:14" x14ac:dyDescent="0.25">
      <c r="N22833"/>
    </row>
    <row r="22834" spans="14:14" x14ac:dyDescent="0.25">
      <c r="N22834"/>
    </row>
    <row r="22835" spans="14:14" x14ac:dyDescent="0.25">
      <c r="N22835"/>
    </row>
    <row r="22836" spans="14:14" x14ac:dyDescent="0.25">
      <c r="N22836"/>
    </row>
    <row r="22837" spans="14:14" x14ac:dyDescent="0.25">
      <c r="N22837"/>
    </row>
    <row r="22838" spans="14:14" x14ac:dyDescent="0.25">
      <c r="N22838"/>
    </row>
    <row r="22839" spans="14:14" x14ac:dyDescent="0.25">
      <c r="N22839"/>
    </row>
    <row r="22840" spans="14:14" x14ac:dyDescent="0.25">
      <c r="N22840"/>
    </row>
    <row r="22841" spans="14:14" x14ac:dyDescent="0.25">
      <c r="N22841"/>
    </row>
    <row r="22842" spans="14:14" x14ac:dyDescent="0.25">
      <c r="N22842"/>
    </row>
    <row r="22843" spans="14:14" x14ac:dyDescent="0.25">
      <c r="N22843"/>
    </row>
    <row r="22844" spans="14:14" x14ac:dyDescent="0.25">
      <c r="N22844"/>
    </row>
    <row r="22845" spans="14:14" x14ac:dyDescent="0.25">
      <c r="N22845"/>
    </row>
    <row r="22846" spans="14:14" x14ac:dyDescent="0.25">
      <c r="N22846"/>
    </row>
    <row r="22847" spans="14:14" x14ac:dyDescent="0.25">
      <c r="N22847"/>
    </row>
    <row r="22848" spans="14:14" x14ac:dyDescent="0.25">
      <c r="N22848"/>
    </row>
    <row r="22849" spans="14:14" x14ac:dyDescent="0.25">
      <c r="N22849"/>
    </row>
    <row r="22850" spans="14:14" x14ac:dyDescent="0.25">
      <c r="N22850"/>
    </row>
    <row r="22851" spans="14:14" x14ac:dyDescent="0.25">
      <c r="N22851"/>
    </row>
    <row r="22852" spans="14:14" x14ac:dyDescent="0.25">
      <c r="N22852"/>
    </row>
    <row r="22853" spans="14:14" x14ac:dyDescent="0.25">
      <c r="N22853"/>
    </row>
    <row r="22854" spans="14:14" x14ac:dyDescent="0.25">
      <c r="N22854"/>
    </row>
    <row r="22855" spans="14:14" x14ac:dyDescent="0.25">
      <c r="N22855"/>
    </row>
    <row r="22856" spans="14:14" x14ac:dyDescent="0.25">
      <c r="N22856"/>
    </row>
    <row r="22857" spans="14:14" x14ac:dyDescent="0.25">
      <c r="N22857"/>
    </row>
    <row r="22858" spans="14:14" x14ac:dyDescent="0.25">
      <c r="N22858"/>
    </row>
    <row r="22859" spans="14:14" x14ac:dyDescent="0.25">
      <c r="N22859"/>
    </row>
    <row r="22860" spans="14:14" x14ac:dyDescent="0.25">
      <c r="N22860"/>
    </row>
    <row r="22861" spans="14:14" x14ac:dyDescent="0.25">
      <c r="N22861"/>
    </row>
    <row r="22862" spans="14:14" x14ac:dyDescent="0.25">
      <c r="N22862"/>
    </row>
    <row r="22863" spans="14:14" x14ac:dyDescent="0.25">
      <c r="N22863"/>
    </row>
    <row r="22864" spans="14:14" x14ac:dyDescent="0.25">
      <c r="N22864"/>
    </row>
    <row r="22865" spans="14:14" x14ac:dyDescent="0.25">
      <c r="N22865"/>
    </row>
    <row r="22866" spans="14:14" x14ac:dyDescent="0.25">
      <c r="N22866"/>
    </row>
    <row r="22867" spans="14:14" x14ac:dyDescent="0.25">
      <c r="N22867"/>
    </row>
    <row r="22868" spans="14:14" x14ac:dyDescent="0.25">
      <c r="N22868"/>
    </row>
    <row r="22869" spans="14:14" x14ac:dyDescent="0.25">
      <c r="N22869"/>
    </row>
    <row r="22870" spans="14:14" x14ac:dyDescent="0.25">
      <c r="N22870"/>
    </row>
    <row r="22871" spans="14:14" x14ac:dyDescent="0.25">
      <c r="N22871"/>
    </row>
    <row r="22872" spans="14:14" x14ac:dyDescent="0.25">
      <c r="N22872"/>
    </row>
    <row r="22873" spans="14:14" x14ac:dyDescent="0.25">
      <c r="N22873"/>
    </row>
    <row r="22874" spans="14:14" x14ac:dyDescent="0.25">
      <c r="N22874"/>
    </row>
    <row r="22875" spans="14:14" x14ac:dyDescent="0.25">
      <c r="N22875"/>
    </row>
    <row r="22876" spans="14:14" x14ac:dyDescent="0.25">
      <c r="N22876"/>
    </row>
    <row r="22877" spans="14:14" x14ac:dyDescent="0.25">
      <c r="N22877"/>
    </row>
    <row r="22878" spans="14:14" x14ac:dyDescent="0.25">
      <c r="N22878"/>
    </row>
    <row r="22879" spans="14:14" x14ac:dyDescent="0.25">
      <c r="N22879"/>
    </row>
    <row r="22880" spans="14:14" x14ac:dyDescent="0.25">
      <c r="N22880"/>
    </row>
    <row r="22881" spans="14:14" x14ac:dyDescent="0.25">
      <c r="N22881"/>
    </row>
    <row r="22882" spans="14:14" x14ac:dyDescent="0.25">
      <c r="N22882"/>
    </row>
    <row r="22883" spans="14:14" x14ac:dyDescent="0.25">
      <c r="N22883"/>
    </row>
    <row r="22884" spans="14:14" x14ac:dyDescent="0.25">
      <c r="N22884"/>
    </row>
    <row r="22885" spans="14:14" x14ac:dyDescent="0.25">
      <c r="N22885"/>
    </row>
    <row r="22886" spans="14:14" x14ac:dyDescent="0.25">
      <c r="N22886"/>
    </row>
    <row r="22887" spans="14:14" x14ac:dyDescent="0.25">
      <c r="N22887"/>
    </row>
    <row r="22888" spans="14:14" x14ac:dyDescent="0.25">
      <c r="N22888"/>
    </row>
    <row r="22889" spans="14:14" x14ac:dyDescent="0.25">
      <c r="N22889"/>
    </row>
    <row r="22890" spans="14:14" x14ac:dyDescent="0.25">
      <c r="N22890"/>
    </row>
    <row r="22891" spans="14:14" x14ac:dyDescent="0.25">
      <c r="N22891"/>
    </row>
    <row r="22892" spans="14:14" x14ac:dyDescent="0.25">
      <c r="N22892"/>
    </row>
    <row r="22893" spans="14:14" x14ac:dyDescent="0.25">
      <c r="N22893"/>
    </row>
    <row r="22894" spans="14:14" x14ac:dyDescent="0.25">
      <c r="N22894"/>
    </row>
    <row r="22895" spans="14:14" x14ac:dyDescent="0.25">
      <c r="N22895"/>
    </row>
    <row r="22896" spans="14:14" x14ac:dyDescent="0.25">
      <c r="N22896"/>
    </row>
    <row r="22897" spans="14:14" x14ac:dyDescent="0.25">
      <c r="N22897"/>
    </row>
    <row r="22898" spans="14:14" x14ac:dyDescent="0.25">
      <c r="N22898"/>
    </row>
    <row r="22899" spans="14:14" x14ac:dyDescent="0.25">
      <c r="N22899"/>
    </row>
    <row r="22900" spans="14:14" x14ac:dyDescent="0.25">
      <c r="N22900"/>
    </row>
    <row r="22901" spans="14:14" x14ac:dyDescent="0.25">
      <c r="N22901"/>
    </row>
    <row r="22902" spans="14:14" x14ac:dyDescent="0.25">
      <c r="N22902"/>
    </row>
    <row r="22903" spans="14:14" x14ac:dyDescent="0.25">
      <c r="N22903"/>
    </row>
    <row r="22904" spans="14:14" x14ac:dyDescent="0.25">
      <c r="N22904"/>
    </row>
    <row r="22905" spans="14:14" x14ac:dyDescent="0.25">
      <c r="N22905"/>
    </row>
    <row r="22906" spans="14:14" x14ac:dyDescent="0.25">
      <c r="N22906"/>
    </row>
    <row r="22907" spans="14:14" x14ac:dyDescent="0.25">
      <c r="N22907"/>
    </row>
    <row r="22908" spans="14:14" x14ac:dyDescent="0.25">
      <c r="N22908"/>
    </row>
    <row r="22909" spans="14:14" x14ac:dyDescent="0.25">
      <c r="N22909"/>
    </row>
    <row r="22910" spans="14:14" x14ac:dyDescent="0.25">
      <c r="N22910"/>
    </row>
    <row r="22911" spans="14:14" x14ac:dyDescent="0.25">
      <c r="N22911"/>
    </row>
    <row r="22912" spans="14:14" x14ac:dyDescent="0.25">
      <c r="N22912"/>
    </row>
    <row r="22913" spans="14:14" x14ac:dyDescent="0.25">
      <c r="N22913"/>
    </row>
    <row r="22914" spans="14:14" x14ac:dyDescent="0.25">
      <c r="N22914"/>
    </row>
    <row r="22915" spans="14:14" x14ac:dyDescent="0.25">
      <c r="N22915"/>
    </row>
    <row r="22916" spans="14:14" x14ac:dyDescent="0.25">
      <c r="N22916"/>
    </row>
    <row r="22917" spans="14:14" x14ac:dyDescent="0.25">
      <c r="N22917"/>
    </row>
    <row r="22918" spans="14:14" x14ac:dyDescent="0.25">
      <c r="N22918"/>
    </row>
    <row r="22919" spans="14:14" x14ac:dyDescent="0.25">
      <c r="N22919"/>
    </row>
    <row r="22920" spans="14:14" x14ac:dyDescent="0.25">
      <c r="N22920"/>
    </row>
    <row r="22921" spans="14:14" x14ac:dyDescent="0.25">
      <c r="N22921"/>
    </row>
    <row r="22922" spans="14:14" x14ac:dyDescent="0.25">
      <c r="N22922"/>
    </row>
    <row r="22923" spans="14:14" x14ac:dyDescent="0.25">
      <c r="N22923"/>
    </row>
    <row r="22924" spans="14:14" x14ac:dyDescent="0.25">
      <c r="N22924"/>
    </row>
    <row r="22925" spans="14:14" x14ac:dyDescent="0.25">
      <c r="N22925"/>
    </row>
    <row r="22926" spans="14:14" x14ac:dyDescent="0.25">
      <c r="N22926"/>
    </row>
    <row r="22927" spans="14:14" x14ac:dyDescent="0.25">
      <c r="N22927"/>
    </row>
    <row r="22928" spans="14:14" x14ac:dyDescent="0.25">
      <c r="N22928"/>
    </row>
    <row r="22929" spans="14:14" x14ac:dyDescent="0.25">
      <c r="N22929"/>
    </row>
    <row r="22930" spans="14:14" x14ac:dyDescent="0.25">
      <c r="N22930"/>
    </row>
    <row r="22931" spans="14:14" x14ac:dyDescent="0.25">
      <c r="N22931"/>
    </row>
    <row r="22932" spans="14:14" x14ac:dyDescent="0.25">
      <c r="N22932"/>
    </row>
    <row r="22933" spans="14:14" x14ac:dyDescent="0.25">
      <c r="N22933"/>
    </row>
    <row r="22934" spans="14:14" x14ac:dyDescent="0.25">
      <c r="N22934"/>
    </row>
    <row r="22935" spans="14:14" x14ac:dyDescent="0.25">
      <c r="N22935"/>
    </row>
    <row r="22936" spans="14:14" x14ac:dyDescent="0.25">
      <c r="N22936"/>
    </row>
    <row r="22937" spans="14:14" x14ac:dyDescent="0.25">
      <c r="N22937"/>
    </row>
    <row r="22938" spans="14:14" x14ac:dyDescent="0.25">
      <c r="N22938"/>
    </row>
    <row r="22939" spans="14:14" x14ac:dyDescent="0.25">
      <c r="N22939"/>
    </row>
    <row r="22940" spans="14:14" x14ac:dyDescent="0.25">
      <c r="N22940"/>
    </row>
    <row r="22941" spans="14:14" x14ac:dyDescent="0.25">
      <c r="N22941"/>
    </row>
    <row r="22942" spans="14:14" x14ac:dyDescent="0.25">
      <c r="N22942"/>
    </row>
    <row r="22943" spans="14:14" x14ac:dyDescent="0.25">
      <c r="N22943"/>
    </row>
    <row r="22944" spans="14:14" x14ac:dyDescent="0.25">
      <c r="N22944"/>
    </row>
    <row r="22945" spans="14:14" x14ac:dyDescent="0.25">
      <c r="N22945"/>
    </row>
    <row r="22946" spans="14:14" x14ac:dyDescent="0.25">
      <c r="N22946"/>
    </row>
    <row r="22947" spans="14:14" x14ac:dyDescent="0.25">
      <c r="N22947"/>
    </row>
    <row r="22948" spans="14:14" x14ac:dyDescent="0.25">
      <c r="N22948"/>
    </row>
    <row r="22949" spans="14:14" x14ac:dyDescent="0.25">
      <c r="N22949"/>
    </row>
    <row r="22950" spans="14:14" x14ac:dyDescent="0.25">
      <c r="N22950"/>
    </row>
    <row r="22951" spans="14:14" x14ac:dyDescent="0.25">
      <c r="N22951"/>
    </row>
    <row r="22952" spans="14:14" x14ac:dyDescent="0.25">
      <c r="N22952"/>
    </row>
    <row r="22953" spans="14:14" x14ac:dyDescent="0.25">
      <c r="N22953"/>
    </row>
    <row r="22954" spans="14:14" x14ac:dyDescent="0.25">
      <c r="N22954"/>
    </row>
    <row r="22955" spans="14:14" x14ac:dyDescent="0.25">
      <c r="N22955"/>
    </row>
    <row r="22956" spans="14:14" x14ac:dyDescent="0.25">
      <c r="N22956"/>
    </row>
    <row r="22957" spans="14:14" x14ac:dyDescent="0.25">
      <c r="N22957"/>
    </row>
    <row r="22958" spans="14:14" x14ac:dyDescent="0.25">
      <c r="N22958"/>
    </row>
    <row r="22959" spans="14:14" x14ac:dyDescent="0.25">
      <c r="N22959"/>
    </row>
    <row r="22960" spans="14:14" x14ac:dyDescent="0.25">
      <c r="N22960"/>
    </row>
    <row r="22961" spans="14:14" x14ac:dyDescent="0.25">
      <c r="N22961"/>
    </row>
    <row r="22962" spans="14:14" x14ac:dyDescent="0.25">
      <c r="N22962"/>
    </row>
    <row r="22963" spans="14:14" x14ac:dyDescent="0.25">
      <c r="N22963"/>
    </row>
    <row r="22964" spans="14:14" x14ac:dyDescent="0.25">
      <c r="N22964"/>
    </row>
    <row r="22965" spans="14:14" x14ac:dyDescent="0.25">
      <c r="N22965"/>
    </row>
    <row r="22966" spans="14:14" x14ac:dyDescent="0.25">
      <c r="N22966"/>
    </row>
    <row r="22967" spans="14:14" x14ac:dyDescent="0.25">
      <c r="N22967"/>
    </row>
    <row r="22968" spans="14:14" x14ac:dyDescent="0.25">
      <c r="N22968"/>
    </row>
    <row r="22969" spans="14:14" x14ac:dyDescent="0.25">
      <c r="N22969"/>
    </row>
    <row r="22970" spans="14:14" x14ac:dyDescent="0.25">
      <c r="N22970"/>
    </row>
    <row r="22971" spans="14:14" x14ac:dyDescent="0.25">
      <c r="N22971"/>
    </row>
    <row r="22972" spans="14:14" x14ac:dyDescent="0.25">
      <c r="N22972"/>
    </row>
    <row r="22973" spans="14:14" x14ac:dyDescent="0.25">
      <c r="N22973"/>
    </row>
    <row r="22974" spans="14:14" x14ac:dyDescent="0.25">
      <c r="N22974"/>
    </row>
    <row r="22975" spans="14:14" x14ac:dyDescent="0.25">
      <c r="N22975"/>
    </row>
    <row r="22976" spans="14:14" x14ac:dyDescent="0.25">
      <c r="N22976"/>
    </row>
    <row r="22977" spans="14:14" x14ac:dyDescent="0.25">
      <c r="N22977"/>
    </row>
    <row r="22978" spans="14:14" x14ac:dyDescent="0.25">
      <c r="N22978"/>
    </row>
    <row r="22979" spans="14:14" x14ac:dyDescent="0.25">
      <c r="N22979"/>
    </row>
    <row r="22980" spans="14:14" x14ac:dyDescent="0.25">
      <c r="N22980"/>
    </row>
    <row r="22981" spans="14:14" x14ac:dyDescent="0.25">
      <c r="N22981"/>
    </row>
    <row r="22982" spans="14:14" x14ac:dyDescent="0.25">
      <c r="N22982"/>
    </row>
    <row r="22983" spans="14:14" x14ac:dyDescent="0.25">
      <c r="N22983"/>
    </row>
    <row r="22984" spans="14:14" x14ac:dyDescent="0.25">
      <c r="N22984"/>
    </row>
    <row r="22985" spans="14:14" x14ac:dyDescent="0.25">
      <c r="N22985"/>
    </row>
    <row r="22986" spans="14:14" x14ac:dyDescent="0.25">
      <c r="N22986"/>
    </row>
    <row r="22987" spans="14:14" x14ac:dyDescent="0.25">
      <c r="N22987"/>
    </row>
    <row r="22988" spans="14:14" x14ac:dyDescent="0.25">
      <c r="N22988"/>
    </row>
    <row r="22989" spans="14:14" x14ac:dyDescent="0.25">
      <c r="N22989"/>
    </row>
    <row r="22990" spans="14:14" x14ac:dyDescent="0.25">
      <c r="N22990"/>
    </row>
    <row r="22991" spans="14:14" x14ac:dyDescent="0.25">
      <c r="N22991"/>
    </row>
    <row r="22992" spans="14:14" x14ac:dyDescent="0.25">
      <c r="N22992"/>
    </row>
    <row r="22993" spans="14:14" x14ac:dyDescent="0.25">
      <c r="N22993"/>
    </row>
    <row r="22994" spans="14:14" x14ac:dyDescent="0.25">
      <c r="N22994"/>
    </row>
    <row r="22995" spans="14:14" x14ac:dyDescent="0.25">
      <c r="N22995"/>
    </row>
    <row r="22996" spans="14:14" x14ac:dyDescent="0.25">
      <c r="N22996"/>
    </row>
    <row r="22997" spans="14:14" x14ac:dyDescent="0.25">
      <c r="N22997"/>
    </row>
    <row r="22998" spans="14:14" x14ac:dyDescent="0.25">
      <c r="N22998"/>
    </row>
    <row r="22999" spans="14:14" x14ac:dyDescent="0.25">
      <c r="N22999"/>
    </row>
    <row r="23000" spans="14:14" x14ac:dyDescent="0.25">
      <c r="N23000"/>
    </row>
    <row r="23001" spans="14:14" x14ac:dyDescent="0.25">
      <c r="N23001"/>
    </row>
    <row r="23002" spans="14:14" x14ac:dyDescent="0.25">
      <c r="N23002"/>
    </row>
    <row r="23003" spans="14:14" x14ac:dyDescent="0.25">
      <c r="N23003"/>
    </row>
    <row r="23004" spans="14:14" x14ac:dyDescent="0.25">
      <c r="N23004"/>
    </row>
    <row r="23005" spans="14:14" x14ac:dyDescent="0.25">
      <c r="N23005"/>
    </row>
    <row r="23006" spans="14:14" x14ac:dyDescent="0.25">
      <c r="N23006"/>
    </row>
    <row r="23007" spans="14:14" x14ac:dyDescent="0.25">
      <c r="N23007"/>
    </row>
    <row r="23008" spans="14:14" x14ac:dyDescent="0.25">
      <c r="N23008"/>
    </row>
    <row r="23009" spans="14:14" x14ac:dyDescent="0.25">
      <c r="N23009"/>
    </row>
    <row r="23010" spans="14:14" x14ac:dyDescent="0.25">
      <c r="N23010"/>
    </row>
    <row r="23011" spans="14:14" x14ac:dyDescent="0.25">
      <c r="N23011"/>
    </row>
    <row r="23012" spans="14:14" x14ac:dyDescent="0.25">
      <c r="N23012"/>
    </row>
    <row r="23013" spans="14:14" x14ac:dyDescent="0.25">
      <c r="N23013"/>
    </row>
    <row r="23014" spans="14:14" x14ac:dyDescent="0.25">
      <c r="N23014"/>
    </row>
    <row r="23015" spans="14:14" x14ac:dyDescent="0.25">
      <c r="N23015"/>
    </row>
    <row r="23016" spans="14:14" x14ac:dyDescent="0.25">
      <c r="N23016"/>
    </row>
    <row r="23017" spans="14:14" x14ac:dyDescent="0.25">
      <c r="N23017"/>
    </row>
    <row r="23018" spans="14:14" x14ac:dyDescent="0.25">
      <c r="N23018"/>
    </row>
    <row r="23019" spans="14:14" x14ac:dyDescent="0.25">
      <c r="N23019"/>
    </row>
    <row r="23020" spans="14:14" x14ac:dyDescent="0.25">
      <c r="N23020"/>
    </row>
    <row r="23021" spans="14:14" x14ac:dyDescent="0.25">
      <c r="N23021"/>
    </row>
    <row r="23022" spans="14:14" x14ac:dyDescent="0.25">
      <c r="N23022"/>
    </row>
    <row r="23023" spans="14:14" x14ac:dyDescent="0.25">
      <c r="N23023"/>
    </row>
    <row r="23024" spans="14:14" x14ac:dyDescent="0.25">
      <c r="N23024"/>
    </row>
    <row r="23025" spans="14:14" x14ac:dyDescent="0.25">
      <c r="N23025"/>
    </row>
    <row r="23026" spans="14:14" x14ac:dyDescent="0.25">
      <c r="N23026"/>
    </row>
    <row r="23027" spans="14:14" x14ac:dyDescent="0.25">
      <c r="N23027"/>
    </row>
    <row r="23028" spans="14:14" x14ac:dyDescent="0.25">
      <c r="N23028"/>
    </row>
    <row r="23029" spans="14:14" x14ac:dyDescent="0.25">
      <c r="N23029"/>
    </row>
    <row r="23030" spans="14:14" x14ac:dyDescent="0.25">
      <c r="N23030"/>
    </row>
    <row r="23031" spans="14:14" x14ac:dyDescent="0.25">
      <c r="N23031"/>
    </row>
    <row r="23032" spans="14:14" x14ac:dyDescent="0.25">
      <c r="N23032"/>
    </row>
    <row r="23033" spans="14:14" x14ac:dyDescent="0.25">
      <c r="N23033"/>
    </row>
    <row r="23034" spans="14:14" x14ac:dyDescent="0.25">
      <c r="N23034"/>
    </row>
    <row r="23035" spans="14:14" x14ac:dyDescent="0.25">
      <c r="N23035"/>
    </row>
    <row r="23036" spans="14:14" x14ac:dyDescent="0.25">
      <c r="N23036"/>
    </row>
    <row r="23037" spans="14:14" x14ac:dyDescent="0.25">
      <c r="N23037"/>
    </row>
    <row r="23038" spans="14:14" x14ac:dyDescent="0.25">
      <c r="N23038"/>
    </row>
    <row r="23039" spans="14:14" x14ac:dyDescent="0.25">
      <c r="N23039"/>
    </row>
    <row r="23040" spans="14:14" x14ac:dyDescent="0.25">
      <c r="N23040"/>
    </row>
    <row r="23041" spans="14:14" x14ac:dyDescent="0.25">
      <c r="N23041"/>
    </row>
    <row r="23042" spans="14:14" x14ac:dyDescent="0.25">
      <c r="N23042"/>
    </row>
    <row r="23043" spans="14:14" x14ac:dyDescent="0.25">
      <c r="N23043"/>
    </row>
    <row r="23044" spans="14:14" x14ac:dyDescent="0.25">
      <c r="N23044"/>
    </row>
    <row r="23045" spans="14:14" x14ac:dyDescent="0.25">
      <c r="N23045"/>
    </row>
    <row r="23046" spans="14:14" x14ac:dyDescent="0.25">
      <c r="N23046"/>
    </row>
    <row r="23047" spans="14:14" x14ac:dyDescent="0.25">
      <c r="N23047"/>
    </row>
    <row r="23048" spans="14:14" x14ac:dyDescent="0.25">
      <c r="N23048"/>
    </row>
    <row r="23049" spans="14:14" x14ac:dyDescent="0.25">
      <c r="N23049"/>
    </row>
    <row r="23050" spans="14:14" x14ac:dyDescent="0.25">
      <c r="N23050"/>
    </row>
    <row r="23051" spans="14:14" x14ac:dyDescent="0.25">
      <c r="N23051"/>
    </row>
    <row r="23052" spans="14:14" x14ac:dyDescent="0.25">
      <c r="N23052"/>
    </row>
    <row r="23053" spans="14:14" x14ac:dyDescent="0.25">
      <c r="N23053"/>
    </row>
    <row r="23054" spans="14:14" x14ac:dyDescent="0.25">
      <c r="N23054"/>
    </row>
    <row r="23055" spans="14:14" x14ac:dyDescent="0.25">
      <c r="N23055"/>
    </row>
    <row r="23056" spans="14:14" x14ac:dyDescent="0.25">
      <c r="N23056"/>
    </row>
    <row r="23057" spans="14:14" x14ac:dyDescent="0.25">
      <c r="N23057"/>
    </row>
    <row r="23058" spans="14:14" x14ac:dyDescent="0.25">
      <c r="N23058"/>
    </row>
    <row r="23059" spans="14:14" x14ac:dyDescent="0.25">
      <c r="N23059"/>
    </row>
    <row r="23060" spans="14:14" x14ac:dyDescent="0.25">
      <c r="N23060"/>
    </row>
    <row r="23061" spans="14:14" x14ac:dyDescent="0.25">
      <c r="N23061"/>
    </row>
    <row r="23062" spans="14:14" x14ac:dyDescent="0.25">
      <c r="N23062"/>
    </row>
    <row r="23063" spans="14:14" x14ac:dyDescent="0.25">
      <c r="N23063"/>
    </row>
    <row r="23064" spans="14:14" x14ac:dyDescent="0.25">
      <c r="N23064"/>
    </row>
    <row r="23065" spans="14:14" x14ac:dyDescent="0.25">
      <c r="N23065"/>
    </row>
    <row r="23066" spans="14:14" x14ac:dyDescent="0.25">
      <c r="N23066"/>
    </row>
    <row r="23067" spans="14:14" x14ac:dyDescent="0.25">
      <c r="N23067"/>
    </row>
    <row r="23068" spans="14:14" x14ac:dyDescent="0.25">
      <c r="N23068"/>
    </row>
    <row r="23069" spans="14:14" x14ac:dyDescent="0.25">
      <c r="N23069"/>
    </row>
    <row r="23070" spans="14:14" x14ac:dyDescent="0.25">
      <c r="N23070"/>
    </row>
    <row r="23071" spans="14:14" x14ac:dyDescent="0.25">
      <c r="N23071"/>
    </row>
    <row r="23072" spans="14:14" x14ac:dyDescent="0.25">
      <c r="N23072"/>
    </row>
    <row r="23073" spans="14:14" x14ac:dyDescent="0.25">
      <c r="N23073"/>
    </row>
    <row r="23074" spans="14:14" x14ac:dyDescent="0.25">
      <c r="N23074"/>
    </row>
    <row r="23075" spans="14:14" x14ac:dyDescent="0.25">
      <c r="N23075"/>
    </row>
    <row r="23076" spans="14:14" x14ac:dyDescent="0.25">
      <c r="N23076"/>
    </row>
    <row r="23077" spans="14:14" x14ac:dyDescent="0.25">
      <c r="N23077"/>
    </row>
    <row r="23078" spans="14:14" x14ac:dyDescent="0.25">
      <c r="N23078"/>
    </row>
    <row r="23079" spans="14:14" x14ac:dyDescent="0.25">
      <c r="N23079"/>
    </row>
    <row r="23080" spans="14:14" x14ac:dyDescent="0.25">
      <c r="N23080"/>
    </row>
    <row r="23081" spans="14:14" x14ac:dyDescent="0.25">
      <c r="N23081"/>
    </row>
    <row r="23082" spans="14:14" x14ac:dyDescent="0.25">
      <c r="N23082"/>
    </row>
    <row r="23083" spans="14:14" x14ac:dyDescent="0.25">
      <c r="N23083"/>
    </row>
    <row r="23084" spans="14:14" x14ac:dyDescent="0.25">
      <c r="N23084"/>
    </row>
    <row r="23085" spans="14:14" x14ac:dyDescent="0.25">
      <c r="N23085"/>
    </row>
    <row r="23086" spans="14:14" x14ac:dyDescent="0.25">
      <c r="N23086"/>
    </row>
    <row r="23087" spans="14:14" x14ac:dyDescent="0.25">
      <c r="N23087"/>
    </row>
    <row r="23088" spans="14:14" x14ac:dyDescent="0.25">
      <c r="N23088"/>
    </row>
    <row r="23089" spans="14:14" x14ac:dyDescent="0.25">
      <c r="N23089"/>
    </row>
    <row r="23090" spans="14:14" x14ac:dyDescent="0.25">
      <c r="N23090"/>
    </row>
    <row r="23091" spans="14:14" x14ac:dyDescent="0.25">
      <c r="N23091"/>
    </row>
    <row r="23092" spans="14:14" x14ac:dyDescent="0.25">
      <c r="N23092"/>
    </row>
    <row r="23093" spans="14:14" x14ac:dyDescent="0.25">
      <c r="N23093"/>
    </row>
    <row r="23094" spans="14:14" x14ac:dyDescent="0.25">
      <c r="N23094"/>
    </row>
    <row r="23095" spans="14:14" x14ac:dyDescent="0.25">
      <c r="N23095"/>
    </row>
    <row r="23096" spans="14:14" x14ac:dyDescent="0.25">
      <c r="N23096"/>
    </row>
    <row r="23097" spans="14:14" x14ac:dyDescent="0.25">
      <c r="N23097"/>
    </row>
    <row r="23098" spans="14:14" x14ac:dyDescent="0.25">
      <c r="N23098"/>
    </row>
    <row r="23099" spans="14:14" x14ac:dyDescent="0.25">
      <c r="N23099"/>
    </row>
    <row r="23100" spans="14:14" x14ac:dyDescent="0.25">
      <c r="N23100"/>
    </row>
    <row r="23101" spans="14:14" x14ac:dyDescent="0.25">
      <c r="N23101"/>
    </row>
    <row r="23102" spans="14:14" x14ac:dyDescent="0.25">
      <c r="N23102"/>
    </row>
    <row r="23103" spans="14:14" x14ac:dyDescent="0.25">
      <c r="N23103"/>
    </row>
    <row r="23104" spans="14:14" x14ac:dyDescent="0.25">
      <c r="N23104"/>
    </row>
    <row r="23105" spans="14:14" x14ac:dyDescent="0.25">
      <c r="N23105"/>
    </row>
    <row r="23106" spans="14:14" x14ac:dyDescent="0.25">
      <c r="N23106"/>
    </row>
    <row r="23107" spans="14:14" x14ac:dyDescent="0.25">
      <c r="N23107"/>
    </row>
    <row r="23108" spans="14:14" x14ac:dyDescent="0.25">
      <c r="N23108"/>
    </row>
    <row r="23109" spans="14:14" x14ac:dyDescent="0.25">
      <c r="N23109"/>
    </row>
    <row r="23110" spans="14:14" x14ac:dyDescent="0.25">
      <c r="N23110"/>
    </row>
    <row r="23111" spans="14:14" x14ac:dyDescent="0.25">
      <c r="N23111"/>
    </row>
    <row r="23112" spans="14:14" x14ac:dyDescent="0.25">
      <c r="N23112"/>
    </row>
    <row r="23113" spans="14:14" x14ac:dyDescent="0.25">
      <c r="N23113"/>
    </row>
    <row r="23114" spans="14:14" x14ac:dyDescent="0.25">
      <c r="N23114"/>
    </row>
    <row r="23115" spans="14:14" x14ac:dyDescent="0.25">
      <c r="N23115"/>
    </row>
    <row r="23116" spans="14:14" x14ac:dyDescent="0.25">
      <c r="N23116"/>
    </row>
    <row r="23117" spans="14:14" x14ac:dyDescent="0.25">
      <c r="N23117"/>
    </row>
    <row r="23118" spans="14:14" x14ac:dyDescent="0.25">
      <c r="N23118"/>
    </row>
    <row r="23119" spans="14:14" x14ac:dyDescent="0.25">
      <c r="N23119"/>
    </row>
    <row r="23120" spans="14:14" x14ac:dyDescent="0.25">
      <c r="N23120"/>
    </row>
    <row r="23121" spans="14:14" x14ac:dyDescent="0.25">
      <c r="N23121"/>
    </row>
    <row r="23122" spans="14:14" x14ac:dyDescent="0.25">
      <c r="N23122"/>
    </row>
    <row r="23123" spans="14:14" x14ac:dyDescent="0.25">
      <c r="N23123"/>
    </row>
    <row r="23124" spans="14:14" x14ac:dyDescent="0.25">
      <c r="N23124"/>
    </row>
    <row r="23125" spans="14:14" x14ac:dyDescent="0.25">
      <c r="N23125"/>
    </row>
    <row r="23126" spans="14:14" x14ac:dyDescent="0.25">
      <c r="N23126"/>
    </row>
    <row r="23127" spans="14:14" x14ac:dyDescent="0.25">
      <c r="N23127"/>
    </row>
    <row r="23128" spans="14:14" x14ac:dyDescent="0.25">
      <c r="N23128"/>
    </row>
    <row r="23129" spans="14:14" x14ac:dyDescent="0.25">
      <c r="N23129"/>
    </row>
    <row r="23130" spans="14:14" x14ac:dyDescent="0.25">
      <c r="N23130"/>
    </row>
    <row r="23131" spans="14:14" x14ac:dyDescent="0.25">
      <c r="N23131"/>
    </row>
    <row r="23132" spans="14:14" x14ac:dyDescent="0.25">
      <c r="N23132"/>
    </row>
    <row r="23133" spans="14:14" x14ac:dyDescent="0.25">
      <c r="N23133"/>
    </row>
    <row r="23134" spans="14:14" x14ac:dyDescent="0.25">
      <c r="N23134"/>
    </row>
    <row r="23135" spans="14:14" x14ac:dyDescent="0.25">
      <c r="N23135"/>
    </row>
    <row r="23136" spans="14:14" x14ac:dyDescent="0.25">
      <c r="N23136"/>
    </row>
    <row r="23137" spans="14:14" x14ac:dyDescent="0.25">
      <c r="N23137"/>
    </row>
    <row r="23138" spans="14:14" x14ac:dyDescent="0.25">
      <c r="N23138"/>
    </row>
    <row r="23139" spans="14:14" x14ac:dyDescent="0.25">
      <c r="N23139"/>
    </row>
    <row r="23140" spans="14:14" x14ac:dyDescent="0.25">
      <c r="N23140"/>
    </row>
    <row r="23141" spans="14:14" x14ac:dyDescent="0.25">
      <c r="N23141"/>
    </row>
    <row r="23142" spans="14:14" x14ac:dyDescent="0.25">
      <c r="N23142"/>
    </row>
    <row r="23143" spans="14:14" x14ac:dyDescent="0.25">
      <c r="N23143"/>
    </row>
    <row r="23144" spans="14:14" x14ac:dyDescent="0.25">
      <c r="N23144"/>
    </row>
    <row r="23145" spans="14:14" x14ac:dyDescent="0.25">
      <c r="N23145"/>
    </row>
    <row r="23146" spans="14:14" x14ac:dyDescent="0.25">
      <c r="N23146"/>
    </row>
    <row r="23147" spans="14:14" x14ac:dyDescent="0.25">
      <c r="N23147"/>
    </row>
    <row r="23148" spans="14:14" x14ac:dyDescent="0.25">
      <c r="N23148"/>
    </row>
    <row r="23149" spans="14:14" x14ac:dyDescent="0.25">
      <c r="N23149"/>
    </row>
    <row r="23150" spans="14:14" x14ac:dyDescent="0.25">
      <c r="N23150"/>
    </row>
    <row r="23151" spans="14:14" x14ac:dyDescent="0.25">
      <c r="N23151"/>
    </row>
    <row r="23152" spans="14:14" x14ac:dyDescent="0.25">
      <c r="N23152"/>
    </row>
    <row r="23153" spans="14:14" x14ac:dyDescent="0.25">
      <c r="N23153"/>
    </row>
    <row r="23154" spans="14:14" x14ac:dyDescent="0.25">
      <c r="N23154"/>
    </row>
    <row r="23155" spans="14:14" x14ac:dyDescent="0.25">
      <c r="N23155"/>
    </row>
    <row r="23156" spans="14:14" x14ac:dyDescent="0.25">
      <c r="N23156"/>
    </row>
    <row r="23157" spans="14:14" x14ac:dyDescent="0.25">
      <c r="N23157"/>
    </row>
    <row r="23158" spans="14:14" x14ac:dyDescent="0.25">
      <c r="N23158"/>
    </row>
    <row r="23159" spans="14:14" x14ac:dyDescent="0.25">
      <c r="N23159"/>
    </row>
    <row r="23160" spans="14:14" x14ac:dyDescent="0.25">
      <c r="N23160"/>
    </row>
    <row r="23161" spans="14:14" x14ac:dyDescent="0.25">
      <c r="N23161"/>
    </row>
    <row r="23162" spans="14:14" x14ac:dyDescent="0.25">
      <c r="N23162"/>
    </row>
    <row r="23163" spans="14:14" x14ac:dyDescent="0.25">
      <c r="N23163"/>
    </row>
    <row r="23164" spans="14:14" x14ac:dyDescent="0.25">
      <c r="N23164"/>
    </row>
    <row r="23165" spans="14:14" x14ac:dyDescent="0.25">
      <c r="N23165"/>
    </row>
    <row r="23166" spans="14:14" x14ac:dyDescent="0.25">
      <c r="N23166"/>
    </row>
    <row r="23167" spans="14:14" x14ac:dyDescent="0.25">
      <c r="N23167"/>
    </row>
    <row r="23168" spans="14:14" x14ac:dyDescent="0.25">
      <c r="N23168"/>
    </row>
    <row r="23169" spans="14:14" x14ac:dyDescent="0.25">
      <c r="N23169"/>
    </row>
    <row r="23170" spans="14:14" x14ac:dyDescent="0.25">
      <c r="N23170"/>
    </row>
    <row r="23171" spans="14:14" x14ac:dyDescent="0.25">
      <c r="N23171"/>
    </row>
    <row r="23172" spans="14:14" x14ac:dyDescent="0.25">
      <c r="N23172"/>
    </row>
    <row r="23173" spans="14:14" x14ac:dyDescent="0.25">
      <c r="N23173"/>
    </row>
    <row r="23174" spans="14:14" x14ac:dyDescent="0.25">
      <c r="N23174"/>
    </row>
    <row r="23175" spans="14:14" x14ac:dyDescent="0.25">
      <c r="N23175"/>
    </row>
    <row r="23176" spans="14:14" x14ac:dyDescent="0.25">
      <c r="N23176"/>
    </row>
    <row r="23177" spans="14:14" x14ac:dyDescent="0.25">
      <c r="N23177"/>
    </row>
    <row r="23178" spans="14:14" x14ac:dyDescent="0.25">
      <c r="N23178"/>
    </row>
    <row r="23179" spans="14:14" x14ac:dyDescent="0.25">
      <c r="N23179"/>
    </row>
    <row r="23180" spans="14:14" x14ac:dyDescent="0.25">
      <c r="N23180"/>
    </row>
    <row r="23181" spans="14:14" x14ac:dyDescent="0.25">
      <c r="N23181"/>
    </row>
    <row r="23182" spans="14:14" x14ac:dyDescent="0.25">
      <c r="N23182"/>
    </row>
    <row r="23183" spans="14:14" x14ac:dyDescent="0.25">
      <c r="N23183"/>
    </row>
    <row r="23184" spans="14:14" x14ac:dyDescent="0.25">
      <c r="N23184"/>
    </row>
    <row r="23185" spans="14:14" x14ac:dyDescent="0.25">
      <c r="N23185"/>
    </row>
    <row r="23186" spans="14:14" x14ac:dyDescent="0.25">
      <c r="N23186"/>
    </row>
    <row r="23187" spans="14:14" x14ac:dyDescent="0.25">
      <c r="N23187"/>
    </row>
    <row r="23188" spans="14:14" x14ac:dyDescent="0.25">
      <c r="N23188"/>
    </row>
    <row r="23189" spans="14:14" x14ac:dyDescent="0.25">
      <c r="N23189"/>
    </row>
    <row r="23190" spans="14:14" x14ac:dyDescent="0.25">
      <c r="N23190"/>
    </row>
    <row r="23191" spans="14:14" x14ac:dyDescent="0.25">
      <c r="N23191"/>
    </row>
    <row r="23192" spans="14:14" x14ac:dyDescent="0.25">
      <c r="N23192"/>
    </row>
    <row r="23193" spans="14:14" x14ac:dyDescent="0.25">
      <c r="N23193"/>
    </row>
    <row r="23194" spans="14:14" x14ac:dyDescent="0.25">
      <c r="N23194"/>
    </row>
    <row r="23195" spans="14:14" x14ac:dyDescent="0.25">
      <c r="N23195"/>
    </row>
    <row r="23196" spans="14:14" x14ac:dyDescent="0.25">
      <c r="N23196"/>
    </row>
    <row r="23197" spans="14:14" x14ac:dyDescent="0.25">
      <c r="N23197"/>
    </row>
    <row r="23198" spans="14:14" x14ac:dyDescent="0.25">
      <c r="N23198"/>
    </row>
    <row r="23199" spans="14:14" x14ac:dyDescent="0.25">
      <c r="N23199"/>
    </row>
    <row r="23200" spans="14:14" x14ac:dyDescent="0.25">
      <c r="N23200"/>
    </row>
    <row r="23201" spans="14:14" x14ac:dyDescent="0.25">
      <c r="N23201"/>
    </row>
    <row r="23202" spans="14:14" x14ac:dyDescent="0.25">
      <c r="N23202"/>
    </row>
    <row r="23203" spans="14:14" x14ac:dyDescent="0.25">
      <c r="N23203"/>
    </row>
    <row r="23204" spans="14:14" x14ac:dyDescent="0.25">
      <c r="N23204"/>
    </row>
    <row r="23205" spans="14:14" x14ac:dyDescent="0.25">
      <c r="N23205"/>
    </row>
    <row r="23206" spans="14:14" x14ac:dyDescent="0.25">
      <c r="N23206"/>
    </row>
    <row r="23207" spans="14:14" x14ac:dyDescent="0.25">
      <c r="N23207"/>
    </row>
    <row r="23208" spans="14:14" x14ac:dyDescent="0.25">
      <c r="N23208"/>
    </row>
    <row r="23209" spans="14:14" x14ac:dyDescent="0.25">
      <c r="N23209"/>
    </row>
    <row r="23210" spans="14:14" x14ac:dyDescent="0.25">
      <c r="N23210"/>
    </row>
    <row r="23211" spans="14:14" x14ac:dyDescent="0.25">
      <c r="N23211"/>
    </row>
    <row r="23212" spans="14:14" x14ac:dyDescent="0.25">
      <c r="N23212"/>
    </row>
    <row r="23213" spans="14:14" x14ac:dyDescent="0.25">
      <c r="N23213"/>
    </row>
    <row r="23214" spans="14:14" x14ac:dyDescent="0.25">
      <c r="N23214"/>
    </row>
    <row r="23215" spans="14:14" x14ac:dyDescent="0.25">
      <c r="N23215"/>
    </row>
    <row r="23216" spans="14:14" x14ac:dyDescent="0.25">
      <c r="N23216"/>
    </row>
    <row r="23217" spans="14:14" x14ac:dyDescent="0.25">
      <c r="N23217"/>
    </row>
    <row r="23218" spans="14:14" x14ac:dyDescent="0.25">
      <c r="N23218"/>
    </row>
    <row r="23219" spans="14:14" x14ac:dyDescent="0.25">
      <c r="N23219"/>
    </row>
    <row r="23220" spans="14:14" x14ac:dyDescent="0.25">
      <c r="N23220"/>
    </row>
    <row r="23221" spans="14:14" x14ac:dyDescent="0.25">
      <c r="N23221"/>
    </row>
    <row r="23222" spans="14:14" x14ac:dyDescent="0.25">
      <c r="N23222"/>
    </row>
    <row r="23223" spans="14:14" x14ac:dyDescent="0.25">
      <c r="N23223"/>
    </row>
    <row r="23224" spans="14:14" x14ac:dyDescent="0.25">
      <c r="N23224"/>
    </row>
    <row r="23225" spans="14:14" x14ac:dyDescent="0.25">
      <c r="N23225"/>
    </row>
    <row r="23226" spans="14:14" x14ac:dyDescent="0.25">
      <c r="N23226"/>
    </row>
    <row r="23227" spans="14:14" x14ac:dyDescent="0.25">
      <c r="N23227"/>
    </row>
    <row r="23228" spans="14:14" x14ac:dyDescent="0.25">
      <c r="N23228"/>
    </row>
    <row r="23229" spans="14:14" x14ac:dyDescent="0.25">
      <c r="N23229"/>
    </row>
    <row r="23230" spans="14:14" x14ac:dyDescent="0.25">
      <c r="N23230"/>
    </row>
    <row r="23231" spans="14:14" x14ac:dyDescent="0.25">
      <c r="N23231"/>
    </row>
    <row r="23232" spans="14:14" x14ac:dyDescent="0.25">
      <c r="N23232"/>
    </row>
    <row r="23233" spans="14:14" x14ac:dyDescent="0.25">
      <c r="N23233"/>
    </row>
    <row r="23234" spans="14:14" x14ac:dyDescent="0.25">
      <c r="N23234"/>
    </row>
    <row r="23235" spans="14:14" x14ac:dyDescent="0.25">
      <c r="N23235"/>
    </row>
    <row r="23236" spans="14:14" x14ac:dyDescent="0.25">
      <c r="N23236"/>
    </row>
    <row r="23237" spans="14:14" x14ac:dyDescent="0.25">
      <c r="N23237"/>
    </row>
    <row r="23238" spans="14:14" x14ac:dyDescent="0.25">
      <c r="N23238"/>
    </row>
    <row r="23239" spans="14:14" x14ac:dyDescent="0.25">
      <c r="N23239"/>
    </row>
    <row r="23240" spans="14:14" x14ac:dyDescent="0.25">
      <c r="N23240"/>
    </row>
    <row r="23241" spans="14:14" x14ac:dyDescent="0.25">
      <c r="N23241"/>
    </row>
    <row r="23242" spans="14:14" x14ac:dyDescent="0.25">
      <c r="N23242"/>
    </row>
    <row r="23243" spans="14:14" x14ac:dyDescent="0.25">
      <c r="N23243"/>
    </row>
    <row r="23244" spans="14:14" x14ac:dyDescent="0.25">
      <c r="N23244"/>
    </row>
    <row r="23245" spans="14:14" x14ac:dyDescent="0.25">
      <c r="N23245"/>
    </row>
    <row r="23246" spans="14:14" x14ac:dyDescent="0.25">
      <c r="N23246"/>
    </row>
    <row r="23247" spans="14:14" x14ac:dyDescent="0.25">
      <c r="N23247"/>
    </row>
    <row r="23248" spans="14:14" x14ac:dyDescent="0.25">
      <c r="N23248"/>
    </row>
    <row r="23249" spans="14:14" x14ac:dyDescent="0.25">
      <c r="N23249"/>
    </row>
    <row r="23250" spans="14:14" x14ac:dyDescent="0.25">
      <c r="N23250"/>
    </row>
    <row r="23251" spans="14:14" x14ac:dyDescent="0.25">
      <c r="N23251"/>
    </row>
    <row r="23252" spans="14:14" x14ac:dyDescent="0.25">
      <c r="N23252"/>
    </row>
    <row r="23253" spans="14:14" x14ac:dyDescent="0.25">
      <c r="N23253"/>
    </row>
    <row r="23254" spans="14:14" x14ac:dyDescent="0.25">
      <c r="N23254"/>
    </row>
    <row r="23255" spans="14:14" x14ac:dyDescent="0.25">
      <c r="N23255"/>
    </row>
    <row r="23256" spans="14:14" x14ac:dyDescent="0.25">
      <c r="N23256"/>
    </row>
    <row r="23257" spans="14:14" x14ac:dyDescent="0.25">
      <c r="N23257"/>
    </row>
    <row r="23258" spans="14:14" x14ac:dyDescent="0.25">
      <c r="N23258"/>
    </row>
    <row r="23259" spans="14:14" x14ac:dyDescent="0.25">
      <c r="N23259"/>
    </row>
    <row r="23260" spans="14:14" x14ac:dyDescent="0.25">
      <c r="N23260"/>
    </row>
    <row r="23261" spans="14:14" x14ac:dyDescent="0.25">
      <c r="N23261"/>
    </row>
    <row r="23262" spans="14:14" x14ac:dyDescent="0.25">
      <c r="N23262"/>
    </row>
    <row r="23263" spans="14:14" x14ac:dyDescent="0.25">
      <c r="N23263"/>
    </row>
    <row r="23264" spans="14:14" x14ac:dyDescent="0.25">
      <c r="N23264"/>
    </row>
    <row r="23265" spans="14:14" x14ac:dyDescent="0.25">
      <c r="N23265"/>
    </row>
    <row r="23266" spans="14:14" x14ac:dyDescent="0.25">
      <c r="N23266"/>
    </row>
    <row r="23267" spans="14:14" x14ac:dyDescent="0.25">
      <c r="N23267"/>
    </row>
    <row r="23268" spans="14:14" x14ac:dyDescent="0.25">
      <c r="N23268"/>
    </row>
    <row r="23269" spans="14:14" x14ac:dyDescent="0.25">
      <c r="N23269"/>
    </row>
    <row r="23270" spans="14:14" x14ac:dyDescent="0.25">
      <c r="N23270"/>
    </row>
    <row r="23271" spans="14:14" x14ac:dyDescent="0.25">
      <c r="N23271"/>
    </row>
    <row r="23272" spans="14:14" x14ac:dyDescent="0.25">
      <c r="N23272"/>
    </row>
    <row r="23273" spans="14:14" x14ac:dyDescent="0.25">
      <c r="N23273"/>
    </row>
    <row r="23274" spans="14:14" x14ac:dyDescent="0.25">
      <c r="N23274"/>
    </row>
    <row r="23275" spans="14:14" x14ac:dyDescent="0.25">
      <c r="N23275"/>
    </row>
    <row r="23276" spans="14:14" x14ac:dyDescent="0.25">
      <c r="N23276"/>
    </row>
    <row r="23277" spans="14:14" x14ac:dyDescent="0.25">
      <c r="N23277"/>
    </row>
    <row r="23278" spans="14:14" x14ac:dyDescent="0.25">
      <c r="N23278"/>
    </row>
    <row r="23279" spans="14:14" x14ac:dyDescent="0.25">
      <c r="N23279"/>
    </row>
    <row r="23280" spans="14:14" x14ac:dyDescent="0.25">
      <c r="N23280"/>
    </row>
    <row r="23281" spans="14:14" x14ac:dyDescent="0.25">
      <c r="N23281"/>
    </row>
    <row r="23282" spans="14:14" x14ac:dyDescent="0.25">
      <c r="N23282"/>
    </row>
    <row r="23283" spans="14:14" x14ac:dyDescent="0.25">
      <c r="N23283"/>
    </row>
    <row r="23284" spans="14:14" x14ac:dyDescent="0.25">
      <c r="N23284"/>
    </row>
    <row r="23285" spans="14:14" x14ac:dyDescent="0.25">
      <c r="N23285"/>
    </row>
    <row r="23286" spans="14:14" x14ac:dyDescent="0.25">
      <c r="N23286"/>
    </row>
    <row r="23287" spans="14:14" x14ac:dyDescent="0.25">
      <c r="N23287"/>
    </row>
    <row r="23288" spans="14:14" x14ac:dyDescent="0.25">
      <c r="N23288"/>
    </row>
    <row r="23289" spans="14:14" x14ac:dyDescent="0.25">
      <c r="N23289"/>
    </row>
    <row r="23290" spans="14:14" x14ac:dyDescent="0.25">
      <c r="N23290"/>
    </row>
    <row r="23291" spans="14:14" x14ac:dyDescent="0.25">
      <c r="N23291"/>
    </row>
    <row r="23292" spans="14:14" x14ac:dyDescent="0.25">
      <c r="N23292"/>
    </row>
    <row r="23293" spans="14:14" x14ac:dyDescent="0.25">
      <c r="N23293"/>
    </row>
    <row r="23294" spans="14:14" x14ac:dyDescent="0.25">
      <c r="N23294"/>
    </row>
    <row r="23295" spans="14:14" x14ac:dyDescent="0.25">
      <c r="N23295"/>
    </row>
    <row r="23296" spans="14:14" x14ac:dyDescent="0.25">
      <c r="N23296"/>
    </row>
    <row r="23297" spans="14:14" x14ac:dyDescent="0.25">
      <c r="N23297"/>
    </row>
    <row r="23298" spans="14:14" x14ac:dyDescent="0.25">
      <c r="N23298"/>
    </row>
    <row r="23299" spans="14:14" x14ac:dyDescent="0.25">
      <c r="N23299"/>
    </row>
    <row r="23300" spans="14:14" x14ac:dyDescent="0.25">
      <c r="N23300"/>
    </row>
    <row r="23301" spans="14:14" x14ac:dyDescent="0.25">
      <c r="N23301"/>
    </row>
    <row r="23302" spans="14:14" x14ac:dyDescent="0.25">
      <c r="N23302"/>
    </row>
    <row r="23303" spans="14:14" x14ac:dyDescent="0.25">
      <c r="N23303"/>
    </row>
    <row r="23304" spans="14:14" x14ac:dyDescent="0.25">
      <c r="N23304"/>
    </row>
    <row r="23305" spans="14:14" x14ac:dyDescent="0.25">
      <c r="N23305"/>
    </row>
    <row r="23306" spans="14:14" x14ac:dyDescent="0.25">
      <c r="N23306"/>
    </row>
    <row r="23307" spans="14:14" x14ac:dyDescent="0.25">
      <c r="N23307"/>
    </row>
    <row r="23308" spans="14:14" x14ac:dyDescent="0.25">
      <c r="N23308"/>
    </row>
    <row r="23309" spans="14:14" x14ac:dyDescent="0.25">
      <c r="N23309"/>
    </row>
    <row r="23310" spans="14:14" x14ac:dyDescent="0.25">
      <c r="N23310"/>
    </row>
    <row r="23311" spans="14:14" x14ac:dyDescent="0.25">
      <c r="N23311"/>
    </row>
    <row r="23312" spans="14:14" x14ac:dyDescent="0.25">
      <c r="N23312"/>
    </row>
    <row r="23313" spans="14:14" x14ac:dyDescent="0.25">
      <c r="N23313"/>
    </row>
    <row r="23314" spans="14:14" x14ac:dyDescent="0.25">
      <c r="N23314"/>
    </row>
    <row r="23315" spans="14:14" x14ac:dyDescent="0.25">
      <c r="N23315"/>
    </row>
    <row r="23316" spans="14:14" x14ac:dyDescent="0.25">
      <c r="N23316"/>
    </row>
    <row r="23317" spans="14:14" x14ac:dyDescent="0.25">
      <c r="N23317"/>
    </row>
    <row r="23318" spans="14:14" x14ac:dyDescent="0.25">
      <c r="N23318"/>
    </row>
    <row r="23319" spans="14:14" x14ac:dyDescent="0.25">
      <c r="N23319"/>
    </row>
    <row r="23320" spans="14:14" x14ac:dyDescent="0.25">
      <c r="N23320"/>
    </row>
    <row r="23321" spans="14:14" x14ac:dyDescent="0.25">
      <c r="N23321"/>
    </row>
    <row r="23322" spans="14:14" x14ac:dyDescent="0.25">
      <c r="N23322"/>
    </row>
    <row r="23323" spans="14:14" x14ac:dyDescent="0.25">
      <c r="N23323"/>
    </row>
    <row r="23324" spans="14:14" x14ac:dyDescent="0.25">
      <c r="N23324"/>
    </row>
    <row r="23325" spans="14:14" x14ac:dyDescent="0.25">
      <c r="N23325"/>
    </row>
    <row r="23326" spans="14:14" x14ac:dyDescent="0.25">
      <c r="N23326"/>
    </row>
    <row r="23327" spans="14:14" x14ac:dyDescent="0.25">
      <c r="N23327"/>
    </row>
    <row r="23328" spans="14:14" x14ac:dyDescent="0.25">
      <c r="N23328"/>
    </row>
    <row r="23329" spans="14:14" x14ac:dyDescent="0.25">
      <c r="N23329"/>
    </row>
    <row r="23330" spans="14:14" x14ac:dyDescent="0.25">
      <c r="N23330"/>
    </row>
    <row r="23331" spans="14:14" x14ac:dyDescent="0.25">
      <c r="N23331"/>
    </row>
    <row r="23332" spans="14:14" x14ac:dyDescent="0.25">
      <c r="N23332"/>
    </row>
    <row r="23333" spans="14:14" x14ac:dyDescent="0.25">
      <c r="N23333"/>
    </row>
    <row r="23334" spans="14:14" x14ac:dyDescent="0.25">
      <c r="N23334"/>
    </row>
    <row r="23335" spans="14:14" x14ac:dyDescent="0.25">
      <c r="N23335"/>
    </row>
    <row r="23336" spans="14:14" x14ac:dyDescent="0.25">
      <c r="N23336"/>
    </row>
    <row r="23337" spans="14:14" x14ac:dyDescent="0.25">
      <c r="N23337"/>
    </row>
    <row r="23338" spans="14:14" x14ac:dyDescent="0.25">
      <c r="N23338"/>
    </row>
    <row r="23339" spans="14:14" x14ac:dyDescent="0.25">
      <c r="N23339"/>
    </row>
    <row r="23340" spans="14:14" x14ac:dyDescent="0.25">
      <c r="N23340"/>
    </row>
    <row r="23341" spans="14:14" x14ac:dyDescent="0.25">
      <c r="N23341"/>
    </row>
    <row r="23342" spans="14:14" x14ac:dyDescent="0.25">
      <c r="N23342"/>
    </row>
    <row r="23343" spans="14:14" x14ac:dyDescent="0.25">
      <c r="N23343"/>
    </row>
    <row r="23344" spans="14:14" x14ac:dyDescent="0.25">
      <c r="N23344"/>
    </row>
    <row r="23345" spans="14:14" x14ac:dyDescent="0.25">
      <c r="N23345"/>
    </row>
    <row r="23346" spans="14:14" x14ac:dyDescent="0.25">
      <c r="N23346"/>
    </row>
    <row r="23347" spans="14:14" x14ac:dyDescent="0.25">
      <c r="N23347"/>
    </row>
    <row r="23348" spans="14:14" x14ac:dyDescent="0.25">
      <c r="N23348"/>
    </row>
    <row r="23349" spans="14:14" x14ac:dyDescent="0.25">
      <c r="N23349"/>
    </row>
    <row r="23350" spans="14:14" x14ac:dyDescent="0.25">
      <c r="N23350"/>
    </row>
    <row r="23351" spans="14:14" x14ac:dyDescent="0.25">
      <c r="N23351"/>
    </row>
    <row r="23352" spans="14:14" x14ac:dyDescent="0.25">
      <c r="N23352"/>
    </row>
    <row r="23353" spans="14:14" x14ac:dyDescent="0.25">
      <c r="N23353"/>
    </row>
    <row r="23354" spans="14:14" x14ac:dyDescent="0.25">
      <c r="N23354"/>
    </row>
    <row r="23355" spans="14:14" x14ac:dyDescent="0.25">
      <c r="N23355"/>
    </row>
    <row r="23356" spans="14:14" x14ac:dyDescent="0.25">
      <c r="N23356"/>
    </row>
    <row r="23357" spans="14:14" x14ac:dyDescent="0.25">
      <c r="N23357"/>
    </row>
    <row r="23358" spans="14:14" x14ac:dyDescent="0.25">
      <c r="N23358"/>
    </row>
    <row r="23359" spans="14:14" x14ac:dyDescent="0.25">
      <c r="N23359"/>
    </row>
    <row r="23360" spans="14:14" x14ac:dyDescent="0.25">
      <c r="N23360"/>
    </row>
    <row r="23361" spans="14:14" x14ac:dyDescent="0.25">
      <c r="N23361"/>
    </row>
    <row r="23362" spans="14:14" x14ac:dyDescent="0.25">
      <c r="N23362"/>
    </row>
    <row r="23363" spans="14:14" x14ac:dyDescent="0.25">
      <c r="N23363"/>
    </row>
    <row r="23364" spans="14:14" x14ac:dyDescent="0.25">
      <c r="N23364"/>
    </row>
    <row r="23365" spans="14:14" x14ac:dyDescent="0.25">
      <c r="N23365"/>
    </row>
    <row r="23366" spans="14:14" x14ac:dyDescent="0.25">
      <c r="N23366"/>
    </row>
    <row r="23367" spans="14:14" x14ac:dyDescent="0.25">
      <c r="N23367"/>
    </row>
    <row r="23368" spans="14:14" x14ac:dyDescent="0.25">
      <c r="N23368"/>
    </row>
    <row r="23369" spans="14:14" x14ac:dyDescent="0.25">
      <c r="N23369"/>
    </row>
    <row r="23370" spans="14:14" x14ac:dyDescent="0.25">
      <c r="N23370"/>
    </row>
    <row r="23371" spans="14:14" x14ac:dyDescent="0.25">
      <c r="N23371"/>
    </row>
    <row r="23372" spans="14:14" x14ac:dyDescent="0.25">
      <c r="N23372"/>
    </row>
    <row r="23373" spans="14:14" x14ac:dyDescent="0.25">
      <c r="N23373"/>
    </row>
    <row r="23374" spans="14:14" x14ac:dyDescent="0.25">
      <c r="N23374"/>
    </row>
    <row r="23375" spans="14:14" x14ac:dyDescent="0.25">
      <c r="N23375"/>
    </row>
    <row r="23376" spans="14:14" x14ac:dyDescent="0.25">
      <c r="N23376"/>
    </row>
    <row r="23377" spans="14:14" x14ac:dyDescent="0.25">
      <c r="N23377"/>
    </row>
    <row r="23378" spans="14:14" x14ac:dyDescent="0.25">
      <c r="N23378"/>
    </row>
    <row r="23379" spans="14:14" x14ac:dyDescent="0.25">
      <c r="N23379"/>
    </row>
    <row r="23380" spans="14:14" x14ac:dyDescent="0.25">
      <c r="N23380"/>
    </row>
    <row r="23381" spans="14:14" x14ac:dyDescent="0.25">
      <c r="N23381"/>
    </row>
    <row r="23382" spans="14:14" x14ac:dyDescent="0.25">
      <c r="N23382"/>
    </row>
    <row r="23383" spans="14:14" x14ac:dyDescent="0.25">
      <c r="N23383"/>
    </row>
    <row r="23384" spans="14:14" x14ac:dyDescent="0.25">
      <c r="N23384"/>
    </row>
    <row r="23385" spans="14:14" x14ac:dyDescent="0.25">
      <c r="N23385"/>
    </row>
    <row r="23386" spans="14:14" x14ac:dyDescent="0.25">
      <c r="N23386"/>
    </row>
    <row r="23387" spans="14:14" x14ac:dyDescent="0.25">
      <c r="N23387"/>
    </row>
    <row r="23388" spans="14:14" x14ac:dyDescent="0.25">
      <c r="N23388"/>
    </row>
    <row r="23389" spans="14:14" x14ac:dyDescent="0.25">
      <c r="N23389"/>
    </row>
    <row r="23390" spans="14:14" x14ac:dyDescent="0.25">
      <c r="N23390"/>
    </row>
    <row r="23391" spans="14:14" x14ac:dyDescent="0.25">
      <c r="N23391"/>
    </row>
    <row r="23392" spans="14:14" x14ac:dyDescent="0.25">
      <c r="N23392"/>
    </row>
    <row r="23393" spans="14:14" x14ac:dyDescent="0.25">
      <c r="N23393"/>
    </row>
    <row r="23394" spans="14:14" x14ac:dyDescent="0.25">
      <c r="N23394"/>
    </row>
    <row r="23395" spans="14:14" x14ac:dyDescent="0.25">
      <c r="N23395"/>
    </row>
    <row r="23396" spans="14:14" x14ac:dyDescent="0.25">
      <c r="N23396"/>
    </row>
    <row r="23397" spans="14:14" x14ac:dyDescent="0.25">
      <c r="N23397"/>
    </row>
    <row r="23398" spans="14:14" x14ac:dyDescent="0.25">
      <c r="N23398"/>
    </row>
    <row r="23399" spans="14:14" x14ac:dyDescent="0.25">
      <c r="N23399"/>
    </row>
    <row r="23400" spans="14:14" x14ac:dyDescent="0.25">
      <c r="N23400"/>
    </row>
    <row r="23401" spans="14:14" x14ac:dyDescent="0.25">
      <c r="N23401"/>
    </row>
    <row r="23402" spans="14:14" x14ac:dyDescent="0.25">
      <c r="N23402"/>
    </row>
    <row r="23403" spans="14:14" x14ac:dyDescent="0.25">
      <c r="N23403"/>
    </row>
    <row r="23404" spans="14:14" x14ac:dyDescent="0.25">
      <c r="N23404"/>
    </row>
    <row r="23405" spans="14:14" x14ac:dyDescent="0.25">
      <c r="N23405"/>
    </row>
    <row r="23406" spans="14:14" x14ac:dyDescent="0.25">
      <c r="N23406"/>
    </row>
    <row r="23407" spans="14:14" x14ac:dyDescent="0.25">
      <c r="N23407"/>
    </row>
    <row r="23408" spans="14:14" x14ac:dyDescent="0.25">
      <c r="N23408"/>
    </row>
    <row r="23409" spans="14:14" x14ac:dyDescent="0.25">
      <c r="N23409"/>
    </row>
    <row r="23410" spans="14:14" x14ac:dyDescent="0.25">
      <c r="N23410"/>
    </row>
    <row r="23411" spans="14:14" x14ac:dyDescent="0.25">
      <c r="N23411"/>
    </row>
    <row r="23412" spans="14:14" x14ac:dyDescent="0.25">
      <c r="N23412"/>
    </row>
    <row r="23413" spans="14:14" x14ac:dyDescent="0.25">
      <c r="N23413"/>
    </row>
    <row r="23414" spans="14:14" x14ac:dyDescent="0.25">
      <c r="N23414"/>
    </row>
    <row r="23415" spans="14:14" x14ac:dyDescent="0.25">
      <c r="N23415"/>
    </row>
    <row r="23416" spans="14:14" x14ac:dyDescent="0.25">
      <c r="N23416"/>
    </row>
    <row r="23417" spans="14:14" x14ac:dyDescent="0.25">
      <c r="N23417"/>
    </row>
    <row r="23418" spans="14:14" x14ac:dyDescent="0.25">
      <c r="N23418"/>
    </row>
    <row r="23419" spans="14:14" x14ac:dyDescent="0.25">
      <c r="N23419"/>
    </row>
    <row r="23420" spans="14:14" x14ac:dyDescent="0.25">
      <c r="N23420"/>
    </row>
    <row r="23421" spans="14:14" x14ac:dyDescent="0.25">
      <c r="N23421"/>
    </row>
    <row r="23422" spans="14:14" x14ac:dyDescent="0.25">
      <c r="N23422"/>
    </row>
    <row r="23423" spans="14:14" x14ac:dyDescent="0.25">
      <c r="N23423"/>
    </row>
    <row r="23424" spans="14:14" x14ac:dyDescent="0.25">
      <c r="N23424"/>
    </row>
    <row r="23425" spans="14:14" x14ac:dyDescent="0.25">
      <c r="N23425"/>
    </row>
    <row r="23426" spans="14:14" x14ac:dyDescent="0.25">
      <c r="N23426"/>
    </row>
    <row r="23427" spans="14:14" x14ac:dyDescent="0.25">
      <c r="N23427"/>
    </row>
    <row r="23428" spans="14:14" x14ac:dyDescent="0.25">
      <c r="N23428"/>
    </row>
    <row r="23429" spans="14:14" x14ac:dyDescent="0.25">
      <c r="N23429"/>
    </row>
    <row r="23430" spans="14:14" x14ac:dyDescent="0.25">
      <c r="N23430"/>
    </row>
    <row r="23431" spans="14:14" x14ac:dyDescent="0.25">
      <c r="N23431"/>
    </row>
    <row r="23432" spans="14:14" x14ac:dyDescent="0.25">
      <c r="N23432"/>
    </row>
    <row r="23433" spans="14:14" x14ac:dyDescent="0.25">
      <c r="N23433"/>
    </row>
    <row r="23434" spans="14:14" x14ac:dyDescent="0.25">
      <c r="N23434"/>
    </row>
    <row r="23435" spans="14:14" x14ac:dyDescent="0.25">
      <c r="N23435"/>
    </row>
    <row r="23436" spans="14:14" x14ac:dyDescent="0.25">
      <c r="N23436"/>
    </row>
    <row r="23437" spans="14:14" x14ac:dyDescent="0.25">
      <c r="N23437"/>
    </row>
    <row r="23438" spans="14:14" x14ac:dyDescent="0.25">
      <c r="N23438"/>
    </row>
    <row r="23439" spans="14:14" x14ac:dyDescent="0.25">
      <c r="N23439"/>
    </row>
    <row r="23440" spans="14:14" x14ac:dyDescent="0.25">
      <c r="N23440"/>
    </row>
    <row r="23441" spans="14:14" x14ac:dyDescent="0.25">
      <c r="N23441"/>
    </row>
    <row r="23442" spans="14:14" x14ac:dyDescent="0.25">
      <c r="N23442"/>
    </row>
    <row r="23443" spans="14:14" x14ac:dyDescent="0.25">
      <c r="N23443"/>
    </row>
    <row r="23444" spans="14:14" x14ac:dyDescent="0.25">
      <c r="N23444"/>
    </row>
    <row r="23445" spans="14:14" x14ac:dyDescent="0.25">
      <c r="N23445"/>
    </row>
    <row r="23446" spans="14:14" x14ac:dyDescent="0.25">
      <c r="N23446"/>
    </row>
    <row r="23447" spans="14:14" x14ac:dyDescent="0.25">
      <c r="N23447"/>
    </row>
    <row r="23448" spans="14:14" x14ac:dyDescent="0.25">
      <c r="N23448"/>
    </row>
    <row r="23449" spans="14:14" x14ac:dyDescent="0.25">
      <c r="N23449"/>
    </row>
    <row r="23450" spans="14:14" x14ac:dyDescent="0.25">
      <c r="N23450"/>
    </row>
    <row r="23451" spans="14:14" x14ac:dyDescent="0.25">
      <c r="N23451"/>
    </row>
    <row r="23452" spans="14:14" x14ac:dyDescent="0.25">
      <c r="N23452"/>
    </row>
    <row r="23453" spans="14:14" x14ac:dyDescent="0.25">
      <c r="N23453"/>
    </row>
    <row r="23454" spans="14:14" x14ac:dyDescent="0.25">
      <c r="N23454"/>
    </row>
    <row r="23455" spans="14:14" x14ac:dyDescent="0.25">
      <c r="N23455"/>
    </row>
    <row r="23456" spans="14:14" x14ac:dyDescent="0.25">
      <c r="N23456"/>
    </row>
    <row r="23457" spans="14:14" x14ac:dyDescent="0.25">
      <c r="N23457"/>
    </row>
    <row r="23458" spans="14:14" x14ac:dyDescent="0.25">
      <c r="N23458"/>
    </row>
    <row r="23459" spans="14:14" x14ac:dyDescent="0.25">
      <c r="N23459"/>
    </row>
    <row r="23460" spans="14:14" x14ac:dyDescent="0.25">
      <c r="N23460"/>
    </row>
    <row r="23461" spans="14:14" x14ac:dyDescent="0.25">
      <c r="N23461"/>
    </row>
    <row r="23462" spans="14:14" x14ac:dyDescent="0.25">
      <c r="N23462"/>
    </row>
    <row r="23463" spans="14:14" x14ac:dyDescent="0.25">
      <c r="N23463"/>
    </row>
    <row r="23464" spans="14:14" x14ac:dyDescent="0.25">
      <c r="N23464"/>
    </row>
    <row r="23465" spans="14:14" x14ac:dyDescent="0.25">
      <c r="N23465"/>
    </row>
    <row r="23466" spans="14:14" x14ac:dyDescent="0.25">
      <c r="N23466"/>
    </row>
    <row r="23467" spans="14:14" x14ac:dyDescent="0.25">
      <c r="N23467"/>
    </row>
    <row r="23468" spans="14:14" x14ac:dyDescent="0.25">
      <c r="N23468"/>
    </row>
    <row r="23469" spans="14:14" x14ac:dyDescent="0.25">
      <c r="N23469"/>
    </row>
    <row r="23470" spans="14:14" x14ac:dyDescent="0.25">
      <c r="N23470"/>
    </row>
    <row r="23471" spans="14:14" x14ac:dyDescent="0.25">
      <c r="N23471"/>
    </row>
    <row r="23472" spans="14:14" x14ac:dyDescent="0.25">
      <c r="N23472"/>
    </row>
    <row r="23473" spans="14:14" x14ac:dyDescent="0.25">
      <c r="N23473"/>
    </row>
    <row r="23474" spans="14:14" x14ac:dyDescent="0.25">
      <c r="N23474"/>
    </row>
    <row r="23475" spans="14:14" x14ac:dyDescent="0.25">
      <c r="N23475"/>
    </row>
    <row r="23476" spans="14:14" x14ac:dyDescent="0.25">
      <c r="N23476"/>
    </row>
    <row r="23477" spans="14:14" x14ac:dyDescent="0.25">
      <c r="N23477"/>
    </row>
    <row r="23478" spans="14:14" x14ac:dyDescent="0.25">
      <c r="N23478"/>
    </row>
    <row r="23479" spans="14:14" x14ac:dyDescent="0.25">
      <c r="N23479"/>
    </row>
    <row r="23480" spans="14:14" x14ac:dyDescent="0.25">
      <c r="N23480"/>
    </row>
    <row r="23481" spans="14:14" x14ac:dyDescent="0.25">
      <c r="N23481"/>
    </row>
    <row r="23482" spans="14:14" x14ac:dyDescent="0.25">
      <c r="N23482"/>
    </row>
    <row r="23483" spans="14:14" x14ac:dyDescent="0.25">
      <c r="N23483"/>
    </row>
    <row r="23484" spans="14:14" x14ac:dyDescent="0.25">
      <c r="N23484"/>
    </row>
    <row r="23485" spans="14:14" x14ac:dyDescent="0.25">
      <c r="N23485"/>
    </row>
    <row r="23486" spans="14:14" x14ac:dyDescent="0.25">
      <c r="N23486"/>
    </row>
    <row r="23487" spans="14:14" x14ac:dyDescent="0.25">
      <c r="N23487"/>
    </row>
    <row r="23488" spans="14:14" x14ac:dyDescent="0.25">
      <c r="N23488"/>
    </row>
    <row r="23489" spans="14:14" x14ac:dyDescent="0.25">
      <c r="N23489"/>
    </row>
    <row r="23490" spans="14:14" x14ac:dyDescent="0.25">
      <c r="N23490"/>
    </row>
    <row r="23491" spans="14:14" x14ac:dyDescent="0.25">
      <c r="N23491"/>
    </row>
    <row r="23492" spans="14:14" x14ac:dyDescent="0.25">
      <c r="N23492"/>
    </row>
    <row r="23493" spans="14:14" x14ac:dyDescent="0.25">
      <c r="N23493"/>
    </row>
    <row r="23494" spans="14:14" x14ac:dyDescent="0.25">
      <c r="N23494"/>
    </row>
    <row r="23495" spans="14:14" x14ac:dyDescent="0.25">
      <c r="N23495"/>
    </row>
    <row r="23496" spans="14:14" x14ac:dyDescent="0.25">
      <c r="N23496"/>
    </row>
    <row r="23497" spans="14:14" x14ac:dyDescent="0.25">
      <c r="N23497"/>
    </row>
    <row r="23498" spans="14:14" x14ac:dyDescent="0.25">
      <c r="N23498"/>
    </row>
    <row r="23499" spans="14:14" x14ac:dyDescent="0.25">
      <c r="N23499"/>
    </row>
    <row r="23500" spans="14:14" x14ac:dyDescent="0.25">
      <c r="N23500"/>
    </row>
    <row r="23501" spans="14:14" x14ac:dyDescent="0.25">
      <c r="N23501"/>
    </row>
    <row r="23502" spans="14:14" x14ac:dyDescent="0.25">
      <c r="N23502"/>
    </row>
    <row r="23503" spans="14:14" x14ac:dyDescent="0.25">
      <c r="N23503"/>
    </row>
    <row r="23504" spans="14:14" x14ac:dyDescent="0.25">
      <c r="N23504"/>
    </row>
    <row r="23505" spans="14:14" x14ac:dyDescent="0.25">
      <c r="N23505"/>
    </row>
    <row r="23506" spans="14:14" x14ac:dyDescent="0.25">
      <c r="N23506"/>
    </row>
    <row r="23507" spans="14:14" x14ac:dyDescent="0.25">
      <c r="N23507"/>
    </row>
    <row r="23508" spans="14:14" x14ac:dyDescent="0.25">
      <c r="N23508"/>
    </row>
    <row r="23509" spans="14:14" x14ac:dyDescent="0.25">
      <c r="N23509"/>
    </row>
    <row r="23510" spans="14:14" x14ac:dyDescent="0.25">
      <c r="N23510"/>
    </row>
    <row r="23511" spans="14:14" x14ac:dyDescent="0.25">
      <c r="N23511"/>
    </row>
    <row r="23512" spans="14:14" x14ac:dyDescent="0.25">
      <c r="N23512"/>
    </row>
    <row r="23513" spans="14:14" x14ac:dyDescent="0.25">
      <c r="N23513"/>
    </row>
    <row r="23514" spans="14:14" x14ac:dyDescent="0.25">
      <c r="N23514"/>
    </row>
    <row r="23515" spans="14:14" x14ac:dyDescent="0.25">
      <c r="N23515"/>
    </row>
    <row r="23516" spans="14:14" x14ac:dyDescent="0.25">
      <c r="N23516"/>
    </row>
    <row r="23517" spans="14:14" x14ac:dyDescent="0.25">
      <c r="N23517"/>
    </row>
    <row r="23518" spans="14:14" x14ac:dyDescent="0.25">
      <c r="N23518"/>
    </row>
    <row r="23519" spans="14:14" x14ac:dyDescent="0.25">
      <c r="N23519"/>
    </row>
    <row r="23520" spans="14:14" x14ac:dyDescent="0.25">
      <c r="N23520"/>
    </row>
    <row r="23521" spans="14:14" x14ac:dyDescent="0.25">
      <c r="N23521"/>
    </row>
    <row r="23522" spans="14:14" x14ac:dyDescent="0.25">
      <c r="N23522"/>
    </row>
    <row r="23523" spans="14:14" x14ac:dyDescent="0.25">
      <c r="N23523"/>
    </row>
    <row r="23524" spans="14:14" x14ac:dyDescent="0.25">
      <c r="N23524"/>
    </row>
    <row r="23525" spans="14:14" x14ac:dyDescent="0.25">
      <c r="N23525"/>
    </row>
    <row r="23526" spans="14:14" x14ac:dyDescent="0.25">
      <c r="N23526"/>
    </row>
    <row r="23527" spans="14:14" x14ac:dyDescent="0.25">
      <c r="N23527"/>
    </row>
    <row r="23528" spans="14:14" x14ac:dyDescent="0.25">
      <c r="N23528"/>
    </row>
    <row r="23529" spans="14:14" x14ac:dyDescent="0.25">
      <c r="N23529"/>
    </row>
    <row r="23530" spans="14:14" x14ac:dyDescent="0.25">
      <c r="N23530"/>
    </row>
    <row r="23531" spans="14:14" x14ac:dyDescent="0.25">
      <c r="N23531"/>
    </row>
    <row r="23532" spans="14:14" x14ac:dyDescent="0.25">
      <c r="N23532"/>
    </row>
    <row r="23533" spans="14:14" x14ac:dyDescent="0.25">
      <c r="N23533"/>
    </row>
    <row r="23534" spans="14:14" x14ac:dyDescent="0.25">
      <c r="N23534"/>
    </row>
    <row r="23535" spans="14:14" x14ac:dyDescent="0.25">
      <c r="N23535"/>
    </row>
    <row r="23536" spans="14:14" x14ac:dyDescent="0.25">
      <c r="N23536"/>
    </row>
    <row r="23537" spans="14:14" x14ac:dyDescent="0.25">
      <c r="N23537"/>
    </row>
    <row r="23538" spans="14:14" x14ac:dyDescent="0.25">
      <c r="N23538"/>
    </row>
    <row r="23539" spans="14:14" x14ac:dyDescent="0.25">
      <c r="N23539"/>
    </row>
    <row r="23540" spans="14:14" x14ac:dyDescent="0.25">
      <c r="N23540"/>
    </row>
    <row r="23541" spans="14:14" x14ac:dyDescent="0.25">
      <c r="N23541"/>
    </row>
    <row r="23542" spans="14:14" x14ac:dyDescent="0.25">
      <c r="N23542"/>
    </row>
    <row r="23543" spans="14:14" x14ac:dyDescent="0.25">
      <c r="N23543"/>
    </row>
    <row r="23544" spans="14:14" x14ac:dyDescent="0.25">
      <c r="N23544"/>
    </row>
    <row r="23545" spans="14:14" x14ac:dyDescent="0.25">
      <c r="N23545"/>
    </row>
    <row r="23546" spans="14:14" x14ac:dyDescent="0.25">
      <c r="N23546"/>
    </row>
    <row r="23547" spans="14:14" x14ac:dyDescent="0.25">
      <c r="N23547"/>
    </row>
    <row r="23548" spans="14:14" x14ac:dyDescent="0.25">
      <c r="N23548"/>
    </row>
    <row r="23549" spans="14:14" x14ac:dyDescent="0.25">
      <c r="N23549"/>
    </row>
    <row r="23550" spans="14:14" x14ac:dyDescent="0.25">
      <c r="N23550"/>
    </row>
    <row r="23551" spans="14:14" x14ac:dyDescent="0.25">
      <c r="N23551"/>
    </row>
    <row r="23552" spans="14:14" x14ac:dyDescent="0.25">
      <c r="N23552"/>
    </row>
    <row r="23553" spans="14:14" x14ac:dyDescent="0.25">
      <c r="N23553"/>
    </row>
    <row r="23554" spans="14:14" x14ac:dyDescent="0.25">
      <c r="N23554"/>
    </row>
    <row r="23555" spans="14:14" x14ac:dyDescent="0.25">
      <c r="N23555"/>
    </row>
    <row r="23556" spans="14:14" x14ac:dyDescent="0.25">
      <c r="N23556"/>
    </row>
    <row r="23557" spans="14:14" x14ac:dyDescent="0.25">
      <c r="N23557"/>
    </row>
    <row r="23558" spans="14:14" x14ac:dyDescent="0.25">
      <c r="N23558"/>
    </row>
    <row r="23559" spans="14:14" x14ac:dyDescent="0.25">
      <c r="N23559"/>
    </row>
    <row r="23560" spans="14:14" x14ac:dyDescent="0.25">
      <c r="N23560"/>
    </row>
    <row r="23561" spans="14:14" x14ac:dyDescent="0.25">
      <c r="N23561"/>
    </row>
    <row r="23562" spans="14:14" x14ac:dyDescent="0.25">
      <c r="N23562"/>
    </row>
    <row r="23563" spans="14:14" x14ac:dyDescent="0.25">
      <c r="N23563"/>
    </row>
    <row r="23564" spans="14:14" x14ac:dyDescent="0.25">
      <c r="N23564"/>
    </row>
    <row r="23565" spans="14:14" x14ac:dyDescent="0.25">
      <c r="N23565"/>
    </row>
    <row r="23566" spans="14:14" x14ac:dyDescent="0.25">
      <c r="N23566"/>
    </row>
    <row r="23567" spans="14:14" x14ac:dyDescent="0.25">
      <c r="N23567"/>
    </row>
    <row r="23568" spans="14:14" x14ac:dyDescent="0.25">
      <c r="N23568"/>
    </row>
    <row r="23569" spans="14:14" x14ac:dyDescent="0.25">
      <c r="N23569"/>
    </row>
    <row r="23570" spans="14:14" x14ac:dyDescent="0.25">
      <c r="N23570"/>
    </row>
    <row r="23571" spans="14:14" x14ac:dyDescent="0.25">
      <c r="N23571"/>
    </row>
    <row r="23572" spans="14:14" x14ac:dyDescent="0.25">
      <c r="N23572"/>
    </row>
    <row r="23573" spans="14:14" x14ac:dyDescent="0.25">
      <c r="N23573"/>
    </row>
    <row r="23574" spans="14:14" x14ac:dyDescent="0.25">
      <c r="N23574"/>
    </row>
    <row r="23575" spans="14:14" x14ac:dyDescent="0.25">
      <c r="N23575"/>
    </row>
    <row r="23576" spans="14:14" x14ac:dyDescent="0.25">
      <c r="N23576"/>
    </row>
    <row r="23577" spans="14:14" x14ac:dyDescent="0.25">
      <c r="N23577"/>
    </row>
    <row r="23578" spans="14:14" x14ac:dyDescent="0.25">
      <c r="N23578"/>
    </row>
    <row r="23579" spans="14:14" x14ac:dyDescent="0.25">
      <c r="N23579"/>
    </row>
    <row r="23580" spans="14:14" x14ac:dyDescent="0.25">
      <c r="N23580"/>
    </row>
    <row r="23581" spans="14:14" x14ac:dyDescent="0.25">
      <c r="N23581"/>
    </row>
    <row r="23582" spans="14:14" x14ac:dyDescent="0.25">
      <c r="N23582"/>
    </row>
    <row r="23583" spans="14:14" x14ac:dyDescent="0.25">
      <c r="N23583"/>
    </row>
    <row r="23584" spans="14:14" x14ac:dyDescent="0.25">
      <c r="N23584"/>
    </row>
    <row r="23585" spans="14:14" x14ac:dyDescent="0.25">
      <c r="N23585"/>
    </row>
    <row r="23586" spans="14:14" x14ac:dyDescent="0.25">
      <c r="N23586"/>
    </row>
    <row r="23587" spans="14:14" x14ac:dyDescent="0.25">
      <c r="N23587"/>
    </row>
    <row r="23588" spans="14:14" x14ac:dyDescent="0.25">
      <c r="N23588"/>
    </row>
    <row r="23589" spans="14:14" x14ac:dyDescent="0.25">
      <c r="N23589"/>
    </row>
    <row r="23590" spans="14:14" x14ac:dyDescent="0.25">
      <c r="N23590"/>
    </row>
    <row r="23591" spans="14:14" x14ac:dyDescent="0.25">
      <c r="N23591"/>
    </row>
    <row r="23592" spans="14:14" x14ac:dyDescent="0.25">
      <c r="N23592"/>
    </row>
    <row r="23593" spans="14:14" x14ac:dyDescent="0.25">
      <c r="N23593"/>
    </row>
    <row r="23594" spans="14:14" x14ac:dyDescent="0.25">
      <c r="N23594"/>
    </row>
    <row r="23595" spans="14:14" x14ac:dyDescent="0.25">
      <c r="N23595"/>
    </row>
    <row r="23596" spans="14:14" x14ac:dyDescent="0.25">
      <c r="N23596"/>
    </row>
    <row r="23597" spans="14:14" x14ac:dyDescent="0.25">
      <c r="N23597"/>
    </row>
    <row r="23598" spans="14:14" x14ac:dyDescent="0.25">
      <c r="N23598"/>
    </row>
    <row r="23599" spans="14:14" x14ac:dyDescent="0.25">
      <c r="N23599"/>
    </row>
    <row r="23600" spans="14:14" x14ac:dyDescent="0.25">
      <c r="N23600"/>
    </row>
    <row r="23601" spans="14:14" x14ac:dyDescent="0.25">
      <c r="N23601"/>
    </row>
    <row r="23602" spans="14:14" x14ac:dyDescent="0.25">
      <c r="N23602"/>
    </row>
    <row r="23603" spans="14:14" x14ac:dyDescent="0.25">
      <c r="N23603"/>
    </row>
    <row r="23604" spans="14:14" x14ac:dyDescent="0.25">
      <c r="N23604"/>
    </row>
    <row r="23605" spans="14:14" x14ac:dyDescent="0.25">
      <c r="N23605"/>
    </row>
    <row r="23606" spans="14:14" x14ac:dyDescent="0.25">
      <c r="N23606"/>
    </row>
    <row r="23607" spans="14:14" x14ac:dyDescent="0.25">
      <c r="N23607"/>
    </row>
    <row r="23608" spans="14:14" x14ac:dyDescent="0.25">
      <c r="N23608"/>
    </row>
    <row r="23609" spans="14:14" x14ac:dyDescent="0.25">
      <c r="N23609"/>
    </row>
    <row r="23610" spans="14:14" x14ac:dyDescent="0.25">
      <c r="N23610"/>
    </row>
    <row r="23611" spans="14:14" x14ac:dyDescent="0.25">
      <c r="N23611"/>
    </row>
    <row r="23612" spans="14:14" x14ac:dyDescent="0.25">
      <c r="N23612"/>
    </row>
    <row r="23613" spans="14:14" x14ac:dyDescent="0.25">
      <c r="N23613"/>
    </row>
    <row r="23614" spans="14:14" x14ac:dyDescent="0.25">
      <c r="N23614"/>
    </row>
    <row r="23615" spans="14:14" x14ac:dyDescent="0.25">
      <c r="N23615"/>
    </row>
    <row r="23616" spans="14:14" x14ac:dyDescent="0.25">
      <c r="N23616"/>
    </row>
    <row r="23617" spans="14:14" x14ac:dyDescent="0.25">
      <c r="N23617"/>
    </row>
    <row r="23618" spans="14:14" x14ac:dyDescent="0.25">
      <c r="N23618"/>
    </row>
    <row r="23619" spans="14:14" x14ac:dyDescent="0.25">
      <c r="N23619"/>
    </row>
    <row r="23620" spans="14:14" x14ac:dyDescent="0.25">
      <c r="N23620"/>
    </row>
    <row r="23621" spans="14:14" x14ac:dyDescent="0.25">
      <c r="N23621"/>
    </row>
    <row r="23622" spans="14:14" x14ac:dyDescent="0.25">
      <c r="N23622"/>
    </row>
    <row r="23623" spans="14:14" x14ac:dyDescent="0.25">
      <c r="N23623"/>
    </row>
    <row r="23624" spans="14:14" x14ac:dyDescent="0.25">
      <c r="N23624"/>
    </row>
    <row r="23625" spans="14:14" x14ac:dyDescent="0.25">
      <c r="N23625"/>
    </row>
    <row r="23626" spans="14:14" x14ac:dyDescent="0.25">
      <c r="N23626"/>
    </row>
    <row r="23627" spans="14:14" x14ac:dyDescent="0.25">
      <c r="N23627"/>
    </row>
    <row r="23628" spans="14:14" x14ac:dyDescent="0.25">
      <c r="N23628"/>
    </row>
    <row r="23629" spans="14:14" x14ac:dyDescent="0.25">
      <c r="N23629"/>
    </row>
    <row r="23630" spans="14:14" x14ac:dyDescent="0.25">
      <c r="N23630"/>
    </row>
    <row r="23631" spans="14:14" x14ac:dyDescent="0.25">
      <c r="N23631"/>
    </row>
    <row r="23632" spans="14:14" x14ac:dyDescent="0.25">
      <c r="N23632"/>
    </row>
    <row r="23633" spans="14:14" x14ac:dyDescent="0.25">
      <c r="N23633"/>
    </row>
    <row r="23634" spans="14:14" x14ac:dyDescent="0.25">
      <c r="N23634"/>
    </row>
    <row r="23635" spans="14:14" x14ac:dyDescent="0.25">
      <c r="N23635"/>
    </row>
    <row r="23636" spans="14:14" x14ac:dyDescent="0.25">
      <c r="N23636"/>
    </row>
    <row r="23637" spans="14:14" x14ac:dyDescent="0.25">
      <c r="N23637"/>
    </row>
    <row r="23638" spans="14:14" x14ac:dyDescent="0.25">
      <c r="N23638"/>
    </row>
    <row r="23639" spans="14:14" x14ac:dyDescent="0.25">
      <c r="N23639"/>
    </row>
    <row r="23640" spans="14:14" x14ac:dyDescent="0.25">
      <c r="N23640"/>
    </row>
    <row r="23641" spans="14:14" x14ac:dyDescent="0.25">
      <c r="N23641"/>
    </row>
    <row r="23642" spans="14:14" x14ac:dyDescent="0.25">
      <c r="N23642"/>
    </row>
    <row r="23643" spans="14:14" x14ac:dyDescent="0.25">
      <c r="N23643"/>
    </row>
    <row r="23644" spans="14:14" x14ac:dyDescent="0.25">
      <c r="N23644"/>
    </row>
    <row r="23645" spans="14:14" x14ac:dyDescent="0.25">
      <c r="N23645"/>
    </row>
    <row r="23646" spans="14:14" x14ac:dyDescent="0.25">
      <c r="N23646"/>
    </row>
    <row r="23647" spans="14:14" x14ac:dyDescent="0.25">
      <c r="N23647"/>
    </row>
    <row r="23648" spans="14:14" x14ac:dyDescent="0.25">
      <c r="N23648"/>
    </row>
    <row r="23649" spans="14:14" x14ac:dyDescent="0.25">
      <c r="N23649"/>
    </row>
    <row r="23650" spans="14:14" x14ac:dyDescent="0.25">
      <c r="N23650"/>
    </row>
    <row r="23651" spans="14:14" x14ac:dyDescent="0.25">
      <c r="N23651"/>
    </row>
    <row r="23652" spans="14:14" x14ac:dyDescent="0.25">
      <c r="N23652"/>
    </row>
    <row r="23653" spans="14:14" x14ac:dyDescent="0.25">
      <c r="N23653"/>
    </row>
    <row r="23654" spans="14:14" x14ac:dyDescent="0.25">
      <c r="N23654"/>
    </row>
    <row r="23655" spans="14:14" x14ac:dyDescent="0.25">
      <c r="N23655"/>
    </row>
    <row r="23656" spans="14:14" x14ac:dyDescent="0.25">
      <c r="N23656"/>
    </row>
    <row r="23657" spans="14:14" x14ac:dyDescent="0.25">
      <c r="N23657"/>
    </row>
    <row r="23658" spans="14:14" x14ac:dyDescent="0.25">
      <c r="N23658"/>
    </row>
    <row r="23659" spans="14:14" x14ac:dyDescent="0.25">
      <c r="N23659"/>
    </row>
    <row r="23660" spans="14:14" x14ac:dyDescent="0.25">
      <c r="N23660"/>
    </row>
    <row r="23661" spans="14:14" x14ac:dyDescent="0.25">
      <c r="N23661"/>
    </row>
    <row r="23662" spans="14:14" x14ac:dyDescent="0.25">
      <c r="N23662"/>
    </row>
    <row r="23663" spans="14:14" x14ac:dyDescent="0.25">
      <c r="N23663"/>
    </row>
    <row r="23664" spans="14:14" x14ac:dyDescent="0.25">
      <c r="N23664"/>
    </row>
    <row r="23665" spans="14:14" x14ac:dyDescent="0.25">
      <c r="N23665"/>
    </row>
    <row r="23666" spans="14:14" x14ac:dyDescent="0.25">
      <c r="N23666"/>
    </row>
    <row r="23667" spans="14:14" x14ac:dyDescent="0.25">
      <c r="N23667"/>
    </row>
    <row r="23668" spans="14:14" x14ac:dyDescent="0.25">
      <c r="N23668"/>
    </row>
    <row r="23669" spans="14:14" x14ac:dyDescent="0.25">
      <c r="N23669"/>
    </row>
    <row r="23670" spans="14:14" x14ac:dyDescent="0.25">
      <c r="N23670"/>
    </row>
    <row r="23671" spans="14:14" x14ac:dyDescent="0.25">
      <c r="N23671"/>
    </row>
    <row r="23672" spans="14:14" x14ac:dyDescent="0.25">
      <c r="N23672"/>
    </row>
    <row r="23673" spans="14:14" x14ac:dyDescent="0.25">
      <c r="N23673"/>
    </row>
    <row r="23674" spans="14:14" x14ac:dyDescent="0.25">
      <c r="N23674"/>
    </row>
    <row r="23675" spans="14:14" x14ac:dyDescent="0.25">
      <c r="N23675"/>
    </row>
    <row r="23676" spans="14:14" x14ac:dyDescent="0.25">
      <c r="N23676"/>
    </row>
    <row r="23677" spans="14:14" x14ac:dyDescent="0.25">
      <c r="N23677"/>
    </row>
    <row r="23678" spans="14:14" x14ac:dyDescent="0.25">
      <c r="N23678"/>
    </row>
    <row r="23679" spans="14:14" x14ac:dyDescent="0.25">
      <c r="N23679"/>
    </row>
    <row r="23680" spans="14:14" x14ac:dyDescent="0.25">
      <c r="N23680"/>
    </row>
    <row r="23681" spans="14:14" x14ac:dyDescent="0.25">
      <c r="N23681"/>
    </row>
    <row r="23682" spans="14:14" x14ac:dyDescent="0.25">
      <c r="N23682"/>
    </row>
    <row r="23683" spans="14:14" x14ac:dyDescent="0.25">
      <c r="N23683"/>
    </row>
    <row r="23684" spans="14:14" x14ac:dyDescent="0.25">
      <c r="N23684"/>
    </row>
    <row r="23685" spans="14:14" x14ac:dyDescent="0.25">
      <c r="N23685"/>
    </row>
    <row r="23686" spans="14:14" x14ac:dyDescent="0.25">
      <c r="N23686"/>
    </row>
    <row r="23687" spans="14:14" x14ac:dyDescent="0.25">
      <c r="N23687"/>
    </row>
    <row r="23688" spans="14:14" x14ac:dyDescent="0.25">
      <c r="N23688"/>
    </row>
    <row r="23689" spans="14:14" x14ac:dyDescent="0.25">
      <c r="N23689"/>
    </row>
    <row r="23690" spans="14:14" x14ac:dyDescent="0.25">
      <c r="N23690"/>
    </row>
    <row r="23691" spans="14:14" x14ac:dyDescent="0.25">
      <c r="N23691"/>
    </row>
    <row r="23692" spans="14:14" x14ac:dyDescent="0.25">
      <c r="N23692"/>
    </row>
    <row r="23693" spans="14:14" x14ac:dyDescent="0.25">
      <c r="N23693"/>
    </row>
    <row r="23694" spans="14:14" x14ac:dyDescent="0.25">
      <c r="N23694"/>
    </row>
    <row r="23695" spans="14:14" x14ac:dyDescent="0.25">
      <c r="N23695"/>
    </row>
    <row r="23696" spans="14:14" x14ac:dyDescent="0.25">
      <c r="N23696"/>
    </row>
    <row r="23697" spans="14:14" x14ac:dyDescent="0.25">
      <c r="N23697"/>
    </row>
    <row r="23698" spans="14:14" x14ac:dyDescent="0.25">
      <c r="N23698"/>
    </row>
    <row r="23699" spans="14:14" x14ac:dyDescent="0.25">
      <c r="N23699"/>
    </row>
    <row r="23700" spans="14:14" x14ac:dyDescent="0.25">
      <c r="N23700"/>
    </row>
    <row r="23701" spans="14:14" x14ac:dyDescent="0.25">
      <c r="N23701"/>
    </row>
    <row r="23702" spans="14:14" x14ac:dyDescent="0.25">
      <c r="N23702"/>
    </row>
    <row r="23703" spans="14:14" x14ac:dyDescent="0.25">
      <c r="N23703"/>
    </row>
    <row r="23704" spans="14:14" x14ac:dyDescent="0.25">
      <c r="N23704"/>
    </row>
    <row r="23705" spans="14:14" x14ac:dyDescent="0.25">
      <c r="N23705"/>
    </row>
    <row r="23706" spans="14:14" x14ac:dyDescent="0.25">
      <c r="N23706"/>
    </row>
    <row r="23707" spans="14:14" x14ac:dyDescent="0.25">
      <c r="N23707"/>
    </row>
    <row r="23708" spans="14:14" x14ac:dyDescent="0.25">
      <c r="N23708"/>
    </row>
    <row r="23709" spans="14:14" x14ac:dyDescent="0.25">
      <c r="N23709"/>
    </row>
    <row r="23710" spans="14:14" x14ac:dyDescent="0.25">
      <c r="N23710"/>
    </row>
    <row r="23711" spans="14:14" x14ac:dyDescent="0.25">
      <c r="N23711"/>
    </row>
    <row r="23712" spans="14:14" x14ac:dyDescent="0.25">
      <c r="N23712"/>
    </row>
    <row r="23713" spans="14:14" x14ac:dyDescent="0.25">
      <c r="N23713"/>
    </row>
    <row r="23714" spans="14:14" x14ac:dyDescent="0.25">
      <c r="N23714"/>
    </row>
    <row r="23715" spans="14:14" x14ac:dyDescent="0.25">
      <c r="N23715"/>
    </row>
    <row r="23716" spans="14:14" x14ac:dyDescent="0.25">
      <c r="N23716"/>
    </row>
    <row r="23717" spans="14:14" x14ac:dyDescent="0.25">
      <c r="N23717"/>
    </row>
    <row r="23718" spans="14:14" x14ac:dyDescent="0.25">
      <c r="N23718"/>
    </row>
    <row r="23719" spans="14:14" x14ac:dyDescent="0.25">
      <c r="N23719"/>
    </row>
    <row r="23720" spans="14:14" x14ac:dyDescent="0.25">
      <c r="N23720"/>
    </row>
    <row r="23721" spans="14:14" x14ac:dyDescent="0.25">
      <c r="N23721"/>
    </row>
    <row r="23722" spans="14:14" x14ac:dyDescent="0.25">
      <c r="N23722"/>
    </row>
    <row r="23723" spans="14:14" x14ac:dyDescent="0.25">
      <c r="N23723"/>
    </row>
    <row r="23724" spans="14:14" x14ac:dyDescent="0.25">
      <c r="N23724"/>
    </row>
    <row r="23725" spans="14:14" x14ac:dyDescent="0.25">
      <c r="N23725"/>
    </row>
    <row r="23726" spans="14:14" x14ac:dyDescent="0.25">
      <c r="N23726"/>
    </row>
    <row r="23727" spans="14:14" x14ac:dyDescent="0.25">
      <c r="N23727"/>
    </row>
    <row r="23728" spans="14:14" x14ac:dyDescent="0.25">
      <c r="N23728"/>
    </row>
    <row r="23729" spans="14:14" x14ac:dyDescent="0.25">
      <c r="N23729"/>
    </row>
    <row r="23730" spans="14:14" x14ac:dyDescent="0.25">
      <c r="N23730"/>
    </row>
    <row r="23731" spans="14:14" x14ac:dyDescent="0.25">
      <c r="N23731"/>
    </row>
    <row r="23732" spans="14:14" x14ac:dyDescent="0.25">
      <c r="N23732"/>
    </row>
    <row r="23733" spans="14:14" x14ac:dyDescent="0.25">
      <c r="N23733"/>
    </row>
    <row r="23734" spans="14:14" x14ac:dyDescent="0.25">
      <c r="N23734"/>
    </row>
    <row r="23735" spans="14:14" x14ac:dyDescent="0.25">
      <c r="N23735"/>
    </row>
    <row r="23736" spans="14:14" x14ac:dyDescent="0.25">
      <c r="N23736"/>
    </row>
    <row r="23737" spans="14:14" x14ac:dyDescent="0.25">
      <c r="N23737"/>
    </row>
    <row r="23738" spans="14:14" x14ac:dyDescent="0.25">
      <c r="N23738"/>
    </row>
    <row r="23739" spans="14:14" x14ac:dyDescent="0.25">
      <c r="N23739"/>
    </row>
    <row r="23740" spans="14:14" x14ac:dyDescent="0.25">
      <c r="N23740"/>
    </row>
    <row r="23741" spans="14:14" x14ac:dyDescent="0.25">
      <c r="N23741"/>
    </row>
    <row r="23742" spans="14:14" x14ac:dyDescent="0.25">
      <c r="N23742"/>
    </row>
    <row r="23743" spans="14:14" x14ac:dyDescent="0.25">
      <c r="N23743"/>
    </row>
    <row r="23744" spans="14:14" x14ac:dyDescent="0.25">
      <c r="N23744"/>
    </row>
    <row r="23745" spans="14:14" x14ac:dyDescent="0.25">
      <c r="N23745"/>
    </row>
    <row r="23746" spans="14:14" x14ac:dyDescent="0.25">
      <c r="N23746"/>
    </row>
    <row r="23747" spans="14:14" x14ac:dyDescent="0.25">
      <c r="N23747"/>
    </row>
    <row r="23748" spans="14:14" x14ac:dyDescent="0.25">
      <c r="N23748"/>
    </row>
    <row r="23749" spans="14:14" x14ac:dyDescent="0.25">
      <c r="N23749"/>
    </row>
    <row r="23750" spans="14:14" x14ac:dyDescent="0.25">
      <c r="N23750"/>
    </row>
    <row r="23751" spans="14:14" x14ac:dyDescent="0.25">
      <c r="N23751"/>
    </row>
    <row r="23752" spans="14:14" x14ac:dyDescent="0.25">
      <c r="N23752"/>
    </row>
    <row r="23753" spans="14:14" x14ac:dyDescent="0.25">
      <c r="N23753"/>
    </row>
    <row r="23754" spans="14:14" x14ac:dyDescent="0.25">
      <c r="N23754"/>
    </row>
    <row r="23755" spans="14:14" x14ac:dyDescent="0.25">
      <c r="N23755"/>
    </row>
    <row r="23756" spans="14:14" x14ac:dyDescent="0.25">
      <c r="N23756"/>
    </row>
    <row r="23757" spans="14:14" x14ac:dyDescent="0.25">
      <c r="N23757"/>
    </row>
    <row r="23758" spans="14:14" x14ac:dyDescent="0.25">
      <c r="N23758"/>
    </row>
    <row r="23759" spans="14:14" x14ac:dyDescent="0.25">
      <c r="N23759"/>
    </row>
    <row r="23760" spans="14:14" x14ac:dyDescent="0.25">
      <c r="N23760"/>
    </row>
    <row r="23761" spans="14:14" x14ac:dyDescent="0.25">
      <c r="N23761"/>
    </row>
    <row r="23762" spans="14:14" x14ac:dyDescent="0.25">
      <c r="N23762"/>
    </row>
    <row r="23763" spans="14:14" x14ac:dyDescent="0.25">
      <c r="N23763"/>
    </row>
    <row r="23764" spans="14:14" x14ac:dyDescent="0.25">
      <c r="N23764"/>
    </row>
    <row r="23765" spans="14:14" x14ac:dyDescent="0.25">
      <c r="N23765"/>
    </row>
    <row r="23766" spans="14:14" x14ac:dyDescent="0.25">
      <c r="N23766"/>
    </row>
    <row r="23767" spans="14:14" x14ac:dyDescent="0.25">
      <c r="N23767"/>
    </row>
    <row r="23768" spans="14:14" x14ac:dyDescent="0.25">
      <c r="N23768"/>
    </row>
    <row r="23769" spans="14:14" x14ac:dyDescent="0.25">
      <c r="N23769"/>
    </row>
    <row r="23770" spans="14:14" x14ac:dyDescent="0.25">
      <c r="N23770"/>
    </row>
    <row r="23771" spans="14:14" x14ac:dyDescent="0.25">
      <c r="N23771"/>
    </row>
    <row r="23772" spans="14:14" x14ac:dyDescent="0.25">
      <c r="N23772"/>
    </row>
    <row r="23773" spans="14:14" x14ac:dyDescent="0.25">
      <c r="N23773"/>
    </row>
    <row r="23774" spans="14:14" x14ac:dyDescent="0.25">
      <c r="N23774"/>
    </row>
    <row r="23775" spans="14:14" x14ac:dyDescent="0.25">
      <c r="N23775"/>
    </row>
    <row r="23776" spans="14:14" x14ac:dyDescent="0.25">
      <c r="N23776"/>
    </row>
    <row r="23777" spans="14:14" x14ac:dyDescent="0.25">
      <c r="N23777"/>
    </row>
    <row r="23778" spans="14:14" x14ac:dyDescent="0.25">
      <c r="N23778"/>
    </row>
    <row r="23779" spans="14:14" x14ac:dyDescent="0.25">
      <c r="N23779"/>
    </row>
    <row r="23780" spans="14:14" x14ac:dyDescent="0.25">
      <c r="N23780"/>
    </row>
    <row r="23781" spans="14:14" x14ac:dyDescent="0.25">
      <c r="N23781"/>
    </row>
    <row r="23782" spans="14:14" x14ac:dyDescent="0.25">
      <c r="N23782"/>
    </row>
    <row r="23783" spans="14:14" x14ac:dyDescent="0.25">
      <c r="N23783"/>
    </row>
    <row r="23784" spans="14:14" x14ac:dyDescent="0.25">
      <c r="N23784"/>
    </row>
    <row r="23785" spans="14:14" x14ac:dyDescent="0.25">
      <c r="N23785"/>
    </row>
    <row r="23786" spans="14:14" x14ac:dyDescent="0.25">
      <c r="N23786"/>
    </row>
    <row r="23787" spans="14:14" x14ac:dyDescent="0.25">
      <c r="N23787"/>
    </row>
    <row r="23788" spans="14:14" x14ac:dyDescent="0.25">
      <c r="N23788"/>
    </row>
    <row r="23789" spans="14:14" x14ac:dyDescent="0.25">
      <c r="N23789"/>
    </row>
    <row r="23790" spans="14:14" x14ac:dyDescent="0.25">
      <c r="N23790"/>
    </row>
    <row r="23791" spans="14:14" x14ac:dyDescent="0.25">
      <c r="N23791"/>
    </row>
    <row r="23792" spans="14:14" x14ac:dyDescent="0.25">
      <c r="N23792"/>
    </row>
    <row r="23793" spans="14:14" x14ac:dyDescent="0.25">
      <c r="N23793"/>
    </row>
    <row r="23794" spans="14:14" x14ac:dyDescent="0.25">
      <c r="N23794"/>
    </row>
    <row r="23795" spans="14:14" x14ac:dyDescent="0.25">
      <c r="N23795"/>
    </row>
    <row r="23796" spans="14:14" x14ac:dyDescent="0.25">
      <c r="N23796"/>
    </row>
    <row r="23797" spans="14:14" x14ac:dyDescent="0.25">
      <c r="N23797"/>
    </row>
    <row r="23798" spans="14:14" x14ac:dyDescent="0.25">
      <c r="N23798"/>
    </row>
    <row r="23799" spans="14:14" x14ac:dyDescent="0.25">
      <c r="N23799"/>
    </row>
    <row r="23800" spans="14:14" x14ac:dyDescent="0.25">
      <c r="N23800"/>
    </row>
    <row r="23801" spans="14:14" x14ac:dyDescent="0.25">
      <c r="N23801"/>
    </row>
    <row r="23802" spans="14:14" x14ac:dyDescent="0.25">
      <c r="N23802"/>
    </row>
    <row r="23803" spans="14:14" x14ac:dyDescent="0.25">
      <c r="N23803"/>
    </row>
    <row r="23804" spans="14:14" x14ac:dyDescent="0.25">
      <c r="N23804"/>
    </row>
    <row r="23805" spans="14:14" x14ac:dyDescent="0.25">
      <c r="N23805"/>
    </row>
    <row r="23806" spans="14:14" x14ac:dyDescent="0.25">
      <c r="N23806"/>
    </row>
    <row r="23807" spans="14:14" x14ac:dyDescent="0.25">
      <c r="N23807"/>
    </row>
    <row r="23808" spans="14:14" x14ac:dyDescent="0.25">
      <c r="N23808"/>
    </row>
    <row r="23809" spans="14:14" x14ac:dyDescent="0.25">
      <c r="N23809"/>
    </row>
    <row r="23810" spans="14:14" x14ac:dyDescent="0.25">
      <c r="N23810"/>
    </row>
    <row r="23811" spans="14:14" x14ac:dyDescent="0.25">
      <c r="N23811"/>
    </row>
    <row r="23812" spans="14:14" x14ac:dyDescent="0.25">
      <c r="N23812"/>
    </row>
    <row r="23813" spans="14:14" x14ac:dyDescent="0.25">
      <c r="N23813"/>
    </row>
    <row r="23814" spans="14:14" x14ac:dyDescent="0.25">
      <c r="N23814"/>
    </row>
    <row r="23815" spans="14:14" x14ac:dyDescent="0.25">
      <c r="N23815"/>
    </row>
    <row r="23816" spans="14:14" x14ac:dyDescent="0.25">
      <c r="N23816"/>
    </row>
    <row r="23817" spans="14:14" x14ac:dyDescent="0.25">
      <c r="N23817"/>
    </row>
    <row r="23818" spans="14:14" x14ac:dyDescent="0.25">
      <c r="N23818"/>
    </row>
    <row r="23819" spans="14:14" x14ac:dyDescent="0.25">
      <c r="N23819"/>
    </row>
    <row r="23820" spans="14:14" x14ac:dyDescent="0.25">
      <c r="N23820"/>
    </row>
    <row r="23821" spans="14:14" x14ac:dyDescent="0.25">
      <c r="N23821"/>
    </row>
    <row r="23822" spans="14:14" x14ac:dyDescent="0.25">
      <c r="N23822"/>
    </row>
    <row r="23823" spans="14:14" x14ac:dyDescent="0.25">
      <c r="N23823"/>
    </row>
    <row r="23824" spans="14:14" x14ac:dyDescent="0.25">
      <c r="N23824"/>
    </row>
    <row r="23825" spans="14:14" x14ac:dyDescent="0.25">
      <c r="N23825"/>
    </row>
    <row r="23826" spans="14:14" x14ac:dyDescent="0.25">
      <c r="N23826"/>
    </row>
    <row r="23827" spans="14:14" x14ac:dyDescent="0.25">
      <c r="N23827"/>
    </row>
    <row r="23828" spans="14:14" x14ac:dyDescent="0.25">
      <c r="N23828"/>
    </row>
    <row r="23829" spans="14:14" x14ac:dyDescent="0.25">
      <c r="N23829"/>
    </row>
    <row r="23830" spans="14:14" x14ac:dyDescent="0.25">
      <c r="N23830"/>
    </row>
    <row r="23831" spans="14:14" x14ac:dyDescent="0.25">
      <c r="N23831"/>
    </row>
    <row r="23832" spans="14:14" x14ac:dyDescent="0.25">
      <c r="N23832"/>
    </row>
    <row r="23833" spans="14:14" x14ac:dyDescent="0.25">
      <c r="N23833"/>
    </row>
    <row r="23834" spans="14:14" x14ac:dyDescent="0.25">
      <c r="N23834"/>
    </row>
    <row r="23835" spans="14:14" x14ac:dyDescent="0.25">
      <c r="N23835"/>
    </row>
    <row r="23836" spans="14:14" x14ac:dyDescent="0.25">
      <c r="N23836"/>
    </row>
    <row r="23837" spans="14:14" x14ac:dyDescent="0.25">
      <c r="N23837"/>
    </row>
    <row r="23838" spans="14:14" x14ac:dyDescent="0.25">
      <c r="N23838"/>
    </row>
    <row r="23839" spans="14:14" x14ac:dyDescent="0.25">
      <c r="N23839"/>
    </row>
    <row r="23840" spans="14:14" x14ac:dyDescent="0.25">
      <c r="N23840"/>
    </row>
    <row r="23841" spans="14:14" x14ac:dyDescent="0.25">
      <c r="N23841"/>
    </row>
    <row r="23842" spans="14:14" x14ac:dyDescent="0.25">
      <c r="N23842"/>
    </row>
    <row r="23843" spans="14:14" x14ac:dyDescent="0.25">
      <c r="N23843"/>
    </row>
    <row r="23844" spans="14:14" x14ac:dyDescent="0.25">
      <c r="N23844"/>
    </row>
    <row r="23845" spans="14:14" x14ac:dyDescent="0.25">
      <c r="N23845"/>
    </row>
    <row r="23846" spans="14:14" x14ac:dyDescent="0.25">
      <c r="N23846"/>
    </row>
    <row r="23847" spans="14:14" x14ac:dyDescent="0.25">
      <c r="N23847"/>
    </row>
    <row r="23848" spans="14:14" x14ac:dyDescent="0.25">
      <c r="N23848"/>
    </row>
    <row r="23849" spans="14:14" x14ac:dyDescent="0.25">
      <c r="N23849"/>
    </row>
    <row r="23850" spans="14:14" x14ac:dyDescent="0.25">
      <c r="N23850"/>
    </row>
    <row r="23851" spans="14:14" x14ac:dyDescent="0.25">
      <c r="N23851"/>
    </row>
    <row r="23852" spans="14:14" x14ac:dyDescent="0.25">
      <c r="N23852"/>
    </row>
    <row r="23853" spans="14:14" x14ac:dyDescent="0.25">
      <c r="N23853"/>
    </row>
    <row r="23854" spans="14:14" x14ac:dyDescent="0.25">
      <c r="N23854"/>
    </row>
    <row r="23855" spans="14:14" x14ac:dyDescent="0.25">
      <c r="N23855"/>
    </row>
    <row r="23856" spans="14:14" x14ac:dyDescent="0.25">
      <c r="N23856"/>
    </row>
    <row r="23857" spans="14:14" x14ac:dyDescent="0.25">
      <c r="N23857"/>
    </row>
    <row r="23858" spans="14:14" x14ac:dyDescent="0.25">
      <c r="N23858"/>
    </row>
    <row r="23859" spans="14:14" x14ac:dyDescent="0.25">
      <c r="N23859"/>
    </row>
    <row r="23860" spans="14:14" x14ac:dyDescent="0.25">
      <c r="N23860"/>
    </row>
    <row r="23861" spans="14:14" x14ac:dyDescent="0.25">
      <c r="N23861"/>
    </row>
    <row r="23862" spans="14:14" x14ac:dyDescent="0.25">
      <c r="N23862"/>
    </row>
    <row r="23863" spans="14:14" x14ac:dyDescent="0.25">
      <c r="N23863"/>
    </row>
    <row r="23864" spans="14:14" x14ac:dyDescent="0.25">
      <c r="N23864"/>
    </row>
    <row r="23865" spans="14:14" x14ac:dyDescent="0.25">
      <c r="N23865"/>
    </row>
    <row r="23866" spans="14:14" x14ac:dyDescent="0.25">
      <c r="N23866"/>
    </row>
    <row r="23867" spans="14:14" x14ac:dyDescent="0.25">
      <c r="N23867"/>
    </row>
    <row r="23868" spans="14:14" x14ac:dyDescent="0.25">
      <c r="N23868"/>
    </row>
    <row r="23869" spans="14:14" x14ac:dyDescent="0.25">
      <c r="N23869"/>
    </row>
    <row r="23870" spans="14:14" x14ac:dyDescent="0.25">
      <c r="N23870"/>
    </row>
    <row r="23871" spans="14:14" x14ac:dyDescent="0.25">
      <c r="N23871"/>
    </row>
    <row r="23872" spans="14:14" x14ac:dyDescent="0.25">
      <c r="N23872"/>
    </row>
    <row r="23873" spans="14:14" x14ac:dyDescent="0.25">
      <c r="N23873"/>
    </row>
    <row r="23874" spans="14:14" x14ac:dyDescent="0.25">
      <c r="N23874"/>
    </row>
    <row r="23875" spans="14:14" x14ac:dyDescent="0.25">
      <c r="N23875"/>
    </row>
    <row r="23876" spans="14:14" x14ac:dyDescent="0.25">
      <c r="N23876"/>
    </row>
    <row r="23877" spans="14:14" x14ac:dyDescent="0.25">
      <c r="N23877"/>
    </row>
    <row r="23878" spans="14:14" x14ac:dyDescent="0.25">
      <c r="N23878"/>
    </row>
    <row r="23879" spans="14:14" x14ac:dyDescent="0.25">
      <c r="N23879"/>
    </row>
    <row r="23880" spans="14:14" x14ac:dyDescent="0.25">
      <c r="N23880"/>
    </row>
    <row r="23881" spans="14:14" x14ac:dyDescent="0.25">
      <c r="N23881"/>
    </row>
    <row r="23882" spans="14:14" x14ac:dyDescent="0.25">
      <c r="N23882"/>
    </row>
    <row r="23883" spans="14:14" x14ac:dyDescent="0.25">
      <c r="N23883"/>
    </row>
    <row r="23884" spans="14:14" x14ac:dyDescent="0.25">
      <c r="N23884"/>
    </row>
    <row r="23885" spans="14:14" x14ac:dyDescent="0.25">
      <c r="N23885"/>
    </row>
    <row r="23886" spans="14:14" x14ac:dyDescent="0.25">
      <c r="N23886"/>
    </row>
    <row r="23887" spans="14:14" x14ac:dyDescent="0.25">
      <c r="N23887"/>
    </row>
    <row r="23888" spans="14:14" x14ac:dyDescent="0.25">
      <c r="N23888"/>
    </row>
    <row r="23889" spans="14:14" x14ac:dyDescent="0.25">
      <c r="N23889"/>
    </row>
    <row r="23890" spans="14:14" x14ac:dyDescent="0.25">
      <c r="N23890"/>
    </row>
    <row r="23891" spans="14:14" x14ac:dyDescent="0.25">
      <c r="N23891"/>
    </row>
    <row r="23892" spans="14:14" x14ac:dyDescent="0.25">
      <c r="N23892"/>
    </row>
    <row r="23893" spans="14:14" x14ac:dyDescent="0.25">
      <c r="N23893"/>
    </row>
    <row r="23894" spans="14:14" x14ac:dyDescent="0.25">
      <c r="N23894"/>
    </row>
    <row r="23895" spans="14:14" x14ac:dyDescent="0.25">
      <c r="N23895"/>
    </row>
    <row r="23896" spans="14:14" x14ac:dyDescent="0.25">
      <c r="N23896"/>
    </row>
    <row r="23897" spans="14:14" x14ac:dyDescent="0.25">
      <c r="N23897"/>
    </row>
    <row r="23898" spans="14:14" x14ac:dyDescent="0.25">
      <c r="N23898"/>
    </row>
    <row r="23899" spans="14:14" x14ac:dyDescent="0.25">
      <c r="N23899"/>
    </row>
    <row r="23900" spans="14:14" x14ac:dyDescent="0.25">
      <c r="N23900"/>
    </row>
    <row r="23901" spans="14:14" x14ac:dyDescent="0.25">
      <c r="N23901"/>
    </row>
    <row r="23902" spans="14:14" x14ac:dyDescent="0.25">
      <c r="N23902"/>
    </row>
    <row r="23903" spans="14:14" x14ac:dyDescent="0.25">
      <c r="N23903"/>
    </row>
    <row r="23904" spans="14:14" x14ac:dyDescent="0.25">
      <c r="N23904"/>
    </row>
    <row r="23905" spans="14:14" x14ac:dyDescent="0.25">
      <c r="N23905"/>
    </row>
    <row r="23906" spans="14:14" x14ac:dyDescent="0.25">
      <c r="N23906"/>
    </row>
    <row r="23907" spans="14:14" x14ac:dyDescent="0.25">
      <c r="N23907"/>
    </row>
    <row r="23908" spans="14:14" x14ac:dyDescent="0.25">
      <c r="N23908"/>
    </row>
    <row r="23909" spans="14:14" x14ac:dyDescent="0.25">
      <c r="N23909"/>
    </row>
    <row r="23910" spans="14:14" x14ac:dyDescent="0.25">
      <c r="N23910"/>
    </row>
    <row r="23911" spans="14:14" x14ac:dyDescent="0.25">
      <c r="N23911"/>
    </row>
    <row r="23912" spans="14:14" x14ac:dyDescent="0.25">
      <c r="N23912"/>
    </row>
    <row r="23913" spans="14:14" x14ac:dyDescent="0.25">
      <c r="N23913"/>
    </row>
    <row r="23914" spans="14:14" x14ac:dyDescent="0.25">
      <c r="N23914"/>
    </row>
    <row r="23915" spans="14:14" x14ac:dyDescent="0.25">
      <c r="N23915"/>
    </row>
    <row r="23916" spans="14:14" x14ac:dyDescent="0.25">
      <c r="N23916"/>
    </row>
    <row r="23917" spans="14:14" x14ac:dyDescent="0.25">
      <c r="N23917"/>
    </row>
    <row r="23918" spans="14:14" x14ac:dyDescent="0.25">
      <c r="N23918"/>
    </row>
    <row r="23919" spans="14:14" x14ac:dyDescent="0.25">
      <c r="N23919"/>
    </row>
    <row r="23920" spans="14:14" x14ac:dyDescent="0.25">
      <c r="N23920"/>
    </row>
    <row r="23921" spans="14:14" x14ac:dyDescent="0.25">
      <c r="N23921"/>
    </row>
    <row r="23922" spans="14:14" x14ac:dyDescent="0.25">
      <c r="N23922"/>
    </row>
    <row r="23923" spans="14:14" x14ac:dyDescent="0.25">
      <c r="N23923"/>
    </row>
    <row r="23924" spans="14:14" x14ac:dyDescent="0.25">
      <c r="N23924"/>
    </row>
    <row r="23925" spans="14:14" x14ac:dyDescent="0.25">
      <c r="N23925"/>
    </row>
    <row r="23926" spans="14:14" x14ac:dyDescent="0.25">
      <c r="N23926"/>
    </row>
    <row r="23927" spans="14:14" x14ac:dyDescent="0.25">
      <c r="N23927"/>
    </row>
    <row r="23928" spans="14:14" x14ac:dyDescent="0.25">
      <c r="N23928"/>
    </row>
    <row r="23929" spans="14:14" x14ac:dyDescent="0.25">
      <c r="N23929"/>
    </row>
    <row r="23930" spans="14:14" x14ac:dyDescent="0.25">
      <c r="N23930"/>
    </row>
    <row r="23931" spans="14:14" x14ac:dyDescent="0.25">
      <c r="N23931"/>
    </row>
    <row r="23932" spans="14:14" x14ac:dyDescent="0.25">
      <c r="N23932"/>
    </row>
    <row r="23933" spans="14:14" x14ac:dyDescent="0.25">
      <c r="N23933"/>
    </row>
    <row r="23934" spans="14:14" x14ac:dyDescent="0.25">
      <c r="N23934"/>
    </row>
    <row r="23935" spans="14:14" x14ac:dyDescent="0.25">
      <c r="N23935"/>
    </row>
    <row r="23936" spans="14:14" x14ac:dyDescent="0.25">
      <c r="N23936"/>
    </row>
    <row r="23937" spans="14:14" x14ac:dyDescent="0.25">
      <c r="N23937"/>
    </row>
    <row r="23938" spans="14:14" x14ac:dyDescent="0.25">
      <c r="N23938"/>
    </row>
    <row r="23939" spans="14:14" x14ac:dyDescent="0.25">
      <c r="N23939"/>
    </row>
    <row r="23940" spans="14:14" x14ac:dyDescent="0.25">
      <c r="N23940"/>
    </row>
    <row r="23941" spans="14:14" x14ac:dyDescent="0.25">
      <c r="N23941"/>
    </row>
    <row r="23942" spans="14:14" x14ac:dyDescent="0.25">
      <c r="N23942"/>
    </row>
    <row r="23943" spans="14:14" x14ac:dyDescent="0.25">
      <c r="N23943"/>
    </row>
    <row r="23944" spans="14:14" x14ac:dyDescent="0.25">
      <c r="N23944"/>
    </row>
    <row r="23945" spans="14:14" x14ac:dyDescent="0.25">
      <c r="N23945"/>
    </row>
    <row r="23946" spans="14:14" x14ac:dyDescent="0.25">
      <c r="N23946"/>
    </row>
    <row r="23947" spans="14:14" x14ac:dyDescent="0.25">
      <c r="N23947"/>
    </row>
    <row r="23948" spans="14:14" x14ac:dyDescent="0.25">
      <c r="N23948"/>
    </row>
    <row r="23949" spans="14:14" x14ac:dyDescent="0.25">
      <c r="N23949"/>
    </row>
    <row r="23950" spans="14:14" x14ac:dyDescent="0.25">
      <c r="N23950"/>
    </row>
    <row r="23951" spans="14:14" x14ac:dyDescent="0.25">
      <c r="N23951"/>
    </row>
    <row r="23952" spans="14:14" x14ac:dyDescent="0.25">
      <c r="N23952"/>
    </row>
    <row r="23953" spans="14:14" x14ac:dyDescent="0.25">
      <c r="N23953"/>
    </row>
    <row r="23954" spans="14:14" x14ac:dyDescent="0.25">
      <c r="N23954"/>
    </row>
    <row r="23955" spans="14:14" x14ac:dyDescent="0.25">
      <c r="N23955"/>
    </row>
    <row r="23956" spans="14:14" x14ac:dyDescent="0.25">
      <c r="N23956"/>
    </row>
    <row r="23957" spans="14:14" x14ac:dyDescent="0.25">
      <c r="N23957"/>
    </row>
    <row r="23958" spans="14:14" x14ac:dyDescent="0.25">
      <c r="N23958"/>
    </row>
    <row r="23959" spans="14:14" x14ac:dyDescent="0.25">
      <c r="N23959"/>
    </row>
    <row r="23960" spans="14:14" x14ac:dyDescent="0.25">
      <c r="N23960"/>
    </row>
    <row r="23961" spans="14:14" x14ac:dyDescent="0.25">
      <c r="N23961"/>
    </row>
    <row r="23962" spans="14:14" x14ac:dyDescent="0.25">
      <c r="N23962"/>
    </row>
    <row r="23963" spans="14:14" x14ac:dyDescent="0.25">
      <c r="N23963"/>
    </row>
    <row r="23964" spans="14:14" x14ac:dyDescent="0.25">
      <c r="N23964"/>
    </row>
    <row r="23965" spans="14:14" x14ac:dyDescent="0.25">
      <c r="N23965"/>
    </row>
    <row r="23966" spans="14:14" x14ac:dyDescent="0.25">
      <c r="N23966"/>
    </row>
    <row r="23967" spans="14:14" x14ac:dyDescent="0.25">
      <c r="N23967"/>
    </row>
    <row r="23968" spans="14:14" x14ac:dyDescent="0.25">
      <c r="N23968"/>
    </row>
    <row r="23969" spans="14:14" x14ac:dyDescent="0.25">
      <c r="N23969"/>
    </row>
    <row r="23970" spans="14:14" x14ac:dyDescent="0.25">
      <c r="N23970"/>
    </row>
    <row r="23971" spans="14:14" x14ac:dyDescent="0.25">
      <c r="N23971"/>
    </row>
    <row r="23972" spans="14:14" x14ac:dyDescent="0.25">
      <c r="N23972"/>
    </row>
    <row r="23973" spans="14:14" x14ac:dyDescent="0.25">
      <c r="N23973"/>
    </row>
    <row r="23974" spans="14:14" x14ac:dyDescent="0.25">
      <c r="N23974"/>
    </row>
    <row r="23975" spans="14:14" x14ac:dyDescent="0.25">
      <c r="N23975"/>
    </row>
    <row r="23976" spans="14:14" x14ac:dyDescent="0.25">
      <c r="N23976"/>
    </row>
    <row r="23977" spans="14:14" x14ac:dyDescent="0.25">
      <c r="N23977"/>
    </row>
    <row r="23978" spans="14:14" x14ac:dyDescent="0.25">
      <c r="N23978"/>
    </row>
    <row r="23979" spans="14:14" x14ac:dyDescent="0.25">
      <c r="N23979"/>
    </row>
    <row r="23980" spans="14:14" x14ac:dyDescent="0.25">
      <c r="N23980"/>
    </row>
    <row r="23981" spans="14:14" x14ac:dyDescent="0.25">
      <c r="N23981"/>
    </row>
    <row r="23982" spans="14:14" x14ac:dyDescent="0.25">
      <c r="N23982"/>
    </row>
    <row r="23983" spans="14:14" x14ac:dyDescent="0.25">
      <c r="N23983"/>
    </row>
    <row r="23984" spans="14:14" x14ac:dyDescent="0.25">
      <c r="N23984"/>
    </row>
    <row r="23985" spans="14:14" x14ac:dyDescent="0.25">
      <c r="N23985"/>
    </row>
    <row r="23986" spans="14:14" x14ac:dyDescent="0.25">
      <c r="N23986"/>
    </row>
    <row r="23987" spans="14:14" x14ac:dyDescent="0.25">
      <c r="N23987"/>
    </row>
    <row r="23988" spans="14:14" x14ac:dyDescent="0.25">
      <c r="N23988"/>
    </row>
    <row r="23989" spans="14:14" x14ac:dyDescent="0.25">
      <c r="N23989"/>
    </row>
    <row r="23990" spans="14:14" x14ac:dyDescent="0.25">
      <c r="N23990"/>
    </row>
    <row r="23991" spans="14:14" x14ac:dyDescent="0.25">
      <c r="N23991"/>
    </row>
    <row r="23992" spans="14:14" x14ac:dyDescent="0.25">
      <c r="N23992"/>
    </row>
    <row r="23993" spans="14:14" x14ac:dyDescent="0.25">
      <c r="N23993"/>
    </row>
    <row r="23994" spans="14:14" x14ac:dyDescent="0.25">
      <c r="N23994"/>
    </row>
    <row r="23995" spans="14:14" x14ac:dyDescent="0.25">
      <c r="N23995"/>
    </row>
    <row r="23996" spans="14:14" x14ac:dyDescent="0.25">
      <c r="N23996"/>
    </row>
    <row r="23997" spans="14:14" x14ac:dyDescent="0.25">
      <c r="N23997"/>
    </row>
    <row r="23998" spans="14:14" x14ac:dyDescent="0.25">
      <c r="N23998"/>
    </row>
    <row r="23999" spans="14:14" x14ac:dyDescent="0.25">
      <c r="N23999"/>
    </row>
    <row r="24000" spans="14:14" x14ac:dyDescent="0.25">
      <c r="N24000"/>
    </row>
    <row r="24001" spans="14:14" x14ac:dyDescent="0.25">
      <c r="N24001"/>
    </row>
    <row r="24002" spans="14:14" x14ac:dyDescent="0.25">
      <c r="N24002"/>
    </row>
    <row r="24003" spans="14:14" x14ac:dyDescent="0.25">
      <c r="N24003"/>
    </row>
    <row r="24004" spans="14:14" x14ac:dyDescent="0.25">
      <c r="N24004"/>
    </row>
    <row r="24005" spans="14:14" x14ac:dyDescent="0.25">
      <c r="N24005"/>
    </row>
    <row r="24006" spans="14:14" x14ac:dyDescent="0.25">
      <c r="N24006"/>
    </row>
    <row r="24007" spans="14:14" x14ac:dyDescent="0.25">
      <c r="N24007"/>
    </row>
    <row r="24008" spans="14:14" x14ac:dyDescent="0.25">
      <c r="N24008"/>
    </row>
    <row r="24009" spans="14:14" x14ac:dyDescent="0.25">
      <c r="N24009"/>
    </row>
    <row r="24010" spans="14:14" x14ac:dyDescent="0.25">
      <c r="N24010"/>
    </row>
    <row r="24011" spans="14:14" x14ac:dyDescent="0.25">
      <c r="N24011"/>
    </row>
    <row r="24012" spans="14:14" x14ac:dyDescent="0.25">
      <c r="N24012"/>
    </row>
    <row r="24013" spans="14:14" x14ac:dyDescent="0.25">
      <c r="N24013"/>
    </row>
    <row r="24014" spans="14:14" x14ac:dyDescent="0.25">
      <c r="N24014"/>
    </row>
    <row r="24015" spans="14:14" x14ac:dyDescent="0.25">
      <c r="N24015"/>
    </row>
    <row r="24016" spans="14:14" x14ac:dyDescent="0.25">
      <c r="N24016"/>
    </row>
    <row r="24017" spans="14:14" x14ac:dyDescent="0.25">
      <c r="N24017"/>
    </row>
    <row r="24018" spans="14:14" x14ac:dyDescent="0.25">
      <c r="N24018"/>
    </row>
    <row r="24019" spans="14:14" x14ac:dyDescent="0.25">
      <c r="N24019"/>
    </row>
    <row r="24020" spans="14:14" x14ac:dyDescent="0.25">
      <c r="N24020"/>
    </row>
    <row r="24021" spans="14:14" x14ac:dyDescent="0.25">
      <c r="N24021"/>
    </row>
    <row r="24022" spans="14:14" x14ac:dyDescent="0.25">
      <c r="N24022"/>
    </row>
    <row r="24023" spans="14:14" x14ac:dyDescent="0.25">
      <c r="N24023"/>
    </row>
    <row r="24024" spans="14:14" x14ac:dyDescent="0.25">
      <c r="N24024"/>
    </row>
    <row r="24025" spans="14:14" x14ac:dyDescent="0.25">
      <c r="N24025"/>
    </row>
    <row r="24026" spans="14:14" x14ac:dyDescent="0.25">
      <c r="N24026"/>
    </row>
    <row r="24027" spans="14:14" x14ac:dyDescent="0.25">
      <c r="N24027"/>
    </row>
    <row r="24028" spans="14:14" x14ac:dyDescent="0.25">
      <c r="N24028"/>
    </row>
    <row r="24029" spans="14:14" x14ac:dyDescent="0.25">
      <c r="N24029"/>
    </row>
    <row r="24030" spans="14:14" x14ac:dyDescent="0.25">
      <c r="N24030"/>
    </row>
    <row r="24031" spans="14:14" x14ac:dyDescent="0.25">
      <c r="N24031"/>
    </row>
    <row r="24032" spans="14:14" x14ac:dyDescent="0.25">
      <c r="N24032"/>
    </row>
    <row r="24033" spans="14:14" x14ac:dyDescent="0.25">
      <c r="N24033"/>
    </row>
    <row r="24034" spans="14:14" x14ac:dyDescent="0.25">
      <c r="N24034"/>
    </row>
    <row r="24035" spans="14:14" x14ac:dyDescent="0.25">
      <c r="N24035"/>
    </row>
    <row r="24036" spans="14:14" x14ac:dyDescent="0.25">
      <c r="N24036"/>
    </row>
    <row r="24037" spans="14:14" x14ac:dyDescent="0.25">
      <c r="N24037"/>
    </row>
    <row r="24038" spans="14:14" x14ac:dyDescent="0.25">
      <c r="N24038"/>
    </row>
    <row r="24039" spans="14:14" x14ac:dyDescent="0.25">
      <c r="N24039"/>
    </row>
    <row r="24040" spans="14:14" x14ac:dyDescent="0.25">
      <c r="N24040"/>
    </row>
    <row r="24041" spans="14:14" x14ac:dyDescent="0.25">
      <c r="N24041"/>
    </row>
    <row r="24042" spans="14:14" x14ac:dyDescent="0.25">
      <c r="N24042"/>
    </row>
    <row r="24043" spans="14:14" x14ac:dyDescent="0.25">
      <c r="N24043"/>
    </row>
    <row r="24044" spans="14:14" x14ac:dyDescent="0.25">
      <c r="N24044"/>
    </row>
    <row r="24045" spans="14:14" x14ac:dyDescent="0.25">
      <c r="N24045"/>
    </row>
    <row r="24046" spans="14:14" x14ac:dyDescent="0.25">
      <c r="N24046"/>
    </row>
    <row r="24047" spans="14:14" x14ac:dyDescent="0.25">
      <c r="N24047"/>
    </row>
    <row r="24048" spans="14:14" x14ac:dyDescent="0.25">
      <c r="N24048"/>
    </row>
    <row r="24049" spans="14:14" x14ac:dyDescent="0.25">
      <c r="N24049"/>
    </row>
    <row r="24050" spans="14:14" x14ac:dyDescent="0.25">
      <c r="N24050"/>
    </row>
    <row r="24051" spans="14:14" x14ac:dyDescent="0.25">
      <c r="N24051"/>
    </row>
    <row r="24052" spans="14:14" x14ac:dyDescent="0.25">
      <c r="N24052"/>
    </row>
    <row r="24053" spans="14:14" x14ac:dyDescent="0.25">
      <c r="N24053"/>
    </row>
    <row r="24054" spans="14:14" x14ac:dyDescent="0.25">
      <c r="N24054"/>
    </row>
    <row r="24055" spans="14:14" x14ac:dyDescent="0.25">
      <c r="N24055"/>
    </row>
    <row r="24056" spans="14:14" x14ac:dyDescent="0.25">
      <c r="N24056"/>
    </row>
    <row r="24057" spans="14:14" x14ac:dyDescent="0.25">
      <c r="N24057"/>
    </row>
    <row r="24058" spans="14:14" x14ac:dyDescent="0.25">
      <c r="N24058"/>
    </row>
    <row r="24059" spans="14:14" x14ac:dyDescent="0.25">
      <c r="N24059"/>
    </row>
    <row r="24060" spans="14:14" x14ac:dyDescent="0.25">
      <c r="N24060"/>
    </row>
    <row r="24061" spans="14:14" x14ac:dyDescent="0.25">
      <c r="N24061"/>
    </row>
    <row r="24062" spans="14:14" x14ac:dyDescent="0.25">
      <c r="N24062"/>
    </row>
    <row r="24063" spans="14:14" x14ac:dyDescent="0.25">
      <c r="N24063"/>
    </row>
    <row r="24064" spans="14:14" x14ac:dyDescent="0.25">
      <c r="N24064"/>
    </row>
    <row r="24065" spans="14:14" x14ac:dyDescent="0.25">
      <c r="N24065"/>
    </row>
    <row r="24066" spans="14:14" x14ac:dyDescent="0.25">
      <c r="N24066"/>
    </row>
    <row r="24067" spans="14:14" x14ac:dyDescent="0.25">
      <c r="N24067"/>
    </row>
    <row r="24068" spans="14:14" x14ac:dyDescent="0.25">
      <c r="N24068"/>
    </row>
    <row r="24069" spans="14:14" x14ac:dyDescent="0.25">
      <c r="N24069"/>
    </row>
    <row r="24070" spans="14:14" x14ac:dyDescent="0.25">
      <c r="N24070"/>
    </row>
    <row r="24071" spans="14:14" x14ac:dyDescent="0.25">
      <c r="N24071"/>
    </row>
    <row r="24072" spans="14:14" x14ac:dyDescent="0.25">
      <c r="N24072"/>
    </row>
    <row r="24073" spans="14:14" x14ac:dyDescent="0.25">
      <c r="N24073"/>
    </row>
    <row r="24074" spans="14:14" x14ac:dyDescent="0.25">
      <c r="N24074"/>
    </row>
    <row r="24075" spans="14:14" x14ac:dyDescent="0.25">
      <c r="N24075"/>
    </row>
    <row r="24076" spans="14:14" x14ac:dyDescent="0.25">
      <c r="N24076"/>
    </row>
    <row r="24077" spans="14:14" x14ac:dyDescent="0.25">
      <c r="N24077"/>
    </row>
    <row r="24078" spans="14:14" x14ac:dyDescent="0.25">
      <c r="N24078"/>
    </row>
    <row r="24079" spans="14:14" x14ac:dyDescent="0.25">
      <c r="N24079"/>
    </row>
    <row r="24080" spans="14:14" x14ac:dyDescent="0.25">
      <c r="N24080"/>
    </row>
    <row r="24081" spans="14:14" x14ac:dyDescent="0.25">
      <c r="N24081"/>
    </row>
    <row r="24082" spans="14:14" x14ac:dyDescent="0.25">
      <c r="N24082"/>
    </row>
    <row r="24083" spans="14:14" x14ac:dyDescent="0.25">
      <c r="N24083"/>
    </row>
    <row r="24084" spans="14:14" x14ac:dyDescent="0.25">
      <c r="N24084"/>
    </row>
    <row r="24085" spans="14:14" x14ac:dyDescent="0.25">
      <c r="N24085"/>
    </row>
    <row r="24086" spans="14:14" x14ac:dyDescent="0.25">
      <c r="N24086"/>
    </row>
    <row r="24087" spans="14:14" x14ac:dyDescent="0.25">
      <c r="N24087"/>
    </row>
    <row r="24088" spans="14:14" x14ac:dyDescent="0.25">
      <c r="N24088"/>
    </row>
    <row r="24089" spans="14:14" x14ac:dyDescent="0.25">
      <c r="N24089"/>
    </row>
    <row r="24090" spans="14:14" x14ac:dyDescent="0.25">
      <c r="N24090"/>
    </row>
    <row r="24091" spans="14:14" x14ac:dyDescent="0.25">
      <c r="N24091"/>
    </row>
    <row r="24092" spans="14:14" x14ac:dyDescent="0.25">
      <c r="N24092"/>
    </row>
    <row r="24093" spans="14:14" x14ac:dyDescent="0.25">
      <c r="N24093"/>
    </row>
    <row r="24094" spans="14:14" x14ac:dyDescent="0.25">
      <c r="N24094"/>
    </row>
    <row r="24095" spans="14:14" x14ac:dyDescent="0.25">
      <c r="N24095"/>
    </row>
    <row r="24096" spans="14:14" x14ac:dyDescent="0.25">
      <c r="N24096"/>
    </row>
    <row r="24097" spans="14:14" x14ac:dyDescent="0.25">
      <c r="N24097"/>
    </row>
    <row r="24098" spans="14:14" x14ac:dyDescent="0.25">
      <c r="N24098"/>
    </row>
    <row r="24099" spans="14:14" x14ac:dyDescent="0.25">
      <c r="N24099"/>
    </row>
    <row r="24100" spans="14:14" x14ac:dyDescent="0.25">
      <c r="N24100"/>
    </row>
    <row r="24101" spans="14:14" x14ac:dyDescent="0.25">
      <c r="N24101"/>
    </row>
    <row r="24102" spans="14:14" x14ac:dyDescent="0.25">
      <c r="N24102"/>
    </row>
    <row r="24103" spans="14:14" x14ac:dyDescent="0.25">
      <c r="N24103"/>
    </row>
    <row r="24104" spans="14:14" x14ac:dyDescent="0.25">
      <c r="N24104"/>
    </row>
    <row r="24105" spans="14:14" x14ac:dyDescent="0.25">
      <c r="N24105"/>
    </row>
    <row r="24106" spans="14:14" x14ac:dyDescent="0.25">
      <c r="N24106"/>
    </row>
    <row r="24107" spans="14:14" x14ac:dyDescent="0.25">
      <c r="N24107"/>
    </row>
    <row r="24108" spans="14:14" x14ac:dyDescent="0.25">
      <c r="N24108"/>
    </row>
    <row r="24109" spans="14:14" x14ac:dyDescent="0.25">
      <c r="N24109"/>
    </row>
    <row r="24110" spans="14:14" x14ac:dyDescent="0.25">
      <c r="N24110"/>
    </row>
    <row r="24111" spans="14:14" x14ac:dyDescent="0.25">
      <c r="N24111"/>
    </row>
    <row r="24112" spans="14:14" x14ac:dyDescent="0.25">
      <c r="N24112"/>
    </row>
    <row r="24113" spans="14:14" x14ac:dyDescent="0.25">
      <c r="N24113"/>
    </row>
    <row r="24114" spans="14:14" x14ac:dyDescent="0.25">
      <c r="N24114"/>
    </row>
    <row r="24115" spans="14:14" x14ac:dyDescent="0.25">
      <c r="N24115"/>
    </row>
    <row r="24116" spans="14:14" x14ac:dyDescent="0.25">
      <c r="N24116"/>
    </row>
    <row r="24117" spans="14:14" x14ac:dyDescent="0.25">
      <c r="N24117"/>
    </row>
    <row r="24118" spans="14:14" x14ac:dyDescent="0.25">
      <c r="N24118"/>
    </row>
    <row r="24119" spans="14:14" x14ac:dyDescent="0.25">
      <c r="N24119"/>
    </row>
    <row r="24120" spans="14:14" x14ac:dyDescent="0.25">
      <c r="N24120"/>
    </row>
    <row r="24121" spans="14:14" x14ac:dyDescent="0.25">
      <c r="N24121"/>
    </row>
    <row r="24122" spans="14:14" x14ac:dyDescent="0.25">
      <c r="N24122"/>
    </row>
    <row r="24123" spans="14:14" x14ac:dyDescent="0.25">
      <c r="N24123"/>
    </row>
    <row r="24124" spans="14:14" x14ac:dyDescent="0.25">
      <c r="N24124"/>
    </row>
    <row r="24125" spans="14:14" x14ac:dyDescent="0.25">
      <c r="N24125"/>
    </row>
    <row r="24126" spans="14:14" x14ac:dyDescent="0.25">
      <c r="N24126"/>
    </row>
    <row r="24127" spans="14:14" x14ac:dyDescent="0.25">
      <c r="N24127"/>
    </row>
    <row r="24128" spans="14:14" x14ac:dyDescent="0.25">
      <c r="N24128"/>
    </row>
    <row r="24129" spans="14:14" x14ac:dyDescent="0.25">
      <c r="N24129"/>
    </row>
    <row r="24130" spans="14:14" x14ac:dyDescent="0.25">
      <c r="N24130"/>
    </row>
    <row r="24131" spans="14:14" x14ac:dyDescent="0.25">
      <c r="N24131"/>
    </row>
    <row r="24132" spans="14:14" x14ac:dyDescent="0.25">
      <c r="N24132"/>
    </row>
    <row r="24133" spans="14:14" x14ac:dyDescent="0.25">
      <c r="N24133"/>
    </row>
    <row r="24134" spans="14:14" x14ac:dyDescent="0.25">
      <c r="N24134"/>
    </row>
    <row r="24135" spans="14:14" x14ac:dyDescent="0.25">
      <c r="N24135"/>
    </row>
    <row r="24136" spans="14:14" x14ac:dyDescent="0.25">
      <c r="N24136"/>
    </row>
    <row r="24137" spans="14:14" x14ac:dyDescent="0.25">
      <c r="N24137"/>
    </row>
    <row r="24138" spans="14:14" x14ac:dyDescent="0.25">
      <c r="N24138"/>
    </row>
    <row r="24139" spans="14:14" x14ac:dyDescent="0.25">
      <c r="N24139"/>
    </row>
    <row r="24140" spans="14:14" x14ac:dyDescent="0.25">
      <c r="N24140"/>
    </row>
    <row r="24141" spans="14:14" x14ac:dyDescent="0.25">
      <c r="N24141"/>
    </row>
    <row r="24142" spans="14:14" x14ac:dyDescent="0.25">
      <c r="N24142"/>
    </row>
    <row r="24143" spans="14:14" x14ac:dyDescent="0.25">
      <c r="N24143"/>
    </row>
    <row r="24144" spans="14:14" x14ac:dyDescent="0.25">
      <c r="N24144"/>
    </row>
    <row r="24145" spans="14:14" x14ac:dyDescent="0.25">
      <c r="N24145"/>
    </row>
    <row r="24146" spans="14:14" x14ac:dyDescent="0.25">
      <c r="N24146"/>
    </row>
    <row r="24147" spans="14:14" x14ac:dyDescent="0.25">
      <c r="N24147"/>
    </row>
    <row r="24148" spans="14:14" x14ac:dyDescent="0.25">
      <c r="N24148"/>
    </row>
    <row r="24149" spans="14:14" x14ac:dyDescent="0.25">
      <c r="N24149"/>
    </row>
    <row r="24150" spans="14:14" x14ac:dyDescent="0.25">
      <c r="N24150"/>
    </row>
    <row r="24151" spans="14:14" x14ac:dyDescent="0.25">
      <c r="N24151"/>
    </row>
    <row r="24152" spans="14:14" x14ac:dyDescent="0.25">
      <c r="N24152"/>
    </row>
    <row r="24153" spans="14:14" x14ac:dyDescent="0.25">
      <c r="N24153"/>
    </row>
    <row r="24154" spans="14:14" x14ac:dyDescent="0.25">
      <c r="N24154"/>
    </row>
    <row r="24155" spans="14:14" x14ac:dyDescent="0.25">
      <c r="N24155"/>
    </row>
    <row r="24156" spans="14:14" x14ac:dyDescent="0.25">
      <c r="N24156"/>
    </row>
    <row r="24157" spans="14:14" x14ac:dyDescent="0.25">
      <c r="N24157"/>
    </row>
    <row r="24158" spans="14:14" x14ac:dyDescent="0.25">
      <c r="N24158"/>
    </row>
    <row r="24159" spans="14:14" x14ac:dyDescent="0.25">
      <c r="N24159"/>
    </row>
    <row r="24160" spans="14:14" x14ac:dyDescent="0.25">
      <c r="N24160"/>
    </row>
    <row r="24161" spans="14:14" x14ac:dyDescent="0.25">
      <c r="N24161"/>
    </row>
    <row r="24162" spans="14:14" x14ac:dyDescent="0.25">
      <c r="N24162"/>
    </row>
    <row r="24163" spans="14:14" x14ac:dyDescent="0.25">
      <c r="N24163"/>
    </row>
    <row r="24164" spans="14:14" x14ac:dyDescent="0.25">
      <c r="N24164"/>
    </row>
    <row r="24165" spans="14:14" x14ac:dyDescent="0.25">
      <c r="N24165"/>
    </row>
    <row r="24166" spans="14:14" x14ac:dyDescent="0.25">
      <c r="N24166"/>
    </row>
    <row r="24167" spans="14:14" x14ac:dyDescent="0.25">
      <c r="N24167"/>
    </row>
    <row r="24168" spans="14:14" x14ac:dyDescent="0.25">
      <c r="N24168"/>
    </row>
    <row r="24169" spans="14:14" x14ac:dyDescent="0.25">
      <c r="N24169"/>
    </row>
    <row r="24170" spans="14:14" x14ac:dyDescent="0.25">
      <c r="N24170"/>
    </row>
    <row r="24171" spans="14:14" x14ac:dyDescent="0.25">
      <c r="N24171"/>
    </row>
    <row r="24172" spans="14:14" x14ac:dyDescent="0.25">
      <c r="N24172"/>
    </row>
    <row r="24173" spans="14:14" x14ac:dyDescent="0.25">
      <c r="N24173"/>
    </row>
    <row r="24174" spans="14:14" x14ac:dyDescent="0.25">
      <c r="N24174"/>
    </row>
    <row r="24175" spans="14:14" x14ac:dyDescent="0.25">
      <c r="N24175"/>
    </row>
    <row r="24176" spans="14:14" x14ac:dyDescent="0.25">
      <c r="N24176"/>
    </row>
    <row r="24177" spans="14:14" x14ac:dyDescent="0.25">
      <c r="N24177"/>
    </row>
    <row r="24178" spans="14:14" x14ac:dyDescent="0.25">
      <c r="N24178"/>
    </row>
    <row r="24179" spans="14:14" x14ac:dyDescent="0.25">
      <c r="N24179"/>
    </row>
    <row r="24180" spans="14:14" x14ac:dyDescent="0.25">
      <c r="N24180"/>
    </row>
    <row r="24181" spans="14:14" x14ac:dyDescent="0.25">
      <c r="N24181"/>
    </row>
    <row r="24182" spans="14:14" x14ac:dyDescent="0.25">
      <c r="N24182"/>
    </row>
    <row r="24183" spans="14:14" x14ac:dyDescent="0.25">
      <c r="N24183"/>
    </row>
    <row r="24184" spans="14:14" x14ac:dyDescent="0.25">
      <c r="N24184"/>
    </row>
    <row r="24185" spans="14:14" x14ac:dyDescent="0.25">
      <c r="N24185"/>
    </row>
    <row r="24186" spans="14:14" x14ac:dyDescent="0.25">
      <c r="N24186"/>
    </row>
    <row r="24187" spans="14:14" x14ac:dyDescent="0.25">
      <c r="N24187"/>
    </row>
    <row r="24188" spans="14:14" x14ac:dyDescent="0.25">
      <c r="N24188"/>
    </row>
    <row r="24189" spans="14:14" x14ac:dyDescent="0.25">
      <c r="N24189"/>
    </row>
    <row r="24190" spans="14:14" x14ac:dyDescent="0.25">
      <c r="N24190"/>
    </row>
    <row r="24191" spans="14:14" x14ac:dyDescent="0.25">
      <c r="N24191"/>
    </row>
    <row r="24192" spans="14:14" x14ac:dyDescent="0.25">
      <c r="N24192"/>
    </row>
    <row r="24193" spans="14:14" x14ac:dyDescent="0.25">
      <c r="N24193"/>
    </row>
    <row r="24194" spans="14:14" x14ac:dyDescent="0.25">
      <c r="N24194"/>
    </row>
    <row r="24195" spans="14:14" x14ac:dyDescent="0.25">
      <c r="N24195"/>
    </row>
    <row r="24196" spans="14:14" x14ac:dyDescent="0.25">
      <c r="N24196"/>
    </row>
    <row r="24197" spans="14:14" x14ac:dyDescent="0.25">
      <c r="N24197"/>
    </row>
    <row r="24198" spans="14:14" x14ac:dyDescent="0.25">
      <c r="N24198"/>
    </row>
    <row r="24199" spans="14:14" x14ac:dyDescent="0.25">
      <c r="N24199"/>
    </row>
    <row r="24200" spans="14:14" x14ac:dyDescent="0.25">
      <c r="N24200"/>
    </row>
    <row r="24201" spans="14:14" x14ac:dyDescent="0.25">
      <c r="N24201"/>
    </row>
    <row r="24202" spans="14:14" x14ac:dyDescent="0.25">
      <c r="N24202"/>
    </row>
    <row r="24203" spans="14:14" x14ac:dyDescent="0.25">
      <c r="N24203"/>
    </row>
    <row r="24204" spans="14:14" x14ac:dyDescent="0.25">
      <c r="N24204"/>
    </row>
    <row r="24205" spans="14:14" x14ac:dyDescent="0.25">
      <c r="N24205"/>
    </row>
    <row r="24206" spans="14:14" x14ac:dyDescent="0.25">
      <c r="N24206"/>
    </row>
    <row r="24207" spans="14:14" x14ac:dyDescent="0.25">
      <c r="N24207"/>
    </row>
    <row r="24208" spans="14:14" x14ac:dyDescent="0.25">
      <c r="N24208"/>
    </row>
    <row r="24209" spans="14:14" x14ac:dyDescent="0.25">
      <c r="N24209"/>
    </row>
    <row r="24210" spans="14:14" x14ac:dyDescent="0.25">
      <c r="N24210"/>
    </row>
    <row r="24211" spans="14:14" x14ac:dyDescent="0.25">
      <c r="N24211"/>
    </row>
    <row r="24212" spans="14:14" x14ac:dyDescent="0.25">
      <c r="N24212"/>
    </row>
    <row r="24213" spans="14:14" x14ac:dyDescent="0.25">
      <c r="N24213"/>
    </row>
    <row r="24214" spans="14:14" x14ac:dyDescent="0.25">
      <c r="N24214"/>
    </row>
    <row r="24215" spans="14:14" x14ac:dyDescent="0.25">
      <c r="N24215"/>
    </row>
    <row r="24216" spans="14:14" x14ac:dyDescent="0.25">
      <c r="N24216"/>
    </row>
    <row r="24217" spans="14:14" x14ac:dyDescent="0.25">
      <c r="N24217"/>
    </row>
    <row r="24218" spans="14:14" x14ac:dyDescent="0.25">
      <c r="N24218"/>
    </row>
    <row r="24219" spans="14:14" x14ac:dyDescent="0.25">
      <c r="N24219"/>
    </row>
    <row r="24220" spans="14:14" x14ac:dyDescent="0.25">
      <c r="N24220"/>
    </row>
    <row r="24221" spans="14:14" x14ac:dyDescent="0.25">
      <c r="N24221"/>
    </row>
    <row r="24222" spans="14:14" x14ac:dyDescent="0.25">
      <c r="N24222"/>
    </row>
    <row r="24223" spans="14:14" x14ac:dyDescent="0.25">
      <c r="N24223"/>
    </row>
    <row r="24224" spans="14:14" x14ac:dyDescent="0.25">
      <c r="N24224"/>
    </row>
    <row r="24225" spans="14:14" x14ac:dyDescent="0.25">
      <c r="N24225"/>
    </row>
    <row r="24226" spans="14:14" x14ac:dyDescent="0.25">
      <c r="N24226"/>
    </row>
    <row r="24227" spans="14:14" x14ac:dyDescent="0.25">
      <c r="N24227"/>
    </row>
    <row r="24228" spans="14:14" x14ac:dyDescent="0.25">
      <c r="N24228"/>
    </row>
    <row r="24229" spans="14:14" x14ac:dyDescent="0.25">
      <c r="N24229"/>
    </row>
    <row r="24230" spans="14:14" x14ac:dyDescent="0.25">
      <c r="N24230"/>
    </row>
    <row r="24231" spans="14:14" x14ac:dyDescent="0.25">
      <c r="N24231"/>
    </row>
    <row r="24232" spans="14:14" x14ac:dyDescent="0.25">
      <c r="N24232"/>
    </row>
    <row r="24233" spans="14:14" x14ac:dyDescent="0.25">
      <c r="N24233"/>
    </row>
    <row r="24234" spans="14:14" x14ac:dyDescent="0.25">
      <c r="N24234"/>
    </row>
    <row r="24235" spans="14:14" x14ac:dyDescent="0.25">
      <c r="N24235"/>
    </row>
    <row r="24236" spans="14:14" x14ac:dyDescent="0.25">
      <c r="N24236"/>
    </row>
    <row r="24237" spans="14:14" x14ac:dyDescent="0.25">
      <c r="N24237"/>
    </row>
    <row r="24238" spans="14:14" x14ac:dyDescent="0.25">
      <c r="N24238"/>
    </row>
    <row r="24239" spans="14:14" x14ac:dyDescent="0.25">
      <c r="N24239"/>
    </row>
    <row r="24240" spans="14:14" x14ac:dyDescent="0.25">
      <c r="N24240"/>
    </row>
    <row r="24241" spans="14:14" x14ac:dyDescent="0.25">
      <c r="N24241"/>
    </row>
    <row r="24242" spans="14:14" x14ac:dyDescent="0.25">
      <c r="N24242"/>
    </row>
    <row r="24243" spans="14:14" x14ac:dyDescent="0.25">
      <c r="N24243"/>
    </row>
    <row r="24244" spans="14:14" x14ac:dyDescent="0.25">
      <c r="N24244"/>
    </row>
    <row r="24245" spans="14:14" x14ac:dyDescent="0.25">
      <c r="N24245"/>
    </row>
    <row r="24246" spans="14:14" x14ac:dyDescent="0.25">
      <c r="N24246"/>
    </row>
    <row r="24247" spans="14:14" x14ac:dyDescent="0.25">
      <c r="N24247"/>
    </row>
    <row r="24248" spans="14:14" x14ac:dyDescent="0.25">
      <c r="N24248"/>
    </row>
    <row r="24249" spans="14:14" x14ac:dyDescent="0.25">
      <c r="N24249"/>
    </row>
    <row r="24250" spans="14:14" x14ac:dyDescent="0.25">
      <c r="N24250"/>
    </row>
    <row r="24251" spans="14:14" x14ac:dyDescent="0.25">
      <c r="N24251"/>
    </row>
    <row r="24252" spans="14:14" x14ac:dyDescent="0.25">
      <c r="N24252"/>
    </row>
    <row r="24253" spans="14:14" x14ac:dyDescent="0.25">
      <c r="N24253"/>
    </row>
    <row r="24254" spans="14:14" x14ac:dyDescent="0.25">
      <c r="N24254"/>
    </row>
    <row r="24255" spans="14:14" x14ac:dyDescent="0.25">
      <c r="N24255"/>
    </row>
    <row r="24256" spans="14:14" x14ac:dyDescent="0.25">
      <c r="N24256"/>
    </row>
    <row r="24257" spans="14:14" x14ac:dyDescent="0.25">
      <c r="N24257"/>
    </row>
    <row r="24258" spans="14:14" x14ac:dyDescent="0.25">
      <c r="N24258"/>
    </row>
    <row r="24259" spans="14:14" x14ac:dyDescent="0.25">
      <c r="N24259"/>
    </row>
    <row r="24260" spans="14:14" x14ac:dyDescent="0.25">
      <c r="N24260"/>
    </row>
    <row r="24261" spans="14:14" x14ac:dyDescent="0.25">
      <c r="N24261"/>
    </row>
    <row r="24262" spans="14:14" x14ac:dyDescent="0.25">
      <c r="N24262"/>
    </row>
    <row r="24263" spans="14:14" x14ac:dyDescent="0.25">
      <c r="N24263"/>
    </row>
    <row r="24264" spans="14:14" x14ac:dyDescent="0.25">
      <c r="N24264"/>
    </row>
    <row r="24265" spans="14:14" x14ac:dyDescent="0.25">
      <c r="N24265"/>
    </row>
    <row r="24266" spans="14:14" x14ac:dyDescent="0.25">
      <c r="N24266"/>
    </row>
    <row r="24267" spans="14:14" x14ac:dyDescent="0.25">
      <c r="N24267"/>
    </row>
    <row r="24268" spans="14:14" x14ac:dyDescent="0.25">
      <c r="N24268"/>
    </row>
    <row r="24269" spans="14:14" x14ac:dyDescent="0.25">
      <c r="N24269"/>
    </row>
    <row r="24270" spans="14:14" x14ac:dyDescent="0.25">
      <c r="N24270"/>
    </row>
    <row r="24271" spans="14:14" x14ac:dyDescent="0.25">
      <c r="N24271"/>
    </row>
    <row r="24272" spans="14:14" x14ac:dyDescent="0.25">
      <c r="N24272"/>
    </row>
    <row r="24273" spans="14:14" x14ac:dyDescent="0.25">
      <c r="N24273"/>
    </row>
    <row r="24274" spans="14:14" x14ac:dyDescent="0.25">
      <c r="N24274"/>
    </row>
    <row r="24275" spans="14:14" x14ac:dyDescent="0.25">
      <c r="N24275"/>
    </row>
    <row r="24276" spans="14:14" x14ac:dyDescent="0.25">
      <c r="N24276"/>
    </row>
    <row r="24277" spans="14:14" x14ac:dyDescent="0.25">
      <c r="N24277"/>
    </row>
    <row r="24278" spans="14:14" x14ac:dyDescent="0.25">
      <c r="N24278"/>
    </row>
    <row r="24279" spans="14:14" x14ac:dyDescent="0.25">
      <c r="N24279"/>
    </row>
    <row r="24280" spans="14:14" x14ac:dyDescent="0.25">
      <c r="N24280"/>
    </row>
    <row r="24281" spans="14:14" x14ac:dyDescent="0.25">
      <c r="N24281"/>
    </row>
    <row r="24282" spans="14:14" x14ac:dyDescent="0.25">
      <c r="N24282"/>
    </row>
    <row r="24283" spans="14:14" x14ac:dyDescent="0.25">
      <c r="N24283"/>
    </row>
    <row r="24284" spans="14:14" x14ac:dyDescent="0.25">
      <c r="N24284"/>
    </row>
    <row r="24285" spans="14:14" x14ac:dyDescent="0.25">
      <c r="N24285"/>
    </row>
    <row r="24286" spans="14:14" x14ac:dyDescent="0.25">
      <c r="N24286"/>
    </row>
    <row r="24287" spans="14:14" x14ac:dyDescent="0.25">
      <c r="N24287"/>
    </row>
    <row r="24288" spans="14:14" x14ac:dyDescent="0.25">
      <c r="N24288"/>
    </row>
    <row r="24289" spans="14:14" x14ac:dyDescent="0.25">
      <c r="N24289"/>
    </row>
    <row r="24290" spans="14:14" x14ac:dyDescent="0.25">
      <c r="N24290"/>
    </row>
    <row r="24291" spans="14:14" x14ac:dyDescent="0.25">
      <c r="N24291"/>
    </row>
    <row r="24292" spans="14:14" x14ac:dyDescent="0.25">
      <c r="N24292"/>
    </row>
    <row r="24293" spans="14:14" x14ac:dyDescent="0.25">
      <c r="N24293"/>
    </row>
    <row r="24294" spans="14:14" x14ac:dyDescent="0.25">
      <c r="N24294"/>
    </row>
    <row r="24295" spans="14:14" x14ac:dyDescent="0.25">
      <c r="N24295"/>
    </row>
    <row r="24296" spans="14:14" x14ac:dyDescent="0.25">
      <c r="N24296"/>
    </row>
    <row r="24297" spans="14:14" x14ac:dyDescent="0.25">
      <c r="N24297"/>
    </row>
    <row r="24298" spans="14:14" x14ac:dyDescent="0.25">
      <c r="N24298"/>
    </row>
    <row r="24299" spans="14:14" x14ac:dyDescent="0.25">
      <c r="N24299"/>
    </row>
    <row r="24300" spans="14:14" x14ac:dyDescent="0.25">
      <c r="N24300"/>
    </row>
    <row r="24301" spans="14:14" x14ac:dyDescent="0.25">
      <c r="N24301"/>
    </row>
    <row r="24302" spans="14:14" x14ac:dyDescent="0.25">
      <c r="N24302"/>
    </row>
    <row r="24303" spans="14:14" x14ac:dyDescent="0.25">
      <c r="N24303"/>
    </row>
    <row r="24304" spans="14:14" x14ac:dyDescent="0.25">
      <c r="N24304"/>
    </row>
    <row r="24305" spans="14:14" x14ac:dyDescent="0.25">
      <c r="N24305"/>
    </row>
    <row r="24306" spans="14:14" x14ac:dyDescent="0.25">
      <c r="N24306"/>
    </row>
    <row r="24307" spans="14:14" x14ac:dyDescent="0.25">
      <c r="N24307"/>
    </row>
    <row r="24308" spans="14:14" x14ac:dyDescent="0.25">
      <c r="N24308"/>
    </row>
    <row r="24309" spans="14:14" x14ac:dyDescent="0.25">
      <c r="N24309"/>
    </row>
    <row r="24310" spans="14:14" x14ac:dyDescent="0.25">
      <c r="N24310"/>
    </row>
    <row r="24311" spans="14:14" x14ac:dyDescent="0.25">
      <c r="N24311"/>
    </row>
    <row r="24312" spans="14:14" x14ac:dyDescent="0.25">
      <c r="N24312"/>
    </row>
    <row r="24313" spans="14:14" x14ac:dyDescent="0.25">
      <c r="N24313"/>
    </row>
    <row r="24314" spans="14:14" x14ac:dyDescent="0.25">
      <c r="N24314"/>
    </row>
    <row r="24315" spans="14:14" x14ac:dyDescent="0.25">
      <c r="N24315"/>
    </row>
    <row r="24316" spans="14:14" x14ac:dyDescent="0.25">
      <c r="N24316"/>
    </row>
    <row r="24317" spans="14:14" x14ac:dyDescent="0.25">
      <c r="N24317"/>
    </row>
    <row r="24318" spans="14:14" x14ac:dyDescent="0.25">
      <c r="N24318"/>
    </row>
    <row r="24319" spans="14:14" x14ac:dyDescent="0.25">
      <c r="N24319"/>
    </row>
    <row r="24320" spans="14:14" x14ac:dyDescent="0.25">
      <c r="N24320"/>
    </row>
    <row r="24321" spans="14:14" x14ac:dyDescent="0.25">
      <c r="N24321"/>
    </row>
    <row r="24322" spans="14:14" x14ac:dyDescent="0.25">
      <c r="N24322"/>
    </row>
    <row r="24323" spans="14:14" x14ac:dyDescent="0.25">
      <c r="N24323"/>
    </row>
    <row r="24324" spans="14:14" x14ac:dyDescent="0.25">
      <c r="N24324"/>
    </row>
    <row r="24325" spans="14:14" x14ac:dyDescent="0.25">
      <c r="N24325"/>
    </row>
    <row r="24326" spans="14:14" x14ac:dyDescent="0.25">
      <c r="N24326"/>
    </row>
    <row r="24327" spans="14:14" x14ac:dyDescent="0.25">
      <c r="N24327"/>
    </row>
    <row r="24328" spans="14:14" x14ac:dyDescent="0.25">
      <c r="N24328"/>
    </row>
    <row r="24329" spans="14:14" x14ac:dyDescent="0.25">
      <c r="N24329"/>
    </row>
    <row r="24330" spans="14:14" x14ac:dyDescent="0.25">
      <c r="N24330"/>
    </row>
    <row r="24331" spans="14:14" x14ac:dyDescent="0.25">
      <c r="N24331"/>
    </row>
    <row r="24332" spans="14:14" x14ac:dyDescent="0.25">
      <c r="N24332"/>
    </row>
    <row r="24333" spans="14:14" x14ac:dyDescent="0.25">
      <c r="N24333"/>
    </row>
    <row r="24334" spans="14:14" x14ac:dyDescent="0.25">
      <c r="N24334"/>
    </row>
    <row r="24335" spans="14:14" x14ac:dyDescent="0.25">
      <c r="N24335"/>
    </row>
    <row r="24336" spans="14:14" x14ac:dyDescent="0.25">
      <c r="N24336"/>
    </row>
    <row r="24337" spans="14:14" x14ac:dyDescent="0.25">
      <c r="N24337"/>
    </row>
    <row r="24338" spans="14:14" x14ac:dyDescent="0.25">
      <c r="N24338"/>
    </row>
    <row r="24339" spans="14:14" x14ac:dyDescent="0.25">
      <c r="N24339"/>
    </row>
    <row r="24340" spans="14:14" x14ac:dyDescent="0.25">
      <c r="N24340"/>
    </row>
    <row r="24341" spans="14:14" x14ac:dyDescent="0.25">
      <c r="N24341"/>
    </row>
    <row r="24342" spans="14:14" x14ac:dyDescent="0.25">
      <c r="N24342"/>
    </row>
    <row r="24343" spans="14:14" x14ac:dyDescent="0.25">
      <c r="N24343"/>
    </row>
    <row r="24344" spans="14:14" x14ac:dyDescent="0.25">
      <c r="N24344"/>
    </row>
    <row r="24345" spans="14:14" x14ac:dyDescent="0.25">
      <c r="N24345"/>
    </row>
    <row r="24346" spans="14:14" x14ac:dyDescent="0.25">
      <c r="N24346"/>
    </row>
    <row r="24347" spans="14:14" x14ac:dyDescent="0.25">
      <c r="N24347"/>
    </row>
    <row r="24348" spans="14:14" x14ac:dyDescent="0.25">
      <c r="N24348"/>
    </row>
    <row r="24349" spans="14:14" x14ac:dyDescent="0.25">
      <c r="N24349"/>
    </row>
    <row r="24350" spans="14:14" x14ac:dyDescent="0.25">
      <c r="N24350"/>
    </row>
    <row r="24351" spans="14:14" x14ac:dyDescent="0.25">
      <c r="N24351"/>
    </row>
    <row r="24352" spans="14:14" x14ac:dyDescent="0.25">
      <c r="N24352"/>
    </row>
    <row r="24353" spans="14:14" x14ac:dyDescent="0.25">
      <c r="N24353"/>
    </row>
    <row r="24354" spans="14:14" x14ac:dyDescent="0.25">
      <c r="N24354"/>
    </row>
    <row r="24355" spans="14:14" x14ac:dyDescent="0.25">
      <c r="N24355"/>
    </row>
    <row r="24356" spans="14:14" x14ac:dyDescent="0.25">
      <c r="N24356"/>
    </row>
    <row r="24357" spans="14:14" x14ac:dyDescent="0.25">
      <c r="N24357"/>
    </row>
    <row r="24358" spans="14:14" x14ac:dyDescent="0.25">
      <c r="N24358"/>
    </row>
    <row r="24359" spans="14:14" x14ac:dyDescent="0.25">
      <c r="N24359"/>
    </row>
    <row r="24360" spans="14:14" x14ac:dyDescent="0.25">
      <c r="N24360"/>
    </row>
    <row r="24361" spans="14:14" x14ac:dyDescent="0.25">
      <c r="N24361"/>
    </row>
    <row r="24362" spans="14:14" x14ac:dyDescent="0.25">
      <c r="N24362"/>
    </row>
    <row r="24363" spans="14:14" x14ac:dyDescent="0.25">
      <c r="N24363"/>
    </row>
    <row r="24364" spans="14:14" x14ac:dyDescent="0.25">
      <c r="N24364"/>
    </row>
    <row r="24365" spans="14:14" x14ac:dyDescent="0.25">
      <c r="N24365"/>
    </row>
    <row r="24366" spans="14:14" x14ac:dyDescent="0.25">
      <c r="N24366"/>
    </row>
    <row r="24367" spans="14:14" x14ac:dyDescent="0.25">
      <c r="N24367"/>
    </row>
    <row r="24368" spans="14:14" x14ac:dyDescent="0.25">
      <c r="N24368"/>
    </row>
    <row r="24369" spans="14:14" x14ac:dyDescent="0.25">
      <c r="N24369"/>
    </row>
    <row r="24370" spans="14:14" x14ac:dyDescent="0.25">
      <c r="N24370"/>
    </row>
    <row r="24371" spans="14:14" x14ac:dyDescent="0.25">
      <c r="N24371"/>
    </row>
    <row r="24372" spans="14:14" x14ac:dyDescent="0.25">
      <c r="N24372"/>
    </row>
    <row r="24373" spans="14:14" x14ac:dyDescent="0.25">
      <c r="N24373"/>
    </row>
    <row r="24374" spans="14:14" x14ac:dyDescent="0.25">
      <c r="N24374"/>
    </row>
    <row r="24375" spans="14:14" x14ac:dyDescent="0.25">
      <c r="N24375"/>
    </row>
    <row r="24376" spans="14:14" x14ac:dyDescent="0.25">
      <c r="N24376"/>
    </row>
    <row r="24377" spans="14:14" x14ac:dyDescent="0.25">
      <c r="N24377"/>
    </row>
    <row r="24378" spans="14:14" x14ac:dyDescent="0.25">
      <c r="N24378"/>
    </row>
    <row r="24379" spans="14:14" x14ac:dyDescent="0.25">
      <c r="N24379"/>
    </row>
    <row r="24380" spans="14:14" x14ac:dyDescent="0.25">
      <c r="N24380"/>
    </row>
    <row r="24381" spans="14:14" x14ac:dyDescent="0.25">
      <c r="N24381"/>
    </row>
    <row r="24382" spans="14:14" x14ac:dyDescent="0.25">
      <c r="N24382"/>
    </row>
    <row r="24383" spans="14:14" x14ac:dyDescent="0.25">
      <c r="N24383"/>
    </row>
    <row r="24384" spans="14:14" x14ac:dyDescent="0.25">
      <c r="N24384"/>
    </row>
    <row r="24385" spans="14:14" x14ac:dyDescent="0.25">
      <c r="N24385"/>
    </row>
    <row r="24386" spans="14:14" x14ac:dyDescent="0.25">
      <c r="N24386"/>
    </row>
    <row r="24387" spans="14:14" x14ac:dyDescent="0.25">
      <c r="N24387"/>
    </row>
    <row r="24388" spans="14:14" x14ac:dyDescent="0.25">
      <c r="N24388"/>
    </row>
    <row r="24389" spans="14:14" x14ac:dyDescent="0.25">
      <c r="N24389"/>
    </row>
    <row r="24390" spans="14:14" x14ac:dyDescent="0.25">
      <c r="N24390"/>
    </row>
    <row r="24391" spans="14:14" x14ac:dyDescent="0.25">
      <c r="N24391"/>
    </row>
    <row r="24392" spans="14:14" x14ac:dyDescent="0.25">
      <c r="N24392"/>
    </row>
    <row r="24393" spans="14:14" x14ac:dyDescent="0.25">
      <c r="N24393"/>
    </row>
    <row r="24394" spans="14:14" x14ac:dyDescent="0.25">
      <c r="N24394"/>
    </row>
    <row r="24395" spans="14:14" x14ac:dyDescent="0.25">
      <c r="N24395"/>
    </row>
    <row r="24396" spans="14:14" x14ac:dyDescent="0.25">
      <c r="N24396"/>
    </row>
    <row r="24397" spans="14:14" x14ac:dyDescent="0.25">
      <c r="N24397"/>
    </row>
    <row r="24398" spans="14:14" x14ac:dyDescent="0.25">
      <c r="N24398"/>
    </row>
    <row r="24399" spans="14:14" x14ac:dyDescent="0.25">
      <c r="N24399"/>
    </row>
    <row r="24400" spans="14:14" x14ac:dyDescent="0.25">
      <c r="N24400"/>
    </row>
    <row r="24401" spans="14:14" x14ac:dyDescent="0.25">
      <c r="N24401"/>
    </row>
    <row r="24402" spans="14:14" x14ac:dyDescent="0.25">
      <c r="N24402"/>
    </row>
    <row r="24403" spans="14:14" x14ac:dyDescent="0.25">
      <c r="N24403"/>
    </row>
    <row r="24404" spans="14:14" x14ac:dyDescent="0.25">
      <c r="N24404"/>
    </row>
    <row r="24405" spans="14:14" x14ac:dyDescent="0.25">
      <c r="N24405"/>
    </row>
    <row r="24406" spans="14:14" x14ac:dyDescent="0.25">
      <c r="N24406"/>
    </row>
    <row r="24407" spans="14:14" x14ac:dyDescent="0.25">
      <c r="N24407"/>
    </row>
    <row r="24408" spans="14:14" x14ac:dyDescent="0.25">
      <c r="N24408"/>
    </row>
    <row r="24409" spans="14:14" x14ac:dyDescent="0.25">
      <c r="N24409"/>
    </row>
    <row r="24410" spans="14:14" x14ac:dyDescent="0.25">
      <c r="N24410"/>
    </row>
    <row r="24411" spans="14:14" x14ac:dyDescent="0.25">
      <c r="N24411"/>
    </row>
    <row r="24412" spans="14:14" x14ac:dyDescent="0.25">
      <c r="N24412"/>
    </row>
    <row r="24413" spans="14:14" x14ac:dyDescent="0.25">
      <c r="N24413"/>
    </row>
    <row r="24414" spans="14:14" x14ac:dyDescent="0.25">
      <c r="N24414"/>
    </row>
    <row r="24415" spans="14:14" x14ac:dyDescent="0.25">
      <c r="N24415"/>
    </row>
    <row r="24416" spans="14:14" x14ac:dyDescent="0.25">
      <c r="N24416"/>
    </row>
    <row r="24417" spans="14:14" x14ac:dyDescent="0.25">
      <c r="N24417"/>
    </row>
    <row r="24418" spans="14:14" x14ac:dyDescent="0.25">
      <c r="N24418"/>
    </row>
    <row r="24419" spans="14:14" x14ac:dyDescent="0.25">
      <c r="N24419"/>
    </row>
    <row r="24420" spans="14:14" x14ac:dyDescent="0.25">
      <c r="N24420"/>
    </row>
    <row r="24421" spans="14:14" x14ac:dyDescent="0.25">
      <c r="N24421"/>
    </row>
    <row r="24422" spans="14:14" x14ac:dyDescent="0.25">
      <c r="N24422"/>
    </row>
    <row r="24423" spans="14:14" x14ac:dyDescent="0.25">
      <c r="N24423"/>
    </row>
    <row r="24424" spans="14:14" x14ac:dyDescent="0.25">
      <c r="N24424"/>
    </row>
    <row r="24425" spans="14:14" x14ac:dyDescent="0.25">
      <c r="N24425"/>
    </row>
    <row r="24426" spans="14:14" x14ac:dyDescent="0.25">
      <c r="N24426"/>
    </row>
    <row r="24427" spans="14:14" x14ac:dyDescent="0.25">
      <c r="N24427"/>
    </row>
    <row r="24428" spans="14:14" x14ac:dyDescent="0.25">
      <c r="N24428"/>
    </row>
    <row r="24429" spans="14:14" x14ac:dyDescent="0.25">
      <c r="N24429"/>
    </row>
    <row r="24430" spans="14:14" x14ac:dyDescent="0.25">
      <c r="N24430"/>
    </row>
    <row r="24431" spans="14:14" x14ac:dyDescent="0.25">
      <c r="N24431"/>
    </row>
    <row r="24432" spans="14:14" x14ac:dyDescent="0.25">
      <c r="N24432"/>
    </row>
    <row r="24433" spans="14:14" x14ac:dyDescent="0.25">
      <c r="N24433"/>
    </row>
    <row r="24434" spans="14:14" x14ac:dyDescent="0.25">
      <c r="N24434"/>
    </row>
    <row r="24435" spans="14:14" x14ac:dyDescent="0.25">
      <c r="N24435"/>
    </row>
    <row r="24436" spans="14:14" x14ac:dyDescent="0.25">
      <c r="N24436"/>
    </row>
    <row r="24437" spans="14:14" x14ac:dyDescent="0.25">
      <c r="N24437"/>
    </row>
    <row r="24438" spans="14:14" x14ac:dyDescent="0.25">
      <c r="N24438"/>
    </row>
    <row r="24439" spans="14:14" x14ac:dyDescent="0.25">
      <c r="N24439"/>
    </row>
    <row r="24440" spans="14:14" x14ac:dyDescent="0.25">
      <c r="N24440"/>
    </row>
    <row r="24441" spans="14:14" x14ac:dyDescent="0.25">
      <c r="N24441"/>
    </row>
    <row r="24442" spans="14:14" x14ac:dyDescent="0.25">
      <c r="N24442"/>
    </row>
    <row r="24443" spans="14:14" x14ac:dyDescent="0.25">
      <c r="N24443"/>
    </row>
    <row r="24444" spans="14:14" x14ac:dyDescent="0.25">
      <c r="N24444"/>
    </row>
    <row r="24445" spans="14:14" x14ac:dyDescent="0.25">
      <c r="N24445"/>
    </row>
    <row r="24446" spans="14:14" x14ac:dyDescent="0.25">
      <c r="N24446"/>
    </row>
    <row r="24447" spans="14:14" x14ac:dyDescent="0.25">
      <c r="N24447"/>
    </row>
    <row r="24448" spans="14:14" x14ac:dyDescent="0.25">
      <c r="N24448"/>
    </row>
    <row r="24449" spans="14:14" x14ac:dyDescent="0.25">
      <c r="N24449"/>
    </row>
    <row r="24450" spans="14:14" x14ac:dyDescent="0.25">
      <c r="N24450"/>
    </row>
    <row r="24451" spans="14:14" x14ac:dyDescent="0.25">
      <c r="N24451"/>
    </row>
    <row r="24452" spans="14:14" x14ac:dyDescent="0.25">
      <c r="N24452"/>
    </row>
    <row r="24453" spans="14:14" x14ac:dyDescent="0.25">
      <c r="N24453"/>
    </row>
    <row r="24454" spans="14:14" x14ac:dyDescent="0.25">
      <c r="N24454"/>
    </row>
    <row r="24455" spans="14:14" x14ac:dyDescent="0.25">
      <c r="N24455"/>
    </row>
    <row r="24456" spans="14:14" x14ac:dyDescent="0.25">
      <c r="N24456"/>
    </row>
    <row r="24457" spans="14:14" x14ac:dyDescent="0.25">
      <c r="N24457"/>
    </row>
    <row r="24458" spans="14:14" x14ac:dyDescent="0.25">
      <c r="N24458"/>
    </row>
    <row r="24459" spans="14:14" x14ac:dyDescent="0.25">
      <c r="N24459"/>
    </row>
    <row r="24460" spans="14:14" x14ac:dyDescent="0.25">
      <c r="N24460"/>
    </row>
    <row r="24461" spans="14:14" x14ac:dyDescent="0.25">
      <c r="N24461"/>
    </row>
    <row r="24462" spans="14:14" x14ac:dyDescent="0.25">
      <c r="N24462"/>
    </row>
    <row r="24463" spans="14:14" x14ac:dyDescent="0.25">
      <c r="N24463"/>
    </row>
    <row r="24464" spans="14:14" x14ac:dyDescent="0.25">
      <c r="N24464"/>
    </row>
    <row r="24465" spans="14:14" x14ac:dyDescent="0.25">
      <c r="N24465"/>
    </row>
    <row r="24466" spans="14:14" x14ac:dyDescent="0.25">
      <c r="N24466"/>
    </row>
    <row r="24467" spans="14:14" x14ac:dyDescent="0.25">
      <c r="N24467"/>
    </row>
    <row r="24468" spans="14:14" x14ac:dyDescent="0.25">
      <c r="N24468"/>
    </row>
    <row r="24469" spans="14:14" x14ac:dyDescent="0.25">
      <c r="N24469"/>
    </row>
    <row r="24470" spans="14:14" x14ac:dyDescent="0.25">
      <c r="N24470"/>
    </row>
    <row r="24471" spans="14:14" x14ac:dyDescent="0.25">
      <c r="N24471"/>
    </row>
    <row r="24472" spans="14:14" x14ac:dyDescent="0.25">
      <c r="N24472"/>
    </row>
    <row r="24473" spans="14:14" x14ac:dyDescent="0.25">
      <c r="N24473"/>
    </row>
    <row r="24474" spans="14:14" x14ac:dyDescent="0.25">
      <c r="N24474"/>
    </row>
    <row r="24475" spans="14:14" x14ac:dyDescent="0.25">
      <c r="N24475"/>
    </row>
    <row r="24476" spans="14:14" x14ac:dyDescent="0.25">
      <c r="N24476"/>
    </row>
    <row r="24477" spans="14:14" x14ac:dyDescent="0.25">
      <c r="N24477"/>
    </row>
    <row r="24478" spans="14:14" x14ac:dyDescent="0.25">
      <c r="N24478"/>
    </row>
    <row r="24479" spans="14:14" x14ac:dyDescent="0.25">
      <c r="N24479"/>
    </row>
    <row r="24480" spans="14:14" x14ac:dyDescent="0.25">
      <c r="N24480"/>
    </row>
    <row r="24481" spans="14:14" x14ac:dyDescent="0.25">
      <c r="N24481"/>
    </row>
    <row r="24482" spans="14:14" x14ac:dyDescent="0.25">
      <c r="N24482"/>
    </row>
    <row r="24483" spans="14:14" x14ac:dyDescent="0.25">
      <c r="N24483"/>
    </row>
    <row r="24484" spans="14:14" x14ac:dyDescent="0.25">
      <c r="N24484"/>
    </row>
    <row r="24485" spans="14:14" x14ac:dyDescent="0.25">
      <c r="N24485"/>
    </row>
    <row r="24486" spans="14:14" x14ac:dyDescent="0.25">
      <c r="N24486"/>
    </row>
    <row r="24487" spans="14:14" x14ac:dyDescent="0.25">
      <c r="N24487"/>
    </row>
    <row r="24488" spans="14:14" x14ac:dyDescent="0.25">
      <c r="N24488"/>
    </row>
    <row r="24489" spans="14:14" x14ac:dyDescent="0.25">
      <c r="N24489"/>
    </row>
    <row r="24490" spans="14:14" x14ac:dyDescent="0.25">
      <c r="N24490"/>
    </row>
    <row r="24491" spans="14:14" x14ac:dyDescent="0.25">
      <c r="N24491"/>
    </row>
    <row r="24492" spans="14:14" x14ac:dyDescent="0.25">
      <c r="N24492"/>
    </row>
    <row r="24493" spans="14:14" x14ac:dyDescent="0.25">
      <c r="N24493"/>
    </row>
    <row r="24494" spans="14:14" x14ac:dyDescent="0.25">
      <c r="N24494"/>
    </row>
    <row r="24495" spans="14:14" x14ac:dyDescent="0.25">
      <c r="N24495"/>
    </row>
    <row r="24496" spans="14:14" x14ac:dyDescent="0.25">
      <c r="N24496"/>
    </row>
    <row r="24497" spans="14:14" x14ac:dyDescent="0.25">
      <c r="N24497"/>
    </row>
    <row r="24498" spans="14:14" x14ac:dyDescent="0.25">
      <c r="N24498"/>
    </row>
    <row r="24499" spans="14:14" x14ac:dyDescent="0.25">
      <c r="N24499"/>
    </row>
    <row r="24500" spans="14:14" x14ac:dyDescent="0.25">
      <c r="N24500"/>
    </row>
    <row r="24501" spans="14:14" x14ac:dyDescent="0.25">
      <c r="N24501"/>
    </row>
    <row r="24502" spans="14:14" x14ac:dyDescent="0.25">
      <c r="N24502"/>
    </row>
    <row r="24503" spans="14:14" x14ac:dyDescent="0.25">
      <c r="N24503"/>
    </row>
    <row r="24504" spans="14:14" x14ac:dyDescent="0.25">
      <c r="N24504"/>
    </row>
    <row r="24505" spans="14:14" x14ac:dyDescent="0.25">
      <c r="N24505"/>
    </row>
    <row r="24506" spans="14:14" x14ac:dyDescent="0.25">
      <c r="N24506"/>
    </row>
    <row r="24507" spans="14:14" x14ac:dyDescent="0.25">
      <c r="N24507"/>
    </row>
    <row r="24508" spans="14:14" x14ac:dyDescent="0.25">
      <c r="N24508"/>
    </row>
    <row r="24509" spans="14:14" x14ac:dyDescent="0.25">
      <c r="N24509"/>
    </row>
    <row r="24510" spans="14:14" x14ac:dyDescent="0.25">
      <c r="N24510"/>
    </row>
    <row r="24511" spans="14:14" x14ac:dyDescent="0.25">
      <c r="N24511"/>
    </row>
    <row r="24512" spans="14:14" x14ac:dyDescent="0.25">
      <c r="N24512"/>
    </row>
    <row r="24513" spans="14:14" x14ac:dyDescent="0.25">
      <c r="N24513"/>
    </row>
    <row r="24514" spans="14:14" x14ac:dyDescent="0.25">
      <c r="N24514"/>
    </row>
    <row r="24515" spans="14:14" x14ac:dyDescent="0.25">
      <c r="N24515"/>
    </row>
    <row r="24516" spans="14:14" x14ac:dyDescent="0.25">
      <c r="N24516"/>
    </row>
    <row r="24517" spans="14:14" x14ac:dyDescent="0.25">
      <c r="N24517"/>
    </row>
    <row r="24518" spans="14:14" x14ac:dyDescent="0.25">
      <c r="N24518"/>
    </row>
    <row r="24519" spans="14:14" x14ac:dyDescent="0.25">
      <c r="N24519"/>
    </row>
    <row r="24520" spans="14:14" x14ac:dyDescent="0.25">
      <c r="N24520"/>
    </row>
    <row r="24521" spans="14:14" x14ac:dyDescent="0.25">
      <c r="N24521"/>
    </row>
    <row r="24522" spans="14:14" x14ac:dyDescent="0.25">
      <c r="N24522"/>
    </row>
    <row r="24523" spans="14:14" x14ac:dyDescent="0.25">
      <c r="N24523"/>
    </row>
    <row r="24524" spans="14:14" x14ac:dyDescent="0.25">
      <c r="N24524"/>
    </row>
    <row r="24525" spans="14:14" x14ac:dyDescent="0.25">
      <c r="N24525"/>
    </row>
    <row r="24526" spans="14:14" x14ac:dyDescent="0.25">
      <c r="N24526"/>
    </row>
    <row r="24527" spans="14:14" x14ac:dyDescent="0.25">
      <c r="N24527"/>
    </row>
    <row r="24528" spans="14:14" x14ac:dyDescent="0.25">
      <c r="N24528"/>
    </row>
    <row r="24529" spans="14:14" x14ac:dyDescent="0.25">
      <c r="N24529"/>
    </row>
    <row r="24530" spans="14:14" x14ac:dyDescent="0.25">
      <c r="N24530"/>
    </row>
    <row r="24531" spans="14:14" x14ac:dyDescent="0.25">
      <c r="N24531"/>
    </row>
    <row r="24532" spans="14:14" x14ac:dyDescent="0.25">
      <c r="N24532"/>
    </row>
    <row r="24533" spans="14:14" x14ac:dyDescent="0.25">
      <c r="N24533"/>
    </row>
    <row r="24534" spans="14:14" x14ac:dyDescent="0.25">
      <c r="N24534"/>
    </row>
    <row r="24535" spans="14:14" x14ac:dyDescent="0.25">
      <c r="N24535"/>
    </row>
    <row r="24536" spans="14:14" x14ac:dyDescent="0.25">
      <c r="N24536"/>
    </row>
    <row r="24537" spans="14:14" x14ac:dyDescent="0.25">
      <c r="N24537"/>
    </row>
    <row r="24538" spans="14:14" x14ac:dyDescent="0.25">
      <c r="N24538"/>
    </row>
    <row r="24539" spans="14:14" x14ac:dyDescent="0.25">
      <c r="N24539"/>
    </row>
    <row r="24540" spans="14:14" x14ac:dyDescent="0.25">
      <c r="N24540"/>
    </row>
    <row r="24541" spans="14:14" x14ac:dyDescent="0.25">
      <c r="N24541"/>
    </row>
    <row r="24542" spans="14:14" x14ac:dyDescent="0.25">
      <c r="N24542"/>
    </row>
    <row r="24543" spans="14:14" x14ac:dyDescent="0.25">
      <c r="N24543"/>
    </row>
    <row r="24544" spans="14:14" x14ac:dyDescent="0.25">
      <c r="N24544"/>
    </row>
    <row r="24545" spans="14:14" x14ac:dyDescent="0.25">
      <c r="N24545"/>
    </row>
    <row r="24546" spans="14:14" x14ac:dyDescent="0.25">
      <c r="N24546"/>
    </row>
    <row r="24547" spans="14:14" x14ac:dyDescent="0.25">
      <c r="N24547"/>
    </row>
    <row r="24548" spans="14:14" x14ac:dyDescent="0.25">
      <c r="N24548"/>
    </row>
    <row r="24549" spans="14:14" x14ac:dyDescent="0.25">
      <c r="N24549"/>
    </row>
    <row r="24550" spans="14:14" x14ac:dyDescent="0.25">
      <c r="N24550"/>
    </row>
    <row r="24551" spans="14:14" x14ac:dyDescent="0.25">
      <c r="N24551"/>
    </row>
    <row r="24552" spans="14:14" x14ac:dyDescent="0.25">
      <c r="N24552"/>
    </row>
    <row r="24553" spans="14:14" x14ac:dyDescent="0.25">
      <c r="N24553"/>
    </row>
    <row r="24554" spans="14:14" x14ac:dyDescent="0.25">
      <c r="N24554"/>
    </row>
    <row r="24555" spans="14:14" x14ac:dyDescent="0.25">
      <c r="N24555"/>
    </row>
    <row r="24556" spans="14:14" x14ac:dyDescent="0.25">
      <c r="N24556"/>
    </row>
    <row r="24557" spans="14:14" x14ac:dyDescent="0.25">
      <c r="N24557"/>
    </row>
    <row r="24558" spans="14:14" x14ac:dyDescent="0.25">
      <c r="N24558"/>
    </row>
    <row r="24559" spans="14:14" x14ac:dyDescent="0.25">
      <c r="N24559"/>
    </row>
    <row r="24560" spans="14:14" x14ac:dyDescent="0.25">
      <c r="N24560"/>
    </row>
    <row r="24561" spans="14:14" x14ac:dyDescent="0.25">
      <c r="N24561"/>
    </row>
    <row r="24562" spans="14:14" x14ac:dyDescent="0.25">
      <c r="N24562"/>
    </row>
    <row r="24563" spans="14:14" x14ac:dyDescent="0.25">
      <c r="N24563"/>
    </row>
    <row r="24564" spans="14:14" x14ac:dyDescent="0.25">
      <c r="N24564"/>
    </row>
    <row r="24565" spans="14:14" x14ac:dyDescent="0.25">
      <c r="N24565"/>
    </row>
    <row r="24566" spans="14:14" x14ac:dyDescent="0.25">
      <c r="N24566"/>
    </row>
    <row r="24567" spans="14:14" x14ac:dyDescent="0.25">
      <c r="N24567"/>
    </row>
    <row r="24568" spans="14:14" x14ac:dyDescent="0.25">
      <c r="N24568"/>
    </row>
    <row r="24569" spans="14:14" x14ac:dyDescent="0.25">
      <c r="N24569"/>
    </row>
    <row r="24570" spans="14:14" x14ac:dyDescent="0.25">
      <c r="N24570"/>
    </row>
    <row r="24571" spans="14:14" x14ac:dyDescent="0.25">
      <c r="N24571"/>
    </row>
    <row r="24572" spans="14:14" x14ac:dyDescent="0.25">
      <c r="N24572"/>
    </row>
    <row r="24573" spans="14:14" x14ac:dyDescent="0.25">
      <c r="N24573"/>
    </row>
    <row r="24574" spans="14:14" x14ac:dyDescent="0.25">
      <c r="N24574"/>
    </row>
    <row r="24575" spans="14:14" x14ac:dyDescent="0.25">
      <c r="N24575"/>
    </row>
    <row r="24576" spans="14:14" x14ac:dyDescent="0.25">
      <c r="N24576"/>
    </row>
    <row r="24577" spans="14:14" x14ac:dyDescent="0.25">
      <c r="N24577"/>
    </row>
    <row r="24578" spans="14:14" x14ac:dyDescent="0.25">
      <c r="N24578"/>
    </row>
    <row r="24579" spans="14:14" x14ac:dyDescent="0.25">
      <c r="N24579"/>
    </row>
    <row r="24580" spans="14:14" x14ac:dyDescent="0.25">
      <c r="N24580"/>
    </row>
    <row r="24581" spans="14:14" x14ac:dyDescent="0.25">
      <c r="N24581"/>
    </row>
    <row r="24582" spans="14:14" x14ac:dyDescent="0.25">
      <c r="N24582"/>
    </row>
    <row r="24583" spans="14:14" x14ac:dyDescent="0.25">
      <c r="N24583"/>
    </row>
    <row r="24584" spans="14:14" x14ac:dyDescent="0.25">
      <c r="N24584"/>
    </row>
    <row r="24585" spans="14:14" x14ac:dyDescent="0.25">
      <c r="N24585"/>
    </row>
    <row r="24586" spans="14:14" x14ac:dyDescent="0.25">
      <c r="N24586"/>
    </row>
    <row r="24587" spans="14:14" x14ac:dyDescent="0.25">
      <c r="N24587"/>
    </row>
    <row r="24588" spans="14:14" x14ac:dyDescent="0.25">
      <c r="N24588"/>
    </row>
    <row r="24589" spans="14:14" x14ac:dyDescent="0.25">
      <c r="N24589"/>
    </row>
    <row r="24590" spans="14:14" x14ac:dyDescent="0.25">
      <c r="N24590"/>
    </row>
    <row r="24591" spans="14:14" x14ac:dyDescent="0.25">
      <c r="N24591"/>
    </row>
    <row r="24592" spans="14:14" x14ac:dyDescent="0.25">
      <c r="N24592"/>
    </row>
    <row r="24593" spans="14:14" x14ac:dyDescent="0.25">
      <c r="N24593"/>
    </row>
    <row r="24594" spans="14:14" x14ac:dyDescent="0.25">
      <c r="N24594"/>
    </row>
    <row r="24595" spans="14:14" x14ac:dyDescent="0.25">
      <c r="N24595"/>
    </row>
    <row r="24596" spans="14:14" x14ac:dyDescent="0.25">
      <c r="N24596"/>
    </row>
    <row r="24597" spans="14:14" x14ac:dyDescent="0.25">
      <c r="N24597"/>
    </row>
    <row r="24598" spans="14:14" x14ac:dyDescent="0.25">
      <c r="N24598"/>
    </row>
    <row r="24599" spans="14:14" x14ac:dyDescent="0.25">
      <c r="N24599"/>
    </row>
    <row r="24600" spans="14:14" x14ac:dyDescent="0.25">
      <c r="N24600"/>
    </row>
    <row r="24601" spans="14:14" x14ac:dyDescent="0.25">
      <c r="N24601"/>
    </row>
    <row r="24602" spans="14:14" x14ac:dyDescent="0.25">
      <c r="N24602"/>
    </row>
    <row r="24603" spans="14:14" x14ac:dyDescent="0.25">
      <c r="N24603"/>
    </row>
    <row r="24604" spans="14:14" x14ac:dyDescent="0.25">
      <c r="N24604"/>
    </row>
    <row r="24605" spans="14:14" x14ac:dyDescent="0.25">
      <c r="N24605"/>
    </row>
    <row r="24606" spans="14:14" x14ac:dyDescent="0.25">
      <c r="N24606"/>
    </row>
    <row r="24607" spans="14:14" x14ac:dyDescent="0.25">
      <c r="N24607"/>
    </row>
    <row r="24608" spans="14:14" x14ac:dyDescent="0.25">
      <c r="N24608"/>
    </row>
    <row r="24609" spans="14:14" x14ac:dyDescent="0.25">
      <c r="N24609"/>
    </row>
    <row r="24610" spans="14:14" x14ac:dyDescent="0.25">
      <c r="N24610"/>
    </row>
    <row r="24611" spans="14:14" x14ac:dyDescent="0.25">
      <c r="N24611"/>
    </row>
    <row r="24612" spans="14:14" x14ac:dyDescent="0.25">
      <c r="N24612"/>
    </row>
    <row r="24613" spans="14:14" x14ac:dyDescent="0.25">
      <c r="N24613"/>
    </row>
    <row r="24614" spans="14:14" x14ac:dyDescent="0.25">
      <c r="N24614"/>
    </row>
    <row r="24615" spans="14:14" x14ac:dyDescent="0.25">
      <c r="N24615"/>
    </row>
    <row r="24616" spans="14:14" x14ac:dyDescent="0.25">
      <c r="N24616"/>
    </row>
    <row r="24617" spans="14:14" x14ac:dyDescent="0.25">
      <c r="N24617"/>
    </row>
    <row r="24618" spans="14:14" x14ac:dyDescent="0.25">
      <c r="N24618"/>
    </row>
    <row r="24619" spans="14:14" x14ac:dyDescent="0.25">
      <c r="N24619"/>
    </row>
    <row r="24620" spans="14:14" x14ac:dyDescent="0.25">
      <c r="N24620"/>
    </row>
    <row r="24621" spans="14:14" x14ac:dyDescent="0.25">
      <c r="N24621"/>
    </row>
    <row r="24622" spans="14:14" x14ac:dyDescent="0.25">
      <c r="N24622"/>
    </row>
    <row r="24623" spans="14:14" x14ac:dyDescent="0.25">
      <c r="N24623"/>
    </row>
    <row r="24624" spans="14:14" x14ac:dyDescent="0.25">
      <c r="N24624"/>
    </row>
    <row r="24625" spans="14:14" x14ac:dyDescent="0.25">
      <c r="N24625"/>
    </row>
    <row r="24626" spans="14:14" x14ac:dyDescent="0.25">
      <c r="N24626"/>
    </row>
    <row r="24627" spans="14:14" x14ac:dyDescent="0.25">
      <c r="N24627"/>
    </row>
    <row r="24628" spans="14:14" x14ac:dyDescent="0.25">
      <c r="N24628"/>
    </row>
    <row r="24629" spans="14:14" x14ac:dyDescent="0.25">
      <c r="N24629"/>
    </row>
    <row r="24630" spans="14:14" x14ac:dyDescent="0.25">
      <c r="N24630"/>
    </row>
    <row r="24631" spans="14:14" x14ac:dyDescent="0.25">
      <c r="N24631"/>
    </row>
    <row r="24632" spans="14:14" x14ac:dyDescent="0.25">
      <c r="N24632"/>
    </row>
    <row r="24633" spans="14:14" x14ac:dyDescent="0.25">
      <c r="N24633"/>
    </row>
    <row r="24634" spans="14:14" x14ac:dyDescent="0.25">
      <c r="N24634"/>
    </row>
    <row r="24635" spans="14:14" x14ac:dyDescent="0.25">
      <c r="N24635"/>
    </row>
    <row r="24636" spans="14:14" x14ac:dyDescent="0.25">
      <c r="N24636"/>
    </row>
    <row r="24637" spans="14:14" x14ac:dyDescent="0.25">
      <c r="N24637"/>
    </row>
    <row r="24638" spans="14:14" x14ac:dyDescent="0.25">
      <c r="N24638"/>
    </row>
    <row r="24639" spans="14:14" x14ac:dyDescent="0.25">
      <c r="N24639"/>
    </row>
    <row r="24640" spans="14:14" x14ac:dyDescent="0.25">
      <c r="N24640"/>
    </row>
    <row r="24641" spans="14:14" x14ac:dyDescent="0.25">
      <c r="N24641"/>
    </row>
    <row r="24642" spans="14:14" x14ac:dyDescent="0.25">
      <c r="N24642"/>
    </row>
    <row r="24643" spans="14:14" x14ac:dyDescent="0.25">
      <c r="N24643"/>
    </row>
    <row r="24644" spans="14:14" x14ac:dyDescent="0.25">
      <c r="N24644"/>
    </row>
    <row r="24645" spans="14:14" x14ac:dyDescent="0.25">
      <c r="N24645"/>
    </row>
    <row r="24646" spans="14:14" x14ac:dyDescent="0.25">
      <c r="N24646"/>
    </row>
    <row r="24647" spans="14:14" x14ac:dyDescent="0.25">
      <c r="N24647"/>
    </row>
    <row r="24648" spans="14:14" x14ac:dyDescent="0.25">
      <c r="N24648"/>
    </row>
    <row r="24649" spans="14:14" x14ac:dyDescent="0.25">
      <c r="N24649"/>
    </row>
    <row r="24650" spans="14:14" x14ac:dyDescent="0.25">
      <c r="N24650"/>
    </row>
    <row r="24651" spans="14:14" x14ac:dyDescent="0.25">
      <c r="N24651"/>
    </row>
    <row r="24652" spans="14:14" x14ac:dyDescent="0.25">
      <c r="N24652"/>
    </row>
    <row r="24653" spans="14:14" x14ac:dyDescent="0.25">
      <c r="N24653"/>
    </row>
    <row r="24654" spans="14:14" x14ac:dyDescent="0.25">
      <c r="N24654"/>
    </row>
    <row r="24655" spans="14:14" x14ac:dyDescent="0.25">
      <c r="N24655"/>
    </row>
    <row r="24656" spans="14:14" x14ac:dyDescent="0.25">
      <c r="N24656"/>
    </row>
    <row r="24657" spans="14:14" x14ac:dyDescent="0.25">
      <c r="N24657"/>
    </row>
    <row r="24658" spans="14:14" x14ac:dyDescent="0.25">
      <c r="N24658"/>
    </row>
    <row r="24659" spans="14:14" x14ac:dyDescent="0.25">
      <c r="N24659"/>
    </row>
    <row r="24660" spans="14:14" x14ac:dyDescent="0.25">
      <c r="N24660"/>
    </row>
    <row r="24661" spans="14:14" x14ac:dyDescent="0.25">
      <c r="N24661"/>
    </row>
    <row r="24662" spans="14:14" x14ac:dyDescent="0.25">
      <c r="N24662"/>
    </row>
    <row r="24663" spans="14:14" x14ac:dyDescent="0.25">
      <c r="N24663"/>
    </row>
    <row r="24664" spans="14:14" x14ac:dyDescent="0.25">
      <c r="N24664"/>
    </row>
    <row r="24665" spans="14:14" x14ac:dyDescent="0.25">
      <c r="N24665"/>
    </row>
    <row r="24666" spans="14:14" x14ac:dyDescent="0.25">
      <c r="N24666"/>
    </row>
    <row r="24667" spans="14:14" x14ac:dyDescent="0.25">
      <c r="N24667"/>
    </row>
    <row r="24668" spans="14:14" x14ac:dyDescent="0.25">
      <c r="N24668"/>
    </row>
    <row r="24669" spans="14:14" x14ac:dyDescent="0.25">
      <c r="N24669"/>
    </row>
    <row r="24670" spans="14:14" x14ac:dyDescent="0.25">
      <c r="N24670"/>
    </row>
    <row r="24671" spans="14:14" x14ac:dyDescent="0.25">
      <c r="N24671"/>
    </row>
    <row r="24672" spans="14:14" x14ac:dyDescent="0.25">
      <c r="N24672"/>
    </row>
    <row r="24673" spans="14:14" x14ac:dyDescent="0.25">
      <c r="N24673"/>
    </row>
    <row r="24674" spans="14:14" x14ac:dyDescent="0.25">
      <c r="N24674"/>
    </row>
    <row r="24675" spans="14:14" x14ac:dyDescent="0.25">
      <c r="N24675"/>
    </row>
    <row r="24676" spans="14:14" x14ac:dyDescent="0.25">
      <c r="N24676"/>
    </row>
    <row r="24677" spans="14:14" x14ac:dyDescent="0.25">
      <c r="N24677"/>
    </row>
    <row r="24678" spans="14:14" x14ac:dyDescent="0.25">
      <c r="N24678"/>
    </row>
    <row r="24679" spans="14:14" x14ac:dyDescent="0.25">
      <c r="N24679"/>
    </row>
    <row r="24680" spans="14:14" x14ac:dyDescent="0.25">
      <c r="N24680"/>
    </row>
    <row r="24681" spans="14:14" x14ac:dyDescent="0.25">
      <c r="N24681"/>
    </row>
    <row r="24682" spans="14:14" x14ac:dyDescent="0.25">
      <c r="N24682"/>
    </row>
    <row r="24683" spans="14:14" x14ac:dyDescent="0.25">
      <c r="N24683"/>
    </row>
    <row r="24684" spans="14:14" x14ac:dyDescent="0.25">
      <c r="N24684"/>
    </row>
    <row r="24685" spans="14:14" x14ac:dyDescent="0.25">
      <c r="N24685"/>
    </row>
    <row r="24686" spans="14:14" x14ac:dyDescent="0.25">
      <c r="N24686"/>
    </row>
    <row r="24687" spans="14:14" x14ac:dyDescent="0.25">
      <c r="N24687"/>
    </row>
    <row r="24688" spans="14:14" x14ac:dyDescent="0.25">
      <c r="N24688"/>
    </row>
    <row r="24689" spans="14:14" x14ac:dyDescent="0.25">
      <c r="N24689"/>
    </row>
    <row r="24690" spans="14:14" x14ac:dyDescent="0.25">
      <c r="N24690"/>
    </row>
    <row r="24691" spans="14:14" x14ac:dyDescent="0.25">
      <c r="N24691"/>
    </row>
    <row r="24692" spans="14:14" x14ac:dyDescent="0.25">
      <c r="N24692"/>
    </row>
    <row r="24693" spans="14:14" x14ac:dyDescent="0.25">
      <c r="N24693"/>
    </row>
    <row r="24694" spans="14:14" x14ac:dyDescent="0.25">
      <c r="N24694"/>
    </row>
    <row r="24695" spans="14:14" x14ac:dyDescent="0.25">
      <c r="N24695"/>
    </row>
    <row r="24696" spans="14:14" x14ac:dyDescent="0.25">
      <c r="N24696"/>
    </row>
    <row r="24697" spans="14:14" x14ac:dyDescent="0.25">
      <c r="N24697"/>
    </row>
    <row r="24698" spans="14:14" x14ac:dyDescent="0.25">
      <c r="N24698"/>
    </row>
    <row r="24699" spans="14:14" x14ac:dyDescent="0.25">
      <c r="N24699"/>
    </row>
    <row r="24700" spans="14:14" x14ac:dyDescent="0.25">
      <c r="N24700"/>
    </row>
    <row r="24701" spans="14:14" x14ac:dyDescent="0.25">
      <c r="N24701"/>
    </row>
    <row r="24702" spans="14:14" x14ac:dyDescent="0.25">
      <c r="N24702"/>
    </row>
    <row r="24703" spans="14:14" x14ac:dyDescent="0.25">
      <c r="N24703"/>
    </row>
    <row r="24704" spans="14:14" x14ac:dyDescent="0.25">
      <c r="N24704"/>
    </row>
    <row r="24705" spans="14:14" x14ac:dyDescent="0.25">
      <c r="N24705"/>
    </row>
    <row r="24706" spans="14:14" x14ac:dyDescent="0.25">
      <c r="N24706"/>
    </row>
    <row r="24707" spans="14:14" x14ac:dyDescent="0.25">
      <c r="N24707"/>
    </row>
    <row r="24708" spans="14:14" x14ac:dyDescent="0.25">
      <c r="N24708"/>
    </row>
    <row r="24709" spans="14:14" x14ac:dyDescent="0.25">
      <c r="N24709"/>
    </row>
    <row r="24710" spans="14:14" x14ac:dyDescent="0.25">
      <c r="N24710"/>
    </row>
    <row r="24711" spans="14:14" x14ac:dyDescent="0.25">
      <c r="N24711"/>
    </row>
    <row r="24712" spans="14:14" x14ac:dyDescent="0.25">
      <c r="N24712"/>
    </row>
    <row r="24713" spans="14:14" x14ac:dyDescent="0.25">
      <c r="N24713"/>
    </row>
    <row r="24714" spans="14:14" x14ac:dyDescent="0.25">
      <c r="N24714"/>
    </row>
    <row r="24715" spans="14:14" x14ac:dyDescent="0.25">
      <c r="N24715"/>
    </row>
    <row r="24716" spans="14:14" x14ac:dyDescent="0.25">
      <c r="N24716"/>
    </row>
    <row r="24717" spans="14:14" x14ac:dyDescent="0.25">
      <c r="N24717"/>
    </row>
    <row r="24718" spans="14:14" x14ac:dyDescent="0.25">
      <c r="N24718"/>
    </row>
    <row r="24719" spans="14:14" x14ac:dyDescent="0.25">
      <c r="N24719"/>
    </row>
    <row r="24720" spans="14:14" x14ac:dyDescent="0.25">
      <c r="N24720"/>
    </row>
    <row r="24721" spans="14:14" x14ac:dyDescent="0.25">
      <c r="N24721"/>
    </row>
    <row r="24722" spans="14:14" x14ac:dyDescent="0.25">
      <c r="N24722"/>
    </row>
    <row r="24723" spans="14:14" x14ac:dyDescent="0.25">
      <c r="N24723"/>
    </row>
    <row r="24724" spans="14:14" x14ac:dyDescent="0.25">
      <c r="N24724"/>
    </row>
    <row r="24725" spans="14:14" x14ac:dyDescent="0.25">
      <c r="N24725"/>
    </row>
    <row r="24726" spans="14:14" x14ac:dyDescent="0.25">
      <c r="N24726"/>
    </row>
    <row r="24727" spans="14:14" x14ac:dyDescent="0.25">
      <c r="N24727"/>
    </row>
    <row r="24728" spans="14:14" x14ac:dyDescent="0.25">
      <c r="N24728"/>
    </row>
    <row r="24729" spans="14:14" x14ac:dyDescent="0.25">
      <c r="N24729"/>
    </row>
    <row r="24730" spans="14:14" x14ac:dyDescent="0.25">
      <c r="N24730"/>
    </row>
    <row r="24731" spans="14:14" x14ac:dyDescent="0.25">
      <c r="N24731"/>
    </row>
    <row r="24732" spans="14:14" x14ac:dyDescent="0.25">
      <c r="N24732"/>
    </row>
    <row r="24733" spans="14:14" x14ac:dyDescent="0.25">
      <c r="N24733"/>
    </row>
    <row r="24734" spans="14:14" x14ac:dyDescent="0.25">
      <c r="N24734"/>
    </row>
    <row r="24735" spans="14:14" x14ac:dyDescent="0.25">
      <c r="N24735"/>
    </row>
    <row r="24736" spans="14:14" x14ac:dyDescent="0.25">
      <c r="N24736"/>
    </row>
    <row r="24737" spans="14:14" x14ac:dyDescent="0.25">
      <c r="N24737"/>
    </row>
    <row r="24738" spans="14:14" x14ac:dyDescent="0.25">
      <c r="N24738"/>
    </row>
    <row r="24739" spans="14:14" x14ac:dyDescent="0.25">
      <c r="N24739"/>
    </row>
    <row r="24740" spans="14:14" x14ac:dyDescent="0.25">
      <c r="N24740"/>
    </row>
    <row r="24741" spans="14:14" x14ac:dyDescent="0.25">
      <c r="N24741"/>
    </row>
    <row r="24742" spans="14:14" x14ac:dyDescent="0.25">
      <c r="N24742"/>
    </row>
    <row r="24743" spans="14:14" x14ac:dyDescent="0.25">
      <c r="N24743"/>
    </row>
    <row r="24744" spans="14:14" x14ac:dyDescent="0.25">
      <c r="N24744"/>
    </row>
    <row r="24745" spans="14:14" x14ac:dyDescent="0.25">
      <c r="N24745"/>
    </row>
    <row r="24746" spans="14:14" x14ac:dyDescent="0.25">
      <c r="N24746"/>
    </row>
    <row r="24747" spans="14:14" x14ac:dyDescent="0.25">
      <c r="N24747"/>
    </row>
    <row r="24748" spans="14:14" x14ac:dyDescent="0.25">
      <c r="N24748"/>
    </row>
    <row r="24749" spans="14:14" x14ac:dyDescent="0.25">
      <c r="N24749"/>
    </row>
    <row r="24750" spans="14:14" x14ac:dyDescent="0.25">
      <c r="N24750"/>
    </row>
    <row r="24751" spans="14:14" x14ac:dyDescent="0.25">
      <c r="N24751"/>
    </row>
    <row r="24752" spans="14:14" x14ac:dyDescent="0.25">
      <c r="N24752"/>
    </row>
    <row r="24753" spans="14:14" x14ac:dyDescent="0.25">
      <c r="N24753"/>
    </row>
    <row r="24754" spans="14:14" x14ac:dyDescent="0.25">
      <c r="N24754"/>
    </row>
    <row r="24755" spans="14:14" x14ac:dyDescent="0.25">
      <c r="N24755"/>
    </row>
    <row r="24756" spans="14:14" x14ac:dyDescent="0.25">
      <c r="N24756"/>
    </row>
    <row r="24757" spans="14:14" x14ac:dyDescent="0.25">
      <c r="N24757"/>
    </row>
    <row r="24758" spans="14:14" x14ac:dyDescent="0.25">
      <c r="N24758"/>
    </row>
    <row r="24759" spans="14:14" x14ac:dyDescent="0.25">
      <c r="N24759"/>
    </row>
    <row r="24760" spans="14:14" x14ac:dyDescent="0.25">
      <c r="N24760"/>
    </row>
    <row r="24761" spans="14:14" x14ac:dyDescent="0.25">
      <c r="N24761"/>
    </row>
    <row r="24762" spans="14:14" x14ac:dyDescent="0.25">
      <c r="N24762"/>
    </row>
    <row r="24763" spans="14:14" x14ac:dyDescent="0.25">
      <c r="N24763"/>
    </row>
    <row r="24764" spans="14:14" x14ac:dyDescent="0.25">
      <c r="N24764"/>
    </row>
    <row r="24765" spans="14:14" x14ac:dyDescent="0.25">
      <c r="N24765"/>
    </row>
    <row r="24766" spans="14:14" x14ac:dyDescent="0.25">
      <c r="N24766"/>
    </row>
    <row r="24767" spans="14:14" x14ac:dyDescent="0.25">
      <c r="N24767"/>
    </row>
    <row r="24768" spans="14:14" x14ac:dyDescent="0.25">
      <c r="N24768"/>
    </row>
    <row r="24769" spans="14:14" x14ac:dyDescent="0.25">
      <c r="N24769"/>
    </row>
    <row r="24770" spans="14:14" x14ac:dyDescent="0.25">
      <c r="N24770"/>
    </row>
    <row r="24771" spans="14:14" x14ac:dyDescent="0.25">
      <c r="N24771"/>
    </row>
    <row r="24772" spans="14:14" x14ac:dyDescent="0.25">
      <c r="N24772"/>
    </row>
    <row r="24773" spans="14:14" x14ac:dyDescent="0.25">
      <c r="N24773"/>
    </row>
    <row r="24774" spans="14:14" x14ac:dyDescent="0.25">
      <c r="N24774"/>
    </row>
    <row r="24775" spans="14:14" x14ac:dyDescent="0.25">
      <c r="N24775"/>
    </row>
    <row r="24776" spans="14:14" x14ac:dyDescent="0.25">
      <c r="N24776"/>
    </row>
    <row r="24777" spans="14:14" x14ac:dyDescent="0.25">
      <c r="N24777"/>
    </row>
    <row r="24778" spans="14:14" x14ac:dyDescent="0.25">
      <c r="N24778"/>
    </row>
    <row r="24779" spans="14:14" x14ac:dyDescent="0.25">
      <c r="N24779"/>
    </row>
    <row r="24780" spans="14:14" x14ac:dyDescent="0.25">
      <c r="N24780"/>
    </row>
    <row r="24781" spans="14:14" x14ac:dyDescent="0.25">
      <c r="N24781"/>
    </row>
    <row r="24782" spans="14:14" x14ac:dyDescent="0.25">
      <c r="N24782"/>
    </row>
    <row r="24783" spans="14:14" x14ac:dyDescent="0.25">
      <c r="N24783"/>
    </row>
    <row r="24784" spans="14:14" x14ac:dyDescent="0.25">
      <c r="N24784"/>
    </row>
    <row r="24785" spans="14:14" x14ac:dyDescent="0.25">
      <c r="N24785"/>
    </row>
    <row r="24786" spans="14:14" x14ac:dyDescent="0.25">
      <c r="N24786"/>
    </row>
    <row r="24787" spans="14:14" x14ac:dyDescent="0.25">
      <c r="N24787"/>
    </row>
    <row r="24788" spans="14:14" x14ac:dyDescent="0.25">
      <c r="N24788"/>
    </row>
    <row r="24789" spans="14:14" x14ac:dyDescent="0.25">
      <c r="N24789"/>
    </row>
    <row r="24790" spans="14:14" x14ac:dyDescent="0.25">
      <c r="N24790"/>
    </row>
    <row r="24791" spans="14:14" x14ac:dyDescent="0.25">
      <c r="N24791"/>
    </row>
    <row r="24792" spans="14:14" x14ac:dyDescent="0.25">
      <c r="N24792"/>
    </row>
    <row r="24793" spans="14:14" x14ac:dyDescent="0.25">
      <c r="N24793"/>
    </row>
    <row r="24794" spans="14:14" x14ac:dyDescent="0.25">
      <c r="N24794"/>
    </row>
    <row r="24795" spans="14:14" x14ac:dyDescent="0.25">
      <c r="N24795"/>
    </row>
    <row r="24796" spans="14:14" x14ac:dyDescent="0.25">
      <c r="N24796"/>
    </row>
    <row r="24797" spans="14:14" x14ac:dyDescent="0.25">
      <c r="N24797"/>
    </row>
    <row r="24798" spans="14:14" x14ac:dyDescent="0.25">
      <c r="N24798"/>
    </row>
    <row r="24799" spans="14:14" x14ac:dyDescent="0.25">
      <c r="N24799"/>
    </row>
    <row r="24800" spans="14:14" x14ac:dyDescent="0.25">
      <c r="N24800"/>
    </row>
    <row r="24801" spans="14:14" x14ac:dyDescent="0.25">
      <c r="N24801"/>
    </row>
    <row r="24802" spans="14:14" x14ac:dyDescent="0.25">
      <c r="N24802"/>
    </row>
    <row r="24803" spans="14:14" x14ac:dyDescent="0.25">
      <c r="N24803"/>
    </row>
    <row r="24804" spans="14:14" x14ac:dyDescent="0.25">
      <c r="N24804"/>
    </row>
    <row r="24805" spans="14:14" x14ac:dyDescent="0.25">
      <c r="N24805"/>
    </row>
    <row r="24806" spans="14:14" x14ac:dyDescent="0.25">
      <c r="N24806"/>
    </row>
    <row r="24807" spans="14:14" x14ac:dyDescent="0.25">
      <c r="N24807"/>
    </row>
    <row r="24808" spans="14:14" x14ac:dyDescent="0.25">
      <c r="N24808"/>
    </row>
    <row r="24809" spans="14:14" x14ac:dyDescent="0.25">
      <c r="N24809"/>
    </row>
    <row r="24810" spans="14:14" x14ac:dyDescent="0.25">
      <c r="N24810"/>
    </row>
    <row r="24811" spans="14:14" x14ac:dyDescent="0.25">
      <c r="N24811"/>
    </row>
    <row r="24812" spans="14:14" x14ac:dyDescent="0.25">
      <c r="N24812"/>
    </row>
    <row r="24813" spans="14:14" x14ac:dyDescent="0.25">
      <c r="N24813"/>
    </row>
    <row r="24814" spans="14:14" x14ac:dyDescent="0.25">
      <c r="N24814"/>
    </row>
    <row r="24815" spans="14:14" x14ac:dyDescent="0.25">
      <c r="N24815"/>
    </row>
    <row r="24816" spans="14:14" x14ac:dyDescent="0.25">
      <c r="N24816"/>
    </row>
    <row r="24817" spans="14:14" x14ac:dyDescent="0.25">
      <c r="N24817"/>
    </row>
    <row r="24818" spans="14:14" x14ac:dyDescent="0.25">
      <c r="N24818"/>
    </row>
    <row r="24819" spans="14:14" x14ac:dyDescent="0.25">
      <c r="N24819"/>
    </row>
    <row r="24820" spans="14:14" x14ac:dyDescent="0.25">
      <c r="N24820"/>
    </row>
    <row r="24821" spans="14:14" x14ac:dyDescent="0.25">
      <c r="N24821"/>
    </row>
    <row r="24822" spans="14:14" x14ac:dyDescent="0.25">
      <c r="N24822"/>
    </row>
    <row r="24823" spans="14:14" x14ac:dyDescent="0.25">
      <c r="N24823"/>
    </row>
    <row r="24824" spans="14:14" x14ac:dyDescent="0.25">
      <c r="N24824"/>
    </row>
    <row r="24825" spans="14:14" x14ac:dyDescent="0.25">
      <c r="N24825"/>
    </row>
    <row r="24826" spans="14:14" x14ac:dyDescent="0.25">
      <c r="N24826"/>
    </row>
    <row r="24827" spans="14:14" x14ac:dyDescent="0.25">
      <c r="N24827"/>
    </row>
    <row r="24828" spans="14:14" x14ac:dyDescent="0.25">
      <c r="N24828"/>
    </row>
    <row r="24829" spans="14:14" x14ac:dyDescent="0.25">
      <c r="N24829"/>
    </row>
    <row r="24830" spans="14:14" x14ac:dyDescent="0.25">
      <c r="N24830"/>
    </row>
    <row r="24831" spans="14:14" x14ac:dyDescent="0.25">
      <c r="N24831"/>
    </row>
    <row r="24832" spans="14:14" x14ac:dyDescent="0.25">
      <c r="N24832"/>
    </row>
    <row r="24833" spans="14:14" x14ac:dyDescent="0.25">
      <c r="N24833"/>
    </row>
    <row r="24834" spans="14:14" x14ac:dyDescent="0.25">
      <c r="N24834"/>
    </row>
    <row r="24835" spans="14:14" x14ac:dyDescent="0.25">
      <c r="N24835"/>
    </row>
    <row r="24836" spans="14:14" x14ac:dyDescent="0.25">
      <c r="N24836"/>
    </row>
    <row r="24837" spans="14:14" x14ac:dyDescent="0.25">
      <c r="N24837"/>
    </row>
    <row r="24838" spans="14:14" x14ac:dyDescent="0.25">
      <c r="N24838"/>
    </row>
    <row r="24839" spans="14:14" x14ac:dyDescent="0.25">
      <c r="N24839"/>
    </row>
    <row r="24840" spans="14:14" x14ac:dyDescent="0.25">
      <c r="N24840"/>
    </row>
    <row r="24841" spans="14:14" x14ac:dyDescent="0.25">
      <c r="N24841"/>
    </row>
    <row r="24842" spans="14:14" x14ac:dyDescent="0.25">
      <c r="N24842"/>
    </row>
    <row r="24843" spans="14:14" x14ac:dyDescent="0.25">
      <c r="N24843"/>
    </row>
    <row r="24844" spans="14:14" x14ac:dyDescent="0.25">
      <c r="N24844"/>
    </row>
    <row r="24845" spans="14:14" x14ac:dyDescent="0.25">
      <c r="N24845"/>
    </row>
    <row r="24846" spans="14:14" x14ac:dyDescent="0.25">
      <c r="N24846"/>
    </row>
    <row r="24847" spans="14:14" x14ac:dyDescent="0.25">
      <c r="N24847"/>
    </row>
    <row r="24848" spans="14:14" x14ac:dyDescent="0.25">
      <c r="N24848"/>
    </row>
    <row r="24849" spans="14:14" x14ac:dyDescent="0.25">
      <c r="N24849"/>
    </row>
    <row r="24850" spans="14:14" x14ac:dyDescent="0.25">
      <c r="N24850"/>
    </row>
    <row r="24851" spans="14:14" x14ac:dyDescent="0.25">
      <c r="N24851"/>
    </row>
    <row r="24852" spans="14:14" x14ac:dyDescent="0.25">
      <c r="N24852"/>
    </row>
    <row r="24853" spans="14:14" x14ac:dyDescent="0.25">
      <c r="N24853"/>
    </row>
    <row r="24854" spans="14:14" x14ac:dyDescent="0.25">
      <c r="N24854"/>
    </row>
    <row r="24855" spans="14:14" x14ac:dyDescent="0.25">
      <c r="N24855"/>
    </row>
    <row r="24856" spans="14:14" x14ac:dyDescent="0.25">
      <c r="N24856"/>
    </row>
    <row r="24857" spans="14:14" x14ac:dyDescent="0.25">
      <c r="N24857"/>
    </row>
    <row r="24858" spans="14:14" x14ac:dyDescent="0.25">
      <c r="N24858"/>
    </row>
    <row r="24859" spans="14:14" x14ac:dyDescent="0.25">
      <c r="N24859"/>
    </row>
    <row r="24860" spans="14:14" x14ac:dyDescent="0.25">
      <c r="N24860"/>
    </row>
    <row r="24861" spans="14:14" x14ac:dyDescent="0.25">
      <c r="N24861"/>
    </row>
    <row r="24862" spans="14:14" x14ac:dyDescent="0.25">
      <c r="N24862"/>
    </row>
    <row r="24863" spans="14:14" x14ac:dyDescent="0.25">
      <c r="N24863"/>
    </row>
    <row r="24864" spans="14:14" x14ac:dyDescent="0.25">
      <c r="N24864"/>
    </row>
    <row r="24865" spans="14:14" x14ac:dyDescent="0.25">
      <c r="N24865"/>
    </row>
    <row r="24866" spans="14:14" x14ac:dyDescent="0.25">
      <c r="N24866"/>
    </row>
    <row r="24867" spans="14:14" x14ac:dyDescent="0.25">
      <c r="N24867"/>
    </row>
    <row r="24868" spans="14:14" x14ac:dyDescent="0.25">
      <c r="N24868"/>
    </row>
    <row r="24869" spans="14:14" x14ac:dyDescent="0.25">
      <c r="N24869"/>
    </row>
    <row r="24870" spans="14:14" x14ac:dyDescent="0.25">
      <c r="N24870"/>
    </row>
    <row r="24871" spans="14:14" x14ac:dyDescent="0.25">
      <c r="N24871"/>
    </row>
    <row r="24872" spans="14:14" x14ac:dyDescent="0.25">
      <c r="N24872"/>
    </row>
    <row r="24873" spans="14:14" x14ac:dyDescent="0.25">
      <c r="N24873"/>
    </row>
    <row r="24874" spans="14:14" x14ac:dyDescent="0.25">
      <c r="N24874"/>
    </row>
    <row r="24875" spans="14:14" x14ac:dyDescent="0.25">
      <c r="N24875"/>
    </row>
    <row r="24876" spans="14:14" x14ac:dyDescent="0.25">
      <c r="N24876"/>
    </row>
    <row r="24877" spans="14:14" x14ac:dyDescent="0.25">
      <c r="N24877"/>
    </row>
    <row r="24878" spans="14:14" x14ac:dyDescent="0.25">
      <c r="N24878"/>
    </row>
    <row r="24879" spans="14:14" x14ac:dyDescent="0.25">
      <c r="N24879"/>
    </row>
    <row r="24880" spans="14:14" x14ac:dyDescent="0.25">
      <c r="N24880"/>
    </row>
    <row r="24881" spans="14:14" x14ac:dyDescent="0.25">
      <c r="N24881"/>
    </row>
    <row r="24882" spans="14:14" x14ac:dyDescent="0.25">
      <c r="N24882"/>
    </row>
    <row r="24883" spans="14:14" x14ac:dyDescent="0.25">
      <c r="N24883"/>
    </row>
    <row r="24884" spans="14:14" x14ac:dyDescent="0.25">
      <c r="N24884"/>
    </row>
    <row r="24885" spans="14:14" x14ac:dyDescent="0.25">
      <c r="N24885"/>
    </row>
    <row r="24886" spans="14:14" x14ac:dyDescent="0.25">
      <c r="N24886"/>
    </row>
    <row r="24887" spans="14:14" x14ac:dyDescent="0.25">
      <c r="N24887"/>
    </row>
    <row r="24888" spans="14:14" x14ac:dyDescent="0.25">
      <c r="N24888"/>
    </row>
    <row r="24889" spans="14:14" x14ac:dyDescent="0.25">
      <c r="N24889"/>
    </row>
    <row r="24890" spans="14:14" x14ac:dyDescent="0.25">
      <c r="N24890"/>
    </row>
    <row r="24891" spans="14:14" x14ac:dyDescent="0.25">
      <c r="N24891"/>
    </row>
    <row r="24892" spans="14:14" x14ac:dyDescent="0.25">
      <c r="N24892"/>
    </row>
    <row r="24893" spans="14:14" x14ac:dyDescent="0.25">
      <c r="N24893"/>
    </row>
    <row r="24894" spans="14:14" x14ac:dyDescent="0.25">
      <c r="N24894"/>
    </row>
    <row r="24895" spans="14:14" x14ac:dyDescent="0.25">
      <c r="N24895"/>
    </row>
    <row r="24896" spans="14:14" x14ac:dyDescent="0.25">
      <c r="N24896"/>
    </row>
    <row r="24897" spans="14:14" x14ac:dyDescent="0.25">
      <c r="N24897"/>
    </row>
    <row r="24898" spans="14:14" x14ac:dyDescent="0.25">
      <c r="N24898"/>
    </row>
    <row r="24899" spans="14:14" x14ac:dyDescent="0.25">
      <c r="N24899"/>
    </row>
    <row r="24900" spans="14:14" x14ac:dyDescent="0.25">
      <c r="N24900"/>
    </row>
    <row r="24901" spans="14:14" x14ac:dyDescent="0.25">
      <c r="N24901"/>
    </row>
    <row r="24902" spans="14:14" x14ac:dyDescent="0.25">
      <c r="N24902"/>
    </row>
    <row r="24903" spans="14:14" x14ac:dyDescent="0.25">
      <c r="N24903"/>
    </row>
    <row r="24904" spans="14:14" x14ac:dyDescent="0.25">
      <c r="N24904"/>
    </row>
    <row r="24905" spans="14:14" x14ac:dyDescent="0.25">
      <c r="N24905"/>
    </row>
    <row r="24906" spans="14:14" x14ac:dyDescent="0.25">
      <c r="N24906"/>
    </row>
    <row r="24907" spans="14:14" x14ac:dyDescent="0.25">
      <c r="N24907"/>
    </row>
    <row r="24908" spans="14:14" x14ac:dyDescent="0.25">
      <c r="N24908"/>
    </row>
    <row r="24909" spans="14:14" x14ac:dyDescent="0.25">
      <c r="N24909"/>
    </row>
    <row r="24910" spans="14:14" x14ac:dyDescent="0.25">
      <c r="N24910"/>
    </row>
    <row r="24911" spans="14:14" x14ac:dyDescent="0.25">
      <c r="N24911"/>
    </row>
    <row r="24912" spans="14:14" x14ac:dyDescent="0.25">
      <c r="N24912"/>
    </row>
    <row r="24913" spans="14:14" x14ac:dyDescent="0.25">
      <c r="N24913"/>
    </row>
    <row r="24914" spans="14:14" x14ac:dyDescent="0.25">
      <c r="N24914"/>
    </row>
    <row r="24915" spans="14:14" x14ac:dyDescent="0.25">
      <c r="N24915"/>
    </row>
    <row r="24916" spans="14:14" x14ac:dyDescent="0.25">
      <c r="N24916"/>
    </row>
    <row r="24917" spans="14:14" x14ac:dyDescent="0.25">
      <c r="N24917"/>
    </row>
    <row r="24918" spans="14:14" x14ac:dyDescent="0.25">
      <c r="N24918"/>
    </row>
    <row r="24919" spans="14:14" x14ac:dyDescent="0.25">
      <c r="N24919"/>
    </row>
    <row r="24920" spans="14:14" x14ac:dyDescent="0.25">
      <c r="N24920"/>
    </row>
    <row r="24921" spans="14:14" x14ac:dyDescent="0.25">
      <c r="N24921"/>
    </row>
    <row r="24922" spans="14:14" x14ac:dyDescent="0.25">
      <c r="N24922"/>
    </row>
    <row r="24923" spans="14:14" x14ac:dyDescent="0.25">
      <c r="N24923"/>
    </row>
    <row r="24924" spans="14:14" x14ac:dyDescent="0.25">
      <c r="N24924"/>
    </row>
    <row r="24925" spans="14:14" x14ac:dyDescent="0.25">
      <c r="N24925"/>
    </row>
    <row r="24926" spans="14:14" x14ac:dyDescent="0.25">
      <c r="N24926"/>
    </row>
    <row r="24927" spans="14:14" x14ac:dyDescent="0.25">
      <c r="N24927"/>
    </row>
    <row r="24928" spans="14:14" x14ac:dyDescent="0.25">
      <c r="N24928"/>
    </row>
    <row r="24929" spans="14:14" x14ac:dyDescent="0.25">
      <c r="N24929"/>
    </row>
    <row r="24930" spans="14:14" x14ac:dyDescent="0.25">
      <c r="N24930"/>
    </row>
    <row r="24931" spans="14:14" x14ac:dyDescent="0.25">
      <c r="N24931"/>
    </row>
    <row r="24932" spans="14:14" x14ac:dyDescent="0.25">
      <c r="N24932"/>
    </row>
    <row r="24933" spans="14:14" x14ac:dyDescent="0.25">
      <c r="N24933"/>
    </row>
    <row r="24934" spans="14:14" x14ac:dyDescent="0.25">
      <c r="N24934"/>
    </row>
    <row r="24935" spans="14:14" x14ac:dyDescent="0.25">
      <c r="N24935"/>
    </row>
    <row r="24936" spans="14:14" x14ac:dyDescent="0.25">
      <c r="N24936"/>
    </row>
    <row r="24937" spans="14:14" x14ac:dyDescent="0.25">
      <c r="N24937"/>
    </row>
    <row r="24938" spans="14:14" x14ac:dyDescent="0.25">
      <c r="N24938"/>
    </row>
    <row r="24939" spans="14:14" x14ac:dyDescent="0.25">
      <c r="N24939"/>
    </row>
    <row r="24940" spans="14:14" x14ac:dyDescent="0.25">
      <c r="N24940"/>
    </row>
    <row r="24941" spans="14:14" x14ac:dyDescent="0.25">
      <c r="N24941"/>
    </row>
    <row r="24942" spans="14:14" x14ac:dyDescent="0.25">
      <c r="N24942"/>
    </row>
    <row r="24943" spans="14:14" x14ac:dyDescent="0.25">
      <c r="N24943"/>
    </row>
    <row r="24944" spans="14:14" x14ac:dyDescent="0.25">
      <c r="N24944"/>
    </row>
    <row r="24945" spans="14:14" x14ac:dyDescent="0.25">
      <c r="N24945"/>
    </row>
    <row r="24946" spans="14:14" x14ac:dyDescent="0.25">
      <c r="N24946"/>
    </row>
    <row r="24947" spans="14:14" x14ac:dyDescent="0.25">
      <c r="N24947"/>
    </row>
    <row r="24948" spans="14:14" x14ac:dyDescent="0.25">
      <c r="N24948"/>
    </row>
    <row r="24949" spans="14:14" x14ac:dyDescent="0.25">
      <c r="N24949"/>
    </row>
    <row r="24950" spans="14:14" x14ac:dyDescent="0.25">
      <c r="N24950"/>
    </row>
    <row r="24951" spans="14:14" x14ac:dyDescent="0.25">
      <c r="N24951"/>
    </row>
    <row r="24952" spans="14:14" x14ac:dyDescent="0.25">
      <c r="N24952"/>
    </row>
    <row r="24953" spans="14:14" x14ac:dyDescent="0.25">
      <c r="N24953"/>
    </row>
    <row r="24954" spans="14:14" x14ac:dyDescent="0.25">
      <c r="N24954"/>
    </row>
    <row r="24955" spans="14:14" x14ac:dyDescent="0.25">
      <c r="N24955"/>
    </row>
    <row r="24956" spans="14:14" x14ac:dyDescent="0.25">
      <c r="N24956"/>
    </row>
    <row r="24957" spans="14:14" x14ac:dyDescent="0.25">
      <c r="N24957"/>
    </row>
    <row r="24958" spans="14:14" x14ac:dyDescent="0.25">
      <c r="N24958"/>
    </row>
    <row r="24959" spans="14:14" x14ac:dyDescent="0.25">
      <c r="N24959"/>
    </row>
    <row r="24960" spans="14:14" x14ac:dyDescent="0.25">
      <c r="N24960"/>
    </row>
    <row r="24961" spans="14:14" x14ac:dyDescent="0.25">
      <c r="N24961"/>
    </row>
    <row r="24962" spans="14:14" x14ac:dyDescent="0.25">
      <c r="N24962"/>
    </row>
    <row r="24963" spans="14:14" x14ac:dyDescent="0.25">
      <c r="N24963"/>
    </row>
    <row r="24964" spans="14:14" x14ac:dyDescent="0.25">
      <c r="N24964"/>
    </row>
    <row r="24965" spans="14:14" x14ac:dyDescent="0.25">
      <c r="N24965"/>
    </row>
    <row r="24966" spans="14:14" x14ac:dyDescent="0.25">
      <c r="N24966"/>
    </row>
    <row r="24967" spans="14:14" x14ac:dyDescent="0.25">
      <c r="N24967"/>
    </row>
    <row r="24968" spans="14:14" x14ac:dyDescent="0.25">
      <c r="N24968"/>
    </row>
    <row r="24969" spans="14:14" x14ac:dyDescent="0.25">
      <c r="N24969"/>
    </row>
    <row r="24970" spans="14:14" x14ac:dyDescent="0.25">
      <c r="N24970"/>
    </row>
    <row r="24971" spans="14:14" x14ac:dyDescent="0.25">
      <c r="N24971"/>
    </row>
    <row r="24972" spans="14:14" x14ac:dyDescent="0.25">
      <c r="N24972"/>
    </row>
    <row r="24973" spans="14:14" x14ac:dyDescent="0.25">
      <c r="N24973"/>
    </row>
    <row r="24974" spans="14:14" x14ac:dyDescent="0.25">
      <c r="N24974"/>
    </row>
    <row r="24975" spans="14:14" x14ac:dyDescent="0.25">
      <c r="N24975"/>
    </row>
    <row r="24976" spans="14:14" x14ac:dyDescent="0.25">
      <c r="N24976"/>
    </row>
    <row r="24977" spans="14:14" x14ac:dyDescent="0.25">
      <c r="N24977"/>
    </row>
    <row r="24978" spans="14:14" x14ac:dyDescent="0.25">
      <c r="N24978"/>
    </row>
    <row r="24979" spans="14:14" x14ac:dyDescent="0.25">
      <c r="N24979"/>
    </row>
    <row r="24980" spans="14:14" x14ac:dyDescent="0.25">
      <c r="N24980"/>
    </row>
    <row r="24981" spans="14:14" x14ac:dyDescent="0.25">
      <c r="N24981"/>
    </row>
    <row r="24982" spans="14:14" x14ac:dyDescent="0.25">
      <c r="N24982"/>
    </row>
    <row r="24983" spans="14:14" x14ac:dyDescent="0.25">
      <c r="N24983"/>
    </row>
    <row r="24984" spans="14:14" x14ac:dyDescent="0.25">
      <c r="N24984"/>
    </row>
    <row r="24985" spans="14:14" x14ac:dyDescent="0.25">
      <c r="N24985"/>
    </row>
    <row r="24986" spans="14:14" x14ac:dyDescent="0.25">
      <c r="N24986"/>
    </row>
    <row r="24987" spans="14:14" x14ac:dyDescent="0.25">
      <c r="N24987"/>
    </row>
    <row r="24988" spans="14:14" x14ac:dyDescent="0.25">
      <c r="N24988"/>
    </row>
    <row r="24989" spans="14:14" x14ac:dyDescent="0.25">
      <c r="N24989"/>
    </row>
    <row r="24990" spans="14:14" x14ac:dyDescent="0.25">
      <c r="N24990"/>
    </row>
    <row r="24991" spans="14:14" x14ac:dyDescent="0.25">
      <c r="N24991"/>
    </row>
    <row r="24992" spans="14:14" x14ac:dyDescent="0.25">
      <c r="N24992"/>
    </row>
    <row r="24993" spans="14:14" x14ac:dyDescent="0.25">
      <c r="N24993"/>
    </row>
    <row r="24994" spans="14:14" x14ac:dyDescent="0.25">
      <c r="N24994"/>
    </row>
    <row r="24995" spans="14:14" x14ac:dyDescent="0.25">
      <c r="N24995"/>
    </row>
    <row r="24996" spans="14:14" x14ac:dyDescent="0.25">
      <c r="N24996"/>
    </row>
    <row r="24997" spans="14:14" x14ac:dyDescent="0.25">
      <c r="N24997"/>
    </row>
    <row r="24998" spans="14:14" x14ac:dyDescent="0.25">
      <c r="N24998"/>
    </row>
    <row r="24999" spans="14:14" x14ac:dyDescent="0.25">
      <c r="N24999"/>
    </row>
    <row r="25000" spans="14:14" x14ac:dyDescent="0.25">
      <c r="N25000"/>
    </row>
    <row r="25001" spans="14:14" x14ac:dyDescent="0.25">
      <c r="N25001"/>
    </row>
    <row r="25002" spans="14:14" x14ac:dyDescent="0.25">
      <c r="N25002"/>
    </row>
    <row r="25003" spans="14:14" x14ac:dyDescent="0.25">
      <c r="N25003"/>
    </row>
    <row r="25004" spans="14:14" x14ac:dyDescent="0.25">
      <c r="N25004"/>
    </row>
    <row r="25005" spans="14:14" x14ac:dyDescent="0.25">
      <c r="N25005"/>
    </row>
    <row r="25006" spans="14:14" x14ac:dyDescent="0.25">
      <c r="N25006"/>
    </row>
    <row r="25007" spans="14:14" x14ac:dyDescent="0.25">
      <c r="N25007"/>
    </row>
    <row r="25008" spans="14:14" x14ac:dyDescent="0.25">
      <c r="N25008"/>
    </row>
    <row r="25009" spans="14:14" x14ac:dyDescent="0.25">
      <c r="N25009"/>
    </row>
    <row r="25010" spans="14:14" x14ac:dyDescent="0.25">
      <c r="N25010"/>
    </row>
    <row r="25011" spans="14:14" x14ac:dyDescent="0.25">
      <c r="N25011"/>
    </row>
    <row r="25012" spans="14:14" x14ac:dyDescent="0.25">
      <c r="N25012"/>
    </row>
    <row r="25013" spans="14:14" x14ac:dyDescent="0.25">
      <c r="N25013"/>
    </row>
    <row r="25014" spans="14:14" x14ac:dyDescent="0.25">
      <c r="N25014"/>
    </row>
    <row r="25015" spans="14:14" x14ac:dyDescent="0.25">
      <c r="N25015"/>
    </row>
    <row r="25016" spans="14:14" x14ac:dyDescent="0.25">
      <c r="N25016"/>
    </row>
    <row r="25017" spans="14:14" x14ac:dyDescent="0.25">
      <c r="N25017"/>
    </row>
    <row r="25018" spans="14:14" x14ac:dyDescent="0.25">
      <c r="N25018"/>
    </row>
    <row r="25019" spans="14:14" x14ac:dyDescent="0.25">
      <c r="N25019"/>
    </row>
    <row r="25020" spans="14:14" x14ac:dyDescent="0.25">
      <c r="N25020"/>
    </row>
    <row r="25021" spans="14:14" x14ac:dyDescent="0.25">
      <c r="N25021"/>
    </row>
    <row r="25022" spans="14:14" x14ac:dyDescent="0.25">
      <c r="N25022"/>
    </row>
    <row r="25023" spans="14:14" x14ac:dyDescent="0.25">
      <c r="N25023"/>
    </row>
    <row r="25024" spans="14:14" x14ac:dyDescent="0.25">
      <c r="N25024"/>
    </row>
    <row r="25025" spans="14:14" x14ac:dyDescent="0.25">
      <c r="N25025"/>
    </row>
    <row r="25026" spans="14:14" x14ac:dyDescent="0.25">
      <c r="N25026"/>
    </row>
    <row r="25027" spans="14:14" x14ac:dyDescent="0.25">
      <c r="N25027"/>
    </row>
    <row r="25028" spans="14:14" x14ac:dyDescent="0.25">
      <c r="N25028"/>
    </row>
    <row r="25029" spans="14:14" x14ac:dyDescent="0.25">
      <c r="N25029"/>
    </row>
    <row r="25030" spans="14:14" x14ac:dyDescent="0.25">
      <c r="N25030"/>
    </row>
    <row r="25031" spans="14:14" x14ac:dyDescent="0.25">
      <c r="N25031"/>
    </row>
    <row r="25032" spans="14:14" x14ac:dyDescent="0.25">
      <c r="N25032"/>
    </row>
    <row r="25033" spans="14:14" x14ac:dyDescent="0.25">
      <c r="N25033"/>
    </row>
    <row r="25034" spans="14:14" x14ac:dyDescent="0.25">
      <c r="N25034"/>
    </row>
    <row r="25035" spans="14:14" x14ac:dyDescent="0.25">
      <c r="N25035"/>
    </row>
    <row r="25036" spans="14:14" x14ac:dyDescent="0.25">
      <c r="N25036"/>
    </row>
    <row r="25037" spans="14:14" x14ac:dyDescent="0.25">
      <c r="N25037"/>
    </row>
    <row r="25038" spans="14:14" x14ac:dyDescent="0.25">
      <c r="N25038"/>
    </row>
    <row r="25039" spans="14:14" x14ac:dyDescent="0.25">
      <c r="N25039"/>
    </row>
    <row r="25040" spans="14:14" x14ac:dyDescent="0.25">
      <c r="N25040"/>
    </row>
    <row r="25041" spans="14:14" x14ac:dyDescent="0.25">
      <c r="N25041"/>
    </row>
    <row r="25042" spans="14:14" x14ac:dyDescent="0.25">
      <c r="N25042"/>
    </row>
    <row r="25043" spans="14:14" x14ac:dyDescent="0.25">
      <c r="N25043"/>
    </row>
    <row r="25044" spans="14:14" x14ac:dyDescent="0.25">
      <c r="N25044"/>
    </row>
    <row r="25045" spans="14:14" x14ac:dyDescent="0.25">
      <c r="N25045"/>
    </row>
    <row r="25046" spans="14:14" x14ac:dyDescent="0.25">
      <c r="N25046"/>
    </row>
    <row r="25047" spans="14:14" x14ac:dyDescent="0.25">
      <c r="N25047"/>
    </row>
    <row r="25048" spans="14:14" x14ac:dyDescent="0.25">
      <c r="N25048"/>
    </row>
    <row r="25049" spans="14:14" x14ac:dyDescent="0.25">
      <c r="N25049"/>
    </row>
    <row r="25050" spans="14:14" x14ac:dyDescent="0.25">
      <c r="N25050"/>
    </row>
    <row r="25051" spans="14:14" x14ac:dyDescent="0.25">
      <c r="N25051"/>
    </row>
    <row r="25052" spans="14:14" x14ac:dyDescent="0.25">
      <c r="N25052"/>
    </row>
    <row r="25053" spans="14:14" x14ac:dyDescent="0.25">
      <c r="N25053"/>
    </row>
    <row r="25054" spans="14:14" x14ac:dyDescent="0.25">
      <c r="N25054"/>
    </row>
    <row r="25055" spans="14:14" x14ac:dyDescent="0.25">
      <c r="N25055"/>
    </row>
    <row r="25056" spans="14:14" x14ac:dyDescent="0.25">
      <c r="N25056"/>
    </row>
    <row r="25057" spans="14:14" x14ac:dyDescent="0.25">
      <c r="N25057"/>
    </row>
    <row r="25058" spans="14:14" x14ac:dyDescent="0.25">
      <c r="N25058"/>
    </row>
    <row r="25059" spans="14:14" x14ac:dyDescent="0.25">
      <c r="N25059"/>
    </row>
    <row r="25060" spans="14:14" x14ac:dyDescent="0.25">
      <c r="N25060"/>
    </row>
    <row r="25061" spans="14:14" x14ac:dyDescent="0.25">
      <c r="N25061"/>
    </row>
    <row r="25062" spans="14:14" x14ac:dyDescent="0.25">
      <c r="N25062"/>
    </row>
    <row r="25063" spans="14:14" x14ac:dyDescent="0.25">
      <c r="N25063"/>
    </row>
    <row r="25064" spans="14:14" x14ac:dyDescent="0.25">
      <c r="N25064"/>
    </row>
    <row r="25065" spans="14:14" x14ac:dyDescent="0.25">
      <c r="N25065"/>
    </row>
    <row r="25066" spans="14:14" x14ac:dyDescent="0.25">
      <c r="N25066"/>
    </row>
    <row r="25067" spans="14:14" x14ac:dyDescent="0.25">
      <c r="N25067"/>
    </row>
    <row r="25068" spans="14:14" x14ac:dyDescent="0.25">
      <c r="N25068"/>
    </row>
    <row r="25069" spans="14:14" x14ac:dyDescent="0.25">
      <c r="N25069"/>
    </row>
    <row r="25070" spans="14:14" x14ac:dyDescent="0.25">
      <c r="N25070"/>
    </row>
    <row r="25071" spans="14:14" x14ac:dyDescent="0.25">
      <c r="N25071"/>
    </row>
    <row r="25072" spans="14:14" x14ac:dyDescent="0.25">
      <c r="N25072"/>
    </row>
    <row r="25073" spans="14:14" x14ac:dyDescent="0.25">
      <c r="N25073"/>
    </row>
    <row r="25074" spans="14:14" x14ac:dyDescent="0.25">
      <c r="N25074"/>
    </row>
    <row r="25075" spans="14:14" x14ac:dyDescent="0.25">
      <c r="N25075"/>
    </row>
    <row r="25076" spans="14:14" x14ac:dyDescent="0.25">
      <c r="N25076"/>
    </row>
    <row r="25077" spans="14:14" x14ac:dyDescent="0.25">
      <c r="N25077"/>
    </row>
    <row r="25078" spans="14:14" x14ac:dyDescent="0.25">
      <c r="N25078"/>
    </row>
    <row r="25079" spans="14:14" x14ac:dyDescent="0.25">
      <c r="N25079"/>
    </row>
    <row r="25080" spans="14:14" x14ac:dyDescent="0.25">
      <c r="N25080"/>
    </row>
    <row r="25081" spans="14:14" x14ac:dyDescent="0.25">
      <c r="N25081"/>
    </row>
    <row r="25082" spans="14:14" x14ac:dyDescent="0.25">
      <c r="N25082"/>
    </row>
    <row r="25083" spans="14:14" x14ac:dyDescent="0.25">
      <c r="N25083"/>
    </row>
    <row r="25084" spans="14:14" x14ac:dyDescent="0.25">
      <c r="N25084"/>
    </row>
    <row r="25085" spans="14:14" x14ac:dyDescent="0.25">
      <c r="N25085"/>
    </row>
    <row r="25086" spans="14:14" x14ac:dyDescent="0.25">
      <c r="N25086"/>
    </row>
    <row r="25087" spans="14:14" x14ac:dyDescent="0.25">
      <c r="N25087"/>
    </row>
    <row r="25088" spans="14:14" x14ac:dyDescent="0.25">
      <c r="N25088"/>
    </row>
    <row r="25089" spans="14:14" x14ac:dyDescent="0.25">
      <c r="N25089"/>
    </row>
    <row r="25090" spans="14:14" x14ac:dyDescent="0.25">
      <c r="N25090"/>
    </row>
    <row r="25091" spans="14:14" x14ac:dyDescent="0.25">
      <c r="N25091"/>
    </row>
    <row r="25092" spans="14:14" x14ac:dyDescent="0.25">
      <c r="N25092"/>
    </row>
    <row r="25093" spans="14:14" x14ac:dyDescent="0.25">
      <c r="N25093"/>
    </row>
    <row r="25094" spans="14:14" x14ac:dyDescent="0.25">
      <c r="N25094"/>
    </row>
    <row r="25095" spans="14:14" x14ac:dyDescent="0.25">
      <c r="N25095"/>
    </row>
    <row r="25096" spans="14:14" x14ac:dyDescent="0.25">
      <c r="N25096"/>
    </row>
    <row r="25097" spans="14:14" x14ac:dyDescent="0.25">
      <c r="N25097"/>
    </row>
    <row r="25098" spans="14:14" x14ac:dyDescent="0.25">
      <c r="N25098"/>
    </row>
    <row r="25099" spans="14:14" x14ac:dyDescent="0.25">
      <c r="N25099"/>
    </row>
    <row r="25100" spans="14:14" x14ac:dyDescent="0.25">
      <c r="N25100"/>
    </row>
    <row r="25101" spans="14:14" x14ac:dyDescent="0.25">
      <c r="N25101"/>
    </row>
    <row r="25102" spans="14:14" x14ac:dyDescent="0.25">
      <c r="N25102"/>
    </row>
    <row r="25103" spans="14:14" x14ac:dyDescent="0.25">
      <c r="N25103"/>
    </row>
    <row r="25104" spans="14:14" x14ac:dyDescent="0.25">
      <c r="N25104"/>
    </row>
    <row r="25105" spans="14:14" x14ac:dyDescent="0.25">
      <c r="N25105"/>
    </row>
    <row r="25106" spans="14:14" x14ac:dyDescent="0.25">
      <c r="N25106"/>
    </row>
    <row r="25107" spans="14:14" x14ac:dyDescent="0.25">
      <c r="N25107"/>
    </row>
    <row r="25108" spans="14:14" x14ac:dyDescent="0.25">
      <c r="N25108"/>
    </row>
    <row r="25109" spans="14:14" x14ac:dyDescent="0.25">
      <c r="N25109"/>
    </row>
    <row r="25110" spans="14:14" x14ac:dyDescent="0.25">
      <c r="N25110"/>
    </row>
    <row r="25111" spans="14:14" x14ac:dyDescent="0.25">
      <c r="N25111"/>
    </row>
    <row r="25112" spans="14:14" x14ac:dyDescent="0.25">
      <c r="N25112"/>
    </row>
    <row r="25113" spans="14:14" x14ac:dyDescent="0.25">
      <c r="N25113"/>
    </row>
    <row r="25114" spans="14:14" x14ac:dyDescent="0.25">
      <c r="N25114"/>
    </row>
    <row r="25115" spans="14:14" x14ac:dyDescent="0.25">
      <c r="N25115"/>
    </row>
    <row r="25116" spans="14:14" x14ac:dyDescent="0.25">
      <c r="N25116"/>
    </row>
    <row r="25117" spans="14:14" x14ac:dyDescent="0.25">
      <c r="N25117"/>
    </row>
    <row r="25118" spans="14:14" x14ac:dyDescent="0.25">
      <c r="N25118"/>
    </row>
    <row r="25119" spans="14:14" x14ac:dyDescent="0.25">
      <c r="N25119"/>
    </row>
    <row r="25120" spans="14:14" x14ac:dyDescent="0.25">
      <c r="N25120"/>
    </row>
    <row r="25121" spans="14:14" x14ac:dyDescent="0.25">
      <c r="N25121"/>
    </row>
    <row r="25122" spans="14:14" x14ac:dyDescent="0.25">
      <c r="N25122"/>
    </row>
    <row r="25123" spans="14:14" x14ac:dyDescent="0.25">
      <c r="N25123"/>
    </row>
    <row r="25124" spans="14:14" x14ac:dyDescent="0.25">
      <c r="N25124"/>
    </row>
    <row r="25125" spans="14:14" x14ac:dyDescent="0.25">
      <c r="N25125"/>
    </row>
    <row r="25126" spans="14:14" x14ac:dyDescent="0.25">
      <c r="N25126"/>
    </row>
    <row r="25127" spans="14:14" x14ac:dyDescent="0.25">
      <c r="N25127"/>
    </row>
    <row r="25128" spans="14:14" x14ac:dyDescent="0.25">
      <c r="N25128"/>
    </row>
    <row r="25129" spans="14:14" x14ac:dyDescent="0.25">
      <c r="N25129"/>
    </row>
    <row r="25130" spans="14:14" x14ac:dyDescent="0.25">
      <c r="N25130"/>
    </row>
    <row r="25131" spans="14:14" x14ac:dyDescent="0.25">
      <c r="N25131"/>
    </row>
    <row r="25132" spans="14:14" x14ac:dyDescent="0.25">
      <c r="N25132"/>
    </row>
    <row r="25133" spans="14:14" x14ac:dyDescent="0.25">
      <c r="N25133"/>
    </row>
    <row r="25134" spans="14:14" x14ac:dyDescent="0.25">
      <c r="N25134"/>
    </row>
    <row r="25135" spans="14:14" x14ac:dyDescent="0.25">
      <c r="N25135"/>
    </row>
    <row r="25136" spans="14:14" x14ac:dyDescent="0.25">
      <c r="N25136"/>
    </row>
    <row r="25137" spans="14:14" x14ac:dyDescent="0.25">
      <c r="N25137"/>
    </row>
    <row r="25138" spans="14:14" x14ac:dyDescent="0.25">
      <c r="N25138"/>
    </row>
    <row r="25139" spans="14:14" x14ac:dyDescent="0.25">
      <c r="N25139"/>
    </row>
    <row r="25140" spans="14:14" x14ac:dyDescent="0.25">
      <c r="N25140"/>
    </row>
    <row r="25141" spans="14:14" x14ac:dyDescent="0.25">
      <c r="N25141"/>
    </row>
    <row r="25142" spans="14:14" x14ac:dyDescent="0.25">
      <c r="N25142"/>
    </row>
    <row r="25143" spans="14:14" x14ac:dyDescent="0.25">
      <c r="N25143"/>
    </row>
    <row r="25144" spans="14:14" x14ac:dyDescent="0.25">
      <c r="N25144"/>
    </row>
    <row r="25145" spans="14:14" x14ac:dyDescent="0.25">
      <c r="N25145"/>
    </row>
    <row r="25146" spans="14:14" x14ac:dyDescent="0.25">
      <c r="N25146"/>
    </row>
    <row r="25147" spans="14:14" x14ac:dyDescent="0.25">
      <c r="N25147"/>
    </row>
    <row r="25148" spans="14:14" x14ac:dyDescent="0.25">
      <c r="N25148"/>
    </row>
    <row r="25149" spans="14:14" x14ac:dyDescent="0.25">
      <c r="N25149"/>
    </row>
    <row r="25150" spans="14:14" x14ac:dyDescent="0.25">
      <c r="N25150"/>
    </row>
    <row r="25151" spans="14:14" x14ac:dyDescent="0.25">
      <c r="N25151"/>
    </row>
    <row r="25152" spans="14:14" x14ac:dyDescent="0.25">
      <c r="N25152"/>
    </row>
    <row r="25153" spans="14:14" x14ac:dyDescent="0.25">
      <c r="N25153"/>
    </row>
    <row r="25154" spans="14:14" x14ac:dyDescent="0.25">
      <c r="N25154"/>
    </row>
    <row r="25155" spans="14:14" x14ac:dyDescent="0.25">
      <c r="N25155"/>
    </row>
    <row r="25156" spans="14:14" x14ac:dyDescent="0.25">
      <c r="N25156"/>
    </row>
    <row r="25157" spans="14:14" x14ac:dyDescent="0.25">
      <c r="N25157"/>
    </row>
    <row r="25158" spans="14:14" x14ac:dyDescent="0.25">
      <c r="N25158"/>
    </row>
    <row r="25159" spans="14:14" x14ac:dyDescent="0.25">
      <c r="N25159"/>
    </row>
    <row r="25160" spans="14:14" x14ac:dyDescent="0.25">
      <c r="N25160"/>
    </row>
    <row r="25161" spans="14:14" x14ac:dyDescent="0.25">
      <c r="N25161"/>
    </row>
    <row r="25162" spans="14:14" x14ac:dyDescent="0.25">
      <c r="N25162"/>
    </row>
    <row r="25163" spans="14:14" x14ac:dyDescent="0.25">
      <c r="N25163"/>
    </row>
    <row r="25164" spans="14:14" x14ac:dyDescent="0.25">
      <c r="N25164"/>
    </row>
    <row r="25165" spans="14:14" x14ac:dyDescent="0.25">
      <c r="N25165"/>
    </row>
    <row r="25166" spans="14:14" x14ac:dyDescent="0.25">
      <c r="N25166"/>
    </row>
    <row r="25167" spans="14:14" x14ac:dyDescent="0.25">
      <c r="N25167"/>
    </row>
    <row r="25168" spans="14:14" x14ac:dyDescent="0.25">
      <c r="N25168"/>
    </row>
    <row r="25169" spans="14:14" x14ac:dyDescent="0.25">
      <c r="N25169"/>
    </row>
    <row r="25170" spans="14:14" x14ac:dyDescent="0.25">
      <c r="N25170"/>
    </row>
    <row r="25171" spans="14:14" x14ac:dyDescent="0.25">
      <c r="N25171"/>
    </row>
    <row r="25172" spans="14:14" x14ac:dyDescent="0.25">
      <c r="N25172"/>
    </row>
    <row r="25173" spans="14:14" x14ac:dyDescent="0.25">
      <c r="N25173"/>
    </row>
    <row r="25174" spans="14:14" x14ac:dyDescent="0.25">
      <c r="N25174"/>
    </row>
    <row r="25175" spans="14:14" x14ac:dyDescent="0.25">
      <c r="N25175"/>
    </row>
    <row r="25176" spans="14:14" x14ac:dyDescent="0.25">
      <c r="N25176"/>
    </row>
    <row r="25177" spans="14:14" x14ac:dyDescent="0.25">
      <c r="N25177"/>
    </row>
    <row r="25178" spans="14:14" x14ac:dyDescent="0.25">
      <c r="N25178"/>
    </row>
    <row r="25179" spans="14:14" x14ac:dyDescent="0.25">
      <c r="N25179"/>
    </row>
    <row r="25180" spans="14:14" x14ac:dyDescent="0.25">
      <c r="N25180"/>
    </row>
    <row r="25181" spans="14:14" x14ac:dyDescent="0.25">
      <c r="N25181"/>
    </row>
    <row r="25182" spans="14:14" x14ac:dyDescent="0.25">
      <c r="N25182"/>
    </row>
    <row r="25183" spans="14:14" x14ac:dyDescent="0.25">
      <c r="N25183"/>
    </row>
    <row r="25184" spans="14:14" x14ac:dyDescent="0.25">
      <c r="N25184"/>
    </row>
    <row r="25185" spans="14:14" x14ac:dyDescent="0.25">
      <c r="N25185"/>
    </row>
    <row r="25186" spans="14:14" x14ac:dyDescent="0.25">
      <c r="N25186"/>
    </row>
    <row r="25187" spans="14:14" x14ac:dyDescent="0.25">
      <c r="N25187"/>
    </row>
    <row r="25188" spans="14:14" x14ac:dyDescent="0.25">
      <c r="N25188"/>
    </row>
    <row r="25189" spans="14:14" x14ac:dyDescent="0.25">
      <c r="N25189"/>
    </row>
    <row r="25190" spans="14:14" x14ac:dyDescent="0.25">
      <c r="N25190"/>
    </row>
    <row r="25191" spans="14:14" x14ac:dyDescent="0.25">
      <c r="N25191"/>
    </row>
    <row r="25192" spans="14:14" x14ac:dyDescent="0.25">
      <c r="N25192"/>
    </row>
    <row r="25193" spans="14:14" x14ac:dyDescent="0.25">
      <c r="N25193"/>
    </row>
    <row r="25194" spans="14:14" x14ac:dyDescent="0.25">
      <c r="N25194"/>
    </row>
    <row r="25195" spans="14:14" x14ac:dyDescent="0.25">
      <c r="N25195"/>
    </row>
    <row r="25196" spans="14:14" x14ac:dyDescent="0.25">
      <c r="N25196"/>
    </row>
    <row r="25197" spans="14:14" x14ac:dyDescent="0.25">
      <c r="N25197"/>
    </row>
    <row r="25198" spans="14:14" x14ac:dyDescent="0.25">
      <c r="N25198"/>
    </row>
    <row r="25199" spans="14:14" x14ac:dyDescent="0.25">
      <c r="N25199"/>
    </row>
    <row r="25200" spans="14:14" x14ac:dyDescent="0.25">
      <c r="N25200"/>
    </row>
    <row r="25201" spans="14:14" x14ac:dyDescent="0.25">
      <c r="N25201"/>
    </row>
    <row r="25202" spans="14:14" x14ac:dyDescent="0.25">
      <c r="N25202"/>
    </row>
    <row r="25203" spans="14:14" x14ac:dyDescent="0.25">
      <c r="N25203"/>
    </row>
    <row r="25204" spans="14:14" x14ac:dyDescent="0.25">
      <c r="N25204"/>
    </row>
    <row r="25205" spans="14:14" x14ac:dyDescent="0.25">
      <c r="N25205"/>
    </row>
    <row r="25206" spans="14:14" x14ac:dyDescent="0.25">
      <c r="N25206"/>
    </row>
    <row r="25207" spans="14:14" x14ac:dyDescent="0.25">
      <c r="N25207"/>
    </row>
    <row r="25208" spans="14:14" x14ac:dyDescent="0.25">
      <c r="N25208"/>
    </row>
    <row r="25209" spans="14:14" x14ac:dyDescent="0.25">
      <c r="N25209"/>
    </row>
    <row r="25210" spans="14:14" x14ac:dyDescent="0.25">
      <c r="N25210"/>
    </row>
    <row r="25211" spans="14:14" x14ac:dyDescent="0.25">
      <c r="N25211"/>
    </row>
    <row r="25212" spans="14:14" x14ac:dyDescent="0.25">
      <c r="N25212"/>
    </row>
    <row r="25213" spans="14:14" x14ac:dyDescent="0.25">
      <c r="N25213"/>
    </row>
    <row r="25214" spans="14:14" x14ac:dyDescent="0.25">
      <c r="N25214"/>
    </row>
    <row r="25215" spans="14:14" x14ac:dyDescent="0.25">
      <c r="N25215"/>
    </row>
    <row r="25216" spans="14:14" x14ac:dyDescent="0.25">
      <c r="N25216"/>
    </row>
    <row r="25217" spans="14:14" x14ac:dyDescent="0.25">
      <c r="N25217"/>
    </row>
    <row r="25218" spans="14:14" x14ac:dyDescent="0.25">
      <c r="N25218"/>
    </row>
    <row r="25219" spans="14:14" x14ac:dyDescent="0.25">
      <c r="N25219"/>
    </row>
    <row r="25220" spans="14:14" x14ac:dyDescent="0.25">
      <c r="N25220"/>
    </row>
    <row r="25221" spans="14:14" x14ac:dyDescent="0.25">
      <c r="N25221"/>
    </row>
    <row r="25222" spans="14:14" x14ac:dyDescent="0.25">
      <c r="N25222"/>
    </row>
    <row r="25223" spans="14:14" x14ac:dyDescent="0.25">
      <c r="N25223"/>
    </row>
    <row r="25224" spans="14:14" x14ac:dyDescent="0.25">
      <c r="N25224"/>
    </row>
    <row r="25225" spans="14:14" x14ac:dyDescent="0.25">
      <c r="N25225"/>
    </row>
    <row r="25226" spans="14:14" x14ac:dyDescent="0.25">
      <c r="N25226"/>
    </row>
    <row r="25227" spans="14:14" x14ac:dyDescent="0.25">
      <c r="N25227"/>
    </row>
    <row r="25228" spans="14:14" x14ac:dyDescent="0.25">
      <c r="N25228"/>
    </row>
    <row r="25229" spans="14:14" x14ac:dyDescent="0.25">
      <c r="N25229"/>
    </row>
    <row r="25230" spans="14:14" x14ac:dyDescent="0.25">
      <c r="N25230"/>
    </row>
    <row r="25231" spans="14:14" x14ac:dyDescent="0.25">
      <c r="N25231"/>
    </row>
    <row r="25232" spans="14:14" x14ac:dyDescent="0.25">
      <c r="N25232"/>
    </row>
    <row r="25233" spans="14:14" x14ac:dyDescent="0.25">
      <c r="N25233"/>
    </row>
    <row r="25234" spans="14:14" x14ac:dyDescent="0.25">
      <c r="N25234"/>
    </row>
    <row r="25235" spans="14:14" x14ac:dyDescent="0.25">
      <c r="N25235"/>
    </row>
    <row r="25236" spans="14:14" x14ac:dyDescent="0.25">
      <c r="N25236"/>
    </row>
    <row r="25237" spans="14:14" x14ac:dyDescent="0.25">
      <c r="N25237"/>
    </row>
    <row r="25238" spans="14:14" x14ac:dyDescent="0.25">
      <c r="N25238"/>
    </row>
    <row r="25239" spans="14:14" x14ac:dyDescent="0.25">
      <c r="N25239"/>
    </row>
    <row r="25240" spans="14:14" x14ac:dyDescent="0.25">
      <c r="N25240"/>
    </row>
    <row r="25241" spans="14:14" x14ac:dyDescent="0.25">
      <c r="N25241"/>
    </row>
    <row r="25242" spans="14:14" x14ac:dyDescent="0.25">
      <c r="N25242"/>
    </row>
    <row r="25243" spans="14:14" x14ac:dyDescent="0.25">
      <c r="N25243"/>
    </row>
    <row r="25244" spans="14:14" x14ac:dyDescent="0.25">
      <c r="N25244"/>
    </row>
    <row r="25245" spans="14:14" x14ac:dyDescent="0.25">
      <c r="N25245"/>
    </row>
    <row r="25246" spans="14:14" x14ac:dyDescent="0.25">
      <c r="N25246"/>
    </row>
    <row r="25247" spans="14:14" x14ac:dyDescent="0.25">
      <c r="N25247"/>
    </row>
    <row r="25248" spans="14:14" x14ac:dyDescent="0.25">
      <c r="N25248"/>
    </row>
    <row r="25249" spans="14:14" x14ac:dyDescent="0.25">
      <c r="N25249"/>
    </row>
    <row r="25250" spans="14:14" x14ac:dyDescent="0.25">
      <c r="N25250"/>
    </row>
    <row r="25251" spans="14:14" x14ac:dyDescent="0.25">
      <c r="N25251"/>
    </row>
    <row r="25252" spans="14:14" x14ac:dyDescent="0.25">
      <c r="N25252"/>
    </row>
    <row r="25253" spans="14:14" x14ac:dyDescent="0.25">
      <c r="N25253"/>
    </row>
    <row r="25254" spans="14:14" x14ac:dyDescent="0.25">
      <c r="N25254"/>
    </row>
    <row r="25255" spans="14:14" x14ac:dyDescent="0.25">
      <c r="N25255"/>
    </row>
    <row r="25256" spans="14:14" x14ac:dyDescent="0.25">
      <c r="N25256"/>
    </row>
    <row r="25257" spans="14:14" x14ac:dyDescent="0.25">
      <c r="N25257"/>
    </row>
    <row r="25258" spans="14:14" x14ac:dyDescent="0.25">
      <c r="N25258"/>
    </row>
    <row r="25259" spans="14:14" x14ac:dyDescent="0.25">
      <c r="N25259"/>
    </row>
    <row r="25260" spans="14:14" x14ac:dyDescent="0.25">
      <c r="N25260"/>
    </row>
    <row r="25261" spans="14:14" x14ac:dyDescent="0.25">
      <c r="N25261"/>
    </row>
    <row r="25262" spans="14:14" x14ac:dyDescent="0.25">
      <c r="N25262"/>
    </row>
    <row r="25263" spans="14:14" x14ac:dyDescent="0.25">
      <c r="N25263"/>
    </row>
    <row r="25264" spans="14:14" x14ac:dyDescent="0.25">
      <c r="N25264"/>
    </row>
    <row r="25265" spans="14:14" x14ac:dyDescent="0.25">
      <c r="N25265"/>
    </row>
    <row r="25266" spans="14:14" x14ac:dyDescent="0.25">
      <c r="N25266"/>
    </row>
    <row r="25267" spans="14:14" x14ac:dyDescent="0.25">
      <c r="N25267"/>
    </row>
    <row r="25268" spans="14:14" x14ac:dyDescent="0.25">
      <c r="N25268"/>
    </row>
    <row r="25269" spans="14:14" x14ac:dyDescent="0.25">
      <c r="N25269"/>
    </row>
    <row r="25270" spans="14:14" x14ac:dyDescent="0.25">
      <c r="N25270"/>
    </row>
    <row r="25271" spans="14:14" x14ac:dyDescent="0.25">
      <c r="N25271"/>
    </row>
    <row r="25272" spans="14:14" x14ac:dyDescent="0.25">
      <c r="N25272"/>
    </row>
    <row r="25273" spans="14:14" x14ac:dyDescent="0.25">
      <c r="N25273"/>
    </row>
    <row r="25274" spans="14:14" x14ac:dyDescent="0.25">
      <c r="N25274"/>
    </row>
    <row r="25275" spans="14:14" x14ac:dyDescent="0.25">
      <c r="N25275"/>
    </row>
    <row r="25276" spans="14:14" x14ac:dyDescent="0.25">
      <c r="N25276"/>
    </row>
    <row r="25277" spans="14:14" x14ac:dyDescent="0.25">
      <c r="N25277"/>
    </row>
    <row r="25278" spans="14:14" x14ac:dyDescent="0.25">
      <c r="N25278"/>
    </row>
    <row r="25279" spans="14:14" x14ac:dyDescent="0.25">
      <c r="N25279"/>
    </row>
    <row r="25280" spans="14:14" x14ac:dyDescent="0.25">
      <c r="N25280"/>
    </row>
    <row r="25281" spans="14:14" x14ac:dyDescent="0.25">
      <c r="N25281"/>
    </row>
    <row r="25282" spans="14:14" x14ac:dyDescent="0.25">
      <c r="N25282"/>
    </row>
    <row r="25283" spans="14:14" x14ac:dyDescent="0.25">
      <c r="N25283"/>
    </row>
    <row r="25284" spans="14:14" x14ac:dyDescent="0.25">
      <c r="N25284"/>
    </row>
    <row r="25285" spans="14:14" x14ac:dyDescent="0.25">
      <c r="N25285"/>
    </row>
    <row r="25286" spans="14:14" x14ac:dyDescent="0.25">
      <c r="N25286"/>
    </row>
    <row r="25287" spans="14:14" x14ac:dyDescent="0.25">
      <c r="N25287"/>
    </row>
    <row r="25288" spans="14:14" x14ac:dyDescent="0.25">
      <c r="N25288"/>
    </row>
    <row r="25289" spans="14:14" x14ac:dyDescent="0.25">
      <c r="N25289"/>
    </row>
    <row r="25290" spans="14:14" x14ac:dyDescent="0.25">
      <c r="N25290"/>
    </row>
    <row r="25291" spans="14:14" x14ac:dyDescent="0.25">
      <c r="N25291"/>
    </row>
    <row r="25292" spans="14:14" x14ac:dyDescent="0.25">
      <c r="N25292"/>
    </row>
    <row r="25293" spans="14:14" x14ac:dyDescent="0.25">
      <c r="N25293"/>
    </row>
    <row r="25294" spans="14:14" x14ac:dyDescent="0.25">
      <c r="N25294"/>
    </row>
    <row r="25295" spans="14:14" x14ac:dyDescent="0.25">
      <c r="N25295"/>
    </row>
    <row r="25296" spans="14:14" x14ac:dyDescent="0.25">
      <c r="N25296"/>
    </row>
    <row r="25297" spans="14:14" x14ac:dyDescent="0.25">
      <c r="N25297"/>
    </row>
    <row r="25298" spans="14:14" x14ac:dyDescent="0.25">
      <c r="N25298"/>
    </row>
    <row r="25299" spans="14:14" x14ac:dyDescent="0.25">
      <c r="N25299"/>
    </row>
    <row r="25300" spans="14:14" x14ac:dyDescent="0.25">
      <c r="N25300"/>
    </row>
    <row r="25301" spans="14:14" x14ac:dyDescent="0.25">
      <c r="N25301"/>
    </row>
    <row r="25302" spans="14:14" x14ac:dyDescent="0.25">
      <c r="N25302"/>
    </row>
    <row r="25303" spans="14:14" x14ac:dyDescent="0.25">
      <c r="N25303"/>
    </row>
    <row r="25304" spans="14:14" x14ac:dyDescent="0.25">
      <c r="N25304"/>
    </row>
    <row r="25305" spans="14:14" x14ac:dyDescent="0.25">
      <c r="N25305"/>
    </row>
    <row r="25306" spans="14:14" x14ac:dyDescent="0.25">
      <c r="N25306"/>
    </row>
    <row r="25307" spans="14:14" x14ac:dyDescent="0.25">
      <c r="N25307"/>
    </row>
    <row r="25308" spans="14:14" x14ac:dyDescent="0.25">
      <c r="N25308"/>
    </row>
    <row r="25309" spans="14:14" x14ac:dyDescent="0.25">
      <c r="N25309"/>
    </row>
    <row r="25310" spans="14:14" x14ac:dyDescent="0.25">
      <c r="N25310"/>
    </row>
    <row r="25311" spans="14:14" x14ac:dyDescent="0.25">
      <c r="N25311"/>
    </row>
    <row r="25312" spans="14:14" x14ac:dyDescent="0.25">
      <c r="N25312"/>
    </row>
    <row r="25313" spans="14:14" x14ac:dyDescent="0.25">
      <c r="N25313"/>
    </row>
    <row r="25314" spans="14:14" x14ac:dyDescent="0.25">
      <c r="N25314"/>
    </row>
    <row r="25315" spans="14:14" x14ac:dyDescent="0.25">
      <c r="N25315"/>
    </row>
    <row r="25316" spans="14:14" x14ac:dyDescent="0.25">
      <c r="N25316"/>
    </row>
    <row r="25317" spans="14:14" x14ac:dyDescent="0.25">
      <c r="N25317"/>
    </row>
    <row r="25318" spans="14:14" x14ac:dyDescent="0.25">
      <c r="N25318"/>
    </row>
    <row r="25319" spans="14:14" x14ac:dyDescent="0.25">
      <c r="N25319"/>
    </row>
    <row r="25320" spans="14:14" x14ac:dyDescent="0.25">
      <c r="N25320"/>
    </row>
    <row r="25321" spans="14:14" x14ac:dyDescent="0.25">
      <c r="N25321"/>
    </row>
    <row r="25322" spans="14:14" x14ac:dyDescent="0.25">
      <c r="N25322"/>
    </row>
    <row r="25323" spans="14:14" x14ac:dyDescent="0.25">
      <c r="N25323"/>
    </row>
    <row r="25324" spans="14:14" x14ac:dyDescent="0.25">
      <c r="N25324"/>
    </row>
    <row r="25325" spans="14:14" x14ac:dyDescent="0.25">
      <c r="N25325"/>
    </row>
    <row r="25326" spans="14:14" x14ac:dyDescent="0.25">
      <c r="N25326"/>
    </row>
    <row r="25327" spans="14:14" x14ac:dyDescent="0.25">
      <c r="N25327"/>
    </row>
    <row r="25328" spans="14:14" x14ac:dyDescent="0.25">
      <c r="N25328"/>
    </row>
    <row r="25329" spans="14:14" x14ac:dyDescent="0.25">
      <c r="N25329"/>
    </row>
    <row r="25330" spans="14:14" x14ac:dyDescent="0.25">
      <c r="N25330"/>
    </row>
    <row r="25331" spans="14:14" x14ac:dyDescent="0.25">
      <c r="N25331"/>
    </row>
    <row r="25332" spans="14:14" x14ac:dyDescent="0.25">
      <c r="N25332"/>
    </row>
    <row r="25333" spans="14:14" x14ac:dyDescent="0.25">
      <c r="N25333"/>
    </row>
    <row r="25334" spans="14:14" x14ac:dyDescent="0.25">
      <c r="N25334"/>
    </row>
    <row r="25335" spans="14:14" x14ac:dyDescent="0.25">
      <c r="N25335"/>
    </row>
    <row r="25336" spans="14:14" x14ac:dyDescent="0.25">
      <c r="N25336"/>
    </row>
    <row r="25337" spans="14:14" x14ac:dyDescent="0.25">
      <c r="N25337"/>
    </row>
    <row r="25338" spans="14:14" x14ac:dyDescent="0.25">
      <c r="N25338"/>
    </row>
    <row r="25339" spans="14:14" x14ac:dyDescent="0.25">
      <c r="N25339"/>
    </row>
    <row r="25340" spans="14:14" x14ac:dyDescent="0.25">
      <c r="N25340"/>
    </row>
    <row r="25341" spans="14:14" x14ac:dyDescent="0.25">
      <c r="N25341"/>
    </row>
    <row r="25342" spans="14:14" x14ac:dyDescent="0.25">
      <c r="N25342"/>
    </row>
    <row r="25343" spans="14:14" x14ac:dyDescent="0.25">
      <c r="N25343"/>
    </row>
    <row r="25344" spans="14:14" x14ac:dyDescent="0.25">
      <c r="N25344"/>
    </row>
    <row r="25345" spans="14:14" x14ac:dyDescent="0.25">
      <c r="N25345"/>
    </row>
    <row r="25346" spans="14:14" x14ac:dyDescent="0.25">
      <c r="N25346"/>
    </row>
    <row r="25347" spans="14:14" x14ac:dyDescent="0.25">
      <c r="N25347"/>
    </row>
    <row r="25348" spans="14:14" x14ac:dyDescent="0.25">
      <c r="N25348"/>
    </row>
    <row r="25349" spans="14:14" x14ac:dyDescent="0.25">
      <c r="N25349"/>
    </row>
    <row r="25350" spans="14:14" x14ac:dyDescent="0.25">
      <c r="N25350"/>
    </row>
    <row r="25351" spans="14:14" x14ac:dyDescent="0.25">
      <c r="N25351"/>
    </row>
    <row r="25352" spans="14:14" x14ac:dyDescent="0.25">
      <c r="N25352"/>
    </row>
    <row r="25353" spans="14:14" x14ac:dyDescent="0.25">
      <c r="N25353"/>
    </row>
    <row r="25354" spans="14:14" x14ac:dyDescent="0.25">
      <c r="N25354"/>
    </row>
    <row r="25355" spans="14:14" x14ac:dyDescent="0.25">
      <c r="N25355"/>
    </row>
    <row r="25356" spans="14:14" x14ac:dyDescent="0.25">
      <c r="N25356"/>
    </row>
    <row r="25357" spans="14:14" x14ac:dyDescent="0.25">
      <c r="N25357"/>
    </row>
    <row r="25358" spans="14:14" x14ac:dyDescent="0.25">
      <c r="N25358"/>
    </row>
    <row r="25359" spans="14:14" x14ac:dyDescent="0.25">
      <c r="N25359"/>
    </row>
    <row r="25360" spans="14:14" x14ac:dyDescent="0.25">
      <c r="N25360"/>
    </row>
    <row r="25361" spans="14:14" x14ac:dyDescent="0.25">
      <c r="N25361"/>
    </row>
    <row r="25362" spans="14:14" x14ac:dyDescent="0.25">
      <c r="N25362"/>
    </row>
    <row r="25363" spans="14:14" x14ac:dyDescent="0.25">
      <c r="N25363"/>
    </row>
    <row r="25364" spans="14:14" x14ac:dyDescent="0.25">
      <c r="N25364"/>
    </row>
    <row r="25365" spans="14:14" x14ac:dyDescent="0.25">
      <c r="N25365"/>
    </row>
    <row r="25366" spans="14:14" x14ac:dyDescent="0.25">
      <c r="N25366"/>
    </row>
    <row r="25367" spans="14:14" x14ac:dyDescent="0.25">
      <c r="N25367"/>
    </row>
    <row r="25368" spans="14:14" x14ac:dyDescent="0.25">
      <c r="N25368"/>
    </row>
    <row r="25369" spans="14:14" x14ac:dyDescent="0.25">
      <c r="N25369"/>
    </row>
    <row r="25370" spans="14:14" x14ac:dyDescent="0.25">
      <c r="N25370"/>
    </row>
    <row r="25371" spans="14:14" x14ac:dyDescent="0.25">
      <c r="N25371"/>
    </row>
    <row r="25372" spans="14:14" x14ac:dyDescent="0.25">
      <c r="N25372"/>
    </row>
    <row r="25373" spans="14:14" x14ac:dyDescent="0.25">
      <c r="N25373"/>
    </row>
    <row r="25374" spans="14:14" x14ac:dyDescent="0.25">
      <c r="N25374"/>
    </row>
    <row r="25375" spans="14:14" x14ac:dyDescent="0.25">
      <c r="N25375"/>
    </row>
    <row r="25376" spans="14:14" x14ac:dyDescent="0.25">
      <c r="N25376"/>
    </row>
    <row r="25377" spans="14:14" x14ac:dyDescent="0.25">
      <c r="N25377"/>
    </row>
    <row r="25378" spans="14:14" x14ac:dyDescent="0.25">
      <c r="N25378"/>
    </row>
    <row r="25379" spans="14:14" x14ac:dyDescent="0.25">
      <c r="N25379"/>
    </row>
    <row r="25380" spans="14:14" x14ac:dyDescent="0.25">
      <c r="N25380"/>
    </row>
    <row r="25381" spans="14:14" x14ac:dyDescent="0.25">
      <c r="N25381"/>
    </row>
    <row r="25382" spans="14:14" x14ac:dyDescent="0.25">
      <c r="N25382"/>
    </row>
    <row r="25383" spans="14:14" x14ac:dyDescent="0.25">
      <c r="N25383"/>
    </row>
    <row r="25384" spans="14:14" x14ac:dyDescent="0.25">
      <c r="N25384"/>
    </row>
    <row r="25385" spans="14:14" x14ac:dyDescent="0.25">
      <c r="N25385"/>
    </row>
    <row r="25386" spans="14:14" x14ac:dyDescent="0.25">
      <c r="N25386"/>
    </row>
    <row r="25387" spans="14:14" x14ac:dyDescent="0.25">
      <c r="N25387"/>
    </row>
    <row r="25388" spans="14:14" x14ac:dyDescent="0.25">
      <c r="N25388"/>
    </row>
    <row r="25389" spans="14:14" x14ac:dyDescent="0.25">
      <c r="N25389"/>
    </row>
    <row r="25390" spans="14:14" x14ac:dyDescent="0.25">
      <c r="N25390"/>
    </row>
    <row r="25391" spans="14:14" x14ac:dyDescent="0.25">
      <c r="N25391"/>
    </row>
    <row r="25392" spans="14:14" x14ac:dyDescent="0.25">
      <c r="N25392"/>
    </row>
    <row r="25393" spans="14:14" x14ac:dyDescent="0.25">
      <c r="N25393"/>
    </row>
    <row r="25394" spans="14:14" x14ac:dyDescent="0.25">
      <c r="N25394"/>
    </row>
    <row r="25395" spans="14:14" x14ac:dyDescent="0.25">
      <c r="N25395"/>
    </row>
    <row r="25396" spans="14:14" x14ac:dyDescent="0.25">
      <c r="N25396"/>
    </row>
    <row r="25397" spans="14:14" x14ac:dyDescent="0.25">
      <c r="N25397"/>
    </row>
    <row r="25398" spans="14:14" x14ac:dyDescent="0.25">
      <c r="N25398"/>
    </row>
    <row r="25399" spans="14:14" x14ac:dyDescent="0.25">
      <c r="N25399"/>
    </row>
    <row r="25400" spans="14:14" x14ac:dyDescent="0.25">
      <c r="N25400"/>
    </row>
    <row r="25401" spans="14:14" x14ac:dyDescent="0.25">
      <c r="N25401"/>
    </row>
    <row r="25402" spans="14:14" x14ac:dyDescent="0.25">
      <c r="N25402"/>
    </row>
    <row r="25403" spans="14:14" x14ac:dyDescent="0.25">
      <c r="N25403"/>
    </row>
    <row r="25404" spans="14:14" x14ac:dyDescent="0.25">
      <c r="N25404"/>
    </row>
    <row r="25405" spans="14:14" x14ac:dyDescent="0.25">
      <c r="N25405"/>
    </row>
    <row r="25406" spans="14:14" x14ac:dyDescent="0.25">
      <c r="N25406"/>
    </row>
    <row r="25407" spans="14:14" x14ac:dyDescent="0.25">
      <c r="N25407"/>
    </row>
    <row r="25408" spans="14:14" x14ac:dyDescent="0.25">
      <c r="N25408"/>
    </row>
    <row r="25409" spans="14:14" x14ac:dyDescent="0.25">
      <c r="N25409"/>
    </row>
    <row r="25410" spans="14:14" x14ac:dyDescent="0.25">
      <c r="N25410"/>
    </row>
    <row r="25411" spans="14:14" x14ac:dyDescent="0.25">
      <c r="N25411"/>
    </row>
    <row r="25412" spans="14:14" x14ac:dyDescent="0.25">
      <c r="N25412"/>
    </row>
    <row r="25413" spans="14:14" x14ac:dyDescent="0.25">
      <c r="N25413"/>
    </row>
    <row r="25414" spans="14:14" x14ac:dyDescent="0.25">
      <c r="N25414"/>
    </row>
    <row r="25415" spans="14:14" x14ac:dyDescent="0.25">
      <c r="N25415"/>
    </row>
    <row r="25416" spans="14:14" x14ac:dyDescent="0.25">
      <c r="N25416"/>
    </row>
    <row r="25417" spans="14:14" x14ac:dyDescent="0.25">
      <c r="N25417"/>
    </row>
    <row r="25418" spans="14:14" x14ac:dyDescent="0.25">
      <c r="N25418"/>
    </row>
    <row r="25419" spans="14:14" x14ac:dyDescent="0.25">
      <c r="N25419"/>
    </row>
    <row r="25420" spans="14:14" x14ac:dyDescent="0.25">
      <c r="N25420"/>
    </row>
    <row r="25421" spans="14:14" x14ac:dyDescent="0.25">
      <c r="N25421"/>
    </row>
    <row r="25422" spans="14:14" x14ac:dyDescent="0.25">
      <c r="N25422"/>
    </row>
    <row r="25423" spans="14:14" x14ac:dyDescent="0.25">
      <c r="N25423"/>
    </row>
    <row r="25424" spans="14:14" x14ac:dyDescent="0.25">
      <c r="N25424"/>
    </row>
    <row r="25425" spans="14:14" x14ac:dyDescent="0.25">
      <c r="N25425"/>
    </row>
    <row r="25426" spans="14:14" x14ac:dyDescent="0.25">
      <c r="N25426"/>
    </row>
    <row r="25427" spans="14:14" x14ac:dyDescent="0.25">
      <c r="N25427"/>
    </row>
    <row r="25428" spans="14:14" x14ac:dyDescent="0.25">
      <c r="N25428"/>
    </row>
    <row r="25429" spans="14:14" x14ac:dyDescent="0.25">
      <c r="N25429"/>
    </row>
    <row r="25430" spans="14:14" x14ac:dyDescent="0.25">
      <c r="N25430"/>
    </row>
    <row r="25431" spans="14:14" x14ac:dyDescent="0.25">
      <c r="N25431"/>
    </row>
    <row r="25432" spans="14:14" x14ac:dyDescent="0.25">
      <c r="N25432"/>
    </row>
    <row r="25433" spans="14:14" x14ac:dyDescent="0.25">
      <c r="N25433"/>
    </row>
    <row r="25434" spans="14:14" x14ac:dyDescent="0.25">
      <c r="N25434"/>
    </row>
    <row r="25435" spans="14:14" x14ac:dyDescent="0.25">
      <c r="N25435"/>
    </row>
    <row r="25436" spans="14:14" x14ac:dyDescent="0.25">
      <c r="N25436"/>
    </row>
    <row r="25437" spans="14:14" x14ac:dyDescent="0.25">
      <c r="N25437"/>
    </row>
    <row r="25438" spans="14:14" x14ac:dyDescent="0.25">
      <c r="N25438"/>
    </row>
    <row r="25439" spans="14:14" x14ac:dyDescent="0.25">
      <c r="N25439"/>
    </row>
    <row r="25440" spans="14:14" x14ac:dyDescent="0.25">
      <c r="N25440"/>
    </row>
    <row r="25441" spans="14:14" x14ac:dyDescent="0.25">
      <c r="N25441"/>
    </row>
    <row r="25442" spans="14:14" x14ac:dyDescent="0.25">
      <c r="N25442"/>
    </row>
    <row r="25443" spans="14:14" x14ac:dyDescent="0.25">
      <c r="N25443"/>
    </row>
    <row r="25444" spans="14:14" x14ac:dyDescent="0.25">
      <c r="N25444"/>
    </row>
    <row r="25445" spans="14:14" x14ac:dyDescent="0.25">
      <c r="N25445"/>
    </row>
    <row r="25446" spans="14:14" x14ac:dyDescent="0.25">
      <c r="N25446"/>
    </row>
    <row r="25447" spans="14:14" x14ac:dyDescent="0.25">
      <c r="N25447"/>
    </row>
    <row r="25448" spans="14:14" x14ac:dyDescent="0.25">
      <c r="N25448"/>
    </row>
    <row r="25449" spans="14:14" x14ac:dyDescent="0.25">
      <c r="N25449"/>
    </row>
    <row r="25450" spans="14:14" x14ac:dyDescent="0.25">
      <c r="N25450"/>
    </row>
    <row r="25451" spans="14:14" x14ac:dyDescent="0.25">
      <c r="N25451"/>
    </row>
    <row r="25452" spans="14:14" x14ac:dyDescent="0.25">
      <c r="N25452"/>
    </row>
    <row r="25453" spans="14:14" x14ac:dyDescent="0.25">
      <c r="N25453"/>
    </row>
    <row r="25454" spans="14:14" x14ac:dyDescent="0.25">
      <c r="N25454"/>
    </row>
    <row r="25455" spans="14:14" x14ac:dyDescent="0.25">
      <c r="N25455"/>
    </row>
    <row r="25456" spans="14:14" x14ac:dyDescent="0.25">
      <c r="N25456"/>
    </row>
    <row r="25457" spans="14:14" x14ac:dyDescent="0.25">
      <c r="N25457"/>
    </row>
    <row r="25458" spans="14:14" x14ac:dyDescent="0.25">
      <c r="N25458"/>
    </row>
    <row r="25459" spans="14:14" x14ac:dyDescent="0.25">
      <c r="N25459"/>
    </row>
    <row r="25460" spans="14:14" x14ac:dyDescent="0.25">
      <c r="N25460"/>
    </row>
    <row r="25461" spans="14:14" x14ac:dyDescent="0.25">
      <c r="N25461"/>
    </row>
    <row r="25462" spans="14:14" x14ac:dyDescent="0.25">
      <c r="N25462"/>
    </row>
    <row r="25463" spans="14:14" x14ac:dyDescent="0.25">
      <c r="N25463"/>
    </row>
    <row r="25464" spans="14:14" x14ac:dyDescent="0.25">
      <c r="N25464"/>
    </row>
    <row r="25465" spans="14:14" x14ac:dyDescent="0.25">
      <c r="N25465"/>
    </row>
    <row r="25466" spans="14:14" x14ac:dyDescent="0.25">
      <c r="N25466"/>
    </row>
    <row r="25467" spans="14:14" x14ac:dyDescent="0.25">
      <c r="N25467"/>
    </row>
    <row r="25468" spans="14:14" x14ac:dyDescent="0.25">
      <c r="N25468"/>
    </row>
    <row r="25469" spans="14:14" x14ac:dyDescent="0.25">
      <c r="N25469"/>
    </row>
    <row r="25470" spans="14:14" x14ac:dyDescent="0.25">
      <c r="N25470"/>
    </row>
    <row r="25471" spans="14:14" x14ac:dyDescent="0.25">
      <c r="N25471"/>
    </row>
    <row r="25472" spans="14:14" x14ac:dyDescent="0.25">
      <c r="N25472"/>
    </row>
    <row r="25473" spans="14:14" x14ac:dyDescent="0.25">
      <c r="N25473"/>
    </row>
    <row r="25474" spans="14:14" x14ac:dyDescent="0.25">
      <c r="N25474"/>
    </row>
    <row r="25475" spans="14:14" x14ac:dyDescent="0.25">
      <c r="N25475"/>
    </row>
    <row r="25476" spans="14:14" x14ac:dyDescent="0.25">
      <c r="N25476"/>
    </row>
    <row r="25477" spans="14:14" x14ac:dyDescent="0.25">
      <c r="N25477"/>
    </row>
    <row r="25478" spans="14:14" x14ac:dyDescent="0.25">
      <c r="N25478"/>
    </row>
    <row r="25479" spans="14:14" x14ac:dyDescent="0.25">
      <c r="N25479"/>
    </row>
    <row r="25480" spans="14:14" x14ac:dyDescent="0.25">
      <c r="N25480"/>
    </row>
    <row r="25481" spans="14:14" x14ac:dyDescent="0.25">
      <c r="N25481"/>
    </row>
    <row r="25482" spans="14:14" x14ac:dyDescent="0.25">
      <c r="N25482"/>
    </row>
    <row r="25483" spans="14:14" x14ac:dyDescent="0.25">
      <c r="N25483"/>
    </row>
    <row r="25484" spans="14:14" x14ac:dyDescent="0.25">
      <c r="N25484"/>
    </row>
    <row r="25485" spans="14:14" x14ac:dyDescent="0.25">
      <c r="N25485"/>
    </row>
    <row r="25486" spans="14:14" x14ac:dyDescent="0.25">
      <c r="N25486"/>
    </row>
    <row r="25487" spans="14:14" x14ac:dyDescent="0.25">
      <c r="N25487"/>
    </row>
    <row r="25488" spans="14:14" x14ac:dyDescent="0.25">
      <c r="N25488"/>
    </row>
    <row r="25489" spans="14:14" x14ac:dyDescent="0.25">
      <c r="N25489"/>
    </row>
    <row r="25490" spans="14:14" x14ac:dyDescent="0.25">
      <c r="N25490"/>
    </row>
    <row r="25491" spans="14:14" x14ac:dyDescent="0.25">
      <c r="N25491"/>
    </row>
    <row r="25492" spans="14:14" x14ac:dyDescent="0.25">
      <c r="N25492"/>
    </row>
    <row r="25493" spans="14:14" x14ac:dyDescent="0.25">
      <c r="N25493"/>
    </row>
    <row r="25494" spans="14:14" x14ac:dyDescent="0.25">
      <c r="N25494"/>
    </row>
    <row r="25495" spans="14:14" x14ac:dyDescent="0.25">
      <c r="N25495"/>
    </row>
    <row r="25496" spans="14:14" x14ac:dyDescent="0.25">
      <c r="N25496"/>
    </row>
    <row r="25497" spans="14:14" x14ac:dyDescent="0.25">
      <c r="N25497"/>
    </row>
    <row r="25498" spans="14:14" x14ac:dyDescent="0.25">
      <c r="N25498"/>
    </row>
    <row r="25499" spans="14:14" x14ac:dyDescent="0.25">
      <c r="N25499"/>
    </row>
    <row r="25500" spans="14:14" x14ac:dyDescent="0.25">
      <c r="N25500"/>
    </row>
    <row r="25501" spans="14:14" x14ac:dyDescent="0.25">
      <c r="N25501"/>
    </row>
    <row r="25502" spans="14:14" x14ac:dyDescent="0.25">
      <c r="N25502"/>
    </row>
    <row r="25503" spans="14:14" x14ac:dyDescent="0.25">
      <c r="N25503"/>
    </row>
    <row r="25504" spans="14:14" x14ac:dyDescent="0.25">
      <c r="N25504"/>
    </row>
    <row r="25505" spans="14:14" x14ac:dyDescent="0.25">
      <c r="N25505"/>
    </row>
    <row r="25506" spans="14:14" x14ac:dyDescent="0.25">
      <c r="N25506"/>
    </row>
    <row r="25507" spans="14:14" x14ac:dyDescent="0.25">
      <c r="N25507"/>
    </row>
    <row r="25508" spans="14:14" x14ac:dyDescent="0.25">
      <c r="N25508"/>
    </row>
    <row r="25509" spans="14:14" x14ac:dyDescent="0.25">
      <c r="N25509"/>
    </row>
    <row r="25510" spans="14:14" x14ac:dyDescent="0.25">
      <c r="N25510"/>
    </row>
    <row r="25511" spans="14:14" x14ac:dyDescent="0.25">
      <c r="N25511"/>
    </row>
    <row r="25512" spans="14:14" x14ac:dyDescent="0.25">
      <c r="N25512"/>
    </row>
    <row r="25513" spans="14:14" x14ac:dyDescent="0.25">
      <c r="N25513"/>
    </row>
    <row r="25514" spans="14:14" x14ac:dyDescent="0.25">
      <c r="N25514"/>
    </row>
    <row r="25515" spans="14:14" x14ac:dyDescent="0.25">
      <c r="N25515"/>
    </row>
    <row r="25516" spans="14:14" x14ac:dyDescent="0.25">
      <c r="N25516"/>
    </row>
    <row r="25517" spans="14:14" x14ac:dyDescent="0.25">
      <c r="N25517"/>
    </row>
    <row r="25518" spans="14:14" x14ac:dyDescent="0.25">
      <c r="N25518"/>
    </row>
    <row r="25519" spans="14:14" x14ac:dyDescent="0.25">
      <c r="N25519"/>
    </row>
    <row r="25520" spans="14:14" x14ac:dyDescent="0.25">
      <c r="N25520"/>
    </row>
    <row r="25521" spans="14:14" x14ac:dyDescent="0.25">
      <c r="N25521"/>
    </row>
    <row r="25522" spans="14:14" x14ac:dyDescent="0.25">
      <c r="N25522"/>
    </row>
    <row r="25523" spans="14:14" x14ac:dyDescent="0.25">
      <c r="N25523"/>
    </row>
    <row r="25524" spans="14:14" x14ac:dyDescent="0.25">
      <c r="N25524"/>
    </row>
    <row r="25525" spans="14:14" x14ac:dyDescent="0.25">
      <c r="N25525"/>
    </row>
    <row r="25526" spans="14:14" x14ac:dyDescent="0.25">
      <c r="N25526"/>
    </row>
    <row r="25527" spans="14:14" x14ac:dyDescent="0.25">
      <c r="N25527"/>
    </row>
    <row r="25528" spans="14:14" x14ac:dyDescent="0.25">
      <c r="N25528"/>
    </row>
    <row r="25529" spans="14:14" x14ac:dyDescent="0.25">
      <c r="N25529"/>
    </row>
    <row r="25530" spans="14:14" x14ac:dyDescent="0.25">
      <c r="N25530"/>
    </row>
    <row r="25531" spans="14:14" x14ac:dyDescent="0.25">
      <c r="N25531"/>
    </row>
    <row r="25532" spans="14:14" x14ac:dyDescent="0.25">
      <c r="N25532"/>
    </row>
    <row r="25533" spans="14:14" x14ac:dyDescent="0.25">
      <c r="N25533"/>
    </row>
    <row r="25534" spans="14:14" x14ac:dyDescent="0.25">
      <c r="N25534"/>
    </row>
    <row r="25535" spans="14:14" x14ac:dyDescent="0.25">
      <c r="N25535"/>
    </row>
    <row r="25536" spans="14:14" x14ac:dyDescent="0.25">
      <c r="N25536"/>
    </row>
    <row r="25537" spans="14:14" x14ac:dyDescent="0.25">
      <c r="N25537"/>
    </row>
    <row r="25538" spans="14:14" x14ac:dyDescent="0.25">
      <c r="N25538"/>
    </row>
    <row r="25539" spans="14:14" x14ac:dyDescent="0.25">
      <c r="N25539"/>
    </row>
    <row r="25540" spans="14:14" x14ac:dyDescent="0.25">
      <c r="N25540"/>
    </row>
    <row r="25541" spans="14:14" x14ac:dyDescent="0.25">
      <c r="N25541"/>
    </row>
    <row r="25542" spans="14:14" x14ac:dyDescent="0.25">
      <c r="N25542"/>
    </row>
    <row r="25543" spans="14:14" x14ac:dyDescent="0.25">
      <c r="N25543"/>
    </row>
    <row r="25544" spans="14:14" x14ac:dyDescent="0.25">
      <c r="N25544"/>
    </row>
    <row r="25545" spans="14:14" x14ac:dyDescent="0.25">
      <c r="N25545"/>
    </row>
    <row r="25546" spans="14:14" x14ac:dyDescent="0.25">
      <c r="N25546"/>
    </row>
    <row r="25547" spans="14:14" x14ac:dyDescent="0.25">
      <c r="N25547"/>
    </row>
    <row r="25548" spans="14:14" x14ac:dyDescent="0.25">
      <c r="N25548"/>
    </row>
    <row r="25549" spans="14:14" x14ac:dyDescent="0.25">
      <c r="N25549"/>
    </row>
    <row r="25550" spans="14:14" x14ac:dyDescent="0.25">
      <c r="N25550"/>
    </row>
    <row r="25551" spans="14:14" x14ac:dyDescent="0.25">
      <c r="N25551"/>
    </row>
    <row r="25552" spans="14:14" x14ac:dyDescent="0.25">
      <c r="N25552"/>
    </row>
    <row r="25553" spans="14:14" x14ac:dyDescent="0.25">
      <c r="N25553"/>
    </row>
    <row r="25554" spans="14:14" x14ac:dyDescent="0.25">
      <c r="N25554"/>
    </row>
    <row r="25555" spans="14:14" x14ac:dyDescent="0.25">
      <c r="N25555"/>
    </row>
    <row r="25556" spans="14:14" x14ac:dyDescent="0.25">
      <c r="N25556"/>
    </row>
    <row r="25557" spans="14:14" x14ac:dyDescent="0.25">
      <c r="N25557"/>
    </row>
    <row r="25558" spans="14:14" x14ac:dyDescent="0.25">
      <c r="N25558"/>
    </row>
    <row r="25559" spans="14:14" x14ac:dyDescent="0.25">
      <c r="N25559"/>
    </row>
    <row r="25560" spans="14:14" x14ac:dyDescent="0.25">
      <c r="N25560"/>
    </row>
    <row r="25561" spans="14:14" x14ac:dyDescent="0.25">
      <c r="N25561"/>
    </row>
    <row r="25562" spans="14:14" x14ac:dyDescent="0.25">
      <c r="N25562"/>
    </row>
    <row r="25563" spans="14:14" x14ac:dyDescent="0.25">
      <c r="N25563"/>
    </row>
    <row r="25564" spans="14:14" x14ac:dyDescent="0.25">
      <c r="N25564"/>
    </row>
    <row r="25565" spans="14:14" x14ac:dyDescent="0.25">
      <c r="N25565"/>
    </row>
    <row r="25566" spans="14:14" x14ac:dyDescent="0.25">
      <c r="N25566"/>
    </row>
    <row r="25567" spans="14:14" x14ac:dyDescent="0.25">
      <c r="N25567"/>
    </row>
    <row r="25568" spans="14:14" x14ac:dyDescent="0.25">
      <c r="N25568"/>
    </row>
    <row r="25569" spans="14:14" x14ac:dyDescent="0.25">
      <c r="N25569"/>
    </row>
    <row r="25570" spans="14:14" x14ac:dyDescent="0.25">
      <c r="N25570"/>
    </row>
    <row r="25571" spans="14:14" x14ac:dyDescent="0.25">
      <c r="N25571"/>
    </row>
    <row r="25572" spans="14:14" x14ac:dyDescent="0.25">
      <c r="N25572"/>
    </row>
    <row r="25573" spans="14:14" x14ac:dyDescent="0.25">
      <c r="N25573"/>
    </row>
    <row r="25574" spans="14:14" x14ac:dyDescent="0.25">
      <c r="N25574"/>
    </row>
    <row r="25575" spans="14:14" x14ac:dyDescent="0.25">
      <c r="N25575"/>
    </row>
    <row r="25576" spans="14:14" x14ac:dyDescent="0.25">
      <c r="N25576"/>
    </row>
    <row r="25577" spans="14:14" x14ac:dyDescent="0.25">
      <c r="N25577"/>
    </row>
    <row r="25578" spans="14:14" x14ac:dyDescent="0.25">
      <c r="N25578"/>
    </row>
    <row r="25579" spans="14:14" x14ac:dyDescent="0.25">
      <c r="N25579"/>
    </row>
    <row r="25580" spans="14:14" x14ac:dyDescent="0.25">
      <c r="N25580"/>
    </row>
    <row r="25581" spans="14:14" x14ac:dyDescent="0.25">
      <c r="N25581"/>
    </row>
    <row r="25582" spans="14:14" x14ac:dyDescent="0.25">
      <c r="N25582"/>
    </row>
    <row r="25583" spans="14:14" x14ac:dyDescent="0.25">
      <c r="N25583"/>
    </row>
    <row r="25584" spans="14:14" x14ac:dyDescent="0.25">
      <c r="N25584"/>
    </row>
    <row r="25585" spans="14:14" x14ac:dyDescent="0.25">
      <c r="N25585"/>
    </row>
    <row r="25586" spans="14:14" x14ac:dyDescent="0.25">
      <c r="N25586"/>
    </row>
    <row r="25587" spans="14:14" x14ac:dyDescent="0.25">
      <c r="N25587"/>
    </row>
    <row r="25588" spans="14:14" x14ac:dyDescent="0.25">
      <c r="N25588"/>
    </row>
    <row r="25589" spans="14:14" x14ac:dyDescent="0.25">
      <c r="N25589"/>
    </row>
    <row r="25590" spans="14:14" x14ac:dyDescent="0.25">
      <c r="N25590"/>
    </row>
    <row r="25591" spans="14:14" x14ac:dyDescent="0.25">
      <c r="N25591"/>
    </row>
    <row r="25592" spans="14:14" x14ac:dyDescent="0.25">
      <c r="N25592"/>
    </row>
    <row r="25593" spans="14:14" x14ac:dyDescent="0.25">
      <c r="N25593"/>
    </row>
    <row r="25594" spans="14:14" x14ac:dyDescent="0.25">
      <c r="N25594"/>
    </row>
    <row r="25595" spans="14:14" x14ac:dyDescent="0.25">
      <c r="N25595"/>
    </row>
    <row r="25596" spans="14:14" x14ac:dyDescent="0.25">
      <c r="N25596"/>
    </row>
    <row r="25597" spans="14:14" x14ac:dyDescent="0.25">
      <c r="N25597"/>
    </row>
    <row r="25598" spans="14:14" x14ac:dyDescent="0.25">
      <c r="N25598"/>
    </row>
    <row r="25599" spans="14:14" x14ac:dyDescent="0.25">
      <c r="N25599"/>
    </row>
    <row r="25600" spans="14:14" x14ac:dyDescent="0.25">
      <c r="N25600"/>
    </row>
    <row r="25601" spans="14:14" x14ac:dyDescent="0.25">
      <c r="N25601"/>
    </row>
    <row r="25602" spans="14:14" x14ac:dyDescent="0.25">
      <c r="N25602"/>
    </row>
    <row r="25603" spans="14:14" x14ac:dyDescent="0.25">
      <c r="N25603"/>
    </row>
    <row r="25604" spans="14:14" x14ac:dyDescent="0.25">
      <c r="N25604"/>
    </row>
    <row r="25605" spans="14:14" x14ac:dyDescent="0.25">
      <c r="N25605"/>
    </row>
    <row r="25606" spans="14:14" x14ac:dyDescent="0.25">
      <c r="N25606"/>
    </row>
    <row r="25607" spans="14:14" x14ac:dyDescent="0.25">
      <c r="N25607"/>
    </row>
    <row r="25608" spans="14:14" x14ac:dyDescent="0.25">
      <c r="N25608"/>
    </row>
    <row r="25609" spans="14:14" x14ac:dyDescent="0.25">
      <c r="N25609"/>
    </row>
    <row r="25610" spans="14:14" x14ac:dyDescent="0.25">
      <c r="N25610"/>
    </row>
    <row r="25611" spans="14:14" x14ac:dyDescent="0.25">
      <c r="N25611"/>
    </row>
    <row r="25612" spans="14:14" x14ac:dyDescent="0.25">
      <c r="N25612"/>
    </row>
    <row r="25613" spans="14:14" x14ac:dyDescent="0.25">
      <c r="N25613"/>
    </row>
    <row r="25614" spans="14:14" x14ac:dyDescent="0.25">
      <c r="N25614"/>
    </row>
    <row r="25615" spans="14:14" x14ac:dyDescent="0.25">
      <c r="N25615"/>
    </row>
    <row r="25616" spans="14:14" x14ac:dyDescent="0.25">
      <c r="N25616"/>
    </row>
    <row r="25617" spans="14:14" x14ac:dyDescent="0.25">
      <c r="N25617"/>
    </row>
    <row r="25618" spans="14:14" x14ac:dyDescent="0.25">
      <c r="N25618"/>
    </row>
    <row r="25619" spans="14:14" x14ac:dyDescent="0.25">
      <c r="N25619"/>
    </row>
    <row r="25620" spans="14:14" x14ac:dyDescent="0.25">
      <c r="N25620"/>
    </row>
    <row r="25621" spans="14:14" x14ac:dyDescent="0.25">
      <c r="N25621"/>
    </row>
    <row r="25622" spans="14:14" x14ac:dyDescent="0.25">
      <c r="N25622"/>
    </row>
    <row r="25623" spans="14:14" x14ac:dyDescent="0.25">
      <c r="N25623"/>
    </row>
    <row r="25624" spans="14:14" x14ac:dyDescent="0.25">
      <c r="N25624"/>
    </row>
    <row r="25625" spans="14:14" x14ac:dyDescent="0.25">
      <c r="N25625"/>
    </row>
    <row r="25626" spans="14:14" x14ac:dyDescent="0.25">
      <c r="N25626"/>
    </row>
    <row r="25627" spans="14:14" x14ac:dyDescent="0.25">
      <c r="N25627"/>
    </row>
    <row r="25628" spans="14:14" x14ac:dyDescent="0.25">
      <c r="N25628"/>
    </row>
    <row r="25629" spans="14:14" x14ac:dyDescent="0.25">
      <c r="N25629"/>
    </row>
    <row r="25630" spans="14:14" x14ac:dyDescent="0.25">
      <c r="N25630"/>
    </row>
    <row r="25631" spans="14:14" x14ac:dyDescent="0.25">
      <c r="N25631"/>
    </row>
    <row r="25632" spans="14:14" x14ac:dyDescent="0.25">
      <c r="N25632"/>
    </row>
    <row r="25633" spans="14:14" x14ac:dyDescent="0.25">
      <c r="N25633"/>
    </row>
    <row r="25634" spans="14:14" x14ac:dyDescent="0.25">
      <c r="N25634"/>
    </row>
    <row r="25635" spans="14:14" x14ac:dyDescent="0.25">
      <c r="N25635"/>
    </row>
    <row r="25636" spans="14:14" x14ac:dyDescent="0.25">
      <c r="N25636"/>
    </row>
    <row r="25637" spans="14:14" x14ac:dyDescent="0.25">
      <c r="N25637"/>
    </row>
    <row r="25638" spans="14:14" x14ac:dyDescent="0.25">
      <c r="N25638"/>
    </row>
    <row r="25639" spans="14:14" x14ac:dyDescent="0.25">
      <c r="N25639"/>
    </row>
    <row r="25640" spans="14:14" x14ac:dyDescent="0.25">
      <c r="N25640"/>
    </row>
    <row r="25641" spans="14:14" x14ac:dyDescent="0.25">
      <c r="N25641"/>
    </row>
    <row r="25642" spans="14:14" x14ac:dyDescent="0.25">
      <c r="N25642"/>
    </row>
    <row r="25643" spans="14:14" x14ac:dyDescent="0.25">
      <c r="N25643"/>
    </row>
    <row r="25644" spans="14:14" x14ac:dyDescent="0.25">
      <c r="N25644"/>
    </row>
    <row r="25645" spans="14:14" x14ac:dyDescent="0.25">
      <c r="N25645"/>
    </row>
    <row r="25646" spans="14:14" x14ac:dyDescent="0.25">
      <c r="N25646"/>
    </row>
    <row r="25647" spans="14:14" x14ac:dyDescent="0.25">
      <c r="N25647"/>
    </row>
    <row r="25648" spans="14:14" x14ac:dyDescent="0.25">
      <c r="N25648"/>
    </row>
    <row r="25649" spans="14:14" x14ac:dyDescent="0.25">
      <c r="N25649"/>
    </row>
    <row r="25650" spans="14:14" x14ac:dyDescent="0.25">
      <c r="N25650"/>
    </row>
    <row r="25651" spans="14:14" x14ac:dyDescent="0.25">
      <c r="N25651"/>
    </row>
    <row r="25652" spans="14:14" x14ac:dyDescent="0.25">
      <c r="N25652"/>
    </row>
    <row r="25653" spans="14:14" x14ac:dyDescent="0.25">
      <c r="N25653"/>
    </row>
    <row r="25654" spans="14:14" x14ac:dyDescent="0.25">
      <c r="N25654"/>
    </row>
    <row r="25655" spans="14:14" x14ac:dyDescent="0.25">
      <c r="N25655"/>
    </row>
    <row r="25656" spans="14:14" x14ac:dyDescent="0.25">
      <c r="N25656"/>
    </row>
    <row r="25657" spans="14:14" x14ac:dyDescent="0.25">
      <c r="N25657"/>
    </row>
    <row r="25658" spans="14:14" x14ac:dyDescent="0.25">
      <c r="N25658"/>
    </row>
    <row r="25659" spans="14:14" x14ac:dyDescent="0.25">
      <c r="N25659"/>
    </row>
    <row r="25660" spans="14:14" x14ac:dyDescent="0.25">
      <c r="N25660"/>
    </row>
    <row r="25661" spans="14:14" x14ac:dyDescent="0.25">
      <c r="N25661"/>
    </row>
    <row r="25662" spans="14:14" x14ac:dyDescent="0.25">
      <c r="N25662"/>
    </row>
    <row r="25663" spans="14:14" x14ac:dyDescent="0.25">
      <c r="N25663"/>
    </row>
    <row r="25664" spans="14:14" x14ac:dyDescent="0.25">
      <c r="N25664"/>
    </row>
    <row r="25665" spans="14:14" x14ac:dyDescent="0.25">
      <c r="N25665"/>
    </row>
    <row r="25666" spans="14:14" x14ac:dyDescent="0.25">
      <c r="N25666"/>
    </row>
    <row r="25667" spans="14:14" x14ac:dyDescent="0.25">
      <c r="N25667"/>
    </row>
    <row r="25668" spans="14:14" x14ac:dyDescent="0.25">
      <c r="N25668"/>
    </row>
    <row r="25669" spans="14:14" x14ac:dyDescent="0.25">
      <c r="N25669"/>
    </row>
    <row r="25670" spans="14:14" x14ac:dyDescent="0.25">
      <c r="N25670"/>
    </row>
    <row r="25671" spans="14:14" x14ac:dyDescent="0.25">
      <c r="N25671"/>
    </row>
    <row r="25672" spans="14:14" x14ac:dyDescent="0.25">
      <c r="N25672"/>
    </row>
    <row r="25673" spans="14:14" x14ac:dyDescent="0.25">
      <c r="N25673"/>
    </row>
    <row r="25674" spans="14:14" x14ac:dyDescent="0.25">
      <c r="N25674"/>
    </row>
    <row r="25675" spans="14:14" x14ac:dyDescent="0.25">
      <c r="N25675"/>
    </row>
    <row r="25676" spans="14:14" x14ac:dyDescent="0.25">
      <c r="N25676"/>
    </row>
    <row r="25677" spans="14:14" x14ac:dyDescent="0.25">
      <c r="N25677"/>
    </row>
    <row r="25678" spans="14:14" x14ac:dyDescent="0.25">
      <c r="N25678"/>
    </row>
    <row r="25679" spans="14:14" x14ac:dyDescent="0.25">
      <c r="N25679"/>
    </row>
    <row r="25680" spans="14:14" x14ac:dyDescent="0.25">
      <c r="N25680"/>
    </row>
    <row r="25681" spans="14:14" x14ac:dyDescent="0.25">
      <c r="N25681"/>
    </row>
    <row r="25682" spans="14:14" x14ac:dyDescent="0.25">
      <c r="N25682"/>
    </row>
    <row r="25683" spans="14:14" x14ac:dyDescent="0.25">
      <c r="N25683"/>
    </row>
    <row r="25684" spans="14:14" x14ac:dyDescent="0.25">
      <c r="N25684"/>
    </row>
    <row r="25685" spans="14:14" x14ac:dyDescent="0.25">
      <c r="N25685"/>
    </row>
    <row r="25686" spans="14:14" x14ac:dyDescent="0.25">
      <c r="N25686"/>
    </row>
    <row r="25687" spans="14:14" x14ac:dyDescent="0.25">
      <c r="N25687"/>
    </row>
    <row r="25688" spans="14:14" x14ac:dyDescent="0.25">
      <c r="N25688"/>
    </row>
    <row r="25689" spans="14:14" x14ac:dyDescent="0.25">
      <c r="N25689"/>
    </row>
    <row r="25690" spans="14:14" x14ac:dyDescent="0.25">
      <c r="N25690"/>
    </row>
    <row r="25691" spans="14:14" x14ac:dyDescent="0.25">
      <c r="N25691"/>
    </row>
    <row r="25692" spans="14:14" x14ac:dyDescent="0.25">
      <c r="N25692"/>
    </row>
    <row r="25693" spans="14:14" x14ac:dyDescent="0.25">
      <c r="N25693"/>
    </row>
    <row r="25694" spans="14:14" x14ac:dyDescent="0.25">
      <c r="N25694"/>
    </row>
    <row r="25695" spans="14:14" x14ac:dyDescent="0.25">
      <c r="N25695"/>
    </row>
    <row r="25696" spans="14:14" x14ac:dyDescent="0.25">
      <c r="N25696"/>
    </row>
    <row r="25697" spans="14:14" x14ac:dyDescent="0.25">
      <c r="N25697"/>
    </row>
    <row r="25698" spans="14:14" x14ac:dyDescent="0.25">
      <c r="N25698"/>
    </row>
    <row r="25699" spans="14:14" x14ac:dyDescent="0.25">
      <c r="N25699"/>
    </row>
    <row r="25700" spans="14:14" x14ac:dyDescent="0.25">
      <c r="N25700"/>
    </row>
    <row r="25701" spans="14:14" x14ac:dyDescent="0.25">
      <c r="N25701"/>
    </row>
    <row r="25702" spans="14:14" x14ac:dyDescent="0.25">
      <c r="N25702"/>
    </row>
    <row r="25703" spans="14:14" x14ac:dyDescent="0.25">
      <c r="N25703"/>
    </row>
    <row r="25704" spans="14:14" x14ac:dyDescent="0.25">
      <c r="N25704"/>
    </row>
    <row r="25705" spans="14:14" x14ac:dyDescent="0.25">
      <c r="N25705"/>
    </row>
    <row r="25706" spans="14:14" x14ac:dyDescent="0.25">
      <c r="N25706"/>
    </row>
    <row r="25707" spans="14:14" x14ac:dyDescent="0.25">
      <c r="N25707"/>
    </row>
    <row r="25708" spans="14:14" x14ac:dyDescent="0.25">
      <c r="N25708"/>
    </row>
    <row r="25709" spans="14:14" x14ac:dyDescent="0.25">
      <c r="N25709"/>
    </row>
    <row r="25710" spans="14:14" x14ac:dyDescent="0.25">
      <c r="N25710"/>
    </row>
    <row r="25711" spans="14:14" x14ac:dyDescent="0.25">
      <c r="N25711"/>
    </row>
    <row r="25712" spans="14:14" x14ac:dyDescent="0.25">
      <c r="N25712"/>
    </row>
    <row r="25713" spans="14:14" x14ac:dyDescent="0.25">
      <c r="N25713"/>
    </row>
    <row r="25714" spans="14:14" x14ac:dyDescent="0.25">
      <c r="N25714"/>
    </row>
    <row r="25715" spans="14:14" x14ac:dyDescent="0.25">
      <c r="N25715"/>
    </row>
    <row r="25716" spans="14:14" x14ac:dyDescent="0.25">
      <c r="N25716"/>
    </row>
    <row r="25717" spans="14:14" x14ac:dyDescent="0.25">
      <c r="N25717"/>
    </row>
    <row r="25718" spans="14:14" x14ac:dyDescent="0.25">
      <c r="N25718"/>
    </row>
    <row r="25719" spans="14:14" x14ac:dyDescent="0.25">
      <c r="N25719"/>
    </row>
    <row r="25720" spans="14:14" x14ac:dyDescent="0.25">
      <c r="N25720"/>
    </row>
    <row r="25721" spans="14:14" x14ac:dyDescent="0.25">
      <c r="N25721"/>
    </row>
    <row r="25722" spans="14:14" x14ac:dyDescent="0.25">
      <c r="N25722"/>
    </row>
    <row r="25723" spans="14:14" x14ac:dyDescent="0.25">
      <c r="N25723"/>
    </row>
    <row r="25724" spans="14:14" x14ac:dyDescent="0.25">
      <c r="N25724"/>
    </row>
    <row r="25725" spans="14:14" x14ac:dyDescent="0.25">
      <c r="N25725"/>
    </row>
    <row r="25726" spans="14:14" x14ac:dyDescent="0.25">
      <c r="N25726"/>
    </row>
    <row r="25727" spans="14:14" x14ac:dyDescent="0.25">
      <c r="N25727"/>
    </row>
    <row r="25728" spans="14:14" x14ac:dyDescent="0.25">
      <c r="N25728"/>
    </row>
    <row r="25729" spans="14:14" x14ac:dyDescent="0.25">
      <c r="N25729"/>
    </row>
    <row r="25730" spans="14:14" x14ac:dyDescent="0.25">
      <c r="N25730"/>
    </row>
    <row r="25731" spans="14:14" x14ac:dyDescent="0.25">
      <c r="N25731"/>
    </row>
    <row r="25732" spans="14:14" x14ac:dyDescent="0.25">
      <c r="N25732"/>
    </row>
    <row r="25733" spans="14:14" x14ac:dyDescent="0.25">
      <c r="N25733"/>
    </row>
    <row r="25734" spans="14:14" x14ac:dyDescent="0.25">
      <c r="N25734"/>
    </row>
    <row r="25735" spans="14:14" x14ac:dyDescent="0.25">
      <c r="N25735"/>
    </row>
    <row r="25736" spans="14:14" x14ac:dyDescent="0.25">
      <c r="N25736"/>
    </row>
    <row r="25737" spans="14:14" x14ac:dyDescent="0.25">
      <c r="N25737"/>
    </row>
    <row r="25738" spans="14:14" x14ac:dyDescent="0.25">
      <c r="N25738"/>
    </row>
    <row r="25739" spans="14:14" x14ac:dyDescent="0.25">
      <c r="N25739"/>
    </row>
    <row r="25740" spans="14:14" x14ac:dyDescent="0.25">
      <c r="N25740"/>
    </row>
    <row r="25741" spans="14:14" x14ac:dyDescent="0.25">
      <c r="N25741"/>
    </row>
    <row r="25742" spans="14:14" x14ac:dyDescent="0.25">
      <c r="N25742"/>
    </row>
    <row r="25743" spans="14:14" x14ac:dyDescent="0.25">
      <c r="N25743"/>
    </row>
    <row r="25744" spans="14:14" x14ac:dyDescent="0.25">
      <c r="N25744"/>
    </row>
    <row r="25745" spans="14:14" x14ac:dyDescent="0.25">
      <c r="N25745"/>
    </row>
    <row r="25746" spans="14:14" x14ac:dyDescent="0.25">
      <c r="N25746"/>
    </row>
    <row r="25747" spans="14:14" x14ac:dyDescent="0.25">
      <c r="N25747"/>
    </row>
    <row r="25748" spans="14:14" x14ac:dyDescent="0.25">
      <c r="N25748"/>
    </row>
    <row r="25749" spans="14:14" x14ac:dyDescent="0.25">
      <c r="N25749"/>
    </row>
    <row r="25750" spans="14:14" x14ac:dyDescent="0.25">
      <c r="N25750"/>
    </row>
    <row r="25751" spans="14:14" x14ac:dyDescent="0.25">
      <c r="N25751"/>
    </row>
    <row r="25752" spans="14:14" x14ac:dyDescent="0.25">
      <c r="N25752"/>
    </row>
    <row r="25753" spans="14:14" x14ac:dyDescent="0.25">
      <c r="N25753"/>
    </row>
    <row r="25754" spans="14:14" x14ac:dyDescent="0.25">
      <c r="N25754"/>
    </row>
    <row r="25755" spans="14:14" x14ac:dyDescent="0.25">
      <c r="N25755"/>
    </row>
    <row r="25756" spans="14:14" x14ac:dyDescent="0.25">
      <c r="N25756"/>
    </row>
    <row r="25757" spans="14:14" x14ac:dyDescent="0.25">
      <c r="N25757"/>
    </row>
    <row r="25758" spans="14:14" x14ac:dyDescent="0.25">
      <c r="N25758"/>
    </row>
    <row r="25759" spans="14:14" x14ac:dyDescent="0.25">
      <c r="N25759"/>
    </row>
    <row r="25760" spans="14:14" x14ac:dyDescent="0.25">
      <c r="N25760"/>
    </row>
    <row r="25761" spans="14:14" x14ac:dyDescent="0.25">
      <c r="N25761"/>
    </row>
    <row r="25762" spans="14:14" x14ac:dyDescent="0.25">
      <c r="N25762"/>
    </row>
    <row r="25763" spans="14:14" x14ac:dyDescent="0.25">
      <c r="N25763"/>
    </row>
    <row r="25764" spans="14:14" x14ac:dyDescent="0.25">
      <c r="N25764"/>
    </row>
    <row r="25765" spans="14:14" x14ac:dyDescent="0.25">
      <c r="N25765"/>
    </row>
    <row r="25766" spans="14:14" x14ac:dyDescent="0.25">
      <c r="N25766"/>
    </row>
    <row r="25767" spans="14:14" x14ac:dyDescent="0.25">
      <c r="N25767"/>
    </row>
    <row r="25768" spans="14:14" x14ac:dyDescent="0.25">
      <c r="N25768"/>
    </row>
    <row r="25769" spans="14:14" x14ac:dyDescent="0.25">
      <c r="N25769"/>
    </row>
    <row r="25770" spans="14:14" x14ac:dyDescent="0.25">
      <c r="N25770"/>
    </row>
    <row r="25771" spans="14:14" x14ac:dyDescent="0.25">
      <c r="N25771"/>
    </row>
    <row r="25772" spans="14:14" x14ac:dyDescent="0.25">
      <c r="N25772"/>
    </row>
    <row r="25773" spans="14:14" x14ac:dyDescent="0.25">
      <c r="N25773"/>
    </row>
    <row r="25774" spans="14:14" x14ac:dyDescent="0.25">
      <c r="N25774"/>
    </row>
    <row r="25775" spans="14:14" x14ac:dyDescent="0.25">
      <c r="N25775"/>
    </row>
    <row r="25776" spans="14:14" x14ac:dyDescent="0.25">
      <c r="N25776"/>
    </row>
    <row r="25777" spans="14:14" x14ac:dyDescent="0.25">
      <c r="N25777"/>
    </row>
    <row r="25778" spans="14:14" x14ac:dyDescent="0.25">
      <c r="N25778"/>
    </row>
    <row r="25779" spans="14:14" x14ac:dyDescent="0.25">
      <c r="N25779"/>
    </row>
    <row r="25780" spans="14:14" x14ac:dyDescent="0.25">
      <c r="N25780"/>
    </row>
    <row r="25781" spans="14:14" x14ac:dyDescent="0.25">
      <c r="N25781"/>
    </row>
    <row r="25782" spans="14:14" x14ac:dyDescent="0.25">
      <c r="N25782"/>
    </row>
    <row r="25783" spans="14:14" x14ac:dyDescent="0.25">
      <c r="N25783"/>
    </row>
    <row r="25784" spans="14:14" x14ac:dyDescent="0.25">
      <c r="N25784"/>
    </row>
    <row r="25785" spans="14:14" x14ac:dyDescent="0.25">
      <c r="N25785"/>
    </row>
    <row r="25786" spans="14:14" x14ac:dyDescent="0.25">
      <c r="N25786"/>
    </row>
    <row r="25787" spans="14:14" x14ac:dyDescent="0.25">
      <c r="N25787"/>
    </row>
    <row r="25788" spans="14:14" x14ac:dyDescent="0.25">
      <c r="N25788"/>
    </row>
    <row r="25789" spans="14:14" x14ac:dyDescent="0.25">
      <c r="N25789"/>
    </row>
    <row r="25790" spans="14:14" x14ac:dyDescent="0.25">
      <c r="N25790"/>
    </row>
    <row r="25791" spans="14:14" x14ac:dyDescent="0.25">
      <c r="N25791"/>
    </row>
    <row r="25792" spans="14:14" x14ac:dyDescent="0.25">
      <c r="N25792"/>
    </row>
    <row r="25793" spans="14:14" x14ac:dyDescent="0.25">
      <c r="N25793"/>
    </row>
    <row r="25794" spans="14:14" x14ac:dyDescent="0.25">
      <c r="N25794"/>
    </row>
    <row r="25795" spans="14:14" x14ac:dyDescent="0.25">
      <c r="N25795"/>
    </row>
    <row r="25796" spans="14:14" x14ac:dyDescent="0.25">
      <c r="N25796"/>
    </row>
    <row r="25797" spans="14:14" x14ac:dyDescent="0.25">
      <c r="N25797"/>
    </row>
    <row r="25798" spans="14:14" x14ac:dyDescent="0.25">
      <c r="N25798"/>
    </row>
    <row r="25799" spans="14:14" x14ac:dyDescent="0.25">
      <c r="N25799"/>
    </row>
    <row r="25800" spans="14:14" x14ac:dyDescent="0.25">
      <c r="N25800"/>
    </row>
    <row r="25801" spans="14:14" x14ac:dyDescent="0.25">
      <c r="N25801"/>
    </row>
    <row r="25802" spans="14:14" x14ac:dyDescent="0.25">
      <c r="N25802"/>
    </row>
    <row r="25803" spans="14:14" x14ac:dyDescent="0.25">
      <c r="N25803"/>
    </row>
    <row r="25804" spans="14:14" x14ac:dyDescent="0.25">
      <c r="N25804"/>
    </row>
    <row r="25805" spans="14:14" x14ac:dyDescent="0.25">
      <c r="N25805"/>
    </row>
    <row r="25806" spans="14:14" x14ac:dyDescent="0.25">
      <c r="N25806"/>
    </row>
    <row r="25807" spans="14:14" x14ac:dyDescent="0.25">
      <c r="N25807"/>
    </row>
    <row r="25808" spans="14:14" x14ac:dyDescent="0.25">
      <c r="N25808"/>
    </row>
    <row r="25809" spans="14:14" x14ac:dyDescent="0.25">
      <c r="N25809"/>
    </row>
    <row r="25810" spans="14:14" x14ac:dyDescent="0.25">
      <c r="N25810"/>
    </row>
    <row r="25811" spans="14:14" x14ac:dyDescent="0.25">
      <c r="N25811"/>
    </row>
    <row r="25812" spans="14:14" x14ac:dyDescent="0.25">
      <c r="N25812"/>
    </row>
    <row r="25813" spans="14:14" x14ac:dyDescent="0.25">
      <c r="N25813"/>
    </row>
    <row r="25814" spans="14:14" x14ac:dyDescent="0.25">
      <c r="N25814"/>
    </row>
    <row r="25815" spans="14:14" x14ac:dyDescent="0.25">
      <c r="N25815"/>
    </row>
    <row r="25816" spans="14:14" x14ac:dyDescent="0.25">
      <c r="N25816"/>
    </row>
    <row r="25817" spans="14:14" x14ac:dyDescent="0.25">
      <c r="N25817"/>
    </row>
    <row r="25818" spans="14:14" x14ac:dyDescent="0.25">
      <c r="N25818"/>
    </row>
    <row r="25819" spans="14:14" x14ac:dyDescent="0.25">
      <c r="N25819"/>
    </row>
    <row r="25820" spans="14:14" x14ac:dyDescent="0.25">
      <c r="N25820"/>
    </row>
    <row r="25821" spans="14:14" x14ac:dyDescent="0.25">
      <c r="N25821"/>
    </row>
    <row r="25822" spans="14:14" x14ac:dyDescent="0.25">
      <c r="N25822"/>
    </row>
    <row r="25823" spans="14:14" x14ac:dyDescent="0.25">
      <c r="N25823"/>
    </row>
    <row r="25824" spans="14:14" x14ac:dyDescent="0.25">
      <c r="N25824"/>
    </row>
    <row r="25825" spans="14:14" x14ac:dyDescent="0.25">
      <c r="N25825"/>
    </row>
    <row r="25826" spans="14:14" x14ac:dyDescent="0.25">
      <c r="N25826"/>
    </row>
    <row r="25827" spans="14:14" x14ac:dyDescent="0.25">
      <c r="N25827"/>
    </row>
    <row r="25828" spans="14:14" x14ac:dyDescent="0.25">
      <c r="N25828"/>
    </row>
    <row r="25829" spans="14:14" x14ac:dyDescent="0.25">
      <c r="N25829"/>
    </row>
    <row r="25830" spans="14:14" x14ac:dyDescent="0.25">
      <c r="N25830"/>
    </row>
    <row r="25831" spans="14:14" x14ac:dyDescent="0.25">
      <c r="N25831"/>
    </row>
    <row r="25832" spans="14:14" x14ac:dyDescent="0.25">
      <c r="N25832"/>
    </row>
    <row r="25833" spans="14:14" x14ac:dyDescent="0.25">
      <c r="N25833"/>
    </row>
    <row r="25834" spans="14:14" x14ac:dyDescent="0.25">
      <c r="N25834"/>
    </row>
    <row r="25835" spans="14:14" x14ac:dyDescent="0.25">
      <c r="N25835"/>
    </row>
    <row r="25836" spans="14:14" x14ac:dyDescent="0.25">
      <c r="N25836"/>
    </row>
    <row r="25837" spans="14:14" x14ac:dyDescent="0.25">
      <c r="N25837"/>
    </row>
    <row r="25838" spans="14:14" x14ac:dyDescent="0.25">
      <c r="N25838"/>
    </row>
    <row r="25839" spans="14:14" x14ac:dyDescent="0.25">
      <c r="N25839"/>
    </row>
    <row r="25840" spans="14:14" x14ac:dyDescent="0.25">
      <c r="N25840"/>
    </row>
    <row r="25841" spans="14:14" x14ac:dyDescent="0.25">
      <c r="N25841"/>
    </row>
    <row r="25842" spans="14:14" x14ac:dyDescent="0.25">
      <c r="N25842"/>
    </row>
    <row r="25843" spans="14:14" x14ac:dyDescent="0.25">
      <c r="N25843"/>
    </row>
    <row r="25844" spans="14:14" x14ac:dyDescent="0.25">
      <c r="N25844"/>
    </row>
    <row r="25845" spans="14:14" x14ac:dyDescent="0.25">
      <c r="N25845"/>
    </row>
    <row r="25846" spans="14:14" x14ac:dyDescent="0.25">
      <c r="N25846"/>
    </row>
    <row r="25847" spans="14:14" x14ac:dyDescent="0.25">
      <c r="N25847"/>
    </row>
    <row r="25848" spans="14:14" x14ac:dyDescent="0.25">
      <c r="N25848"/>
    </row>
    <row r="25849" spans="14:14" x14ac:dyDescent="0.25">
      <c r="N25849"/>
    </row>
    <row r="25850" spans="14:14" x14ac:dyDescent="0.25">
      <c r="N25850"/>
    </row>
    <row r="25851" spans="14:14" x14ac:dyDescent="0.25">
      <c r="N25851"/>
    </row>
    <row r="25852" spans="14:14" x14ac:dyDescent="0.25">
      <c r="N25852"/>
    </row>
    <row r="25853" spans="14:14" x14ac:dyDescent="0.25">
      <c r="N25853"/>
    </row>
    <row r="25854" spans="14:14" x14ac:dyDescent="0.25">
      <c r="N25854"/>
    </row>
    <row r="25855" spans="14:14" x14ac:dyDescent="0.25">
      <c r="N25855"/>
    </row>
    <row r="25856" spans="14:14" x14ac:dyDescent="0.25">
      <c r="N25856"/>
    </row>
    <row r="25857" spans="14:14" x14ac:dyDescent="0.25">
      <c r="N25857"/>
    </row>
    <row r="25858" spans="14:14" x14ac:dyDescent="0.25">
      <c r="N25858"/>
    </row>
    <row r="25859" spans="14:14" x14ac:dyDescent="0.25">
      <c r="N25859"/>
    </row>
    <row r="25860" spans="14:14" x14ac:dyDescent="0.25">
      <c r="N25860"/>
    </row>
    <row r="25861" spans="14:14" x14ac:dyDescent="0.25">
      <c r="N25861"/>
    </row>
    <row r="25862" spans="14:14" x14ac:dyDescent="0.25">
      <c r="N25862"/>
    </row>
    <row r="25863" spans="14:14" x14ac:dyDescent="0.25">
      <c r="N25863"/>
    </row>
    <row r="25864" spans="14:14" x14ac:dyDescent="0.25">
      <c r="N25864"/>
    </row>
    <row r="25865" spans="14:14" x14ac:dyDescent="0.25">
      <c r="N25865"/>
    </row>
    <row r="25866" spans="14:14" x14ac:dyDescent="0.25">
      <c r="N25866"/>
    </row>
    <row r="25867" spans="14:14" x14ac:dyDescent="0.25">
      <c r="N25867"/>
    </row>
    <row r="25868" spans="14:14" x14ac:dyDescent="0.25">
      <c r="N25868"/>
    </row>
    <row r="25869" spans="14:14" x14ac:dyDescent="0.25">
      <c r="N25869"/>
    </row>
    <row r="25870" spans="14:14" x14ac:dyDescent="0.25">
      <c r="N25870"/>
    </row>
    <row r="25871" spans="14:14" x14ac:dyDescent="0.25">
      <c r="N25871"/>
    </row>
    <row r="25872" spans="14:14" x14ac:dyDescent="0.25">
      <c r="N25872"/>
    </row>
    <row r="25873" spans="14:14" x14ac:dyDescent="0.25">
      <c r="N25873"/>
    </row>
    <row r="25874" spans="14:14" x14ac:dyDescent="0.25">
      <c r="N25874"/>
    </row>
    <row r="25875" spans="14:14" x14ac:dyDescent="0.25">
      <c r="N25875"/>
    </row>
    <row r="25876" spans="14:14" x14ac:dyDescent="0.25">
      <c r="N25876"/>
    </row>
    <row r="25877" spans="14:14" x14ac:dyDescent="0.25">
      <c r="N25877"/>
    </row>
    <row r="25878" spans="14:14" x14ac:dyDescent="0.25">
      <c r="N25878"/>
    </row>
    <row r="25879" spans="14:14" x14ac:dyDescent="0.25">
      <c r="N25879"/>
    </row>
    <row r="25880" spans="14:14" x14ac:dyDescent="0.25">
      <c r="N25880"/>
    </row>
    <row r="25881" spans="14:14" x14ac:dyDescent="0.25">
      <c r="N25881"/>
    </row>
    <row r="25882" spans="14:14" x14ac:dyDescent="0.25">
      <c r="N25882"/>
    </row>
    <row r="25883" spans="14:14" x14ac:dyDescent="0.25">
      <c r="N25883"/>
    </row>
    <row r="25884" spans="14:14" x14ac:dyDescent="0.25">
      <c r="N25884"/>
    </row>
    <row r="25885" spans="14:14" x14ac:dyDescent="0.25">
      <c r="N25885"/>
    </row>
    <row r="25886" spans="14:14" x14ac:dyDescent="0.25">
      <c r="N25886"/>
    </row>
    <row r="25887" spans="14:14" x14ac:dyDescent="0.25">
      <c r="N25887"/>
    </row>
    <row r="25888" spans="14:14" x14ac:dyDescent="0.25">
      <c r="N25888"/>
    </row>
    <row r="25889" spans="14:14" x14ac:dyDescent="0.25">
      <c r="N25889"/>
    </row>
    <row r="25890" spans="14:14" x14ac:dyDescent="0.25">
      <c r="N25890"/>
    </row>
    <row r="25891" spans="14:14" x14ac:dyDescent="0.25">
      <c r="N25891"/>
    </row>
    <row r="25892" spans="14:14" x14ac:dyDescent="0.25">
      <c r="N25892"/>
    </row>
    <row r="25893" spans="14:14" x14ac:dyDescent="0.25">
      <c r="N25893"/>
    </row>
    <row r="25894" spans="14:14" x14ac:dyDescent="0.25">
      <c r="N25894"/>
    </row>
    <row r="25895" spans="14:14" x14ac:dyDescent="0.25">
      <c r="N25895"/>
    </row>
    <row r="25896" spans="14:14" x14ac:dyDescent="0.25">
      <c r="N25896"/>
    </row>
    <row r="25897" spans="14:14" x14ac:dyDescent="0.25">
      <c r="N25897"/>
    </row>
    <row r="25898" spans="14:14" x14ac:dyDescent="0.25">
      <c r="N25898"/>
    </row>
    <row r="25899" spans="14:14" x14ac:dyDescent="0.25">
      <c r="N25899"/>
    </row>
    <row r="25900" spans="14:14" x14ac:dyDescent="0.25">
      <c r="N25900"/>
    </row>
    <row r="25901" spans="14:14" x14ac:dyDescent="0.25">
      <c r="N25901"/>
    </row>
    <row r="25902" spans="14:14" x14ac:dyDescent="0.25">
      <c r="N25902"/>
    </row>
    <row r="25903" spans="14:14" x14ac:dyDescent="0.25">
      <c r="N25903"/>
    </row>
    <row r="25904" spans="14:14" x14ac:dyDescent="0.25">
      <c r="N25904"/>
    </row>
    <row r="25905" spans="14:14" x14ac:dyDescent="0.25">
      <c r="N25905"/>
    </row>
    <row r="25906" spans="14:14" x14ac:dyDescent="0.25">
      <c r="N25906"/>
    </row>
    <row r="25907" spans="14:14" x14ac:dyDescent="0.25">
      <c r="N25907"/>
    </row>
    <row r="25908" spans="14:14" x14ac:dyDescent="0.25">
      <c r="N25908"/>
    </row>
    <row r="25909" spans="14:14" x14ac:dyDescent="0.25">
      <c r="N25909"/>
    </row>
    <row r="25910" spans="14:14" x14ac:dyDescent="0.25">
      <c r="N25910"/>
    </row>
    <row r="25911" spans="14:14" x14ac:dyDescent="0.25">
      <c r="N25911"/>
    </row>
    <row r="25912" spans="14:14" x14ac:dyDescent="0.25">
      <c r="N25912"/>
    </row>
    <row r="25913" spans="14:14" x14ac:dyDescent="0.25">
      <c r="N25913"/>
    </row>
    <row r="25914" spans="14:14" x14ac:dyDescent="0.25">
      <c r="N25914"/>
    </row>
    <row r="25915" spans="14:14" x14ac:dyDescent="0.25">
      <c r="N25915"/>
    </row>
    <row r="25916" spans="14:14" x14ac:dyDescent="0.25">
      <c r="N25916"/>
    </row>
    <row r="25917" spans="14:14" x14ac:dyDescent="0.25">
      <c r="N25917"/>
    </row>
    <row r="25918" spans="14:14" x14ac:dyDescent="0.25">
      <c r="N25918"/>
    </row>
    <row r="25919" spans="14:14" x14ac:dyDescent="0.25">
      <c r="N25919"/>
    </row>
    <row r="25920" spans="14:14" x14ac:dyDescent="0.25">
      <c r="N25920"/>
    </row>
    <row r="25921" spans="14:14" x14ac:dyDescent="0.25">
      <c r="N25921"/>
    </row>
    <row r="25922" spans="14:14" x14ac:dyDescent="0.25">
      <c r="N25922"/>
    </row>
    <row r="25923" spans="14:14" x14ac:dyDescent="0.25">
      <c r="N25923"/>
    </row>
    <row r="25924" spans="14:14" x14ac:dyDescent="0.25">
      <c r="N25924"/>
    </row>
    <row r="25925" spans="14:14" x14ac:dyDescent="0.25">
      <c r="N25925"/>
    </row>
    <row r="25926" spans="14:14" x14ac:dyDescent="0.25">
      <c r="N25926"/>
    </row>
    <row r="25927" spans="14:14" x14ac:dyDescent="0.25">
      <c r="N25927"/>
    </row>
    <row r="25928" spans="14:14" x14ac:dyDescent="0.25">
      <c r="N25928"/>
    </row>
    <row r="25929" spans="14:14" x14ac:dyDescent="0.25">
      <c r="N25929"/>
    </row>
    <row r="25930" spans="14:14" x14ac:dyDescent="0.25">
      <c r="N25930"/>
    </row>
    <row r="25931" spans="14:14" x14ac:dyDescent="0.25">
      <c r="N25931"/>
    </row>
    <row r="25932" spans="14:14" x14ac:dyDescent="0.25">
      <c r="N25932"/>
    </row>
    <row r="25933" spans="14:14" x14ac:dyDescent="0.25">
      <c r="N25933"/>
    </row>
    <row r="25934" spans="14:14" x14ac:dyDescent="0.25">
      <c r="N25934"/>
    </row>
    <row r="25935" spans="14:14" x14ac:dyDescent="0.25">
      <c r="N25935"/>
    </row>
    <row r="25936" spans="14:14" x14ac:dyDescent="0.25">
      <c r="N25936"/>
    </row>
    <row r="25937" spans="14:14" x14ac:dyDescent="0.25">
      <c r="N25937"/>
    </row>
    <row r="25938" spans="14:14" x14ac:dyDescent="0.25">
      <c r="N25938"/>
    </row>
    <row r="25939" spans="14:14" x14ac:dyDescent="0.25">
      <c r="N25939"/>
    </row>
    <row r="25940" spans="14:14" x14ac:dyDescent="0.25">
      <c r="N25940"/>
    </row>
    <row r="25941" spans="14:14" x14ac:dyDescent="0.25">
      <c r="N25941"/>
    </row>
    <row r="25942" spans="14:14" x14ac:dyDescent="0.25">
      <c r="N25942"/>
    </row>
    <row r="25943" spans="14:14" x14ac:dyDescent="0.25">
      <c r="N25943"/>
    </row>
    <row r="25944" spans="14:14" x14ac:dyDescent="0.25">
      <c r="N25944"/>
    </row>
    <row r="25945" spans="14:14" x14ac:dyDescent="0.25">
      <c r="N25945"/>
    </row>
    <row r="25946" spans="14:14" x14ac:dyDescent="0.25">
      <c r="N25946"/>
    </row>
    <row r="25947" spans="14:14" x14ac:dyDescent="0.25">
      <c r="N25947"/>
    </row>
    <row r="25948" spans="14:14" x14ac:dyDescent="0.25">
      <c r="N25948"/>
    </row>
    <row r="25949" spans="14:14" x14ac:dyDescent="0.25">
      <c r="N25949"/>
    </row>
    <row r="25950" spans="14:14" x14ac:dyDescent="0.25">
      <c r="N25950"/>
    </row>
    <row r="25951" spans="14:14" x14ac:dyDescent="0.25">
      <c r="N25951"/>
    </row>
    <row r="25952" spans="14:14" x14ac:dyDescent="0.25">
      <c r="N25952"/>
    </row>
    <row r="25953" spans="14:14" x14ac:dyDescent="0.25">
      <c r="N25953"/>
    </row>
    <row r="25954" spans="14:14" x14ac:dyDescent="0.25">
      <c r="N25954"/>
    </row>
    <row r="25955" spans="14:14" x14ac:dyDescent="0.25">
      <c r="N25955"/>
    </row>
    <row r="25956" spans="14:14" x14ac:dyDescent="0.25">
      <c r="N25956"/>
    </row>
    <row r="25957" spans="14:14" x14ac:dyDescent="0.25">
      <c r="N25957"/>
    </row>
    <row r="25958" spans="14:14" x14ac:dyDescent="0.25">
      <c r="N25958"/>
    </row>
    <row r="25959" spans="14:14" x14ac:dyDescent="0.25">
      <c r="N25959"/>
    </row>
    <row r="25960" spans="14:14" x14ac:dyDescent="0.25">
      <c r="N25960"/>
    </row>
    <row r="25961" spans="14:14" x14ac:dyDescent="0.25">
      <c r="N25961"/>
    </row>
    <row r="25962" spans="14:14" x14ac:dyDescent="0.25">
      <c r="N25962"/>
    </row>
    <row r="25963" spans="14:14" x14ac:dyDescent="0.25">
      <c r="N25963"/>
    </row>
    <row r="25964" spans="14:14" x14ac:dyDescent="0.25">
      <c r="N25964"/>
    </row>
    <row r="25965" spans="14:14" x14ac:dyDescent="0.25">
      <c r="N25965"/>
    </row>
    <row r="25966" spans="14:14" x14ac:dyDescent="0.25">
      <c r="N25966"/>
    </row>
    <row r="25967" spans="14:14" x14ac:dyDescent="0.25">
      <c r="N25967"/>
    </row>
    <row r="25968" spans="14:14" x14ac:dyDescent="0.25">
      <c r="N25968"/>
    </row>
    <row r="25969" spans="14:14" x14ac:dyDescent="0.25">
      <c r="N25969"/>
    </row>
    <row r="25970" spans="14:14" x14ac:dyDescent="0.25">
      <c r="N25970"/>
    </row>
    <row r="25971" spans="14:14" x14ac:dyDescent="0.25">
      <c r="N25971"/>
    </row>
    <row r="25972" spans="14:14" x14ac:dyDescent="0.25">
      <c r="N25972"/>
    </row>
    <row r="25973" spans="14:14" x14ac:dyDescent="0.25">
      <c r="N25973"/>
    </row>
    <row r="25974" spans="14:14" x14ac:dyDescent="0.25">
      <c r="N25974"/>
    </row>
    <row r="25975" spans="14:14" x14ac:dyDescent="0.25">
      <c r="N25975"/>
    </row>
    <row r="25976" spans="14:14" x14ac:dyDescent="0.25">
      <c r="N25976"/>
    </row>
    <row r="25977" spans="14:14" x14ac:dyDescent="0.25">
      <c r="N25977"/>
    </row>
    <row r="25978" spans="14:14" x14ac:dyDescent="0.25">
      <c r="N25978"/>
    </row>
    <row r="25979" spans="14:14" x14ac:dyDescent="0.25">
      <c r="N25979"/>
    </row>
    <row r="25980" spans="14:14" x14ac:dyDescent="0.25">
      <c r="N25980"/>
    </row>
    <row r="25981" spans="14:14" x14ac:dyDescent="0.25">
      <c r="N25981"/>
    </row>
    <row r="25982" spans="14:14" x14ac:dyDescent="0.25">
      <c r="N25982"/>
    </row>
    <row r="25983" spans="14:14" x14ac:dyDescent="0.25">
      <c r="N25983"/>
    </row>
    <row r="25984" spans="14:14" x14ac:dyDescent="0.25">
      <c r="N25984"/>
    </row>
    <row r="25985" spans="14:14" x14ac:dyDescent="0.25">
      <c r="N25985"/>
    </row>
    <row r="25986" spans="14:14" x14ac:dyDescent="0.25">
      <c r="N25986"/>
    </row>
    <row r="25987" spans="14:14" x14ac:dyDescent="0.25">
      <c r="N25987"/>
    </row>
    <row r="25988" spans="14:14" x14ac:dyDescent="0.25">
      <c r="N25988"/>
    </row>
    <row r="25989" spans="14:14" x14ac:dyDescent="0.25">
      <c r="N25989"/>
    </row>
    <row r="25990" spans="14:14" x14ac:dyDescent="0.25">
      <c r="N25990"/>
    </row>
    <row r="25991" spans="14:14" x14ac:dyDescent="0.25">
      <c r="N25991"/>
    </row>
    <row r="25992" spans="14:14" x14ac:dyDescent="0.25">
      <c r="N25992"/>
    </row>
    <row r="25993" spans="14:14" x14ac:dyDescent="0.25">
      <c r="N25993"/>
    </row>
    <row r="25994" spans="14:14" x14ac:dyDescent="0.25">
      <c r="N25994"/>
    </row>
    <row r="25995" spans="14:14" x14ac:dyDescent="0.25">
      <c r="N25995"/>
    </row>
    <row r="25996" spans="14:14" x14ac:dyDescent="0.25">
      <c r="N25996"/>
    </row>
    <row r="25997" spans="14:14" x14ac:dyDescent="0.25">
      <c r="N25997"/>
    </row>
    <row r="25998" spans="14:14" x14ac:dyDescent="0.25">
      <c r="N25998"/>
    </row>
    <row r="25999" spans="14:14" x14ac:dyDescent="0.25">
      <c r="N25999"/>
    </row>
    <row r="26000" spans="14:14" x14ac:dyDescent="0.25">
      <c r="N26000"/>
    </row>
    <row r="26001" spans="14:14" x14ac:dyDescent="0.25">
      <c r="N26001"/>
    </row>
    <row r="26002" spans="14:14" x14ac:dyDescent="0.25">
      <c r="N26002"/>
    </row>
    <row r="26003" spans="14:14" x14ac:dyDescent="0.25">
      <c r="N26003"/>
    </row>
    <row r="26004" spans="14:14" x14ac:dyDescent="0.25">
      <c r="N26004"/>
    </row>
    <row r="26005" spans="14:14" x14ac:dyDescent="0.25">
      <c r="N26005"/>
    </row>
    <row r="26006" spans="14:14" x14ac:dyDescent="0.25">
      <c r="N26006"/>
    </row>
    <row r="26007" spans="14:14" x14ac:dyDescent="0.25">
      <c r="N26007"/>
    </row>
    <row r="26008" spans="14:14" x14ac:dyDescent="0.25">
      <c r="N26008"/>
    </row>
    <row r="26009" spans="14:14" x14ac:dyDescent="0.25">
      <c r="N26009"/>
    </row>
    <row r="26010" spans="14:14" x14ac:dyDescent="0.25">
      <c r="N26010"/>
    </row>
    <row r="26011" spans="14:14" x14ac:dyDescent="0.25">
      <c r="N26011"/>
    </row>
    <row r="26012" spans="14:14" x14ac:dyDescent="0.25">
      <c r="N26012"/>
    </row>
    <row r="26013" spans="14:14" x14ac:dyDescent="0.25">
      <c r="N26013"/>
    </row>
    <row r="26014" spans="14:14" x14ac:dyDescent="0.25">
      <c r="N26014"/>
    </row>
    <row r="26015" spans="14:14" x14ac:dyDescent="0.25">
      <c r="N26015"/>
    </row>
    <row r="26016" spans="14:14" x14ac:dyDescent="0.25">
      <c r="N26016"/>
    </row>
    <row r="26017" spans="14:14" x14ac:dyDescent="0.25">
      <c r="N26017"/>
    </row>
    <row r="26018" spans="14:14" x14ac:dyDescent="0.25">
      <c r="N26018"/>
    </row>
    <row r="26019" spans="14:14" x14ac:dyDescent="0.25">
      <c r="N26019"/>
    </row>
    <row r="26020" spans="14:14" x14ac:dyDescent="0.25">
      <c r="N26020"/>
    </row>
    <row r="26021" spans="14:14" x14ac:dyDescent="0.25">
      <c r="N26021"/>
    </row>
    <row r="26022" spans="14:14" x14ac:dyDescent="0.25">
      <c r="N26022"/>
    </row>
    <row r="26023" spans="14:14" x14ac:dyDescent="0.25">
      <c r="N26023"/>
    </row>
    <row r="26024" spans="14:14" x14ac:dyDescent="0.25">
      <c r="N26024"/>
    </row>
    <row r="26025" spans="14:14" x14ac:dyDescent="0.25">
      <c r="N26025"/>
    </row>
    <row r="26026" spans="14:14" x14ac:dyDescent="0.25">
      <c r="N26026"/>
    </row>
    <row r="26027" spans="14:14" x14ac:dyDescent="0.25">
      <c r="N26027"/>
    </row>
    <row r="26028" spans="14:14" x14ac:dyDescent="0.25">
      <c r="N26028"/>
    </row>
    <row r="26029" spans="14:14" x14ac:dyDescent="0.25">
      <c r="N26029"/>
    </row>
    <row r="26030" spans="14:14" x14ac:dyDescent="0.25">
      <c r="N26030"/>
    </row>
    <row r="26031" spans="14:14" x14ac:dyDescent="0.25">
      <c r="N26031"/>
    </row>
    <row r="26032" spans="14:14" x14ac:dyDescent="0.25">
      <c r="N26032"/>
    </row>
    <row r="26033" spans="14:14" x14ac:dyDescent="0.25">
      <c r="N26033"/>
    </row>
    <row r="26034" spans="14:14" x14ac:dyDescent="0.25">
      <c r="N26034"/>
    </row>
    <row r="26035" spans="14:14" x14ac:dyDescent="0.25">
      <c r="N26035"/>
    </row>
    <row r="26036" spans="14:14" x14ac:dyDescent="0.25">
      <c r="N26036"/>
    </row>
    <row r="26037" spans="14:14" x14ac:dyDescent="0.25">
      <c r="N26037"/>
    </row>
    <row r="26038" spans="14:14" x14ac:dyDescent="0.25">
      <c r="N26038"/>
    </row>
    <row r="26039" spans="14:14" x14ac:dyDescent="0.25">
      <c r="N26039"/>
    </row>
    <row r="26040" spans="14:14" x14ac:dyDescent="0.25">
      <c r="N26040"/>
    </row>
    <row r="26041" spans="14:14" x14ac:dyDescent="0.25">
      <c r="N26041"/>
    </row>
    <row r="26042" spans="14:14" x14ac:dyDescent="0.25">
      <c r="N26042"/>
    </row>
    <row r="26043" spans="14:14" x14ac:dyDescent="0.25">
      <c r="N26043"/>
    </row>
    <row r="26044" spans="14:14" x14ac:dyDescent="0.25">
      <c r="N26044"/>
    </row>
    <row r="26045" spans="14:14" x14ac:dyDescent="0.25">
      <c r="N26045"/>
    </row>
    <row r="26046" spans="14:14" x14ac:dyDescent="0.25">
      <c r="N26046"/>
    </row>
    <row r="26047" spans="14:14" x14ac:dyDescent="0.25">
      <c r="N26047"/>
    </row>
    <row r="26048" spans="14:14" x14ac:dyDescent="0.25">
      <c r="N26048"/>
    </row>
    <row r="26049" spans="14:14" x14ac:dyDescent="0.25">
      <c r="N26049"/>
    </row>
    <row r="26050" spans="14:14" x14ac:dyDescent="0.25">
      <c r="N26050"/>
    </row>
    <row r="26051" spans="14:14" x14ac:dyDescent="0.25">
      <c r="N26051"/>
    </row>
    <row r="26052" spans="14:14" x14ac:dyDescent="0.25">
      <c r="N26052"/>
    </row>
    <row r="26053" spans="14:14" x14ac:dyDescent="0.25">
      <c r="N26053"/>
    </row>
    <row r="26054" spans="14:14" x14ac:dyDescent="0.25">
      <c r="N26054"/>
    </row>
    <row r="26055" spans="14:14" x14ac:dyDescent="0.25">
      <c r="N26055"/>
    </row>
    <row r="26056" spans="14:14" x14ac:dyDescent="0.25">
      <c r="N26056"/>
    </row>
    <row r="26057" spans="14:14" x14ac:dyDescent="0.25">
      <c r="N26057"/>
    </row>
    <row r="26058" spans="14:14" x14ac:dyDescent="0.25">
      <c r="N26058"/>
    </row>
    <row r="26059" spans="14:14" x14ac:dyDescent="0.25">
      <c r="N26059"/>
    </row>
    <row r="26060" spans="14:14" x14ac:dyDescent="0.25">
      <c r="N26060"/>
    </row>
    <row r="26061" spans="14:14" x14ac:dyDescent="0.25">
      <c r="N26061"/>
    </row>
    <row r="26062" spans="14:14" x14ac:dyDescent="0.25">
      <c r="N26062"/>
    </row>
    <row r="26063" spans="14:14" x14ac:dyDescent="0.25">
      <c r="N26063"/>
    </row>
    <row r="26064" spans="14:14" x14ac:dyDescent="0.25">
      <c r="N26064"/>
    </row>
    <row r="26065" spans="14:14" x14ac:dyDescent="0.25">
      <c r="N26065"/>
    </row>
    <row r="26066" spans="14:14" x14ac:dyDescent="0.25">
      <c r="N26066"/>
    </row>
    <row r="26067" spans="14:14" x14ac:dyDescent="0.25">
      <c r="N26067"/>
    </row>
    <row r="26068" spans="14:14" x14ac:dyDescent="0.25">
      <c r="N26068"/>
    </row>
    <row r="26069" spans="14:14" x14ac:dyDescent="0.25">
      <c r="N26069"/>
    </row>
    <row r="26070" spans="14:14" x14ac:dyDescent="0.25">
      <c r="N26070"/>
    </row>
    <row r="26071" spans="14:14" x14ac:dyDescent="0.25">
      <c r="N26071"/>
    </row>
    <row r="26072" spans="14:14" x14ac:dyDescent="0.25">
      <c r="N26072"/>
    </row>
    <row r="26073" spans="14:14" x14ac:dyDescent="0.25">
      <c r="N26073"/>
    </row>
    <row r="26074" spans="14:14" x14ac:dyDescent="0.25">
      <c r="N26074"/>
    </row>
    <row r="26075" spans="14:14" x14ac:dyDescent="0.25">
      <c r="N26075"/>
    </row>
    <row r="26076" spans="14:14" x14ac:dyDescent="0.25">
      <c r="N26076"/>
    </row>
    <row r="26077" spans="14:14" x14ac:dyDescent="0.25">
      <c r="N26077"/>
    </row>
    <row r="26078" spans="14:14" x14ac:dyDescent="0.25">
      <c r="N26078"/>
    </row>
    <row r="26079" spans="14:14" x14ac:dyDescent="0.25">
      <c r="N26079"/>
    </row>
    <row r="26080" spans="14:14" x14ac:dyDescent="0.25">
      <c r="N26080"/>
    </row>
    <row r="26081" spans="14:14" x14ac:dyDescent="0.25">
      <c r="N26081"/>
    </row>
    <row r="26082" spans="14:14" x14ac:dyDescent="0.25">
      <c r="N26082"/>
    </row>
    <row r="26083" spans="14:14" x14ac:dyDescent="0.25">
      <c r="N26083"/>
    </row>
    <row r="26084" spans="14:14" x14ac:dyDescent="0.25">
      <c r="N26084"/>
    </row>
    <row r="26085" spans="14:14" x14ac:dyDescent="0.25">
      <c r="N26085"/>
    </row>
    <row r="26086" spans="14:14" x14ac:dyDescent="0.25">
      <c r="N26086"/>
    </row>
    <row r="26087" spans="14:14" x14ac:dyDescent="0.25">
      <c r="N26087"/>
    </row>
    <row r="26088" spans="14:14" x14ac:dyDescent="0.25">
      <c r="N26088"/>
    </row>
    <row r="26089" spans="14:14" x14ac:dyDescent="0.25">
      <c r="N26089"/>
    </row>
    <row r="26090" spans="14:14" x14ac:dyDescent="0.25">
      <c r="N26090"/>
    </row>
    <row r="26091" spans="14:14" x14ac:dyDescent="0.25">
      <c r="N26091"/>
    </row>
    <row r="26092" spans="14:14" x14ac:dyDescent="0.25">
      <c r="N26092"/>
    </row>
    <row r="26093" spans="14:14" x14ac:dyDescent="0.25">
      <c r="N26093"/>
    </row>
    <row r="26094" spans="14:14" x14ac:dyDescent="0.25">
      <c r="N26094"/>
    </row>
    <row r="26095" spans="14:14" x14ac:dyDescent="0.25">
      <c r="N26095"/>
    </row>
    <row r="26096" spans="14:14" x14ac:dyDescent="0.25">
      <c r="N26096"/>
    </row>
    <row r="26097" spans="14:14" x14ac:dyDescent="0.25">
      <c r="N26097"/>
    </row>
    <row r="26098" spans="14:14" x14ac:dyDescent="0.25">
      <c r="N26098"/>
    </row>
    <row r="26099" spans="14:14" x14ac:dyDescent="0.25">
      <c r="N26099"/>
    </row>
    <row r="26100" spans="14:14" x14ac:dyDescent="0.25">
      <c r="N26100"/>
    </row>
    <row r="26101" spans="14:14" x14ac:dyDescent="0.25">
      <c r="N26101"/>
    </row>
    <row r="26102" spans="14:14" x14ac:dyDescent="0.25">
      <c r="N26102"/>
    </row>
    <row r="26103" spans="14:14" x14ac:dyDescent="0.25">
      <c r="N26103"/>
    </row>
    <row r="26104" spans="14:14" x14ac:dyDescent="0.25">
      <c r="N26104"/>
    </row>
    <row r="26105" spans="14:14" x14ac:dyDescent="0.25">
      <c r="N26105"/>
    </row>
    <row r="26106" spans="14:14" x14ac:dyDescent="0.25">
      <c r="N26106"/>
    </row>
    <row r="26107" spans="14:14" x14ac:dyDescent="0.25">
      <c r="N26107"/>
    </row>
    <row r="26108" spans="14:14" x14ac:dyDescent="0.25">
      <c r="N26108"/>
    </row>
    <row r="26109" spans="14:14" x14ac:dyDescent="0.25">
      <c r="N26109"/>
    </row>
    <row r="26110" spans="14:14" x14ac:dyDescent="0.25">
      <c r="N26110"/>
    </row>
    <row r="26111" spans="14:14" x14ac:dyDescent="0.25">
      <c r="N26111"/>
    </row>
    <row r="26112" spans="14:14" x14ac:dyDescent="0.25">
      <c r="N26112"/>
    </row>
    <row r="26113" spans="14:14" x14ac:dyDescent="0.25">
      <c r="N26113"/>
    </row>
    <row r="26114" spans="14:14" x14ac:dyDescent="0.25">
      <c r="N26114"/>
    </row>
    <row r="26115" spans="14:14" x14ac:dyDescent="0.25">
      <c r="N26115"/>
    </row>
    <row r="26116" spans="14:14" x14ac:dyDescent="0.25">
      <c r="N26116"/>
    </row>
    <row r="26117" spans="14:14" x14ac:dyDescent="0.25">
      <c r="N26117"/>
    </row>
    <row r="26118" spans="14:14" x14ac:dyDescent="0.25">
      <c r="N26118"/>
    </row>
    <row r="26119" spans="14:14" x14ac:dyDescent="0.25">
      <c r="N26119"/>
    </row>
    <row r="26120" spans="14:14" x14ac:dyDescent="0.25">
      <c r="N26120"/>
    </row>
    <row r="26121" spans="14:14" x14ac:dyDescent="0.25">
      <c r="N26121"/>
    </row>
    <row r="26122" spans="14:14" x14ac:dyDescent="0.25">
      <c r="N26122"/>
    </row>
    <row r="26123" spans="14:14" x14ac:dyDescent="0.25">
      <c r="N26123"/>
    </row>
    <row r="26124" spans="14:14" x14ac:dyDescent="0.25">
      <c r="N26124"/>
    </row>
    <row r="26125" spans="14:14" x14ac:dyDescent="0.25">
      <c r="N26125"/>
    </row>
    <row r="26126" spans="14:14" x14ac:dyDescent="0.25">
      <c r="N26126"/>
    </row>
    <row r="26127" spans="14:14" x14ac:dyDescent="0.25">
      <c r="N26127"/>
    </row>
    <row r="26128" spans="14:14" x14ac:dyDescent="0.25">
      <c r="N26128"/>
    </row>
    <row r="26129" spans="14:14" x14ac:dyDescent="0.25">
      <c r="N26129"/>
    </row>
    <row r="26130" spans="14:14" x14ac:dyDescent="0.25">
      <c r="N26130"/>
    </row>
    <row r="26131" spans="14:14" x14ac:dyDescent="0.25">
      <c r="N26131"/>
    </row>
    <row r="26132" spans="14:14" x14ac:dyDescent="0.25">
      <c r="N26132"/>
    </row>
    <row r="26133" spans="14:14" x14ac:dyDescent="0.25">
      <c r="N26133"/>
    </row>
    <row r="26134" spans="14:14" x14ac:dyDescent="0.25">
      <c r="N26134"/>
    </row>
    <row r="26135" spans="14:14" x14ac:dyDescent="0.25">
      <c r="N26135"/>
    </row>
    <row r="26136" spans="14:14" x14ac:dyDescent="0.25">
      <c r="N26136"/>
    </row>
    <row r="26137" spans="14:14" x14ac:dyDescent="0.25">
      <c r="N26137"/>
    </row>
    <row r="26138" spans="14:14" x14ac:dyDescent="0.25">
      <c r="N26138"/>
    </row>
    <row r="26139" spans="14:14" x14ac:dyDescent="0.25">
      <c r="N26139"/>
    </row>
    <row r="26140" spans="14:14" x14ac:dyDescent="0.25">
      <c r="N26140"/>
    </row>
    <row r="26141" spans="14:14" x14ac:dyDescent="0.25">
      <c r="N26141"/>
    </row>
    <row r="26142" spans="14:14" x14ac:dyDescent="0.25">
      <c r="N26142"/>
    </row>
    <row r="26143" spans="14:14" x14ac:dyDescent="0.25">
      <c r="N26143"/>
    </row>
    <row r="26144" spans="14:14" x14ac:dyDescent="0.25">
      <c r="N26144"/>
    </row>
    <row r="26145" spans="14:14" x14ac:dyDescent="0.25">
      <c r="N26145"/>
    </row>
    <row r="26146" spans="14:14" x14ac:dyDescent="0.25">
      <c r="N26146"/>
    </row>
    <row r="26147" spans="14:14" x14ac:dyDescent="0.25">
      <c r="N26147"/>
    </row>
    <row r="26148" spans="14:14" x14ac:dyDescent="0.25">
      <c r="N26148"/>
    </row>
    <row r="26149" spans="14:14" x14ac:dyDescent="0.25">
      <c r="N26149"/>
    </row>
    <row r="26150" spans="14:14" x14ac:dyDescent="0.25">
      <c r="N26150"/>
    </row>
    <row r="26151" spans="14:14" x14ac:dyDescent="0.25">
      <c r="N26151"/>
    </row>
    <row r="26152" spans="14:14" x14ac:dyDescent="0.25">
      <c r="N26152"/>
    </row>
    <row r="26153" spans="14:14" x14ac:dyDescent="0.25">
      <c r="N26153"/>
    </row>
    <row r="26154" spans="14:14" x14ac:dyDescent="0.25">
      <c r="N26154"/>
    </row>
    <row r="26155" spans="14:14" x14ac:dyDescent="0.25">
      <c r="N26155"/>
    </row>
    <row r="26156" spans="14:14" x14ac:dyDescent="0.25">
      <c r="N26156"/>
    </row>
    <row r="26157" spans="14:14" x14ac:dyDescent="0.25">
      <c r="N26157"/>
    </row>
    <row r="26158" spans="14:14" x14ac:dyDescent="0.25">
      <c r="N26158"/>
    </row>
    <row r="26159" spans="14:14" x14ac:dyDescent="0.25">
      <c r="N26159"/>
    </row>
    <row r="26160" spans="14:14" x14ac:dyDescent="0.25">
      <c r="N26160"/>
    </row>
    <row r="26161" spans="14:14" x14ac:dyDescent="0.25">
      <c r="N26161"/>
    </row>
    <row r="26162" spans="14:14" x14ac:dyDescent="0.25">
      <c r="N26162"/>
    </row>
    <row r="26163" spans="14:14" x14ac:dyDescent="0.25">
      <c r="N26163"/>
    </row>
    <row r="26164" spans="14:14" x14ac:dyDescent="0.25">
      <c r="N26164"/>
    </row>
    <row r="26165" spans="14:14" x14ac:dyDescent="0.25">
      <c r="N26165"/>
    </row>
    <row r="26166" spans="14:14" x14ac:dyDescent="0.25">
      <c r="N26166"/>
    </row>
    <row r="26167" spans="14:14" x14ac:dyDescent="0.25">
      <c r="N26167"/>
    </row>
    <row r="26168" spans="14:14" x14ac:dyDescent="0.25">
      <c r="N26168"/>
    </row>
    <row r="26169" spans="14:14" x14ac:dyDescent="0.25">
      <c r="N26169"/>
    </row>
    <row r="26170" spans="14:14" x14ac:dyDescent="0.25">
      <c r="N26170"/>
    </row>
    <row r="26171" spans="14:14" x14ac:dyDescent="0.25">
      <c r="N26171"/>
    </row>
    <row r="26172" spans="14:14" x14ac:dyDescent="0.25">
      <c r="N26172"/>
    </row>
    <row r="26173" spans="14:14" x14ac:dyDescent="0.25">
      <c r="N26173"/>
    </row>
    <row r="26174" spans="14:14" x14ac:dyDescent="0.25">
      <c r="N26174"/>
    </row>
    <row r="26175" spans="14:14" x14ac:dyDescent="0.25">
      <c r="N26175"/>
    </row>
    <row r="26176" spans="14:14" x14ac:dyDescent="0.25">
      <c r="N26176"/>
    </row>
    <row r="26177" spans="14:14" x14ac:dyDescent="0.25">
      <c r="N26177"/>
    </row>
    <row r="26178" spans="14:14" x14ac:dyDescent="0.25">
      <c r="N26178"/>
    </row>
    <row r="26179" spans="14:14" x14ac:dyDescent="0.25">
      <c r="N26179"/>
    </row>
    <row r="26180" spans="14:14" x14ac:dyDescent="0.25">
      <c r="N26180"/>
    </row>
    <row r="26181" spans="14:14" x14ac:dyDescent="0.25">
      <c r="N26181"/>
    </row>
    <row r="26182" spans="14:14" x14ac:dyDescent="0.25">
      <c r="N26182"/>
    </row>
    <row r="26183" spans="14:14" x14ac:dyDescent="0.25">
      <c r="N26183"/>
    </row>
    <row r="26184" spans="14:14" x14ac:dyDescent="0.25">
      <c r="N26184"/>
    </row>
    <row r="26185" spans="14:14" x14ac:dyDescent="0.25">
      <c r="N26185"/>
    </row>
    <row r="26186" spans="14:14" x14ac:dyDescent="0.25">
      <c r="N26186"/>
    </row>
    <row r="26187" spans="14:14" x14ac:dyDescent="0.25">
      <c r="N26187"/>
    </row>
    <row r="26188" spans="14:14" x14ac:dyDescent="0.25">
      <c r="N26188"/>
    </row>
    <row r="26189" spans="14:14" x14ac:dyDescent="0.25">
      <c r="N26189"/>
    </row>
    <row r="26190" spans="14:14" x14ac:dyDescent="0.25">
      <c r="N26190"/>
    </row>
    <row r="26191" spans="14:14" x14ac:dyDescent="0.25">
      <c r="N26191"/>
    </row>
    <row r="26192" spans="14:14" x14ac:dyDescent="0.25">
      <c r="N26192"/>
    </row>
    <row r="26193" spans="14:14" x14ac:dyDescent="0.25">
      <c r="N26193"/>
    </row>
    <row r="26194" spans="14:14" x14ac:dyDescent="0.25">
      <c r="N26194"/>
    </row>
    <row r="26195" spans="14:14" x14ac:dyDescent="0.25">
      <c r="N26195"/>
    </row>
    <row r="26196" spans="14:14" x14ac:dyDescent="0.25">
      <c r="N26196"/>
    </row>
    <row r="26197" spans="14:14" x14ac:dyDescent="0.25">
      <c r="N26197"/>
    </row>
    <row r="26198" spans="14:14" x14ac:dyDescent="0.25">
      <c r="N26198"/>
    </row>
    <row r="26199" spans="14:14" x14ac:dyDescent="0.25">
      <c r="N26199"/>
    </row>
    <row r="26200" spans="14:14" x14ac:dyDescent="0.25">
      <c r="N26200"/>
    </row>
    <row r="26201" spans="14:14" x14ac:dyDescent="0.25">
      <c r="N26201"/>
    </row>
    <row r="26202" spans="14:14" x14ac:dyDescent="0.25">
      <c r="N26202"/>
    </row>
    <row r="26203" spans="14:14" x14ac:dyDescent="0.25">
      <c r="N26203"/>
    </row>
    <row r="26204" spans="14:14" x14ac:dyDescent="0.25">
      <c r="N26204"/>
    </row>
    <row r="26205" spans="14:14" x14ac:dyDescent="0.25">
      <c r="N26205"/>
    </row>
    <row r="26206" spans="14:14" x14ac:dyDescent="0.25">
      <c r="N26206"/>
    </row>
    <row r="26207" spans="14:14" x14ac:dyDescent="0.25">
      <c r="N26207"/>
    </row>
    <row r="26208" spans="14:14" x14ac:dyDescent="0.25">
      <c r="N26208"/>
    </row>
    <row r="26209" spans="14:14" x14ac:dyDescent="0.25">
      <c r="N26209"/>
    </row>
    <row r="26210" spans="14:14" x14ac:dyDescent="0.25">
      <c r="N26210"/>
    </row>
    <row r="26211" spans="14:14" x14ac:dyDescent="0.25">
      <c r="N26211"/>
    </row>
    <row r="26212" spans="14:14" x14ac:dyDescent="0.25">
      <c r="N26212"/>
    </row>
    <row r="26213" spans="14:14" x14ac:dyDescent="0.25">
      <c r="N26213"/>
    </row>
    <row r="26214" spans="14:14" x14ac:dyDescent="0.25">
      <c r="N26214"/>
    </row>
    <row r="26215" spans="14:14" x14ac:dyDescent="0.25">
      <c r="N26215"/>
    </row>
    <row r="26216" spans="14:14" x14ac:dyDescent="0.25">
      <c r="N26216"/>
    </row>
    <row r="26217" spans="14:14" x14ac:dyDescent="0.25">
      <c r="N26217"/>
    </row>
    <row r="26218" spans="14:14" x14ac:dyDescent="0.25">
      <c r="N26218"/>
    </row>
    <row r="26219" spans="14:14" x14ac:dyDescent="0.25">
      <c r="N26219"/>
    </row>
    <row r="26220" spans="14:14" x14ac:dyDescent="0.25">
      <c r="N26220"/>
    </row>
    <row r="26221" spans="14:14" x14ac:dyDescent="0.25">
      <c r="N26221"/>
    </row>
    <row r="26222" spans="14:14" x14ac:dyDescent="0.25">
      <c r="N26222"/>
    </row>
    <row r="26223" spans="14:14" x14ac:dyDescent="0.25">
      <c r="N26223"/>
    </row>
    <row r="26224" spans="14:14" x14ac:dyDescent="0.25">
      <c r="N26224"/>
    </row>
    <row r="26225" spans="14:14" x14ac:dyDescent="0.25">
      <c r="N26225"/>
    </row>
    <row r="26226" spans="14:14" x14ac:dyDescent="0.25">
      <c r="N26226"/>
    </row>
    <row r="26227" spans="14:14" x14ac:dyDescent="0.25">
      <c r="N26227"/>
    </row>
    <row r="26228" spans="14:14" x14ac:dyDescent="0.25">
      <c r="N26228"/>
    </row>
    <row r="26229" spans="14:14" x14ac:dyDescent="0.25">
      <c r="N26229"/>
    </row>
    <row r="26230" spans="14:14" x14ac:dyDescent="0.25">
      <c r="N26230"/>
    </row>
    <row r="26231" spans="14:14" x14ac:dyDescent="0.25">
      <c r="N26231"/>
    </row>
    <row r="26232" spans="14:14" x14ac:dyDescent="0.25">
      <c r="N26232"/>
    </row>
    <row r="26233" spans="14:14" x14ac:dyDescent="0.25">
      <c r="N26233"/>
    </row>
    <row r="26234" spans="14:14" x14ac:dyDescent="0.25">
      <c r="N26234"/>
    </row>
    <row r="26235" spans="14:14" x14ac:dyDescent="0.25">
      <c r="N26235"/>
    </row>
    <row r="26236" spans="14:14" x14ac:dyDescent="0.25">
      <c r="N26236"/>
    </row>
    <row r="26237" spans="14:14" x14ac:dyDescent="0.25">
      <c r="N26237"/>
    </row>
    <row r="26238" spans="14:14" x14ac:dyDescent="0.25">
      <c r="N26238"/>
    </row>
    <row r="26239" spans="14:14" x14ac:dyDescent="0.25">
      <c r="N26239"/>
    </row>
    <row r="26240" spans="14:14" x14ac:dyDescent="0.25">
      <c r="N26240"/>
    </row>
    <row r="26241" spans="14:14" x14ac:dyDescent="0.25">
      <c r="N26241"/>
    </row>
    <row r="26242" spans="14:14" x14ac:dyDescent="0.25">
      <c r="N26242"/>
    </row>
    <row r="26243" spans="14:14" x14ac:dyDescent="0.25">
      <c r="N26243"/>
    </row>
    <row r="26244" spans="14:14" x14ac:dyDescent="0.25">
      <c r="N26244"/>
    </row>
    <row r="26245" spans="14:14" x14ac:dyDescent="0.25">
      <c r="N26245"/>
    </row>
    <row r="26246" spans="14:14" x14ac:dyDescent="0.25">
      <c r="N26246"/>
    </row>
    <row r="26247" spans="14:14" x14ac:dyDescent="0.25">
      <c r="N26247"/>
    </row>
    <row r="26248" spans="14:14" x14ac:dyDescent="0.25">
      <c r="N26248"/>
    </row>
    <row r="26249" spans="14:14" x14ac:dyDescent="0.25">
      <c r="N26249"/>
    </row>
    <row r="26250" spans="14:14" x14ac:dyDescent="0.25">
      <c r="N26250"/>
    </row>
    <row r="26251" spans="14:14" x14ac:dyDescent="0.25">
      <c r="N26251"/>
    </row>
    <row r="26252" spans="14:14" x14ac:dyDescent="0.25">
      <c r="N26252"/>
    </row>
    <row r="26253" spans="14:14" x14ac:dyDescent="0.25">
      <c r="N26253"/>
    </row>
    <row r="26254" spans="14:14" x14ac:dyDescent="0.25">
      <c r="N26254"/>
    </row>
    <row r="26255" spans="14:14" x14ac:dyDescent="0.25">
      <c r="N26255"/>
    </row>
    <row r="26256" spans="14:14" x14ac:dyDescent="0.25">
      <c r="N26256"/>
    </row>
    <row r="26257" spans="14:14" x14ac:dyDescent="0.25">
      <c r="N26257"/>
    </row>
    <row r="26258" spans="14:14" x14ac:dyDescent="0.25">
      <c r="N26258"/>
    </row>
    <row r="26259" spans="14:14" x14ac:dyDescent="0.25">
      <c r="N26259"/>
    </row>
    <row r="26260" spans="14:14" x14ac:dyDescent="0.25">
      <c r="N26260"/>
    </row>
    <row r="26261" spans="14:14" x14ac:dyDescent="0.25">
      <c r="N26261"/>
    </row>
    <row r="26262" spans="14:14" x14ac:dyDescent="0.25">
      <c r="N26262"/>
    </row>
    <row r="26263" spans="14:14" x14ac:dyDescent="0.25">
      <c r="N26263"/>
    </row>
    <row r="26264" spans="14:14" x14ac:dyDescent="0.25">
      <c r="N26264"/>
    </row>
    <row r="26265" spans="14:14" x14ac:dyDescent="0.25">
      <c r="N26265"/>
    </row>
    <row r="26266" spans="14:14" x14ac:dyDescent="0.25">
      <c r="N26266"/>
    </row>
    <row r="26267" spans="14:14" x14ac:dyDescent="0.25">
      <c r="N26267"/>
    </row>
    <row r="26268" spans="14:14" x14ac:dyDescent="0.25">
      <c r="N26268"/>
    </row>
    <row r="26269" spans="14:14" x14ac:dyDescent="0.25">
      <c r="N26269"/>
    </row>
    <row r="26270" spans="14:14" x14ac:dyDescent="0.25">
      <c r="N26270"/>
    </row>
    <row r="26271" spans="14:14" x14ac:dyDescent="0.25">
      <c r="N26271"/>
    </row>
    <row r="26272" spans="14:14" x14ac:dyDescent="0.25">
      <c r="N26272"/>
    </row>
    <row r="26273" spans="14:14" x14ac:dyDescent="0.25">
      <c r="N26273"/>
    </row>
    <row r="26274" spans="14:14" x14ac:dyDescent="0.25">
      <c r="N26274"/>
    </row>
    <row r="26275" spans="14:14" x14ac:dyDescent="0.25">
      <c r="N26275"/>
    </row>
    <row r="26276" spans="14:14" x14ac:dyDescent="0.25">
      <c r="N26276"/>
    </row>
    <row r="26277" spans="14:14" x14ac:dyDescent="0.25">
      <c r="N26277"/>
    </row>
    <row r="26278" spans="14:14" x14ac:dyDescent="0.25">
      <c r="N26278"/>
    </row>
    <row r="26279" spans="14:14" x14ac:dyDescent="0.25">
      <c r="N26279"/>
    </row>
    <row r="26280" spans="14:14" x14ac:dyDescent="0.25">
      <c r="N26280"/>
    </row>
    <row r="26281" spans="14:14" x14ac:dyDescent="0.25">
      <c r="N26281"/>
    </row>
    <row r="26282" spans="14:14" x14ac:dyDescent="0.25">
      <c r="N26282"/>
    </row>
    <row r="26283" spans="14:14" x14ac:dyDescent="0.25">
      <c r="N26283"/>
    </row>
    <row r="26284" spans="14:14" x14ac:dyDescent="0.25">
      <c r="N26284"/>
    </row>
    <row r="26285" spans="14:14" x14ac:dyDescent="0.25">
      <c r="N26285"/>
    </row>
    <row r="26286" spans="14:14" x14ac:dyDescent="0.25">
      <c r="N26286"/>
    </row>
    <row r="26287" spans="14:14" x14ac:dyDescent="0.25">
      <c r="N26287"/>
    </row>
    <row r="26288" spans="14:14" x14ac:dyDescent="0.25">
      <c r="N26288"/>
    </row>
    <row r="26289" spans="14:14" x14ac:dyDescent="0.25">
      <c r="N26289"/>
    </row>
    <row r="26290" spans="14:14" x14ac:dyDescent="0.25">
      <c r="N26290"/>
    </row>
    <row r="26291" spans="14:14" x14ac:dyDescent="0.25">
      <c r="N26291"/>
    </row>
    <row r="26292" spans="14:14" x14ac:dyDescent="0.25">
      <c r="N26292"/>
    </row>
    <row r="26293" spans="14:14" x14ac:dyDescent="0.25">
      <c r="N26293"/>
    </row>
    <row r="26294" spans="14:14" x14ac:dyDescent="0.25">
      <c r="N26294"/>
    </row>
    <row r="26295" spans="14:14" x14ac:dyDescent="0.25">
      <c r="N26295"/>
    </row>
    <row r="26296" spans="14:14" x14ac:dyDescent="0.25">
      <c r="N26296"/>
    </row>
    <row r="26297" spans="14:14" x14ac:dyDescent="0.25">
      <c r="N26297"/>
    </row>
    <row r="26298" spans="14:14" x14ac:dyDescent="0.25">
      <c r="N26298"/>
    </row>
    <row r="26299" spans="14:14" x14ac:dyDescent="0.25">
      <c r="N26299"/>
    </row>
    <row r="26300" spans="14:14" x14ac:dyDescent="0.25">
      <c r="N26300"/>
    </row>
    <row r="26301" spans="14:14" x14ac:dyDescent="0.25">
      <c r="N26301"/>
    </row>
    <row r="26302" spans="14:14" x14ac:dyDescent="0.25">
      <c r="N26302"/>
    </row>
    <row r="26303" spans="14:14" x14ac:dyDescent="0.25">
      <c r="N26303"/>
    </row>
    <row r="26304" spans="14:14" x14ac:dyDescent="0.25">
      <c r="N26304"/>
    </row>
    <row r="26305" spans="14:14" x14ac:dyDescent="0.25">
      <c r="N26305"/>
    </row>
    <row r="26306" spans="14:14" x14ac:dyDescent="0.25">
      <c r="N26306"/>
    </row>
    <row r="26307" spans="14:14" x14ac:dyDescent="0.25">
      <c r="N26307"/>
    </row>
    <row r="26308" spans="14:14" x14ac:dyDescent="0.25">
      <c r="N26308"/>
    </row>
    <row r="26309" spans="14:14" x14ac:dyDescent="0.25">
      <c r="N26309"/>
    </row>
    <row r="26310" spans="14:14" x14ac:dyDescent="0.25">
      <c r="N26310"/>
    </row>
    <row r="26311" spans="14:14" x14ac:dyDescent="0.25">
      <c r="N26311"/>
    </row>
    <row r="26312" spans="14:14" x14ac:dyDescent="0.25">
      <c r="N26312"/>
    </row>
    <row r="26313" spans="14:14" x14ac:dyDescent="0.25">
      <c r="N26313"/>
    </row>
    <row r="26314" spans="14:14" x14ac:dyDescent="0.25">
      <c r="N26314"/>
    </row>
    <row r="26315" spans="14:14" x14ac:dyDescent="0.25">
      <c r="N26315"/>
    </row>
    <row r="26316" spans="14:14" x14ac:dyDescent="0.25">
      <c r="N26316"/>
    </row>
    <row r="26317" spans="14:14" x14ac:dyDescent="0.25">
      <c r="N26317"/>
    </row>
    <row r="26318" spans="14:14" x14ac:dyDescent="0.25">
      <c r="N26318"/>
    </row>
    <row r="26319" spans="14:14" x14ac:dyDescent="0.25">
      <c r="N26319"/>
    </row>
    <row r="26320" spans="14:14" x14ac:dyDescent="0.25">
      <c r="N26320"/>
    </row>
    <row r="26321" spans="14:14" x14ac:dyDescent="0.25">
      <c r="N26321"/>
    </row>
    <row r="26322" spans="14:14" x14ac:dyDescent="0.25">
      <c r="N26322"/>
    </row>
    <row r="26323" spans="14:14" x14ac:dyDescent="0.25">
      <c r="N26323"/>
    </row>
    <row r="26324" spans="14:14" x14ac:dyDescent="0.25">
      <c r="N26324"/>
    </row>
    <row r="26325" spans="14:14" x14ac:dyDescent="0.25">
      <c r="N26325"/>
    </row>
    <row r="26326" spans="14:14" x14ac:dyDescent="0.25">
      <c r="N26326"/>
    </row>
    <row r="26327" spans="14:14" x14ac:dyDescent="0.25">
      <c r="N26327"/>
    </row>
    <row r="26328" spans="14:14" x14ac:dyDescent="0.25">
      <c r="N26328"/>
    </row>
    <row r="26329" spans="14:14" x14ac:dyDescent="0.25">
      <c r="N26329"/>
    </row>
    <row r="26330" spans="14:14" x14ac:dyDescent="0.25">
      <c r="N26330"/>
    </row>
    <row r="26331" spans="14:14" x14ac:dyDescent="0.25">
      <c r="N26331"/>
    </row>
    <row r="26332" spans="14:14" x14ac:dyDescent="0.25">
      <c r="N26332"/>
    </row>
    <row r="26333" spans="14:14" x14ac:dyDescent="0.25">
      <c r="N26333"/>
    </row>
    <row r="26334" spans="14:14" x14ac:dyDescent="0.25">
      <c r="N26334"/>
    </row>
    <row r="26335" spans="14:14" x14ac:dyDescent="0.25">
      <c r="N26335"/>
    </row>
    <row r="26336" spans="14:14" x14ac:dyDescent="0.25">
      <c r="N26336"/>
    </row>
    <row r="26337" spans="14:14" x14ac:dyDescent="0.25">
      <c r="N26337"/>
    </row>
    <row r="26338" spans="14:14" x14ac:dyDescent="0.25">
      <c r="N26338"/>
    </row>
    <row r="26339" spans="14:14" x14ac:dyDescent="0.25">
      <c r="N26339"/>
    </row>
    <row r="26340" spans="14:14" x14ac:dyDescent="0.25">
      <c r="N26340"/>
    </row>
    <row r="26341" spans="14:14" x14ac:dyDescent="0.25">
      <c r="N26341"/>
    </row>
    <row r="26342" spans="14:14" x14ac:dyDescent="0.25">
      <c r="N26342"/>
    </row>
    <row r="26343" spans="14:14" x14ac:dyDescent="0.25">
      <c r="N26343"/>
    </row>
    <row r="26344" spans="14:14" x14ac:dyDescent="0.25">
      <c r="N26344"/>
    </row>
    <row r="26345" spans="14:14" x14ac:dyDescent="0.25">
      <c r="N26345"/>
    </row>
    <row r="26346" spans="14:14" x14ac:dyDescent="0.25">
      <c r="N26346"/>
    </row>
    <row r="26347" spans="14:14" x14ac:dyDescent="0.25">
      <c r="N26347"/>
    </row>
    <row r="26348" spans="14:14" x14ac:dyDescent="0.25">
      <c r="N26348"/>
    </row>
    <row r="26349" spans="14:14" x14ac:dyDescent="0.25">
      <c r="N26349"/>
    </row>
    <row r="26350" spans="14:14" x14ac:dyDescent="0.25">
      <c r="N26350"/>
    </row>
    <row r="26351" spans="14:14" x14ac:dyDescent="0.25">
      <c r="N26351"/>
    </row>
    <row r="26352" spans="14:14" x14ac:dyDescent="0.25">
      <c r="N26352"/>
    </row>
    <row r="26353" spans="14:14" x14ac:dyDescent="0.25">
      <c r="N26353"/>
    </row>
    <row r="26354" spans="14:14" x14ac:dyDescent="0.25">
      <c r="N26354"/>
    </row>
    <row r="26355" spans="14:14" x14ac:dyDescent="0.25">
      <c r="N26355"/>
    </row>
    <row r="26356" spans="14:14" x14ac:dyDescent="0.25">
      <c r="N26356"/>
    </row>
    <row r="26357" spans="14:14" x14ac:dyDescent="0.25">
      <c r="N26357"/>
    </row>
    <row r="26358" spans="14:14" x14ac:dyDescent="0.25">
      <c r="N26358"/>
    </row>
    <row r="26359" spans="14:14" x14ac:dyDescent="0.25">
      <c r="N26359"/>
    </row>
    <row r="26360" spans="14:14" x14ac:dyDescent="0.25">
      <c r="N26360"/>
    </row>
    <row r="26361" spans="14:14" x14ac:dyDescent="0.25">
      <c r="N26361"/>
    </row>
    <row r="26362" spans="14:14" x14ac:dyDescent="0.25">
      <c r="N26362"/>
    </row>
    <row r="26363" spans="14:14" x14ac:dyDescent="0.25">
      <c r="N26363"/>
    </row>
    <row r="26364" spans="14:14" x14ac:dyDescent="0.25">
      <c r="N26364"/>
    </row>
    <row r="26365" spans="14:14" x14ac:dyDescent="0.25">
      <c r="N26365"/>
    </row>
    <row r="26366" spans="14:14" x14ac:dyDescent="0.25">
      <c r="N26366"/>
    </row>
    <row r="26367" spans="14:14" x14ac:dyDescent="0.25">
      <c r="N26367"/>
    </row>
    <row r="26368" spans="14:14" x14ac:dyDescent="0.25">
      <c r="N26368"/>
    </row>
    <row r="26369" spans="14:14" x14ac:dyDescent="0.25">
      <c r="N26369"/>
    </row>
    <row r="26370" spans="14:14" x14ac:dyDescent="0.25">
      <c r="N26370"/>
    </row>
    <row r="26371" spans="14:14" x14ac:dyDescent="0.25">
      <c r="N26371"/>
    </row>
    <row r="26372" spans="14:14" x14ac:dyDescent="0.25">
      <c r="N26372"/>
    </row>
    <row r="26373" spans="14:14" x14ac:dyDescent="0.25">
      <c r="N26373"/>
    </row>
    <row r="26374" spans="14:14" x14ac:dyDescent="0.25">
      <c r="N26374"/>
    </row>
    <row r="26375" spans="14:14" x14ac:dyDescent="0.25">
      <c r="N26375"/>
    </row>
    <row r="26376" spans="14:14" x14ac:dyDescent="0.25">
      <c r="N26376"/>
    </row>
    <row r="26377" spans="14:14" x14ac:dyDescent="0.25">
      <c r="N26377"/>
    </row>
    <row r="26378" spans="14:14" x14ac:dyDescent="0.25">
      <c r="N26378"/>
    </row>
    <row r="26379" spans="14:14" x14ac:dyDescent="0.25">
      <c r="N26379"/>
    </row>
    <row r="26380" spans="14:14" x14ac:dyDescent="0.25">
      <c r="N26380"/>
    </row>
    <row r="26381" spans="14:14" x14ac:dyDescent="0.25">
      <c r="N26381"/>
    </row>
    <row r="26382" spans="14:14" x14ac:dyDescent="0.25">
      <c r="N26382"/>
    </row>
    <row r="26383" spans="14:14" x14ac:dyDescent="0.25">
      <c r="N26383"/>
    </row>
    <row r="26384" spans="14:14" x14ac:dyDescent="0.25">
      <c r="N26384"/>
    </row>
    <row r="26385" spans="14:14" x14ac:dyDescent="0.25">
      <c r="N26385"/>
    </row>
    <row r="26386" spans="14:14" x14ac:dyDescent="0.25">
      <c r="N26386"/>
    </row>
    <row r="26387" spans="14:14" x14ac:dyDescent="0.25">
      <c r="N26387"/>
    </row>
    <row r="26388" spans="14:14" x14ac:dyDescent="0.25">
      <c r="N26388"/>
    </row>
    <row r="26389" spans="14:14" x14ac:dyDescent="0.25">
      <c r="N26389"/>
    </row>
    <row r="26390" spans="14:14" x14ac:dyDescent="0.25">
      <c r="N26390"/>
    </row>
    <row r="26391" spans="14:14" x14ac:dyDescent="0.25">
      <c r="N26391"/>
    </row>
    <row r="26392" spans="14:14" x14ac:dyDescent="0.25">
      <c r="N26392"/>
    </row>
    <row r="26393" spans="14:14" x14ac:dyDescent="0.25">
      <c r="N26393"/>
    </row>
    <row r="26394" spans="14:14" x14ac:dyDescent="0.25">
      <c r="N26394"/>
    </row>
    <row r="26395" spans="14:14" x14ac:dyDescent="0.25">
      <c r="N26395"/>
    </row>
    <row r="26396" spans="14:14" x14ac:dyDescent="0.25">
      <c r="N26396"/>
    </row>
    <row r="26397" spans="14:14" x14ac:dyDescent="0.25">
      <c r="N26397"/>
    </row>
    <row r="26398" spans="14:14" x14ac:dyDescent="0.25">
      <c r="N26398"/>
    </row>
    <row r="26399" spans="14:14" x14ac:dyDescent="0.25">
      <c r="N26399"/>
    </row>
    <row r="26400" spans="14:14" x14ac:dyDescent="0.25">
      <c r="N26400"/>
    </row>
    <row r="26401" spans="14:14" x14ac:dyDescent="0.25">
      <c r="N26401"/>
    </row>
    <row r="26402" spans="14:14" x14ac:dyDescent="0.25">
      <c r="N26402"/>
    </row>
    <row r="26403" spans="14:14" x14ac:dyDescent="0.25">
      <c r="N26403"/>
    </row>
    <row r="26404" spans="14:14" x14ac:dyDescent="0.25">
      <c r="N26404"/>
    </row>
    <row r="26405" spans="14:14" x14ac:dyDescent="0.25">
      <c r="N26405"/>
    </row>
    <row r="26406" spans="14:14" x14ac:dyDescent="0.25">
      <c r="N26406"/>
    </row>
    <row r="26407" spans="14:14" x14ac:dyDescent="0.25">
      <c r="N26407"/>
    </row>
    <row r="26408" spans="14:14" x14ac:dyDescent="0.25">
      <c r="N26408"/>
    </row>
    <row r="26409" spans="14:14" x14ac:dyDescent="0.25">
      <c r="N26409"/>
    </row>
    <row r="26410" spans="14:14" x14ac:dyDescent="0.25">
      <c r="N26410"/>
    </row>
    <row r="26411" spans="14:14" x14ac:dyDescent="0.25">
      <c r="N26411"/>
    </row>
    <row r="26412" spans="14:14" x14ac:dyDescent="0.25">
      <c r="N26412"/>
    </row>
    <row r="26413" spans="14:14" x14ac:dyDescent="0.25">
      <c r="N26413"/>
    </row>
    <row r="26414" spans="14:14" x14ac:dyDescent="0.25">
      <c r="N26414"/>
    </row>
    <row r="26415" spans="14:14" x14ac:dyDescent="0.25">
      <c r="N26415"/>
    </row>
    <row r="26416" spans="14:14" x14ac:dyDescent="0.25">
      <c r="N26416"/>
    </row>
    <row r="26417" spans="14:14" x14ac:dyDescent="0.25">
      <c r="N26417"/>
    </row>
    <row r="26418" spans="14:14" x14ac:dyDescent="0.25">
      <c r="N26418"/>
    </row>
    <row r="26419" spans="14:14" x14ac:dyDescent="0.25">
      <c r="N26419"/>
    </row>
    <row r="26420" spans="14:14" x14ac:dyDescent="0.25">
      <c r="N26420"/>
    </row>
    <row r="26421" spans="14:14" x14ac:dyDescent="0.25">
      <c r="N26421"/>
    </row>
    <row r="26422" spans="14:14" x14ac:dyDescent="0.25">
      <c r="N26422"/>
    </row>
    <row r="26423" spans="14:14" x14ac:dyDescent="0.25">
      <c r="N26423"/>
    </row>
    <row r="26424" spans="14:14" x14ac:dyDescent="0.25">
      <c r="N26424"/>
    </row>
    <row r="26425" spans="14:14" x14ac:dyDescent="0.25">
      <c r="N26425"/>
    </row>
    <row r="26426" spans="14:14" x14ac:dyDescent="0.25">
      <c r="N26426"/>
    </row>
    <row r="26427" spans="14:14" x14ac:dyDescent="0.25">
      <c r="N26427"/>
    </row>
    <row r="26428" spans="14:14" x14ac:dyDescent="0.25">
      <c r="N26428"/>
    </row>
    <row r="26429" spans="14:14" x14ac:dyDescent="0.25">
      <c r="N26429"/>
    </row>
    <row r="26430" spans="14:14" x14ac:dyDescent="0.25">
      <c r="N26430"/>
    </row>
    <row r="26431" spans="14:14" x14ac:dyDescent="0.25">
      <c r="N26431"/>
    </row>
    <row r="26432" spans="14:14" x14ac:dyDescent="0.25">
      <c r="N26432"/>
    </row>
    <row r="26433" spans="14:14" x14ac:dyDescent="0.25">
      <c r="N26433"/>
    </row>
    <row r="26434" spans="14:14" x14ac:dyDescent="0.25">
      <c r="N26434"/>
    </row>
    <row r="26435" spans="14:14" x14ac:dyDescent="0.25">
      <c r="N26435"/>
    </row>
    <row r="26436" spans="14:14" x14ac:dyDescent="0.25">
      <c r="N26436"/>
    </row>
    <row r="26437" spans="14:14" x14ac:dyDescent="0.25">
      <c r="N26437"/>
    </row>
    <row r="26438" spans="14:14" x14ac:dyDescent="0.25">
      <c r="N26438"/>
    </row>
    <row r="26439" spans="14:14" x14ac:dyDescent="0.25">
      <c r="N26439"/>
    </row>
    <row r="26440" spans="14:14" x14ac:dyDescent="0.25">
      <c r="N26440"/>
    </row>
    <row r="26441" spans="14:14" x14ac:dyDescent="0.25">
      <c r="N26441"/>
    </row>
    <row r="26442" spans="14:14" x14ac:dyDescent="0.25">
      <c r="N26442"/>
    </row>
    <row r="26443" spans="14:14" x14ac:dyDescent="0.25">
      <c r="N26443"/>
    </row>
    <row r="26444" spans="14:14" x14ac:dyDescent="0.25">
      <c r="N26444"/>
    </row>
    <row r="26445" spans="14:14" x14ac:dyDescent="0.25">
      <c r="N26445"/>
    </row>
    <row r="26446" spans="14:14" x14ac:dyDescent="0.25">
      <c r="N26446"/>
    </row>
    <row r="26447" spans="14:14" x14ac:dyDescent="0.25">
      <c r="N26447"/>
    </row>
    <row r="26448" spans="14:14" x14ac:dyDescent="0.25">
      <c r="N26448"/>
    </row>
    <row r="26449" spans="14:14" x14ac:dyDescent="0.25">
      <c r="N26449"/>
    </row>
    <row r="26450" spans="14:14" x14ac:dyDescent="0.25">
      <c r="N26450"/>
    </row>
    <row r="26451" spans="14:14" x14ac:dyDescent="0.25">
      <c r="N26451"/>
    </row>
    <row r="26452" spans="14:14" x14ac:dyDescent="0.25">
      <c r="N26452"/>
    </row>
    <row r="26453" spans="14:14" x14ac:dyDescent="0.25">
      <c r="N26453"/>
    </row>
    <row r="26454" spans="14:14" x14ac:dyDescent="0.25">
      <c r="N26454"/>
    </row>
    <row r="26455" spans="14:14" x14ac:dyDescent="0.25">
      <c r="N26455"/>
    </row>
    <row r="26456" spans="14:14" x14ac:dyDescent="0.25">
      <c r="N26456"/>
    </row>
    <row r="26457" spans="14:14" x14ac:dyDescent="0.25">
      <c r="N26457"/>
    </row>
    <row r="26458" spans="14:14" x14ac:dyDescent="0.25">
      <c r="N26458"/>
    </row>
    <row r="26459" spans="14:14" x14ac:dyDescent="0.25">
      <c r="N26459"/>
    </row>
    <row r="26460" spans="14:14" x14ac:dyDescent="0.25">
      <c r="N26460"/>
    </row>
    <row r="26461" spans="14:14" x14ac:dyDescent="0.25">
      <c r="N26461"/>
    </row>
    <row r="26462" spans="14:14" x14ac:dyDescent="0.25">
      <c r="N26462"/>
    </row>
    <row r="26463" spans="14:14" x14ac:dyDescent="0.25">
      <c r="N26463"/>
    </row>
    <row r="26464" spans="14:14" x14ac:dyDescent="0.25">
      <c r="N26464"/>
    </row>
    <row r="26465" spans="14:14" x14ac:dyDescent="0.25">
      <c r="N26465"/>
    </row>
    <row r="26466" spans="14:14" x14ac:dyDescent="0.25">
      <c r="N26466"/>
    </row>
    <row r="26467" spans="14:14" x14ac:dyDescent="0.25">
      <c r="N26467"/>
    </row>
    <row r="26468" spans="14:14" x14ac:dyDescent="0.25">
      <c r="N26468"/>
    </row>
    <row r="26469" spans="14:14" x14ac:dyDescent="0.25">
      <c r="N26469"/>
    </row>
    <row r="26470" spans="14:14" x14ac:dyDescent="0.25">
      <c r="N26470"/>
    </row>
    <row r="26471" spans="14:14" x14ac:dyDescent="0.25">
      <c r="N26471"/>
    </row>
    <row r="26472" spans="14:14" x14ac:dyDescent="0.25">
      <c r="N26472"/>
    </row>
    <row r="26473" spans="14:14" x14ac:dyDescent="0.25">
      <c r="N26473"/>
    </row>
    <row r="26474" spans="14:14" x14ac:dyDescent="0.25">
      <c r="N26474"/>
    </row>
    <row r="26475" spans="14:14" x14ac:dyDescent="0.25">
      <c r="N26475"/>
    </row>
    <row r="26476" spans="14:14" x14ac:dyDescent="0.25">
      <c r="N26476"/>
    </row>
    <row r="26477" spans="14:14" x14ac:dyDescent="0.25">
      <c r="N26477"/>
    </row>
    <row r="26478" spans="14:14" x14ac:dyDescent="0.25">
      <c r="N26478"/>
    </row>
    <row r="26479" spans="14:14" x14ac:dyDescent="0.25">
      <c r="N26479"/>
    </row>
    <row r="26480" spans="14:14" x14ac:dyDescent="0.25">
      <c r="N26480"/>
    </row>
    <row r="26481" spans="14:14" x14ac:dyDescent="0.25">
      <c r="N26481"/>
    </row>
    <row r="26482" spans="14:14" x14ac:dyDescent="0.25">
      <c r="N26482"/>
    </row>
    <row r="26483" spans="14:14" x14ac:dyDescent="0.25">
      <c r="N26483"/>
    </row>
    <row r="26484" spans="14:14" x14ac:dyDescent="0.25">
      <c r="N26484"/>
    </row>
    <row r="26485" spans="14:14" x14ac:dyDescent="0.25">
      <c r="N26485"/>
    </row>
    <row r="26486" spans="14:14" x14ac:dyDescent="0.25">
      <c r="N26486"/>
    </row>
    <row r="26487" spans="14:14" x14ac:dyDescent="0.25">
      <c r="N26487"/>
    </row>
    <row r="26488" spans="14:14" x14ac:dyDescent="0.25">
      <c r="N26488"/>
    </row>
    <row r="26489" spans="14:14" x14ac:dyDescent="0.25">
      <c r="N26489"/>
    </row>
    <row r="26490" spans="14:14" x14ac:dyDescent="0.25">
      <c r="N26490"/>
    </row>
    <row r="26491" spans="14:14" x14ac:dyDescent="0.25">
      <c r="N26491"/>
    </row>
    <row r="26492" spans="14:14" x14ac:dyDescent="0.25">
      <c r="N26492"/>
    </row>
    <row r="26493" spans="14:14" x14ac:dyDescent="0.25">
      <c r="N26493"/>
    </row>
    <row r="26494" spans="14:14" x14ac:dyDescent="0.25">
      <c r="N26494"/>
    </row>
    <row r="26495" spans="14:14" x14ac:dyDescent="0.25">
      <c r="N26495"/>
    </row>
    <row r="26496" spans="14:14" x14ac:dyDescent="0.25">
      <c r="N26496"/>
    </row>
    <row r="26497" spans="14:14" x14ac:dyDescent="0.25">
      <c r="N26497"/>
    </row>
    <row r="26498" spans="14:14" x14ac:dyDescent="0.25">
      <c r="N26498"/>
    </row>
    <row r="26499" spans="14:14" x14ac:dyDescent="0.25">
      <c r="N26499"/>
    </row>
    <row r="26500" spans="14:14" x14ac:dyDescent="0.25">
      <c r="N26500"/>
    </row>
    <row r="26501" spans="14:14" x14ac:dyDescent="0.25">
      <c r="N26501"/>
    </row>
    <row r="26502" spans="14:14" x14ac:dyDescent="0.25">
      <c r="N26502"/>
    </row>
    <row r="26503" spans="14:14" x14ac:dyDescent="0.25">
      <c r="N26503"/>
    </row>
    <row r="26504" spans="14:14" x14ac:dyDescent="0.25">
      <c r="N26504"/>
    </row>
    <row r="26505" spans="14:14" x14ac:dyDescent="0.25">
      <c r="N26505"/>
    </row>
    <row r="26506" spans="14:14" x14ac:dyDescent="0.25">
      <c r="N26506"/>
    </row>
    <row r="26507" spans="14:14" x14ac:dyDescent="0.25">
      <c r="N26507"/>
    </row>
    <row r="26508" spans="14:14" x14ac:dyDescent="0.25">
      <c r="N26508"/>
    </row>
    <row r="26509" spans="14:14" x14ac:dyDescent="0.25">
      <c r="N26509"/>
    </row>
    <row r="26510" spans="14:14" x14ac:dyDescent="0.25">
      <c r="N26510"/>
    </row>
    <row r="26511" spans="14:14" x14ac:dyDescent="0.25">
      <c r="N26511"/>
    </row>
    <row r="26512" spans="14:14" x14ac:dyDescent="0.25">
      <c r="N26512"/>
    </row>
    <row r="26513" spans="14:14" x14ac:dyDescent="0.25">
      <c r="N26513"/>
    </row>
    <row r="26514" spans="14:14" x14ac:dyDescent="0.25">
      <c r="N26514"/>
    </row>
    <row r="26515" spans="14:14" x14ac:dyDescent="0.25">
      <c r="N26515"/>
    </row>
    <row r="26516" spans="14:14" x14ac:dyDescent="0.25">
      <c r="N26516"/>
    </row>
    <row r="26517" spans="14:14" x14ac:dyDescent="0.25">
      <c r="N26517"/>
    </row>
    <row r="26518" spans="14:14" x14ac:dyDescent="0.25">
      <c r="N26518"/>
    </row>
    <row r="26519" spans="14:14" x14ac:dyDescent="0.25">
      <c r="N26519"/>
    </row>
    <row r="26520" spans="14:14" x14ac:dyDescent="0.25">
      <c r="N26520"/>
    </row>
    <row r="26521" spans="14:14" x14ac:dyDescent="0.25">
      <c r="N26521"/>
    </row>
    <row r="26522" spans="14:14" x14ac:dyDescent="0.25">
      <c r="N26522"/>
    </row>
    <row r="26523" spans="14:14" x14ac:dyDescent="0.25">
      <c r="N26523"/>
    </row>
    <row r="26524" spans="14:14" x14ac:dyDescent="0.25">
      <c r="N26524"/>
    </row>
    <row r="26525" spans="14:14" x14ac:dyDescent="0.25">
      <c r="N26525"/>
    </row>
    <row r="26526" spans="14:14" x14ac:dyDescent="0.25">
      <c r="N26526"/>
    </row>
    <row r="26527" spans="14:14" x14ac:dyDescent="0.25">
      <c r="N26527"/>
    </row>
    <row r="26528" spans="14:14" x14ac:dyDescent="0.25">
      <c r="N26528"/>
    </row>
    <row r="26529" spans="14:14" x14ac:dyDescent="0.25">
      <c r="N26529"/>
    </row>
    <row r="26530" spans="14:14" x14ac:dyDescent="0.25">
      <c r="N26530"/>
    </row>
    <row r="26531" spans="14:14" x14ac:dyDescent="0.25">
      <c r="N26531"/>
    </row>
    <row r="26532" spans="14:14" x14ac:dyDescent="0.25">
      <c r="N26532"/>
    </row>
    <row r="26533" spans="14:14" x14ac:dyDescent="0.25">
      <c r="N26533"/>
    </row>
    <row r="26534" spans="14:14" x14ac:dyDescent="0.25">
      <c r="N26534"/>
    </row>
    <row r="26535" spans="14:14" x14ac:dyDescent="0.25">
      <c r="N26535"/>
    </row>
    <row r="26536" spans="14:14" x14ac:dyDescent="0.25">
      <c r="N26536"/>
    </row>
    <row r="26537" spans="14:14" x14ac:dyDescent="0.25">
      <c r="N26537"/>
    </row>
    <row r="26538" spans="14:14" x14ac:dyDescent="0.25">
      <c r="N26538"/>
    </row>
    <row r="26539" spans="14:14" x14ac:dyDescent="0.25">
      <c r="N26539"/>
    </row>
    <row r="26540" spans="14:14" x14ac:dyDescent="0.25">
      <c r="N26540"/>
    </row>
    <row r="26541" spans="14:14" x14ac:dyDescent="0.25">
      <c r="N26541"/>
    </row>
    <row r="26542" spans="14:14" x14ac:dyDescent="0.25">
      <c r="N26542"/>
    </row>
    <row r="26543" spans="14:14" x14ac:dyDescent="0.25">
      <c r="N26543"/>
    </row>
    <row r="26544" spans="14:14" x14ac:dyDescent="0.25">
      <c r="N26544"/>
    </row>
    <row r="26545" spans="14:14" x14ac:dyDescent="0.25">
      <c r="N26545"/>
    </row>
    <row r="26546" spans="14:14" x14ac:dyDescent="0.25">
      <c r="N26546"/>
    </row>
    <row r="26547" spans="14:14" x14ac:dyDescent="0.25">
      <c r="N26547"/>
    </row>
    <row r="26548" spans="14:14" x14ac:dyDescent="0.25">
      <c r="N26548"/>
    </row>
    <row r="26549" spans="14:14" x14ac:dyDescent="0.25">
      <c r="N26549"/>
    </row>
    <row r="26550" spans="14:14" x14ac:dyDescent="0.25">
      <c r="N26550"/>
    </row>
    <row r="26551" spans="14:14" x14ac:dyDescent="0.25">
      <c r="N26551"/>
    </row>
    <row r="26552" spans="14:14" x14ac:dyDescent="0.25">
      <c r="N26552"/>
    </row>
    <row r="26553" spans="14:14" x14ac:dyDescent="0.25">
      <c r="N26553"/>
    </row>
    <row r="26554" spans="14:14" x14ac:dyDescent="0.25">
      <c r="N26554"/>
    </row>
    <row r="26555" spans="14:14" x14ac:dyDescent="0.25">
      <c r="N26555"/>
    </row>
    <row r="26556" spans="14:14" x14ac:dyDescent="0.25">
      <c r="N26556"/>
    </row>
    <row r="26557" spans="14:14" x14ac:dyDescent="0.25">
      <c r="N26557"/>
    </row>
    <row r="26558" spans="14:14" x14ac:dyDescent="0.25">
      <c r="N26558"/>
    </row>
    <row r="26559" spans="14:14" x14ac:dyDescent="0.25">
      <c r="N26559"/>
    </row>
    <row r="26560" spans="14:14" x14ac:dyDescent="0.25">
      <c r="N26560"/>
    </row>
    <row r="26561" spans="14:14" x14ac:dyDescent="0.25">
      <c r="N26561"/>
    </row>
    <row r="26562" spans="14:14" x14ac:dyDescent="0.25">
      <c r="N26562"/>
    </row>
    <row r="26563" spans="14:14" x14ac:dyDescent="0.25">
      <c r="N26563"/>
    </row>
    <row r="26564" spans="14:14" x14ac:dyDescent="0.25">
      <c r="N26564"/>
    </row>
    <row r="26565" spans="14:14" x14ac:dyDescent="0.25">
      <c r="N26565"/>
    </row>
    <row r="26566" spans="14:14" x14ac:dyDescent="0.25">
      <c r="N26566"/>
    </row>
    <row r="26567" spans="14:14" x14ac:dyDescent="0.25">
      <c r="N26567"/>
    </row>
    <row r="26568" spans="14:14" x14ac:dyDescent="0.25">
      <c r="N26568"/>
    </row>
    <row r="26569" spans="14:14" x14ac:dyDescent="0.25">
      <c r="N26569"/>
    </row>
    <row r="26570" spans="14:14" x14ac:dyDescent="0.25">
      <c r="N26570"/>
    </row>
    <row r="26571" spans="14:14" x14ac:dyDescent="0.25">
      <c r="N26571"/>
    </row>
    <row r="26572" spans="14:14" x14ac:dyDescent="0.25">
      <c r="N26572"/>
    </row>
    <row r="26573" spans="14:14" x14ac:dyDescent="0.25">
      <c r="N26573"/>
    </row>
    <row r="26574" spans="14:14" x14ac:dyDescent="0.25">
      <c r="N26574"/>
    </row>
    <row r="26575" spans="14:14" x14ac:dyDescent="0.25">
      <c r="N26575"/>
    </row>
    <row r="26576" spans="14:14" x14ac:dyDescent="0.25">
      <c r="N26576"/>
    </row>
    <row r="26577" spans="14:14" x14ac:dyDescent="0.25">
      <c r="N26577"/>
    </row>
    <row r="26578" spans="14:14" x14ac:dyDescent="0.25">
      <c r="N26578"/>
    </row>
    <row r="26579" spans="14:14" x14ac:dyDescent="0.25">
      <c r="N26579"/>
    </row>
    <row r="26580" spans="14:14" x14ac:dyDescent="0.25">
      <c r="N26580"/>
    </row>
    <row r="26581" spans="14:14" x14ac:dyDescent="0.25">
      <c r="N26581"/>
    </row>
    <row r="26582" spans="14:14" x14ac:dyDescent="0.25">
      <c r="N26582"/>
    </row>
    <row r="26583" spans="14:14" x14ac:dyDescent="0.25">
      <c r="N26583"/>
    </row>
    <row r="26584" spans="14:14" x14ac:dyDescent="0.25">
      <c r="N26584"/>
    </row>
    <row r="26585" spans="14:14" x14ac:dyDescent="0.25">
      <c r="N26585"/>
    </row>
    <row r="26586" spans="14:14" x14ac:dyDescent="0.25">
      <c r="N26586"/>
    </row>
    <row r="26587" spans="14:14" x14ac:dyDescent="0.25">
      <c r="N26587"/>
    </row>
    <row r="26588" spans="14:14" x14ac:dyDescent="0.25">
      <c r="N26588"/>
    </row>
    <row r="26589" spans="14:14" x14ac:dyDescent="0.25">
      <c r="N26589"/>
    </row>
    <row r="26590" spans="14:14" x14ac:dyDescent="0.25">
      <c r="N26590"/>
    </row>
    <row r="26591" spans="14:14" x14ac:dyDescent="0.25">
      <c r="N26591"/>
    </row>
    <row r="26592" spans="14:14" x14ac:dyDescent="0.25">
      <c r="N26592"/>
    </row>
    <row r="26593" spans="14:14" x14ac:dyDescent="0.25">
      <c r="N26593"/>
    </row>
    <row r="26594" spans="14:14" x14ac:dyDescent="0.25">
      <c r="N26594"/>
    </row>
    <row r="26595" spans="14:14" x14ac:dyDescent="0.25">
      <c r="N26595"/>
    </row>
    <row r="26596" spans="14:14" x14ac:dyDescent="0.25">
      <c r="N26596"/>
    </row>
    <row r="26597" spans="14:14" x14ac:dyDescent="0.25">
      <c r="N26597"/>
    </row>
    <row r="26598" spans="14:14" x14ac:dyDescent="0.25">
      <c r="N26598"/>
    </row>
    <row r="26599" spans="14:14" x14ac:dyDescent="0.25">
      <c r="N26599"/>
    </row>
    <row r="26600" spans="14:14" x14ac:dyDescent="0.25">
      <c r="N26600"/>
    </row>
    <row r="26601" spans="14:14" x14ac:dyDescent="0.25">
      <c r="N26601"/>
    </row>
    <row r="26602" spans="14:14" x14ac:dyDescent="0.25">
      <c r="N26602"/>
    </row>
    <row r="26603" spans="14:14" x14ac:dyDescent="0.25">
      <c r="N26603"/>
    </row>
    <row r="26604" spans="14:14" x14ac:dyDescent="0.25">
      <c r="N26604"/>
    </row>
    <row r="26605" spans="14:14" x14ac:dyDescent="0.25">
      <c r="N26605"/>
    </row>
    <row r="26606" spans="14:14" x14ac:dyDescent="0.25">
      <c r="N26606"/>
    </row>
    <row r="26607" spans="14:14" x14ac:dyDescent="0.25">
      <c r="N26607"/>
    </row>
    <row r="26608" spans="14:14" x14ac:dyDescent="0.25">
      <c r="N26608"/>
    </row>
    <row r="26609" spans="14:14" x14ac:dyDescent="0.25">
      <c r="N26609"/>
    </row>
    <row r="26610" spans="14:14" x14ac:dyDescent="0.25">
      <c r="N26610"/>
    </row>
    <row r="26611" spans="14:14" x14ac:dyDescent="0.25">
      <c r="N26611"/>
    </row>
    <row r="26612" spans="14:14" x14ac:dyDescent="0.25">
      <c r="N26612"/>
    </row>
    <row r="26613" spans="14:14" x14ac:dyDescent="0.25">
      <c r="N26613"/>
    </row>
    <row r="26614" spans="14:14" x14ac:dyDescent="0.25">
      <c r="N26614"/>
    </row>
    <row r="26615" spans="14:14" x14ac:dyDescent="0.25">
      <c r="N26615"/>
    </row>
    <row r="26616" spans="14:14" x14ac:dyDescent="0.25">
      <c r="N26616"/>
    </row>
    <row r="26617" spans="14:14" x14ac:dyDescent="0.25">
      <c r="N26617"/>
    </row>
    <row r="26618" spans="14:14" x14ac:dyDescent="0.25">
      <c r="N26618"/>
    </row>
    <row r="26619" spans="14:14" x14ac:dyDescent="0.25">
      <c r="N26619"/>
    </row>
    <row r="26620" spans="14:14" x14ac:dyDescent="0.25">
      <c r="N26620"/>
    </row>
    <row r="26621" spans="14:14" x14ac:dyDescent="0.25">
      <c r="N26621"/>
    </row>
    <row r="26622" spans="14:14" x14ac:dyDescent="0.25">
      <c r="N26622"/>
    </row>
    <row r="26623" spans="14:14" x14ac:dyDescent="0.25">
      <c r="N26623"/>
    </row>
    <row r="26624" spans="14:14" x14ac:dyDescent="0.25">
      <c r="N26624"/>
    </row>
    <row r="26625" spans="14:14" x14ac:dyDescent="0.25">
      <c r="N26625"/>
    </row>
    <row r="26626" spans="14:14" x14ac:dyDescent="0.25">
      <c r="N26626"/>
    </row>
    <row r="26627" spans="14:14" x14ac:dyDescent="0.25">
      <c r="N26627"/>
    </row>
    <row r="26628" spans="14:14" x14ac:dyDescent="0.25">
      <c r="N26628"/>
    </row>
    <row r="26629" spans="14:14" x14ac:dyDescent="0.25">
      <c r="N26629"/>
    </row>
    <row r="26630" spans="14:14" x14ac:dyDescent="0.25">
      <c r="N26630"/>
    </row>
    <row r="26631" spans="14:14" x14ac:dyDescent="0.25">
      <c r="N26631"/>
    </row>
    <row r="26632" spans="14:14" x14ac:dyDescent="0.25">
      <c r="N26632"/>
    </row>
    <row r="26633" spans="14:14" x14ac:dyDescent="0.25">
      <c r="N26633"/>
    </row>
    <row r="26634" spans="14:14" x14ac:dyDescent="0.25">
      <c r="N26634"/>
    </row>
    <row r="26635" spans="14:14" x14ac:dyDescent="0.25">
      <c r="N26635"/>
    </row>
    <row r="26636" spans="14:14" x14ac:dyDescent="0.25">
      <c r="N26636"/>
    </row>
    <row r="26637" spans="14:14" x14ac:dyDescent="0.25">
      <c r="N26637"/>
    </row>
    <row r="26638" spans="14:14" x14ac:dyDescent="0.25">
      <c r="N26638"/>
    </row>
    <row r="26639" spans="14:14" x14ac:dyDescent="0.25">
      <c r="N26639"/>
    </row>
    <row r="26640" spans="14:14" x14ac:dyDescent="0.25">
      <c r="N26640"/>
    </row>
    <row r="26641" spans="14:14" x14ac:dyDescent="0.25">
      <c r="N26641"/>
    </row>
    <row r="26642" spans="14:14" x14ac:dyDescent="0.25">
      <c r="N26642"/>
    </row>
    <row r="26643" spans="14:14" x14ac:dyDescent="0.25">
      <c r="N26643"/>
    </row>
    <row r="26644" spans="14:14" x14ac:dyDescent="0.25">
      <c r="N26644"/>
    </row>
    <row r="26645" spans="14:14" x14ac:dyDescent="0.25">
      <c r="N26645"/>
    </row>
    <row r="26646" spans="14:14" x14ac:dyDescent="0.25">
      <c r="N26646"/>
    </row>
    <row r="26647" spans="14:14" x14ac:dyDescent="0.25">
      <c r="N26647"/>
    </row>
    <row r="26648" spans="14:14" x14ac:dyDescent="0.25">
      <c r="N26648"/>
    </row>
    <row r="26649" spans="14:14" x14ac:dyDescent="0.25">
      <c r="N26649"/>
    </row>
    <row r="26650" spans="14:14" x14ac:dyDescent="0.25">
      <c r="N26650"/>
    </row>
    <row r="26651" spans="14:14" x14ac:dyDescent="0.25">
      <c r="N26651"/>
    </row>
    <row r="26652" spans="14:14" x14ac:dyDescent="0.25">
      <c r="N26652"/>
    </row>
    <row r="26653" spans="14:14" x14ac:dyDescent="0.25">
      <c r="N26653"/>
    </row>
    <row r="26654" spans="14:14" x14ac:dyDescent="0.25">
      <c r="N26654"/>
    </row>
    <row r="26655" spans="14:14" x14ac:dyDescent="0.25">
      <c r="N26655"/>
    </row>
    <row r="26656" spans="14:14" x14ac:dyDescent="0.25">
      <c r="N26656"/>
    </row>
    <row r="26657" spans="14:14" x14ac:dyDescent="0.25">
      <c r="N26657"/>
    </row>
    <row r="26658" spans="14:14" x14ac:dyDescent="0.25">
      <c r="N26658"/>
    </row>
    <row r="26659" spans="14:14" x14ac:dyDescent="0.25">
      <c r="N26659"/>
    </row>
    <row r="26660" spans="14:14" x14ac:dyDescent="0.25">
      <c r="N26660"/>
    </row>
    <row r="26661" spans="14:14" x14ac:dyDescent="0.25">
      <c r="N26661"/>
    </row>
    <row r="26662" spans="14:14" x14ac:dyDescent="0.25">
      <c r="N26662"/>
    </row>
    <row r="26663" spans="14:14" x14ac:dyDescent="0.25">
      <c r="N26663"/>
    </row>
    <row r="26664" spans="14:14" x14ac:dyDescent="0.25">
      <c r="N26664"/>
    </row>
    <row r="26665" spans="14:14" x14ac:dyDescent="0.25">
      <c r="N26665"/>
    </row>
    <row r="26666" spans="14:14" x14ac:dyDescent="0.25">
      <c r="N26666"/>
    </row>
    <row r="26667" spans="14:14" x14ac:dyDescent="0.25">
      <c r="N26667"/>
    </row>
    <row r="26668" spans="14:14" x14ac:dyDescent="0.25">
      <c r="N26668"/>
    </row>
    <row r="26669" spans="14:14" x14ac:dyDescent="0.25">
      <c r="N26669"/>
    </row>
    <row r="26670" spans="14:14" x14ac:dyDescent="0.25">
      <c r="N26670"/>
    </row>
    <row r="26671" spans="14:14" x14ac:dyDescent="0.25">
      <c r="N26671"/>
    </row>
    <row r="26672" spans="14:14" x14ac:dyDescent="0.25">
      <c r="N26672"/>
    </row>
    <row r="26673" spans="14:14" x14ac:dyDescent="0.25">
      <c r="N26673"/>
    </row>
    <row r="26674" spans="14:14" x14ac:dyDescent="0.25">
      <c r="N26674"/>
    </row>
    <row r="26675" spans="14:14" x14ac:dyDescent="0.25">
      <c r="N26675"/>
    </row>
    <row r="26676" spans="14:14" x14ac:dyDescent="0.25">
      <c r="N26676"/>
    </row>
    <row r="26677" spans="14:14" x14ac:dyDescent="0.25">
      <c r="N26677"/>
    </row>
    <row r="26678" spans="14:14" x14ac:dyDescent="0.25">
      <c r="N26678"/>
    </row>
    <row r="26679" spans="14:14" x14ac:dyDescent="0.25">
      <c r="N26679"/>
    </row>
    <row r="26680" spans="14:14" x14ac:dyDescent="0.25">
      <c r="N26680"/>
    </row>
    <row r="26681" spans="14:14" x14ac:dyDescent="0.25">
      <c r="N26681"/>
    </row>
    <row r="26682" spans="14:14" x14ac:dyDescent="0.25">
      <c r="N26682"/>
    </row>
    <row r="26683" spans="14:14" x14ac:dyDescent="0.25">
      <c r="N26683"/>
    </row>
    <row r="26684" spans="14:14" x14ac:dyDescent="0.25">
      <c r="N26684"/>
    </row>
    <row r="26685" spans="14:14" x14ac:dyDescent="0.25">
      <c r="N26685"/>
    </row>
    <row r="26686" spans="14:14" x14ac:dyDescent="0.25">
      <c r="N26686"/>
    </row>
    <row r="26687" spans="14:14" x14ac:dyDescent="0.25">
      <c r="N26687"/>
    </row>
    <row r="26688" spans="14:14" x14ac:dyDescent="0.25">
      <c r="N26688"/>
    </row>
    <row r="26689" spans="14:14" x14ac:dyDescent="0.25">
      <c r="N26689"/>
    </row>
    <row r="26690" spans="14:14" x14ac:dyDescent="0.25">
      <c r="N26690"/>
    </row>
    <row r="26691" spans="14:14" x14ac:dyDescent="0.25">
      <c r="N26691"/>
    </row>
    <row r="26692" spans="14:14" x14ac:dyDescent="0.25">
      <c r="N26692"/>
    </row>
    <row r="26693" spans="14:14" x14ac:dyDescent="0.25">
      <c r="N26693"/>
    </row>
    <row r="26694" spans="14:14" x14ac:dyDescent="0.25">
      <c r="N26694"/>
    </row>
    <row r="26695" spans="14:14" x14ac:dyDescent="0.25">
      <c r="N26695"/>
    </row>
    <row r="26696" spans="14:14" x14ac:dyDescent="0.25">
      <c r="N26696"/>
    </row>
    <row r="26697" spans="14:14" x14ac:dyDescent="0.25">
      <c r="N26697"/>
    </row>
    <row r="26698" spans="14:14" x14ac:dyDescent="0.25">
      <c r="N26698"/>
    </row>
    <row r="26699" spans="14:14" x14ac:dyDescent="0.25">
      <c r="N26699"/>
    </row>
    <row r="26700" spans="14:14" x14ac:dyDescent="0.25">
      <c r="N26700"/>
    </row>
    <row r="26701" spans="14:14" x14ac:dyDescent="0.25">
      <c r="N26701"/>
    </row>
    <row r="26702" spans="14:14" x14ac:dyDescent="0.25">
      <c r="N26702"/>
    </row>
    <row r="26703" spans="14:14" x14ac:dyDescent="0.25">
      <c r="N26703"/>
    </row>
    <row r="26704" spans="14:14" x14ac:dyDescent="0.25">
      <c r="N26704"/>
    </row>
    <row r="26705" spans="14:14" x14ac:dyDescent="0.25">
      <c r="N26705"/>
    </row>
    <row r="26706" spans="14:14" x14ac:dyDescent="0.25">
      <c r="N26706"/>
    </row>
    <row r="26707" spans="14:14" x14ac:dyDescent="0.25">
      <c r="N26707"/>
    </row>
    <row r="26708" spans="14:14" x14ac:dyDescent="0.25">
      <c r="N26708"/>
    </row>
    <row r="26709" spans="14:14" x14ac:dyDescent="0.25">
      <c r="N26709"/>
    </row>
    <row r="26710" spans="14:14" x14ac:dyDescent="0.25">
      <c r="N26710"/>
    </row>
    <row r="26711" spans="14:14" x14ac:dyDescent="0.25">
      <c r="N26711"/>
    </row>
    <row r="26712" spans="14:14" x14ac:dyDescent="0.25">
      <c r="N26712"/>
    </row>
    <row r="26713" spans="14:14" x14ac:dyDescent="0.25">
      <c r="N26713"/>
    </row>
    <row r="26714" spans="14:14" x14ac:dyDescent="0.25">
      <c r="N26714"/>
    </row>
    <row r="26715" spans="14:14" x14ac:dyDescent="0.25">
      <c r="N26715"/>
    </row>
    <row r="26716" spans="14:14" x14ac:dyDescent="0.25">
      <c r="N26716"/>
    </row>
    <row r="26717" spans="14:14" x14ac:dyDescent="0.25">
      <c r="N26717"/>
    </row>
    <row r="26718" spans="14:14" x14ac:dyDescent="0.25">
      <c r="N26718"/>
    </row>
    <row r="26719" spans="14:14" x14ac:dyDescent="0.25">
      <c r="N26719"/>
    </row>
    <row r="26720" spans="14:14" x14ac:dyDescent="0.25">
      <c r="N26720"/>
    </row>
    <row r="26721" spans="14:14" x14ac:dyDescent="0.25">
      <c r="N26721"/>
    </row>
    <row r="26722" spans="14:14" x14ac:dyDescent="0.25">
      <c r="N26722"/>
    </row>
    <row r="26723" spans="14:14" x14ac:dyDescent="0.25">
      <c r="N26723"/>
    </row>
    <row r="26724" spans="14:14" x14ac:dyDescent="0.25">
      <c r="N26724"/>
    </row>
    <row r="26725" spans="14:14" x14ac:dyDescent="0.25">
      <c r="N26725"/>
    </row>
    <row r="26726" spans="14:14" x14ac:dyDescent="0.25">
      <c r="N26726"/>
    </row>
    <row r="26727" spans="14:14" x14ac:dyDescent="0.25">
      <c r="N26727"/>
    </row>
    <row r="26728" spans="14:14" x14ac:dyDescent="0.25">
      <c r="N26728"/>
    </row>
    <row r="26729" spans="14:14" x14ac:dyDescent="0.25">
      <c r="N26729"/>
    </row>
    <row r="26730" spans="14:14" x14ac:dyDescent="0.25">
      <c r="N26730"/>
    </row>
    <row r="26731" spans="14:14" x14ac:dyDescent="0.25">
      <c r="N26731"/>
    </row>
    <row r="26732" spans="14:14" x14ac:dyDescent="0.25">
      <c r="N26732"/>
    </row>
    <row r="26733" spans="14:14" x14ac:dyDescent="0.25">
      <c r="N26733"/>
    </row>
    <row r="26734" spans="14:14" x14ac:dyDescent="0.25">
      <c r="N26734"/>
    </row>
    <row r="26735" spans="14:14" x14ac:dyDescent="0.25">
      <c r="N26735"/>
    </row>
    <row r="26736" spans="14:14" x14ac:dyDescent="0.25">
      <c r="N26736"/>
    </row>
    <row r="26737" spans="14:14" x14ac:dyDescent="0.25">
      <c r="N26737"/>
    </row>
    <row r="26738" spans="14:14" x14ac:dyDescent="0.25">
      <c r="N26738"/>
    </row>
    <row r="26739" spans="14:14" x14ac:dyDescent="0.25">
      <c r="N26739"/>
    </row>
    <row r="26740" spans="14:14" x14ac:dyDescent="0.25">
      <c r="N26740"/>
    </row>
    <row r="26741" spans="14:14" x14ac:dyDescent="0.25">
      <c r="N26741"/>
    </row>
    <row r="26742" spans="14:14" x14ac:dyDescent="0.25">
      <c r="N26742"/>
    </row>
    <row r="26743" spans="14:14" x14ac:dyDescent="0.25">
      <c r="N26743"/>
    </row>
    <row r="26744" spans="14:14" x14ac:dyDescent="0.25">
      <c r="N26744"/>
    </row>
    <row r="26745" spans="14:14" x14ac:dyDescent="0.25">
      <c r="N26745"/>
    </row>
    <row r="26746" spans="14:14" x14ac:dyDescent="0.25">
      <c r="N26746"/>
    </row>
    <row r="26747" spans="14:14" x14ac:dyDescent="0.25">
      <c r="N26747"/>
    </row>
    <row r="26748" spans="14:14" x14ac:dyDescent="0.25">
      <c r="N26748"/>
    </row>
    <row r="26749" spans="14:14" x14ac:dyDescent="0.25">
      <c r="N26749"/>
    </row>
    <row r="26750" spans="14:14" x14ac:dyDescent="0.25">
      <c r="N26750"/>
    </row>
    <row r="26751" spans="14:14" x14ac:dyDescent="0.25">
      <c r="N26751"/>
    </row>
    <row r="26752" spans="14:14" x14ac:dyDescent="0.25">
      <c r="N26752"/>
    </row>
    <row r="26753" spans="14:14" x14ac:dyDescent="0.25">
      <c r="N26753"/>
    </row>
    <row r="26754" spans="14:14" x14ac:dyDescent="0.25">
      <c r="N26754"/>
    </row>
    <row r="26755" spans="14:14" x14ac:dyDescent="0.25">
      <c r="N26755"/>
    </row>
    <row r="26756" spans="14:14" x14ac:dyDescent="0.25">
      <c r="N26756"/>
    </row>
    <row r="26757" spans="14:14" x14ac:dyDescent="0.25">
      <c r="N26757"/>
    </row>
    <row r="26758" spans="14:14" x14ac:dyDescent="0.25">
      <c r="N26758"/>
    </row>
    <row r="26759" spans="14:14" x14ac:dyDescent="0.25">
      <c r="N26759"/>
    </row>
    <row r="26760" spans="14:14" x14ac:dyDescent="0.25">
      <c r="N26760"/>
    </row>
    <row r="26761" spans="14:14" x14ac:dyDescent="0.25">
      <c r="N26761"/>
    </row>
    <row r="26762" spans="14:14" x14ac:dyDescent="0.25">
      <c r="N26762"/>
    </row>
    <row r="26763" spans="14:14" x14ac:dyDescent="0.25">
      <c r="N26763"/>
    </row>
    <row r="26764" spans="14:14" x14ac:dyDescent="0.25">
      <c r="N26764"/>
    </row>
    <row r="26765" spans="14:14" x14ac:dyDescent="0.25">
      <c r="N26765"/>
    </row>
    <row r="26766" spans="14:14" x14ac:dyDescent="0.25">
      <c r="N26766"/>
    </row>
    <row r="26767" spans="14:14" x14ac:dyDescent="0.25">
      <c r="N26767"/>
    </row>
    <row r="26768" spans="14:14" x14ac:dyDescent="0.25">
      <c r="N26768"/>
    </row>
    <row r="26769" spans="14:14" x14ac:dyDescent="0.25">
      <c r="N26769"/>
    </row>
    <row r="26770" spans="14:14" x14ac:dyDescent="0.25">
      <c r="N26770"/>
    </row>
    <row r="26771" spans="14:14" x14ac:dyDescent="0.25">
      <c r="N26771"/>
    </row>
    <row r="26772" spans="14:14" x14ac:dyDescent="0.25">
      <c r="N26772"/>
    </row>
    <row r="26773" spans="14:14" x14ac:dyDescent="0.25">
      <c r="N26773"/>
    </row>
    <row r="26774" spans="14:14" x14ac:dyDescent="0.25">
      <c r="N26774"/>
    </row>
    <row r="26775" spans="14:14" x14ac:dyDescent="0.25">
      <c r="N26775"/>
    </row>
    <row r="26776" spans="14:14" x14ac:dyDescent="0.25">
      <c r="N26776"/>
    </row>
    <row r="26777" spans="14:14" x14ac:dyDescent="0.25">
      <c r="N26777"/>
    </row>
    <row r="26778" spans="14:14" x14ac:dyDescent="0.25">
      <c r="N26778"/>
    </row>
    <row r="26779" spans="14:14" x14ac:dyDescent="0.25">
      <c r="N26779"/>
    </row>
    <row r="26780" spans="14:14" x14ac:dyDescent="0.25">
      <c r="N26780"/>
    </row>
    <row r="26781" spans="14:14" x14ac:dyDescent="0.25">
      <c r="N26781"/>
    </row>
    <row r="26782" spans="14:14" x14ac:dyDescent="0.25">
      <c r="N26782"/>
    </row>
    <row r="26783" spans="14:14" x14ac:dyDescent="0.25">
      <c r="N26783"/>
    </row>
    <row r="26784" spans="14:14" x14ac:dyDescent="0.25">
      <c r="N26784"/>
    </row>
    <row r="26785" spans="14:14" x14ac:dyDescent="0.25">
      <c r="N26785"/>
    </row>
    <row r="26786" spans="14:14" x14ac:dyDescent="0.25">
      <c r="N26786"/>
    </row>
    <row r="26787" spans="14:14" x14ac:dyDescent="0.25">
      <c r="N26787"/>
    </row>
    <row r="26788" spans="14:14" x14ac:dyDescent="0.25">
      <c r="N26788"/>
    </row>
    <row r="26789" spans="14:14" x14ac:dyDescent="0.25">
      <c r="N26789"/>
    </row>
    <row r="26790" spans="14:14" x14ac:dyDescent="0.25">
      <c r="N26790"/>
    </row>
    <row r="26791" spans="14:14" x14ac:dyDescent="0.25">
      <c r="N26791"/>
    </row>
    <row r="26792" spans="14:14" x14ac:dyDescent="0.25">
      <c r="N26792"/>
    </row>
    <row r="26793" spans="14:14" x14ac:dyDescent="0.25">
      <c r="N26793"/>
    </row>
    <row r="26794" spans="14:14" x14ac:dyDescent="0.25">
      <c r="N26794"/>
    </row>
    <row r="26795" spans="14:14" x14ac:dyDescent="0.25">
      <c r="N26795"/>
    </row>
    <row r="26796" spans="14:14" x14ac:dyDescent="0.25">
      <c r="N26796"/>
    </row>
    <row r="26797" spans="14:14" x14ac:dyDescent="0.25">
      <c r="N26797"/>
    </row>
    <row r="26798" spans="14:14" x14ac:dyDescent="0.25">
      <c r="N26798"/>
    </row>
    <row r="26799" spans="14:14" x14ac:dyDescent="0.25">
      <c r="N26799"/>
    </row>
    <row r="26800" spans="14:14" x14ac:dyDescent="0.25">
      <c r="N26800"/>
    </row>
    <row r="26801" spans="14:14" x14ac:dyDescent="0.25">
      <c r="N26801"/>
    </row>
    <row r="26802" spans="14:14" x14ac:dyDescent="0.25">
      <c r="N26802"/>
    </row>
    <row r="26803" spans="14:14" x14ac:dyDescent="0.25">
      <c r="N26803"/>
    </row>
    <row r="26804" spans="14:14" x14ac:dyDescent="0.25">
      <c r="N26804"/>
    </row>
    <row r="26805" spans="14:14" x14ac:dyDescent="0.25">
      <c r="N26805"/>
    </row>
    <row r="26806" spans="14:14" x14ac:dyDescent="0.25">
      <c r="N26806"/>
    </row>
    <row r="26807" spans="14:14" x14ac:dyDescent="0.25">
      <c r="N26807"/>
    </row>
    <row r="26808" spans="14:14" x14ac:dyDescent="0.25">
      <c r="N26808"/>
    </row>
    <row r="26809" spans="14:14" x14ac:dyDescent="0.25">
      <c r="N26809"/>
    </row>
    <row r="26810" spans="14:14" x14ac:dyDescent="0.25">
      <c r="N26810"/>
    </row>
    <row r="26811" spans="14:14" x14ac:dyDescent="0.25">
      <c r="N26811"/>
    </row>
    <row r="26812" spans="14:14" x14ac:dyDescent="0.25">
      <c r="N26812"/>
    </row>
    <row r="26813" spans="14:14" x14ac:dyDescent="0.25">
      <c r="N26813"/>
    </row>
    <row r="26814" spans="14:14" x14ac:dyDescent="0.25">
      <c r="N26814"/>
    </row>
    <row r="26815" spans="14:14" x14ac:dyDescent="0.25">
      <c r="N26815"/>
    </row>
    <row r="26816" spans="14:14" x14ac:dyDescent="0.25">
      <c r="N26816"/>
    </row>
    <row r="26817" spans="14:14" x14ac:dyDescent="0.25">
      <c r="N26817"/>
    </row>
    <row r="26818" spans="14:14" x14ac:dyDescent="0.25">
      <c r="N26818"/>
    </row>
    <row r="26819" spans="14:14" x14ac:dyDescent="0.25">
      <c r="N26819"/>
    </row>
    <row r="26820" spans="14:14" x14ac:dyDescent="0.25">
      <c r="N26820"/>
    </row>
    <row r="26821" spans="14:14" x14ac:dyDescent="0.25">
      <c r="N26821"/>
    </row>
    <row r="26822" spans="14:14" x14ac:dyDescent="0.25">
      <c r="N26822"/>
    </row>
    <row r="26823" spans="14:14" x14ac:dyDescent="0.25">
      <c r="N26823"/>
    </row>
    <row r="26824" spans="14:14" x14ac:dyDescent="0.25">
      <c r="N26824"/>
    </row>
    <row r="26825" spans="14:14" x14ac:dyDescent="0.25">
      <c r="N26825"/>
    </row>
    <row r="26826" spans="14:14" x14ac:dyDescent="0.25">
      <c r="N26826"/>
    </row>
    <row r="26827" spans="14:14" x14ac:dyDescent="0.25">
      <c r="N26827"/>
    </row>
    <row r="26828" spans="14:14" x14ac:dyDescent="0.25">
      <c r="N26828"/>
    </row>
    <row r="26829" spans="14:14" x14ac:dyDescent="0.25">
      <c r="N26829"/>
    </row>
    <row r="26830" spans="14:14" x14ac:dyDescent="0.25">
      <c r="N26830"/>
    </row>
    <row r="26831" spans="14:14" x14ac:dyDescent="0.25">
      <c r="N26831"/>
    </row>
    <row r="26832" spans="14:14" x14ac:dyDescent="0.25">
      <c r="N26832"/>
    </row>
    <row r="26833" spans="14:14" x14ac:dyDescent="0.25">
      <c r="N26833"/>
    </row>
    <row r="26834" spans="14:14" x14ac:dyDescent="0.25">
      <c r="N26834"/>
    </row>
    <row r="26835" spans="14:14" x14ac:dyDescent="0.25">
      <c r="N26835"/>
    </row>
    <row r="26836" spans="14:14" x14ac:dyDescent="0.25">
      <c r="N26836"/>
    </row>
    <row r="26837" spans="14:14" x14ac:dyDescent="0.25">
      <c r="N26837"/>
    </row>
    <row r="26838" spans="14:14" x14ac:dyDescent="0.25">
      <c r="N26838"/>
    </row>
    <row r="26839" spans="14:14" x14ac:dyDescent="0.25">
      <c r="N26839"/>
    </row>
    <row r="26840" spans="14:14" x14ac:dyDescent="0.25">
      <c r="N26840"/>
    </row>
    <row r="26841" spans="14:14" x14ac:dyDescent="0.25">
      <c r="N26841"/>
    </row>
    <row r="26842" spans="14:14" x14ac:dyDescent="0.25">
      <c r="N26842"/>
    </row>
    <row r="26843" spans="14:14" x14ac:dyDescent="0.25">
      <c r="N26843"/>
    </row>
    <row r="26844" spans="14:14" x14ac:dyDescent="0.25">
      <c r="N26844"/>
    </row>
    <row r="26845" spans="14:14" x14ac:dyDescent="0.25">
      <c r="N26845"/>
    </row>
    <row r="26846" spans="14:14" x14ac:dyDescent="0.25">
      <c r="N26846"/>
    </row>
    <row r="26847" spans="14:14" x14ac:dyDescent="0.25">
      <c r="N26847"/>
    </row>
    <row r="26848" spans="14:14" x14ac:dyDescent="0.25">
      <c r="N26848"/>
    </row>
    <row r="26849" spans="14:14" x14ac:dyDescent="0.25">
      <c r="N26849"/>
    </row>
    <row r="26850" spans="14:14" x14ac:dyDescent="0.25">
      <c r="N26850"/>
    </row>
    <row r="26851" spans="14:14" x14ac:dyDescent="0.25">
      <c r="N26851"/>
    </row>
    <row r="26852" spans="14:14" x14ac:dyDescent="0.25">
      <c r="N26852"/>
    </row>
    <row r="26853" spans="14:14" x14ac:dyDescent="0.25">
      <c r="N26853"/>
    </row>
    <row r="26854" spans="14:14" x14ac:dyDescent="0.25">
      <c r="N26854"/>
    </row>
    <row r="26855" spans="14:14" x14ac:dyDescent="0.25">
      <c r="N26855"/>
    </row>
    <row r="26856" spans="14:14" x14ac:dyDescent="0.25">
      <c r="N26856"/>
    </row>
    <row r="26857" spans="14:14" x14ac:dyDescent="0.25">
      <c r="N26857"/>
    </row>
    <row r="26858" spans="14:14" x14ac:dyDescent="0.25">
      <c r="N26858"/>
    </row>
    <row r="26859" spans="14:14" x14ac:dyDescent="0.25">
      <c r="N26859"/>
    </row>
    <row r="26860" spans="14:14" x14ac:dyDescent="0.25">
      <c r="N26860"/>
    </row>
    <row r="26861" spans="14:14" x14ac:dyDescent="0.25">
      <c r="N26861"/>
    </row>
    <row r="26862" spans="14:14" x14ac:dyDescent="0.25">
      <c r="N26862"/>
    </row>
    <row r="26863" spans="14:14" x14ac:dyDescent="0.25">
      <c r="N26863"/>
    </row>
    <row r="26864" spans="14:14" x14ac:dyDescent="0.25">
      <c r="N26864"/>
    </row>
    <row r="26865" spans="14:14" x14ac:dyDescent="0.25">
      <c r="N26865"/>
    </row>
    <row r="26866" spans="14:14" x14ac:dyDescent="0.25">
      <c r="N26866"/>
    </row>
    <row r="26867" spans="14:14" x14ac:dyDescent="0.25">
      <c r="N26867"/>
    </row>
    <row r="26868" spans="14:14" x14ac:dyDescent="0.25">
      <c r="N26868"/>
    </row>
    <row r="26869" spans="14:14" x14ac:dyDescent="0.25">
      <c r="N26869"/>
    </row>
    <row r="26870" spans="14:14" x14ac:dyDescent="0.25">
      <c r="N26870"/>
    </row>
    <row r="26871" spans="14:14" x14ac:dyDescent="0.25">
      <c r="N26871"/>
    </row>
    <row r="26872" spans="14:14" x14ac:dyDescent="0.25">
      <c r="N26872"/>
    </row>
    <row r="26873" spans="14:14" x14ac:dyDescent="0.25">
      <c r="N26873"/>
    </row>
    <row r="26874" spans="14:14" x14ac:dyDescent="0.25">
      <c r="N26874"/>
    </row>
    <row r="26875" spans="14:14" x14ac:dyDescent="0.25">
      <c r="N26875"/>
    </row>
    <row r="26876" spans="14:14" x14ac:dyDescent="0.25">
      <c r="N26876"/>
    </row>
    <row r="26877" spans="14:14" x14ac:dyDescent="0.25">
      <c r="N26877"/>
    </row>
    <row r="26878" spans="14:14" x14ac:dyDescent="0.25">
      <c r="N26878"/>
    </row>
    <row r="26879" spans="14:14" x14ac:dyDescent="0.25">
      <c r="N26879"/>
    </row>
    <row r="26880" spans="14:14" x14ac:dyDescent="0.25">
      <c r="N26880"/>
    </row>
    <row r="26881" spans="14:14" x14ac:dyDescent="0.25">
      <c r="N26881"/>
    </row>
    <row r="26882" spans="14:14" x14ac:dyDescent="0.25">
      <c r="N26882"/>
    </row>
    <row r="26883" spans="14:14" x14ac:dyDescent="0.25">
      <c r="N26883"/>
    </row>
    <row r="26884" spans="14:14" x14ac:dyDescent="0.25">
      <c r="N26884"/>
    </row>
    <row r="26885" spans="14:14" x14ac:dyDescent="0.25">
      <c r="N26885"/>
    </row>
    <row r="26886" spans="14:14" x14ac:dyDescent="0.25">
      <c r="N26886"/>
    </row>
    <row r="26887" spans="14:14" x14ac:dyDescent="0.25">
      <c r="N26887"/>
    </row>
    <row r="26888" spans="14:14" x14ac:dyDescent="0.25">
      <c r="N26888"/>
    </row>
    <row r="26889" spans="14:14" x14ac:dyDescent="0.25">
      <c r="N26889"/>
    </row>
    <row r="26890" spans="14:14" x14ac:dyDescent="0.25">
      <c r="N26890"/>
    </row>
    <row r="26891" spans="14:14" x14ac:dyDescent="0.25">
      <c r="N26891"/>
    </row>
    <row r="26892" spans="14:14" x14ac:dyDescent="0.25">
      <c r="N26892"/>
    </row>
    <row r="26893" spans="14:14" x14ac:dyDescent="0.25">
      <c r="N26893"/>
    </row>
    <row r="26894" spans="14:14" x14ac:dyDescent="0.25">
      <c r="N26894"/>
    </row>
    <row r="26895" spans="14:14" x14ac:dyDescent="0.25">
      <c r="N26895"/>
    </row>
    <row r="26896" spans="14:14" x14ac:dyDescent="0.25">
      <c r="N26896"/>
    </row>
    <row r="26897" spans="14:14" x14ac:dyDescent="0.25">
      <c r="N26897"/>
    </row>
    <row r="26898" spans="14:14" x14ac:dyDescent="0.25">
      <c r="N26898"/>
    </row>
    <row r="26899" spans="14:14" x14ac:dyDescent="0.25">
      <c r="N26899"/>
    </row>
    <row r="26900" spans="14:14" x14ac:dyDescent="0.25">
      <c r="N26900"/>
    </row>
    <row r="26901" spans="14:14" x14ac:dyDescent="0.25">
      <c r="N26901"/>
    </row>
    <row r="26902" spans="14:14" x14ac:dyDescent="0.25">
      <c r="N26902"/>
    </row>
    <row r="26903" spans="14:14" x14ac:dyDescent="0.25">
      <c r="N26903"/>
    </row>
    <row r="26904" spans="14:14" x14ac:dyDescent="0.25">
      <c r="N26904"/>
    </row>
    <row r="26905" spans="14:14" x14ac:dyDescent="0.25">
      <c r="N26905"/>
    </row>
    <row r="26906" spans="14:14" x14ac:dyDescent="0.25">
      <c r="N26906"/>
    </row>
    <row r="26907" spans="14:14" x14ac:dyDescent="0.25">
      <c r="N26907"/>
    </row>
    <row r="26908" spans="14:14" x14ac:dyDescent="0.25">
      <c r="N26908"/>
    </row>
    <row r="26909" spans="14:14" x14ac:dyDescent="0.25">
      <c r="N26909"/>
    </row>
    <row r="26910" spans="14:14" x14ac:dyDescent="0.25">
      <c r="N26910"/>
    </row>
    <row r="26911" spans="14:14" x14ac:dyDescent="0.25">
      <c r="N26911"/>
    </row>
    <row r="26912" spans="14:14" x14ac:dyDescent="0.25">
      <c r="N26912"/>
    </row>
    <row r="26913" spans="14:14" x14ac:dyDescent="0.25">
      <c r="N26913"/>
    </row>
    <row r="26914" spans="14:14" x14ac:dyDescent="0.25">
      <c r="N26914"/>
    </row>
    <row r="26915" spans="14:14" x14ac:dyDescent="0.25">
      <c r="N26915"/>
    </row>
    <row r="26916" spans="14:14" x14ac:dyDescent="0.25">
      <c r="N26916"/>
    </row>
    <row r="26917" spans="14:14" x14ac:dyDescent="0.25">
      <c r="N26917"/>
    </row>
    <row r="26918" spans="14:14" x14ac:dyDescent="0.25">
      <c r="N26918"/>
    </row>
    <row r="26919" spans="14:14" x14ac:dyDescent="0.25">
      <c r="N26919"/>
    </row>
    <row r="26920" spans="14:14" x14ac:dyDescent="0.25">
      <c r="N26920"/>
    </row>
    <row r="26921" spans="14:14" x14ac:dyDescent="0.25">
      <c r="N26921"/>
    </row>
    <row r="26922" spans="14:14" x14ac:dyDescent="0.25">
      <c r="N26922"/>
    </row>
    <row r="26923" spans="14:14" x14ac:dyDescent="0.25">
      <c r="N26923"/>
    </row>
    <row r="26924" spans="14:14" x14ac:dyDescent="0.25">
      <c r="N26924"/>
    </row>
    <row r="26925" spans="14:14" x14ac:dyDescent="0.25">
      <c r="N26925"/>
    </row>
    <row r="26926" spans="14:14" x14ac:dyDescent="0.25">
      <c r="N26926"/>
    </row>
    <row r="26927" spans="14:14" x14ac:dyDescent="0.25">
      <c r="N26927"/>
    </row>
    <row r="26928" spans="14:14" x14ac:dyDescent="0.25">
      <c r="N26928"/>
    </row>
    <row r="26929" spans="14:14" x14ac:dyDescent="0.25">
      <c r="N26929"/>
    </row>
    <row r="26930" spans="14:14" x14ac:dyDescent="0.25">
      <c r="N26930"/>
    </row>
    <row r="26931" spans="14:14" x14ac:dyDescent="0.25">
      <c r="N26931"/>
    </row>
    <row r="26932" spans="14:14" x14ac:dyDescent="0.25">
      <c r="N26932"/>
    </row>
    <row r="26933" spans="14:14" x14ac:dyDescent="0.25">
      <c r="N26933"/>
    </row>
    <row r="26934" spans="14:14" x14ac:dyDescent="0.25">
      <c r="N26934"/>
    </row>
    <row r="26935" spans="14:14" x14ac:dyDescent="0.25">
      <c r="N26935"/>
    </row>
    <row r="26936" spans="14:14" x14ac:dyDescent="0.25">
      <c r="N26936"/>
    </row>
    <row r="26937" spans="14:14" x14ac:dyDescent="0.25">
      <c r="N26937"/>
    </row>
    <row r="26938" spans="14:14" x14ac:dyDescent="0.25">
      <c r="N26938"/>
    </row>
    <row r="26939" spans="14:14" x14ac:dyDescent="0.25">
      <c r="N26939"/>
    </row>
    <row r="26940" spans="14:14" x14ac:dyDescent="0.25">
      <c r="N26940"/>
    </row>
    <row r="26941" spans="14:14" x14ac:dyDescent="0.25">
      <c r="N26941"/>
    </row>
    <row r="26942" spans="14:14" x14ac:dyDescent="0.25">
      <c r="N26942"/>
    </row>
    <row r="26943" spans="14:14" x14ac:dyDescent="0.25">
      <c r="N26943"/>
    </row>
    <row r="26944" spans="14:14" x14ac:dyDescent="0.25">
      <c r="N26944"/>
    </row>
    <row r="26945" spans="14:14" x14ac:dyDescent="0.25">
      <c r="N26945"/>
    </row>
    <row r="26946" spans="14:14" x14ac:dyDescent="0.25">
      <c r="N26946"/>
    </row>
    <row r="26947" spans="14:14" x14ac:dyDescent="0.25">
      <c r="N26947"/>
    </row>
    <row r="26948" spans="14:14" x14ac:dyDescent="0.25">
      <c r="N26948"/>
    </row>
    <row r="26949" spans="14:14" x14ac:dyDescent="0.25">
      <c r="N26949"/>
    </row>
    <row r="26950" spans="14:14" x14ac:dyDescent="0.25">
      <c r="N26950"/>
    </row>
    <row r="26951" spans="14:14" x14ac:dyDescent="0.25">
      <c r="N26951"/>
    </row>
    <row r="26952" spans="14:14" x14ac:dyDescent="0.25">
      <c r="N26952"/>
    </row>
    <row r="26953" spans="14:14" x14ac:dyDescent="0.25">
      <c r="N26953"/>
    </row>
    <row r="26954" spans="14:14" x14ac:dyDescent="0.25">
      <c r="N26954"/>
    </row>
    <row r="26955" spans="14:14" x14ac:dyDescent="0.25">
      <c r="N26955"/>
    </row>
    <row r="26956" spans="14:14" x14ac:dyDescent="0.25">
      <c r="N26956"/>
    </row>
    <row r="26957" spans="14:14" x14ac:dyDescent="0.25">
      <c r="N26957"/>
    </row>
    <row r="26958" spans="14:14" x14ac:dyDescent="0.25">
      <c r="N26958"/>
    </row>
    <row r="26959" spans="14:14" x14ac:dyDescent="0.25">
      <c r="N26959"/>
    </row>
    <row r="26960" spans="14:14" x14ac:dyDescent="0.25">
      <c r="N26960"/>
    </row>
    <row r="26961" spans="14:14" x14ac:dyDescent="0.25">
      <c r="N26961"/>
    </row>
    <row r="26962" spans="14:14" x14ac:dyDescent="0.25">
      <c r="N26962"/>
    </row>
    <row r="26963" spans="14:14" x14ac:dyDescent="0.25">
      <c r="N26963"/>
    </row>
    <row r="26964" spans="14:14" x14ac:dyDescent="0.25">
      <c r="N26964"/>
    </row>
    <row r="26965" spans="14:14" x14ac:dyDescent="0.25">
      <c r="N26965"/>
    </row>
    <row r="26966" spans="14:14" x14ac:dyDescent="0.25">
      <c r="N26966"/>
    </row>
    <row r="26967" spans="14:14" x14ac:dyDescent="0.25">
      <c r="N26967"/>
    </row>
    <row r="26968" spans="14:14" x14ac:dyDescent="0.25">
      <c r="N26968"/>
    </row>
    <row r="26969" spans="14:14" x14ac:dyDescent="0.25">
      <c r="N26969"/>
    </row>
    <row r="26970" spans="14:14" x14ac:dyDescent="0.25">
      <c r="N26970"/>
    </row>
    <row r="26971" spans="14:14" x14ac:dyDescent="0.25">
      <c r="N26971"/>
    </row>
    <row r="26972" spans="14:14" x14ac:dyDescent="0.25">
      <c r="N26972"/>
    </row>
    <row r="26973" spans="14:14" x14ac:dyDescent="0.25">
      <c r="N26973"/>
    </row>
    <row r="26974" spans="14:14" x14ac:dyDescent="0.25">
      <c r="N26974"/>
    </row>
    <row r="26975" spans="14:14" x14ac:dyDescent="0.25">
      <c r="N26975"/>
    </row>
    <row r="26976" spans="14:14" x14ac:dyDescent="0.25">
      <c r="N26976"/>
    </row>
    <row r="26977" spans="14:14" x14ac:dyDescent="0.25">
      <c r="N26977"/>
    </row>
    <row r="26978" spans="14:14" x14ac:dyDescent="0.25">
      <c r="N26978"/>
    </row>
    <row r="26979" spans="14:14" x14ac:dyDescent="0.25">
      <c r="N26979"/>
    </row>
    <row r="26980" spans="14:14" x14ac:dyDescent="0.25">
      <c r="N26980"/>
    </row>
    <row r="26981" spans="14:14" x14ac:dyDescent="0.25">
      <c r="N26981"/>
    </row>
    <row r="26982" spans="14:14" x14ac:dyDescent="0.25">
      <c r="N26982"/>
    </row>
    <row r="26983" spans="14:14" x14ac:dyDescent="0.25">
      <c r="N26983"/>
    </row>
    <row r="26984" spans="14:14" x14ac:dyDescent="0.25">
      <c r="N26984"/>
    </row>
    <row r="26985" spans="14:14" x14ac:dyDescent="0.25">
      <c r="N26985"/>
    </row>
    <row r="26986" spans="14:14" x14ac:dyDescent="0.25">
      <c r="N26986"/>
    </row>
    <row r="26987" spans="14:14" x14ac:dyDescent="0.25">
      <c r="N26987"/>
    </row>
    <row r="26988" spans="14:14" x14ac:dyDescent="0.25">
      <c r="N26988"/>
    </row>
    <row r="26989" spans="14:14" x14ac:dyDescent="0.25">
      <c r="N26989"/>
    </row>
    <row r="26990" spans="14:14" x14ac:dyDescent="0.25">
      <c r="N26990"/>
    </row>
    <row r="26991" spans="14:14" x14ac:dyDescent="0.25">
      <c r="N26991"/>
    </row>
    <row r="26992" spans="14:14" x14ac:dyDescent="0.25">
      <c r="N26992"/>
    </row>
    <row r="26993" spans="14:14" x14ac:dyDescent="0.25">
      <c r="N26993"/>
    </row>
    <row r="26994" spans="14:14" x14ac:dyDescent="0.25">
      <c r="N26994"/>
    </row>
    <row r="26995" spans="14:14" x14ac:dyDescent="0.25">
      <c r="N26995"/>
    </row>
    <row r="26996" spans="14:14" x14ac:dyDescent="0.25">
      <c r="N26996"/>
    </row>
    <row r="26997" spans="14:14" x14ac:dyDescent="0.25">
      <c r="N26997"/>
    </row>
    <row r="26998" spans="14:14" x14ac:dyDescent="0.25">
      <c r="N26998"/>
    </row>
    <row r="26999" spans="14:14" x14ac:dyDescent="0.25">
      <c r="N26999"/>
    </row>
    <row r="27000" spans="14:14" x14ac:dyDescent="0.25">
      <c r="N27000"/>
    </row>
    <row r="27001" spans="14:14" x14ac:dyDescent="0.25">
      <c r="N27001"/>
    </row>
    <row r="27002" spans="14:14" x14ac:dyDescent="0.25">
      <c r="N27002"/>
    </row>
    <row r="27003" spans="14:14" x14ac:dyDescent="0.25">
      <c r="N27003"/>
    </row>
    <row r="27004" spans="14:14" x14ac:dyDescent="0.25">
      <c r="N27004"/>
    </row>
    <row r="27005" spans="14:14" x14ac:dyDescent="0.25">
      <c r="N27005"/>
    </row>
    <row r="27006" spans="14:14" x14ac:dyDescent="0.25">
      <c r="N27006"/>
    </row>
    <row r="27007" spans="14:14" x14ac:dyDescent="0.25">
      <c r="N27007"/>
    </row>
    <row r="27008" spans="14:14" x14ac:dyDescent="0.25">
      <c r="N27008"/>
    </row>
    <row r="27009" spans="14:14" x14ac:dyDescent="0.25">
      <c r="N27009"/>
    </row>
    <row r="27010" spans="14:14" x14ac:dyDescent="0.25">
      <c r="N27010"/>
    </row>
    <row r="27011" spans="14:14" x14ac:dyDescent="0.25">
      <c r="N27011"/>
    </row>
    <row r="27012" spans="14:14" x14ac:dyDescent="0.25">
      <c r="N27012"/>
    </row>
    <row r="27013" spans="14:14" x14ac:dyDescent="0.25">
      <c r="N27013"/>
    </row>
    <row r="27014" spans="14:14" x14ac:dyDescent="0.25">
      <c r="N27014"/>
    </row>
    <row r="27015" spans="14:14" x14ac:dyDescent="0.25">
      <c r="N27015"/>
    </row>
    <row r="27016" spans="14:14" x14ac:dyDescent="0.25">
      <c r="N27016"/>
    </row>
    <row r="27017" spans="14:14" x14ac:dyDescent="0.25">
      <c r="N27017"/>
    </row>
    <row r="27018" spans="14:14" x14ac:dyDescent="0.25">
      <c r="N27018"/>
    </row>
    <row r="27019" spans="14:14" x14ac:dyDescent="0.25">
      <c r="N27019"/>
    </row>
    <row r="27020" spans="14:14" x14ac:dyDescent="0.25">
      <c r="N27020"/>
    </row>
    <row r="27021" spans="14:14" x14ac:dyDescent="0.25">
      <c r="N27021"/>
    </row>
    <row r="27022" spans="14:14" x14ac:dyDescent="0.25">
      <c r="N27022"/>
    </row>
    <row r="27023" spans="14:14" x14ac:dyDescent="0.25">
      <c r="N27023"/>
    </row>
    <row r="27024" spans="14:14" x14ac:dyDescent="0.25">
      <c r="N27024"/>
    </row>
    <row r="27025" spans="14:14" x14ac:dyDescent="0.25">
      <c r="N27025"/>
    </row>
    <row r="27026" spans="14:14" x14ac:dyDescent="0.25">
      <c r="N27026"/>
    </row>
    <row r="27027" spans="14:14" x14ac:dyDescent="0.25">
      <c r="N27027"/>
    </row>
    <row r="27028" spans="14:14" x14ac:dyDescent="0.25">
      <c r="N27028"/>
    </row>
    <row r="27029" spans="14:14" x14ac:dyDescent="0.25">
      <c r="N27029"/>
    </row>
    <row r="27030" spans="14:14" x14ac:dyDescent="0.25">
      <c r="N27030"/>
    </row>
    <row r="27031" spans="14:14" x14ac:dyDescent="0.25">
      <c r="N27031"/>
    </row>
    <row r="27032" spans="14:14" x14ac:dyDescent="0.25">
      <c r="N27032"/>
    </row>
    <row r="27033" spans="14:14" x14ac:dyDescent="0.25">
      <c r="N27033"/>
    </row>
    <row r="27034" spans="14:14" x14ac:dyDescent="0.25">
      <c r="N27034"/>
    </row>
    <row r="27035" spans="14:14" x14ac:dyDescent="0.25">
      <c r="N27035"/>
    </row>
    <row r="27036" spans="14:14" x14ac:dyDescent="0.25">
      <c r="N27036"/>
    </row>
    <row r="27037" spans="14:14" x14ac:dyDescent="0.25">
      <c r="N27037"/>
    </row>
    <row r="27038" spans="14:14" x14ac:dyDescent="0.25">
      <c r="N27038"/>
    </row>
    <row r="27039" spans="14:14" x14ac:dyDescent="0.25">
      <c r="N27039"/>
    </row>
    <row r="27040" spans="14:14" x14ac:dyDescent="0.25">
      <c r="N27040"/>
    </row>
    <row r="27041" spans="14:14" x14ac:dyDescent="0.25">
      <c r="N27041"/>
    </row>
    <row r="27042" spans="14:14" x14ac:dyDescent="0.25">
      <c r="N27042"/>
    </row>
    <row r="27043" spans="14:14" x14ac:dyDescent="0.25">
      <c r="N27043"/>
    </row>
    <row r="27044" spans="14:14" x14ac:dyDescent="0.25">
      <c r="N27044"/>
    </row>
    <row r="27045" spans="14:14" x14ac:dyDescent="0.25">
      <c r="N27045"/>
    </row>
    <row r="27046" spans="14:14" x14ac:dyDescent="0.25">
      <c r="N27046"/>
    </row>
    <row r="27047" spans="14:14" x14ac:dyDescent="0.25">
      <c r="N27047"/>
    </row>
    <row r="27048" spans="14:14" x14ac:dyDescent="0.25">
      <c r="N27048"/>
    </row>
    <row r="27049" spans="14:14" x14ac:dyDescent="0.25">
      <c r="N27049"/>
    </row>
    <row r="27050" spans="14:14" x14ac:dyDescent="0.25">
      <c r="N27050"/>
    </row>
    <row r="27051" spans="14:14" x14ac:dyDescent="0.25">
      <c r="N27051"/>
    </row>
    <row r="27052" spans="14:14" x14ac:dyDescent="0.25">
      <c r="N27052"/>
    </row>
    <row r="27053" spans="14:14" x14ac:dyDescent="0.25">
      <c r="N27053"/>
    </row>
    <row r="27054" spans="14:14" x14ac:dyDescent="0.25">
      <c r="N27054"/>
    </row>
    <row r="27055" spans="14:14" x14ac:dyDescent="0.25">
      <c r="N27055"/>
    </row>
    <row r="27056" spans="14:14" x14ac:dyDescent="0.25">
      <c r="N27056"/>
    </row>
    <row r="27057" spans="14:14" x14ac:dyDescent="0.25">
      <c r="N27057"/>
    </row>
    <row r="27058" spans="14:14" x14ac:dyDescent="0.25">
      <c r="N27058"/>
    </row>
    <row r="27059" spans="14:14" x14ac:dyDescent="0.25">
      <c r="N27059"/>
    </row>
    <row r="27060" spans="14:14" x14ac:dyDescent="0.25">
      <c r="N27060"/>
    </row>
    <row r="27061" spans="14:14" x14ac:dyDescent="0.25">
      <c r="N27061"/>
    </row>
    <row r="27062" spans="14:14" x14ac:dyDescent="0.25">
      <c r="N27062"/>
    </row>
    <row r="27063" spans="14:14" x14ac:dyDescent="0.25">
      <c r="N27063"/>
    </row>
    <row r="27064" spans="14:14" x14ac:dyDescent="0.25">
      <c r="N27064"/>
    </row>
    <row r="27065" spans="14:14" x14ac:dyDescent="0.25">
      <c r="N27065"/>
    </row>
    <row r="27066" spans="14:14" x14ac:dyDescent="0.25">
      <c r="N27066"/>
    </row>
    <row r="27067" spans="14:14" x14ac:dyDescent="0.25">
      <c r="N27067"/>
    </row>
    <row r="27068" spans="14:14" x14ac:dyDescent="0.25">
      <c r="N27068"/>
    </row>
    <row r="27069" spans="14:14" x14ac:dyDescent="0.25">
      <c r="N27069"/>
    </row>
    <row r="27070" spans="14:14" x14ac:dyDescent="0.25">
      <c r="N27070"/>
    </row>
    <row r="27071" spans="14:14" x14ac:dyDescent="0.25">
      <c r="N27071"/>
    </row>
    <row r="27072" spans="14:14" x14ac:dyDescent="0.25">
      <c r="N27072"/>
    </row>
    <row r="27073" spans="14:14" x14ac:dyDescent="0.25">
      <c r="N27073"/>
    </row>
    <row r="27074" spans="14:14" x14ac:dyDescent="0.25">
      <c r="N27074"/>
    </row>
    <row r="27075" spans="14:14" x14ac:dyDescent="0.25">
      <c r="N27075"/>
    </row>
    <row r="27076" spans="14:14" x14ac:dyDescent="0.25">
      <c r="N27076"/>
    </row>
    <row r="27077" spans="14:14" x14ac:dyDescent="0.25">
      <c r="N27077"/>
    </row>
    <row r="27078" spans="14:14" x14ac:dyDescent="0.25">
      <c r="N27078"/>
    </row>
    <row r="27079" spans="14:14" x14ac:dyDescent="0.25">
      <c r="N27079"/>
    </row>
    <row r="27080" spans="14:14" x14ac:dyDescent="0.25">
      <c r="N27080"/>
    </row>
    <row r="27081" spans="14:14" x14ac:dyDescent="0.25">
      <c r="N27081"/>
    </row>
    <row r="27082" spans="14:14" x14ac:dyDescent="0.25">
      <c r="N27082"/>
    </row>
    <row r="27083" spans="14:14" x14ac:dyDescent="0.25">
      <c r="N27083"/>
    </row>
    <row r="27084" spans="14:14" x14ac:dyDescent="0.25">
      <c r="N27084"/>
    </row>
    <row r="27085" spans="14:14" x14ac:dyDescent="0.25">
      <c r="N27085"/>
    </row>
    <row r="27086" spans="14:14" x14ac:dyDescent="0.25">
      <c r="N27086"/>
    </row>
    <row r="27087" spans="14:14" x14ac:dyDescent="0.25">
      <c r="N27087"/>
    </row>
    <row r="27088" spans="14:14" x14ac:dyDescent="0.25">
      <c r="N27088"/>
    </row>
    <row r="27089" spans="14:14" x14ac:dyDescent="0.25">
      <c r="N27089"/>
    </row>
    <row r="27090" spans="14:14" x14ac:dyDescent="0.25">
      <c r="N27090"/>
    </row>
    <row r="27091" spans="14:14" x14ac:dyDescent="0.25">
      <c r="N27091"/>
    </row>
    <row r="27092" spans="14:14" x14ac:dyDescent="0.25">
      <c r="N27092"/>
    </row>
    <row r="27093" spans="14:14" x14ac:dyDescent="0.25">
      <c r="N27093"/>
    </row>
    <row r="27094" spans="14:14" x14ac:dyDescent="0.25">
      <c r="N27094"/>
    </row>
    <row r="27095" spans="14:14" x14ac:dyDescent="0.25">
      <c r="N27095"/>
    </row>
    <row r="27096" spans="14:14" x14ac:dyDescent="0.25">
      <c r="N27096"/>
    </row>
    <row r="27097" spans="14:14" x14ac:dyDescent="0.25">
      <c r="N27097"/>
    </row>
    <row r="27098" spans="14:14" x14ac:dyDescent="0.25">
      <c r="N27098"/>
    </row>
    <row r="27099" spans="14:14" x14ac:dyDescent="0.25">
      <c r="N27099"/>
    </row>
    <row r="27100" spans="14:14" x14ac:dyDescent="0.25">
      <c r="N27100"/>
    </row>
    <row r="27101" spans="14:14" x14ac:dyDescent="0.25">
      <c r="N27101"/>
    </row>
    <row r="27102" spans="14:14" x14ac:dyDescent="0.25">
      <c r="N27102"/>
    </row>
    <row r="27103" spans="14:14" x14ac:dyDescent="0.25">
      <c r="N27103"/>
    </row>
    <row r="27104" spans="14:14" x14ac:dyDescent="0.25">
      <c r="N27104"/>
    </row>
    <row r="27105" spans="14:14" x14ac:dyDescent="0.25">
      <c r="N27105"/>
    </row>
    <row r="27106" spans="14:14" x14ac:dyDescent="0.25">
      <c r="N27106"/>
    </row>
    <row r="27107" spans="14:14" x14ac:dyDescent="0.25">
      <c r="N27107"/>
    </row>
    <row r="27108" spans="14:14" x14ac:dyDescent="0.25">
      <c r="N27108"/>
    </row>
    <row r="27109" spans="14:14" x14ac:dyDescent="0.25">
      <c r="N27109"/>
    </row>
    <row r="27110" spans="14:14" x14ac:dyDescent="0.25">
      <c r="N27110"/>
    </row>
    <row r="27111" spans="14:14" x14ac:dyDescent="0.25">
      <c r="N27111"/>
    </row>
    <row r="27112" spans="14:14" x14ac:dyDescent="0.25">
      <c r="N27112"/>
    </row>
    <row r="27113" spans="14:14" x14ac:dyDescent="0.25">
      <c r="N27113"/>
    </row>
    <row r="27114" spans="14:14" x14ac:dyDescent="0.25">
      <c r="N27114"/>
    </row>
    <row r="27115" spans="14:14" x14ac:dyDescent="0.25">
      <c r="N27115"/>
    </row>
    <row r="27116" spans="14:14" x14ac:dyDescent="0.25">
      <c r="N27116"/>
    </row>
    <row r="27117" spans="14:14" x14ac:dyDescent="0.25">
      <c r="N27117"/>
    </row>
    <row r="27118" spans="14:14" x14ac:dyDescent="0.25">
      <c r="N27118"/>
    </row>
    <row r="27119" spans="14:14" x14ac:dyDescent="0.25">
      <c r="N27119"/>
    </row>
    <row r="27120" spans="14:14" x14ac:dyDescent="0.25">
      <c r="N27120"/>
    </row>
    <row r="27121" spans="14:14" x14ac:dyDescent="0.25">
      <c r="N27121"/>
    </row>
    <row r="27122" spans="14:14" x14ac:dyDescent="0.25">
      <c r="N27122"/>
    </row>
    <row r="27123" spans="14:14" x14ac:dyDescent="0.25">
      <c r="N27123"/>
    </row>
    <row r="27124" spans="14:14" x14ac:dyDescent="0.25">
      <c r="N27124"/>
    </row>
    <row r="27125" spans="14:14" x14ac:dyDescent="0.25">
      <c r="N27125"/>
    </row>
    <row r="27126" spans="14:14" x14ac:dyDescent="0.25">
      <c r="N27126"/>
    </row>
    <row r="27127" spans="14:14" x14ac:dyDescent="0.25">
      <c r="N27127"/>
    </row>
    <row r="27128" spans="14:14" x14ac:dyDescent="0.25">
      <c r="N27128"/>
    </row>
    <row r="27129" spans="14:14" x14ac:dyDescent="0.25">
      <c r="N27129"/>
    </row>
    <row r="27130" spans="14:14" x14ac:dyDescent="0.25">
      <c r="N27130"/>
    </row>
    <row r="27131" spans="14:14" x14ac:dyDescent="0.25">
      <c r="N27131"/>
    </row>
    <row r="27132" spans="14:14" x14ac:dyDescent="0.25">
      <c r="N27132"/>
    </row>
    <row r="27133" spans="14:14" x14ac:dyDescent="0.25">
      <c r="N27133"/>
    </row>
    <row r="27134" spans="14:14" x14ac:dyDescent="0.25">
      <c r="N27134"/>
    </row>
    <row r="27135" spans="14:14" x14ac:dyDescent="0.25">
      <c r="N27135"/>
    </row>
    <row r="27136" spans="14:14" x14ac:dyDescent="0.25">
      <c r="N27136"/>
    </row>
    <row r="27137" spans="14:14" x14ac:dyDescent="0.25">
      <c r="N27137"/>
    </row>
    <row r="27138" spans="14:14" x14ac:dyDescent="0.25">
      <c r="N27138"/>
    </row>
    <row r="27139" spans="14:14" x14ac:dyDescent="0.25">
      <c r="N27139"/>
    </row>
    <row r="27140" spans="14:14" x14ac:dyDescent="0.25">
      <c r="N27140"/>
    </row>
    <row r="27141" spans="14:14" x14ac:dyDescent="0.25">
      <c r="N27141"/>
    </row>
    <row r="27142" spans="14:14" x14ac:dyDescent="0.25">
      <c r="N27142"/>
    </row>
    <row r="27143" spans="14:14" x14ac:dyDescent="0.25">
      <c r="N27143"/>
    </row>
    <row r="27144" spans="14:14" x14ac:dyDescent="0.25">
      <c r="N27144"/>
    </row>
    <row r="27145" spans="14:14" x14ac:dyDescent="0.25">
      <c r="N27145"/>
    </row>
    <row r="27146" spans="14:14" x14ac:dyDescent="0.25">
      <c r="N27146"/>
    </row>
    <row r="27147" spans="14:14" x14ac:dyDescent="0.25">
      <c r="N27147"/>
    </row>
    <row r="27148" spans="14:14" x14ac:dyDescent="0.25">
      <c r="N27148"/>
    </row>
    <row r="27149" spans="14:14" x14ac:dyDescent="0.25">
      <c r="N27149"/>
    </row>
    <row r="27150" spans="14:14" x14ac:dyDescent="0.25">
      <c r="N27150"/>
    </row>
    <row r="27151" spans="14:14" x14ac:dyDescent="0.25">
      <c r="N27151"/>
    </row>
    <row r="27152" spans="14:14" x14ac:dyDescent="0.25">
      <c r="N27152"/>
    </row>
    <row r="27153" spans="14:14" x14ac:dyDescent="0.25">
      <c r="N27153"/>
    </row>
    <row r="27154" spans="14:14" x14ac:dyDescent="0.25">
      <c r="N27154"/>
    </row>
    <row r="27155" spans="14:14" x14ac:dyDescent="0.25">
      <c r="N27155"/>
    </row>
    <row r="27156" spans="14:14" x14ac:dyDescent="0.25">
      <c r="N27156"/>
    </row>
    <row r="27157" spans="14:14" x14ac:dyDescent="0.25">
      <c r="N27157"/>
    </row>
    <row r="27158" spans="14:14" x14ac:dyDescent="0.25">
      <c r="N27158"/>
    </row>
    <row r="27159" spans="14:14" x14ac:dyDescent="0.25">
      <c r="N27159"/>
    </row>
    <row r="27160" spans="14:14" x14ac:dyDescent="0.25">
      <c r="N27160"/>
    </row>
    <row r="27161" spans="14:14" x14ac:dyDescent="0.25">
      <c r="N27161"/>
    </row>
    <row r="27162" spans="14:14" x14ac:dyDescent="0.25">
      <c r="N27162"/>
    </row>
    <row r="27163" spans="14:14" x14ac:dyDescent="0.25">
      <c r="N27163"/>
    </row>
    <row r="27164" spans="14:14" x14ac:dyDescent="0.25">
      <c r="N27164"/>
    </row>
    <row r="27165" spans="14:14" x14ac:dyDescent="0.25">
      <c r="N27165"/>
    </row>
    <row r="27166" spans="14:14" x14ac:dyDescent="0.25">
      <c r="N27166"/>
    </row>
    <row r="27167" spans="14:14" x14ac:dyDescent="0.25">
      <c r="N27167"/>
    </row>
    <row r="27168" spans="14:14" x14ac:dyDescent="0.25">
      <c r="N27168"/>
    </row>
    <row r="27169" spans="14:14" x14ac:dyDescent="0.25">
      <c r="N27169"/>
    </row>
    <row r="27170" spans="14:14" x14ac:dyDescent="0.25">
      <c r="N27170"/>
    </row>
    <row r="27171" spans="14:14" x14ac:dyDescent="0.25">
      <c r="N27171"/>
    </row>
    <row r="27172" spans="14:14" x14ac:dyDescent="0.25">
      <c r="N27172"/>
    </row>
    <row r="27173" spans="14:14" x14ac:dyDescent="0.25">
      <c r="N27173"/>
    </row>
    <row r="27174" spans="14:14" x14ac:dyDescent="0.25">
      <c r="N27174"/>
    </row>
    <row r="27175" spans="14:14" x14ac:dyDescent="0.25">
      <c r="N27175"/>
    </row>
    <row r="27176" spans="14:14" x14ac:dyDescent="0.25">
      <c r="N27176"/>
    </row>
    <row r="27177" spans="14:14" x14ac:dyDescent="0.25">
      <c r="N27177"/>
    </row>
    <row r="27178" spans="14:14" x14ac:dyDescent="0.25">
      <c r="N27178"/>
    </row>
    <row r="27179" spans="14:14" x14ac:dyDescent="0.25">
      <c r="N27179"/>
    </row>
    <row r="27180" spans="14:14" x14ac:dyDescent="0.25">
      <c r="N27180"/>
    </row>
    <row r="27181" spans="14:14" x14ac:dyDescent="0.25">
      <c r="N27181"/>
    </row>
    <row r="27182" spans="14:14" x14ac:dyDescent="0.25">
      <c r="N27182"/>
    </row>
    <row r="27183" spans="14:14" x14ac:dyDescent="0.25">
      <c r="N27183"/>
    </row>
    <row r="27184" spans="14:14" x14ac:dyDescent="0.25">
      <c r="N27184"/>
    </row>
    <row r="27185" spans="14:14" x14ac:dyDescent="0.25">
      <c r="N27185"/>
    </row>
    <row r="27186" spans="14:14" x14ac:dyDescent="0.25">
      <c r="N27186"/>
    </row>
    <row r="27187" spans="14:14" x14ac:dyDescent="0.25">
      <c r="N27187"/>
    </row>
    <row r="27188" spans="14:14" x14ac:dyDescent="0.25">
      <c r="N27188"/>
    </row>
    <row r="27189" spans="14:14" x14ac:dyDescent="0.25">
      <c r="N27189"/>
    </row>
    <row r="27190" spans="14:14" x14ac:dyDescent="0.25">
      <c r="N27190"/>
    </row>
    <row r="27191" spans="14:14" x14ac:dyDescent="0.25">
      <c r="N27191"/>
    </row>
    <row r="27192" spans="14:14" x14ac:dyDescent="0.25">
      <c r="N27192"/>
    </row>
    <row r="27193" spans="14:14" x14ac:dyDescent="0.25">
      <c r="N27193"/>
    </row>
    <row r="27194" spans="14:14" x14ac:dyDescent="0.25">
      <c r="N27194"/>
    </row>
    <row r="27195" spans="14:14" x14ac:dyDescent="0.25">
      <c r="N27195"/>
    </row>
    <row r="27196" spans="14:14" x14ac:dyDescent="0.25">
      <c r="N27196"/>
    </row>
    <row r="27197" spans="14:14" x14ac:dyDescent="0.25">
      <c r="N27197"/>
    </row>
    <row r="27198" spans="14:14" x14ac:dyDescent="0.25">
      <c r="N27198"/>
    </row>
    <row r="27199" spans="14:14" x14ac:dyDescent="0.25">
      <c r="N27199"/>
    </row>
    <row r="27200" spans="14:14" x14ac:dyDescent="0.25">
      <c r="N27200"/>
    </row>
    <row r="27201" spans="14:14" x14ac:dyDescent="0.25">
      <c r="N27201"/>
    </row>
    <row r="27202" spans="14:14" x14ac:dyDescent="0.25">
      <c r="N27202"/>
    </row>
    <row r="27203" spans="14:14" x14ac:dyDescent="0.25">
      <c r="N27203"/>
    </row>
    <row r="27204" spans="14:14" x14ac:dyDescent="0.25">
      <c r="N27204"/>
    </row>
    <row r="27205" spans="14:14" x14ac:dyDescent="0.25">
      <c r="N27205"/>
    </row>
    <row r="27206" spans="14:14" x14ac:dyDescent="0.25">
      <c r="N27206"/>
    </row>
    <row r="27207" spans="14:14" x14ac:dyDescent="0.25">
      <c r="N27207"/>
    </row>
    <row r="27208" spans="14:14" x14ac:dyDescent="0.25">
      <c r="N27208"/>
    </row>
    <row r="27209" spans="14:14" x14ac:dyDescent="0.25">
      <c r="N27209"/>
    </row>
    <row r="27210" spans="14:14" x14ac:dyDescent="0.25">
      <c r="N27210"/>
    </row>
    <row r="27211" spans="14:14" x14ac:dyDescent="0.25">
      <c r="N27211"/>
    </row>
    <row r="27212" spans="14:14" x14ac:dyDescent="0.25">
      <c r="N27212"/>
    </row>
    <row r="27213" spans="14:14" x14ac:dyDescent="0.25">
      <c r="N27213"/>
    </row>
    <row r="27214" spans="14:14" x14ac:dyDescent="0.25">
      <c r="N27214"/>
    </row>
    <row r="27215" spans="14:14" x14ac:dyDescent="0.25">
      <c r="N27215"/>
    </row>
    <row r="27216" spans="14:14" x14ac:dyDescent="0.25">
      <c r="N27216"/>
    </row>
    <row r="27217" spans="14:14" x14ac:dyDescent="0.25">
      <c r="N27217"/>
    </row>
    <row r="27218" spans="14:14" x14ac:dyDescent="0.25">
      <c r="N27218"/>
    </row>
    <row r="27219" spans="14:14" x14ac:dyDescent="0.25">
      <c r="N27219"/>
    </row>
    <row r="27220" spans="14:14" x14ac:dyDescent="0.25">
      <c r="N27220"/>
    </row>
    <row r="27221" spans="14:14" x14ac:dyDescent="0.25">
      <c r="N27221"/>
    </row>
    <row r="27222" spans="14:14" x14ac:dyDescent="0.25">
      <c r="N27222"/>
    </row>
    <row r="27223" spans="14:14" x14ac:dyDescent="0.25">
      <c r="N27223"/>
    </row>
    <row r="27224" spans="14:14" x14ac:dyDescent="0.25">
      <c r="N27224"/>
    </row>
    <row r="27225" spans="14:14" x14ac:dyDescent="0.25">
      <c r="N27225"/>
    </row>
    <row r="27226" spans="14:14" x14ac:dyDescent="0.25">
      <c r="N27226"/>
    </row>
    <row r="27227" spans="14:14" x14ac:dyDescent="0.25">
      <c r="N27227"/>
    </row>
    <row r="27228" spans="14:14" x14ac:dyDescent="0.25">
      <c r="N27228"/>
    </row>
    <row r="27229" spans="14:14" x14ac:dyDescent="0.25">
      <c r="N27229"/>
    </row>
    <row r="27230" spans="14:14" x14ac:dyDescent="0.25">
      <c r="N27230"/>
    </row>
    <row r="27231" spans="14:14" x14ac:dyDescent="0.25">
      <c r="N27231"/>
    </row>
    <row r="27232" spans="14:14" x14ac:dyDescent="0.25">
      <c r="N27232"/>
    </row>
    <row r="27233" spans="14:14" x14ac:dyDescent="0.25">
      <c r="N27233"/>
    </row>
    <row r="27234" spans="14:14" x14ac:dyDescent="0.25">
      <c r="N27234"/>
    </row>
    <row r="27235" spans="14:14" x14ac:dyDescent="0.25">
      <c r="N27235"/>
    </row>
    <row r="27236" spans="14:14" x14ac:dyDescent="0.25">
      <c r="N27236"/>
    </row>
    <row r="27237" spans="14:14" x14ac:dyDescent="0.25">
      <c r="N27237"/>
    </row>
    <row r="27238" spans="14:14" x14ac:dyDescent="0.25">
      <c r="N27238"/>
    </row>
    <row r="27239" spans="14:14" x14ac:dyDescent="0.25">
      <c r="N27239"/>
    </row>
    <row r="27240" spans="14:14" x14ac:dyDescent="0.25">
      <c r="N27240"/>
    </row>
    <row r="27241" spans="14:14" x14ac:dyDescent="0.25">
      <c r="N27241"/>
    </row>
    <row r="27242" spans="14:14" x14ac:dyDescent="0.25">
      <c r="N27242"/>
    </row>
    <row r="27243" spans="14:14" x14ac:dyDescent="0.25">
      <c r="N27243"/>
    </row>
    <row r="27244" spans="14:14" x14ac:dyDescent="0.25">
      <c r="N27244"/>
    </row>
    <row r="27245" spans="14:14" x14ac:dyDescent="0.25">
      <c r="N27245"/>
    </row>
    <row r="27246" spans="14:14" x14ac:dyDescent="0.25">
      <c r="N27246"/>
    </row>
    <row r="27247" spans="14:14" x14ac:dyDescent="0.25">
      <c r="N27247"/>
    </row>
    <row r="27248" spans="14:14" x14ac:dyDescent="0.25">
      <c r="N27248"/>
    </row>
    <row r="27249" spans="14:14" x14ac:dyDescent="0.25">
      <c r="N27249"/>
    </row>
    <row r="27250" spans="14:14" x14ac:dyDescent="0.25">
      <c r="N27250"/>
    </row>
    <row r="27251" spans="14:14" x14ac:dyDescent="0.25">
      <c r="N27251"/>
    </row>
    <row r="27252" spans="14:14" x14ac:dyDescent="0.25">
      <c r="N27252"/>
    </row>
    <row r="27253" spans="14:14" x14ac:dyDescent="0.25">
      <c r="N27253"/>
    </row>
    <row r="27254" spans="14:14" x14ac:dyDescent="0.25">
      <c r="N27254"/>
    </row>
    <row r="27255" spans="14:14" x14ac:dyDescent="0.25">
      <c r="N27255"/>
    </row>
    <row r="27256" spans="14:14" x14ac:dyDescent="0.25">
      <c r="N27256"/>
    </row>
    <row r="27257" spans="14:14" x14ac:dyDescent="0.25">
      <c r="N27257"/>
    </row>
    <row r="27258" spans="14:14" x14ac:dyDescent="0.25">
      <c r="N27258"/>
    </row>
    <row r="27259" spans="14:14" x14ac:dyDescent="0.25">
      <c r="N27259"/>
    </row>
    <row r="27260" spans="14:14" x14ac:dyDescent="0.25">
      <c r="N27260"/>
    </row>
    <row r="27261" spans="14:14" x14ac:dyDescent="0.25">
      <c r="N27261"/>
    </row>
    <row r="27262" spans="14:14" x14ac:dyDescent="0.25">
      <c r="N27262"/>
    </row>
    <row r="27263" spans="14:14" x14ac:dyDescent="0.25">
      <c r="N27263"/>
    </row>
    <row r="27264" spans="14:14" x14ac:dyDescent="0.25">
      <c r="N27264"/>
    </row>
    <row r="27265" spans="14:14" x14ac:dyDescent="0.25">
      <c r="N27265"/>
    </row>
    <row r="27266" spans="14:14" x14ac:dyDescent="0.25">
      <c r="N27266"/>
    </row>
    <row r="27267" spans="14:14" x14ac:dyDescent="0.25">
      <c r="N27267"/>
    </row>
    <row r="27268" spans="14:14" x14ac:dyDescent="0.25">
      <c r="N27268"/>
    </row>
    <row r="27269" spans="14:14" x14ac:dyDescent="0.25">
      <c r="N27269"/>
    </row>
    <row r="27270" spans="14:14" x14ac:dyDescent="0.25">
      <c r="N27270"/>
    </row>
    <row r="27271" spans="14:14" x14ac:dyDescent="0.25">
      <c r="N27271"/>
    </row>
    <row r="27272" spans="14:14" x14ac:dyDescent="0.25">
      <c r="N27272"/>
    </row>
    <row r="27273" spans="14:14" x14ac:dyDescent="0.25">
      <c r="N27273"/>
    </row>
    <row r="27274" spans="14:14" x14ac:dyDescent="0.25">
      <c r="N27274"/>
    </row>
    <row r="27275" spans="14:14" x14ac:dyDescent="0.25">
      <c r="N27275"/>
    </row>
    <row r="27276" spans="14:14" x14ac:dyDescent="0.25">
      <c r="N27276"/>
    </row>
    <row r="27277" spans="14:14" x14ac:dyDescent="0.25">
      <c r="N27277"/>
    </row>
    <row r="27278" spans="14:14" x14ac:dyDescent="0.25">
      <c r="N27278"/>
    </row>
    <row r="27279" spans="14:14" x14ac:dyDescent="0.25">
      <c r="N27279"/>
    </row>
    <row r="27280" spans="14:14" x14ac:dyDescent="0.25">
      <c r="N27280"/>
    </row>
    <row r="27281" spans="14:14" x14ac:dyDescent="0.25">
      <c r="N27281"/>
    </row>
    <row r="27282" spans="14:14" x14ac:dyDescent="0.25">
      <c r="N27282"/>
    </row>
    <row r="27283" spans="14:14" x14ac:dyDescent="0.25">
      <c r="N27283"/>
    </row>
    <row r="27284" spans="14:14" x14ac:dyDescent="0.25">
      <c r="N27284"/>
    </row>
    <row r="27285" spans="14:14" x14ac:dyDescent="0.25">
      <c r="N27285"/>
    </row>
    <row r="27286" spans="14:14" x14ac:dyDescent="0.25">
      <c r="N27286"/>
    </row>
    <row r="27287" spans="14:14" x14ac:dyDescent="0.25">
      <c r="N27287"/>
    </row>
    <row r="27288" spans="14:14" x14ac:dyDescent="0.25">
      <c r="N27288"/>
    </row>
    <row r="27289" spans="14:14" x14ac:dyDescent="0.25">
      <c r="N27289"/>
    </row>
    <row r="27290" spans="14:14" x14ac:dyDescent="0.25">
      <c r="N27290"/>
    </row>
    <row r="27291" spans="14:14" x14ac:dyDescent="0.25">
      <c r="N27291"/>
    </row>
    <row r="27292" spans="14:14" x14ac:dyDescent="0.25">
      <c r="N27292"/>
    </row>
    <row r="27293" spans="14:14" x14ac:dyDescent="0.25">
      <c r="N27293"/>
    </row>
    <row r="27294" spans="14:14" x14ac:dyDescent="0.25">
      <c r="N27294"/>
    </row>
    <row r="27295" spans="14:14" x14ac:dyDescent="0.25">
      <c r="N27295"/>
    </row>
    <row r="27296" spans="14:14" x14ac:dyDescent="0.25">
      <c r="N27296"/>
    </row>
    <row r="27297" spans="14:14" x14ac:dyDescent="0.25">
      <c r="N27297"/>
    </row>
    <row r="27298" spans="14:14" x14ac:dyDescent="0.25">
      <c r="N27298"/>
    </row>
    <row r="27299" spans="14:14" x14ac:dyDescent="0.25">
      <c r="N27299"/>
    </row>
    <row r="27300" spans="14:14" x14ac:dyDescent="0.25">
      <c r="N27300"/>
    </row>
    <row r="27301" spans="14:14" x14ac:dyDescent="0.25">
      <c r="N27301"/>
    </row>
    <row r="27302" spans="14:14" x14ac:dyDescent="0.25">
      <c r="N27302"/>
    </row>
    <row r="27303" spans="14:14" x14ac:dyDescent="0.25">
      <c r="N27303"/>
    </row>
    <row r="27304" spans="14:14" x14ac:dyDescent="0.25">
      <c r="N27304"/>
    </row>
    <row r="27305" spans="14:14" x14ac:dyDescent="0.25">
      <c r="N27305"/>
    </row>
    <row r="27306" spans="14:14" x14ac:dyDescent="0.25">
      <c r="N27306"/>
    </row>
    <row r="27307" spans="14:14" x14ac:dyDescent="0.25">
      <c r="N27307"/>
    </row>
    <row r="27308" spans="14:14" x14ac:dyDescent="0.25">
      <c r="N27308"/>
    </row>
    <row r="27309" spans="14:14" x14ac:dyDescent="0.25">
      <c r="N27309"/>
    </row>
    <row r="27310" spans="14:14" x14ac:dyDescent="0.25">
      <c r="N27310"/>
    </row>
    <row r="27311" spans="14:14" x14ac:dyDescent="0.25">
      <c r="N27311"/>
    </row>
    <row r="27312" spans="14:14" x14ac:dyDescent="0.25">
      <c r="N27312"/>
    </row>
    <row r="27313" spans="14:14" x14ac:dyDescent="0.25">
      <c r="N27313"/>
    </row>
    <row r="27314" spans="14:14" x14ac:dyDescent="0.25">
      <c r="N27314"/>
    </row>
    <row r="27315" spans="14:14" x14ac:dyDescent="0.25">
      <c r="N27315"/>
    </row>
    <row r="27316" spans="14:14" x14ac:dyDescent="0.25">
      <c r="N27316"/>
    </row>
    <row r="27317" spans="14:14" x14ac:dyDescent="0.25">
      <c r="N27317"/>
    </row>
    <row r="27318" spans="14:14" x14ac:dyDescent="0.25">
      <c r="N27318"/>
    </row>
    <row r="27319" spans="14:14" x14ac:dyDescent="0.25">
      <c r="N27319"/>
    </row>
    <row r="27320" spans="14:14" x14ac:dyDescent="0.25">
      <c r="N27320"/>
    </row>
    <row r="27321" spans="14:14" x14ac:dyDescent="0.25">
      <c r="N27321"/>
    </row>
    <row r="27322" spans="14:14" x14ac:dyDescent="0.25">
      <c r="N27322"/>
    </row>
    <row r="27323" spans="14:14" x14ac:dyDescent="0.25">
      <c r="N27323"/>
    </row>
    <row r="27324" spans="14:14" x14ac:dyDescent="0.25">
      <c r="N27324"/>
    </row>
    <row r="27325" spans="14:14" x14ac:dyDescent="0.25">
      <c r="N27325"/>
    </row>
    <row r="27326" spans="14:14" x14ac:dyDescent="0.25">
      <c r="N27326"/>
    </row>
    <row r="27327" spans="14:14" x14ac:dyDescent="0.25">
      <c r="N27327"/>
    </row>
    <row r="27328" spans="14:14" x14ac:dyDescent="0.25">
      <c r="N27328"/>
    </row>
    <row r="27329" spans="14:14" x14ac:dyDescent="0.25">
      <c r="N27329"/>
    </row>
    <row r="27330" spans="14:14" x14ac:dyDescent="0.25">
      <c r="N27330"/>
    </row>
    <row r="27331" spans="14:14" x14ac:dyDescent="0.25">
      <c r="N27331"/>
    </row>
    <row r="27332" spans="14:14" x14ac:dyDescent="0.25">
      <c r="N27332"/>
    </row>
    <row r="27333" spans="14:14" x14ac:dyDescent="0.25">
      <c r="N27333"/>
    </row>
    <row r="27334" spans="14:14" x14ac:dyDescent="0.25">
      <c r="N27334"/>
    </row>
    <row r="27335" spans="14:14" x14ac:dyDescent="0.25">
      <c r="N27335"/>
    </row>
    <row r="27336" spans="14:14" x14ac:dyDescent="0.25">
      <c r="N27336"/>
    </row>
    <row r="27337" spans="14:14" x14ac:dyDescent="0.25">
      <c r="N27337"/>
    </row>
    <row r="27338" spans="14:14" x14ac:dyDescent="0.25">
      <c r="N27338"/>
    </row>
    <row r="27339" spans="14:14" x14ac:dyDescent="0.25">
      <c r="N27339"/>
    </row>
    <row r="27340" spans="14:14" x14ac:dyDescent="0.25">
      <c r="N27340"/>
    </row>
    <row r="27341" spans="14:14" x14ac:dyDescent="0.25">
      <c r="N27341"/>
    </row>
    <row r="27342" spans="14:14" x14ac:dyDescent="0.25">
      <c r="N27342"/>
    </row>
    <row r="27343" spans="14:14" x14ac:dyDescent="0.25">
      <c r="N27343"/>
    </row>
    <row r="27344" spans="14:14" x14ac:dyDescent="0.25">
      <c r="N27344"/>
    </row>
    <row r="27345" spans="14:14" x14ac:dyDescent="0.25">
      <c r="N27345"/>
    </row>
    <row r="27346" spans="14:14" x14ac:dyDescent="0.25">
      <c r="N27346"/>
    </row>
    <row r="27347" spans="14:14" x14ac:dyDescent="0.25">
      <c r="N27347"/>
    </row>
    <row r="27348" spans="14:14" x14ac:dyDescent="0.25">
      <c r="N27348"/>
    </row>
    <row r="27349" spans="14:14" x14ac:dyDescent="0.25">
      <c r="N27349"/>
    </row>
    <row r="27350" spans="14:14" x14ac:dyDescent="0.25">
      <c r="N27350"/>
    </row>
    <row r="27351" spans="14:14" x14ac:dyDescent="0.25">
      <c r="N27351"/>
    </row>
    <row r="27352" spans="14:14" x14ac:dyDescent="0.25">
      <c r="N27352"/>
    </row>
    <row r="27353" spans="14:14" x14ac:dyDescent="0.25">
      <c r="N27353"/>
    </row>
    <row r="27354" spans="14:14" x14ac:dyDescent="0.25">
      <c r="N27354"/>
    </row>
    <row r="27355" spans="14:14" x14ac:dyDescent="0.25">
      <c r="N27355"/>
    </row>
    <row r="27356" spans="14:14" x14ac:dyDescent="0.25">
      <c r="N27356"/>
    </row>
    <row r="27357" spans="14:14" x14ac:dyDescent="0.25">
      <c r="N27357"/>
    </row>
    <row r="27358" spans="14:14" x14ac:dyDescent="0.25">
      <c r="N27358"/>
    </row>
    <row r="27359" spans="14:14" x14ac:dyDescent="0.25">
      <c r="N27359"/>
    </row>
    <row r="27360" spans="14:14" x14ac:dyDescent="0.25">
      <c r="N27360"/>
    </row>
    <row r="27361" spans="14:14" x14ac:dyDescent="0.25">
      <c r="N27361"/>
    </row>
    <row r="27362" spans="14:14" x14ac:dyDescent="0.25">
      <c r="N27362"/>
    </row>
    <row r="27363" spans="14:14" x14ac:dyDescent="0.25">
      <c r="N27363"/>
    </row>
    <row r="27364" spans="14:14" x14ac:dyDescent="0.25">
      <c r="N27364"/>
    </row>
    <row r="27365" spans="14:14" x14ac:dyDescent="0.25">
      <c r="N27365"/>
    </row>
    <row r="27366" spans="14:14" x14ac:dyDescent="0.25">
      <c r="N27366"/>
    </row>
    <row r="27367" spans="14:14" x14ac:dyDescent="0.25">
      <c r="N27367"/>
    </row>
    <row r="27368" spans="14:14" x14ac:dyDescent="0.25">
      <c r="N27368"/>
    </row>
    <row r="27369" spans="14:14" x14ac:dyDescent="0.25">
      <c r="N27369"/>
    </row>
    <row r="27370" spans="14:14" x14ac:dyDescent="0.25">
      <c r="N27370"/>
    </row>
    <row r="27371" spans="14:14" x14ac:dyDescent="0.25">
      <c r="N27371"/>
    </row>
    <row r="27372" spans="14:14" x14ac:dyDescent="0.25">
      <c r="N27372"/>
    </row>
    <row r="27373" spans="14:14" x14ac:dyDescent="0.25">
      <c r="N27373"/>
    </row>
    <row r="27374" spans="14:14" x14ac:dyDescent="0.25">
      <c r="N27374"/>
    </row>
    <row r="27375" spans="14:14" x14ac:dyDescent="0.25">
      <c r="N27375"/>
    </row>
    <row r="27376" spans="14:14" x14ac:dyDescent="0.25">
      <c r="N27376"/>
    </row>
    <row r="27377" spans="14:14" x14ac:dyDescent="0.25">
      <c r="N27377"/>
    </row>
    <row r="27378" spans="14:14" x14ac:dyDescent="0.25">
      <c r="N27378"/>
    </row>
    <row r="27379" spans="14:14" x14ac:dyDescent="0.25">
      <c r="N27379"/>
    </row>
    <row r="27380" spans="14:14" x14ac:dyDescent="0.25">
      <c r="N27380"/>
    </row>
    <row r="27381" spans="14:14" x14ac:dyDescent="0.25">
      <c r="N27381"/>
    </row>
    <row r="27382" spans="14:14" x14ac:dyDescent="0.25">
      <c r="N27382"/>
    </row>
    <row r="27383" spans="14:14" x14ac:dyDescent="0.25">
      <c r="N27383"/>
    </row>
    <row r="27384" spans="14:14" x14ac:dyDescent="0.25">
      <c r="N27384"/>
    </row>
    <row r="27385" spans="14:14" x14ac:dyDescent="0.25">
      <c r="N27385"/>
    </row>
    <row r="27386" spans="14:14" x14ac:dyDescent="0.25">
      <c r="N27386"/>
    </row>
    <row r="27387" spans="14:14" x14ac:dyDescent="0.25">
      <c r="N27387"/>
    </row>
    <row r="27388" spans="14:14" x14ac:dyDescent="0.25">
      <c r="N27388"/>
    </row>
    <row r="27389" spans="14:14" x14ac:dyDescent="0.25">
      <c r="N27389"/>
    </row>
    <row r="27390" spans="14:14" x14ac:dyDescent="0.25">
      <c r="N27390"/>
    </row>
    <row r="27391" spans="14:14" x14ac:dyDescent="0.25">
      <c r="N27391"/>
    </row>
    <row r="27392" spans="14:14" x14ac:dyDescent="0.25">
      <c r="N27392"/>
    </row>
    <row r="27393" spans="14:14" x14ac:dyDescent="0.25">
      <c r="N27393"/>
    </row>
    <row r="27394" spans="14:14" x14ac:dyDescent="0.25">
      <c r="N27394"/>
    </row>
    <row r="27395" spans="14:14" x14ac:dyDescent="0.25">
      <c r="N27395"/>
    </row>
    <row r="27396" spans="14:14" x14ac:dyDescent="0.25">
      <c r="N27396"/>
    </row>
    <row r="27397" spans="14:14" x14ac:dyDescent="0.25">
      <c r="N27397"/>
    </row>
    <row r="27398" spans="14:14" x14ac:dyDescent="0.25">
      <c r="N27398"/>
    </row>
    <row r="27399" spans="14:14" x14ac:dyDescent="0.25">
      <c r="N27399"/>
    </row>
    <row r="27400" spans="14:14" x14ac:dyDescent="0.25">
      <c r="N27400"/>
    </row>
    <row r="27401" spans="14:14" x14ac:dyDescent="0.25">
      <c r="N27401"/>
    </row>
    <row r="27402" spans="14:14" x14ac:dyDescent="0.25">
      <c r="N27402"/>
    </row>
    <row r="27403" spans="14:14" x14ac:dyDescent="0.25">
      <c r="N27403"/>
    </row>
    <row r="27404" spans="14:14" x14ac:dyDescent="0.25">
      <c r="N27404"/>
    </row>
    <row r="27405" spans="14:14" x14ac:dyDescent="0.25">
      <c r="N27405"/>
    </row>
    <row r="27406" spans="14:14" x14ac:dyDescent="0.25">
      <c r="N27406"/>
    </row>
    <row r="27407" spans="14:14" x14ac:dyDescent="0.25">
      <c r="N27407"/>
    </row>
    <row r="27408" spans="14:14" x14ac:dyDescent="0.25">
      <c r="N27408"/>
    </row>
    <row r="27409" spans="14:14" x14ac:dyDescent="0.25">
      <c r="N27409"/>
    </row>
    <row r="27410" spans="14:14" x14ac:dyDescent="0.25">
      <c r="N27410"/>
    </row>
    <row r="27411" spans="14:14" x14ac:dyDescent="0.25">
      <c r="N27411"/>
    </row>
    <row r="27412" spans="14:14" x14ac:dyDescent="0.25">
      <c r="N27412"/>
    </row>
    <row r="27413" spans="14:14" x14ac:dyDescent="0.25">
      <c r="N27413"/>
    </row>
    <row r="27414" spans="14:14" x14ac:dyDescent="0.25">
      <c r="N27414"/>
    </row>
    <row r="27415" spans="14:14" x14ac:dyDescent="0.25">
      <c r="N27415"/>
    </row>
    <row r="27416" spans="14:14" x14ac:dyDescent="0.25">
      <c r="N27416"/>
    </row>
    <row r="27417" spans="14:14" x14ac:dyDescent="0.25">
      <c r="N27417"/>
    </row>
    <row r="27418" spans="14:14" x14ac:dyDescent="0.25">
      <c r="N27418"/>
    </row>
    <row r="27419" spans="14:14" x14ac:dyDescent="0.25">
      <c r="N27419"/>
    </row>
    <row r="27420" spans="14:14" x14ac:dyDescent="0.25">
      <c r="N27420"/>
    </row>
    <row r="27421" spans="14:14" x14ac:dyDescent="0.25">
      <c r="N27421"/>
    </row>
    <row r="27422" spans="14:14" x14ac:dyDescent="0.25">
      <c r="N27422"/>
    </row>
    <row r="27423" spans="14:14" x14ac:dyDescent="0.25">
      <c r="N27423"/>
    </row>
    <row r="27424" spans="14:14" x14ac:dyDescent="0.25">
      <c r="N27424"/>
    </row>
    <row r="27425" spans="14:14" x14ac:dyDescent="0.25">
      <c r="N27425"/>
    </row>
    <row r="27426" spans="14:14" x14ac:dyDescent="0.25">
      <c r="N27426"/>
    </row>
    <row r="27427" spans="14:14" x14ac:dyDescent="0.25">
      <c r="N27427"/>
    </row>
    <row r="27428" spans="14:14" x14ac:dyDescent="0.25">
      <c r="N27428"/>
    </row>
    <row r="27429" spans="14:14" x14ac:dyDescent="0.25">
      <c r="N27429"/>
    </row>
    <row r="27430" spans="14:14" x14ac:dyDescent="0.25">
      <c r="N27430"/>
    </row>
    <row r="27431" spans="14:14" x14ac:dyDescent="0.25">
      <c r="N27431"/>
    </row>
    <row r="27432" spans="14:14" x14ac:dyDescent="0.25">
      <c r="N27432"/>
    </row>
    <row r="27433" spans="14:14" x14ac:dyDescent="0.25">
      <c r="N27433"/>
    </row>
    <row r="27434" spans="14:14" x14ac:dyDescent="0.25">
      <c r="N27434"/>
    </row>
    <row r="27435" spans="14:14" x14ac:dyDescent="0.25">
      <c r="N27435"/>
    </row>
    <row r="27436" spans="14:14" x14ac:dyDescent="0.25">
      <c r="N27436"/>
    </row>
    <row r="27437" spans="14:14" x14ac:dyDescent="0.25">
      <c r="N27437"/>
    </row>
    <row r="27438" spans="14:14" x14ac:dyDescent="0.25">
      <c r="N27438"/>
    </row>
    <row r="27439" spans="14:14" x14ac:dyDescent="0.25">
      <c r="N27439"/>
    </row>
    <row r="27440" spans="14:14" x14ac:dyDescent="0.25">
      <c r="N27440"/>
    </row>
    <row r="27441" spans="14:14" x14ac:dyDescent="0.25">
      <c r="N27441"/>
    </row>
    <row r="27442" spans="14:14" x14ac:dyDescent="0.25">
      <c r="N27442"/>
    </row>
    <row r="27443" spans="14:14" x14ac:dyDescent="0.25">
      <c r="N27443"/>
    </row>
    <row r="27444" spans="14:14" x14ac:dyDescent="0.25">
      <c r="N27444"/>
    </row>
    <row r="27445" spans="14:14" x14ac:dyDescent="0.25">
      <c r="N27445"/>
    </row>
    <row r="27446" spans="14:14" x14ac:dyDescent="0.25">
      <c r="N27446"/>
    </row>
    <row r="27447" spans="14:14" x14ac:dyDescent="0.25">
      <c r="N27447"/>
    </row>
    <row r="27448" spans="14:14" x14ac:dyDescent="0.25">
      <c r="N27448"/>
    </row>
    <row r="27449" spans="14:14" x14ac:dyDescent="0.25">
      <c r="N27449"/>
    </row>
    <row r="27450" spans="14:14" x14ac:dyDescent="0.25">
      <c r="N27450"/>
    </row>
    <row r="27451" spans="14:14" x14ac:dyDescent="0.25">
      <c r="N27451"/>
    </row>
    <row r="27452" spans="14:14" x14ac:dyDescent="0.25">
      <c r="N27452"/>
    </row>
    <row r="27453" spans="14:14" x14ac:dyDescent="0.25">
      <c r="N27453"/>
    </row>
    <row r="27454" spans="14:14" x14ac:dyDescent="0.25">
      <c r="N27454"/>
    </row>
    <row r="27455" spans="14:14" x14ac:dyDescent="0.25">
      <c r="N27455"/>
    </row>
    <row r="27456" spans="14:14" x14ac:dyDescent="0.25">
      <c r="N27456"/>
    </row>
    <row r="27457" spans="14:14" x14ac:dyDescent="0.25">
      <c r="N27457"/>
    </row>
    <row r="27458" spans="14:14" x14ac:dyDescent="0.25">
      <c r="N27458"/>
    </row>
    <row r="27459" spans="14:14" x14ac:dyDescent="0.25">
      <c r="N27459"/>
    </row>
    <row r="27460" spans="14:14" x14ac:dyDescent="0.25">
      <c r="N27460"/>
    </row>
    <row r="27461" spans="14:14" x14ac:dyDescent="0.25">
      <c r="N27461"/>
    </row>
    <row r="27462" spans="14:14" x14ac:dyDescent="0.25">
      <c r="N27462"/>
    </row>
    <row r="27463" spans="14:14" x14ac:dyDescent="0.25">
      <c r="N27463"/>
    </row>
    <row r="27464" spans="14:14" x14ac:dyDescent="0.25">
      <c r="N27464"/>
    </row>
    <row r="27465" spans="14:14" x14ac:dyDescent="0.25">
      <c r="N27465"/>
    </row>
    <row r="27466" spans="14:14" x14ac:dyDescent="0.25">
      <c r="N27466"/>
    </row>
    <row r="27467" spans="14:14" x14ac:dyDescent="0.25">
      <c r="N27467"/>
    </row>
    <row r="27468" spans="14:14" x14ac:dyDescent="0.25">
      <c r="N27468"/>
    </row>
    <row r="27469" spans="14:14" x14ac:dyDescent="0.25">
      <c r="N27469"/>
    </row>
    <row r="27470" spans="14:14" x14ac:dyDescent="0.25">
      <c r="N27470"/>
    </row>
    <row r="27471" spans="14:14" x14ac:dyDescent="0.25">
      <c r="N27471"/>
    </row>
    <row r="27472" spans="14:14" x14ac:dyDescent="0.25">
      <c r="N27472"/>
    </row>
    <row r="27473" spans="14:14" x14ac:dyDescent="0.25">
      <c r="N27473"/>
    </row>
    <row r="27474" spans="14:14" x14ac:dyDescent="0.25">
      <c r="N27474"/>
    </row>
    <row r="27475" spans="14:14" x14ac:dyDescent="0.25">
      <c r="N27475"/>
    </row>
    <row r="27476" spans="14:14" x14ac:dyDescent="0.25">
      <c r="N27476"/>
    </row>
    <row r="27477" spans="14:14" x14ac:dyDescent="0.25">
      <c r="N27477"/>
    </row>
    <row r="27478" spans="14:14" x14ac:dyDescent="0.25">
      <c r="N27478"/>
    </row>
    <row r="27479" spans="14:14" x14ac:dyDescent="0.25">
      <c r="N27479"/>
    </row>
    <row r="27480" spans="14:14" x14ac:dyDescent="0.25">
      <c r="N27480"/>
    </row>
    <row r="27481" spans="14:14" x14ac:dyDescent="0.25">
      <c r="N27481"/>
    </row>
    <row r="27482" spans="14:14" x14ac:dyDescent="0.25">
      <c r="N27482"/>
    </row>
    <row r="27483" spans="14:14" x14ac:dyDescent="0.25">
      <c r="N27483"/>
    </row>
    <row r="27484" spans="14:14" x14ac:dyDescent="0.25">
      <c r="N27484"/>
    </row>
    <row r="27485" spans="14:14" x14ac:dyDescent="0.25">
      <c r="N27485"/>
    </row>
    <row r="27486" spans="14:14" x14ac:dyDescent="0.25">
      <c r="N27486"/>
    </row>
    <row r="27487" spans="14:14" x14ac:dyDescent="0.25">
      <c r="N27487"/>
    </row>
    <row r="27488" spans="14:14" x14ac:dyDescent="0.25">
      <c r="N27488"/>
    </row>
    <row r="27489" spans="14:14" x14ac:dyDescent="0.25">
      <c r="N27489"/>
    </row>
    <row r="27490" spans="14:14" x14ac:dyDescent="0.25">
      <c r="N27490"/>
    </row>
    <row r="27491" spans="14:14" x14ac:dyDescent="0.25">
      <c r="N27491"/>
    </row>
    <row r="27492" spans="14:14" x14ac:dyDescent="0.25">
      <c r="N27492"/>
    </row>
    <row r="27493" spans="14:14" x14ac:dyDescent="0.25">
      <c r="N27493"/>
    </row>
    <row r="27494" spans="14:14" x14ac:dyDescent="0.25">
      <c r="N27494"/>
    </row>
    <row r="27495" spans="14:14" x14ac:dyDescent="0.25">
      <c r="N27495"/>
    </row>
    <row r="27496" spans="14:14" x14ac:dyDescent="0.25">
      <c r="N27496"/>
    </row>
    <row r="27497" spans="14:14" x14ac:dyDescent="0.25">
      <c r="N27497"/>
    </row>
    <row r="27498" spans="14:14" x14ac:dyDescent="0.25">
      <c r="N27498"/>
    </row>
    <row r="27499" spans="14:14" x14ac:dyDescent="0.25">
      <c r="N27499"/>
    </row>
    <row r="27500" spans="14:14" x14ac:dyDescent="0.25">
      <c r="N27500"/>
    </row>
    <row r="27501" spans="14:14" x14ac:dyDescent="0.25">
      <c r="N27501"/>
    </row>
    <row r="27502" spans="14:14" x14ac:dyDescent="0.25">
      <c r="N27502"/>
    </row>
    <row r="27503" spans="14:14" x14ac:dyDescent="0.25">
      <c r="N27503"/>
    </row>
    <row r="27504" spans="14:14" x14ac:dyDescent="0.25">
      <c r="N27504"/>
    </row>
    <row r="27505" spans="14:14" x14ac:dyDescent="0.25">
      <c r="N27505"/>
    </row>
    <row r="27506" spans="14:14" x14ac:dyDescent="0.25">
      <c r="N27506"/>
    </row>
    <row r="27507" spans="14:14" x14ac:dyDescent="0.25">
      <c r="N27507"/>
    </row>
    <row r="27508" spans="14:14" x14ac:dyDescent="0.25">
      <c r="N27508"/>
    </row>
    <row r="27509" spans="14:14" x14ac:dyDescent="0.25">
      <c r="N27509"/>
    </row>
    <row r="27510" spans="14:14" x14ac:dyDescent="0.25">
      <c r="N27510"/>
    </row>
    <row r="27511" spans="14:14" x14ac:dyDescent="0.25">
      <c r="N27511"/>
    </row>
    <row r="27512" spans="14:14" x14ac:dyDescent="0.25">
      <c r="N27512"/>
    </row>
    <row r="27513" spans="14:14" x14ac:dyDescent="0.25">
      <c r="N27513"/>
    </row>
    <row r="27514" spans="14:14" x14ac:dyDescent="0.25">
      <c r="N27514"/>
    </row>
    <row r="27515" spans="14:14" x14ac:dyDescent="0.25">
      <c r="N27515"/>
    </row>
    <row r="27516" spans="14:14" x14ac:dyDescent="0.25">
      <c r="N27516"/>
    </row>
    <row r="27517" spans="14:14" x14ac:dyDescent="0.25">
      <c r="N27517"/>
    </row>
    <row r="27518" spans="14:14" x14ac:dyDescent="0.25">
      <c r="N27518"/>
    </row>
    <row r="27519" spans="14:14" x14ac:dyDescent="0.25">
      <c r="N27519"/>
    </row>
    <row r="27520" spans="14:14" x14ac:dyDescent="0.25">
      <c r="N27520"/>
    </row>
    <row r="27521" spans="14:14" x14ac:dyDescent="0.25">
      <c r="N27521"/>
    </row>
    <row r="27522" spans="14:14" x14ac:dyDescent="0.25">
      <c r="N27522"/>
    </row>
    <row r="27523" spans="14:14" x14ac:dyDescent="0.25">
      <c r="N27523"/>
    </row>
    <row r="27524" spans="14:14" x14ac:dyDescent="0.25">
      <c r="N27524"/>
    </row>
    <row r="27525" spans="14:14" x14ac:dyDescent="0.25">
      <c r="N27525"/>
    </row>
    <row r="27526" spans="14:14" x14ac:dyDescent="0.25">
      <c r="N27526"/>
    </row>
    <row r="27527" spans="14:14" x14ac:dyDescent="0.25">
      <c r="N27527"/>
    </row>
    <row r="27528" spans="14:14" x14ac:dyDescent="0.25">
      <c r="N27528"/>
    </row>
    <row r="27529" spans="14:14" x14ac:dyDescent="0.25">
      <c r="N27529"/>
    </row>
    <row r="27530" spans="14:14" x14ac:dyDescent="0.25">
      <c r="N27530"/>
    </row>
    <row r="27531" spans="14:14" x14ac:dyDescent="0.25">
      <c r="N27531"/>
    </row>
    <row r="27532" spans="14:14" x14ac:dyDescent="0.25">
      <c r="N27532"/>
    </row>
    <row r="27533" spans="14:14" x14ac:dyDescent="0.25">
      <c r="N27533"/>
    </row>
    <row r="27534" spans="14:14" x14ac:dyDescent="0.25">
      <c r="N27534"/>
    </row>
    <row r="27535" spans="14:14" x14ac:dyDescent="0.25">
      <c r="N27535"/>
    </row>
    <row r="27536" spans="14:14" x14ac:dyDescent="0.25">
      <c r="N27536"/>
    </row>
    <row r="27537" spans="14:14" x14ac:dyDescent="0.25">
      <c r="N27537"/>
    </row>
    <row r="27538" spans="14:14" x14ac:dyDescent="0.25">
      <c r="N27538"/>
    </row>
    <row r="27539" spans="14:14" x14ac:dyDescent="0.25">
      <c r="N27539"/>
    </row>
    <row r="27540" spans="14:14" x14ac:dyDescent="0.25">
      <c r="N27540"/>
    </row>
    <row r="27541" spans="14:14" x14ac:dyDescent="0.25">
      <c r="N27541"/>
    </row>
    <row r="27542" spans="14:14" x14ac:dyDescent="0.25">
      <c r="N27542"/>
    </row>
    <row r="27543" spans="14:14" x14ac:dyDescent="0.25">
      <c r="N27543"/>
    </row>
    <row r="27544" spans="14:14" x14ac:dyDescent="0.25">
      <c r="N27544"/>
    </row>
    <row r="27545" spans="14:14" x14ac:dyDescent="0.25">
      <c r="N27545"/>
    </row>
    <row r="27546" spans="14:14" x14ac:dyDescent="0.25">
      <c r="N27546"/>
    </row>
    <row r="27547" spans="14:14" x14ac:dyDescent="0.25">
      <c r="N27547"/>
    </row>
    <row r="27548" spans="14:14" x14ac:dyDescent="0.25">
      <c r="N27548"/>
    </row>
    <row r="27549" spans="14:14" x14ac:dyDescent="0.25">
      <c r="N27549"/>
    </row>
    <row r="27550" spans="14:14" x14ac:dyDescent="0.25">
      <c r="N27550"/>
    </row>
    <row r="27551" spans="14:14" x14ac:dyDescent="0.25">
      <c r="N27551"/>
    </row>
    <row r="27552" spans="14:14" x14ac:dyDescent="0.25">
      <c r="N27552"/>
    </row>
    <row r="27553" spans="14:14" x14ac:dyDescent="0.25">
      <c r="N27553"/>
    </row>
    <row r="27554" spans="14:14" x14ac:dyDescent="0.25">
      <c r="N27554"/>
    </row>
    <row r="27555" spans="14:14" x14ac:dyDescent="0.25">
      <c r="N27555"/>
    </row>
    <row r="27556" spans="14:14" x14ac:dyDescent="0.25">
      <c r="N27556"/>
    </row>
    <row r="27557" spans="14:14" x14ac:dyDescent="0.25">
      <c r="N27557"/>
    </row>
    <row r="27558" spans="14:14" x14ac:dyDescent="0.25">
      <c r="N27558"/>
    </row>
    <row r="27559" spans="14:14" x14ac:dyDescent="0.25">
      <c r="N27559"/>
    </row>
    <row r="27560" spans="14:14" x14ac:dyDescent="0.25">
      <c r="N27560"/>
    </row>
    <row r="27561" spans="14:14" x14ac:dyDescent="0.25">
      <c r="N27561"/>
    </row>
    <row r="27562" spans="14:14" x14ac:dyDescent="0.25">
      <c r="N27562"/>
    </row>
    <row r="27563" spans="14:14" x14ac:dyDescent="0.25">
      <c r="N27563"/>
    </row>
    <row r="27564" spans="14:14" x14ac:dyDescent="0.25">
      <c r="N27564"/>
    </row>
    <row r="27565" spans="14:14" x14ac:dyDescent="0.25">
      <c r="N27565"/>
    </row>
    <row r="27566" spans="14:14" x14ac:dyDescent="0.25">
      <c r="N27566"/>
    </row>
    <row r="27567" spans="14:14" x14ac:dyDescent="0.25">
      <c r="N27567"/>
    </row>
    <row r="27568" spans="14:14" x14ac:dyDescent="0.25">
      <c r="N27568"/>
    </row>
    <row r="27569" spans="14:14" x14ac:dyDescent="0.25">
      <c r="N27569"/>
    </row>
    <row r="27570" spans="14:14" x14ac:dyDescent="0.25">
      <c r="N27570"/>
    </row>
    <row r="27571" spans="14:14" x14ac:dyDescent="0.25">
      <c r="N27571"/>
    </row>
    <row r="27572" spans="14:14" x14ac:dyDescent="0.25">
      <c r="N27572"/>
    </row>
    <row r="27573" spans="14:14" x14ac:dyDescent="0.25">
      <c r="N27573"/>
    </row>
    <row r="27574" spans="14:14" x14ac:dyDescent="0.25">
      <c r="N27574"/>
    </row>
    <row r="27575" spans="14:14" x14ac:dyDescent="0.25">
      <c r="N27575"/>
    </row>
    <row r="27576" spans="14:14" x14ac:dyDescent="0.25">
      <c r="N27576"/>
    </row>
    <row r="27577" spans="14:14" x14ac:dyDescent="0.25">
      <c r="N27577"/>
    </row>
    <row r="27578" spans="14:14" x14ac:dyDescent="0.25">
      <c r="N27578"/>
    </row>
    <row r="27579" spans="14:14" x14ac:dyDescent="0.25">
      <c r="N27579"/>
    </row>
    <row r="27580" spans="14:14" x14ac:dyDescent="0.25">
      <c r="N27580"/>
    </row>
    <row r="27581" spans="14:14" x14ac:dyDescent="0.25">
      <c r="N27581"/>
    </row>
    <row r="27582" spans="14:14" x14ac:dyDescent="0.25">
      <c r="N27582"/>
    </row>
    <row r="27583" spans="14:14" x14ac:dyDescent="0.25">
      <c r="N27583"/>
    </row>
    <row r="27584" spans="14:14" x14ac:dyDescent="0.25">
      <c r="N27584"/>
    </row>
    <row r="27585" spans="14:14" x14ac:dyDescent="0.25">
      <c r="N27585"/>
    </row>
    <row r="27586" spans="14:14" x14ac:dyDescent="0.25">
      <c r="N27586"/>
    </row>
    <row r="27587" spans="14:14" x14ac:dyDescent="0.25">
      <c r="N27587"/>
    </row>
    <row r="27588" spans="14:14" x14ac:dyDescent="0.25">
      <c r="N27588"/>
    </row>
    <row r="27589" spans="14:14" x14ac:dyDescent="0.25">
      <c r="N27589"/>
    </row>
    <row r="27590" spans="14:14" x14ac:dyDescent="0.25">
      <c r="N27590"/>
    </row>
    <row r="27591" spans="14:14" x14ac:dyDescent="0.25">
      <c r="N27591"/>
    </row>
    <row r="27592" spans="14:14" x14ac:dyDescent="0.25">
      <c r="N27592"/>
    </row>
    <row r="27593" spans="14:14" x14ac:dyDescent="0.25">
      <c r="N27593"/>
    </row>
    <row r="27594" spans="14:14" x14ac:dyDescent="0.25">
      <c r="N27594"/>
    </row>
    <row r="27595" spans="14:14" x14ac:dyDescent="0.25">
      <c r="N27595"/>
    </row>
    <row r="27596" spans="14:14" x14ac:dyDescent="0.25">
      <c r="N27596"/>
    </row>
    <row r="27597" spans="14:14" x14ac:dyDescent="0.25">
      <c r="N27597"/>
    </row>
    <row r="27598" spans="14:14" x14ac:dyDescent="0.25">
      <c r="N27598"/>
    </row>
    <row r="27599" spans="14:14" x14ac:dyDescent="0.25">
      <c r="N27599"/>
    </row>
    <row r="27600" spans="14:14" x14ac:dyDescent="0.25">
      <c r="N27600"/>
    </row>
    <row r="27601" spans="14:14" x14ac:dyDescent="0.25">
      <c r="N27601"/>
    </row>
    <row r="27602" spans="14:14" x14ac:dyDescent="0.25">
      <c r="N27602"/>
    </row>
    <row r="27603" spans="14:14" x14ac:dyDescent="0.25">
      <c r="N27603"/>
    </row>
    <row r="27604" spans="14:14" x14ac:dyDescent="0.25">
      <c r="N27604"/>
    </row>
    <row r="27605" spans="14:14" x14ac:dyDescent="0.25">
      <c r="N27605"/>
    </row>
    <row r="27606" spans="14:14" x14ac:dyDescent="0.25">
      <c r="N27606"/>
    </row>
    <row r="27607" spans="14:14" x14ac:dyDescent="0.25">
      <c r="N27607"/>
    </row>
    <row r="27608" spans="14:14" x14ac:dyDescent="0.25">
      <c r="N27608"/>
    </row>
    <row r="27609" spans="14:14" x14ac:dyDescent="0.25">
      <c r="N27609"/>
    </row>
    <row r="27610" spans="14:14" x14ac:dyDescent="0.25">
      <c r="N27610"/>
    </row>
    <row r="27611" spans="14:14" x14ac:dyDescent="0.25">
      <c r="N27611"/>
    </row>
    <row r="27612" spans="14:14" x14ac:dyDescent="0.25">
      <c r="N27612"/>
    </row>
    <row r="27613" spans="14:14" x14ac:dyDescent="0.25">
      <c r="N27613"/>
    </row>
    <row r="27614" spans="14:14" x14ac:dyDescent="0.25">
      <c r="N27614"/>
    </row>
    <row r="27615" spans="14:14" x14ac:dyDescent="0.25">
      <c r="N27615"/>
    </row>
    <row r="27616" spans="14:14" x14ac:dyDescent="0.25">
      <c r="N27616"/>
    </row>
    <row r="27617" spans="14:14" x14ac:dyDescent="0.25">
      <c r="N27617"/>
    </row>
    <row r="27618" spans="14:14" x14ac:dyDescent="0.25">
      <c r="N27618"/>
    </row>
    <row r="27619" spans="14:14" x14ac:dyDescent="0.25">
      <c r="N27619"/>
    </row>
    <row r="27620" spans="14:14" x14ac:dyDescent="0.25">
      <c r="N27620"/>
    </row>
    <row r="27621" spans="14:14" x14ac:dyDescent="0.25">
      <c r="N27621"/>
    </row>
    <row r="27622" spans="14:14" x14ac:dyDescent="0.25">
      <c r="N27622"/>
    </row>
    <row r="27623" spans="14:14" x14ac:dyDescent="0.25">
      <c r="N27623"/>
    </row>
    <row r="27624" spans="14:14" x14ac:dyDescent="0.25">
      <c r="N27624"/>
    </row>
    <row r="27625" spans="14:14" x14ac:dyDescent="0.25">
      <c r="N27625"/>
    </row>
    <row r="27626" spans="14:14" x14ac:dyDescent="0.25">
      <c r="N27626"/>
    </row>
    <row r="27627" spans="14:14" x14ac:dyDescent="0.25">
      <c r="N27627"/>
    </row>
    <row r="27628" spans="14:14" x14ac:dyDescent="0.25">
      <c r="N27628"/>
    </row>
    <row r="27629" spans="14:14" x14ac:dyDescent="0.25">
      <c r="N27629"/>
    </row>
    <row r="27630" spans="14:14" x14ac:dyDescent="0.25">
      <c r="N27630"/>
    </row>
    <row r="27631" spans="14:14" x14ac:dyDescent="0.25">
      <c r="N27631"/>
    </row>
    <row r="27632" spans="14:14" x14ac:dyDescent="0.25">
      <c r="N27632"/>
    </row>
    <row r="27633" spans="14:14" x14ac:dyDescent="0.25">
      <c r="N27633"/>
    </row>
    <row r="27634" spans="14:14" x14ac:dyDescent="0.25">
      <c r="N27634"/>
    </row>
    <row r="27635" spans="14:14" x14ac:dyDescent="0.25">
      <c r="N27635"/>
    </row>
    <row r="27636" spans="14:14" x14ac:dyDescent="0.25">
      <c r="N27636"/>
    </row>
    <row r="27637" spans="14:14" x14ac:dyDescent="0.25">
      <c r="N27637"/>
    </row>
    <row r="27638" spans="14:14" x14ac:dyDescent="0.25">
      <c r="N27638"/>
    </row>
    <row r="27639" spans="14:14" x14ac:dyDescent="0.25">
      <c r="N27639"/>
    </row>
    <row r="27640" spans="14:14" x14ac:dyDescent="0.25">
      <c r="N27640"/>
    </row>
    <row r="27641" spans="14:14" x14ac:dyDescent="0.25">
      <c r="N27641"/>
    </row>
    <row r="27642" spans="14:14" x14ac:dyDescent="0.25">
      <c r="N27642"/>
    </row>
    <row r="27643" spans="14:14" x14ac:dyDescent="0.25">
      <c r="N27643"/>
    </row>
    <row r="27644" spans="14:14" x14ac:dyDescent="0.25">
      <c r="N27644"/>
    </row>
    <row r="27645" spans="14:14" x14ac:dyDescent="0.25">
      <c r="N27645"/>
    </row>
    <row r="27646" spans="14:14" x14ac:dyDescent="0.25">
      <c r="N27646"/>
    </row>
    <row r="27647" spans="14:14" x14ac:dyDescent="0.25">
      <c r="N27647"/>
    </row>
    <row r="27648" spans="14:14" x14ac:dyDescent="0.25">
      <c r="N27648"/>
    </row>
    <row r="27649" spans="14:14" x14ac:dyDescent="0.25">
      <c r="N27649"/>
    </row>
    <row r="27650" spans="14:14" x14ac:dyDescent="0.25">
      <c r="N27650"/>
    </row>
    <row r="27651" spans="14:14" x14ac:dyDescent="0.25">
      <c r="N27651"/>
    </row>
    <row r="27652" spans="14:14" x14ac:dyDescent="0.25">
      <c r="N27652"/>
    </row>
    <row r="27653" spans="14:14" x14ac:dyDescent="0.25">
      <c r="N27653"/>
    </row>
    <row r="27654" spans="14:14" x14ac:dyDescent="0.25">
      <c r="N27654"/>
    </row>
    <row r="27655" spans="14:14" x14ac:dyDescent="0.25">
      <c r="N27655"/>
    </row>
    <row r="27656" spans="14:14" x14ac:dyDescent="0.25">
      <c r="N27656"/>
    </row>
    <row r="27657" spans="14:14" x14ac:dyDescent="0.25">
      <c r="N27657"/>
    </row>
    <row r="27658" spans="14:14" x14ac:dyDescent="0.25">
      <c r="N27658"/>
    </row>
    <row r="27659" spans="14:14" x14ac:dyDescent="0.25">
      <c r="N27659"/>
    </row>
    <row r="27660" spans="14:14" x14ac:dyDescent="0.25">
      <c r="N27660"/>
    </row>
    <row r="27661" spans="14:14" x14ac:dyDescent="0.25">
      <c r="N27661"/>
    </row>
    <row r="27662" spans="14:14" x14ac:dyDescent="0.25">
      <c r="N27662"/>
    </row>
    <row r="27663" spans="14:14" x14ac:dyDescent="0.25">
      <c r="N27663"/>
    </row>
    <row r="27664" spans="14:14" x14ac:dyDescent="0.25">
      <c r="N27664"/>
    </row>
    <row r="27665" spans="14:14" x14ac:dyDescent="0.25">
      <c r="N27665"/>
    </row>
    <row r="27666" spans="14:14" x14ac:dyDescent="0.25">
      <c r="N27666"/>
    </row>
    <row r="27667" spans="14:14" x14ac:dyDescent="0.25">
      <c r="N27667"/>
    </row>
    <row r="27668" spans="14:14" x14ac:dyDescent="0.25">
      <c r="N27668"/>
    </row>
    <row r="27669" spans="14:14" x14ac:dyDescent="0.25">
      <c r="N27669"/>
    </row>
    <row r="27670" spans="14:14" x14ac:dyDescent="0.25">
      <c r="N27670"/>
    </row>
    <row r="27671" spans="14:14" x14ac:dyDescent="0.25">
      <c r="N27671"/>
    </row>
    <row r="27672" spans="14:14" x14ac:dyDescent="0.25">
      <c r="N27672"/>
    </row>
    <row r="27673" spans="14:14" x14ac:dyDescent="0.25">
      <c r="N27673"/>
    </row>
    <row r="27674" spans="14:14" x14ac:dyDescent="0.25">
      <c r="N27674"/>
    </row>
    <row r="27675" spans="14:14" x14ac:dyDescent="0.25">
      <c r="N27675"/>
    </row>
    <row r="27676" spans="14:14" x14ac:dyDescent="0.25">
      <c r="N27676"/>
    </row>
    <row r="27677" spans="14:14" x14ac:dyDescent="0.25">
      <c r="N27677"/>
    </row>
    <row r="27678" spans="14:14" x14ac:dyDescent="0.25">
      <c r="N27678"/>
    </row>
    <row r="27679" spans="14:14" x14ac:dyDescent="0.25">
      <c r="N27679"/>
    </row>
    <row r="27680" spans="14:14" x14ac:dyDescent="0.25">
      <c r="N27680"/>
    </row>
    <row r="27681" spans="14:14" x14ac:dyDescent="0.25">
      <c r="N27681"/>
    </row>
    <row r="27682" spans="14:14" x14ac:dyDescent="0.25">
      <c r="N27682"/>
    </row>
    <row r="27683" spans="14:14" x14ac:dyDescent="0.25">
      <c r="N27683"/>
    </row>
    <row r="27684" spans="14:14" x14ac:dyDescent="0.25">
      <c r="N27684"/>
    </row>
    <row r="27685" spans="14:14" x14ac:dyDescent="0.25">
      <c r="N27685"/>
    </row>
    <row r="27686" spans="14:14" x14ac:dyDescent="0.25">
      <c r="N27686"/>
    </row>
    <row r="27687" spans="14:14" x14ac:dyDescent="0.25">
      <c r="N27687"/>
    </row>
    <row r="27688" spans="14:14" x14ac:dyDescent="0.25">
      <c r="N27688"/>
    </row>
    <row r="27689" spans="14:14" x14ac:dyDescent="0.25">
      <c r="N27689"/>
    </row>
    <row r="27690" spans="14:14" x14ac:dyDescent="0.25">
      <c r="N27690"/>
    </row>
    <row r="27691" spans="14:14" x14ac:dyDescent="0.25">
      <c r="N27691"/>
    </row>
    <row r="27692" spans="14:14" x14ac:dyDescent="0.25">
      <c r="N27692"/>
    </row>
    <row r="27693" spans="14:14" x14ac:dyDescent="0.25">
      <c r="N27693"/>
    </row>
    <row r="27694" spans="14:14" x14ac:dyDescent="0.25">
      <c r="N27694"/>
    </row>
    <row r="27695" spans="14:14" x14ac:dyDescent="0.25">
      <c r="N27695"/>
    </row>
    <row r="27696" spans="14:14" x14ac:dyDescent="0.25">
      <c r="N27696"/>
    </row>
    <row r="27697" spans="14:14" x14ac:dyDescent="0.25">
      <c r="N27697"/>
    </row>
    <row r="27698" spans="14:14" x14ac:dyDescent="0.25">
      <c r="N27698"/>
    </row>
    <row r="27699" spans="14:14" x14ac:dyDescent="0.25">
      <c r="N27699"/>
    </row>
    <row r="27700" spans="14:14" x14ac:dyDescent="0.25">
      <c r="N27700"/>
    </row>
    <row r="27701" spans="14:14" x14ac:dyDescent="0.25">
      <c r="N27701"/>
    </row>
    <row r="27702" spans="14:14" x14ac:dyDescent="0.25">
      <c r="N27702"/>
    </row>
    <row r="27703" spans="14:14" x14ac:dyDescent="0.25">
      <c r="N27703"/>
    </row>
    <row r="27704" spans="14:14" x14ac:dyDescent="0.25">
      <c r="N27704"/>
    </row>
    <row r="27705" spans="14:14" x14ac:dyDescent="0.25">
      <c r="N27705"/>
    </row>
    <row r="27706" spans="14:14" x14ac:dyDescent="0.25">
      <c r="N27706"/>
    </row>
    <row r="27707" spans="14:14" x14ac:dyDescent="0.25">
      <c r="N27707"/>
    </row>
    <row r="27708" spans="14:14" x14ac:dyDescent="0.25">
      <c r="N27708"/>
    </row>
    <row r="27709" spans="14:14" x14ac:dyDescent="0.25">
      <c r="N27709"/>
    </row>
    <row r="27710" spans="14:14" x14ac:dyDescent="0.25">
      <c r="N27710"/>
    </row>
    <row r="27711" spans="14:14" x14ac:dyDescent="0.25">
      <c r="N27711"/>
    </row>
    <row r="27712" spans="14:14" x14ac:dyDescent="0.25">
      <c r="N27712"/>
    </row>
    <row r="27713" spans="14:14" x14ac:dyDescent="0.25">
      <c r="N27713"/>
    </row>
    <row r="27714" spans="14:14" x14ac:dyDescent="0.25">
      <c r="N27714"/>
    </row>
    <row r="27715" spans="14:14" x14ac:dyDescent="0.25">
      <c r="N27715"/>
    </row>
    <row r="27716" spans="14:14" x14ac:dyDescent="0.25">
      <c r="N27716"/>
    </row>
    <row r="27717" spans="14:14" x14ac:dyDescent="0.25">
      <c r="N27717"/>
    </row>
    <row r="27718" spans="14:14" x14ac:dyDescent="0.25">
      <c r="N27718"/>
    </row>
    <row r="27719" spans="14:14" x14ac:dyDescent="0.25">
      <c r="N27719"/>
    </row>
    <row r="27720" spans="14:14" x14ac:dyDescent="0.25">
      <c r="N27720"/>
    </row>
    <row r="27721" spans="14:14" x14ac:dyDescent="0.25">
      <c r="N27721"/>
    </row>
    <row r="27722" spans="14:14" x14ac:dyDescent="0.25">
      <c r="N27722"/>
    </row>
    <row r="27723" spans="14:14" x14ac:dyDescent="0.25">
      <c r="N27723"/>
    </row>
    <row r="27724" spans="14:14" x14ac:dyDescent="0.25">
      <c r="N27724"/>
    </row>
    <row r="27725" spans="14:14" x14ac:dyDescent="0.25">
      <c r="N27725"/>
    </row>
    <row r="27726" spans="14:14" x14ac:dyDescent="0.25">
      <c r="N27726"/>
    </row>
    <row r="27727" spans="14:14" x14ac:dyDescent="0.25">
      <c r="N27727"/>
    </row>
    <row r="27728" spans="14:14" x14ac:dyDescent="0.25">
      <c r="N27728"/>
    </row>
    <row r="27729" spans="14:14" x14ac:dyDescent="0.25">
      <c r="N27729"/>
    </row>
    <row r="27730" spans="14:14" x14ac:dyDescent="0.25">
      <c r="N27730"/>
    </row>
    <row r="27731" spans="14:14" x14ac:dyDescent="0.25">
      <c r="N27731"/>
    </row>
    <row r="27732" spans="14:14" x14ac:dyDescent="0.25">
      <c r="N27732"/>
    </row>
    <row r="27733" spans="14:14" x14ac:dyDescent="0.25">
      <c r="N27733"/>
    </row>
    <row r="27734" spans="14:14" x14ac:dyDescent="0.25">
      <c r="N27734"/>
    </row>
    <row r="27735" spans="14:14" x14ac:dyDescent="0.25">
      <c r="N27735"/>
    </row>
    <row r="27736" spans="14:14" x14ac:dyDescent="0.25">
      <c r="N27736"/>
    </row>
    <row r="27737" spans="14:14" x14ac:dyDescent="0.25">
      <c r="N27737"/>
    </row>
    <row r="27738" spans="14:14" x14ac:dyDescent="0.25">
      <c r="N27738"/>
    </row>
    <row r="27739" spans="14:14" x14ac:dyDescent="0.25">
      <c r="N27739"/>
    </row>
    <row r="27740" spans="14:14" x14ac:dyDescent="0.25">
      <c r="N27740"/>
    </row>
    <row r="27741" spans="14:14" x14ac:dyDescent="0.25">
      <c r="N27741"/>
    </row>
    <row r="27742" spans="14:14" x14ac:dyDescent="0.25">
      <c r="N27742"/>
    </row>
    <row r="27743" spans="14:14" x14ac:dyDescent="0.25">
      <c r="N27743"/>
    </row>
    <row r="27744" spans="14:14" x14ac:dyDescent="0.25">
      <c r="N27744"/>
    </row>
    <row r="27745" spans="14:14" x14ac:dyDescent="0.25">
      <c r="N27745"/>
    </row>
    <row r="27746" spans="14:14" x14ac:dyDescent="0.25">
      <c r="N27746"/>
    </row>
    <row r="27747" spans="14:14" x14ac:dyDescent="0.25">
      <c r="N27747"/>
    </row>
    <row r="27748" spans="14:14" x14ac:dyDescent="0.25">
      <c r="N27748"/>
    </row>
    <row r="27749" spans="14:14" x14ac:dyDescent="0.25">
      <c r="N27749"/>
    </row>
    <row r="27750" spans="14:14" x14ac:dyDescent="0.25">
      <c r="N27750"/>
    </row>
    <row r="27751" spans="14:14" x14ac:dyDescent="0.25">
      <c r="N27751"/>
    </row>
    <row r="27752" spans="14:14" x14ac:dyDescent="0.25">
      <c r="N27752"/>
    </row>
    <row r="27753" spans="14:14" x14ac:dyDescent="0.25">
      <c r="N27753"/>
    </row>
    <row r="27754" spans="14:14" x14ac:dyDescent="0.25">
      <c r="N27754"/>
    </row>
    <row r="27755" spans="14:14" x14ac:dyDescent="0.25">
      <c r="N27755"/>
    </row>
    <row r="27756" spans="14:14" x14ac:dyDescent="0.25">
      <c r="N27756"/>
    </row>
    <row r="27757" spans="14:14" x14ac:dyDescent="0.25">
      <c r="N27757"/>
    </row>
    <row r="27758" spans="14:14" x14ac:dyDescent="0.25">
      <c r="N27758"/>
    </row>
    <row r="27759" spans="14:14" x14ac:dyDescent="0.25">
      <c r="N27759"/>
    </row>
    <row r="27760" spans="14:14" x14ac:dyDescent="0.25">
      <c r="N27760"/>
    </row>
    <row r="27761" spans="14:14" x14ac:dyDescent="0.25">
      <c r="N27761"/>
    </row>
    <row r="27762" spans="14:14" x14ac:dyDescent="0.25">
      <c r="N27762"/>
    </row>
    <row r="27763" spans="14:14" x14ac:dyDescent="0.25">
      <c r="N27763"/>
    </row>
    <row r="27764" spans="14:14" x14ac:dyDescent="0.25">
      <c r="N27764"/>
    </row>
    <row r="27765" spans="14:14" x14ac:dyDescent="0.25">
      <c r="N27765"/>
    </row>
    <row r="27766" spans="14:14" x14ac:dyDescent="0.25">
      <c r="N27766"/>
    </row>
    <row r="27767" spans="14:14" x14ac:dyDescent="0.25">
      <c r="N27767"/>
    </row>
    <row r="27768" spans="14:14" x14ac:dyDescent="0.25">
      <c r="N27768"/>
    </row>
    <row r="27769" spans="14:14" x14ac:dyDescent="0.25">
      <c r="N27769"/>
    </row>
    <row r="27770" spans="14:14" x14ac:dyDescent="0.25">
      <c r="N27770"/>
    </row>
    <row r="27771" spans="14:14" x14ac:dyDescent="0.25">
      <c r="N27771"/>
    </row>
    <row r="27772" spans="14:14" x14ac:dyDescent="0.25">
      <c r="N27772"/>
    </row>
    <row r="27773" spans="14:14" x14ac:dyDescent="0.25">
      <c r="N27773"/>
    </row>
    <row r="27774" spans="14:14" x14ac:dyDescent="0.25">
      <c r="N27774"/>
    </row>
    <row r="27775" spans="14:14" x14ac:dyDescent="0.25">
      <c r="N27775"/>
    </row>
    <row r="27776" spans="14:14" x14ac:dyDescent="0.25">
      <c r="N27776"/>
    </row>
    <row r="27777" spans="14:14" x14ac:dyDescent="0.25">
      <c r="N27777"/>
    </row>
    <row r="27778" spans="14:14" x14ac:dyDescent="0.25">
      <c r="N27778"/>
    </row>
    <row r="27779" spans="14:14" x14ac:dyDescent="0.25">
      <c r="N27779"/>
    </row>
    <row r="27780" spans="14:14" x14ac:dyDescent="0.25">
      <c r="N27780"/>
    </row>
    <row r="27781" spans="14:14" x14ac:dyDescent="0.25">
      <c r="N27781"/>
    </row>
    <row r="27782" spans="14:14" x14ac:dyDescent="0.25">
      <c r="N27782"/>
    </row>
    <row r="27783" spans="14:14" x14ac:dyDescent="0.25">
      <c r="N27783"/>
    </row>
    <row r="27784" spans="14:14" x14ac:dyDescent="0.25">
      <c r="N27784"/>
    </row>
    <row r="27785" spans="14:14" x14ac:dyDescent="0.25">
      <c r="N27785"/>
    </row>
    <row r="27786" spans="14:14" x14ac:dyDescent="0.25">
      <c r="N27786"/>
    </row>
    <row r="27787" spans="14:14" x14ac:dyDescent="0.25">
      <c r="N27787"/>
    </row>
    <row r="27788" spans="14:14" x14ac:dyDescent="0.25">
      <c r="N27788"/>
    </row>
    <row r="27789" spans="14:14" x14ac:dyDescent="0.25">
      <c r="N27789"/>
    </row>
    <row r="27790" spans="14:14" x14ac:dyDescent="0.25">
      <c r="N27790"/>
    </row>
    <row r="27791" spans="14:14" x14ac:dyDescent="0.25">
      <c r="N27791"/>
    </row>
    <row r="27792" spans="14:14" x14ac:dyDescent="0.25">
      <c r="N27792"/>
    </row>
    <row r="27793" spans="14:14" x14ac:dyDescent="0.25">
      <c r="N27793"/>
    </row>
    <row r="27794" spans="14:14" x14ac:dyDescent="0.25">
      <c r="N27794"/>
    </row>
    <row r="27795" spans="14:14" x14ac:dyDescent="0.25">
      <c r="N27795"/>
    </row>
    <row r="27796" spans="14:14" x14ac:dyDescent="0.25">
      <c r="N27796"/>
    </row>
    <row r="27797" spans="14:14" x14ac:dyDescent="0.25">
      <c r="N27797"/>
    </row>
    <row r="27798" spans="14:14" x14ac:dyDescent="0.25">
      <c r="N27798"/>
    </row>
    <row r="27799" spans="14:14" x14ac:dyDescent="0.25">
      <c r="N27799"/>
    </row>
    <row r="27800" spans="14:14" x14ac:dyDescent="0.25">
      <c r="N27800"/>
    </row>
    <row r="27801" spans="14:14" x14ac:dyDescent="0.25">
      <c r="N27801"/>
    </row>
    <row r="27802" spans="14:14" x14ac:dyDescent="0.25">
      <c r="N27802"/>
    </row>
    <row r="27803" spans="14:14" x14ac:dyDescent="0.25">
      <c r="N27803"/>
    </row>
    <row r="27804" spans="14:14" x14ac:dyDescent="0.25">
      <c r="N27804"/>
    </row>
    <row r="27805" spans="14:14" x14ac:dyDescent="0.25">
      <c r="N27805"/>
    </row>
    <row r="27806" spans="14:14" x14ac:dyDescent="0.25">
      <c r="N27806"/>
    </row>
    <row r="27807" spans="14:14" x14ac:dyDescent="0.25">
      <c r="N27807"/>
    </row>
    <row r="27808" spans="14:14" x14ac:dyDescent="0.25">
      <c r="N27808"/>
    </row>
    <row r="27809" spans="14:14" x14ac:dyDescent="0.25">
      <c r="N27809"/>
    </row>
    <row r="27810" spans="14:14" x14ac:dyDescent="0.25">
      <c r="N27810"/>
    </row>
    <row r="27811" spans="14:14" x14ac:dyDescent="0.25">
      <c r="N27811"/>
    </row>
    <row r="27812" spans="14:14" x14ac:dyDescent="0.25">
      <c r="N27812"/>
    </row>
    <row r="27813" spans="14:14" x14ac:dyDescent="0.25">
      <c r="N27813"/>
    </row>
    <row r="27814" spans="14:14" x14ac:dyDescent="0.25">
      <c r="N27814"/>
    </row>
    <row r="27815" spans="14:14" x14ac:dyDescent="0.25">
      <c r="N27815"/>
    </row>
    <row r="27816" spans="14:14" x14ac:dyDescent="0.25">
      <c r="N27816"/>
    </row>
    <row r="27817" spans="14:14" x14ac:dyDescent="0.25">
      <c r="N27817"/>
    </row>
    <row r="27818" spans="14:14" x14ac:dyDescent="0.25">
      <c r="N27818"/>
    </row>
    <row r="27819" spans="14:14" x14ac:dyDescent="0.25">
      <c r="N27819"/>
    </row>
    <row r="27820" spans="14:14" x14ac:dyDescent="0.25">
      <c r="N27820"/>
    </row>
    <row r="27821" spans="14:14" x14ac:dyDescent="0.25">
      <c r="N27821"/>
    </row>
    <row r="27822" spans="14:14" x14ac:dyDescent="0.25">
      <c r="N27822"/>
    </row>
    <row r="27823" spans="14:14" x14ac:dyDescent="0.25">
      <c r="N27823"/>
    </row>
    <row r="27824" spans="14:14" x14ac:dyDescent="0.25">
      <c r="N27824"/>
    </row>
    <row r="27825" spans="14:14" x14ac:dyDescent="0.25">
      <c r="N27825"/>
    </row>
    <row r="27826" spans="14:14" x14ac:dyDescent="0.25">
      <c r="N27826"/>
    </row>
    <row r="27827" spans="14:14" x14ac:dyDescent="0.25">
      <c r="N27827"/>
    </row>
    <row r="27828" spans="14:14" x14ac:dyDescent="0.25">
      <c r="N27828"/>
    </row>
    <row r="27829" spans="14:14" x14ac:dyDescent="0.25">
      <c r="N27829"/>
    </row>
    <row r="27830" spans="14:14" x14ac:dyDescent="0.25">
      <c r="N27830"/>
    </row>
    <row r="27831" spans="14:14" x14ac:dyDescent="0.25">
      <c r="N27831"/>
    </row>
    <row r="27832" spans="14:14" x14ac:dyDescent="0.25">
      <c r="N27832"/>
    </row>
    <row r="27833" spans="14:14" x14ac:dyDescent="0.25">
      <c r="N27833"/>
    </row>
    <row r="27834" spans="14:14" x14ac:dyDescent="0.25">
      <c r="N27834"/>
    </row>
    <row r="27835" spans="14:14" x14ac:dyDescent="0.25">
      <c r="N27835"/>
    </row>
    <row r="27836" spans="14:14" x14ac:dyDescent="0.25">
      <c r="N27836"/>
    </row>
    <row r="27837" spans="14:14" x14ac:dyDescent="0.25">
      <c r="N27837"/>
    </row>
    <row r="27838" spans="14:14" x14ac:dyDescent="0.25">
      <c r="N27838"/>
    </row>
    <row r="27839" spans="14:14" x14ac:dyDescent="0.25">
      <c r="N27839"/>
    </row>
    <row r="27840" spans="14:14" x14ac:dyDescent="0.25">
      <c r="N27840"/>
    </row>
    <row r="27841" spans="14:14" x14ac:dyDescent="0.25">
      <c r="N27841"/>
    </row>
    <row r="27842" spans="14:14" x14ac:dyDescent="0.25">
      <c r="N27842"/>
    </row>
    <row r="27843" spans="14:14" x14ac:dyDescent="0.25">
      <c r="N27843"/>
    </row>
    <row r="27844" spans="14:14" x14ac:dyDescent="0.25">
      <c r="N27844"/>
    </row>
    <row r="27845" spans="14:14" x14ac:dyDescent="0.25">
      <c r="N27845"/>
    </row>
    <row r="27846" spans="14:14" x14ac:dyDescent="0.25">
      <c r="N27846"/>
    </row>
    <row r="27847" spans="14:14" x14ac:dyDescent="0.25">
      <c r="N27847"/>
    </row>
    <row r="27848" spans="14:14" x14ac:dyDescent="0.25">
      <c r="N27848"/>
    </row>
    <row r="27849" spans="14:14" x14ac:dyDescent="0.25">
      <c r="N27849"/>
    </row>
    <row r="27850" spans="14:14" x14ac:dyDescent="0.25">
      <c r="N27850"/>
    </row>
    <row r="27851" spans="14:14" x14ac:dyDescent="0.25">
      <c r="N27851"/>
    </row>
    <row r="27852" spans="14:14" x14ac:dyDescent="0.25">
      <c r="N27852"/>
    </row>
    <row r="27853" spans="14:14" x14ac:dyDescent="0.25">
      <c r="N27853"/>
    </row>
    <row r="27854" spans="14:14" x14ac:dyDescent="0.25">
      <c r="N27854"/>
    </row>
    <row r="27855" spans="14:14" x14ac:dyDescent="0.25">
      <c r="N27855"/>
    </row>
    <row r="27856" spans="14:14" x14ac:dyDescent="0.25">
      <c r="N27856"/>
    </row>
    <row r="27857" spans="14:14" x14ac:dyDescent="0.25">
      <c r="N27857"/>
    </row>
    <row r="27858" spans="14:14" x14ac:dyDescent="0.25">
      <c r="N27858"/>
    </row>
    <row r="27859" spans="14:14" x14ac:dyDescent="0.25">
      <c r="N27859"/>
    </row>
    <row r="27860" spans="14:14" x14ac:dyDescent="0.25">
      <c r="N27860"/>
    </row>
    <row r="27861" spans="14:14" x14ac:dyDescent="0.25">
      <c r="N27861"/>
    </row>
    <row r="27862" spans="14:14" x14ac:dyDescent="0.25">
      <c r="N27862"/>
    </row>
    <row r="27863" spans="14:14" x14ac:dyDescent="0.25">
      <c r="N27863"/>
    </row>
    <row r="27864" spans="14:14" x14ac:dyDescent="0.25">
      <c r="N27864"/>
    </row>
    <row r="27865" spans="14:14" x14ac:dyDescent="0.25">
      <c r="N27865"/>
    </row>
    <row r="27866" spans="14:14" x14ac:dyDescent="0.25">
      <c r="N27866"/>
    </row>
    <row r="27867" spans="14:14" x14ac:dyDescent="0.25">
      <c r="N27867"/>
    </row>
    <row r="27868" spans="14:14" x14ac:dyDescent="0.25">
      <c r="N27868"/>
    </row>
    <row r="27869" spans="14:14" x14ac:dyDescent="0.25">
      <c r="N27869"/>
    </row>
    <row r="27870" spans="14:14" x14ac:dyDescent="0.25">
      <c r="N27870"/>
    </row>
    <row r="27871" spans="14:14" x14ac:dyDescent="0.25">
      <c r="N27871"/>
    </row>
    <row r="27872" spans="14:14" x14ac:dyDescent="0.25">
      <c r="N27872"/>
    </row>
    <row r="27873" spans="14:14" x14ac:dyDescent="0.25">
      <c r="N27873"/>
    </row>
    <row r="27874" spans="14:14" x14ac:dyDescent="0.25">
      <c r="N27874"/>
    </row>
    <row r="27875" spans="14:14" x14ac:dyDescent="0.25">
      <c r="N27875"/>
    </row>
    <row r="27876" spans="14:14" x14ac:dyDescent="0.25">
      <c r="N27876"/>
    </row>
    <row r="27877" spans="14:14" x14ac:dyDescent="0.25">
      <c r="N27877"/>
    </row>
    <row r="27878" spans="14:14" x14ac:dyDescent="0.25">
      <c r="N27878"/>
    </row>
    <row r="27879" spans="14:14" x14ac:dyDescent="0.25">
      <c r="N27879"/>
    </row>
    <row r="27880" spans="14:14" x14ac:dyDescent="0.25">
      <c r="N27880"/>
    </row>
    <row r="27881" spans="14:14" x14ac:dyDescent="0.25">
      <c r="N27881"/>
    </row>
    <row r="27882" spans="14:14" x14ac:dyDescent="0.25">
      <c r="N27882"/>
    </row>
    <row r="27883" spans="14:14" x14ac:dyDescent="0.25">
      <c r="N27883"/>
    </row>
    <row r="27884" spans="14:14" x14ac:dyDescent="0.25">
      <c r="N27884"/>
    </row>
    <row r="27885" spans="14:14" x14ac:dyDescent="0.25">
      <c r="N27885"/>
    </row>
    <row r="27886" spans="14:14" x14ac:dyDescent="0.25">
      <c r="N27886"/>
    </row>
    <row r="27887" spans="14:14" x14ac:dyDescent="0.25">
      <c r="N27887"/>
    </row>
    <row r="27888" spans="14:14" x14ac:dyDescent="0.25">
      <c r="N27888"/>
    </row>
    <row r="27889" spans="14:14" x14ac:dyDescent="0.25">
      <c r="N27889"/>
    </row>
    <row r="27890" spans="14:14" x14ac:dyDescent="0.25">
      <c r="N27890"/>
    </row>
    <row r="27891" spans="14:14" x14ac:dyDescent="0.25">
      <c r="N27891"/>
    </row>
    <row r="27892" spans="14:14" x14ac:dyDescent="0.25">
      <c r="N27892"/>
    </row>
    <row r="27893" spans="14:14" x14ac:dyDescent="0.25">
      <c r="N27893"/>
    </row>
    <row r="27894" spans="14:14" x14ac:dyDescent="0.25">
      <c r="N27894"/>
    </row>
    <row r="27895" spans="14:14" x14ac:dyDescent="0.25">
      <c r="N27895"/>
    </row>
    <row r="27896" spans="14:14" x14ac:dyDescent="0.25">
      <c r="N27896"/>
    </row>
    <row r="27897" spans="14:14" x14ac:dyDescent="0.25">
      <c r="N27897"/>
    </row>
    <row r="27898" spans="14:14" x14ac:dyDescent="0.25">
      <c r="N27898"/>
    </row>
    <row r="27899" spans="14:14" x14ac:dyDescent="0.25">
      <c r="N27899"/>
    </row>
    <row r="27900" spans="14:14" x14ac:dyDescent="0.25">
      <c r="N27900"/>
    </row>
    <row r="27901" spans="14:14" x14ac:dyDescent="0.25">
      <c r="N27901"/>
    </row>
    <row r="27902" spans="14:14" x14ac:dyDescent="0.25">
      <c r="N27902"/>
    </row>
    <row r="27903" spans="14:14" x14ac:dyDescent="0.25">
      <c r="N27903"/>
    </row>
    <row r="27904" spans="14:14" x14ac:dyDescent="0.25">
      <c r="N27904"/>
    </row>
    <row r="27905" spans="14:14" x14ac:dyDescent="0.25">
      <c r="N27905"/>
    </row>
    <row r="27906" spans="14:14" x14ac:dyDescent="0.25">
      <c r="N27906"/>
    </row>
    <row r="27907" spans="14:14" x14ac:dyDescent="0.25">
      <c r="N27907"/>
    </row>
    <row r="27908" spans="14:14" x14ac:dyDescent="0.25">
      <c r="N27908"/>
    </row>
    <row r="27909" spans="14:14" x14ac:dyDescent="0.25">
      <c r="N27909"/>
    </row>
    <row r="27910" spans="14:14" x14ac:dyDescent="0.25">
      <c r="N27910"/>
    </row>
    <row r="27911" spans="14:14" x14ac:dyDescent="0.25">
      <c r="N27911"/>
    </row>
    <row r="27912" spans="14:14" x14ac:dyDescent="0.25">
      <c r="N27912"/>
    </row>
    <row r="27913" spans="14:14" x14ac:dyDescent="0.25">
      <c r="N27913"/>
    </row>
    <row r="27914" spans="14:14" x14ac:dyDescent="0.25">
      <c r="N27914"/>
    </row>
    <row r="27915" spans="14:14" x14ac:dyDescent="0.25">
      <c r="N27915"/>
    </row>
    <row r="27916" spans="14:14" x14ac:dyDescent="0.25">
      <c r="N27916"/>
    </row>
    <row r="27917" spans="14:14" x14ac:dyDescent="0.25">
      <c r="N27917"/>
    </row>
    <row r="27918" spans="14:14" x14ac:dyDescent="0.25">
      <c r="N27918"/>
    </row>
    <row r="27919" spans="14:14" x14ac:dyDescent="0.25">
      <c r="N27919"/>
    </row>
    <row r="27920" spans="14:14" x14ac:dyDescent="0.25">
      <c r="N27920"/>
    </row>
    <row r="27921" spans="14:14" x14ac:dyDescent="0.25">
      <c r="N27921"/>
    </row>
    <row r="27922" spans="14:14" x14ac:dyDescent="0.25">
      <c r="N27922"/>
    </row>
    <row r="27923" spans="14:14" x14ac:dyDescent="0.25">
      <c r="N27923"/>
    </row>
    <row r="27924" spans="14:14" x14ac:dyDescent="0.25">
      <c r="N27924"/>
    </row>
    <row r="27925" spans="14:14" x14ac:dyDescent="0.25">
      <c r="N27925"/>
    </row>
    <row r="27926" spans="14:14" x14ac:dyDescent="0.25">
      <c r="N27926"/>
    </row>
    <row r="27927" spans="14:14" x14ac:dyDescent="0.25">
      <c r="N27927"/>
    </row>
    <row r="27928" spans="14:14" x14ac:dyDescent="0.25">
      <c r="N27928"/>
    </row>
    <row r="27929" spans="14:14" x14ac:dyDescent="0.25">
      <c r="N27929"/>
    </row>
    <row r="27930" spans="14:14" x14ac:dyDescent="0.25">
      <c r="N27930"/>
    </row>
    <row r="27931" spans="14:14" x14ac:dyDescent="0.25">
      <c r="N27931"/>
    </row>
    <row r="27932" spans="14:14" x14ac:dyDescent="0.25">
      <c r="N27932"/>
    </row>
    <row r="27933" spans="14:14" x14ac:dyDescent="0.25">
      <c r="N27933"/>
    </row>
    <row r="27934" spans="14:14" x14ac:dyDescent="0.25">
      <c r="N27934"/>
    </row>
    <row r="27935" spans="14:14" x14ac:dyDescent="0.25">
      <c r="N27935"/>
    </row>
    <row r="27936" spans="14:14" x14ac:dyDescent="0.25">
      <c r="N27936"/>
    </row>
    <row r="27937" spans="14:14" x14ac:dyDescent="0.25">
      <c r="N27937"/>
    </row>
    <row r="27938" spans="14:14" x14ac:dyDescent="0.25">
      <c r="N27938"/>
    </row>
    <row r="27939" spans="14:14" x14ac:dyDescent="0.25">
      <c r="N27939"/>
    </row>
    <row r="27940" spans="14:14" x14ac:dyDescent="0.25">
      <c r="N27940"/>
    </row>
    <row r="27941" spans="14:14" x14ac:dyDescent="0.25">
      <c r="N27941"/>
    </row>
    <row r="27942" spans="14:14" x14ac:dyDescent="0.25">
      <c r="N27942"/>
    </row>
    <row r="27943" spans="14:14" x14ac:dyDescent="0.25">
      <c r="N27943"/>
    </row>
    <row r="27944" spans="14:14" x14ac:dyDescent="0.25">
      <c r="N27944"/>
    </row>
    <row r="27945" spans="14:14" x14ac:dyDescent="0.25">
      <c r="N27945"/>
    </row>
    <row r="27946" spans="14:14" x14ac:dyDescent="0.25">
      <c r="N27946"/>
    </row>
    <row r="27947" spans="14:14" x14ac:dyDescent="0.25">
      <c r="N27947"/>
    </row>
    <row r="27948" spans="14:14" x14ac:dyDescent="0.25">
      <c r="N27948"/>
    </row>
    <row r="27949" spans="14:14" x14ac:dyDescent="0.25">
      <c r="N27949"/>
    </row>
    <row r="27950" spans="14:14" x14ac:dyDescent="0.25">
      <c r="N27950"/>
    </row>
    <row r="27951" spans="14:14" x14ac:dyDescent="0.25">
      <c r="N27951"/>
    </row>
    <row r="27952" spans="14:14" x14ac:dyDescent="0.25">
      <c r="N27952"/>
    </row>
    <row r="27953" spans="14:14" x14ac:dyDescent="0.25">
      <c r="N27953"/>
    </row>
    <row r="27954" spans="14:14" x14ac:dyDescent="0.25">
      <c r="N27954"/>
    </row>
    <row r="27955" spans="14:14" x14ac:dyDescent="0.25">
      <c r="N27955"/>
    </row>
    <row r="27956" spans="14:14" x14ac:dyDescent="0.25">
      <c r="N27956"/>
    </row>
    <row r="27957" spans="14:14" x14ac:dyDescent="0.25">
      <c r="N27957"/>
    </row>
    <row r="27958" spans="14:14" x14ac:dyDescent="0.25">
      <c r="N27958"/>
    </row>
    <row r="27959" spans="14:14" x14ac:dyDescent="0.25">
      <c r="N27959"/>
    </row>
    <row r="27960" spans="14:14" x14ac:dyDescent="0.25">
      <c r="N27960"/>
    </row>
    <row r="27961" spans="14:14" x14ac:dyDescent="0.25">
      <c r="N27961"/>
    </row>
    <row r="27962" spans="14:14" x14ac:dyDescent="0.25">
      <c r="N27962"/>
    </row>
    <row r="27963" spans="14:14" x14ac:dyDescent="0.25">
      <c r="N27963"/>
    </row>
    <row r="27964" spans="14:14" x14ac:dyDescent="0.25">
      <c r="N27964"/>
    </row>
    <row r="27965" spans="14:14" x14ac:dyDescent="0.25">
      <c r="N27965"/>
    </row>
    <row r="27966" spans="14:14" x14ac:dyDescent="0.25">
      <c r="N27966"/>
    </row>
    <row r="27967" spans="14:14" x14ac:dyDescent="0.25">
      <c r="N27967"/>
    </row>
    <row r="27968" spans="14:14" x14ac:dyDescent="0.25">
      <c r="N27968"/>
    </row>
    <row r="27969" spans="14:14" x14ac:dyDescent="0.25">
      <c r="N27969"/>
    </row>
    <row r="27970" spans="14:14" x14ac:dyDescent="0.25">
      <c r="N27970"/>
    </row>
    <row r="27971" spans="14:14" x14ac:dyDescent="0.25">
      <c r="N27971"/>
    </row>
    <row r="27972" spans="14:14" x14ac:dyDescent="0.25">
      <c r="N27972"/>
    </row>
    <row r="27973" spans="14:14" x14ac:dyDescent="0.25">
      <c r="N27973"/>
    </row>
    <row r="27974" spans="14:14" x14ac:dyDescent="0.25">
      <c r="N27974"/>
    </row>
    <row r="27975" spans="14:14" x14ac:dyDescent="0.25">
      <c r="N27975"/>
    </row>
    <row r="27976" spans="14:14" x14ac:dyDescent="0.25">
      <c r="N27976"/>
    </row>
    <row r="27977" spans="14:14" x14ac:dyDescent="0.25">
      <c r="N27977"/>
    </row>
    <row r="27978" spans="14:14" x14ac:dyDescent="0.25">
      <c r="N27978"/>
    </row>
    <row r="27979" spans="14:14" x14ac:dyDescent="0.25">
      <c r="N27979"/>
    </row>
    <row r="27980" spans="14:14" x14ac:dyDescent="0.25">
      <c r="N27980"/>
    </row>
    <row r="27981" spans="14:14" x14ac:dyDescent="0.25">
      <c r="N27981"/>
    </row>
    <row r="27982" spans="14:14" x14ac:dyDescent="0.25">
      <c r="N27982"/>
    </row>
    <row r="27983" spans="14:14" x14ac:dyDescent="0.25">
      <c r="N27983"/>
    </row>
    <row r="27984" spans="14:14" x14ac:dyDescent="0.25">
      <c r="N27984"/>
    </row>
    <row r="27985" spans="14:14" x14ac:dyDescent="0.25">
      <c r="N27985"/>
    </row>
    <row r="27986" spans="14:14" x14ac:dyDescent="0.25">
      <c r="N27986"/>
    </row>
    <row r="27987" spans="14:14" x14ac:dyDescent="0.25">
      <c r="N27987"/>
    </row>
    <row r="27988" spans="14:14" x14ac:dyDescent="0.25">
      <c r="N27988"/>
    </row>
    <row r="27989" spans="14:14" x14ac:dyDescent="0.25">
      <c r="N27989"/>
    </row>
    <row r="27990" spans="14:14" x14ac:dyDescent="0.25">
      <c r="N27990"/>
    </row>
    <row r="27991" spans="14:14" x14ac:dyDescent="0.25">
      <c r="N27991"/>
    </row>
    <row r="27992" spans="14:14" x14ac:dyDescent="0.25">
      <c r="N27992"/>
    </row>
    <row r="27993" spans="14:14" x14ac:dyDescent="0.25">
      <c r="N27993"/>
    </row>
    <row r="27994" spans="14:14" x14ac:dyDescent="0.25">
      <c r="N27994"/>
    </row>
    <row r="27995" spans="14:14" x14ac:dyDescent="0.25">
      <c r="N27995"/>
    </row>
    <row r="27996" spans="14:14" x14ac:dyDescent="0.25">
      <c r="N27996"/>
    </row>
    <row r="27997" spans="14:14" x14ac:dyDescent="0.25">
      <c r="N27997"/>
    </row>
    <row r="27998" spans="14:14" x14ac:dyDescent="0.25">
      <c r="N27998"/>
    </row>
    <row r="27999" spans="14:14" x14ac:dyDescent="0.25">
      <c r="N27999"/>
    </row>
    <row r="28000" spans="14:14" x14ac:dyDescent="0.25">
      <c r="N28000"/>
    </row>
    <row r="28001" spans="14:14" x14ac:dyDescent="0.25">
      <c r="N28001"/>
    </row>
    <row r="28002" spans="14:14" x14ac:dyDescent="0.25">
      <c r="N28002"/>
    </row>
    <row r="28003" spans="14:14" x14ac:dyDescent="0.25">
      <c r="N28003"/>
    </row>
    <row r="28004" spans="14:14" x14ac:dyDescent="0.25">
      <c r="N28004"/>
    </row>
    <row r="28005" spans="14:14" x14ac:dyDescent="0.25">
      <c r="N28005"/>
    </row>
    <row r="28006" spans="14:14" x14ac:dyDescent="0.25">
      <c r="N28006"/>
    </row>
    <row r="28007" spans="14:14" x14ac:dyDescent="0.25">
      <c r="N28007"/>
    </row>
    <row r="28008" spans="14:14" x14ac:dyDescent="0.25">
      <c r="N28008"/>
    </row>
    <row r="28009" spans="14:14" x14ac:dyDescent="0.25">
      <c r="N28009"/>
    </row>
    <row r="28010" spans="14:14" x14ac:dyDescent="0.25">
      <c r="N28010"/>
    </row>
    <row r="28011" spans="14:14" x14ac:dyDescent="0.25">
      <c r="N28011"/>
    </row>
    <row r="28012" spans="14:14" x14ac:dyDescent="0.25">
      <c r="N28012"/>
    </row>
    <row r="28013" spans="14:14" x14ac:dyDescent="0.25">
      <c r="N28013"/>
    </row>
    <row r="28014" spans="14:14" x14ac:dyDescent="0.25">
      <c r="N28014"/>
    </row>
    <row r="28015" spans="14:14" x14ac:dyDescent="0.25">
      <c r="N28015"/>
    </row>
    <row r="28016" spans="14:14" x14ac:dyDescent="0.25">
      <c r="N28016"/>
    </row>
    <row r="28017" spans="14:14" x14ac:dyDescent="0.25">
      <c r="N28017"/>
    </row>
    <row r="28018" spans="14:14" x14ac:dyDescent="0.25">
      <c r="N28018"/>
    </row>
    <row r="28019" spans="14:14" x14ac:dyDescent="0.25">
      <c r="N28019"/>
    </row>
    <row r="28020" spans="14:14" x14ac:dyDescent="0.25">
      <c r="N28020"/>
    </row>
    <row r="28021" spans="14:14" x14ac:dyDescent="0.25">
      <c r="N28021"/>
    </row>
    <row r="28022" spans="14:14" x14ac:dyDescent="0.25">
      <c r="N28022"/>
    </row>
    <row r="28023" spans="14:14" x14ac:dyDescent="0.25">
      <c r="N28023"/>
    </row>
    <row r="28024" spans="14:14" x14ac:dyDescent="0.25">
      <c r="N28024"/>
    </row>
    <row r="28025" spans="14:14" x14ac:dyDescent="0.25">
      <c r="N28025"/>
    </row>
    <row r="28026" spans="14:14" x14ac:dyDescent="0.25">
      <c r="N28026"/>
    </row>
    <row r="28027" spans="14:14" x14ac:dyDescent="0.25">
      <c r="N28027"/>
    </row>
    <row r="28028" spans="14:14" x14ac:dyDescent="0.25">
      <c r="N28028"/>
    </row>
    <row r="28029" spans="14:14" x14ac:dyDescent="0.25">
      <c r="N28029"/>
    </row>
    <row r="28030" spans="14:14" x14ac:dyDescent="0.25">
      <c r="N28030"/>
    </row>
    <row r="28031" spans="14:14" x14ac:dyDescent="0.25">
      <c r="N28031"/>
    </row>
    <row r="28032" spans="14:14" x14ac:dyDescent="0.25">
      <c r="N28032"/>
    </row>
    <row r="28033" spans="14:14" x14ac:dyDescent="0.25">
      <c r="N28033"/>
    </row>
    <row r="28034" spans="14:14" x14ac:dyDescent="0.25">
      <c r="N28034"/>
    </row>
    <row r="28035" spans="14:14" x14ac:dyDescent="0.25">
      <c r="N28035"/>
    </row>
    <row r="28036" spans="14:14" x14ac:dyDescent="0.25">
      <c r="N28036"/>
    </row>
    <row r="28037" spans="14:14" x14ac:dyDescent="0.25">
      <c r="N28037"/>
    </row>
    <row r="28038" spans="14:14" x14ac:dyDescent="0.25">
      <c r="N28038"/>
    </row>
    <row r="28039" spans="14:14" x14ac:dyDescent="0.25">
      <c r="N28039"/>
    </row>
    <row r="28040" spans="14:14" x14ac:dyDescent="0.25">
      <c r="N28040"/>
    </row>
    <row r="28041" spans="14:14" x14ac:dyDescent="0.25">
      <c r="N28041"/>
    </row>
    <row r="28042" spans="14:14" x14ac:dyDescent="0.25">
      <c r="N28042"/>
    </row>
    <row r="28043" spans="14:14" x14ac:dyDescent="0.25">
      <c r="N28043"/>
    </row>
    <row r="28044" spans="14:14" x14ac:dyDescent="0.25">
      <c r="N28044"/>
    </row>
    <row r="28045" spans="14:14" x14ac:dyDescent="0.25">
      <c r="N28045"/>
    </row>
    <row r="28046" spans="14:14" x14ac:dyDescent="0.25">
      <c r="N28046"/>
    </row>
    <row r="28047" spans="14:14" x14ac:dyDescent="0.25">
      <c r="N28047"/>
    </row>
    <row r="28048" spans="14:14" x14ac:dyDescent="0.25">
      <c r="N28048"/>
    </row>
    <row r="28049" spans="14:14" x14ac:dyDescent="0.25">
      <c r="N28049"/>
    </row>
    <row r="28050" spans="14:14" x14ac:dyDescent="0.25">
      <c r="N28050"/>
    </row>
    <row r="28051" spans="14:14" x14ac:dyDescent="0.25">
      <c r="N28051"/>
    </row>
    <row r="28052" spans="14:14" x14ac:dyDescent="0.25">
      <c r="N28052"/>
    </row>
    <row r="28053" spans="14:14" x14ac:dyDescent="0.25">
      <c r="N28053"/>
    </row>
    <row r="28054" spans="14:14" x14ac:dyDescent="0.25">
      <c r="N28054"/>
    </row>
    <row r="28055" spans="14:14" x14ac:dyDescent="0.25">
      <c r="N28055"/>
    </row>
    <row r="28056" spans="14:14" x14ac:dyDescent="0.25">
      <c r="N28056"/>
    </row>
    <row r="28057" spans="14:14" x14ac:dyDescent="0.25">
      <c r="N28057"/>
    </row>
    <row r="28058" spans="14:14" x14ac:dyDescent="0.25">
      <c r="N28058"/>
    </row>
    <row r="28059" spans="14:14" x14ac:dyDescent="0.25">
      <c r="N28059"/>
    </row>
    <row r="28060" spans="14:14" x14ac:dyDescent="0.25">
      <c r="N28060"/>
    </row>
    <row r="28061" spans="14:14" x14ac:dyDescent="0.25">
      <c r="N28061"/>
    </row>
    <row r="28062" spans="14:14" x14ac:dyDescent="0.25">
      <c r="N28062"/>
    </row>
    <row r="28063" spans="14:14" x14ac:dyDescent="0.25">
      <c r="N28063"/>
    </row>
    <row r="28064" spans="14:14" x14ac:dyDescent="0.25">
      <c r="N28064"/>
    </row>
    <row r="28065" spans="14:14" x14ac:dyDescent="0.25">
      <c r="N28065"/>
    </row>
    <row r="28066" spans="14:14" x14ac:dyDescent="0.25">
      <c r="N28066"/>
    </row>
    <row r="28067" spans="14:14" x14ac:dyDescent="0.25">
      <c r="N28067"/>
    </row>
    <row r="28068" spans="14:14" x14ac:dyDescent="0.25">
      <c r="N28068"/>
    </row>
    <row r="28069" spans="14:14" x14ac:dyDescent="0.25">
      <c r="N28069"/>
    </row>
    <row r="28070" spans="14:14" x14ac:dyDescent="0.25">
      <c r="N28070"/>
    </row>
    <row r="28071" spans="14:14" x14ac:dyDescent="0.25">
      <c r="N28071"/>
    </row>
    <row r="28072" spans="14:14" x14ac:dyDescent="0.25">
      <c r="N28072"/>
    </row>
    <row r="28073" spans="14:14" x14ac:dyDescent="0.25">
      <c r="N28073"/>
    </row>
    <row r="28074" spans="14:14" x14ac:dyDescent="0.25">
      <c r="N28074"/>
    </row>
    <row r="28075" spans="14:14" x14ac:dyDescent="0.25">
      <c r="N28075"/>
    </row>
    <row r="28076" spans="14:14" x14ac:dyDescent="0.25">
      <c r="N28076"/>
    </row>
    <row r="28077" spans="14:14" x14ac:dyDescent="0.25">
      <c r="N28077"/>
    </row>
    <row r="28078" spans="14:14" x14ac:dyDescent="0.25">
      <c r="N28078"/>
    </row>
    <row r="28079" spans="14:14" x14ac:dyDescent="0.25">
      <c r="N28079"/>
    </row>
    <row r="28080" spans="14:14" x14ac:dyDescent="0.25">
      <c r="N28080"/>
    </row>
    <row r="28081" spans="14:14" x14ac:dyDescent="0.25">
      <c r="N28081"/>
    </row>
    <row r="28082" spans="14:14" x14ac:dyDescent="0.25">
      <c r="N28082"/>
    </row>
    <row r="28083" spans="14:14" x14ac:dyDescent="0.25">
      <c r="N28083"/>
    </row>
    <row r="28084" spans="14:14" x14ac:dyDescent="0.25">
      <c r="N28084"/>
    </row>
    <row r="28085" spans="14:14" x14ac:dyDescent="0.25">
      <c r="N28085"/>
    </row>
    <row r="28086" spans="14:14" x14ac:dyDescent="0.25">
      <c r="N28086"/>
    </row>
    <row r="28087" spans="14:14" x14ac:dyDescent="0.25">
      <c r="N28087"/>
    </row>
    <row r="28088" spans="14:14" x14ac:dyDescent="0.25">
      <c r="N28088"/>
    </row>
    <row r="28089" spans="14:14" x14ac:dyDescent="0.25">
      <c r="N28089"/>
    </row>
    <row r="28090" spans="14:14" x14ac:dyDescent="0.25">
      <c r="N28090"/>
    </row>
    <row r="28091" spans="14:14" x14ac:dyDescent="0.25">
      <c r="N28091"/>
    </row>
    <row r="28092" spans="14:14" x14ac:dyDescent="0.25">
      <c r="N28092"/>
    </row>
    <row r="28093" spans="14:14" x14ac:dyDescent="0.25">
      <c r="N28093"/>
    </row>
    <row r="28094" spans="14:14" x14ac:dyDescent="0.25">
      <c r="N28094"/>
    </row>
    <row r="28095" spans="14:14" x14ac:dyDescent="0.25">
      <c r="N28095"/>
    </row>
    <row r="28096" spans="14:14" x14ac:dyDescent="0.25">
      <c r="N28096"/>
    </row>
    <row r="28097" spans="14:14" x14ac:dyDescent="0.25">
      <c r="N28097"/>
    </row>
    <row r="28098" spans="14:14" x14ac:dyDescent="0.25">
      <c r="N28098"/>
    </row>
    <row r="28099" spans="14:14" x14ac:dyDescent="0.25">
      <c r="N28099"/>
    </row>
    <row r="28100" spans="14:14" x14ac:dyDescent="0.25">
      <c r="N28100"/>
    </row>
    <row r="28101" spans="14:14" x14ac:dyDescent="0.25">
      <c r="N28101"/>
    </row>
    <row r="28102" spans="14:14" x14ac:dyDescent="0.25">
      <c r="N28102"/>
    </row>
    <row r="28103" spans="14:14" x14ac:dyDescent="0.25">
      <c r="N28103"/>
    </row>
    <row r="28104" spans="14:14" x14ac:dyDescent="0.25">
      <c r="N28104"/>
    </row>
    <row r="28105" spans="14:14" x14ac:dyDescent="0.25">
      <c r="N28105"/>
    </row>
    <row r="28106" spans="14:14" x14ac:dyDescent="0.25">
      <c r="N28106"/>
    </row>
    <row r="28107" spans="14:14" x14ac:dyDescent="0.25">
      <c r="N28107"/>
    </row>
    <row r="28108" spans="14:14" x14ac:dyDescent="0.25">
      <c r="N28108"/>
    </row>
    <row r="28109" spans="14:14" x14ac:dyDescent="0.25">
      <c r="N28109"/>
    </row>
    <row r="28110" spans="14:14" x14ac:dyDescent="0.25">
      <c r="N28110"/>
    </row>
    <row r="28111" spans="14:14" x14ac:dyDescent="0.25">
      <c r="N28111"/>
    </row>
    <row r="28112" spans="14:14" x14ac:dyDescent="0.25">
      <c r="N28112"/>
    </row>
    <row r="28113" spans="14:14" x14ac:dyDescent="0.25">
      <c r="N28113"/>
    </row>
    <row r="28114" spans="14:14" x14ac:dyDescent="0.25">
      <c r="N28114"/>
    </row>
    <row r="28115" spans="14:14" x14ac:dyDescent="0.25">
      <c r="N28115"/>
    </row>
    <row r="28116" spans="14:14" x14ac:dyDescent="0.25">
      <c r="N28116"/>
    </row>
    <row r="28117" spans="14:14" x14ac:dyDescent="0.25">
      <c r="N28117"/>
    </row>
    <row r="28118" spans="14:14" x14ac:dyDescent="0.25">
      <c r="N28118"/>
    </row>
    <row r="28119" spans="14:14" x14ac:dyDescent="0.25">
      <c r="N28119"/>
    </row>
    <row r="28120" spans="14:14" x14ac:dyDescent="0.25">
      <c r="N28120"/>
    </row>
    <row r="28121" spans="14:14" x14ac:dyDescent="0.25">
      <c r="N28121"/>
    </row>
    <row r="28122" spans="14:14" x14ac:dyDescent="0.25">
      <c r="N28122"/>
    </row>
    <row r="28123" spans="14:14" x14ac:dyDescent="0.25">
      <c r="N28123"/>
    </row>
    <row r="28124" spans="14:14" x14ac:dyDescent="0.25">
      <c r="N28124"/>
    </row>
    <row r="28125" spans="14:14" x14ac:dyDescent="0.25">
      <c r="N28125"/>
    </row>
    <row r="28126" spans="14:14" x14ac:dyDescent="0.25">
      <c r="N28126"/>
    </row>
    <row r="28127" spans="14:14" x14ac:dyDescent="0.25">
      <c r="N28127"/>
    </row>
    <row r="28128" spans="14:14" x14ac:dyDescent="0.25">
      <c r="N28128"/>
    </row>
    <row r="28129" spans="14:14" x14ac:dyDescent="0.25">
      <c r="N28129"/>
    </row>
    <row r="28130" spans="14:14" x14ac:dyDescent="0.25">
      <c r="N28130"/>
    </row>
    <row r="28131" spans="14:14" x14ac:dyDescent="0.25">
      <c r="N28131"/>
    </row>
    <row r="28132" spans="14:14" x14ac:dyDescent="0.25">
      <c r="N28132"/>
    </row>
    <row r="28133" spans="14:14" x14ac:dyDescent="0.25">
      <c r="N28133"/>
    </row>
    <row r="28134" spans="14:14" x14ac:dyDescent="0.25">
      <c r="N28134"/>
    </row>
    <row r="28135" spans="14:14" x14ac:dyDescent="0.25">
      <c r="N28135"/>
    </row>
    <row r="28136" spans="14:14" x14ac:dyDescent="0.25">
      <c r="N28136"/>
    </row>
    <row r="28137" spans="14:14" x14ac:dyDescent="0.25">
      <c r="N28137"/>
    </row>
    <row r="28138" spans="14:14" x14ac:dyDescent="0.25">
      <c r="N28138"/>
    </row>
    <row r="28139" spans="14:14" x14ac:dyDescent="0.25">
      <c r="N28139"/>
    </row>
    <row r="28140" spans="14:14" x14ac:dyDescent="0.25">
      <c r="N28140"/>
    </row>
    <row r="28141" spans="14:14" x14ac:dyDescent="0.25">
      <c r="N28141"/>
    </row>
    <row r="28142" spans="14:14" x14ac:dyDescent="0.25">
      <c r="N28142"/>
    </row>
    <row r="28143" spans="14:14" x14ac:dyDescent="0.25">
      <c r="N28143"/>
    </row>
    <row r="28144" spans="14:14" x14ac:dyDescent="0.25">
      <c r="N28144"/>
    </row>
    <row r="28145" spans="14:14" x14ac:dyDescent="0.25">
      <c r="N28145"/>
    </row>
    <row r="28146" spans="14:14" x14ac:dyDescent="0.25">
      <c r="N28146"/>
    </row>
    <row r="28147" spans="14:14" x14ac:dyDescent="0.25">
      <c r="N28147"/>
    </row>
    <row r="28148" spans="14:14" x14ac:dyDescent="0.25">
      <c r="N28148"/>
    </row>
    <row r="28149" spans="14:14" x14ac:dyDescent="0.25">
      <c r="N28149"/>
    </row>
    <row r="28150" spans="14:14" x14ac:dyDescent="0.25">
      <c r="N28150"/>
    </row>
    <row r="28151" spans="14:14" x14ac:dyDescent="0.25">
      <c r="N28151"/>
    </row>
    <row r="28152" spans="14:14" x14ac:dyDescent="0.25">
      <c r="N28152"/>
    </row>
    <row r="28153" spans="14:14" x14ac:dyDescent="0.25">
      <c r="N28153"/>
    </row>
    <row r="28154" spans="14:14" x14ac:dyDescent="0.25">
      <c r="N28154"/>
    </row>
    <row r="28155" spans="14:14" x14ac:dyDescent="0.25">
      <c r="N28155"/>
    </row>
    <row r="28156" spans="14:14" x14ac:dyDescent="0.25">
      <c r="N28156"/>
    </row>
    <row r="28157" spans="14:14" x14ac:dyDescent="0.25">
      <c r="N28157"/>
    </row>
    <row r="28158" spans="14:14" x14ac:dyDescent="0.25">
      <c r="N28158"/>
    </row>
    <row r="28159" spans="14:14" x14ac:dyDescent="0.25">
      <c r="N28159"/>
    </row>
    <row r="28160" spans="14:14" x14ac:dyDescent="0.25">
      <c r="N28160"/>
    </row>
    <row r="28161" spans="14:14" x14ac:dyDescent="0.25">
      <c r="N28161"/>
    </row>
    <row r="28162" spans="14:14" x14ac:dyDescent="0.25">
      <c r="N28162"/>
    </row>
    <row r="28163" spans="14:14" x14ac:dyDescent="0.25">
      <c r="N28163"/>
    </row>
    <row r="28164" spans="14:14" x14ac:dyDescent="0.25">
      <c r="N28164"/>
    </row>
    <row r="28165" spans="14:14" x14ac:dyDescent="0.25">
      <c r="N28165"/>
    </row>
    <row r="28166" spans="14:14" x14ac:dyDescent="0.25">
      <c r="N28166"/>
    </row>
    <row r="28167" spans="14:14" x14ac:dyDescent="0.25">
      <c r="N28167"/>
    </row>
    <row r="28168" spans="14:14" x14ac:dyDescent="0.25">
      <c r="N28168"/>
    </row>
    <row r="28169" spans="14:14" x14ac:dyDescent="0.25">
      <c r="N28169"/>
    </row>
    <row r="28170" spans="14:14" x14ac:dyDescent="0.25">
      <c r="N28170"/>
    </row>
    <row r="28171" spans="14:14" x14ac:dyDescent="0.25">
      <c r="N28171"/>
    </row>
    <row r="28172" spans="14:14" x14ac:dyDescent="0.25">
      <c r="N28172"/>
    </row>
    <row r="28173" spans="14:14" x14ac:dyDescent="0.25">
      <c r="N28173"/>
    </row>
    <row r="28174" spans="14:14" x14ac:dyDescent="0.25">
      <c r="N28174"/>
    </row>
    <row r="28175" spans="14:14" x14ac:dyDescent="0.25">
      <c r="N28175"/>
    </row>
    <row r="28176" spans="14:14" x14ac:dyDescent="0.25">
      <c r="N28176"/>
    </row>
    <row r="28177" spans="14:14" x14ac:dyDescent="0.25">
      <c r="N28177"/>
    </row>
    <row r="28178" spans="14:14" x14ac:dyDescent="0.25">
      <c r="N28178"/>
    </row>
    <row r="28179" spans="14:14" x14ac:dyDescent="0.25">
      <c r="N28179"/>
    </row>
    <row r="28180" spans="14:14" x14ac:dyDescent="0.25">
      <c r="N28180"/>
    </row>
    <row r="28181" spans="14:14" x14ac:dyDescent="0.25">
      <c r="N28181"/>
    </row>
    <row r="28182" spans="14:14" x14ac:dyDescent="0.25">
      <c r="N28182"/>
    </row>
    <row r="28183" spans="14:14" x14ac:dyDescent="0.25">
      <c r="N28183"/>
    </row>
    <row r="28184" spans="14:14" x14ac:dyDescent="0.25">
      <c r="N28184"/>
    </row>
    <row r="28185" spans="14:14" x14ac:dyDescent="0.25">
      <c r="N28185"/>
    </row>
    <row r="28186" spans="14:14" x14ac:dyDescent="0.25">
      <c r="N28186"/>
    </row>
    <row r="28187" spans="14:14" x14ac:dyDescent="0.25">
      <c r="N28187"/>
    </row>
    <row r="28188" spans="14:14" x14ac:dyDescent="0.25">
      <c r="N28188"/>
    </row>
    <row r="28189" spans="14:14" x14ac:dyDescent="0.25">
      <c r="N28189"/>
    </row>
    <row r="28190" spans="14:14" x14ac:dyDescent="0.25">
      <c r="N28190"/>
    </row>
    <row r="28191" spans="14:14" x14ac:dyDescent="0.25">
      <c r="N28191"/>
    </row>
    <row r="28192" spans="14:14" x14ac:dyDescent="0.25">
      <c r="N28192"/>
    </row>
    <row r="28193" spans="14:14" x14ac:dyDescent="0.25">
      <c r="N28193"/>
    </row>
    <row r="28194" spans="14:14" x14ac:dyDescent="0.25">
      <c r="N28194"/>
    </row>
    <row r="28195" spans="14:14" x14ac:dyDescent="0.25">
      <c r="N28195"/>
    </row>
    <row r="28196" spans="14:14" x14ac:dyDescent="0.25">
      <c r="N28196"/>
    </row>
    <row r="28197" spans="14:14" x14ac:dyDescent="0.25">
      <c r="N28197"/>
    </row>
    <row r="28198" spans="14:14" x14ac:dyDescent="0.25">
      <c r="N28198"/>
    </row>
    <row r="28199" spans="14:14" x14ac:dyDescent="0.25">
      <c r="N28199"/>
    </row>
    <row r="28200" spans="14:14" x14ac:dyDescent="0.25">
      <c r="N28200"/>
    </row>
    <row r="28201" spans="14:14" x14ac:dyDescent="0.25">
      <c r="N28201"/>
    </row>
    <row r="28202" spans="14:14" x14ac:dyDescent="0.25">
      <c r="N28202"/>
    </row>
    <row r="28203" spans="14:14" x14ac:dyDescent="0.25">
      <c r="N28203"/>
    </row>
    <row r="28204" spans="14:14" x14ac:dyDescent="0.25">
      <c r="N28204"/>
    </row>
    <row r="28205" spans="14:14" x14ac:dyDescent="0.25">
      <c r="N28205"/>
    </row>
    <row r="28206" spans="14:14" x14ac:dyDescent="0.25">
      <c r="N28206"/>
    </row>
    <row r="28207" spans="14:14" x14ac:dyDescent="0.25">
      <c r="N28207"/>
    </row>
    <row r="28208" spans="14:14" x14ac:dyDescent="0.25">
      <c r="N28208"/>
    </row>
    <row r="28209" spans="14:14" x14ac:dyDescent="0.25">
      <c r="N28209"/>
    </row>
    <row r="28210" spans="14:14" x14ac:dyDescent="0.25">
      <c r="N28210"/>
    </row>
    <row r="28211" spans="14:14" x14ac:dyDescent="0.25">
      <c r="N28211"/>
    </row>
    <row r="28212" spans="14:14" x14ac:dyDescent="0.25">
      <c r="N28212"/>
    </row>
    <row r="28213" spans="14:14" x14ac:dyDescent="0.25">
      <c r="N28213"/>
    </row>
    <row r="28214" spans="14:14" x14ac:dyDescent="0.25">
      <c r="N28214"/>
    </row>
    <row r="28215" spans="14:14" x14ac:dyDescent="0.25">
      <c r="N28215"/>
    </row>
    <row r="28216" spans="14:14" x14ac:dyDescent="0.25">
      <c r="N28216"/>
    </row>
    <row r="28217" spans="14:14" x14ac:dyDescent="0.25">
      <c r="N28217"/>
    </row>
    <row r="28218" spans="14:14" x14ac:dyDescent="0.25">
      <c r="N28218"/>
    </row>
    <row r="28219" spans="14:14" x14ac:dyDescent="0.25">
      <c r="N28219"/>
    </row>
    <row r="28220" spans="14:14" x14ac:dyDescent="0.25">
      <c r="N28220"/>
    </row>
    <row r="28221" spans="14:14" x14ac:dyDescent="0.25">
      <c r="N28221"/>
    </row>
    <row r="28222" spans="14:14" x14ac:dyDescent="0.25">
      <c r="N28222"/>
    </row>
    <row r="28223" spans="14:14" x14ac:dyDescent="0.25">
      <c r="N28223"/>
    </row>
    <row r="28224" spans="14:14" x14ac:dyDescent="0.25">
      <c r="N28224"/>
    </row>
    <row r="28225" spans="14:14" x14ac:dyDescent="0.25">
      <c r="N28225"/>
    </row>
    <row r="28226" spans="14:14" x14ac:dyDescent="0.25">
      <c r="N28226"/>
    </row>
    <row r="28227" spans="14:14" x14ac:dyDescent="0.25">
      <c r="N28227"/>
    </row>
    <row r="28228" spans="14:14" x14ac:dyDescent="0.25">
      <c r="N28228"/>
    </row>
    <row r="28229" spans="14:14" x14ac:dyDescent="0.25">
      <c r="N28229"/>
    </row>
    <row r="28230" spans="14:14" x14ac:dyDescent="0.25">
      <c r="N28230"/>
    </row>
    <row r="28231" spans="14:14" x14ac:dyDescent="0.25">
      <c r="N28231"/>
    </row>
    <row r="28232" spans="14:14" x14ac:dyDescent="0.25">
      <c r="N28232"/>
    </row>
    <row r="28233" spans="14:14" x14ac:dyDescent="0.25">
      <c r="N28233"/>
    </row>
    <row r="28234" spans="14:14" x14ac:dyDescent="0.25">
      <c r="N28234"/>
    </row>
    <row r="28235" spans="14:14" x14ac:dyDescent="0.25">
      <c r="N28235"/>
    </row>
    <row r="28236" spans="14:14" x14ac:dyDescent="0.25">
      <c r="N28236"/>
    </row>
    <row r="28237" spans="14:14" x14ac:dyDescent="0.25">
      <c r="N28237"/>
    </row>
    <row r="28238" spans="14:14" x14ac:dyDescent="0.25">
      <c r="N28238"/>
    </row>
    <row r="28239" spans="14:14" x14ac:dyDescent="0.25">
      <c r="N28239"/>
    </row>
    <row r="28240" spans="14:14" x14ac:dyDescent="0.25">
      <c r="N28240"/>
    </row>
    <row r="28241" spans="14:14" x14ac:dyDescent="0.25">
      <c r="N28241"/>
    </row>
    <row r="28242" spans="14:14" x14ac:dyDescent="0.25">
      <c r="N28242"/>
    </row>
    <row r="28243" spans="14:14" x14ac:dyDescent="0.25">
      <c r="N28243"/>
    </row>
    <row r="28244" spans="14:14" x14ac:dyDescent="0.25">
      <c r="N28244"/>
    </row>
    <row r="28245" spans="14:14" x14ac:dyDescent="0.25">
      <c r="N28245"/>
    </row>
    <row r="28246" spans="14:14" x14ac:dyDescent="0.25">
      <c r="N28246"/>
    </row>
    <row r="28247" spans="14:14" x14ac:dyDescent="0.25">
      <c r="N28247"/>
    </row>
    <row r="28248" spans="14:14" x14ac:dyDescent="0.25">
      <c r="N28248"/>
    </row>
    <row r="28249" spans="14:14" x14ac:dyDescent="0.25">
      <c r="N28249"/>
    </row>
    <row r="28250" spans="14:14" x14ac:dyDescent="0.25">
      <c r="N28250"/>
    </row>
    <row r="28251" spans="14:14" x14ac:dyDescent="0.25">
      <c r="N28251"/>
    </row>
    <row r="28252" spans="14:14" x14ac:dyDescent="0.25">
      <c r="N28252"/>
    </row>
    <row r="28253" spans="14:14" x14ac:dyDescent="0.25">
      <c r="N28253"/>
    </row>
    <row r="28254" spans="14:14" x14ac:dyDescent="0.25">
      <c r="N28254"/>
    </row>
    <row r="28255" spans="14:14" x14ac:dyDescent="0.25">
      <c r="N28255"/>
    </row>
    <row r="28256" spans="14:14" x14ac:dyDescent="0.25">
      <c r="N28256"/>
    </row>
    <row r="28257" spans="14:14" x14ac:dyDescent="0.25">
      <c r="N28257"/>
    </row>
    <row r="28258" spans="14:14" x14ac:dyDescent="0.25">
      <c r="N28258"/>
    </row>
    <row r="28259" spans="14:14" x14ac:dyDescent="0.25">
      <c r="N28259"/>
    </row>
    <row r="28260" spans="14:14" x14ac:dyDescent="0.25">
      <c r="N28260"/>
    </row>
    <row r="28261" spans="14:14" x14ac:dyDescent="0.25">
      <c r="N28261"/>
    </row>
    <row r="28262" spans="14:14" x14ac:dyDescent="0.25">
      <c r="N28262"/>
    </row>
    <row r="28263" spans="14:14" x14ac:dyDescent="0.25">
      <c r="N28263"/>
    </row>
    <row r="28264" spans="14:14" x14ac:dyDescent="0.25">
      <c r="N28264"/>
    </row>
    <row r="28265" spans="14:14" x14ac:dyDescent="0.25">
      <c r="N28265"/>
    </row>
    <row r="28266" spans="14:14" x14ac:dyDescent="0.25">
      <c r="N28266"/>
    </row>
    <row r="28267" spans="14:14" x14ac:dyDescent="0.25">
      <c r="N28267"/>
    </row>
    <row r="28268" spans="14:14" x14ac:dyDescent="0.25">
      <c r="N28268"/>
    </row>
    <row r="28269" spans="14:14" x14ac:dyDescent="0.25">
      <c r="N28269"/>
    </row>
    <row r="28270" spans="14:14" x14ac:dyDescent="0.25">
      <c r="N28270"/>
    </row>
    <row r="28271" spans="14:14" x14ac:dyDescent="0.25">
      <c r="N28271"/>
    </row>
    <row r="28272" spans="14:14" x14ac:dyDescent="0.25">
      <c r="N28272"/>
    </row>
    <row r="28273" spans="14:14" x14ac:dyDescent="0.25">
      <c r="N28273"/>
    </row>
    <row r="28274" spans="14:14" x14ac:dyDescent="0.25">
      <c r="N28274"/>
    </row>
    <row r="28275" spans="14:14" x14ac:dyDescent="0.25">
      <c r="N28275"/>
    </row>
    <row r="28276" spans="14:14" x14ac:dyDescent="0.25">
      <c r="N28276"/>
    </row>
    <row r="28277" spans="14:14" x14ac:dyDescent="0.25">
      <c r="N28277"/>
    </row>
    <row r="28278" spans="14:14" x14ac:dyDescent="0.25">
      <c r="N28278"/>
    </row>
    <row r="28279" spans="14:14" x14ac:dyDescent="0.25">
      <c r="N28279"/>
    </row>
    <row r="28280" spans="14:14" x14ac:dyDescent="0.25">
      <c r="N28280"/>
    </row>
    <row r="28281" spans="14:14" x14ac:dyDescent="0.25">
      <c r="N28281"/>
    </row>
    <row r="28282" spans="14:14" x14ac:dyDescent="0.25">
      <c r="N28282"/>
    </row>
    <row r="28283" spans="14:14" x14ac:dyDescent="0.25">
      <c r="N28283"/>
    </row>
    <row r="28284" spans="14:14" x14ac:dyDescent="0.25">
      <c r="N28284"/>
    </row>
    <row r="28285" spans="14:14" x14ac:dyDescent="0.25">
      <c r="N28285"/>
    </row>
    <row r="28286" spans="14:14" x14ac:dyDescent="0.25">
      <c r="N28286"/>
    </row>
    <row r="28287" spans="14:14" x14ac:dyDescent="0.25">
      <c r="N28287"/>
    </row>
    <row r="28288" spans="14:14" x14ac:dyDescent="0.25">
      <c r="N28288"/>
    </row>
    <row r="28289" spans="14:14" x14ac:dyDescent="0.25">
      <c r="N28289"/>
    </row>
    <row r="28290" spans="14:14" x14ac:dyDescent="0.25">
      <c r="N28290"/>
    </row>
    <row r="28291" spans="14:14" x14ac:dyDescent="0.25">
      <c r="N28291"/>
    </row>
    <row r="28292" spans="14:14" x14ac:dyDescent="0.25">
      <c r="N28292"/>
    </row>
    <row r="28293" spans="14:14" x14ac:dyDescent="0.25">
      <c r="N28293"/>
    </row>
    <row r="28294" spans="14:14" x14ac:dyDescent="0.25">
      <c r="N28294"/>
    </row>
    <row r="28295" spans="14:14" x14ac:dyDescent="0.25">
      <c r="N28295"/>
    </row>
    <row r="28296" spans="14:14" x14ac:dyDescent="0.25">
      <c r="N28296"/>
    </row>
    <row r="28297" spans="14:14" x14ac:dyDescent="0.25">
      <c r="N28297"/>
    </row>
    <row r="28298" spans="14:14" x14ac:dyDescent="0.25">
      <c r="N28298"/>
    </row>
    <row r="28299" spans="14:14" x14ac:dyDescent="0.25">
      <c r="N28299"/>
    </row>
    <row r="28300" spans="14:14" x14ac:dyDescent="0.25">
      <c r="N28300"/>
    </row>
    <row r="28301" spans="14:14" x14ac:dyDescent="0.25">
      <c r="N28301"/>
    </row>
    <row r="28302" spans="14:14" x14ac:dyDescent="0.25">
      <c r="N28302"/>
    </row>
    <row r="28303" spans="14:14" x14ac:dyDescent="0.25">
      <c r="N28303"/>
    </row>
    <row r="28304" spans="14:14" x14ac:dyDescent="0.25">
      <c r="N28304"/>
    </row>
    <row r="28305" spans="14:14" x14ac:dyDescent="0.25">
      <c r="N28305"/>
    </row>
    <row r="28306" spans="14:14" x14ac:dyDescent="0.25">
      <c r="N28306"/>
    </row>
    <row r="28307" spans="14:14" x14ac:dyDescent="0.25">
      <c r="N28307"/>
    </row>
    <row r="28308" spans="14:14" x14ac:dyDescent="0.25">
      <c r="N28308"/>
    </row>
    <row r="28309" spans="14:14" x14ac:dyDescent="0.25">
      <c r="N28309"/>
    </row>
    <row r="28310" spans="14:14" x14ac:dyDescent="0.25">
      <c r="N28310"/>
    </row>
    <row r="28311" spans="14:14" x14ac:dyDescent="0.25">
      <c r="N28311"/>
    </row>
    <row r="28312" spans="14:14" x14ac:dyDescent="0.25">
      <c r="N28312"/>
    </row>
    <row r="28313" spans="14:14" x14ac:dyDescent="0.25">
      <c r="N28313"/>
    </row>
    <row r="28314" spans="14:14" x14ac:dyDescent="0.25">
      <c r="N28314"/>
    </row>
    <row r="28315" spans="14:14" x14ac:dyDescent="0.25">
      <c r="N28315"/>
    </row>
    <row r="28316" spans="14:14" x14ac:dyDescent="0.25">
      <c r="N28316"/>
    </row>
    <row r="28317" spans="14:14" x14ac:dyDescent="0.25">
      <c r="N28317"/>
    </row>
    <row r="28318" spans="14:14" x14ac:dyDescent="0.25">
      <c r="N28318"/>
    </row>
    <row r="28319" spans="14:14" x14ac:dyDescent="0.25">
      <c r="N28319"/>
    </row>
    <row r="28320" spans="14:14" x14ac:dyDescent="0.25">
      <c r="N28320"/>
    </row>
    <row r="28321" spans="14:14" x14ac:dyDescent="0.25">
      <c r="N28321"/>
    </row>
    <row r="28322" spans="14:14" x14ac:dyDescent="0.25">
      <c r="N28322"/>
    </row>
    <row r="28323" spans="14:14" x14ac:dyDescent="0.25">
      <c r="N28323"/>
    </row>
    <row r="28324" spans="14:14" x14ac:dyDescent="0.25">
      <c r="N28324"/>
    </row>
    <row r="28325" spans="14:14" x14ac:dyDescent="0.25">
      <c r="N28325"/>
    </row>
    <row r="28326" spans="14:14" x14ac:dyDescent="0.25">
      <c r="N28326"/>
    </row>
    <row r="28327" spans="14:14" x14ac:dyDescent="0.25">
      <c r="N28327"/>
    </row>
    <row r="28328" spans="14:14" x14ac:dyDescent="0.25">
      <c r="N28328"/>
    </row>
    <row r="28329" spans="14:14" x14ac:dyDescent="0.25">
      <c r="N28329"/>
    </row>
    <row r="28330" spans="14:14" x14ac:dyDescent="0.25">
      <c r="N28330"/>
    </row>
    <row r="28331" spans="14:14" x14ac:dyDescent="0.25">
      <c r="N28331"/>
    </row>
    <row r="28332" spans="14:14" x14ac:dyDescent="0.25">
      <c r="N28332"/>
    </row>
    <row r="28333" spans="14:14" x14ac:dyDescent="0.25">
      <c r="N28333"/>
    </row>
    <row r="28334" spans="14:14" x14ac:dyDescent="0.25">
      <c r="N28334"/>
    </row>
    <row r="28335" spans="14:14" x14ac:dyDescent="0.25">
      <c r="N28335"/>
    </row>
    <row r="28336" spans="14:14" x14ac:dyDescent="0.25">
      <c r="N28336"/>
    </row>
    <row r="28337" spans="14:14" x14ac:dyDescent="0.25">
      <c r="N28337"/>
    </row>
    <row r="28338" spans="14:14" x14ac:dyDescent="0.25">
      <c r="N28338"/>
    </row>
    <row r="28339" spans="14:14" x14ac:dyDescent="0.25">
      <c r="N28339"/>
    </row>
    <row r="28340" spans="14:14" x14ac:dyDescent="0.25">
      <c r="N28340"/>
    </row>
    <row r="28341" spans="14:14" x14ac:dyDescent="0.25">
      <c r="N28341"/>
    </row>
    <row r="28342" spans="14:14" x14ac:dyDescent="0.25">
      <c r="N28342"/>
    </row>
    <row r="28343" spans="14:14" x14ac:dyDescent="0.25">
      <c r="N28343"/>
    </row>
    <row r="28344" spans="14:14" x14ac:dyDescent="0.25">
      <c r="N28344"/>
    </row>
    <row r="28345" spans="14:14" x14ac:dyDescent="0.25">
      <c r="N28345"/>
    </row>
    <row r="28346" spans="14:14" x14ac:dyDescent="0.25">
      <c r="N28346"/>
    </row>
    <row r="28347" spans="14:14" x14ac:dyDescent="0.25">
      <c r="N28347"/>
    </row>
    <row r="28348" spans="14:14" x14ac:dyDescent="0.25">
      <c r="N28348"/>
    </row>
    <row r="28349" spans="14:14" x14ac:dyDescent="0.25">
      <c r="N28349"/>
    </row>
    <row r="28350" spans="14:14" x14ac:dyDescent="0.25">
      <c r="N28350"/>
    </row>
    <row r="28351" spans="14:14" x14ac:dyDescent="0.25">
      <c r="N28351"/>
    </row>
    <row r="28352" spans="14:14" x14ac:dyDescent="0.25">
      <c r="N28352"/>
    </row>
    <row r="28353" spans="14:14" x14ac:dyDescent="0.25">
      <c r="N28353"/>
    </row>
    <row r="28354" spans="14:14" x14ac:dyDescent="0.25">
      <c r="N28354"/>
    </row>
    <row r="28355" spans="14:14" x14ac:dyDescent="0.25">
      <c r="N28355"/>
    </row>
    <row r="28356" spans="14:14" x14ac:dyDescent="0.25">
      <c r="N28356"/>
    </row>
    <row r="28357" spans="14:14" x14ac:dyDescent="0.25">
      <c r="N28357"/>
    </row>
    <row r="28358" spans="14:14" x14ac:dyDescent="0.25">
      <c r="N28358"/>
    </row>
    <row r="28359" spans="14:14" x14ac:dyDescent="0.25">
      <c r="N28359"/>
    </row>
    <row r="28360" spans="14:14" x14ac:dyDescent="0.25">
      <c r="N28360"/>
    </row>
    <row r="28361" spans="14:14" x14ac:dyDescent="0.25">
      <c r="N28361"/>
    </row>
    <row r="28362" spans="14:14" x14ac:dyDescent="0.25">
      <c r="N28362"/>
    </row>
    <row r="28363" spans="14:14" x14ac:dyDescent="0.25">
      <c r="N28363"/>
    </row>
    <row r="28364" spans="14:14" x14ac:dyDescent="0.25">
      <c r="N28364"/>
    </row>
    <row r="28365" spans="14:14" x14ac:dyDescent="0.25">
      <c r="N28365"/>
    </row>
    <row r="28366" spans="14:14" x14ac:dyDescent="0.25">
      <c r="N28366"/>
    </row>
    <row r="28367" spans="14:14" x14ac:dyDescent="0.25">
      <c r="N28367"/>
    </row>
    <row r="28368" spans="14:14" x14ac:dyDescent="0.25">
      <c r="N28368"/>
    </row>
    <row r="28369" spans="14:14" x14ac:dyDescent="0.25">
      <c r="N28369"/>
    </row>
    <row r="28370" spans="14:14" x14ac:dyDescent="0.25">
      <c r="N28370"/>
    </row>
    <row r="28371" spans="14:14" x14ac:dyDescent="0.25">
      <c r="N28371"/>
    </row>
    <row r="28372" spans="14:14" x14ac:dyDescent="0.25">
      <c r="N28372"/>
    </row>
    <row r="28373" spans="14:14" x14ac:dyDescent="0.25">
      <c r="N28373"/>
    </row>
    <row r="28374" spans="14:14" x14ac:dyDescent="0.25">
      <c r="N28374"/>
    </row>
    <row r="28375" spans="14:14" x14ac:dyDescent="0.25">
      <c r="N28375"/>
    </row>
    <row r="28376" spans="14:14" x14ac:dyDescent="0.25">
      <c r="N28376"/>
    </row>
    <row r="28377" spans="14:14" x14ac:dyDescent="0.25">
      <c r="N28377"/>
    </row>
    <row r="28378" spans="14:14" x14ac:dyDescent="0.25">
      <c r="N28378"/>
    </row>
    <row r="28379" spans="14:14" x14ac:dyDescent="0.25">
      <c r="N28379"/>
    </row>
    <row r="28380" spans="14:14" x14ac:dyDescent="0.25">
      <c r="N28380"/>
    </row>
    <row r="28381" spans="14:14" x14ac:dyDescent="0.25">
      <c r="N28381"/>
    </row>
    <row r="28382" spans="14:14" x14ac:dyDescent="0.25">
      <c r="N28382"/>
    </row>
    <row r="28383" spans="14:14" x14ac:dyDescent="0.25">
      <c r="N28383"/>
    </row>
    <row r="28384" spans="14:14" x14ac:dyDescent="0.25">
      <c r="N28384"/>
    </row>
    <row r="28385" spans="14:14" x14ac:dyDescent="0.25">
      <c r="N28385"/>
    </row>
    <row r="28386" spans="14:14" x14ac:dyDescent="0.25">
      <c r="N28386"/>
    </row>
    <row r="28387" spans="14:14" x14ac:dyDescent="0.25">
      <c r="N28387"/>
    </row>
    <row r="28388" spans="14:14" x14ac:dyDescent="0.25">
      <c r="N28388"/>
    </row>
    <row r="28389" spans="14:14" x14ac:dyDescent="0.25">
      <c r="N28389"/>
    </row>
    <row r="28390" spans="14:14" x14ac:dyDescent="0.25">
      <c r="N28390"/>
    </row>
    <row r="28391" spans="14:14" x14ac:dyDescent="0.25">
      <c r="N28391"/>
    </row>
    <row r="28392" spans="14:14" x14ac:dyDescent="0.25">
      <c r="N28392"/>
    </row>
    <row r="28393" spans="14:14" x14ac:dyDescent="0.25">
      <c r="N28393"/>
    </row>
    <row r="28394" spans="14:14" x14ac:dyDescent="0.25">
      <c r="N28394"/>
    </row>
    <row r="28395" spans="14:14" x14ac:dyDescent="0.25">
      <c r="N28395"/>
    </row>
    <row r="28396" spans="14:14" x14ac:dyDescent="0.25">
      <c r="N28396"/>
    </row>
    <row r="28397" spans="14:14" x14ac:dyDescent="0.25">
      <c r="N28397"/>
    </row>
    <row r="28398" spans="14:14" x14ac:dyDescent="0.25">
      <c r="N28398"/>
    </row>
    <row r="28399" spans="14:14" x14ac:dyDescent="0.25">
      <c r="N28399"/>
    </row>
    <row r="28400" spans="14:14" x14ac:dyDescent="0.25">
      <c r="N28400"/>
    </row>
    <row r="28401" spans="14:14" x14ac:dyDescent="0.25">
      <c r="N28401"/>
    </row>
    <row r="28402" spans="14:14" x14ac:dyDescent="0.25">
      <c r="N28402"/>
    </row>
    <row r="28403" spans="14:14" x14ac:dyDescent="0.25">
      <c r="N28403"/>
    </row>
    <row r="28404" spans="14:14" x14ac:dyDescent="0.25">
      <c r="N28404"/>
    </row>
    <row r="28405" spans="14:14" x14ac:dyDescent="0.25">
      <c r="N28405"/>
    </row>
    <row r="28406" spans="14:14" x14ac:dyDescent="0.25">
      <c r="N28406"/>
    </row>
    <row r="28407" spans="14:14" x14ac:dyDescent="0.25">
      <c r="N28407"/>
    </row>
    <row r="28408" spans="14:14" x14ac:dyDescent="0.25">
      <c r="N28408"/>
    </row>
    <row r="28409" spans="14:14" x14ac:dyDescent="0.25">
      <c r="N28409"/>
    </row>
    <row r="28410" spans="14:14" x14ac:dyDescent="0.25">
      <c r="N28410"/>
    </row>
    <row r="28411" spans="14:14" x14ac:dyDescent="0.25">
      <c r="N28411"/>
    </row>
    <row r="28412" spans="14:14" x14ac:dyDescent="0.25">
      <c r="N28412"/>
    </row>
    <row r="28413" spans="14:14" x14ac:dyDescent="0.25">
      <c r="N28413"/>
    </row>
    <row r="28414" spans="14:14" x14ac:dyDescent="0.25">
      <c r="N28414"/>
    </row>
    <row r="28415" spans="14:14" x14ac:dyDescent="0.25">
      <c r="N28415"/>
    </row>
    <row r="28416" spans="14:14" x14ac:dyDescent="0.25">
      <c r="N28416"/>
    </row>
    <row r="28417" spans="14:14" x14ac:dyDescent="0.25">
      <c r="N28417"/>
    </row>
    <row r="28418" spans="14:14" x14ac:dyDescent="0.25">
      <c r="N28418"/>
    </row>
    <row r="28419" spans="14:14" x14ac:dyDescent="0.25">
      <c r="N28419"/>
    </row>
    <row r="28420" spans="14:14" x14ac:dyDescent="0.25">
      <c r="N28420"/>
    </row>
    <row r="28421" spans="14:14" x14ac:dyDescent="0.25">
      <c r="N28421"/>
    </row>
    <row r="28422" spans="14:14" x14ac:dyDescent="0.25">
      <c r="N28422"/>
    </row>
    <row r="28423" spans="14:14" x14ac:dyDescent="0.25">
      <c r="N28423"/>
    </row>
    <row r="28424" spans="14:14" x14ac:dyDescent="0.25">
      <c r="N28424"/>
    </row>
    <row r="28425" spans="14:14" x14ac:dyDescent="0.25">
      <c r="N28425"/>
    </row>
    <row r="28426" spans="14:14" x14ac:dyDescent="0.25">
      <c r="N28426"/>
    </row>
    <row r="28427" spans="14:14" x14ac:dyDescent="0.25">
      <c r="N28427"/>
    </row>
    <row r="28428" spans="14:14" x14ac:dyDescent="0.25">
      <c r="N28428"/>
    </row>
    <row r="28429" spans="14:14" x14ac:dyDescent="0.25">
      <c r="N28429"/>
    </row>
    <row r="28430" spans="14:14" x14ac:dyDescent="0.25">
      <c r="N28430"/>
    </row>
    <row r="28431" spans="14:14" x14ac:dyDescent="0.25">
      <c r="N28431"/>
    </row>
    <row r="28432" spans="14:14" x14ac:dyDescent="0.25">
      <c r="N28432"/>
    </row>
    <row r="28433" spans="14:14" x14ac:dyDescent="0.25">
      <c r="N28433"/>
    </row>
    <row r="28434" spans="14:14" x14ac:dyDescent="0.25">
      <c r="N28434"/>
    </row>
    <row r="28435" spans="14:14" x14ac:dyDescent="0.25">
      <c r="N28435"/>
    </row>
    <row r="28436" spans="14:14" x14ac:dyDescent="0.25">
      <c r="N28436"/>
    </row>
    <row r="28437" spans="14:14" x14ac:dyDescent="0.25">
      <c r="N28437"/>
    </row>
    <row r="28438" spans="14:14" x14ac:dyDescent="0.25">
      <c r="N28438"/>
    </row>
    <row r="28439" spans="14:14" x14ac:dyDescent="0.25">
      <c r="N28439"/>
    </row>
    <row r="28440" spans="14:14" x14ac:dyDescent="0.25">
      <c r="N28440"/>
    </row>
    <row r="28441" spans="14:14" x14ac:dyDescent="0.25">
      <c r="N28441"/>
    </row>
    <row r="28442" spans="14:14" x14ac:dyDescent="0.25">
      <c r="N28442"/>
    </row>
    <row r="28443" spans="14:14" x14ac:dyDescent="0.25">
      <c r="N28443"/>
    </row>
    <row r="28444" spans="14:14" x14ac:dyDescent="0.25">
      <c r="N28444"/>
    </row>
    <row r="28445" spans="14:14" x14ac:dyDescent="0.25">
      <c r="N28445"/>
    </row>
    <row r="28446" spans="14:14" x14ac:dyDescent="0.25">
      <c r="N28446"/>
    </row>
    <row r="28447" spans="14:14" x14ac:dyDescent="0.25">
      <c r="N28447"/>
    </row>
    <row r="28448" spans="14:14" x14ac:dyDescent="0.25">
      <c r="N28448"/>
    </row>
    <row r="28449" spans="14:14" x14ac:dyDescent="0.25">
      <c r="N28449"/>
    </row>
    <row r="28450" spans="14:14" x14ac:dyDescent="0.25">
      <c r="N28450"/>
    </row>
    <row r="28451" spans="14:14" x14ac:dyDescent="0.25">
      <c r="N28451"/>
    </row>
    <row r="28452" spans="14:14" x14ac:dyDescent="0.25">
      <c r="N28452"/>
    </row>
    <row r="28453" spans="14:14" x14ac:dyDescent="0.25">
      <c r="N28453"/>
    </row>
    <row r="28454" spans="14:14" x14ac:dyDescent="0.25">
      <c r="N28454"/>
    </row>
    <row r="28455" spans="14:14" x14ac:dyDescent="0.25">
      <c r="N28455"/>
    </row>
    <row r="28456" spans="14:14" x14ac:dyDescent="0.25">
      <c r="N28456"/>
    </row>
    <row r="28457" spans="14:14" x14ac:dyDescent="0.25">
      <c r="N28457"/>
    </row>
    <row r="28458" spans="14:14" x14ac:dyDescent="0.25">
      <c r="N28458"/>
    </row>
    <row r="28459" spans="14:14" x14ac:dyDescent="0.25">
      <c r="N28459"/>
    </row>
    <row r="28460" spans="14:14" x14ac:dyDescent="0.25">
      <c r="N28460"/>
    </row>
    <row r="28461" spans="14:14" x14ac:dyDescent="0.25">
      <c r="N28461"/>
    </row>
    <row r="28462" spans="14:14" x14ac:dyDescent="0.25">
      <c r="N28462"/>
    </row>
    <row r="28463" spans="14:14" x14ac:dyDescent="0.25">
      <c r="N28463"/>
    </row>
    <row r="28464" spans="14:14" x14ac:dyDescent="0.25">
      <c r="N28464"/>
    </row>
    <row r="28465" spans="14:14" x14ac:dyDescent="0.25">
      <c r="N28465"/>
    </row>
    <row r="28466" spans="14:14" x14ac:dyDescent="0.25">
      <c r="N28466"/>
    </row>
    <row r="28467" spans="14:14" x14ac:dyDescent="0.25">
      <c r="N28467"/>
    </row>
    <row r="28468" spans="14:14" x14ac:dyDescent="0.25">
      <c r="N28468"/>
    </row>
    <row r="28469" spans="14:14" x14ac:dyDescent="0.25">
      <c r="N28469"/>
    </row>
    <row r="28470" spans="14:14" x14ac:dyDescent="0.25">
      <c r="N28470"/>
    </row>
    <row r="28471" spans="14:14" x14ac:dyDescent="0.25">
      <c r="N28471"/>
    </row>
    <row r="28472" spans="14:14" x14ac:dyDescent="0.25">
      <c r="N28472"/>
    </row>
    <row r="28473" spans="14:14" x14ac:dyDescent="0.25">
      <c r="N28473"/>
    </row>
    <row r="28474" spans="14:14" x14ac:dyDescent="0.25">
      <c r="N28474"/>
    </row>
    <row r="28475" spans="14:14" x14ac:dyDescent="0.25">
      <c r="N28475"/>
    </row>
    <row r="28476" spans="14:14" x14ac:dyDescent="0.25">
      <c r="N28476"/>
    </row>
    <row r="28477" spans="14:14" x14ac:dyDescent="0.25">
      <c r="N28477"/>
    </row>
    <row r="28478" spans="14:14" x14ac:dyDescent="0.25">
      <c r="N28478"/>
    </row>
    <row r="28479" spans="14:14" x14ac:dyDescent="0.25">
      <c r="N28479"/>
    </row>
    <row r="28480" spans="14:14" x14ac:dyDescent="0.25">
      <c r="N28480"/>
    </row>
    <row r="28481" spans="14:14" x14ac:dyDescent="0.25">
      <c r="N28481"/>
    </row>
    <row r="28482" spans="14:14" x14ac:dyDescent="0.25">
      <c r="N28482"/>
    </row>
    <row r="28483" spans="14:14" x14ac:dyDescent="0.25">
      <c r="N28483"/>
    </row>
    <row r="28484" spans="14:14" x14ac:dyDescent="0.25">
      <c r="N28484"/>
    </row>
    <row r="28485" spans="14:14" x14ac:dyDescent="0.25">
      <c r="N28485"/>
    </row>
    <row r="28486" spans="14:14" x14ac:dyDescent="0.25">
      <c r="N28486"/>
    </row>
    <row r="28487" spans="14:14" x14ac:dyDescent="0.25">
      <c r="N28487"/>
    </row>
    <row r="28488" spans="14:14" x14ac:dyDescent="0.25">
      <c r="N28488"/>
    </row>
    <row r="28489" spans="14:14" x14ac:dyDescent="0.25">
      <c r="N28489"/>
    </row>
    <row r="28490" spans="14:14" x14ac:dyDescent="0.25">
      <c r="N28490"/>
    </row>
    <row r="28491" spans="14:14" x14ac:dyDescent="0.25">
      <c r="N28491"/>
    </row>
    <row r="28492" spans="14:14" x14ac:dyDescent="0.25">
      <c r="N28492"/>
    </row>
    <row r="28493" spans="14:14" x14ac:dyDescent="0.25">
      <c r="N28493"/>
    </row>
    <row r="28494" spans="14:14" x14ac:dyDescent="0.25">
      <c r="N28494"/>
    </row>
    <row r="28495" spans="14:14" x14ac:dyDescent="0.25">
      <c r="N28495"/>
    </row>
    <row r="28496" spans="14:14" x14ac:dyDescent="0.25">
      <c r="N28496"/>
    </row>
    <row r="28497" spans="14:14" x14ac:dyDescent="0.25">
      <c r="N28497"/>
    </row>
    <row r="28498" spans="14:14" x14ac:dyDescent="0.25">
      <c r="N28498"/>
    </row>
    <row r="28499" spans="14:14" x14ac:dyDescent="0.25">
      <c r="N28499"/>
    </row>
    <row r="28500" spans="14:14" x14ac:dyDescent="0.25">
      <c r="N28500"/>
    </row>
    <row r="28501" spans="14:14" x14ac:dyDescent="0.25">
      <c r="N28501"/>
    </row>
    <row r="28502" spans="14:14" x14ac:dyDescent="0.25">
      <c r="N28502"/>
    </row>
    <row r="28503" spans="14:14" x14ac:dyDescent="0.25">
      <c r="N28503"/>
    </row>
    <row r="28504" spans="14:14" x14ac:dyDescent="0.25">
      <c r="N28504"/>
    </row>
    <row r="28505" spans="14:14" x14ac:dyDescent="0.25">
      <c r="N28505"/>
    </row>
    <row r="28506" spans="14:14" x14ac:dyDescent="0.25">
      <c r="N28506"/>
    </row>
    <row r="28507" spans="14:14" x14ac:dyDescent="0.25">
      <c r="N28507"/>
    </row>
    <row r="28508" spans="14:14" x14ac:dyDescent="0.25">
      <c r="N28508"/>
    </row>
    <row r="28509" spans="14:14" x14ac:dyDescent="0.25">
      <c r="N28509"/>
    </row>
    <row r="28510" spans="14:14" x14ac:dyDescent="0.25">
      <c r="N28510"/>
    </row>
    <row r="28511" spans="14:14" x14ac:dyDescent="0.25">
      <c r="N28511"/>
    </row>
    <row r="28512" spans="14:14" x14ac:dyDescent="0.25">
      <c r="N28512"/>
    </row>
    <row r="28513" spans="14:14" x14ac:dyDescent="0.25">
      <c r="N28513"/>
    </row>
    <row r="28514" spans="14:14" x14ac:dyDescent="0.25">
      <c r="N28514"/>
    </row>
    <row r="28515" spans="14:14" x14ac:dyDescent="0.25">
      <c r="N28515"/>
    </row>
    <row r="28516" spans="14:14" x14ac:dyDescent="0.25">
      <c r="N28516"/>
    </row>
    <row r="28517" spans="14:14" x14ac:dyDescent="0.25">
      <c r="N28517"/>
    </row>
    <row r="28518" spans="14:14" x14ac:dyDescent="0.25">
      <c r="N28518"/>
    </row>
    <row r="28519" spans="14:14" x14ac:dyDescent="0.25">
      <c r="N28519"/>
    </row>
    <row r="28520" spans="14:14" x14ac:dyDescent="0.25">
      <c r="N28520"/>
    </row>
    <row r="28521" spans="14:14" x14ac:dyDescent="0.25">
      <c r="N28521"/>
    </row>
    <row r="28522" spans="14:14" x14ac:dyDescent="0.25">
      <c r="N28522"/>
    </row>
    <row r="28523" spans="14:14" x14ac:dyDescent="0.25">
      <c r="N28523"/>
    </row>
    <row r="28524" spans="14:14" x14ac:dyDescent="0.25">
      <c r="N28524"/>
    </row>
    <row r="28525" spans="14:14" x14ac:dyDescent="0.25">
      <c r="N28525"/>
    </row>
    <row r="28526" spans="14:14" x14ac:dyDescent="0.25">
      <c r="N28526"/>
    </row>
    <row r="28527" spans="14:14" x14ac:dyDescent="0.25">
      <c r="N28527"/>
    </row>
    <row r="28528" spans="14:14" x14ac:dyDescent="0.25">
      <c r="N28528"/>
    </row>
    <row r="28529" spans="14:14" x14ac:dyDescent="0.25">
      <c r="N28529"/>
    </row>
    <row r="28530" spans="14:14" x14ac:dyDescent="0.25">
      <c r="N28530"/>
    </row>
    <row r="28531" spans="14:14" x14ac:dyDescent="0.25">
      <c r="N28531"/>
    </row>
    <row r="28532" spans="14:14" x14ac:dyDescent="0.25">
      <c r="N28532"/>
    </row>
    <row r="28533" spans="14:14" x14ac:dyDescent="0.25">
      <c r="N28533"/>
    </row>
    <row r="28534" spans="14:14" x14ac:dyDescent="0.25">
      <c r="N28534"/>
    </row>
    <row r="28535" spans="14:14" x14ac:dyDescent="0.25">
      <c r="N28535"/>
    </row>
    <row r="28536" spans="14:14" x14ac:dyDescent="0.25">
      <c r="N28536"/>
    </row>
    <row r="28537" spans="14:14" x14ac:dyDescent="0.25">
      <c r="N28537"/>
    </row>
    <row r="28538" spans="14:14" x14ac:dyDescent="0.25">
      <c r="N28538"/>
    </row>
    <row r="28539" spans="14:14" x14ac:dyDescent="0.25">
      <c r="N28539"/>
    </row>
    <row r="28540" spans="14:14" x14ac:dyDescent="0.25">
      <c r="N28540"/>
    </row>
    <row r="28541" spans="14:14" x14ac:dyDescent="0.25">
      <c r="N28541"/>
    </row>
    <row r="28542" spans="14:14" x14ac:dyDescent="0.25">
      <c r="N28542"/>
    </row>
    <row r="28543" spans="14:14" x14ac:dyDescent="0.25">
      <c r="N28543"/>
    </row>
    <row r="28544" spans="14:14" x14ac:dyDescent="0.25">
      <c r="N28544"/>
    </row>
    <row r="28545" spans="14:14" x14ac:dyDescent="0.25">
      <c r="N28545"/>
    </row>
    <row r="28546" spans="14:14" x14ac:dyDescent="0.25">
      <c r="N28546"/>
    </row>
    <row r="28547" spans="14:14" x14ac:dyDescent="0.25">
      <c r="N28547"/>
    </row>
    <row r="28548" spans="14:14" x14ac:dyDescent="0.25">
      <c r="N28548"/>
    </row>
    <row r="28549" spans="14:14" x14ac:dyDescent="0.25">
      <c r="N28549"/>
    </row>
    <row r="28550" spans="14:14" x14ac:dyDescent="0.25">
      <c r="N28550"/>
    </row>
    <row r="28551" spans="14:14" x14ac:dyDescent="0.25">
      <c r="N28551"/>
    </row>
    <row r="28552" spans="14:14" x14ac:dyDescent="0.25">
      <c r="N28552"/>
    </row>
    <row r="28553" spans="14:14" x14ac:dyDescent="0.25">
      <c r="N28553"/>
    </row>
    <row r="28554" spans="14:14" x14ac:dyDescent="0.25">
      <c r="N28554"/>
    </row>
    <row r="28555" spans="14:14" x14ac:dyDescent="0.25">
      <c r="N28555"/>
    </row>
    <row r="28556" spans="14:14" x14ac:dyDescent="0.25">
      <c r="N28556"/>
    </row>
    <row r="28557" spans="14:14" x14ac:dyDescent="0.25">
      <c r="N28557"/>
    </row>
    <row r="28558" spans="14:14" x14ac:dyDescent="0.25">
      <c r="N28558"/>
    </row>
    <row r="28559" spans="14:14" x14ac:dyDescent="0.25">
      <c r="N28559"/>
    </row>
    <row r="28560" spans="14:14" x14ac:dyDescent="0.25">
      <c r="N28560"/>
    </row>
    <row r="28561" spans="14:14" x14ac:dyDescent="0.25">
      <c r="N28561"/>
    </row>
    <row r="28562" spans="14:14" x14ac:dyDescent="0.25">
      <c r="N28562"/>
    </row>
    <row r="28563" spans="14:14" x14ac:dyDescent="0.25">
      <c r="N28563"/>
    </row>
    <row r="28564" spans="14:14" x14ac:dyDescent="0.25">
      <c r="N28564"/>
    </row>
    <row r="28565" spans="14:14" x14ac:dyDescent="0.25">
      <c r="N28565"/>
    </row>
    <row r="28566" spans="14:14" x14ac:dyDescent="0.25">
      <c r="N28566"/>
    </row>
    <row r="28567" spans="14:14" x14ac:dyDescent="0.25">
      <c r="N28567"/>
    </row>
    <row r="28568" spans="14:14" x14ac:dyDescent="0.25">
      <c r="N28568"/>
    </row>
    <row r="28569" spans="14:14" x14ac:dyDescent="0.25">
      <c r="N28569"/>
    </row>
    <row r="28570" spans="14:14" x14ac:dyDescent="0.25">
      <c r="N28570"/>
    </row>
    <row r="28571" spans="14:14" x14ac:dyDescent="0.25">
      <c r="N28571"/>
    </row>
    <row r="28572" spans="14:14" x14ac:dyDescent="0.25">
      <c r="N28572"/>
    </row>
    <row r="28573" spans="14:14" x14ac:dyDescent="0.25">
      <c r="N28573"/>
    </row>
    <row r="28574" spans="14:14" x14ac:dyDescent="0.25">
      <c r="N28574"/>
    </row>
    <row r="28575" spans="14:14" x14ac:dyDescent="0.25">
      <c r="N28575"/>
    </row>
    <row r="28576" spans="14:14" x14ac:dyDescent="0.25">
      <c r="N28576"/>
    </row>
    <row r="28577" spans="14:14" x14ac:dyDescent="0.25">
      <c r="N28577"/>
    </row>
    <row r="28578" spans="14:14" x14ac:dyDescent="0.25">
      <c r="N28578"/>
    </row>
    <row r="28579" spans="14:14" x14ac:dyDescent="0.25">
      <c r="N28579"/>
    </row>
    <row r="28580" spans="14:14" x14ac:dyDescent="0.25">
      <c r="N28580"/>
    </row>
    <row r="28581" spans="14:14" x14ac:dyDescent="0.25">
      <c r="N28581"/>
    </row>
    <row r="28582" spans="14:14" x14ac:dyDescent="0.25">
      <c r="N28582"/>
    </row>
    <row r="28583" spans="14:14" x14ac:dyDescent="0.25">
      <c r="N28583"/>
    </row>
    <row r="28584" spans="14:14" x14ac:dyDescent="0.25">
      <c r="N28584"/>
    </row>
    <row r="28585" spans="14:14" x14ac:dyDescent="0.25">
      <c r="N28585"/>
    </row>
    <row r="28586" spans="14:14" x14ac:dyDescent="0.25">
      <c r="N28586"/>
    </row>
    <row r="28587" spans="14:14" x14ac:dyDescent="0.25">
      <c r="N28587"/>
    </row>
    <row r="28588" spans="14:14" x14ac:dyDescent="0.25">
      <c r="N28588"/>
    </row>
    <row r="28589" spans="14:14" x14ac:dyDescent="0.25">
      <c r="N28589"/>
    </row>
    <row r="28590" spans="14:14" x14ac:dyDescent="0.25">
      <c r="N28590"/>
    </row>
    <row r="28591" spans="14:14" x14ac:dyDescent="0.25">
      <c r="N28591"/>
    </row>
    <row r="28592" spans="14:14" x14ac:dyDescent="0.25">
      <c r="N28592"/>
    </row>
    <row r="28593" spans="14:14" x14ac:dyDescent="0.25">
      <c r="N28593"/>
    </row>
    <row r="28594" spans="14:14" x14ac:dyDescent="0.25">
      <c r="N28594"/>
    </row>
    <row r="28595" spans="14:14" x14ac:dyDescent="0.25">
      <c r="N28595"/>
    </row>
    <row r="28596" spans="14:14" x14ac:dyDescent="0.25">
      <c r="N28596"/>
    </row>
    <row r="28597" spans="14:14" x14ac:dyDescent="0.25">
      <c r="N28597"/>
    </row>
    <row r="28598" spans="14:14" x14ac:dyDescent="0.25">
      <c r="N28598"/>
    </row>
    <row r="28599" spans="14:14" x14ac:dyDescent="0.25">
      <c r="N28599"/>
    </row>
    <row r="28600" spans="14:14" x14ac:dyDescent="0.25">
      <c r="N28600"/>
    </row>
    <row r="28601" spans="14:14" x14ac:dyDescent="0.25">
      <c r="N28601"/>
    </row>
    <row r="28602" spans="14:14" x14ac:dyDescent="0.25">
      <c r="N28602"/>
    </row>
    <row r="28603" spans="14:14" x14ac:dyDescent="0.25">
      <c r="N28603"/>
    </row>
    <row r="28604" spans="14:14" x14ac:dyDescent="0.25">
      <c r="N28604"/>
    </row>
    <row r="28605" spans="14:14" x14ac:dyDescent="0.25">
      <c r="N28605"/>
    </row>
    <row r="28606" spans="14:14" x14ac:dyDescent="0.25">
      <c r="N28606"/>
    </row>
    <row r="28607" spans="14:14" x14ac:dyDescent="0.25">
      <c r="N28607"/>
    </row>
    <row r="28608" spans="14:14" x14ac:dyDescent="0.25">
      <c r="N28608"/>
    </row>
    <row r="28609" spans="14:14" x14ac:dyDescent="0.25">
      <c r="N28609"/>
    </row>
    <row r="28610" spans="14:14" x14ac:dyDescent="0.25">
      <c r="N28610"/>
    </row>
    <row r="28611" spans="14:14" x14ac:dyDescent="0.25">
      <c r="N28611"/>
    </row>
    <row r="28612" spans="14:14" x14ac:dyDescent="0.25">
      <c r="N28612"/>
    </row>
    <row r="28613" spans="14:14" x14ac:dyDescent="0.25">
      <c r="N28613"/>
    </row>
    <row r="28614" spans="14:14" x14ac:dyDescent="0.25">
      <c r="N28614"/>
    </row>
    <row r="28615" spans="14:14" x14ac:dyDescent="0.25">
      <c r="N28615"/>
    </row>
    <row r="28616" spans="14:14" x14ac:dyDescent="0.25">
      <c r="N28616"/>
    </row>
    <row r="28617" spans="14:14" x14ac:dyDescent="0.25">
      <c r="N28617"/>
    </row>
    <row r="28618" spans="14:14" x14ac:dyDescent="0.25">
      <c r="N28618"/>
    </row>
    <row r="28619" spans="14:14" x14ac:dyDescent="0.25">
      <c r="N28619"/>
    </row>
    <row r="28620" spans="14:14" x14ac:dyDescent="0.25">
      <c r="N28620"/>
    </row>
    <row r="28621" spans="14:14" x14ac:dyDescent="0.25">
      <c r="N28621"/>
    </row>
    <row r="28622" spans="14:14" x14ac:dyDescent="0.25">
      <c r="N28622"/>
    </row>
    <row r="28623" spans="14:14" x14ac:dyDescent="0.25">
      <c r="N28623"/>
    </row>
    <row r="28624" spans="14:14" x14ac:dyDescent="0.25">
      <c r="N28624"/>
    </row>
    <row r="28625" spans="14:14" x14ac:dyDescent="0.25">
      <c r="N28625"/>
    </row>
    <row r="28626" spans="14:14" x14ac:dyDescent="0.25">
      <c r="N28626"/>
    </row>
    <row r="28627" spans="14:14" x14ac:dyDescent="0.25">
      <c r="N28627"/>
    </row>
    <row r="28628" spans="14:14" x14ac:dyDescent="0.25">
      <c r="N28628"/>
    </row>
    <row r="28629" spans="14:14" x14ac:dyDescent="0.25">
      <c r="N28629"/>
    </row>
    <row r="28630" spans="14:14" x14ac:dyDescent="0.25">
      <c r="N28630"/>
    </row>
    <row r="28631" spans="14:14" x14ac:dyDescent="0.25">
      <c r="N28631"/>
    </row>
    <row r="28632" spans="14:14" x14ac:dyDescent="0.25">
      <c r="N28632"/>
    </row>
    <row r="28633" spans="14:14" x14ac:dyDescent="0.25">
      <c r="N28633"/>
    </row>
    <row r="28634" spans="14:14" x14ac:dyDescent="0.25">
      <c r="N28634"/>
    </row>
    <row r="28635" spans="14:14" x14ac:dyDescent="0.25">
      <c r="N28635"/>
    </row>
    <row r="28636" spans="14:14" x14ac:dyDescent="0.25">
      <c r="N28636"/>
    </row>
    <row r="28637" spans="14:14" x14ac:dyDescent="0.25">
      <c r="N28637"/>
    </row>
    <row r="28638" spans="14:14" x14ac:dyDescent="0.25">
      <c r="N28638"/>
    </row>
    <row r="28639" spans="14:14" x14ac:dyDescent="0.25">
      <c r="N28639"/>
    </row>
    <row r="28640" spans="14:14" x14ac:dyDescent="0.25">
      <c r="N28640"/>
    </row>
    <row r="28641" spans="14:14" x14ac:dyDescent="0.25">
      <c r="N28641"/>
    </row>
    <row r="28642" spans="14:14" x14ac:dyDescent="0.25">
      <c r="N28642"/>
    </row>
    <row r="28643" spans="14:14" x14ac:dyDescent="0.25">
      <c r="N28643"/>
    </row>
    <row r="28644" spans="14:14" x14ac:dyDescent="0.25">
      <c r="N28644"/>
    </row>
    <row r="28645" spans="14:14" x14ac:dyDescent="0.25">
      <c r="N28645"/>
    </row>
    <row r="28646" spans="14:14" x14ac:dyDescent="0.25">
      <c r="N28646"/>
    </row>
    <row r="28647" spans="14:14" x14ac:dyDescent="0.25">
      <c r="N28647"/>
    </row>
    <row r="28648" spans="14:14" x14ac:dyDescent="0.25">
      <c r="N28648"/>
    </row>
    <row r="28649" spans="14:14" x14ac:dyDescent="0.25">
      <c r="N28649"/>
    </row>
    <row r="28650" spans="14:14" x14ac:dyDescent="0.25">
      <c r="N28650"/>
    </row>
    <row r="28651" spans="14:14" x14ac:dyDescent="0.25">
      <c r="N28651"/>
    </row>
    <row r="28652" spans="14:14" x14ac:dyDescent="0.25">
      <c r="N28652"/>
    </row>
    <row r="28653" spans="14:14" x14ac:dyDescent="0.25">
      <c r="N28653"/>
    </row>
    <row r="28654" spans="14:14" x14ac:dyDescent="0.25">
      <c r="N28654"/>
    </row>
    <row r="28655" spans="14:14" x14ac:dyDescent="0.25">
      <c r="N28655"/>
    </row>
    <row r="28656" spans="14:14" x14ac:dyDescent="0.25">
      <c r="N28656"/>
    </row>
    <row r="28657" spans="14:14" x14ac:dyDescent="0.25">
      <c r="N28657"/>
    </row>
    <row r="28658" spans="14:14" x14ac:dyDescent="0.25">
      <c r="N28658"/>
    </row>
    <row r="28659" spans="14:14" x14ac:dyDescent="0.25">
      <c r="N28659"/>
    </row>
    <row r="28660" spans="14:14" x14ac:dyDescent="0.25">
      <c r="N28660"/>
    </row>
    <row r="28661" spans="14:14" x14ac:dyDescent="0.25">
      <c r="N28661"/>
    </row>
    <row r="28662" spans="14:14" x14ac:dyDescent="0.25">
      <c r="N28662"/>
    </row>
    <row r="28663" spans="14:14" x14ac:dyDescent="0.25">
      <c r="N28663"/>
    </row>
    <row r="28664" spans="14:14" x14ac:dyDescent="0.25">
      <c r="N28664"/>
    </row>
    <row r="28665" spans="14:14" x14ac:dyDescent="0.25">
      <c r="N28665"/>
    </row>
    <row r="28666" spans="14:14" x14ac:dyDescent="0.25">
      <c r="N28666"/>
    </row>
    <row r="28667" spans="14:14" x14ac:dyDescent="0.25">
      <c r="N28667"/>
    </row>
    <row r="28668" spans="14:14" x14ac:dyDescent="0.25">
      <c r="N28668"/>
    </row>
    <row r="28669" spans="14:14" x14ac:dyDescent="0.25">
      <c r="N28669"/>
    </row>
    <row r="28670" spans="14:14" x14ac:dyDescent="0.25">
      <c r="N28670"/>
    </row>
    <row r="28671" spans="14:14" x14ac:dyDescent="0.25">
      <c r="N28671"/>
    </row>
    <row r="28672" spans="14:14" x14ac:dyDescent="0.25">
      <c r="N28672"/>
    </row>
    <row r="28673" spans="14:14" x14ac:dyDescent="0.25">
      <c r="N28673"/>
    </row>
    <row r="28674" spans="14:14" x14ac:dyDescent="0.25">
      <c r="N28674"/>
    </row>
    <row r="28675" spans="14:14" x14ac:dyDescent="0.25">
      <c r="N28675"/>
    </row>
    <row r="28676" spans="14:14" x14ac:dyDescent="0.25">
      <c r="N28676"/>
    </row>
    <row r="28677" spans="14:14" x14ac:dyDescent="0.25">
      <c r="N28677"/>
    </row>
    <row r="28678" spans="14:14" x14ac:dyDescent="0.25">
      <c r="N28678"/>
    </row>
    <row r="28679" spans="14:14" x14ac:dyDescent="0.25">
      <c r="N28679"/>
    </row>
    <row r="28680" spans="14:14" x14ac:dyDescent="0.25">
      <c r="N28680"/>
    </row>
    <row r="28681" spans="14:14" x14ac:dyDescent="0.25">
      <c r="N28681"/>
    </row>
    <row r="28682" spans="14:14" x14ac:dyDescent="0.25">
      <c r="N28682"/>
    </row>
    <row r="28683" spans="14:14" x14ac:dyDescent="0.25">
      <c r="N28683"/>
    </row>
    <row r="28684" spans="14:14" x14ac:dyDescent="0.25">
      <c r="N28684"/>
    </row>
    <row r="28685" spans="14:14" x14ac:dyDescent="0.25">
      <c r="N28685"/>
    </row>
    <row r="28686" spans="14:14" x14ac:dyDescent="0.25">
      <c r="N28686"/>
    </row>
    <row r="28687" spans="14:14" x14ac:dyDescent="0.25">
      <c r="N28687"/>
    </row>
    <row r="28688" spans="14:14" x14ac:dyDescent="0.25">
      <c r="N28688"/>
    </row>
    <row r="28689" spans="14:14" x14ac:dyDescent="0.25">
      <c r="N28689"/>
    </row>
    <row r="28690" spans="14:14" x14ac:dyDescent="0.25">
      <c r="N28690"/>
    </row>
    <row r="28691" spans="14:14" x14ac:dyDescent="0.25">
      <c r="N28691"/>
    </row>
    <row r="28692" spans="14:14" x14ac:dyDescent="0.25">
      <c r="N28692"/>
    </row>
    <row r="28693" spans="14:14" x14ac:dyDescent="0.25">
      <c r="N28693"/>
    </row>
    <row r="28694" spans="14:14" x14ac:dyDescent="0.25">
      <c r="N28694"/>
    </row>
    <row r="28695" spans="14:14" x14ac:dyDescent="0.25">
      <c r="N28695"/>
    </row>
    <row r="28696" spans="14:14" x14ac:dyDescent="0.25">
      <c r="N28696"/>
    </row>
    <row r="28697" spans="14:14" x14ac:dyDescent="0.25">
      <c r="N28697"/>
    </row>
    <row r="28698" spans="14:14" x14ac:dyDescent="0.25">
      <c r="N28698"/>
    </row>
    <row r="28699" spans="14:14" x14ac:dyDescent="0.25">
      <c r="N28699"/>
    </row>
    <row r="28700" spans="14:14" x14ac:dyDescent="0.25">
      <c r="N28700"/>
    </row>
    <row r="28701" spans="14:14" x14ac:dyDescent="0.25">
      <c r="N28701"/>
    </row>
    <row r="28702" spans="14:14" x14ac:dyDescent="0.25">
      <c r="N28702"/>
    </row>
    <row r="28703" spans="14:14" x14ac:dyDescent="0.25">
      <c r="N28703"/>
    </row>
    <row r="28704" spans="14:14" x14ac:dyDescent="0.25">
      <c r="N28704"/>
    </row>
    <row r="28705" spans="14:14" x14ac:dyDescent="0.25">
      <c r="N28705"/>
    </row>
    <row r="28706" spans="14:14" x14ac:dyDescent="0.25">
      <c r="N28706"/>
    </row>
    <row r="28707" spans="14:14" x14ac:dyDescent="0.25">
      <c r="N28707"/>
    </row>
    <row r="28708" spans="14:14" x14ac:dyDescent="0.25">
      <c r="N28708"/>
    </row>
    <row r="28709" spans="14:14" x14ac:dyDescent="0.25">
      <c r="N28709"/>
    </row>
    <row r="28710" spans="14:14" x14ac:dyDescent="0.25">
      <c r="N28710"/>
    </row>
    <row r="28711" spans="14:14" x14ac:dyDescent="0.25">
      <c r="N28711"/>
    </row>
    <row r="28712" spans="14:14" x14ac:dyDescent="0.25">
      <c r="N28712"/>
    </row>
    <row r="28713" spans="14:14" x14ac:dyDescent="0.25">
      <c r="N28713"/>
    </row>
    <row r="28714" spans="14:14" x14ac:dyDescent="0.25">
      <c r="N28714"/>
    </row>
    <row r="28715" spans="14:14" x14ac:dyDescent="0.25">
      <c r="N28715"/>
    </row>
    <row r="28716" spans="14:14" x14ac:dyDescent="0.25">
      <c r="N28716"/>
    </row>
    <row r="28717" spans="14:14" x14ac:dyDescent="0.25">
      <c r="N28717"/>
    </row>
    <row r="28718" spans="14:14" x14ac:dyDescent="0.25">
      <c r="N28718"/>
    </row>
    <row r="28719" spans="14:14" x14ac:dyDescent="0.25">
      <c r="N28719"/>
    </row>
    <row r="28720" spans="14:14" x14ac:dyDescent="0.25">
      <c r="N28720"/>
    </row>
    <row r="28721" spans="14:14" x14ac:dyDescent="0.25">
      <c r="N28721"/>
    </row>
    <row r="28722" spans="14:14" x14ac:dyDescent="0.25">
      <c r="N28722"/>
    </row>
    <row r="28723" spans="14:14" x14ac:dyDescent="0.25">
      <c r="N28723"/>
    </row>
    <row r="28724" spans="14:14" x14ac:dyDescent="0.25">
      <c r="N28724"/>
    </row>
    <row r="28725" spans="14:14" x14ac:dyDescent="0.25">
      <c r="N28725"/>
    </row>
    <row r="28726" spans="14:14" x14ac:dyDescent="0.25">
      <c r="N28726"/>
    </row>
    <row r="28727" spans="14:14" x14ac:dyDescent="0.25">
      <c r="N28727"/>
    </row>
    <row r="28728" spans="14:14" x14ac:dyDescent="0.25">
      <c r="N28728"/>
    </row>
    <row r="28729" spans="14:14" x14ac:dyDescent="0.25">
      <c r="N28729"/>
    </row>
    <row r="28730" spans="14:14" x14ac:dyDescent="0.25">
      <c r="N28730"/>
    </row>
    <row r="28731" spans="14:14" x14ac:dyDescent="0.25">
      <c r="N28731"/>
    </row>
    <row r="28732" spans="14:14" x14ac:dyDescent="0.25">
      <c r="N28732"/>
    </row>
    <row r="28733" spans="14:14" x14ac:dyDescent="0.25">
      <c r="N28733"/>
    </row>
    <row r="28734" spans="14:14" x14ac:dyDescent="0.25">
      <c r="N28734"/>
    </row>
    <row r="28735" spans="14:14" x14ac:dyDescent="0.25">
      <c r="N28735"/>
    </row>
    <row r="28736" spans="14:14" x14ac:dyDescent="0.25">
      <c r="N28736"/>
    </row>
    <row r="28737" spans="14:14" x14ac:dyDescent="0.25">
      <c r="N28737"/>
    </row>
    <row r="28738" spans="14:14" x14ac:dyDescent="0.25">
      <c r="N28738"/>
    </row>
    <row r="28739" spans="14:14" x14ac:dyDescent="0.25">
      <c r="N28739"/>
    </row>
    <row r="28740" spans="14:14" x14ac:dyDescent="0.25">
      <c r="N28740"/>
    </row>
    <row r="28741" spans="14:14" x14ac:dyDescent="0.25">
      <c r="N28741"/>
    </row>
    <row r="28742" spans="14:14" x14ac:dyDescent="0.25">
      <c r="N28742"/>
    </row>
    <row r="28743" spans="14:14" x14ac:dyDescent="0.25">
      <c r="N28743"/>
    </row>
    <row r="28744" spans="14:14" x14ac:dyDescent="0.25">
      <c r="N28744"/>
    </row>
    <row r="28745" spans="14:14" x14ac:dyDescent="0.25">
      <c r="N28745"/>
    </row>
    <row r="28746" spans="14:14" x14ac:dyDescent="0.25">
      <c r="N28746"/>
    </row>
    <row r="28747" spans="14:14" x14ac:dyDescent="0.25">
      <c r="N28747"/>
    </row>
    <row r="28748" spans="14:14" x14ac:dyDescent="0.25">
      <c r="N28748"/>
    </row>
    <row r="28749" spans="14:14" x14ac:dyDescent="0.25">
      <c r="N28749"/>
    </row>
    <row r="28750" spans="14:14" x14ac:dyDescent="0.25">
      <c r="N28750"/>
    </row>
    <row r="28751" spans="14:14" x14ac:dyDescent="0.25">
      <c r="N28751"/>
    </row>
    <row r="28752" spans="14:14" x14ac:dyDescent="0.25">
      <c r="N28752"/>
    </row>
    <row r="28753" spans="14:14" x14ac:dyDescent="0.25">
      <c r="N28753"/>
    </row>
    <row r="28754" spans="14:14" x14ac:dyDescent="0.25">
      <c r="N28754"/>
    </row>
    <row r="28755" spans="14:14" x14ac:dyDescent="0.25">
      <c r="N28755"/>
    </row>
    <row r="28756" spans="14:14" x14ac:dyDescent="0.25">
      <c r="N28756"/>
    </row>
    <row r="28757" spans="14:14" x14ac:dyDescent="0.25">
      <c r="N28757"/>
    </row>
    <row r="28758" spans="14:14" x14ac:dyDescent="0.25">
      <c r="N28758"/>
    </row>
    <row r="28759" spans="14:14" x14ac:dyDescent="0.25">
      <c r="N28759"/>
    </row>
    <row r="28760" spans="14:14" x14ac:dyDescent="0.25">
      <c r="N28760"/>
    </row>
    <row r="28761" spans="14:14" x14ac:dyDescent="0.25">
      <c r="N28761"/>
    </row>
    <row r="28762" spans="14:14" x14ac:dyDescent="0.25">
      <c r="N28762"/>
    </row>
    <row r="28763" spans="14:14" x14ac:dyDescent="0.25">
      <c r="N28763"/>
    </row>
    <row r="28764" spans="14:14" x14ac:dyDescent="0.25">
      <c r="N28764"/>
    </row>
    <row r="28765" spans="14:14" x14ac:dyDescent="0.25">
      <c r="N28765"/>
    </row>
    <row r="28766" spans="14:14" x14ac:dyDescent="0.25">
      <c r="N28766"/>
    </row>
    <row r="28767" spans="14:14" x14ac:dyDescent="0.25">
      <c r="N28767"/>
    </row>
    <row r="28768" spans="14:14" x14ac:dyDescent="0.25">
      <c r="N28768"/>
    </row>
    <row r="28769" spans="14:14" x14ac:dyDescent="0.25">
      <c r="N28769"/>
    </row>
    <row r="28770" spans="14:14" x14ac:dyDescent="0.25">
      <c r="N28770"/>
    </row>
    <row r="28771" spans="14:14" x14ac:dyDescent="0.25">
      <c r="N28771"/>
    </row>
    <row r="28772" spans="14:14" x14ac:dyDescent="0.25">
      <c r="N28772"/>
    </row>
    <row r="28773" spans="14:14" x14ac:dyDescent="0.25">
      <c r="N28773"/>
    </row>
    <row r="28774" spans="14:14" x14ac:dyDescent="0.25">
      <c r="N28774"/>
    </row>
    <row r="28775" spans="14:14" x14ac:dyDescent="0.25">
      <c r="N28775"/>
    </row>
    <row r="28776" spans="14:14" x14ac:dyDescent="0.25">
      <c r="N28776"/>
    </row>
    <row r="28777" spans="14:14" x14ac:dyDescent="0.25">
      <c r="N28777"/>
    </row>
    <row r="28778" spans="14:14" x14ac:dyDescent="0.25">
      <c r="N28778"/>
    </row>
    <row r="28779" spans="14:14" x14ac:dyDescent="0.25">
      <c r="N28779"/>
    </row>
    <row r="28780" spans="14:14" x14ac:dyDescent="0.25">
      <c r="N28780"/>
    </row>
    <row r="28781" spans="14:14" x14ac:dyDescent="0.25">
      <c r="N28781"/>
    </row>
    <row r="28782" spans="14:14" x14ac:dyDescent="0.25">
      <c r="N28782"/>
    </row>
    <row r="28783" spans="14:14" x14ac:dyDescent="0.25">
      <c r="N28783"/>
    </row>
    <row r="28784" spans="14:14" x14ac:dyDescent="0.25">
      <c r="N28784"/>
    </row>
    <row r="28785" spans="14:14" x14ac:dyDescent="0.25">
      <c r="N28785"/>
    </row>
    <row r="28786" spans="14:14" x14ac:dyDescent="0.25">
      <c r="N28786"/>
    </row>
    <row r="28787" spans="14:14" x14ac:dyDescent="0.25">
      <c r="N28787"/>
    </row>
    <row r="28788" spans="14:14" x14ac:dyDescent="0.25">
      <c r="N28788"/>
    </row>
    <row r="28789" spans="14:14" x14ac:dyDescent="0.25">
      <c r="N28789"/>
    </row>
    <row r="28790" spans="14:14" x14ac:dyDescent="0.25">
      <c r="N28790"/>
    </row>
    <row r="28791" spans="14:14" x14ac:dyDescent="0.25">
      <c r="N28791"/>
    </row>
    <row r="28792" spans="14:14" x14ac:dyDescent="0.25">
      <c r="N28792"/>
    </row>
    <row r="28793" spans="14:14" x14ac:dyDescent="0.25">
      <c r="N28793"/>
    </row>
    <row r="28794" spans="14:14" x14ac:dyDescent="0.25">
      <c r="N28794"/>
    </row>
    <row r="28795" spans="14:14" x14ac:dyDescent="0.25">
      <c r="N28795"/>
    </row>
    <row r="28796" spans="14:14" x14ac:dyDescent="0.25">
      <c r="N28796"/>
    </row>
    <row r="28797" spans="14:14" x14ac:dyDescent="0.25">
      <c r="N28797"/>
    </row>
    <row r="28798" spans="14:14" x14ac:dyDescent="0.25">
      <c r="N28798"/>
    </row>
    <row r="28799" spans="14:14" x14ac:dyDescent="0.25">
      <c r="N28799"/>
    </row>
    <row r="28800" spans="14:14" x14ac:dyDescent="0.25">
      <c r="N28800"/>
    </row>
    <row r="28801" spans="14:14" x14ac:dyDescent="0.25">
      <c r="N28801"/>
    </row>
    <row r="28802" spans="14:14" x14ac:dyDescent="0.25">
      <c r="N28802"/>
    </row>
    <row r="28803" spans="14:14" x14ac:dyDescent="0.25">
      <c r="N28803"/>
    </row>
    <row r="28804" spans="14:14" x14ac:dyDescent="0.25">
      <c r="N28804"/>
    </row>
    <row r="28805" spans="14:14" x14ac:dyDescent="0.25">
      <c r="N28805"/>
    </row>
    <row r="28806" spans="14:14" x14ac:dyDescent="0.25">
      <c r="N28806"/>
    </row>
    <row r="28807" spans="14:14" x14ac:dyDescent="0.25">
      <c r="N28807"/>
    </row>
    <row r="28808" spans="14:14" x14ac:dyDescent="0.25">
      <c r="N28808"/>
    </row>
    <row r="28809" spans="14:14" x14ac:dyDescent="0.25">
      <c r="N28809"/>
    </row>
    <row r="28810" spans="14:14" x14ac:dyDescent="0.25">
      <c r="N28810"/>
    </row>
    <row r="28811" spans="14:14" x14ac:dyDescent="0.25">
      <c r="N28811"/>
    </row>
    <row r="28812" spans="14:14" x14ac:dyDescent="0.25">
      <c r="N28812"/>
    </row>
    <row r="28813" spans="14:14" x14ac:dyDescent="0.25">
      <c r="N28813"/>
    </row>
    <row r="28814" spans="14:14" x14ac:dyDescent="0.25">
      <c r="N28814"/>
    </row>
    <row r="28815" spans="14:14" x14ac:dyDescent="0.25">
      <c r="N28815"/>
    </row>
    <row r="28816" spans="14:14" x14ac:dyDescent="0.25">
      <c r="N28816"/>
    </row>
    <row r="28817" spans="14:14" x14ac:dyDescent="0.25">
      <c r="N28817"/>
    </row>
    <row r="28818" spans="14:14" x14ac:dyDescent="0.25">
      <c r="N28818"/>
    </row>
    <row r="28819" spans="14:14" x14ac:dyDescent="0.25">
      <c r="N28819"/>
    </row>
    <row r="28820" spans="14:14" x14ac:dyDescent="0.25">
      <c r="N28820"/>
    </row>
    <row r="28821" spans="14:14" x14ac:dyDescent="0.25">
      <c r="N28821"/>
    </row>
    <row r="28822" spans="14:14" x14ac:dyDescent="0.25">
      <c r="N28822"/>
    </row>
    <row r="28823" spans="14:14" x14ac:dyDescent="0.25">
      <c r="N28823"/>
    </row>
    <row r="28824" spans="14:14" x14ac:dyDescent="0.25">
      <c r="N28824"/>
    </row>
    <row r="28825" spans="14:14" x14ac:dyDescent="0.25">
      <c r="N28825"/>
    </row>
    <row r="28826" spans="14:14" x14ac:dyDescent="0.25">
      <c r="N28826"/>
    </row>
    <row r="28827" spans="14:14" x14ac:dyDescent="0.25">
      <c r="N28827"/>
    </row>
    <row r="28828" spans="14:14" x14ac:dyDescent="0.25">
      <c r="N28828"/>
    </row>
    <row r="28829" spans="14:14" x14ac:dyDescent="0.25">
      <c r="N28829"/>
    </row>
    <row r="28830" spans="14:14" x14ac:dyDescent="0.25">
      <c r="N28830"/>
    </row>
    <row r="28831" spans="14:14" x14ac:dyDescent="0.25">
      <c r="N28831"/>
    </row>
    <row r="28832" spans="14:14" x14ac:dyDescent="0.25">
      <c r="N28832"/>
    </row>
    <row r="28833" spans="14:14" x14ac:dyDescent="0.25">
      <c r="N28833"/>
    </row>
    <row r="28834" spans="14:14" x14ac:dyDescent="0.25">
      <c r="N28834"/>
    </row>
    <row r="28835" spans="14:14" x14ac:dyDescent="0.25">
      <c r="N28835"/>
    </row>
    <row r="28836" spans="14:14" x14ac:dyDescent="0.25">
      <c r="N28836"/>
    </row>
    <row r="28837" spans="14:14" x14ac:dyDescent="0.25">
      <c r="N28837"/>
    </row>
    <row r="28838" spans="14:14" x14ac:dyDescent="0.25">
      <c r="N28838"/>
    </row>
    <row r="28839" spans="14:14" x14ac:dyDescent="0.25">
      <c r="N28839"/>
    </row>
    <row r="28840" spans="14:14" x14ac:dyDescent="0.25">
      <c r="N28840"/>
    </row>
    <row r="28841" spans="14:14" x14ac:dyDescent="0.25">
      <c r="N28841"/>
    </row>
    <row r="28842" spans="14:14" x14ac:dyDescent="0.25">
      <c r="N28842"/>
    </row>
    <row r="28843" spans="14:14" x14ac:dyDescent="0.25">
      <c r="N28843"/>
    </row>
    <row r="28844" spans="14:14" x14ac:dyDescent="0.25">
      <c r="N28844"/>
    </row>
    <row r="28845" spans="14:14" x14ac:dyDescent="0.25">
      <c r="N28845"/>
    </row>
    <row r="28846" spans="14:14" x14ac:dyDescent="0.25">
      <c r="N28846"/>
    </row>
    <row r="28847" spans="14:14" x14ac:dyDescent="0.25">
      <c r="N28847"/>
    </row>
    <row r="28848" spans="14:14" x14ac:dyDescent="0.25">
      <c r="N28848"/>
    </row>
    <row r="28849" spans="14:14" x14ac:dyDescent="0.25">
      <c r="N28849"/>
    </row>
    <row r="28850" spans="14:14" x14ac:dyDescent="0.25">
      <c r="N28850"/>
    </row>
    <row r="28851" spans="14:14" x14ac:dyDescent="0.25">
      <c r="N28851"/>
    </row>
    <row r="28852" spans="14:14" x14ac:dyDescent="0.25">
      <c r="N28852"/>
    </row>
    <row r="28853" spans="14:14" x14ac:dyDescent="0.25">
      <c r="N28853"/>
    </row>
    <row r="28854" spans="14:14" x14ac:dyDescent="0.25">
      <c r="N28854"/>
    </row>
    <row r="28855" spans="14:14" x14ac:dyDescent="0.25">
      <c r="N28855"/>
    </row>
    <row r="28856" spans="14:14" x14ac:dyDescent="0.25">
      <c r="N28856"/>
    </row>
    <row r="28857" spans="14:14" x14ac:dyDescent="0.25">
      <c r="N28857"/>
    </row>
    <row r="28858" spans="14:14" x14ac:dyDescent="0.25">
      <c r="N28858"/>
    </row>
    <row r="28859" spans="14:14" x14ac:dyDescent="0.25">
      <c r="N28859"/>
    </row>
    <row r="28860" spans="14:14" x14ac:dyDescent="0.25">
      <c r="N28860"/>
    </row>
    <row r="28861" spans="14:14" x14ac:dyDescent="0.25">
      <c r="N28861"/>
    </row>
    <row r="28862" spans="14:14" x14ac:dyDescent="0.25">
      <c r="N28862"/>
    </row>
    <row r="28863" spans="14:14" x14ac:dyDescent="0.25">
      <c r="N28863"/>
    </row>
    <row r="28864" spans="14:14" x14ac:dyDescent="0.25">
      <c r="N28864"/>
    </row>
    <row r="28865" spans="14:14" x14ac:dyDescent="0.25">
      <c r="N28865"/>
    </row>
    <row r="28866" spans="14:14" x14ac:dyDescent="0.25">
      <c r="N28866"/>
    </row>
    <row r="28867" spans="14:14" x14ac:dyDescent="0.25">
      <c r="N28867"/>
    </row>
    <row r="28868" spans="14:14" x14ac:dyDescent="0.25">
      <c r="N28868"/>
    </row>
    <row r="28869" spans="14:14" x14ac:dyDescent="0.25">
      <c r="N28869"/>
    </row>
    <row r="28870" spans="14:14" x14ac:dyDescent="0.25">
      <c r="N28870"/>
    </row>
    <row r="28871" spans="14:14" x14ac:dyDescent="0.25">
      <c r="N28871"/>
    </row>
    <row r="28872" spans="14:14" x14ac:dyDescent="0.25">
      <c r="N28872"/>
    </row>
    <row r="28873" spans="14:14" x14ac:dyDescent="0.25">
      <c r="N28873"/>
    </row>
    <row r="28874" spans="14:14" x14ac:dyDescent="0.25">
      <c r="N28874"/>
    </row>
    <row r="28875" spans="14:14" x14ac:dyDescent="0.25">
      <c r="N28875"/>
    </row>
    <row r="28876" spans="14:14" x14ac:dyDescent="0.25">
      <c r="N28876"/>
    </row>
    <row r="28877" spans="14:14" x14ac:dyDescent="0.25">
      <c r="N28877"/>
    </row>
    <row r="28878" spans="14:14" x14ac:dyDescent="0.25">
      <c r="N28878"/>
    </row>
    <row r="28879" spans="14:14" x14ac:dyDescent="0.25">
      <c r="N28879"/>
    </row>
    <row r="28880" spans="14:14" x14ac:dyDescent="0.25">
      <c r="N28880"/>
    </row>
    <row r="28881" spans="14:14" x14ac:dyDescent="0.25">
      <c r="N28881"/>
    </row>
    <row r="28882" spans="14:14" x14ac:dyDescent="0.25">
      <c r="N28882"/>
    </row>
    <row r="28883" spans="14:14" x14ac:dyDescent="0.25">
      <c r="N28883"/>
    </row>
    <row r="28884" spans="14:14" x14ac:dyDescent="0.25">
      <c r="N28884"/>
    </row>
    <row r="28885" spans="14:14" x14ac:dyDescent="0.25">
      <c r="N28885"/>
    </row>
    <row r="28886" spans="14:14" x14ac:dyDescent="0.25">
      <c r="N28886"/>
    </row>
    <row r="28887" spans="14:14" x14ac:dyDescent="0.25">
      <c r="N28887"/>
    </row>
    <row r="28888" spans="14:14" x14ac:dyDescent="0.25">
      <c r="N28888"/>
    </row>
    <row r="28889" spans="14:14" x14ac:dyDescent="0.25">
      <c r="N28889"/>
    </row>
    <row r="28890" spans="14:14" x14ac:dyDescent="0.25">
      <c r="N28890"/>
    </row>
    <row r="28891" spans="14:14" x14ac:dyDescent="0.25">
      <c r="N28891"/>
    </row>
    <row r="28892" spans="14:14" x14ac:dyDescent="0.25">
      <c r="N28892"/>
    </row>
    <row r="28893" spans="14:14" x14ac:dyDescent="0.25">
      <c r="N28893"/>
    </row>
    <row r="28894" spans="14:14" x14ac:dyDescent="0.25">
      <c r="N28894"/>
    </row>
    <row r="28895" spans="14:14" x14ac:dyDescent="0.25">
      <c r="N28895"/>
    </row>
    <row r="28896" spans="14:14" x14ac:dyDescent="0.25">
      <c r="N28896"/>
    </row>
    <row r="28897" spans="14:14" x14ac:dyDescent="0.25">
      <c r="N28897"/>
    </row>
    <row r="28898" spans="14:14" x14ac:dyDescent="0.25">
      <c r="N28898"/>
    </row>
    <row r="28899" spans="14:14" x14ac:dyDescent="0.25">
      <c r="N28899"/>
    </row>
    <row r="28900" spans="14:14" x14ac:dyDescent="0.25">
      <c r="N28900"/>
    </row>
    <row r="28901" spans="14:14" x14ac:dyDescent="0.25">
      <c r="N28901"/>
    </row>
    <row r="28902" spans="14:14" x14ac:dyDescent="0.25">
      <c r="N28902"/>
    </row>
    <row r="28903" spans="14:14" x14ac:dyDescent="0.25">
      <c r="N28903"/>
    </row>
    <row r="28904" spans="14:14" x14ac:dyDescent="0.25">
      <c r="N28904"/>
    </row>
    <row r="28905" spans="14:14" x14ac:dyDescent="0.25">
      <c r="N28905"/>
    </row>
    <row r="28906" spans="14:14" x14ac:dyDescent="0.25">
      <c r="N28906"/>
    </row>
    <row r="28907" spans="14:14" x14ac:dyDescent="0.25">
      <c r="N28907"/>
    </row>
    <row r="28908" spans="14:14" x14ac:dyDescent="0.25">
      <c r="N28908"/>
    </row>
    <row r="28909" spans="14:14" x14ac:dyDescent="0.25">
      <c r="N28909"/>
    </row>
    <row r="28910" spans="14:14" x14ac:dyDescent="0.25">
      <c r="N28910"/>
    </row>
    <row r="28911" spans="14:14" x14ac:dyDescent="0.25">
      <c r="N28911"/>
    </row>
    <row r="28912" spans="14:14" x14ac:dyDescent="0.25">
      <c r="N28912"/>
    </row>
    <row r="28913" spans="14:14" x14ac:dyDescent="0.25">
      <c r="N28913"/>
    </row>
    <row r="28914" spans="14:14" x14ac:dyDescent="0.25">
      <c r="N28914"/>
    </row>
    <row r="28915" spans="14:14" x14ac:dyDescent="0.25">
      <c r="N28915"/>
    </row>
    <row r="28916" spans="14:14" x14ac:dyDescent="0.25">
      <c r="N28916"/>
    </row>
    <row r="28917" spans="14:14" x14ac:dyDescent="0.25">
      <c r="N28917"/>
    </row>
    <row r="28918" spans="14:14" x14ac:dyDescent="0.25">
      <c r="N28918"/>
    </row>
    <row r="28919" spans="14:14" x14ac:dyDescent="0.25">
      <c r="N28919"/>
    </row>
    <row r="28920" spans="14:14" x14ac:dyDescent="0.25">
      <c r="N28920"/>
    </row>
    <row r="28921" spans="14:14" x14ac:dyDescent="0.25">
      <c r="N28921"/>
    </row>
    <row r="28922" spans="14:14" x14ac:dyDescent="0.25">
      <c r="N28922"/>
    </row>
    <row r="28923" spans="14:14" x14ac:dyDescent="0.25">
      <c r="N28923"/>
    </row>
    <row r="28924" spans="14:14" x14ac:dyDescent="0.25">
      <c r="N28924"/>
    </row>
    <row r="28925" spans="14:14" x14ac:dyDescent="0.25">
      <c r="N28925"/>
    </row>
    <row r="28926" spans="14:14" x14ac:dyDescent="0.25">
      <c r="N28926"/>
    </row>
    <row r="28927" spans="14:14" x14ac:dyDescent="0.25">
      <c r="N28927"/>
    </row>
    <row r="28928" spans="14:14" x14ac:dyDescent="0.25">
      <c r="N28928"/>
    </row>
    <row r="28929" spans="14:14" x14ac:dyDescent="0.25">
      <c r="N28929"/>
    </row>
    <row r="28930" spans="14:14" x14ac:dyDescent="0.25">
      <c r="N28930"/>
    </row>
    <row r="28931" spans="14:14" x14ac:dyDescent="0.25">
      <c r="N28931"/>
    </row>
    <row r="28932" spans="14:14" x14ac:dyDescent="0.25">
      <c r="N28932"/>
    </row>
    <row r="28933" spans="14:14" x14ac:dyDescent="0.25">
      <c r="N28933"/>
    </row>
    <row r="28934" spans="14:14" x14ac:dyDescent="0.25">
      <c r="N28934"/>
    </row>
    <row r="28935" spans="14:14" x14ac:dyDescent="0.25">
      <c r="N28935"/>
    </row>
    <row r="28936" spans="14:14" x14ac:dyDescent="0.25">
      <c r="N28936"/>
    </row>
    <row r="28937" spans="14:14" x14ac:dyDescent="0.25">
      <c r="N28937"/>
    </row>
    <row r="28938" spans="14:14" x14ac:dyDescent="0.25">
      <c r="N28938"/>
    </row>
    <row r="28939" spans="14:14" x14ac:dyDescent="0.25">
      <c r="N28939"/>
    </row>
    <row r="28940" spans="14:14" x14ac:dyDescent="0.25">
      <c r="N28940"/>
    </row>
    <row r="28941" spans="14:14" x14ac:dyDescent="0.25">
      <c r="N28941"/>
    </row>
    <row r="28942" spans="14:14" x14ac:dyDescent="0.25">
      <c r="N28942"/>
    </row>
    <row r="28943" spans="14:14" x14ac:dyDescent="0.25">
      <c r="N28943"/>
    </row>
    <row r="28944" spans="14:14" x14ac:dyDescent="0.25">
      <c r="N28944"/>
    </row>
    <row r="28945" spans="14:14" x14ac:dyDescent="0.25">
      <c r="N28945"/>
    </row>
    <row r="28946" spans="14:14" x14ac:dyDescent="0.25">
      <c r="N28946"/>
    </row>
    <row r="28947" spans="14:14" x14ac:dyDescent="0.25">
      <c r="N28947"/>
    </row>
    <row r="28948" spans="14:14" x14ac:dyDescent="0.25">
      <c r="N28948"/>
    </row>
    <row r="28949" spans="14:14" x14ac:dyDescent="0.25">
      <c r="N28949"/>
    </row>
    <row r="28950" spans="14:14" x14ac:dyDescent="0.25">
      <c r="N28950"/>
    </row>
    <row r="28951" spans="14:14" x14ac:dyDescent="0.25">
      <c r="N28951"/>
    </row>
    <row r="28952" spans="14:14" x14ac:dyDescent="0.25">
      <c r="N28952"/>
    </row>
    <row r="28953" spans="14:14" x14ac:dyDescent="0.25">
      <c r="N28953"/>
    </row>
    <row r="28954" spans="14:14" x14ac:dyDescent="0.25">
      <c r="N28954"/>
    </row>
    <row r="28955" spans="14:14" x14ac:dyDescent="0.25">
      <c r="N28955"/>
    </row>
    <row r="28956" spans="14:14" x14ac:dyDescent="0.25">
      <c r="N28956"/>
    </row>
    <row r="28957" spans="14:14" x14ac:dyDescent="0.25">
      <c r="N28957"/>
    </row>
    <row r="28958" spans="14:14" x14ac:dyDescent="0.25">
      <c r="N28958"/>
    </row>
    <row r="28959" spans="14:14" x14ac:dyDescent="0.25">
      <c r="N28959"/>
    </row>
    <row r="28960" spans="14:14" x14ac:dyDescent="0.25">
      <c r="N28960"/>
    </row>
    <row r="28961" spans="14:14" x14ac:dyDescent="0.25">
      <c r="N28961"/>
    </row>
    <row r="28962" spans="14:14" x14ac:dyDescent="0.25">
      <c r="N28962"/>
    </row>
    <row r="28963" spans="14:14" x14ac:dyDescent="0.25">
      <c r="N28963"/>
    </row>
    <row r="28964" spans="14:14" x14ac:dyDescent="0.25">
      <c r="N28964"/>
    </row>
    <row r="28965" spans="14:14" x14ac:dyDescent="0.25">
      <c r="N28965"/>
    </row>
    <row r="28966" spans="14:14" x14ac:dyDescent="0.25">
      <c r="N28966"/>
    </row>
    <row r="28967" spans="14:14" x14ac:dyDescent="0.25">
      <c r="N28967"/>
    </row>
    <row r="28968" spans="14:14" x14ac:dyDescent="0.25">
      <c r="N28968"/>
    </row>
    <row r="28969" spans="14:14" x14ac:dyDescent="0.25">
      <c r="N28969"/>
    </row>
    <row r="28970" spans="14:14" x14ac:dyDescent="0.25">
      <c r="N28970"/>
    </row>
    <row r="28971" spans="14:14" x14ac:dyDescent="0.25">
      <c r="N28971"/>
    </row>
    <row r="28972" spans="14:14" x14ac:dyDescent="0.25">
      <c r="N28972"/>
    </row>
    <row r="28973" spans="14:14" x14ac:dyDescent="0.25">
      <c r="N28973"/>
    </row>
    <row r="28974" spans="14:14" x14ac:dyDescent="0.25">
      <c r="N28974"/>
    </row>
    <row r="28975" spans="14:14" x14ac:dyDescent="0.25">
      <c r="N28975"/>
    </row>
    <row r="28976" spans="14:14" x14ac:dyDescent="0.25">
      <c r="N28976"/>
    </row>
    <row r="28977" spans="14:14" x14ac:dyDescent="0.25">
      <c r="N28977"/>
    </row>
    <row r="28978" spans="14:14" x14ac:dyDescent="0.25">
      <c r="N28978"/>
    </row>
    <row r="28979" spans="14:14" x14ac:dyDescent="0.25">
      <c r="N28979"/>
    </row>
    <row r="28980" spans="14:14" x14ac:dyDescent="0.25">
      <c r="N28980"/>
    </row>
    <row r="28981" spans="14:14" x14ac:dyDescent="0.25">
      <c r="N28981"/>
    </row>
    <row r="28982" spans="14:14" x14ac:dyDescent="0.25">
      <c r="N28982"/>
    </row>
    <row r="28983" spans="14:14" x14ac:dyDescent="0.25">
      <c r="N28983"/>
    </row>
    <row r="28984" spans="14:14" x14ac:dyDescent="0.25">
      <c r="N28984"/>
    </row>
    <row r="28985" spans="14:14" x14ac:dyDescent="0.25">
      <c r="N28985"/>
    </row>
    <row r="28986" spans="14:14" x14ac:dyDescent="0.25">
      <c r="N28986"/>
    </row>
    <row r="28987" spans="14:14" x14ac:dyDescent="0.25">
      <c r="N28987"/>
    </row>
    <row r="28988" spans="14:14" x14ac:dyDescent="0.25">
      <c r="N28988"/>
    </row>
    <row r="28989" spans="14:14" x14ac:dyDescent="0.25">
      <c r="N28989"/>
    </row>
    <row r="28990" spans="14:14" x14ac:dyDescent="0.25">
      <c r="N28990"/>
    </row>
    <row r="28991" spans="14:14" x14ac:dyDescent="0.25">
      <c r="N28991"/>
    </row>
    <row r="28992" spans="14:14" x14ac:dyDescent="0.25">
      <c r="N28992"/>
    </row>
    <row r="28993" spans="14:14" x14ac:dyDescent="0.25">
      <c r="N28993"/>
    </row>
    <row r="28994" spans="14:14" x14ac:dyDescent="0.25">
      <c r="N28994"/>
    </row>
    <row r="28995" spans="14:14" x14ac:dyDescent="0.25">
      <c r="N28995"/>
    </row>
    <row r="28996" spans="14:14" x14ac:dyDescent="0.25">
      <c r="N28996"/>
    </row>
    <row r="28997" spans="14:14" x14ac:dyDescent="0.25">
      <c r="N28997"/>
    </row>
    <row r="28998" spans="14:14" x14ac:dyDescent="0.25">
      <c r="N28998"/>
    </row>
    <row r="28999" spans="14:14" x14ac:dyDescent="0.25">
      <c r="N28999"/>
    </row>
    <row r="29000" spans="14:14" x14ac:dyDescent="0.25">
      <c r="N29000"/>
    </row>
    <row r="29001" spans="14:14" x14ac:dyDescent="0.25">
      <c r="N29001"/>
    </row>
    <row r="29002" spans="14:14" x14ac:dyDescent="0.25">
      <c r="N29002"/>
    </row>
    <row r="29003" spans="14:14" x14ac:dyDescent="0.25">
      <c r="N29003"/>
    </row>
    <row r="29004" spans="14:14" x14ac:dyDescent="0.25">
      <c r="N29004"/>
    </row>
    <row r="29005" spans="14:14" x14ac:dyDescent="0.25">
      <c r="N29005"/>
    </row>
    <row r="29006" spans="14:14" x14ac:dyDescent="0.25">
      <c r="N29006"/>
    </row>
    <row r="29007" spans="14:14" x14ac:dyDescent="0.25">
      <c r="N29007"/>
    </row>
    <row r="29008" spans="14:14" x14ac:dyDescent="0.25">
      <c r="N29008"/>
    </row>
    <row r="29009" spans="14:14" x14ac:dyDescent="0.25">
      <c r="N29009"/>
    </row>
    <row r="29010" spans="14:14" x14ac:dyDescent="0.25">
      <c r="N29010"/>
    </row>
    <row r="29011" spans="14:14" x14ac:dyDescent="0.25">
      <c r="N29011"/>
    </row>
    <row r="29012" spans="14:14" x14ac:dyDescent="0.25">
      <c r="N29012"/>
    </row>
    <row r="29013" spans="14:14" x14ac:dyDescent="0.25">
      <c r="N29013"/>
    </row>
    <row r="29014" spans="14:14" x14ac:dyDescent="0.25">
      <c r="N29014"/>
    </row>
    <row r="29015" spans="14:14" x14ac:dyDescent="0.25">
      <c r="N29015"/>
    </row>
    <row r="29016" spans="14:14" x14ac:dyDescent="0.25">
      <c r="N29016"/>
    </row>
    <row r="29017" spans="14:14" x14ac:dyDescent="0.25">
      <c r="N29017"/>
    </row>
    <row r="29018" spans="14:14" x14ac:dyDescent="0.25">
      <c r="N29018"/>
    </row>
    <row r="29019" spans="14:14" x14ac:dyDescent="0.25">
      <c r="N29019"/>
    </row>
    <row r="29020" spans="14:14" x14ac:dyDescent="0.25">
      <c r="N29020"/>
    </row>
    <row r="29021" spans="14:14" x14ac:dyDescent="0.25">
      <c r="N29021"/>
    </row>
    <row r="29022" spans="14:14" x14ac:dyDescent="0.25">
      <c r="N29022"/>
    </row>
    <row r="29023" spans="14:14" x14ac:dyDescent="0.25">
      <c r="N29023"/>
    </row>
    <row r="29024" spans="14:14" x14ac:dyDescent="0.25">
      <c r="N29024"/>
    </row>
    <row r="29025" spans="14:14" x14ac:dyDescent="0.25">
      <c r="N29025"/>
    </row>
    <row r="29026" spans="14:14" x14ac:dyDescent="0.25">
      <c r="N29026"/>
    </row>
    <row r="29027" spans="14:14" x14ac:dyDescent="0.25">
      <c r="N29027"/>
    </row>
    <row r="29028" spans="14:14" x14ac:dyDescent="0.25">
      <c r="N29028"/>
    </row>
    <row r="29029" spans="14:14" x14ac:dyDescent="0.25">
      <c r="N29029"/>
    </row>
    <row r="29030" spans="14:14" x14ac:dyDescent="0.25">
      <c r="N29030"/>
    </row>
    <row r="29031" spans="14:14" x14ac:dyDescent="0.25">
      <c r="N29031"/>
    </row>
    <row r="29032" spans="14:14" x14ac:dyDescent="0.25">
      <c r="N29032"/>
    </row>
    <row r="29033" spans="14:14" x14ac:dyDescent="0.25">
      <c r="N29033"/>
    </row>
    <row r="29034" spans="14:14" x14ac:dyDescent="0.25">
      <c r="N29034"/>
    </row>
    <row r="29035" spans="14:14" x14ac:dyDescent="0.25">
      <c r="N29035"/>
    </row>
    <row r="29036" spans="14:14" x14ac:dyDescent="0.25">
      <c r="N29036"/>
    </row>
    <row r="29037" spans="14:14" x14ac:dyDescent="0.25">
      <c r="N29037"/>
    </row>
    <row r="29038" spans="14:14" x14ac:dyDescent="0.25">
      <c r="N29038"/>
    </row>
    <row r="29039" spans="14:14" x14ac:dyDescent="0.25">
      <c r="N29039"/>
    </row>
    <row r="29040" spans="14:14" x14ac:dyDescent="0.25">
      <c r="N29040"/>
    </row>
    <row r="29041" spans="14:14" x14ac:dyDescent="0.25">
      <c r="N29041"/>
    </row>
    <row r="29042" spans="14:14" x14ac:dyDescent="0.25">
      <c r="N29042"/>
    </row>
    <row r="29043" spans="14:14" x14ac:dyDescent="0.25">
      <c r="N29043"/>
    </row>
    <row r="29044" spans="14:14" x14ac:dyDescent="0.25">
      <c r="N29044"/>
    </row>
    <row r="29045" spans="14:14" x14ac:dyDescent="0.25">
      <c r="N29045"/>
    </row>
    <row r="29046" spans="14:14" x14ac:dyDescent="0.25">
      <c r="N29046"/>
    </row>
    <row r="29047" spans="14:14" x14ac:dyDescent="0.25">
      <c r="N29047"/>
    </row>
    <row r="29048" spans="14:14" x14ac:dyDescent="0.25">
      <c r="N29048"/>
    </row>
    <row r="29049" spans="14:14" x14ac:dyDescent="0.25">
      <c r="N29049"/>
    </row>
    <row r="29050" spans="14:14" x14ac:dyDescent="0.25">
      <c r="N29050"/>
    </row>
    <row r="29051" spans="14:14" x14ac:dyDescent="0.25">
      <c r="N29051"/>
    </row>
    <row r="29052" spans="14:14" x14ac:dyDescent="0.25">
      <c r="N29052"/>
    </row>
    <row r="29053" spans="14:14" x14ac:dyDescent="0.25">
      <c r="N29053"/>
    </row>
    <row r="29054" spans="14:14" x14ac:dyDescent="0.25">
      <c r="N29054"/>
    </row>
    <row r="29055" spans="14:14" x14ac:dyDescent="0.25">
      <c r="N29055"/>
    </row>
    <row r="29056" spans="14:14" x14ac:dyDescent="0.25">
      <c r="N29056"/>
    </row>
    <row r="29057" spans="14:14" x14ac:dyDescent="0.25">
      <c r="N29057"/>
    </row>
    <row r="29058" spans="14:14" x14ac:dyDescent="0.25">
      <c r="N29058"/>
    </row>
    <row r="29059" spans="14:14" x14ac:dyDescent="0.25">
      <c r="N29059"/>
    </row>
    <row r="29060" spans="14:14" x14ac:dyDescent="0.25">
      <c r="N29060"/>
    </row>
    <row r="29061" spans="14:14" x14ac:dyDescent="0.25">
      <c r="N29061"/>
    </row>
    <row r="29062" spans="14:14" x14ac:dyDescent="0.25">
      <c r="N29062"/>
    </row>
    <row r="29063" spans="14:14" x14ac:dyDescent="0.25">
      <c r="N29063"/>
    </row>
    <row r="29064" spans="14:14" x14ac:dyDescent="0.25">
      <c r="N29064"/>
    </row>
    <row r="29065" spans="14:14" x14ac:dyDescent="0.25">
      <c r="N29065"/>
    </row>
    <row r="29066" spans="14:14" x14ac:dyDescent="0.25">
      <c r="N29066"/>
    </row>
    <row r="29067" spans="14:14" x14ac:dyDescent="0.25">
      <c r="N29067"/>
    </row>
    <row r="29068" spans="14:14" x14ac:dyDescent="0.25">
      <c r="N29068"/>
    </row>
    <row r="29069" spans="14:14" x14ac:dyDescent="0.25">
      <c r="N29069"/>
    </row>
    <row r="29070" spans="14:14" x14ac:dyDescent="0.25">
      <c r="N29070"/>
    </row>
    <row r="29071" spans="14:14" x14ac:dyDescent="0.25">
      <c r="N29071"/>
    </row>
    <row r="29072" spans="14:14" x14ac:dyDescent="0.25">
      <c r="N29072"/>
    </row>
    <row r="29073" spans="14:14" x14ac:dyDescent="0.25">
      <c r="N29073"/>
    </row>
    <row r="29074" spans="14:14" x14ac:dyDescent="0.25">
      <c r="N29074"/>
    </row>
    <row r="29075" spans="14:14" x14ac:dyDescent="0.25">
      <c r="N29075"/>
    </row>
    <row r="29076" spans="14:14" x14ac:dyDescent="0.25">
      <c r="N29076"/>
    </row>
    <row r="29077" spans="14:14" x14ac:dyDescent="0.25">
      <c r="N29077"/>
    </row>
    <row r="29078" spans="14:14" x14ac:dyDescent="0.25">
      <c r="N29078"/>
    </row>
    <row r="29079" spans="14:14" x14ac:dyDescent="0.25">
      <c r="N29079"/>
    </row>
    <row r="29080" spans="14:14" x14ac:dyDescent="0.25">
      <c r="N29080"/>
    </row>
    <row r="29081" spans="14:14" x14ac:dyDescent="0.25">
      <c r="N29081"/>
    </row>
    <row r="29082" spans="14:14" x14ac:dyDescent="0.25">
      <c r="N29082"/>
    </row>
    <row r="29083" spans="14:14" x14ac:dyDescent="0.25">
      <c r="N29083"/>
    </row>
    <row r="29084" spans="14:14" x14ac:dyDescent="0.25">
      <c r="N29084"/>
    </row>
    <row r="29085" spans="14:14" x14ac:dyDescent="0.25">
      <c r="N29085"/>
    </row>
    <row r="29086" spans="14:14" x14ac:dyDescent="0.25">
      <c r="N29086"/>
    </row>
    <row r="29087" spans="14:14" x14ac:dyDescent="0.25">
      <c r="N29087"/>
    </row>
    <row r="29088" spans="14:14" x14ac:dyDescent="0.25">
      <c r="N29088"/>
    </row>
    <row r="29089" spans="14:14" x14ac:dyDescent="0.25">
      <c r="N29089"/>
    </row>
    <row r="29090" spans="14:14" x14ac:dyDescent="0.25">
      <c r="N29090"/>
    </row>
    <row r="29091" spans="14:14" x14ac:dyDescent="0.25">
      <c r="N29091"/>
    </row>
    <row r="29092" spans="14:14" x14ac:dyDescent="0.25">
      <c r="N29092"/>
    </row>
    <row r="29093" spans="14:14" x14ac:dyDescent="0.25">
      <c r="N29093"/>
    </row>
    <row r="29094" spans="14:14" x14ac:dyDescent="0.25">
      <c r="N29094"/>
    </row>
    <row r="29095" spans="14:14" x14ac:dyDescent="0.25">
      <c r="N29095"/>
    </row>
    <row r="29096" spans="14:14" x14ac:dyDescent="0.25">
      <c r="N29096"/>
    </row>
    <row r="29097" spans="14:14" x14ac:dyDescent="0.25">
      <c r="N29097"/>
    </row>
    <row r="29098" spans="14:14" x14ac:dyDescent="0.25">
      <c r="N29098"/>
    </row>
    <row r="29099" spans="14:14" x14ac:dyDescent="0.25">
      <c r="N29099"/>
    </row>
    <row r="29100" spans="14:14" x14ac:dyDescent="0.25">
      <c r="N29100"/>
    </row>
    <row r="29101" spans="14:14" x14ac:dyDescent="0.25">
      <c r="N29101"/>
    </row>
    <row r="29102" spans="14:14" x14ac:dyDescent="0.25">
      <c r="N29102"/>
    </row>
    <row r="29103" spans="14:14" x14ac:dyDescent="0.25">
      <c r="N29103"/>
    </row>
    <row r="29104" spans="14:14" x14ac:dyDescent="0.25">
      <c r="N29104"/>
    </row>
    <row r="29105" spans="14:14" x14ac:dyDescent="0.25">
      <c r="N29105"/>
    </row>
    <row r="29106" spans="14:14" x14ac:dyDescent="0.25">
      <c r="N29106"/>
    </row>
    <row r="29107" spans="14:14" x14ac:dyDescent="0.25">
      <c r="N29107"/>
    </row>
    <row r="29108" spans="14:14" x14ac:dyDescent="0.25">
      <c r="N29108"/>
    </row>
    <row r="29109" spans="14:14" x14ac:dyDescent="0.25">
      <c r="N29109"/>
    </row>
    <row r="29110" spans="14:14" x14ac:dyDescent="0.25">
      <c r="N29110"/>
    </row>
    <row r="29111" spans="14:14" x14ac:dyDescent="0.25">
      <c r="N29111"/>
    </row>
    <row r="29112" spans="14:14" x14ac:dyDescent="0.25">
      <c r="N29112"/>
    </row>
    <row r="29113" spans="14:14" x14ac:dyDescent="0.25">
      <c r="N29113"/>
    </row>
    <row r="29114" spans="14:14" x14ac:dyDescent="0.25">
      <c r="N29114"/>
    </row>
    <row r="29115" spans="14:14" x14ac:dyDescent="0.25">
      <c r="N29115"/>
    </row>
    <row r="29116" spans="14:14" x14ac:dyDescent="0.25">
      <c r="N29116"/>
    </row>
    <row r="29117" spans="14:14" x14ac:dyDescent="0.25">
      <c r="N29117"/>
    </row>
    <row r="29118" spans="14:14" x14ac:dyDescent="0.25">
      <c r="N29118"/>
    </row>
    <row r="29119" spans="14:14" x14ac:dyDescent="0.25">
      <c r="N29119"/>
    </row>
    <row r="29120" spans="14:14" x14ac:dyDescent="0.25">
      <c r="N29120"/>
    </row>
    <row r="29121" spans="14:14" x14ac:dyDescent="0.25">
      <c r="N29121"/>
    </row>
    <row r="29122" spans="14:14" x14ac:dyDescent="0.25">
      <c r="N29122"/>
    </row>
    <row r="29123" spans="14:14" x14ac:dyDescent="0.25">
      <c r="N29123"/>
    </row>
    <row r="29124" spans="14:14" x14ac:dyDescent="0.25">
      <c r="N29124"/>
    </row>
    <row r="29125" spans="14:14" x14ac:dyDescent="0.25">
      <c r="N29125"/>
    </row>
    <row r="29126" spans="14:14" x14ac:dyDescent="0.25">
      <c r="N29126"/>
    </row>
    <row r="29127" spans="14:14" x14ac:dyDescent="0.25">
      <c r="N29127"/>
    </row>
    <row r="29128" spans="14:14" x14ac:dyDescent="0.25">
      <c r="N29128"/>
    </row>
    <row r="29129" spans="14:14" x14ac:dyDescent="0.25">
      <c r="N29129"/>
    </row>
    <row r="29130" spans="14:14" x14ac:dyDescent="0.25">
      <c r="N29130"/>
    </row>
    <row r="29131" spans="14:14" x14ac:dyDescent="0.25">
      <c r="N29131"/>
    </row>
    <row r="29132" spans="14:14" x14ac:dyDescent="0.25">
      <c r="N29132"/>
    </row>
    <row r="29133" spans="14:14" x14ac:dyDescent="0.25">
      <c r="N29133"/>
    </row>
    <row r="29134" spans="14:14" x14ac:dyDescent="0.25">
      <c r="N29134"/>
    </row>
    <row r="29135" spans="14:14" x14ac:dyDescent="0.25">
      <c r="N29135"/>
    </row>
    <row r="29136" spans="14:14" x14ac:dyDescent="0.25">
      <c r="N29136"/>
    </row>
    <row r="29137" spans="14:14" x14ac:dyDescent="0.25">
      <c r="N29137"/>
    </row>
    <row r="29138" spans="14:14" x14ac:dyDescent="0.25">
      <c r="N29138"/>
    </row>
    <row r="29139" spans="14:14" x14ac:dyDescent="0.25">
      <c r="N29139"/>
    </row>
    <row r="29140" spans="14:14" x14ac:dyDescent="0.25">
      <c r="N29140"/>
    </row>
    <row r="29141" spans="14:14" x14ac:dyDescent="0.25">
      <c r="N29141"/>
    </row>
    <row r="29142" spans="14:14" x14ac:dyDescent="0.25">
      <c r="N29142"/>
    </row>
    <row r="29143" spans="14:14" x14ac:dyDescent="0.25">
      <c r="N29143"/>
    </row>
    <row r="29144" spans="14:14" x14ac:dyDescent="0.25">
      <c r="N29144"/>
    </row>
    <row r="29145" spans="14:14" x14ac:dyDescent="0.25">
      <c r="N29145"/>
    </row>
    <row r="29146" spans="14:14" x14ac:dyDescent="0.25">
      <c r="N29146"/>
    </row>
    <row r="29147" spans="14:14" x14ac:dyDescent="0.25">
      <c r="N29147"/>
    </row>
    <row r="29148" spans="14:14" x14ac:dyDescent="0.25">
      <c r="N29148"/>
    </row>
    <row r="29149" spans="14:14" x14ac:dyDescent="0.25">
      <c r="N29149"/>
    </row>
    <row r="29150" spans="14:14" x14ac:dyDescent="0.25">
      <c r="N29150"/>
    </row>
    <row r="29151" spans="14:14" x14ac:dyDescent="0.25">
      <c r="N29151"/>
    </row>
    <row r="29152" spans="14:14" x14ac:dyDescent="0.25">
      <c r="N29152"/>
    </row>
    <row r="29153" spans="14:14" x14ac:dyDescent="0.25">
      <c r="N29153"/>
    </row>
    <row r="29154" spans="14:14" x14ac:dyDescent="0.25">
      <c r="N29154"/>
    </row>
    <row r="29155" spans="14:14" x14ac:dyDescent="0.25">
      <c r="N29155"/>
    </row>
    <row r="29156" spans="14:14" x14ac:dyDescent="0.25">
      <c r="N29156"/>
    </row>
    <row r="29157" spans="14:14" x14ac:dyDescent="0.25">
      <c r="N29157"/>
    </row>
    <row r="29158" spans="14:14" x14ac:dyDescent="0.25">
      <c r="N29158"/>
    </row>
    <row r="29159" spans="14:14" x14ac:dyDescent="0.25">
      <c r="N29159"/>
    </row>
    <row r="29160" spans="14:14" x14ac:dyDescent="0.25">
      <c r="N29160"/>
    </row>
    <row r="29161" spans="14:14" x14ac:dyDescent="0.25">
      <c r="N29161"/>
    </row>
    <row r="29162" spans="14:14" x14ac:dyDescent="0.25">
      <c r="N29162"/>
    </row>
    <row r="29163" spans="14:14" x14ac:dyDescent="0.25">
      <c r="N29163"/>
    </row>
    <row r="29164" spans="14:14" x14ac:dyDescent="0.25">
      <c r="N29164"/>
    </row>
    <row r="29165" spans="14:14" x14ac:dyDescent="0.25">
      <c r="N29165"/>
    </row>
    <row r="29166" spans="14:14" x14ac:dyDescent="0.25">
      <c r="N29166"/>
    </row>
    <row r="29167" spans="14:14" x14ac:dyDescent="0.25">
      <c r="N29167"/>
    </row>
    <row r="29168" spans="14:14" x14ac:dyDescent="0.25">
      <c r="N29168"/>
    </row>
    <row r="29169" spans="14:14" x14ac:dyDescent="0.25">
      <c r="N29169"/>
    </row>
    <row r="29170" spans="14:14" x14ac:dyDescent="0.25">
      <c r="N29170"/>
    </row>
    <row r="29171" spans="14:14" x14ac:dyDescent="0.25">
      <c r="N29171"/>
    </row>
    <row r="29172" spans="14:14" x14ac:dyDescent="0.25">
      <c r="N29172"/>
    </row>
    <row r="29173" spans="14:14" x14ac:dyDescent="0.25">
      <c r="N29173"/>
    </row>
    <row r="29174" spans="14:14" x14ac:dyDescent="0.25">
      <c r="N29174"/>
    </row>
    <row r="29175" spans="14:14" x14ac:dyDescent="0.25">
      <c r="N29175"/>
    </row>
    <row r="29176" spans="14:14" x14ac:dyDescent="0.25">
      <c r="N29176"/>
    </row>
    <row r="29177" spans="14:14" x14ac:dyDescent="0.25">
      <c r="N29177"/>
    </row>
    <row r="29178" spans="14:14" x14ac:dyDescent="0.25">
      <c r="N29178"/>
    </row>
    <row r="29179" spans="14:14" x14ac:dyDescent="0.25">
      <c r="N29179"/>
    </row>
    <row r="29180" spans="14:14" x14ac:dyDescent="0.25">
      <c r="N29180"/>
    </row>
    <row r="29181" spans="14:14" x14ac:dyDescent="0.25">
      <c r="N29181"/>
    </row>
    <row r="29182" spans="14:14" x14ac:dyDescent="0.25">
      <c r="N29182"/>
    </row>
    <row r="29183" spans="14:14" x14ac:dyDescent="0.25">
      <c r="N29183"/>
    </row>
    <row r="29184" spans="14:14" x14ac:dyDescent="0.25">
      <c r="N29184"/>
    </row>
    <row r="29185" spans="14:14" x14ac:dyDescent="0.25">
      <c r="N29185"/>
    </row>
    <row r="29186" spans="14:14" x14ac:dyDescent="0.25">
      <c r="N29186"/>
    </row>
    <row r="29187" spans="14:14" x14ac:dyDescent="0.25">
      <c r="N29187"/>
    </row>
    <row r="29188" spans="14:14" x14ac:dyDescent="0.25">
      <c r="N29188"/>
    </row>
    <row r="29189" spans="14:14" x14ac:dyDescent="0.25">
      <c r="N29189"/>
    </row>
    <row r="29190" spans="14:14" x14ac:dyDescent="0.25">
      <c r="N29190"/>
    </row>
    <row r="29191" spans="14:14" x14ac:dyDescent="0.25">
      <c r="N29191"/>
    </row>
    <row r="29192" spans="14:14" x14ac:dyDescent="0.25">
      <c r="N29192"/>
    </row>
    <row r="29193" spans="14:14" x14ac:dyDescent="0.25">
      <c r="N29193"/>
    </row>
    <row r="29194" spans="14:14" x14ac:dyDescent="0.25">
      <c r="N29194"/>
    </row>
    <row r="29195" spans="14:14" x14ac:dyDescent="0.25">
      <c r="N29195"/>
    </row>
    <row r="29196" spans="14:14" x14ac:dyDescent="0.25">
      <c r="N29196"/>
    </row>
    <row r="29197" spans="14:14" x14ac:dyDescent="0.25">
      <c r="N29197"/>
    </row>
    <row r="29198" spans="14:14" x14ac:dyDescent="0.25">
      <c r="N29198"/>
    </row>
    <row r="29199" spans="14:14" x14ac:dyDescent="0.25">
      <c r="N29199"/>
    </row>
    <row r="29200" spans="14:14" x14ac:dyDescent="0.25">
      <c r="N29200"/>
    </row>
    <row r="29201" spans="14:14" x14ac:dyDescent="0.25">
      <c r="N29201"/>
    </row>
    <row r="29202" spans="14:14" x14ac:dyDescent="0.25">
      <c r="N29202"/>
    </row>
    <row r="29203" spans="14:14" x14ac:dyDescent="0.25">
      <c r="N29203"/>
    </row>
    <row r="29204" spans="14:14" x14ac:dyDescent="0.25">
      <c r="N29204"/>
    </row>
    <row r="29205" spans="14:14" x14ac:dyDescent="0.25">
      <c r="N29205"/>
    </row>
    <row r="29206" spans="14:14" x14ac:dyDescent="0.25">
      <c r="N29206"/>
    </row>
    <row r="29207" spans="14:14" x14ac:dyDescent="0.25">
      <c r="N29207"/>
    </row>
    <row r="29208" spans="14:14" x14ac:dyDescent="0.25">
      <c r="N29208"/>
    </row>
    <row r="29209" spans="14:14" x14ac:dyDescent="0.25">
      <c r="N29209"/>
    </row>
    <row r="29210" spans="14:14" x14ac:dyDescent="0.25">
      <c r="N29210"/>
    </row>
    <row r="29211" spans="14:14" x14ac:dyDescent="0.25">
      <c r="N29211"/>
    </row>
    <row r="29212" spans="14:14" x14ac:dyDescent="0.25">
      <c r="N29212"/>
    </row>
    <row r="29213" spans="14:14" x14ac:dyDescent="0.25">
      <c r="N29213"/>
    </row>
    <row r="29214" spans="14:14" x14ac:dyDescent="0.25">
      <c r="N29214"/>
    </row>
    <row r="29215" spans="14:14" x14ac:dyDescent="0.25">
      <c r="N29215"/>
    </row>
    <row r="29216" spans="14:14" x14ac:dyDescent="0.25">
      <c r="N29216"/>
    </row>
    <row r="29217" spans="14:14" x14ac:dyDescent="0.25">
      <c r="N29217"/>
    </row>
    <row r="29218" spans="14:14" x14ac:dyDescent="0.25">
      <c r="N29218"/>
    </row>
    <row r="29219" spans="14:14" x14ac:dyDescent="0.25">
      <c r="N29219"/>
    </row>
    <row r="29220" spans="14:14" x14ac:dyDescent="0.25">
      <c r="N29220"/>
    </row>
    <row r="29221" spans="14:14" x14ac:dyDescent="0.25">
      <c r="N29221"/>
    </row>
    <row r="29222" spans="14:14" x14ac:dyDescent="0.25">
      <c r="N29222"/>
    </row>
    <row r="29223" spans="14:14" x14ac:dyDescent="0.25">
      <c r="N29223"/>
    </row>
    <row r="29224" spans="14:14" x14ac:dyDescent="0.25">
      <c r="N29224"/>
    </row>
    <row r="29225" spans="14:14" x14ac:dyDescent="0.25">
      <c r="N29225"/>
    </row>
    <row r="29226" spans="14:14" x14ac:dyDescent="0.25">
      <c r="N29226"/>
    </row>
    <row r="29227" spans="14:14" x14ac:dyDescent="0.25">
      <c r="N29227"/>
    </row>
    <row r="29228" spans="14:14" x14ac:dyDescent="0.25">
      <c r="N29228"/>
    </row>
    <row r="29229" spans="14:14" x14ac:dyDescent="0.25">
      <c r="N29229"/>
    </row>
    <row r="29230" spans="14:14" x14ac:dyDescent="0.25">
      <c r="N29230"/>
    </row>
    <row r="29231" spans="14:14" x14ac:dyDescent="0.25">
      <c r="N29231"/>
    </row>
    <row r="29232" spans="14:14" x14ac:dyDescent="0.25">
      <c r="N29232"/>
    </row>
    <row r="29233" spans="14:14" x14ac:dyDescent="0.25">
      <c r="N29233"/>
    </row>
    <row r="29234" spans="14:14" x14ac:dyDescent="0.25">
      <c r="N29234"/>
    </row>
    <row r="29235" spans="14:14" x14ac:dyDescent="0.25">
      <c r="N29235"/>
    </row>
    <row r="29236" spans="14:14" x14ac:dyDescent="0.25">
      <c r="N29236"/>
    </row>
    <row r="29237" spans="14:14" x14ac:dyDescent="0.25">
      <c r="N29237"/>
    </row>
    <row r="29238" spans="14:14" x14ac:dyDescent="0.25">
      <c r="N29238"/>
    </row>
    <row r="29239" spans="14:14" x14ac:dyDescent="0.25">
      <c r="N29239"/>
    </row>
    <row r="29240" spans="14:14" x14ac:dyDescent="0.25">
      <c r="N29240"/>
    </row>
    <row r="29241" spans="14:14" x14ac:dyDescent="0.25">
      <c r="N29241"/>
    </row>
    <row r="29242" spans="14:14" x14ac:dyDescent="0.25">
      <c r="N29242"/>
    </row>
    <row r="29243" spans="14:14" x14ac:dyDescent="0.25">
      <c r="N29243"/>
    </row>
    <row r="29244" spans="14:14" x14ac:dyDescent="0.25">
      <c r="N29244"/>
    </row>
    <row r="29245" spans="14:14" x14ac:dyDescent="0.25">
      <c r="N29245"/>
    </row>
    <row r="29246" spans="14:14" x14ac:dyDescent="0.25">
      <c r="N29246"/>
    </row>
    <row r="29247" spans="14:14" x14ac:dyDescent="0.25">
      <c r="N29247"/>
    </row>
    <row r="29248" spans="14:14" x14ac:dyDescent="0.25">
      <c r="N29248"/>
    </row>
    <row r="29249" spans="14:14" x14ac:dyDescent="0.25">
      <c r="N29249"/>
    </row>
    <row r="29250" spans="14:14" x14ac:dyDescent="0.25">
      <c r="N29250"/>
    </row>
    <row r="29251" spans="14:14" x14ac:dyDescent="0.25">
      <c r="N29251"/>
    </row>
    <row r="29252" spans="14:14" x14ac:dyDescent="0.25">
      <c r="N29252"/>
    </row>
    <row r="29253" spans="14:14" x14ac:dyDescent="0.25">
      <c r="N29253"/>
    </row>
    <row r="29254" spans="14:14" x14ac:dyDescent="0.25">
      <c r="N29254"/>
    </row>
    <row r="29255" spans="14:14" x14ac:dyDescent="0.25">
      <c r="N29255"/>
    </row>
    <row r="29256" spans="14:14" x14ac:dyDescent="0.25">
      <c r="N29256"/>
    </row>
    <row r="29257" spans="14:14" x14ac:dyDescent="0.25">
      <c r="N29257"/>
    </row>
    <row r="29258" spans="14:14" x14ac:dyDescent="0.25">
      <c r="N29258"/>
    </row>
    <row r="29259" spans="14:14" x14ac:dyDescent="0.25">
      <c r="N29259"/>
    </row>
    <row r="29260" spans="14:14" x14ac:dyDescent="0.25">
      <c r="N29260"/>
    </row>
    <row r="29261" spans="14:14" x14ac:dyDescent="0.25">
      <c r="N29261"/>
    </row>
    <row r="29262" spans="14:14" x14ac:dyDescent="0.25">
      <c r="N29262"/>
    </row>
    <row r="29263" spans="14:14" x14ac:dyDescent="0.25">
      <c r="N29263"/>
    </row>
    <row r="29264" spans="14:14" x14ac:dyDescent="0.25">
      <c r="N29264"/>
    </row>
    <row r="29265" spans="14:14" x14ac:dyDescent="0.25">
      <c r="N29265"/>
    </row>
    <row r="29266" spans="14:14" x14ac:dyDescent="0.25">
      <c r="N29266"/>
    </row>
    <row r="29267" spans="14:14" x14ac:dyDescent="0.25">
      <c r="N29267"/>
    </row>
    <row r="29268" spans="14:14" x14ac:dyDescent="0.25">
      <c r="N29268"/>
    </row>
    <row r="29269" spans="14:14" x14ac:dyDescent="0.25">
      <c r="N29269"/>
    </row>
    <row r="29270" spans="14:14" x14ac:dyDescent="0.25">
      <c r="N29270"/>
    </row>
    <row r="29271" spans="14:14" x14ac:dyDescent="0.25">
      <c r="N29271"/>
    </row>
    <row r="29272" spans="14:14" x14ac:dyDescent="0.25">
      <c r="N29272"/>
    </row>
    <row r="29273" spans="14:14" x14ac:dyDescent="0.25">
      <c r="N29273"/>
    </row>
    <row r="29274" spans="14:14" x14ac:dyDescent="0.25">
      <c r="N29274"/>
    </row>
    <row r="29275" spans="14:14" x14ac:dyDescent="0.25">
      <c r="N29275"/>
    </row>
    <row r="29276" spans="14:14" x14ac:dyDescent="0.25">
      <c r="N29276"/>
    </row>
    <row r="29277" spans="14:14" x14ac:dyDescent="0.25">
      <c r="N29277"/>
    </row>
    <row r="29278" spans="14:14" x14ac:dyDescent="0.25">
      <c r="N29278"/>
    </row>
    <row r="29279" spans="14:14" x14ac:dyDescent="0.25">
      <c r="N29279"/>
    </row>
    <row r="29280" spans="14:14" x14ac:dyDescent="0.25">
      <c r="N29280"/>
    </row>
    <row r="29281" spans="14:14" x14ac:dyDescent="0.25">
      <c r="N29281"/>
    </row>
    <row r="29282" spans="14:14" x14ac:dyDescent="0.25">
      <c r="N29282"/>
    </row>
    <row r="29283" spans="14:14" x14ac:dyDescent="0.25">
      <c r="N29283"/>
    </row>
    <row r="29284" spans="14:14" x14ac:dyDescent="0.25">
      <c r="N29284"/>
    </row>
    <row r="29285" spans="14:14" x14ac:dyDescent="0.25">
      <c r="N29285"/>
    </row>
    <row r="29286" spans="14:14" x14ac:dyDescent="0.25">
      <c r="N29286"/>
    </row>
    <row r="29287" spans="14:14" x14ac:dyDescent="0.25">
      <c r="N29287"/>
    </row>
    <row r="29288" spans="14:14" x14ac:dyDescent="0.25">
      <c r="N29288"/>
    </row>
    <row r="29289" spans="14:14" x14ac:dyDescent="0.25">
      <c r="N29289"/>
    </row>
    <row r="29290" spans="14:14" x14ac:dyDescent="0.25">
      <c r="N29290"/>
    </row>
    <row r="29291" spans="14:14" x14ac:dyDescent="0.25">
      <c r="N29291"/>
    </row>
    <row r="29292" spans="14:14" x14ac:dyDescent="0.25">
      <c r="N29292"/>
    </row>
    <row r="29293" spans="14:14" x14ac:dyDescent="0.25">
      <c r="N29293"/>
    </row>
    <row r="29294" spans="14:14" x14ac:dyDescent="0.25">
      <c r="N29294"/>
    </row>
    <row r="29295" spans="14:14" x14ac:dyDescent="0.25">
      <c r="N29295"/>
    </row>
    <row r="29296" spans="14:14" x14ac:dyDescent="0.25">
      <c r="N29296"/>
    </row>
    <row r="29297" spans="14:14" x14ac:dyDescent="0.25">
      <c r="N29297"/>
    </row>
    <row r="29298" spans="14:14" x14ac:dyDescent="0.25">
      <c r="N29298"/>
    </row>
    <row r="29299" spans="14:14" x14ac:dyDescent="0.25">
      <c r="N29299"/>
    </row>
    <row r="29300" spans="14:14" x14ac:dyDescent="0.25">
      <c r="N29300"/>
    </row>
    <row r="29301" spans="14:14" x14ac:dyDescent="0.25">
      <c r="N29301"/>
    </row>
    <row r="29302" spans="14:14" x14ac:dyDescent="0.25">
      <c r="N29302"/>
    </row>
    <row r="29303" spans="14:14" x14ac:dyDescent="0.25">
      <c r="N29303"/>
    </row>
    <row r="29304" spans="14:14" x14ac:dyDescent="0.25">
      <c r="N29304"/>
    </row>
    <row r="29305" spans="14:14" x14ac:dyDescent="0.25">
      <c r="N29305"/>
    </row>
    <row r="29306" spans="14:14" x14ac:dyDescent="0.25">
      <c r="N29306"/>
    </row>
    <row r="29307" spans="14:14" x14ac:dyDescent="0.25">
      <c r="N29307"/>
    </row>
    <row r="29308" spans="14:14" x14ac:dyDescent="0.25">
      <c r="N29308"/>
    </row>
    <row r="29309" spans="14:14" x14ac:dyDescent="0.25">
      <c r="N29309"/>
    </row>
    <row r="29310" spans="14:14" x14ac:dyDescent="0.25">
      <c r="N29310"/>
    </row>
    <row r="29311" spans="14:14" x14ac:dyDescent="0.25">
      <c r="N29311"/>
    </row>
    <row r="29312" spans="14:14" x14ac:dyDescent="0.25">
      <c r="N29312"/>
    </row>
    <row r="29313" spans="14:14" x14ac:dyDescent="0.25">
      <c r="N29313"/>
    </row>
    <row r="29314" spans="14:14" x14ac:dyDescent="0.25">
      <c r="N29314"/>
    </row>
    <row r="29315" spans="14:14" x14ac:dyDescent="0.25">
      <c r="N29315"/>
    </row>
    <row r="29316" spans="14:14" x14ac:dyDescent="0.25">
      <c r="N29316"/>
    </row>
    <row r="29317" spans="14:14" x14ac:dyDescent="0.25">
      <c r="N29317"/>
    </row>
    <row r="29318" spans="14:14" x14ac:dyDescent="0.25">
      <c r="N29318"/>
    </row>
    <row r="29319" spans="14:14" x14ac:dyDescent="0.25">
      <c r="N29319"/>
    </row>
    <row r="29320" spans="14:14" x14ac:dyDescent="0.25">
      <c r="N29320"/>
    </row>
    <row r="29321" spans="14:14" x14ac:dyDescent="0.25">
      <c r="N29321"/>
    </row>
    <row r="29322" spans="14:14" x14ac:dyDescent="0.25">
      <c r="N29322"/>
    </row>
    <row r="29323" spans="14:14" x14ac:dyDescent="0.25">
      <c r="N29323"/>
    </row>
    <row r="29324" spans="14:14" x14ac:dyDescent="0.25">
      <c r="N29324"/>
    </row>
    <row r="29325" spans="14:14" x14ac:dyDescent="0.25">
      <c r="N29325"/>
    </row>
    <row r="29326" spans="14:14" x14ac:dyDescent="0.25">
      <c r="N29326"/>
    </row>
    <row r="29327" spans="14:14" x14ac:dyDescent="0.25">
      <c r="N29327"/>
    </row>
    <row r="29328" spans="14:14" x14ac:dyDescent="0.25">
      <c r="N29328"/>
    </row>
    <row r="29329" spans="14:14" x14ac:dyDescent="0.25">
      <c r="N29329"/>
    </row>
    <row r="29330" spans="14:14" x14ac:dyDescent="0.25">
      <c r="N29330"/>
    </row>
    <row r="29331" spans="14:14" x14ac:dyDescent="0.25">
      <c r="N29331"/>
    </row>
    <row r="29332" spans="14:14" x14ac:dyDescent="0.25">
      <c r="N29332"/>
    </row>
    <row r="29333" spans="14:14" x14ac:dyDescent="0.25">
      <c r="N29333"/>
    </row>
    <row r="29334" spans="14:14" x14ac:dyDescent="0.25">
      <c r="N29334"/>
    </row>
    <row r="29335" spans="14:14" x14ac:dyDescent="0.25">
      <c r="N29335"/>
    </row>
    <row r="29336" spans="14:14" x14ac:dyDescent="0.25">
      <c r="N29336"/>
    </row>
    <row r="29337" spans="14:14" x14ac:dyDescent="0.25">
      <c r="N29337"/>
    </row>
    <row r="29338" spans="14:14" x14ac:dyDescent="0.25">
      <c r="N29338"/>
    </row>
    <row r="29339" spans="14:14" x14ac:dyDescent="0.25">
      <c r="N29339"/>
    </row>
    <row r="29340" spans="14:14" x14ac:dyDescent="0.25">
      <c r="N29340"/>
    </row>
    <row r="29341" spans="14:14" x14ac:dyDescent="0.25">
      <c r="N29341"/>
    </row>
    <row r="29342" spans="14:14" x14ac:dyDescent="0.25">
      <c r="N29342"/>
    </row>
    <row r="29343" spans="14:14" x14ac:dyDescent="0.25">
      <c r="N29343"/>
    </row>
    <row r="29344" spans="14:14" x14ac:dyDescent="0.25">
      <c r="N29344"/>
    </row>
    <row r="29345" spans="14:14" x14ac:dyDescent="0.25">
      <c r="N29345"/>
    </row>
    <row r="29346" spans="14:14" x14ac:dyDescent="0.25">
      <c r="N29346"/>
    </row>
    <row r="29347" spans="14:14" x14ac:dyDescent="0.25">
      <c r="N29347"/>
    </row>
    <row r="29348" spans="14:14" x14ac:dyDescent="0.25">
      <c r="N29348"/>
    </row>
    <row r="29349" spans="14:14" x14ac:dyDescent="0.25">
      <c r="N29349"/>
    </row>
    <row r="29350" spans="14:14" x14ac:dyDescent="0.25">
      <c r="N29350"/>
    </row>
    <row r="29351" spans="14:14" x14ac:dyDescent="0.25">
      <c r="N29351"/>
    </row>
    <row r="29352" spans="14:14" x14ac:dyDescent="0.25">
      <c r="N29352"/>
    </row>
    <row r="29353" spans="14:14" x14ac:dyDescent="0.25">
      <c r="N29353"/>
    </row>
    <row r="29354" spans="14:14" x14ac:dyDescent="0.25">
      <c r="N29354"/>
    </row>
    <row r="29355" spans="14:14" x14ac:dyDescent="0.25">
      <c r="N29355"/>
    </row>
    <row r="29356" spans="14:14" x14ac:dyDescent="0.25">
      <c r="N29356"/>
    </row>
    <row r="29357" spans="14:14" x14ac:dyDescent="0.25">
      <c r="N29357"/>
    </row>
    <row r="29358" spans="14:14" x14ac:dyDescent="0.25">
      <c r="N29358"/>
    </row>
    <row r="29359" spans="14:14" x14ac:dyDescent="0.25">
      <c r="N29359"/>
    </row>
    <row r="29360" spans="14:14" x14ac:dyDescent="0.25">
      <c r="N29360"/>
    </row>
    <row r="29361" spans="14:14" x14ac:dyDescent="0.25">
      <c r="N29361"/>
    </row>
    <row r="29362" spans="14:14" x14ac:dyDescent="0.25">
      <c r="N29362"/>
    </row>
    <row r="29363" spans="14:14" x14ac:dyDescent="0.25">
      <c r="N29363"/>
    </row>
    <row r="29364" spans="14:14" x14ac:dyDescent="0.25">
      <c r="N29364"/>
    </row>
    <row r="29365" spans="14:14" x14ac:dyDescent="0.25">
      <c r="N29365"/>
    </row>
    <row r="29366" spans="14:14" x14ac:dyDescent="0.25">
      <c r="N29366"/>
    </row>
    <row r="29367" spans="14:14" x14ac:dyDescent="0.25">
      <c r="N29367"/>
    </row>
    <row r="29368" spans="14:14" x14ac:dyDescent="0.25">
      <c r="N29368"/>
    </row>
    <row r="29369" spans="14:14" x14ac:dyDescent="0.25">
      <c r="N29369"/>
    </row>
    <row r="29370" spans="14:14" x14ac:dyDescent="0.25">
      <c r="N29370"/>
    </row>
    <row r="29371" spans="14:14" x14ac:dyDescent="0.25">
      <c r="N29371"/>
    </row>
    <row r="29372" spans="14:14" x14ac:dyDescent="0.25">
      <c r="N29372"/>
    </row>
    <row r="29373" spans="14:14" x14ac:dyDescent="0.25">
      <c r="N29373"/>
    </row>
    <row r="29374" spans="14:14" x14ac:dyDescent="0.25">
      <c r="N29374"/>
    </row>
    <row r="29375" spans="14:14" x14ac:dyDescent="0.25">
      <c r="N29375"/>
    </row>
    <row r="29376" spans="14:14" x14ac:dyDescent="0.25">
      <c r="N29376"/>
    </row>
    <row r="29377" spans="14:14" x14ac:dyDescent="0.25">
      <c r="N29377"/>
    </row>
    <row r="29378" spans="14:14" x14ac:dyDescent="0.25">
      <c r="N29378"/>
    </row>
    <row r="29379" spans="14:14" x14ac:dyDescent="0.25">
      <c r="N29379"/>
    </row>
    <row r="29380" spans="14:14" x14ac:dyDescent="0.25">
      <c r="N29380"/>
    </row>
    <row r="29381" spans="14:14" x14ac:dyDescent="0.25">
      <c r="N29381"/>
    </row>
    <row r="29382" spans="14:14" x14ac:dyDescent="0.25">
      <c r="N29382"/>
    </row>
    <row r="29383" spans="14:14" x14ac:dyDescent="0.25">
      <c r="N29383"/>
    </row>
    <row r="29384" spans="14:14" x14ac:dyDescent="0.25">
      <c r="N29384"/>
    </row>
    <row r="29385" spans="14:14" x14ac:dyDescent="0.25">
      <c r="N29385"/>
    </row>
    <row r="29386" spans="14:14" x14ac:dyDescent="0.25">
      <c r="N29386"/>
    </row>
    <row r="29387" spans="14:14" x14ac:dyDescent="0.25">
      <c r="N29387"/>
    </row>
    <row r="29388" spans="14:14" x14ac:dyDescent="0.25">
      <c r="N29388"/>
    </row>
    <row r="29389" spans="14:14" x14ac:dyDescent="0.25">
      <c r="N29389"/>
    </row>
    <row r="29390" spans="14:14" x14ac:dyDescent="0.25">
      <c r="N29390"/>
    </row>
    <row r="29391" spans="14:14" x14ac:dyDescent="0.25">
      <c r="N29391"/>
    </row>
    <row r="29392" spans="14:14" x14ac:dyDescent="0.25">
      <c r="N29392"/>
    </row>
    <row r="29393" spans="14:14" x14ac:dyDescent="0.25">
      <c r="N29393"/>
    </row>
    <row r="29394" spans="14:14" x14ac:dyDescent="0.25">
      <c r="N29394"/>
    </row>
    <row r="29395" spans="14:14" x14ac:dyDescent="0.25">
      <c r="N29395"/>
    </row>
    <row r="29396" spans="14:14" x14ac:dyDescent="0.25">
      <c r="N29396"/>
    </row>
    <row r="29397" spans="14:14" x14ac:dyDescent="0.25">
      <c r="N29397"/>
    </row>
    <row r="29398" spans="14:14" x14ac:dyDescent="0.25">
      <c r="N29398"/>
    </row>
    <row r="29399" spans="14:14" x14ac:dyDescent="0.25">
      <c r="N29399"/>
    </row>
    <row r="29400" spans="14:14" x14ac:dyDescent="0.25">
      <c r="N29400"/>
    </row>
    <row r="29401" spans="14:14" x14ac:dyDescent="0.25">
      <c r="N29401"/>
    </row>
    <row r="29402" spans="14:14" x14ac:dyDescent="0.25">
      <c r="N29402"/>
    </row>
    <row r="29403" spans="14:14" x14ac:dyDescent="0.25">
      <c r="N29403"/>
    </row>
    <row r="29404" spans="14:14" x14ac:dyDescent="0.25">
      <c r="N29404"/>
    </row>
    <row r="29405" spans="14:14" x14ac:dyDescent="0.25">
      <c r="N29405"/>
    </row>
    <row r="29406" spans="14:14" x14ac:dyDescent="0.25">
      <c r="N29406"/>
    </row>
    <row r="29407" spans="14:14" x14ac:dyDescent="0.25">
      <c r="N29407"/>
    </row>
    <row r="29408" spans="14:14" x14ac:dyDescent="0.25">
      <c r="N29408"/>
    </row>
    <row r="29409" spans="14:14" x14ac:dyDescent="0.25">
      <c r="N29409"/>
    </row>
    <row r="29410" spans="14:14" x14ac:dyDescent="0.25">
      <c r="N29410"/>
    </row>
    <row r="29411" spans="14:14" x14ac:dyDescent="0.25">
      <c r="N29411"/>
    </row>
    <row r="29412" spans="14:14" x14ac:dyDescent="0.25">
      <c r="N29412"/>
    </row>
    <row r="29413" spans="14:14" x14ac:dyDescent="0.25">
      <c r="N29413"/>
    </row>
    <row r="29414" spans="14:14" x14ac:dyDescent="0.25">
      <c r="N29414"/>
    </row>
    <row r="29415" spans="14:14" x14ac:dyDescent="0.25">
      <c r="N29415"/>
    </row>
    <row r="29416" spans="14:14" x14ac:dyDescent="0.25">
      <c r="N29416"/>
    </row>
    <row r="29417" spans="14:14" x14ac:dyDescent="0.25">
      <c r="N29417"/>
    </row>
    <row r="29418" spans="14:14" x14ac:dyDescent="0.25">
      <c r="N29418"/>
    </row>
    <row r="29419" spans="14:14" x14ac:dyDescent="0.25">
      <c r="N29419"/>
    </row>
    <row r="29420" spans="14:14" x14ac:dyDescent="0.25">
      <c r="N29420"/>
    </row>
    <row r="29421" spans="14:14" x14ac:dyDescent="0.25">
      <c r="N29421"/>
    </row>
    <row r="29422" spans="14:14" x14ac:dyDescent="0.25">
      <c r="N29422"/>
    </row>
    <row r="29423" spans="14:14" x14ac:dyDescent="0.25">
      <c r="N29423"/>
    </row>
    <row r="29424" spans="14:14" x14ac:dyDescent="0.25">
      <c r="N29424"/>
    </row>
    <row r="29425" spans="14:14" x14ac:dyDescent="0.25">
      <c r="N29425"/>
    </row>
    <row r="29426" spans="14:14" x14ac:dyDescent="0.25">
      <c r="N29426"/>
    </row>
    <row r="29427" spans="14:14" x14ac:dyDescent="0.25">
      <c r="N29427"/>
    </row>
    <row r="29428" spans="14:14" x14ac:dyDescent="0.25">
      <c r="N29428"/>
    </row>
    <row r="29429" spans="14:14" x14ac:dyDescent="0.25">
      <c r="N29429"/>
    </row>
    <row r="29430" spans="14:14" x14ac:dyDescent="0.25">
      <c r="N29430"/>
    </row>
    <row r="29431" spans="14:14" x14ac:dyDescent="0.25">
      <c r="N29431"/>
    </row>
    <row r="29432" spans="14:14" x14ac:dyDescent="0.25">
      <c r="N29432"/>
    </row>
    <row r="29433" spans="14:14" x14ac:dyDescent="0.25">
      <c r="N29433"/>
    </row>
    <row r="29434" spans="14:14" x14ac:dyDescent="0.25">
      <c r="N29434"/>
    </row>
    <row r="29435" spans="14:14" x14ac:dyDescent="0.25">
      <c r="N29435"/>
    </row>
    <row r="29436" spans="14:14" x14ac:dyDescent="0.25">
      <c r="N29436"/>
    </row>
    <row r="29437" spans="14:14" x14ac:dyDescent="0.25">
      <c r="N29437"/>
    </row>
    <row r="29438" spans="14:14" x14ac:dyDescent="0.25">
      <c r="N29438"/>
    </row>
    <row r="29439" spans="14:14" x14ac:dyDescent="0.25">
      <c r="N29439"/>
    </row>
    <row r="29440" spans="14:14" x14ac:dyDescent="0.25">
      <c r="N29440"/>
    </row>
    <row r="29441" spans="14:14" x14ac:dyDescent="0.25">
      <c r="N29441"/>
    </row>
    <row r="29442" spans="14:14" x14ac:dyDescent="0.25">
      <c r="N29442"/>
    </row>
    <row r="29443" spans="14:14" x14ac:dyDescent="0.25">
      <c r="N29443"/>
    </row>
    <row r="29444" spans="14:14" x14ac:dyDescent="0.25">
      <c r="N29444"/>
    </row>
    <row r="29445" spans="14:14" x14ac:dyDescent="0.25">
      <c r="N29445"/>
    </row>
    <row r="29446" spans="14:14" x14ac:dyDescent="0.25">
      <c r="N29446"/>
    </row>
    <row r="29447" spans="14:14" x14ac:dyDescent="0.25">
      <c r="N29447"/>
    </row>
    <row r="29448" spans="14:14" x14ac:dyDescent="0.25">
      <c r="N29448"/>
    </row>
    <row r="29449" spans="14:14" x14ac:dyDescent="0.25">
      <c r="N29449"/>
    </row>
    <row r="29450" spans="14:14" x14ac:dyDescent="0.25">
      <c r="N29450"/>
    </row>
    <row r="29451" spans="14:14" x14ac:dyDescent="0.25">
      <c r="N29451"/>
    </row>
    <row r="29452" spans="14:14" x14ac:dyDescent="0.25">
      <c r="N29452"/>
    </row>
    <row r="29453" spans="14:14" x14ac:dyDescent="0.25">
      <c r="N29453"/>
    </row>
    <row r="29454" spans="14:14" x14ac:dyDescent="0.25">
      <c r="N29454"/>
    </row>
    <row r="29455" spans="14:14" x14ac:dyDescent="0.25">
      <c r="N29455"/>
    </row>
    <row r="29456" spans="14:14" x14ac:dyDescent="0.25">
      <c r="N29456"/>
    </row>
    <row r="29457" spans="14:14" x14ac:dyDescent="0.25">
      <c r="N29457"/>
    </row>
    <row r="29458" spans="14:14" x14ac:dyDescent="0.25">
      <c r="N29458"/>
    </row>
    <row r="29459" spans="14:14" x14ac:dyDescent="0.25">
      <c r="N29459"/>
    </row>
    <row r="29460" spans="14:14" x14ac:dyDescent="0.25">
      <c r="N29460"/>
    </row>
    <row r="29461" spans="14:14" x14ac:dyDescent="0.25">
      <c r="N29461"/>
    </row>
    <row r="29462" spans="14:14" x14ac:dyDescent="0.25">
      <c r="N29462"/>
    </row>
    <row r="29463" spans="14:14" x14ac:dyDescent="0.25">
      <c r="N29463"/>
    </row>
    <row r="29464" spans="14:14" x14ac:dyDescent="0.25">
      <c r="N29464"/>
    </row>
    <row r="29465" spans="14:14" x14ac:dyDescent="0.25">
      <c r="N29465"/>
    </row>
    <row r="29466" spans="14:14" x14ac:dyDescent="0.25">
      <c r="N29466"/>
    </row>
    <row r="29467" spans="14:14" x14ac:dyDescent="0.25">
      <c r="N29467"/>
    </row>
    <row r="29468" spans="14:14" x14ac:dyDescent="0.25">
      <c r="N29468"/>
    </row>
    <row r="29469" spans="14:14" x14ac:dyDescent="0.25">
      <c r="N29469"/>
    </row>
    <row r="29470" spans="14:14" x14ac:dyDescent="0.25">
      <c r="N29470"/>
    </row>
    <row r="29471" spans="14:14" x14ac:dyDescent="0.25">
      <c r="N29471"/>
    </row>
    <row r="29472" spans="14:14" x14ac:dyDescent="0.25">
      <c r="N29472"/>
    </row>
    <row r="29473" spans="14:14" x14ac:dyDescent="0.25">
      <c r="N29473"/>
    </row>
    <row r="29474" spans="14:14" x14ac:dyDescent="0.25">
      <c r="N29474"/>
    </row>
    <row r="29475" spans="14:14" x14ac:dyDescent="0.25">
      <c r="N29475"/>
    </row>
    <row r="29476" spans="14:14" x14ac:dyDescent="0.25">
      <c r="N29476"/>
    </row>
    <row r="29477" spans="14:14" x14ac:dyDescent="0.25">
      <c r="N29477"/>
    </row>
    <row r="29478" spans="14:14" x14ac:dyDescent="0.25">
      <c r="N29478"/>
    </row>
    <row r="29479" spans="14:14" x14ac:dyDescent="0.25">
      <c r="N29479"/>
    </row>
    <row r="29480" spans="14:14" x14ac:dyDescent="0.25">
      <c r="N29480"/>
    </row>
    <row r="29481" spans="14:14" x14ac:dyDescent="0.25">
      <c r="N29481"/>
    </row>
    <row r="29482" spans="14:14" x14ac:dyDescent="0.25">
      <c r="N29482"/>
    </row>
    <row r="29483" spans="14:14" x14ac:dyDescent="0.25">
      <c r="N29483"/>
    </row>
    <row r="29484" spans="14:14" x14ac:dyDescent="0.25">
      <c r="N29484"/>
    </row>
    <row r="29485" spans="14:14" x14ac:dyDescent="0.25">
      <c r="N29485"/>
    </row>
    <row r="29486" spans="14:14" x14ac:dyDescent="0.25">
      <c r="N29486"/>
    </row>
    <row r="29487" spans="14:14" x14ac:dyDescent="0.25">
      <c r="N29487"/>
    </row>
    <row r="29488" spans="14:14" x14ac:dyDescent="0.25">
      <c r="N29488"/>
    </row>
    <row r="29489" spans="14:14" x14ac:dyDescent="0.25">
      <c r="N29489"/>
    </row>
    <row r="29490" spans="14:14" x14ac:dyDescent="0.25">
      <c r="N29490"/>
    </row>
    <row r="29491" spans="14:14" x14ac:dyDescent="0.25">
      <c r="N29491"/>
    </row>
    <row r="29492" spans="14:14" x14ac:dyDescent="0.25">
      <c r="N29492"/>
    </row>
    <row r="29493" spans="14:14" x14ac:dyDescent="0.25">
      <c r="N29493"/>
    </row>
    <row r="29494" spans="14:14" x14ac:dyDescent="0.25">
      <c r="N29494"/>
    </row>
    <row r="29495" spans="14:14" x14ac:dyDescent="0.25">
      <c r="N29495"/>
    </row>
    <row r="29496" spans="14:14" x14ac:dyDescent="0.25">
      <c r="N29496"/>
    </row>
    <row r="29497" spans="14:14" x14ac:dyDescent="0.25">
      <c r="N29497"/>
    </row>
    <row r="29498" spans="14:14" x14ac:dyDescent="0.25">
      <c r="N29498"/>
    </row>
    <row r="29499" spans="14:14" x14ac:dyDescent="0.25">
      <c r="N29499"/>
    </row>
    <row r="29500" spans="14:14" x14ac:dyDescent="0.25">
      <c r="N29500"/>
    </row>
    <row r="29501" spans="14:14" x14ac:dyDescent="0.25">
      <c r="N29501"/>
    </row>
    <row r="29502" spans="14:14" x14ac:dyDescent="0.25">
      <c r="N29502"/>
    </row>
    <row r="29503" spans="14:14" x14ac:dyDescent="0.25">
      <c r="N29503"/>
    </row>
    <row r="29504" spans="14:14" x14ac:dyDescent="0.25">
      <c r="N29504"/>
    </row>
    <row r="29505" spans="14:14" x14ac:dyDescent="0.25">
      <c r="N29505"/>
    </row>
    <row r="29506" spans="14:14" x14ac:dyDescent="0.25">
      <c r="N29506"/>
    </row>
    <row r="29507" spans="14:14" x14ac:dyDescent="0.25">
      <c r="N29507"/>
    </row>
    <row r="29508" spans="14:14" x14ac:dyDescent="0.25">
      <c r="N29508"/>
    </row>
    <row r="29509" spans="14:14" x14ac:dyDescent="0.25">
      <c r="N29509"/>
    </row>
    <row r="29510" spans="14:14" x14ac:dyDescent="0.25">
      <c r="N29510"/>
    </row>
    <row r="29511" spans="14:14" x14ac:dyDescent="0.25">
      <c r="N29511"/>
    </row>
    <row r="29512" spans="14:14" x14ac:dyDescent="0.25">
      <c r="N29512"/>
    </row>
    <row r="29513" spans="14:14" x14ac:dyDescent="0.25">
      <c r="N29513"/>
    </row>
    <row r="29514" spans="14:14" x14ac:dyDescent="0.25">
      <c r="N29514"/>
    </row>
    <row r="29515" spans="14:14" x14ac:dyDescent="0.25">
      <c r="N29515"/>
    </row>
    <row r="29516" spans="14:14" x14ac:dyDescent="0.25">
      <c r="N29516"/>
    </row>
    <row r="29517" spans="14:14" x14ac:dyDescent="0.25">
      <c r="N29517"/>
    </row>
    <row r="29518" spans="14:14" x14ac:dyDescent="0.25">
      <c r="N29518"/>
    </row>
    <row r="29519" spans="14:14" x14ac:dyDescent="0.25">
      <c r="N29519"/>
    </row>
    <row r="29520" spans="14:14" x14ac:dyDescent="0.25">
      <c r="N29520"/>
    </row>
    <row r="29521" spans="14:14" x14ac:dyDescent="0.25">
      <c r="N29521"/>
    </row>
    <row r="29522" spans="14:14" x14ac:dyDescent="0.25">
      <c r="N29522"/>
    </row>
    <row r="29523" spans="14:14" x14ac:dyDescent="0.25">
      <c r="N29523"/>
    </row>
    <row r="29524" spans="14:14" x14ac:dyDescent="0.25">
      <c r="N29524"/>
    </row>
    <row r="29525" spans="14:14" x14ac:dyDescent="0.25">
      <c r="N29525"/>
    </row>
    <row r="29526" spans="14:14" x14ac:dyDescent="0.25">
      <c r="N29526"/>
    </row>
    <row r="29527" spans="14:14" x14ac:dyDescent="0.25">
      <c r="N29527"/>
    </row>
    <row r="29528" spans="14:14" x14ac:dyDescent="0.25">
      <c r="N29528"/>
    </row>
    <row r="29529" spans="14:14" x14ac:dyDescent="0.25">
      <c r="N29529"/>
    </row>
    <row r="29530" spans="14:14" x14ac:dyDescent="0.25">
      <c r="N29530"/>
    </row>
    <row r="29531" spans="14:14" x14ac:dyDescent="0.25">
      <c r="N29531"/>
    </row>
    <row r="29532" spans="14:14" x14ac:dyDescent="0.25">
      <c r="N29532"/>
    </row>
    <row r="29533" spans="14:14" x14ac:dyDescent="0.25">
      <c r="N29533"/>
    </row>
    <row r="29534" spans="14:14" x14ac:dyDescent="0.25">
      <c r="N29534"/>
    </row>
    <row r="29535" spans="14:14" x14ac:dyDescent="0.25">
      <c r="N29535"/>
    </row>
    <row r="29536" spans="14:14" x14ac:dyDescent="0.25">
      <c r="N29536"/>
    </row>
    <row r="29537" spans="14:14" x14ac:dyDescent="0.25">
      <c r="N29537"/>
    </row>
    <row r="29538" spans="14:14" x14ac:dyDescent="0.25">
      <c r="N29538"/>
    </row>
    <row r="29539" spans="14:14" x14ac:dyDescent="0.25">
      <c r="N29539"/>
    </row>
    <row r="29540" spans="14:14" x14ac:dyDescent="0.25">
      <c r="N29540"/>
    </row>
    <row r="29541" spans="14:14" x14ac:dyDescent="0.25">
      <c r="N29541"/>
    </row>
    <row r="29542" spans="14:14" x14ac:dyDescent="0.25">
      <c r="N29542"/>
    </row>
    <row r="29543" spans="14:14" x14ac:dyDescent="0.25">
      <c r="N29543"/>
    </row>
    <row r="29544" spans="14:14" x14ac:dyDescent="0.25">
      <c r="N29544"/>
    </row>
    <row r="29545" spans="14:14" x14ac:dyDescent="0.25">
      <c r="N29545"/>
    </row>
    <row r="29546" spans="14:14" x14ac:dyDescent="0.25">
      <c r="N29546"/>
    </row>
    <row r="29547" spans="14:14" x14ac:dyDescent="0.25">
      <c r="N29547"/>
    </row>
    <row r="29548" spans="14:14" x14ac:dyDescent="0.25">
      <c r="N29548"/>
    </row>
    <row r="29549" spans="14:14" x14ac:dyDescent="0.25">
      <c r="N29549"/>
    </row>
    <row r="29550" spans="14:14" x14ac:dyDescent="0.25">
      <c r="N29550"/>
    </row>
    <row r="29551" spans="14:14" x14ac:dyDescent="0.25">
      <c r="N29551"/>
    </row>
    <row r="29552" spans="14:14" x14ac:dyDescent="0.25">
      <c r="N29552"/>
    </row>
    <row r="29553" spans="14:14" x14ac:dyDescent="0.25">
      <c r="N29553"/>
    </row>
    <row r="29554" spans="14:14" x14ac:dyDescent="0.25">
      <c r="N29554"/>
    </row>
    <row r="29555" spans="14:14" x14ac:dyDescent="0.25">
      <c r="N29555"/>
    </row>
    <row r="29556" spans="14:14" x14ac:dyDescent="0.25">
      <c r="N29556"/>
    </row>
    <row r="29557" spans="14:14" x14ac:dyDescent="0.25">
      <c r="N29557"/>
    </row>
    <row r="29558" spans="14:14" x14ac:dyDescent="0.25">
      <c r="N29558"/>
    </row>
    <row r="29559" spans="14:14" x14ac:dyDescent="0.25">
      <c r="N29559"/>
    </row>
    <row r="29560" spans="14:14" x14ac:dyDescent="0.25">
      <c r="N29560"/>
    </row>
    <row r="29561" spans="14:14" x14ac:dyDescent="0.25">
      <c r="N29561"/>
    </row>
    <row r="29562" spans="14:14" x14ac:dyDescent="0.25">
      <c r="N29562"/>
    </row>
    <row r="29563" spans="14:14" x14ac:dyDescent="0.25">
      <c r="N29563"/>
    </row>
    <row r="29564" spans="14:14" x14ac:dyDescent="0.25">
      <c r="N29564"/>
    </row>
    <row r="29565" spans="14:14" x14ac:dyDescent="0.25">
      <c r="N29565"/>
    </row>
    <row r="29566" spans="14:14" x14ac:dyDescent="0.25">
      <c r="N29566"/>
    </row>
    <row r="29567" spans="14:14" x14ac:dyDescent="0.25">
      <c r="N29567"/>
    </row>
    <row r="29568" spans="14:14" x14ac:dyDescent="0.25">
      <c r="N29568"/>
    </row>
    <row r="29569" spans="14:14" x14ac:dyDescent="0.25">
      <c r="N29569"/>
    </row>
    <row r="29570" spans="14:14" x14ac:dyDescent="0.25">
      <c r="N29570"/>
    </row>
    <row r="29571" spans="14:14" x14ac:dyDescent="0.25">
      <c r="N29571"/>
    </row>
    <row r="29572" spans="14:14" x14ac:dyDescent="0.25">
      <c r="N29572"/>
    </row>
    <row r="29573" spans="14:14" x14ac:dyDescent="0.25">
      <c r="N29573"/>
    </row>
    <row r="29574" spans="14:14" x14ac:dyDescent="0.25">
      <c r="N29574"/>
    </row>
    <row r="29575" spans="14:14" x14ac:dyDescent="0.25">
      <c r="N29575"/>
    </row>
    <row r="29576" spans="14:14" x14ac:dyDescent="0.25">
      <c r="N29576"/>
    </row>
    <row r="29577" spans="14:14" x14ac:dyDescent="0.25">
      <c r="N29577"/>
    </row>
    <row r="29578" spans="14:14" x14ac:dyDescent="0.25">
      <c r="N29578"/>
    </row>
    <row r="29579" spans="14:14" x14ac:dyDescent="0.25">
      <c r="N29579"/>
    </row>
    <row r="29580" spans="14:14" x14ac:dyDescent="0.25">
      <c r="N29580"/>
    </row>
    <row r="29581" spans="14:14" x14ac:dyDescent="0.25">
      <c r="N29581"/>
    </row>
    <row r="29582" spans="14:14" x14ac:dyDescent="0.25">
      <c r="N29582"/>
    </row>
    <row r="29583" spans="14:14" x14ac:dyDescent="0.25">
      <c r="N29583"/>
    </row>
    <row r="29584" spans="14:14" x14ac:dyDescent="0.25">
      <c r="N29584"/>
    </row>
    <row r="29585" spans="14:14" x14ac:dyDescent="0.25">
      <c r="N29585"/>
    </row>
    <row r="29586" spans="14:14" x14ac:dyDescent="0.25">
      <c r="N29586"/>
    </row>
    <row r="29587" spans="14:14" x14ac:dyDescent="0.25">
      <c r="N29587"/>
    </row>
    <row r="29588" spans="14:14" x14ac:dyDescent="0.25">
      <c r="N29588"/>
    </row>
    <row r="29589" spans="14:14" x14ac:dyDescent="0.25">
      <c r="N29589"/>
    </row>
    <row r="29590" spans="14:14" x14ac:dyDescent="0.25">
      <c r="N29590"/>
    </row>
    <row r="29591" spans="14:14" x14ac:dyDescent="0.25">
      <c r="N29591"/>
    </row>
    <row r="29592" spans="14:14" x14ac:dyDescent="0.25">
      <c r="N29592"/>
    </row>
    <row r="29593" spans="14:14" x14ac:dyDescent="0.25">
      <c r="N29593"/>
    </row>
    <row r="29594" spans="14:14" x14ac:dyDescent="0.25">
      <c r="N29594"/>
    </row>
    <row r="29595" spans="14:14" x14ac:dyDescent="0.25">
      <c r="N29595"/>
    </row>
    <row r="29596" spans="14:14" x14ac:dyDescent="0.25">
      <c r="N29596"/>
    </row>
    <row r="29597" spans="14:14" x14ac:dyDescent="0.25">
      <c r="N29597"/>
    </row>
    <row r="29598" spans="14:14" x14ac:dyDescent="0.25">
      <c r="N29598"/>
    </row>
    <row r="29599" spans="14:14" x14ac:dyDescent="0.25">
      <c r="N29599"/>
    </row>
    <row r="29600" spans="14:14" x14ac:dyDescent="0.25">
      <c r="N29600"/>
    </row>
    <row r="29601" spans="14:14" x14ac:dyDescent="0.25">
      <c r="N29601"/>
    </row>
    <row r="29602" spans="14:14" x14ac:dyDescent="0.25">
      <c r="N29602"/>
    </row>
    <row r="29603" spans="14:14" x14ac:dyDescent="0.25">
      <c r="N29603"/>
    </row>
    <row r="29604" spans="14:14" x14ac:dyDescent="0.25">
      <c r="N29604"/>
    </row>
    <row r="29605" spans="14:14" x14ac:dyDescent="0.25">
      <c r="N29605"/>
    </row>
    <row r="29606" spans="14:14" x14ac:dyDescent="0.25">
      <c r="N29606"/>
    </row>
    <row r="29607" spans="14:14" x14ac:dyDescent="0.25">
      <c r="N29607"/>
    </row>
    <row r="29608" spans="14:14" x14ac:dyDescent="0.25">
      <c r="N29608"/>
    </row>
    <row r="29609" spans="14:14" x14ac:dyDescent="0.25">
      <c r="N29609"/>
    </row>
    <row r="29610" spans="14:14" x14ac:dyDescent="0.25">
      <c r="N29610"/>
    </row>
    <row r="29611" spans="14:14" x14ac:dyDescent="0.25">
      <c r="N29611"/>
    </row>
    <row r="29612" spans="14:14" x14ac:dyDescent="0.25">
      <c r="N29612"/>
    </row>
    <row r="29613" spans="14:14" x14ac:dyDescent="0.25">
      <c r="N29613"/>
    </row>
    <row r="29614" spans="14:14" x14ac:dyDescent="0.25">
      <c r="N29614"/>
    </row>
    <row r="29615" spans="14:14" x14ac:dyDescent="0.25">
      <c r="N29615"/>
    </row>
    <row r="29616" spans="14:14" x14ac:dyDescent="0.25">
      <c r="N29616"/>
    </row>
    <row r="29617" spans="14:14" x14ac:dyDescent="0.25">
      <c r="N29617"/>
    </row>
    <row r="29618" spans="14:14" x14ac:dyDescent="0.25">
      <c r="N29618"/>
    </row>
    <row r="29619" spans="14:14" x14ac:dyDescent="0.25">
      <c r="N29619"/>
    </row>
    <row r="29620" spans="14:14" x14ac:dyDescent="0.25">
      <c r="N29620"/>
    </row>
    <row r="29621" spans="14:14" x14ac:dyDescent="0.25">
      <c r="N29621"/>
    </row>
    <row r="29622" spans="14:14" x14ac:dyDescent="0.25">
      <c r="N29622"/>
    </row>
    <row r="29623" spans="14:14" x14ac:dyDescent="0.25">
      <c r="N29623"/>
    </row>
    <row r="29624" spans="14:14" x14ac:dyDescent="0.25">
      <c r="N29624"/>
    </row>
    <row r="29625" spans="14:14" x14ac:dyDescent="0.25">
      <c r="N29625"/>
    </row>
    <row r="29626" spans="14:14" x14ac:dyDescent="0.25">
      <c r="N29626"/>
    </row>
    <row r="29627" spans="14:14" x14ac:dyDescent="0.25">
      <c r="N29627"/>
    </row>
    <row r="29628" spans="14:14" x14ac:dyDescent="0.25">
      <c r="N29628"/>
    </row>
    <row r="29629" spans="14:14" x14ac:dyDescent="0.25">
      <c r="N29629"/>
    </row>
    <row r="29630" spans="14:14" x14ac:dyDescent="0.25">
      <c r="N29630"/>
    </row>
    <row r="29631" spans="14:14" x14ac:dyDescent="0.25">
      <c r="N29631"/>
    </row>
    <row r="29632" spans="14:14" x14ac:dyDescent="0.25">
      <c r="N29632"/>
    </row>
    <row r="29633" spans="14:14" x14ac:dyDescent="0.25">
      <c r="N29633"/>
    </row>
    <row r="29634" spans="14:14" x14ac:dyDescent="0.25">
      <c r="N29634"/>
    </row>
    <row r="29635" spans="14:14" x14ac:dyDescent="0.25">
      <c r="N29635"/>
    </row>
    <row r="29636" spans="14:14" x14ac:dyDescent="0.25">
      <c r="N29636"/>
    </row>
    <row r="29637" spans="14:14" x14ac:dyDescent="0.25">
      <c r="N29637"/>
    </row>
    <row r="29638" spans="14:14" x14ac:dyDescent="0.25">
      <c r="N29638"/>
    </row>
    <row r="29639" spans="14:14" x14ac:dyDescent="0.25">
      <c r="N29639"/>
    </row>
    <row r="29640" spans="14:14" x14ac:dyDescent="0.25">
      <c r="N29640"/>
    </row>
    <row r="29641" spans="14:14" x14ac:dyDescent="0.25">
      <c r="N29641"/>
    </row>
    <row r="29642" spans="14:14" x14ac:dyDescent="0.25">
      <c r="N29642"/>
    </row>
    <row r="29643" spans="14:14" x14ac:dyDescent="0.25">
      <c r="N29643"/>
    </row>
    <row r="29644" spans="14:14" x14ac:dyDescent="0.25">
      <c r="N29644"/>
    </row>
    <row r="29645" spans="14:14" x14ac:dyDescent="0.25">
      <c r="N29645"/>
    </row>
    <row r="29646" spans="14:14" x14ac:dyDescent="0.25">
      <c r="N29646"/>
    </row>
    <row r="29647" spans="14:14" x14ac:dyDescent="0.25">
      <c r="N29647"/>
    </row>
    <row r="29648" spans="14:14" x14ac:dyDescent="0.25">
      <c r="N29648"/>
    </row>
    <row r="29649" spans="14:14" x14ac:dyDescent="0.25">
      <c r="N29649"/>
    </row>
    <row r="29650" spans="14:14" x14ac:dyDescent="0.25">
      <c r="N29650"/>
    </row>
    <row r="29651" spans="14:14" x14ac:dyDescent="0.25">
      <c r="N29651"/>
    </row>
    <row r="29652" spans="14:14" x14ac:dyDescent="0.25">
      <c r="N29652"/>
    </row>
    <row r="29653" spans="14:14" x14ac:dyDescent="0.25">
      <c r="N29653"/>
    </row>
    <row r="29654" spans="14:14" x14ac:dyDescent="0.25">
      <c r="N29654"/>
    </row>
    <row r="29655" spans="14:14" x14ac:dyDescent="0.25">
      <c r="N29655"/>
    </row>
    <row r="29656" spans="14:14" x14ac:dyDescent="0.25">
      <c r="N29656"/>
    </row>
    <row r="29657" spans="14:14" x14ac:dyDescent="0.25">
      <c r="N29657"/>
    </row>
    <row r="29658" spans="14:14" x14ac:dyDescent="0.25">
      <c r="N29658"/>
    </row>
    <row r="29659" spans="14:14" x14ac:dyDescent="0.25">
      <c r="N29659"/>
    </row>
    <row r="29660" spans="14:14" x14ac:dyDescent="0.25">
      <c r="N29660"/>
    </row>
    <row r="29661" spans="14:14" x14ac:dyDescent="0.25">
      <c r="N29661"/>
    </row>
    <row r="29662" spans="14:14" x14ac:dyDescent="0.25">
      <c r="N29662"/>
    </row>
    <row r="29663" spans="14:14" x14ac:dyDescent="0.25">
      <c r="N29663"/>
    </row>
    <row r="29664" spans="14:14" x14ac:dyDescent="0.25">
      <c r="N29664"/>
    </row>
    <row r="29665" spans="14:14" x14ac:dyDescent="0.25">
      <c r="N29665"/>
    </row>
    <row r="29666" spans="14:14" x14ac:dyDescent="0.25">
      <c r="N29666"/>
    </row>
    <row r="29667" spans="14:14" x14ac:dyDescent="0.25">
      <c r="N29667"/>
    </row>
    <row r="29668" spans="14:14" x14ac:dyDescent="0.25">
      <c r="N29668"/>
    </row>
    <row r="29669" spans="14:14" x14ac:dyDescent="0.25">
      <c r="N29669"/>
    </row>
    <row r="29670" spans="14:14" x14ac:dyDescent="0.25">
      <c r="N29670"/>
    </row>
    <row r="29671" spans="14:14" x14ac:dyDescent="0.25">
      <c r="N29671"/>
    </row>
    <row r="29672" spans="14:14" x14ac:dyDescent="0.25">
      <c r="N29672"/>
    </row>
    <row r="29673" spans="14:14" x14ac:dyDescent="0.25">
      <c r="N29673"/>
    </row>
    <row r="29674" spans="14:14" x14ac:dyDescent="0.25">
      <c r="N29674"/>
    </row>
    <row r="29675" spans="14:14" x14ac:dyDescent="0.25">
      <c r="N29675"/>
    </row>
    <row r="29676" spans="14:14" x14ac:dyDescent="0.25">
      <c r="N29676"/>
    </row>
    <row r="29677" spans="14:14" x14ac:dyDescent="0.25">
      <c r="N29677"/>
    </row>
    <row r="29678" spans="14:14" x14ac:dyDescent="0.25">
      <c r="N29678"/>
    </row>
    <row r="29679" spans="14:14" x14ac:dyDescent="0.25">
      <c r="N29679"/>
    </row>
    <row r="29680" spans="14:14" x14ac:dyDescent="0.25">
      <c r="N29680"/>
    </row>
    <row r="29681" spans="14:14" x14ac:dyDescent="0.25">
      <c r="N29681"/>
    </row>
    <row r="29682" spans="14:14" x14ac:dyDescent="0.25">
      <c r="N29682"/>
    </row>
    <row r="29683" spans="14:14" x14ac:dyDescent="0.25">
      <c r="N29683"/>
    </row>
    <row r="29684" spans="14:14" x14ac:dyDescent="0.25">
      <c r="N29684"/>
    </row>
    <row r="29685" spans="14:14" x14ac:dyDescent="0.25">
      <c r="N29685"/>
    </row>
    <row r="29686" spans="14:14" x14ac:dyDescent="0.25">
      <c r="N29686"/>
    </row>
    <row r="29687" spans="14:14" x14ac:dyDescent="0.25">
      <c r="N29687"/>
    </row>
    <row r="29688" spans="14:14" x14ac:dyDescent="0.25">
      <c r="N29688"/>
    </row>
    <row r="29689" spans="14:14" x14ac:dyDescent="0.25">
      <c r="N29689"/>
    </row>
    <row r="29690" spans="14:14" x14ac:dyDescent="0.25">
      <c r="N29690"/>
    </row>
    <row r="29691" spans="14:14" x14ac:dyDescent="0.25">
      <c r="N29691"/>
    </row>
    <row r="29692" spans="14:14" x14ac:dyDescent="0.25">
      <c r="N29692"/>
    </row>
    <row r="29693" spans="14:14" x14ac:dyDescent="0.25">
      <c r="N29693"/>
    </row>
    <row r="29694" spans="14:14" x14ac:dyDescent="0.25">
      <c r="N29694"/>
    </row>
    <row r="29695" spans="14:14" x14ac:dyDescent="0.25">
      <c r="N29695"/>
    </row>
    <row r="29696" spans="14:14" x14ac:dyDescent="0.25">
      <c r="N29696"/>
    </row>
    <row r="29697" spans="14:14" x14ac:dyDescent="0.25">
      <c r="N29697"/>
    </row>
    <row r="29698" spans="14:14" x14ac:dyDescent="0.25">
      <c r="N29698"/>
    </row>
    <row r="29699" spans="14:14" x14ac:dyDescent="0.25">
      <c r="N29699"/>
    </row>
    <row r="29700" spans="14:14" x14ac:dyDescent="0.25">
      <c r="N29700"/>
    </row>
    <row r="29701" spans="14:14" x14ac:dyDescent="0.25">
      <c r="N29701"/>
    </row>
    <row r="29702" spans="14:14" x14ac:dyDescent="0.25">
      <c r="N29702"/>
    </row>
    <row r="29703" spans="14:14" x14ac:dyDescent="0.25">
      <c r="N29703"/>
    </row>
    <row r="29704" spans="14:14" x14ac:dyDescent="0.25">
      <c r="N29704"/>
    </row>
    <row r="29705" spans="14:14" x14ac:dyDescent="0.25">
      <c r="N29705"/>
    </row>
    <row r="29706" spans="14:14" x14ac:dyDescent="0.25">
      <c r="N29706"/>
    </row>
    <row r="29707" spans="14:14" x14ac:dyDescent="0.25">
      <c r="N29707"/>
    </row>
    <row r="29708" spans="14:14" x14ac:dyDescent="0.25">
      <c r="N29708"/>
    </row>
    <row r="29709" spans="14:14" x14ac:dyDescent="0.25">
      <c r="N29709"/>
    </row>
    <row r="29710" spans="14:14" x14ac:dyDescent="0.25">
      <c r="N29710"/>
    </row>
    <row r="29711" spans="14:14" x14ac:dyDescent="0.25">
      <c r="N29711"/>
    </row>
    <row r="29712" spans="14:14" x14ac:dyDescent="0.25">
      <c r="N29712"/>
    </row>
    <row r="29713" spans="14:14" x14ac:dyDescent="0.25">
      <c r="N29713"/>
    </row>
    <row r="29714" spans="14:14" x14ac:dyDescent="0.25">
      <c r="N29714"/>
    </row>
    <row r="29715" spans="14:14" x14ac:dyDescent="0.25">
      <c r="N29715"/>
    </row>
    <row r="29716" spans="14:14" x14ac:dyDescent="0.25">
      <c r="N29716"/>
    </row>
    <row r="29717" spans="14:14" x14ac:dyDescent="0.25">
      <c r="N29717"/>
    </row>
    <row r="29718" spans="14:14" x14ac:dyDescent="0.25">
      <c r="N29718"/>
    </row>
    <row r="29719" spans="14:14" x14ac:dyDescent="0.25">
      <c r="N29719"/>
    </row>
    <row r="29720" spans="14:14" x14ac:dyDescent="0.25">
      <c r="N29720"/>
    </row>
    <row r="29721" spans="14:14" x14ac:dyDescent="0.25">
      <c r="N29721"/>
    </row>
    <row r="29722" spans="14:14" x14ac:dyDescent="0.25">
      <c r="N29722"/>
    </row>
    <row r="29723" spans="14:14" x14ac:dyDescent="0.25">
      <c r="N29723"/>
    </row>
    <row r="29724" spans="14:14" x14ac:dyDescent="0.25">
      <c r="N29724"/>
    </row>
    <row r="29725" spans="14:14" x14ac:dyDescent="0.25">
      <c r="N29725"/>
    </row>
    <row r="29726" spans="14:14" x14ac:dyDescent="0.25">
      <c r="N29726"/>
    </row>
    <row r="29727" spans="14:14" x14ac:dyDescent="0.25">
      <c r="N29727"/>
    </row>
    <row r="29728" spans="14:14" x14ac:dyDescent="0.25">
      <c r="N29728"/>
    </row>
    <row r="29729" spans="14:14" x14ac:dyDescent="0.25">
      <c r="N29729"/>
    </row>
    <row r="29730" spans="14:14" x14ac:dyDescent="0.25">
      <c r="N29730"/>
    </row>
    <row r="29731" spans="14:14" x14ac:dyDescent="0.25">
      <c r="N29731"/>
    </row>
    <row r="29732" spans="14:14" x14ac:dyDescent="0.25">
      <c r="N29732"/>
    </row>
    <row r="29733" spans="14:14" x14ac:dyDescent="0.25">
      <c r="N29733"/>
    </row>
    <row r="29734" spans="14:14" x14ac:dyDescent="0.25">
      <c r="N29734"/>
    </row>
    <row r="29735" spans="14:14" x14ac:dyDescent="0.25">
      <c r="N29735"/>
    </row>
    <row r="29736" spans="14:14" x14ac:dyDescent="0.25">
      <c r="N29736"/>
    </row>
    <row r="29737" spans="14:14" x14ac:dyDescent="0.25">
      <c r="N29737"/>
    </row>
    <row r="29738" spans="14:14" x14ac:dyDescent="0.25">
      <c r="N29738"/>
    </row>
    <row r="29739" spans="14:14" x14ac:dyDescent="0.25">
      <c r="N29739"/>
    </row>
    <row r="29740" spans="14:14" x14ac:dyDescent="0.25">
      <c r="N29740"/>
    </row>
    <row r="29741" spans="14:14" x14ac:dyDescent="0.25">
      <c r="N29741"/>
    </row>
    <row r="29742" spans="14:14" x14ac:dyDescent="0.25">
      <c r="N29742"/>
    </row>
    <row r="29743" spans="14:14" x14ac:dyDescent="0.25">
      <c r="N29743"/>
    </row>
    <row r="29744" spans="14:14" x14ac:dyDescent="0.25">
      <c r="N29744"/>
    </row>
    <row r="29745" spans="14:14" x14ac:dyDescent="0.25">
      <c r="N29745"/>
    </row>
    <row r="29746" spans="14:14" x14ac:dyDescent="0.25">
      <c r="N29746"/>
    </row>
    <row r="29747" spans="14:14" x14ac:dyDescent="0.25">
      <c r="N29747"/>
    </row>
    <row r="29748" spans="14:14" x14ac:dyDescent="0.25">
      <c r="N29748"/>
    </row>
    <row r="29749" spans="14:14" x14ac:dyDescent="0.25">
      <c r="N29749"/>
    </row>
    <row r="29750" spans="14:14" x14ac:dyDescent="0.25">
      <c r="N29750"/>
    </row>
    <row r="29751" spans="14:14" x14ac:dyDescent="0.25">
      <c r="N29751"/>
    </row>
    <row r="29752" spans="14:14" x14ac:dyDescent="0.25">
      <c r="N29752"/>
    </row>
    <row r="29753" spans="14:14" x14ac:dyDescent="0.25">
      <c r="N29753"/>
    </row>
    <row r="29754" spans="14:14" x14ac:dyDescent="0.25">
      <c r="N29754"/>
    </row>
    <row r="29755" spans="14:14" x14ac:dyDescent="0.25">
      <c r="N29755"/>
    </row>
    <row r="29756" spans="14:14" x14ac:dyDescent="0.25">
      <c r="N29756"/>
    </row>
    <row r="29757" spans="14:14" x14ac:dyDescent="0.25">
      <c r="N29757"/>
    </row>
    <row r="29758" spans="14:14" x14ac:dyDescent="0.25">
      <c r="N29758"/>
    </row>
    <row r="29759" spans="14:14" x14ac:dyDescent="0.25">
      <c r="N29759"/>
    </row>
    <row r="29760" spans="14:14" x14ac:dyDescent="0.25">
      <c r="N29760"/>
    </row>
    <row r="29761" spans="14:14" x14ac:dyDescent="0.25">
      <c r="N29761"/>
    </row>
    <row r="29762" spans="14:14" x14ac:dyDescent="0.25">
      <c r="N29762"/>
    </row>
    <row r="29763" spans="14:14" x14ac:dyDescent="0.25">
      <c r="N29763"/>
    </row>
    <row r="29764" spans="14:14" x14ac:dyDescent="0.25">
      <c r="N29764"/>
    </row>
    <row r="29765" spans="14:14" x14ac:dyDescent="0.25">
      <c r="N29765"/>
    </row>
    <row r="29766" spans="14:14" x14ac:dyDescent="0.25">
      <c r="N29766"/>
    </row>
    <row r="29767" spans="14:14" x14ac:dyDescent="0.25">
      <c r="N29767"/>
    </row>
    <row r="29768" spans="14:14" x14ac:dyDescent="0.25">
      <c r="N29768"/>
    </row>
    <row r="29769" spans="14:14" x14ac:dyDescent="0.25">
      <c r="N29769"/>
    </row>
    <row r="29770" spans="14:14" x14ac:dyDescent="0.25">
      <c r="N29770"/>
    </row>
    <row r="29771" spans="14:14" x14ac:dyDescent="0.25">
      <c r="N29771"/>
    </row>
    <row r="29772" spans="14:14" x14ac:dyDescent="0.25">
      <c r="N29772"/>
    </row>
    <row r="29773" spans="14:14" x14ac:dyDescent="0.25">
      <c r="N29773"/>
    </row>
    <row r="29774" spans="14:14" x14ac:dyDescent="0.25">
      <c r="N29774"/>
    </row>
    <row r="29775" spans="14:14" x14ac:dyDescent="0.25">
      <c r="N29775"/>
    </row>
    <row r="29776" spans="14:14" x14ac:dyDescent="0.25">
      <c r="N29776"/>
    </row>
    <row r="29777" spans="14:14" x14ac:dyDescent="0.25">
      <c r="N29777"/>
    </row>
    <row r="29778" spans="14:14" x14ac:dyDescent="0.25">
      <c r="N29778"/>
    </row>
    <row r="29779" spans="14:14" x14ac:dyDescent="0.25">
      <c r="N29779"/>
    </row>
    <row r="29780" spans="14:14" x14ac:dyDescent="0.25">
      <c r="N29780"/>
    </row>
    <row r="29781" spans="14:14" x14ac:dyDescent="0.25">
      <c r="N29781"/>
    </row>
    <row r="29782" spans="14:14" x14ac:dyDescent="0.25">
      <c r="N29782"/>
    </row>
    <row r="29783" spans="14:14" x14ac:dyDescent="0.25">
      <c r="N29783"/>
    </row>
    <row r="29784" spans="14:14" x14ac:dyDescent="0.25">
      <c r="N29784"/>
    </row>
    <row r="29785" spans="14:14" x14ac:dyDescent="0.25">
      <c r="N29785"/>
    </row>
    <row r="29786" spans="14:14" x14ac:dyDescent="0.25">
      <c r="N29786"/>
    </row>
    <row r="29787" spans="14:14" x14ac:dyDescent="0.25">
      <c r="N29787"/>
    </row>
    <row r="29788" spans="14:14" x14ac:dyDescent="0.25">
      <c r="N29788"/>
    </row>
    <row r="29789" spans="14:14" x14ac:dyDescent="0.25">
      <c r="N29789"/>
    </row>
    <row r="29790" spans="14:14" x14ac:dyDescent="0.25">
      <c r="N29790"/>
    </row>
    <row r="29791" spans="14:14" x14ac:dyDescent="0.25">
      <c r="N29791"/>
    </row>
    <row r="29792" spans="14:14" x14ac:dyDescent="0.25">
      <c r="N29792"/>
    </row>
    <row r="29793" spans="14:14" x14ac:dyDescent="0.25">
      <c r="N29793"/>
    </row>
    <row r="29794" spans="14:14" x14ac:dyDescent="0.25">
      <c r="N29794"/>
    </row>
    <row r="29795" spans="14:14" x14ac:dyDescent="0.25">
      <c r="N29795"/>
    </row>
    <row r="29796" spans="14:14" x14ac:dyDescent="0.25">
      <c r="N29796"/>
    </row>
    <row r="29797" spans="14:14" x14ac:dyDescent="0.25">
      <c r="N29797"/>
    </row>
    <row r="29798" spans="14:14" x14ac:dyDescent="0.25">
      <c r="N29798"/>
    </row>
    <row r="29799" spans="14:14" x14ac:dyDescent="0.25">
      <c r="N29799"/>
    </row>
    <row r="29800" spans="14:14" x14ac:dyDescent="0.25">
      <c r="N29800"/>
    </row>
    <row r="29801" spans="14:14" x14ac:dyDescent="0.25">
      <c r="N29801"/>
    </row>
    <row r="29802" spans="14:14" x14ac:dyDescent="0.25">
      <c r="N29802"/>
    </row>
    <row r="29803" spans="14:14" x14ac:dyDescent="0.25">
      <c r="N29803"/>
    </row>
    <row r="29804" spans="14:14" x14ac:dyDescent="0.25">
      <c r="N29804"/>
    </row>
    <row r="29805" spans="14:14" x14ac:dyDescent="0.25">
      <c r="N29805"/>
    </row>
    <row r="29806" spans="14:14" x14ac:dyDescent="0.25">
      <c r="N29806"/>
    </row>
    <row r="29807" spans="14:14" x14ac:dyDescent="0.25">
      <c r="N29807"/>
    </row>
    <row r="29808" spans="14:14" x14ac:dyDescent="0.25">
      <c r="N29808"/>
    </row>
    <row r="29809" spans="14:14" x14ac:dyDescent="0.25">
      <c r="N29809"/>
    </row>
    <row r="29810" spans="14:14" x14ac:dyDescent="0.25">
      <c r="N29810"/>
    </row>
    <row r="29811" spans="14:14" x14ac:dyDescent="0.25">
      <c r="N29811"/>
    </row>
    <row r="29812" spans="14:14" x14ac:dyDescent="0.25">
      <c r="N29812"/>
    </row>
    <row r="29813" spans="14:14" x14ac:dyDescent="0.25">
      <c r="N29813"/>
    </row>
    <row r="29814" spans="14:14" x14ac:dyDescent="0.25">
      <c r="N29814"/>
    </row>
    <row r="29815" spans="14:14" x14ac:dyDescent="0.25">
      <c r="N29815"/>
    </row>
    <row r="29816" spans="14:14" x14ac:dyDescent="0.25">
      <c r="N29816"/>
    </row>
    <row r="29817" spans="14:14" x14ac:dyDescent="0.25">
      <c r="N29817"/>
    </row>
    <row r="29818" spans="14:14" x14ac:dyDescent="0.25">
      <c r="N29818"/>
    </row>
    <row r="29819" spans="14:14" x14ac:dyDescent="0.25">
      <c r="N29819"/>
    </row>
    <row r="29820" spans="14:14" x14ac:dyDescent="0.25">
      <c r="N29820"/>
    </row>
    <row r="29821" spans="14:14" x14ac:dyDescent="0.25">
      <c r="N29821"/>
    </row>
    <row r="29822" spans="14:14" x14ac:dyDescent="0.25">
      <c r="N29822"/>
    </row>
    <row r="29823" spans="14:14" x14ac:dyDescent="0.25">
      <c r="N29823"/>
    </row>
    <row r="29824" spans="14:14" x14ac:dyDescent="0.25">
      <c r="N29824"/>
    </row>
    <row r="29825" spans="14:14" x14ac:dyDescent="0.25">
      <c r="N29825"/>
    </row>
    <row r="29826" spans="14:14" x14ac:dyDescent="0.25">
      <c r="N29826"/>
    </row>
    <row r="29827" spans="14:14" x14ac:dyDescent="0.25">
      <c r="N29827"/>
    </row>
    <row r="29828" spans="14:14" x14ac:dyDescent="0.25">
      <c r="N29828"/>
    </row>
    <row r="29829" spans="14:14" x14ac:dyDescent="0.25">
      <c r="N29829"/>
    </row>
    <row r="29830" spans="14:14" x14ac:dyDescent="0.25">
      <c r="N29830"/>
    </row>
    <row r="29831" spans="14:14" x14ac:dyDescent="0.25">
      <c r="N29831"/>
    </row>
    <row r="29832" spans="14:14" x14ac:dyDescent="0.25">
      <c r="N29832"/>
    </row>
    <row r="29833" spans="14:14" x14ac:dyDescent="0.25">
      <c r="N29833"/>
    </row>
    <row r="29834" spans="14:14" x14ac:dyDescent="0.25">
      <c r="N29834"/>
    </row>
    <row r="29835" spans="14:14" x14ac:dyDescent="0.25">
      <c r="N29835"/>
    </row>
    <row r="29836" spans="14:14" x14ac:dyDescent="0.25">
      <c r="N29836"/>
    </row>
    <row r="29837" spans="14:14" x14ac:dyDescent="0.25">
      <c r="N29837"/>
    </row>
    <row r="29838" spans="14:14" x14ac:dyDescent="0.25">
      <c r="N29838"/>
    </row>
    <row r="29839" spans="14:14" x14ac:dyDescent="0.25">
      <c r="N29839"/>
    </row>
    <row r="29840" spans="14:14" x14ac:dyDescent="0.25">
      <c r="N29840"/>
    </row>
    <row r="29841" spans="14:14" x14ac:dyDescent="0.25">
      <c r="N29841"/>
    </row>
    <row r="29842" spans="14:14" x14ac:dyDescent="0.25">
      <c r="N29842"/>
    </row>
    <row r="29843" spans="14:14" x14ac:dyDescent="0.25">
      <c r="N29843"/>
    </row>
    <row r="29844" spans="14:14" x14ac:dyDescent="0.25">
      <c r="N29844"/>
    </row>
    <row r="29845" spans="14:14" x14ac:dyDescent="0.25">
      <c r="N29845"/>
    </row>
    <row r="29846" spans="14:14" x14ac:dyDescent="0.25">
      <c r="N29846"/>
    </row>
    <row r="29847" spans="14:14" x14ac:dyDescent="0.25">
      <c r="N29847"/>
    </row>
    <row r="29848" spans="14:14" x14ac:dyDescent="0.25">
      <c r="N29848"/>
    </row>
    <row r="29849" spans="14:14" x14ac:dyDescent="0.25">
      <c r="N29849"/>
    </row>
    <row r="29850" spans="14:14" x14ac:dyDescent="0.25">
      <c r="N29850"/>
    </row>
    <row r="29851" spans="14:14" x14ac:dyDescent="0.25">
      <c r="N29851"/>
    </row>
    <row r="29852" spans="14:14" x14ac:dyDescent="0.25">
      <c r="N29852"/>
    </row>
    <row r="29853" spans="14:14" x14ac:dyDescent="0.25">
      <c r="N29853"/>
    </row>
    <row r="29854" spans="14:14" x14ac:dyDescent="0.25">
      <c r="N29854"/>
    </row>
    <row r="29855" spans="14:14" x14ac:dyDescent="0.25">
      <c r="N29855"/>
    </row>
    <row r="29856" spans="14:14" x14ac:dyDescent="0.25">
      <c r="N29856"/>
    </row>
    <row r="29857" spans="14:14" x14ac:dyDescent="0.25">
      <c r="N29857"/>
    </row>
    <row r="29858" spans="14:14" x14ac:dyDescent="0.25">
      <c r="N29858"/>
    </row>
    <row r="29859" spans="14:14" x14ac:dyDescent="0.25">
      <c r="N29859"/>
    </row>
    <row r="29860" spans="14:14" x14ac:dyDescent="0.25">
      <c r="N29860"/>
    </row>
    <row r="29861" spans="14:14" x14ac:dyDescent="0.25">
      <c r="N29861"/>
    </row>
    <row r="29862" spans="14:14" x14ac:dyDescent="0.25">
      <c r="N29862"/>
    </row>
    <row r="29863" spans="14:14" x14ac:dyDescent="0.25">
      <c r="N29863"/>
    </row>
    <row r="29864" spans="14:14" x14ac:dyDescent="0.25">
      <c r="N29864"/>
    </row>
    <row r="29865" spans="14:14" x14ac:dyDescent="0.25">
      <c r="N29865"/>
    </row>
    <row r="29866" spans="14:14" x14ac:dyDescent="0.25">
      <c r="N29866"/>
    </row>
    <row r="29867" spans="14:14" x14ac:dyDescent="0.25">
      <c r="N29867"/>
    </row>
    <row r="29868" spans="14:14" x14ac:dyDescent="0.25">
      <c r="N29868"/>
    </row>
    <row r="29869" spans="14:14" x14ac:dyDescent="0.25">
      <c r="N29869"/>
    </row>
    <row r="29870" spans="14:14" x14ac:dyDescent="0.25">
      <c r="N29870"/>
    </row>
    <row r="29871" spans="14:14" x14ac:dyDescent="0.25">
      <c r="N29871"/>
    </row>
    <row r="29872" spans="14:14" x14ac:dyDescent="0.25">
      <c r="N29872"/>
    </row>
    <row r="29873" spans="14:14" x14ac:dyDescent="0.25">
      <c r="N29873"/>
    </row>
    <row r="29874" spans="14:14" x14ac:dyDescent="0.25">
      <c r="N29874"/>
    </row>
    <row r="29875" spans="14:14" x14ac:dyDescent="0.25">
      <c r="N29875"/>
    </row>
    <row r="29876" spans="14:14" x14ac:dyDescent="0.25">
      <c r="N29876"/>
    </row>
    <row r="29877" spans="14:14" x14ac:dyDescent="0.25">
      <c r="N29877"/>
    </row>
    <row r="29878" spans="14:14" x14ac:dyDescent="0.25">
      <c r="N29878"/>
    </row>
    <row r="29879" spans="14:14" x14ac:dyDescent="0.25">
      <c r="N29879"/>
    </row>
    <row r="29880" spans="14:14" x14ac:dyDescent="0.25">
      <c r="N29880"/>
    </row>
    <row r="29881" spans="14:14" x14ac:dyDescent="0.25">
      <c r="N29881"/>
    </row>
    <row r="29882" spans="14:14" x14ac:dyDescent="0.25">
      <c r="N29882"/>
    </row>
    <row r="29883" spans="14:14" x14ac:dyDescent="0.25">
      <c r="N29883"/>
    </row>
    <row r="29884" spans="14:14" x14ac:dyDescent="0.25">
      <c r="N29884"/>
    </row>
    <row r="29885" spans="14:14" x14ac:dyDescent="0.25">
      <c r="N29885"/>
    </row>
    <row r="29886" spans="14:14" x14ac:dyDescent="0.25">
      <c r="N29886"/>
    </row>
    <row r="29887" spans="14:14" x14ac:dyDescent="0.25">
      <c r="N29887"/>
    </row>
    <row r="29888" spans="14:14" x14ac:dyDescent="0.25">
      <c r="N29888"/>
    </row>
    <row r="29889" spans="14:14" x14ac:dyDescent="0.25">
      <c r="N29889"/>
    </row>
    <row r="29890" spans="14:14" x14ac:dyDescent="0.25">
      <c r="N29890"/>
    </row>
    <row r="29891" spans="14:14" x14ac:dyDescent="0.25">
      <c r="N29891"/>
    </row>
    <row r="29892" spans="14:14" x14ac:dyDescent="0.25">
      <c r="N29892"/>
    </row>
    <row r="29893" spans="14:14" x14ac:dyDescent="0.25">
      <c r="N29893"/>
    </row>
    <row r="29894" spans="14:14" x14ac:dyDescent="0.25">
      <c r="N29894"/>
    </row>
    <row r="29895" spans="14:14" x14ac:dyDescent="0.25">
      <c r="N29895"/>
    </row>
    <row r="29896" spans="14:14" x14ac:dyDescent="0.25">
      <c r="N29896"/>
    </row>
    <row r="29897" spans="14:14" x14ac:dyDescent="0.25">
      <c r="N29897"/>
    </row>
    <row r="29898" spans="14:14" x14ac:dyDescent="0.25">
      <c r="N29898"/>
    </row>
    <row r="29899" spans="14:14" x14ac:dyDescent="0.25">
      <c r="N29899"/>
    </row>
    <row r="29900" spans="14:14" x14ac:dyDescent="0.25">
      <c r="N29900"/>
    </row>
    <row r="29901" spans="14:14" x14ac:dyDescent="0.25">
      <c r="N29901"/>
    </row>
    <row r="29902" spans="14:14" x14ac:dyDescent="0.25">
      <c r="N29902"/>
    </row>
    <row r="29903" spans="14:14" x14ac:dyDescent="0.25">
      <c r="N29903"/>
    </row>
    <row r="29904" spans="14:14" x14ac:dyDescent="0.25">
      <c r="N29904"/>
    </row>
    <row r="29905" spans="14:14" x14ac:dyDescent="0.25">
      <c r="N29905"/>
    </row>
    <row r="29906" spans="14:14" x14ac:dyDescent="0.25">
      <c r="N29906"/>
    </row>
    <row r="29907" spans="14:14" x14ac:dyDescent="0.25">
      <c r="N29907"/>
    </row>
    <row r="29908" spans="14:14" x14ac:dyDescent="0.25">
      <c r="N29908"/>
    </row>
    <row r="29909" spans="14:14" x14ac:dyDescent="0.25">
      <c r="N29909"/>
    </row>
    <row r="29910" spans="14:14" x14ac:dyDescent="0.25">
      <c r="N29910"/>
    </row>
    <row r="29911" spans="14:14" x14ac:dyDescent="0.25">
      <c r="N29911"/>
    </row>
    <row r="29912" spans="14:14" x14ac:dyDescent="0.25">
      <c r="N29912"/>
    </row>
    <row r="29913" spans="14:14" x14ac:dyDescent="0.25">
      <c r="N29913"/>
    </row>
    <row r="29914" spans="14:14" x14ac:dyDescent="0.25">
      <c r="N29914"/>
    </row>
    <row r="29915" spans="14:14" x14ac:dyDescent="0.25">
      <c r="N29915"/>
    </row>
    <row r="29916" spans="14:14" x14ac:dyDescent="0.25">
      <c r="N29916"/>
    </row>
    <row r="29917" spans="14:14" x14ac:dyDescent="0.25">
      <c r="N29917"/>
    </row>
    <row r="29918" spans="14:14" x14ac:dyDescent="0.25">
      <c r="N29918"/>
    </row>
    <row r="29919" spans="14:14" x14ac:dyDescent="0.25">
      <c r="N29919"/>
    </row>
    <row r="29920" spans="14:14" x14ac:dyDescent="0.25">
      <c r="N29920"/>
    </row>
    <row r="29921" spans="14:14" x14ac:dyDescent="0.25">
      <c r="N29921"/>
    </row>
    <row r="29922" spans="14:14" x14ac:dyDescent="0.25">
      <c r="N29922"/>
    </row>
    <row r="29923" spans="14:14" x14ac:dyDescent="0.25">
      <c r="N29923"/>
    </row>
    <row r="29924" spans="14:14" x14ac:dyDescent="0.25">
      <c r="N29924"/>
    </row>
    <row r="29925" spans="14:14" x14ac:dyDescent="0.25">
      <c r="N29925"/>
    </row>
    <row r="29926" spans="14:14" x14ac:dyDescent="0.25">
      <c r="N29926"/>
    </row>
    <row r="29927" spans="14:14" x14ac:dyDescent="0.25">
      <c r="N29927"/>
    </row>
    <row r="29928" spans="14:14" x14ac:dyDescent="0.25">
      <c r="N29928"/>
    </row>
    <row r="29929" spans="14:14" x14ac:dyDescent="0.25">
      <c r="N29929"/>
    </row>
    <row r="29930" spans="14:14" x14ac:dyDescent="0.25">
      <c r="N29930"/>
    </row>
    <row r="29931" spans="14:14" x14ac:dyDescent="0.25">
      <c r="N29931"/>
    </row>
    <row r="29932" spans="14:14" x14ac:dyDescent="0.25">
      <c r="N29932"/>
    </row>
    <row r="29933" spans="14:14" x14ac:dyDescent="0.25">
      <c r="N29933"/>
    </row>
    <row r="29934" spans="14:14" x14ac:dyDescent="0.25">
      <c r="N29934"/>
    </row>
    <row r="29935" spans="14:14" x14ac:dyDescent="0.25">
      <c r="N29935"/>
    </row>
    <row r="29936" spans="14:14" x14ac:dyDescent="0.25">
      <c r="N29936"/>
    </row>
    <row r="29937" spans="14:14" x14ac:dyDescent="0.25">
      <c r="N29937"/>
    </row>
    <row r="29938" spans="14:14" x14ac:dyDescent="0.25">
      <c r="N29938"/>
    </row>
    <row r="29939" spans="14:14" x14ac:dyDescent="0.25">
      <c r="N29939"/>
    </row>
    <row r="29940" spans="14:14" x14ac:dyDescent="0.25">
      <c r="N29940"/>
    </row>
    <row r="29941" spans="14:14" x14ac:dyDescent="0.25">
      <c r="N29941"/>
    </row>
    <row r="29942" spans="14:14" x14ac:dyDescent="0.25">
      <c r="N29942"/>
    </row>
    <row r="29943" spans="14:14" x14ac:dyDescent="0.25">
      <c r="N29943"/>
    </row>
    <row r="29944" spans="14:14" x14ac:dyDescent="0.25">
      <c r="N29944"/>
    </row>
    <row r="29945" spans="14:14" x14ac:dyDescent="0.25">
      <c r="N29945"/>
    </row>
    <row r="29946" spans="14:14" x14ac:dyDescent="0.25">
      <c r="N29946"/>
    </row>
    <row r="29947" spans="14:14" x14ac:dyDescent="0.25">
      <c r="N29947"/>
    </row>
    <row r="29948" spans="14:14" x14ac:dyDescent="0.25">
      <c r="N29948"/>
    </row>
    <row r="29949" spans="14:14" x14ac:dyDescent="0.25">
      <c r="N29949"/>
    </row>
    <row r="29950" spans="14:14" x14ac:dyDescent="0.25">
      <c r="N29950"/>
    </row>
    <row r="29951" spans="14:14" x14ac:dyDescent="0.25">
      <c r="N29951"/>
    </row>
    <row r="29952" spans="14:14" x14ac:dyDescent="0.25">
      <c r="N29952"/>
    </row>
    <row r="29953" spans="14:14" x14ac:dyDescent="0.25">
      <c r="N29953"/>
    </row>
    <row r="29954" spans="14:14" x14ac:dyDescent="0.25">
      <c r="N29954"/>
    </row>
    <row r="29955" spans="14:14" x14ac:dyDescent="0.25">
      <c r="N29955"/>
    </row>
    <row r="29956" spans="14:14" x14ac:dyDescent="0.25">
      <c r="N29956"/>
    </row>
    <row r="29957" spans="14:14" x14ac:dyDescent="0.25">
      <c r="N29957"/>
    </row>
    <row r="29958" spans="14:14" x14ac:dyDescent="0.25">
      <c r="N29958"/>
    </row>
    <row r="29959" spans="14:14" x14ac:dyDescent="0.25">
      <c r="N29959"/>
    </row>
    <row r="29960" spans="14:14" x14ac:dyDescent="0.25">
      <c r="N29960"/>
    </row>
    <row r="29961" spans="14:14" x14ac:dyDescent="0.25">
      <c r="N29961"/>
    </row>
    <row r="29962" spans="14:14" x14ac:dyDescent="0.25">
      <c r="N29962"/>
    </row>
    <row r="29963" spans="14:14" x14ac:dyDescent="0.25">
      <c r="N29963"/>
    </row>
    <row r="29964" spans="14:14" x14ac:dyDescent="0.25">
      <c r="N29964"/>
    </row>
    <row r="29965" spans="14:14" x14ac:dyDescent="0.25">
      <c r="N29965"/>
    </row>
    <row r="29966" spans="14:14" x14ac:dyDescent="0.25">
      <c r="N29966"/>
    </row>
    <row r="29967" spans="14:14" x14ac:dyDescent="0.25">
      <c r="N29967"/>
    </row>
    <row r="29968" spans="14:14" x14ac:dyDescent="0.25">
      <c r="N29968"/>
    </row>
    <row r="29969" spans="14:14" x14ac:dyDescent="0.25">
      <c r="N29969"/>
    </row>
    <row r="29970" spans="14:14" x14ac:dyDescent="0.25">
      <c r="N29970"/>
    </row>
    <row r="29971" spans="14:14" x14ac:dyDescent="0.25">
      <c r="N29971"/>
    </row>
    <row r="29972" spans="14:14" x14ac:dyDescent="0.25">
      <c r="N29972"/>
    </row>
    <row r="29973" spans="14:14" x14ac:dyDescent="0.25">
      <c r="N29973"/>
    </row>
    <row r="29974" spans="14:14" x14ac:dyDescent="0.25">
      <c r="N29974"/>
    </row>
    <row r="29975" spans="14:14" x14ac:dyDescent="0.25">
      <c r="N29975"/>
    </row>
    <row r="29976" spans="14:14" x14ac:dyDescent="0.25">
      <c r="N29976"/>
    </row>
    <row r="29977" spans="14:14" x14ac:dyDescent="0.25">
      <c r="N29977"/>
    </row>
    <row r="29978" spans="14:14" x14ac:dyDescent="0.25">
      <c r="N29978"/>
    </row>
    <row r="29979" spans="14:14" x14ac:dyDescent="0.25">
      <c r="N29979"/>
    </row>
    <row r="29980" spans="14:14" x14ac:dyDescent="0.25">
      <c r="N29980"/>
    </row>
    <row r="29981" spans="14:14" x14ac:dyDescent="0.25">
      <c r="N29981"/>
    </row>
    <row r="29982" spans="14:14" x14ac:dyDescent="0.25">
      <c r="N29982"/>
    </row>
    <row r="29983" spans="14:14" x14ac:dyDescent="0.25">
      <c r="N29983"/>
    </row>
    <row r="29984" spans="14:14" x14ac:dyDescent="0.25">
      <c r="N29984"/>
    </row>
    <row r="29985" spans="14:14" x14ac:dyDescent="0.25">
      <c r="N29985"/>
    </row>
    <row r="29986" spans="14:14" x14ac:dyDescent="0.25">
      <c r="N29986"/>
    </row>
    <row r="29987" spans="14:14" x14ac:dyDescent="0.25">
      <c r="N29987"/>
    </row>
    <row r="29988" spans="14:14" x14ac:dyDescent="0.25">
      <c r="N29988"/>
    </row>
    <row r="29989" spans="14:14" x14ac:dyDescent="0.25">
      <c r="N29989"/>
    </row>
    <row r="29990" spans="14:14" x14ac:dyDescent="0.25">
      <c r="N29990"/>
    </row>
    <row r="29991" spans="14:14" x14ac:dyDescent="0.25">
      <c r="N29991"/>
    </row>
    <row r="29992" spans="14:14" x14ac:dyDescent="0.25">
      <c r="N29992"/>
    </row>
    <row r="29993" spans="14:14" x14ac:dyDescent="0.25">
      <c r="N29993"/>
    </row>
    <row r="29994" spans="14:14" x14ac:dyDescent="0.25">
      <c r="N29994"/>
    </row>
    <row r="29995" spans="14:14" x14ac:dyDescent="0.25">
      <c r="N29995"/>
    </row>
    <row r="29996" spans="14:14" x14ac:dyDescent="0.25">
      <c r="N29996"/>
    </row>
    <row r="29997" spans="14:14" x14ac:dyDescent="0.25">
      <c r="N29997"/>
    </row>
    <row r="29998" spans="14:14" x14ac:dyDescent="0.25">
      <c r="N29998"/>
    </row>
    <row r="29999" spans="14:14" x14ac:dyDescent="0.25">
      <c r="N29999"/>
    </row>
    <row r="30000" spans="14:14" x14ac:dyDescent="0.25">
      <c r="N30000"/>
    </row>
    <row r="30001" spans="14:14" x14ac:dyDescent="0.25">
      <c r="N30001"/>
    </row>
    <row r="30002" spans="14:14" x14ac:dyDescent="0.25">
      <c r="N30002"/>
    </row>
    <row r="30003" spans="14:14" x14ac:dyDescent="0.25">
      <c r="N30003"/>
    </row>
    <row r="30004" spans="14:14" x14ac:dyDescent="0.25">
      <c r="N30004"/>
    </row>
    <row r="30005" spans="14:14" x14ac:dyDescent="0.25">
      <c r="N30005"/>
    </row>
    <row r="30006" spans="14:14" x14ac:dyDescent="0.25">
      <c r="N30006"/>
    </row>
    <row r="30007" spans="14:14" x14ac:dyDescent="0.25">
      <c r="N30007"/>
    </row>
    <row r="30008" spans="14:14" x14ac:dyDescent="0.25">
      <c r="N30008"/>
    </row>
    <row r="30009" spans="14:14" x14ac:dyDescent="0.25">
      <c r="N30009"/>
    </row>
    <row r="30010" spans="14:14" x14ac:dyDescent="0.25">
      <c r="N30010"/>
    </row>
    <row r="30011" spans="14:14" x14ac:dyDescent="0.25">
      <c r="N30011"/>
    </row>
    <row r="30012" spans="14:14" x14ac:dyDescent="0.25">
      <c r="N30012"/>
    </row>
    <row r="30013" spans="14:14" x14ac:dyDescent="0.25">
      <c r="N30013"/>
    </row>
    <row r="30014" spans="14:14" x14ac:dyDescent="0.25">
      <c r="N30014"/>
    </row>
    <row r="30015" spans="14:14" x14ac:dyDescent="0.25">
      <c r="N30015"/>
    </row>
    <row r="30016" spans="14:14" x14ac:dyDescent="0.25">
      <c r="N30016"/>
    </row>
    <row r="30017" spans="14:14" x14ac:dyDescent="0.25">
      <c r="N30017"/>
    </row>
    <row r="30018" spans="14:14" x14ac:dyDescent="0.25">
      <c r="N30018"/>
    </row>
    <row r="30019" spans="14:14" x14ac:dyDescent="0.25">
      <c r="N30019"/>
    </row>
    <row r="30020" spans="14:14" x14ac:dyDescent="0.25">
      <c r="N30020"/>
    </row>
    <row r="30021" spans="14:14" x14ac:dyDescent="0.25">
      <c r="N30021"/>
    </row>
    <row r="30022" spans="14:14" x14ac:dyDescent="0.25">
      <c r="N30022"/>
    </row>
    <row r="30023" spans="14:14" x14ac:dyDescent="0.25">
      <c r="N30023"/>
    </row>
    <row r="30024" spans="14:14" x14ac:dyDescent="0.25">
      <c r="N30024"/>
    </row>
    <row r="30025" spans="14:14" x14ac:dyDescent="0.25">
      <c r="N30025"/>
    </row>
    <row r="30026" spans="14:14" x14ac:dyDescent="0.25">
      <c r="N30026"/>
    </row>
    <row r="30027" spans="14:14" x14ac:dyDescent="0.25">
      <c r="N30027"/>
    </row>
    <row r="30028" spans="14:14" x14ac:dyDescent="0.25">
      <c r="N30028"/>
    </row>
    <row r="30029" spans="14:14" x14ac:dyDescent="0.25">
      <c r="N30029"/>
    </row>
    <row r="30030" spans="14:14" x14ac:dyDescent="0.25">
      <c r="N30030"/>
    </row>
    <row r="30031" spans="14:14" x14ac:dyDescent="0.25">
      <c r="N30031"/>
    </row>
    <row r="30032" spans="14:14" x14ac:dyDescent="0.25">
      <c r="N30032"/>
    </row>
    <row r="30033" spans="14:14" x14ac:dyDescent="0.25">
      <c r="N30033"/>
    </row>
    <row r="30034" spans="14:14" x14ac:dyDescent="0.25">
      <c r="N30034"/>
    </row>
    <row r="30035" spans="14:14" x14ac:dyDescent="0.25">
      <c r="N30035"/>
    </row>
    <row r="30036" spans="14:14" x14ac:dyDescent="0.25">
      <c r="N30036"/>
    </row>
    <row r="30037" spans="14:14" x14ac:dyDescent="0.25">
      <c r="N30037"/>
    </row>
    <row r="30038" spans="14:14" x14ac:dyDescent="0.25">
      <c r="N30038"/>
    </row>
    <row r="30039" spans="14:14" x14ac:dyDescent="0.25">
      <c r="N30039"/>
    </row>
    <row r="30040" spans="14:14" x14ac:dyDescent="0.25">
      <c r="N30040"/>
    </row>
    <row r="30041" spans="14:14" x14ac:dyDescent="0.25">
      <c r="N30041"/>
    </row>
    <row r="30042" spans="14:14" x14ac:dyDescent="0.25">
      <c r="N30042"/>
    </row>
    <row r="30043" spans="14:14" x14ac:dyDescent="0.25">
      <c r="N30043"/>
    </row>
    <row r="30044" spans="14:14" x14ac:dyDescent="0.25">
      <c r="N30044"/>
    </row>
    <row r="30045" spans="14:14" x14ac:dyDescent="0.25">
      <c r="N30045"/>
    </row>
    <row r="30046" spans="14:14" x14ac:dyDescent="0.25">
      <c r="N30046"/>
    </row>
    <row r="30047" spans="14:14" x14ac:dyDescent="0.25">
      <c r="N30047"/>
    </row>
    <row r="30048" spans="14:14" x14ac:dyDescent="0.25">
      <c r="N30048"/>
    </row>
    <row r="30049" spans="14:14" x14ac:dyDescent="0.25">
      <c r="N30049"/>
    </row>
    <row r="30050" spans="14:14" x14ac:dyDescent="0.25">
      <c r="N30050"/>
    </row>
    <row r="30051" spans="14:14" x14ac:dyDescent="0.25">
      <c r="N30051"/>
    </row>
    <row r="30052" spans="14:14" x14ac:dyDescent="0.25">
      <c r="N30052"/>
    </row>
    <row r="30053" spans="14:14" x14ac:dyDescent="0.25">
      <c r="N30053"/>
    </row>
    <row r="30054" spans="14:14" x14ac:dyDescent="0.25">
      <c r="N30054"/>
    </row>
    <row r="30055" spans="14:14" x14ac:dyDescent="0.25">
      <c r="N30055"/>
    </row>
    <row r="30056" spans="14:14" x14ac:dyDescent="0.25">
      <c r="N30056"/>
    </row>
    <row r="30057" spans="14:14" x14ac:dyDescent="0.25">
      <c r="N30057"/>
    </row>
    <row r="30058" spans="14:14" x14ac:dyDescent="0.25">
      <c r="N30058"/>
    </row>
    <row r="30059" spans="14:14" x14ac:dyDescent="0.25">
      <c r="N30059"/>
    </row>
    <row r="30060" spans="14:14" x14ac:dyDescent="0.25">
      <c r="N30060"/>
    </row>
    <row r="30061" spans="14:14" x14ac:dyDescent="0.25">
      <c r="N30061"/>
    </row>
    <row r="30062" spans="14:14" x14ac:dyDescent="0.25">
      <c r="N30062"/>
    </row>
    <row r="30063" spans="14:14" x14ac:dyDescent="0.25">
      <c r="N30063"/>
    </row>
    <row r="30064" spans="14:14" x14ac:dyDescent="0.25">
      <c r="N30064"/>
    </row>
    <row r="30065" spans="14:14" x14ac:dyDescent="0.25">
      <c r="N30065"/>
    </row>
    <row r="30066" spans="14:14" x14ac:dyDescent="0.25">
      <c r="N30066"/>
    </row>
    <row r="30067" spans="14:14" x14ac:dyDescent="0.25">
      <c r="N30067"/>
    </row>
    <row r="30068" spans="14:14" x14ac:dyDescent="0.25">
      <c r="N30068"/>
    </row>
    <row r="30069" spans="14:14" x14ac:dyDescent="0.25">
      <c r="N30069"/>
    </row>
    <row r="30070" spans="14:14" x14ac:dyDescent="0.25">
      <c r="N30070"/>
    </row>
    <row r="30071" spans="14:14" x14ac:dyDescent="0.25">
      <c r="N30071"/>
    </row>
    <row r="30072" spans="14:14" x14ac:dyDescent="0.25">
      <c r="N30072"/>
    </row>
    <row r="30073" spans="14:14" x14ac:dyDescent="0.25">
      <c r="N30073"/>
    </row>
    <row r="30074" spans="14:14" x14ac:dyDescent="0.25">
      <c r="N30074"/>
    </row>
    <row r="30075" spans="14:14" x14ac:dyDescent="0.25">
      <c r="N30075"/>
    </row>
    <row r="30076" spans="14:14" x14ac:dyDescent="0.25">
      <c r="N30076"/>
    </row>
    <row r="30077" spans="14:14" x14ac:dyDescent="0.25">
      <c r="N30077"/>
    </row>
    <row r="30078" spans="14:14" x14ac:dyDescent="0.25">
      <c r="N30078"/>
    </row>
    <row r="30079" spans="14:14" x14ac:dyDescent="0.25">
      <c r="N30079"/>
    </row>
    <row r="30080" spans="14:14" x14ac:dyDescent="0.25">
      <c r="N30080"/>
    </row>
    <row r="30081" spans="14:14" x14ac:dyDescent="0.25">
      <c r="N30081"/>
    </row>
    <row r="30082" spans="14:14" x14ac:dyDescent="0.25">
      <c r="N30082"/>
    </row>
    <row r="30083" spans="14:14" x14ac:dyDescent="0.25">
      <c r="N30083"/>
    </row>
    <row r="30084" spans="14:14" x14ac:dyDescent="0.25">
      <c r="N30084"/>
    </row>
    <row r="30085" spans="14:14" x14ac:dyDescent="0.25">
      <c r="N30085"/>
    </row>
    <row r="30086" spans="14:14" x14ac:dyDescent="0.25">
      <c r="N30086"/>
    </row>
    <row r="30087" spans="14:14" x14ac:dyDescent="0.25">
      <c r="N30087"/>
    </row>
    <row r="30088" spans="14:14" x14ac:dyDescent="0.25">
      <c r="N30088"/>
    </row>
    <row r="30089" spans="14:14" x14ac:dyDescent="0.25">
      <c r="N30089"/>
    </row>
    <row r="30090" spans="14:14" x14ac:dyDescent="0.25">
      <c r="N30090"/>
    </row>
    <row r="30091" spans="14:14" x14ac:dyDescent="0.25">
      <c r="N30091"/>
    </row>
    <row r="30092" spans="14:14" x14ac:dyDescent="0.25">
      <c r="N30092"/>
    </row>
    <row r="30093" spans="14:14" x14ac:dyDescent="0.25">
      <c r="N30093"/>
    </row>
    <row r="30094" spans="14:14" x14ac:dyDescent="0.25">
      <c r="N30094"/>
    </row>
    <row r="30095" spans="14:14" x14ac:dyDescent="0.25">
      <c r="N30095"/>
    </row>
    <row r="30096" spans="14:14" x14ac:dyDescent="0.25">
      <c r="N30096"/>
    </row>
    <row r="30097" spans="14:14" x14ac:dyDescent="0.25">
      <c r="N30097"/>
    </row>
    <row r="30098" spans="14:14" x14ac:dyDescent="0.25">
      <c r="N30098"/>
    </row>
    <row r="30099" spans="14:14" x14ac:dyDescent="0.25">
      <c r="N30099"/>
    </row>
    <row r="30100" spans="14:14" x14ac:dyDescent="0.25">
      <c r="N30100"/>
    </row>
    <row r="30101" spans="14:14" x14ac:dyDescent="0.25">
      <c r="N30101"/>
    </row>
    <row r="30102" spans="14:14" x14ac:dyDescent="0.25">
      <c r="N30102"/>
    </row>
    <row r="30103" spans="14:14" x14ac:dyDescent="0.25">
      <c r="N30103"/>
    </row>
    <row r="30104" spans="14:14" x14ac:dyDescent="0.25">
      <c r="N30104"/>
    </row>
    <row r="30105" spans="14:14" x14ac:dyDescent="0.25">
      <c r="N30105"/>
    </row>
    <row r="30106" spans="14:14" x14ac:dyDescent="0.25">
      <c r="N30106"/>
    </row>
    <row r="30107" spans="14:14" x14ac:dyDescent="0.25">
      <c r="N30107"/>
    </row>
    <row r="30108" spans="14:14" x14ac:dyDescent="0.25">
      <c r="N30108"/>
    </row>
    <row r="30109" spans="14:14" x14ac:dyDescent="0.25">
      <c r="N30109"/>
    </row>
    <row r="30110" spans="14:14" x14ac:dyDescent="0.25">
      <c r="N30110"/>
    </row>
    <row r="30111" spans="14:14" x14ac:dyDescent="0.25">
      <c r="N30111"/>
    </row>
    <row r="30112" spans="14:14" x14ac:dyDescent="0.25">
      <c r="N30112"/>
    </row>
    <row r="30113" spans="14:14" x14ac:dyDescent="0.25">
      <c r="N30113"/>
    </row>
    <row r="30114" spans="14:14" x14ac:dyDescent="0.25">
      <c r="N30114"/>
    </row>
    <row r="30115" spans="14:14" x14ac:dyDescent="0.25">
      <c r="N30115"/>
    </row>
    <row r="30116" spans="14:14" x14ac:dyDescent="0.25">
      <c r="N30116"/>
    </row>
    <row r="30117" spans="14:14" x14ac:dyDescent="0.25">
      <c r="N30117"/>
    </row>
    <row r="30118" spans="14:14" x14ac:dyDescent="0.25">
      <c r="N30118"/>
    </row>
    <row r="30119" spans="14:14" x14ac:dyDescent="0.25">
      <c r="N30119"/>
    </row>
    <row r="30120" spans="14:14" x14ac:dyDescent="0.25">
      <c r="N30120"/>
    </row>
    <row r="30121" spans="14:14" x14ac:dyDescent="0.25">
      <c r="N30121"/>
    </row>
    <row r="30122" spans="14:14" x14ac:dyDescent="0.25">
      <c r="N30122"/>
    </row>
    <row r="30123" spans="14:14" x14ac:dyDescent="0.25">
      <c r="N30123"/>
    </row>
    <row r="30124" spans="14:14" x14ac:dyDescent="0.25">
      <c r="N30124"/>
    </row>
    <row r="30125" spans="14:14" x14ac:dyDescent="0.25">
      <c r="N30125"/>
    </row>
    <row r="30126" spans="14:14" x14ac:dyDescent="0.25">
      <c r="N30126"/>
    </row>
    <row r="30127" spans="14:14" x14ac:dyDescent="0.25">
      <c r="N30127"/>
    </row>
    <row r="30128" spans="14:14" x14ac:dyDescent="0.25">
      <c r="N30128"/>
    </row>
    <row r="30129" spans="14:14" x14ac:dyDescent="0.25">
      <c r="N30129"/>
    </row>
    <row r="30130" spans="14:14" x14ac:dyDescent="0.25">
      <c r="N30130"/>
    </row>
    <row r="30131" spans="14:14" x14ac:dyDescent="0.25">
      <c r="N30131"/>
    </row>
    <row r="30132" spans="14:14" x14ac:dyDescent="0.25">
      <c r="N30132"/>
    </row>
    <row r="30133" spans="14:14" x14ac:dyDescent="0.25">
      <c r="N30133"/>
    </row>
    <row r="30134" spans="14:14" x14ac:dyDescent="0.25">
      <c r="N30134"/>
    </row>
    <row r="30135" spans="14:14" x14ac:dyDescent="0.25">
      <c r="N30135"/>
    </row>
    <row r="30136" spans="14:14" x14ac:dyDescent="0.25">
      <c r="N30136"/>
    </row>
    <row r="30137" spans="14:14" x14ac:dyDescent="0.25">
      <c r="N30137"/>
    </row>
    <row r="30138" spans="14:14" x14ac:dyDescent="0.25">
      <c r="N30138"/>
    </row>
    <row r="30139" spans="14:14" x14ac:dyDescent="0.25">
      <c r="N30139"/>
    </row>
    <row r="30140" spans="14:14" x14ac:dyDescent="0.25">
      <c r="N30140"/>
    </row>
    <row r="30141" spans="14:14" x14ac:dyDescent="0.25">
      <c r="N30141"/>
    </row>
    <row r="30142" spans="14:14" x14ac:dyDescent="0.25">
      <c r="N30142"/>
    </row>
    <row r="30143" spans="14:14" x14ac:dyDescent="0.25">
      <c r="N30143"/>
    </row>
    <row r="30144" spans="14:14" x14ac:dyDescent="0.25">
      <c r="N30144"/>
    </row>
    <row r="30145" spans="14:14" x14ac:dyDescent="0.25">
      <c r="N30145"/>
    </row>
    <row r="30146" spans="14:14" x14ac:dyDescent="0.25">
      <c r="N30146"/>
    </row>
    <row r="30147" spans="14:14" x14ac:dyDescent="0.25">
      <c r="N30147"/>
    </row>
    <row r="30148" spans="14:14" x14ac:dyDescent="0.25">
      <c r="N30148"/>
    </row>
    <row r="30149" spans="14:14" x14ac:dyDescent="0.25">
      <c r="N30149"/>
    </row>
    <row r="30150" spans="14:14" x14ac:dyDescent="0.25">
      <c r="N30150"/>
    </row>
    <row r="30151" spans="14:14" x14ac:dyDescent="0.25">
      <c r="N30151"/>
    </row>
    <row r="30152" spans="14:14" x14ac:dyDescent="0.25">
      <c r="N30152"/>
    </row>
    <row r="30153" spans="14:14" x14ac:dyDescent="0.25">
      <c r="N30153"/>
    </row>
    <row r="30154" spans="14:14" x14ac:dyDescent="0.25">
      <c r="N30154"/>
    </row>
    <row r="30155" spans="14:14" x14ac:dyDescent="0.25">
      <c r="N30155"/>
    </row>
    <row r="30156" spans="14:14" x14ac:dyDescent="0.25">
      <c r="N30156"/>
    </row>
    <row r="30157" spans="14:14" x14ac:dyDescent="0.25">
      <c r="N30157"/>
    </row>
    <row r="30158" spans="14:14" x14ac:dyDescent="0.25">
      <c r="N30158"/>
    </row>
    <row r="30159" spans="14:14" x14ac:dyDescent="0.25">
      <c r="N30159"/>
    </row>
    <row r="30160" spans="14:14" x14ac:dyDescent="0.25">
      <c r="N30160"/>
    </row>
    <row r="30161" spans="14:14" x14ac:dyDescent="0.25">
      <c r="N30161"/>
    </row>
    <row r="30162" spans="14:14" x14ac:dyDescent="0.25">
      <c r="N30162"/>
    </row>
    <row r="30163" spans="14:14" x14ac:dyDescent="0.25">
      <c r="N30163"/>
    </row>
    <row r="30164" spans="14:14" x14ac:dyDescent="0.25">
      <c r="N30164"/>
    </row>
    <row r="30165" spans="14:14" x14ac:dyDescent="0.25">
      <c r="N30165"/>
    </row>
    <row r="30166" spans="14:14" x14ac:dyDescent="0.25">
      <c r="N30166"/>
    </row>
    <row r="30167" spans="14:14" x14ac:dyDescent="0.25">
      <c r="N30167"/>
    </row>
    <row r="30168" spans="14:14" x14ac:dyDescent="0.25">
      <c r="N30168"/>
    </row>
    <row r="30169" spans="14:14" x14ac:dyDescent="0.25">
      <c r="N30169"/>
    </row>
    <row r="30170" spans="14:14" x14ac:dyDescent="0.25">
      <c r="N30170"/>
    </row>
    <row r="30171" spans="14:14" x14ac:dyDescent="0.25">
      <c r="N30171"/>
    </row>
    <row r="30172" spans="14:14" x14ac:dyDescent="0.25">
      <c r="N30172"/>
    </row>
    <row r="30173" spans="14:14" x14ac:dyDescent="0.25">
      <c r="N30173"/>
    </row>
    <row r="30174" spans="14:14" x14ac:dyDescent="0.25">
      <c r="N30174"/>
    </row>
    <row r="30175" spans="14:14" x14ac:dyDescent="0.25">
      <c r="N30175"/>
    </row>
    <row r="30176" spans="14:14" x14ac:dyDescent="0.25">
      <c r="N30176"/>
    </row>
    <row r="30177" spans="14:14" x14ac:dyDescent="0.25">
      <c r="N30177"/>
    </row>
    <row r="30178" spans="14:14" x14ac:dyDescent="0.25">
      <c r="N30178"/>
    </row>
    <row r="30179" spans="14:14" x14ac:dyDescent="0.25">
      <c r="N30179"/>
    </row>
    <row r="30180" spans="14:14" x14ac:dyDescent="0.25">
      <c r="N30180"/>
    </row>
    <row r="30181" spans="14:14" x14ac:dyDescent="0.25">
      <c r="N30181"/>
    </row>
    <row r="30182" spans="14:14" x14ac:dyDescent="0.25">
      <c r="N30182"/>
    </row>
    <row r="30183" spans="14:14" x14ac:dyDescent="0.25">
      <c r="N30183"/>
    </row>
    <row r="30184" spans="14:14" x14ac:dyDescent="0.25">
      <c r="N30184"/>
    </row>
    <row r="30185" spans="14:14" x14ac:dyDescent="0.25">
      <c r="N30185"/>
    </row>
    <row r="30186" spans="14:14" x14ac:dyDescent="0.25">
      <c r="N30186"/>
    </row>
    <row r="30187" spans="14:14" x14ac:dyDescent="0.25">
      <c r="N30187"/>
    </row>
    <row r="30188" spans="14:14" x14ac:dyDescent="0.25">
      <c r="N30188"/>
    </row>
    <row r="30189" spans="14:14" x14ac:dyDescent="0.25">
      <c r="N30189"/>
    </row>
    <row r="30190" spans="14:14" x14ac:dyDescent="0.25">
      <c r="N30190"/>
    </row>
    <row r="30191" spans="14:14" x14ac:dyDescent="0.25">
      <c r="N30191"/>
    </row>
    <row r="30192" spans="14:14" x14ac:dyDescent="0.25">
      <c r="N30192"/>
    </row>
    <row r="30193" spans="14:14" x14ac:dyDescent="0.25">
      <c r="N30193"/>
    </row>
    <row r="30194" spans="14:14" x14ac:dyDescent="0.25">
      <c r="N30194"/>
    </row>
    <row r="30195" spans="14:14" x14ac:dyDescent="0.25">
      <c r="N30195"/>
    </row>
    <row r="30196" spans="14:14" x14ac:dyDescent="0.25">
      <c r="N30196"/>
    </row>
    <row r="30197" spans="14:14" x14ac:dyDescent="0.25">
      <c r="N30197"/>
    </row>
    <row r="30198" spans="14:14" x14ac:dyDescent="0.25">
      <c r="N30198"/>
    </row>
    <row r="30199" spans="14:14" x14ac:dyDescent="0.25">
      <c r="N30199"/>
    </row>
    <row r="30200" spans="14:14" x14ac:dyDescent="0.25">
      <c r="N30200"/>
    </row>
    <row r="30201" spans="14:14" x14ac:dyDescent="0.25">
      <c r="N30201"/>
    </row>
    <row r="30202" spans="14:14" x14ac:dyDescent="0.25">
      <c r="N30202"/>
    </row>
    <row r="30203" spans="14:14" x14ac:dyDescent="0.25">
      <c r="N30203"/>
    </row>
    <row r="30204" spans="14:14" x14ac:dyDescent="0.25">
      <c r="N30204"/>
    </row>
    <row r="30205" spans="14:14" x14ac:dyDescent="0.25">
      <c r="N30205"/>
    </row>
    <row r="30206" spans="14:14" x14ac:dyDescent="0.25">
      <c r="N30206"/>
    </row>
    <row r="30207" spans="14:14" x14ac:dyDescent="0.25">
      <c r="N30207"/>
    </row>
    <row r="30208" spans="14:14" x14ac:dyDescent="0.25">
      <c r="N30208"/>
    </row>
    <row r="30209" spans="14:14" x14ac:dyDescent="0.25">
      <c r="N30209"/>
    </row>
    <row r="30210" spans="14:14" x14ac:dyDescent="0.25">
      <c r="N30210"/>
    </row>
    <row r="30211" spans="14:14" x14ac:dyDescent="0.25">
      <c r="N30211"/>
    </row>
    <row r="30212" spans="14:14" x14ac:dyDescent="0.25">
      <c r="N30212"/>
    </row>
    <row r="30213" spans="14:14" x14ac:dyDescent="0.25">
      <c r="N30213"/>
    </row>
    <row r="30214" spans="14:14" x14ac:dyDescent="0.25">
      <c r="N30214"/>
    </row>
    <row r="30215" spans="14:14" x14ac:dyDescent="0.25">
      <c r="N30215"/>
    </row>
    <row r="30216" spans="14:14" x14ac:dyDescent="0.25">
      <c r="N30216"/>
    </row>
    <row r="30217" spans="14:14" x14ac:dyDescent="0.25">
      <c r="N30217"/>
    </row>
    <row r="30218" spans="14:14" x14ac:dyDescent="0.25">
      <c r="N30218"/>
    </row>
    <row r="30219" spans="14:14" x14ac:dyDescent="0.25">
      <c r="N30219"/>
    </row>
    <row r="30220" spans="14:14" x14ac:dyDescent="0.25">
      <c r="N30220"/>
    </row>
    <row r="30221" spans="14:14" x14ac:dyDescent="0.25">
      <c r="N30221"/>
    </row>
    <row r="30222" spans="14:14" x14ac:dyDescent="0.25">
      <c r="N30222"/>
    </row>
    <row r="30223" spans="14:14" x14ac:dyDescent="0.25">
      <c r="N30223"/>
    </row>
    <row r="30224" spans="14:14" x14ac:dyDescent="0.25">
      <c r="N30224"/>
    </row>
    <row r="30225" spans="14:14" x14ac:dyDescent="0.25">
      <c r="N30225"/>
    </row>
    <row r="30226" spans="14:14" x14ac:dyDescent="0.25">
      <c r="N30226"/>
    </row>
    <row r="30227" spans="14:14" x14ac:dyDescent="0.25">
      <c r="N30227"/>
    </row>
    <row r="30228" spans="14:14" x14ac:dyDescent="0.25">
      <c r="N30228"/>
    </row>
    <row r="30229" spans="14:14" x14ac:dyDescent="0.25">
      <c r="N30229"/>
    </row>
    <row r="30230" spans="14:14" x14ac:dyDescent="0.25">
      <c r="N30230"/>
    </row>
    <row r="30231" spans="14:14" x14ac:dyDescent="0.25">
      <c r="N30231"/>
    </row>
    <row r="30232" spans="14:14" x14ac:dyDescent="0.25">
      <c r="N30232"/>
    </row>
    <row r="30233" spans="14:14" x14ac:dyDescent="0.25">
      <c r="N30233"/>
    </row>
    <row r="30234" spans="14:14" x14ac:dyDescent="0.25">
      <c r="N30234"/>
    </row>
    <row r="30235" spans="14:14" x14ac:dyDescent="0.25">
      <c r="N30235"/>
    </row>
    <row r="30236" spans="14:14" x14ac:dyDescent="0.25">
      <c r="N30236"/>
    </row>
    <row r="30237" spans="14:14" x14ac:dyDescent="0.25">
      <c r="N30237"/>
    </row>
    <row r="30238" spans="14:14" x14ac:dyDescent="0.25">
      <c r="N30238"/>
    </row>
    <row r="30239" spans="14:14" x14ac:dyDescent="0.25">
      <c r="N30239"/>
    </row>
    <row r="30240" spans="14:14" x14ac:dyDescent="0.25">
      <c r="N30240"/>
    </row>
    <row r="30241" spans="14:14" x14ac:dyDescent="0.25">
      <c r="N30241"/>
    </row>
    <row r="30242" spans="14:14" x14ac:dyDescent="0.25">
      <c r="N30242"/>
    </row>
    <row r="30243" spans="14:14" x14ac:dyDescent="0.25">
      <c r="N30243"/>
    </row>
    <row r="30244" spans="14:14" x14ac:dyDescent="0.25">
      <c r="N30244"/>
    </row>
    <row r="30245" spans="14:14" x14ac:dyDescent="0.25">
      <c r="N30245"/>
    </row>
    <row r="30246" spans="14:14" x14ac:dyDescent="0.25">
      <c r="N30246"/>
    </row>
    <row r="30247" spans="14:14" x14ac:dyDescent="0.25">
      <c r="N30247"/>
    </row>
    <row r="30248" spans="14:14" x14ac:dyDescent="0.25">
      <c r="N30248"/>
    </row>
    <row r="30249" spans="14:14" x14ac:dyDescent="0.25">
      <c r="N30249"/>
    </row>
    <row r="30250" spans="14:14" x14ac:dyDescent="0.25">
      <c r="N30250"/>
    </row>
    <row r="30251" spans="14:14" x14ac:dyDescent="0.25">
      <c r="N30251"/>
    </row>
    <row r="30252" spans="14:14" x14ac:dyDescent="0.25">
      <c r="N30252"/>
    </row>
    <row r="30253" spans="14:14" x14ac:dyDescent="0.25">
      <c r="N30253"/>
    </row>
    <row r="30254" spans="14:14" x14ac:dyDescent="0.25">
      <c r="N30254"/>
    </row>
    <row r="30255" spans="14:14" x14ac:dyDescent="0.25">
      <c r="N30255"/>
    </row>
    <row r="30256" spans="14:14" x14ac:dyDescent="0.25">
      <c r="N30256"/>
    </row>
    <row r="30257" spans="14:14" x14ac:dyDescent="0.25">
      <c r="N30257"/>
    </row>
    <row r="30258" spans="14:14" x14ac:dyDescent="0.25">
      <c r="N30258"/>
    </row>
    <row r="30259" spans="14:14" x14ac:dyDescent="0.25">
      <c r="N30259"/>
    </row>
    <row r="30260" spans="14:14" x14ac:dyDescent="0.25">
      <c r="N30260"/>
    </row>
    <row r="30261" spans="14:14" x14ac:dyDescent="0.25">
      <c r="N30261"/>
    </row>
    <row r="30262" spans="14:14" x14ac:dyDescent="0.25">
      <c r="N30262"/>
    </row>
    <row r="30263" spans="14:14" x14ac:dyDescent="0.25">
      <c r="N30263"/>
    </row>
    <row r="30264" spans="14:14" x14ac:dyDescent="0.25">
      <c r="N30264"/>
    </row>
    <row r="30265" spans="14:14" x14ac:dyDescent="0.25">
      <c r="N30265"/>
    </row>
    <row r="30266" spans="14:14" x14ac:dyDescent="0.25">
      <c r="N30266"/>
    </row>
    <row r="30267" spans="14:14" x14ac:dyDescent="0.25">
      <c r="N30267"/>
    </row>
    <row r="30268" spans="14:14" x14ac:dyDescent="0.25">
      <c r="N30268"/>
    </row>
    <row r="30269" spans="14:14" x14ac:dyDescent="0.25">
      <c r="N30269"/>
    </row>
    <row r="30270" spans="14:14" x14ac:dyDescent="0.25">
      <c r="N30270"/>
    </row>
    <row r="30271" spans="14:14" x14ac:dyDescent="0.25">
      <c r="N30271"/>
    </row>
    <row r="30272" spans="14:14" x14ac:dyDescent="0.25">
      <c r="N30272"/>
    </row>
    <row r="30273" spans="14:14" x14ac:dyDescent="0.25">
      <c r="N30273"/>
    </row>
    <row r="30274" spans="14:14" x14ac:dyDescent="0.25">
      <c r="N30274"/>
    </row>
    <row r="30275" spans="14:14" x14ac:dyDescent="0.25">
      <c r="N30275"/>
    </row>
    <row r="30276" spans="14:14" x14ac:dyDescent="0.25">
      <c r="N30276"/>
    </row>
    <row r="30277" spans="14:14" x14ac:dyDescent="0.25">
      <c r="N30277"/>
    </row>
    <row r="30278" spans="14:14" x14ac:dyDescent="0.25">
      <c r="N30278"/>
    </row>
    <row r="30279" spans="14:14" x14ac:dyDescent="0.25">
      <c r="N30279"/>
    </row>
    <row r="30280" spans="14:14" x14ac:dyDescent="0.25">
      <c r="N30280"/>
    </row>
    <row r="30281" spans="14:14" x14ac:dyDescent="0.25">
      <c r="N30281"/>
    </row>
    <row r="30282" spans="14:14" x14ac:dyDescent="0.25">
      <c r="N30282"/>
    </row>
    <row r="30283" spans="14:14" x14ac:dyDescent="0.25">
      <c r="N30283"/>
    </row>
    <row r="30284" spans="14:14" x14ac:dyDescent="0.25">
      <c r="N30284"/>
    </row>
    <row r="30285" spans="14:14" x14ac:dyDescent="0.25">
      <c r="N30285"/>
    </row>
    <row r="30286" spans="14:14" x14ac:dyDescent="0.25">
      <c r="N30286"/>
    </row>
    <row r="30287" spans="14:14" x14ac:dyDescent="0.25">
      <c r="N30287"/>
    </row>
    <row r="30288" spans="14:14" x14ac:dyDescent="0.25">
      <c r="N30288"/>
    </row>
    <row r="30289" spans="14:14" x14ac:dyDescent="0.25">
      <c r="N30289"/>
    </row>
    <row r="30290" spans="14:14" x14ac:dyDescent="0.25">
      <c r="N30290"/>
    </row>
    <row r="30291" spans="14:14" x14ac:dyDescent="0.25">
      <c r="N30291"/>
    </row>
    <row r="30292" spans="14:14" x14ac:dyDescent="0.25">
      <c r="N30292"/>
    </row>
    <row r="30293" spans="14:14" x14ac:dyDescent="0.25">
      <c r="N30293"/>
    </row>
    <row r="30294" spans="14:14" x14ac:dyDescent="0.25">
      <c r="N30294"/>
    </row>
    <row r="30295" spans="14:14" x14ac:dyDescent="0.25">
      <c r="N30295"/>
    </row>
    <row r="30296" spans="14:14" x14ac:dyDescent="0.25">
      <c r="N30296"/>
    </row>
    <row r="30297" spans="14:14" x14ac:dyDescent="0.25">
      <c r="N30297"/>
    </row>
    <row r="30298" spans="14:14" x14ac:dyDescent="0.25">
      <c r="N30298"/>
    </row>
    <row r="30299" spans="14:14" x14ac:dyDescent="0.25">
      <c r="N30299"/>
    </row>
    <row r="30300" spans="14:14" x14ac:dyDescent="0.25">
      <c r="N30300"/>
    </row>
    <row r="30301" spans="14:14" x14ac:dyDescent="0.25">
      <c r="N30301"/>
    </row>
    <row r="30302" spans="14:14" x14ac:dyDescent="0.25">
      <c r="N30302"/>
    </row>
    <row r="30303" spans="14:14" x14ac:dyDescent="0.25">
      <c r="N30303"/>
    </row>
    <row r="30304" spans="14:14" x14ac:dyDescent="0.25">
      <c r="N30304"/>
    </row>
    <row r="30305" spans="14:14" x14ac:dyDescent="0.25">
      <c r="N30305"/>
    </row>
    <row r="30306" spans="14:14" x14ac:dyDescent="0.25">
      <c r="N30306"/>
    </row>
    <row r="30307" spans="14:14" x14ac:dyDescent="0.25">
      <c r="N30307"/>
    </row>
    <row r="30308" spans="14:14" x14ac:dyDescent="0.25">
      <c r="N30308"/>
    </row>
    <row r="30309" spans="14:14" x14ac:dyDescent="0.25">
      <c r="N30309"/>
    </row>
    <row r="30310" spans="14:14" x14ac:dyDescent="0.25">
      <c r="N30310"/>
    </row>
    <row r="30311" spans="14:14" x14ac:dyDescent="0.25">
      <c r="N30311"/>
    </row>
    <row r="30312" spans="14:14" x14ac:dyDescent="0.25">
      <c r="N30312"/>
    </row>
    <row r="30313" spans="14:14" x14ac:dyDescent="0.25">
      <c r="N30313"/>
    </row>
    <row r="30314" spans="14:14" x14ac:dyDescent="0.25">
      <c r="N30314"/>
    </row>
    <row r="30315" spans="14:14" x14ac:dyDescent="0.25">
      <c r="N30315"/>
    </row>
    <row r="30316" spans="14:14" x14ac:dyDescent="0.25">
      <c r="N30316"/>
    </row>
    <row r="30317" spans="14:14" x14ac:dyDescent="0.25">
      <c r="N30317"/>
    </row>
    <row r="30318" spans="14:14" x14ac:dyDescent="0.25">
      <c r="N30318"/>
    </row>
    <row r="30319" spans="14:14" x14ac:dyDescent="0.25">
      <c r="N30319"/>
    </row>
    <row r="30320" spans="14:14" x14ac:dyDescent="0.25">
      <c r="N30320"/>
    </row>
    <row r="30321" spans="14:14" x14ac:dyDescent="0.25">
      <c r="N30321"/>
    </row>
    <row r="30322" spans="14:14" x14ac:dyDescent="0.25">
      <c r="N30322"/>
    </row>
    <row r="30323" spans="14:14" x14ac:dyDescent="0.25">
      <c r="N30323"/>
    </row>
    <row r="30324" spans="14:14" x14ac:dyDescent="0.25">
      <c r="N30324"/>
    </row>
    <row r="30325" spans="14:14" x14ac:dyDescent="0.25">
      <c r="N30325"/>
    </row>
    <row r="30326" spans="14:14" x14ac:dyDescent="0.25">
      <c r="N30326"/>
    </row>
    <row r="30327" spans="14:14" x14ac:dyDescent="0.25">
      <c r="N30327"/>
    </row>
    <row r="30328" spans="14:14" x14ac:dyDescent="0.25">
      <c r="N30328"/>
    </row>
    <row r="30329" spans="14:14" x14ac:dyDescent="0.25">
      <c r="N30329"/>
    </row>
    <row r="30330" spans="14:14" x14ac:dyDescent="0.25">
      <c r="N30330"/>
    </row>
    <row r="30331" spans="14:14" x14ac:dyDescent="0.25">
      <c r="N30331"/>
    </row>
    <row r="30332" spans="14:14" x14ac:dyDescent="0.25">
      <c r="N30332"/>
    </row>
    <row r="30333" spans="14:14" x14ac:dyDescent="0.25">
      <c r="N30333"/>
    </row>
    <row r="30334" spans="14:14" x14ac:dyDescent="0.25">
      <c r="N30334"/>
    </row>
    <row r="30335" spans="14:14" x14ac:dyDescent="0.25">
      <c r="N30335"/>
    </row>
    <row r="30336" spans="14:14" x14ac:dyDescent="0.25">
      <c r="N30336"/>
    </row>
    <row r="30337" spans="14:14" x14ac:dyDescent="0.25">
      <c r="N30337"/>
    </row>
    <row r="30338" spans="14:14" x14ac:dyDescent="0.25">
      <c r="N30338"/>
    </row>
    <row r="30339" spans="14:14" x14ac:dyDescent="0.25">
      <c r="N30339"/>
    </row>
    <row r="30340" spans="14:14" x14ac:dyDescent="0.25">
      <c r="N30340"/>
    </row>
    <row r="30341" spans="14:14" x14ac:dyDescent="0.25">
      <c r="N30341"/>
    </row>
    <row r="30342" spans="14:14" x14ac:dyDescent="0.25">
      <c r="N30342"/>
    </row>
    <row r="30343" spans="14:14" x14ac:dyDescent="0.25">
      <c r="N30343"/>
    </row>
    <row r="30344" spans="14:14" x14ac:dyDescent="0.25">
      <c r="N30344"/>
    </row>
    <row r="30345" spans="14:14" x14ac:dyDescent="0.25">
      <c r="N30345"/>
    </row>
    <row r="30346" spans="14:14" x14ac:dyDescent="0.25">
      <c r="N30346"/>
    </row>
    <row r="30347" spans="14:14" x14ac:dyDescent="0.25">
      <c r="N30347"/>
    </row>
    <row r="30348" spans="14:14" x14ac:dyDescent="0.25">
      <c r="N30348"/>
    </row>
    <row r="30349" spans="14:14" x14ac:dyDescent="0.25">
      <c r="N30349"/>
    </row>
    <row r="30350" spans="14:14" x14ac:dyDescent="0.25">
      <c r="N30350"/>
    </row>
    <row r="30351" spans="14:14" x14ac:dyDescent="0.25">
      <c r="N30351"/>
    </row>
    <row r="30352" spans="14:14" x14ac:dyDescent="0.25">
      <c r="N30352"/>
    </row>
    <row r="30353" spans="14:14" x14ac:dyDescent="0.25">
      <c r="N30353"/>
    </row>
    <row r="30354" spans="14:14" x14ac:dyDescent="0.25">
      <c r="N30354"/>
    </row>
    <row r="30355" spans="14:14" x14ac:dyDescent="0.25">
      <c r="N30355"/>
    </row>
    <row r="30356" spans="14:14" x14ac:dyDescent="0.25">
      <c r="N30356"/>
    </row>
    <row r="30357" spans="14:14" x14ac:dyDescent="0.25">
      <c r="N30357"/>
    </row>
    <row r="30358" spans="14:14" x14ac:dyDescent="0.25">
      <c r="N30358"/>
    </row>
    <row r="30359" spans="14:14" x14ac:dyDescent="0.25">
      <c r="N30359"/>
    </row>
    <row r="30360" spans="14:14" x14ac:dyDescent="0.25">
      <c r="N30360"/>
    </row>
    <row r="30361" spans="14:14" x14ac:dyDescent="0.25">
      <c r="N30361"/>
    </row>
    <row r="30362" spans="14:14" x14ac:dyDescent="0.25">
      <c r="N30362"/>
    </row>
    <row r="30363" spans="14:14" x14ac:dyDescent="0.25">
      <c r="N30363"/>
    </row>
    <row r="30364" spans="14:14" x14ac:dyDescent="0.25">
      <c r="N30364"/>
    </row>
    <row r="30365" spans="14:14" x14ac:dyDescent="0.25">
      <c r="N30365"/>
    </row>
    <row r="30366" spans="14:14" x14ac:dyDescent="0.25">
      <c r="N30366"/>
    </row>
    <row r="30367" spans="14:14" x14ac:dyDescent="0.25">
      <c r="N30367"/>
    </row>
    <row r="30368" spans="14:14" x14ac:dyDescent="0.25">
      <c r="N30368"/>
    </row>
    <row r="30369" spans="14:14" x14ac:dyDescent="0.25">
      <c r="N30369"/>
    </row>
    <row r="30370" spans="14:14" x14ac:dyDescent="0.25">
      <c r="N30370"/>
    </row>
    <row r="30371" spans="14:14" x14ac:dyDescent="0.25">
      <c r="N30371"/>
    </row>
    <row r="30372" spans="14:14" x14ac:dyDescent="0.25">
      <c r="N30372"/>
    </row>
    <row r="30373" spans="14:14" x14ac:dyDescent="0.25">
      <c r="N30373"/>
    </row>
    <row r="30374" spans="14:14" x14ac:dyDescent="0.25">
      <c r="N30374"/>
    </row>
    <row r="30375" spans="14:14" x14ac:dyDescent="0.25">
      <c r="N30375"/>
    </row>
    <row r="30376" spans="14:14" x14ac:dyDescent="0.25">
      <c r="N30376"/>
    </row>
    <row r="30377" spans="14:14" x14ac:dyDescent="0.25">
      <c r="N30377"/>
    </row>
    <row r="30378" spans="14:14" x14ac:dyDescent="0.25">
      <c r="N30378"/>
    </row>
    <row r="30379" spans="14:14" x14ac:dyDescent="0.25">
      <c r="N30379"/>
    </row>
    <row r="30380" spans="14:14" x14ac:dyDescent="0.25">
      <c r="N30380"/>
    </row>
    <row r="30381" spans="14:14" x14ac:dyDescent="0.25">
      <c r="N30381"/>
    </row>
    <row r="30382" spans="14:14" x14ac:dyDescent="0.25">
      <c r="N30382"/>
    </row>
    <row r="30383" spans="14:14" x14ac:dyDescent="0.25">
      <c r="N30383"/>
    </row>
    <row r="30384" spans="14:14" x14ac:dyDescent="0.25">
      <c r="N30384"/>
    </row>
    <row r="30385" spans="14:14" x14ac:dyDescent="0.25">
      <c r="N30385"/>
    </row>
    <row r="30386" spans="14:14" x14ac:dyDescent="0.25">
      <c r="N30386"/>
    </row>
    <row r="30387" spans="14:14" x14ac:dyDescent="0.25">
      <c r="N30387"/>
    </row>
    <row r="30388" spans="14:14" x14ac:dyDescent="0.25">
      <c r="N30388"/>
    </row>
    <row r="30389" spans="14:14" x14ac:dyDescent="0.25">
      <c r="N30389"/>
    </row>
    <row r="30390" spans="14:14" x14ac:dyDescent="0.25">
      <c r="N30390"/>
    </row>
    <row r="30391" spans="14:14" x14ac:dyDescent="0.25">
      <c r="N30391"/>
    </row>
    <row r="30392" spans="14:14" x14ac:dyDescent="0.25">
      <c r="N30392"/>
    </row>
    <row r="30393" spans="14:14" x14ac:dyDescent="0.25">
      <c r="N30393"/>
    </row>
    <row r="30394" spans="14:14" x14ac:dyDescent="0.25">
      <c r="N30394"/>
    </row>
    <row r="30395" spans="14:14" x14ac:dyDescent="0.25">
      <c r="N30395"/>
    </row>
    <row r="30396" spans="14:14" x14ac:dyDescent="0.25">
      <c r="N30396"/>
    </row>
    <row r="30397" spans="14:14" x14ac:dyDescent="0.25">
      <c r="N30397"/>
    </row>
    <row r="30398" spans="14:14" x14ac:dyDescent="0.25">
      <c r="N30398"/>
    </row>
    <row r="30399" spans="14:14" x14ac:dyDescent="0.25">
      <c r="N30399"/>
    </row>
    <row r="30400" spans="14:14" x14ac:dyDescent="0.25">
      <c r="N30400"/>
    </row>
    <row r="30401" spans="14:14" x14ac:dyDescent="0.25">
      <c r="N30401"/>
    </row>
    <row r="30402" spans="14:14" x14ac:dyDescent="0.25">
      <c r="N30402"/>
    </row>
    <row r="30403" spans="14:14" x14ac:dyDescent="0.25">
      <c r="N30403"/>
    </row>
    <row r="30404" spans="14:14" x14ac:dyDescent="0.25">
      <c r="N30404"/>
    </row>
    <row r="30405" spans="14:14" x14ac:dyDescent="0.25">
      <c r="N30405"/>
    </row>
    <row r="30406" spans="14:14" x14ac:dyDescent="0.25">
      <c r="N30406"/>
    </row>
    <row r="30407" spans="14:14" x14ac:dyDescent="0.25">
      <c r="N30407"/>
    </row>
    <row r="30408" spans="14:14" x14ac:dyDescent="0.25">
      <c r="N30408"/>
    </row>
    <row r="30409" spans="14:14" x14ac:dyDescent="0.25">
      <c r="N30409"/>
    </row>
    <row r="30410" spans="14:14" x14ac:dyDescent="0.25">
      <c r="N30410"/>
    </row>
    <row r="30411" spans="14:14" x14ac:dyDescent="0.25">
      <c r="N30411"/>
    </row>
    <row r="30412" spans="14:14" x14ac:dyDescent="0.25">
      <c r="N30412"/>
    </row>
    <row r="30413" spans="14:14" x14ac:dyDescent="0.25">
      <c r="N30413"/>
    </row>
    <row r="30414" spans="14:14" x14ac:dyDescent="0.25">
      <c r="N30414"/>
    </row>
    <row r="30415" spans="14:14" x14ac:dyDescent="0.25">
      <c r="N30415"/>
    </row>
    <row r="30416" spans="14:14" x14ac:dyDescent="0.25">
      <c r="N30416"/>
    </row>
    <row r="30417" spans="14:14" x14ac:dyDescent="0.25">
      <c r="N30417"/>
    </row>
    <row r="30418" spans="14:14" x14ac:dyDescent="0.25">
      <c r="N30418"/>
    </row>
    <row r="30419" spans="14:14" x14ac:dyDescent="0.25">
      <c r="N30419"/>
    </row>
    <row r="30420" spans="14:14" x14ac:dyDescent="0.25">
      <c r="N30420"/>
    </row>
    <row r="30421" spans="14:14" x14ac:dyDescent="0.25">
      <c r="N30421"/>
    </row>
    <row r="30422" spans="14:14" x14ac:dyDescent="0.25">
      <c r="N30422"/>
    </row>
    <row r="30423" spans="14:14" x14ac:dyDescent="0.25">
      <c r="N30423"/>
    </row>
    <row r="30424" spans="14:14" x14ac:dyDescent="0.25">
      <c r="N30424"/>
    </row>
    <row r="30425" spans="14:14" x14ac:dyDescent="0.25">
      <c r="N30425"/>
    </row>
    <row r="30426" spans="14:14" x14ac:dyDescent="0.25">
      <c r="N30426"/>
    </row>
    <row r="30427" spans="14:14" x14ac:dyDescent="0.25">
      <c r="N30427"/>
    </row>
    <row r="30428" spans="14:14" x14ac:dyDescent="0.25">
      <c r="N30428"/>
    </row>
    <row r="30429" spans="14:14" x14ac:dyDescent="0.25">
      <c r="N30429"/>
    </row>
    <row r="30430" spans="14:14" x14ac:dyDescent="0.25">
      <c r="N30430"/>
    </row>
    <row r="30431" spans="14:14" x14ac:dyDescent="0.25">
      <c r="N30431"/>
    </row>
    <row r="30432" spans="14:14" x14ac:dyDescent="0.25">
      <c r="N30432"/>
    </row>
    <row r="30433" spans="14:14" x14ac:dyDescent="0.25">
      <c r="N30433"/>
    </row>
    <row r="30434" spans="14:14" x14ac:dyDescent="0.25">
      <c r="N30434"/>
    </row>
    <row r="30435" spans="14:14" x14ac:dyDescent="0.25">
      <c r="N30435"/>
    </row>
    <row r="30436" spans="14:14" x14ac:dyDescent="0.25">
      <c r="N30436"/>
    </row>
    <row r="30437" spans="14:14" x14ac:dyDescent="0.25">
      <c r="N30437"/>
    </row>
    <row r="30438" spans="14:14" x14ac:dyDescent="0.25">
      <c r="N30438"/>
    </row>
    <row r="30439" spans="14:14" x14ac:dyDescent="0.25">
      <c r="N30439"/>
    </row>
    <row r="30440" spans="14:14" x14ac:dyDescent="0.25">
      <c r="N30440"/>
    </row>
    <row r="30441" spans="14:14" x14ac:dyDescent="0.25">
      <c r="N30441"/>
    </row>
    <row r="30442" spans="14:14" x14ac:dyDescent="0.25">
      <c r="N30442"/>
    </row>
    <row r="30443" spans="14:14" x14ac:dyDescent="0.25">
      <c r="N30443"/>
    </row>
    <row r="30444" spans="14:14" x14ac:dyDescent="0.25">
      <c r="N30444"/>
    </row>
    <row r="30445" spans="14:14" x14ac:dyDescent="0.25">
      <c r="N30445"/>
    </row>
    <row r="30446" spans="14:14" x14ac:dyDescent="0.25">
      <c r="N30446"/>
    </row>
    <row r="30447" spans="14:14" x14ac:dyDescent="0.25">
      <c r="N30447"/>
    </row>
    <row r="30448" spans="14:14" x14ac:dyDescent="0.25">
      <c r="N30448"/>
    </row>
    <row r="30449" spans="14:14" x14ac:dyDescent="0.25">
      <c r="N30449"/>
    </row>
    <row r="30450" spans="14:14" x14ac:dyDescent="0.25">
      <c r="N30450"/>
    </row>
    <row r="30451" spans="14:14" x14ac:dyDescent="0.25">
      <c r="N30451"/>
    </row>
    <row r="30452" spans="14:14" x14ac:dyDescent="0.25">
      <c r="N30452"/>
    </row>
    <row r="30453" spans="14:14" x14ac:dyDescent="0.25">
      <c r="N30453"/>
    </row>
    <row r="30454" spans="14:14" x14ac:dyDescent="0.25">
      <c r="N30454"/>
    </row>
    <row r="30455" spans="14:14" x14ac:dyDescent="0.25">
      <c r="N30455"/>
    </row>
    <row r="30456" spans="14:14" x14ac:dyDescent="0.25">
      <c r="N30456"/>
    </row>
    <row r="30457" spans="14:14" x14ac:dyDescent="0.25">
      <c r="N30457"/>
    </row>
    <row r="30458" spans="14:14" x14ac:dyDescent="0.25">
      <c r="N30458"/>
    </row>
    <row r="30459" spans="14:14" x14ac:dyDescent="0.25">
      <c r="N30459"/>
    </row>
    <row r="30460" spans="14:14" x14ac:dyDescent="0.25">
      <c r="N30460"/>
    </row>
    <row r="30461" spans="14:14" x14ac:dyDescent="0.25">
      <c r="N30461"/>
    </row>
    <row r="30462" spans="14:14" x14ac:dyDescent="0.25">
      <c r="N30462"/>
    </row>
    <row r="30463" spans="14:14" x14ac:dyDescent="0.25">
      <c r="N30463"/>
    </row>
    <row r="30464" spans="14:14" x14ac:dyDescent="0.25">
      <c r="N30464"/>
    </row>
    <row r="30465" spans="14:14" x14ac:dyDescent="0.25">
      <c r="N30465"/>
    </row>
    <row r="30466" spans="14:14" x14ac:dyDescent="0.25">
      <c r="N30466"/>
    </row>
    <row r="30467" spans="14:14" x14ac:dyDescent="0.25">
      <c r="N30467"/>
    </row>
    <row r="30468" spans="14:14" x14ac:dyDescent="0.25">
      <c r="N30468"/>
    </row>
    <row r="30469" spans="14:14" x14ac:dyDescent="0.25">
      <c r="N30469"/>
    </row>
    <row r="30470" spans="14:14" x14ac:dyDescent="0.25">
      <c r="N30470"/>
    </row>
    <row r="30471" spans="14:14" x14ac:dyDescent="0.25">
      <c r="N30471"/>
    </row>
    <row r="30472" spans="14:14" x14ac:dyDescent="0.25">
      <c r="N30472"/>
    </row>
    <row r="30473" spans="14:14" x14ac:dyDescent="0.25">
      <c r="N30473"/>
    </row>
    <row r="30474" spans="14:14" x14ac:dyDescent="0.25">
      <c r="N30474"/>
    </row>
    <row r="30475" spans="14:14" x14ac:dyDescent="0.25">
      <c r="N30475"/>
    </row>
    <row r="30476" spans="14:14" x14ac:dyDescent="0.25">
      <c r="N30476"/>
    </row>
    <row r="30477" spans="14:14" x14ac:dyDescent="0.25">
      <c r="N30477"/>
    </row>
    <row r="30478" spans="14:14" x14ac:dyDescent="0.25">
      <c r="N30478"/>
    </row>
    <row r="30479" spans="14:14" x14ac:dyDescent="0.25">
      <c r="N30479"/>
    </row>
    <row r="30480" spans="14:14" x14ac:dyDescent="0.25">
      <c r="N30480"/>
    </row>
    <row r="30481" spans="14:14" x14ac:dyDescent="0.25">
      <c r="N30481"/>
    </row>
    <row r="30482" spans="14:14" x14ac:dyDescent="0.25">
      <c r="N30482"/>
    </row>
    <row r="30483" spans="14:14" x14ac:dyDescent="0.25">
      <c r="N30483"/>
    </row>
    <row r="30484" spans="14:14" x14ac:dyDescent="0.25">
      <c r="N30484"/>
    </row>
    <row r="30485" spans="14:14" x14ac:dyDescent="0.25">
      <c r="N30485"/>
    </row>
    <row r="30486" spans="14:14" x14ac:dyDescent="0.25">
      <c r="N30486"/>
    </row>
    <row r="30487" spans="14:14" x14ac:dyDescent="0.25">
      <c r="N30487"/>
    </row>
    <row r="30488" spans="14:14" x14ac:dyDescent="0.25">
      <c r="N30488"/>
    </row>
    <row r="30489" spans="14:14" x14ac:dyDescent="0.25">
      <c r="N30489"/>
    </row>
    <row r="30490" spans="14:14" x14ac:dyDescent="0.25">
      <c r="N30490"/>
    </row>
    <row r="30491" spans="14:14" x14ac:dyDescent="0.25">
      <c r="N30491"/>
    </row>
    <row r="30492" spans="14:14" x14ac:dyDescent="0.25">
      <c r="N30492"/>
    </row>
    <row r="30493" spans="14:14" x14ac:dyDescent="0.25">
      <c r="N30493"/>
    </row>
    <row r="30494" spans="14:14" x14ac:dyDescent="0.25">
      <c r="N30494"/>
    </row>
    <row r="30495" spans="14:14" x14ac:dyDescent="0.25">
      <c r="N30495"/>
    </row>
    <row r="30496" spans="14:14" x14ac:dyDescent="0.25">
      <c r="N30496"/>
    </row>
    <row r="30497" spans="14:14" x14ac:dyDescent="0.25">
      <c r="N30497"/>
    </row>
    <row r="30498" spans="14:14" x14ac:dyDescent="0.25">
      <c r="N30498"/>
    </row>
    <row r="30499" spans="14:14" x14ac:dyDescent="0.25">
      <c r="N30499"/>
    </row>
    <row r="30500" spans="14:14" x14ac:dyDescent="0.25">
      <c r="N30500"/>
    </row>
    <row r="30501" spans="14:14" x14ac:dyDescent="0.25">
      <c r="N30501"/>
    </row>
    <row r="30502" spans="14:14" x14ac:dyDescent="0.25">
      <c r="N30502"/>
    </row>
    <row r="30503" spans="14:14" x14ac:dyDescent="0.25">
      <c r="N30503"/>
    </row>
    <row r="30504" spans="14:14" x14ac:dyDescent="0.25">
      <c r="N30504"/>
    </row>
    <row r="30505" spans="14:14" x14ac:dyDescent="0.25">
      <c r="N30505"/>
    </row>
    <row r="30506" spans="14:14" x14ac:dyDescent="0.25">
      <c r="N30506"/>
    </row>
    <row r="30507" spans="14:14" x14ac:dyDescent="0.25">
      <c r="N30507"/>
    </row>
    <row r="30508" spans="14:14" x14ac:dyDescent="0.25">
      <c r="N30508"/>
    </row>
    <row r="30509" spans="14:14" x14ac:dyDescent="0.25">
      <c r="N30509"/>
    </row>
    <row r="30510" spans="14:14" x14ac:dyDescent="0.25">
      <c r="N30510"/>
    </row>
    <row r="30511" spans="14:14" x14ac:dyDescent="0.25">
      <c r="N30511"/>
    </row>
    <row r="30512" spans="14:14" x14ac:dyDescent="0.25">
      <c r="N30512"/>
    </row>
    <row r="30513" spans="14:14" x14ac:dyDescent="0.25">
      <c r="N30513"/>
    </row>
    <row r="30514" spans="14:14" x14ac:dyDescent="0.25">
      <c r="N30514"/>
    </row>
    <row r="30515" spans="14:14" x14ac:dyDescent="0.25">
      <c r="N30515"/>
    </row>
    <row r="30516" spans="14:14" x14ac:dyDescent="0.25">
      <c r="N30516"/>
    </row>
    <row r="30517" spans="14:14" x14ac:dyDescent="0.25">
      <c r="N30517"/>
    </row>
    <row r="30518" spans="14:14" x14ac:dyDescent="0.25">
      <c r="N30518"/>
    </row>
    <row r="30519" spans="14:14" x14ac:dyDescent="0.25">
      <c r="N30519"/>
    </row>
    <row r="30520" spans="14:14" x14ac:dyDescent="0.25">
      <c r="N30520"/>
    </row>
    <row r="30521" spans="14:14" x14ac:dyDescent="0.25">
      <c r="N30521"/>
    </row>
    <row r="30522" spans="14:14" x14ac:dyDescent="0.25">
      <c r="N30522"/>
    </row>
    <row r="30523" spans="14:14" x14ac:dyDescent="0.25">
      <c r="N30523"/>
    </row>
    <row r="30524" spans="14:14" x14ac:dyDescent="0.25">
      <c r="N30524"/>
    </row>
    <row r="30525" spans="14:14" x14ac:dyDescent="0.25">
      <c r="N30525"/>
    </row>
    <row r="30526" spans="14:14" x14ac:dyDescent="0.25">
      <c r="N30526"/>
    </row>
    <row r="30527" spans="14:14" x14ac:dyDescent="0.25">
      <c r="N30527"/>
    </row>
    <row r="30528" spans="14:14" x14ac:dyDescent="0.25">
      <c r="N30528"/>
    </row>
    <row r="30529" spans="14:14" x14ac:dyDescent="0.25">
      <c r="N30529"/>
    </row>
    <row r="30530" spans="14:14" x14ac:dyDescent="0.25">
      <c r="N30530"/>
    </row>
    <row r="30531" spans="14:14" x14ac:dyDescent="0.25">
      <c r="N30531"/>
    </row>
    <row r="30532" spans="14:14" x14ac:dyDescent="0.25">
      <c r="N30532"/>
    </row>
    <row r="30533" spans="14:14" x14ac:dyDescent="0.25">
      <c r="N30533"/>
    </row>
    <row r="30534" spans="14:14" x14ac:dyDescent="0.25">
      <c r="N30534"/>
    </row>
    <row r="30535" spans="14:14" x14ac:dyDescent="0.25">
      <c r="N30535"/>
    </row>
    <row r="30536" spans="14:14" x14ac:dyDescent="0.25">
      <c r="N30536"/>
    </row>
    <row r="30537" spans="14:14" x14ac:dyDescent="0.25">
      <c r="N30537"/>
    </row>
    <row r="30538" spans="14:14" x14ac:dyDescent="0.25">
      <c r="N30538"/>
    </row>
    <row r="30539" spans="14:14" x14ac:dyDescent="0.25">
      <c r="N30539"/>
    </row>
    <row r="30540" spans="14:14" x14ac:dyDescent="0.25">
      <c r="N30540"/>
    </row>
    <row r="30541" spans="14:14" x14ac:dyDescent="0.25">
      <c r="N30541"/>
    </row>
    <row r="30542" spans="14:14" x14ac:dyDescent="0.25">
      <c r="N30542"/>
    </row>
    <row r="30543" spans="14:14" x14ac:dyDescent="0.25">
      <c r="N30543"/>
    </row>
    <row r="30544" spans="14:14" x14ac:dyDescent="0.25">
      <c r="N30544"/>
    </row>
    <row r="30545" spans="14:14" x14ac:dyDescent="0.25">
      <c r="N30545"/>
    </row>
    <row r="30546" spans="14:14" x14ac:dyDescent="0.25">
      <c r="N30546"/>
    </row>
    <row r="30547" spans="14:14" x14ac:dyDescent="0.25">
      <c r="N30547"/>
    </row>
    <row r="30548" spans="14:14" x14ac:dyDescent="0.25">
      <c r="N30548"/>
    </row>
    <row r="30549" spans="14:14" x14ac:dyDescent="0.25">
      <c r="N30549"/>
    </row>
    <row r="30550" spans="14:14" x14ac:dyDescent="0.25">
      <c r="N30550"/>
    </row>
    <row r="30551" spans="14:14" x14ac:dyDescent="0.25">
      <c r="N30551"/>
    </row>
    <row r="30552" spans="14:14" x14ac:dyDescent="0.25">
      <c r="N30552"/>
    </row>
    <row r="30553" spans="14:14" x14ac:dyDescent="0.25">
      <c r="N30553"/>
    </row>
    <row r="30554" spans="14:14" x14ac:dyDescent="0.25">
      <c r="N30554"/>
    </row>
    <row r="30555" spans="14:14" x14ac:dyDescent="0.25">
      <c r="N30555"/>
    </row>
    <row r="30556" spans="14:14" x14ac:dyDescent="0.25">
      <c r="N30556"/>
    </row>
    <row r="30557" spans="14:14" x14ac:dyDescent="0.25">
      <c r="N30557"/>
    </row>
    <row r="30558" spans="14:14" x14ac:dyDescent="0.25">
      <c r="N30558"/>
    </row>
    <row r="30559" spans="14:14" x14ac:dyDescent="0.25">
      <c r="N30559"/>
    </row>
    <row r="30560" spans="14:14" x14ac:dyDescent="0.25">
      <c r="N30560"/>
    </row>
    <row r="30561" spans="14:14" x14ac:dyDescent="0.25">
      <c r="N30561"/>
    </row>
    <row r="30562" spans="14:14" x14ac:dyDescent="0.25">
      <c r="N30562"/>
    </row>
    <row r="30563" spans="14:14" x14ac:dyDescent="0.25">
      <c r="N30563"/>
    </row>
    <row r="30564" spans="14:14" x14ac:dyDescent="0.25">
      <c r="N30564"/>
    </row>
    <row r="30565" spans="14:14" x14ac:dyDescent="0.25">
      <c r="N30565"/>
    </row>
    <row r="30566" spans="14:14" x14ac:dyDescent="0.25">
      <c r="N30566"/>
    </row>
    <row r="30567" spans="14:14" x14ac:dyDescent="0.25">
      <c r="N30567"/>
    </row>
    <row r="30568" spans="14:14" x14ac:dyDescent="0.25">
      <c r="N30568"/>
    </row>
    <row r="30569" spans="14:14" x14ac:dyDescent="0.25">
      <c r="N30569"/>
    </row>
    <row r="30570" spans="14:14" x14ac:dyDescent="0.25">
      <c r="N30570"/>
    </row>
    <row r="30571" spans="14:14" x14ac:dyDescent="0.25">
      <c r="N30571"/>
    </row>
    <row r="30572" spans="14:14" x14ac:dyDescent="0.25">
      <c r="N30572"/>
    </row>
    <row r="30573" spans="14:14" x14ac:dyDescent="0.25">
      <c r="N30573"/>
    </row>
    <row r="30574" spans="14:14" x14ac:dyDescent="0.25">
      <c r="N30574"/>
    </row>
    <row r="30575" spans="14:14" x14ac:dyDescent="0.25">
      <c r="N30575"/>
    </row>
    <row r="30576" spans="14:14" x14ac:dyDescent="0.25">
      <c r="N30576"/>
    </row>
    <row r="30577" spans="14:14" x14ac:dyDescent="0.25">
      <c r="N30577"/>
    </row>
    <row r="30578" spans="14:14" x14ac:dyDescent="0.25">
      <c r="N30578"/>
    </row>
    <row r="30579" spans="14:14" x14ac:dyDescent="0.25">
      <c r="N30579"/>
    </row>
    <row r="30580" spans="14:14" x14ac:dyDescent="0.25">
      <c r="N30580"/>
    </row>
    <row r="30581" spans="14:14" x14ac:dyDescent="0.25">
      <c r="N30581"/>
    </row>
    <row r="30582" spans="14:14" x14ac:dyDescent="0.25">
      <c r="N30582"/>
    </row>
    <row r="30583" spans="14:14" x14ac:dyDescent="0.25">
      <c r="N30583"/>
    </row>
    <row r="30584" spans="14:14" x14ac:dyDescent="0.25">
      <c r="N30584"/>
    </row>
    <row r="30585" spans="14:14" x14ac:dyDescent="0.25">
      <c r="N30585"/>
    </row>
    <row r="30586" spans="14:14" x14ac:dyDescent="0.25">
      <c r="N30586"/>
    </row>
    <row r="30587" spans="14:14" x14ac:dyDescent="0.25">
      <c r="N30587"/>
    </row>
    <row r="30588" spans="14:14" x14ac:dyDescent="0.25">
      <c r="N30588"/>
    </row>
    <row r="30589" spans="14:14" x14ac:dyDescent="0.25">
      <c r="N30589"/>
    </row>
    <row r="30590" spans="14:14" x14ac:dyDescent="0.25">
      <c r="N30590"/>
    </row>
    <row r="30591" spans="14:14" x14ac:dyDescent="0.25">
      <c r="N30591"/>
    </row>
    <row r="30592" spans="14:14" x14ac:dyDescent="0.25">
      <c r="N30592"/>
    </row>
    <row r="30593" spans="14:14" x14ac:dyDescent="0.25">
      <c r="N30593"/>
    </row>
    <row r="30594" spans="14:14" x14ac:dyDescent="0.25">
      <c r="N30594"/>
    </row>
    <row r="30595" spans="14:14" x14ac:dyDescent="0.25">
      <c r="N30595"/>
    </row>
    <row r="30596" spans="14:14" x14ac:dyDescent="0.25">
      <c r="N30596"/>
    </row>
    <row r="30597" spans="14:14" x14ac:dyDescent="0.25">
      <c r="N30597"/>
    </row>
    <row r="30598" spans="14:14" x14ac:dyDescent="0.25">
      <c r="N30598"/>
    </row>
    <row r="30599" spans="14:14" x14ac:dyDescent="0.25">
      <c r="N30599"/>
    </row>
    <row r="30600" spans="14:14" x14ac:dyDescent="0.25">
      <c r="N30600"/>
    </row>
    <row r="30601" spans="14:14" x14ac:dyDescent="0.25">
      <c r="N30601"/>
    </row>
    <row r="30602" spans="14:14" x14ac:dyDescent="0.25">
      <c r="N30602"/>
    </row>
    <row r="30603" spans="14:14" x14ac:dyDescent="0.25">
      <c r="N30603"/>
    </row>
    <row r="30604" spans="14:14" x14ac:dyDescent="0.25">
      <c r="N30604"/>
    </row>
    <row r="30605" spans="14:14" x14ac:dyDescent="0.25">
      <c r="N30605"/>
    </row>
    <row r="30606" spans="14:14" x14ac:dyDescent="0.25">
      <c r="N30606"/>
    </row>
    <row r="30607" spans="14:14" x14ac:dyDescent="0.25">
      <c r="N30607"/>
    </row>
    <row r="30608" spans="14:14" x14ac:dyDescent="0.25">
      <c r="N30608"/>
    </row>
    <row r="30609" spans="14:14" x14ac:dyDescent="0.25">
      <c r="N30609"/>
    </row>
    <row r="30610" spans="14:14" x14ac:dyDescent="0.25">
      <c r="N30610"/>
    </row>
    <row r="30611" spans="14:14" x14ac:dyDescent="0.25">
      <c r="N30611"/>
    </row>
    <row r="30612" spans="14:14" x14ac:dyDescent="0.25">
      <c r="N30612"/>
    </row>
    <row r="30613" spans="14:14" x14ac:dyDescent="0.25">
      <c r="N30613"/>
    </row>
    <row r="30614" spans="14:14" x14ac:dyDescent="0.25">
      <c r="N30614"/>
    </row>
    <row r="30615" spans="14:14" x14ac:dyDescent="0.25">
      <c r="N30615"/>
    </row>
    <row r="30616" spans="14:14" x14ac:dyDescent="0.25">
      <c r="N30616"/>
    </row>
    <row r="30617" spans="14:14" x14ac:dyDescent="0.25">
      <c r="N30617"/>
    </row>
    <row r="30618" spans="14:14" x14ac:dyDescent="0.25">
      <c r="N30618"/>
    </row>
    <row r="30619" spans="14:14" x14ac:dyDescent="0.25">
      <c r="N30619"/>
    </row>
    <row r="30620" spans="14:14" x14ac:dyDescent="0.25">
      <c r="N30620"/>
    </row>
    <row r="30621" spans="14:14" x14ac:dyDescent="0.25">
      <c r="N30621"/>
    </row>
    <row r="30622" spans="14:14" x14ac:dyDescent="0.25">
      <c r="N30622"/>
    </row>
    <row r="30623" spans="14:14" x14ac:dyDescent="0.25">
      <c r="N30623"/>
    </row>
    <row r="30624" spans="14:14" x14ac:dyDescent="0.25">
      <c r="N30624"/>
    </row>
    <row r="30625" spans="14:14" x14ac:dyDescent="0.25">
      <c r="N30625"/>
    </row>
    <row r="30626" spans="14:14" x14ac:dyDescent="0.25">
      <c r="N30626"/>
    </row>
    <row r="30627" spans="14:14" x14ac:dyDescent="0.25">
      <c r="N30627"/>
    </row>
    <row r="30628" spans="14:14" x14ac:dyDescent="0.25">
      <c r="N30628"/>
    </row>
    <row r="30629" spans="14:14" x14ac:dyDescent="0.25">
      <c r="N30629"/>
    </row>
    <row r="30630" spans="14:14" x14ac:dyDescent="0.25">
      <c r="N30630"/>
    </row>
    <row r="30631" spans="14:14" x14ac:dyDescent="0.25">
      <c r="N30631"/>
    </row>
    <row r="30632" spans="14:14" x14ac:dyDescent="0.25">
      <c r="N30632"/>
    </row>
    <row r="30633" spans="14:14" x14ac:dyDescent="0.25">
      <c r="N30633"/>
    </row>
    <row r="30634" spans="14:14" x14ac:dyDescent="0.25">
      <c r="N30634"/>
    </row>
    <row r="30635" spans="14:14" x14ac:dyDescent="0.25">
      <c r="N30635"/>
    </row>
    <row r="30636" spans="14:14" x14ac:dyDescent="0.25">
      <c r="N30636"/>
    </row>
    <row r="30637" spans="14:14" x14ac:dyDescent="0.25">
      <c r="N30637"/>
    </row>
    <row r="30638" spans="14:14" x14ac:dyDescent="0.25">
      <c r="N30638"/>
    </row>
    <row r="30639" spans="14:14" x14ac:dyDescent="0.25">
      <c r="N30639"/>
    </row>
    <row r="30640" spans="14:14" x14ac:dyDescent="0.25">
      <c r="N30640"/>
    </row>
    <row r="30641" spans="14:14" x14ac:dyDescent="0.25">
      <c r="N30641"/>
    </row>
    <row r="30642" spans="14:14" x14ac:dyDescent="0.25">
      <c r="N30642"/>
    </row>
    <row r="30643" spans="14:14" x14ac:dyDescent="0.25">
      <c r="N30643"/>
    </row>
    <row r="30644" spans="14:14" x14ac:dyDescent="0.25">
      <c r="N30644"/>
    </row>
    <row r="30645" spans="14:14" x14ac:dyDescent="0.25">
      <c r="N30645"/>
    </row>
    <row r="30646" spans="14:14" x14ac:dyDescent="0.25">
      <c r="N30646"/>
    </row>
    <row r="30647" spans="14:14" x14ac:dyDescent="0.25">
      <c r="N30647"/>
    </row>
    <row r="30648" spans="14:14" x14ac:dyDescent="0.25">
      <c r="N30648"/>
    </row>
    <row r="30649" spans="14:14" x14ac:dyDescent="0.25">
      <c r="N30649"/>
    </row>
    <row r="30650" spans="14:14" x14ac:dyDescent="0.25">
      <c r="N30650"/>
    </row>
    <row r="30651" spans="14:14" x14ac:dyDescent="0.25">
      <c r="N30651"/>
    </row>
    <row r="30652" spans="14:14" x14ac:dyDescent="0.25">
      <c r="N30652"/>
    </row>
    <row r="30653" spans="14:14" x14ac:dyDescent="0.25">
      <c r="N30653"/>
    </row>
    <row r="30654" spans="14:14" x14ac:dyDescent="0.25">
      <c r="N30654"/>
    </row>
    <row r="30655" spans="14:14" x14ac:dyDescent="0.25">
      <c r="N30655"/>
    </row>
    <row r="30656" spans="14:14" x14ac:dyDescent="0.25">
      <c r="N30656"/>
    </row>
    <row r="30657" spans="14:14" x14ac:dyDescent="0.25">
      <c r="N30657"/>
    </row>
    <row r="30658" spans="14:14" x14ac:dyDescent="0.25">
      <c r="N30658"/>
    </row>
    <row r="30659" spans="14:14" x14ac:dyDescent="0.25">
      <c r="N30659"/>
    </row>
    <row r="30660" spans="14:14" x14ac:dyDescent="0.25">
      <c r="N30660"/>
    </row>
    <row r="30661" spans="14:14" x14ac:dyDescent="0.25">
      <c r="N30661"/>
    </row>
    <row r="30662" spans="14:14" x14ac:dyDescent="0.25">
      <c r="N30662"/>
    </row>
    <row r="30663" spans="14:14" x14ac:dyDescent="0.25">
      <c r="N30663"/>
    </row>
    <row r="30664" spans="14:14" x14ac:dyDescent="0.25">
      <c r="N30664"/>
    </row>
    <row r="30665" spans="14:14" x14ac:dyDescent="0.25">
      <c r="N30665"/>
    </row>
    <row r="30666" spans="14:14" x14ac:dyDescent="0.25">
      <c r="N30666"/>
    </row>
    <row r="30667" spans="14:14" x14ac:dyDescent="0.25">
      <c r="N30667"/>
    </row>
    <row r="30668" spans="14:14" x14ac:dyDescent="0.25">
      <c r="N30668"/>
    </row>
    <row r="30669" spans="14:14" x14ac:dyDescent="0.25">
      <c r="N30669"/>
    </row>
    <row r="30670" spans="14:14" x14ac:dyDescent="0.25">
      <c r="N30670"/>
    </row>
    <row r="30671" spans="14:14" x14ac:dyDescent="0.25">
      <c r="N30671"/>
    </row>
    <row r="30672" spans="14:14" x14ac:dyDescent="0.25">
      <c r="N30672"/>
    </row>
    <row r="30673" spans="14:14" x14ac:dyDescent="0.25">
      <c r="N30673"/>
    </row>
    <row r="30674" spans="14:14" x14ac:dyDescent="0.25">
      <c r="N30674"/>
    </row>
    <row r="30675" spans="14:14" x14ac:dyDescent="0.25">
      <c r="N30675"/>
    </row>
    <row r="30676" spans="14:14" x14ac:dyDescent="0.25">
      <c r="N30676"/>
    </row>
    <row r="30677" spans="14:14" x14ac:dyDescent="0.25">
      <c r="N30677"/>
    </row>
    <row r="30678" spans="14:14" x14ac:dyDescent="0.25">
      <c r="N30678"/>
    </row>
    <row r="30679" spans="14:14" x14ac:dyDescent="0.25">
      <c r="N30679"/>
    </row>
    <row r="30680" spans="14:14" x14ac:dyDescent="0.25">
      <c r="N30680"/>
    </row>
    <row r="30681" spans="14:14" x14ac:dyDescent="0.25">
      <c r="N30681"/>
    </row>
    <row r="30682" spans="14:14" x14ac:dyDescent="0.25">
      <c r="N30682"/>
    </row>
    <row r="30683" spans="14:14" x14ac:dyDescent="0.25">
      <c r="N30683"/>
    </row>
    <row r="30684" spans="14:14" x14ac:dyDescent="0.25">
      <c r="N30684"/>
    </row>
    <row r="30685" spans="14:14" x14ac:dyDescent="0.25">
      <c r="N30685"/>
    </row>
    <row r="30686" spans="14:14" x14ac:dyDescent="0.25">
      <c r="N30686"/>
    </row>
    <row r="30687" spans="14:14" x14ac:dyDescent="0.25">
      <c r="N30687"/>
    </row>
    <row r="30688" spans="14:14" x14ac:dyDescent="0.25">
      <c r="N30688"/>
    </row>
    <row r="30689" spans="14:14" x14ac:dyDescent="0.25">
      <c r="N30689"/>
    </row>
    <row r="30690" spans="14:14" x14ac:dyDescent="0.25">
      <c r="N30690"/>
    </row>
    <row r="30691" spans="14:14" x14ac:dyDescent="0.25">
      <c r="N30691"/>
    </row>
    <row r="30692" spans="14:14" x14ac:dyDescent="0.25">
      <c r="N30692"/>
    </row>
    <row r="30693" spans="14:14" x14ac:dyDescent="0.25">
      <c r="N30693"/>
    </row>
    <row r="30694" spans="14:14" x14ac:dyDescent="0.25">
      <c r="N30694"/>
    </row>
    <row r="30695" spans="14:14" x14ac:dyDescent="0.25">
      <c r="N30695"/>
    </row>
    <row r="30696" spans="14:14" x14ac:dyDescent="0.25">
      <c r="N30696"/>
    </row>
    <row r="30697" spans="14:14" x14ac:dyDescent="0.25">
      <c r="N30697"/>
    </row>
    <row r="30698" spans="14:14" x14ac:dyDescent="0.25">
      <c r="N30698"/>
    </row>
    <row r="30699" spans="14:14" x14ac:dyDescent="0.25">
      <c r="N30699"/>
    </row>
    <row r="30700" spans="14:14" x14ac:dyDescent="0.25">
      <c r="N30700"/>
    </row>
    <row r="30701" spans="14:14" x14ac:dyDescent="0.25">
      <c r="N30701"/>
    </row>
    <row r="30702" spans="14:14" x14ac:dyDescent="0.25">
      <c r="N30702"/>
    </row>
    <row r="30703" spans="14:14" x14ac:dyDescent="0.25">
      <c r="N30703"/>
    </row>
    <row r="30704" spans="14:14" x14ac:dyDescent="0.25">
      <c r="N30704"/>
    </row>
    <row r="30705" spans="14:14" x14ac:dyDescent="0.25">
      <c r="N30705"/>
    </row>
    <row r="30706" spans="14:14" x14ac:dyDescent="0.25">
      <c r="N30706"/>
    </row>
    <row r="30707" spans="14:14" x14ac:dyDescent="0.25">
      <c r="N30707"/>
    </row>
    <row r="30708" spans="14:14" x14ac:dyDescent="0.25">
      <c r="N30708"/>
    </row>
    <row r="30709" spans="14:14" x14ac:dyDescent="0.25">
      <c r="N30709"/>
    </row>
    <row r="30710" spans="14:14" x14ac:dyDescent="0.25">
      <c r="N30710"/>
    </row>
    <row r="30711" spans="14:14" x14ac:dyDescent="0.25">
      <c r="N30711"/>
    </row>
    <row r="30712" spans="14:14" x14ac:dyDescent="0.25">
      <c r="N30712"/>
    </row>
    <row r="30713" spans="14:14" x14ac:dyDescent="0.25">
      <c r="N30713"/>
    </row>
    <row r="30714" spans="14:14" x14ac:dyDescent="0.25">
      <c r="N30714"/>
    </row>
    <row r="30715" spans="14:14" x14ac:dyDescent="0.25">
      <c r="N30715"/>
    </row>
    <row r="30716" spans="14:14" x14ac:dyDescent="0.25">
      <c r="N30716"/>
    </row>
    <row r="30717" spans="14:14" x14ac:dyDescent="0.25">
      <c r="N30717"/>
    </row>
    <row r="30718" spans="14:14" x14ac:dyDescent="0.25">
      <c r="N30718"/>
    </row>
    <row r="30719" spans="14:14" x14ac:dyDescent="0.25">
      <c r="N30719"/>
    </row>
    <row r="30720" spans="14:14" x14ac:dyDescent="0.25">
      <c r="N30720"/>
    </row>
    <row r="30721" spans="14:14" x14ac:dyDescent="0.25">
      <c r="N30721"/>
    </row>
    <row r="30722" spans="14:14" x14ac:dyDescent="0.25">
      <c r="N30722"/>
    </row>
    <row r="30723" spans="14:14" x14ac:dyDescent="0.25">
      <c r="N30723"/>
    </row>
    <row r="30724" spans="14:14" x14ac:dyDescent="0.25">
      <c r="N30724"/>
    </row>
    <row r="30725" spans="14:14" x14ac:dyDescent="0.25">
      <c r="N30725"/>
    </row>
    <row r="30726" spans="14:14" x14ac:dyDescent="0.25">
      <c r="N30726"/>
    </row>
    <row r="30727" spans="14:14" x14ac:dyDescent="0.25">
      <c r="N30727"/>
    </row>
    <row r="30728" spans="14:14" x14ac:dyDescent="0.25">
      <c r="N30728"/>
    </row>
    <row r="30729" spans="14:14" x14ac:dyDescent="0.25">
      <c r="N30729"/>
    </row>
    <row r="30730" spans="14:14" x14ac:dyDescent="0.25">
      <c r="N30730"/>
    </row>
    <row r="30731" spans="14:14" x14ac:dyDescent="0.25">
      <c r="N30731"/>
    </row>
    <row r="30732" spans="14:14" x14ac:dyDescent="0.25">
      <c r="N30732"/>
    </row>
    <row r="30733" spans="14:14" x14ac:dyDescent="0.25">
      <c r="N30733"/>
    </row>
    <row r="30734" spans="14:14" x14ac:dyDescent="0.25">
      <c r="N30734"/>
    </row>
    <row r="30735" spans="14:14" x14ac:dyDescent="0.25">
      <c r="N30735"/>
    </row>
    <row r="30736" spans="14:14" x14ac:dyDescent="0.25">
      <c r="N30736"/>
    </row>
    <row r="30737" spans="14:14" x14ac:dyDescent="0.25">
      <c r="N30737"/>
    </row>
    <row r="30738" spans="14:14" x14ac:dyDescent="0.25">
      <c r="N30738"/>
    </row>
    <row r="30739" spans="14:14" x14ac:dyDescent="0.25">
      <c r="N30739"/>
    </row>
    <row r="30740" spans="14:14" x14ac:dyDescent="0.25">
      <c r="N30740"/>
    </row>
    <row r="30741" spans="14:14" x14ac:dyDescent="0.25">
      <c r="N30741"/>
    </row>
    <row r="30742" spans="14:14" x14ac:dyDescent="0.25">
      <c r="N30742"/>
    </row>
    <row r="30743" spans="14:14" x14ac:dyDescent="0.25">
      <c r="N30743"/>
    </row>
    <row r="30744" spans="14:14" x14ac:dyDescent="0.25">
      <c r="N30744"/>
    </row>
    <row r="30745" spans="14:14" x14ac:dyDescent="0.25">
      <c r="N30745"/>
    </row>
    <row r="30746" spans="14:14" x14ac:dyDescent="0.25">
      <c r="N30746"/>
    </row>
    <row r="30747" spans="14:14" x14ac:dyDescent="0.25">
      <c r="N30747"/>
    </row>
    <row r="30748" spans="14:14" x14ac:dyDescent="0.25">
      <c r="N30748"/>
    </row>
    <row r="30749" spans="14:14" x14ac:dyDescent="0.25">
      <c r="N30749"/>
    </row>
    <row r="30750" spans="14:14" x14ac:dyDescent="0.25">
      <c r="N30750"/>
    </row>
    <row r="30751" spans="14:14" x14ac:dyDescent="0.25">
      <c r="N30751"/>
    </row>
    <row r="30752" spans="14:14" x14ac:dyDescent="0.25">
      <c r="N30752"/>
    </row>
    <row r="30753" spans="14:14" x14ac:dyDescent="0.25">
      <c r="N30753"/>
    </row>
    <row r="30754" spans="14:14" x14ac:dyDescent="0.25">
      <c r="N30754"/>
    </row>
    <row r="30755" spans="14:14" x14ac:dyDescent="0.25">
      <c r="N30755"/>
    </row>
    <row r="30756" spans="14:14" x14ac:dyDescent="0.25">
      <c r="N30756"/>
    </row>
    <row r="30757" spans="14:14" x14ac:dyDescent="0.25">
      <c r="N30757"/>
    </row>
    <row r="30758" spans="14:14" x14ac:dyDescent="0.25">
      <c r="N30758"/>
    </row>
    <row r="30759" spans="14:14" x14ac:dyDescent="0.25">
      <c r="N30759"/>
    </row>
    <row r="30760" spans="14:14" x14ac:dyDescent="0.25">
      <c r="N30760"/>
    </row>
    <row r="30761" spans="14:14" x14ac:dyDescent="0.25">
      <c r="N30761"/>
    </row>
    <row r="30762" spans="14:14" x14ac:dyDescent="0.25">
      <c r="N30762"/>
    </row>
    <row r="30763" spans="14:14" x14ac:dyDescent="0.25">
      <c r="N30763"/>
    </row>
    <row r="30764" spans="14:14" x14ac:dyDescent="0.25">
      <c r="N30764"/>
    </row>
    <row r="30765" spans="14:14" x14ac:dyDescent="0.25">
      <c r="N30765"/>
    </row>
    <row r="30766" spans="14:14" x14ac:dyDescent="0.25">
      <c r="N30766"/>
    </row>
    <row r="30767" spans="14:14" x14ac:dyDescent="0.25">
      <c r="N30767"/>
    </row>
    <row r="30768" spans="14:14" x14ac:dyDescent="0.25">
      <c r="N30768"/>
    </row>
    <row r="30769" spans="14:14" x14ac:dyDescent="0.25">
      <c r="N30769"/>
    </row>
    <row r="30770" spans="14:14" x14ac:dyDescent="0.25">
      <c r="N30770"/>
    </row>
    <row r="30771" spans="14:14" x14ac:dyDescent="0.25">
      <c r="N30771"/>
    </row>
    <row r="30772" spans="14:14" x14ac:dyDescent="0.25">
      <c r="N30772"/>
    </row>
    <row r="30773" spans="14:14" x14ac:dyDescent="0.25">
      <c r="N30773"/>
    </row>
    <row r="30774" spans="14:14" x14ac:dyDescent="0.25">
      <c r="N30774"/>
    </row>
    <row r="30775" spans="14:14" x14ac:dyDescent="0.25">
      <c r="N30775"/>
    </row>
    <row r="30776" spans="14:14" x14ac:dyDescent="0.25">
      <c r="N30776"/>
    </row>
    <row r="30777" spans="14:14" x14ac:dyDescent="0.25">
      <c r="N30777"/>
    </row>
    <row r="30778" spans="14:14" x14ac:dyDescent="0.25">
      <c r="N30778"/>
    </row>
    <row r="30779" spans="14:14" x14ac:dyDescent="0.25">
      <c r="N30779"/>
    </row>
    <row r="30780" spans="14:14" x14ac:dyDescent="0.25">
      <c r="N30780"/>
    </row>
    <row r="30781" spans="14:14" x14ac:dyDescent="0.25">
      <c r="N30781"/>
    </row>
    <row r="30782" spans="14:14" x14ac:dyDescent="0.25">
      <c r="N30782"/>
    </row>
    <row r="30783" spans="14:14" x14ac:dyDescent="0.25">
      <c r="N30783"/>
    </row>
    <row r="30784" spans="14:14" x14ac:dyDescent="0.25">
      <c r="N30784"/>
    </row>
    <row r="30785" spans="14:14" x14ac:dyDescent="0.25">
      <c r="N30785"/>
    </row>
    <row r="30786" spans="14:14" x14ac:dyDescent="0.25">
      <c r="N30786"/>
    </row>
    <row r="30787" spans="14:14" x14ac:dyDescent="0.25">
      <c r="N30787"/>
    </row>
    <row r="30788" spans="14:14" x14ac:dyDescent="0.25">
      <c r="N30788"/>
    </row>
    <row r="30789" spans="14:14" x14ac:dyDescent="0.25">
      <c r="N30789"/>
    </row>
    <row r="30790" spans="14:14" x14ac:dyDescent="0.25">
      <c r="N30790"/>
    </row>
    <row r="30791" spans="14:14" x14ac:dyDescent="0.25">
      <c r="N30791"/>
    </row>
    <row r="30792" spans="14:14" x14ac:dyDescent="0.25">
      <c r="N30792"/>
    </row>
    <row r="30793" spans="14:14" x14ac:dyDescent="0.25">
      <c r="N30793"/>
    </row>
    <row r="30794" spans="14:14" x14ac:dyDescent="0.25">
      <c r="N30794"/>
    </row>
    <row r="30795" spans="14:14" x14ac:dyDescent="0.25">
      <c r="N30795"/>
    </row>
    <row r="30796" spans="14:14" x14ac:dyDescent="0.25">
      <c r="N30796"/>
    </row>
    <row r="30797" spans="14:14" x14ac:dyDescent="0.25">
      <c r="N30797"/>
    </row>
    <row r="30798" spans="14:14" x14ac:dyDescent="0.25">
      <c r="N30798"/>
    </row>
    <row r="30799" spans="14:14" x14ac:dyDescent="0.25">
      <c r="N30799"/>
    </row>
    <row r="30800" spans="14:14" x14ac:dyDescent="0.25">
      <c r="N30800"/>
    </row>
    <row r="30801" spans="14:14" x14ac:dyDescent="0.25">
      <c r="N30801"/>
    </row>
    <row r="30802" spans="14:14" x14ac:dyDescent="0.25">
      <c r="N30802"/>
    </row>
    <row r="30803" spans="14:14" x14ac:dyDescent="0.25">
      <c r="N30803"/>
    </row>
    <row r="30804" spans="14:14" x14ac:dyDescent="0.25">
      <c r="N30804"/>
    </row>
    <row r="30805" spans="14:14" x14ac:dyDescent="0.25">
      <c r="N30805"/>
    </row>
    <row r="30806" spans="14:14" x14ac:dyDescent="0.25">
      <c r="N30806"/>
    </row>
    <row r="30807" spans="14:14" x14ac:dyDescent="0.25">
      <c r="N30807"/>
    </row>
    <row r="30808" spans="14:14" x14ac:dyDescent="0.25">
      <c r="N30808"/>
    </row>
    <row r="30809" spans="14:14" x14ac:dyDescent="0.25">
      <c r="N30809"/>
    </row>
    <row r="30810" spans="14:14" x14ac:dyDescent="0.25">
      <c r="N30810"/>
    </row>
    <row r="30811" spans="14:14" x14ac:dyDescent="0.25">
      <c r="N30811"/>
    </row>
    <row r="30812" spans="14:14" x14ac:dyDescent="0.25">
      <c r="N30812"/>
    </row>
    <row r="30813" spans="14:14" x14ac:dyDescent="0.25">
      <c r="N30813"/>
    </row>
    <row r="30814" spans="14:14" x14ac:dyDescent="0.25">
      <c r="N30814"/>
    </row>
    <row r="30815" spans="14:14" x14ac:dyDescent="0.25">
      <c r="N30815"/>
    </row>
    <row r="30816" spans="14:14" x14ac:dyDescent="0.25">
      <c r="N30816"/>
    </row>
    <row r="30817" spans="14:14" x14ac:dyDescent="0.25">
      <c r="N30817"/>
    </row>
    <row r="30818" spans="14:14" x14ac:dyDescent="0.25">
      <c r="N30818"/>
    </row>
    <row r="30819" spans="14:14" x14ac:dyDescent="0.25">
      <c r="N30819"/>
    </row>
    <row r="30820" spans="14:14" x14ac:dyDescent="0.25">
      <c r="N30820"/>
    </row>
    <row r="30821" spans="14:14" x14ac:dyDescent="0.25">
      <c r="N30821"/>
    </row>
    <row r="30822" spans="14:14" x14ac:dyDescent="0.25">
      <c r="N30822"/>
    </row>
    <row r="30823" spans="14:14" x14ac:dyDescent="0.25">
      <c r="N30823"/>
    </row>
    <row r="30824" spans="14:14" x14ac:dyDescent="0.25">
      <c r="N30824"/>
    </row>
    <row r="30825" spans="14:14" x14ac:dyDescent="0.25">
      <c r="N30825"/>
    </row>
    <row r="30826" spans="14:14" x14ac:dyDescent="0.25">
      <c r="N30826"/>
    </row>
    <row r="30827" spans="14:14" x14ac:dyDescent="0.25">
      <c r="N30827"/>
    </row>
    <row r="30828" spans="14:14" x14ac:dyDescent="0.25">
      <c r="N30828"/>
    </row>
    <row r="30829" spans="14:14" x14ac:dyDescent="0.25">
      <c r="N30829"/>
    </row>
    <row r="30830" spans="14:14" x14ac:dyDescent="0.25">
      <c r="N30830"/>
    </row>
    <row r="30831" spans="14:14" x14ac:dyDescent="0.25">
      <c r="N30831"/>
    </row>
    <row r="30832" spans="14:14" x14ac:dyDescent="0.25">
      <c r="N30832"/>
    </row>
    <row r="30833" spans="14:14" x14ac:dyDescent="0.25">
      <c r="N30833"/>
    </row>
    <row r="30834" spans="14:14" x14ac:dyDescent="0.25">
      <c r="N30834"/>
    </row>
    <row r="30835" spans="14:14" x14ac:dyDescent="0.25">
      <c r="N30835"/>
    </row>
    <row r="30836" spans="14:14" x14ac:dyDescent="0.25">
      <c r="N30836"/>
    </row>
    <row r="30837" spans="14:14" x14ac:dyDescent="0.25">
      <c r="N30837"/>
    </row>
    <row r="30838" spans="14:14" x14ac:dyDescent="0.25">
      <c r="N30838"/>
    </row>
    <row r="30839" spans="14:14" x14ac:dyDescent="0.25">
      <c r="N30839"/>
    </row>
    <row r="30840" spans="14:14" x14ac:dyDescent="0.25">
      <c r="N30840"/>
    </row>
    <row r="30841" spans="14:14" x14ac:dyDescent="0.25">
      <c r="N30841"/>
    </row>
    <row r="30842" spans="14:14" x14ac:dyDescent="0.25">
      <c r="N30842"/>
    </row>
    <row r="30843" spans="14:14" x14ac:dyDescent="0.25">
      <c r="N30843"/>
    </row>
    <row r="30844" spans="14:14" x14ac:dyDescent="0.25">
      <c r="N30844"/>
    </row>
    <row r="30845" spans="14:14" x14ac:dyDescent="0.25">
      <c r="N30845"/>
    </row>
    <row r="30846" spans="14:14" x14ac:dyDescent="0.25">
      <c r="N30846"/>
    </row>
    <row r="30847" spans="14:14" x14ac:dyDescent="0.25">
      <c r="N30847"/>
    </row>
    <row r="30848" spans="14:14" x14ac:dyDescent="0.25">
      <c r="N30848"/>
    </row>
    <row r="30849" spans="14:14" x14ac:dyDescent="0.25">
      <c r="N30849"/>
    </row>
    <row r="30850" spans="14:14" x14ac:dyDescent="0.25">
      <c r="N30850"/>
    </row>
    <row r="30851" spans="14:14" x14ac:dyDescent="0.25">
      <c r="N30851"/>
    </row>
    <row r="30852" spans="14:14" x14ac:dyDescent="0.25">
      <c r="N30852"/>
    </row>
    <row r="30853" spans="14:14" x14ac:dyDescent="0.25">
      <c r="N30853"/>
    </row>
    <row r="30854" spans="14:14" x14ac:dyDescent="0.25">
      <c r="N30854"/>
    </row>
    <row r="30855" spans="14:14" x14ac:dyDescent="0.25">
      <c r="N30855"/>
    </row>
    <row r="30856" spans="14:14" x14ac:dyDescent="0.25">
      <c r="N30856"/>
    </row>
    <row r="30857" spans="14:14" x14ac:dyDescent="0.25">
      <c r="N30857"/>
    </row>
    <row r="30858" spans="14:14" x14ac:dyDescent="0.25">
      <c r="N30858"/>
    </row>
    <row r="30859" spans="14:14" x14ac:dyDescent="0.25">
      <c r="N30859"/>
    </row>
    <row r="30860" spans="14:14" x14ac:dyDescent="0.25">
      <c r="N30860"/>
    </row>
    <row r="30861" spans="14:14" x14ac:dyDescent="0.25">
      <c r="N30861"/>
    </row>
    <row r="30862" spans="14:14" x14ac:dyDescent="0.25">
      <c r="N30862"/>
    </row>
    <row r="30863" spans="14:14" x14ac:dyDescent="0.25">
      <c r="N30863"/>
    </row>
    <row r="30864" spans="14:14" x14ac:dyDescent="0.25">
      <c r="N30864"/>
    </row>
    <row r="30865" spans="14:14" x14ac:dyDescent="0.25">
      <c r="N30865"/>
    </row>
    <row r="30866" spans="14:14" x14ac:dyDescent="0.25">
      <c r="N30866"/>
    </row>
    <row r="30867" spans="14:14" x14ac:dyDescent="0.25">
      <c r="N30867"/>
    </row>
    <row r="30868" spans="14:14" x14ac:dyDescent="0.25">
      <c r="N30868"/>
    </row>
    <row r="30869" spans="14:14" x14ac:dyDescent="0.25">
      <c r="N30869"/>
    </row>
    <row r="30870" spans="14:14" x14ac:dyDescent="0.25">
      <c r="N30870"/>
    </row>
    <row r="30871" spans="14:14" x14ac:dyDescent="0.25">
      <c r="N30871"/>
    </row>
    <row r="30872" spans="14:14" x14ac:dyDescent="0.25">
      <c r="N30872"/>
    </row>
    <row r="30873" spans="14:14" x14ac:dyDescent="0.25">
      <c r="N30873"/>
    </row>
    <row r="30874" spans="14:14" x14ac:dyDescent="0.25">
      <c r="N30874"/>
    </row>
    <row r="30875" spans="14:14" x14ac:dyDescent="0.25">
      <c r="N30875"/>
    </row>
    <row r="30876" spans="14:14" x14ac:dyDescent="0.25">
      <c r="N30876"/>
    </row>
    <row r="30877" spans="14:14" x14ac:dyDescent="0.25">
      <c r="N30877"/>
    </row>
    <row r="30878" spans="14:14" x14ac:dyDescent="0.25">
      <c r="N30878"/>
    </row>
    <row r="30879" spans="14:14" x14ac:dyDescent="0.25">
      <c r="N30879"/>
    </row>
    <row r="30880" spans="14:14" x14ac:dyDescent="0.25">
      <c r="N30880"/>
    </row>
    <row r="30881" spans="14:14" x14ac:dyDescent="0.25">
      <c r="N30881"/>
    </row>
    <row r="30882" spans="14:14" x14ac:dyDescent="0.25">
      <c r="N30882"/>
    </row>
    <row r="30883" spans="14:14" x14ac:dyDescent="0.25">
      <c r="N30883"/>
    </row>
    <row r="30884" spans="14:14" x14ac:dyDescent="0.25">
      <c r="N30884"/>
    </row>
    <row r="30885" spans="14:14" x14ac:dyDescent="0.25">
      <c r="N30885"/>
    </row>
    <row r="30886" spans="14:14" x14ac:dyDescent="0.25">
      <c r="N30886"/>
    </row>
    <row r="30887" spans="14:14" x14ac:dyDescent="0.25">
      <c r="N30887"/>
    </row>
    <row r="30888" spans="14:14" x14ac:dyDescent="0.25">
      <c r="N30888"/>
    </row>
    <row r="30889" spans="14:14" x14ac:dyDescent="0.25">
      <c r="N30889"/>
    </row>
    <row r="30890" spans="14:14" x14ac:dyDescent="0.25">
      <c r="N30890"/>
    </row>
    <row r="30891" spans="14:14" x14ac:dyDescent="0.25">
      <c r="N30891"/>
    </row>
    <row r="30892" spans="14:14" x14ac:dyDescent="0.25">
      <c r="N30892"/>
    </row>
    <row r="30893" spans="14:14" x14ac:dyDescent="0.25">
      <c r="N30893"/>
    </row>
    <row r="30894" spans="14:14" x14ac:dyDescent="0.25">
      <c r="N30894"/>
    </row>
    <row r="30895" spans="14:14" x14ac:dyDescent="0.25">
      <c r="N30895"/>
    </row>
    <row r="30896" spans="14:14" x14ac:dyDescent="0.25">
      <c r="N30896"/>
    </row>
    <row r="30897" spans="14:14" x14ac:dyDescent="0.25">
      <c r="N30897"/>
    </row>
    <row r="30898" spans="14:14" x14ac:dyDescent="0.25">
      <c r="N30898"/>
    </row>
    <row r="30899" spans="14:14" x14ac:dyDescent="0.25">
      <c r="N30899"/>
    </row>
    <row r="30900" spans="14:14" x14ac:dyDescent="0.25">
      <c r="N30900"/>
    </row>
    <row r="30901" spans="14:14" x14ac:dyDescent="0.25">
      <c r="N30901"/>
    </row>
    <row r="30902" spans="14:14" x14ac:dyDescent="0.25">
      <c r="N30902"/>
    </row>
    <row r="30903" spans="14:14" x14ac:dyDescent="0.25">
      <c r="N30903"/>
    </row>
    <row r="30904" spans="14:14" x14ac:dyDescent="0.25">
      <c r="N30904"/>
    </row>
    <row r="30905" spans="14:14" x14ac:dyDescent="0.25">
      <c r="N30905"/>
    </row>
    <row r="30906" spans="14:14" x14ac:dyDescent="0.25">
      <c r="N30906"/>
    </row>
    <row r="30907" spans="14:14" x14ac:dyDescent="0.25">
      <c r="N30907"/>
    </row>
    <row r="30908" spans="14:14" x14ac:dyDescent="0.25">
      <c r="N30908"/>
    </row>
    <row r="30909" spans="14:14" x14ac:dyDescent="0.25">
      <c r="N30909"/>
    </row>
    <row r="30910" spans="14:14" x14ac:dyDescent="0.25">
      <c r="N30910"/>
    </row>
    <row r="30911" spans="14:14" x14ac:dyDescent="0.25">
      <c r="N30911"/>
    </row>
    <row r="30912" spans="14:14" x14ac:dyDescent="0.25">
      <c r="N30912"/>
    </row>
    <row r="30913" spans="14:14" x14ac:dyDescent="0.25">
      <c r="N30913"/>
    </row>
    <row r="30914" spans="14:14" x14ac:dyDescent="0.25">
      <c r="N30914"/>
    </row>
    <row r="30915" spans="14:14" x14ac:dyDescent="0.25">
      <c r="N30915"/>
    </row>
    <row r="30916" spans="14:14" x14ac:dyDescent="0.25">
      <c r="N30916"/>
    </row>
    <row r="30917" spans="14:14" x14ac:dyDescent="0.25">
      <c r="N30917"/>
    </row>
    <row r="30918" spans="14:14" x14ac:dyDescent="0.25">
      <c r="N30918"/>
    </row>
    <row r="30919" spans="14:14" x14ac:dyDescent="0.25">
      <c r="N30919"/>
    </row>
    <row r="30920" spans="14:14" x14ac:dyDescent="0.25">
      <c r="N30920"/>
    </row>
    <row r="30921" spans="14:14" x14ac:dyDescent="0.25">
      <c r="N30921"/>
    </row>
    <row r="30922" spans="14:14" x14ac:dyDescent="0.25">
      <c r="N30922"/>
    </row>
    <row r="30923" spans="14:14" x14ac:dyDescent="0.25">
      <c r="N30923"/>
    </row>
    <row r="30924" spans="14:14" x14ac:dyDescent="0.25">
      <c r="N30924"/>
    </row>
    <row r="30925" spans="14:14" x14ac:dyDescent="0.25">
      <c r="N30925"/>
    </row>
    <row r="30926" spans="14:14" x14ac:dyDescent="0.25">
      <c r="N30926"/>
    </row>
    <row r="30927" spans="14:14" x14ac:dyDescent="0.25">
      <c r="N30927"/>
    </row>
    <row r="30928" spans="14:14" x14ac:dyDescent="0.25">
      <c r="N30928"/>
    </row>
    <row r="30929" spans="14:14" x14ac:dyDescent="0.25">
      <c r="N30929"/>
    </row>
    <row r="30930" spans="14:14" x14ac:dyDescent="0.25">
      <c r="N30930"/>
    </row>
    <row r="30931" spans="14:14" x14ac:dyDescent="0.25">
      <c r="N30931"/>
    </row>
    <row r="30932" spans="14:14" x14ac:dyDescent="0.25">
      <c r="N30932"/>
    </row>
    <row r="30933" spans="14:14" x14ac:dyDescent="0.25">
      <c r="N30933"/>
    </row>
    <row r="30934" spans="14:14" x14ac:dyDescent="0.25">
      <c r="N30934"/>
    </row>
    <row r="30935" spans="14:14" x14ac:dyDescent="0.25">
      <c r="N30935"/>
    </row>
    <row r="30936" spans="14:14" x14ac:dyDescent="0.25">
      <c r="N30936"/>
    </row>
    <row r="30937" spans="14:14" x14ac:dyDescent="0.25">
      <c r="N30937"/>
    </row>
    <row r="30938" spans="14:14" x14ac:dyDescent="0.25">
      <c r="N30938"/>
    </row>
    <row r="30939" spans="14:14" x14ac:dyDescent="0.25">
      <c r="N30939"/>
    </row>
    <row r="30940" spans="14:14" x14ac:dyDescent="0.25">
      <c r="N30940"/>
    </row>
    <row r="30941" spans="14:14" x14ac:dyDescent="0.25">
      <c r="N30941"/>
    </row>
    <row r="30942" spans="14:14" x14ac:dyDescent="0.25">
      <c r="N30942"/>
    </row>
    <row r="30943" spans="14:14" x14ac:dyDescent="0.25">
      <c r="N30943"/>
    </row>
    <row r="30944" spans="14:14" x14ac:dyDescent="0.25">
      <c r="N30944"/>
    </row>
    <row r="30945" spans="14:14" x14ac:dyDescent="0.25">
      <c r="N30945"/>
    </row>
    <row r="30946" spans="14:14" x14ac:dyDescent="0.25">
      <c r="N30946"/>
    </row>
    <row r="30947" spans="14:14" x14ac:dyDescent="0.25">
      <c r="N30947"/>
    </row>
    <row r="30948" spans="14:14" x14ac:dyDescent="0.25">
      <c r="N30948"/>
    </row>
    <row r="30949" spans="14:14" x14ac:dyDescent="0.25">
      <c r="N30949"/>
    </row>
    <row r="30950" spans="14:14" x14ac:dyDescent="0.25">
      <c r="N30950"/>
    </row>
    <row r="30951" spans="14:14" x14ac:dyDescent="0.25">
      <c r="N30951"/>
    </row>
    <row r="30952" spans="14:14" x14ac:dyDescent="0.25">
      <c r="N30952"/>
    </row>
    <row r="30953" spans="14:14" x14ac:dyDescent="0.25">
      <c r="N30953"/>
    </row>
    <row r="30954" spans="14:14" x14ac:dyDescent="0.25">
      <c r="N30954"/>
    </row>
    <row r="30955" spans="14:14" x14ac:dyDescent="0.25">
      <c r="N30955"/>
    </row>
    <row r="30956" spans="14:14" x14ac:dyDescent="0.25">
      <c r="N30956"/>
    </row>
    <row r="30957" spans="14:14" x14ac:dyDescent="0.25">
      <c r="N30957"/>
    </row>
    <row r="30958" spans="14:14" x14ac:dyDescent="0.25">
      <c r="N30958"/>
    </row>
    <row r="30959" spans="14:14" x14ac:dyDescent="0.25">
      <c r="N30959"/>
    </row>
    <row r="30960" spans="14:14" x14ac:dyDescent="0.25">
      <c r="N30960"/>
    </row>
    <row r="30961" spans="14:14" x14ac:dyDescent="0.25">
      <c r="N30961"/>
    </row>
    <row r="30962" spans="14:14" x14ac:dyDescent="0.25">
      <c r="N30962"/>
    </row>
    <row r="30963" spans="14:14" x14ac:dyDescent="0.25">
      <c r="N30963"/>
    </row>
    <row r="30964" spans="14:14" x14ac:dyDescent="0.25">
      <c r="N30964"/>
    </row>
    <row r="30965" spans="14:14" x14ac:dyDescent="0.25">
      <c r="N30965"/>
    </row>
    <row r="30966" spans="14:14" x14ac:dyDescent="0.25">
      <c r="N30966"/>
    </row>
    <row r="30967" spans="14:14" x14ac:dyDescent="0.25">
      <c r="N30967"/>
    </row>
    <row r="30968" spans="14:14" x14ac:dyDescent="0.25">
      <c r="N30968"/>
    </row>
    <row r="30969" spans="14:14" x14ac:dyDescent="0.25">
      <c r="N30969"/>
    </row>
    <row r="30970" spans="14:14" x14ac:dyDescent="0.25">
      <c r="N30970"/>
    </row>
    <row r="30971" spans="14:14" x14ac:dyDescent="0.25">
      <c r="N30971"/>
    </row>
    <row r="30972" spans="14:14" x14ac:dyDescent="0.25">
      <c r="N30972"/>
    </row>
    <row r="30973" spans="14:14" x14ac:dyDescent="0.25">
      <c r="N30973"/>
    </row>
    <row r="30974" spans="14:14" x14ac:dyDescent="0.25">
      <c r="N30974"/>
    </row>
    <row r="30975" spans="14:14" x14ac:dyDescent="0.25">
      <c r="N30975"/>
    </row>
    <row r="30976" spans="14:14" x14ac:dyDescent="0.25">
      <c r="N30976"/>
    </row>
    <row r="30977" spans="14:14" x14ac:dyDescent="0.25">
      <c r="N30977"/>
    </row>
    <row r="30978" spans="14:14" x14ac:dyDescent="0.25">
      <c r="N30978"/>
    </row>
    <row r="30979" spans="14:14" x14ac:dyDescent="0.25">
      <c r="N30979"/>
    </row>
    <row r="30980" spans="14:14" x14ac:dyDescent="0.25">
      <c r="N30980"/>
    </row>
    <row r="30981" spans="14:14" x14ac:dyDescent="0.25">
      <c r="N30981"/>
    </row>
    <row r="30982" spans="14:14" x14ac:dyDescent="0.25">
      <c r="N30982"/>
    </row>
    <row r="30983" spans="14:14" x14ac:dyDescent="0.25">
      <c r="N30983"/>
    </row>
    <row r="30984" spans="14:14" x14ac:dyDescent="0.25">
      <c r="N30984"/>
    </row>
    <row r="30985" spans="14:14" x14ac:dyDescent="0.25">
      <c r="N30985"/>
    </row>
    <row r="30986" spans="14:14" x14ac:dyDescent="0.25">
      <c r="N30986"/>
    </row>
    <row r="30987" spans="14:14" x14ac:dyDescent="0.25">
      <c r="N30987"/>
    </row>
    <row r="30988" spans="14:14" x14ac:dyDescent="0.25">
      <c r="N30988"/>
    </row>
    <row r="30989" spans="14:14" x14ac:dyDescent="0.25">
      <c r="N30989"/>
    </row>
    <row r="30990" spans="14:14" x14ac:dyDescent="0.25">
      <c r="N30990"/>
    </row>
    <row r="30991" spans="14:14" x14ac:dyDescent="0.25">
      <c r="N30991"/>
    </row>
    <row r="30992" spans="14:14" x14ac:dyDescent="0.25">
      <c r="N30992"/>
    </row>
    <row r="30993" spans="14:14" x14ac:dyDescent="0.25">
      <c r="N30993"/>
    </row>
    <row r="30994" spans="14:14" x14ac:dyDescent="0.25">
      <c r="N30994"/>
    </row>
    <row r="30995" spans="14:14" x14ac:dyDescent="0.25">
      <c r="N30995"/>
    </row>
    <row r="30996" spans="14:14" x14ac:dyDescent="0.25">
      <c r="N30996"/>
    </row>
    <row r="30997" spans="14:14" x14ac:dyDescent="0.25">
      <c r="N30997"/>
    </row>
    <row r="30998" spans="14:14" x14ac:dyDescent="0.25">
      <c r="N30998"/>
    </row>
    <row r="30999" spans="14:14" x14ac:dyDescent="0.25">
      <c r="N30999"/>
    </row>
    <row r="31000" spans="14:14" x14ac:dyDescent="0.25">
      <c r="N31000"/>
    </row>
    <row r="31001" spans="14:14" x14ac:dyDescent="0.25">
      <c r="N31001"/>
    </row>
    <row r="31002" spans="14:14" x14ac:dyDescent="0.25">
      <c r="N31002"/>
    </row>
    <row r="31003" spans="14:14" x14ac:dyDescent="0.25">
      <c r="N31003"/>
    </row>
    <row r="31004" spans="14:14" x14ac:dyDescent="0.25">
      <c r="N31004"/>
    </row>
    <row r="31005" spans="14:14" x14ac:dyDescent="0.25">
      <c r="N31005"/>
    </row>
    <row r="31006" spans="14:14" x14ac:dyDescent="0.25">
      <c r="N31006"/>
    </row>
    <row r="31007" spans="14:14" x14ac:dyDescent="0.25">
      <c r="N31007"/>
    </row>
    <row r="31008" spans="14:14" x14ac:dyDescent="0.25">
      <c r="N31008"/>
    </row>
    <row r="31009" spans="14:14" x14ac:dyDescent="0.25">
      <c r="N31009"/>
    </row>
    <row r="31010" spans="14:14" x14ac:dyDescent="0.25">
      <c r="N31010"/>
    </row>
    <row r="31011" spans="14:14" x14ac:dyDescent="0.25">
      <c r="N31011"/>
    </row>
    <row r="31012" spans="14:14" x14ac:dyDescent="0.25">
      <c r="N31012"/>
    </row>
    <row r="31013" spans="14:14" x14ac:dyDescent="0.25">
      <c r="N31013"/>
    </row>
    <row r="31014" spans="14:14" x14ac:dyDescent="0.25">
      <c r="N31014"/>
    </row>
    <row r="31015" spans="14:14" x14ac:dyDescent="0.25">
      <c r="N31015"/>
    </row>
    <row r="31016" spans="14:14" x14ac:dyDescent="0.25">
      <c r="N31016"/>
    </row>
    <row r="31017" spans="14:14" x14ac:dyDescent="0.25">
      <c r="N31017"/>
    </row>
    <row r="31018" spans="14:14" x14ac:dyDescent="0.25">
      <c r="N31018"/>
    </row>
    <row r="31019" spans="14:14" x14ac:dyDescent="0.25">
      <c r="N31019"/>
    </row>
    <row r="31020" spans="14:14" x14ac:dyDescent="0.25">
      <c r="N31020"/>
    </row>
    <row r="31021" spans="14:14" x14ac:dyDescent="0.25">
      <c r="N31021"/>
    </row>
    <row r="31022" spans="14:14" x14ac:dyDescent="0.25">
      <c r="N31022"/>
    </row>
    <row r="31023" spans="14:14" x14ac:dyDescent="0.25">
      <c r="N31023"/>
    </row>
    <row r="31024" spans="14:14" x14ac:dyDescent="0.25">
      <c r="N31024"/>
    </row>
    <row r="31025" spans="14:14" x14ac:dyDescent="0.25">
      <c r="N31025"/>
    </row>
    <row r="31026" spans="14:14" x14ac:dyDescent="0.25">
      <c r="N31026"/>
    </row>
    <row r="31027" spans="14:14" x14ac:dyDescent="0.25">
      <c r="N31027"/>
    </row>
    <row r="31028" spans="14:14" x14ac:dyDescent="0.25">
      <c r="N31028"/>
    </row>
    <row r="31029" spans="14:14" x14ac:dyDescent="0.25">
      <c r="N31029"/>
    </row>
    <row r="31030" spans="14:14" x14ac:dyDescent="0.25">
      <c r="N31030"/>
    </row>
    <row r="31031" spans="14:14" x14ac:dyDescent="0.25">
      <c r="N31031"/>
    </row>
    <row r="31032" spans="14:14" x14ac:dyDescent="0.25">
      <c r="N31032"/>
    </row>
    <row r="31033" spans="14:14" x14ac:dyDescent="0.25">
      <c r="N31033"/>
    </row>
    <row r="31034" spans="14:14" x14ac:dyDescent="0.25">
      <c r="N31034"/>
    </row>
    <row r="31035" spans="14:14" x14ac:dyDescent="0.25">
      <c r="N31035"/>
    </row>
    <row r="31036" spans="14:14" x14ac:dyDescent="0.25">
      <c r="N31036"/>
    </row>
    <row r="31037" spans="14:14" x14ac:dyDescent="0.25">
      <c r="N31037"/>
    </row>
    <row r="31038" spans="14:14" x14ac:dyDescent="0.25">
      <c r="N31038"/>
    </row>
    <row r="31039" spans="14:14" x14ac:dyDescent="0.25">
      <c r="N31039"/>
    </row>
    <row r="31040" spans="14:14" x14ac:dyDescent="0.25">
      <c r="N31040"/>
    </row>
    <row r="31041" spans="14:14" x14ac:dyDescent="0.25">
      <c r="N31041"/>
    </row>
    <row r="31042" spans="14:14" x14ac:dyDescent="0.25">
      <c r="N31042"/>
    </row>
    <row r="31043" spans="14:14" x14ac:dyDescent="0.25">
      <c r="N31043"/>
    </row>
    <row r="31044" spans="14:14" x14ac:dyDescent="0.25">
      <c r="N31044"/>
    </row>
    <row r="31045" spans="14:14" x14ac:dyDescent="0.25">
      <c r="N31045"/>
    </row>
    <row r="31046" spans="14:14" x14ac:dyDescent="0.25">
      <c r="N31046"/>
    </row>
    <row r="31047" spans="14:14" x14ac:dyDescent="0.25">
      <c r="N31047"/>
    </row>
    <row r="31048" spans="14:14" x14ac:dyDescent="0.25">
      <c r="N31048"/>
    </row>
    <row r="31049" spans="14:14" x14ac:dyDescent="0.25">
      <c r="N31049"/>
    </row>
    <row r="31050" spans="14:14" x14ac:dyDescent="0.25">
      <c r="N31050"/>
    </row>
    <row r="31051" spans="14:14" x14ac:dyDescent="0.25">
      <c r="N31051"/>
    </row>
    <row r="31052" spans="14:14" x14ac:dyDescent="0.25">
      <c r="N31052"/>
    </row>
    <row r="31053" spans="14:14" x14ac:dyDescent="0.25">
      <c r="N31053"/>
    </row>
    <row r="31054" spans="14:14" x14ac:dyDescent="0.25">
      <c r="N31054"/>
    </row>
    <row r="31055" spans="14:14" x14ac:dyDescent="0.25">
      <c r="N31055"/>
    </row>
    <row r="31056" spans="14:14" x14ac:dyDescent="0.25">
      <c r="N31056"/>
    </row>
    <row r="31057" spans="14:14" x14ac:dyDescent="0.25">
      <c r="N31057"/>
    </row>
    <row r="31058" spans="14:14" x14ac:dyDescent="0.25">
      <c r="N31058"/>
    </row>
    <row r="31059" spans="14:14" x14ac:dyDescent="0.25">
      <c r="N31059"/>
    </row>
    <row r="31060" spans="14:14" x14ac:dyDescent="0.25">
      <c r="N31060"/>
    </row>
    <row r="31061" spans="14:14" x14ac:dyDescent="0.25">
      <c r="N31061"/>
    </row>
    <row r="31062" spans="14:14" x14ac:dyDescent="0.25">
      <c r="N31062"/>
    </row>
    <row r="31063" spans="14:14" x14ac:dyDescent="0.25">
      <c r="N31063"/>
    </row>
    <row r="31064" spans="14:14" x14ac:dyDescent="0.25">
      <c r="N31064"/>
    </row>
    <row r="31065" spans="14:14" x14ac:dyDescent="0.25">
      <c r="N31065"/>
    </row>
    <row r="31066" spans="14:14" x14ac:dyDescent="0.25">
      <c r="N31066"/>
    </row>
    <row r="31067" spans="14:14" x14ac:dyDescent="0.25">
      <c r="N31067"/>
    </row>
    <row r="31068" spans="14:14" x14ac:dyDescent="0.25">
      <c r="N31068"/>
    </row>
    <row r="31069" spans="14:14" x14ac:dyDescent="0.25">
      <c r="N31069"/>
    </row>
    <row r="31070" spans="14:14" x14ac:dyDescent="0.25">
      <c r="N31070"/>
    </row>
    <row r="31071" spans="14:14" x14ac:dyDescent="0.25">
      <c r="N31071"/>
    </row>
    <row r="31072" spans="14:14" x14ac:dyDescent="0.25">
      <c r="N31072"/>
    </row>
    <row r="31073" spans="14:14" x14ac:dyDescent="0.25">
      <c r="N31073"/>
    </row>
    <row r="31074" spans="14:14" x14ac:dyDescent="0.25">
      <c r="N31074"/>
    </row>
    <row r="31075" spans="14:14" x14ac:dyDescent="0.25">
      <c r="N31075"/>
    </row>
    <row r="31076" spans="14:14" x14ac:dyDescent="0.25">
      <c r="N31076"/>
    </row>
    <row r="31077" spans="14:14" x14ac:dyDescent="0.25">
      <c r="N31077"/>
    </row>
    <row r="31078" spans="14:14" x14ac:dyDescent="0.25">
      <c r="N31078"/>
    </row>
    <row r="31079" spans="14:14" x14ac:dyDescent="0.25">
      <c r="N31079"/>
    </row>
    <row r="31080" spans="14:14" x14ac:dyDescent="0.25">
      <c r="N31080"/>
    </row>
    <row r="31081" spans="14:14" x14ac:dyDescent="0.25">
      <c r="N31081"/>
    </row>
    <row r="31082" spans="14:14" x14ac:dyDescent="0.25">
      <c r="N31082"/>
    </row>
    <row r="31083" spans="14:14" x14ac:dyDescent="0.25">
      <c r="N31083"/>
    </row>
    <row r="31084" spans="14:14" x14ac:dyDescent="0.25">
      <c r="N31084"/>
    </row>
    <row r="31085" spans="14:14" x14ac:dyDescent="0.25">
      <c r="N31085"/>
    </row>
    <row r="31086" spans="14:14" x14ac:dyDescent="0.25">
      <c r="N31086"/>
    </row>
    <row r="31087" spans="14:14" x14ac:dyDescent="0.25">
      <c r="N31087"/>
    </row>
    <row r="31088" spans="14:14" x14ac:dyDescent="0.25">
      <c r="N31088"/>
    </row>
    <row r="31089" spans="14:14" x14ac:dyDescent="0.25">
      <c r="N31089"/>
    </row>
    <row r="31090" spans="14:14" x14ac:dyDescent="0.25">
      <c r="N31090"/>
    </row>
    <row r="31091" spans="14:14" x14ac:dyDescent="0.25">
      <c r="N31091"/>
    </row>
    <row r="31092" spans="14:14" x14ac:dyDescent="0.25">
      <c r="N31092"/>
    </row>
    <row r="31093" spans="14:14" x14ac:dyDescent="0.25">
      <c r="N31093"/>
    </row>
    <row r="31094" spans="14:14" x14ac:dyDescent="0.25">
      <c r="N31094"/>
    </row>
    <row r="31095" spans="14:14" x14ac:dyDescent="0.25">
      <c r="N31095"/>
    </row>
    <row r="31096" spans="14:14" x14ac:dyDescent="0.25">
      <c r="N31096"/>
    </row>
    <row r="31097" spans="14:14" x14ac:dyDescent="0.25">
      <c r="N31097"/>
    </row>
    <row r="31098" spans="14:14" x14ac:dyDescent="0.25">
      <c r="N31098"/>
    </row>
    <row r="31099" spans="14:14" x14ac:dyDescent="0.25">
      <c r="N31099"/>
    </row>
    <row r="31100" spans="14:14" x14ac:dyDescent="0.25">
      <c r="N31100"/>
    </row>
    <row r="31101" spans="14:14" x14ac:dyDescent="0.25">
      <c r="N31101"/>
    </row>
    <row r="31102" spans="14:14" x14ac:dyDescent="0.25">
      <c r="N31102"/>
    </row>
    <row r="31103" spans="14:14" x14ac:dyDescent="0.25">
      <c r="N31103"/>
    </row>
    <row r="31104" spans="14:14" x14ac:dyDescent="0.25">
      <c r="N31104"/>
    </row>
    <row r="31105" spans="14:14" x14ac:dyDescent="0.25">
      <c r="N31105"/>
    </row>
    <row r="31106" spans="14:14" x14ac:dyDescent="0.25">
      <c r="N31106"/>
    </row>
    <row r="31107" spans="14:14" x14ac:dyDescent="0.25">
      <c r="N31107"/>
    </row>
    <row r="31108" spans="14:14" x14ac:dyDescent="0.25">
      <c r="N31108"/>
    </row>
    <row r="31109" spans="14:14" x14ac:dyDescent="0.25">
      <c r="N31109"/>
    </row>
    <row r="31110" spans="14:14" x14ac:dyDescent="0.25">
      <c r="N31110"/>
    </row>
    <row r="31111" spans="14:14" x14ac:dyDescent="0.25">
      <c r="N31111"/>
    </row>
    <row r="31112" spans="14:14" x14ac:dyDescent="0.25">
      <c r="N31112"/>
    </row>
    <row r="31113" spans="14:14" x14ac:dyDescent="0.25">
      <c r="N31113"/>
    </row>
    <row r="31114" spans="14:14" x14ac:dyDescent="0.25">
      <c r="N31114"/>
    </row>
    <row r="31115" spans="14:14" x14ac:dyDescent="0.25">
      <c r="N31115"/>
    </row>
    <row r="31116" spans="14:14" x14ac:dyDescent="0.25">
      <c r="N31116"/>
    </row>
    <row r="31117" spans="14:14" x14ac:dyDescent="0.25">
      <c r="N31117"/>
    </row>
    <row r="31118" spans="14:14" x14ac:dyDescent="0.25">
      <c r="N31118"/>
    </row>
    <row r="31119" spans="14:14" x14ac:dyDescent="0.25">
      <c r="N31119"/>
    </row>
    <row r="31120" spans="14:14" x14ac:dyDescent="0.25">
      <c r="N31120"/>
    </row>
    <row r="31121" spans="14:14" x14ac:dyDescent="0.25">
      <c r="N31121"/>
    </row>
    <row r="31122" spans="14:14" x14ac:dyDescent="0.25">
      <c r="N31122"/>
    </row>
    <row r="31123" spans="14:14" x14ac:dyDescent="0.25">
      <c r="N31123"/>
    </row>
    <row r="31124" spans="14:14" x14ac:dyDescent="0.25">
      <c r="N31124"/>
    </row>
    <row r="31125" spans="14:14" x14ac:dyDescent="0.25">
      <c r="N31125"/>
    </row>
    <row r="31126" spans="14:14" x14ac:dyDescent="0.25">
      <c r="N31126"/>
    </row>
    <row r="31127" spans="14:14" x14ac:dyDescent="0.25">
      <c r="N31127"/>
    </row>
    <row r="31128" spans="14:14" x14ac:dyDescent="0.25">
      <c r="N31128"/>
    </row>
    <row r="31129" spans="14:14" x14ac:dyDescent="0.25">
      <c r="N31129"/>
    </row>
    <row r="31130" spans="14:14" x14ac:dyDescent="0.25">
      <c r="N31130"/>
    </row>
    <row r="31131" spans="14:14" x14ac:dyDescent="0.25">
      <c r="N31131"/>
    </row>
    <row r="31132" spans="14:14" x14ac:dyDescent="0.25">
      <c r="N31132"/>
    </row>
    <row r="31133" spans="14:14" x14ac:dyDescent="0.25">
      <c r="N31133"/>
    </row>
    <row r="31134" spans="14:14" x14ac:dyDescent="0.25">
      <c r="N31134"/>
    </row>
    <row r="31135" spans="14:14" x14ac:dyDescent="0.25">
      <c r="N31135"/>
    </row>
    <row r="31136" spans="14:14" x14ac:dyDescent="0.25">
      <c r="N31136"/>
    </row>
    <row r="31137" spans="14:14" x14ac:dyDescent="0.25">
      <c r="N31137"/>
    </row>
    <row r="31138" spans="14:14" x14ac:dyDescent="0.25">
      <c r="N31138"/>
    </row>
    <row r="31139" spans="14:14" x14ac:dyDescent="0.25">
      <c r="N31139"/>
    </row>
    <row r="31140" spans="14:14" x14ac:dyDescent="0.25">
      <c r="N31140"/>
    </row>
    <row r="31141" spans="14:14" x14ac:dyDescent="0.25">
      <c r="N31141"/>
    </row>
    <row r="31142" spans="14:14" x14ac:dyDescent="0.25">
      <c r="N31142"/>
    </row>
    <row r="31143" spans="14:14" x14ac:dyDescent="0.25">
      <c r="N31143"/>
    </row>
    <row r="31144" spans="14:14" x14ac:dyDescent="0.25">
      <c r="N31144"/>
    </row>
    <row r="31145" spans="14:14" x14ac:dyDescent="0.25">
      <c r="N31145"/>
    </row>
    <row r="31146" spans="14:14" x14ac:dyDescent="0.25">
      <c r="N31146"/>
    </row>
    <row r="31147" spans="14:14" x14ac:dyDescent="0.25">
      <c r="N31147"/>
    </row>
    <row r="31148" spans="14:14" x14ac:dyDescent="0.25">
      <c r="N31148"/>
    </row>
    <row r="31149" spans="14:14" x14ac:dyDescent="0.25">
      <c r="N31149"/>
    </row>
    <row r="31150" spans="14:14" x14ac:dyDescent="0.25">
      <c r="N31150"/>
    </row>
    <row r="31151" spans="14:14" x14ac:dyDescent="0.25">
      <c r="N31151"/>
    </row>
    <row r="31152" spans="14:14" x14ac:dyDescent="0.25">
      <c r="N31152"/>
    </row>
    <row r="31153" spans="14:14" x14ac:dyDescent="0.25">
      <c r="N31153"/>
    </row>
    <row r="31154" spans="14:14" x14ac:dyDescent="0.25">
      <c r="N31154"/>
    </row>
    <row r="31155" spans="14:14" x14ac:dyDescent="0.25">
      <c r="N31155"/>
    </row>
    <row r="31156" spans="14:14" x14ac:dyDescent="0.25">
      <c r="N31156"/>
    </row>
    <row r="31157" spans="14:14" x14ac:dyDescent="0.25">
      <c r="N31157"/>
    </row>
    <row r="31158" spans="14:14" x14ac:dyDescent="0.25">
      <c r="N31158"/>
    </row>
    <row r="31159" spans="14:14" x14ac:dyDescent="0.25">
      <c r="N31159"/>
    </row>
    <row r="31160" spans="14:14" x14ac:dyDescent="0.25">
      <c r="N31160"/>
    </row>
    <row r="31161" spans="14:14" x14ac:dyDescent="0.25">
      <c r="N31161"/>
    </row>
    <row r="31162" spans="14:14" x14ac:dyDescent="0.25">
      <c r="N31162"/>
    </row>
    <row r="31163" spans="14:14" x14ac:dyDescent="0.25">
      <c r="N31163"/>
    </row>
    <row r="31164" spans="14:14" x14ac:dyDescent="0.25">
      <c r="N31164"/>
    </row>
    <row r="31165" spans="14:14" x14ac:dyDescent="0.25">
      <c r="N31165"/>
    </row>
    <row r="31166" spans="14:14" x14ac:dyDescent="0.25">
      <c r="N31166"/>
    </row>
    <row r="31167" spans="14:14" x14ac:dyDescent="0.25">
      <c r="N31167"/>
    </row>
    <row r="31168" spans="14:14" x14ac:dyDescent="0.25">
      <c r="N31168"/>
    </row>
    <row r="31169" spans="14:14" x14ac:dyDescent="0.25">
      <c r="N31169"/>
    </row>
    <row r="31170" spans="14:14" x14ac:dyDescent="0.25">
      <c r="N31170"/>
    </row>
    <row r="31171" spans="14:14" x14ac:dyDescent="0.25">
      <c r="N31171"/>
    </row>
    <row r="31172" spans="14:14" x14ac:dyDescent="0.25">
      <c r="N31172"/>
    </row>
    <row r="31173" spans="14:14" x14ac:dyDescent="0.25">
      <c r="N31173"/>
    </row>
    <row r="31174" spans="14:14" x14ac:dyDescent="0.25">
      <c r="N31174"/>
    </row>
    <row r="31175" spans="14:14" x14ac:dyDescent="0.25">
      <c r="N31175"/>
    </row>
    <row r="31176" spans="14:14" x14ac:dyDescent="0.25">
      <c r="N31176"/>
    </row>
    <row r="31177" spans="14:14" x14ac:dyDescent="0.25">
      <c r="N31177"/>
    </row>
    <row r="31178" spans="14:14" x14ac:dyDescent="0.25">
      <c r="N31178"/>
    </row>
    <row r="31179" spans="14:14" x14ac:dyDescent="0.25">
      <c r="N31179"/>
    </row>
    <row r="31180" spans="14:14" x14ac:dyDescent="0.25">
      <c r="N31180"/>
    </row>
    <row r="31181" spans="14:14" x14ac:dyDescent="0.25">
      <c r="N31181"/>
    </row>
    <row r="31182" spans="14:14" x14ac:dyDescent="0.25">
      <c r="N31182"/>
    </row>
    <row r="31183" spans="14:14" x14ac:dyDescent="0.25">
      <c r="N31183"/>
    </row>
    <row r="31184" spans="14:14" x14ac:dyDescent="0.25">
      <c r="N31184"/>
    </row>
    <row r="31185" spans="14:14" x14ac:dyDescent="0.25">
      <c r="N31185"/>
    </row>
    <row r="31186" spans="14:14" x14ac:dyDescent="0.25">
      <c r="N31186"/>
    </row>
    <row r="31187" spans="14:14" x14ac:dyDescent="0.25">
      <c r="N31187"/>
    </row>
    <row r="31188" spans="14:14" x14ac:dyDescent="0.25">
      <c r="N31188"/>
    </row>
    <row r="31189" spans="14:14" x14ac:dyDescent="0.25">
      <c r="N31189"/>
    </row>
    <row r="31190" spans="14:14" x14ac:dyDescent="0.25">
      <c r="N31190"/>
    </row>
    <row r="31191" spans="14:14" x14ac:dyDescent="0.25">
      <c r="N31191"/>
    </row>
    <row r="31192" spans="14:14" x14ac:dyDescent="0.25">
      <c r="N31192"/>
    </row>
    <row r="31193" spans="14:14" x14ac:dyDescent="0.25">
      <c r="N31193"/>
    </row>
    <row r="31194" spans="14:14" x14ac:dyDescent="0.25">
      <c r="N31194"/>
    </row>
    <row r="31195" spans="14:14" x14ac:dyDescent="0.25">
      <c r="N31195"/>
    </row>
    <row r="31196" spans="14:14" x14ac:dyDescent="0.25">
      <c r="N31196"/>
    </row>
    <row r="31197" spans="14:14" x14ac:dyDescent="0.25">
      <c r="N31197"/>
    </row>
    <row r="31198" spans="14:14" x14ac:dyDescent="0.25">
      <c r="N31198"/>
    </row>
    <row r="31199" spans="14:14" x14ac:dyDescent="0.25">
      <c r="N31199"/>
    </row>
    <row r="31200" spans="14:14" x14ac:dyDescent="0.25">
      <c r="N31200"/>
    </row>
    <row r="31201" spans="14:14" x14ac:dyDescent="0.25">
      <c r="N31201"/>
    </row>
    <row r="31202" spans="14:14" x14ac:dyDescent="0.25">
      <c r="N31202"/>
    </row>
    <row r="31203" spans="14:14" x14ac:dyDescent="0.25">
      <c r="N31203"/>
    </row>
    <row r="31204" spans="14:14" x14ac:dyDescent="0.25">
      <c r="N31204"/>
    </row>
    <row r="31205" spans="14:14" x14ac:dyDescent="0.25">
      <c r="N31205"/>
    </row>
    <row r="31206" spans="14:14" x14ac:dyDescent="0.25">
      <c r="N31206"/>
    </row>
    <row r="31207" spans="14:14" x14ac:dyDescent="0.25">
      <c r="N31207"/>
    </row>
    <row r="31208" spans="14:14" x14ac:dyDescent="0.25">
      <c r="N31208"/>
    </row>
    <row r="31209" spans="14:14" x14ac:dyDescent="0.25">
      <c r="N31209"/>
    </row>
    <row r="31210" spans="14:14" x14ac:dyDescent="0.25">
      <c r="N31210"/>
    </row>
    <row r="31211" spans="14:14" x14ac:dyDescent="0.25">
      <c r="N31211"/>
    </row>
    <row r="31212" spans="14:14" x14ac:dyDescent="0.25">
      <c r="N31212"/>
    </row>
    <row r="31213" spans="14:14" x14ac:dyDescent="0.25">
      <c r="N31213"/>
    </row>
    <row r="31214" spans="14:14" x14ac:dyDescent="0.25">
      <c r="N31214"/>
    </row>
    <row r="31215" spans="14:14" x14ac:dyDescent="0.25">
      <c r="N31215"/>
    </row>
    <row r="31216" spans="14:14" x14ac:dyDescent="0.25">
      <c r="N31216"/>
    </row>
    <row r="31217" spans="14:14" x14ac:dyDescent="0.25">
      <c r="N31217"/>
    </row>
    <row r="31218" spans="14:14" x14ac:dyDescent="0.25">
      <c r="N31218"/>
    </row>
    <row r="31219" spans="14:14" x14ac:dyDescent="0.25">
      <c r="N31219"/>
    </row>
    <row r="31220" spans="14:14" x14ac:dyDescent="0.25">
      <c r="N31220"/>
    </row>
    <row r="31221" spans="14:14" x14ac:dyDescent="0.25">
      <c r="N31221"/>
    </row>
    <row r="31222" spans="14:14" x14ac:dyDescent="0.25">
      <c r="N31222"/>
    </row>
    <row r="31223" spans="14:14" x14ac:dyDescent="0.25">
      <c r="N31223"/>
    </row>
    <row r="31224" spans="14:14" x14ac:dyDescent="0.25">
      <c r="N31224"/>
    </row>
    <row r="31225" spans="14:14" x14ac:dyDescent="0.25">
      <c r="N31225"/>
    </row>
    <row r="31226" spans="14:14" x14ac:dyDescent="0.25">
      <c r="N31226"/>
    </row>
    <row r="31227" spans="14:14" x14ac:dyDescent="0.25">
      <c r="N31227"/>
    </row>
    <row r="31228" spans="14:14" x14ac:dyDescent="0.25">
      <c r="N31228"/>
    </row>
    <row r="31229" spans="14:14" x14ac:dyDescent="0.25">
      <c r="N31229"/>
    </row>
    <row r="31230" spans="14:14" x14ac:dyDescent="0.25">
      <c r="N31230"/>
    </row>
    <row r="31231" spans="14:14" x14ac:dyDescent="0.25">
      <c r="N31231"/>
    </row>
    <row r="31232" spans="14:14" x14ac:dyDescent="0.25">
      <c r="N31232"/>
    </row>
    <row r="31233" spans="14:14" x14ac:dyDescent="0.25">
      <c r="N31233"/>
    </row>
    <row r="31234" spans="14:14" x14ac:dyDescent="0.25">
      <c r="N31234"/>
    </row>
    <row r="31235" spans="14:14" x14ac:dyDescent="0.25">
      <c r="N31235"/>
    </row>
    <row r="31236" spans="14:14" x14ac:dyDescent="0.25">
      <c r="N31236"/>
    </row>
    <row r="31237" spans="14:14" x14ac:dyDescent="0.25">
      <c r="N31237"/>
    </row>
    <row r="31238" spans="14:14" x14ac:dyDescent="0.25">
      <c r="N31238"/>
    </row>
    <row r="31239" spans="14:14" x14ac:dyDescent="0.25">
      <c r="N31239"/>
    </row>
    <row r="31240" spans="14:14" x14ac:dyDescent="0.25">
      <c r="N31240"/>
    </row>
    <row r="31241" spans="14:14" x14ac:dyDescent="0.25">
      <c r="N31241"/>
    </row>
    <row r="31242" spans="14:14" x14ac:dyDescent="0.25">
      <c r="N31242"/>
    </row>
    <row r="31243" spans="14:14" x14ac:dyDescent="0.25">
      <c r="N31243"/>
    </row>
    <row r="31244" spans="14:14" x14ac:dyDescent="0.25">
      <c r="N31244"/>
    </row>
    <row r="31245" spans="14:14" x14ac:dyDescent="0.25">
      <c r="N31245"/>
    </row>
    <row r="31246" spans="14:14" x14ac:dyDescent="0.25">
      <c r="N31246"/>
    </row>
    <row r="31247" spans="14:14" x14ac:dyDescent="0.25">
      <c r="N31247"/>
    </row>
    <row r="31248" spans="14:14" x14ac:dyDescent="0.25">
      <c r="N31248"/>
    </row>
    <row r="31249" spans="14:14" x14ac:dyDescent="0.25">
      <c r="N31249"/>
    </row>
    <row r="31250" spans="14:14" x14ac:dyDescent="0.25">
      <c r="N31250"/>
    </row>
    <row r="31251" spans="14:14" x14ac:dyDescent="0.25">
      <c r="N31251"/>
    </row>
    <row r="31252" spans="14:14" x14ac:dyDescent="0.25">
      <c r="N31252"/>
    </row>
    <row r="31253" spans="14:14" x14ac:dyDescent="0.25">
      <c r="N31253"/>
    </row>
    <row r="31254" spans="14:14" x14ac:dyDescent="0.25">
      <c r="N31254"/>
    </row>
    <row r="31255" spans="14:14" x14ac:dyDescent="0.25">
      <c r="N31255"/>
    </row>
    <row r="31256" spans="14:14" x14ac:dyDescent="0.25">
      <c r="N31256"/>
    </row>
    <row r="31257" spans="14:14" x14ac:dyDescent="0.25">
      <c r="N31257"/>
    </row>
    <row r="31258" spans="14:14" x14ac:dyDescent="0.25">
      <c r="N31258"/>
    </row>
    <row r="31259" spans="14:14" x14ac:dyDescent="0.25">
      <c r="N31259"/>
    </row>
    <row r="31260" spans="14:14" x14ac:dyDescent="0.25">
      <c r="N31260"/>
    </row>
    <row r="31261" spans="14:14" x14ac:dyDescent="0.25">
      <c r="N31261"/>
    </row>
    <row r="31262" spans="14:14" x14ac:dyDescent="0.25">
      <c r="N31262"/>
    </row>
    <row r="31263" spans="14:14" x14ac:dyDescent="0.25">
      <c r="N31263"/>
    </row>
    <row r="31264" spans="14:14" x14ac:dyDescent="0.25">
      <c r="N31264"/>
    </row>
    <row r="31265" spans="14:14" x14ac:dyDescent="0.25">
      <c r="N31265"/>
    </row>
    <row r="31266" spans="14:14" x14ac:dyDescent="0.25">
      <c r="N31266"/>
    </row>
    <row r="31267" spans="14:14" x14ac:dyDescent="0.25">
      <c r="N31267"/>
    </row>
    <row r="31268" spans="14:14" x14ac:dyDescent="0.25">
      <c r="N31268"/>
    </row>
    <row r="31269" spans="14:14" x14ac:dyDescent="0.25">
      <c r="N31269"/>
    </row>
    <row r="31270" spans="14:14" x14ac:dyDescent="0.25">
      <c r="N31270"/>
    </row>
    <row r="31271" spans="14:14" x14ac:dyDescent="0.25">
      <c r="N31271"/>
    </row>
    <row r="31272" spans="14:14" x14ac:dyDescent="0.25">
      <c r="N31272"/>
    </row>
    <row r="31273" spans="14:14" x14ac:dyDescent="0.25">
      <c r="N31273"/>
    </row>
    <row r="31274" spans="14:14" x14ac:dyDescent="0.25">
      <c r="N31274"/>
    </row>
    <row r="31275" spans="14:14" x14ac:dyDescent="0.25">
      <c r="N31275"/>
    </row>
    <row r="31276" spans="14:14" x14ac:dyDescent="0.25">
      <c r="N31276"/>
    </row>
    <row r="31277" spans="14:14" x14ac:dyDescent="0.25">
      <c r="N31277"/>
    </row>
    <row r="31278" spans="14:14" x14ac:dyDescent="0.25">
      <c r="N31278"/>
    </row>
    <row r="31279" spans="14:14" x14ac:dyDescent="0.25">
      <c r="N31279"/>
    </row>
    <row r="31280" spans="14:14" x14ac:dyDescent="0.25">
      <c r="N31280"/>
    </row>
    <row r="31281" spans="14:14" x14ac:dyDescent="0.25">
      <c r="N31281"/>
    </row>
    <row r="31282" spans="14:14" x14ac:dyDescent="0.25">
      <c r="N31282"/>
    </row>
    <row r="31283" spans="14:14" x14ac:dyDescent="0.25">
      <c r="N31283"/>
    </row>
    <row r="31284" spans="14:14" x14ac:dyDescent="0.25">
      <c r="N31284"/>
    </row>
    <row r="31285" spans="14:14" x14ac:dyDescent="0.25">
      <c r="N31285"/>
    </row>
    <row r="31286" spans="14:14" x14ac:dyDescent="0.25">
      <c r="N31286"/>
    </row>
    <row r="31287" spans="14:14" x14ac:dyDescent="0.25">
      <c r="N31287"/>
    </row>
    <row r="31288" spans="14:14" x14ac:dyDescent="0.25">
      <c r="N31288"/>
    </row>
    <row r="31289" spans="14:14" x14ac:dyDescent="0.25">
      <c r="N31289"/>
    </row>
    <row r="31290" spans="14:14" x14ac:dyDescent="0.25">
      <c r="N31290"/>
    </row>
    <row r="31291" spans="14:14" x14ac:dyDescent="0.25">
      <c r="N31291"/>
    </row>
    <row r="31292" spans="14:14" x14ac:dyDescent="0.25">
      <c r="N31292"/>
    </row>
    <row r="31293" spans="14:14" x14ac:dyDescent="0.25">
      <c r="N31293"/>
    </row>
    <row r="31294" spans="14:14" x14ac:dyDescent="0.25">
      <c r="N31294"/>
    </row>
    <row r="31295" spans="14:14" x14ac:dyDescent="0.25">
      <c r="N31295"/>
    </row>
    <row r="31296" spans="14:14" x14ac:dyDescent="0.25">
      <c r="N31296"/>
    </row>
    <row r="31297" spans="14:14" x14ac:dyDescent="0.25">
      <c r="N31297"/>
    </row>
    <row r="31298" spans="14:14" x14ac:dyDescent="0.25">
      <c r="N31298"/>
    </row>
    <row r="31299" spans="14:14" x14ac:dyDescent="0.25">
      <c r="N31299"/>
    </row>
    <row r="31300" spans="14:14" x14ac:dyDescent="0.25">
      <c r="N31300"/>
    </row>
    <row r="31301" spans="14:14" x14ac:dyDescent="0.25">
      <c r="N31301"/>
    </row>
    <row r="31302" spans="14:14" x14ac:dyDescent="0.25">
      <c r="N31302"/>
    </row>
    <row r="31303" spans="14:14" x14ac:dyDescent="0.25">
      <c r="N31303"/>
    </row>
    <row r="31304" spans="14:14" x14ac:dyDescent="0.25">
      <c r="N31304"/>
    </row>
    <row r="31305" spans="14:14" x14ac:dyDescent="0.25">
      <c r="N31305"/>
    </row>
    <row r="31306" spans="14:14" x14ac:dyDescent="0.25">
      <c r="N31306"/>
    </row>
    <row r="31307" spans="14:14" x14ac:dyDescent="0.25">
      <c r="N31307"/>
    </row>
    <row r="31308" spans="14:14" x14ac:dyDescent="0.25">
      <c r="N31308"/>
    </row>
    <row r="31309" spans="14:14" x14ac:dyDescent="0.25">
      <c r="N31309"/>
    </row>
    <row r="31310" spans="14:14" x14ac:dyDescent="0.25">
      <c r="N31310"/>
    </row>
    <row r="31311" spans="14:14" x14ac:dyDescent="0.25">
      <c r="N31311"/>
    </row>
    <row r="31312" spans="14:14" x14ac:dyDescent="0.25">
      <c r="N31312"/>
    </row>
    <row r="31313" spans="14:14" x14ac:dyDescent="0.25">
      <c r="N31313"/>
    </row>
    <row r="31314" spans="14:14" x14ac:dyDescent="0.25">
      <c r="N31314"/>
    </row>
    <row r="31315" spans="14:14" x14ac:dyDescent="0.25">
      <c r="N31315"/>
    </row>
    <row r="31316" spans="14:14" x14ac:dyDescent="0.25">
      <c r="N31316"/>
    </row>
    <row r="31317" spans="14:14" x14ac:dyDescent="0.25">
      <c r="N31317"/>
    </row>
    <row r="31318" spans="14:14" x14ac:dyDescent="0.25">
      <c r="N31318"/>
    </row>
    <row r="31319" spans="14:14" x14ac:dyDescent="0.25">
      <c r="N31319"/>
    </row>
    <row r="31320" spans="14:14" x14ac:dyDescent="0.25">
      <c r="N31320"/>
    </row>
    <row r="31321" spans="14:14" x14ac:dyDescent="0.25">
      <c r="N31321"/>
    </row>
    <row r="31322" spans="14:14" x14ac:dyDescent="0.25">
      <c r="N31322"/>
    </row>
    <row r="31323" spans="14:14" x14ac:dyDescent="0.25">
      <c r="N31323"/>
    </row>
    <row r="31324" spans="14:14" x14ac:dyDescent="0.25">
      <c r="N31324"/>
    </row>
    <row r="31325" spans="14:14" x14ac:dyDescent="0.25">
      <c r="N31325"/>
    </row>
    <row r="31326" spans="14:14" x14ac:dyDescent="0.25">
      <c r="N31326"/>
    </row>
    <row r="31327" spans="14:14" x14ac:dyDescent="0.25">
      <c r="N31327"/>
    </row>
    <row r="31328" spans="14:14" x14ac:dyDescent="0.25">
      <c r="N31328"/>
    </row>
    <row r="31329" spans="14:14" x14ac:dyDescent="0.25">
      <c r="N31329"/>
    </row>
    <row r="31330" spans="14:14" x14ac:dyDescent="0.25">
      <c r="N31330"/>
    </row>
    <row r="31331" spans="14:14" x14ac:dyDescent="0.25">
      <c r="N31331"/>
    </row>
    <row r="31332" spans="14:14" x14ac:dyDescent="0.25">
      <c r="N31332"/>
    </row>
    <row r="31333" spans="14:14" x14ac:dyDescent="0.25">
      <c r="N31333"/>
    </row>
    <row r="31334" spans="14:14" x14ac:dyDescent="0.25">
      <c r="N31334"/>
    </row>
    <row r="31335" spans="14:14" x14ac:dyDescent="0.25">
      <c r="N31335"/>
    </row>
    <row r="31336" spans="14:14" x14ac:dyDescent="0.25">
      <c r="N31336"/>
    </row>
    <row r="31337" spans="14:14" x14ac:dyDescent="0.25">
      <c r="N31337"/>
    </row>
    <row r="31338" spans="14:14" x14ac:dyDescent="0.25">
      <c r="N31338"/>
    </row>
    <row r="31339" spans="14:14" x14ac:dyDescent="0.25">
      <c r="N31339"/>
    </row>
    <row r="31340" spans="14:14" x14ac:dyDescent="0.25">
      <c r="N31340"/>
    </row>
    <row r="31341" spans="14:14" x14ac:dyDescent="0.25">
      <c r="N31341"/>
    </row>
    <row r="31342" spans="14:14" x14ac:dyDescent="0.25">
      <c r="N31342"/>
    </row>
    <row r="31343" spans="14:14" x14ac:dyDescent="0.25">
      <c r="N31343"/>
    </row>
    <row r="31344" spans="14:14" x14ac:dyDescent="0.25">
      <c r="N31344"/>
    </row>
    <row r="31345" spans="14:14" x14ac:dyDescent="0.25">
      <c r="N31345"/>
    </row>
    <row r="31346" spans="14:14" x14ac:dyDescent="0.25">
      <c r="N31346"/>
    </row>
    <row r="31347" spans="14:14" x14ac:dyDescent="0.25">
      <c r="N31347"/>
    </row>
    <row r="31348" spans="14:14" x14ac:dyDescent="0.25">
      <c r="N31348"/>
    </row>
    <row r="31349" spans="14:14" x14ac:dyDescent="0.25">
      <c r="N31349"/>
    </row>
    <row r="31350" spans="14:14" x14ac:dyDescent="0.25">
      <c r="N31350"/>
    </row>
    <row r="31351" spans="14:14" x14ac:dyDescent="0.25">
      <c r="N31351"/>
    </row>
    <row r="31352" spans="14:14" x14ac:dyDescent="0.25">
      <c r="N31352"/>
    </row>
    <row r="31353" spans="14:14" x14ac:dyDescent="0.25">
      <c r="N31353"/>
    </row>
    <row r="31354" spans="14:14" x14ac:dyDescent="0.25">
      <c r="N31354"/>
    </row>
    <row r="31355" spans="14:14" x14ac:dyDescent="0.25">
      <c r="N31355"/>
    </row>
    <row r="31356" spans="14:14" x14ac:dyDescent="0.25">
      <c r="N31356"/>
    </row>
    <row r="31357" spans="14:14" x14ac:dyDescent="0.25">
      <c r="N31357"/>
    </row>
    <row r="31358" spans="14:14" x14ac:dyDescent="0.25">
      <c r="N31358"/>
    </row>
    <row r="31359" spans="14:14" x14ac:dyDescent="0.25">
      <c r="N31359"/>
    </row>
    <row r="31360" spans="14:14" x14ac:dyDescent="0.25">
      <c r="N31360"/>
    </row>
    <row r="31361" spans="14:14" x14ac:dyDescent="0.25">
      <c r="N31361"/>
    </row>
    <row r="31362" spans="14:14" x14ac:dyDescent="0.25">
      <c r="N31362"/>
    </row>
    <row r="31363" spans="14:14" x14ac:dyDescent="0.25">
      <c r="N31363"/>
    </row>
    <row r="31364" spans="14:14" x14ac:dyDescent="0.25">
      <c r="N31364"/>
    </row>
    <row r="31365" spans="14:14" x14ac:dyDescent="0.25">
      <c r="N31365"/>
    </row>
    <row r="31366" spans="14:14" x14ac:dyDescent="0.25">
      <c r="N31366"/>
    </row>
    <row r="31367" spans="14:14" x14ac:dyDescent="0.25">
      <c r="N31367"/>
    </row>
    <row r="31368" spans="14:14" x14ac:dyDescent="0.25">
      <c r="N31368"/>
    </row>
    <row r="31369" spans="14:14" x14ac:dyDescent="0.25">
      <c r="N31369"/>
    </row>
    <row r="31370" spans="14:14" x14ac:dyDescent="0.25">
      <c r="N31370"/>
    </row>
    <row r="31371" spans="14:14" x14ac:dyDescent="0.25">
      <c r="N31371"/>
    </row>
    <row r="31372" spans="14:14" x14ac:dyDescent="0.25">
      <c r="N31372"/>
    </row>
    <row r="31373" spans="14:14" x14ac:dyDescent="0.25">
      <c r="N31373"/>
    </row>
    <row r="31374" spans="14:14" x14ac:dyDescent="0.25">
      <c r="N31374"/>
    </row>
    <row r="31375" spans="14:14" x14ac:dyDescent="0.25">
      <c r="N31375"/>
    </row>
    <row r="31376" spans="14:14" x14ac:dyDescent="0.25">
      <c r="N31376"/>
    </row>
    <row r="31377" spans="14:14" x14ac:dyDescent="0.25">
      <c r="N31377"/>
    </row>
    <row r="31378" spans="14:14" x14ac:dyDescent="0.25">
      <c r="N31378"/>
    </row>
    <row r="31379" spans="14:14" x14ac:dyDescent="0.25">
      <c r="N31379"/>
    </row>
    <row r="31380" spans="14:14" x14ac:dyDescent="0.25">
      <c r="N31380"/>
    </row>
    <row r="31381" spans="14:14" x14ac:dyDescent="0.25">
      <c r="N31381"/>
    </row>
    <row r="31382" spans="14:14" x14ac:dyDescent="0.25">
      <c r="N31382"/>
    </row>
    <row r="31383" spans="14:14" x14ac:dyDescent="0.25">
      <c r="N31383"/>
    </row>
    <row r="31384" spans="14:14" x14ac:dyDescent="0.25">
      <c r="N31384"/>
    </row>
    <row r="31385" spans="14:14" x14ac:dyDescent="0.25">
      <c r="N31385"/>
    </row>
    <row r="31386" spans="14:14" x14ac:dyDescent="0.25">
      <c r="N31386"/>
    </row>
    <row r="31387" spans="14:14" x14ac:dyDescent="0.25">
      <c r="N31387"/>
    </row>
    <row r="31388" spans="14:14" x14ac:dyDescent="0.25">
      <c r="N31388"/>
    </row>
    <row r="31389" spans="14:14" x14ac:dyDescent="0.25">
      <c r="N31389"/>
    </row>
    <row r="31390" spans="14:14" x14ac:dyDescent="0.25">
      <c r="N31390"/>
    </row>
    <row r="31391" spans="14:14" x14ac:dyDescent="0.25">
      <c r="N31391"/>
    </row>
    <row r="31392" spans="14:14" x14ac:dyDescent="0.25">
      <c r="N31392"/>
    </row>
    <row r="31393" spans="14:14" x14ac:dyDescent="0.25">
      <c r="N31393"/>
    </row>
    <row r="31394" spans="14:14" x14ac:dyDescent="0.25">
      <c r="N31394"/>
    </row>
    <row r="31395" spans="14:14" x14ac:dyDescent="0.25">
      <c r="N31395"/>
    </row>
    <row r="31396" spans="14:14" x14ac:dyDescent="0.25">
      <c r="N31396"/>
    </row>
    <row r="31397" spans="14:14" x14ac:dyDescent="0.25">
      <c r="N31397"/>
    </row>
    <row r="31398" spans="14:14" x14ac:dyDescent="0.25">
      <c r="N31398"/>
    </row>
    <row r="31399" spans="14:14" x14ac:dyDescent="0.25">
      <c r="N31399"/>
    </row>
    <row r="31400" spans="14:14" x14ac:dyDescent="0.25">
      <c r="N31400"/>
    </row>
    <row r="31401" spans="14:14" x14ac:dyDescent="0.25">
      <c r="N31401"/>
    </row>
    <row r="31402" spans="14:14" x14ac:dyDescent="0.25">
      <c r="N31402"/>
    </row>
    <row r="31403" spans="14:14" x14ac:dyDescent="0.25">
      <c r="N31403"/>
    </row>
    <row r="31404" spans="14:14" x14ac:dyDescent="0.25">
      <c r="N31404"/>
    </row>
    <row r="31405" spans="14:14" x14ac:dyDescent="0.25">
      <c r="N31405"/>
    </row>
    <row r="31406" spans="14:14" x14ac:dyDescent="0.25">
      <c r="N31406"/>
    </row>
    <row r="31407" spans="14:14" x14ac:dyDescent="0.25">
      <c r="N31407"/>
    </row>
    <row r="31408" spans="14:14" x14ac:dyDescent="0.25">
      <c r="N31408"/>
    </row>
    <row r="31409" spans="14:14" x14ac:dyDescent="0.25">
      <c r="N31409"/>
    </row>
    <row r="31410" spans="14:14" x14ac:dyDescent="0.25">
      <c r="N31410"/>
    </row>
    <row r="31411" spans="14:14" x14ac:dyDescent="0.25">
      <c r="N31411"/>
    </row>
    <row r="31412" spans="14:14" x14ac:dyDescent="0.25">
      <c r="N31412"/>
    </row>
    <row r="31413" spans="14:14" x14ac:dyDescent="0.25">
      <c r="N31413"/>
    </row>
    <row r="31414" spans="14:14" x14ac:dyDescent="0.25">
      <c r="N31414"/>
    </row>
    <row r="31415" spans="14:14" x14ac:dyDescent="0.25">
      <c r="N31415"/>
    </row>
    <row r="31416" spans="14:14" x14ac:dyDescent="0.25">
      <c r="N31416"/>
    </row>
    <row r="31417" spans="14:14" x14ac:dyDescent="0.25">
      <c r="N31417"/>
    </row>
    <row r="31418" spans="14:14" x14ac:dyDescent="0.25">
      <c r="N31418"/>
    </row>
    <row r="31419" spans="14:14" x14ac:dyDescent="0.25">
      <c r="N31419"/>
    </row>
    <row r="31420" spans="14:14" x14ac:dyDescent="0.25">
      <c r="N31420"/>
    </row>
    <row r="31421" spans="14:14" x14ac:dyDescent="0.25">
      <c r="N31421"/>
    </row>
    <row r="31422" spans="14:14" x14ac:dyDescent="0.25">
      <c r="N31422"/>
    </row>
    <row r="31423" spans="14:14" x14ac:dyDescent="0.25">
      <c r="N31423"/>
    </row>
    <row r="31424" spans="14:14" x14ac:dyDescent="0.25">
      <c r="N31424"/>
    </row>
    <row r="31425" spans="14:14" x14ac:dyDescent="0.25">
      <c r="N31425"/>
    </row>
    <row r="31426" spans="14:14" x14ac:dyDescent="0.25">
      <c r="N31426"/>
    </row>
    <row r="31427" spans="14:14" x14ac:dyDescent="0.25">
      <c r="N31427"/>
    </row>
    <row r="31428" spans="14:14" x14ac:dyDescent="0.25">
      <c r="N31428"/>
    </row>
    <row r="31429" spans="14:14" x14ac:dyDescent="0.25">
      <c r="N31429"/>
    </row>
    <row r="31430" spans="14:14" x14ac:dyDescent="0.25">
      <c r="N31430"/>
    </row>
    <row r="31431" spans="14:14" x14ac:dyDescent="0.25">
      <c r="N31431"/>
    </row>
    <row r="31432" spans="14:14" x14ac:dyDescent="0.25">
      <c r="N31432"/>
    </row>
    <row r="31433" spans="14:14" x14ac:dyDescent="0.25">
      <c r="N31433"/>
    </row>
    <row r="31434" spans="14:14" x14ac:dyDescent="0.25">
      <c r="N31434"/>
    </row>
    <row r="31435" spans="14:14" x14ac:dyDescent="0.25">
      <c r="N31435"/>
    </row>
    <row r="31436" spans="14:14" x14ac:dyDescent="0.25">
      <c r="N31436"/>
    </row>
    <row r="31437" spans="14:14" x14ac:dyDescent="0.25">
      <c r="N31437"/>
    </row>
    <row r="31438" spans="14:14" x14ac:dyDescent="0.25">
      <c r="N31438"/>
    </row>
    <row r="31439" spans="14:14" x14ac:dyDescent="0.25">
      <c r="N31439"/>
    </row>
    <row r="31440" spans="14:14" x14ac:dyDescent="0.25">
      <c r="N31440"/>
    </row>
    <row r="31441" spans="14:14" x14ac:dyDescent="0.25">
      <c r="N31441"/>
    </row>
    <row r="31442" spans="14:14" x14ac:dyDescent="0.25">
      <c r="N31442"/>
    </row>
    <row r="31443" spans="14:14" x14ac:dyDescent="0.25">
      <c r="N31443"/>
    </row>
    <row r="31444" spans="14:14" x14ac:dyDescent="0.25">
      <c r="N31444"/>
    </row>
    <row r="31445" spans="14:14" x14ac:dyDescent="0.25">
      <c r="N31445"/>
    </row>
    <row r="31446" spans="14:14" x14ac:dyDescent="0.25">
      <c r="N31446"/>
    </row>
    <row r="31447" spans="14:14" x14ac:dyDescent="0.25">
      <c r="N31447"/>
    </row>
    <row r="31448" spans="14:14" x14ac:dyDescent="0.25">
      <c r="N31448"/>
    </row>
    <row r="31449" spans="14:14" x14ac:dyDescent="0.25">
      <c r="N31449"/>
    </row>
    <row r="31450" spans="14:14" x14ac:dyDescent="0.25">
      <c r="N31450"/>
    </row>
    <row r="31451" spans="14:14" x14ac:dyDescent="0.25">
      <c r="N31451"/>
    </row>
    <row r="31452" spans="14:14" x14ac:dyDescent="0.25">
      <c r="N31452"/>
    </row>
    <row r="31453" spans="14:14" x14ac:dyDescent="0.25">
      <c r="N31453"/>
    </row>
    <row r="31454" spans="14:14" x14ac:dyDescent="0.25">
      <c r="N31454"/>
    </row>
    <row r="31455" spans="14:14" x14ac:dyDescent="0.25">
      <c r="N31455"/>
    </row>
    <row r="31456" spans="14:14" x14ac:dyDescent="0.25">
      <c r="N31456"/>
    </row>
    <row r="31457" spans="14:14" x14ac:dyDescent="0.25">
      <c r="N31457"/>
    </row>
    <row r="31458" spans="14:14" x14ac:dyDescent="0.25">
      <c r="N31458"/>
    </row>
    <row r="31459" spans="14:14" x14ac:dyDescent="0.25">
      <c r="N31459"/>
    </row>
    <row r="31460" spans="14:14" x14ac:dyDescent="0.25">
      <c r="N31460"/>
    </row>
    <row r="31461" spans="14:14" x14ac:dyDescent="0.25">
      <c r="N31461"/>
    </row>
    <row r="31462" spans="14:14" x14ac:dyDescent="0.25">
      <c r="N31462"/>
    </row>
    <row r="31463" spans="14:14" x14ac:dyDescent="0.25">
      <c r="N31463"/>
    </row>
    <row r="31464" spans="14:14" x14ac:dyDescent="0.25">
      <c r="N31464"/>
    </row>
    <row r="31465" spans="14:14" x14ac:dyDescent="0.25">
      <c r="N31465"/>
    </row>
    <row r="31466" spans="14:14" x14ac:dyDescent="0.25">
      <c r="N31466"/>
    </row>
    <row r="31467" spans="14:14" x14ac:dyDescent="0.25">
      <c r="N31467"/>
    </row>
    <row r="31468" spans="14:14" x14ac:dyDescent="0.25">
      <c r="N31468"/>
    </row>
    <row r="31469" spans="14:14" x14ac:dyDescent="0.25">
      <c r="N31469"/>
    </row>
    <row r="31470" spans="14:14" x14ac:dyDescent="0.25">
      <c r="N31470"/>
    </row>
    <row r="31471" spans="14:14" x14ac:dyDescent="0.25">
      <c r="N31471"/>
    </row>
    <row r="31472" spans="14:14" x14ac:dyDescent="0.25">
      <c r="N31472"/>
    </row>
    <row r="31473" spans="14:14" x14ac:dyDescent="0.25">
      <c r="N31473"/>
    </row>
    <row r="31474" spans="14:14" x14ac:dyDescent="0.25">
      <c r="N31474"/>
    </row>
    <row r="31475" spans="14:14" x14ac:dyDescent="0.25">
      <c r="N31475"/>
    </row>
    <row r="31476" spans="14:14" x14ac:dyDescent="0.25">
      <c r="N31476"/>
    </row>
    <row r="31477" spans="14:14" x14ac:dyDescent="0.25">
      <c r="N31477"/>
    </row>
    <row r="31478" spans="14:14" x14ac:dyDescent="0.25">
      <c r="N31478"/>
    </row>
    <row r="31479" spans="14:14" x14ac:dyDescent="0.25">
      <c r="N31479"/>
    </row>
    <row r="31480" spans="14:14" x14ac:dyDescent="0.25">
      <c r="N31480"/>
    </row>
    <row r="31481" spans="14:14" x14ac:dyDescent="0.25">
      <c r="N31481"/>
    </row>
    <row r="31482" spans="14:14" x14ac:dyDescent="0.25">
      <c r="N31482"/>
    </row>
    <row r="31483" spans="14:14" x14ac:dyDescent="0.25">
      <c r="N31483"/>
    </row>
    <row r="31484" spans="14:14" x14ac:dyDescent="0.25">
      <c r="N31484"/>
    </row>
    <row r="31485" spans="14:14" x14ac:dyDescent="0.25">
      <c r="N31485"/>
    </row>
    <row r="31486" spans="14:14" x14ac:dyDescent="0.25">
      <c r="N31486"/>
    </row>
    <row r="31487" spans="14:14" x14ac:dyDescent="0.25">
      <c r="N31487"/>
    </row>
    <row r="31488" spans="14:14" x14ac:dyDescent="0.25">
      <c r="N31488"/>
    </row>
    <row r="31489" spans="14:14" x14ac:dyDescent="0.25">
      <c r="N31489"/>
    </row>
    <row r="31490" spans="14:14" x14ac:dyDescent="0.25">
      <c r="N31490"/>
    </row>
    <row r="31491" spans="14:14" x14ac:dyDescent="0.25">
      <c r="N31491"/>
    </row>
    <row r="31492" spans="14:14" x14ac:dyDescent="0.25">
      <c r="N31492"/>
    </row>
    <row r="31493" spans="14:14" x14ac:dyDescent="0.25">
      <c r="N31493"/>
    </row>
    <row r="31494" spans="14:14" x14ac:dyDescent="0.25">
      <c r="N31494"/>
    </row>
    <row r="31495" spans="14:14" x14ac:dyDescent="0.25">
      <c r="N31495"/>
    </row>
    <row r="31496" spans="14:14" x14ac:dyDescent="0.25">
      <c r="N31496"/>
    </row>
    <row r="31497" spans="14:14" x14ac:dyDescent="0.25">
      <c r="N31497"/>
    </row>
    <row r="31498" spans="14:14" x14ac:dyDescent="0.25">
      <c r="N31498"/>
    </row>
    <row r="31499" spans="14:14" x14ac:dyDescent="0.25">
      <c r="N31499"/>
    </row>
    <row r="31500" spans="14:14" x14ac:dyDescent="0.25">
      <c r="N31500"/>
    </row>
    <row r="31501" spans="14:14" x14ac:dyDescent="0.25">
      <c r="N31501"/>
    </row>
    <row r="31502" spans="14:14" x14ac:dyDescent="0.25">
      <c r="N31502"/>
    </row>
    <row r="31503" spans="14:14" x14ac:dyDescent="0.25">
      <c r="N31503"/>
    </row>
    <row r="31504" spans="14:14" x14ac:dyDescent="0.25">
      <c r="N31504"/>
    </row>
    <row r="31505" spans="14:14" x14ac:dyDescent="0.25">
      <c r="N31505"/>
    </row>
    <row r="31506" spans="14:14" x14ac:dyDescent="0.25">
      <c r="N31506"/>
    </row>
    <row r="31507" spans="14:14" x14ac:dyDescent="0.25">
      <c r="N31507"/>
    </row>
    <row r="31508" spans="14:14" x14ac:dyDescent="0.25">
      <c r="N31508"/>
    </row>
    <row r="31509" spans="14:14" x14ac:dyDescent="0.25">
      <c r="N31509"/>
    </row>
    <row r="31510" spans="14:14" x14ac:dyDescent="0.25">
      <c r="N31510"/>
    </row>
    <row r="31511" spans="14:14" x14ac:dyDescent="0.25">
      <c r="N31511"/>
    </row>
    <row r="31512" spans="14:14" x14ac:dyDescent="0.25">
      <c r="N31512"/>
    </row>
    <row r="31513" spans="14:14" x14ac:dyDescent="0.25">
      <c r="N31513"/>
    </row>
    <row r="31514" spans="14:14" x14ac:dyDescent="0.25">
      <c r="N31514"/>
    </row>
    <row r="31515" spans="14:14" x14ac:dyDescent="0.25">
      <c r="N31515"/>
    </row>
    <row r="31516" spans="14:14" x14ac:dyDescent="0.25">
      <c r="N31516"/>
    </row>
    <row r="31517" spans="14:14" x14ac:dyDescent="0.25">
      <c r="N31517"/>
    </row>
    <row r="31518" spans="14:14" x14ac:dyDescent="0.25">
      <c r="N31518"/>
    </row>
    <row r="31519" spans="14:14" x14ac:dyDescent="0.25">
      <c r="N31519"/>
    </row>
    <row r="31520" spans="14:14" x14ac:dyDescent="0.25">
      <c r="N31520"/>
    </row>
    <row r="31521" spans="14:14" x14ac:dyDescent="0.25">
      <c r="N31521"/>
    </row>
    <row r="31522" spans="14:14" x14ac:dyDescent="0.25">
      <c r="N31522"/>
    </row>
    <row r="31523" spans="14:14" x14ac:dyDescent="0.25">
      <c r="N31523"/>
    </row>
    <row r="31524" spans="14:14" x14ac:dyDescent="0.25">
      <c r="N31524"/>
    </row>
    <row r="31525" spans="14:14" x14ac:dyDescent="0.25">
      <c r="N31525"/>
    </row>
    <row r="31526" spans="14:14" x14ac:dyDescent="0.25">
      <c r="N31526"/>
    </row>
    <row r="31527" spans="14:14" x14ac:dyDescent="0.25">
      <c r="N31527"/>
    </row>
    <row r="31528" spans="14:14" x14ac:dyDescent="0.25">
      <c r="N31528"/>
    </row>
    <row r="31529" spans="14:14" x14ac:dyDescent="0.25">
      <c r="N31529"/>
    </row>
    <row r="31530" spans="14:14" x14ac:dyDescent="0.25">
      <c r="N31530"/>
    </row>
    <row r="31531" spans="14:14" x14ac:dyDescent="0.25">
      <c r="N31531"/>
    </row>
    <row r="31532" spans="14:14" x14ac:dyDescent="0.25">
      <c r="N31532"/>
    </row>
    <row r="31533" spans="14:14" x14ac:dyDescent="0.25">
      <c r="N31533"/>
    </row>
    <row r="31534" spans="14:14" x14ac:dyDescent="0.25">
      <c r="N31534"/>
    </row>
    <row r="31535" spans="14:14" x14ac:dyDescent="0.25">
      <c r="N31535"/>
    </row>
    <row r="31536" spans="14:14" x14ac:dyDescent="0.25">
      <c r="N31536"/>
    </row>
    <row r="31537" spans="14:14" x14ac:dyDescent="0.25">
      <c r="N31537"/>
    </row>
    <row r="31538" spans="14:14" x14ac:dyDescent="0.25">
      <c r="N31538"/>
    </row>
    <row r="31539" spans="14:14" x14ac:dyDescent="0.25">
      <c r="N31539"/>
    </row>
    <row r="31540" spans="14:14" x14ac:dyDescent="0.25">
      <c r="N31540"/>
    </row>
    <row r="31541" spans="14:14" x14ac:dyDescent="0.25">
      <c r="N31541"/>
    </row>
    <row r="31542" spans="14:14" x14ac:dyDescent="0.25">
      <c r="N31542"/>
    </row>
    <row r="31543" spans="14:14" x14ac:dyDescent="0.25">
      <c r="N31543"/>
    </row>
    <row r="31544" spans="14:14" x14ac:dyDescent="0.25">
      <c r="N31544"/>
    </row>
    <row r="31545" spans="14:14" x14ac:dyDescent="0.25">
      <c r="N31545"/>
    </row>
    <row r="31546" spans="14:14" x14ac:dyDescent="0.25">
      <c r="N31546"/>
    </row>
    <row r="31547" spans="14:14" x14ac:dyDescent="0.25">
      <c r="N31547"/>
    </row>
    <row r="31548" spans="14:14" x14ac:dyDescent="0.25">
      <c r="N31548"/>
    </row>
    <row r="31549" spans="14:14" x14ac:dyDescent="0.25">
      <c r="N31549"/>
    </row>
    <row r="31550" spans="14:14" x14ac:dyDescent="0.25">
      <c r="N31550"/>
    </row>
    <row r="31551" spans="14:14" x14ac:dyDescent="0.25">
      <c r="N31551"/>
    </row>
    <row r="31552" spans="14:14" x14ac:dyDescent="0.25">
      <c r="N31552"/>
    </row>
    <row r="31553" spans="14:14" x14ac:dyDescent="0.25">
      <c r="N31553"/>
    </row>
    <row r="31554" spans="14:14" x14ac:dyDescent="0.25">
      <c r="N31554"/>
    </row>
    <row r="31555" spans="14:14" x14ac:dyDescent="0.25">
      <c r="N31555"/>
    </row>
    <row r="31556" spans="14:14" x14ac:dyDescent="0.25">
      <c r="N31556"/>
    </row>
    <row r="31557" spans="14:14" x14ac:dyDescent="0.25">
      <c r="N31557"/>
    </row>
    <row r="31558" spans="14:14" x14ac:dyDescent="0.25">
      <c r="N31558"/>
    </row>
    <row r="31559" spans="14:14" x14ac:dyDescent="0.25">
      <c r="N31559"/>
    </row>
    <row r="31560" spans="14:14" x14ac:dyDescent="0.25">
      <c r="N31560"/>
    </row>
    <row r="31561" spans="14:14" x14ac:dyDescent="0.25">
      <c r="N31561"/>
    </row>
    <row r="31562" spans="14:14" x14ac:dyDescent="0.25">
      <c r="N31562"/>
    </row>
    <row r="31563" spans="14:14" x14ac:dyDescent="0.25">
      <c r="N31563"/>
    </row>
    <row r="31564" spans="14:14" x14ac:dyDescent="0.25">
      <c r="N31564"/>
    </row>
    <row r="31565" spans="14:14" x14ac:dyDescent="0.25">
      <c r="N31565"/>
    </row>
    <row r="31566" spans="14:14" x14ac:dyDescent="0.25">
      <c r="N31566"/>
    </row>
    <row r="31567" spans="14:14" x14ac:dyDescent="0.25">
      <c r="N31567"/>
    </row>
    <row r="31568" spans="14:14" x14ac:dyDescent="0.25">
      <c r="N31568"/>
    </row>
    <row r="31569" spans="14:14" x14ac:dyDescent="0.25">
      <c r="N31569"/>
    </row>
    <row r="31570" spans="14:14" x14ac:dyDescent="0.25">
      <c r="N31570"/>
    </row>
    <row r="31571" spans="14:14" x14ac:dyDescent="0.25">
      <c r="N31571"/>
    </row>
    <row r="31572" spans="14:14" x14ac:dyDescent="0.25">
      <c r="N31572"/>
    </row>
    <row r="31573" spans="14:14" x14ac:dyDescent="0.25">
      <c r="N31573"/>
    </row>
    <row r="31574" spans="14:14" x14ac:dyDescent="0.25">
      <c r="N31574"/>
    </row>
    <row r="31575" spans="14:14" x14ac:dyDescent="0.25">
      <c r="N31575"/>
    </row>
    <row r="31576" spans="14:14" x14ac:dyDescent="0.25">
      <c r="N31576"/>
    </row>
    <row r="31577" spans="14:14" x14ac:dyDescent="0.25">
      <c r="N31577"/>
    </row>
    <row r="31578" spans="14:14" x14ac:dyDescent="0.25">
      <c r="N31578"/>
    </row>
    <row r="31579" spans="14:14" x14ac:dyDescent="0.25">
      <c r="N31579"/>
    </row>
    <row r="31580" spans="14:14" x14ac:dyDescent="0.25">
      <c r="N31580"/>
    </row>
    <row r="31581" spans="14:14" x14ac:dyDescent="0.25">
      <c r="N31581"/>
    </row>
    <row r="31582" spans="14:14" x14ac:dyDescent="0.25">
      <c r="N31582"/>
    </row>
    <row r="31583" spans="14:14" x14ac:dyDescent="0.25">
      <c r="N31583"/>
    </row>
    <row r="31584" spans="14:14" x14ac:dyDescent="0.25">
      <c r="N31584"/>
    </row>
    <row r="31585" spans="14:14" x14ac:dyDescent="0.25">
      <c r="N31585"/>
    </row>
    <row r="31586" spans="14:14" x14ac:dyDescent="0.25">
      <c r="N31586"/>
    </row>
    <row r="31587" spans="14:14" x14ac:dyDescent="0.25">
      <c r="N31587"/>
    </row>
    <row r="31588" spans="14:14" x14ac:dyDescent="0.25">
      <c r="N31588"/>
    </row>
    <row r="31589" spans="14:14" x14ac:dyDescent="0.25">
      <c r="N31589"/>
    </row>
    <row r="31590" spans="14:14" x14ac:dyDescent="0.25">
      <c r="N31590"/>
    </row>
    <row r="31591" spans="14:14" x14ac:dyDescent="0.25">
      <c r="N31591"/>
    </row>
    <row r="31592" spans="14:14" x14ac:dyDescent="0.25">
      <c r="N31592"/>
    </row>
    <row r="31593" spans="14:14" x14ac:dyDescent="0.25">
      <c r="N31593"/>
    </row>
    <row r="31594" spans="14:14" x14ac:dyDescent="0.25">
      <c r="N31594"/>
    </row>
    <row r="31595" spans="14:14" x14ac:dyDescent="0.25">
      <c r="N31595"/>
    </row>
    <row r="31596" spans="14:14" x14ac:dyDescent="0.25">
      <c r="N31596"/>
    </row>
    <row r="31597" spans="14:14" x14ac:dyDescent="0.25">
      <c r="N31597"/>
    </row>
    <row r="31598" spans="14:14" x14ac:dyDescent="0.25">
      <c r="N31598"/>
    </row>
    <row r="31599" spans="14:14" x14ac:dyDescent="0.25">
      <c r="N31599"/>
    </row>
    <row r="31600" spans="14:14" x14ac:dyDescent="0.25">
      <c r="N31600"/>
    </row>
    <row r="31601" spans="14:14" x14ac:dyDescent="0.25">
      <c r="N31601"/>
    </row>
    <row r="31602" spans="14:14" x14ac:dyDescent="0.25">
      <c r="N31602"/>
    </row>
    <row r="31603" spans="14:14" x14ac:dyDescent="0.25">
      <c r="N31603"/>
    </row>
    <row r="31604" spans="14:14" x14ac:dyDescent="0.25">
      <c r="N31604"/>
    </row>
    <row r="31605" spans="14:14" x14ac:dyDescent="0.25">
      <c r="N31605"/>
    </row>
    <row r="31606" spans="14:14" x14ac:dyDescent="0.25">
      <c r="N31606"/>
    </row>
    <row r="31607" spans="14:14" x14ac:dyDescent="0.25">
      <c r="N31607"/>
    </row>
    <row r="31608" spans="14:14" x14ac:dyDescent="0.25">
      <c r="N31608"/>
    </row>
    <row r="31609" spans="14:14" x14ac:dyDescent="0.25">
      <c r="N31609"/>
    </row>
    <row r="31610" spans="14:14" x14ac:dyDescent="0.25">
      <c r="N31610"/>
    </row>
    <row r="31611" spans="14:14" x14ac:dyDescent="0.25">
      <c r="N31611"/>
    </row>
    <row r="31612" spans="14:14" x14ac:dyDescent="0.25">
      <c r="N31612"/>
    </row>
    <row r="31613" spans="14:14" x14ac:dyDescent="0.25">
      <c r="N31613"/>
    </row>
    <row r="31614" spans="14:14" x14ac:dyDescent="0.25">
      <c r="N31614"/>
    </row>
    <row r="31615" spans="14:14" x14ac:dyDescent="0.25">
      <c r="N31615"/>
    </row>
    <row r="31616" spans="14:14" x14ac:dyDescent="0.25">
      <c r="N31616"/>
    </row>
    <row r="31617" spans="14:14" x14ac:dyDescent="0.25">
      <c r="N31617"/>
    </row>
    <row r="31618" spans="14:14" x14ac:dyDescent="0.25">
      <c r="N31618"/>
    </row>
    <row r="31619" spans="14:14" x14ac:dyDescent="0.25">
      <c r="N31619"/>
    </row>
    <row r="31620" spans="14:14" x14ac:dyDescent="0.25">
      <c r="N31620"/>
    </row>
    <row r="31621" spans="14:14" x14ac:dyDescent="0.25">
      <c r="N31621"/>
    </row>
    <row r="31622" spans="14:14" x14ac:dyDescent="0.25">
      <c r="N31622"/>
    </row>
    <row r="31623" spans="14:14" x14ac:dyDescent="0.25">
      <c r="N31623"/>
    </row>
    <row r="31624" spans="14:14" x14ac:dyDescent="0.25">
      <c r="N31624"/>
    </row>
    <row r="31625" spans="14:14" x14ac:dyDescent="0.25">
      <c r="N31625"/>
    </row>
    <row r="31626" spans="14:14" x14ac:dyDescent="0.25">
      <c r="N31626"/>
    </row>
    <row r="31627" spans="14:14" x14ac:dyDescent="0.25">
      <c r="N31627"/>
    </row>
    <row r="31628" spans="14:14" x14ac:dyDescent="0.25">
      <c r="N31628"/>
    </row>
    <row r="31629" spans="14:14" x14ac:dyDescent="0.25">
      <c r="N31629"/>
    </row>
    <row r="31630" spans="14:14" x14ac:dyDescent="0.25">
      <c r="N31630"/>
    </row>
    <row r="31631" spans="14:14" x14ac:dyDescent="0.25">
      <c r="N31631"/>
    </row>
    <row r="31632" spans="14:14" x14ac:dyDescent="0.25">
      <c r="N31632"/>
    </row>
    <row r="31633" spans="14:14" x14ac:dyDescent="0.25">
      <c r="N31633"/>
    </row>
    <row r="31634" spans="14:14" x14ac:dyDescent="0.25">
      <c r="N31634"/>
    </row>
    <row r="31635" spans="14:14" x14ac:dyDescent="0.25">
      <c r="N31635"/>
    </row>
    <row r="31636" spans="14:14" x14ac:dyDescent="0.25">
      <c r="N31636"/>
    </row>
    <row r="31637" spans="14:14" x14ac:dyDescent="0.25">
      <c r="N31637"/>
    </row>
    <row r="31638" spans="14:14" x14ac:dyDescent="0.25">
      <c r="N31638"/>
    </row>
    <row r="31639" spans="14:14" x14ac:dyDescent="0.25">
      <c r="N31639"/>
    </row>
    <row r="31640" spans="14:14" x14ac:dyDescent="0.25">
      <c r="N31640"/>
    </row>
    <row r="31641" spans="14:14" x14ac:dyDescent="0.25">
      <c r="N31641"/>
    </row>
    <row r="31642" spans="14:14" x14ac:dyDescent="0.25">
      <c r="N31642"/>
    </row>
    <row r="31643" spans="14:14" x14ac:dyDescent="0.25">
      <c r="N31643"/>
    </row>
    <row r="31644" spans="14:14" x14ac:dyDescent="0.25">
      <c r="N31644"/>
    </row>
    <row r="31645" spans="14:14" x14ac:dyDescent="0.25">
      <c r="N31645"/>
    </row>
    <row r="31646" spans="14:14" x14ac:dyDescent="0.25">
      <c r="N31646"/>
    </row>
    <row r="31647" spans="14:14" x14ac:dyDescent="0.25">
      <c r="N31647"/>
    </row>
    <row r="31648" spans="14:14" x14ac:dyDescent="0.25">
      <c r="N31648"/>
    </row>
    <row r="31649" spans="14:14" x14ac:dyDescent="0.25">
      <c r="N31649"/>
    </row>
    <row r="31650" spans="14:14" x14ac:dyDescent="0.25">
      <c r="N31650"/>
    </row>
    <row r="31651" spans="14:14" x14ac:dyDescent="0.25">
      <c r="N31651"/>
    </row>
    <row r="31652" spans="14:14" x14ac:dyDescent="0.25">
      <c r="N31652"/>
    </row>
    <row r="31653" spans="14:14" x14ac:dyDescent="0.25">
      <c r="N31653"/>
    </row>
    <row r="31654" spans="14:14" x14ac:dyDescent="0.25">
      <c r="N31654"/>
    </row>
    <row r="31655" spans="14:14" x14ac:dyDescent="0.25">
      <c r="N31655"/>
    </row>
    <row r="31656" spans="14:14" x14ac:dyDescent="0.25">
      <c r="N31656"/>
    </row>
    <row r="31657" spans="14:14" x14ac:dyDescent="0.25">
      <c r="N31657"/>
    </row>
    <row r="31658" spans="14:14" x14ac:dyDescent="0.25">
      <c r="N31658"/>
    </row>
    <row r="31659" spans="14:14" x14ac:dyDescent="0.25">
      <c r="N31659"/>
    </row>
    <row r="31660" spans="14:14" x14ac:dyDescent="0.25">
      <c r="N31660"/>
    </row>
    <row r="31661" spans="14:14" x14ac:dyDescent="0.25">
      <c r="N31661"/>
    </row>
    <row r="31662" spans="14:14" x14ac:dyDescent="0.25">
      <c r="N31662"/>
    </row>
    <row r="31663" spans="14:14" x14ac:dyDescent="0.25">
      <c r="N31663"/>
    </row>
    <row r="31664" spans="14:14" x14ac:dyDescent="0.25">
      <c r="N31664"/>
    </row>
    <row r="31665" spans="14:14" x14ac:dyDescent="0.25">
      <c r="N31665"/>
    </row>
    <row r="31666" spans="14:14" x14ac:dyDescent="0.25">
      <c r="N31666"/>
    </row>
    <row r="31667" spans="14:14" x14ac:dyDescent="0.25">
      <c r="N31667"/>
    </row>
    <row r="31668" spans="14:14" x14ac:dyDescent="0.25">
      <c r="N31668"/>
    </row>
    <row r="31669" spans="14:14" x14ac:dyDescent="0.25">
      <c r="N31669"/>
    </row>
    <row r="31670" spans="14:14" x14ac:dyDescent="0.25">
      <c r="N31670"/>
    </row>
    <row r="31671" spans="14:14" x14ac:dyDescent="0.25">
      <c r="N31671"/>
    </row>
    <row r="31672" spans="14:14" x14ac:dyDescent="0.25">
      <c r="N31672"/>
    </row>
    <row r="31673" spans="14:14" x14ac:dyDescent="0.25">
      <c r="N31673"/>
    </row>
    <row r="31674" spans="14:14" x14ac:dyDescent="0.25">
      <c r="N31674"/>
    </row>
    <row r="31675" spans="14:14" x14ac:dyDescent="0.25">
      <c r="N31675"/>
    </row>
    <row r="31676" spans="14:14" x14ac:dyDescent="0.25">
      <c r="N31676"/>
    </row>
    <row r="31677" spans="14:14" x14ac:dyDescent="0.25">
      <c r="N31677"/>
    </row>
    <row r="31678" spans="14:14" x14ac:dyDescent="0.25">
      <c r="N31678"/>
    </row>
    <row r="31679" spans="14:14" x14ac:dyDescent="0.25">
      <c r="N31679"/>
    </row>
    <row r="31680" spans="14:14" x14ac:dyDescent="0.25">
      <c r="N31680"/>
    </row>
    <row r="31681" spans="14:14" x14ac:dyDescent="0.25">
      <c r="N31681"/>
    </row>
    <row r="31682" spans="14:14" x14ac:dyDescent="0.25">
      <c r="N31682"/>
    </row>
    <row r="31683" spans="14:14" x14ac:dyDescent="0.25">
      <c r="N31683"/>
    </row>
    <row r="31684" spans="14:14" x14ac:dyDescent="0.25">
      <c r="N31684"/>
    </row>
    <row r="31685" spans="14:14" x14ac:dyDescent="0.25">
      <c r="N31685"/>
    </row>
    <row r="31686" spans="14:14" x14ac:dyDescent="0.25">
      <c r="N31686"/>
    </row>
    <row r="31687" spans="14:14" x14ac:dyDescent="0.25">
      <c r="N31687"/>
    </row>
    <row r="31688" spans="14:14" x14ac:dyDescent="0.25">
      <c r="N31688"/>
    </row>
    <row r="31689" spans="14:14" x14ac:dyDescent="0.25">
      <c r="N31689"/>
    </row>
    <row r="31690" spans="14:14" x14ac:dyDescent="0.25">
      <c r="N31690"/>
    </row>
    <row r="31691" spans="14:14" x14ac:dyDescent="0.25">
      <c r="N31691"/>
    </row>
    <row r="31692" spans="14:14" x14ac:dyDescent="0.25">
      <c r="N31692"/>
    </row>
    <row r="31693" spans="14:14" x14ac:dyDescent="0.25">
      <c r="N31693"/>
    </row>
    <row r="31694" spans="14:14" x14ac:dyDescent="0.25">
      <c r="N31694"/>
    </row>
    <row r="31695" spans="14:14" x14ac:dyDescent="0.25">
      <c r="N31695"/>
    </row>
    <row r="31696" spans="14:14" x14ac:dyDescent="0.25">
      <c r="N31696"/>
    </row>
    <row r="31697" spans="14:14" x14ac:dyDescent="0.25">
      <c r="N31697"/>
    </row>
    <row r="31698" spans="14:14" x14ac:dyDescent="0.25">
      <c r="N31698"/>
    </row>
    <row r="31699" spans="14:14" x14ac:dyDescent="0.25">
      <c r="N31699"/>
    </row>
    <row r="31700" spans="14:14" x14ac:dyDescent="0.25">
      <c r="N31700"/>
    </row>
    <row r="31701" spans="14:14" x14ac:dyDescent="0.25">
      <c r="N31701"/>
    </row>
    <row r="31702" spans="14:14" x14ac:dyDescent="0.25">
      <c r="N31702"/>
    </row>
    <row r="31703" spans="14:14" x14ac:dyDescent="0.25">
      <c r="N31703"/>
    </row>
    <row r="31704" spans="14:14" x14ac:dyDescent="0.25">
      <c r="N31704"/>
    </row>
    <row r="31705" spans="14:14" x14ac:dyDescent="0.25">
      <c r="N31705"/>
    </row>
    <row r="31706" spans="14:14" x14ac:dyDescent="0.25">
      <c r="N31706"/>
    </row>
    <row r="31707" spans="14:14" x14ac:dyDescent="0.25">
      <c r="N31707"/>
    </row>
    <row r="31708" spans="14:14" x14ac:dyDescent="0.25">
      <c r="N31708"/>
    </row>
    <row r="31709" spans="14:14" x14ac:dyDescent="0.25">
      <c r="N31709"/>
    </row>
    <row r="31710" spans="14:14" x14ac:dyDescent="0.25">
      <c r="N31710"/>
    </row>
    <row r="31711" spans="14:14" x14ac:dyDescent="0.25">
      <c r="N31711"/>
    </row>
    <row r="31712" spans="14:14" x14ac:dyDescent="0.25">
      <c r="N31712"/>
    </row>
    <row r="31713" spans="14:14" x14ac:dyDescent="0.25">
      <c r="N31713"/>
    </row>
    <row r="31714" spans="14:14" x14ac:dyDescent="0.25">
      <c r="N31714"/>
    </row>
    <row r="31715" spans="14:14" x14ac:dyDescent="0.25">
      <c r="N31715"/>
    </row>
    <row r="31716" spans="14:14" x14ac:dyDescent="0.25">
      <c r="N31716"/>
    </row>
    <row r="31717" spans="14:14" x14ac:dyDescent="0.25">
      <c r="N31717"/>
    </row>
    <row r="31718" spans="14:14" x14ac:dyDescent="0.25">
      <c r="N31718"/>
    </row>
    <row r="31719" spans="14:14" x14ac:dyDescent="0.25">
      <c r="N31719"/>
    </row>
    <row r="31720" spans="14:14" x14ac:dyDescent="0.25">
      <c r="N31720"/>
    </row>
    <row r="31721" spans="14:14" x14ac:dyDescent="0.25">
      <c r="N31721"/>
    </row>
    <row r="31722" spans="14:14" x14ac:dyDescent="0.25">
      <c r="N31722"/>
    </row>
    <row r="31723" spans="14:14" x14ac:dyDescent="0.25">
      <c r="N31723"/>
    </row>
    <row r="31724" spans="14:14" x14ac:dyDescent="0.25">
      <c r="N31724"/>
    </row>
    <row r="31725" spans="14:14" x14ac:dyDescent="0.25">
      <c r="N31725"/>
    </row>
    <row r="31726" spans="14:14" x14ac:dyDescent="0.25">
      <c r="N31726"/>
    </row>
    <row r="31727" spans="14:14" x14ac:dyDescent="0.25">
      <c r="N31727"/>
    </row>
    <row r="31728" spans="14:14" x14ac:dyDescent="0.25">
      <c r="N31728"/>
    </row>
    <row r="31729" spans="14:14" x14ac:dyDescent="0.25">
      <c r="N31729"/>
    </row>
    <row r="31730" spans="14:14" x14ac:dyDescent="0.25">
      <c r="N31730"/>
    </row>
    <row r="31731" spans="14:14" x14ac:dyDescent="0.25">
      <c r="N31731"/>
    </row>
    <row r="31732" spans="14:14" x14ac:dyDescent="0.25">
      <c r="N31732"/>
    </row>
    <row r="31733" spans="14:14" x14ac:dyDescent="0.25">
      <c r="N31733"/>
    </row>
    <row r="31734" spans="14:14" x14ac:dyDescent="0.25">
      <c r="N31734"/>
    </row>
    <row r="31735" spans="14:14" x14ac:dyDescent="0.25">
      <c r="N31735"/>
    </row>
    <row r="31736" spans="14:14" x14ac:dyDescent="0.25">
      <c r="N31736"/>
    </row>
    <row r="31737" spans="14:14" x14ac:dyDescent="0.25">
      <c r="N31737"/>
    </row>
    <row r="31738" spans="14:14" x14ac:dyDescent="0.25">
      <c r="N31738"/>
    </row>
    <row r="31739" spans="14:14" x14ac:dyDescent="0.25">
      <c r="N31739"/>
    </row>
    <row r="31740" spans="14:14" x14ac:dyDescent="0.25">
      <c r="N31740"/>
    </row>
    <row r="31741" spans="14:14" x14ac:dyDescent="0.25">
      <c r="N31741"/>
    </row>
    <row r="31742" spans="14:14" x14ac:dyDescent="0.25">
      <c r="N31742"/>
    </row>
    <row r="31743" spans="14:14" x14ac:dyDescent="0.25">
      <c r="N31743"/>
    </row>
    <row r="31744" spans="14:14" x14ac:dyDescent="0.25">
      <c r="N31744"/>
    </row>
    <row r="31745" spans="14:14" x14ac:dyDescent="0.25">
      <c r="N31745"/>
    </row>
    <row r="31746" spans="14:14" x14ac:dyDescent="0.25">
      <c r="N31746"/>
    </row>
    <row r="31747" spans="14:14" x14ac:dyDescent="0.25">
      <c r="N31747"/>
    </row>
    <row r="31748" spans="14:14" x14ac:dyDescent="0.25">
      <c r="N31748"/>
    </row>
    <row r="31749" spans="14:14" x14ac:dyDescent="0.25">
      <c r="N31749"/>
    </row>
    <row r="31750" spans="14:14" x14ac:dyDescent="0.25">
      <c r="N31750"/>
    </row>
    <row r="31751" spans="14:14" x14ac:dyDescent="0.25">
      <c r="N31751"/>
    </row>
    <row r="31752" spans="14:14" x14ac:dyDescent="0.25">
      <c r="N31752"/>
    </row>
    <row r="31753" spans="14:14" x14ac:dyDescent="0.25">
      <c r="N31753"/>
    </row>
    <row r="31754" spans="14:14" x14ac:dyDescent="0.25">
      <c r="N31754"/>
    </row>
    <row r="31755" spans="14:14" x14ac:dyDescent="0.25">
      <c r="N31755"/>
    </row>
    <row r="31756" spans="14:14" x14ac:dyDescent="0.25">
      <c r="N31756"/>
    </row>
    <row r="31757" spans="14:14" x14ac:dyDescent="0.25">
      <c r="N31757"/>
    </row>
    <row r="31758" spans="14:14" x14ac:dyDescent="0.25">
      <c r="N31758"/>
    </row>
    <row r="31759" spans="14:14" x14ac:dyDescent="0.25">
      <c r="N31759"/>
    </row>
    <row r="31760" spans="14:14" x14ac:dyDescent="0.25">
      <c r="N31760"/>
    </row>
    <row r="31761" spans="14:14" x14ac:dyDescent="0.25">
      <c r="N31761"/>
    </row>
    <row r="31762" spans="14:14" x14ac:dyDescent="0.25">
      <c r="N31762"/>
    </row>
    <row r="31763" spans="14:14" x14ac:dyDescent="0.25">
      <c r="N31763"/>
    </row>
    <row r="31764" spans="14:14" x14ac:dyDescent="0.25">
      <c r="N31764"/>
    </row>
    <row r="31765" spans="14:14" x14ac:dyDescent="0.25">
      <c r="N31765"/>
    </row>
    <row r="31766" spans="14:14" x14ac:dyDescent="0.25">
      <c r="N31766"/>
    </row>
    <row r="31767" spans="14:14" x14ac:dyDescent="0.25">
      <c r="N31767"/>
    </row>
    <row r="31768" spans="14:14" x14ac:dyDescent="0.25">
      <c r="N31768"/>
    </row>
    <row r="31769" spans="14:14" x14ac:dyDescent="0.25">
      <c r="N31769"/>
    </row>
    <row r="31770" spans="14:14" x14ac:dyDescent="0.25">
      <c r="N31770"/>
    </row>
    <row r="31771" spans="14:14" x14ac:dyDescent="0.25">
      <c r="N31771"/>
    </row>
    <row r="31772" spans="14:14" x14ac:dyDescent="0.25">
      <c r="N31772"/>
    </row>
    <row r="31773" spans="14:14" x14ac:dyDescent="0.25">
      <c r="N31773"/>
    </row>
    <row r="31774" spans="14:14" x14ac:dyDescent="0.25">
      <c r="N31774"/>
    </row>
    <row r="31775" spans="14:14" x14ac:dyDescent="0.25">
      <c r="N31775"/>
    </row>
    <row r="31776" spans="14:14" x14ac:dyDescent="0.25">
      <c r="N31776"/>
    </row>
    <row r="31777" spans="14:14" x14ac:dyDescent="0.25">
      <c r="N31777"/>
    </row>
    <row r="31778" spans="14:14" x14ac:dyDescent="0.25">
      <c r="N31778"/>
    </row>
    <row r="31779" spans="14:14" x14ac:dyDescent="0.25">
      <c r="N31779"/>
    </row>
    <row r="31780" spans="14:14" x14ac:dyDescent="0.25">
      <c r="N31780"/>
    </row>
    <row r="31781" spans="14:14" x14ac:dyDescent="0.25">
      <c r="N31781"/>
    </row>
    <row r="31782" spans="14:14" x14ac:dyDescent="0.25">
      <c r="N31782"/>
    </row>
    <row r="31783" spans="14:14" x14ac:dyDescent="0.25">
      <c r="N31783"/>
    </row>
    <row r="31784" spans="14:14" x14ac:dyDescent="0.25">
      <c r="N31784"/>
    </row>
    <row r="31785" spans="14:14" x14ac:dyDescent="0.25">
      <c r="N31785"/>
    </row>
    <row r="31786" spans="14:14" x14ac:dyDescent="0.25">
      <c r="N31786"/>
    </row>
    <row r="31787" spans="14:14" x14ac:dyDescent="0.25">
      <c r="N31787"/>
    </row>
    <row r="31788" spans="14:14" x14ac:dyDescent="0.25">
      <c r="N31788"/>
    </row>
    <row r="31789" spans="14:14" x14ac:dyDescent="0.25">
      <c r="N31789"/>
    </row>
    <row r="31790" spans="14:14" x14ac:dyDescent="0.25">
      <c r="N31790"/>
    </row>
    <row r="31791" spans="14:14" x14ac:dyDescent="0.25">
      <c r="N31791"/>
    </row>
    <row r="31792" spans="14:14" x14ac:dyDescent="0.25">
      <c r="N31792"/>
    </row>
    <row r="31793" spans="14:14" x14ac:dyDescent="0.25">
      <c r="N31793"/>
    </row>
    <row r="31794" spans="14:14" x14ac:dyDescent="0.25">
      <c r="N31794"/>
    </row>
    <row r="31795" spans="14:14" x14ac:dyDescent="0.25">
      <c r="N31795"/>
    </row>
    <row r="31796" spans="14:14" x14ac:dyDescent="0.25">
      <c r="N31796"/>
    </row>
    <row r="31797" spans="14:14" x14ac:dyDescent="0.25">
      <c r="N31797"/>
    </row>
    <row r="31798" spans="14:14" x14ac:dyDescent="0.25">
      <c r="N31798"/>
    </row>
    <row r="31799" spans="14:14" x14ac:dyDescent="0.25">
      <c r="N31799"/>
    </row>
    <row r="31800" spans="14:14" x14ac:dyDescent="0.25">
      <c r="N31800"/>
    </row>
    <row r="31801" spans="14:14" x14ac:dyDescent="0.25">
      <c r="N31801"/>
    </row>
    <row r="31802" spans="14:14" x14ac:dyDescent="0.25">
      <c r="N31802"/>
    </row>
    <row r="31803" spans="14:14" x14ac:dyDescent="0.25">
      <c r="N31803"/>
    </row>
    <row r="31804" spans="14:14" x14ac:dyDescent="0.25">
      <c r="N31804"/>
    </row>
    <row r="31805" spans="14:14" x14ac:dyDescent="0.25">
      <c r="N31805"/>
    </row>
    <row r="31806" spans="14:14" x14ac:dyDescent="0.25">
      <c r="N31806"/>
    </row>
    <row r="31807" spans="14:14" x14ac:dyDescent="0.25">
      <c r="N31807"/>
    </row>
    <row r="31808" spans="14:14" x14ac:dyDescent="0.25">
      <c r="N31808"/>
    </row>
    <row r="31809" spans="14:14" x14ac:dyDescent="0.25">
      <c r="N31809"/>
    </row>
    <row r="31810" spans="14:14" x14ac:dyDescent="0.25">
      <c r="N31810"/>
    </row>
    <row r="31811" spans="14:14" x14ac:dyDescent="0.25">
      <c r="N31811"/>
    </row>
    <row r="31812" spans="14:14" x14ac:dyDescent="0.25">
      <c r="N31812"/>
    </row>
    <row r="31813" spans="14:14" x14ac:dyDescent="0.25">
      <c r="N31813"/>
    </row>
    <row r="31814" spans="14:14" x14ac:dyDescent="0.25">
      <c r="N31814"/>
    </row>
    <row r="31815" spans="14:14" x14ac:dyDescent="0.25">
      <c r="N31815"/>
    </row>
    <row r="31816" spans="14:14" x14ac:dyDescent="0.25">
      <c r="N31816"/>
    </row>
    <row r="31817" spans="14:14" x14ac:dyDescent="0.25">
      <c r="N31817"/>
    </row>
    <row r="31818" spans="14:14" x14ac:dyDescent="0.25">
      <c r="N31818"/>
    </row>
    <row r="31819" spans="14:14" x14ac:dyDescent="0.25">
      <c r="N31819"/>
    </row>
    <row r="31820" spans="14:14" x14ac:dyDescent="0.25">
      <c r="N31820"/>
    </row>
    <row r="31821" spans="14:14" x14ac:dyDescent="0.25">
      <c r="N31821"/>
    </row>
    <row r="31822" spans="14:14" x14ac:dyDescent="0.25">
      <c r="N31822"/>
    </row>
    <row r="31823" spans="14:14" x14ac:dyDescent="0.25">
      <c r="N31823"/>
    </row>
    <row r="31824" spans="14:14" x14ac:dyDescent="0.25">
      <c r="N31824"/>
    </row>
    <row r="31825" spans="14:14" x14ac:dyDescent="0.25">
      <c r="N31825"/>
    </row>
    <row r="31826" spans="14:14" x14ac:dyDescent="0.25">
      <c r="N31826"/>
    </row>
    <row r="31827" spans="14:14" x14ac:dyDescent="0.25">
      <c r="N31827"/>
    </row>
    <row r="31828" spans="14:14" x14ac:dyDescent="0.25">
      <c r="N31828"/>
    </row>
    <row r="31829" spans="14:14" x14ac:dyDescent="0.25">
      <c r="N31829"/>
    </row>
    <row r="31830" spans="14:14" x14ac:dyDescent="0.25">
      <c r="N31830"/>
    </row>
    <row r="31831" spans="14:14" x14ac:dyDescent="0.25">
      <c r="N31831"/>
    </row>
    <row r="31832" spans="14:14" x14ac:dyDescent="0.25">
      <c r="N31832"/>
    </row>
    <row r="31833" spans="14:14" x14ac:dyDescent="0.25">
      <c r="N31833"/>
    </row>
    <row r="31834" spans="14:14" x14ac:dyDescent="0.25">
      <c r="N31834"/>
    </row>
    <row r="31835" spans="14:14" x14ac:dyDescent="0.25">
      <c r="N31835"/>
    </row>
    <row r="31836" spans="14:14" x14ac:dyDescent="0.25">
      <c r="N31836"/>
    </row>
    <row r="31837" spans="14:14" x14ac:dyDescent="0.25">
      <c r="N31837"/>
    </row>
    <row r="31838" spans="14:14" x14ac:dyDescent="0.25">
      <c r="N31838"/>
    </row>
    <row r="31839" spans="14:14" x14ac:dyDescent="0.25">
      <c r="N31839"/>
    </row>
    <row r="31840" spans="14:14" x14ac:dyDescent="0.25">
      <c r="N31840"/>
    </row>
    <row r="31841" spans="14:14" x14ac:dyDescent="0.25">
      <c r="N31841"/>
    </row>
    <row r="31842" spans="14:14" x14ac:dyDescent="0.25">
      <c r="N31842"/>
    </row>
    <row r="31843" spans="14:14" x14ac:dyDescent="0.25">
      <c r="N31843"/>
    </row>
    <row r="31844" spans="14:14" x14ac:dyDescent="0.25">
      <c r="N31844"/>
    </row>
    <row r="31845" spans="14:14" x14ac:dyDescent="0.25">
      <c r="N31845"/>
    </row>
    <row r="31846" spans="14:14" x14ac:dyDescent="0.25">
      <c r="N31846"/>
    </row>
    <row r="31847" spans="14:14" x14ac:dyDescent="0.25">
      <c r="N31847"/>
    </row>
    <row r="31848" spans="14:14" x14ac:dyDescent="0.25">
      <c r="N31848"/>
    </row>
    <row r="31849" spans="14:14" x14ac:dyDescent="0.25">
      <c r="N31849"/>
    </row>
    <row r="31850" spans="14:14" x14ac:dyDescent="0.25">
      <c r="N31850"/>
    </row>
    <row r="31851" spans="14:14" x14ac:dyDescent="0.25">
      <c r="N31851"/>
    </row>
    <row r="31852" spans="14:14" x14ac:dyDescent="0.25">
      <c r="N31852"/>
    </row>
    <row r="31853" spans="14:14" x14ac:dyDescent="0.25">
      <c r="N31853"/>
    </row>
    <row r="31854" spans="14:14" x14ac:dyDescent="0.25">
      <c r="N31854"/>
    </row>
    <row r="31855" spans="14:14" x14ac:dyDescent="0.25">
      <c r="N31855"/>
    </row>
    <row r="31856" spans="14:14" x14ac:dyDescent="0.25">
      <c r="N31856"/>
    </row>
    <row r="31857" spans="14:14" x14ac:dyDescent="0.25">
      <c r="N31857"/>
    </row>
    <row r="31858" spans="14:14" x14ac:dyDescent="0.25">
      <c r="N31858"/>
    </row>
    <row r="31859" spans="14:14" x14ac:dyDescent="0.25">
      <c r="N31859"/>
    </row>
    <row r="31860" spans="14:14" x14ac:dyDescent="0.25">
      <c r="N31860"/>
    </row>
    <row r="31861" spans="14:14" x14ac:dyDescent="0.25">
      <c r="N31861"/>
    </row>
    <row r="31862" spans="14:14" x14ac:dyDescent="0.25">
      <c r="N31862"/>
    </row>
    <row r="31863" spans="14:14" x14ac:dyDescent="0.25">
      <c r="N31863"/>
    </row>
    <row r="31864" spans="14:14" x14ac:dyDescent="0.25">
      <c r="N31864"/>
    </row>
    <row r="31865" spans="14:14" x14ac:dyDescent="0.25">
      <c r="N31865"/>
    </row>
    <row r="31866" spans="14:14" x14ac:dyDescent="0.25">
      <c r="N31866"/>
    </row>
    <row r="31867" spans="14:14" x14ac:dyDescent="0.25">
      <c r="N31867"/>
    </row>
    <row r="31868" spans="14:14" x14ac:dyDescent="0.25">
      <c r="N31868"/>
    </row>
    <row r="31869" spans="14:14" x14ac:dyDescent="0.25">
      <c r="N31869"/>
    </row>
    <row r="31870" spans="14:14" x14ac:dyDescent="0.25">
      <c r="N31870"/>
    </row>
    <row r="31871" spans="14:14" x14ac:dyDescent="0.25">
      <c r="N31871"/>
    </row>
    <row r="31872" spans="14:14" x14ac:dyDescent="0.25">
      <c r="N31872"/>
    </row>
    <row r="31873" spans="14:14" x14ac:dyDescent="0.25">
      <c r="N31873"/>
    </row>
    <row r="31874" spans="14:14" x14ac:dyDescent="0.25">
      <c r="N31874"/>
    </row>
    <row r="31875" spans="14:14" x14ac:dyDescent="0.25">
      <c r="N31875"/>
    </row>
    <row r="31876" spans="14:14" x14ac:dyDescent="0.25">
      <c r="N31876"/>
    </row>
    <row r="31877" spans="14:14" x14ac:dyDescent="0.25">
      <c r="N31877"/>
    </row>
    <row r="31878" spans="14:14" x14ac:dyDescent="0.25">
      <c r="N31878"/>
    </row>
    <row r="31879" spans="14:14" x14ac:dyDescent="0.25">
      <c r="N31879"/>
    </row>
    <row r="31880" spans="14:14" x14ac:dyDescent="0.25">
      <c r="N31880"/>
    </row>
    <row r="31881" spans="14:14" x14ac:dyDescent="0.25">
      <c r="N31881"/>
    </row>
    <row r="31882" spans="14:14" x14ac:dyDescent="0.25">
      <c r="N31882"/>
    </row>
    <row r="31883" spans="14:14" x14ac:dyDescent="0.25">
      <c r="N31883"/>
    </row>
    <row r="31884" spans="14:14" x14ac:dyDescent="0.25">
      <c r="N31884"/>
    </row>
    <row r="31885" spans="14:14" x14ac:dyDescent="0.25">
      <c r="N31885"/>
    </row>
    <row r="31886" spans="14:14" x14ac:dyDescent="0.25">
      <c r="N31886"/>
    </row>
    <row r="31887" spans="14:14" x14ac:dyDescent="0.25">
      <c r="N31887"/>
    </row>
    <row r="31888" spans="14:14" x14ac:dyDescent="0.25">
      <c r="N31888"/>
    </row>
    <row r="31889" spans="14:14" x14ac:dyDescent="0.25">
      <c r="N31889"/>
    </row>
    <row r="31890" spans="14:14" x14ac:dyDescent="0.25">
      <c r="N31890"/>
    </row>
    <row r="31891" spans="14:14" x14ac:dyDescent="0.25">
      <c r="N31891"/>
    </row>
    <row r="31892" spans="14:14" x14ac:dyDescent="0.25">
      <c r="N31892"/>
    </row>
    <row r="31893" spans="14:14" x14ac:dyDescent="0.25">
      <c r="N31893"/>
    </row>
    <row r="31894" spans="14:14" x14ac:dyDescent="0.25">
      <c r="N31894"/>
    </row>
    <row r="31895" spans="14:14" x14ac:dyDescent="0.25">
      <c r="N31895"/>
    </row>
    <row r="31896" spans="14:14" x14ac:dyDescent="0.25">
      <c r="N31896"/>
    </row>
    <row r="31897" spans="14:14" x14ac:dyDescent="0.25">
      <c r="N31897"/>
    </row>
    <row r="31898" spans="14:14" x14ac:dyDescent="0.25">
      <c r="N31898"/>
    </row>
    <row r="31899" spans="14:14" x14ac:dyDescent="0.25">
      <c r="N31899"/>
    </row>
    <row r="31900" spans="14:14" x14ac:dyDescent="0.25">
      <c r="N31900"/>
    </row>
    <row r="31901" spans="14:14" x14ac:dyDescent="0.25">
      <c r="N31901"/>
    </row>
    <row r="31902" spans="14:14" x14ac:dyDescent="0.25">
      <c r="N31902"/>
    </row>
    <row r="31903" spans="14:14" x14ac:dyDescent="0.25">
      <c r="N31903"/>
    </row>
    <row r="31904" spans="14:14" x14ac:dyDescent="0.25">
      <c r="N31904"/>
    </row>
    <row r="31905" spans="14:14" x14ac:dyDescent="0.25">
      <c r="N31905"/>
    </row>
    <row r="31906" spans="14:14" x14ac:dyDescent="0.25">
      <c r="N31906"/>
    </row>
    <row r="31907" spans="14:14" x14ac:dyDescent="0.25">
      <c r="N31907"/>
    </row>
    <row r="31908" spans="14:14" x14ac:dyDescent="0.25">
      <c r="N31908"/>
    </row>
    <row r="31909" spans="14:14" x14ac:dyDescent="0.25">
      <c r="N31909"/>
    </row>
    <row r="31910" spans="14:14" x14ac:dyDescent="0.25">
      <c r="N31910"/>
    </row>
    <row r="31911" spans="14:14" x14ac:dyDescent="0.25">
      <c r="N31911"/>
    </row>
    <row r="31912" spans="14:14" x14ac:dyDescent="0.25">
      <c r="N31912"/>
    </row>
    <row r="31913" spans="14:14" x14ac:dyDescent="0.25">
      <c r="N31913"/>
    </row>
    <row r="31914" spans="14:14" x14ac:dyDescent="0.25">
      <c r="N31914"/>
    </row>
    <row r="31915" spans="14:14" x14ac:dyDescent="0.25">
      <c r="N31915"/>
    </row>
    <row r="31916" spans="14:14" x14ac:dyDescent="0.25">
      <c r="N31916"/>
    </row>
    <row r="31917" spans="14:14" x14ac:dyDescent="0.25">
      <c r="N31917"/>
    </row>
    <row r="31918" spans="14:14" x14ac:dyDescent="0.25">
      <c r="N31918"/>
    </row>
    <row r="31919" spans="14:14" x14ac:dyDescent="0.25">
      <c r="N31919"/>
    </row>
    <row r="31920" spans="14:14" x14ac:dyDescent="0.25">
      <c r="N31920"/>
    </row>
    <row r="31921" spans="14:14" x14ac:dyDescent="0.25">
      <c r="N31921"/>
    </row>
    <row r="31922" spans="14:14" x14ac:dyDescent="0.25">
      <c r="N31922"/>
    </row>
    <row r="31923" spans="14:14" x14ac:dyDescent="0.25">
      <c r="N31923"/>
    </row>
    <row r="31924" spans="14:14" x14ac:dyDescent="0.25">
      <c r="N31924"/>
    </row>
    <row r="31925" spans="14:14" x14ac:dyDescent="0.25">
      <c r="N31925"/>
    </row>
    <row r="31926" spans="14:14" x14ac:dyDescent="0.25">
      <c r="N31926"/>
    </row>
    <row r="31927" spans="14:14" x14ac:dyDescent="0.25">
      <c r="N31927"/>
    </row>
    <row r="31928" spans="14:14" x14ac:dyDescent="0.25">
      <c r="N31928"/>
    </row>
    <row r="31929" spans="14:14" x14ac:dyDescent="0.25">
      <c r="N31929"/>
    </row>
    <row r="31930" spans="14:14" x14ac:dyDescent="0.25">
      <c r="N31930"/>
    </row>
    <row r="31931" spans="14:14" x14ac:dyDescent="0.25">
      <c r="N31931"/>
    </row>
    <row r="31932" spans="14:14" x14ac:dyDescent="0.25">
      <c r="N31932"/>
    </row>
    <row r="31933" spans="14:14" x14ac:dyDescent="0.25">
      <c r="N31933"/>
    </row>
    <row r="31934" spans="14:14" x14ac:dyDescent="0.25">
      <c r="N31934"/>
    </row>
    <row r="31935" spans="14:14" x14ac:dyDescent="0.25">
      <c r="N31935"/>
    </row>
    <row r="31936" spans="14:14" x14ac:dyDescent="0.25">
      <c r="N31936"/>
    </row>
    <row r="31937" spans="14:14" x14ac:dyDescent="0.25">
      <c r="N31937"/>
    </row>
    <row r="31938" spans="14:14" x14ac:dyDescent="0.25">
      <c r="N31938"/>
    </row>
    <row r="31939" spans="14:14" x14ac:dyDescent="0.25">
      <c r="N31939"/>
    </row>
    <row r="31940" spans="14:14" x14ac:dyDescent="0.25">
      <c r="N31940"/>
    </row>
    <row r="31941" spans="14:14" x14ac:dyDescent="0.25">
      <c r="N31941"/>
    </row>
    <row r="31942" spans="14:14" x14ac:dyDescent="0.25">
      <c r="N31942"/>
    </row>
    <row r="31943" spans="14:14" x14ac:dyDescent="0.25">
      <c r="N31943"/>
    </row>
    <row r="31944" spans="14:14" x14ac:dyDescent="0.25">
      <c r="N31944"/>
    </row>
    <row r="31945" spans="14:14" x14ac:dyDescent="0.25">
      <c r="N31945"/>
    </row>
    <row r="31946" spans="14:14" x14ac:dyDescent="0.25">
      <c r="N31946"/>
    </row>
    <row r="31947" spans="14:14" x14ac:dyDescent="0.25">
      <c r="N31947"/>
    </row>
    <row r="31948" spans="14:14" x14ac:dyDescent="0.25">
      <c r="N31948"/>
    </row>
    <row r="31949" spans="14:14" x14ac:dyDescent="0.25">
      <c r="N31949"/>
    </row>
    <row r="31950" spans="14:14" x14ac:dyDescent="0.25">
      <c r="N31950"/>
    </row>
    <row r="31951" spans="14:14" x14ac:dyDescent="0.25">
      <c r="N31951"/>
    </row>
    <row r="31952" spans="14:14" x14ac:dyDescent="0.25">
      <c r="N31952"/>
    </row>
    <row r="31953" spans="14:14" x14ac:dyDescent="0.25">
      <c r="N31953"/>
    </row>
    <row r="31954" spans="14:14" x14ac:dyDescent="0.25">
      <c r="N31954"/>
    </row>
    <row r="31955" spans="14:14" x14ac:dyDescent="0.25">
      <c r="N31955"/>
    </row>
    <row r="31956" spans="14:14" x14ac:dyDescent="0.25">
      <c r="N31956"/>
    </row>
    <row r="31957" spans="14:14" x14ac:dyDescent="0.25">
      <c r="N31957"/>
    </row>
    <row r="31958" spans="14:14" x14ac:dyDescent="0.25">
      <c r="N31958"/>
    </row>
    <row r="31959" spans="14:14" x14ac:dyDescent="0.25">
      <c r="N31959"/>
    </row>
    <row r="31960" spans="14:14" x14ac:dyDescent="0.25">
      <c r="N31960"/>
    </row>
    <row r="31961" spans="14:14" x14ac:dyDescent="0.25">
      <c r="N31961"/>
    </row>
    <row r="31962" spans="14:14" x14ac:dyDescent="0.25">
      <c r="N31962"/>
    </row>
    <row r="31963" spans="14:14" x14ac:dyDescent="0.25">
      <c r="N31963"/>
    </row>
    <row r="31964" spans="14:14" x14ac:dyDescent="0.25">
      <c r="N31964"/>
    </row>
    <row r="31965" spans="14:14" x14ac:dyDescent="0.25">
      <c r="N31965"/>
    </row>
    <row r="31966" spans="14:14" x14ac:dyDescent="0.25">
      <c r="N31966"/>
    </row>
    <row r="31967" spans="14:14" x14ac:dyDescent="0.25">
      <c r="N31967"/>
    </row>
    <row r="31968" spans="14:14" x14ac:dyDescent="0.25">
      <c r="N31968"/>
    </row>
    <row r="31969" spans="14:14" x14ac:dyDescent="0.25">
      <c r="N31969"/>
    </row>
    <row r="31970" spans="14:14" x14ac:dyDescent="0.25">
      <c r="N31970"/>
    </row>
    <row r="31971" spans="14:14" x14ac:dyDescent="0.25">
      <c r="N31971"/>
    </row>
    <row r="31972" spans="14:14" x14ac:dyDescent="0.25">
      <c r="N31972"/>
    </row>
    <row r="31973" spans="14:14" x14ac:dyDescent="0.25">
      <c r="N31973"/>
    </row>
    <row r="31974" spans="14:14" x14ac:dyDescent="0.25">
      <c r="N31974"/>
    </row>
    <row r="31975" spans="14:14" x14ac:dyDescent="0.25">
      <c r="N31975"/>
    </row>
    <row r="31976" spans="14:14" x14ac:dyDescent="0.25">
      <c r="N31976"/>
    </row>
    <row r="31977" spans="14:14" x14ac:dyDescent="0.25">
      <c r="N31977"/>
    </row>
    <row r="31978" spans="14:14" x14ac:dyDescent="0.25">
      <c r="N31978"/>
    </row>
    <row r="31979" spans="14:14" x14ac:dyDescent="0.25">
      <c r="N31979"/>
    </row>
    <row r="31980" spans="14:14" x14ac:dyDescent="0.25">
      <c r="N31980"/>
    </row>
    <row r="31981" spans="14:14" x14ac:dyDescent="0.25">
      <c r="N31981"/>
    </row>
    <row r="31982" spans="14:14" x14ac:dyDescent="0.25">
      <c r="N31982"/>
    </row>
    <row r="31983" spans="14:14" x14ac:dyDescent="0.25">
      <c r="N31983"/>
    </row>
    <row r="31984" spans="14:14" x14ac:dyDescent="0.25">
      <c r="N31984"/>
    </row>
    <row r="31985" spans="14:14" x14ac:dyDescent="0.25">
      <c r="N31985"/>
    </row>
    <row r="31986" spans="14:14" x14ac:dyDescent="0.25">
      <c r="N31986"/>
    </row>
    <row r="31987" spans="14:14" x14ac:dyDescent="0.25">
      <c r="N31987"/>
    </row>
    <row r="31988" spans="14:14" x14ac:dyDescent="0.25">
      <c r="N31988"/>
    </row>
    <row r="31989" spans="14:14" x14ac:dyDescent="0.25">
      <c r="N31989"/>
    </row>
    <row r="31990" spans="14:14" x14ac:dyDescent="0.25">
      <c r="N31990"/>
    </row>
    <row r="31991" spans="14:14" x14ac:dyDescent="0.25">
      <c r="N31991"/>
    </row>
    <row r="31992" spans="14:14" x14ac:dyDescent="0.25">
      <c r="N31992"/>
    </row>
    <row r="31993" spans="14:14" x14ac:dyDescent="0.25">
      <c r="N31993"/>
    </row>
    <row r="31994" spans="14:14" x14ac:dyDescent="0.25">
      <c r="N31994"/>
    </row>
    <row r="31995" spans="14:14" x14ac:dyDescent="0.25">
      <c r="N31995"/>
    </row>
    <row r="31996" spans="14:14" x14ac:dyDescent="0.25">
      <c r="N31996"/>
    </row>
    <row r="31997" spans="14:14" x14ac:dyDescent="0.25">
      <c r="N31997"/>
    </row>
    <row r="31998" spans="14:14" x14ac:dyDescent="0.25">
      <c r="N31998"/>
    </row>
    <row r="31999" spans="14:14" x14ac:dyDescent="0.25">
      <c r="N31999"/>
    </row>
    <row r="32000" spans="14:14" x14ac:dyDescent="0.25">
      <c r="N32000"/>
    </row>
    <row r="32001" spans="14:14" x14ac:dyDescent="0.25">
      <c r="N32001"/>
    </row>
    <row r="32002" spans="14:14" x14ac:dyDescent="0.25">
      <c r="N32002"/>
    </row>
    <row r="32003" spans="14:14" x14ac:dyDescent="0.25">
      <c r="N32003"/>
    </row>
    <row r="32004" spans="14:14" x14ac:dyDescent="0.25">
      <c r="N32004"/>
    </row>
    <row r="32005" spans="14:14" x14ac:dyDescent="0.25">
      <c r="N32005"/>
    </row>
    <row r="32006" spans="14:14" x14ac:dyDescent="0.25">
      <c r="N32006"/>
    </row>
    <row r="32007" spans="14:14" x14ac:dyDescent="0.25">
      <c r="N32007"/>
    </row>
    <row r="32008" spans="14:14" x14ac:dyDescent="0.25">
      <c r="N32008"/>
    </row>
    <row r="32009" spans="14:14" x14ac:dyDescent="0.25">
      <c r="N32009"/>
    </row>
    <row r="32010" spans="14:14" x14ac:dyDescent="0.25">
      <c r="N32010"/>
    </row>
    <row r="32011" spans="14:14" x14ac:dyDescent="0.25">
      <c r="N32011"/>
    </row>
    <row r="32012" spans="14:14" x14ac:dyDescent="0.25">
      <c r="N32012"/>
    </row>
    <row r="32013" spans="14:14" x14ac:dyDescent="0.25">
      <c r="N32013"/>
    </row>
    <row r="32014" spans="14:14" x14ac:dyDescent="0.25">
      <c r="N32014"/>
    </row>
    <row r="32015" spans="14:14" x14ac:dyDescent="0.25">
      <c r="N32015"/>
    </row>
    <row r="32016" spans="14:14" x14ac:dyDescent="0.25">
      <c r="N32016"/>
    </row>
    <row r="32017" spans="14:14" x14ac:dyDescent="0.25">
      <c r="N32017"/>
    </row>
    <row r="32018" spans="14:14" x14ac:dyDescent="0.25">
      <c r="N32018"/>
    </row>
    <row r="32019" spans="14:14" x14ac:dyDescent="0.25">
      <c r="N32019"/>
    </row>
    <row r="32020" spans="14:14" x14ac:dyDescent="0.25">
      <c r="N32020"/>
    </row>
    <row r="32021" spans="14:14" x14ac:dyDescent="0.25">
      <c r="N32021"/>
    </row>
    <row r="32022" spans="14:14" x14ac:dyDescent="0.25">
      <c r="N32022"/>
    </row>
    <row r="32023" spans="14:14" x14ac:dyDescent="0.25">
      <c r="N32023"/>
    </row>
    <row r="32024" spans="14:14" x14ac:dyDescent="0.25">
      <c r="N32024"/>
    </row>
    <row r="32025" spans="14:14" x14ac:dyDescent="0.25">
      <c r="N32025"/>
    </row>
    <row r="32026" spans="14:14" x14ac:dyDescent="0.25">
      <c r="N32026"/>
    </row>
    <row r="32027" spans="14:14" x14ac:dyDescent="0.25">
      <c r="N32027"/>
    </row>
    <row r="32028" spans="14:14" x14ac:dyDescent="0.25">
      <c r="N32028"/>
    </row>
    <row r="32029" spans="14:14" x14ac:dyDescent="0.25">
      <c r="N32029"/>
    </row>
    <row r="32030" spans="14:14" x14ac:dyDescent="0.25">
      <c r="N32030"/>
    </row>
    <row r="32031" spans="14:14" x14ac:dyDescent="0.25">
      <c r="N32031"/>
    </row>
    <row r="32032" spans="14:14" x14ac:dyDescent="0.25">
      <c r="N32032"/>
    </row>
    <row r="32033" spans="14:14" x14ac:dyDescent="0.25">
      <c r="N32033"/>
    </row>
    <row r="32034" spans="14:14" x14ac:dyDescent="0.25">
      <c r="N32034"/>
    </row>
    <row r="32035" spans="14:14" x14ac:dyDescent="0.25">
      <c r="N32035"/>
    </row>
    <row r="32036" spans="14:14" x14ac:dyDescent="0.25">
      <c r="N32036"/>
    </row>
    <row r="32037" spans="14:14" x14ac:dyDescent="0.25">
      <c r="N32037"/>
    </row>
    <row r="32038" spans="14:14" x14ac:dyDescent="0.25">
      <c r="N32038"/>
    </row>
    <row r="32039" spans="14:14" x14ac:dyDescent="0.25">
      <c r="N32039"/>
    </row>
    <row r="32040" spans="14:14" x14ac:dyDescent="0.25">
      <c r="N32040"/>
    </row>
    <row r="32041" spans="14:14" x14ac:dyDescent="0.25">
      <c r="N32041"/>
    </row>
    <row r="32042" spans="14:14" x14ac:dyDescent="0.25">
      <c r="N32042"/>
    </row>
    <row r="32043" spans="14:14" x14ac:dyDescent="0.25">
      <c r="N32043"/>
    </row>
    <row r="32044" spans="14:14" x14ac:dyDescent="0.25">
      <c r="N32044"/>
    </row>
    <row r="32045" spans="14:14" x14ac:dyDescent="0.25">
      <c r="N32045"/>
    </row>
    <row r="32046" spans="14:14" x14ac:dyDescent="0.25">
      <c r="N32046"/>
    </row>
    <row r="32047" spans="14:14" x14ac:dyDescent="0.25">
      <c r="N32047"/>
    </row>
    <row r="32048" spans="14:14" x14ac:dyDescent="0.25">
      <c r="N32048"/>
    </row>
    <row r="32049" spans="14:14" x14ac:dyDescent="0.25">
      <c r="N32049"/>
    </row>
    <row r="32050" spans="14:14" x14ac:dyDescent="0.25">
      <c r="N32050"/>
    </row>
    <row r="32051" spans="14:14" x14ac:dyDescent="0.25">
      <c r="N32051"/>
    </row>
    <row r="32052" spans="14:14" x14ac:dyDescent="0.25">
      <c r="N32052"/>
    </row>
    <row r="32053" spans="14:14" x14ac:dyDescent="0.25">
      <c r="N32053"/>
    </row>
    <row r="32054" spans="14:14" x14ac:dyDescent="0.25">
      <c r="N32054"/>
    </row>
    <row r="32055" spans="14:14" x14ac:dyDescent="0.25">
      <c r="N32055"/>
    </row>
    <row r="32056" spans="14:14" x14ac:dyDescent="0.25">
      <c r="N32056"/>
    </row>
    <row r="32057" spans="14:14" x14ac:dyDescent="0.25">
      <c r="N32057"/>
    </row>
    <row r="32058" spans="14:14" x14ac:dyDescent="0.25">
      <c r="N32058"/>
    </row>
    <row r="32059" spans="14:14" x14ac:dyDescent="0.25">
      <c r="N32059"/>
    </row>
    <row r="32060" spans="14:14" x14ac:dyDescent="0.25">
      <c r="N32060"/>
    </row>
    <row r="32061" spans="14:14" x14ac:dyDescent="0.25">
      <c r="N32061"/>
    </row>
    <row r="32062" spans="14:14" x14ac:dyDescent="0.25">
      <c r="N32062"/>
    </row>
    <row r="32063" spans="14:14" x14ac:dyDescent="0.25">
      <c r="N32063"/>
    </row>
    <row r="32064" spans="14:14" x14ac:dyDescent="0.25">
      <c r="N32064"/>
    </row>
    <row r="32065" spans="14:14" x14ac:dyDescent="0.25">
      <c r="N32065"/>
    </row>
    <row r="32066" spans="14:14" x14ac:dyDescent="0.25">
      <c r="N32066"/>
    </row>
    <row r="32067" spans="14:14" x14ac:dyDescent="0.25">
      <c r="N32067"/>
    </row>
    <row r="32068" spans="14:14" x14ac:dyDescent="0.25">
      <c r="N32068"/>
    </row>
    <row r="32069" spans="14:14" x14ac:dyDescent="0.25">
      <c r="N32069"/>
    </row>
    <row r="32070" spans="14:14" x14ac:dyDescent="0.25">
      <c r="N32070"/>
    </row>
    <row r="32071" spans="14:14" x14ac:dyDescent="0.25">
      <c r="N32071"/>
    </row>
    <row r="32072" spans="14:14" x14ac:dyDescent="0.25">
      <c r="N32072"/>
    </row>
    <row r="32073" spans="14:14" x14ac:dyDescent="0.25">
      <c r="N32073"/>
    </row>
    <row r="32074" spans="14:14" x14ac:dyDescent="0.25">
      <c r="N32074"/>
    </row>
    <row r="32075" spans="14:14" x14ac:dyDescent="0.25">
      <c r="N32075"/>
    </row>
    <row r="32076" spans="14:14" x14ac:dyDescent="0.25">
      <c r="N32076"/>
    </row>
    <row r="32077" spans="14:14" x14ac:dyDescent="0.25">
      <c r="N32077"/>
    </row>
    <row r="32078" spans="14:14" x14ac:dyDescent="0.25">
      <c r="N32078"/>
    </row>
    <row r="32079" spans="14:14" x14ac:dyDescent="0.25">
      <c r="N32079"/>
    </row>
    <row r="32080" spans="14:14" x14ac:dyDescent="0.25">
      <c r="N32080"/>
    </row>
    <row r="32081" spans="14:14" x14ac:dyDescent="0.25">
      <c r="N32081"/>
    </row>
    <row r="32082" spans="14:14" x14ac:dyDescent="0.25">
      <c r="N32082"/>
    </row>
    <row r="32083" spans="14:14" x14ac:dyDescent="0.25">
      <c r="N32083"/>
    </row>
    <row r="32084" spans="14:14" x14ac:dyDescent="0.25">
      <c r="N32084"/>
    </row>
    <row r="32085" spans="14:14" x14ac:dyDescent="0.25">
      <c r="N32085"/>
    </row>
    <row r="32086" spans="14:14" x14ac:dyDescent="0.25">
      <c r="N32086"/>
    </row>
    <row r="32087" spans="14:14" x14ac:dyDescent="0.25">
      <c r="N32087"/>
    </row>
    <row r="32088" spans="14:14" x14ac:dyDescent="0.25">
      <c r="N32088"/>
    </row>
    <row r="32089" spans="14:14" x14ac:dyDescent="0.25">
      <c r="N32089"/>
    </row>
    <row r="32090" spans="14:14" x14ac:dyDescent="0.25">
      <c r="N32090"/>
    </row>
    <row r="32091" spans="14:14" x14ac:dyDescent="0.25">
      <c r="N32091"/>
    </row>
    <row r="32092" spans="14:14" x14ac:dyDescent="0.25">
      <c r="N32092"/>
    </row>
    <row r="32093" spans="14:14" x14ac:dyDescent="0.25">
      <c r="N32093"/>
    </row>
    <row r="32094" spans="14:14" x14ac:dyDescent="0.25">
      <c r="N32094"/>
    </row>
    <row r="32095" spans="14:14" x14ac:dyDescent="0.25">
      <c r="N32095"/>
    </row>
    <row r="32096" spans="14:14" x14ac:dyDescent="0.25">
      <c r="N32096"/>
    </row>
    <row r="32097" spans="14:14" x14ac:dyDescent="0.25">
      <c r="N32097"/>
    </row>
    <row r="32098" spans="14:14" x14ac:dyDescent="0.25">
      <c r="N32098"/>
    </row>
    <row r="32099" spans="14:14" x14ac:dyDescent="0.25">
      <c r="N32099"/>
    </row>
    <row r="32100" spans="14:14" x14ac:dyDescent="0.25">
      <c r="N32100"/>
    </row>
    <row r="32101" spans="14:14" x14ac:dyDescent="0.25">
      <c r="N32101"/>
    </row>
    <row r="32102" spans="14:14" x14ac:dyDescent="0.25">
      <c r="N32102"/>
    </row>
    <row r="32103" spans="14:14" x14ac:dyDescent="0.25">
      <c r="N32103"/>
    </row>
    <row r="32104" spans="14:14" x14ac:dyDescent="0.25">
      <c r="N32104"/>
    </row>
    <row r="32105" spans="14:14" x14ac:dyDescent="0.25">
      <c r="N32105"/>
    </row>
    <row r="32106" spans="14:14" x14ac:dyDescent="0.25">
      <c r="N32106"/>
    </row>
    <row r="32107" spans="14:14" x14ac:dyDescent="0.25">
      <c r="N32107"/>
    </row>
    <row r="32108" spans="14:14" x14ac:dyDescent="0.25">
      <c r="N32108"/>
    </row>
    <row r="32109" spans="14:14" x14ac:dyDescent="0.25">
      <c r="N32109"/>
    </row>
    <row r="32110" spans="14:14" x14ac:dyDescent="0.25">
      <c r="N32110"/>
    </row>
    <row r="32111" spans="14:14" x14ac:dyDescent="0.25">
      <c r="N32111"/>
    </row>
    <row r="32112" spans="14:14" x14ac:dyDescent="0.25">
      <c r="N32112"/>
    </row>
    <row r="32113" spans="14:14" x14ac:dyDescent="0.25">
      <c r="N32113"/>
    </row>
    <row r="32114" spans="14:14" x14ac:dyDescent="0.25">
      <c r="N32114"/>
    </row>
    <row r="32115" spans="14:14" x14ac:dyDescent="0.25">
      <c r="N32115"/>
    </row>
    <row r="32116" spans="14:14" x14ac:dyDescent="0.25">
      <c r="N32116"/>
    </row>
    <row r="32117" spans="14:14" x14ac:dyDescent="0.25">
      <c r="N32117"/>
    </row>
    <row r="32118" spans="14:14" x14ac:dyDescent="0.25">
      <c r="N32118"/>
    </row>
    <row r="32119" spans="14:14" x14ac:dyDescent="0.25">
      <c r="N32119"/>
    </row>
    <row r="32120" spans="14:14" x14ac:dyDescent="0.25">
      <c r="N32120"/>
    </row>
    <row r="32121" spans="14:14" x14ac:dyDescent="0.25">
      <c r="N32121"/>
    </row>
    <row r="32122" spans="14:14" x14ac:dyDescent="0.25">
      <c r="N32122"/>
    </row>
    <row r="32123" spans="14:14" x14ac:dyDescent="0.25">
      <c r="N32123"/>
    </row>
    <row r="32124" spans="14:14" x14ac:dyDescent="0.25">
      <c r="N32124"/>
    </row>
    <row r="32125" spans="14:14" x14ac:dyDescent="0.25">
      <c r="N32125"/>
    </row>
    <row r="32126" spans="14:14" x14ac:dyDescent="0.25">
      <c r="N32126"/>
    </row>
    <row r="32127" spans="14:14" x14ac:dyDescent="0.25">
      <c r="N32127"/>
    </row>
    <row r="32128" spans="14:14" x14ac:dyDescent="0.25">
      <c r="N32128"/>
    </row>
    <row r="32129" spans="14:14" x14ac:dyDescent="0.25">
      <c r="N32129"/>
    </row>
    <row r="32130" spans="14:14" x14ac:dyDescent="0.25">
      <c r="N32130"/>
    </row>
    <row r="32131" spans="14:14" x14ac:dyDescent="0.25">
      <c r="N32131"/>
    </row>
    <row r="32132" spans="14:14" x14ac:dyDescent="0.25">
      <c r="N32132"/>
    </row>
    <row r="32133" spans="14:14" x14ac:dyDescent="0.25">
      <c r="N32133"/>
    </row>
    <row r="32134" spans="14:14" x14ac:dyDescent="0.25">
      <c r="N32134"/>
    </row>
    <row r="32135" spans="14:14" x14ac:dyDescent="0.25">
      <c r="N32135"/>
    </row>
    <row r="32136" spans="14:14" x14ac:dyDescent="0.25">
      <c r="N32136"/>
    </row>
    <row r="32137" spans="14:14" x14ac:dyDescent="0.25">
      <c r="N32137"/>
    </row>
    <row r="32138" spans="14:14" x14ac:dyDescent="0.25">
      <c r="N32138"/>
    </row>
    <row r="32139" spans="14:14" x14ac:dyDescent="0.25">
      <c r="N32139"/>
    </row>
    <row r="32140" spans="14:14" x14ac:dyDescent="0.25">
      <c r="N32140"/>
    </row>
    <row r="32141" spans="14:14" x14ac:dyDescent="0.25">
      <c r="N32141"/>
    </row>
    <row r="32142" spans="14:14" x14ac:dyDescent="0.25">
      <c r="N32142"/>
    </row>
    <row r="32143" spans="14:14" x14ac:dyDescent="0.25">
      <c r="N32143"/>
    </row>
    <row r="32144" spans="14:14" x14ac:dyDescent="0.25">
      <c r="N32144"/>
    </row>
    <row r="32145" spans="14:14" x14ac:dyDescent="0.25">
      <c r="N32145"/>
    </row>
    <row r="32146" spans="14:14" x14ac:dyDescent="0.25">
      <c r="N32146"/>
    </row>
    <row r="32147" spans="14:14" x14ac:dyDescent="0.25">
      <c r="N32147"/>
    </row>
    <row r="32148" spans="14:14" x14ac:dyDescent="0.25">
      <c r="N32148"/>
    </row>
    <row r="32149" spans="14:14" x14ac:dyDescent="0.25">
      <c r="N32149"/>
    </row>
    <row r="32150" spans="14:14" x14ac:dyDescent="0.25">
      <c r="N32150"/>
    </row>
    <row r="32151" spans="14:14" x14ac:dyDescent="0.25">
      <c r="N32151"/>
    </row>
    <row r="32152" spans="14:14" x14ac:dyDescent="0.25">
      <c r="N32152"/>
    </row>
    <row r="32153" spans="14:14" x14ac:dyDescent="0.25">
      <c r="N32153"/>
    </row>
    <row r="32154" spans="14:14" x14ac:dyDescent="0.25">
      <c r="N32154"/>
    </row>
    <row r="32155" spans="14:14" x14ac:dyDescent="0.25">
      <c r="N32155"/>
    </row>
    <row r="32156" spans="14:14" x14ac:dyDescent="0.25">
      <c r="N32156"/>
    </row>
    <row r="32157" spans="14:14" x14ac:dyDescent="0.25">
      <c r="N32157"/>
    </row>
    <row r="32158" spans="14:14" x14ac:dyDescent="0.25">
      <c r="N32158"/>
    </row>
    <row r="32159" spans="14:14" x14ac:dyDescent="0.25">
      <c r="N32159"/>
    </row>
    <row r="32160" spans="14:14" x14ac:dyDescent="0.25">
      <c r="N32160"/>
    </row>
    <row r="32161" spans="14:14" x14ac:dyDescent="0.25">
      <c r="N32161"/>
    </row>
    <row r="32162" spans="14:14" x14ac:dyDescent="0.25">
      <c r="N32162"/>
    </row>
    <row r="32163" spans="14:14" x14ac:dyDescent="0.25">
      <c r="N32163"/>
    </row>
    <row r="32164" spans="14:14" x14ac:dyDescent="0.25">
      <c r="N32164"/>
    </row>
    <row r="32165" spans="14:14" x14ac:dyDescent="0.25">
      <c r="N32165"/>
    </row>
    <row r="32166" spans="14:14" x14ac:dyDescent="0.25">
      <c r="N32166"/>
    </row>
    <row r="32167" spans="14:14" x14ac:dyDescent="0.25">
      <c r="N32167"/>
    </row>
    <row r="32168" spans="14:14" x14ac:dyDescent="0.25">
      <c r="N32168"/>
    </row>
    <row r="32169" spans="14:14" x14ac:dyDescent="0.25">
      <c r="N32169"/>
    </row>
    <row r="32170" spans="14:14" x14ac:dyDescent="0.25">
      <c r="N32170"/>
    </row>
    <row r="32171" spans="14:14" x14ac:dyDescent="0.25">
      <c r="N32171"/>
    </row>
    <row r="32172" spans="14:14" x14ac:dyDescent="0.25">
      <c r="N32172"/>
    </row>
    <row r="32173" spans="14:14" x14ac:dyDescent="0.25">
      <c r="N32173"/>
    </row>
    <row r="32174" spans="14:14" x14ac:dyDescent="0.25">
      <c r="N32174"/>
    </row>
    <row r="32175" spans="14:14" x14ac:dyDescent="0.25">
      <c r="N32175"/>
    </row>
    <row r="32176" spans="14:14" x14ac:dyDescent="0.25">
      <c r="N32176"/>
    </row>
    <row r="32177" spans="14:14" x14ac:dyDescent="0.25">
      <c r="N32177"/>
    </row>
    <row r="32178" spans="14:14" x14ac:dyDescent="0.25">
      <c r="N32178"/>
    </row>
    <row r="32179" spans="14:14" x14ac:dyDescent="0.25">
      <c r="N32179"/>
    </row>
    <row r="32180" spans="14:14" x14ac:dyDescent="0.25">
      <c r="N32180"/>
    </row>
    <row r="32181" spans="14:14" x14ac:dyDescent="0.25">
      <c r="N32181"/>
    </row>
    <row r="32182" spans="14:14" x14ac:dyDescent="0.25">
      <c r="N32182"/>
    </row>
    <row r="32183" spans="14:14" x14ac:dyDescent="0.25">
      <c r="N32183"/>
    </row>
    <row r="32184" spans="14:14" x14ac:dyDescent="0.25">
      <c r="N32184"/>
    </row>
    <row r="32185" spans="14:14" x14ac:dyDescent="0.25">
      <c r="N32185"/>
    </row>
    <row r="32186" spans="14:14" x14ac:dyDescent="0.25">
      <c r="N32186"/>
    </row>
    <row r="32187" spans="14:14" x14ac:dyDescent="0.25">
      <c r="N32187"/>
    </row>
    <row r="32188" spans="14:14" x14ac:dyDescent="0.25">
      <c r="N32188"/>
    </row>
    <row r="32189" spans="14:14" x14ac:dyDescent="0.25">
      <c r="N32189"/>
    </row>
    <row r="32190" spans="14:14" x14ac:dyDescent="0.25">
      <c r="N32190"/>
    </row>
    <row r="32191" spans="14:14" x14ac:dyDescent="0.25">
      <c r="N32191"/>
    </row>
    <row r="32192" spans="14:14" x14ac:dyDescent="0.25">
      <c r="N32192"/>
    </row>
    <row r="32193" spans="14:14" x14ac:dyDescent="0.25">
      <c r="N32193"/>
    </row>
    <row r="32194" spans="14:14" x14ac:dyDescent="0.25">
      <c r="N32194"/>
    </row>
    <row r="32195" spans="14:14" x14ac:dyDescent="0.25">
      <c r="N32195"/>
    </row>
    <row r="32196" spans="14:14" x14ac:dyDescent="0.25">
      <c r="N32196"/>
    </row>
    <row r="32197" spans="14:14" x14ac:dyDescent="0.25">
      <c r="N32197"/>
    </row>
    <row r="32198" spans="14:14" x14ac:dyDescent="0.25">
      <c r="N32198"/>
    </row>
    <row r="32199" spans="14:14" x14ac:dyDescent="0.25">
      <c r="N32199"/>
    </row>
    <row r="32200" spans="14:14" x14ac:dyDescent="0.25">
      <c r="N32200"/>
    </row>
    <row r="32201" spans="14:14" x14ac:dyDescent="0.25">
      <c r="N32201"/>
    </row>
    <row r="32202" spans="14:14" x14ac:dyDescent="0.25">
      <c r="N32202"/>
    </row>
    <row r="32203" spans="14:14" x14ac:dyDescent="0.25">
      <c r="N32203"/>
    </row>
    <row r="32204" spans="14:14" x14ac:dyDescent="0.25">
      <c r="N32204"/>
    </row>
    <row r="32205" spans="14:14" x14ac:dyDescent="0.25">
      <c r="N32205"/>
    </row>
    <row r="32206" spans="14:14" x14ac:dyDescent="0.25">
      <c r="N32206"/>
    </row>
    <row r="32207" spans="14:14" x14ac:dyDescent="0.25">
      <c r="N32207"/>
    </row>
    <row r="32208" spans="14:14" x14ac:dyDescent="0.25">
      <c r="N32208"/>
    </row>
    <row r="32209" spans="14:14" x14ac:dyDescent="0.25">
      <c r="N32209"/>
    </row>
    <row r="32210" spans="14:14" x14ac:dyDescent="0.25">
      <c r="N32210"/>
    </row>
    <row r="32211" spans="14:14" x14ac:dyDescent="0.25">
      <c r="N32211"/>
    </row>
    <row r="32212" spans="14:14" x14ac:dyDescent="0.25">
      <c r="N32212"/>
    </row>
    <row r="32213" spans="14:14" x14ac:dyDescent="0.25">
      <c r="N32213"/>
    </row>
    <row r="32214" spans="14:14" x14ac:dyDescent="0.25">
      <c r="N32214"/>
    </row>
    <row r="32215" spans="14:14" x14ac:dyDescent="0.25">
      <c r="N32215"/>
    </row>
    <row r="32216" spans="14:14" x14ac:dyDescent="0.25">
      <c r="N32216"/>
    </row>
    <row r="32217" spans="14:14" x14ac:dyDescent="0.25">
      <c r="N32217"/>
    </row>
    <row r="32218" spans="14:14" x14ac:dyDescent="0.25">
      <c r="N32218"/>
    </row>
    <row r="32219" spans="14:14" x14ac:dyDescent="0.25">
      <c r="N32219"/>
    </row>
    <row r="32220" spans="14:14" x14ac:dyDescent="0.25">
      <c r="N32220"/>
    </row>
    <row r="32221" spans="14:14" x14ac:dyDescent="0.25">
      <c r="N32221"/>
    </row>
    <row r="32222" spans="14:14" x14ac:dyDescent="0.25">
      <c r="N32222"/>
    </row>
    <row r="32223" spans="14:14" x14ac:dyDescent="0.25">
      <c r="N32223"/>
    </row>
    <row r="32224" spans="14:14" x14ac:dyDescent="0.25">
      <c r="N32224"/>
    </row>
    <row r="32225" spans="14:14" x14ac:dyDescent="0.25">
      <c r="N32225"/>
    </row>
    <row r="32226" spans="14:14" x14ac:dyDescent="0.25">
      <c r="N32226"/>
    </row>
    <row r="32227" spans="14:14" x14ac:dyDescent="0.25">
      <c r="N32227"/>
    </row>
    <row r="32228" spans="14:14" x14ac:dyDescent="0.25">
      <c r="N32228"/>
    </row>
    <row r="32229" spans="14:14" x14ac:dyDescent="0.25">
      <c r="N32229"/>
    </row>
    <row r="32230" spans="14:14" x14ac:dyDescent="0.25">
      <c r="N32230"/>
    </row>
    <row r="32231" spans="14:14" x14ac:dyDescent="0.25">
      <c r="N32231"/>
    </row>
    <row r="32232" spans="14:14" x14ac:dyDescent="0.25">
      <c r="N32232"/>
    </row>
    <row r="32233" spans="14:14" x14ac:dyDescent="0.25">
      <c r="N32233"/>
    </row>
    <row r="32234" spans="14:14" x14ac:dyDescent="0.25">
      <c r="N32234"/>
    </row>
    <row r="32235" spans="14:14" x14ac:dyDescent="0.25">
      <c r="N32235"/>
    </row>
    <row r="32236" spans="14:14" x14ac:dyDescent="0.25">
      <c r="N32236"/>
    </row>
    <row r="32237" spans="14:14" x14ac:dyDescent="0.25">
      <c r="N32237"/>
    </row>
    <row r="32238" spans="14:14" x14ac:dyDescent="0.25">
      <c r="N32238"/>
    </row>
    <row r="32239" spans="14:14" x14ac:dyDescent="0.25">
      <c r="N32239"/>
    </row>
    <row r="32240" spans="14:14" x14ac:dyDescent="0.25">
      <c r="N32240"/>
    </row>
    <row r="32241" spans="14:14" x14ac:dyDescent="0.25">
      <c r="N32241"/>
    </row>
    <row r="32242" spans="14:14" x14ac:dyDescent="0.25">
      <c r="N32242"/>
    </row>
    <row r="32243" spans="14:14" x14ac:dyDescent="0.25">
      <c r="N32243"/>
    </row>
    <row r="32244" spans="14:14" x14ac:dyDescent="0.25">
      <c r="N32244"/>
    </row>
    <row r="32245" spans="14:14" x14ac:dyDescent="0.25">
      <c r="N32245"/>
    </row>
    <row r="32246" spans="14:14" x14ac:dyDescent="0.25">
      <c r="N32246"/>
    </row>
    <row r="32247" spans="14:14" x14ac:dyDescent="0.25">
      <c r="N32247"/>
    </row>
    <row r="32248" spans="14:14" x14ac:dyDescent="0.25">
      <c r="N32248"/>
    </row>
    <row r="32249" spans="14:14" x14ac:dyDescent="0.25">
      <c r="N32249"/>
    </row>
    <row r="32250" spans="14:14" x14ac:dyDescent="0.25">
      <c r="N32250"/>
    </row>
    <row r="32251" spans="14:14" x14ac:dyDescent="0.25">
      <c r="N32251"/>
    </row>
    <row r="32252" spans="14:14" x14ac:dyDescent="0.25">
      <c r="N32252"/>
    </row>
    <row r="32253" spans="14:14" x14ac:dyDescent="0.25">
      <c r="N32253"/>
    </row>
    <row r="32254" spans="14:14" x14ac:dyDescent="0.25">
      <c r="N32254"/>
    </row>
    <row r="32255" spans="14:14" x14ac:dyDescent="0.25">
      <c r="N32255"/>
    </row>
    <row r="32256" spans="14:14" x14ac:dyDescent="0.25">
      <c r="N32256"/>
    </row>
    <row r="32257" spans="14:14" x14ac:dyDescent="0.25">
      <c r="N32257"/>
    </row>
    <row r="32258" spans="14:14" x14ac:dyDescent="0.25">
      <c r="N32258"/>
    </row>
    <row r="32259" spans="14:14" x14ac:dyDescent="0.25">
      <c r="N32259"/>
    </row>
    <row r="32260" spans="14:14" x14ac:dyDescent="0.25">
      <c r="N32260"/>
    </row>
    <row r="32261" spans="14:14" x14ac:dyDescent="0.25">
      <c r="N32261"/>
    </row>
    <row r="32262" spans="14:14" x14ac:dyDescent="0.25">
      <c r="N32262"/>
    </row>
    <row r="32263" spans="14:14" x14ac:dyDescent="0.25">
      <c r="N32263"/>
    </row>
    <row r="32264" spans="14:14" x14ac:dyDescent="0.25">
      <c r="N32264"/>
    </row>
    <row r="32265" spans="14:14" x14ac:dyDescent="0.25">
      <c r="N32265"/>
    </row>
    <row r="32266" spans="14:14" x14ac:dyDescent="0.25">
      <c r="N32266"/>
    </row>
    <row r="32267" spans="14:14" x14ac:dyDescent="0.25">
      <c r="N32267"/>
    </row>
    <row r="32268" spans="14:14" x14ac:dyDescent="0.25">
      <c r="N32268"/>
    </row>
    <row r="32269" spans="14:14" x14ac:dyDescent="0.25">
      <c r="N32269"/>
    </row>
    <row r="32270" spans="14:14" x14ac:dyDescent="0.25">
      <c r="N32270"/>
    </row>
    <row r="32271" spans="14:14" x14ac:dyDescent="0.25">
      <c r="N32271"/>
    </row>
    <row r="32272" spans="14:14" x14ac:dyDescent="0.25">
      <c r="N32272"/>
    </row>
    <row r="32273" spans="14:14" x14ac:dyDescent="0.25">
      <c r="N32273"/>
    </row>
    <row r="32274" spans="14:14" x14ac:dyDescent="0.25">
      <c r="N32274"/>
    </row>
    <row r="32275" spans="14:14" x14ac:dyDescent="0.25">
      <c r="N32275"/>
    </row>
    <row r="32276" spans="14:14" x14ac:dyDescent="0.25">
      <c r="N32276"/>
    </row>
    <row r="32277" spans="14:14" x14ac:dyDescent="0.25">
      <c r="N32277"/>
    </row>
    <row r="32278" spans="14:14" x14ac:dyDescent="0.25">
      <c r="N32278"/>
    </row>
    <row r="32279" spans="14:14" x14ac:dyDescent="0.25">
      <c r="N32279"/>
    </row>
    <row r="32280" spans="14:14" x14ac:dyDescent="0.25">
      <c r="N32280"/>
    </row>
    <row r="32281" spans="14:14" x14ac:dyDescent="0.25">
      <c r="N32281"/>
    </row>
    <row r="32282" spans="14:14" x14ac:dyDescent="0.25">
      <c r="N32282"/>
    </row>
    <row r="32283" spans="14:14" x14ac:dyDescent="0.25">
      <c r="N32283"/>
    </row>
    <row r="32284" spans="14:14" x14ac:dyDescent="0.25">
      <c r="N32284"/>
    </row>
    <row r="32285" spans="14:14" x14ac:dyDescent="0.25">
      <c r="N32285"/>
    </row>
    <row r="32286" spans="14:14" x14ac:dyDescent="0.25">
      <c r="N32286"/>
    </row>
    <row r="32287" spans="14:14" x14ac:dyDescent="0.25">
      <c r="N32287"/>
    </row>
    <row r="32288" spans="14:14" x14ac:dyDescent="0.25">
      <c r="N32288"/>
    </row>
    <row r="32289" spans="14:14" x14ac:dyDescent="0.25">
      <c r="N32289"/>
    </row>
    <row r="32290" spans="14:14" x14ac:dyDescent="0.25">
      <c r="N32290"/>
    </row>
    <row r="32291" spans="14:14" x14ac:dyDescent="0.25">
      <c r="N32291"/>
    </row>
    <row r="32292" spans="14:14" x14ac:dyDescent="0.25">
      <c r="N32292"/>
    </row>
    <row r="32293" spans="14:14" x14ac:dyDescent="0.25">
      <c r="N32293"/>
    </row>
    <row r="32294" spans="14:14" x14ac:dyDescent="0.25">
      <c r="N32294"/>
    </row>
    <row r="32295" spans="14:14" x14ac:dyDescent="0.25">
      <c r="N32295"/>
    </row>
    <row r="32296" spans="14:14" x14ac:dyDescent="0.25">
      <c r="N32296"/>
    </row>
    <row r="32297" spans="14:14" x14ac:dyDescent="0.25">
      <c r="N32297"/>
    </row>
    <row r="32298" spans="14:14" x14ac:dyDescent="0.25">
      <c r="N32298"/>
    </row>
    <row r="32299" spans="14:14" x14ac:dyDescent="0.25">
      <c r="N32299"/>
    </row>
    <row r="32300" spans="14:14" x14ac:dyDescent="0.25">
      <c r="N32300"/>
    </row>
    <row r="32301" spans="14:14" x14ac:dyDescent="0.25">
      <c r="N32301"/>
    </row>
    <row r="32302" spans="14:14" x14ac:dyDescent="0.25">
      <c r="N32302"/>
    </row>
    <row r="32303" spans="14:14" x14ac:dyDescent="0.25">
      <c r="N32303"/>
    </row>
    <row r="32304" spans="14:14" x14ac:dyDescent="0.25">
      <c r="N32304"/>
    </row>
    <row r="32305" spans="14:14" x14ac:dyDescent="0.25">
      <c r="N32305"/>
    </row>
    <row r="32306" spans="14:14" x14ac:dyDescent="0.25">
      <c r="N32306"/>
    </row>
    <row r="32307" spans="14:14" x14ac:dyDescent="0.25">
      <c r="N32307"/>
    </row>
    <row r="32308" spans="14:14" x14ac:dyDescent="0.25">
      <c r="N32308"/>
    </row>
    <row r="32309" spans="14:14" x14ac:dyDescent="0.25">
      <c r="N32309"/>
    </row>
    <row r="32310" spans="14:14" x14ac:dyDescent="0.25">
      <c r="N32310"/>
    </row>
    <row r="32311" spans="14:14" x14ac:dyDescent="0.25">
      <c r="N32311"/>
    </row>
    <row r="32312" spans="14:14" x14ac:dyDescent="0.25">
      <c r="N32312"/>
    </row>
    <row r="32313" spans="14:14" x14ac:dyDescent="0.25">
      <c r="N32313"/>
    </row>
    <row r="32314" spans="14:14" x14ac:dyDescent="0.25">
      <c r="N32314"/>
    </row>
    <row r="32315" spans="14:14" x14ac:dyDescent="0.25">
      <c r="N32315"/>
    </row>
    <row r="32316" spans="14:14" x14ac:dyDescent="0.25">
      <c r="N32316"/>
    </row>
    <row r="32317" spans="14:14" x14ac:dyDescent="0.25">
      <c r="N32317"/>
    </row>
    <row r="32318" spans="14:14" x14ac:dyDescent="0.25">
      <c r="N32318"/>
    </row>
    <row r="32319" spans="14:14" x14ac:dyDescent="0.25">
      <c r="N32319"/>
    </row>
    <row r="32320" spans="14:14" x14ac:dyDescent="0.25">
      <c r="N32320"/>
    </row>
    <row r="32321" spans="14:14" x14ac:dyDescent="0.25">
      <c r="N32321"/>
    </row>
    <row r="32322" spans="14:14" x14ac:dyDescent="0.25">
      <c r="N32322"/>
    </row>
    <row r="32323" spans="14:14" x14ac:dyDescent="0.25">
      <c r="N32323"/>
    </row>
    <row r="32324" spans="14:14" x14ac:dyDescent="0.25">
      <c r="N32324"/>
    </row>
    <row r="32325" spans="14:14" x14ac:dyDescent="0.25">
      <c r="N32325"/>
    </row>
    <row r="32326" spans="14:14" x14ac:dyDescent="0.25">
      <c r="N32326"/>
    </row>
    <row r="32327" spans="14:14" x14ac:dyDescent="0.25">
      <c r="N32327"/>
    </row>
    <row r="32328" spans="14:14" x14ac:dyDescent="0.25">
      <c r="N32328"/>
    </row>
    <row r="32329" spans="14:14" x14ac:dyDescent="0.25">
      <c r="N32329"/>
    </row>
    <row r="32330" spans="14:14" x14ac:dyDescent="0.25">
      <c r="N32330"/>
    </row>
    <row r="32331" spans="14:14" x14ac:dyDescent="0.25">
      <c r="N32331"/>
    </row>
    <row r="32332" spans="14:14" x14ac:dyDescent="0.25">
      <c r="N32332"/>
    </row>
    <row r="32333" spans="14:14" x14ac:dyDescent="0.25">
      <c r="N32333"/>
    </row>
    <row r="32334" spans="14:14" x14ac:dyDescent="0.25">
      <c r="N32334"/>
    </row>
    <row r="32335" spans="14:14" x14ac:dyDescent="0.25">
      <c r="N32335"/>
    </row>
    <row r="32336" spans="14:14" x14ac:dyDescent="0.25">
      <c r="N32336"/>
    </row>
    <row r="32337" spans="14:14" x14ac:dyDescent="0.25">
      <c r="N32337"/>
    </row>
    <row r="32338" spans="14:14" x14ac:dyDescent="0.25">
      <c r="N32338"/>
    </row>
    <row r="32339" spans="14:14" x14ac:dyDescent="0.25">
      <c r="N32339"/>
    </row>
    <row r="32340" spans="14:14" x14ac:dyDescent="0.25">
      <c r="N32340"/>
    </row>
    <row r="32341" spans="14:14" x14ac:dyDescent="0.25">
      <c r="N32341"/>
    </row>
    <row r="32342" spans="14:14" x14ac:dyDescent="0.25">
      <c r="N32342"/>
    </row>
    <row r="32343" spans="14:14" x14ac:dyDescent="0.25">
      <c r="N32343"/>
    </row>
    <row r="32344" spans="14:14" x14ac:dyDescent="0.25">
      <c r="N32344"/>
    </row>
    <row r="32345" spans="14:14" x14ac:dyDescent="0.25">
      <c r="N32345"/>
    </row>
    <row r="32346" spans="14:14" x14ac:dyDescent="0.25">
      <c r="N32346"/>
    </row>
    <row r="32347" spans="14:14" x14ac:dyDescent="0.25">
      <c r="N32347"/>
    </row>
    <row r="32348" spans="14:14" x14ac:dyDescent="0.25">
      <c r="N32348"/>
    </row>
    <row r="32349" spans="14:14" x14ac:dyDescent="0.25">
      <c r="N32349"/>
    </row>
    <row r="32350" spans="14:14" x14ac:dyDescent="0.25">
      <c r="N32350"/>
    </row>
    <row r="32351" spans="14:14" x14ac:dyDescent="0.25">
      <c r="N32351"/>
    </row>
    <row r="32352" spans="14:14" x14ac:dyDescent="0.25">
      <c r="N32352"/>
    </row>
    <row r="32353" spans="14:14" x14ac:dyDescent="0.25">
      <c r="N32353"/>
    </row>
    <row r="32354" spans="14:14" x14ac:dyDescent="0.25">
      <c r="N32354"/>
    </row>
    <row r="32355" spans="14:14" x14ac:dyDescent="0.25">
      <c r="N32355"/>
    </row>
    <row r="32356" spans="14:14" x14ac:dyDescent="0.25">
      <c r="N32356"/>
    </row>
    <row r="32357" spans="14:14" x14ac:dyDescent="0.25">
      <c r="N32357"/>
    </row>
    <row r="32358" spans="14:14" x14ac:dyDescent="0.25">
      <c r="N32358"/>
    </row>
    <row r="32359" spans="14:14" x14ac:dyDescent="0.25">
      <c r="N32359"/>
    </row>
    <row r="32360" spans="14:14" x14ac:dyDescent="0.25">
      <c r="N32360"/>
    </row>
    <row r="32361" spans="14:14" x14ac:dyDescent="0.25">
      <c r="N32361"/>
    </row>
    <row r="32362" spans="14:14" x14ac:dyDescent="0.25">
      <c r="N32362"/>
    </row>
    <row r="32363" spans="14:14" x14ac:dyDescent="0.25">
      <c r="N32363"/>
    </row>
    <row r="32364" spans="14:14" x14ac:dyDescent="0.25">
      <c r="N32364"/>
    </row>
    <row r="32365" spans="14:14" x14ac:dyDescent="0.25">
      <c r="N32365"/>
    </row>
    <row r="32366" spans="14:14" x14ac:dyDescent="0.25">
      <c r="N32366"/>
    </row>
    <row r="32367" spans="14:14" x14ac:dyDescent="0.25">
      <c r="N32367"/>
    </row>
    <row r="32368" spans="14:14" x14ac:dyDescent="0.25">
      <c r="N32368"/>
    </row>
    <row r="32369" spans="14:14" x14ac:dyDescent="0.25">
      <c r="N32369"/>
    </row>
    <row r="32370" spans="14:14" x14ac:dyDescent="0.25">
      <c r="N32370"/>
    </row>
    <row r="32371" spans="14:14" x14ac:dyDescent="0.25">
      <c r="N32371"/>
    </row>
    <row r="32372" spans="14:14" x14ac:dyDescent="0.25">
      <c r="N32372"/>
    </row>
    <row r="32373" spans="14:14" x14ac:dyDescent="0.25">
      <c r="N32373"/>
    </row>
    <row r="32374" spans="14:14" x14ac:dyDescent="0.25">
      <c r="N32374"/>
    </row>
    <row r="32375" spans="14:14" x14ac:dyDescent="0.25">
      <c r="N32375"/>
    </row>
    <row r="32376" spans="14:14" x14ac:dyDescent="0.25">
      <c r="N32376"/>
    </row>
    <row r="32377" spans="14:14" x14ac:dyDescent="0.25">
      <c r="N32377"/>
    </row>
    <row r="32378" spans="14:14" x14ac:dyDescent="0.25">
      <c r="N32378"/>
    </row>
    <row r="32379" spans="14:14" x14ac:dyDescent="0.25">
      <c r="N32379"/>
    </row>
    <row r="32380" spans="14:14" x14ac:dyDescent="0.25">
      <c r="N32380"/>
    </row>
    <row r="32381" spans="14:14" x14ac:dyDescent="0.25">
      <c r="N32381"/>
    </row>
    <row r="32382" spans="14:14" x14ac:dyDescent="0.25">
      <c r="N32382"/>
    </row>
    <row r="32383" spans="14:14" x14ac:dyDescent="0.25">
      <c r="N32383"/>
    </row>
    <row r="32384" spans="14:14" x14ac:dyDescent="0.25">
      <c r="N32384"/>
    </row>
    <row r="32385" spans="14:14" x14ac:dyDescent="0.25">
      <c r="N32385"/>
    </row>
    <row r="32386" spans="14:14" x14ac:dyDescent="0.25">
      <c r="N32386"/>
    </row>
    <row r="32387" spans="14:14" x14ac:dyDescent="0.25">
      <c r="N32387"/>
    </row>
    <row r="32388" spans="14:14" x14ac:dyDescent="0.25">
      <c r="N32388"/>
    </row>
    <row r="32389" spans="14:14" x14ac:dyDescent="0.25">
      <c r="N32389"/>
    </row>
    <row r="32390" spans="14:14" x14ac:dyDescent="0.25">
      <c r="N32390"/>
    </row>
    <row r="32391" spans="14:14" x14ac:dyDescent="0.25">
      <c r="N32391"/>
    </row>
    <row r="32392" spans="14:14" x14ac:dyDescent="0.25">
      <c r="N32392"/>
    </row>
    <row r="32393" spans="14:14" x14ac:dyDescent="0.25">
      <c r="N32393"/>
    </row>
    <row r="32394" spans="14:14" x14ac:dyDescent="0.25">
      <c r="N32394"/>
    </row>
    <row r="32395" spans="14:14" x14ac:dyDescent="0.25">
      <c r="N32395"/>
    </row>
    <row r="32396" spans="14:14" x14ac:dyDescent="0.25">
      <c r="N32396"/>
    </row>
    <row r="32397" spans="14:14" x14ac:dyDescent="0.25">
      <c r="N32397"/>
    </row>
    <row r="32398" spans="14:14" x14ac:dyDescent="0.25">
      <c r="N32398"/>
    </row>
    <row r="32399" spans="14:14" x14ac:dyDescent="0.25">
      <c r="N32399"/>
    </row>
    <row r="32400" spans="14:14" x14ac:dyDescent="0.25">
      <c r="N32400"/>
    </row>
    <row r="32401" spans="14:14" x14ac:dyDescent="0.25">
      <c r="N32401"/>
    </row>
    <row r="32402" spans="14:14" x14ac:dyDescent="0.25">
      <c r="N32402"/>
    </row>
    <row r="32403" spans="14:14" x14ac:dyDescent="0.25">
      <c r="N32403"/>
    </row>
    <row r="32404" spans="14:14" x14ac:dyDescent="0.25">
      <c r="N32404"/>
    </row>
    <row r="32405" spans="14:14" x14ac:dyDescent="0.25">
      <c r="N32405"/>
    </row>
    <row r="32406" spans="14:14" x14ac:dyDescent="0.25">
      <c r="N32406"/>
    </row>
    <row r="32407" spans="14:14" x14ac:dyDescent="0.25">
      <c r="N32407"/>
    </row>
    <row r="32408" spans="14:14" x14ac:dyDescent="0.25">
      <c r="N32408"/>
    </row>
    <row r="32409" spans="14:14" x14ac:dyDescent="0.25">
      <c r="N32409"/>
    </row>
    <row r="32410" spans="14:14" x14ac:dyDescent="0.25">
      <c r="N32410"/>
    </row>
    <row r="32411" spans="14:14" x14ac:dyDescent="0.25">
      <c r="N32411"/>
    </row>
    <row r="32412" spans="14:14" x14ac:dyDescent="0.25">
      <c r="N32412"/>
    </row>
    <row r="32413" spans="14:14" x14ac:dyDescent="0.25">
      <c r="N32413"/>
    </row>
    <row r="32414" spans="14:14" x14ac:dyDescent="0.25">
      <c r="N32414"/>
    </row>
    <row r="32415" spans="14:14" x14ac:dyDescent="0.25">
      <c r="N32415"/>
    </row>
    <row r="32416" spans="14:14" x14ac:dyDescent="0.25">
      <c r="N32416"/>
    </row>
    <row r="32417" spans="14:14" x14ac:dyDescent="0.25">
      <c r="N32417"/>
    </row>
    <row r="32418" spans="14:14" x14ac:dyDescent="0.25">
      <c r="N32418"/>
    </row>
    <row r="32419" spans="14:14" x14ac:dyDescent="0.25">
      <c r="N32419"/>
    </row>
    <row r="32420" spans="14:14" x14ac:dyDescent="0.25">
      <c r="N32420"/>
    </row>
    <row r="32421" spans="14:14" x14ac:dyDescent="0.25">
      <c r="N32421"/>
    </row>
    <row r="32422" spans="14:14" x14ac:dyDescent="0.25">
      <c r="N32422"/>
    </row>
    <row r="32423" spans="14:14" x14ac:dyDescent="0.25">
      <c r="N32423"/>
    </row>
    <row r="32424" spans="14:14" x14ac:dyDescent="0.25">
      <c r="N32424"/>
    </row>
    <row r="32425" spans="14:14" x14ac:dyDescent="0.25">
      <c r="N32425"/>
    </row>
    <row r="32426" spans="14:14" x14ac:dyDescent="0.25">
      <c r="N32426"/>
    </row>
    <row r="32427" spans="14:14" x14ac:dyDescent="0.25">
      <c r="N32427"/>
    </row>
    <row r="32428" spans="14:14" x14ac:dyDescent="0.25">
      <c r="N32428"/>
    </row>
    <row r="32429" spans="14:14" x14ac:dyDescent="0.25">
      <c r="N32429"/>
    </row>
    <row r="32430" spans="14:14" x14ac:dyDescent="0.25">
      <c r="N32430"/>
    </row>
    <row r="32431" spans="14:14" x14ac:dyDescent="0.25">
      <c r="N32431"/>
    </row>
    <row r="32432" spans="14:14" x14ac:dyDescent="0.25">
      <c r="N32432"/>
    </row>
    <row r="32433" spans="14:14" x14ac:dyDescent="0.25">
      <c r="N32433"/>
    </row>
    <row r="32434" spans="14:14" x14ac:dyDescent="0.25">
      <c r="N32434"/>
    </row>
    <row r="32435" spans="14:14" x14ac:dyDescent="0.25">
      <c r="N32435"/>
    </row>
    <row r="32436" spans="14:14" x14ac:dyDescent="0.25">
      <c r="N32436"/>
    </row>
    <row r="32437" spans="14:14" x14ac:dyDescent="0.25">
      <c r="N32437"/>
    </row>
    <row r="32438" spans="14:14" x14ac:dyDescent="0.25">
      <c r="N32438"/>
    </row>
    <row r="32439" spans="14:14" x14ac:dyDescent="0.25">
      <c r="N32439"/>
    </row>
    <row r="32440" spans="14:14" x14ac:dyDescent="0.25">
      <c r="N32440"/>
    </row>
    <row r="32441" spans="14:14" x14ac:dyDescent="0.25">
      <c r="N32441"/>
    </row>
    <row r="32442" spans="14:14" x14ac:dyDescent="0.25">
      <c r="N32442"/>
    </row>
    <row r="32443" spans="14:14" x14ac:dyDescent="0.25">
      <c r="N32443"/>
    </row>
    <row r="32444" spans="14:14" x14ac:dyDescent="0.25">
      <c r="N32444"/>
    </row>
    <row r="32445" spans="14:14" x14ac:dyDescent="0.25">
      <c r="N32445"/>
    </row>
    <row r="32446" spans="14:14" x14ac:dyDescent="0.25">
      <c r="N32446"/>
    </row>
    <row r="32447" spans="14:14" x14ac:dyDescent="0.25">
      <c r="N32447"/>
    </row>
    <row r="32448" spans="14:14" x14ac:dyDescent="0.25">
      <c r="N32448"/>
    </row>
    <row r="32449" spans="14:14" x14ac:dyDescent="0.25">
      <c r="N32449"/>
    </row>
    <row r="32450" spans="14:14" x14ac:dyDescent="0.25">
      <c r="N32450"/>
    </row>
    <row r="32451" spans="14:14" x14ac:dyDescent="0.25">
      <c r="N32451"/>
    </row>
    <row r="32452" spans="14:14" x14ac:dyDescent="0.25">
      <c r="N32452"/>
    </row>
    <row r="32453" spans="14:14" x14ac:dyDescent="0.25">
      <c r="N32453"/>
    </row>
    <row r="32454" spans="14:14" x14ac:dyDescent="0.25">
      <c r="N32454"/>
    </row>
    <row r="32455" spans="14:14" x14ac:dyDescent="0.25">
      <c r="N32455"/>
    </row>
    <row r="32456" spans="14:14" x14ac:dyDescent="0.25">
      <c r="N32456"/>
    </row>
    <row r="32457" spans="14:14" x14ac:dyDescent="0.25">
      <c r="N32457"/>
    </row>
    <row r="32458" spans="14:14" x14ac:dyDescent="0.25">
      <c r="N32458"/>
    </row>
    <row r="32459" spans="14:14" x14ac:dyDescent="0.25">
      <c r="N32459"/>
    </row>
    <row r="32460" spans="14:14" x14ac:dyDescent="0.25">
      <c r="N32460"/>
    </row>
    <row r="32461" spans="14:14" x14ac:dyDescent="0.25">
      <c r="N32461"/>
    </row>
    <row r="32462" spans="14:14" x14ac:dyDescent="0.25">
      <c r="N32462"/>
    </row>
    <row r="32463" spans="14:14" x14ac:dyDescent="0.25">
      <c r="N32463"/>
    </row>
    <row r="32464" spans="14:14" x14ac:dyDescent="0.25">
      <c r="N32464"/>
    </row>
    <row r="32465" spans="14:14" x14ac:dyDescent="0.25">
      <c r="N32465"/>
    </row>
    <row r="32466" spans="14:14" x14ac:dyDescent="0.25">
      <c r="N32466"/>
    </row>
    <row r="32467" spans="14:14" x14ac:dyDescent="0.25">
      <c r="N32467"/>
    </row>
    <row r="32468" spans="14:14" x14ac:dyDescent="0.25">
      <c r="N32468"/>
    </row>
    <row r="32469" spans="14:14" x14ac:dyDescent="0.25">
      <c r="N32469"/>
    </row>
    <row r="32470" spans="14:14" x14ac:dyDescent="0.25">
      <c r="N32470"/>
    </row>
    <row r="32471" spans="14:14" x14ac:dyDescent="0.25">
      <c r="N32471"/>
    </row>
    <row r="32472" spans="14:14" x14ac:dyDescent="0.25">
      <c r="N32472"/>
    </row>
    <row r="32473" spans="14:14" x14ac:dyDescent="0.25">
      <c r="N32473"/>
    </row>
    <row r="32474" spans="14:14" x14ac:dyDescent="0.25">
      <c r="N32474"/>
    </row>
    <row r="32475" spans="14:14" x14ac:dyDescent="0.25">
      <c r="N32475"/>
    </row>
    <row r="32476" spans="14:14" x14ac:dyDescent="0.25">
      <c r="N32476"/>
    </row>
    <row r="32477" spans="14:14" x14ac:dyDescent="0.25">
      <c r="N32477"/>
    </row>
    <row r="32478" spans="14:14" x14ac:dyDescent="0.25">
      <c r="N32478"/>
    </row>
    <row r="32479" spans="14:14" x14ac:dyDescent="0.25">
      <c r="N32479"/>
    </row>
    <row r="32480" spans="14:14" x14ac:dyDescent="0.25">
      <c r="N32480"/>
    </row>
    <row r="32481" spans="14:14" x14ac:dyDescent="0.25">
      <c r="N32481"/>
    </row>
    <row r="32482" spans="14:14" x14ac:dyDescent="0.25">
      <c r="N32482"/>
    </row>
    <row r="32483" spans="14:14" x14ac:dyDescent="0.25">
      <c r="N32483"/>
    </row>
    <row r="32484" spans="14:14" x14ac:dyDescent="0.25">
      <c r="N32484"/>
    </row>
    <row r="32485" spans="14:14" x14ac:dyDescent="0.25">
      <c r="N32485"/>
    </row>
    <row r="32486" spans="14:14" x14ac:dyDescent="0.25">
      <c r="N32486"/>
    </row>
    <row r="32487" spans="14:14" x14ac:dyDescent="0.25">
      <c r="N32487"/>
    </row>
    <row r="32488" spans="14:14" x14ac:dyDescent="0.25">
      <c r="N32488"/>
    </row>
    <row r="32489" spans="14:14" x14ac:dyDescent="0.25">
      <c r="N32489"/>
    </row>
    <row r="32490" spans="14:14" x14ac:dyDescent="0.25">
      <c r="N32490"/>
    </row>
    <row r="32491" spans="14:14" x14ac:dyDescent="0.25">
      <c r="N32491"/>
    </row>
    <row r="32492" spans="14:14" x14ac:dyDescent="0.25">
      <c r="N32492"/>
    </row>
    <row r="32493" spans="14:14" x14ac:dyDescent="0.25">
      <c r="N32493"/>
    </row>
    <row r="32494" spans="14:14" x14ac:dyDescent="0.25">
      <c r="N32494"/>
    </row>
    <row r="32495" spans="14:14" x14ac:dyDescent="0.25">
      <c r="N32495"/>
    </row>
    <row r="32496" spans="14:14" x14ac:dyDescent="0.25">
      <c r="N32496"/>
    </row>
    <row r="32497" spans="14:14" x14ac:dyDescent="0.25">
      <c r="N32497"/>
    </row>
    <row r="32498" spans="14:14" x14ac:dyDescent="0.25">
      <c r="N32498"/>
    </row>
    <row r="32499" spans="14:14" x14ac:dyDescent="0.25">
      <c r="N32499"/>
    </row>
    <row r="32500" spans="14:14" x14ac:dyDescent="0.25">
      <c r="N32500"/>
    </row>
    <row r="32501" spans="14:14" x14ac:dyDescent="0.25">
      <c r="N32501"/>
    </row>
    <row r="32502" spans="14:14" x14ac:dyDescent="0.25">
      <c r="N32502"/>
    </row>
    <row r="32503" spans="14:14" x14ac:dyDescent="0.25">
      <c r="N32503"/>
    </row>
    <row r="32504" spans="14:14" x14ac:dyDescent="0.25">
      <c r="N32504"/>
    </row>
    <row r="32505" spans="14:14" x14ac:dyDescent="0.25">
      <c r="N32505"/>
    </row>
    <row r="32506" spans="14:14" x14ac:dyDescent="0.25">
      <c r="N32506"/>
    </row>
    <row r="32507" spans="14:14" x14ac:dyDescent="0.25">
      <c r="N32507"/>
    </row>
    <row r="32508" spans="14:14" x14ac:dyDescent="0.25">
      <c r="N32508"/>
    </row>
    <row r="32509" spans="14:14" x14ac:dyDescent="0.25">
      <c r="N32509"/>
    </row>
    <row r="32510" spans="14:14" x14ac:dyDescent="0.25">
      <c r="N32510"/>
    </row>
    <row r="32511" spans="14:14" x14ac:dyDescent="0.25">
      <c r="N32511"/>
    </row>
    <row r="32512" spans="14:14" x14ac:dyDescent="0.25">
      <c r="N32512"/>
    </row>
    <row r="32513" spans="14:14" x14ac:dyDescent="0.25">
      <c r="N32513"/>
    </row>
    <row r="32514" spans="14:14" x14ac:dyDescent="0.25">
      <c r="N32514"/>
    </row>
    <row r="32515" spans="14:14" x14ac:dyDescent="0.25">
      <c r="N32515"/>
    </row>
    <row r="32516" spans="14:14" x14ac:dyDescent="0.25">
      <c r="N32516"/>
    </row>
    <row r="32517" spans="14:14" x14ac:dyDescent="0.25">
      <c r="N32517"/>
    </row>
    <row r="32518" spans="14:14" x14ac:dyDescent="0.25">
      <c r="N32518"/>
    </row>
    <row r="32519" spans="14:14" x14ac:dyDescent="0.25">
      <c r="N32519"/>
    </row>
    <row r="32520" spans="14:14" x14ac:dyDescent="0.25">
      <c r="N32520"/>
    </row>
    <row r="32521" spans="14:14" x14ac:dyDescent="0.25">
      <c r="N32521"/>
    </row>
    <row r="32522" spans="14:14" x14ac:dyDescent="0.25">
      <c r="N32522"/>
    </row>
    <row r="32523" spans="14:14" x14ac:dyDescent="0.25">
      <c r="N32523"/>
    </row>
    <row r="32524" spans="14:14" x14ac:dyDescent="0.25">
      <c r="N32524"/>
    </row>
    <row r="32525" spans="14:14" x14ac:dyDescent="0.25">
      <c r="N32525"/>
    </row>
    <row r="32526" spans="14:14" x14ac:dyDescent="0.25">
      <c r="N32526"/>
    </row>
    <row r="32527" spans="14:14" x14ac:dyDescent="0.25">
      <c r="N32527"/>
    </row>
    <row r="32528" spans="14:14" x14ac:dyDescent="0.25">
      <c r="N32528"/>
    </row>
    <row r="32529" spans="14:14" x14ac:dyDescent="0.25">
      <c r="N32529"/>
    </row>
    <row r="32530" spans="14:14" x14ac:dyDescent="0.25">
      <c r="N32530"/>
    </row>
    <row r="32531" spans="14:14" x14ac:dyDescent="0.25">
      <c r="N32531"/>
    </row>
    <row r="32532" spans="14:14" x14ac:dyDescent="0.25">
      <c r="N32532"/>
    </row>
    <row r="32533" spans="14:14" x14ac:dyDescent="0.25">
      <c r="N32533"/>
    </row>
    <row r="32534" spans="14:14" x14ac:dyDescent="0.25">
      <c r="N32534"/>
    </row>
    <row r="32535" spans="14:14" x14ac:dyDescent="0.25">
      <c r="N32535"/>
    </row>
    <row r="32536" spans="14:14" x14ac:dyDescent="0.25">
      <c r="N32536"/>
    </row>
    <row r="32537" spans="14:14" x14ac:dyDescent="0.25">
      <c r="N32537"/>
    </row>
    <row r="32538" spans="14:14" x14ac:dyDescent="0.25">
      <c r="N32538"/>
    </row>
    <row r="32539" spans="14:14" x14ac:dyDescent="0.25">
      <c r="N32539"/>
    </row>
    <row r="32540" spans="14:14" x14ac:dyDescent="0.25">
      <c r="N32540"/>
    </row>
    <row r="32541" spans="14:14" x14ac:dyDescent="0.25">
      <c r="N32541"/>
    </row>
    <row r="32542" spans="14:14" x14ac:dyDescent="0.25">
      <c r="N32542"/>
    </row>
    <row r="32543" spans="14:14" x14ac:dyDescent="0.25">
      <c r="N32543"/>
    </row>
    <row r="32544" spans="14:14" x14ac:dyDescent="0.25">
      <c r="N32544"/>
    </row>
    <row r="32545" spans="14:14" x14ac:dyDescent="0.25">
      <c r="N32545"/>
    </row>
    <row r="32546" spans="14:14" x14ac:dyDescent="0.25">
      <c r="N32546"/>
    </row>
    <row r="32547" spans="14:14" x14ac:dyDescent="0.25">
      <c r="N32547"/>
    </row>
    <row r="32548" spans="14:14" x14ac:dyDescent="0.25">
      <c r="N32548"/>
    </row>
    <row r="32549" spans="14:14" x14ac:dyDescent="0.25">
      <c r="N32549"/>
    </row>
    <row r="32550" spans="14:14" x14ac:dyDescent="0.25">
      <c r="N32550"/>
    </row>
    <row r="32551" spans="14:14" x14ac:dyDescent="0.25">
      <c r="N32551"/>
    </row>
    <row r="32552" spans="14:14" x14ac:dyDescent="0.25">
      <c r="N32552"/>
    </row>
    <row r="32553" spans="14:14" x14ac:dyDescent="0.25">
      <c r="N32553"/>
    </row>
    <row r="32554" spans="14:14" x14ac:dyDescent="0.25">
      <c r="N32554"/>
    </row>
    <row r="32555" spans="14:14" x14ac:dyDescent="0.25">
      <c r="N32555"/>
    </row>
    <row r="32556" spans="14:14" x14ac:dyDescent="0.25">
      <c r="N32556"/>
    </row>
    <row r="32557" spans="14:14" x14ac:dyDescent="0.25">
      <c r="N32557"/>
    </row>
    <row r="32558" spans="14:14" x14ac:dyDescent="0.25">
      <c r="N32558"/>
    </row>
    <row r="32559" spans="14:14" x14ac:dyDescent="0.25">
      <c r="N32559"/>
    </row>
    <row r="32560" spans="14:14" x14ac:dyDescent="0.25">
      <c r="N32560"/>
    </row>
    <row r="32561" spans="14:14" x14ac:dyDescent="0.25">
      <c r="N32561"/>
    </row>
    <row r="32562" spans="14:14" x14ac:dyDescent="0.25">
      <c r="N32562"/>
    </row>
    <row r="32563" spans="14:14" x14ac:dyDescent="0.25">
      <c r="N32563"/>
    </row>
    <row r="32564" spans="14:14" x14ac:dyDescent="0.25">
      <c r="N32564"/>
    </row>
    <row r="32565" spans="14:14" x14ac:dyDescent="0.25">
      <c r="N32565"/>
    </row>
    <row r="32566" spans="14:14" x14ac:dyDescent="0.25">
      <c r="N32566"/>
    </row>
    <row r="32567" spans="14:14" x14ac:dyDescent="0.25">
      <c r="N32567"/>
    </row>
    <row r="32568" spans="14:14" x14ac:dyDescent="0.25">
      <c r="N32568"/>
    </row>
    <row r="32569" spans="14:14" x14ac:dyDescent="0.25">
      <c r="N32569"/>
    </row>
    <row r="32570" spans="14:14" x14ac:dyDescent="0.25">
      <c r="N32570"/>
    </row>
    <row r="32571" spans="14:14" x14ac:dyDescent="0.25">
      <c r="N32571"/>
    </row>
    <row r="32572" spans="14:14" x14ac:dyDescent="0.25">
      <c r="N32572"/>
    </row>
    <row r="32573" spans="14:14" x14ac:dyDescent="0.25">
      <c r="N32573"/>
    </row>
    <row r="32574" spans="14:14" x14ac:dyDescent="0.25">
      <c r="N32574"/>
    </row>
    <row r="32575" spans="14:14" x14ac:dyDescent="0.25">
      <c r="N32575"/>
    </row>
    <row r="32576" spans="14:14" x14ac:dyDescent="0.25">
      <c r="N32576"/>
    </row>
    <row r="32577" spans="14:14" x14ac:dyDescent="0.25">
      <c r="N32577"/>
    </row>
    <row r="32578" spans="14:14" x14ac:dyDescent="0.25">
      <c r="N32578"/>
    </row>
    <row r="32579" spans="14:14" x14ac:dyDescent="0.25">
      <c r="N32579"/>
    </row>
    <row r="32580" spans="14:14" x14ac:dyDescent="0.25">
      <c r="N32580"/>
    </row>
    <row r="32581" spans="14:14" x14ac:dyDescent="0.25">
      <c r="N32581"/>
    </row>
    <row r="32582" spans="14:14" x14ac:dyDescent="0.25">
      <c r="N32582"/>
    </row>
    <row r="32583" spans="14:14" x14ac:dyDescent="0.25">
      <c r="N32583"/>
    </row>
    <row r="32584" spans="14:14" x14ac:dyDescent="0.25">
      <c r="N32584"/>
    </row>
    <row r="32585" spans="14:14" x14ac:dyDescent="0.25">
      <c r="N32585"/>
    </row>
    <row r="32586" spans="14:14" x14ac:dyDescent="0.25">
      <c r="N32586"/>
    </row>
    <row r="32587" spans="14:14" x14ac:dyDescent="0.25">
      <c r="N32587"/>
    </row>
    <row r="32588" spans="14:14" x14ac:dyDescent="0.25">
      <c r="N32588"/>
    </row>
    <row r="32589" spans="14:14" x14ac:dyDescent="0.25">
      <c r="N32589"/>
    </row>
    <row r="32590" spans="14:14" x14ac:dyDescent="0.25">
      <c r="N32590"/>
    </row>
    <row r="32591" spans="14:14" x14ac:dyDescent="0.25">
      <c r="N32591"/>
    </row>
    <row r="32592" spans="14:14" x14ac:dyDescent="0.25">
      <c r="N32592"/>
    </row>
    <row r="32593" spans="14:14" x14ac:dyDescent="0.25">
      <c r="N32593"/>
    </row>
    <row r="32594" spans="14:14" x14ac:dyDescent="0.25">
      <c r="N32594"/>
    </row>
    <row r="32595" spans="14:14" x14ac:dyDescent="0.25">
      <c r="N32595"/>
    </row>
    <row r="32596" spans="14:14" x14ac:dyDescent="0.25">
      <c r="N32596"/>
    </row>
    <row r="32597" spans="14:14" x14ac:dyDescent="0.25">
      <c r="N32597"/>
    </row>
    <row r="32598" spans="14:14" x14ac:dyDescent="0.25">
      <c r="N32598"/>
    </row>
    <row r="32599" spans="14:14" x14ac:dyDescent="0.25">
      <c r="N32599"/>
    </row>
    <row r="32600" spans="14:14" x14ac:dyDescent="0.25">
      <c r="N32600"/>
    </row>
    <row r="32601" spans="14:14" x14ac:dyDescent="0.25">
      <c r="N32601"/>
    </row>
    <row r="32602" spans="14:14" x14ac:dyDescent="0.25">
      <c r="N32602"/>
    </row>
    <row r="32603" spans="14:14" x14ac:dyDescent="0.25">
      <c r="N32603"/>
    </row>
    <row r="32604" spans="14:14" x14ac:dyDescent="0.25">
      <c r="N32604"/>
    </row>
    <row r="32605" spans="14:14" x14ac:dyDescent="0.25">
      <c r="N32605"/>
    </row>
    <row r="32606" spans="14:14" x14ac:dyDescent="0.25">
      <c r="N32606"/>
    </row>
    <row r="32607" spans="14:14" x14ac:dyDescent="0.25">
      <c r="N32607"/>
    </row>
    <row r="32608" spans="14:14" x14ac:dyDescent="0.25">
      <c r="N32608"/>
    </row>
    <row r="32609" spans="14:14" x14ac:dyDescent="0.25">
      <c r="N32609"/>
    </row>
    <row r="32610" spans="14:14" x14ac:dyDescent="0.25">
      <c r="N32610"/>
    </row>
    <row r="32611" spans="14:14" x14ac:dyDescent="0.25">
      <c r="N32611"/>
    </row>
    <row r="32612" spans="14:14" x14ac:dyDescent="0.25">
      <c r="N32612"/>
    </row>
    <row r="32613" spans="14:14" x14ac:dyDescent="0.25">
      <c r="N32613"/>
    </row>
    <row r="32614" spans="14:14" x14ac:dyDescent="0.25">
      <c r="N32614"/>
    </row>
    <row r="32615" spans="14:14" x14ac:dyDescent="0.25">
      <c r="N32615"/>
    </row>
    <row r="32616" spans="14:14" x14ac:dyDescent="0.25">
      <c r="N32616"/>
    </row>
    <row r="32617" spans="14:14" x14ac:dyDescent="0.25">
      <c r="N32617"/>
    </row>
    <row r="32618" spans="14:14" x14ac:dyDescent="0.25">
      <c r="N32618"/>
    </row>
    <row r="32619" spans="14:14" x14ac:dyDescent="0.25">
      <c r="N32619"/>
    </row>
    <row r="32620" spans="14:14" x14ac:dyDescent="0.25">
      <c r="N32620"/>
    </row>
    <row r="32621" spans="14:14" x14ac:dyDescent="0.25">
      <c r="N32621"/>
    </row>
    <row r="32622" spans="14:14" x14ac:dyDescent="0.25">
      <c r="N32622"/>
    </row>
    <row r="32623" spans="14:14" x14ac:dyDescent="0.25">
      <c r="N32623"/>
    </row>
    <row r="32624" spans="14:14" x14ac:dyDescent="0.25">
      <c r="N32624"/>
    </row>
    <row r="32625" spans="14:14" x14ac:dyDescent="0.25">
      <c r="N32625"/>
    </row>
    <row r="32626" spans="14:14" x14ac:dyDescent="0.25">
      <c r="N32626"/>
    </row>
    <row r="32627" spans="14:14" x14ac:dyDescent="0.25">
      <c r="N32627"/>
    </row>
    <row r="32628" spans="14:14" x14ac:dyDescent="0.25">
      <c r="N32628"/>
    </row>
    <row r="32629" spans="14:14" x14ac:dyDescent="0.25">
      <c r="N32629"/>
    </row>
    <row r="32630" spans="14:14" x14ac:dyDescent="0.25">
      <c r="N32630"/>
    </row>
    <row r="32631" spans="14:14" x14ac:dyDescent="0.25">
      <c r="N32631"/>
    </row>
    <row r="32632" spans="14:14" x14ac:dyDescent="0.25">
      <c r="N32632"/>
    </row>
    <row r="32633" spans="14:14" x14ac:dyDescent="0.25">
      <c r="N32633"/>
    </row>
    <row r="32634" spans="14:14" x14ac:dyDescent="0.25">
      <c r="N32634"/>
    </row>
    <row r="32635" spans="14:14" x14ac:dyDescent="0.25">
      <c r="N32635"/>
    </row>
    <row r="32636" spans="14:14" x14ac:dyDescent="0.25">
      <c r="N32636"/>
    </row>
    <row r="32637" spans="14:14" x14ac:dyDescent="0.25">
      <c r="N32637"/>
    </row>
    <row r="32638" spans="14:14" x14ac:dyDescent="0.25">
      <c r="N32638"/>
    </row>
    <row r="32639" spans="14:14" x14ac:dyDescent="0.25">
      <c r="N32639"/>
    </row>
    <row r="32640" spans="14:14" x14ac:dyDescent="0.25">
      <c r="N32640"/>
    </row>
    <row r="32641" spans="14:14" x14ac:dyDescent="0.25">
      <c r="N32641"/>
    </row>
    <row r="32642" spans="14:14" x14ac:dyDescent="0.25">
      <c r="N32642"/>
    </row>
    <row r="32643" spans="14:14" x14ac:dyDescent="0.25">
      <c r="N32643"/>
    </row>
    <row r="32644" spans="14:14" x14ac:dyDescent="0.25">
      <c r="N32644"/>
    </row>
    <row r="32645" spans="14:14" x14ac:dyDescent="0.25">
      <c r="N32645"/>
    </row>
    <row r="32646" spans="14:14" x14ac:dyDescent="0.25">
      <c r="N32646"/>
    </row>
    <row r="32647" spans="14:14" x14ac:dyDescent="0.25">
      <c r="N32647"/>
    </row>
    <row r="32648" spans="14:14" x14ac:dyDescent="0.25">
      <c r="N32648"/>
    </row>
    <row r="32649" spans="14:14" x14ac:dyDescent="0.25">
      <c r="N32649"/>
    </row>
    <row r="32650" spans="14:14" x14ac:dyDescent="0.25">
      <c r="N32650"/>
    </row>
    <row r="32651" spans="14:14" x14ac:dyDescent="0.25">
      <c r="N32651"/>
    </row>
    <row r="32652" spans="14:14" x14ac:dyDescent="0.25">
      <c r="N32652"/>
    </row>
    <row r="32653" spans="14:14" x14ac:dyDescent="0.25">
      <c r="N32653"/>
    </row>
    <row r="32654" spans="14:14" x14ac:dyDescent="0.25">
      <c r="N32654"/>
    </row>
    <row r="32655" spans="14:14" x14ac:dyDescent="0.25">
      <c r="N32655"/>
    </row>
    <row r="32656" spans="14:14" x14ac:dyDescent="0.25">
      <c r="N32656"/>
    </row>
    <row r="32657" spans="14:14" x14ac:dyDescent="0.25">
      <c r="N32657"/>
    </row>
    <row r="32658" spans="14:14" x14ac:dyDescent="0.25">
      <c r="N32658"/>
    </row>
    <row r="32659" spans="14:14" x14ac:dyDescent="0.25">
      <c r="N32659"/>
    </row>
    <row r="32660" spans="14:14" x14ac:dyDescent="0.25">
      <c r="N32660"/>
    </row>
    <row r="32661" spans="14:14" x14ac:dyDescent="0.25">
      <c r="N32661"/>
    </row>
    <row r="32662" spans="14:14" x14ac:dyDescent="0.25">
      <c r="N32662"/>
    </row>
    <row r="32663" spans="14:14" x14ac:dyDescent="0.25">
      <c r="N32663"/>
    </row>
    <row r="32664" spans="14:14" x14ac:dyDescent="0.25">
      <c r="N32664"/>
    </row>
    <row r="32665" spans="14:14" x14ac:dyDescent="0.25">
      <c r="N32665"/>
    </row>
    <row r="32666" spans="14:14" x14ac:dyDescent="0.25">
      <c r="N32666"/>
    </row>
    <row r="32667" spans="14:14" x14ac:dyDescent="0.25">
      <c r="N32667"/>
    </row>
    <row r="32668" spans="14:14" x14ac:dyDescent="0.25">
      <c r="N32668"/>
    </row>
    <row r="32669" spans="14:14" x14ac:dyDescent="0.25">
      <c r="N32669"/>
    </row>
    <row r="32670" spans="14:14" x14ac:dyDescent="0.25">
      <c r="N32670"/>
    </row>
    <row r="32671" spans="14:14" x14ac:dyDescent="0.25">
      <c r="N32671"/>
    </row>
    <row r="32672" spans="14:14" x14ac:dyDescent="0.25">
      <c r="N32672"/>
    </row>
    <row r="32673" spans="14:14" x14ac:dyDescent="0.25">
      <c r="N32673"/>
    </row>
    <row r="32674" spans="14:14" x14ac:dyDescent="0.25">
      <c r="N32674"/>
    </row>
    <row r="32675" spans="14:14" x14ac:dyDescent="0.25">
      <c r="N32675"/>
    </row>
    <row r="32676" spans="14:14" x14ac:dyDescent="0.25">
      <c r="N32676"/>
    </row>
    <row r="32677" spans="14:14" x14ac:dyDescent="0.25">
      <c r="N32677"/>
    </row>
    <row r="32678" spans="14:14" x14ac:dyDescent="0.25">
      <c r="N32678"/>
    </row>
    <row r="32679" spans="14:14" x14ac:dyDescent="0.25">
      <c r="N32679"/>
    </row>
    <row r="32680" spans="14:14" x14ac:dyDescent="0.25">
      <c r="N32680"/>
    </row>
    <row r="32681" spans="14:14" x14ac:dyDescent="0.25">
      <c r="N32681"/>
    </row>
    <row r="32682" spans="14:14" x14ac:dyDescent="0.25">
      <c r="N32682"/>
    </row>
    <row r="32683" spans="14:14" x14ac:dyDescent="0.25">
      <c r="N32683"/>
    </row>
    <row r="32684" spans="14:14" x14ac:dyDescent="0.25">
      <c r="N32684"/>
    </row>
    <row r="32685" spans="14:14" x14ac:dyDescent="0.25">
      <c r="N32685"/>
    </row>
    <row r="32686" spans="14:14" x14ac:dyDescent="0.25">
      <c r="N32686"/>
    </row>
    <row r="32687" spans="14:14" x14ac:dyDescent="0.25">
      <c r="N32687"/>
    </row>
    <row r="32688" spans="14:14" x14ac:dyDescent="0.25">
      <c r="N32688"/>
    </row>
    <row r="32689" spans="14:14" x14ac:dyDescent="0.25">
      <c r="N32689"/>
    </row>
    <row r="32690" spans="14:14" x14ac:dyDescent="0.25">
      <c r="N32690"/>
    </row>
    <row r="32691" spans="14:14" x14ac:dyDescent="0.25">
      <c r="N32691"/>
    </row>
    <row r="32692" spans="14:14" x14ac:dyDescent="0.25">
      <c r="N32692"/>
    </row>
    <row r="32693" spans="14:14" x14ac:dyDescent="0.25">
      <c r="N32693"/>
    </row>
    <row r="32694" spans="14:14" x14ac:dyDescent="0.25">
      <c r="N32694"/>
    </row>
    <row r="32695" spans="14:14" x14ac:dyDescent="0.25">
      <c r="N32695"/>
    </row>
    <row r="32696" spans="14:14" x14ac:dyDescent="0.25">
      <c r="N32696"/>
    </row>
    <row r="32697" spans="14:14" x14ac:dyDescent="0.25">
      <c r="N32697"/>
    </row>
    <row r="32698" spans="14:14" x14ac:dyDescent="0.25">
      <c r="N32698"/>
    </row>
    <row r="32699" spans="14:14" x14ac:dyDescent="0.25">
      <c r="N32699"/>
    </row>
    <row r="32700" spans="14:14" x14ac:dyDescent="0.25">
      <c r="N32700"/>
    </row>
    <row r="32701" spans="14:14" x14ac:dyDescent="0.25">
      <c r="N32701"/>
    </row>
    <row r="32702" spans="14:14" x14ac:dyDescent="0.25">
      <c r="N32702"/>
    </row>
    <row r="32703" spans="14:14" x14ac:dyDescent="0.25">
      <c r="N32703"/>
    </row>
    <row r="32704" spans="14:14" x14ac:dyDescent="0.25">
      <c r="N32704"/>
    </row>
    <row r="32705" spans="14:14" x14ac:dyDescent="0.25">
      <c r="N32705"/>
    </row>
    <row r="32706" spans="14:14" x14ac:dyDescent="0.25">
      <c r="N32706"/>
    </row>
    <row r="32707" spans="14:14" x14ac:dyDescent="0.25">
      <c r="N32707"/>
    </row>
    <row r="32708" spans="14:14" x14ac:dyDescent="0.25">
      <c r="N32708"/>
    </row>
    <row r="32709" spans="14:14" x14ac:dyDescent="0.25">
      <c r="N32709"/>
    </row>
    <row r="32710" spans="14:14" x14ac:dyDescent="0.25">
      <c r="N32710"/>
    </row>
    <row r="32711" spans="14:14" x14ac:dyDescent="0.25">
      <c r="N32711"/>
    </row>
    <row r="32712" spans="14:14" x14ac:dyDescent="0.25">
      <c r="N32712"/>
    </row>
    <row r="32713" spans="14:14" x14ac:dyDescent="0.25">
      <c r="N32713"/>
    </row>
    <row r="32714" spans="14:14" x14ac:dyDescent="0.25">
      <c r="N32714"/>
    </row>
    <row r="32715" spans="14:14" x14ac:dyDescent="0.25">
      <c r="N32715"/>
    </row>
    <row r="32716" spans="14:14" x14ac:dyDescent="0.25">
      <c r="N32716"/>
    </row>
    <row r="32717" spans="14:14" x14ac:dyDescent="0.25">
      <c r="N32717"/>
    </row>
    <row r="32718" spans="14:14" x14ac:dyDescent="0.25">
      <c r="N32718"/>
    </row>
    <row r="32719" spans="14:14" x14ac:dyDescent="0.25">
      <c r="N32719"/>
    </row>
    <row r="32720" spans="14:14" x14ac:dyDescent="0.25">
      <c r="N32720"/>
    </row>
    <row r="32721" spans="14:14" x14ac:dyDescent="0.25">
      <c r="N32721"/>
    </row>
    <row r="32722" spans="14:14" x14ac:dyDescent="0.25">
      <c r="N32722"/>
    </row>
    <row r="32723" spans="14:14" x14ac:dyDescent="0.25">
      <c r="N32723"/>
    </row>
    <row r="32724" spans="14:14" x14ac:dyDescent="0.25">
      <c r="N32724"/>
    </row>
    <row r="32725" spans="14:14" x14ac:dyDescent="0.25">
      <c r="N32725"/>
    </row>
    <row r="32726" spans="14:14" x14ac:dyDescent="0.25">
      <c r="N32726"/>
    </row>
    <row r="32727" spans="14:14" x14ac:dyDescent="0.25">
      <c r="N32727"/>
    </row>
    <row r="32728" spans="14:14" x14ac:dyDescent="0.25">
      <c r="N32728"/>
    </row>
    <row r="32729" spans="14:14" x14ac:dyDescent="0.25">
      <c r="N32729"/>
    </row>
    <row r="32730" spans="14:14" x14ac:dyDescent="0.25">
      <c r="N32730"/>
    </row>
    <row r="32731" spans="14:14" x14ac:dyDescent="0.25">
      <c r="N32731"/>
    </row>
    <row r="32732" spans="14:14" x14ac:dyDescent="0.25">
      <c r="N32732"/>
    </row>
    <row r="32733" spans="14:14" x14ac:dyDescent="0.25">
      <c r="N32733"/>
    </row>
    <row r="32734" spans="14:14" x14ac:dyDescent="0.25">
      <c r="N32734"/>
    </row>
    <row r="32735" spans="14:14" x14ac:dyDescent="0.25">
      <c r="N32735"/>
    </row>
    <row r="32736" spans="14:14" x14ac:dyDescent="0.25">
      <c r="N32736"/>
    </row>
    <row r="32737" spans="14:14" x14ac:dyDescent="0.25">
      <c r="N32737"/>
    </row>
    <row r="32738" spans="14:14" x14ac:dyDescent="0.25">
      <c r="N32738"/>
    </row>
    <row r="32739" spans="14:14" x14ac:dyDescent="0.25">
      <c r="N32739"/>
    </row>
    <row r="32740" spans="14:14" x14ac:dyDescent="0.25">
      <c r="N32740"/>
    </row>
    <row r="32741" spans="14:14" x14ac:dyDescent="0.25">
      <c r="N32741"/>
    </row>
    <row r="32742" spans="14:14" x14ac:dyDescent="0.25">
      <c r="N32742"/>
    </row>
    <row r="32743" spans="14:14" x14ac:dyDescent="0.25">
      <c r="N32743"/>
    </row>
    <row r="32744" spans="14:14" x14ac:dyDescent="0.25">
      <c r="N32744"/>
    </row>
    <row r="32745" spans="14:14" x14ac:dyDescent="0.25">
      <c r="N32745"/>
    </row>
    <row r="32746" spans="14:14" x14ac:dyDescent="0.25">
      <c r="N32746"/>
    </row>
    <row r="32747" spans="14:14" x14ac:dyDescent="0.25">
      <c r="N32747"/>
    </row>
    <row r="32748" spans="14:14" x14ac:dyDescent="0.25">
      <c r="N32748"/>
    </row>
    <row r="32749" spans="14:14" x14ac:dyDescent="0.25">
      <c r="N32749"/>
    </row>
    <row r="32750" spans="14:14" x14ac:dyDescent="0.25">
      <c r="N32750"/>
    </row>
    <row r="32751" spans="14:14" x14ac:dyDescent="0.25">
      <c r="N32751"/>
    </row>
    <row r="32752" spans="14:14" x14ac:dyDescent="0.25">
      <c r="N32752"/>
    </row>
    <row r="32753" spans="14:14" x14ac:dyDescent="0.25">
      <c r="N32753"/>
    </row>
    <row r="32754" spans="14:14" x14ac:dyDescent="0.25">
      <c r="N32754"/>
    </row>
    <row r="32755" spans="14:14" x14ac:dyDescent="0.25">
      <c r="N32755"/>
    </row>
    <row r="32756" spans="14:14" x14ac:dyDescent="0.25">
      <c r="N32756"/>
    </row>
    <row r="32757" spans="14:14" x14ac:dyDescent="0.25">
      <c r="N32757"/>
    </row>
    <row r="32758" spans="14:14" x14ac:dyDescent="0.25">
      <c r="N32758"/>
    </row>
    <row r="32759" spans="14:14" x14ac:dyDescent="0.25">
      <c r="N32759"/>
    </row>
    <row r="32760" spans="14:14" x14ac:dyDescent="0.25">
      <c r="N32760"/>
    </row>
    <row r="32761" spans="14:14" x14ac:dyDescent="0.25">
      <c r="N32761"/>
    </row>
    <row r="32762" spans="14:14" x14ac:dyDescent="0.25">
      <c r="N32762"/>
    </row>
    <row r="32763" spans="14:14" x14ac:dyDescent="0.25">
      <c r="N32763"/>
    </row>
    <row r="32764" spans="14:14" x14ac:dyDescent="0.25">
      <c r="N32764"/>
    </row>
    <row r="32765" spans="14:14" x14ac:dyDescent="0.25">
      <c r="N32765"/>
    </row>
    <row r="32766" spans="14:14" x14ac:dyDescent="0.25">
      <c r="N32766"/>
    </row>
    <row r="32767" spans="14:14" x14ac:dyDescent="0.25">
      <c r="N32767"/>
    </row>
    <row r="32768" spans="14:14" x14ac:dyDescent="0.25">
      <c r="N32768"/>
    </row>
    <row r="32769" spans="14:14" x14ac:dyDescent="0.25">
      <c r="N32769"/>
    </row>
    <row r="32770" spans="14:14" x14ac:dyDescent="0.25">
      <c r="N32770"/>
    </row>
    <row r="32771" spans="14:14" x14ac:dyDescent="0.25">
      <c r="N32771"/>
    </row>
    <row r="32772" spans="14:14" x14ac:dyDescent="0.25">
      <c r="N32772"/>
    </row>
    <row r="32773" spans="14:14" x14ac:dyDescent="0.25">
      <c r="N32773"/>
    </row>
    <row r="32774" spans="14:14" x14ac:dyDescent="0.25">
      <c r="N32774"/>
    </row>
    <row r="32775" spans="14:14" x14ac:dyDescent="0.25">
      <c r="N32775"/>
    </row>
    <row r="32776" spans="14:14" x14ac:dyDescent="0.25">
      <c r="N32776"/>
    </row>
    <row r="32777" spans="14:14" x14ac:dyDescent="0.25">
      <c r="N32777"/>
    </row>
    <row r="32778" spans="14:14" x14ac:dyDescent="0.25">
      <c r="N32778"/>
    </row>
    <row r="32779" spans="14:14" x14ac:dyDescent="0.25">
      <c r="N32779"/>
    </row>
    <row r="32780" spans="14:14" x14ac:dyDescent="0.25">
      <c r="N32780"/>
    </row>
    <row r="32781" spans="14:14" x14ac:dyDescent="0.25">
      <c r="N32781"/>
    </row>
    <row r="32782" spans="14:14" x14ac:dyDescent="0.25">
      <c r="N32782"/>
    </row>
    <row r="32783" spans="14:14" x14ac:dyDescent="0.25">
      <c r="N32783"/>
    </row>
    <row r="32784" spans="14:14" x14ac:dyDescent="0.25">
      <c r="N32784"/>
    </row>
    <row r="32785" spans="14:14" x14ac:dyDescent="0.25">
      <c r="N32785"/>
    </row>
    <row r="32786" spans="14:14" x14ac:dyDescent="0.25">
      <c r="N32786"/>
    </row>
    <row r="32787" spans="14:14" x14ac:dyDescent="0.25">
      <c r="N32787"/>
    </row>
    <row r="32788" spans="14:14" x14ac:dyDescent="0.25">
      <c r="N32788"/>
    </row>
    <row r="32789" spans="14:14" x14ac:dyDescent="0.25">
      <c r="N32789"/>
    </row>
    <row r="32790" spans="14:14" x14ac:dyDescent="0.25">
      <c r="N32790"/>
    </row>
    <row r="32791" spans="14:14" x14ac:dyDescent="0.25">
      <c r="N32791"/>
    </row>
    <row r="32792" spans="14:14" x14ac:dyDescent="0.25">
      <c r="N32792"/>
    </row>
    <row r="32793" spans="14:14" x14ac:dyDescent="0.25">
      <c r="N32793"/>
    </row>
    <row r="32794" spans="14:14" x14ac:dyDescent="0.25">
      <c r="N32794"/>
    </row>
    <row r="32795" spans="14:14" x14ac:dyDescent="0.25">
      <c r="N32795"/>
    </row>
    <row r="32796" spans="14:14" x14ac:dyDescent="0.25">
      <c r="N32796"/>
    </row>
    <row r="32797" spans="14:14" x14ac:dyDescent="0.25">
      <c r="N32797"/>
    </row>
    <row r="32798" spans="14:14" x14ac:dyDescent="0.25">
      <c r="N32798"/>
    </row>
    <row r="32799" spans="14:14" x14ac:dyDescent="0.25">
      <c r="N32799"/>
    </row>
    <row r="32800" spans="14:14" x14ac:dyDescent="0.25">
      <c r="N32800"/>
    </row>
    <row r="32801" spans="14:14" x14ac:dyDescent="0.25">
      <c r="N32801"/>
    </row>
    <row r="32802" spans="14:14" x14ac:dyDescent="0.25">
      <c r="N32802"/>
    </row>
    <row r="32803" spans="14:14" x14ac:dyDescent="0.25">
      <c r="N32803"/>
    </row>
    <row r="32804" spans="14:14" x14ac:dyDescent="0.25">
      <c r="N32804"/>
    </row>
    <row r="32805" spans="14:14" x14ac:dyDescent="0.25">
      <c r="N32805"/>
    </row>
    <row r="32806" spans="14:14" x14ac:dyDescent="0.25">
      <c r="N32806"/>
    </row>
    <row r="32807" spans="14:14" x14ac:dyDescent="0.25">
      <c r="N32807"/>
    </row>
    <row r="32808" spans="14:14" x14ac:dyDescent="0.25">
      <c r="N32808"/>
    </row>
    <row r="32809" spans="14:14" x14ac:dyDescent="0.25">
      <c r="N32809"/>
    </row>
    <row r="32810" spans="14:14" x14ac:dyDescent="0.25">
      <c r="N32810"/>
    </row>
    <row r="32811" spans="14:14" x14ac:dyDescent="0.25">
      <c r="N32811"/>
    </row>
    <row r="32812" spans="14:14" x14ac:dyDescent="0.25">
      <c r="N32812"/>
    </row>
    <row r="32813" spans="14:14" x14ac:dyDescent="0.25">
      <c r="N32813"/>
    </row>
    <row r="32814" spans="14:14" x14ac:dyDescent="0.25">
      <c r="N32814"/>
    </row>
    <row r="32815" spans="14:14" x14ac:dyDescent="0.25">
      <c r="N32815"/>
    </row>
    <row r="32816" spans="14:14" x14ac:dyDescent="0.25">
      <c r="N32816"/>
    </row>
    <row r="32817" spans="14:14" x14ac:dyDescent="0.25">
      <c r="N32817"/>
    </row>
    <row r="32818" spans="14:14" x14ac:dyDescent="0.25">
      <c r="N32818"/>
    </row>
    <row r="32819" spans="14:14" x14ac:dyDescent="0.25">
      <c r="N32819"/>
    </row>
    <row r="32820" spans="14:14" x14ac:dyDescent="0.25">
      <c r="N32820"/>
    </row>
    <row r="32821" spans="14:14" x14ac:dyDescent="0.25">
      <c r="N32821"/>
    </row>
    <row r="32822" spans="14:14" x14ac:dyDescent="0.25">
      <c r="N32822"/>
    </row>
    <row r="32823" spans="14:14" x14ac:dyDescent="0.25">
      <c r="N32823"/>
    </row>
    <row r="32824" spans="14:14" x14ac:dyDescent="0.25">
      <c r="N32824"/>
    </row>
    <row r="32825" spans="14:14" x14ac:dyDescent="0.25">
      <c r="N32825"/>
    </row>
    <row r="32826" spans="14:14" x14ac:dyDescent="0.25">
      <c r="N32826"/>
    </row>
    <row r="32827" spans="14:14" x14ac:dyDescent="0.25">
      <c r="N32827"/>
    </row>
    <row r="32828" spans="14:14" x14ac:dyDescent="0.25">
      <c r="N32828"/>
    </row>
    <row r="32829" spans="14:14" x14ac:dyDescent="0.25">
      <c r="N32829"/>
    </row>
    <row r="32830" spans="14:14" x14ac:dyDescent="0.25">
      <c r="N32830"/>
    </row>
    <row r="32831" spans="14:14" x14ac:dyDescent="0.25">
      <c r="N32831"/>
    </row>
    <row r="32832" spans="14:14" x14ac:dyDescent="0.25">
      <c r="N32832"/>
    </row>
    <row r="32833" spans="14:14" x14ac:dyDescent="0.25">
      <c r="N32833"/>
    </row>
    <row r="32834" spans="14:14" x14ac:dyDescent="0.25">
      <c r="N32834"/>
    </row>
    <row r="32835" spans="14:14" x14ac:dyDescent="0.25">
      <c r="N32835"/>
    </row>
    <row r="32836" spans="14:14" x14ac:dyDescent="0.25">
      <c r="N32836"/>
    </row>
    <row r="32837" spans="14:14" x14ac:dyDescent="0.25">
      <c r="N32837"/>
    </row>
    <row r="32838" spans="14:14" x14ac:dyDescent="0.25">
      <c r="N32838"/>
    </row>
    <row r="32839" spans="14:14" x14ac:dyDescent="0.25">
      <c r="N32839"/>
    </row>
    <row r="32840" spans="14:14" x14ac:dyDescent="0.25">
      <c r="N32840"/>
    </row>
    <row r="32841" spans="14:14" x14ac:dyDescent="0.25">
      <c r="N32841"/>
    </row>
    <row r="32842" spans="14:14" x14ac:dyDescent="0.25">
      <c r="N32842"/>
    </row>
    <row r="32843" spans="14:14" x14ac:dyDescent="0.25">
      <c r="N32843"/>
    </row>
    <row r="32844" spans="14:14" x14ac:dyDescent="0.25">
      <c r="N32844"/>
    </row>
    <row r="32845" spans="14:14" x14ac:dyDescent="0.25">
      <c r="N32845"/>
    </row>
    <row r="32846" spans="14:14" x14ac:dyDescent="0.25">
      <c r="N32846"/>
    </row>
    <row r="32847" spans="14:14" x14ac:dyDescent="0.25">
      <c r="N32847"/>
    </row>
    <row r="32848" spans="14:14" x14ac:dyDescent="0.25">
      <c r="N32848"/>
    </row>
    <row r="32849" spans="14:14" x14ac:dyDescent="0.25">
      <c r="N32849"/>
    </row>
    <row r="32850" spans="14:14" x14ac:dyDescent="0.25">
      <c r="N32850"/>
    </row>
    <row r="32851" spans="14:14" x14ac:dyDescent="0.25">
      <c r="N32851"/>
    </row>
    <row r="32852" spans="14:14" x14ac:dyDescent="0.25">
      <c r="N32852"/>
    </row>
    <row r="32853" spans="14:14" x14ac:dyDescent="0.25">
      <c r="N32853"/>
    </row>
    <row r="32854" spans="14:14" x14ac:dyDescent="0.25">
      <c r="N32854"/>
    </row>
    <row r="32855" spans="14:14" x14ac:dyDescent="0.25">
      <c r="N32855"/>
    </row>
    <row r="32856" spans="14:14" x14ac:dyDescent="0.25">
      <c r="N32856"/>
    </row>
    <row r="32857" spans="14:14" x14ac:dyDescent="0.25">
      <c r="N32857"/>
    </row>
    <row r="32858" spans="14:14" x14ac:dyDescent="0.25">
      <c r="N32858"/>
    </row>
    <row r="32859" spans="14:14" x14ac:dyDescent="0.25">
      <c r="N32859"/>
    </row>
    <row r="32860" spans="14:14" x14ac:dyDescent="0.25">
      <c r="N32860"/>
    </row>
    <row r="32861" spans="14:14" x14ac:dyDescent="0.25">
      <c r="N32861"/>
    </row>
    <row r="32862" spans="14:14" x14ac:dyDescent="0.25">
      <c r="N32862"/>
    </row>
    <row r="32863" spans="14:14" x14ac:dyDescent="0.25">
      <c r="N32863"/>
    </row>
    <row r="32864" spans="14:14" x14ac:dyDescent="0.25">
      <c r="N32864"/>
    </row>
    <row r="32865" spans="14:14" x14ac:dyDescent="0.25">
      <c r="N32865"/>
    </row>
    <row r="32866" spans="14:14" x14ac:dyDescent="0.25">
      <c r="N32866"/>
    </row>
    <row r="32867" spans="14:14" x14ac:dyDescent="0.25">
      <c r="N32867"/>
    </row>
    <row r="32868" spans="14:14" x14ac:dyDescent="0.25">
      <c r="N32868"/>
    </row>
    <row r="32869" spans="14:14" x14ac:dyDescent="0.25">
      <c r="N32869"/>
    </row>
    <row r="32870" spans="14:14" x14ac:dyDescent="0.25">
      <c r="N32870"/>
    </row>
    <row r="32871" spans="14:14" x14ac:dyDescent="0.25">
      <c r="N32871"/>
    </row>
    <row r="32872" spans="14:14" x14ac:dyDescent="0.25">
      <c r="N32872"/>
    </row>
    <row r="32873" spans="14:14" x14ac:dyDescent="0.25">
      <c r="N32873"/>
    </row>
    <row r="32874" spans="14:14" x14ac:dyDescent="0.25">
      <c r="N32874"/>
    </row>
    <row r="32875" spans="14:14" x14ac:dyDescent="0.25">
      <c r="N32875"/>
    </row>
    <row r="32876" spans="14:14" x14ac:dyDescent="0.25">
      <c r="N32876"/>
    </row>
    <row r="32877" spans="14:14" x14ac:dyDescent="0.25">
      <c r="N32877"/>
    </row>
    <row r="32878" spans="14:14" x14ac:dyDescent="0.25">
      <c r="N32878"/>
    </row>
    <row r="32879" spans="14:14" x14ac:dyDescent="0.25">
      <c r="N32879"/>
    </row>
    <row r="32880" spans="14:14" x14ac:dyDescent="0.25">
      <c r="N32880"/>
    </row>
    <row r="32881" spans="14:14" x14ac:dyDescent="0.25">
      <c r="N32881"/>
    </row>
    <row r="32882" spans="14:14" x14ac:dyDescent="0.25">
      <c r="N32882"/>
    </row>
    <row r="32883" spans="14:14" x14ac:dyDescent="0.25">
      <c r="N32883"/>
    </row>
    <row r="32884" spans="14:14" x14ac:dyDescent="0.25">
      <c r="N32884"/>
    </row>
    <row r="32885" spans="14:14" x14ac:dyDescent="0.25">
      <c r="N32885"/>
    </row>
    <row r="32886" spans="14:14" x14ac:dyDescent="0.25">
      <c r="N32886"/>
    </row>
    <row r="32887" spans="14:14" x14ac:dyDescent="0.25">
      <c r="N32887"/>
    </row>
    <row r="32888" spans="14:14" x14ac:dyDescent="0.25">
      <c r="N32888"/>
    </row>
    <row r="32889" spans="14:14" x14ac:dyDescent="0.25">
      <c r="N32889"/>
    </row>
    <row r="32890" spans="14:14" x14ac:dyDescent="0.25">
      <c r="N32890"/>
    </row>
    <row r="32891" spans="14:14" x14ac:dyDescent="0.25">
      <c r="N32891"/>
    </row>
    <row r="32892" spans="14:14" x14ac:dyDescent="0.25">
      <c r="N32892"/>
    </row>
    <row r="32893" spans="14:14" x14ac:dyDescent="0.25">
      <c r="N32893"/>
    </row>
    <row r="32894" spans="14:14" x14ac:dyDescent="0.25">
      <c r="N32894"/>
    </row>
    <row r="32895" spans="14:14" x14ac:dyDescent="0.25">
      <c r="N32895"/>
    </row>
    <row r="32896" spans="14:14" x14ac:dyDescent="0.25">
      <c r="N32896"/>
    </row>
    <row r="32897" spans="14:14" x14ac:dyDescent="0.25">
      <c r="N32897"/>
    </row>
    <row r="32898" spans="14:14" x14ac:dyDescent="0.25">
      <c r="N32898"/>
    </row>
    <row r="32899" spans="14:14" x14ac:dyDescent="0.25">
      <c r="N32899"/>
    </row>
    <row r="32900" spans="14:14" x14ac:dyDescent="0.25">
      <c r="N32900"/>
    </row>
    <row r="32901" spans="14:14" x14ac:dyDescent="0.25">
      <c r="N32901"/>
    </row>
    <row r="32902" spans="14:14" x14ac:dyDescent="0.25">
      <c r="N32902"/>
    </row>
    <row r="32903" spans="14:14" x14ac:dyDescent="0.25">
      <c r="N32903"/>
    </row>
    <row r="32904" spans="14:14" x14ac:dyDescent="0.25">
      <c r="N32904"/>
    </row>
    <row r="32905" spans="14:14" x14ac:dyDescent="0.25">
      <c r="N32905"/>
    </row>
    <row r="32906" spans="14:14" x14ac:dyDescent="0.25">
      <c r="N32906"/>
    </row>
    <row r="32907" spans="14:14" x14ac:dyDescent="0.25">
      <c r="N32907"/>
    </row>
    <row r="32908" spans="14:14" x14ac:dyDescent="0.25">
      <c r="N32908"/>
    </row>
    <row r="32909" spans="14:14" x14ac:dyDescent="0.25">
      <c r="N32909"/>
    </row>
    <row r="32910" spans="14:14" x14ac:dyDescent="0.25">
      <c r="N32910"/>
    </row>
    <row r="32911" spans="14:14" x14ac:dyDescent="0.25">
      <c r="N32911"/>
    </row>
    <row r="32912" spans="14:14" x14ac:dyDescent="0.25">
      <c r="N32912"/>
    </row>
    <row r="32913" spans="14:14" x14ac:dyDescent="0.25">
      <c r="N32913"/>
    </row>
    <row r="32914" spans="14:14" x14ac:dyDescent="0.25">
      <c r="N32914"/>
    </row>
    <row r="32915" spans="14:14" x14ac:dyDescent="0.25">
      <c r="N32915"/>
    </row>
    <row r="32916" spans="14:14" x14ac:dyDescent="0.25">
      <c r="N32916"/>
    </row>
    <row r="32917" spans="14:14" x14ac:dyDescent="0.25">
      <c r="N32917"/>
    </row>
    <row r="32918" spans="14:14" x14ac:dyDescent="0.25">
      <c r="N32918"/>
    </row>
    <row r="32919" spans="14:14" x14ac:dyDescent="0.25">
      <c r="N32919"/>
    </row>
    <row r="32920" spans="14:14" x14ac:dyDescent="0.25">
      <c r="N32920"/>
    </row>
    <row r="32921" spans="14:14" x14ac:dyDescent="0.25">
      <c r="N32921"/>
    </row>
    <row r="32922" spans="14:14" x14ac:dyDescent="0.25">
      <c r="N32922"/>
    </row>
    <row r="32923" spans="14:14" x14ac:dyDescent="0.25">
      <c r="N32923"/>
    </row>
    <row r="32924" spans="14:14" x14ac:dyDescent="0.25">
      <c r="N32924"/>
    </row>
    <row r="32925" spans="14:14" x14ac:dyDescent="0.25">
      <c r="N32925"/>
    </row>
    <row r="32926" spans="14:14" x14ac:dyDescent="0.25">
      <c r="N32926"/>
    </row>
    <row r="32927" spans="14:14" x14ac:dyDescent="0.25">
      <c r="N32927"/>
    </row>
    <row r="32928" spans="14:14" x14ac:dyDescent="0.25">
      <c r="N32928"/>
    </row>
    <row r="32929" spans="14:14" x14ac:dyDescent="0.25">
      <c r="N32929"/>
    </row>
    <row r="32930" spans="14:14" x14ac:dyDescent="0.25">
      <c r="N32930"/>
    </row>
    <row r="32931" spans="14:14" x14ac:dyDescent="0.25">
      <c r="N32931"/>
    </row>
    <row r="32932" spans="14:14" x14ac:dyDescent="0.25">
      <c r="N32932"/>
    </row>
    <row r="32933" spans="14:14" x14ac:dyDescent="0.25">
      <c r="N32933"/>
    </row>
    <row r="32934" spans="14:14" x14ac:dyDescent="0.25">
      <c r="N32934"/>
    </row>
    <row r="32935" spans="14:14" x14ac:dyDescent="0.25">
      <c r="N32935"/>
    </row>
    <row r="32936" spans="14:14" x14ac:dyDescent="0.25">
      <c r="N32936"/>
    </row>
    <row r="32937" spans="14:14" x14ac:dyDescent="0.25">
      <c r="N32937"/>
    </row>
    <row r="32938" spans="14:14" x14ac:dyDescent="0.25">
      <c r="N32938"/>
    </row>
    <row r="32939" spans="14:14" x14ac:dyDescent="0.25">
      <c r="N32939"/>
    </row>
    <row r="32940" spans="14:14" x14ac:dyDescent="0.25">
      <c r="N32940"/>
    </row>
    <row r="32941" spans="14:14" x14ac:dyDescent="0.25">
      <c r="N32941"/>
    </row>
    <row r="32942" spans="14:14" x14ac:dyDescent="0.25">
      <c r="N32942"/>
    </row>
    <row r="32943" spans="14:14" x14ac:dyDescent="0.25">
      <c r="N32943"/>
    </row>
    <row r="32944" spans="14:14" x14ac:dyDescent="0.25">
      <c r="N32944"/>
    </row>
    <row r="32945" spans="14:14" x14ac:dyDescent="0.25">
      <c r="N32945"/>
    </row>
    <row r="32946" spans="14:14" x14ac:dyDescent="0.25">
      <c r="N32946"/>
    </row>
    <row r="32947" spans="14:14" x14ac:dyDescent="0.25">
      <c r="N32947"/>
    </row>
    <row r="32948" spans="14:14" x14ac:dyDescent="0.25">
      <c r="N32948"/>
    </row>
    <row r="32949" spans="14:14" x14ac:dyDescent="0.25">
      <c r="N32949"/>
    </row>
    <row r="32950" spans="14:14" x14ac:dyDescent="0.25">
      <c r="N32950"/>
    </row>
    <row r="32951" spans="14:14" x14ac:dyDescent="0.25">
      <c r="N32951"/>
    </row>
    <row r="32952" spans="14:14" x14ac:dyDescent="0.25">
      <c r="N32952"/>
    </row>
    <row r="32953" spans="14:14" x14ac:dyDescent="0.25">
      <c r="N32953"/>
    </row>
    <row r="32954" spans="14:14" x14ac:dyDescent="0.25">
      <c r="N32954"/>
    </row>
    <row r="32955" spans="14:14" x14ac:dyDescent="0.25">
      <c r="N32955"/>
    </row>
    <row r="32956" spans="14:14" x14ac:dyDescent="0.25">
      <c r="N32956"/>
    </row>
    <row r="32957" spans="14:14" x14ac:dyDescent="0.25">
      <c r="N32957"/>
    </row>
    <row r="32958" spans="14:14" x14ac:dyDescent="0.25">
      <c r="N32958"/>
    </row>
    <row r="32959" spans="14:14" x14ac:dyDescent="0.25">
      <c r="N32959"/>
    </row>
    <row r="32960" spans="14:14" x14ac:dyDescent="0.25">
      <c r="N32960"/>
    </row>
    <row r="32961" spans="14:14" x14ac:dyDescent="0.25">
      <c r="N32961"/>
    </row>
    <row r="32962" spans="14:14" x14ac:dyDescent="0.25">
      <c r="N32962"/>
    </row>
    <row r="32963" spans="14:14" x14ac:dyDescent="0.25">
      <c r="N32963"/>
    </row>
    <row r="32964" spans="14:14" x14ac:dyDescent="0.25">
      <c r="N32964"/>
    </row>
    <row r="32965" spans="14:14" x14ac:dyDescent="0.25">
      <c r="N32965"/>
    </row>
    <row r="32966" spans="14:14" x14ac:dyDescent="0.25">
      <c r="N32966"/>
    </row>
    <row r="32967" spans="14:14" x14ac:dyDescent="0.25">
      <c r="N32967"/>
    </row>
    <row r="32968" spans="14:14" x14ac:dyDescent="0.25">
      <c r="N32968"/>
    </row>
    <row r="32969" spans="14:14" x14ac:dyDescent="0.25">
      <c r="N32969"/>
    </row>
    <row r="32970" spans="14:14" x14ac:dyDescent="0.25">
      <c r="N32970"/>
    </row>
    <row r="32971" spans="14:14" x14ac:dyDescent="0.25">
      <c r="N32971"/>
    </row>
    <row r="32972" spans="14:14" x14ac:dyDescent="0.25">
      <c r="N32972"/>
    </row>
    <row r="32973" spans="14:14" x14ac:dyDescent="0.25">
      <c r="N32973"/>
    </row>
    <row r="32974" spans="14:14" x14ac:dyDescent="0.25">
      <c r="N32974"/>
    </row>
    <row r="32975" spans="14:14" x14ac:dyDescent="0.25">
      <c r="N32975"/>
    </row>
    <row r="32976" spans="14:14" x14ac:dyDescent="0.25">
      <c r="N32976"/>
    </row>
    <row r="32977" spans="14:14" x14ac:dyDescent="0.25">
      <c r="N32977"/>
    </row>
    <row r="32978" spans="14:14" x14ac:dyDescent="0.25">
      <c r="N32978"/>
    </row>
    <row r="32979" spans="14:14" x14ac:dyDescent="0.25">
      <c r="N32979"/>
    </row>
    <row r="32980" spans="14:14" x14ac:dyDescent="0.25">
      <c r="N32980"/>
    </row>
    <row r="32981" spans="14:14" x14ac:dyDescent="0.25">
      <c r="N32981"/>
    </row>
    <row r="32982" spans="14:14" x14ac:dyDescent="0.25">
      <c r="N32982"/>
    </row>
    <row r="32983" spans="14:14" x14ac:dyDescent="0.25">
      <c r="N32983"/>
    </row>
    <row r="32984" spans="14:14" x14ac:dyDescent="0.25">
      <c r="N32984"/>
    </row>
    <row r="32985" spans="14:14" x14ac:dyDescent="0.25">
      <c r="N32985"/>
    </row>
    <row r="32986" spans="14:14" x14ac:dyDescent="0.25">
      <c r="N32986"/>
    </row>
    <row r="32987" spans="14:14" x14ac:dyDescent="0.25">
      <c r="N32987"/>
    </row>
    <row r="32988" spans="14:14" x14ac:dyDescent="0.25">
      <c r="N32988"/>
    </row>
    <row r="32989" spans="14:14" x14ac:dyDescent="0.25">
      <c r="N32989"/>
    </row>
    <row r="32990" spans="14:14" x14ac:dyDescent="0.25">
      <c r="N32990"/>
    </row>
    <row r="32991" spans="14:14" x14ac:dyDescent="0.25">
      <c r="N32991"/>
    </row>
    <row r="32992" spans="14:14" x14ac:dyDescent="0.25">
      <c r="N32992"/>
    </row>
    <row r="32993" spans="14:14" x14ac:dyDescent="0.25">
      <c r="N32993"/>
    </row>
    <row r="32994" spans="14:14" x14ac:dyDescent="0.25">
      <c r="N32994"/>
    </row>
    <row r="32995" spans="14:14" x14ac:dyDescent="0.25">
      <c r="N32995"/>
    </row>
    <row r="32996" spans="14:14" x14ac:dyDescent="0.25">
      <c r="N32996"/>
    </row>
    <row r="32997" spans="14:14" x14ac:dyDescent="0.25">
      <c r="N32997"/>
    </row>
    <row r="32998" spans="14:14" x14ac:dyDescent="0.25">
      <c r="N32998"/>
    </row>
    <row r="32999" spans="14:14" x14ac:dyDescent="0.25">
      <c r="N32999"/>
    </row>
    <row r="33000" spans="14:14" x14ac:dyDescent="0.25">
      <c r="N33000"/>
    </row>
    <row r="33001" spans="14:14" x14ac:dyDescent="0.25">
      <c r="N33001"/>
    </row>
    <row r="33002" spans="14:14" x14ac:dyDescent="0.25">
      <c r="N33002"/>
    </row>
    <row r="33003" spans="14:14" x14ac:dyDescent="0.25">
      <c r="N33003"/>
    </row>
    <row r="33004" spans="14:14" x14ac:dyDescent="0.25">
      <c r="N33004"/>
    </row>
    <row r="33005" spans="14:14" x14ac:dyDescent="0.25">
      <c r="N33005"/>
    </row>
    <row r="33006" spans="14:14" x14ac:dyDescent="0.25">
      <c r="N33006"/>
    </row>
    <row r="33007" spans="14:14" x14ac:dyDescent="0.25">
      <c r="N33007"/>
    </row>
    <row r="33008" spans="14:14" x14ac:dyDescent="0.25">
      <c r="N33008"/>
    </row>
    <row r="33009" spans="14:14" x14ac:dyDescent="0.25">
      <c r="N33009"/>
    </row>
    <row r="33010" spans="14:14" x14ac:dyDescent="0.25">
      <c r="N33010"/>
    </row>
    <row r="33011" spans="14:14" x14ac:dyDescent="0.25">
      <c r="N33011"/>
    </row>
    <row r="33012" spans="14:14" x14ac:dyDescent="0.25">
      <c r="N33012"/>
    </row>
    <row r="33013" spans="14:14" x14ac:dyDescent="0.25">
      <c r="N33013"/>
    </row>
    <row r="33014" spans="14:14" x14ac:dyDescent="0.25">
      <c r="N33014"/>
    </row>
    <row r="33015" spans="14:14" x14ac:dyDescent="0.25">
      <c r="N33015"/>
    </row>
    <row r="33016" spans="14:14" x14ac:dyDescent="0.25">
      <c r="N33016"/>
    </row>
    <row r="33017" spans="14:14" x14ac:dyDescent="0.25">
      <c r="N33017"/>
    </row>
    <row r="33018" spans="14:14" x14ac:dyDescent="0.25">
      <c r="N33018"/>
    </row>
    <row r="33019" spans="14:14" x14ac:dyDescent="0.25">
      <c r="N33019"/>
    </row>
    <row r="33020" spans="14:14" x14ac:dyDescent="0.25">
      <c r="N33020"/>
    </row>
    <row r="33021" spans="14:14" x14ac:dyDescent="0.25">
      <c r="N33021"/>
    </row>
    <row r="33022" spans="14:14" x14ac:dyDescent="0.25">
      <c r="N33022"/>
    </row>
    <row r="33023" spans="14:14" x14ac:dyDescent="0.25">
      <c r="N33023"/>
    </row>
    <row r="33024" spans="14:14" x14ac:dyDescent="0.25">
      <c r="N33024"/>
    </row>
    <row r="33025" spans="14:14" x14ac:dyDescent="0.25">
      <c r="N33025"/>
    </row>
    <row r="33026" spans="14:14" x14ac:dyDescent="0.25">
      <c r="N33026"/>
    </row>
    <row r="33027" spans="14:14" x14ac:dyDescent="0.25">
      <c r="N33027"/>
    </row>
    <row r="33028" spans="14:14" x14ac:dyDescent="0.25">
      <c r="N33028"/>
    </row>
    <row r="33029" spans="14:14" x14ac:dyDescent="0.25">
      <c r="N33029"/>
    </row>
    <row r="33030" spans="14:14" x14ac:dyDescent="0.25">
      <c r="N33030"/>
    </row>
    <row r="33031" spans="14:14" x14ac:dyDescent="0.25">
      <c r="N33031"/>
    </row>
    <row r="33032" spans="14:14" x14ac:dyDescent="0.25">
      <c r="N33032"/>
    </row>
    <row r="33033" spans="14:14" x14ac:dyDescent="0.25">
      <c r="N33033"/>
    </row>
    <row r="33034" spans="14:14" x14ac:dyDescent="0.25">
      <c r="N33034"/>
    </row>
    <row r="33035" spans="14:14" x14ac:dyDescent="0.25">
      <c r="N33035"/>
    </row>
    <row r="33036" spans="14:14" x14ac:dyDescent="0.25">
      <c r="N33036"/>
    </row>
    <row r="33037" spans="14:14" x14ac:dyDescent="0.25">
      <c r="N33037"/>
    </row>
    <row r="33038" spans="14:14" x14ac:dyDescent="0.25">
      <c r="N33038"/>
    </row>
    <row r="33039" spans="14:14" x14ac:dyDescent="0.25">
      <c r="N33039"/>
    </row>
    <row r="33040" spans="14:14" x14ac:dyDescent="0.25">
      <c r="N33040"/>
    </row>
    <row r="33041" spans="14:14" x14ac:dyDescent="0.25">
      <c r="N33041"/>
    </row>
    <row r="33042" spans="14:14" x14ac:dyDescent="0.25">
      <c r="N33042"/>
    </row>
    <row r="33043" spans="14:14" x14ac:dyDescent="0.25">
      <c r="N33043"/>
    </row>
    <row r="33044" spans="14:14" x14ac:dyDescent="0.25">
      <c r="N33044"/>
    </row>
    <row r="33045" spans="14:14" x14ac:dyDescent="0.25">
      <c r="N33045"/>
    </row>
    <row r="33046" spans="14:14" x14ac:dyDescent="0.25">
      <c r="N33046"/>
    </row>
    <row r="33047" spans="14:14" x14ac:dyDescent="0.25">
      <c r="N33047"/>
    </row>
    <row r="33048" spans="14:14" x14ac:dyDescent="0.25">
      <c r="N33048"/>
    </row>
    <row r="33049" spans="14:14" x14ac:dyDescent="0.25">
      <c r="N33049"/>
    </row>
    <row r="33050" spans="14:14" x14ac:dyDescent="0.25">
      <c r="N33050"/>
    </row>
    <row r="33051" spans="14:14" x14ac:dyDescent="0.25">
      <c r="N33051"/>
    </row>
    <row r="33052" spans="14:14" x14ac:dyDescent="0.25">
      <c r="N33052"/>
    </row>
    <row r="33053" spans="14:14" x14ac:dyDescent="0.25">
      <c r="N33053"/>
    </row>
    <row r="33054" spans="14:14" x14ac:dyDescent="0.25">
      <c r="N33054"/>
    </row>
    <row r="33055" spans="14:14" x14ac:dyDescent="0.25">
      <c r="N33055"/>
    </row>
    <row r="33056" spans="14:14" x14ac:dyDescent="0.25">
      <c r="N33056"/>
    </row>
    <row r="33057" spans="14:14" x14ac:dyDescent="0.25">
      <c r="N33057"/>
    </row>
    <row r="33058" spans="14:14" x14ac:dyDescent="0.25">
      <c r="N33058"/>
    </row>
    <row r="33059" spans="14:14" x14ac:dyDescent="0.25">
      <c r="N33059"/>
    </row>
    <row r="33060" spans="14:14" x14ac:dyDescent="0.25">
      <c r="N33060"/>
    </row>
    <row r="33061" spans="14:14" x14ac:dyDescent="0.25">
      <c r="N33061"/>
    </row>
    <row r="33062" spans="14:14" x14ac:dyDescent="0.25">
      <c r="N33062"/>
    </row>
    <row r="33063" spans="14:14" x14ac:dyDescent="0.25">
      <c r="N33063"/>
    </row>
    <row r="33064" spans="14:14" x14ac:dyDescent="0.25">
      <c r="N33064"/>
    </row>
    <row r="33065" spans="14:14" x14ac:dyDescent="0.25">
      <c r="N33065"/>
    </row>
    <row r="33066" spans="14:14" x14ac:dyDescent="0.25">
      <c r="N33066"/>
    </row>
    <row r="33067" spans="14:14" x14ac:dyDescent="0.25">
      <c r="N33067"/>
    </row>
    <row r="33068" spans="14:14" x14ac:dyDescent="0.25">
      <c r="N33068"/>
    </row>
    <row r="33069" spans="14:14" x14ac:dyDescent="0.25">
      <c r="N33069"/>
    </row>
    <row r="33070" spans="14:14" x14ac:dyDescent="0.25">
      <c r="N33070"/>
    </row>
    <row r="33071" spans="14:14" x14ac:dyDescent="0.25">
      <c r="N33071"/>
    </row>
    <row r="33072" spans="14:14" x14ac:dyDescent="0.25">
      <c r="N33072"/>
    </row>
    <row r="33073" spans="14:14" x14ac:dyDescent="0.25">
      <c r="N33073"/>
    </row>
    <row r="33074" spans="14:14" x14ac:dyDescent="0.25">
      <c r="N33074"/>
    </row>
    <row r="33075" spans="14:14" x14ac:dyDescent="0.25">
      <c r="N33075"/>
    </row>
    <row r="33076" spans="14:14" x14ac:dyDescent="0.25">
      <c r="N33076"/>
    </row>
    <row r="33077" spans="14:14" x14ac:dyDescent="0.25">
      <c r="N33077"/>
    </row>
    <row r="33078" spans="14:14" x14ac:dyDescent="0.25">
      <c r="N33078"/>
    </row>
    <row r="33079" spans="14:14" x14ac:dyDescent="0.25">
      <c r="N33079"/>
    </row>
    <row r="33080" spans="14:14" x14ac:dyDescent="0.25">
      <c r="N33080"/>
    </row>
    <row r="33081" spans="14:14" x14ac:dyDescent="0.25">
      <c r="N33081"/>
    </row>
    <row r="33082" spans="14:14" x14ac:dyDescent="0.25">
      <c r="N33082"/>
    </row>
    <row r="33083" spans="14:14" x14ac:dyDescent="0.25">
      <c r="N33083"/>
    </row>
    <row r="33084" spans="14:14" x14ac:dyDescent="0.25">
      <c r="N33084"/>
    </row>
    <row r="33085" spans="14:14" x14ac:dyDescent="0.25">
      <c r="N33085"/>
    </row>
    <row r="33086" spans="14:14" x14ac:dyDescent="0.25">
      <c r="N33086"/>
    </row>
    <row r="33087" spans="14:14" x14ac:dyDescent="0.25">
      <c r="N33087"/>
    </row>
    <row r="33088" spans="14:14" x14ac:dyDescent="0.25">
      <c r="N33088"/>
    </row>
    <row r="33089" spans="14:14" x14ac:dyDescent="0.25">
      <c r="N33089"/>
    </row>
    <row r="33090" spans="14:14" x14ac:dyDescent="0.25">
      <c r="N33090"/>
    </row>
    <row r="33091" spans="14:14" x14ac:dyDescent="0.25">
      <c r="N33091"/>
    </row>
    <row r="33092" spans="14:14" x14ac:dyDescent="0.25">
      <c r="N33092"/>
    </row>
    <row r="33093" spans="14:14" x14ac:dyDescent="0.25">
      <c r="N33093"/>
    </row>
    <row r="33094" spans="14:14" x14ac:dyDescent="0.25">
      <c r="N33094"/>
    </row>
    <row r="33095" spans="14:14" x14ac:dyDescent="0.25">
      <c r="N33095"/>
    </row>
    <row r="33096" spans="14:14" x14ac:dyDescent="0.25">
      <c r="N33096"/>
    </row>
    <row r="33097" spans="14:14" x14ac:dyDescent="0.25">
      <c r="N33097"/>
    </row>
    <row r="33098" spans="14:14" x14ac:dyDescent="0.25">
      <c r="N33098"/>
    </row>
    <row r="33099" spans="14:14" x14ac:dyDescent="0.25">
      <c r="N33099"/>
    </row>
    <row r="33100" spans="14:14" x14ac:dyDescent="0.25">
      <c r="N33100"/>
    </row>
    <row r="33101" spans="14:14" x14ac:dyDescent="0.25">
      <c r="N33101"/>
    </row>
    <row r="33102" spans="14:14" x14ac:dyDescent="0.25">
      <c r="N33102"/>
    </row>
    <row r="33103" spans="14:14" x14ac:dyDescent="0.25">
      <c r="N33103"/>
    </row>
    <row r="33104" spans="14:14" x14ac:dyDescent="0.25">
      <c r="N33104"/>
    </row>
    <row r="33105" spans="14:14" x14ac:dyDescent="0.25">
      <c r="N33105"/>
    </row>
    <row r="33106" spans="14:14" x14ac:dyDescent="0.25">
      <c r="N33106"/>
    </row>
    <row r="33107" spans="14:14" x14ac:dyDescent="0.25">
      <c r="N33107"/>
    </row>
    <row r="33108" spans="14:14" x14ac:dyDescent="0.25">
      <c r="N33108"/>
    </row>
    <row r="33109" spans="14:14" x14ac:dyDescent="0.25">
      <c r="N33109"/>
    </row>
    <row r="33110" spans="14:14" x14ac:dyDescent="0.25">
      <c r="N33110"/>
    </row>
    <row r="33111" spans="14:14" x14ac:dyDescent="0.25">
      <c r="N33111"/>
    </row>
    <row r="33112" spans="14:14" x14ac:dyDescent="0.25">
      <c r="N33112"/>
    </row>
    <row r="33113" spans="14:14" x14ac:dyDescent="0.25">
      <c r="N33113"/>
    </row>
    <row r="33114" spans="14:14" x14ac:dyDescent="0.25">
      <c r="N33114"/>
    </row>
    <row r="33115" spans="14:14" x14ac:dyDescent="0.25">
      <c r="N33115"/>
    </row>
    <row r="33116" spans="14:14" x14ac:dyDescent="0.25">
      <c r="N33116"/>
    </row>
    <row r="33117" spans="14:14" x14ac:dyDescent="0.25">
      <c r="N33117"/>
    </row>
    <row r="33118" spans="14:14" x14ac:dyDescent="0.25">
      <c r="N33118"/>
    </row>
    <row r="33119" spans="14:14" x14ac:dyDescent="0.25">
      <c r="N33119"/>
    </row>
    <row r="33120" spans="14:14" x14ac:dyDescent="0.25">
      <c r="N33120"/>
    </row>
    <row r="33121" spans="14:14" x14ac:dyDescent="0.25">
      <c r="N33121"/>
    </row>
    <row r="33122" spans="14:14" x14ac:dyDescent="0.25">
      <c r="N33122"/>
    </row>
    <row r="33123" spans="14:14" x14ac:dyDescent="0.25">
      <c r="N33123"/>
    </row>
    <row r="33124" spans="14:14" x14ac:dyDescent="0.25">
      <c r="N33124"/>
    </row>
    <row r="33125" spans="14:14" x14ac:dyDescent="0.25">
      <c r="N33125"/>
    </row>
    <row r="33126" spans="14:14" x14ac:dyDescent="0.25">
      <c r="N33126"/>
    </row>
    <row r="33127" spans="14:14" x14ac:dyDescent="0.25">
      <c r="N33127"/>
    </row>
    <row r="33128" spans="14:14" x14ac:dyDescent="0.25">
      <c r="N33128"/>
    </row>
    <row r="33129" spans="14:14" x14ac:dyDescent="0.25">
      <c r="N33129"/>
    </row>
    <row r="33130" spans="14:14" x14ac:dyDescent="0.25">
      <c r="N33130"/>
    </row>
    <row r="33131" spans="14:14" x14ac:dyDescent="0.25">
      <c r="N33131"/>
    </row>
    <row r="33132" spans="14:14" x14ac:dyDescent="0.25">
      <c r="N33132"/>
    </row>
    <row r="33133" spans="14:14" x14ac:dyDescent="0.25">
      <c r="N33133"/>
    </row>
    <row r="33134" spans="14:14" x14ac:dyDescent="0.25">
      <c r="N33134"/>
    </row>
    <row r="33135" spans="14:14" x14ac:dyDescent="0.25">
      <c r="N33135"/>
    </row>
    <row r="33136" spans="14:14" x14ac:dyDescent="0.25">
      <c r="N33136"/>
    </row>
    <row r="33137" spans="14:14" x14ac:dyDescent="0.25">
      <c r="N33137"/>
    </row>
    <row r="33138" spans="14:14" x14ac:dyDescent="0.25">
      <c r="N33138"/>
    </row>
    <row r="33139" spans="14:14" x14ac:dyDescent="0.25">
      <c r="N33139"/>
    </row>
    <row r="33140" spans="14:14" x14ac:dyDescent="0.25">
      <c r="N33140"/>
    </row>
    <row r="33141" spans="14:14" x14ac:dyDescent="0.25">
      <c r="N33141"/>
    </row>
    <row r="33142" spans="14:14" x14ac:dyDescent="0.25">
      <c r="N33142"/>
    </row>
    <row r="33143" spans="14:14" x14ac:dyDescent="0.25">
      <c r="N33143"/>
    </row>
    <row r="33144" spans="14:14" x14ac:dyDescent="0.25">
      <c r="N33144"/>
    </row>
    <row r="33145" spans="14:14" x14ac:dyDescent="0.25">
      <c r="N33145"/>
    </row>
    <row r="33146" spans="14:14" x14ac:dyDescent="0.25">
      <c r="N33146"/>
    </row>
    <row r="33147" spans="14:14" x14ac:dyDescent="0.25">
      <c r="N33147"/>
    </row>
    <row r="33148" spans="14:14" x14ac:dyDescent="0.25">
      <c r="N33148"/>
    </row>
    <row r="33149" spans="14:14" x14ac:dyDescent="0.25">
      <c r="N33149"/>
    </row>
    <row r="33150" spans="14:14" x14ac:dyDescent="0.25">
      <c r="N33150"/>
    </row>
    <row r="33151" spans="14:14" x14ac:dyDescent="0.25">
      <c r="N33151"/>
    </row>
    <row r="33152" spans="14:14" x14ac:dyDescent="0.25">
      <c r="N33152"/>
    </row>
    <row r="33153" spans="14:14" x14ac:dyDescent="0.25">
      <c r="N33153"/>
    </row>
    <row r="33154" spans="14:14" x14ac:dyDescent="0.25">
      <c r="N33154"/>
    </row>
    <row r="33155" spans="14:14" x14ac:dyDescent="0.25">
      <c r="N33155"/>
    </row>
    <row r="33156" spans="14:14" x14ac:dyDescent="0.25">
      <c r="N33156"/>
    </row>
    <row r="33157" spans="14:14" x14ac:dyDescent="0.25">
      <c r="N33157"/>
    </row>
    <row r="33158" spans="14:14" x14ac:dyDescent="0.25">
      <c r="N33158"/>
    </row>
    <row r="33159" spans="14:14" x14ac:dyDescent="0.25">
      <c r="N33159"/>
    </row>
    <row r="33160" spans="14:14" x14ac:dyDescent="0.25">
      <c r="N33160"/>
    </row>
    <row r="33161" spans="14:14" x14ac:dyDescent="0.25">
      <c r="N33161"/>
    </row>
    <row r="33162" spans="14:14" x14ac:dyDescent="0.25">
      <c r="N33162"/>
    </row>
    <row r="33163" spans="14:14" x14ac:dyDescent="0.25">
      <c r="N33163"/>
    </row>
    <row r="33164" spans="14:14" x14ac:dyDescent="0.25">
      <c r="N33164"/>
    </row>
    <row r="33165" spans="14:14" x14ac:dyDescent="0.25">
      <c r="N33165"/>
    </row>
    <row r="33166" spans="14:14" x14ac:dyDescent="0.25">
      <c r="N33166"/>
    </row>
    <row r="33167" spans="14:14" x14ac:dyDescent="0.25">
      <c r="N33167"/>
    </row>
    <row r="33168" spans="14:14" x14ac:dyDescent="0.25">
      <c r="N33168"/>
    </row>
    <row r="33169" spans="14:14" x14ac:dyDescent="0.25">
      <c r="N33169"/>
    </row>
    <row r="33170" spans="14:14" x14ac:dyDescent="0.25">
      <c r="N33170"/>
    </row>
    <row r="33171" spans="14:14" x14ac:dyDescent="0.25">
      <c r="N33171"/>
    </row>
    <row r="33172" spans="14:14" x14ac:dyDescent="0.25">
      <c r="N33172"/>
    </row>
    <row r="33173" spans="14:14" x14ac:dyDescent="0.25">
      <c r="N33173"/>
    </row>
    <row r="33174" spans="14:14" x14ac:dyDescent="0.25">
      <c r="N33174"/>
    </row>
    <row r="33175" spans="14:14" x14ac:dyDescent="0.25">
      <c r="N33175"/>
    </row>
    <row r="33176" spans="14:14" x14ac:dyDescent="0.25">
      <c r="N33176"/>
    </row>
    <row r="33177" spans="14:14" x14ac:dyDescent="0.25">
      <c r="N33177"/>
    </row>
    <row r="33178" spans="14:14" x14ac:dyDescent="0.25">
      <c r="N33178"/>
    </row>
    <row r="33179" spans="14:14" x14ac:dyDescent="0.25">
      <c r="N33179"/>
    </row>
    <row r="33180" spans="14:14" x14ac:dyDescent="0.25">
      <c r="N33180"/>
    </row>
    <row r="33181" spans="14:14" x14ac:dyDescent="0.25">
      <c r="N33181"/>
    </row>
    <row r="33182" spans="14:14" x14ac:dyDescent="0.25">
      <c r="N33182"/>
    </row>
    <row r="33183" spans="14:14" x14ac:dyDescent="0.25">
      <c r="N33183"/>
    </row>
    <row r="33184" spans="14:14" x14ac:dyDescent="0.25">
      <c r="N33184"/>
    </row>
    <row r="33185" spans="14:14" x14ac:dyDescent="0.25">
      <c r="N33185"/>
    </row>
    <row r="33186" spans="14:14" x14ac:dyDescent="0.25">
      <c r="N33186"/>
    </row>
    <row r="33187" spans="14:14" x14ac:dyDescent="0.25">
      <c r="N33187"/>
    </row>
    <row r="33188" spans="14:14" x14ac:dyDescent="0.25">
      <c r="N33188"/>
    </row>
    <row r="33189" spans="14:14" x14ac:dyDescent="0.25">
      <c r="N33189"/>
    </row>
    <row r="33190" spans="14:14" x14ac:dyDescent="0.25">
      <c r="N33190"/>
    </row>
    <row r="33191" spans="14:14" x14ac:dyDescent="0.25">
      <c r="N33191"/>
    </row>
    <row r="33192" spans="14:14" x14ac:dyDescent="0.25">
      <c r="N33192"/>
    </row>
    <row r="33193" spans="14:14" x14ac:dyDescent="0.25">
      <c r="N33193"/>
    </row>
    <row r="33194" spans="14:14" x14ac:dyDescent="0.25">
      <c r="N33194"/>
    </row>
    <row r="33195" spans="14:14" x14ac:dyDescent="0.25">
      <c r="N33195"/>
    </row>
    <row r="33196" spans="14:14" x14ac:dyDescent="0.25">
      <c r="N33196"/>
    </row>
    <row r="33197" spans="14:14" x14ac:dyDescent="0.25">
      <c r="N33197"/>
    </row>
    <row r="33198" spans="14:14" x14ac:dyDescent="0.25">
      <c r="N33198"/>
    </row>
    <row r="33199" spans="14:14" x14ac:dyDescent="0.25">
      <c r="N33199"/>
    </row>
    <row r="33200" spans="14:14" x14ac:dyDescent="0.25">
      <c r="N33200"/>
    </row>
    <row r="33201" spans="14:14" x14ac:dyDescent="0.25">
      <c r="N33201"/>
    </row>
    <row r="33202" spans="14:14" x14ac:dyDescent="0.25">
      <c r="N33202"/>
    </row>
    <row r="33203" spans="14:14" x14ac:dyDescent="0.25">
      <c r="N33203"/>
    </row>
    <row r="33204" spans="14:14" x14ac:dyDescent="0.25">
      <c r="N33204"/>
    </row>
    <row r="33205" spans="14:14" x14ac:dyDescent="0.25">
      <c r="N33205"/>
    </row>
    <row r="33206" spans="14:14" x14ac:dyDescent="0.25">
      <c r="N33206"/>
    </row>
    <row r="33207" spans="14:14" x14ac:dyDescent="0.25">
      <c r="N33207"/>
    </row>
    <row r="33208" spans="14:14" x14ac:dyDescent="0.25">
      <c r="N33208"/>
    </row>
    <row r="33209" spans="14:14" x14ac:dyDescent="0.25">
      <c r="N33209"/>
    </row>
    <row r="33210" spans="14:14" x14ac:dyDescent="0.25">
      <c r="N33210"/>
    </row>
    <row r="33211" spans="14:14" x14ac:dyDescent="0.25">
      <c r="N33211"/>
    </row>
    <row r="33212" spans="14:14" x14ac:dyDescent="0.25">
      <c r="N33212"/>
    </row>
    <row r="33213" spans="14:14" x14ac:dyDescent="0.25">
      <c r="N33213"/>
    </row>
    <row r="33214" spans="14:14" x14ac:dyDescent="0.25">
      <c r="N33214"/>
    </row>
    <row r="33215" spans="14:14" x14ac:dyDescent="0.25">
      <c r="N33215"/>
    </row>
    <row r="33216" spans="14:14" x14ac:dyDescent="0.25">
      <c r="N33216"/>
    </row>
    <row r="33217" spans="14:14" x14ac:dyDescent="0.25">
      <c r="N33217"/>
    </row>
    <row r="33218" spans="14:14" x14ac:dyDescent="0.25">
      <c r="N33218"/>
    </row>
    <row r="33219" spans="14:14" x14ac:dyDescent="0.25">
      <c r="N33219"/>
    </row>
    <row r="33220" spans="14:14" x14ac:dyDescent="0.25">
      <c r="N33220"/>
    </row>
    <row r="33221" spans="14:14" x14ac:dyDescent="0.25">
      <c r="N33221"/>
    </row>
    <row r="33222" spans="14:14" x14ac:dyDescent="0.25">
      <c r="N33222"/>
    </row>
    <row r="33223" spans="14:14" x14ac:dyDescent="0.25">
      <c r="N33223"/>
    </row>
    <row r="33224" spans="14:14" x14ac:dyDescent="0.25">
      <c r="N33224"/>
    </row>
    <row r="33225" spans="14:14" x14ac:dyDescent="0.25">
      <c r="N33225"/>
    </row>
    <row r="33226" spans="14:14" x14ac:dyDescent="0.25">
      <c r="N33226"/>
    </row>
    <row r="33227" spans="14:14" x14ac:dyDescent="0.25">
      <c r="N33227"/>
    </row>
    <row r="33228" spans="14:14" x14ac:dyDescent="0.25">
      <c r="N33228"/>
    </row>
    <row r="33229" spans="14:14" x14ac:dyDescent="0.25">
      <c r="N33229"/>
    </row>
    <row r="33230" spans="14:14" x14ac:dyDescent="0.25">
      <c r="N33230"/>
    </row>
    <row r="33231" spans="14:14" x14ac:dyDescent="0.25">
      <c r="N33231"/>
    </row>
    <row r="33232" spans="14:14" x14ac:dyDescent="0.25">
      <c r="N33232"/>
    </row>
    <row r="33233" spans="14:14" x14ac:dyDescent="0.25">
      <c r="N33233"/>
    </row>
    <row r="33234" spans="14:14" x14ac:dyDescent="0.25">
      <c r="N33234"/>
    </row>
    <row r="33235" spans="14:14" x14ac:dyDescent="0.25">
      <c r="N33235"/>
    </row>
    <row r="33236" spans="14:14" x14ac:dyDescent="0.25">
      <c r="N33236"/>
    </row>
    <row r="33237" spans="14:14" x14ac:dyDescent="0.25">
      <c r="N33237"/>
    </row>
    <row r="33238" spans="14:14" x14ac:dyDescent="0.25">
      <c r="N33238"/>
    </row>
    <row r="33239" spans="14:14" x14ac:dyDescent="0.25">
      <c r="N33239"/>
    </row>
    <row r="33240" spans="14:14" x14ac:dyDescent="0.25">
      <c r="N33240"/>
    </row>
    <row r="33241" spans="14:14" x14ac:dyDescent="0.25">
      <c r="N33241"/>
    </row>
    <row r="33242" spans="14:14" x14ac:dyDescent="0.25">
      <c r="N33242"/>
    </row>
    <row r="33243" spans="14:14" x14ac:dyDescent="0.25">
      <c r="N33243"/>
    </row>
    <row r="33244" spans="14:14" x14ac:dyDescent="0.25">
      <c r="N33244"/>
    </row>
    <row r="33245" spans="14:14" x14ac:dyDescent="0.25">
      <c r="N33245"/>
    </row>
    <row r="33246" spans="14:14" x14ac:dyDescent="0.25">
      <c r="N33246"/>
    </row>
    <row r="33247" spans="14:14" x14ac:dyDescent="0.25">
      <c r="N33247"/>
    </row>
    <row r="33248" spans="14:14" x14ac:dyDescent="0.25">
      <c r="N33248"/>
    </row>
    <row r="33249" spans="14:14" x14ac:dyDescent="0.25">
      <c r="N33249"/>
    </row>
    <row r="33250" spans="14:14" x14ac:dyDescent="0.25">
      <c r="N33250"/>
    </row>
    <row r="33251" spans="14:14" x14ac:dyDescent="0.25">
      <c r="N33251"/>
    </row>
    <row r="33252" spans="14:14" x14ac:dyDescent="0.25">
      <c r="N33252"/>
    </row>
    <row r="33253" spans="14:14" x14ac:dyDescent="0.25">
      <c r="N33253"/>
    </row>
    <row r="33254" spans="14:14" x14ac:dyDescent="0.25">
      <c r="N33254"/>
    </row>
    <row r="33255" spans="14:14" x14ac:dyDescent="0.25">
      <c r="N33255"/>
    </row>
    <row r="33256" spans="14:14" x14ac:dyDescent="0.25">
      <c r="N33256"/>
    </row>
    <row r="33257" spans="14:14" x14ac:dyDescent="0.25">
      <c r="N33257"/>
    </row>
    <row r="33258" spans="14:14" x14ac:dyDescent="0.25">
      <c r="N33258"/>
    </row>
    <row r="33259" spans="14:14" x14ac:dyDescent="0.25">
      <c r="N33259"/>
    </row>
    <row r="33260" spans="14:14" x14ac:dyDescent="0.25">
      <c r="N33260"/>
    </row>
    <row r="33261" spans="14:14" x14ac:dyDescent="0.25">
      <c r="N33261"/>
    </row>
    <row r="33262" spans="14:14" x14ac:dyDescent="0.25">
      <c r="N33262"/>
    </row>
    <row r="33263" spans="14:14" x14ac:dyDescent="0.25">
      <c r="N33263"/>
    </row>
    <row r="33264" spans="14:14" x14ac:dyDescent="0.25">
      <c r="N33264"/>
    </row>
    <row r="33265" spans="14:14" x14ac:dyDescent="0.25">
      <c r="N33265"/>
    </row>
    <row r="33266" spans="14:14" x14ac:dyDescent="0.25">
      <c r="N33266"/>
    </row>
    <row r="33267" spans="14:14" x14ac:dyDescent="0.25">
      <c r="N33267"/>
    </row>
    <row r="33268" spans="14:14" x14ac:dyDescent="0.25">
      <c r="N33268"/>
    </row>
    <row r="33269" spans="14:14" x14ac:dyDescent="0.25">
      <c r="N33269"/>
    </row>
    <row r="33270" spans="14:14" x14ac:dyDescent="0.25">
      <c r="N33270"/>
    </row>
    <row r="33271" spans="14:14" x14ac:dyDescent="0.25">
      <c r="N33271"/>
    </row>
    <row r="33272" spans="14:14" x14ac:dyDescent="0.25">
      <c r="N33272"/>
    </row>
    <row r="33273" spans="14:14" x14ac:dyDescent="0.25">
      <c r="N33273"/>
    </row>
    <row r="33274" spans="14:14" x14ac:dyDescent="0.25">
      <c r="N33274"/>
    </row>
    <row r="33275" spans="14:14" x14ac:dyDescent="0.25">
      <c r="N33275"/>
    </row>
    <row r="33276" spans="14:14" x14ac:dyDescent="0.25">
      <c r="N33276"/>
    </row>
    <row r="33277" spans="14:14" x14ac:dyDescent="0.25">
      <c r="N33277"/>
    </row>
    <row r="33278" spans="14:14" x14ac:dyDescent="0.25">
      <c r="N33278"/>
    </row>
    <row r="33279" spans="14:14" x14ac:dyDescent="0.25">
      <c r="N33279"/>
    </row>
    <row r="33280" spans="14:14" x14ac:dyDescent="0.25">
      <c r="N33280"/>
    </row>
    <row r="33281" spans="14:14" x14ac:dyDescent="0.25">
      <c r="N33281"/>
    </row>
    <row r="33282" spans="14:14" x14ac:dyDescent="0.25">
      <c r="N33282"/>
    </row>
    <row r="33283" spans="14:14" x14ac:dyDescent="0.25">
      <c r="N33283"/>
    </row>
    <row r="33284" spans="14:14" x14ac:dyDescent="0.25">
      <c r="N33284"/>
    </row>
    <row r="33285" spans="14:14" x14ac:dyDescent="0.25">
      <c r="N33285"/>
    </row>
    <row r="33286" spans="14:14" x14ac:dyDescent="0.25">
      <c r="N33286"/>
    </row>
    <row r="33287" spans="14:14" x14ac:dyDescent="0.25">
      <c r="N33287"/>
    </row>
    <row r="33288" spans="14:14" x14ac:dyDescent="0.25">
      <c r="N33288"/>
    </row>
    <row r="33289" spans="14:14" x14ac:dyDescent="0.25">
      <c r="N33289"/>
    </row>
    <row r="33290" spans="14:14" x14ac:dyDescent="0.25">
      <c r="N33290"/>
    </row>
    <row r="33291" spans="14:14" x14ac:dyDescent="0.25">
      <c r="N33291"/>
    </row>
    <row r="33292" spans="14:14" x14ac:dyDescent="0.25">
      <c r="N33292"/>
    </row>
    <row r="33293" spans="14:14" x14ac:dyDescent="0.25">
      <c r="N33293"/>
    </row>
    <row r="33294" spans="14:14" x14ac:dyDescent="0.25">
      <c r="N33294"/>
    </row>
    <row r="33295" spans="14:14" x14ac:dyDescent="0.25">
      <c r="N33295"/>
    </row>
    <row r="33296" spans="14:14" x14ac:dyDescent="0.25">
      <c r="N33296"/>
    </row>
    <row r="33297" spans="14:14" x14ac:dyDescent="0.25">
      <c r="N33297"/>
    </row>
    <row r="33298" spans="14:14" x14ac:dyDescent="0.25">
      <c r="N33298"/>
    </row>
    <row r="33299" spans="14:14" x14ac:dyDescent="0.25">
      <c r="N33299"/>
    </row>
    <row r="33300" spans="14:14" x14ac:dyDescent="0.25">
      <c r="N33300"/>
    </row>
    <row r="33301" spans="14:14" x14ac:dyDescent="0.25">
      <c r="N33301"/>
    </row>
    <row r="33302" spans="14:14" x14ac:dyDescent="0.25">
      <c r="N33302"/>
    </row>
    <row r="33303" spans="14:14" x14ac:dyDescent="0.25">
      <c r="N33303"/>
    </row>
    <row r="33304" spans="14:14" x14ac:dyDescent="0.25">
      <c r="N33304"/>
    </row>
    <row r="33305" spans="14:14" x14ac:dyDescent="0.25">
      <c r="N33305"/>
    </row>
    <row r="33306" spans="14:14" x14ac:dyDescent="0.25">
      <c r="N33306"/>
    </row>
    <row r="33307" spans="14:14" x14ac:dyDescent="0.25">
      <c r="N33307"/>
    </row>
    <row r="33308" spans="14:14" x14ac:dyDescent="0.25">
      <c r="N33308"/>
    </row>
    <row r="33309" spans="14:14" x14ac:dyDescent="0.25">
      <c r="N33309"/>
    </row>
    <row r="33310" spans="14:14" x14ac:dyDescent="0.25">
      <c r="N33310"/>
    </row>
    <row r="33311" spans="14:14" x14ac:dyDescent="0.25">
      <c r="N33311"/>
    </row>
    <row r="33312" spans="14:14" x14ac:dyDescent="0.25">
      <c r="N33312"/>
    </row>
    <row r="33313" spans="14:14" x14ac:dyDescent="0.25">
      <c r="N33313"/>
    </row>
    <row r="33314" spans="14:14" x14ac:dyDescent="0.25">
      <c r="N33314"/>
    </row>
    <row r="33315" spans="14:14" x14ac:dyDescent="0.25">
      <c r="N33315"/>
    </row>
    <row r="33316" spans="14:14" x14ac:dyDescent="0.25">
      <c r="N33316"/>
    </row>
    <row r="33317" spans="14:14" x14ac:dyDescent="0.25">
      <c r="N33317"/>
    </row>
    <row r="33318" spans="14:14" x14ac:dyDescent="0.25">
      <c r="N33318"/>
    </row>
    <row r="33319" spans="14:14" x14ac:dyDescent="0.25">
      <c r="N33319"/>
    </row>
    <row r="33320" spans="14:14" x14ac:dyDescent="0.25">
      <c r="N33320"/>
    </row>
    <row r="33321" spans="14:14" x14ac:dyDescent="0.25">
      <c r="N33321"/>
    </row>
    <row r="33322" spans="14:14" x14ac:dyDescent="0.25">
      <c r="N33322"/>
    </row>
    <row r="33323" spans="14:14" x14ac:dyDescent="0.25">
      <c r="N33323"/>
    </row>
    <row r="33324" spans="14:14" x14ac:dyDescent="0.25">
      <c r="N33324"/>
    </row>
    <row r="33325" spans="14:14" x14ac:dyDescent="0.25">
      <c r="N33325"/>
    </row>
    <row r="33326" spans="14:14" x14ac:dyDescent="0.25">
      <c r="N33326"/>
    </row>
    <row r="33327" spans="14:14" x14ac:dyDescent="0.25">
      <c r="N33327"/>
    </row>
    <row r="33328" spans="14:14" x14ac:dyDescent="0.25">
      <c r="N33328"/>
    </row>
    <row r="33329" spans="14:14" x14ac:dyDescent="0.25">
      <c r="N33329"/>
    </row>
    <row r="33330" spans="14:14" x14ac:dyDescent="0.25">
      <c r="N33330"/>
    </row>
    <row r="33331" spans="14:14" x14ac:dyDescent="0.25">
      <c r="N33331"/>
    </row>
    <row r="33332" spans="14:14" x14ac:dyDescent="0.25">
      <c r="N33332"/>
    </row>
    <row r="33333" spans="14:14" x14ac:dyDescent="0.25">
      <c r="N33333"/>
    </row>
    <row r="33334" spans="14:14" x14ac:dyDescent="0.25">
      <c r="N33334"/>
    </row>
    <row r="33335" spans="14:14" x14ac:dyDescent="0.25">
      <c r="N33335"/>
    </row>
    <row r="33336" spans="14:14" x14ac:dyDescent="0.25">
      <c r="N33336"/>
    </row>
    <row r="33337" spans="14:14" x14ac:dyDescent="0.25">
      <c r="N33337"/>
    </row>
    <row r="33338" spans="14:14" x14ac:dyDescent="0.25">
      <c r="N33338"/>
    </row>
    <row r="33339" spans="14:14" x14ac:dyDescent="0.25">
      <c r="N33339"/>
    </row>
    <row r="33340" spans="14:14" x14ac:dyDescent="0.25">
      <c r="N33340"/>
    </row>
    <row r="33341" spans="14:14" x14ac:dyDescent="0.25">
      <c r="N33341"/>
    </row>
    <row r="33342" spans="14:14" x14ac:dyDescent="0.25">
      <c r="N33342"/>
    </row>
    <row r="33343" spans="14:14" x14ac:dyDescent="0.25">
      <c r="N33343"/>
    </row>
    <row r="33344" spans="14:14" x14ac:dyDescent="0.25">
      <c r="N33344"/>
    </row>
    <row r="33345" spans="14:14" x14ac:dyDescent="0.25">
      <c r="N33345"/>
    </row>
    <row r="33346" spans="14:14" x14ac:dyDescent="0.25">
      <c r="N33346"/>
    </row>
    <row r="33347" spans="14:14" x14ac:dyDescent="0.25">
      <c r="N33347"/>
    </row>
    <row r="33348" spans="14:14" x14ac:dyDescent="0.25">
      <c r="N33348"/>
    </row>
    <row r="33349" spans="14:14" x14ac:dyDescent="0.25">
      <c r="N33349"/>
    </row>
    <row r="33350" spans="14:14" x14ac:dyDescent="0.25">
      <c r="N33350"/>
    </row>
    <row r="33351" spans="14:14" x14ac:dyDescent="0.25">
      <c r="N33351"/>
    </row>
    <row r="33352" spans="14:14" x14ac:dyDescent="0.25">
      <c r="N33352"/>
    </row>
    <row r="33353" spans="14:14" x14ac:dyDescent="0.25">
      <c r="N33353"/>
    </row>
    <row r="33354" spans="14:14" x14ac:dyDescent="0.25">
      <c r="N33354"/>
    </row>
    <row r="33355" spans="14:14" x14ac:dyDescent="0.25">
      <c r="N33355"/>
    </row>
    <row r="33356" spans="14:14" x14ac:dyDescent="0.25">
      <c r="N33356"/>
    </row>
    <row r="33357" spans="14:14" x14ac:dyDescent="0.25">
      <c r="N33357"/>
    </row>
    <row r="33358" spans="14:14" x14ac:dyDescent="0.25">
      <c r="N33358"/>
    </row>
    <row r="33359" spans="14:14" x14ac:dyDescent="0.25">
      <c r="N33359"/>
    </row>
    <row r="33360" spans="14:14" x14ac:dyDescent="0.25">
      <c r="N33360"/>
    </row>
    <row r="33361" spans="14:14" x14ac:dyDescent="0.25">
      <c r="N33361"/>
    </row>
    <row r="33362" spans="14:14" x14ac:dyDescent="0.25">
      <c r="N33362"/>
    </row>
    <row r="33363" spans="14:14" x14ac:dyDescent="0.25">
      <c r="N33363"/>
    </row>
    <row r="33364" spans="14:14" x14ac:dyDescent="0.25">
      <c r="N33364"/>
    </row>
    <row r="33365" spans="14:14" x14ac:dyDescent="0.25">
      <c r="N33365"/>
    </row>
    <row r="33366" spans="14:14" x14ac:dyDescent="0.25">
      <c r="N33366"/>
    </row>
    <row r="33367" spans="14:14" x14ac:dyDescent="0.25">
      <c r="N33367"/>
    </row>
    <row r="33368" spans="14:14" x14ac:dyDescent="0.25">
      <c r="N33368"/>
    </row>
    <row r="33369" spans="14:14" x14ac:dyDescent="0.25">
      <c r="N33369"/>
    </row>
    <row r="33370" spans="14:14" x14ac:dyDescent="0.25">
      <c r="N33370"/>
    </row>
    <row r="33371" spans="14:14" x14ac:dyDescent="0.25">
      <c r="N33371"/>
    </row>
    <row r="33372" spans="14:14" x14ac:dyDescent="0.25">
      <c r="N33372"/>
    </row>
    <row r="33373" spans="14:14" x14ac:dyDescent="0.25">
      <c r="N33373"/>
    </row>
    <row r="33374" spans="14:14" x14ac:dyDescent="0.25">
      <c r="N33374"/>
    </row>
    <row r="33375" spans="14:14" x14ac:dyDescent="0.25">
      <c r="N33375"/>
    </row>
    <row r="33376" spans="14:14" x14ac:dyDescent="0.25">
      <c r="N33376"/>
    </row>
    <row r="33377" spans="14:14" x14ac:dyDescent="0.25">
      <c r="N33377"/>
    </row>
    <row r="33378" spans="14:14" x14ac:dyDescent="0.25">
      <c r="N33378"/>
    </row>
    <row r="33379" spans="14:14" x14ac:dyDescent="0.25">
      <c r="N33379"/>
    </row>
    <row r="33380" spans="14:14" x14ac:dyDescent="0.25">
      <c r="N33380"/>
    </row>
    <row r="33381" spans="14:14" x14ac:dyDescent="0.25">
      <c r="N33381"/>
    </row>
    <row r="33382" spans="14:14" x14ac:dyDescent="0.25">
      <c r="N33382"/>
    </row>
    <row r="33383" spans="14:14" x14ac:dyDescent="0.25">
      <c r="N33383"/>
    </row>
    <row r="33384" spans="14:14" x14ac:dyDescent="0.25">
      <c r="N33384"/>
    </row>
    <row r="33385" spans="14:14" x14ac:dyDescent="0.25">
      <c r="N33385"/>
    </row>
    <row r="33386" spans="14:14" x14ac:dyDescent="0.25">
      <c r="N33386"/>
    </row>
    <row r="33387" spans="14:14" x14ac:dyDescent="0.25">
      <c r="N33387"/>
    </row>
    <row r="33388" spans="14:14" x14ac:dyDescent="0.25">
      <c r="N33388"/>
    </row>
    <row r="33389" spans="14:14" x14ac:dyDescent="0.25">
      <c r="N33389"/>
    </row>
    <row r="33390" spans="14:14" x14ac:dyDescent="0.25">
      <c r="N33390"/>
    </row>
    <row r="33391" spans="14:14" x14ac:dyDescent="0.25">
      <c r="N33391"/>
    </row>
    <row r="33392" spans="14:14" x14ac:dyDescent="0.25">
      <c r="N33392"/>
    </row>
    <row r="33393" spans="14:14" x14ac:dyDescent="0.25">
      <c r="N33393"/>
    </row>
    <row r="33394" spans="14:14" x14ac:dyDescent="0.25">
      <c r="N33394"/>
    </row>
    <row r="33395" spans="14:14" x14ac:dyDescent="0.25">
      <c r="N33395"/>
    </row>
    <row r="33396" spans="14:14" x14ac:dyDescent="0.25">
      <c r="N33396"/>
    </row>
    <row r="33397" spans="14:14" x14ac:dyDescent="0.25">
      <c r="N33397"/>
    </row>
    <row r="33398" spans="14:14" x14ac:dyDescent="0.25">
      <c r="N33398"/>
    </row>
    <row r="33399" spans="14:14" x14ac:dyDescent="0.25">
      <c r="N33399"/>
    </row>
    <row r="33400" spans="14:14" x14ac:dyDescent="0.25">
      <c r="N33400"/>
    </row>
    <row r="33401" spans="14:14" x14ac:dyDescent="0.25">
      <c r="N33401"/>
    </row>
    <row r="33402" spans="14:14" x14ac:dyDescent="0.25">
      <c r="N33402"/>
    </row>
    <row r="33403" spans="14:14" x14ac:dyDescent="0.25">
      <c r="N33403"/>
    </row>
    <row r="33404" spans="14:14" x14ac:dyDescent="0.25">
      <c r="N33404"/>
    </row>
    <row r="33405" spans="14:14" x14ac:dyDescent="0.25">
      <c r="N33405"/>
    </row>
    <row r="33406" spans="14:14" x14ac:dyDescent="0.25">
      <c r="N33406"/>
    </row>
    <row r="33407" spans="14:14" x14ac:dyDescent="0.25">
      <c r="N33407"/>
    </row>
    <row r="33408" spans="14:14" x14ac:dyDescent="0.25">
      <c r="N33408"/>
    </row>
    <row r="33409" spans="14:14" x14ac:dyDescent="0.25">
      <c r="N33409"/>
    </row>
    <row r="33410" spans="14:14" x14ac:dyDescent="0.25">
      <c r="N33410"/>
    </row>
    <row r="33411" spans="14:14" x14ac:dyDescent="0.25">
      <c r="N33411"/>
    </row>
    <row r="33412" spans="14:14" x14ac:dyDescent="0.25">
      <c r="N33412"/>
    </row>
    <row r="33413" spans="14:14" x14ac:dyDescent="0.25">
      <c r="N33413"/>
    </row>
    <row r="33414" spans="14:14" x14ac:dyDescent="0.25">
      <c r="N33414"/>
    </row>
    <row r="33415" spans="14:14" x14ac:dyDescent="0.25">
      <c r="N33415"/>
    </row>
    <row r="33416" spans="14:14" x14ac:dyDescent="0.25">
      <c r="N33416"/>
    </row>
    <row r="33417" spans="14:14" x14ac:dyDescent="0.25">
      <c r="N33417"/>
    </row>
    <row r="33418" spans="14:14" x14ac:dyDescent="0.25">
      <c r="N33418"/>
    </row>
    <row r="33419" spans="14:14" x14ac:dyDescent="0.25">
      <c r="N33419"/>
    </row>
    <row r="33420" spans="14:14" x14ac:dyDescent="0.25">
      <c r="N33420"/>
    </row>
    <row r="33421" spans="14:14" x14ac:dyDescent="0.25">
      <c r="N33421"/>
    </row>
    <row r="33422" spans="14:14" x14ac:dyDescent="0.25">
      <c r="N33422"/>
    </row>
    <row r="33423" spans="14:14" x14ac:dyDescent="0.25">
      <c r="N33423"/>
    </row>
    <row r="33424" spans="14:14" x14ac:dyDescent="0.25">
      <c r="N33424"/>
    </row>
    <row r="33425" spans="14:14" x14ac:dyDescent="0.25">
      <c r="N33425"/>
    </row>
    <row r="33426" spans="14:14" x14ac:dyDescent="0.25">
      <c r="N33426"/>
    </row>
    <row r="33427" spans="14:14" x14ac:dyDescent="0.25">
      <c r="N33427"/>
    </row>
    <row r="33428" spans="14:14" x14ac:dyDescent="0.25">
      <c r="N33428"/>
    </row>
    <row r="33429" spans="14:14" x14ac:dyDescent="0.25">
      <c r="N33429"/>
    </row>
    <row r="33430" spans="14:14" x14ac:dyDescent="0.25">
      <c r="N33430"/>
    </row>
    <row r="33431" spans="14:14" x14ac:dyDescent="0.25">
      <c r="N33431"/>
    </row>
    <row r="33432" spans="14:14" x14ac:dyDescent="0.25">
      <c r="N33432"/>
    </row>
    <row r="33433" spans="14:14" x14ac:dyDescent="0.25">
      <c r="N33433"/>
    </row>
    <row r="33434" spans="14:14" x14ac:dyDescent="0.25">
      <c r="N33434"/>
    </row>
    <row r="33435" spans="14:14" x14ac:dyDescent="0.25">
      <c r="N33435"/>
    </row>
    <row r="33436" spans="14:14" x14ac:dyDescent="0.25">
      <c r="N33436"/>
    </row>
    <row r="33437" spans="14:14" x14ac:dyDescent="0.25">
      <c r="N33437"/>
    </row>
    <row r="33438" spans="14:14" x14ac:dyDescent="0.25">
      <c r="N33438"/>
    </row>
    <row r="33439" spans="14:14" x14ac:dyDescent="0.25">
      <c r="N33439"/>
    </row>
    <row r="33440" spans="14:14" x14ac:dyDescent="0.25">
      <c r="N33440"/>
    </row>
    <row r="33441" spans="14:14" x14ac:dyDescent="0.25">
      <c r="N33441"/>
    </row>
    <row r="33442" spans="14:14" x14ac:dyDescent="0.25">
      <c r="N33442"/>
    </row>
    <row r="33443" spans="14:14" x14ac:dyDescent="0.25">
      <c r="N33443"/>
    </row>
    <row r="33444" spans="14:14" x14ac:dyDescent="0.25">
      <c r="N33444"/>
    </row>
    <row r="33445" spans="14:14" x14ac:dyDescent="0.25">
      <c r="N33445"/>
    </row>
    <row r="33446" spans="14:14" x14ac:dyDescent="0.25">
      <c r="N33446"/>
    </row>
    <row r="33447" spans="14:14" x14ac:dyDescent="0.25">
      <c r="N33447"/>
    </row>
    <row r="33448" spans="14:14" x14ac:dyDescent="0.25">
      <c r="N33448"/>
    </row>
    <row r="33449" spans="14:14" x14ac:dyDescent="0.25">
      <c r="N33449"/>
    </row>
    <row r="33450" spans="14:14" x14ac:dyDescent="0.25">
      <c r="N33450"/>
    </row>
    <row r="33451" spans="14:14" x14ac:dyDescent="0.25">
      <c r="N33451"/>
    </row>
    <row r="33452" spans="14:14" x14ac:dyDescent="0.25">
      <c r="N33452"/>
    </row>
    <row r="33453" spans="14:14" x14ac:dyDescent="0.25">
      <c r="N33453"/>
    </row>
    <row r="33454" spans="14:14" x14ac:dyDescent="0.25">
      <c r="N33454"/>
    </row>
    <row r="33455" spans="14:14" x14ac:dyDescent="0.25">
      <c r="N33455"/>
    </row>
    <row r="33456" spans="14:14" x14ac:dyDescent="0.25">
      <c r="N33456"/>
    </row>
    <row r="33457" spans="14:14" x14ac:dyDescent="0.25">
      <c r="N33457"/>
    </row>
    <row r="33458" spans="14:14" x14ac:dyDescent="0.25">
      <c r="N33458"/>
    </row>
    <row r="33459" spans="14:14" x14ac:dyDescent="0.25">
      <c r="N33459"/>
    </row>
    <row r="33460" spans="14:14" x14ac:dyDescent="0.25">
      <c r="N33460"/>
    </row>
    <row r="33461" spans="14:14" x14ac:dyDescent="0.25">
      <c r="N33461"/>
    </row>
    <row r="33462" spans="14:14" x14ac:dyDescent="0.25">
      <c r="N33462"/>
    </row>
    <row r="33463" spans="14:14" x14ac:dyDescent="0.25">
      <c r="N33463"/>
    </row>
    <row r="33464" spans="14:14" x14ac:dyDescent="0.25">
      <c r="N33464"/>
    </row>
    <row r="33465" spans="14:14" x14ac:dyDescent="0.25">
      <c r="N33465"/>
    </row>
    <row r="33466" spans="14:14" x14ac:dyDescent="0.25">
      <c r="N33466"/>
    </row>
    <row r="33467" spans="14:14" x14ac:dyDescent="0.25">
      <c r="N33467"/>
    </row>
    <row r="33468" spans="14:14" x14ac:dyDescent="0.25">
      <c r="N33468"/>
    </row>
    <row r="33469" spans="14:14" x14ac:dyDescent="0.25">
      <c r="N33469"/>
    </row>
    <row r="33470" spans="14:14" x14ac:dyDescent="0.25">
      <c r="N33470"/>
    </row>
    <row r="33471" spans="14:14" x14ac:dyDescent="0.25">
      <c r="N33471"/>
    </row>
    <row r="33472" spans="14:14" x14ac:dyDescent="0.25">
      <c r="N33472"/>
    </row>
    <row r="33473" spans="14:14" x14ac:dyDescent="0.25">
      <c r="N33473"/>
    </row>
    <row r="33474" spans="14:14" x14ac:dyDescent="0.25">
      <c r="N33474"/>
    </row>
    <row r="33475" spans="14:14" x14ac:dyDescent="0.25">
      <c r="N33475"/>
    </row>
    <row r="33476" spans="14:14" x14ac:dyDescent="0.25">
      <c r="N33476"/>
    </row>
    <row r="33477" spans="14:14" x14ac:dyDescent="0.25">
      <c r="N33477"/>
    </row>
    <row r="33478" spans="14:14" x14ac:dyDescent="0.25">
      <c r="N33478"/>
    </row>
    <row r="33479" spans="14:14" x14ac:dyDescent="0.25">
      <c r="N33479"/>
    </row>
    <row r="33480" spans="14:14" x14ac:dyDescent="0.25">
      <c r="N33480"/>
    </row>
    <row r="33481" spans="14:14" x14ac:dyDescent="0.25">
      <c r="N33481"/>
    </row>
    <row r="33482" spans="14:14" x14ac:dyDescent="0.25">
      <c r="N33482"/>
    </row>
    <row r="33483" spans="14:14" x14ac:dyDescent="0.25">
      <c r="N33483"/>
    </row>
    <row r="33484" spans="14:14" x14ac:dyDescent="0.25">
      <c r="N33484"/>
    </row>
    <row r="33485" spans="14:14" x14ac:dyDescent="0.25">
      <c r="N33485"/>
    </row>
    <row r="33486" spans="14:14" x14ac:dyDescent="0.25">
      <c r="N33486"/>
    </row>
    <row r="33487" spans="14:14" x14ac:dyDescent="0.25">
      <c r="N33487"/>
    </row>
    <row r="33488" spans="14:14" x14ac:dyDescent="0.25">
      <c r="N33488"/>
    </row>
    <row r="33489" spans="14:14" x14ac:dyDescent="0.25">
      <c r="N33489"/>
    </row>
    <row r="33490" spans="14:14" x14ac:dyDescent="0.25">
      <c r="N33490"/>
    </row>
    <row r="33491" spans="14:14" x14ac:dyDescent="0.25">
      <c r="N33491"/>
    </row>
    <row r="33492" spans="14:14" x14ac:dyDescent="0.25">
      <c r="N33492"/>
    </row>
    <row r="33493" spans="14:14" x14ac:dyDescent="0.25">
      <c r="N33493"/>
    </row>
    <row r="33494" spans="14:14" x14ac:dyDescent="0.25">
      <c r="N33494"/>
    </row>
    <row r="33495" spans="14:14" x14ac:dyDescent="0.25">
      <c r="N33495"/>
    </row>
    <row r="33496" spans="14:14" x14ac:dyDescent="0.25">
      <c r="N33496"/>
    </row>
    <row r="33497" spans="14:14" x14ac:dyDescent="0.25">
      <c r="N33497"/>
    </row>
    <row r="33498" spans="14:14" x14ac:dyDescent="0.25">
      <c r="N33498"/>
    </row>
    <row r="33499" spans="14:14" x14ac:dyDescent="0.25">
      <c r="N33499"/>
    </row>
    <row r="33500" spans="14:14" x14ac:dyDescent="0.25">
      <c r="N33500"/>
    </row>
    <row r="33501" spans="14:14" x14ac:dyDescent="0.25">
      <c r="N33501"/>
    </row>
    <row r="33502" spans="14:14" x14ac:dyDescent="0.25">
      <c r="N33502"/>
    </row>
    <row r="33503" spans="14:14" x14ac:dyDescent="0.25">
      <c r="N33503"/>
    </row>
    <row r="33504" spans="14:14" x14ac:dyDescent="0.25">
      <c r="N33504"/>
    </row>
    <row r="33505" spans="14:14" x14ac:dyDescent="0.25">
      <c r="N33505"/>
    </row>
    <row r="33506" spans="14:14" x14ac:dyDescent="0.25">
      <c r="N33506"/>
    </row>
    <row r="33507" spans="14:14" x14ac:dyDescent="0.25">
      <c r="N33507"/>
    </row>
    <row r="33508" spans="14:14" x14ac:dyDescent="0.25">
      <c r="N33508"/>
    </row>
    <row r="33509" spans="14:14" x14ac:dyDescent="0.25">
      <c r="N33509"/>
    </row>
    <row r="33510" spans="14:14" x14ac:dyDescent="0.25">
      <c r="N33510"/>
    </row>
    <row r="33511" spans="14:14" x14ac:dyDescent="0.25">
      <c r="N33511"/>
    </row>
    <row r="33512" spans="14:14" x14ac:dyDescent="0.25">
      <c r="N33512"/>
    </row>
    <row r="33513" spans="14:14" x14ac:dyDescent="0.25">
      <c r="N33513"/>
    </row>
    <row r="33514" spans="14:14" x14ac:dyDescent="0.25">
      <c r="N33514"/>
    </row>
    <row r="33515" spans="14:14" x14ac:dyDescent="0.25">
      <c r="N33515"/>
    </row>
    <row r="33516" spans="14:14" x14ac:dyDescent="0.25">
      <c r="N33516"/>
    </row>
    <row r="33517" spans="14:14" x14ac:dyDescent="0.25">
      <c r="N33517"/>
    </row>
    <row r="33518" spans="14:14" x14ac:dyDescent="0.25">
      <c r="N33518"/>
    </row>
    <row r="33519" spans="14:14" x14ac:dyDescent="0.25">
      <c r="N33519"/>
    </row>
    <row r="33520" spans="14:14" x14ac:dyDescent="0.25">
      <c r="N33520"/>
    </row>
    <row r="33521" spans="14:14" x14ac:dyDescent="0.25">
      <c r="N33521"/>
    </row>
    <row r="33522" spans="14:14" x14ac:dyDescent="0.25">
      <c r="N33522"/>
    </row>
    <row r="33523" spans="14:14" x14ac:dyDescent="0.25">
      <c r="N33523"/>
    </row>
    <row r="33524" spans="14:14" x14ac:dyDescent="0.25">
      <c r="N33524"/>
    </row>
    <row r="33525" spans="14:14" x14ac:dyDescent="0.25">
      <c r="N33525"/>
    </row>
    <row r="33526" spans="14:14" x14ac:dyDescent="0.25">
      <c r="N33526"/>
    </row>
    <row r="33527" spans="14:14" x14ac:dyDescent="0.25">
      <c r="N33527"/>
    </row>
    <row r="33528" spans="14:14" x14ac:dyDescent="0.25">
      <c r="N33528"/>
    </row>
    <row r="33529" spans="14:14" x14ac:dyDescent="0.25">
      <c r="N33529"/>
    </row>
    <row r="33530" spans="14:14" x14ac:dyDescent="0.25">
      <c r="N33530"/>
    </row>
    <row r="33531" spans="14:14" x14ac:dyDescent="0.25">
      <c r="N33531"/>
    </row>
    <row r="33532" spans="14:14" x14ac:dyDescent="0.25">
      <c r="N33532"/>
    </row>
    <row r="33533" spans="14:14" x14ac:dyDescent="0.25">
      <c r="N33533"/>
    </row>
    <row r="33534" spans="14:14" x14ac:dyDescent="0.25">
      <c r="N33534"/>
    </row>
    <row r="33535" spans="14:14" x14ac:dyDescent="0.25">
      <c r="N33535"/>
    </row>
    <row r="33536" spans="14:14" x14ac:dyDescent="0.25">
      <c r="N33536"/>
    </row>
    <row r="33537" spans="14:14" x14ac:dyDescent="0.25">
      <c r="N33537"/>
    </row>
    <row r="33538" spans="14:14" x14ac:dyDescent="0.25">
      <c r="N33538"/>
    </row>
    <row r="33539" spans="14:14" x14ac:dyDescent="0.25">
      <c r="N33539"/>
    </row>
    <row r="33540" spans="14:14" x14ac:dyDescent="0.25">
      <c r="N33540"/>
    </row>
    <row r="33541" spans="14:14" x14ac:dyDescent="0.25">
      <c r="N33541"/>
    </row>
    <row r="33542" spans="14:14" x14ac:dyDescent="0.25">
      <c r="N33542"/>
    </row>
    <row r="33543" spans="14:14" x14ac:dyDescent="0.25">
      <c r="N33543"/>
    </row>
    <row r="33544" spans="14:14" x14ac:dyDescent="0.25">
      <c r="N33544"/>
    </row>
    <row r="33545" spans="14:14" x14ac:dyDescent="0.25">
      <c r="N33545"/>
    </row>
    <row r="33546" spans="14:14" x14ac:dyDescent="0.25">
      <c r="N33546"/>
    </row>
    <row r="33547" spans="14:14" x14ac:dyDescent="0.25">
      <c r="N33547"/>
    </row>
    <row r="33548" spans="14:14" x14ac:dyDescent="0.25">
      <c r="N33548"/>
    </row>
    <row r="33549" spans="14:14" x14ac:dyDescent="0.25">
      <c r="N33549"/>
    </row>
    <row r="33550" spans="14:14" x14ac:dyDescent="0.25">
      <c r="N33550"/>
    </row>
    <row r="33551" spans="14:14" x14ac:dyDescent="0.25">
      <c r="N33551"/>
    </row>
    <row r="33552" spans="14:14" x14ac:dyDescent="0.25">
      <c r="N33552"/>
    </row>
    <row r="33553" spans="14:14" x14ac:dyDescent="0.25">
      <c r="N33553"/>
    </row>
    <row r="33554" spans="14:14" x14ac:dyDescent="0.25">
      <c r="N33554"/>
    </row>
    <row r="33555" spans="14:14" x14ac:dyDescent="0.25">
      <c r="N33555"/>
    </row>
    <row r="33556" spans="14:14" x14ac:dyDescent="0.25">
      <c r="N33556"/>
    </row>
    <row r="33557" spans="14:14" x14ac:dyDescent="0.25">
      <c r="N33557"/>
    </row>
    <row r="33558" spans="14:14" x14ac:dyDescent="0.25">
      <c r="N33558"/>
    </row>
    <row r="33559" spans="14:14" x14ac:dyDescent="0.25">
      <c r="N33559"/>
    </row>
    <row r="33560" spans="14:14" x14ac:dyDescent="0.25">
      <c r="N33560"/>
    </row>
    <row r="33561" spans="14:14" x14ac:dyDescent="0.25">
      <c r="N33561"/>
    </row>
    <row r="33562" spans="14:14" x14ac:dyDescent="0.25">
      <c r="N33562"/>
    </row>
    <row r="33563" spans="14:14" x14ac:dyDescent="0.25">
      <c r="N33563"/>
    </row>
    <row r="33564" spans="14:14" x14ac:dyDescent="0.25">
      <c r="N33564"/>
    </row>
    <row r="33565" spans="14:14" x14ac:dyDescent="0.25">
      <c r="N33565"/>
    </row>
    <row r="33566" spans="14:14" x14ac:dyDescent="0.25">
      <c r="N33566"/>
    </row>
    <row r="33567" spans="14:14" x14ac:dyDescent="0.25">
      <c r="N33567"/>
    </row>
    <row r="33568" spans="14:14" x14ac:dyDescent="0.25">
      <c r="N33568"/>
    </row>
    <row r="33569" spans="14:14" x14ac:dyDescent="0.25">
      <c r="N33569"/>
    </row>
    <row r="33570" spans="14:14" x14ac:dyDescent="0.25">
      <c r="N33570"/>
    </row>
    <row r="33571" spans="14:14" x14ac:dyDescent="0.25">
      <c r="N33571"/>
    </row>
    <row r="33572" spans="14:14" x14ac:dyDescent="0.25">
      <c r="N33572"/>
    </row>
    <row r="33573" spans="14:14" x14ac:dyDescent="0.25">
      <c r="N33573"/>
    </row>
    <row r="33574" spans="14:14" x14ac:dyDescent="0.25">
      <c r="N33574"/>
    </row>
    <row r="33575" spans="14:14" x14ac:dyDescent="0.25">
      <c r="N33575"/>
    </row>
    <row r="33576" spans="14:14" x14ac:dyDescent="0.25">
      <c r="N33576"/>
    </row>
    <row r="33577" spans="14:14" x14ac:dyDescent="0.25">
      <c r="N33577"/>
    </row>
    <row r="33578" spans="14:14" x14ac:dyDescent="0.25">
      <c r="N33578"/>
    </row>
    <row r="33579" spans="14:14" x14ac:dyDescent="0.25">
      <c r="N33579"/>
    </row>
    <row r="33580" spans="14:14" x14ac:dyDescent="0.25">
      <c r="N33580"/>
    </row>
    <row r="33581" spans="14:14" x14ac:dyDescent="0.25">
      <c r="N33581"/>
    </row>
    <row r="33582" spans="14:14" x14ac:dyDescent="0.25">
      <c r="N33582"/>
    </row>
    <row r="33583" spans="14:14" x14ac:dyDescent="0.25">
      <c r="N33583"/>
    </row>
    <row r="33584" spans="14:14" x14ac:dyDescent="0.25">
      <c r="N33584"/>
    </row>
    <row r="33585" spans="14:14" x14ac:dyDescent="0.25">
      <c r="N33585"/>
    </row>
    <row r="33586" spans="14:14" x14ac:dyDescent="0.25">
      <c r="N33586"/>
    </row>
    <row r="33587" spans="14:14" x14ac:dyDescent="0.25">
      <c r="N33587"/>
    </row>
    <row r="33588" spans="14:14" x14ac:dyDescent="0.25">
      <c r="N33588"/>
    </row>
    <row r="33589" spans="14:14" x14ac:dyDescent="0.25">
      <c r="N33589"/>
    </row>
    <row r="33590" spans="14:14" x14ac:dyDescent="0.25">
      <c r="N33590"/>
    </row>
    <row r="33591" spans="14:14" x14ac:dyDescent="0.25">
      <c r="N33591"/>
    </row>
    <row r="33592" spans="14:14" x14ac:dyDescent="0.25">
      <c r="N33592"/>
    </row>
    <row r="33593" spans="14:14" x14ac:dyDescent="0.25">
      <c r="N33593"/>
    </row>
    <row r="33594" spans="14:14" x14ac:dyDescent="0.25">
      <c r="N33594"/>
    </row>
    <row r="33595" spans="14:14" x14ac:dyDescent="0.25">
      <c r="N33595"/>
    </row>
    <row r="33596" spans="14:14" x14ac:dyDescent="0.25">
      <c r="N33596"/>
    </row>
    <row r="33597" spans="14:14" x14ac:dyDescent="0.25">
      <c r="N33597"/>
    </row>
    <row r="33598" spans="14:14" x14ac:dyDescent="0.25">
      <c r="N33598"/>
    </row>
    <row r="33599" spans="14:14" x14ac:dyDescent="0.25">
      <c r="N33599"/>
    </row>
    <row r="33600" spans="14:14" x14ac:dyDescent="0.25">
      <c r="N33600"/>
    </row>
    <row r="33601" spans="14:14" x14ac:dyDescent="0.25">
      <c r="N33601"/>
    </row>
    <row r="33602" spans="14:14" x14ac:dyDescent="0.25">
      <c r="N33602"/>
    </row>
    <row r="33603" spans="14:14" x14ac:dyDescent="0.25">
      <c r="N33603"/>
    </row>
    <row r="33604" spans="14:14" x14ac:dyDescent="0.25">
      <c r="N33604"/>
    </row>
    <row r="33605" spans="14:14" x14ac:dyDescent="0.25">
      <c r="N33605"/>
    </row>
    <row r="33606" spans="14:14" x14ac:dyDescent="0.25">
      <c r="N33606"/>
    </row>
    <row r="33607" spans="14:14" x14ac:dyDescent="0.25">
      <c r="N33607"/>
    </row>
    <row r="33608" spans="14:14" x14ac:dyDescent="0.25">
      <c r="N33608"/>
    </row>
    <row r="33609" spans="14:14" x14ac:dyDescent="0.25">
      <c r="N33609"/>
    </row>
    <row r="33610" spans="14:14" x14ac:dyDescent="0.25">
      <c r="N33610"/>
    </row>
    <row r="33611" spans="14:14" x14ac:dyDescent="0.25">
      <c r="N33611"/>
    </row>
    <row r="33612" spans="14:14" x14ac:dyDescent="0.25">
      <c r="N33612"/>
    </row>
    <row r="33613" spans="14:14" x14ac:dyDescent="0.25">
      <c r="N33613"/>
    </row>
    <row r="33614" spans="14:14" x14ac:dyDescent="0.25">
      <c r="N33614"/>
    </row>
    <row r="33615" spans="14:14" x14ac:dyDescent="0.25">
      <c r="N33615"/>
    </row>
    <row r="33616" spans="14:14" x14ac:dyDescent="0.25">
      <c r="N33616"/>
    </row>
    <row r="33617" spans="14:14" x14ac:dyDescent="0.25">
      <c r="N33617"/>
    </row>
    <row r="33618" spans="14:14" x14ac:dyDescent="0.25">
      <c r="N33618"/>
    </row>
    <row r="33619" spans="14:14" x14ac:dyDescent="0.25">
      <c r="N33619"/>
    </row>
    <row r="33620" spans="14:14" x14ac:dyDescent="0.25">
      <c r="N33620"/>
    </row>
    <row r="33621" spans="14:14" x14ac:dyDescent="0.25">
      <c r="N33621"/>
    </row>
    <row r="33622" spans="14:14" x14ac:dyDescent="0.25">
      <c r="N33622"/>
    </row>
    <row r="33623" spans="14:14" x14ac:dyDescent="0.25">
      <c r="N33623"/>
    </row>
    <row r="33624" spans="14:14" x14ac:dyDescent="0.25">
      <c r="N33624"/>
    </row>
    <row r="33625" spans="14:14" x14ac:dyDescent="0.25">
      <c r="N33625"/>
    </row>
    <row r="33626" spans="14:14" x14ac:dyDescent="0.25">
      <c r="N33626"/>
    </row>
    <row r="33627" spans="14:14" x14ac:dyDescent="0.25">
      <c r="N33627"/>
    </row>
    <row r="33628" spans="14:14" x14ac:dyDescent="0.25">
      <c r="N33628"/>
    </row>
    <row r="33629" spans="14:14" x14ac:dyDescent="0.25">
      <c r="N33629"/>
    </row>
    <row r="33630" spans="14:14" x14ac:dyDescent="0.25">
      <c r="N33630"/>
    </row>
    <row r="33631" spans="14:14" x14ac:dyDescent="0.25">
      <c r="N33631"/>
    </row>
    <row r="33632" spans="14:14" x14ac:dyDescent="0.25">
      <c r="N33632"/>
    </row>
    <row r="33633" spans="14:14" x14ac:dyDescent="0.25">
      <c r="N33633"/>
    </row>
    <row r="33634" spans="14:14" x14ac:dyDescent="0.25">
      <c r="N33634"/>
    </row>
    <row r="33635" spans="14:14" x14ac:dyDescent="0.25">
      <c r="N33635"/>
    </row>
    <row r="33636" spans="14:14" x14ac:dyDescent="0.25">
      <c r="N33636"/>
    </row>
    <row r="33637" spans="14:14" x14ac:dyDescent="0.25">
      <c r="N33637"/>
    </row>
    <row r="33638" spans="14:14" x14ac:dyDescent="0.25">
      <c r="N33638"/>
    </row>
    <row r="33639" spans="14:14" x14ac:dyDescent="0.25">
      <c r="N33639"/>
    </row>
    <row r="33640" spans="14:14" x14ac:dyDescent="0.25">
      <c r="N33640"/>
    </row>
    <row r="33641" spans="14:14" x14ac:dyDescent="0.25">
      <c r="N33641"/>
    </row>
    <row r="33642" spans="14:14" x14ac:dyDescent="0.25">
      <c r="N33642"/>
    </row>
    <row r="33643" spans="14:14" x14ac:dyDescent="0.25">
      <c r="N33643"/>
    </row>
    <row r="33644" spans="14:14" x14ac:dyDescent="0.25">
      <c r="N33644"/>
    </row>
    <row r="33645" spans="14:14" x14ac:dyDescent="0.25">
      <c r="N33645"/>
    </row>
    <row r="33646" spans="14:14" x14ac:dyDescent="0.25">
      <c r="N33646"/>
    </row>
    <row r="33647" spans="14:14" x14ac:dyDescent="0.25">
      <c r="N33647"/>
    </row>
    <row r="33648" spans="14:14" x14ac:dyDescent="0.25">
      <c r="N33648"/>
    </row>
    <row r="33649" spans="14:14" x14ac:dyDescent="0.25">
      <c r="N33649"/>
    </row>
    <row r="33650" spans="14:14" x14ac:dyDescent="0.25">
      <c r="N33650"/>
    </row>
    <row r="33651" spans="14:14" x14ac:dyDescent="0.25">
      <c r="N33651"/>
    </row>
    <row r="33652" spans="14:14" x14ac:dyDescent="0.25">
      <c r="N33652"/>
    </row>
    <row r="33653" spans="14:14" x14ac:dyDescent="0.25">
      <c r="N33653"/>
    </row>
    <row r="33654" spans="14:14" x14ac:dyDescent="0.25">
      <c r="N33654"/>
    </row>
    <row r="33655" spans="14:14" x14ac:dyDescent="0.25">
      <c r="N33655"/>
    </row>
    <row r="33656" spans="14:14" x14ac:dyDescent="0.25">
      <c r="N33656"/>
    </row>
    <row r="33657" spans="14:14" x14ac:dyDescent="0.25">
      <c r="N33657"/>
    </row>
    <row r="33658" spans="14:14" x14ac:dyDescent="0.25">
      <c r="N33658"/>
    </row>
    <row r="33659" spans="14:14" x14ac:dyDescent="0.25">
      <c r="N33659"/>
    </row>
    <row r="33660" spans="14:14" x14ac:dyDescent="0.25">
      <c r="N33660"/>
    </row>
    <row r="33661" spans="14:14" x14ac:dyDescent="0.25">
      <c r="N33661"/>
    </row>
    <row r="33662" spans="14:14" x14ac:dyDescent="0.25">
      <c r="N33662"/>
    </row>
    <row r="33663" spans="14:14" x14ac:dyDescent="0.25">
      <c r="N33663"/>
    </row>
    <row r="33664" spans="14:14" x14ac:dyDescent="0.25">
      <c r="N33664"/>
    </row>
    <row r="33665" spans="14:14" x14ac:dyDescent="0.25">
      <c r="N33665"/>
    </row>
    <row r="33666" spans="14:14" x14ac:dyDescent="0.25">
      <c r="N33666"/>
    </row>
    <row r="33667" spans="14:14" x14ac:dyDescent="0.25">
      <c r="N33667"/>
    </row>
    <row r="33668" spans="14:14" x14ac:dyDescent="0.25">
      <c r="N33668"/>
    </row>
    <row r="33669" spans="14:14" x14ac:dyDescent="0.25">
      <c r="N33669"/>
    </row>
    <row r="33670" spans="14:14" x14ac:dyDescent="0.25">
      <c r="N33670"/>
    </row>
    <row r="33671" spans="14:14" x14ac:dyDescent="0.25">
      <c r="N33671"/>
    </row>
    <row r="33672" spans="14:14" x14ac:dyDescent="0.25">
      <c r="N33672"/>
    </row>
    <row r="33673" spans="14:14" x14ac:dyDescent="0.25">
      <c r="N33673"/>
    </row>
    <row r="33674" spans="14:14" x14ac:dyDescent="0.25">
      <c r="N33674"/>
    </row>
    <row r="33675" spans="14:14" x14ac:dyDescent="0.25">
      <c r="N33675"/>
    </row>
    <row r="33676" spans="14:14" x14ac:dyDescent="0.25">
      <c r="N33676"/>
    </row>
    <row r="33677" spans="14:14" x14ac:dyDescent="0.25">
      <c r="N33677"/>
    </row>
    <row r="33678" spans="14:14" x14ac:dyDescent="0.25">
      <c r="N33678"/>
    </row>
    <row r="33679" spans="14:14" x14ac:dyDescent="0.25">
      <c r="N33679"/>
    </row>
    <row r="33680" spans="14:14" x14ac:dyDescent="0.25">
      <c r="N33680"/>
    </row>
    <row r="33681" spans="14:14" x14ac:dyDescent="0.25">
      <c r="N33681"/>
    </row>
    <row r="33682" spans="14:14" x14ac:dyDescent="0.25">
      <c r="N33682"/>
    </row>
    <row r="33683" spans="14:14" x14ac:dyDescent="0.25">
      <c r="N33683"/>
    </row>
    <row r="33684" spans="14:14" x14ac:dyDescent="0.25">
      <c r="N33684"/>
    </row>
    <row r="33685" spans="14:14" x14ac:dyDescent="0.25">
      <c r="N33685"/>
    </row>
    <row r="33686" spans="14:14" x14ac:dyDescent="0.25">
      <c r="N33686"/>
    </row>
    <row r="33687" spans="14:14" x14ac:dyDescent="0.25">
      <c r="N33687"/>
    </row>
    <row r="33688" spans="14:14" x14ac:dyDescent="0.25">
      <c r="N33688"/>
    </row>
    <row r="33689" spans="14:14" x14ac:dyDescent="0.25">
      <c r="N33689"/>
    </row>
    <row r="33690" spans="14:14" x14ac:dyDescent="0.25">
      <c r="N33690"/>
    </row>
    <row r="33691" spans="14:14" x14ac:dyDescent="0.25">
      <c r="N33691"/>
    </row>
    <row r="33692" spans="14:14" x14ac:dyDescent="0.25">
      <c r="N33692"/>
    </row>
    <row r="33693" spans="14:14" x14ac:dyDescent="0.25">
      <c r="N33693"/>
    </row>
    <row r="33694" spans="14:14" x14ac:dyDescent="0.25">
      <c r="N33694"/>
    </row>
    <row r="33695" spans="14:14" x14ac:dyDescent="0.25">
      <c r="N33695"/>
    </row>
    <row r="33696" spans="14:14" x14ac:dyDescent="0.25">
      <c r="N33696"/>
    </row>
    <row r="33697" spans="14:14" x14ac:dyDescent="0.25">
      <c r="N33697"/>
    </row>
    <row r="33698" spans="14:14" x14ac:dyDescent="0.25">
      <c r="N33698"/>
    </row>
    <row r="33699" spans="14:14" x14ac:dyDescent="0.25">
      <c r="N33699"/>
    </row>
    <row r="33700" spans="14:14" x14ac:dyDescent="0.25">
      <c r="N33700"/>
    </row>
    <row r="33701" spans="14:14" x14ac:dyDescent="0.25">
      <c r="N33701"/>
    </row>
    <row r="33702" spans="14:14" x14ac:dyDescent="0.25">
      <c r="N33702"/>
    </row>
    <row r="33703" spans="14:14" x14ac:dyDescent="0.25">
      <c r="N33703"/>
    </row>
    <row r="33704" spans="14:14" x14ac:dyDescent="0.25">
      <c r="N33704"/>
    </row>
    <row r="33705" spans="14:14" x14ac:dyDescent="0.25">
      <c r="N33705"/>
    </row>
    <row r="33706" spans="14:14" x14ac:dyDescent="0.25">
      <c r="N33706"/>
    </row>
    <row r="33707" spans="14:14" x14ac:dyDescent="0.25">
      <c r="N33707"/>
    </row>
    <row r="33708" spans="14:14" x14ac:dyDescent="0.25">
      <c r="N33708"/>
    </row>
    <row r="33709" spans="14:14" x14ac:dyDescent="0.25">
      <c r="N33709"/>
    </row>
    <row r="33710" spans="14:14" x14ac:dyDescent="0.25">
      <c r="N33710"/>
    </row>
    <row r="33711" spans="14:14" x14ac:dyDescent="0.25">
      <c r="N33711"/>
    </row>
    <row r="33712" spans="14:14" x14ac:dyDescent="0.25">
      <c r="N33712"/>
    </row>
    <row r="33713" spans="14:14" x14ac:dyDescent="0.25">
      <c r="N33713"/>
    </row>
    <row r="33714" spans="14:14" x14ac:dyDescent="0.25">
      <c r="N33714"/>
    </row>
    <row r="33715" spans="14:14" x14ac:dyDescent="0.25">
      <c r="N33715"/>
    </row>
    <row r="33716" spans="14:14" x14ac:dyDescent="0.25">
      <c r="N33716"/>
    </row>
    <row r="33717" spans="14:14" x14ac:dyDescent="0.25">
      <c r="N33717"/>
    </row>
    <row r="33718" spans="14:14" x14ac:dyDescent="0.25">
      <c r="N33718"/>
    </row>
    <row r="33719" spans="14:14" x14ac:dyDescent="0.25">
      <c r="N33719"/>
    </row>
    <row r="33720" spans="14:14" x14ac:dyDescent="0.25">
      <c r="N33720"/>
    </row>
    <row r="33721" spans="14:14" x14ac:dyDescent="0.25">
      <c r="N33721"/>
    </row>
    <row r="33722" spans="14:14" x14ac:dyDescent="0.25">
      <c r="N33722"/>
    </row>
    <row r="33723" spans="14:14" x14ac:dyDescent="0.25">
      <c r="N33723"/>
    </row>
    <row r="33724" spans="14:14" x14ac:dyDescent="0.25">
      <c r="N33724"/>
    </row>
    <row r="33725" spans="14:14" x14ac:dyDescent="0.25">
      <c r="N33725"/>
    </row>
    <row r="33726" spans="14:14" x14ac:dyDescent="0.25">
      <c r="N33726"/>
    </row>
    <row r="33727" spans="14:14" x14ac:dyDescent="0.25">
      <c r="N33727"/>
    </row>
    <row r="33728" spans="14:14" x14ac:dyDescent="0.25">
      <c r="N33728"/>
    </row>
    <row r="33729" spans="14:14" x14ac:dyDescent="0.25">
      <c r="N33729"/>
    </row>
    <row r="33730" spans="14:14" x14ac:dyDescent="0.25">
      <c r="N33730"/>
    </row>
    <row r="33731" spans="14:14" x14ac:dyDescent="0.25">
      <c r="N33731"/>
    </row>
    <row r="33732" spans="14:14" x14ac:dyDescent="0.25">
      <c r="N33732"/>
    </row>
    <row r="33733" spans="14:14" x14ac:dyDescent="0.25">
      <c r="N33733"/>
    </row>
    <row r="33734" spans="14:14" x14ac:dyDescent="0.25">
      <c r="N33734"/>
    </row>
    <row r="33735" spans="14:14" x14ac:dyDescent="0.25">
      <c r="N33735"/>
    </row>
    <row r="33736" spans="14:14" x14ac:dyDescent="0.25">
      <c r="N33736"/>
    </row>
    <row r="33737" spans="14:14" x14ac:dyDescent="0.25">
      <c r="N33737"/>
    </row>
    <row r="33738" spans="14:14" x14ac:dyDescent="0.25">
      <c r="N33738"/>
    </row>
    <row r="33739" spans="14:14" x14ac:dyDescent="0.25">
      <c r="N33739"/>
    </row>
    <row r="33740" spans="14:14" x14ac:dyDescent="0.25">
      <c r="N33740"/>
    </row>
    <row r="33741" spans="14:14" x14ac:dyDescent="0.25">
      <c r="N33741"/>
    </row>
    <row r="33742" spans="14:14" x14ac:dyDescent="0.25">
      <c r="N33742"/>
    </row>
    <row r="33743" spans="14:14" x14ac:dyDescent="0.25">
      <c r="N33743"/>
    </row>
    <row r="33744" spans="14:14" x14ac:dyDescent="0.25">
      <c r="N33744"/>
    </row>
    <row r="33745" spans="14:14" x14ac:dyDescent="0.25">
      <c r="N33745"/>
    </row>
    <row r="33746" spans="14:14" x14ac:dyDescent="0.25">
      <c r="N33746"/>
    </row>
    <row r="33747" spans="14:14" x14ac:dyDescent="0.25">
      <c r="N33747"/>
    </row>
    <row r="33748" spans="14:14" x14ac:dyDescent="0.25">
      <c r="N33748"/>
    </row>
    <row r="33749" spans="14:14" x14ac:dyDescent="0.25">
      <c r="N33749"/>
    </row>
    <row r="33750" spans="14:14" x14ac:dyDescent="0.25">
      <c r="N33750"/>
    </row>
    <row r="33751" spans="14:14" x14ac:dyDescent="0.25">
      <c r="N33751"/>
    </row>
    <row r="33752" spans="14:14" x14ac:dyDescent="0.25">
      <c r="N33752"/>
    </row>
    <row r="33753" spans="14:14" x14ac:dyDescent="0.25">
      <c r="N33753"/>
    </row>
    <row r="33754" spans="14:14" x14ac:dyDescent="0.25">
      <c r="N33754"/>
    </row>
    <row r="33755" spans="14:14" x14ac:dyDescent="0.25">
      <c r="N33755"/>
    </row>
    <row r="33756" spans="14:14" x14ac:dyDescent="0.25">
      <c r="N33756"/>
    </row>
    <row r="33757" spans="14:14" x14ac:dyDescent="0.25">
      <c r="N33757"/>
    </row>
    <row r="33758" spans="14:14" x14ac:dyDescent="0.25">
      <c r="N33758"/>
    </row>
    <row r="33759" spans="14:14" x14ac:dyDescent="0.25">
      <c r="N33759"/>
    </row>
    <row r="33760" spans="14:14" x14ac:dyDescent="0.25">
      <c r="N33760"/>
    </row>
    <row r="33761" spans="14:14" x14ac:dyDescent="0.25">
      <c r="N33761"/>
    </row>
    <row r="33762" spans="14:14" x14ac:dyDescent="0.25">
      <c r="N33762"/>
    </row>
    <row r="33763" spans="14:14" x14ac:dyDescent="0.25">
      <c r="N33763"/>
    </row>
    <row r="33764" spans="14:14" x14ac:dyDescent="0.25">
      <c r="N33764"/>
    </row>
    <row r="33765" spans="14:14" x14ac:dyDescent="0.25">
      <c r="N33765"/>
    </row>
    <row r="33766" spans="14:14" x14ac:dyDescent="0.25">
      <c r="N33766"/>
    </row>
    <row r="33767" spans="14:14" x14ac:dyDescent="0.25">
      <c r="N33767"/>
    </row>
    <row r="33768" spans="14:14" x14ac:dyDescent="0.25">
      <c r="N33768"/>
    </row>
    <row r="33769" spans="14:14" x14ac:dyDescent="0.25">
      <c r="N33769"/>
    </row>
    <row r="33770" spans="14:14" x14ac:dyDescent="0.25">
      <c r="N33770"/>
    </row>
    <row r="33771" spans="14:14" x14ac:dyDescent="0.25">
      <c r="N33771"/>
    </row>
    <row r="33772" spans="14:14" x14ac:dyDescent="0.25">
      <c r="N33772"/>
    </row>
    <row r="33773" spans="14:14" x14ac:dyDescent="0.25">
      <c r="N33773"/>
    </row>
    <row r="33774" spans="14:14" x14ac:dyDescent="0.25">
      <c r="N33774"/>
    </row>
    <row r="33775" spans="14:14" x14ac:dyDescent="0.25">
      <c r="N33775"/>
    </row>
    <row r="33776" spans="14:14" x14ac:dyDescent="0.25">
      <c r="N33776"/>
    </row>
    <row r="33777" spans="14:14" x14ac:dyDescent="0.25">
      <c r="N33777"/>
    </row>
    <row r="33778" spans="14:14" x14ac:dyDescent="0.25">
      <c r="N33778"/>
    </row>
    <row r="33779" spans="14:14" x14ac:dyDescent="0.25">
      <c r="N33779"/>
    </row>
    <row r="33780" spans="14:14" x14ac:dyDescent="0.25">
      <c r="N33780"/>
    </row>
    <row r="33781" spans="14:14" x14ac:dyDescent="0.25">
      <c r="N33781"/>
    </row>
    <row r="33782" spans="14:14" x14ac:dyDescent="0.25">
      <c r="N33782"/>
    </row>
    <row r="33783" spans="14:14" x14ac:dyDescent="0.25">
      <c r="N33783"/>
    </row>
    <row r="33784" spans="14:14" x14ac:dyDescent="0.25">
      <c r="N33784"/>
    </row>
    <row r="33785" spans="14:14" x14ac:dyDescent="0.25">
      <c r="N33785"/>
    </row>
    <row r="33786" spans="14:14" x14ac:dyDescent="0.25">
      <c r="N33786"/>
    </row>
    <row r="33787" spans="14:14" x14ac:dyDescent="0.25">
      <c r="N33787"/>
    </row>
    <row r="33788" spans="14:14" x14ac:dyDescent="0.25">
      <c r="N33788"/>
    </row>
    <row r="33789" spans="14:14" x14ac:dyDescent="0.25">
      <c r="N33789"/>
    </row>
    <row r="33790" spans="14:14" x14ac:dyDescent="0.25">
      <c r="N33790"/>
    </row>
    <row r="33791" spans="14:14" x14ac:dyDescent="0.25">
      <c r="N33791"/>
    </row>
    <row r="33792" spans="14:14" x14ac:dyDescent="0.25">
      <c r="N33792"/>
    </row>
    <row r="33793" spans="14:14" x14ac:dyDescent="0.25">
      <c r="N33793"/>
    </row>
    <row r="33794" spans="14:14" x14ac:dyDescent="0.25">
      <c r="N33794"/>
    </row>
    <row r="33795" spans="14:14" x14ac:dyDescent="0.25">
      <c r="N33795"/>
    </row>
    <row r="33796" spans="14:14" x14ac:dyDescent="0.25">
      <c r="N33796"/>
    </row>
    <row r="33797" spans="14:14" x14ac:dyDescent="0.25">
      <c r="N33797"/>
    </row>
    <row r="33798" spans="14:14" x14ac:dyDescent="0.25">
      <c r="N33798"/>
    </row>
    <row r="33799" spans="14:14" x14ac:dyDescent="0.25">
      <c r="N33799"/>
    </row>
    <row r="33800" spans="14:14" x14ac:dyDescent="0.25">
      <c r="N33800"/>
    </row>
    <row r="33801" spans="14:14" x14ac:dyDescent="0.25">
      <c r="N33801"/>
    </row>
    <row r="33802" spans="14:14" x14ac:dyDescent="0.25">
      <c r="N33802"/>
    </row>
    <row r="33803" spans="14:14" x14ac:dyDescent="0.25">
      <c r="N33803"/>
    </row>
    <row r="33804" spans="14:14" x14ac:dyDescent="0.25">
      <c r="N33804"/>
    </row>
    <row r="33805" spans="14:14" x14ac:dyDescent="0.25">
      <c r="N33805"/>
    </row>
    <row r="33806" spans="14:14" x14ac:dyDescent="0.25">
      <c r="N33806"/>
    </row>
    <row r="33807" spans="14:14" x14ac:dyDescent="0.25">
      <c r="N33807"/>
    </row>
    <row r="33808" spans="14:14" x14ac:dyDescent="0.25">
      <c r="N33808"/>
    </row>
    <row r="33809" spans="14:14" x14ac:dyDescent="0.25">
      <c r="N33809"/>
    </row>
    <row r="33810" spans="14:14" x14ac:dyDescent="0.25">
      <c r="N33810"/>
    </row>
    <row r="33811" spans="14:14" x14ac:dyDescent="0.25">
      <c r="N33811"/>
    </row>
    <row r="33812" spans="14:14" x14ac:dyDescent="0.25">
      <c r="N33812"/>
    </row>
    <row r="33813" spans="14:14" x14ac:dyDescent="0.25">
      <c r="N33813"/>
    </row>
    <row r="33814" spans="14:14" x14ac:dyDescent="0.25">
      <c r="N33814"/>
    </row>
    <row r="33815" spans="14:14" x14ac:dyDescent="0.25">
      <c r="N33815"/>
    </row>
    <row r="33816" spans="14:14" x14ac:dyDescent="0.25">
      <c r="N33816"/>
    </row>
    <row r="33817" spans="14:14" x14ac:dyDescent="0.25">
      <c r="N33817"/>
    </row>
    <row r="33818" spans="14:14" x14ac:dyDescent="0.25">
      <c r="N33818"/>
    </row>
    <row r="33819" spans="14:14" x14ac:dyDescent="0.25">
      <c r="N33819"/>
    </row>
    <row r="33820" spans="14:14" x14ac:dyDescent="0.25">
      <c r="N33820"/>
    </row>
    <row r="33821" spans="14:14" x14ac:dyDescent="0.25">
      <c r="N33821"/>
    </row>
    <row r="33822" spans="14:14" x14ac:dyDescent="0.25">
      <c r="N33822"/>
    </row>
    <row r="33823" spans="14:14" x14ac:dyDescent="0.25">
      <c r="N33823"/>
    </row>
    <row r="33824" spans="14:14" x14ac:dyDescent="0.25">
      <c r="N33824"/>
    </row>
    <row r="33825" spans="14:14" x14ac:dyDescent="0.25">
      <c r="N33825"/>
    </row>
    <row r="33826" spans="14:14" x14ac:dyDescent="0.25">
      <c r="N33826"/>
    </row>
    <row r="33827" spans="14:14" x14ac:dyDescent="0.25">
      <c r="N33827"/>
    </row>
    <row r="33828" spans="14:14" x14ac:dyDescent="0.25">
      <c r="N33828"/>
    </row>
    <row r="33829" spans="14:14" x14ac:dyDescent="0.25">
      <c r="N33829"/>
    </row>
    <row r="33830" spans="14:14" x14ac:dyDescent="0.25">
      <c r="N33830"/>
    </row>
    <row r="33831" spans="14:14" x14ac:dyDescent="0.25">
      <c r="N33831"/>
    </row>
    <row r="33832" spans="14:14" x14ac:dyDescent="0.25">
      <c r="N33832"/>
    </row>
    <row r="33833" spans="14:14" x14ac:dyDescent="0.25">
      <c r="N33833"/>
    </row>
    <row r="33834" spans="14:14" x14ac:dyDescent="0.25">
      <c r="N33834"/>
    </row>
    <row r="33835" spans="14:14" x14ac:dyDescent="0.25">
      <c r="N33835"/>
    </row>
    <row r="33836" spans="14:14" x14ac:dyDescent="0.25">
      <c r="N33836"/>
    </row>
    <row r="33837" spans="14:14" x14ac:dyDescent="0.25">
      <c r="N33837"/>
    </row>
    <row r="33838" spans="14:14" x14ac:dyDescent="0.25">
      <c r="N33838"/>
    </row>
    <row r="33839" spans="14:14" x14ac:dyDescent="0.25">
      <c r="N33839"/>
    </row>
    <row r="33840" spans="14:14" x14ac:dyDescent="0.25">
      <c r="N33840"/>
    </row>
    <row r="33841" spans="14:14" x14ac:dyDescent="0.25">
      <c r="N33841"/>
    </row>
    <row r="33842" spans="14:14" x14ac:dyDescent="0.25">
      <c r="N33842"/>
    </row>
    <row r="33843" spans="14:14" x14ac:dyDescent="0.25">
      <c r="N33843"/>
    </row>
    <row r="33844" spans="14:14" x14ac:dyDescent="0.25">
      <c r="N33844"/>
    </row>
    <row r="33845" spans="14:14" x14ac:dyDescent="0.25">
      <c r="N33845"/>
    </row>
    <row r="33846" spans="14:14" x14ac:dyDescent="0.25">
      <c r="N33846"/>
    </row>
    <row r="33847" spans="14:14" x14ac:dyDescent="0.25">
      <c r="N33847"/>
    </row>
    <row r="33848" spans="14:14" x14ac:dyDescent="0.25">
      <c r="N33848"/>
    </row>
    <row r="33849" spans="14:14" x14ac:dyDescent="0.25">
      <c r="N33849"/>
    </row>
    <row r="33850" spans="14:14" x14ac:dyDescent="0.25">
      <c r="N33850"/>
    </row>
    <row r="33851" spans="14:14" x14ac:dyDescent="0.25">
      <c r="N33851"/>
    </row>
    <row r="33852" spans="14:14" x14ac:dyDescent="0.25">
      <c r="N33852"/>
    </row>
    <row r="33853" spans="14:14" x14ac:dyDescent="0.25">
      <c r="N33853"/>
    </row>
    <row r="33854" spans="14:14" x14ac:dyDescent="0.25">
      <c r="N33854"/>
    </row>
    <row r="33855" spans="14:14" x14ac:dyDescent="0.25">
      <c r="N33855"/>
    </row>
    <row r="33856" spans="14:14" x14ac:dyDescent="0.25">
      <c r="N33856"/>
    </row>
    <row r="33857" spans="14:14" x14ac:dyDescent="0.25">
      <c r="N33857"/>
    </row>
    <row r="33858" spans="14:14" x14ac:dyDescent="0.25">
      <c r="N33858"/>
    </row>
    <row r="33859" spans="14:14" x14ac:dyDescent="0.25">
      <c r="N33859"/>
    </row>
    <row r="33860" spans="14:14" x14ac:dyDescent="0.25">
      <c r="N33860"/>
    </row>
    <row r="33861" spans="14:14" x14ac:dyDescent="0.25">
      <c r="N33861"/>
    </row>
    <row r="33862" spans="14:14" x14ac:dyDescent="0.25">
      <c r="N33862"/>
    </row>
    <row r="33863" spans="14:14" x14ac:dyDescent="0.25">
      <c r="N33863"/>
    </row>
    <row r="33864" spans="14:14" x14ac:dyDescent="0.25">
      <c r="N33864"/>
    </row>
    <row r="33865" spans="14:14" x14ac:dyDescent="0.25">
      <c r="N33865"/>
    </row>
    <row r="33866" spans="14:14" x14ac:dyDescent="0.25">
      <c r="N33866"/>
    </row>
    <row r="33867" spans="14:14" x14ac:dyDescent="0.25">
      <c r="N33867"/>
    </row>
    <row r="33868" spans="14:14" x14ac:dyDescent="0.25">
      <c r="N33868"/>
    </row>
    <row r="33869" spans="14:14" x14ac:dyDescent="0.25">
      <c r="N33869"/>
    </row>
    <row r="33870" spans="14:14" x14ac:dyDescent="0.25">
      <c r="N33870"/>
    </row>
    <row r="33871" spans="14:14" x14ac:dyDescent="0.25">
      <c r="N33871"/>
    </row>
    <row r="33872" spans="14:14" x14ac:dyDescent="0.25">
      <c r="N33872"/>
    </row>
    <row r="33873" spans="14:14" x14ac:dyDescent="0.25">
      <c r="N33873"/>
    </row>
    <row r="33874" spans="14:14" x14ac:dyDescent="0.25">
      <c r="N33874"/>
    </row>
    <row r="33875" spans="14:14" x14ac:dyDescent="0.25">
      <c r="N33875"/>
    </row>
    <row r="33876" spans="14:14" x14ac:dyDescent="0.25">
      <c r="N33876"/>
    </row>
    <row r="33877" spans="14:14" x14ac:dyDescent="0.25">
      <c r="N33877"/>
    </row>
    <row r="33878" spans="14:14" x14ac:dyDescent="0.25">
      <c r="N33878"/>
    </row>
    <row r="33879" spans="14:14" x14ac:dyDescent="0.25">
      <c r="N33879"/>
    </row>
    <row r="33880" spans="14:14" x14ac:dyDescent="0.25">
      <c r="N33880"/>
    </row>
    <row r="33881" spans="14:14" x14ac:dyDescent="0.25">
      <c r="N33881"/>
    </row>
    <row r="33882" spans="14:14" x14ac:dyDescent="0.25">
      <c r="N33882"/>
    </row>
    <row r="33883" spans="14:14" x14ac:dyDescent="0.25">
      <c r="N33883"/>
    </row>
    <row r="33884" spans="14:14" x14ac:dyDescent="0.25">
      <c r="N33884"/>
    </row>
    <row r="33885" spans="14:14" x14ac:dyDescent="0.25">
      <c r="N33885"/>
    </row>
    <row r="33886" spans="14:14" x14ac:dyDescent="0.25">
      <c r="N33886"/>
    </row>
    <row r="33887" spans="14:14" x14ac:dyDescent="0.25">
      <c r="N33887"/>
    </row>
    <row r="33888" spans="14:14" x14ac:dyDescent="0.25">
      <c r="N33888"/>
    </row>
    <row r="33889" spans="14:14" x14ac:dyDescent="0.25">
      <c r="N33889"/>
    </row>
    <row r="33890" spans="14:14" x14ac:dyDescent="0.25">
      <c r="N33890"/>
    </row>
    <row r="33891" spans="14:14" x14ac:dyDescent="0.25">
      <c r="N33891"/>
    </row>
    <row r="33892" spans="14:14" x14ac:dyDescent="0.25">
      <c r="N33892"/>
    </row>
    <row r="33893" spans="14:14" x14ac:dyDescent="0.25">
      <c r="N33893"/>
    </row>
    <row r="33894" spans="14:14" x14ac:dyDescent="0.25">
      <c r="N33894"/>
    </row>
    <row r="33895" spans="14:14" x14ac:dyDescent="0.25">
      <c r="N33895"/>
    </row>
    <row r="33896" spans="14:14" x14ac:dyDescent="0.25">
      <c r="N33896"/>
    </row>
    <row r="33897" spans="14:14" x14ac:dyDescent="0.25">
      <c r="N33897"/>
    </row>
    <row r="33898" spans="14:14" x14ac:dyDescent="0.25">
      <c r="N33898"/>
    </row>
    <row r="33899" spans="14:14" x14ac:dyDescent="0.25">
      <c r="N33899"/>
    </row>
    <row r="33900" spans="14:14" x14ac:dyDescent="0.25">
      <c r="N33900"/>
    </row>
    <row r="33901" spans="14:14" x14ac:dyDescent="0.25">
      <c r="N33901"/>
    </row>
    <row r="33902" spans="14:14" x14ac:dyDescent="0.25">
      <c r="N33902"/>
    </row>
    <row r="33903" spans="14:14" x14ac:dyDescent="0.25">
      <c r="N33903"/>
    </row>
    <row r="33904" spans="14:14" x14ac:dyDescent="0.25">
      <c r="N33904"/>
    </row>
    <row r="33905" spans="14:14" x14ac:dyDescent="0.25">
      <c r="N33905"/>
    </row>
    <row r="33906" spans="14:14" x14ac:dyDescent="0.25">
      <c r="N33906"/>
    </row>
    <row r="33907" spans="14:14" x14ac:dyDescent="0.25">
      <c r="N33907"/>
    </row>
    <row r="33908" spans="14:14" x14ac:dyDescent="0.25">
      <c r="N33908"/>
    </row>
    <row r="33909" spans="14:14" x14ac:dyDescent="0.25">
      <c r="N33909"/>
    </row>
    <row r="33910" spans="14:14" x14ac:dyDescent="0.25">
      <c r="N33910"/>
    </row>
    <row r="33911" spans="14:14" x14ac:dyDescent="0.25">
      <c r="N33911"/>
    </row>
    <row r="33912" spans="14:14" x14ac:dyDescent="0.25">
      <c r="N33912"/>
    </row>
    <row r="33913" spans="14:14" x14ac:dyDescent="0.25">
      <c r="N33913"/>
    </row>
    <row r="33914" spans="14:14" x14ac:dyDescent="0.25">
      <c r="N33914"/>
    </row>
    <row r="33915" spans="14:14" x14ac:dyDescent="0.25">
      <c r="N33915"/>
    </row>
    <row r="33916" spans="14:14" x14ac:dyDescent="0.25">
      <c r="N33916"/>
    </row>
    <row r="33917" spans="14:14" x14ac:dyDescent="0.25">
      <c r="N33917"/>
    </row>
    <row r="33918" spans="14:14" x14ac:dyDescent="0.25">
      <c r="N33918"/>
    </row>
    <row r="33919" spans="14:14" x14ac:dyDescent="0.25">
      <c r="N33919"/>
    </row>
    <row r="33920" spans="14:14" x14ac:dyDescent="0.25">
      <c r="N33920"/>
    </row>
    <row r="33921" spans="14:14" x14ac:dyDescent="0.25">
      <c r="N33921"/>
    </row>
    <row r="33922" spans="14:14" x14ac:dyDescent="0.25">
      <c r="N33922"/>
    </row>
    <row r="33923" spans="14:14" x14ac:dyDescent="0.25">
      <c r="N33923"/>
    </row>
    <row r="33924" spans="14:14" x14ac:dyDescent="0.25">
      <c r="N33924"/>
    </row>
    <row r="33925" spans="14:14" x14ac:dyDescent="0.25">
      <c r="N33925"/>
    </row>
    <row r="33926" spans="14:14" x14ac:dyDescent="0.25">
      <c r="N33926"/>
    </row>
    <row r="33927" spans="14:14" x14ac:dyDescent="0.25">
      <c r="N33927"/>
    </row>
    <row r="33928" spans="14:14" x14ac:dyDescent="0.25">
      <c r="N33928"/>
    </row>
    <row r="33929" spans="14:14" x14ac:dyDescent="0.25">
      <c r="N33929"/>
    </row>
    <row r="33930" spans="14:14" x14ac:dyDescent="0.25">
      <c r="N33930"/>
    </row>
    <row r="33931" spans="14:14" x14ac:dyDescent="0.25">
      <c r="N33931"/>
    </row>
    <row r="33932" spans="14:14" x14ac:dyDescent="0.25">
      <c r="N33932"/>
    </row>
    <row r="33933" spans="14:14" x14ac:dyDescent="0.25">
      <c r="N33933"/>
    </row>
    <row r="33934" spans="14:14" x14ac:dyDescent="0.25">
      <c r="N33934"/>
    </row>
    <row r="33935" spans="14:14" x14ac:dyDescent="0.25">
      <c r="N33935"/>
    </row>
    <row r="33936" spans="14:14" x14ac:dyDescent="0.25">
      <c r="N33936"/>
    </row>
    <row r="33937" spans="14:14" x14ac:dyDescent="0.25">
      <c r="N33937"/>
    </row>
    <row r="33938" spans="14:14" x14ac:dyDescent="0.25">
      <c r="N33938"/>
    </row>
    <row r="33939" spans="14:14" x14ac:dyDescent="0.25">
      <c r="N33939"/>
    </row>
    <row r="33940" spans="14:14" x14ac:dyDescent="0.25">
      <c r="N33940"/>
    </row>
    <row r="33941" spans="14:14" x14ac:dyDescent="0.25">
      <c r="N33941"/>
    </row>
    <row r="33942" spans="14:14" x14ac:dyDescent="0.25">
      <c r="N33942"/>
    </row>
    <row r="33943" spans="14:14" x14ac:dyDescent="0.25">
      <c r="N33943"/>
    </row>
    <row r="33944" spans="14:14" x14ac:dyDescent="0.25">
      <c r="N33944"/>
    </row>
    <row r="33945" spans="14:14" x14ac:dyDescent="0.25">
      <c r="N33945"/>
    </row>
    <row r="33946" spans="14:14" x14ac:dyDescent="0.25">
      <c r="N33946"/>
    </row>
    <row r="33947" spans="14:14" x14ac:dyDescent="0.25">
      <c r="N33947"/>
    </row>
    <row r="33948" spans="14:14" x14ac:dyDescent="0.25">
      <c r="N33948"/>
    </row>
    <row r="33949" spans="14:14" x14ac:dyDescent="0.25">
      <c r="N33949"/>
    </row>
    <row r="33950" spans="14:14" x14ac:dyDescent="0.25">
      <c r="N33950"/>
    </row>
    <row r="33951" spans="14:14" x14ac:dyDescent="0.25">
      <c r="N33951"/>
    </row>
    <row r="33952" spans="14:14" x14ac:dyDescent="0.25">
      <c r="N33952"/>
    </row>
    <row r="33953" spans="14:14" x14ac:dyDescent="0.25">
      <c r="N33953"/>
    </row>
    <row r="33954" spans="14:14" x14ac:dyDescent="0.25">
      <c r="N33954"/>
    </row>
    <row r="33955" spans="14:14" x14ac:dyDescent="0.25">
      <c r="N33955"/>
    </row>
    <row r="33956" spans="14:14" x14ac:dyDescent="0.25">
      <c r="N33956"/>
    </row>
    <row r="33957" spans="14:14" x14ac:dyDescent="0.25">
      <c r="N33957"/>
    </row>
    <row r="33958" spans="14:14" x14ac:dyDescent="0.25">
      <c r="N33958"/>
    </row>
    <row r="33959" spans="14:14" x14ac:dyDescent="0.25">
      <c r="N33959"/>
    </row>
    <row r="33960" spans="14:14" x14ac:dyDescent="0.25">
      <c r="N33960"/>
    </row>
    <row r="33961" spans="14:14" x14ac:dyDescent="0.25">
      <c r="N33961"/>
    </row>
    <row r="33962" spans="14:14" x14ac:dyDescent="0.25">
      <c r="N33962"/>
    </row>
    <row r="33963" spans="14:14" x14ac:dyDescent="0.25">
      <c r="N33963"/>
    </row>
    <row r="33964" spans="14:14" x14ac:dyDescent="0.25">
      <c r="N33964"/>
    </row>
    <row r="33965" spans="14:14" x14ac:dyDescent="0.25">
      <c r="N33965"/>
    </row>
    <row r="33966" spans="14:14" x14ac:dyDescent="0.25">
      <c r="N33966"/>
    </row>
    <row r="33967" spans="14:14" x14ac:dyDescent="0.25">
      <c r="N33967"/>
    </row>
    <row r="33968" spans="14:14" x14ac:dyDescent="0.25">
      <c r="N33968"/>
    </row>
    <row r="33969" spans="14:14" x14ac:dyDescent="0.25">
      <c r="N33969"/>
    </row>
    <row r="33970" spans="14:14" x14ac:dyDescent="0.25">
      <c r="N33970"/>
    </row>
    <row r="33971" spans="14:14" x14ac:dyDescent="0.25">
      <c r="N33971"/>
    </row>
    <row r="33972" spans="14:14" x14ac:dyDescent="0.25">
      <c r="N33972"/>
    </row>
    <row r="33973" spans="14:14" x14ac:dyDescent="0.25">
      <c r="N33973"/>
    </row>
    <row r="33974" spans="14:14" x14ac:dyDescent="0.25">
      <c r="N33974"/>
    </row>
    <row r="33975" spans="14:14" x14ac:dyDescent="0.25">
      <c r="N33975"/>
    </row>
    <row r="33976" spans="14:14" x14ac:dyDescent="0.25">
      <c r="N33976"/>
    </row>
    <row r="33977" spans="14:14" x14ac:dyDescent="0.25">
      <c r="N33977"/>
    </row>
    <row r="33978" spans="14:14" x14ac:dyDescent="0.25">
      <c r="N33978"/>
    </row>
    <row r="33979" spans="14:14" x14ac:dyDescent="0.25">
      <c r="N33979"/>
    </row>
    <row r="33980" spans="14:14" x14ac:dyDescent="0.25">
      <c r="N33980"/>
    </row>
    <row r="33981" spans="14:14" x14ac:dyDescent="0.25">
      <c r="N33981"/>
    </row>
    <row r="33982" spans="14:14" x14ac:dyDescent="0.25">
      <c r="N33982"/>
    </row>
    <row r="33983" spans="14:14" x14ac:dyDescent="0.25">
      <c r="N33983"/>
    </row>
    <row r="33984" spans="14:14" x14ac:dyDescent="0.25">
      <c r="N33984"/>
    </row>
    <row r="33985" spans="14:14" x14ac:dyDescent="0.25">
      <c r="N33985"/>
    </row>
    <row r="33986" spans="14:14" x14ac:dyDescent="0.25">
      <c r="N33986"/>
    </row>
    <row r="33987" spans="14:14" x14ac:dyDescent="0.25">
      <c r="N33987"/>
    </row>
    <row r="33988" spans="14:14" x14ac:dyDescent="0.25">
      <c r="N33988"/>
    </row>
    <row r="33989" spans="14:14" x14ac:dyDescent="0.25">
      <c r="N33989"/>
    </row>
    <row r="33990" spans="14:14" x14ac:dyDescent="0.25">
      <c r="N33990"/>
    </row>
    <row r="33991" spans="14:14" x14ac:dyDescent="0.25">
      <c r="N33991"/>
    </row>
    <row r="33992" spans="14:14" x14ac:dyDescent="0.25">
      <c r="N33992"/>
    </row>
    <row r="33993" spans="14:14" x14ac:dyDescent="0.25">
      <c r="N33993"/>
    </row>
    <row r="33994" spans="14:14" x14ac:dyDescent="0.25">
      <c r="N33994"/>
    </row>
    <row r="33995" spans="14:14" x14ac:dyDescent="0.25">
      <c r="N33995"/>
    </row>
    <row r="33996" spans="14:14" x14ac:dyDescent="0.25">
      <c r="N33996"/>
    </row>
    <row r="33997" spans="14:14" x14ac:dyDescent="0.25">
      <c r="N33997"/>
    </row>
    <row r="33998" spans="14:14" x14ac:dyDescent="0.25">
      <c r="N33998"/>
    </row>
    <row r="33999" spans="14:14" x14ac:dyDescent="0.25">
      <c r="N33999"/>
    </row>
    <row r="34000" spans="14:14" x14ac:dyDescent="0.25">
      <c r="N34000"/>
    </row>
    <row r="34001" spans="14:14" x14ac:dyDescent="0.25">
      <c r="N34001"/>
    </row>
    <row r="34002" spans="14:14" x14ac:dyDescent="0.25">
      <c r="N34002"/>
    </row>
    <row r="34003" spans="14:14" x14ac:dyDescent="0.25">
      <c r="N34003"/>
    </row>
    <row r="34004" spans="14:14" x14ac:dyDescent="0.25">
      <c r="N34004"/>
    </row>
    <row r="34005" spans="14:14" x14ac:dyDescent="0.25">
      <c r="N34005"/>
    </row>
    <row r="34006" spans="14:14" x14ac:dyDescent="0.25">
      <c r="N34006"/>
    </row>
    <row r="34007" spans="14:14" x14ac:dyDescent="0.25">
      <c r="N34007"/>
    </row>
    <row r="34008" spans="14:14" x14ac:dyDescent="0.25">
      <c r="N34008"/>
    </row>
    <row r="34009" spans="14:14" x14ac:dyDescent="0.25">
      <c r="N34009"/>
    </row>
    <row r="34010" spans="14:14" x14ac:dyDescent="0.25">
      <c r="N34010"/>
    </row>
    <row r="34011" spans="14:14" x14ac:dyDescent="0.25">
      <c r="N34011"/>
    </row>
    <row r="34012" spans="14:14" x14ac:dyDescent="0.25">
      <c r="N34012"/>
    </row>
    <row r="34013" spans="14:14" x14ac:dyDescent="0.25">
      <c r="N34013"/>
    </row>
    <row r="34014" spans="14:14" x14ac:dyDescent="0.25">
      <c r="N34014"/>
    </row>
    <row r="34015" spans="14:14" x14ac:dyDescent="0.25">
      <c r="N34015"/>
    </row>
    <row r="34016" spans="14:14" x14ac:dyDescent="0.25">
      <c r="N34016"/>
    </row>
    <row r="34017" spans="14:14" x14ac:dyDescent="0.25">
      <c r="N34017"/>
    </row>
    <row r="34018" spans="14:14" x14ac:dyDescent="0.25">
      <c r="N34018"/>
    </row>
    <row r="34019" spans="14:14" x14ac:dyDescent="0.25">
      <c r="N34019"/>
    </row>
    <row r="34020" spans="14:14" x14ac:dyDescent="0.25">
      <c r="N34020"/>
    </row>
    <row r="34021" spans="14:14" x14ac:dyDescent="0.25">
      <c r="N34021"/>
    </row>
    <row r="34022" spans="14:14" x14ac:dyDescent="0.25">
      <c r="N34022"/>
    </row>
    <row r="34023" spans="14:14" x14ac:dyDescent="0.25">
      <c r="N34023"/>
    </row>
    <row r="34024" spans="14:14" x14ac:dyDescent="0.25">
      <c r="N34024"/>
    </row>
    <row r="34025" spans="14:14" x14ac:dyDescent="0.25">
      <c r="N34025"/>
    </row>
    <row r="34026" spans="14:14" x14ac:dyDescent="0.25">
      <c r="N34026"/>
    </row>
    <row r="34027" spans="14:14" x14ac:dyDescent="0.25">
      <c r="N34027"/>
    </row>
    <row r="34028" spans="14:14" x14ac:dyDescent="0.25">
      <c r="N34028"/>
    </row>
    <row r="34029" spans="14:14" x14ac:dyDescent="0.25">
      <c r="N34029"/>
    </row>
    <row r="34030" spans="14:14" x14ac:dyDescent="0.25">
      <c r="N34030"/>
    </row>
    <row r="34031" spans="14:14" x14ac:dyDescent="0.25">
      <c r="N34031"/>
    </row>
    <row r="34032" spans="14:14" x14ac:dyDescent="0.25">
      <c r="N34032"/>
    </row>
    <row r="34033" spans="14:14" x14ac:dyDescent="0.25">
      <c r="N34033"/>
    </row>
    <row r="34034" spans="14:14" x14ac:dyDescent="0.25">
      <c r="N34034"/>
    </row>
    <row r="34035" spans="14:14" x14ac:dyDescent="0.25">
      <c r="N34035"/>
    </row>
    <row r="34036" spans="14:14" x14ac:dyDescent="0.25">
      <c r="N34036"/>
    </row>
    <row r="34037" spans="14:14" x14ac:dyDescent="0.25">
      <c r="N34037"/>
    </row>
    <row r="34038" spans="14:14" x14ac:dyDescent="0.25">
      <c r="N34038"/>
    </row>
    <row r="34039" spans="14:14" x14ac:dyDescent="0.25">
      <c r="N34039"/>
    </row>
    <row r="34040" spans="14:14" x14ac:dyDescent="0.25">
      <c r="N34040"/>
    </row>
    <row r="34041" spans="14:14" x14ac:dyDescent="0.25">
      <c r="N34041"/>
    </row>
    <row r="34042" spans="14:14" x14ac:dyDescent="0.25">
      <c r="N34042"/>
    </row>
    <row r="34043" spans="14:14" x14ac:dyDescent="0.25">
      <c r="N34043"/>
    </row>
    <row r="34044" spans="14:14" x14ac:dyDescent="0.25">
      <c r="N34044"/>
    </row>
    <row r="34045" spans="14:14" x14ac:dyDescent="0.25">
      <c r="N34045"/>
    </row>
    <row r="34046" spans="14:14" x14ac:dyDescent="0.25">
      <c r="N34046"/>
    </row>
    <row r="34047" spans="14:14" x14ac:dyDescent="0.25">
      <c r="N34047"/>
    </row>
    <row r="34048" spans="14:14" x14ac:dyDescent="0.25">
      <c r="N34048"/>
    </row>
    <row r="34049" spans="14:14" x14ac:dyDescent="0.25">
      <c r="N34049"/>
    </row>
    <row r="34050" spans="14:14" x14ac:dyDescent="0.25">
      <c r="N34050"/>
    </row>
    <row r="34051" spans="14:14" x14ac:dyDescent="0.25">
      <c r="N34051"/>
    </row>
    <row r="34052" spans="14:14" x14ac:dyDescent="0.25">
      <c r="N34052"/>
    </row>
    <row r="34053" spans="14:14" x14ac:dyDescent="0.25">
      <c r="N34053"/>
    </row>
    <row r="34054" spans="14:14" x14ac:dyDescent="0.25">
      <c r="N34054"/>
    </row>
    <row r="34055" spans="14:14" x14ac:dyDescent="0.25">
      <c r="N34055"/>
    </row>
    <row r="34056" spans="14:14" x14ac:dyDescent="0.25">
      <c r="N34056"/>
    </row>
    <row r="34057" spans="14:14" x14ac:dyDescent="0.25">
      <c r="N34057"/>
    </row>
    <row r="34058" spans="14:14" x14ac:dyDescent="0.25">
      <c r="N34058"/>
    </row>
    <row r="34059" spans="14:14" x14ac:dyDescent="0.25">
      <c r="N34059"/>
    </row>
    <row r="34060" spans="14:14" x14ac:dyDescent="0.25">
      <c r="N34060"/>
    </row>
    <row r="34061" spans="14:14" x14ac:dyDescent="0.25">
      <c r="N34061"/>
    </row>
    <row r="34062" spans="14:14" x14ac:dyDescent="0.25">
      <c r="N34062"/>
    </row>
    <row r="34063" spans="14:14" x14ac:dyDescent="0.25">
      <c r="N34063"/>
    </row>
    <row r="34064" spans="14:14" x14ac:dyDescent="0.25">
      <c r="N34064"/>
    </row>
    <row r="34065" spans="14:14" x14ac:dyDescent="0.25">
      <c r="N34065"/>
    </row>
    <row r="34066" spans="14:14" x14ac:dyDescent="0.25">
      <c r="N34066"/>
    </row>
    <row r="34067" spans="14:14" x14ac:dyDescent="0.25">
      <c r="N34067"/>
    </row>
    <row r="34068" spans="14:14" x14ac:dyDescent="0.25">
      <c r="N34068"/>
    </row>
    <row r="34069" spans="14:14" x14ac:dyDescent="0.25">
      <c r="N34069"/>
    </row>
    <row r="34070" spans="14:14" x14ac:dyDescent="0.25">
      <c r="N34070"/>
    </row>
    <row r="34071" spans="14:14" x14ac:dyDescent="0.25">
      <c r="N34071"/>
    </row>
    <row r="34072" spans="14:14" x14ac:dyDescent="0.25">
      <c r="N34072"/>
    </row>
    <row r="34073" spans="14:14" x14ac:dyDescent="0.25">
      <c r="N34073"/>
    </row>
    <row r="34074" spans="14:14" x14ac:dyDescent="0.25">
      <c r="N34074"/>
    </row>
    <row r="34075" spans="14:14" x14ac:dyDescent="0.25">
      <c r="N34075"/>
    </row>
    <row r="34076" spans="14:14" x14ac:dyDescent="0.25">
      <c r="N34076"/>
    </row>
    <row r="34077" spans="14:14" x14ac:dyDescent="0.25">
      <c r="N34077"/>
    </row>
    <row r="34078" spans="14:14" x14ac:dyDescent="0.25">
      <c r="N34078"/>
    </row>
    <row r="34079" spans="14:14" x14ac:dyDescent="0.25">
      <c r="N34079"/>
    </row>
    <row r="34080" spans="14:14" x14ac:dyDescent="0.25">
      <c r="N34080"/>
    </row>
    <row r="34081" spans="14:14" x14ac:dyDescent="0.25">
      <c r="N34081"/>
    </row>
    <row r="34082" spans="14:14" x14ac:dyDescent="0.25">
      <c r="N34082"/>
    </row>
    <row r="34083" spans="14:14" x14ac:dyDescent="0.25">
      <c r="N34083"/>
    </row>
    <row r="34084" spans="14:14" x14ac:dyDescent="0.25">
      <c r="N34084"/>
    </row>
    <row r="34085" spans="14:14" x14ac:dyDescent="0.25">
      <c r="N34085"/>
    </row>
    <row r="34086" spans="14:14" x14ac:dyDescent="0.25">
      <c r="N34086"/>
    </row>
    <row r="34087" spans="14:14" x14ac:dyDescent="0.25">
      <c r="N34087"/>
    </row>
    <row r="34088" spans="14:14" x14ac:dyDescent="0.25">
      <c r="N34088"/>
    </row>
    <row r="34089" spans="14:14" x14ac:dyDescent="0.25">
      <c r="N34089"/>
    </row>
    <row r="34090" spans="14:14" x14ac:dyDescent="0.25">
      <c r="N34090"/>
    </row>
    <row r="34091" spans="14:14" x14ac:dyDescent="0.25">
      <c r="N34091"/>
    </row>
    <row r="34092" spans="14:14" x14ac:dyDescent="0.25">
      <c r="N34092"/>
    </row>
    <row r="34093" spans="14:14" x14ac:dyDescent="0.25">
      <c r="N34093"/>
    </row>
    <row r="34094" spans="14:14" x14ac:dyDescent="0.25">
      <c r="N34094"/>
    </row>
    <row r="34095" spans="14:14" x14ac:dyDescent="0.25">
      <c r="N34095"/>
    </row>
    <row r="34096" spans="14:14" x14ac:dyDescent="0.25">
      <c r="N34096"/>
    </row>
    <row r="34097" spans="14:14" x14ac:dyDescent="0.25">
      <c r="N34097"/>
    </row>
    <row r="34098" spans="14:14" x14ac:dyDescent="0.25">
      <c r="N34098"/>
    </row>
    <row r="34099" spans="14:14" x14ac:dyDescent="0.25">
      <c r="N34099"/>
    </row>
    <row r="34100" spans="14:14" x14ac:dyDescent="0.25">
      <c r="N34100"/>
    </row>
    <row r="34101" spans="14:14" x14ac:dyDescent="0.25">
      <c r="N34101"/>
    </row>
    <row r="34102" spans="14:14" x14ac:dyDescent="0.25">
      <c r="N34102"/>
    </row>
    <row r="34103" spans="14:14" x14ac:dyDescent="0.25">
      <c r="N34103"/>
    </row>
    <row r="34104" spans="14:14" x14ac:dyDescent="0.25">
      <c r="N34104"/>
    </row>
    <row r="34105" spans="14:14" x14ac:dyDescent="0.25">
      <c r="N34105"/>
    </row>
    <row r="34106" spans="14:14" x14ac:dyDescent="0.25">
      <c r="N34106"/>
    </row>
    <row r="34107" spans="14:14" x14ac:dyDescent="0.25">
      <c r="N34107"/>
    </row>
    <row r="34108" spans="14:14" x14ac:dyDescent="0.25">
      <c r="N34108"/>
    </row>
    <row r="34109" spans="14:14" x14ac:dyDescent="0.25">
      <c r="N34109"/>
    </row>
    <row r="34110" spans="14:14" x14ac:dyDescent="0.25">
      <c r="N34110"/>
    </row>
    <row r="34111" spans="14:14" x14ac:dyDescent="0.25">
      <c r="N34111"/>
    </row>
    <row r="34112" spans="14:14" x14ac:dyDescent="0.25">
      <c r="N34112"/>
    </row>
    <row r="34113" spans="14:14" x14ac:dyDescent="0.25">
      <c r="N34113"/>
    </row>
    <row r="34114" spans="14:14" x14ac:dyDescent="0.25">
      <c r="N34114"/>
    </row>
    <row r="34115" spans="14:14" x14ac:dyDescent="0.25">
      <c r="N34115"/>
    </row>
    <row r="34116" spans="14:14" x14ac:dyDescent="0.25">
      <c r="N34116"/>
    </row>
    <row r="34117" spans="14:14" x14ac:dyDescent="0.25">
      <c r="N34117"/>
    </row>
    <row r="34118" spans="14:14" x14ac:dyDescent="0.25">
      <c r="N34118"/>
    </row>
    <row r="34119" spans="14:14" x14ac:dyDescent="0.25">
      <c r="N34119"/>
    </row>
    <row r="34120" spans="14:14" x14ac:dyDescent="0.25">
      <c r="N34120"/>
    </row>
    <row r="34121" spans="14:14" x14ac:dyDescent="0.25">
      <c r="N34121"/>
    </row>
    <row r="34122" spans="14:14" x14ac:dyDescent="0.25">
      <c r="N34122"/>
    </row>
    <row r="34123" spans="14:14" x14ac:dyDescent="0.25">
      <c r="N34123"/>
    </row>
    <row r="34124" spans="14:14" x14ac:dyDescent="0.25">
      <c r="N34124"/>
    </row>
    <row r="34125" spans="14:14" x14ac:dyDescent="0.25">
      <c r="N34125"/>
    </row>
    <row r="34126" spans="14:14" x14ac:dyDescent="0.25">
      <c r="N34126"/>
    </row>
    <row r="34127" spans="14:14" x14ac:dyDescent="0.25">
      <c r="N34127"/>
    </row>
    <row r="34128" spans="14:14" x14ac:dyDescent="0.25">
      <c r="N34128"/>
    </row>
    <row r="34129" spans="14:14" x14ac:dyDescent="0.25">
      <c r="N34129"/>
    </row>
    <row r="34130" spans="14:14" x14ac:dyDescent="0.25">
      <c r="N34130"/>
    </row>
    <row r="34131" spans="14:14" x14ac:dyDescent="0.25">
      <c r="N34131"/>
    </row>
    <row r="34132" spans="14:14" x14ac:dyDescent="0.25">
      <c r="N34132"/>
    </row>
    <row r="34133" spans="14:14" x14ac:dyDescent="0.25">
      <c r="N34133"/>
    </row>
    <row r="34134" spans="14:14" x14ac:dyDescent="0.25">
      <c r="N34134"/>
    </row>
    <row r="34135" spans="14:14" x14ac:dyDescent="0.25">
      <c r="N34135"/>
    </row>
    <row r="34136" spans="14:14" x14ac:dyDescent="0.25">
      <c r="N34136"/>
    </row>
    <row r="34137" spans="14:14" x14ac:dyDescent="0.25">
      <c r="N34137"/>
    </row>
    <row r="34138" spans="14:14" x14ac:dyDescent="0.25">
      <c r="N34138"/>
    </row>
    <row r="34139" spans="14:14" x14ac:dyDescent="0.25">
      <c r="N34139"/>
    </row>
    <row r="34140" spans="14:14" x14ac:dyDescent="0.25">
      <c r="N34140"/>
    </row>
    <row r="34141" spans="14:14" x14ac:dyDescent="0.25">
      <c r="N34141"/>
    </row>
    <row r="34142" spans="14:14" x14ac:dyDescent="0.25">
      <c r="N34142"/>
    </row>
    <row r="34143" spans="14:14" x14ac:dyDescent="0.25">
      <c r="N34143"/>
    </row>
    <row r="34144" spans="14:14" x14ac:dyDescent="0.25">
      <c r="N34144"/>
    </row>
    <row r="34145" spans="14:14" x14ac:dyDescent="0.25">
      <c r="N34145"/>
    </row>
    <row r="34146" spans="14:14" x14ac:dyDescent="0.25">
      <c r="N34146"/>
    </row>
    <row r="34147" spans="14:14" x14ac:dyDescent="0.25">
      <c r="N34147"/>
    </row>
    <row r="34148" spans="14:14" x14ac:dyDescent="0.25">
      <c r="N34148"/>
    </row>
    <row r="34149" spans="14:14" x14ac:dyDescent="0.25">
      <c r="N34149"/>
    </row>
    <row r="34150" spans="14:14" x14ac:dyDescent="0.25">
      <c r="N34150"/>
    </row>
    <row r="34151" spans="14:14" x14ac:dyDescent="0.25">
      <c r="N34151"/>
    </row>
    <row r="34152" spans="14:14" x14ac:dyDescent="0.25">
      <c r="N34152"/>
    </row>
    <row r="34153" spans="14:14" x14ac:dyDescent="0.25">
      <c r="N34153"/>
    </row>
    <row r="34154" spans="14:14" x14ac:dyDescent="0.25">
      <c r="N34154"/>
    </row>
    <row r="34155" spans="14:14" x14ac:dyDescent="0.25">
      <c r="N34155"/>
    </row>
    <row r="34156" spans="14:14" x14ac:dyDescent="0.25">
      <c r="N34156"/>
    </row>
    <row r="34157" spans="14:14" x14ac:dyDescent="0.25">
      <c r="N34157"/>
    </row>
    <row r="34158" spans="14:14" x14ac:dyDescent="0.25">
      <c r="N34158"/>
    </row>
    <row r="34159" spans="14:14" x14ac:dyDescent="0.25">
      <c r="N34159"/>
    </row>
    <row r="34160" spans="14:14" x14ac:dyDescent="0.25">
      <c r="N34160"/>
    </row>
    <row r="34161" spans="14:14" x14ac:dyDescent="0.25">
      <c r="N34161"/>
    </row>
    <row r="34162" spans="14:14" x14ac:dyDescent="0.25">
      <c r="N34162"/>
    </row>
    <row r="34163" spans="14:14" x14ac:dyDescent="0.25">
      <c r="N34163"/>
    </row>
    <row r="34164" spans="14:14" x14ac:dyDescent="0.25">
      <c r="N34164"/>
    </row>
    <row r="34165" spans="14:14" x14ac:dyDescent="0.25">
      <c r="N34165"/>
    </row>
    <row r="34166" spans="14:14" x14ac:dyDescent="0.25">
      <c r="N34166"/>
    </row>
    <row r="34167" spans="14:14" x14ac:dyDescent="0.25">
      <c r="N34167"/>
    </row>
    <row r="34168" spans="14:14" x14ac:dyDescent="0.25">
      <c r="N34168"/>
    </row>
    <row r="34169" spans="14:14" x14ac:dyDescent="0.25">
      <c r="N34169"/>
    </row>
    <row r="34170" spans="14:14" x14ac:dyDescent="0.25">
      <c r="N34170"/>
    </row>
    <row r="34171" spans="14:14" x14ac:dyDescent="0.25">
      <c r="N34171"/>
    </row>
    <row r="34172" spans="14:14" x14ac:dyDescent="0.25">
      <c r="N34172"/>
    </row>
    <row r="34173" spans="14:14" x14ac:dyDescent="0.25">
      <c r="N34173"/>
    </row>
    <row r="34174" spans="14:14" x14ac:dyDescent="0.25">
      <c r="N34174"/>
    </row>
    <row r="34175" spans="14:14" x14ac:dyDescent="0.25">
      <c r="N34175"/>
    </row>
    <row r="34176" spans="14:14" x14ac:dyDescent="0.25">
      <c r="N34176"/>
    </row>
    <row r="34177" spans="14:14" x14ac:dyDescent="0.25">
      <c r="N34177"/>
    </row>
    <row r="34178" spans="14:14" x14ac:dyDescent="0.25">
      <c r="N34178"/>
    </row>
    <row r="34179" spans="14:14" x14ac:dyDescent="0.25">
      <c r="N34179"/>
    </row>
    <row r="34180" spans="14:14" x14ac:dyDescent="0.25">
      <c r="N34180"/>
    </row>
    <row r="34181" spans="14:14" x14ac:dyDescent="0.25">
      <c r="N34181"/>
    </row>
    <row r="34182" spans="14:14" x14ac:dyDescent="0.25">
      <c r="N34182"/>
    </row>
    <row r="34183" spans="14:14" x14ac:dyDescent="0.25">
      <c r="N34183"/>
    </row>
    <row r="34184" spans="14:14" x14ac:dyDescent="0.25">
      <c r="N34184"/>
    </row>
    <row r="34185" spans="14:14" x14ac:dyDescent="0.25">
      <c r="N34185"/>
    </row>
    <row r="34186" spans="14:14" x14ac:dyDescent="0.25">
      <c r="N34186"/>
    </row>
    <row r="34187" spans="14:14" x14ac:dyDescent="0.25">
      <c r="N34187"/>
    </row>
    <row r="34188" spans="14:14" x14ac:dyDescent="0.25">
      <c r="N34188"/>
    </row>
    <row r="34189" spans="14:14" x14ac:dyDescent="0.25">
      <c r="N34189"/>
    </row>
    <row r="34190" spans="14:14" x14ac:dyDescent="0.25">
      <c r="N34190"/>
    </row>
    <row r="34191" spans="14:14" x14ac:dyDescent="0.25">
      <c r="N34191"/>
    </row>
    <row r="34192" spans="14:14" x14ac:dyDescent="0.25">
      <c r="N34192"/>
    </row>
    <row r="34193" spans="14:14" x14ac:dyDescent="0.25">
      <c r="N34193"/>
    </row>
    <row r="34194" spans="14:14" x14ac:dyDescent="0.25">
      <c r="N34194"/>
    </row>
    <row r="34195" spans="14:14" x14ac:dyDescent="0.25">
      <c r="N34195"/>
    </row>
    <row r="34196" spans="14:14" x14ac:dyDescent="0.25">
      <c r="N34196"/>
    </row>
    <row r="34197" spans="14:14" x14ac:dyDescent="0.25">
      <c r="N34197"/>
    </row>
    <row r="34198" spans="14:14" x14ac:dyDescent="0.25">
      <c r="N34198"/>
    </row>
    <row r="34199" spans="14:14" x14ac:dyDescent="0.25">
      <c r="N34199"/>
    </row>
    <row r="34200" spans="14:14" x14ac:dyDescent="0.25">
      <c r="N34200"/>
    </row>
    <row r="34201" spans="14:14" x14ac:dyDescent="0.25">
      <c r="N34201"/>
    </row>
    <row r="34202" spans="14:14" x14ac:dyDescent="0.25">
      <c r="N34202"/>
    </row>
    <row r="34203" spans="14:14" x14ac:dyDescent="0.25">
      <c r="N34203"/>
    </row>
    <row r="34204" spans="14:14" x14ac:dyDescent="0.25">
      <c r="N34204"/>
    </row>
    <row r="34205" spans="14:14" x14ac:dyDescent="0.25">
      <c r="N34205"/>
    </row>
    <row r="34206" spans="14:14" x14ac:dyDescent="0.25">
      <c r="N34206"/>
    </row>
    <row r="34207" spans="14:14" x14ac:dyDescent="0.25">
      <c r="N34207"/>
    </row>
    <row r="34208" spans="14:14" x14ac:dyDescent="0.25">
      <c r="N34208"/>
    </row>
    <row r="34209" spans="14:14" x14ac:dyDescent="0.25">
      <c r="N34209"/>
    </row>
    <row r="34210" spans="14:14" x14ac:dyDescent="0.25">
      <c r="N34210"/>
    </row>
    <row r="34211" spans="14:14" x14ac:dyDescent="0.25">
      <c r="N34211"/>
    </row>
    <row r="34212" spans="14:14" x14ac:dyDescent="0.25">
      <c r="N34212"/>
    </row>
    <row r="34213" spans="14:14" x14ac:dyDescent="0.25">
      <c r="N34213"/>
    </row>
    <row r="34214" spans="14:14" x14ac:dyDescent="0.25">
      <c r="N34214"/>
    </row>
    <row r="34215" spans="14:14" x14ac:dyDescent="0.25">
      <c r="N34215"/>
    </row>
    <row r="34216" spans="14:14" x14ac:dyDescent="0.25">
      <c r="N34216"/>
    </row>
    <row r="34217" spans="14:14" x14ac:dyDescent="0.25">
      <c r="N34217"/>
    </row>
    <row r="34218" spans="14:14" x14ac:dyDescent="0.25">
      <c r="N34218"/>
    </row>
    <row r="34219" spans="14:14" x14ac:dyDescent="0.25">
      <c r="N34219"/>
    </row>
    <row r="34220" spans="14:14" x14ac:dyDescent="0.25">
      <c r="N34220"/>
    </row>
    <row r="34221" spans="14:14" x14ac:dyDescent="0.25">
      <c r="N34221"/>
    </row>
    <row r="34222" spans="14:14" x14ac:dyDescent="0.25">
      <c r="N34222"/>
    </row>
    <row r="34223" spans="14:14" x14ac:dyDescent="0.25">
      <c r="N34223"/>
    </row>
    <row r="34224" spans="14:14" x14ac:dyDescent="0.25">
      <c r="N34224"/>
    </row>
    <row r="34225" spans="14:14" x14ac:dyDescent="0.25">
      <c r="N34225"/>
    </row>
    <row r="34226" spans="14:14" x14ac:dyDescent="0.25">
      <c r="N34226"/>
    </row>
    <row r="34227" spans="14:14" x14ac:dyDescent="0.25">
      <c r="N34227"/>
    </row>
    <row r="34228" spans="14:14" x14ac:dyDescent="0.25">
      <c r="N34228"/>
    </row>
    <row r="34229" spans="14:14" x14ac:dyDescent="0.25">
      <c r="N34229"/>
    </row>
    <row r="34230" spans="14:14" x14ac:dyDescent="0.25">
      <c r="N34230"/>
    </row>
    <row r="34231" spans="14:14" x14ac:dyDescent="0.25">
      <c r="N34231"/>
    </row>
    <row r="34232" spans="14:14" x14ac:dyDescent="0.25">
      <c r="N34232"/>
    </row>
    <row r="34233" spans="14:14" x14ac:dyDescent="0.25">
      <c r="N34233"/>
    </row>
    <row r="34234" spans="14:14" x14ac:dyDescent="0.25">
      <c r="N34234"/>
    </row>
    <row r="34235" spans="14:14" x14ac:dyDescent="0.25">
      <c r="N34235"/>
    </row>
    <row r="34236" spans="14:14" x14ac:dyDescent="0.25">
      <c r="N34236"/>
    </row>
    <row r="34237" spans="14:14" x14ac:dyDescent="0.25">
      <c r="N34237"/>
    </row>
    <row r="34238" spans="14:14" x14ac:dyDescent="0.25">
      <c r="N34238"/>
    </row>
    <row r="34239" spans="14:14" x14ac:dyDescent="0.25">
      <c r="N34239"/>
    </row>
    <row r="34240" spans="14:14" x14ac:dyDescent="0.25">
      <c r="N34240"/>
    </row>
    <row r="34241" spans="14:14" x14ac:dyDescent="0.25">
      <c r="N34241"/>
    </row>
    <row r="34242" spans="14:14" x14ac:dyDescent="0.25">
      <c r="N34242"/>
    </row>
    <row r="34243" spans="14:14" x14ac:dyDescent="0.25">
      <c r="N34243"/>
    </row>
    <row r="34244" spans="14:14" x14ac:dyDescent="0.25">
      <c r="N34244"/>
    </row>
    <row r="34245" spans="14:14" x14ac:dyDescent="0.25">
      <c r="N34245"/>
    </row>
    <row r="34246" spans="14:14" x14ac:dyDescent="0.25">
      <c r="N34246"/>
    </row>
    <row r="34247" spans="14:14" x14ac:dyDescent="0.25">
      <c r="N34247"/>
    </row>
    <row r="34248" spans="14:14" x14ac:dyDescent="0.25">
      <c r="N34248"/>
    </row>
    <row r="34249" spans="14:14" x14ac:dyDescent="0.25">
      <c r="N34249"/>
    </row>
    <row r="34250" spans="14:14" x14ac:dyDescent="0.25">
      <c r="N34250"/>
    </row>
    <row r="34251" spans="14:14" x14ac:dyDescent="0.25">
      <c r="N34251"/>
    </row>
    <row r="34252" spans="14:14" x14ac:dyDescent="0.25">
      <c r="N34252"/>
    </row>
    <row r="34253" spans="14:14" x14ac:dyDescent="0.25">
      <c r="N34253"/>
    </row>
    <row r="34254" spans="14:14" x14ac:dyDescent="0.25">
      <c r="N34254"/>
    </row>
    <row r="34255" spans="14:14" x14ac:dyDescent="0.25">
      <c r="N34255"/>
    </row>
    <row r="34256" spans="14:14" x14ac:dyDescent="0.25">
      <c r="N34256"/>
    </row>
    <row r="34257" spans="14:14" x14ac:dyDescent="0.25">
      <c r="N34257"/>
    </row>
    <row r="34258" spans="14:14" x14ac:dyDescent="0.25">
      <c r="N34258"/>
    </row>
    <row r="34259" spans="14:14" x14ac:dyDescent="0.25">
      <c r="N34259"/>
    </row>
    <row r="34260" spans="14:14" x14ac:dyDescent="0.25">
      <c r="N34260"/>
    </row>
    <row r="34261" spans="14:14" x14ac:dyDescent="0.25">
      <c r="N34261"/>
    </row>
    <row r="34262" spans="14:14" x14ac:dyDescent="0.25">
      <c r="N34262"/>
    </row>
    <row r="34263" spans="14:14" x14ac:dyDescent="0.25">
      <c r="N34263"/>
    </row>
    <row r="34264" spans="14:14" x14ac:dyDescent="0.25">
      <c r="N34264"/>
    </row>
    <row r="34265" spans="14:14" x14ac:dyDescent="0.25">
      <c r="N34265"/>
    </row>
    <row r="34266" spans="14:14" x14ac:dyDescent="0.25">
      <c r="N34266"/>
    </row>
    <row r="34267" spans="14:14" x14ac:dyDescent="0.25">
      <c r="N34267"/>
    </row>
    <row r="34268" spans="14:14" x14ac:dyDescent="0.25">
      <c r="N34268"/>
    </row>
    <row r="34269" spans="14:14" x14ac:dyDescent="0.25">
      <c r="N34269"/>
    </row>
    <row r="34270" spans="14:14" x14ac:dyDescent="0.25">
      <c r="N34270"/>
    </row>
    <row r="34271" spans="14:14" x14ac:dyDescent="0.25">
      <c r="N34271"/>
    </row>
    <row r="34272" spans="14:14" x14ac:dyDescent="0.25">
      <c r="N34272"/>
    </row>
    <row r="34273" spans="14:14" x14ac:dyDescent="0.25">
      <c r="N34273"/>
    </row>
    <row r="34274" spans="14:14" x14ac:dyDescent="0.25">
      <c r="N34274"/>
    </row>
    <row r="34275" spans="14:14" x14ac:dyDescent="0.25">
      <c r="N34275"/>
    </row>
    <row r="34276" spans="14:14" x14ac:dyDescent="0.25">
      <c r="N34276"/>
    </row>
    <row r="34277" spans="14:14" x14ac:dyDescent="0.25">
      <c r="N34277"/>
    </row>
    <row r="34278" spans="14:14" x14ac:dyDescent="0.25">
      <c r="N34278"/>
    </row>
    <row r="34279" spans="14:14" x14ac:dyDescent="0.25">
      <c r="N34279"/>
    </row>
    <row r="34280" spans="14:14" x14ac:dyDescent="0.25">
      <c r="N34280"/>
    </row>
    <row r="34281" spans="14:14" x14ac:dyDescent="0.25">
      <c r="N34281"/>
    </row>
    <row r="34282" spans="14:14" x14ac:dyDescent="0.25">
      <c r="N34282"/>
    </row>
    <row r="34283" spans="14:14" x14ac:dyDescent="0.25">
      <c r="N34283"/>
    </row>
    <row r="34284" spans="14:14" x14ac:dyDescent="0.25">
      <c r="N34284"/>
    </row>
    <row r="34285" spans="14:14" x14ac:dyDescent="0.25">
      <c r="N34285"/>
    </row>
    <row r="34286" spans="14:14" x14ac:dyDescent="0.25">
      <c r="N34286"/>
    </row>
    <row r="34287" spans="14:14" x14ac:dyDescent="0.25">
      <c r="N34287"/>
    </row>
    <row r="34288" spans="14:14" x14ac:dyDescent="0.25">
      <c r="N34288"/>
    </row>
    <row r="34289" spans="14:14" x14ac:dyDescent="0.25">
      <c r="N34289"/>
    </row>
    <row r="34290" spans="14:14" x14ac:dyDescent="0.25">
      <c r="N34290"/>
    </row>
    <row r="34291" spans="14:14" x14ac:dyDescent="0.25">
      <c r="N34291"/>
    </row>
    <row r="34292" spans="14:14" x14ac:dyDescent="0.25">
      <c r="N34292"/>
    </row>
    <row r="34293" spans="14:14" x14ac:dyDescent="0.25">
      <c r="N34293"/>
    </row>
    <row r="34294" spans="14:14" x14ac:dyDescent="0.25">
      <c r="N34294"/>
    </row>
    <row r="34295" spans="14:14" x14ac:dyDescent="0.25">
      <c r="N34295"/>
    </row>
    <row r="34296" spans="14:14" x14ac:dyDescent="0.25">
      <c r="N34296"/>
    </row>
    <row r="34297" spans="14:14" x14ac:dyDescent="0.25">
      <c r="N34297"/>
    </row>
    <row r="34298" spans="14:14" x14ac:dyDescent="0.25">
      <c r="N34298"/>
    </row>
    <row r="34299" spans="14:14" x14ac:dyDescent="0.25">
      <c r="N34299"/>
    </row>
    <row r="34300" spans="14:14" x14ac:dyDescent="0.25">
      <c r="N34300"/>
    </row>
    <row r="34301" spans="14:14" x14ac:dyDescent="0.25">
      <c r="N34301"/>
    </row>
    <row r="34302" spans="14:14" x14ac:dyDescent="0.25">
      <c r="N34302"/>
    </row>
    <row r="34303" spans="14:14" x14ac:dyDescent="0.25">
      <c r="N34303"/>
    </row>
    <row r="34304" spans="14:14" x14ac:dyDescent="0.25">
      <c r="N34304"/>
    </row>
    <row r="34305" spans="14:14" x14ac:dyDescent="0.25">
      <c r="N34305"/>
    </row>
    <row r="34306" spans="14:14" x14ac:dyDescent="0.25">
      <c r="N34306"/>
    </row>
    <row r="34307" spans="14:14" x14ac:dyDescent="0.25">
      <c r="N34307"/>
    </row>
    <row r="34308" spans="14:14" x14ac:dyDescent="0.25">
      <c r="N34308"/>
    </row>
    <row r="34309" spans="14:14" x14ac:dyDescent="0.25">
      <c r="N34309"/>
    </row>
    <row r="34310" spans="14:14" x14ac:dyDescent="0.25">
      <c r="N34310"/>
    </row>
    <row r="34311" spans="14:14" x14ac:dyDescent="0.25">
      <c r="N34311"/>
    </row>
    <row r="34312" spans="14:14" x14ac:dyDescent="0.25">
      <c r="N34312"/>
    </row>
    <row r="34313" spans="14:14" x14ac:dyDescent="0.25">
      <c r="N34313"/>
    </row>
    <row r="34314" spans="14:14" x14ac:dyDescent="0.25">
      <c r="N34314"/>
    </row>
    <row r="34315" spans="14:14" x14ac:dyDescent="0.25">
      <c r="N34315"/>
    </row>
    <row r="34316" spans="14:14" x14ac:dyDescent="0.25">
      <c r="N34316"/>
    </row>
    <row r="34317" spans="14:14" x14ac:dyDescent="0.25">
      <c r="N34317"/>
    </row>
    <row r="34318" spans="14:14" x14ac:dyDescent="0.25">
      <c r="N34318"/>
    </row>
    <row r="34319" spans="14:14" x14ac:dyDescent="0.25">
      <c r="N34319"/>
    </row>
    <row r="34320" spans="14:14" x14ac:dyDescent="0.25">
      <c r="N34320"/>
    </row>
    <row r="34321" spans="14:14" x14ac:dyDescent="0.25">
      <c r="N34321"/>
    </row>
    <row r="34322" spans="14:14" x14ac:dyDescent="0.25">
      <c r="N34322"/>
    </row>
    <row r="34323" spans="14:14" x14ac:dyDescent="0.25">
      <c r="N34323"/>
    </row>
    <row r="34324" spans="14:14" x14ac:dyDescent="0.25">
      <c r="N34324"/>
    </row>
    <row r="34325" spans="14:14" x14ac:dyDescent="0.25">
      <c r="N34325"/>
    </row>
    <row r="34326" spans="14:14" x14ac:dyDescent="0.25">
      <c r="N34326"/>
    </row>
    <row r="34327" spans="14:14" x14ac:dyDescent="0.25">
      <c r="N34327"/>
    </row>
    <row r="34328" spans="14:14" x14ac:dyDescent="0.25">
      <c r="N34328"/>
    </row>
    <row r="34329" spans="14:14" x14ac:dyDescent="0.25">
      <c r="N34329"/>
    </row>
    <row r="34330" spans="14:14" x14ac:dyDescent="0.25">
      <c r="N34330"/>
    </row>
    <row r="34331" spans="14:14" x14ac:dyDescent="0.25">
      <c r="N34331"/>
    </row>
    <row r="34332" spans="14:14" x14ac:dyDescent="0.25">
      <c r="N34332"/>
    </row>
    <row r="34333" spans="14:14" x14ac:dyDescent="0.25">
      <c r="N34333"/>
    </row>
    <row r="34334" spans="14:14" x14ac:dyDescent="0.25">
      <c r="N34334"/>
    </row>
    <row r="34335" spans="14:14" x14ac:dyDescent="0.25">
      <c r="N34335"/>
    </row>
    <row r="34336" spans="14:14" x14ac:dyDescent="0.25">
      <c r="N34336"/>
    </row>
    <row r="34337" spans="14:14" x14ac:dyDescent="0.25">
      <c r="N34337"/>
    </row>
    <row r="34338" spans="14:14" x14ac:dyDescent="0.25">
      <c r="N34338"/>
    </row>
    <row r="34339" spans="14:14" x14ac:dyDescent="0.25">
      <c r="N34339"/>
    </row>
    <row r="34340" spans="14:14" x14ac:dyDescent="0.25">
      <c r="N34340"/>
    </row>
    <row r="34341" spans="14:14" x14ac:dyDescent="0.25">
      <c r="N34341"/>
    </row>
    <row r="34342" spans="14:14" x14ac:dyDescent="0.25">
      <c r="N34342"/>
    </row>
    <row r="34343" spans="14:14" x14ac:dyDescent="0.25">
      <c r="N34343"/>
    </row>
    <row r="34344" spans="14:14" x14ac:dyDescent="0.25">
      <c r="N34344"/>
    </row>
    <row r="34345" spans="14:14" x14ac:dyDescent="0.25">
      <c r="N34345"/>
    </row>
    <row r="34346" spans="14:14" x14ac:dyDescent="0.25">
      <c r="N34346"/>
    </row>
    <row r="34347" spans="14:14" x14ac:dyDescent="0.25">
      <c r="N34347"/>
    </row>
    <row r="34348" spans="14:14" x14ac:dyDescent="0.25">
      <c r="N34348"/>
    </row>
    <row r="34349" spans="14:14" x14ac:dyDescent="0.25">
      <c r="N34349"/>
    </row>
    <row r="34350" spans="14:14" x14ac:dyDescent="0.25">
      <c r="N34350"/>
    </row>
    <row r="34351" spans="14:14" x14ac:dyDescent="0.25">
      <c r="N34351"/>
    </row>
    <row r="34352" spans="14:14" x14ac:dyDescent="0.25">
      <c r="N34352"/>
    </row>
    <row r="34353" spans="14:14" x14ac:dyDescent="0.25">
      <c r="N34353"/>
    </row>
    <row r="34354" spans="14:14" x14ac:dyDescent="0.25">
      <c r="N34354"/>
    </row>
    <row r="34355" spans="14:14" x14ac:dyDescent="0.25">
      <c r="N34355"/>
    </row>
    <row r="34356" spans="14:14" x14ac:dyDescent="0.25">
      <c r="N34356"/>
    </row>
    <row r="34357" spans="14:14" x14ac:dyDescent="0.25">
      <c r="N34357"/>
    </row>
    <row r="34358" spans="14:14" x14ac:dyDescent="0.25">
      <c r="N34358"/>
    </row>
    <row r="34359" spans="14:14" x14ac:dyDescent="0.25">
      <c r="N34359"/>
    </row>
    <row r="34360" spans="14:14" x14ac:dyDescent="0.25">
      <c r="N34360"/>
    </row>
    <row r="34361" spans="14:14" x14ac:dyDescent="0.25">
      <c r="N34361"/>
    </row>
    <row r="34362" spans="14:14" x14ac:dyDescent="0.25">
      <c r="N34362"/>
    </row>
    <row r="34363" spans="14:14" x14ac:dyDescent="0.25">
      <c r="N34363"/>
    </row>
    <row r="34364" spans="14:14" x14ac:dyDescent="0.25">
      <c r="N34364"/>
    </row>
    <row r="34365" spans="14:14" x14ac:dyDescent="0.25">
      <c r="N34365"/>
    </row>
    <row r="34366" spans="14:14" x14ac:dyDescent="0.25">
      <c r="N34366"/>
    </row>
    <row r="34367" spans="14:14" x14ac:dyDescent="0.25">
      <c r="N34367"/>
    </row>
    <row r="34368" spans="14:14" x14ac:dyDescent="0.25">
      <c r="N34368"/>
    </row>
    <row r="34369" spans="14:14" x14ac:dyDescent="0.25">
      <c r="N34369"/>
    </row>
    <row r="34370" spans="14:14" x14ac:dyDescent="0.25">
      <c r="N34370"/>
    </row>
    <row r="34371" spans="14:14" x14ac:dyDescent="0.25">
      <c r="N34371"/>
    </row>
    <row r="34372" spans="14:14" x14ac:dyDescent="0.25">
      <c r="N34372"/>
    </row>
    <row r="34373" spans="14:14" x14ac:dyDescent="0.25">
      <c r="N34373"/>
    </row>
    <row r="34374" spans="14:14" x14ac:dyDescent="0.25">
      <c r="N34374"/>
    </row>
    <row r="34375" spans="14:14" x14ac:dyDescent="0.25">
      <c r="N34375"/>
    </row>
    <row r="34376" spans="14:14" x14ac:dyDescent="0.25">
      <c r="N34376"/>
    </row>
    <row r="34377" spans="14:14" x14ac:dyDescent="0.25">
      <c r="N34377"/>
    </row>
    <row r="34378" spans="14:14" x14ac:dyDescent="0.25">
      <c r="N34378"/>
    </row>
    <row r="34379" spans="14:14" x14ac:dyDescent="0.25">
      <c r="N34379"/>
    </row>
    <row r="34380" spans="14:14" x14ac:dyDescent="0.25">
      <c r="N34380"/>
    </row>
    <row r="34381" spans="14:14" x14ac:dyDescent="0.25">
      <c r="N34381"/>
    </row>
    <row r="34382" spans="14:14" x14ac:dyDescent="0.25">
      <c r="N34382"/>
    </row>
    <row r="34383" spans="14:14" x14ac:dyDescent="0.25">
      <c r="N34383"/>
    </row>
    <row r="34384" spans="14:14" x14ac:dyDescent="0.25">
      <c r="N34384"/>
    </row>
    <row r="34385" spans="14:14" x14ac:dyDescent="0.25">
      <c r="N34385"/>
    </row>
    <row r="34386" spans="14:14" x14ac:dyDescent="0.25">
      <c r="N34386"/>
    </row>
    <row r="34387" spans="14:14" x14ac:dyDescent="0.25">
      <c r="N34387"/>
    </row>
    <row r="34388" spans="14:14" x14ac:dyDescent="0.25">
      <c r="N34388"/>
    </row>
    <row r="34389" spans="14:14" x14ac:dyDescent="0.25">
      <c r="N34389"/>
    </row>
    <row r="34390" spans="14:14" x14ac:dyDescent="0.25">
      <c r="N34390"/>
    </row>
    <row r="34391" spans="14:14" x14ac:dyDescent="0.25">
      <c r="N34391"/>
    </row>
    <row r="34392" spans="14:14" x14ac:dyDescent="0.25">
      <c r="N34392"/>
    </row>
    <row r="34393" spans="14:14" x14ac:dyDescent="0.25">
      <c r="N34393"/>
    </row>
    <row r="34394" spans="14:14" x14ac:dyDescent="0.25">
      <c r="N34394"/>
    </row>
    <row r="34395" spans="14:14" x14ac:dyDescent="0.25">
      <c r="N34395"/>
    </row>
    <row r="34396" spans="14:14" x14ac:dyDescent="0.25">
      <c r="N34396"/>
    </row>
    <row r="34397" spans="14:14" x14ac:dyDescent="0.25">
      <c r="N34397"/>
    </row>
    <row r="34398" spans="14:14" x14ac:dyDescent="0.25">
      <c r="N34398"/>
    </row>
    <row r="34399" spans="14:14" x14ac:dyDescent="0.25">
      <c r="N34399"/>
    </row>
    <row r="34400" spans="14:14" x14ac:dyDescent="0.25">
      <c r="N34400"/>
    </row>
    <row r="34401" spans="14:14" x14ac:dyDescent="0.25">
      <c r="N34401"/>
    </row>
    <row r="34402" spans="14:14" x14ac:dyDescent="0.25">
      <c r="N34402"/>
    </row>
    <row r="34403" spans="14:14" x14ac:dyDescent="0.25">
      <c r="N34403"/>
    </row>
    <row r="34404" spans="14:14" x14ac:dyDescent="0.25">
      <c r="N34404"/>
    </row>
    <row r="34405" spans="14:14" x14ac:dyDescent="0.25">
      <c r="N34405"/>
    </row>
    <row r="34406" spans="14:14" x14ac:dyDescent="0.25">
      <c r="N34406"/>
    </row>
    <row r="34407" spans="14:14" x14ac:dyDescent="0.25">
      <c r="N34407"/>
    </row>
    <row r="34408" spans="14:14" x14ac:dyDescent="0.25">
      <c r="N34408"/>
    </row>
    <row r="34409" spans="14:14" x14ac:dyDescent="0.25">
      <c r="N34409"/>
    </row>
    <row r="34410" spans="14:14" x14ac:dyDescent="0.25">
      <c r="N34410"/>
    </row>
    <row r="34411" spans="14:14" x14ac:dyDescent="0.25">
      <c r="N34411"/>
    </row>
    <row r="34412" spans="14:14" x14ac:dyDescent="0.25">
      <c r="N34412"/>
    </row>
    <row r="34413" spans="14:14" x14ac:dyDescent="0.25">
      <c r="N34413"/>
    </row>
    <row r="34414" spans="14:14" x14ac:dyDescent="0.25">
      <c r="N34414"/>
    </row>
    <row r="34415" spans="14:14" x14ac:dyDescent="0.25">
      <c r="N34415"/>
    </row>
    <row r="34416" spans="14:14" x14ac:dyDescent="0.25">
      <c r="N34416"/>
    </row>
    <row r="34417" spans="14:14" x14ac:dyDescent="0.25">
      <c r="N34417"/>
    </row>
    <row r="34418" spans="14:14" x14ac:dyDescent="0.25">
      <c r="N34418"/>
    </row>
    <row r="34419" spans="14:14" x14ac:dyDescent="0.25">
      <c r="N34419"/>
    </row>
    <row r="34420" spans="14:14" x14ac:dyDescent="0.25">
      <c r="N34420"/>
    </row>
    <row r="34421" spans="14:14" x14ac:dyDescent="0.25">
      <c r="N34421"/>
    </row>
    <row r="34422" spans="14:14" x14ac:dyDescent="0.25">
      <c r="N34422"/>
    </row>
    <row r="34423" spans="14:14" x14ac:dyDescent="0.25">
      <c r="N34423"/>
    </row>
    <row r="34424" spans="14:14" x14ac:dyDescent="0.25">
      <c r="N34424"/>
    </row>
    <row r="34425" spans="14:14" x14ac:dyDescent="0.25">
      <c r="N34425"/>
    </row>
    <row r="34426" spans="14:14" x14ac:dyDescent="0.25">
      <c r="N34426"/>
    </row>
    <row r="34427" spans="14:14" x14ac:dyDescent="0.25">
      <c r="N34427"/>
    </row>
    <row r="34428" spans="14:14" x14ac:dyDescent="0.25">
      <c r="N34428"/>
    </row>
    <row r="34429" spans="14:14" x14ac:dyDescent="0.25">
      <c r="N34429"/>
    </row>
    <row r="34430" spans="14:14" x14ac:dyDescent="0.25">
      <c r="N34430"/>
    </row>
    <row r="34431" spans="14:14" x14ac:dyDescent="0.25">
      <c r="N34431"/>
    </row>
    <row r="34432" spans="14:14" x14ac:dyDescent="0.25">
      <c r="N34432"/>
    </row>
    <row r="34433" spans="14:14" x14ac:dyDescent="0.25">
      <c r="N34433"/>
    </row>
    <row r="34434" spans="14:14" x14ac:dyDescent="0.25">
      <c r="N34434"/>
    </row>
    <row r="34435" spans="14:14" x14ac:dyDescent="0.25">
      <c r="N34435"/>
    </row>
    <row r="34436" spans="14:14" x14ac:dyDescent="0.25">
      <c r="N34436"/>
    </row>
    <row r="34437" spans="14:14" x14ac:dyDescent="0.25">
      <c r="N34437"/>
    </row>
    <row r="34438" spans="14:14" x14ac:dyDescent="0.25">
      <c r="N34438"/>
    </row>
    <row r="34439" spans="14:14" x14ac:dyDescent="0.25">
      <c r="N34439"/>
    </row>
    <row r="34440" spans="14:14" x14ac:dyDescent="0.25">
      <c r="N34440"/>
    </row>
    <row r="34441" spans="14:14" x14ac:dyDescent="0.25">
      <c r="N34441"/>
    </row>
    <row r="34442" spans="14:14" x14ac:dyDescent="0.25">
      <c r="N34442"/>
    </row>
    <row r="34443" spans="14:14" x14ac:dyDescent="0.25">
      <c r="N34443"/>
    </row>
    <row r="34444" spans="14:14" x14ac:dyDescent="0.25">
      <c r="N34444"/>
    </row>
    <row r="34445" spans="14:14" x14ac:dyDescent="0.25">
      <c r="N34445"/>
    </row>
    <row r="34446" spans="14:14" x14ac:dyDescent="0.25">
      <c r="N34446"/>
    </row>
    <row r="34447" spans="14:14" x14ac:dyDescent="0.25">
      <c r="N34447"/>
    </row>
    <row r="34448" spans="14:14" x14ac:dyDescent="0.25">
      <c r="N34448"/>
    </row>
    <row r="34449" spans="14:14" x14ac:dyDescent="0.25">
      <c r="N34449"/>
    </row>
    <row r="34450" spans="14:14" x14ac:dyDescent="0.25">
      <c r="N34450"/>
    </row>
    <row r="34451" spans="14:14" x14ac:dyDescent="0.25">
      <c r="N34451"/>
    </row>
    <row r="34452" spans="14:14" x14ac:dyDescent="0.25">
      <c r="N34452"/>
    </row>
    <row r="34453" spans="14:14" x14ac:dyDescent="0.25">
      <c r="N34453"/>
    </row>
    <row r="34454" spans="14:14" x14ac:dyDescent="0.25">
      <c r="N34454"/>
    </row>
    <row r="34455" spans="14:14" x14ac:dyDescent="0.25">
      <c r="N34455"/>
    </row>
    <row r="34456" spans="14:14" x14ac:dyDescent="0.25">
      <c r="N34456"/>
    </row>
    <row r="34457" spans="14:14" x14ac:dyDescent="0.25">
      <c r="N34457"/>
    </row>
    <row r="34458" spans="14:14" x14ac:dyDescent="0.25">
      <c r="N34458"/>
    </row>
    <row r="34459" spans="14:14" x14ac:dyDescent="0.25">
      <c r="N34459"/>
    </row>
    <row r="34460" spans="14:14" x14ac:dyDescent="0.25">
      <c r="N34460"/>
    </row>
    <row r="34461" spans="14:14" x14ac:dyDescent="0.25">
      <c r="N34461"/>
    </row>
    <row r="34462" spans="14:14" x14ac:dyDescent="0.25">
      <c r="N34462"/>
    </row>
    <row r="34463" spans="14:14" x14ac:dyDescent="0.25">
      <c r="N34463"/>
    </row>
    <row r="34464" spans="14:14" x14ac:dyDescent="0.25">
      <c r="N34464"/>
    </row>
    <row r="34465" spans="14:14" x14ac:dyDescent="0.25">
      <c r="N34465"/>
    </row>
    <row r="34466" spans="14:14" x14ac:dyDescent="0.25">
      <c r="N34466"/>
    </row>
    <row r="34467" spans="14:14" x14ac:dyDescent="0.25">
      <c r="N34467"/>
    </row>
    <row r="34468" spans="14:14" x14ac:dyDescent="0.25">
      <c r="N34468"/>
    </row>
    <row r="34469" spans="14:14" x14ac:dyDescent="0.25">
      <c r="N34469"/>
    </row>
    <row r="34470" spans="14:14" x14ac:dyDescent="0.25">
      <c r="N34470"/>
    </row>
    <row r="34471" spans="14:14" x14ac:dyDescent="0.25">
      <c r="N34471"/>
    </row>
    <row r="34472" spans="14:14" x14ac:dyDescent="0.25">
      <c r="N34472"/>
    </row>
    <row r="34473" spans="14:14" x14ac:dyDescent="0.25">
      <c r="N34473"/>
    </row>
    <row r="34474" spans="14:14" x14ac:dyDescent="0.25">
      <c r="N34474"/>
    </row>
    <row r="34475" spans="14:14" x14ac:dyDescent="0.25">
      <c r="N34475"/>
    </row>
    <row r="34476" spans="14:14" x14ac:dyDescent="0.25">
      <c r="N34476"/>
    </row>
    <row r="34477" spans="14:14" x14ac:dyDescent="0.25">
      <c r="N34477"/>
    </row>
    <row r="34478" spans="14:14" x14ac:dyDescent="0.25">
      <c r="N34478"/>
    </row>
    <row r="34479" spans="14:14" x14ac:dyDescent="0.25">
      <c r="N34479"/>
    </row>
    <row r="34480" spans="14:14" x14ac:dyDescent="0.25">
      <c r="N34480"/>
    </row>
    <row r="34481" spans="14:14" x14ac:dyDescent="0.25">
      <c r="N34481"/>
    </row>
    <row r="34482" spans="14:14" x14ac:dyDescent="0.25">
      <c r="N34482"/>
    </row>
    <row r="34483" spans="14:14" x14ac:dyDescent="0.25">
      <c r="N34483"/>
    </row>
    <row r="34484" spans="14:14" x14ac:dyDescent="0.25">
      <c r="N34484"/>
    </row>
    <row r="34485" spans="14:14" x14ac:dyDescent="0.25">
      <c r="N34485"/>
    </row>
    <row r="34486" spans="14:14" x14ac:dyDescent="0.25">
      <c r="N34486"/>
    </row>
    <row r="34487" spans="14:14" x14ac:dyDescent="0.25">
      <c r="N34487"/>
    </row>
    <row r="34488" spans="14:14" x14ac:dyDescent="0.25">
      <c r="N34488"/>
    </row>
    <row r="34489" spans="14:14" x14ac:dyDescent="0.25">
      <c r="N34489"/>
    </row>
    <row r="34490" spans="14:14" x14ac:dyDescent="0.25">
      <c r="N34490"/>
    </row>
    <row r="34491" spans="14:14" x14ac:dyDescent="0.25">
      <c r="N34491"/>
    </row>
    <row r="34492" spans="14:14" x14ac:dyDescent="0.25">
      <c r="N34492"/>
    </row>
    <row r="34493" spans="14:14" x14ac:dyDescent="0.25">
      <c r="N34493"/>
    </row>
    <row r="34494" spans="14:14" x14ac:dyDescent="0.25">
      <c r="N34494"/>
    </row>
    <row r="34495" spans="14:14" x14ac:dyDescent="0.25">
      <c r="N34495"/>
    </row>
    <row r="34496" spans="14:14" x14ac:dyDescent="0.25">
      <c r="N34496"/>
    </row>
    <row r="34497" spans="14:14" x14ac:dyDescent="0.25">
      <c r="N34497"/>
    </row>
    <row r="34498" spans="14:14" x14ac:dyDescent="0.25">
      <c r="N34498"/>
    </row>
    <row r="34499" spans="14:14" x14ac:dyDescent="0.25">
      <c r="N34499"/>
    </row>
    <row r="34500" spans="14:14" x14ac:dyDescent="0.25">
      <c r="N34500"/>
    </row>
    <row r="34501" spans="14:14" x14ac:dyDescent="0.25">
      <c r="N34501"/>
    </row>
    <row r="34502" spans="14:14" x14ac:dyDescent="0.25">
      <c r="N34502"/>
    </row>
    <row r="34503" spans="14:14" x14ac:dyDescent="0.25">
      <c r="N34503"/>
    </row>
    <row r="34504" spans="14:14" x14ac:dyDescent="0.25">
      <c r="N34504"/>
    </row>
    <row r="34505" spans="14:14" x14ac:dyDescent="0.25">
      <c r="N34505"/>
    </row>
    <row r="34506" spans="14:14" x14ac:dyDescent="0.25">
      <c r="N34506"/>
    </row>
    <row r="34507" spans="14:14" x14ac:dyDescent="0.25">
      <c r="N34507"/>
    </row>
    <row r="34508" spans="14:14" x14ac:dyDescent="0.25">
      <c r="N34508"/>
    </row>
    <row r="34509" spans="14:14" x14ac:dyDescent="0.25">
      <c r="N34509"/>
    </row>
    <row r="34510" spans="14:14" x14ac:dyDescent="0.25">
      <c r="N34510"/>
    </row>
    <row r="34511" spans="14:14" x14ac:dyDescent="0.25">
      <c r="N34511"/>
    </row>
    <row r="34512" spans="14:14" x14ac:dyDescent="0.25">
      <c r="N34512"/>
    </row>
    <row r="34513" spans="14:14" x14ac:dyDescent="0.25">
      <c r="N34513"/>
    </row>
    <row r="34514" spans="14:14" x14ac:dyDescent="0.25">
      <c r="N34514"/>
    </row>
    <row r="34515" spans="14:14" x14ac:dyDescent="0.25">
      <c r="N34515"/>
    </row>
    <row r="34516" spans="14:14" x14ac:dyDescent="0.25">
      <c r="N34516"/>
    </row>
    <row r="34517" spans="14:14" x14ac:dyDescent="0.25">
      <c r="N34517"/>
    </row>
    <row r="34518" spans="14:14" x14ac:dyDescent="0.25">
      <c r="N34518"/>
    </row>
    <row r="34519" spans="14:14" x14ac:dyDescent="0.25">
      <c r="N34519"/>
    </row>
    <row r="34520" spans="14:14" x14ac:dyDescent="0.25">
      <c r="N34520"/>
    </row>
    <row r="34521" spans="14:14" x14ac:dyDescent="0.25">
      <c r="N34521"/>
    </row>
    <row r="34522" spans="14:14" x14ac:dyDescent="0.25">
      <c r="N34522"/>
    </row>
    <row r="34523" spans="14:14" x14ac:dyDescent="0.25">
      <c r="N34523"/>
    </row>
    <row r="34524" spans="14:14" x14ac:dyDescent="0.25">
      <c r="N34524"/>
    </row>
    <row r="34525" spans="14:14" x14ac:dyDescent="0.25">
      <c r="N34525"/>
    </row>
    <row r="34526" spans="14:14" x14ac:dyDescent="0.25">
      <c r="N34526"/>
    </row>
    <row r="34527" spans="14:14" x14ac:dyDescent="0.25">
      <c r="N34527"/>
    </row>
    <row r="34528" spans="14:14" x14ac:dyDescent="0.25">
      <c r="N34528"/>
    </row>
    <row r="34529" spans="14:14" x14ac:dyDescent="0.25">
      <c r="N34529"/>
    </row>
    <row r="34530" spans="14:14" x14ac:dyDescent="0.25">
      <c r="N34530"/>
    </row>
    <row r="34531" spans="14:14" x14ac:dyDescent="0.25">
      <c r="N34531"/>
    </row>
    <row r="34532" spans="14:14" x14ac:dyDescent="0.25">
      <c r="N34532"/>
    </row>
    <row r="34533" spans="14:14" x14ac:dyDescent="0.25">
      <c r="N34533"/>
    </row>
    <row r="34534" spans="14:14" x14ac:dyDescent="0.25">
      <c r="N34534"/>
    </row>
    <row r="34535" spans="14:14" x14ac:dyDescent="0.25">
      <c r="N34535"/>
    </row>
    <row r="34536" spans="14:14" x14ac:dyDescent="0.25">
      <c r="N34536"/>
    </row>
    <row r="34537" spans="14:14" x14ac:dyDescent="0.25">
      <c r="N34537"/>
    </row>
    <row r="34538" spans="14:14" x14ac:dyDescent="0.25">
      <c r="N34538"/>
    </row>
    <row r="34539" spans="14:14" x14ac:dyDescent="0.25">
      <c r="N34539"/>
    </row>
    <row r="34540" spans="14:14" x14ac:dyDescent="0.25">
      <c r="N34540"/>
    </row>
    <row r="34541" spans="14:14" x14ac:dyDescent="0.25">
      <c r="N34541"/>
    </row>
    <row r="34542" spans="14:14" x14ac:dyDescent="0.25">
      <c r="N34542"/>
    </row>
    <row r="34543" spans="14:14" x14ac:dyDescent="0.25">
      <c r="N34543"/>
    </row>
    <row r="34544" spans="14:14" x14ac:dyDescent="0.25">
      <c r="N34544"/>
    </row>
    <row r="34545" spans="14:14" x14ac:dyDescent="0.25">
      <c r="N34545"/>
    </row>
    <row r="34546" spans="14:14" x14ac:dyDescent="0.25">
      <c r="N34546"/>
    </row>
    <row r="34547" spans="14:14" x14ac:dyDescent="0.25">
      <c r="N34547"/>
    </row>
    <row r="34548" spans="14:14" x14ac:dyDescent="0.25">
      <c r="N34548"/>
    </row>
    <row r="34549" spans="14:14" x14ac:dyDescent="0.25">
      <c r="N34549"/>
    </row>
    <row r="34550" spans="14:14" x14ac:dyDescent="0.25">
      <c r="N34550"/>
    </row>
    <row r="34551" spans="14:14" x14ac:dyDescent="0.25">
      <c r="N34551"/>
    </row>
    <row r="34552" spans="14:14" x14ac:dyDescent="0.25">
      <c r="N34552"/>
    </row>
    <row r="34553" spans="14:14" x14ac:dyDescent="0.25">
      <c r="N34553"/>
    </row>
    <row r="34554" spans="14:14" x14ac:dyDescent="0.25">
      <c r="N34554"/>
    </row>
    <row r="34555" spans="14:14" x14ac:dyDescent="0.25">
      <c r="N34555"/>
    </row>
    <row r="34556" spans="14:14" x14ac:dyDescent="0.25">
      <c r="N34556"/>
    </row>
    <row r="34557" spans="14:14" x14ac:dyDescent="0.25">
      <c r="N34557"/>
    </row>
    <row r="34558" spans="14:14" x14ac:dyDescent="0.25">
      <c r="N34558"/>
    </row>
    <row r="34559" spans="14:14" x14ac:dyDescent="0.25">
      <c r="N34559"/>
    </row>
    <row r="34560" spans="14:14" x14ac:dyDescent="0.25">
      <c r="N34560"/>
    </row>
    <row r="34561" spans="14:14" x14ac:dyDescent="0.25">
      <c r="N34561"/>
    </row>
    <row r="34562" spans="14:14" x14ac:dyDescent="0.25">
      <c r="N34562"/>
    </row>
    <row r="34563" spans="14:14" x14ac:dyDescent="0.25">
      <c r="N34563"/>
    </row>
    <row r="34564" spans="14:14" x14ac:dyDescent="0.25">
      <c r="N34564"/>
    </row>
    <row r="34565" spans="14:14" x14ac:dyDescent="0.25">
      <c r="N34565"/>
    </row>
    <row r="34566" spans="14:14" x14ac:dyDescent="0.25">
      <c r="N34566"/>
    </row>
    <row r="34567" spans="14:14" x14ac:dyDescent="0.25">
      <c r="N34567"/>
    </row>
    <row r="34568" spans="14:14" x14ac:dyDescent="0.25">
      <c r="N34568"/>
    </row>
    <row r="34569" spans="14:14" x14ac:dyDescent="0.25">
      <c r="N34569"/>
    </row>
    <row r="34570" spans="14:14" x14ac:dyDescent="0.25">
      <c r="N34570"/>
    </row>
    <row r="34571" spans="14:14" x14ac:dyDescent="0.25">
      <c r="N34571"/>
    </row>
    <row r="34572" spans="14:14" x14ac:dyDescent="0.25">
      <c r="N34572"/>
    </row>
    <row r="34573" spans="14:14" x14ac:dyDescent="0.25">
      <c r="N34573"/>
    </row>
    <row r="34574" spans="14:14" x14ac:dyDescent="0.25">
      <c r="N34574"/>
    </row>
    <row r="34575" spans="14:14" x14ac:dyDescent="0.25">
      <c r="N34575"/>
    </row>
    <row r="34576" spans="14:14" x14ac:dyDescent="0.25">
      <c r="N34576"/>
    </row>
    <row r="34577" spans="14:14" x14ac:dyDescent="0.25">
      <c r="N34577"/>
    </row>
    <row r="34578" spans="14:14" x14ac:dyDescent="0.25">
      <c r="N34578"/>
    </row>
    <row r="34579" spans="14:14" x14ac:dyDescent="0.25">
      <c r="N34579"/>
    </row>
    <row r="34580" spans="14:14" x14ac:dyDescent="0.25">
      <c r="N34580"/>
    </row>
    <row r="34581" spans="14:14" x14ac:dyDescent="0.25">
      <c r="N34581"/>
    </row>
    <row r="34582" spans="14:14" x14ac:dyDescent="0.25">
      <c r="N34582"/>
    </row>
    <row r="34583" spans="14:14" x14ac:dyDescent="0.25">
      <c r="N34583"/>
    </row>
    <row r="34584" spans="14:14" x14ac:dyDescent="0.25">
      <c r="N34584"/>
    </row>
    <row r="34585" spans="14:14" x14ac:dyDescent="0.25">
      <c r="N34585"/>
    </row>
    <row r="34586" spans="14:14" x14ac:dyDescent="0.25">
      <c r="N34586"/>
    </row>
    <row r="34587" spans="14:14" x14ac:dyDescent="0.25">
      <c r="N34587"/>
    </row>
    <row r="34588" spans="14:14" x14ac:dyDescent="0.25">
      <c r="N34588"/>
    </row>
    <row r="34589" spans="14:14" x14ac:dyDescent="0.25">
      <c r="N34589"/>
    </row>
    <row r="34590" spans="14:14" x14ac:dyDescent="0.25">
      <c r="N34590"/>
    </row>
    <row r="34591" spans="14:14" x14ac:dyDescent="0.25">
      <c r="N34591"/>
    </row>
    <row r="34592" spans="14:14" x14ac:dyDescent="0.25">
      <c r="N34592"/>
    </row>
    <row r="34593" spans="14:14" x14ac:dyDescent="0.25">
      <c r="N34593"/>
    </row>
    <row r="34594" spans="14:14" x14ac:dyDescent="0.25">
      <c r="N34594"/>
    </row>
    <row r="34595" spans="14:14" x14ac:dyDescent="0.25">
      <c r="N34595"/>
    </row>
    <row r="34596" spans="14:14" x14ac:dyDescent="0.25">
      <c r="N34596"/>
    </row>
    <row r="34597" spans="14:14" x14ac:dyDescent="0.25">
      <c r="N34597"/>
    </row>
    <row r="34598" spans="14:14" x14ac:dyDescent="0.25">
      <c r="N34598"/>
    </row>
    <row r="34599" spans="14:14" x14ac:dyDescent="0.25">
      <c r="N34599"/>
    </row>
    <row r="34600" spans="14:14" x14ac:dyDescent="0.25">
      <c r="N34600"/>
    </row>
    <row r="34601" spans="14:14" x14ac:dyDescent="0.25">
      <c r="N34601"/>
    </row>
    <row r="34602" spans="14:14" x14ac:dyDescent="0.25">
      <c r="N34602"/>
    </row>
    <row r="34603" spans="14:14" x14ac:dyDescent="0.25">
      <c r="N34603"/>
    </row>
    <row r="34604" spans="14:14" x14ac:dyDescent="0.25">
      <c r="N34604"/>
    </row>
    <row r="34605" spans="14:14" x14ac:dyDescent="0.25">
      <c r="N34605"/>
    </row>
    <row r="34606" spans="14:14" x14ac:dyDescent="0.25">
      <c r="N34606"/>
    </row>
    <row r="34607" spans="14:14" x14ac:dyDescent="0.25">
      <c r="N34607"/>
    </row>
    <row r="34608" spans="14:14" x14ac:dyDescent="0.25">
      <c r="N34608"/>
    </row>
    <row r="34609" spans="14:14" x14ac:dyDescent="0.25">
      <c r="N34609"/>
    </row>
    <row r="34610" spans="14:14" x14ac:dyDescent="0.25">
      <c r="N34610"/>
    </row>
    <row r="34611" spans="14:14" x14ac:dyDescent="0.25">
      <c r="N34611"/>
    </row>
    <row r="34612" spans="14:14" x14ac:dyDescent="0.25">
      <c r="N34612"/>
    </row>
    <row r="34613" spans="14:14" x14ac:dyDescent="0.25">
      <c r="N34613"/>
    </row>
    <row r="34614" spans="14:14" x14ac:dyDescent="0.25">
      <c r="N34614"/>
    </row>
    <row r="34615" spans="14:14" x14ac:dyDescent="0.25">
      <c r="N34615"/>
    </row>
    <row r="34616" spans="14:14" x14ac:dyDescent="0.25">
      <c r="N34616"/>
    </row>
    <row r="34617" spans="14:14" x14ac:dyDescent="0.25">
      <c r="N34617"/>
    </row>
    <row r="34618" spans="14:14" x14ac:dyDescent="0.25">
      <c r="N34618"/>
    </row>
    <row r="34619" spans="14:14" x14ac:dyDescent="0.25">
      <c r="N34619"/>
    </row>
    <row r="34620" spans="14:14" x14ac:dyDescent="0.25">
      <c r="N34620"/>
    </row>
    <row r="34621" spans="14:14" x14ac:dyDescent="0.25">
      <c r="N34621"/>
    </row>
    <row r="34622" spans="14:14" x14ac:dyDescent="0.25">
      <c r="N34622"/>
    </row>
    <row r="34623" spans="14:14" x14ac:dyDescent="0.25">
      <c r="N34623"/>
    </row>
    <row r="34624" spans="14:14" x14ac:dyDescent="0.25">
      <c r="N34624"/>
    </row>
    <row r="34625" spans="14:14" x14ac:dyDescent="0.25">
      <c r="N34625"/>
    </row>
    <row r="34626" spans="14:14" x14ac:dyDescent="0.25">
      <c r="N34626"/>
    </row>
    <row r="34627" spans="14:14" x14ac:dyDescent="0.25">
      <c r="N34627"/>
    </row>
    <row r="34628" spans="14:14" x14ac:dyDescent="0.25">
      <c r="N34628"/>
    </row>
    <row r="34629" spans="14:14" x14ac:dyDescent="0.25">
      <c r="N34629"/>
    </row>
    <row r="34630" spans="14:14" x14ac:dyDescent="0.25">
      <c r="N34630"/>
    </row>
    <row r="34631" spans="14:14" x14ac:dyDescent="0.25">
      <c r="N34631"/>
    </row>
    <row r="34632" spans="14:14" x14ac:dyDescent="0.25">
      <c r="N34632"/>
    </row>
    <row r="34633" spans="14:14" x14ac:dyDescent="0.25">
      <c r="N34633"/>
    </row>
    <row r="34634" spans="14:14" x14ac:dyDescent="0.25">
      <c r="N34634"/>
    </row>
    <row r="34635" spans="14:14" x14ac:dyDescent="0.25">
      <c r="N34635"/>
    </row>
    <row r="34636" spans="14:14" x14ac:dyDescent="0.25">
      <c r="N34636"/>
    </row>
    <row r="34637" spans="14:14" x14ac:dyDescent="0.25">
      <c r="N34637"/>
    </row>
    <row r="34638" spans="14:14" x14ac:dyDescent="0.25">
      <c r="N34638"/>
    </row>
    <row r="34639" spans="14:14" x14ac:dyDescent="0.25">
      <c r="N34639"/>
    </row>
    <row r="34640" spans="14:14" x14ac:dyDescent="0.25">
      <c r="N34640"/>
    </row>
    <row r="34641" spans="14:14" x14ac:dyDescent="0.25">
      <c r="N34641"/>
    </row>
    <row r="34642" spans="14:14" x14ac:dyDescent="0.25">
      <c r="N34642"/>
    </row>
    <row r="34643" spans="14:14" x14ac:dyDescent="0.25">
      <c r="N34643"/>
    </row>
    <row r="34644" spans="14:14" x14ac:dyDescent="0.25">
      <c r="N34644"/>
    </row>
    <row r="34645" spans="14:14" x14ac:dyDescent="0.25">
      <c r="N34645"/>
    </row>
    <row r="34646" spans="14:14" x14ac:dyDescent="0.25">
      <c r="N34646"/>
    </row>
    <row r="34647" spans="14:14" x14ac:dyDescent="0.25">
      <c r="N34647"/>
    </row>
    <row r="34648" spans="14:14" x14ac:dyDescent="0.25">
      <c r="N34648"/>
    </row>
    <row r="34649" spans="14:14" x14ac:dyDescent="0.25">
      <c r="N34649"/>
    </row>
    <row r="34650" spans="14:14" x14ac:dyDescent="0.25">
      <c r="N34650"/>
    </row>
    <row r="34651" spans="14:14" x14ac:dyDescent="0.25">
      <c r="N34651"/>
    </row>
    <row r="34652" spans="14:14" x14ac:dyDescent="0.25">
      <c r="N34652"/>
    </row>
    <row r="34653" spans="14:14" x14ac:dyDescent="0.25">
      <c r="N34653"/>
    </row>
    <row r="34654" spans="14:14" x14ac:dyDescent="0.25">
      <c r="N34654"/>
    </row>
    <row r="34655" spans="14:14" x14ac:dyDescent="0.25">
      <c r="N34655"/>
    </row>
    <row r="34656" spans="14:14" x14ac:dyDescent="0.25">
      <c r="N34656"/>
    </row>
    <row r="34657" spans="14:14" x14ac:dyDescent="0.25">
      <c r="N34657"/>
    </row>
    <row r="34658" spans="14:14" x14ac:dyDescent="0.25">
      <c r="N34658"/>
    </row>
    <row r="34659" spans="14:14" x14ac:dyDescent="0.25">
      <c r="N34659"/>
    </row>
    <row r="34660" spans="14:14" x14ac:dyDescent="0.25">
      <c r="N34660"/>
    </row>
    <row r="34661" spans="14:14" x14ac:dyDescent="0.25">
      <c r="N34661"/>
    </row>
    <row r="34662" spans="14:14" x14ac:dyDescent="0.25">
      <c r="N34662"/>
    </row>
    <row r="34663" spans="14:14" x14ac:dyDescent="0.25">
      <c r="N34663"/>
    </row>
    <row r="34664" spans="14:14" x14ac:dyDescent="0.25">
      <c r="N34664"/>
    </row>
    <row r="34665" spans="14:14" x14ac:dyDescent="0.25">
      <c r="N34665"/>
    </row>
    <row r="34666" spans="14:14" x14ac:dyDescent="0.25">
      <c r="N34666"/>
    </row>
    <row r="34667" spans="14:14" x14ac:dyDescent="0.25">
      <c r="N34667"/>
    </row>
    <row r="34668" spans="14:14" x14ac:dyDescent="0.25">
      <c r="N34668"/>
    </row>
    <row r="34669" spans="14:14" x14ac:dyDescent="0.25">
      <c r="N34669"/>
    </row>
    <row r="34670" spans="14:14" x14ac:dyDescent="0.25">
      <c r="N34670"/>
    </row>
    <row r="34671" spans="14:14" x14ac:dyDescent="0.25">
      <c r="N34671"/>
    </row>
    <row r="34672" spans="14:14" x14ac:dyDescent="0.25">
      <c r="N34672"/>
    </row>
    <row r="34673" spans="14:14" x14ac:dyDescent="0.25">
      <c r="N34673"/>
    </row>
    <row r="34674" spans="14:14" x14ac:dyDescent="0.25">
      <c r="N34674"/>
    </row>
    <row r="34675" spans="14:14" x14ac:dyDescent="0.25">
      <c r="N34675"/>
    </row>
    <row r="34676" spans="14:14" x14ac:dyDescent="0.25">
      <c r="N34676"/>
    </row>
    <row r="34677" spans="14:14" x14ac:dyDescent="0.25">
      <c r="N34677"/>
    </row>
    <row r="34678" spans="14:14" x14ac:dyDescent="0.25">
      <c r="N34678"/>
    </row>
    <row r="34679" spans="14:14" x14ac:dyDescent="0.25">
      <c r="N34679"/>
    </row>
    <row r="34680" spans="14:14" x14ac:dyDescent="0.25">
      <c r="N34680"/>
    </row>
    <row r="34681" spans="14:14" x14ac:dyDescent="0.25">
      <c r="N34681"/>
    </row>
    <row r="34682" spans="14:14" x14ac:dyDescent="0.25">
      <c r="N34682"/>
    </row>
    <row r="34683" spans="14:14" x14ac:dyDescent="0.25">
      <c r="N34683"/>
    </row>
    <row r="34684" spans="14:14" x14ac:dyDescent="0.25">
      <c r="N34684"/>
    </row>
    <row r="34685" spans="14:14" x14ac:dyDescent="0.25">
      <c r="N34685"/>
    </row>
    <row r="34686" spans="14:14" x14ac:dyDescent="0.25">
      <c r="N34686"/>
    </row>
    <row r="34687" spans="14:14" x14ac:dyDescent="0.25">
      <c r="N34687"/>
    </row>
    <row r="34688" spans="14:14" x14ac:dyDescent="0.25">
      <c r="N34688"/>
    </row>
    <row r="34689" spans="14:14" x14ac:dyDescent="0.25">
      <c r="N34689"/>
    </row>
    <row r="34690" spans="14:14" x14ac:dyDescent="0.25">
      <c r="N34690"/>
    </row>
    <row r="34691" spans="14:14" x14ac:dyDescent="0.25">
      <c r="N34691"/>
    </row>
    <row r="34692" spans="14:14" x14ac:dyDescent="0.25">
      <c r="N34692"/>
    </row>
    <row r="34693" spans="14:14" x14ac:dyDescent="0.25">
      <c r="N34693"/>
    </row>
    <row r="34694" spans="14:14" x14ac:dyDescent="0.25">
      <c r="N34694"/>
    </row>
    <row r="34695" spans="14:14" x14ac:dyDescent="0.25">
      <c r="N34695"/>
    </row>
    <row r="34696" spans="14:14" x14ac:dyDescent="0.25">
      <c r="N34696"/>
    </row>
    <row r="34697" spans="14:14" x14ac:dyDescent="0.25">
      <c r="N34697"/>
    </row>
    <row r="34698" spans="14:14" x14ac:dyDescent="0.25">
      <c r="N34698"/>
    </row>
    <row r="34699" spans="14:14" x14ac:dyDescent="0.25">
      <c r="N34699"/>
    </row>
    <row r="34700" spans="14:14" x14ac:dyDescent="0.25">
      <c r="N34700"/>
    </row>
    <row r="34701" spans="14:14" x14ac:dyDescent="0.25">
      <c r="N34701"/>
    </row>
    <row r="34702" spans="14:14" x14ac:dyDescent="0.25">
      <c r="N34702"/>
    </row>
    <row r="34703" spans="14:14" x14ac:dyDescent="0.25">
      <c r="N34703"/>
    </row>
    <row r="34704" spans="14:14" x14ac:dyDescent="0.25">
      <c r="N34704"/>
    </row>
    <row r="34705" spans="14:14" x14ac:dyDescent="0.25">
      <c r="N34705"/>
    </row>
    <row r="34706" spans="14:14" x14ac:dyDescent="0.25">
      <c r="N34706"/>
    </row>
    <row r="34707" spans="14:14" x14ac:dyDescent="0.25">
      <c r="N34707"/>
    </row>
    <row r="34708" spans="14:14" x14ac:dyDescent="0.25">
      <c r="N34708"/>
    </row>
    <row r="34709" spans="14:14" x14ac:dyDescent="0.25">
      <c r="N34709"/>
    </row>
    <row r="34710" spans="14:14" x14ac:dyDescent="0.25">
      <c r="N34710"/>
    </row>
    <row r="34711" spans="14:14" x14ac:dyDescent="0.25">
      <c r="N34711"/>
    </row>
    <row r="34712" spans="14:14" x14ac:dyDescent="0.25">
      <c r="N34712"/>
    </row>
    <row r="34713" spans="14:14" x14ac:dyDescent="0.25">
      <c r="N34713"/>
    </row>
    <row r="34714" spans="14:14" x14ac:dyDescent="0.25">
      <c r="N34714"/>
    </row>
    <row r="34715" spans="14:14" x14ac:dyDescent="0.25">
      <c r="N34715"/>
    </row>
    <row r="34716" spans="14:14" x14ac:dyDescent="0.25">
      <c r="N34716"/>
    </row>
    <row r="34717" spans="14:14" x14ac:dyDescent="0.25">
      <c r="N34717"/>
    </row>
    <row r="34718" spans="14:14" x14ac:dyDescent="0.25">
      <c r="N34718"/>
    </row>
    <row r="34719" spans="14:14" x14ac:dyDescent="0.25">
      <c r="N34719"/>
    </row>
    <row r="34720" spans="14:14" x14ac:dyDescent="0.25">
      <c r="N34720"/>
    </row>
    <row r="34721" spans="14:14" x14ac:dyDescent="0.25">
      <c r="N34721"/>
    </row>
    <row r="34722" spans="14:14" x14ac:dyDescent="0.25">
      <c r="N34722"/>
    </row>
    <row r="34723" spans="14:14" x14ac:dyDescent="0.25">
      <c r="N34723"/>
    </row>
    <row r="34724" spans="14:14" x14ac:dyDescent="0.25">
      <c r="N34724"/>
    </row>
    <row r="34725" spans="14:14" x14ac:dyDescent="0.25">
      <c r="N34725"/>
    </row>
    <row r="34726" spans="14:14" x14ac:dyDescent="0.25">
      <c r="N34726"/>
    </row>
    <row r="34727" spans="14:14" x14ac:dyDescent="0.25">
      <c r="N34727"/>
    </row>
    <row r="34728" spans="14:14" x14ac:dyDescent="0.25">
      <c r="N34728"/>
    </row>
    <row r="34729" spans="14:14" x14ac:dyDescent="0.25">
      <c r="N34729"/>
    </row>
    <row r="34730" spans="14:14" x14ac:dyDescent="0.25">
      <c r="N34730"/>
    </row>
    <row r="34731" spans="14:14" x14ac:dyDescent="0.25">
      <c r="N34731"/>
    </row>
    <row r="34732" spans="14:14" x14ac:dyDescent="0.25">
      <c r="N34732"/>
    </row>
    <row r="34733" spans="14:14" x14ac:dyDescent="0.25">
      <c r="N34733"/>
    </row>
    <row r="34734" spans="14:14" x14ac:dyDescent="0.25">
      <c r="N34734"/>
    </row>
    <row r="34735" spans="14:14" x14ac:dyDescent="0.25">
      <c r="N34735"/>
    </row>
    <row r="34736" spans="14:14" x14ac:dyDescent="0.25">
      <c r="N34736"/>
    </row>
    <row r="34737" spans="14:14" x14ac:dyDescent="0.25">
      <c r="N34737"/>
    </row>
    <row r="34738" spans="14:14" x14ac:dyDescent="0.25">
      <c r="N34738"/>
    </row>
    <row r="34739" spans="14:14" x14ac:dyDescent="0.25">
      <c r="N34739"/>
    </row>
    <row r="34740" spans="14:14" x14ac:dyDescent="0.25">
      <c r="N34740"/>
    </row>
    <row r="34741" spans="14:14" x14ac:dyDescent="0.25">
      <c r="N34741"/>
    </row>
    <row r="34742" spans="14:14" x14ac:dyDescent="0.25">
      <c r="N34742"/>
    </row>
    <row r="34743" spans="14:14" x14ac:dyDescent="0.25">
      <c r="N34743"/>
    </row>
    <row r="34744" spans="14:14" x14ac:dyDescent="0.25">
      <c r="N34744"/>
    </row>
    <row r="34745" spans="14:14" x14ac:dyDescent="0.25">
      <c r="N34745"/>
    </row>
    <row r="34746" spans="14:14" x14ac:dyDescent="0.25">
      <c r="N34746"/>
    </row>
    <row r="34747" spans="14:14" x14ac:dyDescent="0.25">
      <c r="N34747"/>
    </row>
    <row r="34748" spans="14:14" x14ac:dyDescent="0.25">
      <c r="N34748"/>
    </row>
    <row r="34749" spans="14:14" x14ac:dyDescent="0.25">
      <c r="N34749"/>
    </row>
    <row r="34750" spans="14:14" x14ac:dyDescent="0.25">
      <c r="N34750"/>
    </row>
    <row r="34751" spans="14:14" x14ac:dyDescent="0.25">
      <c r="N34751"/>
    </row>
    <row r="34752" spans="14:14" x14ac:dyDescent="0.25">
      <c r="N34752"/>
    </row>
    <row r="34753" spans="14:14" x14ac:dyDescent="0.25">
      <c r="N34753"/>
    </row>
    <row r="34754" spans="14:14" x14ac:dyDescent="0.25">
      <c r="N34754"/>
    </row>
    <row r="34755" spans="14:14" x14ac:dyDescent="0.25">
      <c r="N34755"/>
    </row>
    <row r="34756" spans="14:14" x14ac:dyDescent="0.25">
      <c r="N34756"/>
    </row>
    <row r="34757" spans="14:14" x14ac:dyDescent="0.25">
      <c r="N34757"/>
    </row>
    <row r="34758" spans="14:14" x14ac:dyDescent="0.25">
      <c r="N34758"/>
    </row>
    <row r="34759" spans="14:14" x14ac:dyDescent="0.25">
      <c r="N34759"/>
    </row>
    <row r="34760" spans="14:14" x14ac:dyDescent="0.25">
      <c r="N34760"/>
    </row>
    <row r="34761" spans="14:14" x14ac:dyDescent="0.25">
      <c r="N34761"/>
    </row>
    <row r="34762" spans="14:14" x14ac:dyDescent="0.25">
      <c r="N34762"/>
    </row>
    <row r="34763" spans="14:14" x14ac:dyDescent="0.25">
      <c r="N34763"/>
    </row>
    <row r="34764" spans="14:14" x14ac:dyDescent="0.25">
      <c r="N34764"/>
    </row>
    <row r="34765" spans="14:14" x14ac:dyDescent="0.25">
      <c r="N34765"/>
    </row>
    <row r="34766" spans="14:14" x14ac:dyDescent="0.25">
      <c r="N34766"/>
    </row>
    <row r="34767" spans="14:14" x14ac:dyDescent="0.25">
      <c r="N34767"/>
    </row>
    <row r="34768" spans="14:14" x14ac:dyDescent="0.25">
      <c r="N34768"/>
    </row>
    <row r="34769" spans="14:14" x14ac:dyDescent="0.25">
      <c r="N34769"/>
    </row>
    <row r="34770" spans="14:14" x14ac:dyDescent="0.25">
      <c r="N34770"/>
    </row>
    <row r="34771" spans="14:14" x14ac:dyDescent="0.25">
      <c r="N34771"/>
    </row>
    <row r="34772" spans="14:14" x14ac:dyDescent="0.25">
      <c r="N34772"/>
    </row>
    <row r="34773" spans="14:14" x14ac:dyDescent="0.25">
      <c r="N34773"/>
    </row>
    <row r="34774" spans="14:14" x14ac:dyDescent="0.25">
      <c r="N34774"/>
    </row>
    <row r="34775" spans="14:14" x14ac:dyDescent="0.25">
      <c r="N34775"/>
    </row>
    <row r="34776" spans="14:14" x14ac:dyDescent="0.25">
      <c r="N34776"/>
    </row>
    <row r="34777" spans="14:14" x14ac:dyDescent="0.25">
      <c r="N34777"/>
    </row>
    <row r="34778" spans="14:14" x14ac:dyDescent="0.25">
      <c r="N34778"/>
    </row>
    <row r="34779" spans="14:14" x14ac:dyDescent="0.25">
      <c r="N34779"/>
    </row>
    <row r="34780" spans="14:14" x14ac:dyDescent="0.25">
      <c r="N34780"/>
    </row>
    <row r="34781" spans="14:14" x14ac:dyDescent="0.25">
      <c r="N34781"/>
    </row>
    <row r="34782" spans="14:14" x14ac:dyDescent="0.25">
      <c r="N34782"/>
    </row>
    <row r="34783" spans="14:14" x14ac:dyDescent="0.25">
      <c r="N34783"/>
    </row>
    <row r="34784" spans="14:14" x14ac:dyDescent="0.25">
      <c r="N34784"/>
    </row>
    <row r="34785" spans="14:14" x14ac:dyDescent="0.25">
      <c r="N34785"/>
    </row>
    <row r="34786" spans="14:14" x14ac:dyDescent="0.25">
      <c r="N34786"/>
    </row>
    <row r="34787" spans="14:14" x14ac:dyDescent="0.25">
      <c r="N34787"/>
    </row>
    <row r="34788" spans="14:14" x14ac:dyDescent="0.25">
      <c r="N34788"/>
    </row>
    <row r="34789" spans="14:14" x14ac:dyDescent="0.25">
      <c r="N34789"/>
    </row>
    <row r="34790" spans="14:14" x14ac:dyDescent="0.25">
      <c r="N34790"/>
    </row>
    <row r="34791" spans="14:14" x14ac:dyDescent="0.25">
      <c r="N34791"/>
    </row>
    <row r="34792" spans="14:14" x14ac:dyDescent="0.25">
      <c r="N34792"/>
    </row>
    <row r="34793" spans="14:14" x14ac:dyDescent="0.25">
      <c r="N34793"/>
    </row>
    <row r="34794" spans="14:14" x14ac:dyDescent="0.25">
      <c r="N34794"/>
    </row>
    <row r="34795" spans="14:14" x14ac:dyDescent="0.25">
      <c r="N34795"/>
    </row>
    <row r="34796" spans="14:14" x14ac:dyDescent="0.25">
      <c r="N34796"/>
    </row>
    <row r="34797" spans="14:14" x14ac:dyDescent="0.25">
      <c r="N34797"/>
    </row>
    <row r="34798" spans="14:14" x14ac:dyDescent="0.25">
      <c r="N34798"/>
    </row>
    <row r="34799" spans="14:14" x14ac:dyDescent="0.25">
      <c r="N34799"/>
    </row>
    <row r="34800" spans="14:14" x14ac:dyDescent="0.25">
      <c r="N34800"/>
    </row>
    <row r="34801" spans="14:14" x14ac:dyDescent="0.25">
      <c r="N34801"/>
    </row>
    <row r="34802" spans="14:14" x14ac:dyDescent="0.25">
      <c r="N34802"/>
    </row>
    <row r="34803" spans="14:14" x14ac:dyDescent="0.25">
      <c r="N34803"/>
    </row>
    <row r="34804" spans="14:14" x14ac:dyDescent="0.25">
      <c r="N34804"/>
    </row>
    <row r="34805" spans="14:14" x14ac:dyDescent="0.25">
      <c r="N34805"/>
    </row>
    <row r="34806" spans="14:14" x14ac:dyDescent="0.25">
      <c r="N34806"/>
    </row>
    <row r="34807" spans="14:14" x14ac:dyDescent="0.25">
      <c r="N34807"/>
    </row>
    <row r="34808" spans="14:14" x14ac:dyDescent="0.25">
      <c r="N34808"/>
    </row>
    <row r="34809" spans="14:14" x14ac:dyDescent="0.25">
      <c r="N34809"/>
    </row>
    <row r="34810" spans="14:14" x14ac:dyDescent="0.25">
      <c r="N34810"/>
    </row>
    <row r="34811" spans="14:14" x14ac:dyDescent="0.25">
      <c r="N34811"/>
    </row>
    <row r="34812" spans="14:14" x14ac:dyDescent="0.25">
      <c r="N34812"/>
    </row>
    <row r="34813" spans="14:14" x14ac:dyDescent="0.25">
      <c r="N34813"/>
    </row>
    <row r="34814" spans="14:14" x14ac:dyDescent="0.25">
      <c r="N34814"/>
    </row>
    <row r="34815" spans="14:14" x14ac:dyDescent="0.25">
      <c r="N34815"/>
    </row>
    <row r="34816" spans="14:14" x14ac:dyDescent="0.25">
      <c r="N34816"/>
    </row>
    <row r="34817" spans="14:14" x14ac:dyDescent="0.25">
      <c r="N34817"/>
    </row>
    <row r="34818" spans="14:14" x14ac:dyDescent="0.25">
      <c r="N34818"/>
    </row>
    <row r="34819" spans="14:14" x14ac:dyDescent="0.25">
      <c r="N34819"/>
    </row>
    <row r="34820" spans="14:14" x14ac:dyDescent="0.25">
      <c r="N34820"/>
    </row>
    <row r="34821" spans="14:14" x14ac:dyDescent="0.25">
      <c r="N34821"/>
    </row>
    <row r="34822" spans="14:14" x14ac:dyDescent="0.25">
      <c r="N34822"/>
    </row>
    <row r="34823" spans="14:14" x14ac:dyDescent="0.25">
      <c r="N34823"/>
    </row>
    <row r="34824" spans="14:14" x14ac:dyDescent="0.25">
      <c r="N34824"/>
    </row>
    <row r="34825" spans="14:14" x14ac:dyDescent="0.25">
      <c r="N34825"/>
    </row>
    <row r="34826" spans="14:14" x14ac:dyDescent="0.25">
      <c r="N34826"/>
    </row>
    <row r="34827" spans="14:14" x14ac:dyDescent="0.25">
      <c r="N34827"/>
    </row>
    <row r="34828" spans="14:14" x14ac:dyDescent="0.25">
      <c r="N34828"/>
    </row>
    <row r="34829" spans="14:14" x14ac:dyDescent="0.25">
      <c r="N34829"/>
    </row>
    <row r="34830" spans="14:14" x14ac:dyDescent="0.25">
      <c r="N34830"/>
    </row>
    <row r="34831" spans="14:14" x14ac:dyDescent="0.25">
      <c r="N34831"/>
    </row>
    <row r="34832" spans="14:14" x14ac:dyDescent="0.25">
      <c r="N34832"/>
    </row>
    <row r="34833" spans="14:14" x14ac:dyDescent="0.25">
      <c r="N34833"/>
    </row>
    <row r="34834" spans="14:14" x14ac:dyDescent="0.25">
      <c r="N34834"/>
    </row>
    <row r="34835" spans="14:14" x14ac:dyDescent="0.25">
      <c r="N34835"/>
    </row>
    <row r="34836" spans="14:14" x14ac:dyDescent="0.25">
      <c r="N34836"/>
    </row>
    <row r="34837" spans="14:14" x14ac:dyDescent="0.25">
      <c r="N34837"/>
    </row>
    <row r="34838" spans="14:14" x14ac:dyDescent="0.25">
      <c r="N34838"/>
    </row>
    <row r="34839" spans="14:14" x14ac:dyDescent="0.25">
      <c r="N34839"/>
    </row>
    <row r="34840" spans="14:14" x14ac:dyDescent="0.25">
      <c r="N34840"/>
    </row>
    <row r="34841" spans="14:14" x14ac:dyDescent="0.25">
      <c r="N34841"/>
    </row>
    <row r="34842" spans="14:14" x14ac:dyDescent="0.25">
      <c r="N34842"/>
    </row>
    <row r="34843" spans="14:14" x14ac:dyDescent="0.25">
      <c r="N34843"/>
    </row>
    <row r="34844" spans="14:14" x14ac:dyDescent="0.25">
      <c r="N34844"/>
    </row>
    <row r="34845" spans="14:14" x14ac:dyDescent="0.25">
      <c r="N34845"/>
    </row>
    <row r="34846" spans="14:14" x14ac:dyDescent="0.25">
      <c r="N34846"/>
    </row>
    <row r="34847" spans="14:14" x14ac:dyDescent="0.25">
      <c r="N34847"/>
    </row>
    <row r="34848" spans="14:14" x14ac:dyDescent="0.25">
      <c r="N34848"/>
    </row>
    <row r="34849" spans="14:14" x14ac:dyDescent="0.25">
      <c r="N34849"/>
    </row>
    <row r="34850" spans="14:14" x14ac:dyDescent="0.25">
      <c r="N34850"/>
    </row>
    <row r="34851" spans="14:14" x14ac:dyDescent="0.25">
      <c r="N34851"/>
    </row>
    <row r="34852" spans="14:14" x14ac:dyDescent="0.25">
      <c r="N34852"/>
    </row>
    <row r="34853" spans="14:14" x14ac:dyDescent="0.25">
      <c r="N34853"/>
    </row>
    <row r="34854" spans="14:14" x14ac:dyDescent="0.25">
      <c r="N34854"/>
    </row>
    <row r="34855" spans="14:14" x14ac:dyDescent="0.25">
      <c r="N34855"/>
    </row>
    <row r="34856" spans="14:14" x14ac:dyDescent="0.25">
      <c r="N34856"/>
    </row>
    <row r="34857" spans="14:14" x14ac:dyDescent="0.25">
      <c r="N34857"/>
    </row>
    <row r="34858" spans="14:14" x14ac:dyDescent="0.25">
      <c r="N34858"/>
    </row>
    <row r="34859" spans="14:14" x14ac:dyDescent="0.25">
      <c r="N34859"/>
    </row>
    <row r="34860" spans="14:14" x14ac:dyDescent="0.25">
      <c r="N34860"/>
    </row>
    <row r="34861" spans="14:14" x14ac:dyDescent="0.25">
      <c r="N34861"/>
    </row>
    <row r="34862" spans="14:14" x14ac:dyDescent="0.25">
      <c r="N34862"/>
    </row>
    <row r="34863" spans="14:14" x14ac:dyDescent="0.25">
      <c r="N34863"/>
    </row>
    <row r="34864" spans="14:14" x14ac:dyDescent="0.25">
      <c r="N34864"/>
    </row>
    <row r="34865" spans="14:14" x14ac:dyDescent="0.25">
      <c r="N34865"/>
    </row>
    <row r="34866" spans="14:14" x14ac:dyDescent="0.25">
      <c r="N34866"/>
    </row>
    <row r="34867" spans="14:14" x14ac:dyDescent="0.25">
      <c r="N34867"/>
    </row>
    <row r="34868" spans="14:14" x14ac:dyDescent="0.25">
      <c r="N34868"/>
    </row>
    <row r="34869" spans="14:14" x14ac:dyDescent="0.25">
      <c r="N34869"/>
    </row>
    <row r="34870" spans="14:14" x14ac:dyDescent="0.25">
      <c r="N34870"/>
    </row>
    <row r="34871" spans="14:14" x14ac:dyDescent="0.25">
      <c r="N34871"/>
    </row>
    <row r="34872" spans="14:14" x14ac:dyDescent="0.25">
      <c r="N34872"/>
    </row>
    <row r="34873" spans="14:14" x14ac:dyDescent="0.25">
      <c r="N34873"/>
    </row>
    <row r="34874" spans="14:14" x14ac:dyDescent="0.25">
      <c r="N34874"/>
    </row>
    <row r="34875" spans="14:14" x14ac:dyDescent="0.25">
      <c r="N34875"/>
    </row>
    <row r="34876" spans="14:14" x14ac:dyDescent="0.25">
      <c r="N34876"/>
    </row>
    <row r="34877" spans="14:14" x14ac:dyDescent="0.25">
      <c r="N34877"/>
    </row>
    <row r="34878" spans="14:14" x14ac:dyDescent="0.25">
      <c r="N34878"/>
    </row>
    <row r="34879" spans="14:14" x14ac:dyDescent="0.25">
      <c r="N34879"/>
    </row>
    <row r="34880" spans="14:14" x14ac:dyDescent="0.25">
      <c r="N34880"/>
    </row>
    <row r="34881" spans="14:14" x14ac:dyDescent="0.25">
      <c r="N34881"/>
    </row>
    <row r="34882" spans="14:14" x14ac:dyDescent="0.25">
      <c r="N34882"/>
    </row>
    <row r="34883" spans="14:14" x14ac:dyDescent="0.25">
      <c r="N34883"/>
    </row>
    <row r="34884" spans="14:14" x14ac:dyDescent="0.25">
      <c r="N34884"/>
    </row>
    <row r="34885" spans="14:14" x14ac:dyDescent="0.25">
      <c r="N34885"/>
    </row>
    <row r="34886" spans="14:14" x14ac:dyDescent="0.25">
      <c r="N34886"/>
    </row>
    <row r="34887" spans="14:14" x14ac:dyDescent="0.25">
      <c r="N34887"/>
    </row>
    <row r="34888" spans="14:14" x14ac:dyDescent="0.25">
      <c r="N34888"/>
    </row>
    <row r="34889" spans="14:14" x14ac:dyDescent="0.25">
      <c r="N34889"/>
    </row>
    <row r="34890" spans="14:14" x14ac:dyDescent="0.25">
      <c r="N34890"/>
    </row>
    <row r="34891" spans="14:14" x14ac:dyDescent="0.25">
      <c r="N34891"/>
    </row>
    <row r="34892" spans="14:14" x14ac:dyDescent="0.25">
      <c r="N34892"/>
    </row>
    <row r="34893" spans="14:14" x14ac:dyDescent="0.25">
      <c r="N34893"/>
    </row>
    <row r="34894" spans="14:14" x14ac:dyDescent="0.25">
      <c r="N34894"/>
    </row>
    <row r="34895" spans="14:14" x14ac:dyDescent="0.25">
      <c r="N34895"/>
    </row>
    <row r="34896" spans="14:14" x14ac:dyDescent="0.25">
      <c r="N34896"/>
    </row>
    <row r="34897" spans="14:14" x14ac:dyDescent="0.25">
      <c r="N34897"/>
    </row>
    <row r="34898" spans="14:14" x14ac:dyDescent="0.25">
      <c r="N34898"/>
    </row>
    <row r="34899" spans="14:14" x14ac:dyDescent="0.25">
      <c r="N34899"/>
    </row>
    <row r="34900" spans="14:14" x14ac:dyDescent="0.25">
      <c r="N34900"/>
    </row>
    <row r="34901" spans="14:14" x14ac:dyDescent="0.25">
      <c r="N34901"/>
    </row>
    <row r="34902" spans="14:14" x14ac:dyDescent="0.25">
      <c r="N34902"/>
    </row>
    <row r="34903" spans="14:14" x14ac:dyDescent="0.25">
      <c r="N34903"/>
    </row>
    <row r="34904" spans="14:14" x14ac:dyDescent="0.25">
      <c r="N34904"/>
    </row>
    <row r="34905" spans="14:14" x14ac:dyDescent="0.25">
      <c r="N34905"/>
    </row>
    <row r="34906" spans="14:14" x14ac:dyDescent="0.25">
      <c r="N34906"/>
    </row>
    <row r="34907" spans="14:14" x14ac:dyDescent="0.25">
      <c r="N34907"/>
    </row>
    <row r="34908" spans="14:14" x14ac:dyDescent="0.25">
      <c r="N34908"/>
    </row>
    <row r="34909" spans="14:14" x14ac:dyDescent="0.25">
      <c r="N34909"/>
    </row>
    <row r="34910" spans="14:14" x14ac:dyDescent="0.25">
      <c r="N34910"/>
    </row>
    <row r="34911" spans="14:14" x14ac:dyDescent="0.25">
      <c r="N34911"/>
    </row>
    <row r="34912" spans="14:14" x14ac:dyDescent="0.25">
      <c r="N34912"/>
    </row>
    <row r="34913" spans="14:14" x14ac:dyDescent="0.25">
      <c r="N34913"/>
    </row>
    <row r="34914" spans="14:14" x14ac:dyDescent="0.25">
      <c r="N34914"/>
    </row>
    <row r="34915" spans="14:14" x14ac:dyDescent="0.25">
      <c r="N34915"/>
    </row>
    <row r="34916" spans="14:14" x14ac:dyDescent="0.25">
      <c r="N34916"/>
    </row>
    <row r="34917" spans="14:14" x14ac:dyDescent="0.25">
      <c r="N34917"/>
    </row>
    <row r="34918" spans="14:14" x14ac:dyDescent="0.25">
      <c r="N34918"/>
    </row>
    <row r="34919" spans="14:14" x14ac:dyDescent="0.25">
      <c r="N34919"/>
    </row>
    <row r="34920" spans="14:14" x14ac:dyDescent="0.25">
      <c r="N34920"/>
    </row>
    <row r="34921" spans="14:14" x14ac:dyDescent="0.25">
      <c r="N34921"/>
    </row>
    <row r="34922" spans="14:14" x14ac:dyDescent="0.25">
      <c r="N34922"/>
    </row>
    <row r="34923" spans="14:14" x14ac:dyDescent="0.25">
      <c r="N34923"/>
    </row>
    <row r="34924" spans="14:14" x14ac:dyDescent="0.25">
      <c r="N34924"/>
    </row>
    <row r="34925" spans="14:14" x14ac:dyDescent="0.25">
      <c r="N34925"/>
    </row>
    <row r="34926" spans="14:14" x14ac:dyDescent="0.25">
      <c r="N34926"/>
    </row>
    <row r="34927" spans="14:14" x14ac:dyDescent="0.25">
      <c r="N34927"/>
    </row>
    <row r="34928" spans="14:14" x14ac:dyDescent="0.25">
      <c r="N34928"/>
    </row>
    <row r="34929" spans="14:14" x14ac:dyDescent="0.25">
      <c r="N34929"/>
    </row>
    <row r="34930" spans="14:14" x14ac:dyDescent="0.25">
      <c r="N34930"/>
    </row>
    <row r="34931" spans="14:14" x14ac:dyDescent="0.25">
      <c r="N34931"/>
    </row>
    <row r="34932" spans="14:14" x14ac:dyDescent="0.25">
      <c r="N34932"/>
    </row>
    <row r="34933" spans="14:14" x14ac:dyDescent="0.25">
      <c r="N34933"/>
    </row>
    <row r="34934" spans="14:14" x14ac:dyDescent="0.25">
      <c r="N34934"/>
    </row>
    <row r="34935" spans="14:14" x14ac:dyDescent="0.25">
      <c r="N34935"/>
    </row>
    <row r="34936" spans="14:14" x14ac:dyDescent="0.25">
      <c r="N34936"/>
    </row>
    <row r="34937" spans="14:14" x14ac:dyDescent="0.25">
      <c r="N34937"/>
    </row>
    <row r="34938" spans="14:14" x14ac:dyDescent="0.25">
      <c r="N34938"/>
    </row>
    <row r="34939" spans="14:14" x14ac:dyDescent="0.25">
      <c r="N34939"/>
    </row>
    <row r="34940" spans="14:14" x14ac:dyDescent="0.25">
      <c r="N34940"/>
    </row>
    <row r="34941" spans="14:14" x14ac:dyDescent="0.25">
      <c r="N34941"/>
    </row>
    <row r="34942" spans="14:14" x14ac:dyDescent="0.25">
      <c r="N34942"/>
    </row>
    <row r="34943" spans="14:14" x14ac:dyDescent="0.25">
      <c r="N34943"/>
    </row>
    <row r="34944" spans="14:14" x14ac:dyDescent="0.25">
      <c r="N34944"/>
    </row>
    <row r="34945" spans="14:14" x14ac:dyDescent="0.25">
      <c r="N34945"/>
    </row>
    <row r="34946" spans="14:14" x14ac:dyDescent="0.25">
      <c r="N34946"/>
    </row>
    <row r="34947" spans="14:14" x14ac:dyDescent="0.25">
      <c r="N34947"/>
    </row>
    <row r="34948" spans="14:14" x14ac:dyDescent="0.25">
      <c r="N34948"/>
    </row>
    <row r="34949" spans="14:14" x14ac:dyDescent="0.25">
      <c r="N34949"/>
    </row>
    <row r="34950" spans="14:14" x14ac:dyDescent="0.25">
      <c r="N34950"/>
    </row>
    <row r="34951" spans="14:14" x14ac:dyDescent="0.25">
      <c r="N34951"/>
    </row>
    <row r="34952" spans="14:14" x14ac:dyDescent="0.25">
      <c r="N34952"/>
    </row>
    <row r="34953" spans="14:14" x14ac:dyDescent="0.25">
      <c r="N34953"/>
    </row>
    <row r="34954" spans="14:14" x14ac:dyDescent="0.25">
      <c r="N34954"/>
    </row>
    <row r="34955" spans="14:14" x14ac:dyDescent="0.25">
      <c r="N34955"/>
    </row>
    <row r="34956" spans="14:14" x14ac:dyDescent="0.25">
      <c r="N34956"/>
    </row>
    <row r="34957" spans="14:14" x14ac:dyDescent="0.25">
      <c r="N34957"/>
    </row>
    <row r="34958" spans="14:14" x14ac:dyDescent="0.25">
      <c r="N34958"/>
    </row>
    <row r="34959" spans="14:14" x14ac:dyDescent="0.25">
      <c r="N34959"/>
    </row>
    <row r="34960" spans="14:14" x14ac:dyDescent="0.25">
      <c r="N34960"/>
    </row>
    <row r="34961" spans="14:14" x14ac:dyDescent="0.25">
      <c r="N34961"/>
    </row>
    <row r="34962" spans="14:14" x14ac:dyDescent="0.25">
      <c r="N34962"/>
    </row>
    <row r="34963" spans="14:14" x14ac:dyDescent="0.25">
      <c r="N34963"/>
    </row>
    <row r="34964" spans="14:14" x14ac:dyDescent="0.25">
      <c r="N34964"/>
    </row>
    <row r="34965" spans="14:14" x14ac:dyDescent="0.25">
      <c r="N34965"/>
    </row>
    <row r="34966" spans="14:14" x14ac:dyDescent="0.25">
      <c r="N34966"/>
    </row>
    <row r="34967" spans="14:14" x14ac:dyDescent="0.25">
      <c r="N34967"/>
    </row>
    <row r="34968" spans="14:14" x14ac:dyDescent="0.25">
      <c r="N34968"/>
    </row>
    <row r="34969" spans="14:14" x14ac:dyDescent="0.25">
      <c r="N34969"/>
    </row>
    <row r="34970" spans="14:14" x14ac:dyDescent="0.25">
      <c r="N34970"/>
    </row>
    <row r="34971" spans="14:14" x14ac:dyDescent="0.25">
      <c r="N34971"/>
    </row>
    <row r="34972" spans="14:14" x14ac:dyDescent="0.25">
      <c r="N34972"/>
    </row>
    <row r="34973" spans="14:14" x14ac:dyDescent="0.25">
      <c r="N34973"/>
    </row>
    <row r="34974" spans="14:14" x14ac:dyDescent="0.25">
      <c r="N34974"/>
    </row>
    <row r="34975" spans="14:14" x14ac:dyDescent="0.25">
      <c r="N34975"/>
    </row>
    <row r="34976" spans="14:14" x14ac:dyDescent="0.25">
      <c r="N34976"/>
    </row>
    <row r="34977" spans="14:14" x14ac:dyDescent="0.25">
      <c r="N34977"/>
    </row>
    <row r="34978" spans="14:14" x14ac:dyDescent="0.25">
      <c r="N34978"/>
    </row>
    <row r="34979" spans="14:14" x14ac:dyDescent="0.25">
      <c r="N34979"/>
    </row>
    <row r="34980" spans="14:14" x14ac:dyDescent="0.25">
      <c r="N34980"/>
    </row>
    <row r="34981" spans="14:14" x14ac:dyDescent="0.25">
      <c r="N34981"/>
    </row>
    <row r="34982" spans="14:14" x14ac:dyDescent="0.25">
      <c r="N34982"/>
    </row>
    <row r="34983" spans="14:14" x14ac:dyDescent="0.25">
      <c r="N34983"/>
    </row>
    <row r="34984" spans="14:14" x14ac:dyDescent="0.25">
      <c r="N34984"/>
    </row>
    <row r="34985" spans="14:14" x14ac:dyDescent="0.25">
      <c r="N34985"/>
    </row>
    <row r="34986" spans="14:14" x14ac:dyDescent="0.25">
      <c r="N34986"/>
    </row>
    <row r="34987" spans="14:14" x14ac:dyDescent="0.25">
      <c r="N34987"/>
    </row>
    <row r="34988" spans="14:14" x14ac:dyDescent="0.25">
      <c r="N34988"/>
    </row>
    <row r="34989" spans="14:14" x14ac:dyDescent="0.25">
      <c r="N34989"/>
    </row>
    <row r="34990" spans="14:14" x14ac:dyDescent="0.25">
      <c r="N34990"/>
    </row>
    <row r="34991" spans="14:14" x14ac:dyDescent="0.25">
      <c r="N34991"/>
    </row>
    <row r="34992" spans="14:14" x14ac:dyDescent="0.25">
      <c r="N34992"/>
    </row>
    <row r="34993" spans="14:14" x14ac:dyDescent="0.25">
      <c r="N34993"/>
    </row>
    <row r="34994" spans="14:14" x14ac:dyDescent="0.25">
      <c r="N34994"/>
    </row>
    <row r="34995" spans="14:14" x14ac:dyDescent="0.25">
      <c r="N34995"/>
    </row>
    <row r="34996" spans="14:14" x14ac:dyDescent="0.25">
      <c r="N34996"/>
    </row>
    <row r="34997" spans="14:14" x14ac:dyDescent="0.25">
      <c r="N34997"/>
    </row>
    <row r="34998" spans="14:14" x14ac:dyDescent="0.25">
      <c r="N34998"/>
    </row>
    <row r="34999" spans="14:14" x14ac:dyDescent="0.25">
      <c r="N34999"/>
    </row>
    <row r="35000" spans="14:14" x14ac:dyDescent="0.25">
      <c r="N35000"/>
    </row>
    <row r="35001" spans="14:14" x14ac:dyDescent="0.25">
      <c r="N35001"/>
    </row>
    <row r="35002" spans="14:14" x14ac:dyDescent="0.25">
      <c r="N35002"/>
    </row>
    <row r="35003" spans="14:14" x14ac:dyDescent="0.25">
      <c r="N35003"/>
    </row>
    <row r="35004" spans="14:14" x14ac:dyDescent="0.25">
      <c r="N35004"/>
    </row>
    <row r="35005" spans="14:14" x14ac:dyDescent="0.25">
      <c r="N35005"/>
    </row>
    <row r="35006" spans="14:14" x14ac:dyDescent="0.25">
      <c r="N35006"/>
    </row>
    <row r="35007" spans="14:14" x14ac:dyDescent="0.25">
      <c r="N35007"/>
    </row>
    <row r="35008" spans="14:14" x14ac:dyDescent="0.25">
      <c r="N35008"/>
    </row>
    <row r="35009" spans="14:14" x14ac:dyDescent="0.25">
      <c r="N35009"/>
    </row>
    <row r="35010" spans="14:14" x14ac:dyDescent="0.25">
      <c r="N35010"/>
    </row>
    <row r="35011" spans="14:14" x14ac:dyDescent="0.25">
      <c r="N35011"/>
    </row>
    <row r="35012" spans="14:14" x14ac:dyDescent="0.25">
      <c r="N35012"/>
    </row>
    <row r="35013" spans="14:14" x14ac:dyDescent="0.25">
      <c r="N35013"/>
    </row>
    <row r="35014" spans="14:14" x14ac:dyDescent="0.25">
      <c r="N35014"/>
    </row>
    <row r="35015" spans="14:14" x14ac:dyDescent="0.25">
      <c r="N35015"/>
    </row>
    <row r="35016" spans="14:14" x14ac:dyDescent="0.25">
      <c r="N35016"/>
    </row>
    <row r="35017" spans="14:14" x14ac:dyDescent="0.25">
      <c r="N35017"/>
    </row>
    <row r="35018" spans="14:14" x14ac:dyDescent="0.25">
      <c r="N35018"/>
    </row>
    <row r="35019" spans="14:14" x14ac:dyDescent="0.25">
      <c r="N35019"/>
    </row>
    <row r="35020" spans="14:14" x14ac:dyDescent="0.25">
      <c r="N35020"/>
    </row>
    <row r="35021" spans="14:14" x14ac:dyDescent="0.25">
      <c r="N35021"/>
    </row>
    <row r="35022" spans="14:14" x14ac:dyDescent="0.25">
      <c r="N35022"/>
    </row>
    <row r="35023" spans="14:14" x14ac:dyDescent="0.25">
      <c r="N35023"/>
    </row>
    <row r="35024" spans="14:14" x14ac:dyDescent="0.25">
      <c r="N35024"/>
    </row>
    <row r="35025" spans="14:14" x14ac:dyDescent="0.25">
      <c r="N35025"/>
    </row>
    <row r="35026" spans="14:14" x14ac:dyDescent="0.25">
      <c r="N35026"/>
    </row>
    <row r="35027" spans="14:14" x14ac:dyDescent="0.25">
      <c r="N35027"/>
    </row>
    <row r="35028" spans="14:14" x14ac:dyDescent="0.25">
      <c r="N35028"/>
    </row>
    <row r="35029" spans="14:14" x14ac:dyDescent="0.25">
      <c r="N35029"/>
    </row>
    <row r="35030" spans="14:14" x14ac:dyDescent="0.25">
      <c r="N35030"/>
    </row>
    <row r="35031" spans="14:14" x14ac:dyDescent="0.25">
      <c r="N35031"/>
    </row>
    <row r="35032" spans="14:14" x14ac:dyDescent="0.25">
      <c r="N35032"/>
    </row>
    <row r="35033" spans="14:14" x14ac:dyDescent="0.25">
      <c r="N35033"/>
    </row>
    <row r="35034" spans="14:14" x14ac:dyDescent="0.25">
      <c r="N35034"/>
    </row>
    <row r="35035" spans="14:14" x14ac:dyDescent="0.25">
      <c r="N35035"/>
    </row>
    <row r="35036" spans="14:14" x14ac:dyDescent="0.25">
      <c r="N35036"/>
    </row>
    <row r="35037" spans="14:14" x14ac:dyDescent="0.25">
      <c r="N35037"/>
    </row>
    <row r="35038" spans="14:14" x14ac:dyDescent="0.25">
      <c r="N35038"/>
    </row>
    <row r="35039" spans="14:14" x14ac:dyDescent="0.25">
      <c r="N35039"/>
    </row>
    <row r="35040" spans="14:14" x14ac:dyDescent="0.25">
      <c r="N35040"/>
    </row>
    <row r="35041" spans="14:14" x14ac:dyDescent="0.25">
      <c r="N35041"/>
    </row>
    <row r="35042" spans="14:14" x14ac:dyDescent="0.25">
      <c r="N35042"/>
    </row>
    <row r="35043" spans="14:14" x14ac:dyDescent="0.25">
      <c r="N35043"/>
    </row>
    <row r="35044" spans="14:14" x14ac:dyDescent="0.25">
      <c r="N35044"/>
    </row>
    <row r="35045" spans="14:14" x14ac:dyDescent="0.25">
      <c r="N35045"/>
    </row>
    <row r="35046" spans="14:14" x14ac:dyDescent="0.25">
      <c r="N35046"/>
    </row>
    <row r="35047" spans="14:14" x14ac:dyDescent="0.25">
      <c r="N35047"/>
    </row>
    <row r="35048" spans="14:14" x14ac:dyDescent="0.25">
      <c r="N35048"/>
    </row>
    <row r="35049" spans="14:14" x14ac:dyDescent="0.25">
      <c r="N35049"/>
    </row>
    <row r="35050" spans="14:14" x14ac:dyDescent="0.25">
      <c r="N35050"/>
    </row>
    <row r="35051" spans="14:14" x14ac:dyDescent="0.25">
      <c r="N35051"/>
    </row>
    <row r="35052" spans="14:14" x14ac:dyDescent="0.25">
      <c r="N35052"/>
    </row>
    <row r="35053" spans="14:14" x14ac:dyDescent="0.25">
      <c r="N35053"/>
    </row>
    <row r="35054" spans="14:14" x14ac:dyDescent="0.25">
      <c r="N35054"/>
    </row>
    <row r="35055" spans="14:14" x14ac:dyDescent="0.25">
      <c r="N35055"/>
    </row>
    <row r="35056" spans="14:14" x14ac:dyDescent="0.25">
      <c r="N35056"/>
    </row>
    <row r="35057" spans="14:14" x14ac:dyDescent="0.25">
      <c r="N35057"/>
    </row>
    <row r="35058" spans="14:14" x14ac:dyDescent="0.25">
      <c r="N35058"/>
    </row>
    <row r="35059" spans="14:14" x14ac:dyDescent="0.25">
      <c r="N35059"/>
    </row>
    <row r="35060" spans="14:14" x14ac:dyDescent="0.25">
      <c r="N35060"/>
    </row>
    <row r="35061" spans="14:14" x14ac:dyDescent="0.25">
      <c r="N35061"/>
    </row>
    <row r="35062" spans="14:14" x14ac:dyDescent="0.25">
      <c r="N35062"/>
    </row>
    <row r="35063" spans="14:14" x14ac:dyDescent="0.25">
      <c r="N35063"/>
    </row>
    <row r="35064" spans="14:14" x14ac:dyDescent="0.25">
      <c r="N35064"/>
    </row>
    <row r="35065" spans="14:14" x14ac:dyDescent="0.25">
      <c r="N35065"/>
    </row>
    <row r="35066" spans="14:14" x14ac:dyDescent="0.25">
      <c r="N35066"/>
    </row>
    <row r="35067" spans="14:14" x14ac:dyDescent="0.25">
      <c r="N35067"/>
    </row>
    <row r="35068" spans="14:14" x14ac:dyDescent="0.25">
      <c r="N35068"/>
    </row>
    <row r="35069" spans="14:14" x14ac:dyDescent="0.25">
      <c r="N35069"/>
    </row>
    <row r="35070" spans="14:14" x14ac:dyDescent="0.25">
      <c r="N35070"/>
    </row>
    <row r="35071" spans="14:14" x14ac:dyDescent="0.25">
      <c r="N35071"/>
    </row>
    <row r="35072" spans="14:14" x14ac:dyDescent="0.25">
      <c r="N35072"/>
    </row>
    <row r="35073" spans="14:14" x14ac:dyDescent="0.25">
      <c r="N35073"/>
    </row>
    <row r="35074" spans="14:14" x14ac:dyDescent="0.25">
      <c r="N35074"/>
    </row>
    <row r="35075" spans="14:14" x14ac:dyDescent="0.25">
      <c r="N35075"/>
    </row>
    <row r="35076" spans="14:14" x14ac:dyDescent="0.25">
      <c r="N35076"/>
    </row>
    <row r="35077" spans="14:14" x14ac:dyDescent="0.25">
      <c r="N35077"/>
    </row>
    <row r="35078" spans="14:14" x14ac:dyDescent="0.25">
      <c r="N35078"/>
    </row>
    <row r="35079" spans="14:14" x14ac:dyDescent="0.25">
      <c r="N35079"/>
    </row>
    <row r="35080" spans="14:14" x14ac:dyDescent="0.25">
      <c r="N35080"/>
    </row>
    <row r="35081" spans="14:14" x14ac:dyDescent="0.25">
      <c r="N35081"/>
    </row>
    <row r="35082" spans="14:14" x14ac:dyDescent="0.25">
      <c r="N35082"/>
    </row>
    <row r="35083" spans="14:14" x14ac:dyDescent="0.25">
      <c r="N35083"/>
    </row>
    <row r="35084" spans="14:14" x14ac:dyDescent="0.25">
      <c r="N35084"/>
    </row>
    <row r="35085" spans="14:14" x14ac:dyDescent="0.25">
      <c r="N35085"/>
    </row>
    <row r="35086" spans="14:14" x14ac:dyDescent="0.25">
      <c r="N35086"/>
    </row>
    <row r="35087" spans="14:14" x14ac:dyDescent="0.25">
      <c r="N35087"/>
    </row>
    <row r="35088" spans="14:14" x14ac:dyDescent="0.25">
      <c r="N35088"/>
    </row>
    <row r="35089" spans="14:14" x14ac:dyDescent="0.25">
      <c r="N35089"/>
    </row>
    <row r="35090" spans="14:14" x14ac:dyDescent="0.25">
      <c r="N35090"/>
    </row>
    <row r="35091" spans="14:14" x14ac:dyDescent="0.25">
      <c r="N35091"/>
    </row>
    <row r="35092" spans="14:14" x14ac:dyDescent="0.25">
      <c r="N35092"/>
    </row>
    <row r="35093" spans="14:14" x14ac:dyDescent="0.25">
      <c r="N35093"/>
    </row>
    <row r="35094" spans="14:14" x14ac:dyDescent="0.25">
      <c r="N35094"/>
    </row>
    <row r="35095" spans="14:14" x14ac:dyDescent="0.25">
      <c r="N35095"/>
    </row>
    <row r="35096" spans="14:14" x14ac:dyDescent="0.25">
      <c r="N35096"/>
    </row>
    <row r="35097" spans="14:14" x14ac:dyDescent="0.25">
      <c r="N35097"/>
    </row>
    <row r="35098" spans="14:14" x14ac:dyDescent="0.25">
      <c r="N35098"/>
    </row>
    <row r="35099" spans="14:14" x14ac:dyDescent="0.25">
      <c r="N35099"/>
    </row>
    <row r="35100" spans="14:14" x14ac:dyDescent="0.25">
      <c r="N35100"/>
    </row>
    <row r="35101" spans="14:14" x14ac:dyDescent="0.25">
      <c r="N35101"/>
    </row>
    <row r="35102" spans="14:14" x14ac:dyDescent="0.25">
      <c r="N35102"/>
    </row>
    <row r="35103" spans="14:14" x14ac:dyDescent="0.25">
      <c r="N35103"/>
    </row>
    <row r="35104" spans="14:14" x14ac:dyDescent="0.25">
      <c r="N35104"/>
    </row>
    <row r="35105" spans="14:14" x14ac:dyDescent="0.25">
      <c r="N35105"/>
    </row>
    <row r="35106" spans="14:14" x14ac:dyDescent="0.25">
      <c r="N35106"/>
    </row>
    <row r="35107" spans="14:14" x14ac:dyDescent="0.25">
      <c r="N35107"/>
    </row>
    <row r="35108" spans="14:14" x14ac:dyDescent="0.25">
      <c r="N35108"/>
    </row>
    <row r="35109" spans="14:14" x14ac:dyDescent="0.25">
      <c r="N35109"/>
    </row>
    <row r="35110" spans="14:14" x14ac:dyDescent="0.25">
      <c r="N35110"/>
    </row>
    <row r="35111" spans="14:14" x14ac:dyDescent="0.25">
      <c r="N35111"/>
    </row>
    <row r="35112" spans="14:14" x14ac:dyDescent="0.25">
      <c r="N35112"/>
    </row>
    <row r="35113" spans="14:14" x14ac:dyDescent="0.25">
      <c r="N35113"/>
    </row>
    <row r="35114" spans="14:14" x14ac:dyDescent="0.25">
      <c r="N35114"/>
    </row>
    <row r="35115" spans="14:14" x14ac:dyDescent="0.25">
      <c r="N35115"/>
    </row>
    <row r="35116" spans="14:14" x14ac:dyDescent="0.25">
      <c r="N35116"/>
    </row>
    <row r="35117" spans="14:14" x14ac:dyDescent="0.25">
      <c r="N35117"/>
    </row>
    <row r="35118" spans="14:14" x14ac:dyDescent="0.25">
      <c r="N35118"/>
    </row>
    <row r="35119" spans="14:14" x14ac:dyDescent="0.25">
      <c r="N35119"/>
    </row>
    <row r="35120" spans="14:14" x14ac:dyDescent="0.25">
      <c r="N35120"/>
    </row>
    <row r="35121" spans="14:14" x14ac:dyDescent="0.25">
      <c r="N35121"/>
    </row>
    <row r="35122" spans="14:14" x14ac:dyDescent="0.25">
      <c r="N35122"/>
    </row>
    <row r="35123" spans="14:14" x14ac:dyDescent="0.25">
      <c r="N35123"/>
    </row>
    <row r="35124" spans="14:14" x14ac:dyDescent="0.25">
      <c r="N35124"/>
    </row>
    <row r="35125" spans="14:14" x14ac:dyDescent="0.25">
      <c r="N35125"/>
    </row>
    <row r="35126" spans="14:14" x14ac:dyDescent="0.25">
      <c r="N35126"/>
    </row>
    <row r="35127" spans="14:14" x14ac:dyDescent="0.25">
      <c r="N35127"/>
    </row>
    <row r="35128" spans="14:14" x14ac:dyDescent="0.25">
      <c r="N35128"/>
    </row>
    <row r="35129" spans="14:14" x14ac:dyDescent="0.25">
      <c r="N35129"/>
    </row>
    <row r="35130" spans="14:14" x14ac:dyDescent="0.25">
      <c r="N35130"/>
    </row>
    <row r="35131" spans="14:14" x14ac:dyDescent="0.25">
      <c r="N35131"/>
    </row>
    <row r="35132" spans="14:14" x14ac:dyDescent="0.25">
      <c r="N35132"/>
    </row>
    <row r="35133" spans="14:14" x14ac:dyDescent="0.25">
      <c r="N35133"/>
    </row>
    <row r="35134" spans="14:14" x14ac:dyDescent="0.25">
      <c r="N35134"/>
    </row>
    <row r="35135" spans="14:14" x14ac:dyDescent="0.25">
      <c r="N35135"/>
    </row>
    <row r="35136" spans="14:14" x14ac:dyDescent="0.25">
      <c r="N35136"/>
    </row>
    <row r="35137" spans="14:14" x14ac:dyDescent="0.25">
      <c r="N35137"/>
    </row>
    <row r="35138" spans="14:14" x14ac:dyDescent="0.25">
      <c r="N35138"/>
    </row>
    <row r="35139" spans="14:14" x14ac:dyDescent="0.25">
      <c r="N35139"/>
    </row>
    <row r="35140" spans="14:14" x14ac:dyDescent="0.25">
      <c r="N35140"/>
    </row>
    <row r="35141" spans="14:14" x14ac:dyDescent="0.25">
      <c r="N35141"/>
    </row>
    <row r="35142" spans="14:14" x14ac:dyDescent="0.25">
      <c r="N35142"/>
    </row>
    <row r="35143" spans="14:14" x14ac:dyDescent="0.25">
      <c r="N35143"/>
    </row>
    <row r="35144" spans="14:14" x14ac:dyDescent="0.25">
      <c r="N35144"/>
    </row>
    <row r="35145" spans="14:14" x14ac:dyDescent="0.25">
      <c r="N35145"/>
    </row>
    <row r="35146" spans="14:14" x14ac:dyDescent="0.25">
      <c r="N35146"/>
    </row>
    <row r="35147" spans="14:14" x14ac:dyDescent="0.25">
      <c r="N35147"/>
    </row>
    <row r="35148" spans="14:14" x14ac:dyDescent="0.25">
      <c r="N35148"/>
    </row>
    <row r="35149" spans="14:14" x14ac:dyDescent="0.25">
      <c r="N35149"/>
    </row>
    <row r="35150" spans="14:14" x14ac:dyDescent="0.25">
      <c r="N35150"/>
    </row>
    <row r="35151" spans="14:14" x14ac:dyDescent="0.25">
      <c r="N35151"/>
    </row>
    <row r="35152" spans="14:14" x14ac:dyDescent="0.25">
      <c r="N35152"/>
    </row>
    <row r="35153" spans="14:14" x14ac:dyDescent="0.25">
      <c r="N35153"/>
    </row>
    <row r="35154" spans="14:14" x14ac:dyDescent="0.25">
      <c r="N35154"/>
    </row>
    <row r="35155" spans="14:14" x14ac:dyDescent="0.25">
      <c r="N35155"/>
    </row>
    <row r="35156" spans="14:14" x14ac:dyDescent="0.25">
      <c r="N35156"/>
    </row>
    <row r="35157" spans="14:14" x14ac:dyDescent="0.25">
      <c r="N35157"/>
    </row>
    <row r="35158" spans="14:14" x14ac:dyDescent="0.25">
      <c r="N35158"/>
    </row>
    <row r="35159" spans="14:14" x14ac:dyDescent="0.25">
      <c r="N35159"/>
    </row>
    <row r="35160" spans="14:14" x14ac:dyDescent="0.25">
      <c r="N35160"/>
    </row>
    <row r="35161" spans="14:14" x14ac:dyDescent="0.25">
      <c r="N35161"/>
    </row>
    <row r="35162" spans="14:14" x14ac:dyDescent="0.25">
      <c r="N35162"/>
    </row>
    <row r="35163" spans="14:14" x14ac:dyDescent="0.25">
      <c r="N35163"/>
    </row>
    <row r="35164" spans="14:14" x14ac:dyDescent="0.25">
      <c r="N35164"/>
    </row>
    <row r="35165" spans="14:14" x14ac:dyDescent="0.25">
      <c r="N35165"/>
    </row>
    <row r="35166" spans="14:14" x14ac:dyDescent="0.25">
      <c r="N35166"/>
    </row>
    <row r="35167" spans="14:14" x14ac:dyDescent="0.25">
      <c r="N35167"/>
    </row>
    <row r="35168" spans="14:14" x14ac:dyDescent="0.25">
      <c r="N35168"/>
    </row>
    <row r="35169" spans="14:14" x14ac:dyDescent="0.25">
      <c r="N35169"/>
    </row>
    <row r="35170" spans="14:14" x14ac:dyDescent="0.25">
      <c r="N35170"/>
    </row>
    <row r="35171" spans="14:14" x14ac:dyDescent="0.25">
      <c r="N35171"/>
    </row>
    <row r="35172" spans="14:14" x14ac:dyDescent="0.25">
      <c r="N35172"/>
    </row>
    <row r="35173" spans="14:14" x14ac:dyDescent="0.25">
      <c r="N35173"/>
    </row>
    <row r="35174" spans="14:14" x14ac:dyDescent="0.25">
      <c r="N35174"/>
    </row>
    <row r="35175" spans="14:14" x14ac:dyDescent="0.25">
      <c r="N35175"/>
    </row>
    <row r="35176" spans="14:14" x14ac:dyDescent="0.25">
      <c r="N35176"/>
    </row>
    <row r="35177" spans="14:14" x14ac:dyDescent="0.25">
      <c r="N35177"/>
    </row>
    <row r="35178" spans="14:14" x14ac:dyDescent="0.25">
      <c r="N35178"/>
    </row>
    <row r="35179" spans="14:14" x14ac:dyDescent="0.25">
      <c r="N35179"/>
    </row>
    <row r="35180" spans="14:14" x14ac:dyDescent="0.25">
      <c r="N35180"/>
    </row>
    <row r="35181" spans="14:14" x14ac:dyDescent="0.25">
      <c r="N35181"/>
    </row>
    <row r="35182" spans="14:14" x14ac:dyDescent="0.25">
      <c r="N35182"/>
    </row>
    <row r="35183" spans="14:14" x14ac:dyDescent="0.25">
      <c r="N35183"/>
    </row>
    <row r="35184" spans="14:14" x14ac:dyDescent="0.25">
      <c r="N35184"/>
    </row>
    <row r="35185" spans="14:14" x14ac:dyDescent="0.25">
      <c r="N35185"/>
    </row>
    <row r="35186" spans="14:14" x14ac:dyDescent="0.25">
      <c r="N35186"/>
    </row>
    <row r="35187" spans="14:14" x14ac:dyDescent="0.25">
      <c r="N35187"/>
    </row>
    <row r="35188" spans="14:14" x14ac:dyDescent="0.25">
      <c r="N35188"/>
    </row>
    <row r="35189" spans="14:14" x14ac:dyDescent="0.25">
      <c r="N35189"/>
    </row>
    <row r="35190" spans="14:14" x14ac:dyDescent="0.25">
      <c r="N35190"/>
    </row>
    <row r="35191" spans="14:14" x14ac:dyDescent="0.25">
      <c r="N35191"/>
    </row>
    <row r="35192" spans="14:14" x14ac:dyDescent="0.25">
      <c r="N35192"/>
    </row>
    <row r="35193" spans="14:14" x14ac:dyDescent="0.25">
      <c r="N35193"/>
    </row>
    <row r="35194" spans="14:14" x14ac:dyDescent="0.25">
      <c r="N35194"/>
    </row>
    <row r="35195" spans="14:14" x14ac:dyDescent="0.25">
      <c r="N35195"/>
    </row>
    <row r="35196" spans="14:14" x14ac:dyDescent="0.25">
      <c r="N35196"/>
    </row>
    <row r="35197" spans="14:14" x14ac:dyDescent="0.25">
      <c r="N35197"/>
    </row>
    <row r="35198" spans="14:14" x14ac:dyDescent="0.25">
      <c r="N35198"/>
    </row>
    <row r="35199" spans="14:14" x14ac:dyDescent="0.25">
      <c r="N35199"/>
    </row>
    <row r="35200" spans="14:14" x14ac:dyDescent="0.25">
      <c r="N35200"/>
    </row>
    <row r="35201" spans="14:14" x14ac:dyDescent="0.25">
      <c r="N35201"/>
    </row>
    <row r="35202" spans="14:14" x14ac:dyDescent="0.25">
      <c r="N35202"/>
    </row>
    <row r="35203" spans="14:14" x14ac:dyDescent="0.25">
      <c r="N35203"/>
    </row>
    <row r="35204" spans="14:14" x14ac:dyDescent="0.25">
      <c r="N35204"/>
    </row>
    <row r="35205" spans="14:14" x14ac:dyDescent="0.25">
      <c r="N35205"/>
    </row>
    <row r="35206" spans="14:14" x14ac:dyDescent="0.25">
      <c r="N35206"/>
    </row>
    <row r="35207" spans="14:14" x14ac:dyDescent="0.25">
      <c r="N35207"/>
    </row>
    <row r="35208" spans="14:14" x14ac:dyDescent="0.25">
      <c r="N35208"/>
    </row>
    <row r="35209" spans="14:14" x14ac:dyDescent="0.25">
      <c r="N35209"/>
    </row>
    <row r="35210" spans="14:14" x14ac:dyDescent="0.25">
      <c r="N35210"/>
    </row>
    <row r="35211" spans="14:14" x14ac:dyDescent="0.25">
      <c r="N35211"/>
    </row>
    <row r="35212" spans="14:14" x14ac:dyDescent="0.25">
      <c r="N35212"/>
    </row>
    <row r="35213" spans="14:14" x14ac:dyDescent="0.25">
      <c r="N35213"/>
    </row>
    <row r="35214" spans="14:14" x14ac:dyDescent="0.25">
      <c r="N35214"/>
    </row>
    <row r="35215" spans="14:14" x14ac:dyDescent="0.25">
      <c r="N35215"/>
    </row>
    <row r="35216" spans="14:14" x14ac:dyDescent="0.25">
      <c r="N35216"/>
    </row>
    <row r="35217" spans="14:14" x14ac:dyDescent="0.25">
      <c r="N35217"/>
    </row>
    <row r="35218" spans="14:14" x14ac:dyDescent="0.25">
      <c r="N35218"/>
    </row>
    <row r="35219" spans="14:14" x14ac:dyDescent="0.25">
      <c r="N35219"/>
    </row>
    <row r="35220" spans="14:14" x14ac:dyDescent="0.25">
      <c r="N35220"/>
    </row>
    <row r="35221" spans="14:14" x14ac:dyDescent="0.25">
      <c r="N35221"/>
    </row>
    <row r="35222" spans="14:14" x14ac:dyDescent="0.25">
      <c r="N35222"/>
    </row>
    <row r="35223" spans="14:14" x14ac:dyDescent="0.25">
      <c r="N35223"/>
    </row>
    <row r="35224" spans="14:14" x14ac:dyDescent="0.25">
      <c r="N35224"/>
    </row>
    <row r="35225" spans="14:14" x14ac:dyDescent="0.25">
      <c r="N35225"/>
    </row>
    <row r="35226" spans="14:14" x14ac:dyDescent="0.25">
      <c r="N35226"/>
    </row>
    <row r="35227" spans="14:14" x14ac:dyDescent="0.25">
      <c r="N35227"/>
    </row>
    <row r="35228" spans="14:14" x14ac:dyDescent="0.25">
      <c r="N35228"/>
    </row>
    <row r="35229" spans="14:14" x14ac:dyDescent="0.25">
      <c r="N35229"/>
    </row>
    <row r="35230" spans="14:14" x14ac:dyDescent="0.25">
      <c r="N35230"/>
    </row>
    <row r="35231" spans="14:14" x14ac:dyDescent="0.25">
      <c r="N35231"/>
    </row>
    <row r="35232" spans="14:14" x14ac:dyDescent="0.25">
      <c r="N35232"/>
    </row>
    <row r="35233" spans="14:14" x14ac:dyDescent="0.25">
      <c r="N35233"/>
    </row>
    <row r="35234" spans="14:14" x14ac:dyDescent="0.25">
      <c r="N35234"/>
    </row>
    <row r="35235" spans="14:14" x14ac:dyDescent="0.25">
      <c r="N35235"/>
    </row>
    <row r="35236" spans="14:14" x14ac:dyDescent="0.25">
      <c r="N35236"/>
    </row>
    <row r="35237" spans="14:14" x14ac:dyDescent="0.25">
      <c r="N35237"/>
    </row>
    <row r="35238" spans="14:14" x14ac:dyDescent="0.25">
      <c r="N35238"/>
    </row>
    <row r="35239" spans="14:14" x14ac:dyDescent="0.25">
      <c r="N35239"/>
    </row>
    <row r="35240" spans="14:14" x14ac:dyDescent="0.25">
      <c r="N35240"/>
    </row>
    <row r="35241" spans="14:14" x14ac:dyDescent="0.25">
      <c r="N35241"/>
    </row>
    <row r="35242" spans="14:14" x14ac:dyDescent="0.25">
      <c r="N35242"/>
    </row>
    <row r="35243" spans="14:14" x14ac:dyDescent="0.25">
      <c r="N35243"/>
    </row>
    <row r="35244" spans="14:14" x14ac:dyDescent="0.25">
      <c r="N35244"/>
    </row>
    <row r="35245" spans="14:14" x14ac:dyDescent="0.25">
      <c r="N35245"/>
    </row>
    <row r="35246" spans="14:14" x14ac:dyDescent="0.25">
      <c r="N35246"/>
    </row>
    <row r="35247" spans="14:14" x14ac:dyDescent="0.25">
      <c r="N35247"/>
    </row>
    <row r="35248" spans="14:14" x14ac:dyDescent="0.25">
      <c r="N35248"/>
    </row>
    <row r="35249" spans="14:14" x14ac:dyDescent="0.25">
      <c r="N35249"/>
    </row>
    <row r="35250" spans="14:14" x14ac:dyDescent="0.25">
      <c r="N35250"/>
    </row>
    <row r="35251" spans="14:14" x14ac:dyDescent="0.25">
      <c r="N35251"/>
    </row>
    <row r="35252" spans="14:14" x14ac:dyDescent="0.25">
      <c r="N35252"/>
    </row>
    <row r="35253" spans="14:14" x14ac:dyDescent="0.25">
      <c r="N35253"/>
    </row>
    <row r="35254" spans="14:14" x14ac:dyDescent="0.25">
      <c r="N35254"/>
    </row>
    <row r="35255" spans="14:14" x14ac:dyDescent="0.25">
      <c r="N35255"/>
    </row>
    <row r="35256" spans="14:14" x14ac:dyDescent="0.25">
      <c r="N35256"/>
    </row>
    <row r="35257" spans="14:14" x14ac:dyDescent="0.25">
      <c r="N35257"/>
    </row>
    <row r="35258" spans="14:14" x14ac:dyDescent="0.25">
      <c r="N35258"/>
    </row>
    <row r="35259" spans="14:14" x14ac:dyDescent="0.25">
      <c r="N35259"/>
    </row>
    <row r="35260" spans="14:14" x14ac:dyDescent="0.25">
      <c r="N35260"/>
    </row>
    <row r="35261" spans="14:14" x14ac:dyDescent="0.25">
      <c r="N35261"/>
    </row>
    <row r="35262" spans="14:14" x14ac:dyDescent="0.25">
      <c r="N35262"/>
    </row>
    <row r="35263" spans="14:14" x14ac:dyDescent="0.25">
      <c r="N35263"/>
    </row>
    <row r="35264" spans="14:14" x14ac:dyDescent="0.25">
      <c r="N35264"/>
    </row>
    <row r="35265" spans="14:14" x14ac:dyDescent="0.25">
      <c r="N35265"/>
    </row>
    <row r="35266" spans="14:14" x14ac:dyDescent="0.25">
      <c r="N35266"/>
    </row>
    <row r="35267" spans="14:14" x14ac:dyDescent="0.25">
      <c r="N35267"/>
    </row>
    <row r="35268" spans="14:14" x14ac:dyDescent="0.25">
      <c r="N35268"/>
    </row>
    <row r="35269" spans="14:14" x14ac:dyDescent="0.25">
      <c r="N35269"/>
    </row>
    <row r="35270" spans="14:14" x14ac:dyDescent="0.25">
      <c r="N35270"/>
    </row>
    <row r="35271" spans="14:14" x14ac:dyDescent="0.25">
      <c r="N35271"/>
    </row>
    <row r="35272" spans="14:14" x14ac:dyDescent="0.25">
      <c r="N35272"/>
    </row>
    <row r="35273" spans="14:14" x14ac:dyDescent="0.25">
      <c r="N35273"/>
    </row>
    <row r="35274" spans="14:14" x14ac:dyDescent="0.25">
      <c r="N35274"/>
    </row>
    <row r="35275" spans="14:14" x14ac:dyDescent="0.25">
      <c r="N35275"/>
    </row>
    <row r="35276" spans="14:14" x14ac:dyDescent="0.25">
      <c r="N35276"/>
    </row>
    <row r="35277" spans="14:14" x14ac:dyDescent="0.25">
      <c r="N35277"/>
    </row>
    <row r="35278" spans="14:14" x14ac:dyDescent="0.25">
      <c r="N35278"/>
    </row>
    <row r="35279" spans="14:14" x14ac:dyDescent="0.25">
      <c r="N35279"/>
    </row>
    <row r="35280" spans="14:14" x14ac:dyDescent="0.25">
      <c r="N35280"/>
    </row>
    <row r="35281" spans="14:14" x14ac:dyDescent="0.25">
      <c r="N35281"/>
    </row>
    <row r="35282" spans="14:14" x14ac:dyDescent="0.25">
      <c r="N35282"/>
    </row>
    <row r="35283" spans="14:14" x14ac:dyDescent="0.25">
      <c r="N35283"/>
    </row>
    <row r="35284" spans="14:14" x14ac:dyDescent="0.25">
      <c r="N35284"/>
    </row>
    <row r="35285" spans="14:14" x14ac:dyDescent="0.25">
      <c r="N35285"/>
    </row>
    <row r="35286" spans="14:14" x14ac:dyDescent="0.25">
      <c r="N35286"/>
    </row>
    <row r="35287" spans="14:14" x14ac:dyDescent="0.25">
      <c r="N35287"/>
    </row>
    <row r="35288" spans="14:14" x14ac:dyDescent="0.25">
      <c r="N35288"/>
    </row>
    <row r="35289" spans="14:14" x14ac:dyDescent="0.25">
      <c r="N35289"/>
    </row>
    <row r="35290" spans="14:14" x14ac:dyDescent="0.25">
      <c r="N35290"/>
    </row>
    <row r="35291" spans="14:14" x14ac:dyDescent="0.25">
      <c r="N35291"/>
    </row>
    <row r="35292" spans="14:14" x14ac:dyDescent="0.25">
      <c r="N35292"/>
    </row>
    <row r="35293" spans="14:14" x14ac:dyDescent="0.25">
      <c r="N35293"/>
    </row>
    <row r="35294" spans="14:14" x14ac:dyDescent="0.25">
      <c r="N35294"/>
    </row>
    <row r="35295" spans="14:14" x14ac:dyDescent="0.25">
      <c r="N35295"/>
    </row>
    <row r="35296" spans="14:14" x14ac:dyDescent="0.25">
      <c r="N35296"/>
    </row>
    <row r="35297" spans="14:14" x14ac:dyDescent="0.25">
      <c r="N35297"/>
    </row>
    <row r="35298" spans="14:14" x14ac:dyDescent="0.25">
      <c r="N35298"/>
    </row>
    <row r="35299" spans="14:14" x14ac:dyDescent="0.25">
      <c r="N35299"/>
    </row>
    <row r="35300" spans="14:14" x14ac:dyDescent="0.25">
      <c r="N35300"/>
    </row>
    <row r="35301" spans="14:14" x14ac:dyDescent="0.25">
      <c r="N35301"/>
    </row>
    <row r="35302" spans="14:14" x14ac:dyDescent="0.25">
      <c r="N35302"/>
    </row>
    <row r="35303" spans="14:14" x14ac:dyDescent="0.25">
      <c r="N35303"/>
    </row>
    <row r="35304" spans="14:14" x14ac:dyDescent="0.25">
      <c r="N35304"/>
    </row>
    <row r="35305" spans="14:14" x14ac:dyDescent="0.25">
      <c r="N35305"/>
    </row>
    <row r="35306" spans="14:14" x14ac:dyDescent="0.25">
      <c r="N35306"/>
    </row>
    <row r="35307" spans="14:14" x14ac:dyDescent="0.25">
      <c r="N35307"/>
    </row>
    <row r="35308" spans="14:14" x14ac:dyDescent="0.25">
      <c r="N35308"/>
    </row>
    <row r="35309" spans="14:14" x14ac:dyDescent="0.25">
      <c r="N35309"/>
    </row>
    <row r="35310" spans="14:14" x14ac:dyDescent="0.25">
      <c r="N35310"/>
    </row>
    <row r="35311" spans="14:14" x14ac:dyDescent="0.25">
      <c r="N35311"/>
    </row>
    <row r="35312" spans="14:14" x14ac:dyDescent="0.25">
      <c r="N35312"/>
    </row>
    <row r="35313" spans="14:14" x14ac:dyDescent="0.25">
      <c r="N35313"/>
    </row>
    <row r="35314" spans="14:14" x14ac:dyDescent="0.25">
      <c r="N35314"/>
    </row>
    <row r="35315" spans="14:14" x14ac:dyDescent="0.25">
      <c r="N35315"/>
    </row>
    <row r="35316" spans="14:14" x14ac:dyDescent="0.25">
      <c r="N35316"/>
    </row>
    <row r="35317" spans="14:14" x14ac:dyDescent="0.25">
      <c r="N35317"/>
    </row>
    <row r="35318" spans="14:14" x14ac:dyDescent="0.25">
      <c r="N35318"/>
    </row>
    <row r="35319" spans="14:14" x14ac:dyDescent="0.25">
      <c r="N35319"/>
    </row>
    <row r="35320" spans="14:14" x14ac:dyDescent="0.25">
      <c r="N35320"/>
    </row>
    <row r="35321" spans="14:14" x14ac:dyDescent="0.25">
      <c r="N35321"/>
    </row>
    <row r="35322" spans="14:14" x14ac:dyDescent="0.25">
      <c r="N35322"/>
    </row>
    <row r="35323" spans="14:14" x14ac:dyDescent="0.25">
      <c r="N35323"/>
    </row>
    <row r="35324" spans="14:14" x14ac:dyDescent="0.25">
      <c r="N35324"/>
    </row>
    <row r="35325" spans="14:14" x14ac:dyDescent="0.25">
      <c r="N35325"/>
    </row>
    <row r="35326" spans="14:14" x14ac:dyDescent="0.25">
      <c r="N35326"/>
    </row>
    <row r="35327" spans="14:14" x14ac:dyDescent="0.25">
      <c r="N35327"/>
    </row>
    <row r="35328" spans="14:14" x14ac:dyDescent="0.25">
      <c r="N35328"/>
    </row>
    <row r="35329" spans="14:14" x14ac:dyDescent="0.25">
      <c r="N35329"/>
    </row>
    <row r="35330" spans="14:14" x14ac:dyDescent="0.25">
      <c r="N35330"/>
    </row>
    <row r="35331" spans="14:14" x14ac:dyDescent="0.25">
      <c r="N35331"/>
    </row>
    <row r="35332" spans="14:14" x14ac:dyDescent="0.25">
      <c r="N35332"/>
    </row>
    <row r="35333" spans="14:14" x14ac:dyDescent="0.25">
      <c r="N35333"/>
    </row>
    <row r="35334" spans="14:14" x14ac:dyDescent="0.25">
      <c r="N35334"/>
    </row>
    <row r="35335" spans="14:14" x14ac:dyDescent="0.25">
      <c r="N35335"/>
    </row>
    <row r="35336" spans="14:14" x14ac:dyDescent="0.25">
      <c r="N35336"/>
    </row>
    <row r="35337" spans="14:14" x14ac:dyDescent="0.25">
      <c r="N35337"/>
    </row>
    <row r="35338" spans="14:14" x14ac:dyDescent="0.25">
      <c r="N35338"/>
    </row>
    <row r="35339" spans="14:14" x14ac:dyDescent="0.25">
      <c r="N35339"/>
    </row>
    <row r="35340" spans="14:14" x14ac:dyDescent="0.25">
      <c r="N35340"/>
    </row>
    <row r="35341" spans="14:14" x14ac:dyDescent="0.25">
      <c r="N35341"/>
    </row>
    <row r="35342" spans="14:14" x14ac:dyDescent="0.25">
      <c r="N35342"/>
    </row>
    <row r="35343" spans="14:14" x14ac:dyDescent="0.25">
      <c r="N35343"/>
    </row>
    <row r="35344" spans="14:14" x14ac:dyDescent="0.25">
      <c r="N35344"/>
    </row>
    <row r="35345" spans="14:14" x14ac:dyDescent="0.25">
      <c r="N35345"/>
    </row>
    <row r="35346" spans="14:14" x14ac:dyDescent="0.25">
      <c r="N35346"/>
    </row>
    <row r="35347" spans="14:14" x14ac:dyDescent="0.25">
      <c r="N35347"/>
    </row>
    <row r="35348" spans="14:14" x14ac:dyDescent="0.25">
      <c r="N35348"/>
    </row>
    <row r="35349" spans="14:14" x14ac:dyDescent="0.25">
      <c r="N35349"/>
    </row>
    <row r="35350" spans="14:14" x14ac:dyDescent="0.25">
      <c r="N35350"/>
    </row>
    <row r="35351" spans="14:14" x14ac:dyDescent="0.25">
      <c r="N35351"/>
    </row>
    <row r="35352" spans="14:14" x14ac:dyDescent="0.25">
      <c r="N35352"/>
    </row>
    <row r="35353" spans="14:14" x14ac:dyDescent="0.25">
      <c r="N35353"/>
    </row>
    <row r="35354" spans="14:14" x14ac:dyDescent="0.25">
      <c r="N35354"/>
    </row>
    <row r="35355" spans="14:14" x14ac:dyDescent="0.25">
      <c r="N35355"/>
    </row>
    <row r="35356" spans="14:14" x14ac:dyDescent="0.25">
      <c r="N35356"/>
    </row>
    <row r="35357" spans="14:14" x14ac:dyDescent="0.25">
      <c r="N35357"/>
    </row>
    <row r="35358" spans="14:14" x14ac:dyDescent="0.25">
      <c r="N35358"/>
    </row>
    <row r="35359" spans="14:14" x14ac:dyDescent="0.25">
      <c r="N35359"/>
    </row>
    <row r="35360" spans="14:14" x14ac:dyDescent="0.25">
      <c r="N35360"/>
    </row>
    <row r="35361" spans="14:14" x14ac:dyDescent="0.25">
      <c r="N35361"/>
    </row>
    <row r="35362" spans="14:14" x14ac:dyDescent="0.25">
      <c r="N35362"/>
    </row>
    <row r="35363" spans="14:14" x14ac:dyDescent="0.25">
      <c r="N35363"/>
    </row>
    <row r="35364" spans="14:14" x14ac:dyDescent="0.25">
      <c r="N35364"/>
    </row>
    <row r="35365" spans="14:14" x14ac:dyDescent="0.25">
      <c r="N35365"/>
    </row>
    <row r="35366" spans="14:14" x14ac:dyDescent="0.25">
      <c r="N35366"/>
    </row>
    <row r="35367" spans="14:14" x14ac:dyDescent="0.25">
      <c r="N35367"/>
    </row>
    <row r="35368" spans="14:14" x14ac:dyDescent="0.25">
      <c r="N35368"/>
    </row>
    <row r="35369" spans="14:14" x14ac:dyDescent="0.25">
      <c r="N35369"/>
    </row>
    <row r="35370" spans="14:14" x14ac:dyDescent="0.25">
      <c r="N35370"/>
    </row>
    <row r="35371" spans="14:14" x14ac:dyDescent="0.25">
      <c r="N35371"/>
    </row>
    <row r="35372" spans="14:14" x14ac:dyDescent="0.25">
      <c r="N35372"/>
    </row>
    <row r="35373" spans="14:14" x14ac:dyDescent="0.25">
      <c r="N35373"/>
    </row>
    <row r="35374" spans="14:14" x14ac:dyDescent="0.25">
      <c r="N35374"/>
    </row>
    <row r="35375" spans="14:14" x14ac:dyDescent="0.25">
      <c r="N35375"/>
    </row>
    <row r="35376" spans="14:14" x14ac:dyDescent="0.25">
      <c r="N35376"/>
    </row>
    <row r="35377" spans="14:14" x14ac:dyDescent="0.25">
      <c r="N35377"/>
    </row>
    <row r="35378" spans="14:14" x14ac:dyDescent="0.25">
      <c r="N35378"/>
    </row>
    <row r="35379" spans="14:14" x14ac:dyDescent="0.25">
      <c r="N35379"/>
    </row>
    <row r="35380" spans="14:14" x14ac:dyDescent="0.25">
      <c r="N35380"/>
    </row>
    <row r="35381" spans="14:14" x14ac:dyDescent="0.25">
      <c r="N35381"/>
    </row>
    <row r="35382" spans="14:14" x14ac:dyDescent="0.25">
      <c r="N35382"/>
    </row>
    <row r="35383" spans="14:14" x14ac:dyDescent="0.25">
      <c r="N35383"/>
    </row>
    <row r="35384" spans="14:14" x14ac:dyDescent="0.25">
      <c r="N35384"/>
    </row>
    <row r="35385" spans="14:14" x14ac:dyDescent="0.25">
      <c r="N35385"/>
    </row>
    <row r="35386" spans="14:14" x14ac:dyDescent="0.25">
      <c r="N35386"/>
    </row>
    <row r="35387" spans="14:14" x14ac:dyDescent="0.25">
      <c r="N35387"/>
    </row>
    <row r="35388" spans="14:14" x14ac:dyDescent="0.25">
      <c r="N35388"/>
    </row>
    <row r="35389" spans="14:14" x14ac:dyDescent="0.25">
      <c r="N35389"/>
    </row>
    <row r="35390" spans="14:14" x14ac:dyDescent="0.25">
      <c r="N35390"/>
    </row>
    <row r="35391" spans="14:14" x14ac:dyDescent="0.25">
      <c r="N35391"/>
    </row>
    <row r="35392" spans="14:14" x14ac:dyDescent="0.25">
      <c r="N35392"/>
    </row>
    <row r="35393" spans="14:14" x14ac:dyDescent="0.25">
      <c r="N35393"/>
    </row>
    <row r="35394" spans="14:14" x14ac:dyDescent="0.25">
      <c r="N35394"/>
    </row>
    <row r="35395" spans="14:14" x14ac:dyDescent="0.25">
      <c r="N35395"/>
    </row>
    <row r="35396" spans="14:14" x14ac:dyDescent="0.25">
      <c r="N35396"/>
    </row>
    <row r="35397" spans="14:14" x14ac:dyDescent="0.25">
      <c r="N35397"/>
    </row>
    <row r="35398" spans="14:14" x14ac:dyDescent="0.25">
      <c r="N35398"/>
    </row>
    <row r="35399" spans="14:14" x14ac:dyDescent="0.25">
      <c r="N35399"/>
    </row>
    <row r="35400" spans="14:14" x14ac:dyDescent="0.25">
      <c r="N35400"/>
    </row>
    <row r="35401" spans="14:14" x14ac:dyDescent="0.25">
      <c r="N35401"/>
    </row>
    <row r="35402" spans="14:14" x14ac:dyDescent="0.25">
      <c r="N35402"/>
    </row>
    <row r="35403" spans="14:14" x14ac:dyDescent="0.25">
      <c r="N35403"/>
    </row>
    <row r="35404" spans="14:14" x14ac:dyDescent="0.25">
      <c r="N35404"/>
    </row>
    <row r="35405" spans="14:14" x14ac:dyDescent="0.25">
      <c r="N35405"/>
    </row>
    <row r="35406" spans="14:14" x14ac:dyDescent="0.25">
      <c r="N35406"/>
    </row>
    <row r="35407" spans="14:14" x14ac:dyDescent="0.25">
      <c r="N35407"/>
    </row>
    <row r="35408" spans="14:14" x14ac:dyDescent="0.25">
      <c r="N35408"/>
    </row>
    <row r="35409" spans="14:14" x14ac:dyDescent="0.25">
      <c r="N35409"/>
    </row>
    <row r="35410" spans="14:14" x14ac:dyDescent="0.25">
      <c r="N35410"/>
    </row>
    <row r="35411" spans="14:14" x14ac:dyDescent="0.25">
      <c r="N35411"/>
    </row>
    <row r="35412" spans="14:14" x14ac:dyDescent="0.25">
      <c r="N35412"/>
    </row>
    <row r="35413" spans="14:14" x14ac:dyDescent="0.25">
      <c r="N35413"/>
    </row>
    <row r="35414" spans="14:14" x14ac:dyDescent="0.25">
      <c r="N35414"/>
    </row>
    <row r="35415" spans="14:14" x14ac:dyDescent="0.25">
      <c r="N35415"/>
    </row>
    <row r="35416" spans="14:14" x14ac:dyDescent="0.25">
      <c r="N35416"/>
    </row>
    <row r="35417" spans="14:14" x14ac:dyDescent="0.25">
      <c r="N35417"/>
    </row>
    <row r="35418" spans="14:14" x14ac:dyDescent="0.25">
      <c r="N35418"/>
    </row>
    <row r="35419" spans="14:14" x14ac:dyDescent="0.25">
      <c r="N35419"/>
    </row>
    <row r="35420" spans="14:14" x14ac:dyDescent="0.25">
      <c r="N35420"/>
    </row>
    <row r="35421" spans="14:14" x14ac:dyDescent="0.25">
      <c r="N35421"/>
    </row>
    <row r="35422" spans="14:14" x14ac:dyDescent="0.25">
      <c r="N35422"/>
    </row>
    <row r="35423" spans="14:14" x14ac:dyDescent="0.25">
      <c r="N35423"/>
    </row>
    <row r="35424" spans="14:14" x14ac:dyDescent="0.25">
      <c r="N35424"/>
    </row>
    <row r="35425" spans="14:14" x14ac:dyDescent="0.25">
      <c r="N35425"/>
    </row>
    <row r="35426" spans="14:14" x14ac:dyDescent="0.25">
      <c r="N35426"/>
    </row>
    <row r="35427" spans="14:14" x14ac:dyDescent="0.25">
      <c r="N35427"/>
    </row>
    <row r="35428" spans="14:14" x14ac:dyDescent="0.25">
      <c r="N35428"/>
    </row>
    <row r="35429" spans="14:14" x14ac:dyDescent="0.25">
      <c r="N35429"/>
    </row>
    <row r="35430" spans="14:14" x14ac:dyDescent="0.25">
      <c r="N35430"/>
    </row>
    <row r="35431" spans="14:14" x14ac:dyDescent="0.25">
      <c r="N35431"/>
    </row>
    <row r="35432" spans="14:14" x14ac:dyDescent="0.25">
      <c r="N35432"/>
    </row>
    <row r="35433" spans="14:14" x14ac:dyDescent="0.25">
      <c r="N35433"/>
    </row>
    <row r="35434" spans="14:14" x14ac:dyDescent="0.25">
      <c r="N35434"/>
    </row>
    <row r="35435" spans="14:14" x14ac:dyDescent="0.25">
      <c r="N35435"/>
    </row>
    <row r="35436" spans="14:14" x14ac:dyDescent="0.25">
      <c r="N35436"/>
    </row>
    <row r="35437" spans="14:14" x14ac:dyDescent="0.25">
      <c r="N35437"/>
    </row>
    <row r="35438" spans="14:14" x14ac:dyDescent="0.25">
      <c r="N35438"/>
    </row>
    <row r="35439" spans="14:14" x14ac:dyDescent="0.25">
      <c r="N35439"/>
    </row>
    <row r="35440" spans="14:14" x14ac:dyDescent="0.25">
      <c r="N35440"/>
    </row>
    <row r="35441" spans="14:14" x14ac:dyDescent="0.25">
      <c r="N35441"/>
    </row>
    <row r="35442" spans="14:14" x14ac:dyDescent="0.25">
      <c r="N35442"/>
    </row>
    <row r="35443" spans="14:14" x14ac:dyDescent="0.25">
      <c r="N35443"/>
    </row>
    <row r="35444" spans="14:14" x14ac:dyDescent="0.25">
      <c r="N35444"/>
    </row>
    <row r="35445" spans="14:14" x14ac:dyDescent="0.25">
      <c r="N35445"/>
    </row>
    <row r="35446" spans="14:14" x14ac:dyDescent="0.25">
      <c r="N35446"/>
    </row>
    <row r="35447" spans="14:14" x14ac:dyDescent="0.25">
      <c r="N35447"/>
    </row>
    <row r="35448" spans="14:14" x14ac:dyDescent="0.25">
      <c r="N35448"/>
    </row>
    <row r="35449" spans="14:14" x14ac:dyDescent="0.25">
      <c r="N35449"/>
    </row>
    <row r="35450" spans="14:14" x14ac:dyDescent="0.25">
      <c r="N35450"/>
    </row>
    <row r="35451" spans="14:14" x14ac:dyDescent="0.25">
      <c r="N35451"/>
    </row>
    <row r="35452" spans="14:14" x14ac:dyDescent="0.25">
      <c r="N35452"/>
    </row>
    <row r="35453" spans="14:14" x14ac:dyDescent="0.25">
      <c r="N35453"/>
    </row>
    <row r="35454" spans="14:14" x14ac:dyDescent="0.25">
      <c r="N35454"/>
    </row>
    <row r="35455" spans="14:14" x14ac:dyDescent="0.25">
      <c r="N35455"/>
    </row>
    <row r="35456" spans="14:14" x14ac:dyDescent="0.25">
      <c r="N35456"/>
    </row>
    <row r="35457" spans="14:14" x14ac:dyDescent="0.25">
      <c r="N35457"/>
    </row>
    <row r="35458" spans="14:14" x14ac:dyDescent="0.25">
      <c r="N35458"/>
    </row>
    <row r="35459" spans="14:14" x14ac:dyDescent="0.25">
      <c r="N35459"/>
    </row>
    <row r="35460" spans="14:14" x14ac:dyDescent="0.25">
      <c r="N35460"/>
    </row>
    <row r="35461" spans="14:14" x14ac:dyDescent="0.25">
      <c r="N35461"/>
    </row>
    <row r="35462" spans="14:14" x14ac:dyDescent="0.25">
      <c r="N35462"/>
    </row>
    <row r="35463" spans="14:14" x14ac:dyDescent="0.25">
      <c r="N35463"/>
    </row>
    <row r="35464" spans="14:14" x14ac:dyDescent="0.25">
      <c r="N35464"/>
    </row>
    <row r="35465" spans="14:14" x14ac:dyDescent="0.25">
      <c r="N35465"/>
    </row>
    <row r="35466" spans="14:14" x14ac:dyDescent="0.25">
      <c r="N35466"/>
    </row>
    <row r="35467" spans="14:14" x14ac:dyDescent="0.25">
      <c r="N35467"/>
    </row>
    <row r="35468" spans="14:14" x14ac:dyDescent="0.25">
      <c r="N35468"/>
    </row>
    <row r="35469" spans="14:14" x14ac:dyDescent="0.25">
      <c r="N35469"/>
    </row>
    <row r="35470" spans="14:14" x14ac:dyDescent="0.25">
      <c r="N35470"/>
    </row>
    <row r="35471" spans="14:14" x14ac:dyDescent="0.25">
      <c r="N35471"/>
    </row>
    <row r="35472" spans="14:14" x14ac:dyDescent="0.25">
      <c r="N35472"/>
    </row>
    <row r="35473" spans="14:14" x14ac:dyDescent="0.25">
      <c r="N35473"/>
    </row>
    <row r="35474" spans="14:14" x14ac:dyDescent="0.25">
      <c r="N35474"/>
    </row>
    <row r="35475" spans="14:14" x14ac:dyDescent="0.25">
      <c r="N35475"/>
    </row>
    <row r="35476" spans="14:14" x14ac:dyDescent="0.25">
      <c r="N35476"/>
    </row>
    <row r="35477" spans="14:14" x14ac:dyDescent="0.25">
      <c r="N35477"/>
    </row>
    <row r="35478" spans="14:14" x14ac:dyDescent="0.25">
      <c r="N35478"/>
    </row>
    <row r="35479" spans="14:14" x14ac:dyDescent="0.25">
      <c r="N35479"/>
    </row>
    <row r="35480" spans="14:14" x14ac:dyDescent="0.25">
      <c r="N35480"/>
    </row>
    <row r="35481" spans="14:14" x14ac:dyDescent="0.25">
      <c r="N35481"/>
    </row>
    <row r="35482" spans="14:14" x14ac:dyDescent="0.25">
      <c r="N35482"/>
    </row>
    <row r="35483" spans="14:14" x14ac:dyDescent="0.25">
      <c r="N35483"/>
    </row>
    <row r="35484" spans="14:14" x14ac:dyDescent="0.25">
      <c r="N35484"/>
    </row>
    <row r="35485" spans="14:14" x14ac:dyDescent="0.25">
      <c r="N35485"/>
    </row>
    <row r="35486" spans="14:14" x14ac:dyDescent="0.25">
      <c r="N35486"/>
    </row>
    <row r="35487" spans="14:14" x14ac:dyDescent="0.25">
      <c r="N35487"/>
    </row>
    <row r="35488" spans="14:14" x14ac:dyDescent="0.25">
      <c r="N35488"/>
    </row>
    <row r="35489" spans="14:14" x14ac:dyDescent="0.25">
      <c r="N35489"/>
    </row>
    <row r="35490" spans="14:14" x14ac:dyDescent="0.25">
      <c r="N35490"/>
    </row>
    <row r="35491" spans="14:14" x14ac:dyDescent="0.25">
      <c r="N35491"/>
    </row>
    <row r="35492" spans="14:14" x14ac:dyDescent="0.25">
      <c r="N35492"/>
    </row>
    <row r="35493" spans="14:14" x14ac:dyDescent="0.25">
      <c r="N35493"/>
    </row>
    <row r="35494" spans="14:14" x14ac:dyDescent="0.25">
      <c r="N35494"/>
    </row>
    <row r="35495" spans="14:14" x14ac:dyDescent="0.25">
      <c r="N35495"/>
    </row>
    <row r="35496" spans="14:14" x14ac:dyDescent="0.25">
      <c r="N35496"/>
    </row>
    <row r="35497" spans="14:14" x14ac:dyDescent="0.25">
      <c r="N35497"/>
    </row>
    <row r="35498" spans="14:14" x14ac:dyDescent="0.25">
      <c r="N35498"/>
    </row>
    <row r="35499" spans="14:14" x14ac:dyDescent="0.25">
      <c r="N35499"/>
    </row>
    <row r="35500" spans="14:14" x14ac:dyDescent="0.25">
      <c r="N35500"/>
    </row>
    <row r="35501" spans="14:14" x14ac:dyDescent="0.25">
      <c r="N35501"/>
    </row>
    <row r="35502" spans="14:14" x14ac:dyDescent="0.25">
      <c r="N35502"/>
    </row>
    <row r="35503" spans="14:14" x14ac:dyDescent="0.25">
      <c r="N35503"/>
    </row>
    <row r="35504" spans="14:14" x14ac:dyDescent="0.25">
      <c r="N35504"/>
    </row>
    <row r="35505" spans="14:14" x14ac:dyDescent="0.25">
      <c r="N35505"/>
    </row>
    <row r="35506" spans="14:14" x14ac:dyDescent="0.25">
      <c r="N35506"/>
    </row>
    <row r="35507" spans="14:14" x14ac:dyDescent="0.25">
      <c r="N35507"/>
    </row>
    <row r="35508" spans="14:14" x14ac:dyDescent="0.25">
      <c r="N35508"/>
    </row>
    <row r="35509" spans="14:14" x14ac:dyDescent="0.25">
      <c r="N35509"/>
    </row>
    <row r="35510" spans="14:14" x14ac:dyDescent="0.25">
      <c r="N35510"/>
    </row>
    <row r="35511" spans="14:14" x14ac:dyDescent="0.25">
      <c r="N35511"/>
    </row>
    <row r="35512" spans="14:14" x14ac:dyDescent="0.25">
      <c r="N35512"/>
    </row>
    <row r="35513" spans="14:14" x14ac:dyDescent="0.25">
      <c r="N35513"/>
    </row>
    <row r="35514" spans="14:14" x14ac:dyDescent="0.25">
      <c r="N35514"/>
    </row>
    <row r="35515" spans="14:14" x14ac:dyDescent="0.25">
      <c r="N35515"/>
    </row>
    <row r="35516" spans="14:14" x14ac:dyDescent="0.25">
      <c r="N35516"/>
    </row>
    <row r="35517" spans="14:14" x14ac:dyDescent="0.25">
      <c r="N35517"/>
    </row>
    <row r="35518" spans="14:14" x14ac:dyDescent="0.25">
      <c r="N35518"/>
    </row>
    <row r="35519" spans="14:14" x14ac:dyDescent="0.25">
      <c r="N35519"/>
    </row>
    <row r="35520" spans="14:14" x14ac:dyDescent="0.25">
      <c r="N35520"/>
    </row>
    <row r="35521" spans="14:14" x14ac:dyDescent="0.25">
      <c r="N35521"/>
    </row>
    <row r="35522" spans="14:14" x14ac:dyDescent="0.25">
      <c r="N35522"/>
    </row>
    <row r="35523" spans="14:14" x14ac:dyDescent="0.25">
      <c r="N35523"/>
    </row>
    <row r="35524" spans="14:14" x14ac:dyDescent="0.25">
      <c r="N35524"/>
    </row>
    <row r="35525" spans="14:14" x14ac:dyDescent="0.25">
      <c r="N35525"/>
    </row>
    <row r="35526" spans="14:14" x14ac:dyDescent="0.25">
      <c r="N35526"/>
    </row>
    <row r="35527" spans="14:14" x14ac:dyDescent="0.25">
      <c r="N35527"/>
    </row>
    <row r="35528" spans="14:14" x14ac:dyDescent="0.25">
      <c r="N35528"/>
    </row>
    <row r="35529" spans="14:14" x14ac:dyDescent="0.25">
      <c r="N35529"/>
    </row>
    <row r="35530" spans="14:14" x14ac:dyDescent="0.25">
      <c r="N35530"/>
    </row>
    <row r="35531" spans="14:14" x14ac:dyDescent="0.25">
      <c r="N35531"/>
    </row>
    <row r="35532" spans="14:14" x14ac:dyDescent="0.25">
      <c r="N35532"/>
    </row>
    <row r="35533" spans="14:14" x14ac:dyDescent="0.25">
      <c r="N35533"/>
    </row>
    <row r="35534" spans="14:14" x14ac:dyDescent="0.25">
      <c r="N35534"/>
    </row>
    <row r="35535" spans="14:14" x14ac:dyDescent="0.25">
      <c r="N35535"/>
    </row>
    <row r="35536" spans="14:14" x14ac:dyDescent="0.25">
      <c r="N35536"/>
    </row>
    <row r="35537" spans="14:14" x14ac:dyDescent="0.25">
      <c r="N35537"/>
    </row>
    <row r="35538" spans="14:14" x14ac:dyDescent="0.25">
      <c r="N35538"/>
    </row>
    <row r="35539" spans="14:14" x14ac:dyDescent="0.25">
      <c r="N35539"/>
    </row>
    <row r="35540" spans="14:14" x14ac:dyDescent="0.25">
      <c r="N35540"/>
    </row>
    <row r="35541" spans="14:14" x14ac:dyDescent="0.25">
      <c r="N35541"/>
    </row>
    <row r="35542" spans="14:14" x14ac:dyDescent="0.25">
      <c r="N35542"/>
    </row>
    <row r="35543" spans="14:14" x14ac:dyDescent="0.25">
      <c r="N35543"/>
    </row>
    <row r="35544" spans="14:14" x14ac:dyDescent="0.25">
      <c r="N35544"/>
    </row>
    <row r="35545" spans="14:14" x14ac:dyDescent="0.25">
      <c r="N35545"/>
    </row>
    <row r="35546" spans="14:14" x14ac:dyDescent="0.25">
      <c r="N35546"/>
    </row>
    <row r="35547" spans="14:14" x14ac:dyDescent="0.25">
      <c r="N35547"/>
    </row>
    <row r="35548" spans="14:14" x14ac:dyDescent="0.25">
      <c r="N35548"/>
    </row>
    <row r="35549" spans="14:14" x14ac:dyDescent="0.25">
      <c r="N35549"/>
    </row>
    <row r="35550" spans="14:14" x14ac:dyDescent="0.25">
      <c r="N35550"/>
    </row>
    <row r="35551" spans="14:14" x14ac:dyDescent="0.25">
      <c r="N35551"/>
    </row>
    <row r="35552" spans="14:14" x14ac:dyDescent="0.25">
      <c r="N35552"/>
    </row>
    <row r="35553" spans="14:14" x14ac:dyDescent="0.25">
      <c r="N35553"/>
    </row>
    <row r="35554" spans="14:14" x14ac:dyDescent="0.25">
      <c r="N35554"/>
    </row>
    <row r="35555" spans="14:14" x14ac:dyDescent="0.25">
      <c r="N35555"/>
    </row>
    <row r="35556" spans="14:14" x14ac:dyDescent="0.25">
      <c r="N35556"/>
    </row>
    <row r="35557" spans="14:14" x14ac:dyDescent="0.25">
      <c r="N35557"/>
    </row>
    <row r="35558" spans="14:14" x14ac:dyDescent="0.25">
      <c r="N35558"/>
    </row>
    <row r="35559" spans="14:14" x14ac:dyDescent="0.25">
      <c r="N35559"/>
    </row>
    <row r="35560" spans="14:14" x14ac:dyDescent="0.25">
      <c r="N35560"/>
    </row>
    <row r="35561" spans="14:14" x14ac:dyDescent="0.25">
      <c r="N35561"/>
    </row>
    <row r="35562" spans="14:14" x14ac:dyDescent="0.25">
      <c r="N35562"/>
    </row>
    <row r="35563" spans="14:14" x14ac:dyDescent="0.25">
      <c r="N35563"/>
    </row>
    <row r="35564" spans="14:14" x14ac:dyDescent="0.25">
      <c r="N35564"/>
    </row>
    <row r="35565" spans="14:14" x14ac:dyDescent="0.25">
      <c r="N35565"/>
    </row>
    <row r="35566" spans="14:14" x14ac:dyDescent="0.25">
      <c r="N35566"/>
    </row>
    <row r="35567" spans="14:14" x14ac:dyDescent="0.25">
      <c r="N35567"/>
    </row>
    <row r="35568" spans="14:14" x14ac:dyDescent="0.25">
      <c r="N35568"/>
    </row>
    <row r="35569" spans="14:14" x14ac:dyDescent="0.25">
      <c r="N35569"/>
    </row>
    <row r="35570" spans="14:14" x14ac:dyDescent="0.25">
      <c r="N35570"/>
    </row>
    <row r="35571" spans="14:14" x14ac:dyDescent="0.25">
      <c r="N35571"/>
    </row>
    <row r="35572" spans="14:14" x14ac:dyDescent="0.25">
      <c r="N35572"/>
    </row>
    <row r="35573" spans="14:14" x14ac:dyDescent="0.25">
      <c r="N35573"/>
    </row>
    <row r="35574" spans="14:14" x14ac:dyDescent="0.25">
      <c r="N35574"/>
    </row>
    <row r="35575" spans="14:14" x14ac:dyDescent="0.25">
      <c r="N35575"/>
    </row>
    <row r="35576" spans="14:14" x14ac:dyDescent="0.25">
      <c r="N35576"/>
    </row>
    <row r="35577" spans="14:14" x14ac:dyDescent="0.25">
      <c r="N35577"/>
    </row>
    <row r="35578" spans="14:14" x14ac:dyDescent="0.25">
      <c r="N35578"/>
    </row>
    <row r="35579" spans="14:14" x14ac:dyDescent="0.25">
      <c r="N35579"/>
    </row>
    <row r="35580" spans="14:14" x14ac:dyDescent="0.25">
      <c r="N35580"/>
    </row>
    <row r="35581" spans="14:14" x14ac:dyDescent="0.25">
      <c r="N35581"/>
    </row>
    <row r="35582" spans="14:14" x14ac:dyDescent="0.25">
      <c r="N35582"/>
    </row>
    <row r="35583" spans="14:14" x14ac:dyDescent="0.25">
      <c r="N35583"/>
    </row>
    <row r="35584" spans="14:14" x14ac:dyDescent="0.25">
      <c r="N35584"/>
    </row>
    <row r="35585" spans="14:14" x14ac:dyDescent="0.25">
      <c r="N35585"/>
    </row>
    <row r="35586" spans="14:14" x14ac:dyDescent="0.25">
      <c r="N35586"/>
    </row>
    <row r="35587" spans="14:14" x14ac:dyDescent="0.25">
      <c r="N35587"/>
    </row>
    <row r="35588" spans="14:14" x14ac:dyDescent="0.25">
      <c r="N35588"/>
    </row>
    <row r="35589" spans="14:14" x14ac:dyDescent="0.25">
      <c r="N35589"/>
    </row>
    <row r="35590" spans="14:14" x14ac:dyDescent="0.25">
      <c r="N35590"/>
    </row>
    <row r="35591" spans="14:14" x14ac:dyDescent="0.25">
      <c r="N35591"/>
    </row>
    <row r="35592" spans="14:14" x14ac:dyDescent="0.25">
      <c r="N35592"/>
    </row>
    <row r="35593" spans="14:14" x14ac:dyDescent="0.25">
      <c r="N35593"/>
    </row>
    <row r="35594" spans="14:14" x14ac:dyDescent="0.25">
      <c r="N35594"/>
    </row>
    <row r="35595" spans="14:14" x14ac:dyDescent="0.25">
      <c r="N35595"/>
    </row>
    <row r="35596" spans="14:14" x14ac:dyDescent="0.25">
      <c r="N35596"/>
    </row>
    <row r="35597" spans="14:14" x14ac:dyDescent="0.25">
      <c r="N35597"/>
    </row>
    <row r="35598" spans="14:14" x14ac:dyDescent="0.25">
      <c r="N35598"/>
    </row>
    <row r="35599" spans="14:14" x14ac:dyDescent="0.25">
      <c r="N35599"/>
    </row>
    <row r="35600" spans="14:14" x14ac:dyDescent="0.25">
      <c r="N35600"/>
    </row>
    <row r="35601" spans="14:14" x14ac:dyDescent="0.25">
      <c r="N35601"/>
    </row>
    <row r="35602" spans="14:14" x14ac:dyDescent="0.25">
      <c r="N35602"/>
    </row>
    <row r="35603" spans="14:14" x14ac:dyDescent="0.25">
      <c r="N35603"/>
    </row>
    <row r="35604" spans="14:14" x14ac:dyDescent="0.25">
      <c r="N35604"/>
    </row>
    <row r="35605" spans="14:14" x14ac:dyDescent="0.25">
      <c r="N35605"/>
    </row>
    <row r="35606" spans="14:14" x14ac:dyDescent="0.25">
      <c r="N35606"/>
    </row>
    <row r="35607" spans="14:14" x14ac:dyDescent="0.25">
      <c r="N35607"/>
    </row>
    <row r="35608" spans="14:14" x14ac:dyDescent="0.25">
      <c r="N35608"/>
    </row>
    <row r="35609" spans="14:14" x14ac:dyDescent="0.25">
      <c r="N35609"/>
    </row>
    <row r="35610" spans="14:14" x14ac:dyDescent="0.25">
      <c r="N35610"/>
    </row>
    <row r="35611" spans="14:14" x14ac:dyDescent="0.25">
      <c r="N35611"/>
    </row>
    <row r="35612" spans="14:14" x14ac:dyDescent="0.25">
      <c r="N35612"/>
    </row>
    <row r="35613" spans="14:14" x14ac:dyDescent="0.25">
      <c r="N35613"/>
    </row>
    <row r="35614" spans="14:14" x14ac:dyDescent="0.25">
      <c r="N35614"/>
    </row>
    <row r="35615" spans="14:14" x14ac:dyDescent="0.25">
      <c r="N35615"/>
    </row>
    <row r="35616" spans="14:14" x14ac:dyDescent="0.25">
      <c r="N35616"/>
    </row>
    <row r="35617" spans="14:14" x14ac:dyDescent="0.25">
      <c r="N35617"/>
    </row>
    <row r="35618" spans="14:14" x14ac:dyDescent="0.25">
      <c r="N35618"/>
    </row>
    <row r="35619" spans="14:14" x14ac:dyDescent="0.25">
      <c r="N35619"/>
    </row>
    <row r="35620" spans="14:14" x14ac:dyDescent="0.25">
      <c r="N35620"/>
    </row>
    <row r="35621" spans="14:14" x14ac:dyDescent="0.25">
      <c r="N35621"/>
    </row>
    <row r="35622" spans="14:14" x14ac:dyDescent="0.25">
      <c r="N35622"/>
    </row>
    <row r="35623" spans="14:14" x14ac:dyDescent="0.25">
      <c r="N35623"/>
    </row>
    <row r="35624" spans="14:14" x14ac:dyDescent="0.25">
      <c r="N35624"/>
    </row>
    <row r="35625" spans="14:14" x14ac:dyDescent="0.25">
      <c r="N35625"/>
    </row>
    <row r="35626" spans="14:14" x14ac:dyDescent="0.25">
      <c r="N35626"/>
    </row>
    <row r="35627" spans="14:14" x14ac:dyDescent="0.25">
      <c r="N35627"/>
    </row>
    <row r="35628" spans="14:14" x14ac:dyDescent="0.25">
      <c r="N35628"/>
    </row>
    <row r="35629" spans="14:14" x14ac:dyDescent="0.25">
      <c r="N35629"/>
    </row>
    <row r="35630" spans="14:14" x14ac:dyDescent="0.25">
      <c r="N35630"/>
    </row>
    <row r="35631" spans="14:14" x14ac:dyDescent="0.25">
      <c r="N35631"/>
    </row>
    <row r="35632" spans="14:14" x14ac:dyDescent="0.25">
      <c r="N35632"/>
    </row>
    <row r="35633" spans="14:14" x14ac:dyDescent="0.25">
      <c r="N35633"/>
    </row>
    <row r="35634" spans="14:14" x14ac:dyDescent="0.25">
      <c r="N35634"/>
    </row>
    <row r="35635" spans="14:14" x14ac:dyDescent="0.25">
      <c r="N35635"/>
    </row>
    <row r="35636" spans="14:14" x14ac:dyDescent="0.25">
      <c r="N35636"/>
    </row>
    <row r="35637" spans="14:14" x14ac:dyDescent="0.25">
      <c r="N35637"/>
    </row>
    <row r="35638" spans="14:14" x14ac:dyDescent="0.25">
      <c r="N35638"/>
    </row>
    <row r="35639" spans="14:14" x14ac:dyDescent="0.25">
      <c r="N35639"/>
    </row>
    <row r="35640" spans="14:14" x14ac:dyDescent="0.25">
      <c r="N35640"/>
    </row>
    <row r="35641" spans="14:14" x14ac:dyDescent="0.25">
      <c r="N35641"/>
    </row>
    <row r="35642" spans="14:14" x14ac:dyDescent="0.25">
      <c r="N35642"/>
    </row>
    <row r="35643" spans="14:14" x14ac:dyDescent="0.25">
      <c r="N35643"/>
    </row>
    <row r="35644" spans="14:14" x14ac:dyDescent="0.25">
      <c r="N35644"/>
    </row>
    <row r="35645" spans="14:14" x14ac:dyDescent="0.25">
      <c r="N35645"/>
    </row>
    <row r="35646" spans="14:14" x14ac:dyDescent="0.25">
      <c r="N35646"/>
    </row>
    <row r="35647" spans="14:14" x14ac:dyDescent="0.25">
      <c r="N35647"/>
    </row>
    <row r="35648" spans="14:14" x14ac:dyDescent="0.25">
      <c r="N35648"/>
    </row>
    <row r="35649" spans="14:14" x14ac:dyDescent="0.25">
      <c r="N35649"/>
    </row>
    <row r="35650" spans="14:14" x14ac:dyDescent="0.25">
      <c r="N35650"/>
    </row>
    <row r="35651" spans="14:14" x14ac:dyDescent="0.25">
      <c r="N35651"/>
    </row>
    <row r="35652" spans="14:14" x14ac:dyDescent="0.25">
      <c r="N35652"/>
    </row>
    <row r="35653" spans="14:14" x14ac:dyDescent="0.25">
      <c r="N35653"/>
    </row>
    <row r="35654" spans="14:14" x14ac:dyDescent="0.25">
      <c r="N35654"/>
    </row>
    <row r="35655" spans="14:14" x14ac:dyDescent="0.25">
      <c r="N35655"/>
    </row>
    <row r="35656" spans="14:14" x14ac:dyDescent="0.25">
      <c r="N35656"/>
    </row>
    <row r="35657" spans="14:14" x14ac:dyDescent="0.25">
      <c r="N35657"/>
    </row>
    <row r="35658" spans="14:14" x14ac:dyDescent="0.25">
      <c r="N35658"/>
    </row>
    <row r="35659" spans="14:14" x14ac:dyDescent="0.25">
      <c r="N35659"/>
    </row>
    <row r="35660" spans="14:14" x14ac:dyDescent="0.25">
      <c r="N35660"/>
    </row>
    <row r="35661" spans="14:14" x14ac:dyDescent="0.25">
      <c r="N35661"/>
    </row>
    <row r="35662" spans="14:14" x14ac:dyDescent="0.25">
      <c r="N35662"/>
    </row>
    <row r="35663" spans="14:14" x14ac:dyDescent="0.25">
      <c r="N35663"/>
    </row>
    <row r="35664" spans="14:14" x14ac:dyDescent="0.25">
      <c r="N35664"/>
    </row>
    <row r="35665" spans="14:14" x14ac:dyDescent="0.25">
      <c r="N35665"/>
    </row>
    <row r="35666" spans="14:14" x14ac:dyDescent="0.25">
      <c r="N35666"/>
    </row>
    <row r="35667" spans="14:14" x14ac:dyDescent="0.25">
      <c r="N35667"/>
    </row>
    <row r="35668" spans="14:14" x14ac:dyDescent="0.25">
      <c r="N35668"/>
    </row>
    <row r="35669" spans="14:14" x14ac:dyDescent="0.25">
      <c r="N35669"/>
    </row>
    <row r="35670" spans="14:14" x14ac:dyDescent="0.25">
      <c r="N35670"/>
    </row>
    <row r="35671" spans="14:14" x14ac:dyDescent="0.25">
      <c r="N35671"/>
    </row>
    <row r="35672" spans="14:14" x14ac:dyDescent="0.25">
      <c r="N35672"/>
    </row>
    <row r="35673" spans="14:14" x14ac:dyDescent="0.25">
      <c r="N35673"/>
    </row>
    <row r="35674" spans="14:14" x14ac:dyDescent="0.25">
      <c r="N35674"/>
    </row>
    <row r="35675" spans="14:14" x14ac:dyDescent="0.25">
      <c r="N35675"/>
    </row>
    <row r="35676" spans="14:14" x14ac:dyDescent="0.25">
      <c r="N35676"/>
    </row>
    <row r="35677" spans="14:14" x14ac:dyDescent="0.25">
      <c r="N35677"/>
    </row>
    <row r="35678" spans="14:14" x14ac:dyDescent="0.25">
      <c r="N35678"/>
    </row>
    <row r="35679" spans="14:14" x14ac:dyDescent="0.25">
      <c r="N35679"/>
    </row>
    <row r="35680" spans="14:14" x14ac:dyDescent="0.25">
      <c r="N35680"/>
    </row>
    <row r="35681" spans="14:14" x14ac:dyDescent="0.25">
      <c r="N35681"/>
    </row>
    <row r="35682" spans="14:14" x14ac:dyDescent="0.25">
      <c r="N35682"/>
    </row>
    <row r="35683" spans="14:14" x14ac:dyDescent="0.25">
      <c r="N35683"/>
    </row>
    <row r="35684" spans="14:14" x14ac:dyDescent="0.25">
      <c r="N35684"/>
    </row>
    <row r="35685" spans="14:14" x14ac:dyDescent="0.25">
      <c r="N35685"/>
    </row>
    <row r="35686" spans="14:14" x14ac:dyDescent="0.25">
      <c r="N35686"/>
    </row>
    <row r="35687" spans="14:14" x14ac:dyDescent="0.25">
      <c r="N35687"/>
    </row>
    <row r="35688" spans="14:14" x14ac:dyDescent="0.25">
      <c r="N35688"/>
    </row>
    <row r="35689" spans="14:14" x14ac:dyDescent="0.25">
      <c r="N35689"/>
    </row>
    <row r="35690" spans="14:14" x14ac:dyDescent="0.25">
      <c r="N35690"/>
    </row>
    <row r="35691" spans="14:14" x14ac:dyDescent="0.25">
      <c r="N35691"/>
    </row>
    <row r="35692" spans="14:14" x14ac:dyDescent="0.25">
      <c r="N35692"/>
    </row>
    <row r="35693" spans="14:14" x14ac:dyDescent="0.25">
      <c r="N35693"/>
    </row>
    <row r="35694" spans="14:14" x14ac:dyDescent="0.25">
      <c r="N35694"/>
    </row>
    <row r="35695" spans="14:14" x14ac:dyDescent="0.25">
      <c r="N35695"/>
    </row>
    <row r="35696" spans="14:14" x14ac:dyDescent="0.25">
      <c r="N35696"/>
    </row>
    <row r="35697" spans="14:14" x14ac:dyDescent="0.25">
      <c r="N35697"/>
    </row>
    <row r="35698" spans="14:14" x14ac:dyDescent="0.25">
      <c r="N35698"/>
    </row>
    <row r="35699" spans="14:14" x14ac:dyDescent="0.25">
      <c r="N35699"/>
    </row>
    <row r="35700" spans="14:14" x14ac:dyDescent="0.25">
      <c r="N35700"/>
    </row>
    <row r="35701" spans="14:14" x14ac:dyDescent="0.25">
      <c r="N35701"/>
    </row>
    <row r="35702" spans="14:14" x14ac:dyDescent="0.25">
      <c r="N35702"/>
    </row>
    <row r="35703" spans="14:14" x14ac:dyDescent="0.25">
      <c r="N35703"/>
    </row>
    <row r="35704" spans="14:14" x14ac:dyDescent="0.25">
      <c r="N35704"/>
    </row>
    <row r="35705" spans="14:14" x14ac:dyDescent="0.25">
      <c r="N35705"/>
    </row>
    <row r="35706" spans="14:14" x14ac:dyDescent="0.25">
      <c r="N35706"/>
    </row>
    <row r="35707" spans="14:14" x14ac:dyDescent="0.25">
      <c r="N35707"/>
    </row>
    <row r="35708" spans="14:14" x14ac:dyDescent="0.25">
      <c r="N35708"/>
    </row>
    <row r="35709" spans="14:14" x14ac:dyDescent="0.25">
      <c r="N35709"/>
    </row>
    <row r="35710" spans="14:14" x14ac:dyDescent="0.25">
      <c r="N35710"/>
    </row>
    <row r="35711" spans="14:14" x14ac:dyDescent="0.25">
      <c r="N35711"/>
    </row>
    <row r="35712" spans="14:14" x14ac:dyDescent="0.25">
      <c r="N35712"/>
    </row>
    <row r="35713" spans="14:14" x14ac:dyDescent="0.25">
      <c r="N35713"/>
    </row>
    <row r="35714" spans="14:14" x14ac:dyDescent="0.25">
      <c r="N35714"/>
    </row>
    <row r="35715" spans="14:14" x14ac:dyDescent="0.25">
      <c r="N35715"/>
    </row>
    <row r="35716" spans="14:14" x14ac:dyDescent="0.25">
      <c r="N35716"/>
    </row>
    <row r="35717" spans="14:14" x14ac:dyDescent="0.25">
      <c r="N35717"/>
    </row>
    <row r="35718" spans="14:14" x14ac:dyDescent="0.25">
      <c r="N35718"/>
    </row>
    <row r="35719" spans="14:14" x14ac:dyDescent="0.25">
      <c r="N35719"/>
    </row>
    <row r="35720" spans="14:14" x14ac:dyDescent="0.25">
      <c r="N35720"/>
    </row>
    <row r="35721" spans="14:14" x14ac:dyDescent="0.25">
      <c r="N35721"/>
    </row>
    <row r="35722" spans="14:14" x14ac:dyDescent="0.25">
      <c r="N35722"/>
    </row>
    <row r="35723" spans="14:14" x14ac:dyDescent="0.25">
      <c r="N35723"/>
    </row>
    <row r="35724" spans="14:14" x14ac:dyDescent="0.25">
      <c r="N35724"/>
    </row>
    <row r="35725" spans="14:14" x14ac:dyDescent="0.25">
      <c r="N35725"/>
    </row>
    <row r="35726" spans="14:14" x14ac:dyDescent="0.25">
      <c r="N35726"/>
    </row>
    <row r="35727" spans="14:14" x14ac:dyDescent="0.25">
      <c r="N35727"/>
    </row>
    <row r="35728" spans="14:14" x14ac:dyDescent="0.25">
      <c r="N35728"/>
    </row>
    <row r="35729" spans="14:14" x14ac:dyDescent="0.25">
      <c r="N35729"/>
    </row>
    <row r="35730" spans="14:14" x14ac:dyDescent="0.25">
      <c r="N35730"/>
    </row>
    <row r="35731" spans="14:14" x14ac:dyDescent="0.25">
      <c r="N35731"/>
    </row>
    <row r="35732" spans="14:14" x14ac:dyDescent="0.25">
      <c r="N35732"/>
    </row>
    <row r="35733" spans="14:14" x14ac:dyDescent="0.25">
      <c r="N35733"/>
    </row>
    <row r="35734" spans="14:14" x14ac:dyDescent="0.25">
      <c r="N35734"/>
    </row>
    <row r="35735" spans="14:14" x14ac:dyDescent="0.25">
      <c r="N35735"/>
    </row>
    <row r="35736" spans="14:14" x14ac:dyDescent="0.25">
      <c r="N35736"/>
    </row>
    <row r="35737" spans="14:14" x14ac:dyDescent="0.25">
      <c r="N35737"/>
    </row>
    <row r="35738" spans="14:14" x14ac:dyDescent="0.25">
      <c r="N35738"/>
    </row>
    <row r="35739" spans="14:14" x14ac:dyDescent="0.25">
      <c r="N35739"/>
    </row>
    <row r="35740" spans="14:14" x14ac:dyDescent="0.25">
      <c r="N35740"/>
    </row>
    <row r="35741" spans="14:14" x14ac:dyDescent="0.25">
      <c r="N35741"/>
    </row>
    <row r="35742" spans="14:14" x14ac:dyDescent="0.25">
      <c r="N35742"/>
    </row>
    <row r="35743" spans="14:14" x14ac:dyDescent="0.25">
      <c r="N35743"/>
    </row>
    <row r="35744" spans="14:14" x14ac:dyDescent="0.25">
      <c r="N35744"/>
    </row>
    <row r="35745" spans="14:14" x14ac:dyDescent="0.25">
      <c r="N35745"/>
    </row>
    <row r="35746" spans="14:14" x14ac:dyDescent="0.25">
      <c r="N35746"/>
    </row>
    <row r="35747" spans="14:14" x14ac:dyDescent="0.25">
      <c r="N35747"/>
    </row>
    <row r="35748" spans="14:14" x14ac:dyDescent="0.25">
      <c r="N35748"/>
    </row>
    <row r="35749" spans="14:14" x14ac:dyDescent="0.25">
      <c r="N35749"/>
    </row>
    <row r="35750" spans="14:14" x14ac:dyDescent="0.25">
      <c r="N35750"/>
    </row>
    <row r="35751" spans="14:14" x14ac:dyDescent="0.25">
      <c r="N35751"/>
    </row>
    <row r="35752" spans="14:14" x14ac:dyDescent="0.25">
      <c r="N35752"/>
    </row>
    <row r="35753" spans="14:14" x14ac:dyDescent="0.25">
      <c r="N35753"/>
    </row>
    <row r="35754" spans="14:14" x14ac:dyDescent="0.25">
      <c r="N35754"/>
    </row>
    <row r="35755" spans="14:14" x14ac:dyDescent="0.25">
      <c r="N35755"/>
    </row>
    <row r="35756" spans="14:14" x14ac:dyDescent="0.25">
      <c r="N35756"/>
    </row>
    <row r="35757" spans="14:14" x14ac:dyDescent="0.25">
      <c r="N35757"/>
    </row>
    <row r="35758" spans="14:14" x14ac:dyDescent="0.25">
      <c r="N35758"/>
    </row>
    <row r="35759" spans="14:14" x14ac:dyDescent="0.25">
      <c r="N35759"/>
    </row>
    <row r="35760" spans="14:14" x14ac:dyDescent="0.25">
      <c r="N35760"/>
    </row>
    <row r="35761" spans="14:14" x14ac:dyDescent="0.25">
      <c r="N35761"/>
    </row>
    <row r="35762" spans="14:14" x14ac:dyDescent="0.25">
      <c r="N35762"/>
    </row>
    <row r="35763" spans="14:14" x14ac:dyDescent="0.25">
      <c r="N35763"/>
    </row>
    <row r="35764" spans="14:14" x14ac:dyDescent="0.25">
      <c r="N35764"/>
    </row>
    <row r="35765" spans="14:14" x14ac:dyDescent="0.25">
      <c r="N35765"/>
    </row>
    <row r="35766" spans="14:14" x14ac:dyDescent="0.25">
      <c r="N35766"/>
    </row>
    <row r="35767" spans="14:14" x14ac:dyDescent="0.25">
      <c r="N35767"/>
    </row>
    <row r="35768" spans="14:14" x14ac:dyDescent="0.25">
      <c r="N35768"/>
    </row>
    <row r="35769" spans="14:14" x14ac:dyDescent="0.25">
      <c r="N35769"/>
    </row>
    <row r="35770" spans="14:14" x14ac:dyDescent="0.25">
      <c r="N35770"/>
    </row>
    <row r="35771" spans="14:14" x14ac:dyDescent="0.25">
      <c r="N35771"/>
    </row>
    <row r="35772" spans="14:14" x14ac:dyDescent="0.25">
      <c r="N35772"/>
    </row>
    <row r="35773" spans="14:14" x14ac:dyDescent="0.25">
      <c r="N35773"/>
    </row>
    <row r="35774" spans="14:14" x14ac:dyDescent="0.25">
      <c r="N35774"/>
    </row>
    <row r="35775" spans="14:14" x14ac:dyDescent="0.25">
      <c r="N35775"/>
    </row>
    <row r="35776" spans="14:14" x14ac:dyDescent="0.25">
      <c r="N35776"/>
    </row>
    <row r="35777" spans="14:14" x14ac:dyDescent="0.25">
      <c r="N35777"/>
    </row>
    <row r="35778" spans="14:14" x14ac:dyDescent="0.25">
      <c r="N35778"/>
    </row>
    <row r="35779" spans="14:14" x14ac:dyDescent="0.25">
      <c r="N35779"/>
    </row>
    <row r="35780" spans="14:14" x14ac:dyDescent="0.25">
      <c r="N35780"/>
    </row>
    <row r="35781" spans="14:14" x14ac:dyDescent="0.25">
      <c r="N35781"/>
    </row>
    <row r="35782" spans="14:14" x14ac:dyDescent="0.25">
      <c r="N35782"/>
    </row>
    <row r="35783" spans="14:14" x14ac:dyDescent="0.25">
      <c r="N35783"/>
    </row>
    <row r="35784" spans="14:14" x14ac:dyDescent="0.25">
      <c r="N35784"/>
    </row>
    <row r="35785" spans="14:14" x14ac:dyDescent="0.25">
      <c r="N35785"/>
    </row>
    <row r="35786" spans="14:14" x14ac:dyDescent="0.25">
      <c r="N35786"/>
    </row>
    <row r="35787" spans="14:14" x14ac:dyDescent="0.25">
      <c r="N35787"/>
    </row>
    <row r="35788" spans="14:14" x14ac:dyDescent="0.25">
      <c r="N35788"/>
    </row>
    <row r="35789" spans="14:14" x14ac:dyDescent="0.25">
      <c r="N35789"/>
    </row>
    <row r="35790" spans="14:14" x14ac:dyDescent="0.25">
      <c r="N35790"/>
    </row>
    <row r="35791" spans="14:14" x14ac:dyDescent="0.25">
      <c r="N35791"/>
    </row>
    <row r="35792" spans="14:14" x14ac:dyDescent="0.25">
      <c r="N35792"/>
    </row>
    <row r="35793" spans="14:14" x14ac:dyDescent="0.25">
      <c r="N35793"/>
    </row>
    <row r="35794" spans="14:14" x14ac:dyDescent="0.25">
      <c r="N35794"/>
    </row>
    <row r="35795" spans="14:14" x14ac:dyDescent="0.25">
      <c r="N35795"/>
    </row>
    <row r="35796" spans="14:14" x14ac:dyDescent="0.25">
      <c r="N35796"/>
    </row>
    <row r="35797" spans="14:14" x14ac:dyDescent="0.25">
      <c r="N35797"/>
    </row>
    <row r="35798" spans="14:14" x14ac:dyDescent="0.25">
      <c r="N35798"/>
    </row>
    <row r="35799" spans="14:14" x14ac:dyDescent="0.25">
      <c r="N35799"/>
    </row>
    <row r="35800" spans="14:14" x14ac:dyDescent="0.25">
      <c r="N35800"/>
    </row>
    <row r="35801" spans="14:14" x14ac:dyDescent="0.25">
      <c r="N35801"/>
    </row>
    <row r="35802" spans="14:14" x14ac:dyDescent="0.25">
      <c r="N35802"/>
    </row>
    <row r="35803" spans="14:14" x14ac:dyDescent="0.25">
      <c r="N35803"/>
    </row>
    <row r="35804" spans="14:14" x14ac:dyDescent="0.25">
      <c r="N35804"/>
    </row>
    <row r="35805" spans="14:14" x14ac:dyDescent="0.25">
      <c r="N35805"/>
    </row>
    <row r="35806" spans="14:14" x14ac:dyDescent="0.25">
      <c r="N35806"/>
    </row>
    <row r="35807" spans="14:14" x14ac:dyDescent="0.25">
      <c r="N35807"/>
    </row>
    <row r="35808" spans="14:14" x14ac:dyDescent="0.25">
      <c r="N35808"/>
    </row>
    <row r="35809" spans="14:14" x14ac:dyDescent="0.25">
      <c r="N35809"/>
    </row>
    <row r="35810" spans="14:14" x14ac:dyDescent="0.25">
      <c r="N35810"/>
    </row>
    <row r="35811" spans="14:14" x14ac:dyDescent="0.25">
      <c r="N35811"/>
    </row>
    <row r="35812" spans="14:14" x14ac:dyDescent="0.25">
      <c r="N35812"/>
    </row>
    <row r="35813" spans="14:14" x14ac:dyDescent="0.25">
      <c r="N35813"/>
    </row>
    <row r="35814" spans="14:14" x14ac:dyDescent="0.25">
      <c r="N35814"/>
    </row>
    <row r="35815" spans="14:14" x14ac:dyDescent="0.25">
      <c r="N35815"/>
    </row>
    <row r="35816" spans="14:14" x14ac:dyDescent="0.25">
      <c r="N35816"/>
    </row>
    <row r="35817" spans="14:14" x14ac:dyDescent="0.25">
      <c r="N35817"/>
    </row>
    <row r="35818" spans="14:14" x14ac:dyDescent="0.25">
      <c r="N35818"/>
    </row>
    <row r="35819" spans="14:14" x14ac:dyDescent="0.25">
      <c r="N35819"/>
    </row>
    <row r="35820" spans="14:14" x14ac:dyDescent="0.25">
      <c r="N35820"/>
    </row>
    <row r="35821" spans="14:14" x14ac:dyDescent="0.25">
      <c r="N35821"/>
    </row>
    <row r="35822" spans="14:14" x14ac:dyDescent="0.25">
      <c r="N35822"/>
    </row>
    <row r="35823" spans="14:14" x14ac:dyDescent="0.25">
      <c r="N35823"/>
    </row>
    <row r="35824" spans="14:14" x14ac:dyDescent="0.25">
      <c r="N35824"/>
    </row>
    <row r="35825" spans="14:14" x14ac:dyDescent="0.25">
      <c r="N35825"/>
    </row>
    <row r="35826" spans="14:14" x14ac:dyDescent="0.25">
      <c r="N35826"/>
    </row>
    <row r="35827" spans="14:14" x14ac:dyDescent="0.25">
      <c r="N35827"/>
    </row>
    <row r="35828" spans="14:14" x14ac:dyDescent="0.25">
      <c r="N35828"/>
    </row>
    <row r="35829" spans="14:14" x14ac:dyDescent="0.25">
      <c r="N35829"/>
    </row>
    <row r="35830" spans="14:14" x14ac:dyDescent="0.25">
      <c r="N35830"/>
    </row>
    <row r="35831" spans="14:14" x14ac:dyDescent="0.25">
      <c r="N35831"/>
    </row>
    <row r="35832" spans="14:14" x14ac:dyDescent="0.25">
      <c r="N35832"/>
    </row>
    <row r="35833" spans="14:14" x14ac:dyDescent="0.25">
      <c r="N35833"/>
    </row>
    <row r="35834" spans="14:14" x14ac:dyDescent="0.25">
      <c r="N35834"/>
    </row>
    <row r="35835" spans="14:14" x14ac:dyDescent="0.25">
      <c r="N35835"/>
    </row>
    <row r="35836" spans="14:14" x14ac:dyDescent="0.25">
      <c r="N35836"/>
    </row>
    <row r="35837" spans="14:14" x14ac:dyDescent="0.25">
      <c r="N35837"/>
    </row>
    <row r="35838" spans="14:14" x14ac:dyDescent="0.25">
      <c r="N35838"/>
    </row>
    <row r="35839" spans="14:14" x14ac:dyDescent="0.25">
      <c r="N35839"/>
    </row>
    <row r="35840" spans="14:14" x14ac:dyDescent="0.25">
      <c r="N35840"/>
    </row>
    <row r="35841" spans="14:14" x14ac:dyDescent="0.25">
      <c r="N35841"/>
    </row>
    <row r="35842" spans="14:14" x14ac:dyDescent="0.25">
      <c r="N35842"/>
    </row>
    <row r="35843" spans="14:14" x14ac:dyDescent="0.25">
      <c r="N35843"/>
    </row>
    <row r="35844" spans="14:14" x14ac:dyDescent="0.25">
      <c r="N35844"/>
    </row>
    <row r="35845" spans="14:14" x14ac:dyDescent="0.25">
      <c r="N35845"/>
    </row>
    <row r="35846" spans="14:14" x14ac:dyDescent="0.25">
      <c r="N35846"/>
    </row>
    <row r="35847" spans="14:14" x14ac:dyDescent="0.25">
      <c r="N35847"/>
    </row>
    <row r="35848" spans="14:14" x14ac:dyDescent="0.25">
      <c r="N35848"/>
    </row>
    <row r="35849" spans="14:14" x14ac:dyDescent="0.25">
      <c r="N35849"/>
    </row>
    <row r="35850" spans="14:14" x14ac:dyDescent="0.25">
      <c r="N35850"/>
    </row>
    <row r="35851" spans="14:14" x14ac:dyDescent="0.25">
      <c r="N35851"/>
    </row>
    <row r="35852" spans="14:14" x14ac:dyDescent="0.25">
      <c r="N35852"/>
    </row>
    <row r="35853" spans="14:14" x14ac:dyDescent="0.25">
      <c r="N35853"/>
    </row>
    <row r="35854" spans="14:14" x14ac:dyDescent="0.25">
      <c r="N35854"/>
    </row>
    <row r="35855" spans="14:14" x14ac:dyDescent="0.25">
      <c r="N35855"/>
    </row>
    <row r="35856" spans="14:14" x14ac:dyDescent="0.25">
      <c r="N35856"/>
    </row>
    <row r="35857" spans="14:14" x14ac:dyDescent="0.25">
      <c r="N35857"/>
    </row>
    <row r="35858" spans="14:14" x14ac:dyDescent="0.25">
      <c r="N35858"/>
    </row>
    <row r="35859" spans="14:14" x14ac:dyDescent="0.25">
      <c r="N35859"/>
    </row>
    <row r="35860" spans="14:14" x14ac:dyDescent="0.25">
      <c r="N35860"/>
    </row>
    <row r="35861" spans="14:14" x14ac:dyDescent="0.25">
      <c r="N35861"/>
    </row>
    <row r="35862" spans="14:14" x14ac:dyDescent="0.25">
      <c r="N35862"/>
    </row>
    <row r="35863" spans="14:14" x14ac:dyDescent="0.25">
      <c r="N35863"/>
    </row>
    <row r="35864" spans="14:14" x14ac:dyDescent="0.25">
      <c r="N35864"/>
    </row>
    <row r="35865" spans="14:14" x14ac:dyDescent="0.25">
      <c r="N35865"/>
    </row>
    <row r="35866" spans="14:14" x14ac:dyDescent="0.25">
      <c r="N35866"/>
    </row>
    <row r="35867" spans="14:14" x14ac:dyDescent="0.25">
      <c r="N35867"/>
    </row>
    <row r="35868" spans="14:14" x14ac:dyDescent="0.25">
      <c r="N35868"/>
    </row>
    <row r="35869" spans="14:14" x14ac:dyDescent="0.25">
      <c r="N35869"/>
    </row>
    <row r="35870" spans="14:14" x14ac:dyDescent="0.25">
      <c r="N35870"/>
    </row>
    <row r="35871" spans="14:14" x14ac:dyDescent="0.25">
      <c r="N35871"/>
    </row>
    <row r="35872" spans="14:14" x14ac:dyDescent="0.25">
      <c r="N35872"/>
    </row>
    <row r="35873" spans="14:14" x14ac:dyDescent="0.25">
      <c r="N35873"/>
    </row>
    <row r="35874" spans="14:14" x14ac:dyDescent="0.25">
      <c r="N35874"/>
    </row>
    <row r="35875" spans="14:14" x14ac:dyDescent="0.25">
      <c r="N35875"/>
    </row>
    <row r="35876" spans="14:14" x14ac:dyDescent="0.25">
      <c r="N35876"/>
    </row>
    <row r="35877" spans="14:14" x14ac:dyDescent="0.25">
      <c r="N35877"/>
    </row>
    <row r="35878" spans="14:14" x14ac:dyDescent="0.25">
      <c r="N35878"/>
    </row>
    <row r="35879" spans="14:14" x14ac:dyDescent="0.25">
      <c r="N35879"/>
    </row>
    <row r="35880" spans="14:14" x14ac:dyDescent="0.25">
      <c r="N35880"/>
    </row>
    <row r="35881" spans="14:14" x14ac:dyDescent="0.25">
      <c r="N35881"/>
    </row>
    <row r="35882" spans="14:14" x14ac:dyDescent="0.25">
      <c r="N35882"/>
    </row>
    <row r="35883" spans="14:14" x14ac:dyDescent="0.25">
      <c r="N35883"/>
    </row>
    <row r="35884" spans="14:14" x14ac:dyDescent="0.25">
      <c r="N35884"/>
    </row>
    <row r="35885" spans="14:14" x14ac:dyDescent="0.25">
      <c r="N35885"/>
    </row>
    <row r="35886" spans="14:14" x14ac:dyDescent="0.25">
      <c r="N35886"/>
    </row>
    <row r="35887" spans="14:14" x14ac:dyDescent="0.25">
      <c r="N35887"/>
    </row>
    <row r="35888" spans="14:14" x14ac:dyDescent="0.25">
      <c r="N35888"/>
    </row>
    <row r="35889" spans="14:14" x14ac:dyDescent="0.25">
      <c r="N35889"/>
    </row>
    <row r="35890" spans="14:14" x14ac:dyDescent="0.25">
      <c r="N35890"/>
    </row>
    <row r="35891" spans="14:14" x14ac:dyDescent="0.25">
      <c r="N35891"/>
    </row>
    <row r="35892" spans="14:14" x14ac:dyDescent="0.25">
      <c r="N35892"/>
    </row>
    <row r="35893" spans="14:14" x14ac:dyDescent="0.25">
      <c r="N35893"/>
    </row>
    <row r="35894" spans="14:14" x14ac:dyDescent="0.25">
      <c r="N35894"/>
    </row>
    <row r="35895" spans="14:14" x14ac:dyDescent="0.25">
      <c r="N35895"/>
    </row>
    <row r="35896" spans="14:14" x14ac:dyDescent="0.25">
      <c r="N35896"/>
    </row>
    <row r="35897" spans="14:14" x14ac:dyDescent="0.25">
      <c r="N35897"/>
    </row>
    <row r="35898" spans="14:14" x14ac:dyDescent="0.25">
      <c r="N35898"/>
    </row>
    <row r="35899" spans="14:14" x14ac:dyDescent="0.25">
      <c r="N35899"/>
    </row>
    <row r="35900" spans="14:14" x14ac:dyDescent="0.25">
      <c r="N35900"/>
    </row>
    <row r="35901" spans="14:14" x14ac:dyDescent="0.25">
      <c r="N35901"/>
    </row>
    <row r="35902" spans="14:14" x14ac:dyDescent="0.25">
      <c r="N35902"/>
    </row>
    <row r="35903" spans="14:14" x14ac:dyDescent="0.25">
      <c r="N35903"/>
    </row>
    <row r="35904" spans="14:14" x14ac:dyDescent="0.25">
      <c r="N35904"/>
    </row>
    <row r="35905" spans="14:14" x14ac:dyDescent="0.25">
      <c r="N35905"/>
    </row>
    <row r="35906" spans="14:14" x14ac:dyDescent="0.25">
      <c r="N35906"/>
    </row>
    <row r="35907" spans="14:14" x14ac:dyDescent="0.25">
      <c r="N35907"/>
    </row>
    <row r="35908" spans="14:14" x14ac:dyDescent="0.25">
      <c r="N35908"/>
    </row>
    <row r="35909" spans="14:14" x14ac:dyDescent="0.25">
      <c r="N35909"/>
    </row>
    <row r="35910" spans="14:14" x14ac:dyDescent="0.25">
      <c r="N35910"/>
    </row>
    <row r="35911" spans="14:14" x14ac:dyDescent="0.25">
      <c r="N35911"/>
    </row>
    <row r="35912" spans="14:14" x14ac:dyDescent="0.25">
      <c r="N35912"/>
    </row>
    <row r="35913" spans="14:14" x14ac:dyDescent="0.25">
      <c r="N35913"/>
    </row>
    <row r="35914" spans="14:14" x14ac:dyDescent="0.25">
      <c r="N35914"/>
    </row>
    <row r="35915" spans="14:14" x14ac:dyDescent="0.25">
      <c r="N35915"/>
    </row>
    <row r="35916" spans="14:14" x14ac:dyDescent="0.25">
      <c r="N35916"/>
    </row>
    <row r="35917" spans="14:14" x14ac:dyDescent="0.25">
      <c r="N35917"/>
    </row>
    <row r="35918" spans="14:14" x14ac:dyDescent="0.25">
      <c r="N35918"/>
    </row>
    <row r="35919" spans="14:14" x14ac:dyDescent="0.25">
      <c r="N35919"/>
    </row>
    <row r="35920" spans="14:14" x14ac:dyDescent="0.25">
      <c r="N35920"/>
    </row>
    <row r="35921" spans="14:14" x14ac:dyDescent="0.25">
      <c r="N35921"/>
    </row>
    <row r="35922" spans="14:14" x14ac:dyDescent="0.25">
      <c r="N35922"/>
    </row>
    <row r="35923" spans="14:14" x14ac:dyDescent="0.25">
      <c r="N35923"/>
    </row>
    <row r="35924" spans="14:14" x14ac:dyDescent="0.25">
      <c r="N35924"/>
    </row>
    <row r="35925" spans="14:14" x14ac:dyDescent="0.25">
      <c r="N35925"/>
    </row>
    <row r="35926" spans="14:14" x14ac:dyDescent="0.25">
      <c r="N35926"/>
    </row>
    <row r="35927" spans="14:14" x14ac:dyDescent="0.25">
      <c r="N35927"/>
    </row>
    <row r="35928" spans="14:14" x14ac:dyDescent="0.25">
      <c r="N35928"/>
    </row>
    <row r="35929" spans="14:14" x14ac:dyDescent="0.25">
      <c r="N35929"/>
    </row>
    <row r="35930" spans="14:14" x14ac:dyDescent="0.25">
      <c r="N35930"/>
    </row>
    <row r="35931" spans="14:14" x14ac:dyDescent="0.25">
      <c r="N35931"/>
    </row>
    <row r="35932" spans="14:14" x14ac:dyDescent="0.25">
      <c r="N35932"/>
    </row>
    <row r="35933" spans="14:14" x14ac:dyDescent="0.25">
      <c r="N35933"/>
    </row>
    <row r="35934" spans="14:14" x14ac:dyDescent="0.25">
      <c r="N35934"/>
    </row>
    <row r="35935" spans="14:14" x14ac:dyDescent="0.25">
      <c r="N35935"/>
    </row>
    <row r="35936" spans="14:14" x14ac:dyDescent="0.25">
      <c r="N35936"/>
    </row>
    <row r="35937" spans="14:14" x14ac:dyDescent="0.25">
      <c r="N35937"/>
    </row>
    <row r="35938" spans="14:14" x14ac:dyDescent="0.25">
      <c r="N35938"/>
    </row>
    <row r="35939" spans="14:14" x14ac:dyDescent="0.25">
      <c r="N35939"/>
    </row>
    <row r="35940" spans="14:14" x14ac:dyDescent="0.25">
      <c r="N35940"/>
    </row>
    <row r="35941" spans="14:14" x14ac:dyDescent="0.25">
      <c r="N35941"/>
    </row>
    <row r="35942" spans="14:14" x14ac:dyDescent="0.25">
      <c r="N35942"/>
    </row>
    <row r="35943" spans="14:14" x14ac:dyDescent="0.25">
      <c r="N35943"/>
    </row>
    <row r="35944" spans="14:14" x14ac:dyDescent="0.25">
      <c r="N35944"/>
    </row>
    <row r="35945" spans="14:14" x14ac:dyDescent="0.25">
      <c r="N35945"/>
    </row>
    <row r="35946" spans="14:14" x14ac:dyDescent="0.25">
      <c r="N35946"/>
    </row>
    <row r="35947" spans="14:14" x14ac:dyDescent="0.25">
      <c r="N35947"/>
    </row>
    <row r="35948" spans="14:14" x14ac:dyDescent="0.25">
      <c r="N35948"/>
    </row>
    <row r="35949" spans="14:14" x14ac:dyDescent="0.25">
      <c r="N35949"/>
    </row>
    <row r="35950" spans="14:14" x14ac:dyDescent="0.25">
      <c r="N35950"/>
    </row>
    <row r="35951" spans="14:14" x14ac:dyDescent="0.25">
      <c r="N35951"/>
    </row>
    <row r="35952" spans="14:14" x14ac:dyDescent="0.25">
      <c r="N35952"/>
    </row>
    <row r="35953" spans="14:14" x14ac:dyDescent="0.25">
      <c r="N35953"/>
    </row>
    <row r="35954" spans="14:14" x14ac:dyDescent="0.25">
      <c r="N35954"/>
    </row>
    <row r="35955" spans="14:14" x14ac:dyDescent="0.25">
      <c r="N35955"/>
    </row>
    <row r="35956" spans="14:14" x14ac:dyDescent="0.25">
      <c r="N35956"/>
    </row>
    <row r="35957" spans="14:14" x14ac:dyDescent="0.25">
      <c r="N35957"/>
    </row>
    <row r="35958" spans="14:14" x14ac:dyDescent="0.25">
      <c r="N35958"/>
    </row>
    <row r="35959" spans="14:14" x14ac:dyDescent="0.25">
      <c r="N35959"/>
    </row>
    <row r="35960" spans="14:14" x14ac:dyDescent="0.25">
      <c r="N35960"/>
    </row>
    <row r="35961" spans="14:14" x14ac:dyDescent="0.25">
      <c r="N35961"/>
    </row>
    <row r="35962" spans="14:14" x14ac:dyDescent="0.25">
      <c r="N35962"/>
    </row>
    <row r="35963" spans="14:14" x14ac:dyDescent="0.25">
      <c r="N35963"/>
    </row>
    <row r="35964" spans="14:14" x14ac:dyDescent="0.25">
      <c r="N35964"/>
    </row>
    <row r="35965" spans="14:14" x14ac:dyDescent="0.25">
      <c r="N35965"/>
    </row>
    <row r="35966" spans="14:14" x14ac:dyDescent="0.25">
      <c r="N35966"/>
    </row>
    <row r="35967" spans="14:14" x14ac:dyDescent="0.25">
      <c r="N35967"/>
    </row>
    <row r="35968" spans="14:14" x14ac:dyDescent="0.25">
      <c r="N35968"/>
    </row>
    <row r="35969" spans="14:14" x14ac:dyDescent="0.25">
      <c r="N35969"/>
    </row>
    <row r="35970" spans="14:14" x14ac:dyDescent="0.25">
      <c r="N35970"/>
    </row>
    <row r="35971" spans="14:14" x14ac:dyDescent="0.25">
      <c r="N35971"/>
    </row>
    <row r="35972" spans="14:14" x14ac:dyDescent="0.25">
      <c r="N35972"/>
    </row>
    <row r="35973" spans="14:14" x14ac:dyDescent="0.25">
      <c r="N35973"/>
    </row>
    <row r="35974" spans="14:14" x14ac:dyDescent="0.25">
      <c r="N35974"/>
    </row>
    <row r="35975" spans="14:14" x14ac:dyDescent="0.25">
      <c r="N35975"/>
    </row>
    <row r="35976" spans="14:14" x14ac:dyDescent="0.25">
      <c r="N35976"/>
    </row>
    <row r="35977" spans="14:14" x14ac:dyDescent="0.25">
      <c r="N35977"/>
    </row>
    <row r="35978" spans="14:14" x14ac:dyDescent="0.25">
      <c r="N35978"/>
    </row>
    <row r="35979" spans="14:14" x14ac:dyDescent="0.25">
      <c r="N35979"/>
    </row>
    <row r="35980" spans="14:14" x14ac:dyDescent="0.25">
      <c r="N35980"/>
    </row>
    <row r="35981" spans="14:14" x14ac:dyDescent="0.25">
      <c r="N35981"/>
    </row>
    <row r="35982" spans="14:14" x14ac:dyDescent="0.25">
      <c r="N35982"/>
    </row>
    <row r="35983" spans="14:14" x14ac:dyDescent="0.25">
      <c r="N35983"/>
    </row>
    <row r="35984" spans="14:14" x14ac:dyDescent="0.25">
      <c r="N35984"/>
    </row>
    <row r="35985" spans="14:14" x14ac:dyDescent="0.25">
      <c r="N35985"/>
    </row>
    <row r="35986" spans="14:14" x14ac:dyDescent="0.25">
      <c r="N35986"/>
    </row>
    <row r="35987" spans="14:14" x14ac:dyDescent="0.25">
      <c r="N35987"/>
    </row>
    <row r="35988" spans="14:14" x14ac:dyDescent="0.25">
      <c r="N35988"/>
    </row>
    <row r="35989" spans="14:14" x14ac:dyDescent="0.25">
      <c r="N35989"/>
    </row>
    <row r="35990" spans="14:14" x14ac:dyDescent="0.25">
      <c r="N35990"/>
    </row>
    <row r="35991" spans="14:14" x14ac:dyDescent="0.25">
      <c r="N35991"/>
    </row>
    <row r="35992" spans="14:14" x14ac:dyDescent="0.25">
      <c r="N35992"/>
    </row>
    <row r="35993" spans="14:14" x14ac:dyDescent="0.25">
      <c r="N35993"/>
    </row>
    <row r="35994" spans="14:14" x14ac:dyDescent="0.25">
      <c r="N35994"/>
    </row>
    <row r="35995" spans="14:14" x14ac:dyDescent="0.25">
      <c r="N35995"/>
    </row>
    <row r="35996" spans="14:14" x14ac:dyDescent="0.25">
      <c r="N35996"/>
    </row>
    <row r="35997" spans="14:14" x14ac:dyDescent="0.25">
      <c r="N35997"/>
    </row>
    <row r="35998" spans="14:14" x14ac:dyDescent="0.25">
      <c r="N35998"/>
    </row>
    <row r="35999" spans="14:14" x14ac:dyDescent="0.25">
      <c r="N35999"/>
    </row>
    <row r="36000" spans="14:14" x14ac:dyDescent="0.25">
      <c r="N36000"/>
    </row>
    <row r="36001" spans="14:14" x14ac:dyDescent="0.25">
      <c r="N36001"/>
    </row>
    <row r="36002" spans="14:14" x14ac:dyDescent="0.25">
      <c r="N36002"/>
    </row>
    <row r="36003" spans="14:14" x14ac:dyDescent="0.25">
      <c r="N36003"/>
    </row>
    <row r="36004" spans="14:14" x14ac:dyDescent="0.25">
      <c r="N36004"/>
    </row>
    <row r="36005" spans="14:14" x14ac:dyDescent="0.25">
      <c r="N36005"/>
    </row>
    <row r="36006" spans="14:14" x14ac:dyDescent="0.25">
      <c r="N36006"/>
    </row>
    <row r="36007" spans="14:14" x14ac:dyDescent="0.25">
      <c r="N36007"/>
    </row>
    <row r="36008" spans="14:14" x14ac:dyDescent="0.25">
      <c r="N36008"/>
    </row>
    <row r="36009" spans="14:14" x14ac:dyDescent="0.25">
      <c r="N36009"/>
    </row>
    <row r="36010" spans="14:14" x14ac:dyDescent="0.25">
      <c r="N36010"/>
    </row>
    <row r="36011" spans="14:14" x14ac:dyDescent="0.25">
      <c r="N36011"/>
    </row>
    <row r="36012" spans="14:14" x14ac:dyDescent="0.25">
      <c r="N36012"/>
    </row>
    <row r="36013" spans="14:14" x14ac:dyDescent="0.25">
      <c r="N36013"/>
    </row>
    <row r="36014" spans="14:14" x14ac:dyDescent="0.25">
      <c r="N36014"/>
    </row>
    <row r="36015" spans="14:14" x14ac:dyDescent="0.25">
      <c r="N36015"/>
    </row>
    <row r="36016" spans="14:14" x14ac:dyDescent="0.25">
      <c r="N36016"/>
    </row>
    <row r="36017" spans="14:14" x14ac:dyDescent="0.25">
      <c r="N36017"/>
    </row>
    <row r="36018" spans="14:14" x14ac:dyDescent="0.25">
      <c r="N36018"/>
    </row>
    <row r="36019" spans="14:14" x14ac:dyDescent="0.25">
      <c r="N36019"/>
    </row>
    <row r="36020" spans="14:14" x14ac:dyDescent="0.25">
      <c r="N36020"/>
    </row>
    <row r="36021" spans="14:14" x14ac:dyDescent="0.25">
      <c r="N36021"/>
    </row>
    <row r="36022" spans="14:14" x14ac:dyDescent="0.25">
      <c r="N36022"/>
    </row>
    <row r="36023" spans="14:14" x14ac:dyDescent="0.25">
      <c r="N36023"/>
    </row>
    <row r="36024" spans="14:14" x14ac:dyDescent="0.25">
      <c r="N36024"/>
    </row>
    <row r="36025" spans="14:14" x14ac:dyDescent="0.25">
      <c r="N36025"/>
    </row>
    <row r="36026" spans="14:14" x14ac:dyDescent="0.25">
      <c r="N36026"/>
    </row>
    <row r="36027" spans="14:14" x14ac:dyDescent="0.25">
      <c r="N36027"/>
    </row>
    <row r="36028" spans="14:14" x14ac:dyDescent="0.25">
      <c r="N36028"/>
    </row>
    <row r="36029" spans="14:14" x14ac:dyDescent="0.25">
      <c r="N36029"/>
    </row>
    <row r="36030" spans="14:14" x14ac:dyDescent="0.25">
      <c r="N36030"/>
    </row>
    <row r="36031" spans="14:14" x14ac:dyDescent="0.25">
      <c r="N36031"/>
    </row>
    <row r="36032" spans="14:14" x14ac:dyDescent="0.25">
      <c r="N36032"/>
    </row>
    <row r="36033" spans="14:14" x14ac:dyDescent="0.25">
      <c r="N36033"/>
    </row>
    <row r="36034" spans="14:14" x14ac:dyDescent="0.25">
      <c r="N36034"/>
    </row>
    <row r="36035" spans="14:14" x14ac:dyDescent="0.25">
      <c r="N36035"/>
    </row>
    <row r="36036" spans="14:14" x14ac:dyDescent="0.25">
      <c r="N36036"/>
    </row>
    <row r="36037" spans="14:14" x14ac:dyDescent="0.25">
      <c r="N36037"/>
    </row>
    <row r="36038" spans="14:14" x14ac:dyDescent="0.25">
      <c r="N36038"/>
    </row>
    <row r="36039" spans="14:14" x14ac:dyDescent="0.25">
      <c r="N36039"/>
    </row>
    <row r="36040" spans="14:14" x14ac:dyDescent="0.25">
      <c r="N36040"/>
    </row>
    <row r="36041" spans="14:14" x14ac:dyDescent="0.25">
      <c r="N36041"/>
    </row>
    <row r="36042" spans="14:14" x14ac:dyDescent="0.25">
      <c r="N36042"/>
    </row>
    <row r="36043" spans="14:14" x14ac:dyDescent="0.25">
      <c r="N36043"/>
    </row>
    <row r="36044" spans="14:14" x14ac:dyDescent="0.25">
      <c r="N36044"/>
    </row>
    <row r="36045" spans="14:14" x14ac:dyDescent="0.25">
      <c r="N36045"/>
    </row>
    <row r="36046" spans="14:14" x14ac:dyDescent="0.25">
      <c r="N36046"/>
    </row>
    <row r="36047" spans="14:14" x14ac:dyDescent="0.25">
      <c r="N36047"/>
    </row>
    <row r="36048" spans="14:14" x14ac:dyDescent="0.25">
      <c r="N36048"/>
    </row>
    <row r="36049" spans="14:14" x14ac:dyDescent="0.25">
      <c r="N36049"/>
    </row>
    <row r="36050" spans="14:14" x14ac:dyDescent="0.25">
      <c r="N36050"/>
    </row>
    <row r="36051" spans="14:14" x14ac:dyDescent="0.25">
      <c r="N36051"/>
    </row>
    <row r="36052" spans="14:14" x14ac:dyDescent="0.25">
      <c r="N36052"/>
    </row>
    <row r="36053" spans="14:14" x14ac:dyDescent="0.25">
      <c r="N36053"/>
    </row>
    <row r="36054" spans="14:14" x14ac:dyDescent="0.25">
      <c r="N36054"/>
    </row>
    <row r="36055" spans="14:14" x14ac:dyDescent="0.25">
      <c r="N36055"/>
    </row>
    <row r="36056" spans="14:14" x14ac:dyDescent="0.25">
      <c r="N36056"/>
    </row>
    <row r="36057" spans="14:14" x14ac:dyDescent="0.25">
      <c r="N36057"/>
    </row>
    <row r="36058" spans="14:14" x14ac:dyDescent="0.25">
      <c r="N36058"/>
    </row>
    <row r="36059" spans="14:14" x14ac:dyDescent="0.25">
      <c r="N36059"/>
    </row>
    <row r="36060" spans="14:14" x14ac:dyDescent="0.25">
      <c r="N36060"/>
    </row>
    <row r="36061" spans="14:14" x14ac:dyDescent="0.25">
      <c r="N36061"/>
    </row>
    <row r="36062" spans="14:14" x14ac:dyDescent="0.25">
      <c r="N36062"/>
    </row>
    <row r="36063" spans="14:14" x14ac:dyDescent="0.25">
      <c r="N36063"/>
    </row>
    <row r="36064" spans="14:14" x14ac:dyDescent="0.25">
      <c r="N36064"/>
    </row>
    <row r="36065" spans="14:14" x14ac:dyDescent="0.25">
      <c r="N36065"/>
    </row>
    <row r="36066" spans="14:14" x14ac:dyDescent="0.25">
      <c r="N36066"/>
    </row>
    <row r="36067" spans="14:14" x14ac:dyDescent="0.25">
      <c r="N36067"/>
    </row>
    <row r="36068" spans="14:14" x14ac:dyDescent="0.25">
      <c r="N36068"/>
    </row>
    <row r="36069" spans="14:14" x14ac:dyDescent="0.25">
      <c r="N36069"/>
    </row>
    <row r="36070" spans="14:14" x14ac:dyDescent="0.25">
      <c r="N36070"/>
    </row>
    <row r="36071" spans="14:14" x14ac:dyDescent="0.25">
      <c r="N36071"/>
    </row>
    <row r="36072" spans="14:14" x14ac:dyDescent="0.25">
      <c r="N36072"/>
    </row>
    <row r="36073" spans="14:14" x14ac:dyDescent="0.25">
      <c r="N36073"/>
    </row>
    <row r="36074" spans="14:14" x14ac:dyDescent="0.25">
      <c r="N36074"/>
    </row>
    <row r="36075" spans="14:14" x14ac:dyDescent="0.25">
      <c r="N36075"/>
    </row>
    <row r="36076" spans="14:14" x14ac:dyDescent="0.25">
      <c r="N36076"/>
    </row>
    <row r="36077" spans="14:14" x14ac:dyDescent="0.25">
      <c r="N36077"/>
    </row>
    <row r="36078" spans="14:14" x14ac:dyDescent="0.25">
      <c r="N36078"/>
    </row>
    <row r="36079" spans="14:14" x14ac:dyDescent="0.25">
      <c r="N36079"/>
    </row>
    <row r="36080" spans="14:14" x14ac:dyDescent="0.25">
      <c r="N36080"/>
    </row>
    <row r="36081" spans="14:14" x14ac:dyDescent="0.25">
      <c r="N36081"/>
    </row>
    <row r="36082" spans="14:14" x14ac:dyDescent="0.25">
      <c r="N36082"/>
    </row>
    <row r="36083" spans="14:14" x14ac:dyDescent="0.25">
      <c r="N36083"/>
    </row>
    <row r="36084" spans="14:14" x14ac:dyDescent="0.25">
      <c r="N36084"/>
    </row>
    <row r="36085" spans="14:14" x14ac:dyDescent="0.25">
      <c r="N36085"/>
    </row>
    <row r="36086" spans="14:14" x14ac:dyDescent="0.25">
      <c r="N36086"/>
    </row>
    <row r="36087" spans="14:14" x14ac:dyDescent="0.25">
      <c r="N36087"/>
    </row>
    <row r="36088" spans="14:14" x14ac:dyDescent="0.25">
      <c r="N36088"/>
    </row>
    <row r="36089" spans="14:14" x14ac:dyDescent="0.25">
      <c r="N36089"/>
    </row>
    <row r="36090" spans="14:14" x14ac:dyDescent="0.25">
      <c r="N36090"/>
    </row>
    <row r="36091" spans="14:14" x14ac:dyDescent="0.25">
      <c r="N36091"/>
    </row>
    <row r="36092" spans="14:14" x14ac:dyDescent="0.25">
      <c r="N36092"/>
    </row>
    <row r="36093" spans="14:14" x14ac:dyDescent="0.25">
      <c r="N36093"/>
    </row>
    <row r="36094" spans="14:14" x14ac:dyDescent="0.25">
      <c r="N36094"/>
    </row>
    <row r="36095" spans="14:14" x14ac:dyDescent="0.25">
      <c r="N36095"/>
    </row>
    <row r="36096" spans="14:14" x14ac:dyDescent="0.25">
      <c r="N36096"/>
    </row>
    <row r="36097" spans="14:14" x14ac:dyDescent="0.25">
      <c r="N36097"/>
    </row>
    <row r="36098" spans="14:14" x14ac:dyDescent="0.25">
      <c r="N36098"/>
    </row>
    <row r="36099" spans="14:14" x14ac:dyDescent="0.25">
      <c r="N36099"/>
    </row>
    <row r="36100" spans="14:14" x14ac:dyDescent="0.25">
      <c r="N36100"/>
    </row>
    <row r="36101" spans="14:14" x14ac:dyDescent="0.25">
      <c r="N36101"/>
    </row>
    <row r="36102" spans="14:14" x14ac:dyDescent="0.25">
      <c r="N36102"/>
    </row>
    <row r="36103" spans="14:14" x14ac:dyDescent="0.25">
      <c r="N36103"/>
    </row>
    <row r="36104" spans="14:14" x14ac:dyDescent="0.25">
      <c r="N36104"/>
    </row>
    <row r="36105" spans="14:14" x14ac:dyDescent="0.25">
      <c r="N36105"/>
    </row>
    <row r="36106" spans="14:14" x14ac:dyDescent="0.25">
      <c r="N36106"/>
    </row>
    <row r="36107" spans="14:14" x14ac:dyDescent="0.25">
      <c r="N36107"/>
    </row>
    <row r="36108" spans="14:14" x14ac:dyDescent="0.25">
      <c r="N36108"/>
    </row>
    <row r="36109" spans="14:14" x14ac:dyDescent="0.25">
      <c r="N36109"/>
    </row>
    <row r="36110" spans="14:14" x14ac:dyDescent="0.25">
      <c r="N36110"/>
    </row>
    <row r="36111" spans="14:14" x14ac:dyDescent="0.25">
      <c r="N36111"/>
    </row>
    <row r="36112" spans="14:14" x14ac:dyDescent="0.25">
      <c r="N36112"/>
    </row>
    <row r="36113" spans="14:14" x14ac:dyDescent="0.25">
      <c r="N36113"/>
    </row>
    <row r="36114" spans="14:14" x14ac:dyDescent="0.25">
      <c r="N36114"/>
    </row>
    <row r="36115" spans="14:14" x14ac:dyDescent="0.25">
      <c r="N36115"/>
    </row>
    <row r="36116" spans="14:14" x14ac:dyDescent="0.25">
      <c r="N36116"/>
    </row>
    <row r="36117" spans="14:14" x14ac:dyDescent="0.25">
      <c r="N36117"/>
    </row>
    <row r="36118" spans="14:14" x14ac:dyDescent="0.25">
      <c r="N36118"/>
    </row>
    <row r="36119" spans="14:14" x14ac:dyDescent="0.25">
      <c r="N36119"/>
    </row>
    <row r="36120" spans="14:14" x14ac:dyDescent="0.25">
      <c r="N36120"/>
    </row>
    <row r="36121" spans="14:14" x14ac:dyDescent="0.25">
      <c r="N36121"/>
    </row>
    <row r="36122" spans="14:14" x14ac:dyDescent="0.25">
      <c r="N36122"/>
    </row>
    <row r="36123" spans="14:14" x14ac:dyDescent="0.25">
      <c r="N36123"/>
    </row>
    <row r="36124" spans="14:14" x14ac:dyDescent="0.25">
      <c r="N36124"/>
    </row>
    <row r="36125" spans="14:14" x14ac:dyDescent="0.25">
      <c r="N36125"/>
    </row>
    <row r="36126" spans="14:14" x14ac:dyDescent="0.25">
      <c r="N36126"/>
    </row>
    <row r="36127" spans="14:14" x14ac:dyDescent="0.25">
      <c r="N36127"/>
    </row>
    <row r="36128" spans="14:14" x14ac:dyDescent="0.25">
      <c r="N36128"/>
    </row>
    <row r="36129" spans="14:14" x14ac:dyDescent="0.25">
      <c r="N36129"/>
    </row>
    <row r="36130" spans="14:14" x14ac:dyDescent="0.25">
      <c r="N36130"/>
    </row>
    <row r="36131" spans="14:14" x14ac:dyDescent="0.25">
      <c r="N36131"/>
    </row>
    <row r="36132" spans="14:14" x14ac:dyDescent="0.25">
      <c r="N36132"/>
    </row>
    <row r="36133" spans="14:14" x14ac:dyDescent="0.25">
      <c r="N36133"/>
    </row>
    <row r="36134" spans="14:14" x14ac:dyDescent="0.25">
      <c r="N36134"/>
    </row>
    <row r="36135" spans="14:14" x14ac:dyDescent="0.25">
      <c r="N36135"/>
    </row>
    <row r="36136" spans="14:14" x14ac:dyDescent="0.25">
      <c r="N36136"/>
    </row>
    <row r="36137" spans="14:14" x14ac:dyDescent="0.25">
      <c r="N36137"/>
    </row>
    <row r="36138" spans="14:14" x14ac:dyDescent="0.25">
      <c r="N36138"/>
    </row>
    <row r="36139" spans="14:14" x14ac:dyDescent="0.25">
      <c r="N36139"/>
    </row>
    <row r="36140" spans="14:14" x14ac:dyDescent="0.25">
      <c r="N36140"/>
    </row>
    <row r="36141" spans="14:14" x14ac:dyDescent="0.25">
      <c r="N36141"/>
    </row>
    <row r="36142" spans="14:14" x14ac:dyDescent="0.25">
      <c r="N36142"/>
    </row>
    <row r="36143" spans="14:14" x14ac:dyDescent="0.25">
      <c r="N36143"/>
    </row>
    <row r="36144" spans="14:14" x14ac:dyDescent="0.25">
      <c r="N36144"/>
    </row>
    <row r="36145" spans="14:14" x14ac:dyDescent="0.25">
      <c r="N36145"/>
    </row>
    <row r="36146" spans="14:14" x14ac:dyDescent="0.25">
      <c r="N36146"/>
    </row>
    <row r="36147" spans="14:14" x14ac:dyDescent="0.25">
      <c r="N36147"/>
    </row>
    <row r="36148" spans="14:14" x14ac:dyDescent="0.25">
      <c r="N36148"/>
    </row>
    <row r="36149" spans="14:14" x14ac:dyDescent="0.25">
      <c r="N36149"/>
    </row>
    <row r="36150" spans="14:14" x14ac:dyDescent="0.25">
      <c r="N36150"/>
    </row>
    <row r="36151" spans="14:14" x14ac:dyDescent="0.25">
      <c r="N36151"/>
    </row>
    <row r="36152" spans="14:14" x14ac:dyDescent="0.25">
      <c r="N36152"/>
    </row>
    <row r="36153" spans="14:14" x14ac:dyDescent="0.25">
      <c r="N36153"/>
    </row>
    <row r="36154" spans="14:14" x14ac:dyDescent="0.25">
      <c r="N36154"/>
    </row>
    <row r="36155" spans="14:14" x14ac:dyDescent="0.25">
      <c r="N36155"/>
    </row>
    <row r="36156" spans="14:14" x14ac:dyDescent="0.25">
      <c r="N36156"/>
    </row>
    <row r="36157" spans="14:14" x14ac:dyDescent="0.25">
      <c r="N36157"/>
    </row>
    <row r="36158" spans="14:14" x14ac:dyDescent="0.25">
      <c r="N36158"/>
    </row>
    <row r="36159" spans="14:14" x14ac:dyDescent="0.25">
      <c r="N36159"/>
    </row>
    <row r="36160" spans="14:14" x14ac:dyDescent="0.25">
      <c r="N36160"/>
    </row>
    <row r="36161" spans="14:14" x14ac:dyDescent="0.25">
      <c r="N36161"/>
    </row>
    <row r="36162" spans="14:14" x14ac:dyDescent="0.25">
      <c r="N36162"/>
    </row>
    <row r="36163" spans="14:14" x14ac:dyDescent="0.25">
      <c r="N36163"/>
    </row>
    <row r="36164" spans="14:14" x14ac:dyDescent="0.25">
      <c r="N36164"/>
    </row>
    <row r="36165" spans="14:14" x14ac:dyDescent="0.25">
      <c r="N36165"/>
    </row>
    <row r="36166" spans="14:14" x14ac:dyDescent="0.25">
      <c r="N36166"/>
    </row>
    <row r="36167" spans="14:14" x14ac:dyDescent="0.25">
      <c r="N36167"/>
    </row>
    <row r="36168" spans="14:14" x14ac:dyDescent="0.25">
      <c r="N36168"/>
    </row>
    <row r="36169" spans="14:14" x14ac:dyDescent="0.25">
      <c r="N36169"/>
    </row>
    <row r="36170" spans="14:14" x14ac:dyDescent="0.25">
      <c r="N36170"/>
    </row>
    <row r="36171" spans="14:14" x14ac:dyDescent="0.25">
      <c r="N36171"/>
    </row>
    <row r="36172" spans="14:14" x14ac:dyDescent="0.25">
      <c r="N36172"/>
    </row>
    <row r="36173" spans="14:14" x14ac:dyDescent="0.25">
      <c r="N36173"/>
    </row>
    <row r="36174" spans="14:14" x14ac:dyDescent="0.25">
      <c r="N36174"/>
    </row>
    <row r="36175" spans="14:14" x14ac:dyDescent="0.25">
      <c r="N36175"/>
    </row>
    <row r="36176" spans="14:14" x14ac:dyDescent="0.25">
      <c r="N36176"/>
    </row>
    <row r="36177" spans="14:14" x14ac:dyDescent="0.25">
      <c r="N36177"/>
    </row>
    <row r="36178" spans="14:14" x14ac:dyDescent="0.25">
      <c r="N36178"/>
    </row>
    <row r="36179" spans="14:14" x14ac:dyDescent="0.25">
      <c r="N36179"/>
    </row>
    <row r="36180" spans="14:14" x14ac:dyDescent="0.25">
      <c r="N36180"/>
    </row>
    <row r="36181" spans="14:14" x14ac:dyDescent="0.25">
      <c r="N36181"/>
    </row>
    <row r="36182" spans="14:14" x14ac:dyDescent="0.25">
      <c r="N36182"/>
    </row>
    <row r="36183" spans="14:14" x14ac:dyDescent="0.25">
      <c r="N36183"/>
    </row>
    <row r="36184" spans="14:14" x14ac:dyDescent="0.25">
      <c r="N36184"/>
    </row>
    <row r="36185" spans="14:14" x14ac:dyDescent="0.25">
      <c r="N36185"/>
    </row>
    <row r="36186" spans="14:14" x14ac:dyDescent="0.25">
      <c r="N36186"/>
    </row>
    <row r="36187" spans="14:14" x14ac:dyDescent="0.25">
      <c r="N36187"/>
    </row>
    <row r="36188" spans="14:14" x14ac:dyDescent="0.25">
      <c r="N36188"/>
    </row>
    <row r="36189" spans="14:14" x14ac:dyDescent="0.25">
      <c r="N36189"/>
    </row>
    <row r="36190" spans="14:14" x14ac:dyDescent="0.25">
      <c r="N36190"/>
    </row>
    <row r="36191" spans="14:14" x14ac:dyDescent="0.25">
      <c r="N36191"/>
    </row>
    <row r="36192" spans="14:14" x14ac:dyDescent="0.25">
      <c r="N36192"/>
    </row>
    <row r="36193" spans="14:14" x14ac:dyDescent="0.25">
      <c r="N36193"/>
    </row>
    <row r="36194" spans="14:14" x14ac:dyDescent="0.25">
      <c r="N36194"/>
    </row>
    <row r="36195" spans="14:14" x14ac:dyDescent="0.25">
      <c r="N36195"/>
    </row>
    <row r="36196" spans="14:14" x14ac:dyDescent="0.25">
      <c r="N36196"/>
    </row>
    <row r="36197" spans="14:14" x14ac:dyDescent="0.25">
      <c r="N36197"/>
    </row>
    <row r="36198" spans="14:14" x14ac:dyDescent="0.25">
      <c r="N36198"/>
    </row>
    <row r="36199" spans="14:14" x14ac:dyDescent="0.25">
      <c r="N36199"/>
    </row>
    <row r="36200" spans="14:14" x14ac:dyDescent="0.25">
      <c r="N36200"/>
    </row>
    <row r="36201" spans="14:14" x14ac:dyDescent="0.25">
      <c r="N36201"/>
    </row>
    <row r="36202" spans="14:14" x14ac:dyDescent="0.25">
      <c r="N36202"/>
    </row>
    <row r="36203" spans="14:14" x14ac:dyDescent="0.25">
      <c r="N36203"/>
    </row>
    <row r="36204" spans="14:14" x14ac:dyDescent="0.25">
      <c r="N36204"/>
    </row>
    <row r="36205" spans="14:14" x14ac:dyDescent="0.25">
      <c r="N36205"/>
    </row>
    <row r="36206" spans="14:14" x14ac:dyDescent="0.25">
      <c r="N36206"/>
    </row>
    <row r="36207" spans="14:14" x14ac:dyDescent="0.25">
      <c r="N36207"/>
    </row>
    <row r="36208" spans="14:14" x14ac:dyDescent="0.25">
      <c r="N36208"/>
    </row>
    <row r="36209" spans="14:14" x14ac:dyDescent="0.25">
      <c r="N36209"/>
    </row>
    <row r="36210" spans="14:14" x14ac:dyDescent="0.25">
      <c r="N36210"/>
    </row>
    <row r="36211" spans="14:14" x14ac:dyDescent="0.25">
      <c r="N36211"/>
    </row>
    <row r="36212" spans="14:14" x14ac:dyDescent="0.25">
      <c r="N36212"/>
    </row>
    <row r="36213" spans="14:14" x14ac:dyDescent="0.25">
      <c r="N36213"/>
    </row>
    <row r="36214" spans="14:14" x14ac:dyDescent="0.25">
      <c r="N36214"/>
    </row>
    <row r="36215" spans="14:14" x14ac:dyDescent="0.25">
      <c r="N36215"/>
    </row>
    <row r="36216" spans="14:14" x14ac:dyDescent="0.25">
      <c r="N36216"/>
    </row>
    <row r="36217" spans="14:14" x14ac:dyDescent="0.25">
      <c r="N36217"/>
    </row>
    <row r="36218" spans="14:14" x14ac:dyDescent="0.25">
      <c r="N36218"/>
    </row>
    <row r="36219" spans="14:14" x14ac:dyDescent="0.25">
      <c r="N36219"/>
    </row>
    <row r="36220" spans="14:14" x14ac:dyDescent="0.25">
      <c r="N36220"/>
    </row>
    <row r="36221" spans="14:14" x14ac:dyDescent="0.25">
      <c r="N36221"/>
    </row>
    <row r="36222" spans="14:14" x14ac:dyDescent="0.25">
      <c r="N36222"/>
    </row>
    <row r="36223" spans="14:14" x14ac:dyDescent="0.25">
      <c r="N36223"/>
    </row>
    <row r="36224" spans="14:14" x14ac:dyDescent="0.25">
      <c r="N36224"/>
    </row>
    <row r="36225" spans="14:14" x14ac:dyDescent="0.25">
      <c r="N36225"/>
    </row>
    <row r="36226" spans="14:14" x14ac:dyDescent="0.25">
      <c r="N36226"/>
    </row>
    <row r="36227" spans="14:14" x14ac:dyDescent="0.25">
      <c r="N36227"/>
    </row>
    <row r="36228" spans="14:14" x14ac:dyDescent="0.25">
      <c r="N36228"/>
    </row>
    <row r="36229" spans="14:14" x14ac:dyDescent="0.25">
      <c r="N36229"/>
    </row>
    <row r="36230" spans="14:14" x14ac:dyDescent="0.25">
      <c r="N36230"/>
    </row>
    <row r="36231" spans="14:14" x14ac:dyDescent="0.25">
      <c r="N36231"/>
    </row>
    <row r="36232" spans="14:14" x14ac:dyDescent="0.25">
      <c r="N36232"/>
    </row>
    <row r="36233" spans="14:14" x14ac:dyDescent="0.25">
      <c r="N36233"/>
    </row>
    <row r="36234" spans="14:14" x14ac:dyDescent="0.25">
      <c r="N36234"/>
    </row>
    <row r="36235" spans="14:14" x14ac:dyDescent="0.25">
      <c r="N36235"/>
    </row>
    <row r="36236" spans="14:14" x14ac:dyDescent="0.25">
      <c r="N36236"/>
    </row>
    <row r="36237" spans="14:14" x14ac:dyDescent="0.25">
      <c r="N36237"/>
    </row>
    <row r="36238" spans="14:14" x14ac:dyDescent="0.25">
      <c r="N36238"/>
    </row>
    <row r="36239" spans="14:14" x14ac:dyDescent="0.25">
      <c r="N36239"/>
    </row>
    <row r="36240" spans="14:14" x14ac:dyDescent="0.25">
      <c r="N36240"/>
    </row>
    <row r="36241" spans="14:14" x14ac:dyDescent="0.25">
      <c r="N36241"/>
    </row>
    <row r="36242" spans="14:14" x14ac:dyDescent="0.25">
      <c r="N36242"/>
    </row>
    <row r="36243" spans="14:14" x14ac:dyDescent="0.25">
      <c r="N36243"/>
    </row>
    <row r="36244" spans="14:14" x14ac:dyDescent="0.25">
      <c r="N36244"/>
    </row>
    <row r="36245" spans="14:14" x14ac:dyDescent="0.25">
      <c r="N36245"/>
    </row>
    <row r="36246" spans="14:14" x14ac:dyDescent="0.25">
      <c r="N36246"/>
    </row>
    <row r="36247" spans="14:14" x14ac:dyDescent="0.25">
      <c r="N36247"/>
    </row>
    <row r="36248" spans="14:14" x14ac:dyDescent="0.25">
      <c r="N36248"/>
    </row>
    <row r="36249" spans="14:14" x14ac:dyDescent="0.25">
      <c r="N36249"/>
    </row>
    <row r="36250" spans="14:14" x14ac:dyDescent="0.25">
      <c r="N36250"/>
    </row>
    <row r="36251" spans="14:14" x14ac:dyDescent="0.25">
      <c r="N36251"/>
    </row>
    <row r="36252" spans="14:14" x14ac:dyDescent="0.25">
      <c r="N36252"/>
    </row>
    <row r="36253" spans="14:14" x14ac:dyDescent="0.25">
      <c r="N36253"/>
    </row>
    <row r="36254" spans="14:14" x14ac:dyDescent="0.25">
      <c r="N36254"/>
    </row>
    <row r="36255" spans="14:14" x14ac:dyDescent="0.25">
      <c r="N36255"/>
    </row>
    <row r="36256" spans="14:14" x14ac:dyDescent="0.25">
      <c r="N36256"/>
    </row>
    <row r="36257" spans="14:14" x14ac:dyDescent="0.25">
      <c r="N36257"/>
    </row>
    <row r="36258" spans="14:14" x14ac:dyDescent="0.25">
      <c r="N36258"/>
    </row>
    <row r="36259" spans="14:14" x14ac:dyDescent="0.25">
      <c r="N36259"/>
    </row>
    <row r="36260" spans="14:14" x14ac:dyDescent="0.25">
      <c r="N36260"/>
    </row>
    <row r="36261" spans="14:14" x14ac:dyDescent="0.25">
      <c r="N36261"/>
    </row>
    <row r="36262" spans="14:14" x14ac:dyDescent="0.25">
      <c r="N36262"/>
    </row>
    <row r="36263" spans="14:14" x14ac:dyDescent="0.25">
      <c r="N36263"/>
    </row>
    <row r="36264" spans="14:14" x14ac:dyDescent="0.25">
      <c r="N36264"/>
    </row>
    <row r="36265" spans="14:14" x14ac:dyDescent="0.25">
      <c r="N36265"/>
    </row>
    <row r="36266" spans="14:14" x14ac:dyDescent="0.25">
      <c r="N36266"/>
    </row>
    <row r="36267" spans="14:14" x14ac:dyDescent="0.25">
      <c r="N36267"/>
    </row>
    <row r="36268" spans="14:14" x14ac:dyDescent="0.25">
      <c r="N36268"/>
    </row>
    <row r="36269" spans="14:14" x14ac:dyDescent="0.25">
      <c r="N36269"/>
    </row>
    <row r="36270" spans="14:14" x14ac:dyDescent="0.25">
      <c r="N36270"/>
    </row>
    <row r="36271" spans="14:14" x14ac:dyDescent="0.25">
      <c r="N36271"/>
    </row>
    <row r="36272" spans="14:14" x14ac:dyDescent="0.25">
      <c r="N36272"/>
    </row>
    <row r="36273" spans="14:14" x14ac:dyDescent="0.25">
      <c r="N36273"/>
    </row>
    <row r="36274" spans="14:14" x14ac:dyDescent="0.25">
      <c r="N36274"/>
    </row>
    <row r="36275" spans="14:14" x14ac:dyDescent="0.25">
      <c r="N36275"/>
    </row>
    <row r="36276" spans="14:14" x14ac:dyDescent="0.25">
      <c r="N36276"/>
    </row>
    <row r="36277" spans="14:14" x14ac:dyDescent="0.25">
      <c r="N36277"/>
    </row>
    <row r="36278" spans="14:14" x14ac:dyDescent="0.25">
      <c r="N36278"/>
    </row>
    <row r="36279" spans="14:14" x14ac:dyDescent="0.25">
      <c r="N36279"/>
    </row>
    <row r="36280" spans="14:14" x14ac:dyDescent="0.25">
      <c r="N36280"/>
    </row>
    <row r="36281" spans="14:14" x14ac:dyDescent="0.25">
      <c r="N36281"/>
    </row>
    <row r="36282" spans="14:14" x14ac:dyDescent="0.25">
      <c r="N36282"/>
    </row>
    <row r="36283" spans="14:14" x14ac:dyDescent="0.25">
      <c r="N36283"/>
    </row>
    <row r="36284" spans="14:14" x14ac:dyDescent="0.25">
      <c r="N36284"/>
    </row>
    <row r="36285" spans="14:14" x14ac:dyDescent="0.25">
      <c r="N36285"/>
    </row>
    <row r="36286" spans="14:14" x14ac:dyDescent="0.25">
      <c r="N36286"/>
    </row>
    <row r="36287" spans="14:14" x14ac:dyDescent="0.25">
      <c r="N36287"/>
    </row>
    <row r="36288" spans="14:14" x14ac:dyDescent="0.25">
      <c r="N36288"/>
    </row>
    <row r="36289" spans="14:14" x14ac:dyDescent="0.25">
      <c r="N36289"/>
    </row>
    <row r="36290" spans="14:14" x14ac:dyDescent="0.25">
      <c r="N36290"/>
    </row>
    <row r="36291" spans="14:14" x14ac:dyDescent="0.25">
      <c r="N36291"/>
    </row>
    <row r="36292" spans="14:14" x14ac:dyDescent="0.25">
      <c r="N36292"/>
    </row>
    <row r="36293" spans="14:14" x14ac:dyDescent="0.25">
      <c r="N36293"/>
    </row>
    <row r="36294" spans="14:14" x14ac:dyDescent="0.25">
      <c r="N36294"/>
    </row>
    <row r="36295" spans="14:14" x14ac:dyDescent="0.25">
      <c r="N36295"/>
    </row>
    <row r="36296" spans="14:14" x14ac:dyDescent="0.25">
      <c r="N36296"/>
    </row>
    <row r="36297" spans="14:14" x14ac:dyDescent="0.25">
      <c r="N36297"/>
    </row>
    <row r="36298" spans="14:14" x14ac:dyDescent="0.25">
      <c r="N36298"/>
    </row>
    <row r="36299" spans="14:14" x14ac:dyDescent="0.25">
      <c r="N36299"/>
    </row>
    <row r="36300" spans="14:14" x14ac:dyDescent="0.25">
      <c r="N36300"/>
    </row>
    <row r="36301" spans="14:14" x14ac:dyDescent="0.25">
      <c r="N36301"/>
    </row>
    <row r="36302" spans="14:14" x14ac:dyDescent="0.25">
      <c r="N36302"/>
    </row>
    <row r="36303" spans="14:14" x14ac:dyDescent="0.25">
      <c r="N36303"/>
    </row>
    <row r="36304" spans="14:14" x14ac:dyDescent="0.25">
      <c r="N36304"/>
    </row>
    <row r="36305" spans="14:14" x14ac:dyDescent="0.25">
      <c r="N36305"/>
    </row>
    <row r="36306" spans="14:14" x14ac:dyDescent="0.25">
      <c r="N36306"/>
    </row>
    <row r="36307" spans="14:14" x14ac:dyDescent="0.25">
      <c r="N36307"/>
    </row>
    <row r="36308" spans="14:14" x14ac:dyDescent="0.25">
      <c r="N36308"/>
    </row>
    <row r="36309" spans="14:14" x14ac:dyDescent="0.25">
      <c r="N36309"/>
    </row>
    <row r="36310" spans="14:14" x14ac:dyDescent="0.25">
      <c r="N36310"/>
    </row>
    <row r="36311" spans="14:14" x14ac:dyDescent="0.25">
      <c r="N36311"/>
    </row>
    <row r="36312" spans="14:14" x14ac:dyDescent="0.25">
      <c r="N36312"/>
    </row>
    <row r="36313" spans="14:14" x14ac:dyDescent="0.25">
      <c r="N36313"/>
    </row>
    <row r="36314" spans="14:14" x14ac:dyDescent="0.25">
      <c r="N36314"/>
    </row>
    <row r="36315" spans="14:14" x14ac:dyDescent="0.25">
      <c r="N36315"/>
    </row>
    <row r="36316" spans="14:14" x14ac:dyDescent="0.25">
      <c r="N36316"/>
    </row>
    <row r="36317" spans="14:14" x14ac:dyDescent="0.25">
      <c r="N36317"/>
    </row>
    <row r="36318" spans="14:14" x14ac:dyDescent="0.25">
      <c r="N36318"/>
    </row>
    <row r="36319" spans="14:14" x14ac:dyDescent="0.25">
      <c r="N36319"/>
    </row>
    <row r="36320" spans="14:14" x14ac:dyDescent="0.25">
      <c r="N36320"/>
    </row>
    <row r="36321" spans="14:14" x14ac:dyDescent="0.25">
      <c r="N36321"/>
    </row>
    <row r="36322" spans="14:14" x14ac:dyDescent="0.25">
      <c r="N36322"/>
    </row>
    <row r="36323" spans="14:14" x14ac:dyDescent="0.25">
      <c r="N36323"/>
    </row>
    <row r="36324" spans="14:14" x14ac:dyDescent="0.25">
      <c r="N36324"/>
    </row>
    <row r="36325" spans="14:14" x14ac:dyDescent="0.25">
      <c r="N36325"/>
    </row>
    <row r="36326" spans="14:14" x14ac:dyDescent="0.25">
      <c r="N36326"/>
    </row>
    <row r="36327" spans="14:14" x14ac:dyDescent="0.25">
      <c r="N36327"/>
    </row>
    <row r="36328" spans="14:14" x14ac:dyDescent="0.25">
      <c r="N36328"/>
    </row>
    <row r="36329" spans="14:14" x14ac:dyDescent="0.25">
      <c r="N36329"/>
    </row>
    <row r="36330" spans="14:14" x14ac:dyDescent="0.25">
      <c r="N36330"/>
    </row>
    <row r="36331" spans="14:14" x14ac:dyDescent="0.25">
      <c r="N36331"/>
    </row>
    <row r="36332" spans="14:14" x14ac:dyDescent="0.25">
      <c r="N36332"/>
    </row>
    <row r="36333" spans="14:14" x14ac:dyDescent="0.25">
      <c r="N36333"/>
    </row>
    <row r="36334" spans="14:14" x14ac:dyDescent="0.25">
      <c r="N36334"/>
    </row>
    <row r="36335" spans="14:14" x14ac:dyDescent="0.25">
      <c r="N36335"/>
    </row>
    <row r="36336" spans="14:14" x14ac:dyDescent="0.25">
      <c r="N36336"/>
    </row>
    <row r="36337" spans="14:14" x14ac:dyDescent="0.25">
      <c r="N36337"/>
    </row>
    <row r="36338" spans="14:14" x14ac:dyDescent="0.25">
      <c r="N36338"/>
    </row>
    <row r="36339" spans="14:14" x14ac:dyDescent="0.25">
      <c r="N36339"/>
    </row>
    <row r="36340" spans="14:14" x14ac:dyDescent="0.25">
      <c r="N36340"/>
    </row>
    <row r="36341" spans="14:14" x14ac:dyDescent="0.25">
      <c r="N36341"/>
    </row>
    <row r="36342" spans="14:14" x14ac:dyDescent="0.25">
      <c r="N36342"/>
    </row>
    <row r="36343" spans="14:14" x14ac:dyDescent="0.25">
      <c r="N36343"/>
    </row>
    <row r="36344" spans="14:14" x14ac:dyDescent="0.25">
      <c r="N36344"/>
    </row>
    <row r="36345" spans="14:14" x14ac:dyDescent="0.25">
      <c r="N36345"/>
    </row>
    <row r="36346" spans="14:14" x14ac:dyDescent="0.25">
      <c r="N36346"/>
    </row>
    <row r="36347" spans="14:14" x14ac:dyDescent="0.25">
      <c r="N36347"/>
    </row>
    <row r="36348" spans="14:14" x14ac:dyDescent="0.25">
      <c r="N36348"/>
    </row>
    <row r="36349" spans="14:14" x14ac:dyDescent="0.25">
      <c r="N36349"/>
    </row>
    <row r="36350" spans="14:14" x14ac:dyDescent="0.25">
      <c r="N36350"/>
    </row>
    <row r="36351" spans="14:14" x14ac:dyDescent="0.25">
      <c r="N36351"/>
    </row>
    <row r="36352" spans="14:14" x14ac:dyDescent="0.25">
      <c r="N36352"/>
    </row>
    <row r="36353" spans="14:14" x14ac:dyDescent="0.25">
      <c r="N36353"/>
    </row>
    <row r="36354" spans="14:14" x14ac:dyDescent="0.25">
      <c r="N36354"/>
    </row>
    <row r="36355" spans="14:14" x14ac:dyDescent="0.25">
      <c r="N36355"/>
    </row>
    <row r="36356" spans="14:14" x14ac:dyDescent="0.25">
      <c r="N36356"/>
    </row>
    <row r="36357" spans="14:14" x14ac:dyDescent="0.25">
      <c r="N36357"/>
    </row>
    <row r="36358" spans="14:14" x14ac:dyDescent="0.25">
      <c r="N36358"/>
    </row>
    <row r="36359" spans="14:14" x14ac:dyDescent="0.25">
      <c r="N36359"/>
    </row>
    <row r="36360" spans="14:14" x14ac:dyDescent="0.25">
      <c r="N36360"/>
    </row>
    <row r="36361" spans="14:14" x14ac:dyDescent="0.25">
      <c r="N36361"/>
    </row>
    <row r="36362" spans="14:14" x14ac:dyDescent="0.25">
      <c r="N36362"/>
    </row>
    <row r="36363" spans="14:14" x14ac:dyDescent="0.25">
      <c r="N36363"/>
    </row>
    <row r="36364" spans="14:14" x14ac:dyDescent="0.25">
      <c r="N36364"/>
    </row>
    <row r="36365" spans="14:14" x14ac:dyDescent="0.25">
      <c r="N36365"/>
    </row>
    <row r="36366" spans="14:14" x14ac:dyDescent="0.25">
      <c r="N36366"/>
    </row>
    <row r="36367" spans="14:14" x14ac:dyDescent="0.25">
      <c r="N36367"/>
    </row>
    <row r="36368" spans="14:14" x14ac:dyDescent="0.25">
      <c r="N36368"/>
    </row>
    <row r="36369" spans="14:14" x14ac:dyDescent="0.25">
      <c r="N36369"/>
    </row>
    <row r="36370" spans="14:14" x14ac:dyDescent="0.25">
      <c r="N36370"/>
    </row>
    <row r="36371" spans="14:14" x14ac:dyDescent="0.25">
      <c r="N36371"/>
    </row>
    <row r="36372" spans="14:14" x14ac:dyDescent="0.25">
      <c r="N36372"/>
    </row>
    <row r="36373" spans="14:14" x14ac:dyDescent="0.25">
      <c r="N36373"/>
    </row>
    <row r="36374" spans="14:14" x14ac:dyDescent="0.25">
      <c r="N36374"/>
    </row>
    <row r="36375" spans="14:14" x14ac:dyDescent="0.25">
      <c r="N36375"/>
    </row>
    <row r="36376" spans="14:14" x14ac:dyDescent="0.25">
      <c r="N36376"/>
    </row>
    <row r="36377" spans="14:14" x14ac:dyDescent="0.25">
      <c r="N36377"/>
    </row>
    <row r="36378" spans="14:14" x14ac:dyDescent="0.25">
      <c r="N36378"/>
    </row>
    <row r="36379" spans="14:14" x14ac:dyDescent="0.25">
      <c r="N36379"/>
    </row>
    <row r="36380" spans="14:14" x14ac:dyDescent="0.25">
      <c r="N36380"/>
    </row>
    <row r="36381" spans="14:14" x14ac:dyDescent="0.25">
      <c r="N36381"/>
    </row>
    <row r="36382" spans="14:14" x14ac:dyDescent="0.25">
      <c r="N36382"/>
    </row>
    <row r="36383" spans="14:14" x14ac:dyDescent="0.25">
      <c r="N36383"/>
    </row>
    <row r="36384" spans="14:14" x14ac:dyDescent="0.25">
      <c r="N36384"/>
    </row>
    <row r="36385" spans="14:14" x14ac:dyDescent="0.25">
      <c r="N36385"/>
    </row>
    <row r="36386" spans="14:14" x14ac:dyDescent="0.25">
      <c r="N36386"/>
    </row>
    <row r="36387" spans="14:14" x14ac:dyDescent="0.25">
      <c r="N36387"/>
    </row>
    <row r="36388" spans="14:14" x14ac:dyDescent="0.25">
      <c r="N36388"/>
    </row>
    <row r="36389" spans="14:14" x14ac:dyDescent="0.25">
      <c r="N36389"/>
    </row>
    <row r="36390" spans="14:14" x14ac:dyDescent="0.25">
      <c r="N36390"/>
    </row>
    <row r="36391" spans="14:14" x14ac:dyDescent="0.25">
      <c r="N36391"/>
    </row>
    <row r="36392" spans="14:14" x14ac:dyDescent="0.25">
      <c r="N36392"/>
    </row>
    <row r="36393" spans="14:14" x14ac:dyDescent="0.25">
      <c r="N36393"/>
    </row>
    <row r="36394" spans="14:14" x14ac:dyDescent="0.25">
      <c r="N36394"/>
    </row>
    <row r="36395" spans="14:14" x14ac:dyDescent="0.25">
      <c r="N36395"/>
    </row>
    <row r="36396" spans="14:14" x14ac:dyDescent="0.25">
      <c r="N36396"/>
    </row>
    <row r="36397" spans="14:14" x14ac:dyDescent="0.25">
      <c r="N36397"/>
    </row>
    <row r="36398" spans="14:14" x14ac:dyDescent="0.25">
      <c r="N36398"/>
    </row>
    <row r="36399" spans="14:14" x14ac:dyDescent="0.25">
      <c r="N36399"/>
    </row>
    <row r="36400" spans="14:14" x14ac:dyDescent="0.25">
      <c r="N36400"/>
    </row>
    <row r="36401" spans="14:14" x14ac:dyDescent="0.25">
      <c r="N36401"/>
    </row>
    <row r="36402" spans="14:14" x14ac:dyDescent="0.25">
      <c r="N36402"/>
    </row>
    <row r="36403" spans="14:14" x14ac:dyDescent="0.25">
      <c r="N36403"/>
    </row>
    <row r="36404" spans="14:14" x14ac:dyDescent="0.25">
      <c r="N36404"/>
    </row>
    <row r="36405" spans="14:14" x14ac:dyDescent="0.25">
      <c r="N36405"/>
    </row>
    <row r="36406" spans="14:14" x14ac:dyDescent="0.25">
      <c r="N36406"/>
    </row>
    <row r="36407" spans="14:14" x14ac:dyDescent="0.25">
      <c r="N36407"/>
    </row>
    <row r="36408" spans="14:14" x14ac:dyDescent="0.25">
      <c r="N36408"/>
    </row>
    <row r="36409" spans="14:14" x14ac:dyDescent="0.25">
      <c r="N36409"/>
    </row>
    <row r="36410" spans="14:14" x14ac:dyDescent="0.25">
      <c r="N36410"/>
    </row>
    <row r="36411" spans="14:14" x14ac:dyDescent="0.25">
      <c r="N36411"/>
    </row>
    <row r="36412" spans="14:14" x14ac:dyDescent="0.25">
      <c r="N36412"/>
    </row>
    <row r="36413" spans="14:14" x14ac:dyDescent="0.25">
      <c r="N36413"/>
    </row>
    <row r="36414" spans="14:14" x14ac:dyDescent="0.25">
      <c r="N36414"/>
    </row>
    <row r="36415" spans="14:14" x14ac:dyDescent="0.25">
      <c r="N36415"/>
    </row>
    <row r="36416" spans="14:14" x14ac:dyDescent="0.25">
      <c r="N36416"/>
    </row>
    <row r="36417" spans="14:14" x14ac:dyDescent="0.25">
      <c r="N36417"/>
    </row>
    <row r="36418" spans="14:14" x14ac:dyDescent="0.25">
      <c r="N36418"/>
    </row>
    <row r="36419" spans="14:14" x14ac:dyDescent="0.25">
      <c r="N36419"/>
    </row>
    <row r="36420" spans="14:14" x14ac:dyDescent="0.25">
      <c r="N36420"/>
    </row>
    <row r="36421" spans="14:14" x14ac:dyDescent="0.25">
      <c r="N36421"/>
    </row>
    <row r="36422" spans="14:14" x14ac:dyDescent="0.25">
      <c r="N36422"/>
    </row>
    <row r="36423" spans="14:14" x14ac:dyDescent="0.25">
      <c r="N36423"/>
    </row>
    <row r="36424" spans="14:14" x14ac:dyDescent="0.25">
      <c r="N36424"/>
    </row>
    <row r="36425" spans="14:14" x14ac:dyDescent="0.25">
      <c r="N36425"/>
    </row>
    <row r="36426" spans="14:14" x14ac:dyDescent="0.25">
      <c r="N36426"/>
    </row>
    <row r="36427" spans="14:14" x14ac:dyDescent="0.25">
      <c r="N36427"/>
    </row>
    <row r="36428" spans="14:14" x14ac:dyDescent="0.25">
      <c r="N36428"/>
    </row>
    <row r="36429" spans="14:14" x14ac:dyDescent="0.25">
      <c r="N36429"/>
    </row>
    <row r="36430" spans="14:14" x14ac:dyDescent="0.25">
      <c r="N36430"/>
    </row>
    <row r="36431" spans="14:14" x14ac:dyDescent="0.25">
      <c r="N36431"/>
    </row>
    <row r="36432" spans="14:14" x14ac:dyDescent="0.25">
      <c r="N36432"/>
    </row>
    <row r="36433" spans="14:14" x14ac:dyDescent="0.25">
      <c r="N36433"/>
    </row>
    <row r="36434" spans="14:14" x14ac:dyDescent="0.25">
      <c r="N36434"/>
    </row>
    <row r="36435" spans="14:14" x14ac:dyDescent="0.25">
      <c r="N36435"/>
    </row>
    <row r="36436" spans="14:14" x14ac:dyDescent="0.25">
      <c r="N36436"/>
    </row>
    <row r="36437" spans="14:14" x14ac:dyDescent="0.25">
      <c r="N36437"/>
    </row>
    <row r="36438" spans="14:14" x14ac:dyDescent="0.25">
      <c r="N36438"/>
    </row>
    <row r="36439" spans="14:14" x14ac:dyDescent="0.25">
      <c r="N36439"/>
    </row>
    <row r="36440" spans="14:14" x14ac:dyDescent="0.25">
      <c r="N36440"/>
    </row>
    <row r="36441" spans="14:14" x14ac:dyDescent="0.25">
      <c r="N36441"/>
    </row>
    <row r="36442" spans="14:14" x14ac:dyDescent="0.25">
      <c r="N36442"/>
    </row>
    <row r="36443" spans="14:14" x14ac:dyDescent="0.25">
      <c r="N36443"/>
    </row>
    <row r="36444" spans="14:14" x14ac:dyDescent="0.25">
      <c r="N36444"/>
    </row>
    <row r="36445" spans="14:14" x14ac:dyDescent="0.25">
      <c r="N36445"/>
    </row>
    <row r="36446" spans="14:14" x14ac:dyDescent="0.25">
      <c r="N36446"/>
    </row>
    <row r="36447" spans="14:14" x14ac:dyDescent="0.25">
      <c r="N36447"/>
    </row>
    <row r="36448" spans="14:14" x14ac:dyDescent="0.25">
      <c r="N36448"/>
    </row>
    <row r="36449" spans="14:14" x14ac:dyDescent="0.25">
      <c r="N36449"/>
    </row>
    <row r="36450" spans="14:14" x14ac:dyDescent="0.25">
      <c r="N36450"/>
    </row>
    <row r="36451" spans="14:14" x14ac:dyDescent="0.25">
      <c r="N36451"/>
    </row>
    <row r="36452" spans="14:14" x14ac:dyDescent="0.25">
      <c r="N36452"/>
    </row>
    <row r="36453" spans="14:14" x14ac:dyDescent="0.25">
      <c r="N36453"/>
    </row>
    <row r="36454" spans="14:14" x14ac:dyDescent="0.25">
      <c r="N36454"/>
    </row>
    <row r="36455" spans="14:14" x14ac:dyDescent="0.25">
      <c r="N36455"/>
    </row>
    <row r="36456" spans="14:14" x14ac:dyDescent="0.25">
      <c r="N36456"/>
    </row>
    <row r="36457" spans="14:14" x14ac:dyDescent="0.25">
      <c r="N36457"/>
    </row>
    <row r="36458" spans="14:14" x14ac:dyDescent="0.25">
      <c r="N36458"/>
    </row>
    <row r="36459" spans="14:14" x14ac:dyDescent="0.25">
      <c r="N36459"/>
    </row>
    <row r="36460" spans="14:14" x14ac:dyDescent="0.25">
      <c r="N36460"/>
    </row>
    <row r="36461" spans="14:14" x14ac:dyDescent="0.25">
      <c r="N36461"/>
    </row>
    <row r="36462" spans="14:14" x14ac:dyDescent="0.25">
      <c r="N36462"/>
    </row>
    <row r="36463" spans="14:14" x14ac:dyDescent="0.25">
      <c r="N36463"/>
    </row>
    <row r="36464" spans="14:14" x14ac:dyDescent="0.25">
      <c r="N36464"/>
    </row>
    <row r="36465" spans="14:14" x14ac:dyDescent="0.25">
      <c r="N36465"/>
    </row>
    <row r="36466" spans="14:14" x14ac:dyDescent="0.25">
      <c r="N36466"/>
    </row>
    <row r="36467" spans="14:14" x14ac:dyDescent="0.25">
      <c r="N36467"/>
    </row>
    <row r="36468" spans="14:14" x14ac:dyDescent="0.25">
      <c r="N36468"/>
    </row>
    <row r="36469" spans="14:14" x14ac:dyDescent="0.25">
      <c r="N36469"/>
    </row>
    <row r="36470" spans="14:14" x14ac:dyDescent="0.25">
      <c r="N36470"/>
    </row>
    <row r="36471" spans="14:14" x14ac:dyDescent="0.25">
      <c r="N36471"/>
    </row>
    <row r="36472" spans="14:14" x14ac:dyDescent="0.25">
      <c r="N36472"/>
    </row>
    <row r="36473" spans="14:14" x14ac:dyDescent="0.25">
      <c r="N36473"/>
    </row>
    <row r="36474" spans="14:14" x14ac:dyDescent="0.25">
      <c r="N36474"/>
    </row>
    <row r="36475" spans="14:14" x14ac:dyDescent="0.25">
      <c r="N36475"/>
    </row>
    <row r="36476" spans="14:14" x14ac:dyDescent="0.25">
      <c r="N36476"/>
    </row>
    <row r="36477" spans="14:14" x14ac:dyDescent="0.25">
      <c r="N36477"/>
    </row>
    <row r="36478" spans="14:14" x14ac:dyDescent="0.25">
      <c r="N36478"/>
    </row>
    <row r="36479" spans="14:14" x14ac:dyDescent="0.25">
      <c r="N36479"/>
    </row>
    <row r="36480" spans="14:14" x14ac:dyDescent="0.25">
      <c r="N36480"/>
    </row>
    <row r="36481" spans="14:14" x14ac:dyDescent="0.25">
      <c r="N36481"/>
    </row>
    <row r="36482" spans="14:14" x14ac:dyDescent="0.25">
      <c r="N36482"/>
    </row>
    <row r="36483" spans="14:14" x14ac:dyDescent="0.25">
      <c r="N36483"/>
    </row>
    <row r="36484" spans="14:14" x14ac:dyDescent="0.25">
      <c r="N36484"/>
    </row>
    <row r="36485" spans="14:14" x14ac:dyDescent="0.25">
      <c r="N36485"/>
    </row>
    <row r="36486" spans="14:14" x14ac:dyDescent="0.25">
      <c r="N36486"/>
    </row>
    <row r="36487" spans="14:14" x14ac:dyDescent="0.25">
      <c r="N36487"/>
    </row>
    <row r="36488" spans="14:14" x14ac:dyDescent="0.25">
      <c r="N36488"/>
    </row>
    <row r="36489" spans="14:14" x14ac:dyDescent="0.25">
      <c r="N36489"/>
    </row>
    <row r="36490" spans="14:14" x14ac:dyDescent="0.25">
      <c r="N36490"/>
    </row>
    <row r="36491" spans="14:14" x14ac:dyDescent="0.25">
      <c r="N36491"/>
    </row>
    <row r="36492" spans="14:14" x14ac:dyDescent="0.25">
      <c r="N36492"/>
    </row>
    <row r="36493" spans="14:14" x14ac:dyDescent="0.25">
      <c r="N36493"/>
    </row>
    <row r="36494" spans="14:14" x14ac:dyDescent="0.25">
      <c r="N36494"/>
    </row>
    <row r="36495" spans="14:14" x14ac:dyDescent="0.25">
      <c r="N36495"/>
    </row>
    <row r="36496" spans="14:14" x14ac:dyDescent="0.25">
      <c r="N36496"/>
    </row>
    <row r="36497" spans="14:14" x14ac:dyDescent="0.25">
      <c r="N36497"/>
    </row>
    <row r="36498" spans="14:14" x14ac:dyDescent="0.25">
      <c r="N36498"/>
    </row>
    <row r="36499" spans="14:14" x14ac:dyDescent="0.25">
      <c r="N36499"/>
    </row>
    <row r="36500" spans="14:14" x14ac:dyDescent="0.25">
      <c r="N36500"/>
    </row>
    <row r="36501" spans="14:14" x14ac:dyDescent="0.25">
      <c r="N36501"/>
    </row>
    <row r="36502" spans="14:14" x14ac:dyDescent="0.25">
      <c r="N36502"/>
    </row>
    <row r="36503" spans="14:14" x14ac:dyDescent="0.25">
      <c r="N36503"/>
    </row>
    <row r="36504" spans="14:14" x14ac:dyDescent="0.25">
      <c r="N36504"/>
    </row>
    <row r="36505" spans="14:14" x14ac:dyDescent="0.25">
      <c r="N36505"/>
    </row>
    <row r="36506" spans="14:14" x14ac:dyDescent="0.25">
      <c r="N36506"/>
    </row>
    <row r="36507" spans="14:14" x14ac:dyDescent="0.25">
      <c r="N36507"/>
    </row>
    <row r="36508" spans="14:14" x14ac:dyDescent="0.25">
      <c r="N36508"/>
    </row>
    <row r="36509" spans="14:14" x14ac:dyDescent="0.25">
      <c r="N36509"/>
    </row>
    <row r="36510" spans="14:14" x14ac:dyDescent="0.25">
      <c r="N36510"/>
    </row>
    <row r="36511" spans="14:14" x14ac:dyDescent="0.25">
      <c r="N36511"/>
    </row>
    <row r="36512" spans="14:14" x14ac:dyDescent="0.25">
      <c r="N36512"/>
    </row>
    <row r="36513" spans="14:14" x14ac:dyDescent="0.25">
      <c r="N36513"/>
    </row>
    <row r="36514" spans="14:14" x14ac:dyDescent="0.25">
      <c r="N36514"/>
    </row>
    <row r="36515" spans="14:14" x14ac:dyDescent="0.25">
      <c r="N36515"/>
    </row>
    <row r="36516" spans="14:14" x14ac:dyDescent="0.25">
      <c r="N36516"/>
    </row>
    <row r="36517" spans="14:14" x14ac:dyDescent="0.25">
      <c r="N36517"/>
    </row>
    <row r="36518" spans="14:14" x14ac:dyDescent="0.25">
      <c r="N36518"/>
    </row>
    <row r="36519" spans="14:14" x14ac:dyDescent="0.25">
      <c r="N36519"/>
    </row>
    <row r="36520" spans="14:14" x14ac:dyDescent="0.25">
      <c r="N36520"/>
    </row>
    <row r="36521" spans="14:14" x14ac:dyDescent="0.25">
      <c r="N36521"/>
    </row>
    <row r="36522" spans="14:14" x14ac:dyDescent="0.25">
      <c r="N36522"/>
    </row>
    <row r="36523" spans="14:14" x14ac:dyDescent="0.25">
      <c r="N36523"/>
    </row>
    <row r="36524" spans="14:14" x14ac:dyDescent="0.25">
      <c r="N36524"/>
    </row>
    <row r="36525" spans="14:14" x14ac:dyDescent="0.25">
      <c r="N36525"/>
    </row>
    <row r="36526" spans="14:14" x14ac:dyDescent="0.25">
      <c r="N36526"/>
    </row>
    <row r="36527" spans="14:14" x14ac:dyDescent="0.25">
      <c r="N36527"/>
    </row>
    <row r="36528" spans="14:14" x14ac:dyDescent="0.25">
      <c r="N36528"/>
    </row>
    <row r="36529" spans="14:14" x14ac:dyDescent="0.25">
      <c r="N36529"/>
    </row>
    <row r="36530" spans="14:14" x14ac:dyDescent="0.25">
      <c r="N36530"/>
    </row>
    <row r="36531" spans="14:14" x14ac:dyDescent="0.25">
      <c r="N36531"/>
    </row>
    <row r="36532" spans="14:14" x14ac:dyDescent="0.25">
      <c r="N36532"/>
    </row>
    <row r="36533" spans="14:14" x14ac:dyDescent="0.25">
      <c r="N36533"/>
    </row>
    <row r="36534" spans="14:14" x14ac:dyDescent="0.25">
      <c r="N36534"/>
    </row>
    <row r="36535" spans="14:14" x14ac:dyDescent="0.25">
      <c r="N36535"/>
    </row>
    <row r="36536" spans="14:14" x14ac:dyDescent="0.25">
      <c r="N36536"/>
    </row>
    <row r="36537" spans="14:14" x14ac:dyDescent="0.25">
      <c r="N36537"/>
    </row>
    <row r="36538" spans="14:14" x14ac:dyDescent="0.25">
      <c r="N36538"/>
    </row>
    <row r="36539" spans="14:14" x14ac:dyDescent="0.25">
      <c r="N36539"/>
    </row>
    <row r="36540" spans="14:14" x14ac:dyDescent="0.25">
      <c r="N36540"/>
    </row>
    <row r="36541" spans="14:14" x14ac:dyDescent="0.25">
      <c r="N36541"/>
    </row>
    <row r="36542" spans="14:14" x14ac:dyDescent="0.25">
      <c r="N36542"/>
    </row>
    <row r="36543" spans="14:14" x14ac:dyDescent="0.25">
      <c r="N36543"/>
    </row>
    <row r="36544" spans="14:14" x14ac:dyDescent="0.25">
      <c r="N36544"/>
    </row>
    <row r="36545" spans="14:14" x14ac:dyDescent="0.25">
      <c r="N36545"/>
    </row>
    <row r="36546" spans="14:14" x14ac:dyDescent="0.25">
      <c r="N36546"/>
    </row>
    <row r="36547" spans="14:14" x14ac:dyDescent="0.25">
      <c r="N36547"/>
    </row>
    <row r="36548" spans="14:14" x14ac:dyDescent="0.25">
      <c r="N36548"/>
    </row>
    <row r="36549" spans="14:14" x14ac:dyDescent="0.25">
      <c r="N36549"/>
    </row>
    <row r="36550" spans="14:14" x14ac:dyDescent="0.25">
      <c r="N36550"/>
    </row>
    <row r="36551" spans="14:14" x14ac:dyDescent="0.25">
      <c r="N36551"/>
    </row>
    <row r="36552" spans="14:14" x14ac:dyDescent="0.25">
      <c r="N36552"/>
    </row>
    <row r="36553" spans="14:14" x14ac:dyDescent="0.25">
      <c r="N36553"/>
    </row>
    <row r="36554" spans="14:14" x14ac:dyDescent="0.25">
      <c r="N36554"/>
    </row>
    <row r="36555" spans="14:14" x14ac:dyDescent="0.25">
      <c r="N36555"/>
    </row>
    <row r="36556" spans="14:14" x14ac:dyDescent="0.25">
      <c r="N36556"/>
    </row>
    <row r="36557" spans="14:14" x14ac:dyDescent="0.25">
      <c r="N36557"/>
    </row>
    <row r="36558" spans="14:14" x14ac:dyDescent="0.25">
      <c r="N36558"/>
    </row>
    <row r="36559" spans="14:14" x14ac:dyDescent="0.25">
      <c r="N36559"/>
    </row>
    <row r="36560" spans="14:14" x14ac:dyDescent="0.25">
      <c r="N36560"/>
    </row>
    <row r="36561" spans="14:14" x14ac:dyDescent="0.25">
      <c r="N36561"/>
    </row>
    <row r="36562" spans="14:14" x14ac:dyDescent="0.25">
      <c r="N36562"/>
    </row>
    <row r="36563" spans="14:14" x14ac:dyDescent="0.25">
      <c r="N36563"/>
    </row>
    <row r="36564" spans="14:14" x14ac:dyDescent="0.25">
      <c r="N36564"/>
    </row>
    <row r="36565" spans="14:14" x14ac:dyDescent="0.25">
      <c r="N36565"/>
    </row>
    <row r="36566" spans="14:14" x14ac:dyDescent="0.25">
      <c r="N36566"/>
    </row>
    <row r="36567" spans="14:14" x14ac:dyDescent="0.25">
      <c r="N36567"/>
    </row>
    <row r="36568" spans="14:14" x14ac:dyDescent="0.25">
      <c r="N36568"/>
    </row>
    <row r="36569" spans="14:14" x14ac:dyDescent="0.25">
      <c r="N36569"/>
    </row>
    <row r="36570" spans="14:14" x14ac:dyDescent="0.25">
      <c r="N36570"/>
    </row>
    <row r="36571" spans="14:14" x14ac:dyDescent="0.25">
      <c r="N36571"/>
    </row>
    <row r="36572" spans="14:14" x14ac:dyDescent="0.25">
      <c r="N36572"/>
    </row>
    <row r="36573" spans="14:14" x14ac:dyDescent="0.25">
      <c r="N36573"/>
    </row>
    <row r="36574" spans="14:14" x14ac:dyDescent="0.25">
      <c r="N36574"/>
    </row>
    <row r="36575" spans="14:14" x14ac:dyDescent="0.25">
      <c r="N36575"/>
    </row>
    <row r="36576" spans="14:14" x14ac:dyDescent="0.25">
      <c r="N36576"/>
    </row>
    <row r="36577" spans="14:14" x14ac:dyDescent="0.25">
      <c r="N36577"/>
    </row>
    <row r="36578" spans="14:14" x14ac:dyDescent="0.25">
      <c r="N36578"/>
    </row>
    <row r="36579" spans="14:14" x14ac:dyDescent="0.25">
      <c r="N36579"/>
    </row>
    <row r="36580" spans="14:14" x14ac:dyDescent="0.25">
      <c r="N36580"/>
    </row>
    <row r="36581" spans="14:14" x14ac:dyDescent="0.25">
      <c r="N36581"/>
    </row>
    <row r="36582" spans="14:14" x14ac:dyDescent="0.25">
      <c r="N36582"/>
    </row>
    <row r="36583" spans="14:14" x14ac:dyDescent="0.25">
      <c r="N36583"/>
    </row>
    <row r="36584" spans="14:14" x14ac:dyDescent="0.25">
      <c r="N36584"/>
    </row>
    <row r="36585" spans="14:14" x14ac:dyDescent="0.25">
      <c r="N36585"/>
    </row>
    <row r="36586" spans="14:14" x14ac:dyDescent="0.25">
      <c r="N36586"/>
    </row>
    <row r="36587" spans="14:14" x14ac:dyDescent="0.25">
      <c r="N36587"/>
    </row>
    <row r="36588" spans="14:14" x14ac:dyDescent="0.25">
      <c r="N36588"/>
    </row>
    <row r="36589" spans="14:14" x14ac:dyDescent="0.25">
      <c r="N36589"/>
    </row>
    <row r="36590" spans="14:14" x14ac:dyDescent="0.25">
      <c r="N36590"/>
    </row>
    <row r="36591" spans="14:14" x14ac:dyDescent="0.25">
      <c r="N36591"/>
    </row>
    <row r="36592" spans="14:14" x14ac:dyDescent="0.25">
      <c r="N36592"/>
    </row>
    <row r="36593" spans="14:14" x14ac:dyDescent="0.25">
      <c r="N36593"/>
    </row>
    <row r="36594" spans="14:14" x14ac:dyDescent="0.25">
      <c r="N36594"/>
    </row>
    <row r="36595" spans="14:14" x14ac:dyDescent="0.25">
      <c r="N36595"/>
    </row>
    <row r="36596" spans="14:14" x14ac:dyDescent="0.25">
      <c r="N36596"/>
    </row>
    <row r="36597" spans="14:14" x14ac:dyDescent="0.25">
      <c r="N36597"/>
    </row>
    <row r="36598" spans="14:14" x14ac:dyDescent="0.25">
      <c r="N36598"/>
    </row>
    <row r="36599" spans="14:14" x14ac:dyDescent="0.25">
      <c r="N36599"/>
    </row>
    <row r="36600" spans="14:14" x14ac:dyDescent="0.25">
      <c r="N36600"/>
    </row>
    <row r="36601" spans="14:14" x14ac:dyDescent="0.25">
      <c r="N36601"/>
    </row>
    <row r="36602" spans="14:14" x14ac:dyDescent="0.25">
      <c r="N36602"/>
    </row>
    <row r="36603" spans="14:14" x14ac:dyDescent="0.25">
      <c r="N36603"/>
    </row>
    <row r="36604" spans="14:14" x14ac:dyDescent="0.25">
      <c r="N36604"/>
    </row>
    <row r="36605" spans="14:14" x14ac:dyDescent="0.25">
      <c r="N36605"/>
    </row>
    <row r="36606" spans="14:14" x14ac:dyDescent="0.25">
      <c r="N36606"/>
    </row>
    <row r="36607" spans="14:14" x14ac:dyDescent="0.25">
      <c r="N36607"/>
    </row>
    <row r="36608" spans="14:14" x14ac:dyDescent="0.25">
      <c r="N36608"/>
    </row>
    <row r="36609" spans="14:14" x14ac:dyDescent="0.25">
      <c r="N36609"/>
    </row>
    <row r="36610" spans="14:14" x14ac:dyDescent="0.25">
      <c r="N36610"/>
    </row>
    <row r="36611" spans="14:14" x14ac:dyDescent="0.25">
      <c r="N36611"/>
    </row>
    <row r="36612" spans="14:14" x14ac:dyDescent="0.25">
      <c r="N36612"/>
    </row>
    <row r="36613" spans="14:14" x14ac:dyDescent="0.25">
      <c r="N36613"/>
    </row>
    <row r="36614" spans="14:14" x14ac:dyDescent="0.25">
      <c r="N36614"/>
    </row>
    <row r="36615" spans="14:14" x14ac:dyDescent="0.25">
      <c r="N36615"/>
    </row>
    <row r="36616" spans="14:14" x14ac:dyDescent="0.25">
      <c r="N36616"/>
    </row>
    <row r="36617" spans="14:14" x14ac:dyDescent="0.25">
      <c r="N36617"/>
    </row>
    <row r="36618" spans="14:14" x14ac:dyDescent="0.25">
      <c r="N36618"/>
    </row>
    <row r="36619" spans="14:14" x14ac:dyDescent="0.25">
      <c r="N36619"/>
    </row>
    <row r="36620" spans="14:14" x14ac:dyDescent="0.25">
      <c r="N36620"/>
    </row>
    <row r="36621" spans="14:14" x14ac:dyDescent="0.25">
      <c r="N36621"/>
    </row>
    <row r="36622" spans="14:14" x14ac:dyDescent="0.25">
      <c r="N36622"/>
    </row>
    <row r="36623" spans="14:14" x14ac:dyDescent="0.25">
      <c r="N36623"/>
    </row>
    <row r="36624" spans="14:14" x14ac:dyDescent="0.25">
      <c r="N36624"/>
    </row>
    <row r="36625" spans="14:14" x14ac:dyDescent="0.25">
      <c r="N36625"/>
    </row>
    <row r="36626" spans="14:14" x14ac:dyDescent="0.25">
      <c r="N36626"/>
    </row>
    <row r="36627" spans="14:14" x14ac:dyDescent="0.25">
      <c r="N36627"/>
    </row>
    <row r="36628" spans="14:14" x14ac:dyDescent="0.25">
      <c r="N36628"/>
    </row>
    <row r="36629" spans="14:14" x14ac:dyDescent="0.25">
      <c r="N36629"/>
    </row>
    <row r="36630" spans="14:14" x14ac:dyDescent="0.25">
      <c r="N36630"/>
    </row>
    <row r="36631" spans="14:14" x14ac:dyDescent="0.25">
      <c r="N36631"/>
    </row>
    <row r="36632" spans="14:14" x14ac:dyDescent="0.25">
      <c r="N36632"/>
    </row>
    <row r="36633" spans="14:14" x14ac:dyDescent="0.25">
      <c r="N36633"/>
    </row>
    <row r="36634" spans="14:14" x14ac:dyDescent="0.25">
      <c r="N36634"/>
    </row>
    <row r="36635" spans="14:14" x14ac:dyDescent="0.25">
      <c r="N36635"/>
    </row>
    <row r="36636" spans="14:14" x14ac:dyDescent="0.25">
      <c r="N36636"/>
    </row>
    <row r="36637" spans="14:14" x14ac:dyDescent="0.25">
      <c r="N36637"/>
    </row>
    <row r="36638" spans="14:14" x14ac:dyDescent="0.25">
      <c r="N36638"/>
    </row>
    <row r="36639" spans="14:14" x14ac:dyDescent="0.25">
      <c r="N36639"/>
    </row>
    <row r="36640" spans="14:14" x14ac:dyDescent="0.25">
      <c r="N36640"/>
    </row>
    <row r="36641" spans="14:14" x14ac:dyDescent="0.25">
      <c r="N36641"/>
    </row>
    <row r="36642" spans="14:14" x14ac:dyDescent="0.25">
      <c r="N36642"/>
    </row>
    <row r="36643" spans="14:14" x14ac:dyDescent="0.25">
      <c r="N36643"/>
    </row>
    <row r="36644" spans="14:14" x14ac:dyDescent="0.25">
      <c r="N36644"/>
    </row>
    <row r="36645" spans="14:14" x14ac:dyDescent="0.25">
      <c r="N36645"/>
    </row>
    <row r="36646" spans="14:14" x14ac:dyDescent="0.25">
      <c r="N36646"/>
    </row>
    <row r="36647" spans="14:14" x14ac:dyDescent="0.25">
      <c r="N36647"/>
    </row>
    <row r="36648" spans="14:14" x14ac:dyDescent="0.25">
      <c r="N36648"/>
    </row>
    <row r="36649" spans="14:14" x14ac:dyDescent="0.25">
      <c r="N36649"/>
    </row>
    <row r="36650" spans="14:14" x14ac:dyDescent="0.25">
      <c r="N36650"/>
    </row>
    <row r="36651" spans="14:14" x14ac:dyDescent="0.25">
      <c r="N36651"/>
    </row>
    <row r="36652" spans="14:14" x14ac:dyDescent="0.25">
      <c r="N36652"/>
    </row>
    <row r="36653" spans="14:14" x14ac:dyDescent="0.25">
      <c r="N36653"/>
    </row>
    <row r="36654" spans="14:14" x14ac:dyDescent="0.25">
      <c r="N36654"/>
    </row>
    <row r="36655" spans="14:14" x14ac:dyDescent="0.25">
      <c r="N36655"/>
    </row>
    <row r="36656" spans="14:14" x14ac:dyDescent="0.25">
      <c r="N36656"/>
    </row>
    <row r="36657" spans="14:14" x14ac:dyDescent="0.25">
      <c r="N36657"/>
    </row>
    <row r="36658" spans="14:14" x14ac:dyDescent="0.25">
      <c r="N36658"/>
    </row>
    <row r="36659" spans="14:14" x14ac:dyDescent="0.25">
      <c r="N36659"/>
    </row>
    <row r="36660" spans="14:14" x14ac:dyDescent="0.25">
      <c r="N36660"/>
    </row>
    <row r="36661" spans="14:14" x14ac:dyDescent="0.25">
      <c r="N36661"/>
    </row>
    <row r="36662" spans="14:14" x14ac:dyDescent="0.25">
      <c r="N36662"/>
    </row>
    <row r="36663" spans="14:14" x14ac:dyDescent="0.25">
      <c r="N36663"/>
    </row>
    <row r="36664" spans="14:14" x14ac:dyDescent="0.25">
      <c r="N36664"/>
    </row>
    <row r="36665" spans="14:14" x14ac:dyDescent="0.25">
      <c r="N36665"/>
    </row>
    <row r="36666" spans="14:14" x14ac:dyDescent="0.25">
      <c r="N36666"/>
    </row>
    <row r="36667" spans="14:14" x14ac:dyDescent="0.25">
      <c r="N36667"/>
    </row>
    <row r="36668" spans="14:14" x14ac:dyDescent="0.25">
      <c r="N36668"/>
    </row>
    <row r="36669" spans="14:14" x14ac:dyDescent="0.25">
      <c r="N36669"/>
    </row>
    <row r="36670" spans="14:14" x14ac:dyDescent="0.25">
      <c r="N36670"/>
    </row>
    <row r="36671" spans="14:14" x14ac:dyDescent="0.25">
      <c r="N36671"/>
    </row>
    <row r="36672" spans="14:14" x14ac:dyDescent="0.25">
      <c r="N36672"/>
    </row>
    <row r="36673" spans="14:14" x14ac:dyDescent="0.25">
      <c r="N36673"/>
    </row>
    <row r="36674" spans="14:14" x14ac:dyDescent="0.25">
      <c r="N36674"/>
    </row>
    <row r="36675" spans="14:14" x14ac:dyDescent="0.25">
      <c r="N36675"/>
    </row>
    <row r="36676" spans="14:14" x14ac:dyDescent="0.25">
      <c r="N36676"/>
    </row>
    <row r="36677" spans="14:14" x14ac:dyDescent="0.25">
      <c r="N36677"/>
    </row>
    <row r="36678" spans="14:14" x14ac:dyDescent="0.25">
      <c r="N36678"/>
    </row>
    <row r="36679" spans="14:14" x14ac:dyDescent="0.25">
      <c r="N36679"/>
    </row>
    <row r="36680" spans="14:14" x14ac:dyDescent="0.25">
      <c r="N36680"/>
    </row>
    <row r="36681" spans="14:14" x14ac:dyDescent="0.25">
      <c r="N36681"/>
    </row>
    <row r="36682" spans="14:14" x14ac:dyDescent="0.25">
      <c r="N36682"/>
    </row>
    <row r="36683" spans="14:14" x14ac:dyDescent="0.25">
      <c r="N36683"/>
    </row>
    <row r="36684" spans="14:14" x14ac:dyDescent="0.25">
      <c r="N36684"/>
    </row>
    <row r="36685" spans="14:14" x14ac:dyDescent="0.25">
      <c r="N36685"/>
    </row>
    <row r="36686" spans="14:14" x14ac:dyDescent="0.25">
      <c r="N36686"/>
    </row>
    <row r="36687" spans="14:14" x14ac:dyDescent="0.25">
      <c r="N36687"/>
    </row>
    <row r="36688" spans="14:14" x14ac:dyDescent="0.25">
      <c r="N36688"/>
    </row>
    <row r="36689" spans="14:14" x14ac:dyDescent="0.25">
      <c r="N36689"/>
    </row>
    <row r="36690" spans="14:14" x14ac:dyDescent="0.25">
      <c r="N36690"/>
    </row>
    <row r="36691" spans="14:14" x14ac:dyDescent="0.25">
      <c r="N36691"/>
    </row>
    <row r="36692" spans="14:14" x14ac:dyDescent="0.25">
      <c r="N36692"/>
    </row>
    <row r="36693" spans="14:14" x14ac:dyDescent="0.25">
      <c r="N36693"/>
    </row>
    <row r="36694" spans="14:14" x14ac:dyDescent="0.25">
      <c r="N36694"/>
    </row>
    <row r="36695" spans="14:14" x14ac:dyDescent="0.25">
      <c r="N36695"/>
    </row>
    <row r="36696" spans="14:14" x14ac:dyDescent="0.25">
      <c r="N36696"/>
    </row>
    <row r="36697" spans="14:14" x14ac:dyDescent="0.25">
      <c r="N36697"/>
    </row>
    <row r="36698" spans="14:14" x14ac:dyDescent="0.25">
      <c r="N36698"/>
    </row>
    <row r="36699" spans="14:14" x14ac:dyDescent="0.25">
      <c r="N36699"/>
    </row>
    <row r="36700" spans="14:14" x14ac:dyDescent="0.25">
      <c r="N36700"/>
    </row>
    <row r="36701" spans="14:14" x14ac:dyDescent="0.25">
      <c r="N36701"/>
    </row>
    <row r="36702" spans="14:14" x14ac:dyDescent="0.25">
      <c r="N36702"/>
    </row>
    <row r="36703" spans="14:14" x14ac:dyDescent="0.25">
      <c r="N36703"/>
    </row>
    <row r="36704" spans="14:14" x14ac:dyDescent="0.25">
      <c r="N36704"/>
    </row>
    <row r="36705" spans="14:14" x14ac:dyDescent="0.25">
      <c r="N36705"/>
    </row>
    <row r="36706" spans="14:14" x14ac:dyDescent="0.25">
      <c r="N36706"/>
    </row>
    <row r="36707" spans="14:14" x14ac:dyDescent="0.25">
      <c r="N36707"/>
    </row>
    <row r="36708" spans="14:14" x14ac:dyDescent="0.25">
      <c r="N36708"/>
    </row>
    <row r="36709" spans="14:14" x14ac:dyDescent="0.25">
      <c r="N36709"/>
    </row>
    <row r="36710" spans="14:14" x14ac:dyDescent="0.25">
      <c r="N36710"/>
    </row>
    <row r="36711" spans="14:14" x14ac:dyDescent="0.25">
      <c r="N36711"/>
    </row>
    <row r="36712" spans="14:14" x14ac:dyDescent="0.25">
      <c r="N36712"/>
    </row>
    <row r="36713" spans="14:14" x14ac:dyDescent="0.25">
      <c r="N36713"/>
    </row>
    <row r="36714" spans="14:14" x14ac:dyDescent="0.25">
      <c r="N36714"/>
    </row>
    <row r="36715" spans="14:14" x14ac:dyDescent="0.25">
      <c r="N36715"/>
    </row>
    <row r="36716" spans="14:14" x14ac:dyDescent="0.25">
      <c r="N36716"/>
    </row>
    <row r="36717" spans="14:14" x14ac:dyDescent="0.25">
      <c r="N36717"/>
    </row>
    <row r="36718" spans="14:14" x14ac:dyDescent="0.25">
      <c r="N36718"/>
    </row>
    <row r="36719" spans="14:14" x14ac:dyDescent="0.25">
      <c r="N36719"/>
    </row>
    <row r="36720" spans="14:14" x14ac:dyDescent="0.25">
      <c r="N36720"/>
    </row>
    <row r="36721" spans="14:14" x14ac:dyDescent="0.25">
      <c r="N36721"/>
    </row>
    <row r="36722" spans="14:14" x14ac:dyDescent="0.25">
      <c r="N36722"/>
    </row>
    <row r="36723" spans="14:14" x14ac:dyDescent="0.25">
      <c r="N36723"/>
    </row>
    <row r="36724" spans="14:14" x14ac:dyDescent="0.25">
      <c r="N36724"/>
    </row>
    <row r="36725" spans="14:14" x14ac:dyDescent="0.25">
      <c r="N36725"/>
    </row>
    <row r="36726" spans="14:14" x14ac:dyDescent="0.25">
      <c r="N36726"/>
    </row>
    <row r="36727" spans="14:14" x14ac:dyDescent="0.25">
      <c r="N36727"/>
    </row>
    <row r="36728" spans="14:14" x14ac:dyDescent="0.25">
      <c r="N36728"/>
    </row>
    <row r="36729" spans="14:14" x14ac:dyDescent="0.25">
      <c r="N36729"/>
    </row>
    <row r="36730" spans="14:14" x14ac:dyDescent="0.25">
      <c r="N36730"/>
    </row>
    <row r="36731" spans="14:14" x14ac:dyDescent="0.25">
      <c r="N36731"/>
    </row>
    <row r="36732" spans="14:14" x14ac:dyDescent="0.25">
      <c r="N36732"/>
    </row>
    <row r="36733" spans="14:14" x14ac:dyDescent="0.25">
      <c r="N36733"/>
    </row>
    <row r="36734" spans="14:14" x14ac:dyDescent="0.25">
      <c r="N36734"/>
    </row>
    <row r="36735" spans="14:14" x14ac:dyDescent="0.25">
      <c r="N36735"/>
    </row>
    <row r="36736" spans="14:14" x14ac:dyDescent="0.25">
      <c r="N36736"/>
    </row>
    <row r="36737" spans="14:14" x14ac:dyDescent="0.25">
      <c r="N36737"/>
    </row>
    <row r="36738" spans="14:14" x14ac:dyDescent="0.25">
      <c r="N36738"/>
    </row>
    <row r="36739" spans="14:14" x14ac:dyDescent="0.25">
      <c r="N36739"/>
    </row>
    <row r="36740" spans="14:14" x14ac:dyDescent="0.25">
      <c r="N36740"/>
    </row>
    <row r="36741" spans="14:14" x14ac:dyDescent="0.25">
      <c r="N36741"/>
    </row>
    <row r="36742" spans="14:14" x14ac:dyDescent="0.25">
      <c r="N36742"/>
    </row>
    <row r="36743" spans="14:14" x14ac:dyDescent="0.25">
      <c r="N36743"/>
    </row>
    <row r="36744" spans="14:14" x14ac:dyDescent="0.25">
      <c r="N36744"/>
    </row>
    <row r="36745" spans="14:14" x14ac:dyDescent="0.25">
      <c r="N36745"/>
    </row>
    <row r="36746" spans="14:14" x14ac:dyDescent="0.25">
      <c r="N36746"/>
    </row>
    <row r="36747" spans="14:14" x14ac:dyDescent="0.25">
      <c r="N36747"/>
    </row>
    <row r="36748" spans="14:14" x14ac:dyDescent="0.25">
      <c r="N36748"/>
    </row>
    <row r="36749" spans="14:14" x14ac:dyDescent="0.25">
      <c r="N36749"/>
    </row>
    <row r="36750" spans="14:14" x14ac:dyDescent="0.25">
      <c r="N36750"/>
    </row>
    <row r="36751" spans="14:14" x14ac:dyDescent="0.25">
      <c r="N36751"/>
    </row>
    <row r="36752" spans="14:14" x14ac:dyDescent="0.25">
      <c r="N36752"/>
    </row>
    <row r="36753" spans="14:14" x14ac:dyDescent="0.25">
      <c r="N36753"/>
    </row>
    <row r="36754" spans="14:14" x14ac:dyDescent="0.25">
      <c r="N36754"/>
    </row>
    <row r="36755" spans="14:14" x14ac:dyDescent="0.25">
      <c r="N36755"/>
    </row>
    <row r="36756" spans="14:14" x14ac:dyDescent="0.25">
      <c r="N36756"/>
    </row>
    <row r="36757" spans="14:14" x14ac:dyDescent="0.25">
      <c r="N36757"/>
    </row>
    <row r="36758" spans="14:14" x14ac:dyDescent="0.25">
      <c r="N36758"/>
    </row>
    <row r="36759" spans="14:14" x14ac:dyDescent="0.25">
      <c r="N36759"/>
    </row>
    <row r="36760" spans="14:14" x14ac:dyDescent="0.25">
      <c r="N36760"/>
    </row>
    <row r="36761" spans="14:14" x14ac:dyDescent="0.25">
      <c r="N36761"/>
    </row>
    <row r="36762" spans="14:14" x14ac:dyDescent="0.25">
      <c r="N36762"/>
    </row>
    <row r="36763" spans="14:14" x14ac:dyDescent="0.25">
      <c r="N36763"/>
    </row>
    <row r="36764" spans="14:14" x14ac:dyDescent="0.25">
      <c r="N36764"/>
    </row>
    <row r="36765" spans="14:14" x14ac:dyDescent="0.25">
      <c r="N36765"/>
    </row>
    <row r="36766" spans="14:14" x14ac:dyDescent="0.25">
      <c r="N36766"/>
    </row>
    <row r="36767" spans="14:14" x14ac:dyDescent="0.25">
      <c r="N36767"/>
    </row>
    <row r="36768" spans="14:14" x14ac:dyDescent="0.25">
      <c r="N36768"/>
    </row>
    <row r="36769" spans="14:14" x14ac:dyDescent="0.25">
      <c r="N36769"/>
    </row>
    <row r="36770" spans="14:14" x14ac:dyDescent="0.25">
      <c r="N36770"/>
    </row>
    <row r="36771" spans="14:14" x14ac:dyDescent="0.25">
      <c r="N36771"/>
    </row>
    <row r="36772" spans="14:14" x14ac:dyDescent="0.25">
      <c r="N36772"/>
    </row>
    <row r="36773" spans="14:14" x14ac:dyDescent="0.25">
      <c r="N36773"/>
    </row>
    <row r="36774" spans="14:14" x14ac:dyDescent="0.25">
      <c r="N36774"/>
    </row>
    <row r="36775" spans="14:14" x14ac:dyDescent="0.25">
      <c r="N36775"/>
    </row>
    <row r="36776" spans="14:14" x14ac:dyDescent="0.25">
      <c r="N36776"/>
    </row>
    <row r="36777" spans="14:14" x14ac:dyDescent="0.25">
      <c r="N36777"/>
    </row>
    <row r="36778" spans="14:14" x14ac:dyDescent="0.25">
      <c r="N36778"/>
    </row>
    <row r="36779" spans="14:14" x14ac:dyDescent="0.25">
      <c r="N36779"/>
    </row>
    <row r="36780" spans="14:14" x14ac:dyDescent="0.25">
      <c r="N36780"/>
    </row>
    <row r="36781" spans="14:14" x14ac:dyDescent="0.25">
      <c r="N36781"/>
    </row>
    <row r="36782" spans="14:14" x14ac:dyDescent="0.25">
      <c r="N36782"/>
    </row>
    <row r="36783" spans="14:14" x14ac:dyDescent="0.25">
      <c r="N36783"/>
    </row>
    <row r="36784" spans="14:14" x14ac:dyDescent="0.25">
      <c r="N36784"/>
    </row>
    <row r="36785" spans="14:14" x14ac:dyDescent="0.25">
      <c r="N36785"/>
    </row>
    <row r="36786" spans="14:14" x14ac:dyDescent="0.25">
      <c r="N36786"/>
    </row>
    <row r="36787" spans="14:14" x14ac:dyDescent="0.25">
      <c r="N36787"/>
    </row>
    <row r="36788" spans="14:14" x14ac:dyDescent="0.25">
      <c r="N36788"/>
    </row>
    <row r="36789" spans="14:14" x14ac:dyDescent="0.25">
      <c r="N36789"/>
    </row>
    <row r="36790" spans="14:14" x14ac:dyDescent="0.25">
      <c r="N36790"/>
    </row>
    <row r="36791" spans="14:14" x14ac:dyDescent="0.25">
      <c r="N36791"/>
    </row>
    <row r="36792" spans="14:14" x14ac:dyDescent="0.25">
      <c r="N36792"/>
    </row>
    <row r="36793" spans="14:14" x14ac:dyDescent="0.25">
      <c r="N36793"/>
    </row>
    <row r="36794" spans="14:14" x14ac:dyDescent="0.25">
      <c r="N36794"/>
    </row>
    <row r="36795" spans="14:14" x14ac:dyDescent="0.25">
      <c r="N36795"/>
    </row>
    <row r="36796" spans="14:14" x14ac:dyDescent="0.25">
      <c r="N36796"/>
    </row>
    <row r="36797" spans="14:14" x14ac:dyDescent="0.25">
      <c r="N36797"/>
    </row>
    <row r="36798" spans="14:14" x14ac:dyDescent="0.25">
      <c r="N36798"/>
    </row>
    <row r="36799" spans="14:14" x14ac:dyDescent="0.25">
      <c r="N36799"/>
    </row>
    <row r="36800" spans="14:14" x14ac:dyDescent="0.25">
      <c r="N36800"/>
    </row>
    <row r="36801" spans="14:14" x14ac:dyDescent="0.25">
      <c r="N36801"/>
    </row>
    <row r="36802" spans="14:14" x14ac:dyDescent="0.25">
      <c r="N36802"/>
    </row>
    <row r="36803" spans="14:14" x14ac:dyDescent="0.25">
      <c r="N36803"/>
    </row>
    <row r="36804" spans="14:14" x14ac:dyDescent="0.25">
      <c r="N36804"/>
    </row>
    <row r="36805" spans="14:14" x14ac:dyDescent="0.25">
      <c r="N36805"/>
    </row>
    <row r="36806" spans="14:14" x14ac:dyDescent="0.25">
      <c r="N36806"/>
    </row>
    <row r="36807" spans="14:14" x14ac:dyDescent="0.25">
      <c r="N36807"/>
    </row>
    <row r="36808" spans="14:14" x14ac:dyDescent="0.25">
      <c r="N36808"/>
    </row>
    <row r="36809" spans="14:14" x14ac:dyDescent="0.25">
      <c r="N36809"/>
    </row>
    <row r="36810" spans="14:14" x14ac:dyDescent="0.25">
      <c r="N36810"/>
    </row>
    <row r="36811" spans="14:14" x14ac:dyDescent="0.25">
      <c r="N36811"/>
    </row>
    <row r="36812" spans="14:14" x14ac:dyDescent="0.25">
      <c r="N36812"/>
    </row>
    <row r="36813" spans="14:14" x14ac:dyDescent="0.25">
      <c r="N36813"/>
    </row>
    <row r="36814" spans="14:14" x14ac:dyDescent="0.25">
      <c r="N36814"/>
    </row>
    <row r="36815" spans="14:14" x14ac:dyDescent="0.25">
      <c r="N36815"/>
    </row>
    <row r="36816" spans="14:14" x14ac:dyDescent="0.25">
      <c r="N36816"/>
    </row>
    <row r="36817" spans="14:14" x14ac:dyDescent="0.25">
      <c r="N36817"/>
    </row>
    <row r="36818" spans="14:14" x14ac:dyDescent="0.25">
      <c r="N36818"/>
    </row>
    <row r="36819" spans="14:14" x14ac:dyDescent="0.25">
      <c r="N36819"/>
    </row>
    <row r="36820" spans="14:14" x14ac:dyDescent="0.25">
      <c r="N36820"/>
    </row>
    <row r="36821" spans="14:14" x14ac:dyDescent="0.25">
      <c r="N36821"/>
    </row>
    <row r="36822" spans="14:14" x14ac:dyDescent="0.25">
      <c r="N36822"/>
    </row>
    <row r="36823" spans="14:14" x14ac:dyDescent="0.25">
      <c r="N36823"/>
    </row>
    <row r="36824" spans="14:14" x14ac:dyDescent="0.25">
      <c r="N36824"/>
    </row>
    <row r="36825" spans="14:14" x14ac:dyDescent="0.25">
      <c r="N36825"/>
    </row>
    <row r="36826" spans="14:14" x14ac:dyDescent="0.25">
      <c r="N36826"/>
    </row>
    <row r="36827" spans="14:14" x14ac:dyDescent="0.25">
      <c r="N36827"/>
    </row>
    <row r="36828" spans="14:14" x14ac:dyDescent="0.25">
      <c r="N36828"/>
    </row>
    <row r="36829" spans="14:14" x14ac:dyDescent="0.25">
      <c r="N36829"/>
    </row>
    <row r="36830" spans="14:14" x14ac:dyDescent="0.25">
      <c r="N36830"/>
    </row>
    <row r="36831" spans="14:14" x14ac:dyDescent="0.25">
      <c r="N36831"/>
    </row>
    <row r="36832" spans="14:14" x14ac:dyDescent="0.25">
      <c r="N36832"/>
    </row>
    <row r="36833" spans="14:14" x14ac:dyDescent="0.25">
      <c r="N36833"/>
    </row>
    <row r="36834" spans="14:14" x14ac:dyDescent="0.25">
      <c r="N36834"/>
    </row>
    <row r="36835" spans="14:14" x14ac:dyDescent="0.25">
      <c r="N36835"/>
    </row>
    <row r="36836" spans="14:14" x14ac:dyDescent="0.25">
      <c r="N36836"/>
    </row>
    <row r="36837" spans="14:14" x14ac:dyDescent="0.25">
      <c r="N36837"/>
    </row>
    <row r="36838" spans="14:14" x14ac:dyDescent="0.25">
      <c r="N36838"/>
    </row>
    <row r="36839" spans="14:14" x14ac:dyDescent="0.25">
      <c r="N36839"/>
    </row>
    <row r="36840" spans="14:14" x14ac:dyDescent="0.25">
      <c r="N36840"/>
    </row>
    <row r="36841" spans="14:14" x14ac:dyDescent="0.25">
      <c r="N36841"/>
    </row>
    <row r="36842" spans="14:14" x14ac:dyDescent="0.25">
      <c r="N36842"/>
    </row>
    <row r="36843" spans="14:14" x14ac:dyDescent="0.25">
      <c r="N36843"/>
    </row>
    <row r="36844" spans="14:14" x14ac:dyDescent="0.25">
      <c r="N36844"/>
    </row>
    <row r="36845" spans="14:14" x14ac:dyDescent="0.25">
      <c r="N36845"/>
    </row>
    <row r="36846" spans="14:14" x14ac:dyDescent="0.25">
      <c r="N36846"/>
    </row>
    <row r="36847" spans="14:14" x14ac:dyDescent="0.25">
      <c r="N36847"/>
    </row>
    <row r="36848" spans="14:14" x14ac:dyDescent="0.25">
      <c r="N36848"/>
    </row>
    <row r="36849" spans="14:14" x14ac:dyDescent="0.25">
      <c r="N36849"/>
    </row>
    <row r="36850" spans="14:14" x14ac:dyDescent="0.25">
      <c r="N36850"/>
    </row>
    <row r="36851" spans="14:14" x14ac:dyDescent="0.25">
      <c r="N36851"/>
    </row>
    <row r="36852" spans="14:14" x14ac:dyDescent="0.25">
      <c r="N36852"/>
    </row>
    <row r="36853" spans="14:14" x14ac:dyDescent="0.25">
      <c r="N36853"/>
    </row>
    <row r="36854" spans="14:14" x14ac:dyDescent="0.25">
      <c r="N36854"/>
    </row>
    <row r="36855" spans="14:14" x14ac:dyDescent="0.25">
      <c r="N36855"/>
    </row>
    <row r="36856" spans="14:14" x14ac:dyDescent="0.25">
      <c r="N36856"/>
    </row>
    <row r="36857" spans="14:14" x14ac:dyDescent="0.25">
      <c r="N36857"/>
    </row>
    <row r="36858" spans="14:14" x14ac:dyDescent="0.25">
      <c r="N36858"/>
    </row>
    <row r="36859" spans="14:14" x14ac:dyDescent="0.25">
      <c r="N36859"/>
    </row>
    <row r="36860" spans="14:14" x14ac:dyDescent="0.25">
      <c r="N36860"/>
    </row>
    <row r="36861" spans="14:14" x14ac:dyDescent="0.25">
      <c r="N36861"/>
    </row>
    <row r="36862" spans="14:14" x14ac:dyDescent="0.25">
      <c r="N36862"/>
    </row>
    <row r="36863" spans="14:14" x14ac:dyDescent="0.25">
      <c r="N36863"/>
    </row>
    <row r="36864" spans="14:14" x14ac:dyDescent="0.25">
      <c r="N36864"/>
    </row>
    <row r="36865" spans="14:14" x14ac:dyDescent="0.25">
      <c r="N36865"/>
    </row>
    <row r="36866" spans="14:14" x14ac:dyDescent="0.25">
      <c r="N36866"/>
    </row>
    <row r="36867" spans="14:14" x14ac:dyDescent="0.25">
      <c r="N36867"/>
    </row>
    <row r="36868" spans="14:14" x14ac:dyDescent="0.25">
      <c r="N36868"/>
    </row>
    <row r="36869" spans="14:14" x14ac:dyDescent="0.25">
      <c r="N36869"/>
    </row>
    <row r="36870" spans="14:14" x14ac:dyDescent="0.25">
      <c r="N36870"/>
    </row>
    <row r="36871" spans="14:14" x14ac:dyDescent="0.25">
      <c r="N36871"/>
    </row>
    <row r="36872" spans="14:14" x14ac:dyDescent="0.25">
      <c r="N36872"/>
    </row>
    <row r="36873" spans="14:14" x14ac:dyDescent="0.25">
      <c r="N36873"/>
    </row>
    <row r="36874" spans="14:14" x14ac:dyDescent="0.25">
      <c r="N36874"/>
    </row>
    <row r="36875" spans="14:14" x14ac:dyDescent="0.25">
      <c r="N36875"/>
    </row>
    <row r="36876" spans="14:14" x14ac:dyDescent="0.25">
      <c r="N36876"/>
    </row>
    <row r="36877" spans="14:14" x14ac:dyDescent="0.25">
      <c r="N36877"/>
    </row>
    <row r="36878" spans="14:14" x14ac:dyDescent="0.25">
      <c r="N36878"/>
    </row>
    <row r="36879" spans="14:14" x14ac:dyDescent="0.25">
      <c r="N36879"/>
    </row>
    <row r="36880" spans="14:14" x14ac:dyDescent="0.25">
      <c r="N36880"/>
    </row>
    <row r="36881" spans="14:14" x14ac:dyDescent="0.25">
      <c r="N36881"/>
    </row>
    <row r="36882" spans="14:14" x14ac:dyDescent="0.25">
      <c r="N36882"/>
    </row>
    <row r="36883" spans="14:14" x14ac:dyDescent="0.25">
      <c r="N36883"/>
    </row>
    <row r="36884" spans="14:14" x14ac:dyDescent="0.25">
      <c r="N36884"/>
    </row>
    <row r="36885" spans="14:14" x14ac:dyDescent="0.25">
      <c r="N36885"/>
    </row>
    <row r="36886" spans="14:14" x14ac:dyDescent="0.25">
      <c r="N36886"/>
    </row>
    <row r="36887" spans="14:14" x14ac:dyDescent="0.25">
      <c r="N36887"/>
    </row>
    <row r="36888" spans="14:14" x14ac:dyDescent="0.25">
      <c r="N36888"/>
    </row>
    <row r="36889" spans="14:14" x14ac:dyDescent="0.25">
      <c r="N36889"/>
    </row>
    <row r="36890" spans="14:14" x14ac:dyDescent="0.25">
      <c r="N36890"/>
    </row>
    <row r="36891" spans="14:14" x14ac:dyDescent="0.25">
      <c r="N36891"/>
    </row>
    <row r="36892" spans="14:14" x14ac:dyDescent="0.25">
      <c r="N36892"/>
    </row>
    <row r="36893" spans="14:14" x14ac:dyDescent="0.25">
      <c r="N36893"/>
    </row>
    <row r="36894" spans="14:14" x14ac:dyDescent="0.25">
      <c r="N36894"/>
    </row>
    <row r="36895" spans="14:14" x14ac:dyDescent="0.25">
      <c r="N36895"/>
    </row>
    <row r="36896" spans="14:14" x14ac:dyDescent="0.25">
      <c r="N36896"/>
    </row>
    <row r="36897" spans="14:14" x14ac:dyDescent="0.25">
      <c r="N36897"/>
    </row>
    <row r="36898" spans="14:14" x14ac:dyDescent="0.25">
      <c r="N36898"/>
    </row>
    <row r="36899" spans="14:14" x14ac:dyDescent="0.25">
      <c r="N36899"/>
    </row>
    <row r="36900" spans="14:14" x14ac:dyDescent="0.25">
      <c r="N36900"/>
    </row>
    <row r="36901" spans="14:14" x14ac:dyDescent="0.25">
      <c r="N36901"/>
    </row>
    <row r="36902" spans="14:14" x14ac:dyDescent="0.25">
      <c r="N36902"/>
    </row>
    <row r="36903" spans="14:14" x14ac:dyDescent="0.25">
      <c r="N36903"/>
    </row>
    <row r="36904" spans="14:14" x14ac:dyDescent="0.25">
      <c r="N36904"/>
    </row>
    <row r="36905" spans="14:14" x14ac:dyDescent="0.25">
      <c r="N36905"/>
    </row>
    <row r="36906" spans="14:14" x14ac:dyDescent="0.25">
      <c r="N36906"/>
    </row>
    <row r="36907" spans="14:14" x14ac:dyDescent="0.25">
      <c r="N36907"/>
    </row>
    <row r="36908" spans="14:14" x14ac:dyDescent="0.25">
      <c r="N36908"/>
    </row>
    <row r="36909" spans="14:14" x14ac:dyDescent="0.25">
      <c r="N36909"/>
    </row>
    <row r="36910" spans="14:14" x14ac:dyDescent="0.25">
      <c r="N36910"/>
    </row>
    <row r="36911" spans="14:14" x14ac:dyDescent="0.25">
      <c r="N36911"/>
    </row>
    <row r="36912" spans="14:14" x14ac:dyDescent="0.25">
      <c r="N36912"/>
    </row>
    <row r="36913" spans="14:14" x14ac:dyDescent="0.25">
      <c r="N36913"/>
    </row>
    <row r="36914" spans="14:14" x14ac:dyDescent="0.25">
      <c r="N36914"/>
    </row>
    <row r="36915" spans="14:14" x14ac:dyDescent="0.25">
      <c r="N36915"/>
    </row>
    <row r="36916" spans="14:14" x14ac:dyDescent="0.25">
      <c r="N36916"/>
    </row>
    <row r="36917" spans="14:14" x14ac:dyDescent="0.25">
      <c r="N36917"/>
    </row>
    <row r="36918" spans="14:14" x14ac:dyDescent="0.25">
      <c r="N36918"/>
    </row>
    <row r="36919" spans="14:14" x14ac:dyDescent="0.25">
      <c r="N36919"/>
    </row>
    <row r="36920" spans="14:14" x14ac:dyDescent="0.25">
      <c r="N36920"/>
    </row>
    <row r="36921" spans="14:14" x14ac:dyDescent="0.25">
      <c r="N36921"/>
    </row>
    <row r="36922" spans="14:14" x14ac:dyDescent="0.25">
      <c r="N36922"/>
    </row>
    <row r="36923" spans="14:14" x14ac:dyDescent="0.25">
      <c r="N36923"/>
    </row>
    <row r="36924" spans="14:14" x14ac:dyDescent="0.25">
      <c r="N36924"/>
    </row>
    <row r="36925" spans="14:14" x14ac:dyDescent="0.25">
      <c r="N36925"/>
    </row>
    <row r="36926" spans="14:14" x14ac:dyDescent="0.25">
      <c r="N36926"/>
    </row>
    <row r="36927" spans="14:14" x14ac:dyDescent="0.25">
      <c r="N36927"/>
    </row>
    <row r="36928" spans="14:14" x14ac:dyDescent="0.25">
      <c r="N36928"/>
    </row>
    <row r="36929" spans="14:14" x14ac:dyDescent="0.25">
      <c r="N36929"/>
    </row>
    <row r="36930" spans="14:14" x14ac:dyDescent="0.25">
      <c r="N36930"/>
    </row>
    <row r="36931" spans="14:14" x14ac:dyDescent="0.25">
      <c r="N36931"/>
    </row>
    <row r="36932" spans="14:14" x14ac:dyDescent="0.25">
      <c r="N36932"/>
    </row>
    <row r="36933" spans="14:14" x14ac:dyDescent="0.25">
      <c r="N36933"/>
    </row>
    <row r="36934" spans="14:14" x14ac:dyDescent="0.25">
      <c r="N36934"/>
    </row>
    <row r="36935" spans="14:14" x14ac:dyDescent="0.25">
      <c r="N36935"/>
    </row>
    <row r="36936" spans="14:14" x14ac:dyDescent="0.25">
      <c r="N36936"/>
    </row>
    <row r="36937" spans="14:14" x14ac:dyDescent="0.25">
      <c r="N36937"/>
    </row>
    <row r="36938" spans="14:14" x14ac:dyDescent="0.25">
      <c r="N36938"/>
    </row>
    <row r="36939" spans="14:14" x14ac:dyDescent="0.25">
      <c r="N36939"/>
    </row>
    <row r="36940" spans="14:14" x14ac:dyDescent="0.25">
      <c r="N36940"/>
    </row>
    <row r="36941" spans="14:14" x14ac:dyDescent="0.25">
      <c r="N36941"/>
    </row>
    <row r="36942" spans="14:14" x14ac:dyDescent="0.25">
      <c r="N36942"/>
    </row>
    <row r="36943" spans="14:14" x14ac:dyDescent="0.25">
      <c r="N36943"/>
    </row>
    <row r="36944" spans="14:14" x14ac:dyDescent="0.25">
      <c r="N36944"/>
    </row>
    <row r="36945" spans="14:14" x14ac:dyDescent="0.25">
      <c r="N36945"/>
    </row>
    <row r="36946" spans="14:14" x14ac:dyDescent="0.25">
      <c r="N36946"/>
    </row>
    <row r="36947" spans="14:14" x14ac:dyDescent="0.25">
      <c r="N36947"/>
    </row>
    <row r="36948" spans="14:14" x14ac:dyDescent="0.25">
      <c r="N36948"/>
    </row>
    <row r="36949" spans="14:14" x14ac:dyDescent="0.25">
      <c r="N36949"/>
    </row>
    <row r="36950" spans="14:14" x14ac:dyDescent="0.25">
      <c r="N36950"/>
    </row>
    <row r="36951" spans="14:14" x14ac:dyDescent="0.25">
      <c r="N36951"/>
    </row>
    <row r="36952" spans="14:14" x14ac:dyDescent="0.25">
      <c r="N36952"/>
    </row>
    <row r="36953" spans="14:14" x14ac:dyDescent="0.25">
      <c r="N36953"/>
    </row>
    <row r="36954" spans="14:14" x14ac:dyDescent="0.25">
      <c r="N36954"/>
    </row>
    <row r="36955" spans="14:14" x14ac:dyDescent="0.25">
      <c r="N36955"/>
    </row>
    <row r="36956" spans="14:14" x14ac:dyDescent="0.25">
      <c r="N36956"/>
    </row>
    <row r="36957" spans="14:14" x14ac:dyDescent="0.25">
      <c r="N36957"/>
    </row>
    <row r="36958" spans="14:14" x14ac:dyDescent="0.25">
      <c r="N36958"/>
    </row>
    <row r="36959" spans="14:14" x14ac:dyDescent="0.25">
      <c r="N36959"/>
    </row>
    <row r="36960" spans="14:14" x14ac:dyDescent="0.25">
      <c r="N36960"/>
    </row>
    <row r="36961" spans="14:14" x14ac:dyDescent="0.25">
      <c r="N36961"/>
    </row>
    <row r="36962" spans="14:14" x14ac:dyDescent="0.25">
      <c r="N36962"/>
    </row>
    <row r="36963" spans="14:14" x14ac:dyDescent="0.25">
      <c r="N36963"/>
    </row>
    <row r="36964" spans="14:14" x14ac:dyDescent="0.25">
      <c r="N36964"/>
    </row>
    <row r="36965" spans="14:14" x14ac:dyDescent="0.25">
      <c r="N36965"/>
    </row>
    <row r="36966" spans="14:14" x14ac:dyDescent="0.25">
      <c r="N36966"/>
    </row>
    <row r="36967" spans="14:14" x14ac:dyDescent="0.25">
      <c r="N36967"/>
    </row>
    <row r="36968" spans="14:14" x14ac:dyDescent="0.25">
      <c r="N36968"/>
    </row>
    <row r="36969" spans="14:14" x14ac:dyDescent="0.25">
      <c r="N36969"/>
    </row>
    <row r="36970" spans="14:14" x14ac:dyDescent="0.25">
      <c r="N36970"/>
    </row>
    <row r="36971" spans="14:14" x14ac:dyDescent="0.25">
      <c r="N36971"/>
    </row>
    <row r="36972" spans="14:14" x14ac:dyDescent="0.25">
      <c r="N36972"/>
    </row>
    <row r="36973" spans="14:14" x14ac:dyDescent="0.25">
      <c r="N36973"/>
    </row>
    <row r="36974" spans="14:14" x14ac:dyDescent="0.25">
      <c r="N36974"/>
    </row>
    <row r="36975" spans="14:14" x14ac:dyDescent="0.25">
      <c r="N36975"/>
    </row>
    <row r="36976" spans="14:14" x14ac:dyDescent="0.25">
      <c r="N36976"/>
    </row>
    <row r="36977" spans="14:14" x14ac:dyDescent="0.25">
      <c r="N36977"/>
    </row>
    <row r="36978" spans="14:14" x14ac:dyDescent="0.25">
      <c r="N36978"/>
    </row>
    <row r="36979" spans="14:14" x14ac:dyDescent="0.25">
      <c r="N36979"/>
    </row>
    <row r="36980" spans="14:14" x14ac:dyDescent="0.25">
      <c r="N36980"/>
    </row>
    <row r="36981" spans="14:14" x14ac:dyDescent="0.25">
      <c r="N36981"/>
    </row>
    <row r="36982" spans="14:14" x14ac:dyDescent="0.25">
      <c r="N36982"/>
    </row>
    <row r="36983" spans="14:14" x14ac:dyDescent="0.25">
      <c r="N36983"/>
    </row>
    <row r="36984" spans="14:14" x14ac:dyDescent="0.25">
      <c r="N36984"/>
    </row>
    <row r="36985" spans="14:14" x14ac:dyDescent="0.25">
      <c r="N36985"/>
    </row>
    <row r="36986" spans="14:14" x14ac:dyDescent="0.25">
      <c r="N36986"/>
    </row>
    <row r="36987" spans="14:14" x14ac:dyDescent="0.25">
      <c r="N36987"/>
    </row>
    <row r="36988" spans="14:14" x14ac:dyDescent="0.25">
      <c r="N36988"/>
    </row>
    <row r="36989" spans="14:14" x14ac:dyDescent="0.25">
      <c r="N36989"/>
    </row>
    <row r="36990" spans="14:14" x14ac:dyDescent="0.25">
      <c r="N36990"/>
    </row>
    <row r="36991" spans="14:14" x14ac:dyDescent="0.25">
      <c r="N36991"/>
    </row>
    <row r="36992" spans="14:14" x14ac:dyDescent="0.25">
      <c r="N36992"/>
    </row>
    <row r="36993" spans="14:14" x14ac:dyDescent="0.25">
      <c r="N36993"/>
    </row>
    <row r="36994" spans="14:14" x14ac:dyDescent="0.25">
      <c r="N36994"/>
    </row>
    <row r="36995" spans="14:14" x14ac:dyDescent="0.25">
      <c r="N36995"/>
    </row>
    <row r="36996" spans="14:14" x14ac:dyDescent="0.25">
      <c r="N36996"/>
    </row>
    <row r="36997" spans="14:14" x14ac:dyDescent="0.25">
      <c r="N36997"/>
    </row>
    <row r="36998" spans="14:14" x14ac:dyDescent="0.25">
      <c r="N36998"/>
    </row>
    <row r="36999" spans="14:14" x14ac:dyDescent="0.25">
      <c r="N36999"/>
    </row>
    <row r="37000" spans="14:14" x14ac:dyDescent="0.25">
      <c r="N37000"/>
    </row>
    <row r="37001" spans="14:14" x14ac:dyDescent="0.25">
      <c r="N37001"/>
    </row>
    <row r="37002" spans="14:14" x14ac:dyDescent="0.25">
      <c r="N37002"/>
    </row>
    <row r="37003" spans="14:14" x14ac:dyDescent="0.25">
      <c r="N37003"/>
    </row>
    <row r="37004" spans="14:14" x14ac:dyDescent="0.25">
      <c r="N37004"/>
    </row>
    <row r="37005" spans="14:14" x14ac:dyDescent="0.25">
      <c r="N37005"/>
    </row>
    <row r="37006" spans="14:14" x14ac:dyDescent="0.25">
      <c r="N37006"/>
    </row>
    <row r="37007" spans="14:14" x14ac:dyDescent="0.25">
      <c r="N37007"/>
    </row>
    <row r="37008" spans="14:14" x14ac:dyDescent="0.25">
      <c r="N37008"/>
    </row>
    <row r="37009" spans="14:14" x14ac:dyDescent="0.25">
      <c r="N37009"/>
    </row>
    <row r="37010" spans="14:14" x14ac:dyDescent="0.25">
      <c r="N37010"/>
    </row>
    <row r="37011" spans="14:14" x14ac:dyDescent="0.25">
      <c r="N37011"/>
    </row>
    <row r="37012" spans="14:14" x14ac:dyDescent="0.25">
      <c r="N37012"/>
    </row>
    <row r="37013" spans="14:14" x14ac:dyDescent="0.25">
      <c r="N37013"/>
    </row>
    <row r="37014" spans="14:14" x14ac:dyDescent="0.25">
      <c r="N37014"/>
    </row>
    <row r="37015" spans="14:14" x14ac:dyDescent="0.25">
      <c r="N37015"/>
    </row>
    <row r="37016" spans="14:14" x14ac:dyDescent="0.25">
      <c r="N37016"/>
    </row>
    <row r="37017" spans="14:14" x14ac:dyDescent="0.25">
      <c r="N37017"/>
    </row>
    <row r="37018" spans="14:14" x14ac:dyDescent="0.25">
      <c r="N37018"/>
    </row>
    <row r="37019" spans="14:14" x14ac:dyDescent="0.25">
      <c r="N37019"/>
    </row>
    <row r="37020" spans="14:14" x14ac:dyDescent="0.25">
      <c r="N37020"/>
    </row>
    <row r="37021" spans="14:14" x14ac:dyDescent="0.25">
      <c r="N37021"/>
    </row>
    <row r="37022" spans="14:14" x14ac:dyDescent="0.25">
      <c r="N37022"/>
    </row>
    <row r="37023" spans="14:14" x14ac:dyDescent="0.25">
      <c r="N37023"/>
    </row>
    <row r="37024" spans="14:14" x14ac:dyDescent="0.25">
      <c r="N37024"/>
    </row>
    <row r="37025" spans="14:14" x14ac:dyDescent="0.25">
      <c r="N37025"/>
    </row>
    <row r="37026" spans="14:14" x14ac:dyDescent="0.25">
      <c r="N37026"/>
    </row>
    <row r="37027" spans="14:14" x14ac:dyDescent="0.25">
      <c r="N37027"/>
    </row>
    <row r="37028" spans="14:14" x14ac:dyDescent="0.25">
      <c r="N37028"/>
    </row>
    <row r="37029" spans="14:14" x14ac:dyDescent="0.25">
      <c r="N37029"/>
    </row>
    <row r="37030" spans="14:14" x14ac:dyDescent="0.25">
      <c r="N37030"/>
    </row>
    <row r="37031" spans="14:14" x14ac:dyDescent="0.25">
      <c r="N37031"/>
    </row>
    <row r="37032" spans="14:14" x14ac:dyDescent="0.25">
      <c r="N37032"/>
    </row>
    <row r="37033" spans="14:14" x14ac:dyDescent="0.25">
      <c r="N37033"/>
    </row>
    <row r="37034" spans="14:14" x14ac:dyDescent="0.25">
      <c r="N37034"/>
    </row>
    <row r="37035" spans="14:14" x14ac:dyDescent="0.25">
      <c r="N37035"/>
    </row>
    <row r="37036" spans="14:14" x14ac:dyDescent="0.25">
      <c r="N37036"/>
    </row>
    <row r="37037" spans="14:14" x14ac:dyDescent="0.25">
      <c r="N37037"/>
    </row>
    <row r="37038" spans="14:14" x14ac:dyDescent="0.25">
      <c r="N37038"/>
    </row>
    <row r="37039" spans="14:14" x14ac:dyDescent="0.25">
      <c r="N37039"/>
    </row>
    <row r="37040" spans="14:14" x14ac:dyDescent="0.25">
      <c r="N37040"/>
    </row>
    <row r="37041" spans="14:14" x14ac:dyDescent="0.25">
      <c r="N37041"/>
    </row>
    <row r="37042" spans="14:14" x14ac:dyDescent="0.25">
      <c r="N37042"/>
    </row>
    <row r="37043" spans="14:14" x14ac:dyDescent="0.25">
      <c r="N37043"/>
    </row>
    <row r="37044" spans="14:14" x14ac:dyDescent="0.25">
      <c r="N37044"/>
    </row>
    <row r="37045" spans="14:14" x14ac:dyDescent="0.25">
      <c r="N37045"/>
    </row>
    <row r="37046" spans="14:14" x14ac:dyDescent="0.25">
      <c r="N37046"/>
    </row>
    <row r="37047" spans="14:14" x14ac:dyDescent="0.25">
      <c r="N37047"/>
    </row>
    <row r="37048" spans="14:14" x14ac:dyDescent="0.25">
      <c r="N37048"/>
    </row>
    <row r="37049" spans="14:14" x14ac:dyDescent="0.25">
      <c r="N37049"/>
    </row>
    <row r="37050" spans="14:14" x14ac:dyDescent="0.25">
      <c r="N37050"/>
    </row>
    <row r="37051" spans="14:14" x14ac:dyDescent="0.25">
      <c r="N37051"/>
    </row>
    <row r="37052" spans="14:14" x14ac:dyDescent="0.25">
      <c r="N37052"/>
    </row>
    <row r="37053" spans="14:14" x14ac:dyDescent="0.25">
      <c r="N37053"/>
    </row>
    <row r="37054" spans="14:14" x14ac:dyDescent="0.25">
      <c r="N37054"/>
    </row>
    <row r="37055" spans="14:14" x14ac:dyDescent="0.25">
      <c r="N37055"/>
    </row>
    <row r="37056" spans="14:14" x14ac:dyDescent="0.25">
      <c r="N37056"/>
    </row>
    <row r="37057" spans="14:14" x14ac:dyDescent="0.25">
      <c r="N37057"/>
    </row>
    <row r="37058" spans="14:14" x14ac:dyDescent="0.25">
      <c r="N37058"/>
    </row>
    <row r="37059" spans="14:14" x14ac:dyDescent="0.25">
      <c r="N37059"/>
    </row>
    <row r="37060" spans="14:14" x14ac:dyDescent="0.25">
      <c r="N37060"/>
    </row>
    <row r="37061" spans="14:14" x14ac:dyDescent="0.25">
      <c r="N37061"/>
    </row>
    <row r="37062" spans="14:14" x14ac:dyDescent="0.25">
      <c r="N37062"/>
    </row>
    <row r="37063" spans="14:14" x14ac:dyDescent="0.25">
      <c r="N37063"/>
    </row>
    <row r="37064" spans="14:14" x14ac:dyDescent="0.25">
      <c r="N37064"/>
    </row>
    <row r="37065" spans="14:14" x14ac:dyDescent="0.25">
      <c r="N37065"/>
    </row>
    <row r="37066" spans="14:14" x14ac:dyDescent="0.25">
      <c r="N37066"/>
    </row>
    <row r="37067" spans="14:14" x14ac:dyDescent="0.25">
      <c r="N37067"/>
    </row>
    <row r="37068" spans="14:14" x14ac:dyDescent="0.25">
      <c r="N37068"/>
    </row>
    <row r="37069" spans="14:14" x14ac:dyDescent="0.25">
      <c r="N37069"/>
    </row>
    <row r="37070" spans="14:14" x14ac:dyDescent="0.25">
      <c r="N37070"/>
    </row>
    <row r="37071" spans="14:14" x14ac:dyDescent="0.25">
      <c r="N37071"/>
    </row>
    <row r="37072" spans="14:14" x14ac:dyDescent="0.25">
      <c r="N37072"/>
    </row>
    <row r="37073" spans="14:14" x14ac:dyDescent="0.25">
      <c r="N37073"/>
    </row>
    <row r="37074" spans="14:14" x14ac:dyDescent="0.25">
      <c r="N37074"/>
    </row>
    <row r="37075" spans="14:14" x14ac:dyDescent="0.25">
      <c r="N37075"/>
    </row>
    <row r="37076" spans="14:14" x14ac:dyDescent="0.25">
      <c r="N37076"/>
    </row>
    <row r="37077" spans="14:14" x14ac:dyDescent="0.25">
      <c r="N37077"/>
    </row>
    <row r="37078" spans="14:14" x14ac:dyDescent="0.25">
      <c r="N37078"/>
    </row>
    <row r="37079" spans="14:14" x14ac:dyDescent="0.25">
      <c r="N37079"/>
    </row>
    <row r="37080" spans="14:14" x14ac:dyDescent="0.25">
      <c r="N37080"/>
    </row>
    <row r="37081" spans="14:14" x14ac:dyDescent="0.25">
      <c r="N37081"/>
    </row>
    <row r="37082" spans="14:14" x14ac:dyDescent="0.25">
      <c r="N37082"/>
    </row>
    <row r="37083" spans="14:14" x14ac:dyDescent="0.25">
      <c r="N37083"/>
    </row>
    <row r="37084" spans="14:14" x14ac:dyDescent="0.25">
      <c r="N37084"/>
    </row>
    <row r="37085" spans="14:14" x14ac:dyDescent="0.25">
      <c r="N37085"/>
    </row>
    <row r="37086" spans="14:14" x14ac:dyDescent="0.25">
      <c r="N37086"/>
    </row>
    <row r="37087" spans="14:14" x14ac:dyDescent="0.25">
      <c r="N37087"/>
    </row>
    <row r="37088" spans="14:14" x14ac:dyDescent="0.25">
      <c r="N37088"/>
    </row>
    <row r="37089" spans="14:14" x14ac:dyDescent="0.25">
      <c r="N37089"/>
    </row>
    <row r="37090" spans="14:14" x14ac:dyDescent="0.25">
      <c r="N37090"/>
    </row>
    <row r="37091" spans="14:14" x14ac:dyDescent="0.25">
      <c r="N37091"/>
    </row>
    <row r="37092" spans="14:14" x14ac:dyDescent="0.25">
      <c r="N37092"/>
    </row>
    <row r="37093" spans="14:14" x14ac:dyDescent="0.25">
      <c r="N37093"/>
    </row>
    <row r="37094" spans="14:14" x14ac:dyDescent="0.25">
      <c r="N37094"/>
    </row>
    <row r="37095" spans="14:14" x14ac:dyDescent="0.25">
      <c r="N37095"/>
    </row>
    <row r="37096" spans="14:14" x14ac:dyDescent="0.25">
      <c r="N37096"/>
    </row>
    <row r="37097" spans="14:14" x14ac:dyDescent="0.25">
      <c r="N37097"/>
    </row>
    <row r="37098" spans="14:14" x14ac:dyDescent="0.25">
      <c r="N37098"/>
    </row>
    <row r="37099" spans="14:14" x14ac:dyDescent="0.25">
      <c r="N37099"/>
    </row>
    <row r="37100" spans="14:14" x14ac:dyDescent="0.25">
      <c r="N37100"/>
    </row>
    <row r="37101" spans="14:14" x14ac:dyDescent="0.25">
      <c r="N37101"/>
    </row>
    <row r="37102" spans="14:14" x14ac:dyDescent="0.25">
      <c r="N37102"/>
    </row>
    <row r="37103" spans="14:14" x14ac:dyDescent="0.25">
      <c r="N37103"/>
    </row>
    <row r="37104" spans="14:14" x14ac:dyDescent="0.25">
      <c r="N37104"/>
    </row>
    <row r="37105" spans="14:14" x14ac:dyDescent="0.25">
      <c r="N37105"/>
    </row>
    <row r="37106" spans="14:14" x14ac:dyDescent="0.25">
      <c r="N37106"/>
    </row>
    <row r="37107" spans="14:14" x14ac:dyDescent="0.25">
      <c r="N37107"/>
    </row>
    <row r="37108" spans="14:14" x14ac:dyDescent="0.25">
      <c r="N37108"/>
    </row>
    <row r="37109" spans="14:14" x14ac:dyDescent="0.25">
      <c r="N37109"/>
    </row>
    <row r="37110" spans="14:14" x14ac:dyDescent="0.25">
      <c r="N37110"/>
    </row>
    <row r="37111" spans="14:14" x14ac:dyDescent="0.25">
      <c r="N37111"/>
    </row>
    <row r="37112" spans="14:14" x14ac:dyDescent="0.25">
      <c r="N37112"/>
    </row>
    <row r="37113" spans="14:14" x14ac:dyDescent="0.25">
      <c r="N37113"/>
    </row>
    <row r="37114" spans="14:14" x14ac:dyDescent="0.25">
      <c r="N37114"/>
    </row>
    <row r="37115" spans="14:14" x14ac:dyDescent="0.25">
      <c r="N37115"/>
    </row>
    <row r="37116" spans="14:14" x14ac:dyDescent="0.25">
      <c r="N37116"/>
    </row>
    <row r="37117" spans="14:14" x14ac:dyDescent="0.25">
      <c r="N37117"/>
    </row>
    <row r="37118" spans="14:14" x14ac:dyDescent="0.25">
      <c r="N37118"/>
    </row>
    <row r="37119" spans="14:14" x14ac:dyDescent="0.25">
      <c r="N37119"/>
    </row>
    <row r="37120" spans="14:14" x14ac:dyDescent="0.25">
      <c r="N37120"/>
    </row>
    <row r="37121" spans="14:14" x14ac:dyDescent="0.25">
      <c r="N37121"/>
    </row>
    <row r="37122" spans="14:14" x14ac:dyDescent="0.25">
      <c r="N37122"/>
    </row>
    <row r="37123" spans="14:14" x14ac:dyDescent="0.25">
      <c r="N37123"/>
    </row>
    <row r="37124" spans="14:14" x14ac:dyDescent="0.25">
      <c r="N37124"/>
    </row>
    <row r="37125" spans="14:14" x14ac:dyDescent="0.25">
      <c r="N37125"/>
    </row>
    <row r="37126" spans="14:14" x14ac:dyDescent="0.25">
      <c r="N37126"/>
    </row>
    <row r="37127" spans="14:14" x14ac:dyDescent="0.25">
      <c r="N37127"/>
    </row>
    <row r="37128" spans="14:14" x14ac:dyDescent="0.25">
      <c r="N37128"/>
    </row>
    <row r="37129" spans="14:14" x14ac:dyDescent="0.25">
      <c r="N37129"/>
    </row>
    <row r="37130" spans="14:14" x14ac:dyDescent="0.25">
      <c r="N37130"/>
    </row>
    <row r="37131" spans="14:14" x14ac:dyDescent="0.25">
      <c r="N37131"/>
    </row>
    <row r="37132" spans="14:14" x14ac:dyDescent="0.25">
      <c r="N37132"/>
    </row>
    <row r="37133" spans="14:14" x14ac:dyDescent="0.25">
      <c r="N37133"/>
    </row>
    <row r="37134" spans="14:14" x14ac:dyDescent="0.25">
      <c r="N37134"/>
    </row>
    <row r="37135" spans="14:14" x14ac:dyDescent="0.25">
      <c r="N37135"/>
    </row>
    <row r="37136" spans="14:14" x14ac:dyDescent="0.25">
      <c r="N37136"/>
    </row>
    <row r="37137" spans="14:14" x14ac:dyDescent="0.25">
      <c r="N37137"/>
    </row>
    <row r="37138" spans="14:14" x14ac:dyDescent="0.25">
      <c r="N37138"/>
    </row>
    <row r="37139" spans="14:14" x14ac:dyDescent="0.25">
      <c r="N37139"/>
    </row>
    <row r="37140" spans="14:14" x14ac:dyDescent="0.25">
      <c r="N37140"/>
    </row>
    <row r="37141" spans="14:14" x14ac:dyDescent="0.25">
      <c r="N37141"/>
    </row>
    <row r="37142" spans="14:14" x14ac:dyDescent="0.25">
      <c r="N37142"/>
    </row>
    <row r="37143" spans="14:14" x14ac:dyDescent="0.25">
      <c r="N37143"/>
    </row>
    <row r="37144" spans="14:14" x14ac:dyDescent="0.25">
      <c r="N37144"/>
    </row>
    <row r="37145" spans="14:14" x14ac:dyDescent="0.25">
      <c r="N37145"/>
    </row>
    <row r="37146" spans="14:14" x14ac:dyDescent="0.25">
      <c r="N37146"/>
    </row>
    <row r="37147" spans="14:14" x14ac:dyDescent="0.25">
      <c r="N37147"/>
    </row>
    <row r="37148" spans="14:14" x14ac:dyDescent="0.25">
      <c r="N37148"/>
    </row>
    <row r="37149" spans="14:14" x14ac:dyDescent="0.25">
      <c r="N37149"/>
    </row>
    <row r="37150" spans="14:14" x14ac:dyDescent="0.25">
      <c r="N37150"/>
    </row>
    <row r="37151" spans="14:14" x14ac:dyDescent="0.25">
      <c r="N37151"/>
    </row>
    <row r="37152" spans="14:14" x14ac:dyDescent="0.25">
      <c r="N37152"/>
    </row>
    <row r="37153" spans="14:14" x14ac:dyDescent="0.25">
      <c r="N37153"/>
    </row>
    <row r="37154" spans="14:14" x14ac:dyDescent="0.25">
      <c r="N37154"/>
    </row>
    <row r="37155" spans="14:14" x14ac:dyDescent="0.25">
      <c r="N37155"/>
    </row>
    <row r="37156" spans="14:14" x14ac:dyDescent="0.25">
      <c r="N37156"/>
    </row>
    <row r="37157" spans="14:14" x14ac:dyDescent="0.25">
      <c r="N37157"/>
    </row>
    <row r="37158" spans="14:14" x14ac:dyDescent="0.25">
      <c r="N37158"/>
    </row>
    <row r="37159" spans="14:14" x14ac:dyDescent="0.25">
      <c r="N37159"/>
    </row>
    <row r="37160" spans="14:14" x14ac:dyDescent="0.25">
      <c r="N37160"/>
    </row>
    <row r="37161" spans="14:14" x14ac:dyDescent="0.25">
      <c r="N37161"/>
    </row>
    <row r="37162" spans="14:14" x14ac:dyDescent="0.25">
      <c r="N37162"/>
    </row>
    <row r="37163" spans="14:14" x14ac:dyDescent="0.25">
      <c r="N37163"/>
    </row>
    <row r="37164" spans="14:14" x14ac:dyDescent="0.25">
      <c r="N37164"/>
    </row>
    <row r="37165" spans="14:14" x14ac:dyDescent="0.25">
      <c r="N37165"/>
    </row>
    <row r="37166" spans="14:14" x14ac:dyDescent="0.25">
      <c r="N37166"/>
    </row>
    <row r="37167" spans="14:14" x14ac:dyDescent="0.25">
      <c r="N37167"/>
    </row>
    <row r="37168" spans="14:14" x14ac:dyDescent="0.25">
      <c r="N37168"/>
    </row>
    <row r="37169" spans="14:14" x14ac:dyDescent="0.25">
      <c r="N37169"/>
    </row>
    <row r="37170" spans="14:14" x14ac:dyDescent="0.25">
      <c r="N37170"/>
    </row>
    <row r="37171" spans="14:14" x14ac:dyDescent="0.25">
      <c r="N37171"/>
    </row>
    <row r="37172" spans="14:14" x14ac:dyDescent="0.25">
      <c r="N37172"/>
    </row>
    <row r="37173" spans="14:14" x14ac:dyDescent="0.25">
      <c r="N37173"/>
    </row>
    <row r="37174" spans="14:14" x14ac:dyDescent="0.25">
      <c r="N37174"/>
    </row>
    <row r="37175" spans="14:14" x14ac:dyDescent="0.25">
      <c r="N37175"/>
    </row>
    <row r="37176" spans="14:14" x14ac:dyDescent="0.25">
      <c r="N37176"/>
    </row>
    <row r="37177" spans="14:14" x14ac:dyDescent="0.25">
      <c r="N37177"/>
    </row>
    <row r="37178" spans="14:14" x14ac:dyDescent="0.25">
      <c r="N37178"/>
    </row>
    <row r="37179" spans="14:14" x14ac:dyDescent="0.25">
      <c r="N37179"/>
    </row>
    <row r="37180" spans="14:14" x14ac:dyDescent="0.25">
      <c r="N37180"/>
    </row>
    <row r="37181" spans="14:14" x14ac:dyDescent="0.25">
      <c r="N37181"/>
    </row>
    <row r="37182" spans="14:14" x14ac:dyDescent="0.25">
      <c r="N37182"/>
    </row>
    <row r="37183" spans="14:14" x14ac:dyDescent="0.25">
      <c r="N37183"/>
    </row>
    <row r="37184" spans="14:14" x14ac:dyDescent="0.25">
      <c r="N37184"/>
    </row>
    <row r="37185" spans="14:14" x14ac:dyDescent="0.25">
      <c r="N37185"/>
    </row>
    <row r="37186" spans="14:14" x14ac:dyDescent="0.25">
      <c r="N37186"/>
    </row>
    <row r="37187" spans="14:14" x14ac:dyDescent="0.25">
      <c r="N37187"/>
    </row>
    <row r="37188" spans="14:14" x14ac:dyDescent="0.25">
      <c r="N37188"/>
    </row>
    <row r="37189" spans="14:14" x14ac:dyDescent="0.25">
      <c r="N37189"/>
    </row>
    <row r="37190" spans="14:14" x14ac:dyDescent="0.25">
      <c r="N37190"/>
    </row>
    <row r="37191" spans="14:14" x14ac:dyDescent="0.25">
      <c r="N37191"/>
    </row>
    <row r="37192" spans="14:14" x14ac:dyDescent="0.25">
      <c r="N37192"/>
    </row>
    <row r="37193" spans="14:14" x14ac:dyDescent="0.25">
      <c r="N37193"/>
    </row>
    <row r="37194" spans="14:14" x14ac:dyDescent="0.25">
      <c r="N37194"/>
    </row>
    <row r="37195" spans="14:14" x14ac:dyDescent="0.25">
      <c r="N37195"/>
    </row>
    <row r="37196" spans="14:14" x14ac:dyDescent="0.25">
      <c r="N37196"/>
    </row>
    <row r="37197" spans="14:14" x14ac:dyDescent="0.25">
      <c r="N37197"/>
    </row>
    <row r="37198" spans="14:14" x14ac:dyDescent="0.25">
      <c r="N37198"/>
    </row>
    <row r="37199" spans="14:14" x14ac:dyDescent="0.25">
      <c r="N37199"/>
    </row>
    <row r="37200" spans="14:14" x14ac:dyDescent="0.25">
      <c r="N37200"/>
    </row>
    <row r="37201" spans="14:14" x14ac:dyDescent="0.25">
      <c r="N37201"/>
    </row>
    <row r="37202" spans="14:14" x14ac:dyDescent="0.25">
      <c r="N37202"/>
    </row>
    <row r="37203" spans="14:14" x14ac:dyDescent="0.25">
      <c r="N37203"/>
    </row>
    <row r="37204" spans="14:14" x14ac:dyDescent="0.25">
      <c r="N37204"/>
    </row>
    <row r="37205" spans="14:14" x14ac:dyDescent="0.25">
      <c r="N37205"/>
    </row>
    <row r="37206" spans="14:14" x14ac:dyDescent="0.25">
      <c r="N37206"/>
    </row>
    <row r="37207" spans="14:14" x14ac:dyDescent="0.25">
      <c r="N37207"/>
    </row>
    <row r="37208" spans="14:14" x14ac:dyDescent="0.25">
      <c r="N37208"/>
    </row>
    <row r="37209" spans="14:14" x14ac:dyDescent="0.25">
      <c r="N37209"/>
    </row>
    <row r="37210" spans="14:14" x14ac:dyDescent="0.25">
      <c r="N37210"/>
    </row>
    <row r="37211" spans="14:14" x14ac:dyDescent="0.25">
      <c r="N37211"/>
    </row>
    <row r="37212" spans="14:14" x14ac:dyDescent="0.25">
      <c r="N37212"/>
    </row>
    <row r="37213" spans="14:14" x14ac:dyDescent="0.25">
      <c r="N37213"/>
    </row>
    <row r="37214" spans="14:14" x14ac:dyDescent="0.25">
      <c r="N37214"/>
    </row>
    <row r="37215" spans="14:14" x14ac:dyDescent="0.25">
      <c r="N37215"/>
    </row>
    <row r="37216" spans="14:14" x14ac:dyDescent="0.25">
      <c r="N37216"/>
    </row>
    <row r="37217" spans="14:14" x14ac:dyDescent="0.25">
      <c r="N37217"/>
    </row>
    <row r="37218" spans="14:14" x14ac:dyDescent="0.25">
      <c r="N37218"/>
    </row>
    <row r="37219" spans="14:14" x14ac:dyDescent="0.25">
      <c r="N37219"/>
    </row>
    <row r="37220" spans="14:14" x14ac:dyDescent="0.25">
      <c r="N37220"/>
    </row>
    <row r="37221" spans="14:14" x14ac:dyDescent="0.25">
      <c r="N37221"/>
    </row>
    <row r="37222" spans="14:14" x14ac:dyDescent="0.25">
      <c r="N37222"/>
    </row>
    <row r="37223" spans="14:14" x14ac:dyDescent="0.25">
      <c r="N37223"/>
    </row>
    <row r="37224" spans="14:14" x14ac:dyDescent="0.25">
      <c r="N37224"/>
    </row>
    <row r="37225" spans="14:14" x14ac:dyDescent="0.25">
      <c r="N37225"/>
    </row>
    <row r="37226" spans="14:14" x14ac:dyDescent="0.25">
      <c r="N37226"/>
    </row>
    <row r="37227" spans="14:14" x14ac:dyDescent="0.25">
      <c r="N37227"/>
    </row>
    <row r="37228" spans="14:14" x14ac:dyDescent="0.25">
      <c r="N37228"/>
    </row>
    <row r="37229" spans="14:14" x14ac:dyDescent="0.25">
      <c r="N37229"/>
    </row>
    <row r="37230" spans="14:14" x14ac:dyDescent="0.25">
      <c r="N37230"/>
    </row>
    <row r="37231" spans="14:14" x14ac:dyDescent="0.25">
      <c r="N37231"/>
    </row>
    <row r="37232" spans="14:14" x14ac:dyDescent="0.25">
      <c r="N37232"/>
    </row>
    <row r="37233" spans="14:14" x14ac:dyDescent="0.25">
      <c r="N37233"/>
    </row>
    <row r="37234" spans="14:14" x14ac:dyDescent="0.25">
      <c r="N37234"/>
    </row>
    <row r="37235" spans="14:14" x14ac:dyDescent="0.25">
      <c r="N37235"/>
    </row>
    <row r="37236" spans="14:14" x14ac:dyDescent="0.25">
      <c r="N37236"/>
    </row>
    <row r="37237" spans="14:14" x14ac:dyDescent="0.25">
      <c r="N37237"/>
    </row>
    <row r="37238" spans="14:14" x14ac:dyDescent="0.25">
      <c r="N37238"/>
    </row>
    <row r="37239" spans="14:14" x14ac:dyDescent="0.25">
      <c r="N37239"/>
    </row>
    <row r="37240" spans="14:14" x14ac:dyDescent="0.25">
      <c r="N37240"/>
    </row>
    <row r="37241" spans="14:14" x14ac:dyDescent="0.25">
      <c r="N37241"/>
    </row>
    <row r="37242" spans="14:14" x14ac:dyDescent="0.25">
      <c r="N37242"/>
    </row>
    <row r="37243" spans="14:14" x14ac:dyDescent="0.25">
      <c r="N37243"/>
    </row>
    <row r="37244" spans="14:14" x14ac:dyDescent="0.25">
      <c r="N37244"/>
    </row>
    <row r="37245" spans="14:14" x14ac:dyDescent="0.25">
      <c r="N37245"/>
    </row>
    <row r="37246" spans="14:14" x14ac:dyDescent="0.25">
      <c r="N37246"/>
    </row>
    <row r="37247" spans="14:14" x14ac:dyDescent="0.25">
      <c r="N37247"/>
    </row>
    <row r="37248" spans="14:14" x14ac:dyDescent="0.25">
      <c r="N37248"/>
    </row>
    <row r="37249" spans="14:14" x14ac:dyDescent="0.25">
      <c r="N37249"/>
    </row>
    <row r="37250" spans="14:14" x14ac:dyDescent="0.25">
      <c r="N37250"/>
    </row>
    <row r="37251" spans="14:14" x14ac:dyDescent="0.25">
      <c r="N37251"/>
    </row>
    <row r="37252" spans="14:14" x14ac:dyDescent="0.25">
      <c r="N37252"/>
    </row>
    <row r="37253" spans="14:14" x14ac:dyDescent="0.25">
      <c r="N37253"/>
    </row>
    <row r="37254" spans="14:14" x14ac:dyDescent="0.25">
      <c r="N37254"/>
    </row>
    <row r="37255" spans="14:14" x14ac:dyDescent="0.25">
      <c r="N37255"/>
    </row>
    <row r="37256" spans="14:14" x14ac:dyDescent="0.25">
      <c r="N37256"/>
    </row>
    <row r="37257" spans="14:14" x14ac:dyDescent="0.25">
      <c r="N37257"/>
    </row>
    <row r="37258" spans="14:14" x14ac:dyDescent="0.25">
      <c r="N37258"/>
    </row>
    <row r="37259" spans="14:14" x14ac:dyDescent="0.25">
      <c r="N37259"/>
    </row>
    <row r="37260" spans="14:14" x14ac:dyDescent="0.25">
      <c r="N37260"/>
    </row>
    <row r="37261" spans="14:14" x14ac:dyDescent="0.25">
      <c r="N37261"/>
    </row>
    <row r="37262" spans="14:14" x14ac:dyDescent="0.25">
      <c r="N37262"/>
    </row>
    <row r="37263" spans="14:14" x14ac:dyDescent="0.25">
      <c r="N37263"/>
    </row>
    <row r="37264" spans="14:14" x14ac:dyDescent="0.25">
      <c r="N37264"/>
    </row>
    <row r="37265" spans="14:14" x14ac:dyDescent="0.25">
      <c r="N37265"/>
    </row>
    <row r="37266" spans="14:14" x14ac:dyDescent="0.25">
      <c r="N37266"/>
    </row>
    <row r="37267" spans="14:14" x14ac:dyDescent="0.25">
      <c r="N37267"/>
    </row>
    <row r="37268" spans="14:14" x14ac:dyDescent="0.25">
      <c r="N37268"/>
    </row>
    <row r="37269" spans="14:14" x14ac:dyDescent="0.25">
      <c r="N37269"/>
    </row>
    <row r="37270" spans="14:14" x14ac:dyDescent="0.25">
      <c r="N37270"/>
    </row>
    <row r="37271" spans="14:14" x14ac:dyDescent="0.25">
      <c r="N37271"/>
    </row>
    <row r="37272" spans="14:14" x14ac:dyDescent="0.25">
      <c r="N37272"/>
    </row>
    <row r="37273" spans="14:14" x14ac:dyDescent="0.25">
      <c r="N37273"/>
    </row>
    <row r="37274" spans="14:14" x14ac:dyDescent="0.25">
      <c r="N37274"/>
    </row>
    <row r="37275" spans="14:14" x14ac:dyDescent="0.25">
      <c r="N37275"/>
    </row>
    <row r="37276" spans="14:14" x14ac:dyDescent="0.25">
      <c r="N37276"/>
    </row>
    <row r="37277" spans="14:14" x14ac:dyDescent="0.25">
      <c r="N37277"/>
    </row>
    <row r="37278" spans="14:14" x14ac:dyDescent="0.25">
      <c r="N37278"/>
    </row>
    <row r="37279" spans="14:14" x14ac:dyDescent="0.25">
      <c r="N37279"/>
    </row>
    <row r="37280" spans="14:14" x14ac:dyDescent="0.25">
      <c r="N37280"/>
    </row>
    <row r="37281" spans="14:14" x14ac:dyDescent="0.25">
      <c r="N37281"/>
    </row>
    <row r="37282" spans="14:14" x14ac:dyDescent="0.25">
      <c r="N37282"/>
    </row>
    <row r="37283" spans="14:14" x14ac:dyDescent="0.25">
      <c r="N37283"/>
    </row>
    <row r="37284" spans="14:14" x14ac:dyDescent="0.25">
      <c r="N37284"/>
    </row>
    <row r="37285" spans="14:14" x14ac:dyDescent="0.25">
      <c r="N37285"/>
    </row>
    <row r="37286" spans="14:14" x14ac:dyDescent="0.25">
      <c r="N37286"/>
    </row>
    <row r="37287" spans="14:14" x14ac:dyDescent="0.25">
      <c r="N37287"/>
    </row>
    <row r="37288" spans="14:14" x14ac:dyDescent="0.25">
      <c r="N37288"/>
    </row>
    <row r="37289" spans="14:14" x14ac:dyDescent="0.25">
      <c r="N37289"/>
    </row>
    <row r="37290" spans="14:14" x14ac:dyDescent="0.25">
      <c r="N37290"/>
    </row>
    <row r="37291" spans="14:14" x14ac:dyDescent="0.25">
      <c r="N37291"/>
    </row>
    <row r="37292" spans="14:14" x14ac:dyDescent="0.25">
      <c r="N37292"/>
    </row>
    <row r="37293" spans="14:14" x14ac:dyDescent="0.25">
      <c r="N37293"/>
    </row>
    <row r="37294" spans="14:14" x14ac:dyDescent="0.25">
      <c r="N37294"/>
    </row>
    <row r="37295" spans="14:14" x14ac:dyDescent="0.25">
      <c r="N37295"/>
    </row>
    <row r="37296" spans="14:14" x14ac:dyDescent="0.25">
      <c r="N37296"/>
    </row>
    <row r="37297" spans="14:14" x14ac:dyDescent="0.25">
      <c r="N37297"/>
    </row>
    <row r="37298" spans="14:14" x14ac:dyDescent="0.25">
      <c r="N37298"/>
    </row>
    <row r="37299" spans="14:14" x14ac:dyDescent="0.25">
      <c r="N37299"/>
    </row>
    <row r="37300" spans="14:14" x14ac:dyDescent="0.25">
      <c r="N37300"/>
    </row>
    <row r="37301" spans="14:14" x14ac:dyDescent="0.25">
      <c r="N37301"/>
    </row>
    <row r="37302" spans="14:14" x14ac:dyDescent="0.25">
      <c r="N37302"/>
    </row>
    <row r="37303" spans="14:14" x14ac:dyDescent="0.25">
      <c r="N37303"/>
    </row>
    <row r="37304" spans="14:14" x14ac:dyDescent="0.25">
      <c r="N37304"/>
    </row>
    <row r="37305" spans="14:14" x14ac:dyDescent="0.25">
      <c r="N37305"/>
    </row>
    <row r="37306" spans="14:14" x14ac:dyDescent="0.25">
      <c r="N37306"/>
    </row>
    <row r="37307" spans="14:14" x14ac:dyDescent="0.25">
      <c r="N37307"/>
    </row>
    <row r="37308" spans="14:14" x14ac:dyDescent="0.25">
      <c r="N37308"/>
    </row>
    <row r="37309" spans="14:14" x14ac:dyDescent="0.25">
      <c r="N37309"/>
    </row>
    <row r="37310" spans="14:14" x14ac:dyDescent="0.25">
      <c r="N37310"/>
    </row>
    <row r="37311" spans="14:14" x14ac:dyDescent="0.25">
      <c r="N37311"/>
    </row>
    <row r="37312" spans="14:14" x14ac:dyDescent="0.25">
      <c r="N37312"/>
    </row>
    <row r="37313" spans="14:14" x14ac:dyDescent="0.25">
      <c r="N37313"/>
    </row>
    <row r="37314" spans="14:14" x14ac:dyDescent="0.25">
      <c r="N37314"/>
    </row>
    <row r="37315" spans="14:14" x14ac:dyDescent="0.25">
      <c r="N37315"/>
    </row>
    <row r="37316" spans="14:14" x14ac:dyDescent="0.25">
      <c r="N37316"/>
    </row>
    <row r="37317" spans="14:14" x14ac:dyDescent="0.25">
      <c r="N37317"/>
    </row>
    <row r="37318" spans="14:14" x14ac:dyDescent="0.25">
      <c r="N37318"/>
    </row>
    <row r="37319" spans="14:14" x14ac:dyDescent="0.25">
      <c r="N37319"/>
    </row>
    <row r="37320" spans="14:14" x14ac:dyDescent="0.25">
      <c r="N37320"/>
    </row>
    <row r="37321" spans="14:14" x14ac:dyDescent="0.25">
      <c r="N37321"/>
    </row>
    <row r="37322" spans="14:14" x14ac:dyDescent="0.25">
      <c r="N37322"/>
    </row>
    <row r="37323" spans="14:14" x14ac:dyDescent="0.25">
      <c r="N37323"/>
    </row>
    <row r="37324" spans="14:14" x14ac:dyDescent="0.25">
      <c r="N37324"/>
    </row>
    <row r="37325" spans="14:14" x14ac:dyDescent="0.25">
      <c r="N37325"/>
    </row>
    <row r="37326" spans="14:14" x14ac:dyDescent="0.25">
      <c r="N37326"/>
    </row>
    <row r="37327" spans="14:14" x14ac:dyDescent="0.25">
      <c r="N37327"/>
    </row>
    <row r="37328" spans="14:14" x14ac:dyDescent="0.25">
      <c r="N37328"/>
    </row>
    <row r="37329" spans="14:14" x14ac:dyDescent="0.25">
      <c r="N37329"/>
    </row>
    <row r="37330" spans="14:14" x14ac:dyDescent="0.25">
      <c r="N37330"/>
    </row>
    <row r="37331" spans="14:14" x14ac:dyDescent="0.25">
      <c r="N37331"/>
    </row>
    <row r="37332" spans="14:14" x14ac:dyDescent="0.25">
      <c r="N37332"/>
    </row>
    <row r="37333" spans="14:14" x14ac:dyDescent="0.25">
      <c r="N37333"/>
    </row>
    <row r="37334" spans="14:14" x14ac:dyDescent="0.25">
      <c r="N37334"/>
    </row>
    <row r="37335" spans="14:14" x14ac:dyDescent="0.25">
      <c r="N37335"/>
    </row>
    <row r="37336" spans="14:14" x14ac:dyDescent="0.25">
      <c r="N37336"/>
    </row>
    <row r="37337" spans="14:14" x14ac:dyDescent="0.25">
      <c r="N37337"/>
    </row>
    <row r="37338" spans="14:14" x14ac:dyDescent="0.25">
      <c r="N37338"/>
    </row>
    <row r="37339" spans="14:14" x14ac:dyDescent="0.25">
      <c r="N37339"/>
    </row>
    <row r="37340" spans="14:14" x14ac:dyDescent="0.25">
      <c r="N37340"/>
    </row>
    <row r="37341" spans="14:14" x14ac:dyDescent="0.25">
      <c r="N37341"/>
    </row>
    <row r="37342" spans="14:14" x14ac:dyDescent="0.25">
      <c r="N37342"/>
    </row>
    <row r="37343" spans="14:14" x14ac:dyDescent="0.25">
      <c r="N37343"/>
    </row>
    <row r="37344" spans="14:14" x14ac:dyDescent="0.25">
      <c r="N37344"/>
    </row>
    <row r="37345" spans="14:14" x14ac:dyDescent="0.25">
      <c r="N37345"/>
    </row>
    <row r="37346" spans="14:14" x14ac:dyDescent="0.25">
      <c r="N37346"/>
    </row>
    <row r="37347" spans="14:14" x14ac:dyDescent="0.25">
      <c r="N37347"/>
    </row>
    <row r="37348" spans="14:14" x14ac:dyDescent="0.25">
      <c r="N37348"/>
    </row>
    <row r="37349" spans="14:14" x14ac:dyDescent="0.25">
      <c r="N37349"/>
    </row>
    <row r="37350" spans="14:14" x14ac:dyDescent="0.25">
      <c r="N37350"/>
    </row>
    <row r="37351" spans="14:14" x14ac:dyDescent="0.25">
      <c r="N37351"/>
    </row>
    <row r="37352" spans="14:14" x14ac:dyDescent="0.25">
      <c r="N37352"/>
    </row>
    <row r="37353" spans="14:14" x14ac:dyDescent="0.25">
      <c r="N37353"/>
    </row>
    <row r="37354" spans="14:14" x14ac:dyDescent="0.25">
      <c r="N37354"/>
    </row>
    <row r="37355" spans="14:14" x14ac:dyDescent="0.25">
      <c r="N37355"/>
    </row>
    <row r="37356" spans="14:14" x14ac:dyDescent="0.25">
      <c r="N37356"/>
    </row>
    <row r="37357" spans="14:14" x14ac:dyDescent="0.25">
      <c r="N37357"/>
    </row>
    <row r="37358" spans="14:14" x14ac:dyDescent="0.25">
      <c r="N37358"/>
    </row>
    <row r="37359" spans="14:14" x14ac:dyDescent="0.25">
      <c r="N37359"/>
    </row>
    <row r="37360" spans="14:14" x14ac:dyDescent="0.25">
      <c r="N37360"/>
    </row>
    <row r="37361" spans="14:14" x14ac:dyDescent="0.25">
      <c r="N37361"/>
    </row>
    <row r="37362" spans="14:14" x14ac:dyDescent="0.25">
      <c r="N37362"/>
    </row>
    <row r="37363" spans="14:14" x14ac:dyDescent="0.25">
      <c r="N37363"/>
    </row>
    <row r="37364" spans="14:14" x14ac:dyDescent="0.25">
      <c r="N37364"/>
    </row>
    <row r="37365" spans="14:14" x14ac:dyDescent="0.25">
      <c r="N37365"/>
    </row>
    <row r="37366" spans="14:14" x14ac:dyDescent="0.25">
      <c r="N37366"/>
    </row>
    <row r="37367" spans="14:14" x14ac:dyDescent="0.25">
      <c r="N37367"/>
    </row>
    <row r="37368" spans="14:14" x14ac:dyDescent="0.25">
      <c r="N37368"/>
    </row>
    <row r="37369" spans="14:14" x14ac:dyDescent="0.25">
      <c r="N37369"/>
    </row>
    <row r="37370" spans="14:14" x14ac:dyDescent="0.25">
      <c r="N37370"/>
    </row>
    <row r="37371" spans="14:14" x14ac:dyDescent="0.25">
      <c r="N37371"/>
    </row>
    <row r="37372" spans="14:14" x14ac:dyDescent="0.25">
      <c r="N37372"/>
    </row>
    <row r="37373" spans="14:14" x14ac:dyDescent="0.25">
      <c r="N37373"/>
    </row>
    <row r="37374" spans="14:14" x14ac:dyDescent="0.25">
      <c r="N37374"/>
    </row>
    <row r="37375" spans="14:14" x14ac:dyDescent="0.25">
      <c r="N37375"/>
    </row>
    <row r="37376" spans="14:14" x14ac:dyDescent="0.25">
      <c r="N37376"/>
    </row>
    <row r="37377" spans="14:14" x14ac:dyDescent="0.25">
      <c r="N37377"/>
    </row>
    <row r="37378" spans="14:14" x14ac:dyDescent="0.25">
      <c r="N37378"/>
    </row>
    <row r="37379" spans="14:14" x14ac:dyDescent="0.25">
      <c r="N37379"/>
    </row>
    <row r="37380" spans="14:14" x14ac:dyDescent="0.25">
      <c r="N37380"/>
    </row>
    <row r="37381" spans="14:14" x14ac:dyDescent="0.25">
      <c r="N37381"/>
    </row>
    <row r="37382" spans="14:14" x14ac:dyDescent="0.25">
      <c r="N37382"/>
    </row>
    <row r="37383" spans="14:14" x14ac:dyDescent="0.25">
      <c r="N37383"/>
    </row>
    <row r="37384" spans="14:14" x14ac:dyDescent="0.25">
      <c r="N37384"/>
    </row>
    <row r="37385" spans="14:14" x14ac:dyDescent="0.25">
      <c r="N37385"/>
    </row>
    <row r="37386" spans="14:14" x14ac:dyDescent="0.25">
      <c r="N37386"/>
    </row>
    <row r="37387" spans="14:14" x14ac:dyDescent="0.25">
      <c r="N37387"/>
    </row>
    <row r="37388" spans="14:14" x14ac:dyDescent="0.25">
      <c r="N37388"/>
    </row>
    <row r="37389" spans="14:14" x14ac:dyDescent="0.25">
      <c r="N37389"/>
    </row>
    <row r="37390" spans="14:14" x14ac:dyDescent="0.25">
      <c r="N37390"/>
    </row>
    <row r="37391" spans="14:14" x14ac:dyDescent="0.25">
      <c r="N37391"/>
    </row>
    <row r="37392" spans="14:14" x14ac:dyDescent="0.25">
      <c r="N37392"/>
    </row>
    <row r="37393" spans="14:14" x14ac:dyDescent="0.25">
      <c r="N37393"/>
    </row>
    <row r="37394" spans="14:14" x14ac:dyDescent="0.25">
      <c r="N37394"/>
    </row>
    <row r="37395" spans="14:14" x14ac:dyDescent="0.25">
      <c r="N37395"/>
    </row>
    <row r="37396" spans="14:14" x14ac:dyDescent="0.25">
      <c r="N37396"/>
    </row>
    <row r="37397" spans="14:14" x14ac:dyDescent="0.25">
      <c r="N37397"/>
    </row>
    <row r="37398" spans="14:14" x14ac:dyDescent="0.25">
      <c r="N37398"/>
    </row>
    <row r="37399" spans="14:14" x14ac:dyDescent="0.25">
      <c r="N37399"/>
    </row>
    <row r="37400" spans="14:14" x14ac:dyDescent="0.25">
      <c r="N37400"/>
    </row>
    <row r="37401" spans="14:14" x14ac:dyDescent="0.25">
      <c r="N37401"/>
    </row>
    <row r="37402" spans="14:14" x14ac:dyDescent="0.25">
      <c r="N37402"/>
    </row>
    <row r="37403" spans="14:14" x14ac:dyDescent="0.25">
      <c r="N37403"/>
    </row>
    <row r="37404" spans="14:14" x14ac:dyDescent="0.25">
      <c r="N37404"/>
    </row>
    <row r="37405" spans="14:14" x14ac:dyDescent="0.25">
      <c r="N37405"/>
    </row>
    <row r="37406" spans="14:14" x14ac:dyDescent="0.25">
      <c r="N37406"/>
    </row>
    <row r="37407" spans="14:14" x14ac:dyDescent="0.25">
      <c r="N37407"/>
    </row>
    <row r="37408" spans="14:14" x14ac:dyDescent="0.25">
      <c r="N37408"/>
    </row>
    <row r="37409" spans="14:14" x14ac:dyDescent="0.25">
      <c r="N37409"/>
    </row>
    <row r="37410" spans="14:14" x14ac:dyDescent="0.25">
      <c r="N37410"/>
    </row>
    <row r="37411" spans="14:14" x14ac:dyDescent="0.25">
      <c r="N37411"/>
    </row>
    <row r="37412" spans="14:14" x14ac:dyDescent="0.25">
      <c r="N37412"/>
    </row>
    <row r="37413" spans="14:14" x14ac:dyDescent="0.25">
      <c r="N37413"/>
    </row>
    <row r="37414" spans="14:14" x14ac:dyDescent="0.25">
      <c r="N37414"/>
    </row>
    <row r="37415" spans="14:14" x14ac:dyDescent="0.25">
      <c r="N37415"/>
    </row>
    <row r="37416" spans="14:14" x14ac:dyDescent="0.25">
      <c r="N37416"/>
    </row>
    <row r="37417" spans="14:14" x14ac:dyDescent="0.25">
      <c r="N37417"/>
    </row>
    <row r="37418" spans="14:14" x14ac:dyDescent="0.25">
      <c r="N37418"/>
    </row>
    <row r="37419" spans="14:14" x14ac:dyDescent="0.25">
      <c r="N37419"/>
    </row>
    <row r="37420" spans="14:14" x14ac:dyDescent="0.25">
      <c r="N37420"/>
    </row>
    <row r="37421" spans="14:14" x14ac:dyDescent="0.25">
      <c r="N37421"/>
    </row>
    <row r="37422" spans="14:14" x14ac:dyDescent="0.25">
      <c r="N37422"/>
    </row>
    <row r="37423" spans="14:14" x14ac:dyDescent="0.25">
      <c r="N37423"/>
    </row>
    <row r="37424" spans="14:14" x14ac:dyDescent="0.25">
      <c r="N37424"/>
    </row>
    <row r="37425" spans="14:14" x14ac:dyDescent="0.25">
      <c r="N37425"/>
    </row>
    <row r="37426" spans="14:14" x14ac:dyDescent="0.25">
      <c r="N37426"/>
    </row>
    <row r="37427" spans="14:14" x14ac:dyDescent="0.25">
      <c r="N37427"/>
    </row>
    <row r="37428" spans="14:14" x14ac:dyDescent="0.25">
      <c r="N37428"/>
    </row>
    <row r="37429" spans="14:14" x14ac:dyDescent="0.25">
      <c r="N37429"/>
    </row>
    <row r="37430" spans="14:14" x14ac:dyDescent="0.25">
      <c r="N37430"/>
    </row>
    <row r="37431" spans="14:14" x14ac:dyDescent="0.25">
      <c r="N37431"/>
    </row>
    <row r="37432" spans="14:14" x14ac:dyDescent="0.25">
      <c r="N37432"/>
    </row>
    <row r="37433" spans="14:14" x14ac:dyDescent="0.25">
      <c r="N37433"/>
    </row>
    <row r="37434" spans="14:14" x14ac:dyDescent="0.25">
      <c r="N37434"/>
    </row>
    <row r="37435" spans="14:14" x14ac:dyDescent="0.25">
      <c r="N37435"/>
    </row>
    <row r="37436" spans="14:14" x14ac:dyDescent="0.25">
      <c r="N37436"/>
    </row>
    <row r="37437" spans="14:14" x14ac:dyDescent="0.25">
      <c r="N37437"/>
    </row>
    <row r="37438" spans="14:14" x14ac:dyDescent="0.25">
      <c r="N37438"/>
    </row>
    <row r="37439" spans="14:14" x14ac:dyDescent="0.25">
      <c r="N37439"/>
    </row>
    <row r="37440" spans="14:14" x14ac:dyDescent="0.25">
      <c r="N37440"/>
    </row>
    <row r="37441" spans="14:14" x14ac:dyDescent="0.25">
      <c r="N37441"/>
    </row>
    <row r="37442" spans="14:14" x14ac:dyDescent="0.25">
      <c r="N37442"/>
    </row>
    <row r="37443" spans="14:14" x14ac:dyDescent="0.25">
      <c r="N37443"/>
    </row>
    <row r="37444" spans="14:14" x14ac:dyDescent="0.25">
      <c r="N37444"/>
    </row>
    <row r="37445" spans="14:14" x14ac:dyDescent="0.25">
      <c r="N37445"/>
    </row>
    <row r="37446" spans="14:14" x14ac:dyDescent="0.25">
      <c r="N37446"/>
    </row>
    <row r="37447" spans="14:14" x14ac:dyDescent="0.25">
      <c r="N37447"/>
    </row>
    <row r="37448" spans="14:14" x14ac:dyDescent="0.25">
      <c r="N37448"/>
    </row>
    <row r="37449" spans="14:14" x14ac:dyDescent="0.25">
      <c r="N37449"/>
    </row>
    <row r="37450" spans="14:14" x14ac:dyDescent="0.25">
      <c r="N37450"/>
    </row>
    <row r="37451" spans="14:14" x14ac:dyDescent="0.25">
      <c r="N37451"/>
    </row>
    <row r="37452" spans="14:14" x14ac:dyDescent="0.25">
      <c r="N37452"/>
    </row>
    <row r="37453" spans="14:14" x14ac:dyDescent="0.25">
      <c r="N37453"/>
    </row>
    <row r="37454" spans="14:14" x14ac:dyDescent="0.25">
      <c r="N37454"/>
    </row>
    <row r="37455" spans="14:14" x14ac:dyDescent="0.25">
      <c r="N37455"/>
    </row>
    <row r="37456" spans="14:14" x14ac:dyDescent="0.25">
      <c r="N37456"/>
    </row>
    <row r="37457" spans="14:14" x14ac:dyDescent="0.25">
      <c r="N37457"/>
    </row>
    <row r="37458" spans="14:14" x14ac:dyDescent="0.25">
      <c r="N37458"/>
    </row>
    <row r="37459" spans="14:14" x14ac:dyDescent="0.25">
      <c r="N37459"/>
    </row>
    <row r="37460" spans="14:14" x14ac:dyDescent="0.25">
      <c r="N37460"/>
    </row>
    <row r="37461" spans="14:14" x14ac:dyDescent="0.25">
      <c r="N37461"/>
    </row>
    <row r="37462" spans="14:14" x14ac:dyDescent="0.25">
      <c r="N37462"/>
    </row>
    <row r="37463" spans="14:14" x14ac:dyDescent="0.25">
      <c r="N37463"/>
    </row>
    <row r="37464" spans="14:14" x14ac:dyDescent="0.25">
      <c r="N37464"/>
    </row>
    <row r="37465" spans="14:14" x14ac:dyDescent="0.25">
      <c r="N37465"/>
    </row>
    <row r="37466" spans="14:14" x14ac:dyDescent="0.25">
      <c r="N37466"/>
    </row>
    <row r="37467" spans="14:14" x14ac:dyDescent="0.25">
      <c r="N37467"/>
    </row>
    <row r="37468" spans="14:14" x14ac:dyDescent="0.25">
      <c r="N37468"/>
    </row>
    <row r="37469" spans="14:14" x14ac:dyDescent="0.25">
      <c r="N37469"/>
    </row>
    <row r="37470" spans="14:14" x14ac:dyDescent="0.25">
      <c r="N37470"/>
    </row>
    <row r="37471" spans="14:14" x14ac:dyDescent="0.25">
      <c r="N37471"/>
    </row>
    <row r="37472" spans="14:14" x14ac:dyDescent="0.25">
      <c r="N37472"/>
    </row>
    <row r="37473" spans="14:14" x14ac:dyDescent="0.25">
      <c r="N37473"/>
    </row>
    <row r="37474" spans="14:14" x14ac:dyDescent="0.25">
      <c r="N37474"/>
    </row>
    <row r="37475" spans="14:14" x14ac:dyDescent="0.25">
      <c r="N37475"/>
    </row>
    <row r="37476" spans="14:14" x14ac:dyDescent="0.25">
      <c r="N37476"/>
    </row>
    <row r="37477" spans="14:14" x14ac:dyDescent="0.25">
      <c r="N37477"/>
    </row>
    <row r="37478" spans="14:14" x14ac:dyDescent="0.25">
      <c r="N37478"/>
    </row>
    <row r="37479" spans="14:14" x14ac:dyDescent="0.25">
      <c r="N37479"/>
    </row>
    <row r="37480" spans="14:14" x14ac:dyDescent="0.25">
      <c r="N37480"/>
    </row>
    <row r="37481" spans="14:14" x14ac:dyDescent="0.25">
      <c r="N37481"/>
    </row>
    <row r="37482" spans="14:14" x14ac:dyDescent="0.25">
      <c r="N37482"/>
    </row>
    <row r="37483" spans="14:14" x14ac:dyDescent="0.25">
      <c r="N37483"/>
    </row>
    <row r="37484" spans="14:14" x14ac:dyDescent="0.25">
      <c r="N37484"/>
    </row>
    <row r="37485" spans="14:14" x14ac:dyDescent="0.25">
      <c r="N37485"/>
    </row>
    <row r="37486" spans="14:14" x14ac:dyDescent="0.25">
      <c r="N37486"/>
    </row>
    <row r="37487" spans="14:14" x14ac:dyDescent="0.25">
      <c r="N37487"/>
    </row>
    <row r="37488" spans="14:14" x14ac:dyDescent="0.25">
      <c r="N37488"/>
    </row>
    <row r="37489" spans="14:14" x14ac:dyDescent="0.25">
      <c r="N37489"/>
    </row>
    <row r="37490" spans="14:14" x14ac:dyDescent="0.25">
      <c r="N37490"/>
    </row>
    <row r="37491" spans="14:14" x14ac:dyDescent="0.25">
      <c r="N37491"/>
    </row>
    <row r="37492" spans="14:14" x14ac:dyDescent="0.25">
      <c r="N37492"/>
    </row>
    <row r="37493" spans="14:14" x14ac:dyDescent="0.25">
      <c r="N37493"/>
    </row>
    <row r="37494" spans="14:14" x14ac:dyDescent="0.25">
      <c r="N37494"/>
    </row>
    <row r="37495" spans="14:14" x14ac:dyDescent="0.25">
      <c r="N37495"/>
    </row>
    <row r="37496" spans="14:14" x14ac:dyDescent="0.25">
      <c r="N37496"/>
    </row>
    <row r="37497" spans="14:14" x14ac:dyDescent="0.25">
      <c r="N37497"/>
    </row>
    <row r="37498" spans="14:14" x14ac:dyDescent="0.25">
      <c r="N37498"/>
    </row>
    <row r="37499" spans="14:14" x14ac:dyDescent="0.25">
      <c r="N37499"/>
    </row>
    <row r="37500" spans="14:14" x14ac:dyDescent="0.25">
      <c r="N37500"/>
    </row>
    <row r="37501" spans="14:14" x14ac:dyDescent="0.25">
      <c r="N37501"/>
    </row>
    <row r="37502" spans="14:14" x14ac:dyDescent="0.25">
      <c r="N37502"/>
    </row>
    <row r="37503" spans="14:14" x14ac:dyDescent="0.25">
      <c r="N37503"/>
    </row>
    <row r="37504" spans="14:14" x14ac:dyDescent="0.25">
      <c r="N37504"/>
    </row>
    <row r="37505" spans="14:14" x14ac:dyDescent="0.25">
      <c r="N37505"/>
    </row>
    <row r="37506" spans="14:14" x14ac:dyDescent="0.25">
      <c r="N37506"/>
    </row>
    <row r="37507" spans="14:14" x14ac:dyDescent="0.25">
      <c r="N37507"/>
    </row>
    <row r="37508" spans="14:14" x14ac:dyDescent="0.25">
      <c r="N37508"/>
    </row>
    <row r="37509" spans="14:14" x14ac:dyDescent="0.25">
      <c r="N37509"/>
    </row>
    <row r="37510" spans="14:14" x14ac:dyDescent="0.25">
      <c r="N37510"/>
    </row>
    <row r="37511" spans="14:14" x14ac:dyDescent="0.25">
      <c r="N37511"/>
    </row>
    <row r="37512" spans="14:14" x14ac:dyDescent="0.25">
      <c r="N37512"/>
    </row>
    <row r="37513" spans="14:14" x14ac:dyDescent="0.25">
      <c r="N37513"/>
    </row>
    <row r="37514" spans="14:14" x14ac:dyDescent="0.25">
      <c r="N37514"/>
    </row>
    <row r="37515" spans="14:14" x14ac:dyDescent="0.25">
      <c r="N37515"/>
    </row>
    <row r="37516" spans="14:14" x14ac:dyDescent="0.25">
      <c r="N37516"/>
    </row>
    <row r="37517" spans="14:14" x14ac:dyDescent="0.25">
      <c r="N37517"/>
    </row>
    <row r="37518" spans="14:14" x14ac:dyDescent="0.25">
      <c r="N37518"/>
    </row>
    <row r="37519" spans="14:14" x14ac:dyDescent="0.25">
      <c r="N37519"/>
    </row>
    <row r="37520" spans="14:14" x14ac:dyDescent="0.25">
      <c r="N37520"/>
    </row>
    <row r="37521" spans="14:14" x14ac:dyDescent="0.25">
      <c r="N37521"/>
    </row>
    <row r="37522" spans="14:14" x14ac:dyDescent="0.25">
      <c r="N37522"/>
    </row>
    <row r="37523" spans="14:14" x14ac:dyDescent="0.25">
      <c r="N37523"/>
    </row>
    <row r="37524" spans="14:14" x14ac:dyDescent="0.25">
      <c r="N37524"/>
    </row>
    <row r="37525" spans="14:14" x14ac:dyDescent="0.25">
      <c r="N37525"/>
    </row>
    <row r="37526" spans="14:14" x14ac:dyDescent="0.25">
      <c r="N37526"/>
    </row>
    <row r="37527" spans="14:14" x14ac:dyDescent="0.25">
      <c r="N37527"/>
    </row>
    <row r="37528" spans="14:14" x14ac:dyDescent="0.25">
      <c r="N37528"/>
    </row>
    <row r="37529" spans="14:14" x14ac:dyDescent="0.25">
      <c r="N37529"/>
    </row>
    <row r="37530" spans="14:14" x14ac:dyDescent="0.25">
      <c r="N37530"/>
    </row>
    <row r="37531" spans="14:14" x14ac:dyDescent="0.25">
      <c r="N37531"/>
    </row>
    <row r="37532" spans="14:14" x14ac:dyDescent="0.25">
      <c r="N37532"/>
    </row>
    <row r="37533" spans="14:14" x14ac:dyDescent="0.25">
      <c r="N37533"/>
    </row>
    <row r="37534" spans="14:14" x14ac:dyDescent="0.25">
      <c r="N37534"/>
    </row>
    <row r="37535" spans="14:14" x14ac:dyDescent="0.25">
      <c r="N37535"/>
    </row>
    <row r="37536" spans="14:14" x14ac:dyDescent="0.25">
      <c r="N37536"/>
    </row>
    <row r="37537" spans="14:14" x14ac:dyDescent="0.25">
      <c r="N37537"/>
    </row>
    <row r="37538" spans="14:14" x14ac:dyDescent="0.25">
      <c r="N37538"/>
    </row>
    <row r="37539" spans="14:14" x14ac:dyDescent="0.25">
      <c r="N37539"/>
    </row>
    <row r="37540" spans="14:14" x14ac:dyDescent="0.25">
      <c r="N37540"/>
    </row>
    <row r="37541" spans="14:14" x14ac:dyDescent="0.25">
      <c r="N37541"/>
    </row>
    <row r="37542" spans="14:14" x14ac:dyDescent="0.25">
      <c r="N37542"/>
    </row>
    <row r="37543" spans="14:14" x14ac:dyDescent="0.25">
      <c r="N37543"/>
    </row>
    <row r="37544" spans="14:14" x14ac:dyDescent="0.25">
      <c r="N37544"/>
    </row>
    <row r="37545" spans="14:14" x14ac:dyDescent="0.25">
      <c r="N37545"/>
    </row>
    <row r="37546" spans="14:14" x14ac:dyDescent="0.25">
      <c r="N37546"/>
    </row>
    <row r="37547" spans="14:14" x14ac:dyDescent="0.25">
      <c r="N37547"/>
    </row>
    <row r="37548" spans="14:14" x14ac:dyDescent="0.25">
      <c r="N37548"/>
    </row>
    <row r="37549" spans="14:14" x14ac:dyDescent="0.25">
      <c r="N37549"/>
    </row>
    <row r="37550" spans="14:14" x14ac:dyDescent="0.25">
      <c r="N37550"/>
    </row>
    <row r="37551" spans="14:14" x14ac:dyDescent="0.25">
      <c r="N37551"/>
    </row>
    <row r="37552" spans="14:14" x14ac:dyDescent="0.25">
      <c r="N37552"/>
    </row>
    <row r="37553" spans="14:14" x14ac:dyDescent="0.25">
      <c r="N37553"/>
    </row>
    <row r="37554" spans="14:14" x14ac:dyDescent="0.25">
      <c r="N37554"/>
    </row>
    <row r="37555" spans="14:14" x14ac:dyDescent="0.25">
      <c r="N37555"/>
    </row>
    <row r="37556" spans="14:14" x14ac:dyDescent="0.25">
      <c r="N37556"/>
    </row>
    <row r="37557" spans="14:14" x14ac:dyDescent="0.25">
      <c r="N37557"/>
    </row>
    <row r="37558" spans="14:14" x14ac:dyDescent="0.25">
      <c r="N37558"/>
    </row>
    <row r="37559" spans="14:14" x14ac:dyDescent="0.25">
      <c r="N37559"/>
    </row>
    <row r="37560" spans="14:14" x14ac:dyDescent="0.25">
      <c r="N37560"/>
    </row>
    <row r="37561" spans="14:14" x14ac:dyDescent="0.25">
      <c r="N37561"/>
    </row>
    <row r="37562" spans="14:14" x14ac:dyDescent="0.25">
      <c r="N37562"/>
    </row>
    <row r="37563" spans="14:14" x14ac:dyDescent="0.25">
      <c r="N37563"/>
    </row>
    <row r="37564" spans="14:14" x14ac:dyDescent="0.25">
      <c r="N37564"/>
    </row>
    <row r="37565" spans="14:14" x14ac:dyDescent="0.25">
      <c r="N37565"/>
    </row>
    <row r="37566" spans="14:14" x14ac:dyDescent="0.25">
      <c r="N37566"/>
    </row>
    <row r="37567" spans="14:14" x14ac:dyDescent="0.25">
      <c r="N37567"/>
    </row>
    <row r="37568" spans="14:14" x14ac:dyDescent="0.25">
      <c r="N37568"/>
    </row>
    <row r="37569" spans="14:14" x14ac:dyDescent="0.25">
      <c r="N37569"/>
    </row>
    <row r="37570" spans="14:14" x14ac:dyDescent="0.25">
      <c r="N37570"/>
    </row>
    <row r="37571" spans="14:14" x14ac:dyDescent="0.25">
      <c r="N37571"/>
    </row>
    <row r="37572" spans="14:14" x14ac:dyDescent="0.25">
      <c r="N37572"/>
    </row>
    <row r="37573" spans="14:14" x14ac:dyDescent="0.25">
      <c r="N37573"/>
    </row>
    <row r="37574" spans="14:14" x14ac:dyDescent="0.25">
      <c r="N37574"/>
    </row>
    <row r="37575" spans="14:14" x14ac:dyDescent="0.25">
      <c r="N37575"/>
    </row>
    <row r="37576" spans="14:14" x14ac:dyDescent="0.25">
      <c r="N37576"/>
    </row>
    <row r="37577" spans="14:14" x14ac:dyDescent="0.25">
      <c r="N37577"/>
    </row>
    <row r="37578" spans="14:14" x14ac:dyDescent="0.25">
      <c r="N37578"/>
    </row>
    <row r="37579" spans="14:14" x14ac:dyDescent="0.25">
      <c r="N37579"/>
    </row>
    <row r="37580" spans="14:14" x14ac:dyDescent="0.25">
      <c r="N37580"/>
    </row>
    <row r="37581" spans="14:14" x14ac:dyDescent="0.25">
      <c r="N37581"/>
    </row>
    <row r="37582" spans="14:14" x14ac:dyDescent="0.25">
      <c r="N37582"/>
    </row>
    <row r="37583" spans="14:14" x14ac:dyDescent="0.25">
      <c r="N37583"/>
    </row>
    <row r="37584" spans="14:14" x14ac:dyDescent="0.25">
      <c r="N37584"/>
    </row>
    <row r="37585" spans="14:14" x14ac:dyDescent="0.25">
      <c r="N37585"/>
    </row>
    <row r="37586" spans="14:14" x14ac:dyDescent="0.25">
      <c r="N37586"/>
    </row>
    <row r="37587" spans="14:14" x14ac:dyDescent="0.25">
      <c r="N37587"/>
    </row>
    <row r="37588" spans="14:14" x14ac:dyDescent="0.25">
      <c r="N37588"/>
    </row>
    <row r="37589" spans="14:14" x14ac:dyDescent="0.25">
      <c r="N37589"/>
    </row>
    <row r="37590" spans="14:14" x14ac:dyDescent="0.25">
      <c r="N37590"/>
    </row>
    <row r="37591" spans="14:14" x14ac:dyDescent="0.25">
      <c r="N37591"/>
    </row>
    <row r="37592" spans="14:14" x14ac:dyDescent="0.25">
      <c r="N37592"/>
    </row>
    <row r="37593" spans="14:14" x14ac:dyDescent="0.25">
      <c r="N37593"/>
    </row>
    <row r="37594" spans="14:14" x14ac:dyDescent="0.25">
      <c r="N37594"/>
    </row>
    <row r="37595" spans="14:14" x14ac:dyDescent="0.25">
      <c r="N37595"/>
    </row>
    <row r="37596" spans="14:14" x14ac:dyDescent="0.25">
      <c r="N37596"/>
    </row>
    <row r="37597" spans="14:14" x14ac:dyDescent="0.25">
      <c r="N37597"/>
    </row>
    <row r="37598" spans="14:14" x14ac:dyDescent="0.25">
      <c r="N37598"/>
    </row>
    <row r="37599" spans="14:14" x14ac:dyDescent="0.25">
      <c r="N37599"/>
    </row>
    <row r="37600" spans="14:14" x14ac:dyDescent="0.25">
      <c r="N37600"/>
    </row>
    <row r="37601" spans="14:14" x14ac:dyDescent="0.25">
      <c r="N37601"/>
    </row>
    <row r="37602" spans="14:14" x14ac:dyDescent="0.25">
      <c r="N37602"/>
    </row>
    <row r="37603" spans="14:14" x14ac:dyDescent="0.25">
      <c r="N37603"/>
    </row>
    <row r="37604" spans="14:14" x14ac:dyDescent="0.25">
      <c r="N37604"/>
    </row>
    <row r="37605" spans="14:14" x14ac:dyDescent="0.25">
      <c r="N37605"/>
    </row>
    <row r="37606" spans="14:14" x14ac:dyDescent="0.25">
      <c r="N37606"/>
    </row>
    <row r="37607" spans="14:14" x14ac:dyDescent="0.25">
      <c r="N37607"/>
    </row>
    <row r="37608" spans="14:14" x14ac:dyDescent="0.25">
      <c r="N37608"/>
    </row>
    <row r="37609" spans="14:14" x14ac:dyDescent="0.25">
      <c r="N37609"/>
    </row>
    <row r="37610" spans="14:14" x14ac:dyDescent="0.25">
      <c r="N37610"/>
    </row>
    <row r="37611" spans="14:14" x14ac:dyDescent="0.25">
      <c r="N37611"/>
    </row>
    <row r="37612" spans="14:14" x14ac:dyDescent="0.25">
      <c r="N37612"/>
    </row>
    <row r="37613" spans="14:14" x14ac:dyDescent="0.25">
      <c r="N37613"/>
    </row>
    <row r="37614" spans="14:14" x14ac:dyDescent="0.25">
      <c r="N37614"/>
    </row>
    <row r="37615" spans="14:14" x14ac:dyDescent="0.25">
      <c r="N37615"/>
    </row>
    <row r="37616" spans="14:14" x14ac:dyDescent="0.25">
      <c r="N37616"/>
    </row>
    <row r="37617" spans="14:14" x14ac:dyDescent="0.25">
      <c r="N37617"/>
    </row>
    <row r="37618" spans="14:14" x14ac:dyDescent="0.25">
      <c r="N37618"/>
    </row>
    <row r="37619" spans="14:14" x14ac:dyDescent="0.25">
      <c r="N37619"/>
    </row>
    <row r="37620" spans="14:14" x14ac:dyDescent="0.25">
      <c r="N37620"/>
    </row>
    <row r="37621" spans="14:14" x14ac:dyDescent="0.25">
      <c r="N37621"/>
    </row>
    <row r="37622" spans="14:14" x14ac:dyDescent="0.25">
      <c r="N37622"/>
    </row>
    <row r="37623" spans="14:14" x14ac:dyDescent="0.25">
      <c r="N37623"/>
    </row>
    <row r="37624" spans="14:14" x14ac:dyDescent="0.25">
      <c r="N37624"/>
    </row>
    <row r="37625" spans="14:14" x14ac:dyDescent="0.25">
      <c r="N37625"/>
    </row>
    <row r="37626" spans="14:14" x14ac:dyDescent="0.25">
      <c r="N37626"/>
    </row>
    <row r="37627" spans="14:14" x14ac:dyDescent="0.25">
      <c r="N37627"/>
    </row>
    <row r="37628" spans="14:14" x14ac:dyDescent="0.25">
      <c r="N37628"/>
    </row>
    <row r="37629" spans="14:14" x14ac:dyDescent="0.25">
      <c r="N37629"/>
    </row>
    <row r="37630" spans="14:14" x14ac:dyDescent="0.25">
      <c r="N37630"/>
    </row>
    <row r="37631" spans="14:14" x14ac:dyDescent="0.25">
      <c r="N37631"/>
    </row>
    <row r="37632" spans="14:14" x14ac:dyDescent="0.25">
      <c r="N37632"/>
    </row>
    <row r="37633" spans="14:14" x14ac:dyDescent="0.25">
      <c r="N37633"/>
    </row>
    <row r="37634" spans="14:14" x14ac:dyDescent="0.25">
      <c r="N37634"/>
    </row>
    <row r="37635" spans="14:14" x14ac:dyDescent="0.25">
      <c r="N37635"/>
    </row>
    <row r="37636" spans="14:14" x14ac:dyDescent="0.25">
      <c r="N37636"/>
    </row>
    <row r="37637" spans="14:14" x14ac:dyDescent="0.25">
      <c r="N37637"/>
    </row>
    <row r="37638" spans="14:14" x14ac:dyDescent="0.25">
      <c r="N37638"/>
    </row>
    <row r="37639" spans="14:14" x14ac:dyDescent="0.25">
      <c r="N37639"/>
    </row>
    <row r="37640" spans="14:14" x14ac:dyDescent="0.25">
      <c r="N37640"/>
    </row>
    <row r="37641" spans="14:14" x14ac:dyDescent="0.25">
      <c r="N37641"/>
    </row>
    <row r="37642" spans="14:14" x14ac:dyDescent="0.25">
      <c r="N37642"/>
    </row>
    <row r="37643" spans="14:14" x14ac:dyDescent="0.25">
      <c r="N37643"/>
    </row>
    <row r="37644" spans="14:14" x14ac:dyDescent="0.25">
      <c r="N37644"/>
    </row>
    <row r="37645" spans="14:14" x14ac:dyDescent="0.25">
      <c r="N37645"/>
    </row>
    <row r="37646" spans="14:14" x14ac:dyDescent="0.25">
      <c r="N37646"/>
    </row>
    <row r="37647" spans="14:14" x14ac:dyDescent="0.25">
      <c r="N37647"/>
    </row>
    <row r="37648" spans="14:14" x14ac:dyDescent="0.25">
      <c r="N37648"/>
    </row>
    <row r="37649" spans="14:14" x14ac:dyDescent="0.25">
      <c r="N37649"/>
    </row>
    <row r="37650" spans="14:14" x14ac:dyDescent="0.25">
      <c r="N37650"/>
    </row>
    <row r="37651" spans="14:14" x14ac:dyDescent="0.25">
      <c r="N37651"/>
    </row>
    <row r="37652" spans="14:14" x14ac:dyDescent="0.25">
      <c r="N37652"/>
    </row>
    <row r="37653" spans="14:14" x14ac:dyDescent="0.25">
      <c r="N37653"/>
    </row>
    <row r="37654" spans="14:14" x14ac:dyDescent="0.25">
      <c r="N37654"/>
    </row>
    <row r="37655" spans="14:14" x14ac:dyDescent="0.25">
      <c r="N37655"/>
    </row>
    <row r="37656" spans="14:14" x14ac:dyDescent="0.25">
      <c r="N37656"/>
    </row>
    <row r="37657" spans="14:14" x14ac:dyDescent="0.25">
      <c r="N37657"/>
    </row>
    <row r="37658" spans="14:14" x14ac:dyDescent="0.25">
      <c r="N37658"/>
    </row>
    <row r="37659" spans="14:14" x14ac:dyDescent="0.25">
      <c r="N37659"/>
    </row>
    <row r="37660" spans="14:14" x14ac:dyDescent="0.25">
      <c r="N37660"/>
    </row>
    <row r="37661" spans="14:14" x14ac:dyDescent="0.25">
      <c r="N37661"/>
    </row>
    <row r="37662" spans="14:14" x14ac:dyDescent="0.25">
      <c r="N37662"/>
    </row>
    <row r="37663" spans="14:14" x14ac:dyDescent="0.25">
      <c r="N37663"/>
    </row>
    <row r="37664" spans="14:14" x14ac:dyDescent="0.25">
      <c r="N37664"/>
    </row>
    <row r="37665" spans="14:14" x14ac:dyDescent="0.25">
      <c r="N37665"/>
    </row>
    <row r="37666" spans="14:14" x14ac:dyDescent="0.25">
      <c r="N37666"/>
    </row>
    <row r="37667" spans="14:14" x14ac:dyDescent="0.25">
      <c r="N37667"/>
    </row>
    <row r="37668" spans="14:14" x14ac:dyDescent="0.25">
      <c r="N37668"/>
    </row>
    <row r="37669" spans="14:14" x14ac:dyDescent="0.25">
      <c r="N37669"/>
    </row>
    <row r="37670" spans="14:14" x14ac:dyDescent="0.25">
      <c r="N37670"/>
    </row>
    <row r="37671" spans="14:14" x14ac:dyDescent="0.25">
      <c r="N37671"/>
    </row>
    <row r="37672" spans="14:14" x14ac:dyDescent="0.25">
      <c r="N37672"/>
    </row>
    <row r="37673" spans="14:14" x14ac:dyDescent="0.25">
      <c r="N37673"/>
    </row>
    <row r="37674" spans="14:14" x14ac:dyDescent="0.25">
      <c r="N37674"/>
    </row>
    <row r="37675" spans="14:14" x14ac:dyDescent="0.25">
      <c r="N37675"/>
    </row>
    <row r="37676" spans="14:14" x14ac:dyDescent="0.25">
      <c r="N37676"/>
    </row>
    <row r="37677" spans="14:14" x14ac:dyDescent="0.25">
      <c r="N37677"/>
    </row>
    <row r="37678" spans="14:14" x14ac:dyDescent="0.25">
      <c r="N37678"/>
    </row>
    <row r="37679" spans="14:14" x14ac:dyDescent="0.25">
      <c r="N37679"/>
    </row>
    <row r="37680" spans="14:14" x14ac:dyDescent="0.25">
      <c r="N37680"/>
    </row>
    <row r="37681" spans="14:14" x14ac:dyDescent="0.25">
      <c r="N37681"/>
    </row>
    <row r="37682" spans="14:14" x14ac:dyDescent="0.25">
      <c r="N37682"/>
    </row>
    <row r="37683" spans="14:14" x14ac:dyDescent="0.25">
      <c r="N37683"/>
    </row>
    <row r="37684" spans="14:14" x14ac:dyDescent="0.25">
      <c r="N37684"/>
    </row>
    <row r="37685" spans="14:14" x14ac:dyDescent="0.25">
      <c r="N37685"/>
    </row>
    <row r="37686" spans="14:14" x14ac:dyDescent="0.25">
      <c r="N37686"/>
    </row>
    <row r="37687" spans="14:14" x14ac:dyDescent="0.25">
      <c r="N37687"/>
    </row>
    <row r="37688" spans="14:14" x14ac:dyDescent="0.25">
      <c r="N37688"/>
    </row>
    <row r="37689" spans="14:14" x14ac:dyDescent="0.25">
      <c r="N37689"/>
    </row>
    <row r="37690" spans="14:14" x14ac:dyDescent="0.25">
      <c r="N37690"/>
    </row>
    <row r="37691" spans="14:14" x14ac:dyDescent="0.25">
      <c r="N37691"/>
    </row>
    <row r="37692" spans="14:14" x14ac:dyDescent="0.25">
      <c r="N37692"/>
    </row>
    <row r="37693" spans="14:14" x14ac:dyDescent="0.25">
      <c r="N37693"/>
    </row>
    <row r="37694" spans="14:14" x14ac:dyDescent="0.25">
      <c r="N37694"/>
    </row>
    <row r="37695" spans="14:14" x14ac:dyDescent="0.25">
      <c r="N37695"/>
    </row>
    <row r="37696" spans="14:14" x14ac:dyDescent="0.25">
      <c r="N37696"/>
    </row>
    <row r="37697" spans="14:14" x14ac:dyDescent="0.25">
      <c r="N37697"/>
    </row>
    <row r="37698" spans="14:14" x14ac:dyDescent="0.25">
      <c r="N37698"/>
    </row>
    <row r="37699" spans="14:14" x14ac:dyDescent="0.25">
      <c r="N37699"/>
    </row>
    <row r="37700" spans="14:14" x14ac:dyDescent="0.25">
      <c r="N37700"/>
    </row>
    <row r="37701" spans="14:14" x14ac:dyDescent="0.25">
      <c r="N37701"/>
    </row>
    <row r="37702" spans="14:14" x14ac:dyDescent="0.25">
      <c r="N37702"/>
    </row>
    <row r="37703" spans="14:14" x14ac:dyDescent="0.25">
      <c r="N37703"/>
    </row>
    <row r="37704" spans="14:14" x14ac:dyDescent="0.25">
      <c r="N37704"/>
    </row>
    <row r="37705" spans="14:14" x14ac:dyDescent="0.25">
      <c r="N37705"/>
    </row>
    <row r="37706" spans="14:14" x14ac:dyDescent="0.25">
      <c r="N37706"/>
    </row>
    <row r="37707" spans="14:14" x14ac:dyDescent="0.25">
      <c r="N37707"/>
    </row>
    <row r="37708" spans="14:14" x14ac:dyDescent="0.25">
      <c r="N37708"/>
    </row>
    <row r="37709" spans="14:14" x14ac:dyDescent="0.25">
      <c r="N37709"/>
    </row>
    <row r="37710" spans="14:14" x14ac:dyDescent="0.25">
      <c r="N37710"/>
    </row>
    <row r="37711" spans="14:14" x14ac:dyDescent="0.25">
      <c r="N37711"/>
    </row>
    <row r="37712" spans="14:14" x14ac:dyDescent="0.25">
      <c r="N37712"/>
    </row>
    <row r="37713" spans="14:14" x14ac:dyDescent="0.25">
      <c r="N37713"/>
    </row>
    <row r="37714" spans="14:14" x14ac:dyDescent="0.25">
      <c r="N37714"/>
    </row>
    <row r="37715" spans="14:14" x14ac:dyDescent="0.25">
      <c r="N37715"/>
    </row>
    <row r="37716" spans="14:14" x14ac:dyDescent="0.25">
      <c r="N37716"/>
    </row>
    <row r="37717" spans="14:14" x14ac:dyDescent="0.25">
      <c r="N37717"/>
    </row>
    <row r="37718" spans="14:14" x14ac:dyDescent="0.25">
      <c r="N37718"/>
    </row>
    <row r="37719" spans="14:14" x14ac:dyDescent="0.25">
      <c r="N37719"/>
    </row>
    <row r="37720" spans="14:14" x14ac:dyDescent="0.25">
      <c r="N37720"/>
    </row>
    <row r="37721" spans="14:14" x14ac:dyDescent="0.25">
      <c r="N37721"/>
    </row>
    <row r="37722" spans="14:14" x14ac:dyDescent="0.25">
      <c r="N37722"/>
    </row>
    <row r="37723" spans="14:14" x14ac:dyDescent="0.25">
      <c r="N37723"/>
    </row>
    <row r="37724" spans="14:14" x14ac:dyDescent="0.25">
      <c r="N37724"/>
    </row>
    <row r="37725" spans="14:14" x14ac:dyDescent="0.25">
      <c r="N37725"/>
    </row>
    <row r="37726" spans="14:14" x14ac:dyDescent="0.25">
      <c r="N37726"/>
    </row>
    <row r="37727" spans="14:14" x14ac:dyDescent="0.25">
      <c r="N37727"/>
    </row>
    <row r="37728" spans="14:14" x14ac:dyDescent="0.25">
      <c r="N37728"/>
    </row>
    <row r="37729" spans="14:14" x14ac:dyDescent="0.25">
      <c r="N37729"/>
    </row>
    <row r="37730" spans="14:14" x14ac:dyDescent="0.25">
      <c r="N37730"/>
    </row>
    <row r="37731" spans="14:14" x14ac:dyDescent="0.25">
      <c r="N37731"/>
    </row>
    <row r="37732" spans="14:14" x14ac:dyDescent="0.25">
      <c r="N37732"/>
    </row>
    <row r="37733" spans="14:14" x14ac:dyDescent="0.25">
      <c r="N37733"/>
    </row>
    <row r="37734" spans="14:14" x14ac:dyDescent="0.25">
      <c r="N37734"/>
    </row>
    <row r="37735" spans="14:14" x14ac:dyDescent="0.25">
      <c r="N37735"/>
    </row>
    <row r="37736" spans="14:14" x14ac:dyDescent="0.25">
      <c r="N37736"/>
    </row>
    <row r="37737" spans="14:14" x14ac:dyDescent="0.25">
      <c r="N37737"/>
    </row>
    <row r="37738" spans="14:14" x14ac:dyDescent="0.25">
      <c r="N37738"/>
    </row>
    <row r="37739" spans="14:14" x14ac:dyDescent="0.25">
      <c r="N37739"/>
    </row>
    <row r="37740" spans="14:14" x14ac:dyDescent="0.25">
      <c r="N37740"/>
    </row>
    <row r="37741" spans="14:14" x14ac:dyDescent="0.25">
      <c r="N37741"/>
    </row>
    <row r="37742" spans="14:14" x14ac:dyDescent="0.25">
      <c r="N37742"/>
    </row>
    <row r="37743" spans="14:14" x14ac:dyDescent="0.25">
      <c r="N37743"/>
    </row>
    <row r="37744" spans="14:14" x14ac:dyDescent="0.25">
      <c r="N37744"/>
    </row>
    <row r="37745" spans="14:14" x14ac:dyDescent="0.25">
      <c r="N37745"/>
    </row>
    <row r="37746" spans="14:14" x14ac:dyDescent="0.25">
      <c r="N37746"/>
    </row>
    <row r="37747" spans="14:14" x14ac:dyDescent="0.25">
      <c r="N37747"/>
    </row>
    <row r="37748" spans="14:14" x14ac:dyDescent="0.25">
      <c r="N37748"/>
    </row>
    <row r="37749" spans="14:14" x14ac:dyDescent="0.25">
      <c r="N37749"/>
    </row>
    <row r="37750" spans="14:14" x14ac:dyDescent="0.25">
      <c r="N37750"/>
    </row>
    <row r="37751" spans="14:14" x14ac:dyDescent="0.25">
      <c r="N37751"/>
    </row>
    <row r="37752" spans="14:14" x14ac:dyDescent="0.25">
      <c r="N37752"/>
    </row>
    <row r="37753" spans="14:14" x14ac:dyDescent="0.25">
      <c r="N37753"/>
    </row>
    <row r="37754" spans="14:14" x14ac:dyDescent="0.25">
      <c r="N37754"/>
    </row>
    <row r="37755" spans="14:14" x14ac:dyDescent="0.25">
      <c r="N37755"/>
    </row>
    <row r="37756" spans="14:14" x14ac:dyDescent="0.25">
      <c r="N37756"/>
    </row>
    <row r="37757" spans="14:14" x14ac:dyDescent="0.25">
      <c r="N37757"/>
    </row>
    <row r="37758" spans="14:14" x14ac:dyDescent="0.25">
      <c r="N37758"/>
    </row>
    <row r="37759" spans="14:14" x14ac:dyDescent="0.25">
      <c r="N37759"/>
    </row>
    <row r="37760" spans="14:14" x14ac:dyDescent="0.25">
      <c r="N37760"/>
    </row>
    <row r="37761" spans="14:14" x14ac:dyDescent="0.25">
      <c r="N37761"/>
    </row>
    <row r="37762" spans="14:14" x14ac:dyDescent="0.25">
      <c r="N37762"/>
    </row>
    <row r="37763" spans="14:14" x14ac:dyDescent="0.25">
      <c r="N37763"/>
    </row>
    <row r="37764" spans="14:14" x14ac:dyDescent="0.25">
      <c r="N37764"/>
    </row>
    <row r="37765" spans="14:14" x14ac:dyDescent="0.25">
      <c r="N37765"/>
    </row>
    <row r="37766" spans="14:14" x14ac:dyDescent="0.25">
      <c r="N37766"/>
    </row>
    <row r="37767" spans="14:14" x14ac:dyDescent="0.25">
      <c r="N37767"/>
    </row>
    <row r="37768" spans="14:14" x14ac:dyDescent="0.25">
      <c r="N37768"/>
    </row>
    <row r="37769" spans="14:14" x14ac:dyDescent="0.25">
      <c r="N37769"/>
    </row>
    <row r="37770" spans="14:14" x14ac:dyDescent="0.25">
      <c r="N37770"/>
    </row>
    <row r="37771" spans="14:14" x14ac:dyDescent="0.25">
      <c r="N37771"/>
    </row>
    <row r="37772" spans="14:14" x14ac:dyDescent="0.25">
      <c r="N37772"/>
    </row>
    <row r="37773" spans="14:14" x14ac:dyDescent="0.25">
      <c r="N37773"/>
    </row>
    <row r="37774" spans="14:14" x14ac:dyDescent="0.25">
      <c r="N37774"/>
    </row>
    <row r="37775" spans="14:14" x14ac:dyDescent="0.25">
      <c r="N37775"/>
    </row>
    <row r="37776" spans="14:14" x14ac:dyDescent="0.25">
      <c r="N37776"/>
    </row>
    <row r="37777" spans="14:14" x14ac:dyDescent="0.25">
      <c r="N37777"/>
    </row>
    <row r="37778" spans="14:14" x14ac:dyDescent="0.25">
      <c r="N37778"/>
    </row>
    <row r="37779" spans="14:14" x14ac:dyDescent="0.25">
      <c r="N37779"/>
    </row>
    <row r="37780" spans="14:14" x14ac:dyDescent="0.25">
      <c r="N37780"/>
    </row>
    <row r="37781" spans="14:14" x14ac:dyDescent="0.25">
      <c r="N37781"/>
    </row>
    <row r="37782" spans="14:14" x14ac:dyDescent="0.25">
      <c r="N37782"/>
    </row>
    <row r="37783" spans="14:14" x14ac:dyDescent="0.25">
      <c r="N37783"/>
    </row>
    <row r="37784" spans="14:14" x14ac:dyDescent="0.25">
      <c r="N37784"/>
    </row>
    <row r="37785" spans="14:14" x14ac:dyDescent="0.25">
      <c r="N37785"/>
    </row>
    <row r="37786" spans="14:14" x14ac:dyDescent="0.25">
      <c r="N37786"/>
    </row>
    <row r="37787" spans="14:14" x14ac:dyDescent="0.25">
      <c r="N37787"/>
    </row>
    <row r="37788" spans="14:14" x14ac:dyDescent="0.25">
      <c r="N37788"/>
    </row>
    <row r="37789" spans="14:14" x14ac:dyDescent="0.25">
      <c r="N37789"/>
    </row>
    <row r="37790" spans="14:14" x14ac:dyDescent="0.25">
      <c r="N37790"/>
    </row>
    <row r="37791" spans="14:14" x14ac:dyDescent="0.25">
      <c r="N37791"/>
    </row>
    <row r="37792" spans="14:14" x14ac:dyDescent="0.25">
      <c r="N37792"/>
    </row>
    <row r="37793" spans="14:14" x14ac:dyDescent="0.25">
      <c r="N37793"/>
    </row>
    <row r="37794" spans="14:14" x14ac:dyDescent="0.25">
      <c r="N37794"/>
    </row>
    <row r="37795" spans="14:14" x14ac:dyDescent="0.25">
      <c r="N37795"/>
    </row>
    <row r="37796" spans="14:14" x14ac:dyDescent="0.25">
      <c r="N37796"/>
    </row>
    <row r="37797" spans="14:14" x14ac:dyDescent="0.25">
      <c r="N37797"/>
    </row>
    <row r="37798" spans="14:14" x14ac:dyDescent="0.25">
      <c r="N37798"/>
    </row>
    <row r="37799" spans="14:14" x14ac:dyDescent="0.25">
      <c r="N37799"/>
    </row>
    <row r="37800" spans="14:14" x14ac:dyDescent="0.25">
      <c r="N37800"/>
    </row>
    <row r="37801" spans="14:14" x14ac:dyDescent="0.25">
      <c r="N37801"/>
    </row>
    <row r="37802" spans="14:14" x14ac:dyDescent="0.25">
      <c r="N37802"/>
    </row>
    <row r="37803" spans="14:14" x14ac:dyDescent="0.25">
      <c r="N37803"/>
    </row>
    <row r="37804" spans="14:14" x14ac:dyDescent="0.25">
      <c r="N37804"/>
    </row>
    <row r="37805" spans="14:14" x14ac:dyDescent="0.25">
      <c r="N37805"/>
    </row>
    <row r="37806" spans="14:14" x14ac:dyDescent="0.25">
      <c r="N37806"/>
    </row>
    <row r="37807" spans="14:14" x14ac:dyDescent="0.25">
      <c r="N37807"/>
    </row>
    <row r="37808" spans="14:14" x14ac:dyDescent="0.25">
      <c r="N37808"/>
    </row>
    <row r="37809" spans="14:14" x14ac:dyDescent="0.25">
      <c r="N37809"/>
    </row>
    <row r="37810" spans="14:14" x14ac:dyDescent="0.25">
      <c r="N37810"/>
    </row>
    <row r="37811" spans="14:14" x14ac:dyDescent="0.25">
      <c r="N37811"/>
    </row>
    <row r="37812" spans="14:14" x14ac:dyDescent="0.25">
      <c r="N37812"/>
    </row>
    <row r="37813" spans="14:14" x14ac:dyDescent="0.25">
      <c r="N37813"/>
    </row>
    <row r="37814" spans="14:14" x14ac:dyDescent="0.25">
      <c r="N37814"/>
    </row>
    <row r="37815" spans="14:14" x14ac:dyDescent="0.25">
      <c r="N37815"/>
    </row>
    <row r="37816" spans="14:14" x14ac:dyDescent="0.25">
      <c r="N37816"/>
    </row>
    <row r="37817" spans="14:14" x14ac:dyDescent="0.25">
      <c r="N37817"/>
    </row>
    <row r="37818" spans="14:14" x14ac:dyDescent="0.25">
      <c r="N37818"/>
    </row>
    <row r="37819" spans="14:14" x14ac:dyDescent="0.25">
      <c r="N37819"/>
    </row>
    <row r="37820" spans="14:14" x14ac:dyDescent="0.25">
      <c r="N37820"/>
    </row>
    <row r="37821" spans="14:14" x14ac:dyDescent="0.25">
      <c r="N37821"/>
    </row>
    <row r="37822" spans="14:14" x14ac:dyDescent="0.25">
      <c r="N37822"/>
    </row>
    <row r="37823" spans="14:14" x14ac:dyDescent="0.25">
      <c r="N37823"/>
    </row>
    <row r="37824" spans="14:14" x14ac:dyDescent="0.25">
      <c r="N37824"/>
    </row>
    <row r="37825" spans="14:14" x14ac:dyDescent="0.25">
      <c r="N37825"/>
    </row>
    <row r="37826" spans="14:14" x14ac:dyDescent="0.25">
      <c r="N37826"/>
    </row>
    <row r="37827" spans="14:14" x14ac:dyDescent="0.25">
      <c r="N37827"/>
    </row>
    <row r="37828" spans="14:14" x14ac:dyDescent="0.25">
      <c r="N37828"/>
    </row>
    <row r="37829" spans="14:14" x14ac:dyDescent="0.25">
      <c r="N37829"/>
    </row>
    <row r="37830" spans="14:14" x14ac:dyDescent="0.25">
      <c r="N37830"/>
    </row>
    <row r="37831" spans="14:14" x14ac:dyDescent="0.25">
      <c r="N37831"/>
    </row>
    <row r="37832" spans="14:14" x14ac:dyDescent="0.25">
      <c r="N37832"/>
    </row>
    <row r="37833" spans="14:14" x14ac:dyDescent="0.25">
      <c r="N37833"/>
    </row>
    <row r="37834" spans="14:14" x14ac:dyDescent="0.25">
      <c r="N37834"/>
    </row>
    <row r="37835" spans="14:14" x14ac:dyDescent="0.25">
      <c r="N37835"/>
    </row>
    <row r="37836" spans="14:14" x14ac:dyDescent="0.25">
      <c r="N37836"/>
    </row>
    <row r="37837" spans="14:14" x14ac:dyDescent="0.25">
      <c r="N37837"/>
    </row>
    <row r="37838" spans="14:14" x14ac:dyDescent="0.25">
      <c r="N37838"/>
    </row>
    <row r="37839" spans="14:14" x14ac:dyDescent="0.25">
      <c r="N37839"/>
    </row>
    <row r="37840" spans="14:14" x14ac:dyDescent="0.25">
      <c r="N37840"/>
    </row>
    <row r="37841" spans="14:14" x14ac:dyDescent="0.25">
      <c r="N37841"/>
    </row>
    <row r="37842" spans="14:14" x14ac:dyDescent="0.25">
      <c r="N37842"/>
    </row>
    <row r="37843" spans="14:14" x14ac:dyDescent="0.25">
      <c r="N37843"/>
    </row>
    <row r="37844" spans="14:14" x14ac:dyDescent="0.25">
      <c r="N37844"/>
    </row>
    <row r="37845" spans="14:14" x14ac:dyDescent="0.25">
      <c r="N37845"/>
    </row>
    <row r="37846" spans="14:14" x14ac:dyDescent="0.25">
      <c r="N37846"/>
    </row>
    <row r="37847" spans="14:14" x14ac:dyDescent="0.25">
      <c r="N37847"/>
    </row>
    <row r="37848" spans="14:14" x14ac:dyDescent="0.25">
      <c r="N37848"/>
    </row>
    <row r="37849" spans="14:14" x14ac:dyDescent="0.25">
      <c r="N37849"/>
    </row>
    <row r="37850" spans="14:14" x14ac:dyDescent="0.25">
      <c r="N37850"/>
    </row>
    <row r="37851" spans="14:14" x14ac:dyDescent="0.25">
      <c r="N37851"/>
    </row>
    <row r="37852" spans="14:14" x14ac:dyDescent="0.25">
      <c r="N37852"/>
    </row>
    <row r="37853" spans="14:14" x14ac:dyDescent="0.25">
      <c r="N37853"/>
    </row>
    <row r="37854" spans="14:14" x14ac:dyDescent="0.25">
      <c r="N37854"/>
    </row>
    <row r="37855" spans="14:14" x14ac:dyDescent="0.25">
      <c r="N37855"/>
    </row>
    <row r="37856" spans="14:14" x14ac:dyDescent="0.25">
      <c r="N37856"/>
    </row>
    <row r="37857" spans="14:14" x14ac:dyDescent="0.25">
      <c r="N37857"/>
    </row>
    <row r="37858" spans="14:14" x14ac:dyDescent="0.25">
      <c r="N37858"/>
    </row>
    <row r="37859" spans="14:14" x14ac:dyDescent="0.25">
      <c r="N37859"/>
    </row>
    <row r="37860" spans="14:14" x14ac:dyDescent="0.25">
      <c r="N37860"/>
    </row>
    <row r="37861" spans="14:14" x14ac:dyDescent="0.25">
      <c r="N37861"/>
    </row>
    <row r="37862" spans="14:14" x14ac:dyDescent="0.25">
      <c r="N37862"/>
    </row>
    <row r="37863" spans="14:14" x14ac:dyDescent="0.25">
      <c r="N37863"/>
    </row>
    <row r="37864" spans="14:14" x14ac:dyDescent="0.25">
      <c r="N37864"/>
    </row>
    <row r="37865" spans="14:14" x14ac:dyDescent="0.25">
      <c r="N37865"/>
    </row>
    <row r="37866" spans="14:14" x14ac:dyDescent="0.25">
      <c r="N37866"/>
    </row>
    <row r="37867" spans="14:14" x14ac:dyDescent="0.25">
      <c r="N37867"/>
    </row>
    <row r="37868" spans="14:14" x14ac:dyDescent="0.25">
      <c r="N37868"/>
    </row>
    <row r="37869" spans="14:14" x14ac:dyDescent="0.25">
      <c r="N37869"/>
    </row>
    <row r="37870" spans="14:14" x14ac:dyDescent="0.25">
      <c r="N37870"/>
    </row>
    <row r="37871" spans="14:14" x14ac:dyDescent="0.25">
      <c r="N37871"/>
    </row>
    <row r="37872" spans="14:14" x14ac:dyDescent="0.25">
      <c r="N37872"/>
    </row>
    <row r="37873" spans="14:14" x14ac:dyDescent="0.25">
      <c r="N37873"/>
    </row>
    <row r="37874" spans="14:14" x14ac:dyDescent="0.25">
      <c r="N37874"/>
    </row>
    <row r="37875" spans="14:14" x14ac:dyDescent="0.25">
      <c r="N37875"/>
    </row>
    <row r="37876" spans="14:14" x14ac:dyDescent="0.25">
      <c r="N37876"/>
    </row>
    <row r="37877" spans="14:14" x14ac:dyDescent="0.25">
      <c r="N37877"/>
    </row>
    <row r="37878" spans="14:14" x14ac:dyDescent="0.25">
      <c r="N37878"/>
    </row>
    <row r="37879" spans="14:14" x14ac:dyDescent="0.25">
      <c r="N37879"/>
    </row>
    <row r="37880" spans="14:14" x14ac:dyDescent="0.25">
      <c r="N37880"/>
    </row>
    <row r="37881" spans="14:14" x14ac:dyDescent="0.25">
      <c r="N37881"/>
    </row>
    <row r="37882" spans="14:14" x14ac:dyDescent="0.25">
      <c r="N37882"/>
    </row>
    <row r="37883" spans="14:14" x14ac:dyDescent="0.25">
      <c r="N37883"/>
    </row>
    <row r="37884" spans="14:14" x14ac:dyDescent="0.25">
      <c r="N37884"/>
    </row>
    <row r="37885" spans="14:14" x14ac:dyDescent="0.25">
      <c r="N37885"/>
    </row>
    <row r="37886" spans="14:14" x14ac:dyDescent="0.25">
      <c r="N37886"/>
    </row>
    <row r="37887" spans="14:14" x14ac:dyDescent="0.25">
      <c r="N37887"/>
    </row>
    <row r="37888" spans="14:14" x14ac:dyDescent="0.25">
      <c r="N37888"/>
    </row>
    <row r="37889" spans="14:14" x14ac:dyDescent="0.25">
      <c r="N37889"/>
    </row>
    <row r="37890" spans="14:14" x14ac:dyDescent="0.25">
      <c r="N37890"/>
    </row>
    <row r="37891" spans="14:14" x14ac:dyDescent="0.25">
      <c r="N37891"/>
    </row>
    <row r="37892" spans="14:14" x14ac:dyDescent="0.25">
      <c r="N37892"/>
    </row>
    <row r="37893" spans="14:14" x14ac:dyDescent="0.25">
      <c r="N37893"/>
    </row>
    <row r="37894" spans="14:14" x14ac:dyDescent="0.25">
      <c r="N37894"/>
    </row>
    <row r="37895" spans="14:14" x14ac:dyDescent="0.25">
      <c r="N37895"/>
    </row>
    <row r="37896" spans="14:14" x14ac:dyDescent="0.25">
      <c r="N37896"/>
    </row>
    <row r="37897" spans="14:14" x14ac:dyDescent="0.25">
      <c r="N37897"/>
    </row>
    <row r="37898" spans="14:14" x14ac:dyDescent="0.25">
      <c r="N37898"/>
    </row>
    <row r="37899" spans="14:14" x14ac:dyDescent="0.25">
      <c r="N37899"/>
    </row>
    <row r="37900" spans="14:14" x14ac:dyDescent="0.25">
      <c r="N37900"/>
    </row>
    <row r="37901" spans="14:14" x14ac:dyDescent="0.25">
      <c r="N37901"/>
    </row>
    <row r="37902" spans="14:14" x14ac:dyDescent="0.25">
      <c r="N37902"/>
    </row>
    <row r="37903" spans="14:14" x14ac:dyDescent="0.25">
      <c r="N37903"/>
    </row>
    <row r="37904" spans="14:14" x14ac:dyDescent="0.25">
      <c r="N37904"/>
    </row>
    <row r="37905" spans="14:14" x14ac:dyDescent="0.25">
      <c r="N37905"/>
    </row>
    <row r="37906" spans="14:14" x14ac:dyDescent="0.25">
      <c r="N37906"/>
    </row>
    <row r="37907" spans="14:14" x14ac:dyDescent="0.25">
      <c r="N37907"/>
    </row>
    <row r="37908" spans="14:14" x14ac:dyDescent="0.25">
      <c r="N37908"/>
    </row>
    <row r="37909" spans="14:14" x14ac:dyDescent="0.25">
      <c r="N37909"/>
    </row>
    <row r="37910" spans="14:14" x14ac:dyDescent="0.25">
      <c r="N37910"/>
    </row>
    <row r="37911" spans="14:14" x14ac:dyDescent="0.25">
      <c r="N37911"/>
    </row>
    <row r="37912" spans="14:14" x14ac:dyDescent="0.25">
      <c r="N37912"/>
    </row>
    <row r="37913" spans="14:14" x14ac:dyDescent="0.25">
      <c r="N37913"/>
    </row>
    <row r="37914" spans="14:14" x14ac:dyDescent="0.25">
      <c r="N37914"/>
    </row>
    <row r="37915" spans="14:14" x14ac:dyDescent="0.25">
      <c r="N37915"/>
    </row>
    <row r="37916" spans="14:14" x14ac:dyDescent="0.25">
      <c r="N37916"/>
    </row>
    <row r="37917" spans="14:14" x14ac:dyDescent="0.25">
      <c r="N37917"/>
    </row>
    <row r="37918" spans="14:14" x14ac:dyDescent="0.25">
      <c r="N37918"/>
    </row>
    <row r="37919" spans="14:14" x14ac:dyDescent="0.25">
      <c r="N37919"/>
    </row>
    <row r="37920" spans="14:14" x14ac:dyDescent="0.25">
      <c r="N37920"/>
    </row>
    <row r="37921" spans="14:14" x14ac:dyDescent="0.25">
      <c r="N37921"/>
    </row>
    <row r="37922" spans="14:14" x14ac:dyDescent="0.25">
      <c r="N37922"/>
    </row>
    <row r="37923" spans="14:14" x14ac:dyDescent="0.25">
      <c r="N37923"/>
    </row>
    <row r="37924" spans="14:14" x14ac:dyDescent="0.25">
      <c r="N37924"/>
    </row>
    <row r="37925" spans="14:14" x14ac:dyDescent="0.25">
      <c r="N37925"/>
    </row>
    <row r="37926" spans="14:14" x14ac:dyDescent="0.25">
      <c r="N37926"/>
    </row>
    <row r="37927" spans="14:14" x14ac:dyDescent="0.25">
      <c r="N37927"/>
    </row>
    <row r="37928" spans="14:14" x14ac:dyDescent="0.25">
      <c r="N37928"/>
    </row>
    <row r="37929" spans="14:14" x14ac:dyDescent="0.25">
      <c r="N37929"/>
    </row>
    <row r="37930" spans="14:14" x14ac:dyDescent="0.25">
      <c r="N37930"/>
    </row>
    <row r="37931" spans="14:14" x14ac:dyDescent="0.25">
      <c r="N37931"/>
    </row>
    <row r="37932" spans="14:14" x14ac:dyDescent="0.25">
      <c r="N37932"/>
    </row>
    <row r="37933" spans="14:14" x14ac:dyDescent="0.25">
      <c r="N37933"/>
    </row>
    <row r="37934" spans="14:14" x14ac:dyDescent="0.25">
      <c r="N37934"/>
    </row>
    <row r="37935" spans="14:14" x14ac:dyDescent="0.25">
      <c r="N37935"/>
    </row>
    <row r="37936" spans="14:14" x14ac:dyDescent="0.25">
      <c r="N37936"/>
    </row>
    <row r="37937" spans="14:14" x14ac:dyDescent="0.25">
      <c r="N37937"/>
    </row>
    <row r="37938" spans="14:14" x14ac:dyDescent="0.25">
      <c r="N37938"/>
    </row>
    <row r="37939" spans="14:14" x14ac:dyDescent="0.25">
      <c r="N37939"/>
    </row>
    <row r="37940" spans="14:14" x14ac:dyDescent="0.25">
      <c r="N37940"/>
    </row>
    <row r="37941" spans="14:14" x14ac:dyDescent="0.25">
      <c r="N37941"/>
    </row>
    <row r="37942" spans="14:14" x14ac:dyDescent="0.25">
      <c r="N37942"/>
    </row>
    <row r="37943" spans="14:14" x14ac:dyDescent="0.25">
      <c r="N37943"/>
    </row>
    <row r="37944" spans="14:14" x14ac:dyDescent="0.25">
      <c r="N37944"/>
    </row>
    <row r="37945" spans="14:14" x14ac:dyDescent="0.25">
      <c r="N37945"/>
    </row>
    <row r="37946" spans="14:14" x14ac:dyDescent="0.25">
      <c r="N37946"/>
    </row>
    <row r="37947" spans="14:14" x14ac:dyDescent="0.25">
      <c r="N37947"/>
    </row>
    <row r="37948" spans="14:14" x14ac:dyDescent="0.25">
      <c r="N37948"/>
    </row>
    <row r="37949" spans="14:14" x14ac:dyDescent="0.25">
      <c r="N37949"/>
    </row>
    <row r="37950" spans="14:14" x14ac:dyDescent="0.25">
      <c r="N37950"/>
    </row>
    <row r="37951" spans="14:14" x14ac:dyDescent="0.25">
      <c r="N37951"/>
    </row>
    <row r="37952" spans="14:14" x14ac:dyDescent="0.25">
      <c r="N37952"/>
    </row>
    <row r="37953" spans="14:14" x14ac:dyDescent="0.25">
      <c r="N37953"/>
    </row>
    <row r="37954" spans="14:14" x14ac:dyDescent="0.25">
      <c r="N37954"/>
    </row>
    <row r="37955" spans="14:14" x14ac:dyDescent="0.25">
      <c r="N37955"/>
    </row>
    <row r="37956" spans="14:14" x14ac:dyDescent="0.25">
      <c r="N37956"/>
    </row>
    <row r="37957" spans="14:14" x14ac:dyDescent="0.25">
      <c r="N37957"/>
    </row>
    <row r="37958" spans="14:14" x14ac:dyDescent="0.25">
      <c r="N37958"/>
    </row>
    <row r="37959" spans="14:14" x14ac:dyDescent="0.25">
      <c r="N37959"/>
    </row>
    <row r="37960" spans="14:14" x14ac:dyDescent="0.25">
      <c r="N37960"/>
    </row>
    <row r="37961" spans="14:14" x14ac:dyDescent="0.25">
      <c r="N37961"/>
    </row>
    <row r="37962" spans="14:14" x14ac:dyDescent="0.25">
      <c r="N37962"/>
    </row>
    <row r="37963" spans="14:14" x14ac:dyDescent="0.25">
      <c r="N37963"/>
    </row>
    <row r="37964" spans="14:14" x14ac:dyDescent="0.25">
      <c r="N37964"/>
    </row>
    <row r="37965" spans="14:14" x14ac:dyDescent="0.25">
      <c r="N37965"/>
    </row>
    <row r="37966" spans="14:14" x14ac:dyDescent="0.25">
      <c r="N37966"/>
    </row>
    <row r="37967" spans="14:14" x14ac:dyDescent="0.25">
      <c r="N37967"/>
    </row>
    <row r="37968" spans="14:14" x14ac:dyDescent="0.25">
      <c r="N37968"/>
    </row>
    <row r="37969" spans="14:14" x14ac:dyDescent="0.25">
      <c r="N37969"/>
    </row>
    <row r="37970" spans="14:14" x14ac:dyDescent="0.25">
      <c r="N37970"/>
    </row>
    <row r="37971" spans="14:14" x14ac:dyDescent="0.25">
      <c r="N37971"/>
    </row>
    <row r="37972" spans="14:14" x14ac:dyDescent="0.25">
      <c r="N37972"/>
    </row>
    <row r="37973" spans="14:14" x14ac:dyDescent="0.25">
      <c r="N37973"/>
    </row>
    <row r="37974" spans="14:14" x14ac:dyDescent="0.25">
      <c r="N37974"/>
    </row>
    <row r="37975" spans="14:14" x14ac:dyDescent="0.25">
      <c r="N37975"/>
    </row>
    <row r="37976" spans="14:14" x14ac:dyDescent="0.25">
      <c r="N37976"/>
    </row>
    <row r="37977" spans="14:14" x14ac:dyDescent="0.25">
      <c r="N37977"/>
    </row>
    <row r="37978" spans="14:14" x14ac:dyDescent="0.25">
      <c r="N37978"/>
    </row>
    <row r="37979" spans="14:14" x14ac:dyDescent="0.25">
      <c r="N37979"/>
    </row>
    <row r="37980" spans="14:14" x14ac:dyDescent="0.25">
      <c r="N37980"/>
    </row>
    <row r="37981" spans="14:14" x14ac:dyDescent="0.25">
      <c r="N37981"/>
    </row>
    <row r="37982" spans="14:14" x14ac:dyDescent="0.25">
      <c r="N37982"/>
    </row>
    <row r="37983" spans="14:14" x14ac:dyDescent="0.25">
      <c r="N37983"/>
    </row>
    <row r="37984" spans="14:14" x14ac:dyDescent="0.25">
      <c r="N37984"/>
    </row>
    <row r="37985" spans="14:14" x14ac:dyDescent="0.25">
      <c r="N37985"/>
    </row>
    <row r="37986" spans="14:14" x14ac:dyDescent="0.25">
      <c r="N37986"/>
    </row>
    <row r="37987" spans="14:14" x14ac:dyDescent="0.25">
      <c r="N37987"/>
    </row>
    <row r="37988" spans="14:14" x14ac:dyDescent="0.25">
      <c r="N37988"/>
    </row>
    <row r="37989" spans="14:14" x14ac:dyDescent="0.25">
      <c r="N37989"/>
    </row>
    <row r="37990" spans="14:14" x14ac:dyDescent="0.25">
      <c r="N37990"/>
    </row>
    <row r="37991" spans="14:14" x14ac:dyDescent="0.25">
      <c r="N37991"/>
    </row>
    <row r="37992" spans="14:14" x14ac:dyDescent="0.25">
      <c r="N37992"/>
    </row>
    <row r="37993" spans="14:14" x14ac:dyDescent="0.25">
      <c r="N37993"/>
    </row>
    <row r="37994" spans="14:14" x14ac:dyDescent="0.25">
      <c r="N37994"/>
    </row>
    <row r="37995" spans="14:14" x14ac:dyDescent="0.25">
      <c r="N37995"/>
    </row>
    <row r="37996" spans="14:14" x14ac:dyDescent="0.25">
      <c r="N37996"/>
    </row>
    <row r="37997" spans="14:14" x14ac:dyDescent="0.25">
      <c r="N37997"/>
    </row>
    <row r="37998" spans="14:14" x14ac:dyDescent="0.25">
      <c r="N37998"/>
    </row>
    <row r="37999" spans="14:14" x14ac:dyDescent="0.25">
      <c r="N37999"/>
    </row>
    <row r="38000" spans="14:14" x14ac:dyDescent="0.25">
      <c r="N38000"/>
    </row>
    <row r="38001" spans="14:14" x14ac:dyDescent="0.25">
      <c r="N38001"/>
    </row>
    <row r="38002" spans="14:14" x14ac:dyDescent="0.25">
      <c r="N38002"/>
    </row>
    <row r="38003" spans="14:14" x14ac:dyDescent="0.25">
      <c r="N38003"/>
    </row>
    <row r="38004" spans="14:14" x14ac:dyDescent="0.25">
      <c r="N38004"/>
    </row>
    <row r="38005" spans="14:14" x14ac:dyDescent="0.25">
      <c r="N38005"/>
    </row>
    <row r="38006" spans="14:14" x14ac:dyDescent="0.25">
      <c r="N38006"/>
    </row>
    <row r="38007" spans="14:14" x14ac:dyDescent="0.25">
      <c r="N38007"/>
    </row>
    <row r="38008" spans="14:14" x14ac:dyDescent="0.25">
      <c r="N38008"/>
    </row>
    <row r="38009" spans="14:14" x14ac:dyDescent="0.25">
      <c r="N38009"/>
    </row>
    <row r="38010" spans="14:14" x14ac:dyDescent="0.25">
      <c r="N38010"/>
    </row>
    <row r="38011" spans="14:14" x14ac:dyDescent="0.25">
      <c r="N38011"/>
    </row>
    <row r="38012" spans="14:14" x14ac:dyDescent="0.25">
      <c r="N38012"/>
    </row>
    <row r="38013" spans="14:14" x14ac:dyDescent="0.25">
      <c r="N38013"/>
    </row>
    <row r="38014" spans="14:14" x14ac:dyDescent="0.25">
      <c r="N38014"/>
    </row>
    <row r="38015" spans="14:14" x14ac:dyDescent="0.25">
      <c r="N38015"/>
    </row>
    <row r="38016" spans="14:14" x14ac:dyDescent="0.25">
      <c r="N38016"/>
    </row>
    <row r="38017" spans="14:14" x14ac:dyDescent="0.25">
      <c r="N38017"/>
    </row>
    <row r="38018" spans="14:14" x14ac:dyDescent="0.25">
      <c r="N38018"/>
    </row>
    <row r="38019" spans="14:14" x14ac:dyDescent="0.25">
      <c r="N38019"/>
    </row>
    <row r="38020" spans="14:14" x14ac:dyDescent="0.25">
      <c r="N38020"/>
    </row>
    <row r="38021" spans="14:14" x14ac:dyDescent="0.25">
      <c r="N38021"/>
    </row>
    <row r="38022" spans="14:14" x14ac:dyDescent="0.25">
      <c r="N38022"/>
    </row>
    <row r="38023" spans="14:14" x14ac:dyDescent="0.25">
      <c r="N38023"/>
    </row>
    <row r="38024" spans="14:14" x14ac:dyDescent="0.25">
      <c r="N38024"/>
    </row>
    <row r="38025" spans="14:14" x14ac:dyDescent="0.25">
      <c r="N38025"/>
    </row>
    <row r="38026" spans="14:14" x14ac:dyDescent="0.25">
      <c r="N38026"/>
    </row>
    <row r="38027" spans="14:14" x14ac:dyDescent="0.25">
      <c r="N38027"/>
    </row>
    <row r="38028" spans="14:14" x14ac:dyDescent="0.25">
      <c r="N38028"/>
    </row>
    <row r="38029" spans="14:14" x14ac:dyDescent="0.25">
      <c r="N38029"/>
    </row>
    <row r="38030" spans="14:14" x14ac:dyDescent="0.25">
      <c r="N38030"/>
    </row>
    <row r="38031" spans="14:14" x14ac:dyDescent="0.25">
      <c r="N38031"/>
    </row>
    <row r="38032" spans="14:14" x14ac:dyDescent="0.25">
      <c r="N38032"/>
    </row>
    <row r="38033" spans="14:14" x14ac:dyDescent="0.25">
      <c r="N38033"/>
    </row>
    <row r="38034" spans="14:14" x14ac:dyDescent="0.25">
      <c r="N38034"/>
    </row>
    <row r="38035" spans="14:14" x14ac:dyDescent="0.25">
      <c r="N38035"/>
    </row>
    <row r="38036" spans="14:14" x14ac:dyDescent="0.25">
      <c r="N38036"/>
    </row>
    <row r="38037" spans="14:14" x14ac:dyDescent="0.25">
      <c r="N38037"/>
    </row>
    <row r="38038" spans="14:14" x14ac:dyDescent="0.25">
      <c r="N38038"/>
    </row>
    <row r="38039" spans="14:14" x14ac:dyDescent="0.25">
      <c r="N38039"/>
    </row>
    <row r="38040" spans="14:14" x14ac:dyDescent="0.25">
      <c r="N38040"/>
    </row>
    <row r="38041" spans="14:14" x14ac:dyDescent="0.25">
      <c r="N38041"/>
    </row>
    <row r="38042" spans="14:14" x14ac:dyDescent="0.25">
      <c r="N38042"/>
    </row>
    <row r="38043" spans="14:14" x14ac:dyDescent="0.25">
      <c r="N38043"/>
    </row>
    <row r="38044" spans="14:14" x14ac:dyDescent="0.25">
      <c r="N38044"/>
    </row>
    <row r="38045" spans="14:14" x14ac:dyDescent="0.25">
      <c r="N38045"/>
    </row>
    <row r="38046" spans="14:14" x14ac:dyDescent="0.25">
      <c r="N38046"/>
    </row>
    <row r="38047" spans="14:14" x14ac:dyDescent="0.25">
      <c r="N38047"/>
    </row>
    <row r="38048" spans="14:14" x14ac:dyDescent="0.25">
      <c r="N38048"/>
    </row>
    <row r="38049" spans="14:14" x14ac:dyDescent="0.25">
      <c r="N38049"/>
    </row>
    <row r="38050" spans="14:14" x14ac:dyDescent="0.25">
      <c r="N38050"/>
    </row>
    <row r="38051" spans="14:14" x14ac:dyDescent="0.25">
      <c r="N38051"/>
    </row>
    <row r="38052" spans="14:14" x14ac:dyDescent="0.25">
      <c r="N38052"/>
    </row>
    <row r="38053" spans="14:14" x14ac:dyDescent="0.25">
      <c r="N38053"/>
    </row>
    <row r="38054" spans="14:14" x14ac:dyDescent="0.25">
      <c r="N38054"/>
    </row>
    <row r="38055" spans="14:14" x14ac:dyDescent="0.25">
      <c r="N38055"/>
    </row>
    <row r="38056" spans="14:14" x14ac:dyDescent="0.25">
      <c r="N38056"/>
    </row>
    <row r="38057" spans="14:14" x14ac:dyDescent="0.25">
      <c r="N38057"/>
    </row>
    <row r="38058" spans="14:14" x14ac:dyDescent="0.25">
      <c r="N38058"/>
    </row>
    <row r="38059" spans="14:14" x14ac:dyDescent="0.25">
      <c r="N38059"/>
    </row>
    <row r="38060" spans="14:14" x14ac:dyDescent="0.25">
      <c r="N38060"/>
    </row>
    <row r="38061" spans="14:14" x14ac:dyDescent="0.25">
      <c r="N38061"/>
    </row>
    <row r="38062" spans="14:14" x14ac:dyDescent="0.25">
      <c r="N38062"/>
    </row>
    <row r="38063" spans="14:14" x14ac:dyDescent="0.25">
      <c r="N38063"/>
    </row>
    <row r="38064" spans="14:14" x14ac:dyDescent="0.25">
      <c r="N38064"/>
    </row>
    <row r="38065" spans="14:14" x14ac:dyDescent="0.25">
      <c r="N38065"/>
    </row>
    <row r="38066" spans="14:14" x14ac:dyDescent="0.25">
      <c r="N38066"/>
    </row>
    <row r="38067" spans="14:14" x14ac:dyDescent="0.25">
      <c r="N38067"/>
    </row>
    <row r="38068" spans="14:14" x14ac:dyDescent="0.25">
      <c r="N38068"/>
    </row>
    <row r="38069" spans="14:14" x14ac:dyDescent="0.25">
      <c r="N38069"/>
    </row>
    <row r="38070" spans="14:14" x14ac:dyDescent="0.25">
      <c r="N38070"/>
    </row>
    <row r="38071" spans="14:14" x14ac:dyDescent="0.25">
      <c r="N38071"/>
    </row>
    <row r="38072" spans="14:14" x14ac:dyDescent="0.25">
      <c r="N38072"/>
    </row>
    <row r="38073" spans="14:14" x14ac:dyDescent="0.25">
      <c r="N38073"/>
    </row>
    <row r="38074" spans="14:14" x14ac:dyDescent="0.25">
      <c r="N38074"/>
    </row>
    <row r="38075" spans="14:14" x14ac:dyDescent="0.25">
      <c r="N38075"/>
    </row>
    <row r="38076" spans="14:14" x14ac:dyDescent="0.25">
      <c r="N38076"/>
    </row>
    <row r="38077" spans="14:14" x14ac:dyDescent="0.25">
      <c r="N38077"/>
    </row>
    <row r="38078" spans="14:14" x14ac:dyDescent="0.25">
      <c r="N38078"/>
    </row>
    <row r="38079" spans="14:14" x14ac:dyDescent="0.25">
      <c r="N38079"/>
    </row>
    <row r="38080" spans="14:14" x14ac:dyDescent="0.25">
      <c r="N38080"/>
    </row>
    <row r="38081" spans="14:14" x14ac:dyDescent="0.25">
      <c r="N38081"/>
    </row>
    <row r="38082" spans="14:14" x14ac:dyDescent="0.25">
      <c r="N38082"/>
    </row>
    <row r="38083" spans="14:14" x14ac:dyDescent="0.25">
      <c r="N38083"/>
    </row>
    <row r="38084" spans="14:14" x14ac:dyDescent="0.25">
      <c r="N38084"/>
    </row>
    <row r="38085" spans="14:14" x14ac:dyDescent="0.25">
      <c r="N38085"/>
    </row>
    <row r="38086" spans="14:14" x14ac:dyDescent="0.25">
      <c r="N38086"/>
    </row>
    <row r="38087" spans="14:14" x14ac:dyDescent="0.25">
      <c r="N38087"/>
    </row>
    <row r="38088" spans="14:14" x14ac:dyDescent="0.25">
      <c r="N38088"/>
    </row>
    <row r="38089" spans="14:14" x14ac:dyDescent="0.25">
      <c r="N38089"/>
    </row>
    <row r="38090" spans="14:14" x14ac:dyDescent="0.25">
      <c r="N38090"/>
    </row>
    <row r="38091" spans="14:14" x14ac:dyDescent="0.25">
      <c r="N38091"/>
    </row>
    <row r="38092" spans="14:14" x14ac:dyDescent="0.25">
      <c r="N38092"/>
    </row>
    <row r="38093" spans="14:14" x14ac:dyDescent="0.25">
      <c r="N38093"/>
    </row>
    <row r="38094" spans="14:14" x14ac:dyDescent="0.25">
      <c r="N38094"/>
    </row>
    <row r="38095" spans="14:14" x14ac:dyDescent="0.25">
      <c r="N38095"/>
    </row>
    <row r="38096" spans="14:14" x14ac:dyDescent="0.25">
      <c r="N38096"/>
    </row>
    <row r="38097" spans="14:14" x14ac:dyDescent="0.25">
      <c r="N38097"/>
    </row>
    <row r="38098" spans="14:14" x14ac:dyDescent="0.25">
      <c r="N38098"/>
    </row>
    <row r="38099" spans="14:14" x14ac:dyDescent="0.25">
      <c r="N38099"/>
    </row>
    <row r="38100" spans="14:14" x14ac:dyDescent="0.25">
      <c r="N38100"/>
    </row>
    <row r="38101" spans="14:14" x14ac:dyDescent="0.25">
      <c r="N38101"/>
    </row>
    <row r="38102" spans="14:14" x14ac:dyDescent="0.25">
      <c r="N38102"/>
    </row>
    <row r="38103" spans="14:14" x14ac:dyDescent="0.25">
      <c r="N38103"/>
    </row>
    <row r="38104" spans="14:14" x14ac:dyDescent="0.25">
      <c r="N38104"/>
    </row>
    <row r="38105" spans="14:14" x14ac:dyDescent="0.25">
      <c r="N38105"/>
    </row>
    <row r="38106" spans="14:14" x14ac:dyDescent="0.25">
      <c r="N38106"/>
    </row>
    <row r="38107" spans="14:14" x14ac:dyDescent="0.25">
      <c r="N38107"/>
    </row>
    <row r="38108" spans="14:14" x14ac:dyDescent="0.25">
      <c r="N38108"/>
    </row>
    <row r="38109" spans="14:14" x14ac:dyDescent="0.25">
      <c r="N38109"/>
    </row>
    <row r="38110" spans="14:14" x14ac:dyDescent="0.25">
      <c r="N38110"/>
    </row>
    <row r="38111" spans="14:14" x14ac:dyDescent="0.25">
      <c r="N38111"/>
    </row>
    <row r="38112" spans="14:14" x14ac:dyDescent="0.25">
      <c r="N38112"/>
    </row>
    <row r="38113" spans="14:14" x14ac:dyDescent="0.25">
      <c r="N38113"/>
    </row>
    <row r="38114" spans="14:14" x14ac:dyDescent="0.25">
      <c r="N38114"/>
    </row>
    <row r="38115" spans="14:14" x14ac:dyDescent="0.25">
      <c r="N38115"/>
    </row>
    <row r="38116" spans="14:14" x14ac:dyDescent="0.25">
      <c r="N38116"/>
    </row>
    <row r="38117" spans="14:14" x14ac:dyDescent="0.25">
      <c r="N38117"/>
    </row>
    <row r="38118" spans="14:14" x14ac:dyDescent="0.25">
      <c r="N38118"/>
    </row>
    <row r="38119" spans="14:14" x14ac:dyDescent="0.25">
      <c r="N38119"/>
    </row>
    <row r="38120" spans="14:14" x14ac:dyDescent="0.25">
      <c r="N38120"/>
    </row>
    <row r="38121" spans="14:14" x14ac:dyDescent="0.25">
      <c r="N38121"/>
    </row>
    <row r="38122" spans="14:14" x14ac:dyDescent="0.25">
      <c r="N38122"/>
    </row>
    <row r="38123" spans="14:14" x14ac:dyDescent="0.25">
      <c r="N38123"/>
    </row>
    <row r="38124" spans="14:14" x14ac:dyDescent="0.25">
      <c r="N38124"/>
    </row>
    <row r="38125" spans="14:14" x14ac:dyDescent="0.25">
      <c r="N38125"/>
    </row>
    <row r="38126" spans="14:14" x14ac:dyDescent="0.25">
      <c r="N38126"/>
    </row>
    <row r="38127" spans="14:14" x14ac:dyDescent="0.25">
      <c r="N38127"/>
    </row>
    <row r="38128" spans="14:14" x14ac:dyDescent="0.25">
      <c r="N38128"/>
    </row>
    <row r="38129" spans="14:14" x14ac:dyDescent="0.25">
      <c r="N38129"/>
    </row>
    <row r="38130" spans="14:14" x14ac:dyDescent="0.25">
      <c r="N38130"/>
    </row>
    <row r="38131" spans="14:14" x14ac:dyDescent="0.25">
      <c r="N38131"/>
    </row>
    <row r="38132" spans="14:14" x14ac:dyDescent="0.25">
      <c r="N38132"/>
    </row>
    <row r="38133" spans="14:14" x14ac:dyDescent="0.25">
      <c r="N38133"/>
    </row>
    <row r="38134" spans="14:14" x14ac:dyDescent="0.25">
      <c r="N38134"/>
    </row>
    <row r="38135" spans="14:14" x14ac:dyDescent="0.25">
      <c r="N38135"/>
    </row>
    <row r="38136" spans="14:14" x14ac:dyDescent="0.25">
      <c r="N38136"/>
    </row>
    <row r="38137" spans="14:14" x14ac:dyDescent="0.25">
      <c r="N38137"/>
    </row>
    <row r="38138" spans="14:14" x14ac:dyDescent="0.25">
      <c r="N38138"/>
    </row>
    <row r="38139" spans="14:14" x14ac:dyDescent="0.25">
      <c r="N38139"/>
    </row>
    <row r="38140" spans="14:14" x14ac:dyDescent="0.25">
      <c r="N38140"/>
    </row>
    <row r="38141" spans="14:14" x14ac:dyDescent="0.25">
      <c r="N38141"/>
    </row>
    <row r="38142" spans="14:14" x14ac:dyDescent="0.25">
      <c r="N38142"/>
    </row>
    <row r="38143" spans="14:14" x14ac:dyDescent="0.25">
      <c r="N38143"/>
    </row>
    <row r="38144" spans="14:14" x14ac:dyDescent="0.25">
      <c r="N38144"/>
    </row>
    <row r="38145" spans="14:14" x14ac:dyDescent="0.25">
      <c r="N38145"/>
    </row>
    <row r="38146" spans="14:14" x14ac:dyDescent="0.25">
      <c r="N38146"/>
    </row>
    <row r="38147" spans="14:14" x14ac:dyDescent="0.25">
      <c r="N38147"/>
    </row>
    <row r="38148" spans="14:14" x14ac:dyDescent="0.25">
      <c r="N38148"/>
    </row>
    <row r="38149" spans="14:14" x14ac:dyDescent="0.25">
      <c r="N38149"/>
    </row>
    <row r="38150" spans="14:14" x14ac:dyDescent="0.25">
      <c r="N38150"/>
    </row>
    <row r="38151" spans="14:14" x14ac:dyDescent="0.25">
      <c r="N38151"/>
    </row>
    <row r="38152" spans="14:14" x14ac:dyDescent="0.25">
      <c r="N38152"/>
    </row>
    <row r="38153" spans="14:14" x14ac:dyDescent="0.25">
      <c r="N38153"/>
    </row>
    <row r="38154" spans="14:14" x14ac:dyDescent="0.25">
      <c r="N38154"/>
    </row>
    <row r="38155" spans="14:14" x14ac:dyDescent="0.25">
      <c r="N38155"/>
    </row>
    <row r="38156" spans="14:14" x14ac:dyDescent="0.25">
      <c r="N38156"/>
    </row>
    <row r="38157" spans="14:14" x14ac:dyDescent="0.25">
      <c r="N38157"/>
    </row>
    <row r="38158" spans="14:14" x14ac:dyDescent="0.25">
      <c r="N38158"/>
    </row>
    <row r="38159" spans="14:14" x14ac:dyDescent="0.25">
      <c r="N38159"/>
    </row>
    <row r="38160" spans="14:14" x14ac:dyDescent="0.25">
      <c r="N38160"/>
    </row>
    <row r="38161" spans="14:14" x14ac:dyDescent="0.25">
      <c r="N38161"/>
    </row>
    <row r="38162" spans="14:14" x14ac:dyDescent="0.25">
      <c r="N38162"/>
    </row>
    <row r="38163" spans="14:14" x14ac:dyDescent="0.25">
      <c r="N38163"/>
    </row>
    <row r="38164" spans="14:14" x14ac:dyDescent="0.25">
      <c r="N38164"/>
    </row>
    <row r="38165" spans="14:14" x14ac:dyDescent="0.25">
      <c r="N38165"/>
    </row>
    <row r="38166" spans="14:14" x14ac:dyDescent="0.25">
      <c r="N38166"/>
    </row>
    <row r="38167" spans="14:14" x14ac:dyDescent="0.25">
      <c r="N38167"/>
    </row>
    <row r="38168" spans="14:14" x14ac:dyDescent="0.25">
      <c r="N38168"/>
    </row>
    <row r="38169" spans="14:14" x14ac:dyDescent="0.25">
      <c r="N38169"/>
    </row>
    <row r="38170" spans="14:14" x14ac:dyDescent="0.25">
      <c r="N38170"/>
    </row>
    <row r="38171" spans="14:14" x14ac:dyDescent="0.25">
      <c r="N38171"/>
    </row>
    <row r="38172" spans="14:14" x14ac:dyDescent="0.25">
      <c r="N38172"/>
    </row>
    <row r="38173" spans="14:14" x14ac:dyDescent="0.25">
      <c r="N38173"/>
    </row>
    <row r="38174" spans="14:14" x14ac:dyDescent="0.25">
      <c r="N38174"/>
    </row>
    <row r="38175" spans="14:14" x14ac:dyDescent="0.25">
      <c r="N38175"/>
    </row>
    <row r="38176" spans="14:14" x14ac:dyDescent="0.25">
      <c r="N38176"/>
    </row>
    <row r="38177" spans="14:14" x14ac:dyDescent="0.25">
      <c r="N38177"/>
    </row>
    <row r="38178" spans="14:14" x14ac:dyDescent="0.25">
      <c r="N38178"/>
    </row>
    <row r="38179" spans="14:14" x14ac:dyDescent="0.25">
      <c r="N38179"/>
    </row>
    <row r="38180" spans="14:14" x14ac:dyDescent="0.25">
      <c r="N38180"/>
    </row>
    <row r="38181" spans="14:14" x14ac:dyDescent="0.25">
      <c r="N38181"/>
    </row>
    <row r="38182" spans="14:14" x14ac:dyDescent="0.25">
      <c r="N38182"/>
    </row>
    <row r="38183" spans="14:14" x14ac:dyDescent="0.25">
      <c r="N38183"/>
    </row>
    <row r="38184" spans="14:14" x14ac:dyDescent="0.25">
      <c r="N38184"/>
    </row>
    <row r="38185" spans="14:14" x14ac:dyDescent="0.25">
      <c r="N38185"/>
    </row>
    <row r="38186" spans="14:14" x14ac:dyDescent="0.25">
      <c r="N38186"/>
    </row>
    <row r="38187" spans="14:14" x14ac:dyDescent="0.25">
      <c r="N38187"/>
    </row>
    <row r="38188" spans="14:14" x14ac:dyDescent="0.25">
      <c r="N38188"/>
    </row>
    <row r="38189" spans="14:14" x14ac:dyDescent="0.25">
      <c r="N38189"/>
    </row>
    <row r="38190" spans="14:14" x14ac:dyDescent="0.25">
      <c r="N38190"/>
    </row>
    <row r="38191" spans="14:14" x14ac:dyDescent="0.25">
      <c r="N38191"/>
    </row>
    <row r="38192" spans="14:14" x14ac:dyDescent="0.25">
      <c r="N38192"/>
    </row>
    <row r="38193" spans="14:14" x14ac:dyDescent="0.25">
      <c r="N38193"/>
    </row>
    <row r="38194" spans="14:14" x14ac:dyDescent="0.25">
      <c r="N38194"/>
    </row>
    <row r="38195" spans="14:14" x14ac:dyDescent="0.25">
      <c r="N38195"/>
    </row>
    <row r="38196" spans="14:14" x14ac:dyDescent="0.25">
      <c r="N38196"/>
    </row>
    <row r="38197" spans="14:14" x14ac:dyDescent="0.25">
      <c r="N38197"/>
    </row>
    <row r="38198" spans="14:14" x14ac:dyDescent="0.25">
      <c r="N38198"/>
    </row>
    <row r="38199" spans="14:14" x14ac:dyDescent="0.25">
      <c r="N38199"/>
    </row>
    <row r="38200" spans="14:14" x14ac:dyDescent="0.25">
      <c r="N38200"/>
    </row>
    <row r="38201" spans="14:14" x14ac:dyDescent="0.25">
      <c r="N38201"/>
    </row>
    <row r="38202" spans="14:14" x14ac:dyDescent="0.25">
      <c r="N38202"/>
    </row>
    <row r="38203" spans="14:14" x14ac:dyDescent="0.25">
      <c r="N38203"/>
    </row>
    <row r="38204" spans="14:14" x14ac:dyDescent="0.25">
      <c r="N38204"/>
    </row>
    <row r="38205" spans="14:14" x14ac:dyDescent="0.25">
      <c r="N38205"/>
    </row>
    <row r="38206" spans="14:14" x14ac:dyDescent="0.25">
      <c r="N38206"/>
    </row>
    <row r="38207" spans="14:14" x14ac:dyDescent="0.25">
      <c r="N38207"/>
    </row>
    <row r="38208" spans="14:14" x14ac:dyDescent="0.25">
      <c r="N38208"/>
    </row>
    <row r="38209" spans="14:14" x14ac:dyDescent="0.25">
      <c r="N38209"/>
    </row>
    <row r="38210" spans="14:14" x14ac:dyDescent="0.25">
      <c r="N38210"/>
    </row>
    <row r="38211" spans="14:14" x14ac:dyDescent="0.25">
      <c r="N38211"/>
    </row>
    <row r="38212" spans="14:14" x14ac:dyDescent="0.25">
      <c r="N38212"/>
    </row>
    <row r="38213" spans="14:14" x14ac:dyDescent="0.25">
      <c r="N38213"/>
    </row>
    <row r="38214" spans="14:14" x14ac:dyDescent="0.25">
      <c r="N38214"/>
    </row>
    <row r="38215" spans="14:14" x14ac:dyDescent="0.25">
      <c r="N38215"/>
    </row>
    <row r="38216" spans="14:14" x14ac:dyDescent="0.25">
      <c r="N38216"/>
    </row>
    <row r="38217" spans="14:14" x14ac:dyDescent="0.25">
      <c r="N38217"/>
    </row>
    <row r="38218" spans="14:14" x14ac:dyDescent="0.25">
      <c r="N38218"/>
    </row>
    <row r="38219" spans="14:14" x14ac:dyDescent="0.25">
      <c r="N38219"/>
    </row>
    <row r="38220" spans="14:14" x14ac:dyDescent="0.25">
      <c r="N38220"/>
    </row>
    <row r="38221" spans="14:14" x14ac:dyDescent="0.25">
      <c r="N38221"/>
    </row>
    <row r="38222" spans="14:14" x14ac:dyDescent="0.25">
      <c r="N38222"/>
    </row>
    <row r="38223" spans="14:14" x14ac:dyDescent="0.25">
      <c r="N38223"/>
    </row>
    <row r="38224" spans="14:14" x14ac:dyDescent="0.25">
      <c r="N38224"/>
    </row>
    <row r="38225" spans="14:14" x14ac:dyDescent="0.25">
      <c r="N38225"/>
    </row>
    <row r="38226" spans="14:14" x14ac:dyDescent="0.25">
      <c r="N38226"/>
    </row>
    <row r="38227" spans="14:14" x14ac:dyDescent="0.25">
      <c r="N38227"/>
    </row>
    <row r="38228" spans="14:14" x14ac:dyDescent="0.25">
      <c r="N38228"/>
    </row>
    <row r="38229" spans="14:14" x14ac:dyDescent="0.25">
      <c r="N38229"/>
    </row>
    <row r="38230" spans="14:14" x14ac:dyDescent="0.25">
      <c r="N38230"/>
    </row>
    <row r="38231" spans="14:14" x14ac:dyDescent="0.25">
      <c r="N38231"/>
    </row>
    <row r="38232" spans="14:14" x14ac:dyDescent="0.25">
      <c r="N38232"/>
    </row>
    <row r="38233" spans="14:14" x14ac:dyDescent="0.25">
      <c r="N38233"/>
    </row>
    <row r="38234" spans="14:14" x14ac:dyDescent="0.25">
      <c r="N38234"/>
    </row>
    <row r="38235" spans="14:14" x14ac:dyDescent="0.25">
      <c r="N38235"/>
    </row>
    <row r="38236" spans="14:14" x14ac:dyDescent="0.25">
      <c r="N38236"/>
    </row>
    <row r="38237" spans="14:14" x14ac:dyDescent="0.25">
      <c r="N38237"/>
    </row>
    <row r="38238" spans="14:14" x14ac:dyDescent="0.25">
      <c r="N38238"/>
    </row>
    <row r="38239" spans="14:14" x14ac:dyDescent="0.25">
      <c r="N38239"/>
    </row>
    <row r="38240" spans="14:14" x14ac:dyDescent="0.25">
      <c r="N38240"/>
    </row>
    <row r="38241" spans="14:14" x14ac:dyDescent="0.25">
      <c r="N38241"/>
    </row>
    <row r="38242" spans="14:14" x14ac:dyDescent="0.25">
      <c r="N38242"/>
    </row>
    <row r="38243" spans="14:14" x14ac:dyDescent="0.25">
      <c r="N38243"/>
    </row>
    <row r="38244" spans="14:14" x14ac:dyDescent="0.25">
      <c r="N38244"/>
    </row>
    <row r="38245" spans="14:14" x14ac:dyDescent="0.25">
      <c r="N38245"/>
    </row>
    <row r="38246" spans="14:14" x14ac:dyDescent="0.25">
      <c r="N38246"/>
    </row>
    <row r="38247" spans="14:14" x14ac:dyDescent="0.25">
      <c r="N38247"/>
    </row>
    <row r="38248" spans="14:14" x14ac:dyDescent="0.25">
      <c r="N38248"/>
    </row>
    <row r="38249" spans="14:14" x14ac:dyDescent="0.25">
      <c r="N38249"/>
    </row>
    <row r="38250" spans="14:14" x14ac:dyDescent="0.25">
      <c r="N38250"/>
    </row>
    <row r="38251" spans="14:14" x14ac:dyDescent="0.25">
      <c r="N38251"/>
    </row>
    <row r="38252" spans="14:14" x14ac:dyDescent="0.25">
      <c r="N38252"/>
    </row>
    <row r="38253" spans="14:14" x14ac:dyDescent="0.25">
      <c r="N38253"/>
    </row>
    <row r="38254" spans="14:14" x14ac:dyDescent="0.25">
      <c r="N38254"/>
    </row>
    <row r="38255" spans="14:14" x14ac:dyDescent="0.25">
      <c r="N38255"/>
    </row>
    <row r="38256" spans="14:14" x14ac:dyDescent="0.25">
      <c r="N38256"/>
    </row>
    <row r="38257" spans="14:14" x14ac:dyDescent="0.25">
      <c r="N38257"/>
    </row>
    <row r="38258" spans="14:14" x14ac:dyDescent="0.25">
      <c r="N38258"/>
    </row>
    <row r="38259" spans="14:14" x14ac:dyDescent="0.25">
      <c r="N38259"/>
    </row>
    <row r="38260" spans="14:14" x14ac:dyDescent="0.25">
      <c r="N38260"/>
    </row>
    <row r="38261" spans="14:14" x14ac:dyDescent="0.25">
      <c r="N38261"/>
    </row>
    <row r="38262" spans="14:14" x14ac:dyDescent="0.25">
      <c r="N38262"/>
    </row>
    <row r="38263" spans="14:14" x14ac:dyDescent="0.25">
      <c r="N38263"/>
    </row>
    <row r="38264" spans="14:14" x14ac:dyDescent="0.25">
      <c r="N38264"/>
    </row>
    <row r="38265" spans="14:14" x14ac:dyDescent="0.25">
      <c r="N38265"/>
    </row>
    <row r="38266" spans="14:14" x14ac:dyDescent="0.25">
      <c r="N38266"/>
    </row>
    <row r="38267" spans="14:14" x14ac:dyDescent="0.25">
      <c r="N38267"/>
    </row>
    <row r="38268" spans="14:14" x14ac:dyDescent="0.25">
      <c r="N38268"/>
    </row>
    <row r="38269" spans="14:14" x14ac:dyDescent="0.25">
      <c r="N38269"/>
    </row>
    <row r="38270" spans="14:14" x14ac:dyDescent="0.25">
      <c r="N38270"/>
    </row>
    <row r="38271" spans="14:14" x14ac:dyDescent="0.25">
      <c r="N38271"/>
    </row>
    <row r="38272" spans="14:14" x14ac:dyDescent="0.25">
      <c r="N38272"/>
    </row>
    <row r="38273" spans="14:14" x14ac:dyDescent="0.25">
      <c r="N38273"/>
    </row>
    <row r="38274" spans="14:14" x14ac:dyDescent="0.25">
      <c r="N38274"/>
    </row>
    <row r="38275" spans="14:14" x14ac:dyDescent="0.25">
      <c r="N38275"/>
    </row>
    <row r="38276" spans="14:14" x14ac:dyDescent="0.25">
      <c r="N38276"/>
    </row>
    <row r="38277" spans="14:14" x14ac:dyDescent="0.25">
      <c r="N38277"/>
    </row>
    <row r="38278" spans="14:14" x14ac:dyDescent="0.25">
      <c r="N38278"/>
    </row>
    <row r="38279" spans="14:14" x14ac:dyDescent="0.25">
      <c r="N38279"/>
    </row>
    <row r="38280" spans="14:14" x14ac:dyDescent="0.25">
      <c r="N38280"/>
    </row>
    <row r="38281" spans="14:14" x14ac:dyDescent="0.25">
      <c r="N38281"/>
    </row>
    <row r="38282" spans="14:14" x14ac:dyDescent="0.25">
      <c r="N38282"/>
    </row>
    <row r="38283" spans="14:14" x14ac:dyDescent="0.25">
      <c r="N38283"/>
    </row>
    <row r="38284" spans="14:14" x14ac:dyDescent="0.25">
      <c r="N38284"/>
    </row>
    <row r="38285" spans="14:14" x14ac:dyDescent="0.25">
      <c r="N38285"/>
    </row>
    <row r="38286" spans="14:14" x14ac:dyDescent="0.25">
      <c r="N38286"/>
    </row>
    <row r="38287" spans="14:14" x14ac:dyDescent="0.25">
      <c r="N38287"/>
    </row>
    <row r="38288" spans="14:14" x14ac:dyDescent="0.25">
      <c r="N38288"/>
    </row>
    <row r="38289" spans="14:14" x14ac:dyDescent="0.25">
      <c r="N38289"/>
    </row>
    <row r="38290" spans="14:14" x14ac:dyDescent="0.25">
      <c r="N38290"/>
    </row>
    <row r="38291" spans="14:14" x14ac:dyDescent="0.25">
      <c r="N38291"/>
    </row>
    <row r="38292" spans="14:14" x14ac:dyDescent="0.25">
      <c r="N38292"/>
    </row>
    <row r="38293" spans="14:14" x14ac:dyDescent="0.25">
      <c r="N38293"/>
    </row>
    <row r="38294" spans="14:14" x14ac:dyDescent="0.25">
      <c r="N38294"/>
    </row>
    <row r="38295" spans="14:14" x14ac:dyDescent="0.25">
      <c r="N38295"/>
    </row>
    <row r="38296" spans="14:14" x14ac:dyDescent="0.25">
      <c r="N38296"/>
    </row>
    <row r="38297" spans="14:14" x14ac:dyDescent="0.25">
      <c r="N38297"/>
    </row>
    <row r="38298" spans="14:14" x14ac:dyDescent="0.25">
      <c r="N38298"/>
    </row>
    <row r="38299" spans="14:14" x14ac:dyDescent="0.25">
      <c r="N38299"/>
    </row>
    <row r="38300" spans="14:14" x14ac:dyDescent="0.25">
      <c r="N38300"/>
    </row>
    <row r="38301" spans="14:14" x14ac:dyDescent="0.25">
      <c r="N38301"/>
    </row>
    <row r="38302" spans="14:14" x14ac:dyDescent="0.25">
      <c r="N38302"/>
    </row>
    <row r="38303" spans="14:14" x14ac:dyDescent="0.25">
      <c r="N38303"/>
    </row>
    <row r="38304" spans="14:14" x14ac:dyDescent="0.25">
      <c r="N38304"/>
    </row>
    <row r="38305" spans="14:14" x14ac:dyDescent="0.25">
      <c r="N38305"/>
    </row>
    <row r="38306" spans="14:14" x14ac:dyDescent="0.25">
      <c r="N38306"/>
    </row>
    <row r="38307" spans="14:14" x14ac:dyDescent="0.25">
      <c r="N38307"/>
    </row>
    <row r="38308" spans="14:14" x14ac:dyDescent="0.25">
      <c r="N38308"/>
    </row>
    <row r="38309" spans="14:14" x14ac:dyDescent="0.25">
      <c r="N38309"/>
    </row>
    <row r="38310" spans="14:14" x14ac:dyDescent="0.25">
      <c r="N38310"/>
    </row>
    <row r="38311" spans="14:14" x14ac:dyDescent="0.25">
      <c r="N38311"/>
    </row>
    <row r="38312" spans="14:14" x14ac:dyDescent="0.25">
      <c r="N38312"/>
    </row>
    <row r="38313" spans="14:14" x14ac:dyDescent="0.25">
      <c r="N38313"/>
    </row>
    <row r="38314" spans="14:14" x14ac:dyDescent="0.25">
      <c r="N38314"/>
    </row>
    <row r="38315" spans="14:14" x14ac:dyDescent="0.25">
      <c r="N38315"/>
    </row>
    <row r="38316" spans="14:14" x14ac:dyDescent="0.25">
      <c r="N38316"/>
    </row>
    <row r="38317" spans="14:14" x14ac:dyDescent="0.25">
      <c r="N38317"/>
    </row>
    <row r="38318" spans="14:14" x14ac:dyDescent="0.25">
      <c r="N38318"/>
    </row>
    <row r="38319" spans="14:14" x14ac:dyDescent="0.25">
      <c r="N38319"/>
    </row>
    <row r="38320" spans="14:14" x14ac:dyDescent="0.25">
      <c r="N38320"/>
    </row>
    <row r="38321" spans="14:14" x14ac:dyDescent="0.25">
      <c r="N38321"/>
    </row>
    <row r="38322" spans="14:14" x14ac:dyDescent="0.25">
      <c r="N38322"/>
    </row>
    <row r="38323" spans="14:14" x14ac:dyDescent="0.25">
      <c r="N38323"/>
    </row>
    <row r="38324" spans="14:14" x14ac:dyDescent="0.25">
      <c r="N38324"/>
    </row>
    <row r="38325" spans="14:14" x14ac:dyDescent="0.25">
      <c r="N38325"/>
    </row>
    <row r="38326" spans="14:14" x14ac:dyDescent="0.25">
      <c r="N38326"/>
    </row>
    <row r="38327" spans="14:14" x14ac:dyDescent="0.25">
      <c r="N38327"/>
    </row>
    <row r="38328" spans="14:14" x14ac:dyDescent="0.25">
      <c r="N38328"/>
    </row>
    <row r="38329" spans="14:14" x14ac:dyDescent="0.25">
      <c r="N38329"/>
    </row>
    <row r="38330" spans="14:14" x14ac:dyDescent="0.25">
      <c r="N38330"/>
    </row>
    <row r="38331" spans="14:14" x14ac:dyDescent="0.25">
      <c r="N38331"/>
    </row>
    <row r="38332" spans="14:14" x14ac:dyDescent="0.25">
      <c r="N38332"/>
    </row>
    <row r="38333" spans="14:14" x14ac:dyDescent="0.25">
      <c r="N38333"/>
    </row>
    <row r="38334" spans="14:14" x14ac:dyDescent="0.25">
      <c r="N38334"/>
    </row>
    <row r="38335" spans="14:14" x14ac:dyDescent="0.25">
      <c r="N38335"/>
    </row>
    <row r="38336" spans="14:14" x14ac:dyDescent="0.25">
      <c r="N38336"/>
    </row>
    <row r="38337" spans="14:14" x14ac:dyDescent="0.25">
      <c r="N38337"/>
    </row>
    <row r="38338" spans="14:14" x14ac:dyDescent="0.25">
      <c r="N38338"/>
    </row>
    <row r="38339" spans="14:14" x14ac:dyDescent="0.25">
      <c r="N38339"/>
    </row>
    <row r="38340" spans="14:14" x14ac:dyDescent="0.25">
      <c r="N38340"/>
    </row>
    <row r="38341" spans="14:14" x14ac:dyDescent="0.25">
      <c r="N38341"/>
    </row>
    <row r="38342" spans="14:14" x14ac:dyDescent="0.25">
      <c r="N38342"/>
    </row>
    <row r="38343" spans="14:14" x14ac:dyDescent="0.25">
      <c r="N38343"/>
    </row>
    <row r="38344" spans="14:14" x14ac:dyDescent="0.25">
      <c r="N38344"/>
    </row>
    <row r="38345" spans="14:14" x14ac:dyDescent="0.25">
      <c r="N38345"/>
    </row>
    <row r="38346" spans="14:14" x14ac:dyDescent="0.25">
      <c r="N38346"/>
    </row>
    <row r="38347" spans="14:14" x14ac:dyDescent="0.25">
      <c r="N38347"/>
    </row>
    <row r="38348" spans="14:14" x14ac:dyDescent="0.25">
      <c r="N38348"/>
    </row>
    <row r="38349" spans="14:14" x14ac:dyDescent="0.25">
      <c r="N38349"/>
    </row>
    <row r="38350" spans="14:14" x14ac:dyDescent="0.25">
      <c r="N38350"/>
    </row>
    <row r="38351" spans="14:14" x14ac:dyDescent="0.25">
      <c r="N38351"/>
    </row>
    <row r="38352" spans="14:14" x14ac:dyDescent="0.25">
      <c r="N38352"/>
    </row>
    <row r="38353" spans="14:14" x14ac:dyDescent="0.25">
      <c r="N38353"/>
    </row>
    <row r="38354" spans="14:14" x14ac:dyDescent="0.25">
      <c r="N38354"/>
    </row>
    <row r="38355" spans="14:14" x14ac:dyDescent="0.25">
      <c r="N38355"/>
    </row>
    <row r="38356" spans="14:14" x14ac:dyDescent="0.25">
      <c r="N38356"/>
    </row>
    <row r="38357" spans="14:14" x14ac:dyDescent="0.25">
      <c r="N38357"/>
    </row>
    <row r="38358" spans="14:14" x14ac:dyDescent="0.25">
      <c r="N38358"/>
    </row>
    <row r="38359" spans="14:14" x14ac:dyDescent="0.25">
      <c r="N38359"/>
    </row>
    <row r="38360" spans="14:14" x14ac:dyDescent="0.25">
      <c r="N38360"/>
    </row>
    <row r="38361" spans="14:14" x14ac:dyDescent="0.25">
      <c r="N38361"/>
    </row>
    <row r="38362" spans="14:14" x14ac:dyDescent="0.25">
      <c r="N38362"/>
    </row>
    <row r="38363" spans="14:14" x14ac:dyDescent="0.25">
      <c r="N38363"/>
    </row>
    <row r="38364" spans="14:14" x14ac:dyDescent="0.25">
      <c r="N38364"/>
    </row>
    <row r="38365" spans="14:14" x14ac:dyDescent="0.25">
      <c r="N38365"/>
    </row>
    <row r="38366" spans="14:14" x14ac:dyDescent="0.25">
      <c r="N38366"/>
    </row>
    <row r="38367" spans="14:14" x14ac:dyDescent="0.25">
      <c r="N38367"/>
    </row>
    <row r="38368" spans="14:14" x14ac:dyDescent="0.25">
      <c r="N38368"/>
    </row>
    <row r="38369" spans="14:14" x14ac:dyDescent="0.25">
      <c r="N38369"/>
    </row>
    <row r="38370" spans="14:14" x14ac:dyDescent="0.25">
      <c r="N38370"/>
    </row>
    <row r="38371" spans="14:14" x14ac:dyDescent="0.25">
      <c r="N38371"/>
    </row>
    <row r="38372" spans="14:14" x14ac:dyDescent="0.25">
      <c r="N38372"/>
    </row>
    <row r="38373" spans="14:14" x14ac:dyDescent="0.25">
      <c r="N38373"/>
    </row>
    <row r="38374" spans="14:14" x14ac:dyDescent="0.25">
      <c r="N38374"/>
    </row>
    <row r="38375" spans="14:14" x14ac:dyDescent="0.25">
      <c r="N38375"/>
    </row>
    <row r="38376" spans="14:14" x14ac:dyDescent="0.25">
      <c r="N38376"/>
    </row>
    <row r="38377" spans="14:14" x14ac:dyDescent="0.25">
      <c r="N38377"/>
    </row>
    <row r="38378" spans="14:14" x14ac:dyDescent="0.25">
      <c r="N38378"/>
    </row>
    <row r="38379" spans="14:14" x14ac:dyDescent="0.25">
      <c r="N38379"/>
    </row>
    <row r="38380" spans="14:14" x14ac:dyDescent="0.25">
      <c r="N38380"/>
    </row>
    <row r="38381" spans="14:14" x14ac:dyDescent="0.25">
      <c r="N38381"/>
    </row>
    <row r="38382" spans="14:14" x14ac:dyDescent="0.25">
      <c r="N38382"/>
    </row>
    <row r="38383" spans="14:14" x14ac:dyDescent="0.25">
      <c r="N38383"/>
    </row>
    <row r="38384" spans="14:14" x14ac:dyDescent="0.25">
      <c r="N38384"/>
    </row>
    <row r="38385" spans="14:14" x14ac:dyDescent="0.25">
      <c r="N38385"/>
    </row>
    <row r="38386" spans="14:14" x14ac:dyDescent="0.25">
      <c r="N38386"/>
    </row>
    <row r="38387" spans="14:14" x14ac:dyDescent="0.25">
      <c r="N38387"/>
    </row>
    <row r="38388" spans="14:14" x14ac:dyDescent="0.25">
      <c r="N38388"/>
    </row>
    <row r="38389" spans="14:14" x14ac:dyDescent="0.25">
      <c r="N38389"/>
    </row>
    <row r="38390" spans="14:14" x14ac:dyDescent="0.25">
      <c r="N38390"/>
    </row>
    <row r="38391" spans="14:14" x14ac:dyDescent="0.25">
      <c r="N38391"/>
    </row>
    <row r="38392" spans="14:14" x14ac:dyDescent="0.25">
      <c r="N38392"/>
    </row>
    <row r="38393" spans="14:14" x14ac:dyDescent="0.25">
      <c r="N38393"/>
    </row>
    <row r="38394" spans="14:14" x14ac:dyDescent="0.25">
      <c r="N38394"/>
    </row>
    <row r="38395" spans="14:14" x14ac:dyDescent="0.25">
      <c r="N38395"/>
    </row>
    <row r="38396" spans="14:14" x14ac:dyDescent="0.25">
      <c r="N38396"/>
    </row>
    <row r="38397" spans="14:14" x14ac:dyDescent="0.25">
      <c r="N38397"/>
    </row>
    <row r="38398" spans="14:14" x14ac:dyDescent="0.25">
      <c r="N38398"/>
    </row>
    <row r="38399" spans="14:14" x14ac:dyDescent="0.25">
      <c r="N38399"/>
    </row>
    <row r="38400" spans="14:14" x14ac:dyDescent="0.25">
      <c r="N38400"/>
    </row>
    <row r="38401" spans="14:14" x14ac:dyDescent="0.25">
      <c r="N38401"/>
    </row>
    <row r="38402" spans="14:14" x14ac:dyDescent="0.25">
      <c r="N38402"/>
    </row>
    <row r="38403" spans="14:14" x14ac:dyDescent="0.25">
      <c r="N38403"/>
    </row>
    <row r="38404" spans="14:14" x14ac:dyDescent="0.25">
      <c r="N38404"/>
    </row>
    <row r="38405" spans="14:14" x14ac:dyDescent="0.25">
      <c r="N38405"/>
    </row>
    <row r="38406" spans="14:14" x14ac:dyDescent="0.25">
      <c r="N38406"/>
    </row>
    <row r="38407" spans="14:14" x14ac:dyDescent="0.25">
      <c r="N38407"/>
    </row>
    <row r="38408" spans="14:14" x14ac:dyDescent="0.25">
      <c r="N38408"/>
    </row>
    <row r="38409" spans="14:14" x14ac:dyDescent="0.25">
      <c r="N38409"/>
    </row>
    <row r="38410" spans="14:14" x14ac:dyDescent="0.25">
      <c r="N38410"/>
    </row>
    <row r="38411" spans="14:14" x14ac:dyDescent="0.25">
      <c r="N38411"/>
    </row>
    <row r="38412" spans="14:14" x14ac:dyDescent="0.25">
      <c r="N38412"/>
    </row>
    <row r="38413" spans="14:14" x14ac:dyDescent="0.25">
      <c r="N38413"/>
    </row>
    <row r="38414" spans="14:14" x14ac:dyDescent="0.25">
      <c r="N38414"/>
    </row>
    <row r="38415" spans="14:14" x14ac:dyDescent="0.25">
      <c r="N38415"/>
    </row>
    <row r="38416" spans="14:14" x14ac:dyDescent="0.25">
      <c r="N38416"/>
    </row>
    <row r="38417" spans="14:14" x14ac:dyDescent="0.25">
      <c r="N38417"/>
    </row>
    <row r="38418" spans="14:14" x14ac:dyDescent="0.25">
      <c r="N38418"/>
    </row>
    <row r="38419" spans="14:14" x14ac:dyDescent="0.25">
      <c r="N38419"/>
    </row>
    <row r="38420" spans="14:14" x14ac:dyDescent="0.25">
      <c r="N38420"/>
    </row>
    <row r="38421" spans="14:14" x14ac:dyDescent="0.25">
      <c r="N38421"/>
    </row>
    <row r="38422" spans="14:14" x14ac:dyDescent="0.25">
      <c r="N38422"/>
    </row>
    <row r="38423" spans="14:14" x14ac:dyDescent="0.25">
      <c r="N38423"/>
    </row>
    <row r="38424" spans="14:14" x14ac:dyDescent="0.25">
      <c r="N38424"/>
    </row>
    <row r="38425" spans="14:14" x14ac:dyDescent="0.25">
      <c r="N38425"/>
    </row>
    <row r="38426" spans="14:14" x14ac:dyDescent="0.25">
      <c r="N38426"/>
    </row>
    <row r="38427" spans="14:14" x14ac:dyDescent="0.25">
      <c r="N38427"/>
    </row>
    <row r="38428" spans="14:14" x14ac:dyDescent="0.25">
      <c r="N38428"/>
    </row>
    <row r="38429" spans="14:14" x14ac:dyDescent="0.25">
      <c r="N38429"/>
    </row>
    <row r="38430" spans="14:14" x14ac:dyDescent="0.25">
      <c r="N38430"/>
    </row>
    <row r="38431" spans="14:14" x14ac:dyDescent="0.25">
      <c r="N38431"/>
    </row>
    <row r="38432" spans="14:14" x14ac:dyDescent="0.25">
      <c r="N38432"/>
    </row>
    <row r="38433" spans="14:14" x14ac:dyDescent="0.25">
      <c r="N38433"/>
    </row>
    <row r="38434" spans="14:14" x14ac:dyDescent="0.25">
      <c r="N38434"/>
    </row>
    <row r="38435" spans="14:14" x14ac:dyDescent="0.25">
      <c r="N38435"/>
    </row>
    <row r="38436" spans="14:14" x14ac:dyDescent="0.25">
      <c r="N38436"/>
    </row>
    <row r="38437" spans="14:14" x14ac:dyDescent="0.25">
      <c r="N38437"/>
    </row>
    <row r="38438" spans="14:14" x14ac:dyDescent="0.25">
      <c r="N38438"/>
    </row>
    <row r="38439" spans="14:14" x14ac:dyDescent="0.25">
      <c r="N38439"/>
    </row>
    <row r="38440" spans="14:14" x14ac:dyDescent="0.25">
      <c r="N38440"/>
    </row>
    <row r="38441" spans="14:14" x14ac:dyDescent="0.25">
      <c r="N38441"/>
    </row>
    <row r="38442" spans="14:14" x14ac:dyDescent="0.25">
      <c r="N38442"/>
    </row>
    <row r="38443" spans="14:14" x14ac:dyDescent="0.25">
      <c r="N38443"/>
    </row>
    <row r="38444" spans="14:14" x14ac:dyDescent="0.25">
      <c r="N38444"/>
    </row>
    <row r="38445" spans="14:14" x14ac:dyDescent="0.25">
      <c r="N38445"/>
    </row>
    <row r="38446" spans="14:14" x14ac:dyDescent="0.25">
      <c r="N38446"/>
    </row>
    <row r="38447" spans="14:14" x14ac:dyDescent="0.25">
      <c r="N38447"/>
    </row>
    <row r="38448" spans="14:14" x14ac:dyDescent="0.25">
      <c r="N38448"/>
    </row>
    <row r="38449" spans="14:14" x14ac:dyDescent="0.25">
      <c r="N38449"/>
    </row>
    <row r="38450" spans="14:14" x14ac:dyDescent="0.25">
      <c r="N38450"/>
    </row>
    <row r="38451" spans="14:14" x14ac:dyDescent="0.25">
      <c r="N38451"/>
    </row>
    <row r="38452" spans="14:14" x14ac:dyDescent="0.25">
      <c r="N38452"/>
    </row>
    <row r="38453" spans="14:14" x14ac:dyDescent="0.25">
      <c r="N38453"/>
    </row>
    <row r="38454" spans="14:14" x14ac:dyDescent="0.25">
      <c r="N38454"/>
    </row>
    <row r="38455" spans="14:14" x14ac:dyDescent="0.25">
      <c r="N38455"/>
    </row>
    <row r="38456" spans="14:14" x14ac:dyDescent="0.25">
      <c r="N38456"/>
    </row>
    <row r="38457" spans="14:14" x14ac:dyDescent="0.25">
      <c r="N38457"/>
    </row>
    <row r="38458" spans="14:14" x14ac:dyDescent="0.25">
      <c r="N38458"/>
    </row>
    <row r="38459" spans="14:14" x14ac:dyDescent="0.25">
      <c r="N38459"/>
    </row>
    <row r="38460" spans="14:14" x14ac:dyDescent="0.25">
      <c r="N38460"/>
    </row>
    <row r="38461" spans="14:14" x14ac:dyDescent="0.25">
      <c r="N38461"/>
    </row>
    <row r="38462" spans="14:14" x14ac:dyDescent="0.25">
      <c r="N38462"/>
    </row>
    <row r="38463" spans="14:14" x14ac:dyDescent="0.25">
      <c r="N38463"/>
    </row>
    <row r="38464" spans="14:14" x14ac:dyDescent="0.25">
      <c r="N38464"/>
    </row>
    <row r="38465" spans="14:14" x14ac:dyDescent="0.25">
      <c r="N38465"/>
    </row>
    <row r="38466" spans="14:14" x14ac:dyDescent="0.25">
      <c r="N38466"/>
    </row>
    <row r="38467" spans="14:14" x14ac:dyDescent="0.25">
      <c r="N38467"/>
    </row>
    <row r="38468" spans="14:14" x14ac:dyDescent="0.25">
      <c r="N38468"/>
    </row>
    <row r="38469" spans="14:14" x14ac:dyDescent="0.25">
      <c r="N38469"/>
    </row>
    <row r="38470" spans="14:14" x14ac:dyDescent="0.25">
      <c r="N38470"/>
    </row>
    <row r="38471" spans="14:14" x14ac:dyDescent="0.25">
      <c r="N38471"/>
    </row>
    <row r="38472" spans="14:14" x14ac:dyDescent="0.25">
      <c r="N38472"/>
    </row>
    <row r="38473" spans="14:14" x14ac:dyDescent="0.25">
      <c r="N38473"/>
    </row>
    <row r="38474" spans="14:14" x14ac:dyDescent="0.25">
      <c r="N38474"/>
    </row>
    <row r="38475" spans="14:14" x14ac:dyDescent="0.25">
      <c r="N38475"/>
    </row>
    <row r="38476" spans="14:14" x14ac:dyDescent="0.25">
      <c r="N38476"/>
    </row>
    <row r="38477" spans="14:14" x14ac:dyDescent="0.25">
      <c r="N38477"/>
    </row>
    <row r="38478" spans="14:14" x14ac:dyDescent="0.25">
      <c r="N38478"/>
    </row>
    <row r="38479" spans="14:14" x14ac:dyDescent="0.25">
      <c r="N38479"/>
    </row>
    <row r="38480" spans="14:14" x14ac:dyDescent="0.25">
      <c r="N38480"/>
    </row>
    <row r="38481" spans="14:14" x14ac:dyDescent="0.25">
      <c r="N38481"/>
    </row>
    <row r="38482" spans="14:14" x14ac:dyDescent="0.25">
      <c r="N38482"/>
    </row>
    <row r="38483" spans="14:14" x14ac:dyDescent="0.25">
      <c r="N38483"/>
    </row>
    <row r="38484" spans="14:14" x14ac:dyDescent="0.25">
      <c r="N38484"/>
    </row>
    <row r="38485" spans="14:14" x14ac:dyDescent="0.25">
      <c r="N38485"/>
    </row>
    <row r="38486" spans="14:14" x14ac:dyDescent="0.25">
      <c r="N38486"/>
    </row>
    <row r="38487" spans="14:14" x14ac:dyDescent="0.25">
      <c r="N38487"/>
    </row>
    <row r="38488" spans="14:14" x14ac:dyDescent="0.25">
      <c r="N38488"/>
    </row>
    <row r="38489" spans="14:14" x14ac:dyDescent="0.25">
      <c r="N38489"/>
    </row>
    <row r="38490" spans="14:14" x14ac:dyDescent="0.25">
      <c r="N38490"/>
    </row>
    <row r="38491" spans="14:14" x14ac:dyDescent="0.25">
      <c r="N38491"/>
    </row>
    <row r="38492" spans="14:14" x14ac:dyDescent="0.25">
      <c r="N38492"/>
    </row>
    <row r="38493" spans="14:14" x14ac:dyDescent="0.25">
      <c r="N38493"/>
    </row>
    <row r="38494" spans="14:14" x14ac:dyDescent="0.25">
      <c r="N38494"/>
    </row>
    <row r="38495" spans="14:14" x14ac:dyDescent="0.25">
      <c r="N38495"/>
    </row>
    <row r="38496" spans="14:14" x14ac:dyDescent="0.25">
      <c r="N38496"/>
    </row>
    <row r="38497" spans="14:14" x14ac:dyDescent="0.25">
      <c r="N38497"/>
    </row>
    <row r="38498" spans="14:14" x14ac:dyDescent="0.25">
      <c r="N38498"/>
    </row>
    <row r="38499" spans="14:14" x14ac:dyDescent="0.25">
      <c r="N38499"/>
    </row>
    <row r="38500" spans="14:14" x14ac:dyDescent="0.25">
      <c r="N38500"/>
    </row>
    <row r="38501" spans="14:14" x14ac:dyDescent="0.25">
      <c r="N38501"/>
    </row>
    <row r="38502" spans="14:14" x14ac:dyDescent="0.25">
      <c r="N38502"/>
    </row>
    <row r="38503" spans="14:14" x14ac:dyDescent="0.25">
      <c r="N38503"/>
    </row>
    <row r="38504" spans="14:14" x14ac:dyDescent="0.25">
      <c r="N38504"/>
    </row>
    <row r="38505" spans="14:14" x14ac:dyDescent="0.25">
      <c r="N38505"/>
    </row>
    <row r="38506" spans="14:14" x14ac:dyDescent="0.25">
      <c r="N38506"/>
    </row>
    <row r="38507" spans="14:14" x14ac:dyDescent="0.25">
      <c r="N38507"/>
    </row>
    <row r="38508" spans="14:14" x14ac:dyDescent="0.25">
      <c r="N38508"/>
    </row>
    <row r="38509" spans="14:14" x14ac:dyDescent="0.25">
      <c r="N38509"/>
    </row>
    <row r="38510" spans="14:14" x14ac:dyDescent="0.25">
      <c r="N38510"/>
    </row>
    <row r="38511" spans="14:14" x14ac:dyDescent="0.25">
      <c r="N38511"/>
    </row>
    <row r="38512" spans="14:14" x14ac:dyDescent="0.25">
      <c r="N38512"/>
    </row>
    <row r="38513" spans="14:14" x14ac:dyDescent="0.25">
      <c r="N38513"/>
    </row>
    <row r="38514" spans="14:14" x14ac:dyDescent="0.25">
      <c r="N38514"/>
    </row>
    <row r="38515" spans="14:14" x14ac:dyDescent="0.25">
      <c r="N38515"/>
    </row>
    <row r="38516" spans="14:14" x14ac:dyDescent="0.25">
      <c r="N38516"/>
    </row>
    <row r="38517" spans="14:14" x14ac:dyDescent="0.25">
      <c r="N38517"/>
    </row>
    <row r="38518" spans="14:14" x14ac:dyDescent="0.25">
      <c r="N38518"/>
    </row>
    <row r="38519" spans="14:14" x14ac:dyDescent="0.25">
      <c r="N38519"/>
    </row>
    <row r="38520" spans="14:14" x14ac:dyDescent="0.25">
      <c r="N38520"/>
    </row>
    <row r="38521" spans="14:14" x14ac:dyDescent="0.25">
      <c r="N38521"/>
    </row>
    <row r="38522" spans="14:14" x14ac:dyDescent="0.25">
      <c r="N38522"/>
    </row>
    <row r="38523" spans="14:14" x14ac:dyDescent="0.25">
      <c r="N38523"/>
    </row>
    <row r="38524" spans="14:14" x14ac:dyDescent="0.25">
      <c r="N38524"/>
    </row>
    <row r="38525" spans="14:14" x14ac:dyDescent="0.25">
      <c r="N38525"/>
    </row>
    <row r="38526" spans="14:14" x14ac:dyDescent="0.25">
      <c r="N38526"/>
    </row>
    <row r="38527" spans="14:14" x14ac:dyDescent="0.25">
      <c r="N38527"/>
    </row>
    <row r="38528" spans="14:14" x14ac:dyDescent="0.25">
      <c r="N38528"/>
    </row>
    <row r="38529" spans="14:14" x14ac:dyDescent="0.25">
      <c r="N38529"/>
    </row>
    <row r="38530" spans="14:14" x14ac:dyDescent="0.25">
      <c r="N38530"/>
    </row>
    <row r="38531" spans="14:14" x14ac:dyDescent="0.25">
      <c r="N38531"/>
    </row>
    <row r="38532" spans="14:14" x14ac:dyDescent="0.25">
      <c r="N38532"/>
    </row>
    <row r="38533" spans="14:14" x14ac:dyDescent="0.25">
      <c r="N38533"/>
    </row>
    <row r="38534" spans="14:14" x14ac:dyDescent="0.25">
      <c r="N38534"/>
    </row>
    <row r="38535" spans="14:14" x14ac:dyDescent="0.25">
      <c r="N38535"/>
    </row>
    <row r="38536" spans="14:14" x14ac:dyDescent="0.25">
      <c r="N38536"/>
    </row>
    <row r="38537" spans="14:14" x14ac:dyDescent="0.25">
      <c r="N38537"/>
    </row>
    <row r="38538" spans="14:14" x14ac:dyDescent="0.25">
      <c r="N38538"/>
    </row>
    <row r="38539" spans="14:14" x14ac:dyDescent="0.25">
      <c r="N38539"/>
    </row>
    <row r="38540" spans="14:14" x14ac:dyDescent="0.25">
      <c r="N38540"/>
    </row>
    <row r="38541" spans="14:14" x14ac:dyDescent="0.25">
      <c r="N38541"/>
    </row>
    <row r="38542" spans="14:14" x14ac:dyDescent="0.25">
      <c r="N38542"/>
    </row>
    <row r="38543" spans="14:14" x14ac:dyDescent="0.25">
      <c r="N38543"/>
    </row>
    <row r="38544" spans="14:14" x14ac:dyDescent="0.25">
      <c r="N38544"/>
    </row>
    <row r="38545" spans="14:14" x14ac:dyDescent="0.25">
      <c r="N38545"/>
    </row>
    <row r="38546" spans="14:14" x14ac:dyDescent="0.25">
      <c r="N38546"/>
    </row>
    <row r="38547" spans="14:14" x14ac:dyDescent="0.25">
      <c r="N38547"/>
    </row>
    <row r="38548" spans="14:14" x14ac:dyDescent="0.25">
      <c r="N38548"/>
    </row>
    <row r="38549" spans="14:14" x14ac:dyDescent="0.25">
      <c r="N38549"/>
    </row>
    <row r="38550" spans="14:14" x14ac:dyDescent="0.25">
      <c r="N38550"/>
    </row>
    <row r="38551" spans="14:14" x14ac:dyDescent="0.25">
      <c r="N38551"/>
    </row>
    <row r="38552" spans="14:14" x14ac:dyDescent="0.25">
      <c r="N38552"/>
    </row>
    <row r="38553" spans="14:14" x14ac:dyDescent="0.25">
      <c r="N38553"/>
    </row>
    <row r="38554" spans="14:14" x14ac:dyDescent="0.25">
      <c r="N38554"/>
    </row>
    <row r="38555" spans="14:14" x14ac:dyDescent="0.25">
      <c r="N38555"/>
    </row>
    <row r="38556" spans="14:14" x14ac:dyDescent="0.25">
      <c r="N38556"/>
    </row>
    <row r="38557" spans="14:14" x14ac:dyDescent="0.25">
      <c r="N38557"/>
    </row>
    <row r="38558" spans="14:14" x14ac:dyDescent="0.25">
      <c r="N38558"/>
    </row>
    <row r="38559" spans="14:14" x14ac:dyDescent="0.25">
      <c r="N38559"/>
    </row>
    <row r="38560" spans="14:14" x14ac:dyDescent="0.25">
      <c r="N38560"/>
    </row>
    <row r="38561" spans="14:14" x14ac:dyDescent="0.25">
      <c r="N38561"/>
    </row>
    <row r="38562" spans="14:14" x14ac:dyDescent="0.25">
      <c r="N38562"/>
    </row>
    <row r="38563" spans="14:14" x14ac:dyDescent="0.25">
      <c r="N38563"/>
    </row>
    <row r="38564" spans="14:14" x14ac:dyDescent="0.25">
      <c r="N38564"/>
    </row>
    <row r="38565" spans="14:14" x14ac:dyDescent="0.25">
      <c r="N38565"/>
    </row>
    <row r="38566" spans="14:14" x14ac:dyDescent="0.25">
      <c r="N38566"/>
    </row>
    <row r="38567" spans="14:14" x14ac:dyDescent="0.25">
      <c r="N38567"/>
    </row>
    <row r="38568" spans="14:14" x14ac:dyDescent="0.25">
      <c r="N38568"/>
    </row>
    <row r="38569" spans="14:14" x14ac:dyDescent="0.25">
      <c r="N38569"/>
    </row>
    <row r="38570" spans="14:14" x14ac:dyDescent="0.25">
      <c r="N38570"/>
    </row>
    <row r="38571" spans="14:14" x14ac:dyDescent="0.25">
      <c r="N38571"/>
    </row>
    <row r="38572" spans="14:14" x14ac:dyDescent="0.25">
      <c r="N38572"/>
    </row>
    <row r="38573" spans="14:14" x14ac:dyDescent="0.25">
      <c r="N38573"/>
    </row>
    <row r="38574" spans="14:14" x14ac:dyDescent="0.25">
      <c r="N38574"/>
    </row>
    <row r="38575" spans="14:14" x14ac:dyDescent="0.25">
      <c r="N38575"/>
    </row>
    <row r="38576" spans="14:14" x14ac:dyDescent="0.25">
      <c r="N38576"/>
    </row>
    <row r="38577" spans="14:14" x14ac:dyDescent="0.25">
      <c r="N38577"/>
    </row>
    <row r="38578" spans="14:14" x14ac:dyDescent="0.25">
      <c r="N38578"/>
    </row>
    <row r="38579" spans="14:14" x14ac:dyDescent="0.25">
      <c r="N38579"/>
    </row>
    <row r="38580" spans="14:14" x14ac:dyDescent="0.25">
      <c r="N38580"/>
    </row>
    <row r="38581" spans="14:14" x14ac:dyDescent="0.25">
      <c r="N38581"/>
    </row>
    <row r="38582" spans="14:14" x14ac:dyDescent="0.25">
      <c r="N38582"/>
    </row>
    <row r="38583" spans="14:14" x14ac:dyDescent="0.25">
      <c r="N38583"/>
    </row>
    <row r="38584" spans="14:14" x14ac:dyDescent="0.25">
      <c r="N38584"/>
    </row>
    <row r="38585" spans="14:14" x14ac:dyDescent="0.25">
      <c r="N38585"/>
    </row>
    <row r="38586" spans="14:14" x14ac:dyDescent="0.25">
      <c r="N38586"/>
    </row>
    <row r="38587" spans="14:14" x14ac:dyDescent="0.25">
      <c r="N38587"/>
    </row>
    <row r="38588" spans="14:14" x14ac:dyDescent="0.25">
      <c r="N38588"/>
    </row>
    <row r="38589" spans="14:14" x14ac:dyDescent="0.25">
      <c r="N38589"/>
    </row>
    <row r="38590" spans="14:14" x14ac:dyDescent="0.25">
      <c r="N38590"/>
    </row>
    <row r="38591" spans="14:14" x14ac:dyDescent="0.25">
      <c r="N38591"/>
    </row>
    <row r="38592" spans="14:14" x14ac:dyDescent="0.25">
      <c r="N38592"/>
    </row>
    <row r="38593" spans="14:14" x14ac:dyDescent="0.25">
      <c r="N38593"/>
    </row>
    <row r="38594" spans="14:14" x14ac:dyDescent="0.25">
      <c r="N38594"/>
    </row>
    <row r="38595" spans="14:14" x14ac:dyDescent="0.25">
      <c r="N38595"/>
    </row>
    <row r="38596" spans="14:14" x14ac:dyDescent="0.25">
      <c r="N38596"/>
    </row>
    <row r="38597" spans="14:14" x14ac:dyDescent="0.25">
      <c r="N38597"/>
    </row>
    <row r="38598" spans="14:14" x14ac:dyDescent="0.25">
      <c r="N38598"/>
    </row>
    <row r="38599" spans="14:14" x14ac:dyDescent="0.25">
      <c r="N38599"/>
    </row>
    <row r="38600" spans="14:14" x14ac:dyDescent="0.25">
      <c r="N38600"/>
    </row>
    <row r="38601" spans="14:14" x14ac:dyDescent="0.25">
      <c r="N38601"/>
    </row>
    <row r="38602" spans="14:14" x14ac:dyDescent="0.25">
      <c r="N38602"/>
    </row>
    <row r="38603" spans="14:14" x14ac:dyDescent="0.25">
      <c r="N38603"/>
    </row>
    <row r="38604" spans="14:14" x14ac:dyDescent="0.25">
      <c r="N38604"/>
    </row>
    <row r="38605" spans="14:14" x14ac:dyDescent="0.25">
      <c r="N38605"/>
    </row>
    <row r="38606" spans="14:14" x14ac:dyDescent="0.25">
      <c r="N38606"/>
    </row>
    <row r="38607" spans="14:14" x14ac:dyDescent="0.25">
      <c r="N38607"/>
    </row>
    <row r="38608" spans="14:14" x14ac:dyDescent="0.25">
      <c r="N38608"/>
    </row>
    <row r="38609" spans="14:14" x14ac:dyDescent="0.25">
      <c r="N38609"/>
    </row>
    <row r="38610" spans="14:14" x14ac:dyDescent="0.25">
      <c r="N38610"/>
    </row>
    <row r="38611" spans="14:14" x14ac:dyDescent="0.25">
      <c r="N38611"/>
    </row>
    <row r="38612" spans="14:14" x14ac:dyDescent="0.25">
      <c r="N38612"/>
    </row>
    <row r="38613" spans="14:14" x14ac:dyDescent="0.25">
      <c r="N38613"/>
    </row>
    <row r="38614" spans="14:14" x14ac:dyDescent="0.25">
      <c r="N38614"/>
    </row>
    <row r="38615" spans="14:14" x14ac:dyDescent="0.25">
      <c r="N38615"/>
    </row>
    <row r="38616" spans="14:14" x14ac:dyDescent="0.25">
      <c r="N38616"/>
    </row>
    <row r="38617" spans="14:14" x14ac:dyDescent="0.25">
      <c r="N38617"/>
    </row>
    <row r="38618" spans="14:14" x14ac:dyDescent="0.25">
      <c r="N38618"/>
    </row>
    <row r="38619" spans="14:14" x14ac:dyDescent="0.25">
      <c r="N38619"/>
    </row>
    <row r="38620" spans="14:14" x14ac:dyDescent="0.25">
      <c r="N38620"/>
    </row>
    <row r="38621" spans="14:14" x14ac:dyDescent="0.25">
      <c r="N38621"/>
    </row>
    <row r="38622" spans="14:14" x14ac:dyDescent="0.25">
      <c r="N38622"/>
    </row>
    <row r="38623" spans="14:14" x14ac:dyDescent="0.25">
      <c r="N38623"/>
    </row>
    <row r="38624" spans="14:14" x14ac:dyDescent="0.25">
      <c r="N38624"/>
    </row>
    <row r="38625" spans="14:14" x14ac:dyDescent="0.25">
      <c r="N38625"/>
    </row>
    <row r="38626" spans="14:14" x14ac:dyDescent="0.25">
      <c r="N38626"/>
    </row>
    <row r="38627" spans="14:14" x14ac:dyDescent="0.25">
      <c r="N38627"/>
    </row>
    <row r="38628" spans="14:14" x14ac:dyDescent="0.25">
      <c r="N38628"/>
    </row>
    <row r="38629" spans="14:14" x14ac:dyDescent="0.25">
      <c r="N38629"/>
    </row>
    <row r="38630" spans="14:14" x14ac:dyDescent="0.25">
      <c r="N38630"/>
    </row>
    <row r="38631" spans="14:14" x14ac:dyDescent="0.25">
      <c r="N38631"/>
    </row>
    <row r="38632" spans="14:14" x14ac:dyDescent="0.25">
      <c r="N38632"/>
    </row>
    <row r="38633" spans="14:14" x14ac:dyDescent="0.25">
      <c r="N38633"/>
    </row>
    <row r="38634" spans="14:14" x14ac:dyDescent="0.25">
      <c r="N38634"/>
    </row>
    <row r="38635" spans="14:14" x14ac:dyDescent="0.25">
      <c r="N38635"/>
    </row>
    <row r="38636" spans="14:14" x14ac:dyDescent="0.25">
      <c r="N38636"/>
    </row>
    <row r="38637" spans="14:14" x14ac:dyDescent="0.25">
      <c r="N38637"/>
    </row>
    <row r="38638" spans="14:14" x14ac:dyDescent="0.25">
      <c r="N38638"/>
    </row>
    <row r="38639" spans="14:14" x14ac:dyDescent="0.25">
      <c r="N38639"/>
    </row>
    <row r="38640" spans="14:14" x14ac:dyDescent="0.25">
      <c r="N38640"/>
    </row>
    <row r="38641" spans="14:14" x14ac:dyDescent="0.25">
      <c r="N38641"/>
    </row>
    <row r="38642" spans="14:14" x14ac:dyDescent="0.25">
      <c r="N38642"/>
    </row>
    <row r="38643" spans="14:14" x14ac:dyDescent="0.25">
      <c r="N38643"/>
    </row>
    <row r="38644" spans="14:14" x14ac:dyDescent="0.25">
      <c r="N38644"/>
    </row>
    <row r="38645" spans="14:14" x14ac:dyDescent="0.25">
      <c r="N38645"/>
    </row>
    <row r="38646" spans="14:14" x14ac:dyDescent="0.25">
      <c r="N38646"/>
    </row>
    <row r="38647" spans="14:14" x14ac:dyDescent="0.25">
      <c r="N38647"/>
    </row>
    <row r="38648" spans="14:14" x14ac:dyDescent="0.25">
      <c r="N38648"/>
    </row>
    <row r="38649" spans="14:14" x14ac:dyDescent="0.25">
      <c r="N38649"/>
    </row>
    <row r="38650" spans="14:14" x14ac:dyDescent="0.25">
      <c r="N38650"/>
    </row>
    <row r="38651" spans="14:14" x14ac:dyDescent="0.25">
      <c r="N38651"/>
    </row>
    <row r="38652" spans="14:14" x14ac:dyDescent="0.25">
      <c r="N38652"/>
    </row>
    <row r="38653" spans="14:14" x14ac:dyDescent="0.25">
      <c r="N38653"/>
    </row>
    <row r="38654" spans="14:14" x14ac:dyDescent="0.25">
      <c r="N38654"/>
    </row>
    <row r="38655" spans="14:14" x14ac:dyDescent="0.25">
      <c r="N38655"/>
    </row>
    <row r="38656" spans="14:14" x14ac:dyDescent="0.25">
      <c r="N38656"/>
    </row>
    <row r="38657" spans="14:14" x14ac:dyDescent="0.25">
      <c r="N38657"/>
    </row>
    <row r="38658" spans="14:14" x14ac:dyDescent="0.25">
      <c r="N38658"/>
    </row>
    <row r="38659" spans="14:14" x14ac:dyDescent="0.25">
      <c r="N38659"/>
    </row>
    <row r="38660" spans="14:14" x14ac:dyDescent="0.25">
      <c r="N38660"/>
    </row>
    <row r="38661" spans="14:14" x14ac:dyDescent="0.25">
      <c r="N38661"/>
    </row>
    <row r="38662" spans="14:14" x14ac:dyDescent="0.25">
      <c r="N38662"/>
    </row>
    <row r="38663" spans="14:14" x14ac:dyDescent="0.25">
      <c r="N38663"/>
    </row>
    <row r="38664" spans="14:14" x14ac:dyDescent="0.25">
      <c r="N38664"/>
    </row>
    <row r="38665" spans="14:14" x14ac:dyDescent="0.25">
      <c r="N38665"/>
    </row>
    <row r="38666" spans="14:14" x14ac:dyDescent="0.25">
      <c r="N38666"/>
    </row>
    <row r="38667" spans="14:14" x14ac:dyDescent="0.25">
      <c r="N38667"/>
    </row>
    <row r="38668" spans="14:14" x14ac:dyDescent="0.25">
      <c r="N38668"/>
    </row>
    <row r="38669" spans="14:14" x14ac:dyDescent="0.25">
      <c r="N38669"/>
    </row>
    <row r="38670" spans="14:14" x14ac:dyDescent="0.25">
      <c r="N38670"/>
    </row>
    <row r="38671" spans="14:14" x14ac:dyDescent="0.25">
      <c r="N38671"/>
    </row>
    <row r="38672" spans="14:14" x14ac:dyDescent="0.25">
      <c r="N38672"/>
    </row>
    <row r="38673" spans="14:14" x14ac:dyDescent="0.25">
      <c r="N38673"/>
    </row>
    <row r="38674" spans="14:14" x14ac:dyDescent="0.25">
      <c r="N38674"/>
    </row>
    <row r="38675" spans="14:14" x14ac:dyDescent="0.25">
      <c r="N38675"/>
    </row>
    <row r="38676" spans="14:14" x14ac:dyDescent="0.25">
      <c r="N38676"/>
    </row>
    <row r="38677" spans="14:14" x14ac:dyDescent="0.25">
      <c r="N38677"/>
    </row>
    <row r="38678" spans="14:14" x14ac:dyDescent="0.25">
      <c r="N38678"/>
    </row>
    <row r="38679" spans="14:14" x14ac:dyDescent="0.25">
      <c r="N38679"/>
    </row>
    <row r="38680" spans="14:14" x14ac:dyDescent="0.25">
      <c r="N38680"/>
    </row>
    <row r="38681" spans="14:14" x14ac:dyDescent="0.25">
      <c r="N38681"/>
    </row>
    <row r="38682" spans="14:14" x14ac:dyDescent="0.25">
      <c r="N38682"/>
    </row>
    <row r="38683" spans="14:14" x14ac:dyDescent="0.25">
      <c r="N38683"/>
    </row>
    <row r="38684" spans="14:14" x14ac:dyDescent="0.25">
      <c r="N38684"/>
    </row>
    <row r="38685" spans="14:14" x14ac:dyDescent="0.25">
      <c r="N38685"/>
    </row>
    <row r="38686" spans="14:14" x14ac:dyDescent="0.25">
      <c r="N38686"/>
    </row>
    <row r="38687" spans="14:14" x14ac:dyDescent="0.25">
      <c r="N38687"/>
    </row>
    <row r="38688" spans="14:14" x14ac:dyDescent="0.25">
      <c r="N38688"/>
    </row>
    <row r="38689" spans="14:14" x14ac:dyDescent="0.25">
      <c r="N38689"/>
    </row>
    <row r="38690" spans="14:14" x14ac:dyDescent="0.25">
      <c r="N38690"/>
    </row>
    <row r="38691" spans="14:14" x14ac:dyDescent="0.25">
      <c r="N38691"/>
    </row>
    <row r="38692" spans="14:14" x14ac:dyDescent="0.25">
      <c r="N38692"/>
    </row>
    <row r="38693" spans="14:14" x14ac:dyDescent="0.25">
      <c r="N38693"/>
    </row>
    <row r="38694" spans="14:14" x14ac:dyDescent="0.25">
      <c r="N38694"/>
    </row>
    <row r="38695" spans="14:14" x14ac:dyDescent="0.25">
      <c r="N38695"/>
    </row>
    <row r="38696" spans="14:14" x14ac:dyDescent="0.25">
      <c r="N38696"/>
    </row>
    <row r="38697" spans="14:14" x14ac:dyDescent="0.25">
      <c r="N38697"/>
    </row>
    <row r="38698" spans="14:14" x14ac:dyDescent="0.25">
      <c r="N38698"/>
    </row>
    <row r="38699" spans="14:14" x14ac:dyDescent="0.25">
      <c r="N38699"/>
    </row>
    <row r="38700" spans="14:14" x14ac:dyDescent="0.25">
      <c r="N38700"/>
    </row>
    <row r="38701" spans="14:14" x14ac:dyDescent="0.25">
      <c r="N38701"/>
    </row>
    <row r="38702" spans="14:14" x14ac:dyDescent="0.25">
      <c r="N38702"/>
    </row>
    <row r="38703" spans="14:14" x14ac:dyDescent="0.25">
      <c r="N38703"/>
    </row>
    <row r="38704" spans="14:14" x14ac:dyDescent="0.25">
      <c r="N38704"/>
    </row>
    <row r="38705" spans="14:14" x14ac:dyDescent="0.25">
      <c r="N38705"/>
    </row>
    <row r="38706" spans="14:14" x14ac:dyDescent="0.25">
      <c r="N38706"/>
    </row>
    <row r="38707" spans="14:14" x14ac:dyDescent="0.25">
      <c r="N38707"/>
    </row>
    <row r="38708" spans="14:14" x14ac:dyDescent="0.25">
      <c r="N38708"/>
    </row>
    <row r="38709" spans="14:14" x14ac:dyDescent="0.25">
      <c r="N38709"/>
    </row>
    <row r="38710" spans="14:14" x14ac:dyDescent="0.25">
      <c r="N38710"/>
    </row>
    <row r="38711" spans="14:14" x14ac:dyDescent="0.25">
      <c r="N38711"/>
    </row>
    <row r="38712" spans="14:14" x14ac:dyDescent="0.25">
      <c r="N38712"/>
    </row>
    <row r="38713" spans="14:14" x14ac:dyDescent="0.25">
      <c r="N38713"/>
    </row>
    <row r="38714" spans="14:14" x14ac:dyDescent="0.25">
      <c r="N38714"/>
    </row>
    <row r="38715" spans="14:14" x14ac:dyDescent="0.25">
      <c r="N38715"/>
    </row>
    <row r="38716" spans="14:14" x14ac:dyDescent="0.25">
      <c r="N38716"/>
    </row>
    <row r="38717" spans="14:14" x14ac:dyDescent="0.25">
      <c r="N38717"/>
    </row>
    <row r="38718" spans="14:14" x14ac:dyDescent="0.25">
      <c r="N38718"/>
    </row>
    <row r="38719" spans="14:14" x14ac:dyDescent="0.25">
      <c r="N38719"/>
    </row>
    <row r="38720" spans="14:14" x14ac:dyDescent="0.25">
      <c r="N38720"/>
    </row>
    <row r="38721" spans="14:14" x14ac:dyDescent="0.25">
      <c r="N38721"/>
    </row>
    <row r="38722" spans="14:14" x14ac:dyDescent="0.25">
      <c r="N38722"/>
    </row>
    <row r="38723" spans="14:14" x14ac:dyDescent="0.25">
      <c r="N38723"/>
    </row>
    <row r="38724" spans="14:14" x14ac:dyDescent="0.25">
      <c r="N38724"/>
    </row>
    <row r="38725" spans="14:14" x14ac:dyDescent="0.25">
      <c r="N38725"/>
    </row>
    <row r="38726" spans="14:14" x14ac:dyDescent="0.25">
      <c r="N38726"/>
    </row>
    <row r="38727" spans="14:14" x14ac:dyDescent="0.25">
      <c r="N38727"/>
    </row>
    <row r="38728" spans="14:14" x14ac:dyDescent="0.25">
      <c r="N38728"/>
    </row>
    <row r="38729" spans="14:14" x14ac:dyDescent="0.25">
      <c r="N38729"/>
    </row>
    <row r="38730" spans="14:14" x14ac:dyDescent="0.25">
      <c r="N38730"/>
    </row>
    <row r="38731" spans="14:14" x14ac:dyDescent="0.25">
      <c r="N38731"/>
    </row>
    <row r="38732" spans="14:14" x14ac:dyDescent="0.25">
      <c r="N38732"/>
    </row>
    <row r="38733" spans="14:14" x14ac:dyDescent="0.25">
      <c r="N38733"/>
    </row>
    <row r="38734" spans="14:14" x14ac:dyDescent="0.25">
      <c r="N38734"/>
    </row>
    <row r="38735" spans="14:14" x14ac:dyDescent="0.25">
      <c r="N38735"/>
    </row>
    <row r="38736" spans="14:14" x14ac:dyDescent="0.25">
      <c r="N38736"/>
    </row>
    <row r="38737" spans="14:14" x14ac:dyDescent="0.25">
      <c r="N38737"/>
    </row>
    <row r="38738" spans="14:14" x14ac:dyDescent="0.25">
      <c r="N38738"/>
    </row>
    <row r="38739" spans="14:14" x14ac:dyDescent="0.25">
      <c r="N38739"/>
    </row>
    <row r="38740" spans="14:14" x14ac:dyDescent="0.25">
      <c r="N38740"/>
    </row>
    <row r="38741" spans="14:14" x14ac:dyDescent="0.25">
      <c r="N38741"/>
    </row>
    <row r="38742" spans="14:14" x14ac:dyDescent="0.25">
      <c r="N38742"/>
    </row>
    <row r="38743" spans="14:14" x14ac:dyDescent="0.25">
      <c r="N38743"/>
    </row>
    <row r="38744" spans="14:14" x14ac:dyDescent="0.25">
      <c r="N38744"/>
    </row>
    <row r="38745" spans="14:14" x14ac:dyDescent="0.25">
      <c r="N38745"/>
    </row>
    <row r="38746" spans="14:14" x14ac:dyDescent="0.25">
      <c r="N38746"/>
    </row>
    <row r="38747" spans="14:14" x14ac:dyDescent="0.25">
      <c r="N38747"/>
    </row>
    <row r="38748" spans="14:14" x14ac:dyDescent="0.25">
      <c r="N38748"/>
    </row>
    <row r="38749" spans="14:14" x14ac:dyDescent="0.25">
      <c r="N38749"/>
    </row>
    <row r="38750" spans="14:14" x14ac:dyDescent="0.25">
      <c r="N38750"/>
    </row>
    <row r="38751" spans="14:14" x14ac:dyDescent="0.25">
      <c r="N38751"/>
    </row>
    <row r="38752" spans="14:14" x14ac:dyDescent="0.25">
      <c r="N38752"/>
    </row>
    <row r="38753" spans="14:14" x14ac:dyDescent="0.25">
      <c r="N38753"/>
    </row>
    <row r="38754" spans="14:14" x14ac:dyDescent="0.25">
      <c r="N38754"/>
    </row>
    <row r="38755" spans="14:14" x14ac:dyDescent="0.25">
      <c r="N38755"/>
    </row>
    <row r="38756" spans="14:14" x14ac:dyDescent="0.25">
      <c r="N38756"/>
    </row>
    <row r="38757" spans="14:14" x14ac:dyDescent="0.25">
      <c r="N38757"/>
    </row>
    <row r="38758" spans="14:14" x14ac:dyDescent="0.25">
      <c r="N38758"/>
    </row>
    <row r="38759" spans="14:14" x14ac:dyDescent="0.25">
      <c r="N38759"/>
    </row>
    <row r="38760" spans="14:14" x14ac:dyDescent="0.25">
      <c r="N38760"/>
    </row>
    <row r="38761" spans="14:14" x14ac:dyDescent="0.25">
      <c r="N38761"/>
    </row>
    <row r="38762" spans="14:14" x14ac:dyDescent="0.25">
      <c r="N38762"/>
    </row>
    <row r="38763" spans="14:14" x14ac:dyDescent="0.25">
      <c r="N38763"/>
    </row>
    <row r="38764" spans="14:14" x14ac:dyDescent="0.25">
      <c r="N38764"/>
    </row>
    <row r="38765" spans="14:14" x14ac:dyDescent="0.25">
      <c r="N38765"/>
    </row>
    <row r="38766" spans="14:14" x14ac:dyDescent="0.25">
      <c r="N38766"/>
    </row>
    <row r="38767" spans="14:14" x14ac:dyDescent="0.25">
      <c r="N38767"/>
    </row>
    <row r="38768" spans="14:14" x14ac:dyDescent="0.25">
      <c r="N38768"/>
    </row>
    <row r="38769" spans="14:14" x14ac:dyDescent="0.25">
      <c r="N38769"/>
    </row>
    <row r="38770" spans="14:14" x14ac:dyDescent="0.25">
      <c r="N38770"/>
    </row>
    <row r="38771" spans="14:14" x14ac:dyDescent="0.25">
      <c r="N38771"/>
    </row>
    <row r="38772" spans="14:14" x14ac:dyDescent="0.25">
      <c r="N38772"/>
    </row>
    <row r="38773" spans="14:14" x14ac:dyDescent="0.25">
      <c r="N38773"/>
    </row>
    <row r="38774" spans="14:14" x14ac:dyDescent="0.25">
      <c r="N38774"/>
    </row>
    <row r="38775" spans="14:14" x14ac:dyDescent="0.25">
      <c r="N38775"/>
    </row>
    <row r="38776" spans="14:14" x14ac:dyDescent="0.25">
      <c r="N38776"/>
    </row>
    <row r="38777" spans="14:14" x14ac:dyDescent="0.25">
      <c r="N38777"/>
    </row>
    <row r="38778" spans="14:14" x14ac:dyDescent="0.25">
      <c r="N38778"/>
    </row>
    <row r="38779" spans="14:14" x14ac:dyDescent="0.25">
      <c r="N38779"/>
    </row>
    <row r="38780" spans="14:14" x14ac:dyDescent="0.25">
      <c r="N38780"/>
    </row>
    <row r="38781" spans="14:14" x14ac:dyDescent="0.25">
      <c r="N38781"/>
    </row>
    <row r="38782" spans="14:14" x14ac:dyDescent="0.25">
      <c r="N38782"/>
    </row>
    <row r="38783" spans="14:14" x14ac:dyDescent="0.25">
      <c r="N38783"/>
    </row>
    <row r="38784" spans="14:14" x14ac:dyDescent="0.25">
      <c r="N38784"/>
    </row>
    <row r="38785" spans="14:14" x14ac:dyDescent="0.25">
      <c r="N38785"/>
    </row>
    <row r="38786" spans="14:14" x14ac:dyDescent="0.25">
      <c r="N38786"/>
    </row>
    <row r="38787" spans="14:14" x14ac:dyDescent="0.25">
      <c r="N38787"/>
    </row>
    <row r="38788" spans="14:14" x14ac:dyDescent="0.25">
      <c r="N38788"/>
    </row>
    <row r="38789" spans="14:14" x14ac:dyDescent="0.25">
      <c r="N38789"/>
    </row>
    <row r="38790" spans="14:14" x14ac:dyDescent="0.25">
      <c r="N38790"/>
    </row>
    <row r="38791" spans="14:14" x14ac:dyDescent="0.25">
      <c r="N38791"/>
    </row>
    <row r="38792" spans="14:14" x14ac:dyDescent="0.25">
      <c r="N38792"/>
    </row>
    <row r="38793" spans="14:14" x14ac:dyDescent="0.25">
      <c r="N38793"/>
    </row>
    <row r="38794" spans="14:14" x14ac:dyDescent="0.25">
      <c r="N38794"/>
    </row>
    <row r="38795" spans="14:14" x14ac:dyDescent="0.25">
      <c r="N38795"/>
    </row>
    <row r="38796" spans="14:14" x14ac:dyDescent="0.25">
      <c r="N38796"/>
    </row>
    <row r="38797" spans="14:14" x14ac:dyDescent="0.25">
      <c r="N38797"/>
    </row>
    <row r="38798" spans="14:14" x14ac:dyDescent="0.25">
      <c r="N38798"/>
    </row>
    <row r="38799" spans="14:14" x14ac:dyDescent="0.25">
      <c r="N38799"/>
    </row>
    <row r="38800" spans="14:14" x14ac:dyDescent="0.25">
      <c r="N38800"/>
    </row>
    <row r="38801" spans="14:14" x14ac:dyDescent="0.25">
      <c r="N38801"/>
    </row>
    <row r="38802" spans="14:14" x14ac:dyDescent="0.25">
      <c r="N38802"/>
    </row>
    <row r="38803" spans="14:14" x14ac:dyDescent="0.25">
      <c r="N38803"/>
    </row>
    <row r="38804" spans="14:14" x14ac:dyDescent="0.25">
      <c r="N38804"/>
    </row>
    <row r="38805" spans="14:14" x14ac:dyDescent="0.25">
      <c r="N38805"/>
    </row>
    <row r="38806" spans="14:14" x14ac:dyDescent="0.25">
      <c r="N38806"/>
    </row>
    <row r="38807" spans="14:14" x14ac:dyDescent="0.25">
      <c r="N38807"/>
    </row>
    <row r="38808" spans="14:14" x14ac:dyDescent="0.25">
      <c r="N38808"/>
    </row>
    <row r="38809" spans="14:14" x14ac:dyDescent="0.25">
      <c r="N38809"/>
    </row>
    <row r="38810" spans="14:14" x14ac:dyDescent="0.25">
      <c r="N38810"/>
    </row>
    <row r="38811" spans="14:14" x14ac:dyDescent="0.25">
      <c r="N38811"/>
    </row>
    <row r="38812" spans="14:14" x14ac:dyDescent="0.25">
      <c r="N38812"/>
    </row>
    <row r="38813" spans="14:14" x14ac:dyDescent="0.25">
      <c r="N38813"/>
    </row>
    <row r="38814" spans="14:14" x14ac:dyDescent="0.25">
      <c r="N38814"/>
    </row>
    <row r="38815" spans="14:14" x14ac:dyDescent="0.25">
      <c r="N38815"/>
    </row>
    <row r="38816" spans="14:14" x14ac:dyDescent="0.25">
      <c r="N38816"/>
    </row>
    <row r="38817" spans="14:14" x14ac:dyDescent="0.25">
      <c r="N38817"/>
    </row>
    <row r="38818" spans="14:14" x14ac:dyDescent="0.25">
      <c r="N38818"/>
    </row>
    <row r="38819" spans="14:14" x14ac:dyDescent="0.25">
      <c r="N38819"/>
    </row>
    <row r="38820" spans="14:14" x14ac:dyDescent="0.25">
      <c r="N38820"/>
    </row>
    <row r="38821" spans="14:14" x14ac:dyDescent="0.25">
      <c r="N38821"/>
    </row>
    <row r="38822" spans="14:14" x14ac:dyDescent="0.25">
      <c r="N38822"/>
    </row>
    <row r="38823" spans="14:14" x14ac:dyDescent="0.25">
      <c r="N38823"/>
    </row>
    <row r="38824" spans="14:14" x14ac:dyDescent="0.25">
      <c r="N38824"/>
    </row>
    <row r="38825" spans="14:14" x14ac:dyDescent="0.25">
      <c r="N38825"/>
    </row>
    <row r="38826" spans="14:14" x14ac:dyDescent="0.25">
      <c r="N38826"/>
    </row>
    <row r="38827" spans="14:14" x14ac:dyDescent="0.25">
      <c r="N38827"/>
    </row>
    <row r="38828" spans="14:14" x14ac:dyDescent="0.25">
      <c r="N38828"/>
    </row>
    <row r="38829" spans="14:14" x14ac:dyDescent="0.25">
      <c r="N38829"/>
    </row>
    <row r="38830" spans="14:14" x14ac:dyDescent="0.25">
      <c r="N38830"/>
    </row>
    <row r="38831" spans="14:14" x14ac:dyDescent="0.25">
      <c r="N38831"/>
    </row>
    <row r="38832" spans="14:14" x14ac:dyDescent="0.25">
      <c r="N38832"/>
    </row>
    <row r="38833" spans="14:14" x14ac:dyDescent="0.25">
      <c r="N38833"/>
    </row>
    <row r="38834" spans="14:14" x14ac:dyDescent="0.25">
      <c r="N38834"/>
    </row>
    <row r="38835" spans="14:14" x14ac:dyDescent="0.25">
      <c r="N38835"/>
    </row>
    <row r="38836" spans="14:14" x14ac:dyDescent="0.25">
      <c r="N38836"/>
    </row>
    <row r="38837" spans="14:14" x14ac:dyDescent="0.25">
      <c r="N38837"/>
    </row>
    <row r="38838" spans="14:14" x14ac:dyDescent="0.25">
      <c r="N38838"/>
    </row>
    <row r="38839" spans="14:14" x14ac:dyDescent="0.25">
      <c r="N38839"/>
    </row>
    <row r="38840" spans="14:14" x14ac:dyDescent="0.25">
      <c r="N38840"/>
    </row>
    <row r="38841" spans="14:14" x14ac:dyDescent="0.25">
      <c r="N38841"/>
    </row>
    <row r="38842" spans="14:14" x14ac:dyDescent="0.25">
      <c r="N38842"/>
    </row>
    <row r="38843" spans="14:14" x14ac:dyDescent="0.25">
      <c r="N38843"/>
    </row>
    <row r="38844" spans="14:14" x14ac:dyDescent="0.25">
      <c r="N38844"/>
    </row>
    <row r="38845" spans="14:14" x14ac:dyDescent="0.25">
      <c r="N38845"/>
    </row>
    <row r="38846" spans="14:14" x14ac:dyDescent="0.25">
      <c r="N38846"/>
    </row>
    <row r="38847" spans="14:14" x14ac:dyDescent="0.25">
      <c r="N38847"/>
    </row>
    <row r="38848" spans="14:14" x14ac:dyDescent="0.25">
      <c r="N38848"/>
    </row>
    <row r="38849" spans="14:14" x14ac:dyDescent="0.25">
      <c r="N38849"/>
    </row>
    <row r="38850" spans="14:14" x14ac:dyDescent="0.25">
      <c r="N38850"/>
    </row>
    <row r="38851" spans="14:14" x14ac:dyDescent="0.25">
      <c r="N38851"/>
    </row>
    <row r="38852" spans="14:14" x14ac:dyDescent="0.25">
      <c r="N38852"/>
    </row>
    <row r="38853" spans="14:14" x14ac:dyDescent="0.25">
      <c r="N38853"/>
    </row>
    <row r="38854" spans="14:14" x14ac:dyDescent="0.25">
      <c r="N38854"/>
    </row>
    <row r="38855" spans="14:14" x14ac:dyDescent="0.25">
      <c r="N38855"/>
    </row>
    <row r="38856" spans="14:14" x14ac:dyDescent="0.25">
      <c r="N38856"/>
    </row>
    <row r="38857" spans="14:14" x14ac:dyDescent="0.25">
      <c r="N38857"/>
    </row>
    <row r="38858" spans="14:14" x14ac:dyDescent="0.25">
      <c r="N38858"/>
    </row>
    <row r="38859" spans="14:14" x14ac:dyDescent="0.25">
      <c r="N38859"/>
    </row>
    <row r="38860" spans="14:14" x14ac:dyDescent="0.25">
      <c r="N38860"/>
    </row>
    <row r="38861" spans="14:14" x14ac:dyDescent="0.25">
      <c r="N38861"/>
    </row>
    <row r="38862" spans="14:14" x14ac:dyDescent="0.25">
      <c r="N38862"/>
    </row>
    <row r="38863" spans="14:14" x14ac:dyDescent="0.25">
      <c r="N38863"/>
    </row>
    <row r="38864" spans="14:14" x14ac:dyDescent="0.25">
      <c r="N38864"/>
    </row>
    <row r="38865" spans="14:14" x14ac:dyDescent="0.25">
      <c r="N38865"/>
    </row>
    <row r="38866" spans="14:14" x14ac:dyDescent="0.25">
      <c r="N38866"/>
    </row>
    <row r="38867" spans="14:14" x14ac:dyDescent="0.25">
      <c r="N38867"/>
    </row>
    <row r="38868" spans="14:14" x14ac:dyDescent="0.25">
      <c r="N38868"/>
    </row>
    <row r="38869" spans="14:14" x14ac:dyDescent="0.25">
      <c r="N38869"/>
    </row>
    <row r="38870" spans="14:14" x14ac:dyDescent="0.25">
      <c r="N38870"/>
    </row>
    <row r="38871" spans="14:14" x14ac:dyDescent="0.25">
      <c r="N38871"/>
    </row>
    <row r="38872" spans="14:14" x14ac:dyDescent="0.25">
      <c r="N38872"/>
    </row>
    <row r="38873" spans="14:14" x14ac:dyDescent="0.25">
      <c r="N38873"/>
    </row>
    <row r="38874" spans="14:14" x14ac:dyDescent="0.25">
      <c r="N38874"/>
    </row>
    <row r="38875" spans="14:14" x14ac:dyDescent="0.25">
      <c r="N38875"/>
    </row>
    <row r="38876" spans="14:14" x14ac:dyDescent="0.25">
      <c r="N38876"/>
    </row>
    <row r="38877" spans="14:14" x14ac:dyDescent="0.25">
      <c r="N38877"/>
    </row>
    <row r="38878" spans="14:14" x14ac:dyDescent="0.25">
      <c r="N38878"/>
    </row>
    <row r="38879" spans="14:14" x14ac:dyDescent="0.25">
      <c r="N38879"/>
    </row>
    <row r="38880" spans="14:14" x14ac:dyDescent="0.25">
      <c r="N38880"/>
    </row>
    <row r="38881" spans="14:14" x14ac:dyDescent="0.25">
      <c r="N38881"/>
    </row>
    <row r="38882" spans="14:14" x14ac:dyDescent="0.25">
      <c r="N38882"/>
    </row>
    <row r="38883" spans="14:14" x14ac:dyDescent="0.25">
      <c r="N38883"/>
    </row>
    <row r="38884" spans="14:14" x14ac:dyDescent="0.25">
      <c r="N38884"/>
    </row>
    <row r="38885" spans="14:14" x14ac:dyDescent="0.25">
      <c r="N38885"/>
    </row>
    <row r="38886" spans="14:14" x14ac:dyDescent="0.25">
      <c r="N38886"/>
    </row>
    <row r="38887" spans="14:14" x14ac:dyDescent="0.25">
      <c r="N38887"/>
    </row>
    <row r="38888" spans="14:14" x14ac:dyDescent="0.25">
      <c r="N38888"/>
    </row>
    <row r="38889" spans="14:14" x14ac:dyDescent="0.25">
      <c r="N38889"/>
    </row>
    <row r="38890" spans="14:14" x14ac:dyDescent="0.25">
      <c r="N38890"/>
    </row>
    <row r="38891" spans="14:14" x14ac:dyDescent="0.25">
      <c r="N38891"/>
    </row>
    <row r="38892" spans="14:14" x14ac:dyDescent="0.25">
      <c r="N38892"/>
    </row>
    <row r="38893" spans="14:14" x14ac:dyDescent="0.25">
      <c r="N38893"/>
    </row>
    <row r="38894" spans="14:14" x14ac:dyDescent="0.25">
      <c r="N38894"/>
    </row>
    <row r="38895" spans="14:14" x14ac:dyDescent="0.25">
      <c r="N38895"/>
    </row>
    <row r="38896" spans="14:14" x14ac:dyDescent="0.25">
      <c r="N38896"/>
    </row>
    <row r="38897" spans="14:14" x14ac:dyDescent="0.25">
      <c r="N38897"/>
    </row>
    <row r="38898" spans="14:14" x14ac:dyDescent="0.25">
      <c r="N38898"/>
    </row>
    <row r="38899" spans="14:14" x14ac:dyDescent="0.25">
      <c r="N38899"/>
    </row>
    <row r="38900" spans="14:14" x14ac:dyDescent="0.25">
      <c r="N38900"/>
    </row>
    <row r="38901" spans="14:14" x14ac:dyDescent="0.25">
      <c r="N38901"/>
    </row>
    <row r="38902" spans="14:14" x14ac:dyDescent="0.25">
      <c r="N38902"/>
    </row>
    <row r="38903" spans="14:14" x14ac:dyDescent="0.25">
      <c r="N38903"/>
    </row>
    <row r="38904" spans="14:14" x14ac:dyDescent="0.25">
      <c r="N38904"/>
    </row>
    <row r="38905" spans="14:14" x14ac:dyDescent="0.25">
      <c r="N38905"/>
    </row>
    <row r="38906" spans="14:14" x14ac:dyDescent="0.25">
      <c r="N38906"/>
    </row>
    <row r="38907" spans="14:14" x14ac:dyDescent="0.25">
      <c r="N38907"/>
    </row>
    <row r="38908" spans="14:14" x14ac:dyDescent="0.25">
      <c r="N38908"/>
    </row>
    <row r="38909" spans="14:14" x14ac:dyDescent="0.25">
      <c r="N38909"/>
    </row>
    <row r="38910" spans="14:14" x14ac:dyDescent="0.25">
      <c r="N38910"/>
    </row>
    <row r="38911" spans="14:14" x14ac:dyDescent="0.25">
      <c r="N38911"/>
    </row>
    <row r="38912" spans="14:14" x14ac:dyDescent="0.25">
      <c r="N38912"/>
    </row>
    <row r="38913" spans="14:14" x14ac:dyDescent="0.25">
      <c r="N38913"/>
    </row>
    <row r="38914" spans="14:14" x14ac:dyDescent="0.25">
      <c r="N38914"/>
    </row>
    <row r="38915" spans="14:14" x14ac:dyDescent="0.25">
      <c r="N38915"/>
    </row>
    <row r="38916" spans="14:14" x14ac:dyDescent="0.25">
      <c r="N38916"/>
    </row>
    <row r="38917" spans="14:14" x14ac:dyDescent="0.25">
      <c r="N38917"/>
    </row>
    <row r="38918" spans="14:14" x14ac:dyDescent="0.25">
      <c r="N38918"/>
    </row>
    <row r="38919" spans="14:14" x14ac:dyDescent="0.25">
      <c r="N38919"/>
    </row>
    <row r="38920" spans="14:14" x14ac:dyDescent="0.25">
      <c r="N38920"/>
    </row>
    <row r="38921" spans="14:14" x14ac:dyDescent="0.25">
      <c r="N38921"/>
    </row>
    <row r="38922" spans="14:14" x14ac:dyDescent="0.25">
      <c r="N38922"/>
    </row>
    <row r="38923" spans="14:14" x14ac:dyDescent="0.25">
      <c r="N38923"/>
    </row>
    <row r="38924" spans="14:14" x14ac:dyDescent="0.25">
      <c r="N38924"/>
    </row>
    <row r="38925" spans="14:14" x14ac:dyDescent="0.25">
      <c r="N38925"/>
    </row>
    <row r="38926" spans="14:14" x14ac:dyDescent="0.25">
      <c r="N38926"/>
    </row>
    <row r="38927" spans="14:14" x14ac:dyDescent="0.25">
      <c r="N38927"/>
    </row>
    <row r="38928" spans="14:14" x14ac:dyDescent="0.25">
      <c r="N38928"/>
    </row>
    <row r="38929" spans="14:14" x14ac:dyDescent="0.25">
      <c r="N38929"/>
    </row>
    <row r="38930" spans="14:14" x14ac:dyDescent="0.25">
      <c r="N38930"/>
    </row>
    <row r="38931" spans="14:14" x14ac:dyDescent="0.25">
      <c r="N38931"/>
    </row>
    <row r="38932" spans="14:14" x14ac:dyDescent="0.25">
      <c r="N38932"/>
    </row>
    <row r="38933" spans="14:14" x14ac:dyDescent="0.25">
      <c r="N38933"/>
    </row>
    <row r="38934" spans="14:14" x14ac:dyDescent="0.25">
      <c r="N38934"/>
    </row>
    <row r="38935" spans="14:14" x14ac:dyDescent="0.25">
      <c r="N38935"/>
    </row>
    <row r="38936" spans="14:14" x14ac:dyDescent="0.25">
      <c r="N38936"/>
    </row>
    <row r="38937" spans="14:14" x14ac:dyDescent="0.25">
      <c r="N38937"/>
    </row>
    <row r="38938" spans="14:14" x14ac:dyDescent="0.25">
      <c r="N38938"/>
    </row>
    <row r="38939" spans="14:14" x14ac:dyDescent="0.25">
      <c r="N38939"/>
    </row>
    <row r="38940" spans="14:14" x14ac:dyDescent="0.25">
      <c r="N38940"/>
    </row>
    <row r="38941" spans="14:14" x14ac:dyDescent="0.25">
      <c r="N38941"/>
    </row>
    <row r="38942" spans="14:14" x14ac:dyDescent="0.25">
      <c r="N38942"/>
    </row>
    <row r="38943" spans="14:14" x14ac:dyDescent="0.25">
      <c r="N38943"/>
    </row>
    <row r="38944" spans="14:14" x14ac:dyDescent="0.25">
      <c r="N38944"/>
    </row>
    <row r="38945" spans="14:14" x14ac:dyDescent="0.25">
      <c r="N38945"/>
    </row>
    <row r="38946" spans="14:14" x14ac:dyDescent="0.25">
      <c r="N38946"/>
    </row>
    <row r="38947" spans="14:14" x14ac:dyDescent="0.25">
      <c r="N38947"/>
    </row>
    <row r="38948" spans="14:14" x14ac:dyDescent="0.25">
      <c r="N38948"/>
    </row>
    <row r="38949" spans="14:14" x14ac:dyDescent="0.25">
      <c r="N38949"/>
    </row>
    <row r="38950" spans="14:14" x14ac:dyDescent="0.25">
      <c r="N38950"/>
    </row>
    <row r="38951" spans="14:14" x14ac:dyDescent="0.25">
      <c r="N38951"/>
    </row>
    <row r="38952" spans="14:14" x14ac:dyDescent="0.25">
      <c r="N38952"/>
    </row>
    <row r="38953" spans="14:14" x14ac:dyDescent="0.25">
      <c r="N38953"/>
    </row>
    <row r="38954" spans="14:14" x14ac:dyDescent="0.25">
      <c r="N38954"/>
    </row>
    <row r="38955" spans="14:14" x14ac:dyDescent="0.25">
      <c r="N38955"/>
    </row>
    <row r="38956" spans="14:14" x14ac:dyDescent="0.25">
      <c r="N38956"/>
    </row>
    <row r="38957" spans="14:14" x14ac:dyDescent="0.25">
      <c r="N38957"/>
    </row>
    <row r="38958" spans="14:14" x14ac:dyDescent="0.25">
      <c r="N38958"/>
    </row>
    <row r="38959" spans="14:14" x14ac:dyDescent="0.25">
      <c r="N38959"/>
    </row>
    <row r="38960" spans="14:14" x14ac:dyDescent="0.25">
      <c r="N38960"/>
    </row>
    <row r="38961" spans="14:14" x14ac:dyDescent="0.25">
      <c r="N38961"/>
    </row>
    <row r="38962" spans="14:14" x14ac:dyDescent="0.25">
      <c r="N38962"/>
    </row>
    <row r="38963" spans="14:14" x14ac:dyDescent="0.25">
      <c r="N38963"/>
    </row>
    <row r="38964" spans="14:14" x14ac:dyDescent="0.25">
      <c r="N38964"/>
    </row>
    <row r="38965" spans="14:14" x14ac:dyDescent="0.25">
      <c r="N38965"/>
    </row>
    <row r="38966" spans="14:14" x14ac:dyDescent="0.25">
      <c r="N38966"/>
    </row>
    <row r="38967" spans="14:14" x14ac:dyDescent="0.25">
      <c r="N38967"/>
    </row>
    <row r="38968" spans="14:14" x14ac:dyDescent="0.25">
      <c r="N38968"/>
    </row>
    <row r="38969" spans="14:14" x14ac:dyDescent="0.25">
      <c r="N38969"/>
    </row>
    <row r="38970" spans="14:14" x14ac:dyDescent="0.25">
      <c r="N38970"/>
    </row>
    <row r="38971" spans="14:14" x14ac:dyDescent="0.25">
      <c r="N38971"/>
    </row>
    <row r="38972" spans="14:14" x14ac:dyDescent="0.25">
      <c r="N38972"/>
    </row>
    <row r="38973" spans="14:14" x14ac:dyDescent="0.25">
      <c r="N38973"/>
    </row>
    <row r="38974" spans="14:14" x14ac:dyDescent="0.25">
      <c r="N38974"/>
    </row>
    <row r="38975" spans="14:14" x14ac:dyDescent="0.25">
      <c r="N38975"/>
    </row>
    <row r="38976" spans="14:14" x14ac:dyDescent="0.25">
      <c r="N38976"/>
    </row>
    <row r="38977" spans="14:14" x14ac:dyDescent="0.25">
      <c r="N38977"/>
    </row>
    <row r="38978" spans="14:14" x14ac:dyDescent="0.25">
      <c r="N38978"/>
    </row>
    <row r="38979" spans="14:14" x14ac:dyDescent="0.25">
      <c r="N38979"/>
    </row>
    <row r="38980" spans="14:14" x14ac:dyDescent="0.25">
      <c r="N38980"/>
    </row>
    <row r="38981" spans="14:14" x14ac:dyDescent="0.25">
      <c r="N38981"/>
    </row>
    <row r="38982" spans="14:14" x14ac:dyDescent="0.25">
      <c r="N38982"/>
    </row>
    <row r="38983" spans="14:14" x14ac:dyDescent="0.25">
      <c r="N38983"/>
    </row>
    <row r="38984" spans="14:14" x14ac:dyDescent="0.25">
      <c r="N38984"/>
    </row>
    <row r="38985" spans="14:14" x14ac:dyDescent="0.25">
      <c r="N38985"/>
    </row>
    <row r="38986" spans="14:14" x14ac:dyDescent="0.25">
      <c r="N38986"/>
    </row>
    <row r="38987" spans="14:14" x14ac:dyDescent="0.25">
      <c r="N38987"/>
    </row>
    <row r="38988" spans="14:14" x14ac:dyDescent="0.25">
      <c r="N38988"/>
    </row>
    <row r="38989" spans="14:14" x14ac:dyDescent="0.25">
      <c r="N38989"/>
    </row>
    <row r="38990" spans="14:14" x14ac:dyDescent="0.25">
      <c r="N38990"/>
    </row>
    <row r="38991" spans="14:14" x14ac:dyDescent="0.25">
      <c r="N38991"/>
    </row>
    <row r="38992" spans="14:14" x14ac:dyDescent="0.25">
      <c r="N38992"/>
    </row>
    <row r="38993" spans="14:14" x14ac:dyDescent="0.25">
      <c r="N38993"/>
    </row>
    <row r="38994" spans="14:14" x14ac:dyDescent="0.25">
      <c r="N38994"/>
    </row>
    <row r="38995" spans="14:14" x14ac:dyDescent="0.25">
      <c r="N38995"/>
    </row>
    <row r="38996" spans="14:14" x14ac:dyDescent="0.25">
      <c r="N38996"/>
    </row>
    <row r="38997" spans="14:14" x14ac:dyDescent="0.25">
      <c r="N38997"/>
    </row>
    <row r="38998" spans="14:14" x14ac:dyDescent="0.25">
      <c r="N38998"/>
    </row>
    <row r="38999" spans="14:14" x14ac:dyDescent="0.25">
      <c r="N38999"/>
    </row>
    <row r="39000" spans="14:14" x14ac:dyDescent="0.25">
      <c r="N39000"/>
    </row>
    <row r="39001" spans="14:14" x14ac:dyDescent="0.25">
      <c r="N39001"/>
    </row>
    <row r="39002" spans="14:14" x14ac:dyDescent="0.25">
      <c r="N39002"/>
    </row>
    <row r="39003" spans="14:14" x14ac:dyDescent="0.25">
      <c r="N39003"/>
    </row>
    <row r="39004" spans="14:14" x14ac:dyDescent="0.25">
      <c r="N39004"/>
    </row>
    <row r="39005" spans="14:14" x14ac:dyDescent="0.25">
      <c r="N39005"/>
    </row>
    <row r="39006" spans="14:14" x14ac:dyDescent="0.25">
      <c r="N39006"/>
    </row>
    <row r="39007" spans="14:14" x14ac:dyDescent="0.25">
      <c r="N39007"/>
    </row>
    <row r="39008" spans="14:14" x14ac:dyDescent="0.25">
      <c r="N39008"/>
    </row>
    <row r="39009" spans="14:14" x14ac:dyDescent="0.25">
      <c r="N39009"/>
    </row>
    <row r="39010" spans="14:14" x14ac:dyDescent="0.25">
      <c r="N39010"/>
    </row>
    <row r="39011" spans="14:14" x14ac:dyDescent="0.25">
      <c r="N39011"/>
    </row>
    <row r="39012" spans="14:14" x14ac:dyDescent="0.25">
      <c r="N39012"/>
    </row>
    <row r="39013" spans="14:14" x14ac:dyDescent="0.25">
      <c r="N39013"/>
    </row>
    <row r="39014" spans="14:14" x14ac:dyDescent="0.25">
      <c r="N39014"/>
    </row>
    <row r="39015" spans="14:14" x14ac:dyDescent="0.25">
      <c r="N39015"/>
    </row>
    <row r="39016" spans="14:14" x14ac:dyDescent="0.25">
      <c r="N39016"/>
    </row>
    <row r="39017" spans="14:14" x14ac:dyDescent="0.25">
      <c r="N39017"/>
    </row>
    <row r="39018" spans="14:14" x14ac:dyDescent="0.25">
      <c r="N39018"/>
    </row>
    <row r="39019" spans="14:14" x14ac:dyDescent="0.25">
      <c r="N39019"/>
    </row>
    <row r="39020" spans="14:14" x14ac:dyDescent="0.25">
      <c r="N39020"/>
    </row>
    <row r="39021" spans="14:14" x14ac:dyDescent="0.25">
      <c r="N39021"/>
    </row>
    <row r="39022" spans="14:14" x14ac:dyDescent="0.25">
      <c r="N39022"/>
    </row>
    <row r="39023" spans="14:14" x14ac:dyDescent="0.25">
      <c r="N39023"/>
    </row>
    <row r="39024" spans="14:14" x14ac:dyDescent="0.25">
      <c r="N39024"/>
    </row>
    <row r="39025" spans="14:14" x14ac:dyDescent="0.25">
      <c r="N39025"/>
    </row>
    <row r="39026" spans="14:14" x14ac:dyDescent="0.25">
      <c r="N39026"/>
    </row>
    <row r="39027" spans="14:14" x14ac:dyDescent="0.25">
      <c r="N39027"/>
    </row>
    <row r="39028" spans="14:14" x14ac:dyDescent="0.25">
      <c r="N39028"/>
    </row>
    <row r="39029" spans="14:14" x14ac:dyDescent="0.25">
      <c r="N39029"/>
    </row>
    <row r="39030" spans="14:14" x14ac:dyDescent="0.25">
      <c r="N39030"/>
    </row>
    <row r="39031" spans="14:14" x14ac:dyDescent="0.25">
      <c r="N39031"/>
    </row>
    <row r="39032" spans="14:14" x14ac:dyDescent="0.25">
      <c r="N39032"/>
    </row>
    <row r="39033" spans="14:14" x14ac:dyDescent="0.25">
      <c r="N39033"/>
    </row>
    <row r="39034" spans="14:14" x14ac:dyDescent="0.25">
      <c r="N39034"/>
    </row>
    <row r="39035" spans="14:14" x14ac:dyDescent="0.25">
      <c r="N39035"/>
    </row>
    <row r="39036" spans="14:14" x14ac:dyDescent="0.25">
      <c r="N39036"/>
    </row>
    <row r="39037" spans="14:14" x14ac:dyDescent="0.25">
      <c r="N39037"/>
    </row>
    <row r="39038" spans="14:14" x14ac:dyDescent="0.25">
      <c r="N39038"/>
    </row>
    <row r="39039" spans="14:14" x14ac:dyDescent="0.25">
      <c r="N39039"/>
    </row>
    <row r="39040" spans="14:14" x14ac:dyDescent="0.25">
      <c r="N39040"/>
    </row>
    <row r="39041" spans="14:14" x14ac:dyDescent="0.25">
      <c r="N39041"/>
    </row>
    <row r="39042" spans="14:14" x14ac:dyDescent="0.25">
      <c r="N39042"/>
    </row>
    <row r="39043" spans="14:14" x14ac:dyDescent="0.25">
      <c r="N39043"/>
    </row>
    <row r="39044" spans="14:14" x14ac:dyDescent="0.25">
      <c r="N39044"/>
    </row>
    <row r="39045" spans="14:14" x14ac:dyDescent="0.25">
      <c r="N39045"/>
    </row>
    <row r="39046" spans="14:14" x14ac:dyDescent="0.25">
      <c r="N39046"/>
    </row>
    <row r="39047" spans="14:14" x14ac:dyDescent="0.25">
      <c r="N39047"/>
    </row>
    <row r="39048" spans="14:14" x14ac:dyDescent="0.25">
      <c r="N39048"/>
    </row>
    <row r="39049" spans="14:14" x14ac:dyDescent="0.25">
      <c r="N39049"/>
    </row>
    <row r="39050" spans="14:14" x14ac:dyDescent="0.25">
      <c r="N39050"/>
    </row>
    <row r="39051" spans="14:14" x14ac:dyDescent="0.25">
      <c r="N39051"/>
    </row>
    <row r="39052" spans="14:14" x14ac:dyDescent="0.25">
      <c r="N39052"/>
    </row>
    <row r="39053" spans="14:14" x14ac:dyDescent="0.25">
      <c r="N39053"/>
    </row>
    <row r="39054" spans="14:14" x14ac:dyDescent="0.25">
      <c r="N39054"/>
    </row>
    <row r="39055" spans="14:14" x14ac:dyDescent="0.25">
      <c r="N39055"/>
    </row>
    <row r="39056" spans="14:14" x14ac:dyDescent="0.25">
      <c r="N39056"/>
    </row>
    <row r="39057" spans="14:14" x14ac:dyDescent="0.25">
      <c r="N39057"/>
    </row>
    <row r="39058" spans="14:14" x14ac:dyDescent="0.25">
      <c r="N39058"/>
    </row>
    <row r="39059" spans="14:14" x14ac:dyDescent="0.25">
      <c r="N39059"/>
    </row>
    <row r="39060" spans="14:14" x14ac:dyDescent="0.25">
      <c r="N39060"/>
    </row>
    <row r="39061" spans="14:14" x14ac:dyDescent="0.25">
      <c r="N39061"/>
    </row>
    <row r="39062" spans="14:14" x14ac:dyDescent="0.25">
      <c r="N39062"/>
    </row>
    <row r="39063" spans="14:14" x14ac:dyDescent="0.25">
      <c r="N39063"/>
    </row>
    <row r="39064" spans="14:14" x14ac:dyDescent="0.25">
      <c r="N39064"/>
    </row>
    <row r="39065" spans="14:14" x14ac:dyDescent="0.25">
      <c r="N39065"/>
    </row>
    <row r="39066" spans="14:14" x14ac:dyDescent="0.25">
      <c r="N39066"/>
    </row>
    <row r="39067" spans="14:14" x14ac:dyDescent="0.25">
      <c r="N39067"/>
    </row>
    <row r="39068" spans="14:14" x14ac:dyDescent="0.25">
      <c r="N39068"/>
    </row>
    <row r="39069" spans="14:14" x14ac:dyDescent="0.25">
      <c r="N39069"/>
    </row>
    <row r="39070" spans="14:14" x14ac:dyDescent="0.25">
      <c r="N39070"/>
    </row>
    <row r="39071" spans="14:14" x14ac:dyDescent="0.25">
      <c r="N39071"/>
    </row>
    <row r="39072" spans="14:14" x14ac:dyDescent="0.25">
      <c r="N39072"/>
    </row>
    <row r="39073" spans="14:14" x14ac:dyDescent="0.25">
      <c r="N39073"/>
    </row>
    <row r="39074" spans="14:14" x14ac:dyDescent="0.25">
      <c r="N39074"/>
    </row>
    <row r="39075" spans="14:14" x14ac:dyDescent="0.25">
      <c r="N39075"/>
    </row>
    <row r="39076" spans="14:14" x14ac:dyDescent="0.25">
      <c r="N39076"/>
    </row>
    <row r="39077" spans="14:14" x14ac:dyDescent="0.25">
      <c r="N39077"/>
    </row>
    <row r="39078" spans="14:14" x14ac:dyDescent="0.25">
      <c r="N39078"/>
    </row>
    <row r="39079" spans="14:14" x14ac:dyDescent="0.25">
      <c r="N39079"/>
    </row>
    <row r="39080" spans="14:14" x14ac:dyDescent="0.25">
      <c r="N39080"/>
    </row>
    <row r="39081" spans="14:14" x14ac:dyDescent="0.25">
      <c r="N39081"/>
    </row>
    <row r="39082" spans="14:14" x14ac:dyDescent="0.25">
      <c r="N39082"/>
    </row>
    <row r="39083" spans="14:14" x14ac:dyDescent="0.25">
      <c r="N39083"/>
    </row>
    <row r="39084" spans="14:14" x14ac:dyDescent="0.25">
      <c r="N39084"/>
    </row>
    <row r="39085" spans="14:14" x14ac:dyDescent="0.25">
      <c r="N39085"/>
    </row>
    <row r="39086" spans="14:14" x14ac:dyDescent="0.25">
      <c r="N39086"/>
    </row>
    <row r="39087" spans="14:14" x14ac:dyDescent="0.25">
      <c r="N39087"/>
    </row>
    <row r="39088" spans="14:14" x14ac:dyDescent="0.25">
      <c r="N39088"/>
    </row>
    <row r="39089" spans="14:14" x14ac:dyDescent="0.25">
      <c r="N39089"/>
    </row>
    <row r="39090" spans="14:14" x14ac:dyDescent="0.25">
      <c r="N39090"/>
    </row>
    <row r="39091" spans="14:14" x14ac:dyDescent="0.25">
      <c r="N39091"/>
    </row>
    <row r="39092" spans="14:14" x14ac:dyDescent="0.25">
      <c r="N39092"/>
    </row>
    <row r="39093" spans="14:14" x14ac:dyDescent="0.25">
      <c r="N39093"/>
    </row>
    <row r="39094" spans="14:14" x14ac:dyDescent="0.25">
      <c r="N39094"/>
    </row>
    <row r="39095" spans="14:14" x14ac:dyDescent="0.25">
      <c r="N39095"/>
    </row>
    <row r="39096" spans="14:14" x14ac:dyDescent="0.25">
      <c r="N39096"/>
    </row>
    <row r="39097" spans="14:14" x14ac:dyDescent="0.25">
      <c r="N39097"/>
    </row>
    <row r="39098" spans="14:14" x14ac:dyDescent="0.25">
      <c r="N39098"/>
    </row>
    <row r="39099" spans="14:14" x14ac:dyDescent="0.25">
      <c r="N39099"/>
    </row>
    <row r="39100" spans="14:14" x14ac:dyDescent="0.25">
      <c r="N39100"/>
    </row>
    <row r="39101" spans="14:14" x14ac:dyDescent="0.25">
      <c r="N39101"/>
    </row>
    <row r="39102" spans="14:14" x14ac:dyDescent="0.25">
      <c r="N39102"/>
    </row>
    <row r="39103" spans="14:14" x14ac:dyDescent="0.25">
      <c r="N39103"/>
    </row>
    <row r="39104" spans="14:14" x14ac:dyDescent="0.25">
      <c r="N39104"/>
    </row>
    <row r="39105" spans="14:14" x14ac:dyDescent="0.25">
      <c r="N39105"/>
    </row>
    <row r="39106" spans="14:14" x14ac:dyDescent="0.25">
      <c r="N39106"/>
    </row>
    <row r="39107" spans="14:14" x14ac:dyDescent="0.25">
      <c r="N39107"/>
    </row>
    <row r="39108" spans="14:14" x14ac:dyDescent="0.25">
      <c r="N39108"/>
    </row>
    <row r="39109" spans="14:14" x14ac:dyDescent="0.25">
      <c r="N39109"/>
    </row>
    <row r="39110" spans="14:14" x14ac:dyDescent="0.25">
      <c r="N39110"/>
    </row>
    <row r="39111" spans="14:14" x14ac:dyDescent="0.25">
      <c r="N39111"/>
    </row>
    <row r="39112" spans="14:14" x14ac:dyDescent="0.25">
      <c r="N39112"/>
    </row>
    <row r="39113" spans="14:14" x14ac:dyDescent="0.25">
      <c r="N39113"/>
    </row>
    <row r="39114" spans="14:14" x14ac:dyDescent="0.25">
      <c r="N39114"/>
    </row>
    <row r="39115" spans="14:14" x14ac:dyDescent="0.25">
      <c r="N39115"/>
    </row>
    <row r="39116" spans="14:14" x14ac:dyDescent="0.25">
      <c r="N39116"/>
    </row>
    <row r="39117" spans="14:14" x14ac:dyDescent="0.25">
      <c r="N39117"/>
    </row>
    <row r="39118" spans="14:14" x14ac:dyDescent="0.25">
      <c r="N39118"/>
    </row>
    <row r="39119" spans="14:14" x14ac:dyDescent="0.25">
      <c r="N39119"/>
    </row>
    <row r="39120" spans="14:14" x14ac:dyDescent="0.25">
      <c r="N39120"/>
    </row>
    <row r="39121" spans="14:14" x14ac:dyDescent="0.25">
      <c r="N39121"/>
    </row>
    <row r="39122" spans="14:14" x14ac:dyDescent="0.25">
      <c r="N39122"/>
    </row>
    <row r="39123" spans="14:14" x14ac:dyDescent="0.25">
      <c r="N39123"/>
    </row>
    <row r="39124" spans="14:14" x14ac:dyDescent="0.25">
      <c r="N39124"/>
    </row>
    <row r="39125" spans="14:14" x14ac:dyDescent="0.25">
      <c r="N39125"/>
    </row>
    <row r="39126" spans="14:14" x14ac:dyDescent="0.25">
      <c r="N39126"/>
    </row>
    <row r="39127" spans="14:14" x14ac:dyDescent="0.25">
      <c r="N39127"/>
    </row>
    <row r="39128" spans="14:14" x14ac:dyDescent="0.25">
      <c r="N39128"/>
    </row>
    <row r="39129" spans="14:14" x14ac:dyDescent="0.25">
      <c r="N39129"/>
    </row>
    <row r="39130" spans="14:14" x14ac:dyDescent="0.25">
      <c r="N39130"/>
    </row>
    <row r="39131" spans="14:14" x14ac:dyDescent="0.25">
      <c r="N39131"/>
    </row>
    <row r="39132" spans="14:14" x14ac:dyDescent="0.25">
      <c r="N39132"/>
    </row>
    <row r="39133" spans="14:14" x14ac:dyDescent="0.25">
      <c r="N39133"/>
    </row>
    <row r="39134" spans="14:14" x14ac:dyDescent="0.25">
      <c r="N39134"/>
    </row>
    <row r="39135" spans="14:14" x14ac:dyDescent="0.25">
      <c r="N39135"/>
    </row>
    <row r="39136" spans="14:14" x14ac:dyDescent="0.25">
      <c r="N39136"/>
    </row>
    <row r="39137" spans="14:14" x14ac:dyDescent="0.25">
      <c r="N39137"/>
    </row>
    <row r="39138" spans="14:14" x14ac:dyDescent="0.25">
      <c r="N39138"/>
    </row>
    <row r="39139" spans="14:14" x14ac:dyDescent="0.25">
      <c r="N39139"/>
    </row>
    <row r="39140" spans="14:14" x14ac:dyDescent="0.25">
      <c r="N39140"/>
    </row>
    <row r="39141" spans="14:14" x14ac:dyDescent="0.25">
      <c r="N39141"/>
    </row>
    <row r="39142" spans="14:14" x14ac:dyDescent="0.25">
      <c r="N39142"/>
    </row>
    <row r="39143" spans="14:14" x14ac:dyDescent="0.25">
      <c r="N39143"/>
    </row>
    <row r="39144" spans="14:14" x14ac:dyDescent="0.25">
      <c r="N39144"/>
    </row>
    <row r="39145" spans="14:14" x14ac:dyDescent="0.25">
      <c r="N39145"/>
    </row>
    <row r="39146" spans="14:14" x14ac:dyDescent="0.25">
      <c r="N39146"/>
    </row>
    <row r="39147" spans="14:14" x14ac:dyDescent="0.25">
      <c r="N39147"/>
    </row>
    <row r="39148" spans="14:14" x14ac:dyDescent="0.25">
      <c r="N39148"/>
    </row>
    <row r="39149" spans="14:14" x14ac:dyDescent="0.25">
      <c r="N39149"/>
    </row>
    <row r="39150" spans="14:14" x14ac:dyDescent="0.25">
      <c r="N39150"/>
    </row>
    <row r="39151" spans="14:14" x14ac:dyDescent="0.25">
      <c r="N39151"/>
    </row>
    <row r="39152" spans="14:14" x14ac:dyDescent="0.25">
      <c r="N39152"/>
    </row>
    <row r="39153" spans="14:14" x14ac:dyDescent="0.25">
      <c r="N39153"/>
    </row>
    <row r="39154" spans="14:14" x14ac:dyDescent="0.25">
      <c r="N39154"/>
    </row>
    <row r="39155" spans="14:14" x14ac:dyDescent="0.25">
      <c r="N39155"/>
    </row>
    <row r="39156" spans="14:14" x14ac:dyDescent="0.25">
      <c r="N39156"/>
    </row>
    <row r="39157" spans="14:14" x14ac:dyDescent="0.25">
      <c r="N39157"/>
    </row>
    <row r="39158" spans="14:14" x14ac:dyDescent="0.25">
      <c r="N39158"/>
    </row>
    <row r="39159" spans="14:14" x14ac:dyDescent="0.25">
      <c r="N39159"/>
    </row>
    <row r="39160" spans="14:14" x14ac:dyDescent="0.25">
      <c r="N39160"/>
    </row>
    <row r="39161" spans="14:14" x14ac:dyDescent="0.25">
      <c r="N39161"/>
    </row>
    <row r="39162" spans="14:14" x14ac:dyDescent="0.25">
      <c r="N39162"/>
    </row>
    <row r="39163" spans="14:14" x14ac:dyDescent="0.25">
      <c r="N39163"/>
    </row>
    <row r="39164" spans="14:14" x14ac:dyDescent="0.25">
      <c r="N39164"/>
    </row>
    <row r="39165" spans="14:14" x14ac:dyDescent="0.25">
      <c r="N39165"/>
    </row>
    <row r="39166" spans="14:14" x14ac:dyDescent="0.25">
      <c r="N39166"/>
    </row>
    <row r="39167" spans="14:14" x14ac:dyDescent="0.25">
      <c r="N39167"/>
    </row>
    <row r="39168" spans="14:14" x14ac:dyDescent="0.25">
      <c r="N39168"/>
    </row>
    <row r="39169" spans="14:14" x14ac:dyDescent="0.25">
      <c r="N39169"/>
    </row>
    <row r="39170" spans="14:14" x14ac:dyDescent="0.25">
      <c r="N39170"/>
    </row>
    <row r="39171" spans="14:14" x14ac:dyDescent="0.25">
      <c r="N39171"/>
    </row>
    <row r="39172" spans="14:14" x14ac:dyDescent="0.25">
      <c r="N39172"/>
    </row>
    <row r="39173" spans="14:14" x14ac:dyDescent="0.25">
      <c r="N39173"/>
    </row>
    <row r="39174" spans="14:14" x14ac:dyDescent="0.25">
      <c r="N39174"/>
    </row>
    <row r="39175" spans="14:14" x14ac:dyDescent="0.25">
      <c r="N39175"/>
    </row>
    <row r="39176" spans="14:14" x14ac:dyDescent="0.25">
      <c r="N39176"/>
    </row>
    <row r="39177" spans="14:14" x14ac:dyDescent="0.25">
      <c r="N39177"/>
    </row>
    <row r="39178" spans="14:14" x14ac:dyDescent="0.25">
      <c r="N39178"/>
    </row>
    <row r="39179" spans="14:14" x14ac:dyDescent="0.25">
      <c r="N39179"/>
    </row>
    <row r="39180" spans="14:14" x14ac:dyDescent="0.25">
      <c r="N39180"/>
    </row>
    <row r="39181" spans="14:14" x14ac:dyDescent="0.25">
      <c r="N39181"/>
    </row>
    <row r="39182" spans="14:14" x14ac:dyDescent="0.25">
      <c r="N39182"/>
    </row>
    <row r="39183" spans="14:14" x14ac:dyDescent="0.25">
      <c r="N39183"/>
    </row>
    <row r="39184" spans="14:14" x14ac:dyDescent="0.25">
      <c r="N39184"/>
    </row>
    <row r="39185" spans="14:14" x14ac:dyDescent="0.25">
      <c r="N39185"/>
    </row>
    <row r="39186" spans="14:14" x14ac:dyDescent="0.25">
      <c r="N39186"/>
    </row>
    <row r="39187" spans="14:14" x14ac:dyDescent="0.25">
      <c r="N39187"/>
    </row>
    <row r="39188" spans="14:14" x14ac:dyDescent="0.25">
      <c r="N39188"/>
    </row>
    <row r="39189" spans="14:14" x14ac:dyDescent="0.25">
      <c r="N39189"/>
    </row>
    <row r="39190" spans="14:14" x14ac:dyDescent="0.25">
      <c r="N39190"/>
    </row>
    <row r="39191" spans="14:14" x14ac:dyDescent="0.25">
      <c r="N39191"/>
    </row>
    <row r="39192" spans="14:14" x14ac:dyDescent="0.25">
      <c r="N39192"/>
    </row>
    <row r="39193" spans="14:14" x14ac:dyDescent="0.25">
      <c r="N39193"/>
    </row>
    <row r="39194" spans="14:14" x14ac:dyDescent="0.25">
      <c r="N39194"/>
    </row>
    <row r="39195" spans="14:14" x14ac:dyDescent="0.25">
      <c r="N39195"/>
    </row>
    <row r="39196" spans="14:14" x14ac:dyDescent="0.25">
      <c r="N39196"/>
    </row>
    <row r="39197" spans="14:14" x14ac:dyDescent="0.25">
      <c r="N39197"/>
    </row>
    <row r="39198" spans="14:14" x14ac:dyDescent="0.25">
      <c r="N39198"/>
    </row>
    <row r="39199" spans="14:14" x14ac:dyDescent="0.25">
      <c r="N39199"/>
    </row>
    <row r="39200" spans="14:14" x14ac:dyDescent="0.25">
      <c r="N39200"/>
    </row>
    <row r="39201" spans="14:14" x14ac:dyDescent="0.25">
      <c r="N39201"/>
    </row>
    <row r="39202" spans="14:14" x14ac:dyDescent="0.25">
      <c r="N39202"/>
    </row>
    <row r="39203" spans="14:14" x14ac:dyDescent="0.25">
      <c r="N39203"/>
    </row>
    <row r="39204" spans="14:14" x14ac:dyDescent="0.25">
      <c r="N39204"/>
    </row>
    <row r="39205" spans="14:14" x14ac:dyDescent="0.25">
      <c r="N39205"/>
    </row>
    <row r="39206" spans="14:14" x14ac:dyDescent="0.25">
      <c r="N39206"/>
    </row>
    <row r="39207" spans="14:14" x14ac:dyDescent="0.25">
      <c r="N39207"/>
    </row>
    <row r="39208" spans="14:14" x14ac:dyDescent="0.25">
      <c r="N39208"/>
    </row>
    <row r="39209" spans="14:14" x14ac:dyDescent="0.25">
      <c r="N39209"/>
    </row>
    <row r="39210" spans="14:14" x14ac:dyDescent="0.25">
      <c r="N39210"/>
    </row>
    <row r="39211" spans="14:14" x14ac:dyDescent="0.25">
      <c r="N39211"/>
    </row>
    <row r="39212" spans="14:14" x14ac:dyDescent="0.25">
      <c r="N39212"/>
    </row>
    <row r="39213" spans="14:14" x14ac:dyDescent="0.25">
      <c r="N39213"/>
    </row>
    <row r="39214" spans="14:14" x14ac:dyDescent="0.25">
      <c r="N39214"/>
    </row>
    <row r="39215" spans="14:14" x14ac:dyDescent="0.25">
      <c r="N39215"/>
    </row>
    <row r="39216" spans="14:14" x14ac:dyDescent="0.25">
      <c r="N39216"/>
    </row>
    <row r="39217" spans="14:14" x14ac:dyDescent="0.25">
      <c r="N39217"/>
    </row>
    <row r="39218" spans="14:14" x14ac:dyDescent="0.25">
      <c r="N39218"/>
    </row>
    <row r="39219" spans="14:14" x14ac:dyDescent="0.25">
      <c r="N39219"/>
    </row>
    <row r="39220" spans="14:14" x14ac:dyDescent="0.25">
      <c r="N39220"/>
    </row>
    <row r="39221" spans="14:14" x14ac:dyDescent="0.25">
      <c r="N39221"/>
    </row>
    <row r="39222" spans="14:14" x14ac:dyDescent="0.25">
      <c r="N39222"/>
    </row>
    <row r="39223" spans="14:14" x14ac:dyDescent="0.25">
      <c r="N39223"/>
    </row>
    <row r="39224" spans="14:14" x14ac:dyDescent="0.25">
      <c r="N39224"/>
    </row>
    <row r="39225" spans="14:14" x14ac:dyDescent="0.25">
      <c r="N39225"/>
    </row>
    <row r="39226" spans="14:14" x14ac:dyDescent="0.25">
      <c r="N39226"/>
    </row>
    <row r="39227" spans="14:14" x14ac:dyDescent="0.25">
      <c r="N39227"/>
    </row>
    <row r="39228" spans="14:14" x14ac:dyDescent="0.25">
      <c r="N39228"/>
    </row>
    <row r="39229" spans="14:14" x14ac:dyDescent="0.25">
      <c r="N39229"/>
    </row>
    <row r="39230" spans="14:14" x14ac:dyDescent="0.25">
      <c r="N39230"/>
    </row>
    <row r="39231" spans="14:14" x14ac:dyDescent="0.25">
      <c r="N39231"/>
    </row>
    <row r="39232" spans="14:14" x14ac:dyDescent="0.25">
      <c r="N39232"/>
    </row>
    <row r="39233" spans="14:14" x14ac:dyDescent="0.25">
      <c r="N39233"/>
    </row>
    <row r="39234" spans="14:14" x14ac:dyDescent="0.25">
      <c r="N39234"/>
    </row>
    <row r="39235" spans="14:14" x14ac:dyDescent="0.25">
      <c r="N39235"/>
    </row>
    <row r="39236" spans="14:14" x14ac:dyDescent="0.25">
      <c r="N39236"/>
    </row>
    <row r="39237" spans="14:14" x14ac:dyDescent="0.25">
      <c r="N39237"/>
    </row>
    <row r="39238" spans="14:14" x14ac:dyDescent="0.25">
      <c r="N39238"/>
    </row>
    <row r="39239" spans="14:14" x14ac:dyDescent="0.25">
      <c r="N39239"/>
    </row>
    <row r="39240" spans="14:14" x14ac:dyDescent="0.25">
      <c r="N39240"/>
    </row>
    <row r="39241" spans="14:14" x14ac:dyDescent="0.25">
      <c r="N39241"/>
    </row>
    <row r="39242" spans="14:14" x14ac:dyDescent="0.25">
      <c r="N39242"/>
    </row>
    <row r="39243" spans="14:14" x14ac:dyDescent="0.25">
      <c r="N39243"/>
    </row>
    <row r="39244" spans="14:14" x14ac:dyDescent="0.25">
      <c r="N39244"/>
    </row>
    <row r="39245" spans="14:14" x14ac:dyDescent="0.25">
      <c r="N39245"/>
    </row>
    <row r="39246" spans="14:14" x14ac:dyDescent="0.25">
      <c r="N39246"/>
    </row>
    <row r="39247" spans="14:14" x14ac:dyDescent="0.25">
      <c r="N39247"/>
    </row>
    <row r="39248" spans="14:14" x14ac:dyDescent="0.25">
      <c r="N39248"/>
    </row>
    <row r="39249" spans="14:14" x14ac:dyDescent="0.25">
      <c r="N39249"/>
    </row>
    <row r="39250" spans="14:14" x14ac:dyDescent="0.25">
      <c r="N39250"/>
    </row>
    <row r="39251" spans="14:14" x14ac:dyDescent="0.25">
      <c r="N39251"/>
    </row>
    <row r="39252" spans="14:14" x14ac:dyDescent="0.25">
      <c r="N39252"/>
    </row>
    <row r="39253" spans="14:14" x14ac:dyDescent="0.25">
      <c r="N39253"/>
    </row>
    <row r="39254" spans="14:14" x14ac:dyDescent="0.25">
      <c r="N39254"/>
    </row>
    <row r="39255" spans="14:14" x14ac:dyDescent="0.25">
      <c r="N39255"/>
    </row>
    <row r="39256" spans="14:14" x14ac:dyDescent="0.25">
      <c r="N39256"/>
    </row>
    <row r="39257" spans="14:14" x14ac:dyDescent="0.25">
      <c r="N39257"/>
    </row>
    <row r="39258" spans="14:14" x14ac:dyDescent="0.25">
      <c r="N39258"/>
    </row>
    <row r="39259" spans="14:14" x14ac:dyDescent="0.25">
      <c r="N39259"/>
    </row>
    <row r="39260" spans="14:14" x14ac:dyDescent="0.25">
      <c r="N39260"/>
    </row>
    <row r="39261" spans="14:14" x14ac:dyDescent="0.25">
      <c r="N39261"/>
    </row>
    <row r="39262" spans="14:14" x14ac:dyDescent="0.25">
      <c r="N39262"/>
    </row>
    <row r="39263" spans="14:14" x14ac:dyDescent="0.25">
      <c r="N39263"/>
    </row>
    <row r="39264" spans="14:14" x14ac:dyDescent="0.25">
      <c r="N39264"/>
    </row>
    <row r="39265" spans="14:14" x14ac:dyDescent="0.25">
      <c r="N39265"/>
    </row>
    <row r="39266" spans="14:14" x14ac:dyDescent="0.25">
      <c r="N39266"/>
    </row>
    <row r="39267" spans="14:14" x14ac:dyDescent="0.25">
      <c r="N39267"/>
    </row>
    <row r="39268" spans="14:14" x14ac:dyDescent="0.25">
      <c r="N39268"/>
    </row>
    <row r="39269" spans="14:14" x14ac:dyDescent="0.25">
      <c r="N39269"/>
    </row>
    <row r="39270" spans="14:14" x14ac:dyDescent="0.25">
      <c r="N39270"/>
    </row>
    <row r="39271" spans="14:14" x14ac:dyDescent="0.25">
      <c r="N39271"/>
    </row>
    <row r="39272" spans="14:14" x14ac:dyDescent="0.25">
      <c r="N39272"/>
    </row>
    <row r="39273" spans="14:14" x14ac:dyDescent="0.25">
      <c r="N39273"/>
    </row>
    <row r="39274" spans="14:14" x14ac:dyDescent="0.25">
      <c r="N39274"/>
    </row>
    <row r="39275" spans="14:14" x14ac:dyDescent="0.25">
      <c r="N39275"/>
    </row>
    <row r="39276" spans="14:14" x14ac:dyDescent="0.25">
      <c r="N39276"/>
    </row>
    <row r="39277" spans="14:14" x14ac:dyDescent="0.25">
      <c r="N39277"/>
    </row>
    <row r="39278" spans="14:14" x14ac:dyDescent="0.25">
      <c r="N39278"/>
    </row>
    <row r="39279" spans="14:14" x14ac:dyDescent="0.25">
      <c r="N39279"/>
    </row>
    <row r="39280" spans="14:14" x14ac:dyDescent="0.25">
      <c r="N39280"/>
    </row>
    <row r="39281" spans="14:14" x14ac:dyDescent="0.25">
      <c r="N39281"/>
    </row>
    <row r="39282" spans="14:14" x14ac:dyDescent="0.25">
      <c r="N39282"/>
    </row>
    <row r="39283" spans="14:14" x14ac:dyDescent="0.25">
      <c r="N39283"/>
    </row>
    <row r="39284" spans="14:14" x14ac:dyDescent="0.25">
      <c r="N39284"/>
    </row>
    <row r="39285" spans="14:14" x14ac:dyDescent="0.25">
      <c r="N39285"/>
    </row>
    <row r="39286" spans="14:14" x14ac:dyDescent="0.25">
      <c r="N39286"/>
    </row>
    <row r="39287" spans="14:14" x14ac:dyDescent="0.25">
      <c r="N39287"/>
    </row>
    <row r="39288" spans="14:14" x14ac:dyDescent="0.25">
      <c r="N39288"/>
    </row>
    <row r="39289" spans="14:14" x14ac:dyDescent="0.25">
      <c r="N39289"/>
    </row>
    <row r="39290" spans="14:14" x14ac:dyDescent="0.25">
      <c r="N39290"/>
    </row>
    <row r="39291" spans="14:14" x14ac:dyDescent="0.25">
      <c r="N39291"/>
    </row>
    <row r="39292" spans="14:14" x14ac:dyDescent="0.25">
      <c r="N39292"/>
    </row>
    <row r="39293" spans="14:14" x14ac:dyDescent="0.25">
      <c r="N39293"/>
    </row>
    <row r="39294" spans="14:14" x14ac:dyDescent="0.25">
      <c r="N39294"/>
    </row>
    <row r="39295" spans="14:14" x14ac:dyDescent="0.25">
      <c r="N39295"/>
    </row>
    <row r="39296" spans="14:14" x14ac:dyDescent="0.25">
      <c r="N39296"/>
    </row>
    <row r="39297" spans="14:14" x14ac:dyDescent="0.25">
      <c r="N39297"/>
    </row>
    <row r="39298" spans="14:14" x14ac:dyDescent="0.25">
      <c r="N39298"/>
    </row>
    <row r="39299" spans="14:14" x14ac:dyDescent="0.25">
      <c r="N39299"/>
    </row>
    <row r="39300" spans="14:14" x14ac:dyDescent="0.25">
      <c r="N39300"/>
    </row>
    <row r="39301" spans="14:14" x14ac:dyDescent="0.25">
      <c r="N39301"/>
    </row>
    <row r="39302" spans="14:14" x14ac:dyDescent="0.25">
      <c r="N39302"/>
    </row>
    <row r="39303" spans="14:14" x14ac:dyDescent="0.25">
      <c r="N39303"/>
    </row>
    <row r="39304" spans="14:14" x14ac:dyDescent="0.25">
      <c r="N39304"/>
    </row>
    <row r="39305" spans="14:14" x14ac:dyDescent="0.25">
      <c r="N39305"/>
    </row>
    <row r="39306" spans="14:14" x14ac:dyDescent="0.25">
      <c r="N39306"/>
    </row>
    <row r="39307" spans="14:14" x14ac:dyDescent="0.25">
      <c r="N39307"/>
    </row>
    <row r="39308" spans="14:14" x14ac:dyDescent="0.25">
      <c r="N39308"/>
    </row>
    <row r="39309" spans="14:14" x14ac:dyDescent="0.25">
      <c r="N39309"/>
    </row>
    <row r="39310" spans="14:14" x14ac:dyDescent="0.25">
      <c r="N39310"/>
    </row>
    <row r="39311" spans="14:14" x14ac:dyDescent="0.25">
      <c r="N39311"/>
    </row>
    <row r="39312" spans="14:14" x14ac:dyDescent="0.25">
      <c r="N39312"/>
    </row>
    <row r="39313" spans="14:14" x14ac:dyDescent="0.25">
      <c r="N39313"/>
    </row>
    <row r="39314" spans="14:14" x14ac:dyDescent="0.25">
      <c r="N39314"/>
    </row>
    <row r="39315" spans="14:14" x14ac:dyDescent="0.25">
      <c r="N39315"/>
    </row>
    <row r="39316" spans="14:14" x14ac:dyDescent="0.25">
      <c r="N39316"/>
    </row>
    <row r="39317" spans="14:14" x14ac:dyDescent="0.25">
      <c r="N39317"/>
    </row>
    <row r="39318" spans="14:14" x14ac:dyDescent="0.25">
      <c r="N39318"/>
    </row>
    <row r="39319" spans="14:14" x14ac:dyDescent="0.25">
      <c r="N39319"/>
    </row>
    <row r="39320" spans="14:14" x14ac:dyDescent="0.25">
      <c r="N39320"/>
    </row>
    <row r="39321" spans="14:14" x14ac:dyDescent="0.25">
      <c r="N39321"/>
    </row>
    <row r="39322" spans="14:14" x14ac:dyDescent="0.25">
      <c r="N39322"/>
    </row>
    <row r="39323" spans="14:14" x14ac:dyDescent="0.25">
      <c r="N39323"/>
    </row>
    <row r="39324" spans="14:14" x14ac:dyDescent="0.25">
      <c r="N39324"/>
    </row>
    <row r="39325" spans="14:14" x14ac:dyDescent="0.25">
      <c r="N39325"/>
    </row>
    <row r="39326" spans="14:14" x14ac:dyDescent="0.25">
      <c r="N39326"/>
    </row>
    <row r="39327" spans="14:14" x14ac:dyDescent="0.25">
      <c r="N39327"/>
    </row>
    <row r="39328" spans="14:14" x14ac:dyDescent="0.25">
      <c r="N39328"/>
    </row>
    <row r="39329" spans="14:14" x14ac:dyDescent="0.25">
      <c r="N39329"/>
    </row>
    <row r="39330" spans="14:14" x14ac:dyDescent="0.25">
      <c r="N39330"/>
    </row>
    <row r="39331" spans="14:14" x14ac:dyDescent="0.25">
      <c r="N39331"/>
    </row>
    <row r="39332" spans="14:14" x14ac:dyDescent="0.25">
      <c r="N39332"/>
    </row>
    <row r="39333" spans="14:14" x14ac:dyDescent="0.25">
      <c r="N39333"/>
    </row>
    <row r="39334" spans="14:14" x14ac:dyDescent="0.25">
      <c r="N39334"/>
    </row>
    <row r="39335" spans="14:14" x14ac:dyDescent="0.25">
      <c r="N39335"/>
    </row>
    <row r="39336" spans="14:14" x14ac:dyDescent="0.25">
      <c r="N39336"/>
    </row>
    <row r="39337" spans="14:14" x14ac:dyDescent="0.25">
      <c r="N39337"/>
    </row>
    <row r="39338" spans="14:14" x14ac:dyDescent="0.25">
      <c r="N39338"/>
    </row>
    <row r="39339" spans="14:14" x14ac:dyDescent="0.25">
      <c r="N39339"/>
    </row>
    <row r="39340" spans="14:14" x14ac:dyDescent="0.25">
      <c r="N39340"/>
    </row>
    <row r="39341" spans="14:14" x14ac:dyDescent="0.25">
      <c r="N39341"/>
    </row>
    <row r="39342" spans="14:14" x14ac:dyDescent="0.25">
      <c r="N39342"/>
    </row>
    <row r="39343" spans="14:14" x14ac:dyDescent="0.25">
      <c r="N39343"/>
    </row>
    <row r="39344" spans="14:14" x14ac:dyDescent="0.25">
      <c r="N39344"/>
    </row>
    <row r="39345" spans="14:14" x14ac:dyDescent="0.25">
      <c r="N39345"/>
    </row>
    <row r="39346" spans="14:14" x14ac:dyDescent="0.25">
      <c r="N39346"/>
    </row>
    <row r="39347" spans="14:14" x14ac:dyDescent="0.25">
      <c r="N39347"/>
    </row>
    <row r="39348" spans="14:14" x14ac:dyDescent="0.25">
      <c r="N39348"/>
    </row>
    <row r="39349" spans="14:14" x14ac:dyDescent="0.25">
      <c r="N39349"/>
    </row>
    <row r="39350" spans="14:14" x14ac:dyDescent="0.25">
      <c r="N39350"/>
    </row>
    <row r="39351" spans="14:14" x14ac:dyDescent="0.25">
      <c r="N39351"/>
    </row>
    <row r="39352" spans="14:14" x14ac:dyDescent="0.25">
      <c r="N39352"/>
    </row>
    <row r="39353" spans="14:14" x14ac:dyDescent="0.25">
      <c r="N39353"/>
    </row>
    <row r="39354" spans="14:14" x14ac:dyDescent="0.25">
      <c r="N39354"/>
    </row>
    <row r="39355" spans="14:14" x14ac:dyDescent="0.25">
      <c r="N39355"/>
    </row>
    <row r="39356" spans="14:14" x14ac:dyDescent="0.25">
      <c r="N39356"/>
    </row>
    <row r="39357" spans="14:14" x14ac:dyDescent="0.25">
      <c r="N39357"/>
    </row>
    <row r="39358" spans="14:14" x14ac:dyDescent="0.25">
      <c r="N39358"/>
    </row>
    <row r="39359" spans="14:14" x14ac:dyDescent="0.25">
      <c r="N39359"/>
    </row>
    <row r="39360" spans="14:14" x14ac:dyDescent="0.25">
      <c r="N39360"/>
    </row>
    <row r="39361" spans="14:14" x14ac:dyDescent="0.25">
      <c r="N39361"/>
    </row>
    <row r="39362" spans="14:14" x14ac:dyDescent="0.25">
      <c r="N39362"/>
    </row>
    <row r="39363" spans="14:14" x14ac:dyDescent="0.25">
      <c r="N39363"/>
    </row>
    <row r="39364" spans="14:14" x14ac:dyDescent="0.25">
      <c r="N39364"/>
    </row>
    <row r="39365" spans="14:14" x14ac:dyDescent="0.25">
      <c r="N39365"/>
    </row>
    <row r="39366" spans="14:14" x14ac:dyDescent="0.25">
      <c r="N39366"/>
    </row>
    <row r="39367" spans="14:14" x14ac:dyDescent="0.25">
      <c r="N39367"/>
    </row>
    <row r="39368" spans="14:14" x14ac:dyDescent="0.25">
      <c r="N39368"/>
    </row>
    <row r="39369" spans="14:14" x14ac:dyDescent="0.25">
      <c r="N39369"/>
    </row>
    <row r="39370" spans="14:14" x14ac:dyDescent="0.25">
      <c r="N39370"/>
    </row>
    <row r="39371" spans="14:14" x14ac:dyDescent="0.25">
      <c r="N39371"/>
    </row>
    <row r="39372" spans="14:14" x14ac:dyDescent="0.25">
      <c r="N39372"/>
    </row>
    <row r="39373" spans="14:14" x14ac:dyDescent="0.25">
      <c r="N39373"/>
    </row>
    <row r="39374" spans="14:14" x14ac:dyDescent="0.25">
      <c r="N39374"/>
    </row>
    <row r="39375" spans="14:14" x14ac:dyDescent="0.25">
      <c r="N39375"/>
    </row>
    <row r="39376" spans="14:14" x14ac:dyDescent="0.25">
      <c r="N39376"/>
    </row>
    <row r="39377" spans="14:14" x14ac:dyDescent="0.25">
      <c r="N39377"/>
    </row>
    <row r="39378" spans="14:14" x14ac:dyDescent="0.25">
      <c r="N39378"/>
    </row>
    <row r="39379" spans="14:14" x14ac:dyDescent="0.25">
      <c r="N39379"/>
    </row>
    <row r="39380" spans="14:14" x14ac:dyDescent="0.25">
      <c r="N39380"/>
    </row>
    <row r="39381" spans="14:14" x14ac:dyDescent="0.25">
      <c r="N39381"/>
    </row>
    <row r="39382" spans="14:14" x14ac:dyDescent="0.25">
      <c r="N39382"/>
    </row>
    <row r="39383" spans="14:14" x14ac:dyDescent="0.25">
      <c r="N39383"/>
    </row>
    <row r="39384" spans="14:14" x14ac:dyDescent="0.25">
      <c r="N39384"/>
    </row>
    <row r="39385" spans="14:14" x14ac:dyDescent="0.25">
      <c r="N39385"/>
    </row>
    <row r="39386" spans="14:14" x14ac:dyDescent="0.25">
      <c r="N39386"/>
    </row>
    <row r="39387" spans="14:14" x14ac:dyDescent="0.25">
      <c r="N39387"/>
    </row>
    <row r="39388" spans="14:14" x14ac:dyDescent="0.25">
      <c r="N39388"/>
    </row>
    <row r="39389" spans="14:14" x14ac:dyDescent="0.25">
      <c r="N39389"/>
    </row>
    <row r="39390" spans="14:14" x14ac:dyDescent="0.25">
      <c r="N39390"/>
    </row>
    <row r="39391" spans="14:14" x14ac:dyDescent="0.25">
      <c r="N39391"/>
    </row>
    <row r="39392" spans="14:14" x14ac:dyDescent="0.25">
      <c r="N39392"/>
    </row>
    <row r="39393" spans="14:14" x14ac:dyDescent="0.25">
      <c r="N39393"/>
    </row>
    <row r="39394" spans="14:14" x14ac:dyDescent="0.25">
      <c r="N39394"/>
    </row>
    <row r="39395" spans="14:14" x14ac:dyDescent="0.25">
      <c r="N39395"/>
    </row>
    <row r="39396" spans="14:14" x14ac:dyDescent="0.25">
      <c r="N39396"/>
    </row>
    <row r="39397" spans="14:14" x14ac:dyDescent="0.25">
      <c r="N39397"/>
    </row>
    <row r="39398" spans="14:14" x14ac:dyDescent="0.25">
      <c r="N39398"/>
    </row>
    <row r="39399" spans="14:14" x14ac:dyDescent="0.25">
      <c r="N39399"/>
    </row>
    <row r="39400" spans="14:14" x14ac:dyDescent="0.25">
      <c r="N39400"/>
    </row>
    <row r="39401" spans="14:14" x14ac:dyDescent="0.25">
      <c r="N39401"/>
    </row>
    <row r="39402" spans="14:14" x14ac:dyDescent="0.25">
      <c r="N39402"/>
    </row>
    <row r="39403" spans="14:14" x14ac:dyDescent="0.25">
      <c r="N39403"/>
    </row>
    <row r="39404" spans="14:14" x14ac:dyDescent="0.25">
      <c r="N39404"/>
    </row>
    <row r="39405" spans="14:14" x14ac:dyDescent="0.25">
      <c r="N39405"/>
    </row>
    <row r="39406" spans="14:14" x14ac:dyDescent="0.25">
      <c r="N39406"/>
    </row>
    <row r="39407" spans="14:14" x14ac:dyDescent="0.25">
      <c r="N39407"/>
    </row>
    <row r="39408" spans="14:14" x14ac:dyDescent="0.25">
      <c r="N39408"/>
    </row>
    <row r="39409" spans="14:14" x14ac:dyDescent="0.25">
      <c r="N39409"/>
    </row>
    <row r="39410" spans="14:14" x14ac:dyDescent="0.25">
      <c r="N39410"/>
    </row>
    <row r="39411" spans="14:14" x14ac:dyDescent="0.25">
      <c r="N39411"/>
    </row>
    <row r="39412" spans="14:14" x14ac:dyDescent="0.25">
      <c r="N39412"/>
    </row>
    <row r="39413" spans="14:14" x14ac:dyDescent="0.25">
      <c r="N39413"/>
    </row>
    <row r="39414" spans="14:14" x14ac:dyDescent="0.25">
      <c r="N39414"/>
    </row>
    <row r="39415" spans="14:14" x14ac:dyDescent="0.25">
      <c r="N39415"/>
    </row>
    <row r="39416" spans="14:14" x14ac:dyDescent="0.25">
      <c r="N39416"/>
    </row>
    <row r="39417" spans="14:14" x14ac:dyDescent="0.25">
      <c r="N39417"/>
    </row>
    <row r="39418" spans="14:14" x14ac:dyDescent="0.25">
      <c r="N39418"/>
    </row>
    <row r="39419" spans="14:14" x14ac:dyDescent="0.25">
      <c r="N39419"/>
    </row>
    <row r="39420" spans="14:14" x14ac:dyDescent="0.25">
      <c r="N39420"/>
    </row>
    <row r="39421" spans="14:14" x14ac:dyDescent="0.25">
      <c r="N39421"/>
    </row>
    <row r="39422" spans="14:14" x14ac:dyDescent="0.25">
      <c r="N39422"/>
    </row>
    <row r="39423" spans="14:14" x14ac:dyDescent="0.25">
      <c r="N39423"/>
    </row>
    <row r="39424" spans="14:14" x14ac:dyDescent="0.25">
      <c r="N39424"/>
    </row>
    <row r="39425" spans="14:14" x14ac:dyDescent="0.25">
      <c r="N39425"/>
    </row>
    <row r="39426" spans="14:14" x14ac:dyDescent="0.25">
      <c r="N39426"/>
    </row>
    <row r="39427" spans="14:14" x14ac:dyDescent="0.25">
      <c r="N39427"/>
    </row>
    <row r="39428" spans="14:14" x14ac:dyDescent="0.25">
      <c r="N39428"/>
    </row>
    <row r="39429" spans="14:14" x14ac:dyDescent="0.25">
      <c r="N39429"/>
    </row>
    <row r="39430" spans="14:14" x14ac:dyDescent="0.25">
      <c r="N39430"/>
    </row>
    <row r="39431" spans="14:14" x14ac:dyDescent="0.25">
      <c r="N39431"/>
    </row>
    <row r="39432" spans="14:14" x14ac:dyDescent="0.25">
      <c r="N39432"/>
    </row>
    <row r="39433" spans="14:14" x14ac:dyDescent="0.25">
      <c r="N39433"/>
    </row>
    <row r="39434" spans="14:14" x14ac:dyDescent="0.25">
      <c r="N39434"/>
    </row>
    <row r="39435" spans="14:14" x14ac:dyDescent="0.25">
      <c r="N39435"/>
    </row>
    <row r="39436" spans="14:14" x14ac:dyDescent="0.25">
      <c r="N39436"/>
    </row>
    <row r="39437" spans="14:14" x14ac:dyDescent="0.25">
      <c r="N39437"/>
    </row>
    <row r="39438" spans="14:14" x14ac:dyDescent="0.25">
      <c r="N39438"/>
    </row>
    <row r="39439" spans="14:14" x14ac:dyDescent="0.25">
      <c r="N39439"/>
    </row>
    <row r="39440" spans="14:14" x14ac:dyDescent="0.25">
      <c r="N39440"/>
    </row>
    <row r="39441" spans="14:14" x14ac:dyDescent="0.25">
      <c r="N39441"/>
    </row>
    <row r="39442" spans="14:14" x14ac:dyDescent="0.25">
      <c r="N39442"/>
    </row>
    <row r="39443" spans="14:14" x14ac:dyDescent="0.25">
      <c r="N39443"/>
    </row>
    <row r="39444" spans="14:14" x14ac:dyDescent="0.25">
      <c r="N39444"/>
    </row>
    <row r="39445" spans="14:14" x14ac:dyDescent="0.25">
      <c r="N39445"/>
    </row>
    <row r="39446" spans="14:14" x14ac:dyDescent="0.25">
      <c r="N39446"/>
    </row>
    <row r="39447" spans="14:14" x14ac:dyDescent="0.25">
      <c r="N39447"/>
    </row>
    <row r="39448" spans="14:14" x14ac:dyDescent="0.25">
      <c r="N39448"/>
    </row>
    <row r="39449" spans="14:14" x14ac:dyDescent="0.25">
      <c r="N39449"/>
    </row>
    <row r="39450" spans="14:14" x14ac:dyDescent="0.25">
      <c r="N39450"/>
    </row>
    <row r="39451" spans="14:14" x14ac:dyDescent="0.25">
      <c r="N39451"/>
    </row>
    <row r="39452" spans="14:14" x14ac:dyDescent="0.25">
      <c r="N39452"/>
    </row>
    <row r="39453" spans="14:14" x14ac:dyDescent="0.25">
      <c r="N39453"/>
    </row>
    <row r="39454" spans="14:14" x14ac:dyDescent="0.25">
      <c r="N39454"/>
    </row>
    <row r="39455" spans="14:14" x14ac:dyDescent="0.25">
      <c r="N39455"/>
    </row>
    <row r="39456" spans="14:14" x14ac:dyDescent="0.25">
      <c r="N39456"/>
    </row>
    <row r="39457" spans="14:14" x14ac:dyDescent="0.25">
      <c r="N39457"/>
    </row>
    <row r="39458" spans="14:14" x14ac:dyDescent="0.25">
      <c r="N39458"/>
    </row>
    <row r="39459" spans="14:14" x14ac:dyDescent="0.25">
      <c r="N39459"/>
    </row>
    <row r="39460" spans="14:14" x14ac:dyDescent="0.25">
      <c r="N39460"/>
    </row>
    <row r="39461" spans="14:14" x14ac:dyDescent="0.25">
      <c r="N39461"/>
    </row>
    <row r="39462" spans="14:14" x14ac:dyDescent="0.25">
      <c r="N39462"/>
    </row>
    <row r="39463" spans="14:14" x14ac:dyDescent="0.25">
      <c r="N39463"/>
    </row>
    <row r="39464" spans="14:14" x14ac:dyDescent="0.25">
      <c r="N39464"/>
    </row>
    <row r="39465" spans="14:14" x14ac:dyDescent="0.25">
      <c r="N39465"/>
    </row>
    <row r="39466" spans="14:14" x14ac:dyDescent="0.25">
      <c r="N39466"/>
    </row>
    <row r="39467" spans="14:14" x14ac:dyDescent="0.25">
      <c r="N39467"/>
    </row>
    <row r="39468" spans="14:14" x14ac:dyDescent="0.25">
      <c r="N39468"/>
    </row>
    <row r="39469" spans="14:14" x14ac:dyDescent="0.25">
      <c r="N39469"/>
    </row>
    <row r="39470" spans="14:14" x14ac:dyDescent="0.25">
      <c r="N39470"/>
    </row>
    <row r="39471" spans="14:14" x14ac:dyDescent="0.25">
      <c r="N39471"/>
    </row>
    <row r="39472" spans="14:14" x14ac:dyDescent="0.25">
      <c r="N39472"/>
    </row>
    <row r="39473" spans="14:14" x14ac:dyDescent="0.25">
      <c r="N39473"/>
    </row>
    <row r="39474" spans="14:14" x14ac:dyDescent="0.25">
      <c r="N39474"/>
    </row>
    <row r="39475" spans="14:14" x14ac:dyDescent="0.25">
      <c r="N39475"/>
    </row>
    <row r="39476" spans="14:14" x14ac:dyDescent="0.25">
      <c r="N39476"/>
    </row>
    <row r="39477" spans="14:14" x14ac:dyDescent="0.25">
      <c r="N39477"/>
    </row>
    <row r="39478" spans="14:14" x14ac:dyDescent="0.25">
      <c r="N39478"/>
    </row>
    <row r="39479" spans="14:14" x14ac:dyDescent="0.25">
      <c r="N39479"/>
    </row>
    <row r="39480" spans="14:14" x14ac:dyDescent="0.25">
      <c r="N39480"/>
    </row>
    <row r="39481" spans="14:14" x14ac:dyDescent="0.25">
      <c r="N39481"/>
    </row>
    <row r="39482" spans="14:14" x14ac:dyDescent="0.25">
      <c r="N39482"/>
    </row>
    <row r="39483" spans="14:14" x14ac:dyDescent="0.25">
      <c r="N39483"/>
    </row>
    <row r="39484" spans="14:14" x14ac:dyDescent="0.25">
      <c r="N39484"/>
    </row>
    <row r="39485" spans="14:14" x14ac:dyDescent="0.25">
      <c r="N39485"/>
    </row>
    <row r="39486" spans="14:14" x14ac:dyDescent="0.25">
      <c r="N39486"/>
    </row>
    <row r="39487" spans="14:14" x14ac:dyDescent="0.25">
      <c r="N39487"/>
    </row>
    <row r="39488" spans="14:14" x14ac:dyDescent="0.25">
      <c r="N39488"/>
    </row>
    <row r="39489" spans="14:14" x14ac:dyDescent="0.25">
      <c r="N39489"/>
    </row>
    <row r="39490" spans="14:14" x14ac:dyDescent="0.25">
      <c r="N39490"/>
    </row>
    <row r="39491" spans="14:14" x14ac:dyDescent="0.25">
      <c r="N39491"/>
    </row>
    <row r="39492" spans="14:14" x14ac:dyDescent="0.25">
      <c r="N39492"/>
    </row>
    <row r="39493" spans="14:14" x14ac:dyDescent="0.25">
      <c r="N39493"/>
    </row>
    <row r="39494" spans="14:14" x14ac:dyDescent="0.25">
      <c r="N39494"/>
    </row>
    <row r="39495" spans="14:14" x14ac:dyDescent="0.25">
      <c r="N39495"/>
    </row>
    <row r="39496" spans="14:14" x14ac:dyDescent="0.25">
      <c r="N39496"/>
    </row>
    <row r="39497" spans="14:14" x14ac:dyDescent="0.25">
      <c r="N39497"/>
    </row>
    <row r="39498" spans="14:14" x14ac:dyDescent="0.25">
      <c r="N39498"/>
    </row>
    <row r="39499" spans="14:14" x14ac:dyDescent="0.25">
      <c r="N39499"/>
    </row>
    <row r="39500" spans="14:14" x14ac:dyDescent="0.25">
      <c r="N39500"/>
    </row>
    <row r="39501" spans="14:14" x14ac:dyDescent="0.25">
      <c r="N39501"/>
    </row>
    <row r="39502" spans="14:14" x14ac:dyDescent="0.25">
      <c r="N39502"/>
    </row>
    <row r="39503" spans="14:14" x14ac:dyDescent="0.25">
      <c r="N39503"/>
    </row>
    <row r="39504" spans="14:14" x14ac:dyDescent="0.25">
      <c r="N39504"/>
    </row>
    <row r="39505" spans="14:14" x14ac:dyDescent="0.25">
      <c r="N39505"/>
    </row>
    <row r="39506" spans="14:14" x14ac:dyDescent="0.25">
      <c r="N39506"/>
    </row>
    <row r="39507" spans="14:14" x14ac:dyDescent="0.25">
      <c r="N39507"/>
    </row>
    <row r="39508" spans="14:14" x14ac:dyDescent="0.25">
      <c r="N39508"/>
    </row>
    <row r="39509" spans="14:14" x14ac:dyDescent="0.25">
      <c r="N39509"/>
    </row>
    <row r="39510" spans="14:14" x14ac:dyDescent="0.25">
      <c r="N39510"/>
    </row>
    <row r="39511" spans="14:14" x14ac:dyDescent="0.25">
      <c r="N39511"/>
    </row>
    <row r="39512" spans="14:14" x14ac:dyDescent="0.25">
      <c r="N39512"/>
    </row>
    <row r="39513" spans="14:14" x14ac:dyDescent="0.25">
      <c r="N39513"/>
    </row>
    <row r="39514" spans="14:14" x14ac:dyDescent="0.25">
      <c r="N39514"/>
    </row>
    <row r="39515" spans="14:14" x14ac:dyDescent="0.25">
      <c r="N39515"/>
    </row>
    <row r="39516" spans="14:14" x14ac:dyDescent="0.25">
      <c r="N39516"/>
    </row>
    <row r="39517" spans="14:14" x14ac:dyDescent="0.25">
      <c r="N39517"/>
    </row>
    <row r="39518" spans="14:14" x14ac:dyDescent="0.25">
      <c r="N39518"/>
    </row>
    <row r="39519" spans="14:14" x14ac:dyDescent="0.25">
      <c r="N39519"/>
    </row>
    <row r="39520" spans="14:14" x14ac:dyDescent="0.25">
      <c r="N39520"/>
    </row>
    <row r="39521" spans="14:14" x14ac:dyDescent="0.25">
      <c r="N39521"/>
    </row>
    <row r="39522" spans="14:14" x14ac:dyDescent="0.25">
      <c r="N39522"/>
    </row>
    <row r="39523" spans="14:14" x14ac:dyDescent="0.25">
      <c r="N39523"/>
    </row>
    <row r="39524" spans="14:14" x14ac:dyDescent="0.25">
      <c r="N39524"/>
    </row>
    <row r="39525" spans="14:14" x14ac:dyDescent="0.25">
      <c r="N39525"/>
    </row>
    <row r="39526" spans="14:14" x14ac:dyDescent="0.25">
      <c r="N39526"/>
    </row>
    <row r="39527" spans="14:14" x14ac:dyDescent="0.25">
      <c r="N39527"/>
    </row>
    <row r="39528" spans="14:14" x14ac:dyDescent="0.25">
      <c r="N39528"/>
    </row>
    <row r="39529" spans="14:14" x14ac:dyDescent="0.25">
      <c r="N39529"/>
    </row>
    <row r="39530" spans="14:14" x14ac:dyDescent="0.25">
      <c r="N39530"/>
    </row>
    <row r="39531" spans="14:14" x14ac:dyDescent="0.25">
      <c r="N39531"/>
    </row>
    <row r="39532" spans="14:14" x14ac:dyDescent="0.25">
      <c r="N39532"/>
    </row>
    <row r="39533" spans="14:14" x14ac:dyDescent="0.25">
      <c r="N39533"/>
    </row>
    <row r="39534" spans="14:14" x14ac:dyDescent="0.25">
      <c r="N39534"/>
    </row>
    <row r="39535" spans="14:14" x14ac:dyDescent="0.25">
      <c r="N39535"/>
    </row>
    <row r="39536" spans="14:14" x14ac:dyDescent="0.25">
      <c r="N39536"/>
    </row>
    <row r="39537" spans="14:14" x14ac:dyDescent="0.25">
      <c r="N39537"/>
    </row>
    <row r="39538" spans="14:14" x14ac:dyDescent="0.25">
      <c r="N39538"/>
    </row>
    <row r="39539" spans="14:14" x14ac:dyDescent="0.25">
      <c r="N39539"/>
    </row>
    <row r="39540" spans="14:14" x14ac:dyDescent="0.25">
      <c r="N39540"/>
    </row>
    <row r="39541" spans="14:14" x14ac:dyDescent="0.25">
      <c r="N39541"/>
    </row>
    <row r="39542" spans="14:14" x14ac:dyDescent="0.25">
      <c r="N39542"/>
    </row>
    <row r="39543" spans="14:14" x14ac:dyDescent="0.25">
      <c r="N39543"/>
    </row>
    <row r="39544" spans="14:14" x14ac:dyDescent="0.25">
      <c r="N39544"/>
    </row>
    <row r="39545" spans="14:14" x14ac:dyDescent="0.25">
      <c r="N39545"/>
    </row>
    <row r="39546" spans="14:14" x14ac:dyDescent="0.25">
      <c r="N39546"/>
    </row>
    <row r="39547" spans="14:14" x14ac:dyDescent="0.25">
      <c r="N39547"/>
    </row>
    <row r="39548" spans="14:14" x14ac:dyDescent="0.25">
      <c r="N39548"/>
    </row>
    <row r="39549" spans="14:14" x14ac:dyDescent="0.25">
      <c r="N39549"/>
    </row>
    <row r="39550" spans="14:14" x14ac:dyDescent="0.25">
      <c r="N39550"/>
    </row>
    <row r="39551" spans="14:14" x14ac:dyDescent="0.25">
      <c r="N39551"/>
    </row>
    <row r="39552" spans="14:14" x14ac:dyDescent="0.25">
      <c r="N39552"/>
    </row>
    <row r="39553" spans="14:14" x14ac:dyDescent="0.25">
      <c r="N39553"/>
    </row>
    <row r="39554" spans="14:14" x14ac:dyDescent="0.25">
      <c r="N39554"/>
    </row>
    <row r="39555" spans="14:14" x14ac:dyDescent="0.25">
      <c r="N39555"/>
    </row>
    <row r="39556" spans="14:14" x14ac:dyDescent="0.25">
      <c r="N39556"/>
    </row>
    <row r="39557" spans="14:14" x14ac:dyDescent="0.25">
      <c r="N39557"/>
    </row>
    <row r="39558" spans="14:14" x14ac:dyDescent="0.25">
      <c r="N39558"/>
    </row>
    <row r="39559" spans="14:14" x14ac:dyDescent="0.25">
      <c r="N39559"/>
    </row>
    <row r="39560" spans="14:14" x14ac:dyDescent="0.25">
      <c r="N39560"/>
    </row>
    <row r="39561" spans="14:14" x14ac:dyDescent="0.25">
      <c r="N39561"/>
    </row>
    <row r="39562" spans="14:14" x14ac:dyDescent="0.25">
      <c r="N39562"/>
    </row>
    <row r="39563" spans="14:14" x14ac:dyDescent="0.25">
      <c r="N39563"/>
    </row>
    <row r="39564" spans="14:14" x14ac:dyDescent="0.25">
      <c r="N39564"/>
    </row>
    <row r="39565" spans="14:14" x14ac:dyDescent="0.25">
      <c r="N39565"/>
    </row>
    <row r="39566" spans="14:14" x14ac:dyDescent="0.25">
      <c r="N39566"/>
    </row>
    <row r="39567" spans="14:14" x14ac:dyDescent="0.25">
      <c r="N39567"/>
    </row>
    <row r="39568" spans="14:14" x14ac:dyDescent="0.25">
      <c r="N39568"/>
    </row>
    <row r="39569" spans="14:14" x14ac:dyDescent="0.25">
      <c r="N39569"/>
    </row>
    <row r="39570" spans="14:14" x14ac:dyDescent="0.25">
      <c r="N39570"/>
    </row>
    <row r="39571" spans="14:14" x14ac:dyDescent="0.25">
      <c r="N39571"/>
    </row>
    <row r="39572" spans="14:14" x14ac:dyDescent="0.25">
      <c r="N39572"/>
    </row>
    <row r="39573" spans="14:14" x14ac:dyDescent="0.25">
      <c r="N39573"/>
    </row>
    <row r="39574" spans="14:14" x14ac:dyDescent="0.25">
      <c r="N39574"/>
    </row>
    <row r="39575" spans="14:14" x14ac:dyDescent="0.25">
      <c r="N39575"/>
    </row>
    <row r="39576" spans="14:14" x14ac:dyDescent="0.25">
      <c r="N39576"/>
    </row>
    <row r="39577" spans="14:14" x14ac:dyDescent="0.25">
      <c r="N39577"/>
    </row>
    <row r="39578" spans="14:14" x14ac:dyDescent="0.25">
      <c r="N39578"/>
    </row>
    <row r="39579" spans="14:14" x14ac:dyDescent="0.25">
      <c r="N39579"/>
    </row>
    <row r="39580" spans="14:14" x14ac:dyDescent="0.25">
      <c r="N39580"/>
    </row>
    <row r="39581" spans="14:14" x14ac:dyDescent="0.25">
      <c r="N39581"/>
    </row>
    <row r="39582" spans="14:14" x14ac:dyDescent="0.25">
      <c r="N39582"/>
    </row>
    <row r="39583" spans="14:14" x14ac:dyDescent="0.25">
      <c r="N39583"/>
    </row>
    <row r="39584" spans="14:14" x14ac:dyDescent="0.25">
      <c r="N39584"/>
    </row>
    <row r="39585" spans="14:14" x14ac:dyDescent="0.25">
      <c r="N39585"/>
    </row>
    <row r="39586" spans="14:14" x14ac:dyDescent="0.25">
      <c r="N39586"/>
    </row>
    <row r="39587" spans="14:14" x14ac:dyDescent="0.25">
      <c r="N39587"/>
    </row>
    <row r="39588" spans="14:14" x14ac:dyDescent="0.25">
      <c r="N39588"/>
    </row>
    <row r="39589" spans="14:14" x14ac:dyDescent="0.25">
      <c r="N39589"/>
    </row>
    <row r="39590" spans="14:14" x14ac:dyDescent="0.25">
      <c r="N39590"/>
    </row>
    <row r="39591" spans="14:14" x14ac:dyDescent="0.25">
      <c r="N39591"/>
    </row>
    <row r="39592" spans="14:14" x14ac:dyDescent="0.25">
      <c r="N39592"/>
    </row>
    <row r="39593" spans="14:14" x14ac:dyDescent="0.25">
      <c r="N39593"/>
    </row>
    <row r="39594" spans="14:14" x14ac:dyDescent="0.25">
      <c r="N39594"/>
    </row>
    <row r="39595" spans="14:14" x14ac:dyDescent="0.25">
      <c r="N39595"/>
    </row>
    <row r="39596" spans="14:14" x14ac:dyDescent="0.25">
      <c r="N39596"/>
    </row>
    <row r="39597" spans="14:14" x14ac:dyDescent="0.25">
      <c r="N39597"/>
    </row>
    <row r="39598" spans="14:14" x14ac:dyDescent="0.25">
      <c r="N39598"/>
    </row>
    <row r="39599" spans="14:14" x14ac:dyDescent="0.25">
      <c r="N39599"/>
    </row>
    <row r="39600" spans="14:14" x14ac:dyDescent="0.25">
      <c r="N39600"/>
    </row>
    <row r="39601" spans="14:14" x14ac:dyDescent="0.25">
      <c r="N39601"/>
    </row>
    <row r="39602" spans="14:14" x14ac:dyDescent="0.25">
      <c r="N39602"/>
    </row>
    <row r="39603" spans="14:14" x14ac:dyDescent="0.25">
      <c r="N39603"/>
    </row>
    <row r="39604" spans="14:14" x14ac:dyDescent="0.25">
      <c r="N39604"/>
    </row>
    <row r="39605" spans="14:14" x14ac:dyDescent="0.25">
      <c r="N39605"/>
    </row>
    <row r="39606" spans="14:14" x14ac:dyDescent="0.25">
      <c r="N39606"/>
    </row>
    <row r="39607" spans="14:14" x14ac:dyDescent="0.25">
      <c r="N39607"/>
    </row>
    <row r="39608" spans="14:14" x14ac:dyDescent="0.25">
      <c r="N39608"/>
    </row>
    <row r="39609" spans="14:14" x14ac:dyDescent="0.25">
      <c r="N39609"/>
    </row>
    <row r="39610" spans="14:14" x14ac:dyDescent="0.25">
      <c r="N39610"/>
    </row>
    <row r="39611" spans="14:14" x14ac:dyDescent="0.25">
      <c r="N39611"/>
    </row>
    <row r="39612" spans="14:14" x14ac:dyDescent="0.25">
      <c r="N39612"/>
    </row>
    <row r="39613" spans="14:14" x14ac:dyDescent="0.25">
      <c r="N39613"/>
    </row>
    <row r="39614" spans="14:14" x14ac:dyDescent="0.25">
      <c r="N39614"/>
    </row>
    <row r="39615" spans="14:14" x14ac:dyDescent="0.25">
      <c r="N39615"/>
    </row>
    <row r="39616" spans="14:14" x14ac:dyDescent="0.25">
      <c r="N39616"/>
    </row>
    <row r="39617" spans="14:14" x14ac:dyDescent="0.25">
      <c r="N39617"/>
    </row>
    <row r="39618" spans="14:14" x14ac:dyDescent="0.25">
      <c r="N39618"/>
    </row>
    <row r="39619" spans="14:14" x14ac:dyDescent="0.25">
      <c r="N39619"/>
    </row>
    <row r="39620" spans="14:14" x14ac:dyDescent="0.25">
      <c r="N39620"/>
    </row>
    <row r="39621" spans="14:14" x14ac:dyDescent="0.25">
      <c r="N39621"/>
    </row>
    <row r="39622" spans="14:14" x14ac:dyDescent="0.25">
      <c r="N39622"/>
    </row>
    <row r="39623" spans="14:14" x14ac:dyDescent="0.25">
      <c r="N39623"/>
    </row>
    <row r="39624" spans="14:14" x14ac:dyDescent="0.25">
      <c r="N39624"/>
    </row>
    <row r="39625" spans="14:14" x14ac:dyDescent="0.25">
      <c r="N39625"/>
    </row>
    <row r="39626" spans="14:14" x14ac:dyDescent="0.25">
      <c r="N39626"/>
    </row>
    <row r="39627" spans="14:14" x14ac:dyDescent="0.25">
      <c r="N39627"/>
    </row>
    <row r="39628" spans="14:14" x14ac:dyDescent="0.25">
      <c r="N39628"/>
    </row>
    <row r="39629" spans="14:14" x14ac:dyDescent="0.25">
      <c r="N39629"/>
    </row>
    <row r="39630" spans="14:14" x14ac:dyDescent="0.25">
      <c r="N39630"/>
    </row>
    <row r="39631" spans="14:14" x14ac:dyDescent="0.25">
      <c r="N39631"/>
    </row>
    <row r="39632" spans="14:14" x14ac:dyDescent="0.25">
      <c r="N39632"/>
    </row>
    <row r="39633" spans="14:14" x14ac:dyDescent="0.25">
      <c r="N39633"/>
    </row>
    <row r="39634" spans="14:14" x14ac:dyDescent="0.25">
      <c r="N39634"/>
    </row>
    <row r="39635" spans="14:14" x14ac:dyDescent="0.25">
      <c r="N39635"/>
    </row>
    <row r="39636" spans="14:14" x14ac:dyDescent="0.25">
      <c r="N39636"/>
    </row>
    <row r="39637" spans="14:14" x14ac:dyDescent="0.25">
      <c r="N39637"/>
    </row>
    <row r="39638" spans="14:14" x14ac:dyDescent="0.25">
      <c r="N39638"/>
    </row>
    <row r="39639" spans="14:14" x14ac:dyDescent="0.25">
      <c r="N39639"/>
    </row>
    <row r="39640" spans="14:14" x14ac:dyDescent="0.25">
      <c r="N39640"/>
    </row>
    <row r="39641" spans="14:14" x14ac:dyDescent="0.25">
      <c r="N39641"/>
    </row>
    <row r="39642" spans="14:14" x14ac:dyDescent="0.25">
      <c r="N39642"/>
    </row>
    <row r="39643" spans="14:14" x14ac:dyDescent="0.25">
      <c r="N39643"/>
    </row>
    <row r="39644" spans="14:14" x14ac:dyDescent="0.25">
      <c r="N39644"/>
    </row>
    <row r="39645" spans="14:14" x14ac:dyDescent="0.25">
      <c r="N39645"/>
    </row>
    <row r="39646" spans="14:14" x14ac:dyDescent="0.25">
      <c r="N39646"/>
    </row>
    <row r="39647" spans="14:14" x14ac:dyDescent="0.25">
      <c r="N39647"/>
    </row>
    <row r="39648" spans="14:14" x14ac:dyDescent="0.25">
      <c r="N39648"/>
    </row>
    <row r="39649" spans="14:14" x14ac:dyDescent="0.25">
      <c r="N39649"/>
    </row>
    <row r="39650" spans="14:14" x14ac:dyDescent="0.25">
      <c r="N39650"/>
    </row>
    <row r="39651" spans="14:14" x14ac:dyDescent="0.25">
      <c r="N39651"/>
    </row>
    <row r="39652" spans="14:14" x14ac:dyDescent="0.25">
      <c r="N39652"/>
    </row>
    <row r="39653" spans="14:14" x14ac:dyDescent="0.25">
      <c r="N39653"/>
    </row>
    <row r="39654" spans="14:14" x14ac:dyDescent="0.25">
      <c r="N39654"/>
    </row>
    <row r="39655" spans="14:14" x14ac:dyDescent="0.25">
      <c r="N39655"/>
    </row>
    <row r="39656" spans="14:14" x14ac:dyDescent="0.25">
      <c r="N39656"/>
    </row>
    <row r="39657" spans="14:14" x14ac:dyDescent="0.25">
      <c r="N39657"/>
    </row>
    <row r="39658" spans="14:14" x14ac:dyDescent="0.25">
      <c r="N39658"/>
    </row>
    <row r="39659" spans="14:14" x14ac:dyDescent="0.25">
      <c r="N39659"/>
    </row>
    <row r="39660" spans="14:14" x14ac:dyDescent="0.25">
      <c r="N39660"/>
    </row>
    <row r="39661" spans="14:14" x14ac:dyDescent="0.25">
      <c r="N39661"/>
    </row>
    <row r="39662" spans="14:14" x14ac:dyDescent="0.25">
      <c r="N39662"/>
    </row>
    <row r="39663" spans="14:14" x14ac:dyDescent="0.25">
      <c r="N39663"/>
    </row>
    <row r="39664" spans="14:14" x14ac:dyDescent="0.25">
      <c r="N39664"/>
    </row>
    <row r="39665" spans="14:14" x14ac:dyDescent="0.25">
      <c r="N39665"/>
    </row>
    <row r="39666" spans="14:14" x14ac:dyDescent="0.25">
      <c r="N39666"/>
    </row>
    <row r="39667" spans="14:14" x14ac:dyDescent="0.25">
      <c r="N39667"/>
    </row>
    <row r="39668" spans="14:14" x14ac:dyDescent="0.25">
      <c r="N39668"/>
    </row>
    <row r="39669" spans="14:14" x14ac:dyDescent="0.25">
      <c r="N39669"/>
    </row>
    <row r="39670" spans="14:14" x14ac:dyDescent="0.25">
      <c r="N39670"/>
    </row>
    <row r="39671" spans="14:14" x14ac:dyDescent="0.25">
      <c r="N39671"/>
    </row>
    <row r="39672" spans="14:14" x14ac:dyDescent="0.25">
      <c r="N39672"/>
    </row>
    <row r="39673" spans="14:14" x14ac:dyDescent="0.25">
      <c r="N39673"/>
    </row>
    <row r="39674" spans="14:14" x14ac:dyDescent="0.25">
      <c r="N39674"/>
    </row>
    <row r="39675" spans="14:14" x14ac:dyDescent="0.25">
      <c r="N39675"/>
    </row>
    <row r="39676" spans="14:14" x14ac:dyDescent="0.25">
      <c r="N39676"/>
    </row>
    <row r="39677" spans="14:14" x14ac:dyDescent="0.25">
      <c r="N39677"/>
    </row>
    <row r="39678" spans="14:14" x14ac:dyDescent="0.25">
      <c r="N39678"/>
    </row>
    <row r="39679" spans="14:14" x14ac:dyDescent="0.25">
      <c r="N39679"/>
    </row>
    <row r="39680" spans="14:14" x14ac:dyDescent="0.25">
      <c r="N39680"/>
    </row>
    <row r="39681" spans="14:14" x14ac:dyDescent="0.25">
      <c r="N39681"/>
    </row>
    <row r="39682" spans="14:14" x14ac:dyDescent="0.25">
      <c r="N39682"/>
    </row>
    <row r="39683" spans="14:14" x14ac:dyDescent="0.25">
      <c r="N39683"/>
    </row>
    <row r="39684" spans="14:14" x14ac:dyDescent="0.25">
      <c r="N39684"/>
    </row>
    <row r="39685" spans="14:14" x14ac:dyDescent="0.25">
      <c r="N39685"/>
    </row>
    <row r="39686" spans="14:14" x14ac:dyDescent="0.25">
      <c r="N39686"/>
    </row>
    <row r="39687" spans="14:14" x14ac:dyDescent="0.25">
      <c r="N39687"/>
    </row>
    <row r="39688" spans="14:14" x14ac:dyDescent="0.25">
      <c r="N39688"/>
    </row>
    <row r="39689" spans="14:14" x14ac:dyDescent="0.25">
      <c r="N39689"/>
    </row>
    <row r="39690" spans="14:14" x14ac:dyDescent="0.25">
      <c r="N39690"/>
    </row>
    <row r="39691" spans="14:14" x14ac:dyDescent="0.25">
      <c r="N39691"/>
    </row>
    <row r="39692" spans="14:14" x14ac:dyDescent="0.25">
      <c r="N39692"/>
    </row>
    <row r="39693" spans="14:14" x14ac:dyDescent="0.25">
      <c r="N39693"/>
    </row>
    <row r="39694" spans="14:14" x14ac:dyDescent="0.25">
      <c r="N39694"/>
    </row>
    <row r="39695" spans="14:14" x14ac:dyDescent="0.25">
      <c r="N39695"/>
    </row>
    <row r="39696" spans="14:14" x14ac:dyDescent="0.25">
      <c r="N39696"/>
    </row>
    <row r="39697" spans="14:14" x14ac:dyDescent="0.25">
      <c r="N39697"/>
    </row>
    <row r="39698" spans="14:14" x14ac:dyDescent="0.25">
      <c r="N39698"/>
    </row>
    <row r="39699" spans="14:14" x14ac:dyDescent="0.25">
      <c r="N39699"/>
    </row>
    <row r="39700" spans="14:14" x14ac:dyDescent="0.25">
      <c r="N39700"/>
    </row>
    <row r="39701" spans="14:14" x14ac:dyDescent="0.25">
      <c r="N39701"/>
    </row>
    <row r="39702" spans="14:14" x14ac:dyDescent="0.25">
      <c r="N39702"/>
    </row>
    <row r="39703" spans="14:14" x14ac:dyDescent="0.25">
      <c r="N39703"/>
    </row>
    <row r="39704" spans="14:14" x14ac:dyDescent="0.25">
      <c r="N39704"/>
    </row>
    <row r="39705" spans="14:14" x14ac:dyDescent="0.25">
      <c r="N39705"/>
    </row>
    <row r="39706" spans="14:14" x14ac:dyDescent="0.25">
      <c r="N39706"/>
    </row>
    <row r="39707" spans="14:14" x14ac:dyDescent="0.25">
      <c r="N39707"/>
    </row>
    <row r="39708" spans="14:14" x14ac:dyDescent="0.25">
      <c r="N39708"/>
    </row>
    <row r="39709" spans="14:14" x14ac:dyDescent="0.25">
      <c r="N39709"/>
    </row>
    <row r="39710" spans="14:14" x14ac:dyDescent="0.25">
      <c r="N39710"/>
    </row>
    <row r="39711" spans="14:14" x14ac:dyDescent="0.25">
      <c r="N39711"/>
    </row>
    <row r="39712" spans="14:14" x14ac:dyDescent="0.25">
      <c r="N39712"/>
    </row>
    <row r="39713" spans="14:14" x14ac:dyDescent="0.25">
      <c r="N39713"/>
    </row>
    <row r="39714" spans="14:14" x14ac:dyDescent="0.25">
      <c r="N39714"/>
    </row>
    <row r="39715" spans="14:14" x14ac:dyDescent="0.25">
      <c r="N39715"/>
    </row>
    <row r="39716" spans="14:14" x14ac:dyDescent="0.25">
      <c r="N39716"/>
    </row>
    <row r="39717" spans="14:14" x14ac:dyDescent="0.25">
      <c r="N39717"/>
    </row>
    <row r="39718" spans="14:14" x14ac:dyDescent="0.25">
      <c r="N39718"/>
    </row>
    <row r="39719" spans="14:14" x14ac:dyDescent="0.25">
      <c r="N39719"/>
    </row>
    <row r="39720" spans="14:14" x14ac:dyDescent="0.25">
      <c r="N39720"/>
    </row>
    <row r="39721" spans="14:14" x14ac:dyDescent="0.25">
      <c r="N39721"/>
    </row>
    <row r="39722" spans="14:14" x14ac:dyDescent="0.25">
      <c r="N39722"/>
    </row>
    <row r="39723" spans="14:14" x14ac:dyDescent="0.25">
      <c r="N39723"/>
    </row>
    <row r="39724" spans="14:14" x14ac:dyDescent="0.25">
      <c r="N39724"/>
    </row>
    <row r="39725" spans="14:14" x14ac:dyDescent="0.25">
      <c r="N39725"/>
    </row>
    <row r="39726" spans="14:14" x14ac:dyDescent="0.25">
      <c r="N39726"/>
    </row>
    <row r="39727" spans="14:14" x14ac:dyDescent="0.25">
      <c r="N39727"/>
    </row>
    <row r="39728" spans="14:14" x14ac:dyDescent="0.25">
      <c r="N39728"/>
    </row>
    <row r="39729" spans="14:14" x14ac:dyDescent="0.25">
      <c r="N39729"/>
    </row>
    <row r="39730" spans="14:14" x14ac:dyDescent="0.25">
      <c r="N39730"/>
    </row>
    <row r="39731" spans="14:14" x14ac:dyDescent="0.25">
      <c r="N39731"/>
    </row>
    <row r="39732" spans="14:14" x14ac:dyDescent="0.25">
      <c r="N39732"/>
    </row>
    <row r="39733" spans="14:14" x14ac:dyDescent="0.25">
      <c r="N39733"/>
    </row>
    <row r="39734" spans="14:14" x14ac:dyDescent="0.25">
      <c r="N39734"/>
    </row>
    <row r="39735" spans="14:14" x14ac:dyDescent="0.25">
      <c r="N39735"/>
    </row>
    <row r="39736" spans="14:14" x14ac:dyDescent="0.25">
      <c r="N39736"/>
    </row>
    <row r="39737" spans="14:14" x14ac:dyDescent="0.25">
      <c r="N39737"/>
    </row>
    <row r="39738" spans="14:14" x14ac:dyDescent="0.25">
      <c r="N39738"/>
    </row>
    <row r="39739" spans="14:14" x14ac:dyDescent="0.25">
      <c r="N39739"/>
    </row>
    <row r="39740" spans="14:14" x14ac:dyDescent="0.25">
      <c r="N39740"/>
    </row>
    <row r="39741" spans="14:14" x14ac:dyDescent="0.25">
      <c r="N39741"/>
    </row>
    <row r="39742" spans="14:14" x14ac:dyDescent="0.25">
      <c r="N39742"/>
    </row>
    <row r="39743" spans="14:14" x14ac:dyDescent="0.25">
      <c r="N39743"/>
    </row>
    <row r="39744" spans="14:14" x14ac:dyDescent="0.25">
      <c r="N39744"/>
    </row>
    <row r="39745" spans="14:14" x14ac:dyDescent="0.25">
      <c r="N39745"/>
    </row>
    <row r="39746" spans="14:14" x14ac:dyDescent="0.25">
      <c r="N39746"/>
    </row>
    <row r="39747" spans="14:14" x14ac:dyDescent="0.25">
      <c r="N39747"/>
    </row>
    <row r="39748" spans="14:14" x14ac:dyDescent="0.25">
      <c r="N39748"/>
    </row>
    <row r="39749" spans="14:14" x14ac:dyDescent="0.25">
      <c r="N39749"/>
    </row>
    <row r="39750" spans="14:14" x14ac:dyDescent="0.25">
      <c r="N39750"/>
    </row>
    <row r="39751" spans="14:14" x14ac:dyDescent="0.25">
      <c r="N39751"/>
    </row>
    <row r="39752" spans="14:14" x14ac:dyDescent="0.25">
      <c r="N39752"/>
    </row>
    <row r="39753" spans="14:14" x14ac:dyDescent="0.25">
      <c r="N39753"/>
    </row>
    <row r="39754" spans="14:14" x14ac:dyDescent="0.25">
      <c r="N39754"/>
    </row>
    <row r="39755" spans="14:14" x14ac:dyDescent="0.25">
      <c r="N39755"/>
    </row>
    <row r="39756" spans="14:14" x14ac:dyDescent="0.25">
      <c r="N39756"/>
    </row>
    <row r="39757" spans="14:14" x14ac:dyDescent="0.25">
      <c r="N39757"/>
    </row>
    <row r="39758" spans="14:14" x14ac:dyDescent="0.25">
      <c r="N39758"/>
    </row>
    <row r="39759" spans="14:14" x14ac:dyDescent="0.25">
      <c r="N39759"/>
    </row>
    <row r="39760" spans="14:14" x14ac:dyDescent="0.25">
      <c r="N39760"/>
    </row>
    <row r="39761" spans="14:14" x14ac:dyDescent="0.25">
      <c r="N39761"/>
    </row>
    <row r="39762" spans="14:14" x14ac:dyDescent="0.25">
      <c r="N39762"/>
    </row>
    <row r="39763" spans="14:14" x14ac:dyDescent="0.25">
      <c r="N39763"/>
    </row>
    <row r="39764" spans="14:14" x14ac:dyDescent="0.25">
      <c r="N39764"/>
    </row>
    <row r="39765" spans="14:14" x14ac:dyDescent="0.25">
      <c r="N39765"/>
    </row>
    <row r="39766" spans="14:14" x14ac:dyDescent="0.25">
      <c r="N39766"/>
    </row>
    <row r="39767" spans="14:14" x14ac:dyDescent="0.25">
      <c r="N39767"/>
    </row>
    <row r="39768" spans="14:14" x14ac:dyDescent="0.25">
      <c r="N39768"/>
    </row>
    <row r="39769" spans="14:14" x14ac:dyDescent="0.25">
      <c r="N39769"/>
    </row>
    <row r="39770" spans="14:14" x14ac:dyDescent="0.25">
      <c r="N39770"/>
    </row>
    <row r="39771" spans="14:14" x14ac:dyDescent="0.25">
      <c r="N39771"/>
    </row>
    <row r="39772" spans="14:14" x14ac:dyDescent="0.25">
      <c r="N39772"/>
    </row>
    <row r="39773" spans="14:14" x14ac:dyDescent="0.25">
      <c r="N39773"/>
    </row>
    <row r="39774" spans="14:14" x14ac:dyDescent="0.25">
      <c r="N39774"/>
    </row>
    <row r="39775" spans="14:14" x14ac:dyDescent="0.25">
      <c r="N39775"/>
    </row>
    <row r="39776" spans="14:14" x14ac:dyDescent="0.25">
      <c r="N39776"/>
    </row>
    <row r="39777" spans="14:14" x14ac:dyDescent="0.25">
      <c r="N39777"/>
    </row>
    <row r="39778" spans="14:14" x14ac:dyDescent="0.25">
      <c r="N39778"/>
    </row>
    <row r="39779" spans="14:14" x14ac:dyDescent="0.25">
      <c r="N39779"/>
    </row>
    <row r="39780" spans="14:14" x14ac:dyDescent="0.25">
      <c r="N39780"/>
    </row>
    <row r="39781" spans="14:14" x14ac:dyDescent="0.25">
      <c r="N39781"/>
    </row>
    <row r="39782" spans="14:14" x14ac:dyDescent="0.25">
      <c r="N39782"/>
    </row>
    <row r="39783" spans="14:14" x14ac:dyDescent="0.25">
      <c r="N39783"/>
    </row>
    <row r="39784" spans="14:14" x14ac:dyDescent="0.25">
      <c r="N39784"/>
    </row>
    <row r="39785" spans="14:14" x14ac:dyDescent="0.25">
      <c r="N39785"/>
    </row>
    <row r="39786" spans="14:14" x14ac:dyDescent="0.25">
      <c r="N39786"/>
    </row>
    <row r="39787" spans="14:14" x14ac:dyDescent="0.25">
      <c r="N39787"/>
    </row>
    <row r="39788" spans="14:14" x14ac:dyDescent="0.25">
      <c r="N39788"/>
    </row>
    <row r="39789" spans="14:14" x14ac:dyDescent="0.25">
      <c r="N39789"/>
    </row>
    <row r="39790" spans="14:14" x14ac:dyDescent="0.25">
      <c r="N39790"/>
    </row>
    <row r="39791" spans="14:14" x14ac:dyDescent="0.25">
      <c r="N39791"/>
    </row>
    <row r="39792" spans="14:14" x14ac:dyDescent="0.25">
      <c r="N39792"/>
    </row>
    <row r="39793" spans="14:14" x14ac:dyDescent="0.25">
      <c r="N39793"/>
    </row>
    <row r="39794" spans="14:14" x14ac:dyDescent="0.25">
      <c r="N39794"/>
    </row>
    <row r="39795" spans="14:14" x14ac:dyDescent="0.25">
      <c r="N39795"/>
    </row>
    <row r="39796" spans="14:14" x14ac:dyDescent="0.25">
      <c r="N39796"/>
    </row>
    <row r="39797" spans="14:14" x14ac:dyDescent="0.25">
      <c r="N39797"/>
    </row>
    <row r="39798" spans="14:14" x14ac:dyDescent="0.25">
      <c r="N39798"/>
    </row>
    <row r="39799" spans="14:14" x14ac:dyDescent="0.25">
      <c r="N39799"/>
    </row>
    <row r="39800" spans="14:14" x14ac:dyDescent="0.25">
      <c r="N39800"/>
    </row>
    <row r="39801" spans="14:14" x14ac:dyDescent="0.25">
      <c r="N39801"/>
    </row>
    <row r="39802" spans="14:14" x14ac:dyDescent="0.25">
      <c r="N39802"/>
    </row>
    <row r="39803" spans="14:14" x14ac:dyDescent="0.25">
      <c r="N39803"/>
    </row>
    <row r="39804" spans="14:14" x14ac:dyDescent="0.25">
      <c r="N39804"/>
    </row>
    <row r="39805" spans="14:14" x14ac:dyDescent="0.25">
      <c r="N39805"/>
    </row>
    <row r="39806" spans="14:14" x14ac:dyDescent="0.25">
      <c r="N39806"/>
    </row>
    <row r="39807" spans="14:14" x14ac:dyDescent="0.25">
      <c r="N39807"/>
    </row>
    <row r="39808" spans="14:14" x14ac:dyDescent="0.25">
      <c r="N39808"/>
    </row>
    <row r="39809" spans="14:14" x14ac:dyDescent="0.25">
      <c r="N39809"/>
    </row>
    <row r="39810" spans="14:14" x14ac:dyDescent="0.25">
      <c r="N39810"/>
    </row>
    <row r="39811" spans="14:14" x14ac:dyDescent="0.25">
      <c r="N39811"/>
    </row>
    <row r="39812" spans="14:14" x14ac:dyDescent="0.25">
      <c r="N39812"/>
    </row>
    <row r="39813" spans="14:14" x14ac:dyDescent="0.25">
      <c r="N39813"/>
    </row>
    <row r="39814" spans="14:14" x14ac:dyDescent="0.25">
      <c r="N39814"/>
    </row>
    <row r="39815" spans="14:14" x14ac:dyDescent="0.25">
      <c r="N39815"/>
    </row>
    <row r="39816" spans="14:14" x14ac:dyDescent="0.25">
      <c r="N39816"/>
    </row>
    <row r="39817" spans="14:14" x14ac:dyDescent="0.25">
      <c r="N39817"/>
    </row>
    <row r="39818" spans="14:14" x14ac:dyDescent="0.25">
      <c r="N39818"/>
    </row>
    <row r="39819" spans="14:14" x14ac:dyDescent="0.25">
      <c r="N39819"/>
    </row>
    <row r="39820" spans="14:14" x14ac:dyDescent="0.25">
      <c r="N39820"/>
    </row>
    <row r="39821" spans="14:14" x14ac:dyDescent="0.25">
      <c r="N39821"/>
    </row>
    <row r="39822" spans="14:14" x14ac:dyDescent="0.25">
      <c r="N39822"/>
    </row>
    <row r="39823" spans="14:14" x14ac:dyDescent="0.25">
      <c r="N39823"/>
    </row>
    <row r="39824" spans="14:14" x14ac:dyDescent="0.25">
      <c r="N39824"/>
    </row>
    <row r="39825" spans="14:14" x14ac:dyDescent="0.25">
      <c r="N39825"/>
    </row>
    <row r="39826" spans="14:14" x14ac:dyDescent="0.25">
      <c r="N39826"/>
    </row>
    <row r="39827" spans="14:14" x14ac:dyDescent="0.25">
      <c r="N39827"/>
    </row>
    <row r="39828" spans="14:14" x14ac:dyDescent="0.25">
      <c r="N39828"/>
    </row>
    <row r="39829" spans="14:14" x14ac:dyDescent="0.25">
      <c r="N39829"/>
    </row>
    <row r="39830" spans="14:14" x14ac:dyDescent="0.25">
      <c r="N39830"/>
    </row>
    <row r="39831" spans="14:14" x14ac:dyDescent="0.25">
      <c r="N39831"/>
    </row>
    <row r="39832" spans="14:14" x14ac:dyDescent="0.25">
      <c r="N39832"/>
    </row>
    <row r="39833" spans="14:14" x14ac:dyDescent="0.25">
      <c r="N39833"/>
    </row>
    <row r="39834" spans="14:14" x14ac:dyDescent="0.25">
      <c r="N39834"/>
    </row>
    <row r="39835" spans="14:14" x14ac:dyDescent="0.25">
      <c r="N39835"/>
    </row>
    <row r="39836" spans="14:14" x14ac:dyDescent="0.25">
      <c r="N39836"/>
    </row>
    <row r="39837" spans="14:14" x14ac:dyDescent="0.25">
      <c r="N39837"/>
    </row>
    <row r="39838" spans="14:14" x14ac:dyDescent="0.25">
      <c r="N39838"/>
    </row>
    <row r="39839" spans="14:14" x14ac:dyDescent="0.25">
      <c r="N39839"/>
    </row>
    <row r="39840" spans="14:14" x14ac:dyDescent="0.25">
      <c r="N39840"/>
    </row>
    <row r="39841" spans="14:14" x14ac:dyDescent="0.25">
      <c r="N39841"/>
    </row>
    <row r="39842" spans="14:14" x14ac:dyDescent="0.25">
      <c r="N39842"/>
    </row>
    <row r="39843" spans="14:14" x14ac:dyDescent="0.25">
      <c r="N39843"/>
    </row>
    <row r="39844" spans="14:14" x14ac:dyDescent="0.25">
      <c r="N39844"/>
    </row>
    <row r="39845" spans="14:14" x14ac:dyDescent="0.25">
      <c r="N39845"/>
    </row>
    <row r="39846" spans="14:14" x14ac:dyDescent="0.25">
      <c r="N39846"/>
    </row>
    <row r="39847" spans="14:14" x14ac:dyDescent="0.25">
      <c r="N39847"/>
    </row>
    <row r="39848" spans="14:14" x14ac:dyDescent="0.25">
      <c r="N39848"/>
    </row>
    <row r="39849" spans="14:14" x14ac:dyDescent="0.25">
      <c r="N39849"/>
    </row>
    <row r="39850" spans="14:14" x14ac:dyDescent="0.25">
      <c r="N39850"/>
    </row>
    <row r="39851" spans="14:14" x14ac:dyDescent="0.25">
      <c r="N39851"/>
    </row>
    <row r="39852" spans="14:14" x14ac:dyDescent="0.25">
      <c r="N39852"/>
    </row>
    <row r="39853" spans="14:14" x14ac:dyDescent="0.25">
      <c r="N39853"/>
    </row>
    <row r="39854" spans="14:14" x14ac:dyDescent="0.25">
      <c r="N39854"/>
    </row>
    <row r="39855" spans="14:14" x14ac:dyDescent="0.25">
      <c r="N39855"/>
    </row>
    <row r="39856" spans="14:14" x14ac:dyDescent="0.25">
      <c r="N39856"/>
    </row>
    <row r="39857" spans="14:14" x14ac:dyDescent="0.25">
      <c r="N39857"/>
    </row>
    <row r="39858" spans="14:14" x14ac:dyDescent="0.25">
      <c r="N39858"/>
    </row>
    <row r="39859" spans="14:14" x14ac:dyDescent="0.25">
      <c r="N39859"/>
    </row>
    <row r="39860" spans="14:14" x14ac:dyDescent="0.25">
      <c r="N39860"/>
    </row>
    <row r="39861" spans="14:14" x14ac:dyDescent="0.25">
      <c r="N39861"/>
    </row>
    <row r="39862" spans="14:14" x14ac:dyDescent="0.25">
      <c r="N39862"/>
    </row>
    <row r="39863" spans="14:14" x14ac:dyDescent="0.25">
      <c r="N39863"/>
    </row>
    <row r="39864" spans="14:14" x14ac:dyDescent="0.25">
      <c r="N39864"/>
    </row>
    <row r="39865" spans="14:14" x14ac:dyDescent="0.25">
      <c r="N39865"/>
    </row>
    <row r="39866" spans="14:14" x14ac:dyDescent="0.25">
      <c r="N39866"/>
    </row>
    <row r="39867" spans="14:14" x14ac:dyDescent="0.25">
      <c r="N39867"/>
    </row>
    <row r="39868" spans="14:14" x14ac:dyDescent="0.25">
      <c r="N39868"/>
    </row>
    <row r="39869" spans="14:14" x14ac:dyDescent="0.25">
      <c r="N39869"/>
    </row>
    <row r="39870" spans="14:14" x14ac:dyDescent="0.25">
      <c r="N39870"/>
    </row>
    <row r="39871" spans="14:14" x14ac:dyDescent="0.25">
      <c r="N39871"/>
    </row>
    <row r="39872" spans="14:14" x14ac:dyDescent="0.25">
      <c r="N39872"/>
    </row>
    <row r="39873" spans="14:14" x14ac:dyDescent="0.25">
      <c r="N39873"/>
    </row>
    <row r="39874" spans="14:14" x14ac:dyDescent="0.25">
      <c r="N39874"/>
    </row>
    <row r="39875" spans="14:14" x14ac:dyDescent="0.25">
      <c r="N39875"/>
    </row>
    <row r="39876" spans="14:14" x14ac:dyDescent="0.25">
      <c r="N39876"/>
    </row>
    <row r="39877" spans="14:14" x14ac:dyDescent="0.25">
      <c r="N39877"/>
    </row>
    <row r="39878" spans="14:14" x14ac:dyDescent="0.25">
      <c r="N39878"/>
    </row>
    <row r="39879" spans="14:14" x14ac:dyDescent="0.25">
      <c r="N39879"/>
    </row>
    <row r="39880" spans="14:14" x14ac:dyDescent="0.25">
      <c r="N39880"/>
    </row>
    <row r="39881" spans="14:14" x14ac:dyDescent="0.25">
      <c r="N39881"/>
    </row>
    <row r="39882" spans="14:14" x14ac:dyDescent="0.25">
      <c r="N39882"/>
    </row>
    <row r="39883" spans="14:14" x14ac:dyDescent="0.25">
      <c r="N39883"/>
    </row>
    <row r="39884" spans="14:14" x14ac:dyDescent="0.25">
      <c r="N39884"/>
    </row>
    <row r="39885" spans="14:14" x14ac:dyDescent="0.25">
      <c r="N39885"/>
    </row>
    <row r="39886" spans="14:14" x14ac:dyDescent="0.25">
      <c r="N39886"/>
    </row>
    <row r="39887" spans="14:14" x14ac:dyDescent="0.25">
      <c r="N39887"/>
    </row>
    <row r="39888" spans="14:14" x14ac:dyDescent="0.25">
      <c r="N39888"/>
    </row>
    <row r="39889" spans="14:14" x14ac:dyDescent="0.25">
      <c r="N39889"/>
    </row>
    <row r="39890" spans="14:14" x14ac:dyDescent="0.25">
      <c r="N39890"/>
    </row>
    <row r="39891" spans="14:14" x14ac:dyDescent="0.25">
      <c r="N39891"/>
    </row>
    <row r="39892" spans="14:14" x14ac:dyDescent="0.25">
      <c r="N39892"/>
    </row>
    <row r="39893" spans="14:14" x14ac:dyDescent="0.25">
      <c r="N39893"/>
    </row>
    <row r="39894" spans="14:14" x14ac:dyDescent="0.25">
      <c r="N39894"/>
    </row>
    <row r="39895" spans="14:14" x14ac:dyDescent="0.25">
      <c r="N39895"/>
    </row>
    <row r="39896" spans="14:14" x14ac:dyDescent="0.25">
      <c r="N39896"/>
    </row>
    <row r="39897" spans="14:14" x14ac:dyDescent="0.25">
      <c r="N39897"/>
    </row>
    <row r="39898" spans="14:14" x14ac:dyDescent="0.25">
      <c r="N39898"/>
    </row>
    <row r="39899" spans="14:14" x14ac:dyDescent="0.25">
      <c r="N39899"/>
    </row>
    <row r="39900" spans="14:14" x14ac:dyDescent="0.25">
      <c r="N39900"/>
    </row>
    <row r="39901" spans="14:14" x14ac:dyDescent="0.25">
      <c r="N39901"/>
    </row>
    <row r="39902" spans="14:14" x14ac:dyDescent="0.25">
      <c r="N39902"/>
    </row>
    <row r="39903" spans="14:14" x14ac:dyDescent="0.25">
      <c r="N39903"/>
    </row>
    <row r="39904" spans="14:14" x14ac:dyDescent="0.25">
      <c r="N39904"/>
    </row>
    <row r="39905" spans="14:14" x14ac:dyDescent="0.25">
      <c r="N39905"/>
    </row>
    <row r="39906" spans="14:14" x14ac:dyDescent="0.25">
      <c r="N39906"/>
    </row>
    <row r="39907" spans="14:14" x14ac:dyDescent="0.25">
      <c r="N39907"/>
    </row>
    <row r="39908" spans="14:14" x14ac:dyDescent="0.25">
      <c r="N39908"/>
    </row>
    <row r="39909" spans="14:14" x14ac:dyDescent="0.25">
      <c r="N39909"/>
    </row>
    <row r="39910" spans="14:14" x14ac:dyDescent="0.25">
      <c r="N39910"/>
    </row>
    <row r="39911" spans="14:14" x14ac:dyDescent="0.25">
      <c r="N39911"/>
    </row>
    <row r="39912" spans="14:14" x14ac:dyDescent="0.25">
      <c r="N39912"/>
    </row>
    <row r="39913" spans="14:14" x14ac:dyDescent="0.25">
      <c r="N39913"/>
    </row>
    <row r="39914" spans="14:14" x14ac:dyDescent="0.25">
      <c r="N39914"/>
    </row>
    <row r="39915" spans="14:14" x14ac:dyDescent="0.25">
      <c r="N39915"/>
    </row>
    <row r="39916" spans="14:14" x14ac:dyDescent="0.25">
      <c r="N39916"/>
    </row>
    <row r="39917" spans="14:14" x14ac:dyDescent="0.25">
      <c r="N39917"/>
    </row>
    <row r="39918" spans="14:14" x14ac:dyDescent="0.25">
      <c r="N39918"/>
    </row>
    <row r="39919" spans="14:14" x14ac:dyDescent="0.25">
      <c r="N39919"/>
    </row>
    <row r="39920" spans="14:14" x14ac:dyDescent="0.25">
      <c r="N39920"/>
    </row>
    <row r="39921" spans="14:14" x14ac:dyDescent="0.25">
      <c r="N39921"/>
    </row>
    <row r="39922" spans="14:14" x14ac:dyDescent="0.25">
      <c r="N39922"/>
    </row>
    <row r="39923" spans="14:14" x14ac:dyDescent="0.25">
      <c r="N39923"/>
    </row>
    <row r="39924" spans="14:14" x14ac:dyDescent="0.25">
      <c r="N39924"/>
    </row>
    <row r="39925" spans="14:14" x14ac:dyDescent="0.25">
      <c r="N39925"/>
    </row>
    <row r="39926" spans="14:14" x14ac:dyDescent="0.25">
      <c r="N39926"/>
    </row>
    <row r="39927" spans="14:14" x14ac:dyDescent="0.25">
      <c r="N39927"/>
    </row>
    <row r="39928" spans="14:14" x14ac:dyDescent="0.25">
      <c r="N39928"/>
    </row>
    <row r="39929" spans="14:14" x14ac:dyDescent="0.25">
      <c r="N39929"/>
    </row>
    <row r="39930" spans="14:14" x14ac:dyDescent="0.25">
      <c r="N39930"/>
    </row>
    <row r="39931" spans="14:14" x14ac:dyDescent="0.25">
      <c r="N39931"/>
    </row>
    <row r="39932" spans="14:14" x14ac:dyDescent="0.25">
      <c r="N39932"/>
    </row>
    <row r="39933" spans="14:14" x14ac:dyDescent="0.25">
      <c r="N39933"/>
    </row>
    <row r="39934" spans="14:14" x14ac:dyDescent="0.25">
      <c r="N39934"/>
    </row>
    <row r="39935" spans="14:14" x14ac:dyDescent="0.25">
      <c r="N39935"/>
    </row>
    <row r="39936" spans="14:14" x14ac:dyDescent="0.25">
      <c r="N39936"/>
    </row>
    <row r="39937" spans="14:14" x14ac:dyDescent="0.25">
      <c r="N39937"/>
    </row>
    <row r="39938" spans="14:14" x14ac:dyDescent="0.25">
      <c r="N39938"/>
    </row>
    <row r="39939" spans="14:14" x14ac:dyDescent="0.25">
      <c r="N39939"/>
    </row>
    <row r="39940" spans="14:14" x14ac:dyDescent="0.25">
      <c r="N39940"/>
    </row>
    <row r="39941" spans="14:14" x14ac:dyDescent="0.25">
      <c r="N39941"/>
    </row>
    <row r="39942" spans="14:14" x14ac:dyDescent="0.25">
      <c r="N39942"/>
    </row>
    <row r="39943" spans="14:14" x14ac:dyDescent="0.25">
      <c r="N39943"/>
    </row>
    <row r="39944" spans="14:14" x14ac:dyDescent="0.25">
      <c r="N39944"/>
    </row>
    <row r="39945" spans="14:14" x14ac:dyDescent="0.25">
      <c r="N39945"/>
    </row>
    <row r="39946" spans="14:14" x14ac:dyDescent="0.25">
      <c r="N39946"/>
    </row>
    <row r="39947" spans="14:14" x14ac:dyDescent="0.25">
      <c r="N39947"/>
    </row>
    <row r="39948" spans="14:14" x14ac:dyDescent="0.25">
      <c r="N39948"/>
    </row>
    <row r="39949" spans="14:14" x14ac:dyDescent="0.25">
      <c r="N39949"/>
    </row>
    <row r="39950" spans="14:14" x14ac:dyDescent="0.25">
      <c r="N39950"/>
    </row>
    <row r="39951" spans="14:14" x14ac:dyDescent="0.25">
      <c r="N39951"/>
    </row>
    <row r="39952" spans="14:14" x14ac:dyDescent="0.25">
      <c r="N39952"/>
    </row>
    <row r="39953" spans="14:14" x14ac:dyDescent="0.25">
      <c r="N39953"/>
    </row>
    <row r="39954" spans="14:14" x14ac:dyDescent="0.25">
      <c r="N39954"/>
    </row>
    <row r="39955" spans="14:14" x14ac:dyDescent="0.25">
      <c r="N39955"/>
    </row>
    <row r="39956" spans="14:14" x14ac:dyDescent="0.25">
      <c r="N39956"/>
    </row>
    <row r="39957" spans="14:14" x14ac:dyDescent="0.25">
      <c r="N39957"/>
    </row>
    <row r="39958" spans="14:14" x14ac:dyDescent="0.25">
      <c r="N39958"/>
    </row>
    <row r="39959" spans="14:14" x14ac:dyDescent="0.25">
      <c r="N39959"/>
    </row>
    <row r="39960" spans="14:14" x14ac:dyDescent="0.25">
      <c r="N39960"/>
    </row>
    <row r="39961" spans="14:14" x14ac:dyDescent="0.25">
      <c r="N39961"/>
    </row>
    <row r="39962" spans="14:14" x14ac:dyDescent="0.25">
      <c r="N39962"/>
    </row>
    <row r="39963" spans="14:14" x14ac:dyDescent="0.25">
      <c r="N39963"/>
    </row>
    <row r="39964" spans="14:14" x14ac:dyDescent="0.25">
      <c r="N39964"/>
    </row>
    <row r="39965" spans="14:14" x14ac:dyDescent="0.25">
      <c r="N39965"/>
    </row>
    <row r="39966" spans="14:14" x14ac:dyDescent="0.25">
      <c r="N39966"/>
    </row>
    <row r="39967" spans="14:14" x14ac:dyDescent="0.25">
      <c r="N39967"/>
    </row>
    <row r="39968" spans="14:14" x14ac:dyDescent="0.25">
      <c r="N39968"/>
    </row>
    <row r="39969" spans="14:14" x14ac:dyDescent="0.25">
      <c r="N39969"/>
    </row>
    <row r="39970" spans="14:14" x14ac:dyDescent="0.25">
      <c r="N39970"/>
    </row>
    <row r="39971" spans="14:14" x14ac:dyDescent="0.25">
      <c r="N39971"/>
    </row>
    <row r="39972" spans="14:14" x14ac:dyDescent="0.25">
      <c r="N39972"/>
    </row>
    <row r="39973" spans="14:14" x14ac:dyDescent="0.25">
      <c r="N39973"/>
    </row>
    <row r="39974" spans="14:14" x14ac:dyDescent="0.25">
      <c r="N39974"/>
    </row>
    <row r="39975" spans="14:14" x14ac:dyDescent="0.25">
      <c r="N39975"/>
    </row>
    <row r="39976" spans="14:14" x14ac:dyDescent="0.25">
      <c r="N39976"/>
    </row>
    <row r="39977" spans="14:14" x14ac:dyDescent="0.25">
      <c r="N39977"/>
    </row>
    <row r="39978" spans="14:14" x14ac:dyDescent="0.25">
      <c r="N39978"/>
    </row>
    <row r="39979" spans="14:14" x14ac:dyDescent="0.25">
      <c r="N39979"/>
    </row>
    <row r="39980" spans="14:14" x14ac:dyDescent="0.25">
      <c r="N39980"/>
    </row>
    <row r="39981" spans="14:14" x14ac:dyDescent="0.25">
      <c r="N39981"/>
    </row>
    <row r="39982" spans="14:14" x14ac:dyDescent="0.25">
      <c r="N39982"/>
    </row>
    <row r="39983" spans="14:14" x14ac:dyDescent="0.25">
      <c r="N39983"/>
    </row>
    <row r="39984" spans="14:14" x14ac:dyDescent="0.25">
      <c r="N39984"/>
    </row>
    <row r="39985" spans="14:14" x14ac:dyDescent="0.25">
      <c r="N39985"/>
    </row>
    <row r="39986" spans="14:14" x14ac:dyDescent="0.25">
      <c r="N39986"/>
    </row>
    <row r="39987" spans="14:14" x14ac:dyDescent="0.25">
      <c r="N39987"/>
    </row>
    <row r="39988" spans="14:14" x14ac:dyDescent="0.25">
      <c r="N39988"/>
    </row>
    <row r="39989" spans="14:14" x14ac:dyDescent="0.25">
      <c r="N39989"/>
    </row>
    <row r="39990" spans="14:14" x14ac:dyDescent="0.25">
      <c r="N39990"/>
    </row>
    <row r="39991" spans="14:14" x14ac:dyDescent="0.25">
      <c r="N39991"/>
    </row>
    <row r="39992" spans="14:14" x14ac:dyDescent="0.25">
      <c r="N39992"/>
    </row>
    <row r="39993" spans="14:14" x14ac:dyDescent="0.25">
      <c r="N39993"/>
    </row>
    <row r="39994" spans="14:14" x14ac:dyDescent="0.25">
      <c r="N39994"/>
    </row>
    <row r="39995" spans="14:14" x14ac:dyDescent="0.25">
      <c r="N39995"/>
    </row>
    <row r="39996" spans="14:14" x14ac:dyDescent="0.25">
      <c r="N39996"/>
    </row>
    <row r="39997" spans="14:14" x14ac:dyDescent="0.25">
      <c r="N39997"/>
    </row>
    <row r="39998" spans="14:14" x14ac:dyDescent="0.25">
      <c r="N39998"/>
    </row>
    <row r="39999" spans="14:14" x14ac:dyDescent="0.25">
      <c r="N39999"/>
    </row>
    <row r="40000" spans="14:14" x14ac:dyDescent="0.25">
      <c r="N40000"/>
    </row>
    <row r="40001" spans="14:14" x14ac:dyDescent="0.25">
      <c r="N40001"/>
    </row>
    <row r="40002" spans="14:14" x14ac:dyDescent="0.25">
      <c r="N40002"/>
    </row>
    <row r="40003" spans="14:14" x14ac:dyDescent="0.25">
      <c r="N40003"/>
    </row>
    <row r="40004" spans="14:14" x14ac:dyDescent="0.25">
      <c r="N40004"/>
    </row>
    <row r="40005" spans="14:14" x14ac:dyDescent="0.25">
      <c r="N40005"/>
    </row>
    <row r="40006" spans="14:14" x14ac:dyDescent="0.25">
      <c r="N40006"/>
    </row>
    <row r="40007" spans="14:14" x14ac:dyDescent="0.25">
      <c r="N40007"/>
    </row>
    <row r="40008" spans="14:14" x14ac:dyDescent="0.25">
      <c r="N40008"/>
    </row>
    <row r="40009" spans="14:14" x14ac:dyDescent="0.25">
      <c r="N40009"/>
    </row>
    <row r="40010" spans="14:14" x14ac:dyDescent="0.25">
      <c r="N40010"/>
    </row>
    <row r="40011" spans="14:14" x14ac:dyDescent="0.25">
      <c r="N40011"/>
    </row>
    <row r="40012" spans="14:14" x14ac:dyDescent="0.25">
      <c r="N40012"/>
    </row>
    <row r="40013" spans="14:14" x14ac:dyDescent="0.25">
      <c r="N40013"/>
    </row>
    <row r="40014" spans="14:14" x14ac:dyDescent="0.25">
      <c r="N40014"/>
    </row>
    <row r="40015" spans="14:14" x14ac:dyDescent="0.25">
      <c r="N40015"/>
    </row>
    <row r="40016" spans="14:14" x14ac:dyDescent="0.25">
      <c r="N40016"/>
    </row>
    <row r="40017" spans="14:14" x14ac:dyDescent="0.25">
      <c r="N40017"/>
    </row>
    <row r="40018" spans="14:14" x14ac:dyDescent="0.25">
      <c r="N40018"/>
    </row>
    <row r="40019" spans="14:14" x14ac:dyDescent="0.25">
      <c r="N40019"/>
    </row>
    <row r="40020" spans="14:14" x14ac:dyDescent="0.25">
      <c r="N40020"/>
    </row>
    <row r="40021" spans="14:14" x14ac:dyDescent="0.25">
      <c r="N40021"/>
    </row>
    <row r="40022" spans="14:14" x14ac:dyDescent="0.25">
      <c r="N40022"/>
    </row>
    <row r="40023" spans="14:14" x14ac:dyDescent="0.25">
      <c r="N40023"/>
    </row>
    <row r="40024" spans="14:14" x14ac:dyDescent="0.25">
      <c r="N40024"/>
    </row>
    <row r="40025" spans="14:14" x14ac:dyDescent="0.25">
      <c r="N40025"/>
    </row>
    <row r="40026" spans="14:14" x14ac:dyDescent="0.25">
      <c r="N40026"/>
    </row>
    <row r="40027" spans="14:14" x14ac:dyDescent="0.25">
      <c r="N40027"/>
    </row>
    <row r="40028" spans="14:14" x14ac:dyDescent="0.25">
      <c r="N40028"/>
    </row>
    <row r="40029" spans="14:14" x14ac:dyDescent="0.25">
      <c r="N40029"/>
    </row>
    <row r="40030" spans="14:14" x14ac:dyDescent="0.25">
      <c r="N40030"/>
    </row>
    <row r="40031" spans="14:14" x14ac:dyDescent="0.25">
      <c r="N40031"/>
    </row>
    <row r="40032" spans="14:14" x14ac:dyDescent="0.25">
      <c r="N40032"/>
    </row>
    <row r="40033" spans="14:14" x14ac:dyDescent="0.25">
      <c r="N40033"/>
    </row>
    <row r="40034" spans="14:14" x14ac:dyDescent="0.25">
      <c r="N40034"/>
    </row>
    <row r="40035" spans="14:14" x14ac:dyDescent="0.25">
      <c r="N40035"/>
    </row>
    <row r="40036" spans="14:14" x14ac:dyDescent="0.25">
      <c r="N40036"/>
    </row>
    <row r="40037" spans="14:14" x14ac:dyDescent="0.25">
      <c r="N40037"/>
    </row>
    <row r="40038" spans="14:14" x14ac:dyDescent="0.25">
      <c r="N40038"/>
    </row>
    <row r="40039" spans="14:14" x14ac:dyDescent="0.25">
      <c r="N40039"/>
    </row>
    <row r="40040" spans="14:14" x14ac:dyDescent="0.25">
      <c r="N40040"/>
    </row>
    <row r="40041" spans="14:14" x14ac:dyDescent="0.25">
      <c r="N40041"/>
    </row>
    <row r="40042" spans="14:14" x14ac:dyDescent="0.25">
      <c r="N40042"/>
    </row>
    <row r="40043" spans="14:14" x14ac:dyDescent="0.25">
      <c r="N40043"/>
    </row>
    <row r="40044" spans="14:14" x14ac:dyDescent="0.25">
      <c r="N40044"/>
    </row>
    <row r="40045" spans="14:14" x14ac:dyDescent="0.25">
      <c r="N40045"/>
    </row>
    <row r="40046" spans="14:14" x14ac:dyDescent="0.25">
      <c r="N40046"/>
    </row>
    <row r="40047" spans="14:14" x14ac:dyDescent="0.25">
      <c r="N40047"/>
    </row>
    <row r="40048" spans="14:14" x14ac:dyDescent="0.25">
      <c r="N40048"/>
    </row>
    <row r="40049" spans="14:14" x14ac:dyDescent="0.25">
      <c r="N40049"/>
    </row>
    <row r="40050" spans="14:14" x14ac:dyDescent="0.25">
      <c r="N40050"/>
    </row>
    <row r="40051" spans="14:14" x14ac:dyDescent="0.25">
      <c r="N40051"/>
    </row>
    <row r="40052" spans="14:14" x14ac:dyDescent="0.25">
      <c r="N40052"/>
    </row>
    <row r="40053" spans="14:14" x14ac:dyDescent="0.25">
      <c r="N40053"/>
    </row>
    <row r="40054" spans="14:14" x14ac:dyDescent="0.25">
      <c r="N40054"/>
    </row>
    <row r="40055" spans="14:14" x14ac:dyDescent="0.25">
      <c r="N40055"/>
    </row>
    <row r="40056" spans="14:14" x14ac:dyDescent="0.25">
      <c r="N40056"/>
    </row>
    <row r="40057" spans="14:14" x14ac:dyDescent="0.25">
      <c r="N40057"/>
    </row>
    <row r="40058" spans="14:14" x14ac:dyDescent="0.25">
      <c r="N40058"/>
    </row>
    <row r="40059" spans="14:14" x14ac:dyDescent="0.25">
      <c r="N40059"/>
    </row>
    <row r="40060" spans="14:14" x14ac:dyDescent="0.25">
      <c r="N40060"/>
    </row>
    <row r="40061" spans="14:14" x14ac:dyDescent="0.25">
      <c r="N40061"/>
    </row>
    <row r="40062" spans="14:14" x14ac:dyDescent="0.25">
      <c r="N40062"/>
    </row>
    <row r="40063" spans="14:14" x14ac:dyDescent="0.25">
      <c r="N40063"/>
    </row>
    <row r="40064" spans="14:14" x14ac:dyDescent="0.25">
      <c r="N40064"/>
    </row>
    <row r="40065" spans="14:14" x14ac:dyDescent="0.25">
      <c r="N40065"/>
    </row>
    <row r="40066" spans="14:14" x14ac:dyDescent="0.25">
      <c r="N40066"/>
    </row>
    <row r="40067" spans="14:14" x14ac:dyDescent="0.25">
      <c r="N40067"/>
    </row>
    <row r="40068" spans="14:14" x14ac:dyDescent="0.25">
      <c r="N40068"/>
    </row>
    <row r="40069" spans="14:14" x14ac:dyDescent="0.25">
      <c r="N40069"/>
    </row>
    <row r="40070" spans="14:14" x14ac:dyDescent="0.25">
      <c r="N40070"/>
    </row>
    <row r="40071" spans="14:14" x14ac:dyDescent="0.25">
      <c r="N40071"/>
    </row>
    <row r="40072" spans="14:14" x14ac:dyDescent="0.25">
      <c r="N40072"/>
    </row>
    <row r="40073" spans="14:14" x14ac:dyDescent="0.25">
      <c r="N40073"/>
    </row>
    <row r="40074" spans="14:14" x14ac:dyDescent="0.25">
      <c r="N40074"/>
    </row>
    <row r="40075" spans="14:14" x14ac:dyDescent="0.25">
      <c r="N40075"/>
    </row>
    <row r="40076" spans="14:14" x14ac:dyDescent="0.25">
      <c r="N40076"/>
    </row>
    <row r="40077" spans="14:14" x14ac:dyDescent="0.25">
      <c r="N40077"/>
    </row>
    <row r="40078" spans="14:14" x14ac:dyDescent="0.25">
      <c r="N40078"/>
    </row>
    <row r="40079" spans="14:14" x14ac:dyDescent="0.25">
      <c r="N40079"/>
    </row>
    <row r="40080" spans="14:14" x14ac:dyDescent="0.25">
      <c r="N40080"/>
    </row>
    <row r="40081" spans="14:14" x14ac:dyDescent="0.25">
      <c r="N40081"/>
    </row>
    <row r="40082" spans="14:14" x14ac:dyDescent="0.25">
      <c r="N40082"/>
    </row>
    <row r="40083" spans="14:14" x14ac:dyDescent="0.25">
      <c r="N40083"/>
    </row>
    <row r="40084" spans="14:14" x14ac:dyDescent="0.25">
      <c r="N40084"/>
    </row>
    <row r="40085" spans="14:14" x14ac:dyDescent="0.25">
      <c r="N40085"/>
    </row>
    <row r="40086" spans="14:14" x14ac:dyDescent="0.25">
      <c r="N40086"/>
    </row>
    <row r="40087" spans="14:14" x14ac:dyDescent="0.25">
      <c r="N40087"/>
    </row>
    <row r="40088" spans="14:14" x14ac:dyDescent="0.25">
      <c r="N40088"/>
    </row>
    <row r="40089" spans="14:14" x14ac:dyDescent="0.25">
      <c r="N40089"/>
    </row>
    <row r="40090" spans="14:14" x14ac:dyDescent="0.25">
      <c r="N40090"/>
    </row>
    <row r="40091" spans="14:14" x14ac:dyDescent="0.25">
      <c r="N40091"/>
    </row>
    <row r="40092" spans="14:14" x14ac:dyDescent="0.25">
      <c r="N40092"/>
    </row>
    <row r="40093" spans="14:14" x14ac:dyDescent="0.25">
      <c r="N40093"/>
    </row>
    <row r="40094" spans="14:14" x14ac:dyDescent="0.25">
      <c r="N40094"/>
    </row>
    <row r="40095" spans="14:14" x14ac:dyDescent="0.25">
      <c r="N40095"/>
    </row>
    <row r="40096" spans="14:14" x14ac:dyDescent="0.25">
      <c r="N40096"/>
    </row>
    <row r="40097" spans="14:14" x14ac:dyDescent="0.25">
      <c r="N40097"/>
    </row>
    <row r="40098" spans="14:14" x14ac:dyDescent="0.25">
      <c r="N40098"/>
    </row>
    <row r="40099" spans="14:14" x14ac:dyDescent="0.25">
      <c r="N40099"/>
    </row>
    <row r="40100" spans="14:14" x14ac:dyDescent="0.25">
      <c r="N40100"/>
    </row>
    <row r="40101" spans="14:14" x14ac:dyDescent="0.25">
      <c r="N40101"/>
    </row>
    <row r="40102" spans="14:14" x14ac:dyDescent="0.25">
      <c r="N40102"/>
    </row>
    <row r="40103" spans="14:14" x14ac:dyDescent="0.25">
      <c r="N40103"/>
    </row>
    <row r="40104" spans="14:14" x14ac:dyDescent="0.25">
      <c r="N40104"/>
    </row>
    <row r="40105" spans="14:14" x14ac:dyDescent="0.25">
      <c r="N40105"/>
    </row>
    <row r="40106" spans="14:14" x14ac:dyDescent="0.25">
      <c r="N40106"/>
    </row>
    <row r="40107" spans="14:14" x14ac:dyDescent="0.25">
      <c r="N40107"/>
    </row>
    <row r="40108" spans="14:14" x14ac:dyDescent="0.25">
      <c r="N40108"/>
    </row>
    <row r="40109" spans="14:14" x14ac:dyDescent="0.25">
      <c r="N40109"/>
    </row>
    <row r="40110" spans="14:14" x14ac:dyDescent="0.25">
      <c r="N40110"/>
    </row>
    <row r="40111" spans="14:14" x14ac:dyDescent="0.25">
      <c r="N40111"/>
    </row>
    <row r="40112" spans="14:14" x14ac:dyDescent="0.25">
      <c r="N40112"/>
    </row>
    <row r="40113" spans="14:14" x14ac:dyDescent="0.25">
      <c r="N40113"/>
    </row>
    <row r="40114" spans="14:14" x14ac:dyDescent="0.25">
      <c r="N40114"/>
    </row>
    <row r="40115" spans="14:14" x14ac:dyDescent="0.25">
      <c r="N40115"/>
    </row>
    <row r="40116" spans="14:14" x14ac:dyDescent="0.25">
      <c r="N40116"/>
    </row>
    <row r="40117" spans="14:14" x14ac:dyDescent="0.25">
      <c r="N40117"/>
    </row>
    <row r="40118" spans="14:14" x14ac:dyDescent="0.25">
      <c r="N40118"/>
    </row>
    <row r="40119" spans="14:14" x14ac:dyDescent="0.25">
      <c r="N40119"/>
    </row>
    <row r="40120" spans="14:14" x14ac:dyDescent="0.25">
      <c r="N40120"/>
    </row>
    <row r="40121" spans="14:14" x14ac:dyDescent="0.25">
      <c r="N40121"/>
    </row>
    <row r="40122" spans="14:14" x14ac:dyDescent="0.25">
      <c r="N40122"/>
    </row>
    <row r="40123" spans="14:14" x14ac:dyDescent="0.25">
      <c r="N40123"/>
    </row>
    <row r="40124" spans="14:14" x14ac:dyDescent="0.25">
      <c r="N40124"/>
    </row>
    <row r="40125" spans="14:14" x14ac:dyDescent="0.25">
      <c r="N40125"/>
    </row>
    <row r="40126" spans="14:14" x14ac:dyDescent="0.25">
      <c r="N40126"/>
    </row>
    <row r="40127" spans="14:14" x14ac:dyDescent="0.25">
      <c r="N40127"/>
    </row>
    <row r="40128" spans="14:14" x14ac:dyDescent="0.25">
      <c r="N40128"/>
    </row>
    <row r="40129" spans="14:14" x14ac:dyDescent="0.25">
      <c r="N40129"/>
    </row>
    <row r="40130" spans="14:14" x14ac:dyDescent="0.25">
      <c r="N40130"/>
    </row>
    <row r="40131" spans="14:14" x14ac:dyDescent="0.25">
      <c r="N40131"/>
    </row>
    <row r="40132" spans="14:14" x14ac:dyDescent="0.25">
      <c r="N40132"/>
    </row>
    <row r="40133" spans="14:14" x14ac:dyDescent="0.25">
      <c r="N40133"/>
    </row>
    <row r="40134" spans="14:14" x14ac:dyDescent="0.25">
      <c r="N40134"/>
    </row>
    <row r="40135" spans="14:14" x14ac:dyDescent="0.25">
      <c r="N40135"/>
    </row>
    <row r="40136" spans="14:14" x14ac:dyDescent="0.25">
      <c r="N40136"/>
    </row>
    <row r="40137" spans="14:14" x14ac:dyDescent="0.25">
      <c r="N40137"/>
    </row>
    <row r="40138" spans="14:14" x14ac:dyDescent="0.25">
      <c r="N40138"/>
    </row>
    <row r="40139" spans="14:14" x14ac:dyDescent="0.25">
      <c r="N40139"/>
    </row>
    <row r="40140" spans="14:14" x14ac:dyDescent="0.25">
      <c r="N40140"/>
    </row>
    <row r="40141" spans="14:14" x14ac:dyDescent="0.25">
      <c r="N40141"/>
    </row>
    <row r="40142" spans="14:14" x14ac:dyDescent="0.25">
      <c r="N40142"/>
    </row>
    <row r="40143" spans="14:14" x14ac:dyDescent="0.25">
      <c r="N40143"/>
    </row>
    <row r="40144" spans="14:14" x14ac:dyDescent="0.25">
      <c r="N40144"/>
    </row>
    <row r="40145" spans="14:14" x14ac:dyDescent="0.25">
      <c r="N40145"/>
    </row>
    <row r="40146" spans="14:14" x14ac:dyDescent="0.25">
      <c r="N40146"/>
    </row>
    <row r="40147" spans="14:14" x14ac:dyDescent="0.25">
      <c r="N40147"/>
    </row>
    <row r="40148" spans="14:14" x14ac:dyDescent="0.25">
      <c r="N40148"/>
    </row>
    <row r="40149" spans="14:14" x14ac:dyDescent="0.25">
      <c r="N40149"/>
    </row>
    <row r="40150" spans="14:14" x14ac:dyDescent="0.25">
      <c r="N40150"/>
    </row>
    <row r="40151" spans="14:14" x14ac:dyDescent="0.25">
      <c r="N40151"/>
    </row>
    <row r="40152" spans="14:14" x14ac:dyDescent="0.25">
      <c r="N40152"/>
    </row>
    <row r="40153" spans="14:14" x14ac:dyDescent="0.25">
      <c r="N40153"/>
    </row>
    <row r="40154" spans="14:14" x14ac:dyDescent="0.25">
      <c r="N40154"/>
    </row>
    <row r="40155" spans="14:14" x14ac:dyDescent="0.25">
      <c r="N40155"/>
    </row>
    <row r="40156" spans="14:14" x14ac:dyDescent="0.25">
      <c r="N40156"/>
    </row>
    <row r="40157" spans="14:14" x14ac:dyDescent="0.25">
      <c r="N40157"/>
    </row>
    <row r="40158" spans="14:14" x14ac:dyDescent="0.25">
      <c r="N40158"/>
    </row>
    <row r="40159" spans="14:14" x14ac:dyDescent="0.25">
      <c r="N40159"/>
    </row>
    <row r="40160" spans="14:14" x14ac:dyDescent="0.25">
      <c r="N40160"/>
    </row>
    <row r="40161" spans="14:14" x14ac:dyDescent="0.25">
      <c r="N40161"/>
    </row>
    <row r="40162" spans="14:14" x14ac:dyDescent="0.25">
      <c r="N40162"/>
    </row>
    <row r="40163" spans="14:14" x14ac:dyDescent="0.25">
      <c r="N40163"/>
    </row>
    <row r="40164" spans="14:14" x14ac:dyDescent="0.25">
      <c r="N40164"/>
    </row>
    <row r="40165" spans="14:14" x14ac:dyDescent="0.25">
      <c r="N40165"/>
    </row>
    <row r="40166" spans="14:14" x14ac:dyDescent="0.25">
      <c r="N40166"/>
    </row>
    <row r="40167" spans="14:14" x14ac:dyDescent="0.25">
      <c r="N40167"/>
    </row>
    <row r="40168" spans="14:14" x14ac:dyDescent="0.25">
      <c r="N40168"/>
    </row>
    <row r="40169" spans="14:14" x14ac:dyDescent="0.25">
      <c r="N40169"/>
    </row>
    <row r="40170" spans="14:14" x14ac:dyDescent="0.25">
      <c r="N40170"/>
    </row>
    <row r="40171" spans="14:14" x14ac:dyDescent="0.25">
      <c r="N40171"/>
    </row>
    <row r="40172" spans="14:14" x14ac:dyDescent="0.25">
      <c r="N40172"/>
    </row>
    <row r="40173" spans="14:14" x14ac:dyDescent="0.25">
      <c r="N40173"/>
    </row>
    <row r="40174" spans="14:14" x14ac:dyDescent="0.25">
      <c r="N40174"/>
    </row>
    <row r="40175" spans="14:14" x14ac:dyDescent="0.25">
      <c r="N40175"/>
    </row>
    <row r="40176" spans="14:14" x14ac:dyDescent="0.25">
      <c r="N40176"/>
    </row>
    <row r="40177" spans="14:14" x14ac:dyDescent="0.25">
      <c r="N40177"/>
    </row>
    <row r="40178" spans="14:14" x14ac:dyDescent="0.25">
      <c r="N40178"/>
    </row>
    <row r="40179" spans="14:14" x14ac:dyDescent="0.25">
      <c r="N40179"/>
    </row>
    <row r="40180" spans="14:14" x14ac:dyDescent="0.25">
      <c r="N40180"/>
    </row>
    <row r="40181" spans="14:14" x14ac:dyDescent="0.25">
      <c r="N40181"/>
    </row>
    <row r="40182" spans="14:14" x14ac:dyDescent="0.25">
      <c r="N40182"/>
    </row>
    <row r="40183" spans="14:14" x14ac:dyDescent="0.25">
      <c r="N40183"/>
    </row>
    <row r="40184" spans="14:14" x14ac:dyDescent="0.25">
      <c r="N40184"/>
    </row>
    <row r="40185" spans="14:14" x14ac:dyDescent="0.25">
      <c r="N40185"/>
    </row>
    <row r="40186" spans="14:14" x14ac:dyDescent="0.25">
      <c r="N40186"/>
    </row>
    <row r="40187" spans="14:14" x14ac:dyDescent="0.25">
      <c r="N40187"/>
    </row>
    <row r="40188" spans="14:14" x14ac:dyDescent="0.25">
      <c r="N40188"/>
    </row>
    <row r="40189" spans="14:14" x14ac:dyDescent="0.25">
      <c r="N40189"/>
    </row>
    <row r="40190" spans="14:14" x14ac:dyDescent="0.25">
      <c r="N40190"/>
    </row>
    <row r="40191" spans="14:14" x14ac:dyDescent="0.25">
      <c r="N40191"/>
    </row>
    <row r="40192" spans="14:14" x14ac:dyDescent="0.25">
      <c r="N40192"/>
    </row>
    <row r="40193" spans="14:14" x14ac:dyDescent="0.25">
      <c r="N40193"/>
    </row>
    <row r="40194" spans="14:14" x14ac:dyDescent="0.25">
      <c r="N40194"/>
    </row>
    <row r="40195" spans="14:14" x14ac:dyDescent="0.25">
      <c r="N40195"/>
    </row>
    <row r="40196" spans="14:14" x14ac:dyDescent="0.25">
      <c r="N40196"/>
    </row>
    <row r="40197" spans="14:14" x14ac:dyDescent="0.25">
      <c r="N40197"/>
    </row>
    <row r="40198" spans="14:14" x14ac:dyDescent="0.25">
      <c r="N40198"/>
    </row>
    <row r="40199" spans="14:14" x14ac:dyDescent="0.25">
      <c r="N40199"/>
    </row>
    <row r="40200" spans="14:14" x14ac:dyDescent="0.25">
      <c r="N40200"/>
    </row>
    <row r="40201" spans="14:14" x14ac:dyDescent="0.25">
      <c r="N40201"/>
    </row>
    <row r="40202" spans="14:14" x14ac:dyDescent="0.25">
      <c r="N40202"/>
    </row>
    <row r="40203" spans="14:14" x14ac:dyDescent="0.25">
      <c r="N40203"/>
    </row>
    <row r="40204" spans="14:14" x14ac:dyDescent="0.25">
      <c r="N40204"/>
    </row>
    <row r="40205" spans="14:14" x14ac:dyDescent="0.25">
      <c r="N40205"/>
    </row>
    <row r="40206" spans="14:14" x14ac:dyDescent="0.25">
      <c r="N40206"/>
    </row>
    <row r="40207" spans="14:14" x14ac:dyDescent="0.25">
      <c r="N40207"/>
    </row>
    <row r="40208" spans="14:14" x14ac:dyDescent="0.25">
      <c r="N40208"/>
    </row>
    <row r="40209" spans="14:14" x14ac:dyDescent="0.25">
      <c r="N40209"/>
    </row>
    <row r="40210" spans="14:14" x14ac:dyDescent="0.25">
      <c r="N40210"/>
    </row>
    <row r="40211" spans="14:14" x14ac:dyDescent="0.25">
      <c r="N40211"/>
    </row>
    <row r="40212" spans="14:14" x14ac:dyDescent="0.25">
      <c r="N40212"/>
    </row>
    <row r="40213" spans="14:14" x14ac:dyDescent="0.25">
      <c r="N40213"/>
    </row>
    <row r="40214" spans="14:14" x14ac:dyDescent="0.25">
      <c r="N40214"/>
    </row>
    <row r="40215" spans="14:14" x14ac:dyDescent="0.25">
      <c r="N40215"/>
    </row>
    <row r="40216" spans="14:14" x14ac:dyDescent="0.25">
      <c r="N40216"/>
    </row>
    <row r="40217" spans="14:14" x14ac:dyDescent="0.25">
      <c r="N40217"/>
    </row>
    <row r="40218" spans="14:14" x14ac:dyDescent="0.25">
      <c r="N40218"/>
    </row>
    <row r="40219" spans="14:14" x14ac:dyDescent="0.25">
      <c r="N40219"/>
    </row>
    <row r="40220" spans="14:14" x14ac:dyDescent="0.25">
      <c r="N40220"/>
    </row>
    <row r="40221" spans="14:14" x14ac:dyDescent="0.25">
      <c r="N40221"/>
    </row>
    <row r="40222" spans="14:14" x14ac:dyDescent="0.25">
      <c r="N40222"/>
    </row>
    <row r="40223" spans="14:14" x14ac:dyDescent="0.25">
      <c r="N40223"/>
    </row>
    <row r="40224" spans="14:14" x14ac:dyDescent="0.25">
      <c r="N40224"/>
    </row>
    <row r="40225" spans="14:14" x14ac:dyDescent="0.25">
      <c r="N40225"/>
    </row>
    <row r="40226" spans="14:14" x14ac:dyDescent="0.25">
      <c r="N40226"/>
    </row>
    <row r="40227" spans="14:14" x14ac:dyDescent="0.25">
      <c r="N40227"/>
    </row>
    <row r="40228" spans="14:14" x14ac:dyDescent="0.25">
      <c r="N40228"/>
    </row>
    <row r="40229" spans="14:14" x14ac:dyDescent="0.25">
      <c r="N40229"/>
    </row>
    <row r="40230" spans="14:14" x14ac:dyDescent="0.25">
      <c r="N40230"/>
    </row>
    <row r="40231" spans="14:14" x14ac:dyDescent="0.25">
      <c r="N40231"/>
    </row>
    <row r="40232" spans="14:14" x14ac:dyDescent="0.25">
      <c r="N40232"/>
    </row>
    <row r="40233" spans="14:14" x14ac:dyDescent="0.25">
      <c r="N40233"/>
    </row>
    <row r="40234" spans="14:14" x14ac:dyDescent="0.25">
      <c r="N40234"/>
    </row>
    <row r="40235" spans="14:14" x14ac:dyDescent="0.25">
      <c r="N40235"/>
    </row>
    <row r="40236" spans="14:14" x14ac:dyDescent="0.25">
      <c r="N40236"/>
    </row>
    <row r="40237" spans="14:14" x14ac:dyDescent="0.25">
      <c r="N40237"/>
    </row>
    <row r="40238" spans="14:14" x14ac:dyDescent="0.25">
      <c r="N40238"/>
    </row>
    <row r="40239" spans="14:14" x14ac:dyDescent="0.25">
      <c r="N40239"/>
    </row>
    <row r="40240" spans="14:14" x14ac:dyDescent="0.25">
      <c r="N40240"/>
    </row>
    <row r="40241" spans="14:14" x14ac:dyDescent="0.25">
      <c r="N40241"/>
    </row>
    <row r="40242" spans="14:14" x14ac:dyDescent="0.25">
      <c r="N40242"/>
    </row>
    <row r="40243" spans="14:14" x14ac:dyDescent="0.25">
      <c r="N40243"/>
    </row>
    <row r="40244" spans="14:14" x14ac:dyDescent="0.25">
      <c r="N40244"/>
    </row>
    <row r="40245" spans="14:14" x14ac:dyDescent="0.25">
      <c r="N40245"/>
    </row>
    <row r="40246" spans="14:14" x14ac:dyDescent="0.25">
      <c r="N40246"/>
    </row>
    <row r="40247" spans="14:14" x14ac:dyDescent="0.25">
      <c r="N40247"/>
    </row>
    <row r="40248" spans="14:14" x14ac:dyDescent="0.25">
      <c r="N40248"/>
    </row>
    <row r="40249" spans="14:14" x14ac:dyDescent="0.25">
      <c r="N40249"/>
    </row>
    <row r="40250" spans="14:14" x14ac:dyDescent="0.25">
      <c r="N40250"/>
    </row>
    <row r="40251" spans="14:14" x14ac:dyDescent="0.25">
      <c r="N40251"/>
    </row>
    <row r="40252" spans="14:14" x14ac:dyDescent="0.25">
      <c r="N40252"/>
    </row>
    <row r="40253" spans="14:14" x14ac:dyDescent="0.25">
      <c r="N40253"/>
    </row>
    <row r="40254" spans="14:14" x14ac:dyDescent="0.25">
      <c r="N40254"/>
    </row>
    <row r="40255" spans="14:14" x14ac:dyDescent="0.25">
      <c r="N40255"/>
    </row>
    <row r="40256" spans="14:14" x14ac:dyDescent="0.25">
      <c r="N40256"/>
    </row>
    <row r="40257" spans="14:14" x14ac:dyDescent="0.25">
      <c r="N40257"/>
    </row>
    <row r="40258" spans="14:14" x14ac:dyDescent="0.25">
      <c r="N40258"/>
    </row>
    <row r="40259" spans="14:14" x14ac:dyDescent="0.25">
      <c r="N40259"/>
    </row>
    <row r="40260" spans="14:14" x14ac:dyDescent="0.25">
      <c r="N40260"/>
    </row>
    <row r="40261" spans="14:14" x14ac:dyDescent="0.25">
      <c r="N40261"/>
    </row>
    <row r="40262" spans="14:14" x14ac:dyDescent="0.25">
      <c r="N40262"/>
    </row>
    <row r="40263" spans="14:14" x14ac:dyDescent="0.25">
      <c r="N40263"/>
    </row>
    <row r="40264" spans="14:14" x14ac:dyDescent="0.25">
      <c r="N40264"/>
    </row>
    <row r="40265" spans="14:14" x14ac:dyDescent="0.25">
      <c r="N40265"/>
    </row>
    <row r="40266" spans="14:14" x14ac:dyDescent="0.25">
      <c r="N40266"/>
    </row>
    <row r="40267" spans="14:14" x14ac:dyDescent="0.25">
      <c r="N40267"/>
    </row>
    <row r="40268" spans="14:14" x14ac:dyDescent="0.25">
      <c r="N40268"/>
    </row>
    <row r="40269" spans="14:14" x14ac:dyDescent="0.25">
      <c r="N40269"/>
    </row>
    <row r="40270" spans="14:14" x14ac:dyDescent="0.25">
      <c r="N40270"/>
    </row>
    <row r="40271" spans="14:14" x14ac:dyDescent="0.25">
      <c r="N40271"/>
    </row>
    <row r="40272" spans="14:14" x14ac:dyDescent="0.25">
      <c r="N40272"/>
    </row>
    <row r="40273" spans="14:14" x14ac:dyDescent="0.25">
      <c r="N40273"/>
    </row>
    <row r="40274" spans="14:14" x14ac:dyDescent="0.25">
      <c r="N40274"/>
    </row>
    <row r="40275" spans="14:14" x14ac:dyDescent="0.25">
      <c r="N40275"/>
    </row>
    <row r="40276" spans="14:14" x14ac:dyDescent="0.25">
      <c r="N40276"/>
    </row>
    <row r="40277" spans="14:14" x14ac:dyDescent="0.25">
      <c r="N40277"/>
    </row>
    <row r="40278" spans="14:14" x14ac:dyDescent="0.25">
      <c r="N40278"/>
    </row>
    <row r="40279" spans="14:14" x14ac:dyDescent="0.25">
      <c r="N40279"/>
    </row>
    <row r="40280" spans="14:14" x14ac:dyDescent="0.25">
      <c r="N40280"/>
    </row>
    <row r="40281" spans="14:14" x14ac:dyDescent="0.25">
      <c r="N40281"/>
    </row>
    <row r="40282" spans="14:14" x14ac:dyDescent="0.25">
      <c r="N40282"/>
    </row>
    <row r="40283" spans="14:14" x14ac:dyDescent="0.25">
      <c r="N40283"/>
    </row>
    <row r="40284" spans="14:14" x14ac:dyDescent="0.25">
      <c r="N40284"/>
    </row>
    <row r="40285" spans="14:14" x14ac:dyDescent="0.25">
      <c r="N40285"/>
    </row>
    <row r="40286" spans="14:14" x14ac:dyDescent="0.25">
      <c r="N40286"/>
    </row>
    <row r="40287" spans="14:14" x14ac:dyDescent="0.25">
      <c r="N40287"/>
    </row>
    <row r="40288" spans="14:14" x14ac:dyDescent="0.25">
      <c r="N40288"/>
    </row>
    <row r="40289" spans="14:14" x14ac:dyDescent="0.25">
      <c r="N40289"/>
    </row>
    <row r="40290" spans="14:14" x14ac:dyDescent="0.25">
      <c r="N40290"/>
    </row>
    <row r="40291" spans="14:14" x14ac:dyDescent="0.25">
      <c r="N40291"/>
    </row>
    <row r="40292" spans="14:14" x14ac:dyDescent="0.25">
      <c r="N40292"/>
    </row>
    <row r="40293" spans="14:14" x14ac:dyDescent="0.25">
      <c r="N40293"/>
    </row>
    <row r="40294" spans="14:14" x14ac:dyDescent="0.25">
      <c r="N40294"/>
    </row>
    <row r="40295" spans="14:14" x14ac:dyDescent="0.25">
      <c r="N40295"/>
    </row>
    <row r="40296" spans="14:14" x14ac:dyDescent="0.25">
      <c r="N40296"/>
    </row>
    <row r="40297" spans="14:14" x14ac:dyDescent="0.25">
      <c r="N40297"/>
    </row>
    <row r="40298" spans="14:14" x14ac:dyDescent="0.25">
      <c r="N40298"/>
    </row>
    <row r="40299" spans="14:14" x14ac:dyDescent="0.25">
      <c r="N40299"/>
    </row>
    <row r="40300" spans="14:14" x14ac:dyDescent="0.25">
      <c r="N40300"/>
    </row>
    <row r="40301" spans="14:14" x14ac:dyDescent="0.25">
      <c r="N40301"/>
    </row>
    <row r="40302" spans="14:14" x14ac:dyDescent="0.25">
      <c r="N40302"/>
    </row>
    <row r="40303" spans="14:14" x14ac:dyDescent="0.25">
      <c r="N40303"/>
    </row>
    <row r="40304" spans="14:14" x14ac:dyDescent="0.25">
      <c r="N40304"/>
    </row>
    <row r="40305" spans="14:14" x14ac:dyDescent="0.25">
      <c r="N40305"/>
    </row>
    <row r="40306" spans="14:14" x14ac:dyDescent="0.25">
      <c r="N40306"/>
    </row>
    <row r="40307" spans="14:14" x14ac:dyDescent="0.25">
      <c r="N40307"/>
    </row>
    <row r="40308" spans="14:14" x14ac:dyDescent="0.25">
      <c r="N40308"/>
    </row>
    <row r="40309" spans="14:14" x14ac:dyDescent="0.25">
      <c r="N40309"/>
    </row>
    <row r="40310" spans="14:14" x14ac:dyDescent="0.25">
      <c r="N40310"/>
    </row>
    <row r="40311" spans="14:14" x14ac:dyDescent="0.25">
      <c r="N40311"/>
    </row>
    <row r="40312" spans="14:14" x14ac:dyDescent="0.25">
      <c r="N40312"/>
    </row>
    <row r="40313" spans="14:14" x14ac:dyDescent="0.25">
      <c r="N40313"/>
    </row>
    <row r="40314" spans="14:14" x14ac:dyDescent="0.25">
      <c r="N40314"/>
    </row>
    <row r="40315" spans="14:14" x14ac:dyDescent="0.25">
      <c r="N40315"/>
    </row>
    <row r="40316" spans="14:14" x14ac:dyDescent="0.25">
      <c r="N40316"/>
    </row>
    <row r="40317" spans="14:14" x14ac:dyDescent="0.25">
      <c r="N40317"/>
    </row>
    <row r="40318" spans="14:14" x14ac:dyDescent="0.25">
      <c r="N40318"/>
    </row>
    <row r="40319" spans="14:14" x14ac:dyDescent="0.25">
      <c r="N40319"/>
    </row>
    <row r="40320" spans="14:14" x14ac:dyDescent="0.25">
      <c r="N40320"/>
    </row>
    <row r="40321" spans="14:14" x14ac:dyDescent="0.25">
      <c r="N40321"/>
    </row>
    <row r="40322" spans="14:14" x14ac:dyDescent="0.25">
      <c r="N40322"/>
    </row>
    <row r="40323" spans="14:14" x14ac:dyDescent="0.25">
      <c r="N40323"/>
    </row>
    <row r="40324" spans="14:14" x14ac:dyDescent="0.25">
      <c r="N40324"/>
    </row>
    <row r="40325" spans="14:14" x14ac:dyDescent="0.25">
      <c r="N40325"/>
    </row>
    <row r="40326" spans="14:14" x14ac:dyDescent="0.25">
      <c r="N40326"/>
    </row>
    <row r="40327" spans="14:14" x14ac:dyDescent="0.25">
      <c r="N40327"/>
    </row>
    <row r="40328" spans="14:14" x14ac:dyDescent="0.25">
      <c r="N40328"/>
    </row>
    <row r="40329" spans="14:14" x14ac:dyDescent="0.25">
      <c r="N40329"/>
    </row>
    <row r="40330" spans="14:14" x14ac:dyDescent="0.25">
      <c r="N40330"/>
    </row>
    <row r="40331" spans="14:14" x14ac:dyDescent="0.25">
      <c r="N40331"/>
    </row>
    <row r="40332" spans="14:14" x14ac:dyDescent="0.25">
      <c r="N40332"/>
    </row>
    <row r="40333" spans="14:14" x14ac:dyDescent="0.25">
      <c r="N40333"/>
    </row>
    <row r="40334" spans="14:14" x14ac:dyDescent="0.25">
      <c r="N40334"/>
    </row>
    <row r="40335" spans="14:14" x14ac:dyDescent="0.25">
      <c r="N40335"/>
    </row>
    <row r="40336" spans="14:14" x14ac:dyDescent="0.25">
      <c r="N40336"/>
    </row>
    <row r="40337" spans="14:14" x14ac:dyDescent="0.25">
      <c r="N40337"/>
    </row>
    <row r="40338" spans="14:14" x14ac:dyDescent="0.25">
      <c r="N40338"/>
    </row>
    <row r="40339" spans="14:14" x14ac:dyDescent="0.25">
      <c r="N40339"/>
    </row>
    <row r="40340" spans="14:14" x14ac:dyDescent="0.25">
      <c r="N40340"/>
    </row>
    <row r="40341" spans="14:14" x14ac:dyDescent="0.25">
      <c r="N40341"/>
    </row>
    <row r="40342" spans="14:14" x14ac:dyDescent="0.25">
      <c r="N40342"/>
    </row>
    <row r="40343" spans="14:14" x14ac:dyDescent="0.25">
      <c r="N40343"/>
    </row>
    <row r="40344" spans="14:14" x14ac:dyDescent="0.25">
      <c r="N40344"/>
    </row>
    <row r="40345" spans="14:14" x14ac:dyDescent="0.25">
      <c r="N40345"/>
    </row>
    <row r="40346" spans="14:14" x14ac:dyDescent="0.25">
      <c r="N40346"/>
    </row>
    <row r="40347" spans="14:14" x14ac:dyDescent="0.25">
      <c r="N40347"/>
    </row>
    <row r="40348" spans="14:14" x14ac:dyDescent="0.25">
      <c r="N40348"/>
    </row>
    <row r="40349" spans="14:14" x14ac:dyDescent="0.25">
      <c r="N40349"/>
    </row>
    <row r="40350" spans="14:14" x14ac:dyDescent="0.25">
      <c r="N40350"/>
    </row>
    <row r="40351" spans="14:14" x14ac:dyDescent="0.25">
      <c r="N40351"/>
    </row>
    <row r="40352" spans="14:14" x14ac:dyDescent="0.25">
      <c r="N40352"/>
    </row>
    <row r="40353" spans="14:14" x14ac:dyDescent="0.25">
      <c r="N40353"/>
    </row>
    <row r="40354" spans="14:14" x14ac:dyDescent="0.25">
      <c r="N40354"/>
    </row>
    <row r="40355" spans="14:14" x14ac:dyDescent="0.25">
      <c r="N40355"/>
    </row>
    <row r="40356" spans="14:14" x14ac:dyDescent="0.25">
      <c r="N40356"/>
    </row>
    <row r="40357" spans="14:14" x14ac:dyDescent="0.25">
      <c r="N40357"/>
    </row>
    <row r="40358" spans="14:14" x14ac:dyDescent="0.25">
      <c r="N40358"/>
    </row>
    <row r="40359" spans="14:14" x14ac:dyDescent="0.25">
      <c r="N40359"/>
    </row>
    <row r="40360" spans="14:14" x14ac:dyDescent="0.25">
      <c r="N40360"/>
    </row>
    <row r="40361" spans="14:14" x14ac:dyDescent="0.25">
      <c r="N40361"/>
    </row>
    <row r="40362" spans="14:14" x14ac:dyDescent="0.25">
      <c r="N40362"/>
    </row>
    <row r="40363" spans="14:14" x14ac:dyDescent="0.25">
      <c r="N40363"/>
    </row>
    <row r="40364" spans="14:14" x14ac:dyDescent="0.25">
      <c r="N40364"/>
    </row>
    <row r="40365" spans="14:14" x14ac:dyDescent="0.25">
      <c r="N40365"/>
    </row>
    <row r="40366" spans="14:14" x14ac:dyDescent="0.25">
      <c r="N40366"/>
    </row>
    <row r="40367" spans="14:14" x14ac:dyDescent="0.25">
      <c r="N40367"/>
    </row>
    <row r="40368" spans="14:14" x14ac:dyDescent="0.25">
      <c r="N40368"/>
    </row>
    <row r="40369" spans="14:14" x14ac:dyDescent="0.25">
      <c r="N40369"/>
    </row>
    <row r="40370" spans="14:14" x14ac:dyDescent="0.25">
      <c r="N40370"/>
    </row>
    <row r="40371" spans="14:14" x14ac:dyDescent="0.25">
      <c r="N40371"/>
    </row>
    <row r="40372" spans="14:14" x14ac:dyDescent="0.25">
      <c r="N40372"/>
    </row>
    <row r="40373" spans="14:14" x14ac:dyDescent="0.25">
      <c r="N40373"/>
    </row>
    <row r="40374" spans="14:14" x14ac:dyDescent="0.25">
      <c r="N40374"/>
    </row>
    <row r="40375" spans="14:14" x14ac:dyDescent="0.25">
      <c r="N40375"/>
    </row>
    <row r="40376" spans="14:14" x14ac:dyDescent="0.25">
      <c r="N40376"/>
    </row>
    <row r="40377" spans="14:14" x14ac:dyDescent="0.25">
      <c r="N40377"/>
    </row>
    <row r="40378" spans="14:14" x14ac:dyDescent="0.25">
      <c r="N40378"/>
    </row>
    <row r="40379" spans="14:14" x14ac:dyDescent="0.25">
      <c r="N40379"/>
    </row>
    <row r="40380" spans="14:14" x14ac:dyDescent="0.25">
      <c r="N40380"/>
    </row>
    <row r="40381" spans="14:14" x14ac:dyDescent="0.25">
      <c r="N40381"/>
    </row>
    <row r="40382" spans="14:14" x14ac:dyDescent="0.25">
      <c r="N40382"/>
    </row>
    <row r="40383" spans="14:14" x14ac:dyDescent="0.25">
      <c r="N40383"/>
    </row>
    <row r="40384" spans="14:14" x14ac:dyDescent="0.25">
      <c r="N40384"/>
    </row>
    <row r="40385" spans="14:14" x14ac:dyDescent="0.25">
      <c r="N40385"/>
    </row>
    <row r="40386" spans="14:14" x14ac:dyDescent="0.25">
      <c r="N40386"/>
    </row>
    <row r="40387" spans="14:14" x14ac:dyDescent="0.25">
      <c r="N40387"/>
    </row>
    <row r="40388" spans="14:14" x14ac:dyDescent="0.25">
      <c r="N40388"/>
    </row>
    <row r="40389" spans="14:14" x14ac:dyDescent="0.25">
      <c r="N40389"/>
    </row>
    <row r="40390" spans="14:14" x14ac:dyDescent="0.25">
      <c r="N40390"/>
    </row>
    <row r="40391" spans="14:14" x14ac:dyDescent="0.25">
      <c r="N40391"/>
    </row>
    <row r="40392" spans="14:14" x14ac:dyDescent="0.25">
      <c r="N40392"/>
    </row>
    <row r="40393" spans="14:14" x14ac:dyDescent="0.25">
      <c r="N40393"/>
    </row>
    <row r="40394" spans="14:14" x14ac:dyDescent="0.25">
      <c r="N40394"/>
    </row>
    <row r="40395" spans="14:14" x14ac:dyDescent="0.25">
      <c r="N40395"/>
    </row>
    <row r="40396" spans="14:14" x14ac:dyDescent="0.25">
      <c r="N40396"/>
    </row>
    <row r="40397" spans="14:14" x14ac:dyDescent="0.25">
      <c r="N40397"/>
    </row>
    <row r="40398" spans="14:14" x14ac:dyDescent="0.25">
      <c r="N40398"/>
    </row>
    <row r="40399" spans="14:14" x14ac:dyDescent="0.25">
      <c r="N40399"/>
    </row>
    <row r="40400" spans="14:14" x14ac:dyDescent="0.25">
      <c r="N40400"/>
    </row>
    <row r="40401" spans="14:14" x14ac:dyDescent="0.25">
      <c r="N40401"/>
    </row>
    <row r="40402" spans="14:14" x14ac:dyDescent="0.25">
      <c r="N40402"/>
    </row>
    <row r="40403" spans="14:14" x14ac:dyDescent="0.25">
      <c r="N40403"/>
    </row>
    <row r="40404" spans="14:14" x14ac:dyDescent="0.25">
      <c r="N40404"/>
    </row>
    <row r="40405" spans="14:14" x14ac:dyDescent="0.25">
      <c r="N40405"/>
    </row>
    <row r="40406" spans="14:14" x14ac:dyDescent="0.25">
      <c r="N40406"/>
    </row>
    <row r="40407" spans="14:14" x14ac:dyDescent="0.25">
      <c r="N40407"/>
    </row>
    <row r="40408" spans="14:14" x14ac:dyDescent="0.25">
      <c r="N40408"/>
    </row>
    <row r="40409" spans="14:14" x14ac:dyDescent="0.25">
      <c r="N40409"/>
    </row>
    <row r="40410" spans="14:14" x14ac:dyDescent="0.25">
      <c r="N40410"/>
    </row>
    <row r="40411" spans="14:14" x14ac:dyDescent="0.25">
      <c r="N40411"/>
    </row>
    <row r="40412" spans="14:14" x14ac:dyDescent="0.25">
      <c r="N40412"/>
    </row>
    <row r="40413" spans="14:14" x14ac:dyDescent="0.25">
      <c r="N40413"/>
    </row>
    <row r="40414" spans="14:14" x14ac:dyDescent="0.25">
      <c r="N40414"/>
    </row>
    <row r="40415" spans="14:14" x14ac:dyDescent="0.25">
      <c r="N40415"/>
    </row>
    <row r="40416" spans="14:14" x14ac:dyDescent="0.25">
      <c r="N40416"/>
    </row>
    <row r="40417" spans="14:14" x14ac:dyDescent="0.25">
      <c r="N40417"/>
    </row>
    <row r="40418" spans="14:14" x14ac:dyDescent="0.25">
      <c r="N40418"/>
    </row>
    <row r="40419" spans="14:14" x14ac:dyDescent="0.25">
      <c r="N40419"/>
    </row>
    <row r="40420" spans="14:14" x14ac:dyDescent="0.25">
      <c r="N40420"/>
    </row>
    <row r="40421" spans="14:14" x14ac:dyDescent="0.25">
      <c r="N40421"/>
    </row>
    <row r="40422" spans="14:14" x14ac:dyDescent="0.25">
      <c r="N40422"/>
    </row>
    <row r="40423" spans="14:14" x14ac:dyDescent="0.25">
      <c r="N40423"/>
    </row>
    <row r="40424" spans="14:14" x14ac:dyDescent="0.25">
      <c r="N40424"/>
    </row>
    <row r="40425" spans="14:14" x14ac:dyDescent="0.25">
      <c r="N40425"/>
    </row>
    <row r="40426" spans="14:14" x14ac:dyDescent="0.25">
      <c r="N40426"/>
    </row>
    <row r="40427" spans="14:14" x14ac:dyDescent="0.25">
      <c r="N40427"/>
    </row>
    <row r="40428" spans="14:14" x14ac:dyDescent="0.25">
      <c r="N40428"/>
    </row>
    <row r="40429" spans="14:14" x14ac:dyDescent="0.25">
      <c r="N40429"/>
    </row>
    <row r="40430" spans="14:14" x14ac:dyDescent="0.25">
      <c r="N40430"/>
    </row>
    <row r="40431" spans="14:14" x14ac:dyDescent="0.25">
      <c r="N40431"/>
    </row>
    <row r="40432" spans="14:14" x14ac:dyDescent="0.25">
      <c r="N40432"/>
    </row>
    <row r="40433" spans="14:14" x14ac:dyDescent="0.25">
      <c r="N40433"/>
    </row>
    <row r="40434" spans="14:14" x14ac:dyDescent="0.25">
      <c r="N40434"/>
    </row>
    <row r="40435" spans="14:14" x14ac:dyDescent="0.25">
      <c r="N40435"/>
    </row>
    <row r="40436" spans="14:14" x14ac:dyDescent="0.25">
      <c r="N40436"/>
    </row>
    <row r="40437" spans="14:14" x14ac:dyDescent="0.25">
      <c r="N40437"/>
    </row>
    <row r="40438" spans="14:14" x14ac:dyDescent="0.25">
      <c r="N40438"/>
    </row>
    <row r="40439" spans="14:14" x14ac:dyDescent="0.25">
      <c r="N40439"/>
    </row>
    <row r="40440" spans="14:14" x14ac:dyDescent="0.25">
      <c r="N40440"/>
    </row>
    <row r="40441" spans="14:14" x14ac:dyDescent="0.25">
      <c r="N40441"/>
    </row>
    <row r="40442" spans="14:14" x14ac:dyDescent="0.25">
      <c r="N40442"/>
    </row>
    <row r="40443" spans="14:14" x14ac:dyDescent="0.25">
      <c r="N40443"/>
    </row>
    <row r="40444" spans="14:14" x14ac:dyDescent="0.25">
      <c r="N40444"/>
    </row>
    <row r="40445" spans="14:14" x14ac:dyDescent="0.25">
      <c r="N40445"/>
    </row>
    <row r="40446" spans="14:14" x14ac:dyDescent="0.25">
      <c r="N40446"/>
    </row>
    <row r="40447" spans="14:14" x14ac:dyDescent="0.25">
      <c r="N40447"/>
    </row>
    <row r="40448" spans="14:14" x14ac:dyDescent="0.25">
      <c r="N40448"/>
    </row>
    <row r="40449" spans="14:14" x14ac:dyDescent="0.25">
      <c r="N40449"/>
    </row>
    <row r="40450" spans="14:14" x14ac:dyDescent="0.25">
      <c r="N40450"/>
    </row>
    <row r="40451" spans="14:14" x14ac:dyDescent="0.25">
      <c r="N40451"/>
    </row>
    <row r="40452" spans="14:14" x14ac:dyDescent="0.25">
      <c r="N40452"/>
    </row>
    <row r="40453" spans="14:14" x14ac:dyDescent="0.25">
      <c r="N40453"/>
    </row>
    <row r="40454" spans="14:14" x14ac:dyDescent="0.25">
      <c r="N40454"/>
    </row>
    <row r="40455" spans="14:14" x14ac:dyDescent="0.25">
      <c r="N40455"/>
    </row>
    <row r="40456" spans="14:14" x14ac:dyDescent="0.25">
      <c r="N40456"/>
    </row>
    <row r="40457" spans="14:14" x14ac:dyDescent="0.25">
      <c r="N40457"/>
    </row>
    <row r="40458" spans="14:14" x14ac:dyDescent="0.25">
      <c r="N40458"/>
    </row>
    <row r="40459" spans="14:14" x14ac:dyDescent="0.25">
      <c r="N40459"/>
    </row>
    <row r="40460" spans="14:14" x14ac:dyDescent="0.25">
      <c r="N40460"/>
    </row>
    <row r="40461" spans="14:14" x14ac:dyDescent="0.25">
      <c r="N40461"/>
    </row>
    <row r="40462" spans="14:14" x14ac:dyDescent="0.25">
      <c r="N40462"/>
    </row>
    <row r="40463" spans="14:14" x14ac:dyDescent="0.25">
      <c r="N40463"/>
    </row>
    <row r="40464" spans="14:14" x14ac:dyDescent="0.25">
      <c r="N40464"/>
    </row>
    <row r="40465" spans="14:14" x14ac:dyDescent="0.25">
      <c r="N40465"/>
    </row>
    <row r="40466" spans="14:14" x14ac:dyDescent="0.25">
      <c r="N40466"/>
    </row>
    <row r="40467" spans="14:14" x14ac:dyDescent="0.25">
      <c r="N40467"/>
    </row>
    <row r="40468" spans="14:14" x14ac:dyDescent="0.25">
      <c r="N40468"/>
    </row>
    <row r="40469" spans="14:14" x14ac:dyDescent="0.25">
      <c r="N40469"/>
    </row>
    <row r="40470" spans="14:14" x14ac:dyDescent="0.25">
      <c r="N40470"/>
    </row>
    <row r="40471" spans="14:14" x14ac:dyDescent="0.25">
      <c r="N40471"/>
    </row>
    <row r="40472" spans="14:14" x14ac:dyDescent="0.25">
      <c r="N40472"/>
    </row>
    <row r="40473" spans="14:14" x14ac:dyDescent="0.25">
      <c r="N40473"/>
    </row>
    <row r="40474" spans="14:14" x14ac:dyDescent="0.25">
      <c r="N40474"/>
    </row>
    <row r="40475" spans="14:14" x14ac:dyDescent="0.25">
      <c r="N40475"/>
    </row>
    <row r="40476" spans="14:14" x14ac:dyDescent="0.25">
      <c r="N40476"/>
    </row>
    <row r="40477" spans="14:14" x14ac:dyDescent="0.25">
      <c r="N40477"/>
    </row>
    <row r="40478" spans="14:14" x14ac:dyDescent="0.25">
      <c r="N40478"/>
    </row>
    <row r="40479" spans="14:14" x14ac:dyDescent="0.25">
      <c r="N40479"/>
    </row>
    <row r="40480" spans="14:14" x14ac:dyDescent="0.25">
      <c r="N40480"/>
    </row>
    <row r="40481" spans="14:14" x14ac:dyDescent="0.25">
      <c r="N40481"/>
    </row>
    <row r="40482" spans="14:14" x14ac:dyDescent="0.25">
      <c r="N40482"/>
    </row>
    <row r="40483" spans="14:14" x14ac:dyDescent="0.25">
      <c r="N40483"/>
    </row>
    <row r="40484" spans="14:14" x14ac:dyDescent="0.25">
      <c r="N40484"/>
    </row>
    <row r="40485" spans="14:14" x14ac:dyDescent="0.25">
      <c r="N40485"/>
    </row>
    <row r="40486" spans="14:14" x14ac:dyDescent="0.25">
      <c r="N40486"/>
    </row>
    <row r="40487" spans="14:14" x14ac:dyDescent="0.25">
      <c r="N40487"/>
    </row>
    <row r="40488" spans="14:14" x14ac:dyDescent="0.25">
      <c r="N40488"/>
    </row>
    <row r="40489" spans="14:14" x14ac:dyDescent="0.25">
      <c r="N40489"/>
    </row>
    <row r="40490" spans="14:14" x14ac:dyDescent="0.25">
      <c r="N40490"/>
    </row>
    <row r="40491" spans="14:14" x14ac:dyDescent="0.25">
      <c r="N40491"/>
    </row>
    <row r="40492" spans="14:14" x14ac:dyDescent="0.25">
      <c r="N40492"/>
    </row>
    <row r="40493" spans="14:14" x14ac:dyDescent="0.25">
      <c r="N40493"/>
    </row>
    <row r="40494" spans="14:14" x14ac:dyDescent="0.25">
      <c r="N40494"/>
    </row>
    <row r="40495" spans="14:14" x14ac:dyDescent="0.25">
      <c r="N40495"/>
    </row>
    <row r="40496" spans="14:14" x14ac:dyDescent="0.25">
      <c r="N40496"/>
    </row>
    <row r="40497" spans="14:14" x14ac:dyDescent="0.25">
      <c r="N40497"/>
    </row>
    <row r="40498" spans="14:14" x14ac:dyDescent="0.25">
      <c r="N40498"/>
    </row>
    <row r="40499" spans="14:14" x14ac:dyDescent="0.25">
      <c r="N40499"/>
    </row>
    <row r="40500" spans="14:14" x14ac:dyDescent="0.25">
      <c r="N40500"/>
    </row>
    <row r="40501" spans="14:14" x14ac:dyDescent="0.25">
      <c r="N40501"/>
    </row>
    <row r="40502" spans="14:14" x14ac:dyDescent="0.25">
      <c r="N40502"/>
    </row>
    <row r="40503" spans="14:14" x14ac:dyDescent="0.25">
      <c r="N40503"/>
    </row>
    <row r="40504" spans="14:14" x14ac:dyDescent="0.25">
      <c r="N40504"/>
    </row>
    <row r="40505" spans="14:14" x14ac:dyDescent="0.25">
      <c r="N40505"/>
    </row>
    <row r="40506" spans="14:14" x14ac:dyDescent="0.25">
      <c r="N40506"/>
    </row>
    <row r="40507" spans="14:14" x14ac:dyDescent="0.25">
      <c r="N40507"/>
    </row>
    <row r="40508" spans="14:14" x14ac:dyDescent="0.25">
      <c r="N40508"/>
    </row>
    <row r="40509" spans="14:14" x14ac:dyDescent="0.25">
      <c r="N40509"/>
    </row>
    <row r="40510" spans="14:14" x14ac:dyDescent="0.25">
      <c r="N40510"/>
    </row>
    <row r="40511" spans="14:14" x14ac:dyDescent="0.25">
      <c r="N40511"/>
    </row>
    <row r="40512" spans="14:14" x14ac:dyDescent="0.25">
      <c r="N40512"/>
    </row>
    <row r="40513" spans="14:14" x14ac:dyDescent="0.25">
      <c r="N40513"/>
    </row>
    <row r="40514" spans="14:14" x14ac:dyDescent="0.25">
      <c r="N40514"/>
    </row>
    <row r="40515" spans="14:14" x14ac:dyDescent="0.25">
      <c r="N40515"/>
    </row>
    <row r="40516" spans="14:14" x14ac:dyDescent="0.25">
      <c r="N40516"/>
    </row>
    <row r="40517" spans="14:14" x14ac:dyDescent="0.25">
      <c r="N40517"/>
    </row>
    <row r="40518" spans="14:14" x14ac:dyDescent="0.25">
      <c r="N40518"/>
    </row>
    <row r="40519" spans="14:14" x14ac:dyDescent="0.25">
      <c r="N40519"/>
    </row>
    <row r="40520" spans="14:14" x14ac:dyDescent="0.25">
      <c r="N40520"/>
    </row>
    <row r="40521" spans="14:14" x14ac:dyDescent="0.25">
      <c r="N40521"/>
    </row>
    <row r="40522" spans="14:14" x14ac:dyDescent="0.25">
      <c r="N40522"/>
    </row>
    <row r="40523" spans="14:14" x14ac:dyDescent="0.25">
      <c r="N40523"/>
    </row>
    <row r="40524" spans="14:14" x14ac:dyDescent="0.25">
      <c r="N40524"/>
    </row>
    <row r="40525" spans="14:14" x14ac:dyDescent="0.25">
      <c r="N40525"/>
    </row>
    <row r="40526" spans="14:14" x14ac:dyDescent="0.25">
      <c r="N40526"/>
    </row>
    <row r="40527" spans="14:14" x14ac:dyDescent="0.25">
      <c r="N40527"/>
    </row>
    <row r="40528" spans="14:14" x14ac:dyDescent="0.25">
      <c r="N40528"/>
    </row>
    <row r="40529" spans="14:14" x14ac:dyDescent="0.25">
      <c r="N40529"/>
    </row>
    <row r="40530" spans="14:14" x14ac:dyDescent="0.25">
      <c r="N40530"/>
    </row>
    <row r="40531" spans="14:14" x14ac:dyDescent="0.25">
      <c r="N40531"/>
    </row>
    <row r="40532" spans="14:14" x14ac:dyDescent="0.25">
      <c r="N40532"/>
    </row>
    <row r="40533" spans="14:14" x14ac:dyDescent="0.25">
      <c r="N40533"/>
    </row>
    <row r="40534" spans="14:14" x14ac:dyDescent="0.25">
      <c r="N40534"/>
    </row>
    <row r="40535" spans="14:14" x14ac:dyDescent="0.25">
      <c r="N40535"/>
    </row>
    <row r="40536" spans="14:14" x14ac:dyDescent="0.25">
      <c r="N40536"/>
    </row>
    <row r="40537" spans="14:14" x14ac:dyDescent="0.25">
      <c r="N40537"/>
    </row>
    <row r="40538" spans="14:14" x14ac:dyDescent="0.25">
      <c r="N40538"/>
    </row>
    <row r="40539" spans="14:14" x14ac:dyDescent="0.25">
      <c r="N40539"/>
    </row>
    <row r="40540" spans="14:14" x14ac:dyDescent="0.25">
      <c r="N40540"/>
    </row>
    <row r="40541" spans="14:14" x14ac:dyDescent="0.25">
      <c r="N40541"/>
    </row>
    <row r="40542" spans="14:14" x14ac:dyDescent="0.25">
      <c r="N40542"/>
    </row>
    <row r="40543" spans="14:14" x14ac:dyDescent="0.25">
      <c r="N40543"/>
    </row>
    <row r="40544" spans="14:14" x14ac:dyDescent="0.25">
      <c r="N40544"/>
    </row>
    <row r="40545" spans="14:14" x14ac:dyDescent="0.25">
      <c r="N40545"/>
    </row>
    <row r="40546" spans="14:14" x14ac:dyDescent="0.25">
      <c r="N40546"/>
    </row>
    <row r="40547" spans="14:14" x14ac:dyDescent="0.25">
      <c r="N40547"/>
    </row>
    <row r="40548" spans="14:14" x14ac:dyDescent="0.25">
      <c r="N40548"/>
    </row>
    <row r="40549" spans="14:14" x14ac:dyDescent="0.25">
      <c r="N40549"/>
    </row>
    <row r="40550" spans="14:14" x14ac:dyDescent="0.25">
      <c r="N40550"/>
    </row>
    <row r="40551" spans="14:14" x14ac:dyDescent="0.25">
      <c r="N40551"/>
    </row>
    <row r="40552" spans="14:14" x14ac:dyDescent="0.25">
      <c r="N40552"/>
    </row>
    <row r="40553" spans="14:14" x14ac:dyDescent="0.25">
      <c r="N40553"/>
    </row>
    <row r="40554" spans="14:14" x14ac:dyDescent="0.25">
      <c r="N40554"/>
    </row>
    <row r="40555" spans="14:14" x14ac:dyDescent="0.25">
      <c r="N40555"/>
    </row>
    <row r="40556" spans="14:14" x14ac:dyDescent="0.25">
      <c r="N40556"/>
    </row>
    <row r="40557" spans="14:14" x14ac:dyDescent="0.25">
      <c r="N40557"/>
    </row>
    <row r="40558" spans="14:14" x14ac:dyDescent="0.25">
      <c r="N40558"/>
    </row>
    <row r="40559" spans="14:14" x14ac:dyDescent="0.25">
      <c r="N40559"/>
    </row>
    <row r="40560" spans="14:14" x14ac:dyDescent="0.25">
      <c r="N40560"/>
    </row>
    <row r="40561" spans="14:14" x14ac:dyDescent="0.25">
      <c r="N40561"/>
    </row>
    <row r="40562" spans="14:14" x14ac:dyDescent="0.25">
      <c r="N40562"/>
    </row>
    <row r="40563" spans="14:14" x14ac:dyDescent="0.25">
      <c r="N40563"/>
    </row>
    <row r="40564" spans="14:14" x14ac:dyDescent="0.25">
      <c r="N40564"/>
    </row>
    <row r="40565" spans="14:14" x14ac:dyDescent="0.25">
      <c r="N40565"/>
    </row>
    <row r="40566" spans="14:14" x14ac:dyDescent="0.25">
      <c r="N40566"/>
    </row>
    <row r="40567" spans="14:14" x14ac:dyDescent="0.25">
      <c r="N40567"/>
    </row>
    <row r="40568" spans="14:14" x14ac:dyDescent="0.25">
      <c r="N40568"/>
    </row>
    <row r="40569" spans="14:14" x14ac:dyDescent="0.25">
      <c r="N40569"/>
    </row>
    <row r="40570" spans="14:14" x14ac:dyDescent="0.25">
      <c r="N40570"/>
    </row>
    <row r="40571" spans="14:14" x14ac:dyDescent="0.25">
      <c r="N40571"/>
    </row>
    <row r="40572" spans="14:14" x14ac:dyDescent="0.25">
      <c r="N40572"/>
    </row>
    <row r="40573" spans="14:14" x14ac:dyDescent="0.25">
      <c r="N40573"/>
    </row>
    <row r="40574" spans="14:14" x14ac:dyDescent="0.25">
      <c r="N40574"/>
    </row>
    <row r="40575" spans="14:14" x14ac:dyDescent="0.25">
      <c r="N40575"/>
    </row>
    <row r="40576" spans="14:14" x14ac:dyDescent="0.25">
      <c r="N40576"/>
    </row>
    <row r="40577" spans="14:14" x14ac:dyDescent="0.25">
      <c r="N40577"/>
    </row>
    <row r="40578" spans="14:14" x14ac:dyDescent="0.25">
      <c r="N40578"/>
    </row>
    <row r="40579" spans="14:14" x14ac:dyDescent="0.25">
      <c r="N40579"/>
    </row>
    <row r="40580" spans="14:14" x14ac:dyDescent="0.25">
      <c r="N40580"/>
    </row>
    <row r="40581" spans="14:14" x14ac:dyDescent="0.25">
      <c r="N40581"/>
    </row>
    <row r="40582" spans="14:14" x14ac:dyDescent="0.25">
      <c r="N40582"/>
    </row>
    <row r="40583" spans="14:14" x14ac:dyDescent="0.25">
      <c r="N40583"/>
    </row>
    <row r="40584" spans="14:14" x14ac:dyDescent="0.25">
      <c r="N40584"/>
    </row>
    <row r="40585" spans="14:14" x14ac:dyDescent="0.25">
      <c r="N40585"/>
    </row>
    <row r="40586" spans="14:14" x14ac:dyDescent="0.25">
      <c r="N40586"/>
    </row>
    <row r="40587" spans="14:14" x14ac:dyDescent="0.25">
      <c r="N40587"/>
    </row>
    <row r="40588" spans="14:14" x14ac:dyDescent="0.25">
      <c r="N40588"/>
    </row>
    <row r="40589" spans="14:14" x14ac:dyDescent="0.25">
      <c r="N40589"/>
    </row>
    <row r="40590" spans="14:14" x14ac:dyDescent="0.25">
      <c r="N40590"/>
    </row>
    <row r="40591" spans="14:14" x14ac:dyDescent="0.25">
      <c r="N40591"/>
    </row>
    <row r="40592" spans="14:14" x14ac:dyDescent="0.25">
      <c r="N40592"/>
    </row>
    <row r="40593" spans="14:14" x14ac:dyDescent="0.25">
      <c r="N40593"/>
    </row>
    <row r="40594" spans="14:14" x14ac:dyDescent="0.25">
      <c r="N40594"/>
    </row>
    <row r="40595" spans="14:14" x14ac:dyDescent="0.25">
      <c r="N40595"/>
    </row>
    <row r="40596" spans="14:14" x14ac:dyDescent="0.25">
      <c r="N40596"/>
    </row>
    <row r="40597" spans="14:14" x14ac:dyDescent="0.25">
      <c r="N40597"/>
    </row>
    <row r="40598" spans="14:14" x14ac:dyDescent="0.25">
      <c r="N40598"/>
    </row>
    <row r="40599" spans="14:14" x14ac:dyDescent="0.25">
      <c r="N40599"/>
    </row>
    <row r="40600" spans="14:14" x14ac:dyDescent="0.25">
      <c r="N40600"/>
    </row>
    <row r="40601" spans="14:14" x14ac:dyDescent="0.25">
      <c r="N40601"/>
    </row>
    <row r="40602" spans="14:14" x14ac:dyDescent="0.25">
      <c r="N40602"/>
    </row>
    <row r="40603" spans="14:14" x14ac:dyDescent="0.25">
      <c r="N40603"/>
    </row>
    <row r="40604" spans="14:14" x14ac:dyDescent="0.25">
      <c r="N40604"/>
    </row>
    <row r="40605" spans="14:14" x14ac:dyDescent="0.25">
      <c r="N40605"/>
    </row>
    <row r="40606" spans="14:14" x14ac:dyDescent="0.25">
      <c r="N40606"/>
    </row>
    <row r="40607" spans="14:14" x14ac:dyDescent="0.25">
      <c r="N40607"/>
    </row>
    <row r="40608" spans="14:14" x14ac:dyDescent="0.25">
      <c r="N40608"/>
    </row>
    <row r="40609" spans="14:14" x14ac:dyDescent="0.25">
      <c r="N40609"/>
    </row>
    <row r="40610" spans="14:14" x14ac:dyDescent="0.25">
      <c r="N40610"/>
    </row>
    <row r="40611" spans="14:14" x14ac:dyDescent="0.25">
      <c r="N40611"/>
    </row>
    <row r="40612" spans="14:14" x14ac:dyDescent="0.25">
      <c r="N40612"/>
    </row>
    <row r="40613" spans="14:14" x14ac:dyDescent="0.25">
      <c r="N40613"/>
    </row>
    <row r="40614" spans="14:14" x14ac:dyDescent="0.25">
      <c r="N40614"/>
    </row>
    <row r="40615" spans="14:14" x14ac:dyDescent="0.25">
      <c r="N40615"/>
    </row>
    <row r="40616" spans="14:14" x14ac:dyDescent="0.25">
      <c r="N40616"/>
    </row>
    <row r="40617" spans="14:14" x14ac:dyDescent="0.25">
      <c r="N40617"/>
    </row>
    <row r="40618" spans="14:14" x14ac:dyDescent="0.25">
      <c r="N40618"/>
    </row>
    <row r="40619" spans="14:14" x14ac:dyDescent="0.25">
      <c r="N40619"/>
    </row>
    <row r="40620" spans="14:14" x14ac:dyDescent="0.25">
      <c r="N40620"/>
    </row>
    <row r="40621" spans="14:14" x14ac:dyDescent="0.25">
      <c r="N40621"/>
    </row>
    <row r="40622" spans="14:14" x14ac:dyDescent="0.25">
      <c r="N40622"/>
    </row>
    <row r="40623" spans="14:14" x14ac:dyDescent="0.25">
      <c r="N40623"/>
    </row>
    <row r="40624" spans="14:14" x14ac:dyDescent="0.25">
      <c r="N40624"/>
    </row>
    <row r="40625" spans="14:14" x14ac:dyDescent="0.25">
      <c r="N40625"/>
    </row>
    <row r="40626" spans="14:14" x14ac:dyDescent="0.25">
      <c r="N40626"/>
    </row>
    <row r="40627" spans="14:14" x14ac:dyDescent="0.25">
      <c r="N40627"/>
    </row>
    <row r="40628" spans="14:14" x14ac:dyDescent="0.25">
      <c r="N40628"/>
    </row>
    <row r="40629" spans="14:14" x14ac:dyDescent="0.25">
      <c r="N40629"/>
    </row>
    <row r="40630" spans="14:14" x14ac:dyDescent="0.25">
      <c r="N40630"/>
    </row>
    <row r="40631" spans="14:14" x14ac:dyDescent="0.25">
      <c r="N40631"/>
    </row>
    <row r="40632" spans="14:14" x14ac:dyDescent="0.25">
      <c r="N40632"/>
    </row>
    <row r="40633" spans="14:14" x14ac:dyDescent="0.25">
      <c r="N40633"/>
    </row>
    <row r="40634" spans="14:14" x14ac:dyDescent="0.25">
      <c r="N40634"/>
    </row>
    <row r="40635" spans="14:14" x14ac:dyDescent="0.25">
      <c r="N40635"/>
    </row>
    <row r="40636" spans="14:14" x14ac:dyDescent="0.25">
      <c r="N40636"/>
    </row>
    <row r="40637" spans="14:14" x14ac:dyDescent="0.25">
      <c r="N40637"/>
    </row>
    <row r="40638" spans="14:14" x14ac:dyDescent="0.25">
      <c r="N40638"/>
    </row>
    <row r="40639" spans="14:14" x14ac:dyDescent="0.25">
      <c r="N40639"/>
    </row>
    <row r="40640" spans="14:14" x14ac:dyDescent="0.25">
      <c r="N40640"/>
    </row>
    <row r="40641" spans="14:14" x14ac:dyDescent="0.25">
      <c r="N40641"/>
    </row>
    <row r="40642" spans="14:14" x14ac:dyDescent="0.25">
      <c r="N40642"/>
    </row>
    <row r="40643" spans="14:14" x14ac:dyDescent="0.25">
      <c r="N40643"/>
    </row>
    <row r="40644" spans="14:14" x14ac:dyDescent="0.25">
      <c r="N40644"/>
    </row>
    <row r="40645" spans="14:14" x14ac:dyDescent="0.25">
      <c r="N40645"/>
    </row>
    <row r="40646" spans="14:14" x14ac:dyDescent="0.25">
      <c r="N40646"/>
    </row>
    <row r="40647" spans="14:14" x14ac:dyDescent="0.25">
      <c r="N40647"/>
    </row>
    <row r="40648" spans="14:14" x14ac:dyDescent="0.25">
      <c r="N40648"/>
    </row>
    <row r="40649" spans="14:14" x14ac:dyDescent="0.25">
      <c r="N40649"/>
    </row>
    <row r="40650" spans="14:14" x14ac:dyDescent="0.25">
      <c r="N40650"/>
    </row>
    <row r="40651" spans="14:14" x14ac:dyDescent="0.25">
      <c r="N40651"/>
    </row>
    <row r="40652" spans="14:14" x14ac:dyDescent="0.25">
      <c r="N40652"/>
    </row>
    <row r="40653" spans="14:14" x14ac:dyDescent="0.25">
      <c r="N40653"/>
    </row>
    <row r="40654" spans="14:14" x14ac:dyDescent="0.25">
      <c r="N40654"/>
    </row>
    <row r="40655" spans="14:14" x14ac:dyDescent="0.25">
      <c r="N40655"/>
    </row>
    <row r="40656" spans="14:14" x14ac:dyDescent="0.25">
      <c r="N40656"/>
    </row>
    <row r="40657" spans="14:14" x14ac:dyDescent="0.25">
      <c r="N40657"/>
    </row>
    <row r="40658" spans="14:14" x14ac:dyDescent="0.25">
      <c r="N40658"/>
    </row>
    <row r="40659" spans="14:14" x14ac:dyDescent="0.25">
      <c r="N40659"/>
    </row>
    <row r="40660" spans="14:14" x14ac:dyDescent="0.25">
      <c r="N40660"/>
    </row>
    <row r="40661" spans="14:14" x14ac:dyDescent="0.25">
      <c r="N40661"/>
    </row>
    <row r="40662" spans="14:14" x14ac:dyDescent="0.25">
      <c r="N40662"/>
    </row>
    <row r="40663" spans="14:14" x14ac:dyDescent="0.25">
      <c r="N40663"/>
    </row>
    <row r="40664" spans="14:14" x14ac:dyDescent="0.25">
      <c r="N40664"/>
    </row>
    <row r="40665" spans="14:14" x14ac:dyDescent="0.25">
      <c r="N40665"/>
    </row>
    <row r="40666" spans="14:14" x14ac:dyDescent="0.25">
      <c r="N40666"/>
    </row>
    <row r="40667" spans="14:14" x14ac:dyDescent="0.25">
      <c r="N40667"/>
    </row>
    <row r="40668" spans="14:14" x14ac:dyDescent="0.25">
      <c r="N40668"/>
    </row>
    <row r="40669" spans="14:14" x14ac:dyDescent="0.25">
      <c r="N40669"/>
    </row>
    <row r="40670" spans="14:14" x14ac:dyDescent="0.25">
      <c r="N40670"/>
    </row>
    <row r="40671" spans="14:14" x14ac:dyDescent="0.25">
      <c r="N40671"/>
    </row>
    <row r="40672" spans="14:14" x14ac:dyDescent="0.25">
      <c r="N40672"/>
    </row>
    <row r="40673" spans="14:14" x14ac:dyDescent="0.25">
      <c r="N40673"/>
    </row>
    <row r="40674" spans="14:14" x14ac:dyDescent="0.25">
      <c r="N40674"/>
    </row>
    <row r="40675" spans="14:14" x14ac:dyDescent="0.25">
      <c r="N40675"/>
    </row>
    <row r="40676" spans="14:14" x14ac:dyDescent="0.25">
      <c r="N40676"/>
    </row>
    <row r="40677" spans="14:14" x14ac:dyDescent="0.25">
      <c r="N40677"/>
    </row>
    <row r="40678" spans="14:14" x14ac:dyDescent="0.25">
      <c r="N40678"/>
    </row>
    <row r="40679" spans="14:14" x14ac:dyDescent="0.25">
      <c r="N40679"/>
    </row>
    <row r="40680" spans="14:14" x14ac:dyDescent="0.25">
      <c r="N40680"/>
    </row>
    <row r="40681" spans="14:14" x14ac:dyDescent="0.25">
      <c r="N40681"/>
    </row>
    <row r="40682" spans="14:14" x14ac:dyDescent="0.25">
      <c r="N40682"/>
    </row>
    <row r="40683" spans="14:14" x14ac:dyDescent="0.25">
      <c r="N40683"/>
    </row>
    <row r="40684" spans="14:14" x14ac:dyDescent="0.25">
      <c r="N40684"/>
    </row>
    <row r="40685" spans="14:14" x14ac:dyDescent="0.25">
      <c r="N40685"/>
    </row>
    <row r="40686" spans="14:14" x14ac:dyDescent="0.25">
      <c r="N40686"/>
    </row>
    <row r="40687" spans="14:14" x14ac:dyDescent="0.25">
      <c r="N40687"/>
    </row>
    <row r="40688" spans="14:14" x14ac:dyDescent="0.25">
      <c r="N40688"/>
    </row>
    <row r="40689" spans="14:14" x14ac:dyDescent="0.25">
      <c r="N40689"/>
    </row>
    <row r="40690" spans="14:14" x14ac:dyDescent="0.25">
      <c r="N40690"/>
    </row>
    <row r="40691" spans="14:14" x14ac:dyDescent="0.25">
      <c r="N40691"/>
    </row>
    <row r="40692" spans="14:14" x14ac:dyDescent="0.25">
      <c r="N40692"/>
    </row>
    <row r="40693" spans="14:14" x14ac:dyDescent="0.25">
      <c r="N40693"/>
    </row>
    <row r="40694" spans="14:14" x14ac:dyDescent="0.25">
      <c r="N40694"/>
    </row>
    <row r="40695" spans="14:14" x14ac:dyDescent="0.25">
      <c r="N40695"/>
    </row>
    <row r="40696" spans="14:14" x14ac:dyDescent="0.25">
      <c r="N40696"/>
    </row>
    <row r="40697" spans="14:14" x14ac:dyDescent="0.25">
      <c r="N40697"/>
    </row>
    <row r="40698" spans="14:14" x14ac:dyDescent="0.25">
      <c r="N40698"/>
    </row>
    <row r="40699" spans="14:14" x14ac:dyDescent="0.25">
      <c r="N40699"/>
    </row>
    <row r="40700" spans="14:14" x14ac:dyDescent="0.25">
      <c r="N40700"/>
    </row>
    <row r="40701" spans="14:14" x14ac:dyDescent="0.25">
      <c r="N40701"/>
    </row>
    <row r="40702" spans="14:14" x14ac:dyDescent="0.25">
      <c r="N40702"/>
    </row>
    <row r="40703" spans="14:14" x14ac:dyDescent="0.25">
      <c r="N40703"/>
    </row>
    <row r="40704" spans="14:14" x14ac:dyDescent="0.25">
      <c r="N40704"/>
    </row>
    <row r="40705" spans="14:14" x14ac:dyDescent="0.25">
      <c r="N40705"/>
    </row>
    <row r="40706" spans="14:14" x14ac:dyDescent="0.25">
      <c r="N40706"/>
    </row>
    <row r="40707" spans="14:14" x14ac:dyDescent="0.25">
      <c r="N40707"/>
    </row>
    <row r="40708" spans="14:14" x14ac:dyDescent="0.25">
      <c r="N40708"/>
    </row>
    <row r="40709" spans="14:14" x14ac:dyDescent="0.25">
      <c r="N40709"/>
    </row>
    <row r="40710" spans="14:14" x14ac:dyDescent="0.25">
      <c r="N40710"/>
    </row>
    <row r="40711" spans="14:14" x14ac:dyDescent="0.25">
      <c r="N40711"/>
    </row>
    <row r="40712" spans="14:14" x14ac:dyDescent="0.25">
      <c r="N40712"/>
    </row>
    <row r="40713" spans="14:14" x14ac:dyDescent="0.25">
      <c r="N40713"/>
    </row>
    <row r="40714" spans="14:14" x14ac:dyDescent="0.25">
      <c r="N40714"/>
    </row>
    <row r="40715" spans="14:14" x14ac:dyDescent="0.25">
      <c r="N40715"/>
    </row>
    <row r="40716" spans="14:14" x14ac:dyDescent="0.25">
      <c r="N40716"/>
    </row>
    <row r="40717" spans="14:14" x14ac:dyDescent="0.25">
      <c r="N40717"/>
    </row>
    <row r="40718" spans="14:14" x14ac:dyDescent="0.25">
      <c r="N40718"/>
    </row>
    <row r="40719" spans="14:14" x14ac:dyDescent="0.25">
      <c r="N40719"/>
    </row>
    <row r="40720" spans="14:14" x14ac:dyDescent="0.25">
      <c r="N40720"/>
    </row>
    <row r="40721" spans="14:14" x14ac:dyDescent="0.25">
      <c r="N40721"/>
    </row>
    <row r="40722" spans="14:14" x14ac:dyDescent="0.25">
      <c r="N40722"/>
    </row>
    <row r="40723" spans="14:14" x14ac:dyDescent="0.25">
      <c r="N40723"/>
    </row>
    <row r="40724" spans="14:14" x14ac:dyDescent="0.25">
      <c r="N40724"/>
    </row>
    <row r="40725" spans="14:14" x14ac:dyDescent="0.25">
      <c r="N40725"/>
    </row>
    <row r="40726" spans="14:14" x14ac:dyDescent="0.25">
      <c r="N40726"/>
    </row>
    <row r="40727" spans="14:14" x14ac:dyDescent="0.25">
      <c r="N40727"/>
    </row>
    <row r="40728" spans="14:14" x14ac:dyDescent="0.25">
      <c r="N40728"/>
    </row>
    <row r="40729" spans="14:14" x14ac:dyDescent="0.25">
      <c r="N40729"/>
    </row>
    <row r="40730" spans="14:14" x14ac:dyDescent="0.25">
      <c r="N40730"/>
    </row>
    <row r="40731" spans="14:14" x14ac:dyDescent="0.25">
      <c r="N40731"/>
    </row>
    <row r="40732" spans="14:14" x14ac:dyDescent="0.25">
      <c r="N40732"/>
    </row>
    <row r="40733" spans="14:14" x14ac:dyDescent="0.25">
      <c r="N40733"/>
    </row>
    <row r="40734" spans="14:14" x14ac:dyDescent="0.25">
      <c r="N40734"/>
    </row>
    <row r="40735" spans="14:14" x14ac:dyDescent="0.25">
      <c r="N40735"/>
    </row>
    <row r="40736" spans="14:14" x14ac:dyDescent="0.25">
      <c r="N40736"/>
    </row>
    <row r="40737" spans="14:14" x14ac:dyDescent="0.25">
      <c r="N40737"/>
    </row>
    <row r="40738" spans="14:14" x14ac:dyDescent="0.25">
      <c r="N40738"/>
    </row>
    <row r="40739" spans="14:14" x14ac:dyDescent="0.25">
      <c r="N40739"/>
    </row>
    <row r="40740" spans="14:14" x14ac:dyDescent="0.25">
      <c r="N40740"/>
    </row>
    <row r="40741" spans="14:14" x14ac:dyDescent="0.25">
      <c r="N40741"/>
    </row>
    <row r="40742" spans="14:14" x14ac:dyDescent="0.25">
      <c r="N40742"/>
    </row>
    <row r="40743" spans="14:14" x14ac:dyDescent="0.25">
      <c r="N40743"/>
    </row>
    <row r="40744" spans="14:14" x14ac:dyDescent="0.25">
      <c r="N40744"/>
    </row>
    <row r="40745" spans="14:14" x14ac:dyDescent="0.25">
      <c r="N40745"/>
    </row>
    <row r="40746" spans="14:14" x14ac:dyDescent="0.25">
      <c r="N40746"/>
    </row>
    <row r="40747" spans="14:14" x14ac:dyDescent="0.25">
      <c r="N40747"/>
    </row>
    <row r="40748" spans="14:14" x14ac:dyDescent="0.25">
      <c r="N40748"/>
    </row>
    <row r="40749" spans="14:14" x14ac:dyDescent="0.25">
      <c r="N40749"/>
    </row>
    <row r="40750" spans="14:14" x14ac:dyDescent="0.25">
      <c r="N40750"/>
    </row>
    <row r="40751" spans="14:14" x14ac:dyDescent="0.25">
      <c r="N40751"/>
    </row>
    <row r="40752" spans="14:14" x14ac:dyDescent="0.25">
      <c r="N40752"/>
    </row>
    <row r="40753" spans="14:14" x14ac:dyDescent="0.25">
      <c r="N40753"/>
    </row>
    <row r="40754" spans="14:14" x14ac:dyDescent="0.25">
      <c r="N40754"/>
    </row>
    <row r="40755" spans="14:14" x14ac:dyDescent="0.25">
      <c r="N40755"/>
    </row>
    <row r="40756" spans="14:14" x14ac:dyDescent="0.25">
      <c r="N40756"/>
    </row>
    <row r="40757" spans="14:14" x14ac:dyDescent="0.25">
      <c r="N40757"/>
    </row>
    <row r="40758" spans="14:14" x14ac:dyDescent="0.25">
      <c r="N40758"/>
    </row>
    <row r="40759" spans="14:14" x14ac:dyDescent="0.25">
      <c r="N40759"/>
    </row>
    <row r="40760" spans="14:14" x14ac:dyDescent="0.25">
      <c r="N40760"/>
    </row>
    <row r="40761" spans="14:14" x14ac:dyDescent="0.25">
      <c r="N40761"/>
    </row>
    <row r="40762" spans="14:14" x14ac:dyDescent="0.25">
      <c r="N40762"/>
    </row>
    <row r="40763" spans="14:14" x14ac:dyDescent="0.25">
      <c r="N40763"/>
    </row>
    <row r="40764" spans="14:14" x14ac:dyDescent="0.25">
      <c r="N40764"/>
    </row>
    <row r="40765" spans="14:14" x14ac:dyDescent="0.25">
      <c r="N40765"/>
    </row>
    <row r="40766" spans="14:14" x14ac:dyDescent="0.25">
      <c r="N40766"/>
    </row>
    <row r="40767" spans="14:14" x14ac:dyDescent="0.25">
      <c r="N40767"/>
    </row>
    <row r="40768" spans="14:14" x14ac:dyDescent="0.25">
      <c r="N40768"/>
    </row>
    <row r="40769" spans="14:14" x14ac:dyDescent="0.25">
      <c r="N40769"/>
    </row>
    <row r="40770" spans="14:14" x14ac:dyDescent="0.25">
      <c r="N40770"/>
    </row>
    <row r="40771" spans="14:14" x14ac:dyDescent="0.25">
      <c r="N40771"/>
    </row>
    <row r="40772" spans="14:14" x14ac:dyDescent="0.25">
      <c r="N40772"/>
    </row>
    <row r="40773" spans="14:14" x14ac:dyDescent="0.25">
      <c r="N40773"/>
    </row>
    <row r="40774" spans="14:14" x14ac:dyDescent="0.25">
      <c r="N40774"/>
    </row>
    <row r="40775" spans="14:14" x14ac:dyDescent="0.25">
      <c r="N40775"/>
    </row>
    <row r="40776" spans="14:14" x14ac:dyDescent="0.25">
      <c r="N40776"/>
    </row>
    <row r="40777" spans="14:14" x14ac:dyDescent="0.25">
      <c r="N40777"/>
    </row>
    <row r="40778" spans="14:14" x14ac:dyDescent="0.25">
      <c r="N40778"/>
    </row>
    <row r="40779" spans="14:14" x14ac:dyDescent="0.25">
      <c r="N40779"/>
    </row>
    <row r="40780" spans="14:14" x14ac:dyDescent="0.25">
      <c r="N40780"/>
    </row>
    <row r="40781" spans="14:14" x14ac:dyDescent="0.25">
      <c r="N40781"/>
    </row>
    <row r="40782" spans="14:14" x14ac:dyDescent="0.25">
      <c r="N40782"/>
    </row>
    <row r="40783" spans="14:14" x14ac:dyDescent="0.25">
      <c r="N40783"/>
    </row>
    <row r="40784" spans="14:14" x14ac:dyDescent="0.25">
      <c r="N40784"/>
    </row>
    <row r="40785" spans="14:14" x14ac:dyDescent="0.25">
      <c r="N40785"/>
    </row>
    <row r="40786" spans="14:14" x14ac:dyDescent="0.25">
      <c r="N40786"/>
    </row>
    <row r="40787" spans="14:14" x14ac:dyDescent="0.25">
      <c r="N40787"/>
    </row>
    <row r="40788" spans="14:14" x14ac:dyDescent="0.25">
      <c r="N40788"/>
    </row>
    <row r="40789" spans="14:14" x14ac:dyDescent="0.25">
      <c r="N40789"/>
    </row>
    <row r="40790" spans="14:14" x14ac:dyDescent="0.25">
      <c r="N40790"/>
    </row>
    <row r="40791" spans="14:14" x14ac:dyDescent="0.25">
      <c r="N40791"/>
    </row>
    <row r="40792" spans="14:14" x14ac:dyDescent="0.25">
      <c r="N40792"/>
    </row>
    <row r="40793" spans="14:14" x14ac:dyDescent="0.25">
      <c r="N40793"/>
    </row>
    <row r="40794" spans="14:14" x14ac:dyDescent="0.25">
      <c r="N40794"/>
    </row>
    <row r="40795" spans="14:14" x14ac:dyDescent="0.25">
      <c r="N40795"/>
    </row>
    <row r="40796" spans="14:14" x14ac:dyDescent="0.25">
      <c r="N40796"/>
    </row>
    <row r="40797" spans="14:14" x14ac:dyDescent="0.25">
      <c r="N40797"/>
    </row>
    <row r="40798" spans="14:14" x14ac:dyDescent="0.25">
      <c r="N40798"/>
    </row>
    <row r="40799" spans="14:14" x14ac:dyDescent="0.25">
      <c r="N40799"/>
    </row>
    <row r="40800" spans="14:14" x14ac:dyDescent="0.25">
      <c r="N40800"/>
    </row>
    <row r="40801" spans="14:14" x14ac:dyDescent="0.25">
      <c r="N40801"/>
    </row>
    <row r="40802" spans="14:14" x14ac:dyDescent="0.25">
      <c r="N40802"/>
    </row>
    <row r="40803" spans="14:14" x14ac:dyDescent="0.25">
      <c r="N40803"/>
    </row>
    <row r="40804" spans="14:14" x14ac:dyDescent="0.25">
      <c r="N40804"/>
    </row>
    <row r="40805" spans="14:14" x14ac:dyDescent="0.25">
      <c r="N40805"/>
    </row>
    <row r="40806" spans="14:14" x14ac:dyDescent="0.25">
      <c r="N40806"/>
    </row>
    <row r="40807" spans="14:14" x14ac:dyDescent="0.25">
      <c r="N40807"/>
    </row>
    <row r="40808" spans="14:14" x14ac:dyDescent="0.25">
      <c r="N40808"/>
    </row>
    <row r="40809" spans="14:14" x14ac:dyDescent="0.25">
      <c r="N40809"/>
    </row>
    <row r="40810" spans="14:14" x14ac:dyDescent="0.25">
      <c r="N40810"/>
    </row>
    <row r="40811" spans="14:14" x14ac:dyDescent="0.25">
      <c r="N40811"/>
    </row>
    <row r="40812" spans="14:14" x14ac:dyDescent="0.25">
      <c r="N40812"/>
    </row>
    <row r="40813" spans="14:14" x14ac:dyDescent="0.25">
      <c r="N40813"/>
    </row>
    <row r="40814" spans="14:14" x14ac:dyDescent="0.25">
      <c r="N40814"/>
    </row>
    <row r="40815" spans="14:14" x14ac:dyDescent="0.25">
      <c r="N40815"/>
    </row>
    <row r="40816" spans="14:14" x14ac:dyDescent="0.25">
      <c r="N40816"/>
    </row>
    <row r="40817" spans="14:14" x14ac:dyDescent="0.25">
      <c r="N40817"/>
    </row>
    <row r="40818" spans="14:14" x14ac:dyDescent="0.25">
      <c r="N40818"/>
    </row>
    <row r="40819" spans="14:14" x14ac:dyDescent="0.25">
      <c r="N40819"/>
    </row>
    <row r="40820" spans="14:14" x14ac:dyDescent="0.25">
      <c r="N40820"/>
    </row>
    <row r="40821" spans="14:14" x14ac:dyDescent="0.25">
      <c r="N40821"/>
    </row>
    <row r="40822" spans="14:14" x14ac:dyDescent="0.25">
      <c r="N40822"/>
    </row>
    <row r="40823" spans="14:14" x14ac:dyDescent="0.25">
      <c r="N40823"/>
    </row>
    <row r="40824" spans="14:14" x14ac:dyDescent="0.25">
      <c r="N40824"/>
    </row>
    <row r="40825" spans="14:14" x14ac:dyDescent="0.25">
      <c r="N40825"/>
    </row>
    <row r="40826" spans="14:14" x14ac:dyDescent="0.25">
      <c r="N40826"/>
    </row>
    <row r="40827" spans="14:14" x14ac:dyDescent="0.25">
      <c r="N40827"/>
    </row>
    <row r="40828" spans="14:14" x14ac:dyDescent="0.25">
      <c r="N40828"/>
    </row>
    <row r="40829" spans="14:14" x14ac:dyDescent="0.25">
      <c r="N40829"/>
    </row>
    <row r="40830" spans="14:14" x14ac:dyDescent="0.25">
      <c r="N40830"/>
    </row>
    <row r="40831" spans="14:14" x14ac:dyDescent="0.25">
      <c r="N40831"/>
    </row>
    <row r="40832" spans="14:14" x14ac:dyDescent="0.25">
      <c r="N40832"/>
    </row>
    <row r="40833" spans="14:14" x14ac:dyDescent="0.25">
      <c r="N40833"/>
    </row>
    <row r="40834" spans="14:14" x14ac:dyDescent="0.25">
      <c r="N40834"/>
    </row>
    <row r="40835" spans="14:14" x14ac:dyDescent="0.25">
      <c r="N40835"/>
    </row>
    <row r="40836" spans="14:14" x14ac:dyDescent="0.25">
      <c r="N40836"/>
    </row>
    <row r="40837" spans="14:14" x14ac:dyDescent="0.25">
      <c r="N40837"/>
    </row>
    <row r="40838" spans="14:14" x14ac:dyDescent="0.25">
      <c r="N40838"/>
    </row>
    <row r="40839" spans="14:14" x14ac:dyDescent="0.25">
      <c r="N40839"/>
    </row>
    <row r="40840" spans="14:14" x14ac:dyDescent="0.25">
      <c r="N40840"/>
    </row>
    <row r="40841" spans="14:14" x14ac:dyDescent="0.25">
      <c r="N40841"/>
    </row>
    <row r="40842" spans="14:14" x14ac:dyDescent="0.25">
      <c r="N40842"/>
    </row>
    <row r="40843" spans="14:14" x14ac:dyDescent="0.25">
      <c r="N40843"/>
    </row>
    <row r="40844" spans="14:14" x14ac:dyDescent="0.25">
      <c r="N40844"/>
    </row>
    <row r="40845" spans="14:14" x14ac:dyDescent="0.25">
      <c r="N40845"/>
    </row>
    <row r="40846" spans="14:14" x14ac:dyDescent="0.25">
      <c r="N40846"/>
    </row>
    <row r="40847" spans="14:14" x14ac:dyDescent="0.25">
      <c r="N40847"/>
    </row>
    <row r="40848" spans="14:14" x14ac:dyDescent="0.25">
      <c r="N40848"/>
    </row>
    <row r="40849" spans="14:14" x14ac:dyDescent="0.25">
      <c r="N40849"/>
    </row>
    <row r="40850" spans="14:14" x14ac:dyDescent="0.25">
      <c r="N40850"/>
    </row>
    <row r="40851" spans="14:14" x14ac:dyDescent="0.25">
      <c r="N40851"/>
    </row>
    <row r="40852" spans="14:14" x14ac:dyDescent="0.25">
      <c r="N40852"/>
    </row>
    <row r="40853" spans="14:14" x14ac:dyDescent="0.25">
      <c r="N40853"/>
    </row>
    <row r="40854" spans="14:14" x14ac:dyDescent="0.25">
      <c r="N40854"/>
    </row>
    <row r="40855" spans="14:14" x14ac:dyDescent="0.25">
      <c r="N40855"/>
    </row>
    <row r="40856" spans="14:14" x14ac:dyDescent="0.25">
      <c r="N40856"/>
    </row>
    <row r="40857" spans="14:14" x14ac:dyDescent="0.25">
      <c r="N40857"/>
    </row>
    <row r="40858" spans="14:14" x14ac:dyDescent="0.25">
      <c r="N40858"/>
    </row>
    <row r="40859" spans="14:14" x14ac:dyDescent="0.25">
      <c r="N40859"/>
    </row>
    <row r="40860" spans="14:14" x14ac:dyDescent="0.25">
      <c r="N40860"/>
    </row>
    <row r="40861" spans="14:14" x14ac:dyDescent="0.25">
      <c r="N40861"/>
    </row>
    <row r="40862" spans="14:14" x14ac:dyDescent="0.25">
      <c r="N40862"/>
    </row>
    <row r="40863" spans="14:14" x14ac:dyDescent="0.25">
      <c r="N40863"/>
    </row>
    <row r="40864" spans="14:14" x14ac:dyDescent="0.25">
      <c r="N40864"/>
    </row>
    <row r="40865" spans="14:14" x14ac:dyDescent="0.25">
      <c r="N40865"/>
    </row>
    <row r="40866" spans="14:14" x14ac:dyDescent="0.25">
      <c r="N40866"/>
    </row>
    <row r="40867" spans="14:14" x14ac:dyDescent="0.25">
      <c r="N40867"/>
    </row>
    <row r="40868" spans="14:14" x14ac:dyDescent="0.25">
      <c r="N40868"/>
    </row>
    <row r="40869" spans="14:14" x14ac:dyDescent="0.25">
      <c r="N40869"/>
    </row>
    <row r="40870" spans="14:14" x14ac:dyDescent="0.25">
      <c r="N40870"/>
    </row>
    <row r="40871" spans="14:14" x14ac:dyDescent="0.25">
      <c r="N40871"/>
    </row>
    <row r="40872" spans="14:14" x14ac:dyDescent="0.25">
      <c r="N40872"/>
    </row>
    <row r="40873" spans="14:14" x14ac:dyDescent="0.25">
      <c r="N40873"/>
    </row>
    <row r="40874" spans="14:14" x14ac:dyDescent="0.25">
      <c r="N40874"/>
    </row>
    <row r="40875" spans="14:14" x14ac:dyDescent="0.25">
      <c r="N40875"/>
    </row>
    <row r="40876" spans="14:14" x14ac:dyDescent="0.25">
      <c r="N40876"/>
    </row>
    <row r="40877" spans="14:14" x14ac:dyDescent="0.25">
      <c r="N40877"/>
    </row>
    <row r="40878" spans="14:14" x14ac:dyDescent="0.25">
      <c r="N40878"/>
    </row>
    <row r="40879" spans="14:14" x14ac:dyDescent="0.25">
      <c r="N40879"/>
    </row>
    <row r="40880" spans="14:14" x14ac:dyDescent="0.25">
      <c r="N40880"/>
    </row>
    <row r="40881" spans="14:14" x14ac:dyDescent="0.25">
      <c r="N40881"/>
    </row>
    <row r="40882" spans="14:14" x14ac:dyDescent="0.25">
      <c r="N40882"/>
    </row>
    <row r="40883" spans="14:14" x14ac:dyDescent="0.25">
      <c r="N40883"/>
    </row>
    <row r="40884" spans="14:14" x14ac:dyDescent="0.25">
      <c r="N40884"/>
    </row>
    <row r="40885" spans="14:14" x14ac:dyDescent="0.25">
      <c r="N40885"/>
    </row>
    <row r="40886" spans="14:14" x14ac:dyDescent="0.25">
      <c r="N40886"/>
    </row>
    <row r="40887" spans="14:14" x14ac:dyDescent="0.25">
      <c r="N40887"/>
    </row>
    <row r="40888" spans="14:14" x14ac:dyDescent="0.25">
      <c r="N40888"/>
    </row>
    <row r="40889" spans="14:14" x14ac:dyDescent="0.25">
      <c r="N40889"/>
    </row>
    <row r="40890" spans="14:14" x14ac:dyDescent="0.25">
      <c r="N40890"/>
    </row>
    <row r="40891" spans="14:14" x14ac:dyDescent="0.25">
      <c r="N40891"/>
    </row>
    <row r="40892" spans="14:14" x14ac:dyDescent="0.25">
      <c r="N40892"/>
    </row>
    <row r="40893" spans="14:14" x14ac:dyDescent="0.25">
      <c r="N40893"/>
    </row>
    <row r="40894" spans="14:14" x14ac:dyDescent="0.25">
      <c r="N40894"/>
    </row>
    <row r="40895" spans="14:14" x14ac:dyDescent="0.25">
      <c r="N40895"/>
    </row>
    <row r="40896" spans="14:14" x14ac:dyDescent="0.25">
      <c r="N40896"/>
    </row>
    <row r="40897" spans="14:14" x14ac:dyDescent="0.25">
      <c r="N40897"/>
    </row>
    <row r="40898" spans="14:14" x14ac:dyDescent="0.25">
      <c r="N40898"/>
    </row>
    <row r="40899" spans="14:14" x14ac:dyDescent="0.25">
      <c r="N40899"/>
    </row>
    <row r="40900" spans="14:14" x14ac:dyDescent="0.25">
      <c r="N40900"/>
    </row>
    <row r="40901" spans="14:14" x14ac:dyDescent="0.25">
      <c r="N40901"/>
    </row>
    <row r="40902" spans="14:14" x14ac:dyDescent="0.25">
      <c r="N40902"/>
    </row>
    <row r="40903" spans="14:14" x14ac:dyDescent="0.25">
      <c r="N40903"/>
    </row>
    <row r="40904" spans="14:14" x14ac:dyDescent="0.25">
      <c r="N40904"/>
    </row>
    <row r="40905" spans="14:14" x14ac:dyDescent="0.25">
      <c r="N40905"/>
    </row>
    <row r="40906" spans="14:14" x14ac:dyDescent="0.25">
      <c r="N40906"/>
    </row>
    <row r="40907" spans="14:14" x14ac:dyDescent="0.25">
      <c r="N40907"/>
    </row>
    <row r="40908" spans="14:14" x14ac:dyDescent="0.25">
      <c r="N40908"/>
    </row>
    <row r="40909" spans="14:14" x14ac:dyDescent="0.25">
      <c r="N40909"/>
    </row>
    <row r="40910" spans="14:14" x14ac:dyDescent="0.25">
      <c r="N40910"/>
    </row>
    <row r="40911" spans="14:14" x14ac:dyDescent="0.25">
      <c r="N40911"/>
    </row>
    <row r="40912" spans="14:14" x14ac:dyDescent="0.25">
      <c r="N40912"/>
    </row>
    <row r="40913" spans="14:14" x14ac:dyDescent="0.25">
      <c r="N40913"/>
    </row>
    <row r="40914" spans="14:14" x14ac:dyDescent="0.25">
      <c r="N40914"/>
    </row>
    <row r="40915" spans="14:14" x14ac:dyDescent="0.25">
      <c r="N40915"/>
    </row>
    <row r="40916" spans="14:14" x14ac:dyDescent="0.25">
      <c r="N40916"/>
    </row>
    <row r="40917" spans="14:14" x14ac:dyDescent="0.25">
      <c r="N40917"/>
    </row>
    <row r="40918" spans="14:14" x14ac:dyDescent="0.25">
      <c r="N40918"/>
    </row>
    <row r="40919" spans="14:14" x14ac:dyDescent="0.25">
      <c r="N40919"/>
    </row>
    <row r="40920" spans="14:14" x14ac:dyDescent="0.25">
      <c r="N40920"/>
    </row>
    <row r="40921" spans="14:14" x14ac:dyDescent="0.25">
      <c r="N40921"/>
    </row>
    <row r="40922" spans="14:14" x14ac:dyDescent="0.25">
      <c r="N40922"/>
    </row>
    <row r="40923" spans="14:14" x14ac:dyDescent="0.25">
      <c r="N40923"/>
    </row>
    <row r="40924" spans="14:14" x14ac:dyDescent="0.25">
      <c r="N40924"/>
    </row>
    <row r="40925" spans="14:14" x14ac:dyDescent="0.25">
      <c r="N40925"/>
    </row>
    <row r="40926" spans="14:14" x14ac:dyDescent="0.25">
      <c r="N40926"/>
    </row>
    <row r="40927" spans="14:14" x14ac:dyDescent="0.25">
      <c r="N40927"/>
    </row>
    <row r="40928" spans="14:14" x14ac:dyDescent="0.25">
      <c r="N40928"/>
    </row>
    <row r="40929" spans="14:14" x14ac:dyDescent="0.25">
      <c r="N40929"/>
    </row>
    <row r="40930" spans="14:14" x14ac:dyDescent="0.25">
      <c r="N40930"/>
    </row>
    <row r="40931" spans="14:14" x14ac:dyDescent="0.25">
      <c r="N40931"/>
    </row>
    <row r="40932" spans="14:14" x14ac:dyDescent="0.25">
      <c r="N40932"/>
    </row>
    <row r="40933" spans="14:14" x14ac:dyDescent="0.25">
      <c r="N40933"/>
    </row>
    <row r="40934" spans="14:14" x14ac:dyDescent="0.25">
      <c r="N40934"/>
    </row>
    <row r="40935" spans="14:14" x14ac:dyDescent="0.25">
      <c r="N40935"/>
    </row>
    <row r="40936" spans="14:14" x14ac:dyDescent="0.25">
      <c r="N40936"/>
    </row>
    <row r="40937" spans="14:14" x14ac:dyDescent="0.25">
      <c r="N40937"/>
    </row>
    <row r="40938" spans="14:14" x14ac:dyDescent="0.25">
      <c r="N40938"/>
    </row>
    <row r="40939" spans="14:14" x14ac:dyDescent="0.25">
      <c r="N40939"/>
    </row>
    <row r="40940" spans="14:14" x14ac:dyDescent="0.25">
      <c r="N40940"/>
    </row>
    <row r="40941" spans="14:14" x14ac:dyDescent="0.25">
      <c r="N40941"/>
    </row>
    <row r="40942" spans="14:14" x14ac:dyDescent="0.25">
      <c r="N40942"/>
    </row>
    <row r="40943" spans="14:14" x14ac:dyDescent="0.25">
      <c r="N40943"/>
    </row>
    <row r="40944" spans="14:14" x14ac:dyDescent="0.25">
      <c r="N40944"/>
    </row>
    <row r="40945" spans="14:14" x14ac:dyDescent="0.25">
      <c r="N40945"/>
    </row>
    <row r="40946" spans="14:14" x14ac:dyDescent="0.25">
      <c r="N40946"/>
    </row>
    <row r="40947" spans="14:14" x14ac:dyDescent="0.25">
      <c r="N40947"/>
    </row>
    <row r="40948" spans="14:14" x14ac:dyDescent="0.25">
      <c r="N40948"/>
    </row>
    <row r="40949" spans="14:14" x14ac:dyDescent="0.25">
      <c r="N40949"/>
    </row>
    <row r="40950" spans="14:14" x14ac:dyDescent="0.25">
      <c r="N40950"/>
    </row>
    <row r="40951" spans="14:14" x14ac:dyDescent="0.25">
      <c r="N40951"/>
    </row>
    <row r="40952" spans="14:14" x14ac:dyDescent="0.25">
      <c r="N40952"/>
    </row>
    <row r="40953" spans="14:14" x14ac:dyDescent="0.25">
      <c r="N40953"/>
    </row>
    <row r="40954" spans="14:14" x14ac:dyDescent="0.25">
      <c r="N40954"/>
    </row>
    <row r="40955" spans="14:14" x14ac:dyDescent="0.25">
      <c r="N40955"/>
    </row>
    <row r="40956" spans="14:14" x14ac:dyDescent="0.25">
      <c r="N40956"/>
    </row>
    <row r="40957" spans="14:14" x14ac:dyDescent="0.25">
      <c r="N40957"/>
    </row>
    <row r="40958" spans="14:14" x14ac:dyDescent="0.25">
      <c r="N40958"/>
    </row>
    <row r="40959" spans="14:14" x14ac:dyDescent="0.25">
      <c r="N40959"/>
    </row>
    <row r="40960" spans="14:14" x14ac:dyDescent="0.25">
      <c r="N40960"/>
    </row>
    <row r="40961" spans="14:14" x14ac:dyDescent="0.25">
      <c r="N40961"/>
    </row>
    <row r="40962" spans="14:14" x14ac:dyDescent="0.25">
      <c r="N40962"/>
    </row>
    <row r="40963" spans="14:14" x14ac:dyDescent="0.25">
      <c r="N40963"/>
    </row>
    <row r="40964" spans="14:14" x14ac:dyDescent="0.25">
      <c r="N40964"/>
    </row>
    <row r="40965" spans="14:14" x14ac:dyDescent="0.25">
      <c r="N40965"/>
    </row>
    <row r="40966" spans="14:14" x14ac:dyDescent="0.25">
      <c r="N40966"/>
    </row>
    <row r="40967" spans="14:14" x14ac:dyDescent="0.25">
      <c r="N40967"/>
    </row>
    <row r="40968" spans="14:14" x14ac:dyDescent="0.25">
      <c r="N40968"/>
    </row>
    <row r="40969" spans="14:14" x14ac:dyDescent="0.25">
      <c r="N40969"/>
    </row>
    <row r="40970" spans="14:14" x14ac:dyDescent="0.25">
      <c r="N40970"/>
    </row>
    <row r="40971" spans="14:14" x14ac:dyDescent="0.25">
      <c r="N40971"/>
    </row>
    <row r="40972" spans="14:14" x14ac:dyDescent="0.25">
      <c r="N40972"/>
    </row>
    <row r="40973" spans="14:14" x14ac:dyDescent="0.25">
      <c r="N40973"/>
    </row>
    <row r="40974" spans="14:14" x14ac:dyDescent="0.25">
      <c r="N40974"/>
    </row>
    <row r="40975" spans="14:14" x14ac:dyDescent="0.25">
      <c r="N40975"/>
    </row>
    <row r="40976" spans="14:14" x14ac:dyDescent="0.25">
      <c r="N40976"/>
    </row>
    <row r="40977" spans="14:14" x14ac:dyDescent="0.25">
      <c r="N40977"/>
    </row>
    <row r="40978" spans="14:14" x14ac:dyDescent="0.25">
      <c r="N40978"/>
    </row>
    <row r="40979" spans="14:14" x14ac:dyDescent="0.25">
      <c r="N40979"/>
    </row>
    <row r="40980" spans="14:14" x14ac:dyDescent="0.25">
      <c r="N40980"/>
    </row>
    <row r="40981" spans="14:14" x14ac:dyDescent="0.25">
      <c r="N40981"/>
    </row>
    <row r="40982" spans="14:14" x14ac:dyDescent="0.25">
      <c r="N40982"/>
    </row>
    <row r="40983" spans="14:14" x14ac:dyDescent="0.25">
      <c r="N40983"/>
    </row>
    <row r="40984" spans="14:14" x14ac:dyDescent="0.25">
      <c r="N40984"/>
    </row>
    <row r="40985" spans="14:14" x14ac:dyDescent="0.25">
      <c r="N40985"/>
    </row>
    <row r="40986" spans="14:14" x14ac:dyDescent="0.25">
      <c r="N40986"/>
    </row>
    <row r="40987" spans="14:14" x14ac:dyDescent="0.25">
      <c r="N40987"/>
    </row>
    <row r="40988" spans="14:14" x14ac:dyDescent="0.25">
      <c r="N40988"/>
    </row>
    <row r="40989" spans="14:14" x14ac:dyDescent="0.25">
      <c r="N40989"/>
    </row>
    <row r="40990" spans="14:14" x14ac:dyDescent="0.25">
      <c r="N40990"/>
    </row>
    <row r="40991" spans="14:14" x14ac:dyDescent="0.25">
      <c r="N40991"/>
    </row>
    <row r="40992" spans="14:14" x14ac:dyDescent="0.25">
      <c r="N40992"/>
    </row>
    <row r="40993" spans="14:14" x14ac:dyDescent="0.25">
      <c r="N40993"/>
    </row>
    <row r="40994" spans="14:14" x14ac:dyDescent="0.25">
      <c r="N40994"/>
    </row>
    <row r="40995" spans="14:14" x14ac:dyDescent="0.25">
      <c r="N40995"/>
    </row>
    <row r="40996" spans="14:14" x14ac:dyDescent="0.25">
      <c r="N40996"/>
    </row>
    <row r="40997" spans="14:14" x14ac:dyDescent="0.25">
      <c r="N40997"/>
    </row>
    <row r="40998" spans="14:14" x14ac:dyDescent="0.25">
      <c r="N40998"/>
    </row>
    <row r="40999" spans="14:14" x14ac:dyDescent="0.25">
      <c r="N40999"/>
    </row>
    <row r="41000" spans="14:14" x14ac:dyDescent="0.25">
      <c r="N41000"/>
    </row>
    <row r="41001" spans="14:14" x14ac:dyDescent="0.25">
      <c r="N41001"/>
    </row>
    <row r="41002" spans="14:14" x14ac:dyDescent="0.25">
      <c r="N41002"/>
    </row>
    <row r="41003" spans="14:14" x14ac:dyDescent="0.25">
      <c r="N41003"/>
    </row>
    <row r="41004" spans="14:14" x14ac:dyDescent="0.25">
      <c r="N41004"/>
    </row>
    <row r="41005" spans="14:14" x14ac:dyDescent="0.25">
      <c r="N41005"/>
    </row>
    <row r="41006" spans="14:14" x14ac:dyDescent="0.25">
      <c r="N41006"/>
    </row>
    <row r="41007" spans="14:14" x14ac:dyDescent="0.25">
      <c r="N41007"/>
    </row>
    <row r="41008" spans="14:14" x14ac:dyDescent="0.25">
      <c r="N41008"/>
    </row>
    <row r="41009" spans="14:14" x14ac:dyDescent="0.25">
      <c r="N41009"/>
    </row>
    <row r="41010" spans="14:14" x14ac:dyDescent="0.25">
      <c r="N41010"/>
    </row>
    <row r="41011" spans="14:14" x14ac:dyDescent="0.25">
      <c r="N41011"/>
    </row>
    <row r="41012" spans="14:14" x14ac:dyDescent="0.25">
      <c r="N41012"/>
    </row>
    <row r="41013" spans="14:14" x14ac:dyDescent="0.25">
      <c r="N41013"/>
    </row>
    <row r="41014" spans="14:14" x14ac:dyDescent="0.25">
      <c r="N41014"/>
    </row>
    <row r="41015" spans="14:14" x14ac:dyDescent="0.25">
      <c r="N41015"/>
    </row>
    <row r="41016" spans="14:14" x14ac:dyDescent="0.25">
      <c r="N41016"/>
    </row>
    <row r="41017" spans="14:14" x14ac:dyDescent="0.25">
      <c r="N41017"/>
    </row>
    <row r="41018" spans="14:14" x14ac:dyDescent="0.25">
      <c r="N41018"/>
    </row>
    <row r="41019" spans="14:14" x14ac:dyDescent="0.25">
      <c r="N41019"/>
    </row>
    <row r="41020" spans="14:14" x14ac:dyDescent="0.25">
      <c r="N41020"/>
    </row>
    <row r="41021" spans="14:14" x14ac:dyDescent="0.25">
      <c r="N41021"/>
    </row>
    <row r="41022" spans="14:14" x14ac:dyDescent="0.25">
      <c r="N41022"/>
    </row>
    <row r="41023" spans="14:14" x14ac:dyDescent="0.25">
      <c r="N41023"/>
    </row>
    <row r="41024" spans="14:14" x14ac:dyDescent="0.25">
      <c r="N41024"/>
    </row>
    <row r="41025" spans="14:14" x14ac:dyDescent="0.25">
      <c r="N41025"/>
    </row>
    <row r="41026" spans="14:14" x14ac:dyDescent="0.25">
      <c r="N41026"/>
    </row>
    <row r="41027" spans="14:14" x14ac:dyDescent="0.25">
      <c r="N41027"/>
    </row>
    <row r="41028" spans="14:14" x14ac:dyDescent="0.25">
      <c r="N41028"/>
    </row>
    <row r="41029" spans="14:14" x14ac:dyDescent="0.25">
      <c r="N41029"/>
    </row>
    <row r="41030" spans="14:14" x14ac:dyDescent="0.25">
      <c r="N41030"/>
    </row>
    <row r="41031" spans="14:14" x14ac:dyDescent="0.25">
      <c r="N41031"/>
    </row>
    <row r="41032" spans="14:14" x14ac:dyDescent="0.25">
      <c r="N41032"/>
    </row>
    <row r="41033" spans="14:14" x14ac:dyDescent="0.25">
      <c r="N41033"/>
    </row>
    <row r="41034" spans="14:14" x14ac:dyDescent="0.25">
      <c r="N41034"/>
    </row>
    <row r="41035" spans="14:14" x14ac:dyDescent="0.25">
      <c r="N41035"/>
    </row>
    <row r="41036" spans="14:14" x14ac:dyDescent="0.25">
      <c r="N41036"/>
    </row>
    <row r="41037" spans="14:14" x14ac:dyDescent="0.25">
      <c r="N41037"/>
    </row>
    <row r="41038" spans="14:14" x14ac:dyDescent="0.25">
      <c r="N41038"/>
    </row>
    <row r="41039" spans="14:14" x14ac:dyDescent="0.25">
      <c r="N41039"/>
    </row>
    <row r="41040" spans="14:14" x14ac:dyDescent="0.25">
      <c r="N41040"/>
    </row>
    <row r="41041" spans="14:14" x14ac:dyDescent="0.25">
      <c r="N41041"/>
    </row>
    <row r="41042" spans="14:14" x14ac:dyDescent="0.25">
      <c r="N41042"/>
    </row>
    <row r="41043" spans="14:14" x14ac:dyDescent="0.25">
      <c r="N41043"/>
    </row>
    <row r="41044" spans="14:14" x14ac:dyDescent="0.25">
      <c r="N41044"/>
    </row>
    <row r="41045" spans="14:14" x14ac:dyDescent="0.25">
      <c r="N41045"/>
    </row>
    <row r="41046" spans="14:14" x14ac:dyDescent="0.25">
      <c r="N41046"/>
    </row>
    <row r="41047" spans="14:14" x14ac:dyDescent="0.25">
      <c r="N41047"/>
    </row>
    <row r="41048" spans="14:14" x14ac:dyDescent="0.25">
      <c r="N41048"/>
    </row>
    <row r="41049" spans="14:14" x14ac:dyDescent="0.25">
      <c r="N41049"/>
    </row>
    <row r="41050" spans="14:14" x14ac:dyDescent="0.25">
      <c r="N41050"/>
    </row>
    <row r="41051" spans="14:14" x14ac:dyDescent="0.25">
      <c r="N41051"/>
    </row>
    <row r="41052" spans="14:14" x14ac:dyDescent="0.25">
      <c r="N41052"/>
    </row>
    <row r="41053" spans="14:14" x14ac:dyDescent="0.25">
      <c r="N41053"/>
    </row>
    <row r="41054" spans="14:14" x14ac:dyDescent="0.25">
      <c r="N41054"/>
    </row>
    <row r="41055" spans="14:14" x14ac:dyDescent="0.25">
      <c r="N41055"/>
    </row>
    <row r="41056" spans="14:14" x14ac:dyDescent="0.25">
      <c r="N41056"/>
    </row>
    <row r="41057" spans="14:14" x14ac:dyDescent="0.25">
      <c r="N41057"/>
    </row>
    <row r="41058" spans="14:14" x14ac:dyDescent="0.25">
      <c r="N41058"/>
    </row>
    <row r="41059" spans="14:14" x14ac:dyDescent="0.25">
      <c r="N41059"/>
    </row>
    <row r="41060" spans="14:14" x14ac:dyDescent="0.25">
      <c r="N41060"/>
    </row>
    <row r="41061" spans="14:14" x14ac:dyDescent="0.25">
      <c r="N41061"/>
    </row>
    <row r="41062" spans="14:14" x14ac:dyDescent="0.25">
      <c r="N41062"/>
    </row>
    <row r="41063" spans="14:14" x14ac:dyDescent="0.25">
      <c r="N41063"/>
    </row>
    <row r="41064" spans="14:14" x14ac:dyDescent="0.25">
      <c r="N41064"/>
    </row>
    <row r="41065" spans="14:14" x14ac:dyDescent="0.25">
      <c r="N41065"/>
    </row>
    <row r="41066" spans="14:14" x14ac:dyDescent="0.25">
      <c r="N41066"/>
    </row>
    <row r="41067" spans="14:14" x14ac:dyDescent="0.25">
      <c r="N41067"/>
    </row>
    <row r="41068" spans="14:14" x14ac:dyDescent="0.25">
      <c r="N41068"/>
    </row>
    <row r="41069" spans="14:14" x14ac:dyDescent="0.25">
      <c r="N41069"/>
    </row>
    <row r="41070" spans="14:14" x14ac:dyDescent="0.25">
      <c r="N41070"/>
    </row>
    <row r="41071" spans="14:14" x14ac:dyDescent="0.25">
      <c r="N41071"/>
    </row>
    <row r="41072" spans="14:14" x14ac:dyDescent="0.25">
      <c r="N41072"/>
    </row>
    <row r="41073" spans="14:14" x14ac:dyDescent="0.25">
      <c r="N41073"/>
    </row>
    <row r="41074" spans="14:14" x14ac:dyDescent="0.25">
      <c r="N41074"/>
    </row>
    <row r="41075" spans="14:14" x14ac:dyDescent="0.25">
      <c r="N41075"/>
    </row>
    <row r="41076" spans="14:14" x14ac:dyDescent="0.25">
      <c r="N41076"/>
    </row>
    <row r="41077" spans="14:14" x14ac:dyDescent="0.25">
      <c r="N41077"/>
    </row>
    <row r="41078" spans="14:14" x14ac:dyDescent="0.25">
      <c r="N41078"/>
    </row>
    <row r="41079" spans="14:14" x14ac:dyDescent="0.25">
      <c r="N41079"/>
    </row>
    <row r="41080" spans="14:14" x14ac:dyDescent="0.25">
      <c r="N41080"/>
    </row>
    <row r="41081" spans="14:14" x14ac:dyDescent="0.25">
      <c r="N41081"/>
    </row>
    <row r="41082" spans="14:14" x14ac:dyDescent="0.25">
      <c r="N41082"/>
    </row>
    <row r="41083" spans="14:14" x14ac:dyDescent="0.25">
      <c r="N41083"/>
    </row>
    <row r="41084" spans="14:14" x14ac:dyDescent="0.25">
      <c r="N41084"/>
    </row>
    <row r="41085" spans="14:14" x14ac:dyDescent="0.25">
      <c r="N41085"/>
    </row>
    <row r="41086" spans="14:14" x14ac:dyDescent="0.25">
      <c r="N41086"/>
    </row>
    <row r="41087" spans="14:14" x14ac:dyDescent="0.25">
      <c r="N41087"/>
    </row>
    <row r="41088" spans="14:14" x14ac:dyDescent="0.25">
      <c r="N41088"/>
    </row>
    <row r="41089" spans="14:14" x14ac:dyDescent="0.25">
      <c r="N41089"/>
    </row>
    <row r="41090" spans="14:14" x14ac:dyDescent="0.25">
      <c r="N41090"/>
    </row>
    <row r="41091" spans="14:14" x14ac:dyDescent="0.25">
      <c r="N41091"/>
    </row>
    <row r="41092" spans="14:14" x14ac:dyDescent="0.25">
      <c r="N41092"/>
    </row>
    <row r="41093" spans="14:14" x14ac:dyDescent="0.25">
      <c r="N41093"/>
    </row>
    <row r="41094" spans="14:14" x14ac:dyDescent="0.25">
      <c r="N41094"/>
    </row>
    <row r="41095" spans="14:14" x14ac:dyDescent="0.25">
      <c r="N41095"/>
    </row>
    <row r="41096" spans="14:14" x14ac:dyDescent="0.25">
      <c r="N41096"/>
    </row>
    <row r="41097" spans="14:14" x14ac:dyDescent="0.25">
      <c r="N41097"/>
    </row>
    <row r="41098" spans="14:14" x14ac:dyDescent="0.25">
      <c r="N41098"/>
    </row>
    <row r="41099" spans="14:14" x14ac:dyDescent="0.25">
      <c r="N41099"/>
    </row>
    <row r="41100" spans="14:14" x14ac:dyDescent="0.25">
      <c r="N41100"/>
    </row>
    <row r="41101" spans="14:14" x14ac:dyDescent="0.25">
      <c r="N41101"/>
    </row>
    <row r="41102" spans="14:14" x14ac:dyDescent="0.25">
      <c r="N41102"/>
    </row>
    <row r="41103" spans="14:14" x14ac:dyDescent="0.25">
      <c r="N41103"/>
    </row>
    <row r="41104" spans="14:14" x14ac:dyDescent="0.25">
      <c r="N41104"/>
    </row>
    <row r="41105" spans="14:14" x14ac:dyDescent="0.25">
      <c r="N41105"/>
    </row>
    <row r="41106" spans="14:14" x14ac:dyDescent="0.25">
      <c r="N41106"/>
    </row>
    <row r="41107" spans="14:14" x14ac:dyDescent="0.25">
      <c r="N41107"/>
    </row>
    <row r="41108" spans="14:14" x14ac:dyDescent="0.25">
      <c r="N41108"/>
    </row>
    <row r="41109" spans="14:14" x14ac:dyDescent="0.25">
      <c r="N41109"/>
    </row>
    <row r="41110" spans="14:14" x14ac:dyDescent="0.25">
      <c r="N41110"/>
    </row>
    <row r="41111" spans="14:14" x14ac:dyDescent="0.25">
      <c r="N41111"/>
    </row>
    <row r="41112" spans="14:14" x14ac:dyDescent="0.25">
      <c r="N41112"/>
    </row>
    <row r="41113" spans="14:14" x14ac:dyDescent="0.25">
      <c r="N41113"/>
    </row>
    <row r="41114" spans="14:14" x14ac:dyDescent="0.25">
      <c r="N41114"/>
    </row>
    <row r="41115" spans="14:14" x14ac:dyDescent="0.25">
      <c r="N41115"/>
    </row>
    <row r="41116" spans="14:14" x14ac:dyDescent="0.25">
      <c r="N41116"/>
    </row>
    <row r="41117" spans="14:14" x14ac:dyDescent="0.25">
      <c r="N41117"/>
    </row>
    <row r="41118" spans="14:14" x14ac:dyDescent="0.25">
      <c r="N41118"/>
    </row>
    <row r="41119" spans="14:14" x14ac:dyDescent="0.25">
      <c r="N41119"/>
    </row>
    <row r="41120" spans="14:14" x14ac:dyDescent="0.25">
      <c r="N41120"/>
    </row>
    <row r="41121" spans="14:14" x14ac:dyDescent="0.25">
      <c r="N41121"/>
    </row>
    <row r="41122" spans="14:14" x14ac:dyDescent="0.25">
      <c r="N41122"/>
    </row>
    <row r="41123" spans="14:14" x14ac:dyDescent="0.25">
      <c r="N41123"/>
    </row>
    <row r="41124" spans="14:14" x14ac:dyDescent="0.25">
      <c r="N41124"/>
    </row>
    <row r="41125" spans="14:14" x14ac:dyDescent="0.25">
      <c r="N41125"/>
    </row>
    <row r="41126" spans="14:14" x14ac:dyDescent="0.25">
      <c r="N41126"/>
    </row>
    <row r="41127" spans="14:14" x14ac:dyDescent="0.25">
      <c r="N41127"/>
    </row>
    <row r="41128" spans="14:14" x14ac:dyDescent="0.25">
      <c r="N41128"/>
    </row>
    <row r="41129" spans="14:14" x14ac:dyDescent="0.25">
      <c r="N41129"/>
    </row>
    <row r="41130" spans="14:14" x14ac:dyDescent="0.25">
      <c r="N41130"/>
    </row>
    <row r="41131" spans="14:14" x14ac:dyDescent="0.25">
      <c r="N41131"/>
    </row>
    <row r="41132" spans="14:14" x14ac:dyDescent="0.25">
      <c r="N41132"/>
    </row>
    <row r="41133" spans="14:14" x14ac:dyDescent="0.25">
      <c r="N41133"/>
    </row>
    <row r="41134" spans="14:14" x14ac:dyDescent="0.25">
      <c r="N41134"/>
    </row>
    <row r="41135" spans="14:14" x14ac:dyDescent="0.25">
      <c r="N41135"/>
    </row>
    <row r="41136" spans="14:14" x14ac:dyDescent="0.25">
      <c r="N41136"/>
    </row>
    <row r="41137" spans="14:14" x14ac:dyDescent="0.25">
      <c r="N41137"/>
    </row>
    <row r="41138" spans="14:14" x14ac:dyDescent="0.25">
      <c r="N41138"/>
    </row>
    <row r="41139" spans="14:14" x14ac:dyDescent="0.25">
      <c r="N41139"/>
    </row>
    <row r="41140" spans="14:14" x14ac:dyDescent="0.25">
      <c r="N41140"/>
    </row>
    <row r="41141" spans="14:14" x14ac:dyDescent="0.25">
      <c r="N41141"/>
    </row>
    <row r="41142" spans="14:14" x14ac:dyDescent="0.25">
      <c r="N41142"/>
    </row>
    <row r="41143" spans="14:14" x14ac:dyDescent="0.25">
      <c r="N41143"/>
    </row>
    <row r="41144" spans="14:14" x14ac:dyDescent="0.25">
      <c r="N41144"/>
    </row>
    <row r="41145" spans="14:14" x14ac:dyDescent="0.25">
      <c r="N41145"/>
    </row>
    <row r="41146" spans="14:14" x14ac:dyDescent="0.25">
      <c r="N41146"/>
    </row>
    <row r="41147" spans="14:14" x14ac:dyDescent="0.25">
      <c r="N41147"/>
    </row>
    <row r="41148" spans="14:14" x14ac:dyDescent="0.25">
      <c r="N41148"/>
    </row>
    <row r="41149" spans="14:14" x14ac:dyDescent="0.25">
      <c r="N41149"/>
    </row>
    <row r="41150" spans="14:14" x14ac:dyDescent="0.25">
      <c r="N41150"/>
    </row>
    <row r="41151" spans="14:14" x14ac:dyDescent="0.25">
      <c r="N41151"/>
    </row>
    <row r="41152" spans="14:14" x14ac:dyDescent="0.25">
      <c r="N41152"/>
    </row>
    <row r="41153" spans="14:14" x14ac:dyDescent="0.25">
      <c r="N41153"/>
    </row>
    <row r="41154" spans="14:14" x14ac:dyDescent="0.25">
      <c r="N41154"/>
    </row>
    <row r="41155" spans="14:14" x14ac:dyDescent="0.25">
      <c r="N41155"/>
    </row>
    <row r="41156" spans="14:14" x14ac:dyDescent="0.25">
      <c r="N41156"/>
    </row>
    <row r="41157" spans="14:14" x14ac:dyDescent="0.25">
      <c r="N41157"/>
    </row>
    <row r="41158" spans="14:14" x14ac:dyDescent="0.25">
      <c r="N41158"/>
    </row>
    <row r="41159" spans="14:14" x14ac:dyDescent="0.25">
      <c r="N41159"/>
    </row>
    <row r="41160" spans="14:14" x14ac:dyDescent="0.25">
      <c r="N41160"/>
    </row>
    <row r="41161" spans="14:14" x14ac:dyDescent="0.25">
      <c r="N41161"/>
    </row>
    <row r="41162" spans="14:14" x14ac:dyDescent="0.25">
      <c r="N41162"/>
    </row>
    <row r="41163" spans="14:14" x14ac:dyDescent="0.25">
      <c r="N41163"/>
    </row>
    <row r="41164" spans="14:14" x14ac:dyDescent="0.25">
      <c r="N41164"/>
    </row>
    <row r="41165" spans="14:14" x14ac:dyDescent="0.25">
      <c r="N41165"/>
    </row>
    <row r="41166" spans="14:14" x14ac:dyDescent="0.25">
      <c r="N41166"/>
    </row>
    <row r="41167" spans="14:14" x14ac:dyDescent="0.25">
      <c r="N41167"/>
    </row>
    <row r="41168" spans="14:14" x14ac:dyDescent="0.25">
      <c r="N41168"/>
    </row>
    <row r="41169" spans="14:14" x14ac:dyDescent="0.25">
      <c r="N41169"/>
    </row>
    <row r="41170" spans="14:14" x14ac:dyDescent="0.25">
      <c r="N41170"/>
    </row>
    <row r="41171" spans="14:14" x14ac:dyDescent="0.25">
      <c r="N41171"/>
    </row>
    <row r="41172" spans="14:14" x14ac:dyDescent="0.25">
      <c r="N41172"/>
    </row>
    <row r="41173" spans="14:14" x14ac:dyDescent="0.25">
      <c r="N41173"/>
    </row>
    <row r="41174" spans="14:14" x14ac:dyDescent="0.25">
      <c r="N41174"/>
    </row>
    <row r="41175" spans="14:14" x14ac:dyDescent="0.25">
      <c r="N41175"/>
    </row>
    <row r="41176" spans="14:14" x14ac:dyDescent="0.25">
      <c r="N41176"/>
    </row>
    <row r="41177" spans="14:14" x14ac:dyDescent="0.25">
      <c r="N41177"/>
    </row>
    <row r="41178" spans="14:14" x14ac:dyDescent="0.25">
      <c r="N41178"/>
    </row>
    <row r="41179" spans="14:14" x14ac:dyDescent="0.25">
      <c r="N41179"/>
    </row>
    <row r="41180" spans="14:14" x14ac:dyDescent="0.25">
      <c r="N41180"/>
    </row>
    <row r="41181" spans="14:14" x14ac:dyDescent="0.25">
      <c r="N41181"/>
    </row>
    <row r="41182" spans="14:14" x14ac:dyDescent="0.25">
      <c r="N41182"/>
    </row>
    <row r="41183" spans="14:14" x14ac:dyDescent="0.25">
      <c r="N41183"/>
    </row>
    <row r="41184" spans="14:14" x14ac:dyDescent="0.25">
      <c r="N41184"/>
    </row>
    <row r="41185" spans="14:14" x14ac:dyDescent="0.25">
      <c r="N41185"/>
    </row>
    <row r="41186" spans="14:14" x14ac:dyDescent="0.25">
      <c r="N41186"/>
    </row>
    <row r="41187" spans="14:14" x14ac:dyDescent="0.25">
      <c r="N41187"/>
    </row>
    <row r="41188" spans="14:14" x14ac:dyDescent="0.25">
      <c r="N41188"/>
    </row>
    <row r="41189" spans="14:14" x14ac:dyDescent="0.25">
      <c r="N41189"/>
    </row>
    <row r="41190" spans="14:14" x14ac:dyDescent="0.25">
      <c r="N41190"/>
    </row>
    <row r="41191" spans="14:14" x14ac:dyDescent="0.25">
      <c r="N41191"/>
    </row>
    <row r="41192" spans="14:14" x14ac:dyDescent="0.25">
      <c r="N41192"/>
    </row>
    <row r="41193" spans="14:14" x14ac:dyDescent="0.25">
      <c r="N41193"/>
    </row>
    <row r="41194" spans="14:14" x14ac:dyDescent="0.25">
      <c r="N41194"/>
    </row>
    <row r="41195" spans="14:14" x14ac:dyDescent="0.25">
      <c r="N41195"/>
    </row>
    <row r="41196" spans="14:14" x14ac:dyDescent="0.25">
      <c r="N41196"/>
    </row>
    <row r="41197" spans="14:14" x14ac:dyDescent="0.25">
      <c r="N41197"/>
    </row>
    <row r="41198" spans="14:14" x14ac:dyDescent="0.25">
      <c r="N41198"/>
    </row>
    <row r="41199" spans="14:14" x14ac:dyDescent="0.25">
      <c r="N41199"/>
    </row>
    <row r="41200" spans="14:14" x14ac:dyDescent="0.25">
      <c r="N41200"/>
    </row>
    <row r="41201" spans="14:14" x14ac:dyDescent="0.25">
      <c r="N41201"/>
    </row>
    <row r="41202" spans="14:14" x14ac:dyDescent="0.25">
      <c r="N41202"/>
    </row>
    <row r="41203" spans="14:14" x14ac:dyDescent="0.25">
      <c r="N41203"/>
    </row>
    <row r="41204" spans="14:14" x14ac:dyDescent="0.25">
      <c r="N41204"/>
    </row>
    <row r="41205" spans="14:14" x14ac:dyDescent="0.25">
      <c r="N41205"/>
    </row>
    <row r="41206" spans="14:14" x14ac:dyDescent="0.25">
      <c r="N41206"/>
    </row>
    <row r="41207" spans="14:14" x14ac:dyDescent="0.25">
      <c r="N41207"/>
    </row>
    <row r="41208" spans="14:14" x14ac:dyDescent="0.25">
      <c r="N41208"/>
    </row>
    <row r="41209" spans="14:14" x14ac:dyDescent="0.25">
      <c r="N41209"/>
    </row>
    <row r="41210" spans="14:14" x14ac:dyDescent="0.25">
      <c r="N41210"/>
    </row>
    <row r="41211" spans="14:14" x14ac:dyDescent="0.25">
      <c r="N41211"/>
    </row>
    <row r="41212" spans="14:14" x14ac:dyDescent="0.25">
      <c r="N41212"/>
    </row>
    <row r="41213" spans="14:14" x14ac:dyDescent="0.25">
      <c r="N41213"/>
    </row>
    <row r="41214" spans="14:14" x14ac:dyDescent="0.25">
      <c r="N41214"/>
    </row>
    <row r="41215" spans="14:14" x14ac:dyDescent="0.25">
      <c r="N41215"/>
    </row>
    <row r="41216" spans="14:14" x14ac:dyDescent="0.25">
      <c r="N41216"/>
    </row>
    <row r="41217" spans="14:14" x14ac:dyDescent="0.25">
      <c r="N41217"/>
    </row>
    <row r="41218" spans="14:14" x14ac:dyDescent="0.25">
      <c r="N41218"/>
    </row>
    <row r="41219" spans="14:14" x14ac:dyDescent="0.25">
      <c r="N41219"/>
    </row>
    <row r="41220" spans="14:14" x14ac:dyDescent="0.25">
      <c r="N41220"/>
    </row>
    <row r="41221" spans="14:14" x14ac:dyDescent="0.25">
      <c r="N41221"/>
    </row>
    <row r="41222" spans="14:14" x14ac:dyDescent="0.25">
      <c r="N41222"/>
    </row>
    <row r="41223" spans="14:14" x14ac:dyDescent="0.25">
      <c r="N41223"/>
    </row>
    <row r="41224" spans="14:14" x14ac:dyDescent="0.25">
      <c r="N41224"/>
    </row>
    <row r="41225" spans="14:14" x14ac:dyDescent="0.25">
      <c r="N41225"/>
    </row>
    <row r="41226" spans="14:14" x14ac:dyDescent="0.25">
      <c r="N41226"/>
    </row>
    <row r="41227" spans="14:14" x14ac:dyDescent="0.25">
      <c r="N41227"/>
    </row>
    <row r="41228" spans="14:14" x14ac:dyDescent="0.25">
      <c r="N41228"/>
    </row>
    <row r="41229" spans="14:14" x14ac:dyDescent="0.25">
      <c r="N41229"/>
    </row>
    <row r="41230" spans="14:14" x14ac:dyDescent="0.25">
      <c r="N41230"/>
    </row>
    <row r="41231" spans="14:14" x14ac:dyDescent="0.25">
      <c r="N41231"/>
    </row>
    <row r="41232" spans="14:14" x14ac:dyDescent="0.25">
      <c r="N41232"/>
    </row>
    <row r="41233" spans="14:14" x14ac:dyDescent="0.25">
      <c r="N41233"/>
    </row>
    <row r="41234" spans="14:14" x14ac:dyDescent="0.25">
      <c r="N41234"/>
    </row>
    <row r="41235" spans="14:14" x14ac:dyDescent="0.25">
      <c r="N41235"/>
    </row>
    <row r="41236" spans="14:14" x14ac:dyDescent="0.25">
      <c r="N41236"/>
    </row>
    <row r="41237" spans="14:14" x14ac:dyDescent="0.25">
      <c r="N41237"/>
    </row>
    <row r="41238" spans="14:14" x14ac:dyDescent="0.25">
      <c r="N41238"/>
    </row>
    <row r="41239" spans="14:14" x14ac:dyDescent="0.25">
      <c r="N41239"/>
    </row>
    <row r="41240" spans="14:14" x14ac:dyDescent="0.25">
      <c r="N41240"/>
    </row>
    <row r="41241" spans="14:14" x14ac:dyDescent="0.25">
      <c r="N41241"/>
    </row>
    <row r="41242" spans="14:14" x14ac:dyDescent="0.25">
      <c r="N41242"/>
    </row>
    <row r="41243" spans="14:14" x14ac:dyDescent="0.25">
      <c r="N41243"/>
    </row>
    <row r="41244" spans="14:14" x14ac:dyDescent="0.25">
      <c r="N41244"/>
    </row>
    <row r="41245" spans="14:14" x14ac:dyDescent="0.25">
      <c r="N41245"/>
    </row>
    <row r="41246" spans="14:14" x14ac:dyDescent="0.25">
      <c r="N41246"/>
    </row>
    <row r="41247" spans="14:14" x14ac:dyDescent="0.25">
      <c r="N41247"/>
    </row>
    <row r="41248" spans="14:14" x14ac:dyDescent="0.25">
      <c r="N41248"/>
    </row>
    <row r="41249" spans="14:14" x14ac:dyDescent="0.25">
      <c r="N41249"/>
    </row>
    <row r="41250" spans="14:14" x14ac:dyDescent="0.25">
      <c r="N41250"/>
    </row>
    <row r="41251" spans="14:14" x14ac:dyDescent="0.25">
      <c r="N41251"/>
    </row>
    <row r="41252" spans="14:14" x14ac:dyDescent="0.25">
      <c r="N41252"/>
    </row>
    <row r="41253" spans="14:14" x14ac:dyDescent="0.25">
      <c r="N41253"/>
    </row>
    <row r="41254" spans="14:14" x14ac:dyDescent="0.25">
      <c r="N41254"/>
    </row>
    <row r="41255" spans="14:14" x14ac:dyDescent="0.25">
      <c r="N41255"/>
    </row>
    <row r="41256" spans="14:14" x14ac:dyDescent="0.25">
      <c r="N41256"/>
    </row>
    <row r="41257" spans="14:14" x14ac:dyDescent="0.25">
      <c r="N41257"/>
    </row>
    <row r="41258" spans="14:14" x14ac:dyDescent="0.25">
      <c r="N41258"/>
    </row>
    <row r="41259" spans="14:14" x14ac:dyDescent="0.25">
      <c r="N41259"/>
    </row>
    <row r="41260" spans="14:14" x14ac:dyDescent="0.25">
      <c r="N41260"/>
    </row>
    <row r="41261" spans="14:14" x14ac:dyDescent="0.25">
      <c r="N41261"/>
    </row>
    <row r="41262" spans="14:14" x14ac:dyDescent="0.25">
      <c r="N41262"/>
    </row>
    <row r="41263" spans="14:14" x14ac:dyDescent="0.25">
      <c r="N41263"/>
    </row>
    <row r="41264" spans="14:14" x14ac:dyDescent="0.25">
      <c r="N41264"/>
    </row>
    <row r="41265" spans="14:14" x14ac:dyDescent="0.25">
      <c r="N41265"/>
    </row>
    <row r="41266" spans="14:14" x14ac:dyDescent="0.25">
      <c r="N41266"/>
    </row>
    <row r="41267" spans="14:14" x14ac:dyDescent="0.25">
      <c r="N41267"/>
    </row>
    <row r="41268" spans="14:14" x14ac:dyDescent="0.25">
      <c r="N41268"/>
    </row>
    <row r="41269" spans="14:14" x14ac:dyDescent="0.25">
      <c r="N41269"/>
    </row>
    <row r="41270" spans="14:14" x14ac:dyDescent="0.25">
      <c r="N41270"/>
    </row>
    <row r="41271" spans="14:14" x14ac:dyDescent="0.25">
      <c r="N41271"/>
    </row>
    <row r="41272" spans="14:14" x14ac:dyDescent="0.25">
      <c r="N41272"/>
    </row>
    <row r="41273" spans="14:14" x14ac:dyDescent="0.25">
      <c r="N41273"/>
    </row>
    <row r="41274" spans="14:14" x14ac:dyDescent="0.25">
      <c r="N41274"/>
    </row>
    <row r="41275" spans="14:14" x14ac:dyDescent="0.25">
      <c r="N41275"/>
    </row>
    <row r="41276" spans="14:14" x14ac:dyDescent="0.25">
      <c r="N41276"/>
    </row>
    <row r="41277" spans="14:14" x14ac:dyDescent="0.25">
      <c r="N41277"/>
    </row>
    <row r="41278" spans="14:14" x14ac:dyDescent="0.25">
      <c r="N41278"/>
    </row>
    <row r="41279" spans="14:14" x14ac:dyDescent="0.25">
      <c r="N41279"/>
    </row>
    <row r="41280" spans="14:14" x14ac:dyDescent="0.25">
      <c r="N41280"/>
    </row>
    <row r="41281" spans="14:14" x14ac:dyDescent="0.25">
      <c r="N41281"/>
    </row>
    <row r="41282" spans="14:14" x14ac:dyDescent="0.25">
      <c r="N41282"/>
    </row>
    <row r="41283" spans="14:14" x14ac:dyDescent="0.25">
      <c r="N41283"/>
    </row>
    <row r="41284" spans="14:14" x14ac:dyDescent="0.25">
      <c r="N41284"/>
    </row>
    <row r="41285" spans="14:14" x14ac:dyDescent="0.25">
      <c r="N41285"/>
    </row>
    <row r="41286" spans="14:14" x14ac:dyDescent="0.25">
      <c r="N41286"/>
    </row>
    <row r="41287" spans="14:14" x14ac:dyDescent="0.25">
      <c r="N41287"/>
    </row>
    <row r="41288" spans="14:14" x14ac:dyDescent="0.25">
      <c r="N41288"/>
    </row>
    <row r="41289" spans="14:14" x14ac:dyDescent="0.25">
      <c r="N41289"/>
    </row>
    <row r="41290" spans="14:14" x14ac:dyDescent="0.25">
      <c r="N41290"/>
    </row>
    <row r="41291" spans="14:14" x14ac:dyDescent="0.25">
      <c r="N41291"/>
    </row>
    <row r="41292" spans="14:14" x14ac:dyDescent="0.25">
      <c r="N41292"/>
    </row>
    <row r="41293" spans="14:14" x14ac:dyDescent="0.25">
      <c r="N41293"/>
    </row>
    <row r="41294" spans="14:14" x14ac:dyDescent="0.25">
      <c r="N41294"/>
    </row>
    <row r="41295" spans="14:14" x14ac:dyDescent="0.25">
      <c r="N41295"/>
    </row>
    <row r="41296" spans="14:14" x14ac:dyDescent="0.25">
      <c r="N41296"/>
    </row>
    <row r="41297" spans="14:14" x14ac:dyDescent="0.25">
      <c r="N41297"/>
    </row>
    <row r="41298" spans="14:14" x14ac:dyDescent="0.25">
      <c r="N41298"/>
    </row>
    <row r="41299" spans="14:14" x14ac:dyDescent="0.25">
      <c r="N41299"/>
    </row>
    <row r="41300" spans="14:14" x14ac:dyDescent="0.25">
      <c r="N41300"/>
    </row>
    <row r="41301" spans="14:14" x14ac:dyDescent="0.25">
      <c r="N41301"/>
    </row>
    <row r="41302" spans="14:14" x14ac:dyDescent="0.25">
      <c r="N41302"/>
    </row>
    <row r="41303" spans="14:14" x14ac:dyDescent="0.25">
      <c r="N41303"/>
    </row>
    <row r="41304" spans="14:14" x14ac:dyDescent="0.25">
      <c r="N41304"/>
    </row>
    <row r="41305" spans="14:14" x14ac:dyDescent="0.25">
      <c r="N41305"/>
    </row>
    <row r="41306" spans="14:14" x14ac:dyDescent="0.25">
      <c r="N41306"/>
    </row>
    <row r="41307" spans="14:14" x14ac:dyDescent="0.25">
      <c r="N41307"/>
    </row>
    <row r="41308" spans="14:14" x14ac:dyDescent="0.25">
      <c r="N41308"/>
    </row>
    <row r="41309" spans="14:14" x14ac:dyDescent="0.25">
      <c r="N41309"/>
    </row>
    <row r="41310" spans="14:14" x14ac:dyDescent="0.25">
      <c r="N41310"/>
    </row>
    <row r="41311" spans="14:14" x14ac:dyDescent="0.25">
      <c r="N41311"/>
    </row>
    <row r="41312" spans="14:14" x14ac:dyDescent="0.25">
      <c r="N41312"/>
    </row>
    <row r="41313" spans="14:14" x14ac:dyDescent="0.25">
      <c r="N41313"/>
    </row>
    <row r="41314" spans="14:14" x14ac:dyDescent="0.25">
      <c r="N41314"/>
    </row>
    <row r="41315" spans="14:14" x14ac:dyDescent="0.25">
      <c r="N41315"/>
    </row>
    <row r="41316" spans="14:14" x14ac:dyDescent="0.25">
      <c r="N41316"/>
    </row>
    <row r="41317" spans="14:14" x14ac:dyDescent="0.25">
      <c r="N41317"/>
    </row>
    <row r="41318" spans="14:14" x14ac:dyDescent="0.25">
      <c r="N41318"/>
    </row>
    <row r="41319" spans="14:14" x14ac:dyDescent="0.25">
      <c r="N41319"/>
    </row>
    <row r="41320" spans="14:14" x14ac:dyDescent="0.25">
      <c r="N41320"/>
    </row>
    <row r="41321" spans="14:14" x14ac:dyDescent="0.25">
      <c r="N41321"/>
    </row>
    <row r="41322" spans="14:14" x14ac:dyDescent="0.25">
      <c r="N41322"/>
    </row>
    <row r="41323" spans="14:14" x14ac:dyDescent="0.25">
      <c r="N41323"/>
    </row>
    <row r="41324" spans="14:14" x14ac:dyDescent="0.25">
      <c r="N41324"/>
    </row>
    <row r="41325" spans="14:14" x14ac:dyDescent="0.25">
      <c r="N41325"/>
    </row>
    <row r="41326" spans="14:14" x14ac:dyDescent="0.25">
      <c r="N41326"/>
    </row>
    <row r="41327" spans="14:14" x14ac:dyDescent="0.25">
      <c r="N41327"/>
    </row>
    <row r="41328" spans="14:14" x14ac:dyDescent="0.25">
      <c r="N41328"/>
    </row>
    <row r="41329" spans="14:14" x14ac:dyDescent="0.25">
      <c r="N41329"/>
    </row>
    <row r="41330" spans="14:14" x14ac:dyDescent="0.25">
      <c r="N41330"/>
    </row>
    <row r="41331" spans="14:14" x14ac:dyDescent="0.25">
      <c r="N41331"/>
    </row>
    <row r="41332" spans="14:14" x14ac:dyDescent="0.25">
      <c r="N41332"/>
    </row>
    <row r="41333" spans="14:14" x14ac:dyDescent="0.25">
      <c r="N41333"/>
    </row>
    <row r="41334" spans="14:14" x14ac:dyDescent="0.25">
      <c r="N41334"/>
    </row>
    <row r="41335" spans="14:14" x14ac:dyDescent="0.25">
      <c r="N41335"/>
    </row>
    <row r="41336" spans="14:14" x14ac:dyDescent="0.25">
      <c r="N41336"/>
    </row>
    <row r="41337" spans="14:14" x14ac:dyDescent="0.25">
      <c r="N41337"/>
    </row>
    <row r="41338" spans="14:14" x14ac:dyDescent="0.25">
      <c r="N41338"/>
    </row>
    <row r="41339" spans="14:14" x14ac:dyDescent="0.25">
      <c r="N41339"/>
    </row>
    <row r="41340" spans="14:14" x14ac:dyDescent="0.25">
      <c r="N41340"/>
    </row>
    <row r="41341" spans="14:14" x14ac:dyDescent="0.25">
      <c r="N41341"/>
    </row>
    <row r="41342" spans="14:14" x14ac:dyDescent="0.25">
      <c r="N41342"/>
    </row>
    <row r="41343" spans="14:14" x14ac:dyDescent="0.25">
      <c r="N41343"/>
    </row>
    <row r="41344" spans="14:14" x14ac:dyDescent="0.25">
      <c r="N41344"/>
    </row>
    <row r="41345" spans="14:14" x14ac:dyDescent="0.25">
      <c r="N41345"/>
    </row>
    <row r="41346" spans="14:14" x14ac:dyDescent="0.25">
      <c r="N41346"/>
    </row>
    <row r="41347" spans="14:14" x14ac:dyDescent="0.25">
      <c r="N41347"/>
    </row>
    <row r="41348" spans="14:14" x14ac:dyDescent="0.25">
      <c r="N41348"/>
    </row>
    <row r="41349" spans="14:14" x14ac:dyDescent="0.25">
      <c r="N41349"/>
    </row>
    <row r="41350" spans="14:14" x14ac:dyDescent="0.25">
      <c r="N41350"/>
    </row>
    <row r="41351" spans="14:14" x14ac:dyDescent="0.25">
      <c r="N41351"/>
    </row>
    <row r="41352" spans="14:14" x14ac:dyDescent="0.25">
      <c r="N41352"/>
    </row>
    <row r="41353" spans="14:14" x14ac:dyDescent="0.25">
      <c r="N41353"/>
    </row>
    <row r="41354" spans="14:14" x14ac:dyDescent="0.25">
      <c r="N41354"/>
    </row>
    <row r="41355" spans="14:14" x14ac:dyDescent="0.25">
      <c r="N41355"/>
    </row>
    <row r="41356" spans="14:14" x14ac:dyDescent="0.25">
      <c r="N41356"/>
    </row>
    <row r="41357" spans="14:14" x14ac:dyDescent="0.25">
      <c r="N41357"/>
    </row>
    <row r="41358" spans="14:14" x14ac:dyDescent="0.25">
      <c r="N41358"/>
    </row>
    <row r="41359" spans="14:14" x14ac:dyDescent="0.25">
      <c r="N41359"/>
    </row>
    <row r="41360" spans="14:14" x14ac:dyDescent="0.25">
      <c r="N41360"/>
    </row>
    <row r="41361" spans="14:14" x14ac:dyDescent="0.25">
      <c r="N41361"/>
    </row>
    <row r="41362" spans="14:14" x14ac:dyDescent="0.25">
      <c r="N41362"/>
    </row>
    <row r="41363" spans="14:14" x14ac:dyDescent="0.25">
      <c r="N41363"/>
    </row>
    <row r="41364" spans="14:14" x14ac:dyDescent="0.25">
      <c r="N41364"/>
    </row>
    <row r="41365" spans="14:14" x14ac:dyDescent="0.25">
      <c r="N41365"/>
    </row>
    <row r="41366" spans="14:14" x14ac:dyDescent="0.25">
      <c r="N41366"/>
    </row>
    <row r="41367" spans="14:14" x14ac:dyDescent="0.25">
      <c r="N41367"/>
    </row>
    <row r="41368" spans="14:14" x14ac:dyDescent="0.25">
      <c r="N41368"/>
    </row>
    <row r="41369" spans="14:14" x14ac:dyDescent="0.25">
      <c r="N41369"/>
    </row>
    <row r="41370" spans="14:14" x14ac:dyDescent="0.25">
      <c r="N41370"/>
    </row>
    <row r="41371" spans="14:14" x14ac:dyDescent="0.25">
      <c r="N41371"/>
    </row>
    <row r="41372" spans="14:14" x14ac:dyDescent="0.25">
      <c r="N41372"/>
    </row>
    <row r="41373" spans="14:14" x14ac:dyDescent="0.25">
      <c r="N41373"/>
    </row>
    <row r="41374" spans="14:14" x14ac:dyDescent="0.25">
      <c r="N41374"/>
    </row>
    <row r="41375" spans="14:14" x14ac:dyDescent="0.25">
      <c r="N41375"/>
    </row>
    <row r="41376" spans="14:14" x14ac:dyDescent="0.25">
      <c r="N41376"/>
    </row>
    <row r="41377" spans="14:14" x14ac:dyDescent="0.25">
      <c r="N41377"/>
    </row>
    <row r="41378" spans="14:14" x14ac:dyDescent="0.25">
      <c r="N41378"/>
    </row>
    <row r="41379" spans="14:14" x14ac:dyDescent="0.25">
      <c r="N41379"/>
    </row>
    <row r="41380" spans="14:14" x14ac:dyDescent="0.25">
      <c r="N41380"/>
    </row>
    <row r="41381" spans="14:14" x14ac:dyDescent="0.25">
      <c r="N41381"/>
    </row>
    <row r="41382" spans="14:14" x14ac:dyDescent="0.25">
      <c r="N41382"/>
    </row>
    <row r="41383" spans="14:14" x14ac:dyDescent="0.25">
      <c r="N41383"/>
    </row>
    <row r="41384" spans="14:14" x14ac:dyDescent="0.25">
      <c r="N41384"/>
    </row>
    <row r="41385" spans="14:14" x14ac:dyDescent="0.25">
      <c r="N41385"/>
    </row>
    <row r="41386" spans="14:14" x14ac:dyDescent="0.25">
      <c r="N41386"/>
    </row>
    <row r="41387" spans="14:14" x14ac:dyDescent="0.25">
      <c r="N41387"/>
    </row>
    <row r="41388" spans="14:14" x14ac:dyDescent="0.25">
      <c r="N41388"/>
    </row>
    <row r="41389" spans="14:14" x14ac:dyDescent="0.25">
      <c r="N41389"/>
    </row>
    <row r="41390" spans="14:14" x14ac:dyDescent="0.25">
      <c r="N41390"/>
    </row>
    <row r="41391" spans="14:14" x14ac:dyDescent="0.25">
      <c r="N41391"/>
    </row>
    <row r="41392" spans="14:14" x14ac:dyDescent="0.25">
      <c r="N41392"/>
    </row>
    <row r="41393" spans="14:14" x14ac:dyDescent="0.25">
      <c r="N41393"/>
    </row>
    <row r="41394" spans="14:14" x14ac:dyDescent="0.25">
      <c r="N41394"/>
    </row>
    <row r="41395" spans="14:14" x14ac:dyDescent="0.25">
      <c r="N41395"/>
    </row>
    <row r="41396" spans="14:14" x14ac:dyDescent="0.25">
      <c r="N41396"/>
    </row>
    <row r="41397" spans="14:14" x14ac:dyDescent="0.25">
      <c r="N41397"/>
    </row>
    <row r="41398" spans="14:14" x14ac:dyDescent="0.25">
      <c r="N41398"/>
    </row>
    <row r="41399" spans="14:14" x14ac:dyDescent="0.25">
      <c r="N41399"/>
    </row>
    <row r="41400" spans="14:14" x14ac:dyDescent="0.25">
      <c r="N41400"/>
    </row>
    <row r="41401" spans="14:14" x14ac:dyDescent="0.25">
      <c r="N41401"/>
    </row>
    <row r="41402" spans="14:14" x14ac:dyDescent="0.25">
      <c r="N41402"/>
    </row>
    <row r="41403" spans="14:14" x14ac:dyDescent="0.25">
      <c r="N41403"/>
    </row>
    <row r="41404" spans="14:14" x14ac:dyDescent="0.25">
      <c r="N41404"/>
    </row>
    <row r="41405" spans="14:14" x14ac:dyDescent="0.25">
      <c r="N41405"/>
    </row>
    <row r="41406" spans="14:14" x14ac:dyDescent="0.25">
      <c r="N41406"/>
    </row>
    <row r="41407" spans="14:14" x14ac:dyDescent="0.25">
      <c r="N41407"/>
    </row>
    <row r="41408" spans="14:14" x14ac:dyDescent="0.25">
      <c r="N41408"/>
    </row>
    <row r="41409" spans="14:14" x14ac:dyDescent="0.25">
      <c r="N41409"/>
    </row>
    <row r="41410" spans="14:14" x14ac:dyDescent="0.25">
      <c r="N41410"/>
    </row>
    <row r="41411" spans="14:14" x14ac:dyDescent="0.25">
      <c r="N41411"/>
    </row>
    <row r="41412" spans="14:14" x14ac:dyDescent="0.25">
      <c r="N41412"/>
    </row>
    <row r="41413" spans="14:14" x14ac:dyDescent="0.25">
      <c r="N41413"/>
    </row>
    <row r="41414" spans="14:14" x14ac:dyDescent="0.25">
      <c r="N41414"/>
    </row>
    <row r="41415" spans="14:14" x14ac:dyDescent="0.25">
      <c r="N41415"/>
    </row>
    <row r="41416" spans="14:14" x14ac:dyDescent="0.25">
      <c r="N41416"/>
    </row>
    <row r="41417" spans="14:14" x14ac:dyDescent="0.25">
      <c r="N41417"/>
    </row>
    <row r="41418" spans="14:14" x14ac:dyDescent="0.25">
      <c r="N41418"/>
    </row>
    <row r="41419" spans="14:14" x14ac:dyDescent="0.25">
      <c r="N41419"/>
    </row>
    <row r="41420" spans="14:14" x14ac:dyDescent="0.25">
      <c r="N41420"/>
    </row>
    <row r="41421" spans="14:14" x14ac:dyDescent="0.25">
      <c r="N41421"/>
    </row>
    <row r="41422" spans="14:14" x14ac:dyDescent="0.25">
      <c r="N41422"/>
    </row>
    <row r="41423" spans="14:14" x14ac:dyDescent="0.25">
      <c r="N41423"/>
    </row>
    <row r="41424" spans="14:14" x14ac:dyDescent="0.25">
      <c r="N41424"/>
    </row>
    <row r="41425" spans="14:14" x14ac:dyDescent="0.25">
      <c r="N41425"/>
    </row>
    <row r="41426" spans="14:14" x14ac:dyDescent="0.25">
      <c r="N41426"/>
    </row>
    <row r="41427" spans="14:14" x14ac:dyDescent="0.25">
      <c r="N41427"/>
    </row>
    <row r="41428" spans="14:14" x14ac:dyDescent="0.25">
      <c r="N41428"/>
    </row>
    <row r="41429" spans="14:14" x14ac:dyDescent="0.25">
      <c r="N41429"/>
    </row>
    <row r="41430" spans="14:14" x14ac:dyDescent="0.25">
      <c r="N41430"/>
    </row>
    <row r="41431" spans="14:14" x14ac:dyDescent="0.25">
      <c r="N41431"/>
    </row>
    <row r="41432" spans="14:14" x14ac:dyDescent="0.25">
      <c r="N41432"/>
    </row>
    <row r="41433" spans="14:14" x14ac:dyDescent="0.25">
      <c r="N41433"/>
    </row>
    <row r="41434" spans="14:14" x14ac:dyDescent="0.25">
      <c r="N41434"/>
    </row>
    <row r="41435" spans="14:14" x14ac:dyDescent="0.25">
      <c r="N41435"/>
    </row>
    <row r="41436" spans="14:14" x14ac:dyDescent="0.25">
      <c r="N41436"/>
    </row>
    <row r="41437" spans="14:14" x14ac:dyDescent="0.25">
      <c r="N41437"/>
    </row>
    <row r="41438" spans="14:14" x14ac:dyDescent="0.25">
      <c r="N41438"/>
    </row>
    <row r="41439" spans="14:14" x14ac:dyDescent="0.25">
      <c r="N41439"/>
    </row>
    <row r="41440" spans="14:14" x14ac:dyDescent="0.25">
      <c r="N41440"/>
    </row>
    <row r="41441" spans="14:14" x14ac:dyDescent="0.25">
      <c r="N41441"/>
    </row>
    <row r="41442" spans="14:14" x14ac:dyDescent="0.25">
      <c r="N41442"/>
    </row>
    <row r="41443" spans="14:14" x14ac:dyDescent="0.25">
      <c r="N41443"/>
    </row>
    <row r="41444" spans="14:14" x14ac:dyDescent="0.25">
      <c r="N41444"/>
    </row>
    <row r="41445" spans="14:14" x14ac:dyDescent="0.25">
      <c r="N41445"/>
    </row>
    <row r="41446" spans="14:14" x14ac:dyDescent="0.25">
      <c r="N41446"/>
    </row>
    <row r="41447" spans="14:14" x14ac:dyDescent="0.25">
      <c r="N41447"/>
    </row>
    <row r="41448" spans="14:14" x14ac:dyDescent="0.25">
      <c r="N41448"/>
    </row>
    <row r="41449" spans="14:14" x14ac:dyDescent="0.25">
      <c r="N41449"/>
    </row>
    <row r="41450" spans="14:14" x14ac:dyDescent="0.25">
      <c r="N41450"/>
    </row>
    <row r="41451" spans="14:14" x14ac:dyDescent="0.25">
      <c r="N41451"/>
    </row>
    <row r="41452" spans="14:14" x14ac:dyDescent="0.25">
      <c r="N41452"/>
    </row>
    <row r="41453" spans="14:14" x14ac:dyDescent="0.25">
      <c r="N41453"/>
    </row>
    <row r="41454" spans="14:14" x14ac:dyDescent="0.25">
      <c r="N41454"/>
    </row>
    <row r="41455" spans="14:14" x14ac:dyDescent="0.25">
      <c r="N41455"/>
    </row>
    <row r="41456" spans="14:14" x14ac:dyDescent="0.25">
      <c r="N41456"/>
    </row>
    <row r="41457" spans="14:14" x14ac:dyDescent="0.25">
      <c r="N41457"/>
    </row>
    <row r="41458" spans="14:14" x14ac:dyDescent="0.25">
      <c r="N41458"/>
    </row>
    <row r="41459" spans="14:14" x14ac:dyDescent="0.25">
      <c r="N41459"/>
    </row>
    <row r="41460" spans="14:14" x14ac:dyDescent="0.25">
      <c r="N41460"/>
    </row>
    <row r="41461" spans="14:14" x14ac:dyDescent="0.25">
      <c r="N41461"/>
    </row>
    <row r="41462" spans="14:14" x14ac:dyDescent="0.25">
      <c r="N41462"/>
    </row>
    <row r="41463" spans="14:14" x14ac:dyDescent="0.25">
      <c r="N41463"/>
    </row>
    <row r="41464" spans="14:14" x14ac:dyDescent="0.25">
      <c r="N41464"/>
    </row>
    <row r="41465" spans="14:14" x14ac:dyDescent="0.25">
      <c r="N41465"/>
    </row>
    <row r="41466" spans="14:14" x14ac:dyDescent="0.25">
      <c r="N41466"/>
    </row>
    <row r="41467" spans="14:14" x14ac:dyDescent="0.25">
      <c r="N41467"/>
    </row>
    <row r="41468" spans="14:14" x14ac:dyDescent="0.25">
      <c r="N41468"/>
    </row>
    <row r="41469" spans="14:14" x14ac:dyDescent="0.25">
      <c r="N41469"/>
    </row>
    <row r="41470" spans="14:14" x14ac:dyDescent="0.25">
      <c r="N41470"/>
    </row>
    <row r="41471" spans="14:14" x14ac:dyDescent="0.25">
      <c r="N41471"/>
    </row>
    <row r="41472" spans="14:14" x14ac:dyDescent="0.25">
      <c r="N41472"/>
    </row>
    <row r="41473" spans="14:14" x14ac:dyDescent="0.25">
      <c r="N41473"/>
    </row>
    <row r="41474" spans="14:14" x14ac:dyDescent="0.25">
      <c r="N41474"/>
    </row>
    <row r="41475" spans="14:14" x14ac:dyDescent="0.25">
      <c r="N41475"/>
    </row>
    <row r="41476" spans="14:14" x14ac:dyDescent="0.25">
      <c r="N41476"/>
    </row>
    <row r="41477" spans="14:14" x14ac:dyDescent="0.25">
      <c r="N41477"/>
    </row>
    <row r="41478" spans="14:14" x14ac:dyDescent="0.25">
      <c r="N41478"/>
    </row>
    <row r="41479" spans="14:14" x14ac:dyDescent="0.25">
      <c r="N41479"/>
    </row>
    <row r="41480" spans="14:14" x14ac:dyDescent="0.25">
      <c r="N41480"/>
    </row>
    <row r="41481" spans="14:14" x14ac:dyDescent="0.25">
      <c r="N41481"/>
    </row>
    <row r="41482" spans="14:14" x14ac:dyDescent="0.25">
      <c r="N41482"/>
    </row>
    <row r="41483" spans="14:14" x14ac:dyDescent="0.25">
      <c r="N41483"/>
    </row>
    <row r="41484" spans="14:14" x14ac:dyDescent="0.25">
      <c r="N41484"/>
    </row>
    <row r="41485" spans="14:14" x14ac:dyDescent="0.25">
      <c r="N41485"/>
    </row>
    <row r="41486" spans="14:14" x14ac:dyDescent="0.25">
      <c r="N41486"/>
    </row>
    <row r="41487" spans="14:14" x14ac:dyDescent="0.25">
      <c r="N41487"/>
    </row>
    <row r="41488" spans="14:14" x14ac:dyDescent="0.25">
      <c r="N41488"/>
    </row>
    <row r="41489" spans="14:14" x14ac:dyDescent="0.25">
      <c r="N41489"/>
    </row>
    <row r="41490" spans="14:14" x14ac:dyDescent="0.25">
      <c r="N41490"/>
    </row>
    <row r="41491" spans="14:14" x14ac:dyDescent="0.25">
      <c r="N41491"/>
    </row>
    <row r="41492" spans="14:14" x14ac:dyDescent="0.25">
      <c r="N41492"/>
    </row>
    <row r="41493" spans="14:14" x14ac:dyDescent="0.25">
      <c r="N41493"/>
    </row>
    <row r="41494" spans="14:14" x14ac:dyDescent="0.25">
      <c r="N41494"/>
    </row>
    <row r="41495" spans="14:14" x14ac:dyDescent="0.25">
      <c r="N41495"/>
    </row>
    <row r="41496" spans="14:14" x14ac:dyDescent="0.25">
      <c r="N41496"/>
    </row>
    <row r="41497" spans="14:14" x14ac:dyDescent="0.25">
      <c r="N41497"/>
    </row>
    <row r="41498" spans="14:14" x14ac:dyDescent="0.25">
      <c r="N41498"/>
    </row>
    <row r="41499" spans="14:14" x14ac:dyDescent="0.25">
      <c r="N41499"/>
    </row>
    <row r="41500" spans="14:14" x14ac:dyDescent="0.25">
      <c r="N41500"/>
    </row>
    <row r="41501" spans="14:14" x14ac:dyDescent="0.25">
      <c r="N41501"/>
    </row>
    <row r="41502" spans="14:14" x14ac:dyDescent="0.25">
      <c r="N41502"/>
    </row>
    <row r="41503" spans="14:14" x14ac:dyDescent="0.25">
      <c r="N41503"/>
    </row>
    <row r="41504" spans="14:14" x14ac:dyDescent="0.25">
      <c r="N41504"/>
    </row>
    <row r="41505" spans="14:14" x14ac:dyDescent="0.25">
      <c r="N41505"/>
    </row>
    <row r="41506" spans="14:14" x14ac:dyDescent="0.25">
      <c r="N41506"/>
    </row>
    <row r="41507" spans="14:14" x14ac:dyDescent="0.25">
      <c r="N41507"/>
    </row>
    <row r="41508" spans="14:14" x14ac:dyDescent="0.25">
      <c r="N41508"/>
    </row>
    <row r="41509" spans="14:14" x14ac:dyDescent="0.25">
      <c r="N41509"/>
    </row>
    <row r="41510" spans="14:14" x14ac:dyDescent="0.25">
      <c r="N41510"/>
    </row>
    <row r="41511" spans="14:14" x14ac:dyDescent="0.25">
      <c r="N41511"/>
    </row>
    <row r="41512" spans="14:14" x14ac:dyDescent="0.25">
      <c r="N41512"/>
    </row>
    <row r="41513" spans="14:14" x14ac:dyDescent="0.25">
      <c r="N41513"/>
    </row>
    <row r="41514" spans="14:14" x14ac:dyDescent="0.25">
      <c r="N41514"/>
    </row>
    <row r="41515" spans="14:14" x14ac:dyDescent="0.25">
      <c r="N41515"/>
    </row>
    <row r="41516" spans="14:14" x14ac:dyDescent="0.25">
      <c r="N41516"/>
    </row>
    <row r="41517" spans="14:14" x14ac:dyDescent="0.25">
      <c r="N41517"/>
    </row>
    <row r="41518" spans="14:14" x14ac:dyDescent="0.25">
      <c r="N41518"/>
    </row>
    <row r="41519" spans="14:14" x14ac:dyDescent="0.25">
      <c r="N41519"/>
    </row>
    <row r="41520" spans="14:14" x14ac:dyDescent="0.25">
      <c r="N41520"/>
    </row>
    <row r="41521" spans="14:14" x14ac:dyDescent="0.25">
      <c r="N41521"/>
    </row>
    <row r="41522" spans="14:14" x14ac:dyDescent="0.25">
      <c r="N41522"/>
    </row>
    <row r="41523" spans="14:14" x14ac:dyDescent="0.25">
      <c r="N41523"/>
    </row>
    <row r="41524" spans="14:14" x14ac:dyDescent="0.25">
      <c r="N41524"/>
    </row>
    <row r="41525" spans="14:14" x14ac:dyDescent="0.25">
      <c r="N41525"/>
    </row>
    <row r="41526" spans="14:14" x14ac:dyDescent="0.25">
      <c r="N41526"/>
    </row>
    <row r="41527" spans="14:14" x14ac:dyDescent="0.25">
      <c r="N41527"/>
    </row>
    <row r="41528" spans="14:14" x14ac:dyDescent="0.25">
      <c r="N41528"/>
    </row>
    <row r="41529" spans="14:14" x14ac:dyDescent="0.25">
      <c r="N41529"/>
    </row>
    <row r="41530" spans="14:14" x14ac:dyDescent="0.25">
      <c r="N41530"/>
    </row>
    <row r="41531" spans="14:14" x14ac:dyDescent="0.25">
      <c r="N41531"/>
    </row>
    <row r="41532" spans="14:14" x14ac:dyDescent="0.25">
      <c r="N41532"/>
    </row>
    <row r="41533" spans="14:14" x14ac:dyDescent="0.25">
      <c r="N41533"/>
    </row>
    <row r="41534" spans="14:14" x14ac:dyDescent="0.25">
      <c r="N41534"/>
    </row>
    <row r="41535" spans="14:14" x14ac:dyDescent="0.25">
      <c r="N41535"/>
    </row>
    <row r="41536" spans="14:14" x14ac:dyDescent="0.25">
      <c r="N41536"/>
    </row>
    <row r="41537" spans="14:14" x14ac:dyDescent="0.25">
      <c r="N41537"/>
    </row>
    <row r="41538" spans="14:14" x14ac:dyDescent="0.25">
      <c r="N41538"/>
    </row>
    <row r="41539" spans="14:14" x14ac:dyDescent="0.25">
      <c r="N41539"/>
    </row>
    <row r="41540" spans="14:14" x14ac:dyDescent="0.25">
      <c r="N41540"/>
    </row>
    <row r="41541" spans="14:14" x14ac:dyDescent="0.25">
      <c r="N41541"/>
    </row>
    <row r="41542" spans="14:14" x14ac:dyDescent="0.25">
      <c r="N41542"/>
    </row>
    <row r="41543" spans="14:14" x14ac:dyDescent="0.25">
      <c r="N41543"/>
    </row>
    <row r="41544" spans="14:14" x14ac:dyDescent="0.25">
      <c r="N41544"/>
    </row>
    <row r="41545" spans="14:14" x14ac:dyDescent="0.25">
      <c r="N41545"/>
    </row>
    <row r="41546" spans="14:14" x14ac:dyDescent="0.25">
      <c r="N41546"/>
    </row>
    <row r="41547" spans="14:14" x14ac:dyDescent="0.25">
      <c r="N41547"/>
    </row>
    <row r="41548" spans="14:14" x14ac:dyDescent="0.25">
      <c r="N41548"/>
    </row>
    <row r="41549" spans="14:14" x14ac:dyDescent="0.25">
      <c r="N41549"/>
    </row>
    <row r="41550" spans="14:14" x14ac:dyDescent="0.25">
      <c r="N41550"/>
    </row>
    <row r="41551" spans="14:14" x14ac:dyDescent="0.25">
      <c r="N41551"/>
    </row>
    <row r="41552" spans="14:14" x14ac:dyDescent="0.25">
      <c r="N41552"/>
    </row>
    <row r="41553" spans="14:14" x14ac:dyDescent="0.25">
      <c r="N41553"/>
    </row>
    <row r="41554" spans="14:14" x14ac:dyDescent="0.25">
      <c r="N41554"/>
    </row>
    <row r="41555" spans="14:14" x14ac:dyDescent="0.25">
      <c r="N41555"/>
    </row>
    <row r="41556" spans="14:14" x14ac:dyDescent="0.25">
      <c r="N41556"/>
    </row>
    <row r="41557" spans="14:14" x14ac:dyDescent="0.25">
      <c r="N41557"/>
    </row>
    <row r="41558" spans="14:14" x14ac:dyDescent="0.25">
      <c r="N41558"/>
    </row>
    <row r="41559" spans="14:14" x14ac:dyDescent="0.25">
      <c r="N41559"/>
    </row>
    <row r="41560" spans="14:14" x14ac:dyDescent="0.25">
      <c r="N41560"/>
    </row>
    <row r="41561" spans="14:14" x14ac:dyDescent="0.25">
      <c r="N41561"/>
    </row>
    <row r="41562" spans="14:14" x14ac:dyDescent="0.25">
      <c r="N41562"/>
    </row>
    <row r="41563" spans="14:14" x14ac:dyDescent="0.25">
      <c r="N41563"/>
    </row>
    <row r="41564" spans="14:14" x14ac:dyDescent="0.25">
      <c r="N41564"/>
    </row>
    <row r="41565" spans="14:14" x14ac:dyDescent="0.25">
      <c r="N41565"/>
    </row>
    <row r="41566" spans="14:14" x14ac:dyDescent="0.25">
      <c r="N41566"/>
    </row>
    <row r="41567" spans="14:14" x14ac:dyDescent="0.25">
      <c r="N41567"/>
    </row>
    <row r="41568" spans="14:14" x14ac:dyDescent="0.25">
      <c r="N41568"/>
    </row>
    <row r="41569" spans="14:14" x14ac:dyDescent="0.25">
      <c r="N41569"/>
    </row>
    <row r="41570" spans="14:14" x14ac:dyDescent="0.25">
      <c r="N41570"/>
    </row>
    <row r="41571" spans="14:14" x14ac:dyDescent="0.25">
      <c r="N41571"/>
    </row>
    <row r="41572" spans="14:14" x14ac:dyDescent="0.25">
      <c r="N41572"/>
    </row>
    <row r="41573" spans="14:14" x14ac:dyDescent="0.25">
      <c r="N41573"/>
    </row>
    <row r="41574" spans="14:14" x14ac:dyDescent="0.25">
      <c r="N41574"/>
    </row>
    <row r="41575" spans="14:14" x14ac:dyDescent="0.25">
      <c r="N41575"/>
    </row>
    <row r="41576" spans="14:14" x14ac:dyDescent="0.25">
      <c r="N41576"/>
    </row>
    <row r="41577" spans="14:14" x14ac:dyDescent="0.25">
      <c r="N41577"/>
    </row>
    <row r="41578" spans="14:14" x14ac:dyDescent="0.25">
      <c r="N41578"/>
    </row>
    <row r="41579" spans="14:14" x14ac:dyDescent="0.25">
      <c r="N41579"/>
    </row>
    <row r="41580" spans="14:14" x14ac:dyDescent="0.25">
      <c r="N41580"/>
    </row>
    <row r="41581" spans="14:14" x14ac:dyDescent="0.25">
      <c r="N41581"/>
    </row>
    <row r="41582" spans="14:14" x14ac:dyDescent="0.25">
      <c r="N41582"/>
    </row>
    <row r="41583" spans="14:14" x14ac:dyDescent="0.25">
      <c r="N41583"/>
    </row>
    <row r="41584" spans="14:14" x14ac:dyDescent="0.25">
      <c r="N41584"/>
    </row>
    <row r="41585" spans="14:14" x14ac:dyDescent="0.25">
      <c r="N41585"/>
    </row>
    <row r="41586" spans="14:14" x14ac:dyDescent="0.25">
      <c r="N41586"/>
    </row>
    <row r="41587" spans="14:14" x14ac:dyDescent="0.25">
      <c r="N41587"/>
    </row>
    <row r="41588" spans="14:14" x14ac:dyDescent="0.25">
      <c r="N41588"/>
    </row>
    <row r="41589" spans="14:14" x14ac:dyDescent="0.25">
      <c r="N41589"/>
    </row>
    <row r="41590" spans="14:14" x14ac:dyDescent="0.25">
      <c r="N41590"/>
    </row>
    <row r="41591" spans="14:14" x14ac:dyDescent="0.25">
      <c r="N41591"/>
    </row>
    <row r="41592" spans="14:14" x14ac:dyDescent="0.25">
      <c r="N41592"/>
    </row>
    <row r="41593" spans="14:14" x14ac:dyDescent="0.25">
      <c r="N41593"/>
    </row>
    <row r="41594" spans="14:14" x14ac:dyDescent="0.25">
      <c r="N41594"/>
    </row>
    <row r="41595" spans="14:14" x14ac:dyDescent="0.25">
      <c r="N41595"/>
    </row>
    <row r="41596" spans="14:14" x14ac:dyDescent="0.25">
      <c r="N41596"/>
    </row>
    <row r="41597" spans="14:14" x14ac:dyDescent="0.25">
      <c r="N41597"/>
    </row>
    <row r="41598" spans="14:14" x14ac:dyDescent="0.25">
      <c r="N41598"/>
    </row>
    <row r="41599" spans="14:14" x14ac:dyDescent="0.25">
      <c r="N41599"/>
    </row>
    <row r="41600" spans="14:14" x14ac:dyDescent="0.25">
      <c r="N41600"/>
    </row>
    <row r="41601" spans="14:14" x14ac:dyDescent="0.25">
      <c r="N41601"/>
    </row>
    <row r="41602" spans="14:14" x14ac:dyDescent="0.25">
      <c r="N41602"/>
    </row>
    <row r="41603" spans="14:14" x14ac:dyDescent="0.25">
      <c r="N41603"/>
    </row>
    <row r="41604" spans="14:14" x14ac:dyDescent="0.25">
      <c r="N41604"/>
    </row>
    <row r="41605" spans="14:14" x14ac:dyDescent="0.25">
      <c r="N41605"/>
    </row>
    <row r="41606" spans="14:14" x14ac:dyDescent="0.25">
      <c r="N41606"/>
    </row>
    <row r="41607" spans="14:14" x14ac:dyDescent="0.25">
      <c r="N41607"/>
    </row>
    <row r="41608" spans="14:14" x14ac:dyDescent="0.25">
      <c r="N41608"/>
    </row>
    <row r="41609" spans="14:14" x14ac:dyDescent="0.25">
      <c r="N41609"/>
    </row>
    <row r="41610" spans="14:14" x14ac:dyDescent="0.25">
      <c r="N41610"/>
    </row>
    <row r="41611" spans="14:14" x14ac:dyDescent="0.25">
      <c r="N41611"/>
    </row>
    <row r="41612" spans="14:14" x14ac:dyDescent="0.25">
      <c r="N41612"/>
    </row>
    <row r="41613" spans="14:14" x14ac:dyDescent="0.25">
      <c r="N41613"/>
    </row>
    <row r="41614" spans="14:14" x14ac:dyDescent="0.25">
      <c r="N41614"/>
    </row>
    <row r="41615" spans="14:14" x14ac:dyDescent="0.25">
      <c r="N41615"/>
    </row>
    <row r="41616" spans="14:14" x14ac:dyDescent="0.25">
      <c r="N41616"/>
    </row>
    <row r="41617" spans="14:14" x14ac:dyDescent="0.25">
      <c r="N41617"/>
    </row>
    <row r="41618" spans="14:14" x14ac:dyDescent="0.25">
      <c r="N41618"/>
    </row>
    <row r="41619" spans="14:14" x14ac:dyDescent="0.25">
      <c r="N41619"/>
    </row>
    <row r="41620" spans="14:14" x14ac:dyDescent="0.25">
      <c r="N41620"/>
    </row>
    <row r="41621" spans="14:14" x14ac:dyDescent="0.25">
      <c r="N41621"/>
    </row>
    <row r="41622" spans="14:14" x14ac:dyDescent="0.25">
      <c r="N41622"/>
    </row>
    <row r="41623" spans="14:14" x14ac:dyDescent="0.25">
      <c r="N41623"/>
    </row>
    <row r="41624" spans="14:14" x14ac:dyDescent="0.25">
      <c r="N41624"/>
    </row>
    <row r="41625" spans="14:14" x14ac:dyDescent="0.25">
      <c r="N41625"/>
    </row>
    <row r="41626" spans="14:14" x14ac:dyDescent="0.25">
      <c r="N41626"/>
    </row>
    <row r="41627" spans="14:14" x14ac:dyDescent="0.25">
      <c r="N41627"/>
    </row>
    <row r="41628" spans="14:14" x14ac:dyDescent="0.25">
      <c r="N41628"/>
    </row>
    <row r="41629" spans="14:14" x14ac:dyDescent="0.25">
      <c r="N41629"/>
    </row>
    <row r="41630" spans="14:14" x14ac:dyDescent="0.25">
      <c r="N41630"/>
    </row>
    <row r="41631" spans="14:14" x14ac:dyDescent="0.25">
      <c r="N41631"/>
    </row>
    <row r="41632" spans="14:14" x14ac:dyDescent="0.25">
      <c r="N41632"/>
    </row>
    <row r="41633" spans="14:14" x14ac:dyDescent="0.25">
      <c r="N41633"/>
    </row>
    <row r="41634" spans="14:14" x14ac:dyDescent="0.25">
      <c r="N41634"/>
    </row>
    <row r="41635" spans="14:14" x14ac:dyDescent="0.25">
      <c r="N41635"/>
    </row>
    <row r="41636" spans="14:14" x14ac:dyDescent="0.25">
      <c r="N41636"/>
    </row>
    <row r="41637" spans="14:14" x14ac:dyDescent="0.25">
      <c r="N41637"/>
    </row>
    <row r="41638" spans="14:14" x14ac:dyDescent="0.25">
      <c r="N41638"/>
    </row>
    <row r="41639" spans="14:14" x14ac:dyDescent="0.25">
      <c r="N41639"/>
    </row>
    <row r="41640" spans="14:14" x14ac:dyDescent="0.25">
      <c r="N41640"/>
    </row>
    <row r="41641" spans="14:14" x14ac:dyDescent="0.25">
      <c r="N41641"/>
    </row>
    <row r="41642" spans="14:14" x14ac:dyDescent="0.25">
      <c r="N41642"/>
    </row>
    <row r="41643" spans="14:14" x14ac:dyDescent="0.25">
      <c r="N41643"/>
    </row>
    <row r="41644" spans="14:14" x14ac:dyDescent="0.25">
      <c r="N41644"/>
    </row>
    <row r="41645" spans="14:14" x14ac:dyDescent="0.25">
      <c r="N41645"/>
    </row>
    <row r="41646" spans="14:14" x14ac:dyDescent="0.25">
      <c r="N41646"/>
    </row>
    <row r="41647" spans="14:14" x14ac:dyDescent="0.25">
      <c r="N41647"/>
    </row>
    <row r="41648" spans="14:14" x14ac:dyDescent="0.25">
      <c r="N41648"/>
    </row>
    <row r="41649" spans="14:14" x14ac:dyDescent="0.25">
      <c r="N41649"/>
    </row>
    <row r="41650" spans="14:14" x14ac:dyDescent="0.25">
      <c r="N41650"/>
    </row>
    <row r="41651" spans="14:14" x14ac:dyDescent="0.25">
      <c r="N41651"/>
    </row>
    <row r="41652" spans="14:14" x14ac:dyDescent="0.25">
      <c r="N41652"/>
    </row>
    <row r="41653" spans="14:14" x14ac:dyDescent="0.25">
      <c r="N41653"/>
    </row>
    <row r="41654" spans="14:14" x14ac:dyDescent="0.25">
      <c r="N41654"/>
    </row>
    <row r="41655" spans="14:14" x14ac:dyDescent="0.25">
      <c r="N41655"/>
    </row>
    <row r="41656" spans="14:14" x14ac:dyDescent="0.25">
      <c r="N41656"/>
    </row>
    <row r="41657" spans="14:14" x14ac:dyDescent="0.25">
      <c r="N41657"/>
    </row>
    <row r="41658" spans="14:14" x14ac:dyDescent="0.25">
      <c r="N41658"/>
    </row>
    <row r="41659" spans="14:14" x14ac:dyDescent="0.25">
      <c r="N41659"/>
    </row>
    <row r="41660" spans="14:14" x14ac:dyDescent="0.25">
      <c r="N41660"/>
    </row>
    <row r="41661" spans="14:14" x14ac:dyDescent="0.25">
      <c r="N41661"/>
    </row>
    <row r="41662" spans="14:14" x14ac:dyDescent="0.25">
      <c r="N41662"/>
    </row>
    <row r="41663" spans="14:14" x14ac:dyDescent="0.25">
      <c r="N41663"/>
    </row>
    <row r="41664" spans="14:14" x14ac:dyDescent="0.25">
      <c r="N41664"/>
    </row>
    <row r="41665" spans="14:14" x14ac:dyDescent="0.25">
      <c r="N41665"/>
    </row>
    <row r="41666" spans="14:14" x14ac:dyDescent="0.25">
      <c r="N41666"/>
    </row>
    <row r="41667" spans="14:14" x14ac:dyDescent="0.25">
      <c r="N41667"/>
    </row>
    <row r="41668" spans="14:14" x14ac:dyDescent="0.25">
      <c r="N41668"/>
    </row>
    <row r="41669" spans="14:14" x14ac:dyDescent="0.25">
      <c r="N41669"/>
    </row>
    <row r="41670" spans="14:14" x14ac:dyDescent="0.25">
      <c r="N41670"/>
    </row>
    <row r="41671" spans="14:14" x14ac:dyDescent="0.25">
      <c r="N41671"/>
    </row>
    <row r="41672" spans="14:14" x14ac:dyDescent="0.25">
      <c r="N41672"/>
    </row>
    <row r="41673" spans="14:14" x14ac:dyDescent="0.25">
      <c r="N41673"/>
    </row>
    <row r="41674" spans="14:14" x14ac:dyDescent="0.25">
      <c r="N41674"/>
    </row>
    <row r="41675" spans="14:14" x14ac:dyDescent="0.25">
      <c r="N41675"/>
    </row>
    <row r="41676" spans="14:14" x14ac:dyDescent="0.25">
      <c r="N41676"/>
    </row>
    <row r="41677" spans="14:14" x14ac:dyDescent="0.25">
      <c r="N41677"/>
    </row>
    <row r="41678" spans="14:14" x14ac:dyDescent="0.25">
      <c r="N41678"/>
    </row>
    <row r="41679" spans="14:14" x14ac:dyDescent="0.25">
      <c r="N41679"/>
    </row>
    <row r="41680" spans="14:14" x14ac:dyDescent="0.25">
      <c r="N41680"/>
    </row>
    <row r="41681" spans="14:14" x14ac:dyDescent="0.25">
      <c r="N41681"/>
    </row>
    <row r="41682" spans="14:14" x14ac:dyDescent="0.25">
      <c r="N41682"/>
    </row>
    <row r="41683" spans="14:14" x14ac:dyDescent="0.25">
      <c r="N41683"/>
    </row>
    <row r="41684" spans="14:14" x14ac:dyDescent="0.25">
      <c r="N41684"/>
    </row>
    <row r="41685" spans="14:14" x14ac:dyDescent="0.25">
      <c r="N41685"/>
    </row>
    <row r="41686" spans="14:14" x14ac:dyDescent="0.25">
      <c r="N41686"/>
    </row>
    <row r="41687" spans="14:14" x14ac:dyDescent="0.25">
      <c r="N41687"/>
    </row>
    <row r="41688" spans="14:14" x14ac:dyDescent="0.25">
      <c r="N41688"/>
    </row>
    <row r="41689" spans="14:14" x14ac:dyDescent="0.25">
      <c r="N41689"/>
    </row>
    <row r="41690" spans="14:14" x14ac:dyDescent="0.25">
      <c r="N41690"/>
    </row>
    <row r="41691" spans="14:14" x14ac:dyDescent="0.25">
      <c r="N41691"/>
    </row>
    <row r="41692" spans="14:14" x14ac:dyDescent="0.25">
      <c r="N41692"/>
    </row>
    <row r="41693" spans="14:14" x14ac:dyDescent="0.25">
      <c r="N41693"/>
    </row>
    <row r="41694" spans="14:14" x14ac:dyDescent="0.25">
      <c r="N41694"/>
    </row>
    <row r="41695" spans="14:14" x14ac:dyDescent="0.25">
      <c r="N41695"/>
    </row>
    <row r="41696" spans="14:14" x14ac:dyDescent="0.25">
      <c r="N41696"/>
    </row>
    <row r="41697" spans="14:14" x14ac:dyDescent="0.25">
      <c r="N41697"/>
    </row>
    <row r="41698" spans="14:14" x14ac:dyDescent="0.25">
      <c r="N41698"/>
    </row>
    <row r="41699" spans="14:14" x14ac:dyDescent="0.25">
      <c r="N41699"/>
    </row>
    <row r="41700" spans="14:14" x14ac:dyDescent="0.25">
      <c r="N41700"/>
    </row>
    <row r="41701" spans="14:14" x14ac:dyDescent="0.25">
      <c r="N41701"/>
    </row>
    <row r="41702" spans="14:14" x14ac:dyDescent="0.25">
      <c r="N41702"/>
    </row>
    <row r="41703" spans="14:14" x14ac:dyDescent="0.25">
      <c r="N41703"/>
    </row>
    <row r="41704" spans="14:14" x14ac:dyDescent="0.25">
      <c r="N41704"/>
    </row>
    <row r="41705" spans="14:14" x14ac:dyDescent="0.25">
      <c r="N41705"/>
    </row>
    <row r="41706" spans="14:14" x14ac:dyDescent="0.25">
      <c r="N41706"/>
    </row>
    <row r="41707" spans="14:14" x14ac:dyDescent="0.25">
      <c r="N41707"/>
    </row>
    <row r="41708" spans="14:14" x14ac:dyDescent="0.25">
      <c r="N41708"/>
    </row>
    <row r="41709" spans="14:14" x14ac:dyDescent="0.25">
      <c r="N41709"/>
    </row>
    <row r="41710" spans="14:14" x14ac:dyDescent="0.25">
      <c r="N41710"/>
    </row>
    <row r="41711" spans="14:14" x14ac:dyDescent="0.25">
      <c r="N41711"/>
    </row>
    <row r="41712" spans="14:14" x14ac:dyDescent="0.25">
      <c r="N41712"/>
    </row>
    <row r="41713" spans="14:14" x14ac:dyDescent="0.25">
      <c r="N41713"/>
    </row>
    <row r="41714" spans="14:14" x14ac:dyDescent="0.25">
      <c r="N41714"/>
    </row>
    <row r="41715" spans="14:14" x14ac:dyDescent="0.25">
      <c r="N41715"/>
    </row>
    <row r="41716" spans="14:14" x14ac:dyDescent="0.25">
      <c r="N41716"/>
    </row>
    <row r="41717" spans="14:14" x14ac:dyDescent="0.25">
      <c r="N41717"/>
    </row>
    <row r="41718" spans="14:14" x14ac:dyDescent="0.25">
      <c r="N41718"/>
    </row>
    <row r="41719" spans="14:14" x14ac:dyDescent="0.25">
      <c r="N41719"/>
    </row>
    <row r="41720" spans="14:14" x14ac:dyDescent="0.25">
      <c r="N41720"/>
    </row>
    <row r="41721" spans="14:14" x14ac:dyDescent="0.25">
      <c r="N41721"/>
    </row>
    <row r="41722" spans="14:14" x14ac:dyDescent="0.25">
      <c r="N41722"/>
    </row>
    <row r="41723" spans="14:14" x14ac:dyDescent="0.25">
      <c r="N41723"/>
    </row>
    <row r="41724" spans="14:14" x14ac:dyDescent="0.25">
      <c r="N41724"/>
    </row>
    <row r="41725" spans="14:14" x14ac:dyDescent="0.25">
      <c r="N41725"/>
    </row>
    <row r="41726" spans="14:14" x14ac:dyDescent="0.25">
      <c r="N41726"/>
    </row>
    <row r="41727" spans="14:14" x14ac:dyDescent="0.25">
      <c r="N41727"/>
    </row>
    <row r="41728" spans="14:14" x14ac:dyDescent="0.25">
      <c r="N41728"/>
    </row>
    <row r="41729" spans="14:14" x14ac:dyDescent="0.25">
      <c r="N41729"/>
    </row>
    <row r="41730" spans="14:14" x14ac:dyDescent="0.25">
      <c r="N41730"/>
    </row>
    <row r="41731" spans="14:14" x14ac:dyDescent="0.25">
      <c r="N41731"/>
    </row>
    <row r="41732" spans="14:14" x14ac:dyDescent="0.25">
      <c r="N41732"/>
    </row>
    <row r="41733" spans="14:14" x14ac:dyDescent="0.25">
      <c r="N41733"/>
    </row>
    <row r="41734" spans="14:14" x14ac:dyDescent="0.25">
      <c r="N41734"/>
    </row>
    <row r="41735" spans="14:14" x14ac:dyDescent="0.25">
      <c r="N41735"/>
    </row>
    <row r="41736" spans="14:14" x14ac:dyDescent="0.25">
      <c r="N41736"/>
    </row>
    <row r="41737" spans="14:14" x14ac:dyDescent="0.25">
      <c r="N41737"/>
    </row>
    <row r="41738" spans="14:14" x14ac:dyDescent="0.25">
      <c r="N41738"/>
    </row>
    <row r="41739" spans="14:14" x14ac:dyDescent="0.25">
      <c r="N41739"/>
    </row>
    <row r="41740" spans="14:14" x14ac:dyDescent="0.25">
      <c r="N41740"/>
    </row>
    <row r="41741" spans="14:14" x14ac:dyDescent="0.25">
      <c r="N41741"/>
    </row>
    <row r="41742" spans="14:14" x14ac:dyDescent="0.25">
      <c r="N41742"/>
    </row>
    <row r="41743" spans="14:14" x14ac:dyDescent="0.25">
      <c r="N41743"/>
    </row>
    <row r="41744" spans="14:14" x14ac:dyDescent="0.25">
      <c r="N41744"/>
    </row>
    <row r="41745" spans="14:14" x14ac:dyDescent="0.25">
      <c r="N41745"/>
    </row>
    <row r="41746" spans="14:14" x14ac:dyDescent="0.25">
      <c r="N41746"/>
    </row>
    <row r="41747" spans="14:14" x14ac:dyDescent="0.25">
      <c r="N41747"/>
    </row>
    <row r="41748" spans="14:14" x14ac:dyDescent="0.25">
      <c r="N41748"/>
    </row>
    <row r="41749" spans="14:14" x14ac:dyDescent="0.25">
      <c r="N41749"/>
    </row>
    <row r="41750" spans="14:14" x14ac:dyDescent="0.25">
      <c r="N41750"/>
    </row>
    <row r="41751" spans="14:14" x14ac:dyDescent="0.25">
      <c r="N41751"/>
    </row>
    <row r="41752" spans="14:14" x14ac:dyDescent="0.25">
      <c r="N41752"/>
    </row>
    <row r="41753" spans="14:14" x14ac:dyDescent="0.25">
      <c r="N41753"/>
    </row>
    <row r="41754" spans="14:14" x14ac:dyDescent="0.25">
      <c r="N41754"/>
    </row>
    <row r="41755" spans="14:14" x14ac:dyDescent="0.25">
      <c r="N41755"/>
    </row>
    <row r="41756" spans="14:14" x14ac:dyDescent="0.25">
      <c r="N41756"/>
    </row>
    <row r="41757" spans="14:14" x14ac:dyDescent="0.25">
      <c r="N41757"/>
    </row>
    <row r="41758" spans="14:14" x14ac:dyDescent="0.25">
      <c r="N41758"/>
    </row>
    <row r="41759" spans="14:14" x14ac:dyDescent="0.25">
      <c r="N41759"/>
    </row>
    <row r="41760" spans="14:14" x14ac:dyDescent="0.25">
      <c r="N41760"/>
    </row>
    <row r="41761" spans="14:14" x14ac:dyDescent="0.25">
      <c r="N41761"/>
    </row>
    <row r="41762" spans="14:14" x14ac:dyDescent="0.25">
      <c r="N41762"/>
    </row>
    <row r="41763" spans="14:14" x14ac:dyDescent="0.25">
      <c r="N41763"/>
    </row>
    <row r="41764" spans="14:14" x14ac:dyDescent="0.25">
      <c r="N41764"/>
    </row>
    <row r="41765" spans="14:14" x14ac:dyDescent="0.25">
      <c r="N41765"/>
    </row>
    <row r="41766" spans="14:14" x14ac:dyDescent="0.25">
      <c r="N41766"/>
    </row>
    <row r="41767" spans="14:14" x14ac:dyDescent="0.25">
      <c r="N41767"/>
    </row>
    <row r="41768" spans="14:14" x14ac:dyDescent="0.25">
      <c r="N41768"/>
    </row>
    <row r="41769" spans="14:14" x14ac:dyDescent="0.25">
      <c r="N41769"/>
    </row>
    <row r="41770" spans="14:14" x14ac:dyDescent="0.25">
      <c r="N41770"/>
    </row>
    <row r="41771" spans="14:14" x14ac:dyDescent="0.25">
      <c r="N41771"/>
    </row>
    <row r="41772" spans="14:14" x14ac:dyDescent="0.25">
      <c r="N41772"/>
    </row>
    <row r="41773" spans="14:14" x14ac:dyDescent="0.25">
      <c r="N41773"/>
    </row>
    <row r="41774" spans="14:14" x14ac:dyDescent="0.25">
      <c r="N41774"/>
    </row>
    <row r="41775" spans="14:14" x14ac:dyDescent="0.25">
      <c r="N41775"/>
    </row>
    <row r="41776" spans="14:14" x14ac:dyDescent="0.25">
      <c r="N41776"/>
    </row>
    <row r="41777" spans="14:14" x14ac:dyDescent="0.25">
      <c r="N41777"/>
    </row>
    <row r="41778" spans="14:14" x14ac:dyDescent="0.25">
      <c r="N41778"/>
    </row>
    <row r="41779" spans="14:14" x14ac:dyDescent="0.25">
      <c r="N41779"/>
    </row>
    <row r="41780" spans="14:14" x14ac:dyDescent="0.25">
      <c r="N41780"/>
    </row>
    <row r="41781" spans="14:14" x14ac:dyDescent="0.25">
      <c r="N41781"/>
    </row>
    <row r="41782" spans="14:14" x14ac:dyDescent="0.25">
      <c r="N41782"/>
    </row>
    <row r="41783" spans="14:14" x14ac:dyDescent="0.25">
      <c r="N41783"/>
    </row>
    <row r="41784" spans="14:14" x14ac:dyDescent="0.25">
      <c r="N41784"/>
    </row>
    <row r="41785" spans="14:14" x14ac:dyDescent="0.25">
      <c r="N41785"/>
    </row>
    <row r="41786" spans="14:14" x14ac:dyDescent="0.25">
      <c r="N41786"/>
    </row>
    <row r="41787" spans="14:14" x14ac:dyDescent="0.25">
      <c r="N41787"/>
    </row>
    <row r="41788" spans="14:14" x14ac:dyDescent="0.25">
      <c r="N41788"/>
    </row>
    <row r="41789" spans="14:14" x14ac:dyDescent="0.25">
      <c r="N41789"/>
    </row>
    <row r="41790" spans="14:14" x14ac:dyDescent="0.25">
      <c r="N41790"/>
    </row>
    <row r="41791" spans="14:14" x14ac:dyDescent="0.25">
      <c r="N41791"/>
    </row>
    <row r="41792" spans="14:14" x14ac:dyDescent="0.25">
      <c r="N41792"/>
    </row>
    <row r="41793" spans="14:14" x14ac:dyDescent="0.25">
      <c r="N41793"/>
    </row>
    <row r="41794" spans="14:14" x14ac:dyDescent="0.25">
      <c r="N41794"/>
    </row>
    <row r="41795" spans="14:14" x14ac:dyDescent="0.25">
      <c r="N41795"/>
    </row>
    <row r="41796" spans="14:14" x14ac:dyDescent="0.25">
      <c r="N41796"/>
    </row>
    <row r="41797" spans="14:14" x14ac:dyDescent="0.25">
      <c r="N41797"/>
    </row>
    <row r="41798" spans="14:14" x14ac:dyDescent="0.25">
      <c r="N41798"/>
    </row>
    <row r="41799" spans="14:14" x14ac:dyDescent="0.25">
      <c r="N41799"/>
    </row>
    <row r="41800" spans="14:14" x14ac:dyDescent="0.25">
      <c r="N41800"/>
    </row>
    <row r="41801" spans="14:14" x14ac:dyDescent="0.25">
      <c r="N41801"/>
    </row>
    <row r="41802" spans="14:14" x14ac:dyDescent="0.25">
      <c r="N41802"/>
    </row>
    <row r="41803" spans="14:14" x14ac:dyDescent="0.25">
      <c r="N41803"/>
    </row>
    <row r="41804" spans="14:14" x14ac:dyDescent="0.25">
      <c r="N41804"/>
    </row>
    <row r="41805" spans="14:14" x14ac:dyDescent="0.25">
      <c r="N41805"/>
    </row>
    <row r="41806" spans="14:14" x14ac:dyDescent="0.25">
      <c r="N41806"/>
    </row>
    <row r="41807" spans="14:14" x14ac:dyDescent="0.25">
      <c r="N41807"/>
    </row>
    <row r="41808" spans="14:14" x14ac:dyDescent="0.25">
      <c r="N41808"/>
    </row>
    <row r="41809" spans="14:14" x14ac:dyDescent="0.25">
      <c r="N41809"/>
    </row>
    <row r="41810" spans="14:14" x14ac:dyDescent="0.25">
      <c r="N41810"/>
    </row>
    <row r="41811" spans="14:14" x14ac:dyDescent="0.25">
      <c r="N41811"/>
    </row>
    <row r="41812" spans="14:14" x14ac:dyDescent="0.25">
      <c r="N41812"/>
    </row>
    <row r="41813" spans="14:14" x14ac:dyDescent="0.25">
      <c r="N41813"/>
    </row>
    <row r="41814" spans="14:14" x14ac:dyDescent="0.25">
      <c r="N41814"/>
    </row>
    <row r="41815" spans="14:14" x14ac:dyDescent="0.25">
      <c r="N41815"/>
    </row>
    <row r="41816" spans="14:14" x14ac:dyDescent="0.25">
      <c r="N41816"/>
    </row>
    <row r="41817" spans="14:14" x14ac:dyDescent="0.25">
      <c r="N41817"/>
    </row>
    <row r="41818" spans="14:14" x14ac:dyDescent="0.25">
      <c r="N41818"/>
    </row>
    <row r="41819" spans="14:14" x14ac:dyDescent="0.25">
      <c r="N41819"/>
    </row>
    <row r="41820" spans="14:14" x14ac:dyDescent="0.25">
      <c r="N41820"/>
    </row>
    <row r="41821" spans="14:14" x14ac:dyDescent="0.25">
      <c r="N41821"/>
    </row>
    <row r="41822" spans="14:14" x14ac:dyDescent="0.25">
      <c r="N41822"/>
    </row>
    <row r="41823" spans="14:14" x14ac:dyDescent="0.25">
      <c r="N41823"/>
    </row>
    <row r="41824" spans="14:14" x14ac:dyDescent="0.25">
      <c r="N41824"/>
    </row>
    <row r="41825" spans="14:14" x14ac:dyDescent="0.25">
      <c r="N41825"/>
    </row>
    <row r="41826" spans="14:14" x14ac:dyDescent="0.25">
      <c r="N41826"/>
    </row>
    <row r="41827" spans="14:14" x14ac:dyDescent="0.25">
      <c r="N41827"/>
    </row>
    <row r="41828" spans="14:14" x14ac:dyDescent="0.25">
      <c r="N41828"/>
    </row>
    <row r="41829" spans="14:14" x14ac:dyDescent="0.25">
      <c r="N41829"/>
    </row>
    <row r="41830" spans="14:14" x14ac:dyDescent="0.25">
      <c r="N41830"/>
    </row>
    <row r="41831" spans="14:14" x14ac:dyDescent="0.25">
      <c r="N41831"/>
    </row>
    <row r="41832" spans="14:14" x14ac:dyDescent="0.25">
      <c r="N41832"/>
    </row>
    <row r="41833" spans="14:14" x14ac:dyDescent="0.25">
      <c r="N41833"/>
    </row>
    <row r="41834" spans="14:14" x14ac:dyDescent="0.25">
      <c r="N41834"/>
    </row>
    <row r="41835" spans="14:14" x14ac:dyDescent="0.25">
      <c r="N41835"/>
    </row>
    <row r="41836" spans="14:14" x14ac:dyDescent="0.25">
      <c r="N41836"/>
    </row>
    <row r="41837" spans="14:14" x14ac:dyDescent="0.25">
      <c r="N41837"/>
    </row>
    <row r="41838" spans="14:14" x14ac:dyDescent="0.25">
      <c r="N41838"/>
    </row>
    <row r="41839" spans="14:14" x14ac:dyDescent="0.25">
      <c r="N41839"/>
    </row>
    <row r="41840" spans="14:14" x14ac:dyDescent="0.25">
      <c r="N41840"/>
    </row>
    <row r="41841" spans="14:14" x14ac:dyDescent="0.25">
      <c r="N41841"/>
    </row>
    <row r="41842" spans="14:14" x14ac:dyDescent="0.25">
      <c r="N41842"/>
    </row>
    <row r="41843" spans="14:14" x14ac:dyDescent="0.25">
      <c r="N41843"/>
    </row>
    <row r="41844" spans="14:14" x14ac:dyDescent="0.25">
      <c r="N41844"/>
    </row>
    <row r="41845" spans="14:14" x14ac:dyDescent="0.25">
      <c r="N41845"/>
    </row>
    <row r="41846" spans="14:14" x14ac:dyDescent="0.25">
      <c r="N41846"/>
    </row>
    <row r="41847" spans="14:14" x14ac:dyDescent="0.25">
      <c r="N41847"/>
    </row>
    <row r="41848" spans="14:14" x14ac:dyDescent="0.25">
      <c r="N41848"/>
    </row>
    <row r="41849" spans="14:14" x14ac:dyDescent="0.25">
      <c r="N41849"/>
    </row>
    <row r="41850" spans="14:14" x14ac:dyDescent="0.25">
      <c r="N41850"/>
    </row>
    <row r="41851" spans="14:14" x14ac:dyDescent="0.25">
      <c r="N41851"/>
    </row>
    <row r="41852" spans="14:14" x14ac:dyDescent="0.25">
      <c r="N41852"/>
    </row>
    <row r="41853" spans="14:14" x14ac:dyDescent="0.25">
      <c r="N41853"/>
    </row>
    <row r="41854" spans="14:14" x14ac:dyDescent="0.25">
      <c r="N41854"/>
    </row>
    <row r="41855" spans="14:14" x14ac:dyDescent="0.25">
      <c r="N41855"/>
    </row>
    <row r="41856" spans="14:14" x14ac:dyDescent="0.25">
      <c r="N41856"/>
    </row>
    <row r="41857" spans="14:14" x14ac:dyDescent="0.25">
      <c r="N41857"/>
    </row>
    <row r="41858" spans="14:14" x14ac:dyDescent="0.25">
      <c r="N41858"/>
    </row>
    <row r="41859" spans="14:14" x14ac:dyDescent="0.25">
      <c r="N41859"/>
    </row>
    <row r="41860" spans="14:14" x14ac:dyDescent="0.25">
      <c r="N41860"/>
    </row>
    <row r="41861" spans="14:14" x14ac:dyDescent="0.25">
      <c r="N41861"/>
    </row>
    <row r="41862" spans="14:14" x14ac:dyDescent="0.25">
      <c r="N41862"/>
    </row>
    <row r="41863" spans="14:14" x14ac:dyDescent="0.25">
      <c r="N41863"/>
    </row>
    <row r="41864" spans="14:14" x14ac:dyDescent="0.25">
      <c r="N41864"/>
    </row>
    <row r="41865" spans="14:14" x14ac:dyDescent="0.25">
      <c r="N41865"/>
    </row>
    <row r="41866" spans="14:14" x14ac:dyDescent="0.25">
      <c r="N41866"/>
    </row>
    <row r="41867" spans="14:14" x14ac:dyDescent="0.25">
      <c r="N41867"/>
    </row>
    <row r="41868" spans="14:14" x14ac:dyDescent="0.25">
      <c r="N41868"/>
    </row>
    <row r="41869" spans="14:14" x14ac:dyDescent="0.25">
      <c r="N41869"/>
    </row>
    <row r="41870" spans="14:14" x14ac:dyDescent="0.25">
      <c r="N41870"/>
    </row>
    <row r="41871" spans="14:14" x14ac:dyDescent="0.25">
      <c r="N41871"/>
    </row>
    <row r="41872" spans="14:14" x14ac:dyDescent="0.25">
      <c r="N41872"/>
    </row>
    <row r="41873" spans="14:14" x14ac:dyDescent="0.25">
      <c r="N41873"/>
    </row>
    <row r="41874" spans="14:14" x14ac:dyDescent="0.25">
      <c r="N41874"/>
    </row>
    <row r="41875" spans="14:14" x14ac:dyDescent="0.25">
      <c r="N41875"/>
    </row>
    <row r="41876" spans="14:14" x14ac:dyDescent="0.25">
      <c r="N41876"/>
    </row>
    <row r="41877" spans="14:14" x14ac:dyDescent="0.25">
      <c r="N41877"/>
    </row>
    <row r="41878" spans="14:14" x14ac:dyDescent="0.25">
      <c r="N41878"/>
    </row>
    <row r="41879" spans="14:14" x14ac:dyDescent="0.25">
      <c r="N41879"/>
    </row>
    <row r="41880" spans="14:14" x14ac:dyDescent="0.25">
      <c r="N41880"/>
    </row>
    <row r="41881" spans="14:14" x14ac:dyDescent="0.25">
      <c r="N41881"/>
    </row>
    <row r="41882" spans="14:14" x14ac:dyDescent="0.25">
      <c r="N41882"/>
    </row>
    <row r="41883" spans="14:14" x14ac:dyDescent="0.25">
      <c r="N41883"/>
    </row>
    <row r="41884" spans="14:14" x14ac:dyDescent="0.25">
      <c r="N41884"/>
    </row>
    <row r="41885" spans="14:14" x14ac:dyDescent="0.25">
      <c r="N41885"/>
    </row>
    <row r="41886" spans="14:14" x14ac:dyDescent="0.25">
      <c r="N41886"/>
    </row>
    <row r="41887" spans="14:14" x14ac:dyDescent="0.25">
      <c r="N41887"/>
    </row>
    <row r="41888" spans="14:14" x14ac:dyDescent="0.25">
      <c r="N41888"/>
    </row>
    <row r="41889" spans="14:14" x14ac:dyDescent="0.25">
      <c r="N41889"/>
    </row>
    <row r="41890" spans="14:14" x14ac:dyDescent="0.25">
      <c r="N41890"/>
    </row>
    <row r="41891" spans="14:14" x14ac:dyDescent="0.25">
      <c r="N41891"/>
    </row>
    <row r="41892" spans="14:14" x14ac:dyDescent="0.25">
      <c r="N41892"/>
    </row>
    <row r="41893" spans="14:14" x14ac:dyDescent="0.25">
      <c r="N41893"/>
    </row>
    <row r="41894" spans="14:14" x14ac:dyDescent="0.25">
      <c r="N41894"/>
    </row>
    <row r="41895" spans="14:14" x14ac:dyDescent="0.25">
      <c r="N41895"/>
    </row>
    <row r="41896" spans="14:14" x14ac:dyDescent="0.25">
      <c r="N41896"/>
    </row>
    <row r="41897" spans="14:14" x14ac:dyDescent="0.25">
      <c r="N41897"/>
    </row>
    <row r="41898" spans="14:14" x14ac:dyDescent="0.25">
      <c r="N41898"/>
    </row>
    <row r="41899" spans="14:14" x14ac:dyDescent="0.25">
      <c r="N41899"/>
    </row>
    <row r="41900" spans="14:14" x14ac:dyDescent="0.25">
      <c r="N41900"/>
    </row>
    <row r="41901" spans="14:14" x14ac:dyDescent="0.25">
      <c r="N41901"/>
    </row>
    <row r="41902" spans="14:14" x14ac:dyDescent="0.25">
      <c r="N41902"/>
    </row>
    <row r="41903" spans="14:14" x14ac:dyDescent="0.25">
      <c r="N41903"/>
    </row>
    <row r="41904" spans="14:14" x14ac:dyDescent="0.25">
      <c r="N41904"/>
    </row>
    <row r="41905" spans="14:14" x14ac:dyDescent="0.25">
      <c r="N41905"/>
    </row>
    <row r="41906" spans="14:14" x14ac:dyDescent="0.25">
      <c r="N41906"/>
    </row>
    <row r="41907" spans="14:14" x14ac:dyDescent="0.25">
      <c r="N41907"/>
    </row>
    <row r="41908" spans="14:14" x14ac:dyDescent="0.25">
      <c r="N41908"/>
    </row>
    <row r="41909" spans="14:14" x14ac:dyDescent="0.25">
      <c r="N41909"/>
    </row>
    <row r="41910" spans="14:14" x14ac:dyDescent="0.25">
      <c r="N41910"/>
    </row>
    <row r="41911" spans="14:14" x14ac:dyDescent="0.25">
      <c r="N41911"/>
    </row>
    <row r="41912" spans="14:14" x14ac:dyDescent="0.25">
      <c r="N41912"/>
    </row>
    <row r="41913" spans="14:14" x14ac:dyDescent="0.25">
      <c r="N41913"/>
    </row>
    <row r="41914" spans="14:14" x14ac:dyDescent="0.25">
      <c r="N41914"/>
    </row>
    <row r="41915" spans="14:14" x14ac:dyDescent="0.25">
      <c r="N41915"/>
    </row>
    <row r="41916" spans="14:14" x14ac:dyDescent="0.25">
      <c r="N41916"/>
    </row>
    <row r="41917" spans="14:14" x14ac:dyDescent="0.25">
      <c r="N41917"/>
    </row>
    <row r="41918" spans="14:14" x14ac:dyDescent="0.25">
      <c r="N41918"/>
    </row>
    <row r="41919" spans="14:14" x14ac:dyDescent="0.25">
      <c r="N41919"/>
    </row>
    <row r="41920" spans="14:14" x14ac:dyDescent="0.25">
      <c r="N41920"/>
    </row>
    <row r="41921" spans="14:14" x14ac:dyDescent="0.25">
      <c r="N41921"/>
    </row>
    <row r="41922" spans="14:14" x14ac:dyDescent="0.25">
      <c r="N41922"/>
    </row>
    <row r="41923" spans="14:14" x14ac:dyDescent="0.25">
      <c r="N41923"/>
    </row>
    <row r="41924" spans="14:14" x14ac:dyDescent="0.25">
      <c r="N41924"/>
    </row>
    <row r="41925" spans="14:14" x14ac:dyDescent="0.25">
      <c r="N41925"/>
    </row>
    <row r="41926" spans="14:14" x14ac:dyDescent="0.25">
      <c r="N41926"/>
    </row>
    <row r="41927" spans="14:14" x14ac:dyDescent="0.25">
      <c r="N41927"/>
    </row>
    <row r="41928" spans="14:14" x14ac:dyDescent="0.25">
      <c r="N41928"/>
    </row>
    <row r="41929" spans="14:14" x14ac:dyDescent="0.25">
      <c r="N41929"/>
    </row>
    <row r="41930" spans="14:14" x14ac:dyDescent="0.25">
      <c r="N41930"/>
    </row>
    <row r="41931" spans="14:14" x14ac:dyDescent="0.25">
      <c r="N41931"/>
    </row>
    <row r="41932" spans="14:14" x14ac:dyDescent="0.25">
      <c r="N41932"/>
    </row>
    <row r="41933" spans="14:14" x14ac:dyDescent="0.25">
      <c r="N41933"/>
    </row>
    <row r="41934" spans="14:14" x14ac:dyDescent="0.25">
      <c r="N41934"/>
    </row>
    <row r="41935" spans="14:14" x14ac:dyDescent="0.25">
      <c r="N41935"/>
    </row>
    <row r="41936" spans="14:14" x14ac:dyDescent="0.25">
      <c r="N41936"/>
    </row>
    <row r="41937" spans="14:14" x14ac:dyDescent="0.25">
      <c r="N41937"/>
    </row>
    <row r="41938" spans="14:14" x14ac:dyDescent="0.25">
      <c r="N41938"/>
    </row>
    <row r="41939" spans="14:14" x14ac:dyDescent="0.25">
      <c r="N41939"/>
    </row>
    <row r="41940" spans="14:14" x14ac:dyDescent="0.25">
      <c r="N41940"/>
    </row>
    <row r="41941" spans="14:14" x14ac:dyDescent="0.25">
      <c r="N41941"/>
    </row>
    <row r="41942" spans="14:14" x14ac:dyDescent="0.25">
      <c r="N41942"/>
    </row>
    <row r="41943" spans="14:14" x14ac:dyDescent="0.25">
      <c r="N41943"/>
    </row>
    <row r="41944" spans="14:14" x14ac:dyDescent="0.25">
      <c r="N41944"/>
    </row>
    <row r="41945" spans="14:14" x14ac:dyDescent="0.25">
      <c r="N41945"/>
    </row>
    <row r="41946" spans="14:14" x14ac:dyDescent="0.25">
      <c r="N41946"/>
    </row>
    <row r="41947" spans="14:14" x14ac:dyDescent="0.25">
      <c r="N41947"/>
    </row>
    <row r="41948" spans="14:14" x14ac:dyDescent="0.25">
      <c r="N41948"/>
    </row>
    <row r="41949" spans="14:14" x14ac:dyDescent="0.25">
      <c r="N41949"/>
    </row>
    <row r="41950" spans="14:14" x14ac:dyDescent="0.25">
      <c r="N41950"/>
    </row>
    <row r="41951" spans="14:14" x14ac:dyDescent="0.25">
      <c r="N41951"/>
    </row>
    <row r="41952" spans="14:14" x14ac:dyDescent="0.25">
      <c r="N41952"/>
    </row>
    <row r="41953" spans="14:14" x14ac:dyDescent="0.25">
      <c r="N41953"/>
    </row>
    <row r="41954" spans="14:14" x14ac:dyDescent="0.25">
      <c r="N41954"/>
    </row>
    <row r="41955" spans="14:14" x14ac:dyDescent="0.25">
      <c r="N41955"/>
    </row>
    <row r="41956" spans="14:14" x14ac:dyDescent="0.25">
      <c r="N41956"/>
    </row>
    <row r="41957" spans="14:14" x14ac:dyDescent="0.25">
      <c r="N41957"/>
    </row>
    <row r="41958" spans="14:14" x14ac:dyDescent="0.25">
      <c r="N41958"/>
    </row>
    <row r="41959" spans="14:14" x14ac:dyDescent="0.25">
      <c r="N41959"/>
    </row>
    <row r="41960" spans="14:14" x14ac:dyDescent="0.25">
      <c r="N41960"/>
    </row>
    <row r="41961" spans="14:14" x14ac:dyDescent="0.25">
      <c r="N41961"/>
    </row>
    <row r="41962" spans="14:14" x14ac:dyDescent="0.25">
      <c r="N41962"/>
    </row>
    <row r="41963" spans="14:14" x14ac:dyDescent="0.25">
      <c r="N41963"/>
    </row>
    <row r="41964" spans="14:14" x14ac:dyDescent="0.25">
      <c r="N41964"/>
    </row>
    <row r="41965" spans="14:14" x14ac:dyDescent="0.25">
      <c r="N41965"/>
    </row>
    <row r="41966" spans="14:14" x14ac:dyDescent="0.25">
      <c r="N41966"/>
    </row>
    <row r="41967" spans="14:14" x14ac:dyDescent="0.25">
      <c r="N41967"/>
    </row>
    <row r="41968" spans="14:14" x14ac:dyDescent="0.25">
      <c r="N41968"/>
    </row>
    <row r="41969" spans="14:14" x14ac:dyDescent="0.25">
      <c r="N41969"/>
    </row>
    <row r="41970" spans="14:14" x14ac:dyDescent="0.25">
      <c r="N41970"/>
    </row>
    <row r="41971" spans="14:14" x14ac:dyDescent="0.25">
      <c r="N41971"/>
    </row>
    <row r="41972" spans="14:14" x14ac:dyDescent="0.25">
      <c r="N41972"/>
    </row>
    <row r="41973" spans="14:14" x14ac:dyDescent="0.25">
      <c r="N41973"/>
    </row>
    <row r="41974" spans="14:14" x14ac:dyDescent="0.25">
      <c r="N41974"/>
    </row>
    <row r="41975" spans="14:14" x14ac:dyDescent="0.25">
      <c r="N41975"/>
    </row>
    <row r="41976" spans="14:14" x14ac:dyDescent="0.25">
      <c r="N41976"/>
    </row>
    <row r="41977" spans="14:14" x14ac:dyDescent="0.25">
      <c r="N41977"/>
    </row>
    <row r="41978" spans="14:14" x14ac:dyDescent="0.25">
      <c r="N41978"/>
    </row>
    <row r="41979" spans="14:14" x14ac:dyDescent="0.25">
      <c r="N41979"/>
    </row>
    <row r="41980" spans="14:14" x14ac:dyDescent="0.25">
      <c r="N41980"/>
    </row>
    <row r="41981" spans="14:14" x14ac:dyDescent="0.25">
      <c r="N41981"/>
    </row>
    <row r="41982" spans="14:14" x14ac:dyDescent="0.25">
      <c r="N41982"/>
    </row>
    <row r="41983" spans="14:14" x14ac:dyDescent="0.25">
      <c r="N41983"/>
    </row>
    <row r="41984" spans="14:14" x14ac:dyDescent="0.25">
      <c r="N41984"/>
    </row>
    <row r="41985" spans="14:14" x14ac:dyDescent="0.25">
      <c r="N41985"/>
    </row>
    <row r="41986" spans="14:14" x14ac:dyDescent="0.25">
      <c r="N41986"/>
    </row>
    <row r="41987" spans="14:14" x14ac:dyDescent="0.25">
      <c r="N41987"/>
    </row>
    <row r="41988" spans="14:14" x14ac:dyDescent="0.25">
      <c r="N41988"/>
    </row>
    <row r="41989" spans="14:14" x14ac:dyDescent="0.25">
      <c r="N41989"/>
    </row>
    <row r="41990" spans="14:14" x14ac:dyDescent="0.25">
      <c r="N41990"/>
    </row>
    <row r="41991" spans="14:14" x14ac:dyDescent="0.25">
      <c r="N41991"/>
    </row>
    <row r="41992" spans="14:14" x14ac:dyDescent="0.25">
      <c r="N41992"/>
    </row>
    <row r="41993" spans="14:14" x14ac:dyDescent="0.25">
      <c r="N41993"/>
    </row>
    <row r="41994" spans="14:14" x14ac:dyDescent="0.25">
      <c r="N41994"/>
    </row>
    <row r="41995" spans="14:14" x14ac:dyDescent="0.25">
      <c r="N41995"/>
    </row>
    <row r="41996" spans="14:14" x14ac:dyDescent="0.25">
      <c r="N41996"/>
    </row>
    <row r="41997" spans="14:14" x14ac:dyDescent="0.25">
      <c r="N41997"/>
    </row>
    <row r="41998" spans="14:14" x14ac:dyDescent="0.25">
      <c r="N41998"/>
    </row>
    <row r="41999" spans="14:14" x14ac:dyDescent="0.25">
      <c r="N41999"/>
    </row>
    <row r="42000" spans="14:14" x14ac:dyDescent="0.25">
      <c r="N42000"/>
    </row>
    <row r="42001" spans="14:14" x14ac:dyDescent="0.25">
      <c r="N42001"/>
    </row>
    <row r="42002" spans="14:14" x14ac:dyDescent="0.25">
      <c r="N42002"/>
    </row>
    <row r="42003" spans="14:14" x14ac:dyDescent="0.25">
      <c r="N42003"/>
    </row>
    <row r="42004" spans="14:14" x14ac:dyDescent="0.25">
      <c r="N42004"/>
    </row>
    <row r="42005" spans="14:14" x14ac:dyDescent="0.25">
      <c r="N42005"/>
    </row>
    <row r="42006" spans="14:14" x14ac:dyDescent="0.25">
      <c r="N42006"/>
    </row>
    <row r="42007" spans="14:14" x14ac:dyDescent="0.25">
      <c r="N42007"/>
    </row>
    <row r="42008" spans="14:14" x14ac:dyDescent="0.25">
      <c r="N42008"/>
    </row>
    <row r="42009" spans="14:14" x14ac:dyDescent="0.25">
      <c r="N42009"/>
    </row>
    <row r="42010" spans="14:14" x14ac:dyDescent="0.25">
      <c r="N42010"/>
    </row>
    <row r="42011" spans="14:14" x14ac:dyDescent="0.25">
      <c r="N42011"/>
    </row>
    <row r="42012" spans="14:14" x14ac:dyDescent="0.25">
      <c r="N42012"/>
    </row>
    <row r="42013" spans="14:14" x14ac:dyDescent="0.25">
      <c r="N42013"/>
    </row>
    <row r="42014" spans="14:14" x14ac:dyDescent="0.25">
      <c r="N42014"/>
    </row>
    <row r="42015" spans="14:14" x14ac:dyDescent="0.25">
      <c r="N42015"/>
    </row>
    <row r="42016" spans="14:14" x14ac:dyDescent="0.25">
      <c r="N42016"/>
    </row>
    <row r="42017" spans="14:14" x14ac:dyDescent="0.25">
      <c r="N42017"/>
    </row>
    <row r="42018" spans="14:14" x14ac:dyDescent="0.25">
      <c r="N42018"/>
    </row>
    <row r="42019" spans="14:14" x14ac:dyDescent="0.25">
      <c r="N42019"/>
    </row>
    <row r="42020" spans="14:14" x14ac:dyDescent="0.25">
      <c r="N42020"/>
    </row>
    <row r="42021" spans="14:14" x14ac:dyDescent="0.25">
      <c r="N42021"/>
    </row>
    <row r="42022" spans="14:14" x14ac:dyDescent="0.25">
      <c r="N42022"/>
    </row>
    <row r="42023" spans="14:14" x14ac:dyDescent="0.25">
      <c r="N42023"/>
    </row>
    <row r="42024" spans="14:14" x14ac:dyDescent="0.25">
      <c r="N42024"/>
    </row>
    <row r="42025" spans="14:14" x14ac:dyDescent="0.25">
      <c r="N42025"/>
    </row>
    <row r="42026" spans="14:14" x14ac:dyDescent="0.25">
      <c r="N42026"/>
    </row>
    <row r="42027" spans="14:14" x14ac:dyDescent="0.25">
      <c r="N42027"/>
    </row>
    <row r="42028" spans="14:14" x14ac:dyDescent="0.25">
      <c r="N42028"/>
    </row>
    <row r="42029" spans="14:14" x14ac:dyDescent="0.25">
      <c r="N42029"/>
    </row>
    <row r="42030" spans="14:14" x14ac:dyDescent="0.25">
      <c r="N42030"/>
    </row>
    <row r="42031" spans="14:14" x14ac:dyDescent="0.25">
      <c r="N42031"/>
    </row>
    <row r="42032" spans="14:14" x14ac:dyDescent="0.25">
      <c r="N42032"/>
    </row>
    <row r="42033" spans="14:14" x14ac:dyDescent="0.25">
      <c r="N42033"/>
    </row>
    <row r="42034" spans="14:14" x14ac:dyDescent="0.25">
      <c r="N42034"/>
    </row>
    <row r="42035" spans="14:14" x14ac:dyDescent="0.25">
      <c r="N42035"/>
    </row>
    <row r="42036" spans="14:14" x14ac:dyDescent="0.25">
      <c r="N42036"/>
    </row>
    <row r="42037" spans="14:14" x14ac:dyDescent="0.25">
      <c r="N42037"/>
    </row>
    <row r="42038" spans="14:14" x14ac:dyDescent="0.25">
      <c r="N42038"/>
    </row>
    <row r="42039" spans="14:14" x14ac:dyDescent="0.25">
      <c r="N42039"/>
    </row>
    <row r="42040" spans="14:14" x14ac:dyDescent="0.25">
      <c r="N42040"/>
    </row>
    <row r="42041" spans="14:14" x14ac:dyDescent="0.25">
      <c r="N42041"/>
    </row>
    <row r="42042" spans="14:14" x14ac:dyDescent="0.25">
      <c r="N42042"/>
    </row>
    <row r="42043" spans="14:14" x14ac:dyDescent="0.25">
      <c r="N42043"/>
    </row>
    <row r="42044" spans="14:14" x14ac:dyDescent="0.25">
      <c r="N42044"/>
    </row>
    <row r="42045" spans="14:14" x14ac:dyDescent="0.25">
      <c r="N42045"/>
    </row>
    <row r="42046" spans="14:14" x14ac:dyDescent="0.25">
      <c r="N42046"/>
    </row>
    <row r="42047" spans="14:14" x14ac:dyDescent="0.25">
      <c r="N42047"/>
    </row>
    <row r="42048" spans="14:14" x14ac:dyDescent="0.25">
      <c r="N42048"/>
    </row>
    <row r="42049" spans="14:14" x14ac:dyDescent="0.25">
      <c r="N42049"/>
    </row>
    <row r="42050" spans="14:14" x14ac:dyDescent="0.25">
      <c r="N42050"/>
    </row>
    <row r="42051" spans="14:14" x14ac:dyDescent="0.25">
      <c r="N42051"/>
    </row>
    <row r="42052" spans="14:14" x14ac:dyDescent="0.25">
      <c r="N42052"/>
    </row>
    <row r="42053" spans="14:14" x14ac:dyDescent="0.25">
      <c r="N42053"/>
    </row>
    <row r="42054" spans="14:14" x14ac:dyDescent="0.25">
      <c r="N42054"/>
    </row>
    <row r="42055" spans="14:14" x14ac:dyDescent="0.25">
      <c r="N42055"/>
    </row>
    <row r="42056" spans="14:14" x14ac:dyDescent="0.25">
      <c r="N42056"/>
    </row>
    <row r="42057" spans="14:14" x14ac:dyDescent="0.25">
      <c r="N42057"/>
    </row>
    <row r="42058" spans="14:14" x14ac:dyDescent="0.25">
      <c r="N42058"/>
    </row>
    <row r="42059" spans="14:14" x14ac:dyDescent="0.25">
      <c r="N42059"/>
    </row>
    <row r="42060" spans="14:14" x14ac:dyDescent="0.25">
      <c r="N42060"/>
    </row>
    <row r="42061" spans="14:14" x14ac:dyDescent="0.25">
      <c r="N42061"/>
    </row>
    <row r="42062" spans="14:14" x14ac:dyDescent="0.25">
      <c r="N42062"/>
    </row>
    <row r="42063" spans="14:14" x14ac:dyDescent="0.25">
      <c r="N42063"/>
    </row>
    <row r="42064" spans="14:14" x14ac:dyDescent="0.25">
      <c r="N42064"/>
    </row>
    <row r="42065" spans="14:14" x14ac:dyDescent="0.25">
      <c r="N42065"/>
    </row>
    <row r="42066" spans="14:14" x14ac:dyDescent="0.25">
      <c r="N42066"/>
    </row>
    <row r="42067" spans="14:14" x14ac:dyDescent="0.25">
      <c r="N42067"/>
    </row>
    <row r="42068" spans="14:14" x14ac:dyDescent="0.25">
      <c r="N42068"/>
    </row>
    <row r="42069" spans="14:14" x14ac:dyDescent="0.25">
      <c r="N42069"/>
    </row>
    <row r="42070" spans="14:14" x14ac:dyDescent="0.25">
      <c r="N42070"/>
    </row>
    <row r="42071" spans="14:14" x14ac:dyDescent="0.25">
      <c r="N42071"/>
    </row>
    <row r="42072" spans="14:14" x14ac:dyDescent="0.25">
      <c r="N42072"/>
    </row>
    <row r="42073" spans="14:14" x14ac:dyDescent="0.25">
      <c r="N42073"/>
    </row>
    <row r="42074" spans="14:14" x14ac:dyDescent="0.25">
      <c r="N42074"/>
    </row>
    <row r="42075" spans="14:14" x14ac:dyDescent="0.25">
      <c r="N42075"/>
    </row>
    <row r="42076" spans="14:14" x14ac:dyDescent="0.25">
      <c r="N42076"/>
    </row>
    <row r="42077" spans="14:14" x14ac:dyDescent="0.25">
      <c r="N42077"/>
    </row>
    <row r="42078" spans="14:14" x14ac:dyDescent="0.25">
      <c r="N42078"/>
    </row>
    <row r="42079" spans="14:14" x14ac:dyDescent="0.25">
      <c r="N42079"/>
    </row>
    <row r="42080" spans="14:14" x14ac:dyDescent="0.25">
      <c r="N42080"/>
    </row>
    <row r="42081" spans="14:14" x14ac:dyDescent="0.25">
      <c r="N42081"/>
    </row>
    <row r="42082" spans="14:14" x14ac:dyDescent="0.25">
      <c r="N42082"/>
    </row>
    <row r="42083" spans="14:14" x14ac:dyDescent="0.25">
      <c r="N42083"/>
    </row>
    <row r="42084" spans="14:14" x14ac:dyDescent="0.25">
      <c r="N42084"/>
    </row>
    <row r="42085" spans="14:14" x14ac:dyDescent="0.25">
      <c r="N42085"/>
    </row>
    <row r="42086" spans="14:14" x14ac:dyDescent="0.25">
      <c r="N42086"/>
    </row>
    <row r="42087" spans="14:14" x14ac:dyDescent="0.25">
      <c r="N42087"/>
    </row>
    <row r="42088" spans="14:14" x14ac:dyDescent="0.25">
      <c r="N42088"/>
    </row>
    <row r="42089" spans="14:14" x14ac:dyDescent="0.25">
      <c r="N42089"/>
    </row>
    <row r="42090" spans="14:14" x14ac:dyDescent="0.25">
      <c r="N42090"/>
    </row>
    <row r="42091" spans="14:14" x14ac:dyDescent="0.25">
      <c r="N42091"/>
    </row>
    <row r="42092" spans="14:14" x14ac:dyDescent="0.25">
      <c r="N42092"/>
    </row>
    <row r="42093" spans="14:14" x14ac:dyDescent="0.25">
      <c r="N42093"/>
    </row>
    <row r="42094" spans="14:14" x14ac:dyDescent="0.25">
      <c r="N42094"/>
    </row>
    <row r="42095" spans="14:14" x14ac:dyDescent="0.25">
      <c r="N42095"/>
    </row>
    <row r="42096" spans="14:14" x14ac:dyDescent="0.25">
      <c r="N42096"/>
    </row>
    <row r="42097" spans="14:14" x14ac:dyDescent="0.25">
      <c r="N42097"/>
    </row>
    <row r="42098" spans="14:14" x14ac:dyDescent="0.25">
      <c r="N42098"/>
    </row>
    <row r="42099" spans="14:14" x14ac:dyDescent="0.25">
      <c r="N42099"/>
    </row>
    <row r="42100" spans="14:14" x14ac:dyDescent="0.25">
      <c r="N42100"/>
    </row>
    <row r="42101" spans="14:14" x14ac:dyDescent="0.25">
      <c r="N42101"/>
    </row>
    <row r="42102" spans="14:14" x14ac:dyDescent="0.25">
      <c r="N42102"/>
    </row>
    <row r="42103" spans="14:14" x14ac:dyDescent="0.25">
      <c r="N42103"/>
    </row>
    <row r="42104" spans="14:14" x14ac:dyDescent="0.25">
      <c r="N42104"/>
    </row>
    <row r="42105" spans="14:14" x14ac:dyDescent="0.25">
      <c r="N42105"/>
    </row>
    <row r="42106" spans="14:14" x14ac:dyDescent="0.25">
      <c r="N42106"/>
    </row>
    <row r="42107" spans="14:14" x14ac:dyDescent="0.25">
      <c r="N42107"/>
    </row>
    <row r="42108" spans="14:14" x14ac:dyDescent="0.25">
      <c r="N42108"/>
    </row>
    <row r="42109" spans="14:14" x14ac:dyDescent="0.25">
      <c r="N42109"/>
    </row>
    <row r="42110" spans="14:14" x14ac:dyDescent="0.25">
      <c r="N42110"/>
    </row>
    <row r="42111" spans="14:14" x14ac:dyDescent="0.25">
      <c r="N42111"/>
    </row>
    <row r="42112" spans="14:14" x14ac:dyDescent="0.25">
      <c r="N42112"/>
    </row>
    <row r="42113" spans="14:14" x14ac:dyDescent="0.25">
      <c r="N42113"/>
    </row>
    <row r="42114" spans="14:14" x14ac:dyDescent="0.25">
      <c r="N42114"/>
    </row>
    <row r="42115" spans="14:14" x14ac:dyDescent="0.25">
      <c r="N42115"/>
    </row>
    <row r="42116" spans="14:14" x14ac:dyDescent="0.25">
      <c r="N42116"/>
    </row>
    <row r="42117" spans="14:14" x14ac:dyDescent="0.25">
      <c r="N42117"/>
    </row>
    <row r="42118" spans="14:14" x14ac:dyDescent="0.25">
      <c r="N42118"/>
    </row>
    <row r="42119" spans="14:14" x14ac:dyDescent="0.25">
      <c r="N42119"/>
    </row>
    <row r="42120" spans="14:14" x14ac:dyDescent="0.25">
      <c r="N42120"/>
    </row>
    <row r="42121" spans="14:14" x14ac:dyDescent="0.25">
      <c r="N42121"/>
    </row>
    <row r="42122" spans="14:14" x14ac:dyDescent="0.25">
      <c r="N42122"/>
    </row>
    <row r="42123" spans="14:14" x14ac:dyDescent="0.25">
      <c r="N42123"/>
    </row>
    <row r="42124" spans="14:14" x14ac:dyDescent="0.25">
      <c r="N42124"/>
    </row>
    <row r="42125" spans="14:14" x14ac:dyDescent="0.25">
      <c r="N42125"/>
    </row>
    <row r="42126" spans="14:14" x14ac:dyDescent="0.25">
      <c r="N42126"/>
    </row>
    <row r="42127" spans="14:14" x14ac:dyDescent="0.25">
      <c r="N42127"/>
    </row>
    <row r="42128" spans="14:14" x14ac:dyDescent="0.25">
      <c r="N42128"/>
    </row>
    <row r="42129" spans="14:14" x14ac:dyDescent="0.25">
      <c r="N42129"/>
    </row>
    <row r="42130" spans="14:14" x14ac:dyDescent="0.25">
      <c r="N42130"/>
    </row>
    <row r="42131" spans="14:14" x14ac:dyDescent="0.25">
      <c r="N42131"/>
    </row>
    <row r="42132" spans="14:14" x14ac:dyDescent="0.25">
      <c r="N42132"/>
    </row>
    <row r="42133" spans="14:14" x14ac:dyDescent="0.25">
      <c r="N42133"/>
    </row>
    <row r="42134" spans="14:14" x14ac:dyDescent="0.25">
      <c r="N42134"/>
    </row>
    <row r="42135" spans="14:14" x14ac:dyDescent="0.25">
      <c r="N42135"/>
    </row>
    <row r="42136" spans="14:14" x14ac:dyDescent="0.25">
      <c r="N42136"/>
    </row>
    <row r="42137" spans="14:14" x14ac:dyDescent="0.25">
      <c r="N42137"/>
    </row>
    <row r="42138" spans="14:14" x14ac:dyDescent="0.25">
      <c r="N42138"/>
    </row>
    <row r="42139" spans="14:14" x14ac:dyDescent="0.25">
      <c r="N42139"/>
    </row>
    <row r="42140" spans="14:14" x14ac:dyDescent="0.25">
      <c r="N42140"/>
    </row>
    <row r="42141" spans="14:14" x14ac:dyDescent="0.25">
      <c r="N42141"/>
    </row>
    <row r="42142" spans="14:14" x14ac:dyDescent="0.25">
      <c r="N42142"/>
    </row>
    <row r="42143" spans="14:14" x14ac:dyDescent="0.25">
      <c r="N42143"/>
    </row>
    <row r="42144" spans="14:14" x14ac:dyDescent="0.25">
      <c r="N42144"/>
    </row>
    <row r="42145" spans="14:14" x14ac:dyDescent="0.25">
      <c r="N42145"/>
    </row>
    <row r="42146" spans="14:14" x14ac:dyDescent="0.25">
      <c r="N42146"/>
    </row>
    <row r="42147" spans="14:14" x14ac:dyDescent="0.25">
      <c r="N42147"/>
    </row>
    <row r="42148" spans="14:14" x14ac:dyDescent="0.25">
      <c r="N42148"/>
    </row>
    <row r="42149" spans="14:14" x14ac:dyDescent="0.25">
      <c r="N42149"/>
    </row>
    <row r="42150" spans="14:14" x14ac:dyDescent="0.25">
      <c r="N42150"/>
    </row>
    <row r="42151" spans="14:14" x14ac:dyDescent="0.25">
      <c r="N42151"/>
    </row>
    <row r="42152" spans="14:14" x14ac:dyDescent="0.25">
      <c r="N42152"/>
    </row>
    <row r="42153" spans="14:14" x14ac:dyDescent="0.25">
      <c r="N42153"/>
    </row>
    <row r="42154" spans="14:14" x14ac:dyDescent="0.25">
      <c r="N42154"/>
    </row>
    <row r="42155" spans="14:14" x14ac:dyDescent="0.25">
      <c r="N42155"/>
    </row>
    <row r="42156" spans="14:14" x14ac:dyDescent="0.25">
      <c r="N42156"/>
    </row>
    <row r="42157" spans="14:14" x14ac:dyDescent="0.25">
      <c r="N42157"/>
    </row>
    <row r="42158" spans="14:14" x14ac:dyDescent="0.25">
      <c r="N42158"/>
    </row>
    <row r="42159" spans="14:14" x14ac:dyDescent="0.25">
      <c r="N42159"/>
    </row>
    <row r="42160" spans="14:14" x14ac:dyDescent="0.25">
      <c r="N42160"/>
    </row>
    <row r="42161" spans="14:14" x14ac:dyDescent="0.25">
      <c r="N42161"/>
    </row>
    <row r="42162" spans="14:14" x14ac:dyDescent="0.25">
      <c r="N42162"/>
    </row>
    <row r="42163" spans="14:14" x14ac:dyDescent="0.25">
      <c r="N42163"/>
    </row>
    <row r="42164" spans="14:14" x14ac:dyDescent="0.25">
      <c r="N42164"/>
    </row>
    <row r="42165" spans="14:14" x14ac:dyDescent="0.25">
      <c r="N42165"/>
    </row>
    <row r="42166" spans="14:14" x14ac:dyDescent="0.25">
      <c r="N42166"/>
    </row>
    <row r="42167" spans="14:14" x14ac:dyDescent="0.25">
      <c r="N42167"/>
    </row>
    <row r="42168" spans="14:14" x14ac:dyDescent="0.25">
      <c r="N42168"/>
    </row>
    <row r="42169" spans="14:14" x14ac:dyDescent="0.25">
      <c r="N42169"/>
    </row>
    <row r="42170" spans="14:14" x14ac:dyDescent="0.25">
      <c r="N42170"/>
    </row>
    <row r="42171" spans="14:14" x14ac:dyDescent="0.25">
      <c r="N42171"/>
    </row>
    <row r="42172" spans="14:14" x14ac:dyDescent="0.25">
      <c r="N42172"/>
    </row>
    <row r="42173" spans="14:14" x14ac:dyDescent="0.25">
      <c r="N42173"/>
    </row>
    <row r="42174" spans="14:14" x14ac:dyDescent="0.25">
      <c r="N42174"/>
    </row>
    <row r="42175" spans="14:14" x14ac:dyDescent="0.25">
      <c r="N42175"/>
    </row>
    <row r="42176" spans="14:14" x14ac:dyDescent="0.25">
      <c r="N42176"/>
    </row>
    <row r="42177" spans="14:14" x14ac:dyDescent="0.25">
      <c r="N42177"/>
    </row>
    <row r="42178" spans="14:14" x14ac:dyDescent="0.25">
      <c r="N42178"/>
    </row>
    <row r="42179" spans="14:14" x14ac:dyDescent="0.25">
      <c r="N42179"/>
    </row>
    <row r="42180" spans="14:14" x14ac:dyDescent="0.25">
      <c r="N42180"/>
    </row>
    <row r="42181" spans="14:14" x14ac:dyDescent="0.25">
      <c r="N42181"/>
    </row>
    <row r="42182" spans="14:14" x14ac:dyDescent="0.25">
      <c r="N42182"/>
    </row>
    <row r="42183" spans="14:14" x14ac:dyDescent="0.25">
      <c r="N42183"/>
    </row>
    <row r="42184" spans="14:14" x14ac:dyDescent="0.25">
      <c r="N42184"/>
    </row>
    <row r="42185" spans="14:14" x14ac:dyDescent="0.25">
      <c r="N42185"/>
    </row>
    <row r="42186" spans="14:14" x14ac:dyDescent="0.25">
      <c r="N42186"/>
    </row>
    <row r="42187" spans="14:14" x14ac:dyDescent="0.25">
      <c r="N42187"/>
    </row>
    <row r="42188" spans="14:14" x14ac:dyDescent="0.25">
      <c r="N42188"/>
    </row>
    <row r="42189" spans="14:14" x14ac:dyDescent="0.25">
      <c r="N42189"/>
    </row>
    <row r="42190" spans="14:14" x14ac:dyDescent="0.25">
      <c r="N42190"/>
    </row>
    <row r="42191" spans="14:14" x14ac:dyDescent="0.25">
      <c r="N42191"/>
    </row>
    <row r="42192" spans="14:14" x14ac:dyDescent="0.25">
      <c r="N42192"/>
    </row>
    <row r="42193" spans="14:14" x14ac:dyDescent="0.25">
      <c r="N42193"/>
    </row>
    <row r="42194" spans="14:14" x14ac:dyDescent="0.25">
      <c r="N42194"/>
    </row>
    <row r="42195" spans="14:14" x14ac:dyDescent="0.25">
      <c r="N42195"/>
    </row>
    <row r="42196" spans="14:14" x14ac:dyDescent="0.25">
      <c r="N42196"/>
    </row>
    <row r="42197" spans="14:14" x14ac:dyDescent="0.25">
      <c r="N42197"/>
    </row>
    <row r="42198" spans="14:14" x14ac:dyDescent="0.25">
      <c r="N42198"/>
    </row>
    <row r="42199" spans="14:14" x14ac:dyDescent="0.25">
      <c r="N42199"/>
    </row>
    <row r="42200" spans="14:14" x14ac:dyDescent="0.25">
      <c r="N42200"/>
    </row>
    <row r="42201" spans="14:14" x14ac:dyDescent="0.25">
      <c r="N42201"/>
    </row>
    <row r="42202" spans="14:14" x14ac:dyDescent="0.25">
      <c r="N42202"/>
    </row>
    <row r="42203" spans="14:14" x14ac:dyDescent="0.25">
      <c r="N42203"/>
    </row>
    <row r="42204" spans="14:14" x14ac:dyDescent="0.25">
      <c r="N42204"/>
    </row>
    <row r="42205" spans="14:14" x14ac:dyDescent="0.25">
      <c r="N42205"/>
    </row>
    <row r="42206" spans="14:14" x14ac:dyDescent="0.25">
      <c r="N42206"/>
    </row>
    <row r="42207" spans="14:14" x14ac:dyDescent="0.25">
      <c r="N42207"/>
    </row>
    <row r="42208" spans="14:14" x14ac:dyDescent="0.25">
      <c r="N42208"/>
    </row>
    <row r="42209" spans="14:14" x14ac:dyDescent="0.25">
      <c r="N42209"/>
    </row>
    <row r="42210" spans="14:14" x14ac:dyDescent="0.25">
      <c r="N42210"/>
    </row>
    <row r="42211" spans="14:14" x14ac:dyDescent="0.25">
      <c r="N42211"/>
    </row>
    <row r="42212" spans="14:14" x14ac:dyDescent="0.25">
      <c r="N42212"/>
    </row>
    <row r="42213" spans="14:14" x14ac:dyDescent="0.25">
      <c r="N42213"/>
    </row>
    <row r="42214" spans="14:14" x14ac:dyDescent="0.25">
      <c r="N42214"/>
    </row>
    <row r="42215" spans="14:14" x14ac:dyDescent="0.25">
      <c r="N42215"/>
    </row>
    <row r="42216" spans="14:14" x14ac:dyDescent="0.25">
      <c r="N42216"/>
    </row>
    <row r="42217" spans="14:14" x14ac:dyDescent="0.25">
      <c r="N42217"/>
    </row>
    <row r="42218" spans="14:14" x14ac:dyDescent="0.25">
      <c r="N42218"/>
    </row>
    <row r="42219" spans="14:14" x14ac:dyDescent="0.25">
      <c r="N42219"/>
    </row>
    <row r="42220" spans="14:14" x14ac:dyDescent="0.25">
      <c r="N42220"/>
    </row>
    <row r="42221" spans="14:14" x14ac:dyDescent="0.25">
      <c r="N42221"/>
    </row>
    <row r="42222" spans="14:14" x14ac:dyDescent="0.25">
      <c r="N42222"/>
    </row>
    <row r="42223" spans="14:14" x14ac:dyDescent="0.25">
      <c r="N42223"/>
    </row>
    <row r="42224" spans="14:14" x14ac:dyDescent="0.25">
      <c r="N42224"/>
    </row>
    <row r="42225" spans="14:14" x14ac:dyDescent="0.25">
      <c r="N42225"/>
    </row>
    <row r="42226" spans="14:14" x14ac:dyDescent="0.25">
      <c r="N42226"/>
    </row>
    <row r="42227" spans="14:14" x14ac:dyDescent="0.25">
      <c r="N42227"/>
    </row>
    <row r="42228" spans="14:14" x14ac:dyDescent="0.25">
      <c r="N42228"/>
    </row>
    <row r="42229" spans="14:14" x14ac:dyDescent="0.25">
      <c r="N42229"/>
    </row>
    <row r="42230" spans="14:14" x14ac:dyDescent="0.25">
      <c r="N42230"/>
    </row>
    <row r="42231" spans="14:14" x14ac:dyDescent="0.25">
      <c r="N42231"/>
    </row>
    <row r="42232" spans="14:14" x14ac:dyDescent="0.25">
      <c r="N42232"/>
    </row>
    <row r="42233" spans="14:14" x14ac:dyDescent="0.25">
      <c r="N42233"/>
    </row>
    <row r="42234" spans="14:14" x14ac:dyDescent="0.25">
      <c r="N42234"/>
    </row>
    <row r="42235" spans="14:14" x14ac:dyDescent="0.25">
      <c r="N42235"/>
    </row>
    <row r="42236" spans="14:14" x14ac:dyDescent="0.25">
      <c r="N42236"/>
    </row>
    <row r="42237" spans="14:14" x14ac:dyDescent="0.25">
      <c r="N42237"/>
    </row>
    <row r="42238" spans="14:14" x14ac:dyDescent="0.25">
      <c r="N42238"/>
    </row>
    <row r="42239" spans="14:14" x14ac:dyDescent="0.25">
      <c r="N42239"/>
    </row>
    <row r="42240" spans="14:14" x14ac:dyDescent="0.25">
      <c r="N42240"/>
    </row>
    <row r="42241" spans="14:14" x14ac:dyDescent="0.25">
      <c r="N42241"/>
    </row>
    <row r="42242" spans="14:14" x14ac:dyDescent="0.25">
      <c r="N42242"/>
    </row>
    <row r="42243" spans="14:14" x14ac:dyDescent="0.25">
      <c r="N42243"/>
    </row>
    <row r="42244" spans="14:14" x14ac:dyDescent="0.25">
      <c r="N42244"/>
    </row>
    <row r="42245" spans="14:14" x14ac:dyDescent="0.25">
      <c r="N42245"/>
    </row>
    <row r="42246" spans="14:14" x14ac:dyDescent="0.25">
      <c r="N42246"/>
    </row>
    <row r="42247" spans="14:14" x14ac:dyDescent="0.25">
      <c r="N42247"/>
    </row>
    <row r="42248" spans="14:14" x14ac:dyDescent="0.25">
      <c r="N42248"/>
    </row>
    <row r="42249" spans="14:14" x14ac:dyDescent="0.25">
      <c r="N42249"/>
    </row>
    <row r="42250" spans="14:14" x14ac:dyDescent="0.25">
      <c r="N42250"/>
    </row>
    <row r="42251" spans="14:14" x14ac:dyDescent="0.25">
      <c r="N42251"/>
    </row>
    <row r="42252" spans="14:14" x14ac:dyDescent="0.25">
      <c r="N42252"/>
    </row>
    <row r="42253" spans="14:14" x14ac:dyDescent="0.25">
      <c r="N42253"/>
    </row>
    <row r="42254" spans="14:14" x14ac:dyDescent="0.25">
      <c r="N42254"/>
    </row>
    <row r="42255" spans="14:14" x14ac:dyDescent="0.25">
      <c r="N42255"/>
    </row>
    <row r="42256" spans="14:14" x14ac:dyDescent="0.25">
      <c r="N42256"/>
    </row>
    <row r="42257" spans="14:14" x14ac:dyDescent="0.25">
      <c r="N42257"/>
    </row>
    <row r="42258" spans="14:14" x14ac:dyDescent="0.25">
      <c r="N42258"/>
    </row>
    <row r="42259" spans="14:14" x14ac:dyDescent="0.25">
      <c r="N42259"/>
    </row>
    <row r="42260" spans="14:14" x14ac:dyDescent="0.25">
      <c r="N42260"/>
    </row>
    <row r="42261" spans="14:14" x14ac:dyDescent="0.25">
      <c r="N42261"/>
    </row>
    <row r="42262" spans="14:14" x14ac:dyDescent="0.25">
      <c r="N42262"/>
    </row>
    <row r="42263" spans="14:14" x14ac:dyDescent="0.25">
      <c r="N42263"/>
    </row>
    <row r="42264" spans="14:14" x14ac:dyDescent="0.25">
      <c r="N42264"/>
    </row>
    <row r="42265" spans="14:14" x14ac:dyDescent="0.25">
      <c r="N42265"/>
    </row>
    <row r="42266" spans="14:14" x14ac:dyDescent="0.25">
      <c r="N42266"/>
    </row>
    <row r="42267" spans="14:14" x14ac:dyDescent="0.25">
      <c r="N42267"/>
    </row>
    <row r="42268" spans="14:14" x14ac:dyDescent="0.25">
      <c r="N42268"/>
    </row>
    <row r="42269" spans="14:14" x14ac:dyDescent="0.25">
      <c r="N42269"/>
    </row>
    <row r="42270" spans="14:14" x14ac:dyDescent="0.25">
      <c r="N42270"/>
    </row>
    <row r="42271" spans="14:14" x14ac:dyDescent="0.25">
      <c r="N42271"/>
    </row>
    <row r="42272" spans="14:14" x14ac:dyDescent="0.25">
      <c r="N42272"/>
    </row>
    <row r="42273" spans="14:14" x14ac:dyDescent="0.25">
      <c r="N42273"/>
    </row>
    <row r="42274" spans="14:14" x14ac:dyDescent="0.25">
      <c r="N42274"/>
    </row>
    <row r="42275" spans="14:14" x14ac:dyDescent="0.25">
      <c r="N42275"/>
    </row>
    <row r="42276" spans="14:14" x14ac:dyDescent="0.25">
      <c r="N42276"/>
    </row>
    <row r="42277" spans="14:14" x14ac:dyDescent="0.25">
      <c r="N42277"/>
    </row>
    <row r="42278" spans="14:14" x14ac:dyDescent="0.25">
      <c r="N42278"/>
    </row>
    <row r="42279" spans="14:14" x14ac:dyDescent="0.25">
      <c r="N42279"/>
    </row>
    <row r="42280" spans="14:14" x14ac:dyDescent="0.25">
      <c r="N42280"/>
    </row>
    <row r="42281" spans="14:14" x14ac:dyDescent="0.25">
      <c r="N42281"/>
    </row>
    <row r="42282" spans="14:14" x14ac:dyDescent="0.25">
      <c r="N42282"/>
    </row>
    <row r="42283" spans="14:14" x14ac:dyDescent="0.25">
      <c r="N42283"/>
    </row>
    <row r="42284" spans="14:14" x14ac:dyDescent="0.25">
      <c r="N42284"/>
    </row>
    <row r="42285" spans="14:14" x14ac:dyDescent="0.25">
      <c r="N42285"/>
    </row>
    <row r="42286" spans="14:14" x14ac:dyDescent="0.25">
      <c r="N42286"/>
    </row>
    <row r="42287" spans="14:14" x14ac:dyDescent="0.25">
      <c r="N42287"/>
    </row>
    <row r="42288" spans="14:14" x14ac:dyDescent="0.25">
      <c r="N42288"/>
    </row>
    <row r="42289" spans="14:14" x14ac:dyDescent="0.25">
      <c r="N42289"/>
    </row>
    <row r="42290" spans="14:14" x14ac:dyDescent="0.25">
      <c r="N42290"/>
    </row>
    <row r="42291" spans="14:14" x14ac:dyDescent="0.25">
      <c r="N42291"/>
    </row>
    <row r="42292" spans="14:14" x14ac:dyDescent="0.25">
      <c r="N42292"/>
    </row>
    <row r="42293" spans="14:14" x14ac:dyDescent="0.25">
      <c r="N42293"/>
    </row>
    <row r="42294" spans="14:14" x14ac:dyDescent="0.25">
      <c r="N42294"/>
    </row>
    <row r="42295" spans="14:14" x14ac:dyDescent="0.25">
      <c r="N42295"/>
    </row>
    <row r="42296" spans="14:14" x14ac:dyDescent="0.25">
      <c r="N42296"/>
    </row>
    <row r="42297" spans="14:14" x14ac:dyDescent="0.25">
      <c r="N42297"/>
    </row>
    <row r="42298" spans="14:14" x14ac:dyDescent="0.25">
      <c r="N42298"/>
    </row>
    <row r="42299" spans="14:14" x14ac:dyDescent="0.25">
      <c r="N42299"/>
    </row>
    <row r="42300" spans="14:14" x14ac:dyDescent="0.25">
      <c r="N42300"/>
    </row>
    <row r="42301" spans="14:14" x14ac:dyDescent="0.25">
      <c r="N42301"/>
    </row>
    <row r="42302" spans="14:14" x14ac:dyDescent="0.25">
      <c r="N42302"/>
    </row>
    <row r="42303" spans="14:14" x14ac:dyDescent="0.25">
      <c r="N42303"/>
    </row>
    <row r="42304" spans="14:14" x14ac:dyDescent="0.25">
      <c r="N42304"/>
    </row>
    <row r="42305" spans="14:14" x14ac:dyDescent="0.25">
      <c r="N42305"/>
    </row>
    <row r="42306" spans="14:14" x14ac:dyDescent="0.25">
      <c r="N42306"/>
    </row>
    <row r="42307" spans="14:14" x14ac:dyDescent="0.25">
      <c r="N42307"/>
    </row>
    <row r="42308" spans="14:14" x14ac:dyDescent="0.25">
      <c r="N42308"/>
    </row>
    <row r="42309" spans="14:14" x14ac:dyDescent="0.25">
      <c r="N42309"/>
    </row>
    <row r="42310" spans="14:14" x14ac:dyDescent="0.25">
      <c r="N42310"/>
    </row>
    <row r="42311" spans="14:14" x14ac:dyDescent="0.25">
      <c r="N42311"/>
    </row>
    <row r="42312" spans="14:14" x14ac:dyDescent="0.25">
      <c r="N42312"/>
    </row>
    <row r="42313" spans="14:14" x14ac:dyDescent="0.25">
      <c r="N42313"/>
    </row>
    <row r="42314" spans="14:14" x14ac:dyDescent="0.25">
      <c r="N42314"/>
    </row>
    <row r="42315" spans="14:14" x14ac:dyDescent="0.25">
      <c r="N42315"/>
    </row>
    <row r="42316" spans="14:14" x14ac:dyDescent="0.25">
      <c r="N42316"/>
    </row>
    <row r="42317" spans="14:14" x14ac:dyDescent="0.25">
      <c r="N42317"/>
    </row>
    <row r="42318" spans="14:14" x14ac:dyDescent="0.25">
      <c r="N42318"/>
    </row>
    <row r="42319" spans="14:14" x14ac:dyDescent="0.25">
      <c r="N42319"/>
    </row>
    <row r="42320" spans="14:14" x14ac:dyDescent="0.25">
      <c r="N42320"/>
    </row>
    <row r="42321" spans="14:14" x14ac:dyDescent="0.25">
      <c r="N42321"/>
    </row>
    <row r="42322" spans="14:14" x14ac:dyDescent="0.25">
      <c r="N42322"/>
    </row>
    <row r="42323" spans="14:14" x14ac:dyDescent="0.25">
      <c r="N42323"/>
    </row>
    <row r="42324" spans="14:14" x14ac:dyDescent="0.25">
      <c r="N42324"/>
    </row>
    <row r="42325" spans="14:14" x14ac:dyDescent="0.25">
      <c r="N42325"/>
    </row>
    <row r="42326" spans="14:14" x14ac:dyDescent="0.25">
      <c r="N42326"/>
    </row>
    <row r="42327" spans="14:14" x14ac:dyDescent="0.25">
      <c r="N42327"/>
    </row>
    <row r="42328" spans="14:14" x14ac:dyDescent="0.25">
      <c r="N42328"/>
    </row>
    <row r="42329" spans="14:14" x14ac:dyDescent="0.25">
      <c r="N42329"/>
    </row>
    <row r="42330" spans="14:14" x14ac:dyDescent="0.25">
      <c r="N42330"/>
    </row>
    <row r="42331" spans="14:14" x14ac:dyDescent="0.25">
      <c r="N42331"/>
    </row>
    <row r="42332" spans="14:14" x14ac:dyDescent="0.25">
      <c r="N42332"/>
    </row>
    <row r="42333" spans="14:14" x14ac:dyDescent="0.25">
      <c r="N42333"/>
    </row>
    <row r="42334" spans="14:14" x14ac:dyDescent="0.25">
      <c r="N42334"/>
    </row>
    <row r="42335" spans="14:14" x14ac:dyDescent="0.25">
      <c r="N42335"/>
    </row>
    <row r="42336" spans="14:14" x14ac:dyDescent="0.25">
      <c r="N42336"/>
    </row>
    <row r="42337" spans="14:14" x14ac:dyDescent="0.25">
      <c r="N42337"/>
    </row>
    <row r="42338" spans="14:14" x14ac:dyDescent="0.25">
      <c r="N42338"/>
    </row>
    <row r="42339" spans="14:14" x14ac:dyDescent="0.25">
      <c r="N42339"/>
    </row>
    <row r="42340" spans="14:14" x14ac:dyDescent="0.25">
      <c r="N42340"/>
    </row>
    <row r="42341" spans="14:14" x14ac:dyDescent="0.25">
      <c r="N42341"/>
    </row>
    <row r="42342" spans="14:14" x14ac:dyDescent="0.25">
      <c r="N42342"/>
    </row>
    <row r="42343" spans="14:14" x14ac:dyDescent="0.25">
      <c r="N42343"/>
    </row>
    <row r="42344" spans="14:14" x14ac:dyDescent="0.25">
      <c r="N42344"/>
    </row>
    <row r="42345" spans="14:14" x14ac:dyDescent="0.25">
      <c r="N42345"/>
    </row>
    <row r="42346" spans="14:14" x14ac:dyDescent="0.25">
      <c r="N42346"/>
    </row>
    <row r="42347" spans="14:14" x14ac:dyDescent="0.25">
      <c r="N42347"/>
    </row>
    <row r="42348" spans="14:14" x14ac:dyDescent="0.25">
      <c r="N42348"/>
    </row>
    <row r="42349" spans="14:14" x14ac:dyDescent="0.25">
      <c r="N42349"/>
    </row>
    <row r="42350" spans="14:14" x14ac:dyDescent="0.25">
      <c r="N42350"/>
    </row>
    <row r="42351" spans="14:14" x14ac:dyDescent="0.25">
      <c r="N42351"/>
    </row>
    <row r="42352" spans="14:14" x14ac:dyDescent="0.25">
      <c r="N42352"/>
    </row>
    <row r="42353" spans="14:14" x14ac:dyDescent="0.25">
      <c r="N42353"/>
    </row>
    <row r="42354" spans="14:14" x14ac:dyDescent="0.25">
      <c r="N42354"/>
    </row>
    <row r="42355" spans="14:14" x14ac:dyDescent="0.25">
      <c r="N42355"/>
    </row>
    <row r="42356" spans="14:14" x14ac:dyDescent="0.25">
      <c r="N42356"/>
    </row>
    <row r="42357" spans="14:14" x14ac:dyDescent="0.25">
      <c r="N42357"/>
    </row>
    <row r="42358" spans="14:14" x14ac:dyDescent="0.25">
      <c r="N42358"/>
    </row>
    <row r="42359" spans="14:14" x14ac:dyDescent="0.25">
      <c r="N42359"/>
    </row>
    <row r="42360" spans="14:14" x14ac:dyDescent="0.25">
      <c r="N42360"/>
    </row>
    <row r="42361" spans="14:14" x14ac:dyDescent="0.25">
      <c r="N42361"/>
    </row>
    <row r="42362" spans="14:14" x14ac:dyDescent="0.25">
      <c r="N42362"/>
    </row>
    <row r="42363" spans="14:14" x14ac:dyDescent="0.25">
      <c r="N42363"/>
    </row>
    <row r="42364" spans="14:14" x14ac:dyDescent="0.25">
      <c r="N42364"/>
    </row>
    <row r="42365" spans="14:14" x14ac:dyDescent="0.25">
      <c r="N42365"/>
    </row>
    <row r="42366" spans="14:14" x14ac:dyDescent="0.25">
      <c r="N42366"/>
    </row>
    <row r="42367" spans="14:14" x14ac:dyDescent="0.25">
      <c r="N42367"/>
    </row>
    <row r="42368" spans="14:14" x14ac:dyDescent="0.25">
      <c r="N42368"/>
    </row>
    <row r="42369" spans="14:14" x14ac:dyDescent="0.25">
      <c r="N42369"/>
    </row>
    <row r="42370" spans="14:14" x14ac:dyDescent="0.25">
      <c r="N42370"/>
    </row>
    <row r="42371" spans="14:14" x14ac:dyDescent="0.25">
      <c r="N42371"/>
    </row>
    <row r="42372" spans="14:14" x14ac:dyDescent="0.25">
      <c r="N42372"/>
    </row>
    <row r="42373" spans="14:14" x14ac:dyDescent="0.25">
      <c r="N42373"/>
    </row>
    <row r="42374" spans="14:14" x14ac:dyDescent="0.25">
      <c r="N42374"/>
    </row>
    <row r="42375" spans="14:14" x14ac:dyDescent="0.25">
      <c r="N42375"/>
    </row>
    <row r="42376" spans="14:14" x14ac:dyDescent="0.25">
      <c r="N42376"/>
    </row>
    <row r="42377" spans="14:14" x14ac:dyDescent="0.25">
      <c r="N42377"/>
    </row>
    <row r="42378" spans="14:14" x14ac:dyDescent="0.25">
      <c r="N42378"/>
    </row>
    <row r="42379" spans="14:14" x14ac:dyDescent="0.25">
      <c r="N42379"/>
    </row>
    <row r="42380" spans="14:14" x14ac:dyDescent="0.25">
      <c r="N42380"/>
    </row>
    <row r="42381" spans="14:14" x14ac:dyDescent="0.25">
      <c r="N42381"/>
    </row>
    <row r="42382" spans="14:14" x14ac:dyDescent="0.25">
      <c r="N42382"/>
    </row>
    <row r="42383" spans="14:14" x14ac:dyDescent="0.25">
      <c r="N42383"/>
    </row>
    <row r="42384" spans="14:14" x14ac:dyDescent="0.25">
      <c r="N42384"/>
    </row>
    <row r="42385" spans="14:14" x14ac:dyDescent="0.25">
      <c r="N42385"/>
    </row>
    <row r="42386" spans="14:14" x14ac:dyDescent="0.25">
      <c r="N42386"/>
    </row>
    <row r="42387" spans="14:14" x14ac:dyDescent="0.25">
      <c r="N42387"/>
    </row>
    <row r="42388" spans="14:14" x14ac:dyDescent="0.25">
      <c r="N42388"/>
    </row>
    <row r="42389" spans="14:14" x14ac:dyDescent="0.25">
      <c r="N42389"/>
    </row>
    <row r="42390" spans="14:14" x14ac:dyDescent="0.25">
      <c r="N42390"/>
    </row>
    <row r="42391" spans="14:14" x14ac:dyDescent="0.25">
      <c r="N42391"/>
    </row>
    <row r="42392" spans="14:14" x14ac:dyDescent="0.25">
      <c r="N42392"/>
    </row>
    <row r="42393" spans="14:14" x14ac:dyDescent="0.25">
      <c r="N42393"/>
    </row>
    <row r="42394" spans="14:14" x14ac:dyDescent="0.25">
      <c r="N42394"/>
    </row>
    <row r="42395" spans="14:14" x14ac:dyDescent="0.25">
      <c r="N42395"/>
    </row>
    <row r="42396" spans="14:14" x14ac:dyDescent="0.25">
      <c r="N42396"/>
    </row>
    <row r="42397" spans="14:14" x14ac:dyDescent="0.25">
      <c r="N42397"/>
    </row>
    <row r="42398" spans="14:14" x14ac:dyDescent="0.25">
      <c r="N42398"/>
    </row>
    <row r="42399" spans="14:14" x14ac:dyDescent="0.25">
      <c r="N42399"/>
    </row>
    <row r="42400" spans="14:14" x14ac:dyDescent="0.25">
      <c r="N42400"/>
    </row>
    <row r="42401" spans="14:14" x14ac:dyDescent="0.25">
      <c r="N42401"/>
    </row>
    <row r="42402" spans="14:14" x14ac:dyDescent="0.25">
      <c r="N42402"/>
    </row>
    <row r="42403" spans="14:14" x14ac:dyDescent="0.25">
      <c r="N42403"/>
    </row>
    <row r="42404" spans="14:14" x14ac:dyDescent="0.25">
      <c r="N42404"/>
    </row>
    <row r="42405" spans="14:14" x14ac:dyDescent="0.25">
      <c r="N42405"/>
    </row>
    <row r="42406" spans="14:14" x14ac:dyDescent="0.25">
      <c r="N42406"/>
    </row>
    <row r="42407" spans="14:14" x14ac:dyDescent="0.25">
      <c r="N42407"/>
    </row>
    <row r="42408" spans="14:14" x14ac:dyDescent="0.25">
      <c r="N42408"/>
    </row>
    <row r="42409" spans="14:14" x14ac:dyDescent="0.25">
      <c r="N42409"/>
    </row>
    <row r="42410" spans="14:14" x14ac:dyDescent="0.25">
      <c r="N42410"/>
    </row>
    <row r="42411" spans="14:14" x14ac:dyDescent="0.25">
      <c r="N42411"/>
    </row>
    <row r="42412" spans="14:14" x14ac:dyDescent="0.25">
      <c r="N42412"/>
    </row>
    <row r="42413" spans="14:14" x14ac:dyDescent="0.25">
      <c r="N42413"/>
    </row>
    <row r="42414" spans="14:14" x14ac:dyDescent="0.25">
      <c r="N42414"/>
    </row>
    <row r="42415" spans="14:14" x14ac:dyDescent="0.25">
      <c r="N42415"/>
    </row>
    <row r="42416" spans="14:14" x14ac:dyDescent="0.25">
      <c r="N42416"/>
    </row>
    <row r="42417" spans="14:14" x14ac:dyDescent="0.25">
      <c r="N42417"/>
    </row>
    <row r="42418" spans="14:14" x14ac:dyDescent="0.25">
      <c r="N42418"/>
    </row>
    <row r="42419" spans="14:14" x14ac:dyDescent="0.25">
      <c r="N42419"/>
    </row>
    <row r="42420" spans="14:14" x14ac:dyDescent="0.25">
      <c r="N42420"/>
    </row>
    <row r="42421" spans="14:14" x14ac:dyDescent="0.25">
      <c r="N42421"/>
    </row>
    <row r="42422" spans="14:14" x14ac:dyDescent="0.25">
      <c r="N42422"/>
    </row>
    <row r="42423" spans="14:14" x14ac:dyDescent="0.25">
      <c r="N42423"/>
    </row>
    <row r="42424" spans="14:14" x14ac:dyDescent="0.25">
      <c r="N42424"/>
    </row>
    <row r="42425" spans="14:14" x14ac:dyDescent="0.25">
      <c r="N42425"/>
    </row>
    <row r="42426" spans="14:14" x14ac:dyDescent="0.25">
      <c r="N42426"/>
    </row>
    <row r="42427" spans="14:14" x14ac:dyDescent="0.25">
      <c r="N42427"/>
    </row>
    <row r="42428" spans="14:14" x14ac:dyDescent="0.25">
      <c r="N42428"/>
    </row>
    <row r="42429" spans="14:14" x14ac:dyDescent="0.25">
      <c r="N42429"/>
    </row>
    <row r="42430" spans="14:14" x14ac:dyDescent="0.25">
      <c r="N42430"/>
    </row>
    <row r="42431" spans="14:14" x14ac:dyDescent="0.25">
      <c r="N42431"/>
    </row>
    <row r="42432" spans="14:14" x14ac:dyDescent="0.25">
      <c r="N42432"/>
    </row>
    <row r="42433" spans="14:14" x14ac:dyDescent="0.25">
      <c r="N42433"/>
    </row>
    <row r="42434" spans="14:14" x14ac:dyDescent="0.25">
      <c r="N42434"/>
    </row>
    <row r="42435" spans="14:14" x14ac:dyDescent="0.25">
      <c r="N42435"/>
    </row>
    <row r="42436" spans="14:14" x14ac:dyDescent="0.25">
      <c r="N42436"/>
    </row>
    <row r="42437" spans="14:14" x14ac:dyDescent="0.25">
      <c r="N42437"/>
    </row>
    <row r="42438" spans="14:14" x14ac:dyDescent="0.25">
      <c r="N42438"/>
    </row>
    <row r="42439" spans="14:14" x14ac:dyDescent="0.25">
      <c r="N42439"/>
    </row>
    <row r="42440" spans="14:14" x14ac:dyDescent="0.25">
      <c r="N42440"/>
    </row>
    <row r="42441" spans="14:14" x14ac:dyDescent="0.25">
      <c r="N42441"/>
    </row>
    <row r="42442" spans="14:14" x14ac:dyDescent="0.25">
      <c r="N42442"/>
    </row>
    <row r="42443" spans="14:14" x14ac:dyDescent="0.25">
      <c r="N42443"/>
    </row>
    <row r="42444" spans="14:14" x14ac:dyDescent="0.25">
      <c r="N42444"/>
    </row>
    <row r="42445" spans="14:14" x14ac:dyDescent="0.25">
      <c r="N42445"/>
    </row>
    <row r="42446" spans="14:14" x14ac:dyDescent="0.25">
      <c r="N42446"/>
    </row>
    <row r="42447" spans="14:14" x14ac:dyDescent="0.25">
      <c r="N42447"/>
    </row>
    <row r="42448" spans="14:14" x14ac:dyDescent="0.25">
      <c r="N42448"/>
    </row>
    <row r="42449" spans="14:14" x14ac:dyDescent="0.25">
      <c r="N42449"/>
    </row>
    <row r="42450" spans="14:14" x14ac:dyDescent="0.25">
      <c r="N42450"/>
    </row>
    <row r="42451" spans="14:14" x14ac:dyDescent="0.25">
      <c r="N42451"/>
    </row>
    <row r="42452" spans="14:14" x14ac:dyDescent="0.25">
      <c r="N42452"/>
    </row>
    <row r="42453" spans="14:14" x14ac:dyDescent="0.25">
      <c r="N42453"/>
    </row>
    <row r="42454" spans="14:14" x14ac:dyDescent="0.25">
      <c r="N42454"/>
    </row>
    <row r="42455" spans="14:14" x14ac:dyDescent="0.25">
      <c r="N42455"/>
    </row>
    <row r="42456" spans="14:14" x14ac:dyDescent="0.25">
      <c r="N42456"/>
    </row>
    <row r="42457" spans="14:14" x14ac:dyDescent="0.25">
      <c r="N42457"/>
    </row>
    <row r="42458" spans="14:14" x14ac:dyDescent="0.25">
      <c r="N42458"/>
    </row>
    <row r="42459" spans="14:14" x14ac:dyDescent="0.25">
      <c r="N42459"/>
    </row>
    <row r="42460" spans="14:14" x14ac:dyDescent="0.25">
      <c r="N42460"/>
    </row>
    <row r="42461" spans="14:14" x14ac:dyDescent="0.25">
      <c r="N42461"/>
    </row>
    <row r="42462" spans="14:14" x14ac:dyDescent="0.25">
      <c r="N42462"/>
    </row>
    <row r="42463" spans="14:14" x14ac:dyDescent="0.25">
      <c r="N42463"/>
    </row>
    <row r="42464" spans="14:14" x14ac:dyDescent="0.25">
      <c r="N42464"/>
    </row>
    <row r="42465" spans="14:14" x14ac:dyDescent="0.25">
      <c r="N42465"/>
    </row>
    <row r="42466" spans="14:14" x14ac:dyDescent="0.25">
      <c r="N42466"/>
    </row>
    <row r="42467" spans="14:14" x14ac:dyDescent="0.25">
      <c r="N42467"/>
    </row>
    <row r="42468" spans="14:14" x14ac:dyDescent="0.25">
      <c r="N42468"/>
    </row>
    <row r="42469" spans="14:14" x14ac:dyDescent="0.25">
      <c r="N42469"/>
    </row>
    <row r="42470" spans="14:14" x14ac:dyDescent="0.25">
      <c r="N42470"/>
    </row>
    <row r="42471" spans="14:14" x14ac:dyDescent="0.25">
      <c r="N42471"/>
    </row>
    <row r="42472" spans="14:14" x14ac:dyDescent="0.25">
      <c r="N42472"/>
    </row>
    <row r="42473" spans="14:14" x14ac:dyDescent="0.25">
      <c r="N42473"/>
    </row>
    <row r="42474" spans="14:14" x14ac:dyDescent="0.25">
      <c r="N42474"/>
    </row>
    <row r="42475" spans="14:14" x14ac:dyDescent="0.25">
      <c r="N42475"/>
    </row>
    <row r="42476" spans="14:14" x14ac:dyDescent="0.25">
      <c r="N42476"/>
    </row>
    <row r="42477" spans="14:14" x14ac:dyDescent="0.25">
      <c r="N42477"/>
    </row>
    <row r="42478" spans="14:14" x14ac:dyDescent="0.25">
      <c r="N42478"/>
    </row>
    <row r="42479" spans="14:14" x14ac:dyDescent="0.25">
      <c r="N42479"/>
    </row>
    <row r="42480" spans="14:14" x14ac:dyDescent="0.25">
      <c r="N42480"/>
    </row>
    <row r="42481" spans="14:14" x14ac:dyDescent="0.25">
      <c r="N42481"/>
    </row>
    <row r="42482" spans="14:14" x14ac:dyDescent="0.25">
      <c r="N42482"/>
    </row>
    <row r="42483" spans="14:14" x14ac:dyDescent="0.25">
      <c r="N42483"/>
    </row>
    <row r="42484" spans="14:14" x14ac:dyDescent="0.25">
      <c r="N42484"/>
    </row>
    <row r="42485" spans="14:14" x14ac:dyDescent="0.25">
      <c r="N42485"/>
    </row>
    <row r="42486" spans="14:14" x14ac:dyDescent="0.25">
      <c r="N42486"/>
    </row>
    <row r="42487" spans="14:14" x14ac:dyDescent="0.25">
      <c r="N42487"/>
    </row>
    <row r="42488" spans="14:14" x14ac:dyDescent="0.25">
      <c r="N42488"/>
    </row>
    <row r="42489" spans="14:14" x14ac:dyDescent="0.25">
      <c r="N42489"/>
    </row>
    <row r="42490" spans="14:14" x14ac:dyDescent="0.25">
      <c r="N42490"/>
    </row>
    <row r="42491" spans="14:14" x14ac:dyDescent="0.25">
      <c r="N42491"/>
    </row>
    <row r="42492" spans="14:14" x14ac:dyDescent="0.25">
      <c r="N42492"/>
    </row>
    <row r="42493" spans="14:14" x14ac:dyDescent="0.25">
      <c r="N42493"/>
    </row>
    <row r="42494" spans="14:14" x14ac:dyDescent="0.25">
      <c r="N42494"/>
    </row>
    <row r="42495" spans="14:14" x14ac:dyDescent="0.25">
      <c r="N42495"/>
    </row>
    <row r="42496" spans="14:14" x14ac:dyDescent="0.25">
      <c r="N42496"/>
    </row>
    <row r="42497" spans="14:14" x14ac:dyDescent="0.25">
      <c r="N42497"/>
    </row>
    <row r="42498" spans="14:14" x14ac:dyDescent="0.25">
      <c r="N42498"/>
    </row>
    <row r="42499" spans="14:14" x14ac:dyDescent="0.25">
      <c r="N42499"/>
    </row>
    <row r="42500" spans="14:14" x14ac:dyDescent="0.25">
      <c r="N42500"/>
    </row>
    <row r="42501" spans="14:14" x14ac:dyDescent="0.25">
      <c r="N42501"/>
    </row>
    <row r="42502" spans="14:14" x14ac:dyDescent="0.25">
      <c r="N42502"/>
    </row>
    <row r="42503" spans="14:14" x14ac:dyDescent="0.25">
      <c r="N42503"/>
    </row>
    <row r="42504" spans="14:14" x14ac:dyDescent="0.25">
      <c r="N42504"/>
    </row>
    <row r="42505" spans="14:14" x14ac:dyDescent="0.25">
      <c r="N42505"/>
    </row>
    <row r="42506" spans="14:14" x14ac:dyDescent="0.25">
      <c r="N42506"/>
    </row>
    <row r="42507" spans="14:14" x14ac:dyDescent="0.25">
      <c r="N42507"/>
    </row>
    <row r="42508" spans="14:14" x14ac:dyDescent="0.25">
      <c r="N42508"/>
    </row>
    <row r="42509" spans="14:14" x14ac:dyDescent="0.25">
      <c r="N42509"/>
    </row>
    <row r="42510" spans="14:14" x14ac:dyDescent="0.25">
      <c r="N42510"/>
    </row>
    <row r="42511" spans="14:14" x14ac:dyDescent="0.25">
      <c r="N42511"/>
    </row>
    <row r="42512" spans="14:14" x14ac:dyDescent="0.25">
      <c r="N42512"/>
    </row>
    <row r="42513" spans="14:14" x14ac:dyDescent="0.25">
      <c r="N42513"/>
    </row>
    <row r="42514" spans="14:14" x14ac:dyDescent="0.25">
      <c r="N42514"/>
    </row>
    <row r="42515" spans="14:14" x14ac:dyDescent="0.25">
      <c r="N42515"/>
    </row>
    <row r="42516" spans="14:14" x14ac:dyDescent="0.25">
      <c r="N42516"/>
    </row>
    <row r="42517" spans="14:14" x14ac:dyDescent="0.25">
      <c r="N42517"/>
    </row>
    <row r="42518" spans="14:14" x14ac:dyDescent="0.25">
      <c r="N42518"/>
    </row>
    <row r="42519" spans="14:14" x14ac:dyDescent="0.25">
      <c r="N42519"/>
    </row>
    <row r="42520" spans="14:14" x14ac:dyDescent="0.25">
      <c r="N42520"/>
    </row>
    <row r="42521" spans="14:14" x14ac:dyDescent="0.25">
      <c r="N42521"/>
    </row>
    <row r="42522" spans="14:14" x14ac:dyDescent="0.25">
      <c r="N42522"/>
    </row>
    <row r="42523" spans="14:14" x14ac:dyDescent="0.25">
      <c r="N42523"/>
    </row>
    <row r="42524" spans="14:14" x14ac:dyDescent="0.25">
      <c r="N42524"/>
    </row>
    <row r="42525" spans="14:14" x14ac:dyDescent="0.25">
      <c r="N42525"/>
    </row>
    <row r="42526" spans="14:14" x14ac:dyDescent="0.25">
      <c r="N42526"/>
    </row>
    <row r="42527" spans="14:14" x14ac:dyDescent="0.25">
      <c r="N42527"/>
    </row>
    <row r="42528" spans="14:14" x14ac:dyDescent="0.25">
      <c r="N42528"/>
    </row>
    <row r="42529" spans="14:14" x14ac:dyDescent="0.25">
      <c r="N42529"/>
    </row>
    <row r="42530" spans="14:14" x14ac:dyDescent="0.25">
      <c r="N42530"/>
    </row>
    <row r="42531" spans="14:14" x14ac:dyDescent="0.25">
      <c r="N42531"/>
    </row>
    <row r="42532" spans="14:14" x14ac:dyDescent="0.25">
      <c r="N42532"/>
    </row>
    <row r="42533" spans="14:14" x14ac:dyDescent="0.25">
      <c r="N42533"/>
    </row>
    <row r="42534" spans="14:14" x14ac:dyDescent="0.25">
      <c r="N42534"/>
    </row>
    <row r="42535" spans="14:14" x14ac:dyDescent="0.25">
      <c r="N42535"/>
    </row>
    <row r="42536" spans="14:14" x14ac:dyDescent="0.25">
      <c r="N42536"/>
    </row>
    <row r="42537" spans="14:14" x14ac:dyDescent="0.25">
      <c r="N42537"/>
    </row>
    <row r="42538" spans="14:14" x14ac:dyDescent="0.25">
      <c r="N42538"/>
    </row>
    <row r="42539" spans="14:14" x14ac:dyDescent="0.25">
      <c r="N42539"/>
    </row>
    <row r="42540" spans="14:14" x14ac:dyDescent="0.25">
      <c r="N42540"/>
    </row>
    <row r="42541" spans="14:14" x14ac:dyDescent="0.25">
      <c r="N42541"/>
    </row>
    <row r="42542" spans="14:14" x14ac:dyDescent="0.25">
      <c r="N42542"/>
    </row>
    <row r="42543" spans="14:14" x14ac:dyDescent="0.25">
      <c r="N42543"/>
    </row>
    <row r="42544" spans="14:14" x14ac:dyDescent="0.25">
      <c r="N42544"/>
    </row>
    <row r="42545" spans="14:14" x14ac:dyDescent="0.25">
      <c r="N42545"/>
    </row>
    <row r="42546" spans="14:14" x14ac:dyDescent="0.25">
      <c r="N42546"/>
    </row>
    <row r="42547" spans="14:14" x14ac:dyDescent="0.25">
      <c r="N42547"/>
    </row>
    <row r="42548" spans="14:14" x14ac:dyDescent="0.25">
      <c r="N42548"/>
    </row>
    <row r="42549" spans="14:14" x14ac:dyDescent="0.25">
      <c r="N42549"/>
    </row>
    <row r="42550" spans="14:14" x14ac:dyDescent="0.25">
      <c r="N42550"/>
    </row>
    <row r="42551" spans="14:14" x14ac:dyDescent="0.25">
      <c r="N42551"/>
    </row>
    <row r="42552" spans="14:14" x14ac:dyDescent="0.25">
      <c r="N42552"/>
    </row>
    <row r="42553" spans="14:14" x14ac:dyDescent="0.25">
      <c r="N42553"/>
    </row>
    <row r="42554" spans="14:14" x14ac:dyDescent="0.25">
      <c r="N42554"/>
    </row>
    <row r="42555" spans="14:14" x14ac:dyDescent="0.25">
      <c r="N42555"/>
    </row>
    <row r="42556" spans="14:14" x14ac:dyDescent="0.25">
      <c r="N42556"/>
    </row>
    <row r="42557" spans="14:14" x14ac:dyDescent="0.25">
      <c r="N42557"/>
    </row>
    <row r="42558" spans="14:14" x14ac:dyDescent="0.25">
      <c r="N42558"/>
    </row>
    <row r="42559" spans="14:14" x14ac:dyDescent="0.25">
      <c r="N42559"/>
    </row>
    <row r="42560" spans="14:14" x14ac:dyDescent="0.25">
      <c r="N42560"/>
    </row>
    <row r="42561" spans="14:14" x14ac:dyDescent="0.25">
      <c r="N42561"/>
    </row>
    <row r="42562" spans="14:14" x14ac:dyDescent="0.25">
      <c r="N42562"/>
    </row>
    <row r="42563" spans="14:14" x14ac:dyDescent="0.25">
      <c r="N42563"/>
    </row>
    <row r="42564" spans="14:14" x14ac:dyDescent="0.25">
      <c r="N42564"/>
    </row>
    <row r="42565" spans="14:14" x14ac:dyDescent="0.25">
      <c r="N42565"/>
    </row>
    <row r="42566" spans="14:14" x14ac:dyDescent="0.25">
      <c r="N42566"/>
    </row>
    <row r="42567" spans="14:14" x14ac:dyDescent="0.25">
      <c r="N42567"/>
    </row>
    <row r="42568" spans="14:14" x14ac:dyDescent="0.25">
      <c r="N42568"/>
    </row>
    <row r="42569" spans="14:14" x14ac:dyDescent="0.25">
      <c r="N42569"/>
    </row>
    <row r="42570" spans="14:14" x14ac:dyDescent="0.25">
      <c r="N42570"/>
    </row>
    <row r="42571" spans="14:14" x14ac:dyDescent="0.25">
      <c r="N42571"/>
    </row>
    <row r="42572" spans="14:14" x14ac:dyDescent="0.25">
      <c r="N42572"/>
    </row>
    <row r="42573" spans="14:14" x14ac:dyDescent="0.25">
      <c r="N42573"/>
    </row>
    <row r="42574" spans="14:14" x14ac:dyDescent="0.25">
      <c r="N42574"/>
    </row>
    <row r="42575" spans="14:14" x14ac:dyDescent="0.25">
      <c r="N42575"/>
    </row>
    <row r="42576" spans="14:14" x14ac:dyDescent="0.25">
      <c r="N42576"/>
    </row>
    <row r="42577" spans="14:14" x14ac:dyDescent="0.25">
      <c r="N42577"/>
    </row>
    <row r="42578" spans="14:14" x14ac:dyDescent="0.25">
      <c r="N42578"/>
    </row>
    <row r="42579" spans="14:14" x14ac:dyDescent="0.25">
      <c r="N42579"/>
    </row>
    <row r="42580" spans="14:14" x14ac:dyDescent="0.25">
      <c r="N42580"/>
    </row>
    <row r="42581" spans="14:14" x14ac:dyDescent="0.25">
      <c r="N42581"/>
    </row>
    <row r="42582" spans="14:14" x14ac:dyDescent="0.25">
      <c r="N42582"/>
    </row>
    <row r="42583" spans="14:14" x14ac:dyDescent="0.25">
      <c r="N42583"/>
    </row>
    <row r="42584" spans="14:14" x14ac:dyDescent="0.25">
      <c r="N42584"/>
    </row>
    <row r="42585" spans="14:14" x14ac:dyDescent="0.25">
      <c r="N42585"/>
    </row>
    <row r="42586" spans="14:14" x14ac:dyDescent="0.25">
      <c r="N42586"/>
    </row>
    <row r="42587" spans="14:14" x14ac:dyDescent="0.25">
      <c r="N42587"/>
    </row>
    <row r="42588" spans="14:14" x14ac:dyDescent="0.25">
      <c r="N42588"/>
    </row>
    <row r="42589" spans="14:14" x14ac:dyDescent="0.25">
      <c r="N42589"/>
    </row>
    <row r="42590" spans="14:14" x14ac:dyDescent="0.25">
      <c r="N42590"/>
    </row>
    <row r="42591" spans="14:14" x14ac:dyDescent="0.25">
      <c r="N42591"/>
    </row>
    <row r="42592" spans="14:14" x14ac:dyDescent="0.25">
      <c r="N42592"/>
    </row>
    <row r="42593" spans="14:14" x14ac:dyDescent="0.25">
      <c r="N42593"/>
    </row>
    <row r="42594" spans="14:14" x14ac:dyDescent="0.25">
      <c r="N42594"/>
    </row>
    <row r="42595" spans="14:14" x14ac:dyDescent="0.25">
      <c r="N42595"/>
    </row>
    <row r="42596" spans="14:14" x14ac:dyDescent="0.25">
      <c r="N42596"/>
    </row>
    <row r="42597" spans="14:14" x14ac:dyDescent="0.25">
      <c r="N42597"/>
    </row>
    <row r="42598" spans="14:14" x14ac:dyDescent="0.25">
      <c r="N42598"/>
    </row>
    <row r="42599" spans="14:14" x14ac:dyDescent="0.25">
      <c r="N42599"/>
    </row>
    <row r="42600" spans="14:14" x14ac:dyDescent="0.25">
      <c r="N42600"/>
    </row>
    <row r="42601" spans="14:14" x14ac:dyDescent="0.25">
      <c r="N42601"/>
    </row>
    <row r="42602" spans="14:14" x14ac:dyDescent="0.25">
      <c r="N42602"/>
    </row>
    <row r="42603" spans="14:14" x14ac:dyDescent="0.25">
      <c r="N42603"/>
    </row>
    <row r="42604" spans="14:14" x14ac:dyDescent="0.25">
      <c r="N42604"/>
    </row>
    <row r="42605" spans="14:14" x14ac:dyDescent="0.25">
      <c r="N42605"/>
    </row>
    <row r="42606" spans="14:14" x14ac:dyDescent="0.25">
      <c r="N42606"/>
    </row>
    <row r="42607" spans="14:14" x14ac:dyDescent="0.25">
      <c r="N42607"/>
    </row>
    <row r="42608" spans="14:14" x14ac:dyDescent="0.25">
      <c r="N42608"/>
    </row>
    <row r="42609" spans="14:14" x14ac:dyDescent="0.25">
      <c r="N42609"/>
    </row>
    <row r="42610" spans="14:14" x14ac:dyDescent="0.25">
      <c r="N42610"/>
    </row>
    <row r="42611" spans="14:14" x14ac:dyDescent="0.25">
      <c r="N42611"/>
    </row>
    <row r="42612" spans="14:14" x14ac:dyDescent="0.25">
      <c r="N42612"/>
    </row>
    <row r="42613" spans="14:14" x14ac:dyDescent="0.25">
      <c r="N42613"/>
    </row>
    <row r="42614" spans="14:14" x14ac:dyDescent="0.25">
      <c r="N42614"/>
    </row>
    <row r="42615" spans="14:14" x14ac:dyDescent="0.25">
      <c r="N42615"/>
    </row>
    <row r="42616" spans="14:14" x14ac:dyDescent="0.25">
      <c r="N42616"/>
    </row>
    <row r="42617" spans="14:14" x14ac:dyDescent="0.25">
      <c r="N42617"/>
    </row>
    <row r="42618" spans="14:14" x14ac:dyDescent="0.25">
      <c r="N42618"/>
    </row>
    <row r="42619" spans="14:14" x14ac:dyDescent="0.25">
      <c r="N42619"/>
    </row>
    <row r="42620" spans="14:14" x14ac:dyDescent="0.25">
      <c r="N42620"/>
    </row>
    <row r="42621" spans="14:14" x14ac:dyDescent="0.25">
      <c r="N42621"/>
    </row>
    <row r="42622" spans="14:14" x14ac:dyDescent="0.25">
      <c r="N42622"/>
    </row>
    <row r="42623" spans="14:14" x14ac:dyDescent="0.25">
      <c r="N42623"/>
    </row>
    <row r="42624" spans="14:14" x14ac:dyDescent="0.25">
      <c r="N42624"/>
    </row>
    <row r="42625" spans="14:14" x14ac:dyDescent="0.25">
      <c r="N42625"/>
    </row>
    <row r="42626" spans="14:14" x14ac:dyDescent="0.25">
      <c r="N42626"/>
    </row>
    <row r="42627" spans="14:14" x14ac:dyDescent="0.25">
      <c r="N42627"/>
    </row>
    <row r="42628" spans="14:14" x14ac:dyDescent="0.25">
      <c r="N42628"/>
    </row>
    <row r="42629" spans="14:14" x14ac:dyDescent="0.25">
      <c r="N42629"/>
    </row>
    <row r="42630" spans="14:14" x14ac:dyDescent="0.25">
      <c r="N42630"/>
    </row>
    <row r="42631" spans="14:14" x14ac:dyDescent="0.25">
      <c r="N42631"/>
    </row>
    <row r="42632" spans="14:14" x14ac:dyDescent="0.25">
      <c r="N42632"/>
    </row>
    <row r="42633" spans="14:14" x14ac:dyDescent="0.25">
      <c r="N42633"/>
    </row>
    <row r="42634" spans="14:14" x14ac:dyDescent="0.25">
      <c r="N42634"/>
    </row>
    <row r="42635" spans="14:14" x14ac:dyDescent="0.25">
      <c r="N42635"/>
    </row>
    <row r="42636" spans="14:14" x14ac:dyDescent="0.25">
      <c r="N42636"/>
    </row>
    <row r="42637" spans="14:14" x14ac:dyDescent="0.25">
      <c r="N42637"/>
    </row>
    <row r="42638" spans="14:14" x14ac:dyDescent="0.25">
      <c r="N42638"/>
    </row>
    <row r="42639" spans="14:14" x14ac:dyDescent="0.25">
      <c r="N42639"/>
    </row>
    <row r="42640" spans="14:14" x14ac:dyDescent="0.25">
      <c r="N42640"/>
    </row>
    <row r="42641" spans="14:14" x14ac:dyDescent="0.25">
      <c r="N42641"/>
    </row>
    <row r="42642" spans="14:14" x14ac:dyDescent="0.25">
      <c r="N42642"/>
    </row>
    <row r="42643" spans="14:14" x14ac:dyDescent="0.25">
      <c r="N42643"/>
    </row>
    <row r="42644" spans="14:14" x14ac:dyDescent="0.25">
      <c r="N42644"/>
    </row>
    <row r="42645" spans="14:14" x14ac:dyDescent="0.25">
      <c r="N42645"/>
    </row>
    <row r="42646" spans="14:14" x14ac:dyDescent="0.25">
      <c r="N42646"/>
    </row>
    <row r="42647" spans="14:14" x14ac:dyDescent="0.25">
      <c r="N42647"/>
    </row>
    <row r="42648" spans="14:14" x14ac:dyDescent="0.25">
      <c r="N42648"/>
    </row>
    <row r="42649" spans="14:14" x14ac:dyDescent="0.25">
      <c r="N42649"/>
    </row>
    <row r="42650" spans="14:14" x14ac:dyDescent="0.25">
      <c r="N42650"/>
    </row>
    <row r="42651" spans="14:14" x14ac:dyDescent="0.25">
      <c r="N42651"/>
    </row>
    <row r="42652" spans="14:14" x14ac:dyDescent="0.25">
      <c r="N42652"/>
    </row>
    <row r="42653" spans="14:14" x14ac:dyDescent="0.25">
      <c r="N42653"/>
    </row>
    <row r="42654" spans="14:14" x14ac:dyDescent="0.25">
      <c r="N42654"/>
    </row>
    <row r="42655" spans="14:14" x14ac:dyDescent="0.25">
      <c r="N42655"/>
    </row>
    <row r="42656" spans="14:14" x14ac:dyDescent="0.25">
      <c r="N42656"/>
    </row>
    <row r="42657" spans="14:14" x14ac:dyDescent="0.25">
      <c r="N42657"/>
    </row>
    <row r="42658" spans="14:14" x14ac:dyDescent="0.25">
      <c r="N42658"/>
    </row>
    <row r="42659" spans="14:14" x14ac:dyDescent="0.25">
      <c r="N42659"/>
    </row>
    <row r="42660" spans="14:14" x14ac:dyDescent="0.25">
      <c r="N42660"/>
    </row>
    <row r="42661" spans="14:14" x14ac:dyDescent="0.25">
      <c r="N42661"/>
    </row>
    <row r="42662" spans="14:14" x14ac:dyDescent="0.25">
      <c r="N42662"/>
    </row>
    <row r="42663" spans="14:14" x14ac:dyDescent="0.25">
      <c r="N42663"/>
    </row>
    <row r="42664" spans="14:14" x14ac:dyDescent="0.25">
      <c r="N42664"/>
    </row>
    <row r="42665" spans="14:14" x14ac:dyDescent="0.25">
      <c r="N42665"/>
    </row>
    <row r="42666" spans="14:14" x14ac:dyDescent="0.25">
      <c r="N42666"/>
    </row>
    <row r="42667" spans="14:14" x14ac:dyDescent="0.25">
      <c r="N42667"/>
    </row>
    <row r="42668" spans="14:14" x14ac:dyDescent="0.25">
      <c r="N42668"/>
    </row>
    <row r="42669" spans="14:14" x14ac:dyDescent="0.25">
      <c r="N42669"/>
    </row>
    <row r="42670" spans="14:14" x14ac:dyDescent="0.25">
      <c r="N42670"/>
    </row>
    <row r="42671" spans="14:14" x14ac:dyDescent="0.25">
      <c r="N42671"/>
    </row>
    <row r="42672" spans="14:14" x14ac:dyDescent="0.25">
      <c r="N42672"/>
    </row>
    <row r="42673" spans="14:14" x14ac:dyDescent="0.25">
      <c r="N42673"/>
    </row>
    <row r="42674" spans="14:14" x14ac:dyDescent="0.25">
      <c r="N42674"/>
    </row>
    <row r="42675" spans="14:14" x14ac:dyDescent="0.25">
      <c r="N42675"/>
    </row>
    <row r="42676" spans="14:14" x14ac:dyDescent="0.25">
      <c r="N42676"/>
    </row>
    <row r="42677" spans="14:14" x14ac:dyDescent="0.25">
      <c r="N42677"/>
    </row>
    <row r="42678" spans="14:14" x14ac:dyDescent="0.25">
      <c r="N42678"/>
    </row>
    <row r="42679" spans="14:14" x14ac:dyDescent="0.25">
      <c r="N42679"/>
    </row>
    <row r="42680" spans="14:14" x14ac:dyDescent="0.25">
      <c r="N42680"/>
    </row>
    <row r="42681" spans="14:14" x14ac:dyDescent="0.25">
      <c r="N42681"/>
    </row>
    <row r="42682" spans="14:14" x14ac:dyDescent="0.25">
      <c r="N42682"/>
    </row>
    <row r="42683" spans="14:14" x14ac:dyDescent="0.25">
      <c r="N42683"/>
    </row>
    <row r="42684" spans="14:14" x14ac:dyDescent="0.25">
      <c r="N42684"/>
    </row>
    <row r="42685" spans="14:14" x14ac:dyDescent="0.25">
      <c r="N42685"/>
    </row>
    <row r="42686" spans="14:14" x14ac:dyDescent="0.25">
      <c r="N42686"/>
    </row>
    <row r="42687" spans="14:14" x14ac:dyDescent="0.25">
      <c r="N42687"/>
    </row>
    <row r="42688" spans="14:14" x14ac:dyDescent="0.25">
      <c r="N42688"/>
    </row>
    <row r="42689" spans="14:14" x14ac:dyDescent="0.25">
      <c r="N42689"/>
    </row>
    <row r="42690" spans="14:14" x14ac:dyDescent="0.25">
      <c r="N42690"/>
    </row>
    <row r="42691" spans="14:14" x14ac:dyDescent="0.25">
      <c r="N42691"/>
    </row>
    <row r="42692" spans="14:14" x14ac:dyDescent="0.25">
      <c r="N42692"/>
    </row>
    <row r="42693" spans="14:14" x14ac:dyDescent="0.25">
      <c r="N42693"/>
    </row>
    <row r="42694" spans="14:14" x14ac:dyDescent="0.25">
      <c r="N42694"/>
    </row>
    <row r="42695" spans="14:14" x14ac:dyDescent="0.25">
      <c r="N42695"/>
    </row>
    <row r="42696" spans="14:14" x14ac:dyDescent="0.25">
      <c r="N42696"/>
    </row>
    <row r="42697" spans="14:14" x14ac:dyDescent="0.25">
      <c r="N42697"/>
    </row>
    <row r="42698" spans="14:14" x14ac:dyDescent="0.25">
      <c r="N42698"/>
    </row>
    <row r="42699" spans="14:14" x14ac:dyDescent="0.25">
      <c r="N42699"/>
    </row>
    <row r="42700" spans="14:14" x14ac:dyDescent="0.25">
      <c r="N42700"/>
    </row>
    <row r="42701" spans="14:14" x14ac:dyDescent="0.25">
      <c r="N42701"/>
    </row>
    <row r="42702" spans="14:14" x14ac:dyDescent="0.25">
      <c r="N42702"/>
    </row>
    <row r="42703" spans="14:14" x14ac:dyDescent="0.25">
      <c r="N42703"/>
    </row>
    <row r="42704" spans="14:14" x14ac:dyDescent="0.25">
      <c r="N42704"/>
    </row>
    <row r="42705" spans="14:14" x14ac:dyDescent="0.25">
      <c r="N42705"/>
    </row>
    <row r="42706" spans="14:14" x14ac:dyDescent="0.25">
      <c r="N42706"/>
    </row>
    <row r="42707" spans="14:14" x14ac:dyDescent="0.25">
      <c r="N42707"/>
    </row>
    <row r="42708" spans="14:14" x14ac:dyDescent="0.25">
      <c r="N42708"/>
    </row>
    <row r="42709" spans="14:14" x14ac:dyDescent="0.25">
      <c r="N42709"/>
    </row>
    <row r="42710" spans="14:14" x14ac:dyDescent="0.25">
      <c r="N42710"/>
    </row>
    <row r="42711" spans="14:14" x14ac:dyDescent="0.25">
      <c r="N42711"/>
    </row>
    <row r="42712" spans="14:14" x14ac:dyDescent="0.25">
      <c r="N42712"/>
    </row>
    <row r="42713" spans="14:14" x14ac:dyDescent="0.25">
      <c r="N42713"/>
    </row>
    <row r="42714" spans="14:14" x14ac:dyDescent="0.25">
      <c r="N42714"/>
    </row>
    <row r="42715" spans="14:14" x14ac:dyDescent="0.25">
      <c r="N42715"/>
    </row>
    <row r="42716" spans="14:14" x14ac:dyDescent="0.25">
      <c r="N42716"/>
    </row>
    <row r="42717" spans="14:14" x14ac:dyDescent="0.25">
      <c r="N42717"/>
    </row>
    <row r="42718" spans="14:14" x14ac:dyDescent="0.25">
      <c r="N42718"/>
    </row>
    <row r="42719" spans="14:14" x14ac:dyDescent="0.25">
      <c r="N42719"/>
    </row>
    <row r="42720" spans="14:14" x14ac:dyDescent="0.25">
      <c r="N42720"/>
    </row>
    <row r="42721" spans="14:14" x14ac:dyDescent="0.25">
      <c r="N42721"/>
    </row>
    <row r="42722" spans="14:14" x14ac:dyDescent="0.25">
      <c r="N42722"/>
    </row>
    <row r="42723" spans="14:14" x14ac:dyDescent="0.25">
      <c r="N42723"/>
    </row>
    <row r="42724" spans="14:14" x14ac:dyDescent="0.25">
      <c r="N42724"/>
    </row>
    <row r="42725" spans="14:14" x14ac:dyDescent="0.25">
      <c r="N42725"/>
    </row>
    <row r="42726" spans="14:14" x14ac:dyDescent="0.25">
      <c r="N42726"/>
    </row>
    <row r="42727" spans="14:14" x14ac:dyDescent="0.25">
      <c r="N42727"/>
    </row>
    <row r="42728" spans="14:14" x14ac:dyDescent="0.25">
      <c r="N42728"/>
    </row>
    <row r="42729" spans="14:14" x14ac:dyDescent="0.25">
      <c r="N42729"/>
    </row>
    <row r="42730" spans="14:14" x14ac:dyDescent="0.25">
      <c r="N42730"/>
    </row>
    <row r="42731" spans="14:14" x14ac:dyDescent="0.25">
      <c r="N42731"/>
    </row>
    <row r="42732" spans="14:14" x14ac:dyDescent="0.25">
      <c r="N42732"/>
    </row>
    <row r="42733" spans="14:14" x14ac:dyDescent="0.25">
      <c r="N42733"/>
    </row>
    <row r="42734" spans="14:14" x14ac:dyDescent="0.25">
      <c r="N42734"/>
    </row>
    <row r="42735" spans="14:14" x14ac:dyDescent="0.25">
      <c r="N42735"/>
    </row>
    <row r="42736" spans="14:14" x14ac:dyDescent="0.25">
      <c r="N42736"/>
    </row>
    <row r="42737" spans="14:14" x14ac:dyDescent="0.25">
      <c r="N42737"/>
    </row>
    <row r="42738" spans="14:14" x14ac:dyDescent="0.25">
      <c r="N42738"/>
    </row>
    <row r="42739" spans="14:14" x14ac:dyDescent="0.25">
      <c r="N42739"/>
    </row>
    <row r="42740" spans="14:14" x14ac:dyDescent="0.25">
      <c r="N42740"/>
    </row>
    <row r="42741" spans="14:14" x14ac:dyDescent="0.25">
      <c r="N42741"/>
    </row>
    <row r="42742" spans="14:14" x14ac:dyDescent="0.25">
      <c r="N42742"/>
    </row>
    <row r="42743" spans="14:14" x14ac:dyDescent="0.25">
      <c r="N42743"/>
    </row>
    <row r="42744" spans="14:14" x14ac:dyDescent="0.25">
      <c r="N42744"/>
    </row>
    <row r="42745" spans="14:14" x14ac:dyDescent="0.25">
      <c r="N42745"/>
    </row>
    <row r="42746" spans="14:14" x14ac:dyDescent="0.25">
      <c r="N42746"/>
    </row>
    <row r="42747" spans="14:14" x14ac:dyDescent="0.25">
      <c r="N42747"/>
    </row>
    <row r="42748" spans="14:14" x14ac:dyDescent="0.25">
      <c r="N42748"/>
    </row>
    <row r="42749" spans="14:14" x14ac:dyDescent="0.25">
      <c r="N42749"/>
    </row>
    <row r="42750" spans="14:14" x14ac:dyDescent="0.25">
      <c r="N42750"/>
    </row>
    <row r="42751" spans="14:14" x14ac:dyDescent="0.25">
      <c r="N42751"/>
    </row>
    <row r="42752" spans="14:14" x14ac:dyDescent="0.25">
      <c r="N42752"/>
    </row>
    <row r="42753" spans="14:14" x14ac:dyDescent="0.25">
      <c r="N42753"/>
    </row>
    <row r="42754" spans="14:14" x14ac:dyDescent="0.25">
      <c r="N42754"/>
    </row>
    <row r="42755" spans="14:14" x14ac:dyDescent="0.25">
      <c r="N42755"/>
    </row>
    <row r="42756" spans="14:14" x14ac:dyDescent="0.25">
      <c r="N42756"/>
    </row>
    <row r="42757" spans="14:14" x14ac:dyDescent="0.25">
      <c r="N42757"/>
    </row>
    <row r="42758" spans="14:14" x14ac:dyDescent="0.25">
      <c r="N42758"/>
    </row>
    <row r="42759" spans="14:14" x14ac:dyDescent="0.25">
      <c r="N42759"/>
    </row>
    <row r="42760" spans="14:14" x14ac:dyDescent="0.25">
      <c r="N42760"/>
    </row>
    <row r="42761" spans="14:14" x14ac:dyDescent="0.25">
      <c r="N42761"/>
    </row>
    <row r="42762" spans="14:14" x14ac:dyDescent="0.25">
      <c r="N42762"/>
    </row>
    <row r="42763" spans="14:14" x14ac:dyDescent="0.25">
      <c r="N42763"/>
    </row>
    <row r="42764" spans="14:14" x14ac:dyDescent="0.25">
      <c r="N42764"/>
    </row>
    <row r="42765" spans="14:14" x14ac:dyDescent="0.25">
      <c r="N42765"/>
    </row>
    <row r="42766" spans="14:14" x14ac:dyDescent="0.25">
      <c r="N42766"/>
    </row>
    <row r="42767" spans="14:14" x14ac:dyDescent="0.25">
      <c r="N42767"/>
    </row>
    <row r="42768" spans="14:14" x14ac:dyDescent="0.25">
      <c r="N42768"/>
    </row>
    <row r="42769" spans="14:14" x14ac:dyDescent="0.25">
      <c r="N42769"/>
    </row>
    <row r="42770" spans="14:14" x14ac:dyDescent="0.25">
      <c r="N42770"/>
    </row>
    <row r="42771" spans="14:14" x14ac:dyDescent="0.25">
      <c r="N42771"/>
    </row>
    <row r="42772" spans="14:14" x14ac:dyDescent="0.25">
      <c r="N42772"/>
    </row>
    <row r="42773" spans="14:14" x14ac:dyDescent="0.25">
      <c r="N42773"/>
    </row>
    <row r="42774" spans="14:14" x14ac:dyDescent="0.25">
      <c r="N42774"/>
    </row>
    <row r="42775" spans="14:14" x14ac:dyDescent="0.25">
      <c r="N42775"/>
    </row>
    <row r="42776" spans="14:14" x14ac:dyDescent="0.25">
      <c r="N42776"/>
    </row>
    <row r="42777" spans="14:14" x14ac:dyDescent="0.25">
      <c r="N42777"/>
    </row>
    <row r="42778" spans="14:14" x14ac:dyDescent="0.25">
      <c r="N42778"/>
    </row>
    <row r="42779" spans="14:14" x14ac:dyDescent="0.25">
      <c r="N42779"/>
    </row>
    <row r="42780" spans="14:14" x14ac:dyDescent="0.25">
      <c r="N42780"/>
    </row>
    <row r="42781" spans="14:14" x14ac:dyDescent="0.25">
      <c r="N42781"/>
    </row>
    <row r="42782" spans="14:14" x14ac:dyDescent="0.25">
      <c r="N42782"/>
    </row>
    <row r="42783" spans="14:14" x14ac:dyDescent="0.25">
      <c r="N42783"/>
    </row>
    <row r="42784" spans="14:14" x14ac:dyDescent="0.25">
      <c r="N42784"/>
    </row>
    <row r="42785" spans="14:14" x14ac:dyDescent="0.25">
      <c r="N42785"/>
    </row>
    <row r="42786" spans="14:14" x14ac:dyDescent="0.25">
      <c r="N42786"/>
    </row>
    <row r="42787" spans="14:14" x14ac:dyDescent="0.25">
      <c r="N42787"/>
    </row>
    <row r="42788" spans="14:14" x14ac:dyDescent="0.25">
      <c r="N42788"/>
    </row>
    <row r="42789" spans="14:14" x14ac:dyDescent="0.25">
      <c r="N42789"/>
    </row>
    <row r="42790" spans="14:14" x14ac:dyDescent="0.25">
      <c r="N42790"/>
    </row>
    <row r="42791" spans="14:14" x14ac:dyDescent="0.25">
      <c r="N42791"/>
    </row>
    <row r="42792" spans="14:14" x14ac:dyDescent="0.25">
      <c r="N42792"/>
    </row>
    <row r="42793" spans="14:14" x14ac:dyDescent="0.25">
      <c r="N42793"/>
    </row>
    <row r="42794" spans="14:14" x14ac:dyDescent="0.25">
      <c r="N42794"/>
    </row>
    <row r="42795" spans="14:14" x14ac:dyDescent="0.25">
      <c r="N42795"/>
    </row>
    <row r="42796" spans="14:14" x14ac:dyDescent="0.25">
      <c r="N42796"/>
    </row>
    <row r="42797" spans="14:14" x14ac:dyDescent="0.25">
      <c r="N42797"/>
    </row>
    <row r="42798" spans="14:14" x14ac:dyDescent="0.25">
      <c r="N42798"/>
    </row>
    <row r="42799" spans="14:14" x14ac:dyDescent="0.25">
      <c r="N42799"/>
    </row>
    <row r="42800" spans="14:14" x14ac:dyDescent="0.25">
      <c r="N42800"/>
    </row>
    <row r="42801" spans="14:14" x14ac:dyDescent="0.25">
      <c r="N42801"/>
    </row>
    <row r="42802" spans="14:14" x14ac:dyDescent="0.25">
      <c r="N42802"/>
    </row>
    <row r="42803" spans="14:14" x14ac:dyDescent="0.25">
      <c r="N42803"/>
    </row>
    <row r="42804" spans="14:14" x14ac:dyDescent="0.25">
      <c r="N42804"/>
    </row>
    <row r="42805" spans="14:14" x14ac:dyDescent="0.25">
      <c r="N42805"/>
    </row>
    <row r="42806" spans="14:14" x14ac:dyDescent="0.25">
      <c r="N42806"/>
    </row>
    <row r="42807" spans="14:14" x14ac:dyDescent="0.25">
      <c r="N42807"/>
    </row>
    <row r="42808" spans="14:14" x14ac:dyDescent="0.25">
      <c r="N42808"/>
    </row>
    <row r="42809" spans="14:14" x14ac:dyDescent="0.25">
      <c r="N42809"/>
    </row>
    <row r="42810" spans="14:14" x14ac:dyDescent="0.25">
      <c r="N42810"/>
    </row>
    <row r="42811" spans="14:14" x14ac:dyDescent="0.25">
      <c r="N42811"/>
    </row>
    <row r="42812" spans="14:14" x14ac:dyDescent="0.25">
      <c r="N42812"/>
    </row>
    <row r="42813" spans="14:14" x14ac:dyDescent="0.25">
      <c r="N42813"/>
    </row>
    <row r="42814" spans="14:14" x14ac:dyDescent="0.25">
      <c r="N42814"/>
    </row>
    <row r="42815" spans="14:14" x14ac:dyDescent="0.25">
      <c r="N42815"/>
    </row>
    <row r="42816" spans="14:14" x14ac:dyDescent="0.25">
      <c r="N42816"/>
    </row>
    <row r="42817" spans="14:14" x14ac:dyDescent="0.25">
      <c r="N42817"/>
    </row>
    <row r="42818" spans="14:14" x14ac:dyDescent="0.25">
      <c r="N42818"/>
    </row>
    <row r="42819" spans="14:14" x14ac:dyDescent="0.25">
      <c r="N42819"/>
    </row>
    <row r="42820" spans="14:14" x14ac:dyDescent="0.25">
      <c r="N42820"/>
    </row>
    <row r="42821" spans="14:14" x14ac:dyDescent="0.25">
      <c r="N42821"/>
    </row>
    <row r="42822" spans="14:14" x14ac:dyDescent="0.25">
      <c r="N42822"/>
    </row>
    <row r="42823" spans="14:14" x14ac:dyDescent="0.25">
      <c r="N42823"/>
    </row>
    <row r="42824" spans="14:14" x14ac:dyDescent="0.25">
      <c r="N42824"/>
    </row>
    <row r="42825" spans="14:14" x14ac:dyDescent="0.25">
      <c r="N42825"/>
    </row>
    <row r="42826" spans="14:14" x14ac:dyDescent="0.25">
      <c r="N42826"/>
    </row>
    <row r="42827" spans="14:14" x14ac:dyDescent="0.25">
      <c r="N42827"/>
    </row>
    <row r="42828" spans="14:14" x14ac:dyDescent="0.25">
      <c r="N42828"/>
    </row>
    <row r="42829" spans="14:14" x14ac:dyDescent="0.25">
      <c r="N42829"/>
    </row>
    <row r="42830" spans="14:14" x14ac:dyDescent="0.25">
      <c r="N42830"/>
    </row>
    <row r="42831" spans="14:14" x14ac:dyDescent="0.25">
      <c r="N42831"/>
    </row>
    <row r="42832" spans="14:14" x14ac:dyDescent="0.25">
      <c r="N42832"/>
    </row>
    <row r="42833" spans="14:14" x14ac:dyDescent="0.25">
      <c r="N42833"/>
    </row>
    <row r="42834" spans="14:14" x14ac:dyDescent="0.25">
      <c r="N42834"/>
    </row>
    <row r="42835" spans="14:14" x14ac:dyDescent="0.25">
      <c r="N42835"/>
    </row>
    <row r="42836" spans="14:14" x14ac:dyDescent="0.25">
      <c r="N42836"/>
    </row>
    <row r="42837" spans="14:14" x14ac:dyDescent="0.25">
      <c r="N42837"/>
    </row>
    <row r="42838" spans="14:14" x14ac:dyDescent="0.25">
      <c r="N42838"/>
    </row>
    <row r="42839" spans="14:14" x14ac:dyDescent="0.25">
      <c r="N42839"/>
    </row>
    <row r="42840" spans="14:14" x14ac:dyDescent="0.25">
      <c r="N42840"/>
    </row>
    <row r="42841" spans="14:14" x14ac:dyDescent="0.25">
      <c r="N42841"/>
    </row>
    <row r="42842" spans="14:14" x14ac:dyDescent="0.25">
      <c r="N42842"/>
    </row>
    <row r="42843" spans="14:14" x14ac:dyDescent="0.25">
      <c r="N42843"/>
    </row>
    <row r="42844" spans="14:14" x14ac:dyDescent="0.25">
      <c r="N42844"/>
    </row>
    <row r="42845" spans="14:14" x14ac:dyDescent="0.25">
      <c r="N42845"/>
    </row>
    <row r="42846" spans="14:14" x14ac:dyDescent="0.25">
      <c r="N42846"/>
    </row>
    <row r="42847" spans="14:14" x14ac:dyDescent="0.25">
      <c r="N42847"/>
    </row>
    <row r="42848" spans="14:14" x14ac:dyDescent="0.25">
      <c r="N42848"/>
    </row>
    <row r="42849" spans="14:14" x14ac:dyDescent="0.25">
      <c r="N42849"/>
    </row>
    <row r="42850" spans="14:14" x14ac:dyDescent="0.25">
      <c r="N42850"/>
    </row>
    <row r="42851" spans="14:14" x14ac:dyDescent="0.25">
      <c r="N42851"/>
    </row>
    <row r="42852" spans="14:14" x14ac:dyDescent="0.25">
      <c r="N42852"/>
    </row>
    <row r="42853" spans="14:14" x14ac:dyDescent="0.25">
      <c r="N42853"/>
    </row>
    <row r="42854" spans="14:14" x14ac:dyDescent="0.25">
      <c r="N42854"/>
    </row>
    <row r="42855" spans="14:14" x14ac:dyDescent="0.25">
      <c r="N42855"/>
    </row>
    <row r="42856" spans="14:14" x14ac:dyDescent="0.25">
      <c r="N42856"/>
    </row>
    <row r="42857" spans="14:14" x14ac:dyDescent="0.25">
      <c r="N42857"/>
    </row>
    <row r="42858" spans="14:14" x14ac:dyDescent="0.25">
      <c r="N42858"/>
    </row>
    <row r="42859" spans="14:14" x14ac:dyDescent="0.25">
      <c r="N42859"/>
    </row>
    <row r="42860" spans="14:14" x14ac:dyDescent="0.25">
      <c r="N42860"/>
    </row>
    <row r="42861" spans="14:14" x14ac:dyDescent="0.25">
      <c r="N42861"/>
    </row>
    <row r="42862" spans="14:14" x14ac:dyDescent="0.25">
      <c r="N42862"/>
    </row>
    <row r="42863" spans="14:14" x14ac:dyDescent="0.25">
      <c r="N42863"/>
    </row>
    <row r="42864" spans="14:14" x14ac:dyDescent="0.25">
      <c r="N42864"/>
    </row>
    <row r="42865" spans="14:14" x14ac:dyDescent="0.25">
      <c r="N42865"/>
    </row>
    <row r="42866" spans="14:14" x14ac:dyDescent="0.25">
      <c r="N42866"/>
    </row>
    <row r="42867" spans="14:14" x14ac:dyDescent="0.25">
      <c r="N42867"/>
    </row>
    <row r="42868" spans="14:14" x14ac:dyDescent="0.25">
      <c r="N42868"/>
    </row>
    <row r="42869" spans="14:14" x14ac:dyDescent="0.25">
      <c r="N42869"/>
    </row>
    <row r="42870" spans="14:14" x14ac:dyDescent="0.25">
      <c r="N42870"/>
    </row>
    <row r="42871" spans="14:14" x14ac:dyDescent="0.25">
      <c r="N42871"/>
    </row>
    <row r="42872" spans="14:14" x14ac:dyDescent="0.25">
      <c r="N42872"/>
    </row>
    <row r="42873" spans="14:14" x14ac:dyDescent="0.25">
      <c r="N42873"/>
    </row>
    <row r="42874" spans="14:14" x14ac:dyDescent="0.25">
      <c r="N42874"/>
    </row>
    <row r="42875" spans="14:14" x14ac:dyDescent="0.25">
      <c r="N42875"/>
    </row>
    <row r="42876" spans="14:14" x14ac:dyDescent="0.25">
      <c r="N42876"/>
    </row>
    <row r="42877" spans="14:14" x14ac:dyDescent="0.25">
      <c r="N42877"/>
    </row>
    <row r="42878" spans="14:14" x14ac:dyDescent="0.25">
      <c r="N42878"/>
    </row>
    <row r="42879" spans="14:14" x14ac:dyDescent="0.25">
      <c r="N42879"/>
    </row>
    <row r="42880" spans="14:14" x14ac:dyDescent="0.25">
      <c r="N42880"/>
    </row>
    <row r="42881" spans="14:14" x14ac:dyDescent="0.25">
      <c r="N42881"/>
    </row>
    <row r="42882" spans="14:14" x14ac:dyDescent="0.25">
      <c r="N42882"/>
    </row>
    <row r="42883" spans="14:14" x14ac:dyDescent="0.25">
      <c r="N42883"/>
    </row>
    <row r="42884" spans="14:14" x14ac:dyDescent="0.25">
      <c r="N42884"/>
    </row>
    <row r="42885" spans="14:14" x14ac:dyDescent="0.25">
      <c r="N42885"/>
    </row>
    <row r="42886" spans="14:14" x14ac:dyDescent="0.25">
      <c r="N42886"/>
    </row>
    <row r="42887" spans="14:14" x14ac:dyDescent="0.25">
      <c r="N42887"/>
    </row>
    <row r="42888" spans="14:14" x14ac:dyDescent="0.25">
      <c r="N42888"/>
    </row>
    <row r="42889" spans="14:14" x14ac:dyDescent="0.25">
      <c r="N42889"/>
    </row>
    <row r="42890" spans="14:14" x14ac:dyDescent="0.25">
      <c r="N42890"/>
    </row>
    <row r="42891" spans="14:14" x14ac:dyDescent="0.25">
      <c r="N42891"/>
    </row>
    <row r="42892" spans="14:14" x14ac:dyDescent="0.25">
      <c r="N42892"/>
    </row>
    <row r="42893" spans="14:14" x14ac:dyDescent="0.25">
      <c r="N42893"/>
    </row>
    <row r="42894" spans="14:14" x14ac:dyDescent="0.25">
      <c r="N42894"/>
    </row>
    <row r="42895" spans="14:14" x14ac:dyDescent="0.25">
      <c r="N42895"/>
    </row>
    <row r="42896" spans="14:14" x14ac:dyDescent="0.25">
      <c r="N42896"/>
    </row>
    <row r="42897" spans="14:14" x14ac:dyDescent="0.25">
      <c r="N42897"/>
    </row>
    <row r="42898" spans="14:14" x14ac:dyDescent="0.25">
      <c r="N42898"/>
    </row>
    <row r="42899" spans="14:14" x14ac:dyDescent="0.25">
      <c r="N42899"/>
    </row>
    <row r="42900" spans="14:14" x14ac:dyDescent="0.25">
      <c r="N42900"/>
    </row>
    <row r="42901" spans="14:14" x14ac:dyDescent="0.25">
      <c r="N42901"/>
    </row>
    <row r="42902" spans="14:14" x14ac:dyDescent="0.25">
      <c r="N42902"/>
    </row>
    <row r="42903" spans="14:14" x14ac:dyDescent="0.25">
      <c r="N42903"/>
    </row>
    <row r="42904" spans="14:14" x14ac:dyDescent="0.25">
      <c r="N42904"/>
    </row>
    <row r="42905" spans="14:14" x14ac:dyDescent="0.25">
      <c r="N42905"/>
    </row>
    <row r="42906" spans="14:14" x14ac:dyDescent="0.25">
      <c r="N42906"/>
    </row>
    <row r="42907" spans="14:14" x14ac:dyDescent="0.25">
      <c r="N42907"/>
    </row>
    <row r="42908" spans="14:14" x14ac:dyDescent="0.25">
      <c r="N42908"/>
    </row>
    <row r="42909" spans="14:14" x14ac:dyDescent="0.25">
      <c r="N42909"/>
    </row>
    <row r="42910" spans="14:14" x14ac:dyDescent="0.25">
      <c r="N42910"/>
    </row>
    <row r="42911" spans="14:14" x14ac:dyDescent="0.25">
      <c r="N42911"/>
    </row>
    <row r="42912" spans="14:14" x14ac:dyDescent="0.25">
      <c r="N42912"/>
    </row>
    <row r="42913" spans="14:14" x14ac:dyDescent="0.25">
      <c r="N42913"/>
    </row>
    <row r="42914" spans="14:14" x14ac:dyDescent="0.25">
      <c r="N42914"/>
    </row>
    <row r="42915" spans="14:14" x14ac:dyDescent="0.25">
      <c r="N42915"/>
    </row>
    <row r="42916" spans="14:14" x14ac:dyDescent="0.25">
      <c r="N42916"/>
    </row>
    <row r="42917" spans="14:14" x14ac:dyDescent="0.25">
      <c r="N42917"/>
    </row>
    <row r="42918" spans="14:14" x14ac:dyDescent="0.25">
      <c r="N42918"/>
    </row>
    <row r="42919" spans="14:14" x14ac:dyDescent="0.25">
      <c r="N42919"/>
    </row>
    <row r="42920" spans="14:14" x14ac:dyDescent="0.25">
      <c r="N42920"/>
    </row>
    <row r="42921" spans="14:14" x14ac:dyDescent="0.25">
      <c r="N42921"/>
    </row>
    <row r="42922" spans="14:14" x14ac:dyDescent="0.25">
      <c r="N42922"/>
    </row>
    <row r="42923" spans="14:14" x14ac:dyDescent="0.25">
      <c r="N42923"/>
    </row>
    <row r="42924" spans="14:14" x14ac:dyDescent="0.25">
      <c r="N42924"/>
    </row>
    <row r="42925" spans="14:14" x14ac:dyDescent="0.25">
      <c r="N42925"/>
    </row>
    <row r="42926" spans="14:14" x14ac:dyDescent="0.25">
      <c r="N42926"/>
    </row>
    <row r="42927" spans="14:14" x14ac:dyDescent="0.25">
      <c r="N42927"/>
    </row>
    <row r="42928" spans="14:14" x14ac:dyDescent="0.25">
      <c r="N42928"/>
    </row>
    <row r="42929" spans="14:14" x14ac:dyDescent="0.25">
      <c r="N42929"/>
    </row>
    <row r="42930" spans="14:14" x14ac:dyDescent="0.25">
      <c r="N42930"/>
    </row>
    <row r="42931" spans="14:14" x14ac:dyDescent="0.25">
      <c r="N42931"/>
    </row>
    <row r="42932" spans="14:14" x14ac:dyDescent="0.25">
      <c r="N42932"/>
    </row>
    <row r="42933" spans="14:14" x14ac:dyDescent="0.25">
      <c r="N42933"/>
    </row>
    <row r="42934" spans="14:14" x14ac:dyDescent="0.25">
      <c r="N42934"/>
    </row>
    <row r="42935" spans="14:14" x14ac:dyDescent="0.25">
      <c r="N42935"/>
    </row>
    <row r="42936" spans="14:14" x14ac:dyDescent="0.25">
      <c r="N42936"/>
    </row>
    <row r="42937" spans="14:14" x14ac:dyDescent="0.25">
      <c r="N42937"/>
    </row>
    <row r="42938" spans="14:14" x14ac:dyDescent="0.25">
      <c r="N42938"/>
    </row>
    <row r="42939" spans="14:14" x14ac:dyDescent="0.25">
      <c r="N42939"/>
    </row>
    <row r="42940" spans="14:14" x14ac:dyDescent="0.25">
      <c r="N42940"/>
    </row>
    <row r="42941" spans="14:14" x14ac:dyDescent="0.25">
      <c r="N42941"/>
    </row>
    <row r="42942" spans="14:14" x14ac:dyDescent="0.25">
      <c r="N42942"/>
    </row>
    <row r="42943" spans="14:14" x14ac:dyDescent="0.25">
      <c r="N42943"/>
    </row>
    <row r="42944" spans="14:14" x14ac:dyDescent="0.25">
      <c r="N42944"/>
    </row>
    <row r="42945" spans="14:14" x14ac:dyDescent="0.25">
      <c r="N42945"/>
    </row>
    <row r="42946" spans="14:14" x14ac:dyDescent="0.25">
      <c r="N42946"/>
    </row>
    <row r="42947" spans="14:14" x14ac:dyDescent="0.25">
      <c r="N42947"/>
    </row>
    <row r="42948" spans="14:14" x14ac:dyDescent="0.25">
      <c r="N42948"/>
    </row>
    <row r="42949" spans="14:14" x14ac:dyDescent="0.25">
      <c r="N42949"/>
    </row>
    <row r="42950" spans="14:14" x14ac:dyDescent="0.25">
      <c r="N42950"/>
    </row>
    <row r="42951" spans="14:14" x14ac:dyDescent="0.25">
      <c r="N42951"/>
    </row>
    <row r="42952" spans="14:14" x14ac:dyDescent="0.25">
      <c r="N42952"/>
    </row>
    <row r="42953" spans="14:14" x14ac:dyDescent="0.25">
      <c r="N42953"/>
    </row>
    <row r="42954" spans="14:14" x14ac:dyDescent="0.25">
      <c r="N42954"/>
    </row>
    <row r="42955" spans="14:14" x14ac:dyDescent="0.25">
      <c r="N42955"/>
    </row>
    <row r="42956" spans="14:14" x14ac:dyDescent="0.25">
      <c r="N42956"/>
    </row>
    <row r="42957" spans="14:14" x14ac:dyDescent="0.25">
      <c r="N42957"/>
    </row>
    <row r="42958" spans="14:14" x14ac:dyDescent="0.25">
      <c r="N42958"/>
    </row>
    <row r="42959" spans="14:14" x14ac:dyDescent="0.25">
      <c r="N42959"/>
    </row>
    <row r="42960" spans="14:14" x14ac:dyDescent="0.25">
      <c r="N42960"/>
    </row>
    <row r="42961" spans="14:14" x14ac:dyDescent="0.25">
      <c r="N42961"/>
    </row>
    <row r="42962" spans="14:14" x14ac:dyDescent="0.25">
      <c r="N42962"/>
    </row>
    <row r="42963" spans="14:14" x14ac:dyDescent="0.25">
      <c r="N42963"/>
    </row>
    <row r="42964" spans="14:14" x14ac:dyDescent="0.25">
      <c r="N42964"/>
    </row>
    <row r="42965" spans="14:14" x14ac:dyDescent="0.25">
      <c r="N42965"/>
    </row>
    <row r="42966" spans="14:14" x14ac:dyDescent="0.25">
      <c r="N42966"/>
    </row>
    <row r="42967" spans="14:14" x14ac:dyDescent="0.25">
      <c r="N42967"/>
    </row>
    <row r="42968" spans="14:14" x14ac:dyDescent="0.25">
      <c r="N42968"/>
    </row>
    <row r="42969" spans="14:14" x14ac:dyDescent="0.25">
      <c r="N42969"/>
    </row>
    <row r="42970" spans="14:14" x14ac:dyDescent="0.25">
      <c r="N42970"/>
    </row>
    <row r="42971" spans="14:14" x14ac:dyDescent="0.25">
      <c r="N42971"/>
    </row>
    <row r="42972" spans="14:14" x14ac:dyDescent="0.25">
      <c r="N42972"/>
    </row>
    <row r="42973" spans="14:14" x14ac:dyDescent="0.25">
      <c r="N42973"/>
    </row>
    <row r="42974" spans="14:14" x14ac:dyDescent="0.25">
      <c r="N42974"/>
    </row>
    <row r="42975" spans="14:14" x14ac:dyDescent="0.25">
      <c r="N42975"/>
    </row>
    <row r="42976" spans="14:14" x14ac:dyDescent="0.25">
      <c r="N42976"/>
    </row>
    <row r="42977" spans="14:14" x14ac:dyDescent="0.25">
      <c r="N42977"/>
    </row>
    <row r="42978" spans="14:14" x14ac:dyDescent="0.25">
      <c r="N42978"/>
    </row>
    <row r="42979" spans="14:14" x14ac:dyDescent="0.25">
      <c r="N42979"/>
    </row>
    <row r="42980" spans="14:14" x14ac:dyDescent="0.25">
      <c r="N42980"/>
    </row>
    <row r="42981" spans="14:14" x14ac:dyDescent="0.25">
      <c r="N42981"/>
    </row>
    <row r="42982" spans="14:14" x14ac:dyDescent="0.25">
      <c r="N42982"/>
    </row>
    <row r="42983" spans="14:14" x14ac:dyDescent="0.25">
      <c r="N42983"/>
    </row>
    <row r="42984" spans="14:14" x14ac:dyDescent="0.25">
      <c r="N42984"/>
    </row>
    <row r="42985" spans="14:14" x14ac:dyDescent="0.25">
      <c r="N42985"/>
    </row>
    <row r="42986" spans="14:14" x14ac:dyDescent="0.25">
      <c r="N42986"/>
    </row>
    <row r="42987" spans="14:14" x14ac:dyDescent="0.25">
      <c r="N42987"/>
    </row>
    <row r="42988" spans="14:14" x14ac:dyDescent="0.25">
      <c r="N42988"/>
    </row>
    <row r="42989" spans="14:14" x14ac:dyDescent="0.25">
      <c r="N42989"/>
    </row>
    <row r="42990" spans="14:14" x14ac:dyDescent="0.25">
      <c r="N42990"/>
    </row>
    <row r="42991" spans="14:14" x14ac:dyDescent="0.25">
      <c r="N42991"/>
    </row>
    <row r="42992" spans="14:14" x14ac:dyDescent="0.25">
      <c r="N42992"/>
    </row>
    <row r="42993" spans="14:14" x14ac:dyDescent="0.25">
      <c r="N42993"/>
    </row>
    <row r="42994" spans="14:14" x14ac:dyDescent="0.25">
      <c r="N42994"/>
    </row>
    <row r="42995" spans="14:14" x14ac:dyDescent="0.25">
      <c r="N42995"/>
    </row>
    <row r="42996" spans="14:14" x14ac:dyDescent="0.25">
      <c r="N42996"/>
    </row>
    <row r="42997" spans="14:14" x14ac:dyDescent="0.25">
      <c r="N42997"/>
    </row>
    <row r="42998" spans="14:14" x14ac:dyDescent="0.25">
      <c r="N42998"/>
    </row>
    <row r="42999" spans="14:14" x14ac:dyDescent="0.25">
      <c r="N42999"/>
    </row>
    <row r="43000" spans="14:14" x14ac:dyDescent="0.25">
      <c r="N43000"/>
    </row>
    <row r="43001" spans="14:14" x14ac:dyDescent="0.25">
      <c r="N43001"/>
    </row>
    <row r="43002" spans="14:14" x14ac:dyDescent="0.25">
      <c r="N43002"/>
    </row>
    <row r="43003" spans="14:14" x14ac:dyDescent="0.25">
      <c r="N43003"/>
    </row>
    <row r="43004" spans="14:14" x14ac:dyDescent="0.25">
      <c r="N43004"/>
    </row>
    <row r="43005" spans="14:14" x14ac:dyDescent="0.25">
      <c r="N43005"/>
    </row>
    <row r="43006" spans="14:14" x14ac:dyDescent="0.25">
      <c r="N43006"/>
    </row>
    <row r="43007" spans="14:14" x14ac:dyDescent="0.25">
      <c r="N43007"/>
    </row>
    <row r="43008" spans="14:14" x14ac:dyDescent="0.25">
      <c r="N43008"/>
    </row>
    <row r="43009" spans="14:14" x14ac:dyDescent="0.25">
      <c r="N43009"/>
    </row>
    <row r="43010" spans="14:14" x14ac:dyDescent="0.25">
      <c r="N43010"/>
    </row>
    <row r="43011" spans="14:14" x14ac:dyDescent="0.25">
      <c r="N43011"/>
    </row>
    <row r="43012" spans="14:14" x14ac:dyDescent="0.25">
      <c r="N43012"/>
    </row>
    <row r="43013" spans="14:14" x14ac:dyDescent="0.25">
      <c r="N43013"/>
    </row>
    <row r="43014" spans="14:14" x14ac:dyDescent="0.25">
      <c r="N43014"/>
    </row>
    <row r="43015" spans="14:14" x14ac:dyDescent="0.25">
      <c r="N43015"/>
    </row>
    <row r="43016" spans="14:14" x14ac:dyDescent="0.25">
      <c r="N43016"/>
    </row>
    <row r="43017" spans="14:14" x14ac:dyDescent="0.25">
      <c r="N43017"/>
    </row>
    <row r="43018" spans="14:14" x14ac:dyDescent="0.25">
      <c r="N43018"/>
    </row>
    <row r="43019" spans="14:14" x14ac:dyDescent="0.25">
      <c r="N43019"/>
    </row>
    <row r="43020" spans="14:14" x14ac:dyDescent="0.25">
      <c r="N43020"/>
    </row>
    <row r="43021" spans="14:14" x14ac:dyDescent="0.25">
      <c r="N43021"/>
    </row>
    <row r="43022" spans="14:14" x14ac:dyDescent="0.25">
      <c r="N43022"/>
    </row>
    <row r="43023" spans="14:14" x14ac:dyDescent="0.25">
      <c r="N43023"/>
    </row>
    <row r="43024" spans="14:14" x14ac:dyDescent="0.25">
      <c r="N43024"/>
    </row>
    <row r="43025" spans="14:14" x14ac:dyDescent="0.25">
      <c r="N43025"/>
    </row>
    <row r="43026" spans="14:14" x14ac:dyDescent="0.25">
      <c r="N43026"/>
    </row>
    <row r="43027" spans="14:14" x14ac:dyDescent="0.25">
      <c r="N43027"/>
    </row>
    <row r="43028" spans="14:14" x14ac:dyDescent="0.25">
      <c r="N43028"/>
    </row>
    <row r="43029" spans="14:14" x14ac:dyDescent="0.25">
      <c r="N43029"/>
    </row>
    <row r="43030" spans="14:14" x14ac:dyDescent="0.25">
      <c r="N43030"/>
    </row>
    <row r="43031" spans="14:14" x14ac:dyDescent="0.25">
      <c r="N43031"/>
    </row>
    <row r="43032" spans="14:14" x14ac:dyDescent="0.25">
      <c r="N43032"/>
    </row>
    <row r="43033" spans="14:14" x14ac:dyDescent="0.25">
      <c r="N43033"/>
    </row>
    <row r="43034" spans="14:14" x14ac:dyDescent="0.25">
      <c r="N43034"/>
    </row>
    <row r="43035" spans="14:14" x14ac:dyDescent="0.25">
      <c r="N43035"/>
    </row>
    <row r="43036" spans="14:14" x14ac:dyDescent="0.25">
      <c r="N43036"/>
    </row>
    <row r="43037" spans="14:14" x14ac:dyDescent="0.25">
      <c r="N43037"/>
    </row>
    <row r="43038" spans="14:14" x14ac:dyDescent="0.25">
      <c r="N43038"/>
    </row>
    <row r="43039" spans="14:14" x14ac:dyDescent="0.25">
      <c r="N43039"/>
    </row>
    <row r="43040" spans="14:14" x14ac:dyDescent="0.25">
      <c r="N43040"/>
    </row>
    <row r="43041" spans="14:14" x14ac:dyDescent="0.25">
      <c r="N43041"/>
    </row>
    <row r="43042" spans="14:14" x14ac:dyDescent="0.25">
      <c r="N43042"/>
    </row>
    <row r="43043" spans="14:14" x14ac:dyDescent="0.25">
      <c r="N43043"/>
    </row>
    <row r="43044" spans="14:14" x14ac:dyDescent="0.25">
      <c r="N43044"/>
    </row>
    <row r="43045" spans="14:14" x14ac:dyDescent="0.25">
      <c r="N43045"/>
    </row>
    <row r="43046" spans="14:14" x14ac:dyDescent="0.25">
      <c r="N43046"/>
    </row>
    <row r="43047" spans="14:14" x14ac:dyDescent="0.25">
      <c r="N43047"/>
    </row>
    <row r="43048" spans="14:14" x14ac:dyDescent="0.25">
      <c r="N43048"/>
    </row>
    <row r="43049" spans="14:14" x14ac:dyDescent="0.25">
      <c r="N43049"/>
    </row>
    <row r="43050" spans="14:14" x14ac:dyDescent="0.25">
      <c r="N43050"/>
    </row>
    <row r="43051" spans="14:14" x14ac:dyDescent="0.25">
      <c r="N43051"/>
    </row>
    <row r="43052" spans="14:14" x14ac:dyDescent="0.25">
      <c r="N43052"/>
    </row>
    <row r="43053" spans="14:14" x14ac:dyDescent="0.25">
      <c r="N43053"/>
    </row>
    <row r="43054" spans="14:14" x14ac:dyDescent="0.25">
      <c r="N43054"/>
    </row>
    <row r="43055" spans="14:14" x14ac:dyDescent="0.25">
      <c r="N43055"/>
    </row>
    <row r="43056" spans="14:14" x14ac:dyDescent="0.25">
      <c r="N43056"/>
    </row>
    <row r="43057" spans="14:14" x14ac:dyDescent="0.25">
      <c r="N43057"/>
    </row>
    <row r="43058" spans="14:14" x14ac:dyDescent="0.25">
      <c r="N43058"/>
    </row>
    <row r="43059" spans="14:14" x14ac:dyDescent="0.25">
      <c r="N43059"/>
    </row>
    <row r="43060" spans="14:14" x14ac:dyDescent="0.25">
      <c r="N43060"/>
    </row>
    <row r="43061" spans="14:14" x14ac:dyDescent="0.25">
      <c r="N43061"/>
    </row>
    <row r="43062" spans="14:14" x14ac:dyDescent="0.25">
      <c r="N43062"/>
    </row>
    <row r="43063" spans="14:14" x14ac:dyDescent="0.25">
      <c r="N43063"/>
    </row>
    <row r="43064" spans="14:14" x14ac:dyDescent="0.25">
      <c r="N43064"/>
    </row>
    <row r="43065" spans="14:14" x14ac:dyDescent="0.25">
      <c r="N43065"/>
    </row>
    <row r="43066" spans="14:14" x14ac:dyDescent="0.25">
      <c r="N43066"/>
    </row>
    <row r="43067" spans="14:14" x14ac:dyDescent="0.25">
      <c r="N43067"/>
    </row>
    <row r="43068" spans="14:14" x14ac:dyDescent="0.25">
      <c r="N43068"/>
    </row>
    <row r="43069" spans="14:14" x14ac:dyDescent="0.25">
      <c r="N43069"/>
    </row>
    <row r="43070" spans="14:14" x14ac:dyDescent="0.25">
      <c r="N43070"/>
    </row>
    <row r="43071" spans="14:14" x14ac:dyDescent="0.25">
      <c r="N43071"/>
    </row>
    <row r="43072" spans="14:14" x14ac:dyDescent="0.25">
      <c r="N43072"/>
    </row>
    <row r="43073" spans="14:14" x14ac:dyDescent="0.25">
      <c r="N43073"/>
    </row>
    <row r="43074" spans="14:14" x14ac:dyDescent="0.25">
      <c r="N43074"/>
    </row>
    <row r="43075" spans="14:14" x14ac:dyDescent="0.25">
      <c r="N43075"/>
    </row>
    <row r="43076" spans="14:14" x14ac:dyDescent="0.25">
      <c r="N43076"/>
    </row>
    <row r="43077" spans="14:14" x14ac:dyDescent="0.25">
      <c r="N43077"/>
    </row>
    <row r="43078" spans="14:14" x14ac:dyDescent="0.25">
      <c r="N43078"/>
    </row>
    <row r="43079" spans="14:14" x14ac:dyDescent="0.25">
      <c r="N43079"/>
    </row>
    <row r="43080" spans="14:14" x14ac:dyDescent="0.25">
      <c r="N43080"/>
    </row>
    <row r="43081" spans="14:14" x14ac:dyDescent="0.25">
      <c r="N43081"/>
    </row>
    <row r="43082" spans="14:14" x14ac:dyDescent="0.25">
      <c r="N43082"/>
    </row>
    <row r="43083" spans="14:14" x14ac:dyDescent="0.25">
      <c r="N43083"/>
    </row>
    <row r="43084" spans="14:14" x14ac:dyDescent="0.25">
      <c r="N43084"/>
    </row>
    <row r="43085" spans="14:14" x14ac:dyDescent="0.25">
      <c r="N43085"/>
    </row>
    <row r="43086" spans="14:14" x14ac:dyDescent="0.25">
      <c r="N43086"/>
    </row>
    <row r="43087" spans="14:14" x14ac:dyDescent="0.25">
      <c r="N43087"/>
    </row>
    <row r="43088" spans="14:14" x14ac:dyDescent="0.25">
      <c r="N43088"/>
    </row>
    <row r="43089" spans="14:14" x14ac:dyDescent="0.25">
      <c r="N43089"/>
    </row>
    <row r="43090" spans="14:14" x14ac:dyDescent="0.25">
      <c r="N43090"/>
    </row>
    <row r="43091" spans="14:14" x14ac:dyDescent="0.25">
      <c r="N43091"/>
    </row>
    <row r="43092" spans="14:14" x14ac:dyDescent="0.25">
      <c r="N43092"/>
    </row>
    <row r="43093" spans="14:14" x14ac:dyDescent="0.25">
      <c r="N43093"/>
    </row>
    <row r="43094" spans="14:14" x14ac:dyDescent="0.25">
      <c r="N43094"/>
    </row>
    <row r="43095" spans="14:14" x14ac:dyDescent="0.25">
      <c r="N43095"/>
    </row>
    <row r="43096" spans="14:14" x14ac:dyDescent="0.25">
      <c r="N43096"/>
    </row>
    <row r="43097" spans="14:14" x14ac:dyDescent="0.25">
      <c r="N43097"/>
    </row>
    <row r="43098" spans="14:14" x14ac:dyDescent="0.25">
      <c r="N43098"/>
    </row>
    <row r="43099" spans="14:14" x14ac:dyDescent="0.25">
      <c r="N43099"/>
    </row>
    <row r="43100" spans="14:14" x14ac:dyDescent="0.25">
      <c r="N43100"/>
    </row>
    <row r="43101" spans="14:14" x14ac:dyDescent="0.25">
      <c r="N43101"/>
    </row>
    <row r="43102" spans="14:14" x14ac:dyDescent="0.25">
      <c r="N43102"/>
    </row>
    <row r="43103" spans="14:14" x14ac:dyDescent="0.25">
      <c r="N43103"/>
    </row>
    <row r="43104" spans="14:14" x14ac:dyDescent="0.25">
      <c r="N43104"/>
    </row>
    <row r="43105" spans="14:14" x14ac:dyDescent="0.25">
      <c r="N43105"/>
    </row>
    <row r="43106" spans="14:14" x14ac:dyDescent="0.25">
      <c r="N43106"/>
    </row>
    <row r="43107" spans="14:14" x14ac:dyDescent="0.25">
      <c r="N43107"/>
    </row>
    <row r="43108" spans="14:14" x14ac:dyDescent="0.25">
      <c r="N43108"/>
    </row>
    <row r="43109" spans="14:14" x14ac:dyDescent="0.25">
      <c r="N43109"/>
    </row>
    <row r="43110" spans="14:14" x14ac:dyDescent="0.25">
      <c r="N43110"/>
    </row>
    <row r="43111" spans="14:14" x14ac:dyDescent="0.25">
      <c r="N43111"/>
    </row>
    <row r="43112" spans="14:14" x14ac:dyDescent="0.25">
      <c r="N43112"/>
    </row>
    <row r="43113" spans="14:14" x14ac:dyDescent="0.25">
      <c r="N43113"/>
    </row>
    <row r="43114" spans="14:14" x14ac:dyDescent="0.25">
      <c r="N43114"/>
    </row>
    <row r="43115" spans="14:14" x14ac:dyDescent="0.25">
      <c r="N43115"/>
    </row>
    <row r="43116" spans="14:14" x14ac:dyDescent="0.25">
      <c r="N43116"/>
    </row>
    <row r="43117" spans="14:14" x14ac:dyDescent="0.25">
      <c r="N43117"/>
    </row>
    <row r="43118" spans="14:14" x14ac:dyDescent="0.25">
      <c r="N43118"/>
    </row>
    <row r="43119" spans="14:14" x14ac:dyDescent="0.25">
      <c r="N43119"/>
    </row>
    <row r="43120" spans="14:14" x14ac:dyDescent="0.25">
      <c r="N43120"/>
    </row>
    <row r="43121" spans="14:14" x14ac:dyDescent="0.25">
      <c r="N43121"/>
    </row>
    <row r="43122" spans="14:14" x14ac:dyDescent="0.25">
      <c r="N43122"/>
    </row>
    <row r="43123" spans="14:14" x14ac:dyDescent="0.25">
      <c r="N43123"/>
    </row>
    <row r="43124" spans="14:14" x14ac:dyDescent="0.25">
      <c r="N43124"/>
    </row>
    <row r="43125" spans="14:14" x14ac:dyDescent="0.25">
      <c r="N43125"/>
    </row>
    <row r="43126" spans="14:14" x14ac:dyDescent="0.25">
      <c r="N43126"/>
    </row>
    <row r="43127" spans="14:14" x14ac:dyDescent="0.25">
      <c r="N43127"/>
    </row>
    <row r="43128" spans="14:14" x14ac:dyDescent="0.25">
      <c r="N43128"/>
    </row>
    <row r="43129" spans="14:14" x14ac:dyDescent="0.25">
      <c r="N43129"/>
    </row>
    <row r="43130" spans="14:14" x14ac:dyDescent="0.25">
      <c r="N43130"/>
    </row>
    <row r="43131" spans="14:14" x14ac:dyDescent="0.25">
      <c r="N43131"/>
    </row>
    <row r="43132" spans="14:14" x14ac:dyDescent="0.25">
      <c r="N43132"/>
    </row>
    <row r="43133" spans="14:14" x14ac:dyDescent="0.25">
      <c r="N43133"/>
    </row>
    <row r="43134" spans="14:14" x14ac:dyDescent="0.25">
      <c r="N43134"/>
    </row>
    <row r="43135" spans="14:14" x14ac:dyDescent="0.25">
      <c r="N43135"/>
    </row>
    <row r="43136" spans="14:14" x14ac:dyDescent="0.25">
      <c r="N43136"/>
    </row>
    <row r="43137" spans="14:14" x14ac:dyDescent="0.25">
      <c r="N43137"/>
    </row>
    <row r="43138" spans="14:14" x14ac:dyDescent="0.25">
      <c r="N43138"/>
    </row>
    <row r="43139" spans="14:14" x14ac:dyDescent="0.25">
      <c r="N43139"/>
    </row>
    <row r="43140" spans="14:14" x14ac:dyDescent="0.25">
      <c r="N43140"/>
    </row>
    <row r="43141" spans="14:14" x14ac:dyDescent="0.25">
      <c r="N43141"/>
    </row>
    <row r="43142" spans="14:14" x14ac:dyDescent="0.25">
      <c r="N43142"/>
    </row>
    <row r="43143" spans="14:14" x14ac:dyDescent="0.25">
      <c r="N43143"/>
    </row>
    <row r="43144" spans="14:14" x14ac:dyDescent="0.25">
      <c r="N43144"/>
    </row>
    <row r="43145" spans="14:14" x14ac:dyDescent="0.25">
      <c r="N43145"/>
    </row>
    <row r="43146" spans="14:14" x14ac:dyDescent="0.25">
      <c r="N43146"/>
    </row>
    <row r="43147" spans="14:14" x14ac:dyDescent="0.25">
      <c r="N43147"/>
    </row>
    <row r="43148" spans="14:14" x14ac:dyDescent="0.25">
      <c r="N43148"/>
    </row>
    <row r="43149" spans="14:14" x14ac:dyDescent="0.25">
      <c r="N43149"/>
    </row>
    <row r="43150" spans="14:14" x14ac:dyDescent="0.25">
      <c r="N43150"/>
    </row>
    <row r="43151" spans="14:14" x14ac:dyDescent="0.25">
      <c r="N43151"/>
    </row>
    <row r="43152" spans="14:14" x14ac:dyDescent="0.25">
      <c r="N43152"/>
    </row>
    <row r="43153" spans="14:14" x14ac:dyDescent="0.25">
      <c r="N43153"/>
    </row>
    <row r="43154" spans="14:14" x14ac:dyDescent="0.25">
      <c r="N43154"/>
    </row>
    <row r="43155" spans="14:14" x14ac:dyDescent="0.25">
      <c r="N43155"/>
    </row>
    <row r="43156" spans="14:14" x14ac:dyDescent="0.25">
      <c r="N43156"/>
    </row>
    <row r="43157" spans="14:14" x14ac:dyDescent="0.25">
      <c r="N43157"/>
    </row>
    <row r="43158" spans="14:14" x14ac:dyDescent="0.25">
      <c r="N43158"/>
    </row>
    <row r="43159" spans="14:14" x14ac:dyDescent="0.25">
      <c r="N43159"/>
    </row>
    <row r="43160" spans="14:14" x14ac:dyDescent="0.25">
      <c r="N43160"/>
    </row>
    <row r="43161" spans="14:14" x14ac:dyDescent="0.25">
      <c r="N43161"/>
    </row>
    <row r="43162" spans="14:14" x14ac:dyDescent="0.25">
      <c r="N43162"/>
    </row>
    <row r="43163" spans="14:14" x14ac:dyDescent="0.25">
      <c r="N43163"/>
    </row>
    <row r="43164" spans="14:14" x14ac:dyDescent="0.25">
      <c r="N43164"/>
    </row>
    <row r="43165" spans="14:14" x14ac:dyDescent="0.25">
      <c r="N43165"/>
    </row>
    <row r="43166" spans="14:14" x14ac:dyDescent="0.25">
      <c r="N43166"/>
    </row>
    <row r="43167" spans="14:14" x14ac:dyDescent="0.25">
      <c r="N43167"/>
    </row>
    <row r="43168" spans="14:14" x14ac:dyDescent="0.25">
      <c r="N43168"/>
    </row>
    <row r="43169" spans="14:14" x14ac:dyDescent="0.25">
      <c r="N43169"/>
    </row>
    <row r="43170" spans="14:14" x14ac:dyDescent="0.25">
      <c r="N43170"/>
    </row>
    <row r="43171" spans="14:14" x14ac:dyDescent="0.25">
      <c r="N43171"/>
    </row>
    <row r="43172" spans="14:14" x14ac:dyDescent="0.25">
      <c r="N43172"/>
    </row>
    <row r="43173" spans="14:14" x14ac:dyDescent="0.25">
      <c r="N43173"/>
    </row>
    <row r="43174" spans="14:14" x14ac:dyDescent="0.25">
      <c r="N43174"/>
    </row>
    <row r="43175" spans="14:14" x14ac:dyDescent="0.25">
      <c r="N43175"/>
    </row>
    <row r="43176" spans="14:14" x14ac:dyDescent="0.25">
      <c r="N43176"/>
    </row>
    <row r="43177" spans="14:14" x14ac:dyDescent="0.25">
      <c r="N43177"/>
    </row>
    <row r="43178" spans="14:14" x14ac:dyDescent="0.25">
      <c r="N43178"/>
    </row>
    <row r="43179" spans="14:14" x14ac:dyDescent="0.25">
      <c r="N43179"/>
    </row>
    <row r="43180" spans="14:14" x14ac:dyDescent="0.25">
      <c r="N43180"/>
    </row>
    <row r="43181" spans="14:14" x14ac:dyDescent="0.25">
      <c r="N43181"/>
    </row>
    <row r="43182" spans="14:14" x14ac:dyDescent="0.25">
      <c r="N43182"/>
    </row>
    <row r="43183" spans="14:14" x14ac:dyDescent="0.25">
      <c r="N43183"/>
    </row>
    <row r="43184" spans="14:14" x14ac:dyDescent="0.25">
      <c r="N43184"/>
    </row>
    <row r="43185" spans="14:14" x14ac:dyDescent="0.25">
      <c r="N43185"/>
    </row>
    <row r="43186" spans="14:14" x14ac:dyDescent="0.25">
      <c r="N43186"/>
    </row>
    <row r="43187" spans="14:14" x14ac:dyDescent="0.25">
      <c r="N43187"/>
    </row>
    <row r="43188" spans="14:14" x14ac:dyDescent="0.25">
      <c r="N43188"/>
    </row>
    <row r="43189" spans="14:14" x14ac:dyDescent="0.25">
      <c r="N43189"/>
    </row>
    <row r="43190" spans="14:14" x14ac:dyDescent="0.25">
      <c r="N43190"/>
    </row>
    <row r="43191" spans="14:14" x14ac:dyDescent="0.25">
      <c r="N43191"/>
    </row>
    <row r="43192" spans="14:14" x14ac:dyDescent="0.25">
      <c r="N43192"/>
    </row>
    <row r="43193" spans="14:14" x14ac:dyDescent="0.25">
      <c r="N43193"/>
    </row>
    <row r="43194" spans="14:14" x14ac:dyDescent="0.25">
      <c r="N43194"/>
    </row>
    <row r="43195" spans="14:14" x14ac:dyDescent="0.25">
      <c r="N43195"/>
    </row>
    <row r="43196" spans="14:14" x14ac:dyDescent="0.25">
      <c r="N43196"/>
    </row>
    <row r="43197" spans="14:14" x14ac:dyDescent="0.25">
      <c r="N43197"/>
    </row>
    <row r="43198" spans="14:14" x14ac:dyDescent="0.25">
      <c r="N43198"/>
    </row>
    <row r="43199" spans="14:14" x14ac:dyDescent="0.25">
      <c r="N43199"/>
    </row>
    <row r="43200" spans="14:14" x14ac:dyDescent="0.25">
      <c r="N43200"/>
    </row>
    <row r="43201" spans="14:14" x14ac:dyDescent="0.25">
      <c r="N43201"/>
    </row>
    <row r="43202" spans="14:14" x14ac:dyDescent="0.25">
      <c r="N43202"/>
    </row>
    <row r="43203" spans="14:14" x14ac:dyDescent="0.25">
      <c r="N43203"/>
    </row>
    <row r="43204" spans="14:14" x14ac:dyDescent="0.25">
      <c r="N43204"/>
    </row>
    <row r="43205" spans="14:14" x14ac:dyDescent="0.25">
      <c r="N43205"/>
    </row>
    <row r="43206" spans="14:14" x14ac:dyDescent="0.25">
      <c r="N43206"/>
    </row>
    <row r="43207" spans="14:14" x14ac:dyDescent="0.25">
      <c r="N43207"/>
    </row>
    <row r="43208" spans="14:14" x14ac:dyDescent="0.25">
      <c r="N43208"/>
    </row>
    <row r="43209" spans="14:14" x14ac:dyDescent="0.25">
      <c r="N43209"/>
    </row>
    <row r="43210" spans="14:14" x14ac:dyDescent="0.25">
      <c r="N43210"/>
    </row>
    <row r="43211" spans="14:14" x14ac:dyDescent="0.25">
      <c r="N43211"/>
    </row>
    <row r="43212" spans="14:14" x14ac:dyDescent="0.25">
      <c r="N43212"/>
    </row>
    <row r="43213" spans="14:14" x14ac:dyDescent="0.25">
      <c r="N43213"/>
    </row>
    <row r="43214" spans="14:14" x14ac:dyDescent="0.25">
      <c r="N43214"/>
    </row>
    <row r="43215" spans="14:14" x14ac:dyDescent="0.25">
      <c r="N43215"/>
    </row>
    <row r="43216" spans="14:14" x14ac:dyDescent="0.25">
      <c r="N43216"/>
    </row>
    <row r="43217" spans="14:14" x14ac:dyDescent="0.25">
      <c r="N43217"/>
    </row>
    <row r="43218" spans="14:14" x14ac:dyDescent="0.25">
      <c r="N43218"/>
    </row>
    <row r="43219" spans="14:14" x14ac:dyDescent="0.25">
      <c r="N43219"/>
    </row>
    <row r="43220" spans="14:14" x14ac:dyDescent="0.25">
      <c r="N43220"/>
    </row>
    <row r="43221" spans="14:14" x14ac:dyDescent="0.25">
      <c r="N43221"/>
    </row>
    <row r="43222" spans="14:14" x14ac:dyDescent="0.25">
      <c r="N43222"/>
    </row>
    <row r="43223" spans="14:14" x14ac:dyDescent="0.25">
      <c r="N43223"/>
    </row>
    <row r="43224" spans="14:14" x14ac:dyDescent="0.25">
      <c r="N43224"/>
    </row>
    <row r="43225" spans="14:14" x14ac:dyDescent="0.25">
      <c r="N43225"/>
    </row>
    <row r="43226" spans="14:14" x14ac:dyDescent="0.25">
      <c r="N43226"/>
    </row>
    <row r="43227" spans="14:14" x14ac:dyDescent="0.25">
      <c r="N43227"/>
    </row>
    <row r="43228" spans="14:14" x14ac:dyDescent="0.25">
      <c r="N43228"/>
    </row>
    <row r="43229" spans="14:14" x14ac:dyDescent="0.25">
      <c r="N43229"/>
    </row>
    <row r="43230" spans="14:14" x14ac:dyDescent="0.25">
      <c r="N43230"/>
    </row>
    <row r="43231" spans="14:14" x14ac:dyDescent="0.25">
      <c r="N43231"/>
    </row>
    <row r="43232" spans="14:14" x14ac:dyDescent="0.25">
      <c r="N43232"/>
    </row>
    <row r="43233" spans="14:14" x14ac:dyDescent="0.25">
      <c r="N43233"/>
    </row>
    <row r="43234" spans="14:14" x14ac:dyDescent="0.25">
      <c r="N43234"/>
    </row>
    <row r="43235" spans="14:14" x14ac:dyDescent="0.25">
      <c r="N43235"/>
    </row>
    <row r="43236" spans="14:14" x14ac:dyDescent="0.25">
      <c r="N43236"/>
    </row>
    <row r="43237" spans="14:14" x14ac:dyDescent="0.25">
      <c r="N43237"/>
    </row>
    <row r="43238" spans="14:14" x14ac:dyDescent="0.25">
      <c r="N43238"/>
    </row>
    <row r="43239" spans="14:14" x14ac:dyDescent="0.25">
      <c r="N43239"/>
    </row>
    <row r="43240" spans="14:14" x14ac:dyDescent="0.25">
      <c r="N43240"/>
    </row>
    <row r="43241" spans="14:14" x14ac:dyDescent="0.25">
      <c r="N43241"/>
    </row>
    <row r="43242" spans="14:14" x14ac:dyDescent="0.25">
      <c r="N43242"/>
    </row>
    <row r="43243" spans="14:14" x14ac:dyDescent="0.25">
      <c r="N43243"/>
    </row>
    <row r="43244" spans="14:14" x14ac:dyDescent="0.25">
      <c r="N43244"/>
    </row>
    <row r="43245" spans="14:14" x14ac:dyDescent="0.25">
      <c r="N43245"/>
    </row>
    <row r="43246" spans="14:14" x14ac:dyDescent="0.25">
      <c r="N43246"/>
    </row>
    <row r="43247" spans="14:14" x14ac:dyDescent="0.25">
      <c r="N43247"/>
    </row>
    <row r="43248" spans="14:14" x14ac:dyDescent="0.25">
      <c r="N43248"/>
    </row>
    <row r="43249" spans="14:14" x14ac:dyDescent="0.25">
      <c r="N43249"/>
    </row>
    <row r="43250" spans="14:14" x14ac:dyDescent="0.25">
      <c r="N43250"/>
    </row>
    <row r="43251" spans="14:14" x14ac:dyDescent="0.25">
      <c r="N43251"/>
    </row>
    <row r="43252" spans="14:14" x14ac:dyDescent="0.25">
      <c r="N43252"/>
    </row>
    <row r="43253" spans="14:14" x14ac:dyDescent="0.25">
      <c r="N43253"/>
    </row>
    <row r="43254" spans="14:14" x14ac:dyDescent="0.25">
      <c r="N43254"/>
    </row>
    <row r="43255" spans="14:14" x14ac:dyDescent="0.25">
      <c r="N43255"/>
    </row>
    <row r="43256" spans="14:14" x14ac:dyDescent="0.25">
      <c r="N43256"/>
    </row>
    <row r="43257" spans="14:14" x14ac:dyDescent="0.25">
      <c r="N43257"/>
    </row>
    <row r="43258" spans="14:14" x14ac:dyDescent="0.25">
      <c r="N43258"/>
    </row>
    <row r="43259" spans="14:14" x14ac:dyDescent="0.25">
      <c r="N43259"/>
    </row>
    <row r="43260" spans="14:14" x14ac:dyDescent="0.25">
      <c r="N43260"/>
    </row>
    <row r="43261" spans="14:14" x14ac:dyDescent="0.25">
      <c r="N43261"/>
    </row>
    <row r="43262" spans="14:14" x14ac:dyDescent="0.25">
      <c r="N43262"/>
    </row>
    <row r="43263" spans="14:14" x14ac:dyDescent="0.25">
      <c r="N43263"/>
    </row>
    <row r="43264" spans="14:14" x14ac:dyDescent="0.25">
      <c r="N43264"/>
    </row>
    <row r="43265" spans="14:14" x14ac:dyDescent="0.25">
      <c r="N43265"/>
    </row>
    <row r="43266" spans="14:14" x14ac:dyDescent="0.25">
      <c r="N43266"/>
    </row>
    <row r="43267" spans="14:14" x14ac:dyDescent="0.25">
      <c r="N43267"/>
    </row>
    <row r="43268" spans="14:14" x14ac:dyDescent="0.25">
      <c r="N43268"/>
    </row>
    <row r="43269" spans="14:14" x14ac:dyDescent="0.25">
      <c r="N43269"/>
    </row>
    <row r="43270" spans="14:14" x14ac:dyDescent="0.25">
      <c r="N43270"/>
    </row>
    <row r="43271" spans="14:14" x14ac:dyDescent="0.25">
      <c r="N43271"/>
    </row>
    <row r="43272" spans="14:14" x14ac:dyDescent="0.25">
      <c r="N43272"/>
    </row>
    <row r="43273" spans="14:14" x14ac:dyDescent="0.25">
      <c r="N43273"/>
    </row>
    <row r="43274" spans="14:14" x14ac:dyDescent="0.25">
      <c r="N43274"/>
    </row>
    <row r="43275" spans="14:14" x14ac:dyDescent="0.25">
      <c r="N43275"/>
    </row>
    <row r="43276" spans="14:14" x14ac:dyDescent="0.25">
      <c r="N43276"/>
    </row>
    <row r="43277" spans="14:14" x14ac:dyDescent="0.25">
      <c r="N43277"/>
    </row>
    <row r="43278" spans="14:14" x14ac:dyDescent="0.25">
      <c r="N43278"/>
    </row>
    <row r="43279" spans="14:14" x14ac:dyDescent="0.25">
      <c r="N43279"/>
    </row>
    <row r="43280" spans="14:14" x14ac:dyDescent="0.25">
      <c r="N43280"/>
    </row>
    <row r="43281" spans="14:14" x14ac:dyDescent="0.25">
      <c r="N43281"/>
    </row>
    <row r="43282" spans="14:14" x14ac:dyDescent="0.25">
      <c r="N43282"/>
    </row>
    <row r="43283" spans="14:14" x14ac:dyDescent="0.25">
      <c r="N43283"/>
    </row>
    <row r="43284" spans="14:14" x14ac:dyDescent="0.25">
      <c r="N43284"/>
    </row>
    <row r="43285" spans="14:14" x14ac:dyDescent="0.25">
      <c r="N43285"/>
    </row>
    <row r="43286" spans="14:14" x14ac:dyDescent="0.25">
      <c r="N43286"/>
    </row>
    <row r="43287" spans="14:14" x14ac:dyDescent="0.25">
      <c r="N43287"/>
    </row>
    <row r="43288" spans="14:14" x14ac:dyDescent="0.25">
      <c r="N43288"/>
    </row>
    <row r="43289" spans="14:14" x14ac:dyDescent="0.25">
      <c r="N43289"/>
    </row>
    <row r="43290" spans="14:14" x14ac:dyDescent="0.25">
      <c r="N43290"/>
    </row>
    <row r="43291" spans="14:14" x14ac:dyDescent="0.25">
      <c r="N43291"/>
    </row>
    <row r="43292" spans="14:14" x14ac:dyDescent="0.25">
      <c r="N43292"/>
    </row>
    <row r="43293" spans="14:14" x14ac:dyDescent="0.25">
      <c r="N43293"/>
    </row>
    <row r="43294" spans="14:14" x14ac:dyDescent="0.25">
      <c r="N43294"/>
    </row>
    <row r="43295" spans="14:14" x14ac:dyDescent="0.25">
      <c r="N43295"/>
    </row>
    <row r="43296" spans="14:14" x14ac:dyDescent="0.25">
      <c r="N43296"/>
    </row>
    <row r="43297" spans="14:14" x14ac:dyDescent="0.25">
      <c r="N43297"/>
    </row>
    <row r="43298" spans="14:14" x14ac:dyDescent="0.25">
      <c r="N43298"/>
    </row>
    <row r="43299" spans="14:14" x14ac:dyDescent="0.25">
      <c r="N43299"/>
    </row>
    <row r="43300" spans="14:14" x14ac:dyDescent="0.25">
      <c r="N43300"/>
    </row>
    <row r="43301" spans="14:14" x14ac:dyDescent="0.25">
      <c r="N43301"/>
    </row>
    <row r="43302" spans="14:14" x14ac:dyDescent="0.25">
      <c r="N43302"/>
    </row>
    <row r="43303" spans="14:14" x14ac:dyDescent="0.25">
      <c r="N43303"/>
    </row>
    <row r="43304" spans="14:14" x14ac:dyDescent="0.25">
      <c r="N43304"/>
    </row>
    <row r="43305" spans="14:14" x14ac:dyDescent="0.25">
      <c r="N43305"/>
    </row>
    <row r="43306" spans="14:14" x14ac:dyDescent="0.25">
      <c r="N43306"/>
    </row>
    <row r="43307" spans="14:14" x14ac:dyDescent="0.25">
      <c r="N43307"/>
    </row>
    <row r="43308" spans="14:14" x14ac:dyDescent="0.25">
      <c r="N43308"/>
    </row>
    <row r="43309" spans="14:14" x14ac:dyDescent="0.25">
      <c r="N43309"/>
    </row>
    <row r="43310" spans="14:14" x14ac:dyDescent="0.25">
      <c r="N43310"/>
    </row>
    <row r="43311" spans="14:14" x14ac:dyDescent="0.25">
      <c r="N43311"/>
    </row>
    <row r="43312" spans="14:14" x14ac:dyDescent="0.25">
      <c r="N43312"/>
    </row>
    <row r="43313" spans="14:14" x14ac:dyDescent="0.25">
      <c r="N43313"/>
    </row>
    <row r="43314" spans="14:14" x14ac:dyDescent="0.25">
      <c r="N43314"/>
    </row>
    <row r="43315" spans="14:14" x14ac:dyDescent="0.25">
      <c r="N43315"/>
    </row>
    <row r="43316" spans="14:14" x14ac:dyDescent="0.25">
      <c r="N43316"/>
    </row>
    <row r="43317" spans="14:14" x14ac:dyDescent="0.25">
      <c r="N43317"/>
    </row>
    <row r="43318" spans="14:14" x14ac:dyDescent="0.25">
      <c r="N43318"/>
    </row>
    <row r="43319" spans="14:14" x14ac:dyDescent="0.25">
      <c r="N43319"/>
    </row>
    <row r="43320" spans="14:14" x14ac:dyDescent="0.25">
      <c r="N43320"/>
    </row>
    <row r="43321" spans="14:14" x14ac:dyDescent="0.25">
      <c r="N43321"/>
    </row>
    <row r="43322" spans="14:14" x14ac:dyDescent="0.25">
      <c r="N43322"/>
    </row>
    <row r="43323" spans="14:14" x14ac:dyDescent="0.25">
      <c r="N43323"/>
    </row>
    <row r="43324" spans="14:14" x14ac:dyDescent="0.25">
      <c r="N43324"/>
    </row>
    <row r="43325" spans="14:14" x14ac:dyDescent="0.25">
      <c r="N43325"/>
    </row>
    <row r="43326" spans="14:14" x14ac:dyDescent="0.25">
      <c r="N43326"/>
    </row>
    <row r="43327" spans="14:14" x14ac:dyDescent="0.25">
      <c r="N43327"/>
    </row>
    <row r="43328" spans="14:14" x14ac:dyDescent="0.25">
      <c r="N43328"/>
    </row>
    <row r="43329" spans="14:14" x14ac:dyDescent="0.25">
      <c r="N43329"/>
    </row>
    <row r="43330" spans="14:14" x14ac:dyDescent="0.25">
      <c r="N43330"/>
    </row>
    <row r="43331" spans="14:14" x14ac:dyDescent="0.25">
      <c r="N43331"/>
    </row>
    <row r="43332" spans="14:14" x14ac:dyDescent="0.25">
      <c r="N43332"/>
    </row>
    <row r="43333" spans="14:14" x14ac:dyDescent="0.25">
      <c r="N43333"/>
    </row>
    <row r="43334" spans="14:14" x14ac:dyDescent="0.25">
      <c r="N43334"/>
    </row>
    <row r="43335" spans="14:14" x14ac:dyDescent="0.25">
      <c r="N43335"/>
    </row>
    <row r="43336" spans="14:14" x14ac:dyDescent="0.25">
      <c r="N43336"/>
    </row>
    <row r="43337" spans="14:14" x14ac:dyDescent="0.25">
      <c r="N43337"/>
    </row>
    <row r="43338" spans="14:14" x14ac:dyDescent="0.25">
      <c r="N43338"/>
    </row>
    <row r="43339" spans="14:14" x14ac:dyDescent="0.25">
      <c r="N43339"/>
    </row>
    <row r="43340" spans="14:14" x14ac:dyDescent="0.25">
      <c r="N43340"/>
    </row>
    <row r="43341" spans="14:14" x14ac:dyDescent="0.25">
      <c r="N43341"/>
    </row>
    <row r="43342" spans="14:14" x14ac:dyDescent="0.25">
      <c r="N43342"/>
    </row>
    <row r="43343" spans="14:14" x14ac:dyDescent="0.25">
      <c r="N43343"/>
    </row>
    <row r="43344" spans="14:14" x14ac:dyDescent="0.25">
      <c r="N43344"/>
    </row>
    <row r="43345" spans="14:14" x14ac:dyDescent="0.25">
      <c r="N43345"/>
    </row>
    <row r="43346" spans="14:14" x14ac:dyDescent="0.25">
      <c r="N43346"/>
    </row>
    <row r="43347" spans="14:14" x14ac:dyDescent="0.25">
      <c r="N43347"/>
    </row>
    <row r="43348" spans="14:14" x14ac:dyDescent="0.25">
      <c r="N43348"/>
    </row>
    <row r="43349" spans="14:14" x14ac:dyDescent="0.25">
      <c r="N43349"/>
    </row>
    <row r="43350" spans="14:14" x14ac:dyDescent="0.25">
      <c r="N43350"/>
    </row>
    <row r="43351" spans="14:14" x14ac:dyDescent="0.25">
      <c r="N43351"/>
    </row>
    <row r="43352" spans="14:14" x14ac:dyDescent="0.25">
      <c r="N43352"/>
    </row>
    <row r="43353" spans="14:14" x14ac:dyDescent="0.25">
      <c r="N43353"/>
    </row>
    <row r="43354" spans="14:14" x14ac:dyDescent="0.25">
      <c r="N43354"/>
    </row>
    <row r="43355" spans="14:14" x14ac:dyDescent="0.25">
      <c r="N43355"/>
    </row>
    <row r="43356" spans="14:14" x14ac:dyDescent="0.25">
      <c r="N43356"/>
    </row>
    <row r="43357" spans="14:14" x14ac:dyDescent="0.25">
      <c r="N43357"/>
    </row>
    <row r="43358" spans="14:14" x14ac:dyDescent="0.25">
      <c r="N43358"/>
    </row>
    <row r="43359" spans="14:14" x14ac:dyDescent="0.25">
      <c r="N43359"/>
    </row>
    <row r="43360" spans="14:14" x14ac:dyDescent="0.25">
      <c r="N43360"/>
    </row>
    <row r="43361" spans="14:14" x14ac:dyDescent="0.25">
      <c r="N43361"/>
    </row>
    <row r="43362" spans="14:14" x14ac:dyDescent="0.25">
      <c r="N43362"/>
    </row>
    <row r="43363" spans="14:14" x14ac:dyDescent="0.25">
      <c r="N43363"/>
    </row>
    <row r="43364" spans="14:14" x14ac:dyDescent="0.25">
      <c r="N43364"/>
    </row>
    <row r="43365" spans="14:14" x14ac:dyDescent="0.25">
      <c r="N43365"/>
    </row>
    <row r="43366" spans="14:14" x14ac:dyDescent="0.25">
      <c r="N43366"/>
    </row>
    <row r="43367" spans="14:14" x14ac:dyDescent="0.25">
      <c r="N43367"/>
    </row>
    <row r="43368" spans="14:14" x14ac:dyDescent="0.25">
      <c r="N43368"/>
    </row>
    <row r="43369" spans="14:14" x14ac:dyDescent="0.25">
      <c r="N43369"/>
    </row>
    <row r="43370" spans="14:14" x14ac:dyDescent="0.25">
      <c r="N43370"/>
    </row>
    <row r="43371" spans="14:14" x14ac:dyDescent="0.25">
      <c r="N43371"/>
    </row>
    <row r="43372" spans="14:14" x14ac:dyDescent="0.25">
      <c r="N43372"/>
    </row>
    <row r="43373" spans="14:14" x14ac:dyDescent="0.25">
      <c r="N43373"/>
    </row>
    <row r="43374" spans="14:14" x14ac:dyDescent="0.25">
      <c r="N43374"/>
    </row>
    <row r="43375" spans="14:14" x14ac:dyDescent="0.25">
      <c r="N43375"/>
    </row>
    <row r="43376" spans="14:14" x14ac:dyDescent="0.25">
      <c r="N43376"/>
    </row>
    <row r="43377" spans="14:14" x14ac:dyDescent="0.25">
      <c r="N43377"/>
    </row>
    <row r="43378" spans="14:14" x14ac:dyDescent="0.25">
      <c r="N43378"/>
    </row>
    <row r="43379" spans="14:14" x14ac:dyDescent="0.25">
      <c r="N43379"/>
    </row>
    <row r="43380" spans="14:14" x14ac:dyDescent="0.25">
      <c r="N43380"/>
    </row>
    <row r="43381" spans="14:14" x14ac:dyDescent="0.25">
      <c r="N43381"/>
    </row>
    <row r="43382" spans="14:14" x14ac:dyDescent="0.25">
      <c r="N43382"/>
    </row>
    <row r="43383" spans="14:14" x14ac:dyDescent="0.25">
      <c r="N43383"/>
    </row>
    <row r="43384" spans="14:14" x14ac:dyDescent="0.25">
      <c r="N43384"/>
    </row>
    <row r="43385" spans="14:14" x14ac:dyDescent="0.25">
      <c r="N43385"/>
    </row>
    <row r="43386" spans="14:14" x14ac:dyDescent="0.25">
      <c r="N43386"/>
    </row>
    <row r="43387" spans="14:14" x14ac:dyDescent="0.25">
      <c r="N43387"/>
    </row>
    <row r="43388" spans="14:14" x14ac:dyDescent="0.25">
      <c r="N43388"/>
    </row>
    <row r="43389" spans="14:14" x14ac:dyDescent="0.25">
      <c r="N43389"/>
    </row>
    <row r="43390" spans="14:14" x14ac:dyDescent="0.25">
      <c r="N43390"/>
    </row>
    <row r="43391" spans="14:14" x14ac:dyDescent="0.25">
      <c r="N43391"/>
    </row>
    <row r="43392" spans="14:14" x14ac:dyDescent="0.25">
      <c r="N43392"/>
    </row>
    <row r="43393" spans="14:14" x14ac:dyDescent="0.25">
      <c r="N43393"/>
    </row>
    <row r="43394" spans="14:14" x14ac:dyDescent="0.25">
      <c r="N43394"/>
    </row>
    <row r="43395" spans="14:14" x14ac:dyDescent="0.25">
      <c r="N43395"/>
    </row>
    <row r="43396" spans="14:14" x14ac:dyDescent="0.25">
      <c r="N43396"/>
    </row>
    <row r="43397" spans="14:14" x14ac:dyDescent="0.25">
      <c r="N43397"/>
    </row>
    <row r="43398" spans="14:14" x14ac:dyDescent="0.25">
      <c r="N43398"/>
    </row>
    <row r="43399" spans="14:14" x14ac:dyDescent="0.25">
      <c r="N43399"/>
    </row>
    <row r="43400" spans="14:14" x14ac:dyDescent="0.25">
      <c r="N43400"/>
    </row>
    <row r="43401" spans="14:14" x14ac:dyDescent="0.25">
      <c r="N43401"/>
    </row>
    <row r="43402" spans="14:14" x14ac:dyDescent="0.25">
      <c r="N43402"/>
    </row>
    <row r="43403" spans="14:14" x14ac:dyDescent="0.25">
      <c r="N43403"/>
    </row>
    <row r="43404" spans="14:14" x14ac:dyDescent="0.25">
      <c r="N43404"/>
    </row>
    <row r="43405" spans="14:14" x14ac:dyDescent="0.25">
      <c r="N43405"/>
    </row>
    <row r="43406" spans="14:14" x14ac:dyDescent="0.25">
      <c r="N43406"/>
    </row>
    <row r="43407" spans="14:14" x14ac:dyDescent="0.25">
      <c r="N43407"/>
    </row>
    <row r="43408" spans="14:14" x14ac:dyDescent="0.25">
      <c r="N43408"/>
    </row>
    <row r="43409" spans="14:14" x14ac:dyDescent="0.25">
      <c r="N43409"/>
    </row>
    <row r="43410" spans="14:14" x14ac:dyDescent="0.25">
      <c r="N43410"/>
    </row>
    <row r="43411" spans="14:14" x14ac:dyDescent="0.25">
      <c r="N43411"/>
    </row>
    <row r="43412" spans="14:14" x14ac:dyDescent="0.25">
      <c r="N43412"/>
    </row>
    <row r="43413" spans="14:14" x14ac:dyDescent="0.25">
      <c r="N43413"/>
    </row>
    <row r="43414" spans="14:14" x14ac:dyDescent="0.25">
      <c r="N43414"/>
    </row>
    <row r="43415" spans="14:14" x14ac:dyDescent="0.25">
      <c r="N43415"/>
    </row>
    <row r="43416" spans="14:14" x14ac:dyDescent="0.25">
      <c r="N43416"/>
    </row>
    <row r="43417" spans="14:14" x14ac:dyDescent="0.25">
      <c r="N43417"/>
    </row>
    <row r="43418" spans="14:14" x14ac:dyDescent="0.25">
      <c r="N43418"/>
    </row>
    <row r="43419" spans="14:14" x14ac:dyDescent="0.25">
      <c r="N43419"/>
    </row>
    <row r="43420" spans="14:14" x14ac:dyDescent="0.25">
      <c r="N43420"/>
    </row>
    <row r="43421" spans="14:14" x14ac:dyDescent="0.25">
      <c r="N43421"/>
    </row>
    <row r="43422" spans="14:14" x14ac:dyDescent="0.25">
      <c r="N43422"/>
    </row>
    <row r="43423" spans="14:14" x14ac:dyDescent="0.25">
      <c r="N43423"/>
    </row>
    <row r="43424" spans="14:14" x14ac:dyDescent="0.25">
      <c r="N43424"/>
    </row>
    <row r="43425" spans="14:14" x14ac:dyDescent="0.25">
      <c r="N43425"/>
    </row>
    <row r="43426" spans="14:14" x14ac:dyDescent="0.25">
      <c r="N43426"/>
    </row>
    <row r="43427" spans="14:14" x14ac:dyDescent="0.25">
      <c r="N43427"/>
    </row>
    <row r="43428" spans="14:14" x14ac:dyDescent="0.25">
      <c r="N43428"/>
    </row>
    <row r="43429" spans="14:14" x14ac:dyDescent="0.25">
      <c r="N43429"/>
    </row>
    <row r="43430" spans="14:14" x14ac:dyDescent="0.25">
      <c r="N43430"/>
    </row>
    <row r="43431" spans="14:14" x14ac:dyDescent="0.25">
      <c r="N43431"/>
    </row>
    <row r="43432" spans="14:14" x14ac:dyDescent="0.25">
      <c r="N43432"/>
    </row>
    <row r="43433" spans="14:14" x14ac:dyDescent="0.25">
      <c r="N43433"/>
    </row>
    <row r="43434" spans="14:14" x14ac:dyDescent="0.25">
      <c r="N43434"/>
    </row>
    <row r="43435" spans="14:14" x14ac:dyDescent="0.25">
      <c r="N43435"/>
    </row>
    <row r="43436" spans="14:14" x14ac:dyDescent="0.25">
      <c r="N43436"/>
    </row>
    <row r="43437" spans="14:14" x14ac:dyDescent="0.25">
      <c r="N43437"/>
    </row>
    <row r="43438" spans="14:14" x14ac:dyDescent="0.25">
      <c r="N43438"/>
    </row>
    <row r="43439" spans="14:14" x14ac:dyDescent="0.25">
      <c r="N43439"/>
    </row>
    <row r="43440" spans="14:14" x14ac:dyDescent="0.25">
      <c r="N43440"/>
    </row>
    <row r="43441" spans="14:14" x14ac:dyDescent="0.25">
      <c r="N43441"/>
    </row>
    <row r="43442" spans="14:14" x14ac:dyDescent="0.25">
      <c r="N43442"/>
    </row>
    <row r="43443" spans="14:14" x14ac:dyDescent="0.25">
      <c r="N43443"/>
    </row>
    <row r="43444" spans="14:14" x14ac:dyDescent="0.25">
      <c r="N43444"/>
    </row>
    <row r="43445" spans="14:14" x14ac:dyDescent="0.25">
      <c r="N43445"/>
    </row>
    <row r="43446" spans="14:14" x14ac:dyDescent="0.25">
      <c r="N43446"/>
    </row>
    <row r="43447" spans="14:14" x14ac:dyDescent="0.25">
      <c r="N43447"/>
    </row>
    <row r="43448" spans="14:14" x14ac:dyDescent="0.25">
      <c r="N43448"/>
    </row>
    <row r="43449" spans="14:14" x14ac:dyDescent="0.25">
      <c r="N43449"/>
    </row>
    <row r="43450" spans="14:14" x14ac:dyDescent="0.25">
      <c r="N43450"/>
    </row>
    <row r="43451" spans="14:14" x14ac:dyDescent="0.25">
      <c r="N43451"/>
    </row>
    <row r="43452" spans="14:14" x14ac:dyDescent="0.25">
      <c r="N43452"/>
    </row>
    <row r="43453" spans="14:14" x14ac:dyDescent="0.25">
      <c r="N43453"/>
    </row>
    <row r="43454" spans="14:14" x14ac:dyDescent="0.25">
      <c r="N43454"/>
    </row>
    <row r="43455" spans="14:14" x14ac:dyDescent="0.25">
      <c r="N43455"/>
    </row>
    <row r="43456" spans="14:14" x14ac:dyDescent="0.25">
      <c r="N43456"/>
    </row>
    <row r="43457" spans="14:14" x14ac:dyDescent="0.25">
      <c r="N43457"/>
    </row>
    <row r="43458" spans="14:14" x14ac:dyDescent="0.25">
      <c r="N43458"/>
    </row>
    <row r="43459" spans="14:14" x14ac:dyDescent="0.25">
      <c r="N43459"/>
    </row>
    <row r="43460" spans="14:14" x14ac:dyDescent="0.25">
      <c r="N43460"/>
    </row>
    <row r="43461" spans="14:14" x14ac:dyDescent="0.25">
      <c r="N43461"/>
    </row>
    <row r="43462" spans="14:14" x14ac:dyDescent="0.25">
      <c r="N43462"/>
    </row>
    <row r="43463" spans="14:14" x14ac:dyDescent="0.25">
      <c r="N43463"/>
    </row>
    <row r="43464" spans="14:14" x14ac:dyDescent="0.25">
      <c r="N43464"/>
    </row>
    <row r="43465" spans="14:14" x14ac:dyDescent="0.25">
      <c r="N43465"/>
    </row>
    <row r="43466" spans="14:14" x14ac:dyDescent="0.25">
      <c r="N43466"/>
    </row>
    <row r="43467" spans="14:14" x14ac:dyDescent="0.25">
      <c r="N43467"/>
    </row>
    <row r="43468" spans="14:14" x14ac:dyDescent="0.25">
      <c r="N43468"/>
    </row>
    <row r="43469" spans="14:14" x14ac:dyDescent="0.25">
      <c r="N43469"/>
    </row>
    <row r="43470" spans="14:14" x14ac:dyDescent="0.25">
      <c r="N43470"/>
    </row>
    <row r="43471" spans="14:14" x14ac:dyDescent="0.25">
      <c r="N43471"/>
    </row>
    <row r="43472" spans="14:14" x14ac:dyDescent="0.25">
      <c r="N43472"/>
    </row>
    <row r="43473" spans="14:14" x14ac:dyDescent="0.25">
      <c r="N43473"/>
    </row>
    <row r="43474" spans="14:14" x14ac:dyDescent="0.25">
      <c r="N43474"/>
    </row>
    <row r="43475" spans="14:14" x14ac:dyDescent="0.25">
      <c r="N43475"/>
    </row>
    <row r="43476" spans="14:14" x14ac:dyDescent="0.25">
      <c r="N43476"/>
    </row>
    <row r="43477" spans="14:14" x14ac:dyDescent="0.25">
      <c r="N43477"/>
    </row>
    <row r="43478" spans="14:14" x14ac:dyDescent="0.25">
      <c r="N43478"/>
    </row>
    <row r="43479" spans="14:14" x14ac:dyDescent="0.25">
      <c r="N43479"/>
    </row>
    <row r="43480" spans="14:14" x14ac:dyDescent="0.25">
      <c r="N43480"/>
    </row>
    <row r="43481" spans="14:14" x14ac:dyDescent="0.25">
      <c r="N43481"/>
    </row>
    <row r="43482" spans="14:14" x14ac:dyDescent="0.25">
      <c r="N43482"/>
    </row>
    <row r="43483" spans="14:14" x14ac:dyDescent="0.25">
      <c r="N43483"/>
    </row>
    <row r="43484" spans="14:14" x14ac:dyDescent="0.25">
      <c r="N43484"/>
    </row>
    <row r="43485" spans="14:14" x14ac:dyDescent="0.25">
      <c r="N43485"/>
    </row>
    <row r="43486" spans="14:14" x14ac:dyDescent="0.25">
      <c r="N43486"/>
    </row>
    <row r="43487" spans="14:14" x14ac:dyDescent="0.25">
      <c r="N43487"/>
    </row>
    <row r="43488" spans="14:14" x14ac:dyDescent="0.25">
      <c r="N43488"/>
    </row>
    <row r="43489" spans="14:14" x14ac:dyDescent="0.25">
      <c r="N43489"/>
    </row>
    <row r="43490" spans="14:14" x14ac:dyDescent="0.25">
      <c r="N43490"/>
    </row>
    <row r="43491" spans="14:14" x14ac:dyDescent="0.25">
      <c r="N43491"/>
    </row>
    <row r="43492" spans="14:14" x14ac:dyDescent="0.25">
      <c r="N43492"/>
    </row>
    <row r="43493" spans="14:14" x14ac:dyDescent="0.25">
      <c r="N43493"/>
    </row>
    <row r="43494" spans="14:14" x14ac:dyDescent="0.25">
      <c r="N43494"/>
    </row>
    <row r="43495" spans="14:14" x14ac:dyDescent="0.25">
      <c r="N43495"/>
    </row>
    <row r="43496" spans="14:14" x14ac:dyDescent="0.25">
      <c r="N43496"/>
    </row>
    <row r="43497" spans="14:14" x14ac:dyDescent="0.25">
      <c r="N43497"/>
    </row>
    <row r="43498" spans="14:14" x14ac:dyDescent="0.25">
      <c r="N43498"/>
    </row>
    <row r="43499" spans="14:14" x14ac:dyDescent="0.25">
      <c r="N43499"/>
    </row>
    <row r="43500" spans="14:14" x14ac:dyDescent="0.25">
      <c r="N43500"/>
    </row>
    <row r="43501" spans="14:14" x14ac:dyDescent="0.25">
      <c r="N43501"/>
    </row>
    <row r="43502" spans="14:14" x14ac:dyDescent="0.25">
      <c r="N43502"/>
    </row>
    <row r="43503" spans="14:14" x14ac:dyDescent="0.25">
      <c r="N43503"/>
    </row>
    <row r="43504" spans="14:14" x14ac:dyDescent="0.25">
      <c r="N43504"/>
    </row>
    <row r="43505" spans="14:14" x14ac:dyDescent="0.25">
      <c r="N43505"/>
    </row>
    <row r="43506" spans="14:14" x14ac:dyDescent="0.25">
      <c r="N43506"/>
    </row>
    <row r="43507" spans="14:14" x14ac:dyDescent="0.25">
      <c r="N43507"/>
    </row>
    <row r="43508" spans="14:14" x14ac:dyDescent="0.25">
      <c r="N43508"/>
    </row>
    <row r="43509" spans="14:14" x14ac:dyDescent="0.25">
      <c r="N43509"/>
    </row>
    <row r="43510" spans="14:14" x14ac:dyDescent="0.25">
      <c r="N43510"/>
    </row>
    <row r="43511" spans="14:14" x14ac:dyDescent="0.25">
      <c r="N43511"/>
    </row>
    <row r="43512" spans="14:14" x14ac:dyDescent="0.25">
      <c r="N43512"/>
    </row>
    <row r="43513" spans="14:14" x14ac:dyDescent="0.25">
      <c r="N43513"/>
    </row>
    <row r="43514" spans="14:14" x14ac:dyDescent="0.25">
      <c r="N43514"/>
    </row>
    <row r="43515" spans="14:14" x14ac:dyDescent="0.25">
      <c r="N43515"/>
    </row>
    <row r="43516" spans="14:14" x14ac:dyDescent="0.25">
      <c r="N43516"/>
    </row>
    <row r="43517" spans="14:14" x14ac:dyDescent="0.25">
      <c r="N43517"/>
    </row>
    <row r="43518" spans="14:14" x14ac:dyDescent="0.25">
      <c r="N43518"/>
    </row>
    <row r="43519" spans="14:14" x14ac:dyDescent="0.25">
      <c r="N43519"/>
    </row>
    <row r="43520" spans="14:14" x14ac:dyDescent="0.25">
      <c r="N43520"/>
    </row>
    <row r="43521" spans="14:14" x14ac:dyDescent="0.25">
      <c r="N43521"/>
    </row>
    <row r="43522" spans="14:14" x14ac:dyDescent="0.25">
      <c r="N43522"/>
    </row>
    <row r="43523" spans="14:14" x14ac:dyDescent="0.25">
      <c r="N43523"/>
    </row>
    <row r="43524" spans="14:14" x14ac:dyDescent="0.25">
      <c r="N43524"/>
    </row>
    <row r="43525" spans="14:14" x14ac:dyDescent="0.25">
      <c r="N43525"/>
    </row>
    <row r="43526" spans="14:14" x14ac:dyDescent="0.25">
      <c r="N43526"/>
    </row>
    <row r="43527" spans="14:14" x14ac:dyDescent="0.25">
      <c r="N43527"/>
    </row>
    <row r="43528" spans="14:14" x14ac:dyDescent="0.25">
      <c r="N43528"/>
    </row>
    <row r="43529" spans="14:14" x14ac:dyDescent="0.25">
      <c r="N43529"/>
    </row>
    <row r="43530" spans="14:14" x14ac:dyDescent="0.25">
      <c r="N43530"/>
    </row>
    <row r="43531" spans="14:14" x14ac:dyDescent="0.25">
      <c r="N43531"/>
    </row>
    <row r="43532" spans="14:14" x14ac:dyDescent="0.25">
      <c r="N43532"/>
    </row>
    <row r="43533" spans="14:14" x14ac:dyDescent="0.25">
      <c r="N43533"/>
    </row>
    <row r="43534" spans="14:14" x14ac:dyDescent="0.25">
      <c r="N43534"/>
    </row>
    <row r="43535" spans="14:14" x14ac:dyDescent="0.25">
      <c r="N43535"/>
    </row>
    <row r="43536" spans="14:14" x14ac:dyDescent="0.25">
      <c r="N43536"/>
    </row>
    <row r="43537" spans="14:14" x14ac:dyDescent="0.25">
      <c r="N43537"/>
    </row>
    <row r="43538" spans="14:14" x14ac:dyDescent="0.25">
      <c r="N43538"/>
    </row>
    <row r="43539" spans="14:14" x14ac:dyDescent="0.25">
      <c r="N43539"/>
    </row>
    <row r="43540" spans="14:14" x14ac:dyDescent="0.25">
      <c r="N43540"/>
    </row>
    <row r="43541" spans="14:14" x14ac:dyDescent="0.25">
      <c r="N43541"/>
    </row>
    <row r="43542" spans="14:14" x14ac:dyDescent="0.25">
      <c r="N43542"/>
    </row>
    <row r="43543" spans="14:14" x14ac:dyDescent="0.25">
      <c r="N43543"/>
    </row>
    <row r="43544" spans="14:14" x14ac:dyDescent="0.25">
      <c r="N43544"/>
    </row>
    <row r="43545" spans="14:14" x14ac:dyDescent="0.25">
      <c r="N43545"/>
    </row>
    <row r="43546" spans="14:14" x14ac:dyDescent="0.25">
      <c r="N43546"/>
    </row>
    <row r="43547" spans="14:14" x14ac:dyDescent="0.25">
      <c r="N43547"/>
    </row>
    <row r="43548" spans="14:14" x14ac:dyDescent="0.25">
      <c r="N43548"/>
    </row>
    <row r="43549" spans="14:14" x14ac:dyDescent="0.25">
      <c r="N43549"/>
    </row>
    <row r="43550" spans="14:14" x14ac:dyDescent="0.25">
      <c r="N43550"/>
    </row>
    <row r="43551" spans="14:14" x14ac:dyDescent="0.25">
      <c r="N43551"/>
    </row>
    <row r="43552" spans="14:14" x14ac:dyDescent="0.25">
      <c r="N43552"/>
    </row>
    <row r="43553" spans="14:14" x14ac:dyDescent="0.25">
      <c r="N43553"/>
    </row>
    <row r="43554" spans="14:14" x14ac:dyDescent="0.25">
      <c r="N43554"/>
    </row>
    <row r="43555" spans="14:14" x14ac:dyDescent="0.25">
      <c r="N43555"/>
    </row>
    <row r="43556" spans="14:14" x14ac:dyDescent="0.25">
      <c r="N43556"/>
    </row>
    <row r="43557" spans="14:14" x14ac:dyDescent="0.25">
      <c r="N43557"/>
    </row>
    <row r="43558" spans="14:14" x14ac:dyDescent="0.25">
      <c r="N43558"/>
    </row>
    <row r="43559" spans="14:14" x14ac:dyDescent="0.25">
      <c r="N43559"/>
    </row>
    <row r="43560" spans="14:14" x14ac:dyDescent="0.25">
      <c r="N43560"/>
    </row>
    <row r="43561" spans="14:14" x14ac:dyDescent="0.25">
      <c r="N43561"/>
    </row>
    <row r="43562" spans="14:14" x14ac:dyDescent="0.25">
      <c r="N43562"/>
    </row>
    <row r="43563" spans="14:14" x14ac:dyDescent="0.25">
      <c r="N43563"/>
    </row>
    <row r="43564" spans="14:14" x14ac:dyDescent="0.25">
      <c r="N43564"/>
    </row>
    <row r="43565" spans="14:14" x14ac:dyDescent="0.25">
      <c r="N43565"/>
    </row>
    <row r="43566" spans="14:14" x14ac:dyDescent="0.25">
      <c r="N43566"/>
    </row>
    <row r="43567" spans="14:14" x14ac:dyDescent="0.25">
      <c r="N43567"/>
    </row>
    <row r="43568" spans="14:14" x14ac:dyDescent="0.25">
      <c r="N43568"/>
    </row>
    <row r="43569" spans="14:14" x14ac:dyDescent="0.25">
      <c r="N43569"/>
    </row>
    <row r="43570" spans="14:14" x14ac:dyDescent="0.25">
      <c r="N43570"/>
    </row>
    <row r="43571" spans="14:14" x14ac:dyDescent="0.25">
      <c r="N43571"/>
    </row>
    <row r="43572" spans="14:14" x14ac:dyDescent="0.25">
      <c r="N43572"/>
    </row>
    <row r="43573" spans="14:14" x14ac:dyDescent="0.25">
      <c r="N43573"/>
    </row>
    <row r="43574" spans="14:14" x14ac:dyDescent="0.25">
      <c r="N43574"/>
    </row>
    <row r="43575" spans="14:14" x14ac:dyDescent="0.25">
      <c r="N43575"/>
    </row>
    <row r="43576" spans="14:14" x14ac:dyDescent="0.25">
      <c r="N43576"/>
    </row>
    <row r="43577" spans="14:14" x14ac:dyDescent="0.25">
      <c r="N43577"/>
    </row>
    <row r="43578" spans="14:14" x14ac:dyDescent="0.25">
      <c r="N43578"/>
    </row>
    <row r="43579" spans="14:14" x14ac:dyDescent="0.25">
      <c r="N43579"/>
    </row>
    <row r="43580" spans="14:14" x14ac:dyDescent="0.25">
      <c r="N43580"/>
    </row>
    <row r="43581" spans="14:14" x14ac:dyDescent="0.25">
      <c r="N43581"/>
    </row>
    <row r="43582" spans="14:14" x14ac:dyDescent="0.25">
      <c r="N43582"/>
    </row>
    <row r="43583" spans="14:14" x14ac:dyDescent="0.25">
      <c r="N43583"/>
    </row>
    <row r="43584" spans="14:14" x14ac:dyDescent="0.25">
      <c r="N43584"/>
    </row>
    <row r="43585" spans="14:14" x14ac:dyDescent="0.25">
      <c r="N43585"/>
    </row>
    <row r="43586" spans="14:14" x14ac:dyDescent="0.25">
      <c r="N43586"/>
    </row>
    <row r="43587" spans="14:14" x14ac:dyDescent="0.25">
      <c r="N43587"/>
    </row>
    <row r="43588" spans="14:14" x14ac:dyDescent="0.25">
      <c r="N43588"/>
    </row>
    <row r="43589" spans="14:14" x14ac:dyDescent="0.25">
      <c r="N43589"/>
    </row>
    <row r="43590" spans="14:14" x14ac:dyDescent="0.25">
      <c r="N43590"/>
    </row>
    <row r="43591" spans="14:14" x14ac:dyDescent="0.25">
      <c r="N43591"/>
    </row>
    <row r="43592" spans="14:14" x14ac:dyDescent="0.25">
      <c r="N43592"/>
    </row>
    <row r="43593" spans="14:14" x14ac:dyDescent="0.25">
      <c r="N43593"/>
    </row>
    <row r="43594" spans="14:14" x14ac:dyDescent="0.25">
      <c r="N43594"/>
    </row>
    <row r="43595" spans="14:14" x14ac:dyDescent="0.25">
      <c r="N43595"/>
    </row>
    <row r="43596" spans="14:14" x14ac:dyDescent="0.25">
      <c r="N43596"/>
    </row>
    <row r="43597" spans="14:14" x14ac:dyDescent="0.25">
      <c r="N43597"/>
    </row>
    <row r="43598" spans="14:14" x14ac:dyDescent="0.25">
      <c r="N43598"/>
    </row>
    <row r="43599" spans="14:14" x14ac:dyDescent="0.25">
      <c r="N43599"/>
    </row>
    <row r="43600" spans="14:14" x14ac:dyDescent="0.25">
      <c r="N43600"/>
    </row>
    <row r="43601" spans="14:14" x14ac:dyDescent="0.25">
      <c r="N43601"/>
    </row>
    <row r="43602" spans="14:14" x14ac:dyDescent="0.25">
      <c r="N43602"/>
    </row>
    <row r="43603" spans="14:14" x14ac:dyDescent="0.25">
      <c r="N43603"/>
    </row>
    <row r="43604" spans="14:14" x14ac:dyDescent="0.25">
      <c r="N43604"/>
    </row>
    <row r="43605" spans="14:14" x14ac:dyDescent="0.25">
      <c r="N43605"/>
    </row>
    <row r="43606" spans="14:14" x14ac:dyDescent="0.25">
      <c r="N43606"/>
    </row>
    <row r="43607" spans="14:14" x14ac:dyDescent="0.25">
      <c r="N43607"/>
    </row>
    <row r="43608" spans="14:14" x14ac:dyDescent="0.25">
      <c r="N43608"/>
    </row>
    <row r="43609" spans="14:14" x14ac:dyDescent="0.25">
      <c r="N43609"/>
    </row>
    <row r="43610" spans="14:14" x14ac:dyDescent="0.25">
      <c r="N43610"/>
    </row>
    <row r="43611" spans="14:14" x14ac:dyDescent="0.25">
      <c r="N43611"/>
    </row>
    <row r="43612" spans="14:14" x14ac:dyDescent="0.25">
      <c r="N43612"/>
    </row>
    <row r="43613" spans="14:14" x14ac:dyDescent="0.25">
      <c r="N43613"/>
    </row>
    <row r="43614" spans="14:14" x14ac:dyDescent="0.25">
      <c r="N43614"/>
    </row>
    <row r="43615" spans="14:14" x14ac:dyDescent="0.25">
      <c r="N43615"/>
    </row>
    <row r="43616" spans="14:14" x14ac:dyDescent="0.25">
      <c r="N43616"/>
    </row>
    <row r="43617" spans="14:14" x14ac:dyDescent="0.25">
      <c r="N43617"/>
    </row>
    <row r="43618" spans="14:14" x14ac:dyDescent="0.25">
      <c r="N43618"/>
    </row>
    <row r="43619" spans="14:14" x14ac:dyDescent="0.25">
      <c r="N43619"/>
    </row>
    <row r="43620" spans="14:14" x14ac:dyDescent="0.25">
      <c r="N43620"/>
    </row>
    <row r="43621" spans="14:14" x14ac:dyDescent="0.25">
      <c r="N43621"/>
    </row>
    <row r="43622" spans="14:14" x14ac:dyDescent="0.25">
      <c r="N43622"/>
    </row>
    <row r="43623" spans="14:14" x14ac:dyDescent="0.25">
      <c r="N43623"/>
    </row>
    <row r="43624" spans="14:14" x14ac:dyDescent="0.25">
      <c r="N43624"/>
    </row>
    <row r="43625" spans="14:14" x14ac:dyDescent="0.25">
      <c r="N43625"/>
    </row>
    <row r="43626" spans="14:14" x14ac:dyDescent="0.25">
      <c r="N43626"/>
    </row>
    <row r="43627" spans="14:14" x14ac:dyDescent="0.25">
      <c r="N43627"/>
    </row>
    <row r="43628" spans="14:14" x14ac:dyDescent="0.25">
      <c r="N43628"/>
    </row>
    <row r="43629" spans="14:14" x14ac:dyDescent="0.25">
      <c r="N43629"/>
    </row>
    <row r="43630" spans="14:14" x14ac:dyDescent="0.25">
      <c r="N43630"/>
    </row>
    <row r="43631" spans="14:14" x14ac:dyDescent="0.25">
      <c r="N43631"/>
    </row>
    <row r="43632" spans="14:14" x14ac:dyDescent="0.25">
      <c r="N43632"/>
    </row>
    <row r="43633" spans="14:14" x14ac:dyDescent="0.25">
      <c r="N43633"/>
    </row>
    <row r="43634" spans="14:14" x14ac:dyDescent="0.25">
      <c r="N43634"/>
    </row>
    <row r="43635" spans="14:14" x14ac:dyDescent="0.25">
      <c r="N43635"/>
    </row>
    <row r="43636" spans="14:14" x14ac:dyDescent="0.25">
      <c r="N43636"/>
    </row>
    <row r="43637" spans="14:14" x14ac:dyDescent="0.25">
      <c r="N43637"/>
    </row>
    <row r="43638" spans="14:14" x14ac:dyDescent="0.25">
      <c r="N43638"/>
    </row>
    <row r="43639" spans="14:14" x14ac:dyDescent="0.25">
      <c r="N43639"/>
    </row>
    <row r="43640" spans="14:14" x14ac:dyDescent="0.25">
      <c r="N43640"/>
    </row>
    <row r="43641" spans="14:14" x14ac:dyDescent="0.25">
      <c r="N43641"/>
    </row>
    <row r="43642" spans="14:14" x14ac:dyDescent="0.25">
      <c r="N43642"/>
    </row>
    <row r="43643" spans="14:14" x14ac:dyDescent="0.25">
      <c r="N43643"/>
    </row>
    <row r="43644" spans="14:14" x14ac:dyDescent="0.25">
      <c r="N43644"/>
    </row>
    <row r="43645" spans="14:14" x14ac:dyDescent="0.25">
      <c r="N43645"/>
    </row>
    <row r="43646" spans="14:14" x14ac:dyDescent="0.25">
      <c r="N43646"/>
    </row>
    <row r="43647" spans="14:14" x14ac:dyDescent="0.25">
      <c r="N43647"/>
    </row>
    <row r="43648" spans="14:14" x14ac:dyDescent="0.25">
      <c r="N43648"/>
    </row>
    <row r="43649" spans="14:14" x14ac:dyDescent="0.25">
      <c r="N43649"/>
    </row>
    <row r="43650" spans="14:14" x14ac:dyDescent="0.25">
      <c r="N43650"/>
    </row>
    <row r="43651" spans="14:14" x14ac:dyDescent="0.25">
      <c r="N43651"/>
    </row>
    <row r="43652" spans="14:14" x14ac:dyDescent="0.25">
      <c r="N43652"/>
    </row>
    <row r="43653" spans="14:14" x14ac:dyDescent="0.25">
      <c r="N43653"/>
    </row>
    <row r="43654" spans="14:14" x14ac:dyDescent="0.25">
      <c r="N43654"/>
    </row>
    <row r="43655" spans="14:14" x14ac:dyDescent="0.25">
      <c r="N43655"/>
    </row>
    <row r="43656" spans="14:14" x14ac:dyDescent="0.25">
      <c r="N43656"/>
    </row>
    <row r="43657" spans="14:14" x14ac:dyDescent="0.25">
      <c r="N43657"/>
    </row>
    <row r="43658" spans="14:14" x14ac:dyDescent="0.25">
      <c r="N43658"/>
    </row>
    <row r="43659" spans="14:14" x14ac:dyDescent="0.25">
      <c r="N43659"/>
    </row>
    <row r="43660" spans="14:14" x14ac:dyDescent="0.25">
      <c r="N43660"/>
    </row>
    <row r="43661" spans="14:14" x14ac:dyDescent="0.25">
      <c r="N43661"/>
    </row>
    <row r="43662" spans="14:14" x14ac:dyDescent="0.25">
      <c r="N43662"/>
    </row>
    <row r="43663" spans="14:14" x14ac:dyDescent="0.25">
      <c r="N43663"/>
    </row>
    <row r="43664" spans="14:14" x14ac:dyDescent="0.25">
      <c r="N43664"/>
    </row>
    <row r="43665" spans="14:14" x14ac:dyDescent="0.25">
      <c r="N43665"/>
    </row>
    <row r="43666" spans="14:14" x14ac:dyDescent="0.25">
      <c r="N43666"/>
    </row>
    <row r="43667" spans="14:14" x14ac:dyDescent="0.25">
      <c r="N43667"/>
    </row>
    <row r="43668" spans="14:14" x14ac:dyDescent="0.25">
      <c r="N43668"/>
    </row>
    <row r="43669" spans="14:14" x14ac:dyDescent="0.25">
      <c r="N43669"/>
    </row>
    <row r="43670" spans="14:14" x14ac:dyDescent="0.25">
      <c r="N43670"/>
    </row>
    <row r="43671" spans="14:14" x14ac:dyDescent="0.25">
      <c r="N43671"/>
    </row>
    <row r="43672" spans="14:14" x14ac:dyDescent="0.25">
      <c r="N43672"/>
    </row>
    <row r="43673" spans="14:14" x14ac:dyDescent="0.25">
      <c r="N43673"/>
    </row>
    <row r="43674" spans="14:14" x14ac:dyDescent="0.25">
      <c r="N43674"/>
    </row>
    <row r="43675" spans="14:14" x14ac:dyDescent="0.25">
      <c r="N43675"/>
    </row>
    <row r="43676" spans="14:14" x14ac:dyDescent="0.25">
      <c r="N43676"/>
    </row>
    <row r="43677" spans="14:14" x14ac:dyDescent="0.25">
      <c r="N43677"/>
    </row>
    <row r="43678" spans="14:14" x14ac:dyDescent="0.25">
      <c r="N43678"/>
    </row>
    <row r="43679" spans="14:14" x14ac:dyDescent="0.25">
      <c r="N43679"/>
    </row>
    <row r="43680" spans="14:14" x14ac:dyDescent="0.25">
      <c r="N43680"/>
    </row>
    <row r="43681" spans="14:14" x14ac:dyDescent="0.25">
      <c r="N43681"/>
    </row>
    <row r="43682" spans="14:14" x14ac:dyDescent="0.25">
      <c r="N43682"/>
    </row>
    <row r="43683" spans="14:14" x14ac:dyDescent="0.25">
      <c r="N43683"/>
    </row>
    <row r="43684" spans="14:14" x14ac:dyDescent="0.25">
      <c r="N43684"/>
    </row>
    <row r="43685" spans="14:14" x14ac:dyDescent="0.25">
      <c r="N43685"/>
    </row>
    <row r="43686" spans="14:14" x14ac:dyDescent="0.25">
      <c r="N43686"/>
    </row>
    <row r="43687" spans="14:14" x14ac:dyDescent="0.25">
      <c r="N43687"/>
    </row>
    <row r="43688" spans="14:14" x14ac:dyDescent="0.25">
      <c r="N43688"/>
    </row>
    <row r="43689" spans="14:14" x14ac:dyDescent="0.25">
      <c r="N43689"/>
    </row>
    <row r="43690" spans="14:14" x14ac:dyDescent="0.25">
      <c r="N43690"/>
    </row>
    <row r="43691" spans="14:14" x14ac:dyDescent="0.25">
      <c r="N43691"/>
    </row>
    <row r="43692" spans="14:14" x14ac:dyDescent="0.25">
      <c r="N43692"/>
    </row>
    <row r="43693" spans="14:14" x14ac:dyDescent="0.25">
      <c r="N43693"/>
    </row>
    <row r="43694" spans="14:14" x14ac:dyDescent="0.25">
      <c r="N43694"/>
    </row>
    <row r="43695" spans="14:14" x14ac:dyDescent="0.25">
      <c r="N43695"/>
    </row>
    <row r="43696" spans="14:14" x14ac:dyDescent="0.25">
      <c r="N43696"/>
    </row>
    <row r="43697" spans="14:14" x14ac:dyDescent="0.25">
      <c r="N43697"/>
    </row>
    <row r="43698" spans="14:14" x14ac:dyDescent="0.25">
      <c r="N43698"/>
    </row>
    <row r="43699" spans="14:14" x14ac:dyDescent="0.25">
      <c r="N43699"/>
    </row>
    <row r="43700" spans="14:14" x14ac:dyDescent="0.25">
      <c r="N43700"/>
    </row>
    <row r="43701" spans="14:14" x14ac:dyDescent="0.25">
      <c r="N43701"/>
    </row>
    <row r="43702" spans="14:14" x14ac:dyDescent="0.25">
      <c r="N43702"/>
    </row>
    <row r="43703" spans="14:14" x14ac:dyDescent="0.25">
      <c r="N43703"/>
    </row>
    <row r="43704" spans="14:14" x14ac:dyDescent="0.25">
      <c r="N43704"/>
    </row>
    <row r="43705" spans="14:14" x14ac:dyDescent="0.25">
      <c r="N43705"/>
    </row>
    <row r="43706" spans="14:14" x14ac:dyDescent="0.25">
      <c r="N43706"/>
    </row>
    <row r="43707" spans="14:14" x14ac:dyDescent="0.25">
      <c r="N43707"/>
    </row>
    <row r="43708" spans="14:14" x14ac:dyDescent="0.25">
      <c r="N43708"/>
    </row>
    <row r="43709" spans="14:14" x14ac:dyDescent="0.25">
      <c r="N43709"/>
    </row>
    <row r="43710" spans="14:14" x14ac:dyDescent="0.25">
      <c r="N43710"/>
    </row>
    <row r="43711" spans="14:14" x14ac:dyDescent="0.25">
      <c r="N43711"/>
    </row>
    <row r="43712" spans="14:14" x14ac:dyDescent="0.25">
      <c r="N43712"/>
    </row>
    <row r="43713" spans="14:14" x14ac:dyDescent="0.25">
      <c r="N43713"/>
    </row>
    <row r="43714" spans="14:14" x14ac:dyDescent="0.25">
      <c r="N43714"/>
    </row>
    <row r="43715" spans="14:14" x14ac:dyDescent="0.25">
      <c r="N43715"/>
    </row>
    <row r="43716" spans="14:14" x14ac:dyDescent="0.25">
      <c r="N43716"/>
    </row>
    <row r="43717" spans="14:14" x14ac:dyDescent="0.25">
      <c r="N43717"/>
    </row>
    <row r="43718" spans="14:14" x14ac:dyDescent="0.25">
      <c r="N43718"/>
    </row>
    <row r="43719" spans="14:14" x14ac:dyDescent="0.25">
      <c r="N43719"/>
    </row>
    <row r="43720" spans="14:14" x14ac:dyDescent="0.25">
      <c r="N43720"/>
    </row>
    <row r="43721" spans="14:14" x14ac:dyDescent="0.25">
      <c r="N43721"/>
    </row>
    <row r="43722" spans="14:14" x14ac:dyDescent="0.25">
      <c r="N43722"/>
    </row>
    <row r="43723" spans="14:14" x14ac:dyDescent="0.25">
      <c r="N43723"/>
    </row>
    <row r="43724" spans="14:14" x14ac:dyDescent="0.25">
      <c r="N43724"/>
    </row>
    <row r="43725" spans="14:14" x14ac:dyDescent="0.25">
      <c r="N43725"/>
    </row>
    <row r="43726" spans="14:14" x14ac:dyDescent="0.25">
      <c r="N43726"/>
    </row>
    <row r="43727" spans="14:14" x14ac:dyDescent="0.25">
      <c r="N43727"/>
    </row>
    <row r="43728" spans="14:14" x14ac:dyDescent="0.25">
      <c r="N43728"/>
    </row>
    <row r="43729" spans="14:14" x14ac:dyDescent="0.25">
      <c r="N43729"/>
    </row>
    <row r="43730" spans="14:14" x14ac:dyDescent="0.25">
      <c r="N43730"/>
    </row>
    <row r="43731" spans="14:14" x14ac:dyDescent="0.25">
      <c r="N43731"/>
    </row>
    <row r="43732" spans="14:14" x14ac:dyDescent="0.25">
      <c r="N43732"/>
    </row>
    <row r="43733" spans="14:14" x14ac:dyDescent="0.25">
      <c r="N43733"/>
    </row>
    <row r="43734" spans="14:14" x14ac:dyDescent="0.25">
      <c r="N43734"/>
    </row>
    <row r="43735" spans="14:14" x14ac:dyDescent="0.25">
      <c r="N43735"/>
    </row>
    <row r="43736" spans="14:14" x14ac:dyDescent="0.25">
      <c r="N43736"/>
    </row>
    <row r="43737" spans="14:14" x14ac:dyDescent="0.25">
      <c r="N43737"/>
    </row>
    <row r="43738" spans="14:14" x14ac:dyDescent="0.25">
      <c r="N43738"/>
    </row>
    <row r="43739" spans="14:14" x14ac:dyDescent="0.25">
      <c r="N43739"/>
    </row>
    <row r="43740" spans="14:14" x14ac:dyDescent="0.25">
      <c r="N43740"/>
    </row>
    <row r="43741" spans="14:14" x14ac:dyDescent="0.25">
      <c r="N43741"/>
    </row>
    <row r="43742" spans="14:14" x14ac:dyDescent="0.25">
      <c r="N43742"/>
    </row>
    <row r="43743" spans="14:14" x14ac:dyDescent="0.25">
      <c r="N43743"/>
    </row>
    <row r="43744" spans="14:14" x14ac:dyDescent="0.25">
      <c r="N43744"/>
    </row>
    <row r="43745" spans="14:14" x14ac:dyDescent="0.25">
      <c r="N43745"/>
    </row>
    <row r="43746" spans="14:14" x14ac:dyDescent="0.25">
      <c r="N43746"/>
    </row>
    <row r="43747" spans="14:14" x14ac:dyDescent="0.25">
      <c r="N43747"/>
    </row>
    <row r="43748" spans="14:14" x14ac:dyDescent="0.25">
      <c r="N43748"/>
    </row>
    <row r="43749" spans="14:14" x14ac:dyDescent="0.25">
      <c r="N43749"/>
    </row>
    <row r="43750" spans="14:14" x14ac:dyDescent="0.25">
      <c r="N43750"/>
    </row>
    <row r="43751" spans="14:14" x14ac:dyDescent="0.25">
      <c r="N43751"/>
    </row>
    <row r="43752" spans="14:14" x14ac:dyDescent="0.25">
      <c r="N43752"/>
    </row>
    <row r="43753" spans="14:14" x14ac:dyDescent="0.25">
      <c r="N43753"/>
    </row>
    <row r="43754" spans="14:14" x14ac:dyDescent="0.25">
      <c r="N43754"/>
    </row>
    <row r="43755" spans="14:14" x14ac:dyDescent="0.25">
      <c r="N43755"/>
    </row>
    <row r="43756" spans="14:14" x14ac:dyDescent="0.25">
      <c r="N43756"/>
    </row>
    <row r="43757" spans="14:14" x14ac:dyDescent="0.25">
      <c r="N43757"/>
    </row>
    <row r="43758" spans="14:14" x14ac:dyDescent="0.25">
      <c r="N43758"/>
    </row>
    <row r="43759" spans="14:14" x14ac:dyDescent="0.25">
      <c r="N43759"/>
    </row>
    <row r="43760" spans="14:14" x14ac:dyDescent="0.25">
      <c r="N43760"/>
    </row>
    <row r="43761" spans="14:14" x14ac:dyDescent="0.25">
      <c r="N43761"/>
    </row>
    <row r="43762" spans="14:14" x14ac:dyDescent="0.25">
      <c r="N43762"/>
    </row>
    <row r="43763" spans="14:14" x14ac:dyDescent="0.25">
      <c r="N43763"/>
    </row>
    <row r="43764" spans="14:14" x14ac:dyDescent="0.25">
      <c r="N43764"/>
    </row>
    <row r="43765" spans="14:14" x14ac:dyDescent="0.25">
      <c r="N43765"/>
    </row>
    <row r="43766" spans="14:14" x14ac:dyDescent="0.25">
      <c r="N43766"/>
    </row>
    <row r="43767" spans="14:14" x14ac:dyDescent="0.25">
      <c r="N43767"/>
    </row>
    <row r="43768" spans="14:14" x14ac:dyDescent="0.25">
      <c r="N43768"/>
    </row>
    <row r="43769" spans="14:14" x14ac:dyDescent="0.25">
      <c r="N43769"/>
    </row>
    <row r="43770" spans="14:14" x14ac:dyDescent="0.25">
      <c r="N43770"/>
    </row>
    <row r="43771" spans="14:14" x14ac:dyDescent="0.25">
      <c r="N43771"/>
    </row>
    <row r="43772" spans="14:14" x14ac:dyDescent="0.25">
      <c r="N43772"/>
    </row>
    <row r="43773" spans="14:14" x14ac:dyDescent="0.25">
      <c r="N43773"/>
    </row>
    <row r="43774" spans="14:14" x14ac:dyDescent="0.25">
      <c r="N43774"/>
    </row>
    <row r="43775" spans="14:14" x14ac:dyDescent="0.25">
      <c r="N43775"/>
    </row>
    <row r="43776" spans="14:14" x14ac:dyDescent="0.25">
      <c r="N43776"/>
    </row>
    <row r="43777" spans="14:14" x14ac:dyDescent="0.25">
      <c r="N43777"/>
    </row>
    <row r="43778" spans="14:14" x14ac:dyDescent="0.25">
      <c r="N43778"/>
    </row>
    <row r="43779" spans="14:14" x14ac:dyDescent="0.25">
      <c r="N43779"/>
    </row>
    <row r="43780" spans="14:14" x14ac:dyDescent="0.25">
      <c r="N43780"/>
    </row>
    <row r="43781" spans="14:14" x14ac:dyDescent="0.25">
      <c r="N43781"/>
    </row>
    <row r="43782" spans="14:14" x14ac:dyDescent="0.25">
      <c r="N43782"/>
    </row>
    <row r="43783" spans="14:14" x14ac:dyDescent="0.25">
      <c r="N43783"/>
    </row>
    <row r="43784" spans="14:14" x14ac:dyDescent="0.25">
      <c r="N43784"/>
    </row>
    <row r="43785" spans="14:14" x14ac:dyDescent="0.25">
      <c r="N43785"/>
    </row>
    <row r="43786" spans="14:14" x14ac:dyDescent="0.25">
      <c r="N43786"/>
    </row>
    <row r="43787" spans="14:14" x14ac:dyDescent="0.25">
      <c r="N43787"/>
    </row>
    <row r="43788" spans="14:14" x14ac:dyDescent="0.25">
      <c r="N43788"/>
    </row>
    <row r="43789" spans="14:14" x14ac:dyDescent="0.25">
      <c r="N43789"/>
    </row>
    <row r="43790" spans="14:14" x14ac:dyDescent="0.25">
      <c r="N43790"/>
    </row>
    <row r="43791" spans="14:14" x14ac:dyDescent="0.25">
      <c r="N43791"/>
    </row>
    <row r="43792" spans="14:14" x14ac:dyDescent="0.25">
      <c r="N43792"/>
    </row>
    <row r="43793" spans="14:14" x14ac:dyDescent="0.25">
      <c r="N43793"/>
    </row>
    <row r="43794" spans="14:14" x14ac:dyDescent="0.25">
      <c r="N43794"/>
    </row>
    <row r="43795" spans="14:14" x14ac:dyDescent="0.25">
      <c r="N43795"/>
    </row>
    <row r="43796" spans="14:14" x14ac:dyDescent="0.25">
      <c r="N43796"/>
    </row>
    <row r="43797" spans="14:14" x14ac:dyDescent="0.25">
      <c r="N43797"/>
    </row>
    <row r="43798" spans="14:14" x14ac:dyDescent="0.25">
      <c r="N43798"/>
    </row>
    <row r="43799" spans="14:14" x14ac:dyDescent="0.25">
      <c r="N43799"/>
    </row>
    <row r="43800" spans="14:14" x14ac:dyDescent="0.25">
      <c r="N43800"/>
    </row>
    <row r="43801" spans="14:14" x14ac:dyDescent="0.25">
      <c r="N43801"/>
    </row>
    <row r="43802" spans="14:14" x14ac:dyDescent="0.25">
      <c r="N43802"/>
    </row>
    <row r="43803" spans="14:14" x14ac:dyDescent="0.25">
      <c r="N43803"/>
    </row>
    <row r="43804" spans="14:14" x14ac:dyDescent="0.25">
      <c r="N43804"/>
    </row>
    <row r="43805" spans="14:14" x14ac:dyDescent="0.25">
      <c r="N43805"/>
    </row>
    <row r="43806" spans="14:14" x14ac:dyDescent="0.25">
      <c r="N43806"/>
    </row>
    <row r="43807" spans="14:14" x14ac:dyDescent="0.25">
      <c r="N43807"/>
    </row>
    <row r="43808" spans="14:14" x14ac:dyDescent="0.25">
      <c r="N43808"/>
    </row>
    <row r="43809" spans="14:14" x14ac:dyDescent="0.25">
      <c r="N43809"/>
    </row>
    <row r="43810" spans="14:14" x14ac:dyDescent="0.25">
      <c r="N43810"/>
    </row>
    <row r="43811" spans="14:14" x14ac:dyDescent="0.25">
      <c r="N43811"/>
    </row>
    <row r="43812" spans="14:14" x14ac:dyDescent="0.25">
      <c r="N43812"/>
    </row>
    <row r="43813" spans="14:14" x14ac:dyDescent="0.25">
      <c r="N43813"/>
    </row>
    <row r="43814" spans="14:14" x14ac:dyDescent="0.25">
      <c r="N43814"/>
    </row>
    <row r="43815" spans="14:14" x14ac:dyDescent="0.25">
      <c r="N43815"/>
    </row>
    <row r="43816" spans="14:14" x14ac:dyDescent="0.25">
      <c r="N43816"/>
    </row>
    <row r="43817" spans="14:14" x14ac:dyDescent="0.25">
      <c r="N43817"/>
    </row>
    <row r="43818" spans="14:14" x14ac:dyDescent="0.25">
      <c r="N43818"/>
    </row>
    <row r="43819" spans="14:14" x14ac:dyDescent="0.25">
      <c r="N43819"/>
    </row>
    <row r="43820" spans="14:14" x14ac:dyDescent="0.25">
      <c r="N43820"/>
    </row>
    <row r="43821" spans="14:14" x14ac:dyDescent="0.25">
      <c r="N43821"/>
    </row>
    <row r="43822" spans="14:14" x14ac:dyDescent="0.25">
      <c r="N43822"/>
    </row>
    <row r="43823" spans="14:14" x14ac:dyDescent="0.25">
      <c r="N43823"/>
    </row>
    <row r="43824" spans="14:14" x14ac:dyDescent="0.25">
      <c r="N43824"/>
    </row>
    <row r="43825" spans="14:14" x14ac:dyDescent="0.25">
      <c r="N43825"/>
    </row>
    <row r="43826" spans="14:14" x14ac:dyDescent="0.25">
      <c r="N43826"/>
    </row>
    <row r="43827" spans="14:14" x14ac:dyDescent="0.25">
      <c r="N43827"/>
    </row>
    <row r="43828" spans="14:14" x14ac:dyDescent="0.25">
      <c r="N43828"/>
    </row>
    <row r="43829" spans="14:14" x14ac:dyDescent="0.25">
      <c r="N43829"/>
    </row>
    <row r="43830" spans="14:14" x14ac:dyDescent="0.25">
      <c r="N43830"/>
    </row>
    <row r="43831" spans="14:14" x14ac:dyDescent="0.25">
      <c r="N43831"/>
    </row>
    <row r="43832" spans="14:14" x14ac:dyDescent="0.25">
      <c r="N43832"/>
    </row>
    <row r="43833" spans="14:14" x14ac:dyDescent="0.25">
      <c r="N43833"/>
    </row>
    <row r="43834" spans="14:14" x14ac:dyDescent="0.25">
      <c r="N43834"/>
    </row>
    <row r="43835" spans="14:14" x14ac:dyDescent="0.25">
      <c r="N43835"/>
    </row>
    <row r="43836" spans="14:14" x14ac:dyDescent="0.25">
      <c r="N43836"/>
    </row>
    <row r="43837" spans="14:14" x14ac:dyDescent="0.25">
      <c r="N43837"/>
    </row>
    <row r="43838" spans="14:14" x14ac:dyDescent="0.25">
      <c r="N43838"/>
    </row>
    <row r="43839" spans="14:14" x14ac:dyDescent="0.25">
      <c r="N43839"/>
    </row>
    <row r="43840" spans="14:14" x14ac:dyDescent="0.25">
      <c r="N43840"/>
    </row>
    <row r="43841" spans="14:14" x14ac:dyDescent="0.25">
      <c r="N43841"/>
    </row>
    <row r="43842" spans="14:14" x14ac:dyDescent="0.25">
      <c r="N43842"/>
    </row>
    <row r="43843" spans="14:14" x14ac:dyDescent="0.25">
      <c r="N43843"/>
    </row>
    <row r="43844" spans="14:14" x14ac:dyDescent="0.25">
      <c r="N43844"/>
    </row>
    <row r="43845" spans="14:14" x14ac:dyDescent="0.25">
      <c r="N43845"/>
    </row>
    <row r="43846" spans="14:14" x14ac:dyDescent="0.25">
      <c r="N43846"/>
    </row>
    <row r="43847" spans="14:14" x14ac:dyDescent="0.25">
      <c r="N43847"/>
    </row>
    <row r="43848" spans="14:14" x14ac:dyDescent="0.25">
      <c r="N43848"/>
    </row>
    <row r="43849" spans="14:14" x14ac:dyDescent="0.25">
      <c r="N43849"/>
    </row>
    <row r="43850" spans="14:14" x14ac:dyDescent="0.25">
      <c r="N43850"/>
    </row>
    <row r="43851" spans="14:14" x14ac:dyDescent="0.25">
      <c r="N43851"/>
    </row>
    <row r="43852" spans="14:14" x14ac:dyDescent="0.25">
      <c r="N43852"/>
    </row>
    <row r="43853" spans="14:14" x14ac:dyDescent="0.25">
      <c r="N43853"/>
    </row>
    <row r="43854" spans="14:14" x14ac:dyDescent="0.25">
      <c r="N43854"/>
    </row>
    <row r="43855" spans="14:14" x14ac:dyDescent="0.25">
      <c r="N43855"/>
    </row>
    <row r="43856" spans="14:14" x14ac:dyDescent="0.25">
      <c r="N43856"/>
    </row>
    <row r="43857" spans="14:14" x14ac:dyDescent="0.25">
      <c r="N43857"/>
    </row>
    <row r="43858" spans="14:14" x14ac:dyDescent="0.25">
      <c r="N43858"/>
    </row>
    <row r="43859" spans="14:14" x14ac:dyDescent="0.25">
      <c r="N43859"/>
    </row>
    <row r="43860" spans="14:14" x14ac:dyDescent="0.25">
      <c r="N43860"/>
    </row>
    <row r="43861" spans="14:14" x14ac:dyDescent="0.25">
      <c r="N43861"/>
    </row>
    <row r="43862" spans="14:14" x14ac:dyDescent="0.25">
      <c r="N43862"/>
    </row>
    <row r="43863" spans="14:14" x14ac:dyDescent="0.25">
      <c r="N43863"/>
    </row>
    <row r="43864" spans="14:14" x14ac:dyDescent="0.25">
      <c r="N43864"/>
    </row>
    <row r="43865" spans="14:14" x14ac:dyDescent="0.25">
      <c r="N43865"/>
    </row>
    <row r="43866" spans="14:14" x14ac:dyDescent="0.25">
      <c r="N43866"/>
    </row>
    <row r="43867" spans="14:14" x14ac:dyDescent="0.25">
      <c r="N43867"/>
    </row>
    <row r="43868" spans="14:14" x14ac:dyDescent="0.25">
      <c r="N43868"/>
    </row>
    <row r="43869" spans="14:14" x14ac:dyDescent="0.25">
      <c r="N43869"/>
    </row>
    <row r="43870" spans="14:14" x14ac:dyDescent="0.25">
      <c r="N43870"/>
    </row>
    <row r="43871" spans="14:14" x14ac:dyDescent="0.25">
      <c r="N43871"/>
    </row>
    <row r="43872" spans="14:14" x14ac:dyDescent="0.25">
      <c r="N43872"/>
    </row>
    <row r="43873" spans="14:14" x14ac:dyDescent="0.25">
      <c r="N43873"/>
    </row>
    <row r="43874" spans="14:14" x14ac:dyDescent="0.25">
      <c r="N43874"/>
    </row>
    <row r="43875" spans="14:14" x14ac:dyDescent="0.25">
      <c r="N43875"/>
    </row>
    <row r="43876" spans="14:14" x14ac:dyDescent="0.25">
      <c r="N43876"/>
    </row>
    <row r="43877" spans="14:14" x14ac:dyDescent="0.25">
      <c r="N43877"/>
    </row>
    <row r="43878" spans="14:14" x14ac:dyDescent="0.25">
      <c r="N43878"/>
    </row>
    <row r="43879" spans="14:14" x14ac:dyDescent="0.25">
      <c r="N43879"/>
    </row>
    <row r="43880" spans="14:14" x14ac:dyDescent="0.25">
      <c r="N43880"/>
    </row>
    <row r="43881" spans="14:14" x14ac:dyDescent="0.25">
      <c r="N43881"/>
    </row>
    <row r="43882" spans="14:14" x14ac:dyDescent="0.25">
      <c r="N43882"/>
    </row>
    <row r="43883" spans="14:14" x14ac:dyDescent="0.25">
      <c r="N43883"/>
    </row>
    <row r="43884" spans="14:14" x14ac:dyDescent="0.25">
      <c r="N43884"/>
    </row>
    <row r="43885" spans="14:14" x14ac:dyDescent="0.25">
      <c r="N43885"/>
    </row>
    <row r="43886" spans="14:14" x14ac:dyDescent="0.25">
      <c r="N43886"/>
    </row>
    <row r="43887" spans="14:14" x14ac:dyDescent="0.25">
      <c r="N43887"/>
    </row>
    <row r="43888" spans="14:14" x14ac:dyDescent="0.25">
      <c r="N43888"/>
    </row>
    <row r="43889" spans="14:14" x14ac:dyDescent="0.25">
      <c r="N43889"/>
    </row>
    <row r="43890" spans="14:14" x14ac:dyDescent="0.25">
      <c r="N43890"/>
    </row>
    <row r="43891" spans="14:14" x14ac:dyDescent="0.25">
      <c r="N43891"/>
    </row>
    <row r="43892" spans="14:14" x14ac:dyDescent="0.25">
      <c r="N43892"/>
    </row>
    <row r="43893" spans="14:14" x14ac:dyDescent="0.25">
      <c r="N43893"/>
    </row>
    <row r="43894" spans="14:14" x14ac:dyDescent="0.25">
      <c r="N43894"/>
    </row>
    <row r="43895" spans="14:14" x14ac:dyDescent="0.25">
      <c r="N43895"/>
    </row>
    <row r="43896" spans="14:14" x14ac:dyDescent="0.25">
      <c r="N43896"/>
    </row>
    <row r="43897" spans="14:14" x14ac:dyDescent="0.25">
      <c r="N43897"/>
    </row>
    <row r="43898" spans="14:14" x14ac:dyDescent="0.25">
      <c r="N43898"/>
    </row>
    <row r="43899" spans="14:14" x14ac:dyDescent="0.25">
      <c r="N43899"/>
    </row>
    <row r="43900" spans="14:14" x14ac:dyDescent="0.25">
      <c r="N43900"/>
    </row>
    <row r="43901" spans="14:14" x14ac:dyDescent="0.25">
      <c r="N43901"/>
    </row>
    <row r="43902" spans="14:14" x14ac:dyDescent="0.25">
      <c r="N43902"/>
    </row>
    <row r="43903" spans="14:14" x14ac:dyDescent="0.25">
      <c r="N43903"/>
    </row>
    <row r="43904" spans="14:14" x14ac:dyDescent="0.25">
      <c r="N43904"/>
    </row>
    <row r="43905" spans="14:14" x14ac:dyDescent="0.25">
      <c r="N43905"/>
    </row>
    <row r="43906" spans="14:14" x14ac:dyDescent="0.25">
      <c r="N43906"/>
    </row>
    <row r="43907" spans="14:14" x14ac:dyDescent="0.25">
      <c r="N43907"/>
    </row>
    <row r="43908" spans="14:14" x14ac:dyDescent="0.25">
      <c r="N43908"/>
    </row>
    <row r="43909" spans="14:14" x14ac:dyDescent="0.25">
      <c r="N43909"/>
    </row>
    <row r="43910" spans="14:14" x14ac:dyDescent="0.25">
      <c r="N43910"/>
    </row>
    <row r="43911" spans="14:14" x14ac:dyDescent="0.25">
      <c r="N43911"/>
    </row>
    <row r="43912" spans="14:14" x14ac:dyDescent="0.25">
      <c r="N43912"/>
    </row>
    <row r="43913" spans="14:14" x14ac:dyDescent="0.25">
      <c r="N43913"/>
    </row>
    <row r="43914" spans="14:14" x14ac:dyDescent="0.25">
      <c r="N43914"/>
    </row>
    <row r="43915" spans="14:14" x14ac:dyDescent="0.25">
      <c r="N43915"/>
    </row>
    <row r="43916" spans="14:14" x14ac:dyDescent="0.25">
      <c r="N43916"/>
    </row>
    <row r="43917" spans="14:14" x14ac:dyDescent="0.25">
      <c r="N43917"/>
    </row>
    <row r="43918" spans="14:14" x14ac:dyDescent="0.25">
      <c r="N43918"/>
    </row>
    <row r="43919" spans="14:14" x14ac:dyDescent="0.25">
      <c r="N43919"/>
    </row>
    <row r="43920" spans="14:14" x14ac:dyDescent="0.25">
      <c r="N43920"/>
    </row>
    <row r="43921" spans="14:14" x14ac:dyDescent="0.25">
      <c r="N43921"/>
    </row>
    <row r="43922" spans="14:14" x14ac:dyDescent="0.25">
      <c r="N43922"/>
    </row>
    <row r="43923" spans="14:14" x14ac:dyDescent="0.25">
      <c r="N43923"/>
    </row>
    <row r="43924" spans="14:14" x14ac:dyDescent="0.25">
      <c r="N43924"/>
    </row>
    <row r="43925" spans="14:14" x14ac:dyDescent="0.25">
      <c r="N43925"/>
    </row>
    <row r="43926" spans="14:14" x14ac:dyDescent="0.25">
      <c r="N43926"/>
    </row>
    <row r="43927" spans="14:14" x14ac:dyDescent="0.25">
      <c r="N43927"/>
    </row>
    <row r="43928" spans="14:14" x14ac:dyDescent="0.25">
      <c r="N43928"/>
    </row>
    <row r="43929" spans="14:14" x14ac:dyDescent="0.25">
      <c r="N43929"/>
    </row>
    <row r="43930" spans="14:14" x14ac:dyDescent="0.25">
      <c r="N43930"/>
    </row>
    <row r="43931" spans="14:14" x14ac:dyDescent="0.25">
      <c r="N43931"/>
    </row>
    <row r="43932" spans="14:14" x14ac:dyDescent="0.25">
      <c r="N43932"/>
    </row>
    <row r="43933" spans="14:14" x14ac:dyDescent="0.25">
      <c r="N43933"/>
    </row>
    <row r="43934" spans="14:14" x14ac:dyDescent="0.25">
      <c r="N43934"/>
    </row>
    <row r="43935" spans="14:14" x14ac:dyDescent="0.25">
      <c r="N43935"/>
    </row>
    <row r="43936" spans="14:14" x14ac:dyDescent="0.25">
      <c r="N43936"/>
    </row>
    <row r="43937" spans="14:14" x14ac:dyDescent="0.25">
      <c r="N43937"/>
    </row>
    <row r="43938" spans="14:14" x14ac:dyDescent="0.25">
      <c r="N43938"/>
    </row>
    <row r="43939" spans="14:14" x14ac:dyDescent="0.25">
      <c r="N43939"/>
    </row>
    <row r="43940" spans="14:14" x14ac:dyDescent="0.25">
      <c r="N43940"/>
    </row>
    <row r="43941" spans="14:14" x14ac:dyDescent="0.25">
      <c r="N43941"/>
    </row>
    <row r="43942" spans="14:14" x14ac:dyDescent="0.25">
      <c r="N43942"/>
    </row>
    <row r="43943" spans="14:14" x14ac:dyDescent="0.25">
      <c r="N43943"/>
    </row>
    <row r="43944" spans="14:14" x14ac:dyDescent="0.25">
      <c r="N43944"/>
    </row>
    <row r="43945" spans="14:14" x14ac:dyDescent="0.25">
      <c r="N43945"/>
    </row>
    <row r="43946" spans="14:14" x14ac:dyDescent="0.25">
      <c r="N43946"/>
    </row>
    <row r="43947" spans="14:14" x14ac:dyDescent="0.25">
      <c r="N43947"/>
    </row>
    <row r="43948" spans="14:14" x14ac:dyDescent="0.25">
      <c r="N43948"/>
    </row>
    <row r="43949" spans="14:14" x14ac:dyDescent="0.25">
      <c r="N43949"/>
    </row>
    <row r="43950" spans="14:14" x14ac:dyDescent="0.25">
      <c r="N43950"/>
    </row>
    <row r="43951" spans="14:14" x14ac:dyDescent="0.25">
      <c r="N43951"/>
    </row>
    <row r="43952" spans="14:14" x14ac:dyDescent="0.25">
      <c r="N43952"/>
    </row>
    <row r="43953" spans="14:14" x14ac:dyDescent="0.25">
      <c r="N43953"/>
    </row>
    <row r="43954" spans="14:14" x14ac:dyDescent="0.25">
      <c r="N43954"/>
    </row>
    <row r="43955" spans="14:14" x14ac:dyDescent="0.25">
      <c r="N43955"/>
    </row>
    <row r="43956" spans="14:14" x14ac:dyDescent="0.25">
      <c r="N43956"/>
    </row>
    <row r="43957" spans="14:14" x14ac:dyDescent="0.25">
      <c r="N43957"/>
    </row>
    <row r="43958" spans="14:14" x14ac:dyDescent="0.25">
      <c r="N43958"/>
    </row>
    <row r="43959" spans="14:14" x14ac:dyDescent="0.25">
      <c r="N43959"/>
    </row>
    <row r="43960" spans="14:14" x14ac:dyDescent="0.25">
      <c r="N43960"/>
    </row>
    <row r="43961" spans="14:14" x14ac:dyDescent="0.25">
      <c r="N43961"/>
    </row>
    <row r="43962" spans="14:14" x14ac:dyDescent="0.25">
      <c r="N43962"/>
    </row>
    <row r="43963" spans="14:14" x14ac:dyDescent="0.25">
      <c r="N43963"/>
    </row>
    <row r="43964" spans="14:14" x14ac:dyDescent="0.25">
      <c r="N43964"/>
    </row>
    <row r="43965" spans="14:14" x14ac:dyDescent="0.25">
      <c r="N43965"/>
    </row>
    <row r="43966" spans="14:14" x14ac:dyDescent="0.25">
      <c r="N43966"/>
    </row>
    <row r="43967" spans="14:14" x14ac:dyDescent="0.25">
      <c r="N43967"/>
    </row>
    <row r="43968" spans="14:14" x14ac:dyDescent="0.25">
      <c r="N43968"/>
    </row>
    <row r="43969" spans="14:14" x14ac:dyDescent="0.25">
      <c r="N43969"/>
    </row>
    <row r="43970" spans="14:14" x14ac:dyDescent="0.25">
      <c r="N43970"/>
    </row>
    <row r="43971" spans="14:14" x14ac:dyDescent="0.25">
      <c r="N43971"/>
    </row>
    <row r="43972" spans="14:14" x14ac:dyDescent="0.25">
      <c r="N43972"/>
    </row>
    <row r="43973" spans="14:14" x14ac:dyDescent="0.25">
      <c r="N43973"/>
    </row>
    <row r="43974" spans="14:14" x14ac:dyDescent="0.25">
      <c r="N43974"/>
    </row>
    <row r="43975" spans="14:14" x14ac:dyDescent="0.25">
      <c r="N43975"/>
    </row>
    <row r="43976" spans="14:14" x14ac:dyDescent="0.25">
      <c r="N43976"/>
    </row>
    <row r="43977" spans="14:14" x14ac:dyDescent="0.25">
      <c r="N43977"/>
    </row>
    <row r="43978" spans="14:14" x14ac:dyDescent="0.25">
      <c r="N43978"/>
    </row>
    <row r="43979" spans="14:14" x14ac:dyDescent="0.25">
      <c r="N43979"/>
    </row>
    <row r="43980" spans="14:14" x14ac:dyDescent="0.25">
      <c r="N43980"/>
    </row>
    <row r="43981" spans="14:14" x14ac:dyDescent="0.25">
      <c r="N43981"/>
    </row>
    <row r="43982" spans="14:14" x14ac:dyDescent="0.25">
      <c r="N43982"/>
    </row>
    <row r="43983" spans="14:14" x14ac:dyDescent="0.25">
      <c r="N43983"/>
    </row>
    <row r="43984" spans="14:14" x14ac:dyDescent="0.25">
      <c r="N43984"/>
    </row>
    <row r="43985" spans="14:14" x14ac:dyDescent="0.25">
      <c r="N43985"/>
    </row>
    <row r="43986" spans="14:14" x14ac:dyDescent="0.25">
      <c r="N43986"/>
    </row>
    <row r="43987" spans="14:14" x14ac:dyDescent="0.25">
      <c r="N43987"/>
    </row>
    <row r="43988" spans="14:14" x14ac:dyDescent="0.25">
      <c r="N43988"/>
    </row>
    <row r="43989" spans="14:14" x14ac:dyDescent="0.25">
      <c r="N43989"/>
    </row>
    <row r="43990" spans="14:14" x14ac:dyDescent="0.25">
      <c r="N43990"/>
    </row>
    <row r="43991" spans="14:14" x14ac:dyDescent="0.25">
      <c r="N43991"/>
    </row>
    <row r="43992" spans="14:14" x14ac:dyDescent="0.25">
      <c r="N43992"/>
    </row>
    <row r="43993" spans="14:14" x14ac:dyDescent="0.25">
      <c r="N43993"/>
    </row>
    <row r="43994" spans="14:14" x14ac:dyDescent="0.25">
      <c r="N43994"/>
    </row>
    <row r="43995" spans="14:14" x14ac:dyDescent="0.25">
      <c r="N43995"/>
    </row>
    <row r="43996" spans="14:14" x14ac:dyDescent="0.25">
      <c r="N43996"/>
    </row>
    <row r="43997" spans="14:14" x14ac:dyDescent="0.25">
      <c r="N43997"/>
    </row>
    <row r="43998" spans="14:14" x14ac:dyDescent="0.25">
      <c r="N43998"/>
    </row>
    <row r="43999" spans="14:14" x14ac:dyDescent="0.25">
      <c r="N43999"/>
    </row>
    <row r="44000" spans="14:14" x14ac:dyDescent="0.25">
      <c r="N44000"/>
    </row>
    <row r="44001" spans="14:14" x14ac:dyDescent="0.25">
      <c r="N44001"/>
    </row>
    <row r="44002" spans="14:14" x14ac:dyDescent="0.25">
      <c r="N44002"/>
    </row>
    <row r="44003" spans="14:14" x14ac:dyDescent="0.25">
      <c r="N44003"/>
    </row>
    <row r="44004" spans="14:14" x14ac:dyDescent="0.25">
      <c r="N44004"/>
    </row>
    <row r="44005" spans="14:14" x14ac:dyDescent="0.25">
      <c r="N44005"/>
    </row>
    <row r="44006" spans="14:14" x14ac:dyDescent="0.25">
      <c r="N44006"/>
    </row>
    <row r="44007" spans="14:14" x14ac:dyDescent="0.25">
      <c r="N44007"/>
    </row>
    <row r="44008" spans="14:14" x14ac:dyDescent="0.25">
      <c r="N44008"/>
    </row>
    <row r="44009" spans="14:14" x14ac:dyDescent="0.25">
      <c r="N44009"/>
    </row>
    <row r="44010" spans="14:14" x14ac:dyDescent="0.25">
      <c r="N44010"/>
    </row>
    <row r="44011" spans="14:14" x14ac:dyDescent="0.25">
      <c r="N44011"/>
    </row>
    <row r="44012" spans="14:14" x14ac:dyDescent="0.25">
      <c r="N44012"/>
    </row>
    <row r="44013" spans="14:14" x14ac:dyDescent="0.25">
      <c r="N44013"/>
    </row>
    <row r="44014" spans="14:14" x14ac:dyDescent="0.25">
      <c r="N44014"/>
    </row>
    <row r="44015" spans="14:14" x14ac:dyDescent="0.25">
      <c r="N44015"/>
    </row>
    <row r="44016" spans="14:14" x14ac:dyDescent="0.25">
      <c r="N44016"/>
    </row>
    <row r="44017" spans="14:14" x14ac:dyDescent="0.25">
      <c r="N44017"/>
    </row>
    <row r="44018" spans="14:14" x14ac:dyDescent="0.25">
      <c r="N44018"/>
    </row>
    <row r="44019" spans="14:14" x14ac:dyDescent="0.25">
      <c r="N44019"/>
    </row>
    <row r="44020" spans="14:14" x14ac:dyDescent="0.25">
      <c r="N44020"/>
    </row>
    <row r="44021" spans="14:14" x14ac:dyDescent="0.25">
      <c r="N44021"/>
    </row>
    <row r="44022" spans="14:14" x14ac:dyDescent="0.25">
      <c r="N44022"/>
    </row>
    <row r="44023" spans="14:14" x14ac:dyDescent="0.25">
      <c r="N44023"/>
    </row>
    <row r="44024" spans="14:14" x14ac:dyDescent="0.25">
      <c r="N44024"/>
    </row>
    <row r="44025" spans="14:14" x14ac:dyDescent="0.25">
      <c r="N44025"/>
    </row>
    <row r="44026" spans="14:14" x14ac:dyDescent="0.25">
      <c r="N44026"/>
    </row>
    <row r="44027" spans="14:14" x14ac:dyDescent="0.25">
      <c r="N44027"/>
    </row>
    <row r="44028" spans="14:14" x14ac:dyDescent="0.25">
      <c r="N44028"/>
    </row>
    <row r="44029" spans="14:14" x14ac:dyDescent="0.25">
      <c r="N44029"/>
    </row>
    <row r="44030" spans="14:14" x14ac:dyDescent="0.25">
      <c r="N44030"/>
    </row>
    <row r="44031" spans="14:14" x14ac:dyDescent="0.25">
      <c r="N44031"/>
    </row>
    <row r="44032" spans="14:14" x14ac:dyDescent="0.25">
      <c r="N44032"/>
    </row>
    <row r="44033" spans="14:14" x14ac:dyDescent="0.25">
      <c r="N44033"/>
    </row>
    <row r="44034" spans="14:14" x14ac:dyDescent="0.25">
      <c r="N44034"/>
    </row>
    <row r="44035" spans="14:14" x14ac:dyDescent="0.25">
      <c r="N44035"/>
    </row>
    <row r="44036" spans="14:14" x14ac:dyDescent="0.25">
      <c r="N44036"/>
    </row>
    <row r="44037" spans="14:14" x14ac:dyDescent="0.25">
      <c r="N44037"/>
    </row>
    <row r="44038" spans="14:14" x14ac:dyDescent="0.25">
      <c r="N44038"/>
    </row>
    <row r="44039" spans="14:14" x14ac:dyDescent="0.25">
      <c r="N44039"/>
    </row>
    <row r="44040" spans="14:14" x14ac:dyDescent="0.25">
      <c r="N44040"/>
    </row>
    <row r="44041" spans="14:14" x14ac:dyDescent="0.25">
      <c r="N44041"/>
    </row>
    <row r="44042" spans="14:14" x14ac:dyDescent="0.25">
      <c r="N44042"/>
    </row>
    <row r="44043" spans="14:14" x14ac:dyDescent="0.25">
      <c r="N44043"/>
    </row>
    <row r="44044" spans="14:14" x14ac:dyDescent="0.25">
      <c r="N44044"/>
    </row>
    <row r="44045" spans="14:14" x14ac:dyDescent="0.25">
      <c r="N44045"/>
    </row>
    <row r="44046" spans="14:14" x14ac:dyDescent="0.25">
      <c r="N44046"/>
    </row>
    <row r="44047" spans="14:14" x14ac:dyDescent="0.25">
      <c r="N44047"/>
    </row>
    <row r="44048" spans="14:14" x14ac:dyDescent="0.25">
      <c r="N44048"/>
    </row>
    <row r="44049" spans="14:14" x14ac:dyDescent="0.25">
      <c r="N44049"/>
    </row>
    <row r="44050" spans="14:14" x14ac:dyDescent="0.25">
      <c r="N44050"/>
    </row>
    <row r="44051" spans="14:14" x14ac:dyDescent="0.25">
      <c r="N44051"/>
    </row>
    <row r="44052" spans="14:14" x14ac:dyDescent="0.25">
      <c r="N44052"/>
    </row>
    <row r="44053" spans="14:14" x14ac:dyDescent="0.25">
      <c r="N44053"/>
    </row>
    <row r="44054" spans="14:14" x14ac:dyDescent="0.25">
      <c r="N44054"/>
    </row>
    <row r="44055" spans="14:14" x14ac:dyDescent="0.25">
      <c r="N44055"/>
    </row>
    <row r="44056" spans="14:14" x14ac:dyDescent="0.25">
      <c r="N44056"/>
    </row>
    <row r="44057" spans="14:14" x14ac:dyDescent="0.25">
      <c r="N44057"/>
    </row>
    <row r="44058" spans="14:14" x14ac:dyDescent="0.25">
      <c r="N44058"/>
    </row>
    <row r="44059" spans="14:14" x14ac:dyDescent="0.25">
      <c r="N44059"/>
    </row>
    <row r="44060" spans="14:14" x14ac:dyDescent="0.25">
      <c r="N44060"/>
    </row>
    <row r="44061" spans="14:14" x14ac:dyDescent="0.25">
      <c r="N44061"/>
    </row>
    <row r="44062" spans="14:14" x14ac:dyDescent="0.25">
      <c r="N44062"/>
    </row>
    <row r="44063" spans="14:14" x14ac:dyDescent="0.25">
      <c r="N44063"/>
    </row>
    <row r="44064" spans="14:14" x14ac:dyDescent="0.25">
      <c r="N44064"/>
    </row>
    <row r="44065" spans="14:14" x14ac:dyDescent="0.25">
      <c r="N44065"/>
    </row>
    <row r="44066" spans="14:14" x14ac:dyDescent="0.25">
      <c r="N44066"/>
    </row>
    <row r="44067" spans="14:14" x14ac:dyDescent="0.25">
      <c r="N44067"/>
    </row>
    <row r="44068" spans="14:14" x14ac:dyDescent="0.25">
      <c r="N44068"/>
    </row>
    <row r="44069" spans="14:14" x14ac:dyDescent="0.25">
      <c r="N44069"/>
    </row>
    <row r="44070" spans="14:14" x14ac:dyDescent="0.25">
      <c r="N44070"/>
    </row>
    <row r="44071" spans="14:14" x14ac:dyDescent="0.25">
      <c r="N44071"/>
    </row>
    <row r="44072" spans="14:14" x14ac:dyDescent="0.25">
      <c r="N44072"/>
    </row>
    <row r="44073" spans="14:14" x14ac:dyDescent="0.25">
      <c r="N44073"/>
    </row>
    <row r="44074" spans="14:14" x14ac:dyDescent="0.25">
      <c r="N44074"/>
    </row>
    <row r="44075" spans="14:14" x14ac:dyDescent="0.25">
      <c r="N44075"/>
    </row>
    <row r="44076" spans="14:14" x14ac:dyDescent="0.25">
      <c r="N44076"/>
    </row>
    <row r="44077" spans="14:14" x14ac:dyDescent="0.25">
      <c r="N44077"/>
    </row>
    <row r="44078" spans="14:14" x14ac:dyDescent="0.25">
      <c r="N44078"/>
    </row>
    <row r="44079" spans="14:14" x14ac:dyDescent="0.25">
      <c r="N44079"/>
    </row>
    <row r="44080" spans="14:14" x14ac:dyDescent="0.25">
      <c r="N44080"/>
    </row>
    <row r="44081" spans="14:14" x14ac:dyDescent="0.25">
      <c r="N44081"/>
    </row>
    <row r="44082" spans="14:14" x14ac:dyDescent="0.25">
      <c r="N44082"/>
    </row>
    <row r="44083" spans="14:14" x14ac:dyDescent="0.25">
      <c r="N44083"/>
    </row>
    <row r="44084" spans="14:14" x14ac:dyDescent="0.25">
      <c r="N44084"/>
    </row>
    <row r="44085" spans="14:14" x14ac:dyDescent="0.25">
      <c r="N44085"/>
    </row>
    <row r="44086" spans="14:14" x14ac:dyDescent="0.25">
      <c r="N44086"/>
    </row>
    <row r="44087" spans="14:14" x14ac:dyDescent="0.25">
      <c r="N44087"/>
    </row>
    <row r="44088" spans="14:14" x14ac:dyDescent="0.25">
      <c r="N44088"/>
    </row>
    <row r="44089" spans="14:14" x14ac:dyDescent="0.25">
      <c r="N44089"/>
    </row>
    <row r="44090" spans="14:14" x14ac:dyDescent="0.25">
      <c r="N44090"/>
    </row>
    <row r="44091" spans="14:14" x14ac:dyDescent="0.25">
      <c r="N44091"/>
    </row>
    <row r="44092" spans="14:14" x14ac:dyDescent="0.25">
      <c r="N44092"/>
    </row>
    <row r="44093" spans="14:14" x14ac:dyDescent="0.25">
      <c r="N44093"/>
    </row>
    <row r="44094" spans="14:14" x14ac:dyDescent="0.25">
      <c r="N44094"/>
    </row>
    <row r="44095" spans="14:14" x14ac:dyDescent="0.25">
      <c r="N44095"/>
    </row>
    <row r="44096" spans="14:14" x14ac:dyDescent="0.25">
      <c r="N44096"/>
    </row>
    <row r="44097" spans="14:14" x14ac:dyDescent="0.25">
      <c r="N44097"/>
    </row>
    <row r="44098" spans="14:14" x14ac:dyDescent="0.25">
      <c r="N44098"/>
    </row>
    <row r="44099" spans="14:14" x14ac:dyDescent="0.25">
      <c r="N44099"/>
    </row>
    <row r="44100" spans="14:14" x14ac:dyDescent="0.25">
      <c r="N44100"/>
    </row>
    <row r="44101" spans="14:14" x14ac:dyDescent="0.25">
      <c r="N44101"/>
    </row>
    <row r="44102" spans="14:14" x14ac:dyDescent="0.25">
      <c r="N44102"/>
    </row>
    <row r="44103" spans="14:14" x14ac:dyDescent="0.25">
      <c r="N44103"/>
    </row>
    <row r="44104" spans="14:14" x14ac:dyDescent="0.25">
      <c r="N44104"/>
    </row>
    <row r="44105" spans="14:14" x14ac:dyDescent="0.25">
      <c r="N44105"/>
    </row>
    <row r="44106" spans="14:14" x14ac:dyDescent="0.25">
      <c r="N44106"/>
    </row>
    <row r="44107" spans="14:14" x14ac:dyDescent="0.25">
      <c r="N44107"/>
    </row>
    <row r="44108" spans="14:14" x14ac:dyDescent="0.25">
      <c r="N44108"/>
    </row>
    <row r="44109" spans="14:14" x14ac:dyDescent="0.25">
      <c r="N44109"/>
    </row>
    <row r="44110" spans="14:14" x14ac:dyDescent="0.25">
      <c r="N44110"/>
    </row>
    <row r="44111" spans="14:14" x14ac:dyDescent="0.25">
      <c r="N44111"/>
    </row>
    <row r="44112" spans="14:14" x14ac:dyDescent="0.25">
      <c r="N44112"/>
    </row>
    <row r="44113" spans="14:14" x14ac:dyDescent="0.25">
      <c r="N44113"/>
    </row>
    <row r="44114" spans="14:14" x14ac:dyDescent="0.25">
      <c r="N44114"/>
    </row>
    <row r="44115" spans="14:14" x14ac:dyDescent="0.25">
      <c r="N44115"/>
    </row>
    <row r="44116" spans="14:14" x14ac:dyDescent="0.25">
      <c r="N44116"/>
    </row>
    <row r="44117" spans="14:14" x14ac:dyDescent="0.25">
      <c r="N44117"/>
    </row>
    <row r="44118" spans="14:14" x14ac:dyDescent="0.25">
      <c r="N44118"/>
    </row>
    <row r="44119" spans="14:14" x14ac:dyDescent="0.25">
      <c r="N44119"/>
    </row>
    <row r="44120" spans="14:14" x14ac:dyDescent="0.25">
      <c r="N44120"/>
    </row>
    <row r="44121" spans="14:14" x14ac:dyDescent="0.25">
      <c r="N44121"/>
    </row>
    <row r="44122" spans="14:14" x14ac:dyDescent="0.25">
      <c r="N44122"/>
    </row>
    <row r="44123" spans="14:14" x14ac:dyDescent="0.25">
      <c r="N44123"/>
    </row>
    <row r="44124" spans="14:14" x14ac:dyDescent="0.25">
      <c r="N44124"/>
    </row>
    <row r="44125" spans="14:14" x14ac:dyDescent="0.25">
      <c r="N44125"/>
    </row>
    <row r="44126" spans="14:14" x14ac:dyDescent="0.25">
      <c r="N44126"/>
    </row>
    <row r="44127" spans="14:14" x14ac:dyDescent="0.25">
      <c r="N44127"/>
    </row>
    <row r="44128" spans="14:14" x14ac:dyDescent="0.25">
      <c r="N44128"/>
    </row>
    <row r="44129" spans="14:14" x14ac:dyDescent="0.25">
      <c r="N44129"/>
    </row>
    <row r="44130" spans="14:14" x14ac:dyDescent="0.25">
      <c r="N44130"/>
    </row>
    <row r="44131" spans="14:14" x14ac:dyDescent="0.25">
      <c r="N44131"/>
    </row>
    <row r="44132" spans="14:14" x14ac:dyDescent="0.25">
      <c r="N44132"/>
    </row>
    <row r="44133" spans="14:14" x14ac:dyDescent="0.25">
      <c r="N44133"/>
    </row>
    <row r="44134" spans="14:14" x14ac:dyDescent="0.25">
      <c r="N44134"/>
    </row>
    <row r="44135" spans="14:14" x14ac:dyDescent="0.25">
      <c r="N44135"/>
    </row>
    <row r="44136" spans="14:14" x14ac:dyDescent="0.25">
      <c r="N44136"/>
    </row>
    <row r="44137" spans="14:14" x14ac:dyDescent="0.25">
      <c r="N44137"/>
    </row>
    <row r="44138" spans="14:14" x14ac:dyDescent="0.25">
      <c r="N44138"/>
    </row>
    <row r="44139" spans="14:14" x14ac:dyDescent="0.25">
      <c r="N44139"/>
    </row>
    <row r="44140" spans="14:14" x14ac:dyDescent="0.25">
      <c r="N44140"/>
    </row>
    <row r="44141" spans="14:14" x14ac:dyDescent="0.25">
      <c r="N44141"/>
    </row>
    <row r="44142" spans="14:14" x14ac:dyDescent="0.25">
      <c r="N44142"/>
    </row>
    <row r="44143" spans="14:14" x14ac:dyDescent="0.25">
      <c r="N44143"/>
    </row>
    <row r="44144" spans="14:14" x14ac:dyDescent="0.25">
      <c r="N44144"/>
    </row>
    <row r="44145" spans="14:14" x14ac:dyDescent="0.25">
      <c r="N44145"/>
    </row>
    <row r="44146" spans="14:14" x14ac:dyDescent="0.25">
      <c r="N44146"/>
    </row>
    <row r="44147" spans="14:14" x14ac:dyDescent="0.25">
      <c r="N44147"/>
    </row>
    <row r="44148" spans="14:14" x14ac:dyDescent="0.25">
      <c r="N44148"/>
    </row>
    <row r="44149" spans="14:14" x14ac:dyDescent="0.25">
      <c r="N44149"/>
    </row>
    <row r="44150" spans="14:14" x14ac:dyDescent="0.25">
      <c r="N44150"/>
    </row>
    <row r="44151" spans="14:14" x14ac:dyDescent="0.25">
      <c r="N44151"/>
    </row>
    <row r="44152" spans="14:14" x14ac:dyDescent="0.25">
      <c r="N44152"/>
    </row>
    <row r="44153" spans="14:14" x14ac:dyDescent="0.25">
      <c r="N44153"/>
    </row>
    <row r="44154" spans="14:14" x14ac:dyDescent="0.25">
      <c r="N44154"/>
    </row>
    <row r="44155" spans="14:14" x14ac:dyDescent="0.25">
      <c r="N44155"/>
    </row>
    <row r="44156" spans="14:14" x14ac:dyDescent="0.25">
      <c r="N44156"/>
    </row>
    <row r="44157" spans="14:14" x14ac:dyDescent="0.25">
      <c r="N44157"/>
    </row>
    <row r="44158" spans="14:14" x14ac:dyDescent="0.25">
      <c r="N44158"/>
    </row>
    <row r="44159" spans="14:14" x14ac:dyDescent="0.25">
      <c r="N44159"/>
    </row>
    <row r="44160" spans="14:14" x14ac:dyDescent="0.25">
      <c r="N44160"/>
    </row>
    <row r="44161" spans="14:14" x14ac:dyDescent="0.25">
      <c r="N44161"/>
    </row>
    <row r="44162" spans="14:14" x14ac:dyDescent="0.25">
      <c r="N44162"/>
    </row>
    <row r="44163" spans="14:14" x14ac:dyDescent="0.25">
      <c r="N44163"/>
    </row>
    <row r="44164" spans="14:14" x14ac:dyDescent="0.25">
      <c r="N44164"/>
    </row>
    <row r="44165" spans="14:14" x14ac:dyDescent="0.25">
      <c r="N44165"/>
    </row>
    <row r="44166" spans="14:14" x14ac:dyDescent="0.25">
      <c r="N44166"/>
    </row>
    <row r="44167" spans="14:14" x14ac:dyDescent="0.25">
      <c r="N44167"/>
    </row>
    <row r="44168" spans="14:14" x14ac:dyDescent="0.25">
      <c r="N44168"/>
    </row>
    <row r="44169" spans="14:14" x14ac:dyDescent="0.25">
      <c r="N44169"/>
    </row>
    <row r="44170" spans="14:14" x14ac:dyDescent="0.25">
      <c r="N44170"/>
    </row>
    <row r="44171" spans="14:14" x14ac:dyDescent="0.25">
      <c r="N44171"/>
    </row>
    <row r="44172" spans="14:14" x14ac:dyDescent="0.25">
      <c r="N44172"/>
    </row>
    <row r="44173" spans="14:14" x14ac:dyDescent="0.25">
      <c r="N44173"/>
    </row>
    <row r="44174" spans="14:14" x14ac:dyDescent="0.25">
      <c r="N44174"/>
    </row>
    <row r="44175" spans="14:14" x14ac:dyDescent="0.25">
      <c r="N44175"/>
    </row>
    <row r="44176" spans="14:14" x14ac:dyDescent="0.25">
      <c r="N44176"/>
    </row>
    <row r="44177" spans="14:14" x14ac:dyDescent="0.25">
      <c r="N44177"/>
    </row>
    <row r="44178" spans="14:14" x14ac:dyDescent="0.25">
      <c r="N44178"/>
    </row>
    <row r="44179" spans="14:14" x14ac:dyDescent="0.25">
      <c r="N44179"/>
    </row>
    <row r="44180" spans="14:14" x14ac:dyDescent="0.25">
      <c r="N44180"/>
    </row>
    <row r="44181" spans="14:14" x14ac:dyDescent="0.25">
      <c r="N44181"/>
    </row>
    <row r="44182" spans="14:14" x14ac:dyDescent="0.25">
      <c r="N44182"/>
    </row>
    <row r="44183" spans="14:14" x14ac:dyDescent="0.25">
      <c r="N44183"/>
    </row>
    <row r="44184" spans="14:14" x14ac:dyDescent="0.25">
      <c r="N44184"/>
    </row>
    <row r="44185" spans="14:14" x14ac:dyDescent="0.25">
      <c r="N44185"/>
    </row>
    <row r="44186" spans="14:14" x14ac:dyDescent="0.25">
      <c r="N44186"/>
    </row>
    <row r="44187" spans="14:14" x14ac:dyDescent="0.25">
      <c r="N44187"/>
    </row>
    <row r="44188" spans="14:14" x14ac:dyDescent="0.25">
      <c r="N44188"/>
    </row>
    <row r="44189" spans="14:14" x14ac:dyDescent="0.25">
      <c r="N44189"/>
    </row>
    <row r="44190" spans="14:14" x14ac:dyDescent="0.25">
      <c r="N44190"/>
    </row>
    <row r="44191" spans="14:14" x14ac:dyDescent="0.25">
      <c r="N44191"/>
    </row>
    <row r="44192" spans="14:14" x14ac:dyDescent="0.25">
      <c r="N44192"/>
    </row>
    <row r="44193" spans="14:14" x14ac:dyDescent="0.25">
      <c r="N44193"/>
    </row>
    <row r="44194" spans="14:14" x14ac:dyDescent="0.25">
      <c r="N44194"/>
    </row>
    <row r="44195" spans="14:14" x14ac:dyDescent="0.25">
      <c r="N44195"/>
    </row>
    <row r="44196" spans="14:14" x14ac:dyDescent="0.25">
      <c r="N44196"/>
    </row>
    <row r="44197" spans="14:14" x14ac:dyDescent="0.25">
      <c r="N44197"/>
    </row>
    <row r="44198" spans="14:14" x14ac:dyDescent="0.25">
      <c r="N44198"/>
    </row>
    <row r="44199" spans="14:14" x14ac:dyDescent="0.25">
      <c r="N44199"/>
    </row>
    <row r="44200" spans="14:14" x14ac:dyDescent="0.25">
      <c r="N44200"/>
    </row>
    <row r="44201" spans="14:14" x14ac:dyDescent="0.25">
      <c r="N44201"/>
    </row>
    <row r="44202" spans="14:14" x14ac:dyDescent="0.25">
      <c r="N44202"/>
    </row>
    <row r="44203" spans="14:14" x14ac:dyDescent="0.25">
      <c r="N44203"/>
    </row>
    <row r="44204" spans="14:14" x14ac:dyDescent="0.25">
      <c r="N44204"/>
    </row>
    <row r="44205" spans="14:14" x14ac:dyDescent="0.25">
      <c r="N44205"/>
    </row>
    <row r="44206" spans="14:14" x14ac:dyDescent="0.25">
      <c r="N44206"/>
    </row>
    <row r="44207" spans="14:14" x14ac:dyDescent="0.25">
      <c r="N44207"/>
    </row>
    <row r="44208" spans="14:14" x14ac:dyDescent="0.25">
      <c r="N44208"/>
    </row>
    <row r="44209" spans="14:14" x14ac:dyDescent="0.25">
      <c r="N44209"/>
    </row>
    <row r="44210" spans="14:14" x14ac:dyDescent="0.25">
      <c r="N44210"/>
    </row>
    <row r="44211" spans="14:14" x14ac:dyDescent="0.25">
      <c r="N44211"/>
    </row>
    <row r="44212" spans="14:14" x14ac:dyDescent="0.25">
      <c r="N44212"/>
    </row>
    <row r="44213" spans="14:14" x14ac:dyDescent="0.25">
      <c r="N44213"/>
    </row>
    <row r="44214" spans="14:14" x14ac:dyDescent="0.25">
      <c r="N44214"/>
    </row>
    <row r="44215" spans="14:14" x14ac:dyDescent="0.25">
      <c r="N44215"/>
    </row>
    <row r="44216" spans="14:14" x14ac:dyDescent="0.25">
      <c r="N44216"/>
    </row>
    <row r="44217" spans="14:14" x14ac:dyDescent="0.25">
      <c r="N44217"/>
    </row>
    <row r="44218" spans="14:14" x14ac:dyDescent="0.25">
      <c r="N44218"/>
    </row>
    <row r="44219" spans="14:14" x14ac:dyDescent="0.25">
      <c r="N44219"/>
    </row>
    <row r="44220" spans="14:14" x14ac:dyDescent="0.25">
      <c r="N44220"/>
    </row>
    <row r="44221" spans="14:14" x14ac:dyDescent="0.25">
      <c r="N44221"/>
    </row>
    <row r="44222" spans="14:14" x14ac:dyDescent="0.25">
      <c r="N44222"/>
    </row>
    <row r="44223" spans="14:14" x14ac:dyDescent="0.25">
      <c r="N44223"/>
    </row>
    <row r="44224" spans="14:14" x14ac:dyDescent="0.25">
      <c r="N44224"/>
    </row>
    <row r="44225" spans="14:14" x14ac:dyDescent="0.25">
      <c r="N44225"/>
    </row>
    <row r="44226" spans="14:14" x14ac:dyDescent="0.25">
      <c r="N44226"/>
    </row>
    <row r="44227" spans="14:14" x14ac:dyDescent="0.25">
      <c r="N44227"/>
    </row>
    <row r="44228" spans="14:14" x14ac:dyDescent="0.25">
      <c r="N44228"/>
    </row>
    <row r="44229" spans="14:14" x14ac:dyDescent="0.25">
      <c r="N44229"/>
    </row>
    <row r="44230" spans="14:14" x14ac:dyDescent="0.25">
      <c r="N44230"/>
    </row>
    <row r="44231" spans="14:14" x14ac:dyDescent="0.25">
      <c r="N44231"/>
    </row>
    <row r="44232" spans="14:14" x14ac:dyDescent="0.25">
      <c r="N44232"/>
    </row>
    <row r="44233" spans="14:14" x14ac:dyDescent="0.25">
      <c r="N44233"/>
    </row>
    <row r="44234" spans="14:14" x14ac:dyDescent="0.25">
      <c r="N44234"/>
    </row>
    <row r="44235" spans="14:14" x14ac:dyDescent="0.25">
      <c r="N44235"/>
    </row>
    <row r="44236" spans="14:14" x14ac:dyDescent="0.25">
      <c r="N44236"/>
    </row>
    <row r="44237" spans="14:14" x14ac:dyDescent="0.25">
      <c r="N44237"/>
    </row>
    <row r="44238" spans="14:14" x14ac:dyDescent="0.25">
      <c r="N44238"/>
    </row>
    <row r="44239" spans="14:14" x14ac:dyDescent="0.25">
      <c r="N44239"/>
    </row>
    <row r="44240" spans="14:14" x14ac:dyDescent="0.25">
      <c r="N44240"/>
    </row>
    <row r="44241" spans="14:14" x14ac:dyDescent="0.25">
      <c r="N44241"/>
    </row>
    <row r="44242" spans="14:14" x14ac:dyDescent="0.25">
      <c r="N44242"/>
    </row>
    <row r="44243" spans="14:14" x14ac:dyDescent="0.25">
      <c r="N44243"/>
    </row>
    <row r="44244" spans="14:14" x14ac:dyDescent="0.25">
      <c r="N44244"/>
    </row>
    <row r="44245" spans="14:14" x14ac:dyDescent="0.25">
      <c r="N44245"/>
    </row>
    <row r="44246" spans="14:14" x14ac:dyDescent="0.25">
      <c r="N44246"/>
    </row>
    <row r="44247" spans="14:14" x14ac:dyDescent="0.25">
      <c r="N44247"/>
    </row>
    <row r="44248" spans="14:14" x14ac:dyDescent="0.25">
      <c r="N44248"/>
    </row>
    <row r="44249" spans="14:14" x14ac:dyDescent="0.25">
      <c r="N44249"/>
    </row>
    <row r="44250" spans="14:14" x14ac:dyDescent="0.25">
      <c r="N44250"/>
    </row>
    <row r="44251" spans="14:14" x14ac:dyDescent="0.25">
      <c r="N44251"/>
    </row>
    <row r="44252" spans="14:14" x14ac:dyDescent="0.25">
      <c r="N44252"/>
    </row>
    <row r="44253" spans="14:14" x14ac:dyDescent="0.25">
      <c r="N44253"/>
    </row>
    <row r="44254" spans="14:14" x14ac:dyDescent="0.25">
      <c r="N44254"/>
    </row>
    <row r="44255" spans="14:14" x14ac:dyDescent="0.25">
      <c r="N44255"/>
    </row>
    <row r="44256" spans="14:14" x14ac:dyDescent="0.25">
      <c r="N44256"/>
    </row>
    <row r="44257" spans="14:14" x14ac:dyDescent="0.25">
      <c r="N44257"/>
    </row>
    <row r="44258" spans="14:14" x14ac:dyDescent="0.25">
      <c r="N44258"/>
    </row>
    <row r="44259" spans="14:14" x14ac:dyDescent="0.25">
      <c r="N44259"/>
    </row>
    <row r="44260" spans="14:14" x14ac:dyDescent="0.25">
      <c r="N44260"/>
    </row>
    <row r="44261" spans="14:14" x14ac:dyDescent="0.25">
      <c r="N44261"/>
    </row>
    <row r="44262" spans="14:14" x14ac:dyDescent="0.25">
      <c r="N44262"/>
    </row>
    <row r="44263" spans="14:14" x14ac:dyDescent="0.25">
      <c r="N44263"/>
    </row>
    <row r="44264" spans="14:14" x14ac:dyDescent="0.25">
      <c r="N44264"/>
    </row>
    <row r="44265" spans="14:14" x14ac:dyDescent="0.25">
      <c r="N44265"/>
    </row>
    <row r="44266" spans="14:14" x14ac:dyDescent="0.25">
      <c r="N44266"/>
    </row>
    <row r="44267" spans="14:14" x14ac:dyDescent="0.25">
      <c r="N44267"/>
    </row>
    <row r="44268" spans="14:14" x14ac:dyDescent="0.25">
      <c r="N44268"/>
    </row>
    <row r="44269" spans="14:14" x14ac:dyDescent="0.25">
      <c r="N44269"/>
    </row>
    <row r="44270" spans="14:14" x14ac:dyDescent="0.25">
      <c r="N44270"/>
    </row>
    <row r="44271" spans="14:14" x14ac:dyDescent="0.25">
      <c r="N44271"/>
    </row>
    <row r="44272" spans="14:14" x14ac:dyDescent="0.25">
      <c r="N44272"/>
    </row>
    <row r="44273" spans="14:14" x14ac:dyDescent="0.25">
      <c r="N44273"/>
    </row>
    <row r="44274" spans="14:14" x14ac:dyDescent="0.25">
      <c r="N44274"/>
    </row>
    <row r="44275" spans="14:14" x14ac:dyDescent="0.25">
      <c r="N44275"/>
    </row>
    <row r="44276" spans="14:14" x14ac:dyDescent="0.25">
      <c r="N44276"/>
    </row>
    <row r="44277" spans="14:14" x14ac:dyDescent="0.25">
      <c r="N44277"/>
    </row>
    <row r="44278" spans="14:14" x14ac:dyDescent="0.25">
      <c r="N44278"/>
    </row>
    <row r="44279" spans="14:14" x14ac:dyDescent="0.25">
      <c r="N44279"/>
    </row>
    <row r="44280" spans="14:14" x14ac:dyDescent="0.25">
      <c r="N44280"/>
    </row>
    <row r="44281" spans="14:14" x14ac:dyDescent="0.25">
      <c r="N44281"/>
    </row>
    <row r="44282" spans="14:14" x14ac:dyDescent="0.25">
      <c r="N44282"/>
    </row>
    <row r="44283" spans="14:14" x14ac:dyDescent="0.25">
      <c r="N44283"/>
    </row>
    <row r="44284" spans="14:14" x14ac:dyDescent="0.25">
      <c r="N44284"/>
    </row>
    <row r="44285" spans="14:14" x14ac:dyDescent="0.25">
      <c r="N44285"/>
    </row>
    <row r="44286" spans="14:14" x14ac:dyDescent="0.25">
      <c r="N44286"/>
    </row>
    <row r="44287" spans="14:14" x14ac:dyDescent="0.25">
      <c r="N44287"/>
    </row>
    <row r="44288" spans="14:14" x14ac:dyDescent="0.25">
      <c r="N44288"/>
    </row>
    <row r="44289" spans="14:14" x14ac:dyDescent="0.25">
      <c r="N44289"/>
    </row>
    <row r="44290" spans="14:14" x14ac:dyDescent="0.25">
      <c r="N44290"/>
    </row>
    <row r="44291" spans="14:14" x14ac:dyDescent="0.25">
      <c r="N44291"/>
    </row>
    <row r="44292" spans="14:14" x14ac:dyDescent="0.25">
      <c r="N44292"/>
    </row>
    <row r="44293" spans="14:14" x14ac:dyDescent="0.25">
      <c r="N44293"/>
    </row>
    <row r="44294" spans="14:14" x14ac:dyDescent="0.25">
      <c r="N44294"/>
    </row>
    <row r="44295" spans="14:14" x14ac:dyDescent="0.25">
      <c r="N44295"/>
    </row>
    <row r="44296" spans="14:14" x14ac:dyDescent="0.25">
      <c r="N44296"/>
    </row>
    <row r="44297" spans="14:14" x14ac:dyDescent="0.25">
      <c r="N44297"/>
    </row>
    <row r="44298" spans="14:14" x14ac:dyDescent="0.25">
      <c r="N44298"/>
    </row>
    <row r="44299" spans="14:14" x14ac:dyDescent="0.25">
      <c r="N44299"/>
    </row>
    <row r="44300" spans="14:14" x14ac:dyDescent="0.25">
      <c r="N44300"/>
    </row>
    <row r="44301" spans="14:14" x14ac:dyDescent="0.25">
      <c r="N44301"/>
    </row>
    <row r="44302" spans="14:14" x14ac:dyDescent="0.25">
      <c r="N44302"/>
    </row>
    <row r="44303" spans="14:14" x14ac:dyDescent="0.25">
      <c r="N44303"/>
    </row>
    <row r="44304" spans="14:14" x14ac:dyDescent="0.25">
      <c r="N44304"/>
    </row>
    <row r="44305" spans="14:14" x14ac:dyDescent="0.25">
      <c r="N44305"/>
    </row>
    <row r="44306" spans="14:14" x14ac:dyDescent="0.25">
      <c r="N44306"/>
    </row>
    <row r="44307" spans="14:14" x14ac:dyDescent="0.25">
      <c r="N44307"/>
    </row>
    <row r="44308" spans="14:14" x14ac:dyDescent="0.25">
      <c r="N44308"/>
    </row>
    <row r="44309" spans="14:14" x14ac:dyDescent="0.25">
      <c r="N44309"/>
    </row>
    <row r="44310" spans="14:14" x14ac:dyDescent="0.25">
      <c r="N44310"/>
    </row>
    <row r="44311" spans="14:14" x14ac:dyDescent="0.25">
      <c r="N44311"/>
    </row>
    <row r="44312" spans="14:14" x14ac:dyDescent="0.25">
      <c r="N44312"/>
    </row>
    <row r="44313" spans="14:14" x14ac:dyDescent="0.25">
      <c r="N44313"/>
    </row>
    <row r="44314" spans="14:14" x14ac:dyDescent="0.25">
      <c r="N44314"/>
    </row>
    <row r="44315" spans="14:14" x14ac:dyDescent="0.25">
      <c r="N44315"/>
    </row>
    <row r="44316" spans="14:14" x14ac:dyDescent="0.25">
      <c r="N44316"/>
    </row>
    <row r="44317" spans="14:14" x14ac:dyDescent="0.25">
      <c r="N44317"/>
    </row>
    <row r="44318" spans="14:14" x14ac:dyDescent="0.25">
      <c r="N44318"/>
    </row>
    <row r="44319" spans="14:14" x14ac:dyDescent="0.25">
      <c r="N44319"/>
    </row>
    <row r="44320" spans="14:14" x14ac:dyDescent="0.25">
      <c r="N44320"/>
    </row>
    <row r="44321" spans="14:14" x14ac:dyDescent="0.25">
      <c r="N44321"/>
    </row>
    <row r="44322" spans="14:14" x14ac:dyDescent="0.25">
      <c r="N44322"/>
    </row>
    <row r="44323" spans="14:14" x14ac:dyDescent="0.25">
      <c r="N44323"/>
    </row>
    <row r="44324" spans="14:14" x14ac:dyDescent="0.25">
      <c r="N44324"/>
    </row>
    <row r="44325" spans="14:14" x14ac:dyDescent="0.25">
      <c r="N44325"/>
    </row>
    <row r="44326" spans="14:14" x14ac:dyDescent="0.25">
      <c r="N44326"/>
    </row>
    <row r="44327" spans="14:14" x14ac:dyDescent="0.25">
      <c r="N44327"/>
    </row>
    <row r="44328" spans="14:14" x14ac:dyDescent="0.25">
      <c r="N44328"/>
    </row>
    <row r="44329" spans="14:14" x14ac:dyDescent="0.25">
      <c r="N44329"/>
    </row>
    <row r="44330" spans="14:14" x14ac:dyDescent="0.25">
      <c r="N44330"/>
    </row>
    <row r="44331" spans="14:14" x14ac:dyDescent="0.25">
      <c r="N44331"/>
    </row>
    <row r="44332" spans="14:14" x14ac:dyDescent="0.25">
      <c r="N44332"/>
    </row>
    <row r="44333" spans="14:14" x14ac:dyDescent="0.25">
      <c r="N44333"/>
    </row>
    <row r="44334" spans="14:14" x14ac:dyDescent="0.25">
      <c r="N44334"/>
    </row>
    <row r="44335" spans="14:14" x14ac:dyDescent="0.25">
      <c r="N44335"/>
    </row>
    <row r="44336" spans="14:14" x14ac:dyDescent="0.25">
      <c r="N44336"/>
    </row>
    <row r="44337" spans="14:14" x14ac:dyDescent="0.25">
      <c r="N44337"/>
    </row>
    <row r="44338" spans="14:14" x14ac:dyDescent="0.25">
      <c r="N44338"/>
    </row>
    <row r="44339" spans="14:14" x14ac:dyDescent="0.25">
      <c r="N44339"/>
    </row>
    <row r="44340" spans="14:14" x14ac:dyDescent="0.25">
      <c r="N44340"/>
    </row>
    <row r="44341" spans="14:14" x14ac:dyDescent="0.25">
      <c r="N44341"/>
    </row>
    <row r="44342" spans="14:14" x14ac:dyDescent="0.25">
      <c r="N44342"/>
    </row>
    <row r="44343" spans="14:14" x14ac:dyDescent="0.25">
      <c r="N44343"/>
    </row>
    <row r="44344" spans="14:14" x14ac:dyDescent="0.25">
      <c r="N44344"/>
    </row>
    <row r="44345" spans="14:14" x14ac:dyDescent="0.25">
      <c r="N44345"/>
    </row>
    <row r="44346" spans="14:14" x14ac:dyDescent="0.25">
      <c r="N44346"/>
    </row>
    <row r="44347" spans="14:14" x14ac:dyDescent="0.25">
      <c r="N44347"/>
    </row>
    <row r="44348" spans="14:14" x14ac:dyDescent="0.25">
      <c r="N44348"/>
    </row>
    <row r="44349" spans="14:14" x14ac:dyDescent="0.25">
      <c r="N44349"/>
    </row>
    <row r="44350" spans="14:14" x14ac:dyDescent="0.25">
      <c r="N44350"/>
    </row>
    <row r="44351" spans="14:14" x14ac:dyDescent="0.25">
      <c r="N44351"/>
    </row>
    <row r="44352" spans="14:14" x14ac:dyDescent="0.25">
      <c r="N44352"/>
    </row>
    <row r="44353" spans="14:14" x14ac:dyDescent="0.25">
      <c r="N44353"/>
    </row>
    <row r="44354" spans="14:14" x14ac:dyDescent="0.25">
      <c r="N44354"/>
    </row>
    <row r="44355" spans="14:14" x14ac:dyDescent="0.25">
      <c r="N44355"/>
    </row>
    <row r="44356" spans="14:14" x14ac:dyDescent="0.25">
      <c r="N44356"/>
    </row>
    <row r="44357" spans="14:14" x14ac:dyDescent="0.25">
      <c r="N44357"/>
    </row>
    <row r="44358" spans="14:14" x14ac:dyDescent="0.25">
      <c r="N44358"/>
    </row>
    <row r="44359" spans="14:14" x14ac:dyDescent="0.25">
      <c r="N44359"/>
    </row>
    <row r="44360" spans="14:14" x14ac:dyDescent="0.25">
      <c r="N44360"/>
    </row>
    <row r="44361" spans="14:14" x14ac:dyDescent="0.25">
      <c r="N44361"/>
    </row>
    <row r="44362" spans="14:14" x14ac:dyDescent="0.25">
      <c r="N44362"/>
    </row>
    <row r="44363" spans="14:14" x14ac:dyDescent="0.25">
      <c r="N44363"/>
    </row>
    <row r="44364" spans="14:14" x14ac:dyDescent="0.25">
      <c r="N44364"/>
    </row>
    <row r="44365" spans="14:14" x14ac:dyDescent="0.25">
      <c r="N44365"/>
    </row>
    <row r="44366" spans="14:14" x14ac:dyDescent="0.25">
      <c r="N44366"/>
    </row>
    <row r="44367" spans="14:14" x14ac:dyDescent="0.25">
      <c r="N44367"/>
    </row>
    <row r="44368" spans="14:14" x14ac:dyDescent="0.25">
      <c r="N44368"/>
    </row>
    <row r="44369" spans="14:14" x14ac:dyDescent="0.25">
      <c r="N44369"/>
    </row>
    <row r="44370" spans="14:14" x14ac:dyDescent="0.25">
      <c r="N44370"/>
    </row>
    <row r="44371" spans="14:14" x14ac:dyDescent="0.25">
      <c r="N44371"/>
    </row>
    <row r="44372" spans="14:14" x14ac:dyDescent="0.25">
      <c r="N44372"/>
    </row>
    <row r="44373" spans="14:14" x14ac:dyDescent="0.25">
      <c r="N44373"/>
    </row>
    <row r="44374" spans="14:14" x14ac:dyDescent="0.25">
      <c r="N44374"/>
    </row>
    <row r="44375" spans="14:14" x14ac:dyDescent="0.25">
      <c r="N44375"/>
    </row>
    <row r="44376" spans="14:14" x14ac:dyDescent="0.25">
      <c r="N44376"/>
    </row>
    <row r="44377" spans="14:14" x14ac:dyDescent="0.25">
      <c r="N44377"/>
    </row>
    <row r="44378" spans="14:14" x14ac:dyDescent="0.25">
      <c r="N44378"/>
    </row>
    <row r="44379" spans="14:14" x14ac:dyDescent="0.25">
      <c r="N44379"/>
    </row>
    <row r="44380" spans="14:14" x14ac:dyDescent="0.25">
      <c r="N44380"/>
    </row>
    <row r="44381" spans="14:14" x14ac:dyDescent="0.25">
      <c r="N44381"/>
    </row>
    <row r="44382" spans="14:14" x14ac:dyDescent="0.25">
      <c r="N44382"/>
    </row>
    <row r="44383" spans="14:14" x14ac:dyDescent="0.25">
      <c r="N44383"/>
    </row>
    <row r="44384" spans="14:14" x14ac:dyDescent="0.25">
      <c r="N44384"/>
    </row>
    <row r="44385" spans="14:14" x14ac:dyDescent="0.25">
      <c r="N44385"/>
    </row>
    <row r="44386" spans="14:14" x14ac:dyDescent="0.25">
      <c r="N44386"/>
    </row>
    <row r="44387" spans="14:14" x14ac:dyDescent="0.25">
      <c r="N44387"/>
    </row>
    <row r="44388" spans="14:14" x14ac:dyDescent="0.25">
      <c r="N44388"/>
    </row>
    <row r="44389" spans="14:14" x14ac:dyDescent="0.25">
      <c r="N44389"/>
    </row>
    <row r="44390" spans="14:14" x14ac:dyDescent="0.25">
      <c r="N44390"/>
    </row>
    <row r="44391" spans="14:14" x14ac:dyDescent="0.25">
      <c r="N44391"/>
    </row>
    <row r="44392" spans="14:14" x14ac:dyDescent="0.25">
      <c r="N44392"/>
    </row>
    <row r="44393" spans="14:14" x14ac:dyDescent="0.25">
      <c r="N44393"/>
    </row>
    <row r="44394" spans="14:14" x14ac:dyDescent="0.25">
      <c r="N44394"/>
    </row>
    <row r="44395" spans="14:14" x14ac:dyDescent="0.25">
      <c r="N44395"/>
    </row>
    <row r="44396" spans="14:14" x14ac:dyDescent="0.25">
      <c r="N44396"/>
    </row>
    <row r="44397" spans="14:14" x14ac:dyDescent="0.25">
      <c r="N44397"/>
    </row>
    <row r="44398" spans="14:14" x14ac:dyDescent="0.25">
      <c r="N44398"/>
    </row>
    <row r="44399" spans="14:14" x14ac:dyDescent="0.25">
      <c r="N44399"/>
    </row>
    <row r="44400" spans="14:14" x14ac:dyDescent="0.25">
      <c r="N44400"/>
    </row>
    <row r="44401" spans="14:14" x14ac:dyDescent="0.25">
      <c r="N44401"/>
    </row>
    <row r="44402" spans="14:14" x14ac:dyDescent="0.25">
      <c r="N44402"/>
    </row>
    <row r="44403" spans="14:14" x14ac:dyDescent="0.25">
      <c r="N44403"/>
    </row>
    <row r="44404" spans="14:14" x14ac:dyDescent="0.25">
      <c r="N44404"/>
    </row>
    <row r="44405" spans="14:14" x14ac:dyDescent="0.25">
      <c r="N44405"/>
    </row>
    <row r="44406" spans="14:14" x14ac:dyDescent="0.25">
      <c r="N44406"/>
    </row>
    <row r="44407" spans="14:14" x14ac:dyDescent="0.25">
      <c r="N44407"/>
    </row>
    <row r="44408" spans="14:14" x14ac:dyDescent="0.25">
      <c r="N44408"/>
    </row>
    <row r="44409" spans="14:14" x14ac:dyDescent="0.25">
      <c r="N44409"/>
    </row>
    <row r="44410" spans="14:14" x14ac:dyDescent="0.25">
      <c r="N44410"/>
    </row>
    <row r="44411" spans="14:14" x14ac:dyDescent="0.25">
      <c r="N44411"/>
    </row>
    <row r="44412" spans="14:14" x14ac:dyDescent="0.25">
      <c r="N44412"/>
    </row>
    <row r="44413" spans="14:14" x14ac:dyDescent="0.25">
      <c r="N44413"/>
    </row>
    <row r="44414" spans="14:14" x14ac:dyDescent="0.25">
      <c r="N44414"/>
    </row>
    <row r="44415" spans="14:14" x14ac:dyDescent="0.25">
      <c r="N44415"/>
    </row>
    <row r="44416" spans="14:14" x14ac:dyDescent="0.25">
      <c r="N44416"/>
    </row>
    <row r="44417" spans="14:14" x14ac:dyDescent="0.25">
      <c r="N44417"/>
    </row>
    <row r="44418" spans="14:14" x14ac:dyDescent="0.25">
      <c r="N44418"/>
    </row>
    <row r="44419" spans="14:14" x14ac:dyDescent="0.25">
      <c r="N44419"/>
    </row>
    <row r="44420" spans="14:14" x14ac:dyDescent="0.25">
      <c r="N44420"/>
    </row>
    <row r="44421" spans="14:14" x14ac:dyDescent="0.25">
      <c r="N44421"/>
    </row>
    <row r="44422" spans="14:14" x14ac:dyDescent="0.25">
      <c r="N44422"/>
    </row>
    <row r="44423" spans="14:14" x14ac:dyDescent="0.25">
      <c r="N44423"/>
    </row>
    <row r="44424" spans="14:14" x14ac:dyDescent="0.25">
      <c r="N44424"/>
    </row>
    <row r="44425" spans="14:14" x14ac:dyDescent="0.25">
      <c r="N44425"/>
    </row>
    <row r="44426" spans="14:14" x14ac:dyDescent="0.25">
      <c r="N44426"/>
    </row>
    <row r="44427" spans="14:14" x14ac:dyDescent="0.25">
      <c r="N44427"/>
    </row>
    <row r="44428" spans="14:14" x14ac:dyDescent="0.25">
      <c r="N44428"/>
    </row>
    <row r="44429" spans="14:14" x14ac:dyDescent="0.25">
      <c r="N44429"/>
    </row>
    <row r="44430" spans="14:14" x14ac:dyDescent="0.25">
      <c r="N44430"/>
    </row>
    <row r="44431" spans="14:14" x14ac:dyDescent="0.25">
      <c r="N44431"/>
    </row>
    <row r="44432" spans="14:14" x14ac:dyDescent="0.25">
      <c r="N44432"/>
    </row>
    <row r="44433" spans="14:14" x14ac:dyDescent="0.25">
      <c r="N44433"/>
    </row>
    <row r="44434" spans="14:14" x14ac:dyDescent="0.25">
      <c r="N44434"/>
    </row>
    <row r="44435" spans="14:14" x14ac:dyDescent="0.25">
      <c r="N44435"/>
    </row>
    <row r="44436" spans="14:14" x14ac:dyDescent="0.25">
      <c r="N44436"/>
    </row>
    <row r="44437" spans="14:14" x14ac:dyDescent="0.25">
      <c r="N44437"/>
    </row>
    <row r="44438" spans="14:14" x14ac:dyDescent="0.25">
      <c r="N44438"/>
    </row>
    <row r="44439" spans="14:14" x14ac:dyDescent="0.25">
      <c r="N44439"/>
    </row>
    <row r="44440" spans="14:14" x14ac:dyDescent="0.25">
      <c r="N44440"/>
    </row>
    <row r="44441" spans="14:14" x14ac:dyDescent="0.25">
      <c r="N44441"/>
    </row>
    <row r="44442" spans="14:14" x14ac:dyDescent="0.25">
      <c r="N44442"/>
    </row>
    <row r="44443" spans="14:14" x14ac:dyDescent="0.25">
      <c r="N44443"/>
    </row>
    <row r="44444" spans="14:14" x14ac:dyDescent="0.25">
      <c r="N44444"/>
    </row>
    <row r="44445" spans="14:14" x14ac:dyDescent="0.25">
      <c r="N44445"/>
    </row>
    <row r="44446" spans="14:14" x14ac:dyDescent="0.25">
      <c r="N44446"/>
    </row>
    <row r="44447" spans="14:14" x14ac:dyDescent="0.25">
      <c r="N44447"/>
    </row>
    <row r="44448" spans="14:14" x14ac:dyDescent="0.25">
      <c r="N44448"/>
    </row>
    <row r="44449" spans="14:14" x14ac:dyDescent="0.25">
      <c r="N44449"/>
    </row>
    <row r="44450" spans="14:14" x14ac:dyDescent="0.25">
      <c r="N44450"/>
    </row>
    <row r="44451" spans="14:14" x14ac:dyDescent="0.25">
      <c r="N44451"/>
    </row>
    <row r="44452" spans="14:14" x14ac:dyDescent="0.25">
      <c r="N44452"/>
    </row>
    <row r="44453" spans="14:14" x14ac:dyDescent="0.25">
      <c r="N44453"/>
    </row>
    <row r="44454" spans="14:14" x14ac:dyDescent="0.25">
      <c r="N44454"/>
    </row>
    <row r="44455" spans="14:14" x14ac:dyDescent="0.25">
      <c r="N44455"/>
    </row>
    <row r="44456" spans="14:14" x14ac:dyDescent="0.25">
      <c r="N44456"/>
    </row>
    <row r="44457" spans="14:14" x14ac:dyDescent="0.25">
      <c r="N44457"/>
    </row>
    <row r="44458" spans="14:14" x14ac:dyDescent="0.25">
      <c r="N44458"/>
    </row>
    <row r="44459" spans="14:14" x14ac:dyDescent="0.25">
      <c r="N44459"/>
    </row>
    <row r="44460" spans="14:14" x14ac:dyDescent="0.25">
      <c r="N44460"/>
    </row>
    <row r="44461" spans="14:14" x14ac:dyDescent="0.25">
      <c r="N44461"/>
    </row>
    <row r="44462" spans="14:14" x14ac:dyDescent="0.25">
      <c r="N44462"/>
    </row>
    <row r="44463" spans="14:14" x14ac:dyDescent="0.25">
      <c r="N44463"/>
    </row>
    <row r="44464" spans="14:14" x14ac:dyDescent="0.25">
      <c r="N44464"/>
    </row>
    <row r="44465" spans="14:14" x14ac:dyDescent="0.25">
      <c r="N44465"/>
    </row>
    <row r="44466" spans="14:14" x14ac:dyDescent="0.25">
      <c r="N44466"/>
    </row>
    <row r="44467" spans="14:14" x14ac:dyDescent="0.25">
      <c r="N44467"/>
    </row>
    <row r="44468" spans="14:14" x14ac:dyDescent="0.25">
      <c r="N44468"/>
    </row>
    <row r="44469" spans="14:14" x14ac:dyDescent="0.25">
      <c r="N44469"/>
    </row>
    <row r="44470" spans="14:14" x14ac:dyDescent="0.25">
      <c r="N44470"/>
    </row>
    <row r="44471" spans="14:14" x14ac:dyDescent="0.25">
      <c r="N44471"/>
    </row>
    <row r="44472" spans="14:14" x14ac:dyDescent="0.25">
      <c r="N44472"/>
    </row>
    <row r="44473" spans="14:14" x14ac:dyDescent="0.25">
      <c r="N44473"/>
    </row>
    <row r="44474" spans="14:14" x14ac:dyDescent="0.25">
      <c r="N44474"/>
    </row>
    <row r="44475" spans="14:14" x14ac:dyDescent="0.25">
      <c r="N44475"/>
    </row>
    <row r="44476" spans="14:14" x14ac:dyDescent="0.25">
      <c r="N44476"/>
    </row>
    <row r="44477" spans="14:14" x14ac:dyDescent="0.25">
      <c r="N44477"/>
    </row>
    <row r="44478" spans="14:14" x14ac:dyDescent="0.25">
      <c r="N44478"/>
    </row>
    <row r="44479" spans="14:14" x14ac:dyDescent="0.25">
      <c r="N44479"/>
    </row>
    <row r="44480" spans="14:14" x14ac:dyDescent="0.25">
      <c r="N44480"/>
    </row>
    <row r="44481" spans="14:14" x14ac:dyDescent="0.25">
      <c r="N44481"/>
    </row>
    <row r="44482" spans="14:14" x14ac:dyDescent="0.25">
      <c r="N44482"/>
    </row>
    <row r="44483" spans="14:14" x14ac:dyDescent="0.25">
      <c r="N44483"/>
    </row>
    <row r="44484" spans="14:14" x14ac:dyDescent="0.25">
      <c r="N44484"/>
    </row>
    <row r="44485" spans="14:14" x14ac:dyDescent="0.25">
      <c r="N44485"/>
    </row>
    <row r="44486" spans="14:14" x14ac:dyDescent="0.25">
      <c r="N44486"/>
    </row>
    <row r="44487" spans="14:14" x14ac:dyDescent="0.25">
      <c r="N44487"/>
    </row>
    <row r="44488" spans="14:14" x14ac:dyDescent="0.25">
      <c r="N44488"/>
    </row>
    <row r="44489" spans="14:14" x14ac:dyDescent="0.25">
      <c r="N44489"/>
    </row>
    <row r="44490" spans="14:14" x14ac:dyDescent="0.25">
      <c r="N44490"/>
    </row>
    <row r="44491" spans="14:14" x14ac:dyDescent="0.25">
      <c r="N44491"/>
    </row>
    <row r="44492" spans="14:14" x14ac:dyDescent="0.25">
      <c r="N44492"/>
    </row>
    <row r="44493" spans="14:14" x14ac:dyDescent="0.25">
      <c r="N44493"/>
    </row>
    <row r="44494" spans="14:14" x14ac:dyDescent="0.25">
      <c r="N44494"/>
    </row>
    <row r="44495" spans="14:14" x14ac:dyDescent="0.25">
      <c r="N44495"/>
    </row>
    <row r="44496" spans="14:14" x14ac:dyDescent="0.25">
      <c r="N44496"/>
    </row>
    <row r="44497" spans="14:14" x14ac:dyDescent="0.25">
      <c r="N44497"/>
    </row>
    <row r="44498" spans="14:14" x14ac:dyDescent="0.25">
      <c r="N44498"/>
    </row>
    <row r="44499" spans="14:14" x14ac:dyDescent="0.25">
      <c r="N44499"/>
    </row>
    <row r="44500" spans="14:14" x14ac:dyDescent="0.25">
      <c r="N44500"/>
    </row>
    <row r="44501" spans="14:14" x14ac:dyDescent="0.25">
      <c r="N44501"/>
    </row>
    <row r="44502" spans="14:14" x14ac:dyDescent="0.25">
      <c r="N44502"/>
    </row>
    <row r="44503" spans="14:14" x14ac:dyDescent="0.25">
      <c r="N44503"/>
    </row>
    <row r="44504" spans="14:14" x14ac:dyDescent="0.25">
      <c r="N44504"/>
    </row>
    <row r="44505" spans="14:14" x14ac:dyDescent="0.25">
      <c r="N44505"/>
    </row>
    <row r="44506" spans="14:14" x14ac:dyDescent="0.25">
      <c r="N44506"/>
    </row>
    <row r="44507" spans="14:14" x14ac:dyDescent="0.25">
      <c r="N44507"/>
    </row>
    <row r="44508" spans="14:14" x14ac:dyDescent="0.25">
      <c r="N44508"/>
    </row>
    <row r="44509" spans="14:14" x14ac:dyDescent="0.25">
      <c r="N44509"/>
    </row>
    <row r="44510" spans="14:14" x14ac:dyDescent="0.25">
      <c r="N44510"/>
    </row>
    <row r="44511" spans="14:14" x14ac:dyDescent="0.25">
      <c r="N44511"/>
    </row>
    <row r="44512" spans="14:14" x14ac:dyDescent="0.25">
      <c r="N44512"/>
    </row>
    <row r="44513" spans="14:14" x14ac:dyDescent="0.25">
      <c r="N44513"/>
    </row>
    <row r="44514" spans="14:14" x14ac:dyDescent="0.25">
      <c r="N44514"/>
    </row>
    <row r="44515" spans="14:14" x14ac:dyDescent="0.25">
      <c r="N44515"/>
    </row>
    <row r="44516" spans="14:14" x14ac:dyDescent="0.25">
      <c r="N44516"/>
    </row>
    <row r="44517" spans="14:14" x14ac:dyDescent="0.25">
      <c r="N44517"/>
    </row>
    <row r="44518" spans="14:14" x14ac:dyDescent="0.25">
      <c r="N44518"/>
    </row>
    <row r="44519" spans="14:14" x14ac:dyDescent="0.25">
      <c r="N44519"/>
    </row>
    <row r="44520" spans="14:14" x14ac:dyDescent="0.25">
      <c r="N44520"/>
    </row>
    <row r="44521" spans="14:14" x14ac:dyDescent="0.25">
      <c r="N44521"/>
    </row>
    <row r="44522" spans="14:14" x14ac:dyDescent="0.25">
      <c r="N44522"/>
    </row>
    <row r="44523" spans="14:14" x14ac:dyDescent="0.25">
      <c r="N44523"/>
    </row>
    <row r="44524" spans="14:14" x14ac:dyDescent="0.25">
      <c r="N44524"/>
    </row>
    <row r="44525" spans="14:14" x14ac:dyDescent="0.25">
      <c r="N44525"/>
    </row>
    <row r="44526" spans="14:14" x14ac:dyDescent="0.25">
      <c r="N44526"/>
    </row>
    <row r="44527" spans="14:14" x14ac:dyDescent="0.25">
      <c r="N44527"/>
    </row>
    <row r="44528" spans="14:14" x14ac:dyDescent="0.25">
      <c r="N44528"/>
    </row>
    <row r="44529" spans="14:14" x14ac:dyDescent="0.25">
      <c r="N44529"/>
    </row>
    <row r="44530" spans="14:14" x14ac:dyDescent="0.25">
      <c r="N44530"/>
    </row>
    <row r="44531" spans="14:14" x14ac:dyDescent="0.25">
      <c r="N44531"/>
    </row>
    <row r="44532" spans="14:14" x14ac:dyDescent="0.25">
      <c r="N44532"/>
    </row>
    <row r="44533" spans="14:14" x14ac:dyDescent="0.25">
      <c r="N44533"/>
    </row>
    <row r="44534" spans="14:14" x14ac:dyDescent="0.25">
      <c r="N44534"/>
    </row>
    <row r="44535" spans="14:14" x14ac:dyDescent="0.25">
      <c r="N44535"/>
    </row>
    <row r="44536" spans="14:14" x14ac:dyDescent="0.25">
      <c r="N44536"/>
    </row>
    <row r="44537" spans="14:14" x14ac:dyDescent="0.25">
      <c r="N44537"/>
    </row>
    <row r="44538" spans="14:14" x14ac:dyDescent="0.25">
      <c r="N44538"/>
    </row>
    <row r="44539" spans="14:14" x14ac:dyDescent="0.25">
      <c r="N44539"/>
    </row>
    <row r="44540" spans="14:14" x14ac:dyDescent="0.25">
      <c r="N44540"/>
    </row>
    <row r="44541" spans="14:14" x14ac:dyDescent="0.25">
      <c r="N44541"/>
    </row>
    <row r="44542" spans="14:14" x14ac:dyDescent="0.25">
      <c r="N44542"/>
    </row>
    <row r="44543" spans="14:14" x14ac:dyDescent="0.25">
      <c r="N44543"/>
    </row>
    <row r="44544" spans="14:14" x14ac:dyDescent="0.25">
      <c r="N44544"/>
    </row>
    <row r="44545" spans="14:14" x14ac:dyDescent="0.25">
      <c r="N44545"/>
    </row>
    <row r="44546" spans="14:14" x14ac:dyDescent="0.25">
      <c r="N44546"/>
    </row>
    <row r="44547" spans="14:14" x14ac:dyDescent="0.25">
      <c r="N44547"/>
    </row>
    <row r="44548" spans="14:14" x14ac:dyDescent="0.25">
      <c r="N44548"/>
    </row>
    <row r="44549" spans="14:14" x14ac:dyDescent="0.25">
      <c r="N44549"/>
    </row>
    <row r="44550" spans="14:14" x14ac:dyDescent="0.25">
      <c r="N44550"/>
    </row>
    <row r="44551" spans="14:14" x14ac:dyDescent="0.25">
      <c r="N44551"/>
    </row>
    <row r="44552" spans="14:14" x14ac:dyDescent="0.25">
      <c r="N44552"/>
    </row>
    <row r="44553" spans="14:14" x14ac:dyDescent="0.25">
      <c r="N44553"/>
    </row>
    <row r="44554" spans="14:14" x14ac:dyDescent="0.25">
      <c r="N44554"/>
    </row>
    <row r="44555" spans="14:14" x14ac:dyDescent="0.25">
      <c r="N44555"/>
    </row>
    <row r="44556" spans="14:14" x14ac:dyDescent="0.25">
      <c r="N44556"/>
    </row>
    <row r="44557" spans="14:14" x14ac:dyDescent="0.25">
      <c r="N44557"/>
    </row>
    <row r="44558" spans="14:14" x14ac:dyDescent="0.25">
      <c r="N44558"/>
    </row>
    <row r="44559" spans="14:14" x14ac:dyDescent="0.25">
      <c r="N44559"/>
    </row>
    <row r="44560" spans="14:14" x14ac:dyDescent="0.25">
      <c r="N44560"/>
    </row>
    <row r="44561" spans="14:14" x14ac:dyDescent="0.25">
      <c r="N44561"/>
    </row>
    <row r="44562" spans="14:14" x14ac:dyDescent="0.25">
      <c r="N44562"/>
    </row>
    <row r="44563" spans="14:14" x14ac:dyDescent="0.25">
      <c r="N44563"/>
    </row>
    <row r="44564" spans="14:14" x14ac:dyDescent="0.25">
      <c r="N44564"/>
    </row>
    <row r="44565" spans="14:14" x14ac:dyDescent="0.25">
      <c r="N44565"/>
    </row>
    <row r="44566" spans="14:14" x14ac:dyDescent="0.25">
      <c r="N44566"/>
    </row>
    <row r="44567" spans="14:14" x14ac:dyDescent="0.25">
      <c r="N44567"/>
    </row>
    <row r="44568" spans="14:14" x14ac:dyDescent="0.25">
      <c r="N44568"/>
    </row>
    <row r="44569" spans="14:14" x14ac:dyDescent="0.25">
      <c r="N44569"/>
    </row>
    <row r="44570" spans="14:14" x14ac:dyDescent="0.25">
      <c r="N44570"/>
    </row>
    <row r="44571" spans="14:14" x14ac:dyDescent="0.25">
      <c r="N44571"/>
    </row>
    <row r="44572" spans="14:14" x14ac:dyDescent="0.25">
      <c r="N44572"/>
    </row>
    <row r="44573" spans="14:14" x14ac:dyDescent="0.25">
      <c r="N44573"/>
    </row>
    <row r="44574" spans="14:14" x14ac:dyDescent="0.25">
      <c r="N44574"/>
    </row>
    <row r="44575" spans="14:14" x14ac:dyDescent="0.25">
      <c r="N44575"/>
    </row>
    <row r="44576" spans="14:14" x14ac:dyDescent="0.25">
      <c r="N44576"/>
    </row>
    <row r="44577" spans="14:14" x14ac:dyDescent="0.25">
      <c r="N44577"/>
    </row>
    <row r="44578" spans="14:14" x14ac:dyDescent="0.25">
      <c r="N44578"/>
    </row>
    <row r="44579" spans="14:14" x14ac:dyDescent="0.25">
      <c r="N44579"/>
    </row>
    <row r="44580" spans="14:14" x14ac:dyDescent="0.25">
      <c r="N44580"/>
    </row>
    <row r="44581" spans="14:14" x14ac:dyDescent="0.25">
      <c r="N44581"/>
    </row>
    <row r="44582" spans="14:14" x14ac:dyDescent="0.25">
      <c r="N44582"/>
    </row>
    <row r="44583" spans="14:14" x14ac:dyDescent="0.25">
      <c r="N44583"/>
    </row>
    <row r="44584" spans="14:14" x14ac:dyDescent="0.25">
      <c r="N44584"/>
    </row>
    <row r="44585" spans="14:14" x14ac:dyDescent="0.25">
      <c r="N44585"/>
    </row>
    <row r="44586" spans="14:14" x14ac:dyDescent="0.25">
      <c r="N44586"/>
    </row>
    <row r="44587" spans="14:14" x14ac:dyDescent="0.25">
      <c r="N44587"/>
    </row>
    <row r="44588" spans="14:14" x14ac:dyDescent="0.25">
      <c r="N44588"/>
    </row>
    <row r="44589" spans="14:14" x14ac:dyDescent="0.25">
      <c r="N44589"/>
    </row>
    <row r="44590" spans="14:14" x14ac:dyDescent="0.25">
      <c r="N44590"/>
    </row>
    <row r="44591" spans="14:14" x14ac:dyDescent="0.25">
      <c r="N44591"/>
    </row>
    <row r="44592" spans="14:14" x14ac:dyDescent="0.25">
      <c r="N44592"/>
    </row>
    <row r="44593" spans="14:14" x14ac:dyDescent="0.25">
      <c r="N44593"/>
    </row>
    <row r="44594" spans="14:14" x14ac:dyDescent="0.25">
      <c r="N44594"/>
    </row>
    <row r="44595" spans="14:14" x14ac:dyDescent="0.25">
      <c r="N44595"/>
    </row>
    <row r="44596" spans="14:14" x14ac:dyDescent="0.25">
      <c r="N44596"/>
    </row>
    <row r="44597" spans="14:14" x14ac:dyDescent="0.25">
      <c r="N44597"/>
    </row>
    <row r="44598" spans="14:14" x14ac:dyDescent="0.25">
      <c r="N44598"/>
    </row>
    <row r="44599" spans="14:14" x14ac:dyDescent="0.25">
      <c r="N44599"/>
    </row>
    <row r="44600" spans="14:14" x14ac:dyDescent="0.25">
      <c r="N44600"/>
    </row>
    <row r="44601" spans="14:14" x14ac:dyDescent="0.25">
      <c r="N44601"/>
    </row>
    <row r="44602" spans="14:14" x14ac:dyDescent="0.25">
      <c r="N44602"/>
    </row>
    <row r="44603" spans="14:14" x14ac:dyDescent="0.25">
      <c r="N44603"/>
    </row>
    <row r="44604" spans="14:14" x14ac:dyDescent="0.25">
      <c r="N44604"/>
    </row>
    <row r="44605" spans="14:14" x14ac:dyDescent="0.25">
      <c r="N44605"/>
    </row>
    <row r="44606" spans="14:14" x14ac:dyDescent="0.25">
      <c r="N44606"/>
    </row>
    <row r="44607" spans="14:14" x14ac:dyDescent="0.25">
      <c r="N44607"/>
    </row>
    <row r="44608" spans="14:14" x14ac:dyDescent="0.25">
      <c r="N44608"/>
    </row>
    <row r="44609" spans="14:14" x14ac:dyDescent="0.25">
      <c r="N44609"/>
    </row>
    <row r="44610" spans="14:14" x14ac:dyDescent="0.25">
      <c r="N44610"/>
    </row>
    <row r="44611" spans="14:14" x14ac:dyDescent="0.25">
      <c r="N44611"/>
    </row>
    <row r="44612" spans="14:14" x14ac:dyDescent="0.25">
      <c r="N44612"/>
    </row>
    <row r="44613" spans="14:14" x14ac:dyDescent="0.25">
      <c r="N44613"/>
    </row>
    <row r="44614" spans="14:14" x14ac:dyDescent="0.25">
      <c r="N44614"/>
    </row>
    <row r="44615" spans="14:14" x14ac:dyDescent="0.25">
      <c r="N44615"/>
    </row>
    <row r="44616" spans="14:14" x14ac:dyDescent="0.25">
      <c r="N44616"/>
    </row>
    <row r="44617" spans="14:14" x14ac:dyDescent="0.25">
      <c r="N44617"/>
    </row>
    <row r="44618" spans="14:14" x14ac:dyDescent="0.25">
      <c r="N44618"/>
    </row>
    <row r="44619" spans="14:14" x14ac:dyDescent="0.25">
      <c r="N44619"/>
    </row>
    <row r="44620" spans="14:14" x14ac:dyDescent="0.25">
      <c r="N44620"/>
    </row>
    <row r="44621" spans="14:14" x14ac:dyDescent="0.25">
      <c r="N44621"/>
    </row>
    <row r="44622" spans="14:14" x14ac:dyDescent="0.25">
      <c r="N44622"/>
    </row>
    <row r="44623" spans="14:14" x14ac:dyDescent="0.25">
      <c r="N44623"/>
    </row>
    <row r="44624" spans="14:14" x14ac:dyDescent="0.25">
      <c r="N44624"/>
    </row>
    <row r="44625" spans="14:14" x14ac:dyDescent="0.25">
      <c r="N44625"/>
    </row>
    <row r="44626" spans="14:14" x14ac:dyDescent="0.25">
      <c r="N44626"/>
    </row>
    <row r="44627" spans="14:14" x14ac:dyDescent="0.25">
      <c r="N44627"/>
    </row>
    <row r="44628" spans="14:14" x14ac:dyDescent="0.25">
      <c r="N44628"/>
    </row>
    <row r="44629" spans="14:14" x14ac:dyDescent="0.25">
      <c r="N44629"/>
    </row>
    <row r="44630" spans="14:14" x14ac:dyDescent="0.25">
      <c r="N44630"/>
    </row>
    <row r="44631" spans="14:14" x14ac:dyDescent="0.25">
      <c r="N44631"/>
    </row>
    <row r="44632" spans="14:14" x14ac:dyDescent="0.25">
      <c r="N44632"/>
    </row>
    <row r="44633" spans="14:14" x14ac:dyDescent="0.25">
      <c r="N44633"/>
    </row>
    <row r="44634" spans="14:14" x14ac:dyDescent="0.25">
      <c r="N44634"/>
    </row>
    <row r="44635" spans="14:14" x14ac:dyDescent="0.25">
      <c r="N44635"/>
    </row>
    <row r="44636" spans="14:14" x14ac:dyDescent="0.25">
      <c r="N44636"/>
    </row>
    <row r="44637" spans="14:14" x14ac:dyDescent="0.25">
      <c r="N44637"/>
    </row>
    <row r="44638" spans="14:14" x14ac:dyDescent="0.25">
      <c r="N44638"/>
    </row>
    <row r="44639" spans="14:14" x14ac:dyDescent="0.25">
      <c r="N44639"/>
    </row>
    <row r="44640" spans="14:14" x14ac:dyDescent="0.25">
      <c r="N44640"/>
    </row>
    <row r="44641" spans="14:14" x14ac:dyDescent="0.25">
      <c r="N44641"/>
    </row>
    <row r="44642" spans="14:14" x14ac:dyDescent="0.25">
      <c r="N44642"/>
    </row>
    <row r="44643" spans="14:14" x14ac:dyDescent="0.25">
      <c r="N44643"/>
    </row>
    <row r="44644" spans="14:14" x14ac:dyDescent="0.25">
      <c r="N44644"/>
    </row>
    <row r="44645" spans="14:14" x14ac:dyDescent="0.25">
      <c r="N44645"/>
    </row>
    <row r="44646" spans="14:14" x14ac:dyDescent="0.25">
      <c r="N44646"/>
    </row>
    <row r="44647" spans="14:14" x14ac:dyDescent="0.25">
      <c r="N44647"/>
    </row>
    <row r="44648" spans="14:14" x14ac:dyDescent="0.25">
      <c r="N44648"/>
    </row>
    <row r="44649" spans="14:14" x14ac:dyDescent="0.25">
      <c r="N44649"/>
    </row>
    <row r="44650" spans="14:14" x14ac:dyDescent="0.25">
      <c r="N44650"/>
    </row>
    <row r="44651" spans="14:14" x14ac:dyDescent="0.25">
      <c r="N44651"/>
    </row>
    <row r="44652" spans="14:14" x14ac:dyDescent="0.25">
      <c r="N44652"/>
    </row>
    <row r="44653" spans="14:14" x14ac:dyDescent="0.25">
      <c r="N44653"/>
    </row>
    <row r="44654" spans="14:14" x14ac:dyDescent="0.25">
      <c r="N44654"/>
    </row>
    <row r="44655" spans="14:14" x14ac:dyDescent="0.25">
      <c r="N44655"/>
    </row>
    <row r="44656" spans="14:14" x14ac:dyDescent="0.25">
      <c r="N44656"/>
    </row>
    <row r="44657" spans="14:14" x14ac:dyDescent="0.25">
      <c r="N44657"/>
    </row>
    <row r="44658" spans="14:14" x14ac:dyDescent="0.25">
      <c r="N44658"/>
    </row>
    <row r="44659" spans="14:14" x14ac:dyDescent="0.25">
      <c r="N44659"/>
    </row>
    <row r="44660" spans="14:14" x14ac:dyDescent="0.25">
      <c r="N44660"/>
    </row>
    <row r="44661" spans="14:14" x14ac:dyDescent="0.25">
      <c r="N44661"/>
    </row>
    <row r="44662" spans="14:14" x14ac:dyDescent="0.25">
      <c r="N44662"/>
    </row>
    <row r="44663" spans="14:14" x14ac:dyDescent="0.25">
      <c r="N44663"/>
    </row>
    <row r="44664" spans="14:14" x14ac:dyDescent="0.25">
      <c r="N44664"/>
    </row>
    <row r="44665" spans="14:14" x14ac:dyDescent="0.25">
      <c r="N44665"/>
    </row>
    <row r="44666" spans="14:14" x14ac:dyDescent="0.25">
      <c r="N44666"/>
    </row>
    <row r="44667" spans="14:14" x14ac:dyDescent="0.25">
      <c r="N44667"/>
    </row>
    <row r="44668" spans="14:14" x14ac:dyDescent="0.25">
      <c r="N44668"/>
    </row>
    <row r="44669" spans="14:14" x14ac:dyDescent="0.25">
      <c r="N44669"/>
    </row>
    <row r="44670" spans="14:14" x14ac:dyDescent="0.25">
      <c r="N44670"/>
    </row>
    <row r="44671" spans="14:14" x14ac:dyDescent="0.25">
      <c r="N44671"/>
    </row>
    <row r="44672" spans="14:14" x14ac:dyDescent="0.25">
      <c r="N44672"/>
    </row>
    <row r="44673" spans="14:14" x14ac:dyDescent="0.25">
      <c r="N44673"/>
    </row>
    <row r="44674" spans="14:14" x14ac:dyDescent="0.25">
      <c r="N44674"/>
    </row>
    <row r="44675" spans="14:14" x14ac:dyDescent="0.25">
      <c r="N44675"/>
    </row>
    <row r="44676" spans="14:14" x14ac:dyDescent="0.25">
      <c r="N44676"/>
    </row>
    <row r="44677" spans="14:14" x14ac:dyDescent="0.25">
      <c r="N44677"/>
    </row>
    <row r="44678" spans="14:14" x14ac:dyDescent="0.25">
      <c r="N44678"/>
    </row>
    <row r="44679" spans="14:14" x14ac:dyDescent="0.25">
      <c r="N44679"/>
    </row>
    <row r="44680" spans="14:14" x14ac:dyDescent="0.25">
      <c r="N44680"/>
    </row>
    <row r="44681" spans="14:14" x14ac:dyDescent="0.25">
      <c r="N44681"/>
    </row>
    <row r="44682" spans="14:14" x14ac:dyDescent="0.25">
      <c r="N44682"/>
    </row>
    <row r="44683" spans="14:14" x14ac:dyDescent="0.25">
      <c r="N44683"/>
    </row>
    <row r="44684" spans="14:14" x14ac:dyDescent="0.25">
      <c r="N44684"/>
    </row>
    <row r="44685" spans="14:14" x14ac:dyDescent="0.25">
      <c r="N44685"/>
    </row>
    <row r="44686" spans="14:14" x14ac:dyDescent="0.25">
      <c r="N44686"/>
    </row>
    <row r="44687" spans="14:14" x14ac:dyDescent="0.25">
      <c r="N44687"/>
    </row>
    <row r="44688" spans="14:14" x14ac:dyDescent="0.25">
      <c r="N44688"/>
    </row>
    <row r="44689" spans="14:14" x14ac:dyDescent="0.25">
      <c r="N44689"/>
    </row>
    <row r="44690" spans="14:14" x14ac:dyDescent="0.25">
      <c r="N44690"/>
    </row>
    <row r="44691" spans="14:14" x14ac:dyDescent="0.25">
      <c r="N44691"/>
    </row>
    <row r="44692" spans="14:14" x14ac:dyDescent="0.25">
      <c r="N44692"/>
    </row>
    <row r="44693" spans="14:14" x14ac:dyDescent="0.25">
      <c r="N44693"/>
    </row>
    <row r="44694" spans="14:14" x14ac:dyDescent="0.25">
      <c r="N44694"/>
    </row>
    <row r="44695" spans="14:14" x14ac:dyDescent="0.25">
      <c r="N44695"/>
    </row>
    <row r="44696" spans="14:14" x14ac:dyDescent="0.25">
      <c r="N44696"/>
    </row>
    <row r="44697" spans="14:14" x14ac:dyDescent="0.25">
      <c r="N44697"/>
    </row>
    <row r="44698" spans="14:14" x14ac:dyDescent="0.25">
      <c r="N44698"/>
    </row>
    <row r="44699" spans="14:14" x14ac:dyDescent="0.25">
      <c r="N44699"/>
    </row>
    <row r="44700" spans="14:14" x14ac:dyDescent="0.25">
      <c r="N44700"/>
    </row>
    <row r="44701" spans="14:14" x14ac:dyDescent="0.25">
      <c r="N44701"/>
    </row>
    <row r="44702" spans="14:14" x14ac:dyDescent="0.25">
      <c r="N44702"/>
    </row>
    <row r="44703" spans="14:14" x14ac:dyDescent="0.25">
      <c r="N44703"/>
    </row>
    <row r="44704" spans="14:14" x14ac:dyDescent="0.25">
      <c r="N44704"/>
    </row>
    <row r="44705" spans="14:14" x14ac:dyDescent="0.25">
      <c r="N44705"/>
    </row>
    <row r="44706" spans="14:14" x14ac:dyDescent="0.25">
      <c r="N44706"/>
    </row>
    <row r="44707" spans="14:14" x14ac:dyDescent="0.25">
      <c r="N44707"/>
    </row>
    <row r="44708" spans="14:14" x14ac:dyDescent="0.25">
      <c r="N44708"/>
    </row>
    <row r="44709" spans="14:14" x14ac:dyDescent="0.25">
      <c r="N44709"/>
    </row>
    <row r="44710" spans="14:14" x14ac:dyDescent="0.25">
      <c r="N44710"/>
    </row>
    <row r="44711" spans="14:14" x14ac:dyDescent="0.25">
      <c r="N44711"/>
    </row>
    <row r="44712" spans="14:14" x14ac:dyDescent="0.25">
      <c r="N44712"/>
    </row>
    <row r="44713" spans="14:14" x14ac:dyDescent="0.25">
      <c r="N44713"/>
    </row>
    <row r="44714" spans="14:14" x14ac:dyDescent="0.25">
      <c r="N44714"/>
    </row>
    <row r="44715" spans="14:14" x14ac:dyDescent="0.25">
      <c r="N44715"/>
    </row>
    <row r="44716" spans="14:14" x14ac:dyDescent="0.25">
      <c r="N44716"/>
    </row>
    <row r="44717" spans="14:14" x14ac:dyDescent="0.25">
      <c r="N44717"/>
    </row>
    <row r="44718" spans="14:14" x14ac:dyDescent="0.25">
      <c r="N44718"/>
    </row>
    <row r="44719" spans="14:14" x14ac:dyDescent="0.25">
      <c r="N44719"/>
    </row>
    <row r="44720" spans="14:14" x14ac:dyDescent="0.25">
      <c r="N44720"/>
    </row>
    <row r="44721" spans="14:14" x14ac:dyDescent="0.25">
      <c r="N44721"/>
    </row>
    <row r="44722" spans="14:14" x14ac:dyDescent="0.25">
      <c r="N44722"/>
    </row>
    <row r="44723" spans="14:14" x14ac:dyDescent="0.25">
      <c r="N44723"/>
    </row>
    <row r="44724" spans="14:14" x14ac:dyDescent="0.25">
      <c r="N44724"/>
    </row>
    <row r="44725" spans="14:14" x14ac:dyDescent="0.25">
      <c r="N44725"/>
    </row>
    <row r="44726" spans="14:14" x14ac:dyDescent="0.25">
      <c r="N44726"/>
    </row>
    <row r="44727" spans="14:14" x14ac:dyDescent="0.25">
      <c r="N44727"/>
    </row>
    <row r="44728" spans="14:14" x14ac:dyDescent="0.25">
      <c r="N44728"/>
    </row>
    <row r="44729" spans="14:14" x14ac:dyDescent="0.25">
      <c r="N44729"/>
    </row>
    <row r="44730" spans="14:14" x14ac:dyDescent="0.25">
      <c r="N44730"/>
    </row>
    <row r="44731" spans="14:14" x14ac:dyDescent="0.25">
      <c r="N44731"/>
    </row>
    <row r="44732" spans="14:14" x14ac:dyDescent="0.25">
      <c r="N44732"/>
    </row>
    <row r="44733" spans="14:14" x14ac:dyDescent="0.25">
      <c r="N44733"/>
    </row>
    <row r="44734" spans="14:14" x14ac:dyDescent="0.25">
      <c r="N44734"/>
    </row>
    <row r="44735" spans="14:14" x14ac:dyDescent="0.25">
      <c r="N44735"/>
    </row>
    <row r="44736" spans="14:14" x14ac:dyDescent="0.25">
      <c r="N44736"/>
    </row>
    <row r="44737" spans="14:14" x14ac:dyDescent="0.25">
      <c r="N44737"/>
    </row>
    <row r="44738" spans="14:14" x14ac:dyDescent="0.25">
      <c r="N44738"/>
    </row>
    <row r="44739" spans="14:14" x14ac:dyDescent="0.25">
      <c r="N44739"/>
    </row>
    <row r="44740" spans="14:14" x14ac:dyDescent="0.25">
      <c r="N44740"/>
    </row>
    <row r="44741" spans="14:14" x14ac:dyDescent="0.25">
      <c r="N44741"/>
    </row>
    <row r="44742" spans="14:14" x14ac:dyDescent="0.25">
      <c r="N44742"/>
    </row>
    <row r="44743" spans="14:14" x14ac:dyDescent="0.25">
      <c r="N44743"/>
    </row>
    <row r="44744" spans="14:14" x14ac:dyDescent="0.25">
      <c r="N44744"/>
    </row>
    <row r="44745" spans="14:14" x14ac:dyDescent="0.25">
      <c r="N44745"/>
    </row>
    <row r="44746" spans="14:14" x14ac:dyDescent="0.25">
      <c r="N44746"/>
    </row>
    <row r="44747" spans="14:14" x14ac:dyDescent="0.25">
      <c r="N44747"/>
    </row>
    <row r="44748" spans="14:14" x14ac:dyDescent="0.25">
      <c r="N44748"/>
    </row>
    <row r="44749" spans="14:14" x14ac:dyDescent="0.25">
      <c r="N44749"/>
    </row>
    <row r="44750" spans="14:14" x14ac:dyDescent="0.25">
      <c r="N44750"/>
    </row>
    <row r="44751" spans="14:14" x14ac:dyDescent="0.25">
      <c r="N44751"/>
    </row>
    <row r="44752" spans="14:14" x14ac:dyDescent="0.25">
      <c r="N44752"/>
    </row>
    <row r="44753" spans="14:14" x14ac:dyDescent="0.25">
      <c r="N44753"/>
    </row>
    <row r="44754" spans="14:14" x14ac:dyDescent="0.25">
      <c r="N44754"/>
    </row>
    <row r="44755" spans="14:14" x14ac:dyDescent="0.25">
      <c r="N44755"/>
    </row>
    <row r="44756" spans="14:14" x14ac:dyDescent="0.25">
      <c r="N44756"/>
    </row>
    <row r="44757" spans="14:14" x14ac:dyDescent="0.25">
      <c r="N44757"/>
    </row>
    <row r="44758" spans="14:14" x14ac:dyDescent="0.25">
      <c r="N44758"/>
    </row>
    <row r="44759" spans="14:14" x14ac:dyDescent="0.25">
      <c r="N44759"/>
    </row>
    <row r="44760" spans="14:14" x14ac:dyDescent="0.25">
      <c r="N44760"/>
    </row>
    <row r="44761" spans="14:14" x14ac:dyDescent="0.25">
      <c r="N44761"/>
    </row>
    <row r="44762" spans="14:14" x14ac:dyDescent="0.25">
      <c r="N44762"/>
    </row>
    <row r="44763" spans="14:14" x14ac:dyDescent="0.25">
      <c r="N44763"/>
    </row>
    <row r="44764" spans="14:14" x14ac:dyDescent="0.25">
      <c r="N44764"/>
    </row>
    <row r="44765" spans="14:14" x14ac:dyDescent="0.25">
      <c r="N44765"/>
    </row>
    <row r="44766" spans="14:14" x14ac:dyDescent="0.25">
      <c r="N44766"/>
    </row>
    <row r="44767" spans="14:14" x14ac:dyDescent="0.25">
      <c r="N44767"/>
    </row>
    <row r="44768" spans="14:14" x14ac:dyDescent="0.25">
      <c r="N44768"/>
    </row>
    <row r="44769" spans="14:14" x14ac:dyDescent="0.25">
      <c r="N44769"/>
    </row>
    <row r="44770" spans="14:14" x14ac:dyDescent="0.25">
      <c r="N44770"/>
    </row>
    <row r="44771" spans="14:14" x14ac:dyDescent="0.25">
      <c r="N44771"/>
    </row>
    <row r="44772" spans="14:14" x14ac:dyDescent="0.25">
      <c r="N44772"/>
    </row>
    <row r="44773" spans="14:14" x14ac:dyDescent="0.25">
      <c r="N44773"/>
    </row>
    <row r="44774" spans="14:14" x14ac:dyDescent="0.25">
      <c r="N44774"/>
    </row>
    <row r="44775" spans="14:14" x14ac:dyDescent="0.25">
      <c r="N44775"/>
    </row>
    <row r="44776" spans="14:14" x14ac:dyDescent="0.25">
      <c r="N44776"/>
    </row>
    <row r="44777" spans="14:14" x14ac:dyDescent="0.25">
      <c r="N44777"/>
    </row>
    <row r="44778" spans="14:14" x14ac:dyDescent="0.25">
      <c r="N44778"/>
    </row>
    <row r="44779" spans="14:14" x14ac:dyDescent="0.25">
      <c r="N44779"/>
    </row>
    <row r="44780" spans="14:14" x14ac:dyDescent="0.25">
      <c r="N44780"/>
    </row>
    <row r="44781" spans="14:14" x14ac:dyDescent="0.25">
      <c r="N44781"/>
    </row>
    <row r="44782" spans="14:14" x14ac:dyDescent="0.25">
      <c r="N44782"/>
    </row>
    <row r="44783" spans="14:14" x14ac:dyDescent="0.25">
      <c r="N44783"/>
    </row>
    <row r="44784" spans="14:14" x14ac:dyDescent="0.25">
      <c r="N44784"/>
    </row>
    <row r="44785" spans="14:14" x14ac:dyDescent="0.25">
      <c r="N44785"/>
    </row>
    <row r="44786" spans="14:14" x14ac:dyDescent="0.25">
      <c r="N44786"/>
    </row>
    <row r="44787" spans="14:14" x14ac:dyDescent="0.25">
      <c r="N44787"/>
    </row>
    <row r="44788" spans="14:14" x14ac:dyDescent="0.25">
      <c r="N44788"/>
    </row>
    <row r="44789" spans="14:14" x14ac:dyDescent="0.25">
      <c r="N44789"/>
    </row>
    <row r="44790" spans="14:14" x14ac:dyDescent="0.25">
      <c r="N44790"/>
    </row>
    <row r="44791" spans="14:14" x14ac:dyDescent="0.25">
      <c r="N44791"/>
    </row>
    <row r="44792" spans="14:14" x14ac:dyDescent="0.25">
      <c r="N44792"/>
    </row>
    <row r="44793" spans="14:14" x14ac:dyDescent="0.25">
      <c r="N44793"/>
    </row>
    <row r="44794" spans="14:14" x14ac:dyDescent="0.25">
      <c r="N44794"/>
    </row>
    <row r="44795" spans="14:14" x14ac:dyDescent="0.25">
      <c r="N44795"/>
    </row>
    <row r="44796" spans="14:14" x14ac:dyDescent="0.25">
      <c r="N44796"/>
    </row>
    <row r="44797" spans="14:14" x14ac:dyDescent="0.25">
      <c r="N44797"/>
    </row>
    <row r="44798" spans="14:14" x14ac:dyDescent="0.25">
      <c r="N44798"/>
    </row>
    <row r="44799" spans="14:14" x14ac:dyDescent="0.25">
      <c r="N44799"/>
    </row>
    <row r="44800" spans="14:14" x14ac:dyDescent="0.25">
      <c r="N44800"/>
    </row>
    <row r="44801" spans="14:14" x14ac:dyDescent="0.25">
      <c r="N44801"/>
    </row>
    <row r="44802" spans="14:14" x14ac:dyDescent="0.25">
      <c r="N44802"/>
    </row>
    <row r="44803" spans="14:14" x14ac:dyDescent="0.25">
      <c r="N44803"/>
    </row>
    <row r="44804" spans="14:14" x14ac:dyDescent="0.25">
      <c r="N44804"/>
    </row>
    <row r="44805" spans="14:14" x14ac:dyDescent="0.25">
      <c r="N44805"/>
    </row>
    <row r="44806" spans="14:14" x14ac:dyDescent="0.25">
      <c r="N44806"/>
    </row>
    <row r="44807" spans="14:14" x14ac:dyDescent="0.25">
      <c r="N44807"/>
    </row>
    <row r="44808" spans="14:14" x14ac:dyDescent="0.25">
      <c r="N44808"/>
    </row>
    <row r="44809" spans="14:14" x14ac:dyDescent="0.25">
      <c r="N44809"/>
    </row>
    <row r="44810" spans="14:14" x14ac:dyDescent="0.25">
      <c r="N44810"/>
    </row>
    <row r="44811" spans="14:14" x14ac:dyDescent="0.25">
      <c r="N44811"/>
    </row>
    <row r="44812" spans="14:14" x14ac:dyDescent="0.25">
      <c r="N44812"/>
    </row>
    <row r="44813" spans="14:14" x14ac:dyDescent="0.25">
      <c r="N44813"/>
    </row>
    <row r="44814" spans="14:14" x14ac:dyDescent="0.25">
      <c r="N44814"/>
    </row>
    <row r="44815" spans="14:14" x14ac:dyDescent="0.25">
      <c r="N44815"/>
    </row>
    <row r="44816" spans="14:14" x14ac:dyDescent="0.25">
      <c r="N44816"/>
    </row>
    <row r="44817" spans="14:14" x14ac:dyDescent="0.25">
      <c r="N44817"/>
    </row>
    <row r="44818" spans="14:14" x14ac:dyDescent="0.25">
      <c r="N44818"/>
    </row>
    <row r="44819" spans="14:14" x14ac:dyDescent="0.25">
      <c r="N44819"/>
    </row>
    <row r="44820" spans="14:14" x14ac:dyDescent="0.25">
      <c r="N44820"/>
    </row>
    <row r="44821" spans="14:14" x14ac:dyDescent="0.25">
      <c r="N44821"/>
    </row>
    <row r="44822" spans="14:14" x14ac:dyDescent="0.25">
      <c r="N44822"/>
    </row>
    <row r="44823" spans="14:14" x14ac:dyDescent="0.25">
      <c r="N44823"/>
    </row>
    <row r="44824" spans="14:14" x14ac:dyDescent="0.25">
      <c r="N44824"/>
    </row>
    <row r="44825" spans="14:14" x14ac:dyDescent="0.25">
      <c r="N44825"/>
    </row>
    <row r="44826" spans="14:14" x14ac:dyDescent="0.25">
      <c r="N44826"/>
    </row>
    <row r="44827" spans="14:14" x14ac:dyDescent="0.25">
      <c r="N44827"/>
    </row>
    <row r="44828" spans="14:14" x14ac:dyDescent="0.25">
      <c r="N44828"/>
    </row>
    <row r="44829" spans="14:14" x14ac:dyDescent="0.25">
      <c r="N44829"/>
    </row>
    <row r="44830" spans="14:14" x14ac:dyDescent="0.25">
      <c r="N44830"/>
    </row>
    <row r="44831" spans="14:14" x14ac:dyDescent="0.25">
      <c r="N44831"/>
    </row>
    <row r="44832" spans="14:14" x14ac:dyDescent="0.25">
      <c r="N44832"/>
    </row>
    <row r="44833" spans="14:14" x14ac:dyDescent="0.25">
      <c r="N44833"/>
    </row>
    <row r="44834" spans="14:14" x14ac:dyDescent="0.25">
      <c r="N44834"/>
    </row>
    <row r="44835" spans="14:14" x14ac:dyDescent="0.25">
      <c r="N44835"/>
    </row>
    <row r="44836" spans="14:14" x14ac:dyDescent="0.25">
      <c r="N44836"/>
    </row>
    <row r="44837" spans="14:14" x14ac:dyDescent="0.25">
      <c r="N44837"/>
    </row>
    <row r="44838" spans="14:14" x14ac:dyDescent="0.25">
      <c r="N44838"/>
    </row>
    <row r="44839" spans="14:14" x14ac:dyDescent="0.25">
      <c r="N44839"/>
    </row>
    <row r="44840" spans="14:14" x14ac:dyDescent="0.25">
      <c r="N44840"/>
    </row>
    <row r="44841" spans="14:14" x14ac:dyDescent="0.25">
      <c r="N44841"/>
    </row>
    <row r="44842" spans="14:14" x14ac:dyDescent="0.25">
      <c r="N44842"/>
    </row>
    <row r="44843" spans="14:14" x14ac:dyDescent="0.25">
      <c r="N44843"/>
    </row>
    <row r="44844" spans="14:14" x14ac:dyDescent="0.25">
      <c r="N44844"/>
    </row>
    <row r="44845" spans="14:14" x14ac:dyDescent="0.25">
      <c r="N44845"/>
    </row>
    <row r="44846" spans="14:14" x14ac:dyDescent="0.25">
      <c r="N44846"/>
    </row>
    <row r="44847" spans="14:14" x14ac:dyDescent="0.25">
      <c r="N44847"/>
    </row>
    <row r="44848" spans="14:14" x14ac:dyDescent="0.25">
      <c r="N44848"/>
    </row>
    <row r="44849" spans="14:14" x14ac:dyDescent="0.25">
      <c r="N44849"/>
    </row>
    <row r="44850" spans="14:14" x14ac:dyDescent="0.25">
      <c r="N44850"/>
    </row>
    <row r="44851" spans="14:14" x14ac:dyDescent="0.25">
      <c r="N44851"/>
    </row>
    <row r="44852" spans="14:14" x14ac:dyDescent="0.25">
      <c r="N44852"/>
    </row>
    <row r="44853" spans="14:14" x14ac:dyDescent="0.25">
      <c r="N44853"/>
    </row>
    <row r="44854" spans="14:14" x14ac:dyDescent="0.25">
      <c r="N44854"/>
    </row>
    <row r="44855" spans="14:14" x14ac:dyDescent="0.25">
      <c r="N44855"/>
    </row>
    <row r="44856" spans="14:14" x14ac:dyDescent="0.25">
      <c r="N44856"/>
    </row>
    <row r="44857" spans="14:14" x14ac:dyDescent="0.25">
      <c r="N44857"/>
    </row>
    <row r="44858" spans="14:14" x14ac:dyDescent="0.25">
      <c r="N44858"/>
    </row>
    <row r="44859" spans="14:14" x14ac:dyDescent="0.25">
      <c r="N44859"/>
    </row>
    <row r="44860" spans="14:14" x14ac:dyDescent="0.25">
      <c r="N44860"/>
    </row>
    <row r="44861" spans="14:14" x14ac:dyDescent="0.25">
      <c r="N44861"/>
    </row>
    <row r="44862" spans="14:14" x14ac:dyDescent="0.25">
      <c r="N44862"/>
    </row>
    <row r="44863" spans="14:14" x14ac:dyDescent="0.25">
      <c r="N44863"/>
    </row>
    <row r="44864" spans="14:14" x14ac:dyDescent="0.25">
      <c r="N44864"/>
    </row>
    <row r="44865" spans="14:14" x14ac:dyDescent="0.25">
      <c r="N44865"/>
    </row>
    <row r="44866" spans="14:14" x14ac:dyDescent="0.25">
      <c r="N44866"/>
    </row>
    <row r="44867" spans="14:14" x14ac:dyDescent="0.25">
      <c r="N44867"/>
    </row>
    <row r="44868" spans="14:14" x14ac:dyDescent="0.25">
      <c r="N44868"/>
    </row>
    <row r="44869" spans="14:14" x14ac:dyDescent="0.25">
      <c r="N44869"/>
    </row>
    <row r="44870" spans="14:14" x14ac:dyDescent="0.25">
      <c r="N44870"/>
    </row>
    <row r="44871" spans="14:14" x14ac:dyDescent="0.25">
      <c r="N44871"/>
    </row>
    <row r="44872" spans="14:14" x14ac:dyDescent="0.25">
      <c r="N44872"/>
    </row>
    <row r="44873" spans="14:14" x14ac:dyDescent="0.25">
      <c r="N44873"/>
    </row>
    <row r="44874" spans="14:14" x14ac:dyDescent="0.25">
      <c r="N44874"/>
    </row>
    <row r="44875" spans="14:14" x14ac:dyDescent="0.25">
      <c r="N44875"/>
    </row>
    <row r="44876" spans="14:14" x14ac:dyDescent="0.25">
      <c r="N44876"/>
    </row>
    <row r="44877" spans="14:14" x14ac:dyDescent="0.25">
      <c r="N44877"/>
    </row>
    <row r="44878" spans="14:14" x14ac:dyDescent="0.25">
      <c r="N44878"/>
    </row>
    <row r="44879" spans="14:14" x14ac:dyDescent="0.25">
      <c r="N44879"/>
    </row>
    <row r="44880" spans="14:14" x14ac:dyDescent="0.25">
      <c r="N44880"/>
    </row>
    <row r="44881" spans="14:14" x14ac:dyDescent="0.25">
      <c r="N44881"/>
    </row>
    <row r="44882" spans="14:14" x14ac:dyDescent="0.25">
      <c r="N44882"/>
    </row>
    <row r="44883" spans="14:14" x14ac:dyDescent="0.25">
      <c r="N44883"/>
    </row>
    <row r="44884" spans="14:14" x14ac:dyDescent="0.25">
      <c r="N44884"/>
    </row>
    <row r="44885" spans="14:14" x14ac:dyDescent="0.25">
      <c r="N44885"/>
    </row>
    <row r="44886" spans="14:14" x14ac:dyDescent="0.25">
      <c r="N44886"/>
    </row>
    <row r="44887" spans="14:14" x14ac:dyDescent="0.25">
      <c r="N44887"/>
    </row>
    <row r="44888" spans="14:14" x14ac:dyDescent="0.25">
      <c r="N44888"/>
    </row>
    <row r="44889" spans="14:14" x14ac:dyDescent="0.25">
      <c r="N44889"/>
    </row>
    <row r="44890" spans="14:14" x14ac:dyDescent="0.25">
      <c r="N44890"/>
    </row>
    <row r="44891" spans="14:14" x14ac:dyDescent="0.25">
      <c r="N44891"/>
    </row>
    <row r="44892" spans="14:14" x14ac:dyDescent="0.25">
      <c r="N44892"/>
    </row>
    <row r="44893" spans="14:14" x14ac:dyDescent="0.25">
      <c r="N44893"/>
    </row>
    <row r="44894" spans="14:14" x14ac:dyDescent="0.25">
      <c r="N44894"/>
    </row>
    <row r="44895" spans="14:14" x14ac:dyDescent="0.25">
      <c r="N44895"/>
    </row>
    <row r="44896" spans="14:14" x14ac:dyDescent="0.25">
      <c r="N44896"/>
    </row>
    <row r="44897" spans="14:14" x14ac:dyDescent="0.25">
      <c r="N44897"/>
    </row>
    <row r="44898" spans="14:14" x14ac:dyDescent="0.25">
      <c r="N44898"/>
    </row>
    <row r="44899" spans="14:14" x14ac:dyDescent="0.25">
      <c r="N44899"/>
    </row>
    <row r="44900" spans="14:14" x14ac:dyDescent="0.25">
      <c r="N44900"/>
    </row>
    <row r="44901" spans="14:14" x14ac:dyDescent="0.25">
      <c r="N44901"/>
    </row>
    <row r="44902" spans="14:14" x14ac:dyDescent="0.25">
      <c r="N44902"/>
    </row>
    <row r="44903" spans="14:14" x14ac:dyDescent="0.25">
      <c r="N44903"/>
    </row>
    <row r="44904" spans="14:14" x14ac:dyDescent="0.25">
      <c r="N44904"/>
    </row>
    <row r="44905" spans="14:14" x14ac:dyDescent="0.25">
      <c r="N44905"/>
    </row>
    <row r="44906" spans="14:14" x14ac:dyDescent="0.25">
      <c r="N44906"/>
    </row>
    <row r="44907" spans="14:14" x14ac:dyDescent="0.25">
      <c r="N44907"/>
    </row>
    <row r="44908" spans="14:14" x14ac:dyDescent="0.25">
      <c r="N44908"/>
    </row>
    <row r="44909" spans="14:14" x14ac:dyDescent="0.25">
      <c r="N44909"/>
    </row>
    <row r="44910" spans="14:14" x14ac:dyDescent="0.25">
      <c r="N44910"/>
    </row>
    <row r="44911" spans="14:14" x14ac:dyDescent="0.25">
      <c r="N44911"/>
    </row>
    <row r="44912" spans="14:14" x14ac:dyDescent="0.25">
      <c r="N44912"/>
    </row>
    <row r="44913" spans="14:14" x14ac:dyDescent="0.25">
      <c r="N44913"/>
    </row>
    <row r="44914" spans="14:14" x14ac:dyDescent="0.25">
      <c r="N44914"/>
    </row>
    <row r="44915" spans="14:14" x14ac:dyDescent="0.25">
      <c r="N44915"/>
    </row>
    <row r="44916" spans="14:14" x14ac:dyDescent="0.25">
      <c r="N44916"/>
    </row>
    <row r="44917" spans="14:14" x14ac:dyDescent="0.25">
      <c r="N44917"/>
    </row>
    <row r="44918" spans="14:14" x14ac:dyDescent="0.25">
      <c r="N44918"/>
    </row>
    <row r="44919" spans="14:14" x14ac:dyDescent="0.25">
      <c r="N44919"/>
    </row>
    <row r="44920" spans="14:14" x14ac:dyDescent="0.25">
      <c r="N44920"/>
    </row>
    <row r="44921" spans="14:14" x14ac:dyDescent="0.25">
      <c r="N44921"/>
    </row>
    <row r="44922" spans="14:14" x14ac:dyDescent="0.25">
      <c r="N44922"/>
    </row>
    <row r="44923" spans="14:14" x14ac:dyDescent="0.25">
      <c r="N44923"/>
    </row>
    <row r="44924" spans="14:14" x14ac:dyDescent="0.25">
      <c r="N44924"/>
    </row>
    <row r="44925" spans="14:14" x14ac:dyDescent="0.25">
      <c r="N44925"/>
    </row>
    <row r="44926" spans="14:14" x14ac:dyDescent="0.25">
      <c r="N44926"/>
    </row>
    <row r="44927" spans="14:14" x14ac:dyDescent="0.25">
      <c r="N44927"/>
    </row>
    <row r="44928" spans="14:14" x14ac:dyDescent="0.25">
      <c r="N44928"/>
    </row>
    <row r="44929" spans="14:14" x14ac:dyDescent="0.25">
      <c r="N44929"/>
    </row>
    <row r="44930" spans="14:14" x14ac:dyDescent="0.25">
      <c r="N44930"/>
    </row>
    <row r="44931" spans="14:14" x14ac:dyDescent="0.25">
      <c r="N44931"/>
    </row>
    <row r="44932" spans="14:14" x14ac:dyDescent="0.25">
      <c r="N44932"/>
    </row>
    <row r="44933" spans="14:14" x14ac:dyDescent="0.25">
      <c r="N44933"/>
    </row>
    <row r="44934" spans="14:14" x14ac:dyDescent="0.25">
      <c r="N44934"/>
    </row>
    <row r="44935" spans="14:14" x14ac:dyDescent="0.25">
      <c r="N44935"/>
    </row>
    <row r="44936" spans="14:14" x14ac:dyDescent="0.25">
      <c r="N44936"/>
    </row>
    <row r="44937" spans="14:14" x14ac:dyDescent="0.25">
      <c r="N44937"/>
    </row>
    <row r="44938" spans="14:14" x14ac:dyDescent="0.25">
      <c r="N44938"/>
    </row>
    <row r="44939" spans="14:14" x14ac:dyDescent="0.25">
      <c r="N44939"/>
    </row>
    <row r="44940" spans="14:14" x14ac:dyDescent="0.25">
      <c r="N44940"/>
    </row>
    <row r="44941" spans="14:14" x14ac:dyDescent="0.25">
      <c r="N44941"/>
    </row>
    <row r="44942" spans="14:14" x14ac:dyDescent="0.25">
      <c r="N44942"/>
    </row>
    <row r="44943" spans="14:14" x14ac:dyDescent="0.25">
      <c r="N44943"/>
    </row>
    <row r="44944" spans="14:14" x14ac:dyDescent="0.25">
      <c r="N44944"/>
    </row>
    <row r="44945" spans="14:14" x14ac:dyDescent="0.25">
      <c r="N44945"/>
    </row>
    <row r="44946" spans="14:14" x14ac:dyDescent="0.25">
      <c r="N44946"/>
    </row>
    <row r="44947" spans="14:14" x14ac:dyDescent="0.25">
      <c r="N44947"/>
    </row>
    <row r="44948" spans="14:14" x14ac:dyDescent="0.25">
      <c r="N44948"/>
    </row>
    <row r="44949" spans="14:14" x14ac:dyDescent="0.25">
      <c r="N44949"/>
    </row>
    <row r="44950" spans="14:14" x14ac:dyDescent="0.25">
      <c r="N44950"/>
    </row>
    <row r="44951" spans="14:14" x14ac:dyDescent="0.25">
      <c r="N44951"/>
    </row>
    <row r="44952" spans="14:14" x14ac:dyDescent="0.25">
      <c r="N44952"/>
    </row>
    <row r="44953" spans="14:14" x14ac:dyDescent="0.25">
      <c r="N44953"/>
    </row>
    <row r="44954" spans="14:14" x14ac:dyDescent="0.25">
      <c r="N44954"/>
    </row>
    <row r="44955" spans="14:14" x14ac:dyDescent="0.25">
      <c r="N44955"/>
    </row>
    <row r="44956" spans="14:14" x14ac:dyDescent="0.25">
      <c r="N44956"/>
    </row>
    <row r="44957" spans="14:14" x14ac:dyDescent="0.25">
      <c r="N44957"/>
    </row>
    <row r="44958" spans="14:14" x14ac:dyDescent="0.25">
      <c r="N44958"/>
    </row>
    <row r="44959" spans="14:14" x14ac:dyDescent="0.25">
      <c r="N44959"/>
    </row>
    <row r="44960" spans="14:14" x14ac:dyDescent="0.25">
      <c r="N44960"/>
    </row>
    <row r="44961" spans="14:14" x14ac:dyDescent="0.25">
      <c r="N44961"/>
    </row>
    <row r="44962" spans="14:14" x14ac:dyDescent="0.25">
      <c r="N44962"/>
    </row>
    <row r="44963" spans="14:14" x14ac:dyDescent="0.25">
      <c r="N44963"/>
    </row>
    <row r="44964" spans="14:14" x14ac:dyDescent="0.25">
      <c r="N44964"/>
    </row>
    <row r="44965" spans="14:14" x14ac:dyDescent="0.25">
      <c r="N44965"/>
    </row>
    <row r="44966" spans="14:14" x14ac:dyDescent="0.25">
      <c r="N44966"/>
    </row>
    <row r="44967" spans="14:14" x14ac:dyDescent="0.25">
      <c r="N44967"/>
    </row>
    <row r="44968" spans="14:14" x14ac:dyDescent="0.25">
      <c r="N44968"/>
    </row>
    <row r="44969" spans="14:14" x14ac:dyDescent="0.25">
      <c r="N44969"/>
    </row>
    <row r="44970" spans="14:14" x14ac:dyDescent="0.25">
      <c r="N44970"/>
    </row>
    <row r="44971" spans="14:14" x14ac:dyDescent="0.25">
      <c r="N44971"/>
    </row>
    <row r="44972" spans="14:14" x14ac:dyDescent="0.25">
      <c r="N44972"/>
    </row>
    <row r="44973" spans="14:14" x14ac:dyDescent="0.25">
      <c r="N44973"/>
    </row>
    <row r="44974" spans="14:14" x14ac:dyDescent="0.25">
      <c r="N44974"/>
    </row>
    <row r="44975" spans="14:14" x14ac:dyDescent="0.25">
      <c r="N44975"/>
    </row>
    <row r="44976" spans="14:14" x14ac:dyDescent="0.25">
      <c r="N44976"/>
    </row>
    <row r="44977" spans="14:14" x14ac:dyDescent="0.25">
      <c r="N44977"/>
    </row>
    <row r="44978" spans="14:14" x14ac:dyDescent="0.25">
      <c r="N44978"/>
    </row>
    <row r="44979" spans="14:14" x14ac:dyDescent="0.25">
      <c r="N44979"/>
    </row>
    <row r="44980" spans="14:14" x14ac:dyDescent="0.25">
      <c r="N44980"/>
    </row>
    <row r="44981" spans="14:14" x14ac:dyDescent="0.25">
      <c r="N44981"/>
    </row>
    <row r="44982" spans="14:14" x14ac:dyDescent="0.25">
      <c r="N44982"/>
    </row>
    <row r="44983" spans="14:14" x14ac:dyDescent="0.25">
      <c r="N44983"/>
    </row>
    <row r="44984" spans="14:14" x14ac:dyDescent="0.25">
      <c r="N44984"/>
    </row>
    <row r="44985" spans="14:14" x14ac:dyDescent="0.25">
      <c r="N44985"/>
    </row>
    <row r="44986" spans="14:14" x14ac:dyDescent="0.25">
      <c r="N44986"/>
    </row>
    <row r="44987" spans="14:14" x14ac:dyDescent="0.25">
      <c r="N44987"/>
    </row>
    <row r="44988" spans="14:14" x14ac:dyDescent="0.25">
      <c r="N44988"/>
    </row>
    <row r="44989" spans="14:14" x14ac:dyDescent="0.25">
      <c r="N44989"/>
    </row>
    <row r="44990" spans="14:14" x14ac:dyDescent="0.25">
      <c r="N44990"/>
    </row>
    <row r="44991" spans="14:14" x14ac:dyDescent="0.25">
      <c r="N44991"/>
    </row>
    <row r="44992" spans="14:14" x14ac:dyDescent="0.25">
      <c r="N44992"/>
    </row>
    <row r="44993" spans="14:14" x14ac:dyDescent="0.25">
      <c r="N44993"/>
    </row>
    <row r="44994" spans="14:14" x14ac:dyDescent="0.25">
      <c r="N44994"/>
    </row>
    <row r="44995" spans="14:14" x14ac:dyDescent="0.25">
      <c r="N44995"/>
    </row>
    <row r="44996" spans="14:14" x14ac:dyDescent="0.25">
      <c r="N44996"/>
    </row>
    <row r="44997" spans="14:14" x14ac:dyDescent="0.25">
      <c r="N44997"/>
    </row>
    <row r="44998" spans="14:14" x14ac:dyDescent="0.25">
      <c r="N44998"/>
    </row>
    <row r="44999" spans="14:14" x14ac:dyDescent="0.25">
      <c r="N44999"/>
    </row>
    <row r="45000" spans="14:14" x14ac:dyDescent="0.25">
      <c r="N45000"/>
    </row>
    <row r="45001" spans="14:14" x14ac:dyDescent="0.25">
      <c r="N45001"/>
    </row>
    <row r="45002" spans="14:14" x14ac:dyDescent="0.25">
      <c r="N45002"/>
    </row>
    <row r="45003" spans="14:14" x14ac:dyDescent="0.25">
      <c r="N45003"/>
    </row>
    <row r="45004" spans="14:14" x14ac:dyDescent="0.25">
      <c r="N45004"/>
    </row>
    <row r="45005" spans="14:14" x14ac:dyDescent="0.25">
      <c r="N45005"/>
    </row>
    <row r="45006" spans="14:14" x14ac:dyDescent="0.25">
      <c r="N45006"/>
    </row>
    <row r="45007" spans="14:14" x14ac:dyDescent="0.25">
      <c r="N45007"/>
    </row>
    <row r="45008" spans="14:14" x14ac:dyDescent="0.25">
      <c r="N45008"/>
    </row>
    <row r="45009" spans="14:14" x14ac:dyDescent="0.25">
      <c r="N45009"/>
    </row>
    <row r="45010" spans="14:14" x14ac:dyDescent="0.25">
      <c r="N45010"/>
    </row>
    <row r="45011" spans="14:14" x14ac:dyDescent="0.25">
      <c r="N45011"/>
    </row>
    <row r="45012" spans="14:14" x14ac:dyDescent="0.25">
      <c r="N45012"/>
    </row>
    <row r="45013" spans="14:14" x14ac:dyDescent="0.25">
      <c r="N45013"/>
    </row>
    <row r="45014" spans="14:14" x14ac:dyDescent="0.25">
      <c r="N45014"/>
    </row>
    <row r="45015" spans="14:14" x14ac:dyDescent="0.25">
      <c r="N45015"/>
    </row>
    <row r="45016" spans="14:14" x14ac:dyDescent="0.25">
      <c r="N45016"/>
    </row>
    <row r="45017" spans="14:14" x14ac:dyDescent="0.25">
      <c r="N45017"/>
    </row>
    <row r="45018" spans="14:14" x14ac:dyDescent="0.25">
      <c r="N45018"/>
    </row>
    <row r="45019" spans="14:14" x14ac:dyDescent="0.25">
      <c r="N45019"/>
    </row>
    <row r="45020" spans="14:14" x14ac:dyDescent="0.25">
      <c r="N45020"/>
    </row>
    <row r="45021" spans="14:14" x14ac:dyDescent="0.25">
      <c r="N45021"/>
    </row>
    <row r="45022" spans="14:14" x14ac:dyDescent="0.25">
      <c r="N45022"/>
    </row>
    <row r="45023" spans="14:14" x14ac:dyDescent="0.25">
      <c r="N45023"/>
    </row>
    <row r="45024" spans="14:14" x14ac:dyDescent="0.25">
      <c r="N45024"/>
    </row>
    <row r="45025" spans="14:14" x14ac:dyDescent="0.25">
      <c r="N45025"/>
    </row>
    <row r="45026" spans="14:14" x14ac:dyDescent="0.25">
      <c r="N45026"/>
    </row>
    <row r="45027" spans="14:14" x14ac:dyDescent="0.25">
      <c r="N45027"/>
    </row>
    <row r="45028" spans="14:14" x14ac:dyDescent="0.25">
      <c r="N45028"/>
    </row>
    <row r="45029" spans="14:14" x14ac:dyDescent="0.25">
      <c r="N45029"/>
    </row>
    <row r="45030" spans="14:14" x14ac:dyDescent="0.25">
      <c r="N45030"/>
    </row>
    <row r="45031" spans="14:14" x14ac:dyDescent="0.25">
      <c r="N45031"/>
    </row>
    <row r="45032" spans="14:14" x14ac:dyDescent="0.25">
      <c r="N45032"/>
    </row>
    <row r="45033" spans="14:14" x14ac:dyDescent="0.25">
      <c r="N45033"/>
    </row>
    <row r="45034" spans="14:14" x14ac:dyDescent="0.25">
      <c r="N45034"/>
    </row>
    <row r="45035" spans="14:14" x14ac:dyDescent="0.25">
      <c r="N45035"/>
    </row>
    <row r="45036" spans="14:14" x14ac:dyDescent="0.25">
      <c r="N45036"/>
    </row>
    <row r="45037" spans="14:14" x14ac:dyDescent="0.25">
      <c r="N45037"/>
    </row>
    <row r="45038" spans="14:14" x14ac:dyDescent="0.25">
      <c r="N45038"/>
    </row>
    <row r="45039" spans="14:14" x14ac:dyDescent="0.25">
      <c r="N45039"/>
    </row>
    <row r="45040" spans="14:14" x14ac:dyDescent="0.25">
      <c r="N45040"/>
    </row>
    <row r="45041" spans="14:14" x14ac:dyDescent="0.25">
      <c r="N45041"/>
    </row>
    <row r="45042" spans="14:14" x14ac:dyDescent="0.25">
      <c r="N45042"/>
    </row>
    <row r="45043" spans="14:14" x14ac:dyDescent="0.25">
      <c r="N45043"/>
    </row>
    <row r="45044" spans="14:14" x14ac:dyDescent="0.25">
      <c r="N45044"/>
    </row>
    <row r="45045" spans="14:14" x14ac:dyDescent="0.25">
      <c r="N45045"/>
    </row>
    <row r="45046" spans="14:14" x14ac:dyDescent="0.25">
      <c r="N45046"/>
    </row>
    <row r="45047" spans="14:14" x14ac:dyDescent="0.25">
      <c r="N45047"/>
    </row>
    <row r="45048" spans="14:14" x14ac:dyDescent="0.25">
      <c r="N45048"/>
    </row>
    <row r="45049" spans="14:14" x14ac:dyDescent="0.25">
      <c r="N45049"/>
    </row>
    <row r="45050" spans="14:14" x14ac:dyDescent="0.25">
      <c r="N45050"/>
    </row>
    <row r="45051" spans="14:14" x14ac:dyDescent="0.25">
      <c r="N45051"/>
    </row>
    <row r="45052" spans="14:14" x14ac:dyDescent="0.25">
      <c r="N45052"/>
    </row>
    <row r="45053" spans="14:14" x14ac:dyDescent="0.25">
      <c r="N45053"/>
    </row>
    <row r="45054" spans="14:14" x14ac:dyDescent="0.25">
      <c r="N45054"/>
    </row>
    <row r="45055" spans="14:14" x14ac:dyDescent="0.25">
      <c r="N45055"/>
    </row>
    <row r="45056" spans="14:14" x14ac:dyDescent="0.25">
      <c r="N45056"/>
    </row>
    <row r="45057" spans="14:14" x14ac:dyDescent="0.25">
      <c r="N45057"/>
    </row>
    <row r="45058" spans="14:14" x14ac:dyDescent="0.25">
      <c r="N45058"/>
    </row>
    <row r="45059" spans="14:14" x14ac:dyDescent="0.25">
      <c r="N45059"/>
    </row>
    <row r="45060" spans="14:14" x14ac:dyDescent="0.25">
      <c r="N45060"/>
    </row>
    <row r="45061" spans="14:14" x14ac:dyDescent="0.25">
      <c r="N45061"/>
    </row>
    <row r="45062" spans="14:14" x14ac:dyDescent="0.25">
      <c r="N45062"/>
    </row>
    <row r="45063" spans="14:14" x14ac:dyDescent="0.25">
      <c r="N45063"/>
    </row>
    <row r="45064" spans="14:14" x14ac:dyDescent="0.25">
      <c r="N45064"/>
    </row>
    <row r="45065" spans="14:14" x14ac:dyDescent="0.25">
      <c r="N45065"/>
    </row>
    <row r="45066" spans="14:14" x14ac:dyDescent="0.25">
      <c r="N45066"/>
    </row>
    <row r="45067" spans="14:14" x14ac:dyDescent="0.25">
      <c r="N45067"/>
    </row>
    <row r="45068" spans="14:14" x14ac:dyDescent="0.25">
      <c r="N45068"/>
    </row>
    <row r="45069" spans="14:14" x14ac:dyDescent="0.25">
      <c r="N45069"/>
    </row>
    <row r="45070" spans="14:14" x14ac:dyDescent="0.25">
      <c r="N45070"/>
    </row>
    <row r="45071" spans="14:14" x14ac:dyDescent="0.25">
      <c r="N45071"/>
    </row>
    <row r="45072" spans="14:14" x14ac:dyDescent="0.25">
      <c r="N45072"/>
    </row>
    <row r="45073" spans="14:14" x14ac:dyDescent="0.25">
      <c r="N45073"/>
    </row>
    <row r="45074" spans="14:14" x14ac:dyDescent="0.25">
      <c r="N45074"/>
    </row>
    <row r="45075" spans="14:14" x14ac:dyDescent="0.25">
      <c r="N45075"/>
    </row>
    <row r="45076" spans="14:14" x14ac:dyDescent="0.25">
      <c r="N45076"/>
    </row>
    <row r="45077" spans="14:14" x14ac:dyDescent="0.25">
      <c r="N45077"/>
    </row>
    <row r="45078" spans="14:14" x14ac:dyDescent="0.25">
      <c r="N45078"/>
    </row>
    <row r="45079" spans="14:14" x14ac:dyDescent="0.25">
      <c r="N45079"/>
    </row>
    <row r="45080" spans="14:14" x14ac:dyDescent="0.25">
      <c r="N45080"/>
    </row>
    <row r="45081" spans="14:14" x14ac:dyDescent="0.25">
      <c r="N45081"/>
    </row>
    <row r="45082" spans="14:14" x14ac:dyDescent="0.25">
      <c r="N45082"/>
    </row>
    <row r="45083" spans="14:14" x14ac:dyDescent="0.25">
      <c r="N45083"/>
    </row>
    <row r="45084" spans="14:14" x14ac:dyDescent="0.25">
      <c r="N45084"/>
    </row>
    <row r="45085" spans="14:14" x14ac:dyDescent="0.25">
      <c r="N45085"/>
    </row>
    <row r="45086" spans="14:14" x14ac:dyDescent="0.25">
      <c r="N45086"/>
    </row>
    <row r="45087" spans="14:14" x14ac:dyDescent="0.25">
      <c r="N45087"/>
    </row>
    <row r="45088" spans="14:14" x14ac:dyDescent="0.25">
      <c r="N45088"/>
    </row>
    <row r="45089" spans="14:14" x14ac:dyDescent="0.25">
      <c r="N45089"/>
    </row>
    <row r="45090" spans="14:14" x14ac:dyDescent="0.25">
      <c r="N45090"/>
    </row>
    <row r="45091" spans="14:14" x14ac:dyDescent="0.25">
      <c r="N45091"/>
    </row>
    <row r="45092" spans="14:14" x14ac:dyDescent="0.25">
      <c r="N45092"/>
    </row>
    <row r="45093" spans="14:14" x14ac:dyDescent="0.25">
      <c r="N45093"/>
    </row>
    <row r="45094" spans="14:14" x14ac:dyDescent="0.25">
      <c r="N45094"/>
    </row>
    <row r="45095" spans="14:14" x14ac:dyDescent="0.25">
      <c r="N45095"/>
    </row>
    <row r="45096" spans="14:14" x14ac:dyDescent="0.25">
      <c r="N45096"/>
    </row>
    <row r="45097" spans="14:14" x14ac:dyDescent="0.25">
      <c r="N45097"/>
    </row>
    <row r="45098" spans="14:14" x14ac:dyDescent="0.25">
      <c r="N45098"/>
    </row>
    <row r="45099" spans="14:14" x14ac:dyDescent="0.25">
      <c r="N45099"/>
    </row>
    <row r="45100" spans="14:14" x14ac:dyDescent="0.25">
      <c r="N45100"/>
    </row>
    <row r="45101" spans="14:14" x14ac:dyDescent="0.25">
      <c r="N45101"/>
    </row>
    <row r="45102" spans="14:14" x14ac:dyDescent="0.25">
      <c r="N45102"/>
    </row>
    <row r="45103" spans="14:14" x14ac:dyDescent="0.25">
      <c r="N45103"/>
    </row>
    <row r="45104" spans="14:14" x14ac:dyDescent="0.25">
      <c r="N45104"/>
    </row>
    <row r="45105" spans="14:14" x14ac:dyDescent="0.25">
      <c r="N45105"/>
    </row>
    <row r="45106" spans="14:14" x14ac:dyDescent="0.25">
      <c r="N45106"/>
    </row>
    <row r="45107" spans="14:14" x14ac:dyDescent="0.25">
      <c r="N45107"/>
    </row>
    <row r="45108" spans="14:14" x14ac:dyDescent="0.25">
      <c r="N45108"/>
    </row>
    <row r="45109" spans="14:14" x14ac:dyDescent="0.25">
      <c r="N45109"/>
    </row>
    <row r="45110" spans="14:14" x14ac:dyDescent="0.25">
      <c r="N45110"/>
    </row>
    <row r="45111" spans="14:14" x14ac:dyDescent="0.25">
      <c r="N45111"/>
    </row>
    <row r="45112" spans="14:14" x14ac:dyDescent="0.25">
      <c r="N45112"/>
    </row>
    <row r="45113" spans="14:14" x14ac:dyDescent="0.25">
      <c r="N45113"/>
    </row>
    <row r="45114" spans="14:14" x14ac:dyDescent="0.25">
      <c r="N45114"/>
    </row>
    <row r="45115" spans="14:14" x14ac:dyDescent="0.25">
      <c r="N45115"/>
    </row>
    <row r="45116" spans="14:14" x14ac:dyDescent="0.25">
      <c r="N45116"/>
    </row>
    <row r="45117" spans="14:14" x14ac:dyDescent="0.25">
      <c r="N45117"/>
    </row>
    <row r="45118" spans="14:14" x14ac:dyDescent="0.25">
      <c r="N45118"/>
    </row>
    <row r="45119" spans="14:14" x14ac:dyDescent="0.25">
      <c r="N45119"/>
    </row>
    <row r="45120" spans="14:14" x14ac:dyDescent="0.25">
      <c r="N45120"/>
    </row>
    <row r="45121" spans="14:14" x14ac:dyDescent="0.25">
      <c r="N45121"/>
    </row>
    <row r="45122" spans="14:14" x14ac:dyDescent="0.25">
      <c r="N45122"/>
    </row>
    <row r="45123" spans="14:14" x14ac:dyDescent="0.25">
      <c r="N45123"/>
    </row>
    <row r="45124" spans="14:14" x14ac:dyDescent="0.25">
      <c r="N45124"/>
    </row>
    <row r="45125" spans="14:14" x14ac:dyDescent="0.25">
      <c r="N45125"/>
    </row>
    <row r="45126" spans="14:14" x14ac:dyDescent="0.25">
      <c r="N45126"/>
    </row>
    <row r="45127" spans="14:14" x14ac:dyDescent="0.25">
      <c r="N45127"/>
    </row>
    <row r="45128" spans="14:14" x14ac:dyDescent="0.25">
      <c r="N45128"/>
    </row>
    <row r="45129" spans="14:14" x14ac:dyDescent="0.25">
      <c r="N45129"/>
    </row>
    <row r="45130" spans="14:14" x14ac:dyDescent="0.25">
      <c r="N45130"/>
    </row>
    <row r="45131" spans="14:14" x14ac:dyDescent="0.25">
      <c r="N45131"/>
    </row>
    <row r="45132" spans="14:14" x14ac:dyDescent="0.25">
      <c r="N45132"/>
    </row>
    <row r="45133" spans="14:14" x14ac:dyDescent="0.25">
      <c r="N45133"/>
    </row>
    <row r="45134" spans="14:14" x14ac:dyDescent="0.25">
      <c r="N45134"/>
    </row>
    <row r="45135" spans="14:14" x14ac:dyDescent="0.25">
      <c r="N45135"/>
    </row>
    <row r="45136" spans="14:14" x14ac:dyDescent="0.25">
      <c r="N45136"/>
    </row>
    <row r="45137" spans="14:14" x14ac:dyDescent="0.25">
      <c r="N45137"/>
    </row>
    <row r="45138" spans="14:14" x14ac:dyDescent="0.25">
      <c r="N45138"/>
    </row>
    <row r="45139" spans="14:14" x14ac:dyDescent="0.25">
      <c r="N45139"/>
    </row>
    <row r="45140" spans="14:14" x14ac:dyDescent="0.25">
      <c r="N45140"/>
    </row>
    <row r="45141" spans="14:14" x14ac:dyDescent="0.25">
      <c r="N45141"/>
    </row>
    <row r="45142" spans="14:14" x14ac:dyDescent="0.25">
      <c r="N45142"/>
    </row>
    <row r="45143" spans="14:14" x14ac:dyDescent="0.25">
      <c r="N45143"/>
    </row>
    <row r="45144" spans="14:14" x14ac:dyDescent="0.25">
      <c r="N45144"/>
    </row>
    <row r="45145" spans="14:14" x14ac:dyDescent="0.25">
      <c r="N45145"/>
    </row>
    <row r="45146" spans="14:14" x14ac:dyDescent="0.25">
      <c r="N45146"/>
    </row>
    <row r="45147" spans="14:14" x14ac:dyDescent="0.25">
      <c r="N45147"/>
    </row>
    <row r="45148" spans="14:14" x14ac:dyDescent="0.25">
      <c r="N45148"/>
    </row>
    <row r="45149" spans="14:14" x14ac:dyDescent="0.25">
      <c r="N45149"/>
    </row>
    <row r="45150" spans="14:14" x14ac:dyDescent="0.25">
      <c r="N45150"/>
    </row>
    <row r="45151" spans="14:14" x14ac:dyDescent="0.25">
      <c r="N45151"/>
    </row>
    <row r="45152" spans="14:14" x14ac:dyDescent="0.25">
      <c r="N45152"/>
    </row>
    <row r="45153" spans="14:14" x14ac:dyDescent="0.25">
      <c r="N45153"/>
    </row>
    <row r="45154" spans="14:14" x14ac:dyDescent="0.25">
      <c r="N45154"/>
    </row>
    <row r="45155" spans="14:14" x14ac:dyDescent="0.25">
      <c r="N45155"/>
    </row>
    <row r="45156" spans="14:14" x14ac:dyDescent="0.25">
      <c r="N45156"/>
    </row>
    <row r="45157" spans="14:14" x14ac:dyDescent="0.25">
      <c r="N45157"/>
    </row>
    <row r="45158" spans="14:14" x14ac:dyDescent="0.25">
      <c r="N45158"/>
    </row>
    <row r="45159" spans="14:14" x14ac:dyDescent="0.25">
      <c r="N45159"/>
    </row>
    <row r="45160" spans="14:14" x14ac:dyDescent="0.25">
      <c r="N45160"/>
    </row>
    <row r="45161" spans="14:14" x14ac:dyDescent="0.25">
      <c r="N45161"/>
    </row>
    <row r="45162" spans="14:14" x14ac:dyDescent="0.25">
      <c r="N45162"/>
    </row>
    <row r="45163" spans="14:14" x14ac:dyDescent="0.25">
      <c r="N45163"/>
    </row>
    <row r="45164" spans="14:14" x14ac:dyDescent="0.25">
      <c r="N45164"/>
    </row>
    <row r="45165" spans="14:14" x14ac:dyDescent="0.25">
      <c r="N45165"/>
    </row>
    <row r="45166" spans="14:14" x14ac:dyDescent="0.25">
      <c r="N45166"/>
    </row>
    <row r="45167" spans="14:14" x14ac:dyDescent="0.25">
      <c r="N45167"/>
    </row>
    <row r="45168" spans="14:14" x14ac:dyDescent="0.25">
      <c r="N45168"/>
    </row>
    <row r="45169" spans="14:14" x14ac:dyDescent="0.25">
      <c r="N45169"/>
    </row>
    <row r="45170" spans="14:14" x14ac:dyDescent="0.25">
      <c r="N45170"/>
    </row>
    <row r="45171" spans="14:14" x14ac:dyDescent="0.25">
      <c r="N45171"/>
    </row>
    <row r="45172" spans="14:14" x14ac:dyDescent="0.25">
      <c r="N45172"/>
    </row>
    <row r="45173" spans="14:14" x14ac:dyDescent="0.25">
      <c r="N45173"/>
    </row>
    <row r="45174" spans="14:14" x14ac:dyDescent="0.25">
      <c r="N45174"/>
    </row>
    <row r="45175" spans="14:14" x14ac:dyDescent="0.25">
      <c r="N45175"/>
    </row>
    <row r="45176" spans="14:14" x14ac:dyDescent="0.25">
      <c r="N45176"/>
    </row>
    <row r="45177" spans="14:14" x14ac:dyDescent="0.25">
      <c r="N45177"/>
    </row>
    <row r="45178" spans="14:14" x14ac:dyDescent="0.25">
      <c r="N45178"/>
    </row>
    <row r="45179" spans="14:14" x14ac:dyDescent="0.25">
      <c r="N45179"/>
    </row>
    <row r="45180" spans="14:14" x14ac:dyDescent="0.25">
      <c r="N45180"/>
    </row>
    <row r="45181" spans="14:14" x14ac:dyDescent="0.25">
      <c r="N45181"/>
    </row>
    <row r="45182" spans="14:14" x14ac:dyDescent="0.25">
      <c r="N45182"/>
    </row>
    <row r="45183" spans="14:14" x14ac:dyDescent="0.25">
      <c r="N45183"/>
    </row>
    <row r="45184" spans="14:14" x14ac:dyDescent="0.25">
      <c r="N45184"/>
    </row>
    <row r="45185" spans="14:14" x14ac:dyDescent="0.25">
      <c r="N45185"/>
    </row>
    <row r="45186" spans="14:14" x14ac:dyDescent="0.25">
      <c r="N45186"/>
    </row>
    <row r="45187" spans="14:14" x14ac:dyDescent="0.25">
      <c r="N45187"/>
    </row>
    <row r="45188" spans="14:14" x14ac:dyDescent="0.25">
      <c r="N45188"/>
    </row>
    <row r="45189" spans="14:14" x14ac:dyDescent="0.25">
      <c r="N45189"/>
    </row>
    <row r="45190" spans="14:14" x14ac:dyDescent="0.25">
      <c r="N45190"/>
    </row>
    <row r="45191" spans="14:14" x14ac:dyDescent="0.25">
      <c r="N45191"/>
    </row>
    <row r="45192" spans="14:14" x14ac:dyDescent="0.25">
      <c r="N45192"/>
    </row>
    <row r="45193" spans="14:14" x14ac:dyDescent="0.25">
      <c r="N45193"/>
    </row>
    <row r="45194" spans="14:14" x14ac:dyDescent="0.25">
      <c r="N45194"/>
    </row>
    <row r="45195" spans="14:14" x14ac:dyDescent="0.25">
      <c r="N45195"/>
    </row>
    <row r="45196" spans="14:14" x14ac:dyDescent="0.25">
      <c r="N45196"/>
    </row>
    <row r="45197" spans="14:14" x14ac:dyDescent="0.25">
      <c r="N45197"/>
    </row>
    <row r="45198" spans="14:14" x14ac:dyDescent="0.25">
      <c r="N45198"/>
    </row>
    <row r="45199" spans="14:14" x14ac:dyDescent="0.25">
      <c r="N45199"/>
    </row>
    <row r="45200" spans="14:14" x14ac:dyDescent="0.25">
      <c r="N45200"/>
    </row>
    <row r="45201" spans="14:14" x14ac:dyDescent="0.25">
      <c r="N45201"/>
    </row>
    <row r="45202" spans="14:14" x14ac:dyDescent="0.25">
      <c r="N45202"/>
    </row>
    <row r="45203" spans="14:14" x14ac:dyDescent="0.25">
      <c r="N45203"/>
    </row>
    <row r="45204" spans="14:14" x14ac:dyDescent="0.25">
      <c r="N45204"/>
    </row>
    <row r="45205" spans="14:14" x14ac:dyDescent="0.25">
      <c r="N45205"/>
    </row>
    <row r="45206" spans="14:14" x14ac:dyDescent="0.25">
      <c r="N45206"/>
    </row>
    <row r="45207" spans="14:14" x14ac:dyDescent="0.25">
      <c r="N45207"/>
    </row>
    <row r="45208" spans="14:14" x14ac:dyDescent="0.25">
      <c r="N45208"/>
    </row>
    <row r="45209" spans="14:14" x14ac:dyDescent="0.25">
      <c r="N45209"/>
    </row>
    <row r="45210" spans="14:14" x14ac:dyDescent="0.25">
      <c r="N45210"/>
    </row>
    <row r="45211" spans="14:14" x14ac:dyDescent="0.25">
      <c r="N45211"/>
    </row>
    <row r="45212" spans="14:14" x14ac:dyDescent="0.25">
      <c r="N45212"/>
    </row>
    <row r="45213" spans="14:14" x14ac:dyDescent="0.25">
      <c r="N45213"/>
    </row>
    <row r="45214" spans="14:14" x14ac:dyDescent="0.25">
      <c r="N45214"/>
    </row>
    <row r="45215" spans="14:14" x14ac:dyDescent="0.25">
      <c r="N45215"/>
    </row>
    <row r="45216" spans="14:14" x14ac:dyDescent="0.25">
      <c r="N45216"/>
    </row>
    <row r="45217" spans="14:14" x14ac:dyDescent="0.25">
      <c r="N45217"/>
    </row>
    <row r="45218" spans="14:14" x14ac:dyDescent="0.25">
      <c r="N45218"/>
    </row>
    <row r="45219" spans="14:14" x14ac:dyDescent="0.25">
      <c r="N45219"/>
    </row>
    <row r="45220" spans="14:14" x14ac:dyDescent="0.25">
      <c r="N45220"/>
    </row>
    <row r="45221" spans="14:14" x14ac:dyDescent="0.25">
      <c r="N45221"/>
    </row>
    <row r="45222" spans="14:14" x14ac:dyDescent="0.25">
      <c r="N45222"/>
    </row>
    <row r="45223" spans="14:14" x14ac:dyDescent="0.25">
      <c r="N45223"/>
    </row>
    <row r="45224" spans="14:14" x14ac:dyDescent="0.25">
      <c r="N45224"/>
    </row>
    <row r="45225" spans="14:14" x14ac:dyDescent="0.25">
      <c r="N45225"/>
    </row>
    <row r="45226" spans="14:14" x14ac:dyDescent="0.25">
      <c r="N45226"/>
    </row>
    <row r="45227" spans="14:14" x14ac:dyDescent="0.25">
      <c r="N45227"/>
    </row>
    <row r="45228" spans="14:14" x14ac:dyDescent="0.25">
      <c r="N45228"/>
    </row>
    <row r="45229" spans="14:14" x14ac:dyDescent="0.25">
      <c r="N45229"/>
    </row>
    <row r="45230" spans="14:14" x14ac:dyDescent="0.25">
      <c r="N45230"/>
    </row>
    <row r="45231" spans="14:14" x14ac:dyDescent="0.25">
      <c r="N45231"/>
    </row>
    <row r="45232" spans="14:14" x14ac:dyDescent="0.25">
      <c r="N45232"/>
    </row>
    <row r="45233" spans="14:14" x14ac:dyDescent="0.25">
      <c r="N45233"/>
    </row>
    <row r="45234" spans="14:14" x14ac:dyDescent="0.25">
      <c r="N45234"/>
    </row>
    <row r="45235" spans="14:14" x14ac:dyDescent="0.25">
      <c r="N45235"/>
    </row>
    <row r="45236" spans="14:14" x14ac:dyDescent="0.25">
      <c r="N45236"/>
    </row>
    <row r="45237" spans="14:14" x14ac:dyDescent="0.25">
      <c r="N45237"/>
    </row>
    <row r="45238" spans="14:14" x14ac:dyDescent="0.25">
      <c r="N45238"/>
    </row>
    <row r="45239" spans="14:14" x14ac:dyDescent="0.25">
      <c r="N45239"/>
    </row>
    <row r="45240" spans="14:14" x14ac:dyDescent="0.25">
      <c r="N45240"/>
    </row>
    <row r="45241" spans="14:14" x14ac:dyDescent="0.25">
      <c r="N45241"/>
    </row>
    <row r="45242" spans="14:14" x14ac:dyDescent="0.25">
      <c r="N45242"/>
    </row>
    <row r="45243" spans="14:14" x14ac:dyDescent="0.25">
      <c r="N45243"/>
    </row>
    <row r="45244" spans="14:14" x14ac:dyDescent="0.25">
      <c r="N45244"/>
    </row>
    <row r="45245" spans="14:14" x14ac:dyDescent="0.25">
      <c r="N45245"/>
    </row>
    <row r="45246" spans="14:14" x14ac:dyDescent="0.25">
      <c r="N45246"/>
    </row>
    <row r="45247" spans="14:14" x14ac:dyDescent="0.25">
      <c r="N45247"/>
    </row>
    <row r="45248" spans="14:14" x14ac:dyDescent="0.25">
      <c r="N45248"/>
    </row>
    <row r="45249" spans="14:14" x14ac:dyDescent="0.25">
      <c r="N45249"/>
    </row>
    <row r="45250" spans="14:14" x14ac:dyDescent="0.25">
      <c r="N45250"/>
    </row>
    <row r="45251" spans="14:14" x14ac:dyDescent="0.25">
      <c r="N45251"/>
    </row>
    <row r="45252" spans="14:14" x14ac:dyDescent="0.25">
      <c r="N45252"/>
    </row>
    <row r="45253" spans="14:14" x14ac:dyDescent="0.25">
      <c r="N45253"/>
    </row>
    <row r="45254" spans="14:14" x14ac:dyDescent="0.25">
      <c r="N45254"/>
    </row>
    <row r="45255" spans="14:14" x14ac:dyDescent="0.25">
      <c r="N45255"/>
    </row>
    <row r="45256" spans="14:14" x14ac:dyDescent="0.25">
      <c r="N45256"/>
    </row>
    <row r="45257" spans="14:14" x14ac:dyDescent="0.25">
      <c r="N45257"/>
    </row>
    <row r="45258" spans="14:14" x14ac:dyDescent="0.25">
      <c r="N45258"/>
    </row>
    <row r="45259" spans="14:14" x14ac:dyDescent="0.25">
      <c r="N45259"/>
    </row>
    <row r="45260" spans="14:14" x14ac:dyDescent="0.25">
      <c r="N45260"/>
    </row>
    <row r="45261" spans="14:14" x14ac:dyDescent="0.25">
      <c r="N45261"/>
    </row>
    <row r="45262" spans="14:14" x14ac:dyDescent="0.25">
      <c r="N45262"/>
    </row>
    <row r="45263" spans="14:14" x14ac:dyDescent="0.25">
      <c r="N45263"/>
    </row>
    <row r="45264" spans="14:14" x14ac:dyDescent="0.25">
      <c r="N45264"/>
    </row>
    <row r="45265" spans="14:14" x14ac:dyDescent="0.25">
      <c r="N45265"/>
    </row>
    <row r="45266" spans="14:14" x14ac:dyDescent="0.25">
      <c r="N45266"/>
    </row>
    <row r="45267" spans="14:14" x14ac:dyDescent="0.25">
      <c r="N45267"/>
    </row>
    <row r="45268" spans="14:14" x14ac:dyDescent="0.25">
      <c r="N45268"/>
    </row>
    <row r="45269" spans="14:14" x14ac:dyDescent="0.25">
      <c r="N45269"/>
    </row>
    <row r="45270" spans="14:14" x14ac:dyDescent="0.25">
      <c r="N45270"/>
    </row>
    <row r="45271" spans="14:14" x14ac:dyDescent="0.25">
      <c r="N45271"/>
    </row>
    <row r="45272" spans="14:14" x14ac:dyDescent="0.25">
      <c r="N45272"/>
    </row>
    <row r="45273" spans="14:14" x14ac:dyDescent="0.25">
      <c r="N45273"/>
    </row>
    <row r="45274" spans="14:14" x14ac:dyDescent="0.25">
      <c r="N45274"/>
    </row>
    <row r="45275" spans="14:14" x14ac:dyDescent="0.25">
      <c r="N45275"/>
    </row>
    <row r="45276" spans="14:14" x14ac:dyDescent="0.25">
      <c r="N45276"/>
    </row>
    <row r="45277" spans="14:14" x14ac:dyDescent="0.25">
      <c r="N45277"/>
    </row>
    <row r="45278" spans="14:14" x14ac:dyDescent="0.25">
      <c r="N45278"/>
    </row>
    <row r="45279" spans="14:14" x14ac:dyDescent="0.25">
      <c r="N45279"/>
    </row>
    <row r="45280" spans="14:14" x14ac:dyDescent="0.25">
      <c r="N45280"/>
    </row>
    <row r="45281" spans="14:14" x14ac:dyDescent="0.25">
      <c r="N45281"/>
    </row>
    <row r="45282" spans="14:14" x14ac:dyDescent="0.25">
      <c r="N45282"/>
    </row>
    <row r="45283" spans="14:14" x14ac:dyDescent="0.25">
      <c r="N45283"/>
    </row>
    <row r="45284" spans="14:14" x14ac:dyDescent="0.25">
      <c r="N45284"/>
    </row>
    <row r="45285" spans="14:14" x14ac:dyDescent="0.25">
      <c r="N45285"/>
    </row>
    <row r="45286" spans="14:14" x14ac:dyDescent="0.25">
      <c r="N45286"/>
    </row>
    <row r="45287" spans="14:14" x14ac:dyDescent="0.25">
      <c r="N45287"/>
    </row>
    <row r="45288" spans="14:14" x14ac:dyDescent="0.25">
      <c r="N45288"/>
    </row>
    <row r="45289" spans="14:14" x14ac:dyDescent="0.25">
      <c r="N45289"/>
    </row>
    <row r="45290" spans="14:14" x14ac:dyDescent="0.25">
      <c r="N45290"/>
    </row>
    <row r="45291" spans="14:14" x14ac:dyDescent="0.25">
      <c r="N45291"/>
    </row>
    <row r="45292" spans="14:14" x14ac:dyDescent="0.25">
      <c r="N45292"/>
    </row>
    <row r="45293" spans="14:14" x14ac:dyDescent="0.25">
      <c r="N45293"/>
    </row>
    <row r="45294" spans="14:14" x14ac:dyDescent="0.25">
      <c r="N45294"/>
    </row>
    <row r="45295" spans="14:14" x14ac:dyDescent="0.25">
      <c r="N45295"/>
    </row>
    <row r="45296" spans="14:14" x14ac:dyDescent="0.25">
      <c r="N45296"/>
    </row>
    <row r="45297" spans="14:14" x14ac:dyDescent="0.25">
      <c r="N45297"/>
    </row>
    <row r="45298" spans="14:14" x14ac:dyDescent="0.25">
      <c r="N45298"/>
    </row>
    <row r="45299" spans="14:14" x14ac:dyDescent="0.25">
      <c r="N45299"/>
    </row>
    <row r="45300" spans="14:14" x14ac:dyDescent="0.25">
      <c r="N45300"/>
    </row>
    <row r="45301" spans="14:14" x14ac:dyDescent="0.25">
      <c r="N45301"/>
    </row>
    <row r="45302" spans="14:14" x14ac:dyDescent="0.25">
      <c r="N45302"/>
    </row>
    <row r="45303" spans="14:14" x14ac:dyDescent="0.25">
      <c r="N45303"/>
    </row>
    <row r="45304" spans="14:14" x14ac:dyDescent="0.25">
      <c r="N45304"/>
    </row>
    <row r="45305" spans="14:14" x14ac:dyDescent="0.25">
      <c r="N45305"/>
    </row>
    <row r="45306" spans="14:14" x14ac:dyDescent="0.25">
      <c r="N45306"/>
    </row>
    <row r="45307" spans="14:14" x14ac:dyDescent="0.25">
      <c r="N45307"/>
    </row>
    <row r="45308" spans="14:14" x14ac:dyDescent="0.25">
      <c r="N45308"/>
    </row>
    <row r="45309" spans="14:14" x14ac:dyDescent="0.25">
      <c r="N45309"/>
    </row>
    <row r="45310" spans="14:14" x14ac:dyDescent="0.25">
      <c r="N45310"/>
    </row>
    <row r="45311" spans="14:14" x14ac:dyDescent="0.25">
      <c r="N45311"/>
    </row>
    <row r="45312" spans="14:14" x14ac:dyDescent="0.25">
      <c r="N45312"/>
    </row>
    <row r="45313" spans="14:14" x14ac:dyDescent="0.25">
      <c r="N45313"/>
    </row>
    <row r="45314" spans="14:14" x14ac:dyDescent="0.25">
      <c r="N45314"/>
    </row>
    <row r="45315" spans="14:14" x14ac:dyDescent="0.25">
      <c r="N45315"/>
    </row>
    <row r="45316" spans="14:14" x14ac:dyDescent="0.25">
      <c r="N45316"/>
    </row>
    <row r="45317" spans="14:14" x14ac:dyDescent="0.25">
      <c r="N45317"/>
    </row>
    <row r="45318" spans="14:14" x14ac:dyDescent="0.25">
      <c r="N45318"/>
    </row>
    <row r="45319" spans="14:14" x14ac:dyDescent="0.25">
      <c r="N45319"/>
    </row>
    <row r="45320" spans="14:14" x14ac:dyDescent="0.25">
      <c r="N45320"/>
    </row>
    <row r="45321" spans="14:14" x14ac:dyDescent="0.25">
      <c r="N45321"/>
    </row>
    <row r="45322" spans="14:14" x14ac:dyDescent="0.25">
      <c r="N45322"/>
    </row>
    <row r="45323" spans="14:14" x14ac:dyDescent="0.25">
      <c r="N45323"/>
    </row>
    <row r="45324" spans="14:14" x14ac:dyDescent="0.25">
      <c r="N45324"/>
    </row>
    <row r="45325" spans="14:14" x14ac:dyDescent="0.25">
      <c r="N45325"/>
    </row>
    <row r="45326" spans="14:14" x14ac:dyDescent="0.25">
      <c r="N45326"/>
    </row>
    <row r="45327" spans="14:14" x14ac:dyDescent="0.25">
      <c r="N45327"/>
    </row>
    <row r="45328" spans="14:14" x14ac:dyDescent="0.25">
      <c r="N45328"/>
    </row>
    <row r="45329" spans="14:14" x14ac:dyDescent="0.25">
      <c r="N45329"/>
    </row>
    <row r="45330" spans="14:14" x14ac:dyDescent="0.25">
      <c r="N45330"/>
    </row>
    <row r="45331" spans="14:14" x14ac:dyDescent="0.25">
      <c r="N45331"/>
    </row>
    <row r="45332" spans="14:14" x14ac:dyDescent="0.25">
      <c r="N45332"/>
    </row>
    <row r="45333" spans="14:14" x14ac:dyDescent="0.25">
      <c r="N45333"/>
    </row>
    <row r="45334" spans="14:14" x14ac:dyDescent="0.25">
      <c r="N45334"/>
    </row>
    <row r="45335" spans="14:14" x14ac:dyDescent="0.25">
      <c r="N45335"/>
    </row>
    <row r="45336" spans="14:14" x14ac:dyDescent="0.25">
      <c r="N45336"/>
    </row>
    <row r="45337" spans="14:14" x14ac:dyDescent="0.25">
      <c r="N45337"/>
    </row>
    <row r="45338" spans="14:14" x14ac:dyDescent="0.25">
      <c r="N45338"/>
    </row>
    <row r="45339" spans="14:14" x14ac:dyDescent="0.25">
      <c r="N45339"/>
    </row>
    <row r="45340" spans="14:14" x14ac:dyDescent="0.25">
      <c r="N45340"/>
    </row>
    <row r="45341" spans="14:14" x14ac:dyDescent="0.25">
      <c r="N45341"/>
    </row>
    <row r="45342" spans="14:14" x14ac:dyDescent="0.25">
      <c r="N45342"/>
    </row>
    <row r="45343" spans="14:14" x14ac:dyDescent="0.25">
      <c r="N45343"/>
    </row>
    <row r="45344" spans="14:14" x14ac:dyDescent="0.25">
      <c r="N45344"/>
    </row>
    <row r="45345" spans="14:14" x14ac:dyDescent="0.25">
      <c r="N45345"/>
    </row>
    <row r="45346" spans="14:14" x14ac:dyDescent="0.25">
      <c r="N45346"/>
    </row>
    <row r="45347" spans="14:14" x14ac:dyDescent="0.25">
      <c r="N45347"/>
    </row>
    <row r="45348" spans="14:14" x14ac:dyDescent="0.25">
      <c r="N45348"/>
    </row>
    <row r="45349" spans="14:14" x14ac:dyDescent="0.25">
      <c r="N45349"/>
    </row>
    <row r="45350" spans="14:14" x14ac:dyDescent="0.25">
      <c r="N45350"/>
    </row>
    <row r="45351" spans="14:14" x14ac:dyDescent="0.25">
      <c r="N45351"/>
    </row>
    <row r="45352" spans="14:14" x14ac:dyDescent="0.25">
      <c r="N45352"/>
    </row>
    <row r="45353" spans="14:14" x14ac:dyDescent="0.25">
      <c r="N45353"/>
    </row>
    <row r="45354" spans="14:14" x14ac:dyDescent="0.25">
      <c r="N45354"/>
    </row>
    <row r="45355" spans="14:14" x14ac:dyDescent="0.25">
      <c r="N45355"/>
    </row>
    <row r="45356" spans="14:14" x14ac:dyDescent="0.25">
      <c r="N45356"/>
    </row>
    <row r="45357" spans="14:14" x14ac:dyDescent="0.25">
      <c r="N45357"/>
    </row>
    <row r="45358" spans="14:14" x14ac:dyDescent="0.25">
      <c r="N45358"/>
    </row>
    <row r="45359" spans="14:14" x14ac:dyDescent="0.25">
      <c r="N45359"/>
    </row>
    <row r="45360" spans="14:14" x14ac:dyDescent="0.25">
      <c r="N45360"/>
    </row>
    <row r="45361" spans="14:14" x14ac:dyDescent="0.25">
      <c r="N45361"/>
    </row>
    <row r="45362" spans="14:14" x14ac:dyDescent="0.25">
      <c r="N45362"/>
    </row>
    <row r="45363" spans="14:14" x14ac:dyDescent="0.25">
      <c r="N45363"/>
    </row>
    <row r="45364" spans="14:14" x14ac:dyDescent="0.25">
      <c r="N45364"/>
    </row>
    <row r="45365" spans="14:14" x14ac:dyDescent="0.25">
      <c r="N45365"/>
    </row>
    <row r="45366" spans="14:14" x14ac:dyDescent="0.25">
      <c r="N45366"/>
    </row>
    <row r="45367" spans="14:14" x14ac:dyDescent="0.25">
      <c r="N45367"/>
    </row>
    <row r="45368" spans="14:14" x14ac:dyDescent="0.25">
      <c r="N45368"/>
    </row>
    <row r="45369" spans="14:14" x14ac:dyDescent="0.25">
      <c r="N45369"/>
    </row>
    <row r="45370" spans="14:14" x14ac:dyDescent="0.25">
      <c r="N45370"/>
    </row>
    <row r="45371" spans="14:14" x14ac:dyDescent="0.25">
      <c r="N45371"/>
    </row>
    <row r="45372" spans="14:14" x14ac:dyDescent="0.25">
      <c r="N45372"/>
    </row>
    <row r="45373" spans="14:14" x14ac:dyDescent="0.25">
      <c r="N45373"/>
    </row>
    <row r="45374" spans="14:14" x14ac:dyDescent="0.25">
      <c r="N45374"/>
    </row>
    <row r="45375" spans="14:14" x14ac:dyDescent="0.25">
      <c r="N45375"/>
    </row>
    <row r="45376" spans="14:14" x14ac:dyDescent="0.25">
      <c r="N45376"/>
    </row>
    <row r="45377" spans="14:14" x14ac:dyDescent="0.25">
      <c r="N45377"/>
    </row>
    <row r="45378" spans="14:14" x14ac:dyDescent="0.25">
      <c r="N45378"/>
    </row>
    <row r="45379" spans="14:14" x14ac:dyDescent="0.25">
      <c r="N45379"/>
    </row>
    <row r="45380" spans="14:14" x14ac:dyDescent="0.25">
      <c r="N45380"/>
    </row>
    <row r="45381" spans="14:14" x14ac:dyDescent="0.25">
      <c r="N45381"/>
    </row>
    <row r="45382" spans="14:14" x14ac:dyDescent="0.25">
      <c r="N45382"/>
    </row>
    <row r="45383" spans="14:14" x14ac:dyDescent="0.25">
      <c r="N45383"/>
    </row>
    <row r="45384" spans="14:14" x14ac:dyDescent="0.25">
      <c r="N45384"/>
    </row>
    <row r="45385" spans="14:14" x14ac:dyDescent="0.25">
      <c r="N45385"/>
    </row>
    <row r="45386" spans="14:14" x14ac:dyDescent="0.25">
      <c r="N45386"/>
    </row>
    <row r="45387" spans="14:14" x14ac:dyDescent="0.25">
      <c r="N45387"/>
    </row>
    <row r="45388" spans="14:14" x14ac:dyDescent="0.25">
      <c r="N45388"/>
    </row>
    <row r="45389" spans="14:14" x14ac:dyDescent="0.25">
      <c r="N45389"/>
    </row>
    <row r="45390" spans="14:14" x14ac:dyDescent="0.25">
      <c r="N45390"/>
    </row>
    <row r="45391" spans="14:14" x14ac:dyDescent="0.25">
      <c r="N45391"/>
    </row>
    <row r="45392" spans="14:14" x14ac:dyDescent="0.25">
      <c r="N45392"/>
    </row>
    <row r="45393" spans="14:14" x14ac:dyDescent="0.25">
      <c r="N45393"/>
    </row>
    <row r="45394" spans="14:14" x14ac:dyDescent="0.25">
      <c r="N45394"/>
    </row>
    <row r="45395" spans="14:14" x14ac:dyDescent="0.25">
      <c r="N45395"/>
    </row>
    <row r="45396" spans="14:14" x14ac:dyDescent="0.25">
      <c r="N45396"/>
    </row>
    <row r="45397" spans="14:14" x14ac:dyDescent="0.25">
      <c r="N45397"/>
    </row>
    <row r="45398" spans="14:14" x14ac:dyDescent="0.25">
      <c r="N45398"/>
    </row>
    <row r="45399" spans="14:14" x14ac:dyDescent="0.25">
      <c r="N45399"/>
    </row>
    <row r="45400" spans="14:14" x14ac:dyDescent="0.25">
      <c r="N45400"/>
    </row>
    <row r="45401" spans="14:14" x14ac:dyDescent="0.25">
      <c r="N45401"/>
    </row>
    <row r="45402" spans="14:14" x14ac:dyDescent="0.25">
      <c r="N45402"/>
    </row>
    <row r="45403" spans="14:14" x14ac:dyDescent="0.25">
      <c r="N45403"/>
    </row>
    <row r="45404" spans="14:14" x14ac:dyDescent="0.25">
      <c r="N45404"/>
    </row>
    <row r="45405" spans="14:14" x14ac:dyDescent="0.25">
      <c r="N45405"/>
    </row>
    <row r="45406" spans="14:14" x14ac:dyDescent="0.25">
      <c r="N45406"/>
    </row>
    <row r="45407" spans="14:14" x14ac:dyDescent="0.25">
      <c r="N45407"/>
    </row>
    <row r="45408" spans="14:14" x14ac:dyDescent="0.25">
      <c r="N45408"/>
    </row>
    <row r="45409" spans="14:14" x14ac:dyDescent="0.25">
      <c r="N45409"/>
    </row>
    <row r="45410" spans="14:14" x14ac:dyDescent="0.25">
      <c r="N45410"/>
    </row>
    <row r="45411" spans="14:14" x14ac:dyDescent="0.25">
      <c r="N45411"/>
    </row>
    <row r="45412" spans="14:14" x14ac:dyDescent="0.25">
      <c r="N45412"/>
    </row>
    <row r="45413" spans="14:14" x14ac:dyDescent="0.25">
      <c r="N45413"/>
    </row>
    <row r="45414" spans="14:14" x14ac:dyDescent="0.25">
      <c r="N45414"/>
    </row>
    <row r="45415" spans="14:14" x14ac:dyDescent="0.25">
      <c r="N45415"/>
    </row>
    <row r="45416" spans="14:14" x14ac:dyDescent="0.25">
      <c r="N45416"/>
    </row>
    <row r="45417" spans="14:14" x14ac:dyDescent="0.25">
      <c r="N45417"/>
    </row>
    <row r="45418" spans="14:14" x14ac:dyDescent="0.25">
      <c r="N45418"/>
    </row>
    <row r="45419" spans="14:14" x14ac:dyDescent="0.25">
      <c r="N45419"/>
    </row>
    <row r="45420" spans="14:14" x14ac:dyDescent="0.25">
      <c r="N45420"/>
    </row>
    <row r="45421" spans="14:14" x14ac:dyDescent="0.25">
      <c r="N45421"/>
    </row>
    <row r="45422" spans="14:14" x14ac:dyDescent="0.25">
      <c r="N45422"/>
    </row>
    <row r="45423" spans="14:14" x14ac:dyDescent="0.25">
      <c r="N45423"/>
    </row>
    <row r="45424" spans="14:14" x14ac:dyDescent="0.25">
      <c r="N45424"/>
    </row>
    <row r="45425" spans="14:14" x14ac:dyDescent="0.25">
      <c r="N45425"/>
    </row>
    <row r="45426" spans="14:14" x14ac:dyDescent="0.25">
      <c r="N45426"/>
    </row>
    <row r="45427" spans="14:14" x14ac:dyDescent="0.25">
      <c r="N45427"/>
    </row>
    <row r="45428" spans="14:14" x14ac:dyDescent="0.25">
      <c r="N45428"/>
    </row>
    <row r="45429" spans="14:14" x14ac:dyDescent="0.25">
      <c r="N45429"/>
    </row>
    <row r="45430" spans="14:14" x14ac:dyDescent="0.25">
      <c r="N45430"/>
    </row>
    <row r="45431" spans="14:14" x14ac:dyDescent="0.25">
      <c r="N45431"/>
    </row>
    <row r="45432" spans="14:14" x14ac:dyDescent="0.25">
      <c r="N45432"/>
    </row>
    <row r="45433" spans="14:14" x14ac:dyDescent="0.25">
      <c r="N45433"/>
    </row>
    <row r="45434" spans="14:14" x14ac:dyDescent="0.25">
      <c r="N45434"/>
    </row>
    <row r="45435" spans="14:14" x14ac:dyDescent="0.25">
      <c r="N45435"/>
    </row>
    <row r="45436" spans="14:14" x14ac:dyDescent="0.25">
      <c r="N45436"/>
    </row>
    <row r="45437" spans="14:14" x14ac:dyDescent="0.25">
      <c r="N45437"/>
    </row>
    <row r="45438" spans="14:14" x14ac:dyDescent="0.25">
      <c r="N45438"/>
    </row>
    <row r="45439" spans="14:14" x14ac:dyDescent="0.25">
      <c r="N45439"/>
    </row>
    <row r="45440" spans="14:14" x14ac:dyDescent="0.25">
      <c r="N45440"/>
    </row>
    <row r="45441" spans="14:14" x14ac:dyDescent="0.25">
      <c r="N45441"/>
    </row>
    <row r="45442" spans="14:14" x14ac:dyDescent="0.25">
      <c r="N45442"/>
    </row>
    <row r="45443" spans="14:14" x14ac:dyDescent="0.25">
      <c r="N45443"/>
    </row>
    <row r="45444" spans="14:14" x14ac:dyDescent="0.25">
      <c r="N45444"/>
    </row>
    <row r="45445" spans="14:14" x14ac:dyDescent="0.25">
      <c r="N45445"/>
    </row>
    <row r="45446" spans="14:14" x14ac:dyDescent="0.25">
      <c r="N45446"/>
    </row>
    <row r="45447" spans="14:14" x14ac:dyDescent="0.25">
      <c r="N45447"/>
    </row>
    <row r="45448" spans="14:14" x14ac:dyDescent="0.25">
      <c r="N45448"/>
    </row>
    <row r="45449" spans="14:14" x14ac:dyDescent="0.25">
      <c r="N45449"/>
    </row>
    <row r="45450" spans="14:14" x14ac:dyDescent="0.25">
      <c r="N45450"/>
    </row>
    <row r="45451" spans="14:14" x14ac:dyDescent="0.25">
      <c r="N45451"/>
    </row>
    <row r="45452" spans="14:14" x14ac:dyDescent="0.25">
      <c r="N45452"/>
    </row>
    <row r="45453" spans="14:14" x14ac:dyDescent="0.25">
      <c r="N45453"/>
    </row>
    <row r="45454" spans="14:14" x14ac:dyDescent="0.25">
      <c r="N45454"/>
    </row>
    <row r="45455" spans="14:14" x14ac:dyDescent="0.25">
      <c r="N45455"/>
    </row>
    <row r="45456" spans="14:14" x14ac:dyDescent="0.25">
      <c r="N45456"/>
    </row>
    <row r="45457" spans="14:14" x14ac:dyDescent="0.25">
      <c r="N45457"/>
    </row>
    <row r="45458" spans="14:14" x14ac:dyDescent="0.25">
      <c r="N45458"/>
    </row>
    <row r="45459" spans="14:14" x14ac:dyDescent="0.25">
      <c r="N45459"/>
    </row>
    <row r="45460" spans="14:14" x14ac:dyDescent="0.25">
      <c r="N45460"/>
    </row>
    <row r="45461" spans="14:14" x14ac:dyDescent="0.25">
      <c r="N45461"/>
    </row>
    <row r="45462" spans="14:14" x14ac:dyDescent="0.25">
      <c r="N45462"/>
    </row>
    <row r="45463" spans="14:14" x14ac:dyDescent="0.25">
      <c r="N45463"/>
    </row>
    <row r="45464" spans="14:14" x14ac:dyDescent="0.25">
      <c r="N45464"/>
    </row>
    <row r="45465" spans="14:14" x14ac:dyDescent="0.25">
      <c r="N45465"/>
    </row>
    <row r="45466" spans="14:14" x14ac:dyDescent="0.25">
      <c r="N45466"/>
    </row>
    <row r="45467" spans="14:14" x14ac:dyDescent="0.25">
      <c r="N45467"/>
    </row>
    <row r="45468" spans="14:14" x14ac:dyDescent="0.25">
      <c r="N45468"/>
    </row>
    <row r="45469" spans="14:14" x14ac:dyDescent="0.25">
      <c r="N45469"/>
    </row>
    <row r="45470" spans="14:14" x14ac:dyDescent="0.25">
      <c r="N45470"/>
    </row>
    <row r="45471" spans="14:14" x14ac:dyDescent="0.25">
      <c r="N45471"/>
    </row>
    <row r="45472" spans="14:14" x14ac:dyDescent="0.25">
      <c r="N45472"/>
    </row>
    <row r="45473" spans="14:14" x14ac:dyDescent="0.25">
      <c r="N45473"/>
    </row>
    <row r="45474" spans="14:14" x14ac:dyDescent="0.25">
      <c r="N45474"/>
    </row>
    <row r="45475" spans="14:14" x14ac:dyDescent="0.25">
      <c r="N45475"/>
    </row>
    <row r="45476" spans="14:14" x14ac:dyDescent="0.25">
      <c r="N45476"/>
    </row>
    <row r="45477" spans="14:14" x14ac:dyDescent="0.25">
      <c r="N45477"/>
    </row>
    <row r="45478" spans="14:14" x14ac:dyDescent="0.25">
      <c r="N45478"/>
    </row>
    <row r="45479" spans="14:14" x14ac:dyDescent="0.25">
      <c r="N45479"/>
    </row>
    <row r="45480" spans="14:14" x14ac:dyDescent="0.25">
      <c r="N45480"/>
    </row>
    <row r="45481" spans="14:14" x14ac:dyDescent="0.25">
      <c r="N45481"/>
    </row>
    <row r="45482" spans="14:14" x14ac:dyDescent="0.25">
      <c r="N45482"/>
    </row>
    <row r="45483" spans="14:14" x14ac:dyDescent="0.25">
      <c r="N45483"/>
    </row>
    <row r="45484" spans="14:14" x14ac:dyDescent="0.25">
      <c r="N45484"/>
    </row>
    <row r="45485" spans="14:14" x14ac:dyDescent="0.25">
      <c r="N45485"/>
    </row>
    <row r="45486" spans="14:14" x14ac:dyDescent="0.25">
      <c r="N45486"/>
    </row>
    <row r="45487" spans="14:14" x14ac:dyDescent="0.25">
      <c r="N45487"/>
    </row>
    <row r="45488" spans="14:14" x14ac:dyDescent="0.25">
      <c r="N45488"/>
    </row>
    <row r="45489" spans="14:14" x14ac:dyDescent="0.25">
      <c r="N45489"/>
    </row>
    <row r="45490" spans="14:14" x14ac:dyDescent="0.25">
      <c r="N45490"/>
    </row>
    <row r="45491" spans="14:14" x14ac:dyDescent="0.25">
      <c r="N45491"/>
    </row>
    <row r="45492" spans="14:14" x14ac:dyDescent="0.25">
      <c r="N45492"/>
    </row>
    <row r="45493" spans="14:14" x14ac:dyDescent="0.25">
      <c r="N45493"/>
    </row>
    <row r="45494" spans="14:14" x14ac:dyDescent="0.25">
      <c r="N45494"/>
    </row>
    <row r="45495" spans="14:14" x14ac:dyDescent="0.25">
      <c r="N45495"/>
    </row>
    <row r="45496" spans="14:14" x14ac:dyDescent="0.25">
      <c r="N45496"/>
    </row>
    <row r="45497" spans="14:14" x14ac:dyDescent="0.25">
      <c r="N45497"/>
    </row>
    <row r="45498" spans="14:14" x14ac:dyDescent="0.25">
      <c r="N45498"/>
    </row>
    <row r="45499" spans="14:14" x14ac:dyDescent="0.25">
      <c r="N45499"/>
    </row>
    <row r="45500" spans="14:14" x14ac:dyDescent="0.25">
      <c r="N45500"/>
    </row>
    <row r="45501" spans="14:14" x14ac:dyDescent="0.25">
      <c r="N45501"/>
    </row>
    <row r="45502" spans="14:14" x14ac:dyDescent="0.25">
      <c r="N45502"/>
    </row>
    <row r="45503" spans="14:14" x14ac:dyDescent="0.25">
      <c r="N45503"/>
    </row>
    <row r="45504" spans="14:14" x14ac:dyDescent="0.25">
      <c r="N45504"/>
    </row>
    <row r="45505" spans="14:14" x14ac:dyDescent="0.25">
      <c r="N45505"/>
    </row>
    <row r="45506" spans="14:14" x14ac:dyDescent="0.25">
      <c r="N45506"/>
    </row>
    <row r="45507" spans="14:14" x14ac:dyDescent="0.25">
      <c r="N45507"/>
    </row>
    <row r="45508" spans="14:14" x14ac:dyDescent="0.25">
      <c r="N45508"/>
    </row>
    <row r="45509" spans="14:14" x14ac:dyDescent="0.25">
      <c r="N45509"/>
    </row>
    <row r="45510" spans="14:14" x14ac:dyDescent="0.25">
      <c r="N45510"/>
    </row>
    <row r="45511" spans="14:14" x14ac:dyDescent="0.25">
      <c r="N45511"/>
    </row>
    <row r="45512" spans="14:14" x14ac:dyDescent="0.25">
      <c r="N45512"/>
    </row>
    <row r="45513" spans="14:14" x14ac:dyDescent="0.25">
      <c r="N45513"/>
    </row>
    <row r="45514" spans="14:14" x14ac:dyDescent="0.25">
      <c r="N45514"/>
    </row>
    <row r="45515" spans="14:14" x14ac:dyDescent="0.25">
      <c r="N45515"/>
    </row>
    <row r="45516" spans="14:14" x14ac:dyDescent="0.25">
      <c r="N45516"/>
    </row>
    <row r="45517" spans="14:14" x14ac:dyDescent="0.25">
      <c r="N45517"/>
    </row>
    <row r="45518" spans="14:14" x14ac:dyDescent="0.25">
      <c r="N45518"/>
    </row>
    <row r="45519" spans="14:14" x14ac:dyDescent="0.25">
      <c r="N45519"/>
    </row>
    <row r="45520" spans="14:14" x14ac:dyDescent="0.25">
      <c r="N45520"/>
    </row>
    <row r="45521" spans="14:14" x14ac:dyDescent="0.25">
      <c r="N45521"/>
    </row>
    <row r="45522" spans="14:14" x14ac:dyDescent="0.25">
      <c r="N45522"/>
    </row>
    <row r="45523" spans="14:14" x14ac:dyDescent="0.25">
      <c r="N45523"/>
    </row>
    <row r="45524" spans="14:14" x14ac:dyDescent="0.25">
      <c r="N45524"/>
    </row>
    <row r="45525" spans="14:14" x14ac:dyDescent="0.25">
      <c r="N45525"/>
    </row>
    <row r="45526" spans="14:14" x14ac:dyDescent="0.25">
      <c r="N45526"/>
    </row>
    <row r="45527" spans="14:14" x14ac:dyDescent="0.25">
      <c r="N45527"/>
    </row>
    <row r="45528" spans="14:14" x14ac:dyDescent="0.25">
      <c r="N45528"/>
    </row>
    <row r="45529" spans="14:14" x14ac:dyDescent="0.25">
      <c r="N45529"/>
    </row>
    <row r="45530" spans="14:14" x14ac:dyDescent="0.25">
      <c r="N45530"/>
    </row>
    <row r="45531" spans="14:14" x14ac:dyDescent="0.25">
      <c r="N45531"/>
    </row>
    <row r="45532" spans="14:14" x14ac:dyDescent="0.25">
      <c r="N45532"/>
    </row>
    <row r="45533" spans="14:14" x14ac:dyDescent="0.25">
      <c r="N45533"/>
    </row>
    <row r="45534" spans="14:14" x14ac:dyDescent="0.25">
      <c r="N45534"/>
    </row>
    <row r="45535" spans="14:14" x14ac:dyDescent="0.25">
      <c r="N45535"/>
    </row>
    <row r="45536" spans="14:14" x14ac:dyDescent="0.25">
      <c r="N45536"/>
    </row>
    <row r="45537" spans="14:14" x14ac:dyDescent="0.25">
      <c r="N45537"/>
    </row>
    <row r="45538" spans="14:14" x14ac:dyDescent="0.25">
      <c r="N45538"/>
    </row>
    <row r="45539" spans="14:14" x14ac:dyDescent="0.25">
      <c r="N45539"/>
    </row>
    <row r="45540" spans="14:14" x14ac:dyDescent="0.25">
      <c r="N45540"/>
    </row>
    <row r="45541" spans="14:14" x14ac:dyDescent="0.25">
      <c r="N45541"/>
    </row>
    <row r="45542" spans="14:14" x14ac:dyDescent="0.25">
      <c r="N45542"/>
    </row>
    <row r="45543" spans="14:14" x14ac:dyDescent="0.25">
      <c r="N45543"/>
    </row>
    <row r="45544" spans="14:14" x14ac:dyDescent="0.25">
      <c r="N45544"/>
    </row>
    <row r="45545" spans="14:14" x14ac:dyDescent="0.25">
      <c r="N45545"/>
    </row>
    <row r="45546" spans="14:14" x14ac:dyDescent="0.25">
      <c r="N45546"/>
    </row>
    <row r="45547" spans="14:14" x14ac:dyDescent="0.25">
      <c r="N45547"/>
    </row>
    <row r="45548" spans="14:14" x14ac:dyDescent="0.25">
      <c r="N45548"/>
    </row>
    <row r="45549" spans="14:14" x14ac:dyDescent="0.25">
      <c r="N45549"/>
    </row>
    <row r="45550" spans="14:14" x14ac:dyDescent="0.25">
      <c r="N45550"/>
    </row>
    <row r="45551" spans="14:14" x14ac:dyDescent="0.25">
      <c r="N45551"/>
    </row>
    <row r="45552" spans="14:14" x14ac:dyDescent="0.25">
      <c r="N45552"/>
    </row>
    <row r="45553" spans="14:14" x14ac:dyDescent="0.25">
      <c r="N45553"/>
    </row>
    <row r="45554" spans="14:14" x14ac:dyDescent="0.25">
      <c r="N45554"/>
    </row>
    <row r="45555" spans="14:14" x14ac:dyDescent="0.25">
      <c r="N45555"/>
    </row>
    <row r="45556" spans="14:14" x14ac:dyDescent="0.25">
      <c r="N45556"/>
    </row>
    <row r="45557" spans="14:14" x14ac:dyDescent="0.25">
      <c r="N45557"/>
    </row>
    <row r="45558" spans="14:14" x14ac:dyDescent="0.25">
      <c r="N45558"/>
    </row>
    <row r="45559" spans="14:14" x14ac:dyDescent="0.25">
      <c r="N45559"/>
    </row>
    <row r="45560" spans="14:14" x14ac:dyDescent="0.25">
      <c r="N45560"/>
    </row>
    <row r="45561" spans="14:14" x14ac:dyDescent="0.25">
      <c r="N45561"/>
    </row>
    <row r="45562" spans="14:14" x14ac:dyDescent="0.25">
      <c r="N45562"/>
    </row>
    <row r="45563" spans="14:14" x14ac:dyDescent="0.25">
      <c r="N45563"/>
    </row>
    <row r="45564" spans="14:14" x14ac:dyDescent="0.25">
      <c r="N45564"/>
    </row>
    <row r="45565" spans="14:14" x14ac:dyDescent="0.25">
      <c r="N45565"/>
    </row>
    <row r="45566" spans="14:14" x14ac:dyDescent="0.25">
      <c r="N45566"/>
    </row>
    <row r="45567" spans="14:14" x14ac:dyDescent="0.25">
      <c r="N45567"/>
    </row>
    <row r="45568" spans="14:14" x14ac:dyDescent="0.25">
      <c r="N45568"/>
    </row>
    <row r="45569" spans="14:14" x14ac:dyDescent="0.25">
      <c r="N45569"/>
    </row>
    <row r="45570" spans="14:14" x14ac:dyDescent="0.25">
      <c r="N45570"/>
    </row>
    <row r="45571" spans="14:14" x14ac:dyDescent="0.25">
      <c r="N45571"/>
    </row>
    <row r="45572" spans="14:14" x14ac:dyDescent="0.25">
      <c r="N45572"/>
    </row>
    <row r="45573" spans="14:14" x14ac:dyDescent="0.25">
      <c r="N45573"/>
    </row>
    <row r="45574" spans="14:14" x14ac:dyDescent="0.25">
      <c r="N45574"/>
    </row>
    <row r="45575" spans="14:14" x14ac:dyDescent="0.25">
      <c r="N45575"/>
    </row>
    <row r="45576" spans="14:14" x14ac:dyDescent="0.25">
      <c r="N45576"/>
    </row>
    <row r="45577" spans="14:14" x14ac:dyDescent="0.25">
      <c r="N45577"/>
    </row>
    <row r="45578" spans="14:14" x14ac:dyDescent="0.25">
      <c r="N45578"/>
    </row>
    <row r="45579" spans="14:14" x14ac:dyDescent="0.25">
      <c r="N45579"/>
    </row>
    <row r="45580" spans="14:14" x14ac:dyDescent="0.25">
      <c r="N45580"/>
    </row>
    <row r="45581" spans="14:14" x14ac:dyDescent="0.25">
      <c r="N45581"/>
    </row>
    <row r="45582" spans="14:14" x14ac:dyDescent="0.25">
      <c r="N45582"/>
    </row>
    <row r="45583" spans="14:14" x14ac:dyDescent="0.25">
      <c r="N45583"/>
    </row>
    <row r="45584" spans="14:14" x14ac:dyDescent="0.25">
      <c r="N45584"/>
    </row>
    <row r="45585" spans="14:14" x14ac:dyDescent="0.25">
      <c r="N45585"/>
    </row>
    <row r="45586" spans="14:14" x14ac:dyDescent="0.25">
      <c r="N45586"/>
    </row>
    <row r="45587" spans="14:14" x14ac:dyDescent="0.25">
      <c r="N45587"/>
    </row>
    <row r="45588" spans="14:14" x14ac:dyDescent="0.25">
      <c r="N45588"/>
    </row>
    <row r="45589" spans="14:14" x14ac:dyDescent="0.25">
      <c r="N45589"/>
    </row>
    <row r="45590" spans="14:14" x14ac:dyDescent="0.25">
      <c r="N45590"/>
    </row>
    <row r="45591" spans="14:14" x14ac:dyDescent="0.25">
      <c r="N45591"/>
    </row>
    <row r="45592" spans="14:14" x14ac:dyDescent="0.25">
      <c r="N45592"/>
    </row>
    <row r="45593" spans="14:14" x14ac:dyDescent="0.25">
      <c r="N45593"/>
    </row>
    <row r="45594" spans="14:14" x14ac:dyDescent="0.25">
      <c r="N45594"/>
    </row>
    <row r="45595" spans="14:14" x14ac:dyDescent="0.25">
      <c r="N45595"/>
    </row>
    <row r="45596" spans="14:14" x14ac:dyDescent="0.25">
      <c r="N45596"/>
    </row>
    <row r="45597" spans="14:14" x14ac:dyDescent="0.25">
      <c r="N45597"/>
    </row>
    <row r="45598" spans="14:14" x14ac:dyDescent="0.25">
      <c r="N45598"/>
    </row>
    <row r="45599" spans="14:14" x14ac:dyDescent="0.25">
      <c r="N45599"/>
    </row>
    <row r="45600" spans="14:14" x14ac:dyDescent="0.25">
      <c r="N45600"/>
    </row>
    <row r="45601" spans="14:14" x14ac:dyDescent="0.25">
      <c r="N45601"/>
    </row>
    <row r="45602" spans="14:14" x14ac:dyDescent="0.25">
      <c r="N45602"/>
    </row>
    <row r="45603" spans="14:14" x14ac:dyDescent="0.25">
      <c r="N45603"/>
    </row>
    <row r="45604" spans="14:14" x14ac:dyDescent="0.25">
      <c r="N45604"/>
    </row>
    <row r="45605" spans="14:14" x14ac:dyDescent="0.25">
      <c r="N45605"/>
    </row>
    <row r="45606" spans="14:14" x14ac:dyDescent="0.25">
      <c r="N45606"/>
    </row>
    <row r="45607" spans="14:14" x14ac:dyDescent="0.25">
      <c r="N45607"/>
    </row>
    <row r="45608" spans="14:14" x14ac:dyDescent="0.25">
      <c r="N45608"/>
    </row>
    <row r="45609" spans="14:14" x14ac:dyDescent="0.25">
      <c r="N45609"/>
    </row>
    <row r="45610" spans="14:14" x14ac:dyDescent="0.25">
      <c r="N45610"/>
    </row>
    <row r="45611" spans="14:14" x14ac:dyDescent="0.25">
      <c r="N45611"/>
    </row>
    <row r="45612" spans="14:14" x14ac:dyDescent="0.25">
      <c r="N45612"/>
    </row>
    <row r="45613" spans="14:14" x14ac:dyDescent="0.25">
      <c r="N45613"/>
    </row>
    <row r="45614" spans="14:14" x14ac:dyDescent="0.25">
      <c r="N45614"/>
    </row>
    <row r="45615" spans="14:14" x14ac:dyDescent="0.25">
      <c r="N45615"/>
    </row>
    <row r="45616" spans="14:14" x14ac:dyDescent="0.25">
      <c r="N45616"/>
    </row>
    <row r="45617" spans="14:14" x14ac:dyDescent="0.25">
      <c r="N45617"/>
    </row>
    <row r="45618" spans="14:14" x14ac:dyDescent="0.25">
      <c r="N45618"/>
    </row>
    <row r="45619" spans="14:14" x14ac:dyDescent="0.25">
      <c r="N45619"/>
    </row>
    <row r="45620" spans="14:14" x14ac:dyDescent="0.25">
      <c r="N45620"/>
    </row>
    <row r="45621" spans="14:14" x14ac:dyDescent="0.25">
      <c r="N45621"/>
    </row>
    <row r="45622" spans="14:14" x14ac:dyDescent="0.25">
      <c r="N45622"/>
    </row>
    <row r="45623" spans="14:14" x14ac:dyDescent="0.25">
      <c r="N45623"/>
    </row>
    <row r="45624" spans="14:14" x14ac:dyDescent="0.25">
      <c r="N45624"/>
    </row>
    <row r="45625" spans="14:14" x14ac:dyDescent="0.25">
      <c r="N45625"/>
    </row>
    <row r="45626" spans="14:14" x14ac:dyDescent="0.25">
      <c r="N45626"/>
    </row>
    <row r="45627" spans="14:14" x14ac:dyDescent="0.25">
      <c r="N45627"/>
    </row>
    <row r="45628" spans="14:14" x14ac:dyDescent="0.25">
      <c r="N45628"/>
    </row>
    <row r="45629" spans="14:14" x14ac:dyDescent="0.25">
      <c r="N45629"/>
    </row>
    <row r="45630" spans="14:14" x14ac:dyDescent="0.25">
      <c r="N45630"/>
    </row>
    <row r="45631" spans="14:14" x14ac:dyDescent="0.25">
      <c r="N45631"/>
    </row>
    <row r="45632" spans="14:14" x14ac:dyDescent="0.25">
      <c r="N45632"/>
    </row>
    <row r="45633" spans="14:14" x14ac:dyDescent="0.25">
      <c r="N45633"/>
    </row>
    <row r="45634" spans="14:14" x14ac:dyDescent="0.25">
      <c r="N45634"/>
    </row>
    <row r="45635" spans="14:14" x14ac:dyDescent="0.25">
      <c r="N45635"/>
    </row>
    <row r="45636" spans="14:14" x14ac:dyDescent="0.25">
      <c r="N45636"/>
    </row>
    <row r="45637" spans="14:14" x14ac:dyDescent="0.25">
      <c r="N45637"/>
    </row>
    <row r="45638" spans="14:14" x14ac:dyDescent="0.25">
      <c r="N45638"/>
    </row>
    <row r="45639" spans="14:14" x14ac:dyDescent="0.25">
      <c r="N45639"/>
    </row>
    <row r="45640" spans="14:14" x14ac:dyDescent="0.25">
      <c r="N45640"/>
    </row>
    <row r="45641" spans="14:14" x14ac:dyDescent="0.25">
      <c r="N45641"/>
    </row>
    <row r="45642" spans="14:14" x14ac:dyDescent="0.25">
      <c r="N45642"/>
    </row>
    <row r="45643" spans="14:14" x14ac:dyDescent="0.25">
      <c r="N45643"/>
    </row>
    <row r="45644" spans="14:14" x14ac:dyDescent="0.25">
      <c r="N45644"/>
    </row>
    <row r="45645" spans="14:14" x14ac:dyDescent="0.25">
      <c r="N45645"/>
    </row>
    <row r="45646" spans="14:14" x14ac:dyDescent="0.25">
      <c r="N45646"/>
    </row>
    <row r="45647" spans="14:14" x14ac:dyDescent="0.25">
      <c r="N45647"/>
    </row>
    <row r="45648" spans="14:14" x14ac:dyDescent="0.25">
      <c r="N45648"/>
    </row>
    <row r="45649" spans="14:14" x14ac:dyDescent="0.25">
      <c r="N45649"/>
    </row>
    <row r="45650" spans="14:14" x14ac:dyDescent="0.25">
      <c r="N45650"/>
    </row>
    <row r="45651" spans="14:14" x14ac:dyDescent="0.25">
      <c r="N45651"/>
    </row>
    <row r="45652" spans="14:14" x14ac:dyDescent="0.25">
      <c r="N45652"/>
    </row>
    <row r="45653" spans="14:14" x14ac:dyDescent="0.25">
      <c r="N45653"/>
    </row>
    <row r="45654" spans="14:14" x14ac:dyDescent="0.25">
      <c r="N45654"/>
    </row>
    <row r="45655" spans="14:14" x14ac:dyDescent="0.25">
      <c r="N45655"/>
    </row>
    <row r="45656" spans="14:14" x14ac:dyDescent="0.25">
      <c r="N45656"/>
    </row>
    <row r="45657" spans="14:14" x14ac:dyDescent="0.25">
      <c r="N45657"/>
    </row>
    <row r="45658" spans="14:14" x14ac:dyDescent="0.25">
      <c r="N45658"/>
    </row>
    <row r="45659" spans="14:14" x14ac:dyDescent="0.25">
      <c r="N45659"/>
    </row>
    <row r="45660" spans="14:14" x14ac:dyDescent="0.25">
      <c r="N45660"/>
    </row>
    <row r="45661" spans="14:14" x14ac:dyDescent="0.25">
      <c r="N45661"/>
    </row>
    <row r="45662" spans="14:14" x14ac:dyDescent="0.25">
      <c r="N45662"/>
    </row>
    <row r="45663" spans="14:14" x14ac:dyDescent="0.25">
      <c r="N45663"/>
    </row>
    <row r="45664" spans="14:14" x14ac:dyDescent="0.25">
      <c r="N45664"/>
    </row>
    <row r="45665" spans="14:14" x14ac:dyDescent="0.25">
      <c r="N45665"/>
    </row>
    <row r="45666" spans="14:14" x14ac:dyDescent="0.25">
      <c r="N45666"/>
    </row>
    <row r="45667" spans="14:14" x14ac:dyDescent="0.25">
      <c r="N45667"/>
    </row>
    <row r="45668" spans="14:14" x14ac:dyDescent="0.25">
      <c r="N45668"/>
    </row>
    <row r="45669" spans="14:14" x14ac:dyDescent="0.25">
      <c r="N45669"/>
    </row>
    <row r="45670" spans="14:14" x14ac:dyDescent="0.25">
      <c r="N45670"/>
    </row>
    <row r="45671" spans="14:14" x14ac:dyDescent="0.25">
      <c r="N45671"/>
    </row>
    <row r="45672" spans="14:14" x14ac:dyDescent="0.25">
      <c r="N45672"/>
    </row>
    <row r="45673" spans="14:14" x14ac:dyDescent="0.25">
      <c r="N45673"/>
    </row>
    <row r="45674" spans="14:14" x14ac:dyDescent="0.25">
      <c r="N45674"/>
    </row>
    <row r="45675" spans="14:14" x14ac:dyDescent="0.25">
      <c r="N45675"/>
    </row>
    <row r="45676" spans="14:14" x14ac:dyDescent="0.25">
      <c r="N45676"/>
    </row>
    <row r="45677" spans="14:14" x14ac:dyDescent="0.25">
      <c r="N45677"/>
    </row>
    <row r="45678" spans="14:14" x14ac:dyDescent="0.25">
      <c r="N45678"/>
    </row>
    <row r="45679" spans="14:14" x14ac:dyDescent="0.25">
      <c r="N45679"/>
    </row>
    <row r="45680" spans="14:14" x14ac:dyDescent="0.25">
      <c r="N45680"/>
    </row>
    <row r="45681" spans="14:14" x14ac:dyDescent="0.25">
      <c r="N45681"/>
    </row>
    <row r="45682" spans="14:14" x14ac:dyDescent="0.25">
      <c r="N45682"/>
    </row>
    <row r="45683" spans="14:14" x14ac:dyDescent="0.25">
      <c r="N45683"/>
    </row>
    <row r="45684" spans="14:14" x14ac:dyDescent="0.25">
      <c r="N45684"/>
    </row>
    <row r="45685" spans="14:14" x14ac:dyDescent="0.25">
      <c r="N45685"/>
    </row>
    <row r="45686" spans="14:14" x14ac:dyDescent="0.25">
      <c r="N45686"/>
    </row>
    <row r="45687" spans="14:14" x14ac:dyDescent="0.25">
      <c r="N45687"/>
    </row>
    <row r="45688" spans="14:14" x14ac:dyDescent="0.25">
      <c r="N45688"/>
    </row>
    <row r="45689" spans="14:14" x14ac:dyDescent="0.25">
      <c r="N45689"/>
    </row>
    <row r="45690" spans="14:14" x14ac:dyDescent="0.25">
      <c r="N45690"/>
    </row>
    <row r="45691" spans="14:14" x14ac:dyDescent="0.25">
      <c r="N45691"/>
    </row>
    <row r="45692" spans="14:14" x14ac:dyDescent="0.25">
      <c r="N45692"/>
    </row>
    <row r="45693" spans="14:14" x14ac:dyDescent="0.25">
      <c r="N45693"/>
    </row>
    <row r="45694" spans="14:14" x14ac:dyDescent="0.25">
      <c r="N45694"/>
    </row>
    <row r="45695" spans="14:14" x14ac:dyDescent="0.25">
      <c r="N45695"/>
    </row>
    <row r="45696" spans="14:14" x14ac:dyDescent="0.25">
      <c r="N45696"/>
    </row>
    <row r="45697" spans="14:14" x14ac:dyDescent="0.25">
      <c r="N45697"/>
    </row>
    <row r="45698" spans="14:14" x14ac:dyDescent="0.25">
      <c r="N45698"/>
    </row>
    <row r="45699" spans="14:14" x14ac:dyDescent="0.25">
      <c r="N45699"/>
    </row>
    <row r="45700" spans="14:14" x14ac:dyDescent="0.25">
      <c r="N45700"/>
    </row>
    <row r="45701" spans="14:14" x14ac:dyDescent="0.25">
      <c r="N45701"/>
    </row>
    <row r="45702" spans="14:14" x14ac:dyDescent="0.25">
      <c r="N45702"/>
    </row>
    <row r="45703" spans="14:14" x14ac:dyDescent="0.25">
      <c r="N45703"/>
    </row>
    <row r="45704" spans="14:14" x14ac:dyDescent="0.25">
      <c r="N45704"/>
    </row>
    <row r="45705" spans="14:14" x14ac:dyDescent="0.25">
      <c r="N45705"/>
    </row>
    <row r="45706" spans="14:14" x14ac:dyDescent="0.25">
      <c r="N45706"/>
    </row>
    <row r="45707" spans="14:14" x14ac:dyDescent="0.25">
      <c r="N45707"/>
    </row>
    <row r="45708" spans="14:14" x14ac:dyDescent="0.25">
      <c r="N45708"/>
    </row>
    <row r="45709" spans="14:14" x14ac:dyDescent="0.25">
      <c r="N45709"/>
    </row>
    <row r="45710" spans="14:14" x14ac:dyDescent="0.25">
      <c r="N45710"/>
    </row>
    <row r="45711" spans="14:14" x14ac:dyDescent="0.25">
      <c r="N45711"/>
    </row>
    <row r="45712" spans="14:14" x14ac:dyDescent="0.25">
      <c r="N45712"/>
    </row>
    <row r="45713" spans="14:14" x14ac:dyDescent="0.25">
      <c r="N45713"/>
    </row>
    <row r="45714" spans="14:14" x14ac:dyDescent="0.25">
      <c r="N45714"/>
    </row>
    <row r="45715" spans="14:14" x14ac:dyDescent="0.25">
      <c r="N45715"/>
    </row>
    <row r="45716" spans="14:14" x14ac:dyDescent="0.25">
      <c r="N45716"/>
    </row>
    <row r="45717" spans="14:14" x14ac:dyDescent="0.25">
      <c r="N45717"/>
    </row>
    <row r="45718" spans="14:14" x14ac:dyDescent="0.25">
      <c r="N45718"/>
    </row>
    <row r="45719" spans="14:14" x14ac:dyDescent="0.25">
      <c r="N45719"/>
    </row>
    <row r="45720" spans="14:14" x14ac:dyDescent="0.25">
      <c r="N45720"/>
    </row>
    <row r="45721" spans="14:14" x14ac:dyDescent="0.25">
      <c r="N45721"/>
    </row>
    <row r="45722" spans="14:14" x14ac:dyDescent="0.25">
      <c r="N45722"/>
    </row>
    <row r="45723" spans="14:14" x14ac:dyDescent="0.25">
      <c r="N45723"/>
    </row>
    <row r="45724" spans="14:14" x14ac:dyDescent="0.25">
      <c r="N45724"/>
    </row>
    <row r="45725" spans="14:14" x14ac:dyDescent="0.25">
      <c r="N45725"/>
    </row>
    <row r="45726" spans="14:14" x14ac:dyDescent="0.25">
      <c r="N45726"/>
    </row>
    <row r="45727" spans="14:14" x14ac:dyDescent="0.25">
      <c r="N45727"/>
    </row>
    <row r="45728" spans="14:14" x14ac:dyDescent="0.25">
      <c r="N45728"/>
    </row>
    <row r="45729" spans="14:14" x14ac:dyDescent="0.25">
      <c r="N45729"/>
    </row>
    <row r="45730" spans="14:14" x14ac:dyDescent="0.25">
      <c r="N45730"/>
    </row>
    <row r="45731" spans="14:14" x14ac:dyDescent="0.25">
      <c r="N45731"/>
    </row>
    <row r="45732" spans="14:14" x14ac:dyDescent="0.25">
      <c r="N45732"/>
    </row>
    <row r="45733" spans="14:14" x14ac:dyDescent="0.25">
      <c r="N45733"/>
    </row>
    <row r="45734" spans="14:14" x14ac:dyDescent="0.25">
      <c r="N45734"/>
    </row>
    <row r="45735" spans="14:14" x14ac:dyDescent="0.25">
      <c r="N45735"/>
    </row>
    <row r="45736" spans="14:14" x14ac:dyDescent="0.25">
      <c r="N45736"/>
    </row>
    <row r="45737" spans="14:14" x14ac:dyDescent="0.25">
      <c r="N45737"/>
    </row>
    <row r="45738" spans="14:14" x14ac:dyDescent="0.25">
      <c r="N45738"/>
    </row>
    <row r="45739" spans="14:14" x14ac:dyDescent="0.25">
      <c r="N45739"/>
    </row>
    <row r="45740" spans="14:14" x14ac:dyDescent="0.25">
      <c r="N45740"/>
    </row>
    <row r="45741" spans="14:14" x14ac:dyDescent="0.25">
      <c r="N45741"/>
    </row>
    <row r="45742" spans="14:14" x14ac:dyDescent="0.25">
      <c r="N45742"/>
    </row>
    <row r="45743" spans="14:14" x14ac:dyDescent="0.25">
      <c r="N45743"/>
    </row>
    <row r="45744" spans="14:14" x14ac:dyDescent="0.25">
      <c r="N45744"/>
    </row>
    <row r="45745" spans="14:14" x14ac:dyDescent="0.25">
      <c r="N45745"/>
    </row>
    <row r="45746" spans="14:14" x14ac:dyDescent="0.25">
      <c r="N45746"/>
    </row>
    <row r="45747" spans="14:14" x14ac:dyDescent="0.25">
      <c r="N45747"/>
    </row>
    <row r="45748" spans="14:14" x14ac:dyDescent="0.25">
      <c r="N45748"/>
    </row>
    <row r="45749" spans="14:14" x14ac:dyDescent="0.25">
      <c r="N45749"/>
    </row>
    <row r="45750" spans="14:14" x14ac:dyDescent="0.25">
      <c r="N45750"/>
    </row>
    <row r="45751" spans="14:14" x14ac:dyDescent="0.25">
      <c r="N45751"/>
    </row>
    <row r="45752" spans="14:14" x14ac:dyDescent="0.25">
      <c r="N45752"/>
    </row>
    <row r="45753" spans="14:14" x14ac:dyDescent="0.25">
      <c r="N45753"/>
    </row>
    <row r="45754" spans="14:14" x14ac:dyDescent="0.25">
      <c r="N45754"/>
    </row>
    <row r="45755" spans="14:14" x14ac:dyDescent="0.25">
      <c r="N45755"/>
    </row>
    <row r="45756" spans="14:14" x14ac:dyDescent="0.25">
      <c r="N45756"/>
    </row>
    <row r="45757" spans="14:14" x14ac:dyDescent="0.25">
      <c r="N45757"/>
    </row>
    <row r="45758" spans="14:14" x14ac:dyDescent="0.25">
      <c r="N45758"/>
    </row>
    <row r="45759" spans="14:14" x14ac:dyDescent="0.25">
      <c r="N45759"/>
    </row>
    <row r="45760" spans="14:14" x14ac:dyDescent="0.25">
      <c r="N45760"/>
    </row>
    <row r="45761" spans="14:14" x14ac:dyDescent="0.25">
      <c r="N45761"/>
    </row>
    <row r="45762" spans="14:14" x14ac:dyDescent="0.25">
      <c r="N45762"/>
    </row>
    <row r="45763" spans="14:14" x14ac:dyDescent="0.25">
      <c r="N45763"/>
    </row>
    <row r="45764" spans="14:14" x14ac:dyDescent="0.25">
      <c r="N45764"/>
    </row>
    <row r="45765" spans="14:14" x14ac:dyDescent="0.25">
      <c r="N45765"/>
    </row>
    <row r="45766" spans="14:14" x14ac:dyDescent="0.25">
      <c r="N45766"/>
    </row>
    <row r="45767" spans="14:14" x14ac:dyDescent="0.25">
      <c r="N45767"/>
    </row>
    <row r="45768" spans="14:14" x14ac:dyDescent="0.25">
      <c r="N45768"/>
    </row>
    <row r="45769" spans="14:14" x14ac:dyDescent="0.25">
      <c r="N45769"/>
    </row>
    <row r="45770" spans="14:14" x14ac:dyDescent="0.25">
      <c r="N45770"/>
    </row>
    <row r="45771" spans="14:14" x14ac:dyDescent="0.25">
      <c r="N45771"/>
    </row>
    <row r="45772" spans="14:14" x14ac:dyDescent="0.25">
      <c r="N45772"/>
    </row>
    <row r="45773" spans="14:14" x14ac:dyDescent="0.25">
      <c r="N45773"/>
    </row>
    <row r="45774" spans="14:14" x14ac:dyDescent="0.25">
      <c r="N45774"/>
    </row>
    <row r="45775" spans="14:14" x14ac:dyDescent="0.25">
      <c r="N45775"/>
    </row>
    <row r="45776" spans="14:14" x14ac:dyDescent="0.25">
      <c r="N45776"/>
    </row>
    <row r="45777" spans="14:14" x14ac:dyDescent="0.25">
      <c r="N45777"/>
    </row>
    <row r="45778" spans="14:14" x14ac:dyDescent="0.25">
      <c r="N45778"/>
    </row>
    <row r="45779" spans="14:14" x14ac:dyDescent="0.25">
      <c r="N45779"/>
    </row>
    <row r="45780" spans="14:14" x14ac:dyDescent="0.25">
      <c r="N45780"/>
    </row>
    <row r="45781" spans="14:14" x14ac:dyDescent="0.25">
      <c r="N45781"/>
    </row>
    <row r="45782" spans="14:14" x14ac:dyDescent="0.25">
      <c r="N45782"/>
    </row>
    <row r="45783" spans="14:14" x14ac:dyDescent="0.25">
      <c r="N45783"/>
    </row>
    <row r="45784" spans="14:14" x14ac:dyDescent="0.25">
      <c r="N45784"/>
    </row>
    <row r="45785" spans="14:14" x14ac:dyDescent="0.25">
      <c r="N45785"/>
    </row>
    <row r="45786" spans="14:14" x14ac:dyDescent="0.25">
      <c r="N45786"/>
    </row>
    <row r="45787" spans="14:14" x14ac:dyDescent="0.25">
      <c r="N45787"/>
    </row>
    <row r="45788" spans="14:14" x14ac:dyDescent="0.25">
      <c r="N45788"/>
    </row>
    <row r="45789" spans="14:14" x14ac:dyDescent="0.25">
      <c r="N45789"/>
    </row>
    <row r="45790" spans="14:14" x14ac:dyDescent="0.25">
      <c r="N45790"/>
    </row>
    <row r="45791" spans="14:14" x14ac:dyDescent="0.25">
      <c r="N45791"/>
    </row>
    <row r="45792" spans="14:14" x14ac:dyDescent="0.25">
      <c r="N45792"/>
    </row>
    <row r="45793" spans="14:14" x14ac:dyDescent="0.25">
      <c r="N45793"/>
    </row>
    <row r="45794" spans="14:14" x14ac:dyDescent="0.25">
      <c r="N45794"/>
    </row>
    <row r="45795" spans="14:14" x14ac:dyDescent="0.25">
      <c r="N45795"/>
    </row>
    <row r="45796" spans="14:14" x14ac:dyDescent="0.25">
      <c r="N45796"/>
    </row>
    <row r="45797" spans="14:14" x14ac:dyDescent="0.25">
      <c r="N45797"/>
    </row>
    <row r="45798" spans="14:14" x14ac:dyDescent="0.25">
      <c r="N45798"/>
    </row>
    <row r="45799" spans="14:14" x14ac:dyDescent="0.25">
      <c r="N45799"/>
    </row>
    <row r="45800" spans="14:14" x14ac:dyDescent="0.25">
      <c r="N45800"/>
    </row>
    <row r="45801" spans="14:14" x14ac:dyDescent="0.25">
      <c r="N45801"/>
    </row>
    <row r="45802" spans="14:14" x14ac:dyDescent="0.25">
      <c r="N45802"/>
    </row>
    <row r="45803" spans="14:14" x14ac:dyDescent="0.25">
      <c r="N45803"/>
    </row>
    <row r="45804" spans="14:14" x14ac:dyDescent="0.25">
      <c r="N45804"/>
    </row>
    <row r="45805" spans="14:14" x14ac:dyDescent="0.25">
      <c r="N45805"/>
    </row>
    <row r="45806" spans="14:14" x14ac:dyDescent="0.25">
      <c r="N45806"/>
    </row>
    <row r="45807" spans="14:14" x14ac:dyDescent="0.25">
      <c r="N45807"/>
    </row>
    <row r="45808" spans="14:14" x14ac:dyDescent="0.25">
      <c r="N45808"/>
    </row>
    <row r="45809" spans="14:14" x14ac:dyDescent="0.25">
      <c r="N45809"/>
    </row>
    <row r="45810" spans="14:14" x14ac:dyDescent="0.25">
      <c r="N45810"/>
    </row>
    <row r="45811" spans="14:14" x14ac:dyDescent="0.25">
      <c r="N45811"/>
    </row>
    <row r="45812" spans="14:14" x14ac:dyDescent="0.25">
      <c r="N45812"/>
    </row>
    <row r="45813" spans="14:14" x14ac:dyDescent="0.25">
      <c r="N45813"/>
    </row>
    <row r="45814" spans="14:14" x14ac:dyDescent="0.25">
      <c r="N45814"/>
    </row>
    <row r="45815" spans="14:14" x14ac:dyDescent="0.25">
      <c r="N45815"/>
    </row>
    <row r="45816" spans="14:14" x14ac:dyDescent="0.25">
      <c r="N45816"/>
    </row>
    <row r="45817" spans="14:14" x14ac:dyDescent="0.25">
      <c r="N45817"/>
    </row>
    <row r="45818" spans="14:14" x14ac:dyDescent="0.25">
      <c r="N45818"/>
    </row>
    <row r="45819" spans="14:14" x14ac:dyDescent="0.25">
      <c r="N45819"/>
    </row>
    <row r="45820" spans="14:14" x14ac:dyDescent="0.25">
      <c r="N45820"/>
    </row>
    <row r="45821" spans="14:14" x14ac:dyDescent="0.25">
      <c r="N45821"/>
    </row>
    <row r="45822" spans="14:14" x14ac:dyDescent="0.25">
      <c r="N45822"/>
    </row>
    <row r="45823" spans="14:14" x14ac:dyDescent="0.25">
      <c r="N45823"/>
    </row>
    <row r="45824" spans="14:14" x14ac:dyDescent="0.25">
      <c r="N45824"/>
    </row>
    <row r="45825" spans="14:14" x14ac:dyDescent="0.25">
      <c r="N45825"/>
    </row>
    <row r="45826" spans="14:14" x14ac:dyDescent="0.25">
      <c r="N45826"/>
    </row>
    <row r="45827" spans="14:14" x14ac:dyDescent="0.25">
      <c r="N45827"/>
    </row>
    <row r="45828" spans="14:14" x14ac:dyDescent="0.25">
      <c r="N45828"/>
    </row>
    <row r="45829" spans="14:14" x14ac:dyDescent="0.25">
      <c r="N45829"/>
    </row>
    <row r="45830" spans="14:14" x14ac:dyDescent="0.25">
      <c r="N45830"/>
    </row>
    <row r="45831" spans="14:14" x14ac:dyDescent="0.25">
      <c r="N45831"/>
    </row>
    <row r="45832" spans="14:14" x14ac:dyDescent="0.25">
      <c r="N45832"/>
    </row>
    <row r="45833" spans="14:14" x14ac:dyDescent="0.25">
      <c r="N45833"/>
    </row>
    <row r="45834" spans="14:14" x14ac:dyDescent="0.25">
      <c r="N45834"/>
    </row>
    <row r="45835" spans="14:14" x14ac:dyDescent="0.25">
      <c r="N45835"/>
    </row>
    <row r="45836" spans="14:14" x14ac:dyDescent="0.25">
      <c r="N45836"/>
    </row>
    <row r="45837" spans="14:14" x14ac:dyDescent="0.25">
      <c r="N45837"/>
    </row>
    <row r="45838" spans="14:14" x14ac:dyDescent="0.25">
      <c r="N45838"/>
    </row>
    <row r="45839" spans="14:14" x14ac:dyDescent="0.25">
      <c r="N45839"/>
    </row>
    <row r="45840" spans="14:14" x14ac:dyDescent="0.25">
      <c r="N45840"/>
    </row>
    <row r="45841" spans="14:14" x14ac:dyDescent="0.25">
      <c r="N45841"/>
    </row>
    <row r="45842" spans="14:14" x14ac:dyDescent="0.25">
      <c r="N45842"/>
    </row>
    <row r="45843" spans="14:14" x14ac:dyDescent="0.25">
      <c r="N45843"/>
    </row>
    <row r="45844" spans="14:14" x14ac:dyDescent="0.25">
      <c r="N45844"/>
    </row>
    <row r="45845" spans="14:14" x14ac:dyDescent="0.25">
      <c r="N45845"/>
    </row>
    <row r="45846" spans="14:14" x14ac:dyDescent="0.25">
      <c r="N45846"/>
    </row>
    <row r="45847" spans="14:14" x14ac:dyDescent="0.25">
      <c r="N45847"/>
    </row>
    <row r="45848" spans="14:14" x14ac:dyDescent="0.25">
      <c r="N45848"/>
    </row>
    <row r="45849" spans="14:14" x14ac:dyDescent="0.25">
      <c r="N45849"/>
    </row>
    <row r="45850" spans="14:14" x14ac:dyDescent="0.25">
      <c r="N45850"/>
    </row>
    <row r="45851" spans="14:14" x14ac:dyDescent="0.25">
      <c r="N45851"/>
    </row>
    <row r="45852" spans="14:14" x14ac:dyDescent="0.25">
      <c r="N45852"/>
    </row>
    <row r="45853" spans="14:14" x14ac:dyDescent="0.25">
      <c r="N45853"/>
    </row>
    <row r="45854" spans="14:14" x14ac:dyDescent="0.25">
      <c r="N45854"/>
    </row>
    <row r="45855" spans="14:14" x14ac:dyDescent="0.25">
      <c r="N45855"/>
    </row>
    <row r="45856" spans="14:14" x14ac:dyDescent="0.25">
      <c r="N45856"/>
    </row>
    <row r="45857" spans="14:14" x14ac:dyDescent="0.25">
      <c r="N45857"/>
    </row>
    <row r="45858" spans="14:14" x14ac:dyDescent="0.25">
      <c r="N45858"/>
    </row>
    <row r="45859" spans="14:14" x14ac:dyDescent="0.25">
      <c r="N45859"/>
    </row>
    <row r="45860" spans="14:14" x14ac:dyDescent="0.25">
      <c r="N45860"/>
    </row>
    <row r="45861" spans="14:14" x14ac:dyDescent="0.25">
      <c r="N45861"/>
    </row>
    <row r="45862" spans="14:14" x14ac:dyDescent="0.25">
      <c r="N45862"/>
    </row>
    <row r="45863" spans="14:14" x14ac:dyDescent="0.25">
      <c r="N45863"/>
    </row>
    <row r="45864" spans="14:14" x14ac:dyDescent="0.25">
      <c r="N45864"/>
    </row>
    <row r="45865" spans="14:14" x14ac:dyDescent="0.25">
      <c r="N45865"/>
    </row>
    <row r="45866" spans="14:14" x14ac:dyDescent="0.25">
      <c r="N45866"/>
    </row>
    <row r="45867" spans="14:14" x14ac:dyDescent="0.25">
      <c r="N45867"/>
    </row>
    <row r="45868" spans="14:14" x14ac:dyDescent="0.25">
      <c r="N45868"/>
    </row>
    <row r="45869" spans="14:14" x14ac:dyDescent="0.25">
      <c r="N45869"/>
    </row>
    <row r="45870" spans="14:14" x14ac:dyDescent="0.25">
      <c r="N45870"/>
    </row>
    <row r="45871" spans="14:14" x14ac:dyDescent="0.25">
      <c r="N45871"/>
    </row>
    <row r="45872" spans="14:14" x14ac:dyDescent="0.25">
      <c r="N45872"/>
    </row>
    <row r="45873" spans="14:14" x14ac:dyDescent="0.25">
      <c r="N45873"/>
    </row>
    <row r="45874" spans="14:14" x14ac:dyDescent="0.25">
      <c r="N45874"/>
    </row>
    <row r="45875" spans="14:14" x14ac:dyDescent="0.25">
      <c r="N45875"/>
    </row>
    <row r="45876" spans="14:14" x14ac:dyDescent="0.25">
      <c r="N45876"/>
    </row>
    <row r="45877" spans="14:14" x14ac:dyDescent="0.25">
      <c r="N45877"/>
    </row>
    <row r="45878" spans="14:14" x14ac:dyDescent="0.25">
      <c r="N45878"/>
    </row>
    <row r="45879" spans="14:14" x14ac:dyDescent="0.25">
      <c r="N45879"/>
    </row>
    <row r="45880" spans="14:14" x14ac:dyDescent="0.25">
      <c r="N45880"/>
    </row>
    <row r="45881" spans="14:14" x14ac:dyDescent="0.25">
      <c r="N45881"/>
    </row>
    <row r="45882" spans="14:14" x14ac:dyDescent="0.25">
      <c r="N45882"/>
    </row>
    <row r="45883" spans="14:14" x14ac:dyDescent="0.25">
      <c r="N45883"/>
    </row>
    <row r="45884" spans="14:14" x14ac:dyDescent="0.25">
      <c r="N45884"/>
    </row>
    <row r="45885" spans="14:14" x14ac:dyDescent="0.25">
      <c r="N45885"/>
    </row>
    <row r="45886" spans="14:14" x14ac:dyDescent="0.25">
      <c r="N45886"/>
    </row>
    <row r="45887" spans="14:14" x14ac:dyDescent="0.25">
      <c r="N45887"/>
    </row>
    <row r="45888" spans="14:14" x14ac:dyDescent="0.25">
      <c r="N45888"/>
    </row>
    <row r="45889" spans="14:14" x14ac:dyDescent="0.25">
      <c r="N45889"/>
    </row>
    <row r="45890" spans="14:14" x14ac:dyDescent="0.25">
      <c r="N45890"/>
    </row>
    <row r="45891" spans="14:14" x14ac:dyDescent="0.25">
      <c r="N45891"/>
    </row>
    <row r="45892" spans="14:14" x14ac:dyDescent="0.25">
      <c r="N45892"/>
    </row>
    <row r="45893" spans="14:14" x14ac:dyDescent="0.25">
      <c r="N45893"/>
    </row>
    <row r="45894" spans="14:14" x14ac:dyDescent="0.25">
      <c r="N45894"/>
    </row>
    <row r="45895" spans="14:14" x14ac:dyDescent="0.25">
      <c r="N45895"/>
    </row>
    <row r="45896" spans="14:14" x14ac:dyDescent="0.25">
      <c r="N45896"/>
    </row>
    <row r="45897" spans="14:14" x14ac:dyDescent="0.25">
      <c r="N45897"/>
    </row>
    <row r="45898" spans="14:14" x14ac:dyDescent="0.25">
      <c r="N45898"/>
    </row>
    <row r="45899" spans="14:14" x14ac:dyDescent="0.25">
      <c r="N45899"/>
    </row>
    <row r="45900" spans="14:14" x14ac:dyDescent="0.25">
      <c r="N45900"/>
    </row>
    <row r="45901" spans="14:14" x14ac:dyDescent="0.25">
      <c r="N45901"/>
    </row>
    <row r="45902" spans="14:14" x14ac:dyDescent="0.25">
      <c r="N45902"/>
    </row>
    <row r="45903" spans="14:14" x14ac:dyDescent="0.25">
      <c r="N45903"/>
    </row>
    <row r="45904" spans="14:14" x14ac:dyDescent="0.25">
      <c r="N45904"/>
    </row>
    <row r="45905" spans="14:14" x14ac:dyDescent="0.25">
      <c r="N45905"/>
    </row>
    <row r="45906" spans="14:14" x14ac:dyDescent="0.25">
      <c r="N45906"/>
    </row>
    <row r="45907" spans="14:14" x14ac:dyDescent="0.25">
      <c r="N45907"/>
    </row>
    <row r="45908" spans="14:14" x14ac:dyDescent="0.25">
      <c r="N45908"/>
    </row>
    <row r="45909" spans="14:14" x14ac:dyDescent="0.25">
      <c r="N45909"/>
    </row>
    <row r="45910" spans="14:14" x14ac:dyDescent="0.25">
      <c r="N45910"/>
    </row>
    <row r="45911" spans="14:14" x14ac:dyDescent="0.25">
      <c r="N45911"/>
    </row>
    <row r="45912" spans="14:14" x14ac:dyDescent="0.25">
      <c r="N45912"/>
    </row>
    <row r="45913" spans="14:14" x14ac:dyDescent="0.25">
      <c r="N45913"/>
    </row>
    <row r="45914" spans="14:14" x14ac:dyDescent="0.25">
      <c r="N45914"/>
    </row>
    <row r="45915" spans="14:14" x14ac:dyDescent="0.25">
      <c r="N45915"/>
    </row>
    <row r="45916" spans="14:14" x14ac:dyDescent="0.25">
      <c r="N45916"/>
    </row>
    <row r="45917" spans="14:14" x14ac:dyDescent="0.25">
      <c r="N45917"/>
    </row>
    <row r="45918" spans="14:14" x14ac:dyDescent="0.25">
      <c r="N45918"/>
    </row>
    <row r="45919" spans="14:14" x14ac:dyDescent="0.25">
      <c r="N45919"/>
    </row>
    <row r="45920" spans="14:14" x14ac:dyDescent="0.25">
      <c r="N45920"/>
    </row>
    <row r="45921" spans="14:14" x14ac:dyDescent="0.25">
      <c r="N45921"/>
    </row>
    <row r="45922" spans="14:14" x14ac:dyDescent="0.25">
      <c r="N45922"/>
    </row>
    <row r="45923" spans="14:14" x14ac:dyDescent="0.25">
      <c r="N45923"/>
    </row>
    <row r="45924" spans="14:14" x14ac:dyDescent="0.25">
      <c r="N45924"/>
    </row>
    <row r="45925" spans="14:14" x14ac:dyDescent="0.25">
      <c r="N45925"/>
    </row>
    <row r="45926" spans="14:14" x14ac:dyDescent="0.25">
      <c r="N45926"/>
    </row>
    <row r="45927" spans="14:14" x14ac:dyDescent="0.25">
      <c r="N45927"/>
    </row>
    <row r="45928" spans="14:14" x14ac:dyDescent="0.25">
      <c r="N45928"/>
    </row>
    <row r="45929" spans="14:14" x14ac:dyDescent="0.25">
      <c r="N45929"/>
    </row>
    <row r="45930" spans="14:14" x14ac:dyDescent="0.25">
      <c r="N45930"/>
    </row>
    <row r="45931" spans="14:14" x14ac:dyDescent="0.25">
      <c r="N45931"/>
    </row>
    <row r="45932" spans="14:14" x14ac:dyDescent="0.25">
      <c r="N45932"/>
    </row>
    <row r="45933" spans="14:14" x14ac:dyDescent="0.25">
      <c r="N45933"/>
    </row>
    <row r="45934" spans="14:14" x14ac:dyDescent="0.25">
      <c r="N45934"/>
    </row>
    <row r="45935" spans="14:14" x14ac:dyDescent="0.25">
      <c r="N45935"/>
    </row>
    <row r="45936" spans="14:14" x14ac:dyDescent="0.25">
      <c r="N45936"/>
    </row>
    <row r="45937" spans="14:14" x14ac:dyDescent="0.25">
      <c r="N45937"/>
    </row>
    <row r="45938" spans="14:14" x14ac:dyDescent="0.25">
      <c r="N45938"/>
    </row>
    <row r="45939" spans="14:14" x14ac:dyDescent="0.25">
      <c r="N45939"/>
    </row>
    <row r="45940" spans="14:14" x14ac:dyDescent="0.25">
      <c r="N45940"/>
    </row>
    <row r="45941" spans="14:14" x14ac:dyDescent="0.25">
      <c r="N45941"/>
    </row>
    <row r="45942" spans="14:14" x14ac:dyDescent="0.25">
      <c r="N45942"/>
    </row>
    <row r="45943" spans="14:14" x14ac:dyDescent="0.25">
      <c r="N45943"/>
    </row>
    <row r="45944" spans="14:14" x14ac:dyDescent="0.25">
      <c r="N45944"/>
    </row>
    <row r="45945" spans="14:14" x14ac:dyDescent="0.25">
      <c r="N45945"/>
    </row>
    <row r="45946" spans="14:14" x14ac:dyDescent="0.25">
      <c r="N45946"/>
    </row>
    <row r="45947" spans="14:14" x14ac:dyDescent="0.25">
      <c r="N45947"/>
    </row>
    <row r="45948" spans="14:14" x14ac:dyDescent="0.25">
      <c r="N45948"/>
    </row>
    <row r="45949" spans="14:14" x14ac:dyDescent="0.25">
      <c r="N45949"/>
    </row>
    <row r="45950" spans="14:14" x14ac:dyDescent="0.25">
      <c r="N45950"/>
    </row>
    <row r="45951" spans="14:14" x14ac:dyDescent="0.25">
      <c r="N45951"/>
    </row>
    <row r="45952" spans="14:14" x14ac:dyDescent="0.25">
      <c r="N45952"/>
    </row>
    <row r="45953" spans="14:14" x14ac:dyDescent="0.25">
      <c r="N45953"/>
    </row>
    <row r="45954" spans="14:14" x14ac:dyDescent="0.25">
      <c r="N45954"/>
    </row>
    <row r="45955" spans="14:14" x14ac:dyDescent="0.25">
      <c r="N45955"/>
    </row>
    <row r="45956" spans="14:14" x14ac:dyDescent="0.25">
      <c r="N45956"/>
    </row>
    <row r="45957" spans="14:14" x14ac:dyDescent="0.25">
      <c r="N45957"/>
    </row>
    <row r="45958" spans="14:14" x14ac:dyDescent="0.25">
      <c r="N45958"/>
    </row>
    <row r="45959" spans="14:14" x14ac:dyDescent="0.25">
      <c r="N45959"/>
    </row>
    <row r="45960" spans="14:14" x14ac:dyDescent="0.25">
      <c r="N45960"/>
    </row>
    <row r="45961" spans="14:14" x14ac:dyDescent="0.25">
      <c r="N45961"/>
    </row>
    <row r="45962" spans="14:14" x14ac:dyDescent="0.25">
      <c r="N45962"/>
    </row>
    <row r="45963" spans="14:14" x14ac:dyDescent="0.25">
      <c r="N45963"/>
    </row>
    <row r="45964" spans="14:14" x14ac:dyDescent="0.25">
      <c r="N45964"/>
    </row>
    <row r="45965" spans="14:14" x14ac:dyDescent="0.25">
      <c r="N45965"/>
    </row>
    <row r="45966" spans="14:14" x14ac:dyDescent="0.25">
      <c r="N45966"/>
    </row>
    <row r="45967" spans="14:14" x14ac:dyDescent="0.25">
      <c r="N45967"/>
    </row>
    <row r="45968" spans="14:14" x14ac:dyDescent="0.25">
      <c r="N45968"/>
    </row>
    <row r="45969" spans="14:14" x14ac:dyDescent="0.25">
      <c r="N45969"/>
    </row>
    <row r="45970" spans="14:14" x14ac:dyDescent="0.25">
      <c r="N45970"/>
    </row>
    <row r="45971" spans="14:14" x14ac:dyDescent="0.25">
      <c r="N45971"/>
    </row>
    <row r="45972" spans="14:14" x14ac:dyDescent="0.25">
      <c r="N45972"/>
    </row>
    <row r="45973" spans="14:14" x14ac:dyDescent="0.25">
      <c r="N45973"/>
    </row>
    <row r="45974" spans="14:14" x14ac:dyDescent="0.25">
      <c r="N45974"/>
    </row>
    <row r="45975" spans="14:14" x14ac:dyDescent="0.25">
      <c r="N45975"/>
    </row>
    <row r="45976" spans="14:14" x14ac:dyDescent="0.25">
      <c r="N45976"/>
    </row>
    <row r="45977" spans="14:14" x14ac:dyDescent="0.25">
      <c r="N45977"/>
    </row>
    <row r="45978" spans="14:14" x14ac:dyDescent="0.25">
      <c r="N45978"/>
    </row>
    <row r="45979" spans="14:14" x14ac:dyDescent="0.25">
      <c r="N45979"/>
    </row>
    <row r="45980" spans="14:14" x14ac:dyDescent="0.25">
      <c r="N45980"/>
    </row>
    <row r="45981" spans="14:14" x14ac:dyDescent="0.25">
      <c r="N45981"/>
    </row>
    <row r="45982" spans="14:14" x14ac:dyDescent="0.25">
      <c r="N45982"/>
    </row>
    <row r="45983" spans="14:14" x14ac:dyDescent="0.25">
      <c r="N45983"/>
    </row>
    <row r="45984" spans="14:14" x14ac:dyDescent="0.25">
      <c r="N45984"/>
    </row>
    <row r="45985" spans="14:14" x14ac:dyDescent="0.25">
      <c r="N45985"/>
    </row>
    <row r="45986" spans="14:14" x14ac:dyDescent="0.25">
      <c r="N45986"/>
    </row>
    <row r="45987" spans="14:14" x14ac:dyDescent="0.25">
      <c r="N45987"/>
    </row>
    <row r="45988" spans="14:14" x14ac:dyDescent="0.25">
      <c r="N45988"/>
    </row>
    <row r="45989" spans="14:14" x14ac:dyDescent="0.25">
      <c r="N45989"/>
    </row>
    <row r="45990" spans="14:14" x14ac:dyDescent="0.25">
      <c r="N45990"/>
    </row>
    <row r="45991" spans="14:14" x14ac:dyDescent="0.25">
      <c r="N45991"/>
    </row>
    <row r="45992" spans="14:14" x14ac:dyDescent="0.25">
      <c r="N45992"/>
    </row>
    <row r="45993" spans="14:14" x14ac:dyDescent="0.25">
      <c r="N45993"/>
    </row>
    <row r="45994" spans="14:14" x14ac:dyDescent="0.25">
      <c r="N45994"/>
    </row>
    <row r="45995" spans="14:14" x14ac:dyDescent="0.25">
      <c r="N45995"/>
    </row>
    <row r="45996" spans="14:14" x14ac:dyDescent="0.25">
      <c r="N45996"/>
    </row>
    <row r="45997" spans="14:14" x14ac:dyDescent="0.25">
      <c r="N45997"/>
    </row>
    <row r="45998" spans="14:14" x14ac:dyDescent="0.25">
      <c r="N45998"/>
    </row>
    <row r="45999" spans="14:14" x14ac:dyDescent="0.25">
      <c r="N45999"/>
    </row>
    <row r="46000" spans="14:14" x14ac:dyDescent="0.25">
      <c r="N46000"/>
    </row>
    <row r="46001" spans="14:14" x14ac:dyDescent="0.25">
      <c r="N46001"/>
    </row>
    <row r="46002" spans="14:14" x14ac:dyDescent="0.25">
      <c r="N46002"/>
    </row>
    <row r="46003" spans="14:14" x14ac:dyDescent="0.25">
      <c r="N46003"/>
    </row>
    <row r="46004" spans="14:14" x14ac:dyDescent="0.25">
      <c r="N46004"/>
    </row>
    <row r="46005" spans="14:14" x14ac:dyDescent="0.25">
      <c r="N46005"/>
    </row>
    <row r="46006" spans="14:14" x14ac:dyDescent="0.25">
      <c r="N46006"/>
    </row>
    <row r="46007" spans="14:14" x14ac:dyDescent="0.25">
      <c r="N46007"/>
    </row>
    <row r="46008" spans="14:14" x14ac:dyDescent="0.25">
      <c r="N46008"/>
    </row>
    <row r="46009" spans="14:14" x14ac:dyDescent="0.25">
      <c r="N46009"/>
    </row>
    <row r="46010" spans="14:14" x14ac:dyDescent="0.25">
      <c r="N46010"/>
    </row>
    <row r="46011" spans="14:14" x14ac:dyDescent="0.25">
      <c r="N46011"/>
    </row>
    <row r="46012" spans="14:14" x14ac:dyDescent="0.25">
      <c r="N46012"/>
    </row>
    <row r="46013" spans="14:14" x14ac:dyDescent="0.25">
      <c r="N46013"/>
    </row>
    <row r="46014" spans="14:14" x14ac:dyDescent="0.25">
      <c r="N46014"/>
    </row>
    <row r="46015" spans="14:14" x14ac:dyDescent="0.25">
      <c r="N46015"/>
    </row>
    <row r="46016" spans="14:14" x14ac:dyDescent="0.25">
      <c r="N46016"/>
    </row>
    <row r="46017" spans="14:14" x14ac:dyDescent="0.25">
      <c r="N46017"/>
    </row>
    <row r="46018" spans="14:14" x14ac:dyDescent="0.25">
      <c r="N46018"/>
    </row>
    <row r="46019" spans="14:14" x14ac:dyDescent="0.25">
      <c r="N46019"/>
    </row>
    <row r="46020" spans="14:14" x14ac:dyDescent="0.25">
      <c r="N46020"/>
    </row>
    <row r="46021" spans="14:14" x14ac:dyDescent="0.25">
      <c r="N46021"/>
    </row>
    <row r="46022" spans="14:14" x14ac:dyDescent="0.25">
      <c r="N46022"/>
    </row>
    <row r="46023" spans="14:14" x14ac:dyDescent="0.25">
      <c r="N46023"/>
    </row>
    <row r="46024" spans="14:14" x14ac:dyDescent="0.25">
      <c r="N46024"/>
    </row>
    <row r="46025" spans="14:14" x14ac:dyDescent="0.25">
      <c r="N46025"/>
    </row>
    <row r="46026" spans="14:14" x14ac:dyDescent="0.25">
      <c r="N46026"/>
    </row>
    <row r="46027" spans="14:14" x14ac:dyDescent="0.25">
      <c r="N46027"/>
    </row>
    <row r="46028" spans="14:14" x14ac:dyDescent="0.25">
      <c r="N46028"/>
    </row>
    <row r="46029" spans="14:14" x14ac:dyDescent="0.25">
      <c r="N46029"/>
    </row>
    <row r="46030" spans="14:14" x14ac:dyDescent="0.25">
      <c r="N46030"/>
    </row>
    <row r="46031" spans="14:14" x14ac:dyDescent="0.25">
      <c r="N46031"/>
    </row>
    <row r="46032" spans="14:14" x14ac:dyDescent="0.25">
      <c r="N46032"/>
    </row>
    <row r="46033" spans="14:14" x14ac:dyDescent="0.25">
      <c r="N46033"/>
    </row>
    <row r="46034" spans="14:14" x14ac:dyDescent="0.25">
      <c r="N46034"/>
    </row>
    <row r="46035" spans="14:14" x14ac:dyDescent="0.25">
      <c r="N46035"/>
    </row>
    <row r="46036" spans="14:14" x14ac:dyDescent="0.25">
      <c r="N46036"/>
    </row>
    <row r="46037" spans="14:14" x14ac:dyDescent="0.25">
      <c r="N46037"/>
    </row>
    <row r="46038" spans="14:14" x14ac:dyDescent="0.25">
      <c r="N46038"/>
    </row>
    <row r="46039" spans="14:14" x14ac:dyDescent="0.25">
      <c r="N46039"/>
    </row>
    <row r="46040" spans="14:14" x14ac:dyDescent="0.25">
      <c r="N46040"/>
    </row>
    <row r="46041" spans="14:14" x14ac:dyDescent="0.25">
      <c r="N46041"/>
    </row>
    <row r="46042" spans="14:14" x14ac:dyDescent="0.25">
      <c r="N46042"/>
    </row>
    <row r="46043" spans="14:14" x14ac:dyDescent="0.25">
      <c r="N46043"/>
    </row>
    <row r="46044" spans="14:14" x14ac:dyDescent="0.25">
      <c r="N46044"/>
    </row>
    <row r="46045" spans="14:14" x14ac:dyDescent="0.25">
      <c r="N46045"/>
    </row>
    <row r="46046" spans="14:14" x14ac:dyDescent="0.25">
      <c r="N46046"/>
    </row>
    <row r="46047" spans="14:14" x14ac:dyDescent="0.25">
      <c r="N46047"/>
    </row>
    <row r="46048" spans="14:14" x14ac:dyDescent="0.25">
      <c r="N46048"/>
    </row>
    <row r="46049" spans="14:14" x14ac:dyDescent="0.25">
      <c r="N46049"/>
    </row>
    <row r="46050" spans="14:14" x14ac:dyDescent="0.25">
      <c r="N46050"/>
    </row>
    <row r="46051" spans="14:14" x14ac:dyDescent="0.25">
      <c r="N46051"/>
    </row>
    <row r="46052" spans="14:14" x14ac:dyDescent="0.25">
      <c r="N46052"/>
    </row>
    <row r="46053" spans="14:14" x14ac:dyDescent="0.25">
      <c r="N46053"/>
    </row>
    <row r="46054" spans="14:14" x14ac:dyDescent="0.25">
      <c r="N46054"/>
    </row>
    <row r="46055" spans="14:14" x14ac:dyDescent="0.25">
      <c r="N46055"/>
    </row>
    <row r="46056" spans="14:14" x14ac:dyDescent="0.25">
      <c r="N46056"/>
    </row>
    <row r="46057" spans="14:14" x14ac:dyDescent="0.25">
      <c r="N46057"/>
    </row>
    <row r="46058" spans="14:14" x14ac:dyDescent="0.25">
      <c r="N46058"/>
    </row>
    <row r="46059" spans="14:14" x14ac:dyDescent="0.25">
      <c r="N46059"/>
    </row>
    <row r="46060" spans="14:14" x14ac:dyDescent="0.25">
      <c r="N46060"/>
    </row>
    <row r="46061" spans="14:14" x14ac:dyDescent="0.25">
      <c r="N46061"/>
    </row>
    <row r="46062" spans="14:14" x14ac:dyDescent="0.25">
      <c r="N46062"/>
    </row>
    <row r="46063" spans="14:14" x14ac:dyDescent="0.25">
      <c r="N46063"/>
    </row>
    <row r="46064" spans="14:14" x14ac:dyDescent="0.25">
      <c r="N46064"/>
    </row>
    <row r="46065" spans="14:14" x14ac:dyDescent="0.25">
      <c r="N46065"/>
    </row>
    <row r="46066" spans="14:14" x14ac:dyDescent="0.25">
      <c r="N46066"/>
    </row>
    <row r="46067" spans="14:14" x14ac:dyDescent="0.25">
      <c r="N46067"/>
    </row>
    <row r="46068" spans="14:14" x14ac:dyDescent="0.25">
      <c r="N46068"/>
    </row>
    <row r="46069" spans="14:14" x14ac:dyDescent="0.25">
      <c r="N46069"/>
    </row>
    <row r="46070" spans="14:14" x14ac:dyDescent="0.25">
      <c r="N46070"/>
    </row>
    <row r="46071" spans="14:14" x14ac:dyDescent="0.25">
      <c r="N46071"/>
    </row>
    <row r="46072" spans="14:14" x14ac:dyDescent="0.25">
      <c r="N46072"/>
    </row>
    <row r="46073" spans="14:14" x14ac:dyDescent="0.25">
      <c r="N46073"/>
    </row>
    <row r="46074" spans="14:14" x14ac:dyDescent="0.25">
      <c r="N46074"/>
    </row>
    <row r="46075" spans="14:14" x14ac:dyDescent="0.25">
      <c r="N46075"/>
    </row>
    <row r="46076" spans="14:14" x14ac:dyDescent="0.25">
      <c r="N46076"/>
    </row>
    <row r="46077" spans="14:14" x14ac:dyDescent="0.25">
      <c r="N46077"/>
    </row>
    <row r="46078" spans="14:14" x14ac:dyDescent="0.25">
      <c r="N46078"/>
    </row>
    <row r="46079" spans="14:14" x14ac:dyDescent="0.25">
      <c r="N46079"/>
    </row>
    <row r="46080" spans="14:14" x14ac:dyDescent="0.25">
      <c r="N46080"/>
    </row>
    <row r="46081" spans="14:14" x14ac:dyDescent="0.25">
      <c r="N46081"/>
    </row>
    <row r="46082" spans="14:14" x14ac:dyDescent="0.25">
      <c r="N46082"/>
    </row>
    <row r="46083" spans="14:14" x14ac:dyDescent="0.25">
      <c r="N46083"/>
    </row>
    <row r="46084" spans="14:14" x14ac:dyDescent="0.25">
      <c r="N46084"/>
    </row>
    <row r="46085" spans="14:14" x14ac:dyDescent="0.25">
      <c r="N46085"/>
    </row>
    <row r="46086" spans="14:14" x14ac:dyDescent="0.25">
      <c r="N46086"/>
    </row>
    <row r="46087" spans="14:14" x14ac:dyDescent="0.25">
      <c r="N46087"/>
    </row>
    <row r="46088" spans="14:14" x14ac:dyDescent="0.25">
      <c r="N46088"/>
    </row>
    <row r="46089" spans="14:14" x14ac:dyDescent="0.25">
      <c r="N46089"/>
    </row>
    <row r="46090" spans="14:14" x14ac:dyDescent="0.25">
      <c r="N46090"/>
    </row>
    <row r="46091" spans="14:14" x14ac:dyDescent="0.25">
      <c r="N46091"/>
    </row>
    <row r="46092" spans="14:14" x14ac:dyDescent="0.25">
      <c r="N46092"/>
    </row>
    <row r="46093" spans="14:14" x14ac:dyDescent="0.25">
      <c r="N46093"/>
    </row>
    <row r="46094" spans="14:14" x14ac:dyDescent="0.25">
      <c r="N46094"/>
    </row>
    <row r="46095" spans="14:14" x14ac:dyDescent="0.25">
      <c r="N46095"/>
    </row>
    <row r="46096" spans="14:14" x14ac:dyDescent="0.25">
      <c r="N46096"/>
    </row>
    <row r="46097" spans="14:14" x14ac:dyDescent="0.25">
      <c r="N46097"/>
    </row>
    <row r="46098" spans="14:14" x14ac:dyDescent="0.25">
      <c r="N46098"/>
    </row>
    <row r="46099" spans="14:14" x14ac:dyDescent="0.25">
      <c r="N46099"/>
    </row>
    <row r="46100" spans="14:14" x14ac:dyDescent="0.25">
      <c r="N46100"/>
    </row>
    <row r="46101" spans="14:14" x14ac:dyDescent="0.25">
      <c r="N46101"/>
    </row>
    <row r="46102" spans="14:14" x14ac:dyDescent="0.25">
      <c r="N46102"/>
    </row>
    <row r="46103" spans="14:14" x14ac:dyDescent="0.25">
      <c r="N46103"/>
    </row>
    <row r="46104" spans="14:14" x14ac:dyDescent="0.25">
      <c r="N46104"/>
    </row>
    <row r="46105" spans="14:14" x14ac:dyDescent="0.25">
      <c r="N46105"/>
    </row>
    <row r="46106" spans="14:14" x14ac:dyDescent="0.25">
      <c r="N46106"/>
    </row>
    <row r="46107" spans="14:14" x14ac:dyDescent="0.25">
      <c r="N46107"/>
    </row>
    <row r="46108" spans="14:14" x14ac:dyDescent="0.25">
      <c r="N46108"/>
    </row>
    <row r="46109" spans="14:14" x14ac:dyDescent="0.25">
      <c r="N46109"/>
    </row>
    <row r="46110" spans="14:14" x14ac:dyDescent="0.25">
      <c r="N46110"/>
    </row>
    <row r="46111" spans="14:14" x14ac:dyDescent="0.25">
      <c r="N46111"/>
    </row>
    <row r="46112" spans="14:14" x14ac:dyDescent="0.25">
      <c r="N46112"/>
    </row>
    <row r="46113" spans="14:14" x14ac:dyDescent="0.25">
      <c r="N46113"/>
    </row>
    <row r="46114" spans="14:14" x14ac:dyDescent="0.25">
      <c r="N46114"/>
    </row>
    <row r="46115" spans="14:14" x14ac:dyDescent="0.25">
      <c r="N46115"/>
    </row>
    <row r="46116" spans="14:14" x14ac:dyDescent="0.25">
      <c r="N46116"/>
    </row>
    <row r="46117" spans="14:14" x14ac:dyDescent="0.25">
      <c r="N46117"/>
    </row>
    <row r="46118" spans="14:14" x14ac:dyDescent="0.25">
      <c r="N46118"/>
    </row>
    <row r="46119" spans="14:14" x14ac:dyDescent="0.25">
      <c r="N46119"/>
    </row>
    <row r="46120" spans="14:14" x14ac:dyDescent="0.25">
      <c r="N46120"/>
    </row>
    <row r="46121" spans="14:14" x14ac:dyDescent="0.25">
      <c r="N46121"/>
    </row>
    <row r="46122" spans="14:14" x14ac:dyDescent="0.25">
      <c r="N46122"/>
    </row>
    <row r="46123" spans="14:14" x14ac:dyDescent="0.25">
      <c r="N46123"/>
    </row>
    <row r="46124" spans="14:14" x14ac:dyDescent="0.25">
      <c r="N46124"/>
    </row>
    <row r="46125" spans="14:14" x14ac:dyDescent="0.25">
      <c r="N46125"/>
    </row>
    <row r="46126" spans="14:14" x14ac:dyDescent="0.25">
      <c r="N46126"/>
    </row>
    <row r="46127" spans="14:14" x14ac:dyDescent="0.25">
      <c r="N46127"/>
    </row>
    <row r="46128" spans="14:14" x14ac:dyDescent="0.25">
      <c r="N46128"/>
    </row>
    <row r="46129" spans="14:14" x14ac:dyDescent="0.25">
      <c r="N46129"/>
    </row>
    <row r="46130" spans="14:14" x14ac:dyDescent="0.25">
      <c r="N46130"/>
    </row>
    <row r="46131" spans="14:14" x14ac:dyDescent="0.25">
      <c r="N46131"/>
    </row>
    <row r="46132" spans="14:14" x14ac:dyDescent="0.25">
      <c r="N46132"/>
    </row>
    <row r="46133" spans="14:14" x14ac:dyDescent="0.25">
      <c r="N46133"/>
    </row>
    <row r="46134" spans="14:14" x14ac:dyDescent="0.25">
      <c r="N46134"/>
    </row>
    <row r="46135" spans="14:14" x14ac:dyDescent="0.25">
      <c r="N46135"/>
    </row>
    <row r="46136" spans="14:14" x14ac:dyDescent="0.25">
      <c r="N46136"/>
    </row>
    <row r="46137" spans="14:14" x14ac:dyDescent="0.25">
      <c r="N46137"/>
    </row>
    <row r="46138" spans="14:14" x14ac:dyDescent="0.25">
      <c r="N46138"/>
    </row>
    <row r="46139" spans="14:14" x14ac:dyDescent="0.25">
      <c r="N46139"/>
    </row>
    <row r="46140" spans="14:14" x14ac:dyDescent="0.25">
      <c r="N46140"/>
    </row>
    <row r="46141" spans="14:14" x14ac:dyDescent="0.25">
      <c r="N46141"/>
    </row>
    <row r="46142" spans="14:14" x14ac:dyDescent="0.25">
      <c r="N46142"/>
    </row>
    <row r="46143" spans="14:14" x14ac:dyDescent="0.25">
      <c r="N46143"/>
    </row>
    <row r="46144" spans="14:14" x14ac:dyDescent="0.25">
      <c r="N46144"/>
    </row>
    <row r="46145" spans="14:14" x14ac:dyDescent="0.25">
      <c r="N46145"/>
    </row>
    <row r="46146" spans="14:14" x14ac:dyDescent="0.25">
      <c r="N46146"/>
    </row>
    <row r="46147" spans="14:14" x14ac:dyDescent="0.25">
      <c r="N46147"/>
    </row>
    <row r="46148" spans="14:14" x14ac:dyDescent="0.25">
      <c r="N46148"/>
    </row>
    <row r="46149" spans="14:14" x14ac:dyDescent="0.25">
      <c r="N46149"/>
    </row>
    <row r="46150" spans="14:14" x14ac:dyDescent="0.25">
      <c r="N46150"/>
    </row>
    <row r="46151" spans="14:14" x14ac:dyDescent="0.25">
      <c r="N46151"/>
    </row>
    <row r="46152" spans="14:14" x14ac:dyDescent="0.25">
      <c r="N46152"/>
    </row>
    <row r="46153" spans="14:14" x14ac:dyDescent="0.25">
      <c r="N46153"/>
    </row>
    <row r="46154" spans="14:14" x14ac:dyDescent="0.25">
      <c r="N46154"/>
    </row>
    <row r="46155" spans="14:14" x14ac:dyDescent="0.25">
      <c r="N46155"/>
    </row>
    <row r="46156" spans="14:14" x14ac:dyDescent="0.25">
      <c r="N46156"/>
    </row>
    <row r="46157" spans="14:14" x14ac:dyDescent="0.25">
      <c r="N46157"/>
    </row>
    <row r="46158" spans="14:14" x14ac:dyDescent="0.25">
      <c r="N46158"/>
    </row>
    <row r="46159" spans="14:14" x14ac:dyDescent="0.25">
      <c r="N46159"/>
    </row>
    <row r="46160" spans="14:14" x14ac:dyDescent="0.25">
      <c r="N46160"/>
    </row>
    <row r="46161" spans="14:14" x14ac:dyDescent="0.25">
      <c r="N46161"/>
    </row>
    <row r="46162" spans="14:14" x14ac:dyDescent="0.25">
      <c r="N46162"/>
    </row>
    <row r="46163" spans="14:14" x14ac:dyDescent="0.25">
      <c r="N46163"/>
    </row>
    <row r="46164" spans="14:14" x14ac:dyDescent="0.25">
      <c r="N46164"/>
    </row>
    <row r="46165" spans="14:14" x14ac:dyDescent="0.25">
      <c r="N46165"/>
    </row>
    <row r="46166" spans="14:14" x14ac:dyDescent="0.25">
      <c r="N46166"/>
    </row>
    <row r="46167" spans="14:14" x14ac:dyDescent="0.25">
      <c r="N46167"/>
    </row>
    <row r="46168" spans="14:14" x14ac:dyDescent="0.25">
      <c r="N46168"/>
    </row>
    <row r="46169" spans="14:14" x14ac:dyDescent="0.25">
      <c r="N46169"/>
    </row>
    <row r="46170" spans="14:14" x14ac:dyDescent="0.25">
      <c r="N46170"/>
    </row>
    <row r="46171" spans="14:14" x14ac:dyDescent="0.25">
      <c r="N46171"/>
    </row>
    <row r="46172" spans="14:14" x14ac:dyDescent="0.25">
      <c r="N46172"/>
    </row>
    <row r="46173" spans="14:14" x14ac:dyDescent="0.25">
      <c r="N46173"/>
    </row>
    <row r="46174" spans="14:14" x14ac:dyDescent="0.25">
      <c r="N46174"/>
    </row>
    <row r="46175" spans="14:14" x14ac:dyDescent="0.25">
      <c r="N46175"/>
    </row>
    <row r="46176" spans="14:14" x14ac:dyDescent="0.25">
      <c r="N46176"/>
    </row>
    <row r="46177" spans="14:14" x14ac:dyDescent="0.25">
      <c r="N46177"/>
    </row>
    <row r="46178" spans="14:14" x14ac:dyDescent="0.25">
      <c r="N46178"/>
    </row>
    <row r="46179" spans="14:14" x14ac:dyDescent="0.25">
      <c r="N46179"/>
    </row>
    <row r="46180" spans="14:14" x14ac:dyDescent="0.25">
      <c r="N46180"/>
    </row>
    <row r="46181" spans="14:14" x14ac:dyDescent="0.25">
      <c r="N46181"/>
    </row>
    <row r="46182" spans="14:14" x14ac:dyDescent="0.25">
      <c r="N46182"/>
    </row>
    <row r="46183" spans="14:14" x14ac:dyDescent="0.25">
      <c r="N46183"/>
    </row>
    <row r="46184" spans="14:14" x14ac:dyDescent="0.25">
      <c r="N46184"/>
    </row>
    <row r="46185" spans="14:14" x14ac:dyDescent="0.25">
      <c r="N46185"/>
    </row>
    <row r="46186" spans="14:14" x14ac:dyDescent="0.25">
      <c r="N46186"/>
    </row>
    <row r="46187" spans="14:14" x14ac:dyDescent="0.25">
      <c r="N46187"/>
    </row>
    <row r="46188" spans="14:14" x14ac:dyDescent="0.25">
      <c r="N46188"/>
    </row>
    <row r="46189" spans="14:14" x14ac:dyDescent="0.25">
      <c r="N46189"/>
    </row>
    <row r="46190" spans="14:14" x14ac:dyDescent="0.25">
      <c r="N46190"/>
    </row>
    <row r="46191" spans="14:14" x14ac:dyDescent="0.25">
      <c r="N46191"/>
    </row>
    <row r="46192" spans="14:14" x14ac:dyDescent="0.25">
      <c r="N46192"/>
    </row>
    <row r="46193" spans="14:14" x14ac:dyDescent="0.25">
      <c r="N46193"/>
    </row>
    <row r="46194" spans="14:14" x14ac:dyDescent="0.25">
      <c r="N46194"/>
    </row>
    <row r="46195" spans="14:14" x14ac:dyDescent="0.25">
      <c r="N46195"/>
    </row>
    <row r="46196" spans="14:14" x14ac:dyDescent="0.25">
      <c r="N46196"/>
    </row>
    <row r="46197" spans="14:14" x14ac:dyDescent="0.25">
      <c r="N46197"/>
    </row>
    <row r="46198" spans="14:14" x14ac:dyDescent="0.25">
      <c r="N46198"/>
    </row>
    <row r="46199" spans="14:14" x14ac:dyDescent="0.25">
      <c r="N46199"/>
    </row>
    <row r="46200" spans="14:14" x14ac:dyDescent="0.25">
      <c r="N46200"/>
    </row>
    <row r="46201" spans="14:14" x14ac:dyDescent="0.25">
      <c r="N46201"/>
    </row>
    <row r="46202" spans="14:14" x14ac:dyDescent="0.25">
      <c r="N46202"/>
    </row>
    <row r="46203" spans="14:14" x14ac:dyDescent="0.25">
      <c r="N46203"/>
    </row>
    <row r="46204" spans="14:14" x14ac:dyDescent="0.25">
      <c r="N46204"/>
    </row>
    <row r="46205" spans="14:14" x14ac:dyDescent="0.25">
      <c r="N46205"/>
    </row>
    <row r="46206" spans="14:14" x14ac:dyDescent="0.25">
      <c r="N46206"/>
    </row>
    <row r="46207" spans="14:14" x14ac:dyDescent="0.25">
      <c r="N46207"/>
    </row>
    <row r="46208" spans="14:14" x14ac:dyDescent="0.25">
      <c r="N46208"/>
    </row>
    <row r="46209" spans="14:14" x14ac:dyDescent="0.25">
      <c r="N46209"/>
    </row>
    <row r="46210" spans="14:14" x14ac:dyDescent="0.25">
      <c r="N46210"/>
    </row>
    <row r="46211" spans="14:14" x14ac:dyDescent="0.25">
      <c r="N46211"/>
    </row>
    <row r="46212" spans="14:14" x14ac:dyDescent="0.25">
      <c r="N46212"/>
    </row>
    <row r="46213" spans="14:14" x14ac:dyDescent="0.25">
      <c r="N46213"/>
    </row>
    <row r="46214" spans="14:14" x14ac:dyDescent="0.25">
      <c r="N46214"/>
    </row>
    <row r="46215" spans="14:14" x14ac:dyDescent="0.25">
      <c r="N46215"/>
    </row>
    <row r="46216" spans="14:14" x14ac:dyDescent="0.25">
      <c r="N46216"/>
    </row>
    <row r="46217" spans="14:14" x14ac:dyDescent="0.25">
      <c r="N46217"/>
    </row>
    <row r="46218" spans="14:14" x14ac:dyDescent="0.25">
      <c r="N46218"/>
    </row>
    <row r="46219" spans="14:14" x14ac:dyDescent="0.25">
      <c r="N46219"/>
    </row>
    <row r="46220" spans="14:14" x14ac:dyDescent="0.25">
      <c r="N46220"/>
    </row>
    <row r="46221" spans="14:14" x14ac:dyDescent="0.25">
      <c r="N46221"/>
    </row>
    <row r="46222" spans="14:14" x14ac:dyDescent="0.25">
      <c r="N46222"/>
    </row>
    <row r="46223" spans="14:14" x14ac:dyDescent="0.25">
      <c r="N46223"/>
    </row>
    <row r="46224" spans="14:14" x14ac:dyDescent="0.25">
      <c r="N46224"/>
    </row>
    <row r="46225" spans="14:14" x14ac:dyDescent="0.25">
      <c r="N46225"/>
    </row>
    <row r="46226" spans="14:14" x14ac:dyDescent="0.25">
      <c r="N46226"/>
    </row>
    <row r="46227" spans="14:14" x14ac:dyDescent="0.25">
      <c r="N46227"/>
    </row>
    <row r="46228" spans="14:14" x14ac:dyDescent="0.25">
      <c r="N46228"/>
    </row>
    <row r="46229" spans="14:14" x14ac:dyDescent="0.25">
      <c r="N46229"/>
    </row>
    <row r="46230" spans="14:14" x14ac:dyDescent="0.25">
      <c r="N46230"/>
    </row>
    <row r="46231" spans="14:14" x14ac:dyDescent="0.25">
      <c r="N46231"/>
    </row>
    <row r="46232" spans="14:14" x14ac:dyDescent="0.25">
      <c r="N46232"/>
    </row>
    <row r="46233" spans="14:14" x14ac:dyDescent="0.25">
      <c r="N46233"/>
    </row>
    <row r="46234" spans="14:14" x14ac:dyDescent="0.25">
      <c r="N46234"/>
    </row>
    <row r="46235" spans="14:14" x14ac:dyDescent="0.25">
      <c r="N46235"/>
    </row>
    <row r="46236" spans="14:14" x14ac:dyDescent="0.25">
      <c r="N46236"/>
    </row>
    <row r="46237" spans="14:14" x14ac:dyDescent="0.25">
      <c r="N46237"/>
    </row>
    <row r="46238" spans="14:14" x14ac:dyDescent="0.25">
      <c r="N46238"/>
    </row>
    <row r="46239" spans="14:14" x14ac:dyDescent="0.25">
      <c r="N46239"/>
    </row>
    <row r="46240" spans="14:14" x14ac:dyDescent="0.25">
      <c r="N46240"/>
    </row>
    <row r="46241" spans="14:14" x14ac:dyDescent="0.25">
      <c r="N46241"/>
    </row>
    <row r="46242" spans="14:14" x14ac:dyDescent="0.25">
      <c r="N46242"/>
    </row>
    <row r="46243" spans="14:14" x14ac:dyDescent="0.25">
      <c r="N46243"/>
    </row>
    <row r="46244" spans="14:14" x14ac:dyDescent="0.25">
      <c r="N46244"/>
    </row>
    <row r="46245" spans="14:14" x14ac:dyDescent="0.25">
      <c r="N46245"/>
    </row>
    <row r="46246" spans="14:14" x14ac:dyDescent="0.25">
      <c r="N46246"/>
    </row>
    <row r="46247" spans="14:14" x14ac:dyDescent="0.25">
      <c r="N46247"/>
    </row>
    <row r="46248" spans="14:14" x14ac:dyDescent="0.25">
      <c r="N46248"/>
    </row>
    <row r="46249" spans="14:14" x14ac:dyDescent="0.25">
      <c r="N46249"/>
    </row>
    <row r="46250" spans="14:14" x14ac:dyDescent="0.25">
      <c r="N46250"/>
    </row>
    <row r="46251" spans="14:14" x14ac:dyDescent="0.25">
      <c r="N46251"/>
    </row>
    <row r="46252" spans="14:14" x14ac:dyDescent="0.25">
      <c r="N46252"/>
    </row>
    <row r="46253" spans="14:14" x14ac:dyDescent="0.25">
      <c r="N46253"/>
    </row>
    <row r="46254" spans="14:14" x14ac:dyDescent="0.25">
      <c r="N46254"/>
    </row>
    <row r="46255" spans="14:14" x14ac:dyDescent="0.25">
      <c r="N46255"/>
    </row>
    <row r="46256" spans="14:14" x14ac:dyDescent="0.25">
      <c r="N46256"/>
    </row>
    <row r="46257" spans="14:14" x14ac:dyDescent="0.25">
      <c r="N46257"/>
    </row>
    <row r="46258" spans="14:14" x14ac:dyDescent="0.25">
      <c r="N46258"/>
    </row>
    <row r="46259" spans="14:14" x14ac:dyDescent="0.25">
      <c r="N46259"/>
    </row>
    <row r="46260" spans="14:14" x14ac:dyDescent="0.25">
      <c r="N46260"/>
    </row>
    <row r="46261" spans="14:14" x14ac:dyDescent="0.25">
      <c r="N46261"/>
    </row>
    <row r="46262" spans="14:14" x14ac:dyDescent="0.25">
      <c r="N46262"/>
    </row>
    <row r="46263" spans="14:14" x14ac:dyDescent="0.25">
      <c r="N46263"/>
    </row>
    <row r="46264" spans="14:14" x14ac:dyDescent="0.25">
      <c r="N46264"/>
    </row>
    <row r="46265" spans="14:14" x14ac:dyDescent="0.25">
      <c r="N46265"/>
    </row>
    <row r="46266" spans="14:14" x14ac:dyDescent="0.25">
      <c r="N46266"/>
    </row>
    <row r="46267" spans="14:14" x14ac:dyDescent="0.25">
      <c r="N46267"/>
    </row>
    <row r="46268" spans="14:14" x14ac:dyDescent="0.25">
      <c r="N46268"/>
    </row>
    <row r="46269" spans="14:14" x14ac:dyDescent="0.25">
      <c r="N46269"/>
    </row>
    <row r="46270" spans="14:14" x14ac:dyDescent="0.25">
      <c r="N46270"/>
    </row>
    <row r="46271" spans="14:14" x14ac:dyDescent="0.25">
      <c r="N46271"/>
    </row>
    <row r="46272" spans="14:14" x14ac:dyDescent="0.25">
      <c r="N46272"/>
    </row>
    <row r="46273" spans="14:14" x14ac:dyDescent="0.25">
      <c r="N46273"/>
    </row>
    <row r="46274" spans="14:14" x14ac:dyDescent="0.25">
      <c r="N46274"/>
    </row>
    <row r="46275" spans="14:14" x14ac:dyDescent="0.25">
      <c r="N46275"/>
    </row>
    <row r="46276" spans="14:14" x14ac:dyDescent="0.25">
      <c r="N46276"/>
    </row>
    <row r="46277" spans="14:14" x14ac:dyDescent="0.25">
      <c r="N46277"/>
    </row>
    <row r="46278" spans="14:14" x14ac:dyDescent="0.25">
      <c r="N46278"/>
    </row>
    <row r="46279" spans="14:14" x14ac:dyDescent="0.25">
      <c r="N46279"/>
    </row>
    <row r="46280" spans="14:14" x14ac:dyDescent="0.25">
      <c r="N46280"/>
    </row>
    <row r="46281" spans="14:14" x14ac:dyDescent="0.25">
      <c r="N46281"/>
    </row>
    <row r="46282" spans="14:14" x14ac:dyDescent="0.25">
      <c r="N46282"/>
    </row>
    <row r="46283" spans="14:14" x14ac:dyDescent="0.25">
      <c r="N46283"/>
    </row>
    <row r="46284" spans="14:14" x14ac:dyDescent="0.25">
      <c r="N46284"/>
    </row>
    <row r="46285" spans="14:14" x14ac:dyDescent="0.25">
      <c r="N46285"/>
    </row>
    <row r="46286" spans="14:14" x14ac:dyDescent="0.25">
      <c r="N46286"/>
    </row>
    <row r="46287" spans="14:14" x14ac:dyDescent="0.25">
      <c r="N46287"/>
    </row>
    <row r="46288" spans="14:14" x14ac:dyDescent="0.25">
      <c r="N46288"/>
    </row>
    <row r="46289" spans="14:14" x14ac:dyDescent="0.25">
      <c r="N46289"/>
    </row>
    <row r="46290" spans="14:14" x14ac:dyDescent="0.25">
      <c r="N46290"/>
    </row>
    <row r="46291" spans="14:14" x14ac:dyDescent="0.25">
      <c r="N46291"/>
    </row>
    <row r="46292" spans="14:14" x14ac:dyDescent="0.25">
      <c r="N46292"/>
    </row>
    <row r="46293" spans="14:14" x14ac:dyDescent="0.25">
      <c r="N46293"/>
    </row>
    <row r="46294" spans="14:14" x14ac:dyDescent="0.25">
      <c r="N46294"/>
    </row>
    <row r="46295" spans="14:14" x14ac:dyDescent="0.25">
      <c r="N46295"/>
    </row>
    <row r="46296" spans="14:14" x14ac:dyDescent="0.25">
      <c r="N46296"/>
    </row>
    <row r="46297" spans="14:14" x14ac:dyDescent="0.25">
      <c r="N46297"/>
    </row>
    <row r="46298" spans="14:14" x14ac:dyDescent="0.25">
      <c r="N46298"/>
    </row>
    <row r="46299" spans="14:14" x14ac:dyDescent="0.25">
      <c r="N46299"/>
    </row>
    <row r="46300" spans="14:14" x14ac:dyDescent="0.25">
      <c r="N46300"/>
    </row>
    <row r="46301" spans="14:14" x14ac:dyDescent="0.25">
      <c r="N46301"/>
    </row>
    <row r="46302" spans="14:14" x14ac:dyDescent="0.25">
      <c r="N46302"/>
    </row>
    <row r="46303" spans="14:14" x14ac:dyDescent="0.25">
      <c r="N46303"/>
    </row>
    <row r="46304" spans="14:14" x14ac:dyDescent="0.25">
      <c r="N46304"/>
    </row>
    <row r="46305" spans="14:14" x14ac:dyDescent="0.25">
      <c r="N46305"/>
    </row>
    <row r="46306" spans="14:14" x14ac:dyDescent="0.25">
      <c r="N46306"/>
    </row>
    <row r="46307" spans="14:14" x14ac:dyDescent="0.25">
      <c r="N46307"/>
    </row>
    <row r="46308" spans="14:14" x14ac:dyDescent="0.25">
      <c r="N46308"/>
    </row>
    <row r="46309" spans="14:14" x14ac:dyDescent="0.25">
      <c r="N46309"/>
    </row>
    <row r="46310" spans="14:14" x14ac:dyDescent="0.25">
      <c r="N46310"/>
    </row>
    <row r="46311" spans="14:14" x14ac:dyDescent="0.25">
      <c r="N46311"/>
    </row>
    <row r="46312" spans="14:14" x14ac:dyDescent="0.25">
      <c r="N46312"/>
    </row>
    <row r="46313" spans="14:14" x14ac:dyDescent="0.25">
      <c r="N46313"/>
    </row>
    <row r="46314" spans="14:14" x14ac:dyDescent="0.25">
      <c r="N46314"/>
    </row>
    <row r="46315" spans="14:14" x14ac:dyDescent="0.25">
      <c r="N46315"/>
    </row>
    <row r="46316" spans="14:14" x14ac:dyDescent="0.25">
      <c r="N46316"/>
    </row>
    <row r="46317" spans="14:14" x14ac:dyDescent="0.25">
      <c r="N46317"/>
    </row>
    <row r="46318" spans="14:14" x14ac:dyDescent="0.25">
      <c r="N46318"/>
    </row>
    <row r="46319" spans="14:14" x14ac:dyDescent="0.25">
      <c r="N46319"/>
    </row>
    <row r="46320" spans="14:14" x14ac:dyDescent="0.25">
      <c r="N46320"/>
    </row>
    <row r="46321" spans="14:14" x14ac:dyDescent="0.25">
      <c r="N46321"/>
    </row>
    <row r="46322" spans="14:14" x14ac:dyDescent="0.25">
      <c r="N46322"/>
    </row>
    <row r="46323" spans="14:14" x14ac:dyDescent="0.25">
      <c r="N46323"/>
    </row>
    <row r="46324" spans="14:14" x14ac:dyDescent="0.25">
      <c r="N46324"/>
    </row>
    <row r="46325" spans="14:14" x14ac:dyDescent="0.25">
      <c r="N46325"/>
    </row>
    <row r="46326" spans="14:14" x14ac:dyDescent="0.25">
      <c r="N46326"/>
    </row>
    <row r="46327" spans="14:14" x14ac:dyDescent="0.25">
      <c r="N46327"/>
    </row>
    <row r="46328" spans="14:14" x14ac:dyDescent="0.25">
      <c r="N46328"/>
    </row>
    <row r="46329" spans="14:14" x14ac:dyDescent="0.25">
      <c r="N46329"/>
    </row>
    <row r="46330" spans="14:14" x14ac:dyDescent="0.25">
      <c r="N46330"/>
    </row>
    <row r="46331" spans="14:14" x14ac:dyDescent="0.25">
      <c r="N46331"/>
    </row>
    <row r="46332" spans="14:14" x14ac:dyDescent="0.25">
      <c r="N46332"/>
    </row>
    <row r="46333" spans="14:14" x14ac:dyDescent="0.25">
      <c r="N46333"/>
    </row>
    <row r="46334" spans="14:14" x14ac:dyDescent="0.25">
      <c r="N46334"/>
    </row>
    <row r="46335" spans="14:14" x14ac:dyDescent="0.25">
      <c r="N46335"/>
    </row>
    <row r="46336" spans="14:14" x14ac:dyDescent="0.25">
      <c r="N46336"/>
    </row>
    <row r="46337" spans="14:14" x14ac:dyDescent="0.25">
      <c r="N46337"/>
    </row>
    <row r="46338" spans="14:14" x14ac:dyDescent="0.25">
      <c r="N46338"/>
    </row>
    <row r="46339" spans="14:14" x14ac:dyDescent="0.25">
      <c r="N46339"/>
    </row>
    <row r="46340" spans="14:14" x14ac:dyDescent="0.25">
      <c r="N46340"/>
    </row>
    <row r="46341" spans="14:14" x14ac:dyDescent="0.25">
      <c r="N46341"/>
    </row>
    <row r="46342" spans="14:14" x14ac:dyDescent="0.25">
      <c r="N46342"/>
    </row>
    <row r="46343" spans="14:14" x14ac:dyDescent="0.25">
      <c r="N46343"/>
    </row>
    <row r="46344" spans="14:14" x14ac:dyDescent="0.25">
      <c r="N46344"/>
    </row>
    <row r="46345" spans="14:14" x14ac:dyDescent="0.25">
      <c r="N46345"/>
    </row>
    <row r="46346" spans="14:14" x14ac:dyDescent="0.25">
      <c r="N46346"/>
    </row>
    <row r="46347" spans="14:14" x14ac:dyDescent="0.25">
      <c r="N46347"/>
    </row>
    <row r="46348" spans="14:14" x14ac:dyDescent="0.25">
      <c r="N46348"/>
    </row>
    <row r="46349" spans="14:14" x14ac:dyDescent="0.25">
      <c r="N46349"/>
    </row>
    <row r="46350" spans="14:14" x14ac:dyDescent="0.25">
      <c r="N46350"/>
    </row>
    <row r="46351" spans="14:14" x14ac:dyDescent="0.25">
      <c r="N46351"/>
    </row>
    <row r="46352" spans="14:14" x14ac:dyDescent="0.25">
      <c r="N46352"/>
    </row>
    <row r="46353" spans="14:14" x14ac:dyDescent="0.25">
      <c r="N46353"/>
    </row>
    <row r="46354" spans="14:14" x14ac:dyDescent="0.25">
      <c r="N46354"/>
    </row>
    <row r="46355" spans="14:14" x14ac:dyDescent="0.25">
      <c r="N46355"/>
    </row>
    <row r="46356" spans="14:14" x14ac:dyDescent="0.25">
      <c r="N46356"/>
    </row>
    <row r="46357" spans="14:14" x14ac:dyDescent="0.25">
      <c r="N46357"/>
    </row>
    <row r="46358" spans="14:14" x14ac:dyDescent="0.25">
      <c r="N46358"/>
    </row>
    <row r="46359" spans="14:14" x14ac:dyDescent="0.25">
      <c r="N46359"/>
    </row>
    <row r="46360" spans="14:14" x14ac:dyDescent="0.25">
      <c r="N46360"/>
    </row>
    <row r="46361" spans="14:14" x14ac:dyDescent="0.25">
      <c r="N46361"/>
    </row>
    <row r="46362" spans="14:14" x14ac:dyDescent="0.25">
      <c r="N46362"/>
    </row>
    <row r="46363" spans="14:14" x14ac:dyDescent="0.25">
      <c r="N46363"/>
    </row>
    <row r="46364" spans="14:14" x14ac:dyDescent="0.25">
      <c r="N46364"/>
    </row>
    <row r="46365" spans="14:14" x14ac:dyDescent="0.25">
      <c r="N46365"/>
    </row>
    <row r="46366" spans="14:14" x14ac:dyDescent="0.25">
      <c r="N46366"/>
    </row>
    <row r="46367" spans="14:14" x14ac:dyDescent="0.25">
      <c r="N46367"/>
    </row>
    <row r="46368" spans="14:14" x14ac:dyDescent="0.25">
      <c r="N46368"/>
    </row>
    <row r="46369" spans="14:14" x14ac:dyDescent="0.25">
      <c r="N46369"/>
    </row>
    <row r="46370" spans="14:14" x14ac:dyDescent="0.25">
      <c r="N46370"/>
    </row>
    <row r="46371" spans="14:14" x14ac:dyDescent="0.25">
      <c r="N46371"/>
    </row>
    <row r="46372" spans="14:14" x14ac:dyDescent="0.25">
      <c r="N46372"/>
    </row>
    <row r="46373" spans="14:14" x14ac:dyDescent="0.25">
      <c r="N46373"/>
    </row>
    <row r="46374" spans="14:14" x14ac:dyDescent="0.25">
      <c r="N46374"/>
    </row>
    <row r="46375" spans="14:14" x14ac:dyDescent="0.25">
      <c r="N46375"/>
    </row>
    <row r="46376" spans="14:14" x14ac:dyDescent="0.25">
      <c r="N46376"/>
    </row>
    <row r="46377" spans="14:14" x14ac:dyDescent="0.25">
      <c r="N46377"/>
    </row>
    <row r="46378" spans="14:14" x14ac:dyDescent="0.25">
      <c r="N46378"/>
    </row>
    <row r="46379" spans="14:14" x14ac:dyDescent="0.25">
      <c r="N46379"/>
    </row>
    <row r="46380" spans="14:14" x14ac:dyDescent="0.25">
      <c r="N46380"/>
    </row>
    <row r="46381" spans="14:14" x14ac:dyDescent="0.25">
      <c r="N46381"/>
    </row>
    <row r="46382" spans="14:14" x14ac:dyDescent="0.25">
      <c r="N46382"/>
    </row>
    <row r="46383" spans="14:14" x14ac:dyDescent="0.25">
      <c r="N46383"/>
    </row>
    <row r="46384" spans="14:14" x14ac:dyDescent="0.25">
      <c r="N46384"/>
    </row>
    <row r="46385" spans="14:14" x14ac:dyDescent="0.25">
      <c r="N46385"/>
    </row>
    <row r="46386" spans="14:14" x14ac:dyDescent="0.25">
      <c r="N46386"/>
    </row>
    <row r="46387" spans="14:14" x14ac:dyDescent="0.25">
      <c r="N46387"/>
    </row>
    <row r="46388" spans="14:14" x14ac:dyDescent="0.25">
      <c r="N46388"/>
    </row>
    <row r="46389" spans="14:14" x14ac:dyDescent="0.25">
      <c r="N46389"/>
    </row>
    <row r="46390" spans="14:14" x14ac:dyDescent="0.25">
      <c r="N46390"/>
    </row>
    <row r="46391" spans="14:14" x14ac:dyDescent="0.25">
      <c r="N46391"/>
    </row>
    <row r="46392" spans="14:14" x14ac:dyDescent="0.25">
      <c r="N46392"/>
    </row>
    <row r="46393" spans="14:14" x14ac:dyDescent="0.25">
      <c r="N46393"/>
    </row>
    <row r="46394" spans="14:14" x14ac:dyDescent="0.25">
      <c r="N46394"/>
    </row>
    <row r="46395" spans="14:14" x14ac:dyDescent="0.25">
      <c r="N46395"/>
    </row>
    <row r="46396" spans="14:14" x14ac:dyDescent="0.25">
      <c r="N46396"/>
    </row>
    <row r="46397" spans="14:14" x14ac:dyDescent="0.25">
      <c r="N46397"/>
    </row>
    <row r="46398" spans="14:14" x14ac:dyDescent="0.25">
      <c r="N46398"/>
    </row>
    <row r="46399" spans="14:14" x14ac:dyDescent="0.25">
      <c r="N46399"/>
    </row>
    <row r="46400" spans="14:14" x14ac:dyDescent="0.25">
      <c r="N46400"/>
    </row>
    <row r="46401" spans="14:14" x14ac:dyDescent="0.25">
      <c r="N46401"/>
    </row>
    <row r="46402" spans="14:14" x14ac:dyDescent="0.25">
      <c r="N46402"/>
    </row>
    <row r="46403" spans="14:14" x14ac:dyDescent="0.25">
      <c r="N46403"/>
    </row>
    <row r="46404" spans="14:14" x14ac:dyDescent="0.25">
      <c r="N46404"/>
    </row>
    <row r="46405" spans="14:14" x14ac:dyDescent="0.25">
      <c r="N46405"/>
    </row>
    <row r="46406" spans="14:14" x14ac:dyDescent="0.25">
      <c r="N46406"/>
    </row>
    <row r="46407" spans="14:14" x14ac:dyDescent="0.25">
      <c r="N46407"/>
    </row>
    <row r="46408" spans="14:14" x14ac:dyDescent="0.25">
      <c r="N46408"/>
    </row>
    <row r="46409" spans="14:14" x14ac:dyDescent="0.25">
      <c r="N46409"/>
    </row>
    <row r="46410" spans="14:14" x14ac:dyDescent="0.25">
      <c r="N46410"/>
    </row>
    <row r="46411" spans="14:14" x14ac:dyDescent="0.25">
      <c r="N46411"/>
    </row>
    <row r="46412" spans="14:14" x14ac:dyDescent="0.25">
      <c r="N46412"/>
    </row>
    <row r="46413" spans="14:14" x14ac:dyDescent="0.25">
      <c r="N46413"/>
    </row>
    <row r="46414" spans="14:14" x14ac:dyDescent="0.25">
      <c r="N46414"/>
    </row>
    <row r="46415" spans="14:14" x14ac:dyDescent="0.25">
      <c r="N46415"/>
    </row>
    <row r="46416" spans="14:14" x14ac:dyDescent="0.25">
      <c r="N46416"/>
    </row>
    <row r="46417" spans="14:14" x14ac:dyDescent="0.25">
      <c r="N46417"/>
    </row>
    <row r="46418" spans="14:14" x14ac:dyDescent="0.25">
      <c r="N46418"/>
    </row>
    <row r="46419" spans="14:14" x14ac:dyDescent="0.25">
      <c r="N46419"/>
    </row>
    <row r="46420" spans="14:14" x14ac:dyDescent="0.25">
      <c r="N46420"/>
    </row>
    <row r="46421" spans="14:14" x14ac:dyDescent="0.25">
      <c r="N46421"/>
    </row>
    <row r="46422" spans="14:14" x14ac:dyDescent="0.25">
      <c r="N46422"/>
    </row>
    <row r="46423" spans="14:14" x14ac:dyDescent="0.25">
      <c r="N46423"/>
    </row>
    <row r="46424" spans="14:14" x14ac:dyDescent="0.25">
      <c r="N46424"/>
    </row>
    <row r="46425" spans="14:14" x14ac:dyDescent="0.25">
      <c r="N46425"/>
    </row>
    <row r="46426" spans="14:14" x14ac:dyDescent="0.25">
      <c r="N46426"/>
    </row>
    <row r="46427" spans="14:14" x14ac:dyDescent="0.25">
      <c r="N46427"/>
    </row>
    <row r="46428" spans="14:14" x14ac:dyDescent="0.25">
      <c r="N46428"/>
    </row>
    <row r="46429" spans="14:14" x14ac:dyDescent="0.25">
      <c r="N46429"/>
    </row>
    <row r="46430" spans="14:14" x14ac:dyDescent="0.25">
      <c r="N46430"/>
    </row>
    <row r="46431" spans="14:14" x14ac:dyDescent="0.25">
      <c r="N46431"/>
    </row>
    <row r="46432" spans="14:14" x14ac:dyDescent="0.25">
      <c r="N46432"/>
    </row>
    <row r="46433" spans="14:14" x14ac:dyDescent="0.25">
      <c r="N46433"/>
    </row>
    <row r="46434" spans="14:14" x14ac:dyDescent="0.25">
      <c r="N46434"/>
    </row>
    <row r="46435" spans="14:14" x14ac:dyDescent="0.25">
      <c r="N46435"/>
    </row>
    <row r="46436" spans="14:14" x14ac:dyDescent="0.25">
      <c r="N46436"/>
    </row>
    <row r="46437" spans="14:14" x14ac:dyDescent="0.25">
      <c r="N46437"/>
    </row>
    <row r="46438" spans="14:14" x14ac:dyDescent="0.25">
      <c r="N46438"/>
    </row>
    <row r="46439" spans="14:14" x14ac:dyDescent="0.25">
      <c r="N46439"/>
    </row>
    <row r="46440" spans="14:14" x14ac:dyDescent="0.25">
      <c r="N46440"/>
    </row>
    <row r="46441" spans="14:14" x14ac:dyDescent="0.25">
      <c r="N46441"/>
    </row>
    <row r="46442" spans="14:14" x14ac:dyDescent="0.25">
      <c r="N46442"/>
    </row>
    <row r="46443" spans="14:14" x14ac:dyDescent="0.25">
      <c r="N46443"/>
    </row>
    <row r="46444" spans="14:14" x14ac:dyDescent="0.25">
      <c r="N46444"/>
    </row>
    <row r="46445" spans="14:14" x14ac:dyDescent="0.25">
      <c r="N46445"/>
    </row>
    <row r="46446" spans="14:14" x14ac:dyDescent="0.25">
      <c r="N46446"/>
    </row>
    <row r="46447" spans="14:14" x14ac:dyDescent="0.25">
      <c r="N46447"/>
    </row>
    <row r="46448" spans="14:14" x14ac:dyDescent="0.25">
      <c r="N46448"/>
    </row>
    <row r="46449" spans="14:14" x14ac:dyDescent="0.25">
      <c r="N46449"/>
    </row>
    <row r="46450" spans="14:14" x14ac:dyDescent="0.25">
      <c r="N46450"/>
    </row>
    <row r="46451" spans="14:14" x14ac:dyDescent="0.25">
      <c r="N46451"/>
    </row>
    <row r="46452" spans="14:14" x14ac:dyDescent="0.25">
      <c r="N46452"/>
    </row>
    <row r="46453" spans="14:14" x14ac:dyDescent="0.25">
      <c r="N46453"/>
    </row>
    <row r="46454" spans="14:14" x14ac:dyDescent="0.25">
      <c r="N46454"/>
    </row>
    <row r="46455" spans="14:14" x14ac:dyDescent="0.25">
      <c r="N46455"/>
    </row>
    <row r="46456" spans="14:14" x14ac:dyDescent="0.25">
      <c r="N46456"/>
    </row>
    <row r="46457" spans="14:14" x14ac:dyDescent="0.25">
      <c r="N46457"/>
    </row>
    <row r="46458" spans="14:14" x14ac:dyDescent="0.25">
      <c r="N46458"/>
    </row>
    <row r="46459" spans="14:14" x14ac:dyDescent="0.25">
      <c r="N46459"/>
    </row>
    <row r="46460" spans="14:14" x14ac:dyDescent="0.25">
      <c r="N46460"/>
    </row>
    <row r="46461" spans="14:14" x14ac:dyDescent="0.25">
      <c r="N46461"/>
    </row>
    <row r="46462" spans="14:14" x14ac:dyDescent="0.25">
      <c r="N46462"/>
    </row>
    <row r="46463" spans="14:14" x14ac:dyDescent="0.25">
      <c r="N46463"/>
    </row>
    <row r="46464" spans="14:14" x14ac:dyDescent="0.25">
      <c r="N46464"/>
    </row>
    <row r="46465" spans="14:14" x14ac:dyDescent="0.25">
      <c r="N46465"/>
    </row>
    <row r="46466" spans="14:14" x14ac:dyDescent="0.25">
      <c r="N46466"/>
    </row>
    <row r="46467" spans="14:14" x14ac:dyDescent="0.25">
      <c r="N46467"/>
    </row>
    <row r="46468" spans="14:14" x14ac:dyDescent="0.25">
      <c r="N46468"/>
    </row>
    <row r="46469" spans="14:14" x14ac:dyDescent="0.25">
      <c r="N46469"/>
    </row>
    <row r="46470" spans="14:14" x14ac:dyDescent="0.25">
      <c r="N46470"/>
    </row>
    <row r="46471" spans="14:14" x14ac:dyDescent="0.25">
      <c r="N46471"/>
    </row>
    <row r="46472" spans="14:14" x14ac:dyDescent="0.25">
      <c r="N46472"/>
    </row>
    <row r="46473" spans="14:14" x14ac:dyDescent="0.25">
      <c r="N46473"/>
    </row>
    <row r="46474" spans="14:14" x14ac:dyDescent="0.25">
      <c r="N46474"/>
    </row>
    <row r="46475" spans="14:14" x14ac:dyDescent="0.25">
      <c r="N46475"/>
    </row>
    <row r="46476" spans="14:14" x14ac:dyDescent="0.25">
      <c r="N46476"/>
    </row>
    <row r="46477" spans="14:14" x14ac:dyDescent="0.25">
      <c r="N46477"/>
    </row>
    <row r="46478" spans="14:14" x14ac:dyDescent="0.25">
      <c r="N46478"/>
    </row>
    <row r="46479" spans="14:14" x14ac:dyDescent="0.25">
      <c r="N46479"/>
    </row>
    <row r="46480" spans="14:14" x14ac:dyDescent="0.25">
      <c r="N46480"/>
    </row>
    <row r="46481" spans="14:14" x14ac:dyDescent="0.25">
      <c r="N46481"/>
    </row>
    <row r="46482" spans="14:14" x14ac:dyDescent="0.25">
      <c r="N46482"/>
    </row>
    <row r="46483" spans="14:14" x14ac:dyDescent="0.25">
      <c r="N46483"/>
    </row>
    <row r="46484" spans="14:14" x14ac:dyDescent="0.25">
      <c r="N46484"/>
    </row>
    <row r="46485" spans="14:14" x14ac:dyDescent="0.25">
      <c r="N46485"/>
    </row>
    <row r="46486" spans="14:14" x14ac:dyDescent="0.25">
      <c r="N46486"/>
    </row>
    <row r="46487" spans="14:14" x14ac:dyDescent="0.25">
      <c r="N46487"/>
    </row>
    <row r="46488" spans="14:14" x14ac:dyDescent="0.25">
      <c r="N46488"/>
    </row>
    <row r="46489" spans="14:14" x14ac:dyDescent="0.25">
      <c r="N46489"/>
    </row>
    <row r="46490" spans="14:14" x14ac:dyDescent="0.25">
      <c r="N46490"/>
    </row>
    <row r="46491" spans="14:14" x14ac:dyDescent="0.25">
      <c r="N46491"/>
    </row>
    <row r="46492" spans="14:14" x14ac:dyDescent="0.25">
      <c r="N46492"/>
    </row>
    <row r="46493" spans="14:14" x14ac:dyDescent="0.25">
      <c r="N46493"/>
    </row>
    <row r="46494" spans="14:14" x14ac:dyDescent="0.25">
      <c r="N46494"/>
    </row>
    <row r="46495" spans="14:14" x14ac:dyDescent="0.25">
      <c r="N46495"/>
    </row>
    <row r="46496" spans="14:14" x14ac:dyDescent="0.25">
      <c r="N46496"/>
    </row>
    <row r="46497" spans="14:14" x14ac:dyDescent="0.25">
      <c r="N46497"/>
    </row>
    <row r="46498" spans="14:14" x14ac:dyDescent="0.25">
      <c r="N46498"/>
    </row>
    <row r="46499" spans="14:14" x14ac:dyDescent="0.25">
      <c r="N46499"/>
    </row>
    <row r="46500" spans="14:14" x14ac:dyDescent="0.25">
      <c r="N46500"/>
    </row>
    <row r="46501" spans="14:14" x14ac:dyDescent="0.25">
      <c r="N46501"/>
    </row>
    <row r="46502" spans="14:14" x14ac:dyDescent="0.25">
      <c r="N46502"/>
    </row>
    <row r="46503" spans="14:14" x14ac:dyDescent="0.25">
      <c r="N46503"/>
    </row>
    <row r="46504" spans="14:14" x14ac:dyDescent="0.25">
      <c r="N46504"/>
    </row>
    <row r="46505" spans="14:14" x14ac:dyDescent="0.25">
      <c r="N46505"/>
    </row>
    <row r="46506" spans="14:14" x14ac:dyDescent="0.25">
      <c r="N46506"/>
    </row>
    <row r="46507" spans="14:14" x14ac:dyDescent="0.25">
      <c r="N46507"/>
    </row>
    <row r="46508" spans="14:14" x14ac:dyDescent="0.25">
      <c r="N46508"/>
    </row>
    <row r="46509" spans="14:14" x14ac:dyDescent="0.25">
      <c r="N46509"/>
    </row>
    <row r="46510" spans="14:14" x14ac:dyDescent="0.25">
      <c r="N46510"/>
    </row>
    <row r="46511" spans="14:14" x14ac:dyDescent="0.25">
      <c r="N46511"/>
    </row>
    <row r="46512" spans="14:14" x14ac:dyDescent="0.25">
      <c r="N46512"/>
    </row>
    <row r="46513" spans="14:14" x14ac:dyDescent="0.25">
      <c r="N46513"/>
    </row>
    <row r="46514" spans="14:14" x14ac:dyDescent="0.25">
      <c r="N46514"/>
    </row>
    <row r="46515" spans="14:14" x14ac:dyDescent="0.25">
      <c r="N46515"/>
    </row>
    <row r="46516" spans="14:14" x14ac:dyDescent="0.25">
      <c r="N46516"/>
    </row>
    <row r="46517" spans="14:14" x14ac:dyDescent="0.25">
      <c r="N46517"/>
    </row>
    <row r="46518" spans="14:14" x14ac:dyDescent="0.25">
      <c r="N46518"/>
    </row>
    <row r="46519" spans="14:14" x14ac:dyDescent="0.25">
      <c r="N46519"/>
    </row>
    <row r="46520" spans="14:14" x14ac:dyDescent="0.25">
      <c r="N46520"/>
    </row>
    <row r="46521" spans="14:14" x14ac:dyDescent="0.25">
      <c r="N46521"/>
    </row>
    <row r="46522" spans="14:14" x14ac:dyDescent="0.25">
      <c r="N46522"/>
    </row>
    <row r="46523" spans="14:14" x14ac:dyDescent="0.25">
      <c r="N46523"/>
    </row>
    <row r="46524" spans="14:14" x14ac:dyDescent="0.25">
      <c r="N46524"/>
    </row>
    <row r="46525" spans="14:14" x14ac:dyDescent="0.25">
      <c r="N46525"/>
    </row>
    <row r="46526" spans="14:14" x14ac:dyDescent="0.25">
      <c r="N46526"/>
    </row>
    <row r="46527" spans="14:14" x14ac:dyDescent="0.25">
      <c r="N46527"/>
    </row>
    <row r="46528" spans="14:14" x14ac:dyDescent="0.25">
      <c r="N46528"/>
    </row>
    <row r="46529" spans="14:14" x14ac:dyDescent="0.25">
      <c r="N46529"/>
    </row>
    <row r="46530" spans="14:14" x14ac:dyDescent="0.25">
      <c r="N46530"/>
    </row>
    <row r="46531" spans="14:14" x14ac:dyDescent="0.25">
      <c r="N46531"/>
    </row>
    <row r="46532" spans="14:14" x14ac:dyDescent="0.25">
      <c r="N46532"/>
    </row>
    <row r="46533" spans="14:14" x14ac:dyDescent="0.25">
      <c r="N46533"/>
    </row>
    <row r="46534" spans="14:14" x14ac:dyDescent="0.25">
      <c r="N46534"/>
    </row>
    <row r="46535" spans="14:14" x14ac:dyDescent="0.25">
      <c r="N46535"/>
    </row>
    <row r="46536" spans="14:14" x14ac:dyDescent="0.25">
      <c r="N46536"/>
    </row>
    <row r="46537" spans="14:14" x14ac:dyDescent="0.25">
      <c r="N46537"/>
    </row>
    <row r="46538" spans="14:14" x14ac:dyDescent="0.25">
      <c r="N46538"/>
    </row>
    <row r="46539" spans="14:14" x14ac:dyDescent="0.25">
      <c r="N46539"/>
    </row>
    <row r="46540" spans="14:14" x14ac:dyDescent="0.25">
      <c r="N46540"/>
    </row>
    <row r="46541" spans="14:14" x14ac:dyDescent="0.25">
      <c r="N46541"/>
    </row>
    <row r="46542" spans="14:14" x14ac:dyDescent="0.25">
      <c r="N46542"/>
    </row>
    <row r="46543" spans="14:14" x14ac:dyDescent="0.25">
      <c r="N46543"/>
    </row>
    <row r="46544" spans="14:14" x14ac:dyDescent="0.25">
      <c r="N46544"/>
    </row>
    <row r="46545" spans="14:14" x14ac:dyDescent="0.25">
      <c r="N46545"/>
    </row>
    <row r="46546" spans="14:14" x14ac:dyDescent="0.25">
      <c r="N46546"/>
    </row>
    <row r="46547" spans="14:14" x14ac:dyDescent="0.25">
      <c r="N46547"/>
    </row>
    <row r="46548" spans="14:14" x14ac:dyDescent="0.25">
      <c r="N46548"/>
    </row>
    <row r="46549" spans="14:14" x14ac:dyDescent="0.25">
      <c r="N46549"/>
    </row>
    <row r="46550" spans="14:14" x14ac:dyDescent="0.25">
      <c r="N46550"/>
    </row>
    <row r="46551" spans="14:14" x14ac:dyDescent="0.25">
      <c r="N46551"/>
    </row>
    <row r="46552" spans="14:14" x14ac:dyDescent="0.25">
      <c r="N46552"/>
    </row>
    <row r="46553" spans="14:14" x14ac:dyDescent="0.25">
      <c r="N46553"/>
    </row>
    <row r="46554" spans="14:14" x14ac:dyDescent="0.25">
      <c r="N46554"/>
    </row>
    <row r="46555" spans="14:14" x14ac:dyDescent="0.25">
      <c r="N46555"/>
    </row>
    <row r="46556" spans="14:14" x14ac:dyDescent="0.25">
      <c r="N46556"/>
    </row>
    <row r="46557" spans="14:14" x14ac:dyDescent="0.25">
      <c r="N46557"/>
    </row>
    <row r="46558" spans="14:14" x14ac:dyDescent="0.25">
      <c r="N46558"/>
    </row>
    <row r="46559" spans="14:14" x14ac:dyDescent="0.25">
      <c r="N46559"/>
    </row>
    <row r="46560" spans="14:14" x14ac:dyDescent="0.25">
      <c r="N46560"/>
    </row>
    <row r="46561" spans="14:14" x14ac:dyDescent="0.25">
      <c r="N46561"/>
    </row>
    <row r="46562" spans="14:14" x14ac:dyDescent="0.25">
      <c r="N46562"/>
    </row>
    <row r="46563" spans="14:14" x14ac:dyDescent="0.25">
      <c r="N46563"/>
    </row>
    <row r="46564" spans="14:14" x14ac:dyDescent="0.25">
      <c r="N46564"/>
    </row>
    <row r="46565" spans="14:14" x14ac:dyDescent="0.25">
      <c r="N46565"/>
    </row>
    <row r="46566" spans="14:14" x14ac:dyDescent="0.25">
      <c r="N46566"/>
    </row>
    <row r="46567" spans="14:14" x14ac:dyDescent="0.25">
      <c r="N46567"/>
    </row>
    <row r="46568" spans="14:14" x14ac:dyDescent="0.25">
      <c r="N46568"/>
    </row>
    <row r="46569" spans="14:14" x14ac:dyDescent="0.25">
      <c r="N46569"/>
    </row>
    <row r="46570" spans="14:14" x14ac:dyDescent="0.25">
      <c r="N46570"/>
    </row>
    <row r="46571" spans="14:14" x14ac:dyDescent="0.25">
      <c r="N46571"/>
    </row>
    <row r="46572" spans="14:14" x14ac:dyDescent="0.25">
      <c r="N46572"/>
    </row>
    <row r="46573" spans="14:14" x14ac:dyDescent="0.25">
      <c r="N46573"/>
    </row>
    <row r="46574" spans="14:14" x14ac:dyDescent="0.25">
      <c r="N46574"/>
    </row>
    <row r="46575" spans="14:14" x14ac:dyDescent="0.25">
      <c r="N46575"/>
    </row>
    <row r="46576" spans="14:14" x14ac:dyDescent="0.25">
      <c r="N46576"/>
    </row>
    <row r="46577" spans="14:14" x14ac:dyDescent="0.25">
      <c r="N46577"/>
    </row>
    <row r="46578" spans="14:14" x14ac:dyDescent="0.25">
      <c r="N46578"/>
    </row>
    <row r="46579" spans="14:14" x14ac:dyDescent="0.25">
      <c r="N46579"/>
    </row>
    <row r="46580" spans="14:14" x14ac:dyDescent="0.25">
      <c r="N46580"/>
    </row>
    <row r="46581" spans="14:14" x14ac:dyDescent="0.25">
      <c r="N46581"/>
    </row>
    <row r="46582" spans="14:14" x14ac:dyDescent="0.25">
      <c r="N46582"/>
    </row>
    <row r="46583" spans="14:14" x14ac:dyDescent="0.25">
      <c r="N46583"/>
    </row>
    <row r="46584" spans="14:14" x14ac:dyDescent="0.25">
      <c r="N46584"/>
    </row>
    <row r="46585" spans="14:14" x14ac:dyDescent="0.25">
      <c r="N46585"/>
    </row>
    <row r="46586" spans="14:14" x14ac:dyDescent="0.25">
      <c r="N46586"/>
    </row>
    <row r="46587" spans="14:14" x14ac:dyDescent="0.25">
      <c r="N46587"/>
    </row>
    <row r="46588" spans="14:14" x14ac:dyDescent="0.25">
      <c r="N46588"/>
    </row>
    <row r="46589" spans="14:14" x14ac:dyDescent="0.25">
      <c r="N46589"/>
    </row>
    <row r="46590" spans="14:14" x14ac:dyDescent="0.25">
      <c r="N46590"/>
    </row>
    <row r="46591" spans="14:14" x14ac:dyDescent="0.25">
      <c r="N46591"/>
    </row>
    <row r="46592" spans="14:14" x14ac:dyDescent="0.25">
      <c r="N46592"/>
    </row>
    <row r="46593" spans="14:14" x14ac:dyDescent="0.25">
      <c r="N46593"/>
    </row>
    <row r="46594" spans="14:14" x14ac:dyDescent="0.25">
      <c r="N46594"/>
    </row>
    <row r="46595" spans="14:14" x14ac:dyDescent="0.25">
      <c r="N46595"/>
    </row>
    <row r="46596" spans="14:14" x14ac:dyDescent="0.25">
      <c r="N46596"/>
    </row>
    <row r="46597" spans="14:14" x14ac:dyDescent="0.25">
      <c r="N46597"/>
    </row>
    <row r="46598" spans="14:14" x14ac:dyDescent="0.25">
      <c r="N46598"/>
    </row>
    <row r="46599" spans="14:14" x14ac:dyDescent="0.25">
      <c r="N46599"/>
    </row>
    <row r="46600" spans="14:14" x14ac:dyDescent="0.25">
      <c r="N46600"/>
    </row>
    <row r="46601" spans="14:14" x14ac:dyDescent="0.25">
      <c r="N46601"/>
    </row>
    <row r="46602" spans="14:14" x14ac:dyDescent="0.25">
      <c r="N46602"/>
    </row>
    <row r="46603" spans="14:14" x14ac:dyDescent="0.25">
      <c r="N46603"/>
    </row>
    <row r="46604" spans="14:14" x14ac:dyDescent="0.25">
      <c r="N46604"/>
    </row>
    <row r="46605" spans="14:14" x14ac:dyDescent="0.25">
      <c r="N46605"/>
    </row>
    <row r="46606" spans="14:14" x14ac:dyDescent="0.25">
      <c r="N46606"/>
    </row>
    <row r="46607" spans="14:14" x14ac:dyDescent="0.25">
      <c r="N46607"/>
    </row>
    <row r="46608" spans="14:14" x14ac:dyDescent="0.25">
      <c r="N46608"/>
    </row>
    <row r="46609" spans="14:14" x14ac:dyDescent="0.25">
      <c r="N46609"/>
    </row>
    <row r="46610" spans="14:14" x14ac:dyDescent="0.25">
      <c r="N46610"/>
    </row>
    <row r="46611" spans="14:14" x14ac:dyDescent="0.25">
      <c r="N46611"/>
    </row>
    <row r="46612" spans="14:14" x14ac:dyDescent="0.25">
      <c r="N46612"/>
    </row>
    <row r="46613" spans="14:14" x14ac:dyDescent="0.25">
      <c r="N46613"/>
    </row>
    <row r="46614" spans="14:14" x14ac:dyDescent="0.25">
      <c r="N46614"/>
    </row>
    <row r="46615" spans="14:14" x14ac:dyDescent="0.25">
      <c r="N46615"/>
    </row>
    <row r="46616" spans="14:14" x14ac:dyDescent="0.25">
      <c r="N46616"/>
    </row>
    <row r="46617" spans="14:14" x14ac:dyDescent="0.25">
      <c r="N46617"/>
    </row>
    <row r="46618" spans="14:14" x14ac:dyDescent="0.25">
      <c r="N46618"/>
    </row>
    <row r="46619" spans="14:14" x14ac:dyDescent="0.25">
      <c r="N46619"/>
    </row>
    <row r="46620" spans="14:14" x14ac:dyDescent="0.25">
      <c r="N46620"/>
    </row>
    <row r="46621" spans="14:14" x14ac:dyDescent="0.25">
      <c r="N46621"/>
    </row>
    <row r="46622" spans="14:14" x14ac:dyDescent="0.25">
      <c r="N46622"/>
    </row>
    <row r="46623" spans="14:14" x14ac:dyDescent="0.25">
      <c r="N46623"/>
    </row>
    <row r="46624" spans="14:14" x14ac:dyDescent="0.25">
      <c r="N46624"/>
    </row>
    <row r="46625" spans="14:14" x14ac:dyDescent="0.25">
      <c r="N46625"/>
    </row>
    <row r="46626" spans="14:14" x14ac:dyDescent="0.25">
      <c r="N46626"/>
    </row>
    <row r="46627" spans="14:14" x14ac:dyDescent="0.25">
      <c r="N46627"/>
    </row>
    <row r="46628" spans="14:14" x14ac:dyDescent="0.25">
      <c r="N46628"/>
    </row>
    <row r="46629" spans="14:14" x14ac:dyDescent="0.25">
      <c r="N46629"/>
    </row>
    <row r="46630" spans="14:14" x14ac:dyDescent="0.25">
      <c r="N46630"/>
    </row>
    <row r="46631" spans="14:14" x14ac:dyDescent="0.25">
      <c r="N46631"/>
    </row>
    <row r="46632" spans="14:14" x14ac:dyDescent="0.25">
      <c r="N46632"/>
    </row>
    <row r="46633" spans="14:14" x14ac:dyDescent="0.25">
      <c r="N46633"/>
    </row>
    <row r="46634" spans="14:14" x14ac:dyDescent="0.25">
      <c r="N46634"/>
    </row>
    <row r="46635" spans="14:14" x14ac:dyDescent="0.25">
      <c r="N46635"/>
    </row>
    <row r="46636" spans="14:14" x14ac:dyDescent="0.25">
      <c r="N46636"/>
    </row>
    <row r="46637" spans="14:14" x14ac:dyDescent="0.25">
      <c r="N46637"/>
    </row>
    <row r="46638" spans="14:14" x14ac:dyDescent="0.25">
      <c r="N46638"/>
    </row>
    <row r="46639" spans="14:14" x14ac:dyDescent="0.25">
      <c r="N46639"/>
    </row>
    <row r="46640" spans="14:14" x14ac:dyDescent="0.25">
      <c r="N46640"/>
    </row>
    <row r="46641" spans="14:14" x14ac:dyDescent="0.25">
      <c r="N46641"/>
    </row>
    <row r="46642" spans="14:14" x14ac:dyDescent="0.25">
      <c r="N46642"/>
    </row>
    <row r="46643" spans="14:14" x14ac:dyDescent="0.25">
      <c r="N46643"/>
    </row>
    <row r="46644" spans="14:14" x14ac:dyDescent="0.25">
      <c r="N46644"/>
    </row>
    <row r="46645" spans="14:14" x14ac:dyDescent="0.25">
      <c r="N46645"/>
    </row>
    <row r="46646" spans="14:14" x14ac:dyDescent="0.25">
      <c r="N46646"/>
    </row>
    <row r="46647" spans="14:14" x14ac:dyDescent="0.25">
      <c r="N46647"/>
    </row>
    <row r="46648" spans="14:14" x14ac:dyDescent="0.25">
      <c r="N46648"/>
    </row>
    <row r="46649" spans="14:14" x14ac:dyDescent="0.25">
      <c r="N46649"/>
    </row>
    <row r="46650" spans="14:14" x14ac:dyDescent="0.25">
      <c r="N46650"/>
    </row>
    <row r="46651" spans="14:14" x14ac:dyDescent="0.25">
      <c r="N46651"/>
    </row>
    <row r="46652" spans="14:14" x14ac:dyDescent="0.25">
      <c r="N46652"/>
    </row>
    <row r="46653" spans="14:14" x14ac:dyDescent="0.25">
      <c r="N46653"/>
    </row>
    <row r="46654" spans="14:14" x14ac:dyDescent="0.25">
      <c r="N46654"/>
    </row>
    <row r="46655" spans="14:14" x14ac:dyDescent="0.25">
      <c r="N46655"/>
    </row>
    <row r="46656" spans="14:14" x14ac:dyDescent="0.25">
      <c r="N46656"/>
    </row>
    <row r="46657" spans="14:14" x14ac:dyDescent="0.25">
      <c r="N46657"/>
    </row>
    <row r="46658" spans="14:14" x14ac:dyDescent="0.25">
      <c r="N46658"/>
    </row>
    <row r="46659" spans="14:14" x14ac:dyDescent="0.25">
      <c r="N46659"/>
    </row>
    <row r="46660" spans="14:14" x14ac:dyDescent="0.25">
      <c r="N46660"/>
    </row>
    <row r="46661" spans="14:14" x14ac:dyDescent="0.25">
      <c r="N46661"/>
    </row>
    <row r="46662" spans="14:14" x14ac:dyDescent="0.25">
      <c r="N46662"/>
    </row>
    <row r="46663" spans="14:14" x14ac:dyDescent="0.25">
      <c r="N46663"/>
    </row>
    <row r="46664" spans="14:14" x14ac:dyDescent="0.25">
      <c r="N46664"/>
    </row>
    <row r="46665" spans="14:14" x14ac:dyDescent="0.25">
      <c r="N46665"/>
    </row>
    <row r="46666" spans="14:14" x14ac:dyDescent="0.25">
      <c r="N46666"/>
    </row>
    <row r="46667" spans="14:14" x14ac:dyDescent="0.25">
      <c r="N46667"/>
    </row>
    <row r="46668" spans="14:14" x14ac:dyDescent="0.25">
      <c r="N46668"/>
    </row>
    <row r="46669" spans="14:14" x14ac:dyDescent="0.25">
      <c r="N46669"/>
    </row>
    <row r="46670" spans="14:14" x14ac:dyDescent="0.25">
      <c r="N46670"/>
    </row>
    <row r="46671" spans="14:14" x14ac:dyDescent="0.25">
      <c r="N46671"/>
    </row>
    <row r="46672" spans="14:14" x14ac:dyDescent="0.25">
      <c r="N46672"/>
    </row>
    <row r="46673" spans="14:14" x14ac:dyDescent="0.25">
      <c r="N46673"/>
    </row>
    <row r="46674" spans="14:14" x14ac:dyDescent="0.25">
      <c r="N46674"/>
    </row>
    <row r="46675" spans="14:14" x14ac:dyDescent="0.25">
      <c r="N46675"/>
    </row>
    <row r="46676" spans="14:14" x14ac:dyDescent="0.25">
      <c r="N46676"/>
    </row>
    <row r="46677" spans="14:14" x14ac:dyDescent="0.25">
      <c r="N46677"/>
    </row>
    <row r="46678" spans="14:14" x14ac:dyDescent="0.25">
      <c r="N46678"/>
    </row>
    <row r="46679" spans="14:14" x14ac:dyDescent="0.25">
      <c r="N46679"/>
    </row>
    <row r="46680" spans="14:14" x14ac:dyDescent="0.25">
      <c r="N46680"/>
    </row>
    <row r="46681" spans="14:14" x14ac:dyDescent="0.25">
      <c r="N46681"/>
    </row>
    <row r="46682" spans="14:14" x14ac:dyDescent="0.25">
      <c r="N46682"/>
    </row>
    <row r="46683" spans="14:14" x14ac:dyDescent="0.25">
      <c r="N46683"/>
    </row>
    <row r="46684" spans="14:14" x14ac:dyDescent="0.25">
      <c r="N46684"/>
    </row>
    <row r="46685" spans="14:14" x14ac:dyDescent="0.25">
      <c r="N46685"/>
    </row>
    <row r="46686" spans="14:14" x14ac:dyDescent="0.25">
      <c r="N46686"/>
    </row>
    <row r="46687" spans="14:14" x14ac:dyDescent="0.25">
      <c r="N46687"/>
    </row>
    <row r="46688" spans="14:14" x14ac:dyDescent="0.25">
      <c r="N46688"/>
    </row>
    <row r="46689" spans="14:14" x14ac:dyDescent="0.25">
      <c r="N46689"/>
    </row>
    <row r="46690" spans="14:14" x14ac:dyDescent="0.25">
      <c r="N46690"/>
    </row>
    <row r="46691" spans="14:14" x14ac:dyDescent="0.25">
      <c r="N46691"/>
    </row>
    <row r="46692" spans="14:14" x14ac:dyDescent="0.25">
      <c r="N46692"/>
    </row>
    <row r="46693" spans="14:14" x14ac:dyDescent="0.25">
      <c r="N46693"/>
    </row>
    <row r="46694" spans="14:14" x14ac:dyDescent="0.25">
      <c r="N46694"/>
    </row>
    <row r="46695" spans="14:14" x14ac:dyDescent="0.25">
      <c r="N46695"/>
    </row>
    <row r="46696" spans="14:14" x14ac:dyDescent="0.25">
      <c r="N46696"/>
    </row>
    <row r="46697" spans="14:14" x14ac:dyDescent="0.25">
      <c r="N46697"/>
    </row>
    <row r="46698" spans="14:14" x14ac:dyDescent="0.25">
      <c r="N46698"/>
    </row>
    <row r="46699" spans="14:14" x14ac:dyDescent="0.25">
      <c r="N46699"/>
    </row>
    <row r="46700" spans="14:14" x14ac:dyDescent="0.25">
      <c r="N46700"/>
    </row>
    <row r="46701" spans="14:14" x14ac:dyDescent="0.25">
      <c r="N46701"/>
    </row>
    <row r="46702" spans="14:14" x14ac:dyDescent="0.25">
      <c r="N46702"/>
    </row>
    <row r="46703" spans="14:14" x14ac:dyDescent="0.25">
      <c r="N46703"/>
    </row>
    <row r="46704" spans="14:14" x14ac:dyDescent="0.25">
      <c r="N46704"/>
    </row>
    <row r="46705" spans="14:14" x14ac:dyDescent="0.25">
      <c r="N46705"/>
    </row>
    <row r="46706" spans="14:14" x14ac:dyDescent="0.25">
      <c r="N46706"/>
    </row>
    <row r="46707" spans="14:14" x14ac:dyDescent="0.25">
      <c r="N46707"/>
    </row>
    <row r="46708" spans="14:14" x14ac:dyDescent="0.25">
      <c r="N46708"/>
    </row>
    <row r="46709" spans="14:14" x14ac:dyDescent="0.25">
      <c r="N46709"/>
    </row>
    <row r="46710" spans="14:14" x14ac:dyDescent="0.25">
      <c r="N46710"/>
    </row>
    <row r="46711" spans="14:14" x14ac:dyDescent="0.25">
      <c r="N46711"/>
    </row>
    <row r="46712" spans="14:14" x14ac:dyDescent="0.25">
      <c r="N46712"/>
    </row>
    <row r="46713" spans="14:14" x14ac:dyDescent="0.25">
      <c r="N46713"/>
    </row>
    <row r="46714" spans="14:14" x14ac:dyDescent="0.25">
      <c r="N46714"/>
    </row>
    <row r="46715" spans="14:14" x14ac:dyDescent="0.25">
      <c r="N46715"/>
    </row>
    <row r="46716" spans="14:14" x14ac:dyDescent="0.25">
      <c r="N46716"/>
    </row>
    <row r="46717" spans="14:14" x14ac:dyDescent="0.25">
      <c r="N46717"/>
    </row>
    <row r="46718" spans="14:14" x14ac:dyDescent="0.25">
      <c r="N46718"/>
    </row>
    <row r="46719" spans="14:14" x14ac:dyDescent="0.25">
      <c r="N46719"/>
    </row>
    <row r="46720" spans="14:14" x14ac:dyDescent="0.25">
      <c r="N46720"/>
    </row>
    <row r="46721" spans="14:14" x14ac:dyDescent="0.25">
      <c r="N46721"/>
    </row>
    <row r="46722" spans="14:14" x14ac:dyDescent="0.25">
      <c r="N46722"/>
    </row>
    <row r="46723" spans="14:14" x14ac:dyDescent="0.25">
      <c r="N46723"/>
    </row>
    <row r="46724" spans="14:14" x14ac:dyDescent="0.25">
      <c r="N46724"/>
    </row>
    <row r="46725" spans="14:14" x14ac:dyDescent="0.25">
      <c r="N46725"/>
    </row>
    <row r="46726" spans="14:14" x14ac:dyDescent="0.25">
      <c r="N46726"/>
    </row>
    <row r="46727" spans="14:14" x14ac:dyDescent="0.25">
      <c r="N46727"/>
    </row>
    <row r="46728" spans="14:14" x14ac:dyDescent="0.25">
      <c r="N46728"/>
    </row>
    <row r="46729" spans="14:14" x14ac:dyDescent="0.25">
      <c r="N46729"/>
    </row>
    <row r="46730" spans="14:14" x14ac:dyDescent="0.25">
      <c r="N46730"/>
    </row>
    <row r="46731" spans="14:14" x14ac:dyDescent="0.25">
      <c r="N46731"/>
    </row>
    <row r="46732" spans="14:14" x14ac:dyDescent="0.25">
      <c r="N46732"/>
    </row>
    <row r="46733" spans="14:14" x14ac:dyDescent="0.25">
      <c r="N46733"/>
    </row>
    <row r="46734" spans="14:14" x14ac:dyDescent="0.25">
      <c r="N46734"/>
    </row>
    <row r="46735" spans="14:14" x14ac:dyDescent="0.25">
      <c r="N46735"/>
    </row>
    <row r="46736" spans="14:14" x14ac:dyDescent="0.25">
      <c r="N46736"/>
    </row>
    <row r="46737" spans="14:14" x14ac:dyDescent="0.25">
      <c r="N46737"/>
    </row>
    <row r="46738" spans="14:14" x14ac:dyDescent="0.25">
      <c r="N46738"/>
    </row>
    <row r="46739" spans="14:14" x14ac:dyDescent="0.25">
      <c r="N46739"/>
    </row>
    <row r="46740" spans="14:14" x14ac:dyDescent="0.25">
      <c r="N46740"/>
    </row>
    <row r="46741" spans="14:14" x14ac:dyDescent="0.25">
      <c r="N46741"/>
    </row>
    <row r="46742" spans="14:14" x14ac:dyDescent="0.25">
      <c r="N46742"/>
    </row>
    <row r="46743" spans="14:14" x14ac:dyDescent="0.25">
      <c r="N46743"/>
    </row>
    <row r="46744" spans="14:14" x14ac:dyDescent="0.25">
      <c r="N46744"/>
    </row>
    <row r="46745" spans="14:14" x14ac:dyDescent="0.25">
      <c r="N46745"/>
    </row>
    <row r="46746" spans="14:14" x14ac:dyDescent="0.25">
      <c r="N46746"/>
    </row>
    <row r="46747" spans="14:14" x14ac:dyDescent="0.25">
      <c r="N46747"/>
    </row>
    <row r="46748" spans="14:14" x14ac:dyDescent="0.25">
      <c r="N46748"/>
    </row>
    <row r="46749" spans="14:14" x14ac:dyDescent="0.25">
      <c r="N46749"/>
    </row>
    <row r="46750" spans="14:14" x14ac:dyDescent="0.25">
      <c r="N46750"/>
    </row>
    <row r="46751" spans="14:14" x14ac:dyDescent="0.25">
      <c r="N46751"/>
    </row>
    <row r="46752" spans="14:14" x14ac:dyDescent="0.25">
      <c r="N46752"/>
    </row>
    <row r="46753" spans="14:14" x14ac:dyDescent="0.25">
      <c r="N46753"/>
    </row>
    <row r="46754" spans="14:14" x14ac:dyDescent="0.25">
      <c r="N46754"/>
    </row>
    <row r="46755" spans="14:14" x14ac:dyDescent="0.25">
      <c r="N46755"/>
    </row>
    <row r="46756" spans="14:14" x14ac:dyDescent="0.25">
      <c r="N46756"/>
    </row>
    <row r="46757" spans="14:14" x14ac:dyDescent="0.25">
      <c r="N46757"/>
    </row>
    <row r="46758" spans="14:14" x14ac:dyDescent="0.25">
      <c r="N46758"/>
    </row>
    <row r="46759" spans="14:14" x14ac:dyDescent="0.25">
      <c r="N46759"/>
    </row>
    <row r="46760" spans="14:14" x14ac:dyDescent="0.25">
      <c r="N46760"/>
    </row>
    <row r="46761" spans="14:14" x14ac:dyDescent="0.25">
      <c r="N46761"/>
    </row>
    <row r="46762" spans="14:14" x14ac:dyDescent="0.25">
      <c r="N46762"/>
    </row>
    <row r="46763" spans="14:14" x14ac:dyDescent="0.25">
      <c r="N46763"/>
    </row>
    <row r="46764" spans="14:14" x14ac:dyDescent="0.25">
      <c r="N46764"/>
    </row>
    <row r="46765" spans="14:14" x14ac:dyDescent="0.25">
      <c r="N46765"/>
    </row>
    <row r="46766" spans="14:14" x14ac:dyDescent="0.25">
      <c r="N46766"/>
    </row>
    <row r="46767" spans="14:14" x14ac:dyDescent="0.25">
      <c r="N46767"/>
    </row>
    <row r="46768" spans="14:14" x14ac:dyDescent="0.25">
      <c r="N46768"/>
    </row>
    <row r="46769" spans="14:14" x14ac:dyDescent="0.25">
      <c r="N46769"/>
    </row>
    <row r="46770" spans="14:14" x14ac:dyDescent="0.25">
      <c r="N46770"/>
    </row>
    <row r="46771" spans="14:14" x14ac:dyDescent="0.25">
      <c r="N46771"/>
    </row>
    <row r="46772" spans="14:14" x14ac:dyDescent="0.25">
      <c r="N46772"/>
    </row>
    <row r="46773" spans="14:14" x14ac:dyDescent="0.25">
      <c r="N46773"/>
    </row>
    <row r="46774" spans="14:14" x14ac:dyDescent="0.25">
      <c r="N46774"/>
    </row>
    <row r="46775" spans="14:14" x14ac:dyDescent="0.25">
      <c r="N46775"/>
    </row>
    <row r="46776" spans="14:14" x14ac:dyDescent="0.25">
      <c r="N46776"/>
    </row>
    <row r="46777" spans="14:14" x14ac:dyDescent="0.25">
      <c r="N46777"/>
    </row>
    <row r="46778" spans="14:14" x14ac:dyDescent="0.25">
      <c r="N46778"/>
    </row>
    <row r="46779" spans="14:14" x14ac:dyDescent="0.25">
      <c r="N46779"/>
    </row>
    <row r="46780" spans="14:14" x14ac:dyDescent="0.25">
      <c r="N46780"/>
    </row>
    <row r="46781" spans="14:14" x14ac:dyDescent="0.25">
      <c r="N46781"/>
    </row>
    <row r="46782" spans="14:14" x14ac:dyDescent="0.25">
      <c r="N46782"/>
    </row>
    <row r="46783" spans="14:14" x14ac:dyDescent="0.25">
      <c r="N46783"/>
    </row>
    <row r="46784" spans="14:14" x14ac:dyDescent="0.25">
      <c r="N46784"/>
    </row>
    <row r="46785" spans="14:14" x14ac:dyDescent="0.25">
      <c r="N46785"/>
    </row>
    <row r="46786" spans="14:14" x14ac:dyDescent="0.25">
      <c r="N46786"/>
    </row>
    <row r="46787" spans="14:14" x14ac:dyDescent="0.25">
      <c r="N46787"/>
    </row>
    <row r="46788" spans="14:14" x14ac:dyDescent="0.25">
      <c r="N46788"/>
    </row>
    <row r="46789" spans="14:14" x14ac:dyDescent="0.25">
      <c r="N46789"/>
    </row>
    <row r="46790" spans="14:14" x14ac:dyDescent="0.25">
      <c r="N46790"/>
    </row>
    <row r="46791" spans="14:14" x14ac:dyDescent="0.25">
      <c r="N46791"/>
    </row>
    <row r="46792" spans="14:14" x14ac:dyDescent="0.25">
      <c r="N46792"/>
    </row>
    <row r="46793" spans="14:14" x14ac:dyDescent="0.25">
      <c r="N46793"/>
    </row>
    <row r="46794" spans="14:14" x14ac:dyDescent="0.25">
      <c r="N46794"/>
    </row>
    <row r="46795" spans="14:14" x14ac:dyDescent="0.25">
      <c r="N46795"/>
    </row>
    <row r="46796" spans="14:14" x14ac:dyDescent="0.25">
      <c r="N46796"/>
    </row>
    <row r="46797" spans="14:14" x14ac:dyDescent="0.25">
      <c r="N46797"/>
    </row>
    <row r="46798" spans="14:14" x14ac:dyDescent="0.25">
      <c r="N46798"/>
    </row>
    <row r="46799" spans="14:14" x14ac:dyDescent="0.25">
      <c r="N46799"/>
    </row>
    <row r="46800" spans="14:14" x14ac:dyDescent="0.25">
      <c r="N46800"/>
    </row>
    <row r="46801" spans="14:14" x14ac:dyDescent="0.25">
      <c r="N46801"/>
    </row>
    <row r="46802" spans="14:14" x14ac:dyDescent="0.25">
      <c r="N46802"/>
    </row>
    <row r="46803" spans="14:14" x14ac:dyDescent="0.25">
      <c r="N46803"/>
    </row>
    <row r="46804" spans="14:14" x14ac:dyDescent="0.25">
      <c r="N46804"/>
    </row>
    <row r="46805" spans="14:14" x14ac:dyDescent="0.25">
      <c r="N46805"/>
    </row>
    <row r="46806" spans="14:14" x14ac:dyDescent="0.25">
      <c r="N46806"/>
    </row>
    <row r="46807" spans="14:14" x14ac:dyDescent="0.25">
      <c r="N46807"/>
    </row>
    <row r="46808" spans="14:14" x14ac:dyDescent="0.25">
      <c r="N46808"/>
    </row>
    <row r="46809" spans="14:14" x14ac:dyDescent="0.25">
      <c r="N46809"/>
    </row>
    <row r="46810" spans="14:14" x14ac:dyDescent="0.25">
      <c r="N46810"/>
    </row>
    <row r="46811" spans="14:14" x14ac:dyDescent="0.25">
      <c r="N46811"/>
    </row>
    <row r="46812" spans="14:14" x14ac:dyDescent="0.25">
      <c r="N46812"/>
    </row>
    <row r="46813" spans="14:14" x14ac:dyDescent="0.25">
      <c r="N46813"/>
    </row>
    <row r="46814" spans="14:14" x14ac:dyDescent="0.25">
      <c r="N46814"/>
    </row>
    <row r="46815" spans="14:14" x14ac:dyDescent="0.25">
      <c r="N46815"/>
    </row>
    <row r="46816" spans="14:14" x14ac:dyDescent="0.25">
      <c r="N46816"/>
    </row>
    <row r="46817" spans="14:14" x14ac:dyDescent="0.25">
      <c r="N46817"/>
    </row>
    <row r="46818" spans="14:14" x14ac:dyDescent="0.25">
      <c r="N46818"/>
    </row>
    <row r="46819" spans="14:14" x14ac:dyDescent="0.25">
      <c r="N46819"/>
    </row>
    <row r="46820" spans="14:14" x14ac:dyDescent="0.25">
      <c r="N46820"/>
    </row>
    <row r="46821" spans="14:14" x14ac:dyDescent="0.25">
      <c r="N46821"/>
    </row>
    <row r="46822" spans="14:14" x14ac:dyDescent="0.25">
      <c r="N46822"/>
    </row>
    <row r="46823" spans="14:14" x14ac:dyDescent="0.25">
      <c r="N46823"/>
    </row>
    <row r="46824" spans="14:14" x14ac:dyDescent="0.25">
      <c r="N46824"/>
    </row>
    <row r="46825" spans="14:14" x14ac:dyDescent="0.25">
      <c r="N46825"/>
    </row>
    <row r="46826" spans="14:14" x14ac:dyDescent="0.25">
      <c r="N46826"/>
    </row>
    <row r="46827" spans="14:14" x14ac:dyDescent="0.25">
      <c r="N46827"/>
    </row>
    <row r="46828" spans="14:14" x14ac:dyDescent="0.25">
      <c r="N46828"/>
    </row>
    <row r="46829" spans="14:14" x14ac:dyDescent="0.25">
      <c r="N46829"/>
    </row>
    <row r="46830" spans="14:14" x14ac:dyDescent="0.25">
      <c r="N46830"/>
    </row>
    <row r="46831" spans="14:14" x14ac:dyDescent="0.25">
      <c r="N46831"/>
    </row>
    <row r="46832" spans="14:14" x14ac:dyDescent="0.25">
      <c r="N46832"/>
    </row>
    <row r="46833" spans="14:14" x14ac:dyDescent="0.25">
      <c r="N46833"/>
    </row>
    <row r="46834" spans="14:14" x14ac:dyDescent="0.25">
      <c r="N46834"/>
    </row>
    <row r="46835" spans="14:14" x14ac:dyDescent="0.25">
      <c r="N46835"/>
    </row>
    <row r="46836" spans="14:14" x14ac:dyDescent="0.25">
      <c r="N46836"/>
    </row>
    <row r="46837" spans="14:14" x14ac:dyDescent="0.25">
      <c r="N46837"/>
    </row>
    <row r="46838" spans="14:14" x14ac:dyDescent="0.25">
      <c r="N46838"/>
    </row>
    <row r="46839" spans="14:14" x14ac:dyDescent="0.25">
      <c r="N46839"/>
    </row>
    <row r="46840" spans="14:14" x14ac:dyDescent="0.25">
      <c r="N46840"/>
    </row>
    <row r="46841" spans="14:14" x14ac:dyDescent="0.25">
      <c r="N46841"/>
    </row>
    <row r="46842" spans="14:14" x14ac:dyDescent="0.25">
      <c r="N46842"/>
    </row>
    <row r="46843" spans="14:14" x14ac:dyDescent="0.25">
      <c r="N46843"/>
    </row>
    <row r="46844" spans="14:14" x14ac:dyDescent="0.25">
      <c r="N46844"/>
    </row>
    <row r="46845" spans="14:14" x14ac:dyDescent="0.25">
      <c r="N46845"/>
    </row>
    <row r="46846" spans="14:14" x14ac:dyDescent="0.25">
      <c r="N46846"/>
    </row>
    <row r="46847" spans="14:14" x14ac:dyDescent="0.25">
      <c r="N46847"/>
    </row>
    <row r="46848" spans="14:14" x14ac:dyDescent="0.25">
      <c r="N46848"/>
    </row>
    <row r="46849" spans="14:14" x14ac:dyDescent="0.25">
      <c r="N46849"/>
    </row>
    <row r="46850" spans="14:14" x14ac:dyDescent="0.25">
      <c r="N46850"/>
    </row>
    <row r="46851" spans="14:14" x14ac:dyDescent="0.25">
      <c r="N46851"/>
    </row>
    <row r="46852" spans="14:14" x14ac:dyDescent="0.25">
      <c r="N46852"/>
    </row>
    <row r="46853" spans="14:14" x14ac:dyDescent="0.25">
      <c r="N46853"/>
    </row>
    <row r="46854" spans="14:14" x14ac:dyDescent="0.25">
      <c r="N46854"/>
    </row>
    <row r="46855" spans="14:14" x14ac:dyDescent="0.25">
      <c r="N46855"/>
    </row>
    <row r="46856" spans="14:14" x14ac:dyDescent="0.25">
      <c r="N46856"/>
    </row>
    <row r="46857" spans="14:14" x14ac:dyDescent="0.25">
      <c r="N46857"/>
    </row>
    <row r="46858" spans="14:14" x14ac:dyDescent="0.25">
      <c r="N46858"/>
    </row>
    <row r="46859" spans="14:14" x14ac:dyDescent="0.25">
      <c r="N46859"/>
    </row>
    <row r="46860" spans="14:14" x14ac:dyDescent="0.25">
      <c r="N46860"/>
    </row>
    <row r="46861" spans="14:14" x14ac:dyDescent="0.25">
      <c r="N46861"/>
    </row>
    <row r="46862" spans="14:14" x14ac:dyDescent="0.25">
      <c r="N46862"/>
    </row>
    <row r="46863" spans="14:14" x14ac:dyDescent="0.25">
      <c r="N46863"/>
    </row>
    <row r="46864" spans="14:14" x14ac:dyDescent="0.25">
      <c r="N46864"/>
    </row>
    <row r="46865" spans="14:14" x14ac:dyDescent="0.25">
      <c r="N46865"/>
    </row>
    <row r="46866" spans="14:14" x14ac:dyDescent="0.25">
      <c r="N46866"/>
    </row>
    <row r="46867" spans="14:14" x14ac:dyDescent="0.25">
      <c r="N46867"/>
    </row>
    <row r="46868" spans="14:14" x14ac:dyDescent="0.25">
      <c r="N46868"/>
    </row>
    <row r="46869" spans="14:14" x14ac:dyDescent="0.25">
      <c r="N46869"/>
    </row>
    <row r="46870" spans="14:14" x14ac:dyDescent="0.25">
      <c r="N46870"/>
    </row>
    <row r="46871" spans="14:14" x14ac:dyDescent="0.25">
      <c r="N46871"/>
    </row>
    <row r="46872" spans="14:14" x14ac:dyDescent="0.25">
      <c r="N46872"/>
    </row>
    <row r="46873" spans="14:14" x14ac:dyDescent="0.25">
      <c r="N46873"/>
    </row>
    <row r="46874" spans="14:14" x14ac:dyDescent="0.25">
      <c r="N46874"/>
    </row>
    <row r="46875" spans="14:14" x14ac:dyDescent="0.25">
      <c r="N46875"/>
    </row>
    <row r="46876" spans="14:14" x14ac:dyDescent="0.25">
      <c r="N46876"/>
    </row>
    <row r="46877" spans="14:14" x14ac:dyDescent="0.25">
      <c r="N46877"/>
    </row>
    <row r="46878" spans="14:14" x14ac:dyDescent="0.25">
      <c r="N46878"/>
    </row>
    <row r="46879" spans="14:14" x14ac:dyDescent="0.25">
      <c r="N46879"/>
    </row>
    <row r="46880" spans="14:14" x14ac:dyDescent="0.25">
      <c r="N46880"/>
    </row>
    <row r="46881" spans="14:14" x14ac:dyDescent="0.25">
      <c r="N46881"/>
    </row>
    <row r="46882" spans="14:14" x14ac:dyDescent="0.25">
      <c r="N46882"/>
    </row>
    <row r="46883" spans="14:14" x14ac:dyDescent="0.25">
      <c r="N46883"/>
    </row>
    <row r="46884" spans="14:14" x14ac:dyDescent="0.25">
      <c r="N46884"/>
    </row>
    <row r="46885" spans="14:14" x14ac:dyDescent="0.25">
      <c r="N46885"/>
    </row>
    <row r="46886" spans="14:14" x14ac:dyDescent="0.25">
      <c r="N46886"/>
    </row>
    <row r="46887" spans="14:14" x14ac:dyDescent="0.25">
      <c r="N46887"/>
    </row>
    <row r="46888" spans="14:14" x14ac:dyDescent="0.25">
      <c r="N46888"/>
    </row>
    <row r="46889" spans="14:14" x14ac:dyDescent="0.25">
      <c r="N46889"/>
    </row>
    <row r="46890" spans="14:14" x14ac:dyDescent="0.25">
      <c r="N46890"/>
    </row>
    <row r="46891" spans="14:14" x14ac:dyDescent="0.25">
      <c r="N46891"/>
    </row>
    <row r="46892" spans="14:14" x14ac:dyDescent="0.25">
      <c r="N46892"/>
    </row>
    <row r="46893" spans="14:14" x14ac:dyDescent="0.25">
      <c r="N46893"/>
    </row>
    <row r="46894" spans="14:14" x14ac:dyDescent="0.25">
      <c r="N46894"/>
    </row>
    <row r="46895" spans="14:14" x14ac:dyDescent="0.25">
      <c r="N46895"/>
    </row>
    <row r="46896" spans="14:14" x14ac:dyDescent="0.25">
      <c r="N46896"/>
    </row>
    <row r="46897" spans="14:14" x14ac:dyDescent="0.25">
      <c r="N46897"/>
    </row>
    <row r="46898" spans="14:14" x14ac:dyDescent="0.25">
      <c r="N46898"/>
    </row>
    <row r="46899" spans="14:14" x14ac:dyDescent="0.25">
      <c r="N46899"/>
    </row>
    <row r="46900" spans="14:14" x14ac:dyDescent="0.25">
      <c r="N46900"/>
    </row>
    <row r="46901" spans="14:14" x14ac:dyDescent="0.25">
      <c r="N46901"/>
    </row>
    <row r="46902" spans="14:14" x14ac:dyDescent="0.25">
      <c r="N46902"/>
    </row>
    <row r="46903" spans="14:14" x14ac:dyDescent="0.25">
      <c r="N46903"/>
    </row>
    <row r="46904" spans="14:14" x14ac:dyDescent="0.25">
      <c r="N46904"/>
    </row>
    <row r="46905" spans="14:14" x14ac:dyDescent="0.25">
      <c r="N46905"/>
    </row>
    <row r="46906" spans="14:14" x14ac:dyDescent="0.25">
      <c r="N46906"/>
    </row>
    <row r="46907" spans="14:14" x14ac:dyDescent="0.25">
      <c r="N46907"/>
    </row>
    <row r="46908" spans="14:14" x14ac:dyDescent="0.25">
      <c r="N46908"/>
    </row>
    <row r="46909" spans="14:14" x14ac:dyDescent="0.25">
      <c r="N46909"/>
    </row>
    <row r="46910" spans="14:14" x14ac:dyDescent="0.25">
      <c r="N46910"/>
    </row>
    <row r="46911" spans="14:14" x14ac:dyDescent="0.25">
      <c r="N46911"/>
    </row>
    <row r="46912" spans="14:14" x14ac:dyDescent="0.25">
      <c r="N46912"/>
    </row>
    <row r="46913" spans="14:14" x14ac:dyDescent="0.25">
      <c r="N46913"/>
    </row>
    <row r="46914" spans="14:14" x14ac:dyDescent="0.25">
      <c r="N46914"/>
    </row>
    <row r="46915" spans="14:14" x14ac:dyDescent="0.25">
      <c r="N46915"/>
    </row>
    <row r="46916" spans="14:14" x14ac:dyDescent="0.25">
      <c r="N46916"/>
    </row>
    <row r="46917" spans="14:14" x14ac:dyDescent="0.25">
      <c r="N46917"/>
    </row>
    <row r="46918" spans="14:14" x14ac:dyDescent="0.25">
      <c r="N46918"/>
    </row>
    <row r="46919" spans="14:14" x14ac:dyDescent="0.25">
      <c r="N46919"/>
    </row>
    <row r="46920" spans="14:14" x14ac:dyDescent="0.25">
      <c r="N46920"/>
    </row>
    <row r="46921" spans="14:14" x14ac:dyDescent="0.25">
      <c r="N46921"/>
    </row>
    <row r="46922" spans="14:14" x14ac:dyDescent="0.25">
      <c r="N46922"/>
    </row>
    <row r="46923" spans="14:14" x14ac:dyDescent="0.25">
      <c r="N46923"/>
    </row>
    <row r="46924" spans="14:14" x14ac:dyDescent="0.25">
      <c r="N46924"/>
    </row>
    <row r="46925" spans="14:14" x14ac:dyDescent="0.25">
      <c r="N46925"/>
    </row>
    <row r="46926" spans="14:14" x14ac:dyDescent="0.25">
      <c r="N46926"/>
    </row>
    <row r="46927" spans="14:14" x14ac:dyDescent="0.25">
      <c r="N46927"/>
    </row>
    <row r="46928" spans="14:14" x14ac:dyDescent="0.25">
      <c r="N46928"/>
    </row>
    <row r="46929" spans="14:14" x14ac:dyDescent="0.25">
      <c r="N46929"/>
    </row>
    <row r="46930" spans="14:14" x14ac:dyDescent="0.25">
      <c r="N46930"/>
    </row>
    <row r="46931" spans="14:14" x14ac:dyDescent="0.25">
      <c r="N46931"/>
    </row>
    <row r="46932" spans="14:14" x14ac:dyDescent="0.25">
      <c r="N46932"/>
    </row>
    <row r="46933" spans="14:14" x14ac:dyDescent="0.25">
      <c r="N46933"/>
    </row>
    <row r="46934" spans="14:14" x14ac:dyDescent="0.25">
      <c r="N46934"/>
    </row>
    <row r="46935" spans="14:14" x14ac:dyDescent="0.25">
      <c r="N46935"/>
    </row>
    <row r="46936" spans="14:14" x14ac:dyDescent="0.25">
      <c r="N46936"/>
    </row>
    <row r="46937" spans="14:14" x14ac:dyDescent="0.25">
      <c r="N46937"/>
    </row>
    <row r="46938" spans="14:14" x14ac:dyDescent="0.25">
      <c r="N46938"/>
    </row>
    <row r="46939" spans="14:14" x14ac:dyDescent="0.25">
      <c r="N46939"/>
    </row>
    <row r="46940" spans="14:14" x14ac:dyDescent="0.25">
      <c r="N46940"/>
    </row>
    <row r="46941" spans="14:14" x14ac:dyDescent="0.25">
      <c r="N46941"/>
    </row>
    <row r="46942" spans="14:14" x14ac:dyDescent="0.25">
      <c r="N46942"/>
    </row>
    <row r="46943" spans="14:14" x14ac:dyDescent="0.25">
      <c r="N46943"/>
    </row>
    <row r="46944" spans="14:14" x14ac:dyDescent="0.25">
      <c r="N46944"/>
    </row>
    <row r="46945" spans="14:14" x14ac:dyDescent="0.25">
      <c r="N46945"/>
    </row>
    <row r="46946" spans="14:14" x14ac:dyDescent="0.25">
      <c r="N46946"/>
    </row>
    <row r="46947" spans="14:14" x14ac:dyDescent="0.25">
      <c r="N46947"/>
    </row>
    <row r="46948" spans="14:14" x14ac:dyDescent="0.25">
      <c r="N46948"/>
    </row>
    <row r="46949" spans="14:14" x14ac:dyDescent="0.25">
      <c r="N46949"/>
    </row>
    <row r="46950" spans="14:14" x14ac:dyDescent="0.25">
      <c r="N46950"/>
    </row>
    <row r="46951" spans="14:14" x14ac:dyDescent="0.25">
      <c r="N46951"/>
    </row>
    <row r="46952" spans="14:14" x14ac:dyDescent="0.25">
      <c r="N46952"/>
    </row>
    <row r="46953" spans="14:14" x14ac:dyDescent="0.25">
      <c r="N46953"/>
    </row>
    <row r="46954" spans="14:14" x14ac:dyDescent="0.25">
      <c r="N46954"/>
    </row>
    <row r="46955" spans="14:14" x14ac:dyDescent="0.25">
      <c r="N46955"/>
    </row>
    <row r="46956" spans="14:14" x14ac:dyDescent="0.25">
      <c r="N46956"/>
    </row>
    <row r="46957" spans="14:14" x14ac:dyDescent="0.25">
      <c r="N46957"/>
    </row>
    <row r="46958" spans="14:14" x14ac:dyDescent="0.25">
      <c r="N46958"/>
    </row>
    <row r="46959" spans="14:14" x14ac:dyDescent="0.25">
      <c r="N46959"/>
    </row>
    <row r="46960" spans="14:14" x14ac:dyDescent="0.25">
      <c r="N46960"/>
    </row>
    <row r="46961" spans="14:14" x14ac:dyDescent="0.25">
      <c r="N46961"/>
    </row>
    <row r="46962" spans="14:14" x14ac:dyDescent="0.25">
      <c r="N46962"/>
    </row>
    <row r="46963" spans="14:14" x14ac:dyDescent="0.25">
      <c r="N46963"/>
    </row>
    <row r="46964" spans="14:14" x14ac:dyDescent="0.25">
      <c r="N46964"/>
    </row>
    <row r="46965" spans="14:14" x14ac:dyDescent="0.25">
      <c r="N46965"/>
    </row>
    <row r="46966" spans="14:14" x14ac:dyDescent="0.25">
      <c r="N46966"/>
    </row>
    <row r="46967" spans="14:14" x14ac:dyDescent="0.25">
      <c r="N46967"/>
    </row>
    <row r="46968" spans="14:14" x14ac:dyDescent="0.25">
      <c r="N46968"/>
    </row>
    <row r="46969" spans="14:14" x14ac:dyDescent="0.25">
      <c r="N46969"/>
    </row>
    <row r="46970" spans="14:14" x14ac:dyDescent="0.25">
      <c r="N46970"/>
    </row>
    <row r="46971" spans="14:14" x14ac:dyDescent="0.25">
      <c r="N46971"/>
    </row>
    <row r="46972" spans="14:14" x14ac:dyDescent="0.25">
      <c r="N46972"/>
    </row>
    <row r="46973" spans="14:14" x14ac:dyDescent="0.25">
      <c r="N46973"/>
    </row>
    <row r="46974" spans="14:14" x14ac:dyDescent="0.25">
      <c r="N46974"/>
    </row>
    <row r="46975" spans="14:14" x14ac:dyDescent="0.25">
      <c r="N46975"/>
    </row>
    <row r="46976" spans="14:14" x14ac:dyDescent="0.25">
      <c r="N46976"/>
    </row>
    <row r="46977" spans="14:14" x14ac:dyDescent="0.25">
      <c r="N46977"/>
    </row>
    <row r="46978" spans="14:14" x14ac:dyDescent="0.25">
      <c r="N46978"/>
    </row>
    <row r="46979" spans="14:14" x14ac:dyDescent="0.25">
      <c r="N46979"/>
    </row>
    <row r="46980" spans="14:14" x14ac:dyDescent="0.25">
      <c r="N46980"/>
    </row>
    <row r="46981" spans="14:14" x14ac:dyDescent="0.25">
      <c r="N46981"/>
    </row>
    <row r="46982" spans="14:14" x14ac:dyDescent="0.25">
      <c r="N46982"/>
    </row>
    <row r="46983" spans="14:14" x14ac:dyDescent="0.25">
      <c r="N46983"/>
    </row>
    <row r="46984" spans="14:14" x14ac:dyDescent="0.25">
      <c r="N46984"/>
    </row>
    <row r="46985" spans="14:14" x14ac:dyDescent="0.25">
      <c r="N46985"/>
    </row>
    <row r="46986" spans="14:14" x14ac:dyDescent="0.25">
      <c r="N46986"/>
    </row>
    <row r="46987" spans="14:14" x14ac:dyDescent="0.25">
      <c r="N46987"/>
    </row>
    <row r="46988" spans="14:14" x14ac:dyDescent="0.25">
      <c r="N46988"/>
    </row>
    <row r="46989" spans="14:14" x14ac:dyDescent="0.25">
      <c r="N46989"/>
    </row>
    <row r="46990" spans="14:14" x14ac:dyDescent="0.25">
      <c r="N46990"/>
    </row>
    <row r="46991" spans="14:14" x14ac:dyDescent="0.25">
      <c r="N46991"/>
    </row>
    <row r="46992" spans="14:14" x14ac:dyDescent="0.25">
      <c r="N46992"/>
    </row>
    <row r="46993" spans="14:14" x14ac:dyDescent="0.25">
      <c r="N46993"/>
    </row>
    <row r="46994" spans="14:14" x14ac:dyDescent="0.25">
      <c r="N46994"/>
    </row>
    <row r="46995" spans="14:14" x14ac:dyDescent="0.25">
      <c r="N46995"/>
    </row>
    <row r="46996" spans="14:14" x14ac:dyDescent="0.25">
      <c r="N46996"/>
    </row>
    <row r="46997" spans="14:14" x14ac:dyDescent="0.25">
      <c r="N46997"/>
    </row>
    <row r="46998" spans="14:14" x14ac:dyDescent="0.25">
      <c r="N46998"/>
    </row>
    <row r="46999" spans="14:14" x14ac:dyDescent="0.25">
      <c r="N46999"/>
    </row>
    <row r="47000" spans="14:14" x14ac:dyDescent="0.25">
      <c r="N47000"/>
    </row>
    <row r="47001" spans="14:14" x14ac:dyDescent="0.25">
      <c r="N47001"/>
    </row>
    <row r="47002" spans="14:14" x14ac:dyDescent="0.25">
      <c r="N47002"/>
    </row>
    <row r="47003" spans="14:14" x14ac:dyDescent="0.25">
      <c r="N47003"/>
    </row>
    <row r="47004" spans="14:14" x14ac:dyDescent="0.25">
      <c r="N47004"/>
    </row>
    <row r="47005" spans="14:14" x14ac:dyDescent="0.25">
      <c r="N47005"/>
    </row>
    <row r="47006" spans="14:14" x14ac:dyDescent="0.25">
      <c r="N47006"/>
    </row>
    <row r="47007" spans="14:14" x14ac:dyDescent="0.25">
      <c r="N47007"/>
    </row>
    <row r="47008" spans="14:14" x14ac:dyDescent="0.25">
      <c r="N47008"/>
    </row>
    <row r="47009" spans="14:14" x14ac:dyDescent="0.25">
      <c r="N47009"/>
    </row>
    <row r="47010" spans="14:14" x14ac:dyDescent="0.25">
      <c r="N47010"/>
    </row>
    <row r="47011" spans="14:14" x14ac:dyDescent="0.25">
      <c r="N47011"/>
    </row>
    <row r="47012" spans="14:14" x14ac:dyDescent="0.25">
      <c r="N47012"/>
    </row>
    <row r="47013" spans="14:14" x14ac:dyDescent="0.25">
      <c r="N47013"/>
    </row>
    <row r="47014" spans="14:14" x14ac:dyDescent="0.25">
      <c r="N47014"/>
    </row>
    <row r="47015" spans="14:14" x14ac:dyDescent="0.25">
      <c r="N47015"/>
    </row>
    <row r="47016" spans="14:14" x14ac:dyDescent="0.25">
      <c r="N47016"/>
    </row>
    <row r="47017" spans="14:14" x14ac:dyDescent="0.25">
      <c r="N47017"/>
    </row>
    <row r="47018" spans="14:14" x14ac:dyDescent="0.25">
      <c r="N47018"/>
    </row>
    <row r="47019" spans="14:14" x14ac:dyDescent="0.25">
      <c r="N47019"/>
    </row>
    <row r="47020" spans="14:14" x14ac:dyDescent="0.25">
      <c r="N47020"/>
    </row>
    <row r="47021" spans="14:14" x14ac:dyDescent="0.25">
      <c r="N47021"/>
    </row>
    <row r="47022" spans="14:14" x14ac:dyDescent="0.25">
      <c r="N47022"/>
    </row>
    <row r="47023" spans="14:14" x14ac:dyDescent="0.25">
      <c r="N47023"/>
    </row>
    <row r="47024" spans="14:14" x14ac:dyDescent="0.25">
      <c r="N47024"/>
    </row>
    <row r="47025" spans="14:14" x14ac:dyDescent="0.25">
      <c r="N47025"/>
    </row>
    <row r="47026" spans="14:14" x14ac:dyDescent="0.25">
      <c r="N47026"/>
    </row>
    <row r="47027" spans="14:14" x14ac:dyDescent="0.25">
      <c r="N47027"/>
    </row>
    <row r="47028" spans="14:14" x14ac:dyDescent="0.25">
      <c r="N47028"/>
    </row>
    <row r="47029" spans="14:14" x14ac:dyDescent="0.25">
      <c r="N47029"/>
    </row>
    <row r="47030" spans="14:14" x14ac:dyDescent="0.25">
      <c r="N47030"/>
    </row>
    <row r="47031" spans="14:14" x14ac:dyDescent="0.25">
      <c r="N47031"/>
    </row>
    <row r="47032" spans="14:14" x14ac:dyDescent="0.25">
      <c r="N47032"/>
    </row>
    <row r="47033" spans="14:14" x14ac:dyDescent="0.25">
      <c r="N47033"/>
    </row>
    <row r="47034" spans="14:14" x14ac:dyDescent="0.25">
      <c r="N47034"/>
    </row>
    <row r="47035" spans="14:14" x14ac:dyDescent="0.25">
      <c r="N47035"/>
    </row>
    <row r="47036" spans="14:14" x14ac:dyDescent="0.25">
      <c r="N47036"/>
    </row>
    <row r="47037" spans="14:14" x14ac:dyDescent="0.25">
      <c r="N47037"/>
    </row>
    <row r="47038" spans="14:14" x14ac:dyDescent="0.25">
      <c r="N47038"/>
    </row>
    <row r="47039" spans="14:14" x14ac:dyDescent="0.25">
      <c r="N47039"/>
    </row>
    <row r="47040" spans="14:14" x14ac:dyDescent="0.25">
      <c r="N47040"/>
    </row>
    <row r="47041" spans="14:14" x14ac:dyDescent="0.25">
      <c r="N47041"/>
    </row>
    <row r="47042" spans="14:14" x14ac:dyDescent="0.25">
      <c r="N47042"/>
    </row>
    <row r="47043" spans="14:14" x14ac:dyDescent="0.25">
      <c r="N47043"/>
    </row>
    <row r="47044" spans="14:14" x14ac:dyDescent="0.25">
      <c r="N47044"/>
    </row>
    <row r="47045" spans="14:14" x14ac:dyDescent="0.25">
      <c r="N47045"/>
    </row>
    <row r="47046" spans="14:14" x14ac:dyDescent="0.25">
      <c r="N47046"/>
    </row>
    <row r="47047" spans="14:14" x14ac:dyDescent="0.25">
      <c r="N47047"/>
    </row>
    <row r="47048" spans="14:14" x14ac:dyDescent="0.25">
      <c r="N47048"/>
    </row>
    <row r="47049" spans="14:14" x14ac:dyDescent="0.25">
      <c r="N47049"/>
    </row>
    <row r="47050" spans="14:14" x14ac:dyDescent="0.25">
      <c r="N47050"/>
    </row>
    <row r="47051" spans="14:14" x14ac:dyDescent="0.25">
      <c r="N47051"/>
    </row>
    <row r="47052" spans="14:14" x14ac:dyDescent="0.25">
      <c r="N47052"/>
    </row>
    <row r="47053" spans="14:14" x14ac:dyDescent="0.25">
      <c r="N47053"/>
    </row>
    <row r="47054" spans="14:14" x14ac:dyDescent="0.25">
      <c r="N47054"/>
    </row>
    <row r="47055" spans="14:14" x14ac:dyDescent="0.25">
      <c r="N47055"/>
    </row>
    <row r="47056" spans="14:14" x14ac:dyDescent="0.25">
      <c r="N47056"/>
    </row>
    <row r="47057" spans="14:14" x14ac:dyDescent="0.25">
      <c r="N47057"/>
    </row>
    <row r="47058" spans="14:14" x14ac:dyDescent="0.25">
      <c r="N47058"/>
    </row>
    <row r="47059" spans="14:14" x14ac:dyDescent="0.25">
      <c r="N47059"/>
    </row>
    <row r="47060" spans="14:14" x14ac:dyDescent="0.25">
      <c r="N47060"/>
    </row>
    <row r="47061" spans="14:14" x14ac:dyDescent="0.25">
      <c r="N47061"/>
    </row>
    <row r="47062" spans="14:14" x14ac:dyDescent="0.25">
      <c r="N47062"/>
    </row>
    <row r="47063" spans="14:14" x14ac:dyDescent="0.25">
      <c r="N47063"/>
    </row>
    <row r="47064" spans="14:14" x14ac:dyDescent="0.25">
      <c r="N47064"/>
    </row>
    <row r="47065" spans="14:14" x14ac:dyDescent="0.25">
      <c r="N47065"/>
    </row>
    <row r="47066" spans="14:14" x14ac:dyDescent="0.25">
      <c r="N47066"/>
    </row>
    <row r="47067" spans="14:14" x14ac:dyDescent="0.25">
      <c r="N47067"/>
    </row>
    <row r="47068" spans="14:14" x14ac:dyDescent="0.25">
      <c r="N47068"/>
    </row>
    <row r="47069" spans="14:14" x14ac:dyDescent="0.25">
      <c r="N47069"/>
    </row>
    <row r="47070" spans="14:14" x14ac:dyDescent="0.25">
      <c r="N47070"/>
    </row>
    <row r="47071" spans="14:14" x14ac:dyDescent="0.25">
      <c r="N47071"/>
    </row>
    <row r="47072" spans="14:14" x14ac:dyDescent="0.25">
      <c r="N47072"/>
    </row>
    <row r="47073" spans="14:14" x14ac:dyDescent="0.25">
      <c r="N47073"/>
    </row>
    <row r="47074" spans="14:14" x14ac:dyDescent="0.25">
      <c r="N47074"/>
    </row>
    <row r="47075" spans="14:14" x14ac:dyDescent="0.25">
      <c r="N47075"/>
    </row>
    <row r="47076" spans="14:14" x14ac:dyDescent="0.25">
      <c r="N47076"/>
    </row>
    <row r="47077" spans="14:14" x14ac:dyDescent="0.25">
      <c r="N47077"/>
    </row>
    <row r="47078" spans="14:14" x14ac:dyDescent="0.25">
      <c r="N47078"/>
    </row>
    <row r="47079" spans="14:14" x14ac:dyDescent="0.25">
      <c r="N47079"/>
    </row>
    <row r="47080" spans="14:14" x14ac:dyDescent="0.25">
      <c r="N47080"/>
    </row>
    <row r="47081" spans="14:14" x14ac:dyDescent="0.25">
      <c r="N47081"/>
    </row>
    <row r="47082" spans="14:14" x14ac:dyDescent="0.25">
      <c r="N47082"/>
    </row>
    <row r="47083" spans="14:14" x14ac:dyDescent="0.25">
      <c r="N47083"/>
    </row>
    <row r="47084" spans="14:14" x14ac:dyDescent="0.25">
      <c r="N47084"/>
    </row>
    <row r="47085" spans="14:14" x14ac:dyDescent="0.25">
      <c r="N47085"/>
    </row>
    <row r="47086" spans="14:14" x14ac:dyDescent="0.25">
      <c r="N47086"/>
    </row>
    <row r="47087" spans="14:14" x14ac:dyDescent="0.25">
      <c r="N47087"/>
    </row>
    <row r="47088" spans="14:14" x14ac:dyDescent="0.25">
      <c r="N47088"/>
    </row>
    <row r="47089" spans="14:14" x14ac:dyDescent="0.25">
      <c r="N47089"/>
    </row>
    <row r="47090" spans="14:14" x14ac:dyDescent="0.25">
      <c r="N47090"/>
    </row>
    <row r="47091" spans="14:14" x14ac:dyDescent="0.25">
      <c r="N47091"/>
    </row>
    <row r="47092" spans="14:14" x14ac:dyDescent="0.25">
      <c r="N47092"/>
    </row>
    <row r="47093" spans="14:14" x14ac:dyDescent="0.25">
      <c r="N47093"/>
    </row>
    <row r="47094" spans="14:14" x14ac:dyDescent="0.25">
      <c r="N47094"/>
    </row>
    <row r="47095" spans="14:14" x14ac:dyDescent="0.25">
      <c r="N47095"/>
    </row>
    <row r="47096" spans="14:14" x14ac:dyDescent="0.25">
      <c r="N47096"/>
    </row>
    <row r="47097" spans="14:14" x14ac:dyDescent="0.25">
      <c r="N47097"/>
    </row>
    <row r="47098" spans="14:14" x14ac:dyDescent="0.25">
      <c r="N47098"/>
    </row>
    <row r="47099" spans="14:14" x14ac:dyDescent="0.25">
      <c r="N47099"/>
    </row>
    <row r="47100" spans="14:14" x14ac:dyDescent="0.25">
      <c r="N47100"/>
    </row>
    <row r="47101" spans="14:14" x14ac:dyDescent="0.25">
      <c r="N47101"/>
    </row>
    <row r="47102" spans="14:14" x14ac:dyDescent="0.25">
      <c r="N47102"/>
    </row>
    <row r="47103" spans="14:14" x14ac:dyDescent="0.25">
      <c r="N47103"/>
    </row>
    <row r="47104" spans="14:14" x14ac:dyDescent="0.25">
      <c r="N47104"/>
    </row>
    <row r="47105" spans="14:14" x14ac:dyDescent="0.25">
      <c r="N47105"/>
    </row>
    <row r="47106" spans="14:14" x14ac:dyDescent="0.25">
      <c r="N47106"/>
    </row>
    <row r="47107" spans="14:14" x14ac:dyDescent="0.25">
      <c r="N47107"/>
    </row>
    <row r="47108" spans="14:14" x14ac:dyDescent="0.25">
      <c r="N47108"/>
    </row>
    <row r="47109" spans="14:14" x14ac:dyDescent="0.25">
      <c r="N47109"/>
    </row>
    <row r="47110" spans="14:14" x14ac:dyDescent="0.25">
      <c r="N47110"/>
    </row>
    <row r="47111" spans="14:14" x14ac:dyDescent="0.25">
      <c r="N47111"/>
    </row>
    <row r="47112" spans="14:14" x14ac:dyDescent="0.25">
      <c r="N47112"/>
    </row>
    <row r="47113" spans="14:14" x14ac:dyDescent="0.25">
      <c r="N47113"/>
    </row>
    <row r="47114" spans="14:14" x14ac:dyDescent="0.25">
      <c r="N47114"/>
    </row>
    <row r="47115" spans="14:14" x14ac:dyDescent="0.25">
      <c r="N47115"/>
    </row>
    <row r="47116" spans="14:14" x14ac:dyDescent="0.25">
      <c r="N47116"/>
    </row>
    <row r="47117" spans="14:14" x14ac:dyDescent="0.25">
      <c r="N47117"/>
    </row>
    <row r="47118" spans="14:14" x14ac:dyDescent="0.25">
      <c r="N47118"/>
    </row>
    <row r="47119" spans="14:14" x14ac:dyDescent="0.25">
      <c r="N47119"/>
    </row>
    <row r="47120" spans="14:14" x14ac:dyDescent="0.25">
      <c r="N47120"/>
    </row>
    <row r="47121" spans="14:14" x14ac:dyDescent="0.25">
      <c r="N47121"/>
    </row>
    <row r="47122" spans="14:14" x14ac:dyDescent="0.25">
      <c r="N47122"/>
    </row>
    <row r="47123" spans="14:14" x14ac:dyDescent="0.25">
      <c r="N47123"/>
    </row>
    <row r="47124" spans="14:14" x14ac:dyDescent="0.25">
      <c r="N47124"/>
    </row>
    <row r="47125" spans="14:14" x14ac:dyDescent="0.25">
      <c r="N47125"/>
    </row>
    <row r="47126" spans="14:14" x14ac:dyDescent="0.25">
      <c r="N47126"/>
    </row>
    <row r="47127" spans="14:14" x14ac:dyDescent="0.25">
      <c r="N47127"/>
    </row>
    <row r="47128" spans="14:14" x14ac:dyDescent="0.25">
      <c r="N47128"/>
    </row>
    <row r="47129" spans="14:14" x14ac:dyDescent="0.25">
      <c r="N47129"/>
    </row>
    <row r="47130" spans="14:14" x14ac:dyDescent="0.25">
      <c r="N47130"/>
    </row>
    <row r="47131" spans="14:14" x14ac:dyDescent="0.25">
      <c r="N47131"/>
    </row>
    <row r="47132" spans="14:14" x14ac:dyDescent="0.25">
      <c r="N47132"/>
    </row>
    <row r="47133" spans="14:14" x14ac:dyDescent="0.25">
      <c r="N47133"/>
    </row>
    <row r="47134" spans="14:14" x14ac:dyDescent="0.25">
      <c r="N47134"/>
    </row>
    <row r="47135" spans="14:14" x14ac:dyDescent="0.25">
      <c r="N47135"/>
    </row>
    <row r="47136" spans="14:14" x14ac:dyDescent="0.25">
      <c r="N47136"/>
    </row>
    <row r="47137" spans="14:14" x14ac:dyDescent="0.25">
      <c r="N47137"/>
    </row>
    <row r="47138" spans="14:14" x14ac:dyDescent="0.25">
      <c r="N47138"/>
    </row>
    <row r="47139" spans="14:14" x14ac:dyDescent="0.25">
      <c r="N47139"/>
    </row>
    <row r="47140" spans="14:14" x14ac:dyDescent="0.25">
      <c r="N47140"/>
    </row>
    <row r="47141" spans="14:14" x14ac:dyDescent="0.25">
      <c r="N47141"/>
    </row>
    <row r="47142" spans="14:14" x14ac:dyDescent="0.25">
      <c r="N47142"/>
    </row>
    <row r="47143" spans="14:14" x14ac:dyDescent="0.25">
      <c r="N47143"/>
    </row>
    <row r="47144" spans="14:14" x14ac:dyDescent="0.25">
      <c r="N47144"/>
    </row>
    <row r="47145" spans="14:14" x14ac:dyDescent="0.25">
      <c r="N47145"/>
    </row>
    <row r="47146" spans="14:14" x14ac:dyDescent="0.25">
      <c r="N47146"/>
    </row>
    <row r="47147" spans="14:14" x14ac:dyDescent="0.25">
      <c r="N47147"/>
    </row>
    <row r="47148" spans="14:14" x14ac:dyDescent="0.25">
      <c r="N47148"/>
    </row>
    <row r="47149" spans="14:14" x14ac:dyDescent="0.25">
      <c r="N47149"/>
    </row>
    <row r="47150" spans="14:14" x14ac:dyDescent="0.25">
      <c r="N47150"/>
    </row>
    <row r="47151" spans="14:14" x14ac:dyDescent="0.25">
      <c r="N47151"/>
    </row>
    <row r="47152" spans="14:14" x14ac:dyDescent="0.25">
      <c r="N47152"/>
    </row>
    <row r="47153" spans="14:14" x14ac:dyDescent="0.25">
      <c r="N47153"/>
    </row>
    <row r="47154" spans="14:14" x14ac:dyDescent="0.25">
      <c r="N47154"/>
    </row>
    <row r="47155" spans="14:14" x14ac:dyDescent="0.25">
      <c r="N47155"/>
    </row>
    <row r="47156" spans="14:14" x14ac:dyDescent="0.25">
      <c r="N47156"/>
    </row>
    <row r="47157" spans="14:14" x14ac:dyDescent="0.25">
      <c r="N47157"/>
    </row>
    <row r="47158" spans="14:14" x14ac:dyDescent="0.25">
      <c r="N47158"/>
    </row>
    <row r="47159" spans="14:14" x14ac:dyDescent="0.25">
      <c r="N47159"/>
    </row>
    <row r="47160" spans="14:14" x14ac:dyDescent="0.25">
      <c r="N47160"/>
    </row>
    <row r="47161" spans="14:14" x14ac:dyDescent="0.25">
      <c r="N47161"/>
    </row>
    <row r="47162" spans="14:14" x14ac:dyDescent="0.25">
      <c r="N47162"/>
    </row>
    <row r="47163" spans="14:14" x14ac:dyDescent="0.25">
      <c r="N47163"/>
    </row>
    <row r="47164" spans="14:14" x14ac:dyDescent="0.25">
      <c r="N47164"/>
    </row>
    <row r="47165" spans="14:14" x14ac:dyDescent="0.25">
      <c r="N47165"/>
    </row>
    <row r="47166" spans="14:14" x14ac:dyDescent="0.25">
      <c r="N47166"/>
    </row>
    <row r="47167" spans="14:14" x14ac:dyDescent="0.25">
      <c r="N47167"/>
    </row>
    <row r="47168" spans="14:14" x14ac:dyDescent="0.25">
      <c r="N47168"/>
    </row>
    <row r="47169" spans="14:14" x14ac:dyDescent="0.25">
      <c r="N47169"/>
    </row>
    <row r="47170" spans="14:14" x14ac:dyDescent="0.25">
      <c r="N47170"/>
    </row>
    <row r="47171" spans="14:14" x14ac:dyDescent="0.25">
      <c r="N47171"/>
    </row>
    <row r="47172" spans="14:14" x14ac:dyDescent="0.25">
      <c r="N47172"/>
    </row>
    <row r="47173" spans="14:14" x14ac:dyDescent="0.25">
      <c r="N47173"/>
    </row>
    <row r="47174" spans="14:14" x14ac:dyDescent="0.25">
      <c r="N47174"/>
    </row>
    <row r="47175" spans="14:14" x14ac:dyDescent="0.25">
      <c r="N47175"/>
    </row>
    <row r="47176" spans="14:14" x14ac:dyDescent="0.25">
      <c r="N47176"/>
    </row>
    <row r="47177" spans="14:14" x14ac:dyDescent="0.25">
      <c r="N47177"/>
    </row>
    <row r="47178" spans="14:14" x14ac:dyDescent="0.25">
      <c r="N47178"/>
    </row>
    <row r="47179" spans="14:14" x14ac:dyDescent="0.25">
      <c r="N47179"/>
    </row>
    <row r="47180" spans="14:14" x14ac:dyDescent="0.25">
      <c r="N47180"/>
    </row>
    <row r="47181" spans="14:14" x14ac:dyDescent="0.25">
      <c r="N47181"/>
    </row>
    <row r="47182" spans="14:14" x14ac:dyDescent="0.25">
      <c r="N47182"/>
    </row>
    <row r="47183" spans="14:14" x14ac:dyDescent="0.25">
      <c r="N47183"/>
    </row>
    <row r="47184" spans="14:14" x14ac:dyDescent="0.25">
      <c r="N47184"/>
    </row>
    <row r="47185" spans="14:14" x14ac:dyDescent="0.25">
      <c r="N47185"/>
    </row>
    <row r="47186" spans="14:14" x14ac:dyDescent="0.25">
      <c r="N47186"/>
    </row>
    <row r="47187" spans="14:14" x14ac:dyDescent="0.25">
      <c r="N47187"/>
    </row>
    <row r="47188" spans="14:14" x14ac:dyDescent="0.25">
      <c r="N47188"/>
    </row>
    <row r="47189" spans="14:14" x14ac:dyDescent="0.25">
      <c r="N47189"/>
    </row>
    <row r="47190" spans="14:14" x14ac:dyDescent="0.25">
      <c r="N47190"/>
    </row>
    <row r="47191" spans="14:14" x14ac:dyDescent="0.25">
      <c r="N47191"/>
    </row>
    <row r="47192" spans="14:14" x14ac:dyDescent="0.25">
      <c r="N47192"/>
    </row>
    <row r="47193" spans="14:14" x14ac:dyDescent="0.25">
      <c r="N47193"/>
    </row>
    <row r="47194" spans="14:14" x14ac:dyDescent="0.25">
      <c r="N47194"/>
    </row>
    <row r="47195" spans="14:14" x14ac:dyDescent="0.25">
      <c r="N47195"/>
    </row>
    <row r="47196" spans="14:14" x14ac:dyDescent="0.25">
      <c r="N47196"/>
    </row>
    <row r="47197" spans="14:14" x14ac:dyDescent="0.25">
      <c r="N47197"/>
    </row>
    <row r="47198" spans="14:14" x14ac:dyDescent="0.25">
      <c r="N47198"/>
    </row>
    <row r="47199" spans="14:14" x14ac:dyDescent="0.25">
      <c r="N47199"/>
    </row>
    <row r="47200" spans="14:14" x14ac:dyDescent="0.25">
      <c r="N47200"/>
    </row>
    <row r="47201" spans="14:14" x14ac:dyDescent="0.25">
      <c r="N47201"/>
    </row>
    <row r="47202" spans="14:14" x14ac:dyDescent="0.25">
      <c r="N47202"/>
    </row>
    <row r="47203" spans="14:14" x14ac:dyDescent="0.25">
      <c r="N47203"/>
    </row>
    <row r="47204" spans="14:14" x14ac:dyDescent="0.25">
      <c r="N47204"/>
    </row>
    <row r="47205" spans="14:14" x14ac:dyDescent="0.25">
      <c r="N47205"/>
    </row>
    <row r="47206" spans="14:14" x14ac:dyDescent="0.25">
      <c r="N47206"/>
    </row>
    <row r="47207" spans="14:14" x14ac:dyDescent="0.25">
      <c r="N47207"/>
    </row>
    <row r="47208" spans="14:14" x14ac:dyDescent="0.25">
      <c r="N47208"/>
    </row>
    <row r="47209" spans="14:14" x14ac:dyDescent="0.25">
      <c r="N47209"/>
    </row>
    <row r="47210" spans="14:14" x14ac:dyDescent="0.25">
      <c r="N47210"/>
    </row>
    <row r="47211" spans="14:14" x14ac:dyDescent="0.25">
      <c r="N47211"/>
    </row>
    <row r="47212" spans="14:14" x14ac:dyDescent="0.25">
      <c r="N47212"/>
    </row>
    <row r="47213" spans="14:14" x14ac:dyDescent="0.25">
      <c r="N47213"/>
    </row>
    <row r="47214" spans="14:14" x14ac:dyDescent="0.25">
      <c r="N47214"/>
    </row>
    <row r="47215" spans="14:14" x14ac:dyDescent="0.25">
      <c r="N47215"/>
    </row>
    <row r="47216" spans="14:14" x14ac:dyDescent="0.25">
      <c r="N47216"/>
    </row>
    <row r="47217" spans="14:14" x14ac:dyDescent="0.25">
      <c r="N47217"/>
    </row>
    <row r="47218" spans="14:14" x14ac:dyDescent="0.25">
      <c r="N47218"/>
    </row>
    <row r="47219" spans="14:14" x14ac:dyDescent="0.25">
      <c r="N47219"/>
    </row>
    <row r="47220" spans="14:14" x14ac:dyDescent="0.25">
      <c r="N47220"/>
    </row>
    <row r="47221" spans="14:14" x14ac:dyDescent="0.25">
      <c r="N47221"/>
    </row>
    <row r="47222" spans="14:14" x14ac:dyDescent="0.25">
      <c r="N47222"/>
    </row>
    <row r="47223" spans="14:14" x14ac:dyDescent="0.25">
      <c r="N47223"/>
    </row>
    <row r="47224" spans="14:14" x14ac:dyDescent="0.25">
      <c r="N47224"/>
    </row>
    <row r="47225" spans="14:14" x14ac:dyDescent="0.25">
      <c r="N47225"/>
    </row>
    <row r="47226" spans="14:14" x14ac:dyDescent="0.25">
      <c r="N47226"/>
    </row>
    <row r="47227" spans="14:14" x14ac:dyDescent="0.25">
      <c r="N47227"/>
    </row>
    <row r="47228" spans="14:14" x14ac:dyDescent="0.25">
      <c r="N47228"/>
    </row>
    <row r="47229" spans="14:14" x14ac:dyDescent="0.25">
      <c r="N47229"/>
    </row>
    <row r="47230" spans="14:14" x14ac:dyDescent="0.25">
      <c r="N47230"/>
    </row>
    <row r="47231" spans="14:14" x14ac:dyDescent="0.25">
      <c r="N47231"/>
    </row>
    <row r="47232" spans="14:14" x14ac:dyDescent="0.25">
      <c r="N47232"/>
    </row>
    <row r="47233" spans="14:14" x14ac:dyDescent="0.25">
      <c r="N47233"/>
    </row>
    <row r="47234" spans="14:14" x14ac:dyDescent="0.25">
      <c r="N47234"/>
    </row>
    <row r="47235" spans="14:14" x14ac:dyDescent="0.25">
      <c r="N47235"/>
    </row>
    <row r="47236" spans="14:14" x14ac:dyDescent="0.25">
      <c r="N47236"/>
    </row>
    <row r="47237" spans="14:14" x14ac:dyDescent="0.25">
      <c r="N47237"/>
    </row>
    <row r="47238" spans="14:14" x14ac:dyDescent="0.25">
      <c r="N47238"/>
    </row>
    <row r="47239" spans="14:14" x14ac:dyDescent="0.25">
      <c r="N47239"/>
    </row>
    <row r="47240" spans="14:14" x14ac:dyDescent="0.25">
      <c r="N47240"/>
    </row>
    <row r="47241" spans="14:14" x14ac:dyDescent="0.25">
      <c r="N47241"/>
    </row>
    <row r="47242" spans="14:14" x14ac:dyDescent="0.25">
      <c r="N47242"/>
    </row>
    <row r="47243" spans="14:14" x14ac:dyDescent="0.25">
      <c r="N47243"/>
    </row>
    <row r="47244" spans="14:14" x14ac:dyDescent="0.25">
      <c r="N47244"/>
    </row>
    <row r="47245" spans="14:14" x14ac:dyDescent="0.25">
      <c r="N47245"/>
    </row>
    <row r="47246" spans="14:14" x14ac:dyDescent="0.25">
      <c r="N47246"/>
    </row>
    <row r="47247" spans="14:14" x14ac:dyDescent="0.25">
      <c r="N47247"/>
    </row>
    <row r="47248" spans="14:14" x14ac:dyDescent="0.25">
      <c r="N47248"/>
    </row>
    <row r="47249" spans="14:14" x14ac:dyDescent="0.25">
      <c r="N47249"/>
    </row>
    <row r="47250" spans="14:14" x14ac:dyDescent="0.25">
      <c r="N47250"/>
    </row>
    <row r="47251" spans="14:14" x14ac:dyDescent="0.25">
      <c r="N47251"/>
    </row>
    <row r="47252" spans="14:14" x14ac:dyDescent="0.25">
      <c r="N47252"/>
    </row>
    <row r="47253" spans="14:14" x14ac:dyDescent="0.25">
      <c r="N47253"/>
    </row>
    <row r="47254" spans="14:14" x14ac:dyDescent="0.25">
      <c r="N47254"/>
    </row>
    <row r="47255" spans="14:14" x14ac:dyDescent="0.25">
      <c r="N47255"/>
    </row>
    <row r="47256" spans="14:14" x14ac:dyDescent="0.25">
      <c r="N47256"/>
    </row>
    <row r="47257" spans="14:14" x14ac:dyDescent="0.25">
      <c r="N47257"/>
    </row>
    <row r="47258" spans="14:14" x14ac:dyDescent="0.25">
      <c r="N47258"/>
    </row>
    <row r="47259" spans="14:14" x14ac:dyDescent="0.25">
      <c r="N47259"/>
    </row>
    <row r="47260" spans="14:14" x14ac:dyDescent="0.25">
      <c r="N47260"/>
    </row>
    <row r="47261" spans="14:14" x14ac:dyDescent="0.25">
      <c r="N47261"/>
    </row>
    <row r="47262" spans="14:14" x14ac:dyDescent="0.25">
      <c r="N47262"/>
    </row>
    <row r="47263" spans="14:14" x14ac:dyDescent="0.25">
      <c r="N47263"/>
    </row>
    <row r="47264" spans="14:14" x14ac:dyDescent="0.25">
      <c r="N47264"/>
    </row>
    <row r="47265" spans="14:14" x14ac:dyDescent="0.25">
      <c r="N47265"/>
    </row>
    <row r="47266" spans="14:14" x14ac:dyDescent="0.25">
      <c r="N47266"/>
    </row>
    <row r="47267" spans="14:14" x14ac:dyDescent="0.25">
      <c r="N47267"/>
    </row>
    <row r="47268" spans="14:14" x14ac:dyDescent="0.25">
      <c r="N47268"/>
    </row>
    <row r="47269" spans="14:14" x14ac:dyDescent="0.25">
      <c r="N47269"/>
    </row>
    <row r="47270" spans="14:14" x14ac:dyDescent="0.25">
      <c r="N47270"/>
    </row>
    <row r="47271" spans="14:14" x14ac:dyDescent="0.25">
      <c r="N47271"/>
    </row>
    <row r="47272" spans="14:14" x14ac:dyDescent="0.25">
      <c r="N47272"/>
    </row>
    <row r="47273" spans="14:14" x14ac:dyDescent="0.25">
      <c r="N47273"/>
    </row>
    <row r="47274" spans="14:14" x14ac:dyDescent="0.25">
      <c r="N47274"/>
    </row>
    <row r="47275" spans="14:14" x14ac:dyDescent="0.25">
      <c r="N47275"/>
    </row>
    <row r="47276" spans="14:14" x14ac:dyDescent="0.25">
      <c r="N47276"/>
    </row>
    <row r="47277" spans="14:14" x14ac:dyDescent="0.25">
      <c r="N47277"/>
    </row>
    <row r="47278" spans="14:14" x14ac:dyDescent="0.25">
      <c r="N47278"/>
    </row>
    <row r="47279" spans="14:14" x14ac:dyDescent="0.25">
      <c r="N47279"/>
    </row>
    <row r="47280" spans="14:14" x14ac:dyDescent="0.25">
      <c r="N47280"/>
    </row>
    <row r="47281" spans="14:14" x14ac:dyDescent="0.25">
      <c r="N47281"/>
    </row>
    <row r="47282" spans="14:14" x14ac:dyDescent="0.25">
      <c r="N47282"/>
    </row>
    <row r="47283" spans="14:14" x14ac:dyDescent="0.25">
      <c r="N47283"/>
    </row>
    <row r="47284" spans="14:14" x14ac:dyDescent="0.25">
      <c r="N47284"/>
    </row>
    <row r="47285" spans="14:14" x14ac:dyDescent="0.25">
      <c r="N47285"/>
    </row>
    <row r="47286" spans="14:14" x14ac:dyDescent="0.25">
      <c r="N47286"/>
    </row>
    <row r="47287" spans="14:14" x14ac:dyDescent="0.25">
      <c r="N47287"/>
    </row>
    <row r="47288" spans="14:14" x14ac:dyDescent="0.25">
      <c r="N47288"/>
    </row>
    <row r="47289" spans="14:14" x14ac:dyDescent="0.25">
      <c r="N47289"/>
    </row>
    <row r="47290" spans="14:14" x14ac:dyDescent="0.25">
      <c r="N47290"/>
    </row>
    <row r="47291" spans="14:14" x14ac:dyDescent="0.25">
      <c r="N47291"/>
    </row>
    <row r="47292" spans="14:14" x14ac:dyDescent="0.25">
      <c r="N47292"/>
    </row>
    <row r="47293" spans="14:14" x14ac:dyDescent="0.25">
      <c r="N47293"/>
    </row>
    <row r="47294" spans="14:14" x14ac:dyDescent="0.25">
      <c r="N47294"/>
    </row>
    <row r="47295" spans="14:14" x14ac:dyDescent="0.25">
      <c r="N47295"/>
    </row>
    <row r="47296" spans="14:14" x14ac:dyDescent="0.25">
      <c r="N47296"/>
    </row>
    <row r="47297" spans="14:14" x14ac:dyDescent="0.25">
      <c r="N47297"/>
    </row>
    <row r="47298" spans="14:14" x14ac:dyDescent="0.25">
      <c r="N47298"/>
    </row>
    <row r="47299" spans="14:14" x14ac:dyDescent="0.25">
      <c r="N47299"/>
    </row>
    <row r="47300" spans="14:14" x14ac:dyDescent="0.25">
      <c r="N47300"/>
    </row>
    <row r="47301" spans="14:14" x14ac:dyDescent="0.25">
      <c r="N47301"/>
    </row>
    <row r="47302" spans="14:14" x14ac:dyDescent="0.25">
      <c r="N47302"/>
    </row>
    <row r="47303" spans="14:14" x14ac:dyDescent="0.25">
      <c r="N47303"/>
    </row>
    <row r="47304" spans="14:14" x14ac:dyDescent="0.25">
      <c r="N47304"/>
    </row>
    <row r="47305" spans="14:14" x14ac:dyDescent="0.25">
      <c r="N47305"/>
    </row>
    <row r="47306" spans="14:14" x14ac:dyDescent="0.25">
      <c r="N47306"/>
    </row>
    <row r="47307" spans="14:14" x14ac:dyDescent="0.25">
      <c r="N47307"/>
    </row>
    <row r="47308" spans="14:14" x14ac:dyDescent="0.25">
      <c r="N47308"/>
    </row>
    <row r="47309" spans="14:14" x14ac:dyDescent="0.25">
      <c r="N47309"/>
    </row>
    <row r="47310" spans="14:14" x14ac:dyDescent="0.25">
      <c r="N47310"/>
    </row>
    <row r="47311" spans="14:14" x14ac:dyDescent="0.25">
      <c r="N47311"/>
    </row>
    <row r="47312" spans="14:14" x14ac:dyDescent="0.25">
      <c r="N47312"/>
    </row>
    <row r="47313" spans="14:14" x14ac:dyDescent="0.25">
      <c r="N47313"/>
    </row>
    <row r="47314" spans="14:14" x14ac:dyDescent="0.25">
      <c r="N47314"/>
    </row>
    <row r="47315" spans="14:14" x14ac:dyDescent="0.25">
      <c r="N47315"/>
    </row>
    <row r="47316" spans="14:14" x14ac:dyDescent="0.25">
      <c r="N47316"/>
    </row>
    <row r="47317" spans="14:14" x14ac:dyDescent="0.25">
      <c r="N47317"/>
    </row>
    <row r="47318" spans="14:14" x14ac:dyDescent="0.25">
      <c r="N47318"/>
    </row>
    <row r="47319" spans="14:14" x14ac:dyDescent="0.25">
      <c r="N47319"/>
    </row>
    <row r="47320" spans="14:14" x14ac:dyDescent="0.25">
      <c r="N47320"/>
    </row>
    <row r="47321" spans="14:14" x14ac:dyDescent="0.25">
      <c r="N47321"/>
    </row>
    <row r="47322" spans="14:14" x14ac:dyDescent="0.25">
      <c r="N47322"/>
    </row>
    <row r="47323" spans="14:14" x14ac:dyDescent="0.25">
      <c r="N47323"/>
    </row>
    <row r="47324" spans="14:14" x14ac:dyDescent="0.25">
      <c r="N47324"/>
    </row>
    <row r="47325" spans="14:14" x14ac:dyDescent="0.25">
      <c r="N47325"/>
    </row>
    <row r="47326" spans="14:14" x14ac:dyDescent="0.25">
      <c r="N47326"/>
    </row>
    <row r="47327" spans="14:14" x14ac:dyDescent="0.25">
      <c r="N47327"/>
    </row>
    <row r="47328" spans="14:14" x14ac:dyDescent="0.25">
      <c r="N47328"/>
    </row>
    <row r="47329" spans="14:14" x14ac:dyDescent="0.25">
      <c r="N47329"/>
    </row>
    <row r="47330" spans="14:14" x14ac:dyDescent="0.25">
      <c r="N47330"/>
    </row>
    <row r="47331" spans="14:14" x14ac:dyDescent="0.25">
      <c r="N47331"/>
    </row>
    <row r="47332" spans="14:14" x14ac:dyDescent="0.25">
      <c r="N47332"/>
    </row>
    <row r="47333" spans="14:14" x14ac:dyDescent="0.25">
      <c r="N47333"/>
    </row>
    <row r="47334" spans="14:14" x14ac:dyDescent="0.25">
      <c r="N47334"/>
    </row>
    <row r="47335" spans="14:14" x14ac:dyDescent="0.25">
      <c r="N47335"/>
    </row>
    <row r="47336" spans="14:14" x14ac:dyDescent="0.25">
      <c r="N47336"/>
    </row>
    <row r="47337" spans="14:14" x14ac:dyDescent="0.25">
      <c r="N47337"/>
    </row>
    <row r="47338" spans="14:14" x14ac:dyDescent="0.25">
      <c r="N47338"/>
    </row>
    <row r="47339" spans="14:14" x14ac:dyDescent="0.25">
      <c r="N47339"/>
    </row>
    <row r="47340" spans="14:14" x14ac:dyDescent="0.25">
      <c r="N47340"/>
    </row>
    <row r="47341" spans="14:14" x14ac:dyDescent="0.25">
      <c r="N47341"/>
    </row>
    <row r="47342" spans="14:14" x14ac:dyDescent="0.25">
      <c r="N47342"/>
    </row>
    <row r="47343" spans="14:14" x14ac:dyDescent="0.25">
      <c r="N47343"/>
    </row>
    <row r="47344" spans="14:14" x14ac:dyDescent="0.25">
      <c r="N47344"/>
    </row>
    <row r="47345" spans="14:14" x14ac:dyDescent="0.25">
      <c r="N47345"/>
    </row>
    <row r="47346" spans="14:14" x14ac:dyDescent="0.25">
      <c r="N47346"/>
    </row>
    <row r="47347" spans="14:14" x14ac:dyDescent="0.25">
      <c r="N47347"/>
    </row>
    <row r="47348" spans="14:14" x14ac:dyDescent="0.25">
      <c r="N47348"/>
    </row>
    <row r="47349" spans="14:14" x14ac:dyDescent="0.25">
      <c r="N47349"/>
    </row>
    <row r="47350" spans="14:14" x14ac:dyDescent="0.25">
      <c r="N47350"/>
    </row>
    <row r="47351" spans="14:14" x14ac:dyDescent="0.25">
      <c r="N47351"/>
    </row>
    <row r="47352" spans="14:14" x14ac:dyDescent="0.25">
      <c r="N47352"/>
    </row>
    <row r="47353" spans="14:14" x14ac:dyDescent="0.25">
      <c r="N47353"/>
    </row>
    <row r="47354" spans="14:14" x14ac:dyDescent="0.25">
      <c r="N47354"/>
    </row>
    <row r="47355" spans="14:14" x14ac:dyDescent="0.25">
      <c r="N47355"/>
    </row>
    <row r="47356" spans="14:14" x14ac:dyDescent="0.25">
      <c r="N47356"/>
    </row>
    <row r="47357" spans="14:14" x14ac:dyDescent="0.25">
      <c r="N47357"/>
    </row>
    <row r="47358" spans="14:14" x14ac:dyDescent="0.25">
      <c r="N47358"/>
    </row>
    <row r="47359" spans="14:14" x14ac:dyDescent="0.25">
      <c r="N47359"/>
    </row>
    <row r="47360" spans="14:14" x14ac:dyDescent="0.25">
      <c r="N47360"/>
    </row>
    <row r="47361" spans="14:14" x14ac:dyDescent="0.25">
      <c r="N47361"/>
    </row>
    <row r="47362" spans="14:14" x14ac:dyDescent="0.25">
      <c r="N47362"/>
    </row>
    <row r="47363" spans="14:14" x14ac:dyDescent="0.25">
      <c r="N47363"/>
    </row>
    <row r="47364" spans="14:14" x14ac:dyDescent="0.25">
      <c r="N47364"/>
    </row>
    <row r="47365" spans="14:14" x14ac:dyDescent="0.25">
      <c r="N47365"/>
    </row>
    <row r="47366" spans="14:14" x14ac:dyDescent="0.25">
      <c r="N47366"/>
    </row>
    <row r="47367" spans="14:14" x14ac:dyDescent="0.25">
      <c r="N47367"/>
    </row>
    <row r="47368" spans="14:14" x14ac:dyDescent="0.25">
      <c r="N47368"/>
    </row>
    <row r="47369" spans="14:14" x14ac:dyDescent="0.25">
      <c r="N47369"/>
    </row>
    <row r="47370" spans="14:14" x14ac:dyDescent="0.25">
      <c r="N47370"/>
    </row>
    <row r="47371" spans="14:14" x14ac:dyDescent="0.25">
      <c r="N47371"/>
    </row>
    <row r="47372" spans="14:14" x14ac:dyDescent="0.25">
      <c r="N47372"/>
    </row>
    <row r="47373" spans="14:14" x14ac:dyDescent="0.25">
      <c r="N47373"/>
    </row>
    <row r="47374" spans="14:14" x14ac:dyDescent="0.25">
      <c r="N47374"/>
    </row>
    <row r="47375" spans="14:14" x14ac:dyDescent="0.25">
      <c r="N47375"/>
    </row>
    <row r="47376" spans="14:14" x14ac:dyDescent="0.25">
      <c r="N47376"/>
    </row>
    <row r="47377" spans="14:14" x14ac:dyDescent="0.25">
      <c r="N47377"/>
    </row>
    <row r="47378" spans="14:14" x14ac:dyDescent="0.25">
      <c r="N47378"/>
    </row>
    <row r="47379" spans="14:14" x14ac:dyDescent="0.25">
      <c r="N47379"/>
    </row>
    <row r="47380" spans="14:14" x14ac:dyDescent="0.25">
      <c r="N47380"/>
    </row>
    <row r="47381" spans="14:14" x14ac:dyDescent="0.25">
      <c r="N47381"/>
    </row>
    <row r="47382" spans="14:14" x14ac:dyDescent="0.25">
      <c r="N47382"/>
    </row>
    <row r="47383" spans="14:14" x14ac:dyDescent="0.25">
      <c r="N47383"/>
    </row>
    <row r="47384" spans="14:14" x14ac:dyDescent="0.25">
      <c r="N47384"/>
    </row>
    <row r="47385" spans="14:14" x14ac:dyDescent="0.25">
      <c r="N47385"/>
    </row>
    <row r="47386" spans="14:14" x14ac:dyDescent="0.25">
      <c r="N47386"/>
    </row>
    <row r="47387" spans="14:14" x14ac:dyDescent="0.25">
      <c r="N47387"/>
    </row>
    <row r="47388" spans="14:14" x14ac:dyDescent="0.25">
      <c r="N47388"/>
    </row>
    <row r="47389" spans="14:14" x14ac:dyDescent="0.25">
      <c r="N47389"/>
    </row>
    <row r="47390" spans="14:14" x14ac:dyDescent="0.25">
      <c r="N47390"/>
    </row>
    <row r="47391" spans="14:14" x14ac:dyDescent="0.25">
      <c r="N47391"/>
    </row>
    <row r="47392" spans="14:14" x14ac:dyDescent="0.25">
      <c r="N47392"/>
    </row>
    <row r="47393" spans="14:14" x14ac:dyDescent="0.25">
      <c r="N47393"/>
    </row>
    <row r="47394" spans="14:14" x14ac:dyDescent="0.25">
      <c r="N47394"/>
    </row>
    <row r="47395" spans="14:14" x14ac:dyDescent="0.25">
      <c r="N47395"/>
    </row>
    <row r="47396" spans="14:14" x14ac:dyDescent="0.25">
      <c r="N47396"/>
    </row>
    <row r="47397" spans="14:14" x14ac:dyDescent="0.25">
      <c r="N47397"/>
    </row>
    <row r="47398" spans="14:14" x14ac:dyDescent="0.25">
      <c r="N47398"/>
    </row>
    <row r="47399" spans="14:14" x14ac:dyDescent="0.25">
      <c r="N47399"/>
    </row>
    <row r="47400" spans="14:14" x14ac:dyDescent="0.25">
      <c r="N47400"/>
    </row>
    <row r="47401" spans="14:14" x14ac:dyDescent="0.25">
      <c r="N47401"/>
    </row>
    <row r="47402" spans="14:14" x14ac:dyDescent="0.25">
      <c r="N47402"/>
    </row>
    <row r="47403" spans="14:14" x14ac:dyDescent="0.25">
      <c r="N47403"/>
    </row>
    <row r="47404" spans="14:14" x14ac:dyDescent="0.25">
      <c r="N47404"/>
    </row>
    <row r="47405" spans="14:14" x14ac:dyDescent="0.25">
      <c r="N47405"/>
    </row>
    <row r="47406" spans="14:14" x14ac:dyDescent="0.25">
      <c r="N47406"/>
    </row>
    <row r="47407" spans="14:14" x14ac:dyDescent="0.25">
      <c r="N47407"/>
    </row>
    <row r="47408" spans="14:14" x14ac:dyDescent="0.25">
      <c r="N47408"/>
    </row>
    <row r="47409" spans="14:14" x14ac:dyDescent="0.25">
      <c r="N47409"/>
    </row>
    <row r="47410" spans="14:14" x14ac:dyDescent="0.25">
      <c r="N47410"/>
    </row>
    <row r="47411" spans="14:14" x14ac:dyDescent="0.25">
      <c r="N47411"/>
    </row>
    <row r="47412" spans="14:14" x14ac:dyDescent="0.25">
      <c r="N47412"/>
    </row>
    <row r="47413" spans="14:14" x14ac:dyDescent="0.25">
      <c r="N47413"/>
    </row>
    <row r="47414" spans="14:14" x14ac:dyDescent="0.25">
      <c r="N47414"/>
    </row>
    <row r="47415" spans="14:14" x14ac:dyDescent="0.25">
      <c r="N47415"/>
    </row>
    <row r="47416" spans="14:14" x14ac:dyDescent="0.25">
      <c r="N47416"/>
    </row>
    <row r="47417" spans="14:14" x14ac:dyDescent="0.25">
      <c r="N47417"/>
    </row>
    <row r="47418" spans="14:14" x14ac:dyDescent="0.25">
      <c r="N47418"/>
    </row>
    <row r="47419" spans="14:14" x14ac:dyDescent="0.25">
      <c r="N47419"/>
    </row>
    <row r="47420" spans="14:14" x14ac:dyDescent="0.25">
      <c r="N47420"/>
    </row>
    <row r="47421" spans="14:14" x14ac:dyDescent="0.25">
      <c r="N47421"/>
    </row>
    <row r="47422" spans="14:14" x14ac:dyDescent="0.25">
      <c r="N47422"/>
    </row>
    <row r="47423" spans="14:14" x14ac:dyDescent="0.25">
      <c r="N47423"/>
    </row>
    <row r="47424" spans="14:14" x14ac:dyDescent="0.25">
      <c r="N47424"/>
    </row>
    <row r="47425" spans="14:14" x14ac:dyDescent="0.25">
      <c r="N47425"/>
    </row>
    <row r="47426" spans="14:14" x14ac:dyDescent="0.25">
      <c r="N47426"/>
    </row>
    <row r="47427" spans="14:14" x14ac:dyDescent="0.25">
      <c r="N47427"/>
    </row>
    <row r="47428" spans="14:14" x14ac:dyDescent="0.25">
      <c r="N47428"/>
    </row>
    <row r="47429" spans="14:14" x14ac:dyDescent="0.25">
      <c r="N47429"/>
    </row>
    <row r="47430" spans="14:14" x14ac:dyDescent="0.25">
      <c r="N47430"/>
    </row>
    <row r="47431" spans="14:14" x14ac:dyDescent="0.25">
      <c r="N47431"/>
    </row>
    <row r="47432" spans="14:14" x14ac:dyDescent="0.25">
      <c r="N47432"/>
    </row>
    <row r="47433" spans="14:14" x14ac:dyDescent="0.25">
      <c r="N47433"/>
    </row>
    <row r="47434" spans="14:14" x14ac:dyDescent="0.25">
      <c r="N47434"/>
    </row>
    <row r="47435" spans="14:14" x14ac:dyDescent="0.25">
      <c r="N47435"/>
    </row>
    <row r="47436" spans="14:14" x14ac:dyDescent="0.25">
      <c r="N47436"/>
    </row>
    <row r="47437" spans="14:14" x14ac:dyDescent="0.25">
      <c r="N47437"/>
    </row>
    <row r="47438" spans="14:14" x14ac:dyDescent="0.25">
      <c r="N47438"/>
    </row>
    <row r="47439" spans="14:14" x14ac:dyDescent="0.25">
      <c r="N47439"/>
    </row>
    <row r="47440" spans="14:14" x14ac:dyDescent="0.25">
      <c r="N47440"/>
    </row>
    <row r="47441" spans="14:14" x14ac:dyDescent="0.25">
      <c r="N47441"/>
    </row>
    <row r="47442" spans="14:14" x14ac:dyDescent="0.25">
      <c r="N47442"/>
    </row>
    <row r="47443" spans="14:14" x14ac:dyDescent="0.25">
      <c r="N47443"/>
    </row>
    <row r="47444" spans="14:14" x14ac:dyDescent="0.25">
      <c r="N47444"/>
    </row>
    <row r="47445" spans="14:14" x14ac:dyDescent="0.25">
      <c r="N47445"/>
    </row>
    <row r="47446" spans="14:14" x14ac:dyDescent="0.25">
      <c r="N47446"/>
    </row>
    <row r="47447" spans="14:14" x14ac:dyDescent="0.25">
      <c r="N47447"/>
    </row>
    <row r="47448" spans="14:14" x14ac:dyDescent="0.25">
      <c r="N47448"/>
    </row>
    <row r="47449" spans="14:14" x14ac:dyDescent="0.25">
      <c r="N47449"/>
    </row>
    <row r="47450" spans="14:14" x14ac:dyDescent="0.25">
      <c r="N47450"/>
    </row>
    <row r="47451" spans="14:14" x14ac:dyDescent="0.25">
      <c r="N47451"/>
    </row>
    <row r="47452" spans="14:14" x14ac:dyDescent="0.25">
      <c r="N47452"/>
    </row>
    <row r="47453" spans="14:14" x14ac:dyDescent="0.25">
      <c r="N47453"/>
    </row>
    <row r="47454" spans="14:14" x14ac:dyDescent="0.25">
      <c r="N47454"/>
    </row>
    <row r="47455" spans="14:14" x14ac:dyDescent="0.25">
      <c r="N47455"/>
    </row>
    <row r="47456" spans="14:14" x14ac:dyDescent="0.25">
      <c r="N47456"/>
    </row>
    <row r="47457" spans="14:14" x14ac:dyDescent="0.25">
      <c r="N47457"/>
    </row>
    <row r="47458" spans="14:14" x14ac:dyDescent="0.25">
      <c r="N47458"/>
    </row>
    <row r="47459" spans="14:14" x14ac:dyDescent="0.25">
      <c r="N47459"/>
    </row>
    <row r="47460" spans="14:14" x14ac:dyDescent="0.25">
      <c r="N47460"/>
    </row>
    <row r="47461" spans="14:14" x14ac:dyDescent="0.25">
      <c r="N47461"/>
    </row>
    <row r="47462" spans="14:14" x14ac:dyDescent="0.25">
      <c r="N47462"/>
    </row>
    <row r="47463" spans="14:14" x14ac:dyDescent="0.25">
      <c r="N47463"/>
    </row>
    <row r="47464" spans="14:14" x14ac:dyDescent="0.25">
      <c r="N47464"/>
    </row>
    <row r="47465" spans="14:14" x14ac:dyDescent="0.25">
      <c r="N47465"/>
    </row>
    <row r="47466" spans="14:14" x14ac:dyDescent="0.25">
      <c r="N47466"/>
    </row>
    <row r="47467" spans="14:14" x14ac:dyDescent="0.25">
      <c r="N47467"/>
    </row>
    <row r="47468" spans="14:14" x14ac:dyDescent="0.25">
      <c r="N47468"/>
    </row>
    <row r="47469" spans="14:14" x14ac:dyDescent="0.25">
      <c r="N47469"/>
    </row>
    <row r="47470" spans="14:14" x14ac:dyDescent="0.25">
      <c r="N47470"/>
    </row>
    <row r="47471" spans="14:14" x14ac:dyDescent="0.25">
      <c r="N47471"/>
    </row>
    <row r="47472" spans="14:14" x14ac:dyDescent="0.25">
      <c r="N47472"/>
    </row>
    <row r="47473" spans="14:14" x14ac:dyDescent="0.25">
      <c r="N47473"/>
    </row>
    <row r="47474" spans="14:14" x14ac:dyDescent="0.25">
      <c r="N47474"/>
    </row>
    <row r="47475" spans="14:14" x14ac:dyDescent="0.25">
      <c r="N47475"/>
    </row>
    <row r="47476" spans="14:14" x14ac:dyDescent="0.25">
      <c r="N47476"/>
    </row>
    <row r="47477" spans="14:14" x14ac:dyDescent="0.25">
      <c r="N47477"/>
    </row>
    <row r="47478" spans="14:14" x14ac:dyDescent="0.25">
      <c r="N47478"/>
    </row>
    <row r="47479" spans="14:14" x14ac:dyDescent="0.25">
      <c r="N47479"/>
    </row>
    <row r="47480" spans="14:14" x14ac:dyDescent="0.25">
      <c r="N47480"/>
    </row>
    <row r="47481" spans="14:14" x14ac:dyDescent="0.25">
      <c r="N47481"/>
    </row>
    <row r="47482" spans="14:14" x14ac:dyDescent="0.25">
      <c r="N47482"/>
    </row>
    <row r="47483" spans="14:14" x14ac:dyDescent="0.25">
      <c r="N47483"/>
    </row>
    <row r="47484" spans="14:14" x14ac:dyDescent="0.25">
      <c r="N47484"/>
    </row>
    <row r="47485" spans="14:14" x14ac:dyDescent="0.25">
      <c r="N47485"/>
    </row>
    <row r="47486" spans="14:14" x14ac:dyDescent="0.25">
      <c r="N47486"/>
    </row>
    <row r="47487" spans="14:14" x14ac:dyDescent="0.25">
      <c r="N47487"/>
    </row>
    <row r="47488" spans="14:14" x14ac:dyDescent="0.25">
      <c r="N47488"/>
    </row>
    <row r="47489" spans="14:14" x14ac:dyDescent="0.25">
      <c r="N47489"/>
    </row>
    <row r="47490" spans="14:14" x14ac:dyDescent="0.25">
      <c r="N47490"/>
    </row>
    <row r="47491" spans="14:14" x14ac:dyDescent="0.25">
      <c r="N47491"/>
    </row>
    <row r="47492" spans="14:14" x14ac:dyDescent="0.25">
      <c r="N47492"/>
    </row>
    <row r="47493" spans="14:14" x14ac:dyDescent="0.25">
      <c r="N47493"/>
    </row>
    <row r="47494" spans="14:14" x14ac:dyDescent="0.25">
      <c r="N47494"/>
    </row>
    <row r="47495" spans="14:14" x14ac:dyDescent="0.25">
      <c r="N47495"/>
    </row>
    <row r="47496" spans="14:14" x14ac:dyDescent="0.25">
      <c r="N47496"/>
    </row>
    <row r="47497" spans="14:14" x14ac:dyDescent="0.25">
      <c r="N47497"/>
    </row>
    <row r="47498" spans="14:14" x14ac:dyDescent="0.25">
      <c r="N47498"/>
    </row>
    <row r="47499" spans="14:14" x14ac:dyDescent="0.25">
      <c r="N47499"/>
    </row>
    <row r="47500" spans="14:14" x14ac:dyDescent="0.25">
      <c r="N47500"/>
    </row>
    <row r="47501" spans="14:14" x14ac:dyDescent="0.25">
      <c r="N47501"/>
    </row>
    <row r="47502" spans="14:14" x14ac:dyDescent="0.25">
      <c r="N47502"/>
    </row>
    <row r="47503" spans="14:14" x14ac:dyDescent="0.25">
      <c r="N47503"/>
    </row>
    <row r="47504" spans="14:14" x14ac:dyDescent="0.25">
      <c r="N47504"/>
    </row>
    <row r="47505" spans="14:14" x14ac:dyDescent="0.25">
      <c r="N47505"/>
    </row>
    <row r="47506" spans="14:14" x14ac:dyDescent="0.25">
      <c r="N47506"/>
    </row>
    <row r="47507" spans="14:14" x14ac:dyDescent="0.25">
      <c r="N47507"/>
    </row>
    <row r="47508" spans="14:14" x14ac:dyDescent="0.25">
      <c r="N47508"/>
    </row>
    <row r="47509" spans="14:14" x14ac:dyDescent="0.25">
      <c r="N47509"/>
    </row>
    <row r="47510" spans="14:14" x14ac:dyDescent="0.25">
      <c r="N47510"/>
    </row>
    <row r="47511" spans="14:14" x14ac:dyDescent="0.25">
      <c r="N47511"/>
    </row>
    <row r="47512" spans="14:14" x14ac:dyDescent="0.25">
      <c r="N47512"/>
    </row>
    <row r="47513" spans="14:14" x14ac:dyDescent="0.25">
      <c r="N47513"/>
    </row>
    <row r="47514" spans="14:14" x14ac:dyDescent="0.25">
      <c r="N47514"/>
    </row>
    <row r="47515" spans="14:14" x14ac:dyDescent="0.25">
      <c r="N47515"/>
    </row>
    <row r="47516" spans="14:14" x14ac:dyDescent="0.25">
      <c r="N47516"/>
    </row>
    <row r="47517" spans="14:14" x14ac:dyDescent="0.25">
      <c r="N47517"/>
    </row>
    <row r="47518" spans="14:14" x14ac:dyDescent="0.25">
      <c r="N47518"/>
    </row>
    <row r="47519" spans="14:14" x14ac:dyDescent="0.25">
      <c r="N47519"/>
    </row>
    <row r="47520" spans="14:14" x14ac:dyDescent="0.25">
      <c r="N47520"/>
    </row>
    <row r="47521" spans="14:14" x14ac:dyDescent="0.25">
      <c r="N47521"/>
    </row>
    <row r="47522" spans="14:14" x14ac:dyDescent="0.25">
      <c r="N47522"/>
    </row>
    <row r="47523" spans="14:14" x14ac:dyDescent="0.25">
      <c r="N47523"/>
    </row>
    <row r="47524" spans="14:14" x14ac:dyDescent="0.25">
      <c r="N47524"/>
    </row>
    <row r="47525" spans="14:14" x14ac:dyDescent="0.25">
      <c r="N47525"/>
    </row>
    <row r="47526" spans="14:14" x14ac:dyDescent="0.25">
      <c r="N47526"/>
    </row>
    <row r="47527" spans="14:14" x14ac:dyDescent="0.25">
      <c r="N47527"/>
    </row>
    <row r="47528" spans="14:14" x14ac:dyDescent="0.25">
      <c r="N47528"/>
    </row>
    <row r="47529" spans="14:14" x14ac:dyDescent="0.25">
      <c r="N47529"/>
    </row>
    <row r="47530" spans="14:14" x14ac:dyDescent="0.25">
      <c r="N47530"/>
    </row>
    <row r="47531" spans="14:14" x14ac:dyDescent="0.25">
      <c r="N47531"/>
    </row>
    <row r="47532" spans="14:14" x14ac:dyDescent="0.25">
      <c r="N47532"/>
    </row>
    <row r="47533" spans="14:14" x14ac:dyDescent="0.25">
      <c r="N47533"/>
    </row>
    <row r="47534" spans="14:14" x14ac:dyDescent="0.25">
      <c r="N47534"/>
    </row>
    <row r="47535" spans="14:14" x14ac:dyDescent="0.25">
      <c r="N47535"/>
    </row>
    <row r="47536" spans="14:14" x14ac:dyDescent="0.25">
      <c r="N47536"/>
    </row>
    <row r="47537" spans="14:14" x14ac:dyDescent="0.25">
      <c r="N47537"/>
    </row>
    <row r="47538" spans="14:14" x14ac:dyDescent="0.25">
      <c r="N47538"/>
    </row>
    <row r="47539" spans="14:14" x14ac:dyDescent="0.25">
      <c r="N47539"/>
    </row>
    <row r="47540" spans="14:14" x14ac:dyDescent="0.25">
      <c r="N47540"/>
    </row>
    <row r="47541" spans="14:14" x14ac:dyDescent="0.25">
      <c r="N47541"/>
    </row>
    <row r="47542" spans="14:14" x14ac:dyDescent="0.25">
      <c r="N47542"/>
    </row>
    <row r="47543" spans="14:14" x14ac:dyDescent="0.25">
      <c r="N47543"/>
    </row>
    <row r="47544" spans="14:14" x14ac:dyDescent="0.25">
      <c r="N47544"/>
    </row>
    <row r="47545" spans="14:14" x14ac:dyDescent="0.25">
      <c r="N47545"/>
    </row>
    <row r="47546" spans="14:14" x14ac:dyDescent="0.25">
      <c r="N47546"/>
    </row>
    <row r="47547" spans="14:14" x14ac:dyDescent="0.25">
      <c r="N47547"/>
    </row>
    <row r="47548" spans="14:14" x14ac:dyDescent="0.25">
      <c r="N47548"/>
    </row>
    <row r="47549" spans="14:14" x14ac:dyDescent="0.25">
      <c r="N47549"/>
    </row>
    <row r="47550" spans="14:14" x14ac:dyDescent="0.25">
      <c r="N47550"/>
    </row>
    <row r="47551" spans="14:14" x14ac:dyDescent="0.25">
      <c r="N47551"/>
    </row>
    <row r="47552" spans="14:14" x14ac:dyDescent="0.25">
      <c r="N47552"/>
    </row>
    <row r="47553" spans="14:14" x14ac:dyDescent="0.25">
      <c r="N47553"/>
    </row>
    <row r="47554" spans="14:14" x14ac:dyDescent="0.25">
      <c r="N47554"/>
    </row>
    <row r="47555" spans="14:14" x14ac:dyDescent="0.25">
      <c r="N47555"/>
    </row>
    <row r="47556" spans="14:14" x14ac:dyDescent="0.25">
      <c r="N47556"/>
    </row>
    <row r="47557" spans="14:14" x14ac:dyDescent="0.25">
      <c r="N47557"/>
    </row>
    <row r="47558" spans="14:14" x14ac:dyDescent="0.25">
      <c r="N47558"/>
    </row>
    <row r="47559" spans="14:14" x14ac:dyDescent="0.25">
      <c r="N47559"/>
    </row>
    <row r="47560" spans="14:14" x14ac:dyDescent="0.25">
      <c r="N47560"/>
    </row>
    <row r="47561" spans="14:14" x14ac:dyDescent="0.25">
      <c r="N47561"/>
    </row>
    <row r="47562" spans="14:14" x14ac:dyDescent="0.25">
      <c r="N47562"/>
    </row>
    <row r="47563" spans="14:14" x14ac:dyDescent="0.25">
      <c r="N47563"/>
    </row>
    <row r="47564" spans="14:14" x14ac:dyDescent="0.25">
      <c r="N47564"/>
    </row>
    <row r="47565" spans="14:14" x14ac:dyDescent="0.25">
      <c r="N47565"/>
    </row>
    <row r="47566" spans="14:14" x14ac:dyDescent="0.25">
      <c r="N47566"/>
    </row>
    <row r="47567" spans="14:14" x14ac:dyDescent="0.25">
      <c r="N47567"/>
    </row>
    <row r="47568" spans="14:14" x14ac:dyDescent="0.25">
      <c r="N47568"/>
    </row>
    <row r="47569" spans="14:14" x14ac:dyDescent="0.25">
      <c r="N47569"/>
    </row>
    <row r="47570" spans="14:14" x14ac:dyDescent="0.25">
      <c r="N47570"/>
    </row>
    <row r="47571" spans="14:14" x14ac:dyDescent="0.25">
      <c r="N47571"/>
    </row>
    <row r="47572" spans="14:14" x14ac:dyDescent="0.25">
      <c r="N47572"/>
    </row>
    <row r="47573" spans="14:14" x14ac:dyDescent="0.25">
      <c r="N47573"/>
    </row>
    <row r="47574" spans="14:14" x14ac:dyDescent="0.25">
      <c r="N47574"/>
    </row>
    <row r="47575" spans="14:14" x14ac:dyDescent="0.25">
      <c r="N47575"/>
    </row>
    <row r="47576" spans="14:14" x14ac:dyDescent="0.25">
      <c r="N47576"/>
    </row>
    <row r="47577" spans="14:14" x14ac:dyDescent="0.25">
      <c r="N47577"/>
    </row>
    <row r="47578" spans="14:14" x14ac:dyDescent="0.25">
      <c r="N47578"/>
    </row>
    <row r="47579" spans="14:14" x14ac:dyDescent="0.25">
      <c r="N47579"/>
    </row>
    <row r="47580" spans="14:14" x14ac:dyDescent="0.25">
      <c r="N47580"/>
    </row>
    <row r="47581" spans="14:14" x14ac:dyDescent="0.25">
      <c r="N47581"/>
    </row>
    <row r="47582" spans="14:14" x14ac:dyDescent="0.25">
      <c r="N47582"/>
    </row>
    <row r="47583" spans="14:14" x14ac:dyDescent="0.25">
      <c r="N47583"/>
    </row>
    <row r="47584" spans="14:14" x14ac:dyDescent="0.25">
      <c r="N47584"/>
    </row>
    <row r="47585" spans="14:14" x14ac:dyDescent="0.25">
      <c r="N47585"/>
    </row>
    <row r="47586" spans="14:14" x14ac:dyDescent="0.25">
      <c r="N47586"/>
    </row>
    <row r="47587" spans="14:14" x14ac:dyDescent="0.25">
      <c r="N47587"/>
    </row>
    <row r="47588" spans="14:14" x14ac:dyDescent="0.25">
      <c r="N47588"/>
    </row>
    <row r="47589" spans="14:14" x14ac:dyDescent="0.25">
      <c r="N47589"/>
    </row>
    <row r="47590" spans="14:14" x14ac:dyDescent="0.25">
      <c r="N47590"/>
    </row>
    <row r="47591" spans="14:14" x14ac:dyDescent="0.25">
      <c r="N47591"/>
    </row>
    <row r="47592" spans="14:14" x14ac:dyDescent="0.25">
      <c r="N47592"/>
    </row>
    <row r="47593" spans="14:14" x14ac:dyDescent="0.25">
      <c r="N47593"/>
    </row>
    <row r="47594" spans="14:14" x14ac:dyDescent="0.25">
      <c r="N47594"/>
    </row>
    <row r="47595" spans="14:14" x14ac:dyDescent="0.25">
      <c r="N47595"/>
    </row>
    <row r="47596" spans="14:14" x14ac:dyDescent="0.25">
      <c r="N47596"/>
    </row>
    <row r="47597" spans="14:14" x14ac:dyDescent="0.25">
      <c r="N47597"/>
    </row>
    <row r="47598" spans="14:14" x14ac:dyDescent="0.25">
      <c r="N47598"/>
    </row>
    <row r="47599" spans="14:14" x14ac:dyDescent="0.25">
      <c r="N47599"/>
    </row>
    <row r="47600" spans="14:14" x14ac:dyDescent="0.25">
      <c r="N47600"/>
    </row>
    <row r="47601" spans="14:14" x14ac:dyDescent="0.25">
      <c r="N47601"/>
    </row>
    <row r="47602" spans="14:14" x14ac:dyDescent="0.25">
      <c r="N47602"/>
    </row>
    <row r="47603" spans="14:14" x14ac:dyDescent="0.25">
      <c r="N47603"/>
    </row>
    <row r="47604" spans="14:14" x14ac:dyDescent="0.25">
      <c r="N47604"/>
    </row>
    <row r="47605" spans="14:14" x14ac:dyDescent="0.25">
      <c r="N47605"/>
    </row>
    <row r="47606" spans="14:14" x14ac:dyDescent="0.25">
      <c r="N47606"/>
    </row>
    <row r="47607" spans="14:14" x14ac:dyDescent="0.25">
      <c r="N47607"/>
    </row>
    <row r="47608" spans="14:14" x14ac:dyDescent="0.25">
      <c r="N47608"/>
    </row>
    <row r="47609" spans="14:14" x14ac:dyDescent="0.25">
      <c r="N47609"/>
    </row>
    <row r="47610" spans="14:14" x14ac:dyDescent="0.25">
      <c r="N47610"/>
    </row>
    <row r="47611" spans="14:14" x14ac:dyDescent="0.25">
      <c r="N47611"/>
    </row>
    <row r="47612" spans="14:14" x14ac:dyDescent="0.25">
      <c r="N47612"/>
    </row>
    <row r="47613" spans="14:14" x14ac:dyDescent="0.25">
      <c r="N47613"/>
    </row>
    <row r="47614" spans="14:14" x14ac:dyDescent="0.25">
      <c r="N47614"/>
    </row>
    <row r="47615" spans="14:14" x14ac:dyDescent="0.25">
      <c r="N47615"/>
    </row>
    <row r="47616" spans="14:14" x14ac:dyDescent="0.25">
      <c r="N47616"/>
    </row>
    <row r="47617" spans="14:14" x14ac:dyDescent="0.25">
      <c r="N47617"/>
    </row>
    <row r="47618" spans="14:14" x14ac:dyDescent="0.25">
      <c r="N47618"/>
    </row>
    <row r="47619" spans="14:14" x14ac:dyDescent="0.25">
      <c r="N47619"/>
    </row>
    <row r="47620" spans="14:14" x14ac:dyDescent="0.25">
      <c r="N47620"/>
    </row>
    <row r="47621" spans="14:14" x14ac:dyDescent="0.25">
      <c r="N47621"/>
    </row>
    <row r="47622" spans="14:14" x14ac:dyDescent="0.25">
      <c r="N47622"/>
    </row>
    <row r="47623" spans="14:14" x14ac:dyDescent="0.25">
      <c r="N47623"/>
    </row>
    <row r="47624" spans="14:14" x14ac:dyDescent="0.25">
      <c r="N47624"/>
    </row>
    <row r="47625" spans="14:14" x14ac:dyDescent="0.25">
      <c r="N47625"/>
    </row>
    <row r="47626" spans="14:14" x14ac:dyDescent="0.25">
      <c r="N47626"/>
    </row>
    <row r="47627" spans="14:14" x14ac:dyDescent="0.25">
      <c r="N47627"/>
    </row>
    <row r="47628" spans="14:14" x14ac:dyDescent="0.25">
      <c r="N47628"/>
    </row>
    <row r="47629" spans="14:14" x14ac:dyDescent="0.25">
      <c r="N47629"/>
    </row>
    <row r="47630" spans="14:14" x14ac:dyDescent="0.25">
      <c r="N47630"/>
    </row>
    <row r="47631" spans="14:14" x14ac:dyDescent="0.25">
      <c r="N47631"/>
    </row>
    <row r="47632" spans="14:14" x14ac:dyDescent="0.25">
      <c r="N47632"/>
    </row>
    <row r="47633" spans="14:14" x14ac:dyDescent="0.25">
      <c r="N47633"/>
    </row>
    <row r="47634" spans="14:14" x14ac:dyDescent="0.25">
      <c r="N47634"/>
    </row>
    <row r="47635" spans="14:14" x14ac:dyDescent="0.25">
      <c r="N47635"/>
    </row>
    <row r="47636" spans="14:14" x14ac:dyDescent="0.25">
      <c r="N47636"/>
    </row>
    <row r="47637" spans="14:14" x14ac:dyDescent="0.25">
      <c r="N47637"/>
    </row>
    <row r="47638" spans="14:14" x14ac:dyDescent="0.25">
      <c r="N47638"/>
    </row>
    <row r="47639" spans="14:14" x14ac:dyDescent="0.25">
      <c r="N47639"/>
    </row>
    <row r="47640" spans="14:14" x14ac:dyDescent="0.25">
      <c r="N47640"/>
    </row>
    <row r="47641" spans="14:14" x14ac:dyDescent="0.25">
      <c r="N47641"/>
    </row>
    <row r="47642" spans="14:14" x14ac:dyDescent="0.25">
      <c r="N47642"/>
    </row>
    <row r="47643" spans="14:14" x14ac:dyDescent="0.25">
      <c r="N47643"/>
    </row>
    <row r="47644" spans="14:14" x14ac:dyDescent="0.25">
      <c r="N47644"/>
    </row>
    <row r="47645" spans="14:14" x14ac:dyDescent="0.25">
      <c r="N47645"/>
    </row>
    <row r="47646" spans="14:14" x14ac:dyDescent="0.25">
      <c r="N47646"/>
    </row>
    <row r="47647" spans="14:14" x14ac:dyDescent="0.25">
      <c r="N47647"/>
    </row>
    <row r="47648" spans="14:14" x14ac:dyDescent="0.25">
      <c r="N47648"/>
    </row>
    <row r="47649" spans="14:14" x14ac:dyDescent="0.25">
      <c r="N47649"/>
    </row>
    <row r="47650" spans="14:14" x14ac:dyDescent="0.25">
      <c r="N47650"/>
    </row>
    <row r="47651" spans="14:14" x14ac:dyDescent="0.25">
      <c r="N47651"/>
    </row>
    <row r="47652" spans="14:14" x14ac:dyDescent="0.25">
      <c r="N47652"/>
    </row>
    <row r="47653" spans="14:14" x14ac:dyDescent="0.25">
      <c r="N47653"/>
    </row>
    <row r="47654" spans="14:14" x14ac:dyDescent="0.25">
      <c r="N47654"/>
    </row>
    <row r="47655" spans="14:14" x14ac:dyDescent="0.25">
      <c r="N47655"/>
    </row>
    <row r="47656" spans="14:14" x14ac:dyDescent="0.25">
      <c r="N47656"/>
    </row>
    <row r="47657" spans="14:14" x14ac:dyDescent="0.25">
      <c r="N47657"/>
    </row>
    <row r="47658" spans="14:14" x14ac:dyDescent="0.25">
      <c r="N47658"/>
    </row>
    <row r="47659" spans="14:14" x14ac:dyDescent="0.25">
      <c r="N47659"/>
    </row>
    <row r="47660" spans="14:14" x14ac:dyDescent="0.25">
      <c r="N47660"/>
    </row>
    <row r="47661" spans="14:14" x14ac:dyDescent="0.25">
      <c r="N47661"/>
    </row>
    <row r="47662" spans="14:14" x14ac:dyDescent="0.25">
      <c r="N47662"/>
    </row>
    <row r="47663" spans="14:14" x14ac:dyDescent="0.25">
      <c r="N47663"/>
    </row>
    <row r="47664" spans="14:14" x14ac:dyDescent="0.25">
      <c r="N47664"/>
    </row>
    <row r="47665" spans="14:14" x14ac:dyDescent="0.25">
      <c r="N47665"/>
    </row>
    <row r="47666" spans="14:14" x14ac:dyDescent="0.25">
      <c r="N47666"/>
    </row>
    <row r="47667" spans="14:14" x14ac:dyDescent="0.25">
      <c r="N47667"/>
    </row>
    <row r="47668" spans="14:14" x14ac:dyDescent="0.25">
      <c r="N47668"/>
    </row>
    <row r="47669" spans="14:14" x14ac:dyDescent="0.25">
      <c r="N47669"/>
    </row>
    <row r="47670" spans="14:14" x14ac:dyDescent="0.25">
      <c r="N47670"/>
    </row>
    <row r="47671" spans="14:14" x14ac:dyDescent="0.25">
      <c r="N47671"/>
    </row>
    <row r="47672" spans="14:14" x14ac:dyDescent="0.25">
      <c r="N47672"/>
    </row>
    <row r="47673" spans="14:14" x14ac:dyDescent="0.25">
      <c r="N47673"/>
    </row>
    <row r="47674" spans="14:14" x14ac:dyDescent="0.25">
      <c r="N47674"/>
    </row>
    <row r="47675" spans="14:14" x14ac:dyDescent="0.25">
      <c r="N47675"/>
    </row>
    <row r="47676" spans="14:14" x14ac:dyDescent="0.25">
      <c r="N47676"/>
    </row>
    <row r="47677" spans="14:14" x14ac:dyDescent="0.25">
      <c r="N47677"/>
    </row>
    <row r="47678" spans="14:14" x14ac:dyDescent="0.25">
      <c r="N47678"/>
    </row>
    <row r="47679" spans="14:14" x14ac:dyDescent="0.25">
      <c r="N47679"/>
    </row>
    <row r="47680" spans="14:14" x14ac:dyDescent="0.25">
      <c r="N47680"/>
    </row>
    <row r="47681" spans="14:14" x14ac:dyDescent="0.25">
      <c r="N47681"/>
    </row>
    <row r="47682" spans="14:14" x14ac:dyDescent="0.25">
      <c r="N47682"/>
    </row>
    <row r="47683" spans="14:14" x14ac:dyDescent="0.25">
      <c r="N47683"/>
    </row>
    <row r="47684" spans="14:14" x14ac:dyDescent="0.25">
      <c r="N47684"/>
    </row>
    <row r="47685" spans="14:14" x14ac:dyDescent="0.25">
      <c r="N47685"/>
    </row>
    <row r="47686" spans="14:14" x14ac:dyDescent="0.25">
      <c r="N47686"/>
    </row>
    <row r="47687" spans="14:14" x14ac:dyDescent="0.25">
      <c r="N47687"/>
    </row>
    <row r="47688" spans="14:14" x14ac:dyDescent="0.25">
      <c r="N47688"/>
    </row>
    <row r="47689" spans="14:14" x14ac:dyDescent="0.25">
      <c r="N47689"/>
    </row>
    <row r="47690" spans="14:14" x14ac:dyDescent="0.25">
      <c r="N47690"/>
    </row>
    <row r="47691" spans="14:14" x14ac:dyDescent="0.25">
      <c r="N47691"/>
    </row>
    <row r="47692" spans="14:14" x14ac:dyDescent="0.25">
      <c r="N47692"/>
    </row>
    <row r="47693" spans="14:14" x14ac:dyDescent="0.25">
      <c r="N47693"/>
    </row>
    <row r="47694" spans="14:14" x14ac:dyDescent="0.25">
      <c r="N47694"/>
    </row>
    <row r="47695" spans="14:14" x14ac:dyDescent="0.25">
      <c r="N47695"/>
    </row>
    <row r="47696" spans="14:14" x14ac:dyDescent="0.25">
      <c r="N47696"/>
    </row>
    <row r="47697" spans="14:14" x14ac:dyDescent="0.25">
      <c r="N47697"/>
    </row>
    <row r="47698" spans="14:14" x14ac:dyDescent="0.25">
      <c r="N47698"/>
    </row>
    <row r="47699" spans="14:14" x14ac:dyDescent="0.25">
      <c r="N47699"/>
    </row>
    <row r="47700" spans="14:14" x14ac:dyDescent="0.25">
      <c r="N47700"/>
    </row>
    <row r="47701" spans="14:14" x14ac:dyDescent="0.25">
      <c r="N47701"/>
    </row>
    <row r="47702" spans="14:14" x14ac:dyDescent="0.25">
      <c r="N47702"/>
    </row>
    <row r="47703" spans="14:14" x14ac:dyDescent="0.25">
      <c r="N47703"/>
    </row>
    <row r="47704" spans="14:14" x14ac:dyDescent="0.25">
      <c r="N47704"/>
    </row>
    <row r="47705" spans="14:14" x14ac:dyDescent="0.25">
      <c r="N47705"/>
    </row>
    <row r="47706" spans="14:14" x14ac:dyDescent="0.25">
      <c r="N47706"/>
    </row>
    <row r="47707" spans="14:14" x14ac:dyDescent="0.25">
      <c r="N47707"/>
    </row>
    <row r="47708" spans="14:14" x14ac:dyDescent="0.25">
      <c r="N47708"/>
    </row>
    <row r="47709" spans="14:14" x14ac:dyDescent="0.25">
      <c r="N47709"/>
    </row>
    <row r="47710" spans="14:14" x14ac:dyDescent="0.25">
      <c r="N47710"/>
    </row>
    <row r="47711" spans="14:14" x14ac:dyDescent="0.25">
      <c r="N47711"/>
    </row>
    <row r="47712" spans="14:14" x14ac:dyDescent="0.25">
      <c r="N47712"/>
    </row>
    <row r="47713" spans="14:14" x14ac:dyDescent="0.25">
      <c r="N47713"/>
    </row>
    <row r="47714" spans="14:14" x14ac:dyDescent="0.25">
      <c r="N47714"/>
    </row>
    <row r="47715" spans="14:14" x14ac:dyDescent="0.25">
      <c r="N47715"/>
    </row>
    <row r="47716" spans="14:14" x14ac:dyDescent="0.25">
      <c r="N47716"/>
    </row>
    <row r="47717" spans="14:14" x14ac:dyDescent="0.25">
      <c r="N47717"/>
    </row>
    <row r="47718" spans="14:14" x14ac:dyDescent="0.25">
      <c r="N47718"/>
    </row>
    <row r="47719" spans="14:14" x14ac:dyDescent="0.25">
      <c r="N47719"/>
    </row>
    <row r="47720" spans="14:14" x14ac:dyDescent="0.25">
      <c r="N47720"/>
    </row>
    <row r="47721" spans="14:14" x14ac:dyDescent="0.25">
      <c r="N47721"/>
    </row>
    <row r="47722" spans="14:14" x14ac:dyDescent="0.25">
      <c r="N47722"/>
    </row>
    <row r="47723" spans="14:14" x14ac:dyDescent="0.25">
      <c r="N47723"/>
    </row>
    <row r="47724" spans="14:14" x14ac:dyDescent="0.25">
      <c r="N47724"/>
    </row>
    <row r="47725" spans="14:14" x14ac:dyDescent="0.25">
      <c r="N47725"/>
    </row>
    <row r="47726" spans="14:14" x14ac:dyDescent="0.25">
      <c r="N47726"/>
    </row>
    <row r="47727" spans="14:14" x14ac:dyDescent="0.25">
      <c r="N47727"/>
    </row>
    <row r="47728" spans="14:14" x14ac:dyDescent="0.25">
      <c r="N47728"/>
    </row>
    <row r="47729" spans="14:14" x14ac:dyDescent="0.25">
      <c r="N47729"/>
    </row>
    <row r="47730" spans="14:14" x14ac:dyDescent="0.25">
      <c r="N47730"/>
    </row>
    <row r="47731" spans="14:14" x14ac:dyDescent="0.25">
      <c r="N47731"/>
    </row>
    <row r="47732" spans="14:14" x14ac:dyDescent="0.25">
      <c r="N47732"/>
    </row>
    <row r="47733" spans="14:14" x14ac:dyDescent="0.25">
      <c r="N47733"/>
    </row>
    <row r="47734" spans="14:14" x14ac:dyDescent="0.25">
      <c r="N47734"/>
    </row>
    <row r="47735" spans="14:14" x14ac:dyDescent="0.25">
      <c r="N47735"/>
    </row>
    <row r="47736" spans="14:14" x14ac:dyDescent="0.25">
      <c r="N47736"/>
    </row>
    <row r="47737" spans="14:14" x14ac:dyDescent="0.25">
      <c r="N47737"/>
    </row>
    <row r="47738" spans="14:14" x14ac:dyDescent="0.25">
      <c r="N47738"/>
    </row>
    <row r="47739" spans="14:14" x14ac:dyDescent="0.25">
      <c r="N47739"/>
    </row>
    <row r="47740" spans="14:14" x14ac:dyDescent="0.25">
      <c r="N47740"/>
    </row>
    <row r="47741" spans="14:14" x14ac:dyDescent="0.25">
      <c r="N47741"/>
    </row>
    <row r="47742" spans="14:14" x14ac:dyDescent="0.25">
      <c r="N47742"/>
    </row>
    <row r="47743" spans="14:14" x14ac:dyDescent="0.25">
      <c r="N47743"/>
    </row>
    <row r="47744" spans="14:14" x14ac:dyDescent="0.25">
      <c r="N47744"/>
    </row>
    <row r="47745" spans="14:14" x14ac:dyDescent="0.25">
      <c r="N47745"/>
    </row>
    <row r="47746" spans="14:14" x14ac:dyDescent="0.25">
      <c r="N47746"/>
    </row>
    <row r="47747" spans="14:14" x14ac:dyDescent="0.25">
      <c r="N47747"/>
    </row>
    <row r="47748" spans="14:14" x14ac:dyDescent="0.25">
      <c r="N47748"/>
    </row>
    <row r="47749" spans="14:14" x14ac:dyDescent="0.25">
      <c r="N47749"/>
    </row>
    <row r="47750" spans="14:14" x14ac:dyDescent="0.25">
      <c r="N47750"/>
    </row>
    <row r="47751" spans="14:14" x14ac:dyDescent="0.25">
      <c r="N47751"/>
    </row>
    <row r="47752" spans="14:14" x14ac:dyDescent="0.25">
      <c r="N47752"/>
    </row>
    <row r="47753" spans="14:14" x14ac:dyDescent="0.25">
      <c r="N47753"/>
    </row>
    <row r="47754" spans="14:14" x14ac:dyDescent="0.25">
      <c r="N47754"/>
    </row>
    <row r="47755" spans="14:14" x14ac:dyDescent="0.25">
      <c r="N47755"/>
    </row>
    <row r="47756" spans="14:14" x14ac:dyDescent="0.25">
      <c r="N47756"/>
    </row>
    <row r="47757" spans="14:14" x14ac:dyDescent="0.25">
      <c r="N47757"/>
    </row>
    <row r="47758" spans="14:14" x14ac:dyDescent="0.25">
      <c r="N47758"/>
    </row>
    <row r="47759" spans="14:14" x14ac:dyDescent="0.25">
      <c r="N47759"/>
    </row>
    <row r="47760" spans="14:14" x14ac:dyDescent="0.25">
      <c r="N47760"/>
    </row>
    <row r="47761" spans="14:14" x14ac:dyDescent="0.25">
      <c r="N47761"/>
    </row>
    <row r="47762" spans="14:14" x14ac:dyDescent="0.25">
      <c r="N47762"/>
    </row>
    <row r="47763" spans="14:14" x14ac:dyDescent="0.25">
      <c r="N47763"/>
    </row>
    <row r="47764" spans="14:14" x14ac:dyDescent="0.25">
      <c r="N47764"/>
    </row>
    <row r="47765" spans="14:14" x14ac:dyDescent="0.25">
      <c r="N47765"/>
    </row>
    <row r="47766" spans="14:14" x14ac:dyDescent="0.25">
      <c r="N47766"/>
    </row>
    <row r="47767" spans="14:14" x14ac:dyDescent="0.25">
      <c r="N47767"/>
    </row>
    <row r="47768" spans="14:14" x14ac:dyDescent="0.25">
      <c r="N47768"/>
    </row>
    <row r="47769" spans="14:14" x14ac:dyDescent="0.25">
      <c r="N47769"/>
    </row>
    <row r="47770" spans="14:14" x14ac:dyDescent="0.25">
      <c r="N47770"/>
    </row>
    <row r="47771" spans="14:14" x14ac:dyDescent="0.25">
      <c r="N47771"/>
    </row>
    <row r="47772" spans="14:14" x14ac:dyDescent="0.25">
      <c r="N47772"/>
    </row>
    <row r="47773" spans="14:14" x14ac:dyDescent="0.25">
      <c r="N47773"/>
    </row>
    <row r="47774" spans="14:14" x14ac:dyDescent="0.25">
      <c r="N47774"/>
    </row>
    <row r="47775" spans="14:14" x14ac:dyDescent="0.25">
      <c r="N47775"/>
    </row>
    <row r="47776" spans="14:14" x14ac:dyDescent="0.25">
      <c r="N47776"/>
    </row>
    <row r="47777" spans="14:14" x14ac:dyDescent="0.25">
      <c r="N47777"/>
    </row>
    <row r="47778" spans="14:14" x14ac:dyDescent="0.25">
      <c r="N47778"/>
    </row>
    <row r="47779" spans="14:14" x14ac:dyDescent="0.25">
      <c r="N47779"/>
    </row>
    <row r="47780" spans="14:14" x14ac:dyDescent="0.25">
      <c r="N47780"/>
    </row>
    <row r="47781" spans="14:14" x14ac:dyDescent="0.25">
      <c r="N47781"/>
    </row>
    <row r="47782" spans="14:14" x14ac:dyDescent="0.25">
      <c r="N47782"/>
    </row>
    <row r="47783" spans="14:14" x14ac:dyDescent="0.25">
      <c r="N47783"/>
    </row>
    <row r="47784" spans="14:14" x14ac:dyDescent="0.25">
      <c r="N47784"/>
    </row>
    <row r="47785" spans="14:14" x14ac:dyDescent="0.25">
      <c r="N47785"/>
    </row>
    <row r="47786" spans="14:14" x14ac:dyDescent="0.25">
      <c r="N47786"/>
    </row>
    <row r="47787" spans="14:14" x14ac:dyDescent="0.25">
      <c r="N47787"/>
    </row>
    <row r="47788" spans="14:14" x14ac:dyDescent="0.25">
      <c r="N47788"/>
    </row>
    <row r="47789" spans="14:14" x14ac:dyDescent="0.25">
      <c r="N47789"/>
    </row>
    <row r="47790" spans="14:14" x14ac:dyDescent="0.25">
      <c r="N47790"/>
    </row>
    <row r="47791" spans="14:14" x14ac:dyDescent="0.25">
      <c r="N47791"/>
    </row>
    <row r="47792" spans="14:14" x14ac:dyDescent="0.25">
      <c r="N47792"/>
    </row>
    <row r="47793" spans="14:14" x14ac:dyDescent="0.25">
      <c r="N47793"/>
    </row>
    <row r="47794" spans="14:14" x14ac:dyDescent="0.25">
      <c r="N47794"/>
    </row>
    <row r="47795" spans="14:14" x14ac:dyDescent="0.25">
      <c r="N47795"/>
    </row>
    <row r="47796" spans="14:14" x14ac:dyDescent="0.25">
      <c r="N47796"/>
    </row>
    <row r="47797" spans="14:14" x14ac:dyDescent="0.25">
      <c r="N47797"/>
    </row>
    <row r="47798" spans="14:14" x14ac:dyDescent="0.25">
      <c r="N47798"/>
    </row>
    <row r="47799" spans="14:14" x14ac:dyDescent="0.25">
      <c r="N47799"/>
    </row>
    <row r="47800" spans="14:14" x14ac:dyDescent="0.25">
      <c r="N47800"/>
    </row>
    <row r="47801" spans="14:14" x14ac:dyDescent="0.25">
      <c r="N47801"/>
    </row>
    <row r="47802" spans="14:14" x14ac:dyDescent="0.25">
      <c r="N47802"/>
    </row>
    <row r="47803" spans="14:14" x14ac:dyDescent="0.25">
      <c r="N47803"/>
    </row>
    <row r="47804" spans="14:14" x14ac:dyDescent="0.25">
      <c r="N47804"/>
    </row>
    <row r="47805" spans="14:14" x14ac:dyDescent="0.25">
      <c r="N47805"/>
    </row>
    <row r="47806" spans="14:14" x14ac:dyDescent="0.25">
      <c r="N47806"/>
    </row>
    <row r="47807" spans="14:14" x14ac:dyDescent="0.25">
      <c r="N47807"/>
    </row>
    <row r="47808" spans="14:14" x14ac:dyDescent="0.25">
      <c r="N47808"/>
    </row>
    <row r="47809" spans="14:14" x14ac:dyDescent="0.25">
      <c r="N47809"/>
    </row>
    <row r="47810" spans="14:14" x14ac:dyDescent="0.25">
      <c r="N47810"/>
    </row>
    <row r="47811" spans="14:14" x14ac:dyDescent="0.25">
      <c r="N47811"/>
    </row>
    <row r="47812" spans="14:14" x14ac:dyDescent="0.25">
      <c r="N47812"/>
    </row>
    <row r="47813" spans="14:14" x14ac:dyDescent="0.25">
      <c r="N47813"/>
    </row>
    <row r="47814" spans="14:14" x14ac:dyDescent="0.25">
      <c r="N47814"/>
    </row>
    <row r="47815" spans="14:14" x14ac:dyDescent="0.25">
      <c r="N47815"/>
    </row>
    <row r="47816" spans="14:14" x14ac:dyDescent="0.25">
      <c r="N47816"/>
    </row>
    <row r="47817" spans="14:14" x14ac:dyDescent="0.25">
      <c r="N47817"/>
    </row>
    <row r="47818" spans="14:14" x14ac:dyDescent="0.25">
      <c r="N47818"/>
    </row>
    <row r="47819" spans="14:14" x14ac:dyDescent="0.25">
      <c r="N47819"/>
    </row>
    <row r="47820" spans="14:14" x14ac:dyDescent="0.25">
      <c r="N47820"/>
    </row>
    <row r="47821" spans="14:14" x14ac:dyDescent="0.25">
      <c r="N47821"/>
    </row>
    <row r="47822" spans="14:14" x14ac:dyDescent="0.25">
      <c r="N47822"/>
    </row>
    <row r="47823" spans="14:14" x14ac:dyDescent="0.25">
      <c r="N47823"/>
    </row>
    <row r="47824" spans="14:14" x14ac:dyDescent="0.25">
      <c r="N47824"/>
    </row>
    <row r="47825" spans="14:14" x14ac:dyDescent="0.25">
      <c r="N47825"/>
    </row>
    <row r="47826" spans="14:14" x14ac:dyDescent="0.25">
      <c r="N47826"/>
    </row>
    <row r="47827" spans="14:14" x14ac:dyDescent="0.25">
      <c r="N47827"/>
    </row>
    <row r="47828" spans="14:14" x14ac:dyDescent="0.25">
      <c r="N47828"/>
    </row>
    <row r="47829" spans="14:14" x14ac:dyDescent="0.25">
      <c r="N47829"/>
    </row>
    <row r="47830" spans="14:14" x14ac:dyDescent="0.25">
      <c r="N47830"/>
    </row>
    <row r="47831" spans="14:14" x14ac:dyDescent="0.25">
      <c r="N47831"/>
    </row>
    <row r="47832" spans="14:14" x14ac:dyDescent="0.25">
      <c r="N47832"/>
    </row>
    <row r="47833" spans="14:14" x14ac:dyDescent="0.25">
      <c r="N47833"/>
    </row>
    <row r="47834" spans="14:14" x14ac:dyDescent="0.25">
      <c r="N47834"/>
    </row>
    <row r="47835" spans="14:14" x14ac:dyDescent="0.25">
      <c r="N47835"/>
    </row>
    <row r="47836" spans="14:14" x14ac:dyDescent="0.25">
      <c r="N47836"/>
    </row>
    <row r="47837" spans="14:14" x14ac:dyDescent="0.25">
      <c r="N47837"/>
    </row>
    <row r="47838" spans="14:14" x14ac:dyDescent="0.25">
      <c r="N47838"/>
    </row>
    <row r="47839" spans="14:14" x14ac:dyDescent="0.25">
      <c r="N47839"/>
    </row>
    <row r="47840" spans="14:14" x14ac:dyDescent="0.25">
      <c r="N47840"/>
    </row>
    <row r="47841" spans="14:14" x14ac:dyDescent="0.25">
      <c r="N47841"/>
    </row>
    <row r="47842" spans="14:14" x14ac:dyDescent="0.25">
      <c r="N47842"/>
    </row>
    <row r="47843" spans="14:14" x14ac:dyDescent="0.25">
      <c r="N47843"/>
    </row>
    <row r="47844" spans="14:14" x14ac:dyDescent="0.25">
      <c r="N47844"/>
    </row>
    <row r="47845" spans="14:14" x14ac:dyDescent="0.25">
      <c r="N47845"/>
    </row>
    <row r="47846" spans="14:14" x14ac:dyDescent="0.25">
      <c r="N47846"/>
    </row>
    <row r="47847" spans="14:14" x14ac:dyDescent="0.25">
      <c r="N47847"/>
    </row>
    <row r="47848" spans="14:14" x14ac:dyDescent="0.25">
      <c r="N47848"/>
    </row>
    <row r="47849" spans="14:14" x14ac:dyDescent="0.25">
      <c r="N47849"/>
    </row>
    <row r="47850" spans="14:14" x14ac:dyDescent="0.25">
      <c r="N47850"/>
    </row>
    <row r="47851" spans="14:14" x14ac:dyDescent="0.25">
      <c r="N47851"/>
    </row>
    <row r="47852" spans="14:14" x14ac:dyDescent="0.25">
      <c r="N47852"/>
    </row>
    <row r="47853" spans="14:14" x14ac:dyDescent="0.25">
      <c r="N47853"/>
    </row>
    <row r="47854" spans="14:14" x14ac:dyDescent="0.25">
      <c r="N47854"/>
    </row>
    <row r="47855" spans="14:14" x14ac:dyDescent="0.25">
      <c r="N47855"/>
    </row>
    <row r="47856" spans="14:14" x14ac:dyDescent="0.25">
      <c r="N47856"/>
    </row>
    <row r="47857" spans="14:14" x14ac:dyDescent="0.25">
      <c r="N47857"/>
    </row>
    <row r="47858" spans="14:14" x14ac:dyDescent="0.25">
      <c r="N47858"/>
    </row>
    <row r="47859" spans="14:14" x14ac:dyDescent="0.25">
      <c r="N47859"/>
    </row>
    <row r="47860" spans="14:14" x14ac:dyDescent="0.25">
      <c r="N47860"/>
    </row>
    <row r="47861" spans="14:14" x14ac:dyDescent="0.25">
      <c r="N47861"/>
    </row>
    <row r="47862" spans="14:14" x14ac:dyDescent="0.25">
      <c r="N47862"/>
    </row>
    <row r="47863" spans="14:14" x14ac:dyDescent="0.25">
      <c r="N47863"/>
    </row>
    <row r="47864" spans="14:14" x14ac:dyDescent="0.25">
      <c r="N47864"/>
    </row>
    <row r="47865" spans="14:14" x14ac:dyDescent="0.25">
      <c r="N47865"/>
    </row>
    <row r="47866" spans="14:14" x14ac:dyDescent="0.25">
      <c r="N47866"/>
    </row>
    <row r="47867" spans="14:14" x14ac:dyDescent="0.25">
      <c r="N47867"/>
    </row>
    <row r="47868" spans="14:14" x14ac:dyDescent="0.25">
      <c r="N47868"/>
    </row>
    <row r="47869" spans="14:14" x14ac:dyDescent="0.25">
      <c r="N47869"/>
    </row>
    <row r="47870" spans="14:14" x14ac:dyDescent="0.25">
      <c r="N47870"/>
    </row>
    <row r="47871" spans="14:14" x14ac:dyDescent="0.25">
      <c r="N47871"/>
    </row>
    <row r="47872" spans="14:14" x14ac:dyDescent="0.25">
      <c r="N47872"/>
    </row>
    <row r="47873" spans="14:14" x14ac:dyDescent="0.25">
      <c r="N47873"/>
    </row>
    <row r="47874" spans="14:14" x14ac:dyDescent="0.25">
      <c r="N47874"/>
    </row>
    <row r="47875" spans="14:14" x14ac:dyDescent="0.25">
      <c r="N47875"/>
    </row>
    <row r="47876" spans="14:14" x14ac:dyDescent="0.25">
      <c r="N47876"/>
    </row>
    <row r="47877" spans="14:14" x14ac:dyDescent="0.25">
      <c r="N47877"/>
    </row>
    <row r="47878" spans="14:14" x14ac:dyDescent="0.25">
      <c r="N47878"/>
    </row>
    <row r="47879" spans="14:14" x14ac:dyDescent="0.25">
      <c r="N47879"/>
    </row>
    <row r="47880" spans="14:14" x14ac:dyDescent="0.25">
      <c r="N47880"/>
    </row>
    <row r="47881" spans="14:14" x14ac:dyDescent="0.25">
      <c r="N47881"/>
    </row>
    <row r="47882" spans="14:14" x14ac:dyDescent="0.25">
      <c r="N47882"/>
    </row>
    <row r="47883" spans="14:14" x14ac:dyDescent="0.25">
      <c r="N47883"/>
    </row>
    <row r="47884" spans="14:14" x14ac:dyDescent="0.25">
      <c r="N47884"/>
    </row>
    <row r="47885" spans="14:14" x14ac:dyDescent="0.25">
      <c r="N47885"/>
    </row>
    <row r="47886" spans="14:14" x14ac:dyDescent="0.25">
      <c r="N47886"/>
    </row>
    <row r="47887" spans="14:14" x14ac:dyDescent="0.25">
      <c r="N47887"/>
    </row>
    <row r="47888" spans="14:14" x14ac:dyDescent="0.25">
      <c r="N47888"/>
    </row>
    <row r="47889" spans="14:14" x14ac:dyDescent="0.25">
      <c r="N47889"/>
    </row>
    <row r="47890" spans="14:14" x14ac:dyDescent="0.25">
      <c r="N47890"/>
    </row>
    <row r="47891" spans="14:14" x14ac:dyDescent="0.25">
      <c r="N47891"/>
    </row>
    <row r="47892" spans="14:14" x14ac:dyDescent="0.25">
      <c r="N47892"/>
    </row>
    <row r="47893" spans="14:14" x14ac:dyDescent="0.25">
      <c r="N47893"/>
    </row>
    <row r="47894" spans="14:14" x14ac:dyDescent="0.25">
      <c r="N47894"/>
    </row>
    <row r="47895" spans="14:14" x14ac:dyDescent="0.25">
      <c r="N47895"/>
    </row>
    <row r="47896" spans="14:14" x14ac:dyDescent="0.25">
      <c r="N47896"/>
    </row>
    <row r="47897" spans="14:14" x14ac:dyDescent="0.25">
      <c r="N47897"/>
    </row>
    <row r="47898" spans="14:14" x14ac:dyDescent="0.25">
      <c r="N47898"/>
    </row>
    <row r="47899" spans="14:14" x14ac:dyDescent="0.25">
      <c r="N47899"/>
    </row>
    <row r="47900" spans="14:14" x14ac:dyDescent="0.25">
      <c r="N47900"/>
    </row>
    <row r="47901" spans="14:14" x14ac:dyDescent="0.25">
      <c r="N47901"/>
    </row>
    <row r="47902" spans="14:14" x14ac:dyDescent="0.25">
      <c r="N47902"/>
    </row>
    <row r="47903" spans="14:14" x14ac:dyDescent="0.25">
      <c r="N47903"/>
    </row>
    <row r="47904" spans="14:14" x14ac:dyDescent="0.25">
      <c r="N47904"/>
    </row>
    <row r="47905" spans="14:14" x14ac:dyDescent="0.25">
      <c r="N47905"/>
    </row>
    <row r="47906" spans="14:14" x14ac:dyDescent="0.25">
      <c r="N47906"/>
    </row>
    <row r="47907" spans="14:14" x14ac:dyDescent="0.25">
      <c r="N47907"/>
    </row>
    <row r="47908" spans="14:14" x14ac:dyDescent="0.25">
      <c r="N47908"/>
    </row>
    <row r="47909" spans="14:14" x14ac:dyDescent="0.25">
      <c r="N47909"/>
    </row>
    <row r="47910" spans="14:14" x14ac:dyDescent="0.25">
      <c r="N47910"/>
    </row>
    <row r="47911" spans="14:14" x14ac:dyDescent="0.25">
      <c r="N47911"/>
    </row>
    <row r="47912" spans="14:14" x14ac:dyDescent="0.25">
      <c r="N47912"/>
    </row>
    <row r="47913" spans="14:14" x14ac:dyDescent="0.25">
      <c r="N47913"/>
    </row>
    <row r="47914" spans="14:14" x14ac:dyDescent="0.25">
      <c r="N47914"/>
    </row>
    <row r="47915" spans="14:14" x14ac:dyDescent="0.25">
      <c r="N47915"/>
    </row>
    <row r="47916" spans="14:14" x14ac:dyDescent="0.25">
      <c r="N47916"/>
    </row>
    <row r="47917" spans="14:14" x14ac:dyDescent="0.25">
      <c r="N47917"/>
    </row>
    <row r="47918" spans="14:14" x14ac:dyDescent="0.25">
      <c r="N47918"/>
    </row>
    <row r="47919" spans="14:14" x14ac:dyDescent="0.25">
      <c r="N47919"/>
    </row>
    <row r="47920" spans="14:14" x14ac:dyDescent="0.25">
      <c r="N47920"/>
    </row>
    <row r="47921" spans="14:14" x14ac:dyDescent="0.25">
      <c r="N47921"/>
    </row>
    <row r="47922" spans="14:14" x14ac:dyDescent="0.25">
      <c r="N47922"/>
    </row>
    <row r="47923" spans="14:14" x14ac:dyDescent="0.25">
      <c r="N47923"/>
    </row>
    <row r="47924" spans="14:14" x14ac:dyDescent="0.25">
      <c r="N47924"/>
    </row>
    <row r="47925" spans="14:14" x14ac:dyDescent="0.25">
      <c r="N47925"/>
    </row>
    <row r="47926" spans="14:14" x14ac:dyDescent="0.25">
      <c r="N47926"/>
    </row>
    <row r="47927" spans="14:14" x14ac:dyDescent="0.25">
      <c r="N47927"/>
    </row>
    <row r="47928" spans="14:14" x14ac:dyDescent="0.25">
      <c r="N47928"/>
    </row>
    <row r="47929" spans="14:14" x14ac:dyDescent="0.25">
      <c r="N47929"/>
    </row>
    <row r="47930" spans="14:14" x14ac:dyDescent="0.25">
      <c r="N47930"/>
    </row>
    <row r="47931" spans="14:14" x14ac:dyDescent="0.25">
      <c r="N47931"/>
    </row>
    <row r="47932" spans="14:14" x14ac:dyDescent="0.25">
      <c r="N47932"/>
    </row>
    <row r="47933" spans="14:14" x14ac:dyDescent="0.25">
      <c r="N47933"/>
    </row>
    <row r="47934" spans="14:14" x14ac:dyDescent="0.25">
      <c r="N47934"/>
    </row>
    <row r="47935" spans="14:14" x14ac:dyDescent="0.25">
      <c r="N47935"/>
    </row>
    <row r="47936" spans="14:14" x14ac:dyDescent="0.25">
      <c r="N47936"/>
    </row>
    <row r="47937" spans="14:14" x14ac:dyDescent="0.25">
      <c r="N47937"/>
    </row>
    <row r="47938" spans="14:14" x14ac:dyDescent="0.25">
      <c r="N47938"/>
    </row>
    <row r="47939" spans="14:14" x14ac:dyDescent="0.25">
      <c r="N47939"/>
    </row>
    <row r="47940" spans="14:14" x14ac:dyDescent="0.25">
      <c r="N47940"/>
    </row>
    <row r="47941" spans="14:14" x14ac:dyDescent="0.25">
      <c r="N47941"/>
    </row>
    <row r="47942" spans="14:14" x14ac:dyDescent="0.25">
      <c r="N47942"/>
    </row>
    <row r="47943" spans="14:14" x14ac:dyDescent="0.25">
      <c r="N47943"/>
    </row>
    <row r="47944" spans="14:14" x14ac:dyDescent="0.25">
      <c r="N47944"/>
    </row>
    <row r="47945" spans="14:14" x14ac:dyDescent="0.25">
      <c r="N47945"/>
    </row>
    <row r="47946" spans="14:14" x14ac:dyDescent="0.25">
      <c r="N47946"/>
    </row>
    <row r="47947" spans="14:14" x14ac:dyDescent="0.25">
      <c r="N47947"/>
    </row>
    <row r="47948" spans="14:14" x14ac:dyDescent="0.25">
      <c r="N47948"/>
    </row>
    <row r="47949" spans="14:14" x14ac:dyDescent="0.25">
      <c r="N47949"/>
    </row>
    <row r="47950" spans="14:14" x14ac:dyDescent="0.25">
      <c r="N47950"/>
    </row>
    <row r="47951" spans="14:14" x14ac:dyDescent="0.25">
      <c r="N47951"/>
    </row>
    <row r="47952" spans="14:14" x14ac:dyDescent="0.25">
      <c r="N47952"/>
    </row>
    <row r="47953" spans="14:14" x14ac:dyDescent="0.25">
      <c r="N47953"/>
    </row>
    <row r="47954" spans="14:14" x14ac:dyDescent="0.25">
      <c r="N47954"/>
    </row>
    <row r="47955" spans="14:14" x14ac:dyDescent="0.25">
      <c r="N47955"/>
    </row>
    <row r="47956" spans="14:14" x14ac:dyDescent="0.25">
      <c r="N47956"/>
    </row>
    <row r="47957" spans="14:14" x14ac:dyDescent="0.25">
      <c r="N47957"/>
    </row>
    <row r="47958" spans="14:14" x14ac:dyDescent="0.25">
      <c r="N47958"/>
    </row>
    <row r="47959" spans="14:14" x14ac:dyDescent="0.25">
      <c r="N47959"/>
    </row>
    <row r="47960" spans="14:14" x14ac:dyDescent="0.25">
      <c r="N47960"/>
    </row>
    <row r="47961" spans="14:14" x14ac:dyDescent="0.25">
      <c r="N47961"/>
    </row>
    <row r="47962" spans="14:14" x14ac:dyDescent="0.25">
      <c r="N47962"/>
    </row>
    <row r="47963" spans="14:14" x14ac:dyDescent="0.25">
      <c r="N47963"/>
    </row>
    <row r="47964" spans="14:14" x14ac:dyDescent="0.25">
      <c r="N47964"/>
    </row>
    <row r="47965" spans="14:14" x14ac:dyDescent="0.25">
      <c r="N47965"/>
    </row>
    <row r="47966" spans="14:14" x14ac:dyDescent="0.25">
      <c r="N47966"/>
    </row>
    <row r="47967" spans="14:14" x14ac:dyDescent="0.25">
      <c r="N47967"/>
    </row>
    <row r="47968" spans="14:14" x14ac:dyDescent="0.25">
      <c r="N47968"/>
    </row>
    <row r="47969" spans="14:14" x14ac:dyDescent="0.25">
      <c r="N47969"/>
    </row>
    <row r="47970" spans="14:14" x14ac:dyDescent="0.25">
      <c r="N47970"/>
    </row>
    <row r="47971" spans="14:14" x14ac:dyDescent="0.25">
      <c r="N47971"/>
    </row>
    <row r="47972" spans="14:14" x14ac:dyDescent="0.25">
      <c r="N47972"/>
    </row>
    <row r="47973" spans="14:14" x14ac:dyDescent="0.25">
      <c r="N47973"/>
    </row>
    <row r="47974" spans="14:14" x14ac:dyDescent="0.25">
      <c r="N47974"/>
    </row>
    <row r="47975" spans="14:14" x14ac:dyDescent="0.25">
      <c r="N47975"/>
    </row>
    <row r="47976" spans="14:14" x14ac:dyDescent="0.25">
      <c r="N47976"/>
    </row>
    <row r="47977" spans="14:14" x14ac:dyDescent="0.25">
      <c r="N47977"/>
    </row>
    <row r="47978" spans="14:14" x14ac:dyDescent="0.25">
      <c r="N47978"/>
    </row>
    <row r="47979" spans="14:14" x14ac:dyDescent="0.25">
      <c r="N47979"/>
    </row>
    <row r="47980" spans="14:14" x14ac:dyDescent="0.25">
      <c r="N47980"/>
    </row>
    <row r="47981" spans="14:14" x14ac:dyDescent="0.25">
      <c r="N47981"/>
    </row>
    <row r="47982" spans="14:14" x14ac:dyDescent="0.25">
      <c r="N47982"/>
    </row>
    <row r="47983" spans="14:14" x14ac:dyDescent="0.25">
      <c r="N47983"/>
    </row>
    <row r="47984" spans="14:14" x14ac:dyDescent="0.25">
      <c r="N47984"/>
    </row>
    <row r="47985" spans="14:14" x14ac:dyDescent="0.25">
      <c r="N47985"/>
    </row>
    <row r="47986" spans="14:14" x14ac:dyDescent="0.25">
      <c r="N47986"/>
    </row>
    <row r="47987" spans="14:14" x14ac:dyDescent="0.25">
      <c r="N47987"/>
    </row>
    <row r="47988" spans="14:14" x14ac:dyDescent="0.25">
      <c r="N47988"/>
    </row>
    <row r="47989" spans="14:14" x14ac:dyDescent="0.25">
      <c r="N47989"/>
    </row>
    <row r="47990" spans="14:14" x14ac:dyDescent="0.25">
      <c r="N47990"/>
    </row>
    <row r="47991" spans="14:14" x14ac:dyDescent="0.25">
      <c r="N47991"/>
    </row>
    <row r="47992" spans="14:14" x14ac:dyDescent="0.25">
      <c r="N47992"/>
    </row>
    <row r="47993" spans="14:14" x14ac:dyDescent="0.25">
      <c r="N47993"/>
    </row>
    <row r="47994" spans="14:14" x14ac:dyDescent="0.25">
      <c r="N47994"/>
    </row>
    <row r="47995" spans="14:14" x14ac:dyDescent="0.25">
      <c r="N47995"/>
    </row>
    <row r="47996" spans="14:14" x14ac:dyDescent="0.25">
      <c r="N47996"/>
    </row>
    <row r="47997" spans="14:14" x14ac:dyDescent="0.25">
      <c r="N47997"/>
    </row>
    <row r="47998" spans="14:14" x14ac:dyDescent="0.25">
      <c r="N47998"/>
    </row>
    <row r="47999" spans="14:14" x14ac:dyDescent="0.25">
      <c r="N47999"/>
    </row>
    <row r="48000" spans="14:14" x14ac:dyDescent="0.25">
      <c r="N48000"/>
    </row>
    <row r="48001" spans="14:14" x14ac:dyDescent="0.25">
      <c r="N48001"/>
    </row>
    <row r="48002" spans="14:14" x14ac:dyDescent="0.25">
      <c r="N48002"/>
    </row>
    <row r="48003" spans="14:14" x14ac:dyDescent="0.25">
      <c r="N48003"/>
    </row>
    <row r="48004" spans="14:14" x14ac:dyDescent="0.25">
      <c r="N48004"/>
    </row>
    <row r="48005" spans="14:14" x14ac:dyDescent="0.25">
      <c r="N48005"/>
    </row>
    <row r="48006" spans="14:14" x14ac:dyDescent="0.25">
      <c r="N48006"/>
    </row>
    <row r="48007" spans="14:14" x14ac:dyDescent="0.25">
      <c r="N48007"/>
    </row>
    <row r="48008" spans="14:14" x14ac:dyDescent="0.25">
      <c r="N48008"/>
    </row>
    <row r="48009" spans="14:14" x14ac:dyDescent="0.25">
      <c r="N48009"/>
    </row>
    <row r="48010" spans="14:14" x14ac:dyDescent="0.25">
      <c r="N48010"/>
    </row>
    <row r="48011" spans="14:14" x14ac:dyDescent="0.25">
      <c r="N48011"/>
    </row>
    <row r="48012" spans="14:14" x14ac:dyDescent="0.25">
      <c r="N48012"/>
    </row>
    <row r="48013" spans="14:14" x14ac:dyDescent="0.25">
      <c r="N48013"/>
    </row>
    <row r="48014" spans="14:14" x14ac:dyDescent="0.25">
      <c r="N48014"/>
    </row>
    <row r="48015" spans="14:14" x14ac:dyDescent="0.25">
      <c r="N48015"/>
    </row>
    <row r="48016" spans="14:14" x14ac:dyDescent="0.25">
      <c r="N48016"/>
    </row>
    <row r="48017" spans="14:14" x14ac:dyDescent="0.25">
      <c r="N48017"/>
    </row>
    <row r="48018" spans="14:14" x14ac:dyDescent="0.25">
      <c r="N48018"/>
    </row>
    <row r="48019" spans="14:14" x14ac:dyDescent="0.25">
      <c r="N48019"/>
    </row>
    <row r="48020" spans="14:14" x14ac:dyDescent="0.25">
      <c r="N48020"/>
    </row>
    <row r="48021" spans="14:14" x14ac:dyDescent="0.25">
      <c r="N48021"/>
    </row>
    <row r="48022" spans="14:14" x14ac:dyDescent="0.25">
      <c r="N48022"/>
    </row>
    <row r="48023" spans="14:14" x14ac:dyDescent="0.25">
      <c r="N48023"/>
    </row>
    <row r="48024" spans="14:14" x14ac:dyDescent="0.25">
      <c r="N48024"/>
    </row>
    <row r="48025" spans="14:14" x14ac:dyDescent="0.25">
      <c r="N48025"/>
    </row>
    <row r="48026" spans="14:14" x14ac:dyDescent="0.25">
      <c r="N48026"/>
    </row>
    <row r="48027" spans="14:14" x14ac:dyDescent="0.25">
      <c r="N48027"/>
    </row>
    <row r="48028" spans="14:14" x14ac:dyDescent="0.25">
      <c r="N48028"/>
    </row>
    <row r="48029" spans="14:14" x14ac:dyDescent="0.25">
      <c r="N48029"/>
    </row>
    <row r="48030" spans="14:14" x14ac:dyDescent="0.25">
      <c r="N48030"/>
    </row>
    <row r="48031" spans="14:14" x14ac:dyDescent="0.25">
      <c r="N48031"/>
    </row>
    <row r="48032" spans="14:14" x14ac:dyDescent="0.25">
      <c r="N48032"/>
    </row>
    <row r="48033" spans="14:14" x14ac:dyDescent="0.25">
      <c r="N48033"/>
    </row>
    <row r="48034" spans="14:14" x14ac:dyDescent="0.25">
      <c r="N48034"/>
    </row>
    <row r="48035" spans="14:14" x14ac:dyDescent="0.25">
      <c r="N48035"/>
    </row>
    <row r="48036" spans="14:14" x14ac:dyDescent="0.25">
      <c r="N48036"/>
    </row>
    <row r="48037" spans="14:14" x14ac:dyDescent="0.25">
      <c r="N48037"/>
    </row>
    <row r="48038" spans="14:14" x14ac:dyDescent="0.25">
      <c r="N48038"/>
    </row>
    <row r="48039" spans="14:14" x14ac:dyDescent="0.25">
      <c r="N48039"/>
    </row>
    <row r="48040" spans="14:14" x14ac:dyDescent="0.25">
      <c r="N48040"/>
    </row>
    <row r="48041" spans="14:14" x14ac:dyDescent="0.25">
      <c r="N48041"/>
    </row>
    <row r="48042" spans="14:14" x14ac:dyDescent="0.25">
      <c r="N48042"/>
    </row>
    <row r="48043" spans="14:14" x14ac:dyDescent="0.25">
      <c r="N48043"/>
    </row>
    <row r="48044" spans="14:14" x14ac:dyDescent="0.25">
      <c r="N48044"/>
    </row>
    <row r="48045" spans="14:14" x14ac:dyDescent="0.25">
      <c r="N48045"/>
    </row>
    <row r="48046" spans="14:14" x14ac:dyDescent="0.25">
      <c r="N48046"/>
    </row>
    <row r="48047" spans="14:14" x14ac:dyDescent="0.25">
      <c r="N48047"/>
    </row>
    <row r="48048" spans="14:14" x14ac:dyDescent="0.25">
      <c r="N48048"/>
    </row>
    <row r="48049" spans="14:14" x14ac:dyDescent="0.25">
      <c r="N48049"/>
    </row>
    <row r="48050" spans="14:14" x14ac:dyDescent="0.25">
      <c r="N48050"/>
    </row>
    <row r="48051" spans="14:14" x14ac:dyDescent="0.25">
      <c r="N48051"/>
    </row>
    <row r="48052" spans="14:14" x14ac:dyDescent="0.25">
      <c r="N48052"/>
    </row>
    <row r="48053" spans="14:14" x14ac:dyDescent="0.25">
      <c r="N48053"/>
    </row>
    <row r="48054" spans="14:14" x14ac:dyDescent="0.25">
      <c r="N48054"/>
    </row>
    <row r="48055" spans="14:14" x14ac:dyDescent="0.25">
      <c r="N48055"/>
    </row>
    <row r="48056" spans="14:14" x14ac:dyDescent="0.25">
      <c r="N48056"/>
    </row>
    <row r="48057" spans="14:14" x14ac:dyDescent="0.25">
      <c r="N48057"/>
    </row>
    <row r="48058" spans="14:14" x14ac:dyDescent="0.25">
      <c r="N48058"/>
    </row>
    <row r="48059" spans="14:14" x14ac:dyDescent="0.25">
      <c r="N48059"/>
    </row>
    <row r="48060" spans="14:14" x14ac:dyDescent="0.25">
      <c r="N48060"/>
    </row>
    <row r="48061" spans="14:14" x14ac:dyDescent="0.25">
      <c r="N48061"/>
    </row>
    <row r="48062" spans="14:14" x14ac:dyDescent="0.25">
      <c r="N48062"/>
    </row>
    <row r="48063" spans="14:14" x14ac:dyDescent="0.25">
      <c r="N48063"/>
    </row>
    <row r="48064" spans="14:14" x14ac:dyDescent="0.25">
      <c r="N48064"/>
    </row>
    <row r="48065" spans="14:14" x14ac:dyDescent="0.25">
      <c r="N48065"/>
    </row>
    <row r="48066" spans="14:14" x14ac:dyDescent="0.25">
      <c r="N48066"/>
    </row>
    <row r="48067" spans="14:14" x14ac:dyDescent="0.25">
      <c r="N48067"/>
    </row>
    <row r="48068" spans="14:14" x14ac:dyDescent="0.25">
      <c r="N48068"/>
    </row>
    <row r="48069" spans="14:14" x14ac:dyDescent="0.25">
      <c r="N48069"/>
    </row>
    <row r="48070" spans="14:14" x14ac:dyDescent="0.25">
      <c r="N48070"/>
    </row>
    <row r="48071" spans="14:14" x14ac:dyDescent="0.25">
      <c r="N48071"/>
    </row>
    <row r="48072" spans="14:14" x14ac:dyDescent="0.25">
      <c r="N48072"/>
    </row>
    <row r="48073" spans="14:14" x14ac:dyDescent="0.25">
      <c r="N48073"/>
    </row>
    <row r="48074" spans="14:14" x14ac:dyDescent="0.25">
      <c r="N48074"/>
    </row>
    <row r="48075" spans="14:14" x14ac:dyDescent="0.25">
      <c r="N48075"/>
    </row>
    <row r="48076" spans="14:14" x14ac:dyDescent="0.25">
      <c r="N48076"/>
    </row>
    <row r="48077" spans="14:14" x14ac:dyDescent="0.25">
      <c r="N48077"/>
    </row>
    <row r="48078" spans="14:14" x14ac:dyDescent="0.25">
      <c r="N48078"/>
    </row>
    <row r="48079" spans="14:14" x14ac:dyDescent="0.25">
      <c r="N48079"/>
    </row>
    <row r="48080" spans="14:14" x14ac:dyDescent="0.25">
      <c r="N48080"/>
    </row>
    <row r="48081" spans="14:14" x14ac:dyDescent="0.25">
      <c r="N48081"/>
    </row>
    <row r="48082" spans="14:14" x14ac:dyDescent="0.25">
      <c r="N48082"/>
    </row>
    <row r="48083" spans="14:14" x14ac:dyDescent="0.25">
      <c r="N48083"/>
    </row>
    <row r="48084" spans="14:14" x14ac:dyDescent="0.25">
      <c r="N48084"/>
    </row>
    <row r="48085" spans="14:14" x14ac:dyDescent="0.25">
      <c r="N48085"/>
    </row>
    <row r="48086" spans="14:14" x14ac:dyDescent="0.25">
      <c r="N48086"/>
    </row>
    <row r="48087" spans="14:14" x14ac:dyDescent="0.25">
      <c r="N48087"/>
    </row>
    <row r="48088" spans="14:14" x14ac:dyDescent="0.25">
      <c r="N48088"/>
    </row>
    <row r="48089" spans="14:14" x14ac:dyDescent="0.25">
      <c r="N48089"/>
    </row>
    <row r="48090" spans="14:14" x14ac:dyDescent="0.25">
      <c r="N48090"/>
    </row>
    <row r="48091" spans="14:14" x14ac:dyDescent="0.25">
      <c r="N48091"/>
    </row>
    <row r="48092" spans="14:14" x14ac:dyDescent="0.25">
      <c r="N48092"/>
    </row>
    <row r="48093" spans="14:14" x14ac:dyDescent="0.25">
      <c r="N48093"/>
    </row>
    <row r="48094" spans="14:14" x14ac:dyDescent="0.25">
      <c r="N48094"/>
    </row>
    <row r="48095" spans="14:14" x14ac:dyDescent="0.25">
      <c r="N48095"/>
    </row>
    <row r="48096" spans="14:14" x14ac:dyDescent="0.25">
      <c r="N48096"/>
    </row>
    <row r="48097" spans="14:14" x14ac:dyDescent="0.25">
      <c r="N48097"/>
    </row>
    <row r="48098" spans="14:14" x14ac:dyDescent="0.25">
      <c r="N48098"/>
    </row>
    <row r="48099" spans="14:14" x14ac:dyDescent="0.25">
      <c r="N48099"/>
    </row>
    <row r="48100" spans="14:14" x14ac:dyDescent="0.25">
      <c r="N48100"/>
    </row>
    <row r="48101" spans="14:14" x14ac:dyDescent="0.25">
      <c r="N48101"/>
    </row>
    <row r="48102" spans="14:14" x14ac:dyDescent="0.25">
      <c r="N48102"/>
    </row>
    <row r="48103" spans="14:14" x14ac:dyDescent="0.25">
      <c r="N48103"/>
    </row>
    <row r="48104" spans="14:14" x14ac:dyDescent="0.25">
      <c r="N48104"/>
    </row>
    <row r="48105" spans="14:14" x14ac:dyDescent="0.25">
      <c r="N48105"/>
    </row>
    <row r="48106" spans="14:14" x14ac:dyDescent="0.25">
      <c r="N48106"/>
    </row>
    <row r="48107" spans="14:14" x14ac:dyDescent="0.25">
      <c r="N48107"/>
    </row>
    <row r="48108" spans="14:14" x14ac:dyDescent="0.25">
      <c r="N48108"/>
    </row>
    <row r="48109" spans="14:14" x14ac:dyDescent="0.25">
      <c r="N48109"/>
    </row>
    <row r="48110" spans="14:14" x14ac:dyDescent="0.25">
      <c r="N48110"/>
    </row>
    <row r="48111" spans="14:14" x14ac:dyDescent="0.25">
      <c r="N48111"/>
    </row>
    <row r="48112" spans="14:14" x14ac:dyDescent="0.25">
      <c r="N48112"/>
    </row>
    <row r="48113" spans="14:14" x14ac:dyDescent="0.25">
      <c r="N48113"/>
    </row>
    <row r="48114" spans="14:14" x14ac:dyDescent="0.25">
      <c r="N48114"/>
    </row>
    <row r="48115" spans="14:14" x14ac:dyDescent="0.25">
      <c r="N48115"/>
    </row>
    <row r="48116" spans="14:14" x14ac:dyDescent="0.25">
      <c r="N48116"/>
    </row>
    <row r="48117" spans="14:14" x14ac:dyDescent="0.25">
      <c r="N48117"/>
    </row>
    <row r="48118" spans="14:14" x14ac:dyDescent="0.25">
      <c r="N48118"/>
    </row>
    <row r="48119" spans="14:14" x14ac:dyDescent="0.25">
      <c r="N48119"/>
    </row>
    <row r="48120" spans="14:14" x14ac:dyDescent="0.25">
      <c r="N48120"/>
    </row>
    <row r="48121" spans="14:14" x14ac:dyDescent="0.25">
      <c r="N48121"/>
    </row>
    <row r="48122" spans="14:14" x14ac:dyDescent="0.25">
      <c r="N48122"/>
    </row>
    <row r="48123" spans="14:14" x14ac:dyDescent="0.25">
      <c r="N48123"/>
    </row>
    <row r="48124" spans="14:14" x14ac:dyDescent="0.25">
      <c r="N48124"/>
    </row>
    <row r="48125" spans="14:14" x14ac:dyDescent="0.25">
      <c r="N48125"/>
    </row>
    <row r="48126" spans="14:14" x14ac:dyDescent="0.25">
      <c r="N48126"/>
    </row>
    <row r="48127" spans="14:14" x14ac:dyDescent="0.25">
      <c r="N48127"/>
    </row>
    <row r="48128" spans="14:14" x14ac:dyDescent="0.25">
      <c r="N48128"/>
    </row>
    <row r="48129" spans="14:14" x14ac:dyDescent="0.25">
      <c r="N48129"/>
    </row>
    <row r="48130" spans="14:14" x14ac:dyDescent="0.25">
      <c r="N48130"/>
    </row>
    <row r="48131" spans="14:14" x14ac:dyDescent="0.25">
      <c r="N48131"/>
    </row>
    <row r="48132" spans="14:14" x14ac:dyDescent="0.25">
      <c r="N48132"/>
    </row>
    <row r="48133" spans="14:14" x14ac:dyDescent="0.25">
      <c r="N48133"/>
    </row>
    <row r="48134" spans="14:14" x14ac:dyDescent="0.25">
      <c r="N48134"/>
    </row>
    <row r="48135" spans="14:14" x14ac:dyDescent="0.25">
      <c r="N48135"/>
    </row>
    <row r="48136" spans="14:14" x14ac:dyDescent="0.25">
      <c r="N48136"/>
    </row>
    <row r="48137" spans="14:14" x14ac:dyDescent="0.25">
      <c r="N48137"/>
    </row>
    <row r="48138" spans="14:14" x14ac:dyDescent="0.25">
      <c r="N48138"/>
    </row>
    <row r="48139" spans="14:14" x14ac:dyDescent="0.25">
      <c r="N48139"/>
    </row>
    <row r="48140" spans="14:14" x14ac:dyDescent="0.25">
      <c r="N48140"/>
    </row>
    <row r="48141" spans="14:14" x14ac:dyDescent="0.25">
      <c r="N48141"/>
    </row>
    <row r="48142" spans="14:14" x14ac:dyDescent="0.25">
      <c r="N48142"/>
    </row>
    <row r="48143" spans="14:14" x14ac:dyDescent="0.25">
      <c r="N48143"/>
    </row>
    <row r="48144" spans="14:14" x14ac:dyDescent="0.25">
      <c r="N48144"/>
    </row>
    <row r="48145" spans="14:14" x14ac:dyDescent="0.25">
      <c r="N48145"/>
    </row>
    <row r="48146" spans="14:14" x14ac:dyDescent="0.25">
      <c r="N48146"/>
    </row>
    <row r="48147" spans="14:14" x14ac:dyDescent="0.25">
      <c r="N48147"/>
    </row>
    <row r="48148" spans="14:14" x14ac:dyDescent="0.25">
      <c r="N48148"/>
    </row>
    <row r="48149" spans="14:14" x14ac:dyDescent="0.25">
      <c r="N48149"/>
    </row>
    <row r="48150" spans="14:14" x14ac:dyDescent="0.25">
      <c r="N48150"/>
    </row>
    <row r="48151" spans="14:14" x14ac:dyDescent="0.25">
      <c r="N48151"/>
    </row>
    <row r="48152" spans="14:14" x14ac:dyDescent="0.25">
      <c r="N48152"/>
    </row>
    <row r="48153" spans="14:14" x14ac:dyDescent="0.25">
      <c r="N48153"/>
    </row>
    <row r="48154" spans="14:14" x14ac:dyDescent="0.25">
      <c r="N48154"/>
    </row>
    <row r="48155" spans="14:14" x14ac:dyDescent="0.25">
      <c r="N48155"/>
    </row>
    <row r="48156" spans="14:14" x14ac:dyDescent="0.25">
      <c r="N48156"/>
    </row>
    <row r="48157" spans="14:14" x14ac:dyDescent="0.25">
      <c r="N48157"/>
    </row>
    <row r="48158" spans="14:14" x14ac:dyDescent="0.25">
      <c r="N48158"/>
    </row>
    <row r="48159" spans="14:14" x14ac:dyDescent="0.25">
      <c r="N48159"/>
    </row>
    <row r="48160" spans="14:14" x14ac:dyDescent="0.25">
      <c r="N48160"/>
    </row>
    <row r="48161" spans="14:14" x14ac:dyDescent="0.25">
      <c r="N48161"/>
    </row>
    <row r="48162" spans="14:14" x14ac:dyDescent="0.25">
      <c r="N48162"/>
    </row>
    <row r="48163" spans="14:14" x14ac:dyDescent="0.25">
      <c r="N48163"/>
    </row>
    <row r="48164" spans="14:14" x14ac:dyDescent="0.25">
      <c r="N48164"/>
    </row>
    <row r="48165" spans="14:14" x14ac:dyDescent="0.25">
      <c r="N48165"/>
    </row>
    <row r="48166" spans="14:14" x14ac:dyDescent="0.25">
      <c r="N48166"/>
    </row>
    <row r="48167" spans="14:14" x14ac:dyDescent="0.25">
      <c r="N48167"/>
    </row>
    <row r="48168" spans="14:14" x14ac:dyDescent="0.25">
      <c r="N48168"/>
    </row>
    <row r="48169" spans="14:14" x14ac:dyDescent="0.25">
      <c r="N48169"/>
    </row>
    <row r="48170" spans="14:14" x14ac:dyDescent="0.25">
      <c r="N48170"/>
    </row>
    <row r="48171" spans="14:14" x14ac:dyDescent="0.25">
      <c r="N48171"/>
    </row>
    <row r="48172" spans="14:14" x14ac:dyDescent="0.25">
      <c r="N48172"/>
    </row>
    <row r="48173" spans="14:14" x14ac:dyDescent="0.25">
      <c r="N48173"/>
    </row>
    <row r="48174" spans="14:14" x14ac:dyDescent="0.25">
      <c r="N48174"/>
    </row>
    <row r="48175" spans="14:14" x14ac:dyDescent="0.25">
      <c r="N48175"/>
    </row>
    <row r="48176" spans="14:14" x14ac:dyDescent="0.25">
      <c r="N48176"/>
    </row>
    <row r="48177" spans="14:14" x14ac:dyDescent="0.25">
      <c r="N48177"/>
    </row>
    <row r="48178" spans="14:14" x14ac:dyDescent="0.25">
      <c r="N48178"/>
    </row>
    <row r="48179" spans="14:14" x14ac:dyDescent="0.25">
      <c r="N48179"/>
    </row>
    <row r="48180" spans="14:14" x14ac:dyDescent="0.25">
      <c r="N48180"/>
    </row>
    <row r="48181" spans="14:14" x14ac:dyDescent="0.25">
      <c r="N48181"/>
    </row>
    <row r="48182" spans="14:14" x14ac:dyDescent="0.25">
      <c r="N48182"/>
    </row>
    <row r="48183" spans="14:14" x14ac:dyDescent="0.25">
      <c r="N48183"/>
    </row>
    <row r="48184" spans="14:14" x14ac:dyDescent="0.25">
      <c r="N48184"/>
    </row>
    <row r="48185" spans="14:14" x14ac:dyDescent="0.25">
      <c r="N48185"/>
    </row>
    <row r="48186" spans="14:14" x14ac:dyDescent="0.25">
      <c r="N48186"/>
    </row>
    <row r="48187" spans="14:14" x14ac:dyDescent="0.25">
      <c r="N48187"/>
    </row>
    <row r="48188" spans="14:14" x14ac:dyDescent="0.25">
      <c r="N48188"/>
    </row>
    <row r="48189" spans="14:14" x14ac:dyDescent="0.25">
      <c r="N48189"/>
    </row>
    <row r="48190" spans="14:14" x14ac:dyDescent="0.25">
      <c r="N48190"/>
    </row>
    <row r="48191" spans="14:14" x14ac:dyDescent="0.25">
      <c r="N48191"/>
    </row>
    <row r="48192" spans="14:14" x14ac:dyDescent="0.25">
      <c r="N48192"/>
    </row>
    <row r="48193" spans="14:14" x14ac:dyDescent="0.25">
      <c r="N48193"/>
    </row>
    <row r="48194" spans="14:14" x14ac:dyDescent="0.25">
      <c r="N48194"/>
    </row>
    <row r="48195" spans="14:14" x14ac:dyDescent="0.25">
      <c r="N48195"/>
    </row>
    <row r="48196" spans="14:14" x14ac:dyDescent="0.25">
      <c r="N48196"/>
    </row>
    <row r="48197" spans="14:14" x14ac:dyDescent="0.25">
      <c r="N48197"/>
    </row>
    <row r="48198" spans="14:14" x14ac:dyDescent="0.25">
      <c r="N48198"/>
    </row>
    <row r="48199" spans="14:14" x14ac:dyDescent="0.25">
      <c r="N48199"/>
    </row>
    <row r="48200" spans="14:14" x14ac:dyDescent="0.25">
      <c r="N48200"/>
    </row>
    <row r="48201" spans="14:14" x14ac:dyDescent="0.25">
      <c r="N48201"/>
    </row>
    <row r="48202" spans="14:14" x14ac:dyDescent="0.25">
      <c r="N48202"/>
    </row>
    <row r="48203" spans="14:14" x14ac:dyDescent="0.25">
      <c r="N48203"/>
    </row>
    <row r="48204" spans="14:14" x14ac:dyDescent="0.25">
      <c r="N48204"/>
    </row>
    <row r="48205" spans="14:14" x14ac:dyDescent="0.25">
      <c r="N48205"/>
    </row>
    <row r="48206" spans="14:14" x14ac:dyDescent="0.25">
      <c r="N48206"/>
    </row>
    <row r="48207" spans="14:14" x14ac:dyDescent="0.25">
      <c r="N48207"/>
    </row>
    <row r="48208" spans="14:14" x14ac:dyDescent="0.25">
      <c r="N48208"/>
    </row>
    <row r="48209" spans="14:14" x14ac:dyDescent="0.25">
      <c r="N48209"/>
    </row>
    <row r="48210" spans="14:14" x14ac:dyDescent="0.25">
      <c r="N48210"/>
    </row>
    <row r="48211" spans="14:14" x14ac:dyDescent="0.25">
      <c r="N48211"/>
    </row>
    <row r="48212" spans="14:14" x14ac:dyDescent="0.25">
      <c r="N48212"/>
    </row>
    <row r="48213" spans="14:14" x14ac:dyDescent="0.25">
      <c r="N48213"/>
    </row>
    <row r="48214" spans="14:14" x14ac:dyDescent="0.25">
      <c r="N48214"/>
    </row>
    <row r="48215" spans="14:14" x14ac:dyDescent="0.25">
      <c r="N48215"/>
    </row>
    <row r="48216" spans="14:14" x14ac:dyDescent="0.25">
      <c r="N48216"/>
    </row>
    <row r="48217" spans="14:14" x14ac:dyDescent="0.25">
      <c r="N48217"/>
    </row>
    <row r="48218" spans="14:14" x14ac:dyDescent="0.25">
      <c r="N48218"/>
    </row>
    <row r="48219" spans="14:14" x14ac:dyDescent="0.25">
      <c r="N48219"/>
    </row>
    <row r="48220" spans="14:14" x14ac:dyDescent="0.25">
      <c r="N48220"/>
    </row>
    <row r="48221" spans="14:14" x14ac:dyDescent="0.25">
      <c r="N48221"/>
    </row>
    <row r="48222" spans="14:14" x14ac:dyDescent="0.25">
      <c r="N48222"/>
    </row>
    <row r="48223" spans="14:14" x14ac:dyDescent="0.25">
      <c r="N48223"/>
    </row>
    <row r="48224" spans="14:14" x14ac:dyDescent="0.25">
      <c r="N48224"/>
    </row>
    <row r="48225" spans="14:14" x14ac:dyDescent="0.25">
      <c r="N48225"/>
    </row>
    <row r="48226" spans="14:14" x14ac:dyDescent="0.25">
      <c r="N48226"/>
    </row>
    <row r="48227" spans="14:14" x14ac:dyDescent="0.25">
      <c r="N48227"/>
    </row>
    <row r="48228" spans="14:14" x14ac:dyDescent="0.25">
      <c r="N48228"/>
    </row>
    <row r="48229" spans="14:14" x14ac:dyDescent="0.25">
      <c r="N48229"/>
    </row>
    <row r="48230" spans="14:14" x14ac:dyDescent="0.25">
      <c r="N48230"/>
    </row>
    <row r="48231" spans="14:14" x14ac:dyDescent="0.25">
      <c r="N48231"/>
    </row>
    <row r="48232" spans="14:14" x14ac:dyDescent="0.25">
      <c r="N48232"/>
    </row>
    <row r="48233" spans="14:14" x14ac:dyDescent="0.25">
      <c r="N48233"/>
    </row>
    <row r="48234" spans="14:14" x14ac:dyDescent="0.25">
      <c r="N48234"/>
    </row>
    <row r="48235" spans="14:14" x14ac:dyDescent="0.25">
      <c r="N48235"/>
    </row>
    <row r="48236" spans="14:14" x14ac:dyDescent="0.25">
      <c r="N48236"/>
    </row>
    <row r="48237" spans="14:14" x14ac:dyDescent="0.25">
      <c r="N48237"/>
    </row>
    <row r="48238" spans="14:14" x14ac:dyDescent="0.25">
      <c r="N48238"/>
    </row>
    <row r="48239" spans="14:14" x14ac:dyDescent="0.25">
      <c r="N48239"/>
    </row>
    <row r="48240" spans="14:14" x14ac:dyDescent="0.25">
      <c r="N48240"/>
    </row>
    <row r="48241" spans="14:14" x14ac:dyDescent="0.25">
      <c r="N48241"/>
    </row>
    <row r="48242" spans="14:14" x14ac:dyDescent="0.25">
      <c r="N48242"/>
    </row>
    <row r="48243" spans="14:14" x14ac:dyDescent="0.25">
      <c r="N48243"/>
    </row>
    <row r="48244" spans="14:14" x14ac:dyDescent="0.25">
      <c r="N48244"/>
    </row>
    <row r="48245" spans="14:14" x14ac:dyDescent="0.25">
      <c r="N48245"/>
    </row>
    <row r="48246" spans="14:14" x14ac:dyDescent="0.25">
      <c r="N48246"/>
    </row>
    <row r="48247" spans="14:14" x14ac:dyDescent="0.25">
      <c r="N48247"/>
    </row>
    <row r="48248" spans="14:14" x14ac:dyDescent="0.25">
      <c r="N48248"/>
    </row>
    <row r="48249" spans="14:14" x14ac:dyDescent="0.25">
      <c r="N48249"/>
    </row>
    <row r="48250" spans="14:14" x14ac:dyDescent="0.25">
      <c r="N48250"/>
    </row>
    <row r="48251" spans="14:14" x14ac:dyDescent="0.25">
      <c r="N48251"/>
    </row>
    <row r="48252" spans="14:14" x14ac:dyDescent="0.25">
      <c r="N48252"/>
    </row>
    <row r="48253" spans="14:14" x14ac:dyDescent="0.25">
      <c r="N48253"/>
    </row>
    <row r="48254" spans="14:14" x14ac:dyDescent="0.25">
      <c r="N48254"/>
    </row>
    <row r="48255" spans="14:14" x14ac:dyDescent="0.25">
      <c r="N48255"/>
    </row>
    <row r="48256" spans="14:14" x14ac:dyDescent="0.25">
      <c r="N48256"/>
    </row>
    <row r="48257" spans="14:14" x14ac:dyDescent="0.25">
      <c r="N48257"/>
    </row>
    <row r="48258" spans="14:14" x14ac:dyDescent="0.25">
      <c r="N48258"/>
    </row>
    <row r="48259" spans="14:14" x14ac:dyDescent="0.25">
      <c r="N48259"/>
    </row>
    <row r="48260" spans="14:14" x14ac:dyDescent="0.25">
      <c r="N48260"/>
    </row>
    <row r="48261" spans="14:14" x14ac:dyDescent="0.25">
      <c r="N48261"/>
    </row>
    <row r="48262" spans="14:14" x14ac:dyDescent="0.25">
      <c r="N48262"/>
    </row>
    <row r="48263" spans="14:14" x14ac:dyDescent="0.25">
      <c r="N48263"/>
    </row>
    <row r="48264" spans="14:14" x14ac:dyDescent="0.25">
      <c r="N48264"/>
    </row>
    <row r="48265" spans="14:14" x14ac:dyDescent="0.25">
      <c r="N48265"/>
    </row>
    <row r="48266" spans="14:14" x14ac:dyDescent="0.25">
      <c r="N48266"/>
    </row>
    <row r="48267" spans="14:14" x14ac:dyDescent="0.25">
      <c r="N48267"/>
    </row>
    <row r="48268" spans="14:14" x14ac:dyDescent="0.25">
      <c r="N48268"/>
    </row>
    <row r="48269" spans="14:14" x14ac:dyDescent="0.25">
      <c r="N48269"/>
    </row>
    <row r="48270" spans="14:14" x14ac:dyDescent="0.25">
      <c r="N48270"/>
    </row>
    <row r="48271" spans="14:14" x14ac:dyDescent="0.25">
      <c r="N48271"/>
    </row>
    <row r="48272" spans="14:14" x14ac:dyDescent="0.25">
      <c r="N48272"/>
    </row>
    <row r="48273" spans="14:14" x14ac:dyDescent="0.25">
      <c r="N48273"/>
    </row>
    <row r="48274" spans="14:14" x14ac:dyDescent="0.25">
      <c r="N48274"/>
    </row>
    <row r="48275" spans="14:14" x14ac:dyDescent="0.25">
      <c r="N48275"/>
    </row>
    <row r="48276" spans="14:14" x14ac:dyDescent="0.25">
      <c r="N48276"/>
    </row>
    <row r="48277" spans="14:14" x14ac:dyDescent="0.25">
      <c r="N48277"/>
    </row>
    <row r="48278" spans="14:14" x14ac:dyDescent="0.25">
      <c r="N48278"/>
    </row>
    <row r="48279" spans="14:14" x14ac:dyDescent="0.25">
      <c r="N48279"/>
    </row>
    <row r="48280" spans="14:14" x14ac:dyDescent="0.25">
      <c r="N48280"/>
    </row>
    <row r="48281" spans="14:14" x14ac:dyDescent="0.25">
      <c r="N48281"/>
    </row>
    <row r="48282" spans="14:14" x14ac:dyDescent="0.25">
      <c r="N48282"/>
    </row>
    <row r="48283" spans="14:14" x14ac:dyDescent="0.25">
      <c r="N48283"/>
    </row>
    <row r="48284" spans="14:14" x14ac:dyDescent="0.25">
      <c r="N48284"/>
    </row>
    <row r="48285" spans="14:14" x14ac:dyDescent="0.25">
      <c r="N48285"/>
    </row>
    <row r="48286" spans="14:14" x14ac:dyDescent="0.25">
      <c r="N48286"/>
    </row>
    <row r="48287" spans="14:14" x14ac:dyDescent="0.25">
      <c r="N48287"/>
    </row>
    <row r="48288" spans="14:14" x14ac:dyDescent="0.25">
      <c r="N48288"/>
    </row>
    <row r="48289" spans="14:14" x14ac:dyDescent="0.25">
      <c r="N48289"/>
    </row>
    <row r="48290" spans="14:14" x14ac:dyDescent="0.25">
      <c r="N48290"/>
    </row>
    <row r="48291" spans="14:14" x14ac:dyDescent="0.25">
      <c r="N48291"/>
    </row>
    <row r="48292" spans="14:14" x14ac:dyDescent="0.25">
      <c r="N48292"/>
    </row>
    <row r="48293" spans="14:14" x14ac:dyDescent="0.25">
      <c r="N48293"/>
    </row>
    <row r="48294" spans="14:14" x14ac:dyDescent="0.25">
      <c r="N48294"/>
    </row>
    <row r="48295" spans="14:14" x14ac:dyDescent="0.25">
      <c r="N48295"/>
    </row>
    <row r="48296" spans="14:14" x14ac:dyDescent="0.25">
      <c r="N48296"/>
    </row>
    <row r="48297" spans="14:14" x14ac:dyDescent="0.25">
      <c r="N48297"/>
    </row>
    <row r="48298" spans="14:14" x14ac:dyDescent="0.25">
      <c r="N48298"/>
    </row>
    <row r="48299" spans="14:14" x14ac:dyDescent="0.25">
      <c r="N48299"/>
    </row>
    <row r="48300" spans="14:14" x14ac:dyDescent="0.25">
      <c r="N48300"/>
    </row>
    <row r="48301" spans="14:14" x14ac:dyDescent="0.25">
      <c r="N48301"/>
    </row>
    <row r="48302" spans="14:14" x14ac:dyDescent="0.25">
      <c r="N48302"/>
    </row>
    <row r="48303" spans="14:14" x14ac:dyDescent="0.25">
      <c r="N48303"/>
    </row>
    <row r="48304" spans="14:14" x14ac:dyDescent="0.25">
      <c r="N48304"/>
    </row>
    <row r="48305" spans="14:14" x14ac:dyDescent="0.25">
      <c r="N48305"/>
    </row>
    <row r="48306" spans="14:14" x14ac:dyDescent="0.25">
      <c r="N48306"/>
    </row>
    <row r="48307" spans="14:14" x14ac:dyDescent="0.25">
      <c r="N48307"/>
    </row>
    <row r="48308" spans="14:14" x14ac:dyDescent="0.25">
      <c r="N48308"/>
    </row>
    <row r="48309" spans="14:14" x14ac:dyDescent="0.25">
      <c r="N48309"/>
    </row>
    <row r="48310" spans="14:14" x14ac:dyDescent="0.25">
      <c r="N48310"/>
    </row>
    <row r="48311" spans="14:14" x14ac:dyDescent="0.25">
      <c r="N48311"/>
    </row>
    <row r="48312" spans="14:14" x14ac:dyDescent="0.25">
      <c r="N48312"/>
    </row>
    <row r="48313" spans="14:14" x14ac:dyDescent="0.25">
      <c r="N48313"/>
    </row>
    <row r="48314" spans="14:14" x14ac:dyDescent="0.25">
      <c r="N48314"/>
    </row>
    <row r="48315" spans="14:14" x14ac:dyDescent="0.25">
      <c r="N48315"/>
    </row>
    <row r="48316" spans="14:14" x14ac:dyDescent="0.25">
      <c r="N48316"/>
    </row>
    <row r="48317" spans="14:14" x14ac:dyDescent="0.25">
      <c r="N48317"/>
    </row>
    <row r="48318" spans="14:14" x14ac:dyDescent="0.25">
      <c r="N48318"/>
    </row>
    <row r="48319" spans="14:14" x14ac:dyDescent="0.25">
      <c r="N48319"/>
    </row>
    <row r="48320" spans="14:14" x14ac:dyDescent="0.25">
      <c r="N48320"/>
    </row>
    <row r="48321" spans="14:14" x14ac:dyDescent="0.25">
      <c r="N48321"/>
    </row>
    <row r="48322" spans="14:14" x14ac:dyDescent="0.25">
      <c r="N48322"/>
    </row>
    <row r="48323" spans="14:14" x14ac:dyDescent="0.25">
      <c r="N48323"/>
    </row>
    <row r="48324" spans="14:14" x14ac:dyDescent="0.25">
      <c r="N48324"/>
    </row>
    <row r="48325" spans="14:14" x14ac:dyDescent="0.25">
      <c r="N48325"/>
    </row>
    <row r="48326" spans="14:14" x14ac:dyDescent="0.25">
      <c r="N48326"/>
    </row>
    <row r="48327" spans="14:14" x14ac:dyDescent="0.25">
      <c r="N48327"/>
    </row>
    <row r="48328" spans="14:14" x14ac:dyDescent="0.25">
      <c r="N48328"/>
    </row>
    <row r="48329" spans="14:14" x14ac:dyDescent="0.25">
      <c r="N48329"/>
    </row>
    <row r="48330" spans="14:14" x14ac:dyDescent="0.25">
      <c r="N48330"/>
    </row>
    <row r="48331" spans="14:14" x14ac:dyDescent="0.25">
      <c r="N48331"/>
    </row>
    <row r="48332" spans="14:14" x14ac:dyDescent="0.25">
      <c r="N48332"/>
    </row>
    <row r="48333" spans="14:14" x14ac:dyDescent="0.25">
      <c r="N48333"/>
    </row>
    <row r="48334" spans="14:14" x14ac:dyDescent="0.25">
      <c r="N48334"/>
    </row>
    <row r="48335" spans="14:14" x14ac:dyDescent="0.25">
      <c r="N48335"/>
    </row>
    <row r="48336" spans="14:14" x14ac:dyDescent="0.25">
      <c r="N48336"/>
    </row>
    <row r="48337" spans="14:14" x14ac:dyDescent="0.25">
      <c r="N48337"/>
    </row>
    <row r="48338" spans="14:14" x14ac:dyDescent="0.25">
      <c r="N48338"/>
    </row>
    <row r="48339" spans="14:14" x14ac:dyDescent="0.25">
      <c r="N48339"/>
    </row>
    <row r="48340" spans="14:14" x14ac:dyDescent="0.25">
      <c r="N48340"/>
    </row>
    <row r="48341" spans="14:14" x14ac:dyDescent="0.25">
      <c r="N48341"/>
    </row>
    <row r="48342" spans="14:14" x14ac:dyDescent="0.25">
      <c r="N48342"/>
    </row>
    <row r="48343" spans="14:14" x14ac:dyDescent="0.25">
      <c r="N48343"/>
    </row>
    <row r="48344" spans="14:14" x14ac:dyDescent="0.25">
      <c r="N48344"/>
    </row>
    <row r="48345" spans="14:14" x14ac:dyDescent="0.25">
      <c r="N48345"/>
    </row>
    <row r="48346" spans="14:14" x14ac:dyDescent="0.25">
      <c r="N48346"/>
    </row>
    <row r="48347" spans="14:14" x14ac:dyDescent="0.25">
      <c r="N48347"/>
    </row>
    <row r="48348" spans="14:14" x14ac:dyDescent="0.25">
      <c r="N48348"/>
    </row>
    <row r="48349" spans="14:14" x14ac:dyDescent="0.25">
      <c r="N48349"/>
    </row>
    <row r="48350" spans="14:14" x14ac:dyDescent="0.25">
      <c r="N48350"/>
    </row>
    <row r="48351" spans="14:14" x14ac:dyDescent="0.25">
      <c r="N48351"/>
    </row>
    <row r="48352" spans="14:14" x14ac:dyDescent="0.25">
      <c r="N48352"/>
    </row>
    <row r="48353" spans="14:14" x14ac:dyDescent="0.25">
      <c r="N48353"/>
    </row>
    <row r="48354" spans="14:14" x14ac:dyDescent="0.25">
      <c r="N48354"/>
    </row>
    <row r="48355" spans="14:14" x14ac:dyDescent="0.25">
      <c r="N48355"/>
    </row>
    <row r="48356" spans="14:14" x14ac:dyDescent="0.25">
      <c r="N48356"/>
    </row>
    <row r="48357" spans="14:14" x14ac:dyDescent="0.25">
      <c r="N48357"/>
    </row>
    <row r="48358" spans="14:14" x14ac:dyDescent="0.25">
      <c r="N48358"/>
    </row>
    <row r="48359" spans="14:14" x14ac:dyDescent="0.25">
      <c r="N48359"/>
    </row>
    <row r="48360" spans="14:14" x14ac:dyDescent="0.25">
      <c r="N48360"/>
    </row>
    <row r="48361" spans="14:14" x14ac:dyDescent="0.25">
      <c r="N48361"/>
    </row>
    <row r="48362" spans="14:14" x14ac:dyDescent="0.25">
      <c r="N48362"/>
    </row>
    <row r="48363" spans="14:14" x14ac:dyDescent="0.25">
      <c r="N48363"/>
    </row>
    <row r="48364" spans="14:14" x14ac:dyDescent="0.25">
      <c r="N48364"/>
    </row>
    <row r="48365" spans="14:14" x14ac:dyDescent="0.25">
      <c r="N48365"/>
    </row>
    <row r="48366" spans="14:14" x14ac:dyDescent="0.25">
      <c r="N48366"/>
    </row>
    <row r="48367" spans="14:14" x14ac:dyDescent="0.25">
      <c r="N48367"/>
    </row>
    <row r="48368" spans="14:14" x14ac:dyDescent="0.25">
      <c r="N48368"/>
    </row>
    <row r="48369" spans="14:14" x14ac:dyDescent="0.25">
      <c r="N48369"/>
    </row>
    <row r="48370" spans="14:14" x14ac:dyDescent="0.25">
      <c r="N48370"/>
    </row>
    <row r="48371" spans="14:14" x14ac:dyDescent="0.25">
      <c r="N48371"/>
    </row>
    <row r="48372" spans="14:14" x14ac:dyDescent="0.25">
      <c r="N48372"/>
    </row>
    <row r="48373" spans="14:14" x14ac:dyDescent="0.25">
      <c r="N48373"/>
    </row>
    <row r="48374" spans="14:14" x14ac:dyDescent="0.25">
      <c r="N48374"/>
    </row>
    <row r="48375" spans="14:14" x14ac:dyDescent="0.25">
      <c r="N48375"/>
    </row>
    <row r="48376" spans="14:14" x14ac:dyDescent="0.25">
      <c r="N48376"/>
    </row>
    <row r="48377" spans="14:14" x14ac:dyDescent="0.25">
      <c r="N48377"/>
    </row>
    <row r="48378" spans="14:14" x14ac:dyDescent="0.25">
      <c r="N48378"/>
    </row>
    <row r="48379" spans="14:14" x14ac:dyDescent="0.25">
      <c r="N48379"/>
    </row>
    <row r="48380" spans="14:14" x14ac:dyDescent="0.25">
      <c r="N48380"/>
    </row>
    <row r="48381" spans="14:14" x14ac:dyDescent="0.25">
      <c r="N48381"/>
    </row>
    <row r="48382" spans="14:14" x14ac:dyDescent="0.25">
      <c r="N48382"/>
    </row>
    <row r="48383" spans="14:14" x14ac:dyDescent="0.25">
      <c r="N48383"/>
    </row>
    <row r="48384" spans="14:14" x14ac:dyDescent="0.25">
      <c r="N48384"/>
    </row>
    <row r="48385" spans="14:14" x14ac:dyDescent="0.25">
      <c r="N48385"/>
    </row>
    <row r="48386" spans="14:14" x14ac:dyDescent="0.25">
      <c r="N48386"/>
    </row>
    <row r="48387" spans="14:14" x14ac:dyDescent="0.25">
      <c r="N48387"/>
    </row>
    <row r="48388" spans="14:14" x14ac:dyDescent="0.25">
      <c r="N48388"/>
    </row>
    <row r="48389" spans="14:14" x14ac:dyDescent="0.25">
      <c r="N48389"/>
    </row>
    <row r="48390" spans="14:14" x14ac:dyDescent="0.25">
      <c r="N48390"/>
    </row>
    <row r="48391" spans="14:14" x14ac:dyDescent="0.25">
      <c r="N48391"/>
    </row>
    <row r="48392" spans="14:14" x14ac:dyDescent="0.25">
      <c r="N48392"/>
    </row>
    <row r="48393" spans="14:14" x14ac:dyDescent="0.25">
      <c r="N48393"/>
    </row>
    <row r="48394" spans="14:14" x14ac:dyDescent="0.25">
      <c r="N48394"/>
    </row>
    <row r="48395" spans="14:14" x14ac:dyDescent="0.25">
      <c r="N48395"/>
    </row>
    <row r="48396" spans="14:14" x14ac:dyDescent="0.25">
      <c r="N48396"/>
    </row>
    <row r="48397" spans="14:14" x14ac:dyDescent="0.25">
      <c r="N48397"/>
    </row>
    <row r="48398" spans="14:14" x14ac:dyDescent="0.25">
      <c r="N48398"/>
    </row>
    <row r="48399" spans="14:14" x14ac:dyDescent="0.25">
      <c r="N48399"/>
    </row>
    <row r="48400" spans="14:14" x14ac:dyDescent="0.25">
      <c r="N48400"/>
    </row>
    <row r="48401" spans="14:14" x14ac:dyDescent="0.25">
      <c r="N48401"/>
    </row>
    <row r="48402" spans="14:14" x14ac:dyDescent="0.25">
      <c r="N48402"/>
    </row>
    <row r="48403" spans="14:14" x14ac:dyDescent="0.25">
      <c r="N48403"/>
    </row>
    <row r="48404" spans="14:14" x14ac:dyDescent="0.25">
      <c r="N48404"/>
    </row>
    <row r="48405" spans="14:14" x14ac:dyDescent="0.25">
      <c r="N48405"/>
    </row>
    <row r="48406" spans="14:14" x14ac:dyDescent="0.25">
      <c r="N48406"/>
    </row>
    <row r="48407" spans="14:14" x14ac:dyDescent="0.25">
      <c r="N48407"/>
    </row>
    <row r="48408" spans="14:14" x14ac:dyDescent="0.25">
      <c r="N48408"/>
    </row>
    <row r="48409" spans="14:14" x14ac:dyDescent="0.25">
      <c r="N48409"/>
    </row>
    <row r="48410" spans="14:14" x14ac:dyDescent="0.25">
      <c r="N48410"/>
    </row>
    <row r="48411" spans="14:14" x14ac:dyDescent="0.25">
      <c r="N48411"/>
    </row>
    <row r="48412" spans="14:14" x14ac:dyDescent="0.25">
      <c r="N48412"/>
    </row>
    <row r="48413" spans="14:14" x14ac:dyDescent="0.25">
      <c r="N48413"/>
    </row>
    <row r="48414" spans="14:14" x14ac:dyDescent="0.25">
      <c r="N48414"/>
    </row>
    <row r="48415" spans="14:14" x14ac:dyDescent="0.25">
      <c r="N48415"/>
    </row>
    <row r="48416" spans="14:14" x14ac:dyDescent="0.25">
      <c r="N48416"/>
    </row>
    <row r="48417" spans="14:14" x14ac:dyDescent="0.25">
      <c r="N48417"/>
    </row>
    <row r="48418" spans="14:14" x14ac:dyDescent="0.25">
      <c r="N48418"/>
    </row>
    <row r="48419" spans="14:14" x14ac:dyDescent="0.25">
      <c r="N48419"/>
    </row>
    <row r="48420" spans="14:14" x14ac:dyDescent="0.25">
      <c r="N48420"/>
    </row>
    <row r="48421" spans="14:14" x14ac:dyDescent="0.25">
      <c r="N48421"/>
    </row>
    <row r="48422" spans="14:14" x14ac:dyDescent="0.25">
      <c r="N48422"/>
    </row>
    <row r="48423" spans="14:14" x14ac:dyDescent="0.25">
      <c r="N48423"/>
    </row>
    <row r="48424" spans="14:14" x14ac:dyDescent="0.25">
      <c r="N48424"/>
    </row>
    <row r="48425" spans="14:14" x14ac:dyDescent="0.25">
      <c r="N48425"/>
    </row>
    <row r="48426" spans="14:14" x14ac:dyDescent="0.25">
      <c r="N48426"/>
    </row>
    <row r="48427" spans="14:14" x14ac:dyDescent="0.25">
      <c r="N48427"/>
    </row>
    <row r="48428" spans="14:14" x14ac:dyDescent="0.25">
      <c r="N48428"/>
    </row>
    <row r="48429" spans="14:14" x14ac:dyDescent="0.25">
      <c r="N48429"/>
    </row>
    <row r="48430" spans="14:14" x14ac:dyDescent="0.25">
      <c r="N48430"/>
    </row>
    <row r="48431" spans="14:14" x14ac:dyDescent="0.25">
      <c r="N48431"/>
    </row>
    <row r="48432" spans="14:14" x14ac:dyDescent="0.25">
      <c r="N48432"/>
    </row>
    <row r="48433" spans="14:14" x14ac:dyDescent="0.25">
      <c r="N48433"/>
    </row>
    <row r="48434" spans="14:14" x14ac:dyDescent="0.25">
      <c r="N48434"/>
    </row>
    <row r="48435" spans="14:14" x14ac:dyDescent="0.25">
      <c r="N48435"/>
    </row>
    <row r="48436" spans="14:14" x14ac:dyDescent="0.25">
      <c r="N48436"/>
    </row>
    <row r="48437" spans="14:14" x14ac:dyDescent="0.25">
      <c r="N48437"/>
    </row>
    <row r="48438" spans="14:14" x14ac:dyDescent="0.25">
      <c r="N48438"/>
    </row>
    <row r="48439" spans="14:14" x14ac:dyDescent="0.25">
      <c r="N48439"/>
    </row>
    <row r="48440" spans="14:14" x14ac:dyDescent="0.25">
      <c r="N48440"/>
    </row>
    <row r="48441" spans="14:14" x14ac:dyDescent="0.25">
      <c r="N48441"/>
    </row>
    <row r="48442" spans="14:14" x14ac:dyDescent="0.25">
      <c r="N48442"/>
    </row>
    <row r="48443" spans="14:14" x14ac:dyDescent="0.25">
      <c r="N48443"/>
    </row>
    <row r="48444" spans="14:14" x14ac:dyDescent="0.25">
      <c r="N48444"/>
    </row>
    <row r="48445" spans="14:14" x14ac:dyDescent="0.25">
      <c r="N48445"/>
    </row>
    <row r="48446" spans="14:14" x14ac:dyDescent="0.25">
      <c r="N48446"/>
    </row>
    <row r="48447" spans="14:14" x14ac:dyDescent="0.25">
      <c r="N48447"/>
    </row>
    <row r="48448" spans="14:14" x14ac:dyDescent="0.25">
      <c r="N48448"/>
    </row>
    <row r="48449" spans="14:14" x14ac:dyDescent="0.25">
      <c r="N48449"/>
    </row>
    <row r="48450" spans="14:14" x14ac:dyDescent="0.25">
      <c r="N48450"/>
    </row>
    <row r="48451" spans="14:14" x14ac:dyDescent="0.25">
      <c r="N48451"/>
    </row>
    <row r="48452" spans="14:14" x14ac:dyDescent="0.25">
      <c r="N48452"/>
    </row>
    <row r="48453" spans="14:14" x14ac:dyDescent="0.25">
      <c r="N48453"/>
    </row>
    <row r="48454" spans="14:14" x14ac:dyDescent="0.25">
      <c r="N48454"/>
    </row>
    <row r="48455" spans="14:14" x14ac:dyDescent="0.25">
      <c r="N48455"/>
    </row>
    <row r="48456" spans="14:14" x14ac:dyDescent="0.25">
      <c r="N48456"/>
    </row>
    <row r="48457" spans="14:14" x14ac:dyDescent="0.25">
      <c r="N48457"/>
    </row>
    <row r="48458" spans="14:14" x14ac:dyDescent="0.25">
      <c r="N48458"/>
    </row>
    <row r="48459" spans="14:14" x14ac:dyDescent="0.25">
      <c r="N48459"/>
    </row>
    <row r="48460" spans="14:14" x14ac:dyDescent="0.25">
      <c r="N48460"/>
    </row>
    <row r="48461" spans="14:14" x14ac:dyDescent="0.25">
      <c r="N48461"/>
    </row>
    <row r="48462" spans="14:14" x14ac:dyDescent="0.25">
      <c r="N48462"/>
    </row>
    <row r="48463" spans="14:14" x14ac:dyDescent="0.25">
      <c r="N48463"/>
    </row>
    <row r="48464" spans="14:14" x14ac:dyDescent="0.25">
      <c r="N48464"/>
    </row>
    <row r="48465" spans="14:14" x14ac:dyDescent="0.25">
      <c r="N48465"/>
    </row>
    <row r="48466" spans="14:14" x14ac:dyDescent="0.25">
      <c r="N48466"/>
    </row>
    <row r="48467" spans="14:14" x14ac:dyDescent="0.25">
      <c r="N48467"/>
    </row>
    <row r="48468" spans="14:14" x14ac:dyDescent="0.25">
      <c r="N48468"/>
    </row>
    <row r="48469" spans="14:14" x14ac:dyDescent="0.25">
      <c r="N48469"/>
    </row>
    <row r="48470" spans="14:14" x14ac:dyDescent="0.25">
      <c r="N48470"/>
    </row>
    <row r="48471" spans="14:14" x14ac:dyDescent="0.25">
      <c r="N48471"/>
    </row>
    <row r="48472" spans="14:14" x14ac:dyDescent="0.25">
      <c r="N48472"/>
    </row>
    <row r="48473" spans="14:14" x14ac:dyDescent="0.25">
      <c r="N48473"/>
    </row>
    <row r="48474" spans="14:14" x14ac:dyDescent="0.25">
      <c r="N48474"/>
    </row>
    <row r="48475" spans="14:14" x14ac:dyDescent="0.25">
      <c r="N48475"/>
    </row>
    <row r="48476" spans="14:14" x14ac:dyDescent="0.25">
      <c r="N48476"/>
    </row>
    <row r="48477" spans="14:14" x14ac:dyDescent="0.25">
      <c r="N48477"/>
    </row>
    <row r="48478" spans="14:14" x14ac:dyDescent="0.25">
      <c r="N48478"/>
    </row>
    <row r="48479" spans="14:14" x14ac:dyDescent="0.25">
      <c r="N48479"/>
    </row>
    <row r="48480" spans="14:14" x14ac:dyDescent="0.25">
      <c r="N48480"/>
    </row>
    <row r="48481" spans="14:14" x14ac:dyDescent="0.25">
      <c r="N48481"/>
    </row>
    <row r="48482" spans="14:14" x14ac:dyDescent="0.25">
      <c r="N48482"/>
    </row>
    <row r="48483" spans="14:14" x14ac:dyDescent="0.25">
      <c r="N48483"/>
    </row>
    <row r="48484" spans="14:14" x14ac:dyDescent="0.25">
      <c r="N48484"/>
    </row>
    <row r="48485" spans="14:14" x14ac:dyDescent="0.25">
      <c r="N48485"/>
    </row>
    <row r="48486" spans="14:14" x14ac:dyDescent="0.25">
      <c r="N48486"/>
    </row>
    <row r="48487" spans="14:14" x14ac:dyDescent="0.25">
      <c r="N48487"/>
    </row>
    <row r="48488" spans="14:14" x14ac:dyDescent="0.25">
      <c r="N48488"/>
    </row>
    <row r="48489" spans="14:14" x14ac:dyDescent="0.25">
      <c r="N48489"/>
    </row>
    <row r="48490" spans="14:14" x14ac:dyDescent="0.25">
      <c r="N48490"/>
    </row>
    <row r="48491" spans="14:14" x14ac:dyDescent="0.25">
      <c r="N48491"/>
    </row>
    <row r="48492" spans="14:14" x14ac:dyDescent="0.25">
      <c r="N48492"/>
    </row>
    <row r="48493" spans="14:14" x14ac:dyDescent="0.25">
      <c r="N48493"/>
    </row>
    <row r="48494" spans="14:14" x14ac:dyDescent="0.25">
      <c r="N48494"/>
    </row>
    <row r="48495" spans="14:14" x14ac:dyDescent="0.25">
      <c r="N48495"/>
    </row>
    <row r="48496" spans="14:14" x14ac:dyDescent="0.25">
      <c r="N48496"/>
    </row>
    <row r="48497" spans="14:14" x14ac:dyDescent="0.25">
      <c r="N48497"/>
    </row>
    <row r="48498" spans="14:14" x14ac:dyDescent="0.25">
      <c r="N48498"/>
    </row>
    <row r="48499" spans="14:14" x14ac:dyDescent="0.25">
      <c r="N48499"/>
    </row>
    <row r="48500" spans="14:14" x14ac:dyDescent="0.25">
      <c r="N48500"/>
    </row>
    <row r="48501" spans="14:14" x14ac:dyDescent="0.25">
      <c r="N48501"/>
    </row>
    <row r="48502" spans="14:14" x14ac:dyDescent="0.25">
      <c r="N48502"/>
    </row>
    <row r="48503" spans="14:14" x14ac:dyDescent="0.25">
      <c r="N48503"/>
    </row>
    <row r="48504" spans="14:14" x14ac:dyDescent="0.25">
      <c r="N48504"/>
    </row>
    <row r="48505" spans="14:14" x14ac:dyDescent="0.25">
      <c r="N48505"/>
    </row>
    <row r="48506" spans="14:14" x14ac:dyDescent="0.25">
      <c r="N48506"/>
    </row>
    <row r="48507" spans="14:14" x14ac:dyDescent="0.25">
      <c r="N48507"/>
    </row>
    <row r="48508" spans="14:14" x14ac:dyDescent="0.25">
      <c r="N48508"/>
    </row>
    <row r="48509" spans="14:14" x14ac:dyDescent="0.25">
      <c r="N48509"/>
    </row>
    <row r="48510" spans="14:14" x14ac:dyDescent="0.25">
      <c r="N48510"/>
    </row>
    <row r="48511" spans="14:14" x14ac:dyDescent="0.25">
      <c r="N48511"/>
    </row>
    <row r="48512" spans="14:14" x14ac:dyDescent="0.25">
      <c r="N48512"/>
    </row>
    <row r="48513" spans="14:14" x14ac:dyDescent="0.25">
      <c r="N48513"/>
    </row>
    <row r="48514" spans="14:14" x14ac:dyDescent="0.25">
      <c r="N48514"/>
    </row>
    <row r="48515" spans="14:14" x14ac:dyDescent="0.25">
      <c r="N48515"/>
    </row>
    <row r="48516" spans="14:14" x14ac:dyDescent="0.25">
      <c r="N48516"/>
    </row>
    <row r="48517" spans="14:14" x14ac:dyDescent="0.25">
      <c r="N48517"/>
    </row>
    <row r="48518" spans="14:14" x14ac:dyDescent="0.25">
      <c r="N48518"/>
    </row>
    <row r="48519" spans="14:14" x14ac:dyDescent="0.25">
      <c r="N48519"/>
    </row>
    <row r="48520" spans="14:14" x14ac:dyDescent="0.25">
      <c r="N48520"/>
    </row>
    <row r="48521" spans="14:14" x14ac:dyDescent="0.25">
      <c r="N48521"/>
    </row>
    <row r="48522" spans="14:14" x14ac:dyDescent="0.25">
      <c r="N48522"/>
    </row>
    <row r="48523" spans="14:14" x14ac:dyDescent="0.25">
      <c r="N48523"/>
    </row>
    <row r="48524" spans="14:14" x14ac:dyDescent="0.25">
      <c r="N48524"/>
    </row>
    <row r="48525" spans="14:14" x14ac:dyDescent="0.25">
      <c r="N48525"/>
    </row>
    <row r="48526" spans="14:14" x14ac:dyDescent="0.25">
      <c r="N48526"/>
    </row>
    <row r="48527" spans="14:14" x14ac:dyDescent="0.25">
      <c r="N48527"/>
    </row>
    <row r="48528" spans="14:14" x14ac:dyDescent="0.25">
      <c r="N48528"/>
    </row>
    <row r="48529" spans="14:14" x14ac:dyDescent="0.25">
      <c r="N48529"/>
    </row>
    <row r="48530" spans="14:14" x14ac:dyDescent="0.25">
      <c r="N48530"/>
    </row>
    <row r="48531" spans="14:14" x14ac:dyDescent="0.25">
      <c r="N48531"/>
    </row>
    <row r="48532" spans="14:14" x14ac:dyDescent="0.25">
      <c r="N48532"/>
    </row>
    <row r="48533" spans="14:14" x14ac:dyDescent="0.25">
      <c r="N48533"/>
    </row>
    <row r="48534" spans="14:14" x14ac:dyDescent="0.25">
      <c r="N48534"/>
    </row>
    <row r="48535" spans="14:14" x14ac:dyDescent="0.25">
      <c r="N48535"/>
    </row>
    <row r="48536" spans="14:14" x14ac:dyDescent="0.25">
      <c r="N48536"/>
    </row>
    <row r="48537" spans="14:14" x14ac:dyDescent="0.25">
      <c r="N48537"/>
    </row>
    <row r="48538" spans="14:14" x14ac:dyDescent="0.25">
      <c r="N48538"/>
    </row>
    <row r="48539" spans="14:14" x14ac:dyDescent="0.25">
      <c r="N48539"/>
    </row>
    <row r="48540" spans="14:14" x14ac:dyDescent="0.25">
      <c r="N48540"/>
    </row>
    <row r="48541" spans="14:14" x14ac:dyDescent="0.25">
      <c r="N48541"/>
    </row>
    <row r="48542" spans="14:14" x14ac:dyDescent="0.25">
      <c r="N48542"/>
    </row>
    <row r="48543" spans="14:14" x14ac:dyDescent="0.25">
      <c r="N48543"/>
    </row>
    <row r="48544" spans="14:14" x14ac:dyDescent="0.25">
      <c r="N48544"/>
    </row>
    <row r="48545" spans="14:14" x14ac:dyDescent="0.25">
      <c r="N48545"/>
    </row>
    <row r="48546" spans="14:14" x14ac:dyDescent="0.25">
      <c r="N48546"/>
    </row>
    <row r="48547" spans="14:14" x14ac:dyDescent="0.25">
      <c r="N48547"/>
    </row>
    <row r="48548" spans="14:14" x14ac:dyDescent="0.25">
      <c r="N48548"/>
    </row>
    <row r="48549" spans="14:14" x14ac:dyDescent="0.25">
      <c r="N48549"/>
    </row>
    <row r="48550" spans="14:14" x14ac:dyDescent="0.25">
      <c r="N48550"/>
    </row>
    <row r="48551" spans="14:14" x14ac:dyDescent="0.25">
      <c r="N48551"/>
    </row>
    <row r="48552" spans="14:14" x14ac:dyDescent="0.25">
      <c r="N48552"/>
    </row>
    <row r="48553" spans="14:14" x14ac:dyDescent="0.25">
      <c r="N48553"/>
    </row>
    <row r="48554" spans="14:14" x14ac:dyDescent="0.25">
      <c r="N48554"/>
    </row>
    <row r="48555" spans="14:14" x14ac:dyDescent="0.25">
      <c r="N48555"/>
    </row>
    <row r="48556" spans="14:14" x14ac:dyDescent="0.25">
      <c r="N48556"/>
    </row>
    <row r="48557" spans="14:14" x14ac:dyDescent="0.25">
      <c r="N48557"/>
    </row>
    <row r="48558" spans="14:14" x14ac:dyDescent="0.25">
      <c r="N48558"/>
    </row>
    <row r="48559" spans="14:14" x14ac:dyDescent="0.25">
      <c r="N48559"/>
    </row>
    <row r="48560" spans="14:14" x14ac:dyDescent="0.25">
      <c r="N48560"/>
    </row>
    <row r="48561" spans="14:14" x14ac:dyDescent="0.25">
      <c r="N48561"/>
    </row>
    <row r="48562" spans="14:14" x14ac:dyDescent="0.25">
      <c r="N48562"/>
    </row>
    <row r="48563" spans="14:14" x14ac:dyDescent="0.25">
      <c r="N48563"/>
    </row>
    <row r="48564" spans="14:14" x14ac:dyDescent="0.25">
      <c r="N48564"/>
    </row>
    <row r="48565" spans="14:14" x14ac:dyDescent="0.25">
      <c r="N48565"/>
    </row>
    <row r="48566" spans="14:14" x14ac:dyDescent="0.25">
      <c r="N48566"/>
    </row>
    <row r="48567" spans="14:14" x14ac:dyDescent="0.25">
      <c r="N48567"/>
    </row>
    <row r="48568" spans="14:14" x14ac:dyDescent="0.25">
      <c r="N48568"/>
    </row>
    <row r="48569" spans="14:14" x14ac:dyDescent="0.25">
      <c r="N48569"/>
    </row>
    <row r="48570" spans="14:14" x14ac:dyDescent="0.25">
      <c r="N48570"/>
    </row>
    <row r="48571" spans="14:14" x14ac:dyDescent="0.25">
      <c r="N48571"/>
    </row>
    <row r="48572" spans="14:14" x14ac:dyDescent="0.25">
      <c r="N48572"/>
    </row>
    <row r="48573" spans="14:14" x14ac:dyDescent="0.25">
      <c r="N48573"/>
    </row>
    <row r="48574" spans="14:14" x14ac:dyDescent="0.25">
      <c r="N48574"/>
    </row>
    <row r="48575" spans="14:14" x14ac:dyDescent="0.25">
      <c r="N48575"/>
    </row>
    <row r="48576" spans="14:14" x14ac:dyDescent="0.25">
      <c r="N48576"/>
    </row>
    <row r="48577" spans="14:14" x14ac:dyDescent="0.25">
      <c r="N48577"/>
    </row>
    <row r="48578" spans="14:14" x14ac:dyDescent="0.25">
      <c r="N48578"/>
    </row>
    <row r="48579" spans="14:14" x14ac:dyDescent="0.25">
      <c r="N48579"/>
    </row>
    <row r="48580" spans="14:14" x14ac:dyDescent="0.25">
      <c r="N48580"/>
    </row>
    <row r="48581" spans="14:14" x14ac:dyDescent="0.25">
      <c r="N48581"/>
    </row>
    <row r="48582" spans="14:14" x14ac:dyDescent="0.25">
      <c r="N48582"/>
    </row>
    <row r="48583" spans="14:14" x14ac:dyDescent="0.25">
      <c r="N48583"/>
    </row>
    <row r="48584" spans="14:14" x14ac:dyDescent="0.25">
      <c r="N48584"/>
    </row>
    <row r="48585" spans="14:14" x14ac:dyDescent="0.25">
      <c r="N48585"/>
    </row>
    <row r="48586" spans="14:14" x14ac:dyDescent="0.25">
      <c r="N48586"/>
    </row>
    <row r="48587" spans="14:14" x14ac:dyDescent="0.25">
      <c r="N48587"/>
    </row>
    <row r="48588" spans="14:14" x14ac:dyDescent="0.25">
      <c r="N48588"/>
    </row>
    <row r="48589" spans="14:14" x14ac:dyDescent="0.25">
      <c r="N48589"/>
    </row>
    <row r="48590" spans="14:14" x14ac:dyDescent="0.25">
      <c r="N48590"/>
    </row>
    <row r="48591" spans="14:14" x14ac:dyDescent="0.25">
      <c r="N48591"/>
    </row>
    <row r="48592" spans="14:14" x14ac:dyDescent="0.25">
      <c r="N48592"/>
    </row>
    <row r="48593" spans="14:14" x14ac:dyDescent="0.25">
      <c r="N48593"/>
    </row>
    <row r="48594" spans="14:14" x14ac:dyDescent="0.25">
      <c r="N48594"/>
    </row>
    <row r="48595" spans="14:14" x14ac:dyDescent="0.25">
      <c r="N48595"/>
    </row>
    <row r="48596" spans="14:14" x14ac:dyDescent="0.25">
      <c r="N48596"/>
    </row>
    <row r="48597" spans="14:14" x14ac:dyDescent="0.25">
      <c r="N48597"/>
    </row>
    <row r="48598" spans="14:14" x14ac:dyDescent="0.25">
      <c r="N48598"/>
    </row>
    <row r="48599" spans="14:14" x14ac:dyDescent="0.25">
      <c r="N48599"/>
    </row>
    <row r="48600" spans="14:14" x14ac:dyDescent="0.25">
      <c r="N48600"/>
    </row>
    <row r="48601" spans="14:14" x14ac:dyDescent="0.25">
      <c r="N48601"/>
    </row>
    <row r="48602" spans="14:14" x14ac:dyDescent="0.25">
      <c r="N48602"/>
    </row>
    <row r="48603" spans="14:14" x14ac:dyDescent="0.25">
      <c r="N48603"/>
    </row>
    <row r="48604" spans="14:14" x14ac:dyDescent="0.25">
      <c r="N48604"/>
    </row>
    <row r="48605" spans="14:14" x14ac:dyDescent="0.25">
      <c r="N48605"/>
    </row>
    <row r="48606" spans="14:14" x14ac:dyDescent="0.25">
      <c r="N48606"/>
    </row>
    <row r="48607" spans="14:14" x14ac:dyDescent="0.25">
      <c r="N48607"/>
    </row>
    <row r="48608" spans="14:14" x14ac:dyDescent="0.25">
      <c r="N48608"/>
    </row>
    <row r="48609" spans="14:14" x14ac:dyDescent="0.25">
      <c r="N48609"/>
    </row>
    <row r="48610" spans="14:14" x14ac:dyDescent="0.25">
      <c r="N48610"/>
    </row>
    <row r="48611" spans="14:14" x14ac:dyDescent="0.25">
      <c r="N48611"/>
    </row>
    <row r="48612" spans="14:14" x14ac:dyDescent="0.25">
      <c r="N48612"/>
    </row>
    <row r="48613" spans="14:14" x14ac:dyDescent="0.25">
      <c r="N48613"/>
    </row>
    <row r="48614" spans="14:14" x14ac:dyDescent="0.25">
      <c r="N48614"/>
    </row>
    <row r="48615" spans="14:14" x14ac:dyDescent="0.25">
      <c r="N48615"/>
    </row>
    <row r="48616" spans="14:14" x14ac:dyDescent="0.25">
      <c r="N48616"/>
    </row>
    <row r="48617" spans="14:14" x14ac:dyDescent="0.25">
      <c r="N48617"/>
    </row>
    <row r="48618" spans="14:14" x14ac:dyDescent="0.25">
      <c r="N48618"/>
    </row>
    <row r="48619" spans="14:14" x14ac:dyDescent="0.25">
      <c r="N48619"/>
    </row>
    <row r="48620" spans="14:14" x14ac:dyDescent="0.25">
      <c r="N48620"/>
    </row>
    <row r="48621" spans="14:14" x14ac:dyDescent="0.25">
      <c r="N48621"/>
    </row>
    <row r="48622" spans="14:14" x14ac:dyDescent="0.25">
      <c r="N48622"/>
    </row>
    <row r="48623" spans="14:14" x14ac:dyDescent="0.25">
      <c r="N48623"/>
    </row>
    <row r="48624" spans="14:14" x14ac:dyDescent="0.25">
      <c r="N48624"/>
    </row>
    <row r="48625" spans="14:14" x14ac:dyDescent="0.25">
      <c r="N48625"/>
    </row>
    <row r="48626" spans="14:14" x14ac:dyDescent="0.25">
      <c r="N48626"/>
    </row>
    <row r="48627" spans="14:14" x14ac:dyDescent="0.25">
      <c r="N48627"/>
    </row>
    <row r="48628" spans="14:14" x14ac:dyDescent="0.25">
      <c r="N48628"/>
    </row>
    <row r="48629" spans="14:14" x14ac:dyDescent="0.25">
      <c r="N48629"/>
    </row>
    <row r="48630" spans="14:14" x14ac:dyDescent="0.25">
      <c r="N48630"/>
    </row>
    <row r="48631" spans="14:14" x14ac:dyDescent="0.25">
      <c r="N48631"/>
    </row>
    <row r="48632" spans="14:14" x14ac:dyDescent="0.25">
      <c r="N48632"/>
    </row>
    <row r="48633" spans="14:14" x14ac:dyDescent="0.25">
      <c r="N48633"/>
    </row>
    <row r="48634" spans="14:14" x14ac:dyDescent="0.25">
      <c r="N48634"/>
    </row>
    <row r="48635" spans="14:14" x14ac:dyDescent="0.25">
      <c r="N48635"/>
    </row>
    <row r="48636" spans="14:14" x14ac:dyDescent="0.25">
      <c r="N48636"/>
    </row>
    <row r="48637" spans="14:14" x14ac:dyDescent="0.25">
      <c r="N48637"/>
    </row>
    <row r="48638" spans="14:14" x14ac:dyDescent="0.25">
      <c r="N48638"/>
    </row>
    <row r="48639" spans="14:14" x14ac:dyDescent="0.25">
      <c r="N48639"/>
    </row>
    <row r="48640" spans="14:14" x14ac:dyDescent="0.25">
      <c r="N48640"/>
    </row>
    <row r="48641" spans="14:14" x14ac:dyDescent="0.25">
      <c r="N48641"/>
    </row>
    <row r="48642" spans="14:14" x14ac:dyDescent="0.25">
      <c r="N48642"/>
    </row>
    <row r="48643" spans="14:14" x14ac:dyDescent="0.25">
      <c r="N48643"/>
    </row>
    <row r="48644" spans="14:14" x14ac:dyDescent="0.25">
      <c r="N48644"/>
    </row>
    <row r="48645" spans="14:14" x14ac:dyDescent="0.25">
      <c r="N48645"/>
    </row>
    <row r="48646" spans="14:14" x14ac:dyDescent="0.25">
      <c r="N48646"/>
    </row>
    <row r="48647" spans="14:14" x14ac:dyDescent="0.25">
      <c r="N48647"/>
    </row>
    <row r="48648" spans="14:14" x14ac:dyDescent="0.25">
      <c r="N48648"/>
    </row>
    <row r="48649" spans="14:14" x14ac:dyDescent="0.25">
      <c r="N48649"/>
    </row>
    <row r="48650" spans="14:14" x14ac:dyDescent="0.25">
      <c r="N48650"/>
    </row>
    <row r="48651" spans="14:14" x14ac:dyDescent="0.25">
      <c r="N48651"/>
    </row>
    <row r="48652" spans="14:14" x14ac:dyDescent="0.25">
      <c r="N48652"/>
    </row>
    <row r="48653" spans="14:14" x14ac:dyDescent="0.25">
      <c r="N48653"/>
    </row>
    <row r="48654" spans="14:14" x14ac:dyDescent="0.25">
      <c r="N48654"/>
    </row>
    <row r="48655" spans="14:14" x14ac:dyDescent="0.25">
      <c r="N48655"/>
    </row>
    <row r="48656" spans="14:14" x14ac:dyDescent="0.25">
      <c r="N48656"/>
    </row>
    <row r="48657" spans="14:14" x14ac:dyDescent="0.25">
      <c r="N48657"/>
    </row>
    <row r="48658" spans="14:14" x14ac:dyDescent="0.25">
      <c r="N48658"/>
    </row>
    <row r="48659" spans="14:14" x14ac:dyDescent="0.25">
      <c r="N48659"/>
    </row>
    <row r="48660" spans="14:14" x14ac:dyDescent="0.25">
      <c r="N48660"/>
    </row>
    <row r="48661" spans="14:14" x14ac:dyDescent="0.25">
      <c r="N48661"/>
    </row>
    <row r="48662" spans="14:14" x14ac:dyDescent="0.25">
      <c r="N48662"/>
    </row>
    <row r="48663" spans="14:14" x14ac:dyDescent="0.25">
      <c r="N48663"/>
    </row>
    <row r="48664" spans="14:14" x14ac:dyDescent="0.25">
      <c r="N48664"/>
    </row>
    <row r="48665" spans="14:14" x14ac:dyDescent="0.25">
      <c r="N48665"/>
    </row>
    <row r="48666" spans="14:14" x14ac:dyDescent="0.25">
      <c r="N48666"/>
    </row>
    <row r="48667" spans="14:14" x14ac:dyDescent="0.25">
      <c r="N48667"/>
    </row>
    <row r="48668" spans="14:14" x14ac:dyDescent="0.25">
      <c r="N48668"/>
    </row>
    <row r="48669" spans="14:14" x14ac:dyDescent="0.25">
      <c r="N48669"/>
    </row>
    <row r="48670" spans="14:14" x14ac:dyDescent="0.25">
      <c r="N48670"/>
    </row>
    <row r="48671" spans="14:14" x14ac:dyDescent="0.25">
      <c r="N48671"/>
    </row>
    <row r="48672" spans="14:14" x14ac:dyDescent="0.25">
      <c r="N48672"/>
    </row>
    <row r="48673" spans="14:14" x14ac:dyDescent="0.25">
      <c r="N48673"/>
    </row>
    <row r="48674" spans="14:14" x14ac:dyDescent="0.25">
      <c r="N48674"/>
    </row>
    <row r="48675" spans="14:14" x14ac:dyDescent="0.25">
      <c r="N48675"/>
    </row>
    <row r="48676" spans="14:14" x14ac:dyDescent="0.25">
      <c r="N48676"/>
    </row>
    <row r="48677" spans="14:14" x14ac:dyDescent="0.25">
      <c r="N48677"/>
    </row>
    <row r="48678" spans="14:14" x14ac:dyDescent="0.25">
      <c r="N48678"/>
    </row>
    <row r="48679" spans="14:14" x14ac:dyDescent="0.25">
      <c r="N48679"/>
    </row>
    <row r="48680" spans="14:14" x14ac:dyDescent="0.25">
      <c r="N48680"/>
    </row>
    <row r="48681" spans="14:14" x14ac:dyDescent="0.25">
      <c r="N48681"/>
    </row>
    <row r="48682" spans="14:14" x14ac:dyDescent="0.25">
      <c r="N48682"/>
    </row>
    <row r="48683" spans="14:14" x14ac:dyDescent="0.25">
      <c r="N48683"/>
    </row>
    <row r="48684" spans="14:14" x14ac:dyDescent="0.25">
      <c r="N48684"/>
    </row>
    <row r="48685" spans="14:14" x14ac:dyDescent="0.25">
      <c r="N48685"/>
    </row>
    <row r="48686" spans="14:14" x14ac:dyDescent="0.25">
      <c r="N48686"/>
    </row>
    <row r="48687" spans="14:14" x14ac:dyDescent="0.25">
      <c r="N48687"/>
    </row>
    <row r="48688" spans="14:14" x14ac:dyDescent="0.25">
      <c r="N48688"/>
    </row>
    <row r="48689" spans="14:14" x14ac:dyDescent="0.25">
      <c r="N48689"/>
    </row>
    <row r="48690" spans="14:14" x14ac:dyDescent="0.25">
      <c r="N48690"/>
    </row>
    <row r="48691" spans="14:14" x14ac:dyDescent="0.25">
      <c r="N48691"/>
    </row>
    <row r="48692" spans="14:14" x14ac:dyDescent="0.25">
      <c r="N48692"/>
    </row>
    <row r="48693" spans="14:14" x14ac:dyDescent="0.25">
      <c r="N48693"/>
    </row>
    <row r="48694" spans="14:14" x14ac:dyDescent="0.25">
      <c r="N48694"/>
    </row>
    <row r="48695" spans="14:14" x14ac:dyDescent="0.25">
      <c r="N48695"/>
    </row>
    <row r="48696" spans="14:14" x14ac:dyDescent="0.25">
      <c r="N48696"/>
    </row>
    <row r="48697" spans="14:14" x14ac:dyDescent="0.25">
      <c r="N48697"/>
    </row>
    <row r="48698" spans="14:14" x14ac:dyDescent="0.25">
      <c r="N48698"/>
    </row>
    <row r="48699" spans="14:14" x14ac:dyDescent="0.25">
      <c r="N48699"/>
    </row>
    <row r="48700" spans="14:14" x14ac:dyDescent="0.25">
      <c r="N48700"/>
    </row>
    <row r="48701" spans="14:14" x14ac:dyDescent="0.25">
      <c r="N48701"/>
    </row>
    <row r="48702" spans="14:14" x14ac:dyDescent="0.25">
      <c r="N48702"/>
    </row>
    <row r="48703" spans="14:14" x14ac:dyDescent="0.25">
      <c r="N48703"/>
    </row>
    <row r="48704" spans="14:14" x14ac:dyDescent="0.25">
      <c r="N48704"/>
    </row>
    <row r="48705" spans="14:14" x14ac:dyDescent="0.25">
      <c r="N48705"/>
    </row>
    <row r="48706" spans="14:14" x14ac:dyDescent="0.25">
      <c r="N48706"/>
    </row>
    <row r="48707" spans="14:14" x14ac:dyDescent="0.25">
      <c r="N48707"/>
    </row>
    <row r="48708" spans="14:14" x14ac:dyDescent="0.25">
      <c r="N48708"/>
    </row>
    <row r="48709" spans="14:14" x14ac:dyDescent="0.25">
      <c r="N48709"/>
    </row>
    <row r="48710" spans="14:14" x14ac:dyDescent="0.25">
      <c r="N48710"/>
    </row>
    <row r="48711" spans="14:14" x14ac:dyDescent="0.25">
      <c r="N48711"/>
    </row>
    <row r="48712" spans="14:14" x14ac:dyDescent="0.25">
      <c r="N48712"/>
    </row>
    <row r="48713" spans="14:14" x14ac:dyDescent="0.25">
      <c r="N48713"/>
    </row>
    <row r="48714" spans="14:14" x14ac:dyDescent="0.25">
      <c r="N48714"/>
    </row>
    <row r="48715" spans="14:14" x14ac:dyDescent="0.25">
      <c r="N48715"/>
    </row>
    <row r="48716" spans="14:14" x14ac:dyDescent="0.25">
      <c r="N48716"/>
    </row>
    <row r="48717" spans="14:14" x14ac:dyDescent="0.25">
      <c r="N48717"/>
    </row>
    <row r="48718" spans="14:14" x14ac:dyDescent="0.25">
      <c r="N48718"/>
    </row>
    <row r="48719" spans="14:14" x14ac:dyDescent="0.25">
      <c r="N48719"/>
    </row>
    <row r="48720" spans="14:14" x14ac:dyDescent="0.25">
      <c r="N48720"/>
    </row>
    <row r="48721" spans="14:14" x14ac:dyDescent="0.25">
      <c r="N48721"/>
    </row>
    <row r="48722" spans="14:14" x14ac:dyDescent="0.25">
      <c r="N48722"/>
    </row>
    <row r="48723" spans="14:14" x14ac:dyDescent="0.25">
      <c r="N48723"/>
    </row>
    <row r="48724" spans="14:14" x14ac:dyDescent="0.25">
      <c r="N48724"/>
    </row>
    <row r="48725" spans="14:14" x14ac:dyDescent="0.25">
      <c r="N48725"/>
    </row>
    <row r="48726" spans="14:14" x14ac:dyDescent="0.25">
      <c r="N48726"/>
    </row>
    <row r="48727" spans="14:14" x14ac:dyDescent="0.25">
      <c r="N48727"/>
    </row>
    <row r="48728" spans="14:14" x14ac:dyDescent="0.25">
      <c r="N48728"/>
    </row>
    <row r="48729" spans="14:14" x14ac:dyDescent="0.25">
      <c r="N48729"/>
    </row>
    <row r="48730" spans="14:14" x14ac:dyDescent="0.25">
      <c r="N48730"/>
    </row>
    <row r="48731" spans="14:14" x14ac:dyDescent="0.25">
      <c r="N48731"/>
    </row>
    <row r="48732" spans="14:14" x14ac:dyDescent="0.25">
      <c r="N48732"/>
    </row>
    <row r="48733" spans="14:14" x14ac:dyDescent="0.25">
      <c r="N48733"/>
    </row>
    <row r="48734" spans="14:14" x14ac:dyDescent="0.25">
      <c r="N48734"/>
    </row>
    <row r="48735" spans="14:14" x14ac:dyDescent="0.25">
      <c r="N48735"/>
    </row>
    <row r="48736" spans="14:14" x14ac:dyDescent="0.25">
      <c r="N48736"/>
    </row>
    <row r="48737" spans="14:14" x14ac:dyDescent="0.25">
      <c r="N48737"/>
    </row>
    <row r="48738" spans="14:14" x14ac:dyDescent="0.25">
      <c r="N48738"/>
    </row>
    <row r="48739" spans="14:14" x14ac:dyDescent="0.25">
      <c r="N48739"/>
    </row>
    <row r="48740" spans="14:14" x14ac:dyDescent="0.25">
      <c r="N48740"/>
    </row>
    <row r="48741" spans="14:14" x14ac:dyDescent="0.25">
      <c r="N48741"/>
    </row>
    <row r="48742" spans="14:14" x14ac:dyDescent="0.25">
      <c r="N48742"/>
    </row>
    <row r="48743" spans="14:14" x14ac:dyDescent="0.25">
      <c r="N48743"/>
    </row>
    <row r="48744" spans="14:14" x14ac:dyDescent="0.25">
      <c r="N48744"/>
    </row>
    <row r="48745" spans="14:14" x14ac:dyDescent="0.25">
      <c r="N48745"/>
    </row>
    <row r="48746" spans="14:14" x14ac:dyDescent="0.25">
      <c r="N48746"/>
    </row>
    <row r="48747" spans="14:14" x14ac:dyDescent="0.25">
      <c r="N48747"/>
    </row>
    <row r="48748" spans="14:14" x14ac:dyDescent="0.25">
      <c r="N48748"/>
    </row>
    <row r="48749" spans="14:14" x14ac:dyDescent="0.25">
      <c r="N48749"/>
    </row>
    <row r="48750" spans="14:14" x14ac:dyDescent="0.25">
      <c r="N48750"/>
    </row>
    <row r="48751" spans="14:14" x14ac:dyDescent="0.25">
      <c r="N48751"/>
    </row>
    <row r="48752" spans="14:14" x14ac:dyDescent="0.25">
      <c r="N48752"/>
    </row>
    <row r="48753" spans="14:14" x14ac:dyDescent="0.25">
      <c r="N48753"/>
    </row>
    <row r="48754" spans="14:14" x14ac:dyDescent="0.25">
      <c r="N48754"/>
    </row>
    <row r="48755" spans="14:14" x14ac:dyDescent="0.25">
      <c r="N48755"/>
    </row>
    <row r="48756" spans="14:14" x14ac:dyDescent="0.25">
      <c r="N48756"/>
    </row>
    <row r="48757" spans="14:14" x14ac:dyDescent="0.25">
      <c r="N48757"/>
    </row>
    <row r="48758" spans="14:14" x14ac:dyDescent="0.25">
      <c r="N48758"/>
    </row>
    <row r="48759" spans="14:14" x14ac:dyDescent="0.25">
      <c r="N48759"/>
    </row>
    <row r="48760" spans="14:14" x14ac:dyDescent="0.25">
      <c r="N48760"/>
    </row>
    <row r="48761" spans="14:14" x14ac:dyDescent="0.25">
      <c r="N48761"/>
    </row>
    <row r="48762" spans="14:14" x14ac:dyDescent="0.25">
      <c r="N48762"/>
    </row>
    <row r="48763" spans="14:14" x14ac:dyDescent="0.25">
      <c r="N48763"/>
    </row>
    <row r="48764" spans="14:14" x14ac:dyDescent="0.25">
      <c r="N48764"/>
    </row>
    <row r="48765" spans="14:14" x14ac:dyDescent="0.25">
      <c r="N48765"/>
    </row>
    <row r="48766" spans="14:14" x14ac:dyDescent="0.25">
      <c r="N48766"/>
    </row>
    <row r="48767" spans="14:14" x14ac:dyDescent="0.25">
      <c r="N48767"/>
    </row>
    <row r="48768" spans="14:14" x14ac:dyDescent="0.25">
      <c r="N48768"/>
    </row>
    <row r="48769" spans="14:14" x14ac:dyDescent="0.25">
      <c r="N48769"/>
    </row>
    <row r="48770" spans="14:14" x14ac:dyDescent="0.25">
      <c r="N48770"/>
    </row>
    <row r="48771" spans="14:14" x14ac:dyDescent="0.25">
      <c r="N48771"/>
    </row>
    <row r="48772" spans="14:14" x14ac:dyDescent="0.25">
      <c r="N48772"/>
    </row>
    <row r="48773" spans="14:14" x14ac:dyDescent="0.25">
      <c r="N48773"/>
    </row>
    <row r="48774" spans="14:14" x14ac:dyDescent="0.25">
      <c r="N48774"/>
    </row>
    <row r="48775" spans="14:14" x14ac:dyDescent="0.25">
      <c r="N48775"/>
    </row>
    <row r="48776" spans="14:14" x14ac:dyDescent="0.25">
      <c r="N48776"/>
    </row>
    <row r="48777" spans="14:14" x14ac:dyDescent="0.25">
      <c r="N48777"/>
    </row>
    <row r="48778" spans="14:14" x14ac:dyDescent="0.25">
      <c r="N48778"/>
    </row>
    <row r="48779" spans="14:14" x14ac:dyDescent="0.25">
      <c r="N48779"/>
    </row>
    <row r="48780" spans="14:14" x14ac:dyDescent="0.25">
      <c r="N48780"/>
    </row>
    <row r="48781" spans="14:14" x14ac:dyDescent="0.25">
      <c r="N48781"/>
    </row>
    <row r="48782" spans="14:14" x14ac:dyDescent="0.25">
      <c r="N48782"/>
    </row>
    <row r="48783" spans="14:14" x14ac:dyDescent="0.25">
      <c r="N48783"/>
    </row>
    <row r="48784" spans="14:14" x14ac:dyDescent="0.25">
      <c r="N48784"/>
    </row>
    <row r="48785" spans="14:14" x14ac:dyDescent="0.25">
      <c r="N48785"/>
    </row>
    <row r="48786" spans="14:14" x14ac:dyDescent="0.25">
      <c r="N48786"/>
    </row>
    <row r="48787" spans="14:14" x14ac:dyDescent="0.25">
      <c r="N48787"/>
    </row>
    <row r="48788" spans="14:14" x14ac:dyDescent="0.25">
      <c r="N48788"/>
    </row>
    <row r="48789" spans="14:14" x14ac:dyDescent="0.25">
      <c r="N48789"/>
    </row>
    <row r="48790" spans="14:14" x14ac:dyDescent="0.25">
      <c r="N48790"/>
    </row>
    <row r="48791" spans="14:14" x14ac:dyDescent="0.25">
      <c r="N48791"/>
    </row>
    <row r="48792" spans="14:14" x14ac:dyDescent="0.25">
      <c r="N48792"/>
    </row>
    <row r="48793" spans="14:14" x14ac:dyDescent="0.25">
      <c r="N48793"/>
    </row>
    <row r="48794" spans="14:14" x14ac:dyDescent="0.25">
      <c r="N48794"/>
    </row>
    <row r="48795" spans="14:14" x14ac:dyDescent="0.25">
      <c r="N48795"/>
    </row>
    <row r="48796" spans="14:14" x14ac:dyDescent="0.25">
      <c r="N48796"/>
    </row>
    <row r="48797" spans="14:14" x14ac:dyDescent="0.25">
      <c r="N48797"/>
    </row>
    <row r="48798" spans="14:14" x14ac:dyDescent="0.25">
      <c r="N48798"/>
    </row>
    <row r="48799" spans="14:14" x14ac:dyDescent="0.25">
      <c r="N48799"/>
    </row>
    <row r="48800" spans="14:14" x14ac:dyDescent="0.25">
      <c r="N48800"/>
    </row>
    <row r="48801" spans="14:14" x14ac:dyDescent="0.25">
      <c r="N48801"/>
    </row>
    <row r="48802" spans="14:14" x14ac:dyDescent="0.25">
      <c r="N48802"/>
    </row>
    <row r="48803" spans="14:14" x14ac:dyDescent="0.25">
      <c r="N48803"/>
    </row>
    <row r="48804" spans="14:14" x14ac:dyDescent="0.25">
      <c r="N48804"/>
    </row>
    <row r="48805" spans="14:14" x14ac:dyDescent="0.25">
      <c r="N48805"/>
    </row>
    <row r="48806" spans="14:14" x14ac:dyDescent="0.25">
      <c r="N48806"/>
    </row>
    <row r="48807" spans="14:14" x14ac:dyDescent="0.25">
      <c r="N48807"/>
    </row>
    <row r="48808" spans="14:14" x14ac:dyDescent="0.25">
      <c r="N48808"/>
    </row>
    <row r="48809" spans="14:14" x14ac:dyDescent="0.25">
      <c r="N48809"/>
    </row>
    <row r="48810" spans="14:14" x14ac:dyDescent="0.25">
      <c r="N48810"/>
    </row>
    <row r="48811" spans="14:14" x14ac:dyDescent="0.25">
      <c r="N48811"/>
    </row>
    <row r="48812" spans="14:14" x14ac:dyDescent="0.25">
      <c r="N48812"/>
    </row>
    <row r="48813" spans="14:14" x14ac:dyDescent="0.25">
      <c r="N48813"/>
    </row>
    <row r="48814" spans="14:14" x14ac:dyDescent="0.25">
      <c r="N48814"/>
    </row>
    <row r="48815" spans="14:14" x14ac:dyDescent="0.25">
      <c r="N48815"/>
    </row>
    <row r="48816" spans="14:14" x14ac:dyDescent="0.25">
      <c r="N48816"/>
    </row>
    <row r="48817" spans="14:14" x14ac:dyDescent="0.25">
      <c r="N48817"/>
    </row>
    <row r="48818" spans="14:14" x14ac:dyDescent="0.25">
      <c r="N48818"/>
    </row>
    <row r="48819" spans="14:14" x14ac:dyDescent="0.25">
      <c r="N48819"/>
    </row>
    <row r="48820" spans="14:14" x14ac:dyDescent="0.25">
      <c r="N48820"/>
    </row>
    <row r="48821" spans="14:14" x14ac:dyDescent="0.25">
      <c r="N48821"/>
    </row>
    <row r="48822" spans="14:14" x14ac:dyDescent="0.25">
      <c r="N48822"/>
    </row>
    <row r="48823" spans="14:14" x14ac:dyDescent="0.25">
      <c r="N48823"/>
    </row>
    <row r="48824" spans="14:14" x14ac:dyDescent="0.25">
      <c r="N48824"/>
    </row>
    <row r="48825" spans="14:14" x14ac:dyDescent="0.25">
      <c r="N48825"/>
    </row>
    <row r="48826" spans="14:14" x14ac:dyDescent="0.25">
      <c r="N48826"/>
    </row>
    <row r="48827" spans="14:14" x14ac:dyDescent="0.25">
      <c r="N48827"/>
    </row>
    <row r="48828" spans="14:14" x14ac:dyDescent="0.25">
      <c r="N48828"/>
    </row>
    <row r="48829" spans="14:14" x14ac:dyDescent="0.25">
      <c r="N48829"/>
    </row>
    <row r="48830" spans="14:14" x14ac:dyDescent="0.25">
      <c r="N48830"/>
    </row>
    <row r="48831" spans="14:14" x14ac:dyDescent="0.25">
      <c r="N48831"/>
    </row>
    <row r="48832" spans="14:14" x14ac:dyDescent="0.25">
      <c r="N48832"/>
    </row>
    <row r="48833" spans="14:14" x14ac:dyDescent="0.25">
      <c r="N48833"/>
    </row>
    <row r="48834" spans="14:14" x14ac:dyDescent="0.25">
      <c r="N48834"/>
    </row>
    <row r="48835" spans="14:14" x14ac:dyDescent="0.25">
      <c r="N48835"/>
    </row>
    <row r="48836" spans="14:14" x14ac:dyDescent="0.25">
      <c r="N48836"/>
    </row>
    <row r="48837" spans="14:14" x14ac:dyDescent="0.25">
      <c r="N48837"/>
    </row>
    <row r="48838" spans="14:14" x14ac:dyDescent="0.25">
      <c r="N48838"/>
    </row>
    <row r="48839" spans="14:14" x14ac:dyDescent="0.25">
      <c r="N48839"/>
    </row>
    <row r="48840" spans="14:14" x14ac:dyDescent="0.25">
      <c r="N48840"/>
    </row>
    <row r="48841" spans="14:14" x14ac:dyDescent="0.25">
      <c r="N48841"/>
    </row>
    <row r="48842" spans="14:14" x14ac:dyDescent="0.25">
      <c r="N48842"/>
    </row>
    <row r="48843" spans="14:14" x14ac:dyDescent="0.25">
      <c r="N48843"/>
    </row>
    <row r="48844" spans="14:14" x14ac:dyDescent="0.25">
      <c r="N48844"/>
    </row>
    <row r="48845" spans="14:14" x14ac:dyDescent="0.25">
      <c r="N48845"/>
    </row>
    <row r="48846" spans="14:14" x14ac:dyDescent="0.25">
      <c r="N48846"/>
    </row>
    <row r="48847" spans="14:14" x14ac:dyDescent="0.25">
      <c r="N48847"/>
    </row>
    <row r="48848" spans="14:14" x14ac:dyDescent="0.25">
      <c r="N48848"/>
    </row>
    <row r="48849" spans="14:14" x14ac:dyDescent="0.25">
      <c r="N48849"/>
    </row>
    <row r="48850" spans="14:14" x14ac:dyDescent="0.25">
      <c r="N48850"/>
    </row>
    <row r="48851" spans="14:14" x14ac:dyDescent="0.25">
      <c r="N48851"/>
    </row>
    <row r="48852" spans="14:14" x14ac:dyDescent="0.25">
      <c r="N48852"/>
    </row>
    <row r="48853" spans="14:14" x14ac:dyDescent="0.25">
      <c r="N48853"/>
    </row>
    <row r="48854" spans="14:14" x14ac:dyDescent="0.25">
      <c r="N48854"/>
    </row>
    <row r="48855" spans="14:14" x14ac:dyDescent="0.25">
      <c r="N48855"/>
    </row>
    <row r="48856" spans="14:14" x14ac:dyDescent="0.25">
      <c r="N48856"/>
    </row>
    <row r="48857" spans="14:14" x14ac:dyDescent="0.25">
      <c r="N48857"/>
    </row>
    <row r="48858" spans="14:14" x14ac:dyDescent="0.25">
      <c r="N48858"/>
    </row>
    <row r="48859" spans="14:14" x14ac:dyDescent="0.25">
      <c r="N48859"/>
    </row>
    <row r="48860" spans="14:14" x14ac:dyDescent="0.25">
      <c r="N48860"/>
    </row>
    <row r="48861" spans="14:14" x14ac:dyDescent="0.25">
      <c r="N48861"/>
    </row>
    <row r="48862" spans="14:14" x14ac:dyDescent="0.25">
      <c r="N48862"/>
    </row>
    <row r="48863" spans="14:14" x14ac:dyDescent="0.25">
      <c r="N48863"/>
    </row>
    <row r="48864" spans="14:14" x14ac:dyDescent="0.25">
      <c r="N48864"/>
    </row>
    <row r="48865" spans="14:14" x14ac:dyDescent="0.25">
      <c r="N48865"/>
    </row>
    <row r="48866" spans="14:14" x14ac:dyDescent="0.25">
      <c r="N48866"/>
    </row>
    <row r="48867" spans="14:14" x14ac:dyDescent="0.25">
      <c r="N48867"/>
    </row>
    <row r="48868" spans="14:14" x14ac:dyDescent="0.25">
      <c r="N48868"/>
    </row>
    <row r="48869" spans="14:14" x14ac:dyDescent="0.25">
      <c r="N48869"/>
    </row>
    <row r="48870" spans="14:14" x14ac:dyDescent="0.25">
      <c r="N48870"/>
    </row>
    <row r="48871" spans="14:14" x14ac:dyDescent="0.25">
      <c r="N48871"/>
    </row>
    <row r="48872" spans="14:14" x14ac:dyDescent="0.25">
      <c r="N48872"/>
    </row>
    <row r="48873" spans="14:14" x14ac:dyDescent="0.25">
      <c r="N48873"/>
    </row>
    <row r="48874" spans="14:14" x14ac:dyDescent="0.25">
      <c r="N48874"/>
    </row>
    <row r="48875" spans="14:14" x14ac:dyDescent="0.25">
      <c r="N48875"/>
    </row>
    <row r="48876" spans="14:14" x14ac:dyDescent="0.25">
      <c r="N48876"/>
    </row>
    <row r="48877" spans="14:14" x14ac:dyDescent="0.25">
      <c r="N48877"/>
    </row>
    <row r="48878" spans="14:14" x14ac:dyDescent="0.25">
      <c r="N48878"/>
    </row>
    <row r="48879" spans="14:14" x14ac:dyDescent="0.25">
      <c r="N48879"/>
    </row>
    <row r="48880" spans="14:14" x14ac:dyDescent="0.25">
      <c r="N48880"/>
    </row>
    <row r="48881" spans="14:14" x14ac:dyDescent="0.25">
      <c r="N48881"/>
    </row>
    <row r="48882" spans="14:14" x14ac:dyDescent="0.25">
      <c r="N48882"/>
    </row>
    <row r="48883" spans="14:14" x14ac:dyDescent="0.25">
      <c r="N48883"/>
    </row>
    <row r="48884" spans="14:14" x14ac:dyDescent="0.25">
      <c r="N48884"/>
    </row>
    <row r="48885" spans="14:14" x14ac:dyDescent="0.25">
      <c r="N48885"/>
    </row>
    <row r="48886" spans="14:14" x14ac:dyDescent="0.25">
      <c r="N48886"/>
    </row>
    <row r="48887" spans="14:14" x14ac:dyDescent="0.25">
      <c r="N48887"/>
    </row>
    <row r="48888" spans="14:14" x14ac:dyDescent="0.25">
      <c r="N48888"/>
    </row>
    <row r="48889" spans="14:14" x14ac:dyDescent="0.25">
      <c r="N48889"/>
    </row>
    <row r="48890" spans="14:14" x14ac:dyDescent="0.25">
      <c r="N48890"/>
    </row>
    <row r="48891" spans="14:14" x14ac:dyDescent="0.25">
      <c r="N48891"/>
    </row>
    <row r="48892" spans="14:14" x14ac:dyDescent="0.25">
      <c r="N48892"/>
    </row>
    <row r="48893" spans="14:14" x14ac:dyDescent="0.25">
      <c r="N48893"/>
    </row>
    <row r="48894" spans="14:14" x14ac:dyDescent="0.25">
      <c r="N48894"/>
    </row>
    <row r="48895" spans="14:14" x14ac:dyDescent="0.25">
      <c r="N48895"/>
    </row>
    <row r="48896" spans="14:14" x14ac:dyDescent="0.25">
      <c r="N48896"/>
    </row>
    <row r="48897" spans="14:14" x14ac:dyDescent="0.25">
      <c r="N48897"/>
    </row>
    <row r="48898" spans="14:14" x14ac:dyDescent="0.25">
      <c r="N48898"/>
    </row>
    <row r="48899" spans="14:14" x14ac:dyDescent="0.25">
      <c r="N48899"/>
    </row>
    <row r="48900" spans="14:14" x14ac:dyDescent="0.25">
      <c r="N48900"/>
    </row>
    <row r="48901" spans="14:14" x14ac:dyDescent="0.25">
      <c r="N48901"/>
    </row>
    <row r="48902" spans="14:14" x14ac:dyDescent="0.25">
      <c r="N48902"/>
    </row>
    <row r="48903" spans="14:14" x14ac:dyDescent="0.25">
      <c r="N48903"/>
    </row>
    <row r="48904" spans="14:14" x14ac:dyDescent="0.25">
      <c r="N48904"/>
    </row>
    <row r="48905" spans="14:14" x14ac:dyDescent="0.25">
      <c r="N48905"/>
    </row>
    <row r="48906" spans="14:14" x14ac:dyDescent="0.25">
      <c r="N48906"/>
    </row>
    <row r="48907" spans="14:14" x14ac:dyDescent="0.25">
      <c r="N48907"/>
    </row>
    <row r="48908" spans="14:14" x14ac:dyDescent="0.25">
      <c r="N48908"/>
    </row>
    <row r="48909" spans="14:14" x14ac:dyDescent="0.25">
      <c r="N48909"/>
    </row>
    <row r="48910" spans="14:14" x14ac:dyDescent="0.25">
      <c r="N48910"/>
    </row>
    <row r="48911" spans="14:14" x14ac:dyDescent="0.25">
      <c r="N48911"/>
    </row>
    <row r="48912" spans="14:14" x14ac:dyDescent="0.25">
      <c r="N48912"/>
    </row>
    <row r="48913" spans="14:14" x14ac:dyDescent="0.25">
      <c r="N48913"/>
    </row>
    <row r="48914" spans="14:14" x14ac:dyDescent="0.25">
      <c r="N48914"/>
    </row>
    <row r="48915" spans="14:14" x14ac:dyDescent="0.25">
      <c r="N48915"/>
    </row>
    <row r="48916" spans="14:14" x14ac:dyDescent="0.25">
      <c r="N48916"/>
    </row>
    <row r="48917" spans="14:14" x14ac:dyDescent="0.25">
      <c r="N48917"/>
    </row>
    <row r="48918" spans="14:14" x14ac:dyDescent="0.25">
      <c r="N48918"/>
    </row>
    <row r="48919" spans="14:14" x14ac:dyDescent="0.25">
      <c r="N48919"/>
    </row>
    <row r="48920" spans="14:14" x14ac:dyDescent="0.25">
      <c r="N48920"/>
    </row>
    <row r="48921" spans="14:14" x14ac:dyDescent="0.25">
      <c r="N48921"/>
    </row>
    <row r="48922" spans="14:14" x14ac:dyDescent="0.25">
      <c r="N48922"/>
    </row>
    <row r="48923" spans="14:14" x14ac:dyDescent="0.25">
      <c r="N48923"/>
    </row>
    <row r="48924" spans="14:14" x14ac:dyDescent="0.25">
      <c r="N48924"/>
    </row>
    <row r="48925" spans="14:14" x14ac:dyDescent="0.25">
      <c r="N48925"/>
    </row>
    <row r="48926" spans="14:14" x14ac:dyDescent="0.25">
      <c r="N48926"/>
    </row>
    <row r="48927" spans="14:14" x14ac:dyDescent="0.25">
      <c r="N48927"/>
    </row>
    <row r="48928" spans="14:14" x14ac:dyDescent="0.25">
      <c r="N48928"/>
    </row>
    <row r="48929" spans="14:14" x14ac:dyDescent="0.25">
      <c r="N48929"/>
    </row>
    <row r="48930" spans="14:14" x14ac:dyDescent="0.25">
      <c r="N48930"/>
    </row>
    <row r="48931" spans="14:14" x14ac:dyDescent="0.25">
      <c r="N48931"/>
    </row>
    <row r="48932" spans="14:14" x14ac:dyDescent="0.25">
      <c r="N48932"/>
    </row>
    <row r="48933" spans="14:14" x14ac:dyDescent="0.25">
      <c r="N48933"/>
    </row>
    <row r="48934" spans="14:14" x14ac:dyDescent="0.25">
      <c r="N48934"/>
    </row>
    <row r="48935" spans="14:14" x14ac:dyDescent="0.25">
      <c r="N48935"/>
    </row>
    <row r="48936" spans="14:14" x14ac:dyDescent="0.25">
      <c r="N48936"/>
    </row>
    <row r="48937" spans="14:14" x14ac:dyDescent="0.25">
      <c r="N48937"/>
    </row>
    <row r="48938" spans="14:14" x14ac:dyDescent="0.25">
      <c r="N48938"/>
    </row>
    <row r="48939" spans="14:14" x14ac:dyDescent="0.25">
      <c r="N48939"/>
    </row>
    <row r="48940" spans="14:14" x14ac:dyDescent="0.25">
      <c r="N48940"/>
    </row>
    <row r="48941" spans="14:14" x14ac:dyDescent="0.25">
      <c r="N48941"/>
    </row>
    <row r="48942" spans="14:14" x14ac:dyDescent="0.25">
      <c r="N48942"/>
    </row>
    <row r="48943" spans="14:14" x14ac:dyDescent="0.25">
      <c r="N48943"/>
    </row>
    <row r="48944" spans="14:14" x14ac:dyDescent="0.25">
      <c r="N48944"/>
    </row>
    <row r="48945" spans="14:14" x14ac:dyDescent="0.25">
      <c r="N48945"/>
    </row>
    <row r="48946" spans="14:14" x14ac:dyDescent="0.25">
      <c r="N48946"/>
    </row>
    <row r="48947" spans="14:14" x14ac:dyDescent="0.25">
      <c r="N48947"/>
    </row>
    <row r="48948" spans="14:14" x14ac:dyDescent="0.25">
      <c r="N48948"/>
    </row>
    <row r="48949" spans="14:14" x14ac:dyDescent="0.25">
      <c r="N48949"/>
    </row>
    <row r="48950" spans="14:14" x14ac:dyDescent="0.25">
      <c r="N48950"/>
    </row>
    <row r="48951" spans="14:14" x14ac:dyDescent="0.25">
      <c r="N48951"/>
    </row>
    <row r="48952" spans="14:14" x14ac:dyDescent="0.25">
      <c r="N48952"/>
    </row>
    <row r="48953" spans="14:14" x14ac:dyDescent="0.25">
      <c r="N48953"/>
    </row>
    <row r="48954" spans="14:14" x14ac:dyDescent="0.25">
      <c r="N48954"/>
    </row>
    <row r="48955" spans="14:14" x14ac:dyDescent="0.25">
      <c r="N48955"/>
    </row>
    <row r="48956" spans="14:14" x14ac:dyDescent="0.25">
      <c r="N48956"/>
    </row>
    <row r="48957" spans="14:14" x14ac:dyDescent="0.25">
      <c r="N48957"/>
    </row>
    <row r="48958" spans="14:14" x14ac:dyDescent="0.25">
      <c r="N48958"/>
    </row>
    <row r="48959" spans="14:14" x14ac:dyDescent="0.25">
      <c r="N48959"/>
    </row>
    <row r="48960" spans="14:14" x14ac:dyDescent="0.25">
      <c r="N48960"/>
    </row>
    <row r="48961" spans="14:14" x14ac:dyDescent="0.25">
      <c r="N48961"/>
    </row>
    <row r="48962" spans="14:14" x14ac:dyDescent="0.25">
      <c r="N48962"/>
    </row>
    <row r="48963" spans="14:14" x14ac:dyDescent="0.25">
      <c r="N48963"/>
    </row>
    <row r="48964" spans="14:14" x14ac:dyDescent="0.25">
      <c r="N48964"/>
    </row>
    <row r="48965" spans="14:14" x14ac:dyDescent="0.25">
      <c r="N48965"/>
    </row>
    <row r="48966" spans="14:14" x14ac:dyDescent="0.25">
      <c r="N48966"/>
    </row>
    <row r="48967" spans="14:14" x14ac:dyDescent="0.25">
      <c r="N48967"/>
    </row>
    <row r="48968" spans="14:14" x14ac:dyDescent="0.25">
      <c r="N48968"/>
    </row>
    <row r="48969" spans="14:14" x14ac:dyDescent="0.25">
      <c r="N48969"/>
    </row>
    <row r="48970" spans="14:14" x14ac:dyDescent="0.25">
      <c r="N48970"/>
    </row>
    <row r="48971" spans="14:14" x14ac:dyDescent="0.25">
      <c r="N48971"/>
    </row>
    <row r="48972" spans="14:14" x14ac:dyDescent="0.25">
      <c r="N48972"/>
    </row>
    <row r="48973" spans="14:14" x14ac:dyDescent="0.25">
      <c r="N48973"/>
    </row>
    <row r="48974" spans="14:14" x14ac:dyDescent="0.25">
      <c r="N48974"/>
    </row>
    <row r="48975" spans="14:14" x14ac:dyDescent="0.25">
      <c r="N48975"/>
    </row>
    <row r="48976" spans="14:14" x14ac:dyDescent="0.25">
      <c r="N48976"/>
    </row>
    <row r="48977" spans="14:14" x14ac:dyDescent="0.25">
      <c r="N48977"/>
    </row>
    <row r="48978" spans="14:14" x14ac:dyDescent="0.25">
      <c r="N48978"/>
    </row>
    <row r="48979" spans="14:14" x14ac:dyDescent="0.25">
      <c r="N48979"/>
    </row>
    <row r="48980" spans="14:14" x14ac:dyDescent="0.25">
      <c r="N48980"/>
    </row>
    <row r="48981" spans="14:14" x14ac:dyDescent="0.25">
      <c r="N48981"/>
    </row>
    <row r="48982" spans="14:14" x14ac:dyDescent="0.25">
      <c r="N48982"/>
    </row>
    <row r="48983" spans="14:14" x14ac:dyDescent="0.25">
      <c r="N48983"/>
    </row>
    <row r="48984" spans="14:14" x14ac:dyDescent="0.25">
      <c r="N48984"/>
    </row>
    <row r="48985" spans="14:14" x14ac:dyDescent="0.25">
      <c r="N48985"/>
    </row>
    <row r="48986" spans="14:14" x14ac:dyDescent="0.25">
      <c r="N48986"/>
    </row>
    <row r="48987" spans="14:14" x14ac:dyDescent="0.25">
      <c r="N48987"/>
    </row>
    <row r="48988" spans="14:14" x14ac:dyDescent="0.25">
      <c r="N48988"/>
    </row>
    <row r="48989" spans="14:14" x14ac:dyDescent="0.25">
      <c r="N48989"/>
    </row>
    <row r="48990" spans="14:14" x14ac:dyDescent="0.25">
      <c r="N48990"/>
    </row>
    <row r="48991" spans="14:14" x14ac:dyDescent="0.25">
      <c r="N48991"/>
    </row>
    <row r="48992" spans="14:14" x14ac:dyDescent="0.25">
      <c r="N48992"/>
    </row>
    <row r="48993" spans="14:14" x14ac:dyDescent="0.25">
      <c r="N48993"/>
    </row>
    <row r="48994" spans="14:14" x14ac:dyDescent="0.25">
      <c r="N48994"/>
    </row>
    <row r="48995" spans="14:14" x14ac:dyDescent="0.25">
      <c r="N48995"/>
    </row>
    <row r="48996" spans="14:14" x14ac:dyDescent="0.25">
      <c r="N48996"/>
    </row>
    <row r="48997" spans="14:14" x14ac:dyDescent="0.25">
      <c r="N48997"/>
    </row>
    <row r="48998" spans="14:14" x14ac:dyDescent="0.25">
      <c r="N48998"/>
    </row>
    <row r="48999" spans="14:14" x14ac:dyDescent="0.25">
      <c r="N48999"/>
    </row>
    <row r="49000" spans="14:14" x14ac:dyDescent="0.25">
      <c r="N49000"/>
    </row>
    <row r="49001" spans="14:14" x14ac:dyDescent="0.25">
      <c r="N49001"/>
    </row>
    <row r="49002" spans="14:14" x14ac:dyDescent="0.25">
      <c r="N49002"/>
    </row>
    <row r="49003" spans="14:14" x14ac:dyDescent="0.25">
      <c r="N49003"/>
    </row>
    <row r="49004" spans="14:14" x14ac:dyDescent="0.25">
      <c r="N49004"/>
    </row>
    <row r="49005" spans="14:14" x14ac:dyDescent="0.25">
      <c r="N49005"/>
    </row>
    <row r="49006" spans="14:14" x14ac:dyDescent="0.25">
      <c r="N49006"/>
    </row>
    <row r="49007" spans="14:14" x14ac:dyDescent="0.25">
      <c r="N49007"/>
    </row>
    <row r="49008" spans="14:14" x14ac:dyDescent="0.25">
      <c r="N49008"/>
    </row>
    <row r="49009" spans="14:14" x14ac:dyDescent="0.25">
      <c r="N49009"/>
    </row>
    <row r="49010" spans="14:14" x14ac:dyDescent="0.25">
      <c r="N49010"/>
    </row>
    <row r="49011" spans="14:14" x14ac:dyDescent="0.25">
      <c r="N49011"/>
    </row>
    <row r="49012" spans="14:14" x14ac:dyDescent="0.25">
      <c r="N49012"/>
    </row>
    <row r="49013" spans="14:14" x14ac:dyDescent="0.25">
      <c r="N49013"/>
    </row>
    <row r="49014" spans="14:14" x14ac:dyDescent="0.25">
      <c r="N49014"/>
    </row>
    <row r="49015" spans="14:14" x14ac:dyDescent="0.25">
      <c r="N49015"/>
    </row>
    <row r="49016" spans="14:14" x14ac:dyDescent="0.25">
      <c r="N49016"/>
    </row>
    <row r="49017" spans="14:14" x14ac:dyDescent="0.25">
      <c r="N49017"/>
    </row>
    <row r="49018" spans="14:14" x14ac:dyDescent="0.25">
      <c r="N49018"/>
    </row>
    <row r="49019" spans="14:14" x14ac:dyDescent="0.25">
      <c r="N49019"/>
    </row>
    <row r="49020" spans="14:14" x14ac:dyDescent="0.25">
      <c r="N49020"/>
    </row>
    <row r="49021" spans="14:14" x14ac:dyDescent="0.25">
      <c r="N49021"/>
    </row>
    <row r="49022" spans="14:14" x14ac:dyDescent="0.25">
      <c r="N49022"/>
    </row>
    <row r="49023" spans="14:14" x14ac:dyDescent="0.25">
      <c r="N49023"/>
    </row>
    <row r="49024" spans="14:14" x14ac:dyDescent="0.25">
      <c r="N49024"/>
    </row>
    <row r="49025" spans="14:14" x14ac:dyDescent="0.25">
      <c r="N49025"/>
    </row>
    <row r="49026" spans="14:14" x14ac:dyDescent="0.25">
      <c r="N49026"/>
    </row>
    <row r="49027" spans="14:14" x14ac:dyDescent="0.25">
      <c r="N49027"/>
    </row>
    <row r="49028" spans="14:14" x14ac:dyDescent="0.25">
      <c r="N49028"/>
    </row>
    <row r="49029" spans="14:14" x14ac:dyDescent="0.25">
      <c r="N49029"/>
    </row>
    <row r="49030" spans="14:14" x14ac:dyDescent="0.25">
      <c r="N49030"/>
    </row>
    <row r="49031" spans="14:14" x14ac:dyDescent="0.25">
      <c r="N49031"/>
    </row>
    <row r="49032" spans="14:14" x14ac:dyDescent="0.25">
      <c r="N49032"/>
    </row>
    <row r="49033" spans="14:14" x14ac:dyDescent="0.25">
      <c r="N49033"/>
    </row>
    <row r="49034" spans="14:14" x14ac:dyDescent="0.25">
      <c r="N49034"/>
    </row>
    <row r="49035" spans="14:14" x14ac:dyDescent="0.25">
      <c r="N49035"/>
    </row>
    <row r="49036" spans="14:14" x14ac:dyDescent="0.25">
      <c r="N49036"/>
    </row>
    <row r="49037" spans="14:14" x14ac:dyDescent="0.25">
      <c r="N49037"/>
    </row>
    <row r="49038" spans="14:14" x14ac:dyDescent="0.25">
      <c r="N49038"/>
    </row>
    <row r="49039" spans="14:14" x14ac:dyDescent="0.25">
      <c r="N49039"/>
    </row>
    <row r="49040" spans="14:14" x14ac:dyDescent="0.25">
      <c r="N49040"/>
    </row>
    <row r="49041" spans="14:14" x14ac:dyDescent="0.25">
      <c r="N49041"/>
    </row>
    <row r="49042" spans="14:14" x14ac:dyDescent="0.25">
      <c r="N49042"/>
    </row>
    <row r="49043" spans="14:14" x14ac:dyDescent="0.25">
      <c r="N49043"/>
    </row>
    <row r="49044" spans="14:14" x14ac:dyDescent="0.25">
      <c r="N49044"/>
    </row>
    <row r="49045" spans="14:14" x14ac:dyDescent="0.25">
      <c r="N49045"/>
    </row>
    <row r="49046" spans="14:14" x14ac:dyDescent="0.25">
      <c r="N49046"/>
    </row>
    <row r="49047" spans="14:14" x14ac:dyDescent="0.25">
      <c r="N49047"/>
    </row>
    <row r="49048" spans="14:14" x14ac:dyDescent="0.25">
      <c r="N49048"/>
    </row>
    <row r="49049" spans="14:14" x14ac:dyDescent="0.25">
      <c r="N49049"/>
    </row>
    <row r="49050" spans="14:14" x14ac:dyDescent="0.25">
      <c r="N49050"/>
    </row>
    <row r="49051" spans="14:14" x14ac:dyDescent="0.25">
      <c r="N49051"/>
    </row>
    <row r="49052" spans="14:14" x14ac:dyDescent="0.25">
      <c r="N49052"/>
    </row>
    <row r="49053" spans="14:14" x14ac:dyDescent="0.25">
      <c r="N49053"/>
    </row>
    <row r="49054" spans="14:14" x14ac:dyDescent="0.25">
      <c r="N49054"/>
    </row>
    <row r="49055" spans="14:14" x14ac:dyDescent="0.25">
      <c r="N49055"/>
    </row>
    <row r="49056" spans="14:14" x14ac:dyDescent="0.25">
      <c r="N49056"/>
    </row>
    <row r="49057" spans="14:14" x14ac:dyDescent="0.25">
      <c r="N49057"/>
    </row>
    <row r="49058" spans="14:14" x14ac:dyDescent="0.25">
      <c r="N49058"/>
    </row>
    <row r="49059" spans="14:14" x14ac:dyDescent="0.25">
      <c r="N49059"/>
    </row>
    <row r="49060" spans="14:14" x14ac:dyDescent="0.25">
      <c r="N49060"/>
    </row>
    <row r="49061" spans="14:14" x14ac:dyDescent="0.25">
      <c r="N49061"/>
    </row>
    <row r="49062" spans="14:14" x14ac:dyDescent="0.25">
      <c r="N49062"/>
    </row>
    <row r="49063" spans="14:14" x14ac:dyDescent="0.25">
      <c r="N49063"/>
    </row>
    <row r="49064" spans="14:14" x14ac:dyDescent="0.25">
      <c r="N49064"/>
    </row>
    <row r="49065" spans="14:14" x14ac:dyDescent="0.25">
      <c r="N49065"/>
    </row>
    <row r="49066" spans="14:14" x14ac:dyDescent="0.25">
      <c r="N49066"/>
    </row>
    <row r="49067" spans="14:14" x14ac:dyDescent="0.25">
      <c r="N49067"/>
    </row>
    <row r="49068" spans="14:14" x14ac:dyDescent="0.25">
      <c r="N49068"/>
    </row>
    <row r="49069" spans="14:14" x14ac:dyDescent="0.25">
      <c r="N49069"/>
    </row>
    <row r="49070" spans="14:14" x14ac:dyDescent="0.25">
      <c r="N49070"/>
    </row>
    <row r="49071" spans="14:14" x14ac:dyDescent="0.25">
      <c r="N49071"/>
    </row>
    <row r="49072" spans="14:14" x14ac:dyDescent="0.25">
      <c r="N49072"/>
    </row>
    <row r="49073" spans="14:14" x14ac:dyDescent="0.25">
      <c r="N49073"/>
    </row>
    <row r="49074" spans="14:14" x14ac:dyDescent="0.25">
      <c r="N49074"/>
    </row>
    <row r="49075" spans="14:14" x14ac:dyDescent="0.25">
      <c r="N49075"/>
    </row>
    <row r="49076" spans="14:14" x14ac:dyDescent="0.25">
      <c r="N49076"/>
    </row>
    <row r="49077" spans="14:14" x14ac:dyDescent="0.25">
      <c r="N49077"/>
    </row>
    <row r="49078" spans="14:14" x14ac:dyDescent="0.25">
      <c r="N49078"/>
    </row>
    <row r="49079" spans="14:14" x14ac:dyDescent="0.25">
      <c r="N49079"/>
    </row>
    <row r="49080" spans="14:14" x14ac:dyDescent="0.25">
      <c r="N49080"/>
    </row>
    <row r="49081" spans="14:14" x14ac:dyDescent="0.25">
      <c r="N49081"/>
    </row>
    <row r="49082" spans="14:14" x14ac:dyDescent="0.25">
      <c r="N49082"/>
    </row>
    <row r="49083" spans="14:14" x14ac:dyDescent="0.25">
      <c r="N49083"/>
    </row>
    <row r="49084" spans="14:14" x14ac:dyDescent="0.25">
      <c r="N49084"/>
    </row>
    <row r="49085" spans="14:14" x14ac:dyDescent="0.25">
      <c r="N49085"/>
    </row>
    <row r="49086" spans="14:14" x14ac:dyDescent="0.25">
      <c r="N49086"/>
    </row>
    <row r="49087" spans="14:14" x14ac:dyDescent="0.25">
      <c r="N49087"/>
    </row>
    <row r="49088" spans="14:14" x14ac:dyDescent="0.25">
      <c r="N49088"/>
    </row>
    <row r="49089" spans="14:14" x14ac:dyDescent="0.25">
      <c r="N49089"/>
    </row>
    <row r="49090" spans="14:14" x14ac:dyDescent="0.25">
      <c r="N49090"/>
    </row>
    <row r="49091" spans="14:14" x14ac:dyDescent="0.25">
      <c r="N49091"/>
    </row>
    <row r="49092" spans="14:14" x14ac:dyDescent="0.25">
      <c r="N49092"/>
    </row>
    <row r="49093" spans="14:14" x14ac:dyDescent="0.25">
      <c r="N49093"/>
    </row>
    <row r="49094" spans="14:14" x14ac:dyDescent="0.25">
      <c r="N49094"/>
    </row>
    <row r="49095" spans="14:14" x14ac:dyDescent="0.25">
      <c r="N49095"/>
    </row>
    <row r="49096" spans="14:14" x14ac:dyDescent="0.25">
      <c r="N49096"/>
    </row>
    <row r="49097" spans="14:14" x14ac:dyDescent="0.25">
      <c r="N49097"/>
    </row>
    <row r="49098" spans="14:14" x14ac:dyDescent="0.25">
      <c r="N49098"/>
    </row>
    <row r="49099" spans="14:14" x14ac:dyDescent="0.25">
      <c r="N49099"/>
    </row>
    <row r="49100" spans="14:14" x14ac:dyDescent="0.25">
      <c r="N49100"/>
    </row>
    <row r="49101" spans="14:14" x14ac:dyDescent="0.25">
      <c r="N49101"/>
    </row>
    <row r="49102" spans="14:14" x14ac:dyDescent="0.25">
      <c r="N49102"/>
    </row>
    <row r="49103" spans="14:14" x14ac:dyDescent="0.25">
      <c r="N49103"/>
    </row>
    <row r="49104" spans="14:14" x14ac:dyDescent="0.25">
      <c r="N49104"/>
    </row>
    <row r="49105" spans="14:14" x14ac:dyDescent="0.25">
      <c r="N49105"/>
    </row>
    <row r="49106" spans="14:14" x14ac:dyDescent="0.25">
      <c r="N49106"/>
    </row>
    <row r="49107" spans="14:14" x14ac:dyDescent="0.25">
      <c r="N49107"/>
    </row>
    <row r="49108" spans="14:14" x14ac:dyDescent="0.25">
      <c r="N49108"/>
    </row>
    <row r="49109" spans="14:14" x14ac:dyDescent="0.25">
      <c r="N49109"/>
    </row>
    <row r="49110" spans="14:14" x14ac:dyDescent="0.25">
      <c r="N49110"/>
    </row>
    <row r="49111" spans="14:14" x14ac:dyDescent="0.25">
      <c r="N49111"/>
    </row>
    <row r="49112" spans="14:14" x14ac:dyDescent="0.25">
      <c r="N49112"/>
    </row>
    <row r="49113" spans="14:14" x14ac:dyDescent="0.25">
      <c r="N49113"/>
    </row>
    <row r="49114" spans="14:14" x14ac:dyDescent="0.25">
      <c r="N49114"/>
    </row>
    <row r="49115" spans="14:14" x14ac:dyDescent="0.25">
      <c r="N49115"/>
    </row>
    <row r="49116" spans="14:14" x14ac:dyDescent="0.25">
      <c r="N49116"/>
    </row>
    <row r="49117" spans="14:14" x14ac:dyDescent="0.25">
      <c r="N49117"/>
    </row>
    <row r="49118" spans="14:14" x14ac:dyDescent="0.25">
      <c r="N49118"/>
    </row>
    <row r="49119" spans="14:14" x14ac:dyDescent="0.25">
      <c r="N49119"/>
    </row>
    <row r="49120" spans="14:14" x14ac:dyDescent="0.25">
      <c r="N49120"/>
    </row>
    <row r="49121" spans="14:14" x14ac:dyDescent="0.25">
      <c r="N49121"/>
    </row>
    <row r="49122" spans="14:14" x14ac:dyDescent="0.25">
      <c r="N49122"/>
    </row>
    <row r="49123" spans="14:14" x14ac:dyDescent="0.25">
      <c r="N49123"/>
    </row>
    <row r="49124" spans="14:14" x14ac:dyDescent="0.25">
      <c r="N49124"/>
    </row>
    <row r="49125" spans="14:14" x14ac:dyDescent="0.25">
      <c r="N49125"/>
    </row>
    <row r="49126" spans="14:14" x14ac:dyDescent="0.25">
      <c r="N49126"/>
    </row>
    <row r="49127" spans="14:14" x14ac:dyDescent="0.25">
      <c r="N49127"/>
    </row>
    <row r="49128" spans="14:14" x14ac:dyDescent="0.25">
      <c r="N49128"/>
    </row>
    <row r="49129" spans="14:14" x14ac:dyDescent="0.25">
      <c r="N49129"/>
    </row>
    <row r="49130" spans="14:14" x14ac:dyDescent="0.25">
      <c r="N49130"/>
    </row>
    <row r="49131" spans="14:14" x14ac:dyDescent="0.25">
      <c r="N49131"/>
    </row>
    <row r="49132" spans="14:14" x14ac:dyDescent="0.25">
      <c r="N49132"/>
    </row>
    <row r="49133" spans="14:14" x14ac:dyDescent="0.25">
      <c r="N49133"/>
    </row>
    <row r="49134" spans="14:14" x14ac:dyDescent="0.25">
      <c r="N49134"/>
    </row>
    <row r="49135" spans="14:14" x14ac:dyDescent="0.25">
      <c r="N49135"/>
    </row>
    <row r="49136" spans="14:14" x14ac:dyDescent="0.25">
      <c r="N49136"/>
    </row>
    <row r="49137" spans="14:14" x14ac:dyDescent="0.25">
      <c r="N49137"/>
    </row>
    <row r="49138" spans="14:14" x14ac:dyDescent="0.25">
      <c r="N49138"/>
    </row>
    <row r="49139" spans="14:14" x14ac:dyDescent="0.25">
      <c r="N49139"/>
    </row>
    <row r="49140" spans="14:14" x14ac:dyDescent="0.25">
      <c r="N49140"/>
    </row>
    <row r="49141" spans="14:14" x14ac:dyDescent="0.25">
      <c r="N49141"/>
    </row>
    <row r="49142" spans="14:14" x14ac:dyDescent="0.25">
      <c r="N49142"/>
    </row>
    <row r="49143" spans="14:14" x14ac:dyDescent="0.25">
      <c r="N49143"/>
    </row>
    <row r="49144" spans="14:14" x14ac:dyDescent="0.25">
      <c r="N49144"/>
    </row>
    <row r="49145" spans="14:14" x14ac:dyDescent="0.25">
      <c r="N49145"/>
    </row>
    <row r="49146" spans="14:14" x14ac:dyDescent="0.25">
      <c r="N49146"/>
    </row>
    <row r="49147" spans="14:14" x14ac:dyDescent="0.25">
      <c r="N49147"/>
    </row>
    <row r="49148" spans="14:14" x14ac:dyDescent="0.25">
      <c r="N49148"/>
    </row>
    <row r="49149" spans="14:14" x14ac:dyDescent="0.25">
      <c r="N49149"/>
    </row>
    <row r="49150" spans="14:14" x14ac:dyDescent="0.25">
      <c r="N49150"/>
    </row>
    <row r="49151" spans="14:14" x14ac:dyDescent="0.25">
      <c r="N49151"/>
    </row>
    <row r="49152" spans="14:14" x14ac:dyDescent="0.25">
      <c r="N49152"/>
    </row>
    <row r="49153" spans="14:14" x14ac:dyDescent="0.25">
      <c r="N49153"/>
    </row>
    <row r="49154" spans="14:14" x14ac:dyDescent="0.25">
      <c r="N49154"/>
    </row>
    <row r="49155" spans="14:14" x14ac:dyDescent="0.25">
      <c r="N49155"/>
    </row>
    <row r="49156" spans="14:14" x14ac:dyDescent="0.25">
      <c r="N49156"/>
    </row>
    <row r="49157" spans="14:14" x14ac:dyDescent="0.25">
      <c r="N49157"/>
    </row>
    <row r="49158" spans="14:14" x14ac:dyDescent="0.25">
      <c r="N49158"/>
    </row>
    <row r="49159" spans="14:14" x14ac:dyDescent="0.25">
      <c r="N49159"/>
    </row>
    <row r="49160" spans="14:14" x14ac:dyDescent="0.25">
      <c r="N49160"/>
    </row>
    <row r="49161" spans="14:14" x14ac:dyDescent="0.25">
      <c r="N49161"/>
    </row>
    <row r="49162" spans="14:14" x14ac:dyDescent="0.25">
      <c r="N49162"/>
    </row>
    <row r="49163" spans="14:14" x14ac:dyDescent="0.25">
      <c r="N49163"/>
    </row>
    <row r="49164" spans="14:14" x14ac:dyDescent="0.25">
      <c r="N49164"/>
    </row>
    <row r="49165" spans="14:14" x14ac:dyDescent="0.25">
      <c r="N49165"/>
    </row>
    <row r="49166" spans="14:14" x14ac:dyDescent="0.25">
      <c r="N49166"/>
    </row>
    <row r="49167" spans="14:14" x14ac:dyDescent="0.25">
      <c r="N49167"/>
    </row>
    <row r="49168" spans="14:14" x14ac:dyDescent="0.25">
      <c r="N49168"/>
    </row>
    <row r="49169" spans="14:14" x14ac:dyDescent="0.25">
      <c r="N49169"/>
    </row>
    <row r="49170" spans="14:14" x14ac:dyDescent="0.25">
      <c r="N49170"/>
    </row>
    <row r="49171" spans="14:14" x14ac:dyDescent="0.25">
      <c r="N49171"/>
    </row>
    <row r="49172" spans="14:14" x14ac:dyDescent="0.25">
      <c r="N49172"/>
    </row>
    <row r="49173" spans="14:14" x14ac:dyDescent="0.25">
      <c r="N49173"/>
    </row>
    <row r="49174" spans="14:14" x14ac:dyDescent="0.25">
      <c r="N49174"/>
    </row>
    <row r="49175" spans="14:14" x14ac:dyDescent="0.25">
      <c r="N49175"/>
    </row>
    <row r="49176" spans="14:14" x14ac:dyDescent="0.25">
      <c r="N49176"/>
    </row>
    <row r="49177" spans="14:14" x14ac:dyDescent="0.25">
      <c r="N49177"/>
    </row>
    <row r="49178" spans="14:14" x14ac:dyDescent="0.25">
      <c r="N49178"/>
    </row>
    <row r="49179" spans="14:14" x14ac:dyDescent="0.25">
      <c r="N49179"/>
    </row>
    <row r="49180" spans="14:14" x14ac:dyDescent="0.25">
      <c r="N49180"/>
    </row>
    <row r="49181" spans="14:14" x14ac:dyDescent="0.25">
      <c r="N49181"/>
    </row>
    <row r="49182" spans="14:14" x14ac:dyDescent="0.25">
      <c r="N49182"/>
    </row>
    <row r="49183" spans="14:14" x14ac:dyDescent="0.25">
      <c r="N49183"/>
    </row>
    <row r="49184" spans="14:14" x14ac:dyDescent="0.25">
      <c r="N49184"/>
    </row>
    <row r="49185" spans="14:14" x14ac:dyDescent="0.25">
      <c r="N49185"/>
    </row>
    <row r="49186" spans="14:14" x14ac:dyDescent="0.25">
      <c r="N49186"/>
    </row>
    <row r="49187" spans="14:14" x14ac:dyDescent="0.25">
      <c r="N49187"/>
    </row>
    <row r="49188" spans="14:14" x14ac:dyDescent="0.25">
      <c r="N49188"/>
    </row>
    <row r="49189" spans="14:14" x14ac:dyDescent="0.25">
      <c r="N49189"/>
    </row>
    <row r="49190" spans="14:14" x14ac:dyDescent="0.25">
      <c r="N49190"/>
    </row>
    <row r="49191" spans="14:14" x14ac:dyDescent="0.25">
      <c r="N49191"/>
    </row>
    <row r="49192" spans="14:14" x14ac:dyDescent="0.25">
      <c r="N49192"/>
    </row>
    <row r="49193" spans="14:14" x14ac:dyDescent="0.25">
      <c r="N49193"/>
    </row>
    <row r="49194" spans="14:14" x14ac:dyDescent="0.25">
      <c r="N49194"/>
    </row>
    <row r="49195" spans="14:14" x14ac:dyDescent="0.25">
      <c r="N49195"/>
    </row>
    <row r="49196" spans="14:14" x14ac:dyDescent="0.25">
      <c r="N49196"/>
    </row>
    <row r="49197" spans="14:14" x14ac:dyDescent="0.25">
      <c r="N49197"/>
    </row>
    <row r="49198" spans="14:14" x14ac:dyDescent="0.25">
      <c r="N49198"/>
    </row>
    <row r="49199" spans="14:14" x14ac:dyDescent="0.25">
      <c r="N49199"/>
    </row>
    <row r="49200" spans="14:14" x14ac:dyDescent="0.25">
      <c r="N49200"/>
    </row>
    <row r="49201" spans="14:14" x14ac:dyDescent="0.25">
      <c r="N49201"/>
    </row>
    <row r="49202" spans="14:14" x14ac:dyDescent="0.25">
      <c r="N49202"/>
    </row>
    <row r="49203" spans="14:14" x14ac:dyDescent="0.25">
      <c r="N49203"/>
    </row>
    <row r="49204" spans="14:14" x14ac:dyDescent="0.25">
      <c r="N49204"/>
    </row>
    <row r="49205" spans="14:14" x14ac:dyDescent="0.25">
      <c r="N49205"/>
    </row>
    <row r="49206" spans="14:14" x14ac:dyDescent="0.25">
      <c r="N49206"/>
    </row>
    <row r="49207" spans="14:14" x14ac:dyDescent="0.25">
      <c r="N49207"/>
    </row>
    <row r="49208" spans="14:14" x14ac:dyDescent="0.25">
      <c r="N49208"/>
    </row>
    <row r="49209" spans="14:14" x14ac:dyDescent="0.25">
      <c r="N49209"/>
    </row>
    <row r="49210" spans="14:14" x14ac:dyDescent="0.25">
      <c r="N49210"/>
    </row>
    <row r="49211" spans="14:14" x14ac:dyDescent="0.25">
      <c r="N49211"/>
    </row>
    <row r="49212" spans="14:14" x14ac:dyDescent="0.25">
      <c r="N49212"/>
    </row>
    <row r="49213" spans="14:14" x14ac:dyDescent="0.25">
      <c r="N49213"/>
    </row>
    <row r="49214" spans="14:14" x14ac:dyDescent="0.25">
      <c r="N49214"/>
    </row>
    <row r="49215" spans="14:14" x14ac:dyDescent="0.25">
      <c r="N49215"/>
    </row>
    <row r="49216" spans="14:14" x14ac:dyDescent="0.25">
      <c r="N49216"/>
    </row>
    <row r="49217" spans="14:14" x14ac:dyDescent="0.25">
      <c r="N49217"/>
    </row>
    <row r="49218" spans="14:14" x14ac:dyDescent="0.25">
      <c r="N49218"/>
    </row>
    <row r="49219" spans="14:14" x14ac:dyDescent="0.25">
      <c r="N49219"/>
    </row>
    <row r="49220" spans="14:14" x14ac:dyDescent="0.25">
      <c r="N49220"/>
    </row>
    <row r="49221" spans="14:14" x14ac:dyDescent="0.25">
      <c r="N49221"/>
    </row>
    <row r="49222" spans="14:14" x14ac:dyDescent="0.25">
      <c r="N49222"/>
    </row>
    <row r="49223" spans="14:14" x14ac:dyDescent="0.25">
      <c r="N49223"/>
    </row>
    <row r="49224" spans="14:14" x14ac:dyDescent="0.25">
      <c r="N49224"/>
    </row>
    <row r="49225" spans="14:14" x14ac:dyDescent="0.25">
      <c r="N49225"/>
    </row>
    <row r="49226" spans="14:14" x14ac:dyDescent="0.25">
      <c r="N49226"/>
    </row>
    <row r="49227" spans="14:14" x14ac:dyDescent="0.25">
      <c r="N49227"/>
    </row>
    <row r="49228" spans="14:14" x14ac:dyDescent="0.25">
      <c r="N49228"/>
    </row>
    <row r="49229" spans="14:14" x14ac:dyDescent="0.25">
      <c r="N49229"/>
    </row>
    <row r="49230" spans="14:14" x14ac:dyDescent="0.25">
      <c r="N49230"/>
    </row>
    <row r="49231" spans="14:14" x14ac:dyDescent="0.25">
      <c r="N49231"/>
    </row>
    <row r="49232" spans="14:14" x14ac:dyDescent="0.25">
      <c r="N49232"/>
    </row>
    <row r="49233" spans="14:14" x14ac:dyDescent="0.25">
      <c r="N49233"/>
    </row>
    <row r="49234" spans="14:14" x14ac:dyDescent="0.25">
      <c r="N49234"/>
    </row>
    <row r="49235" spans="14:14" x14ac:dyDescent="0.25">
      <c r="N49235"/>
    </row>
    <row r="49236" spans="14:14" x14ac:dyDescent="0.25">
      <c r="N49236"/>
    </row>
    <row r="49237" spans="14:14" x14ac:dyDescent="0.25">
      <c r="N49237"/>
    </row>
    <row r="49238" spans="14:14" x14ac:dyDescent="0.25">
      <c r="N49238"/>
    </row>
    <row r="49239" spans="14:14" x14ac:dyDescent="0.25">
      <c r="N49239"/>
    </row>
    <row r="49240" spans="14:14" x14ac:dyDescent="0.25">
      <c r="N49240"/>
    </row>
    <row r="49241" spans="14:14" x14ac:dyDescent="0.25">
      <c r="N49241"/>
    </row>
    <row r="49242" spans="14:14" x14ac:dyDescent="0.25">
      <c r="N49242"/>
    </row>
    <row r="49243" spans="14:14" x14ac:dyDescent="0.25">
      <c r="N49243"/>
    </row>
    <row r="49244" spans="14:14" x14ac:dyDescent="0.25">
      <c r="N49244"/>
    </row>
    <row r="49245" spans="14:14" x14ac:dyDescent="0.25">
      <c r="N49245"/>
    </row>
    <row r="49246" spans="14:14" x14ac:dyDescent="0.25">
      <c r="N49246"/>
    </row>
    <row r="49247" spans="14:14" x14ac:dyDescent="0.25">
      <c r="N49247"/>
    </row>
    <row r="49248" spans="14:14" x14ac:dyDescent="0.25">
      <c r="N49248"/>
    </row>
    <row r="49249" spans="14:14" x14ac:dyDescent="0.25">
      <c r="N49249"/>
    </row>
    <row r="49250" spans="14:14" x14ac:dyDescent="0.25">
      <c r="N49250"/>
    </row>
    <row r="49251" spans="14:14" x14ac:dyDescent="0.25">
      <c r="N49251"/>
    </row>
    <row r="49252" spans="14:14" x14ac:dyDescent="0.25">
      <c r="N49252"/>
    </row>
    <row r="49253" spans="14:14" x14ac:dyDescent="0.25">
      <c r="N49253"/>
    </row>
    <row r="49254" spans="14:14" x14ac:dyDescent="0.25">
      <c r="N49254"/>
    </row>
    <row r="49255" spans="14:14" x14ac:dyDescent="0.25">
      <c r="N49255"/>
    </row>
    <row r="49256" spans="14:14" x14ac:dyDescent="0.25">
      <c r="N49256"/>
    </row>
    <row r="49257" spans="14:14" x14ac:dyDescent="0.25">
      <c r="N49257"/>
    </row>
    <row r="49258" spans="14:14" x14ac:dyDescent="0.25">
      <c r="N49258"/>
    </row>
    <row r="49259" spans="14:14" x14ac:dyDescent="0.25">
      <c r="N49259"/>
    </row>
    <row r="49260" spans="14:14" x14ac:dyDescent="0.25">
      <c r="N49260"/>
    </row>
    <row r="49261" spans="14:14" x14ac:dyDescent="0.25">
      <c r="N49261"/>
    </row>
    <row r="49262" spans="14:14" x14ac:dyDescent="0.25">
      <c r="N49262"/>
    </row>
    <row r="49263" spans="14:14" x14ac:dyDescent="0.25">
      <c r="N49263"/>
    </row>
    <row r="49264" spans="14:14" x14ac:dyDescent="0.25">
      <c r="N49264"/>
    </row>
    <row r="49265" spans="14:14" x14ac:dyDescent="0.25">
      <c r="N49265"/>
    </row>
    <row r="49266" spans="14:14" x14ac:dyDescent="0.25">
      <c r="N49266"/>
    </row>
    <row r="49267" spans="14:14" x14ac:dyDescent="0.25">
      <c r="N49267"/>
    </row>
    <row r="49268" spans="14:14" x14ac:dyDescent="0.25">
      <c r="N49268"/>
    </row>
    <row r="49269" spans="14:14" x14ac:dyDescent="0.25">
      <c r="N49269"/>
    </row>
    <row r="49270" spans="14:14" x14ac:dyDescent="0.25">
      <c r="N49270"/>
    </row>
    <row r="49271" spans="14:14" x14ac:dyDescent="0.25">
      <c r="N49271"/>
    </row>
    <row r="49272" spans="14:14" x14ac:dyDescent="0.25">
      <c r="N49272"/>
    </row>
    <row r="49273" spans="14:14" x14ac:dyDescent="0.25">
      <c r="N49273"/>
    </row>
    <row r="49274" spans="14:14" x14ac:dyDescent="0.25">
      <c r="N49274"/>
    </row>
    <row r="49275" spans="14:14" x14ac:dyDescent="0.25">
      <c r="N49275"/>
    </row>
    <row r="49276" spans="14:14" x14ac:dyDescent="0.25">
      <c r="N49276"/>
    </row>
    <row r="49277" spans="14:14" x14ac:dyDescent="0.25">
      <c r="N49277"/>
    </row>
    <row r="49278" spans="14:14" x14ac:dyDescent="0.25">
      <c r="N49278"/>
    </row>
    <row r="49279" spans="14:14" x14ac:dyDescent="0.25">
      <c r="N49279"/>
    </row>
    <row r="49280" spans="14:14" x14ac:dyDescent="0.25">
      <c r="N49280"/>
    </row>
    <row r="49281" spans="14:14" x14ac:dyDescent="0.25">
      <c r="N49281"/>
    </row>
    <row r="49282" spans="14:14" x14ac:dyDescent="0.25">
      <c r="N49282"/>
    </row>
    <row r="49283" spans="14:14" x14ac:dyDescent="0.25">
      <c r="N49283"/>
    </row>
    <row r="49284" spans="14:14" x14ac:dyDescent="0.25">
      <c r="N49284"/>
    </row>
    <row r="49285" spans="14:14" x14ac:dyDescent="0.25">
      <c r="N49285"/>
    </row>
    <row r="49286" spans="14:14" x14ac:dyDescent="0.25">
      <c r="N49286"/>
    </row>
    <row r="49287" spans="14:14" x14ac:dyDescent="0.25">
      <c r="N49287"/>
    </row>
    <row r="49288" spans="14:14" x14ac:dyDescent="0.25">
      <c r="N49288"/>
    </row>
    <row r="49289" spans="14:14" x14ac:dyDescent="0.25">
      <c r="N49289"/>
    </row>
    <row r="49290" spans="14:14" x14ac:dyDescent="0.25">
      <c r="N49290"/>
    </row>
    <row r="49291" spans="14:14" x14ac:dyDescent="0.25">
      <c r="N49291"/>
    </row>
    <row r="49292" spans="14:14" x14ac:dyDescent="0.25">
      <c r="N49292"/>
    </row>
    <row r="49293" spans="14:14" x14ac:dyDescent="0.25">
      <c r="N49293"/>
    </row>
    <row r="49294" spans="14:14" x14ac:dyDescent="0.25">
      <c r="N49294"/>
    </row>
    <row r="49295" spans="14:14" x14ac:dyDescent="0.25">
      <c r="N49295"/>
    </row>
    <row r="49296" spans="14:14" x14ac:dyDescent="0.25">
      <c r="N49296"/>
    </row>
    <row r="49297" spans="14:14" x14ac:dyDescent="0.25">
      <c r="N49297"/>
    </row>
    <row r="49298" spans="14:14" x14ac:dyDescent="0.25">
      <c r="N49298"/>
    </row>
    <row r="49299" spans="14:14" x14ac:dyDescent="0.25">
      <c r="N49299"/>
    </row>
    <row r="49300" spans="14:14" x14ac:dyDescent="0.25">
      <c r="N49300"/>
    </row>
    <row r="49301" spans="14:14" x14ac:dyDescent="0.25">
      <c r="N49301"/>
    </row>
    <row r="49302" spans="14:14" x14ac:dyDescent="0.25">
      <c r="N49302"/>
    </row>
    <row r="49303" spans="14:14" x14ac:dyDescent="0.25">
      <c r="N49303"/>
    </row>
    <row r="49304" spans="14:14" x14ac:dyDescent="0.25">
      <c r="N49304"/>
    </row>
    <row r="49305" spans="14:14" x14ac:dyDescent="0.25">
      <c r="N49305"/>
    </row>
    <row r="49306" spans="14:14" x14ac:dyDescent="0.25">
      <c r="N49306"/>
    </row>
    <row r="49307" spans="14:14" x14ac:dyDescent="0.25">
      <c r="N49307"/>
    </row>
    <row r="49308" spans="14:14" x14ac:dyDescent="0.25">
      <c r="N49308"/>
    </row>
    <row r="49309" spans="14:14" x14ac:dyDescent="0.25">
      <c r="N49309"/>
    </row>
    <row r="49310" spans="14:14" x14ac:dyDescent="0.25">
      <c r="N49310"/>
    </row>
    <row r="49311" spans="14:14" x14ac:dyDescent="0.25">
      <c r="N49311"/>
    </row>
    <row r="49312" spans="14:14" x14ac:dyDescent="0.25">
      <c r="N49312"/>
    </row>
    <row r="49313" spans="14:14" x14ac:dyDescent="0.25">
      <c r="N49313"/>
    </row>
    <row r="49314" spans="14:14" x14ac:dyDescent="0.25">
      <c r="N49314"/>
    </row>
    <row r="49315" spans="14:14" x14ac:dyDescent="0.25">
      <c r="N49315"/>
    </row>
    <row r="49316" spans="14:14" x14ac:dyDescent="0.25">
      <c r="N49316"/>
    </row>
    <row r="49317" spans="14:14" x14ac:dyDescent="0.25">
      <c r="N49317"/>
    </row>
    <row r="49318" spans="14:14" x14ac:dyDescent="0.25">
      <c r="N49318"/>
    </row>
    <row r="49319" spans="14:14" x14ac:dyDescent="0.25">
      <c r="N49319"/>
    </row>
    <row r="49320" spans="14:14" x14ac:dyDescent="0.25">
      <c r="N49320"/>
    </row>
    <row r="49321" spans="14:14" x14ac:dyDescent="0.25">
      <c r="N49321"/>
    </row>
    <row r="49322" spans="14:14" x14ac:dyDescent="0.25">
      <c r="N49322"/>
    </row>
    <row r="49323" spans="14:14" x14ac:dyDescent="0.25">
      <c r="N49323"/>
    </row>
    <row r="49324" spans="14:14" x14ac:dyDescent="0.25">
      <c r="N49324"/>
    </row>
    <row r="49325" spans="14:14" x14ac:dyDescent="0.25">
      <c r="N49325"/>
    </row>
    <row r="49326" spans="14:14" x14ac:dyDescent="0.25">
      <c r="N49326"/>
    </row>
    <row r="49327" spans="14:14" x14ac:dyDescent="0.25">
      <c r="N49327"/>
    </row>
    <row r="49328" spans="14:14" x14ac:dyDescent="0.25">
      <c r="N49328"/>
    </row>
    <row r="49329" spans="14:14" x14ac:dyDescent="0.25">
      <c r="N49329"/>
    </row>
    <row r="49330" spans="14:14" x14ac:dyDescent="0.25">
      <c r="N49330"/>
    </row>
    <row r="49331" spans="14:14" x14ac:dyDescent="0.25">
      <c r="N49331"/>
    </row>
    <row r="49332" spans="14:14" x14ac:dyDescent="0.25">
      <c r="N49332"/>
    </row>
    <row r="49333" spans="14:14" x14ac:dyDescent="0.25">
      <c r="N49333"/>
    </row>
    <row r="49334" spans="14:14" x14ac:dyDescent="0.25">
      <c r="N49334"/>
    </row>
    <row r="49335" spans="14:14" x14ac:dyDescent="0.25">
      <c r="N49335"/>
    </row>
    <row r="49336" spans="14:14" x14ac:dyDescent="0.25">
      <c r="N49336"/>
    </row>
    <row r="49337" spans="14:14" x14ac:dyDescent="0.25">
      <c r="N49337"/>
    </row>
    <row r="49338" spans="14:14" x14ac:dyDescent="0.25">
      <c r="N49338"/>
    </row>
    <row r="49339" spans="14:14" x14ac:dyDescent="0.25">
      <c r="N49339"/>
    </row>
    <row r="49340" spans="14:14" x14ac:dyDescent="0.25">
      <c r="N49340"/>
    </row>
    <row r="49341" spans="14:14" x14ac:dyDescent="0.25">
      <c r="N49341"/>
    </row>
    <row r="49342" spans="14:14" x14ac:dyDescent="0.25">
      <c r="N49342"/>
    </row>
    <row r="49343" spans="14:14" x14ac:dyDescent="0.25">
      <c r="N49343"/>
    </row>
    <row r="49344" spans="14:14" x14ac:dyDescent="0.25">
      <c r="N49344"/>
    </row>
    <row r="49345" spans="14:14" x14ac:dyDescent="0.25">
      <c r="N49345"/>
    </row>
    <row r="49346" spans="14:14" x14ac:dyDescent="0.25">
      <c r="N49346"/>
    </row>
    <row r="49347" spans="14:14" x14ac:dyDescent="0.25">
      <c r="N49347"/>
    </row>
    <row r="49348" spans="14:14" x14ac:dyDescent="0.25">
      <c r="N49348"/>
    </row>
    <row r="49349" spans="14:14" x14ac:dyDescent="0.25">
      <c r="N49349"/>
    </row>
    <row r="49350" spans="14:14" x14ac:dyDescent="0.25">
      <c r="N49350"/>
    </row>
    <row r="49351" spans="14:14" x14ac:dyDescent="0.25">
      <c r="N49351"/>
    </row>
    <row r="49352" spans="14:14" x14ac:dyDescent="0.25">
      <c r="N49352"/>
    </row>
    <row r="49353" spans="14:14" x14ac:dyDescent="0.25">
      <c r="N49353"/>
    </row>
    <row r="49354" spans="14:14" x14ac:dyDescent="0.25">
      <c r="N49354"/>
    </row>
    <row r="49355" spans="14:14" x14ac:dyDescent="0.25">
      <c r="N49355"/>
    </row>
    <row r="49356" spans="14:14" x14ac:dyDescent="0.25">
      <c r="N49356"/>
    </row>
    <row r="49357" spans="14:14" x14ac:dyDescent="0.25">
      <c r="N49357"/>
    </row>
    <row r="49358" spans="14:14" x14ac:dyDescent="0.25">
      <c r="N49358"/>
    </row>
    <row r="49359" spans="14:14" x14ac:dyDescent="0.25">
      <c r="N49359"/>
    </row>
    <row r="49360" spans="14:14" x14ac:dyDescent="0.25">
      <c r="N49360"/>
    </row>
    <row r="49361" spans="14:14" x14ac:dyDescent="0.25">
      <c r="N49361"/>
    </row>
    <row r="49362" spans="14:14" x14ac:dyDescent="0.25">
      <c r="N49362"/>
    </row>
    <row r="49363" spans="14:14" x14ac:dyDescent="0.25">
      <c r="N49363"/>
    </row>
    <row r="49364" spans="14:14" x14ac:dyDescent="0.25">
      <c r="N49364"/>
    </row>
    <row r="49365" spans="14:14" x14ac:dyDescent="0.25">
      <c r="N49365"/>
    </row>
    <row r="49366" spans="14:14" x14ac:dyDescent="0.25">
      <c r="N49366"/>
    </row>
    <row r="49367" spans="14:14" x14ac:dyDescent="0.25">
      <c r="N49367"/>
    </row>
    <row r="49368" spans="14:14" x14ac:dyDescent="0.25">
      <c r="N49368"/>
    </row>
    <row r="49369" spans="14:14" x14ac:dyDescent="0.25">
      <c r="N49369"/>
    </row>
    <row r="49370" spans="14:14" x14ac:dyDescent="0.25">
      <c r="N49370"/>
    </row>
    <row r="49371" spans="14:14" x14ac:dyDescent="0.25">
      <c r="N49371"/>
    </row>
    <row r="49372" spans="14:14" x14ac:dyDescent="0.25">
      <c r="N49372"/>
    </row>
    <row r="49373" spans="14:14" x14ac:dyDescent="0.25">
      <c r="N49373"/>
    </row>
    <row r="49374" spans="14:14" x14ac:dyDescent="0.25">
      <c r="N49374"/>
    </row>
    <row r="49375" spans="14:14" x14ac:dyDescent="0.25">
      <c r="N49375"/>
    </row>
    <row r="49376" spans="14:14" x14ac:dyDescent="0.25">
      <c r="N49376"/>
    </row>
    <row r="49377" spans="14:14" x14ac:dyDescent="0.25">
      <c r="N49377"/>
    </row>
    <row r="49378" spans="14:14" x14ac:dyDescent="0.25">
      <c r="N49378"/>
    </row>
    <row r="49379" spans="14:14" x14ac:dyDescent="0.25">
      <c r="N49379"/>
    </row>
    <row r="49380" spans="14:14" x14ac:dyDescent="0.25">
      <c r="N49380"/>
    </row>
    <row r="49381" spans="14:14" x14ac:dyDescent="0.25">
      <c r="N49381"/>
    </row>
    <row r="49382" spans="14:14" x14ac:dyDescent="0.25">
      <c r="N49382"/>
    </row>
    <row r="49383" spans="14:14" x14ac:dyDescent="0.25">
      <c r="N49383"/>
    </row>
    <row r="49384" spans="14:14" x14ac:dyDescent="0.25">
      <c r="N49384"/>
    </row>
    <row r="49385" spans="14:14" x14ac:dyDescent="0.25">
      <c r="N49385"/>
    </row>
    <row r="49386" spans="14:14" x14ac:dyDescent="0.25">
      <c r="N49386"/>
    </row>
    <row r="49387" spans="14:14" x14ac:dyDescent="0.25">
      <c r="N49387"/>
    </row>
    <row r="49388" spans="14:14" x14ac:dyDescent="0.25">
      <c r="N49388"/>
    </row>
    <row r="49389" spans="14:14" x14ac:dyDescent="0.25">
      <c r="N49389"/>
    </row>
    <row r="49390" spans="14:14" x14ac:dyDescent="0.25">
      <c r="N49390"/>
    </row>
    <row r="49391" spans="14:14" x14ac:dyDescent="0.25">
      <c r="N49391"/>
    </row>
    <row r="49392" spans="14:14" x14ac:dyDescent="0.25">
      <c r="N49392"/>
    </row>
    <row r="49393" spans="14:14" x14ac:dyDescent="0.25">
      <c r="N49393"/>
    </row>
    <row r="49394" spans="14:14" x14ac:dyDescent="0.25">
      <c r="N49394"/>
    </row>
    <row r="49395" spans="14:14" x14ac:dyDescent="0.25">
      <c r="N49395"/>
    </row>
    <row r="49396" spans="14:14" x14ac:dyDescent="0.25">
      <c r="N49396"/>
    </row>
    <row r="49397" spans="14:14" x14ac:dyDescent="0.25">
      <c r="N49397"/>
    </row>
    <row r="49398" spans="14:14" x14ac:dyDescent="0.25">
      <c r="N49398"/>
    </row>
    <row r="49399" spans="14:14" x14ac:dyDescent="0.25">
      <c r="N49399"/>
    </row>
    <row r="49400" spans="14:14" x14ac:dyDescent="0.25">
      <c r="N49400"/>
    </row>
    <row r="49401" spans="14:14" x14ac:dyDescent="0.25">
      <c r="N49401"/>
    </row>
    <row r="49402" spans="14:14" x14ac:dyDescent="0.25">
      <c r="N49402"/>
    </row>
    <row r="49403" spans="14:14" x14ac:dyDescent="0.25">
      <c r="N49403"/>
    </row>
    <row r="49404" spans="14:14" x14ac:dyDescent="0.25">
      <c r="N49404"/>
    </row>
    <row r="49405" spans="14:14" x14ac:dyDescent="0.25">
      <c r="N49405"/>
    </row>
    <row r="49406" spans="14:14" x14ac:dyDescent="0.25">
      <c r="N49406"/>
    </row>
    <row r="49407" spans="14:14" x14ac:dyDescent="0.25">
      <c r="N49407"/>
    </row>
    <row r="49408" spans="14:14" x14ac:dyDescent="0.25">
      <c r="N49408"/>
    </row>
    <row r="49409" spans="14:14" x14ac:dyDescent="0.25">
      <c r="N49409"/>
    </row>
    <row r="49410" spans="14:14" x14ac:dyDescent="0.25">
      <c r="N49410"/>
    </row>
    <row r="49411" spans="14:14" x14ac:dyDescent="0.25">
      <c r="N49411"/>
    </row>
    <row r="49412" spans="14:14" x14ac:dyDescent="0.25">
      <c r="N49412"/>
    </row>
    <row r="49413" spans="14:14" x14ac:dyDescent="0.25">
      <c r="N49413"/>
    </row>
    <row r="49414" spans="14:14" x14ac:dyDescent="0.25">
      <c r="N49414"/>
    </row>
    <row r="49415" spans="14:14" x14ac:dyDescent="0.25">
      <c r="N49415"/>
    </row>
    <row r="49416" spans="14:14" x14ac:dyDescent="0.25">
      <c r="N49416"/>
    </row>
    <row r="49417" spans="14:14" x14ac:dyDescent="0.25">
      <c r="N49417"/>
    </row>
    <row r="49418" spans="14:14" x14ac:dyDescent="0.25">
      <c r="N49418"/>
    </row>
    <row r="49419" spans="14:14" x14ac:dyDescent="0.25">
      <c r="N49419"/>
    </row>
    <row r="49420" spans="14:14" x14ac:dyDescent="0.25">
      <c r="N49420"/>
    </row>
    <row r="49421" spans="14:14" x14ac:dyDescent="0.25">
      <c r="N49421"/>
    </row>
    <row r="49422" spans="14:14" x14ac:dyDescent="0.25">
      <c r="N49422"/>
    </row>
    <row r="49423" spans="14:14" x14ac:dyDescent="0.25">
      <c r="N49423"/>
    </row>
    <row r="49424" spans="14:14" x14ac:dyDescent="0.25">
      <c r="N49424"/>
    </row>
    <row r="49425" spans="14:14" x14ac:dyDescent="0.25">
      <c r="N49425"/>
    </row>
    <row r="49426" spans="14:14" x14ac:dyDescent="0.25">
      <c r="N49426"/>
    </row>
    <row r="49427" spans="14:14" x14ac:dyDescent="0.25">
      <c r="N49427"/>
    </row>
    <row r="49428" spans="14:14" x14ac:dyDescent="0.25">
      <c r="N49428"/>
    </row>
    <row r="49429" spans="14:14" x14ac:dyDescent="0.25">
      <c r="N49429"/>
    </row>
    <row r="49430" spans="14:14" x14ac:dyDescent="0.25">
      <c r="N49430"/>
    </row>
    <row r="49431" spans="14:14" x14ac:dyDescent="0.25">
      <c r="N49431"/>
    </row>
    <row r="49432" spans="14:14" x14ac:dyDescent="0.25">
      <c r="N49432"/>
    </row>
    <row r="49433" spans="14:14" x14ac:dyDescent="0.25">
      <c r="N49433"/>
    </row>
    <row r="49434" spans="14:14" x14ac:dyDescent="0.25">
      <c r="N49434"/>
    </row>
    <row r="49435" spans="14:14" x14ac:dyDescent="0.25">
      <c r="N49435"/>
    </row>
    <row r="49436" spans="14:14" x14ac:dyDescent="0.25">
      <c r="N49436"/>
    </row>
    <row r="49437" spans="14:14" x14ac:dyDescent="0.25">
      <c r="N49437"/>
    </row>
    <row r="49438" spans="14:14" x14ac:dyDescent="0.25">
      <c r="N49438"/>
    </row>
    <row r="49439" spans="14:14" x14ac:dyDescent="0.25">
      <c r="N49439"/>
    </row>
    <row r="49440" spans="14:14" x14ac:dyDescent="0.25">
      <c r="N49440"/>
    </row>
    <row r="49441" spans="14:14" x14ac:dyDescent="0.25">
      <c r="N49441"/>
    </row>
    <row r="49442" spans="14:14" x14ac:dyDescent="0.25">
      <c r="N49442"/>
    </row>
    <row r="49443" spans="14:14" x14ac:dyDescent="0.25">
      <c r="N49443"/>
    </row>
    <row r="49444" spans="14:14" x14ac:dyDescent="0.25">
      <c r="N49444"/>
    </row>
    <row r="49445" spans="14:14" x14ac:dyDescent="0.25">
      <c r="N49445"/>
    </row>
    <row r="49446" spans="14:14" x14ac:dyDescent="0.25">
      <c r="N49446"/>
    </row>
    <row r="49447" spans="14:14" x14ac:dyDescent="0.25">
      <c r="N49447"/>
    </row>
    <row r="49448" spans="14:14" x14ac:dyDescent="0.25">
      <c r="N49448"/>
    </row>
    <row r="49449" spans="14:14" x14ac:dyDescent="0.25">
      <c r="N49449"/>
    </row>
    <row r="49450" spans="14:14" x14ac:dyDescent="0.25">
      <c r="N49450"/>
    </row>
    <row r="49451" spans="14:14" x14ac:dyDescent="0.25">
      <c r="N49451"/>
    </row>
    <row r="49452" spans="14:14" x14ac:dyDescent="0.25">
      <c r="N49452"/>
    </row>
    <row r="49453" spans="14:14" x14ac:dyDescent="0.25">
      <c r="N49453"/>
    </row>
    <row r="49454" spans="14:14" x14ac:dyDescent="0.25">
      <c r="N49454"/>
    </row>
    <row r="49455" spans="14:14" x14ac:dyDescent="0.25">
      <c r="N49455"/>
    </row>
    <row r="49456" spans="14:14" x14ac:dyDescent="0.25">
      <c r="N49456"/>
    </row>
    <row r="49457" spans="14:14" x14ac:dyDescent="0.25">
      <c r="N49457"/>
    </row>
    <row r="49458" spans="14:14" x14ac:dyDescent="0.25">
      <c r="N49458"/>
    </row>
    <row r="49459" spans="14:14" x14ac:dyDescent="0.25">
      <c r="N49459"/>
    </row>
    <row r="49460" spans="14:14" x14ac:dyDescent="0.25">
      <c r="N49460"/>
    </row>
    <row r="49461" spans="14:14" x14ac:dyDescent="0.25">
      <c r="N49461"/>
    </row>
    <row r="49462" spans="14:14" x14ac:dyDescent="0.25">
      <c r="N49462"/>
    </row>
    <row r="49463" spans="14:14" x14ac:dyDescent="0.25">
      <c r="N49463"/>
    </row>
    <row r="49464" spans="14:14" x14ac:dyDescent="0.25">
      <c r="N49464"/>
    </row>
    <row r="49465" spans="14:14" x14ac:dyDescent="0.25">
      <c r="N49465"/>
    </row>
    <row r="49466" spans="14:14" x14ac:dyDescent="0.25">
      <c r="N49466"/>
    </row>
    <row r="49467" spans="14:14" x14ac:dyDescent="0.25">
      <c r="N49467"/>
    </row>
    <row r="49468" spans="14:14" x14ac:dyDescent="0.25">
      <c r="N49468"/>
    </row>
    <row r="49469" spans="14:14" x14ac:dyDescent="0.25">
      <c r="N49469"/>
    </row>
    <row r="49470" spans="14:14" x14ac:dyDescent="0.25">
      <c r="N49470"/>
    </row>
    <row r="49471" spans="14:14" x14ac:dyDescent="0.25">
      <c r="N49471"/>
    </row>
    <row r="49472" spans="14:14" x14ac:dyDescent="0.25">
      <c r="N49472"/>
    </row>
    <row r="49473" spans="14:14" x14ac:dyDescent="0.25">
      <c r="N49473"/>
    </row>
    <row r="49474" spans="14:14" x14ac:dyDescent="0.25">
      <c r="N49474"/>
    </row>
    <row r="49475" spans="14:14" x14ac:dyDescent="0.25">
      <c r="N49475"/>
    </row>
    <row r="49476" spans="14:14" x14ac:dyDescent="0.25">
      <c r="N49476"/>
    </row>
    <row r="49477" spans="14:14" x14ac:dyDescent="0.25">
      <c r="N49477"/>
    </row>
    <row r="49478" spans="14:14" x14ac:dyDescent="0.25">
      <c r="N49478"/>
    </row>
    <row r="49479" spans="14:14" x14ac:dyDescent="0.25">
      <c r="N49479"/>
    </row>
    <row r="49480" spans="14:14" x14ac:dyDescent="0.25">
      <c r="N49480"/>
    </row>
    <row r="49481" spans="14:14" x14ac:dyDescent="0.25">
      <c r="N49481"/>
    </row>
    <row r="49482" spans="14:14" x14ac:dyDescent="0.25">
      <c r="N49482"/>
    </row>
    <row r="49483" spans="14:14" x14ac:dyDescent="0.25">
      <c r="N49483"/>
    </row>
    <row r="49484" spans="14:14" x14ac:dyDescent="0.25">
      <c r="N49484"/>
    </row>
    <row r="49485" spans="14:14" x14ac:dyDescent="0.25">
      <c r="N49485"/>
    </row>
    <row r="49486" spans="14:14" x14ac:dyDescent="0.25">
      <c r="N49486"/>
    </row>
    <row r="49487" spans="14:14" x14ac:dyDescent="0.25">
      <c r="N49487"/>
    </row>
    <row r="49488" spans="14:14" x14ac:dyDescent="0.25">
      <c r="N49488"/>
    </row>
    <row r="49489" spans="14:14" x14ac:dyDescent="0.25">
      <c r="N49489"/>
    </row>
    <row r="49490" spans="14:14" x14ac:dyDescent="0.25">
      <c r="N49490"/>
    </row>
    <row r="49491" spans="14:14" x14ac:dyDescent="0.25">
      <c r="N49491"/>
    </row>
    <row r="49492" spans="14:14" x14ac:dyDescent="0.25">
      <c r="N49492"/>
    </row>
    <row r="49493" spans="14:14" x14ac:dyDescent="0.25">
      <c r="N49493"/>
    </row>
    <row r="49494" spans="14:14" x14ac:dyDescent="0.25">
      <c r="N49494"/>
    </row>
    <row r="49495" spans="14:14" x14ac:dyDescent="0.25">
      <c r="N49495"/>
    </row>
    <row r="49496" spans="14:14" x14ac:dyDescent="0.25">
      <c r="N49496"/>
    </row>
    <row r="49497" spans="14:14" x14ac:dyDescent="0.25">
      <c r="N49497"/>
    </row>
    <row r="49498" spans="14:14" x14ac:dyDescent="0.25">
      <c r="N49498"/>
    </row>
    <row r="49499" spans="14:14" x14ac:dyDescent="0.25">
      <c r="N49499"/>
    </row>
    <row r="49500" spans="14:14" x14ac:dyDescent="0.25">
      <c r="N49500"/>
    </row>
    <row r="49501" spans="14:14" x14ac:dyDescent="0.25">
      <c r="N49501"/>
    </row>
    <row r="49502" spans="14:14" x14ac:dyDescent="0.25">
      <c r="N49502"/>
    </row>
    <row r="49503" spans="14:14" x14ac:dyDescent="0.25">
      <c r="N49503"/>
    </row>
    <row r="49504" spans="14:14" x14ac:dyDescent="0.25">
      <c r="N49504"/>
    </row>
    <row r="49505" spans="14:14" x14ac:dyDescent="0.25">
      <c r="N49505"/>
    </row>
    <row r="49506" spans="14:14" x14ac:dyDescent="0.25">
      <c r="N49506"/>
    </row>
    <row r="49507" spans="14:14" x14ac:dyDescent="0.25">
      <c r="N49507"/>
    </row>
    <row r="49508" spans="14:14" x14ac:dyDescent="0.25">
      <c r="N49508"/>
    </row>
    <row r="49509" spans="14:14" x14ac:dyDescent="0.25">
      <c r="N49509"/>
    </row>
    <row r="49510" spans="14:14" x14ac:dyDescent="0.25">
      <c r="N49510"/>
    </row>
    <row r="49511" spans="14:14" x14ac:dyDescent="0.25">
      <c r="N49511"/>
    </row>
    <row r="49512" spans="14:14" x14ac:dyDescent="0.25">
      <c r="N49512"/>
    </row>
    <row r="49513" spans="14:14" x14ac:dyDescent="0.25">
      <c r="N49513"/>
    </row>
    <row r="49514" spans="14:14" x14ac:dyDescent="0.25">
      <c r="N49514"/>
    </row>
    <row r="49515" spans="14:14" x14ac:dyDescent="0.25">
      <c r="N49515"/>
    </row>
    <row r="49516" spans="14:14" x14ac:dyDescent="0.25">
      <c r="N49516"/>
    </row>
    <row r="49517" spans="14:14" x14ac:dyDescent="0.25">
      <c r="N49517"/>
    </row>
    <row r="49518" spans="14:14" x14ac:dyDescent="0.25">
      <c r="N49518"/>
    </row>
    <row r="49519" spans="14:14" x14ac:dyDescent="0.25">
      <c r="N49519"/>
    </row>
    <row r="49520" spans="14:14" x14ac:dyDescent="0.25">
      <c r="N49520"/>
    </row>
    <row r="49521" spans="14:14" x14ac:dyDescent="0.25">
      <c r="N49521"/>
    </row>
    <row r="49522" spans="14:14" x14ac:dyDescent="0.25">
      <c r="N49522"/>
    </row>
    <row r="49523" spans="14:14" x14ac:dyDescent="0.25">
      <c r="N49523"/>
    </row>
    <row r="49524" spans="14:14" x14ac:dyDescent="0.25">
      <c r="N49524"/>
    </row>
    <row r="49525" spans="14:14" x14ac:dyDescent="0.25">
      <c r="N49525"/>
    </row>
    <row r="49526" spans="14:14" x14ac:dyDescent="0.25">
      <c r="N49526"/>
    </row>
    <row r="49527" spans="14:14" x14ac:dyDescent="0.25">
      <c r="N49527"/>
    </row>
    <row r="49528" spans="14:14" x14ac:dyDescent="0.25">
      <c r="N49528"/>
    </row>
    <row r="49529" spans="14:14" x14ac:dyDescent="0.25">
      <c r="N49529"/>
    </row>
    <row r="49530" spans="14:14" x14ac:dyDescent="0.25">
      <c r="N49530"/>
    </row>
    <row r="49531" spans="14:14" x14ac:dyDescent="0.25">
      <c r="N49531"/>
    </row>
    <row r="49532" spans="14:14" x14ac:dyDescent="0.25">
      <c r="N49532"/>
    </row>
    <row r="49533" spans="14:14" x14ac:dyDescent="0.25">
      <c r="N49533"/>
    </row>
    <row r="49534" spans="14:14" x14ac:dyDescent="0.25">
      <c r="N49534"/>
    </row>
    <row r="49535" spans="14:14" x14ac:dyDescent="0.25">
      <c r="N49535"/>
    </row>
    <row r="49536" spans="14:14" x14ac:dyDescent="0.25">
      <c r="N49536"/>
    </row>
    <row r="49537" spans="14:14" x14ac:dyDescent="0.25">
      <c r="N49537"/>
    </row>
    <row r="49538" spans="14:14" x14ac:dyDescent="0.25">
      <c r="N49538"/>
    </row>
    <row r="49539" spans="14:14" x14ac:dyDescent="0.25">
      <c r="N49539"/>
    </row>
    <row r="49540" spans="14:14" x14ac:dyDescent="0.25">
      <c r="N49540"/>
    </row>
    <row r="49541" spans="14:14" x14ac:dyDescent="0.25">
      <c r="N49541"/>
    </row>
    <row r="49542" spans="14:14" x14ac:dyDescent="0.25">
      <c r="N49542"/>
    </row>
    <row r="49543" spans="14:14" x14ac:dyDescent="0.25">
      <c r="N49543"/>
    </row>
    <row r="49544" spans="14:14" x14ac:dyDescent="0.25">
      <c r="N49544"/>
    </row>
    <row r="49545" spans="14:14" x14ac:dyDescent="0.25">
      <c r="N49545"/>
    </row>
    <row r="49546" spans="14:14" x14ac:dyDescent="0.25">
      <c r="N49546"/>
    </row>
    <row r="49547" spans="14:14" x14ac:dyDescent="0.25">
      <c r="N49547"/>
    </row>
    <row r="49548" spans="14:14" x14ac:dyDescent="0.25">
      <c r="N49548"/>
    </row>
    <row r="49549" spans="14:14" x14ac:dyDescent="0.25">
      <c r="N49549"/>
    </row>
    <row r="49550" spans="14:14" x14ac:dyDescent="0.25">
      <c r="N49550"/>
    </row>
    <row r="49551" spans="14:14" x14ac:dyDescent="0.25">
      <c r="N49551"/>
    </row>
    <row r="49552" spans="14:14" x14ac:dyDescent="0.25">
      <c r="N49552"/>
    </row>
    <row r="49553" spans="14:14" x14ac:dyDescent="0.25">
      <c r="N49553"/>
    </row>
    <row r="49554" spans="14:14" x14ac:dyDescent="0.25">
      <c r="N49554"/>
    </row>
    <row r="49555" spans="14:14" x14ac:dyDescent="0.25">
      <c r="N49555"/>
    </row>
    <row r="49556" spans="14:14" x14ac:dyDescent="0.25">
      <c r="N49556"/>
    </row>
    <row r="49557" spans="14:14" x14ac:dyDescent="0.25">
      <c r="N49557"/>
    </row>
    <row r="49558" spans="14:14" x14ac:dyDescent="0.25">
      <c r="N49558"/>
    </row>
    <row r="49559" spans="14:14" x14ac:dyDescent="0.25">
      <c r="N49559"/>
    </row>
    <row r="49560" spans="14:14" x14ac:dyDescent="0.25">
      <c r="N49560"/>
    </row>
    <row r="49561" spans="14:14" x14ac:dyDescent="0.25">
      <c r="N49561"/>
    </row>
    <row r="49562" spans="14:14" x14ac:dyDescent="0.25">
      <c r="N49562"/>
    </row>
    <row r="49563" spans="14:14" x14ac:dyDescent="0.25">
      <c r="N49563"/>
    </row>
    <row r="49564" spans="14:14" x14ac:dyDescent="0.25">
      <c r="N49564"/>
    </row>
    <row r="49565" spans="14:14" x14ac:dyDescent="0.25">
      <c r="N49565"/>
    </row>
    <row r="49566" spans="14:14" x14ac:dyDescent="0.25">
      <c r="N49566"/>
    </row>
    <row r="49567" spans="14:14" x14ac:dyDescent="0.25">
      <c r="N49567"/>
    </row>
    <row r="49568" spans="14:14" x14ac:dyDescent="0.25">
      <c r="N49568"/>
    </row>
    <row r="49569" spans="14:14" x14ac:dyDescent="0.25">
      <c r="N49569"/>
    </row>
    <row r="49570" spans="14:14" x14ac:dyDescent="0.25">
      <c r="N49570"/>
    </row>
    <row r="49571" spans="14:14" x14ac:dyDescent="0.25">
      <c r="N49571"/>
    </row>
    <row r="49572" spans="14:14" x14ac:dyDescent="0.25">
      <c r="N49572"/>
    </row>
    <row r="49573" spans="14:14" x14ac:dyDescent="0.25">
      <c r="N49573"/>
    </row>
    <row r="49574" spans="14:14" x14ac:dyDescent="0.25">
      <c r="N49574"/>
    </row>
    <row r="49575" spans="14:14" x14ac:dyDescent="0.25">
      <c r="N49575"/>
    </row>
    <row r="49576" spans="14:14" x14ac:dyDescent="0.25">
      <c r="N49576"/>
    </row>
    <row r="49577" spans="14:14" x14ac:dyDescent="0.25">
      <c r="N49577"/>
    </row>
    <row r="49578" spans="14:14" x14ac:dyDescent="0.25">
      <c r="N49578"/>
    </row>
    <row r="49579" spans="14:14" x14ac:dyDescent="0.25">
      <c r="N49579"/>
    </row>
    <row r="49580" spans="14:14" x14ac:dyDescent="0.25">
      <c r="N49580"/>
    </row>
    <row r="49581" spans="14:14" x14ac:dyDescent="0.25">
      <c r="N49581"/>
    </row>
    <row r="49582" spans="14:14" x14ac:dyDescent="0.25">
      <c r="N49582"/>
    </row>
    <row r="49583" spans="14:14" x14ac:dyDescent="0.25">
      <c r="N49583"/>
    </row>
    <row r="49584" spans="14:14" x14ac:dyDescent="0.25">
      <c r="N49584"/>
    </row>
    <row r="49585" spans="14:14" x14ac:dyDescent="0.25">
      <c r="N49585"/>
    </row>
    <row r="49586" spans="14:14" x14ac:dyDescent="0.25">
      <c r="N49586"/>
    </row>
    <row r="49587" spans="14:14" x14ac:dyDescent="0.25">
      <c r="N49587"/>
    </row>
    <row r="49588" spans="14:14" x14ac:dyDescent="0.25">
      <c r="N49588"/>
    </row>
    <row r="49589" spans="14:14" x14ac:dyDescent="0.25">
      <c r="N49589"/>
    </row>
    <row r="49590" spans="14:14" x14ac:dyDescent="0.25">
      <c r="N49590"/>
    </row>
    <row r="49591" spans="14:14" x14ac:dyDescent="0.25">
      <c r="N49591"/>
    </row>
    <row r="49592" spans="14:14" x14ac:dyDescent="0.25">
      <c r="N49592"/>
    </row>
    <row r="49593" spans="14:14" x14ac:dyDescent="0.25">
      <c r="N49593"/>
    </row>
    <row r="49594" spans="14:14" x14ac:dyDescent="0.25">
      <c r="N49594"/>
    </row>
    <row r="49595" spans="14:14" x14ac:dyDescent="0.25">
      <c r="N49595"/>
    </row>
    <row r="49596" spans="14:14" x14ac:dyDescent="0.25">
      <c r="N49596"/>
    </row>
    <row r="49597" spans="14:14" x14ac:dyDescent="0.25">
      <c r="N49597"/>
    </row>
    <row r="49598" spans="14:14" x14ac:dyDescent="0.25">
      <c r="N49598"/>
    </row>
    <row r="49599" spans="14:14" x14ac:dyDescent="0.25">
      <c r="N49599"/>
    </row>
    <row r="49600" spans="14:14" x14ac:dyDescent="0.25">
      <c r="N49600"/>
    </row>
    <row r="49601" spans="14:14" x14ac:dyDescent="0.25">
      <c r="N49601"/>
    </row>
    <row r="49602" spans="14:14" x14ac:dyDescent="0.25">
      <c r="N49602"/>
    </row>
    <row r="49603" spans="14:14" x14ac:dyDescent="0.25">
      <c r="N49603"/>
    </row>
    <row r="49604" spans="14:14" x14ac:dyDescent="0.25">
      <c r="N49604"/>
    </row>
    <row r="49605" spans="14:14" x14ac:dyDescent="0.25">
      <c r="N49605"/>
    </row>
    <row r="49606" spans="14:14" x14ac:dyDescent="0.25">
      <c r="N49606"/>
    </row>
    <row r="49607" spans="14:14" x14ac:dyDescent="0.25">
      <c r="N49607"/>
    </row>
    <row r="49608" spans="14:14" x14ac:dyDescent="0.25">
      <c r="N49608"/>
    </row>
    <row r="49609" spans="14:14" x14ac:dyDescent="0.25">
      <c r="N49609"/>
    </row>
    <row r="49610" spans="14:14" x14ac:dyDescent="0.25">
      <c r="N49610"/>
    </row>
    <row r="49611" spans="14:14" x14ac:dyDescent="0.25">
      <c r="N49611"/>
    </row>
    <row r="49612" spans="14:14" x14ac:dyDescent="0.25">
      <c r="N49612"/>
    </row>
    <row r="49613" spans="14:14" x14ac:dyDescent="0.25">
      <c r="N49613"/>
    </row>
    <row r="49614" spans="14:14" x14ac:dyDescent="0.25">
      <c r="N49614"/>
    </row>
    <row r="49615" spans="14:14" x14ac:dyDescent="0.25">
      <c r="N49615"/>
    </row>
    <row r="49616" spans="14:14" x14ac:dyDescent="0.25">
      <c r="N49616"/>
    </row>
    <row r="49617" spans="14:14" x14ac:dyDescent="0.25">
      <c r="N49617"/>
    </row>
    <row r="49618" spans="14:14" x14ac:dyDescent="0.25">
      <c r="N49618"/>
    </row>
    <row r="49619" spans="14:14" x14ac:dyDescent="0.25">
      <c r="N49619"/>
    </row>
    <row r="49620" spans="14:14" x14ac:dyDescent="0.25">
      <c r="N49620"/>
    </row>
    <row r="49621" spans="14:14" x14ac:dyDescent="0.25">
      <c r="N49621"/>
    </row>
    <row r="49622" spans="14:14" x14ac:dyDescent="0.25">
      <c r="N49622"/>
    </row>
    <row r="49623" spans="14:14" x14ac:dyDescent="0.25">
      <c r="N49623"/>
    </row>
    <row r="49624" spans="14:14" x14ac:dyDescent="0.25">
      <c r="N49624"/>
    </row>
    <row r="49625" spans="14:14" x14ac:dyDescent="0.25">
      <c r="N49625"/>
    </row>
    <row r="49626" spans="14:14" x14ac:dyDescent="0.25">
      <c r="N49626"/>
    </row>
    <row r="49627" spans="14:14" x14ac:dyDescent="0.25">
      <c r="N49627"/>
    </row>
    <row r="49628" spans="14:14" x14ac:dyDescent="0.25">
      <c r="N49628"/>
    </row>
    <row r="49629" spans="14:14" x14ac:dyDescent="0.25">
      <c r="N49629"/>
    </row>
    <row r="49630" spans="14:14" x14ac:dyDescent="0.25">
      <c r="N49630"/>
    </row>
    <row r="49631" spans="14:14" x14ac:dyDescent="0.25">
      <c r="N49631"/>
    </row>
    <row r="49632" spans="14:14" x14ac:dyDescent="0.25">
      <c r="N49632"/>
    </row>
    <row r="49633" spans="14:14" x14ac:dyDescent="0.25">
      <c r="N49633"/>
    </row>
    <row r="49634" spans="14:14" x14ac:dyDescent="0.25">
      <c r="N49634"/>
    </row>
    <row r="49635" spans="14:14" x14ac:dyDescent="0.25">
      <c r="N49635"/>
    </row>
    <row r="49636" spans="14:14" x14ac:dyDescent="0.25">
      <c r="N49636"/>
    </row>
    <row r="49637" spans="14:14" x14ac:dyDescent="0.25">
      <c r="N49637"/>
    </row>
    <row r="49638" spans="14:14" x14ac:dyDescent="0.25">
      <c r="N49638"/>
    </row>
    <row r="49639" spans="14:14" x14ac:dyDescent="0.25">
      <c r="N49639"/>
    </row>
    <row r="49640" spans="14:14" x14ac:dyDescent="0.25">
      <c r="N49640"/>
    </row>
    <row r="49641" spans="14:14" x14ac:dyDescent="0.25">
      <c r="N49641"/>
    </row>
    <row r="49642" spans="14:14" x14ac:dyDescent="0.25">
      <c r="N49642"/>
    </row>
    <row r="49643" spans="14:14" x14ac:dyDescent="0.25">
      <c r="N49643"/>
    </row>
    <row r="49644" spans="14:14" x14ac:dyDescent="0.25">
      <c r="N49644"/>
    </row>
    <row r="49645" spans="14:14" x14ac:dyDescent="0.25">
      <c r="N49645"/>
    </row>
    <row r="49646" spans="14:14" x14ac:dyDescent="0.25">
      <c r="N49646"/>
    </row>
    <row r="49647" spans="14:14" x14ac:dyDescent="0.25">
      <c r="N49647"/>
    </row>
    <row r="49648" spans="14:14" x14ac:dyDescent="0.25">
      <c r="N49648"/>
    </row>
    <row r="49649" spans="14:14" x14ac:dyDescent="0.25">
      <c r="N49649"/>
    </row>
    <row r="49650" spans="14:14" x14ac:dyDescent="0.25">
      <c r="N49650"/>
    </row>
    <row r="49651" spans="14:14" x14ac:dyDescent="0.25">
      <c r="N49651"/>
    </row>
    <row r="49652" spans="14:14" x14ac:dyDescent="0.25">
      <c r="N49652"/>
    </row>
    <row r="49653" spans="14:14" x14ac:dyDescent="0.25">
      <c r="N49653"/>
    </row>
    <row r="49654" spans="14:14" x14ac:dyDescent="0.25">
      <c r="N49654"/>
    </row>
    <row r="49655" spans="14:14" x14ac:dyDescent="0.25">
      <c r="N49655"/>
    </row>
    <row r="49656" spans="14:14" x14ac:dyDescent="0.25">
      <c r="N49656"/>
    </row>
    <row r="49657" spans="14:14" x14ac:dyDescent="0.25">
      <c r="N49657"/>
    </row>
    <row r="49658" spans="14:14" x14ac:dyDescent="0.25">
      <c r="N49658"/>
    </row>
    <row r="49659" spans="14:14" x14ac:dyDescent="0.25">
      <c r="N49659"/>
    </row>
    <row r="49660" spans="14:14" x14ac:dyDescent="0.25">
      <c r="N49660"/>
    </row>
    <row r="49661" spans="14:14" x14ac:dyDescent="0.25">
      <c r="N49661"/>
    </row>
    <row r="49662" spans="14:14" x14ac:dyDescent="0.25">
      <c r="N49662"/>
    </row>
    <row r="49663" spans="14:14" x14ac:dyDescent="0.25">
      <c r="N49663"/>
    </row>
    <row r="49664" spans="14:14" x14ac:dyDescent="0.25">
      <c r="N49664"/>
    </row>
    <row r="49665" spans="14:14" x14ac:dyDescent="0.25">
      <c r="N49665"/>
    </row>
    <row r="49666" spans="14:14" x14ac:dyDescent="0.25">
      <c r="N49666"/>
    </row>
    <row r="49667" spans="14:14" x14ac:dyDescent="0.25">
      <c r="N49667"/>
    </row>
    <row r="49668" spans="14:14" x14ac:dyDescent="0.25">
      <c r="N49668"/>
    </row>
    <row r="49669" spans="14:14" x14ac:dyDescent="0.25">
      <c r="N49669"/>
    </row>
    <row r="49670" spans="14:14" x14ac:dyDescent="0.25">
      <c r="N49670"/>
    </row>
    <row r="49671" spans="14:14" x14ac:dyDescent="0.25">
      <c r="N49671"/>
    </row>
    <row r="49672" spans="14:14" x14ac:dyDescent="0.25">
      <c r="N49672"/>
    </row>
    <row r="49673" spans="14:14" x14ac:dyDescent="0.25">
      <c r="N49673"/>
    </row>
    <row r="49674" spans="14:14" x14ac:dyDescent="0.25">
      <c r="N49674"/>
    </row>
    <row r="49675" spans="14:14" x14ac:dyDescent="0.25">
      <c r="N49675"/>
    </row>
    <row r="49676" spans="14:14" x14ac:dyDescent="0.25">
      <c r="N49676"/>
    </row>
    <row r="49677" spans="14:14" x14ac:dyDescent="0.25">
      <c r="N49677"/>
    </row>
    <row r="49678" spans="14:14" x14ac:dyDescent="0.25">
      <c r="N49678"/>
    </row>
    <row r="49679" spans="14:14" x14ac:dyDescent="0.25">
      <c r="N49679"/>
    </row>
    <row r="49680" spans="14:14" x14ac:dyDescent="0.25">
      <c r="N49680"/>
    </row>
    <row r="49681" spans="14:14" x14ac:dyDescent="0.25">
      <c r="N49681"/>
    </row>
    <row r="49682" spans="14:14" x14ac:dyDescent="0.25">
      <c r="N49682"/>
    </row>
    <row r="49683" spans="14:14" x14ac:dyDescent="0.25">
      <c r="N49683"/>
    </row>
    <row r="49684" spans="14:14" x14ac:dyDescent="0.25">
      <c r="N49684"/>
    </row>
    <row r="49685" spans="14:14" x14ac:dyDescent="0.25">
      <c r="N49685"/>
    </row>
    <row r="49686" spans="14:14" x14ac:dyDescent="0.25">
      <c r="N49686"/>
    </row>
    <row r="49687" spans="14:14" x14ac:dyDescent="0.25">
      <c r="N49687"/>
    </row>
    <row r="49688" spans="14:14" x14ac:dyDescent="0.25">
      <c r="N49688"/>
    </row>
    <row r="49689" spans="14:14" x14ac:dyDescent="0.25">
      <c r="N49689"/>
    </row>
    <row r="49690" spans="14:14" x14ac:dyDescent="0.25">
      <c r="N49690"/>
    </row>
    <row r="49691" spans="14:14" x14ac:dyDescent="0.25">
      <c r="N49691"/>
    </row>
    <row r="49692" spans="14:14" x14ac:dyDescent="0.25">
      <c r="N49692"/>
    </row>
    <row r="49693" spans="14:14" x14ac:dyDescent="0.25">
      <c r="N49693"/>
    </row>
    <row r="49694" spans="14:14" x14ac:dyDescent="0.25">
      <c r="N49694"/>
    </row>
    <row r="49695" spans="14:14" x14ac:dyDescent="0.25">
      <c r="N49695"/>
    </row>
    <row r="49696" spans="14:14" x14ac:dyDescent="0.25">
      <c r="N49696"/>
    </row>
    <row r="49697" spans="14:14" x14ac:dyDescent="0.25">
      <c r="N49697"/>
    </row>
    <row r="49698" spans="14:14" x14ac:dyDescent="0.25">
      <c r="N49698"/>
    </row>
    <row r="49699" spans="14:14" x14ac:dyDescent="0.25">
      <c r="N49699"/>
    </row>
    <row r="49700" spans="14:14" x14ac:dyDescent="0.25">
      <c r="N49700"/>
    </row>
    <row r="49701" spans="14:14" x14ac:dyDescent="0.25">
      <c r="N49701"/>
    </row>
    <row r="49702" spans="14:14" x14ac:dyDescent="0.25">
      <c r="N49702"/>
    </row>
    <row r="49703" spans="14:14" x14ac:dyDescent="0.25">
      <c r="N49703"/>
    </row>
    <row r="49704" spans="14:14" x14ac:dyDescent="0.25">
      <c r="N49704"/>
    </row>
    <row r="49705" spans="14:14" x14ac:dyDescent="0.25">
      <c r="N49705"/>
    </row>
    <row r="49706" spans="14:14" x14ac:dyDescent="0.25">
      <c r="N49706"/>
    </row>
    <row r="49707" spans="14:14" x14ac:dyDescent="0.25">
      <c r="N49707"/>
    </row>
    <row r="49708" spans="14:14" x14ac:dyDescent="0.25">
      <c r="N49708"/>
    </row>
    <row r="49709" spans="14:14" x14ac:dyDescent="0.25">
      <c r="N49709"/>
    </row>
    <row r="49710" spans="14:14" x14ac:dyDescent="0.25">
      <c r="N49710"/>
    </row>
    <row r="49711" spans="14:14" x14ac:dyDescent="0.25">
      <c r="N49711"/>
    </row>
    <row r="49712" spans="14:14" x14ac:dyDescent="0.25">
      <c r="N49712"/>
    </row>
    <row r="49713" spans="14:14" x14ac:dyDescent="0.25">
      <c r="N49713"/>
    </row>
    <row r="49714" spans="14:14" x14ac:dyDescent="0.25">
      <c r="N49714"/>
    </row>
    <row r="49715" spans="14:14" x14ac:dyDescent="0.25">
      <c r="N49715"/>
    </row>
    <row r="49716" spans="14:14" x14ac:dyDescent="0.25">
      <c r="N49716"/>
    </row>
    <row r="49717" spans="14:14" x14ac:dyDescent="0.25">
      <c r="N49717"/>
    </row>
    <row r="49718" spans="14:14" x14ac:dyDescent="0.25">
      <c r="N49718"/>
    </row>
    <row r="49719" spans="14:14" x14ac:dyDescent="0.25">
      <c r="N49719"/>
    </row>
    <row r="49720" spans="14:14" x14ac:dyDescent="0.25">
      <c r="N49720"/>
    </row>
    <row r="49721" spans="14:14" x14ac:dyDescent="0.25">
      <c r="N49721"/>
    </row>
    <row r="49722" spans="14:14" x14ac:dyDescent="0.25">
      <c r="N49722"/>
    </row>
    <row r="49723" spans="14:14" x14ac:dyDescent="0.25">
      <c r="N49723"/>
    </row>
    <row r="49724" spans="14:14" x14ac:dyDescent="0.25">
      <c r="N49724"/>
    </row>
    <row r="49725" spans="14:14" x14ac:dyDescent="0.25">
      <c r="N49725"/>
    </row>
    <row r="49726" spans="14:14" x14ac:dyDescent="0.25">
      <c r="N49726"/>
    </row>
    <row r="49727" spans="14:14" x14ac:dyDescent="0.25">
      <c r="N49727"/>
    </row>
    <row r="49728" spans="14:14" x14ac:dyDescent="0.25">
      <c r="N49728"/>
    </row>
    <row r="49729" spans="14:14" x14ac:dyDescent="0.25">
      <c r="N49729"/>
    </row>
    <row r="49730" spans="14:14" x14ac:dyDescent="0.25">
      <c r="N49730"/>
    </row>
    <row r="49731" spans="14:14" x14ac:dyDescent="0.25">
      <c r="N49731"/>
    </row>
    <row r="49732" spans="14:14" x14ac:dyDescent="0.25">
      <c r="N49732"/>
    </row>
    <row r="49733" spans="14:14" x14ac:dyDescent="0.25">
      <c r="N49733"/>
    </row>
    <row r="49734" spans="14:14" x14ac:dyDescent="0.25">
      <c r="N49734"/>
    </row>
    <row r="49735" spans="14:14" x14ac:dyDescent="0.25">
      <c r="N49735"/>
    </row>
    <row r="49736" spans="14:14" x14ac:dyDescent="0.25">
      <c r="N49736"/>
    </row>
    <row r="49737" spans="14:14" x14ac:dyDescent="0.25">
      <c r="N49737"/>
    </row>
    <row r="49738" spans="14:14" x14ac:dyDescent="0.25">
      <c r="N49738"/>
    </row>
    <row r="49739" spans="14:14" x14ac:dyDescent="0.25">
      <c r="N49739"/>
    </row>
    <row r="49740" spans="14:14" x14ac:dyDescent="0.25">
      <c r="N49740"/>
    </row>
    <row r="49741" spans="14:14" x14ac:dyDescent="0.25">
      <c r="N49741"/>
    </row>
    <row r="49742" spans="14:14" x14ac:dyDescent="0.25">
      <c r="N49742"/>
    </row>
    <row r="49743" spans="14:14" x14ac:dyDescent="0.25">
      <c r="N49743"/>
    </row>
    <row r="49744" spans="14:14" x14ac:dyDescent="0.25">
      <c r="N49744"/>
    </row>
    <row r="49745" spans="14:14" x14ac:dyDescent="0.25">
      <c r="N49745"/>
    </row>
    <row r="49746" spans="14:14" x14ac:dyDescent="0.25">
      <c r="N49746"/>
    </row>
    <row r="49747" spans="14:14" x14ac:dyDescent="0.25">
      <c r="N49747"/>
    </row>
    <row r="49748" spans="14:14" x14ac:dyDescent="0.25">
      <c r="N49748"/>
    </row>
    <row r="49749" spans="14:14" x14ac:dyDescent="0.25">
      <c r="N49749"/>
    </row>
    <row r="49750" spans="14:14" x14ac:dyDescent="0.25">
      <c r="N49750"/>
    </row>
    <row r="49751" spans="14:14" x14ac:dyDescent="0.25">
      <c r="N49751"/>
    </row>
    <row r="49752" spans="14:14" x14ac:dyDescent="0.25">
      <c r="N49752"/>
    </row>
    <row r="49753" spans="14:14" x14ac:dyDescent="0.25">
      <c r="N49753"/>
    </row>
    <row r="49754" spans="14:14" x14ac:dyDescent="0.25">
      <c r="N49754"/>
    </row>
    <row r="49755" spans="14:14" x14ac:dyDescent="0.25">
      <c r="N49755"/>
    </row>
    <row r="49756" spans="14:14" x14ac:dyDescent="0.25">
      <c r="N49756"/>
    </row>
    <row r="49757" spans="14:14" x14ac:dyDescent="0.25">
      <c r="N49757"/>
    </row>
    <row r="49758" spans="14:14" x14ac:dyDescent="0.25">
      <c r="N49758"/>
    </row>
    <row r="49759" spans="14:14" x14ac:dyDescent="0.25">
      <c r="N49759"/>
    </row>
    <row r="49760" spans="14:14" x14ac:dyDescent="0.25">
      <c r="N49760"/>
    </row>
    <row r="49761" spans="14:14" x14ac:dyDescent="0.25">
      <c r="N49761"/>
    </row>
    <row r="49762" spans="14:14" x14ac:dyDescent="0.25">
      <c r="N49762"/>
    </row>
    <row r="49763" spans="14:14" x14ac:dyDescent="0.25">
      <c r="N49763"/>
    </row>
    <row r="49764" spans="14:14" x14ac:dyDescent="0.25">
      <c r="N49764"/>
    </row>
    <row r="49765" spans="14:14" x14ac:dyDescent="0.25">
      <c r="N49765"/>
    </row>
    <row r="49766" spans="14:14" x14ac:dyDescent="0.25">
      <c r="N49766"/>
    </row>
    <row r="49767" spans="14:14" x14ac:dyDescent="0.25">
      <c r="N49767"/>
    </row>
    <row r="49768" spans="14:14" x14ac:dyDescent="0.25">
      <c r="N49768"/>
    </row>
    <row r="49769" spans="14:14" x14ac:dyDescent="0.25">
      <c r="N49769"/>
    </row>
    <row r="49770" spans="14:14" x14ac:dyDescent="0.25">
      <c r="N49770"/>
    </row>
    <row r="49771" spans="14:14" x14ac:dyDescent="0.25">
      <c r="N49771"/>
    </row>
    <row r="49772" spans="14:14" x14ac:dyDescent="0.25">
      <c r="N49772"/>
    </row>
    <row r="49773" spans="14:14" x14ac:dyDescent="0.25">
      <c r="N49773"/>
    </row>
    <row r="49774" spans="14:14" x14ac:dyDescent="0.25">
      <c r="N49774"/>
    </row>
    <row r="49775" spans="14:14" x14ac:dyDescent="0.25">
      <c r="N49775"/>
    </row>
    <row r="49776" spans="14:14" x14ac:dyDescent="0.25">
      <c r="N49776"/>
    </row>
    <row r="49777" spans="14:14" x14ac:dyDescent="0.25">
      <c r="N49777"/>
    </row>
    <row r="49778" spans="14:14" x14ac:dyDescent="0.25">
      <c r="N49778"/>
    </row>
    <row r="49779" spans="14:14" x14ac:dyDescent="0.25">
      <c r="N49779"/>
    </row>
    <row r="49780" spans="14:14" x14ac:dyDescent="0.25">
      <c r="N49780"/>
    </row>
    <row r="49781" spans="14:14" x14ac:dyDescent="0.25">
      <c r="N49781"/>
    </row>
    <row r="49782" spans="14:14" x14ac:dyDescent="0.25">
      <c r="N49782"/>
    </row>
    <row r="49783" spans="14:14" x14ac:dyDescent="0.25">
      <c r="N49783"/>
    </row>
    <row r="49784" spans="14:14" x14ac:dyDescent="0.25">
      <c r="N49784"/>
    </row>
    <row r="49785" spans="14:14" x14ac:dyDescent="0.25">
      <c r="N49785"/>
    </row>
    <row r="49786" spans="14:14" x14ac:dyDescent="0.25">
      <c r="N49786"/>
    </row>
    <row r="49787" spans="14:14" x14ac:dyDescent="0.25">
      <c r="N49787"/>
    </row>
    <row r="49788" spans="14:14" x14ac:dyDescent="0.25">
      <c r="N49788"/>
    </row>
    <row r="49789" spans="14:14" x14ac:dyDescent="0.25">
      <c r="N49789"/>
    </row>
    <row r="49790" spans="14:14" x14ac:dyDescent="0.25">
      <c r="N49790"/>
    </row>
    <row r="49791" spans="14:14" x14ac:dyDescent="0.25">
      <c r="N49791"/>
    </row>
    <row r="49792" spans="14:14" x14ac:dyDescent="0.25">
      <c r="N49792"/>
    </row>
    <row r="49793" spans="14:14" x14ac:dyDescent="0.25">
      <c r="N49793"/>
    </row>
    <row r="49794" spans="14:14" x14ac:dyDescent="0.25">
      <c r="N49794"/>
    </row>
    <row r="49795" spans="14:14" x14ac:dyDescent="0.25">
      <c r="N49795"/>
    </row>
    <row r="49796" spans="14:14" x14ac:dyDescent="0.25">
      <c r="N49796"/>
    </row>
    <row r="49797" spans="14:14" x14ac:dyDescent="0.25">
      <c r="N49797"/>
    </row>
    <row r="49798" spans="14:14" x14ac:dyDescent="0.25">
      <c r="N49798"/>
    </row>
    <row r="49799" spans="14:14" x14ac:dyDescent="0.25">
      <c r="N49799"/>
    </row>
    <row r="49800" spans="14:14" x14ac:dyDescent="0.25">
      <c r="N49800"/>
    </row>
    <row r="49801" spans="14:14" x14ac:dyDescent="0.25">
      <c r="N49801"/>
    </row>
    <row r="49802" spans="14:14" x14ac:dyDescent="0.25">
      <c r="N49802"/>
    </row>
    <row r="49803" spans="14:14" x14ac:dyDescent="0.25">
      <c r="N49803"/>
    </row>
    <row r="49804" spans="14:14" x14ac:dyDescent="0.25">
      <c r="N49804"/>
    </row>
    <row r="49805" spans="14:14" x14ac:dyDescent="0.25">
      <c r="N49805"/>
    </row>
    <row r="49806" spans="14:14" x14ac:dyDescent="0.25">
      <c r="N49806"/>
    </row>
    <row r="49807" spans="14:14" x14ac:dyDescent="0.25">
      <c r="N49807"/>
    </row>
    <row r="49808" spans="14:14" x14ac:dyDescent="0.25">
      <c r="N49808"/>
    </row>
    <row r="49809" spans="14:14" x14ac:dyDescent="0.25">
      <c r="N49809"/>
    </row>
    <row r="49810" spans="14:14" x14ac:dyDescent="0.25">
      <c r="N49810"/>
    </row>
    <row r="49811" spans="14:14" x14ac:dyDescent="0.25">
      <c r="N49811"/>
    </row>
    <row r="49812" spans="14:14" x14ac:dyDescent="0.25">
      <c r="N49812"/>
    </row>
    <row r="49813" spans="14:14" x14ac:dyDescent="0.25">
      <c r="N49813"/>
    </row>
    <row r="49814" spans="14:14" x14ac:dyDescent="0.25">
      <c r="N49814"/>
    </row>
    <row r="49815" spans="14:14" x14ac:dyDescent="0.25">
      <c r="N49815"/>
    </row>
    <row r="49816" spans="14:14" x14ac:dyDescent="0.25">
      <c r="N49816"/>
    </row>
    <row r="49817" spans="14:14" x14ac:dyDescent="0.25">
      <c r="N49817"/>
    </row>
    <row r="49818" spans="14:14" x14ac:dyDescent="0.25">
      <c r="N49818"/>
    </row>
    <row r="49819" spans="14:14" x14ac:dyDescent="0.25">
      <c r="N49819"/>
    </row>
    <row r="49820" spans="14:14" x14ac:dyDescent="0.25">
      <c r="N49820"/>
    </row>
    <row r="49821" spans="14:14" x14ac:dyDescent="0.25">
      <c r="N49821"/>
    </row>
    <row r="49822" spans="14:14" x14ac:dyDescent="0.25">
      <c r="N49822"/>
    </row>
    <row r="49823" spans="14:14" x14ac:dyDescent="0.25">
      <c r="N49823"/>
    </row>
    <row r="49824" spans="14:14" x14ac:dyDescent="0.25">
      <c r="N49824"/>
    </row>
    <row r="49825" spans="14:14" x14ac:dyDescent="0.25">
      <c r="N49825"/>
    </row>
    <row r="49826" spans="14:14" x14ac:dyDescent="0.25">
      <c r="N49826"/>
    </row>
    <row r="49827" spans="14:14" x14ac:dyDescent="0.25">
      <c r="N49827"/>
    </row>
    <row r="49828" spans="14:14" x14ac:dyDescent="0.25">
      <c r="N49828"/>
    </row>
    <row r="49829" spans="14:14" x14ac:dyDescent="0.25">
      <c r="N49829"/>
    </row>
    <row r="49830" spans="14:14" x14ac:dyDescent="0.25">
      <c r="N49830"/>
    </row>
    <row r="49831" spans="14:14" x14ac:dyDescent="0.25">
      <c r="N49831"/>
    </row>
    <row r="49832" spans="14:14" x14ac:dyDescent="0.25">
      <c r="N49832"/>
    </row>
    <row r="49833" spans="14:14" x14ac:dyDescent="0.25">
      <c r="N49833"/>
    </row>
    <row r="49834" spans="14:14" x14ac:dyDescent="0.25">
      <c r="N49834"/>
    </row>
    <row r="49835" spans="14:14" x14ac:dyDescent="0.25">
      <c r="N49835"/>
    </row>
    <row r="49836" spans="14:14" x14ac:dyDescent="0.25">
      <c r="N49836"/>
    </row>
    <row r="49837" spans="14:14" x14ac:dyDescent="0.25">
      <c r="N49837"/>
    </row>
    <row r="49838" spans="14:14" x14ac:dyDescent="0.25">
      <c r="N49838"/>
    </row>
    <row r="49839" spans="14:14" x14ac:dyDescent="0.25">
      <c r="N49839"/>
    </row>
    <row r="49840" spans="14:14" x14ac:dyDescent="0.25">
      <c r="N49840"/>
    </row>
    <row r="49841" spans="14:14" x14ac:dyDescent="0.25">
      <c r="N49841"/>
    </row>
    <row r="49842" spans="14:14" x14ac:dyDescent="0.25">
      <c r="N49842"/>
    </row>
    <row r="49843" spans="14:14" x14ac:dyDescent="0.25">
      <c r="N49843"/>
    </row>
    <row r="49844" spans="14:14" x14ac:dyDescent="0.25">
      <c r="N49844"/>
    </row>
    <row r="49845" spans="14:14" x14ac:dyDescent="0.25">
      <c r="N49845"/>
    </row>
    <row r="49846" spans="14:14" x14ac:dyDescent="0.25">
      <c r="N49846"/>
    </row>
    <row r="49847" spans="14:14" x14ac:dyDescent="0.25">
      <c r="N49847"/>
    </row>
    <row r="49848" spans="14:14" x14ac:dyDescent="0.25">
      <c r="N49848"/>
    </row>
    <row r="49849" spans="14:14" x14ac:dyDescent="0.25">
      <c r="N49849"/>
    </row>
    <row r="49850" spans="14:14" x14ac:dyDescent="0.25">
      <c r="N49850"/>
    </row>
    <row r="49851" spans="14:14" x14ac:dyDescent="0.25">
      <c r="N49851"/>
    </row>
    <row r="49852" spans="14:14" x14ac:dyDescent="0.25">
      <c r="N49852"/>
    </row>
    <row r="49853" spans="14:14" x14ac:dyDescent="0.25">
      <c r="N49853"/>
    </row>
    <row r="49854" spans="14:14" x14ac:dyDescent="0.25">
      <c r="N49854"/>
    </row>
    <row r="49855" spans="14:14" x14ac:dyDescent="0.25">
      <c r="N49855"/>
    </row>
    <row r="49856" spans="14:14" x14ac:dyDescent="0.25">
      <c r="N49856"/>
    </row>
    <row r="49857" spans="14:14" x14ac:dyDescent="0.25">
      <c r="N49857"/>
    </row>
    <row r="49858" spans="14:14" x14ac:dyDescent="0.25">
      <c r="N49858"/>
    </row>
    <row r="49859" spans="14:14" x14ac:dyDescent="0.25">
      <c r="N49859"/>
    </row>
    <row r="49860" spans="14:14" x14ac:dyDescent="0.25">
      <c r="N49860"/>
    </row>
    <row r="49861" spans="14:14" x14ac:dyDescent="0.25">
      <c r="N49861"/>
    </row>
    <row r="49862" spans="14:14" x14ac:dyDescent="0.25">
      <c r="N49862"/>
    </row>
    <row r="49863" spans="14:14" x14ac:dyDescent="0.25">
      <c r="N49863"/>
    </row>
    <row r="49864" spans="14:14" x14ac:dyDescent="0.25">
      <c r="N49864"/>
    </row>
    <row r="49865" spans="14:14" x14ac:dyDescent="0.25">
      <c r="N49865"/>
    </row>
    <row r="49866" spans="14:14" x14ac:dyDescent="0.25">
      <c r="N49866"/>
    </row>
    <row r="49867" spans="14:14" x14ac:dyDescent="0.25">
      <c r="N49867"/>
    </row>
    <row r="49868" spans="14:14" x14ac:dyDescent="0.25">
      <c r="N49868"/>
    </row>
    <row r="49869" spans="14:14" x14ac:dyDescent="0.25">
      <c r="N49869"/>
    </row>
    <row r="49870" spans="14:14" x14ac:dyDescent="0.25">
      <c r="N49870"/>
    </row>
    <row r="49871" spans="14:14" x14ac:dyDescent="0.25">
      <c r="N49871"/>
    </row>
    <row r="49872" spans="14:14" x14ac:dyDescent="0.25">
      <c r="N49872"/>
    </row>
    <row r="49873" spans="14:14" x14ac:dyDescent="0.25">
      <c r="N49873"/>
    </row>
    <row r="49874" spans="14:14" x14ac:dyDescent="0.25">
      <c r="N49874"/>
    </row>
    <row r="49875" spans="14:14" x14ac:dyDescent="0.25">
      <c r="N49875"/>
    </row>
    <row r="49876" spans="14:14" x14ac:dyDescent="0.25">
      <c r="N49876"/>
    </row>
    <row r="49877" spans="14:14" x14ac:dyDescent="0.25">
      <c r="N49877"/>
    </row>
    <row r="49878" spans="14:14" x14ac:dyDescent="0.25">
      <c r="N49878"/>
    </row>
    <row r="49879" spans="14:14" x14ac:dyDescent="0.25">
      <c r="N49879"/>
    </row>
    <row r="49880" spans="14:14" x14ac:dyDescent="0.25">
      <c r="N49880"/>
    </row>
    <row r="49881" spans="14:14" x14ac:dyDescent="0.25">
      <c r="N49881"/>
    </row>
    <row r="49882" spans="14:14" x14ac:dyDescent="0.25">
      <c r="N49882"/>
    </row>
    <row r="49883" spans="14:14" x14ac:dyDescent="0.25">
      <c r="N49883"/>
    </row>
    <row r="49884" spans="14:14" x14ac:dyDescent="0.25">
      <c r="N49884"/>
    </row>
    <row r="49885" spans="14:14" x14ac:dyDescent="0.25">
      <c r="N49885"/>
    </row>
    <row r="49886" spans="14:14" x14ac:dyDescent="0.25">
      <c r="N49886"/>
    </row>
    <row r="49887" spans="14:14" x14ac:dyDescent="0.25">
      <c r="N49887"/>
    </row>
    <row r="49888" spans="14:14" x14ac:dyDescent="0.25">
      <c r="N49888"/>
    </row>
    <row r="49889" spans="14:14" x14ac:dyDescent="0.25">
      <c r="N49889"/>
    </row>
    <row r="49890" spans="14:14" x14ac:dyDescent="0.25">
      <c r="N49890"/>
    </row>
    <row r="49891" spans="14:14" x14ac:dyDescent="0.25">
      <c r="N49891"/>
    </row>
    <row r="49892" spans="14:14" x14ac:dyDescent="0.25">
      <c r="N49892"/>
    </row>
    <row r="49893" spans="14:14" x14ac:dyDescent="0.25">
      <c r="N49893"/>
    </row>
    <row r="49894" spans="14:14" x14ac:dyDescent="0.25">
      <c r="N49894"/>
    </row>
    <row r="49895" spans="14:14" x14ac:dyDescent="0.25">
      <c r="N49895"/>
    </row>
    <row r="49896" spans="14:14" x14ac:dyDescent="0.25">
      <c r="N49896"/>
    </row>
    <row r="49897" spans="14:14" x14ac:dyDescent="0.25">
      <c r="N49897"/>
    </row>
    <row r="49898" spans="14:14" x14ac:dyDescent="0.25">
      <c r="N49898"/>
    </row>
    <row r="49899" spans="14:14" x14ac:dyDescent="0.25">
      <c r="N49899"/>
    </row>
    <row r="49900" spans="14:14" x14ac:dyDescent="0.25">
      <c r="N49900"/>
    </row>
    <row r="49901" spans="14:14" x14ac:dyDescent="0.25">
      <c r="N49901"/>
    </row>
    <row r="49902" spans="14:14" x14ac:dyDescent="0.25">
      <c r="N49902"/>
    </row>
    <row r="49903" spans="14:14" x14ac:dyDescent="0.25">
      <c r="N49903"/>
    </row>
    <row r="49904" spans="14:14" x14ac:dyDescent="0.25">
      <c r="N49904"/>
    </row>
    <row r="49905" spans="14:14" x14ac:dyDescent="0.25">
      <c r="N49905"/>
    </row>
    <row r="49906" spans="14:14" x14ac:dyDescent="0.25">
      <c r="N49906"/>
    </row>
    <row r="49907" spans="14:14" x14ac:dyDescent="0.25">
      <c r="N49907"/>
    </row>
    <row r="49908" spans="14:14" x14ac:dyDescent="0.25">
      <c r="N49908"/>
    </row>
    <row r="49909" spans="14:14" x14ac:dyDescent="0.25">
      <c r="N49909"/>
    </row>
    <row r="49910" spans="14:14" x14ac:dyDescent="0.25">
      <c r="N49910"/>
    </row>
    <row r="49911" spans="14:14" x14ac:dyDescent="0.25">
      <c r="N49911"/>
    </row>
    <row r="49912" spans="14:14" x14ac:dyDescent="0.25">
      <c r="N49912"/>
    </row>
    <row r="49913" spans="14:14" x14ac:dyDescent="0.25">
      <c r="N49913"/>
    </row>
    <row r="49914" spans="14:14" x14ac:dyDescent="0.25">
      <c r="N49914"/>
    </row>
    <row r="49915" spans="14:14" x14ac:dyDescent="0.25">
      <c r="N49915"/>
    </row>
    <row r="49916" spans="14:14" x14ac:dyDescent="0.25">
      <c r="N49916"/>
    </row>
    <row r="49917" spans="14:14" x14ac:dyDescent="0.25">
      <c r="N49917"/>
    </row>
    <row r="49918" spans="14:14" x14ac:dyDescent="0.25">
      <c r="N49918"/>
    </row>
    <row r="49919" spans="14:14" x14ac:dyDescent="0.25">
      <c r="N49919"/>
    </row>
    <row r="49920" spans="14:14" x14ac:dyDescent="0.25">
      <c r="N49920"/>
    </row>
    <row r="49921" spans="14:14" x14ac:dyDescent="0.25">
      <c r="N49921"/>
    </row>
    <row r="49922" spans="14:14" x14ac:dyDescent="0.25">
      <c r="N49922"/>
    </row>
    <row r="49923" spans="14:14" x14ac:dyDescent="0.25">
      <c r="N49923"/>
    </row>
    <row r="49924" spans="14:14" x14ac:dyDescent="0.25">
      <c r="N49924"/>
    </row>
    <row r="49925" spans="14:14" x14ac:dyDescent="0.25">
      <c r="N49925"/>
    </row>
    <row r="49926" spans="14:14" x14ac:dyDescent="0.25">
      <c r="N49926"/>
    </row>
    <row r="49927" spans="14:14" x14ac:dyDescent="0.25">
      <c r="N49927"/>
    </row>
    <row r="49928" spans="14:14" x14ac:dyDescent="0.25">
      <c r="N49928"/>
    </row>
    <row r="49929" spans="14:14" x14ac:dyDescent="0.25">
      <c r="N49929"/>
    </row>
    <row r="49930" spans="14:14" x14ac:dyDescent="0.25">
      <c r="N49930"/>
    </row>
    <row r="49931" spans="14:14" x14ac:dyDescent="0.25">
      <c r="N49931"/>
    </row>
    <row r="49932" spans="14:14" x14ac:dyDescent="0.25">
      <c r="N49932"/>
    </row>
    <row r="49933" spans="14:14" x14ac:dyDescent="0.25">
      <c r="N49933"/>
    </row>
    <row r="49934" spans="14:14" x14ac:dyDescent="0.25">
      <c r="N49934"/>
    </row>
    <row r="49935" spans="14:14" x14ac:dyDescent="0.25">
      <c r="N49935"/>
    </row>
    <row r="49936" spans="14:14" x14ac:dyDescent="0.25">
      <c r="N49936"/>
    </row>
    <row r="49937" spans="14:14" x14ac:dyDescent="0.25">
      <c r="N49937"/>
    </row>
    <row r="49938" spans="14:14" x14ac:dyDescent="0.25">
      <c r="N49938"/>
    </row>
    <row r="49939" spans="14:14" x14ac:dyDescent="0.25">
      <c r="N49939"/>
    </row>
    <row r="49940" spans="14:14" x14ac:dyDescent="0.25">
      <c r="N49940"/>
    </row>
    <row r="49941" spans="14:14" x14ac:dyDescent="0.25">
      <c r="N49941"/>
    </row>
    <row r="49942" spans="14:14" x14ac:dyDescent="0.25">
      <c r="N49942"/>
    </row>
    <row r="49943" spans="14:14" x14ac:dyDescent="0.25">
      <c r="N49943"/>
    </row>
    <row r="49944" spans="14:14" x14ac:dyDescent="0.25">
      <c r="N49944"/>
    </row>
    <row r="49945" spans="14:14" x14ac:dyDescent="0.25">
      <c r="N49945"/>
    </row>
    <row r="49946" spans="14:14" x14ac:dyDescent="0.25">
      <c r="N49946"/>
    </row>
    <row r="49947" spans="14:14" x14ac:dyDescent="0.25">
      <c r="N49947"/>
    </row>
    <row r="49948" spans="14:14" x14ac:dyDescent="0.25">
      <c r="N49948"/>
    </row>
    <row r="49949" spans="14:14" x14ac:dyDescent="0.25">
      <c r="N49949"/>
    </row>
    <row r="49950" spans="14:14" x14ac:dyDescent="0.25">
      <c r="N49950"/>
    </row>
    <row r="49951" spans="14:14" x14ac:dyDescent="0.25">
      <c r="N49951"/>
    </row>
    <row r="49952" spans="14:14" x14ac:dyDescent="0.25">
      <c r="N49952"/>
    </row>
    <row r="49953" spans="14:14" x14ac:dyDescent="0.25">
      <c r="N49953"/>
    </row>
    <row r="49954" spans="14:14" x14ac:dyDescent="0.25">
      <c r="N49954"/>
    </row>
    <row r="49955" spans="14:14" x14ac:dyDescent="0.25">
      <c r="N49955"/>
    </row>
    <row r="49956" spans="14:14" x14ac:dyDescent="0.25">
      <c r="N49956"/>
    </row>
    <row r="49957" spans="14:14" x14ac:dyDescent="0.25">
      <c r="N49957"/>
    </row>
    <row r="49958" spans="14:14" x14ac:dyDescent="0.25">
      <c r="N49958"/>
    </row>
    <row r="49959" spans="14:14" x14ac:dyDescent="0.25">
      <c r="N49959"/>
    </row>
    <row r="49960" spans="14:14" x14ac:dyDescent="0.25">
      <c r="N49960"/>
    </row>
    <row r="49961" spans="14:14" x14ac:dyDescent="0.25">
      <c r="N49961"/>
    </row>
    <row r="49962" spans="14:14" x14ac:dyDescent="0.25">
      <c r="N49962"/>
    </row>
    <row r="49963" spans="14:14" x14ac:dyDescent="0.25">
      <c r="N49963"/>
    </row>
    <row r="49964" spans="14:14" x14ac:dyDescent="0.25">
      <c r="N49964"/>
    </row>
    <row r="49965" spans="14:14" x14ac:dyDescent="0.25">
      <c r="N49965"/>
    </row>
    <row r="49966" spans="14:14" x14ac:dyDescent="0.25">
      <c r="N49966"/>
    </row>
    <row r="49967" spans="14:14" x14ac:dyDescent="0.25">
      <c r="N49967"/>
    </row>
    <row r="49968" spans="14:14" x14ac:dyDescent="0.25">
      <c r="N49968"/>
    </row>
    <row r="49969" spans="14:14" x14ac:dyDescent="0.25">
      <c r="N49969"/>
    </row>
    <row r="49970" spans="14:14" x14ac:dyDescent="0.25">
      <c r="N49970"/>
    </row>
    <row r="49971" spans="14:14" x14ac:dyDescent="0.25">
      <c r="N49971"/>
    </row>
    <row r="49972" spans="14:14" x14ac:dyDescent="0.25">
      <c r="N49972"/>
    </row>
    <row r="49973" spans="14:14" x14ac:dyDescent="0.25">
      <c r="N49973"/>
    </row>
    <row r="49974" spans="14:14" x14ac:dyDescent="0.25">
      <c r="N49974"/>
    </row>
    <row r="49975" spans="14:14" x14ac:dyDescent="0.25">
      <c r="N49975"/>
    </row>
    <row r="49976" spans="14:14" x14ac:dyDescent="0.25">
      <c r="N49976"/>
    </row>
    <row r="49977" spans="14:14" x14ac:dyDescent="0.25">
      <c r="N49977"/>
    </row>
    <row r="49978" spans="14:14" x14ac:dyDescent="0.25">
      <c r="N49978"/>
    </row>
    <row r="49979" spans="14:14" x14ac:dyDescent="0.25">
      <c r="N49979"/>
    </row>
    <row r="49980" spans="14:14" x14ac:dyDescent="0.25">
      <c r="N49980"/>
    </row>
    <row r="49981" spans="14:14" x14ac:dyDescent="0.25">
      <c r="N49981"/>
    </row>
    <row r="49982" spans="14:14" x14ac:dyDescent="0.25">
      <c r="N49982"/>
    </row>
    <row r="49983" spans="14:14" x14ac:dyDescent="0.25">
      <c r="N49983"/>
    </row>
    <row r="49984" spans="14:14" x14ac:dyDescent="0.25">
      <c r="N49984"/>
    </row>
    <row r="49985" spans="14:14" x14ac:dyDescent="0.25">
      <c r="N49985"/>
    </row>
    <row r="49986" spans="14:14" x14ac:dyDescent="0.25">
      <c r="N49986"/>
    </row>
    <row r="49987" spans="14:14" x14ac:dyDescent="0.25">
      <c r="N49987"/>
    </row>
    <row r="49988" spans="14:14" x14ac:dyDescent="0.25">
      <c r="N49988"/>
    </row>
    <row r="49989" spans="14:14" x14ac:dyDescent="0.25">
      <c r="N49989"/>
    </row>
    <row r="49990" spans="14:14" x14ac:dyDescent="0.25">
      <c r="N49990"/>
    </row>
    <row r="49991" spans="14:14" x14ac:dyDescent="0.25">
      <c r="N49991"/>
    </row>
    <row r="49992" spans="14:14" x14ac:dyDescent="0.25">
      <c r="N49992"/>
    </row>
    <row r="49993" spans="14:14" x14ac:dyDescent="0.25">
      <c r="N49993"/>
    </row>
    <row r="49994" spans="14:14" x14ac:dyDescent="0.25">
      <c r="N49994"/>
    </row>
    <row r="49995" spans="14:14" x14ac:dyDescent="0.25">
      <c r="N49995"/>
    </row>
    <row r="49996" spans="14:14" x14ac:dyDescent="0.25">
      <c r="N49996"/>
    </row>
    <row r="49997" spans="14:14" x14ac:dyDescent="0.25">
      <c r="N49997"/>
    </row>
    <row r="49998" spans="14:14" x14ac:dyDescent="0.25">
      <c r="N49998"/>
    </row>
    <row r="49999" spans="14:14" x14ac:dyDescent="0.25">
      <c r="N49999"/>
    </row>
    <row r="50000" spans="14:14" x14ac:dyDescent="0.25">
      <c r="N50000"/>
    </row>
    <row r="50001" spans="14:14" x14ac:dyDescent="0.25">
      <c r="N50001"/>
    </row>
    <row r="50002" spans="14:14" x14ac:dyDescent="0.25">
      <c r="N50002"/>
    </row>
    <row r="50003" spans="14:14" x14ac:dyDescent="0.25">
      <c r="N50003"/>
    </row>
    <row r="50004" spans="14:14" x14ac:dyDescent="0.25">
      <c r="N50004"/>
    </row>
    <row r="50005" spans="14:14" x14ac:dyDescent="0.25">
      <c r="N50005"/>
    </row>
    <row r="50006" spans="14:14" x14ac:dyDescent="0.25">
      <c r="N50006"/>
    </row>
    <row r="50007" spans="14:14" x14ac:dyDescent="0.25">
      <c r="N50007"/>
    </row>
    <row r="50008" spans="14:14" x14ac:dyDescent="0.25">
      <c r="N50008"/>
    </row>
    <row r="50009" spans="14:14" x14ac:dyDescent="0.25">
      <c r="N50009"/>
    </row>
    <row r="50010" spans="14:14" x14ac:dyDescent="0.25">
      <c r="N50010"/>
    </row>
    <row r="50011" spans="14:14" x14ac:dyDescent="0.25">
      <c r="N50011"/>
    </row>
    <row r="50012" spans="14:14" x14ac:dyDescent="0.25">
      <c r="N50012"/>
    </row>
    <row r="50013" spans="14:14" x14ac:dyDescent="0.25">
      <c r="N50013"/>
    </row>
    <row r="50014" spans="14:14" x14ac:dyDescent="0.25">
      <c r="N50014"/>
    </row>
    <row r="50015" spans="14:14" x14ac:dyDescent="0.25">
      <c r="N50015"/>
    </row>
    <row r="50016" spans="14:14" x14ac:dyDescent="0.25">
      <c r="N50016"/>
    </row>
    <row r="50017" spans="14:14" x14ac:dyDescent="0.25">
      <c r="N50017"/>
    </row>
    <row r="50018" spans="14:14" x14ac:dyDescent="0.25">
      <c r="N50018"/>
    </row>
    <row r="50019" spans="14:14" x14ac:dyDescent="0.25">
      <c r="N50019"/>
    </row>
    <row r="50020" spans="14:14" x14ac:dyDescent="0.25">
      <c r="N50020"/>
    </row>
    <row r="50021" spans="14:14" x14ac:dyDescent="0.25">
      <c r="N50021"/>
    </row>
    <row r="50022" spans="14:14" x14ac:dyDescent="0.25">
      <c r="N50022"/>
    </row>
    <row r="50023" spans="14:14" x14ac:dyDescent="0.25">
      <c r="N50023"/>
    </row>
    <row r="50024" spans="14:14" x14ac:dyDescent="0.25">
      <c r="N50024"/>
    </row>
    <row r="50025" spans="14:14" x14ac:dyDescent="0.25">
      <c r="N50025"/>
    </row>
    <row r="50026" spans="14:14" x14ac:dyDescent="0.25">
      <c r="N50026"/>
    </row>
    <row r="50027" spans="14:14" x14ac:dyDescent="0.25">
      <c r="N50027"/>
    </row>
    <row r="50028" spans="14:14" x14ac:dyDescent="0.25">
      <c r="N50028"/>
    </row>
    <row r="50029" spans="14:14" x14ac:dyDescent="0.25">
      <c r="N50029"/>
    </row>
    <row r="50030" spans="14:14" x14ac:dyDescent="0.25">
      <c r="N50030"/>
    </row>
    <row r="50031" spans="14:14" x14ac:dyDescent="0.25">
      <c r="N50031"/>
    </row>
    <row r="50032" spans="14:14" x14ac:dyDescent="0.25">
      <c r="N50032"/>
    </row>
    <row r="50033" spans="14:14" x14ac:dyDescent="0.25">
      <c r="N50033"/>
    </row>
    <row r="50034" spans="14:14" x14ac:dyDescent="0.25">
      <c r="N50034"/>
    </row>
    <row r="50035" spans="14:14" x14ac:dyDescent="0.25">
      <c r="N50035"/>
    </row>
    <row r="50036" spans="14:14" x14ac:dyDescent="0.25">
      <c r="N50036"/>
    </row>
    <row r="50037" spans="14:14" x14ac:dyDescent="0.25">
      <c r="N50037"/>
    </row>
    <row r="50038" spans="14:14" x14ac:dyDescent="0.25">
      <c r="N50038"/>
    </row>
    <row r="50039" spans="14:14" x14ac:dyDescent="0.25">
      <c r="N50039"/>
    </row>
    <row r="50040" spans="14:14" x14ac:dyDescent="0.25">
      <c r="N50040"/>
    </row>
    <row r="50041" spans="14:14" x14ac:dyDescent="0.25">
      <c r="N50041"/>
    </row>
    <row r="50042" spans="14:14" x14ac:dyDescent="0.25">
      <c r="N50042"/>
    </row>
    <row r="50043" spans="14:14" x14ac:dyDescent="0.25">
      <c r="N50043"/>
    </row>
    <row r="50044" spans="14:14" x14ac:dyDescent="0.25">
      <c r="N50044"/>
    </row>
    <row r="50045" spans="14:14" x14ac:dyDescent="0.25">
      <c r="N50045"/>
    </row>
    <row r="50046" spans="14:14" x14ac:dyDescent="0.25">
      <c r="N50046"/>
    </row>
    <row r="50047" spans="14:14" x14ac:dyDescent="0.25">
      <c r="N50047"/>
    </row>
    <row r="50048" spans="14:14" x14ac:dyDescent="0.25">
      <c r="N50048"/>
    </row>
    <row r="50049" spans="14:14" x14ac:dyDescent="0.25">
      <c r="N50049"/>
    </row>
    <row r="50050" spans="14:14" x14ac:dyDescent="0.25">
      <c r="N50050"/>
    </row>
    <row r="50051" spans="14:14" x14ac:dyDescent="0.25">
      <c r="N50051"/>
    </row>
    <row r="50052" spans="14:14" x14ac:dyDescent="0.25">
      <c r="N50052"/>
    </row>
    <row r="50053" spans="14:14" x14ac:dyDescent="0.25">
      <c r="N50053"/>
    </row>
    <row r="50054" spans="14:14" x14ac:dyDescent="0.25">
      <c r="N50054"/>
    </row>
    <row r="50055" spans="14:14" x14ac:dyDescent="0.25">
      <c r="N50055"/>
    </row>
    <row r="50056" spans="14:14" x14ac:dyDescent="0.25">
      <c r="N50056"/>
    </row>
    <row r="50057" spans="14:14" x14ac:dyDescent="0.25">
      <c r="N50057"/>
    </row>
    <row r="50058" spans="14:14" x14ac:dyDescent="0.25">
      <c r="N50058"/>
    </row>
    <row r="50059" spans="14:14" x14ac:dyDescent="0.25">
      <c r="N50059"/>
    </row>
    <row r="50060" spans="14:14" x14ac:dyDescent="0.25">
      <c r="N50060"/>
    </row>
    <row r="50061" spans="14:14" x14ac:dyDescent="0.25">
      <c r="N50061"/>
    </row>
    <row r="50062" spans="14:14" x14ac:dyDescent="0.25">
      <c r="N50062"/>
    </row>
    <row r="50063" spans="14:14" x14ac:dyDescent="0.25">
      <c r="N50063"/>
    </row>
    <row r="50064" spans="14:14" x14ac:dyDescent="0.25">
      <c r="N50064"/>
    </row>
    <row r="50065" spans="14:14" x14ac:dyDescent="0.25">
      <c r="N50065"/>
    </row>
    <row r="50066" spans="14:14" x14ac:dyDescent="0.25">
      <c r="N50066"/>
    </row>
    <row r="50067" spans="14:14" x14ac:dyDescent="0.25">
      <c r="N50067"/>
    </row>
    <row r="50068" spans="14:14" x14ac:dyDescent="0.25">
      <c r="N50068"/>
    </row>
    <row r="50069" spans="14:14" x14ac:dyDescent="0.25">
      <c r="N50069"/>
    </row>
    <row r="50070" spans="14:14" x14ac:dyDescent="0.25">
      <c r="N50070"/>
    </row>
    <row r="50071" spans="14:14" x14ac:dyDescent="0.25">
      <c r="N50071"/>
    </row>
    <row r="50072" spans="14:14" x14ac:dyDescent="0.25">
      <c r="N50072"/>
    </row>
    <row r="50073" spans="14:14" x14ac:dyDescent="0.25">
      <c r="N50073"/>
    </row>
    <row r="50074" spans="14:14" x14ac:dyDescent="0.25">
      <c r="N50074"/>
    </row>
    <row r="50075" spans="14:14" x14ac:dyDescent="0.25">
      <c r="N50075"/>
    </row>
    <row r="50076" spans="14:14" x14ac:dyDescent="0.25">
      <c r="N50076"/>
    </row>
    <row r="50077" spans="14:14" x14ac:dyDescent="0.25">
      <c r="N50077"/>
    </row>
    <row r="50078" spans="14:14" x14ac:dyDescent="0.25">
      <c r="N50078"/>
    </row>
    <row r="50079" spans="14:14" x14ac:dyDescent="0.25">
      <c r="N50079"/>
    </row>
    <row r="50080" spans="14:14" x14ac:dyDescent="0.25">
      <c r="N50080"/>
    </row>
    <row r="50081" spans="14:14" x14ac:dyDescent="0.25">
      <c r="N50081"/>
    </row>
    <row r="50082" spans="14:14" x14ac:dyDescent="0.25">
      <c r="N50082"/>
    </row>
    <row r="50083" spans="14:14" x14ac:dyDescent="0.25">
      <c r="N50083"/>
    </row>
    <row r="50084" spans="14:14" x14ac:dyDescent="0.25">
      <c r="N50084"/>
    </row>
    <row r="50085" spans="14:14" x14ac:dyDescent="0.25">
      <c r="N50085"/>
    </row>
    <row r="50086" spans="14:14" x14ac:dyDescent="0.25">
      <c r="N50086"/>
    </row>
    <row r="50087" spans="14:14" x14ac:dyDescent="0.25">
      <c r="N50087"/>
    </row>
    <row r="50088" spans="14:14" x14ac:dyDescent="0.25">
      <c r="N50088"/>
    </row>
    <row r="50089" spans="14:14" x14ac:dyDescent="0.25">
      <c r="N50089"/>
    </row>
    <row r="50090" spans="14:14" x14ac:dyDescent="0.25">
      <c r="N50090"/>
    </row>
    <row r="50091" spans="14:14" x14ac:dyDescent="0.25">
      <c r="N50091"/>
    </row>
    <row r="50092" spans="14:14" x14ac:dyDescent="0.25">
      <c r="N50092"/>
    </row>
    <row r="50093" spans="14:14" x14ac:dyDescent="0.25">
      <c r="N50093"/>
    </row>
    <row r="50094" spans="14:14" x14ac:dyDescent="0.25">
      <c r="N50094"/>
    </row>
    <row r="50095" spans="14:14" x14ac:dyDescent="0.25">
      <c r="N50095"/>
    </row>
    <row r="50096" spans="14:14" x14ac:dyDescent="0.25">
      <c r="N50096"/>
    </row>
    <row r="50097" spans="14:14" x14ac:dyDescent="0.25">
      <c r="N50097"/>
    </row>
    <row r="50098" spans="14:14" x14ac:dyDescent="0.25">
      <c r="N50098"/>
    </row>
    <row r="50099" spans="14:14" x14ac:dyDescent="0.25">
      <c r="N50099"/>
    </row>
    <row r="50100" spans="14:14" x14ac:dyDescent="0.25">
      <c r="N50100"/>
    </row>
    <row r="50101" spans="14:14" x14ac:dyDescent="0.25">
      <c r="N50101"/>
    </row>
    <row r="50102" spans="14:14" x14ac:dyDescent="0.25">
      <c r="N50102"/>
    </row>
    <row r="50103" spans="14:14" x14ac:dyDescent="0.25">
      <c r="N50103"/>
    </row>
    <row r="50104" spans="14:14" x14ac:dyDescent="0.25">
      <c r="N50104"/>
    </row>
    <row r="50105" spans="14:14" x14ac:dyDescent="0.25">
      <c r="N50105"/>
    </row>
    <row r="50106" spans="14:14" x14ac:dyDescent="0.25">
      <c r="N50106"/>
    </row>
    <row r="50107" spans="14:14" x14ac:dyDescent="0.25">
      <c r="N50107"/>
    </row>
    <row r="50108" spans="14:14" x14ac:dyDescent="0.25">
      <c r="N50108"/>
    </row>
    <row r="50109" spans="14:14" x14ac:dyDescent="0.25">
      <c r="N50109"/>
    </row>
    <row r="50110" spans="14:14" x14ac:dyDescent="0.25">
      <c r="N50110"/>
    </row>
    <row r="50111" spans="14:14" x14ac:dyDescent="0.25">
      <c r="N50111"/>
    </row>
    <row r="50112" spans="14:14" x14ac:dyDescent="0.25">
      <c r="N50112"/>
    </row>
    <row r="50113" spans="14:14" x14ac:dyDescent="0.25">
      <c r="N50113"/>
    </row>
    <row r="50114" spans="14:14" x14ac:dyDescent="0.25">
      <c r="N50114"/>
    </row>
    <row r="50115" spans="14:14" x14ac:dyDescent="0.25">
      <c r="N50115"/>
    </row>
    <row r="50116" spans="14:14" x14ac:dyDescent="0.25">
      <c r="N50116"/>
    </row>
    <row r="50117" spans="14:14" x14ac:dyDescent="0.25">
      <c r="N50117"/>
    </row>
    <row r="50118" spans="14:14" x14ac:dyDescent="0.25">
      <c r="N50118"/>
    </row>
    <row r="50119" spans="14:14" x14ac:dyDescent="0.25">
      <c r="N50119"/>
    </row>
    <row r="50120" spans="14:14" x14ac:dyDescent="0.25">
      <c r="N50120"/>
    </row>
    <row r="50121" spans="14:14" x14ac:dyDescent="0.25">
      <c r="N50121"/>
    </row>
    <row r="50122" spans="14:14" x14ac:dyDescent="0.25">
      <c r="N50122"/>
    </row>
    <row r="50123" spans="14:14" x14ac:dyDescent="0.25">
      <c r="N50123"/>
    </row>
    <row r="50124" spans="14:14" x14ac:dyDescent="0.25">
      <c r="N50124"/>
    </row>
    <row r="50125" spans="14:14" x14ac:dyDescent="0.25">
      <c r="N50125"/>
    </row>
    <row r="50126" spans="14:14" x14ac:dyDescent="0.25">
      <c r="N50126"/>
    </row>
    <row r="50127" spans="14:14" x14ac:dyDescent="0.25">
      <c r="N50127"/>
    </row>
    <row r="50128" spans="14:14" x14ac:dyDescent="0.25">
      <c r="N50128"/>
    </row>
    <row r="50129" spans="14:14" x14ac:dyDescent="0.25">
      <c r="N50129"/>
    </row>
    <row r="50130" spans="14:14" x14ac:dyDescent="0.25">
      <c r="N50130"/>
    </row>
    <row r="50131" spans="14:14" x14ac:dyDescent="0.25">
      <c r="N50131"/>
    </row>
    <row r="50132" spans="14:14" x14ac:dyDescent="0.25">
      <c r="N50132"/>
    </row>
    <row r="50133" spans="14:14" x14ac:dyDescent="0.25">
      <c r="N50133"/>
    </row>
    <row r="50134" spans="14:14" x14ac:dyDescent="0.25">
      <c r="N50134"/>
    </row>
    <row r="50135" spans="14:14" x14ac:dyDescent="0.25">
      <c r="N50135"/>
    </row>
    <row r="50136" spans="14:14" x14ac:dyDescent="0.25">
      <c r="N50136"/>
    </row>
    <row r="50137" spans="14:14" x14ac:dyDescent="0.25">
      <c r="N50137"/>
    </row>
    <row r="50138" spans="14:14" x14ac:dyDescent="0.25">
      <c r="N50138"/>
    </row>
    <row r="50139" spans="14:14" x14ac:dyDescent="0.25">
      <c r="N50139"/>
    </row>
    <row r="50140" spans="14:14" x14ac:dyDescent="0.25">
      <c r="N50140"/>
    </row>
    <row r="50141" spans="14:14" x14ac:dyDescent="0.25">
      <c r="N50141"/>
    </row>
    <row r="50142" spans="14:14" x14ac:dyDescent="0.25">
      <c r="N50142"/>
    </row>
    <row r="50143" spans="14:14" x14ac:dyDescent="0.25">
      <c r="N50143"/>
    </row>
    <row r="50144" spans="14:14" x14ac:dyDescent="0.25">
      <c r="N50144"/>
    </row>
    <row r="50145" spans="14:14" x14ac:dyDescent="0.25">
      <c r="N50145"/>
    </row>
    <row r="50146" spans="14:14" x14ac:dyDescent="0.25">
      <c r="N50146"/>
    </row>
    <row r="50147" spans="14:14" x14ac:dyDescent="0.25">
      <c r="N50147"/>
    </row>
    <row r="50148" spans="14:14" x14ac:dyDescent="0.25">
      <c r="N50148"/>
    </row>
    <row r="50149" spans="14:14" x14ac:dyDescent="0.25">
      <c r="N50149"/>
    </row>
    <row r="50150" spans="14:14" x14ac:dyDescent="0.25">
      <c r="N50150"/>
    </row>
    <row r="50151" spans="14:14" x14ac:dyDescent="0.25">
      <c r="N50151"/>
    </row>
    <row r="50152" spans="14:14" x14ac:dyDescent="0.25">
      <c r="N50152"/>
    </row>
    <row r="50153" spans="14:14" x14ac:dyDescent="0.25">
      <c r="N50153"/>
    </row>
    <row r="50154" spans="14:14" x14ac:dyDescent="0.25">
      <c r="N50154"/>
    </row>
    <row r="50155" spans="14:14" x14ac:dyDescent="0.25">
      <c r="N50155"/>
    </row>
    <row r="50156" spans="14:14" x14ac:dyDescent="0.25">
      <c r="N50156"/>
    </row>
    <row r="50157" spans="14:14" x14ac:dyDescent="0.25">
      <c r="N50157"/>
    </row>
    <row r="50158" spans="14:14" x14ac:dyDescent="0.25">
      <c r="N50158"/>
    </row>
    <row r="50159" spans="14:14" x14ac:dyDescent="0.25">
      <c r="N50159"/>
    </row>
    <row r="50160" spans="14:14" x14ac:dyDescent="0.25">
      <c r="N50160"/>
    </row>
    <row r="50161" spans="14:14" x14ac:dyDescent="0.25">
      <c r="N50161"/>
    </row>
    <row r="50162" spans="14:14" x14ac:dyDescent="0.25">
      <c r="N50162"/>
    </row>
    <row r="50163" spans="14:14" x14ac:dyDescent="0.25">
      <c r="N50163"/>
    </row>
    <row r="50164" spans="14:14" x14ac:dyDescent="0.25">
      <c r="N50164"/>
    </row>
    <row r="50165" spans="14:14" x14ac:dyDescent="0.25">
      <c r="N50165"/>
    </row>
    <row r="50166" spans="14:14" x14ac:dyDescent="0.25">
      <c r="N50166"/>
    </row>
    <row r="50167" spans="14:14" x14ac:dyDescent="0.25">
      <c r="N50167"/>
    </row>
    <row r="50168" spans="14:14" x14ac:dyDescent="0.25">
      <c r="N50168"/>
    </row>
    <row r="50169" spans="14:14" x14ac:dyDescent="0.25">
      <c r="N50169"/>
    </row>
    <row r="50170" spans="14:14" x14ac:dyDescent="0.25">
      <c r="N50170"/>
    </row>
    <row r="50171" spans="14:14" x14ac:dyDescent="0.25">
      <c r="N50171"/>
    </row>
    <row r="50172" spans="14:14" x14ac:dyDescent="0.25">
      <c r="N50172"/>
    </row>
    <row r="50173" spans="14:14" x14ac:dyDescent="0.25">
      <c r="N50173"/>
    </row>
    <row r="50174" spans="14:14" x14ac:dyDescent="0.25">
      <c r="N50174"/>
    </row>
    <row r="50175" spans="14:14" x14ac:dyDescent="0.25">
      <c r="N50175"/>
    </row>
    <row r="50176" spans="14:14" x14ac:dyDescent="0.25">
      <c r="N50176"/>
    </row>
    <row r="50177" spans="14:14" x14ac:dyDescent="0.25">
      <c r="N50177"/>
    </row>
    <row r="50178" spans="14:14" x14ac:dyDescent="0.25">
      <c r="N50178"/>
    </row>
    <row r="50179" spans="14:14" x14ac:dyDescent="0.25">
      <c r="N50179"/>
    </row>
    <row r="50180" spans="14:14" x14ac:dyDescent="0.25">
      <c r="N50180"/>
    </row>
    <row r="50181" spans="14:14" x14ac:dyDescent="0.25">
      <c r="N50181"/>
    </row>
    <row r="50182" spans="14:14" x14ac:dyDescent="0.25">
      <c r="N50182"/>
    </row>
    <row r="50183" spans="14:14" x14ac:dyDescent="0.25">
      <c r="N50183"/>
    </row>
    <row r="50184" spans="14:14" x14ac:dyDescent="0.25">
      <c r="N50184"/>
    </row>
    <row r="50185" spans="14:14" x14ac:dyDescent="0.25">
      <c r="N50185"/>
    </row>
    <row r="50186" spans="14:14" x14ac:dyDescent="0.25">
      <c r="N50186"/>
    </row>
    <row r="50187" spans="14:14" x14ac:dyDescent="0.25">
      <c r="N50187"/>
    </row>
    <row r="50188" spans="14:14" x14ac:dyDescent="0.25">
      <c r="N50188"/>
    </row>
    <row r="50189" spans="14:14" x14ac:dyDescent="0.25">
      <c r="N50189"/>
    </row>
    <row r="50190" spans="14:14" x14ac:dyDescent="0.25">
      <c r="N50190"/>
    </row>
    <row r="50191" spans="14:14" x14ac:dyDescent="0.25">
      <c r="N50191"/>
    </row>
    <row r="50192" spans="14:14" x14ac:dyDescent="0.25">
      <c r="N50192"/>
    </row>
    <row r="50193" spans="14:14" x14ac:dyDescent="0.25">
      <c r="N50193"/>
    </row>
    <row r="50194" spans="14:14" x14ac:dyDescent="0.25">
      <c r="N50194"/>
    </row>
    <row r="50195" spans="14:14" x14ac:dyDescent="0.25">
      <c r="N50195"/>
    </row>
    <row r="50196" spans="14:14" x14ac:dyDescent="0.25">
      <c r="N50196"/>
    </row>
    <row r="50197" spans="14:14" x14ac:dyDescent="0.25">
      <c r="N50197"/>
    </row>
    <row r="50198" spans="14:14" x14ac:dyDescent="0.25">
      <c r="N50198"/>
    </row>
    <row r="50199" spans="14:14" x14ac:dyDescent="0.25">
      <c r="N50199"/>
    </row>
    <row r="50200" spans="14:14" x14ac:dyDescent="0.25">
      <c r="N50200"/>
    </row>
    <row r="50201" spans="14:14" x14ac:dyDescent="0.25">
      <c r="N50201"/>
    </row>
    <row r="50202" spans="14:14" x14ac:dyDescent="0.25">
      <c r="N50202"/>
    </row>
    <row r="50203" spans="14:14" x14ac:dyDescent="0.25">
      <c r="N50203"/>
    </row>
    <row r="50204" spans="14:14" x14ac:dyDescent="0.25">
      <c r="N50204"/>
    </row>
    <row r="50205" spans="14:14" x14ac:dyDescent="0.25">
      <c r="N50205"/>
    </row>
    <row r="50206" spans="14:14" x14ac:dyDescent="0.25">
      <c r="N50206"/>
    </row>
    <row r="50207" spans="14:14" x14ac:dyDescent="0.25">
      <c r="N50207"/>
    </row>
    <row r="50208" spans="14:14" x14ac:dyDescent="0.25">
      <c r="N50208"/>
    </row>
    <row r="50209" spans="14:14" x14ac:dyDescent="0.25">
      <c r="N50209"/>
    </row>
    <row r="50210" spans="14:14" x14ac:dyDescent="0.25">
      <c r="N50210"/>
    </row>
    <row r="50211" spans="14:14" x14ac:dyDescent="0.25">
      <c r="N50211"/>
    </row>
    <row r="50212" spans="14:14" x14ac:dyDescent="0.25">
      <c r="N50212"/>
    </row>
    <row r="50213" spans="14:14" x14ac:dyDescent="0.25">
      <c r="N50213"/>
    </row>
    <row r="50214" spans="14:14" x14ac:dyDescent="0.25">
      <c r="N50214"/>
    </row>
    <row r="50215" spans="14:14" x14ac:dyDescent="0.25">
      <c r="N50215"/>
    </row>
    <row r="50216" spans="14:14" x14ac:dyDescent="0.25">
      <c r="N50216"/>
    </row>
    <row r="50217" spans="14:14" x14ac:dyDescent="0.25">
      <c r="N50217"/>
    </row>
    <row r="50218" spans="14:14" x14ac:dyDescent="0.25">
      <c r="N50218"/>
    </row>
    <row r="50219" spans="14:14" x14ac:dyDescent="0.25">
      <c r="N50219"/>
    </row>
    <row r="50220" spans="14:14" x14ac:dyDescent="0.25">
      <c r="N50220"/>
    </row>
    <row r="50221" spans="14:14" x14ac:dyDescent="0.25">
      <c r="N50221"/>
    </row>
    <row r="50222" spans="14:14" x14ac:dyDescent="0.25">
      <c r="N50222"/>
    </row>
    <row r="50223" spans="14:14" x14ac:dyDescent="0.25">
      <c r="N50223"/>
    </row>
    <row r="50224" spans="14:14" x14ac:dyDescent="0.25">
      <c r="N50224"/>
    </row>
    <row r="50225" spans="14:14" x14ac:dyDescent="0.25">
      <c r="N50225"/>
    </row>
    <row r="50226" spans="14:14" x14ac:dyDescent="0.25">
      <c r="N50226"/>
    </row>
    <row r="50227" spans="14:14" x14ac:dyDescent="0.25">
      <c r="N50227"/>
    </row>
    <row r="50228" spans="14:14" x14ac:dyDescent="0.25">
      <c r="N50228"/>
    </row>
    <row r="50229" spans="14:14" x14ac:dyDescent="0.25">
      <c r="N50229"/>
    </row>
    <row r="50230" spans="14:14" x14ac:dyDescent="0.25">
      <c r="N50230"/>
    </row>
    <row r="50231" spans="14:14" x14ac:dyDescent="0.25">
      <c r="N50231"/>
    </row>
    <row r="50232" spans="14:14" x14ac:dyDescent="0.25">
      <c r="N50232"/>
    </row>
    <row r="50233" spans="14:14" x14ac:dyDescent="0.25">
      <c r="N50233"/>
    </row>
    <row r="50234" spans="14:14" x14ac:dyDescent="0.25">
      <c r="N50234"/>
    </row>
    <row r="50235" spans="14:14" x14ac:dyDescent="0.25">
      <c r="N50235"/>
    </row>
    <row r="50236" spans="14:14" x14ac:dyDescent="0.25">
      <c r="N50236"/>
    </row>
    <row r="50237" spans="14:14" x14ac:dyDescent="0.25">
      <c r="N50237"/>
    </row>
    <row r="50238" spans="14:14" x14ac:dyDescent="0.25">
      <c r="N50238"/>
    </row>
    <row r="50239" spans="14:14" x14ac:dyDescent="0.25">
      <c r="N50239"/>
    </row>
    <row r="50240" spans="14:14" x14ac:dyDescent="0.25">
      <c r="N50240"/>
    </row>
    <row r="50241" spans="14:14" x14ac:dyDescent="0.25">
      <c r="N50241"/>
    </row>
    <row r="50242" spans="14:14" x14ac:dyDescent="0.25">
      <c r="N50242"/>
    </row>
    <row r="50243" spans="14:14" x14ac:dyDescent="0.25">
      <c r="N50243"/>
    </row>
    <row r="50244" spans="14:14" x14ac:dyDescent="0.25">
      <c r="N50244"/>
    </row>
    <row r="50245" spans="14:14" x14ac:dyDescent="0.25">
      <c r="N50245"/>
    </row>
    <row r="50246" spans="14:14" x14ac:dyDescent="0.25">
      <c r="N50246"/>
    </row>
    <row r="50247" spans="14:14" x14ac:dyDescent="0.25">
      <c r="N50247"/>
    </row>
    <row r="50248" spans="14:14" x14ac:dyDescent="0.25">
      <c r="N50248"/>
    </row>
    <row r="50249" spans="14:14" x14ac:dyDescent="0.25">
      <c r="N50249"/>
    </row>
    <row r="50250" spans="14:14" x14ac:dyDescent="0.25">
      <c r="N50250"/>
    </row>
    <row r="50251" spans="14:14" x14ac:dyDescent="0.25">
      <c r="N50251"/>
    </row>
    <row r="50252" spans="14:14" x14ac:dyDescent="0.25">
      <c r="N50252"/>
    </row>
    <row r="50253" spans="14:14" x14ac:dyDescent="0.25">
      <c r="N50253"/>
    </row>
    <row r="50254" spans="14:14" x14ac:dyDescent="0.25">
      <c r="N50254"/>
    </row>
    <row r="50255" spans="14:14" x14ac:dyDescent="0.25">
      <c r="N50255"/>
    </row>
    <row r="50256" spans="14:14" x14ac:dyDescent="0.25">
      <c r="N50256"/>
    </row>
    <row r="50257" spans="14:14" x14ac:dyDescent="0.25">
      <c r="N50257"/>
    </row>
    <row r="50258" spans="14:14" x14ac:dyDescent="0.25">
      <c r="N50258"/>
    </row>
    <row r="50259" spans="14:14" x14ac:dyDescent="0.25">
      <c r="N50259"/>
    </row>
    <row r="50260" spans="14:14" x14ac:dyDescent="0.25">
      <c r="N50260"/>
    </row>
    <row r="50261" spans="14:14" x14ac:dyDescent="0.25">
      <c r="N50261"/>
    </row>
    <row r="50262" spans="14:14" x14ac:dyDescent="0.25">
      <c r="N50262"/>
    </row>
    <row r="50263" spans="14:14" x14ac:dyDescent="0.25">
      <c r="N50263"/>
    </row>
    <row r="50264" spans="14:14" x14ac:dyDescent="0.25">
      <c r="N50264"/>
    </row>
    <row r="50265" spans="14:14" x14ac:dyDescent="0.25">
      <c r="N50265"/>
    </row>
    <row r="50266" spans="14:14" x14ac:dyDescent="0.25">
      <c r="N50266"/>
    </row>
    <row r="50267" spans="14:14" x14ac:dyDescent="0.25">
      <c r="N50267"/>
    </row>
    <row r="50268" spans="14:14" x14ac:dyDescent="0.25">
      <c r="N50268"/>
    </row>
    <row r="50269" spans="14:14" x14ac:dyDescent="0.25">
      <c r="N50269"/>
    </row>
    <row r="50270" spans="14:14" x14ac:dyDescent="0.25">
      <c r="N50270"/>
    </row>
    <row r="50271" spans="14:14" x14ac:dyDescent="0.25">
      <c r="N50271"/>
    </row>
    <row r="50272" spans="14:14" x14ac:dyDescent="0.25">
      <c r="N50272"/>
    </row>
    <row r="50273" spans="14:14" x14ac:dyDescent="0.25">
      <c r="N50273"/>
    </row>
    <row r="50274" spans="14:14" x14ac:dyDescent="0.25">
      <c r="N50274"/>
    </row>
    <row r="50275" spans="14:14" x14ac:dyDescent="0.25">
      <c r="N50275"/>
    </row>
    <row r="50276" spans="14:14" x14ac:dyDescent="0.25">
      <c r="N50276"/>
    </row>
    <row r="50277" spans="14:14" x14ac:dyDescent="0.25">
      <c r="N50277"/>
    </row>
    <row r="50278" spans="14:14" x14ac:dyDescent="0.25">
      <c r="N50278"/>
    </row>
    <row r="50279" spans="14:14" x14ac:dyDescent="0.25">
      <c r="N50279"/>
    </row>
    <row r="50280" spans="14:14" x14ac:dyDescent="0.25">
      <c r="N50280"/>
    </row>
    <row r="50281" spans="14:14" x14ac:dyDescent="0.25">
      <c r="N50281"/>
    </row>
    <row r="50282" spans="14:14" x14ac:dyDescent="0.25">
      <c r="N50282"/>
    </row>
    <row r="50283" spans="14:14" x14ac:dyDescent="0.25">
      <c r="N50283"/>
    </row>
    <row r="50284" spans="14:14" x14ac:dyDescent="0.25">
      <c r="N50284"/>
    </row>
    <row r="50285" spans="14:14" x14ac:dyDescent="0.25">
      <c r="N50285"/>
    </row>
    <row r="50286" spans="14:14" x14ac:dyDescent="0.25">
      <c r="N50286"/>
    </row>
    <row r="50287" spans="14:14" x14ac:dyDescent="0.25">
      <c r="N50287"/>
    </row>
    <row r="50288" spans="14:14" x14ac:dyDescent="0.25">
      <c r="N50288"/>
    </row>
    <row r="50289" spans="14:14" x14ac:dyDescent="0.25">
      <c r="N50289"/>
    </row>
    <row r="50290" spans="14:14" x14ac:dyDescent="0.25">
      <c r="N50290"/>
    </row>
    <row r="50291" spans="14:14" x14ac:dyDescent="0.25">
      <c r="N50291"/>
    </row>
    <row r="50292" spans="14:14" x14ac:dyDescent="0.25">
      <c r="N50292"/>
    </row>
    <row r="50293" spans="14:14" x14ac:dyDescent="0.25">
      <c r="N50293"/>
    </row>
    <row r="50294" spans="14:14" x14ac:dyDescent="0.25">
      <c r="N50294"/>
    </row>
    <row r="50295" spans="14:14" x14ac:dyDescent="0.25">
      <c r="N50295"/>
    </row>
    <row r="50296" spans="14:14" x14ac:dyDescent="0.25">
      <c r="N50296"/>
    </row>
    <row r="50297" spans="14:14" x14ac:dyDescent="0.25">
      <c r="N50297"/>
    </row>
    <row r="50298" spans="14:14" x14ac:dyDescent="0.25">
      <c r="N50298"/>
    </row>
    <row r="50299" spans="14:14" x14ac:dyDescent="0.25">
      <c r="N50299"/>
    </row>
    <row r="50300" spans="14:14" x14ac:dyDescent="0.25">
      <c r="N50300"/>
    </row>
    <row r="50301" spans="14:14" x14ac:dyDescent="0.25">
      <c r="N50301"/>
    </row>
    <row r="50302" spans="14:14" x14ac:dyDescent="0.25">
      <c r="N50302"/>
    </row>
    <row r="50303" spans="14:14" x14ac:dyDescent="0.25">
      <c r="N50303"/>
    </row>
    <row r="50304" spans="14:14" x14ac:dyDescent="0.25">
      <c r="N50304"/>
    </row>
    <row r="50305" spans="14:14" x14ac:dyDescent="0.25">
      <c r="N50305"/>
    </row>
    <row r="50306" spans="14:14" x14ac:dyDescent="0.25">
      <c r="N50306"/>
    </row>
    <row r="50307" spans="14:14" x14ac:dyDescent="0.25">
      <c r="N50307"/>
    </row>
    <row r="50308" spans="14:14" x14ac:dyDescent="0.25">
      <c r="N50308"/>
    </row>
    <row r="50309" spans="14:14" x14ac:dyDescent="0.25">
      <c r="N50309"/>
    </row>
    <row r="50310" spans="14:14" x14ac:dyDescent="0.25">
      <c r="N50310"/>
    </row>
    <row r="50311" spans="14:14" x14ac:dyDescent="0.25">
      <c r="N50311"/>
    </row>
    <row r="50312" spans="14:14" x14ac:dyDescent="0.25">
      <c r="N50312"/>
    </row>
    <row r="50313" spans="14:14" x14ac:dyDescent="0.25">
      <c r="N50313"/>
    </row>
    <row r="50314" spans="14:14" x14ac:dyDescent="0.25">
      <c r="N50314"/>
    </row>
    <row r="50315" spans="14:14" x14ac:dyDescent="0.25">
      <c r="N50315"/>
    </row>
    <row r="50316" spans="14:14" x14ac:dyDescent="0.25">
      <c r="N50316"/>
    </row>
    <row r="50317" spans="14:14" x14ac:dyDescent="0.25">
      <c r="N50317"/>
    </row>
    <row r="50318" spans="14:14" x14ac:dyDescent="0.25">
      <c r="N50318"/>
    </row>
    <row r="50319" spans="14:14" x14ac:dyDescent="0.25">
      <c r="N50319"/>
    </row>
    <row r="50320" spans="14:14" x14ac:dyDescent="0.25">
      <c r="N50320"/>
    </row>
    <row r="50321" spans="14:14" x14ac:dyDescent="0.25">
      <c r="N50321"/>
    </row>
    <row r="50322" spans="14:14" x14ac:dyDescent="0.25">
      <c r="N50322"/>
    </row>
    <row r="50323" spans="14:14" x14ac:dyDescent="0.25">
      <c r="N50323"/>
    </row>
    <row r="50324" spans="14:14" x14ac:dyDescent="0.25">
      <c r="N50324"/>
    </row>
    <row r="50325" spans="14:14" x14ac:dyDescent="0.25">
      <c r="N50325"/>
    </row>
    <row r="50326" spans="14:14" x14ac:dyDescent="0.25">
      <c r="N50326"/>
    </row>
    <row r="50327" spans="14:14" x14ac:dyDescent="0.25">
      <c r="N50327"/>
    </row>
    <row r="50328" spans="14:14" x14ac:dyDescent="0.25">
      <c r="N50328"/>
    </row>
    <row r="50329" spans="14:14" x14ac:dyDescent="0.25">
      <c r="N50329"/>
    </row>
    <row r="50330" spans="14:14" x14ac:dyDescent="0.25">
      <c r="N50330"/>
    </row>
    <row r="50331" spans="14:14" x14ac:dyDescent="0.25">
      <c r="N50331"/>
    </row>
    <row r="50332" spans="14:14" x14ac:dyDescent="0.25">
      <c r="N50332"/>
    </row>
    <row r="50333" spans="14:14" x14ac:dyDescent="0.25">
      <c r="N50333"/>
    </row>
    <row r="50334" spans="14:14" x14ac:dyDescent="0.25">
      <c r="N50334"/>
    </row>
    <row r="50335" spans="14:14" x14ac:dyDescent="0.25">
      <c r="N50335"/>
    </row>
    <row r="50336" spans="14:14" x14ac:dyDescent="0.25">
      <c r="N50336"/>
    </row>
    <row r="50337" spans="14:14" x14ac:dyDescent="0.25">
      <c r="N50337"/>
    </row>
    <row r="50338" spans="14:14" x14ac:dyDescent="0.25">
      <c r="N50338"/>
    </row>
    <row r="50339" spans="14:14" x14ac:dyDescent="0.25">
      <c r="N50339"/>
    </row>
    <row r="50340" spans="14:14" x14ac:dyDescent="0.25">
      <c r="N50340"/>
    </row>
    <row r="50341" spans="14:14" x14ac:dyDescent="0.25">
      <c r="N50341"/>
    </row>
    <row r="50342" spans="14:14" x14ac:dyDescent="0.25">
      <c r="N50342"/>
    </row>
    <row r="50343" spans="14:14" x14ac:dyDescent="0.25">
      <c r="N50343"/>
    </row>
    <row r="50344" spans="14:14" x14ac:dyDescent="0.25">
      <c r="N50344"/>
    </row>
    <row r="50345" spans="14:14" x14ac:dyDescent="0.25">
      <c r="N50345"/>
    </row>
    <row r="50346" spans="14:14" x14ac:dyDescent="0.25">
      <c r="N50346"/>
    </row>
    <row r="50347" spans="14:14" x14ac:dyDescent="0.25">
      <c r="N50347"/>
    </row>
    <row r="50348" spans="14:14" x14ac:dyDescent="0.25">
      <c r="N50348"/>
    </row>
    <row r="50349" spans="14:14" x14ac:dyDescent="0.25">
      <c r="N50349"/>
    </row>
    <row r="50350" spans="14:14" x14ac:dyDescent="0.25">
      <c r="N50350"/>
    </row>
    <row r="50351" spans="14:14" x14ac:dyDescent="0.25">
      <c r="N50351"/>
    </row>
    <row r="50352" spans="14:14" x14ac:dyDescent="0.25">
      <c r="N50352"/>
    </row>
    <row r="50353" spans="14:14" x14ac:dyDescent="0.25">
      <c r="N50353"/>
    </row>
    <row r="50354" spans="14:14" x14ac:dyDescent="0.25">
      <c r="N50354"/>
    </row>
    <row r="50355" spans="14:14" x14ac:dyDescent="0.25">
      <c r="N50355"/>
    </row>
    <row r="50356" spans="14:14" x14ac:dyDescent="0.25">
      <c r="N50356"/>
    </row>
    <row r="50357" spans="14:14" x14ac:dyDescent="0.25">
      <c r="N50357"/>
    </row>
    <row r="50358" spans="14:14" x14ac:dyDescent="0.25">
      <c r="N50358"/>
    </row>
    <row r="50359" spans="14:14" x14ac:dyDescent="0.25">
      <c r="N50359"/>
    </row>
    <row r="50360" spans="14:14" x14ac:dyDescent="0.25">
      <c r="N50360"/>
    </row>
    <row r="50361" spans="14:14" x14ac:dyDescent="0.25">
      <c r="N50361"/>
    </row>
    <row r="50362" spans="14:14" x14ac:dyDescent="0.25">
      <c r="N50362"/>
    </row>
    <row r="50363" spans="14:14" x14ac:dyDescent="0.25">
      <c r="N50363"/>
    </row>
    <row r="50364" spans="14:14" x14ac:dyDescent="0.25">
      <c r="N50364"/>
    </row>
    <row r="50365" spans="14:14" x14ac:dyDescent="0.25">
      <c r="N50365"/>
    </row>
    <row r="50366" spans="14:14" x14ac:dyDescent="0.25">
      <c r="N50366"/>
    </row>
    <row r="50367" spans="14:14" x14ac:dyDescent="0.25">
      <c r="N50367"/>
    </row>
    <row r="50368" spans="14:14" x14ac:dyDescent="0.25">
      <c r="N50368"/>
    </row>
    <row r="50369" spans="14:14" x14ac:dyDescent="0.25">
      <c r="N50369"/>
    </row>
    <row r="50370" spans="14:14" x14ac:dyDescent="0.25">
      <c r="N50370"/>
    </row>
    <row r="50371" spans="14:14" x14ac:dyDescent="0.25">
      <c r="N50371"/>
    </row>
    <row r="50372" spans="14:14" x14ac:dyDescent="0.25">
      <c r="N50372"/>
    </row>
    <row r="50373" spans="14:14" x14ac:dyDescent="0.25">
      <c r="N50373"/>
    </row>
    <row r="50374" spans="14:14" x14ac:dyDescent="0.25">
      <c r="N50374"/>
    </row>
    <row r="50375" spans="14:14" x14ac:dyDescent="0.25">
      <c r="N50375"/>
    </row>
    <row r="50376" spans="14:14" x14ac:dyDescent="0.25">
      <c r="N50376"/>
    </row>
    <row r="50377" spans="14:14" x14ac:dyDescent="0.25">
      <c r="N50377"/>
    </row>
    <row r="50378" spans="14:14" x14ac:dyDescent="0.25">
      <c r="N50378"/>
    </row>
    <row r="50379" spans="14:14" x14ac:dyDescent="0.25">
      <c r="N50379"/>
    </row>
    <row r="50380" spans="14:14" x14ac:dyDescent="0.25">
      <c r="N50380"/>
    </row>
    <row r="50381" spans="14:14" x14ac:dyDescent="0.25">
      <c r="N50381"/>
    </row>
    <row r="50382" spans="14:14" x14ac:dyDescent="0.25">
      <c r="N50382"/>
    </row>
    <row r="50383" spans="14:14" x14ac:dyDescent="0.25">
      <c r="N50383"/>
    </row>
    <row r="50384" spans="14:14" x14ac:dyDescent="0.25">
      <c r="N50384"/>
    </row>
    <row r="50385" spans="14:14" x14ac:dyDescent="0.25">
      <c r="N50385"/>
    </row>
    <row r="50386" spans="14:14" x14ac:dyDescent="0.25">
      <c r="N50386"/>
    </row>
    <row r="50387" spans="14:14" x14ac:dyDescent="0.25">
      <c r="N50387"/>
    </row>
    <row r="50388" spans="14:14" x14ac:dyDescent="0.25">
      <c r="N50388"/>
    </row>
    <row r="50389" spans="14:14" x14ac:dyDescent="0.25">
      <c r="N50389"/>
    </row>
    <row r="50390" spans="14:14" x14ac:dyDescent="0.25">
      <c r="N50390"/>
    </row>
    <row r="50391" spans="14:14" x14ac:dyDescent="0.25">
      <c r="N50391"/>
    </row>
    <row r="50392" spans="14:14" x14ac:dyDescent="0.25">
      <c r="N50392"/>
    </row>
    <row r="50393" spans="14:14" x14ac:dyDescent="0.25">
      <c r="N50393"/>
    </row>
    <row r="50394" spans="14:14" x14ac:dyDescent="0.25">
      <c r="N50394"/>
    </row>
    <row r="50395" spans="14:14" x14ac:dyDescent="0.25">
      <c r="N50395"/>
    </row>
    <row r="50396" spans="14:14" x14ac:dyDescent="0.25">
      <c r="N50396"/>
    </row>
    <row r="50397" spans="14:14" x14ac:dyDescent="0.25">
      <c r="N50397"/>
    </row>
    <row r="50398" spans="14:14" x14ac:dyDescent="0.25">
      <c r="N50398"/>
    </row>
    <row r="50399" spans="14:14" x14ac:dyDescent="0.25">
      <c r="N50399"/>
    </row>
    <row r="50400" spans="14:14" x14ac:dyDescent="0.25">
      <c r="N50400"/>
    </row>
    <row r="50401" spans="14:14" x14ac:dyDescent="0.25">
      <c r="N50401"/>
    </row>
    <row r="50402" spans="14:14" x14ac:dyDescent="0.25">
      <c r="N50402"/>
    </row>
    <row r="50403" spans="14:14" x14ac:dyDescent="0.25">
      <c r="N50403"/>
    </row>
    <row r="50404" spans="14:14" x14ac:dyDescent="0.25">
      <c r="N50404"/>
    </row>
    <row r="50405" spans="14:14" x14ac:dyDescent="0.25">
      <c r="N50405"/>
    </row>
    <row r="50406" spans="14:14" x14ac:dyDescent="0.25">
      <c r="N50406"/>
    </row>
    <row r="50407" spans="14:14" x14ac:dyDescent="0.25">
      <c r="N50407"/>
    </row>
    <row r="50408" spans="14:14" x14ac:dyDescent="0.25">
      <c r="N50408"/>
    </row>
    <row r="50409" spans="14:14" x14ac:dyDescent="0.25">
      <c r="N50409"/>
    </row>
    <row r="50410" spans="14:14" x14ac:dyDescent="0.25">
      <c r="N50410"/>
    </row>
    <row r="50411" spans="14:14" x14ac:dyDescent="0.25">
      <c r="N50411"/>
    </row>
    <row r="50412" spans="14:14" x14ac:dyDescent="0.25">
      <c r="N50412"/>
    </row>
    <row r="50413" spans="14:14" x14ac:dyDescent="0.25">
      <c r="N50413"/>
    </row>
    <row r="50414" spans="14:14" x14ac:dyDescent="0.25">
      <c r="N50414"/>
    </row>
    <row r="50415" spans="14:14" x14ac:dyDescent="0.25">
      <c r="N50415"/>
    </row>
    <row r="50416" spans="14:14" x14ac:dyDescent="0.25">
      <c r="N50416"/>
    </row>
    <row r="50417" spans="14:14" x14ac:dyDescent="0.25">
      <c r="N50417"/>
    </row>
    <row r="50418" spans="14:14" x14ac:dyDescent="0.25">
      <c r="N50418"/>
    </row>
    <row r="50419" spans="14:14" x14ac:dyDescent="0.25">
      <c r="N50419"/>
    </row>
    <row r="50420" spans="14:14" x14ac:dyDescent="0.25">
      <c r="N50420"/>
    </row>
    <row r="50421" spans="14:14" x14ac:dyDescent="0.25">
      <c r="N50421"/>
    </row>
    <row r="50422" spans="14:14" x14ac:dyDescent="0.25">
      <c r="N50422"/>
    </row>
    <row r="50423" spans="14:14" x14ac:dyDescent="0.25">
      <c r="N50423"/>
    </row>
    <row r="50424" spans="14:14" x14ac:dyDescent="0.25">
      <c r="N50424"/>
    </row>
    <row r="50425" spans="14:14" x14ac:dyDescent="0.25">
      <c r="N50425"/>
    </row>
    <row r="50426" spans="14:14" x14ac:dyDescent="0.25">
      <c r="N50426"/>
    </row>
    <row r="50427" spans="14:14" x14ac:dyDescent="0.25">
      <c r="N50427"/>
    </row>
    <row r="50428" spans="14:14" x14ac:dyDescent="0.25">
      <c r="N50428"/>
    </row>
    <row r="50429" spans="14:14" x14ac:dyDescent="0.25">
      <c r="N50429"/>
    </row>
    <row r="50430" spans="14:14" x14ac:dyDescent="0.25">
      <c r="N50430"/>
    </row>
    <row r="50431" spans="14:14" x14ac:dyDescent="0.25">
      <c r="N50431"/>
    </row>
    <row r="50432" spans="14:14" x14ac:dyDescent="0.25">
      <c r="N50432"/>
    </row>
    <row r="50433" spans="14:14" x14ac:dyDescent="0.25">
      <c r="N50433"/>
    </row>
    <row r="50434" spans="14:14" x14ac:dyDescent="0.25">
      <c r="N50434"/>
    </row>
    <row r="50435" spans="14:14" x14ac:dyDescent="0.25">
      <c r="N50435"/>
    </row>
    <row r="50436" spans="14:14" x14ac:dyDescent="0.25">
      <c r="N50436"/>
    </row>
    <row r="50437" spans="14:14" x14ac:dyDescent="0.25">
      <c r="N50437"/>
    </row>
    <row r="50438" spans="14:14" x14ac:dyDescent="0.25">
      <c r="N50438"/>
    </row>
    <row r="50439" spans="14:14" x14ac:dyDescent="0.25">
      <c r="N50439"/>
    </row>
    <row r="50440" spans="14:14" x14ac:dyDescent="0.25">
      <c r="N50440"/>
    </row>
    <row r="50441" spans="14:14" x14ac:dyDescent="0.25">
      <c r="N50441"/>
    </row>
    <row r="50442" spans="14:14" x14ac:dyDescent="0.25">
      <c r="N50442"/>
    </row>
    <row r="50443" spans="14:14" x14ac:dyDescent="0.25">
      <c r="N50443"/>
    </row>
    <row r="50444" spans="14:14" x14ac:dyDescent="0.25">
      <c r="N50444"/>
    </row>
    <row r="50445" spans="14:14" x14ac:dyDescent="0.25">
      <c r="N50445"/>
    </row>
    <row r="50446" spans="14:14" x14ac:dyDescent="0.25">
      <c r="N50446"/>
    </row>
    <row r="50447" spans="14:14" x14ac:dyDescent="0.25">
      <c r="N50447"/>
    </row>
    <row r="50448" spans="14:14" x14ac:dyDescent="0.25">
      <c r="N50448"/>
    </row>
    <row r="50449" spans="14:14" x14ac:dyDescent="0.25">
      <c r="N50449"/>
    </row>
    <row r="50450" spans="14:14" x14ac:dyDescent="0.25">
      <c r="N50450"/>
    </row>
    <row r="50451" spans="14:14" x14ac:dyDescent="0.25">
      <c r="N50451"/>
    </row>
    <row r="50452" spans="14:14" x14ac:dyDescent="0.25">
      <c r="N50452"/>
    </row>
    <row r="50453" spans="14:14" x14ac:dyDescent="0.25">
      <c r="N50453"/>
    </row>
    <row r="50454" spans="14:14" x14ac:dyDescent="0.25">
      <c r="N50454"/>
    </row>
    <row r="50455" spans="14:14" x14ac:dyDescent="0.25">
      <c r="N50455"/>
    </row>
    <row r="50456" spans="14:14" x14ac:dyDescent="0.25">
      <c r="N50456"/>
    </row>
    <row r="50457" spans="14:14" x14ac:dyDescent="0.25">
      <c r="N50457"/>
    </row>
    <row r="50458" spans="14:14" x14ac:dyDescent="0.25">
      <c r="N50458"/>
    </row>
    <row r="50459" spans="14:14" x14ac:dyDescent="0.25">
      <c r="N50459"/>
    </row>
    <row r="50460" spans="14:14" x14ac:dyDescent="0.25">
      <c r="N50460"/>
    </row>
    <row r="50461" spans="14:14" x14ac:dyDescent="0.25">
      <c r="N50461"/>
    </row>
    <row r="50462" spans="14:14" x14ac:dyDescent="0.25">
      <c r="N50462"/>
    </row>
    <row r="50463" spans="14:14" x14ac:dyDescent="0.25">
      <c r="N50463"/>
    </row>
    <row r="50464" spans="14:14" x14ac:dyDescent="0.25">
      <c r="N50464"/>
    </row>
    <row r="50465" spans="14:14" x14ac:dyDescent="0.25">
      <c r="N50465"/>
    </row>
    <row r="50466" spans="14:14" x14ac:dyDescent="0.25">
      <c r="N50466"/>
    </row>
    <row r="50467" spans="14:14" x14ac:dyDescent="0.25">
      <c r="N50467"/>
    </row>
    <row r="50468" spans="14:14" x14ac:dyDescent="0.25">
      <c r="N50468"/>
    </row>
    <row r="50469" spans="14:14" x14ac:dyDescent="0.25">
      <c r="N50469"/>
    </row>
    <row r="50470" spans="14:14" x14ac:dyDescent="0.25">
      <c r="N50470"/>
    </row>
    <row r="50471" spans="14:14" x14ac:dyDescent="0.25">
      <c r="N50471"/>
    </row>
    <row r="50472" spans="14:14" x14ac:dyDescent="0.25">
      <c r="N50472"/>
    </row>
    <row r="50473" spans="14:14" x14ac:dyDescent="0.25">
      <c r="N50473"/>
    </row>
    <row r="50474" spans="14:14" x14ac:dyDescent="0.25">
      <c r="N50474"/>
    </row>
    <row r="50475" spans="14:14" x14ac:dyDescent="0.25">
      <c r="N50475"/>
    </row>
    <row r="50476" spans="14:14" x14ac:dyDescent="0.25">
      <c r="N50476"/>
    </row>
    <row r="50477" spans="14:14" x14ac:dyDescent="0.25">
      <c r="N50477"/>
    </row>
    <row r="50478" spans="14:14" x14ac:dyDescent="0.25">
      <c r="N50478"/>
    </row>
    <row r="50479" spans="14:14" x14ac:dyDescent="0.25">
      <c r="N50479"/>
    </row>
    <row r="50480" spans="14:14" x14ac:dyDescent="0.25">
      <c r="N50480"/>
    </row>
    <row r="50481" spans="14:14" x14ac:dyDescent="0.25">
      <c r="N50481"/>
    </row>
    <row r="50482" spans="14:14" x14ac:dyDescent="0.25">
      <c r="N50482"/>
    </row>
    <row r="50483" spans="14:14" x14ac:dyDescent="0.25">
      <c r="N50483"/>
    </row>
    <row r="50484" spans="14:14" x14ac:dyDescent="0.25">
      <c r="N50484"/>
    </row>
    <row r="50485" spans="14:14" x14ac:dyDescent="0.25">
      <c r="N50485"/>
    </row>
    <row r="50486" spans="14:14" x14ac:dyDescent="0.25">
      <c r="N50486"/>
    </row>
    <row r="50487" spans="14:14" x14ac:dyDescent="0.25">
      <c r="N50487"/>
    </row>
    <row r="50488" spans="14:14" x14ac:dyDescent="0.25">
      <c r="N50488"/>
    </row>
    <row r="50489" spans="14:14" x14ac:dyDescent="0.25">
      <c r="N50489"/>
    </row>
    <row r="50490" spans="14:14" x14ac:dyDescent="0.25">
      <c r="N50490"/>
    </row>
    <row r="50491" spans="14:14" x14ac:dyDescent="0.25">
      <c r="N50491"/>
    </row>
    <row r="50492" spans="14:14" x14ac:dyDescent="0.25">
      <c r="N50492"/>
    </row>
    <row r="50493" spans="14:14" x14ac:dyDescent="0.25">
      <c r="N50493"/>
    </row>
    <row r="50494" spans="14:14" x14ac:dyDescent="0.25">
      <c r="N50494"/>
    </row>
    <row r="50495" spans="14:14" x14ac:dyDescent="0.25">
      <c r="N50495"/>
    </row>
    <row r="50496" spans="14:14" x14ac:dyDescent="0.25">
      <c r="N50496"/>
    </row>
    <row r="50497" spans="14:14" x14ac:dyDescent="0.25">
      <c r="N50497"/>
    </row>
    <row r="50498" spans="14:14" x14ac:dyDescent="0.25">
      <c r="N50498"/>
    </row>
    <row r="50499" spans="14:14" x14ac:dyDescent="0.25">
      <c r="N50499"/>
    </row>
    <row r="50500" spans="14:14" x14ac:dyDescent="0.25">
      <c r="N50500"/>
    </row>
    <row r="50501" spans="14:14" x14ac:dyDescent="0.25">
      <c r="N50501"/>
    </row>
    <row r="50502" spans="14:14" x14ac:dyDescent="0.25">
      <c r="N50502"/>
    </row>
    <row r="50503" spans="14:14" x14ac:dyDescent="0.25">
      <c r="N50503"/>
    </row>
    <row r="50504" spans="14:14" x14ac:dyDescent="0.25">
      <c r="N50504"/>
    </row>
    <row r="50505" spans="14:14" x14ac:dyDescent="0.25">
      <c r="N50505"/>
    </row>
    <row r="50506" spans="14:14" x14ac:dyDescent="0.25">
      <c r="N50506"/>
    </row>
    <row r="50507" spans="14:14" x14ac:dyDescent="0.25">
      <c r="N50507"/>
    </row>
    <row r="50508" spans="14:14" x14ac:dyDescent="0.25">
      <c r="N50508"/>
    </row>
    <row r="50509" spans="14:14" x14ac:dyDescent="0.25">
      <c r="N50509"/>
    </row>
    <row r="50510" spans="14:14" x14ac:dyDescent="0.25">
      <c r="N50510"/>
    </row>
    <row r="50511" spans="14:14" x14ac:dyDescent="0.25">
      <c r="N50511"/>
    </row>
    <row r="50512" spans="14:14" x14ac:dyDescent="0.25">
      <c r="N50512"/>
    </row>
    <row r="50513" spans="14:14" x14ac:dyDescent="0.25">
      <c r="N50513"/>
    </row>
    <row r="50514" spans="14:14" x14ac:dyDescent="0.25">
      <c r="N50514"/>
    </row>
    <row r="50515" spans="14:14" x14ac:dyDescent="0.25">
      <c r="N50515"/>
    </row>
    <row r="50516" spans="14:14" x14ac:dyDescent="0.25">
      <c r="N50516"/>
    </row>
    <row r="50517" spans="14:14" x14ac:dyDescent="0.25">
      <c r="N50517"/>
    </row>
    <row r="50518" spans="14:14" x14ac:dyDescent="0.25">
      <c r="N50518"/>
    </row>
    <row r="50519" spans="14:14" x14ac:dyDescent="0.25">
      <c r="N50519"/>
    </row>
    <row r="50520" spans="14:14" x14ac:dyDescent="0.25">
      <c r="N50520"/>
    </row>
    <row r="50521" spans="14:14" x14ac:dyDescent="0.25">
      <c r="N50521"/>
    </row>
    <row r="50522" spans="14:14" x14ac:dyDescent="0.25">
      <c r="N50522"/>
    </row>
    <row r="50523" spans="14:14" x14ac:dyDescent="0.25">
      <c r="N50523"/>
    </row>
    <row r="50524" spans="14:14" x14ac:dyDescent="0.25">
      <c r="N50524"/>
    </row>
    <row r="50525" spans="14:14" x14ac:dyDescent="0.25">
      <c r="N50525"/>
    </row>
    <row r="50526" spans="14:14" x14ac:dyDescent="0.25">
      <c r="N50526"/>
    </row>
    <row r="50527" spans="14:14" x14ac:dyDescent="0.25">
      <c r="N50527"/>
    </row>
    <row r="50528" spans="14:14" x14ac:dyDescent="0.25">
      <c r="N50528"/>
    </row>
    <row r="50529" spans="14:14" x14ac:dyDescent="0.25">
      <c r="N50529"/>
    </row>
    <row r="50530" spans="14:14" x14ac:dyDescent="0.25">
      <c r="N50530"/>
    </row>
    <row r="50531" spans="14:14" x14ac:dyDescent="0.25">
      <c r="N50531"/>
    </row>
    <row r="50532" spans="14:14" x14ac:dyDescent="0.25">
      <c r="N50532"/>
    </row>
    <row r="50533" spans="14:14" x14ac:dyDescent="0.25">
      <c r="N50533"/>
    </row>
    <row r="50534" spans="14:14" x14ac:dyDescent="0.25">
      <c r="N50534"/>
    </row>
    <row r="50535" spans="14:14" x14ac:dyDescent="0.25">
      <c r="N50535"/>
    </row>
    <row r="50536" spans="14:14" x14ac:dyDescent="0.25">
      <c r="N50536"/>
    </row>
    <row r="50537" spans="14:14" x14ac:dyDescent="0.25">
      <c r="N50537"/>
    </row>
    <row r="50538" spans="14:14" x14ac:dyDescent="0.25">
      <c r="N50538"/>
    </row>
    <row r="50539" spans="14:14" x14ac:dyDescent="0.25">
      <c r="N50539"/>
    </row>
    <row r="50540" spans="14:14" x14ac:dyDescent="0.25">
      <c r="N50540"/>
    </row>
    <row r="50541" spans="14:14" x14ac:dyDescent="0.25">
      <c r="N50541"/>
    </row>
    <row r="50542" spans="14:14" x14ac:dyDescent="0.25">
      <c r="N50542"/>
    </row>
    <row r="50543" spans="14:14" x14ac:dyDescent="0.25">
      <c r="N50543"/>
    </row>
    <row r="50544" spans="14:14" x14ac:dyDescent="0.25">
      <c r="N50544"/>
    </row>
    <row r="50545" spans="14:14" x14ac:dyDescent="0.25">
      <c r="N50545"/>
    </row>
    <row r="50546" spans="14:14" x14ac:dyDescent="0.25">
      <c r="N50546"/>
    </row>
    <row r="50547" spans="14:14" x14ac:dyDescent="0.25">
      <c r="N50547"/>
    </row>
    <row r="50548" spans="14:14" x14ac:dyDescent="0.25">
      <c r="N50548"/>
    </row>
    <row r="50549" spans="14:14" x14ac:dyDescent="0.25">
      <c r="N50549"/>
    </row>
    <row r="50550" spans="14:14" x14ac:dyDescent="0.25">
      <c r="N50550"/>
    </row>
    <row r="50551" spans="14:14" x14ac:dyDescent="0.25">
      <c r="N50551"/>
    </row>
    <row r="50552" spans="14:14" x14ac:dyDescent="0.25">
      <c r="N50552"/>
    </row>
    <row r="50553" spans="14:14" x14ac:dyDescent="0.25">
      <c r="N50553"/>
    </row>
    <row r="50554" spans="14:14" x14ac:dyDescent="0.25">
      <c r="N50554"/>
    </row>
    <row r="50555" spans="14:14" x14ac:dyDescent="0.25">
      <c r="N50555"/>
    </row>
    <row r="50556" spans="14:14" x14ac:dyDescent="0.25">
      <c r="N50556"/>
    </row>
    <row r="50557" spans="14:14" x14ac:dyDescent="0.25">
      <c r="N50557"/>
    </row>
    <row r="50558" spans="14:14" x14ac:dyDescent="0.25">
      <c r="N50558"/>
    </row>
    <row r="50559" spans="14:14" x14ac:dyDescent="0.25">
      <c r="N50559"/>
    </row>
    <row r="50560" spans="14:14" x14ac:dyDescent="0.25">
      <c r="N50560"/>
    </row>
    <row r="50561" spans="14:14" x14ac:dyDescent="0.25">
      <c r="N50561"/>
    </row>
    <row r="50562" spans="14:14" x14ac:dyDescent="0.25">
      <c r="N50562"/>
    </row>
    <row r="50563" spans="14:14" x14ac:dyDescent="0.25">
      <c r="N50563"/>
    </row>
    <row r="50564" spans="14:14" x14ac:dyDescent="0.25">
      <c r="N50564"/>
    </row>
    <row r="50565" spans="14:14" x14ac:dyDescent="0.25">
      <c r="N50565"/>
    </row>
    <row r="50566" spans="14:14" x14ac:dyDescent="0.25">
      <c r="N50566"/>
    </row>
    <row r="50567" spans="14:14" x14ac:dyDescent="0.25">
      <c r="N50567"/>
    </row>
    <row r="50568" spans="14:14" x14ac:dyDescent="0.25">
      <c r="N50568"/>
    </row>
    <row r="50569" spans="14:14" x14ac:dyDescent="0.25">
      <c r="N50569"/>
    </row>
    <row r="50570" spans="14:14" x14ac:dyDescent="0.25">
      <c r="N50570"/>
    </row>
    <row r="50571" spans="14:14" x14ac:dyDescent="0.25">
      <c r="N50571"/>
    </row>
    <row r="50572" spans="14:14" x14ac:dyDescent="0.25">
      <c r="N50572"/>
    </row>
    <row r="50573" spans="14:14" x14ac:dyDescent="0.25">
      <c r="N50573"/>
    </row>
    <row r="50574" spans="14:14" x14ac:dyDescent="0.25">
      <c r="N50574"/>
    </row>
    <row r="50575" spans="14:14" x14ac:dyDescent="0.25">
      <c r="N50575"/>
    </row>
    <row r="50576" spans="14:14" x14ac:dyDescent="0.25">
      <c r="N50576"/>
    </row>
    <row r="50577" spans="14:14" x14ac:dyDescent="0.25">
      <c r="N50577"/>
    </row>
    <row r="50578" spans="14:14" x14ac:dyDescent="0.25">
      <c r="N50578"/>
    </row>
    <row r="50579" spans="14:14" x14ac:dyDescent="0.25">
      <c r="N50579"/>
    </row>
    <row r="50580" spans="14:14" x14ac:dyDescent="0.25">
      <c r="N50580"/>
    </row>
    <row r="50581" spans="14:14" x14ac:dyDescent="0.25">
      <c r="N50581"/>
    </row>
    <row r="50582" spans="14:14" x14ac:dyDescent="0.25">
      <c r="N50582"/>
    </row>
    <row r="50583" spans="14:14" x14ac:dyDescent="0.25">
      <c r="N50583"/>
    </row>
    <row r="50584" spans="14:14" x14ac:dyDescent="0.25">
      <c r="N50584"/>
    </row>
    <row r="50585" spans="14:14" x14ac:dyDescent="0.25">
      <c r="N50585"/>
    </row>
    <row r="50586" spans="14:14" x14ac:dyDescent="0.25">
      <c r="N50586"/>
    </row>
    <row r="50587" spans="14:14" x14ac:dyDescent="0.25">
      <c r="N50587"/>
    </row>
    <row r="50588" spans="14:14" x14ac:dyDescent="0.25">
      <c r="N50588"/>
    </row>
    <row r="50589" spans="14:14" x14ac:dyDescent="0.25">
      <c r="N50589"/>
    </row>
    <row r="50590" spans="14:14" x14ac:dyDescent="0.25">
      <c r="N50590"/>
    </row>
    <row r="50591" spans="14:14" x14ac:dyDescent="0.25">
      <c r="N50591"/>
    </row>
    <row r="50592" spans="14:14" x14ac:dyDescent="0.25">
      <c r="N50592"/>
    </row>
    <row r="50593" spans="14:14" x14ac:dyDescent="0.25">
      <c r="N50593"/>
    </row>
    <row r="50594" spans="14:14" x14ac:dyDescent="0.25">
      <c r="N50594"/>
    </row>
    <row r="50595" spans="14:14" x14ac:dyDescent="0.25">
      <c r="N50595"/>
    </row>
    <row r="50596" spans="14:14" x14ac:dyDescent="0.25">
      <c r="N50596"/>
    </row>
    <row r="50597" spans="14:14" x14ac:dyDescent="0.25">
      <c r="N50597"/>
    </row>
    <row r="50598" spans="14:14" x14ac:dyDescent="0.25">
      <c r="N50598"/>
    </row>
    <row r="50599" spans="14:14" x14ac:dyDescent="0.25">
      <c r="N50599"/>
    </row>
    <row r="50600" spans="14:14" x14ac:dyDescent="0.25">
      <c r="N50600"/>
    </row>
    <row r="50601" spans="14:14" x14ac:dyDescent="0.25">
      <c r="N50601"/>
    </row>
    <row r="50602" spans="14:14" x14ac:dyDescent="0.25">
      <c r="N50602"/>
    </row>
    <row r="50603" spans="14:14" x14ac:dyDescent="0.25">
      <c r="N50603"/>
    </row>
    <row r="50604" spans="14:14" x14ac:dyDescent="0.25">
      <c r="N50604"/>
    </row>
    <row r="50605" spans="14:14" x14ac:dyDescent="0.25">
      <c r="N50605"/>
    </row>
    <row r="50606" spans="14:14" x14ac:dyDescent="0.25">
      <c r="N50606"/>
    </row>
    <row r="50607" spans="14:14" x14ac:dyDescent="0.25">
      <c r="N50607"/>
    </row>
    <row r="50608" spans="14:14" x14ac:dyDescent="0.25">
      <c r="N50608"/>
    </row>
    <row r="50609" spans="14:14" x14ac:dyDescent="0.25">
      <c r="N50609"/>
    </row>
    <row r="50610" spans="14:14" x14ac:dyDescent="0.25">
      <c r="N50610"/>
    </row>
    <row r="50611" spans="14:14" x14ac:dyDescent="0.25">
      <c r="N50611"/>
    </row>
    <row r="50612" spans="14:14" x14ac:dyDescent="0.25">
      <c r="N50612"/>
    </row>
    <row r="50613" spans="14:14" x14ac:dyDescent="0.25">
      <c r="N50613"/>
    </row>
    <row r="50614" spans="14:14" x14ac:dyDescent="0.25">
      <c r="N50614"/>
    </row>
    <row r="50615" spans="14:14" x14ac:dyDescent="0.25">
      <c r="N50615"/>
    </row>
    <row r="50616" spans="14:14" x14ac:dyDescent="0.25">
      <c r="N50616"/>
    </row>
    <row r="50617" spans="14:14" x14ac:dyDescent="0.25">
      <c r="N50617"/>
    </row>
    <row r="50618" spans="14:14" x14ac:dyDescent="0.25">
      <c r="N50618"/>
    </row>
    <row r="50619" spans="14:14" x14ac:dyDescent="0.25">
      <c r="N50619"/>
    </row>
    <row r="50620" spans="14:14" x14ac:dyDescent="0.25">
      <c r="N50620"/>
    </row>
    <row r="50621" spans="14:14" x14ac:dyDescent="0.25">
      <c r="N50621"/>
    </row>
    <row r="50622" spans="14:14" x14ac:dyDescent="0.25">
      <c r="N50622"/>
    </row>
    <row r="50623" spans="14:14" x14ac:dyDescent="0.25">
      <c r="N50623"/>
    </row>
    <row r="50624" spans="14:14" x14ac:dyDescent="0.25">
      <c r="N50624"/>
    </row>
    <row r="50625" spans="14:14" x14ac:dyDescent="0.25">
      <c r="N50625"/>
    </row>
    <row r="50626" spans="14:14" x14ac:dyDescent="0.25">
      <c r="N50626"/>
    </row>
    <row r="50627" spans="14:14" x14ac:dyDescent="0.25">
      <c r="N50627"/>
    </row>
    <row r="50628" spans="14:14" x14ac:dyDescent="0.25">
      <c r="N50628"/>
    </row>
    <row r="50629" spans="14:14" x14ac:dyDescent="0.25">
      <c r="N50629"/>
    </row>
    <row r="50630" spans="14:14" x14ac:dyDescent="0.25">
      <c r="N50630"/>
    </row>
    <row r="50631" spans="14:14" x14ac:dyDescent="0.25">
      <c r="N50631"/>
    </row>
    <row r="50632" spans="14:14" x14ac:dyDescent="0.25">
      <c r="N50632"/>
    </row>
    <row r="50633" spans="14:14" x14ac:dyDescent="0.25">
      <c r="N50633"/>
    </row>
    <row r="50634" spans="14:14" x14ac:dyDescent="0.25">
      <c r="N50634"/>
    </row>
    <row r="50635" spans="14:14" x14ac:dyDescent="0.25">
      <c r="N50635"/>
    </row>
    <row r="50636" spans="14:14" x14ac:dyDescent="0.25">
      <c r="N50636"/>
    </row>
    <row r="50637" spans="14:14" x14ac:dyDescent="0.25">
      <c r="N50637"/>
    </row>
    <row r="50638" spans="14:14" x14ac:dyDescent="0.25">
      <c r="N50638"/>
    </row>
    <row r="50639" spans="14:14" x14ac:dyDescent="0.25">
      <c r="N50639"/>
    </row>
    <row r="50640" spans="14:14" x14ac:dyDescent="0.25">
      <c r="N50640"/>
    </row>
    <row r="50641" spans="14:14" x14ac:dyDescent="0.25">
      <c r="N50641"/>
    </row>
    <row r="50642" spans="14:14" x14ac:dyDescent="0.25">
      <c r="N50642"/>
    </row>
    <row r="50643" spans="14:14" x14ac:dyDescent="0.25">
      <c r="N50643"/>
    </row>
    <row r="50644" spans="14:14" x14ac:dyDescent="0.25">
      <c r="N50644"/>
    </row>
    <row r="50645" spans="14:14" x14ac:dyDescent="0.25">
      <c r="N50645"/>
    </row>
    <row r="50646" spans="14:14" x14ac:dyDescent="0.25">
      <c r="N50646"/>
    </row>
    <row r="50647" spans="14:14" x14ac:dyDescent="0.25">
      <c r="N50647"/>
    </row>
    <row r="50648" spans="14:14" x14ac:dyDescent="0.25">
      <c r="N50648"/>
    </row>
    <row r="50649" spans="14:14" x14ac:dyDescent="0.25">
      <c r="N50649"/>
    </row>
    <row r="50650" spans="14:14" x14ac:dyDescent="0.25">
      <c r="N50650"/>
    </row>
    <row r="50651" spans="14:14" x14ac:dyDescent="0.25">
      <c r="N50651"/>
    </row>
    <row r="50652" spans="14:14" x14ac:dyDescent="0.25">
      <c r="N50652"/>
    </row>
    <row r="50653" spans="14:14" x14ac:dyDescent="0.25">
      <c r="N50653"/>
    </row>
    <row r="50654" spans="14:14" x14ac:dyDescent="0.25">
      <c r="N50654"/>
    </row>
    <row r="50655" spans="14:14" x14ac:dyDescent="0.25">
      <c r="N50655"/>
    </row>
    <row r="50656" spans="14:14" x14ac:dyDescent="0.25">
      <c r="N50656"/>
    </row>
    <row r="50657" spans="14:14" x14ac:dyDescent="0.25">
      <c r="N50657"/>
    </row>
    <row r="50658" spans="14:14" x14ac:dyDescent="0.25">
      <c r="N50658"/>
    </row>
    <row r="50659" spans="14:14" x14ac:dyDescent="0.25">
      <c r="N50659"/>
    </row>
    <row r="50660" spans="14:14" x14ac:dyDescent="0.25">
      <c r="N50660"/>
    </row>
    <row r="50661" spans="14:14" x14ac:dyDescent="0.25">
      <c r="N50661"/>
    </row>
    <row r="50662" spans="14:14" x14ac:dyDescent="0.25">
      <c r="N50662"/>
    </row>
    <row r="50663" spans="14:14" x14ac:dyDescent="0.25">
      <c r="N50663"/>
    </row>
    <row r="50664" spans="14:14" x14ac:dyDescent="0.25">
      <c r="N50664"/>
    </row>
    <row r="50665" spans="14:14" x14ac:dyDescent="0.25">
      <c r="N50665"/>
    </row>
    <row r="50666" spans="14:14" x14ac:dyDescent="0.25">
      <c r="N50666"/>
    </row>
    <row r="50667" spans="14:14" x14ac:dyDescent="0.25">
      <c r="N50667"/>
    </row>
    <row r="50668" spans="14:14" x14ac:dyDescent="0.25">
      <c r="N50668"/>
    </row>
    <row r="50669" spans="14:14" x14ac:dyDescent="0.25">
      <c r="N50669"/>
    </row>
    <row r="50670" spans="14:14" x14ac:dyDescent="0.25">
      <c r="N50670"/>
    </row>
    <row r="50671" spans="14:14" x14ac:dyDescent="0.25">
      <c r="N50671"/>
    </row>
    <row r="50672" spans="14:14" x14ac:dyDescent="0.25">
      <c r="N50672"/>
    </row>
    <row r="50673" spans="14:14" x14ac:dyDescent="0.25">
      <c r="N50673"/>
    </row>
    <row r="50674" spans="14:14" x14ac:dyDescent="0.25">
      <c r="N50674"/>
    </row>
    <row r="50675" spans="14:14" x14ac:dyDescent="0.25">
      <c r="N50675"/>
    </row>
    <row r="50676" spans="14:14" x14ac:dyDescent="0.25">
      <c r="N50676"/>
    </row>
    <row r="50677" spans="14:14" x14ac:dyDescent="0.25">
      <c r="N50677"/>
    </row>
    <row r="50678" spans="14:14" x14ac:dyDescent="0.25">
      <c r="N50678"/>
    </row>
    <row r="50679" spans="14:14" x14ac:dyDescent="0.25">
      <c r="N50679"/>
    </row>
    <row r="50680" spans="14:14" x14ac:dyDescent="0.25">
      <c r="N50680"/>
    </row>
    <row r="50681" spans="14:14" x14ac:dyDescent="0.25">
      <c r="N50681"/>
    </row>
    <row r="50682" spans="14:14" x14ac:dyDescent="0.25">
      <c r="N50682"/>
    </row>
    <row r="50683" spans="14:14" x14ac:dyDescent="0.25">
      <c r="N50683"/>
    </row>
    <row r="50684" spans="14:14" x14ac:dyDescent="0.25">
      <c r="N50684"/>
    </row>
    <row r="50685" spans="14:14" x14ac:dyDescent="0.25">
      <c r="N50685"/>
    </row>
    <row r="50686" spans="14:14" x14ac:dyDescent="0.25">
      <c r="N50686"/>
    </row>
    <row r="50687" spans="14:14" x14ac:dyDescent="0.25">
      <c r="N50687"/>
    </row>
    <row r="50688" spans="14:14" x14ac:dyDescent="0.25">
      <c r="N50688"/>
    </row>
    <row r="50689" spans="14:14" x14ac:dyDescent="0.25">
      <c r="N50689"/>
    </row>
    <row r="50690" spans="14:14" x14ac:dyDescent="0.25">
      <c r="N50690"/>
    </row>
    <row r="50691" spans="14:14" x14ac:dyDescent="0.25">
      <c r="N50691"/>
    </row>
    <row r="50692" spans="14:14" x14ac:dyDescent="0.25">
      <c r="N50692"/>
    </row>
    <row r="50693" spans="14:14" x14ac:dyDescent="0.25">
      <c r="N50693"/>
    </row>
    <row r="50694" spans="14:14" x14ac:dyDescent="0.25">
      <c r="N50694"/>
    </row>
    <row r="50695" spans="14:14" x14ac:dyDescent="0.25">
      <c r="N50695"/>
    </row>
    <row r="50696" spans="14:14" x14ac:dyDescent="0.25">
      <c r="N50696"/>
    </row>
    <row r="50697" spans="14:14" x14ac:dyDescent="0.25">
      <c r="N50697"/>
    </row>
    <row r="50698" spans="14:14" x14ac:dyDescent="0.25">
      <c r="N50698"/>
    </row>
    <row r="50699" spans="14:14" x14ac:dyDescent="0.25">
      <c r="N50699"/>
    </row>
    <row r="50700" spans="14:14" x14ac:dyDescent="0.25">
      <c r="N50700"/>
    </row>
    <row r="50701" spans="14:14" x14ac:dyDescent="0.25">
      <c r="N50701"/>
    </row>
    <row r="50702" spans="14:14" x14ac:dyDescent="0.25">
      <c r="N50702"/>
    </row>
    <row r="50703" spans="14:14" x14ac:dyDescent="0.25">
      <c r="N50703"/>
    </row>
    <row r="50704" spans="14:14" x14ac:dyDescent="0.25">
      <c r="N50704"/>
    </row>
    <row r="50705" spans="14:14" x14ac:dyDescent="0.25">
      <c r="N50705"/>
    </row>
    <row r="50706" spans="14:14" x14ac:dyDescent="0.25">
      <c r="N50706"/>
    </row>
    <row r="50707" spans="14:14" x14ac:dyDescent="0.25">
      <c r="N50707"/>
    </row>
    <row r="50708" spans="14:14" x14ac:dyDescent="0.25">
      <c r="N50708"/>
    </row>
    <row r="50709" spans="14:14" x14ac:dyDescent="0.25">
      <c r="N50709"/>
    </row>
    <row r="50710" spans="14:14" x14ac:dyDescent="0.25">
      <c r="N50710"/>
    </row>
    <row r="50711" spans="14:14" x14ac:dyDescent="0.25">
      <c r="N50711"/>
    </row>
    <row r="50712" spans="14:14" x14ac:dyDescent="0.25">
      <c r="N50712"/>
    </row>
    <row r="50713" spans="14:14" x14ac:dyDescent="0.25">
      <c r="N50713"/>
    </row>
    <row r="50714" spans="14:14" x14ac:dyDescent="0.25">
      <c r="N50714"/>
    </row>
    <row r="50715" spans="14:14" x14ac:dyDescent="0.25">
      <c r="N50715"/>
    </row>
    <row r="50716" spans="14:14" x14ac:dyDescent="0.25">
      <c r="N50716"/>
    </row>
    <row r="50717" spans="14:14" x14ac:dyDescent="0.25">
      <c r="N50717"/>
    </row>
    <row r="50718" spans="14:14" x14ac:dyDescent="0.25">
      <c r="N50718"/>
    </row>
    <row r="50719" spans="14:14" x14ac:dyDescent="0.25">
      <c r="N50719"/>
    </row>
    <row r="50720" spans="14:14" x14ac:dyDescent="0.25">
      <c r="N50720"/>
    </row>
    <row r="50721" spans="14:14" x14ac:dyDescent="0.25">
      <c r="N50721"/>
    </row>
    <row r="50722" spans="14:14" x14ac:dyDescent="0.25">
      <c r="N50722"/>
    </row>
    <row r="50723" spans="14:14" x14ac:dyDescent="0.25">
      <c r="N50723"/>
    </row>
    <row r="50724" spans="14:14" x14ac:dyDescent="0.25">
      <c r="N50724"/>
    </row>
    <row r="50725" spans="14:14" x14ac:dyDescent="0.25">
      <c r="N50725"/>
    </row>
    <row r="50726" spans="14:14" x14ac:dyDescent="0.25">
      <c r="N50726"/>
    </row>
    <row r="50727" spans="14:14" x14ac:dyDescent="0.25">
      <c r="N50727"/>
    </row>
    <row r="50728" spans="14:14" x14ac:dyDescent="0.25">
      <c r="N50728"/>
    </row>
    <row r="50729" spans="14:14" x14ac:dyDescent="0.25">
      <c r="N50729"/>
    </row>
    <row r="50730" spans="14:14" x14ac:dyDescent="0.25">
      <c r="N50730"/>
    </row>
    <row r="50731" spans="14:14" x14ac:dyDescent="0.25">
      <c r="N50731"/>
    </row>
    <row r="50732" spans="14:14" x14ac:dyDescent="0.25">
      <c r="N50732"/>
    </row>
    <row r="50733" spans="14:14" x14ac:dyDescent="0.25">
      <c r="N50733"/>
    </row>
    <row r="50734" spans="14:14" x14ac:dyDescent="0.25">
      <c r="N50734"/>
    </row>
    <row r="50735" spans="14:14" x14ac:dyDescent="0.25">
      <c r="N50735"/>
    </row>
    <row r="50736" spans="14:14" x14ac:dyDescent="0.25">
      <c r="N50736"/>
    </row>
    <row r="50737" spans="14:14" x14ac:dyDescent="0.25">
      <c r="N50737"/>
    </row>
    <row r="50738" spans="14:14" x14ac:dyDescent="0.25">
      <c r="N50738"/>
    </row>
    <row r="50739" spans="14:14" x14ac:dyDescent="0.25">
      <c r="N50739"/>
    </row>
    <row r="50740" spans="14:14" x14ac:dyDescent="0.25">
      <c r="N50740"/>
    </row>
    <row r="50741" spans="14:14" x14ac:dyDescent="0.25">
      <c r="N50741"/>
    </row>
    <row r="50742" spans="14:14" x14ac:dyDescent="0.25">
      <c r="N50742"/>
    </row>
    <row r="50743" spans="14:14" x14ac:dyDescent="0.25">
      <c r="N50743"/>
    </row>
    <row r="50744" spans="14:14" x14ac:dyDescent="0.25">
      <c r="N50744"/>
    </row>
    <row r="50745" spans="14:14" x14ac:dyDescent="0.25">
      <c r="N50745"/>
    </row>
    <row r="50746" spans="14:14" x14ac:dyDescent="0.25">
      <c r="N50746"/>
    </row>
    <row r="50747" spans="14:14" x14ac:dyDescent="0.25">
      <c r="N50747"/>
    </row>
    <row r="50748" spans="14:14" x14ac:dyDescent="0.25">
      <c r="N50748"/>
    </row>
    <row r="50749" spans="14:14" x14ac:dyDescent="0.25">
      <c r="N50749"/>
    </row>
    <row r="50750" spans="14:14" x14ac:dyDescent="0.25">
      <c r="N50750"/>
    </row>
    <row r="50751" spans="14:14" x14ac:dyDescent="0.25">
      <c r="N50751"/>
    </row>
    <row r="50752" spans="14:14" x14ac:dyDescent="0.25">
      <c r="N50752"/>
    </row>
    <row r="50753" spans="14:14" x14ac:dyDescent="0.25">
      <c r="N50753"/>
    </row>
    <row r="50754" spans="14:14" x14ac:dyDescent="0.25">
      <c r="N50754"/>
    </row>
    <row r="50755" spans="14:14" x14ac:dyDescent="0.25">
      <c r="N50755"/>
    </row>
    <row r="50756" spans="14:14" x14ac:dyDescent="0.25">
      <c r="N50756"/>
    </row>
    <row r="50757" spans="14:14" x14ac:dyDescent="0.25">
      <c r="N50757"/>
    </row>
    <row r="50758" spans="14:14" x14ac:dyDescent="0.25">
      <c r="N50758"/>
    </row>
    <row r="50759" spans="14:14" x14ac:dyDescent="0.25">
      <c r="N50759"/>
    </row>
    <row r="50760" spans="14:14" x14ac:dyDescent="0.25">
      <c r="N50760"/>
    </row>
    <row r="50761" spans="14:14" x14ac:dyDescent="0.25">
      <c r="N50761"/>
    </row>
    <row r="50762" spans="14:14" x14ac:dyDescent="0.25">
      <c r="N50762"/>
    </row>
    <row r="50763" spans="14:14" x14ac:dyDescent="0.25">
      <c r="N50763"/>
    </row>
    <row r="50764" spans="14:14" x14ac:dyDescent="0.25">
      <c r="N50764"/>
    </row>
    <row r="50765" spans="14:14" x14ac:dyDescent="0.25">
      <c r="N50765"/>
    </row>
    <row r="50766" spans="14:14" x14ac:dyDescent="0.25">
      <c r="N50766"/>
    </row>
    <row r="50767" spans="14:14" x14ac:dyDescent="0.25">
      <c r="N50767"/>
    </row>
    <row r="50768" spans="14:14" x14ac:dyDescent="0.25">
      <c r="N50768"/>
    </row>
    <row r="50769" spans="14:14" x14ac:dyDescent="0.25">
      <c r="N50769"/>
    </row>
    <row r="50770" spans="14:14" x14ac:dyDescent="0.25">
      <c r="N50770"/>
    </row>
    <row r="50771" spans="14:14" x14ac:dyDescent="0.25">
      <c r="N50771"/>
    </row>
    <row r="50772" spans="14:14" x14ac:dyDescent="0.25">
      <c r="N50772"/>
    </row>
    <row r="50773" spans="14:14" x14ac:dyDescent="0.25">
      <c r="N50773"/>
    </row>
    <row r="50774" spans="14:14" x14ac:dyDescent="0.25">
      <c r="N50774"/>
    </row>
    <row r="50775" spans="14:14" x14ac:dyDescent="0.25">
      <c r="N50775"/>
    </row>
    <row r="50776" spans="14:14" x14ac:dyDescent="0.25">
      <c r="N50776"/>
    </row>
    <row r="50777" spans="14:14" x14ac:dyDescent="0.25">
      <c r="N50777"/>
    </row>
    <row r="50778" spans="14:14" x14ac:dyDescent="0.25">
      <c r="N50778"/>
    </row>
    <row r="50779" spans="14:14" x14ac:dyDescent="0.25">
      <c r="N50779"/>
    </row>
    <row r="50780" spans="14:14" x14ac:dyDescent="0.25">
      <c r="N50780"/>
    </row>
    <row r="50781" spans="14:14" x14ac:dyDescent="0.25">
      <c r="N50781"/>
    </row>
    <row r="50782" spans="14:14" x14ac:dyDescent="0.25">
      <c r="N50782"/>
    </row>
    <row r="50783" spans="14:14" x14ac:dyDescent="0.25">
      <c r="N50783"/>
    </row>
    <row r="50784" spans="14:14" x14ac:dyDescent="0.25">
      <c r="N50784"/>
    </row>
    <row r="50785" spans="14:14" x14ac:dyDescent="0.25">
      <c r="N50785"/>
    </row>
    <row r="50786" spans="14:14" x14ac:dyDescent="0.25">
      <c r="N50786"/>
    </row>
    <row r="50787" spans="14:14" x14ac:dyDescent="0.25">
      <c r="N50787"/>
    </row>
    <row r="50788" spans="14:14" x14ac:dyDescent="0.25">
      <c r="N50788"/>
    </row>
    <row r="50789" spans="14:14" x14ac:dyDescent="0.25">
      <c r="N50789"/>
    </row>
    <row r="50790" spans="14:14" x14ac:dyDescent="0.25">
      <c r="N50790"/>
    </row>
    <row r="50791" spans="14:14" x14ac:dyDescent="0.25">
      <c r="N50791"/>
    </row>
    <row r="50792" spans="14:14" x14ac:dyDescent="0.25">
      <c r="N50792"/>
    </row>
    <row r="50793" spans="14:14" x14ac:dyDescent="0.25">
      <c r="N50793"/>
    </row>
    <row r="50794" spans="14:14" x14ac:dyDescent="0.25">
      <c r="N50794"/>
    </row>
    <row r="50795" spans="14:14" x14ac:dyDescent="0.25">
      <c r="N50795"/>
    </row>
    <row r="50796" spans="14:14" x14ac:dyDescent="0.25">
      <c r="N50796"/>
    </row>
    <row r="50797" spans="14:14" x14ac:dyDescent="0.25">
      <c r="N50797"/>
    </row>
    <row r="50798" spans="14:14" x14ac:dyDescent="0.25">
      <c r="N50798"/>
    </row>
    <row r="50799" spans="14:14" x14ac:dyDescent="0.25">
      <c r="N50799"/>
    </row>
    <row r="50800" spans="14:14" x14ac:dyDescent="0.25">
      <c r="N50800"/>
    </row>
    <row r="50801" spans="14:14" x14ac:dyDescent="0.25">
      <c r="N50801"/>
    </row>
    <row r="50802" spans="14:14" x14ac:dyDescent="0.25">
      <c r="N50802"/>
    </row>
    <row r="50803" spans="14:14" x14ac:dyDescent="0.25">
      <c r="N50803"/>
    </row>
    <row r="50804" spans="14:14" x14ac:dyDescent="0.25">
      <c r="N50804"/>
    </row>
    <row r="50805" spans="14:14" x14ac:dyDescent="0.25">
      <c r="N50805"/>
    </row>
    <row r="50806" spans="14:14" x14ac:dyDescent="0.25">
      <c r="N50806"/>
    </row>
    <row r="50807" spans="14:14" x14ac:dyDescent="0.25">
      <c r="N50807"/>
    </row>
    <row r="50808" spans="14:14" x14ac:dyDescent="0.25">
      <c r="N50808"/>
    </row>
    <row r="50809" spans="14:14" x14ac:dyDescent="0.25">
      <c r="N50809"/>
    </row>
    <row r="50810" spans="14:14" x14ac:dyDescent="0.25">
      <c r="N50810"/>
    </row>
    <row r="50811" spans="14:14" x14ac:dyDescent="0.25">
      <c r="N50811"/>
    </row>
    <row r="50812" spans="14:14" x14ac:dyDescent="0.25">
      <c r="N50812"/>
    </row>
    <row r="50813" spans="14:14" x14ac:dyDescent="0.25">
      <c r="N50813"/>
    </row>
    <row r="50814" spans="14:14" x14ac:dyDescent="0.25">
      <c r="N50814"/>
    </row>
    <row r="50815" spans="14:14" x14ac:dyDescent="0.25">
      <c r="N50815"/>
    </row>
    <row r="50816" spans="14:14" x14ac:dyDescent="0.25">
      <c r="N50816"/>
    </row>
    <row r="50817" spans="14:14" x14ac:dyDescent="0.25">
      <c r="N50817"/>
    </row>
    <row r="50818" spans="14:14" x14ac:dyDescent="0.25">
      <c r="N50818"/>
    </row>
    <row r="50819" spans="14:14" x14ac:dyDescent="0.25">
      <c r="N50819"/>
    </row>
    <row r="50820" spans="14:14" x14ac:dyDescent="0.25">
      <c r="N50820"/>
    </row>
    <row r="50821" spans="14:14" x14ac:dyDescent="0.25">
      <c r="N50821"/>
    </row>
    <row r="50822" spans="14:14" x14ac:dyDescent="0.25">
      <c r="N50822"/>
    </row>
    <row r="50823" spans="14:14" x14ac:dyDescent="0.25">
      <c r="N50823"/>
    </row>
    <row r="50824" spans="14:14" x14ac:dyDescent="0.25">
      <c r="N50824"/>
    </row>
    <row r="50825" spans="14:14" x14ac:dyDescent="0.25">
      <c r="N50825"/>
    </row>
    <row r="50826" spans="14:14" x14ac:dyDescent="0.25">
      <c r="N50826"/>
    </row>
    <row r="50827" spans="14:14" x14ac:dyDescent="0.25">
      <c r="N50827"/>
    </row>
    <row r="50828" spans="14:14" x14ac:dyDescent="0.25">
      <c r="N50828"/>
    </row>
    <row r="50829" spans="14:14" x14ac:dyDescent="0.25">
      <c r="N50829"/>
    </row>
    <row r="50830" spans="14:14" x14ac:dyDescent="0.25">
      <c r="N50830"/>
    </row>
    <row r="50831" spans="14:14" x14ac:dyDescent="0.25">
      <c r="N50831"/>
    </row>
    <row r="50832" spans="14:14" x14ac:dyDescent="0.25">
      <c r="N50832"/>
    </row>
    <row r="50833" spans="14:14" x14ac:dyDescent="0.25">
      <c r="N50833"/>
    </row>
    <row r="50834" spans="14:14" x14ac:dyDescent="0.25">
      <c r="N50834"/>
    </row>
    <row r="50835" spans="14:14" x14ac:dyDescent="0.25">
      <c r="N50835"/>
    </row>
    <row r="50836" spans="14:14" x14ac:dyDescent="0.25">
      <c r="N50836"/>
    </row>
    <row r="50837" spans="14:14" x14ac:dyDescent="0.25">
      <c r="N50837"/>
    </row>
    <row r="50838" spans="14:14" x14ac:dyDescent="0.25">
      <c r="N50838"/>
    </row>
    <row r="50839" spans="14:14" x14ac:dyDescent="0.25">
      <c r="N50839"/>
    </row>
    <row r="50840" spans="14:14" x14ac:dyDescent="0.25">
      <c r="N50840"/>
    </row>
    <row r="50841" spans="14:14" x14ac:dyDescent="0.25">
      <c r="N50841"/>
    </row>
    <row r="50842" spans="14:14" x14ac:dyDescent="0.25">
      <c r="N50842"/>
    </row>
    <row r="50843" spans="14:14" x14ac:dyDescent="0.25">
      <c r="N50843"/>
    </row>
    <row r="50844" spans="14:14" x14ac:dyDescent="0.25">
      <c r="N50844"/>
    </row>
    <row r="50845" spans="14:14" x14ac:dyDescent="0.25">
      <c r="N50845"/>
    </row>
    <row r="50846" spans="14:14" x14ac:dyDescent="0.25">
      <c r="N50846"/>
    </row>
    <row r="50847" spans="14:14" x14ac:dyDescent="0.25">
      <c r="N50847"/>
    </row>
    <row r="50848" spans="14:14" x14ac:dyDescent="0.25">
      <c r="N50848"/>
    </row>
    <row r="50849" spans="14:14" x14ac:dyDescent="0.25">
      <c r="N50849"/>
    </row>
    <row r="50850" spans="14:14" x14ac:dyDescent="0.25">
      <c r="N50850"/>
    </row>
    <row r="50851" spans="14:14" x14ac:dyDescent="0.25">
      <c r="N50851"/>
    </row>
    <row r="50852" spans="14:14" x14ac:dyDescent="0.25">
      <c r="N50852"/>
    </row>
    <row r="50853" spans="14:14" x14ac:dyDescent="0.25">
      <c r="N50853"/>
    </row>
    <row r="50854" spans="14:14" x14ac:dyDescent="0.25">
      <c r="N50854"/>
    </row>
    <row r="50855" spans="14:14" x14ac:dyDescent="0.25">
      <c r="N50855"/>
    </row>
    <row r="50856" spans="14:14" x14ac:dyDescent="0.25">
      <c r="N50856"/>
    </row>
    <row r="50857" spans="14:14" x14ac:dyDescent="0.25">
      <c r="N50857"/>
    </row>
    <row r="50858" spans="14:14" x14ac:dyDescent="0.25">
      <c r="N50858"/>
    </row>
    <row r="50859" spans="14:14" x14ac:dyDescent="0.25">
      <c r="N50859"/>
    </row>
    <row r="50860" spans="14:14" x14ac:dyDescent="0.25">
      <c r="N50860"/>
    </row>
    <row r="50861" spans="14:14" x14ac:dyDescent="0.25">
      <c r="N50861"/>
    </row>
    <row r="50862" spans="14:14" x14ac:dyDescent="0.25">
      <c r="N50862"/>
    </row>
    <row r="50863" spans="14:14" x14ac:dyDescent="0.25">
      <c r="N50863"/>
    </row>
    <row r="50864" spans="14:14" x14ac:dyDescent="0.25">
      <c r="N50864"/>
    </row>
    <row r="50865" spans="14:14" x14ac:dyDescent="0.25">
      <c r="N50865"/>
    </row>
    <row r="50866" spans="14:14" x14ac:dyDescent="0.25">
      <c r="N50866"/>
    </row>
    <row r="50867" spans="14:14" x14ac:dyDescent="0.25">
      <c r="N50867"/>
    </row>
    <row r="50868" spans="14:14" x14ac:dyDescent="0.25">
      <c r="N50868"/>
    </row>
    <row r="50869" spans="14:14" x14ac:dyDescent="0.25">
      <c r="N50869"/>
    </row>
    <row r="50870" spans="14:14" x14ac:dyDescent="0.25">
      <c r="N50870"/>
    </row>
    <row r="50871" spans="14:14" x14ac:dyDescent="0.25">
      <c r="N50871"/>
    </row>
    <row r="50872" spans="14:14" x14ac:dyDescent="0.25">
      <c r="N50872"/>
    </row>
    <row r="50873" spans="14:14" x14ac:dyDescent="0.25">
      <c r="N50873"/>
    </row>
    <row r="50874" spans="14:14" x14ac:dyDescent="0.25">
      <c r="N50874"/>
    </row>
    <row r="50875" spans="14:14" x14ac:dyDescent="0.25">
      <c r="N50875"/>
    </row>
    <row r="50876" spans="14:14" x14ac:dyDescent="0.25">
      <c r="N50876"/>
    </row>
    <row r="50877" spans="14:14" x14ac:dyDescent="0.25">
      <c r="N50877"/>
    </row>
    <row r="50878" spans="14:14" x14ac:dyDescent="0.25">
      <c r="N50878"/>
    </row>
    <row r="50879" spans="14:14" x14ac:dyDescent="0.25">
      <c r="N50879"/>
    </row>
    <row r="50880" spans="14:14" x14ac:dyDescent="0.25">
      <c r="N50880"/>
    </row>
    <row r="50881" spans="14:14" x14ac:dyDescent="0.25">
      <c r="N50881"/>
    </row>
    <row r="50882" spans="14:14" x14ac:dyDescent="0.25">
      <c r="N50882"/>
    </row>
    <row r="50883" spans="14:14" x14ac:dyDescent="0.25">
      <c r="N50883"/>
    </row>
    <row r="50884" spans="14:14" x14ac:dyDescent="0.25">
      <c r="N50884"/>
    </row>
    <row r="50885" spans="14:14" x14ac:dyDescent="0.25">
      <c r="N50885"/>
    </row>
    <row r="50886" spans="14:14" x14ac:dyDescent="0.25">
      <c r="N50886"/>
    </row>
    <row r="50887" spans="14:14" x14ac:dyDescent="0.25">
      <c r="N50887"/>
    </row>
    <row r="50888" spans="14:14" x14ac:dyDescent="0.25">
      <c r="N50888"/>
    </row>
    <row r="50889" spans="14:14" x14ac:dyDescent="0.25">
      <c r="N50889"/>
    </row>
    <row r="50890" spans="14:14" x14ac:dyDescent="0.25">
      <c r="N50890"/>
    </row>
    <row r="50891" spans="14:14" x14ac:dyDescent="0.25">
      <c r="N50891"/>
    </row>
    <row r="50892" spans="14:14" x14ac:dyDescent="0.25">
      <c r="N50892"/>
    </row>
    <row r="50893" spans="14:14" x14ac:dyDescent="0.25">
      <c r="N50893"/>
    </row>
    <row r="50894" spans="14:14" x14ac:dyDescent="0.25">
      <c r="N50894"/>
    </row>
    <row r="50895" spans="14:14" x14ac:dyDescent="0.25">
      <c r="N50895"/>
    </row>
    <row r="50896" spans="14:14" x14ac:dyDescent="0.25">
      <c r="N50896"/>
    </row>
    <row r="50897" spans="14:14" x14ac:dyDescent="0.25">
      <c r="N50897"/>
    </row>
    <row r="50898" spans="14:14" x14ac:dyDescent="0.25">
      <c r="N50898"/>
    </row>
    <row r="50899" spans="14:14" x14ac:dyDescent="0.25">
      <c r="N50899"/>
    </row>
    <row r="50900" spans="14:14" x14ac:dyDescent="0.25">
      <c r="N50900"/>
    </row>
    <row r="50901" spans="14:14" x14ac:dyDescent="0.25">
      <c r="N50901"/>
    </row>
    <row r="50902" spans="14:14" x14ac:dyDescent="0.25">
      <c r="N50902"/>
    </row>
    <row r="50903" spans="14:14" x14ac:dyDescent="0.25">
      <c r="N50903"/>
    </row>
    <row r="50904" spans="14:14" x14ac:dyDescent="0.25">
      <c r="N50904"/>
    </row>
    <row r="50905" spans="14:14" x14ac:dyDescent="0.25">
      <c r="N50905"/>
    </row>
    <row r="50906" spans="14:14" x14ac:dyDescent="0.25">
      <c r="N50906"/>
    </row>
    <row r="50907" spans="14:14" x14ac:dyDescent="0.25">
      <c r="N50907"/>
    </row>
    <row r="50908" spans="14:14" x14ac:dyDescent="0.25">
      <c r="N50908"/>
    </row>
    <row r="50909" spans="14:14" x14ac:dyDescent="0.25">
      <c r="N50909"/>
    </row>
    <row r="50910" spans="14:14" x14ac:dyDescent="0.25">
      <c r="N50910"/>
    </row>
    <row r="50911" spans="14:14" x14ac:dyDescent="0.25">
      <c r="N50911"/>
    </row>
    <row r="50912" spans="14:14" x14ac:dyDescent="0.25">
      <c r="N50912"/>
    </row>
    <row r="50913" spans="14:14" x14ac:dyDescent="0.25">
      <c r="N50913"/>
    </row>
    <row r="50914" spans="14:14" x14ac:dyDescent="0.25">
      <c r="N50914"/>
    </row>
    <row r="50915" spans="14:14" x14ac:dyDescent="0.25">
      <c r="N50915"/>
    </row>
    <row r="50916" spans="14:14" x14ac:dyDescent="0.25">
      <c r="N50916"/>
    </row>
    <row r="50917" spans="14:14" x14ac:dyDescent="0.25">
      <c r="N50917"/>
    </row>
    <row r="50918" spans="14:14" x14ac:dyDescent="0.25">
      <c r="N50918"/>
    </row>
    <row r="50919" spans="14:14" x14ac:dyDescent="0.25">
      <c r="N50919"/>
    </row>
    <row r="50920" spans="14:14" x14ac:dyDescent="0.25">
      <c r="N50920"/>
    </row>
    <row r="50921" spans="14:14" x14ac:dyDescent="0.25">
      <c r="N50921"/>
    </row>
    <row r="50922" spans="14:14" x14ac:dyDescent="0.25">
      <c r="N50922"/>
    </row>
    <row r="50923" spans="14:14" x14ac:dyDescent="0.25">
      <c r="N50923"/>
    </row>
    <row r="50924" spans="14:14" x14ac:dyDescent="0.25">
      <c r="N50924"/>
    </row>
    <row r="50925" spans="14:14" x14ac:dyDescent="0.25">
      <c r="N50925"/>
    </row>
    <row r="50926" spans="14:14" x14ac:dyDescent="0.25">
      <c r="N50926"/>
    </row>
    <row r="50927" spans="14:14" x14ac:dyDescent="0.25">
      <c r="N50927"/>
    </row>
    <row r="50928" spans="14:14" x14ac:dyDescent="0.25">
      <c r="N50928"/>
    </row>
    <row r="50929" spans="14:14" x14ac:dyDescent="0.25">
      <c r="N50929"/>
    </row>
    <row r="50930" spans="14:14" x14ac:dyDescent="0.25">
      <c r="N50930"/>
    </row>
    <row r="50931" spans="14:14" x14ac:dyDescent="0.25">
      <c r="N50931"/>
    </row>
    <row r="50932" spans="14:14" x14ac:dyDescent="0.25">
      <c r="N50932"/>
    </row>
    <row r="50933" spans="14:14" x14ac:dyDescent="0.25">
      <c r="N50933"/>
    </row>
    <row r="50934" spans="14:14" x14ac:dyDescent="0.25">
      <c r="N50934"/>
    </row>
    <row r="50935" spans="14:14" x14ac:dyDescent="0.25">
      <c r="N50935"/>
    </row>
    <row r="50936" spans="14:14" x14ac:dyDescent="0.25">
      <c r="N50936"/>
    </row>
    <row r="50937" spans="14:14" x14ac:dyDescent="0.25">
      <c r="N50937"/>
    </row>
    <row r="50938" spans="14:14" x14ac:dyDescent="0.25">
      <c r="N50938"/>
    </row>
    <row r="50939" spans="14:14" x14ac:dyDescent="0.25">
      <c r="N50939"/>
    </row>
    <row r="50940" spans="14:14" x14ac:dyDescent="0.25">
      <c r="N50940"/>
    </row>
    <row r="50941" spans="14:14" x14ac:dyDescent="0.25">
      <c r="N50941"/>
    </row>
    <row r="50942" spans="14:14" x14ac:dyDescent="0.25">
      <c r="N50942"/>
    </row>
    <row r="50943" spans="14:14" x14ac:dyDescent="0.25">
      <c r="N50943"/>
    </row>
    <row r="50944" spans="14:14" x14ac:dyDescent="0.25">
      <c r="N50944"/>
    </row>
    <row r="50945" spans="14:14" x14ac:dyDescent="0.25">
      <c r="N50945"/>
    </row>
    <row r="50946" spans="14:14" x14ac:dyDescent="0.25">
      <c r="N50946"/>
    </row>
    <row r="50947" spans="14:14" x14ac:dyDescent="0.25">
      <c r="N50947"/>
    </row>
    <row r="50948" spans="14:14" x14ac:dyDescent="0.25">
      <c r="N50948"/>
    </row>
    <row r="50949" spans="14:14" x14ac:dyDescent="0.25">
      <c r="N50949"/>
    </row>
    <row r="50950" spans="14:14" x14ac:dyDescent="0.25">
      <c r="N50950"/>
    </row>
    <row r="50951" spans="14:14" x14ac:dyDescent="0.25">
      <c r="N50951"/>
    </row>
    <row r="50952" spans="14:14" x14ac:dyDescent="0.25">
      <c r="N50952"/>
    </row>
    <row r="50953" spans="14:14" x14ac:dyDescent="0.25">
      <c r="N50953"/>
    </row>
    <row r="50954" spans="14:14" x14ac:dyDescent="0.25">
      <c r="N50954"/>
    </row>
    <row r="50955" spans="14:14" x14ac:dyDescent="0.25">
      <c r="N50955"/>
    </row>
    <row r="50956" spans="14:14" x14ac:dyDescent="0.25">
      <c r="N50956"/>
    </row>
    <row r="50957" spans="14:14" x14ac:dyDescent="0.25">
      <c r="N50957"/>
    </row>
    <row r="50958" spans="14:14" x14ac:dyDescent="0.25">
      <c r="N50958"/>
    </row>
    <row r="50959" spans="14:14" x14ac:dyDescent="0.25">
      <c r="N50959"/>
    </row>
    <row r="50960" spans="14:14" x14ac:dyDescent="0.25">
      <c r="N50960"/>
    </row>
    <row r="50961" spans="14:14" x14ac:dyDescent="0.25">
      <c r="N50961"/>
    </row>
    <row r="50962" spans="14:14" x14ac:dyDescent="0.25">
      <c r="N50962"/>
    </row>
    <row r="50963" spans="14:14" x14ac:dyDescent="0.25">
      <c r="N50963"/>
    </row>
    <row r="50964" spans="14:14" x14ac:dyDescent="0.25">
      <c r="N50964"/>
    </row>
    <row r="50965" spans="14:14" x14ac:dyDescent="0.25">
      <c r="N50965"/>
    </row>
    <row r="50966" spans="14:14" x14ac:dyDescent="0.25">
      <c r="N50966"/>
    </row>
    <row r="50967" spans="14:14" x14ac:dyDescent="0.25">
      <c r="N50967"/>
    </row>
    <row r="50968" spans="14:14" x14ac:dyDescent="0.25">
      <c r="N50968"/>
    </row>
    <row r="50969" spans="14:14" x14ac:dyDescent="0.25">
      <c r="N50969"/>
    </row>
    <row r="50970" spans="14:14" x14ac:dyDescent="0.25">
      <c r="N50970"/>
    </row>
    <row r="50971" spans="14:14" x14ac:dyDescent="0.25">
      <c r="N50971"/>
    </row>
    <row r="50972" spans="14:14" x14ac:dyDescent="0.25">
      <c r="N50972"/>
    </row>
    <row r="50973" spans="14:14" x14ac:dyDescent="0.25">
      <c r="N50973"/>
    </row>
    <row r="50974" spans="14:14" x14ac:dyDescent="0.25">
      <c r="N50974"/>
    </row>
    <row r="50975" spans="14:14" x14ac:dyDescent="0.25">
      <c r="N50975"/>
    </row>
    <row r="50976" spans="14:14" x14ac:dyDescent="0.25">
      <c r="N50976"/>
    </row>
    <row r="50977" spans="14:14" x14ac:dyDescent="0.25">
      <c r="N50977"/>
    </row>
    <row r="50978" spans="14:14" x14ac:dyDescent="0.25">
      <c r="N50978"/>
    </row>
    <row r="50979" spans="14:14" x14ac:dyDescent="0.25">
      <c r="N50979"/>
    </row>
    <row r="50980" spans="14:14" x14ac:dyDescent="0.25">
      <c r="N50980"/>
    </row>
    <row r="50981" spans="14:14" x14ac:dyDescent="0.25">
      <c r="N50981"/>
    </row>
    <row r="50982" spans="14:14" x14ac:dyDescent="0.25">
      <c r="N50982"/>
    </row>
    <row r="50983" spans="14:14" x14ac:dyDescent="0.25">
      <c r="N50983"/>
    </row>
    <row r="50984" spans="14:14" x14ac:dyDescent="0.25">
      <c r="N50984"/>
    </row>
    <row r="50985" spans="14:14" x14ac:dyDescent="0.25">
      <c r="N50985"/>
    </row>
    <row r="50986" spans="14:14" x14ac:dyDescent="0.25">
      <c r="N50986"/>
    </row>
    <row r="50987" spans="14:14" x14ac:dyDescent="0.25">
      <c r="N50987"/>
    </row>
    <row r="50988" spans="14:14" x14ac:dyDescent="0.25">
      <c r="N50988"/>
    </row>
    <row r="50989" spans="14:14" x14ac:dyDescent="0.25">
      <c r="N50989"/>
    </row>
    <row r="50990" spans="14:14" x14ac:dyDescent="0.25">
      <c r="N50990"/>
    </row>
    <row r="50991" spans="14:14" x14ac:dyDescent="0.25">
      <c r="N50991"/>
    </row>
    <row r="50992" spans="14:14" x14ac:dyDescent="0.25">
      <c r="N50992"/>
    </row>
    <row r="50993" spans="14:14" x14ac:dyDescent="0.25">
      <c r="N50993"/>
    </row>
    <row r="50994" spans="14:14" x14ac:dyDescent="0.25">
      <c r="N50994"/>
    </row>
    <row r="50995" spans="14:14" x14ac:dyDescent="0.25">
      <c r="N50995"/>
    </row>
    <row r="50996" spans="14:14" x14ac:dyDescent="0.25">
      <c r="N50996"/>
    </row>
    <row r="50997" spans="14:14" x14ac:dyDescent="0.25">
      <c r="N50997"/>
    </row>
    <row r="50998" spans="14:14" x14ac:dyDescent="0.25">
      <c r="N50998"/>
    </row>
    <row r="50999" spans="14:14" x14ac:dyDescent="0.25">
      <c r="N50999"/>
    </row>
    <row r="51000" spans="14:14" x14ac:dyDescent="0.25">
      <c r="N51000"/>
    </row>
    <row r="51001" spans="14:14" x14ac:dyDescent="0.25">
      <c r="N51001"/>
    </row>
    <row r="51002" spans="14:14" x14ac:dyDescent="0.25">
      <c r="N51002"/>
    </row>
    <row r="51003" spans="14:14" x14ac:dyDescent="0.25">
      <c r="N51003"/>
    </row>
    <row r="51004" spans="14:14" x14ac:dyDescent="0.25">
      <c r="N51004"/>
    </row>
    <row r="51005" spans="14:14" x14ac:dyDescent="0.25">
      <c r="N51005"/>
    </row>
    <row r="51006" spans="14:14" x14ac:dyDescent="0.25">
      <c r="N51006"/>
    </row>
    <row r="51007" spans="14:14" x14ac:dyDescent="0.25">
      <c r="N51007"/>
    </row>
    <row r="51008" spans="14:14" x14ac:dyDescent="0.25">
      <c r="N51008"/>
    </row>
    <row r="51009" spans="14:14" x14ac:dyDescent="0.25">
      <c r="N51009"/>
    </row>
    <row r="51010" spans="14:14" x14ac:dyDescent="0.25">
      <c r="N51010"/>
    </row>
    <row r="51011" spans="14:14" x14ac:dyDescent="0.25">
      <c r="N51011"/>
    </row>
    <row r="51012" spans="14:14" x14ac:dyDescent="0.25">
      <c r="N51012"/>
    </row>
    <row r="51013" spans="14:14" x14ac:dyDescent="0.25">
      <c r="N51013"/>
    </row>
    <row r="51014" spans="14:14" x14ac:dyDescent="0.25">
      <c r="N51014"/>
    </row>
    <row r="51015" spans="14:14" x14ac:dyDescent="0.25">
      <c r="N51015"/>
    </row>
    <row r="51016" spans="14:14" x14ac:dyDescent="0.25">
      <c r="N51016"/>
    </row>
    <row r="51017" spans="14:14" x14ac:dyDescent="0.25">
      <c r="N51017"/>
    </row>
    <row r="51018" spans="14:14" x14ac:dyDescent="0.25">
      <c r="N51018"/>
    </row>
    <row r="51019" spans="14:14" x14ac:dyDescent="0.25">
      <c r="N51019"/>
    </row>
    <row r="51020" spans="14:14" x14ac:dyDescent="0.25">
      <c r="N51020"/>
    </row>
    <row r="51021" spans="14:14" x14ac:dyDescent="0.25">
      <c r="N51021"/>
    </row>
    <row r="51022" spans="14:14" x14ac:dyDescent="0.25">
      <c r="N51022"/>
    </row>
    <row r="51023" spans="14:14" x14ac:dyDescent="0.25">
      <c r="N51023"/>
    </row>
    <row r="51024" spans="14:14" x14ac:dyDescent="0.25">
      <c r="N51024"/>
    </row>
    <row r="51025" spans="14:14" x14ac:dyDescent="0.25">
      <c r="N51025"/>
    </row>
    <row r="51026" spans="14:14" x14ac:dyDescent="0.25">
      <c r="N51026"/>
    </row>
    <row r="51027" spans="14:14" x14ac:dyDescent="0.25">
      <c r="N51027"/>
    </row>
    <row r="51028" spans="14:14" x14ac:dyDescent="0.25">
      <c r="N51028"/>
    </row>
    <row r="51029" spans="14:14" x14ac:dyDescent="0.25">
      <c r="N51029"/>
    </row>
    <row r="51030" spans="14:14" x14ac:dyDescent="0.25">
      <c r="N51030"/>
    </row>
    <row r="51031" spans="14:14" x14ac:dyDescent="0.25">
      <c r="N51031"/>
    </row>
    <row r="51032" spans="14:14" x14ac:dyDescent="0.25">
      <c r="N51032"/>
    </row>
    <row r="51033" spans="14:14" x14ac:dyDescent="0.25">
      <c r="N51033"/>
    </row>
    <row r="51034" spans="14:14" x14ac:dyDescent="0.25">
      <c r="N51034"/>
    </row>
    <row r="51035" spans="14:14" x14ac:dyDescent="0.25">
      <c r="N51035"/>
    </row>
    <row r="51036" spans="14:14" x14ac:dyDescent="0.25">
      <c r="N51036"/>
    </row>
    <row r="51037" spans="14:14" x14ac:dyDescent="0.25">
      <c r="N51037"/>
    </row>
    <row r="51038" spans="14:14" x14ac:dyDescent="0.25">
      <c r="N51038"/>
    </row>
    <row r="51039" spans="14:14" x14ac:dyDescent="0.25">
      <c r="N51039"/>
    </row>
    <row r="51040" spans="14:14" x14ac:dyDescent="0.25">
      <c r="N51040"/>
    </row>
    <row r="51041" spans="14:14" x14ac:dyDescent="0.25">
      <c r="N51041"/>
    </row>
    <row r="51042" spans="14:14" x14ac:dyDescent="0.25">
      <c r="N51042"/>
    </row>
    <row r="51043" spans="14:14" x14ac:dyDescent="0.25">
      <c r="N51043"/>
    </row>
    <row r="51044" spans="14:14" x14ac:dyDescent="0.25">
      <c r="N51044"/>
    </row>
    <row r="51045" spans="14:14" x14ac:dyDescent="0.25">
      <c r="N51045"/>
    </row>
    <row r="51046" spans="14:14" x14ac:dyDescent="0.25">
      <c r="N51046"/>
    </row>
    <row r="51047" spans="14:14" x14ac:dyDescent="0.25">
      <c r="N51047"/>
    </row>
    <row r="51048" spans="14:14" x14ac:dyDescent="0.25">
      <c r="N51048"/>
    </row>
    <row r="51049" spans="14:14" x14ac:dyDescent="0.25">
      <c r="N51049"/>
    </row>
    <row r="51050" spans="14:14" x14ac:dyDescent="0.25">
      <c r="N51050"/>
    </row>
    <row r="51051" spans="14:14" x14ac:dyDescent="0.25">
      <c r="N51051"/>
    </row>
    <row r="51052" spans="14:14" x14ac:dyDescent="0.25">
      <c r="N51052"/>
    </row>
    <row r="51053" spans="14:14" x14ac:dyDescent="0.25">
      <c r="N51053"/>
    </row>
    <row r="51054" spans="14:14" x14ac:dyDescent="0.25">
      <c r="N51054"/>
    </row>
    <row r="51055" spans="14:14" x14ac:dyDescent="0.25">
      <c r="N51055"/>
    </row>
    <row r="51056" spans="14:14" x14ac:dyDescent="0.25">
      <c r="N51056"/>
    </row>
    <row r="51057" spans="14:14" x14ac:dyDescent="0.25">
      <c r="N51057"/>
    </row>
    <row r="51058" spans="14:14" x14ac:dyDescent="0.25">
      <c r="N51058"/>
    </row>
    <row r="51059" spans="14:14" x14ac:dyDescent="0.25">
      <c r="N51059"/>
    </row>
    <row r="51060" spans="14:14" x14ac:dyDescent="0.25">
      <c r="N51060"/>
    </row>
    <row r="51061" spans="14:14" x14ac:dyDescent="0.25">
      <c r="N51061"/>
    </row>
    <row r="51062" spans="14:14" x14ac:dyDescent="0.25">
      <c r="N51062"/>
    </row>
    <row r="51063" spans="14:14" x14ac:dyDescent="0.25">
      <c r="N51063"/>
    </row>
    <row r="51064" spans="14:14" x14ac:dyDescent="0.25">
      <c r="N51064"/>
    </row>
    <row r="51065" spans="14:14" x14ac:dyDescent="0.25">
      <c r="N51065"/>
    </row>
    <row r="51066" spans="14:14" x14ac:dyDescent="0.25">
      <c r="N51066"/>
    </row>
    <row r="51067" spans="14:14" x14ac:dyDescent="0.25">
      <c r="N51067"/>
    </row>
    <row r="51068" spans="14:14" x14ac:dyDescent="0.25">
      <c r="N51068"/>
    </row>
    <row r="51069" spans="14:14" x14ac:dyDescent="0.25">
      <c r="N51069"/>
    </row>
    <row r="51070" spans="14:14" x14ac:dyDescent="0.25">
      <c r="N51070"/>
    </row>
    <row r="51071" spans="14:14" x14ac:dyDescent="0.25">
      <c r="N51071"/>
    </row>
    <row r="51072" spans="14:14" x14ac:dyDescent="0.25">
      <c r="N51072"/>
    </row>
    <row r="51073" spans="14:14" x14ac:dyDescent="0.25">
      <c r="N51073"/>
    </row>
    <row r="51074" spans="14:14" x14ac:dyDescent="0.25">
      <c r="N51074"/>
    </row>
    <row r="51075" spans="14:14" x14ac:dyDescent="0.25">
      <c r="N51075"/>
    </row>
    <row r="51076" spans="14:14" x14ac:dyDescent="0.25">
      <c r="N51076"/>
    </row>
    <row r="51077" spans="14:14" x14ac:dyDescent="0.25">
      <c r="N51077"/>
    </row>
    <row r="51078" spans="14:14" x14ac:dyDescent="0.25">
      <c r="N51078"/>
    </row>
    <row r="51079" spans="14:14" x14ac:dyDescent="0.25">
      <c r="N51079"/>
    </row>
    <row r="51080" spans="14:14" x14ac:dyDescent="0.25">
      <c r="N51080"/>
    </row>
    <row r="51081" spans="14:14" x14ac:dyDescent="0.25">
      <c r="N51081"/>
    </row>
    <row r="51082" spans="14:14" x14ac:dyDescent="0.25">
      <c r="N51082"/>
    </row>
    <row r="51083" spans="14:14" x14ac:dyDescent="0.25">
      <c r="N51083"/>
    </row>
    <row r="51084" spans="14:14" x14ac:dyDescent="0.25">
      <c r="N51084"/>
    </row>
    <row r="51085" spans="14:14" x14ac:dyDescent="0.25">
      <c r="N51085"/>
    </row>
    <row r="51086" spans="14:14" x14ac:dyDescent="0.25">
      <c r="N51086"/>
    </row>
    <row r="51087" spans="14:14" x14ac:dyDescent="0.25">
      <c r="N51087"/>
    </row>
    <row r="51088" spans="14:14" x14ac:dyDescent="0.25">
      <c r="N51088"/>
    </row>
    <row r="51089" spans="14:14" x14ac:dyDescent="0.25">
      <c r="N51089"/>
    </row>
    <row r="51090" spans="14:14" x14ac:dyDescent="0.25">
      <c r="N51090"/>
    </row>
    <row r="51091" spans="14:14" x14ac:dyDescent="0.25">
      <c r="N51091"/>
    </row>
    <row r="51092" spans="14:14" x14ac:dyDescent="0.25">
      <c r="N51092"/>
    </row>
    <row r="51093" spans="14:14" x14ac:dyDescent="0.25">
      <c r="N51093"/>
    </row>
    <row r="51094" spans="14:14" x14ac:dyDescent="0.25">
      <c r="N51094"/>
    </row>
    <row r="51095" spans="14:14" x14ac:dyDescent="0.25">
      <c r="N51095"/>
    </row>
    <row r="51096" spans="14:14" x14ac:dyDescent="0.25">
      <c r="N51096"/>
    </row>
    <row r="51097" spans="14:14" x14ac:dyDescent="0.25">
      <c r="N51097"/>
    </row>
    <row r="51098" spans="14:14" x14ac:dyDescent="0.25">
      <c r="N51098"/>
    </row>
    <row r="51099" spans="14:14" x14ac:dyDescent="0.25">
      <c r="N51099"/>
    </row>
    <row r="51100" spans="14:14" x14ac:dyDescent="0.25">
      <c r="N51100"/>
    </row>
    <row r="51101" spans="14:14" x14ac:dyDescent="0.25">
      <c r="N51101"/>
    </row>
    <row r="51102" spans="14:14" x14ac:dyDescent="0.25">
      <c r="N51102"/>
    </row>
    <row r="51103" spans="14:14" x14ac:dyDescent="0.25">
      <c r="N51103"/>
    </row>
    <row r="51104" spans="14:14" x14ac:dyDescent="0.25">
      <c r="N51104"/>
    </row>
    <row r="51105" spans="14:14" x14ac:dyDescent="0.25">
      <c r="N51105"/>
    </row>
    <row r="51106" spans="14:14" x14ac:dyDescent="0.25">
      <c r="N51106"/>
    </row>
    <row r="51107" spans="14:14" x14ac:dyDescent="0.25">
      <c r="N51107"/>
    </row>
    <row r="51108" spans="14:14" x14ac:dyDescent="0.25">
      <c r="N51108"/>
    </row>
    <row r="51109" spans="14:14" x14ac:dyDescent="0.25">
      <c r="N51109"/>
    </row>
    <row r="51110" spans="14:14" x14ac:dyDescent="0.25">
      <c r="N51110"/>
    </row>
    <row r="51111" spans="14:14" x14ac:dyDescent="0.25">
      <c r="N51111"/>
    </row>
    <row r="51112" spans="14:14" x14ac:dyDescent="0.25">
      <c r="N51112"/>
    </row>
    <row r="51113" spans="14:14" x14ac:dyDescent="0.25">
      <c r="N51113"/>
    </row>
    <row r="51114" spans="14:14" x14ac:dyDescent="0.25">
      <c r="N51114"/>
    </row>
    <row r="51115" spans="14:14" x14ac:dyDescent="0.25">
      <c r="N51115"/>
    </row>
    <row r="51116" spans="14:14" x14ac:dyDescent="0.25">
      <c r="N51116"/>
    </row>
    <row r="51117" spans="14:14" x14ac:dyDescent="0.25">
      <c r="N51117"/>
    </row>
    <row r="51118" spans="14:14" x14ac:dyDescent="0.25">
      <c r="N51118"/>
    </row>
    <row r="51119" spans="14:14" x14ac:dyDescent="0.25">
      <c r="N51119"/>
    </row>
    <row r="51120" spans="14:14" x14ac:dyDescent="0.25">
      <c r="N51120"/>
    </row>
    <row r="51121" spans="14:14" x14ac:dyDescent="0.25">
      <c r="N51121"/>
    </row>
    <row r="51122" spans="14:14" x14ac:dyDescent="0.25">
      <c r="N51122"/>
    </row>
    <row r="51123" spans="14:14" x14ac:dyDescent="0.25">
      <c r="N51123"/>
    </row>
    <row r="51124" spans="14:14" x14ac:dyDescent="0.25">
      <c r="N51124"/>
    </row>
    <row r="51125" spans="14:14" x14ac:dyDescent="0.25">
      <c r="N51125"/>
    </row>
    <row r="51126" spans="14:14" x14ac:dyDescent="0.25">
      <c r="N51126"/>
    </row>
    <row r="51127" spans="14:14" x14ac:dyDescent="0.25">
      <c r="N51127"/>
    </row>
    <row r="51128" spans="14:14" x14ac:dyDescent="0.25">
      <c r="N51128"/>
    </row>
    <row r="51129" spans="14:14" x14ac:dyDescent="0.25">
      <c r="N51129"/>
    </row>
    <row r="51130" spans="14:14" x14ac:dyDescent="0.25">
      <c r="N51130"/>
    </row>
    <row r="51131" spans="14:14" x14ac:dyDescent="0.25">
      <c r="N51131"/>
    </row>
    <row r="51132" spans="14:14" x14ac:dyDescent="0.25">
      <c r="N51132"/>
    </row>
    <row r="51133" spans="14:14" x14ac:dyDescent="0.25">
      <c r="N51133"/>
    </row>
    <row r="51134" spans="14:14" x14ac:dyDescent="0.25">
      <c r="N51134"/>
    </row>
    <row r="51135" spans="14:14" x14ac:dyDescent="0.25">
      <c r="N51135"/>
    </row>
    <row r="51136" spans="14:14" x14ac:dyDescent="0.25">
      <c r="N51136"/>
    </row>
    <row r="51137" spans="14:14" x14ac:dyDescent="0.25">
      <c r="N51137"/>
    </row>
    <row r="51138" spans="14:14" x14ac:dyDescent="0.25">
      <c r="N51138"/>
    </row>
    <row r="51139" spans="14:14" x14ac:dyDescent="0.25">
      <c r="N51139"/>
    </row>
    <row r="51140" spans="14:14" x14ac:dyDescent="0.25">
      <c r="N51140"/>
    </row>
    <row r="51141" spans="14:14" x14ac:dyDescent="0.25">
      <c r="N51141"/>
    </row>
    <row r="51142" spans="14:14" x14ac:dyDescent="0.25">
      <c r="N51142"/>
    </row>
    <row r="51143" spans="14:14" x14ac:dyDescent="0.25">
      <c r="N51143"/>
    </row>
    <row r="51144" spans="14:14" x14ac:dyDescent="0.25">
      <c r="N51144"/>
    </row>
    <row r="51145" spans="14:14" x14ac:dyDescent="0.25">
      <c r="N51145"/>
    </row>
    <row r="51146" spans="14:14" x14ac:dyDescent="0.25">
      <c r="N51146"/>
    </row>
    <row r="51147" spans="14:14" x14ac:dyDescent="0.25">
      <c r="N51147"/>
    </row>
    <row r="51148" spans="14:14" x14ac:dyDescent="0.25">
      <c r="N51148"/>
    </row>
    <row r="51149" spans="14:14" x14ac:dyDescent="0.25">
      <c r="N51149"/>
    </row>
    <row r="51150" spans="14:14" x14ac:dyDescent="0.25">
      <c r="N51150"/>
    </row>
    <row r="51151" spans="14:14" x14ac:dyDescent="0.25">
      <c r="N51151"/>
    </row>
    <row r="51152" spans="14:14" x14ac:dyDescent="0.25">
      <c r="N51152"/>
    </row>
    <row r="51153" spans="14:14" x14ac:dyDescent="0.25">
      <c r="N51153"/>
    </row>
    <row r="51154" spans="14:14" x14ac:dyDescent="0.25">
      <c r="N51154"/>
    </row>
    <row r="51155" spans="14:14" x14ac:dyDescent="0.25">
      <c r="N51155"/>
    </row>
    <row r="51156" spans="14:14" x14ac:dyDescent="0.25">
      <c r="N51156"/>
    </row>
    <row r="51157" spans="14:14" x14ac:dyDescent="0.25">
      <c r="N51157"/>
    </row>
    <row r="51158" spans="14:14" x14ac:dyDescent="0.25">
      <c r="N51158"/>
    </row>
    <row r="51159" spans="14:14" x14ac:dyDescent="0.25">
      <c r="N51159"/>
    </row>
    <row r="51160" spans="14:14" x14ac:dyDescent="0.25">
      <c r="N51160"/>
    </row>
    <row r="51161" spans="14:14" x14ac:dyDescent="0.25">
      <c r="N51161"/>
    </row>
    <row r="51162" spans="14:14" x14ac:dyDescent="0.25">
      <c r="N51162"/>
    </row>
    <row r="51163" spans="14:14" x14ac:dyDescent="0.25">
      <c r="N51163"/>
    </row>
    <row r="51164" spans="14:14" x14ac:dyDescent="0.25">
      <c r="N51164"/>
    </row>
    <row r="51165" spans="14:14" x14ac:dyDescent="0.25">
      <c r="N51165"/>
    </row>
    <row r="51166" spans="14:14" x14ac:dyDescent="0.25">
      <c r="N51166"/>
    </row>
    <row r="51167" spans="14:14" x14ac:dyDescent="0.25">
      <c r="N51167"/>
    </row>
    <row r="51168" spans="14:14" x14ac:dyDescent="0.25">
      <c r="N51168"/>
    </row>
    <row r="51169" spans="14:14" x14ac:dyDescent="0.25">
      <c r="N51169"/>
    </row>
    <row r="51170" spans="14:14" x14ac:dyDescent="0.25">
      <c r="N51170"/>
    </row>
    <row r="51171" spans="14:14" x14ac:dyDescent="0.25">
      <c r="N51171"/>
    </row>
    <row r="51172" spans="14:14" x14ac:dyDescent="0.25">
      <c r="N51172"/>
    </row>
    <row r="51173" spans="14:14" x14ac:dyDescent="0.25">
      <c r="N51173"/>
    </row>
    <row r="51174" spans="14:14" x14ac:dyDescent="0.25">
      <c r="N51174"/>
    </row>
    <row r="51175" spans="14:14" x14ac:dyDescent="0.25">
      <c r="N51175"/>
    </row>
    <row r="51176" spans="14:14" x14ac:dyDescent="0.25">
      <c r="N51176"/>
    </row>
    <row r="51177" spans="14:14" x14ac:dyDescent="0.25">
      <c r="N51177"/>
    </row>
    <row r="51178" spans="14:14" x14ac:dyDescent="0.25">
      <c r="N51178"/>
    </row>
    <row r="51179" spans="14:14" x14ac:dyDescent="0.25">
      <c r="N51179"/>
    </row>
    <row r="51180" spans="14:14" x14ac:dyDescent="0.25">
      <c r="N51180"/>
    </row>
    <row r="51181" spans="14:14" x14ac:dyDescent="0.25">
      <c r="N51181"/>
    </row>
    <row r="51182" spans="14:14" x14ac:dyDescent="0.25">
      <c r="N51182"/>
    </row>
    <row r="51183" spans="14:14" x14ac:dyDescent="0.25">
      <c r="N51183"/>
    </row>
    <row r="51184" spans="14:14" x14ac:dyDescent="0.25">
      <c r="N51184"/>
    </row>
    <row r="51185" spans="14:14" x14ac:dyDescent="0.25">
      <c r="N51185"/>
    </row>
    <row r="51186" spans="14:14" x14ac:dyDescent="0.25">
      <c r="N51186"/>
    </row>
    <row r="51187" spans="14:14" x14ac:dyDescent="0.25">
      <c r="N51187"/>
    </row>
    <row r="51188" spans="14:14" x14ac:dyDescent="0.25">
      <c r="N51188"/>
    </row>
    <row r="51189" spans="14:14" x14ac:dyDescent="0.25">
      <c r="N51189"/>
    </row>
    <row r="51190" spans="14:14" x14ac:dyDescent="0.25">
      <c r="N51190"/>
    </row>
    <row r="51191" spans="14:14" x14ac:dyDescent="0.25">
      <c r="N51191"/>
    </row>
    <row r="51192" spans="14:14" x14ac:dyDescent="0.25">
      <c r="N51192"/>
    </row>
    <row r="51193" spans="14:14" x14ac:dyDescent="0.25">
      <c r="N51193"/>
    </row>
    <row r="51194" spans="14:14" x14ac:dyDescent="0.25">
      <c r="N51194"/>
    </row>
    <row r="51195" spans="14:14" x14ac:dyDescent="0.25">
      <c r="N51195"/>
    </row>
    <row r="51196" spans="14:14" x14ac:dyDescent="0.25">
      <c r="N51196"/>
    </row>
    <row r="51197" spans="14:14" x14ac:dyDescent="0.25">
      <c r="N51197"/>
    </row>
    <row r="51198" spans="14:14" x14ac:dyDescent="0.25">
      <c r="N51198"/>
    </row>
    <row r="51199" spans="14:14" x14ac:dyDescent="0.25">
      <c r="N51199"/>
    </row>
    <row r="51200" spans="14:14" x14ac:dyDescent="0.25">
      <c r="N51200"/>
    </row>
    <row r="51201" spans="14:14" x14ac:dyDescent="0.25">
      <c r="N51201"/>
    </row>
    <row r="51202" spans="14:14" x14ac:dyDescent="0.25">
      <c r="N51202"/>
    </row>
    <row r="51203" spans="14:14" x14ac:dyDescent="0.25">
      <c r="N51203"/>
    </row>
    <row r="51204" spans="14:14" x14ac:dyDescent="0.25">
      <c r="N51204"/>
    </row>
    <row r="51205" spans="14:14" x14ac:dyDescent="0.25">
      <c r="N51205"/>
    </row>
    <row r="51206" spans="14:14" x14ac:dyDescent="0.25">
      <c r="N51206"/>
    </row>
    <row r="51207" spans="14:14" x14ac:dyDescent="0.25">
      <c r="N51207"/>
    </row>
    <row r="51208" spans="14:14" x14ac:dyDescent="0.25">
      <c r="N51208"/>
    </row>
    <row r="51209" spans="14:14" x14ac:dyDescent="0.25">
      <c r="N51209"/>
    </row>
    <row r="51210" spans="14:14" x14ac:dyDescent="0.25">
      <c r="N51210"/>
    </row>
    <row r="51211" spans="14:14" x14ac:dyDescent="0.25">
      <c r="N51211"/>
    </row>
    <row r="51212" spans="14:14" x14ac:dyDescent="0.25">
      <c r="N51212"/>
    </row>
    <row r="51213" spans="14:14" x14ac:dyDescent="0.25">
      <c r="N51213"/>
    </row>
    <row r="51214" spans="14:14" x14ac:dyDescent="0.25">
      <c r="N51214"/>
    </row>
    <row r="51215" spans="14:14" x14ac:dyDescent="0.25">
      <c r="N51215"/>
    </row>
    <row r="51216" spans="14:14" x14ac:dyDescent="0.25">
      <c r="N51216"/>
    </row>
    <row r="51217" spans="14:14" x14ac:dyDescent="0.25">
      <c r="N51217"/>
    </row>
    <row r="51218" spans="14:14" x14ac:dyDescent="0.25">
      <c r="N51218"/>
    </row>
    <row r="51219" spans="14:14" x14ac:dyDescent="0.25">
      <c r="N51219"/>
    </row>
    <row r="51220" spans="14:14" x14ac:dyDescent="0.25">
      <c r="N51220"/>
    </row>
    <row r="51221" spans="14:14" x14ac:dyDescent="0.25">
      <c r="N51221"/>
    </row>
    <row r="51222" spans="14:14" x14ac:dyDescent="0.25">
      <c r="N51222"/>
    </row>
    <row r="51223" spans="14:14" x14ac:dyDescent="0.25">
      <c r="N51223"/>
    </row>
    <row r="51224" spans="14:14" x14ac:dyDescent="0.25">
      <c r="N51224"/>
    </row>
    <row r="51225" spans="14:14" x14ac:dyDescent="0.25">
      <c r="N51225"/>
    </row>
    <row r="51226" spans="14:14" x14ac:dyDescent="0.25">
      <c r="N51226"/>
    </row>
    <row r="51227" spans="14:14" x14ac:dyDescent="0.25">
      <c r="N51227"/>
    </row>
    <row r="51228" spans="14:14" x14ac:dyDescent="0.25">
      <c r="N51228"/>
    </row>
    <row r="51229" spans="14:14" x14ac:dyDescent="0.25">
      <c r="N51229"/>
    </row>
    <row r="51230" spans="14:14" x14ac:dyDescent="0.25">
      <c r="N51230"/>
    </row>
    <row r="51231" spans="14:14" x14ac:dyDescent="0.25">
      <c r="N51231"/>
    </row>
    <row r="51232" spans="14:14" x14ac:dyDescent="0.25">
      <c r="N51232"/>
    </row>
    <row r="51233" spans="14:14" x14ac:dyDescent="0.25">
      <c r="N51233"/>
    </row>
    <row r="51234" spans="14:14" x14ac:dyDescent="0.25">
      <c r="N51234"/>
    </row>
    <row r="51235" spans="14:14" x14ac:dyDescent="0.25">
      <c r="N51235"/>
    </row>
    <row r="51236" spans="14:14" x14ac:dyDescent="0.25">
      <c r="N51236"/>
    </row>
    <row r="51237" spans="14:14" x14ac:dyDescent="0.25">
      <c r="N51237"/>
    </row>
    <row r="51238" spans="14:14" x14ac:dyDescent="0.25">
      <c r="N51238"/>
    </row>
    <row r="51239" spans="14:14" x14ac:dyDescent="0.25">
      <c r="N51239"/>
    </row>
    <row r="51240" spans="14:14" x14ac:dyDescent="0.25">
      <c r="N51240"/>
    </row>
    <row r="51241" spans="14:14" x14ac:dyDescent="0.25">
      <c r="N51241"/>
    </row>
    <row r="51242" spans="14:14" x14ac:dyDescent="0.25">
      <c r="N51242"/>
    </row>
    <row r="51243" spans="14:14" x14ac:dyDescent="0.25">
      <c r="N51243"/>
    </row>
    <row r="51244" spans="14:14" x14ac:dyDescent="0.25">
      <c r="N51244"/>
    </row>
    <row r="51245" spans="14:14" x14ac:dyDescent="0.25">
      <c r="N51245"/>
    </row>
    <row r="51246" spans="14:14" x14ac:dyDescent="0.25">
      <c r="N51246"/>
    </row>
    <row r="51247" spans="14:14" x14ac:dyDescent="0.25">
      <c r="N51247"/>
    </row>
    <row r="51248" spans="14:14" x14ac:dyDescent="0.25">
      <c r="N51248"/>
    </row>
    <row r="51249" spans="14:14" x14ac:dyDescent="0.25">
      <c r="N51249"/>
    </row>
    <row r="51250" spans="14:14" x14ac:dyDescent="0.25">
      <c r="N51250"/>
    </row>
    <row r="51251" spans="14:14" x14ac:dyDescent="0.25">
      <c r="N51251"/>
    </row>
    <row r="51252" spans="14:14" x14ac:dyDescent="0.25">
      <c r="N51252"/>
    </row>
    <row r="51253" spans="14:14" x14ac:dyDescent="0.25">
      <c r="N51253"/>
    </row>
    <row r="51254" spans="14:14" x14ac:dyDescent="0.25">
      <c r="N51254"/>
    </row>
    <row r="51255" spans="14:14" x14ac:dyDescent="0.25">
      <c r="N51255"/>
    </row>
    <row r="51256" spans="14:14" x14ac:dyDescent="0.25">
      <c r="N51256"/>
    </row>
    <row r="51257" spans="14:14" x14ac:dyDescent="0.25">
      <c r="N51257"/>
    </row>
    <row r="51258" spans="14:14" x14ac:dyDescent="0.25">
      <c r="N51258"/>
    </row>
    <row r="51259" spans="14:14" x14ac:dyDescent="0.25">
      <c r="N51259"/>
    </row>
    <row r="51260" spans="14:14" x14ac:dyDescent="0.25">
      <c r="N51260"/>
    </row>
    <row r="51261" spans="14:14" x14ac:dyDescent="0.25">
      <c r="N51261"/>
    </row>
    <row r="51262" spans="14:14" x14ac:dyDescent="0.25">
      <c r="N51262"/>
    </row>
    <row r="51263" spans="14:14" x14ac:dyDescent="0.25">
      <c r="N51263"/>
    </row>
    <row r="51264" spans="14:14" x14ac:dyDescent="0.25">
      <c r="N51264"/>
    </row>
    <row r="51265" spans="14:14" x14ac:dyDescent="0.25">
      <c r="N51265"/>
    </row>
    <row r="51266" spans="14:14" x14ac:dyDescent="0.25">
      <c r="N51266"/>
    </row>
    <row r="51267" spans="14:14" x14ac:dyDescent="0.25">
      <c r="N51267"/>
    </row>
    <row r="51268" spans="14:14" x14ac:dyDescent="0.25">
      <c r="N51268"/>
    </row>
    <row r="51269" spans="14:14" x14ac:dyDescent="0.25">
      <c r="N51269"/>
    </row>
    <row r="51270" spans="14:14" x14ac:dyDescent="0.25">
      <c r="N51270"/>
    </row>
    <row r="51271" spans="14:14" x14ac:dyDescent="0.25">
      <c r="N51271"/>
    </row>
    <row r="51272" spans="14:14" x14ac:dyDescent="0.25">
      <c r="N51272"/>
    </row>
    <row r="51273" spans="14:14" x14ac:dyDescent="0.25">
      <c r="N51273"/>
    </row>
    <row r="51274" spans="14:14" x14ac:dyDescent="0.25">
      <c r="N51274"/>
    </row>
    <row r="51275" spans="14:14" x14ac:dyDescent="0.25">
      <c r="N51275"/>
    </row>
    <row r="51276" spans="14:14" x14ac:dyDescent="0.25">
      <c r="N51276"/>
    </row>
    <row r="51277" spans="14:14" x14ac:dyDescent="0.25">
      <c r="N51277"/>
    </row>
    <row r="51278" spans="14:14" x14ac:dyDescent="0.25">
      <c r="N51278"/>
    </row>
    <row r="51279" spans="14:14" x14ac:dyDescent="0.25">
      <c r="N51279"/>
    </row>
    <row r="51280" spans="14:14" x14ac:dyDescent="0.25">
      <c r="N51280"/>
    </row>
    <row r="51281" spans="14:14" x14ac:dyDescent="0.25">
      <c r="N51281"/>
    </row>
    <row r="51282" spans="14:14" x14ac:dyDescent="0.25">
      <c r="N51282"/>
    </row>
    <row r="51283" spans="14:14" x14ac:dyDescent="0.25">
      <c r="N51283"/>
    </row>
    <row r="51284" spans="14:14" x14ac:dyDescent="0.25">
      <c r="N51284"/>
    </row>
    <row r="51285" spans="14:14" x14ac:dyDescent="0.25">
      <c r="N51285"/>
    </row>
    <row r="51286" spans="14:14" x14ac:dyDescent="0.25">
      <c r="N51286"/>
    </row>
    <row r="51287" spans="14:14" x14ac:dyDescent="0.25">
      <c r="N51287"/>
    </row>
    <row r="51288" spans="14:14" x14ac:dyDescent="0.25">
      <c r="N51288"/>
    </row>
    <row r="51289" spans="14:14" x14ac:dyDescent="0.25">
      <c r="N51289"/>
    </row>
    <row r="51290" spans="14:14" x14ac:dyDescent="0.25">
      <c r="N51290"/>
    </row>
    <row r="51291" spans="14:14" x14ac:dyDescent="0.25">
      <c r="N51291"/>
    </row>
    <row r="51292" spans="14:14" x14ac:dyDescent="0.25">
      <c r="N51292"/>
    </row>
    <row r="51293" spans="14:14" x14ac:dyDescent="0.25">
      <c r="N51293"/>
    </row>
    <row r="51294" spans="14:14" x14ac:dyDescent="0.25">
      <c r="N51294"/>
    </row>
    <row r="51295" spans="14:14" x14ac:dyDescent="0.25">
      <c r="N51295"/>
    </row>
    <row r="51296" spans="14:14" x14ac:dyDescent="0.25">
      <c r="N51296"/>
    </row>
    <row r="51297" spans="14:14" x14ac:dyDescent="0.25">
      <c r="N51297"/>
    </row>
    <row r="51298" spans="14:14" x14ac:dyDescent="0.25">
      <c r="N51298"/>
    </row>
    <row r="51299" spans="14:14" x14ac:dyDescent="0.25">
      <c r="N51299"/>
    </row>
    <row r="51300" spans="14:14" x14ac:dyDescent="0.25">
      <c r="N51300"/>
    </row>
    <row r="51301" spans="14:14" x14ac:dyDescent="0.25">
      <c r="N51301"/>
    </row>
    <row r="51302" spans="14:14" x14ac:dyDescent="0.25">
      <c r="N51302"/>
    </row>
    <row r="51303" spans="14:14" x14ac:dyDescent="0.25">
      <c r="N51303"/>
    </row>
    <row r="51304" spans="14:14" x14ac:dyDescent="0.25">
      <c r="N51304"/>
    </row>
    <row r="51305" spans="14:14" x14ac:dyDescent="0.25">
      <c r="N51305"/>
    </row>
    <row r="51306" spans="14:14" x14ac:dyDescent="0.25">
      <c r="N51306"/>
    </row>
    <row r="51307" spans="14:14" x14ac:dyDescent="0.25">
      <c r="N51307"/>
    </row>
    <row r="51308" spans="14:14" x14ac:dyDescent="0.25">
      <c r="N51308"/>
    </row>
    <row r="51309" spans="14:14" x14ac:dyDescent="0.25">
      <c r="N51309"/>
    </row>
    <row r="51310" spans="14:14" x14ac:dyDescent="0.25">
      <c r="N51310"/>
    </row>
    <row r="51311" spans="14:14" x14ac:dyDescent="0.25">
      <c r="N51311"/>
    </row>
    <row r="51312" spans="14:14" x14ac:dyDescent="0.25">
      <c r="N51312"/>
    </row>
    <row r="51313" spans="14:14" x14ac:dyDescent="0.25">
      <c r="N51313"/>
    </row>
    <row r="51314" spans="14:14" x14ac:dyDescent="0.25">
      <c r="N51314"/>
    </row>
    <row r="51315" spans="14:14" x14ac:dyDescent="0.25">
      <c r="N51315"/>
    </row>
    <row r="51316" spans="14:14" x14ac:dyDescent="0.25">
      <c r="N51316"/>
    </row>
    <row r="51317" spans="14:14" x14ac:dyDescent="0.25">
      <c r="N51317"/>
    </row>
    <row r="51318" spans="14:14" x14ac:dyDescent="0.25">
      <c r="N51318"/>
    </row>
    <row r="51319" spans="14:14" x14ac:dyDescent="0.25">
      <c r="N51319"/>
    </row>
    <row r="51320" spans="14:14" x14ac:dyDescent="0.25">
      <c r="N51320"/>
    </row>
    <row r="51321" spans="14:14" x14ac:dyDescent="0.25">
      <c r="N51321"/>
    </row>
    <row r="51322" spans="14:14" x14ac:dyDescent="0.25">
      <c r="N51322"/>
    </row>
    <row r="51323" spans="14:14" x14ac:dyDescent="0.25">
      <c r="N51323"/>
    </row>
    <row r="51324" spans="14:14" x14ac:dyDescent="0.25">
      <c r="N51324"/>
    </row>
    <row r="51325" spans="14:14" x14ac:dyDescent="0.25">
      <c r="N51325"/>
    </row>
    <row r="51326" spans="14:14" x14ac:dyDescent="0.25">
      <c r="N51326"/>
    </row>
    <row r="51327" spans="14:14" x14ac:dyDescent="0.25">
      <c r="N51327"/>
    </row>
    <row r="51328" spans="14:14" x14ac:dyDescent="0.25">
      <c r="N51328"/>
    </row>
    <row r="51329" spans="14:14" x14ac:dyDescent="0.25">
      <c r="N51329"/>
    </row>
    <row r="51330" spans="14:14" x14ac:dyDescent="0.25">
      <c r="N51330"/>
    </row>
    <row r="51331" spans="14:14" x14ac:dyDescent="0.25">
      <c r="N51331"/>
    </row>
    <row r="51332" spans="14:14" x14ac:dyDescent="0.25">
      <c r="N51332"/>
    </row>
    <row r="51333" spans="14:14" x14ac:dyDescent="0.25">
      <c r="N51333"/>
    </row>
    <row r="51334" spans="14:14" x14ac:dyDescent="0.25">
      <c r="N51334"/>
    </row>
    <row r="51335" spans="14:14" x14ac:dyDescent="0.25">
      <c r="N51335"/>
    </row>
    <row r="51336" spans="14:14" x14ac:dyDescent="0.25">
      <c r="N51336"/>
    </row>
    <row r="51337" spans="14:14" x14ac:dyDescent="0.25">
      <c r="N51337"/>
    </row>
    <row r="51338" spans="14:14" x14ac:dyDescent="0.25">
      <c r="N51338"/>
    </row>
    <row r="51339" spans="14:14" x14ac:dyDescent="0.25">
      <c r="N51339"/>
    </row>
    <row r="51340" spans="14:14" x14ac:dyDescent="0.25">
      <c r="N51340"/>
    </row>
    <row r="51341" spans="14:14" x14ac:dyDescent="0.25">
      <c r="N51341"/>
    </row>
    <row r="51342" spans="14:14" x14ac:dyDescent="0.25">
      <c r="N51342"/>
    </row>
    <row r="51343" spans="14:14" x14ac:dyDescent="0.25">
      <c r="N51343"/>
    </row>
    <row r="51344" spans="14:14" x14ac:dyDescent="0.25">
      <c r="N51344"/>
    </row>
    <row r="51345" spans="14:14" x14ac:dyDescent="0.25">
      <c r="N51345"/>
    </row>
    <row r="51346" spans="14:14" x14ac:dyDescent="0.25">
      <c r="N51346"/>
    </row>
    <row r="51347" spans="14:14" x14ac:dyDescent="0.25">
      <c r="N51347"/>
    </row>
    <row r="51348" spans="14:14" x14ac:dyDescent="0.25">
      <c r="N51348"/>
    </row>
    <row r="51349" spans="14:14" x14ac:dyDescent="0.25">
      <c r="N51349"/>
    </row>
    <row r="51350" spans="14:14" x14ac:dyDescent="0.25">
      <c r="N51350"/>
    </row>
    <row r="51351" spans="14:14" x14ac:dyDescent="0.25">
      <c r="N51351"/>
    </row>
    <row r="51352" spans="14:14" x14ac:dyDescent="0.25">
      <c r="N51352"/>
    </row>
    <row r="51353" spans="14:14" x14ac:dyDescent="0.25">
      <c r="N51353"/>
    </row>
    <row r="51354" spans="14:14" x14ac:dyDescent="0.25">
      <c r="N51354"/>
    </row>
    <row r="51355" spans="14:14" x14ac:dyDescent="0.25">
      <c r="N51355"/>
    </row>
    <row r="51356" spans="14:14" x14ac:dyDescent="0.25">
      <c r="N51356"/>
    </row>
    <row r="51357" spans="14:14" x14ac:dyDescent="0.25">
      <c r="N51357"/>
    </row>
    <row r="51358" spans="14:14" x14ac:dyDescent="0.25">
      <c r="N51358"/>
    </row>
    <row r="51359" spans="14:14" x14ac:dyDescent="0.25">
      <c r="N51359"/>
    </row>
    <row r="51360" spans="14:14" x14ac:dyDescent="0.25">
      <c r="N51360"/>
    </row>
    <row r="51361" spans="14:14" x14ac:dyDescent="0.25">
      <c r="N51361"/>
    </row>
    <row r="51362" spans="14:14" x14ac:dyDescent="0.25">
      <c r="N51362"/>
    </row>
    <row r="51363" spans="14:14" x14ac:dyDescent="0.25">
      <c r="N51363"/>
    </row>
    <row r="51364" spans="14:14" x14ac:dyDescent="0.25">
      <c r="N51364"/>
    </row>
    <row r="51365" spans="14:14" x14ac:dyDescent="0.25">
      <c r="N51365"/>
    </row>
    <row r="51366" spans="14:14" x14ac:dyDescent="0.25">
      <c r="N51366"/>
    </row>
    <row r="51367" spans="14:14" x14ac:dyDescent="0.25">
      <c r="N51367"/>
    </row>
    <row r="51368" spans="14:14" x14ac:dyDescent="0.25">
      <c r="N51368"/>
    </row>
    <row r="51369" spans="14:14" x14ac:dyDescent="0.25">
      <c r="N51369"/>
    </row>
    <row r="51370" spans="14:14" x14ac:dyDescent="0.25">
      <c r="N51370"/>
    </row>
    <row r="51371" spans="14:14" x14ac:dyDescent="0.25">
      <c r="N51371"/>
    </row>
    <row r="51372" spans="14:14" x14ac:dyDescent="0.25">
      <c r="N51372"/>
    </row>
    <row r="51373" spans="14:14" x14ac:dyDescent="0.25">
      <c r="N51373"/>
    </row>
    <row r="51374" spans="14:14" x14ac:dyDescent="0.25">
      <c r="N51374"/>
    </row>
    <row r="51375" spans="14:14" x14ac:dyDescent="0.25">
      <c r="N51375"/>
    </row>
    <row r="51376" spans="14:14" x14ac:dyDescent="0.25">
      <c r="N51376"/>
    </row>
    <row r="51377" spans="14:14" x14ac:dyDescent="0.25">
      <c r="N51377"/>
    </row>
    <row r="51378" spans="14:14" x14ac:dyDescent="0.25">
      <c r="N51378"/>
    </row>
    <row r="51379" spans="14:14" x14ac:dyDescent="0.25">
      <c r="N51379"/>
    </row>
    <row r="51380" spans="14:14" x14ac:dyDescent="0.25">
      <c r="N51380"/>
    </row>
    <row r="51381" spans="14:14" x14ac:dyDescent="0.25">
      <c r="N51381"/>
    </row>
    <row r="51382" spans="14:14" x14ac:dyDescent="0.25">
      <c r="N51382"/>
    </row>
    <row r="51383" spans="14:14" x14ac:dyDescent="0.25">
      <c r="N51383"/>
    </row>
    <row r="51384" spans="14:14" x14ac:dyDescent="0.25">
      <c r="N51384"/>
    </row>
    <row r="51385" spans="14:14" x14ac:dyDescent="0.25">
      <c r="N51385"/>
    </row>
    <row r="51386" spans="14:14" x14ac:dyDescent="0.25">
      <c r="N51386"/>
    </row>
    <row r="51387" spans="14:14" x14ac:dyDescent="0.25">
      <c r="N51387"/>
    </row>
    <row r="51388" spans="14:14" x14ac:dyDescent="0.25">
      <c r="N51388"/>
    </row>
    <row r="51389" spans="14:14" x14ac:dyDescent="0.25">
      <c r="N51389"/>
    </row>
    <row r="51390" spans="14:14" x14ac:dyDescent="0.25">
      <c r="N51390"/>
    </row>
    <row r="51391" spans="14:14" x14ac:dyDescent="0.25">
      <c r="N51391"/>
    </row>
    <row r="51392" spans="14:14" x14ac:dyDescent="0.25">
      <c r="N51392"/>
    </row>
    <row r="51393" spans="14:14" x14ac:dyDescent="0.25">
      <c r="N51393"/>
    </row>
    <row r="51394" spans="14:14" x14ac:dyDescent="0.25">
      <c r="N51394"/>
    </row>
    <row r="51395" spans="14:14" x14ac:dyDescent="0.25">
      <c r="N51395"/>
    </row>
    <row r="51396" spans="14:14" x14ac:dyDescent="0.25">
      <c r="N51396"/>
    </row>
    <row r="51397" spans="14:14" x14ac:dyDescent="0.25">
      <c r="N51397"/>
    </row>
    <row r="51398" spans="14:14" x14ac:dyDescent="0.25">
      <c r="N51398"/>
    </row>
    <row r="51399" spans="14:14" x14ac:dyDescent="0.25">
      <c r="N51399"/>
    </row>
    <row r="51400" spans="14:14" x14ac:dyDescent="0.25">
      <c r="N51400"/>
    </row>
    <row r="51401" spans="14:14" x14ac:dyDescent="0.25">
      <c r="N51401"/>
    </row>
    <row r="51402" spans="14:14" x14ac:dyDescent="0.25">
      <c r="N51402"/>
    </row>
    <row r="51403" spans="14:14" x14ac:dyDescent="0.25">
      <c r="N51403"/>
    </row>
    <row r="51404" spans="14:14" x14ac:dyDescent="0.25">
      <c r="N51404"/>
    </row>
    <row r="51405" spans="14:14" x14ac:dyDescent="0.25">
      <c r="N51405"/>
    </row>
    <row r="51406" spans="14:14" x14ac:dyDescent="0.25">
      <c r="N51406"/>
    </row>
    <row r="51407" spans="14:14" x14ac:dyDescent="0.25">
      <c r="N51407"/>
    </row>
    <row r="51408" spans="14:14" x14ac:dyDescent="0.25">
      <c r="N51408"/>
    </row>
    <row r="51409" spans="14:14" x14ac:dyDescent="0.25">
      <c r="N51409"/>
    </row>
    <row r="51410" spans="14:14" x14ac:dyDescent="0.25">
      <c r="N51410"/>
    </row>
    <row r="51411" spans="14:14" x14ac:dyDescent="0.25">
      <c r="N51411"/>
    </row>
    <row r="51412" spans="14:14" x14ac:dyDescent="0.25">
      <c r="N51412"/>
    </row>
    <row r="51413" spans="14:14" x14ac:dyDescent="0.25">
      <c r="N51413"/>
    </row>
    <row r="51414" spans="14:14" x14ac:dyDescent="0.25">
      <c r="N51414"/>
    </row>
    <row r="51415" spans="14:14" x14ac:dyDescent="0.25">
      <c r="N51415"/>
    </row>
    <row r="51416" spans="14:14" x14ac:dyDescent="0.25">
      <c r="N51416"/>
    </row>
    <row r="51417" spans="14:14" x14ac:dyDescent="0.25">
      <c r="N51417"/>
    </row>
    <row r="51418" spans="14:14" x14ac:dyDescent="0.25">
      <c r="N51418"/>
    </row>
    <row r="51419" spans="14:14" x14ac:dyDescent="0.25">
      <c r="N51419"/>
    </row>
    <row r="51420" spans="14:14" x14ac:dyDescent="0.25">
      <c r="N51420"/>
    </row>
    <row r="51421" spans="14:14" x14ac:dyDescent="0.25">
      <c r="N51421"/>
    </row>
    <row r="51422" spans="14:14" x14ac:dyDescent="0.25">
      <c r="N51422"/>
    </row>
    <row r="51423" spans="14:14" x14ac:dyDescent="0.25">
      <c r="N51423"/>
    </row>
    <row r="51424" spans="14:14" x14ac:dyDescent="0.25">
      <c r="N51424"/>
    </row>
    <row r="51425" spans="14:14" x14ac:dyDescent="0.25">
      <c r="N51425"/>
    </row>
    <row r="51426" spans="14:14" x14ac:dyDescent="0.25">
      <c r="N51426"/>
    </row>
    <row r="51427" spans="14:14" x14ac:dyDescent="0.25">
      <c r="N51427"/>
    </row>
    <row r="51428" spans="14:14" x14ac:dyDescent="0.25">
      <c r="N51428"/>
    </row>
    <row r="51429" spans="14:14" x14ac:dyDescent="0.25">
      <c r="N51429"/>
    </row>
    <row r="51430" spans="14:14" x14ac:dyDescent="0.25">
      <c r="N51430"/>
    </row>
    <row r="51431" spans="14:14" x14ac:dyDescent="0.25">
      <c r="N51431"/>
    </row>
    <row r="51432" spans="14:14" x14ac:dyDescent="0.25">
      <c r="N51432"/>
    </row>
    <row r="51433" spans="14:14" x14ac:dyDescent="0.25">
      <c r="N51433"/>
    </row>
    <row r="51434" spans="14:14" x14ac:dyDescent="0.25">
      <c r="N51434"/>
    </row>
    <row r="51435" spans="14:14" x14ac:dyDescent="0.25">
      <c r="N51435"/>
    </row>
    <row r="51436" spans="14:14" x14ac:dyDescent="0.25">
      <c r="N51436"/>
    </row>
    <row r="51437" spans="14:14" x14ac:dyDescent="0.25">
      <c r="N51437"/>
    </row>
    <row r="51438" spans="14:14" x14ac:dyDescent="0.25">
      <c r="N51438"/>
    </row>
    <row r="51439" spans="14:14" x14ac:dyDescent="0.25">
      <c r="N51439"/>
    </row>
    <row r="51440" spans="14:14" x14ac:dyDescent="0.25">
      <c r="N51440"/>
    </row>
    <row r="51441" spans="14:14" x14ac:dyDescent="0.25">
      <c r="N51441"/>
    </row>
    <row r="51442" spans="14:14" x14ac:dyDescent="0.25">
      <c r="N51442"/>
    </row>
    <row r="51443" spans="14:14" x14ac:dyDescent="0.25">
      <c r="N51443"/>
    </row>
    <row r="51444" spans="14:14" x14ac:dyDescent="0.25">
      <c r="N51444"/>
    </row>
    <row r="51445" spans="14:14" x14ac:dyDescent="0.25">
      <c r="N51445"/>
    </row>
    <row r="51446" spans="14:14" x14ac:dyDescent="0.25">
      <c r="N51446"/>
    </row>
    <row r="51447" spans="14:14" x14ac:dyDescent="0.25">
      <c r="N51447"/>
    </row>
    <row r="51448" spans="14:14" x14ac:dyDescent="0.25">
      <c r="N51448"/>
    </row>
    <row r="51449" spans="14:14" x14ac:dyDescent="0.25">
      <c r="N51449"/>
    </row>
    <row r="51450" spans="14:14" x14ac:dyDescent="0.25">
      <c r="N51450"/>
    </row>
    <row r="51451" spans="14:14" x14ac:dyDescent="0.25">
      <c r="N51451"/>
    </row>
    <row r="51452" spans="14:14" x14ac:dyDescent="0.25">
      <c r="N51452"/>
    </row>
    <row r="51453" spans="14:14" x14ac:dyDescent="0.25">
      <c r="N51453"/>
    </row>
    <row r="51454" spans="14:14" x14ac:dyDescent="0.25">
      <c r="N51454"/>
    </row>
    <row r="51455" spans="14:14" x14ac:dyDescent="0.25">
      <c r="N51455"/>
    </row>
    <row r="51456" spans="14:14" x14ac:dyDescent="0.25">
      <c r="N51456"/>
    </row>
    <row r="51457" spans="14:14" x14ac:dyDescent="0.25">
      <c r="N51457"/>
    </row>
    <row r="51458" spans="14:14" x14ac:dyDescent="0.25">
      <c r="N51458"/>
    </row>
    <row r="51459" spans="14:14" x14ac:dyDescent="0.25">
      <c r="N51459"/>
    </row>
    <row r="51460" spans="14:14" x14ac:dyDescent="0.25">
      <c r="N51460"/>
    </row>
    <row r="51461" spans="14:14" x14ac:dyDescent="0.25">
      <c r="N51461"/>
    </row>
    <row r="51462" spans="14:14" x14ac:dyDescent="0.25">
      <c r="N51462"/>
    </row>
    <row r="51463" spans="14:14" x14ac:dyDescent="0.25">
      <c r="N51463"/>
    </row>
    <row r="51464" spans="14:14" x14ac:dyDescent="0.25">
      <c r="N51464"/>
    </row>
    <row r="51465" spans="14:14" x14ac:dyDescent="0.25">
      <c r="N51465"/>
    </row>
    <row r="51466" spans="14:14" x14ac:dyDescent="0.25">
      <c r="N51466"/>
    </row>
    <row r="51467" spans="14:14" x14ac:dyDescent="0.25">
      <c r="N51467"/>
    </row>
    <row r="51468" spans="14:14" x14ac:dyDescent="0.25">
      <c r="N51468"/>
    </row>
    <row r="51469" spans="14:14" x14ac:dyDescent="0.25">
      <c r="N51469"/>
    </row>
    <row r="51470" spans="14:14" x14ac:dyDescent="0.25">
      <c r="N51470"/>
    </row>
    <row r="51471" spans="14:14" x14ac:dyDescent="0.25">
      <c r="N51471"/>
    </row>
    <row r="51472" spans="14:14" x14ac:dyDescent="0.25">
      <c r="N51472"/>
    </row>
    <row r="51473" spans="14:14" x14ac:dyDescent="0.25">
      <c r="N51473"/>
    </row>
    <row r="51474" spans="14:14" x14ac:dyDescent="0.25">
      <c r="N51474"/>
    </row>
    <row r="51475" spans="14:14" x14ac:dyDescent="0.25">
      <c r="N51475"/>
    </row>
    <row r="51476" spans="14:14" x14ac:dyDescent="0.25">
      <c r="N51476"/>
    </row>
    <row r="51477" spans="14:14" x14ac:dyDescent="0.25">
      <c r="N51477"/>
    </row>
    <row r="51478" spans="14:14" x14ac:dyDescent="0.25">
      <c r="N51478"/>
    </row>
    <row r="51479" spans="14:14" x14ac:dyDescent="0.25">
      <c r="N51479"/>
    </row>
    <row r="51480" spans="14:14" x14ac:dyDescent="0.25">
      <c r="N51480"/>
    </row>
    <row r="51481" spans="14:14" x14ac:dyDescent="0.25">
      <c r="N51481"/>
    </row>
    <row r="51482" spans="14:14" x14ac:dyDescent="0.25">
      <c r="N51482"/>
    </row>
    <row r="51483" spans="14:14" x14ac:dyDescent="0.25">
      <c r="N51483"/>
    </row>
    <row r="51484" spans="14:14" x14ac:dyDescent="0.25">
      <c r="N51484"/>
    </row>
    <row r="51485" spans="14:14" x14ac:dyDescent="0.25">
      <c r="N51485"/>
    </row>
    <row r="51486" spans="14:14" x14ac:dyDescent="0.25">
      <c r="N51486"/>
    </row>
    <row r="51487" spans="14:14" x14ac:dyDescent="0.25">
      <c r="N51487"/>
    </row>
    <row r="51488" spans="14:14" x14ac:dyDescent="0.25">
      <c r="N51488"/>
    </row>
    <row r="51489" spans="14:14" x14ac:dyDescent="0.25">
      <c r="N51489"/>
    </row>
    <row r="51490" spans="14:14" x14ac:dyDescent="0.25">
      <c r="N51490"/>
    </row>
    <row r="51491" spans="14:14" x14ac:dyDescent="0.25">
      <c r="N51491"/>
    </row>
    <row r="51492" spans="14:14" x14ac:dyDescent="0.25">
      <c r="N51492"/>
    </row>
    <row r="51493" spans="14:14" x14ac:dyDescent="0.25">
      <c r="N51493"/>
    </row>
    <row r="51494" spans="14:14" x14ac:dyDescent="0.25">
      <c r="N51494"/>
    </row>
    <row r="51495" spans="14:14" x14ac:dyDescent="0.25">
      <c r="N51495"/>
    </row>
    <row r="51496" spans="14:14" x14ac:dyDescent="0.25">
      <c r="N51496"/>
    </row>
    <row r="51497" spans="14:14" x14ac:dyDescent="0.25">
      <c r="N51497"/>
    </row>
    <row r="51498" spans="14:14" x14ac:dyDescent="0.25">
      <c r="N51498"/>
    </row>
    <row r="51499" spans="14:14" x14ac:dyDescent="0.25">
      <c r="N51499"/>
    </row>
    <row r="51500" spans="14:14" x14ac:dyDescent="0.25">
      <c r="N51500"/>
    </row>
    <row r="51501" spans="14:14" x14ac:dyDescent="0.25">
      <c r="N51501"/>
    </row>
    <row r="51502" spans="14:14" x14ac:dyDescent="0.25">
      <c r="N51502"/>
    </row>
    <row r="51503" spans="14:14" x14ac:dyDescent="0.25">
      <c r="N51503"/>
    </row>
    <row r="51504" spans="14:14" x14ac:dyDescent="0.25">
      <c r="N51504"/>
    </row>
    <row r="51505" spans="14:14" x14ac:dyDescent="0.25">
      <c r="N51505"/>
    </row>
    <row r="51506" spans="14:14" x14ac:dyDescent="0.25">
      <c r="N51506"/>
    </row>
    <row r="51507" spans="14:14" x14ac:dyDescent="0.25">
      <c r="N51507"/>
    </row>
    <row r="51508" spans="14:14" x14ac:dyDescent="0.25">
      <c r="N51508"/>
    </row>
    <row r="51509" spans="14:14" x14ac:dyDescent="0.25">
      <c r="N51509"/>
    </row>
    <row r="51510" spans="14:14" x14ac:dyDescent="0.25">
      <c r="N51510"/>
    </row>
    <row r="51511" spans="14:14" x14ac:dyDescent="0.25">
      <c r="N51511"/>
    </row>
    <row r="51512" spans="14:14" x14ac:dyDescent="0.25">
      <c r="N51512"/>
    </row>
    <row r="51513" spans="14:14" x14ac:dyDescent="0.25">
      <c r="N51513"/>
    </row>
    <row r="51514" spans="14:14" x14ac:dyDescent="0.25">
      <c r="N51514"/>
    </row>
    <row r="51515" spans="14:14" x14ac:dyDescent="0.25">
      <c r="N51515"/>
    </row>
    <row r="51516" spans="14:14" x14ac:dyDescent="0.25">
      <c r="N51516"/>
    </row>
    <row r="51517" spans="14:14" x14ac:dyDescent="0.25">
      <c r="N51517"/>
    </row>
    <row r="51518" spans="14:14" x14ac:dyDescent="0.25">
      <c r="N51518"/>
    </row>
    <row r="51519" spans="14:14" x14ac:dyDescent="0.25">
      <c r="N51519"/>
    </row>
    <row r="51520" spans="14:14" x14ac:dyDescent="0.25">
      <c r="N51520"/>
    </row>
    <row r="51521" spans="14:14" x14ac:dyDescent="0.25">
      <c r="N51521"/>
    </row>
    <row r="51522" spans="14:14" x14ac:dyDescent="0.25">
      <c r="N51522"/>
    </row>
    <row r="51523" spans="14:14" x14ac:dyDescent="0.25">
      <c r="N51523"/>
    </row>
    <row r="51524" spans="14:14" x14ac:dyDescent="0.25">
      <c r="N51524"/>
    </row>
    <row r="51525" spans="14:14" x14ac:dyDescent="0.25">
      <c r="N51525"/>
    </row>
    <row r="51526" spans="14:14" x14ac:dyDescent="0.25">
      <c r="N51526"/>
    </row>
    <row r="51527" spans="14:14" x14ac:dyDescent="0.25">
      <c r="N51527"/>
    </row>
    <row r="51528" spans="14:14" x14ac:dyDescent="0.25">
      <c r="N51528"/>
    </row>
    <row r="51529" spans="14:14" x14ac:dyDescent="0.25">
      <c r="N51529"/>
    </row>
    <row r="51530" spans="14:14" x14ac:dyDescent="0.25">
      <c r="N51530"/>
    </row>
    <row r="51531" spans="14:14" x14ac:dyDescent="0.25">
      <c r="N51531"/>
    </row>
    <row r="51532" spans="14:14" x14ac:dyDescent="0.25">
      <c r="N51532"/>
    </row>
    <row r="51533" spans="14:14" x14ac:dyDescent="0.25">
      <c r="N51533"/>
    </row>
    <row r="51534" spans="14:14" x14ac:dyDescent="0.25">
      <c r="N51534"/>
    </row>
    <row r="51535" spans="14:14" x14ac:dyDescent="0.25">
      <c r="N51535"/>
    </row>
    <row r="51536" spans="14:14" x14ac:dyDescent="0.25">
      <c r="N51536"/>
    </row>
    <row r="51537" spans="14:14" x14ac:dyDescent="0.25">
      <c r="N51537"/>
    </row>
    <row r="51538" spans="14:14" x14ac:dyDescent="0.25">
      <c r="N51538"/>
    </row>
    <row r="51539" spans="14:14" x14ac:dyDescent="0.25">
      <c r="N51539"/>
    </row>
    <row r="51540" spans="14:14" x14ac:dyDescent="0.25">
      <c r="N51540"/>
    </row>
    <row r="51541" spans="14:14" x14ac:dyDescent="0.25">
      <c r="N51541"/>
    </row>
    <row r="51542" spans="14:14" x14ac:dyDescent="0.25">
      <c r="N51542"/>
    </row>
    <row r="51543" spans="14:14" x14ac:dyDescent="0.25">
      <c r="N51543"/>
    </row>
    <row r="51544" spans="14:14" x14ac:dyDescent="0.25">
      <c r="N51544"/>
    </row>
    <row r="51545" spans="14:14" x14ac:dyDescent="0.25">
      <c r="N51545"/>
    </row>
    <row r="51546" spans="14:14" x14ac:dyDescent="0.25">
      <c r="N51546"/>
    </row>
    <row r="51547" spans="14:14" x14ac:dyDescent="0.25">
      <c r="N51547"/>
    </row>
    <row r="51548" spans="14:14" x14ac:dyDescent="0.25">
      <c r="N51548"/>
    </row>
    <row r="51549" spans="14:14" x14ac:dyDescent="0.25">
      <c r="N51549"/>
    </row>
    <row r="51550" spans="14:14" x14ac:dyDescent="0.25">
      <c r="N51550"/>
    </row>
    <row r="51551" spans="14:14" x14ac:dyDescent="0.25">
      <c r="N51551"/>
    </row>
    <row r="51552" spans="14:14" x14ac:dyDescent="0.25">
      <c r="N51552"/>
    </row>
    <row r="51553" spans="14:14" x14ac:dyDescent="0.25">
      <c r="N51553"/>
    </row>
    <row r="51554" spans="14:14" x14ac:dyDescent="0.25">
      <c r="N51554"/>
    </row>
    <row r="51555" spans="14:14" x14ac:dyDescent="0.25">
      <c r="N51555"/>
    </row>
    <row r="51556" spans="14:14" x14ac:dyDescent="0.25">
      <c r="N51556"/>
    </row>
    <row r="51557" spans="14:14" x14ac:dyDescent="0.25">
      <c r="N51557"/>
    </row>
    <row r="51558" spans="14:14" x14ac:dyDescent="0.25">
      <c r="N51558"/>
    </row>
    <row r="51559" spans="14:14" x14ac:dyDescent="0.25">
      <c r="N51559"/>
    </row>
    <row r="51560" spans="14:14" x14ac:dyDescent="0.25">
      <c r="N51560"/>
    </row>
    <row r="51561" spans="14:14" x14ac:dyDescent="0.25">
      <c r="N51561"/>
    </row>
    <row r="51562" spans="14:14" x14ac:dyDescent="0.25">
      <c r="N51562"/>
    </row>
    <row r="51563" spans="14:14" x14ac:dyDescent="0.25">
      <c r="N51563"/>
    </row>
    <row r="51564" spans="14:14" x14ac:dyDescent="0.25">
      <c r="N51564"/>
    </row>
    <row r="51565" spans="14:14" x14ac:dyDescent="0.25">
      <c r="N51565"/>
    </row>
    <row r="51566" spans="14:14" x14ac:dyDescent="0.25">
      <c r="N51566"/>
    </row>
    <row r="51567" spans="14:14" x14ac:dyDescent="0.25">
      <c r="N51567"/>
    </row>
    <row r="51568" spans="14:14" x14ac:dyDescent="0.25">
      <c r="N51568"/>
    </row>
    <row r="51569" spans="14:14" x14ac:dyDescent="0.25">
      <c r="N51569"/>
    </row>
    <row r="51570" spans="14:14" x14ac:dyDescent="0.25">
      <c r="N51570"/>
    </row>
    <row r="51571" spans="14:14" x14ac:dyDescent="0.25">
      <c r="N51571"/>
    </row>
    <row r="51572" spans="14:14" x14ac:dyDescent="0.25">
      <c r="N51572"/>
    </row>
    <row r="51573" spans="14:14" x14ac:dyDescent="0.25">
      <c r="N51573"/>
    </row>
    <row r="51574" spans="14:14" x14ac:dyDescent="0.25">
      <c r="N51574"/>
    </row>
    <row r="51575" spans="14:14" x14ac:dyDescent="0.25">
      <c r="N51575"/>
    </row>
    <row r="51576" spans="14:14" x14ac:dyDescent="0.25">
      <c r="N51576"/>
    </row>
    <row r="51577" spans="14:14" x14ac:dyDescent="0.25">
      <c r="N51577"/>
    </row>
    <row r="51578" spans="14:14" x14ac:dyDescent="0.25">
      <c r="N51578"/>
    </row>
    <row r="51579" spans="14:14" x14ac:dyDescent="0.25">
      <c r="N51579"/>
    </row>
    <row r="51580" spans="14:14" x14ac:dyDescent="0.25">
      <c r="N51580"/>
    </row>
    <row r="51581" spans="14:14" x14ac:dyDescent="0.25">
      <c r="N51581"/>
    </row>
    <row r="51582" spans="14:14" x14ac:dyDescent="0.25">
      <c r="N51582"/>
    </row>
    <row r="51583" spans="14:14" x14ac:dyDescent="0.25">
      <c r="N51583"/>
    </row>
    <row r="51584" spans="14:14" x14ac:dyDescent="0.25">
      <c r="N51584"/>
    </row>
    <row r="51585" spans="14:14" x14ac:dyDescent="0.25">
      <c r="N51585"/>
    </row>
    <row r="51586" spans="14:14" x14ac:dyDescent="0.25">
      <c r="N51586"/>
    </row>
    <row r="51587" spans="14:14" x14ac:dyDescent="0.25">
      <c r="N51587"/>
    </row>
    <row r="51588" spans="14:14" x14ac:dyDescent="0.25">
      <c r="N51588"/>
    </row>
    <row r="51589" spans="14:14" x14ac:dyDescent="0.25">
      <c r="N51589"/>
    </row>
    <row r="51590" spans="14:14" x14ac:dyDescent="0.25">
      <c r="N51590"/>
    </row>
    <row r="51591" spans="14:14" x14ac:dyDescent="0.25">
      <c r="N51591"/>
    </row>
    <row r="51592" spans="14:14" x14ac:dyDescent="0.25">
      <c r="N51592"/>
    </row>
    <row r="51593" spans="14:14" x14ac:dyDescent="0.25">
      <c r="N51593"/>
    </row>
    <row r="51594" spans="14:14" x14ac:dyDescent="0.25">
      <c r="N51594"/>
    </row>
    <row r="51595" spans="14:14" x14ac:dyDescent="0.25">
      <c r="N51595"/>
    </row>
    <row r="51596" spans="14:14" x14ac:dyDescent="0.25">
      <c r="N51596"/>
    </row>
    <row r="51597" spans="14:14" x14ac:dyDescent="0.25">
      <c r="N51597"/>
    </row>
    <row r="51598" spans="14:14" x14ac:dyDescent="0.25">
      <c r="N51598"/>
    </row>
    <row r="51599" spans="14:14" x14ac:dyDescent="0.25">
      <c r="N51599"/>
    </row>
    <row r="51600" spans="14:14" x14ac:dyDescent="0.25">
      <c r="N51600"/>
    </row>
    <row r="51601" spans="14:14" x14ac:dyDescent="0.25">
      <c r="N51601"/>
    </row>
    <row r="51602" spans="14:14" x14ac:dyDescent="0.25">
      <c r="N51602"/>
    </row>
    <row r="51603" spans="14:14" x14ac:dyDescent="0.25">
      <c r="N51603"/>
    </row>
    <row r="51604" spans="14:14" x14ac:dyDescent="0.25">
      <c r="N51604"/>
    </row>
    <row r="51605" spans="14:14" x14ac:dyDescent="0.25">
      <c r="N51605"/>
    </row>
    <row r="51606" spans="14:14" x14ac:dyDescent="0.25">
      <c r="N51606"/>
    </row>
    <row r="51607" spans="14:14" x14ac:dyDescent="0.25">
      <c r="N51607"/>
    </row>
    <row r="51608" spans="14:14" x14ac:dyDescent="0.25">
      <c r="N51608"/>
    </row>
    <row r="51609" spans="14:14" x14ac:dyDescent="0.25">
      <c r="N51609"/>
    </row>
    <row r="51610" spans="14:14" x14ac:dyDescent="0.25">
      <c r="N51610"/>
    </row>
    <row r="51611" spans="14:14" x14ac:dyDescent="0.25">
      <c r="N51611"/>
    </row>
    <row r="51612" spans="14:14" x14ac:dyDescent="0.25">
      <c r="N51612"/>
    </row>
    <row r="51613" spans="14:14" x14ac:dyDescent="0.25">
      <c r="N51613"/>
    </row>
    <row r="51614" spans="14:14" x14ac:dyDescent="0.25">
      <c r="N51614"/>
    </row>
    <row r="51615" spans="14:14" x14ac:dyDescent="0.25">
      <c r="N51615"/>
    </row>
    <row r="51616" spans="14:14" x14ac:dyDescent="0.25">
      <c r="N51616"/>
    </row>
    <row r="51617" spans="14:14" x14ac:dyDescent="0.25">
      <c r="N51617"/>
    </row>
    <row r="51618" spans="14:14" x14ac:dyDescent="0.25">
      <c r="N51618"/>
    </row>
    <row r="51619" spans="14:14" x14ac:dyDescent="0.25">
      <c r="N51619"/>
    </row>
    <row r="51620" spans="14:14" x14ac:dyDescent="0.25">
      <c r="N51620"/>
    </row>
    <row r="51621" spans="14:14" x14ac:dyDescent="0.25">
      <c r="N51621"/>
    </row>
    <row r="51622" spans="14:14" x14ac:dyDescent="0.25">
      <c r="N51622"/>
    </row>
    <row r="51623" spans="14:14" x14ac:dyDescent="0.25">
      <c r="N51623"/>
    </row>
    <row r="51624" spans="14:14" x14ac:dyDescent="0.25">
      <c r="N51624"/>
    </row>
    <row r="51625" spans="14:14" x14ac:dyDescent="0.25">
      <c r="N51625"/>
    </row>
    <row r="51626" spans="14:14" x14ac:dyDescent="0.25">
      <c r="N51626"/>
    </row>
    <row r="51627" spans="14:14" x14ac:dyDescent="0.25">
      <c r="N51627"/>
    </row>
    <row r="51628" spans="14:14" x14ac:dyDescent="0.25">
      <c r="N51628"/>
    </row>
    <row r="51629" spans="14:14" x14ac:dyDescent="0.25">
      <c r="N51629"/>
    </row>
    <row r="51630" spans="14:14" x14ac:dyDescent="0.25">
      <c r="N51630"/>
    </row>
    <row r="51631" spans="14:14" x14ac:dyDescent="0.25">
      <c r="N51631"/>
    </row>
    <row r="51632" spans="14:14" x14ac:dyDescent="0.25">
      <c r="N51632"/>
    </row>
    <row r="51633" spans="14:14" x14ac:dyDescent="0.25">
      <c r="N51633"/>
    </row>
    <row r="51634" spans="14:14" x14ac:dyDescent="0.25">
      <c r="N51634"/>
    </row>
    <row r="51635" spans="14:14" x14ac:dyDescent="0.25">
      <c r="N51635"/>
    </row>
    <row r="51636" spans="14:14" x14ac:dyDescent="0.25">
      <c r="N51636"/>
    </row>
    <row r="51637" spans="14:14" x14ac:dyDescent="0.25">
      <c r="N51637"/>
    </row>
    <row r="51638" spans="14:14" x14ac:dyDescent="0.25">
      <c r="N51638"/>
    </row>
    <row r="51639" spans="14:14" x14ac:dyDescent="0.25">
      <c r="N51639"/>
    </row>
    <row r="51640" spans="14:14" x14ac:dyDescent="0.25">
      <c r="N51640"/>
    </row>
    <row r="51641" spans="14:14" x14ac:dyDescent="0.25">
      <c r="N51641"/>
    </row>
    <row r="51642" spans="14:14" x14ac:dyDescent="0.25">
      <c r="N51642"/>
    </row>
    <row r="51643" spans="14:14" x14ac:dyDescent="0.25">
      <c r="N51643"/>
    </row>
    <row r="51644" spans="14:14" x14ac:dyDescent="0.25">
      <c r="N51644"/>
    </row>
    <row r="51645" spans="14:14" x14ac:dyDescent="0.25">
      <c r="N51645"/>
    </row>
    <row r="51646" spans="14:14" x14ac:dyDescent="0.25">
      <c r="N51646"/>
    </row>
    <row r="51647" spans="14:14" x14ac:dyDescent="0.25">
      <c r="N51647"/>
    </row>
    <row r="51648" spans="14:14" x14ac:dyDescent="0.25">
      <c r="N51648"/>
    </row>
    <row r="51649" spans="14:14" x14ac:dyDescent="0.25">
      <c r="N51649"/>
    </row>
    <row r="51650" spans="14:14" x14ac:dyDescent="0.25">
      <c r="N51650"/>
    </row>
    <row r="51651" spans="14:14" x14ac:dyDescent="0.25">
      <c r="N51651"/>
    </row>
    <row r="51652" spans="14:14" x14ac:dyDescent="0.25">
      <c r="N51652"/>
    </row>
    <row r="51653" spans="14:14" x14ac:dyDescent="0.25">
      <c r="N51653"/>
    </row>
    <row r="51654" spans="14:14" x14ac:dyDescent="0.25">
      <c r="N51654"/>
    </row>
    <row r="51655" spans="14:14" x14ac:dyDescent="0.25">
      <c r="N51655"/>
    </row>
    <row r="51656" spans="14:14" x14ac:dyDescent="0.25">
      <c r="N51656"/>
    </row>
    <row r="51657" spans="14:14" x14ac:dyDescent="0.25">
      <c r="N51657"/>
    </row>
    <row r="51658" spans="14:14" x14ac:dyDescent="0.25">
      <c r="N51658"/>
    </row>
    <row r="51659" spans="14:14" x14ac:dyDescent="0.25">
      <c r="N51659"/>
    </row>
    <row r="51660" spans="14:14" x14ac:dyDescent="0.25">
      <c r="N51660"/>
    </row>
    <row r="51661" spans="14:14" x14ac:dyDescent="0.25">
      <c r="N51661"/>
    </row>
    <row r="51662" spans="14:14" x14ac:dyDescent="0.25">
      <c r="N51662"/>
    </row>
    <row r="51663" spans="14:14" x14ac:dyDescent="0.25">
      <c r="N51663"/>
    </row>
    <row r="51664" spans="14:14" x14ac:dyDescent="0.25">
      <c r="N51664"/>
    </row>
    <row r="51665" spans="14:14" x14ac:dyDescent="0.25">
      <c r="N51665"/>
    </row>
    <row r="51666" spans="14:14" x14ac:dyDescent="0.25">
      <c r="N51666"/>
    </row>
    <row r="51667" spans="14:14" x14ac:dyDescent="0.25">
      <c r="N51667"/>
    </row>
    <row r="51668" spans="14:14" x14ac:dyDescent="0.25">
      <c r="N51668"/>
    </row>
    <row r="51669" spans="14:14" x14ac:dyDescent="0.25">
      <c r="N51669"/>
    </row>
    <row r="51670" spans="14:14" x14ac:dyDescent="0.25">
      <c r="N51670"/>
    </row>
    <row r="51671" spans="14:14" x14ac:dyDescent="0.25">
      <c r="N51671"/>
    </row>
    <row r="51672" spans="14:14" x14ac:dyDescent="0.25">
      <c r="N51672"/>
    </row>
    <row r="51673" spans="14:14" x14ac:dyDescent="0.25">
      <c r="N51673"/>
    </row>
    <row r="51674" spans="14:14" x14ac:dyDescent="0.25">
      <c r="N51674"/>
    </row>
    <row r="51675" spans="14:14" x14ac:dyDescent="0.25">
      <c r="N51675"/>
    </row>
    <row r="51676" spans="14:14" x14ac:dyDescent="0.25">
      <c r="N51676"/>
    </row>
    <row r="51677" spans="14:14" x14ac:dyDescent="0.25">
      <c r="N51677"/>
    </row>
    <row r="51678" spans="14:14" x14ac:dyDescent="0.25">
      <c r="N51678"/>
    </row>
    <row r="51679" spans="14:14" x14ac:dyDescent="0.25">
      <c r="N51679"/>
    </row>
    <row r="51680" spans="14:14" x14ac:dyDescent="0.25">
      <c r="N51680"/>
    </row>
    <row r="51681" spans="14:14" x14ac:dyDescent="0.25">
      <c r="N51681"/>
    </row>
    <row r="51682" spans="14:14" x14ac:dyDescent="0.25">
      <c r="N51682"/>
    </row>
    <row r="51683" spans="14:14" x14ac:dyDescent="0.25">
      <c r="N51683"/>
    </row>
    <row r="51684" spans="14:14" x14ac:dyDescent="0.25">
      <c r="N51684"/>
    </row>
    <row r="51685" spans="14:14" x14ac:dyDescent="0.25">
      <c r="N51685"/>
    </row>
    <row r="51686" spans="14:14" x14ac:dyDescent="0.25">
      <c r="N51686"/>
    </row>
    <row r="51687" spans="14:14" x14ac:dyDescent="0.25">
      <c r="N51687"/>
    </row>
    <row r="51688" spans="14:14" x14ac:dyDescent="0.25">
      <c r="N51688"/>
    </row>
    <row r="51689" spans="14:14" x14ac:dyDescent="0.25">
      <c r="N51689"/>
    </row>
    <row r="51690" spans="14:14" x14ac:dyDescent="0.25">
      <c r="N51690"/>
    </row>
    <row r="51691" spans="14:14" x14ac:dyDescent="0.25">
      <c r="N51691"/>
    </row>
    <row r="51692" spans="14:14" x14ac:dyDescent="0.25">
      <c r="N51692"/>
    </row>
    <row r="51693" spans="14:14" x14ac:dyDescent="0.25">
      <c r="N51693"/>
    </row>
    <row r="51694" spans="14:14" x14ac:dyDescent="0.25">
      <c r="N51694"/>
    </row>
    <row r="51695" spans="14:14" x14ac:dyDescent="0.25">
      <c r="N51695"/>
    </row>
    <row r="51696" spans="14:14" x14ac:dyDescent="0.25">
      <c r="N51696"/>
    </row>
    <row r="51697" spans="14:14" x14ac:dyDescent="0.25">
      <c r="N51697"/>
    </row>
    <row r="51698" spans="14:14" x14ac:dyDescent="0.25">
      <c r="N51698"/>
    </row>
    <row r="51699" spans="14:14" x14ac:dyDescent="0.25">
      <c r="N51699"/>
    </row>
    <row r="51700" spans="14:14" x14ac:dyDescent="0.25">
      <c r="N51700"/>
    </row>
    <row r="51701" spans="14:14" x14ac:dyDescent="0.25">
      <c r="N51701"/>
    </row>
    <row r="51702" spans="14:14" x14ac:dyDescent="0.25">
      <c r="N51702"/>
    </row>
    <row r="51703" spans="14:14" x14ac:dyDescent="0.25">
      <c r="N51703"/>
    </row>
    <row r="51704" spans="14:14" x14ac:dyDescent="0.25">
      <c r="N51704"/>
    </row>
    <row r="51705" spans="14:14" x14ac:dyDescent="0.25">
      <c r="N51705"/>
    </row>
    <row r="51706" spans="14:14" x14ac:dyDescent="0.25">
      <c r="N51706"/>
    </row>
    <row r="51707" spans="14:14" x14ac:dyDescent="0.25">
      <c r="N51707"/>
    </row>
    <row r="51708" spans="14:14" x14ac:dyDescent="0.25">
      <c r="N51708"/>
    </row>
    <row r="51709" spans="14:14" x14ac:dyDescent="0.25">
      <c r="N51709"/>
    </row>
    <row r="51710" spans="14:14" x14ac:dyDescent="0.25">
      <c r="N51710"/>
    </row>
    <row r="51711" spans="14:14" x14ac:dyDescent="0.25">
      <c r="N51711"/>
    </row>
    <row r="51712" spans="14:14" x14ac:dyDescent="0.25">
      <c r="N51712"/>
    </row>
    <row r="51713" spans="14:14" x14ac:dyDescent="0.25">
      <c r="N51713"/>
    </row>
    <row r="51714" spans="14:14" x14ac:dyDescent="0.25">
      <c r="N51714"/>
    </row>
    <row r="51715" spans="14:14" x14ac:dyDescent="0.25">
      <c r="N51715"/>
    </row>
    <row r="51716" spans="14:14" x14ac:dyDescent="0.25">
      <c r="N51716"/>
    </row>
    <row r="51717" spans="14:14" x14ac:dyDescent="0.25">
      <c r="N51717"/>
    </row>
    <row r="51718" spans="14:14" x14ac:dyDescent="0.25">
      <c r="N51718"/>
    </row>
    <row r="51719" spans="14:14" x14ac:dyDescent="0.25">
      <c r="N51719"/>
    </row>
    <row r="51720" spans="14:14" x14ac:dyDescent="0.25">
      <c r="N51720"/>
    </row>
    <row r="51721" spans="14:14" x14ac:dyDescent="0.25">
      <c r="N51721"/>
    </row>
    <row r="51722" spans="14:14" x14ac:dyDescent="0.25">
      <c r="N51722"/>
    </row>
    <row r="51723" spans="14:14" x14ac:dyDescent="0.25">
      <c r="N51723"/>
    </row>
    <row r="51724" spans="14:14" x14ac:dyDescent="0.25">
      <c r="N51724"/>
    </row>
    <row r="51725" spans="14:14" x14ac:dyDescent="0.25">
      <c r="N51725"/>
    </row>
    <row r="51726" spans="14:14" x14ac:dyDescent="0.25">
      <c r="N51726"/>
    </row>
    <row r="51727" spans="14:14" x14ac:dyDescent="0.25">
      <c r="N51727"/>
    </row>
    <row r="51728" spans="14:14" x14ac:dyDescent="0.25">
      <c r="N51728"/>
    </row>
    <row r="51729" spans="14:14" x14ac:dyDescent="0.25">
      <c r="N51729"/>
    </row>
    <row r="51730" spans="14:14" x14ac:dyDescent="0.25">
      <c r="N51730"/>
    </row>
    <row r="51731" spans="14:14" x14ac:dyDescent="0.25">
      <c r="N51731"/>
    </row>
    <row r="51732" spans="14:14" x14ac:dyDescent="0.25">
      <c r="N51732"/>
    </row>
    <row r="51733" spans="14:14" x14ac:dyDescent="0.25">
      <c r="N51733"/>
    </row>
    <row r="51734" spans="14:14" x14ac:dyDescent="0.25">
      <c r="N51734"/>
    </row>
    <row r="51735" spans="14:14" x14ac:dyDescent="0.25">
      <c r="N51735"/>
    </row>
    <row r="51736" spans="14:14" x14ac:dyDescent="0.25">
      <c r="N51736"/>
    </row>
    <row r="51737" spans="14:14" x14ac:dyDescent="0.25">
      <c r="N51737"/>
    </row>
    <row r="51738" spans="14:14" x14ac:dyDescent="0.25">
      <c r="N51738"/>
    </row>
    <row r="51739" spans="14:14" x14ac:dyDescent="0.25">
      <c r="N51739"/>
    </row>
    <row r="51740" spans="14:14" x14ac:dyDescent="0.25">
      <c r="N51740"/>
    </row>
    <row r="51741" spans="14:14" x14ac:dyDescent="0.25">
      <c r="N51741"/>
    </row>
    <row r="51742" spans="14:14" x14ac:dyDescent="0.25">
      <c r="N51742"/>
    </row>
    <row r="51743" spans="14:14" x14ac:dyDescent="0.25">
      <c r="N51743"/>
    </row>
    <row r="51744" spans="14:14" x14ac:dyDescent="0.25">
      <c r="N51744"/>
    </row>
    <row r="51745" spans="14:14" x14ac:dyDescent="0.25">
      <c r="N51745"/>
    </row>
    <row r="51746" spans="14:14" x14ac:dyDescent="0.25">
      <c r="N51746"/>
    </row>
    <row r="51747" spans="14:14" x14ac:dyDescent="0.25">
      <c r="N51747"/>
    </row>
    <row r="51748" spans="14:14" x14ac:dyDescent="0.25">
      <c r="N51748"/>
    </row>
    <row r="51749" spans="14:14" x14ac:dyDescent="0.25">
      <c r="N51749"/>
    </row>
    <row r="51750" spans="14:14" x14ac:dyDescent="0.25">
      <c r="N51750"/>
    </row>
    <row r="51751" spans="14:14" x14ac:dyDescent="0.25">
      <c r="N51751"/>
    </row>
    <row r="51752" spans="14:14" x14ac:dyDescent="0.25">
      <c r="N51752"/>
    </row>
    <row r="51753" spans="14:14" x14ac:dyDescent="0.25">
      <c r="N51753"/>
    </row>
    <row r="51754" spans="14:14" x14ac:dyDescent="0.25">
      <c r="N51754"/>
    </row>
    <row r="51755" spans="14:14" x14ac:dyDescent="0.25">
      <c r="N51755"/>
    </row>
    <row r="51756" spans="14:14" x14ac:dyDescent="0.25">
      <c r="N51756"/>
    </row>
    <row r="51757" spans="14:14" x14ac:dyDescent="0.25">
      <c r="N51757"/>
    </row>
    <row r="51758" spans="14:14" x14ac:dyDescent="0.25">
      <c r="N51758"/>
    </row>
    <row r="51759" spans="14:14" x14ac:dyDescent="0.25">
      <c r="N51759"/>
    </row>
    <row r="51760" spans="14:14" x14ac:dyDescent="0.25">
      <c r="N51760"/>
    </row>
    <row r="51761" spans="14:14" x14ac:dyDescent="0.25">
      <c r="N51761"/>
    </row>
    <row r="51762" spans="14:14" x14ac:dyDescent="0.25">
      <c r="N51762"/>
    </row>
    <row r="51763" spans="14:14" x14ac:dyDescent="0.25">
      <c r="N51763"/>
    </row>
    <row r="51764" spans="14:14" x14ac:dyDescent="0.25">
      <c r="N51764"/>
    </row>
    <row r="51765" spans="14:14" x14ac:dyDescent="0.25">
      <c r="N51765"/>
    </row>
    <row r="51766" spans="14:14" x14ac:dyDescent="0.25">
      <c r="N51766"/>
    </row>
    <row r="51767" spans="14:14" x14ac:dyDescent="0.25">
      <c r="N51767"/>
    </row>
    <row r="51768" spans="14:14" x14ac:dyDescent="0.25">
      <c r="N51768"/>
    </row>
    <row r="51769" spans="14:14" x14ac:dyDescent="0.25">
      <c r="N51769"/>
    </row>
    <row r="51770" spans="14:14" x14ac:dyDescent="0.25">
      <c r="N51770"/>
    </row>
    <row r="51771" spans="14:14" x14ac:dyDescent="0.25">
      <c r="N51771"/>
    </row>
    <row r="51772" spans="14:14" x14ac:dyDescent="0.25">
      <c r="N51772"/>
    </row>
    <row r="51773" spans="14:14" x14ac:dyDescent="0.25">
      <c r="N51773"/>
    </row>
    <row r="51774" spans="14:14" x14ac:dyDescent="0.25">
      <c r="N51774"/>
    </row>
    <row r="51775" spans="14:14" x14ac:dyDescent="0.25">
      <c r="N51775"/>
    </row>
    <row r="51776" spans="14:14" x14ac:dyDescent="0.25">
      <c r="N51776"/>
    </row>
    <row r="51777" spans="14:14" x14ac:dyDescent="0.25">
      <c r="N51777"/>
    </row>
    <row r="51778" spans="14:14" x14ac:dyDescent="0.25">
      <c r="N51778"/>
    </row>
    <row r="51779" spans="14:14" x14ac:dyDescent="0.25">
      <c r="N51779"/>
    </row>
    <row r="51780" spans="14:14" x14ac:dyDescent="0.25">
      <c r="N51780"/>
    </row>
    <row r="51781" spans="14:14" x14ac:dyDescent="0.25">
      <c r="N51781"/>
    </row>
    <row r="51782" spans="14:14" x14ac:dyDescent="0.25">
      <c r="N51782"/>
    </row>
    <row r="51783" spans="14:14" x14ac:dyDescent="0.25">
      <c r="N51783"/>
    </row>
    <row r="51784" spans="14:14" x14ac:dyDescent="0.25">
      <c r="N51784"/>
    </row>
    <row r="51785" spans="14:14" x14ac:dyDescent="0.25">
      <c r="N51785"/>
    </row>
    <row r="51786" spans="14:14" x14ac:dyDescent="0.25">
      <c r="N51786"/>
    </row>
    <row r="51787" spans="14:14" x14ac:dyDescent="0.25">
      <c r="N51787"/>
    </row>
    <row r="51788" spans="14:14" x14ac:dyDescent="0.25">
      <c r="N51788"/>
    </row>
    <row r="51789" spans="14:14" x14ac:dyDescent="0.25">
      <c r="N51789"/>
    </row>
    <row r="51790" spans="14:14" x14ac:dyDescent="0.25">
      <c r="N51790"/>
    </row>
    <row r="51791" spans="14:14" x14ac:dyDescent="0.25">
      <c r="N51791"/>
    </row>
    <row r="51792" spans="14:14" x14ac:dyDescent="0.25">
      <c r="N51792"/>
    </row>
    <row r="51793" spans="14:14" x14ac:dyDescent="0.25">
      <c r="N51793"/>
    </row>
    <row r="51794" spans="14:14" x14ac:dyDescent="0.25">
      <c r="N51794"/>
    </row>
    <row r="51795" spans="14:14" x14ac:dyDescent="0.25">
      <c r="N51795"/>
    </row>
    <row r="51796" spans="14:14" x14ac:dyDescent="0.25">
      <c r="N51796"/>
    </row>
    <row r="51797" spans="14:14" x14ac:dyDescent="0.25">
      <c r="N51797"/>
    </row>
    <row r="51798" spans="14:14" x14ac:dyDescent="0.25">
      <c r="N51798"/>
    </row>
    <row r="51799" spans="14:14" x14ac:dyDescent="0.25">
      <c r="N51799"/>
    </row>
    <row r="51800" spans="14:14" x14ac:dyDescent="0.25">
      <c r="N51800"/>
    </row>
    <row r="51801" spans="14:14" x14ac:dyDescent="0.25">
      <c r="N51801"/>
    </row>
    <row r="51802" spans="14:14" x14ac:dyDescent="0.25">
      <c r="N51802"/>
    </row>
    <row r="51803" spans="14:14" x14ac:dyDescent="0.25">
      <c r="N51803"/>
    </row>
    <row r="51804" spans="14:14" x14ac:dyDescent="0.25">
      <c r="N51804"/>
    </row>
    <row r="51805" spans="14:14" x14ac:dyDescent="0.25">
      <c r="N51805"/>
    </row>
    <row r="51806" spans="14:14" x14ac:dyDescent="0.25">
      <c r="N51806"/>
    </row>
    <row r="51807" spans="14:14" x14ac:dyDescent="0.25">
      <c r="N51807"/>
    </row>
    <row r="51808" spans="14:14" x14ac:dyDescent="0.25">
      <c r="N51808"/>
    </row>
    <row r="51809" spans="14:14" x14ac:dyDescent="0.25">
      <c r="N51809"/>
    </row>
    <row r="51810" spans="14:14" x14ac:dyDescent="0.25">
      <c r="N51810"/>
    </row>
    <row r="51811" spans="14:14" x14ac:dyDescent="0.25">
      <c r="N51811"/>
    </row>
    <row r="51812" spans="14:14" x14ac:dyDescent="0.25">
      <c r="N51812"/>
    </row>
    <row r="51813" spans="14:14" x14ac:dyDescent="0.25">
      <c r="N51813"/>
    </row>
    <row r="51814" spans="14:14" x14ac:dyDescent="0.25">
      <c r="N51814"/>
    </row>
    <row r="51815" spans="14:14" x14ac:dyDescent="0.25">
      <c r="N51815"/>
    </row>
    <row r="51816" spans="14:14" x14ac:dyDescent="0.25">
      <c r="N51816"/>
    </row>
    <row r="51817" spans="14:14" x14ac:dyDescent="0.25">
      <c r="N51817"/>
    </row>
    <row r="51818" spans="14:14" x14ac:dyDescent="0.25">
      <c r="N51818"/>
    </row>
    <row r="51819" spans="14:14" x14ac:dyDescent="0.25">
      <c r="N51819"/>
    </row>
    <row r="51820" spans="14:14" x14ac:dyDescent="0.25">
      <c r="N51820"/>
    </row>
    <row r="51821" spans="14:14" x14ac:dyDescent="0.25">
      <c r="N51821"/>
    </row>
    <row r="51822" spans="14:14" x14ac:dyDescent="0.25">
      <c r="N51822"/>
    </row>
    <row r="51823" spans="14:14" x14ac:dyDescent="0.25">
      <c r="N51823"/>
    </row>
    <row r="51824" spans="14:14" x14ac:dyDescent="0.25">
      <c r="N51824"/>
    </row>
    <row r="51825" spans="14:14" x14ac:dyDescent="0.25">
      <c r="N51825"/>
    </row>
    <row r="51826" spans="14:14" x14ac:dyDescent="0.25">
      <c r="N51826"/>
    </row>
    <row r="51827" spans="14:14" x14ac:dyDescent="0.25">
      <c r="N51827"/>
    </row>
    <row r="51828" spans="14:14" x14ac:dyDescent="0.25">
      <c r="N51828"/>
    </row>
    <row r="51829" spans="14:14" x14ac:dyDescent="0.25">
      <c r="N51829"/>
    </row>
    <row r="51830" spans="14:14" x14ac:dyDescent="0.25">
      <c r="N51830"/>
    </row>
    <row r="51831" spans="14:14" x14ac:dyDescent="0.25">
      <c r="N51831"/>
    </row>
    <row r="51832" spans="14:14" x14ac:dyDescent="0.25">
      <c r="N51832"/>
    </row>
    <row r="51833" spans="14:14" x14ac:dyDescent="0.25">
      <c r="N51833"/>
    </row>
    <row r="51834" spans="14:14" x14ac:dyDescent="0.25">
      <c r="N51834"/>
    </row>
    <row r="51835" spans="14:14" x14ac:dyDescent="0.25">
      <c r="N51835"/>
    </row>
    <row r="51836" spans="14:14" x14ac:dyDescent="0.25">
      <c r="N51836"/>
    </row>
    <row r="51837" spans="14:14" x14ac:dyDescent="0.25">
      <c r="N51837"/>
    </row>
    <row r="51838" spans="14:14" x14ac:dyDescent="0.25">
      <c r="N51838"/>
    </row>
    <row r="51839" spans="14:14" x14ac:dyDescent="0.25">
      <c r="N51839"/>
    </row>
    <row r="51840" spans="14:14" x14ac:dyDescent="0.25">
      <c r="N51840"/>
    </row>
    <row r="51841" spans="14:14" x14ac:dyDescent="0.25">
      <c r="N51841"/>
    </row>
    <row r="51842" spans="14:14" x14ac:dyDescent="0.25">
      <c r="N51842"/>
    </row>
    <row r="51843" spans="14:14" x14ac:dyDescent="0.25">
      <c r="N51843"/>
    </row>
    <row r="51844" spans="14:14" x14ac:dyDescent="0.25">
      <c r="N51844"/>
    </row>
    <row r="51845" spans="14:14" x14ac:dyDescent="0.25">
      <c r="N51845"/>
    </row>
    <row r="51846" spans="14:14" x14ac:dyDescent="0.25">
      <c r="N51846"/>
    </row>
    <row r="51847" spans="14:14" x14ac:dyDescent="0.25">
      <c r="N51847"/>
    </row>
    <row r="51848" spans="14:14" x14ac:dyDescent="0.25">
      <c r="N51848"/>
    </row>
    <row r="51849" spans="14:14" x14ac:dyDescent="0.25">
      <c r="N51849"/>
    </row>
    <row r="51850" spans="14:14" x14ac:dyDescent="0.25">
      <c r="N51850"/>
    </row>
    <row r="51851" spans="14:14" x14ac:dyDescent="0.25">
      <c r="N51851"/>
    </row>
    <row r="51852" spans="14:14" x14ac:dyDescent="0.25">
      <c r="N51852"/>
    </row>
    <row r="51853" spans="14:14" x14ac:dyDescent="0.25">
      <c r="N51853"/>
    </row>
    <row r="51854" spans="14:14" x14ac:dyDescent="0.25">
      <c r="N51854"/>
    </row>
    <row r="51855" spans="14:14" x14ac:dyDescent="0.25">
      <c r="N51855"/>
    </row>
    <row r="51856" spans="14:14" x14ac:dyDescent="0.25">
      <c r="N51856"/>
    </row>
    <row r="51857" spans="14:14" x14ac:dyDescent="0.25">
      <c r="N51857"/>
    </row>
    <row r="51858" spans="14:14" x14ac:dyDescent="0.25">
      <c r="N51858"/>
    </row>
    <row r="51859" spans="14:14" x14ac:dyDescent="0.25">
      <c r="N51859"/>
    </row>
    <row r="51860" spans="14:14" x14ac:dyDescent="0.25">
      <c r="N51860"/>
    </row>
    <row r="51861" spans="14:14" x14ac:dyDescent="0.25">
      <c r="N51861"/>
    </row>
    <row r="51862" spans="14:14" x14ac:dyDescent="0.25">
      <c r="N51862"/>
    </row>
    <row r="51863" spans="14:14" x14ac:dyDescent="0.25">
      <c r="N51863"/>
    </row>
    <row r="51864" spans="14:14" x14ac:dyDescent="0.25">
      <c r="N51864"/>
    </row>
    <row r="51865" spans="14:14" x14ac:dyDescent="0.25">
      <c r="N51865"/>
    </row>
    <row r="51866" spans="14:14" x14ac:dyDescent="0.25">
      <c r="N51866"/>
    </row>
    <row r="51867" spans="14:14" x14ac:dyDescent="0.25">
      <c r="N51867"/>
    </row>
    <row r="51868" spans="14:14" x14ac:dyDescent="0.25">
      <c r="N51868"/>
    </row>
    <row r="51869" spans="14:14" x14ac:dyDescent="0.25">
      <c r="N51869"/>
    </row>
    <row r="51870" spans="14:14" x14ac:dyDescent="0.25">
      <c r="N51870"/>
    </row>
    <row r="51871" spans="14:14" x14ac:dyDescent="0.25">
      <c r="N51871"/>
    </row>
    <row r="51872" spans="14:14" x14ac:dyDescent="0.25">
      <c r="N51872"/>
    </row>
    <row r="51873" spans="14:14" x14ac:dyDescent="0.25">
      <c r="N51873"/>
    </row>
    <row r="51874" spans="14:14" x14ac:dyDescent="0.25">
      <c r="N51874"/>
    </row>
    <row r="51875" spans="14:14" x14ac:dyDescent="0.25">
      <c r="N51875"/>
    </row>
    <row r="51876" spans="14:14" x14ac:dyDescent="0.25">
      <c r="N51876"/>
    </row>
    <row r="51877" spans="14:14" x14ac:dyDescent="0.25">
      <c r="N51877"/>
    </row>
    <row r="51878" spans="14:14" x14ac:dyDescent="0.25">
      <c r="N51878"/>
    </row>
    <row r="51879" spans="14:14" x14ac:dyDescent="0.25">
      <c r="N51879"/>
    </row>
    <row r="51880" spans="14:14" x14ac:dyDescent="0.25">
      <c r="N51880"/>
    </row>
    <row r="51881" spans="14:14" x14ac:dyDescent="0.25">
      <c r="N51881"/>
    </row>
    <row r="51882" spans="14:14" x14ac:dyDescent="0.25">
      <c r="N51882"/>
    </row>
    <row r="51883" spans="14:14" x14ac:dyDescent="0.25">
      <c r="N51883"/>
    </row>
    <row r="51884" spans="14:14" x14ac:dyDescent="0.25">
      <c r="N51884"/>
    </row>
    <row r="51885" spans="14:14" x14ac:dyDescent="0.25">
      <c r="N51885"/>
    </row>
    <row r="51886" spans="14:14" x14ac:dyDescent="0.25">
      <c r="N51886"/>
    </row>
    <row r="51887" spans="14:14" x14ac:dyDescent="0.25">
      <c r="N51887"/>
    </row>
    <row r="51888" spans="14:14" x14ac:dyDescent="0.25">
      <c r="N51888"/>
    </row>
    <row r="51889" spans="14:14" x14ac:dyDescent="0.25">
      <c r="N51889"/>
    </row>
    <row r="51890" spans="14:14" x14ac:dyDescent="0.25">
      <c r="N51890"/>
    </row>
    <row r="51891" spans="14:14" x14ac:dyDescent="0.25">
      <c r="N51891"/>
    </row>
    <row r="51892" spans="14:14" x14ac:dyDescent="0.25">
      <c r="N51892"/>
    </row>
    <row r="51893" spans="14:14" x14ac:dyDescent="0.25">
      <c r="N51893"/>
    </row>
    <row r="51894" spans="14:14" x14ac:dyDescent="0.25">
      <c r="N51894"/>
    </row>
    <row r="51895" spans="14:14" x14ac:dyDescent="0.25">
      <c r="N51895"/>
    </row>
    <row r="51896" spans="14:14" x14ac:dyDescent="0.25">
      <c r="N51896"/>
    </row>
    <row r="51897" spans="14:14" x14ac:dyDescent="0.25">
      <c r="N51897"/>
    </row>
    <row r="51898" spans="14:14" x14ac:dyDescent="0.25">
      <c r="N51898"/>
    </row>
    <row r="51899" spans="14:14" x14ac:dyDescent="0.25">
      <c r="N51899"/>
    </row>
    <row r="51900" spans="14:14" x14ac:dyDescent="0.25">
      <c r="N51900"/>
    </row>
    <row r="51901" spans="14:14" x14ac:dyDescent="0.25">
      <c r="N51901"/>
    </row>
    <row r="51902" spans="14:14" x14ac:dyDescent="0.25">
      <c r="N51902"/>
    </row>
    <row r="51903" spans="14:14" x14ac:dyDescent="0.25">
      <c r="N51903"/>
    </row>
    <row r="51904" spans="14:14" x14ac:dyDescent="0.25">
      <c r="N51904"/>
    </row>
    <row r="51905" spans="14:14" x14ac:dyDescent="0.25">
      <c r="N51905"/>
    </row>
    <row r="51906" spans="14:14" x14ac:dyDescent="0.25">
      <c r="N51906"/>
    </row>
    <row r="51907" spans="14:14" x14ac:dyDescent="0.25">
      <c r="N51907"/>
    </row>
    <row r="51908" spans="14:14" x14ac:dyDescent="0.25">
      <c r="N51908"/>
    </row>
    <row r="51909" spans="14:14" x14ac:dyDescent="0.25">
      <c r="N51909"/>
    </row>
    <row r="51910" spans="14:14" x14ac:dyDescent="0.25">
      <c r="N51910"/>
    </row>
    <row r="51911" spans="14:14" x14ac:dyDescent="0.25">
      <c r="N51911"/>
    </row>
    <row r="51912" spans="14:14" x14ac:dyDescent="0.25">
      <c r="N51912"/>
    </row>
    <row r="51913" spans="14:14" x14ac:dyDescent="0.25">
      <c r="N51913"/>
    </row>
    <row r="51914" spans="14:14" x14ac:dyDescent="0.25">
      <c r="N51914"/>
    </row>
    <row r="51915" spans="14:14" x14ac:dyDescent="0.25">
      <c r="N51915"/>
    </row>
    <row r="51916" spans="14:14" x14ac:dyDescent="0.25">
      <c r="N51916"/>
    </row>
    <row r="51917" spans="14:14" x14ac:dyDescent="0.25">
      <c r="N51917"/>
    </row>
    <row r="51918" spans="14:14" x14ac:dyDescent="0.25">
      <c r="N51918"/>
    </row>
    <row r="51919" spans="14:14" x14ac:dyDescent="0.25">
      <c r="N51919"/>
    </row>
    <row r="51920" spans="14:14" x14ac:dyDescent="0.25">
      <c r="N51920"/>
    </row>
    <row r="51921" spans="14:14" x14ac:dyDescent="0.25">
      <c r="N51921"/>
    </row>
    <row r="51922" spans="14:14" x14ac:dyDescent="0.25">
      <c r="N51922"/>
    </row>
    <row r="51923" spans="14:14" x14ac:dyDescent="0.25">
      <c r="N51923"/>
    </row>
    <row r="51924" spans="14:14" x14ac:dyDescent="0.25">
      <c r="N51924"/>
    </row>
    <row r="51925" spans="14:14" x14ac:dyDescent="0.25">
      <c r="N51925"/>
    </row>
    <row r="51926" spans="14:14" x14ac:dyDescent="0.25">
      <c r="N51926"/>
    </row>
    <row r="51927" spans="14:14" x14ac:dyDescent="0.25">
      <c r="N51927"/>
    </row>
    <row r="51928" spans="14:14" x14ac:dyDescent="0.25">
      <c r="N51928"/>
    </row>
    <row r="51929" spans="14:14" x14ac:dyDescent="0.25">
      <c r="N51929"/>
    </row>
    <row r="51930" spans="14:14" x14ac:dyDescent="0.25">
      <c r="N51930"/>
    </row>
    <row r="51931" spans="14:14" x14ac:dyDescent="0.25">
      <c r="N51931"/>
    </row>
    <row r="51932" spans="14:14" x14ac:dyDescent="0.25">
      <c r="N51932"/>
    </row>
    <row r="51933" spans="14:14" x14ac:dyDescent="0.25">
      <c r="N51933"/>
    </row>
    <row r="51934" spans="14:14" x14ac:dyDescent="0.25">
      <c r="N51934"/>
    </row>
    <row r="51935" spans="14:14" x14ac:dyDescent="0.25">
      <c r="N51935"/>
    </row>
    <row r="51936" spans="14:14" x14ac:dyDescent="0.25">
      <c r="N51936"/>
    </row>
    <row r="51937" spans="14:14" x14ac:dyDescent="0.25">
      <c r="N51937"/>
    </row>
    <row r="51938" spans="14:14" x14ac:dyDescent="0.25">
      <c r="N51938"/>
    </row>
    <row r="51939" spans="14:14" x14ac:dyDescent="0.25">
      <c r="N51939"/>
    </row>
    <row r="51940" spans="14:14" x14ac:dyDescent="0.25">
      <c r="N51940"/>
    </row>
    <row r="51941" spans="14:14" x14ac:dyDescent="0.25">
      <c r="N51941"/>
    </row>
    <row r="51942" spans="14:14" x14ac:dyDescent="0.25">
      <c r="N51942"/>
    </row>
    <row r="51943" spans="14:14" x14ac:dyDescent="0.25">
      <c r="N51943"/>
    </row>
    <row r="51944" spans="14:14" x14ac:dyDescent="0.25">
      <c r="N51944"/>
    </row>
    <row r="51945" spans="14:14" x14ac:dyDescent="0.25">
      <c r="N51945"/>
    </row>
    <row r="51946" spans="14:14" x14ac:dyDescent="0.25">
      <c r="N51946"/>
    </row>
    <row r="51947" spans="14:14" x14ac:dyDescent="0.25">
      <c r="N51947"/>
    </row>
    <row r="51948" spans="14:14" x14ac:dyDescent="0.25">
      <c r="N51948"/>
    </row>
    <row r="51949" spans="14:14" x14ac:dyDescent="0.25">
      <c r="N51949"/>
    </row>
    <row r="51950" spans="14:14" x14ac:dyDescent="0.25">
      <c r="N51950"/>
    </row>
    <row r="51951" spans="14:14" x14ac:dyDescent="0.25">
      <c r="N51951"/>
    </row>
    <row r="51952" spans="14:14" x14ac:dyDescent="0.25">
      <c r="N51952"/>
    </row>
    <row r="51953" spans="14:14" x14ac:dyDescent="0.25">
      <c r="N51953"/>
    </row>
    <row r="51954" spans="14:14" x14ac:dyDescent="0.25">
      <c r="N51954"/>
    </row>
    <row r="51955" spans="14:14" x14ac:dyDescent="0.25">
      <c r="N51955"/>
    </row>
    <row r="51956" spans="14:14" x14ac:dyDescent="0.25">
      <c r="N51956"/>
    </row>
    <row r="51957" spans="14:14" x14ac:dyDescent="0.25">
      <c r="N51957"/>
    </row>
    <row r="51958" spans="14:14" x14ac:dyDescent="0.25">
      <c r="N51958"/>
    </row>
    <row r="51959" spans="14:14" x14ac:dyDescent="0.25">
      <c r="N51959"/>
    </row>
    <row r="51960" spans="14:14" x14ac:dyDescent="0.25">
      <c r="N51960"/>
    </row>
    <row r="51961" spans="14:14" x14ac:dyDescent="0.25">
      <c r="N51961"/>
    </row>
    <row r="51962" spans="14:14" x14ac:dyDescent="0.25">
      <c r="N51962"/>
    </row>
    <row r="51963" spans="14:14" x14ac:dyDescent="0.25">
      <c r="N51963"/>
    </row>
    <row r="51964" spans="14:14" x14ac:dyDescent="0.25">
      <c r="N51964"/>
    </row>
    <row r="51965" spans="14:14" x14ac:dyDescent="0.25">
      <c r="N51965"/>
    </row>
    <row r="51966" spans="14:14" x14ac:dyDescent="0.25">
      <c r="N51966"/>
    </row>
    <row r="51967" spans="14:14" x14ac:dyDescent="0.25">
      <c r="N51967"/>
    </row>
    <row r="51968" spans="14:14" x14ac:dyDescent="0.25">
      <c r="N51968"/>
    </row>
    <row r="51969" spans="14:14" x14ac:dyDescent="0.25">
      <c r="N51969"/>
    </row>
    <row r="51970" spans="14:14" x14ac:dyDescent="0.25">
      <c r="N51970"/>
    </row>
    <row r="51971" spans="14:14" x14ac:dyDescent="0.25">
      <c r="N51971"/>
    </row>
    <row r="51972" spans="14:14" x14ac:dyDescent="0.25">
      <c r="N51972"/>
    </row>
    <row r="51973" spans="14:14" x14ac:dyDescent="0.25">
      <c r="N51973"/>
    </row>
    <row r="51974" spans="14:14" x14ac:dyDescent="0.25">
      <c r="N51974"/>
    </row>
    <row r="51975" spans="14:14" x14ac:dyDescent="0.25">
      <c r="N51975"/>
    </row>
    <row r="51976" spans="14:14" x14ac:dyDescent="0.25">
      <c r="N51976"/>
    </row>
    <row r="51977" spans="14:14" x14ac:dyDescent="0.25">
      <c r="N51977"/>
    </row>
    <row r="51978" spans="14:14" x14ac:dyDescent="0.25">
      <c r="N51978"/>
    </row>
    <row r="51979" spans="14:14" x14ac:dyDescent="0.25">
      <c r="N51979"/>
    </row>
    <row r="51980" spans="14:14" x14ac:dyDescent="0.25">
      <c r="N51980"/>
    </row>
    <row r="51981" spans="14:14" x14ac:dyDescent="0.25">
      <c r="N51981"/>
    </row>
    <row r="51982" spans="14:14" x14ac:dyDescent="0.25">
      <c r="N51982"/>
    </row>
    <row r="51983" spans="14:14" x14ac:dyDescent="0.25">
      <c r="N51983"/>
    </row>
    <row r="51984" spans="14:14" x14ac:dyDescent="0.25">
      <c r="N51984"/>
    </row>
    <row r="51985" spans="14:14" x14ac:dyDescent="0.25">
      <c r="N51985"/>
    </row>
    <row r="51986" spans="14:14" x14ac:dyDescent="0.25">
      <c r="N51986"/>
    </row>
    <row r="51987" spans="14:14" x14ac:dyDescent="0.25">
      <c r="N51987"/>
    </row>
    <row r="51988" spans="14:14" x14ac:dyDescent="0.25">
      <c r="N51988"/>
    </row>
    <row r="51989" spans="14:14" x14ac:dyDescent="0.25">
      <c r="N51989"/>
    </row>
    <row r="51990" spans="14:14" x14ac:dyDescent="0.25">
      <c r="N51990"/>
    </row>
    <row r="51991" spans="14:14" x14ac:dyDescent="0.25">
      <c r="N51991"/>
    </row>
    <row r="51992" spans="14:14" x14ac:dyDescent="0.25">
      <c r="N51992"/>
    </row>
    <row r="51993" spans="14:14" x14ac:dyDescent="0.25">
      <c r="N51993"/>
    </row>
    <row r="51994" spans="14:14" x14ac:dyDescent="0.25">
      <c r="N51994"/>
    </row>
    <row r="51995" spans="14:14" x14ac:dyDescent="0.25">
      <c r="N51995"/>
    </row>
    <row r="51996" spans="14:14" x14ac:dyDescent="0.25">
      <c r="N51996"/>
    </row>
    <row r="51997" spans="14:14" x14ac:dyDescent="0.25">
      <c r="N51997"/>
    </row>
    <row r="51998" spans="14:14" x14ac:dyDescent="0.25">
      <c r="N51998"/>
    </row>
    <row r="51999" spans="14:14" x14ac:dyDescent="0.25">
      <c r="N51999"/>
    </row>
    <row r="52000" spans="14:14" x14ac:dyDescent="0.25">
      <c r="N52000"/>
    </row>
    <row r="52001" spans="14:14" x14ac:dyDescent="0.25">
      <c r="N52001"/>
    </row>
    <row r="52002" spans="14:14" x14ac:dyDescent="0.25">
      <c r="N52002"/>
    </row>
    <row r="52003" spans="14:14" x14ac:dyDescent="0.25">
      <c r="N52003"/>
    </row>
    <row r="52004" spans="14:14" x14ac:dyDescent="0.25">
      <c r="N52004"/>
    </row>
    <row r="52005" spans="14:14" x14ac:dyDescent="0.25">
      <c r="N52005"/>
    </row>
    <row r="52006" spans="14:14" x14ac:dyDescent="0.25">
      <c r="N52006"/>
    </row>
    <row r="52007" spans="14:14" x14ac:dyDescent="0.25">
      <c r="N52007"/>
    </row>
    <row r="52008" spans="14:14" x14ac:dyDescent="0.25">
      <c r="N52008"/>
    </row>
    <row r="52009" spans="14:14" x14ac:dyDescent="0.25">
      <c r="N52009"/>
    </row>
    <row r="52010" spans="14:14" x14ac:dyDescent="0.25">
      <c r="N52010"/>
    </row>
    <row r="52011" spans="14:14" x14ac:dyDescent="0.25">
      <c r="N52011"/>
    </row>
    <row r="52012" spans="14:14" x14ac:dyDescent="0.25">
      <c r="N52012"/>
    </row>
    <row r="52013" spans="14:14" x14ac:dyDescent="0.25">
      <c r="N52013"/>
    </row>
    <row r="52014" spans="14:14" x14ac:dyDescent="0.25">
      <c r="N52014"/>
    </row>
    <row r="52015" spans="14:14" x14ac:dyDescent="0.25">
      <c r="N52015"/>
    </row>
    <row r="52016" spans="14:14" x14ac:dyDescent="0.25">
      <c r="N52016"/>
    </row>
    <row r="52017" spans="14:14" x14ac:dyDescent="0.25">
      <c r="N52017"/>
    </row>
    <row r="52018" spans="14:14" x14ac:dyDescent="0.25">
      <c r="N52018"/>
    </row>
    <row r="52019" spans="14:14" x14ac:dyDescent="0.25">
      <c r="N52019"/>
    </row>
    <row r="52020" spans="14:14" x14ac:dyDescent="0.25">
      <c r="N52020"/>
    </row>
    <row r="52021" spans="14:14" x14ac:dyDescent="0.25">
      <c r="N52021"/>
    </row>
    <row r="52022" spans="14:14" x14ac:dyDescent="0.25">
      <c r="N52022"/>
    </row>
    <row r="52023" spans="14:14" x14ac:dyDescent="0.25">
      <c r="N52023"/>
    </row>
    <row r="52024" spans="14:14" x14ac:dyDescent="0.25">
      <c r="N52024"/>
    </row>
    <row r="52025" spans="14:14" x14ac:dyDescent="0.25">
      <c r="N52025"/>
    </row>
    <row r="52026" spans="14:14" x14ac:dyDescent="0.25">
      <c r="N52026"/>
    </row>
    <row r="52027" spans="14:14" x14ac:dyDescent="0.25">
      <c r="N52027"/>
    </row>
    <row r="52028" spans="14:14" x14ac:dyDescent="0.25">
      <c r="N52028"/>
    </row>
    <row r="52029" spans="14:14" x14ac:dyDescent="0.25">
      <c r="N52029"/>
    </row>
    <row r="52030" spans="14:14" x14ac:dyDescent="0.25">
      <c r="N52030"/>
    </row>
    <row r="52031" spans="14:14" x14ac:dyDescent="0.25">
      <c r="N52031"/>
    </row>
    <row r="52032" spans="14:14" x14ac:dyDescent="0.25">
      <c r="N52032"/>
    </row>
    <row r="52033" spans="14:14" x14ac:dyDescent="0.25">
      <c r="N52033"/>
    </row>
    <row r="52034" spans="14:14" x14ac:dyDescent="0.25">
      <c r="N52034"/>
    </row>
    <row r="52035" spans="14:14" x14ac:dyDescent="0.25">
      <c r="N52035"/>
    </row>
    <row r="52036" spans="14:14" x14ac:dyDescent="0.25">
      <c r="N52036"/>
    </row>
    <row r="52037" spans="14:14" x14ac:dyDescent="0.25">
      <c r="N52037"/>
    </row>
    <row r="52038" spans="14:14" x14ac:dyDescent="0.25">
      <c r="N52038"/>
    </row>
    <row r="52039" spans="14:14" x14ac:dyDescent="0.25">
      <c r="N52039"/>
    </row>
    <row r="52040" spans="14:14" x14ac:dyDescent="0.25">
      <c r="N52040"/>
    </row>
    <row r="52041" spans="14:14" x14ac:dyDescent="0.25">
      <c r="N52041"/>
    </row>
    <row r="52042" spans="14:14" x14ac:dyDescent="0.25">
      <c r="N52042"/>
    </row>
    <row r="52043" spans="14:14" x14ac:dyDescent="0.25">
      <c r="N52043"/>
    </row>
    <row r="52044" spans="14:14" x14ac:dyDescent="0.25">
      <c r="N52044"/>
    </row>
    <row r="52045" spans="14:14" x14ac:dyDescent="0.25">
      <c r="N52045"/>
    </row>
    <row r="52046" spans="14:14" x14ac:dyDescent="0.25">
      <c r="N52046"/>
    </row>
    <row r="52047" spans="14:14" x14ac:dyDescent="0.25">
      <c r="N52047"/>
    </row>
    <row r="52048" spans="14:14" x14ac:dyDescent="0.25">
      <c r="N52048"/>
    </row>
    <row r="52049" spans="14:14" x14ac:dyDescent="0.25">
      <c r="N52049"/>
    </row>
    <row r="52050" spans="14:14" x14ac:dyDescent="0.25">
      <c r="N52050"/>
    </row>
    <row r="52051" spans="14:14" x14ac:dyDescent="0.25">
      <c r="N52051"/>
    </row>
    <row r="52052" spans="14:14" x14ac:dyDescent="0.25">
      <c r="N52052"/>
    </row>
    <row r="52053" spans="14:14" x14ac:dyDescent="0.25">
      <c r="N52053"/>
    </row>
    <row r="52054" spans="14:14" x14ac:dyDescent="0.25">
      <c r="N52054"/>
    </row>
    <row r="52055" spans="14:14" x14ac:dyDescent="0.25">
      <c r="N52055"/>
    </row>
    <row r="52056" spans="14:14" x14ac:dyDescent="0.25">
      <c r="N52056"/>
    </row>
    <row r="52057" spans="14:14" x14ac:dyDescent="0.25">
      <c r="N52057"/>
    </row>
    <row r="52058" spans="14:14" x14ac:dyDescent="0.25">
      <c r="N52058"/>
    </row>
    <row r="52059" spans="14:14" x14ac:dyDescent="0.25">
      <c r="N52059"/>
    </row>
    <row r="52060" spans="14:14" x14ac:dyDescent="0.25">
      <c r="N52060"/>
    </row>
    <row r="52061" spans="14:14" x14ac:dyDescent="0.25">
      <c r="N52061"/>
    </row>
    <row r="52062" spans="14:14" x14ac:dyDescent="0.25">
      <c r="N52062"/>
    </row>
    <row r="52063" spans="14:14" x14ac:dyDescent="0.25">
      <c r="N52063"/>
    </row>
    <row r="52064" spans="14:14" x14ac:dyDescent="0.25">
      <c r="N52064"/>
    </row>
    <row r="52065" spans="14:14" x14ac:dyDescent="0.25">
      <c r="N52065"/>
    </row>
    <row r="52066" spans="14:14" x14ac:dyDescent="0.25">
      <c r="N52066"/>
    </row>
    <row r="52067" spans="14:14" x14ac:dyDescent="0.25">
      <c r="N52067"/>
    </row>
    <row r="52068" spans="14:14" x14ac:dyDescent="0.25">
      <c r="N52068"/>
    </row>
    <row r="52069" spans="14:14" x14ac:dyDescent="0.25">
      <c r="N52069"/>
    </row>
    <row r="52070" spans="14:14" x14ac:dyDescent="0.25">
      <c r="N52070"/>
    </row>
    <row r="52071" spans="14:14" x14ac:dyDescent="0.25">
      <c r="N52071"/>
    </row>
    <row r="52072" spans="14:14" x14ac:dyDescent="0.25">
      <c r="N52072"/>
    </row>
    <row r="52073" spans="14:14" x14ac:dyDescent="0.25">
      <c r="N52073"/>
    </row>
    <row r="52074" spans="14:14" x14ac:dyDescent="0.25">
      <c r="N52074"/>
    </row>
    <row r="52075" spans="14:14" x14ac:dyDescent="0.25">
      <c r="N52075"/>
    </row>
    <row r="52076" spans="14:14" x14ac:dyDescent="0.25">
      <c r="N52076"/>
    </row>
    <row r="52077" spans="14:14" x14ac:dyDescent="0.25">
      <c r="N52077"/>
    </row>
    <row r="52078" spans="14:14" x14ac:dyDescent="0.25">
      <c r="N52078"/>
    </row>
    <row r="52079" spans="14:14" x14ac:dyDescent="0.25">
      <c r="N52079"/>
    </row>
    <row r="52080" spans="14:14" x14ac:dyDescent="0.25">
      <c r="N52080"/>
    </row>
    <row r="52081" spans="14:14" x14ac:dyDescent="0.25">
      <c r="N52081"/>
    </row>
    <row r="52082" spans="14:14" x14ac:dyDescent="0.25">
      <c r="N52082"/>
    </row>
    <row r="52083" spans="14:14" x14ac:dyDescent="0.25">
      <c r="N52083"/>
    </row>
    <row r="52084" spans="14:14" x14ac:dyDescent="0.25">
      <c r="N52084"/>
    </row>
    <row r="52085" spans="14:14" x14ac:dyDescent="0.25">
      <c r="N52085"/>
    </row>
    <row r="52086" spans="14:14" x14ac:dyDescent="0.25">
      <c r="N52086"/>
    </row>
    <row r="52087" spans="14:14" x14ac:dyDescent="0.25">
      <c r="N52087"/>
    </row>
    <row r="52088" spans="14:14" x14ac:dyDescent="0.25">
      <c r="N52088"/>
    </row>
    <row r="52089" spans="14:14" x14ac:dyDescent="0.25">
      <c r="N52089"/>
    </row>
    <row r="52090" spans="14:14" x14ac:dyDescent="0.25">
      <c r="N52090"/>
    </row>
    <row r="52091" spans="14:14" x14ac:dyDescent="0.25">
      <c r="N52091"/>
    </row>
    <row r="52092" spans="14:14" x14ac:dyDescent="0.25">
      <c r="N52092"/>
    </row>
    <row r="52093" spans="14:14" x14ac:dyDescent="0.25">
      <c r="N52093"/>
    </row>
    <row r="52094" spans="14:14" x14ac:dyDescent="0.25">
      <c r="N52094"/>
    </row>
    <row r="52095" spans="14:14" x14ac:dyDescent="0.25">
      <c r="N52095"/>
    </row>
    <row r="52096" spans="14:14" x14ac:dyDescent="0.25">
      <c r="N52096"/>
    </row>
    <row r="52097" spans="14:14" x14ac:dyDescent="0.25">
      <c r="N52097"/>
    </row>
    <row r="52098" spans="14:14" x14ac:dyDescent="0.25">
      <c r="N52098"/>
    </row>
    <row r="52099" spans="14:14" x14ac:dyDescent="0.25">
      <c r="N52099"/>
    </row>
    <row r="52100" spans="14:14" x14ac:dyDescent="0.25">
      <c r="N52100"/>
    </row>
    <row r="52101" spans="14:14" x14ac:dyDescent="0.25">
      <c r="N52101"/>
    </row>
    <row r="52102" spans="14:14" x14ac:dyDescent="0.25">
      <c r="N52102"/>
    </row>
    <row r="52103" spans="14:14" x14ac:dyDescent="0.25">
      <c r="N52103"/>
    </row>
    <row r="52104" spans="14:14" x14ac:dyDescent="0.25">
      <c r="N52104"/>
    </row>
    <row r="52105" spans="14:14" x14ac:dyDescent="0.25">
      <c r="N52105"/>
    </row>
    <row r="52106" spans="14:14" x14ac:dyDescent="0.25">
      <c r="N52106"/>
    </row>
    <row r="52107" spans="14:14" x14ac:dyDescent="0.25">
      <c r="N52107"/>
    </row>
    <row r="52108" spans="14:14" x14ac:dyDescent="0.25">
      <c r="N52108"/>
    </row>
    <row r="52109" spans="14:14" x14ac:dyDescent="0.25">
      <c r="N52109"/>
    </row>
    <row r="52110" spans="14:14" x14ac:dyDescent="0.25">
      <c r="N52110"/>
    </row>
    <row r="52111" spans="14:14" x14ac:dyDescent="0.25">
      <c r="N52111"/>
    </row>
    <row r="52112" spans="14:14" x14ac:dyDescent="0.25">
      <c r="N52112"/>
    </row>
    <row r="52113" spans="14:14" x14ac:dyDescent="0.25">
      <c r="N52113"/>
    </row>
    <row r="52114" spans="14:14" x14ac:dyDescent="0.25">
      <c r="N52114"/>
    </row>
    <row r="52115" spans="14:14" x14ac:dyDescent="0.25">
      <c r="N52115"/>
    </row>
    <row r="52116" spans="14:14" x14ac:dyDescent="0.25">
      <c r="N52116"/>
    </row>
    <row r="52117" spans="14:14" x14ac:dyDescent="0.25">
      <c r="N52117"/>
    </row>
    <row r="52118" spans="14:14" x14ac:dyDescent="0.25">
      <c r="N52118"/>
    </row>
    <row r="52119" spans="14:14" x14ac:dyDescent="0.25">
      <c r="N52119"/>
    </row>
    <row r="52120" spans="14:14" x14ac:dyDescent="0.25">
      <c r="N52120"/>
    </row>
    <row r="52121" spans="14:14" x14ac:dyDescent="0.25">
      <c r="N52121"/>
    </row>
    <row r="52122" spans="14:14" x14ac:dyDescent="0.25">
      <c r="N52122"/>
    </row>
    <row r="52123" spans="14:14" x14ac:dyDescent="0.25">
      <c r="N52123"/>
    </row>
    <row r="52124" spans="14:14" x14ac:dyDescent="0.25">
      <c r="N52124"/>
    </row>
    <row r="52125" spans="14:14" x14ac:dyDescent="0.25">
      <c r="N52125"/>
    </row>
    <row r="52126" spans="14:14" x14ac:dyDescent="0.25">
      <c r="N52126"/>
    </row>
    <row r="52127" spans="14:14" x14ac:dyDescent="0.25">
      <c r="N52127"/>
    </row>
    <row r="52128" spans="14:14" x14ac:dyDescent="0.25">
      <c r="N52128"/>
    </row>
    <row r="52129" spans="14:14" x14ac:dyDescent="0.25">
      <c r="N52129"/>
    </row>
    <row r="52130" spans="14:14" x14ac:dyDescent="0.25">
      <c r="N52130"/>
    </row>
    <row r="52131" spans="14:14" x14ac:dyDescent="0.25">
      <c r="N52131"/>
    </row>
    <row r="52132" spans="14:14" x14ac:dyDescent="0.25">
      <c r="N52132"/>
    </row>
    <row r="52133" spans="14:14" x14ac:dyDescent="0.25">
      <c r="N52133"/>
    </row>
    <row r="52134" spans="14:14" x14ac:dyDescent="0.25">
      <c r="N52134"/>
    </row>
    <row r="52135" spans="14:14" x14ac:dyDescent="0.25">
      <c r="N52135"/>
    </row>
    <row r="52136" spans="14:14" x14ac:dyDescent="0.25">
      <c r="N52136"/>
    </row>
    <row r="52137" spans="14:14" x14ac:dyDescent="0.25">
      <c r="N52137"/>
    </row>
    <row r="52138" spans="14:14" x14ac:dyDescent="0.25">
      <c r="N52138"/>
    </row>
    <row r="52139" spans="14:14" x14ac:dyDescent="0.25">
      <c r="N52139"/>
    </row>
    <row r="52140" spans="14:14" x14ac:dyDescent="0.25">
      <c r="N52140"/>
    </row>
    <row r="52141" spans="14:14" x14ac:dyDescent="0.25">
      <c r="N52141"/>
    </row>
    <row r="52142" spans="14:14" x14ac:dyDescent="0.25">
      <c r="N52142"/>
    </row>
    <row r="52143" spans="14:14" x14ac:dyDescent="0.25">
      <c r="N52143"/>
    </row>
    <row r="52144" spans="14:14" x14ac:dyDescent="0.25">
      <c r="N52144"/>
    </row>
    <row r="52145" spans="14:14" x14ac:dyDescent="0.25">
      <c r="N52145"/>
    </row>
    <row r="52146" spans="14:14" x14ac:dyDescent="0.25">
      <c r="N52146"/>
    </row>
    <row r="52147" spans="14:14" x14ac:dyDescent="0.25">
      <c r="N52147"/>
    </row>
    <row r="52148" spans="14:14" x14ac:dyDescent="0.25">
      <c r="N52148"/>
    </row>
    <row r="52149" spans="14:14" x14ac:dyDescent="0.25">
      <c r="N52149"/>
    </row>
    <row r="52150" spans="14:14" x14ac:dyDescent="0.25">
      <c r="N52150"/>
    </row>
    <row r="52151" spans="14:14" x14ac:dyDescent="0.25">
      <c r="N52151"/>
    </row>
    <row r="52152" spans="14:14" x14ac:dyDescent="0.25">
      <c r="N52152"/>
    </row>
    <row r="52153" spans="14:14" x14ac:dyDescent="0.25">
      <c r="N52153"/>
    </row>
    <row r="52154" spans="14:14" x14ac:dyDescent="0.25">
      <c r="N52154"/>
    </row>
    <row r="52155" spans="14:14" x14ac:dyDescent="0.25">
      <c r="N52155"/>
    </row>
    <row r="52156" spans="14:14" x14ac:dyDescent="0.25">
      <c r="N52156"/>
    </row>
    <row r="52157" spans="14:14" x14ac:dyDescent="0.25">
      <c r="N52157"/>
    </row>
    <row r="52158" spans="14:14" x14ac:dyDescent="0.25">
      <c r="N52158"/>
    </row>
    <row r="52159" spans="14:14" x14ac:dyDescent="0.25">
      <c r="N52159"/>
    </row>
    <row r="52160" spans="14:14" x14ac:dyDescent="0.25">
      <c r="N52160"/>
    </row>
    <row r="52161" spans="14:14" x14ac:dyDescent="0.25">
      <c r="N52161"/>
    </row>
    <row r="52162" spans="14:14" x14ac:dyDescent="0.25">
      <c r="N52162"/>
    </row>
    <row r="52163" spans="14:14" x14ac:dyDescent="0.25">
      <c r="N52163"/>
    </row>
    <row r="52164" spans="14:14" x14ac:dyDescent="0.25">
      <c r="N52164"/>
    </row>
    <row r="52165" spans="14:14" x14ac:dyDescent="0.25">
      <c r="N52165"/>
    </row>
    <row r="52166" spans="14:14" x14ac:dyDescent="0.25">
      <c r="N52166"/>
    </row>
    <row r="52167" spans="14:14" x14ac:dyDescent="0.25">
      <c r="N52167"/>
    </row>
    <row r="52168" spans="14:14" x14ac:dyDescent="0.25">
      <c r="N52168"/>
    </row>
    <row r="52169" spans="14:14" x14ac:dyDescent="0.25">
      <c r="N52169"/>
    </row>
    <row r="52170" spans="14:14" x14ac:dyDescent="0.25">
      <c r="N52170"/>
    </row>
    <row r="52171" spans="14:14" x14ac:dyDescent="0.25">
      <c r="N52171"/>
    </row>
    <row r="52172" spans="14:14" x14ac:dyDescent="0.25">
      <c r="N52172"/>
    </row>
    <row r="52173" spans="14:14" x14ac:dyDescent="0.25">
      <c r="N52173"/>
    </row>
    <row r="52174" spans="14:14" x14ac:dyDescent="0.25">
      <c r="N52174"/>
    </row>
    <row r="52175" spans="14:14" x14ac:dyDescent="0.25">
      <c r="N52175"/>
    </row>
    <row r="52176" spans="14:14" x14ac:dyDescent="0.25">
      <c r="N52176"/>
    </row>
    <row r="52177" spans="14:14" x14ac:dyDescent="0.25">
      <c r="N52177"/>
    </row>
    <row r="52178" spans="14:14" x14ac:dyDescent="0.25">
      <c r="N52178"/>
    </row>
    <row r="52179" spans="14:14" x14ac:dyDescent="0.25">
      <c r="N52179"/>
    </row>
    <row r="52180" spans="14:14" x14ac:dyDescent="0.25">
      <c r="N52180"/>
    </row>
    <row r="52181" spans="14:14" x14ac:dyDescent="0.25">
      <c r="N52181"/>
    </row>
    <row r="52182" spans="14:14" x14ac:dyDescent="0.25">
      <c r="N52182"/>
    </row>
    <row r="52183" spans="14:14" x14ac:dyDescent="0.25">
      <c r="N52183"/>
    </row>
    <row r="52184" spans="14:14" x14ac:dyDescent="0.25">
      <c r="N52184"/>
    </row>
    <row r="52185" spans="14:14" x14ac:dyDescent="0.25">
      <c r="N52185"/>
    </row>
    <row r="52186" spans="14:14" x14ac:dyDescent="0.25">
      <c r="N52186"/>
    </row>
    <row r="52187" spans="14:14" x14ac:dyDescent="0.25">
      <c r="N52187"/>
    </row>
    <row r="52188" spans="14:14" x14ac:dyDescent="0.25">
      <c r="N52188"/>
    </row>
    <row r="52189" spans="14:14" x14ac:dyDescent="0.25">
      <c r="N52189"/>
    </row>
    <row r="52190" spans="14:14" x14ac:dyDescent="0.25">
      <c r="N52190"/>
    </row>
    <row r="52191" spans="14:14" x14ac:dyDescent="0.25">
      <c r="N52191"/>
    </row>
    <row r="52192" spans="14:14" x14ac:dyDescent="0.25">
      <c r="N52192"/>
    </row>
    <row r="52193" spans="14:14" x14ac:dyDescent="0.25">
      <c r="N52193"/>
    </row>
    <row r="52194" spans="14:14" x14ac:dyDescent="0.25">
      <c r="N52194"/>
    </row>
    <row r="52195" spans="14:14" x14ac:dyDescent="0.25">
      <c r="N52195"/>
    </row>
    <row r="52196" spans="14:14" x14ac:dyDescent="0.25">
      <c r="N52196"/>
    </row>
    <row r="52197" spans="14:14" x14ac:dyDescent="0.25">
      <c r="N52197"/>
    </row>
    <row r="52198" spans="14:14" x14ac:dyDescent="0.25">
      <c r="N52198"/>
    </row>
    <row r="52199" spans="14:14" x14ac:dyDescent="0.25">
      <c r="N52199"/>
    </row>
    <row r="52200" spans="14:14" x14ac:dyDescent="0.25">
      <c r="N52200"/>
    </row>
    <row r="52201" spans="14:14" x14ac:dyDescent="0.25">
      <c r="N52201"/>
    </row>
    <row r="52202" spans="14:14" x14ac:dyDescent="0.25">
      <c r="N52202"/>
    </row>
    <row r="52203" spans="14:14" x14ac:dyDescent="0.25">
      <c r="N52203"/>
    </row>
    <row r="52204" spans="14:14" x14ac:dyDescent="0.25">
      <c r="N52204"/>
    </row>
    <row r="52205" spans="14:14" x14ac:dyDescent="0.25">
      <c r="N52205"/>
    </row>
    <row r="52206" spans="14:14" x14ac:dyDescent="0.25">
      <c r="N52206"/>
    </row>
    <row r="52207" spans="14:14" x14ac:dyDescent="0.25">
      <c r="N52207"/>
    </row>
    <row r="52208" spans="14:14" x14ac:dyDescent="0.25">
      <c r="N52208"/>
    </row>
    <row r="52209" spans="14:14" x14ac:dyDescent="0.25">
      <c r="N52209"/>
    </row>
    <row r="52210" spans="14:14" x14ac:dyDescent="0.25">
      <c r="N52210"/>
    </row>
    <row r="52211" spans="14:14" x14ac:dyDescent="0.25">
      <c r="N52211"/>
    </row>
    <row r="52212" spans="14:14" x14ac:dyDescent="0.25">
      <c r="N52212"/>
    </row>
    <row r="52213" spans="14:14" x14ac:dyDescent="0.25">
      <c r="N52213"/>
    </row>
    <row r="52214" spans="14:14" x14ac:dyDescent="0.25">
      <c r="N52214"/>
    </row>
    <row r="52215" spans="14:14" x14ac:dyDescent="0.25">
      <c r="N52215"/>
    </row>
    <row r="52216" spans="14:14" x14ac:dyDescent="0.25">
      <c r="N52216"/>
    </row>
    <row r="52217" spans="14:14" x14ac:dyDescent="0.25">
      <c r="N52217"/>
    </row>
    <row r="52218" spans="14:14" x14ac:dyDescent="0.25">
      <c r="N52218"/>
    </row>
    <row r="52219" spans="14:14" x14ac:dyDescent="0.25">
      <c r="N52219"/>
    </row>
    <row r="52220" spans="14:14" x14ac:dyDescent="0.25">
      <c r="N52220"/>
    </row>
    <row r="52221" spans="14:14" x14ac:dyDescent="0.25">
      <c r="N52221"/>
    </row>
    <row r="52222" spans="14:14" x14ac:dyDescent="0.25">
      <c r="N52222"/>
    </row>
    <row r="52223" spans="14:14" x14ac:dyDescent="0.25">
      <c r="N52223"/>
    </row>
    <row r="52224" spans="14:14" x14ac:dyDescent="0.25">
      <c r="N52224"/>
    </row>
    <row r="52225" spans="14:14" x14ac:dyDescent="0.25">
      <c r="N52225"/>
    </row>
    <row r="52226" spans="14:14" x14ac:dyDescent="0.25">
      <c r="N52226"/>
    </row>
    <row r="52227" spans="14:14" x14ac:dyDescent="0.25">
      <c r="N52227"/>
    </row>
    <row r="52228" spans="14:14" x14ac:dyDescent="0.25">
      <c r="N52228"/>
    </row>
    <row r="52229" spans="14:14" x14ac:dyDescent="0.25">
      <c r="N52229"/>
    </row>
    <row r="52230" spans="14:14" x14ac:dyDescent="0.25">
      <c r="N52230"/>
    </row>
    <row r="52231" spans="14:14" x14ac:dyDescent="0.25">
      <c r="N52231"/>
    </row>
    <row r="52232" spans="14:14" x14ac:dyDescent="0.25">
      <c r="N52232"/>
    </row>
    <row r="52233" spans="14:14" x14ac:dyDescent="0.25">
      <c r="N52233"/>
    </row>
    <row r="52234" spans="14:14" x14ac:dyDescent="0.25">
      <c r="N52234"/>
    </row>
    <row r="52235" spans="14:14" x14ac:dyDescent="0.25">
      <c r="N52235"/>
    </row>
    <row r="52236" spans="14:14" x14ac:dyDescent="0.25">
      <c r="N52236"/>
    </row>
    <row r="52237" spans="14:14" x14ac:dyDescent="0.25">
      <c r="N52237"/>
    </row>
    <row r="52238" spans="14:14" x14ac:dyDescent="0.25">
      <c r="N52238"/>
    </row>
    <row r="52239" spans="14:14" x14ac:dyDescent="0.25">
      <c r="N52239"/>
    </row>
    <row r="52240" spans="14:14" x14ac:dyDescent="0.25">
      <c r="N52240"/>
    </row>
    <row r="52241" spans="14:14" x14ac:dyDescent="0.25">
      <c r="N52241"/>
    </row>
    <row r="52242" spans="14:14" x14ac:dyDescent="0.25">
      <c r="N52242"/>
    </row>
    <row r="52243" spans="14:14" x14ac:dyDescent="0.25">
      <c r="N52243"/>
    </row>
    <row r="52244" spans="14:14" x14ac:dyDescent="0.25">
      <c r="N52244"/>
    </row>
    <row r="52245" spans="14:14" x14ac:dyDescent="0.25">
      <c r="N52245"/>
    </row>
    <row r="52246" spans="14:14" x14ac:dyDescent="0.25">
      <c r="N52246"/>
    </row>
    <row r="52247" spans="14:14" x14ac:dyDescent="0.25">
      <c r="N52247"/>
    </row>
    <row r="52248" spans="14:14" x14ac:dyDescent="0.25">
      <c r="N52248"/>
    </row>
    <row r="52249" spans="14:14" x14ac:dyDescent="0.25">
      <c r="N52249"/>
    </row>
    <row r="52250" spans="14:14" x14ac:dyDescent="0.25">
      <c r="N52250"/>
    </row>
    <row r="52251" spans="14:14" x14ac:dyDescent="0.25">
      <c r="N52251"/>
    </row>
    <row r="52252" spans="14:14" x14ac:dyDescent="0.25">
      <c r="N52252"/>
    </row>
    <row r="52253" spans="14:14" x14ac:dyDescent="0.25">
      <c r="N52253"/>
    </row>
    <row r="52254" spans="14:14" x14ac:dyDescent="0.25">
      <c r="N52254"/>
    </row>
    <row r="52255" spans="14:14" x14ac:dyDescent="0.25">
      <c r="N52255"/>
    </row>
    <row r="52256" spans="14:14" x14ac:dyDescent="0.25">
      <c r="N52256"/>
    </row>
    <row r="52257" spans="14:14" x14ac:dyDescent="0.25">
      <c r="N52257"/>
    </row>
    <row r="52258" spans="14:14" x14ac:dyDescent="0.25">
      <c r="N52258"/>
    </row>
    <row r="52259" spans="14:14" x14ac:dyDescent="0.25">
      <c r="N52259"/>
    </row>
    <row r="52260" spans="14:14" x14ac:dyDescent="0.25">
      <c r="N52260"/>
    </row>
    <row r="52261" spans="14:14" x14ac:dyDescent="0.25">
      <c r="N52261"/>
    </row>
    <row r="52262" spans="14:14" x14ac:dyDescent="0.25">
      <c r="N52262"/>
    </row>
    <row r="52263" spans="14:14" x14ac:dyDescent="0.25">
      <c r="N52263"/>
    </row>
    <row r="52264" spans="14:14" x14ac:dyDescent="0.25">
      <c r="N52264"/>
    </row>
    <row r="52265" spans="14:14" x14ac:dyDescent="0.25">
      <c r="N52265"/>
    </row>
    <row r="52266" spans="14:14" x14ac:dyDescent="0.25">
      <c r="N52266"/>
    </row>
    <row r="52267" spans="14:14" x14ac:dyDescent="0.25">
      <c r="N52267"/>
    </row>
    <row r="52268" spans="14:14" x14ac:dyDescent="0.25">
      <c r="N52268"/>
    </row>
    <row r="52269" spans="14:14" x14ac:dyDescent="0.25">
      <c r="N52269"/>
    </row>
    <row r="52270" spans="14:14" x14ac:dyDescent="0.25">
      <c r="N52270"/>
    </row>
    <row r="52271" spans="14:14" x14ac:dyDescent="0.25">
      <c r="N52271"/>
    </row>
    <row r="52272" spans="14:14" x14ac:dyDescent="0.25">
      <c r="N52272"/>
    </row>
    <row r="52273" spans="14:14" x14ac:dyDescent="0.25">
      <c r="N52273"/>
    </row>
    <row r="52274" spans="14:14" x14ac:dyDescent="0.25">
      <c r="N52274"/>
    </row>
    <row r="52275" spans="14:14" x14ac:dyDescent="0.25">
      <c r="N52275"/>
    </row>
    <row r="52276" spans="14:14" x14ac:dyDescent="0.25">
      <c r="N52276"/>
    </row>
    <row r="52277" spans="14:14" x14ac:dyDescent="0.25">
      <c r="N52277"/>
    </row>
    <row r="52278" spans="14:14" x14ac:dyDescent="0.25">
      <c r="N52278"/>
    </row>
    <row r="52279" spans="14:14" x14ac:dyDescent="0.25">
      <c r="N52279"/>
    </row>
    <row r="52280" spans="14:14" x14ac:dyDescent="0.25">
      <c r="N52280"/>
    </row>
    <row r="52281" spans="14:14" x14ac:dyDescent="0.25">
      <c r="N52281"/>
    </row>
    <row r="52282" spans="14:14" x14ac:dyDescent="0.25">
      <c r="N52282"/>
    </row>
    <row r="52283" spans="14:14" x14ac:dyDescent="0.25">
      <c r="N52283"/>
    </row>
    <row r="52284" spans="14:14" x14ac:dyDescent="0.25">
      <c r="N52284"/>
    </row>
    <row r="52285" spans="14:14" x14ac:dyDescent="0.25">
      <c r="N52285"/>
    </row>
    <row r="52286" spans="14:14" x14ac:dyDescent="0.25">
      <c r="N52286"/>
    </row>
    <row r="52287" spans="14:14" x14ac:dyDescent="0.25">
      <c r="N52287"/>
    </row>
    <row r="52288" spans="14:14" x14ac:dyDescent="0.25">
      <c r="N52288"/>
    </row>
    <row r="52289" spans="14:14" x14ac:dyDescent="0.25">
      <c r="N52289"/>
    </row>
    <row r="52290" spans="14:14" x14ac:dyDescent="0.25">
      <c r="N52290"/>
    </row>
    <row r="52291" spans="14:14" x14ac:dyDescent="0.25">
      <c r="N52291"/>
    </row>
    <row r="52292" spans="14:14" x14ac:dyDescent="0.25">
      <c r="N52292"/>
    </row>
    <row r="52293" spans="14:14" x14ac:dyDescent="0.25">
      <c r="N52293"/>
    </row>
    <row r="52294" spans="14:14" x14ac:dyDescent="0.25">
      <c r="N52294"/>
    </row>
    <row r="52295" spans="14:14" x14ac:dyDescent="0.25">
      <c r="N52295"/>
    </row>
    <row r="52296" spans="14:14" x14ac:dyDescent="0.25">
      <c r="N52296"/>
    </row>
    <row r="52297" spans="14:14" x14ac:dyDescent="0.25">
      <c r="N52297"/>
    </row>
    <row r="52298" spans="14:14" x14ac:dyDescent="0.25">
      <c r="N52298"/>
    </row>
    <row r="52299" spans="14:14" x14ac:dyDescent="0.25">
      <c r="N52299"/>
    </row>
    <row r="52300" spans="14:14" x14ac:dyDescent="0.25">
      <c r="N52300"/>
    </row>
    <row r="52301" spans="14:14" x14ac:dyDescent="0.25">
      <c r="N52301"/>
    </row>
    <row r="52302" spans="14:14" x14ac:dyDescent="0.25">
      <c r="N52302"/>
    </row>
    <row r="52303" spans="14:14" x14ac:dyDescent="0.25">
      <c r="N52303"/>
    </row>
    <row r="52304" spans="14:14" x14ac:dyDescent="0.25">
      <c r="N52304"/>
    </row>
    <row r="52305" spans="14:14" x14ac:dyDescent="0.25">
      <c r="N52305"/>
    </row>
    <row r="52306" spans="14:14" x14ac:dyDescent="0.25">
      <c r="N52306"/>
    </row>
    <row r="52307" spans="14:14" x14ac:dyDescent="0.25">
      <c r="N52307"/>
    </row>
    <row r="52308" spans="14:14" x14ac:dyDescent="0.25">
      <c r="N52308"/>
    </row>
    <row r="52309" spans="14:14" x14ac:dyDescent="0.25">
      <c r="N52309"/>
    </row>
    <row r="52310" spans="14:14" x14ac:dyDescent="0.25">
      <c r="N52310"/>
    </row>
    <row r="52311" spans="14:14" x14ac:dyDescent="0.25">
      <c r="N52311"/>
    </row>
    <row r="52312" spans="14:14" x14ac:dyDescent="0.25">
      <c r="N52312"/>
    </row>
    <row r="52313" spans="14:14" x14ac:dyDescent="0.25">
      <c r="N52313"/>
    </row>
    <row r="52314" spans="14:14" x14ac:dyDescent="0.25">
      <c r="N52314"/>
    </row>
    <row r="52315" spans="14:14" x14ac:dyDescent="0.25">
      <c r="N52315"/>
    </row>
    <row r="52316" spans="14:14" x14ac:dyDescent="0.25">
      <c r="N52316"/>
    </row>
    <row r="52317" spans="14:14" x14ac:dyDescent="0.25">
      <c r="N52317"/>
    </row>
    <row r="52318" spans="14:14" x14ac:dyDescent="0.25">
      <c r="N52318"/>
    </row>
    <row r="52319" spans="14:14" x14ac:dyDescent="0.25">
      <c r="N52319"/>
    </row>
    <row r="52320" spans="14:14" x14ac:dyDescent="0.25">
      <c r="N52320"/>
    </row>
    <row r="52321" spans="14:14" x14ac:dyDescent="0.25">
      <c r="N52321"/>
    </row>
    <row r="52322" spans="14:14" x14ac:dyDescent="0.25">
      <c r="N52322"/>
    </row>
    <row r="52323" spans="14:14" x14ac:dyDescent="0.25">
      <c r="N52323"/>
    </row>
    <row r="52324" spans="14:14" x14ac:dyDescent="0.25">
      <c r="N52324"/>
    </row>
    <row r="52325" spans="14:14" x14ac:dyDescent="0.25">
      <c r="N52325"/>
    </row>
    <row r="52326" spans="14:14" x14ac:dyDescent="0.25">
      <c r="N52326"/>
    </row>
    <row r="52327" spans="14:14" x14ac:dyDescent="0.25">
      <c r="N52327"/>
    </row>
    <row r="52328" spans="14:14" x14ac:dyDescent="0.25">
      <c r="N52328"/>
    </row>
    <row r="52329" spans="14:14" x14ac:dyDescent="0.25">
      <c r="N52329"/>
    </row>
    <row r="52330" spans="14:14" x14ac:dyDescent="0.25">
      <c r="N52330"/>
    </row>
    <row r="52331" spans="14:14" x14ac:dyDescent="0.25">
      <c r="N52331"/>
    </row>
    <row r="52332" spans="14:14" x14ac:dyDescent="0.25">
      <c r="N52332"/>
    </row>
    <row r="52333" spans="14:14" x14ac:dyDescent="0.25">
      <c r="N52333"/>
    </row>
    <row r="52334" spans="14:14" x14ac:dyDescent="0.25">
      <c r="N52334"/>
    </row>
    <row r="52335" spans="14:14" x14ac:dyDescent="0.25">
      <c r="N52335"/>
    </row>
    <row r="52336" spans="14:14" x14ac:dyDescent="0.25">
      <c r="N52336"/>
    </row>
    <row r="52337" spans="14:14" x14ac:dyDescent="0.25">
      <c r="N52337"/>
    </row>
    <row r="52338" spans="14:14" x14ac:dyDescent="0.25">
      <c r="N52338"/>
    </row>
    <row r="52339" spans="14:14" x14ac:dyDescent="0.25">
      <c r="N52339"/>
    </row>
    <row r="52340" spans="14:14" x14ac:dyDescent="0.25">
      <c r="N52340"/>
    </row>
    <row r="52341" spans="14:14" x14ac:dyDescent="0.25">
      <c r="N52341"/>
    </row>
    <row r="52342" spans="14:14" x14ac:dyDescent="0.25">
      <c r="N52342"/>
    </row>
    <row r="52343" spans="14:14" x14ac:dyDescent="0.25">
      <c r="N52343"/>
    </row>
    <row r="52344" spans="14:14" x14ac:dyDescent="0.25">
      <c r="N52344"/>
    </row>
    <row r="52345" spans="14:14" x14ac:dyDescent="0.25">
      <c r="N52345"/>
    </row>
    <row r="52346" spans="14:14" x14ac:dyDescent="0.25">
      <c r="N52346"/>
    </row>
    <row r="52347" spans="14:14" x14ac:dyDescent="0.25">
      <c r="N52347"/>
    </row>
    <row r="52348" spans="14:14" x14ac:dyDescent="0.25">
      <c r="N52348"/>
    </row>
    <row r="52349" spans="14:14" x14ac:dyDescent="0.25">
      <c r="N52349"/>
    </row>
    <row r="52350" spans="14:14" x14ac:dyDescent="0.25">
      <c r="N52350"/>
    </row>
    <row r="52351" spans="14:14" x14ac:dyDescent="0.25">
      <c r="N52351"/>
    </row>
    <row r="52352" spans="14:14" x14ac:dyDescent="0.25">
      <c r="N52352"/>
    </row>
    <row r="52353" spans="14:14" x14ac:dyDescent="0.25">
      <c r="N52353"/>
    </row>
    <row r="52354" spans="14:14" x14ac:dyDescent="0.25">
      <c r="N52354"/>
    </row>
    <row r="52355" spans="14:14" x14ac:dyDescent="0.25">
      <c r="N52355"/>
    </row>
    <row r="52356" spans="14:14" x14ac:dyDescent="0.25">
      <c r="N52356"/>
    </row>
    <row r="52357" spans="14:14" x14ac:dyDescent="0.25">
      <c r="N52357"/>
    </row>
    <row r="52358" spans="14:14" x14ac:dyDescent="0.25">
      <c r="N52358"/>
    </row>
    <row r="52359" spans="14:14" x14ac:dyDescent="0.25">
      <c r="N52359"/>
    </row>
    <row r="52360" spans="14:14" x14ac:dyDescent="0.25">
      <c r="N52360"/>
    </row>
    <row r="52361" spans="14:14" x14ac:dyDescent="0.25">
      <c r="N52361"/>
    </row>
    <row r="52362" spans="14:14" x14ac:dyDescent="0.25">
      <c r="N52362"/>
    </row>
    <row r="52363" spans="14:14" x14ac:dyDescent="0.25">
      <c r="N52363"/>
    </row>
    <row r="52364" spans="14:14" x14ac:dyDescent="0.25">
      <c r="N52364"/>
    </row>
    <row r="52365" spans="14:14" x14ac:dyDescent="0.25">
      <c r="N52365"/>
    </row>
    <row r="52366" spans="14:14" x14ac:dyDescent="0.25">
      <c r="N52366"/>
    </row>
    <row r="52367" spans="14:14" x14ac:dyDescent="0.25">
      <c r="N52367"/>
    </row>
    <row r="52368" spans="14:14" x14ac:dyDescent="0.25">
      <c r="N52368"/>
    </row>
    <row r="52369" spans="14:14" x14ac:dyDescent="0.25">
      <c r="N52369"/>
    </row>
    <row r="52370" spans="14:14" x14ac:dyDescent="0.25">
      <c r="N52370"/>
    </row>
    <row r="52371" spans="14:14" x14ac:dyDescent="0.25">
      <c r="N52371"/>
    </row>
    <row r="52372" spans="14:14" x14ac:dyDescent="0.25">
      <c r="N52372"/>
    </row>
    <row r="52373" spans="14:14" x14ac:dyDescent="0.25">
      <c r="N52373"/>
    </row>
    <row r="52374" spans="14:14" x14ac:dyDescent="0.25">
      <c r="N52374"/>
    </row>
    <row r="52375" spans="14:14" x14ac:dyDescent="0.25">
      <c r="N52375"/>
    </row>
    <row r="52376" spans="14:14" x14ac:dyDescent="0.25">
      <c r="N52376"/>
    </row>
    <row r="52377" spans="14:14" x14ac:dyDescent="0.25">
      <c r="N52377"/>
    </row>
    <row r="52378" spans="14:14" x14ac:dyDescent="0.25">
      <c r="N52378"/>
    </row>
    <row r="52379" spans="14:14" x14ac:dyDescent="0.25">
      <c r="N52379"/>
    </row>
    <row r="52380" spans="14:14" x14ac:dyDescent="0.25">
      <c r="N52380"/>
    </row>
    <row r="52381" spans="14:14" x14ac:dyDescent="0.25">
      <c r="N52381"/>
    </row>
    <row r="52382" spans="14:14" x14ac:dyDescent="0.25">
      <c r="N52382"/>
    </row>
    <row r="52383" spans="14:14" x14ac:dyDescent="0.25">
      <c r="N52383"/>
    </row>
    <row r="52384" spans="14:14" x14ac:dyDescent="0.25">
      <c r="N52384"/>
    </row>
    <row r="52385" spans="14:14" x14ac:dyDescent="0.25">
      <c r="N52385"/>
    </row>
    <row r="52386" spans="14:14" x14ac:dyDescent="0.25">
      <c r="N52386"/>
    </row>
    <row r="52387" spans="14:14" x14ac:dyDescent="0.25">
      <c r="N52387"/>
    </row>
    <row r="52388" spans="14:14" x14ac:dyDescent="0.25">
      <c r="N52388"/>
    </row>
    <row r="52389" spans="14:14" x14ac:dyDescent="0.25">
      <c r="N52389"/>
    </row>
    <row r="52390" spans="14:14" x14ac:dyDescent="0.25">
      <c r="N52390"/>
    </row>
    <row r="52391" spans="14:14" x14ac:dyDescent="0.25">
      <c r="N52391"/>
    </row>
    <row r="52392" spans="14:14" x14ac:dyDescent="0.25">
      <c r="N52392"/>
    </row>
    <row r="52393" spans="14:14" x14ac:dyDescent="0.25">
      <c r="N52393"/>
    </row>
    <row r="52394" spans="14:14" x14ac:dyDescent="0.25">
      <c r="N52394"/>
    </row>
    <row r="52395" spans="14:14" x14ac:dyDescent="0.25">
      <c r="N52395"/>
    </row>
    <row r="52396" spans="14:14" x14ac:dyDescent="0.25">
      <c r="N52396"/>
    </row>
    <row r="52397" spans="14:14" x14ac:dyDescent="0.25">
      <c r="N52397"/>
    </row>
    <row r="52398" spans="14:14" x14ac:dyDescent="0.25">
      <c r="N52398"/>
    </row>
    <row r="52399" spans="14:14" x14ac:dyDescent="0.25">
      <c r="N52399"/>
    </row>
    <row r="52400" spans="14:14" x14ac:dyDescent="0.25">
      <c r="N52400"/>
    </row>
    <row r="52401" spans="14:14" x14ac:dyDescent="0.25">
      <c r="N52401"/>
    </row>
    <row r="52402" spans="14:14" x14ac:dyDescent="0.25">
      <c r="N52402"/>
    </row>
    <row r="52403" spans="14:14" x14ac:dyDescent="0.25">
      <c r="N52403"/>
    </row>
    <row r="52404" spans="14:14" x14ac:dyDescent="0.25">
      <c r="N52404"/>
    </row>
    <row r="52405" spans="14:14" x14ac:dyDescent="0.25">
      <c r="N52405"/>
    </row>
    <row r="52406" spans="14:14" x14ac:dyDescent="0.25">
      <c r="N52406"/>
    </row>
    <row r="52407" spans="14:14" x14ac:dyDescent="0.25">
      <c r="N52407"/>
    </row>
    <row r="52408" spans="14:14" x14ac:dyDescent="0.25">
      <c r="N52408"/>
    </row>
    <row r="52409" spans="14:14" x14ac:dyDescent="0.25">
      <c r="N52409"/>
    </row>
    <row r="52410" spans="14:14" x14ac:dyDescent="0.25">
      <c r="N52410"/>
    </row>
    <row r="52411" spans="14:14" x14ac:dyDescent="0.25">
      <c r="N52411"/>
    </row>
    <row r="52412" spans="14:14" x14ac:dyDescent="0.25">
      <c r="N52412"/>
    </row>
    <row r="52413" spans="14:14" x14ac:dyDescent="0.25">
      <c r="N52413"/>
    </row>
    <row r="52414" spans="14:14" x14ac:dyDescent="0.25">
      <c r="N52414"/>
    </row>
    <row r="52415" spans="14:14" x14ac:dyDescent="0.25">
      <c r="N52415"/>
    </row>
    <row r="52416" spans="14:14" x14ac:dyDescent="0.25">
      <c r="N52416"/>
    </row>
    <row r="52417" spans="14:14" x14ac:dyDescent="0.25">
      <c r="N52417"/>
    </row>
    <row r="52418" spans="14:14" x14ac:dyDescent="0.25">
      <c r="N52418"/>
    </row>
    <row r="52419" spans="14:14" x14ac:dyDescent="0.25">
      <c r="N52419"/>
    </row>
    <row r="52420" spans="14:14" x14ac:dyDescent="0.25">
      <c r="N52420"/>
    </row>
    <row r="52421" spans="14:14" x14ac:dyDescent="0.25">
      <c r="N52421"/>
    </row>
    <row r="52422" spans="14:14" x14ac:dyDescent="0.25">
      <c r="N52422"/>
    </row>
    <row r="52423" spans="14:14" x14ac:dyDescent="0.25">
      <c r="N52423"/>
    </row>
    <row r="52424" spans="14:14" x14ac:dyDescent="0.25">
      <c r="N52424"/>
    </row>
    <row r="52425" spans="14:14" x14ac:dyDescent="0.25">
      <c r="N52425"/>
    </row>
    <row r="52426" spans="14:14" x14ac:dyDescent="0.25">
      <c r="N52426"/>
    </row>
    <row r="52427" spans="14:14" x14ac:dyDescent="0.25">
      <c r="N52427"/>
    </row>
    <row r="52428" spans="14:14" x14ac:dyDescent="0.25">
      <c r="N52428"/>
    </row>
    <row r="52429" spans="14:14" x14ac:dyDescent="0.25">
      <c r="N52429"/>
    </row>
    <row r="52430" spans="14:14" x14ac:dyDescent="0.25">
      <c r="N52430"/>
    </row>
    <row r="52431" spans="14:14" x14ac:dyDescent="0.25">
      <c r="N52431"/>
    </row>
    <row r="52432" spans="14:14" x14ac:dyDescent="0.25">
      <c r="N52432"/>
    </row>
    <row r="52433" spans="14:14" x14ac:dyDescent="0.25">
      <c r="N52433"/>
    </row>
    <row r="52434" spans="14:14" x14ac:dyDescent="0.25">
      <c r="N52434"/>
    </row>
    <row r="52435" spans="14:14" x14ac:dyDescent="0.25">
      <c r="N52435"/>
    </row>
    <row r="52436" spans="14:14" x14ac:dyDescent="0.25">
      <c r="N52436"/>
    </row>
    <row r="52437" spans="14:14" x14ac:dyDescent="0.25">
      <c r="N52437"/>
    </row>
    <row r="52438" spans="14:14" x14ac:dyDescent="0.25">
      <c r="N52438"/>
    </row>
    <row r="52439" spans="14:14" x14ac:dyDescent="0.25">
      <c r="N52439"/>
    </row>
    <row r="52440" spans="14:14" x14ac:dyDescent="0.25">
      <c r="N52440"/>
    </row>
    <row r="52441" spans="14:14" x14ac:dyDescent="0.25">
      <c r="N52441"/>
    </row>
    <row r="52442" spans="14:14" x14ac:dyDescent="0.25">
      <c r="N52442"/>
    </row>
    <row r="52443" spans="14:14" x14ac:dyDescent="0.25">
      <c r="N52443"/>
    </row>
    <row r="52444" spans="14:14" x14ac:dyDescent="0.25">
      <c r="N52444"/>
    </row>
    <row r="52445" spans="14:14" x14ac:dyDescent="0.25">
      <c r="N52445"/>
    </row>
    <row r="52446" spans="14:14" x14ac:dyDescent="0.25">
      <c r="N52446"/>
    </row>
    <row r="52447" spans="14:14" x14ac:dyDescent="0.25">
      <c r="N52447"/>
    </row>
    <row r="52448" spans="14:14" x14ac:dyDescent="0.25">
      <c r="N52448"/>
    </row>
    <row r="52449" spans="14:14" x14ac:dyDescent="0.25">
      <c r="N52449"/>
    </row>
    <row r="52450" spans="14:14" x14ac:dyDescent="0.25">
      <c r="N52450"/>
    </row>
    <row r="52451" spans="14:14" x14ac:dyDescent="0.25">
      <c r="N52451"/>
    </row>
    <row r="52452" spans="14:14" x14ac:dyDescent="0.25">
      <c r="N52452"/>
    </row>
    <row r="52453" spans="14:14" x14ac:dyDescent="0.25">
      <c r="N52453"/>
    </row>
    <row r="52454" spans="14:14" x14ac:dyDescent="0.25">
      <c r="N52454"/>
    </row>
    <row r="52455" spans="14:14" x14ac:dyDescent="0.25">
      <c r="N52455"/>
    </row>
    <row r="52456" spans="14:14" x14ac:dyDescent="0.25">
      <c r="N52456"/>
    </row>
    <row r="52457" spans="14:14" x14ac:dyDescent="0.25">
      <c r="N52457"/>
    </row>
    <row r="52458" spans="14:14" x14ac:dyDescent="0.25">
      <c r="N52458"/>
    </row>
    <row r="52459" spans="14:14" x14ac:dyDescent="0.25">
      <c r="N52459"/>
    </row>
    <row r="52460" spans="14:14" x14ac:dyDescent="0.25">
      <c r="N52460"/>
    </row>
    <row r="52461" spans="14:14" x14ac:dyDescent="0.25">
      <c r="N52461"/>
    </row>
    <row r="52462" spans="14:14" x14ac:dyDescent="0.25">
      <c r="N52462"/>
    </row>
    <row r="52463" spans="14:14" x14ac:dyDescent="0.25">
      <c r="N52463"/>
    </row>
    <row r="52464" spans="14:14" x14ac:dyDescent="0.25">
      <c r="N52464"/>
    </row>
    <row r="52465" spans="14:14" x14ac:dyDescent="0.25">
      <c r="N52465"/>
    </row>
    <row r="52466" spans="14:14" x14ac:dyDescent="0.25">
      <c r="N52466"/>
    </row>
    <row r="52467" spans="14:14" x14ac:dyDescent="0.25">
      <c r="N52467"/>
    </row>
    <row r="52468" spans="14:14" x14ac:dyDescent="0.25">
      <c r="N52468"/>
    </row>
    <row r="52469" spans="14:14" x14ac:dyDescent="0.25">
      <c r="N52469"/>
    </row>
    <row r="52470" spans="14:14" x14ac:dyDescent="0.25">
      <c r="N52470"/>
    </row>
    <row r="52471" spans="14:14" x14ac:dyDescent="0.25">
      <c r="N52471"/>
    </row>
    <row r="52472" spans="14:14" x14ac:dyDescent="0.25">
      <c r="N52472"/>
    </row>
    <row r="52473" spans="14:14" x14ac:dyDescent="0.25">
      <c r="N52473"/>
    </row>
    <row r="52474" spans="14:14" x14ac:dyDescent="0.25">
      <c r="N52474"/>
    </row>
    <row r="52475" spans="14:14" x14ac:dyDescent="0.25">
      <c r="N52475"/>
    </row>
    <row r="52476" spans="14:14" x14ac:dyDescent="0.25">
      <c r="N52476"/>
    </row>
    <row r="52477" spans="14:14" x14ac:dyDescent="0.25">
      <c r="N52477"/>
    </row>
    <row r="52478" spans="14:14" x14ac:dyDescent="0.25">
      <c r="N52478"/>
    </row>
    <row r="52479" spans="14:14" x14ac:dyDescent="0.25">
      <c r="N52479"/>
    </row>
    <row r="52480" spans="14:14" x14ac:dyDescent="0.25">
      <c r="N52480"/>
    </row>
    <row r="52481" spans="14:14" x14ac:dyDescent="0.25">
      <c r="N52481"/>
    </row>
    <row r="52482" spans="14:14" x14ac:dyDescent="0.25">
      <c r="N52482"/>
    </row>
    <row r="52483" spans="14:14" x14ac:dyDescent="0.25">
      <c r="N52483"/>
    </row>
    <row r="52484" spans="14:14" x14ac:dyDescent="0.25">
      <c r="N52484"/>
    </row>
    <row r="52485" spans="14:14" x14ac:dyDescent="0.25">
      <c r="N52485"/>
    </row>
    <row r="52486" spans="14:14" x14ac:dyDescent="0.25">
      <c r="N52486"/>
    </row>
    <row r="52487" spans="14:14" x14ac:dyDescent="0.25">
      <c r="N52487"/>
    </row>
    <row r="52488" spans="14:14" x14ac:dyDescent="0.25">
      <c r="N52488"/>
    </row>
    <row r="52489" spans="14:14" x14ac:dyDescent="0.25">
      <c r="N52489"/>
    </row>
    <row r="52490" spans="14:14" x14ac:dyDescent="0.25">
      <c r="N52490"/>
    </row>
    <row r="52491" spans="14:14" x14ac:dyDescent="0.25">
      <c r="N52491"/>
    </row>
    <row r="52492" spans="14:14" x14ac:dyDescent="0.25">
      <c r="N52492"/>
    </row>
    <row r="52493" spans="14:14" x14ac:dyDescent="0.25">
      <c r="N52493"/>
    </row>
    <row r="52494" spans="14:14" x14ac:dyDescent="0.25">
      <c r="N52494"/>
    </row>
    <row r="52495" spans="14:14" x14ac:dyDescent="0.25">
      <c r="N52495"/>
    </row>
    <row r="52496" spans="14:14" x14ac:dyDescent="0.25">
      <c r="N52496"/>
    </row>
    <row r="52497" spans="14:14" x14ac:dyDescent="0.25">
      <c r="N52497"/>
    </row>
    <row r="52498" spans="14:14" x14ac:dyDescent="0.25">
      <c r="N52498"/>
    </row>
    <row r="52499" spans="14:14" x14ac:dyDescent="0.25">
      <c r="N52499"/>
    </row>
    <row r="52500" spans="14:14" x14ac:dyDescent="0.25">
      <c r="N52500"/>
    </row>
    <row r="52501" spans="14:14" x14ac:dyDescent="0.25">
      <c r="N52501"/>
    </row>
    <row r="52502" spans="14:14" x14ac:dyDescent="0.25">
      <c r="N52502"/>
    </row>
    <row r="52503" spans="14:14" x14ac:dyDescent="0.25">
      <c r="N52503"/>
    </row>
    <row r="52504" spans="14:14" x14ac:dyDescent="0.25">
      <c r="N52504"/>
    </row>
    <row r="52505" spans="14:14" x14ac:dyDescent="0.25">
      <c r="N52505"/>
    </row>
    <row r="52506" spans="14:14" x14ac:dyDescent="0.25">
      <c r="N52506"/>
    </row>
    <row r="52507" spans="14:14" x14ac:dyDescent="0.25">
      <c r="N52507"/>
    </row>
    <row r="52508" spans="14:14" x14ac:dyDescent="0.25">
      <c r="N52508"/>
    </row>
    <row r="52509" spans="14:14" x14ac:dyDescent="0.25">
      <c r="N52509"/>
    </row>
    <row r="52510" spans="14:14" x14ac:dyDescent="0.25">
      <c r="N52510"/>
    </row>
    <row r="52511" spans="14:14" x14ac:dyDescent="0.25">
      <c r="N52511"/>
    </row>
    <row r="52512" spans="14:14" x14ac:dyDescent="0.25">
      <c r="N52512"/>
    </row>
    <row r="52513" spans="14:14" x14ac:dyDescent="0.25">
      <c r="N52513"/>
    </row>
    <row r="52514" spans="14:14" x14ac:dyDescent="0.25">
      <c r="N52514"/>
    </row>
    <row r="52515" spans="14:14" x14ac:dyDescent="0.25">
      <c r="N52515"/>
    </row>
    <row r="52516" spans="14:14" x14ac:dyDescent="0.25">
      <c r="N52516"/>
    </row>
    <row r="52517" spans="14:14" x14ac:dyDescent="0.25">
      <c r="N52517"/>
    </row>
    <row r="52518" spans="14:14" x14ac:dyDescent="0.25">
      <c r="N52518"/>
    </row>
    <row r="52519" spans="14:14" x14ac:dyDescent="0.25">
      <c r="N52519"/>
    </row>
    <row r="52520" spans="14:14" x14ac:dyDescent="0.25">
      <c r="N52520"/>
    </row>
    <row r="52521" spans="14:14" x14ac:dyDescent="0.25">
      <c r="N52521"/>
    </row>
    <row r="52522" spans="14:14" x14ac:dyDescent="0.25">
      <c r="N52522"/>
    </row>
    <row r="52523" spans="14:14" x14ac:dyDescent="0.25">
      <c r="N52523"/>
    </row>
    <row r="52524" spans="14:14" x14ac:dyDescent="0.25">
      <c r="N52524"/>
    </row>
    <row r="52525" spans="14:14" x14ac:dyDescent="0.25">
      <c r="N52525"/>
    </row>
    <row r="52526" spans="14:14" x14ac:dyDescent="0.25">
      <c r="N52526"/>
    </row>
    <row r="52527" spans="14:14" x14ac:dyDescent="0.25">
      <c r="N52527"/>
    </row>
    <row r="52528" spans="14:14" x14ac:dyDescent="0.25">
      <c r="N52528"/>
    </row>
    <row r="52529" spans="14:14" x14ac:dyDescent="0.25">
      <c r="N52529"/>
    </row>
    <row r="52530" spans="14:14" x14ac:dyDescent="0.25">
      <c r="N52530"/>
    </row>
    <row r="52531" spans="14:14" x14ac:dyDescent="0.25">
      <c r="N52531"/>
    </row>
    <row r="52532" spans="14:14" x14ac:dyDescent="0.25">
      <c r="N52532"/>
    </row>
    <row r="52533" spans="14:14" x14ac:dyDescent="0.25">
      <c r="N52533"/>
    </row>
    <row r="52534" spans="14:14" x14ac:dyDescent="0.25">
      <c r="N52534"/>
    </row>
    <row r="52535" spans="14:14" x14ac:dyDescent="0.25">
      <c r="N52535"/>
    </row>
    <row r="52536" spans="14:14" x14ac:dyDescent="0.25">
      <c r="N52536"/>
    </row>
    <row r="52537" spans="14:14" x14ac:dyDescent="0.25">
      <c r="N52537"/>
    </row>
    <row r="52538" spans="14:14" x14ac:dyDescent="0.25">
      <c r="N52538"/>
    </row>
    <row r="52539" spans="14:14" x14ac:dyDescent="0.25">
      <c r="N52539"/>
    </row>
    <row r="52540" spans="14:14" x14ac:dyDescent="0.25">
      <c r="N52540"/>
    </row>
    <row r="52541" spans="14:14" x14ac:dyDescent="0.25">
      <c r="N52541"/>
    </row>
    <row r="52542" spans="14:14" x14ac:dyDescent="0.25">
      <c r="N52542"/>
    </row>
    <row r="52543" spans="14:14" x14ac:dyDescent="0.25">
      <c r="N52543"/>
    </row>
    <row r="52544" spans="14:14" x14ac:dyDescent="0.25">
      <c r="N52544"/>
    </row>
    <row r="52545" spans="14:14" x14ac:dyDescent="0.25">
      <c r="N52545"/>
    </row>
    <row r="52546" spans="14:14" x14ac:dyDescent="0.25">
      <c r="N52546"/>
    </row>
    <row r="52547" spans="14:14" x14ac:dyDescent="0.25">
      <c r="N52547"/>
    </row>
    <row r="52548" spans="14:14" x14ac:dyDescent="0.25">
      <c r="N52548"/>
    </row>
    <row r="52549" spans="14:14" x14ac:dyDescent="0.25">
      <c r="N52549"/>
    </row>
    <row r="52550" spans="14:14" x14ac:dyDescent="0.25">
      <c r="N52550"/>
    </row>
    <row r="52551" spans="14:14" x14ac:dyDescent="0.25">
      <c r="N52551"/>
    </row>
    <row r="52552" spans="14:14" x14ac:dyDescent="0.25">
      <c r="N52552"/>
    </row>
    <row r="52553" spans="14:14" x14ac:dyDescent="0.25">
      <c r="N52553"/>
    </row>
    <row r="52554" spans="14:14" x14ac:dyDescent="0.25">
      <c r="N52554"/>
    </row>
    <row r="52555" spans="14:14" x14ac:dyDescent="0.25">
      <c r="N52555"/>
    </row>
    <row r="52556" spans="14:14" x14ac:dyDescent="0.25">
      <c r="N52556"/>
    </row>
    <row r="52557" spans="14:14" x14ac:dyDescent="0.25">
      <c r="N52557"/>
    </row>
    <row r="52558" spans="14:14" x14ac:dyDescent="0.25">
      <c r="N52558"/>
    </row>
    <row r="52559" spans="14:14" x14ac:dyDescent="0.25">
      <c r="N52559"/>
    </row>
    <row r="52560" spans="14:14" x14ac:dyDescent="0.25">
      <c r="N52560"/>
    </row>
    <row r="52561" spans="14:14" x14ac:dyDescent="0.25">
      <c r="N52561"/>
    </row>
    <row r="52562" spans="14:14" x14ac:dyDescent="0.25">
      <c r="N52562"/>
    </row>
    <row r="52563" spans="14:14" x14ac:dyDescent="0.25">
      <c r="N52563"/>
    </row>
    <row r="52564" spans="14:14" x14ac:dyDescent="0.25">
      <c r="N52564"/>
    </row>
    <row r="52565" spans="14:14" x14ac:dyDescent="0.25">
      <c r="N52565"/>
    </row>
    <row r="52566" spans="14:14" x14ac:dyDescent="0.25">
      <c r="N52566"/>
    </row>
    <row r="52567" spans="14:14" x14ac:dyDescent="0.25">
      <c r="N52567"/>
    </row>
    <row r="52568" spans="14:14" x14ac:dyDescent="0.25">
      <c r="N52568"/>
    </row>
    <row r="52569" spans="14:14" x14ac:dyDescent="0.25">
      <c r="N52569"/>
    </row>
    <row r="52570" spans="14:14" x14ac:dyDescent="0.25">
      <c r="N52570"/>
    </row>
    <row r="52571" spans="14:14" x14ac:dyDescent="0.25">
      <c r="N52571"/>
    </row>
    <row r="52572" spans="14:14" x14ac:dyDescent="0.25">
      <c r="N52572"/>
    </row>
    <row r="52573" spans="14:14" x14ac:dyDescent="0.25">
      <c r="N52573"/>
    </row>
    <row r="52574" spans="14:14" x14ac:dyDescent="0.25">
      <c r="N52574"/>
    </row>
    <row r="52575" spans="14:14" x14ac:dyDescent="0.25">
      <c r="N52575"/>
    </row>
    <row r="52576" spans="14:14" x14ac:dyDescent="0.25">
      <c r="N52576"/>
    </row>
    <row r="52577" spans="14:14" x14ac:dyDescent="0.25">
      <c r="N52577"/>
    </row>
    <row r="52578" spans="14:14" x14ac:dyDescent="0.25">
      <c r="N52578"/>
    </row>
    <row r="52579" spans="14:14" x14ac:dyDescent="0.25">
      <c r="N52579"/>
    </row>
    <row r="52580" spans="14:14" x14ac:dyDescent="0.25">
      <c r="N52580"/>
    </row>
    <row r="52581" spans="14:14" x14ac:dyDescent="0.25">
      <c r="N52581"/>
    </row>
    <row r="52582" spans="14:14" x14ac:dyDescent="0.25">
      <c r="N52582"/>
    </row>
    <row r="52583" spans="14:14" x14ac:dyDescent="0.25">
      <c r="N52583"/>
    </row>
    <row r="52584" spans="14:14" x14ac:dyDescent="0.25">
      <c r="N52584"/>
    </row>
    <row r="52585" spans="14:14" x14ac:dyDescent="0.25">
      <c r="N52585"/>
    </row>
    <row r="52586" spans="14:14" x14ac:dyDescent="0.25">
      <c r="N52586"/>
    </row>
    <row r="52587" spans="14:14" x14ac:dyDescent="0.25">
      <c r="N52587"/>
    </row>
    <row r="52588" spans="14:14" x14ac:dyDescent="0.25">
      <c r="N52588"/>
    </row>
    <row r="52589" spans="14:14" x14ac:dyDescent="0.25">
      <c r="N52589"/>
    </row>
    <row r="52590" spans="14:14" x14ac:dyDescent="0.25">
      <c r="N52590"/>
    </row>
    <row r="52591" spans="14:14" x14ac:dyDescent="0.25">
      <c r="N52591"/>
    </row>
    <row r="52592" spans="14:14" x14ac:dyDescent="0.25">
      <c r="N52592"/>
    </row>
    <row r="52593" spans="14:14" x14ac:dyDescent="0.25">
      <c r="N52593"/>
    </row>
    <row r="52594" spans="14:14" x14ac:dyDescent="0.25">
      <c r="N52594"/>
    </row>
    <row r="52595" spans="14:14" x14ac:dyDescent="0.25">
      <c r="N52595"/>
    </row>
    <row r="52596" spans="14:14" x14ac:dyDescent="0.25">
      <c r="N52596"/>
    </row>
    <row r="52597" spans="14:14" x14ac:dyDescent="0.25">
      <c r="N52597"/>
    </row>
    <row r="52598" spans="14:14" x14ac:dyDescent="0.25">
      <c r="N52598"/>
    </row>
    <row r="52599" spans="14:14" x14ac:dyDescent="0.25">
      <c r="N52599"/>
    </row>
    <row r="52600" spans="14:14" x14ac:dyDescent="0.25">
      <c r="N52600"/>
    </row>
    <row r="52601" spans="14:14" x14ac:dyDescent="0.25">
      <c r="N52601"/>
    </row>
    <row r="52602" spans="14:14" x14ac:dyDescent="0.25">
      <c r="N52602"/>
    </row>
    <row r="52603" spans="14:14" x14ac:dyDescent="0.25">
      <c r="N52603"/>
    </row>
    <row r="52604" spans="14:14" x14ac:dyDescent="0.25">
      <c r="N52604"/>
    </row>
    <row r="52605" spans="14:14" x14ac:dyDescent="0.25">
      <c r="N52605"/>
    </row>
    <row r="52606" spans="14:14" x14ac:dyDescent="0.25">
      <c r="N52606"/>
    </row>
    <row r="52607" spans="14:14" x14ac:dyDescent="0.25">
      <c r="N52607"/>
    </row>
    <row r="52608" spans="14:14" x14ac:dyDescent="0.25">
      <c r="N52608"/>
    </row>
    <row r="52609" spans="14:14" x14ac:dyDescent="0.25">
      <c r="N52609"/>
    </row>
    <row r="52610" spans="14:14" x14ac:dyDescent="0.25">
      <c r="N52610"/>
    </row>
    <row r="52611" spans="14:14" x14ac:dyDescent="0.25">
      <c r="N52611"/>
    </row>
    <row r="52612" spans="14:14" x14ac:dyDescent="0.25">
      <c r="N52612"/>
    </row>
    <row r="52613" spans="14:14" x14ac:dyDescent="0.25">
      <c r="N52613"/>
    </row>
    <row r="52614" spans="14:14" x14ac:dyDescent="0.25">
      <c r="N52614"/>
    </row>
    <row r="52615" spans="14:14" x14ac:dyDescent="0.25">
      <c r="N52615"/>
    </row>
    <row r="52616" spans="14:14" x14ac:dyDescent="0.25">
      <c r="N52616"/>
    </row>
    <row r="52617" spans="14:14" x14ac:dyDescent="0.25">
      <c r="N52617"/>
    </row>
    <row r="52618" spans="14:14" x14ac:dyDescent="0.25">
      <c r="N52618"/>
    </row>
    <row r="52619" spans="14:14" x14ac:dyDescent="0.25">
      <c r="N52619"/>
    </row>
    <row r="52620" spans="14:14" x14ac:dyDescent="0.25">
      <c r="N52620"/>
    </row>
    <row r="52621" spans="14:14" x14ac:dyDescent="0.25">
      <c r="N52621"/>
    </row>
    <row r="52622" spans="14:14" x14ac:dyDescent="0.25">
      <c r="N52622"/>
    </row>
    <row r="52623" spans="14:14" x14ac:dyDescent="0.25">
      <c r="N52623"/>
    </row>
    <row r="52624" spans="14:14" x14ac:dyDescent="0.25">
      <c r="N52624"/>
    </row>
    <row r="52625" spans="14:14" x14ac:dyDescent="0.25">
      <c r="N52625"/>
    </row>
    <row r="52626" spans="14:14" x14ac:dyDescent="0.25">
      <c r="N52626"/>
    </row>
    <row r="52627" spans="14:14" x14ac:dyDescent="0.25">
      <c r="N52627"/>
    </row>
    <row r="52628" spans="14:14" x14ac:dyDescent="0.25">
      <c r="N52628"/>
    </row>
    <row r="52629" spans="14:14" x14ac:dyDescent="0.25">
      <c r="N52629"/>
    </row>
    <row r="52630" spans="14:14" x14ac:dyDescent="0.25">
      <c r="N52630"/>
    </row>
    <row r="52631" spans="14:14" x14ac:dyDescent="0.25">
      <c r="N52631"/>
    </row>
    <row r="52632" spans="14:14" x14ac:dyDescent="0.25">
      <c r="N52632"/>
    </row>
    <row r="52633" spans="14:14" x14ac:dyDescent="0.25">
      <c r="N52633"/>
    </row>
    <row r="52634" spans="14:14" x14ac:dyDescent="0.25">
      <c r="N52634"/>
    </row>
    <row r="52635" spans="14:14" x14ac:dyDescent="0.25">
      <c r="N52635"/>
    </row>
    <row r="52636" spans="14:14" x14ac:dyDescent="0.25">
      <c r="N52636"/>
    </row>
    <row r="52637" spans="14:14" x14ac:dyDescent="0.25">
      <c r="N52637"/>
    </row>
    <row r="52638" spans="14:14" x14ac:dyDescent="0.25">
      <c r="N52638"/>
    </row>
    <row r="52639" spans="14:14" x14ac:dyDescent="0.25">
      <c r="N52639"/>
    </row>
    <row r="52640" spans="14:14" x14ac:dyDescent="0.25">
      <c r="N52640"/>
    </row>
    <row r="52641" spans="14:14" x14ac:dyDescent="0.25">
      <c r="N52641"/>
    </row>
    <row r="52642" spans="14:14" x14ac:dyDescent="0.25">
      <c r="N52642"/>
    </row>
    <row r="52643" spans="14:14" x14ac:dyDescent="0.25">
      <c r="N52643"/>
    </row>
    <row r="52644" spans="14:14" x14ac:dyDescent="0.25">
      <c r="N52644"/>
    </row>
    <row r="52645" spans="14:14" x14ac:dyDescent="0.25">
      <c r="N52645"/>
    </row>
    <row r="52646" spans="14:14" x14ac:dyDescent="0.25">
      <c r="N52646"/>
    </row>
    <row r="52647" spans="14:14" x14ac:dyDescent="0.25">
      <c r="N52647"/>
    </row>
    <row r="52648" spans="14:14" x14ac:dyDescent="0.25">
      <c r="N52648"/>
    </row>
    <row r="52649" spans="14:14" x14ac:dyDescent="0.25">
      <c r="N52649"/>
    </row>
    <row r="52650" spans="14:14" x14ac:dyDescent="0.25">
      <c r="N52650"/>
    </row>
    <row r="52651" spans="14:14" x14ac:dyDescent="0.25">
      <c r="N52651"/>
    </row>
    <row r="52652" spans="14:14" x14ac:dyDescent="0.25">
      <c r="N52652"/>
    </row>
    <row r="52653" spans="14:14" x14ac:dyDescent="0.25">
      <c r="N52653"/>
    </row>
    <row r="52654" spans="14:14" x14ac:dyDescent="0.25">
      <c r="N52654"/>
    </row>
    <row r="52655" spans="14:14" x14ac:dyDescent="0.25">
      <c r="N52655"/>
    </row>
    <row r="52656" spans="14:14" x14ac:dyDescent="0.25">
      <c r="N52656"/>
    </row>
    <row r="52657" spans="14:14" x14ac:dyDescent="0.25">
      <c r="N52657"/>
    </row>
    <row r="52658" spans="14:14" x14ac:dyDescent="0.25">
      <c r="N52658"/>
    </row>
    <row r="52659" spans="14:14" x14ac:dyDescent="0.25">
      <c r="N52659"/>
    </row>
    <row r="52660" spans="14:14" x14ac:dyDescent="0.25">
      <c r="N52660"/>
    </row>
    <row r="52661" spans="14:14" x14ac:dyDescent="0.25">
      <c r="N52661"/>
    </row>
    <row r="52662" spans="14:14" x14ac:dyDescent="0.25">
      <c r="N52662"/>
    </row>
    <row r="52663" spans="14:14" x14ac:dyDescent="0.25">
      <c r="N52663"/>
    </row>
    <row r="52664" spans="14:14" x14ac:dyDescent="0.25">
      <c r="N52664"/>
    </row>
    <row r="52665" spans="14:14" x14ac:dyDescent="0.25">
      <c r="N52665"/>
    </row>
    <row r="52666" spans="14:14" x14ac:dyDescent="0.25">
      <c r="N52666"/>
    </row>
    <row r="52667" spans="14:14" x14ac:dyDescent="0.25">
      <c r="N52667"/>
    </row>
    <row r="52668" spans="14:14" x14ac:dyDescent="0.25">
      <c r="N52668"/>
    </row>
    <row r="52669" spans="14:14" x14ac:dyDescent="0.25">
      <c r="N52669"/>
    </row>
    <row r="52670" spans="14:14" x14ac:dyDescent="0.25">
      <c r="N52670"/>
    </row>
    <row r="52671" spans="14:14" x14ac:dyDescent="0.25">
      <c r="N52671"/>
    </row>
    <row r="52672" spans="14:14" x14ac:dyDescent="0.25">
      <c r="N52672"/>
    </row>
    <row r="52673" spans="14:14" x14ac:dyDescent="0.25">
      <c r="N52673"/>
    </row>
    <row r="52674" spans="14:14" x14ac:dyDescent="0.25">
      <c r="N52674"/>
    </row>
    <row r="52675" spans="14:14" x14ac:dyDescent="0.25">
      <c r="N52675"/>
    </row>
    <row r="52676" spans="14:14" x14ac:dyDescent="0.25">
      <c r="N52676"/>
    </row>
    <row r="52677" spans="14:14" x14ac:dyDescent="0.25">
      <c r="N52677"/>
    </row>
    <row r="52678" spans="14:14" x14ac:dyDescent="0.25">
      <c r="N52678"/>
    </row>
    <row r="52679" spans="14:14" x14ac:dyDescent="0.25">
      <c r="N52679"/>
    </row>
    <row r="52680" spans="14:14" x14ac:dyDescent="0.25">
      <c r="N52680"/>
    </row>
    <row r="52681" spans="14:14" x14ac:dyDescent="0.25">
      <c r="N52681"/>
    </row>
    <row r="52682" spans="14:14" x14ac:dyDescent="0.25">
      <c r="N52682"/>
    </row>
    <row r="52683" spans="14:14" x14ac:dyDescent="0.25">
      <c r="N52683"/>
    </row>
    <row r="52684" spans="14:14" x14ac:dyDescent="0.25">
      <c r="N52684"/>
    </row>
    <row r="52685" spans="14:14" x14ac:dyDescent="0.25">
      <c r="N52685"/>
    </row>
    <row r="52686" spans="14:14" x14ac:dyDescent="0.25">
      <c r="N52686"/>
    </row>
    <row r="52687" spans="14:14" x14ac:dyDescent="0.25">
      <c r="N52687"/>
    </row>
    <row r="52688" spans="14:14" x14ac:dyDescent="0.25">
      <c r="N52688"/>
    </row>
    <row r="52689" spans="14:14" x14ac:dyDescent="0.25">
      <c r="N52689"/>
    </row>
    <row r="52690" spans="14:14" x14ac:dyDescent="0.25">
      <c r="N52690"/>
    </row>
    <row r="52691" spans="14:14" x14ac:dyDescent="0.25">
      <c r="N52691"/>
    </row>
    <row r="52692" spans="14:14" x14ac:dyDescent="0.25">
      <c r="N52692"/>
    </row>
    <row r="52693" spans="14:14" x14ac:dyDescent="0.25">
      <c r="N52693"/>
    </row>
    <row r="52694" spans="14:14" x14ac:dyDescent="0.25">
      <c r="N52694"/>
    </row>
    <row r="52695" spans="14:14" x14ac:dyDescent="0.25">
      <c r="N52695"/>
    </row>
    <row r="52696" spans="14:14" x14ac:dyDescent="0.25">
      <c r="N52696"/>
    </row>
    <row r="52697" spans="14:14" x14ac:dyDescent="0.25">
      <c r="N52697"/>
    </row>
    <row r="52698" spans="14:14" x14ac:dyDescent="0.25">
      <c r="N52698"/>
    </row>
    <row r="52699" spans="14:14" x14ac:dyDescent="0.25">
      <c r="N52699"/>
    </row>
    <row r="52700" spans="14:14" x14ac:dyDescent="0.25">
      <c r="N52700"/>
    </row>
    <row r="52701" spans="14:14" x14ac:dyDescent="0.25">
      <c r="N52701"/>
    </row>
    <row r="52702" spans="14:14" x14ac:dyDescent="0.25">
      <c r="N52702"/>
    </row>
    <row r="52703" spans="14:14" x14ac:dyDescent="0.25">
      <c r="N52703"/>
    </row>
    <row r="52704" spans="14:14" x14ac:dyDescent="0.25">
      <c r="N52704"/>
    </row>
    <row r="52705" spans="14:14" x14ac:dyDescent="0.25">
      <c r="N52705"/>
    </row>
    <row r="52706" spans="14:14" x14ac:dyDescent="0.25">
      <c r="N52706"/>
    </row>
    <row r="52707" spans="14:14" x14ac:dyDescent="0.25">
      <c r="N52707"/>
    </row>
    <row r="52708" spans="14:14" x14ac:dyDescent="0.25">
      <c r="N52708"/>
    </row>
    <row r="52709" spans="14:14" x14ac:dyDescent="0.25">
      <c r="N52709"/>
    </row>
    <row r="52710" spans="14:14" x14ac:dyDescent="0.25">
      <c r="N52710"/>
    </row>
    <row r="52711" spans="14:14" x14ac:dyDescent="0.25">
      <c r="N52711"/>
    </row>
    <row r="52712" spans="14:14" x14ac:dyDescent="0.25">
      <c r="N52712"/>
    </row>
    <row r="52713" spans="14:14" x14ac:dyDescent="0.25">
      <c r="N52713"/>
    </row>
    <row r="52714" spans="14:14" x14ac:dyDescent="0.25">
      <c r="N52714"/>
    </row>
    <row r="52715" spans="14:14" x14ac:dyDescent="0.25">
      <c r="N52715"/>
    </row>
    <row r="52716" spans="14:14" x14ac:dyDescent="0.25">
      <c r="N52716"/>
    </row>
    <row r="52717" spans="14:14" x14ac:dyDescent="0.25">
      <c r="N52717"/>
    </row>
    <row r="52718" spans="14:14" x14ac:dyDescent="0.25">
      <c r="N52718"/>
    </row>
    <row r="52719" spans="14:14" x14ac:dyDescent="0.25">
      <c r="N52719"/>
    </row>
    <row r="52720" spans="14:14" x14ac:dyDescent="0.25">
      <c r="N52720"/>
    </row>
    <row r="52721" spans="14:14" x14ac:dyDescent="0.25">
      <c r="N52721"/>
    </row>
    <row r="52722" spans="14:14" x14ac:dyDescent="0.25">
      <c r="N52722"/>
    </row>
    <row r="52723" spans="14:14" x14ac:dyDescent="0.25">
      <c r="N52723"/>
    </row>
    <row r="52724" spans="14:14" x14ac:dyDescent="0.25">
      <c r="N52724"/>
    </row>
    <row r="52725" spans="14:14" x14ac:dyDescent="0.25">
      <c r="N52725"/>
    </row>
    <row r="52726" spans="14:14" x14ac:dyDescent="0.25">
      <c r="N52726"/>
    </row>
    <row r="52727" spans="14:14" x14ac:dyDescent="0.25">
      <c r="N52727"/>
    </row>
    <row r="52728" spans="14:14" x14ac:dyDescent="0.25">
      <c r="N52728"/>
    </row>
    <row r="52729" spans="14:14" x14ac:dyDescent="0.25">
      <c r="N52729"/>
    </row>
    <row r="52730" spans="14:14" x14ac:dyDescent="0.25">
      <c r="N52730"/>
    </row>
    <row r="52731" spans="14:14" x14ac:dyDescent="0.25">
      <c r="N52731"/>
    </row>
    <row r="52732" spans="14:14" x14ac:dyDescent="0.25">
      <c r="N52732"/>
    </row>
    <row r="52733" spans="14:14" x14ac:dyDescent="0.25">
      <c r="N52733"/>
    </row>
    <row r="52734" spans="14:14" x14ac:dyDescent="0.25">
      <c r="N52734"/>
    </row>
    <row r="52735" spans="14:14" x14ac:dyDescent="0.25">
      <c r="N52735"/>
    </row>
    <row r="52736" spans="14:14" x14ac:dyDescent="0.25">
      <c r="N52736"/>
    </row>
    <row r="52737" spans="14:14" x14ac:dyDescent="0.25">
      <c r="N52737"/>
    </row>
    <row r="52738" spans="14:14" x14ac:dyDescent="0.25">
      <c r="N52738"/>
    </row>
    <row r="52739" spans="14:14" x14ac:dyDescent="0.25">
      <c r="N52739"/>
    </row>
    <row r="52740" spans="14:14" x14ac:dyDescent="0.25">
      <c r="N52740"/>
    </row>
    <row r="52741" spans="14:14" x14ac:dyDescent="0.25">
      <c r="N52741"/>
    </row>
    <row r="52742" spans="14:14" x14ac:dyDescent="0.25">
      <c r="N52742"/>
    </row>
    <row r="52743" spans="14:14" x14ac:dyDescent="0.25">
      <c r="N52743"/>
    </row>
    <row r="52744" spans="14:14" x14ac:dyDescent="0.25">
      <c r="N52744"/>
    </row>
    <row r="52745" spans="14:14" x14ac:dyDescent="0.25">
      <c r="N52745"/>
    </row>
    <row r="52746" spans="14:14" x14ac:dyDescent="0.25">
      <c r="N52746"/>
    </row>
    <row r="52747" spans="14:14" x14ac:dyDescent="0.25">
      <c r="N52747"/>
    </row>
    <row r="52748" spans="14:14" x14ac:dyDescent="0.25">
      <c r="N52748"/>
    </row>
    <row r="52749" spans="14:14" x14ac:dyDescent="0.25">
      <c r="N52749"/>
    </row>
    <row r="52750" spans="14:14" x14ac:dyDescent="0.25">
      <c r="N52750"/>
    </row>
    <row r="52751" spans="14:14" x14ac:dyDescent="0.25">
      <c r="N52751"/>
    </row>
    <row r="52752" spans="14:14" x14ac:dyDescent="0.25">
      <c r="N52752"/>
    </row>
    <row r="52753" spans="14:14" x14ac:dyDescent="0.25">
      <c r="N52753"/>
    </row>
    <row r="52754" spans="14:14" x14ac:dyDescent="0.25">
      <c r="N52754"/>
    </row>
    <row r="52755" spans="14:14" x14ac:dyDescent="0.25">
      <c r="N52755"/>
    </row>
    <row r="52756" spans="14:14" x14ac:dyDescent="0.25">
      <c r="N52756"/>
    </row>
    <row r="52757" spans="14:14" x14ac:dyDescent="0.25">
      <c r="N52757"/>
    </row>
    <row r="52758" spans="14:14" x14ac:dyDescent="0.25">
      <c r="N52758"/>
    </row>
    <row r="52759" spans="14:14" x14ac:dyDescent="0.25">
      <c r="N52759"/>
    </row>
    <row r="52760" spans="14:14" x14ac:dyDescent="0.25">
      <c r="N52760"/>
    </row>
    <row r="52761" spans="14:14" x14ac:dyDescent="0.25">
      <c r="N52761"/>
    </row>
    <row r="52762" spans="14:14" x14ac:dyDescent="0.25">
      <c r="N52762"/>
    </row>
    <row r="52763" spans="14:14" x14ac:dyDescent="0.25">
      <c r="N52763"/>
    </row>
    <row r="52764" spans="14:14" x14ac:dyDescent="0.25">
      <c r="N52764"/>
    </row>
    <row r="52765" spans="14:14" x14ac:dyDescent="0.25">
      <c r="N52765"/>
    </row>
    <row r="52766" spans="14:14" x14ac:dyDescent="0.25">
      <c r="N52766"/>
    </row>
    <row r="52767" spans="14:14" x14ac:dyDescent="0.25">
      <c r="N52767"/>
    </row>
    <row r="52768" spans="14:14" x14ac:dyDescent="0.25">
      <c r="N52768"/>
    </row>
    <row r="52769" spans="14:14" x14ac:dyDescent="0.25">
      <c r="N52769"/>
    </row>
    <row r="52770" spans="14:14" x14ac:dyDescent="0.25">
      <c r="N52770"/>
    </row>
    <row r="52771" spans="14:14" x14ac:dyDescent="0.25">
      <c r="N52771"/>
    </row>
    <row r="52772" spans="14:14" x14ac:dyDescent="0.25">
      <c r="N52772"/>
    </row>
    <row r="52773" spans="14:14" x14ac:dyDescent="0.25">
      <c r="N52773"/>
    </row>
    <row r="52774" spans="14:14" x14ac:dyDescent="0.25">
      <c r="N52774"/>
    </row>
    <row r="52775" spans="14:14" x14ac:dyDescent="0.25">
      <c r="N52775"/>
    </row>
    <row r="52776" spans="14:14" x14ac:dyDescent="0.25">
      <c r="N52776"/>
    </row>
    <row r="52777" spans="14:14" x14ac:dyDescent="0.25">
      <c r="N52777"/>
    </row>
    <row r="52778" spans="14:14" x14ac:dyDescent="0.25">
      <c r="N52778"/>
    </row>
    <row r="52779" spans="14:14" x14ac:dyDescent="0.25">
      <c r="N52779"/>
    </row>
    <row r="52780" spans="14:14" x14ac:dyDescent="0.25">
      <c r="N52780"/>
    </row>
    <row r="52781" spans="14:14" x14ac:dyDescent="0.25">
      <c r="N52781"/>
    </row>
    <row r="52782" spans="14:14" x14ac:dyDescent="0.25">
      <c r="N52782"/>
    </row>
    <row r="52783" spans="14:14" x14ac:dyDescent="0.25">
      <c r="N52783"/>
    </row>
    <row r="52784" spans="14:14" x14ac:dyDescent="0.25">
      <c r="N52784"/>
    </row>
    <row r="52785" spans="14:14" x14ac:dyDescent="0.25">
      <c r="N52785"/>
    </row>
    <row r="52786" spans="14:14" x14ac:dyDescent="0.25">
      <c r="N52786"/>
    </row>
    <row r="52787" spans="14:14" x14ac:dyDescent="0.25">
      <c r="N52787"/>
    </row>
    <row r="52788" spans="14:14" x14ac:dyDescent="0.25">
      <c r="N52788"/>
    </row>
    <row r="52789" spans="14:14" x14ac:dyDescent="0.25">
      <c r="N52789"/>
    </row>
    <row r="52790" spans="14:14" x14ac:dyDescent="0.25">
      <c r="N52790"/>
    </row>
    <row r="52791" spans="14:14" x14ac:dyDescent="0.25">
      <c r="N52791"/>
    </row>
    <row r="52792" spans="14:14" x14ac:dyDescent="0.25">
      <c r="N52792"/>
    </row>
    <row r="52793" spans="14:14" x14ac:dyDescent="0.25">
      <c r="N52793"/>
    </row>
    <row r="52794" spans="14:14" x14ac:dyDescent="0.25">
      <c r="N52794"/>
    </row>
    <row r="52795" spans="14:14" x14ac:dyDescent="0.25">
      <c r="N52795"/>
    </row>
    <row r="52796" spans="14:14" x14ac:dyDescent="0.25">
      <c r="N52796"/>
    </row>
    <row r="52797" spans="14:14" x14ac:dyDescent="0.25">
      <c r="N52797"/>
    </row>
    <row r="52798" spans="14:14" x14ac:dyDescent="0.25">
      <c r="N52798"/>
    </row>
    <row r="52799" spans="14:14" x14ac:dyDescent="0.25">
      <c r="N52799"/>
    </row>
    <row r="52800" spans="14:14" x14ac:dyDescent="0.25">
      <c r="N52800"/>
    </row>
    <row r="52801" spans="14:14" x14ac:dyDescent="0.25">
      <c r="N52801"/>
    </row>
    <row r="52802" spans="14:14" x14ac:dyDescent="0.25">
      <c r="N52802"/>
    </row>
    <row r="52803" spans="14:14" x14ac:dyDescent="0.25">
      <c r="N52803"/>
    </row>
    <row r="52804" spans="14:14" x14ac:dyDescent="0.25">
      <c r="N52804"/>
    </row>
    <row r="52805" spans="14:14" x14ac:dyDescent="0.25">
      <c r="N52805"/>
    </row>
    <row r="52806" spans="14:14" x14ac:dyDescent="0.25">
      <c r="N52806"/>
    </row>
    <row r="52807" spans="14:14" x14ac:dyDescent="0.25">
      <c r="N52807"/>
    </row>
    <row r="52808" spans="14:14" x14ac:dyDescent="0.25">
      <c r="N52808"/>
    </row>
    <row r="52809" spans="14:14" x14ac:dyDescent="0.25">
      <c r="N52809"/>
    </row>
    <row r="52810" spans="14:14" x14ac:dyDescent="0.25">
      <c r="N52810"/>
    </row>
    <row r="52811" spans="14:14" x14ac:dyDescent="0.25">
      <c r="N52811"/>
    </row>
    <row r="52812" spans="14:14" x14ac:dyDescent="0.25">
      <c r="N52812"/>
    </row>
    <row r="52813" spans="14:14" x14ac:dyDescent="0.25">
      <c r="N52813"/>
    </row>
    <row r="52814" spans="14:14" x14ac:dyDescent="0.25">
      <c r="N52814"/>
    </row>
    <row r="52815" spans="14:14" x14ac:dyDescent="0.25">
      <c r="N52815"/>
    </row>
    <row r="52816" spans="14:14" x14ac:dyDescent="0.25">
      <c r="N52816"/>
    </row>
    <row r="52817" spans="14:14" x14ac:dyDescent="0.25">
      <c r="N52817"/>
    </row>
    <row r="52818" spans="14:14" x14ac:dyDescent="0.25">
      <c r="N52818"/>
    </row>
    <row r="52819" spans="14:14" x14ac:dyDescent="0.25">
      <c r="N52819"/>
    </row>
    <row r="52820" spans="14:14" x14ac:dyDescent="0.25">
      <c r="N52820"/>
    </row>
    <row r="52821" spans="14:14" x14ac:dyDescent="0.25">
      <c r="N52821"/>
    </row>
    <row r="52822" spans="14:14" x14ac:dyDescent="0.25">
      <c r="N52822"/>
    </row>
    <row r="52823" spans="14:14" x14ac:dyDescent="0.25">
      <c r="N52823"/>
    </row>
    <row r="52824" spans="14:14" x14ac:dyDescent="0.25">
      <c r="N52824"/>
    </row>
    <row r="52825" spans="14:14" x14ac:dyDescent="0.25">
      <c r="N52825"/>
    </row>
    <row r="52826" spans="14:14" x14ac:dyDescent="0.25">
      <c r="N52826"/>
    </row>
    <row r="52827" spans="14:14" x14ac:dyDescent="0.25">
      <c r="N52827"/>
    </row>
    <row r="52828" spans="14:14" x14ac:dyDescent="0.25">
      <c r="N52828"/>
    </row>
    <row r="52829" spans="14:14" x14ac:dyDescent="0.25">
      <c r="N52829"/>
    </row>
    <row r="52830" spans="14:14" x14ac:dyDescent="0.25">
      <c r="N52830"/>
    </row>
    <row r="52831" spans="14:14" x14ac:dyDescent="0.25">
      <c r="N52831"/>
    </row>
    <row r="52832" spans="14:14" x14ac:dyDescent="0.25">
      <c r="N52832"/>
    </row>
    <row r="52833" spans="14:14" x14ac:dyDescent="0.25">
      <c r="N52833"/>
    </row>
    <row r="52834" spans="14:14" x14ac:dyDescent="0.25">
      <c r="N52834"/>
    </row>
    <row r="52835" spans="14:14" x14ac:dyDescent="0.25">
      <c r="N52835"/>
    </row>
    <row r="52836" spans="14:14" x14ac:dyDescent="0.25">
      <c r="N52836"/>
    </row>
    <row r="52837" spans="14:14" x14ac:dyDescent="0.25">
      <c r="N52837"/>
    </row>
    <row r="52838" spans="14:14" x14ac:dyDescent="0.25">
      <c r="N52838"/>
    </row>
    <row r="52839" spans="14:14" x14ac:dyDescent="0.25">
      <c r="N52839"/>
    </row>
    <row r="52840" spans="14:14" x14ac:dyDescent="0.25">
      <c r="N52840"/>
    </row>
    <row r="52841" spans="14:14" x14ac:dyDescent="0.25">
      <c r="N52841"/>
    </row>
    <row r="52842" spans="14:14" x14ac:dyDescent="0.25">
      <c r="N52842"/>
    </row>
    <row r="52843" spans="14:14" x14ac:dyDescent="0.25">
      <c r="N52843"/>
    </row>
    <row r="52844" spans="14:14" x14ac:dyDescent="0.25">
      <c r="N52844"/>
    </row>
    <row r="52845" spans="14:14" x14ac:dyDescent="0.25">
      <c r="N52845"/>
    </row>
    <row r="52846" spans="14:14" x14ac:dyDescent="0.25">
      <c r="N52846"/>
    </row>
    <row r="52847" spans="14:14" x14ac:dyDescent="0.25">
      <c r="N52847"/>
    </row>
    <row r="52848" spans="14:14" x14ac:dyDescent="0.25">
      <c r="N52848"/>
    </row>
    <row r="52849" spans="14:14" x14ac:dyDescent="0.25">
      <c r="N52849"/>
    </row>
    <row r="52850" spans="14:14" x14ac:dyDescent="0.25">
      <c r="N52850"/>
    </row>
    <row r="52851" spans="14:14" x14ac:dyDescent="0.25">
      <c r="N52851"/>
    </row>
    <row r="52852" spans="14:14" x14ac:dyDescent="0.25">
      <c r="N52852"/>
    </row>
    <row r="52853" spans="14:14" x14ac:dyDescent="0.25">
      <c r="N52853"/>
    </row>
    <row r="52854" spans="14:14" x14ac:dyDescent="0.25">
      <c r="N52854"/>
    </row>
    <row r="52855" spans="14:14" x14ac:dyDescent="0.25">
      <c r="N52855"/>
    </row>
    <row r="52856" spans="14:14" x14ac:dyDescent="0.25">
      <c r="N52856"/>
    </row>
    <row r="52857" spans="14:14" x14ac:dyDescent="0.25">
      <c r="N52857"/>
    </row>
    <row r="52858" spans="14:14" x14ac:dyDescent="0.25">
      <c r="N52858"/>
    </row>
    <row r="52859" spans="14:14" x14ac:dyDescent="0.25">
      <c r="N52859"/>
    </row>
    <row r="52860" spans="14:14" x14ac:dyDescent="0.25">
      <c r="N52860"/>
    </row>
    <row r="52861" spans="14:14" x14ac:dyDescent="0.25">
      <c r="N52861"/>
    </row>
    <row r="52862" spans="14:14" x14ac:dyDescent="0.25">
      <c r="N52862"/>
    </row>
    <row r="52863" spans="14:14" x14ac:dyDescent="0.25">
      <c r="N52863"/>
    </row>
    <row r="52864" spans="14:14" x14ac:dyDescent="0.25">
      <c r="N52864"/>
    </row>
    <row r="52865" spans="14:14" x14ac:dyDescent="0.25">
      <c r="N52865"/>
    </row>
    <row r="52866" spans="14:14" x14ac:dyDescent="0.25">
      <c r="N52866"/>
    </row>
    <row r="52867" spans="14:14" x14ac:dyDescent="0.25">
      <c r="N52867"/>
    </row>
    <row r="52868" spans="14:14" x14ac:dyDescent="0.25">
      <c r="N52868"/>
    </row>
    <row r="52869" spans="14:14" x14ac:dyDescent="0.25">
      <c r="N52869"/>
    </row>
    <row r="52870" spans="14:14" x14ac:dyDescent="0.25">
      <c r="N52870"/>
    </row>
    <row r="52871" spans="14:14" x14ac:dyDescent="0.25">
      <c r="N52871"/>
    </row>
    <row r="52872" spans="14:14" x14ac:dyDescent="0.25">
      <c r="N52872"/>
    </row>
    <row r="52873" spans="14:14" x14ac:dyDescent="0.25">
      <c r="N52873"/>
    </row>
    <row r="52874" spans="14:14" x14ac:dyDescent="0.25">
      <c r="N52874"/>
    </row>
    <row r="52875" spans="14:14" x14ac:dyDescent="0.25">
      <c r="N52875"/>
    </row>
    <row r="52876" spans="14:14" x14ac:dyDescent="0.25">
      <c r="N52876"/>
    </row>
    <row r="52877" spans="14:14" x14ac:dyDescent="0.25">
      <c r="N52877"/>
    </row>
    <row r="52878" spans="14:14" x14ac:dyDescent="0.25">
      <c r="N52878"/>
    </row>
    <row r="52879" spans="14:14" x14ac:dyDescent="0.25">
      <c r="N52879"/>
    </row>
    <row r="52880" spans="14:14" x14ac:dyDescent="0.25">
      <c r="N52880"/>
    </row>
    <row r="52881" spans="14:14" x14ac:dyDescent="0.25">
      <c r="N52881"/>
    </row>
    <row r="52882" spans="14:14" x14ac:dyDescent="0.25">
      <c r="N52882"/>
    </row>
    <row r="52883" spans="14:14" x14ac:dyDescent="0.25">
      <c r="N52883"/>
    </row>
    <row r="52884" spans="14:14" x14ac:dyDescent="0.25">
      <c r="N52884"/>
    </row>
    <row r="52885" spans="14:14" x14ac:dyDescent="0.25">
      <c r="N52885"/>
    </row>
    <row r="52886" spans="14:14" x14ac:dyDescent="0.25">
      <c r="N52886"/>
    </row>
    <row r="52887" spans="14:14" x14ac:dyDescent="0.25">
      <c r="N52887"/>
    </row>
    <row r="52888" spans="14:14" x14ac:dyDescent="0.25">
      <c r="N52888"/>
    </row>
    <row r="52889" spans="14:14" x14ac:dyDescent="0.25">
      <c r="N52889"/>
    </row>
    <row r="52890" spans="14:14" x14ac:dyDescent="0.25">
      <c r="N52890"/>
    </row>
    <row r="52891" spans="14:14" x14ac:dyDescent="0.25">
      <c r="N52891"/>
    </row>
    <row r="52892" spans="14:14" x14ac:dyDescent="0.25">
      <c r="N52892"/>
    </row>
    <row r="52893" spans="14:14" x14ac:dyDescent="0.25">
      <c r="N52893"/>
    </row>
    <row r="52894" spans="14:14" x14ac:dyDescent="0.25">
      <c r="N52894"/>
    </row>
    <row r="52895" spans="14:14" x14ac:dyDescent="0.25">
      <c r="N52895"/>
    </row>
    <row r="52896" spans="14:14" x14ac:dyDescent="0.25">
      <c r="N52896"/>
    </row>
    <row r="52897" spans="14:14" x14ac:dyDescent="0.25">
      <c r="N52897"/>
    </row>
    <row r="52898" spans="14:14" x14ac:dyDescent="0.25">
      <c r="N52898"/>
    </row>
    <row r="52899" spans="14:14" x14ac:dyDescent="0.25">
      <c r="N52899"/>
    </row>
    <row r="52900" spans="14:14" x14ac:dyDescent="0.25">
      <c r="N52900"/>
    </row>
    <row r="52901" spans="14:14" x14ac:dyDescent="0.25">
      <c r="N52901"/>
    </row>
    <row r="52902" spans="14:14" x14ac:dyDescent="0.25">
      <c r="N52902"/>
    </row>
    <row r="52903" spans="14:14" x14ac:dyDescent="0.25">
      <c r="N52903"/>
    </row>
    <row r="52904" spans="14:14" x14ac:dyDescent="0.25">
      <c r="N52904"/>
    </row>
    <row r="52905" spans="14:14" x14ac:dyDescent="0.25">
      <c r="N52905"/>
    </row>
    <row r="52906" spans="14:14" x14ac:dyDescent="0.25">
      <c r="N52906"/>
    </row>
    <row r="52907" spans="14:14" x14ac:dyDescent="0.25">
      <c r="N52907"/>
    </row>
    <row r="52908" spans="14:14" x14ac:dyDescent="0.25">
      <c r="N52908"/>
    </row>
    <row r="52909" spans="14:14" x14ac:dyDescent="0.25">
      <c r="N52909"/>
    </row>
    <row r="52910" spans="14:14" x14ac:dyDescent="0.25">
      <c r="N52910"/>
    </row>
    <row r="52911" spans="14:14" x14ac:dyDescent="0.25">
      <c r="N52911"/>
    </row>
    <row r="52912" spans="14:14" x14ac:dyDescent="0.25">
      <c r="N52912"/>
    </row>
    <row r="52913" spans="14:14" x14ac:dyDescent="0.25">
      <c r="N52913"/>
    </row>
    <row r="52914" spans="14:14" x14ac:dyDescent="0.25">
      <c r="N52914"/>
    </row>
    <row r="52915" spans="14:14" x14ac:dyDescent="0.25">
      <c r="N52915"/>
    </row>
    <row r="52916" spans="14:14" x14ac:dyDescent="0.25">
      <c r="N52916"/>
    </row>
    <row r="52917" spans="14:14" x14ac:dyDescent="0.25">
      <c r="N52917"/>
    </row>
    <row r="52918" spans="14:14" x14ac:dyDescent="0.25">
      <c r="N52918"/>
    </row>
    <row r="52919" spans="14:14" x14ac:dyDescent="0.25">
      <c r="N52919"/>
    </row>
    <row r="52920" spans="14:14" x14ac:dyDescent="0.25">
      <c r="N52920"/>
    </row>
    <row r="52921" spans="14:14" x14ac:dyDescent="0.25">
      <c r="N52921"/>
    </row>
    <row r="52922" spans="14:14" x14ac:dyDescent="0.25">
      <c r="N52922"/>
    </row>
    <row r="52923" spans="14:14" x14ac:dyDescent="0.25">
      <c r="N52923"/>
    </row>
    <row r="52924" spans="14:14" x14ac:dyDescent="0.25">
      <c r="N52924"/>
    </row>
    <row r="52925" spans="14:14" x14ac:dyDescent="0.25">
      <c r="N52925"/>
    </row>
    <row r="52926" spans="14:14" x14ac:dyDescent="0.25">
      <c r="N52926"/>
    </row>
    <row r="52927" spans="14:14" x14ac:dyDescent="0.25">
      <c r="N52927"/>
    </row>
    <row r="52928" spans="14:14" x14ac:dyDescent="0.25">
      <c r="N52928"/>
    </row>
    <row r="52929" spans="14:14" x14ac:dyDescent="0.25">
      <c r="N52929"/>
    </row>
    <row r="52930" spans="14:14" x14ac:dyDescent="0.25">
      <c r="N52930"/>
    </row>
    <row r="52931" spans="14:14" x14ac:dyDescent="0.25">
      <c r="N52931"/>
    </row>
    <row r="52932" spans="14:14" x14ac:dyDescent="0.25">
      <c r="N52932"/>
    </row>
    <row r="52933" spans="14:14" x14ac:dyDescent="0.25">
      <c r="N52933"/>
    </row>
    <row r="52934" spans="14:14" x14ac:dyDescent="0.25">
      <c r="N52934"/>
    </row>
    <row r="52935" spans="14:14" x14ac:dyDescent="0.25">
      <c r="N52935"/>
    </row>
    <row r="52936" spans="14:14" x14ac:dyDescent="0.25">
      <c r="N52936"/>
    </row>
    <row r="52937" spans="14:14" x14ac:dyDescent="0.25">
      <c r="N52937"/>
    </row>
    <row r="52938" spans="14:14" x14ac:dyDescent="0.25">
      <c r="N52938"/>
    </row>
    <row r="52939" spans="14:14" x14ac:dyDescent="0.25">
      <c r="N52939"/>
    </row>
    <row r="52940" spans="14:14" x14ac:dyDescent="0.25">
      <c r="N52940"/>
    </row>
    <row r="52941" spans="14:14" x14ac:dyDescent="0.25">
      <c r="N52941"/>
    </row>
    <row r="52942" spans="14:14" x14ac:dyDescent="0.25">
      <c r="N52942"/>
    </row>
    <row r="52943" spans="14:14" x14ac:dyDescent="0.25">
      <c r="N52943"/>
    </row>
    <row r="52944" spans="14:14" x14ac:dyDescent="0.25">
      <c r="N52944"/>
    </row>
    <row r="52945" spans="14:14" x14ac:dyDescent="0.25">
      <c r="N52945"/>
    </row>
    <row r="52946" spans="14:14" x14ac:dyDescent="0.25">
      <c r="N52946"/>
    </row>
    <row r="52947" spans="14:14" x14ac:dyDescent="0.25">
      <c r="N52947"/>
    </row>
    <row r="52948" spans="14:14" x14ac:dyDescent="0.25">
      <c r="N52948"/>
    </row>
    <row r="52949" spans="14:14" x14ac:dyDescent="0.25">
      <c r="N52949"/>
    </row>
    <row r="52950" spans="14:14" x14ac:dyDescent="0.25">
      <c r="N52950"/>
    </row>
    <row r="52951" spans="14:14" x14ac:dyDescent="0.25">
      <c r="N52951"/>
    </row>
    <row r="52952" spans="14:14" x14ac:dyDescent="0.25">
      <c r="N52952"/>
    </row>
    <row r="52953" spans="14:14" x14ac:dyDescent="0.25">
      <c r="N52953"/>
    </row>
    <row r="52954" spans="14:14" x14ac:dyDescent="0.25">
      <c r="N52954"/>
    </row>
    <row r="52955" spans="14:14" x14ac:dyDescent="0.25">
      <c r="N52955"/>
    </row>
    <row r="52956" spans="14:14" x14ac:dyDescent="0.25">
      <c r="N52956"/>
    </row>
    <row r="52957" spans="14:14" x14ac:dyDescent="0.25">
      <c r="N52957"/>
    </row>
    <row r="52958" spans="14:14" x14ac:dyDescent="0.25">
      <c r="N52958"/>
    </row>
    <row r="52959" spans="14:14" x14ac:dyDescent="0.25">
      <c r="N52959"/>
    </row>
    <row r="52960" spans="14:14" x14ac:dyDescent="0.25">
      <c r="N52960"/>
    </row>
    <row r="52961" spans="14:14" x14ac:dyDescent="0.25">
      <c r="N52961"/>
    </row>
    <row r="52962" spans="14:14" x14ac:dyDescent="0.25">
      <c r="N52962"/>
    </row>
    <row r="52963" spans="14:14" x14ac:dyDescent="0.25">
      <c r="N52963"/>
    </row>
    <row r="52964" spans="14:14" x14ac:dyDescent="0.25">
      <c r="N52964"/>
    </row>
    <row r="52965" spans="14:14" x14ac:dyDescent="0.25">
      <c r="N52965"/>
    </row>
    <row r="52966" spans="14:14" x14ac:dyDescent="0.25">
      <c r="N52966"/>
    </row>
    <row r="52967" spans="14:14" x14ac:dyDescent="0.25">
      <c r="N52967"/>
    </row>
    <row r="52968" spans="14:14" x14ac:dyDescent="0.25">
      <c r="N52968"/>
    </row>
    <row r="52969" spans="14:14" x14ac:dyDescent="0.25">
      <c r="N52969"/>
    </row>
    <row r="52970" spans="14:14" x14ac:dyDescent="0.25">
      <c r="N52970"/>
    </row>
    <row r="52971" spans="14:14" x14ac:dyDescent="0.25">
      <c r="N52971"/>
    </row>
    <row r="52972" spans="14:14" x14ac:dyDescent="0.25">
      <c r="N52972"/>
    </row>
    <row r="52973" spans="14:14" x14ac:dyDescent="0.25">
      <c r="N52973"/>
    </row>
    <row r="52974" spans="14:14" x14ac:dyDescent="0.25">
      <c r="N52974"/>
    </row>
    <row r="52975" spans="14:14" x14ac:dyDescent="0.25">
      <c r="N52975"/>
    </row>
    <row r="52976" spans="14:14" x14ac:dyDescent="0.25">
      <c r="N52976"/>
    </row>
    <row r="52977" spans="14:14" x14ac:dyDescent="0.25">
      <c r="N52977"/>
    </row>
    <row r="52978" spans="14:14" x14ac:dyDescent="0.25">
      <c r="N52978"/>
    </row>
    <row r="52979" spans="14:14" x14ac:dyDescent="0.25">
      <c r="N52979"/>
    </row>
    <row r="52980" spans="14:14" x14ac:dyDescent="0.25">
      <c r="N52980"/>
    </row>
    <row r="52981" spans="14:14" x14ac:dyDescent="0.25">
      <c r="N52981"/>
    </row>
    <row r="52982" spans="14:14" x14ac:dyDescent="0.25">
      <c r="N52982"/>
    </row>
    <row r="52983" spans="14:14" x14ac:dyDescent="0.25">
      <c r="N52983"/>
    </row>
    <row r="52984" spans="14:14" x14ac:dyDescent="0.25">
      <c r="N52984"/>
    </row>
    <row r="52985" spans="14:14" x14ac:dyDescent="0.25">
      <c r="N52985"/>
    </row>
    <row r="52986" spans="14:14" x14ac:dyDescent="0.25">
      <c r="N52986"/>
    </row>
    <row r="52987" spans="14:14" x14ac:dyDescent="0.25">
      <c r="N52987"/>
    </row>
    <row r="52988" spans="14:14" x14ac:dyDescent="0.25">
      <c r="N52988"/>
    </row>
    <row r="52989" spans="14:14" x14ac:dyDescent="0.25">
      <c r="N52989"/>
    </row>
    <row r="52990" spans="14:14" x14ac:dyDescent="0.25">
      <c r="N52990"/>
    </row>
    <row r="52991" spans="14:14" x14ac:dyDescent="0.25">
      <c r="N52991"/>
    </row>
    <row r="52992" spans="14:14" x14ac:dyDescent="0.25">
      <c r="N52992"/>
    </row>
    <row r="52993" spans="14:14" x14ac:dyDescent="0.25">
      <c r="N52993"/>
    </row>
    <row r="52994" spans="14:14" x14ac:dyDescent="0.25">
      <c r="N52994"/>
    </row>
    <row r="52995" spans="14:14" x14ac:dyDescent="0.25">
      <c r="N52995"/>
    </row>
    <row r="52996" spans="14:14" x14ac:dyDescent="0.25">
      <c r="N52996"/>
    </row>
    <row r="52997" spans="14:14" x14ac:dyDescent="0.25">
      <c r="N52997"/>
    </row>
    <row r="52998" spans="14:14" x14ac:dyDescent="0.25">
      <c r="N52998"/>
    </row>
    <row r="52999" spans="14:14" x14ac:dyDescent="0.25">
      <c r="N52999"/>
    </row>
    <row r="53000" spans="14:14" x14ac:dyDescent="0.25">
      <c r="N53000"/>
    </row>
    <row r="53001" spans="14:14" x14ac:dyDescent="0.25">
      <c r="N53001"/>
    </row>
    <row r="53002" spans="14:14" x14ac:dyDescent="0.25">
      <c r="N53002"/>
    </row>
    <row r="53003" spans="14:14" x14ac:dyDescent="0.25">
      <c r="N53003"/>
    </row>
    <row r="53004" spans="14:14" x14ac:dyDescent="0.25">
      <c r="N53004"/>
    </row>
    <row r="53005" spans="14:14" x14ac:dyDescent="0.25">
      <c r="N53005"/>
    </row>
    <row r="53006" spans="14:14" x14ac:dyDescent="0.25">
      <c r="N53006"/>
    </row>
    <row r="53007" spans="14:14" x14ac:dyDescent="0.25">
      <c r="N53007"/>
    </row>
    <row r="53008" spans="14:14" x14ac:dyDescent="0.25">
      <c r="N53008"/>
    </row>
    <row r="53009" spans="14:14" x14ac:dyDescent="0.25">
      <c r="N53009"/>
    </row>
    <row r="53010" spans="14:14" x14ac:dyDescent="0.25">
      <c r="N53010"/>
    </row>
    <row r="53011" spans="14:14" x14ac:dyDescent="0.25">
      <c r="N53011"/>
    </row>
    <row r="53012" spans="14:14" x14ac:dyDescent="0.25">
      <c r="N53012"/>
    </row>
    <row r="53013" spans="14:14" x14ac:dyDescent="0.25">
      <c r="N53013"/>
    </row>
    <row r="53014" spans="14:14" x14ac:dyDescent="0.25">
      <c r="N53014"/>
    </row>
    <row r="53015" spans="14:14" x14ac:dyDescent="0.25">
      <c r="N53015"/>
    </row>
    <row r="53016" spans="14:14" x14ac:dyDescent="0.25">
      <c r="N53016"/>
    </row>
    <row r="53017" spans="14:14" x14ac:dyDescent="0.25">
      <c r="N53017"/>
    </row>
    <row r="53018" spans="14:14" x14ac:dyDescent="0.25">
      <c r="N53018"/>
    </row>
    <row r="53019" spans="14:14" x14ac:dyDescent="0.25">
      <c r="N53019"/>
    </row>
    <row r="53020" spans="14:14" x14ac:dyDescent="0.25">
      <c r="N53020"/>
    </row>
    <row r="53021" spans="14:14" x14ac:dyDescent="0.25">
      <c r="N53021"/>
    </row>
    <row r="53022" spans="14:14" x14ac:dyDescent="0.25">
      <c r="N53022"/>
    </row>
    <row r="53023" spans="14:14" x14ac:dyDescent="0.25">
      <c r="N53023"/>
    </row>
    <row r="53024" spans="14:14" x14ac:dyDescent="0.25">
      <c r="N53024"/>
    </row>
    <row r="53025" spans="14:14" x14ac:dyDescent="0.25">
      <c r="N53025"/>
    </row>
    <row r="53026" spans="14:14" x14ac:dyDescent="0.25">
      <c r="N53026"/>
    </row>
    <row r="53027" spans="14:14" x14ac:dyDescent="0.25">
      <c r="N53027"/>
    </row>
    <row r="53028" spans="14:14" x14ac:dyDescent="0.25">
      <c r="N53028"/>
    </row>
    <row r="53029" spans="14:14" x14ac:dyDescent="0.25">
      <c r="N53029"/>
    </row>
    <row r="53030" spans="14:14" x14ac:dyDescent="0.25">
      <c r="N53030"/>
    </row>
    <row r="53031" spans="14:14" x14ac:dyDescent="0.25">
      <c r="N53031"/>
    </row>
    <row r="53032" spans="14:14" x14ac:dyDescent="0.25">
      <c r="N53032"/>
    </row>
    <row r="53033" spans="14:14" x14ac:dyDescent="0.25">
      <c r="N53033"/>
    </row>
    <row r="53034" spans="14:14" x14ac:dyDescent="0.25">
      <c r="N53034"/>
    </row>
    <row r="53035" spans="14:14" x14ac:dyDescent="0.25">
      <c r="N53035"/>
    </row>
    <row r="53036" spans="14:14" x14ac:dyDescent="0.25">
      <c r="N53036"/>
    </row>
    <row r="53037" spans="14:14" x14ac:dyDescent="0.25">
      <c r="N53037"/>
    </row>
    <row r="53038" spans="14:14" x14ac:dyDescent="0.25">
      <c r="N53038"/>
    </row>
    <row r="53039" spans="14:14" x14ac:dyDescent="0.25">
      <c r="N53039"/>
    </row>
    <row r="53040" spans="14:14" x14ac:dyDescent="0.25">
      <c r="N53040"/>
    </row>
    <row r="53041" spans="14:14" x14ac:dyDescent="0.25">
      <c r="N53041"/>
    </row>
    <row r="53042" spans="14:14" x14ac:dyDescent="0.25">
      <c r="N53042"/>
    </row>
    <row r="53043" spans="14:14" x14ac:dyDescent="0.25">
      <c r="N53043"/>
    </row>
    <row r="53044" spans="14:14" x14ac:dyDescent="0.25">
      <c r="N53044"/>
    </row>
    <row r="53045" spans="14:14" x14ac:dyDescent="0.25">
      <c r="N53045"/>
    </row>
    <row r="53046" spans="14:14" x14ac:dyDescent="0.25">
      <c r="N53046"/>
    </row>
    <row r="53047" spans="14:14" x14ac:dyDescent="0.25">
      <c r="N53047"/>
    </row>
    <row r="53048" spans="14:14" x14ac:dyDescent="0.25">
      <c r="N53048"/>
    </row>
    <row r="53049" spans="14:14" x14ac:dyDescent="0.25">
      <c r="N53049"/>
    </row>
    <row r="53050" spans="14:14" x14ac:dyDescent="0.25">
      <c r="N53050"/>
    </row>
    <row r="53051" spans="14:14" x14ac:dyDescent="0.25">
      <c r="N53051"/>
    </row>
    <row r="53052" spans="14:14" x14ac:dyDescent="0.25">
      <c r="N53052"/>
    </row>
    <row r="53053" spans="14:14" x14ac:dyDescent="0.25">
      <c r="N53053"/>
    </row>
    <row r="53054" spans="14:14" x14ac:dyDescent="0.25">
      <c r="N53054"/>
    </row>
    <row r="53055" spans="14:14" x14ac:dyDescent="0.25">
      <c r="N53055"/>
    </row>
    <row r="53056" spans="14:14" x14ac:dyDescent="0.25">
      <c r="N53056"/>
    </row>
    <row r="53057" spans="14:14" x14ac:dyDescent="0.25">
      <c r="N53057"/>
    </row>
    <row r="53058" spans="14:14" x14ac:dyDescent="0.25">
      <c r="N53058"/>
    </row>
    <row r="53059" spans="14:14" x14ac:dyDescent="0.25">
      <c r="N53059"/>
    </row>
    <row r="53060" spans="14:14" x14ac:dyDescent="0.25">
      <c r="N53060"/>
    </row>
    <row r="53061" spans="14:14" x14ac:dyDescent="0.25">
      <c r="N53061"/>
    </row>
    <row r="53062" spans="14:14" x14ac:dyDescent="0.25">
      <c r="N53062"/>
    </row>
    <row r="53063" spans="14:14" x14ac:dyDescent="0.25">
      <c r="N53063"/>
    </row>
    <row r="53064" spans="14:14" x14ac:dyDescent="0.25">
      <c r="N53064"/>
    </row>
    <row r="53065" spans="14:14" x14ac:dyDescent="0.25">
      <c r="N53065"/>
    </row>
    <row r="53066" spans="14:14" x14ac:dyDescent="0.25">
      <c r="N53066"/>
    </row>
    <row r="53067" spans="14:14" x14ac:dyDescent="0.25">
      <c r="N53067"/>
    </row>
    <row r="53068" spans="14:14" x14ac:dyDescent="0.25">
      <c r="N53068"/>
    </row>
    <row r="53069" spans="14:14" x14ac:dyDescent="0.25">
      <c r="N53069"/>
    </row>
    <row r="53070" spans="14:14" x14ac:dyDescent="0.25">
      <c r="N53070"/>
    </row>
    <row r="53071" spans="14:14" x14ac:dyDescent="0.25">
      <c r="N53071"/>
    </row>
    <row r="53072" spans="14:14" x14ac:dyDescent="0.25">
      <c r="N53072"/>
    </row>
    <row r="53073" spans="14:14" x14ac:dyDescent="0.25">
      <c r="N53073"/>
    </row>
    <row r="53074" spans="14:14" x14ac:dyDescent="0.25">
      <c r="N53074"/>
    </row>
    <row r="53075" spans="14:14" x14ac:dyDescent="0.25">
      <c r="N53075"/>
    </row>
    <row r="53076" spans="14:14" x14ac:dyDescent="0.25">
      <c r="N53076"/>
    </row>
    <row r="53077" spans="14:14" x14ac:dyDescent="0.25">
      <c r="N53077"/>
    </row>
    <row r="53078" spans="14:14" x14ac:dyDescent="0.25">
      <c r="N53078"/>
    </row>
    <row r="53079" spans="14:14" x14ac:dyDescent="0.25">
      <c r="N53079"/>
    </row>
    <row r="53080" spans="14:14" x14ac:dyDescent="0.25">
      <c r="N53080"/>
    </row>
    <row r="53081" spans="14:14" x14ac:dyDescent="0.25">
      <c r="N53081"/>
    </row>
    <row r="53082" spans="14:14" x14ac:dyDescent="0.25">
      <c r="N53082"/>
    </row>
    <row r="53083" spans="14:14" x14ac:dyDescent="0.25">
      <c r="N53083"/>
    </row>
    <row r="53084" spans="14:14" x14ac:dyDescent="0.25">
      <c r="N53084"/>
    </row>
    <row r="53085" spans="14:14" x14ac:dyDescent="0.25">
      <c r="N53085"/>
    </row>
    <row r="53086" spans="14:14" x14ac:dyDescent="0.25">
      <c r="N53086"/>
    </row>
    <row r="53087" spans="14:14" x14ac:dyDescent="0.25">
      <c r="N53087"/>
    </row>
    <row r="53088" spans="14:14" x14ac:dyDescent="0.25">
      <c r="N53088"/>
    </row>
    <row r="53089" spans="14:14" x14ac:dyDescent="0.25">
      <c r="N53089"/>
    </row>
    <row r="53090" spans="14:14" x14ac:dyDescent="0.25">
      <c r="N53090"/>
    </row>
    <row r="53091" spans="14:14" x14ac:dyDescent="0.25">
      <c r="N53091"/>
    </row>
    <row r="53092" spans="14:14" x14ac:dyDescent="0.25">
      <c r="N53092"/>
    </row>
    <row r="53093" spans="14:14" x14ac:dyDescent="0.25">
      <c r="N53093"/>
    </row>
    <row r="53094" spans="14:14" x14ac:dyDescent="0.25">
      <c r="N53094"/>
    </row>
    <row r="53095" spans="14:14" x14ac:dyDescent="0.25">
      <c r="N53095"/>
    </row>
    <row r="53096" spans="14:14" x14ac:dyDescent="0.25">
      <c r="N53096"/>
    </row>
    <row r="53097" spans="14:14" x14ac:dyDescent="0.25">
      <c r="N53097"/>
    </row>
    <row r="53098" spans="14:14" x14ac:dyDescent="0.25">
      <c r="N53098"/>
    </row>
    <row r="53099" spans="14:14" x14ac:dyDescent="0.25">
      <c r="N53099"/>
    </row>
    <row r="53100" spans="14:14" x14ac:dyDescent="0.25">
      <c r="N53100"/>
    </row>
    <row r="53101" spans="14:14" x14ac:dyDescent="0.25">
      <c r="N53101"/>
    </row>
    <row r="53102" spans="14:14" x14ac:dyDescent="0.25">
      <c r="N53102"/>
    </row>
    <row r="53103" spans="14:14" x14ac:dyDescent="0.25">
      <c r="N53103"/>
    </row>
    <row r="53104" spans="14:14" x14ac:dyDescent="0.25">
      <c r="N53104"/>
    </row>
    <row r="53105" spans="14:14" x14ac:dyDescent="0.25">
      <c r="N53105"/>
    </row>
    <row r="53106" spans="14:14" x14ac:dyDescent="0.25">
      <c r="N53106"/>
    </row>
    <row r="53107" spans="14:14" x14ac:dyDescent="0.25">
      <c r="N53107"/>
    </row>
    <row r="53108" spans="14:14" x14ac:dyDescent="0.25">
      <c r="N53108"/>
    </row>
    <row r="53109" spans="14:14" x14ac:dyDescent="0.25">
      <c r="N53109"/>
    </row>
    <row r="53110" spans="14:14" x14ac:dyDescent="0.25">
      <c r="N53110"/>
    </row>
    <row r="53111" spans="14:14" x14ac:dyDescent="0.25">
      <c r="N53111"/>
    </row>
    <row r="53112" spans="14:14" x14ac:dyDescent="0.25">
      <c r="N53112"/>
    </row>
    <row r="53113" spans="14:14" x14ac:dyDescent="0.25">
      <c r="N53113"/>
    </row>
    <row r="53114" spans="14:14" x14ac:dyDescent="0.25">
      <c r="N53114"/>
    </row>
    <row r="53115" spans="14:14" x14ac:dyDescent="0.25">
      <c r="N53115"/>
    </row>
    <row r="53116" spans="14:14" x14ac:dyDescent="0.25">
      <c r="N53116"/>
    </row>
    <row r="53117" spans="14:14" x14ac:dyDescent="0.25">
      <c r="N53117"/>
    </row>
    <row r="53118" spans="14:14" x14ac:dyDescent="0.25">
      <c r="N53118"/>
    </row>
    <row r="53119" spans="14:14" x14ac:dyDescent="0.25">
      <c r="N53119"/>
    </row>
    <row r="53120" spans="14:14" x14ac:dyDescent="0.25">
      <c r="N53120"/>
    </row>
    <row r="53121" spans="14:14" x14ac:dyDescent="0.25">
      <c r="N53121"/>
    </row>
    <row r="53122" spans="14:14" x14ac:dyDescent="0.25">
      <c r="N53122"/>
    </row>
    <row r="53123" spans="14:14" x14ac:dyDescent="0.25">
      <c r="N53123"/>
    </row>
    <row r="53124" spans="14:14" x14ac:dyDescent="0.25">
      <c r="N53124"/>
    </row>
    <row r="53125" spans="14:14" x14ac:dyDescent="0.25">
      <c r="N53125"/>
    </row>
    <row r="53126" spans="14:14" x14ac:dyDescent="0.25">
      <c r="N53126"/>
    </row>
    <row r="53127" spans="14:14" x14ac:dyDescent="0.25">
      <c r="N53127"/>
    </row>
    <row r="53128" spans="14:14" x14ac:dyDescent="0.25">
      <c r="N53128"/>
    </row>
    <row r="53129" spans="14:14" x14ac:dyDescent="0.25">
      <c r="N53129"/>
    </row>
    <row r="53130" spans="14:14" x14ac:dyDescent="0.25">
      <c r="N53130"/>
    </row>
    <row r="53131" spans="14:14" x14ac:dyDescent="0.25">
      <c r="N53131"/>
    </row>
    <row r="53132" spans="14:14" x14ac:dyDescent="0.25">
      <c r="N53132"/>
    </row>
    <row r="53133" spans="14:14" x14ac:dyDescent="0.25">
      <c r="N53133"/>
    </row>
    <row r="53134" spans="14:14" x14ac:dyDescent="0.25">
      <c r="N53134"/>
    </row>
    <row r="53135" spans="14:14" x14ac:dyDescent="0.25">
      <c r="N53135"/>
    </row>
    <row r="53136" spans="14:14" x14ac:dyDescent="0.25">
      <c r="N53136"/>
    </row>
    <row r="53137" spans="14:14" x14ac:dyDescent="0.25">
      <c r="N53137"/>
    </row>
    <row r="53138" spans="14:14" x14ac:dyDescent="0.25">
      <c r="N53138"/>
    </row>
    <row r="53139" spans="14:14" x14ac:dyDescent="0.25">
      <c r="N53139"/>
    </row>
    <row r="53140" spans="14:14" x14ac:dyDescent="0.25">
      <c r="N53140"/>
    </row>
    <row r="53141" spans="14:14" x14ac:dyDescent="0.25">
      <c r="N53141"/>
    </row>
    <row r="53142" spans="14:14" x14ac:dyDescent="0.25">
      <c r="N53142"/>
    </row>
    <row r="53143" spans="14:14" x14ac:dyDescent="0.25">
      <c r="N53143"/>
    </row>
    <row r="53144" spans="14:14" x14ac:dyDescent="0.25">
      <c r="N53144"/>
    </row>
    <row r="53145" spans="14:14" x14ac:dyDescent="0.25">
      <c r="N53145"/>
    </row>
    <row r="53146" spans="14:14" x14ac:dyDescent="0.25">
      <c r="N53146"/>
    </row>
    <row r="53147" spans="14:14" x14ac:dyDescent="0.25">
      <c r="N53147"/>
    </row>
    <row r="53148" spans="14:14" x14ac:dyDescent="0.25">
      <c r="N53148"/>
    </row>
    <row r="53149" spans="14:14" x14ac:dyDescent="0.25">
      <c r="N53149"/>
    </row>
    <row r="53150" spans="14:14" x14ac:dyDescent="0.25">
      <c r="N53150"/>
    </row>
    <row r="53151" spans="14:14" x14ac:dyDescent="0.25">
      <c r="N53151"/>
    </row>
    <row r="53152" spans="14:14" x14ac:dyDescent="0.25">
      <c r="N53152"/>
    </row>
    <row r="53153" spans="14:14" x14ac:dyDescent="0.25">
      <c r="N53153"/>
    </row>
    <row r="53154" spans="14:14" x14ac:dyDescent="0.25">
      <c r="N53154"/>
    </row>
    <row r="53155" spans="14:14" x14ac:dyDescent="0.25">
      <c r="N53155"/>
    </row>
    <row r="53156" spans="14:14" x14ac:dyDescent="0.25">
      <c r="N53156"/>
    </row>
    <row r="53157" spans="14:14" x14ac:dyDescent="0.25">
      <c r="N53157"/>
    </row>
    <row r="53158" spans="14:14" x14ac:dyDescent="0.25">
      <c r="N53158"/>
    </row>
    <row r="53159" spans="14:14" x14ac:dyDescent="0.25">
      <c r="N53159"/>
    </row>
    <row r="53160" spans="14:14" x14ac:dyDescent="0.25">
      <c r="N53160"/>
    </row>
    <row r="53161" spans="14:14" x14ac:dyDescent="0.25">
      <c r="N53161"/>
    </row>
    <row r="53162" spans="14:14" x14ac:dyDescent="0.25">
      <c r="N53162"/>
    </row>
    <row r="53163" spans="14:14" x14ac:dyDescent="0.25">
      <c r="N53163"/>
    </row>
    <row r="53164" spans="14:14" x14ac:dyDescent="0.25">
      <c r="N53164"/>
    </row>
    <row r="53165" spans="14:14" x14ac:dyDescent="0.25">
      <c r="N53165"/>
    </row>
    <row r="53166" spans="14:14" x14ac:dyDescent="0.25">
      <c r="N53166"/>
    </row>
    <row r="53167" spans="14:14" x14ac:dyDescent="0.25">
      <c r="N53167"/>
    </row>
    <row r="53168" spans="14:14" x14ac:dyDescent="0.25">
      <c r="N53168"/>
    </row>
    <row r="53169" spans="14:14" x14ac:dyDescent="0.25">
      <c r="N53169"/>
    </row>
    <row r="53170" spans="14:14" x14ac:dyDescent="0.25">
      <c r="N53170"/>
    </row>
    <row r="53171" spans="14:14" x14ac:dyDescent="0.25">
      <c r="N53171"/>
    </row>
    <row r="53172" spans="14:14" x14ac:dyDescent="0.25">
      <c r="N53172"/>
    </row>
    <row r="53173" spans="14:14" x14ac:dyDescent="0.25">
      <c r="N53173"/>
    </row>
    <row r="53174" spans="14:14" x14ac:dyDescent="0.25">
      <c r="N53174"/>
    </row>
    <row r="53175" spans="14:14" x14ac:dyDescent="0.25">
      <c r="N53175"/>
    </row>
    <row r="53176" spans="14:14" x14ac:dyDescent="0.25">
      <c r="N53176"/>
    </row>
    <row r="53177" spans="14:14" x14ac:dyDescent="0.25">
      <c r="N53177"/>
    </row>
    <row r="53178" spans="14:14" x14ac:dyDescent="0.25">
      <c r="N53178"/>
    </row>
    <row r="53179" spans="14:14" x14ac:dyDescent="0.25">
      <c r="N53179"/>
    </row>
    <row r="53180" spans="14:14" x14ac:dyDescent="0.25">
      <c r="N53180"/>
    </row>
    <row r="53181" spans="14:14" x14ac:dyDescent="0.25">
      <c r="N53181"/>
    </row>
    <row r="53182" spans="14:14" x14ac:dyDescent="0.25">
      <c r="N53182"/>
    </row>
    <row r="53183" spans="14:14" x14ac:dyDescent="0.25">
      <c r="N53183"/>
    </row>
    <row r="53184" spans="14:14" x14ac:dyDescent="0.25">
      <c r="N53184"/>
    </row>
    <row r="53185" spans="14:14" x14ac:dyDescent="0.25">
      <c r="N53185"/>
    </row>
    <row r="53186" spans="14:14" x14ac:dyDescent="0.25">
      <c r="N53186"/>
    </row>
    <row r="53187" spans="14:14" x14ac:dyDescent="0.25">
      <c r="N53187"/>
    </row>
    <row r="53188" spans="14:14" x14ac:dyDescent="0.25">
      <c r="N53188"/>
    </row>
    <row r="53189" spans="14:14" x14ac:dyDescent="0.25">
      <c r="N53189"/>
    </row>
    <row r="53190" spans="14:14" x14ac:dyDescent="0.25">
      <c r="N53190"/>
    </row>
    <row r="53191" spans="14:14" x14ac:dyDescent="0.25">
      <c r="N53191"/>
    </row>
    <row r="53192" spans="14:14" x14ac:dyDescent="0.25">
      <c r="N53192"/>
    </row>
    <row r="53193" spans="14:14" x14ac:dyDescent="0.25">
      <c r="N53193"/>
    </row>
    <row r="53194" spans="14:14" x14ac:dyDescent="0.25">
      <c r="N53194"/>
    </row>
    <row r="53195" spans="14:14" x14ac:dyDescent="0.25">
      <c r="N53195"/>
    </row>
    <row r="53196" spans="14:14" x14ac:dyDescent="0.25">
      <c r="N53196"/>
    </row>
    <row r="53197" spans="14:14" x14ac:dyDescent="0.25">
      <c r="N53197"/>
    </row>
    <row r="53198" spans="14:14" x14ac:dyDescent="0.25">
      <c r="N53198"/>
    </row>
    <row r="53199" spans="14:14" x14ac:dyDescent="0.25">
      <c r="N53199"/>
    </row>
    <row r="53200" spans="14:14" x14ac:dyDescent="0.25">
      <c r="N53200"/>
    </row>
    <row r="53201" spans="14:14" x14ac:dyDescent="0.25">
      <c r="N53201"/>
    </row>
    <row r="53202" spans="14:14" x14ac:dyDescent="0.25">
      <c r="N53202"/>
    </row>
    <row r="53203" spans="14:14" x14ac:dyDescent="0.25">
      <c r="N53203"/>
    </row>
    <row r="53204" spans="14:14" x14ac:dyDescent="0.25">
      <c r="N53204"/>
    </row>
    <row r="53205" spans="14:14" x14ac:dyDescent="0.25">
      <c r="N53205"/>
    </row>
    <row r="53206" spans="14:14" x14ac:dyDescent="0.25">
      <c r="N53206"/>
    </row>
    <row r="53207" spans="14:14" x14ac:dyDescent="0.25">
      <c r="N53207"/>
    </row>
    <row r="53208" spans="14:14" x14ac:dyDescent="0.25">
      <c r="N53208"/>
    </row>
    <row r="53209" spans="14:14" x14ac:dyDescent="0.25">
      <c r="N53209"/>
    </row>
    <row r="53210" spans="14:14" x14ac:dyDescent="0.25">
      <c r="N53210"/>
    </row>
    <row r="53211" spans="14:14" x14ac:dyDescent="0.25">
      <c r="N53211"/>
    </row>
    <row r="53212" spans="14:14" x14ac:dyDescent="0.25">
      <c r="N53212"/>
    </row>
    <row r="53213" spans="14:14" x14ac:dyDescent="0.25">
      <c r="N53213"/>
    </row>
    <row r="53214" spans="14:14" x14ac:dyDescent="0.25">
      <c r="N53214"/>
    </row>
    <row r="53215" spans="14:14" x14ac:dyDescent="0.25">
      <c r="N53215"/>
    </row>
    <row r="53216" spans="14:14" x14ac:dyDescent="0.25">
      <c r="N53216"/>
    </row>
    <row r="53217" spans="14:14" x14ac:dyDescent="0.25">
      <c r="N53217"/>
    </row>
    <row r="53218" spans="14:14" x14ac:dyDescent="0.25">
      <c r="N53218"/>
    </row>
    <row r="53219" spans="14:14" x14ac:dyDescent="0.25">
      <c r="N53219"/>
    </row>
    <row r="53220" spans="14:14" x14ac:dyDescent="0.25">
      <c r="N53220"/>
    </row>
    <row r="53221" spans="14:14" x14ac:dyDescent="0.25">
      <c r="N53221"/>
    </row>
    <row r="53222" spans="14:14" x14ac:dyDescent="0.25">
      <c r="N53222"/>
    </row>
    <row r="53223" spans="14:14" x14ac:dyDescent="0.25">
      <c r="N53223"/>
    </row>
    <row r="53224" spans="14:14" x14ac:dyDescent="0.25">
      <c r="N53224"/>
    </row>
    <row r="53225" spans="14:14" x14ac:dyDescent="0.25">
      <c r="N53225"/>
    </row>
    <row r="53226" spans="14:14" x14ac:dyDescent="0.25">
      <c r="N53226"/>
    </row>
    <row r="53227" spans="14:14" x14ac:dyDescent="0.25">
      <c r="N53227"/>
    </row>
    <row r="53228" spans="14:14" x14ac:dyDescent="0.25">
      <c r="N53228"/>
    </row>
    <row r="53229" spans="14:14" x14ac:dyDescent="0.25">
      <c r="N53229"/>
    </row>
    <row r="53230" spans="14:14" x14ac:dyDescent="0.25">
      <c r="N53230"/>
    </row>
    <row r="53231" spans="14:14" x14ac:dyDescent="0.25">
      <c r="N53231"/>
    </row>
    <row r="53232" spans="14:14" x14ac:dyDescent="0.25">
      <c r="N53232"/>
    </row>
    <row r="53233" spans="14:14" x14ac:dyDescent="0.25">
      <c r="N53233"/>
    </row>
    <row r="53234" spans="14:14" x14ac:dyDescent="0.25">
      <c r="N53234"/>
    </row>
    <row r="53235" spans="14:14" x14ac:dyDescent="0.25">
      <c r="N53235"/>
    </row>
    <row r="53236" spans="14:14" x14ac:dyDescent="0.25">
      <c r="N53236"/>
    </row>
    <row r="53237" spans="14:14" x14ac:dyDescent="0.25">
      <c r="N53237"/>
    </row>
    <row r="53238" spans="14:14" x14ac:dyDescent="0.25">
      <c r="N53238"/>
    </row>
    <row r="53239" spans="14:14" x14ac:dyDescent="0.25">
      <c r="N53239"/>
    </row>
    <row r="53240" spans="14:14" x14ac:dyDescent="0.25">
      <c r="N53240"/>
    </row>
    <row r="53241" spans="14:14" x14ac:dyDescent="0.25">
      <c r="N53241"/>
    </row>
    <row r="53242" spans="14:14" x14ac:dyDescent="0.25">
      <c r="N53242"/>
    </row>
    <row r="53243" spans="14:14" x14ac:dyDescent="0.25">
      <c r="N53243"/>
    </row>
    <row r="53244" spans="14:14" x14ac:dyDescent="0.25">
      <c r="N53244"/>
    </row>
    <row r="53245" spans="14:14" x14ac:dyDescent="0.25">
      <c r="N53245"/>
    </row>
    <row r="53246" spans="14:14" x14ac:dyDescent="0.25">
      <c r="N53246"/>
    </row>
    <row r="53247" spans="14:14" x14ac:dyDescent="0.25">
      <c r="N53247"/>
    </row>
    <row r="53248" spans="14:14" x14ac:dyDescent="0.25">
      <c r="N53248"/>
    </row>
    <row r="53249" spans="14:14" x14ac:dyDescent="0.25">
      <c r="N53249"/>
    </row>
    <row r="53250" spans="14:14" x14ac:dyDescent="0.25">
      <c r="N53250"/>
    </row>
    <row r="53251" spans="14:14" x14ac:dyDescent="0.25">
      <c r="N53251"/>
    </row>
    <row r="53252" spans="14:14" x14ac:dyDescent="0.25">
      <c r="N53252"/>
    </row>
    <row r="53253" spans="14:14" x14ac:dyDescent="0.25">
      <c r="N53253"/>
    </row>
    <row r="53254" spans="14:14" x14ac:dyDescent="0.25">
      <c r="N53254"/>
    </row>
    <row r="53255" spans="14:14" x14ac:dyDescent="0.25">
      <c r="N53255"/>
    </row>
    <row r="53256" spans="14:14" x14ac:dyDescent="0.25">
      <c r="N53256"/>
    </row>
    <row r="53257" spans="14:14" x14ac:dyDescent="0.25">
      <c r="N53257"/>
    </row>
    <row r="53258" spans="14:14" x14ac:dyDescent="0.25">
      <c r="N53258"/>
    </row>
    <row r="53259" spans="14:14" x14ac:dyDescent="0.25">
      <c r="N53259"/>
    </row>
    <row r="53260" spans="14:14" x14ac:dyDescent="0.25">
      <c r="N53260"/>
    </row>
    <row r="53261" spans="14:14" x14ac:dyDescent="0.25">
      <c r="N53261"/>
    </row>
    <row r="53262" spans="14:14" x14ac:dyDescent="0.25">
      <c r="N53262"/>
    </row>
    <row r="53263" spans="14:14" x14ac:dyDescent="0.25">
      <c r="N53263"/>
    </row>
    <row r="53264" spans="14:14" x14ac:dyDescent="0.25">
      <c r="N53264"/>
    </row>
    <row r="53265" spans="14:14" x14ac:dyDescent="0.25">
      <c r="N53265"/>
    </row>
    <row r="53266" spans="14:14" x14ac:dyDescent="0.25">
      <c r="N53266"/>
    </row>
    <row r="53267" spans="14:14" x14ac:dyDescent="0.25">
      <c r="N53267"/>
    </row>
    <row r="53268" spans="14:14" x14ac:dyDescent="0.25">
      <c r="N53268"/>
    </row>
    <row r="53269" spans="14:14" x14ac:dyDescent="0.25">
      <c r="N53269"/>
    </row>
    <row r="53270" spans="14:14" x14ac:dyDescent="0.25">
      <c r="N53270"/>
    </row>
    <row r="53271" spans="14:14" x14ac:dyDescent="0.25">
      <c r="N53271"/>
    </row>
    <row r="53272" spans="14:14" x14ac:dyDescent="0.25">
      <c r="N53272"/>
    </row>
    <row r="53273" spans="14:14" x14ac:dyDescent="0.25">
      <c r="N53273"/>
    </row>
    <row r="53274" spans="14:14" x14ac:dyDescent="0.25">
      <c r="N53274"/>
    </row>
    <row r="53275" spans="14:14" x14ac:dyDescent="0.25">
      <c r="N53275"/>
    </row>
    <row r="53276" spans="14:14" x14ac:dyDescent="0.25">
      <c r="N53276"/>
    </row>
    <row r="53277" spans="14:14" x14ac:dyDescent="0.25">
      <c r="N53277"/>
    </row>
    <row r="53278" spans="14:14" x14ac:dyDescent="0.25">
      <c r="N53278"/>
    </row>
    <row r="53279" spans="14:14" x14ac:dyDescent="0.25">
      <c r="N53279"/>
    </row>
    <row r="53280" spans="14:14" x14ac:dyDescent="0.25">
      <c r="N53280"/>
    </row>
    <row r="53281" spans="14:14" x14ac:dyDescent="0.25">
      <c r="N53281"/>
    </row>
    <row r="53282" spans="14:14" x14ac:dyDescent="0.25">
      <c r="N53282"/>
    </row>
    <row r="53283" spans="14:14" x14ac:dyDescent="0.25">
      <c r="N53283"/>
    </row>
    <row r="53284" spans="14:14" x14ac:dyDescent="0.25">
      <c r="N53284"/>
    </row>
    <row r="53285" spans="14:14" x14ac:dyDescent="0.25">
      <c r="N53285"/>
    </row>
    <row r="53286" spans="14:14" x14ac:dyDescent="0.25">
      <c r="N53286"/>
    </row>
    <row r="53287" spans="14:14" x14ac:dyDescent="0.25">
      <c r="N53287"/>
    </row>
    <row r="53288" spans="14:14" x14ac:dyDescent="0.25">
      <c r="N53288"/>
    </row>
    <row r="53289" spans="14:14" x14ac:dyDescent="0.25">
      <c r="N53289"/>
    </row>
    <row r="53290" spans="14:14" x14ac:dyDescent="0.25">
      <c r="N53290"/>
    </row>
    <row r="53291" spans="14:14" x14ac:dyDescent="0.25">
      <c r="N53291"/>
    </row>
    <row r="53292" spans="14:14" x14ac:dyDescent="0.25">
      <c r="N53292"/>
    </row>
    <row r="53293" spans="14:14" x14ac:dyDescent="0.25">
      <c r="N53293"/>
    </row>
    <row r="53294" spans="14:14" x14ac:dyDescent="0.25">
      <c r="N53294"/>
    </row>
    <row r="53295" spans="14:14" x14ac:dyDescent="0.25">
      <c r="N53295"/>
    </row>
    <row r="53296" spans="14:14" x14ac:dyDescent="0.25">
      <c r="N53296"/>
    </row>
    <row r="53297" spans="14:14" x14ac:dyDescent="0.25">
      <c r="N53297"/>
    </row>
    <row r="53298" spans="14:14" x14ac:dyDescent="0.25">
      <c r="N53298"/>
    </row>
    <row r="53299" spans="14:14" x14ac:dyDescent="0.25">
      <c r="N53299"/>
    </row>
    <row r="53300" spans="14:14" x14ac:dyDescent="0.25">
      <c r="N53300"/>
    </row>
    <row r="53301" spans="14:14" x14ac:dyDescent="0.25">
      <c r="N53301"/>
    </row>
    <row r="53302" spans="14:14" x14ac:dyDescent="0.25">
      <c r="N53302"/>
    </row>
    <row r="53303" spans="14:14" x14ac:dyDescent="0.25">
      <c r="N53303"/>
    </row>
    <row r="53304" spans="14:14" x14ac:dyDescent="0.25">
      <c r="N53304"/>
    </row>
    <row r="53305" spans="14:14" x14ac:dyDescent="0.25">
      <c r="N53305"/>
    </row>
    <row r="53306" spans="14:14" x14ac:dyDescent="0.25">
      <c r="N53306"/>
    </row>
    <row r="53307" spans="14:14" x14ac:dyDescent="0.25">
      <c r="N53307"/>
    </row>
    <row r="53308" spans="14:14" x14ac:dyDescent="0.25">
      <c r="N53308"/>
    </row>
    <row r="53309" spans="14:14" x14ac:dyDescent="0.25">
      <c r="N53309"/>
    </row>
    <row r="53310" spans="14:14" x14ac:dyDescent="0.25">
      <c r="N53310"/>
    </row>
    <row r="53311" spans="14:14" x14ac:dyDescent="0.25">
      <c r="N53311"/>
    </row>
    <row r="53312" spans="14:14" x14ac:dyDescent="0.25">
      <c r="N53312"/>
    </row>
    <row r="53313" spans="14:14" x14ac:dyDescent="0.25">
      <c r="N53313"/>
    </row>
    <row r="53314" spans="14:14" x14ac:dyDescent="0.25">
      <c r="N53314"/>
    </row>
    <row r="53315" spans="14:14" x14ac:dyDescent="0.25">
      <c r="N53315"/>
    </row>
    <row r="53316" spans="14:14" x14ac:dyDescent="0.25">
      <c r="N53316"/>
    </row>
    <row r="53317" spans="14:14" x14ac:dyDescent="0.25">
      <c r="N53317"/>
    </row>
    <row r="53318" spans="14:14" x14ac:dyDescent="0.25">
      <c r="N53318"/>
    </row>
    <row r="53319" spans="14:14" x14ac:dyDescent="0.25">
      <c r="N53319"/>
    </row>
    <row r="53320" spans="14:14" x14ac:dyDescent="0.25">
      <c r="N53320"/>
    </row>
    <row r="53321" spans="14:14" x14ac:dyDescent="0.25">
      <c r="N53321"/>
    </row>
    <row r="53322" spans="14:14" x14ac:dyDescent="0.25">
      <c r="N53322"/>
    </row>
    <row r="53323" spans="14:14" x14ac:dyDescent="0.25">
      <c r="N53323"/>
    </row>
    <row r="53324" spans="14:14" x14ac:dyDescent="0.25">
      <c r="N53324"/>
    </row>
    <row r="53325" spans="14:14" x14ac:dyDescent="0.25">
      <c r="N53325"/>
    </row>
    <row r="53326" spans="14:14" x14ac:dyDescent="0.25">
      <c r="N53326"/>
    </row>
    <row r="53327" spans="14:14" x14ac:dyDescent="0.25">
      <c r="N53327"/>
    </row>
    <row r="53328" spans="14:14" x14ac:dyDescent="0.25">
      <c r="N53328"/>
    </row>
    <row r="53329" spans="14:14" x14ac:dyDescent="0.25">
      <c r="N53329"/>
    </row>
    <row r="53330" spans="14:14" x14ac:dyDescent="0.25">
      <c r="N53330"/>
    </row>
    <row r="53331" spans="14:14" x14ac:dyDescent="0.25">
      <c r="N53331"/>
    </row>
    <row r="53332" spans="14:14" x14ac:dyDescent="0.25">
      <c r="N53332"/>
    </row>
    <row r="53333" spans="14:14" x14ac:dyDescent="0.25">
      <c r="N53333"/>
    </row>
    <row r="53334" spans="14:14" x14ac:dyDescent="0.25">
      <c r="N53334"/>
    </row>
    <row r="53335" spans="14:14" x14ac:dyDescent="0.25">
      <c r="N53335"/>
    </row>
    <row r="53336" spans="14:14" x14ac:dyDescent="0.25">
      <c r="N53336"/>
    </row>
    <row r="53337" spans="14:14" x14ac:dyDescent="0.25">
      <c r="N53337"/>
    </row>
    <row r="53338" spans="14:14" x14ac:dyDescent="0.25">
      <c r="N53338"/>
    </row>
    <row r="53339" spans="14:14" x14ac:dyDescent="0.25">
      <c r="N53339"/>
    </row>
    <row r="53340" spans="14:14" x14ac:dyDescent="0.25">
      <c r="N53340"/>
    </row>
    <row r="53341" spans="14:14" x14ac:dyDescent="0.25">
      <c r="N53341"/>
    </row>
    <row r="53342" spans="14:14" x14ac:dyDescent="0.25">
      <c r="N53342"/>
    </row>
    <row r="53343" spans="14:14" x14ac:dyDescent="0.25">
      <c r="N53343"/>
    </row>
    <row r="53344" spans="14:14" x14ac:dyDescent="0.25">
      <c r="N53344"/>
    </row>
    <row r="53345" spans="14:14" x14ac:dyDescent="0.25">
      <c r="N53345"/>
    </row>
    <row r="53346" spans="14:14" x14ac:dyDescent="0.25">
      <c r="N53346"/>
    </row>
    <row r="53347" spans="14:14" x14ac:dyDescent="0.25">
      <c r="N53347"/>
    </row>
    <row r="53348" spans="14:14" x14ac:dyDescent="0.25">
      <c r="N53348"/>
    </row>
    <row r="53349" spans="14:14" x14ac:dyDescent="0.25">
      <c r="N53349"/>
    </row>
    <row r="53350" spans="14:14" x14ac:dyDescent="0.25">
      <c r="N53350"/>
    </row>
    <row r="53351" spans="14:14" x14ac:dyDescent="0.25">
      <c r="N53351"/>
    </row>
    <row r="53352" spans="14:14" x14ac:dyDescent="0.25">
      <c r="N53352"/>
    </row>
    <row r="53353" spans="14:14" x14ac:dyDescent="0.25">
      <c r="N53353"/>
    </row>
    <row r="53354" spans="14:14" x14ac:dyDescent="0.25">
      <c r="N53354"/>
    </row>
    <row r="53355" spans="14:14" x14ac:dyDescent="0.25">
      <c r="N53355"/>
    </row>
    <row r="53356" spans="14:14" x14ac:dyDescent="0.25">
      <c r="N53356"/>
    </row>
    <row r="53357" spans="14:14" x14ac:dyDescent="0.25">
      <c r="N53357"/>
    </row>
    <row r="53358" spans="14:14" x14ac:dyDescent="0.25">
      <c r="N53358"/>
    </row>
    <row r="53359" spans="14:14" x14ac:dyDescent="0.25">
      <c r="N53359"/>
    </row>
    <row r="53360" spans="14:14" x14ac:dyDescent="0.25">
      <c r="N53360"/>
    </row>
    <row r="53361" spans="14:14" x14ac:dyDescent="0.25">
      <c r="N53361"/>
    </row>
    <row r="53362" spans="14:14" x14ac:dyDescent="0.25">
      <c r="N53362"/>
    </row>
    <row r="53363" spans="14:14" x14ac:dyDescent="0.25">
      <c r="N53363"/>
    </row>
    <row r="53364" spans="14:14" x14ac:dyDescent="0.25">
      <c r="N53364"/>
    </row>
    <row r="53365" spans="14:14" x14ac:dyDescent="0.25">
      <c r="N53365"/>
    </row>
    <row r="53366" spans="14:14" x14ac:dyDescent="0.25">
      <c r="N53366"/>
    </row>
    <row r="53367" spans="14:14" x14ac:dyDescent="0.25">
      <c r="N53367"/>
    </row>
    <row r="53368" spans="14:14" x14ac:dyDescent="0.25">
      <c r="N53368"/>
    </row>
    <row r="53369" spans="14:14" x14ac:dyDescent="0.25">
      <c r="N53369"/>
    </row>
    <row r="53370" spans="14:14" x14ac:dyDescent="0.25">
      <c r="N53370"/>
    </row>
    <row r="53371" spans="14:14" x14ac:dyDescent="0.25">
      <c r="N53371"/>
    </row>
    <row r="53372" spans="14:14" x14ac:dyDescent="0.25">
      <c r="N53372"/>
    </row>
    <row r="53373" spans="14:14" x14ac:dyDescent="0.25">
      <c r="N53373"/>
    </row>
    <row r="53374" spans="14:14" x14ac:dyDescent="0.25">
      <c r="N53374"/>
    </row>
    <row r="53375" spans="14:14" x14ac:dyDescent="0.25">
      <c r="N53375"/>
    </row>
    <row r="53376" spans="14:14" x14ac:dyDescent="0.25">
      <c r="N53376"/>
    </row>
    <row r="53377" spans="14:14" x14ac:dyDescent="0.25">
      <c r="N53377"/>
    </row>
    <row r="53378" spans="14:14" x14ac:dyDescent="0.25">
      <c r="N53378"/>
    </row>
    <row r="53379" spans="14:14" x14ac:dyDescent="0.25">
      <c r="N53379"/>
    </row>
    <row r="53380" spans="14:14" x14ac:dyDescent="0.25">
      <c r="N53380"/>
    </row>
    <row r="53381" spans="14:14" x14ac:dyDescent="0.25">
      <c r="N53381"/>
    </row>
    <row r="53382" spans="14:14" x14ac:dyDescent="0.25">
      <c r="N53382"/>
    </row>
    <row r="53383" spans="14:14" x14ac:dyDescent="0.25">
      <c r="N53383"/>
    </row>
    <row r="53384" spans="14:14" x14ac:dyDescent="0.25">
      <c r="N53384"/>
    </row>
    <row r="53385" spans="14:14" x14ac:dyDescent="0.25">
      <c r="N53385"/>
    </row>
    <row r="53386" spans="14:14" x14ac:dyDescent="0.25">
      <c r="N53386"/>
    </row>
    <row r="53387" spans="14:14" x14ac:dyDescent="0.25">
      <c r="N53387"/>
    </row>
    <row r="53388" spans="14:14" x14ac:dyDescent="0.25">
      <c r="N53388"/>
    </row>
    <row r="53389" spans="14:14" x14ac:dyDescent="0.25">
      <c r="N53389"/>
    </row>
    <row r="53390" spans="14:14" x14ac:dyDescent="0.25">
      <c r="N53390"/>
    </row>
    <row r="53391" spans="14:14" x14ac:dyDescent="0.25">
      <c r="N53391"/>
    </row>
    <row r="53392" spans="14:14" x14ac:dyDescent="0.25">
      <c r="N53392"/>
    </row>
    <row r="53393" spans="14:14" x14ac:dyDescent="0.25">
      <c r="N53393"/>
    </row>
    <row r="53394" spans="14:14" x14ac:dyDescent="0.25">
      <c r="N53394"/>
    </row>
    <row r="53395" spans="14:14" x14ac:dyDescent="0.25">
      <c r="N53395"/>
    </row>
    <row r="53396" spans="14:14" x14ac:dyDescent="0.25">
      <c r="N53396"/>
    </row>
    <row r="53397" spans="14:14" x14ac:dyDescent="0.25">
      <c r="N53397"/>
    </row>
    <row r="53398" spans="14:14" x14ac:dyDescent="0.25">
      <c r="N53398"/>
    </row>
    <row r="53399" spans="14:14" x14ac:dyDescent="0.25">
      <c r="N53399"/>
    </row>
    <row r="53400" spans="14:14" x14ac:dyDescent="0.25">
      <c r="N53400"/>
    </row>
    <row r="53401" spans="14:14" x14ac:dyDescent="0.25">
      <c r="N53401"/>
    </row>
    <row r="53402" spans="14:14" x14ac:dyDescent="0.25">
      <c r="N53402"/>
    </row>
    <row r="53403" spans="14:14" x14ac:dyDescent="0.25">
      <c r="N53403"/>
    </row>
    <row r="53404" spans="14:14" x14ac:dyDescent="0.25">
      <c r="N53404"/>
    </row>
    <row r="53405" spans="14:14" x14ac:dyDescent="0.25">
      <c r="N53405"/>
    </row>
    <row r="53406" spans="14:14" x14ac:dyDescent="0.25">
      <c r="N53406"/>
    </row>
    <row r="53407" spans="14:14" x14ac:dyDescent="0.25">
      <c r="N53407"/>
    </row>
    <row r="53408" spans="14:14" x14ac:dyDescent="0.25">
      <c r="N53408"/>
    </row>
    <row r="53409" spans="14:14" x14ac:dyDescent="0.25">
      <c r="N53409"/>
    </row>
    <row r="53410" spans="14:14" x14ac:dyDescent="0.25">
      <c r="N53410"/>
    </row>
    <row r="53411" spans="14:14" x14ac:dyDescent="0.25">
      <c r="N53411"/>
    </row>
    <row r="53412" spans="14:14" x14ac:dyDescent="0.25">
      <c r="N53412"/>
    </row>
    <row r="53413" spans="14:14" x14ac:dyDescent="0.25">
      <c r="N53413"/>
    </row>
    <row r="53414" spans="14:14" x14ac:dyDescent="0.25">
      <c r="N53414"/>
    </row>
    <row r="53415" spans="14:14" x14ac:dyDescent="0.25">
      <c r="N53415"/>
    </row>
    <row r="53416" spans="14:14" x14ac:dyDescent="0.25">
      <c r="N53416"/>
    </row>
    <row r="53417" spans="14:14" x14ac:dyDescent="0.25">
      <c r="N53417"/>
    </row>
    <row r="53418" spans="14:14" x14ac:dyDescent="0.25">
      <c r="N53418"/>
    </row>
    <row r="53419" spans="14:14" x14ac:dyDescent="0.25">
      <c r="N53419"/>
    </row>
    <row r="53420" spans="14:14" x14ac:dyDescent="0.25">
      <c r="N53420"/>
    </row>
    <row r="53421" spans="14:14" x14ac:dyDescent="0.25">
      <c r="N53421"/>
    </row>
    <row r="53422" spans="14:14" x14ac:dyDescent="0.25">
      <c r="N53422"/>
    </row>
    <row r="53423" spans="14:14" x14ac:dyDescent="0.25">
      <c r="N53423"/>
    </row>
    <row r="53424" spans="14:14" x14ac:dyDescent="0.25">
      <c r="N53424"/>
    </row>
    <row r="53425" spans="14:14" x14ac:dyDescent="0.25">
      <c r="N53425"/>
    </row>
    <row r="53426" spans="14:14" x14ac:dyDescent="0.25">
      <c r="N53426"/>
    </row>
    <row r="53427" spans="14:14" x14ac:dyDescent="0.25">
      <c r="N53427"/>
    </row>
    <row r="53428" spans="14:14" x14ac:dyDescent="0.25">
      <c r="N53428"/>
    </row>
    <row r="53429" spans="14:14" x14ac:dyDescent="0.25">
      <c r="N53429"/>
    </row>
    <row r="53430" spans="14:14" x14ac:dyDescent="0.25">
      <c r="N53430"/>
    </row>
    <row r="53431" spans="14:14" x14ac:dyDescent="0.25">
      <c r="N53431"/>
    </row>
    <row r="53432" spans="14:14" x14ac:dyDescent="0.25">
      <c r="N53432"/>
    </row>
    <row r="53433" spans="14:14" x14ac:dyDescent="0.25">
      <c r="N53433"/>
    </row>
    <row r="53434" spans="14:14" x14ac:dyDescent="0.25">
      <c r="N53434"/>
    </row>
    <row r="53435" spans="14:14" x14ac:dyDescent="0.25">
      <c r="N53435"/>
    </row>
    <row r="53436" spans="14:14" x14ac:dyDescent="0.25">
      <c r="N53436"/>
    </row>
    <row r="53437" spans="14:14" x14ac:dyDescent="0.25">
      <c r="N53437"/>
    </row>
    <row r="53438" spans="14:14" x14ac:dyDescent="0.25">
      <c r="N53438"/>
    </row>
    <row r="53439" spans="14:14" x14ac:dyDescent="0.25">
      <c r="N53439"/>
    </row>
    <row r="53440" spans="14:14" x14ac:dyDescent="0.25">
      <c r="N53440"/>
    </row>
    <row r="53441" spans="14:14" x14ac:dyDescent="0.25">
      <c r="N53441"/>
    </row>
    <row r="53442" spans="14:14" x14ac:dyDescent="0.25">
      <c r="N53442"/>
    </row>
    <row r="53443" spans="14:14" x14ac:dyDescent="0.25">
      <c r="N53443"/>
    </row>
    <row r="53444" spans="14:14" x14ac:dyDescent="0.25">
      <c r="N53444"/>
    </row>
    <row r="53445" spans="14:14" x14ac:dyDescent="0.25">
      <c r="N53445"/>
    </row>
    <row r="53446" spans="14:14" x14ac:dyDescent="0.25">
      <c r="N53446"/>
    </row>
    <row r="53447" spans="14:14" x14ac:dyDescent="0.25">
      <c r="N53447"/>
    </row>
    <row r="53448" spans="14:14" x14ac:dyDescent="0.25">
      <c r="N53448"/>
    </row>
    <row r="53449" spans="14:14" x14ac:dyDescent="0.25">
      <c r="N53449"/>
    </row>
    <row r="53450" spans="14:14" x14ac:dyDescent="0.25">
      <c r="N53450"/>
    </row>
    <row r="53451" spans="14:14" x14ac:dyDescent="0.25">
      <c r="N53451"/>
    </row>
    <row r="53452" spans="14:14" x14ac:dyDescent="0.25">
      <c r="N53452"/>
    </row>
    <row r="53453" spans="14:14" x14ac:dyDescent="0.25">
      <c r="N53453"/>
    </row>
    <row r="53454" spans="14:14" x14ac:dyDescent="0.25">
      <c r="N53454"/>
    </row>
    <row r="53455" spans="14:14" x14ac:dyDescent="0.25">
      <c r="N53455"/>
    </row>
    <row r="53456" spans="14:14" x14ac:dyDescent="0.25">
      <c r="N53456"/>
    </row>
    <row r="53457" spans="14:14" x14ac:dyDescent="0.25">
      <c r="N53457"/>
    </row>
    <row r="53458" spans="14:14" x14ac:dyDescent="0.25">
      <c r="N53458"/>
    </row>
    <row r="53459" spans="14:14" x14ac:dyDescent="0.25">
      <c r="N53459"/>
    </row>
    <row r="53460" spans="14:14" x14ac:dyDescent="0.25">
      <c r="N53460"/>
    </row>
    <row r="53461" spans="14:14" x14ac:dyDescent="0.25">
      <c r="N53461"/>
    </row>
    <row r="53462" spans="14:14" x14ac:dyDescent="0.25">
      <c r="N53462"/>
    </row>
    <row r="53463" spans="14:14" x14ac:dyDescent="0.25">
      <c r="N53463"/>
    </row>
    <row r="53464" spans="14:14" x14ac:dyDescent="0.25">
      <c r="N53464"/>
    </row>
    <row r="53465" spans="14:14" x14ac:dyDescent="0.25">
      <c r="N53465"/>
    </row>
    <row r="53466" spans="14:14" x14ac:dyDescent="0.25">
      <c r="N53466"/>
    </row>
    <row r="53467" spans="14:14" x14ac:dyDescent="0.25">
      <c r="N53467"/>
    </row>
    <row r="53468" spans="14:14" x14ac:dyDescent="0.25">
      <c r="N53468"/>
    </row>
    <row r="53469" spans="14:14" x14ac:dyDescent="0.25">
      <c r="N53469"/>
    </row>
    <row r="53470" spans="14:14" x14ac:dyDescent="0.25">
      <c r="N53470"/>
    </row>
    <row r="53471" spans="14:14" x14ac:dyDescent="0.25">
      <c r="N53471"/>
    </row>
    <row r="53472" spans="14:14" x14ac:dyDescent="0.25">
      <c r="N53472"/>
    </row>
    <row r="53473" spans="14:14" x14ac:dyDescent="0.25">
      <c r="N53473"/>
    </row>
    <row r="53474" spans="14:14" x14ac:dyDescent="0.25">
      <c r="N53474"/>
    </row>
    <row r="53475" spans="14:14" x14ac:dyDescent="0.25">
      <c r="N53475"/>
    </row>
    <row r="53476" spans="14:14" x14ac:dyDescent="0.25">
      <c r="N53476"/>
    </row>
    <row r="53477" spans="14:14" x14ac:dyDescent="0.25">
      <c r="N53477"/>
    </row>
    <row r="53478" spans="14:14" x14ac:dyDescent="0.25">
      <c r="N53478"/>
    </row>
    <row r="53479" spans="14:14" x14ac:dyDescent="0.25">
      <c r="N53479"/>
    </row>
    <row r="53480" spans="14:14" x14ac:dyDescent="0.25">
      <c r="N53480"/>
    </row>
    <row r="53481" spans="14:14" x14ac:dyDescent="0.25">
      <c r="N53481"/>
    </row>
    <row r="53482" spans="14:14" x14ac:dyDescent="0.25">
      <c r="N53482"/>
    </row>
    <row r="53483" spans="14:14" x14ac:dyDescent="0.25">
      <c r="N53483"/>
    </row>
    <row r="53484" spans="14:14" x14ac:dyDescent="0.25">
      <c r="N53484"/>
    </row>
    <row r="53485" spans="14:14" x14ac:dyDescent="0.25">
      <c r="N53485"/>
    </row>
    <row r="53486" spans="14:14" x14ac:dyDescent="0.25">
      <c r="N53486"/>
    </row>
    <row r="53487" spans="14:14" x14ac:dyDescent="0.25">
      <c r="N53487"/>
    </row>
    <row r="53488" spans="14:14" x14ac:dyDescent="0.25">
      <c r="N53488"/>
    </row>
    <row r="53489" spans="14:14" x14ac:dyDescent="0.25">
      <c r="N53489"/>
    </row>
    <row r="53490" spans="14:14" x14ac:dyDescent="0.25">
      <c r="N53490"/>
    </row>
    <row r="53491" spans="14:14" x14ac:dyDescent="0.25">
      <c r="N53491"/>
    </row>
    <row r="53492" spans="14:14" x14ac:dyDescent="0.25">
      <c r="N53492"/>
    </row>
    <row r="53493" spans="14:14" x14ac:dyDescent="0.25">
      <c r="N53493"/>
    </row>
    <row r="53494" spans="14:14" x14ac:dyDescent="0.25">
      <c r="N53494"/>
    </row>
    <row r="53495" spans="14:14" x14ac:dyDescent="0.25">
      <c r="N53495"/>
    </row>
    <row r="53496" spans="14:14" x14ac:dyDescent="0.25">
      <c r="N53496"/>
    </row>
    <row r="53497" spans="14:14" x14ac:dyDescent="0.25">
      <c r="N53497"/>
    </row>
    <row r="53498" spans="14:14" x14ac:dyDescent="0.25">
      <c r="N53498"/>
    </row>
    <row r="53499" spans="14:14" x14ac:dyDescent="0.25">
      <c r="N53499"/>
    </row>
    <row r="53500" spans="14:14" x14ac:dyDescent="0.25">
      <c r="N53500"/>
    </row>
    <row r="53501" spans="14:14" x14ac:dyDescent="0.25">
      <c r="N53501"/>
    </row>
    <row r="53502" spans="14:14" x14ac:dyDescent="0.25">
      <c r="N53502"/>
    </row>
    <row r="53503" spans="14:14" x14ac:dyDescent="0.25">
      <c r="N53503"/>
    </row>
    <row r="53504" spans="14:14" x14ac:dyDescent="0.25">
      <c r="N53504"/>
    </row>
    <row r="53505" spans="14:14" x14ac:dyDescent="0.25">
      <c r="N53505"/>
    </row>
    <row r="53506" spans="14:14" x14ac:dyDescent="0.25">
      <c r="N53506"/>
    </row>
    <row r="53507" spans="14:14" x14ac:dyDescent="0.25">
      <c r="N53507"/>
    </row>
    <row r="53508" spans="14:14" x14ac:dyDescent="0.25">
      <c r="N53508"/>
    </row>
    <row r="53509" spans="14:14" x14ac:dyDescent="0.25">
      <c r="N53509"/>
    </row>
    <row r="53510" spans="14:14" x14ac:dyDescent="0.25">
      <c r="N53510"/>
    </row>
    <row r="53511" spans="14:14" x14ac:dyDescent="0.25">
      <c r="N53511"/>
    </row>
    <row r="53512" spans="14:14" x14ac:dyDescent="0.25">
      <c r="N53512"/>
    </row>
    <row r="53513" spans="14:14" x14ac:dyDescent="0.25">
      <c r="N53513"/>
    </row>
    <row r="53514" spans="14:14" x14ac:dyDescent="0.25">
      <c r="N53514"/>
    </row>
    <row r="53515" spans="14:14" x14ac:dyDescent="0.25">
      <c r="N53515"/>
    </row>
    <row r="53516" spans="14:14" x14ac:dyDescent="0.25">
      <c r="N53516"/>
    </row>
    <row r="53517" spans="14:14" x14ac:dyDescent="0.25">
      <c r="N53517"/>
    </row>
    <row r="53518" spans="14:14" x14ac:dyDescent="0.25">
      <c r="N53518"/>
    </row>
    <row r="53519" spans="14:14" x14ac:dyDescent="0.25">
      <c r="N53519"/>
    </row>
    <row r="53520" spans="14:14" x14ac:dyDescent="0.25">
      <c r="N53520"/>
    </row>
    <row r="53521" spans="14:14" x14ac:dyDescent="0.25">
      <c r="N53521"/>
    </row>
    <row r="53522" spans="14:14" x14ac:dyDescent="0.25">
      <c r="N53522"/>
    </row>
    <row r="53523" spans="14:14" x14ac:dyDescent="0.25">
      <c r="N53523"/>
    </row>
    <row r="53524" spans="14:14" x14ac:dyDescent="0.25">
      <c r="N53524"/>
    </row>
    <row r="53525" spans="14:14" x14ac:dyDescent="0.25">
      <c r="N53525"/>
    </row>
    <row r="53526" spans="14:14" x14ac:dyDescent="0.25">
      <c r="N53526"/>
    </row>
    <row r="53527" spans="14:14" x14ac:dyDescent="0.25">
      <c r="N53527"/>
    </row>
    <row r="53528" spans="14:14" x14ac:dyDescent="0.25">
      <c r="N53528"/>
    </row>
    <row r="53529" spans="14:14" x14ac:dyDescent="0.25">
      <c r="N53529"/>
    </row>
    <row r="53530" spans="14:14" x14ac:dyDescent="0.25">
      <c r="N53530"/>
    </row>
    <row r="53531" spans="14:14" x14ac:dyDescent="0.25">
      <c r="N53531"/>
    </row>
    <row r="53532" spans="14:14" x14ac:dyDescent="0.25">
      <c r="N53532"/>
    </row>
    <row r="53533" spans="14:14" x14ac:dyDescent="0.25">
      <c r="N53533"/>
    </row>
    <row r="53534" spans="14:14" x14ac:dyDescent="0.25">
      <c r="N53534"/>
    </row>
    <row r="53535" spans="14:14" x14ac:dyDescent="0.25">
      <c r="N53535"/>
    </row>
    <row r="53536" spans="14:14" x14ac:dyDescent="0.25">
      <c r="N53536"/>
    </row>
    <row r="53537" spans="14:14" x14ac:dyDescent="0.25">
      <c r="N53537"/>
    </row>
    <row r="53538" spans="14:14" x14ac:dyDescent="0.25">
      <c r="N53538"/>
    </row>
    <row r="53539" spans="14:14" x14ac:dyDescent="0.25">
      <c r="N53539"/>
    </row>
    <row r="53540" spans="14:14" x14ac:dyDescent="0.25">
      <c r="N53540"/>
    </row>
    <row r="53541" spans="14:14" x14ac:dyDescent="0.25">
      <c r="N53541"/>
    </row>
    <row r="53542" spans="14:14" x14ac:dyDescent="0.25">
      <c r="N53542"/>
    </row>
    <row r="53543" spans="14:14" x14ac:dyDescent="0.25">
      <c r="N53543"/>
    </row>
    <row r="53544" spans="14:14" x14ac:dyDescent="0.25">
      <c r="N53544"/>
    </row>
    <row r="53545" spans="14:14" x14ac:dyDescent="0.25">
      <c r="N53545"/>
    </row>
    <row r="53546" spans="14:14" x14ac:dyDescent="0.25">
      <c r="N53546"/>
    </row>
    <row r="53547" spans="14:14" x14ac:dyDescent="0.25">
      <c r="N53547"/>
    </row>
    <row r="53548" spans="14:14" x14ac:dyDescent="0.25">
      <c r="N53548"/>
    </row>
    <row r="53549" spans="14:14" x14ac:dyDescent="0.25">
      <c r="N53549"/>
    </row>
    <row r="53550" spans="14:14" x14ac:dyDescent="0.25">
      <c r="N53550"/>
    </row>
    <row r="53551" spans="14:14" x14ac:dyDescent="0.25">
      <c r="N53551"/>
    </row>
    <row r="53552" spans="14:14" x14ac:dyDescent="0.25">
      <c r="N53552"/>
    </row>
    <row r="53553" spans="14:14" x14ac:dyDescent="0.25">
      <c r="N53553"/>
    </row>
    <row r="53554" spans="14:14" x14ac:dyDescent="0.25">
      <c r="N53554"/>
    </row>
    <row r="53555" spans="14:14" x14ac:dyDescent="0.25">
      <c r="N53555"/>
    </row>
    <row r="53556" spans="14:14" x14ac:dyDescent="0.25">
      <c r="N53556"/>
    </row>
    <row r="53557" spans="14:14" x14ac:dyDescent="0.25">
      <c r="N53557"/>
    </row>
    <row r="53558" spans="14:14" x14ac:dyDescent="0.25">
      <c r="N53558"/>
    </row>
    <row r="53559" spans="14:14" x14ac:dyDescent="0.25">
      <c r="N53559"/>
    </row>
    <row r="53560" spans="14:14" x14ac:dyDescent="0.25">
      <c r="N53560"/>
    </row>
    <row r="53561" spans="14:14" x14ac:dyDescent="0.25">
      <c r="N53561"/>
    </row>
    <row r="53562" spans="14:14" x14ac:dyDescent="0.25">
      <c r="N53562"/>
    </row>
    <row r="53563" spans="14:14" x14ac:dyDescent="0.25">
      <c r="N53563"/>
    </row>
    <row r="53564" spans="14:14" x14ac:dyDescent="0.25">
      <c r="N53564"/>
    </row>
    <row r="53565" spans="14:14" x14ac:dyDescent="0.25">
      <c r="N53565"/>
    </row>
    <row r="53566" spans="14:14" x14ac:dyDescent="0.25">
      <c r="N53566"/>
    </row>
    <row r="53567" spans="14:14" x14ac:dyDescent="0.25">
      <c r="N53567"/>
    </row>
    <row r="53568" spans="14:14" x14ac:dyDescent="0.25">
      <c r="N53568"/>
    </row>
    <row r="53569" spans="14:14" x14ac:dyDescent="0.25">
      <c r="N53569"/>
    </row>
    <row r="53570" spans="14:14" x14ac:dyDescent="0.25">
      <c r="N53570"/>
    </row>
    <row r="53571" spans="14:14" x14ac:dyDescent="0.25">
      <c r="N53571"/>
    </row>
    <row r="53572" spans="14:14" x14ac:dyDescent="0.25">
      <c r="N53572"/>
    </row>
    <row r="53573" spans="14:14" x14ac:dyDescent="0.25">
      <c r="N53573"/>
    </row>
    <row r="53574" spans="14:14" x14ac:dyDescent="0.25">
      <c r="N53574"/>
    </row>
    <row r="53575" spans="14:14" x14ac:dyDescent="0.25">
      <c r="N53575"/>
    </row>
    <row r="53576" spans="14:14" x14ac:dyDescent="0.25">
      <c r="N53576"/>
    </row>
    <row r="53577" spans="14:14" x14ac:dyDescent="0.25">
      <c r="N53577"/>
    </row>
    <row r="53578" spans="14:14" x14ac:dyDescent="0.25">
      <c r="N53578"/>
    </row>
    <row r="53579" spans="14:14" x14ac:dyDescent="0.25">
      <c r="N53579"/>
    </row>
    <row r="53580" spans="14:14" x14ac:dyDescent="0.25">
      <c r="N53580"/>
    </row>
    <row r="53581" spans="14:14" x14ac:dyDescent="0.25">
      <c r="N53581"/>
    </row>
    <row r="53582" spans="14:14" x14ac:dyDescent="0.25">
      <c r="N53582"/>
    </row>
    <row r="53583" spans="14:14" x14ac:dyDescent="0.25">
      <c r="N53583"/>
    </row>
    <row r="53584" spans="14:14" x14ac:dyDescent="0.25">
      <c r="N53584"/>
    </row>
    <row r="53585" spans="14:14" x14ac:dyDescent="0.25">
      <c r="N53585"/>
    </row>
    <row r="53586" spans="14:14" x14ac:dyDescent="0.25">
      <c r="N53586"/>
    </row>
    <row r="53587" spans="14:14" x14ac:dyDescent="0.25">
      <c r="N53587"/>
    </row>
    <row r="53588" spans="14:14" x14ac:dyDescent="0.25">
      <c r="N53588"/>
    </row>
    <row r="53589" spans="14:14" x14ac:dyDescent="0.25">
      <c r="N53589"/>
    </row>
    <row r="53590" spans="14:14" x14ac:dyDescent="0.25">
      <c r="N53590"/>
    </row>
    <row r="53591" spans="14:14" x14ac:dyDescent="0.25">
      <c r="N53591"/>
    </row>
    <row r="53592" spans="14:14" x14ac:dyDescent="0.25">
      <c r="N53592"/>
    </row>
    <row r="53593" spans="14:14" x14ac:dyDescent="0.25">
      <c r="N53593"/>
    </row>
    <row r="53594" spans="14:14" x14ac:dyDescent="0.25">
      <c r="N53594"/>
    </row>
    <row r="53595" spans="14:14" x14ac:dyDescent="0.25">
      <c r="N53595"/>
    </row>
    <row r="53596" spans="14:14" x14ac:dyDescent="0.25">
      <c r="N53596"/>
    </row>
    <row r="53597" spans="14:14" x14ac:dyDescent="0.25">
      <c r="N53597"/>
    </row>
    <row r="53598" spans="14:14" x14ac:dyDescent="0.25">
      <c r="N53598"/>
    </row>
    <row r="53599" spans="14:14" x14ac:dyDescent="0.25">
      <c r="N53599"/>
    </row>
    <row r="53600" spans="14:14" x14ac:dyDescent="0.25">
      <c r="N53600"/>
    </row>
    <row r="53601" spans="14:14" x14ac:dyDescent="0.25">
      <c r="N53601"/>
    </row>
    <row r="53602" spans="14:14" x14ac:dyDescent="0.25">
      <c r="N53602"/>
    </row>
    <row r="53603" spans="14:14" x14ac:dyDescent="0.25">
      <c r="N53603"/>
    </row>
    <row r="53604" spans="14:14" x14ac:dyDescent="0.25">
      <c r="N53604"/>
    </row>
    <row r="53605" spans="14:14" x14ac:dyDescent="0.25">
      <c r="N53605"/>
    </row>
    <row r="53606" spans="14:14" x14ac:dyDescent="0.25">
      <c r="N53606"/>
    </row>
    <row r="53607" spans="14:14" x14ac:dyDescent="0.25">
      <c r="N53607"/>
    </row>
    <row r="53608" spans="14:14" x14ac:dyDescent="0.25">
      <c r="N53608"/>
    </row>
    <row r="53609" spans="14:14" x14ac:dyDescent="0.25">
      <c r="N53609"/>
    </row>
    <row r="53610" spans="14:14" x14ac:dyDescent="0.25">
      <c r="N53610"/>
    </row>
    <row r="53611" spans="14:14" x14ac:dyDescent="0.25">
      <c r="N53611"/>
    </row>
    <row r="53612" spans="14:14" x14ac:dyDescent="0.25">
      <c r="N53612"/>
    </row>
    <row r="53613" spans="14:14" x14ac:dyDescent="0.25">
      <c r="N53613"/>
    </row>
    <row r="53614" spans="14:14" x14ac:dyDescent="0.25">
      <c r="N53614"/>
    </row>
    <row r="53615" spans="14:14" x14ac:dyDescent="0.25">
      <c r="N53615"/>
    </row>
    <row r="53616" spans="14:14" x14ac:dyDescent="0.25">
      <c r="N53616"/>
    </row>
    <row r="53617" spans="14:14" x14ac:dyDescent="0.25">
      <c r="N53617"/>
    </row>
    <row r="53618" spans="14:14" x14ac:dyDescent="0.25">
      <c r="N53618"/>
    </row>
    <row r="53619" spans="14:14" x14ac:dyDescent="0.25">
      <c r="N53619"/>
    </row>
    <row r="53620" spans="14:14" x14ac:dyDescent="0.25">
      <c r="N53620"/>
    </row>
    <row r="53621" spans="14:14" x14ac:dyDescent="0.25">
      <c r="N53621"/>
    </row>
    <row r="53622" spans="14:14" x14ac:dyDescent="0.25">
      <c r="N53622"/>
    </row>
    <row r="53623" spans="14:14" x14ac:dyDescent="0.25">
      <c r="N53623"/>
    </row>
    <row r="53624" spans="14:14" x14ac:dyDescent="0.25">
      <c r="N53624"/>
    </row>
    <row r="53625" spans="14:14" x14ac:dyDescent="0.25">
      <c r="N53625"/>
    </row>
    <row r="53626" spans="14:14" x14ac:dyDescent="0.25">
      <c r="N53626"/>
    </row>
    <row r="53627" spans="14:14" x14ac:dyDescent="0.25">
      <c r="N53627"/>
    </row>
    <row r="53628" spans="14:14" x14ac:dyDescent="0.25">
      <c r="N53628"/>
    </row>
    <row r="53629" spans="14:14" x14ac:dyDescent="0.25">
      <c r="N53629"/>
    </row>
    <row r="53630" spans="14:14" x14ac:dyDescent="0.25">
      <c r="N53630"/>
    </row>
    <row r="53631" spans="14:14" x14ac:dyDescent="0.25">
      <c r="N53631"/>
    </row>
    <row r="53632" spans="14:14" x14ac:dyDescent="0.25">
      <c r="N53632"/>
    </row>
    <row r="53633" spans="14:14" x14ac:dyDescent="0.25">
      <c r="N53633"/>
    </row>
    <row r="53634" spans="14:14" x14ac:dyDescent="0.25">
      <c r="N53634"/>
    </row>
    <row r="53635" spans="14:14" x14ac:dyDescent="0.25">
      <c r="N53635"/>
    </row>
    <row r="53636" spans="14:14" x14ac:dyDescent="0.25">
      <c r="N53636"/>
    </row>
    <row r="53637" spans="14:14" x14ac:dyDescent="0.25">
      <c r="N53637"/>
    </row>
    <row r="53638" spans="14:14" x14ac:dyDescent="0.25">
      <c r="N53638"/>
    </row>
    <row r="53639" spans="14:14" x14ac:dyDescent="0.25">
      <c r="N53639"/>
    </row>
    <row r="53640" spans="14:14" x14ac:dyDescent="0.25">
      <c r="N53640"/>
    </row>
    <row r="53641" spans="14:14" x14ac:dyDescent="0.25">
      <c r="N53641"/>
    </row>
    <row r="53642" spans="14:14" x14ac:dyDescent="0.25">
      <c r="N53642"/>
    </row>
    <row r="53643" spans="14:14" x14ac:dyDescent="0.25">
      <c r="N53643"/>
    </row>
    <row r="53644" spans="14:14" x14ac:dyDescent="0.25">
      <c r="N53644"/>
    </row>
    <row r="53645" spans="14:14" x14ac:dyDescent="0.25">
      <c r="N53645"/>
    </row>
    <row r="53646" spans="14:14" x14ac:dyDescent="0.25">
      <c r="N53646"/>
    </row>
    <row r="53647" spans="14:14" x14ac:dyDescent="0.25">
      <c r="N53647"/>
    </row>
    <row r="53648" spans="14:14" x14ac:dyDescent="0.25">
      <c r="N53648"/>
    </row>
    <row r="53649" spans="14:14" x14ac:dyDescent="0.25">
      <c r="N53649"/>
    </row>
    <row r="53650" spans="14:14" x14ac:dyDescent="0.25">
      <c r="N53650"/>
    </row>
    <row r="53651" spans="14:14" x14ac:dyDescent="0.25">
      <c r="N53651"/>
    </row>
    <row r="53652" spans="14:14" x14ac:dyDescent="0.25">
      <c r="N53652"/>
    </row>
    <row r="53653" spans="14:14" x14ac:dyDescent="0.25">
      <c r="N53653"/>
    </row>
    <row r="53654" spans="14:14" x14ac:dyDescent="0.25">
      <c r="N53654"/>
    </row>
    <row r="53655" spans="14:14" x14ac:dyDescent="0.25">
      <c r="N53655"/>
    </row>
    <row r="53656" spans="14:14" x14ac:dyDescent="0.25">
      <c r="N53656"/>
    </row>
    <row r="53657" spans="14:14" x14ac:dyDescent="0.25">
      <c r="N53657"/>
    </row>
    <row r="53658" spans="14:14" x14ac:dyDescent="0.25">
      <c r="N53658"/>
    </row>
    <row r="53659" spans="14:14" x14ac:dyDescent="0.25">
      <c r="N53659"/>
    </row>
    <row r="53660" spans="14:14" x14ac:dyDescent="0.25">
      <c r="N53660"/>
    </row>
    <row r="53661" spans="14:14" x14ac:dyDescent="0.25">
      <c r="N53661"/>
    </row>
    <row r="53662" spans="14:14" x14ac:dyDescent="0.25">
      <c r="N53662"/>
    </row>
    <row r="53663" spans="14:14" x14ac:dyDescent="0.25">
      <c r="N53663"/>
    </row>
    <row r="53664" spans="14:14" x14ac:dyDescent="0.25">
      <c r="N53664"/>
    </row>
    <row r="53665" spans="14:14" x14ac:dyDescent="0.25">
      <c r="N53665"/>
    </row>
    <row r="53666" spans="14:14" x14ac:dyDescent="0.25">
      <c r="N53666"/>
    </row>
    <row r="53667" spans="14:14" x14ac:dyDescent="0.25">
      <c r="N53667"/>
    </row>
    <row r="53668" spans="14:14" x14ac:dyDescent="0.25">
      <c r="N53668"/>
    </row>
    <row r="53669" spans="14:14" x14ac:dyDescent="0.25">
      <c r="N53669"/>
    </row>
    <row r="53670" spans="14:14" x14ac:dyDescent="0.25">
      <c r="N53670"/>
    </row>
    <row r="53671" spans="14:14" x14ac:dyDescent="0.25">
      <c r="N53671"/>
    </row>
    <row r="53672" spans="14:14" x14ac:dyDescent="0.25">
      <c r="N53672"/>
    </row>
    <row r="53673" spans="14:14" x14ac:dyDescent="0.25">
      <c r="N53673"/>
    </row>
    <row r="53674" spans="14:14" x14ac:dyDescent="0.25">
      <c r="N53674"/>
    </row>
    <row r="53675" spans="14:14" x14ac:dyDescent="0.25">
      <c r="N53675"/>
    </row>
    <row r="53676" spans="14:14" x14ac:dyDescent="0.25">
      <c r="N53676"/>
    </row>
    <row r="53677" spans="14:14" x14ac:dyDescent="0.25">
      <c r="N53677"/>
    </row>
    <row r="53678" spans="14:14" x14ac:dyDescent="0.25">
      <c r="N53678"/>
    </row>
    <row r="53679" spans="14:14" x14ac:dyDescent="0.25">
      <c r="N53679"/>
    </row>
    <row r="53680" spans="14:14" x14ac:dyDescent="0.25">
      <c r="N53680"/>
    </row>
    <row r="53681" spans="14:14" x14ac:dyDescent="0.25">
      <c r="N53681"/>
    </row>
    <row r="53682" spans="14:14" x14ac:dyDescent="0.25">
      <c r="N53682"/>
    </row>
    <row r="53683" spans="14:14" x14ac:dyDescent="0.25">
      <c r="N53683"/>
    </row>
    <row r="53684" spans="14:14" x14ac:dyDescent="0.25">
      <c r="N53684"/>
    </row>
    <row r="53685" spans="14:14" x14ac:dyDescent="0.25">
      <c r="N53685"/>
    </row>
    <row r="53686" spans="14:14" x14ac:dyDescent="0.25">
      <c r="N53686"/>
    </row>
    <row r="53687" spans="14:14" x14ac:dyDescent="0.25">
      <c r="N53687"/>
    </row>
    <row r="53688" spans="14:14" x14ac:dyDescent="0.25">
      <c r="N53688"/>
    </row>
    <row r="53689" spans="14:14" x14ac:dyDescent="0.25">
      <c r="N53689"/>
    </row>
    <row r="53690" spans="14:14" x14ac:dyDescent="0.25">
      <c r="N53690"/>
    </row>
    <row r="53691" spans="14:14" x14ac:dyDescent="0.25">
      <c r="N53691"/>
    </row>
    <row r="53692" spans="14:14" x14ac:dyDescent="0.25">
      <c r="N53692"/>
    </row>
    <row r="53693" spans="14:14" x14ac:dyDescent="0.25">
      <c r="N53693"/>
    </row>
    <row r="53694" spans="14:14" x14ac:dyDescent="0.25">
      <c r="N53694"/>
    </row>
    <row r="53695" spans="14:14" x14ac:dyDescent="0.25">
      <c r="N53695"/>
    </row>
    <row r="53696" spans="14:14" x14ac:dyDescent="0.25">
      <c r="N53696"/>
    </row>
    <row r="53697" spans="14:14" x14ac:dyDescent="0.25">
      <c r="N53697"/>
    </row>
    <row r="53698" spans="14:14" x14ac:dyDescent="0.25">
      <c r="N53698"/>
    </row>
    <row r="53699" spans="14:14" x14ac:dyDescent="0.25">
      <c r="N53699"/>
    </row>
    <row r="53700" spans="14:14" x14ac:dyDescent="0.25">
      <c r="N53700"/>
    </row>
    <row r="53701" spans="14:14" x14ac:dyDescent="0.25">
      <c r="N53701"/>
    </row>
    <row r="53702" spans="14:14" x14ac:dyDescent="0.25">
      <c r="N53702"/>
    </row>
    <row r="53703" spans="14:14" x14ac:dyDescent="0.25">
      <c r="N53703"/>
    </row>
    <row r="53704" spans="14:14" x14ac:dyDescent="0.25">
      <c r="N53704"/>
    </row>
    <row r="53705" spans="14:14" x14ac:dyDescent="0.25">
      <c r="N53705"/>
    </row>
    <row r="53706" spans="14:14" x14ac:dyDescent="0.25">
      <c r="N53706"/>
    </row>
    <row r="53707" spans="14:14" x14ac:dyDescent="0.25">
      <c r="N53707"/>
    </row>
    <row r="53708" spans="14:14" x14ac:dyDescent="0.25">
      <c r="N53708"/>
    </row>
    <row r="53709" spans="14:14" x14ac:dyDescent="0.25">
      <c r="N53709"/>
    </row>
    <row r="53710" spans="14:14" x14ac:dyDescent="0.25">
      <c r="N53710"/>
    </row>
    <row r="53711" spans="14:14" x14ac:dyDescent="0.25">
      <c r="N53711"/>
    </row>
    <row r="53712" spans="14:14" x14ac:dyDescent="0.25">
      <c r="N53712"/>
    </row>
    <row r="53713" spans="14:14" x14ac:dyDescent="0.25">
      <c r="N53713"/>
    </row>
    <row r="53714" spans="14:14" x14ac:dyDescent="0.25">
      <c r="N53714"/>
    </row>
    <row r="53715" spans="14:14" x14ac:dyDescent="0.25">
      <c r="N53715"/>
    </row>
    <row r="53716" spans="14:14" x14ac:dyDescent="0.25">
      <c r="N53716"/>
    </row>
    <row r="53717" spans="14:14" x14ac:dyDescent="0.25">
      <c r="N53717"/>
    </row>
    <row r="53718" spans="14:14" x14ac:dyDescent="0.25">
      <c r="N53718"/>
    </row>
    <row r="53719" spans="14:14" x14ac:dyDescent="0.25">
      <c r="N53719"/>
    </row>
    <row r="53720" spans="14:14" x14ac:dyDescent="0.25">
      <c r="N53720"/>
    </row>
    <row r="53721" spans="14:14" x14ac:dyDescent="0.25">
      <c r="N53721"/>
    </row>
    <row r="53722" spans="14:14" x14ac:dyDescent="0.25">
      <c r="N53722"/>
    </row>
    <row r="53723" spans="14:14" x14ac:dyDescent="0.25">
      <c r="N53723"/>
    </row>
    <row r="53724" spans="14:14" x14ac:dyDescent="0.25">
      <c r="N53724"/>
    </row>
    <row r="53725" spans="14:14" x14ac:dyDescent="0.25">
      <c r="N53725"/>
    </row>
    <row r="53726" spans="14:14" x14ac:dyDescent="0.25">
      <c r="N53726"/>
    </row>
    <row r="53727" spans="14:14" x14ac:dyDescent="0.25">
      <c r="N53727"/>
    </row>
    <row r="53728" spans="14:14" x14ac:dyDescent="0.25">
      <c r="N53728"/>
    </row>
    <row r="53729" spans="14:14" x14ac:dyDescent="0.25">
      <c r="N53729"/>
    </row>
    <row r="53730" spans="14:14" x14ac:dyDescent="0.25">
      <c r="N53730"/>
    </row>
    <row r="53731" spans="14:14" x14ac:dyDescent="0.25">
      <c r="N53731"/>
    </row>
    <row r="53732" spans="14:14" x14ac:dyDescent="0.25">
      <c r="N53732"/>
    </row>
    <row r="53733" spans="14:14" x14ac:dyDescent="0.25">
      <c r="N53733"/>
    </row>
    <row r="53734" spans="14:14" x14ac:dyDescent="0.25">
      <c r="N53734"/>
    </row>
    <row r="53735" spans="14:14" x14ac:dyDescent="0.25">
      <c r="N53735"/>
    </row>
    <row r="53736" spans="14:14" x14ac:dyDescent="0.25">
      <c r="N53736"/>
    </row>
    <row r="53737" spans="14:14" x14ac:dyDescent="0.25">
      <c r="N53737"/>
    </row>
    <row r="53738" spans="14:14" x14ac:dyDescent="0.25">
      <c r="N53738"/>
    </row>
    <row r="53739" spans="14:14" x14ac:dyDescent="0.25">
      <c r="N53739"/>
    </row>
    <row r="53740" spans="14:14" x14ac:dyDescent="0.25">
      <c r="N53740"/>
    </row>
    <row r="53741" spans="14:14" x14ac:dyDescent="0.25">
      <c r="N53741"/>
    </row>
    <row r="53742" spans="14:14" x14ac:dyDescent="0.25">
      <c r="N53742"/>
    </row>
    <row r="53743" spans="14:14" x14ac:dyDescent="0.25">
      <c r="N53743"/>
    </row>
    <row r="53744" spans="14:14" x14ac:dyDescent="0.25">
      <c r="N53744"/>
    </row>
    <row r="53745" spans="14:14" x14ac:dyDescent="0.25">
      <c r="N53745"/>
    </row>
    <row r="53746" spans="14:14" x14ac:dyDescent="0.25">
      <c r="N53746"/>
    </row>
    <row r="53747" spans="14:14" x14ac:dyDescent="0.25">
      <c r="N53747"/>
    </row>
    <row r="53748" spans="14:14" x14ac:dyDescent="0.25">
      <c r="N53748"/>
    </row>
    <row r="53749" spans="14:14" x14ac:dyDescent="0.25">
      <c r="N53749"/>
    </row>
    <row r="53750" spans="14:14" x14ac:dyDescent="0.25">
      <c r="N53750"/>
    </row>
    <row r="53751" spans="14:14" x14ac:dyDescent="0.25">
      <c r="N53751"/>
    </row>
    <row r="53752" spans="14:14" x14ac:dyDescent="0.25">
      <c r="N53752"/>
    </row>
    <row r="53753" spans="14:14" x14ac:dyDescent="0.25">
      <c r="N53753"/>
    </row>
    <row r="53754" spans="14:14" x14ac:dyDescent="0.25">
      <c r="N53754"/>
    </row>
    <row r="53755" spans="14:14" x14ac:dyDescent="0.25">
      <c r="N53755"/>
    </row>
    <row r="53756" spans="14:14" x14ac:dyDescent="0.25">
      <c r="N53756"/>
    </row>
    <row r="53757" spans="14:14" x14ac:dyDescent="0.25">
      <c r="N53757"/>
    </row>
    <row r="53758" spans="14:14" x14ac:dyDescent="0.25">
      <c r="N53758"/>
    </row>
    <row r="53759" spans="14:14" x14ac:dyDescent="0.25">
      <c r="N53759"/>
    </row>
    <row r="53760" spans="14:14" x14ac:dyDescent="0.25">
      <c r="N53760"/>
    </row>
    <row r="53761" spans="14:14" x14ac:dyDescent="0.25">
      <c r="N53761"/>
    </row>
    <row r="53762" spans="14:14" x14ac:dyDescent="0.25">
      <c r="N53762"/>
    </row>
    <row r="53763" spans="14:14" x14ac:dyDescent="0.25">
      <c r="N53763"/>
    </row>
    <row r="53764" spans="14:14" x14ac:dyDescent="0.25">
      <c r="N53764"/>
    </row>
    <row r="53765" spans="14:14" x14ac:dyDescent="0.25">
      <c r="N53765"/>
    </row>
    <row r="53766" spans="14:14" x14ac:dyDescent="0.25">
      <c r="N53766"/>
    </row>
    <row r="53767" spans="14:14" x14ac:dyDescent="0.25">
      <c r="N53767"/>
    </row>
    <row r="53768" spans="14:14" x14ac:dyDescent="0.25">
      <c r="N53768"/>
    </row>
    <row r="53769" spans="14:14" x14ac:dyDescent="0.25">
      <c r="N53769"/>
    </row>
    <row r="53770" spans="14:14" x14ac:dyDescent="0.25">
      <c r="N53770"/>
    </row>
    <row r="53771" spans="14:14" x14ac:dyDescent="0.25">
      <c r="N53771"/>
    </row>
    <row r="53772" spans="14:14" x14ac:dyDescent="0.25">
      <c r="N53772"/>
    </row>
    <row r="53773" spans="14:14" x14ac:dyDescent="0.25">
      <c r="N53773"/>
    </row>
    <row r="53774" spans="14:14" x14ac:dyDescent="0.25">
      <c r="N53774"/>
    </row>
    <row r="53775" spans="14:14" x14ac:dyDescent="0.25">
      <c r="N53775"/>
    </row>
    <row r="53776" spans="14:14" x14ac:dyDescent="0.25">
      <c r="N53776"/>
    </row>
    <row r="53777" spans="14:14" x14ac:dyDescent="0.25">
      <c r="N53777"/>
    </row>
    <row r="53778" spans="14:14" x14ac:dyDescent="0.25">
      <c r="N53778"/>
    </row>
    <row r="53779" spans="14:14" x14ac:dyDescent="0.25">
      <c r="N53779"/>
    </row>
    <row r="53780" spans="14:14" x14ac:dyDescent="0.25">
      <c r="N53780"/>
    </row>
    <row r="53781" spans="14:14" x14ac:dyDescent="0.25">
      <c r="N53781"/>
    </row>
    <row r="53782" spans="14:14" x14ac:dyDescent="0.25">
      <c r="N53782"/>
    </row>
    <row r="53783" spans="14:14" x14ac:dyDescent="0.25">
      <c r="N53783"/>
    </row>
    <row r="53784" spans="14:14" x14ac:dyDescent="0.25">
      <c r="N53784"/>
    </row>
    <row r="53785" spans="14:14" x14ac:dyDescent="0.25">
      <c r="N53785"/>
    </row>
    <row r="53786" spans="14:14" x14ac:dyDescent="0.25">
      <c r="N53786"/>
    </row>
    <row r="53787" spans="14:14" x14ac:dyDescent="0.25">
      <c r="N53787"/>
    </row>
    <row r="53788" spans="14:14" x14ac:dyDescent="0.25">
      <c r="N53788"/>
    </row>
    <row r="53789" spans="14:14" x14ac:dyDescent="0.25">
      <c r="N53789"/>
    </row>
    <row r="53790" spans="14:14" x14ac:dyDescent="0.25">
      <c r="N53790"/>
    </row>
    <row r="53791" spans="14:14" x14ac:dyDescent="0.25">
      <c r="N53791"/>
    </row>
    <row r="53792" spans="14:14" x14ac:dyDescent="0.25">
      <c r="N53792"/>
    </row>
    <row r="53793" spans="14:14" x14ac:dyDescent="0.25">
      <c r="N53793"/>
    </row>
    <row r="53794" spans="14:14" x14ac:dyDescent="0.25">
      <c r="N53794"/>
    </row>
    <row r="53795" spans="14:14" x14ac:dyDescent="0.25">
      <c r="N53795"/>
    </row>
    <row r="53796" spans="14:14" x14ac:dyDescent="0.25">
      <c r="N53796"/>
    </row>
    <row r="53797" spans="14:14" x14ac:dyDescent="0.25">
      <c r="N53797"/>
    </row>
    <row r="53798" spans="14:14" x14ac:dyDescent="0.25">
      <c r="N53798"/>
    </row>
    <row r="53799" spans="14:14" x14ac:dyDescent="0.25">
      <c r="N53799"/>
    </row>
    <row r="53800" spans="14:14" x14ac:dyDescent="0.25">
      <c r="N53800"/>
    </row>
    <row r="53801" spans="14:14" x14ac:dyDescent="0.25">
      <c r="N53801"/>
    </row>
    <row r="53802" spans="14:14" x14ac:dyDescent="0.25">
      <c r="N53802"/>
    </row>
    <row r="53803" spans="14:14" x14ac:dyDescent="0.25">
      <c r="N53803"/>
    </row>
    <row r="53804" spans="14:14" x14ac:dyDescent="0.25">
      <c r="N53804"/>
    </row>
    <row r="53805" spans="14:14" x14ac:dyDescent="0.25">
      <c r="N53805"/>
    </row>
    <row r="53806" spans="14:14" x14ac:dyDescent="0.25">
      <c r="N53806"/>
    </row>
    <row r="53807" spans="14:14" x14ac:dyDescent="0.25">
      <c r="N53807"/>
    </row>
    <row r="53808" spans="14:14" x14ac:dyDescent="0.25">
      <c r="N53808"/>
    </row>
    <row r="53809" spans="14:14" x14ac:dyDescent="0.25">
      <c r="N53809"/>
    </row>
    <row r="53810" spans="14:14" x14ac:dyDescent="0.25">
      <c r="N53810"/>
    </row>
    <row r="53811" spans="14:14" x14ac:dyDescent="0.25">
      <c r="N53811"/>
    </row>
    <row r="53812" spans="14:14" x14ac:dyDescent="0.25">
      <c r="N53812"/>
    </row>
    <row r="53813" spans="14:14" x14ac:dyDescent="0.25">
      <c r="N53813"/>
    </row>
    <row r="53814" spans="14:14" x14ac:dyDescent="0.25">
      <c r="N53814"/>
    </row>
    <row r="53815" spans="14:14" x14ac:dyDescent="0.25">
      <c r="N53815"/>
    </row>
    <row r="53816" spans="14:14" x14ac:dyDescent="0.25">
      <c r="N53816"/>
    </row>
    <row r="53817" spans="14:14" x14ac:dyDescent="0.25">
      <c r="N53817"/>
    </row>
    <row r="53818" spans="14:14" x14ac:dyDescent="0.25">
      <c r="N53818"/>
    </row>
    <row r="53819" spans="14:14" x14ac:dyDescent="0.25">
      <c r="N53819"/>
    </row>
    <row r="53820" spans="14:14" x14ac:dyDescent="0.25">
      <c r="N53820"/>
    </row>
    <row r="53821" spans="14:14" x14ac:dyDescent="0.25">
      <c r="N53821"/>
    </row>
    <row r="53822" spans="14:14" x14ac:dyDescent="0.25">
      <c r="N53822"/>
    </row>
    <row r="53823" spans="14:14" x14ac:dyDescent="0.25">
      <c r="N53823"/>
    </row>
    <row r="53824" spans="14:14" x14ac:dyDescent="0.25">
      <c r="N53824"/>
    </row>
    <row r="53825" spans="14:14" x14ac:dyDescent="0.25">
      <c r="N53825"/>
    </row>
    <row r="53826" spans="14:14" x14ac:dyDescent="0.25">
      <c r="N53826"/>
    </row>
    <row r="53827" spans="14:14" x14ac:dyDescent="0.25">
      <c r="N53827"/>
    </row>
    <row r="53828" spans="14:14" x14ac:dyDescent="0.25">
      <c r="N53828"/>
    </row>
    <row r="53829" spans="14:14" x14ac:dyDescent="0.25">
      <c r="N53829"/>
    </row>
    <row r="53830" spans="14:14" x14ac:dyDescent="0.25">
      <c r="N53830"/>
    </row>
    <row r="53831" spans="14:14" x14ac:dyDescent="0.25">
      <c r="N53831"/>
    </row>
    <row r="53832" spans="14:14" x14ac:dyDescent="0.25">
      <c r="N53832"/>
    </row>
    <row r="53833" spans="14:14" x14ac:dyDescent="0.25">
      <c r="N53833"/>
    </row>
    <row r="53834" spans="14:14" x14ac:dyDescent="0.25">
      <c r="N53834"/>
    </row>
    <row r="53835" spans="14:14" x14ac:dyDescent="0.25">
      <c r="N53835"/>
    </row>
    <row r="53836" spans="14:14" x14ac:dyDescent="0.25">
      <c r="N53836"/>
    </row>
    <row r="53837" spans="14:14" x14ac:dyDescent="0.25">
      <c r="N53837"/>
    </row>
    <row r="53838" spans="14:14" x14ac:dyDescent="0.25">
      <c r="N53838"/>
    </row>
    <row r="53839" spans="14:14" x14ac:dyDescent="0.25">
      <c r="N53839"/>
    </row>
    <row r="53840" spans="14:14" x14ac:dyDescent="0.25">
      <c r="N53840"/>
    </row>
    <row r="53841" spans="14:14" x14ac:dyDescent="0.25">
      <c r="N53841"/>
    </row>
    <row r="53842" spans="14:14" x14ac:dyDescent="0.25">
      <c r="N53842"/>
    </row>
    <row r="53843" spans="14:14" x14ac:dyDescent="0.25">
      <c r="N53843"/>
    </row>
    <row r="53844" spans="14:14" x14ac:dyDescent="0.25">
      <c r="N53844"/>
    </row>
    <row r="53845" spans="14:14" x14ac:dyDescent="0.25">
      <c r="N53845"/>
    </row>
    <row r="53846" spans="14:14" x14ac:dyDescent="0.25">
      <c r="N53846"/>
    </row>
    <row r="53847" spans="14:14" x14ac:dyDescent="0.25">
      <c r="N53847"/>
    </row>
    <row r="53848" spans="14:14" x14ac:dyDescent="0.25">
      <c r="N53848"/>
    </row>
    <row r="53849" spans="14:14" x14ac:dyDescent="0.25">
      <c r="N53849"/>
    </row>
    <row r="53850" spans="14:14" x14ac:dyDescent="0.25">
      <c r="N53850"/>
    </row>
    <row r="53851" spans="14:14" x14ac:dyDescent="0.25">
      <c r="N53851"/>
    </row>
    <row r="53852" spans="14:14" x14ac:dyDescent="0.25">
      <c r="N53852"/>
    </row>
    <row r="53853" spans="14:14" x14ac:dyDescent="0.25">
      <c r="N53853"/>
    </row>
    <row r="53854" spans="14:14" x14ac:dyDescent="0.25">
      <c r="N53854"/>
    </row>
    <row r="53855" spans="14:14" x14ac:dyDescent="0.25">
      <c r="N53855"/>
    </row>
    <row r="53856" spans="14:14" x14ac:dyDescent="0.25">
      <c r="N53856"/>
    </row>
    <row r="53857" spans="14:14" x14ac:dyDescent="0.25">
      <c r="N53857"/>
    </row>
    <row r="53858" spans="14:14" x14ac:dyDescent="0.25">
      <c r="N53858"/>
    </row>
    <row r="53859" spans="14:14" x14ac:dyDescent="0.25">
      <c r="N53859"/>
    </row>
    <row r="53860" spans="14:14" x14ac:dyDescent="0.25">
      <c r="N53860"/>
    </row>
    <row r="53861" spans="14:14" x14ac:dyDescent="0.25">
      <c r="N53861"/>
    </row>
    <row r="53862" spans="14:14" x14ac:dyDescent="0.25">
      <c r="N53862"/>
    </row>
    <row r="53863" spans="14:14" x14ac:dyDescent="0.25">
      <c r="N53863"/>
    </row>
    <row r="53864" spans="14:14" x14ac:dyDescent="0.25">
      <c r="N53864"/>
    </row>
    <row r="53865" spans="14:14" x14ac:dyDescent="0.25">
      <c r="N53865"/>
    </row>
    <row r="53866" spans="14:14" x14ac:dyDescent="0.25">
      <c r="N53866"/>
    </row>
    <row r="53867" spans="14:14" x14ac:dyDescent="0.25">
      <c r="N53867"/>
    </row>
    <row r="53868" spans="14:14" x14ac:dyDescent="0.25">
      <c r="N53868"/>
    </row>
    <row r="53869" spans="14:14" x14ac:dyDescent="0.25">
      <c r="N53869"/>
    </row>
    <row r="53870" spans="14:14" x14ac:dyDescent="0.25">
      <c r="N53870"/>
    </row>
    <row r="53871" spans="14:14" x14ac:dyDescent="0.25">
      <c r="N53871"/>
    </row>
    <row r="53872" spans="14:14" x14ac:dyDescent="0.25">
      <c r="N53872"/>
    </row>
    <row r="53873" spans="14:14" x14ac:dyDescent="0.25">
      <c r="N53873"/>
    </row>
    <row r="53874" spans="14:14" x14ac:dyDescent="0.25">
      <c r="N53874"/>
    </row>
    <row r="53875" spans="14:14" x14ac:dyDescent="0.25">
      <c r="N53875"/>
    </row>
    <row r="53876" spans="14:14" x14ac:dyDescent="0.25">
      <c r="N53876"/>
    </row>
    <row r="53877" spans="14:14" x14ac:dyDescent="0.25">
      <c r="N53877"/>
    </row>
    <row r="53878" spans="14:14" x14ac:dyDescent="0.25">
      <c r="N53878"/>
    </row>
    <row r="53879" spans="14:14" x14ac:dyDescent="0.25">
      <c r="N53879"/>
    </row>
    <row r="53880" spans="14:14" x14ac:dyDescent="0.25">
      <c r="N53880"/>
    </row>
    <row r="53881" spans="14:14" x14ac:dyDescent="0.25">
      <c r="N53881"/>
    </row>
    <row r="53882" spans="14:14" x14ac:dyDescent="0.25">
      <c r="N53882"/>
    </row>
    <row r="53883" spans="14:14" x14ac:dyDescent="0.25">
      <c r="N53883"/>
    </row>
    <row r="53884" spans="14:14" x14ac:dyDescent="0.25">
      <c r="N53884"/>
    </row>
    <row r="53885" spans="14:14" x14ac:dyDescent="0.25">
      <c r="N53885"/>
    </row>
    <row r="53886" spans="14:14" x14ac:dyDescent="0.25">
      <c r="N53886"/>
    </row>
    <row r="53887" spans="14:14" x14ac:dyDescent="0.25">
      <c r="N53887"/>
    </row>
    <row r="53888" spans="14:14" x14ac:dyDescent="0.25">
      <c r="N53888"/>
    </row>
    <row r="53889" spans="14:14" x14ac:dyDescent="0.25">
      <c r="N53889"/>
    </row>
    <row r="53890" spans="14:14" x14ac:dyDescent="0.25">
      <c r="N53890"/>
    </row>
    <row r="53891" spans="14:14" x14ac:dyDescent="0.25">
      <c r="N53891"/>
    </row>
    <row r="53892" spans="14:14" x14ac:dyDescent="0.25">
      <c r="N53892"/>
    </row>
    <row r="53893" spans="14:14" x14ac:dyDescent="0.25">
      <c r="N53893"/>
    </row>
    <row r="53894" spans="14:14" x14ac:dyDescent="0.25">
      <c r="N53894"/>
    </row>
    <row r="53895" spans="14:14" x14ac:dyDescent="0.25">
      <c r="N53895"/>
    </row>
    <row r="53896" spans="14:14" x14ac:dyDescent="0.25">
      <c r="N53896"/>
    </row>
    <row r="53897" spans="14:14" x14ac:dyDescent="0.25">
      <c r="N53897"/>
    </row>
    <row r="53898" spans="14:14" x14ac:dyDescent="0.25">
      <c r="N53898"/>
    </row>
    <row r="53899" spans="14:14" x14ac:dyDescent="0.25">
      <c r="N53899"/>
    </row>
    <row r="53900" spans="14:14" x14ac:dyDescent="0.25">
      <c r="N53900"/>
    </row>
    <row r="53901" spans="14:14" x14ac:dyDescent="0.25">
      <c r="N53901"/>
    </row>
    <row r="53902" spans="14:14" x14ac:dyDescent="0.25">
      <c r="N53902"/>
    </row>
    <row r="53903" spans="14:14" x14ac:dyDescent="0.25">
      <c r="N53903"/>
    </row>
    <row r="53904" spans="14:14" x14ac:dyDescent="0.25">
      <c r="N53904"/>
    </row>
    <row r="53905" spans="14:14" x14ac:dyDescent="0.25">
      <c r="N53905"/>
    </row>
    <row r="53906" spans="14:14" x14ac:dyDescent="0.25">
      <c r="N53906"/>
    </row>
    <row r="53907" spans="14:14" x14ac:dyDescent="0.25">
      <c r="N53907"/>
    </row>
    <row r="53908" spans="14:14" x14ac:dyDescent="0.25">
      <c r="N53908"/>
    </row>
    <row r="53909" spans="14:14" x14ac:dyDescent="0.25">
      <c r="N53909"/>
    </row>
    <row r="53910" spans="14:14" x14ac:dyDescent="0.25">
      <c r="N53910"/>
    </row>
    <row r="53911" spans="14:14" x14ac:dyDescent="0.25">
      <c r="N53911"/>
    </row>
    <row r="53912" spans="14:14" x14ac:dyDescent="0.25">
      <c r="N53912"/>
    </row>
    <row r="53913" spans="14:14" x14ac:dyDescent="0.25">
      <c r="N53913"/>
    </row>
    <row r="53914" spans="14:14" x14ac:dyDescent="0.25">
      <c r="N53914"/>
    </row>
    <row r="53915" spans="14:14" x14ac:dyDescent="0.25">
      <c r="N53915"/>
    </row>
    <row r="53916" spans="14:14" x14ac:dyDescent="0.25">
      <c r="N53916"/>
    </row>
    <row r="53917" spans="14:14" x14ac:dyDescent="0.25">
      <c r="N53917"/>
    </row>
    <row r="53918" spans="14:14" x14ac:dyDescent="0.25">
      <c r="N53918"/>
    </row>
    <row r="53919" spans="14:14" x14ac:dyDescent="0.25">
      <c r="N53919"/>
    </row>
    <row r="53920" spans="14:14" x14ac:dyDescent="0.25">
      <c r="N53920"/>
    </row>
    <row r="53921" spans="14:14" x14ac:dyDescent="0.25">
      <c r="N53921"/>
    </row>
    <row r="53922" spans="14:14" x14ac:dyDescent="0.25">
      <c r="N53922"/>
    </row>
    <row r="53923" spans="14:14" x14ac:dyDescent="0.25">
      <c r="N53923"/>
    </row>
    <row r="53924" spans="14:14" x14ac:dyDescent="0.25">
      <c r="N53924"/>
    </row>
    <row r="53925" spans="14:14" x14ac:dyDescent="0.25">
      <c r="N53925"/>
    </row>
    <row r="53926" spans="14:14" x14ac:dyDescent="0.25">
      <c r="N53926"/>
    </row>
    <row r="53927" spans="14:14" x14ac:dyDescent="0.25">
      <c r="N53927"/>
    </row>
    <row r="53928" spans="14:14" x14ac:dyDescent="0.25">
      <c r="N53928"/>
    </row>
    <row r="53929" spans="14:14" x14ac:dyDescent="0.25">
      <c r="N53929"/>
    </row>
    <row r="53930" spans="14:14" x14ac:dyDescent="0.25">
      <c r="N53930"/>
    </row>
    <row r="53931" spans="14:14" x14ac:dyDescent="0.25">
      <c r="N53931"/>
    </row>
    <row r="53932" spans="14:14" x14ac:dyDescent="0.25">
      <c r="N53932"/>
    </row>
    <row r="53933" spans="14:14" x14ac:dyDescent="0.25">
      <c r="N53933"/>
    </row>
    <row r="53934" spans="14:14" x14ac:dyDescent="0.25">
      <c r="N53934"/>
    </row>
    <row r="53935" spans="14:14" x14ac:dyDescent="0.25">
      <c r="N53935"/>
    </row>
    <row r="53936" spans="14:14" x14ac:dyDescent="0.25">
      <c r="N53936"/>
    </row>
    <row r="53937" spans="14:14" x14ac:dyDescent="0.25">
      <c r="N53937"/>
    </row>
    <row r="53938" spans="14:14" x14ac:dyDescent="0.25">
      <c r="N53938"/>
    </row>
    <row r="53939" spans="14:14" x14ac:dyDescent="0.25">
      <c r="N53939"/>
    </row>
    <row r="53940" spans="14:14" x14ac:dyDescent="0.25">
      <c r="N53940"/>
    </row>
    <row r="53941" spans="14:14" x14ac:dyDescent="0.25">
      <c r="N53941"/>
    </row>
    <row r="53942" spans="14:14" x14ac:dyDescent="0.25">
      <c r="N53942"/>
    </row>
    <row r="53943" spans="14:14" x14ac:dyDescent="0.25">
      <c r="N53943"/>
    </row>
    <row r="53944" spans="14:14" x14ac:dyDescent="0.25">
      <c r="N53944"/>
    </row>
    <row r="53945" spans="14:14" x14ac:dyDescent="0.25">
      <c r="N53945"/>
    </row>
    <row r="53946" spans="14:14" x14ac:dyDescent="0.25">
      <c r="N53946"/>
    </row>
    <row r="53947" spans="14:14" x14ac:dyDescent="0.25">
      <c r="N53947"/>
    </row>
    <row r="53948" spans="14:14" x14ac:dyDescent="0.25">
      <c r="N53948"/>
    </row>
    <row r="53949" spans="14:14" x14ac:dyDescent="0.25">
      <c r="N53949"/>
    </row>
    <row r="53950" spans="14:14" x14ac:dyDescent="0.25">
      <c r="N53950"/>
    </row>
    <row r="53951" spans="14:14" x14ac:dyDescent="0.25">
      <c r="N53951"/>
    </row>
    <row r="53952" spans="14:14" x14ac:dyDescent="0.25">
      <c r="N53952"/>
    </row>
    <row r="53953" spans="14:14" x14ac:dyDescent="0.25">
      <c r="N53953"/>
    </row>
    <row r="53954" spans="14:14" x14ac:dyDescent="0.25">
      <c r="N53954"/>
    </row>
    <row r="53955" spans="14:14" x14ac:dyDescent="0.25">
      <c r="N53955"/>
    </row>
    <row r="53956" spans="14:14" x14ac:dyDescent="0.25">
      <c r="N53956"/>
    </row>
    <row r="53957" spans="14:14" x14ac:dyDescent="0.25">
      <c r="N53957"/>
    </row>
    <row r="53958" spans="14:14" x14ac:dyDescent="0.25">
      <c r="N53958"/>
    </row>
    <row r="53959" spans="14:14" x14ac:dyDescent="0.25">
      <c r="N53959"/>
    </row>
    <row r="53960" spans="14:14" x14ac:dyDescent="0.25">
      <c r="N53960"/>
    </row>
    <row r="53961" spans="14:14" x14ac:dyDescent="0.25">
      <c r="N53961"/>
    </row>
    <row r="53962" spans="14:14" x14ac:dyDescent="0.25">
      <c r="N53962"/>
    </row>
    <row r="53963" spans="14:14" x14ac:dyDescent="0.25">
      <c r="N53963"/>
    </row>
    <row r="53964" spans="14:14" x14ac:dyDescent="0.25">
      <c r="N53964"/>
    </row>
    <row r="53965" spans="14:14" x14ac:dyDescent="0.25">
      <c r="N53965"/>
    </row>
    <row r="53966" spans="14:14" x14ac:dyDescent="0.25">
      <c r="N53966"/>
    </row>
    <row r="53967" spans="14:14" x14ac:dyDescent="0.25">
      <c r="N53967"/>
    </row>
    <row r="53968" spans="14:14" x14ac:dyDescent="0.25">
      <c r="N53968"/>
    </row>
    <row r="53969" spans="14:14" x14ac:dyDescent="0.25">
      <c r="N53969"/>
    </row>
    <row r="53970" spans="14:14" x14ac:dyDescent="0.25">
      <c r="N53970"/>
    </row>
    <row r="53971" spans="14:14" x14ac:dyDescent="0.25">
      <c r="N53971"/>
    </row>
    <row r="53972" spans="14:14" x14ac:dyDescent="0.25">
      <c r="N53972"/>
    </row>
    <row r="53973" spans="14:14" x14ac:dyDescent="0.25">
      <c r="N53973"/>
    </row>
    <row r="53974" spans="14:14" x14ac:dyDescent="0.25">
      <c r="N53974"/>
    </row>
    <row r="53975" spans="14:14" x14ac:dyDescent="0.25">
      <c r="N53975"/>
    </row>
    <row r="53976" spans="14:14" x14ac:dyDescent="0.25">
      <c r="N53976"/>
    </row>
    <row r="53977" spans="14:14" x14ac:dyDescent="0.25">
      <c r="N53977"/>
    </row>
    <row r="53978" spans="14:14" x14ac:dyDescent="0.25">
      <c r="N53978"/>
    </row>
    <row r="53979" spans="14:14" x14ac:dyDescent="0.25">
      <c r="N53979"/>
    </row>
    <row r="53980" spans="14:14" x14ac:dyDescent="0.25">
      <c r="N53980"/>
    </row>
    <row r="53981" spans="14:14" x14ac:dyDescent="0.25">
      <c r="N53981"/>
    </row>
    <row r="53982" spans="14:14" x14ac:dyDescent="0.25">
      <c r="N53982"/>
    </row>
    <row r="53983" spans="14:14" x14ac:dyDescent="0.25">
      <c r="N53983"/>
    </row>
    <row r="53984" spans="14:14" x14ac:dyDescent="0.25">
      <c r="N53984"/>
    </row>
    <row r="53985" spans="14:14" x14ac:dyDescent="0.25">
      <c r="N53985"/>
    </row>
    <row r="53986" spans="14:14" x14ac:dyDescent="0.25">
      <c r="N53986"/>
    </row>
    <row r="53987" spans="14:14" x14ac:dyDescent="0.25">
      <c r="N53987"/>
    </row>
    <row r="53988" spans="14:14" x14ac:dyDescent="0.25">
      <c r="N53988"/>
    </row>
    <row r="53989" spans="14:14" x14ac:dyDescent="0.25">
      <c r="N53989"/>
    </row>
    <row r="53990" spans="14:14" x14ac:dyDescent="0.25">
      <c r="N53990"/>
    </row>
    <row r="53991" spans="14:14" x14ac:dyDescent="0.25">
      <c r="N53991"/>
    </row>
    <row r="53992" spans="14:14" x14ac:dyDescent="0.25">
      <c r="N53992"/>
    </row>
    <row r="53993" spans="14:14" x14ac:dyDescent="0.25">
      <c r="N53993"/>
    </row>
    <row r="53994" spans="14:14" x14ac:dyDescent="0.25">
      <c r="N53994"/>
    </row>
    <row r="53995" spans="14:14" x14ac:dyDescent="0.25">
      <c r="N53995"/>
    </row>
    <row r="53996" spans="14:14" x14ac:dyDescent="0.25">
      <c r="N53996"/>
    </row>
    <row r="53997" spans="14:14" x14ac:dyDescent="0.25">
      <c r="N53997"/>
    </row>
    <row r="53998" spans="14:14" x14ac:dyDescent="0.25">
      <c r="N53998"/>
    </row>
    <row r="53999" spans="14:14" x14ac:dyDescent="0.25">
      <c r="N53999"/>
    </row>
    <row r="54000" spans="14:14" x14ac:dyDescent="0.25">
      <c r="N54000"/>
    </row>
    <row r="54001" spans="14:14" x14ac:dyDescent="0.25">
      <c r="N54001"/>
    </row>
    <row r="54002" spans="14:14" x14ac:dyDescent="0.25">
      <c r="N54002"/>
    </row>
    <row r="54003" spans="14:14" x14ac:dyDescent="0.25">
      <c r="N54003"/>
    </row>
    <row r="54004" spans="14:14" x14ac:dyDescent="0.25">
      <c r="N54004"/>
    </row>
    <row r="54005" spans="14:14" x14ac:dyDescent="0.25">
      <c r="N54005"/>
    </row>
    <row r="54006" spans="14:14" x14ac:dyDescent="0.25">
      <c r="N54006"/>
    </row>
    <row r="54007" spans="14:14" x14ac:dyDescent="0.25">
      <c r="N54007"/>
    </row>
    <row r="54008" spans="14:14" x14ac:dyDescent="0.25">
      <c r="N54008"/>
    </row>
    <row r="54009" spans="14:14" x14ac:dyDescent="0.25">
      <c r="N54009"/>
    </row>
    <row r="54010" spans="14:14" x14ac:dyDescent="0.25">
      <c r="N54010"/>
    </row>
    <row r="54011" spans="14:14" x14ac:dyDescent="0.25">
      <c r="N54011"/>
    </row>
    <row r="54012" spans="14:14" x14ac:dyDescent="0.25">
      <c r="N54012"/>
    </row>
    <row r="54013" spans="14:14" x14ac:dyDescent="0.25">
      <c r="N54013"/>
    </row>
    <row r="54014" spans="14:14" x14ac:dyDescent="0.25">
      <c r="N54014"/>
    </row>
    <row r="54015" spans="14:14" x14ac:dyDescent="0.25">
      <c r="N54015"/>
    </row>
    <row r="54016" spans="14:14" x14ac:dyDescent="0.25">
      <c r="N54016"/>
    </row>
    <row r="54017" spans="14:14" x14ac:dyDescent="0.25">
      <c r="N54017"/>
    </row>
    <row r="54018" spans="14:14" x14ac:dyDescent="0.25">
      <c r="N54018"/>
    </row>
    <row r="54019" spans="14:14" x14ac:dyDescent="0.25">
      <c r="N54019"/>
    </row>
    <row r="54020" spans="14:14" x14ac:dyDescent="0.25">
      <c r="N54020"/>
    </row>
    <row r="54021" spans="14:14" x14ac:dyDescent="0.25">
      <c r="N54021"/>
    </row>
    <row r="54022" spans="14:14" x14ac:dyDescent="0.25">
      <c r="N54022"/>
    </row>
    <row r="54023" spans="14:14" x14ac:dyDescent="0.25">
      <c r="N54023"/>
    </row>
    <row r="54024" spans="14:14" x14ac:dyDescent="0.25">
      <c r="N54024"/>
    </row>
    <row r="54025" spans="14:14" x14ac:dyDescent="0.25">
      <c r="N54025"/>
    </row>
    <row r="54026" spans="14:14" x14ac:dyDescent="0.25">
      <c r="N54026"/>
    </row>
    <row r="54027" spans="14:14" x14ac:dyDescent="0.25">
      <c r="N54027"/>
    </row>
    <row r="54028" spans="14:14" x14ac:dyDescent="0.25">
      <c r="N54028"/>
    </row>
    <row r="54029" spans="14:14" x14ac:dyDescent="0.25">
      <c r="N54029"/>
    </row>
    <row r="54030" spans="14:14" x14ac:dyDescent="0.25">
      <c r="N54030"/>
    </row>
    <row r="54031" spans="14:14" x14ac:dyDescent="0.25">
      <c r="N54031"/>
    </row>
    <row r="54032" spans="14:14" x14ac:dyDescent="0.25">
      <c r="N54032"/>
    </row>
    <row r="54033" spans="14:14" x14ac:dyDescent="0.25">
      <c r="N54033"/>
    </row>
    <row r="54034" spans="14:14" x14ac:dyDescent="0.25">
      <c r="N54034"/>
    </row>
    <row r="54035" spans="14:14" x14ac:dyDescent="0.25">
      <c r="N54035"/>
    </row>
    <row r="54036" spans="14:14" x14ac:dyDescent="0.25">
      <c r="N54036"/>
    </row>
    <row r="54037" spans="14:14" x14ac:dyDescent="0.25">
      <c r="N54037"/>
    </row>
    <row r="54038" spans="14:14" x14ac:dyDescent="0.25">
      <c r="N54038"/>
    </row>
    <row r="54039" spans="14:14" x14ac:dyDescent="0.25">
      <c r="N54039"/>
    </row>
    <row r="54040" spans="14:14" x14ac:dyDescent="0.25">
      <c r="N54040"/>
    </row>
    <row r="54041" spans="14:14" x14ac:dyDescent="0.25">
      <c r="N54041"/>
    </row>
    <row r="54042" spans="14:14" x14ac:dyDescent="0.25">
      <c r="N54042"/>
    </row>
    <row r="54043" spans="14:14" x14ac:dyDescent="0.25">
      <c r="N54043"/>
    </row>
    <row r="54044" spans="14:14" x14ac:dyDescent="0.25">
      <c r="N54044"/>
    </row>
    <row r="54045" spans="14:14" x14ac:dyDescent="0.25">
      <c r="N54045"/>
    </row>
    <row r="54046" spans="14:14" x14ac:dyDescent="0.25">
      <c r="N54046"/>
    </row>
    <row r="54047" spans="14:14" x14ac:dyDescent="0.25">
      <c r="N54047"/>
    </row>
    <row r="54048" spans="14:14" x14ac:dyDescent="0.25">
      <c r="N54048"/>
    </row>
    <row r="54049" spans="14:14" x14ac:dyDescent="0.25">
      <c r="N54049"/>
    </row>
    <row r="54050" spans="14:14" x14ac:dyDescent="0.25">
      <c r="N54050"/>
    </row>
    <row r="54051" spans="14:14" x14ac:dyDescent="0.25">
      <c r="N54051"/>
    </row>
    <row r="54052" spans="14:14" x14ac:dyDescent="0.25">
      <c r="N54052"/>
    </row>
    <row r="54053" spans="14:14" x14ac:dyDescent="0.25">
      <c r="N54053"/>
    </row>
    <row r="54054" spans="14:14" x14ac:dyDescent="0.25">
      <c r="N54054"/>
    </row>
    <row r="54055" spans="14:14" x14ac:dyDescent="0.25">
      <c r="N54055"/>
    </row>
    <row r="54056" spans="14:14" x14ac:dyDescent="0.25">
      <c r="N54056"/>
    </row>
    <row r="54057" spans="14:14" x14ac:dyDescent="0.25">
      <c r="N54057"/>
    </row>
    <row r="54058" spans="14:14" x14ac:dyDescent="0.25">
      <c r="N54058"/>
    </row>
    <row r="54059" spans="14:14" x14ac:dyDescent="0.25">
      <c r="N54059"/>
    </row>
    <row r="54060" spans="14:14" x14ac:dyDescent="0.25">
      <c r="N54060"/>
    </row>
    <row r="54061" spans="14:14" x14ac:dyDescent="0.25">
      <c r="N54061"/>
    </row>
    <row r="54062" spans="14:14" x14ac:dyDescent="0.25">
      <c r="N54062"/>
    </row>
    <row r="54063" spans="14:14" x14ac:dyDescent="0.25">
      <c r="N54063"/>
    </row>
    <row r="54064" spans="14:14" x14ac:dyDescent="0.25">
      <c r="N54064"/>
    </row>
    <row r="54065" spans="14:14" x14ac:dyDescent="0.25">
      <c r="N54065"/>
    </row>
    <row r="54066" spans="14:14" x14ac:dyDescent="0.25">
      <c r="N54066"/>
    </row>
    <row r="54067" spans="14:14" x14ac:dyDescent="0.25">
      <c r="N54067"/>
    </row>
    <row r="54068" spans="14:14" x14ac:dyDescent="0.25">
      <c r="N54068"/>
    </row>
    <row r="54069" spans="14:14" x14ac:dyDescent="0.25">
      <c r="N54069"/>
    </row>
    <row r="54070" spans="14:14" x14ac:dyDescent="0.25">
      <c r="N54070"/>
    </row>
    <row r="54071" spans="14:14" x14ac:dyDescent="0.25">
      <c r="N54071"/>
    </row>
    <row r="54072" spans="14:14" x14ac:dyDescent="0.25">
      <c r="N54072"/>
    </row>
    <row r="54073" spans="14:14" x14ac:dyDescent="0.25">
      <c r="N54073"/>
    </row>
    <row r="54074" spans="14:14" x14ac:dyDescent="0.25">
      <c r="N54074"/>
    </row>
    <row r="54075" spans="14:14" x14ac:dyDescent="0.25">
      <c r="N54075"/>
    </row>
    <row r="54076" spans="14:14" x14ac:dyDescent="0.25">
      <c r="N54076"/>
    </row>
    <row r="54077" spans="14:14" x14ac:dyDescent="0.25">
      <c r="N54077"/>
    </row>
    <row r="54078" spans="14:14" x14ac:dyDescent="0.25">
      <c r="N54078"/>
    </row>
    <row r="54079" spans="14:14" x14ac:dyDescent="0.25">
      <c r="N54079"/>
    </row>
    <row r="54080" spans="14:14" x14ac:dyDescent="0.25">
      <c r="N54080"/>
    </row>
    <row r="54081" spans="14:14" x14ac:dyDescent="0.25">
      <c r="N54081"/>
    </row>
    <row r="54082" spans="14:14" x14ac:dyDescent="0.25">
      <c r="N54082"/>
    </row>
    <row r="54083" spans="14:14" x14ac:dyDescent="0.25">
      <c r="N54083"/>
    </row>
    <row r="54084" spans="14:14" x14ac:dyDescent="0.25">
      <c r="N54084"/>
    </row>
    <row r="54085" spans="14:14" x14ac:dyDescent="0.25">
      <c r="N54085"/>
    </row>
    <row r="54086" spans="14:14" x14ac:dyDescent="0.25">
      <c r="N54086"/>
    </row>
    <row r="54087" spans="14:14" x14ac:dyDescent="0.25">
      <c r="N54087"/>
    </row>
    <row r="54088" spans="14:14" x14ac:dyDescent="0.25">
      <c r="N54088"/>
    </row>
    <row r="54089" spans="14:14" x14ac:dyDescent="0.25">
      <c r="N54089"/>
    </row>
    <row r="54090" spans="14:14" x14ac:dyDescent="0.25">
      <c r="N54090"/>
    </row>
    <row r="54091" spans="14:14" x14ac:dyDescent="0.25">
      <c r="N54091"/>
    </row>
    <row r="54092" spans="14:14" x14ac:dyDescent="0.25">
      <c r="N54092"/>
    </row>
    <row r="54093" spans="14:14" x14ac:dyDescent="0.25">
      <c r="N54093"/>
    </row>
    <row r="54094" spans="14:14" x14ac:dyDescent="0.25">
      <c r="N54094"/>
    </row>
    <row r="54095" spans="14:14" x14ac:dyDescent="0.25">
      <c r="N54095"/>
    </row>
    <row r="54096" spans="14:14" x14ac:dyDescent="0.25">
      <c r="N54096"/>
    </row>
    <row r="54097" spans="14:14" x14ac:dyDescent="0.25">
      <c r="N54097"/>
    </row>
    <row r="54098" spans="14:14" x14ac:dyDescent="0.25">
      <c r="N54098"/>
    </row>
    <row r="54099" spans="14:14" x14ac:dyDescent="0.25">
      <c r="N54099"/>
    </row>
    <row r="54100" spans="14:14" x14ac:dyDescent="0.25">
      <c r="N54100"/>
    </row>
    <row r="54101" spans="14:14" x14ac:dyDescent="0.25">
      <c r="N54101"/>
    </row>
    <row r="54102" spans="14:14" x14ac:dyDescent="0.25">
      <c r="N54102"/>
    </row>
    <row r="54103" spans="14:14" x14ac:dyDescent="0.25">
      <c r="N54103"/>
    </row>
    <row r="54104" spans="14:14" x14ac:dyDescent="0.25">
      <c r="N54104"/>
    </row>
    <row r="54105" spans="14:14" x14ac:dyDescent="0.25">
      <c r="N54105"/>
    </row>
    <row r="54106" spans="14:14" x14ac:dyDescent="0.25">
      <c r="N54106"/>
    </row>
    <row r="54107" spans="14:14" x14ac:dyDescent="0.25">
      <c r="N54107"/>
    </row>
    <row r="54108" spans="14:14" x14ac:dyDescent="0.25">
      <c r="N54108"/>
    </row>
    <row r="54109" spans="14:14" x14ac:dyDescent="0.25">
      <c r="N54109"/>
    </row>
    <row r="54110" spans="14:14" x14ac:dyDescent="0.25">
      <c r="N54110"/>
    </row>
    <row r="54111" spans="14:14" x14ac:dyDescent="0.25">
      <c r="N54111"/>
    </row>
    <row r="54112" spans="14:14" x14ac:dyDescent="0.25">
      <c r="N54112"/>
    </row>
    <row r="54113" spans="14:14" x14ac:dyDescent="0.25">
      <c r="N54113"/>
    </row>
    <row r="54114" spans="14:14" x14ac:dyDescent="0.25">
      <c r="N54114"/>
    </row>
    <row r="54115" spans="14:14" x14ac:dyDescent="0.25">
      <c r="N54115"/>
    </row>
    <row r="54116" spans="14:14" x14ac:dyDescent="0.25">
      <c r="N54116"/>
    </row>
    <row r="54117" spans="14:14" x14ac:dyDescent="0.25">
      <c r="N54117"/>
    </row>
    <row r="54118" spans="14:14" x14ac:dyDescent="0.25">
      <c r="N54118"/>
    </row>
    <row r="54119" spans="14:14" x14ac:dyDescent="0.25">
      <c r="N54119"/>
    </row>
    <row r="54120" spans="14:14" x14ac:dyDescent="0.25">
      <c r="N54120"/>
    </row>
    <row r="54121" spans="14:14" x14ac:dyDescent="0.25">
      <c r="N54121"/>
    </row>
    <row r="54122" spans="14:14" x14ac:dyDescent="0.25">
      <c r="N54122"/>
    </row>
    <row r="54123" spans="14:14" x14ac:dyDescent="0.25">
      <c r="N54123"/>
    </row>
    <row r="54124" spans="14:14" x14ac:dyDescent="0.25">
      <c r="N54124"/>
    </row>
    <row r="54125" spans="14:14" x14ac:dyDescent="0.25">
      <c r="N54125"/>
    </row>
    <row r="54126" spans="14:14" x14ac:dyDescent="0.25">
      <c r="N54126"/>
    </row>
    <row r="54127" spans="14:14" x14ac:dyDescent="0.25">
      <c r="N54127"/>
    </row>
    <row r="54128" spans="14:14" x14ac:dyDescent="0.25">
      <c r="N54128"/>
    </row>
    <row r="54129" spans="14:14" x14ac:dyDescent="0.25">
      <c r="N54129"/>
    </row>
    <row r="54130" spans="14:14" x14ac:dyDescent="0.25">
      <c r="N54130"/>
    </row>
    <row r="54131" spans="14:14" x14ac:dyDescent="0.25">
      <c r="N54131"/>
    </row>
    <row r="54132" spans="14:14" x14ac:dyDescent="0.25">
      <c r="N54132"/>
    </row>
    <row r="54133" spans="14:14" x14ac:dyDescent="0.25">
      <c r="N54133"/>
    </row>
    <row r="54134" spans="14:14" x14ac:dyDescent="0.25">
      <c r="N54134"/>
    </row>
    <row r="54135" spans="14:14" x14ac:dyDescent="0.25">
      <c r="N54135"/>
    </row>
    <row r="54136" spans="14:14" x14ac:dyDescent="0.25">
      <c r="N54136"/>
    </row>
    <row r="54137" spans="14:14" x14ac:dyDescent="0.25">
      <c r="N54137"/>
    </row>
    <row r="54138" spans="14:14" x14ac:dyDescent="0.25">
      <c r="N54138"/>
    </row>
    <row r="54139" spans="14:14" x14ac:dyDescent="0.25">
      <c r="N54139"/>
    </row>
    <row r="54140" spans="14:14" x14ac:dyDescent="0.25">
      <c r="N54140"/>
    </row>
    <row r="54141" spans="14:14" x14ac:dyDescent="0.25">
      <c r="N54141"/>
    </row>
    <row r="54142" spans="14:14" x14ac:dyDescent="0.25">
      <c r="N54142"/>
    </row>
    <row r="54143" spans="14:14" x14ac:dyDescent="0.25">
      <c r="N54143"/>
    </row>
    <row r="54144" spans="14:14" x14ac:dyDescent="0.25">
      <c r="N54144"/>
    </row>
    <row r="54145" spans="14:14" x14ac:dyDescent="0.25">
      <c r="N54145"/>
    </row>
    <row r="54146" spans="14:14" x14ac:dyDescent="0.25">
      <c r="N54146"/>
    </row>
    <row r="54147" spans="14:14" x14ac:dyDescent="0.25">
      <c r="N54147"/>
    </row>
    <row r="54148" spans="14:14" x14ac:dyDescent="0.25">
      <c r="N54148"/>
    </row>
    <row r="54149" spans="14:14" x14ac:dyDescent="0.25">
      <c r="N54149"/>
    </row>
    <row r="54150" spans="14:14" x14ac:dyDescent="0.25">
      <c r="N54150"/>
    </row>
    <row r="54151" spans="14:14" x14ac:dyDescent="0.25">
      <c r="N54151"/>
    </row>
    <row r="54152" spans="14:14" x14ac:dyDescent="0.25">
      <c r="N54152"/>
    </row>
    <row r="54153" spans="14:14" x14ac:dyDescent="0.25">
      <c r="N54153"/>
    </row>
    <row r="54154" spans="14:14" x14ac:dyDescent="0.25">
      <c r="N54154"/>
    </row>
    <row r="54155" spans="14:14" x14ac:dyDescent="0.25">
      <c r="N54155"/>
    </row>
    <row r="54156" spans="14:14" x14ac:dyDescent="0.25">
      <c r="N54156"/>
    </row>
    <row r="54157" spans="14:14" x14ac:dyDescent="0.25">
      <c r="N54157"/>
    </row>
    <row r="54158" spans="14:14" x14ac:dyDescent="0.25">
      <c r="N54158"/>
    </row>
    <row r="54159" spans="14:14" x14ac:dyDescent="0.25">
      <c r="N54159"/>
    </row>
    <row r="54160" spans="14:14" x14ac:dyDescent="0.25">
      <c r="N54160"/>
    </row>
    <row r="54161" spans="14:14" x14ac:dyDescent="0.25">
      <c r="N54161"/>
    </row>
    <row r="54162" spans="14:14" x14ac:dyDescent="0.25">
      <c r="N54162"/>
    </row>
    <row r="54163" spans="14:14" x14ac:dyDescent="0.25">
      <c r="N54163"/>
    </row>
    <row r="54164" spans="14:14" x14ac:dyDescent="0.25">
      <c r="N54164"/>
    </row>
    <row r="54165" spans="14:14" x14ac:dyDescent="0.25">
      <c r="N54165"/>
    </row>
    <row r="54166" spans="14:14" x14ac:dyDescent="0.25">
      <c r="N54166"/>
    </row>
    <row r="54167" spans="14:14" x14ac:dyDescent="0.25">
      <c r="N54167"/>
    </row>
    <row r="54168" spans="14:14" x14ac:dyDescent="0.25">
      <c r="N54168"/>
    </row>
    <row r="54169" spans="14:14" x14ac:dyDescent="0.25">
      <c r="N54169"/>
    </row>
    <row r="54170" spans="14:14" x14ac:dyDescent="0.25">
      <c r="N54170"/>
    </row>
    <row r="54171" spans="14:14" x14ac:dyDescent="0.25">
      <c r="N54171"/>
    </row>
    <row r="54172" spans="14:14" x14ac:dyDescent="0.25">
      <c r="N54172"/>
    </row>
    <row r="54173" spans="14:14" x14ac:dyDescent="0.25">
      <c r="N54173"/>
    </row>
    <row r="54174" spans="14:14" x14ac:dyDescent="0.25">
      <c r="N54174"/>
    </row>
    <row r="54175" spans="14:14" x14ac:dyDescent="0.25">
      <c r="N54175"/>
    </row>
    <row r="54176" spans="14:14" x14ac:dyDescent="0.25">
      <c r="N54176"/>
    </row>
    <row r="54177" spans="14:14" x14ac:dyDescent="0.25">
      <c r="N54177"/>
    </row>
    <row r="54178" spans="14:14" x14ac:dyDescent="0.25">
      <c r="N54178"/>
    </row>
    <row r="54179" spans="14:14" x14ac:dyDescent="0.25">
      <c r="N54179"/>
    </row>
    <row r="54180" spans="14:14" x14ac:dyDescent="0.25">
      <c r="N54180"/>
    </row>
    <row r="54181" spans="14:14" x14ac:dyDescent="0.25">
      <c r="N54181"/>
    </row>
    <row r="54182" spans="14:14" x14ac:dyDescent="0.25">
      <c r="N54182"/>
    </row>
    <row r="54183" spans="14:14" x14ac:dyDescent="0.25">
      <c r="N54183"/>
    </row>
    <row r="54184" spans="14:14" x14ac:dyDescent="0.25">
      <c r="N54184"/>
    </row>
    <row r="54185" spans="14:14" x14ac:dyDescent="0.25">
      <c r="N54185"/>
    </row>
    <row r="54186" spans="14:14" x14ac:dyDescent="0.25">
      <c r="N54186"/>
    </row>
    <row r="54187" spans="14:14" x14ac:dyDescent="0.25">
      <c r="N54187"/>
    </row>
    <row r="54188" spans="14:14" x14ac:dyDescent="0.25">
      <c r="N54188"/>
    </row>
    <row r="54189" spans="14:14" x14ac:dyDescent="0.25">
      <c r="N54189"/>
    </row>
    <row r="54190" spans="14:14" x14ac:dyDescent="0.25">
      <c r="N54190"/>
    </row>
    <row r="54191" spans="14:14" x14ac:dyDescent="0.25">
      <c r="N54191"/>
    </row>
    <row r="54192" spans="14:14" x14ac:dyDescent="0.25">
      <c r="N54192"/>
    </row>
    <row r="54193" spans="14:14" x14ac:dyDescent="0.25">
      <c r="N54193"/>
    </row>
    <row r="54194" spans="14:14" x14ac:dyDescent="0.25">
      <c r="N54194"/>
    </row>
    <row r="54195" spans="14:14" x14ac:dyDescent="0.25">
      <c r="N54195"/>
    </row>
    <row r="54196" spans="14:14" x14ac:dyDescent="0.25">
      <c r="N54196"/>
    </row>
    <row r="54197" spans="14:14" x14ac:dyDescent="0.25">
      <c r="N54197"/>
    </row>
    <row r="54198" spans="14:14" x14ac:dyDescent="0.25">
      <c r="N54198"/>
    </row>
    <row r="54199" spans="14:14" x14ac:dyDescent="0.25">
      <c r="N54199"/>
    </row>
    <row r="54200" spans="14:14" x14ac:dyDescent="0.25">
      <c r="N54200"/>
    </row>
    <row r="54201" spans="14:14" x14ac:dyDescent="0.25">
      <c r="N54201"/>
    </row>
    <row r="54202" spans="14:14" x14ac:dyDescent="0.25">
      <c r="N54202"/>
    </row>
    <row r="54203" spans="14:14" x14ac:dyDescent="0.25">
      <c r="N54203"/>
    </row>
    <row r="54204" spans="14:14" x14ac:dyDescent="0.25">
      <c r="N54204"/>
    </row>
    <row r="54205" spans="14:14" x14ac:dyDescent="0.25">
      <c r="N54205"/>
    </row>
    <row r="54206" spans="14:14" x14ac:dyDescent="0.25">
      <c r="N54206"/>
    </row>
    <row r="54207" spans="14:14" x14ac:dyDescent="0.25">
      <c r="N54207"/>
    </row>
    <row r="54208" spans="14:14" x14ac:dyDescent="0.25">
      <c r="N54208"/>
    </row>
    <row r="54209" spans="14:14" x14ac:dyDescent="0.25">
      <c r="N54209"/>
    </row>
    <row r="54210" spans="14:14" x14ac:dyDescent="0.25">
      <c r="N54210"/>
    </row>
    <row r="54211" spans="14:14" x14ac:dyDescent="0.25">
      <c r="N54211"/>
    </row>
    <row r="54212" spans="14:14" x14ac:dyDescent="0.25">
      <c r="N54212"/>
    </row>
    <row r="54213" spans="14:14" x14ac:dyDescent="0.25">
      <c r="N54213"/>
    </row>
    <row r="54214" spans="14:14" x14ac:dyDescent="0.25">
      <c r="N54214"/>
    </row>
    <row r="54215" spans="14:14" x14ac:dyDescent="0.25">
      <c r="N54215"/>
    </row>
    <row r="54216" spans="14:14" x14ac:dyDescent="0.25">
      <c r="N54216"/>
    </row>
    <row r="54217" spans="14:14" x14ac:dyDescent="0.25">
      <c r="N54217"/>
    </row>
    <row r="54218" spans="14:14" x14ac:dyDescent="0.25">
      <c r="N54218"/>
    </row>
    <row r="54219" spans="14:14" x14ac:dyDescent="0.25">
      <c r="N54219"/>
    </row>
    <row r="54220" spans="14:14" x14ac:dyDescent="0.25">
      <c r="N54220"/>
    </row>
    <row r="54221" spans="14:14" x14ac:dyDescent="0.25">
      <c r="N54221"/>
    </row>
    <row r="54222" spans="14:14" x14ac:dyDescent="0.25">
      <c r="N54222"/>
    </row>
    <row r="54223" spans="14:14" x14ac:dyDescent="0.25">
      <c r="N54223"/>
    </row>
    <row r="54224" spans="14:14" x14ac:dyDescent="0.25">
      <c r="N54224"/>
    </row>
    <row r="54225" spans="14:14" x14ac:dyDescent="0.25">
      <c r="N54225"/>
    </row>
    <row r="54226" spans="14:14" x14ac:dyDescent="0.25">
      <c r="N54226"/>
    </row>
    <row r="54227" spans="14:14" x14ac:dyDescent="0.25">
      <c r="N54227"/>
    </row>
    <row r="54228" spans="14:14" x14ac:dyDescent="0.25">
      <c r="N54228"/>
    </row>
    <row r="54229" spans="14:14" x14ac:dyDescent="0.25">
      <c r="N54229"/>
    </row>
    <row r="54230" spans="14:14" x14ac:dyDescent="0.25">
      <c r="N54230"/>
    </row>
    <row r="54231" spans="14:14" x14ac:dyDescent="0.25">
      <c r="N54231"/>
    </row>
    <row r="54232" spans="14:14" x14ac:dyDescent="0.25">
      <c r="N54232"/>
    </row>
    <row r="54233" spans="14:14" x14ac:dyDescent="0.25">
      <c r="N54233"/>
    </row>
    <row r="54234" spans="14:14" x14ac:dyDescent="0.25">
      <c r="N54234"/>
    </row>
    <row r="54235" spans="14:14" x14ac:dyDescent="0.25">
      <c r="N54235"/>
    </row>
    <row r="54236" spans="14:14" x14ac:dyDescent="0.25">
      <c r="N54236"/>
    </row>
    <row r="54237" spans="14:14" x14ac:dyDescent="0.25">
      <c r="N54237"/>
    </row>
    <row r="54238" spans="14:14" x14ac:dyDescent="0.25">
      <c r="N54238"/>
    </row>
    <row r="54239" spans="14:14" x14ac:dyDescent="0.25">
      <c r="N54239"/>
    </row>
    <row r="54240" spans="14:14" x14ac:dyDescent="0.25">
      <c r="N54240"/>
    </row>
    <row r="54241" spans="14:14" x14ac:dyDescent="0.25">
      <c r="N54241"/>
    </row>
    <row r="54242" spans="14:14" x14ac:dyDescent="0.25">
      <c r="N54242"/>
    </row>
    <row r="54243" spans="14:14" x14ac:dyDescent="0.25">
      <c r="N54243"/>
    </row>
    <row r="54244" spans="14:14" x14ac:dyDescent="0.25">
      <c r="N54244"/>
    </row>
    <row r="54245" spans="14:14" x14ac:dyDescent="0.25">
      <c r="N54245"/>
    </row>
    <row r="54246" spans="14:14" x14ac:dyDescent="0.25">
      <c r="N54246"/>
    </row>
    <row r="54247" spans="14:14" x14ac:dyDescent="0.25">
      <c r="N54247"/>
    </row>
    <row r="54248" spans="14:14" x14ac:dyDescent="0.25">
      <c r="N54248"/>
    </row>
    <row r="54249" spans="14:14" x14ac:dyDescent="0.25">
      <c r="N54249"/>
    </row>
    <row r="54250" spans="14:14" x14ac:dyDescent="0.25">
      <c r="N54250"/>
    </row>
    <row r="54251" spans="14:14" x14ac:dyDescent="0.25">
      <c r="N54251"/>
    </row>
    <row r="54252" spans="14:14" x14ac:dyDescent="0.25">
      <c r="N54252"/>
    </row>
    <row r="54253" spans="14:14" x14ac:dyDescent="0.25">
      <c r="N54253"/>
    </row>
    <row r="54254" spans="14:14" x14ac:dyDescent="0.25">
      <c r="N54254"/>
    </row>
    <row r="54255" spans="14:14" x14ac:dyDescent="0.25">
      <c r="N54255"/>
    </row>
    <row r="54256" spans="14:14" x14ac:dyDescent="0.25">
      <c r="N54256"/>
    </row>
    <row r="54257" spans="14:14" x14ac:dyDescent="0.25">
      <c r="N54257"/>
    </row>
    <row r="54258" spans="14:14" x14ac:dyDescent="0.25">
      <c r="N54258"/>
    </row>
    <row r="54259" spans="14:14" x14ac:dyDescent="0.25">
      <c r="N54259"/>
    </row>
    <row r="54260" spans="14:14" x14ac:dyDescent="0.25">
      <c r="N54260"/>
    </row>
    <row r="54261" spans="14:14" x14ac:dyDescent="0.25">
      <c r="N54261"/>
    </row>
    <row r="54262" spans="14:14" x14ac:dyDescent="0.25">
      <c r="N54262"/>
    </row>
    <row r="54263" spans="14:14" x14ac:dyDescent="0.25">
      <c r="N54263"/>
    </row>
    <row r="54264" spans="14:14" x14ac:dyDescent="0.25">
      <c r="N54264"/>
    </row>
    <row r="54265" spans="14:14" x14ac:dyDescent="0.25">
      <c r="N54265"/>
    </row>
    <row r="54266" spans="14:14" x14ac:dyDescent="0.25">
      <c r="N54266"/>
    </row>
    <row r="54267" spans="14:14" x14ac:dyDescent="0.25">
      <c r="N54267"/>
    </row>
    <row r="54268" spans="14:14" x14ac:dyDescent="0.25">
      <c r="N54268"/>
    </row>
    <row r="54269" spans="14:14" x14ac:dyDescent="0.25">
      <c r="N54269"/>
    </row>
    <row r="54270" spans="14:14" x14ac:dyDescent="0.25">
      <c r="N54270"/>
    </row>
    <row r="54271" spans="14:14" x14ac:dyDescent="0.25">
      <c r="N54271"/>
    </row>
    <row r="54272" spans="14:14" x14ac:dyDescent="0.25">
      <c r="N54272"/>
    </row>
    <row r="54273" spans="14:14" x14ac:dyDescent="0.25">
      <c r="N54273"/>
    </row>
    <row r="54274" spans="14:14" x14ac:dyDescent="0.25">
      <c r="N54274"/>
    </row>
    <row r="54275" spans="14:14" x14ac:dyDescent="0.25">
      <c r="N54275"/>
    </row>
    <row r="54276" spans="14:14" x14ac:dyDescent="0.25">
      <c r="N54276"/>
    </row>
    <row r="54277" spans="14:14" x14ac:dyDescent="0.25">
      <c r="N54277"/>
    </row>
    <row r="54278" spans="14:14" x14ac:dyDescent="0.25">
      <c r="N54278"/>
    </row>
    <row r="54279" spans="14:14" x14ac:dyDescent="0.25">
      <c r="N54279"/>
    </row>
    <row r="54280" spans="14:14" x14ac:dyDescent="0.25">
      <c r="N54280"/>
    </row>
    <row r="54281" spans="14:14" x14ac:dyDescent="0.25">
      <c r="N54281"/>
    </row>
    <row r="54282" spans="14:14" x14ac:dyDescent="0.25">
      <c r="N54282"/>
    </row>
    <row r="54283" spans="14:14" x14ac:dyDescent="0.25">
      <c r="N54283"/>
    </row>
    <row r="54284" spans="14:14" x14ac:dyDescent="0.25">
      <c r="N54284"/>
    </row>
    <row r="54285" spans="14:14" x14ac:dyDescent="0.25">
      <c r="N54285"/>
    </row>
    <row r="54286" spans="14:14" x14ac:dyDescent="0.25">
      <c r="N54286"/>
    </row>
    <row r="54287" spans="14:14" x14ac:dyDescent="0.25">
      <c r="N54287"/>
    </row>
    <row r="54288" spans="14:14" x14ac:dyDescent="0.25">
      <c r="N54288"/>
    </row>
    <row r="54289" spans="14:14" x14ac:dyDescent="0.25">
      <c r="N54289"/>
    </row>
    <row r="54290" spans="14:14" x14ac:dyDescent="0.25">
      <c r="N54290"/>
    </row>
    <row r="54291" spans="14:14" x14ac:dyDescent="0.25">
      <c r="N54291"/>
    </row>
    <row r="54292" spans="14:14" x14ac:dyDescent="0.25">
      <c r="N54292"/>
    </row>
    <row r="54293" spans="14:14" x14ac:dyDescent="0.25">
      <c r="N54293"/>
    </row>
    <row r="54294" spans="14:14" x14ac:dyDescent="0.25">
      <c r="N54294"/>
    </row>
    <row r="54295" spans="14:14" x14ac:dyDescent="0.25">
      <c r="N54295"/>
    </row>
    <row r="54296" spans="14:14" x14ac:dyDescent="0.25">
      <c r="N54296"/>
    </row>
    <row r="54297" spans="14:14" x14ac:dyDescent="0.25">
      <c r="N54297"/>
    </row>
    <row r="54298" spans="14:14" x14ac:dyDescent="0.25">
      <c r="N54298"/>
    </row>
    <row r="54299" spans="14:14" x14ac:dyDescent="0.25">
      <c r="N54299"/>
    </row>
    <row r="54300" spans="14:14" x14ac:dyDescent="0.25">
      <c r="N54300"/>
    </row>
    <row r="54301" spans="14:14" x14ac:dyDescent="0.25">
      <c r="N54301"/>
    </row>
    <row r="54302" spans="14:14" x14ac:dyDescent="0.25">
      <c r="N54302"/>
    </row>
    <row r="54303" spans="14:14" x14ac:dyDescent="0.25">
      <c r="N54303"/>
    </row>
    <row r="54304" spans="14:14" x14ac:dyDescent="0.25">
      <c r="N54304"/>
    </row>
    <row r="54305" spans="14:14" x14ac:dyDescent="0.25">
      <c r="N54305"/>
    </row>
    <row r="54306" spans="14:14" x14ac:dyDescent="0.25">
      <c r="N54306"/>
    </row>
    <row r="54307" spans="14:14" x14ac:dyDescent="0.25">
      <c r="N54307"/>
    </row>
    <row r="54308" spans="14:14" x14ac:dyDescent="0.25">
      <c r="N54308"/>
    </row>
    <row r="54309" spans="14:14" x14ac:dyDescent="0.25">
      <c r="N54309"/>
    </row>
    <row r="54310" spans="14:14" x14ac:dyDescent="0.25">
      <c r="N54310"/>
    </row>
    <row r="54311" spans="14:14" x14ac:dyDescent="0.25">
      <c r="N54311"/>
    </row>
    <row r="54312" spans="14:14" x14ac:dyDescent="0.25">
      <c r="N54312"/>
    </row>
    <row r="54313" spans="14:14" x14ac:dyDescent="0.25">
      <c r="N54313"/>
    </row>
    <row r="54314" spans="14:14" x14ac:dyDescent="0.25">
      <c r="N54314"/>
    </row>
    <row r="54315" spans="14:14" x14ac:dyDescent="0.25">
      <c r="N54315"/>
    </row>
    <row r="54316" spans="14:14" x14ac:dyDescent="0.25">
      <c r="N54316"/>
    </row>
    <row r="54317" spans="14:14" x14ac:dyDescent="0.25">
      <c r="N54317"/>
    </row>
    <row r="54318" spans="14:14" x14ac:dyDescent="0.25">
      <c r="N54318"/>
    </row>
    <row r="54319" spans="14:14" x14ac:dyDescent="0.25">
      <c r="N54319"/>
    </row>
    <row r="54320" spans="14:14" x14ac:dyDescent="0.25">
      <c r="N54320"/>
    </row>
    <row r="54321" spans="14:14" x14ac:dyDescent="0.25">
      <c r="N54321"/>
    </row>
    <row r="54322" spans="14:14" x14ac:dyDescent="0.25">
      <c r="N54322"/>
    </row>
    <row r="54323" spans="14:14" x14ac:dyDescent="0.25">
      <c r="N54323"/>
    </row>
    <row r="54324" spans="14:14" x14ac:dyDescent="0.25">
      <c r="N54324"/>
    </row>
    <row r="54325" spans="14:14" x14ac:dyDescent="0.25">
      <c r="N54325"/>
    </row>
    <row r="54326" spans="14:14" x14ac:dyDescent="0.25">
      <c r="N54326"/>
    </row>
    <row r="54327" spans="14:14" x14ac:dyDescent="0.25">
      <c r="N54327"/>
    </row>
    <row r="54328" spans="14:14" x14ac:dyDescent="0.25">
      <c r="N54328"/>
    </row>
    <row r="54329" spans="14:14" x14ac:dyDescent="0.25">
      <c r="N54329"/>
    </row>
    <row r="54330" spans="14:14" x14ac:dyDescent="0.25">
      <c r="N54330"/>
    </row>
    <row r="54331" spans="14:14" x14ac:dyDescent="0.25">
      <c r="N54331"/>
    </row>
    <row r="54332" spans="14:14" x14ac:dyDescent="0.25">
      <c r="N54332"/>
    </row>
    <row r="54333" spans="14:14" x14ac:dyDescent="0.25">
      <c r="N54333"/>
    </row>
    <row r="54334" spans="14:14" x14ac:dyDescent="0.25">
      <c r="N54334"/>
    </row>
    <row r="54335" spans="14:14" x14ac:dyDescent="0.25">
      <c r="N54335"/>
    </row>
    <row r="54336" spans="14:14" x14ac:dyDescent="0.25">
      <c r="N54336"/>
    </row>
    <row r="54337" spans="14:14" x14ac:dyDescent="0.25">
      <c r="N54337"/>
    </row>
    <row r="54338" spans="14:14" x14ac:dyDescent="0.25">
      <c r="N54338"/>
    </row>
    <row r="54339" spans="14:14" x14ac:dyDescent="0.25">
      <c r="N54339"/>
    </row>
    <row r="54340" spans="14:14" x14ac:dyDescent="0.25">
      <c r="N54340"/>
    </row>
    <row r="54341" spans="14:14" x14ac:dyDescent="0.25">
      <c r="N54341"/>
    </row>
    <row r="54342" spans="14:14" x14ac:dyDescent="0.25">
      <c r="N54342"/>
    </row>
    <row r="54343" spans="14:14" x14ac:dyDescent="0.25">
      <c r="N54343"/>
    </row>
    <row r="54344" spans="14:14" x14ac:dyDescent="0.25">
      <c r="N54344"/>
    </row>
    <row r="54345" spans="14:14" x14ac:dyDescent="0.25">
      <c r="N54345"/>
    </row>
    <row r="54346" spans="14:14" x14ac:dyDescent="0.25">
      <c r="N54346"/>
    </row>
    <row r="54347" spans="14:14" x14ac:dyDescent="0.25">
      <c r="N54347"/>
    </row>
    <row r="54348" spans="14:14" x14ac:dyDescent="0.25">
      <c r="N54348"/>
    </row>
    <row r="54349" spans="14:14" x14ac:dyDescent="0.25">
      <c r="N54349"/>
    </row>
    <row r="54350" spans="14:14" x14ac:dyDescent="0.25">
      <c r="N54350"/>
    </row>
    <row r="54351" spans="14:14" x14ac:dyDescent="0.25">
      <c r="N54351"/>
    </row>
    <row r="54352" spans="14:14" x14ac:dyDescent="0.25">
      <c r="N54352"/>
    </row>
    <row r="54353" spans="14:14" x14ac:dyDescent="0.25">
      <c r="N54353"/>
    </row>
    <row r="54354" spans="14:14" x14ac:dyDescent="0.25">
      <c r="N54354"/>
    </row>
    <row r="54355" spans="14:14" x14ac:dyDescent="0.25">
      <c r="N54355"/>
    </row>
    <row r="54356" spans="14:14" x14ac:dyDescent="0.25">
      <c r="N54356"/>
    </row>
    <row r="54357" spans="14:14" x14ac:dyDescent="0.25">
      <c r="N54357"/>
    </row>
    <row r="54358" spans="14:14" x14ac:dyDescent="0.25">
      <c r="N54358"/>
    </row>
    <row r="54359" spans="14:14" x14ac:dyDescent="0.25">
      <c r="N54359"/>
    </row>
    <row r="54360" spans="14:14" x14ac:dyDescent="0.25">
      <c r="N54360"/>
    </row>
    <row r="54361" spans="14:14" x14ac:dyDescent="0.25">
      <c r="N54361"/>
    </row>
    <row r="54362" spans="14:14" x14ac:dyDescent="0.25">
      <c r="N54362"/>
    </row>
    <row r="54363" spans="14:14" x14ac:dyDescent="0.25">
      <c r="N54363"/>
    </row>
    <row r="54364" spans="14:14" x14ac:dyDescent="0.25">
      <c r="N54364"/>
    </row>
    <row r="54365" spans="14:14" x14ac:dyDescent="0.25">
      <c r="N54365"/>
    </row>
    <row r="54366" spans="14:14" x14ac:dyDescent="0.25">
      <c r="N54366"/>
    </row>
    <row r="54367" spans="14:14" x14ac:dyDescent="0.25">
      <c r="N54367"/>
    </row>
    <row r="54368" spans="14:14" x14ac:dyDescent="0.25">
      <c r="N54368"/>
    </row>
    <row r="54369" spans="14:14" x14ac:dyDescent="0.25">
      <c r="N54369"/>
    </row>
    <row r="54370" spans="14:14" x14ac:dyDescent="0.25">
      <c r="N54370"/>
    </row>
    <row r="54371" spans="14:14" x14ac:dyDescent="0.25">
      <c r="N54371"/>
    </row>
    <row r="54372" spans="14:14" x14ac:dyDescent="0.25">
      <c r="N54372"/>
    </row>
    <row r="54373" spans="14:14" x14ac:dyDescent="0.25">
      <c r="N54373"/>
    </row>
    <row r="54374" spans="14:14" x14ac:dyDescent="0.25">
      <c r="N54374"/>
    </row>
    <row r="54375" spans="14:14" x14ac:dyDescent="0.25">
      <c r="N54375"/>
    </row>
    <row r="54376" spans="14:14" x14ac:dyDescent="0.25">
      <c r="N54376"/>
    </row>
    <row r="54377" spans="14:14" x14ac:dyDescent="0.25">
      <c r="N54377"/>
    </row>
    <row r="54378" spans="14:14" x14ac:dyDescent="0.25">
      <c r="N54378"/>
    </row>
    <row r="54379" spans="14:14" x14ac:dyDescent="0.25">
      <c r="N54379"/>
    </row>
    <row r="54380" spans="14:14" x14ac:dyDescent="0.25">
      <c r="N54380"/>
    </row>
    <row r="54381" spans="14:14" x14ac:dyDescent="0.25">
      <c r="N54381"/>
    </row>
    <row r="54382" spans="14:14" x14ac:dyDescent="0.25">
      <c r="N54382"/>
    </row>
    <row r="54383" spans="14:14" x14ac:dyDescent="0.25">
      <c r="N54383"/>
    </row>
    <row r="54384" spans="14:14" x14ac:dyDescent="0.25">
      <c r="N54384"/>
    </row>
    <row r="54385" spans="14:14" x14ac:dyDescent="0.25">
      <c r="N54385"/>
    </row>
    <row r="54386" spans="14:14" x14ac:dyDescent="0.25">
      <c r="N54386"/>
    </row>
    <row r="54387" spans="14:14" x14ac:dyDescent="0.25">
      <c r="N54387"/>
    </row>
    <row r="54388" spans="14:14" x14ac:dyDescent="0.25">
      <c r="N54388"/>
    </row>
    <row r="54389" spans="14:14" x14ac:dyDescent="0.25">
      <c r="N54389"/>
    </row>
    <row r="54390" spans="14:14" x14ac:dyDescent="0.25">
      <c r="N54390"/>
    </row>
    <row r="54391" spans="14:14" x14ac:dyDescent="0.25">
      <c r="N54391"/>
    </row>
    <row r="54392" spans="14:14" x14ac:dyDescent="0.25">
      <c r="N54392"/>
    </row>
    <row r="54393" spans="14:14" x14ac:dyDescent="0.25">
      <c r="N54393"/>
    </row>
    <row r="54394" spans="14:14" x14ac:dyDescent="0.25">
      <c r="N54394"/>
    </row>
    <row r="54395" spans="14:14" x14ac:dyDescent="0.25">
      <c r="N54395"/>
    </row>
    <row r="54396" spans="14:14" x14ac:dyDescent="0.25">
      <c r="N54396"/>
    </row>
    <row r="54397" spans="14:14" x14ac:dyDescent="0.25">
      <c r="N54397"/>
    </row>
    <row r="54398" spans="14:14" x14ac:dyDescent="0.25">
      <c r="N54398"/>
    </row>
    <row r="54399" spans="14:14" x14ac:dyDescent="0.25">
      <c r="N54399"/>
    </row>
    <row r="54400" spans="14:14" x14ac:dyDescent="0.25">
      <c r="N54400"/>
    </row>
    <row r="54401" spans="14:14" x14ac:dyDescent="0.25">
      <c r="N54401"/>
    </row>
    <row r="54402" spans="14:14" x14ac:dyDescent="0.25">
      <c r="N54402"/>
    </row>
    <row r="54403" spans="14:14" x14ac:dyDescent="0.25">
      <c r="N54403"/>
    </row>
    <row r="54404" spans="14:14" x14ac:dyDescent="0.25">
      <c r="N54404"/>
    </row>
    <row r="54405" spans="14:14" x14ac:dyDescent="0.25">
      <c r="N54405"/>
    </row>
    <row r="54406" spans="14:14" x14ac:dyDescent="0.25">
      <c r="N54406"/>
    </row>
    <row r="54407" spans="14:14" x14ac:dyDescent="0.25">
      <c r="N54407"/>
    </row>
    <row r="54408" spans="14:14" x14ac:dyDescent="0.25">
      <c r="N54408"/>
    </row>
    <row r="54409" spans="14:14" x14ac:dyDescent="0.25">
      <c r="N54409"/>
    </row>
    <row r="54410" spans="14:14" x14ac:dyDescent="0.25">
      <c r="N54410"/>
    </row>
    <row r="54411" spans="14:14" x14ac:dyDescent="0.25">
      <c r="N54411"/>
    </row>
    <row r="54412" spans="14:14" x14ac:dyDescent="0.25">
      <c r="N54412"/>
    </row>
    <row r="54413" spans="14:14" x14ac:dyDescent="0.25">
      <c r="N54413"/>
    </row>
    <row r="54414" spans="14:14" x14ac:dyDescent="0.25">
      <c r="N54414"/>
    </row>
    <row r="54415" spans="14:14" x14ac:dyDescent="0.25">
      <c r="N54415"/>
    </row>
    <row r="54416" spans="14:14" x14ac:dyDescent="0.25">
      <c r="N54416"/>
    </row>
    <row r="54417" spans="14:14" x14ac:dyDescent="0.25">
      <c r="N54417"/>
    </row>
    <row r="54418" spans="14:14" x14ac:dyDescent="0.25">
      <c r="N54418"/>
    </row>
    <row r="54419" spans="14:14" x14ac:dyDescent="0.25">
      <c r="N54419"/>
    </row>
    <row r="54420" spans="14:14" x14ac:dyDescent="0.25">
      <c r="N54420"/>
    </row>
    <row r="54421" spans="14:14" x14ac:dyDescent="0.25">
      <c r="N54421"/>
    </row>
    <row r="54422" spans="14:14" x14ac:dyDescent="0.25">
      <c r="N54422"/>
    </row>
    <row r="54423" spans="14:14" x14ac:dyDescent="0.25">
      <c r="N54423"/>
    </row>
    <row r="54424" spans="14:14" x14ac:dyDescent="0.25">
      <c r="N54424"/>
    </row>
    <row r="54425" spans="14:14" x14ac:dyDescent="0.25">
      <c r="N54425"/>
    </row>
    <row r="54426" spans="14:14" x14ac:dyDescent="0.25">
      <c r="N54426"/>
    </row>
    <row r="54427" spans="14:14" x14ac:dyDescent="0.25">
      <c r="N54427"/>
    </row>
    <row r="54428" spans="14:14" x14ac:dyDescent="0.25">
      <c r="N54428"/>
    </row>
    <row r="54429" spans="14:14" x14ac:dyDescent="0.25">
      <c r="N54429"/>
    </row>
    <row r="54430" spans="14:14" x14ac:dyDescent="0.25">
      <c r="N54430"/>
    </row>
    <row r="54431" spans="14:14" x14ac:dyDescent="0.25">
      <c r="N54431"/>
    </row>
    <row r="54432" spans="14:14" x14ac:dyDescent="0.25">
      <c r="N54432"/>
    </row>
    <row r="54433" spans="14:14" x14ac:dyDescent="0.25">
      <c r="N54433"/>
    </row>
    <row r="54434" spans="14:14" x14ac:dyDescent="0.25">
      <c r="N54434"/>
    </row>
    <row r="54435" spans="14:14" x14ac:dyDescent="0.25">
      <c r="N54435"/>
    </row>
    <row r="54436" spans="14:14" x14ac:dyDescent="0.25">
      <c r="N54436"/>
    </row>
    <row r="54437" spans="14:14" x14ac:dyDescent="0.25">
      <c r="N54437"/>
    </row>
    <row r="54438" spans="14:14" x14ac:dyDescent="0.25">
      <c r="N54438"/>
    </row>
    <row r="54439" spans="14:14" x14ac:dyDescent="0.25">
      <c r="N54439"/>
    </row>
    <row r="54440" spans="14:14" x14ac:dyDescent="0.25">
      <c r="N54440"/>
    </row>
    <row r="54441" spans="14:14" x14ac:dyDescent="0.25">
      <c r="N54441"/>
    </row>
    <row r="54442" spans="14:14" x14ac:dyDescent="0.25">
      <c r="N54442"/>
    </row>
    <row r="54443" spans="14:14" x14ac:dyDescent="0.25">
      <c r="N54443"/>
    </row>
    <row r="54444" spans="14:14" x14ac:dyDescent="0.25">
      <c r="N54444"/>
    </row>
    <row r="54445" spans="14:14" x14ac:dyDescent="0.25">
      <c r="N54445"/>
    </row>
    <row r="54446" spans="14:14" x14ac:dyDescent="0.25">
      <c r="N54446"/>
    </row>
    <row r="54447" spans="14:14" x14ac:dyDescent="0.25">
      <c r="N54447"/>
    </row>
    <row r="54448" spans="14:14" x14ac:dyDescent="0.25">
      <c r="N54448"/>
    </row>
    <row r="54449" spans="14:14" x14ac:dyDescent="0.25">
      <c r="N54449"/>
    </row>
    <row r="54450" spans="14:14" x14ac:dyDescent="0.25">
      <c r="N54450"/>
    </row>
    <row r="54451" spans="14:14" x14ac:dyDescent="0.25">
      <c r="N54451"/>
    </row>
    <row r="54452" spans="14:14" x14ac:dyDescent="0.25">
      <c r="N54452"/>
    </row>
    <row r="54453" spans="14:14" x14ac:dyDescent="0.25">
      <c r="N54453"/>
    </row>
    <row r="54454" spans="14:14" x14ac:dyDescent="0.25">
      <c r="N54454"/>
    </row>
    <row r="54455" spans="14:14" x14ac:dyDescent="0.25">
      <c r="N54455"/>
    </row>
    <row r="54456" spans="14:14" x14ac:dyDescent="0.25">
      <c r="N54456"/>
    </row>
    <row r="54457" spans="14:14" x14ac:dyDescent="0.25">
      <c r="N54457"/>
    </row>
    <row r="54458" spans="14:14" x14ac:dyDescent="0.25">
      <c r="N54458"/>
    </row>
    <row r="54459" spans="14:14" x14ac:dyDescent="0.25">
      <c r="N54459"/>
    </row>
    <row r="54460" spans="14:14" x14ac:dyDescent="0.25">
      <c r="N54460"/>
    </row>
    <row r="54461" spans="14:14" x14ac:dyDescent="0.25">
      <c r="N54461"/>
    </row>
    <row r="54462" spans="14:14" x14ac:dyDescent="0.25">
      <c r="N54462"/>
    </row>
    <row r="54463" spans="14:14" x14ac:dyDescent="0.25">
      <c r="N54463"/>
    </row>
    <row r="54464" spans="14:14" x14ac:dyDescent="0.25">
      <c r="N54464"/>
    </row>
    <row r="54465" spans="14:14" x14ac:dyDescent="0.25">
      <c r="N54465"/>
    </row>
    <row r="54466" spans="14:14" x14ac:dyDescent="0.25">
      <c r="N54466"/>
    </row>
    <row r="54467" spans="14:14" x14ac:dyDescent="0.25">
      <c r="N54467"/>
    </row>
    <row r="54468" spans="14:14" x14ac:dyDescent="0.25">
      <c r="N54468"/>
    </row>
    <row r="54469" spans="14:14" x14ac:dyDescent="0.25">
      <c r="N54469"/>
    </row>
    <row r="54470" spans="14:14" x14ac:dyDescent="0.25">
      <c r="N54470"/>
    </row>
    <row r="54471" spans="14:14" x14ac:dyDescent="0.25">
      <c r="N54471"/>
    </row>
    <row r="54472" spans="14:14" x14ac:dyDescent="0.25">
      <c r="N54472"/>
    </row>
    <row r="54473" spans="14:14" x14ac:dyDescent="0.25">
      <c r="N54473"/>
    </row>
    <row r="54474" spans="14:14" x14ac:dyDescent="0.25">
      <c r="N54474"/>
    </row>
    <row r="54475" spans="14:14" x14ac:dyDescent="0.25">
      <c r="N54475"/>
    </row>
    <row r="54476" spans="14:14" x14ac:dyDescent="0.25">
      <c r="N54476"/>
    </row>
    <row r="54477" spans="14:14" x14ac:dyDescent="0.25">
      <c r="N54477"/>
    </row>
    <row r="54478" spans="14:14" x14ac:dyDescent="0.25">
      <c r="N54478"/>
    </row>
    <row r="54479" spans="14:14" x14ac:dyDescent="0.25">
      <c r="N54479"/>
    </row>
    <row r="54480" spans="14:14" x14ac:dyDescent="0.25">
      <c r="N54480"/>
    </row>
    <row r="54481" spans="14:14" x14ac:dyDescent="0.25">
      <c r="N54481"/>
    </row>
    <row r="54482" spans="14:14" x14ac:dyDescent="0.25">
      <c r="N54482"/>
    </row>
    <row r="54483" spans="14:14" x14ac:dyDescent="0.25">
      <c r="N54483"/>
    </row>
    <row r="54484" spans="14:14" x14ac:dyDescent="0.25">
      <c r="N54484"/>
    </row>
    <row r="54485" spans="14:14" x14ac:dyDescent="0.25">
      <c r="N54485"/>
    </row>
    <row r="54486" spans="14:14" x14ac:dyDescent="0.25">
      <c r="N54486"/>
    </row>
    <row r="54487" spans="14:14" x14ac:dyDescent="0.25">
      <c r="N54487"/>
    </row>
    <row r="54488" spans="14:14" x14ac:dyDescent="0.25">
      <c r="N54488"/>
    </row>
    <row r="54489" spans="14:14" x14ac:dyDescent="0.25">
      <c r="N54489"/>
    </row>
    <row r="54490" spans="14:14" x14ac:dyDescent="0.25">
      <c r="N54490"/>
    </row>
    <row r="54491" spans="14:14" x14ac:dyDescent="0.25">
      <c r="N54491"/>
    </row>
    <row r="54492" spans="14:14" x14ac:dyDescent="0.25">
      <c r="N54492"/>
    </row>
    <row r="54493" spans="14:14" x14ac:dyDescent="0.25">
      <c r="N54493"/>
    </row>
    <row r="54494" spans="14:14" x14ac:dyDescent="0.25">
      <c r="N54494"/>
    </row>
    <row r="54495" spans="14:14" x14ac:dyDescent="0.25">
      <c r="N54495"/>
    </row>
    <row r="54496" spans="14:14" x14ac:dyDescent="0.25">
      <c r="N54496"/>
    </row>
    <row r="54497" spans="14:14" x14ac:dyDescent="0.25">
      <c r="N54497"/>
    </row>
    <row r="54498" spans="14:14" x14ac:dyDescent="0.25">
      <c r="N54498"/>
    </row>
    <row r="54499" spans="14:14" x14ac:dyDescent="0.25">
      <c r="N54499"/>
    </row>
    <row r="54500" spans="14:14" x14ac:dyDescent="0.25">
      <c r="N54500"/>
    </row>
    <row r="54501" spans="14:14" x14ac:dyDescent="0.25">
      <c r="N54501"/>
    </row>
    <row r="54502" spans="14:14" x14ac:dyDescent="0.25">
      <c r="N54502"/>
    </row>
    <row r="54503" spans="14:14" x14ac:dyDescent="0.25">
      <c r="N54503"/>
    </row>
    <row r="54504" spans="14:14" x14ac:dyDescent="0.25">
      <c r="N54504"/>
    </row>
    <row r="54505" spans="14:14" x14ac:dyDescent="0.25">
      <c r="N54505"/>
    </row>
    <row r="54506" spans="14:14" x14ac:dyDescent="0.25">
      <c r="N54506"/>
    </row>
    <row r="54507" spans="14:14" x14ac:dyDescent="0.25">
      <c r="N54507"/>
    </row>
    <row r="54508" spans="14:14" x14ac:dyDescent="0.25">
      <c r="N54508"/>
    </row>
    <row r="54509" spans="14:14" x14ac:dyDescent="0.25">
      <c r="N54509"/>
    </row>
    <row r="54510" spans="14:14" x14ac:dyDescent="0.25">
      <c r="N54510"/>
    </row>
    <row r="54511" spans="14:14" x14ac:dyDescent="0.25">
      <c r="N54511"/>
    </row>
    <row r="54512" spans="14:14" x14ac:dyDescent="0.25">
      <c r="N54512"/>
    </row>
    <row r="54513" spans="14:14" x14ac:dyDescent="0.25">
      <c r="N54513"/>
    </row>
    <row r="54514" spans="14:14" x14ac:dyDescent="0.25">
      <c r="N54514"/>
    </row>
    <row r="54515" spans="14:14" x14ac:dyDescent="0.25">
      <c r="N54515"/>
    </row>
    <row r="54516" spans="14:14" x14ac:dyDescent="0.25">
      <c r="N54516"/>
    </row>
    <row r="54517" spans="14:14" x14ac:dyDescent="0.25">
      <c r="N54517"/>
    </row>
    <row r="54518" spans="14:14" x14ac:dyDescent="0.25">
      <c r="N54518"/>
    </row>
    <row r="54519" spans="14:14" x14ac:dyDescent="0.25">
      <c r="N54519"/>
    </row>
    <row r="54520" spans="14:14" x14ac:dyDescent="0.25">
      <c r="N54520"/>
    </row>
    <row r="54521" spans="14:14" x14ac:dyDescent="0.25">
      <c r="N54521"/>
    </row>
    <row r="54522" spans="14:14" x14ac:dyDescent="0.25">
      <c r="N54522"/>
    </row>
    <row r="54523" spans="14:14" x14ac:dyDescent="0.25">
      <c r="N54523"/>
    </row>
    <row r="54524" spans="14:14" x14ac:dyDescent="0.25">
      <c r="N54524"/>
    </row>
    <row r="54525" spans="14:14" x14ac:dyDescent="0.25">
      <c r="N54525"/>
    </row>
    <row r="54526" spans="14:14" x14ac:dyDescent="0.25">
      <c r="N54526"/>
    </row>
    <row r="54527" spans="14:14" x14ac:dyDescent="0.25">
      <c r="N54527"/>
    </row>
    <row r="54528" spans="14:14" x14ac:dyDescent="0.25">
      <c r="N54528"/>
    </row>
    <row r="54529" spans="14:14" x14ac:dyDescent="0.25">
      <c r="N54529"/>
    </row>
    <row r="54530" spans="14:14" x14ac:dyDescent="0.25">
      <c r="N54530"/>
    </row>
    <row r="54531" spans="14:14" x14ac:dyDescent="0.25">
      <c r="N54531"/>
    </row>
    <row r="54532" spans="14:14" x14ac:dyDescent="0.25">
      <c r="N54532"/>
    </row>
    <row r="54533" spans="14:14" x14ac:dyDescent="0.25">
      <c r="N54533"/>
    </row>
    <row r="54534" spans="14:14" x14ac:dyDescent="0.25">
      <c r="N54534"/>
    </row>
    <row r="54535" spans="14:14" x14ac:dyDescent="0.25">
      <c r="N54535"/>
    </row>
    <row r="54536" spans="14:14" x14ac:dyDescent="0.25">
      <c r="N54536"/>
    </row>
    <row r="54537" spans="14:14" x14ac:dyDescent="0.25">
      <c r="N54537"/>
    </row>
    <row r="54538" spans="14:14" x14ac:dyDescent="0.25">
      <c r="N54538"/>
    </row>
    <row r="54539" spans="14:14" x14ac:dyDescent="0.25">
      <c r="N54539"/>
    </row>
    <row r="54540" spans="14:14" x14ac:dyDescent="0.25">
      <c r="N54540"/>
    </row>
    <row r="54541" spans="14:14" x14ac:dyDescent="0.25">
      <c r="N54541"/>
    </row>
    <row r="54542" spans="14:14" x14ac:dyDescent="0.25">
      <c r="N54542"/>
    </row>
    <row r="54543" spans="14:14" x14ac:dyDescent="0.25">
      <c r="N54543"/>
    </row>
    <row r="54544" spans="14:14" x14ac:dyDescent="0.25">
      <c r="N54544"/>
    </row>
    <row r="54545" spans="14:14" x14ac:dyDescent="0.25">
      <c r="N54545"/>
    </row>
    <row r="54546" spans="14:14" x14ac:dyDescent="0.25">
      <c r="N54546"/>
    </row>
    <row r="54547" spans="14:14" x14ac:dyDescent="0.25">
      <c r="N54547"/>
    </row>
    <row r="54548" spans="14:14" x14ac:dyDescent="0.25">
      <c r="N54548"/>
    </row>
    <row r="54549" spans="14:14" x14ac:dyDescent="0.25">
      <c r="N54549"/>
    </row>
    <row r="54550" spans="14:14" x14ac:dyDescent="0.25">
      <c r="N54550"/>
    </row>
    <row r="54551" spans="14:14" x14ac:dyDescent="0.25">
      <c r="N54551"/>
    </row>
    <row r="54552" spans="14:14" x14ac:dyDescent="0.25">
      <c r="N54552"/>
    </row>
    <row r="54553" spans="14:14" x14ac:dyDescent="0.25">
      <c r="N54553"/>
    </row>
    <row r="54554" spans="14:14" x14ac:dyDescent="0.25">
      <c r="N54554"/>
    </row>
    <row r="54555" spans="14:14" x14ac:dyDescent="0.25">
      <c r="N54555"/>
    </row>
    <row r="54556" spans="14:14" x14ac:dyDescent="0.25">
      <c r="N54556"/>
    </row>
    <row r="54557" spans="14:14" x14ac:dyDescent="0.25">
      <c r="N54557"/>
    </row>
    <row r="54558" spans="14:14" x14ac:dyDescent="0.25">
      <c r="N54558"/>
    </row>
    <row r="54559" spans="14:14" x14ac:dyDescent="0.25">
      <c r="N54559"/>
    </row>
    <row r="54560" spans="14:14" x14ac:dyDescent="0.25">
      <c r="N54560"/>
    </row>
    <row r="54561" spans="14:14" x14ac:dyDescent="0.25">
      <c r="N54561"/>
    </row>
    <row r="54562" spans="14:14" x14ac:dyDescent="0.25">
      <c r="N54562"/>
    </row>
    <row r="54563" spans="14:14" x14ac:dyDescent="0.25">
      <c r="N54563"/>
    </row>
    <row r="54564" spans="14:14" x14ac:dyDescent="0.25">
      <c r="N54564"/>
    </row>
    <row r="54565" spans="14:14" x14ac:dyDescent="0.25">
      <c r="N54565"/>
    </row>
    <row r="54566" spans="14:14" x14ac:dyDescent="0.25">
      <c r="N54566"/>
    </row>
    <row r="54567" spans="14:14" x14ac:dyDescent="0.25">
      <c r="N54567"/>
    </row>
    <row r="54568" spans="14:14" x14ac:dyDescent="0.25">
      <c r="N54568"/>
    </row>
    <row r="54569" spans="14:14" x14ac:dyDescent="0.25">
      <c r="N54569"/>
    </row>
    <row r="54570" spans="14:14" x14ac:dyDescent="0.25">
      <c r="N54570"/>
    </row>
    <row r="54571" spans="14:14" x14ac:dyDescent="0.25">
      <c r="N54571"/>
    </row>
    <row r="54572" spans="14:14" x14ac:dyDescent="0.25">
      <c r="N54572"/>
    </row>
    <row r="54573" spans="14:14" x14ac:dyDescent="0.25">
      <c r="N54573"/>
    </row>
    <row r="54574" spans="14:14" x14ac:dyDescent="0.25">
      <c r="N54574"/>
    </row>
    <row r="54575" spans="14:14" x14ac:dyDescent="0.25">
      <c r="N54575"/>
    </row>
    <row r="54576" spans="14:14" x14ac:dyDescent="0.25">
      <c r="N54576"/>
    </row>
    <row r="54577" spans="14:14" x14ac:dyDescent="0.25">
      <c r="N54577"/>
    </row>
    <row r="54578" spans="14:14" x14ac:dyDescent="0.25">
      <c r="N54578"/>
    </row>
    <row r="54579" spans="14:14" x14ac:dyDescent="0.25">
      <c r="N54579"/>
    </row>
    <row r="54580" spans="14:14" x14ac:dyDescent="0.25">
      <c r="N54580"/>
    </row>
    <row r="54581" spans="14:14" x14ac:dyDescent="0.25">
      <c r="N54581"/>
    </row>
    <row r="54582" spans="14:14" x14ac:dyDescent="0.25">
      <c r="N54582"/>
    </row>
    <row r="54583" spans="14:14" x14ac:dyDescent="0.25">
      <c r="N54583"/>
    </row>
    <row r="54584" spans="14:14" x14ac:dyDescent="0.25">
      <c r="N54584"/>
    </row>
    <row r="54585" spans="14:14" x14ac:dyDescent="0.25">
      <c r="N54585"/>
    </row>
    <row r="54586" spans="14:14" x14ac:dyDescent="0.25">
      <c r="N54586"/>
    </row>
    <row r="54587" spans="14:14" x14ac:dyDescent="0.25">
      <c r="N54587"/>
    </row>
    <row r="54588" spans="14:14" x14ac:dyDescent="0.25">
      <c r="N54588"/>
    </row>
    <row r="54589" spans="14:14" x14ac:dyDescent="0.25">
      <c r="N54589"/>
    </row>
    <row r="54590" spans="14:14" x14ac:dyDescent="0.25">
      <c r="N54590"/>
    </row>
    <row r="54591" spans="14:14" x14ac:dyDescent="0.25">
      <c r="N54591"/>
    </row>
    <row r="54592" spans="14:14" x14ac:dyDescent="0.25">
      <c r="N54592"/>
    </row>
    <row r="54593" spans="14:14" x14ac:dyDescent="0.25">
      <c r="N54593"/>
    </row>
    <row r="54594" spans="14:14" x14ac:dyDescent="0.25">
      <c r="N54594"/>
    </row>
    <row r="54595" spans="14:14" x14ac:dyDescent="0.25">
      <c r="N54595"/>
    </row>
    <row r="54596" spans="14:14" x14ac:dyDescent="0.25">
      <c r="N54596"/>
    </row>
    <row r="54597" spans="14:14" x14ac:dyDescent="0.25">
      <c r="N54597"/>
    </row>
    <row r="54598" spans="14:14" x14ac:dyDescent="0.25">
      <c r="N54598"/>
    </row>
    <row r="54599" spans="14:14" x14ac:dyDescent="0.25">
      <c r="N54599"/>
    </row>
    <row r="54600" spans="14:14" x14ac:dyDescent="0.25">
      <c r="N54600"/>
    </row>
    <row r="54601" spans="14:14" x14ac:dyDescent="0.25">
      <c r="N54601"/>
    </row>
    <row r="54602" spans="14:14" x14ac:dyDescent="0.25">
      <c r="N54602"/>
    </row>
    <row r="54603" spans="14:14" x14ac:dyDescent="0.25">
      <c r="N54603"/>
    </row>
    <row r="54604" spans="14:14" x14ac:dyDescent="0.25">
      <c r="N54604"/>
    </row>
    <row r="54605" spans="14:14" x14ac:dyDescent="0.25">
      <c r="N54605"/>
    </row>
    <row r="54606" spans="14:14" x14ac:dyDescent="0.25">
      <c r="N54606"/>
    </row>
    <row r="54607" spans="14:14" x14ac:dyDescent="0.25">
      <c r="N54607"/>
    </row>
    <row r="54608" spans="14:14" x14ac:dyDescent="0.25">
      <c r="N54608"/>
    </row>
    <row r="54609" spans="14:14" x14ac:dyDescent="0.25">
      <c r="N54609"/>
    </row>
    <row r="54610" spans="14:14" x14ac:dyDescent="0.25">
      <c r="N54610"/>
    </row>
    <row r="54611" spans="14:14" x14ac:dyDescent="0.25">
      <c r="N54611"/>
    </row>
    <row r="54612" spans="14:14" x14ac:dyDescent="0.25">
      <c r="N54612"/>
    </row>
    <row r="54613" spans="14:14" x14ac:dyDescent="0.25">
      <c r="N54613"/>
    </row>
    <row r="54614" spans="14:14" x14ac:dyDescent="0.25">
      <c r="N54614"/>
    </row>
    <row r="54615" spans="14:14" x14ac:dyDescent="0.25">
      <c r="N54615"/>
    </row>
    <row r="54616" spans="14:14" x14ac:dyDescent="0.25">
      <c r="N54616"/>
    </row>
    <row r="54617" spans="14:14" x14ac:dyDescent="0.25">
      <c r="N54617"/>
    </row>
    <row r="54618" spans="14:14" x14ac:dyDescent="0.25">
      <c r="N54618"/>
    </row>
    <row r="54619" spans="14:14" x14ac:dyDescent="0.25">
      <c r="N54619"/>
    </row>
    <row r="54620" spans="14:14" x14ac:dyDescent="0.25">
      <c r="N54620"/>
    </row>
    <row r="54621" spans="14:14" x14ac:dyDescent="0.25">
      <c r="N54621"/>
    </row>
    <row r="54622" spans="14:14" x14ac:dyDescent="0.25">
      <c r="N54622"/>
    </row>
    <row r="54623" spans="14:14" x14ac:dyDescent="0.25">
      <c r="N54623"/>
    </row>
    <row r="54624" spans="14:14" x14ac:dyDescent="0.25">
      <c r="N54624"/>
    </row>
    <row r="54625" spans="14:14" x14ac:dyDescent="0.25">
      <c r="N54625"/>
    </row>
    <row r="54626" spans="14:14" x14ac:dyDescent="0.25">
      <c r="N54626"/>
    </row>
    <row r="54627" spans="14:14" x14ac:dyDescent="0.25">
      <c r="N54627"/>
    </row>
    <row r="54628" spans="14:14" x14ac:dyDescent="0.25">
      <c r="N54628"/>
    </row>
    <row r="54629" spans="14:14" x14ac:dyDescent="0.25">
      <c r="N54629"/>
    </row>
    <row r="54630" spans="14:14" x14ac:dyDescent="0.25">
      <c r="N54630"/>
    </row>
    <row r="54631" spans="14:14" x14ac:dyDescent="0.25">
      <c r="N54631"/>
    </row>
    <row r="54632" spans="14:14" x14ac:dyDescent="0.25">
      <c r="N54632"/>
    </row>
    <row r="54633" spans="14:14" x14ac:dyDescent="0.25">
      <c r="N54633"/>
    </row>
    <row r="54634" spans="14:14" x14ac:dyDescent="0.25">
      <c r="N54634"/>
    </row>
    <row r="54635" spans="14:14" x14ac:dyDescent="0.25">
      <c r="N54635"/>
    </row>
    <row r="54636" spans="14:14" x14ac:dyDescent="0.25">
      <c r="N54636"/>
    </row>
    <row r="54637" spans="14:14" x14ac:dyDescent="0.25">
      <c r="N54637"/>
    </row>
    <row r="54638" spans="14:14" x14ac:dyDescent="0.25">
      <c r="N54638"/>
    </row>
    <row r="54639" spans="14:14" x14ac:dyDescent="0.25">
      <c r="N54639"/>
    </row>
    <row r="54640" spans="14:14" x14ac:dyDescent="0.25">
      <c r="N54640"/>
    </row>
    <row r="54641" spans="14:14" x14ac:dyDescent="0.25">
      <c r="N54641"/>
    </row>
    <row r="54642" spans="14:14" x14ac:dyDescent="0.25">
      <c r="N54642"/>
    </row>
    <row r="54643" spans="14:14" x14ac:dyDescent="0.25">
      <c r="N54643"/>
    </row>
    <row r="54644" spans="14:14" x14ac:dyDescent="0.25">
      <c r="N54644"/>
    </row>
    <row r="54645" spans="14:14" x14ac:dyDescent="0.25">
      <c r="N54645"/>
    </row>
    <row r="54646" spans="14:14" x14ac:dyDescent="0.25">
      <c r="N54646"/>
    </row>
    <row r="54647" spans="14:14" x14ac:dyDescent="0.25">
      <c r="N54647"/>
    </row>
    <row r="54648" spans="14:14" x14ac:dyDescent="0.25">
      <c r="N54648"/>
    </row>
    <row r="54649" spans="14:14" x14ac:dyDescent="0.25">
      <c r="N54649"/>
    </row>
    <row r="54650" spans="14:14" x14ac:dyDescent="0.25">
      <c r="N54650"/>
    </row>
    <row r="54651" spans="14:14" x14ac:dyDescent="0.25">
      <c r="N54651"/>
    </row>
    <row r="54652" spans="14:14" x14ac:dyDescent="0.25">
      <c r="N54652"/>
    </row>
    <row r="54653" spans="14:14" x14ac:dyDescent="0.25">
      <c r="N54653"/>
    </row>
    <row r="54654" spans="14:14" x14ac:dyDescent="0.25">
      <c r="N54654"/>
    </row>
    <row r="54655" spans="14:14" x14ac:dyDescent="0.25">
      <c r="N54655"/>
    </row>
    <row r="54656" spans="14:14" x14ac:dyDescent="0.25">
      <c r="N54656"/>
    </row>
    <row r="54657" spans="14:14" x14ac:dyDescent="0.25">
      <c r="N54657"/>
    </row>
    <row r="54658" spans="14:14" x14ac:dyDescent="0.25">
      <c r="N54658"/>
    </row>
    <row r="54659" spans="14:14" x14ac:dyDescent="0.25">
      <c r="N54659"/>
    </row>
    <row r="54660" spans="14:14" x14ac:dyDescent="0.25">
      <c r="N54660"/>
    </row>
    <row r="54661" spans="14:14" x14ac:dyDescent="0.25">
      <c r="N54661"/>
    </row>
    <row r="54662" spans="14:14" x14ac:dyDescent="0.25">
      <c r="N54662"/>
    </row>
    <row r="54663" spans="14:14" x14ac:dyDescent="0.25">
      <c r="N54663"/>
    </row>
    <row r="54664" spans="14:14" x14ac:dyDescent="0.25">
      <c r="N54664"/>
    </row>
    <row r="54665" spans="14:14" x14ac:dyDescent="0.25">
      <c r="N54665"/>
    </row>
    <row r="54666" spans="14:14" x14ac:dyDescent="0.25">
      <c r="N54666"/>
    </row>
    <row r="54667" spans="14:14" x14ac:dyDescent="0.25">
      <c r="N54667"/>
    </row>
    <row r="54668" spans="14:14" x14ac:dyDescent="0.25">
      <c r="N54668"/>
    </row>
    <row r="54669" spans="14:14" x14ac:dyDescent="0.25">
      <c r="N54669"/>
    </row>
    <row r="54670" spans="14:14" x14ac:dyDescent="0.25">
      <c r="N54670"/>
    </row>
    <row r="54671" spans="14:14" x14ac:dyDescent="0.25">
      <c r="N54671"/>
    </row>
    <row r="54672" spans="14:14" x14ac:dyDescent="0.25">
      <c r="N54672"/>
    </row>
    <row r="54673" spans="14:14" x14ac:dyDescent="0.25">
      <c r="N54673"/>
    </row>
    <row r="54674" spans="14:14" x14ac:dyDescent="0.25">
      <c r="N54674"/>
    </row>
    <row r="54675" spans="14:14" x14ac:dyDescent="0.25">
      <c r="N54675"/>
    </row>
    <row r="54676" spans="14:14" x14ac:dyDescent="0.25">
      <c r="N54676"/>
    </row>
    <row r="54677" spans="14:14" x14ac:dyDescent="0.25">
      <c r="N54677"/>
    </row>
    <row r="54678" spans="14:14" x14ac:dyDescent="0.25">
      <c r="N54678"/>
    </row>
    <row r="54679" spans="14:14" x14ac:dyDescent="0.25">
      <c r="N54679"/>
    </row>
    <row r="54680" spans="14:14" x14ac:dyDescent="0.25">
      <c r="N54680"/>
    </row>
    <row r="54681" spans="14:14" x14ac:dyDescent="0.25">
      <c r="N54681"/>
    </row>
    <row r="54682" spans="14:14" x14ac:dyDescent="0.25">
      <c r="N54682"/>
    </row>
    <row r="54683" spans="14:14" x14ac:dyDescent="0.25">
      <c r="N54683"/>
    </row>
    <row r="54684" spans="14:14" x14ac:dyDescent="0.25">
      <c r="N54684"/>
    </row>
    <row r="54685" spans="14:14" x14ac:dyDescent="0.25">
      <c r="N54685"/>
    </row>
    <row r="54686" spans="14:14" x14ac:dyDescent="0.25">
      <c r="N54686"/>
    </row>
    <row r="54687" spans="14:14" x14ac:dyDescent="0.25">
      <c r="N54687"/>
    </row>
    <row r="54688" spans="14:14" x14ac:dyDescent="0.25">
      <c r="N54688"/>
    </row>
    <row r="54689" spans="14:14" x14ac:dyDescent="0.25">
      <c r="N54689"/>
    </row>
    <row r="54690" spans="14:14" x14ac:dyDescent="0.25">
      <c r="N54690"/>
    </row>
    <row r="54691" spans="14:14" x14ac:dyDescent="0.25">
      <c r="N54691"/>
    </row>
    <row r="54692" spans="14:14" x14ac:dyDescent="0.25">
      <c r="N54692"/>
    </row>
    <row r="54693" spans="14:14" x14ac:dyDescent="0.25">
      <c r="N54693"/>
    </row>
    <row r="54694" spans="14:14" x14ac:dyDescent="0.25">
      <c r="N54694"/>
    </row>
    <row r="54695" spans="14:14" x14ac:dyDescent="0.25">
      <c r="N54695"/>
    </row>
    <row r="54696" spans="14:14" x14ac:dyDescent="0.25">
      <c r="N54696"/>
    </row>
    <row r="54697" spans="14:14" x14ac:dyDescent="0.25">
      <c r="N54697"/>
    </row>
    <row r="54698" spans="14:14" x14ac:dyDescent="0.25">
      <c r="N54698"/>
    </row>
    <row r="54699" spans="14:14" x14ac:dyDescent="0.25">
      <c r="N54699"/>
    </row>
    <row r="54700" spans="14:14" x14ac:dyDescent="0.25">
      <c r="N54700"/>
    </row>
    <row r="54701" spans="14:14" x14ac:dyDescent="0.25">
      <c r="N54701"/>
    </row>
    <row r="54702" spans="14:14" x14ac:dyDescent="0.25">
      <c r="N54702"/>
    </row>
    <row r="54703" spans="14:14" x14ac:dyDescent="0.25">
      <c r="N54703"/>
    </row>
    <row r="54704" spans="14:14" x14ac:dyDescent="0.25">
      <c r="N54704"/>
    </row>
    <row r="54705" spans="14:14" x14ac:dyDescent="0.25">
      <c r="N54705"/>
    </row>
    <row r="54706" spans="14:14" x14ac:dyDescent="0.25">
      <c r="N54706"/>
    </row>
    <row r="54707" spans="14:14" x14ac:dyDescent="0.25">
      <c r="N54707"/>
    </row>
    <row r="54708" spans="14:14" x14ac:dyDescent="0.25">
      <c r="N54708"/>
    </row>
    <row r="54709" spans="14:14" x14ac:dyDescent="0.25">
      <c r="N54709"/>
    </row>
    <row r="54710" spans="14:14" x14ac:dyDescent="0.25">
      <c r="N54710"/>
    </row>
    <row r="54711" spans="14:14" x14ac:dyDescent="0.25">
      <c r="N54711"/>
    </row>
    <row r="54712" spans="14:14" x14ac:dyDescent="0.25">
      <c r="N54712"/>
    </row>
    <row r="54713" spans="14:14" x14ac:dyDescent="0.25">
      <c r="N54713"/>
    </row>
    <row r="54714" spans="14:14" x14ac:dyDescent="0.25">
      <c r="N54714"/>
    </row>
    <row r="54715" spans="14:14" x14ac:dyDescent="0.25">
      <c r="N54715"/>
    </row>
    <row r="54716" spans="14:14" x14ac:dyDescent="0.25">
      <c r="N54716"/>
    </row>
    <row r="54717" spans="14:14" x14ac:dyDescent="0.25">
      <c r="N54717"/>
    </row>
    <row r="54718" spans="14:14" x14ac:dyDescent="0.25">
      <c r="N54718"/>
    </row>
    <row r="54719" spans="14:14" x14ac:dyDescent="0.25">
      <c r="N54719"/>
    </row>
    <row r="54720" spans="14:14" x14ac:dyDescent="0.25">
      <c r="N54720"/>
    </row>
    <row r="54721" spans="14:14" x14ac:dyDescent="0.25">
      <c r="N54721"/>
    </row>
    <row r="54722" spans="14:14" x14ac:dyDescent="0.25">
      <c r="N54722"/>
    </row>
    <row r="54723" spans="14:14" x14ac:dyDescent="0.25">
      <c r="N54723"/>
    </row>
    <row r="54724" spans="14:14" x14ac:dyDescent="0.25">
      <c r="N54724"/>
    </row>
    <row r="54725" spans="14:14" x14ac:dyDescent="0.25">
      <c r="N54725"/>
    </row>
    <row r="54726" spans="14:14" x14ac:dyDescent="0.25">
      <c r="N54726"/>
    </row>
    <row r="54727" spans="14:14" x14ac:dyDescent="0.25">
      <c r="N54727"/>
    </row>
    <row r="54728" spans="14:14" x14ac:dyDescent="0.25">
      <c r="N54728"/>
    </row>
    <row r="54729" spans="14:14" x14ac:dyDescent="0.25">
      <c r="N54729"/>
    </row>
    <row r="54730" spans="14:14" x14ac:dyDescent="0.25">
      <c r="N54730"/>
    </row>
    <row r="54731" spans="14:14" x14ac:dyDescent="0.25">
      <c r="N54731"/>
    </row>
    <row r="54732" spans="14:14" x14ac:dyDescent="0.25">
      <c r="N54732"/>
    </row>
    <row r="54733" spans="14:14" x14ac:dyDescent="0.25">
      <c r="N54733"/>
    </row>
    <row r="54734" spans="14:14" x14ac:dyDescent="0.25">
      <c r="N54734"/>
    </row>
    <row r="54735" spans="14:14" x14ac:dyDescent="0.25">
      <c r="N54735"/>
    </row>
    <row r="54736" spans="14:14" x14ac:dyDescent="0.25">
      <c r="N54736"/>
    </row>
    <row r="54737" spans="14:14" x14ac:dyDescent="0.25">
      <c r="N54737"/>
    </row>
    <row r="54738" spans="14:14" x14ac:dyDescent="0.25">
      <c r="N54738"/>
    </row>
    <row r="54739" spans="14:14" x14ac:dyDescent="0.25">
      <c r="N54739"/>
    </row>
    <row r="54740" spans="14:14" x14ac:dyDescent="0.25">
      <c r="N54740"/>
    </row>
    <row r="54741" spans="14:14" x14ac:dyDescent="0.25">
      <c r="N54741"/>
    </row>
    <row r="54742" spans="14:14" x14ac:dyDescent="0.25">
      <c r="N54742"/>
    </row>
    <row r="54743" spans="14:14" x14ac:dyDescent="0.25">
      <c r="N54743"/>
    </row>
    <row r="54744" spans="14:14" x14ac:dyDescent="0.25">
      <c r="N54744"/>
    </row>
    <row r="54745" spans="14:14" x14ac:dyDescent="0.25">
      <c r="N54745"/>
    </row>
    <row r="54746" spans="14:14" x14ac:dyDescent="0.25">
      <c r="N54746"/>
    </row>
    <row r="54747" spans="14:14" x14ac:dyDescent="0.25">
      <c r="N54747"/>
    </row>
    <row r="54748" spans="14:14" x14ac:dyDescent="0.25">
      <c r="N54748"/>
    </row>
    <row r="54749" spans="14:14" x14ac:dyDescent="0.25">
      <c r="N54749"/>
    </row>
    <row r="54750" spans="14:14" x14ac:dyDescent="0.25">
      <c r="N54750"/>
    </row>
    <row r="54751" spans="14:14" x14ac:dyDescent="0.25">
      <c r="N54751"/>
    </row>
    <row r="54752" spans="14:14" x14ac:dyDescent="0.25">
      <c r="N54752"/>
    </row>
    <row r="54753" spans="14:14" x14ac:dyDescent="0.25">
      <c r="N54753"/>
    </row>
    <row r="54754" spans="14:14" x14ac:dyDescent="0.25">
      <c r="N54754"/>
    </row>
    <row r="54755" spans="14:14" x14ac:dyDescent="0.25">
      <c r="N54755"/>
    </row>
    <row r="54756" spans="14:14" x14ac:dyDescent="0.25">
      <c r="N54756"/>
    </row>
    <row r="54757" spans="14:14" x14ac:dyDescent="0.25">
      <c r="N54757"/>
    </row>
    <row r="54758" spans="14:14" x14ac:dyDescent="0.25">
      <c r="N54758"/>
    </row>
    <row r="54759" spans="14:14" x14ac:dyDescent="0.25">
      <c r="N54759"/>
    </row>
    <row r="54760" spans="14:14" x14ac:dyDescent="0.25">
      <c r="N54760"/>
    </row>
    <row r="54761" spans="14:14" x14ac:dyDescent="0.25">
      <c r="N54761"/>
    </row>
    <row r="54762" spans="14:14" x14ac:dyDescent="0.25">
      <c r="N54762"/>
    </row>
    <row r="54763" spans="14:14" x14ac:dyDescent="0.25">
      <c r="N54763"/>
    </row>
    <row r="54764" spans="14:14" x14ac:dyDescent="0.25">
      <c r="N54764"/>
    </row>
    <row r="54765" spans="14:14" x14ac:dyDescent="0.25">
      <c r="N54765"/>
    </row>
    <row r="54766" spans="14:14" x14ac:dyDescent="0.25">
      <c r="N54766"/>
    </row>
    <row r="54767" spans="14:14" x14ac:dyDescent="0.25">
      <c r="N54767"/>
    </row>
    <row r="54768" spans="14:14" x14ac:dyDescent="0.25">
      <c r="N54768"/>
    </row>
    <row r="54769" spans="14:14" x14ac:dyDescent="0.25">
      <c r="N54769"/>
    </row>
    <row r="54770" spans="14:14" x14ac:dyDescent="0.25">
      <c r="N54770"/>
    </row>
    <row r="54771" spans="14:14" x14ac:dyDescent="0.25">
      <c r="N54771"/>
    </row>
    <row r="54772" spans="14:14" x14ac:dyDescent="0.25">
      <c r="N54772"/>
    </row>
    <row r="54773" spans="14:14" x14ac:dyDescent="0.25">
      <c r="N54773"/>
    </row>
    <row r="54774" spans="14:14" x14ac:dyDescent="0.25">
      <c r="N54774"/>
    </row>
    <row r="54775" spans="14:14" x14ac:dyDescent="0.25">
      <c r="N54775"/>
    </row>
    <row r="54776" spans="14:14" x14ac:dyDescent="0.25">
      <c r="N54776"/>
    </row>
    <row r="54777" spans="14:14" x14ac:dyDescent="0.25">
      <c r="N54777"/>
    </row>
    <row r="54778" spans="14:14" x14ac:dyDescent="0.25">
      <c r="N54778"/>
    </row>
    <row r="54779" spans="14:14" x14ac:dyDescent="0.25">
      <c r="N54779"/>
    </row>
    <row r="54780" spans="14:14" x14ac:dyDescent="0.25">
      <c r="N54780"/>
    </row>
    <row r="54781" spans="14:14" x14ac:dyDescent="0.25">
      <c r="N54781"/>
    </row>
    <row r="54782" spans="14:14" x14ac:dyDescent="0.25">
      <c r="N54782"/>
    </row>
    <row r="54783" spans="14:14" x14ac:dyDescent="0.25">
      <c r="N54783"/>
    </row>
    <row r="54784" spans="14:14" x14ac:dyDescent="0.25">
      <c r="N54784"/>
    </row>
    <row r="54785" spans="14:14" x14ac:dyDescent="0.25">
      <c r="N54785"/>
    </row>
    <row r="54786" spans="14:14" x14ac:dyDescent="0.25">
      <c r="N54786"/>
    </row>
    <row r="54787" spans="14:14" x14ac:dyDescent="0.25">
      <c r="N54787"/>
    </row>
    <row r="54788" spans="14:14" x14ac:dyDescent="0.25">
      <c r="N54788"/>
    </row>
    <row r="54789" spans="14:14" x14ac:dyDescent="0.25">
      <c r="N54789"/>
    </row>
    <row r="54790" spans="14:14" x14ac:dyDescent="0.25">
      <c r="N54790"/>
    </row>
    <row r="54791" spans="14:14" x14ac:dyDescent="0.25">
      <c r="N54791"/>
    </row>
    <row r="54792" spans="14:14" x14ac:dyDescent="0.25">
      <c r="N54792"/>
    </row>
    <row r="54793" spans="14:14" x14ac:dyDescent="0.25">
      <c r="N54793"/>
    </row>
    <row r="54794" spans="14:14" x14ac:dyDescent="0.25">
      <c r="N54794"/>
    </row>
    <row r="54795" spans="14:14" x14ac:dyDescent="0.25">
      <c r="N54795"/>
    </row>
    <row r="54796" spans="14:14" x14ac:dyDescent="0.25">
      <c r="N54796"/>
    </row>
    <row r="54797" spans="14:14" x14ac:dyDescent="0.25">
      <c r="N54797"/>
    </row>
    <row r="54798" spans="14:14" x14ac:dyDescent="0.25">
      <c r="N54798"/>
    </row>
    <row r="54799" spans="14:14" x14ac:dyDescent="0.25">
      <c r="N54799"/>
    </row>
    <row r="54800" spans="14:14" x14ac:dyDescent="0.25">
      <c r="N54800"/>
    </row>
    <row r="54801" spans="14:14" x14ac:dyDescent="0.25">
      <c r="N54801"/>
    </row>
    <row r="54802" spans="14:14" x14ac:dyDescent="0.25">
      <c r="N54802"/>
    </row>
    <row r="54803" spans="14:14" x14ac:dyDescent="0.25">
      <c r="N54803"/>
    </row>
    <row r="54804" spans="14:14" x14ac:dyDescent="0.25">
      <c r="N54804"/>
    </row>
    <row r="54805" spans="14:14" x14ac:dyDescent="0.25">
      <c r="N54805"/>
    </row>
    <row r="54806" spans="14:14" x14ac:dyDescent="0.25">
      <c r="N54806"/>
    </row>
    <row r="54807" spans="14:14" x14ac:dyDescent="0.25">
      <c r="N54807"/>
    </row>
    <row r="54808" spans="14:14" x14ac:dyDescent="0.25">
      <c r="N54808"/>
    </row>
    <row r="54809" spans="14:14" x14ac:dyDescent="0.25">
      <c r="N54809"/>
    </row>
    <row r="54810" spans="14:14" x14ac:dyDescent="0.25">
      <c r="N54810"/>
    </row>
    <row r="54811" spans="14:14" x14ac:dyDescent="0.25">
      <c r="N54811"/>
    </row>
    <row r="54812" spans="14:14" x14ac:dyDescent="0.25">
      <c r="N54812"/>
    </row>
    <row r="54813" spans="14:14" x14ac:dyDescent="0.25">
      <c r="N54813"/>
    </row>
    <row r="54814" spans="14:14" x14ac:dyDescent="0.25">
      <c r="N54814"/>
    </row>
    <row r="54815" spans="14:14" x14ac:dyDescent="0.25">
      <c r="N54815"/>
    </row>
    <row r="54816" spans="14:14" x14ac:dyDescent="0.25">
      <c r="N54816"/>
    </row>
    <row r="54817" spans="14:14" x14ac:dyDescent="0.25">
      <c r="N54817"/>
    </row>
    <row r="54818" spans="14:14" x14ac:dyDescent="0.25">
      <c r="N54818"/>
    </row>
    <row r="54819" spans="14:14" x14ac:dyDescent="0.25">
      <c r="N54819"/>
    </row>
    <row r="54820" spans="14:14" x14ac:dyDescent="0.25">
      <c r="N54820"/>
    </row>
    <row r="54821" spans="14:14" x14ac:dyDescent="0.25">
      <c r="N54821"/>
    </row>
    <row r="54822" spans="14:14" x14ac:dyDescent="0.25">
      <c r="N54822"/>
    </row>
    <row r="54823" spans="14:14" x14ac:dyDescent="0.25">
      <c r="N54823"/>
    </row>
    <row r="54824" spans="14:14" x14ac:dyDescent="0.25">
      <c r="N54824"/>
    </row>
    <row r="54825" spans="14:14" x14ac:dyDescent="0.25">
      <c r="N54825"/>
    </row>
    <row r="54826" spans="14:14" x14ac:dyDescent="0.25">
      <c r="N54826"/>
    </row>
    <row r="54827" spans="14:14" x14ac:dyDescent="0.25">
      <c r="N54827"/>
    </row>
    <row r="54828" spans="14:14" x14ac:dyDescent="0.25">
      <c r="N54828"/>
    </row>
    <row r="54829" spans="14:14" x14ac:dyDescent="0.25">
      <c r="N54829"/>
    </row>
    <row r="54830" spans="14:14" x14ac:dyDescent="0.25">
      <c r="N54830"/>
    </row>
    <row r="54831" spans="14:14" x14ac:dyDescent="0.25">
      <c r="N54831"/>
    </row>
    <row r="54832" spans="14:14" x14ac:dyDescent="0.25">
      <c r="N54832"/>
    </row>
    <row r="54833" spans="14:14" x14ac:dyDescent="0.25">
      <c r="N54833"/>
    </row>
    <row r="54834" spans="14:14" x14ac:dyDescent="0.25">
      <c r="N54834"/>
    </row>
    <row r="54835" spans="14:14" x14ac:dyDescent="0.25">
      <c r="N54835"/>
    </row>
    <row r="54836" spans="14:14" x14ac:dyDescent="0.25">
      <c r="N54836"/>
    </row>
    <row r="54837" spans="14:14" x14ac:dyDescent="0.25">
      <c r="N54837"/>
    </row>
    <row r="54838" spans="14:14" x14ac:dyDescent="0.25">
      <c r="N54838"/>
    </row>
    <row r="54839" spans="14:14" x14ac:dyDescent="0.25">
      <c r="N54839"/>
    </row>
    <row r="54840" spans="14:14" x14ac:dyDescent="0.25">
      <c r="N54840"/>
    </row>
    <row r="54841" spans="14:14" x14ac:dyDescent="0.25">
      <c r="N54841"/>
    </row>
    <row r="54842" spans="14:14" x14ac:dyDescent="0.25">
      <c r="N54842"/>
    </row>
    <row r="54843" spans="14:14" x14ac:dyDescent="0.25">
      <c r="N54843"/>
    </row>
    <row r="54844" spans="14:14" x14ac:dyDescent="0.25">
      <c r="N54844"/>
    </row>
    <row r="54845" spans="14:14" x14ac:dyDescent="0.25">
      <c r="N54845"/>
    </row>
    <row r="54846" spans="14:14" x14ac:dyDescent="0.25">
      <c r="N54846"/>
    </row>
    <row r="54847" spans="14:14" x14ac:dyDescent="0.25">
      <c r="N54847"/>
    </row>
    <row r="54848" spans="14:14" x14ac:dyDescent="0.25">
      <c r="N54848"/>
    </row>
    <row r="54849" spans="14:14" x14ac:dyDescent="0.25">
      <c r="N54849"/>
    </row>
    <row r="54850" spans="14:14" x14ac:dyDescent="0.25">
      <c r="N54850"/>
    </row>
    <row r="54851" spans="14:14" x14ac:dyDescent="0.25">
      <c r="N54851"/>
    </row>
    <row r="54852" spans="14:14" x14ac:dyDescent="0.25">
      <c r="N54852"/>
    </row>
    <row r="54853" spans="14:14" x14ac:dyDescent="0.25">
      <c r="N54853"/>
    </row>
    <row r="54854" spans="14:14" x14ac:dyDescent="0.25">
      <c r="N54854"/>
    </row>
    <row r="54855" spans="14:14" x14ac:dyDescent="0.25">
      <c r="N54855"/>
    </row>
    <row r="54856" spans="14:14" x14ac:dyDescent="0.25">
      <c r="N54856"/>
    </row>
    <row r="54857" spans="14:14" x14ac:dyDescent="0.25">
      <c r="N54857"/>
    </row>
    <row r="54858" spans="14:14" x14ac:dyDescent="0.25">
      <c r="N54858"/>
    </row>
    <row r="54859" spans="14:14" x14ac:dyDescent="0.25">
      <c r="N54859"/>
    </row>
    <row r="54860" spans="14:14" x14ac:dyDescent="0.25">
      <c r="N54860"/>
    </row>
    <row r="54861" spans="14:14" x14ac:dyDescent="0.25">
      <c r="N54861"/>
    </row>
    <row r="54862" spans="14:14" x14ac:dyDescent="0.25">
      <c r="N54862"/>
    </row>
    <row r="54863" spans="14:14" x14ac:dyDescent="0.25">
      <c r="N54863"/>
    </row>
    <row r="54864" spans="14:14" x14ac:dyDescent="0.25">
      <c r="N54864"/>
    </row>
    <row r="54865" spans="14:14" x14ac:dyDescent="0.25">
      <c r="N54865"/>
    </row>
    <row r="54866" spans="14:14" x14ac:dyDescent="0.25">
      <c r="N54866"/>
    </row>
    <row r="54867" spans="14:14" x14ac:dyDescent="0.25">
      <c r="N54867"/>
    </row>
    <row r="54868" spans="14:14" x14ac:dyDescent="0.25">
      <c r="N54868"/>
    </row>
    <row r="54869" spans="14:14" x14ac:dyDescent="0.25">
      <c r="N54869"/>
    </row>
    <row r="54870" spans="14:14" x14ac:dyDescent="0.25">
      <c r="N54870"/>
    </row>
    <row r="54871" spans="14:14" x14ac:dyDescent="0.25">
      <c r="N54871"/>
    </row>
    <row r="54872" spans="14:14" x14ac:dyDescent="0.25">
      <c r="N54872"/>
    </row>
    <row r="54873" spans="14:14" x14ac:dyDescent="0.25">
      <c r="N54873"/>
    </row>
    <row r="54874" spans="14:14" x14ac:dyDescent="0.25">
      <c r="N54874"/>
    </row>
    <row r="54875" spans="14:14" x14ac:dyDescent="0.25">
      <c r="N54875"/>
    </row>
    <row r="54876" spans="14:14" x14ac:dyDescent="0.25">
      <c r="N54876"/>
    </row>
    <row r="54877" spans="14:14" x14ac:dyDescent="0.25">
      <c r="N54877"/>
    </row>
    <row r="54878" spans="14:14" x14ac:dyDescent="0.25">
      <c r="N54878"/>
    </row>
    <row r="54879" spans="14:14" x14ac:dyDescent="0.25">
      <c r="N54879"/>
    </row>
    <row r="54880" spans="14:14" x14ac:dyDescent="0.25">
      <c r="N54880"/>
    </row>
    <row r="54881" spans="14:14" x14ac:dyDescent="0.25">
      <c r="N54881"/>
    </row>
    <row r="54882" spans="14:14" x14ac:dyDescent="0.25">
      <c r="N54882"/>
    </row>
    <row r="54883" spans="14:14" x14ac:dyDescent="0.25">
      <c r="N54883"/>
    </row>
    <row r="54884" spans="14:14" x14ac:dyDescent="0.25">
      <c r="N54884"/>
    </row>
    <row r="54885" spans="14:14" x14ac:dyDescent="0.25">
      <c r="N54885"/>
    </row>
    <row r="54886" spans="14:14" x14ac:dyDescent="0.25">
      <c r="N54886"/>
    </row>
    <row r="54887" spans="14:14" x14ac:dyDescent="0.25">
      <c r="N54887"/>
    </row>
    <row r="54888" spans="14:14" x14ac:dyDescent="0.25">
      <c r="N54888"/>
    </row>
    <row r="54889" spans="14:14" x14ac:dyDescent="0.25">
      <c r="N54889"/>
    </row>
    <row r="54890" spans="14:14" x14ac:dyDescent="0.25">
      <c r="N54890"/>
    </row>
    <row r="54891" spans="14:14" x14ac:dyDescent="0.25">
      <c r="N54891"/>
    </row>
    <row r="54892" spans="14:14" x14ac:dyDescent="0.25">
      <c r="N54892"/>
    </row>
    <row r="54893" spans="14:14" x14ac:dyDescent="0.25">
      <c r="N54893"/>
    </row>
    <row r="54894" spans="14:14" x14ac:dyDescent="0.25">
      <c r="N54894"/>
    </row>
    <row r="54895" spans="14:14" x14ac:dyDescent="0.25">
      <c r="N54895"/>
    </row>
    <row r="54896" spans="14:14" x14ac:dyDescent="0.25">
      <c r="N54896"/>
    </row>
    <row r="54897" spans="14:14" x14ac:dyDescent="0.25">
      <c r="N54897"/>
    </row>
    <row r="54898" spans="14:14" x14ac:dyDescent="0.25">
      <c r="N54898"/>
    </row>
    <row r="54899" spans="14:14" x14ac:dyDescent="0.25">
      <c r="N54899"/>
    </row>
    <row r="54900" spans="14:14" x14ac:dyDescent="0.25">
      <c r="N54900"/>
    </row>
    <row r="54901" spans="14:14" x14ac:dyDescent="0.25">
      <c r="N54901"/>
    </row>
    <row r="54902" spans="14:14" x14ac:dyDescent="0.25">
      <c r="N54902"/>
    </row>
    <row r="54903" spans="14:14" x14ac:dyDescent="0.25">
      <c r="N54903"/>
    </row>
    <row r="54904" spans="14:14" x14ac:dyDescent="0.25">
      <c r="N54904"/>
    </row>
    <row r="54905" spans="14:14" x14ac:dyDescent="0.25">
      <c r="N54905"/>
    </row>
    <row r="54906" spans="14:14" x14ac:dyDescent="0.25">
      <c r="N54906"/>
    </row>
    <row r="54907" spans="14:14" x14ac:dyDescent="0.25">
      <c r="N54907"/>
    </row>
    <row r="54908" spans="14:14" x14ac:dyDescent="0.25">
      <c r="N54908"/>
    </row>
    <row r="54909" spans="14:14" x14ac:dyDescent="0.25">
      <c r="N54909"/>
    </row>
    <row r="54910" spans="14:14" x14ac:dyDescent="0.25">
      <c r="N54910"/>
    </row>
    <row r="54911" spans="14:14" x14ac:dyDescent="0.25">
      <c r="N54911"/>
    </row>
    <row r="54912" spans="14:14" x14ac:dyDescent="0.25">
      <c r="N54912"/>
    </row>
    <row r="54913" spans="14:14" x14ac:dyDescent="0.25">
      <c r="N54913"/>
    </row>
    <row r="54914" spans="14:14" x14ac:dyDescent="0.25">
      <c r="N54914"/>
    </row>
    <row r="54915" spans="14:14" x14ac:dyDescent="0.25">
      <c r="N54915"/>
    </row>
    <row r="54916" spans="14:14" x14ac:dyDescent="0.25">
      <c r="N54916"/>
    </row>
    <row r="54917" spans="14:14" x14ac:dyDescent="0.25">
      <c r="N54917"/>
    </row>
    <row r="54918" spans="14:14" x14ac:dyDescent="0.25">
      <c r="N54918"/>
    </row>
    <row r="54919" spans="14:14" x14ac:dyDescent="0.25">
      <c r="N54919"/>
    </row>
    <row r="54920" spans="14:14" x14ac:dyDescent="0.25">
      <c r="N54920"/>
    </row>
    <row r="54921" spans="14:14" x14ac:dyDescent="0.25">
      <c r="N54921"/>
    </row>
    <row r="54922" spans="14:14" x14ac:dyDescent="0.25">
      <c r="N54922"/>
    </row>
    <row r="54923" spans="14:14" x14ac:dyDescent="0.25">
      <c r="N54923"/>
    </row>
    <row r="54924" spans="14:14" x14ac:dyDescent="0.25">
      <c r="N54924"/>
    </row>
    <row r="54925" spans="14:14" x14ac:dyDescent="0.25">
      <c r="N54925"/>
    </row>
    <row r="54926" spans="14:14" x14ac:dyDescent="0.25">
      <c r="N54926"/>
    </row>
    <row r="54927" spans="14:14" x14ac:dyDescent="0.25">
      <c r="N54927"/>
    </row>
    <row r="54928" spans="14:14" x14ac:dyDescent="0.25">
      <c r="N54928"/>
    </row>
    <row r="54929" spans="14:14" x14ac:dyDescent="0.25">
      <c r="N54929"/>
    </row>
    <row r="54930" spans="14:14" x14ac:dyDescent="0.25">
      <c r="N54930"/>
    </row>
    <row r="54931" spans="14:14" x14ac:dyDescent="0.25">
      <c r="N54931"/>
    </row>
    <row r="54932" spans="14:14" x14ac:dyDescent="0.25">
      <c r="N54932"/>
    </row>
    <row r="54933" spans="14:14" x14ac:dyDescent="0.25">
      <c r="N54933"/>
    </row>
    <row r="54934" spans="14:14" x14ac:dyDescent="0.25">
      <c r="N54934"/>
    </row>
    <row r="54935" spans="14:14" x14ac:dyDescent="0.25">
      <c r="N54935"/>
    </row>
    <row r="54936" spans="14:14" x14ac:dyDescent="0.25">
      <c r="N54936"/>
    </row>
    <row r="54937" spans="14:14" x14ac:dyDescent="0.25">
      <c r="N54937"/>
    </row>
    <row r="54938" spans="14:14" x14ac:dyDescent="0.25">
      <c r="N54938"/>
    </row>
    <row r="54939" spans="14:14" x14ac:dyDescent="0.25">
      <c r="N54939"/>
    </row>
    <row r="54940" spans="14:14" x14ac:dyDescent="0.25">
      <c r="N54940"/>
    </row>
    <row r="54941" spans="14:14" x14ac:dyDescent="0.25">
      <c r="N54941"/>
    </row>
    <row r="54942" spans="14:14" x14ac:dyDescent="0.25">
      <c r="N54942"/>
    </row>
    <row r="54943" spans="14:14" x14ac:dyDescent="0.25">
      <c r="N54943"/>
    </row>
    <row r="54944" spans="14:14" x14ac:dyDescent="0.25">
      <c r="N54944"/>
    </row>
    <row r="54945" spans="14:14" x14ac:dyDescent="0.25">
      <c r="N54945"/>
    </row>
    <row r="54946" spans="14:14" x14ac:dyDescent="0.25">
      <c r="N54946"/>
    </row>
    <row r="54947" spans="14:14" x14ac:dyDescent="0.25">
      <c r="N54947"/>
    </row>
    <row r="54948" spans="14:14" x14ac:dyDescent="0.25">
      <c r="N54948"/>
    </row>
    <row r="54949" spans="14:14" x14ac:dyDescent="0.25">
      <c r="N54949"/>
    </row>
    <row r="54950" spans="14:14" x14ac:dyDescent="0.25">
      <c r="N54950"/>
    </row>
    <row r="54951" spans="14:14" x14ac:dyDescent="0.25">
      <c r="N54951"/>
    </row>
    <row r="54952" spans="14:14" x14ac:dyDescent="0.25">
      <c r="N54952"/>
    </row>
    <row r="54953" spans="14:14" x14ac:dyDescent="0.25">
      <c r="N54953"/>
    </row>
    <row r="54954" spans="14:14" x14ac:dyDescent="0.25">
      <c r="N54954"/>
    </row>
    <row r="54955" spans="14:14" x14ac:dyDescent="0.25">
      <c r="N54955"/>
    </row>
    <row r="54956" spans="14:14" x14ac:dyDescent="0.25">
      <c r="N54956"/>
    </row>
    <row r="54957" spans="14:14" x14ac:dyDescent="0.25">
      <c r="N54957"/>
    </row>
    <row r="54958" spans="14:14" x14ac:dyDescent="0.25">
      <c r="N54958"/>
    </row>
    <row r="54959" spans="14:14" x14ac:dyDescent="0.25">
      <c r="N54959"/>
    </row>
    <row r="54960" spans="14:14" x14ac:dyDescent="0.25">
      <c r="N54960"/>
    </row>
    <row r="54961" spans="14:14" x14ac:dyDescent="0.25">
      <c r="N54961"/>
    </row>
    <row r="54962" spans="14:14" x14ac:dyDescent="0.25">
      <c r="N54962"/>
    </row>
    <row r="54963" spans="14:14" x14ac:dyDescent="0.25">
      <c r="N54963"/>
    </row>
    <row r="54964" spans="14:14" x14ac:dyDescent="0.25">
      <c r="N54964"/>
    </row>
    <row r="54965" spans="14:14" x14ac:dyDescent="0.25">
      <c r="N54965"/>
    </row>
    <row r="54966" spans="14:14" x14ac:dyDescent="0.25">
      <c r="N54966"/>
    </row>
    <row r="54967" spans="14:14" x14ac:dyDescent="0.25">
      <c r="N54967"/>
    </row>
    <row r="54968" spans="14:14" x14ac:dyDescent="0.25">
      <c r="N54968"/>
    </row>
    <row r="54969" spans="14:14" x14ac:dyDescent="0.25">
      <c r="N54969"/>
    </row>
    <row r="54970" spans="14:14" x14ac:dyDescent="0.25">
      <c r="N54970"/>
    </row>
    <row r="54971" spans="14:14" x14ac:dyDescent="0.25">
      <c r="N54971"/>
    </row>
    <row r="54972" spans="14:14" x14ac:dyDescent="0.25">
      <c r="N54972"/>
    </row>
    <row r="54973" spans="14:14" x14ac:dyDescent="0.25">
      <c r="N54973"/>
    </row>
    <row r="54974" spans="14:14" x14ac:dyDescent="0.25">
      <c r="N54974"/>
    </row>
    <row r="54975" spans="14:14" x14ac:dyDescent="0.25">
      <c r="N54975"/>
    </row>
    <row r="54976" spans="14:14" x14ac:dyDescent="0.25">
      <c r="N54976"/>
    </row>
    <row r="54977" spans="14:14" x14ac:dyDescent="0.25">
      <c r="N54977"/>
    </row>
    <row r="54978" spans="14:14" x14ac:dyDescent="0.25">
      <c r="N54978"/>
    </row>
    <row r="54979" spans="14:14" x14ac:dyDescent="0.25">
      <c r="N54979"/>
    </row>
    <row r="54980" spans="14:14" x14ac:dyDescent="0.25">
      <c r="N54980"/>
    </row>
    <row r="54981" spans="14:14" x14ac:dyDescent="0.25">
      <c r="N54981"/>
    </row>
    <row r="54982" spans="14:14" x14ac:dyDescent="0.25">
      <c r="N54982"/>
    </row>
    <row r="54983" spans="14:14" x14ac:dyDescent="0.25">
      <c r="N54983"/>
    </row>
    <row r="54984" spans="14:14" x14ac:dyDescent="0.25">
      <c r="N54984"/>
    </row>
    <row r="54985" spans="14:14" x14ac:dyDescent="0.25">
      <c r="N54985"/>
    </row>
    <row r="54986" spans="14:14" x14ac:dyDescent="0.25">
      <c r="N54986"/>
    </row>
    <row r="54987" spans="14:14" x14ac:dyDescent="0.25">
      <c r="N54987"/>
    </row>
    <row r="54988" spans="14:14" x14ac:dyDescent="0.25">
      <c r="N54988"/>
    </row>
    <row r="54989" spans="14:14" x14ac:dyDescent="0.25">
      <c r="N54989"/>
    </row>
    <row r="54990" spans="14:14" x14ac:dyDescent="0.25">
      <c r="N54990"/>
    </row>
    <row r="54991" spans="14:14" x14ac:dyDescent="0.25">
      <c r="N54991"/>
    </row>
    <row r="54992" spans="14:14" x14ac:dyDescent="0.25">
      <c r="N54992"/>
    </row>
    <row r="54993" spans="14:14" x14ac:dyDescent="0.25">
      <c r="N54993"/>
    </row>
    <row r="54994" spans="14:14" x14ac:dyDescent="0.25">
      <c r="N54994"/>
    </row>
    <row r="54995" spans="14:14" x14ac:dyDescent="0.25">
      <c r="N54995"/>
    </row>
    <row r="54996" spans="14:14" x14ac:dyDescent="0.25">
      <c r="N54996"/>
    </row>
    <row r="54997" spans="14:14" x14ac:dyDescent="0.25">
      <c r="N54997"/>
    </row>
    <row r="54998" spans="14:14" x14ac:dyDescent="0.25">
      <c r="N54998"/>
    </row>
    <row r="54999" spans="14:14" x14ac:dyDescent="0.25">
      <c r="N54999"/>
    </row>
    <row r="55000" spans="14:14" x14ac:dyDescent="0.25">
      <c r="N55000"/>
    </row>
    <row r="55001" spans="14:14" x14ac:dyDescent="0.25">
      <c r="N55001"/>
    </row>
    <row r="55002" spans="14:14" x14ac:dyDescent="0.25">
      <c r="N55002"/>
    </row>
    <row r="55003" spans="14:14" x14ac:dyDescent="0.25">
      <c r="N55003"/>
    </row>
    <row r="55004" spans="14:14" x14ac:dyDescent="0.25">
      <c r="N55004"/>
    </row>
    <row r="55005" spans="14:14" x14ac:dyDescent="0.25">
      <c r="N55005"/>
    </row>
    <row r="55006" spans="14:14" x14ac:dyDescent="0.25">
      <c r="N55006"/>
    </row>
    <row r="55007" spans="14:14" x14ac:dyDescent="0.25">
      <c r="N55007"/>
    </row>
    <row r="55008" spans="14:14" x14ac:dyDescent="0.25">
      <c r="N55008"/>
    </row>
    <row r="55009" spans="14:14" x14ac:dyDescent="0.25">
      <c r="N55009"/>
    </row>
    <row r="55010" spans="14:14" x14ac:dyDescent="0.25">
      <c r="N55010"/>
    </row>
    <row r="55011" spans="14:14" x14ac:dyDescent="0.25">
      <c r="N55011"/>
    </row>
    <row r="55012" spans="14:14" x14ac:dyDescent="0.25">
      <c r="N55012"/>
    </row>
    <row r="55013" spans="14:14" x14ac:dyDescent="0.25">
      <c r="N55013"/>
    </row>
    <row r="55014" spans="14:14" x14ac:dyDescent="0.25">
      <c r="N55014"/>
    </row>
    <row r="55015" spans="14:14" x14ac:dyDescent="0.25">
      <c r="N55015"/>
    </row>
    <row r="55016" spans="14:14" x14ac:dyDescent="0.25">
      <c r="N55016"/>
    </row>
    <row r="55017" spans="14:14" x14ac:dyDescent="0.25">
      <c r="N55017"/>
    </row>
    <row r="55018" spans="14:14" x14ac:dyDescent="0.25">
      <c r="N55018"/>
    </row>
    <row r="55019" spans="14:14" x14ac:dyDescent="0.25">
      <c r="N55019"/>
    </row>
    <row r="55020" spans="14:14" x14ac:dyDescent="0.25">
      <c r="N55020"/>
    </row>
    <row r="55021" spans="14:14" x14ac:dyDescent="0.25">
      <c r="N55021"/>
    </row>
    <row r="55022" spans="14:14" x14ac:dyDescent="0.25">
      <c r="N55022"/>
    </row>
    <row r="55023" spans="14:14" x14ac:dyDescent="0.25">
      <c r="N55023"/>
    </row>
    <row r="55024" spans="14:14" x14ac:dyDescent="0.25">
      <c r="N55024"/>
    </row>
    <row r="55025" spans="14:14" x14ac:dyDescent="0.25">
      <c r="N55025"/>
    </row>
    <row r="55026" spans="14:14" x14ac:dyDescent="0.25">
      <c r="N55026"/>
    </row>
    <row r="55027" spans="14:14" x14ac:dyDescent="0.25">
      <c r="N55027"/>
    </row>
    <row r="55028" spans="14:14" x14ac:dyDescent="0.25">
      <c r="N55028"/>
    </row>
    <row r="55029" spans="14:14" x14ac:dyDescent="0.25">
      <c r="N55029"/>
    </row>
    <row r="55030" spans="14:14" x14ac:dyDescent="0.25">
      <c r="N55030"/>
    </row>
    <row r="55031" spans="14:14" x14ac:dyDescent="0.25">
      <c r="N55031"/>
    </row>
    <row r="55032" spans="14:14" x14ac:dyDescent="0.25">
      <c r="N55032"/>
    </row>
    <row r="55033" spans="14:14" x14ac:dyDescent="0.25">
      <c r="N55033"/>
    </row>
    <row r="55034" spans="14:14" x14ac:dyDescent="0.25">
      <c r="N55034"/>
    </row>
    <row r="55035" spans="14:14" x14ac:dyDescent="0.25">
      <c r="N55035"/>
    </row>
    <row r="55036" spans="14:14" x14ac:dyDescent="0.25">
      <c r="N55036"/>
    </row>
    <row r="55037" spans="14:14" x14ac:dyDescent="0.25">
      <c r="N55037"/>
    </row>
    <row r="55038" spans="14:14" x14ac:dyDescent="0.25">
      <c r="N55038"/>
    </row>
    <row r="55039" spans="14:14" x14ac:dyDescent="0.25">
      <c r="N55039"/>
    </row>
    <row r="55040" spans="14:14" x14ac:dyDescent="0.25">
      <c r="N55040"/>
    </row>
    <row r="55041" spans="14:14" x14ac:dyDescent="0.25">
      <c r="N55041"/>
    </row>
    <row r="55042" spans="14:14" x14ac:dyDescent="0.25">
      <c r="N55042"/>
    </row>
    <row r="55043" spans="14:14" x14ac:dyDescent="0.25">
      <c r="N55043"/>
    </row>
    <row r="55044" spans="14:14" x14ac:dyDescent="0.25">
      <c r="N55044"/>
    </row>
    <row r="55045" spans="14:14" x14ac:dyDescent="0.25">
      <c r="N55045"/>
    </row>
    <row r="55046" spans="14:14" x14ac:dyDescent="0.25">
      <c r="N55046"/>
    </row>
    <row r="55047" spans="14:14" x14ac:dyDescent="0.25">
      <c r="N55047"/>
    </row>
    <row r="55048" spans="14:14" x14ac:dyDescent="0.25">
      <c r="N55048"/>
    </row>
    <row r="55049" spans="14:14" x14ac:dyDescent="0.25">
      <c r="N55049"/>
    </row>
    <row r="55050" spans="14:14" x14ac:dyDescent="0.25">
      <c r="N55050"/>
    </row>
    <row r="55051" spans="14:14" x14ac:dyDescent="0.25">
      <c r="N55051"/>
    </row>
    <row r="55052" spans="14:14" x14ac:dyDescent="0.25">
      <c r="N55052"/>
    </row>
    <row r="55053" spans="14:14" x14ac:dyDescent="0.25">
      <c r="N55053"/>
    </row>
    <row r="55054" spans="14:14" x14ac:dyDescent="0.25">
      <c r="N55054"/>
    </row>
    <row r="55055" spans="14:14" x14ac:dyDescent="0.25">
      <c r="N55055"/>
    </row>
    <row r="55056" spans="14:14" x14ac:dyDescent="0.25">
      <c r="N55056"/>
    </row>
    <row r="55057" spans="14:14" x14ac:dyDescent="0.25">
      <c r="N55057"/>
    </row>
    <row r="55058" spans="14:14" x14ac:dyDescent="0.25">
      <c r="N55058"/>
    </row>
    <row r="55059" spans="14:14" x14ac:dyDescent="0.25">
      <c r="N55059"/>
    </row>
    <row r="55060" spans="14:14" x14ac:dyDescent="0.25">
      <c r="N55060"/>
    </row>
    <row r="55061" spans="14:14" x14ac:dyDescent="0.25">
      <c r="N55061"/>
    </row>
    <row r="55062" spans="14:14" x14ac:dyDescent="0.25">
      <c r="N55062"/>
    </row>
    <row r="55063" spans="14:14" x14ac:dyDescent="0.25">
      <c r="N55063"/>
    </row>
    <row r="55064" spans="14:14" x14ac:dyDescent="0.25">
      <c r="N55064"/>
    </row>
    <row r="55065" spans="14:14" x14ac:dyDescent="0.25">
      <c r="N55065"/>
    </row>
    <row r="55066" spans="14:14" x14ac:dyDescent="0.25">
      <c r="N55066"/>
    </row>
    <row r="55067" spans="14:14" x14ac:dyDescent="0.25">
      <c r="N55067"/>
    </row>
    <row r="55068" spans="14:14" x14ac:dyDescent="0.25">
      <c r="N55068"/>
    </row>
    <row r="55069" spans="14:14" x14ac:dyDescent="0.25">
      <c r="N55069"/>
    </row>
    <row r="55070" spans="14:14" x14ac:dyDescent="0.25">
      <c r="N55070"/>
    </row>
    <row r="55071" spans="14:14" x14ac:dyDescent="0.25">
      <c r="N55071"/>
    </row>
    <row r="55072" spans="14:14" x14ac:dyDescent="0.25">
      <c r="N55072"/>
    </row>
    <row r="55073" spans="14:14" x14ac:dyDescent="0.25">
      <c r="N55073"/>
    </row>
    <row r="55074" spans="14:14" x14ac:dyDescent="0.25">
      <c r="N55074"/>
    </row>
    <row r="55075" spans="14:14" x14ac:dyDescent="0.25">
      <c r="N55075"/>
    </row>
    <row r="55076" spans="14:14" x14ac:dyDescent="0.25">
      <c r="N55076"/>
    </row>
    <row r="55077" spans="14:14" x14ac:dyDescent="0.25">
      <c r="N55077"/>
    </row>
    <row r="55078" spans="14:14" x14ac:dyDescent="0.25">
      <c r="N55078"/>
    </row>
    <row r="55079" spans="14:14" x14ac:dyDescent="0.25">
      <c r="N55079"/>
    </row>
    <row r="55080" spans="14:14" x14ac:dyDescent="0.25">
      <c r="N55080"/>
    </row>
    <row r="55081" spans="14:14" x14ac:dyDescent="0.25">
      <c r="N55081"/>
    </row>
    <row r="55082" spans="14:14" x14ac:dyDescent="0.25">
      <c r="N55082"/>
    </row>
    <row r="55083" spans="14:14" x14ac:dyDescent="0.25">
      <c r="N55083"/>
    </row>
    <row r="55084" spans="14:14" x14ac:dyDescent="0.25">
      <c r="N55084"/>
    </row>
    <row r="55085" spans="14:14" x14ac:dyDescent="0.25">
      <c r="N55085"/>
    </row>
    <row r="55086" spans="14:14" x14ac:dyDescent="0.25">
      <c r="N55086"/>
    </row>
    <row r="55087" spans="14:14" x14ac:dyDescent="0.25">
      <c r="N55087"/>
    </row>
    <row r="55088" spans="14:14" x14ac:dyDescent="0.25">
      <c r="N55088"/>
    </row>
    <row r="55089" spans="14:14" x14ac:dyDescent="0.25">
      <c r="N55089"/>
    </row>
    <row r="55090" spans="14:14" x14ac:dyDescent="0.25">
      <c r="N55090"/>
    </row>
    <row r="55091" spans="14:14" x14ac:dyDescent="0.25">
      <c r="N55091"/>
    </row>
    <row r="55092" spans="14:14" x14ac:dyDescent="0.25">
      <c r="N55092"/>
    </row>
    <row r="55093" spans="14:14" x14ac:dyDescent="0.25">
      <c r="N55093"/>
    </row>
    <row r="55094" spans="14:14" x14ac:dyDescent="0.25">
      <c r="N55094"/>
    </row>
    <row r="55095" spans="14:14" x14ac:dyDescent="0.25">
      <c r="N55095"/>
    </row>
    <row r="55096" spans="14:14" x14ac:dyDescent="0.25">
      <c r="N55096"/>
    </row>
    <row r="55097" spans="14:14" x14ac:dyDescent="0.25">
      <c r="N55097"/>
    </row>
    <row r="55098" spans="14:14" x14ac:dyDescent="0.25">
      <c r="N55098"/>
    </row>
    <row r="55099" spans="14:14" x14ac:dyDescent="0.25">
      <c r="N55099"/>
    </row>
    <row r="55100" spans="14:14" x14ac:dyDescent="0.25">
      <c r="N55100"/>
    </row>
    <row r="55101" spans="14:14" x14ac:dyDescent="0.25">
      <c r="N55101"/>
    </row>
    <row r="55102" spans="14:14" x14ac:dyDescent="0.25">
      <c r="N55102"/>
    </row>
    <row r="55103" spans="14:14" x14ac:dyDescent="0.25">
      <c r="N55103"/>
    </row>
    <row r="55104" spans="14:14" x14ac:dyDescent="0.25">
      <c r="N55104"/>
    </row>
    <row r="55105" spans="14:14" x14ac:dyDescent="0.25">
      <c r="N55105"/>
    </row>
    <row r="55106" spans="14:14" x14ac:dyDescent="0.25">
      <c r="N55106"/>
    </row>
    <row r="55107" spans="14:14" x14ac:dyDescent="0.25">
      <c r="N55107"/>
    </row>
    <row r="55108" spans="14:14" x14ac:dyDescent="0.25">
      <c r="N55108"/>
    </row>
    <row r="55109" spans="14:14" x14ac:dyDescent="0.25">
      <c r="N55109"/>
    </row>
    <row r="55110" spans="14:14" x14ac:dyDescent="0.25">
      <c r="N55110"/>
    </row>
    <row r="55111" spans="14:14" x14ac:dyDescent="0.25">
      <c r="N55111"/>
    </row>
    <row r="55112" spans="14:14" x14ac:dyDescent="0.25">
      <c r="N55112"/>
    </row>
    <row r="55113" spans="14:14" x14ac:dyDescent="0.25">
      <c r="N55113"/>
    </row>
    <row r="55114" spans="14:14" x14ac:dyDescent="0.25">
      <c r="N55114"/>
    </row>
    <row r="55115" spans="14:14" x14ac:dyDescent="0.25">
      <c r="N55115"/>
    </row>
    <row r="55116" spans="14:14" x14ac:dyDescent="0.25">
      <c r="N55116"/>
    </row>
    <row r="55117" spans="14:14" x14ac:dyDescent="0.25">
      <c r="N55117"/>
    </row>
    <row r="55118" spans="14:14" x14ac:dyDescent="0.25">
      <c r="N55118"/>
    </row>
    <row r="55119" spans="14:14" x14ac:dyDescent="0.25">
      <c r="N55119"/>
    </row>
    <row r="55120" spans="14:14" x14ac:dyDescent="0.25">
      <c r="N55120"/>
    </row>
    <row r="55121" spans="14:14" x14ac:dyDescent="0.25">
      <c r="N55121"/>
    </row>
    <row r="55122" spans="14:14" x14ac:dyDescent="0.25">
      <c r="N55122"/>
    </row>
    <row r="55123" spans="14:14" x14ac:dyDescent="0.25">
      <c r="N55123"/>
    </row>
    <row r="55124" spans="14:14" x14ac:dyDescent="0.25">
      <c r="N55124"/>
    </row>
    <row r="55125" spans="14:14" x14ac:dyDescent="0.25">
      <c r="N55125"/>
    </row>
    <row r="55126" spans="14:14" x14ac:dyDescent="0.25">
      <c r="N55126"/>
    </row>
    <row r="55127" spans="14:14" x14ac:dyDescent="0.25">
      <c r="N55127"/>
    </row>
    <row r="55128" spans="14:14" x14ac:dyDescent="0.25">
      <c r="N55128"/>
    </row>
    <row r="55129" spans="14:14" x14ac:dyDescent="0.25">
      <c r="N55129"/>
    </row>
    <row r="55130" spans="14:14" x14ac:dyDescent="0.25">
      <c r="N55130"/>
    </row>
    <row r="55131" spans="14:14" x14ac:dyDescent="0.25">
      <c r="N55131"/>
    </row>
    <row r="55132" spans="14:14" x14ac:dyDescent="0.25">
      <c r="N55132"/>
    </row>
    <row r="55133" spans="14:14" x14ac:dyDescent="0.25">
      <c r="N55133"/>
    </row>
    <row r="55134" spans="14:14" x14ac:dyDescent="0.25">
      <c r="N55134"/>
    </row>
    <row r="55135" spans="14:14" x14ac:dyDescent="0.25">
      <c r="N55135"/>
    </row>
    <row r="55136" spans="14:14" x14ac:dyDescent="0.25">
      <c r="N55136"/>
    </row>
    <row r="55137" spans="14:14" x14ac:dyDescent="0.25">
      <c r="N55137"/>
    </row>
    <row r="55138" spans="14:14" x14ac:dyDescent="0.25">
      <c r="N55138"/>
    </row>
    <row r="55139" spans="14:14" x14ac:dyDescent="0.25">
      <c r="N55139"/>
    </row>
    <row r="55140" spans="14:14" x14ac:dyDescent="0.25">
      <c r="N55140"/>
    </row>
    <row r="55141" spans="14:14" x14ac:dyDescent="0.25">
      <c r="N55141"/>
    </row>
    <row r="55142" spans="14:14" x14ac:dyDescent="0.25">
      <c r="N55142"/>
    </row>
    <row r="55143" spans="14:14" x14ac:dyDescent="0.25">
      <c r="N55143"/>
    </row>
    <row r="55144" spans="14:14" x14ac:dyDescent="0.25">
      <c r="N55144"/>
    </row>
    <row r="55145" spans="14:14" x14ac:dyDescent="0.25">
      <c r="N55145"/>
    </row>
    <row r="55146" spans="14:14" x14ac:dyDescent="0.25">
      <c r="N55146"/>
    </row>
    <row r="55147" spans="14:14" x14ac:dyDescent="0.25">
      <c r="N55147"/>
    </row>
    <row r="55148" spans="14:14" x14ac:dyDescent="0.25">
      <c r="N55148"/>
    </row>
    <row r="55149" spans="14:14" x14ac:dyDescent="0.25">
      <c r="N55149"/>
    </row>
    <row r="55150" spans="14:14" x14ac:dyDescent="0.25">
      <c r="N55150"/>
    </row>
    <row r="55151" spans="14:14" x14ac:dyDescent="0.25">
      <c r="N55151"/>
    </row>
    <row r="55152" spans="14:14" x14ac:dyDescent="0.25">
      <c r="N55152"/>
    </row>
    <row r="55153" spans="14:14" x14ac:dyDescent="0.25">
      <c r="N55153"/>
    </row>
    <row r="55154" spans="14:14" x14ac:dyDescent="0.25">
      <c r="N55154"/>
    </row>
    <row r="55155" spans="14:14" x14ac:dyDescent="0.25">
      <c r="N55155"/>
    </row>
    <row r="55156" spans="14:14" x14ac:dyDescent="0.25">
      <c r="N55156"/>
    </row>
    <row r="55157" spans="14:14" x14ac:dyDescent="0.25">
      <c r="N55157"/>
    </row>
    <row r="55158" spans="14:14" x14ac:dyDescent="0.25">
      <c r="N55158"/>
    </row>
    <row r="55159" spans="14:14" x14ac:dyDescent="0.25">
      <c r="N55159"/>
    </row>
    <row r="55160" spans="14:14" x14ac:dyDescent="0.25">
      <c r="N55160"/>
    </row>
    <row r="55161" spans="14:14" x14ac:dyDescent="0.25">
      <c r="N55161"/>
    </row>
    <row r="55162" spans="14:14" x14ac:dyDescent="0.25">
      <c r="N55162"/>
    </row>
    <row r="55163" spans="14:14" x14ac:dyDescent="0.25">
      <c r="N55163"/>
    </row>
    <row r="55164" spans="14:14" x14ac:dyDescent="0.25">
      <c r="N55164"/>
    </row>
    <row r="55165" spans="14:14" x14ac:dyDescent="0.25">
      <c r="N55165"/>
    </row>
    <row r="55166" spans="14:14" x14ac:dyDescent="0.25">
      <c r="N55166"/>
    </row>
    <row r="55167" spans="14:14" x14ac:dyDescent="0.25">
      <c r="N55167"/>
    </row>
    <row r="55168" spans="14:14" x14ac:dyDescent="0.25">
      <c r="N55168"/>
    </row>
    <row r="55169" spans="14:14" x14ac:dyDescent="0.25">
      <c r="N55169"/>
    </row>
    <row r="55170" spans="14:14" x14ac:dyDescent="0.25">
      <c r="N55170"/>
    </row>
    <row r="55171" spans="14:14" x14ac:dyDescent="0.25">
      <c r="N55171"/>
    </row>
    <row r="55172" spans="14:14" x14ac:dyDescent="0.25">
      <c r="N55172"/>
    </row>
    <row r="55173" spans="14:14" x14ac:dyDescent="0.25">
      <c r="N55173"/>
    </row>
    <row r="55174" spans="14:14" x14ac:dyDescent="0.25">
      <c r="N55174"/>
    </row>
    <row r="55175" spans="14:14" x14ac:dyDescent="0.25">
      <c r="N55175"/>
    </row>
    <row r="55176" spans="14:14" x14ac:dyDescent="0.25">
      <c r="N55176"/>
    </row>
    <row r="55177" spans="14:14" x14ac:dyDescent="0.25">
      <c r="N55177"/>
    </row>
    <row r="55178" spans="14:14" x14ac:dyDescent="0.25">
      <c r="N55178"/>
    </row>
    <row r="55179" spans="14:14" x14ac:dyDescent="0.25">
      <c r="N55179"/>
    </row>
    <row r="55180" spans="14:14" x14ac:dyDescent="0.25">
      <c r="N55180"/>
    </row>
    <row r="55181" spans="14:14" x14ac:dyDescent="0.25">
      <c r="N55181"/>
    </row>
    <row r="55182" spans="14:14" x14ac:dyDescent="0.25">
      <c r="N55182"/>
    </row>
    <row r="55183" spans="14:14" x14ac:dyDescent="0.25">
      <c r="N55183"/>
    </row>
    <row r="55184" spans="14:14" x14ac:dyDescent="0.25">
      <c r="N55184"/>
    </row>
    <row r="55185" spans="14:14" x14ac:dyDescent="0.25">
      <c r="N55185"/>
    </row>
    <row r="55186" spans="14:14" x14ac:dyDescent="0.25">
      <c r="N55186"/>
    </row>
    <row r="55187" spans="14:14" x14ac:dyDescent="0.25">
      <c r="N55187"/>
    </row>
    <row r="55188" spans="14:14" x14ac:dyDescent="0.25">
      <c r="N55188"/>
    </row>
    <row r="55189" spans="14:14" x14ac:dyDescent="0.25">
      <c r="N55189"/>
    </row>
    <row r="55190" spans="14:14" x14ac:dyDescent="0.25">
      <c r="N55190"/>
    </row>
    <row r="55191" spans="14:14" x14ac:dyDescent="0.25">
      <c r="N55191"/>
    </row>
    <row r="55192" spans="14:14" x14ac:dyDescent="0.25">
      <c r="N55192"/>
    </row>
    <row r="55193" spans="14:14" x14ac:dyDescent="0.25">
      <c r="N55193"/>
    </row>
    <row r="55194" spans="14:14" x14ac:dyDescent="0.25">
      <c r="N55194"/>
    </row>
    <row r="55195" spans="14:14" x14ac:dyDescent="0.25">
      <c r="N55195"/>
    </row>
    <row r="55196" spans="14:14" x14ac:dyDescent="0.25">
      <c r="N55196"/>
    </row>
    <row r="55197" spans="14:14" x14ac:dyDescent="0.25">
      <c r="N55197"/>
    </row>
    <row r="55198" spans="14:14" x14ac:dyDescent="0.25">
      <c r="N55198"/>
    </row>
    <row r="55199" spans="14:14" x14ac:dyDescent="0.25">
      <c r="N55199"/>
    </row>
    <row r="55200" spans="14:14" x14ac:dyDescent="0.25">
      <c r="N55200"/>
    </row>
    <row r="55201" spans="14:14" x14ac:dyDescent="0.25">
      <c r="N55201"/>
    </row>
    <row r="55202" spans="14:14" x14ac:dyDescent="0.25">
      <c r="N55202"/>
    </row>
    <row r="55203" spans="14:14" x14ac:dyDescent="0.25">
      <c r="N55203"/>
    </row>
    <row r="55204" spans="14:14" x14ac:dyDescent="0.25">
      <c r="N55204"/>
    </row>
    <row r="55205" spans="14:14" x14ac:dyDescent="0.25">
      <c r="N55205"/>
    </row>
    <row r="55206" spans="14:14" x14ac:dyDescent="0.25">
      <c r="N55206"/>
    </row>
    <row r="55207" spans="14:14" x14ac:dyDescent="0.25">
      <c r="N55207"/>
    </row>
    <row r="55208" spans="14:14" x14ac:dyDescent="0.25">
      <c r="N55208"/>
    </row>
    <row r="55209" spans="14:14" x14ac:dyDescent="0.25">
      <c r="N55209"/>
    </row>
    <row r="55210" spans="14:14" x14ac:dyDescent="0.25">
      <c r="N55210"/>
    </row>
    <row r="55211" spans="14:14" x14ac:dyDescent="0.25">
      <c r="N55211"/>
    </row>
    <row r="55212" spans="14:14" x14ac:dyDescent="0.25">
      <c r="N55212"/>
    </row>
    <row r="55213" spans="14:14" x14ac:dyDescent="0.25">
      <c r="N55213"/>
    </row>
    <row r="55214" spans="14:14" x14ac:dyDescent="0.25">
      <c r="N55214"/>
    </row>
    <row r="55215" spans="14:14" x14ac:dyDescent="0.25">
      <c r="N55215"/>
    </row>
    <row r="55216" spans="14:14" x14ac:dyDescent="0.25">
      <c r="N55216"/>
    </row>
    <row r="55217" spans="14:14" x14ac:dyDescent="0.25">
      <c r="N55217"/>
    </row>
    <row r="55218" spans="14:14" x14ac:dyDescent="0.25">
      <c r="N55218"/>
    </row>
    <row r="55219" spans="14:14" x14ac:dyDescent="0.25">
      <c r="N55219"/>
    </row>
    <row r="55220" spans="14:14" x14ac:dyDescent="0.25">
      <c r="N55220"/>
    </row>
    <row r="55221" spans="14:14" x14ac:dyDescent="0.25">
      <c r="N55221"/>
    </row>
    <row r="55222" spans="14:14" x14ac:dyDescent="0.25">
      <c r="N55222"/>
    </row>
    <row r="55223" spans="14:14" x14ac:dyDescent="0.25">
      <c r="N55223"/>
    </row>
    <row r="55224" spans="14:14" x14ac:dyDescent="0.25">
      <c r="N55224"/>
    </row>
    <row r="55225" spans="14:14" x14ac:dyDescent="0.25">
      <c r="N55225"/>
    </row>
    <row r="55226" spans="14:14" x14ac:dyDescent="0.25">
      <c r="N55226"/>
    </row>
    <row r="55227" spans="14:14" x14ac:dyDescent="0.25">
      <c r="N55227"/>
    </row>
    <row r="55228" spans="14:14" x14ac:dyDescent="0.25">
      <c r="N55228"/>
    </row>
    <row r="55229" spans="14:14" x14ac:dyDescent="0.25">
      <c r="N55229"/>
    </row>
    <row r="55230" spans="14:14" x14ac:dyDescent="0.25">
      <c r="N55230"/>
    </row>
    <row r="55231" spans="14:14" x14ac:dyDescent="0.25">
      <c r="N55231"/>
    </row>
    <row r="55232" spans="14:14" x14ac:dyDescent="0.25">
      <c r="N55232"/>
    </row>
    <row r="55233" spans="14:14" x14ac:dyDescent="0.25">
      <c r="N55233"/>
    </row>
    <row r="55234" spans="14:14" x14ac:dyDescent="0.25">
      <c r="N55234"/>
    </row>
    <row r="55235" spans="14:14" x14ac:dyDescent="0.25">
      <c r="N55235"/>
    </row>
    <row r="55236" spans="14:14" x14ac:dyDescent="0.25">
      <c r="N55236"/>
    </row>
    <row r="55237" spans="14:14" x14ac:dyDescent="0.25">
      <c r="N55237"/>
    </row>
    <row r="55238" spans="14:14" x14ac:dyDescent="0.25">
      <c r="N55238"/>
    </row>
    <row r="55239" spans="14:14" x14ac:dyDescent="0.25">
      <c r="N55239"/>
    </row>
    <row r="55240" spans="14:14" x14ac:dyDescent="0.25">
      <c r="N55240"/>
    </row>
    <row r="55241" spans="14:14" x14ac:dyDescent="0.25">
      <c r="N55241"/>
    </row>
    <row r="55242" spans="14:14" x14ac:dyDescent="0.25">
      <c r="N55242"/>
    </row>
    <row r="55243" spans="14:14" x14ac:dyDescent="0.25">
      <c r="N55243"/>
    </row>
    <row r="55244" spans="14:14" x14ac:dyDescent="0.25">
      <c r="N55244"/>
    </row>
    <row r="55245" spans="14:14" x14ac:dyDescent="0.25">
      <c r="N55245"/>
    </row>
    <row r="55246" spans="14:14" x14ac:dyDescent="0.25">
      <c r="N55246"/>
    </row>
    <row r="55247" spans="14:14" x14ac:dyDescent="0.25">
      <c r="N55247"/>
    </row>
    <row r="55248" spans="14:14" x14ac:dyDescent="0.25">
      <c r="N55248"/>
    </row>
    <row r="55249" spans="14:14" x14ac:dyDescent="0.25">
      <c r="N55249"/>
    </row>
    <row r="55250" spans="14:14" x14ac:dyDescent="0.25">
      <c r="N55250"/>
    </row>
    <row r="55251" spans="14:14" x14ac:dyDescent="0.25">
      <c r="N55251"/>
    </row>
    <row r="55252" spans="14:14" x14ac:dyDescent="0.25">
      <c r="N55252"/>
    </row>
    <row r="55253" spans="14:14" x14ac:dyDescent="0.25">
      <c r="N55253"/>
    </row>
    <row r="55254" spans="14:14" x14ac:dyDescent="0.25">
      <c r="N55254"/>
    </row>
    <row r="55255" spans="14:14" x14ac:dyDescent="0.25">
      <c r="N55255"/>
    </row>
    <row r="55256" spans="14:14" x14ac:dyDescent="0.25">
      <c r="N55256"/>
    </row>
    <row r="55257" spans="14:14" x14ac:dyDescent="0.25">
      <c r="N55257"/>
    </row>
    <row r="55258" spans="14:14" x14ac:dyDescent="0.25">
      <c r="N55258"/>
    </row>
    <row r="55259" spans="14:14" x14ac:dyDescent="0.25">
      <c r="N55259"/>
    </row>
    <row r="55260" spans="14:14" x14ac:dyDescent="0.25">
      <c r="N55260"/>
    </row>
    <row r="55261" spans="14:14" x14ac:dyDescent="0.25">
      <c r="N55261"/>
    </row>
    <row r="55262" spans="14:14" x14ac:dyDescent="0.25">
      <c r="N55262"/>
    </row>
    <row r="55263" spans="14:14" x14ac:dyDescent="0.25">
      <c r="N55263"/>
    </row>
    <row r="55264" spans="14:14" x14ac:dyDescent="0.25">
      <c r="N55264"/>
    </row>
    <row r="55265" spans="14:14" x14ac:dyDescent="0.25">
      <c r="N55265"/>
    </row>
    <row r="55266" spans="14:14" x14ac:dyDescent="0.25">
      <c r="N55266"/>
    </row>
    <row r="55267" spans="14:14" x14ac:dyDescent="0.25">
      <c r="N55267"/>
    </row>
    <row r="55268" spans="14:14" x14ac:dyDescent="0.25">
      <c r="N55268"/>
    </row>
    <row r="55269" spans="14:14" x14ac:dyDescent="0.25">
      <c r="N55269"/>
    </row>
    <row r="55270" spans="14:14" x14ac:dyDescent="0.25">
      <c r="N55270"/>
    </row>
    <row r="55271" spans="14:14" x14ac:dyDescent="0.25">
      <c r="N55271"/>
    </row>
    <row r="55272" spans="14:14" x14ac:dyDescent="0.25">
      <c r="N55272"/>
    </row>
    <row r="55273" spans="14:14" x14ac:dyDescent="0.25">
      <c r="N55273"/>
    </row>
    <row r="55274" spans="14:14" x14ac:dyDescent="0.25">
      <c r="N55274"/>
    </row>
    <row r="55275" spans="14:14" x14ac:dyDescent="0.25">
      <c r="N55275"/>
    </row>
    <row r="55276" spans="14:14" x14ac:dyDescent="0.25">
      <c r="N55276"/>
    </row>
    <row r="55277" spans="14:14" x14ac:dyDescent="0.25">
      <c r="N55277"/>
    </row>
    <row r="55278" spans="14:14" x14ac:dyDescent="0.25">
      <c r="N55278"/>
    </row>
    <row r="55279" spans="14:14" x14ac:dyDescent="0.25">
      <c r="N55279"/>
    </row>
    <row r="55280" spans="14:14" x14ac:dyDescent="0.25">
      <c r="N55280"/>
    </row>
    <row r="55281" spans="14:14" x14ac:dyDescent="0.25">
      <c r="N55281"/>
    </row>
    <row r="55282" spans="14:14" x14ac:dyDescent="0.25">
      <c r="N55282"/>
    </row>
    <row r="55283" spans="14:14" x14ac:dyDescent="0.25">
      <c r="N55283"/>
    </row>
    <row r="55284" spans="14:14" x14ac:dyDescent="0.25">
      <c r="N55284"/>
    </row>
    <row r="55285" spans="14:14" x14ac:dyDescent="0.25">
      <c r="N55285"/>
    </row>
    <row r="55286" spans="14:14" x14ac:dyDescent="0.25">
      <c r="N55286"/>
    </row>
    <row r="55287" spans="14:14" x14ac:dyDescent="0.25">
      <c r="N55287"/>
    </row>
    <row r="55288" spans="14:14" x14ac:dyDescent="0.25">
      <c r="N55288"/>
    </row>
    <row r="55289" spans="14:14" x14ac:dyDescent="0.25">
      <c r="N55289"/>
    </row>
    <row r="55290" spans="14:14" x14ac:dyDescent="0.25">
      <c r="N55290"/>
    </row>
    <row r="55291" spans="14:14" x14ac:dyDescent="0.25">
      <c r="N55291"/>
    </row>
    <row r="55292" spans="14:14" x14ac:dyDescent="0.25">
      <c r="N55292"/>
    </row>
    <row r="55293" spans="14:14" x14ac:dyDescent="0.25">
      <c r="N55293"/>
    </row>
    <row r="55294" spans="14:14" x14ac:dyDescent="0.25">
      <c r="N55294"/>
    </row>
    <row r="55295" spans="14:14" x14ac:dyDescent="0.25">
      <c r="N55295"/>
    </row>
    <row r="55296" spans="14:14" x14ac:dyDescent="0.25">
      <c r="N55296"/>
    </row>
    <row r="55297" spans="14:14" x14ac:dyDescent="0.25">
      <c r="N55297"/>
    </row>
    <row r="55298" spans="14:14" x14ac:dyDescent="0.25">
      <c r="N55298"/>
    </row>
    <row r="55299" spans="14:14" x14ac:dyDescent="0.25">
      <c r="N55299"/>
    </row>
    <row r="55300" spans="14:14" x14ac:dyDescent="0.25">
      <c r="N55300"/>
    </row>
    <row r="55301" spans="14:14" x14ac:dyDescent="0.25">
      <c r="N55301"/>
    </row>
    <row r="55302" spans="14:14" x14ac:dyDescent="0.25">
      <c r="N55302"/>
    </row>
    <row r="55303" spans="14:14" x14ac:dyDescent="0.25">
      <c r="N55303"/>
    </row>
    <row r="55304" spans="14:14" x14ac:dyDescent="0.25">
      <c r="N55304"/>
    </row>
    <row r="55305" spans="14:14" x14ac:dyDescent="0.25">
      <c r="N55305"/>
    </row>
    <row r="55306" spans="14:14" x14ac:dyDescent="0.25">
      <c r="N55306"/>
    </row>
    <row r="55307" spans="14:14" x14ac:dyDescent="0.25">
      <c r="N55307"/>
    </row>
    <row r="55308" spans="14:14" x14ac:dyDescent="0.25">
      <c r="N55308"/>
    </row>
    <row r="55309" spans="14:14" x14ac:dyDescent="0.25">
      <c r="N55309"/>
    </row>
    <row r="55310" spans="14:14" x14ac:dyDescent="0.25">
      <c r="N55310"/>
    </row>
    <row r="55311" spans="14:14" x14ac:dyDescent="0.25">
      <c r="N55311"/>
    </row>
    <row r="55312" spans="14:14" x14ac:dyDescent="0.25">
      <c r="N55312"/>
    </row>
    <row r="55313" spans="14:14" x14ac:dyDescent="0.25">
      <c r="N55313"/>
    </row>
    <row r="55314" spans="14:14" x14ac:dyDescent="0.25">
      <c r="N55314"/>
    </row>
    <row r="55315" spans="14:14" x14ac:dyDescent="0.25">
      <c r="N55315"/>
    </row>
    <row r="55316" spans="14:14" x14ac:dyDescent="0.25">
      <c r="N55316"/>
    </row>
    <row r="55317" spans="14:14" x14ac:dyDescent="0.25">
      <c r="N55317"/>
    </row>
    <row r="55318" spans="14:14" x14ac:dyDescent="0.25">
      <c r="N55318"/>
    </row>
    <row r="55319" spans="14:14" x14ac:dyDescent="0.25">
      <c r="N55319"/>
    </row>
    <row r="55320" spans="14:14" x14ac:dyDescent="0.25">
      <c r="N55320"/>
    </row>
    <row r="55321" spans="14:14" x14ac:dyDescent="0.25">
      <c r="N55321"/>
    </row>
    <row r="55322" spans="14:14" x14ac:dyDescent="0.25">
      <c r="N55322"/>
    </row>
    <row r="55323" spans="14:14" x14ac:dyDescent="0.25">
      <c r="N55323"/>
    </row>
    <row r="55324" spans="14:14" x14ac:dyDescent="0.25">
      <c r="N55324"/>
    </row>
    <row r="55325" spans="14:14" x14ac:dyDescent="0.25">
      <c r="N55325"/>
    </row>
    <row r="55326" spans="14:14" x14ac:dyDescent="0.25">
      <c r="N55326"/>
    </row>
    <row r="55327" spans="14:14" x14ac:dyDescent="0.25">
      <c r="N55327"/>
    </row>
    <row r="55328" spans="14:14" x14ac:dyDescent="0.25">
      <c r="N55328"/>
    </row>
    <row r="55329" spans="14:14" x14ac:dyDescent="0.25">
      <c r="N55329"/>
    </row>
    <row r="55330" spans="14:14" x14ac:dyDescent="0.25">
      <c r="N55330"/>
    </row>
    <row r="55331" spans="14:14" x14ac:dyDescent="0.25">
      <c r="N55331"/>
    </row>
    <row r="55332" spans="14:14" x14ac:dyDescent="0.25">
      <c r="N55332"/>
    </row>
    <row r="55333" spans="14:14" x14ac:dyDescent="0.25">
      <c r="N55333"/>
    </row>
    <row r="55334" spans="14:14" x14ac:dyDescent="0.25">
      <c r="N55334"/>
    </row>
    <row r="55335" spans="14:14" x14ac:dyDescent="0.25">
      <c r="N55335"/>
    </row>
    <row r="55336" spans="14:14" x14ac:dyDescent="0.25">
      <c r="N55336"/>
    </row>
    <row r="55337" spans="14:14" x14ac:dyDescent="0.25">
      <c r="N55337"/>
    </row>
    <row r="55338" spans="14:14" x14ac:dyDescent="0.25">
      <c r="N55338"/>
    </row>
    <row r="55339" spans="14:14" x14ac:dyDescent="0.25">
      <c r="N55339"/>
    </row>
    <row r="55340" spans="14:14" x14ac:dyDescent="0.25">
      <c r="N55340"/>
    </row>
    <row r="55341" spans="14:14" x14ac:dyDescent="0.25">
      <c r="N55341"/>
    </row>
    <row r="55342" spans="14:14" x14ac:dyDescent="0.25">
      <c r="N55342"/>
    </row>
    <row r="55343" spans="14:14" x14ac:dyDescent="0.25">
      <c r="N55343"/>
    </row>
    <row r="55344" spans="14:14" x14ac:dyDescent="0.25">
      <c r="N55344"/>
    </row>
    <row r="55345" spans="14:14" x14ac:dyDescent="0.25">
      <c r="N55345"/>
    </row>
    <row r="55346" spans="14:14" x14ac:dyDescent="0.25">
      <c r="N55346"/>
    </row>
    <row r="55347" spans="14:14" x14ac:dyDescent="0.25">
      <c r="N55347"/>
    </row>
    <row r="55348" spans="14:14" x14ac:dyDescent="0.25">
      <c r="N55348"/>
    </row>
    <row r="55349" spans="14:14" x14ac:dyDescent="0.25">
      <c r="N55349"/>
    </row>
    <row r="55350" spans="14:14" x14ac:dyDescent="0.25">
      <c r="N55350"/>
    </row>
    <row r="55351" spans="14:14" x14ac:dyDescent="0.25">
      <c r="N55351"/>
    </row>
    <row r="55352" spans="14:14" x14ac:dyDescent="0.25">
      <c r="N55352"/>
    </row>
    <row r="55353" spans="14:14" x14ac:dyDescent="0.25">
      <c r="N55353"/>
    </row>
    <row r="55354" spans="14:14" x14ac:dyDescent="0.25">
      <c r="N55354"/>
    </row>
    <row r="55355" spans="14:14" x14ac:dyDescent="0.25">
      <c r="N55355"/>
    </row>
    <row r="55356" spans="14:14" x14ac:dyDescent="0.25">
      <c r="N55356"/>
    </row>
    <row r="55357" spans="14:14" x14ac:dyDescent="0.25">
      <c r="N55357"/>
    </row>
    <row r="55358" spans="14:14" x14ac:dyDescent="0.25">
      <c r="N55358"/>
    </row>
    <row r="55359" spans="14:14" x14ac:dyDescent="0.25">
      <c r="N55359"/>
    </row>
    <row r="55360" spans="14:14" x14ac:dyDescent="0.25">
      <c r="N55360"/>
    </row>
    <row r="55361" spans="14:14" x14ac:dyDescent="0.25">
      <c r="N55361"/>
    </row>
    <row r="55362" spans="14:14" x14ac:dyDescent="0.25">
      <c r="N55362"/>
    </row>
    <row r="55363" spans="14:14" x14ac:dyDescent="0.25">
      <c r="N55363"/>
    </row>
    <row r="55364" spans="14:14" x14ac:dyDescent="0.25">
      <c r="N55364"/>
    </row>
    <row r="55365" spans="14:14" x14ac:dyDescent="0.25">
      <c r="N55365"/>
    </row>
    <row r="55366" spans="14:14" x14ac:dyDescent="0.25">
      <c r="N55366"/>
    </row>
    <row r="55367" spans="14:14" x14ac:dyDescent="0.25">
      <c r="N55367"/>
    </row>
    <row r="55368" spans="14:14" x14ac:dyDescent="0.25">
      <c r="N55368"/>
    </row>
    <row r="55369" spans="14:14" x14ac:dyDescent="0.25">
      <c r="N55369"/>
    </row>
    <row r="55370" spans="14:14" x14ac:dyDescent="0.25">
      <c r="N55370"/>
    </row>
    <row r="55371" spans="14:14" x14ac:dyDescent="0.25">
      <c r="N55371"/>
    </row>
    <row r="55372" spans="14:14" x14ac:dyDescent="0.25">
      <c r="N55372"/>
    </row>
    <row r="55373" spans="14:14" x14ac:dyDescent="0.25">
      <c r="N55373"/>
    </row>
    <row r="55374" spans="14:14" x14ac:dyDescent="0.25">
      <c r="N55374"/>
    </row>
    <row r="55375" spans="14:14" x14ac:dyDescent="0.25">
      <c r="N55375"/>
    </row>
    <row r="55376" spans="14:14" x14ac:dyDescent="0.25">
      <c r="N55376"/>
    </row>
    <row r="55377" spans="14:14" x14ac:dyDescent="0.25">
      <c r="N55377"/>
    </row>
    <row r="55378" spans="14:14" x14ac:dyDescent="0.25">
      <c r="N55378"/>
    </row>
    <row r="55379" spans="14:14" x14ac:dyDescent="0.25">
      <c r="N55379"/>
    </row>
    <row r="55380" spans="14:14" x14ac:dyDescent="0.25">
      <c r="N55380"/>
    </row>
    <row r="55381" spans="14:14" x14ac:dyDescent="0.25">
      <c r="N55381"/>
    </row>
    <row r="55382" spans="14:14" x14ac:dyDescent="0.25">
      <c r="N55382"/>
    </row>
    <row r="55383" spans="14:14" x14ac:dyDescent="0.25">
      <c r="N55383"/>
    </row>
    <row r="55384" spans="14:14" x14ac:dyDescent="0.25">
      <c r="N55384"/>
    </row>
    <row r="55385" spans="14:14" x14ac:dyDescent="0.25">
      <c r="N55385"/>
    </row>
    <row r="55386" spans="14:14" x14ac:dyDescent="0.25">
      <c r="N55386"/>
    </row>
    <row r="55387" spans="14:14" x14ac:dyDescent="0.25">
      <c r="N55387"/>
    </row>
    <row r="55388" spans="14:14" x14ac:dyDescent="0.25">
      <c r="N55388"/>
    </row>
    <row r="55389" spans="14:14" x14ac:dyDescent="0.25">
      <c r="N55389"/>
    </row>
    <row r="55390" spans="14:14" x14ac:dyDescent="0.25">
      <c r="N55390"/>
    </row>
    <row r="55391" spans="14:14" x14ac:dyDescent="0.25">
      <c r="N55391"/>
    </row>
    <row r="55392" spans="14:14" x14ac:dyDescent="0.25">
      <c r="N55392"/>
    </row>
    <row r="55393" spans="14:14" x14ac:dyDescent="0.25">
      <c r="N55393"/>
    </row>
    <row r="55394" spans="14:14" x14ac:dyDescent="0.25">
      <c r="N55394"/>
    </row>
    <row r="55395" spans="14:14" x14ac:dyDescent="0.25">
      <c r="N55395"/>
    </row>
    <row r="55396" spans="14:14" x14ac:dyDescent="0.25">
      <c r="N55396"/>
    </row>
    <row r="55397" spans="14:14" x14ac:dyDescent="0.25">
      <c r="N55397"/>
    </row>
    <row r="55398" spans="14:14" x14ac:dyDescent="0.25">
      <c r="N55398"/>
    </row>
    <row r="55399" spans="14:14" x14ac:dyDescent="0.25">
      <c r="N55399"/>
    </row>
    <row r="55400" spans="14:14" x14ac:dyDescent="0.25">
      <c r="N55400"/>
    </row>
    <row r="55401" spans="14:14" x14ac:dyDescent="0.25">
      <c r="N55401"/>
    </row>
    <row r="55402" spans="14:14" x14ac:dyDescent="0.25">
      <c r="N55402"/>
    </row>
    <row r="55403" spans="14:14" x14ac:dyDescent="0.25">
      <c r="N55403"/>
    </row>
    <row r="55404" spans="14:14" x14ac:dyDescent="0.25">
      <c r="N55404"/>
    </row>
    <row r="55405" spans="14:14" x14ac:dyDescent="0.25">
      <c r="N55405"/>
    </row>
    <row r="55406" spans="14:14" x14ac:dyDescent="0.25">
      <c r="N55406"/>
    </row>
    <row r="55407" spans="14:14" x14ac:dyDescent="0.25">
      <c r="N55407"/>
    </row>
    <row r="55408" spans="14:14" x14ac:dyDescent="0.25">
      <c r="N55408"/>
    </row>
    <row r="55409" spans="14:14" x14ac:dyDescent="0.25">
      <c r="N55409"/>
    </row>
    <row r="55410" spans="14:14" x14ac:dyDescent="0.25">
      <c r="N55410"/>
    </row>
    <row r="55411" spans="14:14" x14ac:dyDescent="0.25">
      <c r="N55411"/>
    </row>
    <row r="55412" spans="14:14" x14ac:dyDescent="0.25">
      <c r="N55412"/>
    </row>
    <row r="55413" spans="14:14" x14ac:dyDescent="0.25">
      <c r="N55413"/>
    </row>
    <row r="55414" spans="14:14" x14ac:dyDescent="0.25">
      <c r="N55414"/>
    </row>
    <row r="55415" spans="14:14" x14ac:dyDescent="0.25">
      <c r="N55415"/>
    </row>
    <row r="55416" spans="14:14" x14ac:dyDescent="0.25">
      <c r="N55416"/>
    </row>
    <row r="55417" spans="14:14" x14ac:dyDescent="0.25">
      <c r="N55417"/>
    </row>
    <row r="55418" spans="14:14" x14ac:dyDescent="0.25">
      <c r="N55418"/>
    </row>
    <row r="55419" spans="14:14" x14ac:dyDescent="0.25">
      <c r="N55419"/>
    </row>
    <row r="55420" spans="14:14" x14ac:dyDescent="0.25">
      <c r="N55420"/>
    </row>
    <row r="55421" spans="14:14" x14ac:dyDescent="0.25">
      <c r="N55421"/>
    </row>
    <row r="55422" spans="14:14" x14ac:dyDescent="0.25">
      <c r="N55422"/>
    </row>
    <row r="55423" spans="14:14" x14ac:dyDescent="0.25">
      <c r="N55423"/>
    </row>
    <row r="55424" spans="14:14" x14ac:dyDescent="0.25">
      <c r="N55424"/>
    </row>
    <row r="55425" spans="14:14" x14ac:dyDescent="0.25">
      <c r="N55425"/>
    </row>
    <row r="55426" spans="14:14" x14ac:dyDescent="0.25">
      <c r="N55426"/>
    </row>
    <row r="55427" spans="14:14" x14ac:dyDescent="0.25">
      <c r="N55427"/>
    </row>
    <row r="55428" spans="14:14" x14ac:dyDescent="0.25">
      <c r="N55428"/>
    </row>
    <row r="55429" spans="14:14" x14ac:dyDescent="0.25">
      <c r="N55429"/>
    </row>
    <row r="55430" spans="14:14" x14ac:dyDescent="0.25">
      <c r="N55430"/>
    </row>
    <row r="55431" spans="14:14" x14ac:dyDescent="0.25">
      <c r="N55431"/>
    </row>
    <row r="55432" spans="14:14" x14ac:dyDescent="0.25">
      <c r="N55432"/>
    </row>
    <row r="55433" spans="14:14" x14ac:dyDescent="0.25">
      <c r="N55433"/>
    </row>
    <row r="55434" spans="14:14" x14ac:dyDescent="0.25">
      <c r="N55434"/>
    </row>
    <row r="55435" spans="14:14" x14ac:dyDescent="0.25">
      <c r="N55435"/>
    </row>
    <row r="55436" spans="14:14" x14ac:dyDescent="0.25">
      <c r="N55436"/>
    </row>
    <row r="55437" spans="14:14" x14ac:dyDescent="0.25">
      <c r="N55437"/>
    </row>
    <row r="55438" spans="14:14" x14ac:dyDescent="0.25">
      <c r="N55438"/>
    </row>
    <row r="55439" spans="14:14" x14ac:dyDescent="0.25">
      <c r="N55439"/>
    </row>
    <row r="55440" spans="14:14" x14ac:dyDescent="0.25">
      <c r="N55440"/>
    </row>
    <row r="55441" spans="14:14" x14ac:dyDescent="0.25">
      <c r="N55441"/>
    </row>
    <row r="55442" spans="14:14" x14ac:dyDescent="0.25">
      <c r="N55442"/>
    </row>
    <row r="55443" spans="14:14" x14ac:dyDescent="0.25">
      <c r="N55443"/>
    </row>
    <row r="55444" spans="14:14" x14ac:dyDescent="0.25">
      <c r="N55444"/>
    </row>
    <row r="55445" spans="14:14" x14ac:dyDescent="0.25">
      <c r="N55445"/>
    </row>
    <row r="55446" spans="14:14" x14ac:dyDescent="0.25">
      <c r="N55446"/>
    </row>
    <row r="55447" spans="14:14" x14ac:dyDescent="0.25">
      <c r="N55447"/>
    </row>
    <row r="55448" spans="14:14" x14ac:dyDescent="0.25">
      <c r="N55448"/>
    </row>
    <row r="55449" spans="14:14" x14ac:dyDescent="0.25">
      <c r="N55449"/>
    </row>
    <row r="55450" spans="14:14" x14ac:dyDescent="0.25">
      <c r="N55450"/>
    </row>
    <row r="55451" spans="14:14" x14ac:dyDescent="0.25">
      <c r="N55451"/>
    </row>
    <row r="55452" spans="14:14" x14ac:dyDescent="0.25">
      <c r="N55452"/>
    </row>
    <row r="55453" spans="14:14" x14ac:dyDescent="0.25">
      <c r="N55453"/>
    </row>
    <row r="55454" spans="14:14" x14ac:dyDescent="0.25">
      <c r="N55454"/>
    </row>
    <row r="55455" spans="14:14" x14ac:dyDescent="0.25">
      <c r="N55455"/>
    </row>
    <row r="55456" spans="14:14" x14ac:dyDescent="0.25">
      <c r="N55456"/>
    </row>
    <row r="55457" spans="14:14" x14ac:dyDescent="0.25">
      <c r="N55457"/>
    </row>
    <row r="55458" spans="14:14" x14ac:dyDescent="0.25">
      <c r="N55458"/>
    </row>
    <row r="55459" spans="14:14" x14ac:dyDescent="0.25">
      <c r="N55459"/>
    </row>
    <row r="55460" spans="14:14" x14ac:dyDescent="0.25">
      <c r="N55460"/>
    </row>
    <row r="55461" spans="14:14" x14ac:dyDescent="0.25">
      <c r="N55461"/>
    </row>
    <row r="55462" spans="14:14" x14ac:dyDescent="0.25">
      <c r="N55462"/>
    </row>
    <row r="55463" spans="14:14" x14ac:dyDescent="0.25">
      <c r="N55463"/>
    </row>
    <row r="55464" spans="14:14" x14ac:dyDescent="0.25">
      <c r="N55464"/>
    </row>
    <row r="55465" spans="14:14" x14ac:dyDescent="0.25">
      <c r="N55465"/>
    </row>
    <row r="55466" spans="14:14" x14ac:dyDescent="0.25">
      <c r="N55466"/>
    </row>
    <row r="55467" spans="14:14" x14ac:dyDescent="0.25">
      <c r="N55467"/>
    </row>
    <row r="55468" spans="14:14" x14ac:dyDescent="0.25">
      <c r="N55468"/>
    </row>
    <row r="55469" spans="14:14" x14ac:dyDescent="0.25">
      <c r="N55469"/>
    </row>
    <row r="55470" spans="14:14" x14ac:dyDescent="0.25">
      <c r="N55470"/>
    </row>
    <row r="55471" spans="14:14" x14ac:dyDescent="0.25">
      <c r="N55471"/>
    </row>
    <row r="55472" spans="14:14" x14ac:dyDescent="0.25">
      <c r="N55472"/>
    </row>
    <row r="55473" spans="14:14" x14ac:dyDescent="0.25">
      <c r="N55473"/>
    </row>
    <row r="55474" spans="14:14" x14ac:dyDescent="0.25">
      <c r="N55474"/>
    </row>
    <row r="55475" spans="14:14" x14ac:dyDescent="0.25">
      <c r="N55475"/>
    </row>
    <row r="55476" spans="14:14" x14ac:dyDescent="0.25">
      <c r="N55476"/>
    </row>
    <row r="55477" spans="14:14" x14ac:dyDescent="0.25">
      <c r="N55477"/>
    </row>
    <row r="55478" spans="14:14" x14ac:dyDescent="0.25">
      <c r="N55478"/>
    </row>
    <row r="55479" spans="14:14" x14ac:dyDescent="0.25">
      <c r="N55479"/>
    </row>
    <row r="55480" spans="14:14" x14ac:dyDescent="0.25">
      <c r="N55480"/>
    </row>
    <row r="55481" spans="14:14" x14ac:dyDescent="0.25">
      <c r="N55481"/>
    </row>
    <row r="55482" spans="14:14" x14ac:dyDescent="0.25">
      <c r="N55482"/>
    </row>
    <row r="55483" spans="14:14" x14ac:dyDescent="0.25">
      <c r="N55483"/>
    </row>
    <row r="55484" spans="14:14" x14ac:dyDescent="0.25">
      <c r="N55484"/>
    </row>
    <row r="55485" spans="14:14" x14ac:dyDescent="0.25">
      <c r="N55485"/>
    </row>
    <row r="55486" spans="14:14" x14ac:dyDescent="0.25">
      <c r="N55486"/>
    </row>
    <row r="55487" spans="14:14" x14ac:dyDescent="0.25">
      <c r="N55487"/>
    </row>
    <row r="55488" spans="14:14" x14ac:dyDescent="0.25">
      <c r="N55488"/>
    </row>
    <row r="55489" spans="14:14" x14ac:dyDescent="0.25">
      <c r="N55489"/>
    </row>
    <row r="55490" spans="14:14" x14ac:dyDescent="0.25">
      <c r="N55490"/>
    </row>
    <row r="55491" spans="14:14" x14ac:dyDescent="0.25">
      <c r="N55491"/>
    </row>
    <row r="55492" spans="14:14" x14ac:dyDescent="0.25">
      <c r="N55492"/>
    </row>
    <row r="55493" spans="14:14" x14ac:dyDescent="0.25">
      <c r="N55493"/>
    </row>
    <row r="55494" spans="14:14" x14ac:dyDescent="0.25">
      <c r="N55494"/>
    </row>
    <row r="55495" spans="14:14" x14ac:dyDescent="0.25">
      <c r="N55495"/>
    </row>
    <row r="55496" spans="14:14" x14ac:dyDescent="0.25">
      <c r="N55496"/>
    </row>
    <row r="55497" spans="14:14" x14ac:dyDescent="0.25">
      <c r="N55497"/>
    </row>
    <row r="55498" spans="14:14" x14ac:dyDescent="0.25">
      <c r="N55498"/>
    </row>
    <row r="55499" spans="14:14" x14ac:dyDescent="0.25">
      <c r="N55499"/>
    </row>
    <row r="55500" spans="14:14" x14ac:dyDescent="0.25">
      <c r="N55500"/>
    </row>
    <row r="55501" spans="14:14" x14ac:dyDescent="0.25">
      <c r="N55501"/>
    </row>
    <row r="55502" spans="14:14" x14ac:dyDescent="0.25">
      <c r="N55502"/>
    </row>
    <row r="55503" spans="14:14" x14ac:dyDescent="0.25">
      <c r="N55503"/>
    </row>
    <row r="55504" spans="14:14" x14ac:dyDescent="0.25">
      <c r="N55504"/>
    </row>
    <row r="55505" spans="14:14" x14ac:dyDescent="0.25">
      <c r="N55505"/>
    </row>
    <row r="55506" spans="14:14" x14ac:dyDescent="0.25">
      <c r="N55506"/>
    </row>
    <row r="55507" spans="14:14" x14ac:dyDescent="0.25">
      <c r="N55507"/>
    </row>
    <row r="55508" spans="14:14" x14ac:dyDescent="0.25">
      <c r="N55508"/>
    </row>
    <row r="55509" spans="14:14" x14ac:dyDescent="0.25">
      <c r="N55509"/>
    </row>
    <row r="55510" spans="14:14" x14ac:dyDescent="0.25">
      <c r="N55510"/>
    </row>
    <row r="55511" spans="14:14" x14ac:dyDescent="0.25">
      <c r="N55511"/>
    </row>
    <row r="55512" spans="14:14" x14ac:dyDescent="0.25">
      <c r="N55512"/>
    </row>
    <row r="55513" spans="14:14" x14ac:dyDescent="0.25">
      <c r="N55513"/>
    </row>
    <row r="55514" spans="14:14" x14ac:dyDescent="0.25">
      <c r="N55514"/>
    </row>
    <row r="55515" spans="14:14" x14ac:dyDescent="0.25">
      <c r="N55515"/>
    </row>
    <row r="55516" spans="14:14" x14ac:dyDescent="0.25">
      <c r="N55516"/>
    </row>
    <row r="55517" spans="14:14" x14ac:dyDescent="0.25">
      <c r="N55517"/>
    </row>
    <row r="55518" spans="14:14" x14ac:dyDescent="0.25">
      <c r="N55518"/>
    </row>
    <row r="55519" spans="14:14" x14ac:dyDescent="0.25">
      <c r="N55519"/>
    </row>
    <row r="55520" spans="14:14" x14ac:dyDescent="0.25">
      <c r="N55520"/>
    </row>
    <row r="55521" spans="14:14" x14ac:dyDescent="0.25">
      <c r="N55521"/>
    </row>
    <row r="55522" spans="14:14" x14ac:dyDescent="0.25">
      <c r="N55522"/>
    </row>
    <row r="55523" spans="14:14" x14ac:dyDescent="0.25">
      <c r="N55523"/>
    </row>
    <row r="55524" spans="14:14" x14ac:dyDescent="0.25">
      <c r="N55524"/>
    </row>
    <row r="55525" spans="14:14" x14ac:dyDescent="0.25">
      <c r="N55525"/>
    </row>
    <row r="55526" spans="14:14" x14ac:dyDescent="0.25">
      <c r="N55526"/>
    </row>
    <row r="55527" spans="14:14" x14ac:dyDescent="0.25">
      <c r="N55527"/>
    </row>
    <row r="55528" spans="14:14" x14ac:dyDescent="0.25">
      <c r="N55528"/>
    </row>
    <row r="55529" spans="14:14" x14ac:dyDescent="0.25">
      <c r="N55529"/>
    </row>
    <row r="55530" spans="14:14" x14ac:dyDescent="0.25">
      <c r="N55530"/>
    </row>
    <row r="55531" spans="14:14" x14ac:dyDescent="0.25">
      <c r="N55531"/>
    </row>
    <row r="55532" spans="14:14" x14ac:dyDescent="0.25">
      <c r="N55532"/>
    </row>
    <row r="55533" spans="14:14" x14ac:dyDescent="0.25">
      <c r="N55533"/>
    </row>
    <row r="55534" spans="14:14" x14ac:dyDescent="0.25">
      <c r="N55534"/>
    </row>
    <row r="55535" spans="14:14" x14ac:dyDescent="0.25">
      <c r="N55535"/>
    </row>
    <row r="55536" spans="14:14" x14ac:dyDescent="0.25">
      <c r="N55536"/>
    </row>
    <row r="55537" spans="14:14" x14ac:dyDescent="0.25">
      <c r="N55537"/>
    </row>
    <row r="55538" spans="14:14" x14ac:dyDescent="0.25">
      <c r="N55538"/>
    </row>
    <row r="55539" spans="14:14" x14ac:dyDescent="0.25">
      <c r="N55539"/>
    </row>
    <row r="55540" spans="14:14" x14ac:dyDescent="0.25">
      <c r="N55540"/>
    </row>
    <row r="55541" spans="14:14" x14ac:dyDescent="0.25">
      <c r="N55541"/>
    </row>
    <row r="55542" spans="14:14" x14ac:dyDescent="0.25">
      <c r="N55542"/>
    </row>
    <row r="55543" spans="14:14" x14ac:dyDescent="0.25">
      <c r="N55543"/>
    </row>
    <row r="55544" spans="14:14" x14ac:dyDescent="0.25">
      <c r="N55544"/>
    </row>
    <row r="55545" spans="14:14" x14ac:dyDescent="0.25">
      <c r="N55545"/>
    </row>
    <row r="55546" spans="14:14" x14ac:dyDescent="0.25">
      <c r="N55546"/>
    </row>
    <row r="55547" spans="14:14" x14ac:dyDescent="0.25">
      <c r="N55547"/>
    </row>
    <row r="55548" spans="14:14" x14ac:dyDescent="0.25">
      <c r="N55548"/>
    </row>
    <row r="55549" spans="14:14" x14ac:dyDescent="0.25">
      <c r="N55549"/>
    </row>
    <row r="55550" spans="14:14" x14ac:dyDescent="0.25">
      <c r="N55550"/>
    </row>
    <row r="55551" spans="14:14" x14ac:dyDescent="0.25">
      <c r="N55551"/>
    </row>
    <row r="55552" spans="14:14" x14ac:dyDescent="0.25">
      <c r="N55552"/>
    </row>
    <row r="55553" spans="14:14" x14ac:dyDescent="0.25">
      <c r="N55553"/>
    </row>
    <row r="55554" spans="14:14" x14ac:dyDescent="0.25">
      <c r="N55554"/>
    </row>
    <row r="55555" spans="14:14" x14ac:dyDescent="0.25">
      <c r="N55555"/>
    </row>
    <row r="55556" spans="14:14" x14ac:dyDescent="0.25">
      <c r="N55556"/>
    </row>
    <row r="55557" spans="14:14" x14ac:dyDescent="0.25">
      <c r="N55557"/>
    </row>
    <row r="55558" spans="14:14" x14ac:dyDescent="0.25">
      <c r="N55558"/>
    </row>
    <row r="55559" spans="14:14" x14ac:dyDescent="0.25">
      <c r="N55559"/>
    </row>
    <row r="55560" spans="14:14" x14ac:dyDescent="0.25">
      <c r="N55560"/>
    </row>
    <row r="55561" spans="14:14" x14ac:dyDescent="0.25">
      <c r="N55561"/>
    </row>
    <row r="55562" spans="14:14" x14ac:dyDescent="0.25">
      <c r="N55562"/>
    </row>
    <row r="55563" spans="14:14" x14ac:dyDescent="0.25">
      <c r="N55563"/>
    </row>
    <row r="55564" spans="14:14" x14ac:dyDescent="0.25">
      <c r="N55564"/>
    </row>
    <row r="55565" spans="14:14" x14ac:dyDescent="0.25">
      <c r="N55565"/>
    </row>
    <row r="55566" spans="14:14" x14ac:dyDescent="0.25">
      <c r="N55566"/>
    </row>
    <row r="55567" spans="14:14" x14ac:dyDescent="0.25">
      <c r="N55567"/>
    </row>
    <row r="55568" spans="14:14" x14ac:dyDescent="0.25">
      <c r="N55568"/>
    </row>
    <row r="55569" spans="14:14" x14ac:dyDescent="0.25">
      <c r="N55569"/>
    </row>
    <row r="55570" spans="14:14" x14ac:dyDescent="0.25">
      <c r="N55570"/>
    </row>
    <row r="55571" spans="14:14" x14ac:dyDescent="0.25">
      <c r="N55571"/>
    </row>
    <row r="55572" spans="14:14" x14ac:dyDescent="0.25">
      <c r="N55572"/>
    </row>
    <row r="55573" spans="14:14" x14ac:dyDescent="0.25">
      <c r="N55573"/>
    </row>
    <row r="55574" spans="14:14" x14ac:dyDescent="0.25">
      <c r="N55574"/>
    </row>
    <row r="55575" spans="14:14" x14ac:dyDescent="0.25">
      <c r="N55575"/>
    </row>
    <row r="55576" spans="14:14" x14ac:dyDescent="0.25">
      <c r="N55576"/>
    </row>
    <row r="55577" spans="14:14" x14ac:dyDescent="0.25">
      <c r="N55577"/>
    </row>
    <row r="55578" spans="14:14" x14ac:dyDescent="0.25">
      <c r="N55578"/>
    </row>
    <row r="55579" spans="14:14" x14ac:dyDescent="0.25">
      <c r="N55579"/>
    </row>
    <row r="55580" spans="14:14" x14ac:dyDescent="0.25">
      <c r="N55580"/>
    </row>
    <row r="55581" spans="14:14" x14ac:dyDescent="0.25">
      <c r="N55581"/>
    </row>
    <row r="55582" spans="14:14" x14ac:dyDescent="0.25">
      <c r="N55582"/>
    </row>
    <row r="55583" spans="14:14" x14ac:dyDescent="0.25">
      <c r="N55583"/>
    </row>
    <row r="55584" spans="14:14" x14ac:dyDescent="0.25">
      <c r="N55584"/>
    </row>
    <row r="55585" spans="14:14" x14ac:dyDescent="0.25">
      <c r="N55585"/>
    </row>
    <row r="55586" spans="14:14" x14ac:dyDescent="0.25">
      <c r="N55586"/>
    </row>
    <row r="55587" spans="14:14" x14ac:dyDescent="0.25">
      <c r="N55587"/>
    </row>
    <row r="55588" spans="14:14" x14ac:dyDescent="0.25">
      <c r="N55588"/>
    </row>
    <row r="55589" spans="14:14" x14ac:dyDescent="0.25">
      <c r="N55589"/>
    </row>
    <row r="55590" spans="14:14" x14ac:dyDescent="0.25">
      <c r="N55590"/>
    </row>
    <row r="55591" spans="14:14" x14ac:dyDescent="0.25">
      <c r="N55591"/>
    </row>
    <row r="55592" spans="14:14" x14ac:dyDescent="0.25">
      <c r="N55592"/>
    </row>
    <row r="55593" spans="14:14" x14ac:dyDescent="0.25">
      <c r="N55593"/>
    </row>
    <row r="55594" spans="14:14" x14ac:dyDescent="0.25">
      <c r="N55594"/>
    </row>
    <row r="55595" spans="14:14" x14ac:dyDescent="0.25">
      <c r="N55595"/>
    </row>
    <row r="55596" spans="14:14" x14ac:dyDescent="0.25">
      <c r="N55596"/>
    </row>
    <row r="55597" spans="14:14" x14ac:dyDescent="0.25">
      <c r="N55597"/>
    </row>
    <row r="55598" spans="14:14" x14ac:dyDescent="0.25">
      <c r="N55598"/>
    </row>
    <row r="55599" spans="14:14" x14ac:dyDescent="0.25">
      <c r="N55599"/>
    </row>
    <row r="55600" spans="14:14" x14ac:dyDescent="0.25">
      <c r="N55600"/>
    </row>
    <row r="55601" spans="14:14" x14ac:dyDescent="0.25">
      <c r="N55601"/>
    </row>
    <row r="55602" spans="14:14" x14ac:dyDescent="0.25">
      <c r="N55602"/>
    </row>
    <row r="55603" spans="14:14" x14ac:dyDescent="0.25">
      <c r="N55603"/>
    </row>
    <row r="55604" spans="14:14" x14ac:dyDescent="0.25">
      <c r="N55604"/>
    </row>
    <row r="55605" spans="14:14" x14ac:dyDescent="0.25">
      <c r="N55605"/>
    </row>
    <row r="55606" spans="14:14" x14ac:dyDescent="0.25">
      <c r="N55606"/>
    </row>
    <row r="55607" spans="14:14" x14ac:dyDescent="0.25">
      <c r="N55607"/>
    </row>
    <row r="55608" spans="14:14" x14ac:dyDescent="0.25">
      <c r="N55608"/>
    </row>
    <row r="55609" spans="14:14" x14ac:dyDescent="0.25">
      <c r="N55609"/>
    </row>
    <row r="55610" spans="14:14" x14ac:dyDescent="0.25">
      <c r="N55610"/>
    </row>
    <row r="55611" spans="14:14" x14ac:dyDescent="0.25">
      <c r="N55611"/>
    </row>
    <row r="55612" spans="14:14" x14ac:dyDescent="0.25">
      <c r="N55612"/>
    </row>
    <row r="55613" spans="14:14" x14ac:dyDescent="0.25">
      <c r="N55613"/>
    </row>
    <row r="55614" spans="14:14" x14ac:dyDescent="0.25">
      <c r="N55614"/>
    </row>
    <row r="55615" spans="14:14" x14ac:dyDescent="0.25">
      <c r="N55615"/>
    </row>
    <row r="55616" spans="14:14" x14ac:dyDescent="0.25">
      <c r="N55616"/>
    </row>
    <row r="55617" spans="14:14" x14ac:dyDescent="0.25">
      <c r="N55617"/>
    </row>
    <row r="55618" spans="14:14" x14ac:dyDescent="0.25">
      <c r="N55618"/>
    </row>
    <row r="55619" spans="14:14" x14ac:dyDescent="0.25">
      <c r="N55619"/>
    </row>
    <row r="55620" spans="14:14" x14ac:dyDescent="0.25">
      <c r="N55620"/>
    </row>
    <row r="55621" spans="14:14" x14ac:dyDescent="0.25">
      <c r="N55621"/>
    </row>
    <row r="55622" spans="14:14" x14ac:dyDescent="0.25">
      <c r="N55622"/>
    </row>
    <row r="55623" spans="14:14" x14ac:dyDescent="0.25">
      <c r="N55623"/>
    </row>
    <row r="55624" spans="14:14" x14ac:dyDescent="0.25">
      <c r="N55624"/>
    </row>
    <row r="55625" spans="14:14" x14ac:dyDescent="0.25">
      <c r="N55625"/>
    </row>
    <row r="55626" spans="14:14" x14ac:dyDescent="0.25">
      <c r="N55626"/>
    </row>
    <row r="55627" spans="14:14" x14ac:dyDescent="0.25">
      <c r="N55627"/>
    </row>
    <row r="55628" spans="14:14" x14ac:dyDescent="0.25">
      <c r="N55628"/>
    </row>
    <row r="55629" spans="14:14" x14ac:dyDescent="0.25">
      <c r="N55629"/>
    </row>
    <row r="55630" spans="14:14" x14ac:dyDescent="0.25">
      <c r="N55630"/>
    </row>
    <row r="55631" spans="14:14" x14ac:dyDescent="0.25">
      <c r="N55631"/>
    </row>
    <row r="55632" spans="14:14" x14ac:dyDescent="0.25">
      <c r="N55632"/>
    </row>
    <row r="55633" spans="14:14" x14ac:dyDescent="0.25">
      <c r="N55633"/>
    </row>
    <row r="55634" spans="14:14" x14ac:dyDescent="0.25">
      <c r="N55634"/>
    </row>
    <row r="55635" spans="14:14" x14ac:dyDescent="0.25">
      <c r="N55635"/>
    </row>
    <row r="55636" spans="14:14" x14ac:dyDescent="0.25">
      <c r="N55636"/>
    </row>
    <row r="55637" spans="14:14" x14ac:dyDescent="0.25">
      <c r="N55637"/>
    </row>
    <row r="55638" spans="14:14" x14ac:dyDescent="0.25">
      <c r="N55638"/>
    </row>
    <row r="55639" spans="14:14" x14ac:dyDescent="0.25">
      <c r="N55639"/>
    </row>
    <row r="55640" spans="14:14" x14ac:dyDescent="0.25">
      <c r="N55640"/>
    </row>
    <row r="55641" spans="14:14" x14ac:dyDescent="0.25">
      <c r="N55641"/>
    </row>
    <row r="55642" spans="14:14" x14ac:dyDescent="0.25">
      <c r="N55642"/>
    </row>
    <row r="55643" spans="14:14" x14ac:dyDescent="0.25">
      <c r="N55643"/>
    </row>
    <row r="55644" spans="14:14" x14ac:dyDescent="0.25">
      <c r="N55644"/>
    </row>
    <row r="55645" spans="14:14" x14ac:dyDescent="0.25">
      <c r="N55645"/>
    </row>
    <row r="55646" spans="14:14" x14ac:dyDescent="0.25">
      <c r="N55646"/>
    </row>
    <row r="55647" spans="14:14" x14ac:dyDescent="0.25">
      <c r="N55647"/>
    </row>
    <row r="55648" spans="14:14" x14ac:dyDescent="0.25">
      <c r="N55648"/>
    </row>
    <row r="55649" spans="14:14" x14ac:dyDescent="0.25">
      <c r="N55649"/>
    </row>
    <row r="55650" spans="14:14" x14ac:dyDescent="0.25">
      <c r="N55650"/>
    </row>
    <row r="55651" spans="14:14" x14ac:dyDescent="0.25">
      <c r="N55651"/>
    </row>
    <row r="55652" spans="14:14" x14ac:dyDescent="0.25">
      <c r="N55652"/>
    </row>
    <row r="55653" spans="14:14" x14ac:dyDescent="0.25">
      <c r="N55653"/>
    </row>
    <row r="55654" spans="14:14" x14ac:dyDescent="0.25">
      <c r="N55654"/>
    </row>
    <row r="55655" spans="14:14" x14ac:dyDescent="0.25">
      <c r="N55655"/>
    </row>
    <row r="55656" spans="14:14" x14ac:dyDescent="0.25">
      <c r="N55656"/>
    </row>
    <row r="55657" spans="14:14" x14ac:dyDescent="0.25">
      <c r="N55657"/>
    </row>
    <row r="55658" spans="14:14" x14ac:dyDescent="0.25">
      <c r="N55658"/>
    </row>
    <row r="55659" spans="14:14" x14ac:dyDescent="0.25">
      <c r="N55659"/>
    </row>
    <row r="55660" spans="14:14" x14ac:dyDescent="0.25">
      <c r="N55660"/>
    </row>
    <row r="55661" spans="14:14" x14ac:dyDescent="0.25">
      <c r="N55661"/>
    </row>
    <row r="55662" spans="14:14" x14ac:dyDescent="0.25">
      <c r="N55662"/>
    </row>
    <row r="55663" spans="14:14" x14ac:dyDescent="0.25">
      <c r="N55663"/>
    </row>
    <row r="55664" spans="14:14" x14ac:dyDescent="0.25">
      <c r="N55664"/>
    </row>
    <row r="55665" spans="14:14" x14ac:dyDescent="0.25">
      <c r="N55665"/>
    </row>
    <row r="55666" spans="14:14" x14ac:dyDescent="0.25">
      <c r="N55666"/>
    </row>
    <row r="55667" spans="14:14" x14ac:dyDescent="0.25">
      <c r="N55667"/>
    </row>
    <row r="55668" spans="14:14" x14ac:dyDescent="0.25">
      <c r="N55668"/>
    </row>
    <row r="55669" spans="14:14" x14ac:dyDescent="0.25">
      <c r="N55669"/>
    </row>
    <row r="55670" spans="14:14" x14ac:dyDescent="0.25">
      <c r="N55670"/>
    </row>
    <row r="55671" spans="14:14" x14ac:dyDescent="0.25">
      <c r="N55671"/>
    </row>
    <row r="55672" spans="14:14" x14ac:dyDescent="0.25">
      <c r="N55672"/>
    </row>
    <row r="55673" spans="14:14" x14ac:dyDescent="0.25">
      <c r="N55673"/>
    </row>
    <row r="55674" spans="14:14" x14ac:dyDescent="0.25">
      <c r="N55674"/>
    </row>
    <row r="55675" spans="14:14" x14ac:dyDescent="0.25">
      <c r="N55675"/>
    </row>
    <row r="55676" spans="14:14" x14ac:dyDescent="0.25">
      <c r="N55676"/>
    </row>
    <row r="55677" spans="14:14" x14ac:dyDescent="0.25">
      <c r="N55677"/>
    </row>
    <row r="55678" spans="14:14" x14ac:dyDescent="0.25">
      <c r="N55678"/>
    </row>
    <row r="55679" spans="14:14" x14ac:dyDescent="0.25">
      <c r="N55679"/>
    </row>
    <row r="55680" spans="14:14" x14ac:dyDescent="0.25">
      <c r="N55680"/>
    </row>
    <row r="55681" spans="14:14" x14ac:dyDescent="0.25">
      <c r="N55681"/>
    </row>
    <row r="55682" spans="14:14" x14ac:dyDescent="0.25">
      <c r="N55682"/>
    </row>
    <row r="55683" spans="14:14" x14ac:dyDescent="0.25">
      <c r="N55683"/>
    </row>
    <row r="55684" spans="14:14" x14ac:dyDescent="0.25">
      <c r="N55684"/>
    </row>
    <row r="55685" spans="14:14" x14ac:dyDescent="0.25">
      <c r="N55685"/>
    </row>
    <row r="55686" spans="14:14" x14ac:dyDescent="0.25">
      <c r="N55686"/>
    </row>
    <row r="55687" spans="14:14" x14ac:dyDescent="0.25">
      <c r="N55687"/>
    </row>
    <row r="55688" spans="14:14" x14ac:dyDescent="0.25">
      <c r="N55688"/>
    </row>
    <row r="55689" spans="14:14" x14ac:dyDescent="0.25">
      <c r="N55689"/>
    </row>
    <row r="55690" spans="14:14" x14ac:dyDescent="0.25">
      <c r="N55690"/>
    </row>
    <row r="55691" spans="14:14" x14ac:dyDescent="0.25">
      <c r="N55691"/>
    </row>
    <row r="55692" spans="14:14" x14ac:dyDescent="0.25">
      <c r="N55692"/>
    </row>
    <row r="55693" spans="14:14" x14ac:dyDescent="0.25">
      <c r="N55693"/>
    </row>
    <row r="55694" spans="14:14" x14ac:dyDescent="0.25">
      <c r="N55694"/>
    </row>
    <row r="55695" spans="14:14" x14ac:dyDescent="0.25">
      <c r="N55695"/>
    </row>
    <row r="55696" spans="14:14" x14ac:dyDescent="0.25">
      <c r="N55696"/>
    </row>
    <row r="55697" spans="14:14" x14ac:dyDescent="0.25">
      <c r="N55697"/>
    </row>
    <row r="55698" spans="14:14" x14ac:dyDescent="0.25">
      <c r="N55698"/>
    </row>
    <row r="55699" spans="14:14" x14ac:dyDescent="0.25">
      <c r="N55699"/>
    </row>
    <row r="55700" spans="14:14" x14ac:dyDescent="0.25">
      <c r="N55700"/>
    </row>
    <row r="55701" spans="14:14" x14ac:dyDescent="0.25">
      <c r="N55701"/>
    </row>
    <row r="55702" spans="14:14" x14ac:dyDescent="0.25">
      <c r="N55702"/>
    </row>
    <row r="55703" spans="14:14" x14ac:dyDescent="0.25">
      <c r="N55703"/>
    </row>
    <row r="55704" spans="14:14" x14ac:dyDescent="0.25">
      <c r="N55704"/>
    </row>
    <row r="55705" spans="14:14" x14ac:dyDescent="0.25">
      <c r="N55705"/>
    </row>
    <row r="55706" spans="14:14" x14ac:dyDescent="0.25">
      <c r="N55706"/>
    </row>
    <row r="55707" spans="14:14" x14ac:dyDescent="0.25">
      <c r="N55707"/>
    </row>
    <row r="55708" spans="14:14" x14ac:dyDescent="0.25">
      <c r="N55708"/>
    </row>
    <row r="55709" spans="14:14" x14ac:dyDescent="0.25">
      <c r="N55709"/>
    </row>
    <row r="55710" spans="14:14" x14ac:dyDescent="0.25">
      <c r="N55710"/>
    </row>
    <row r="55711" spans="14:14" x14ac:dyDescent="0.25">
      <c r="N55711"/>
    </row>
    <row r="55712" spans="14:14" x14ac:dyDescent="0.25">
      <c r="N55712"/>
    </row>
    <row r="55713" spans="14:14" x14ac:dyDescent="0.25">
      <c r="N55713"/>
    </row>
    <row r="55714" spans="14:14" x14ac:dyDescent="0.25">
      <c r="N55714"/>
    </row>
    <row r="55715" spans="14:14" x14ac:dyDescent="0.25">
      <c r="N55715"/>
    </row>
    <row r="55716" spans="14:14" x14ac:dyDescent="0.25">
      <c r="N55716"/>
    </row>
    <row r="55717" spans="14:14" x14ac:dyDescent="0.25">
      <c r="N55717"/>
    </row>
    <row r="55718" spans="14:14" x14ac:dyDescent="0.25">
      <c r="N55718"/>
    </row>
    <row r="55719" spans="14:14" x14ac:dyDescent="0.25">
      <c r="N55719"/>
    </row>
    <row r="55720" spans="14:14" x14ac:dyDescent="0.25">
      <c r="N55720"/>
    </row>
    <row r="55721" spans="14:14" x14ac:dyDescent="0.25">
      <c r="N55721"/>
    </row>
    <row r="55722" spans="14:14" x14ac:dyDescent="0.25">
      <c r="N55722"/>
    </row>
    <row r="55723" spans="14:14" x14ac:dyDescent="0.25">
      <c r="N55723"/>
    </row>
    <row r="55724" spans="14:14" x14ac:dyDescent="0.25">
      <c r="N55724"/>
    </row>
    <row r="55725" spans="14:14" x14ac:dyDescent="0.25">
      <c r="N55725"/>
    </row>
    <row r="55726" spans="14:14" x14ac:dyDescent="0.25">
      <c r="N55726"/>
    </row>
    <row r="55727" spans="14:14" x14ac:dyDescent="0.25">
      <c r="N55727"/>
    </row>
    <row r="55728" spans="14:14" x14ac:dyDescent="0.25">
      <c r="N55728"/>
    </row>
    <row r="55729" spans="14:14" x14ac:dyDescent="0.25">
      <c r="N55729"/>
    </row>
    <row r="55730" spans="14:14" x14ac:dyDescent="0.25">
      <c r="N55730"/>
    </row>
    <row r="55731" spans="14:14" x14ac:dyDescent="0.25">
      <c r="N55731"/>
    </row>
    <row r="55732" spans="14:14" x14ac:dyDescent="0.25">
      <c r="N55732"/>
    </row>
    <row r="55733" spans="14:14" x14ac:dyDescent="0.25">
      <c r="N55733"/>
    </row>
    <row r="55734" spans="14:14" x14ac:dyDescent="0.25">
      <c r="N55734"/>
    </row>
    <row r="55735" spans="14:14" x14ac:dyDescent="0.25">
      <c r="N55735"/>
    </row>
    <row r="55736" spans="14:14" x14ac:dyDescent="0.25">
      <c r="N55736"/>
    </row>
    <row r="55737" spans="14:14" x14ac:dyDescent="0.25">
      <c r="N55737"/>
    </row>
    <row r="55738" spans="14:14" x14ac:dyDescent="0.25">
      <c r="N55738"/>
    </row>
    <row r="55739" spans="14:14" x14ac:dyDescent="0.25">
      <c r="N55739"/>
    </row>
    <row r="55740" spans="14:14" x14ac:dyDescent="0.25">
      <c r="N55740"/>
    </row>
    <row r="55741" spans="14:14" x14ac:dyDescent="0.25">
      <c r="N55741"/>
    </row>
    <row r="55742" spans="14:14" x14ac:dyDescent="0.25">
      <c r="N55742"/>
    </row>
    <row r="55743" spans="14:14" x14ac:dyDescent="0.25">
      <c r="N55743"/>
    </row>
    <row r="55744" spans="14:14" x14ac:dyDescent="0.25">
      <c r="N55744"/>
    </row>
    <row r="55745" spans="14:14" x14ac:dyDescent="0.25">
      <c r="N55745"/>
    </row>
    <row r="55746" spans="14:14" x14ac:dyDescent="0.25">
      <c r="N55746"/>
    </row>
    <row r="55747" spans="14:14" x14ac:dyDescent="0.25">
      <c r="N55747"/>
    </row>
    <row r="55748" spans="14:14" x14ac:dyDescent="0.25">
      <c r="N55748"/>
    </row>
    <row r="55749" spans="14:14" x14ac:dyDescent="0.25">
      <c r="N55749"/>
    </row>
    <row r="55750" spans="14:14" x14ac:dyDescent="0.25">
      <c r="N55750"/>
    </row>
    <row r="55751" spans="14:14" x14ac:dyDescent="0.25">
      <c r="N55751"/>
    </row>
    <row r="55752" spans="14:14" x14ac:dyDescent="0.25">
      <c r="N55752"/>
    </row>
    <row r="55753" spans="14:14" x14ac:dyDescent="0.25">
      <c r="N55753"/>
    </row>
    <row r="55754" spans="14:14" x14ac:dyDescent="0.25">
      <c r="N55754"/>
    </row>
    <row r="55755" spans="14:14" x14ac:dyDescent="0.25">
      <c r="N55755"/>
    </row>
    <row r="55756" spans="14:14" x14ac:dyDescent="0.25">
      <c r="N55756"/>
    </row>
    <row r="55757" spans="14:14" x14ac:dyDescent="0.25">
      <c r="N55757"/>
    </row>
    <row r="55758" spans="14:14" x14ac:dyDescent="0.25">
      <c r="N55758"/>
    </row>
    <row r="55759" spans="14:14" x14ac:dyDescent="0.25">
      <c r="N55759"/>
    </row>
    <row r="55760" spans="14:14" x14ac:dyDescent="0.25">
      <c r="N55760"/>
    </row>
    <row r="55761" spans="14:14" x14ac:dyDescent="0.25">
      <c r="N55761"/>
    </row>
    <row r="55762" spans="14:14" x14ac:dyDescent="0.25">
      <c r="N55762"/>
    </row>
    <row r="55763" spans="14:14" x14ac:dyDescent="0.25">
      <c r="N55763"/>
    </row>
    <row r="55764" spans="14:14" x14ac:dyDescent="0.25">
      <c r="N55764"/>
    </row>
    <row r="55765" spans="14:14" x14ac:dyDescent="0.25">
      <c r="N55765"/>
    </row>
    <row r="55766" spans="14:14" x14ac:dyDescent="0.25">
      <c r="N55766"/>
    </row>
    <row r="55767" spans="14:14" x14ac:dyDescent="0.25">
      <c r="N55767"/>
    </row>
    <row r="55768" spans="14:14" x14ac:dyDescent="0.25">
      <c r="N55768"/>
    </row>
    <row r="55769" spans="14:14" x14ac:dyDescent="0.25">
      <c r="N55769"/>
    </row>
    <row r="55770" spans="14:14" x14ac:dyDescent="0.25">
      <c r="N55770"/>
    </row>
    <row r="55771" spans="14:14" x14ac:dyDescent="0.25">
      <c r="N55771"/>
    </row>
    <row r="55772" spans="14:14" x14ac:dyDescent="0.25">
      <c r="N55772"/>
    </row>
    <row r="55773" spans="14:14" x14ac:dyDescent="0.25">
      <c r="N55773"/>
    </row>
    <row r="55774" spans="14:14" x14ac:dyDescent="0.25">
      <c r="N55774"/>
    </row>
    <row r="55775" spans="14:14" x14ac:dyDescent="0.25">
      <c r="N55775"/>
    </row>
    <row r="55776" spans="14:14" x14ac:dyDescent="0.25">
      <c r="N55776"/>
    </row>
    <row r="55777" spans="14:14" x14ac:dyDescent="0.25">
      <c r="N55777"/>
    </row>
    <row r="55778" spans="14:14" x14ac:dyDescent="0.25">
      <c r="N55778"/>
    </row>
    <row r="55779" spans="14:14" x14ac:dyDescent="0.25">
      <c r="N55779"/>
    </row>
    <row r="55780" spans="14:14" x14ac:dyDescent="0.25">
      <c r="N55780"/>
    </row>
    <row r="55781" spans="14:14" x14ac:dyDescent="0.25">
      <c r="N55781"/>
    </row>
    <row r="55782" spans="14:14" x14ac:dyDescent="0.25">
      <c r="N55782"/>
    </row>
    <row r="55783" spans="14:14" x14ac:dyDescent="0.25">
      <c r="N55783"/>
    </row>
    <row r="55784" spans="14:14" x14ac:dyDescent="0.25">
      <c r="N55784"/>
    </row>
    <row r="55785" spans="14:14" x14ac:dyDescent="0.25">
      <c r="N55785"/>
    </row>
    <row r="55786" spans="14:14" x14ac:dyDescent="0.25">
      <c r="N55786"/>
    </row>
    <row r="55787" spans="14:14" x14ac:dyDescent="0.25">
      <c r="N55787"/>
    </row>
    <row r="55788" spans="14:14" x14ac:dyDescent="0.25">
      <c r="N55788"/>
    </row>
    <row r="55789" spans="14:14" x14ac:dyDescent="0.25">
      <c r="N55789"/>
    </row>
    <row r="55790" spans="14:14" x14ac:dyDescent="0.25">
      <c r="N55790"/>
    </row>
    <row r="55791" spans="14:14" x14ac:dyDescent="0.25">
      <c r="N55791"/>
    </row>
    <row r="55792" spans="14:14" x14ac:dyDescent="0.25">
      <c r="N55792"/>
    </row>
    <row r="55793" spans="14:14" x14ac:dyDescent="0.25">
      <c r="N55793"/>
    </row>
    <row r="55794" spans="14:14" x14ac:dyDescent="0.25">
      <c r="N55794"/>
    </row>
    <row r="55795" spans="14:14" x14ac:dyDescent="0.25">
      <c r="N55795"/>
    </row>
    <row r="55796" spans="14:14" x14ac:dyDescent="0.25">
      <c r="N55796"/>
    </row>
    <row r="55797" spans="14:14" x14ac:dyDescent="0.25">
      <c r="N55797"/>
    </row>
    <row r="55798" spans="14:14" x14ac:dyDescent="0.25">
      <c r="N55798"/>
    </row>
    <row r="55799" spans="14:14" x14ac:dyDescent="0.25">
      <c r="N55799"/>
    </row>
    <row r="55800" spans="14:14" x14ac:dyDescent="0.25">
      <c r="N55800"/>
    </row>
    <row r="55801" spans="14:14" x14ac:dyDescent="0.25">
      <c r="N55801"/>
    </row>
    <row r="55802" spans="14:14" x14ac:dyDescent="0.25">
      <c r="N55802"/>
    </row>
    <row r="55803" spans="14:14" x14ac:dyDescent="0.25">
      <c r="N55803"/>
    </row>
    <row r="55804" spans="14:14" x14ac:dyDescent="0.25">
      <c r="N55804"/>
    </row>
    <row r="55805" spans="14:14" x14ac:dyDescent="0.25">
      <c r="N55805"/>
    </row>
    <row r="55806" spans="14:14" x14ac:dyDescent="0.25">
      <c r="N55806"/>
    </row>
    <row r="55807" spans="14:14" x14ac:dyDescent="0.25">
      <c r="N55807"/>
    </row>
    <row r="55808" spans="14:14" x14ac:dyDescent="0.25">
      <c r="N55808"/>
    </row>
    <row r="55809" spans="14:14" x14ac:dyDescent="0.25">
      <c r="N55809"/>
    </row>
    <row r="55810" spans="14:14" x14ac:dyDescent="0.25">
      <c r="N55810"/>
    </row>
    <row r="55811" spans="14:14" x14ac:dyDescent="0.25">
      <c r="N55811"/>
    </row>
    <row r="55812" spans="14:14" x14ac:dyDescent="0.25">
      <c r="N55812"/>
    </row>
    <row r="55813" spans="14:14" x14ac:dyDescent="0.25">
      <c r="N55813"/>
    </row>
    <row r="55814" spans="14:14" x14ac:dyDescent="0.25">
      <c r="N55814"/>
    </row>
    <row r="55815" spans="14:14" x14ac:dyDescent="0.25">
      <c r="N55815"/>
    </row>
    <row r="55816" spans="14:14" x14ac:dyDescent="0.25">
      <c r="N55816"/>
    </row>
    <row r="55817" spans="14:14" x14ac:dyDescent="0.25">
      <c r="N55817"/>
    </row>
    <row r="55818" spans="14:14" x14ac:dyDescent="0.25">
      <c r="N55818"/>
    </row>
    <row r="55819" spans="14:14" x14ac:dyDescent="0.25">
      <c r="N55819"/>
    </row>
    <row r="55820" spans="14:14" x14ac:dyDescent="0.25">
      <c r="N55820"/>
    </row>
    <row r="55821" spans="14:14" x14ac:dyDescent="0.25">
      <c r="N55821"/>
    </row>
    <row r="55822" spans="14:14" x14ac:dyDescent="0.25">
      <c r="N55822"/>
    </row>
    <row r="55823" spans="14:14" x14ac:dyDescent="0.25">
      <c r="N55823"/>
    </row>
    <row r="55824" spans="14:14" x14ac:dyDescent="0.25">
      <c r="N55824"/>
    </row>
    <row r="55825" spans="14:14" x14ac:dyDescent="0.25">
      <c r="N55825"/>
    </row>
    <row r="55826" spans="14:14" x14ac:dyDescent="0.25">
      <c r="N55826"/>
    </row>
    <row r="55827" spans="14:14" x14ac:dyDescent="0.25">
      <c r="N55827"/>
    </row>
    <row r="55828" spans="14:14" x14ac:dyDescent="0.25">
      <c r="N55828"/>
    </row>
    <row r="55829" spans="14:14" x14ac:dyDescent="0.25">
      <c r="N55829"/>
    </row>
    <row r="55830" spans="14:14" x14ac:dyDescent="0.25">
      <c r="N55830"/>
    </row>
    <row r="55831" spans="14:14" x14ac:dyDescent="0.25">
      <c r="N55831"/>
    </row>
    <row r="55832" spans="14:14" x14ac:dyDescent="0.25">
      <c r="N55832"/>
    </row>
    <row r="55833" spans="14:14" x14ac:dyDescent="0.25">
      <c r="N55833"/>
    </row>
    <row r="55834" spans="14:14" x14ac:dyDescent="0.25">
      <c r="N55834"/>
    </row>
    <row r="55835" spans="14:14" x14ac:dyDescent="0.25">
      <c r="N55835"/>
    </row>
    <row r="55836" spans="14:14" x14ac:dyDescent="0.25">
      <c r="N55836"/>
    </row>
    <row r="55837" spans="14:14" x14ac:dyDescent="0.25">
      <c r="N55837"/>
    </row>
    <row r="55838" spans="14:14" x14ac:dyDescent="0.25">
      <c r="N55838"/>
    </row>
    <row r="55839" spans="14:14" x14ac:dyDescent="0.25">
      <c r="N55839"/>
    </row>
    <row r="55840" spans="14:14" x14ac:dyDescent="0.25">
      <c r="N55840"/>
    </row>
    <row r="55841" spans="14:14" x14ac:dyDescent="0.25">
      <c r="N55841"/>
    </row>
    <row r="55842" spans="14:14" x14ac:dyDescent="0.25">
      <c r="N55842"/>
    </row>
    <row r="55843" spans="14:14" x14ac:dyDescent="0.25">
      <c r="N55843"/>
    </row>
    <row r="55844" spans="14:14" x14ac:dyDescent="0.25">
      <c r="N55844"/>
    </row>
    <row r="55845" spans="14:14" x14ac:dyDescent="0.25">
      <c r="N55845"/>
    </row>
    <row r="55846" spans="14:14" x14ac:dyDescent="0.25">
      <c r="N55846"/>
    </row>
    <row r="55847" spans="14:14" x14ac:dyDescent="0.25">
      <c r="N55847"/>
    </row>
    <row r="55848" spans="14:14" x14ac:dyDescent="0.25">
      <c r="N55848"/>
    </row>
    <row r="55849" spans="14:14" x14ac:dyDescent="0.25">
      <c r="N55849"/>
    </row>
    <row r="55850" spans="14:14" x14ac:dyDescent="0.25">
      <c r="N55850"/>
    </row>
    <row r="55851" spans="14:14" x14ac:dyDescent="0.25">
      <c r="N55851"/>
    </row>
    <row r="55852" spans="14:14" x14ac:dyDescent="0.25">
      <c r="N55852"/>
    </row>
    <row r="55853" spans="14:14" x14ac:dyDescent="0.25">
      <c r="N55853"/>
    </row>
    <row r="55854" spans="14:14" x14ac:dyDescent="0.25">
      <c r="N55854"/>
    </row>
    <row r="55855" spans="14:14" x14ac:dyDescent="0.25">
      <c r="N55855"/>
    </row>
    <row r="55856" spans="14:14" x14ac:dyDescent="0.25">
      <c r="N55856"/>
    </row>
    <row r="55857" spans="14:14" x14ac:dyDescent="0.25">
      <c r="N55857"/>
    </row>
    <row r="55858" spans="14:14" x14ac:dyDescent="0.25">
      <c r="N55858"/>
    </row>
    <row r="55859" spans="14:14" x14ac:dyDescent="0.25">
      <c r="N55859"/>
    </row>
    <row r="55860" spans="14:14" x14ac:dyDescent="0.25">
      <c r="N55860"/>
    </row>
    <row r="55861" spans="14:14" x14ac:dyDescent="0.25">
      <c r="N55861"/>
    </row>
    <row r="55862" spans="14:14" x14ac:dyDescent="0.25">
      <c r="N55862"/>
    </row>
    <row r="55863" spans="14:14" x14ac:dyDescent="0.25">
      <c r="N55863"/>
    </row>
    <row r="55864" spans="14:14" x14ac:dyDescent="0.25">
      <c r="N55864"/>
    </row>
    <row r="55865" spans="14:14" x14ac:dyDescent="0.25">
      <c r="N55865"/>
    </row>
    <row r="55866" spans="14:14" x14ac:dyDescent="0.25">
      <c r="N55866"/>
    </row>
    <row r="55867" spans="14:14" x14ac:dyDescent="0.25">
      <c r="N55867"/>
    </row>
    <row r="55868" spans="14:14" x14ac:dyDescent="0.25">
      <c r="N55868"/>
    </row>
    <row r="55869" spans="14:14" x14ac:dyDescent="0.25">
      <c r="N55869"/>
    </row>
    <row r="55870" spans="14:14" x14ac:dyDescent="0.25">
      <c r="N55870"/>
    </row>
    <row r="55871" spans="14:14" x14ac:dyDescent="0.25">
      <c r="N55871"/>
    </row>
    <row r="55872" spans="14:14" x14ac:dyDescent="0.25">
      <c r="N55872"/>
    </row>
    <row r="55873" spans="14:14" x14ac:dyDescent="0.25">
      <c r="N55873"/>
    </row>
    <row r="55874" spans="14:14" x14ac:dyDescent="0.25">
      <c r="N55874"/>
    </row>
    <row r="55875" spans="14:14" x14ac:dyDescent="0.25">
      <c r="N55875"/>
    </row>
    <row r="55876" spans="14:14" x14ac:dyDescent="0.25">
      <c r="N55876"/>
    </row>
    <row r="55877" spans="14:14" x14ac:dyDescent="0.25">
      <c r="N55877"/>
    </row>
    <row r="55878" spans="14:14" x14ac:dyDescent="0.25">
      <c r="N55878"/>
    </row>
    <row r="55879" spans="14:14" x14ac:dyDescent="0.25">
      <c r="N55879"/>
    </row>
    <row r="55880" spans="14:14" x14ac:dyDescent="0.25">
      <c r="N55880"/>
    </row>
    <row r="55881" spans="14:14" x14ac:dyDescent="0.25">
      <c r="N55881"/>
    </row>
    <row r="55882" spans="14:14" x14ac:dyDescent="0.25">
      <c r="N55882"/>
    </row>
    <row r="55883" spans="14:14" x14ac:dyDescent="0.25">
      <c r="N55883"/>
    </row>
    <row r="55884" spans="14:14" x14ac:dyDescent="0.25">
      <c r="N55884"/>
    </row>
    <row r="55885" spans="14:14" x14ac:dyDescent="0.25">
      <c r="N55885"/>
    </row>
    <row r="55886" spans="14:14" x14ac:dyDescent="0.25">
      <c r="N55886"/>
    </row>
    <row r="55887" spans="14:14" x14ac:dyDescent="0.25">
      <c r="N55887"/>
    </row>
    <row r="55888" spans="14:14" x14ac:dyDescent="0.25">
      <c r="N55888"/>
    </row>
    <row r="55889" spans="14:14" x14ac:dyDescent="0.25">
      <c r="N55889"/>
    </row>
    <row r="55890" spans="14:14" x14ac:dyDescent="0.25">
      <c r="N55890"/>
    </row>
    <row r="55891" spans="14:14" x14ac:dyDescent="0.25">
      <c r="N55891"/>
    </row>
    <row r="55892" spans="14:14" x14ac:dyDescent="0.25">
      <c r="N55892"/>
    </row>
    <row r="55893" spans="14:14" x14ac:dyDescent="0.25">
      <c r="N55893"/>
    </row>
    <row r="55894" spans="14:14" x14ac:dyDescent="0.25">
      <c r="N55894"/>
    </row>
    <row r="55895" spans="14:14" x14ac:dyDescent="0.25">
      <c r="N55895"/>
    </row>
    <row r="55896" spans="14:14" x14ac:dyDescent="0.25">
      <c r="N55896"/>
    </row>
    <row r="55897" spans="14:14" x14ac:dyDescent="0.25">
      <c r="N55897"/>
    </row>
    <row r="55898" spans="14:14" x14ac:dyDescent="0.25">
      <c r="N55898"/>
    </row>
    <row r="55899" spans="14:14" x14ac:dyDescent="0.25">
      <c r="N55899"/>
    </row>
    <row r="55900" spans="14:14" x14ac:dyDescent="0.25">
      <c r="N55900"/>
    </row>
    <row r="55901" spans="14:14" x14ac:dyDescent="0.25">
      <c r="N55901"/>
    </row>
    <row r="55902" spans="14:14" x14ac:dyDescent="0.25">
      <c r="N55902"/>
    </row>
    <row r="55903" spans="14:14" x14ac:dyDescent="0.25">
      <c r="N55903"/>
    </row>
    <row r="55904" spans="14:14" x14ac:dyDescent="0.25">
      <c r="N55904"/>
    </row>
    <row r="55905" spans="14:14" x14ac:dyDescent="0.25">
      <c r="N55905"/>
    </row>
    <row r="55906" spans="14:14" x14ac:dyDescent="0.25">
      <c r="N55906"/>
    </row>
    <row r="55907" spans="14:14" x14ac:dyDescent="0.25">
      <c r="N55907"/>
    </row>
    <row r="55908" spans="14:14" x14ac:dyDescent="0.25">
      <c r="N55908"/>
    </row>
    <row r="55909" spans="14:14" x14ac:dyDescent="0.25">
      <c r="N55909"/>
    </row>
    <row r="55910" spans="14:14" x14ac:dyDescent="0.25">
      <c r="N55910"/>
    </row>
    <row r="55911" spans="14:14" x14ac:dyDescent="0.25">
      <c r="N55911"/>
    </row>
    <row r="55912" spans="14:14" x14ac:dyDescent="0.25">
      <c r="N55912"/>
    </row>
    <row r="55913" spans="14:14" x14ac:dyDescent="0.25">
      <c r="N55913"/>
    </row>
    <row r="55914" spans="14:14" x14ac:dyDescent="0.25">
      <c r="N55914"/>
    </row>
    <row r="55915" spans="14:14" x14ac:dyDescent="0.25">
      <c r="N55915"/>
    </row>
    <row r="55916" spans="14:14" x14ac:dyDescent="0.25">
      <c r="N55916"/>
    </row>
    <row r="55917" spans="14:14" x14ac:dyDescent="0.25">
      <c r="N55917"/>
    </row>
    <row r="55918" spans="14:14" x14ac:dyDescent="0.25">
      <c r="N55918"/>
    </row>
    <row r="55919" spans="14:14" x14ac:dyDescent="0.25">
      <c r="N55919"/>
    </row>
    <row r="55920" spans="14:14" x14ac:dyDescent="0.25">
      <c r="N55920"/>
    </row>
    <row r="55921" spans="14:14" x14ac:dyDescent="0.25">
      <c r="N55921"/>
    </row>
    <row r="55922" spans="14:14" x14ac:dyDescent="0.25">
      <c r="N55922"/>
    </row>
    <row r="55923" spans="14:14" x14ac:dyDescent="0.25">
      <c r="N55923"/>
    </row>
    <row r="55924" spans="14:14" x14ac:dyDescent="0.25">
      <c r="N55924"/>
    </row>
    <row r="55925" spans="14:14" x14ac:dyDescent="0.25">
      <c r="N55925"/>
    </row>
    <row r="55926" spans="14:14" x14ac:dyDescent="0.25">
      <c r="N55926"/>
    </row>
    <row r="55927" spans="14:14" x14ac:dyDescent="0.25">
      <c r="N55927"/>
    </row>
    <row r="55928" spans="14:14" x14ac:dyDescent="0.25">
      <c r="N55928"/>
    </row>
    <row r="55929" spans="14:14" x14ac:dyDescent="0.25">
      <c r="N55929"/>
    </row>
    <row r="55930" spans="14:14" x14ac:dyDescent="0.25">
      <c r="N55930"/>
    </row>
    <row r="55931" spans="14:14" x14ac:dyDescent="0.25">
      <c r="N55931"/>
    </row>
    <row r="55932" spans="14:14" x14ac:dyDescent="0.25">
      <c r="N55932"/>
    </row>
    <row r="55933" spans="14:14" x14ac:dyDescent="0.25">
      <c r="N55933"/>
    </row>
    <row r="55934" spans="14:14" x14ac:dyDescent="0.25">
      <c r="N55934"/>
    </row>
    <row r="55935" spans="14:14" x14ac:dyDescent="0.25">
      <c r="N55935"/>
    </row>
    <row r="55936" spans="14:14" x14ac:dyDescent="0.25">
      <c r="N55936"/>
    </row>
    <row r="55937" spans="14:14" x14ac:dyDescent="0.25">
      <c r="N55937"/>
    </row>
    <row r="55938" spans="14:14" x14ac:dyDescent="0.25">
      <c r="N55938"/>
    </row>
    <row r="55939" spans="14:14" x14ac:dyDescent="0.25">
      <c r="N55939"/>
    </row>
    <row r="55940" spans="14:14" x14ac:dyDescent="0.25">
      <c r="N55940"/>
    </row>
    <row r="55941" spans="14:14" x14ac:dyDescent="0.25">
      <c r="N55941"/>
    </row>
    <row r="55942" spans="14:14" x14ac:dyDescent="0.25">
      <c r="N55942"/>
    </row>
    <row r="55943" spans="14:14" x14ac:dyDescent="0.25">
      <c r="N55943"/>
    </row>
    <row r="55944" spans="14:14" x14ac:dyDescent="0.25">
      <c r="N55944"/>
    </row>
    <row r="55945" spans="14:14" x14ac:dyDescent="0.25">
      <c r="N55945"/>
    </row>
    <row r="55946" spans="14:14" x14ac:dyDescent="0.25">
      <c r="N55946"/>
    </row>
    <row r="55947" spans="14:14" x14ac:dyDescent="0.25">
      <c r="N55947"/>
    </row>
    <row r="55948" spans="14:14" x14ac:dyDescent="0.25">
      <c r="N55948"/>
    </row>
    <row r="55949" spans="14:14" x14ac:dyDescent="0.25">
      <c r="N55949"/>
    </row>
    <row r="55950" spans="14:14" x14ac:dyDescent="0.25">
      <c r="N55950"/>
    </row>
    <row r="55951" spans="14:14" x14ac:dyDescent="0.25">
      <c r="N55951"/>
    </row>
    <row r="55952" spans="14:14" x14ac:dyDescent="0.25">
      <c r="N55952"/>
    </row>
    <row r="55953" spans="14:14" x14ac:dyDescent="0.25">
      <c r="N55953"/>
    </row>
    <row r="55954" spans="14:14" x14ac:dyDescent="0.25">
      <c r="N55954"/>
    </row>
    <row r="55955" spans="14:14" x14ac:dyDescent="0.25">
      <c r="N55955"/>
    </row>
    <row r="55956" spans="14:14" x14ac:dyDescent="0.25">
      <c r="N55956"/>
    </row>
    <row r="55957" spans="14:14" x14ac:dyDescent="0.25">
      <c r="N55957"/>
    </row>
    <row r="55958" spans="14:14" x14ac:dyDescent="0.25">
      <c r="N55958"/>
    </row>
    <row r="55959" spans="14:14" x14ac:dyDescent="0.25">
      <c r="N55959"/>
    </row>
    <row r="55960" spans="14:14" x14ac:dyDescent="0.25">
      <c r="N55960"/>
    </row>
    <row r="55961" spans="14:14" x14ac:dyDescent="0.25">
      <c r="N55961"/>
    </row>
    <row r="55962" spans="14:14" x14ac:dyDescent="0.25">
      <c r="N55962"/>
    </row>
    <row r="55963" spans="14:14" x14ac:dyDescent="0.25">
      <c r="N55963"/>
    </row>
    <row r="55964" spans="14:14" x14ac:dyDescent="0.25">
      <c r="N55964"/>
    </row>
    <row r="55965" spans="14:14" x14ac:dyDescent="0.25">
      <c r="N55965"/>
    </row>
    <row r="55966" spans="14:14" x14ac:dyDescent="0.25">
      <c r="N55966"/>
    </row>
    <row r="55967" spans="14:14" x14ac:dyDescent="0.25">
      <c r="N55967"/>
    </row>
    <row r="55968" spans="14:14" x14ac:dyDescent="0.25">
      <c r="N55968"/>
    </row>
    <row r="55969" spans="14:14" x14ac:dyDescent="0.25">
      <c r="N55969"/>
    </row>
    <row r="55970" spans="14:14" x14ac:dyDescent="0.25">
      <c r="N55970"/>
    </row>
    <row r="55971" spans="14:14" x14ac:dyDescent="0.25">
      <c r="N55971"/>
    </row>
    <row r="55972" spans="14:14" x14ac:dyDescent="0.25">
      <c r="N55972"/>
    </row>
    <row r="55973" spans="14:14" x14ac:dyDescent="0.25">
      <c r="N55973"/>
    </row>
    <row r="55974" spans="14:14" x14ac:dyDescent="0.25">
      <c r="N55974"/>
    </row>
    <row r="55975" spans="14:14" x14ac:dyDescent="0.25">
      <c r="N55975"/>
    </row>
    <row r="55976" spans="14:14" x14ac:dyDescent="0.25">
      <c r="N55976"/>
    </row>
    <row r="55977" spans="14:14" x14ac:dyDescent="0.25">
      <c r="N55977"/>
    </row>
    <row r="55978" spans="14:14" x14ac:dyDescent="0.25">
      <c r="N55978"/>
    </row>
    <row r="55979" spans="14:14" x14ac:dyDescent="0.25">
      <c r="N55979"/>
    </row>
    <row r="55980" spans="14:14" x14ac:dyDescent="0.25">
      <c r="N55980"/>
    </row>
    <row r="55981" spans="14:14" x14ac:dyDescent="0.25">
      <c r="N55981"/>
    </row>
    <row r="55982" spans="14:14" x14ac:dyDescent="0.25">
      <c r="N55982"/>
    </row>
    <row r="55983" spans="14:14" x14ac:dyDescent="0.25">
      <c r="N55983"/>
    </row>
    <row r="55984" spans="14:14" x14ac:dyDescent="0.25">
      <c r="N55984"/>
    </row>
    <row r="55985" spans="14:14" x14ac:dyDescent="0.25">
      <c r="N55985"/>
    </row>
    <row r="55986" spans="14:14" x14ac:dyDescent="0.25">
      <c r="N55986"/>
    </row>
    <row r="55987" spans="14:14" x14ac:dyDescent="0.25">
      <c r="N55987"/>
    </row>
    <row r="55988" spans="14:14" x14ac:dyDescent="0.25">
      <c r="N55988"/>
    </row>
    <row r="55989" spans="14:14" x14ac:dyDescent="0.25">
      <c r="N55989"/>
    </row>
    <row r="55990" spans="14:14" x14ac:dyDescent="0.25">
      <c r="N55990"/>
    </row>
    <row r="55991" spans="14:14" x14ac:dyDescent="0.25">
      <c r="N55991"/>
    </row>
    <row r="55992" spans="14:14" x14ac:dyDescent="0.25">
      <c r="N55992"/>
    </row>
    <row r="55993" spans="14:14" x14ac:dyDescent="0.25">
      <c r="N55993"/>
    </row>
    <row r="55994" spans="14:14" x14ac:dyDescent="0.25">
      <c r="N55994"/>
    </row>
    <row r="55995" spans="14:14" x14ac:dyDescent="0.25">
      <c r="N55995"/>
    </row>
    <row r="55996" spans="14:14" x14ac:dyDescent="0.25">
      <c r="N55996"/>
    </row>
    <row r="55997" spans="14:14" x14ac:dyDescent="0.25">
      <c r="N55997"/>
    </row>
    <row r="55998" spans="14:14" x14ac:dyDescent="0.25">
      <c r="N55998"/>
    </row>
    <row r="55999" spans="14:14" x14ac:dyDescent="0.25">
      <c r="N55999"/>
    </row>
    <row r="56000" spans="14:14" x14ac:dyDescent="0.25">
      <c r="N56000"/>
    </row>
    <row r="56001" spans="14:14" x14ac:dyDescent="0.25">
      <c r="N56001"/>
    </row>
    <row r="56002" spans="14:14" x14ac:dyDescent="0.25">
      <c r="N56002"/>
    </row>
    <row r="56003" spans="14:14" x14ac:dyDescent="0.25">
      <c r="N56003"/>
    </row>
    <row r="56004" spans="14:14" x14ac:dyDescent="0.25">
      <c r="N56004"/>
    </row>
    <row r="56005" spans="14:14" x14ac:dyDescent="0.25">
      <c r="N56005"/>
    </row>
    <row r="56006" spans="14:14" x14ac:dyDescent="0.25">
      <c r="N56006"/>
    </row>
    <row r="56007" spans="14:14" x14ac:dyDescent="0.25">
      <c r="N56007"/>
    </row>
    <row r="56008" spans="14:14" x14ac:dyDescent="0.25">
      <c r="N56008"/>
    </row>
    <row r="56009" spans="14:14" x14ac:dyDescent="0.25">
      <c r="N56009"/>
    </row>
    <row r="56010" spans="14:14" x14ac:dyDescent="0.25">
      <c r="N56010"/>
    </row>
    <row r="56011" spans="14:14" x14ac:dyDescent="0.25">
      <c r="N56011"/>
    </row>
    <row r="56012" spans="14:14" x14ac:dyDescent="0.25">
      <c r="N56012"/>
    </row>
    <row r="56013" spans="14:14" x14ac:dyDescent="0.25">
      <c r="N56013"/>
    </row>
    <row r="56014" spans="14:14" x14ac:dyDescent="0.25">
      <c r="N56014"/>
    </row>
    <row r="56015" spans="14:14" x14ac:dyDescent="0.25">
      <c r="N56015"/>
    </row>
    <row r="56016" spans="14:14" x14ac:dyDescent="0.25">
      <c r="N56016"/>
    </row>
    <row r="56017" spans="14:14" x14ac:dyDescent="0.25">
      <c r="N56017"/>
    </row>
    <row r="56018" spans="14:14" x14ac:dyDescent="0.25">
      <c r="N56018"/>
    </row>
    <row r="56019" spans="14:14" x14ac:dyDescent="0.25">
      <c r="N56019"/>
    </row>
    <row r="56020" spans="14:14" x14ac:dyDescent="0.25">
      <c r="N56020"/>
    </row>
    <row r="56021" spans="14:14" x14ac:dyDescent="0.25">
      <c r="N56021"/>
    </row>
    <row r="56022" spans="14:14" x14ac:dyDescent="0.25">
      <c r="N56022"/>
    </row>
    <row r="56023" spans="14:14" x14ac:dyDescent="0.25">
      <c r="N56023"/>
    </row>
    <row r="56024" spans="14:14" x14ac:dyDescent="0.25">
      <c r="N56024"/>
    </row>
    <row r="56025" spans="14:14" x14ac:dyDescent="0.25">
      <c r="N56025"/>
    </row>
    <row r="56026" spans="14:14" x14ac:dyDescent="0.25">
      <c r="N56026"/>
    </row>
    <row r="56027" spans="14:14" x14ac:dyDescent="0.25">
      <c r="N56027"/>
    </row>
    <row r="56028" spans="14:14" x14ac:dyDescent="0.25">
      <c r="N56028"/>
    </row>
    <row r="56029" spans="14:14" x14ac:dyDescent="0.25">
      <c r="N56029"/>
    </row>
    <row r="56030" spans="14:14" x14ac:dyDescent="0.25">
      <c r="N56030"/>
    </row>
    <row r="56031" spans="14:14" x14ac:dyDescent="0.25">
      <c r="N56031"/>
    </row>
    <row r="56032" spans="14:14" x14ac:dyDescent="0.25">
      <c r="N56032"/>
    </row>
    <row r="56033" spans="14:14" x14ac:dyDescent="0.25">
      <c r="N56033"/>
    </row>
    <row r="56034" spans="14:14" x14ac:dyDescent="0.25">
      <c r="N56034"/>
    </row>
    <row r="56035" spans="14:14" x14ac:dyDescent="0.25">
      <c r="N56035"/>
    </row>
    <row r="56036" spans="14:14" x14ac:dyDescent="0.25">
      <c r="N56036"/>
    </row>
    <row r="56037" spans="14:14" x14ac:dyDescent="0.25">
      <c r="N56037"/>
    </row>
    <row r="56038" spans="14:14" x14ac:dyDescent="0.25">
      <c r="N56038"/>
    </row>
    <row r="56039" spans="14:14" x14ac:dyDescent="0.25">
      <c r="N56039"/>
    </row>
    <row r="56040" spans="14:14" x14ac:dyDescent="0.25">
      <c r="N56040"/>
    </row>
    <row r="56041" spans="14:14" x14ac:dyDescent="0.25">
      <c r="N56041"/>
    </row>
    <row r="56042" spans="14:14" x14ac:dyDescent="0.25">
      <c r="N56042"/>
    </row>
    <row r="56043" spans="14:14" x14ac:dyDescent="0.25">
      <c r="N56043"/>
    </row>
    <row r="56044" spans="14:14" x14ac:dyDescent="0.25">
      <c r="N56044"/>
    </row>
    <row r="56045" spans="14:14" x14ac:dyDescent="0.25">
      <c r="N56045"/>
    </row>
    <row r="56046" spans="14:14" x14ac:dyDescent="0.25">
      <c r="N56046"/>
    </row>
    <row r="56047" spans="14:14" x14ac:dyDescent="0.25">
      <c r="N56047"/>
    </row>
    <row r="56048" spans="14:14" x14ac:dyDescent="0.25">
      <c r="N56048"/>
    </row>
    <row r="56049" spans="14:14" x14ac:dyDescent="0.25">
      <c r="N56049"/>
    </row>
    <row r="56050" spans="14:14" x14ac:dyDescent="0.25">
      <c r="N56050"/>
    </row>
    <row r="56051" spans="14:14" x14ac:dyDescent="0.25">
      <c r="N56051"/>
    </row>
    <row r="56052" spans="14:14" x14ac:dyDescent="0.25">
      <c r="N56052"/>
    </row>
    <row r="56053" spans="14:14" x14ac:dyDescent="0.25">
      <c r="N56053"/>
    </row>
    <row r="56054" spans="14:14" x14ac:dyDescent="0.25">
      <c r="N56054"/>
    </row>
    <row r="56055" spans="14:14" x14ac:dyDescent="0.25">
      <c r="N56055"/>
    </row>
    <row r="56056" spans="14:14" x14ac:dyDescent="0.25">
      <c r="N56056"/>
    </row>
    <row r="56057" spans="14:14" x14ac:dyDescent="0.25">
      <c r="N56057"/>
    </row>
    <row r="56058" spans="14:14" x14ac:dyDescent="0.25">
      <c r="N56058"/>
    </row>
    <row r="56059" spans="14:14" x14ac:dyDescent="0.25">
      <c r="N56059"/>
    </row>
    <row r="56060" spans="14:14" x14ac:dyDescent="0.25">
      <c r="N56060"/>
    </row>
    <row r="56061" spans="14:14" x14ac:dyDescent="0.25">
      <c r="N56061"/>
    </row>
    <row r="56062" spans="14:14" x14ac:dyDescent="0.25">
      <c r="N56062"/>
    </row>
    <row r="56063" spans="14:14" x14ac:dyDescent="0.25">
      <c r="N56063"/>
    </row>
    <row r="56064" spans="14:14" x14ac:dyDescent="0.25">
      <c r="N56064"/>
    </row>
    <row r="56065" spans="14:14" x14ac:dyDescent="0.25">
      <c r="N56065"/>
    </row>
    <row r="56066" spans="14:14" x14ac:dyDescent="0.25">
      <c r="N56066"/>
    </row>
    <row r="56067" spans="14:14" x14ac:dyDescent="0.25">
      <c r="N56067"/>
    </row>
    <row r="56068" spans="14:14" x14ac:dyDescent="0.25">
      <c r="N56068"/>
    </row>
    <row r="56069" spans="14:14" x14ac:dyDescent="0.25">
      <c r="N56069"/>
    </row>
    <row r="56070" spans="14:14" x14ac:dyDescent="0.25">
      <c r="N56070"/>
    </row>
    <row r="56071" spans="14:14" x14ac:dyDescent="0.25">
      <c r="N56071"/>
    </row>
    <row r="56072" spans="14:14" x14ac:dyDescent="0.25">
      <c r="N56072"/>
    </row>
    <row r="56073" spans="14:14" x14ac:dyDescent="0.25">
      <c r="N56073"/>
    </row>
    <row r="56074" spans="14:14" x14ac:dyDescent="0.25">
      <c r="N56074"/>
    </row>
    <row r="56075" spans="14:14" x14ac:dyDescent="0.25">
      <c r="N56075"/>
    </row>
    <row r="56076" spans="14:14" x14ac:dyDescent="0.25">
      <c r="N56076"/>
    </row>
    <row r="56077" spans="14:14" x14ac:dyDescent="0.25">
      <c r="N56077"/>
    </row>
    <row r="56078" spans="14:14" x14ac:dyDescent="0.25">
      <c r="N56078"/>
    </row>
    <row r="56079" spans="14:14" x14ac:dyDescent="0.25">
      <c r="N56079"/>
    </row>
    <row r="56080" spans="14:14" x14ac:dyDescent="0.25">
      <c r="N56080"/>
    </row>
    <row r="56081" spans="14:14" x14ac:dyDescent="0.25">
      <c r="N56081"/>
    </row>
    <row r="56082" spans="14:14" x14ac:dyDescent="0.25">
      <c r="N56082"/>
    </row>
    <row r="56083" spans="14:14" x14ac:dyDescent="0.25">
      <c r="N56083"/>
    </row>
    <row r="56084" spans="14:14" x14ac:dyDescent="0.25">
      <c r="N56084"/>
    </row>
    <row r="56085" spans="14:14" x14ac:dyDescent="0.25">
      <c r="N56085"/>
    </row>
    <row r="56086" spans="14:14" x14ac:dyDescent="0.25">
      <c r="N56086"/>
    </row>
    <row r="56087" spans="14:14" x14ac:dyDescent="0.25">
      <c r="N56087"/>
    </row>
    <row r="56088" spans="14:14" x14ac:dyDescent="0.25">
      <c r="N56088"/>
    </row>
    <row r="56089" spans="14:14" x14ac:dyDescent="0.25">
      <c r="N56089"/>
    </row>
    <row r="56090" spans="14:14" x14ac:dyDescent="0.25">
      <c r="N56090"/>
    </row>
    <row r="56091" spans="14:14" x14ac:dyDescent="0.25">
      <c r="N56091"/>
    </row>
    <row r="56092" spans="14:14" x14ac:dyDescent="0.25">
      <c r="N56092"/>
    </row>
    <row r="56093" spans="14:14" x14ac:dyDescent="0.25">
      <c r="N56093"/>
    </row>
    <row r="56094" spans="14:14" x14ac:dyDescent="0.25">
      <c r="N56094"/>
    </row>
    <row r="56095" spans="14:14" x14ac:dyDescent="0.25">
      <c r="N56095"/>
    </row>
    <row r="56096" spans="14:14" x14ac:dyDescent="0.25">
      <c r="N56096"/>
    </row>
    <row r="56097" spans="14:14" x14ac:dyDescent="0.25">
      <c r="N56097"/>
    </row>
    <row r="56098" spans="14:14" x14ac:dyDescent="0.25">
      <c r="N56098"/>
    </row>
    <row r="56099" spans="14:14" x14ac:dyDescent="0.25">
      <c r="N56099"/>
    </row>
    <row r="56100" spans="14:14" x14ac:dyDescent="0.25">
      <c r="N56100"/>
    </row>
    <row r="56101" spans="14:14" x14ac:dyDescent="0.25">
      <c r="N56101"/>
    </row>
    <row r="56102" spans="14:14" x14ac:dyDescent="0.25">
      <c r="N56102"/>
    </row>
    <row r="56103" spans="14:14" x14ac:dyDescent="0.25">
      <c r="N56103"/>
    </row>
    <row r="56104" spans="14:14" x14ac:dyDescent="0.25">
      <c r="N56104"/>
    </row>
    <row r="56105" spans="14:14" x14ac:dyDescent="0.25">
      <c r="N56105"/>
    </row>
    <row r="56106" spans="14:14" x14ac:dyDescent="0.25">
      <c r="N56106"/>
    </row>
    <row r="56107" spans="14:14" x14ac:dyDescent="0.25">
      <c r="N56107"/>
    </row>
    <row r="56108" spans="14:14" x14ac:dyDescent="0.25">
      <c r="N56108"/>
    </row>
    <row r="56109" spans="14:14" x14ac:dyDescent="0.25">
      <c r="N56109"/>
    </row>
    <row r="56110" spans="14:14" x14ac:dyDescent="0.25">
      <c r="N56110"/>
    </row>
    <row r="56111" spans="14:14" x14ac:dyDescent="0.25">
      <c r="N56111"/>
    </row>
    <row r="56112" spans="14:14" x14ac:dyDescent="0.25">
      <c r="N56112"/>
    </row>
    <row r="56113" spans="14:14" x14ac:dyDescent="0.25">
      <c r="N56113"/>
    </row>
    <row r="56114" spans="14:14" x14ac:dyDescent="0.25">
      <c r="N56114"/>
    </row>
    <row r="56115" spans="14:14" x14ac:dyDescent="0.25">
      <c r="N56115"/>
    </row>
    <row r="56116" spans="14:14" x14ac:dyDescent="0.25">
      <c r="N56116"/>
    </row>
    <row r="56117" spans="14:14" x14ac:dyDescent="0.25">
      <c r="N56117"/>
    </row>
    <row r="56118" spans="14:14" x14ac:dyDescent="0.25">
      <c r="N56118"/>
    </row>
    <row r="56119" spans="14:14" x14ac:dyDescent="0.25">
      <c r="N56119"/>
    </row>
    <row r="56120" spans="14:14" x14ac:dyDescent="0.25">
      <c r="N56120"/>
    </row>
    <row r="56121" spans="14:14" x14ac:dyDescent="0.25">
      <c r="N56121"/>
    </row>
    <row r="56122" spans="14:14" x14ac:dyDescent="0.25">
      <c r="N56122"/>
    </row>
    <row r="56123" spans="14:14" x14ac:dyDescent="0.25">
      <c r="N56123"/>
    </row>
    <row r="56124" spans="14:14" x14ac:dyDescent="0.25">
      <c r="N56124"/>
    </row>
    <row r="56125" spans="14:14" x14ac:dyDescent="0.25">
      <c r="N56125"/>
    </row>
    <row r="56126" spans="14:14" x14ac:dyDescent="0.25">
      <c r="N56126"/>
    </row>
    <row r="56127" spans="14:14" x14ac:dyDescent="0.25">
      <c r="N56127"/>
    </row>
    <row r="56128" spans="14:14" x14ac:dyDescent="0.25">
      <c r="N56128"/>
    </row>
    <row r="56129" spans="14:14" x14ac:dyDescent="0.25">
      <c r="N56129"/>
    </row>
    <row r="56130" spans="14:14" x14ac:dyDescent="0.25">
      <c r="N56130"/>
    </row>
    <row r="56131" spans="14:14" x14ac:dyDescent="0.25">
      <c r="N56131"/>
    </row>
    <row r="56132" spans="14:14" x14ac:dyDescent="0.25">
      <c r="N56132"/>
    </row>
    <row r="56133" spans="14:14" x14ac:dyDescent="0.25">
      <c r="N56133"/>
    </row>
    <row r="56134" spans="14:14" x14ac:dyDescent="0.25">
      <c r="N56134"/>
    </row>
    <row r="56135" spans="14:14" x14ac:dyDescent="0.25">
      <c r="N56135"/>
    </row>
    <row r="56136" spans="14:14" x14ac:dyDescent="0.25">
      <c r="N56136"/>
    </row>
    <row r="56137" spans="14:14" x14ac:dyDescent="0.25">
      <c r="N56137"/>
    </row>
    <row r="56138" spans="14:14" x14ac:dyDescent="0.25">
      <c r="N56138"/>
    </row>
    <row r="56139" spans="14:14" x14ac:dyDescent="0.25">
      <c r="N56139"/>
    </row>
    <row r="56140" spans="14:14" x14ac:dyDescent="0.25">
      <c r="N56140"/>
    </row>
    <row r="56141" spans="14:14" x14ac:dyDescent="0.25">
      <c r="N56141"/>
    </row>
    <row r="56142" spans="14:14" x14ac:dyDescent="0.25">
      <c r="N56142"/>
    </row>
    <row r="56143" spans="14:14" x14ac:dyDescent="0.25">
      <c r="N56143"/>
    </row>
    <row r="56144" spans="14:14" x14ac:dyDescent="0.25">
      <c r="N56144"/>
    </row>
    <row r="56145" spans="14:14" x14ac:dyDescent="0.25">
      <c r="N56145"/>
    </row>
    <row r="56146" spans="14:14" x14ac:dyDescent="0.25">
      <c r="N56146"/>
    </row>
    <row r="56147" spans="14:14" x14ac:dyDescent="0.25">
      <c r="N56147"/>
    </row>
    <row r="56148" spans="14:14" x14ac:dyDescent="0.25">
      <c r="N56148"/>
    </row>
    <row r="56149" spans="14:14" x14ac:dyDescent="0.25">
      <c r="N56149"/>
    </row>
    <row r="56150" spans="14:14" x14ac:dyDescent="0.25">
      <c r="N56150"/>
    </row>
    <row r="56151" spans="14:14" x14ac:dyDescent="0.25">
      <c r="N56151"/>
    </row>
    <row r="56152" spans="14:14" x14ac:dyDescent="0.25">
      <c r="N56152"/>
    </row>
    <row r="56153" spans="14:14" x14ac:dyDescent="0.25">
      <c r="N56153"/>
    </row>
    <row r="56154" spans="14:14" x14ac:dyDescent="0.25">
      <c r="N56154"/>
    </row>
    <row r="56155" spans="14:14" x14ac:dyDescent="0.25">
      <c r="N56155"/>
    </row>
    <row r="56156" spans="14:14" x14ac:dyDescent="0.25">
      <c r="N56156"/>
    </row>
    <row r="56157" spans="14:14" x14ac:dyDescent="0.25">
      <c r="N56157"/>
    </row>
    <row r="56158" spans="14:14" x14ac:dyDescent="0.25">
      <c r="N56158"/>
    </row>
    <row r="56159" spans="14:14" x14ac:dyDescent="0.25">
      <c r="N56159"/>
    </row>
    <row r="56160" spans="14:14" x14ac:dyDescent="0.25">
      <c r="N56160"/>
    </row>
    <row r="56161" spans="14:14" x14ac:dyDescent="0.25">
      <c r="N56161"/>
    </row>
    <row r="56162" spans="14:14" x14ac:dyDescent="0.25">
      <c r="N56162"/>
    </row>
    <row r="56163" spans="14:14" x14ac:dyDescent="0.25">
      <c r="N56163"/>
    </row>
    <row r="56164" spans="14:14" x14ac:dyDescent="0.25">
      <c r="N56164"/>
    </row>
    <row r="56165" spans="14:14" x14ac:dyDescent="0.25">
      <c r="N56165"/>
    </row>
    <row r="56166" spans="14:14" x14ac:dyDescent="0.25">
      <c r="N56166"/>
    </row>
    <row r="56167" spans="14:14" x14ac:dyDescent="0.25">
      <c r="N56167"/>
    </row>
    <row r="56168" spans="14:14" x14ac:dyDescent="0.25">
      <c r="N56168"/>
    </row>
    <row r="56169" spans="14:14" x14ac:dyDescent="0.25">
      <c r="N56169"/>
    </row>
    <row r="56170" spans="14:14" x14ac:dyDescent="0.25">
      <c r="N56170"/>
    </row>
    <row r="56171" spans="14:14" x14ac:dyDescent="0.25">
      <c r="N56171"/>
    </row>
    <row r="56172" spans="14:14" x14ac:dyDescent="0.25">
      <c r="N56172"/>
    </row>
    <row r="56173" spans="14:14" x14ac:dyDescent="0.25">
      <c r="N56173"/>
    </row>
    <row r="56174" spans="14:14" x14ac:dyDescent="0.25">
      <c r="N56174"/>
    </row>
    <row r="56175" spans="14:14" x14ac:dyDescent="0.25">
      <c r="N56175"/>
    </row>
    <row r="56176" spans="14:14" x14ac:dyDescent="0.25">
      <c r="N56176"/>
    </row>
    <row r="56177" spans="14:14" x14ac:dyDescent="0.25">
      <c r="N56177"/>
    </row>
    <row r="56178" spans="14:14" x14ac:dyDescent="0.25">
      <c r="N56178"/>
    </row>
    <row r="56179" spans="14:14" x14ac:dyDescent="0.25">
      <c r="N56179"/>
    </row>
    <row r="56180" spans="14:14" x14ac:dyDescent="0.25">
      <c r="N56180"/>
    </row>
    <row r="56181" spans="14:14" x14ac:dyDescent="0.25">
      <c r="N56181"/>
    </row>
    <row r="56182" spans="14:14" x14ac:dyDescent="0.25">
      <c r="N56182"/>
    </row>
    <row r="56183" spans="14:14" x14ac:dyDescent="0.25">
      <c r="N56183"/>
    </row>
    <row r="56184" spans="14:14" x14ac:dyDescent="0.25">
      <c r="N56184"/>
    </row>
    <row r="56185" spans="14:14" x14ac:dyDescent="0.25">
      <c r="N56185"/>
    </row>
    <row r="56186" spans="14:14" x14ac:dyDescent="0.25">
      <c r="N56186"/>
    </row>
    <row r="56187" spans="14:14" x14ac:dyDescent="0.25">
      <c r="N56187"/>
    </row>
    <row r="56188" spans="14:14" x14ac:dyDescent="0.25">
      <c r="N56188"/>
    </row>
    <row r="56189" spans="14:14" x14ac:dyDescent="0.25">
      <c r="N56189"/>
    </row>
    <row r="56190" spans="14:14" x14ac:dyDescent="0.25">
      <c r="N56190"/>
    </row>
    <row r="56191" spans="14:14" x14ac:dyDescent="0.25">
      <c r="N56191"/>
    </row>
    <row r="56192" spans="14:14" x14ac:dyDescent="0.25">
      <c r="N56192"/>
    </row>
    <row r="56193" spans="14:14" x14ac:dyDescent="0.25">
      <c r="N56193"/>
    </row>
    <row r="56194" spans="14:14" x14ac:dyDescent="0.25">
      <c r="N56194"/>
    </row>
    <row r="56195" spans="14:14" x14ac:dyDescent="0.25">
      <c r="N56195"/>
    </row>
    <row r="56196" spans="14:14" x14ac:dyDescent="0.25">
      <c r="N56196"/>
    </row>
    <row r="56197" spans="14:14" x14ac:dyDescent="0.25">
      <c r="N56197"/>
    </row>
    <row r="56198" spans="14:14" x14ac:dyDescent="0.25">
      <c r="N56198"/>
    </row>
    <row r="56199" spans="14:14" x14ac:dyDescent="0.25">
      <c r="N56199"/>
    </row>
    <row r="56200" spans="14:14" x14ac:dyDescent="0.25">
      <c r="N56200"/>
    </row>
    <row r="56201" spans="14:14" x14ac:dyDescent="0.25">
      <c r="N56201"/>
    </row>
    <row r="56202" spans="14:14" x14ac:dyDescent="0.25">
      <c r="N56202"/>
    </row>
    <row r="56203" spans="14:14" x14ac:dyDescent="0.25">
      <c r="N56203"/>
    </row>
    <row r="56204" spans="14:14" x14ac:dyDescent="0.25">
      <c r="N56204"/>
    </row>
    <row r="56205" spans="14:14" x14ac:dyDescent="0.25">
      <c r="N56205"/>
    </row>
    <row r="56206" spans="14:14" x14ac:dyDescent="0.25">
      <c r="N56206"/>
    </row>
    <row r="56207" spans="14:14" x14ac:dyDescent="0.25">
      <c r="N56207"/>
    </row>
    <row r="56208" spans="14:14" x14ac:dyDescent="0.25">
      <c r="N56208"/>
    </row>
    <row r="56209" spans="14:14" x14ac:dyDescent="0.25">
      <c r="N56209"/>
    </row>
    <row r="56210" spans="14:14" x14ac:dyDescent="0.25">
      <c r="N56210"/>
    </row>
    <row r="56211" spans="14:14" x14ac:dyDescent="0.25">
      <c r="N56211"/>
    </row>
    <row r="56212" spans="14:14" x14ac:dyDescent="0.25">
      <c r="N56212"/>
    </row>
    <row r="56213" spans="14:14" x14ac:dyDescent="0.25">
      <c r="N56213"/>
    </row>
    <row r="56214" spans="14:14" x14ac:dyDescent="0.25">
      <c r="N56214"/>
    </row>
    <row r="56215" spans="14:14" x14ac:dyDescent="0.25">
      <c r="N56215"/>
    </row>
    <row r="56216" spans="14:14" x14ac:dyDescent="0.25">
      <c r="N56216"/>
    </row>
    <row r="56217" spans="14:14" x14ac:dyDescent="0.25">
      <c r="N56217"/>
    </row>
    <row r="56218" spans="14:14" x14ac:dyDescent="0.25">
      <c r="N56218"/>
    </row>
    <row r="56219" spans="14:14" x14ac:dyDescent="0.25">
      <c r="N56219"/>
    </row>
    <row r="56220" spans="14:14" x14ac:dyDescent="0.25">
      <c r="N56220"/>
    </row>
    <row r="56221" spans="14:14" x14ac:dyDescent="0.25">
      <c r="N56221"/>
    </row>
    <row r="56222" spans="14:14" x14ac:dyDescent="0.25">
      <c r="N56222"/>
    </row>
    <row r="56223" spans="14:14" x14ac:dyDescent="0.25">
      <c r="N56223"/>
    </row>
    <row r="56224" spans="14:14" x14ac:dyDescent="0.25">
      <c r="N56224"/>
    </row>
    <row r="56225" spans="14:14" x14ac:dyDescent="0.25">
      <c r="N56225"/>
    </row>
    <row r="56226" spans="14:14" x14ac:dyDescent="0.25">
      <c r="N56226"/>
    </row>
    <row r="56227" spans="14:14" x14ac:dyDescent="0.25">
      <c r="N56227"/>
    </row>
    <row r="56228" spans="14:14" x14ac:dyDescent="0.25">
      <c r="N56228"/>
    </row>
    <row r="56229" spans="14:14" x14ac:dyDescent="0.25">
      <c r="N56229"/>
    </row>
    <row r="56230" spans="14:14" x14ac:dyDescent="0.25">
      <c r="N56230"/>
    </row>
    <row r="56231" spans="14:14" x14ac:dyDescent="0.25">
      <c r="N56231"/>
    </row>
    <row r="56232" spans="14:14" x14ac:dyDescent="0.25">
      <c r="N56232"/>
    </row>
    <row r="56233" spans="14:14" x14ac:dyDescent="0.25">
      <c r="N56233"/>
    </row>
    <row r="56234" spans="14:14" x14ac:dyDescent="0.25">
      <c r="N56234"/>
    </row>
    <row r="56235" spans="14:14" x14ac:dyDescent="0.25">
      <c r="N56235"/>
    </row>
    <row r="56236" spans="14:14" x14ac:dyDescent="0.25">
      <c r="N56236"/>
    </row>
    <row r="56237" spans="14:14" x14ac:dyDescent="0.25">
      <c r="N56237"/>
    </row>
    <row r="56238" spans="14:14" x14ac:dyDescent="0.25">
      <c r="N56238"/>
    </row>
    <row r="56239" spans="14:14" x14ac:dyDescent="0.25">
      <c r="N56239"/>
    </row>
    <row r="56240" spans="14:14" x14ac:dyDescent="0.25">
      <c r="N56240"/>
    </row>
    <row r="56241" spans="14:14" x14ac:dyDescent="0.25">
      <c r="N56241"/>
    </row>
    <row r="56242" spans="14:14" x14ac:dyDescent="0.25">
      <c r="N56242"/>
    </row>
    <row r="56243" spans="14:14" x14ac:dyDescent="0.25">
      <c r="N56243"/>
    </row>
    <row r="56244" spans="14:14" x14ac:dyDescent="0.25">
      <c r="N56244"/>
    </row>
    <row r="56245" spans="14:14" x14ac:dyDescent="0.25">
      <c r="N56245"/>
    </row>
    <row r="56246" spans="14:14" x14ac:dyDescent="0.25">
      <c r="N56246"/>
    </row>
    <row r="56247" spans="14:14" x14ac:dyDescent="0.25">
      <c r="N56247"/>
    </row>
    <row r="56248" spans="14:14" x14ac:dyDescent="0.25">
      <c r="N56248"/>
    </row>
    <row r="56249" spans="14:14" x14ac:dyDescent="0.25">
      <c r="N56249"/>
    </row>
    <row r="56250" spans="14:14" x14ac:dyDescent="0.25">
      <c r="N56250"/>
    </row>
    <row r="56251" spans="14:14" x14ac:dyDescent="0.25">
      <c r="N56251"/>
    </row>
    <row r="56252" spans="14:14" x14ac:dyDescent="0.25">
      <c r="N56252"/>
    </row>
    <row r="56253" spans="14:14" x14ac:dyDescent="0.25">
      <c r="N56253"/>
    </row>
    <row r="56254" spans="14:14" x14ac:dyDescent="0.25">
      <c r="N56254"/>
    </row>
    <row r="56255" spans="14:14" x14ac:dyDescent="0.25">
      <c r="N56255"/>
    </row>
    <row r="56256" spans="14:14" x14ac:dyDescent="0.25">
      <c r="N56256"/>
    </row>
    <row r="56257" spans="14:14" x14ac:dyDescent="0.25">
      <c r="N56257"/>
    </row>
    <row r="56258" spans="14:14" x14ac:dyDescent="0.25">
      <c r="N56258"/>
    </row>
    <row r="56259" spans="14:14" x14ac:dyDescent="0.25">
      <c r="N56259"/>
    </row>
    <row r="56260" spans="14:14" x14ac:dyDescent="0.25">
      <c r="N56260"/>
    </row>
    <row r="56261" spans="14:14" x14ac:dyDescent="0.25">
      <c r="N56261"/>
    </row>
    <row r="56262" spans="14:14" x14ac:dyDescent="0.25">
      <c r="N56262"/>
    </row>
    <row r="56263" spans="14:14" x14ac:dyDescent="0.25">
      <c r="N56263"/>
    </row>
    <row r="56264" spans="14:14" x14ac:dyDescent="0.25">
      <c r="N56264"/>
    </row>
    <row r="56265" spans="14:14" x14ac:dyDescent="0.25">
      <c r="N56265"/>
    </row>
    <row r="56266" spans="14:14" x14ac:dyDescent="0.25">
      <c r="N56266"/>
    </row>
    <row r="56267" spans="14:14" x14ac:dyDescent="0.25">
      <c r="N56267"/>
    </row>
    <row r="56268" spans="14:14" x14ac:dyDescent="0.25">
      <c r="N56268"/>
    </row>
    <row r="56269" spans="14:14" x14ac:dyDescent="0.25">
      <c r="N56269"/>
    </row>
    <row r="56270" spans="14:14" x14ac:dyDescent="0.25">
      <c r="N56270"/>
    </row>
    <row r="56271" spans="14:14" x14ac:dyDescent="0.25">
      <c r="N56271"/>
    </row>
    <row r="56272" spans="14:14" x14ac:dyDescent="0.25">
      <c r="N56272"/>
    </row>
    <row r="56273" spans="14:14" x14ac:dyDescent="0.25">
      <c r="N56273"/>
    </row>
    <row r="56274" spans="14:14" x14ac:dyDescent="0.25">
      <c r="N56274"/>
    </row>
    <row r="56275" spans="14:14" x14ac:dyDescent="0.25">
      <c r="N56275"/>
    </row>
    <row r="56276" spans="14:14" x14ac:dyDescent="0.25">
      <c r="N56276"/>
    </row>
    <row r="56277" spans="14:14" x14ac:dyDescent="0.25">
      <c r="N56277"/>
    </row>
    <row r="56278" spans="14:14" x14ac:dyDescent="0.25">
      <c r="N56278"/>
    </row>
    <row r="56279" spans="14:14" x14ac:dyDescent="0.25">
      <c r="N56279"/>
    </row>
    <row r="56280" spans="14:14" x14ac:dyDescent="0.25">
      <c r="N56280"/>
    </row>
    <row r="56281" spans="14:14" x14ac:dyDescent="0.25">
      <c r="N56281"/>
    </row>
    <row r="56282" spans="14:14" x14ac:dyDescent="0.25">
      <c r="N56282"/>
    </row>
    <row r="56283" spans="14:14" x14ac:dyDescent="0.25">
      <c r="N56283"/>
    </row>
    <row r="56284" spans="14:14" x14ac:dyDescent="0.25">
      <c r="N56284"/>
    </row>
    <row r="56285" spans="14:14" x14ac:dyDescent="0.25">
      <c r="N56285"/>
    </row>
    <row r="56286" spans="14:14" x14ac:dyDescent="0.25">
      <c r="N56286"/>
    </row>
    <row r="56287" spans="14:14" x14ac:dyDescent="0.25">
      <c r="N56287"/>
    </row>
    <row r="56288" spans="14:14" x14ac:dyDescent="0.25">
      <c r="N56288"/>
    </row>
    <row r="56289" spans="14:14" x14ac:dyDescent="0.25">
      <c r="N56289"/>
    </row>
    <row r="56290" spans="14:14" x14ac:dyDescent="0.25">
      <c r="N56290"/>
    </row>
    <row r="56291" spans="14:14" x14ac:dyDescent="0.25">
      <c r="N56291"/>
    </row>
    <row r="56292" spans="14:14" x14ac:dyDescent="0.25">
      <c r="N56292"/>
    </row>
    <row r="56293" spans="14:14" x14ac:dyDescent="0.25">
      <c r="N56293"/>
    </row>
    <row r="56294" spans="14:14" x14ac:dyDescent="0.25">
      <c r="N56294"/>
    </row>
    <row r="56295" spans="14:14" x14ac:dyDescent="0.25">
      <c r="N56295"/>
    </row>
    <row r="56296" spans="14:14" x14ac:dyDescent="0.25">
      <c r="N56296"/>
    </row>
    <row r="56297" spans="14:14" x14ac:dyDescent="0.25">
      <c r="N56297"/>
    </row>
    <row r="56298" spans="14:14" x14ac:dyDescent="0.25">
      <c r="N56298"/>
    </row>
    <row r="56299" spans="14:14" x14ac:dyDescent="0.25">
      <c r="N56299"/>
    </row>
    <row r="56300" spans="14:14" x14ac:dyDescent="0.25">
      <c r="N56300"/>
    </row>
    <row r="56301" spans="14:14" x14ac:dyDescent="0.25">
      <c r="N56301"/>
    </row>
    <row r="56302" spans="14:14" x14ac:dyDescent="0.25">
      <c r="N56302"/>
    </row>
    <row r="56303" spans="14:14" x14ac:dyDescent="0.25">
      <c r="N56303"/>
    </row>
    <row r="56304" spans="14:14" x14ac:dyDescent="0.25">
      <c r="N56304"/>
    </row>
    <row r="56305" spans="14:14" x14ac:dyDescent="0.25">
      <c r="N56305"/>
    </row>
    <row r="56306" spans="14:14" x14ac:dyDescent="0.25">
      <c r="N56306"/>
    </row>
    <row r="56307" spans="14:14" x14ac:dyDescent="0.25">
      <c r="N56307"/>
    </row>
    <row r="56308" spans="14:14" x14ac:dyDescent="0.25">
      <c r="N56308"/>
    </row>
    <row r="56309" spans="14:14" x14ac:dyDescent="0.25">
      <c r="N56309"/>
    </row>
    <row r="56310" spans="14:14" x14ac:dyDescent="0.25">
      <c r="N56310"/>
    </row>
    <row r="56311" spans="14:14" x14ac:dyDescent="0.25">
      <c r="N56311"/>
    </row>
    <row r="56312" spans="14:14" x14ac:dyDescent="0.25">
      <c r="N56312"/>
    </row>
    <row r="56313" spans="14:14" x14ac:dyDescent="0.25">
      <c r="N56313"/>
    </row>
    <row r="56314" spans="14:14" x14ac:dyDescent="0.25">
      <c r="N56314"/>
    </row>
    <row r="56315" spans="14:14" x14ac:dyDescent="0.25">
      <c r="N56315"/>
    </row>
    <row r="56316" spans="14:14" x14ac:dyDescent="0.25">
      <c r="N56316"/>
    </row>
    <row r="56317" spans="14:14" x14ac:dyDescent="0.25">
      <c r="N56317"/>
    </row>
    <row r="56318" spans="14:14" x14ac:dyDescent="0.25">
      <c r="N56318"/>
    </row>
    <row r="56319" spans="14:14" x14ac:dyDescent="0.25">
      <c r="N56319"/>
    </row>
    <row r="56320" spans="14:14" x14ac:dyDescent="0.25">
      <c r="N56320"/>
    </row>
    <row r="56321" spans="14:14" x14ac:dyDescent="0.25">
      <c r="N56321"/>
    </row>
    <row r="56322" spans="14:14" x14ac:dyDescent="0.25">
      <c r="N56322"/>
    </row>
    <row r="56323" spans="14:14" x14ac:dyDescent="0.25">
      <c r="N56323"/>
    </row>
    <row r="56324" spans="14:14" x14ac:dyDescent="0.25">
      <c r="N56324"/>
    </row>
    <row r="56325" spans="14:14" x14ac:dyDescent="0.25">
      <c r="N56325"/>
    </row>
    <row r="56326" spans="14:14" x14ac:dyDescent="0.25">
      <c r="N56326"/>
    </row>
    <row r="56327" spans="14:14" x14ac:dyDescent="0.25">
      <c r="N56327"/>
    </row>
    <row r="56328" spans="14:14" x14ac:dyDescent="0.25">
      <c r="N56328"/>
    </row>
    <row r="56329" spans="14:14" x14ac:dyDescent="0.25">
      <c r="N56329"/>
    </row>
    <row r="56330" spans="14:14" x14ac:dyDescent="0.25">
      <c r="N56330"/>
    </row>
    <row r="56331" spans="14:14" x14ac:dyDescent="0.25">
      <c r="N56331"/>
    </row>
    <row r="56332" spans="14:14" x14ac:dyDescent="0.25">
      <c r="N56332"/>
    </row>
    <row r="56333" spans="14:14" x14ac:dyDescent="0.25">
      <c r="N56333"/>
    </row>
    <row r="56334" spans="14:14" x14ac:dyDescent="0.25">
      <c r="N56334"/>
    </row>
    <row r="56335" spans="14:14" x14ac:dyDescent="0.25">
      <c r="N56335"/>
    </row>
    <row r="56336" spans="14:14" x14ac:dyDescent="0.25">
      <c r="N56336"/>
    </row>
    <row r="56337" spans="14:14" x14ac:dyDescent="0.25">
      <c r="N56337"/>
    </row>
    <row r="56338" spans="14:14" x14ac:dyDescent="0.25">
      <c r="N56338"/>
    </row>
    <row r="56339" spans="14:14" x14ac:dyDescent="0.25">
      <c r="N56339"/>
    </row>
    <row r="56340" spans="14:14" x14ac:dyDescent="0.25">
      <c r="N56340"/>
    </row>
    <row r="56341" spans="14:14" x14ac:dyDescent="0.25">
      <c r="N56341"/>
    </row>
    <row r="56342" spans="14:14" x14ac:dyDescent="0.25">
      <c r="N56342"/>
    </row>
    <row r="56343" spans="14:14" x14ac:dyDescent="0.25">
      <c r="N56343"/>
    </row>
    <row r="56344" spans="14:14" x14ac:dyDescent="0.25">
      <c r="N56344"/>
    </row>
    <row r="56345" spans="14:14" x14ac:dyDescent="0.25">
      <c r="N56345"/>
    </row>
    <row r="56346" spans="14:14" x14ac:dyDescent="0.25">
      <c r="N56346"/>
    </row>
    <row r="56347" spans="14:14" x14ac:dyDescent="0.25">
      <c r="N56347"/>
    </row>
    <row r="56348" spans="14:14" x14ac:dyDescent="0.25">
      <c r="N56348"/>
    </row>
    <row r="56349" spans="14:14" x14ac:dyDescent="0.25">
      <c r="N56349"/>
    </row>
    <row r="56350" spans="14:14" x14ac:dyDescent="0.25">
      <c r="N56350"/>
    </row>
    <row r="56351" spans="14:14" x14ac:dyDescent="0.25">
      <c r="N56351"/>
    </row>
    <row r="56352" spans="14:14" x14ac:dyDescent="0.25">
      <c r="N56352"/>
    </row>
    <row r="56353" spans="14:14" x14ac:dyDescent="0.25">
      <c r="N56353"/>
    </row>
    <row r="56354" spans="14:14" x14ac:dyDescent="0.25">
      <c r="N56354"/>
    </row>
    <row r="56355" spans="14:14" x14ac:dyDescent="0.25">
      <c r="N56355"/>
    </row>
    <row r="56356" spans="14:14" x14ac:dyDescent="0.25">
      <c r="N56356"/>
    </row>
    <row r="56357" spans="14:14" x14ac:dyDescent="0.25">
      <c r="N56357"/>
    </row>
    <row r="56358" spans="14:14" x14ac:dyDescent="0.25">
      <c r="N56358"/>
    </row>
    <row r="56359" spans="14:14" x14ac:dyDescent="0.25">
      <c r="N56359"/>
    </row>
    <row r="56360" spans="14:14" x14ac:dyDescent="0.25">
      <c r="N56360"/>
    </row>
    <row r="56361" spans="14:14" x14ac:dyDescent="0.25">
      <c r="N56361"/>
    </row>
    <row r="56362" spans="14:14" x14ac:dyDescent="0.25">
      <c r="N56362"/>
    </row>
    <row r="56363" spans="14:14" x14ac:dyDescent="0.25">
      <c r="N56363"/>
    </row>
    <row r="56364" spans="14:14" x14ac:dyDescent="0.25">
      <c r="N56364"/>
    </row>
    <row r="56365" spans="14:14" x14ac:dyDescent="0.25">
      <c r="N56365"/>
    </row>
    <row r="56366" spans="14:14" x14ac:dyDescent="0.25">
      <c r="N56366"/>
    </row>
    <row r="56367" spans="14:14" x14ac:dyDescent="0.25">
      <c r="N56367"/>
    </row>
    <row r="56368" spans="14:14" x14ac:dyDescent="0.25">
      <c r="N56368"/>
    </row>
    <row r="56369" spans="14:14" x14ac:dyDescent="0.25">
      <c r="N56369"/>
    </row>
    <row r="56370" spans="14:14" x14ac:dyDescent="0.25">
      <c r="N56370"/>
    </row>
    <row r="56371" spans="14:14" x14ac:dyDescent="0.25">
      <c r="N56371"/>
    </row>
    <row r="56372" spans="14:14" x14ac:dyDescent="0.25">
      <c r="N56372"/>
    </row>
    <row r="56373" spans="14:14" x14ac:dyDescent="0.25">
      <c r="N56373"/>
    </row>
    <row r="56374" spans="14:14" x14ac:dyDescent="0.25">
      <c r="N56374"/>
    </row>
    <row r="56375" spans="14:14" x14ac:dyDescent="0.25">
      <c r="N56375"/>
    </row>
    <row r="56376" spans="14:14" x14ac:dyDescent="0.25">
      <c r="N56376"/>
    </row>
    <row r="56377" spans="14:14" x14ac:dyDescent="0.25">
      <c r="N56377"/>
    </row>
    <row r="56378" spans="14:14" x14ac:dyDescent="0.25">
      <c r="N56378"/>
    </row>
    <row r="56379" spans="14:14" x14ac:dyDescent="0.25">
      <c r="N56379"/>
    </row>
    <row r="56380" spans="14:14" x14ac:dyDescent="0.25">
      <c r="N56380"/>
    </row>
    <row r="56381" spans="14:14" x14ac:dyDescent="0.25">
      <c r="N56381"/>
    </row>
    <row r="56382" spans="14:14" x14ac:dyDescent="0.25">
      <c r="N56382"/>
    </row>
    <row r="56383" spans="14:14" x14ac:dyDescent="0.25">
      <c r="N56383"/>
    </row>
    <row r="56384" spans="14:14" x14ac:dyDescent="0.25">
      <c r="N56384"/>
    </row>
    <row r="56385" spans="14:14" x14ac:dyDescent="0.25">
      <c r="N56385"/>
    </row>
    <row r="56386" spans="14:14" x14ac:dyDescent="0.25">
      <c r="N56386"/>
    </row>
    <row r="56387" spans="14:14" x14ac:dyDescent="0.25">
      <c r="N56387"/>
    </row>
    <row r="56388" spans="14:14" x14ac:dyDescent="0.25">
      <c r="N56388"/>
    </row>
    <row r="56389" spans="14:14" x14ac:dyDescent="0.25">
      <c r="N56389"/>
    </row>
    <row r="56390" spans="14:14" x14ac:dyDescent="0.25">
      <c r="N56390"/>
    </row>
    <row r="56391" spans="14:14" x14ac:dyDescent="0.25">
      <c r="N56391"/>
    </row>
    <row r="56392" spans="14:14" x14ac:dyDescent="0.25">
      <c r="N56392"/>
    </row>
    <row r="56393" spans="14:14" x14ac:dyDescent="0.25">
      <c r="N56393"/>
    </row>
    <row r="56394" spans="14:14" x14ac:dyDescent="0.25">
      <c r="N56394"/>
    </row>
    <row r="56395" spans="14:14" x14ac:dyDescent="0.25">
      <c r="N56395"/>
    </row>
    <row r="56396" spans="14:14" x14ac:dyDescent="0.25">
      <c r="N56396"/>
    </row>
    <row r="56397" spans="14:14" x14ac:dyDescent="0.25">
      <c r="N56397"/>
    </row>
    <row r="56398" spans="14:14" x14ac:dyDescent="0.25">
      <c r="N56398"/>
    </row>
    <row r="56399" spans="14:14" x14ac:dyDescent="0.25">
      <c r="N56399"/>
    </row>
    <row r="56400" spans="14:14" x14ac:dyDescent="0.25">
      <c r="N56400"/>
    </row>
    <row r="56401" spans="14:14" x14ac:dyDescent="0.25">
      <c r="N56401"/>
    </row>
    <row r="56402" spans="14:14" x14ac:dyDescent="0.25">
      <c r="N56402"/>
    </row>
    <row r="56403" spans="14:14" x14ac:dyDescent="0.25">
      <c r="N56403"/>
    </row>
    <row r="56404" spans="14:14" x14ac:dyDescent="0.25">
      <c r="N56404"/>
    </row>
    <row r="56405" spans="14:14" x14ac:dyDescent="0.25">
      <c r="N56405"/>
    </row>
    <row r="56406" spans="14:14" x14ac:dyDescent="0.25">
      <c r="N56406"/>
    </row>
    <row r="56407" spans="14:14" x14ac:dyDescent="0.25">
      <c r="N56407"/>
    </row>
    <row r="56408" spans="14:14" x14ac:dyDescent="0.25">
      <c r="N56408"/>
    </row>
    <row r="56409" spans="14:14" x14ac:dyDescent="0.25">
      <c r="N56409"/>
    </row>
    <row r="56410" spans="14:14" x14ac:dyDescent="0.25">
      <c r="N56410"/>
    </row>
    <row r="56411" spans="14:14" x14ac:dyDescent="0.25">
      <c r="N56411"/>
    </row>
    <row r="56412" spans="14:14" x14ac:dyDescent="0.25">
      <c r="N56412"/>
    </row>
    <row r="56413" spans="14:14" x14ac:dyDescent="0.25">
      <c r="N56413"/>
    </row>
    <row r="56414" spans="14:14" x14ac:dyDescent="0.25">
      <c r="N56414"/>
    </row>
    <row r="56415" spans="14:14" x14ac:dyDescent="0.25">
      <c r="N56415"/>
    </row>
    <row r="56416" spans="14:14" x14ac:dyDescent="0.25">
      <c r="N56416"/>
    </row>
    <row r="56417" spans="14:14" x14ac:dyDescent="0.25">
      <c r="N56417"/>
    </row>
    <row r="56418" spans="14:14" x14ac:dyDescent="0.25">
      <c r="N56418"/>
    </row>
    <row r="56419" spans="14:14" x14ac:dyDescent="0.25">
      <c r="N56419"/>
    </row>
    <row r="56420" spans="14:14" x14ac:dyDescent="0.25">
      <c r="N56420"/>
    </row>
    <row r="56421" spans="14:14" x14ac:dyDescent="0.25">
      <c r="N56421"/>
    </row>
    <row r="56422" spans="14:14" x14ac:dyDescent="0.25">
      <c r="N56422"/>
    </row>
    <row r="56423" spans="14:14" x14ac:dyDescent="0.25">
      <c r="N56423"/>
    </row>
    <row r="56424" spans="14:14" x14ac:dyDescent="0.25">
      <c r="N56424"/>
    </row>
    <row r="56425" spans="14:14" x14ac:dyDescent="0.25">
      <c r="N56425"/>
    </row>
    <row r="56426" spans="14:14" x14ac:dyDescent="0.25">
      <c r="N56426"/>
    </row>
    <row r="56427" spans="14:14" x14ac:dyDescent="0.25">
      <c r="N56427"/>
    </row>
    <row r="56428" spans="14:14" x14ac:dyDescent="0.25">
      <c r="N56428"/>
    </row>
    <row r="56429" spans="14:14" x14ac:dyDescent="0.25">
      <c r="N56429"/>
    </row>
    <row r="56430" spans="14:14" x14ac:dyDescent="0.25">
      <c r="N56430"/>
    </row>
    <row r="56431" spans="14:14" x14ac:dyDescent="0.25">
      <c r="N56431"/>
    </row>
    <row r="56432" spans="14:14" x14ac:dyDescent="0.25">
      <c r="N56432"/>
    </row>
    <row r="56433" spans="14:14" x14ac:dyDescent="0.25">
      <c r="N56433"/>
    </row>
    <row r="56434" spans="14:14" x14ac:dyDescent="0.25">
      <c r="N56434"/>
    </row>
    <row r="56435" spans="14:14" x14ac:dyDescent="0.25">
      <c r="N56435"/>
    </row>
    <row r="56436" spans="14:14" x14ac:dyDescent="0.25">
      <c r="N56436"/>
    </row>
    <row r="56437" spans="14:14" x14ac:dyDescent="0.25">
      <c r="N56437"/>
    </row>
    <row r="56438" spans="14:14" x14ac:dyDescent="0.25">
      <c r="N56438"/>
    </row>
    <row r="56439" spans="14:14" x14ac:dyDescent="0.25">
      <c r="N56439"/>
    </row>
    <row r="56440" spans="14:14" x14ac:dyDescent="0.25">
      <c r="N56440"/>
    </row>
    <row r="56441" spans="14:14" x14ac:dyDescent="0.25">
      <c r="N56441"/>
    </row>
    <row r="56442" spans="14:14" x14ac:dyDescent="0.25">
      <c r="N56442"/>
    </row>
    <row r="56443" spans="14:14" x14ac:dyDescent="0.25">
      <c r="N56443"/>
    </row>
    <row r="56444" spans="14:14" x14ac:dyDescent="0.25">
      <c r="N56444"/>
    </row>
    <row r="56445" spans="14:14" x14ac:dyDescent="0.25">
      <c r="N56445"/>
    </row>
    <row r="56446" spans="14:14" x14ac:dyDescent="0.25">
      <c r="N56446"/>
    </row>
    <row r="56447" spans="14:14" x14ac:dyDescent="0.25">
      <c r="N56447"/>
    </row>
    <row r="56448" spans="14:14" x14ac:dyDescent="0.25">
      <c r="N56448"/>
    </row>
    <row r="56449" spans="14:14" x14ac:dyDescent="0.25">
      <c r="N56449"/>
    </row>
    <row r="56450" spans="14:14" x14ac:dyDescent="0.25">
      <c r="N56450"/>
    </row>
    <row r="56451" spans="14:14" x14ac:dyDescent="0.25">
      <c r="N56451"/>
    </row>
    <row r="56452" spans="14:14" x14ac:dyDescent="0.25">
      <c r="N56452"/>
    </row>
    <row r="56453" spans="14:14" x14ac:dyDescent="0.25">
      <c r="N56453"/>
    </row>
    <row r="56454" spans="14:14" x14ac:dyDescent="0.25">
      <c r="N56454"/>
    </row>
    <row r="56455" spans="14:14" x14ac:dyDescent="0.25">
      <c r="N56455"/>
    </row>
    <row r="56456" spans="14:14" x14ac:dyDescent="0.25">
      <c r="N56456"/>
    </row>
    <row r="56457" spans="14:14" x14ac:dyDescent="0.25">
      <c r="N56457"/>
    </row>
    <row r="56458" spans="14:14" x14ac:dyDescent="0.25">
      <c r="N56458"/>
    </row>
    <row r="56459" spans="14:14" x14ac:dyDescent="0.25">
      <c r="N56459"/>
    </row>
    <row r="56460" spans="14:14" x14ac:dyDescent="0.25">
      <c r="N56460"/>
    </row>
    <row r="56461" spans="14:14" x14ac:dyDescent="0.25">
      <c r="N56461"/>
    </row>
    <row r="56462" spans="14:14" x14ac:dyDescent="0.25">
      <c r="N56462"/>
    </row>
    <row r="56463" spans="14:14" x14ac:dyDescent="0.25">
      <c r="N56463"/>
    </row>
    <row r="56464" spans="14:14" x14ac:dyDescent="0.25">
      <c r="N56464"/>
    </row>
    <row r="56465" spans="14:14" x14ac:dyDescent="0.25">
      <c r="N56465"/>
    </row>
    <row r="56466" spans="14:14" x14ac:dyDescent="0.25">
      <c r="N56466"/>
    </row>
    <row r="56467" spans="14:14" x14ac:dyDescent="0.25">
      <c r="N56467"/>
    </row>
    <row r="56468" spans="14:14" x14ac:dyDescent="0.25">
      <c r="N56468"/>
    </row>
    <row r="56469" spans="14:14" x14ac:dyDescent="0.25">
      <c r="N56469"/>
    </row>
    <row r="56470" spans="14:14" x14ac:dyDescent="0.25">
      <c r="N56470"/>
    </row>
    <row r="56471" spans="14:14" x14ac:dyDescent="0.25">
      <c r="N56471"/>
    </row>
    <row r="56472" spans="14:14" x14ac:dyDescent="0.25">
      <c r="N56472"/>
    </row>
    <row r="56473" spans="14:14" x14ac:dyDescent="0.25">
      <c r="N56473"/>
    </row>
    <row r="56474" spans="14:14" x14ac:dyDescent="0.25">
      <c r="N56474"/>
    </row>
    <row r="56475" spans="14:14" x14ac:dyDescent="0.25">
      <c r="N56475"/>
    </row>
    <row r="56476" spans="14:14" x14ac:dyDescent="0.25">
      <c r="N56476"/>
    </row>
    <row r="56477" spans="14:14" x14ac:dyDescent="0.25">
      <c r="N56477"/>
    </row>
    <row r="56478" spans="14:14" x14ac:dyDescent="0.25">
      <c r="N56478"/>
    </row>
    <row r="56479" spans="14:14" x14ac:dyDescent="0.25">
      <c r="N56479"/>
    </row>
    <row r="56480" spans="14:14" x14ac:dyDescent="0.25">
      <c r="N56480"/>
    </row>
    <row r="56481" spans="14:14" x14ac:dyDescent="0.25">
      <c r="N56481"/>
    </row>
    <row r="56482" spans="14:14" x14ac:dyDescent="0.25">
      <c r="N56482"/>
    </row>
    <row r="56483" spans="14:14" x14ac:dyDescent="0.25">
      <c r="N56483"/>
    </row>
    <row r="56484" spans="14:14" x14ac:dyDescent="0.25">
      <c r="N56484"/>
    </row>
    <row r="56485" spans="14:14" x14ac:dyDescent="0.25">
      <c r="N56485"/>
    </row>
    <row r="56486" spans="14:14" x14ac:dyDescent="0.25">
      <c r="N56486"/>
    </row>
    <row r="56487" spans="14:14" x14ac:dyDescent="0.25">
      <c r="N56487"/>
    </row>
    <row r="56488" spans="14:14" x14ac:dyDescent="0.25">
      <c r="N56488"/>
    </row>
    <row r="56489" spans="14:14" x14ac:dyDescent="0.25">
      <c r="N56489"/>
    </row>
    <row r="56490" spans="14:14" x14ac:dyDescent="0.25">
      <c r="N56490"/>
    </row>
    <row r="56491" spans="14:14" x14ac:dyDescent="0.25">
      <c r="N56491"/>
    </row>
    <row r="56492" spans="14:14" x14ac:dyDescent="0.25">
      <c r="N56492"/>
    </row>
    <row r="56493" spans="14:14" x14ac:dyDescent="0.25">
      <c r="N56493"/>
    </row>
    <row r="56494" spans="14:14" x14ac:dyDescent="0.25">
      <c r="N56494"/>
    </row>
    <row r="56495" spans="14:14" x14ac:dyDescent="0.25">
      <c r="N56495"/>
    </row>
    <row r="56496" spans="14:14" x14ac:dyDescent="0.25">
      <c r="N56496"/>
    </row>
    <row r="56497" spans="14:14" x14ac:dyDescent="0.25">
      <c r="N56497"/>
    </row>
    <row r="56498" spans="14:14" x14ac:dyDescent="0.25">
      <c r="N56498"/>
    </row>
    <row r="56499" spans="14:14" x14ac:dyDescent="0.25">
      <c r="N56499"/>
    </row>
    <row r="56500" spans="14:14" x14ac:dyDescent="0.25">
      <c r="N56500"/>
    </row>
    <row r="56501" spans="14:14" x14ac:dyDescent="0.25">
      <c r="N56501"/>
    </row>
    <row r="56502" spans="14:14" x14ac:dyDescent="0.25">
      <c r="N56502"/>
    </row>
    <row r="56503" spans="14:14" x14ac:dyDescent="0.25">
      <c r="N56503"/>
    </row>
    <row r="56504" spans="14:14" x14ac:dyDescent="0.25">
      <c r="N56504"/>
    </row>
    <row r="56505" spans="14:14" x14ac:dyDescent="0.25">
      <c r="N56505"/>
    </row>
    <row r="56506" spans="14:14" x14ac:dyDescent="0.25">
      <c r="N56506"/>
    </row>
    <row r="56507" spans="14:14" x14ac:dyDescent="0.25">
      <c r="N56507"/>
    </row>
    <row r="56508" spans="14:14" x14ac:dyDescent="0.25">
      <c r="N56508"/>
    </row>
    <row r="56509" spans="14:14" x14ac:dyDescent="0.25">
      <c r="N56509"/>
    </row>
    <row r="56510" spans="14:14" x14ac:dyDescent="0.25">
      <c r="N56510"/>
    </row>
    <row r="56511" spans="14:14" x14ac:dyDescent="0.25">
      <c r="N56511"/>
    </row>
    <row r="56512" spans="14:14" x14ac:dyDescent="0.25">
      <c r="N56512"/>
    </row>
    <row r="56513" spans="14:14" x14ac:dyDescent="0.25">
      <c r="N56513"/>
    </row>
    <row r="56514" spans="14:14" x14ac:dyDescent="0.25">
      <c r="N56514"/>
    </row>
    <row r="56515" spans="14:14" x14ac:dyDescent="0.25">
      <c r="N56515"/>
    </row>
    <row r="56516" spans="14:14" x14ac:dyDescent="0.25">
      <c r="N56516"/>
    </row>
    <row r="56517" spans="14:14" x14ac:dyDescent="0.25">
      <c r="N56517"/>
    </row>
    <row r="56518" spans="14:14" x14ac:dyDescent="0.25">
      <c r="N56518"/>
    </row>
    <row r="56519" spans="14:14" x14ac:dyDescent="0.25">
      <c r="N56519"/>
    </row>
    <row r="56520" spans="14:14" x14ac:dyDescent="0.25">
      <c r="N56520"/>
    </row>
    <row r="56521" spans="14:14" x14ac:dyDescent="0.25">
      <c r="N56521"/>
    </row>
    <row r="56522" spans="14:14" x14ac:dyDescent="0.25">
      <c r="N56522"/>
    </row>
    <row r="56523" spans="14:14" x14ac:dyDescent="0.25">
      <c r="N56523"/>
    </row>
    <row r="56524" spans="14:14" x14ac:dyDescent="0.25">
      <c r="N56524"/>
    </row>
    <row r="56525" spans="14:14" x14ac:dyDescent="0.25">
      <c r="N56525"/>
    </row>
    <row r="56526" spans="14:14" x14ac:dyDescent="0.25">
      <c r="N56526"/>
    </row>
    <row r="56527" spans="14:14" x14ac:dyDescent="0.25">
      <c r="N56527"/>
    </row>
    <row r="56528" spans="14:14" x14ac:dyDescent="0.25">
      <c r="N56528"/>
    </row>
    <row r="56529" spans="14:14" x14ac:dyDescent="0.25">
      <c r="N56529"/>
    </row>
    <row r="56530" spans="14:14" x14ac:dyDescent="0.25">
      <c r="N56530"/>
    </row>
    <row r="56531" spans="14:14" x14ac:dyDescent="0.25">
      <c r="N56531"/>
    </row>
    <row r="56532" spans="14:14" x14ac:dyDescent="0.25">
      <c r="N56532"/>
    </row>
    <row r="56533" spans="14:14" x14ac:dyDescent="0.25">
      <c r="N56533"/>
    </row>
    <row r="56534" spans="14:14" x14ac:dyDescent="0.25">
      <c r="N56534"/>
    </row>
    <row r="56535" spans="14:14" x14ac:dyDescent="0.25">
      <c r="N56535"/>
    </row>
    <row r="56536" spans="14:14" x14ac:dyDescent="0.25">
      <c r="N56536"/>
    </row>
    <row r="56537" spans="14:14" x14ac:dyDescent="0.25">
      <c r="N56537"/>
    </row>
    <row r="56538" spans="14:14" x14ac:dyDescent="0.25">
      <c r="N56538"/>
    </row>
    <row r="56539" spans="14:14" x14ac:dyDescent="0.25">
      <c r="N56539"/>
    </row>
    <row r="56540" spans="14:14" x14ac:dyDescent="0.25">
      <c r="N56540"/>
    </row>
    <row r="56541" spans="14:14" x14ac:dyDescent="0.25">
      <c r="N56541"/>
    </row>
    <row r="56542" spans="14:14" x14ac:dyDescent="0.25">
      <c r="N56542"/>
    </row>
    <row r="56543" spans="14:14" x14ac:dyDescent="0.25">
      <c r="N56543"/>
    </row>
    <row r="56544" spans="14:14" x14ac:dyDescent="0.25">
      <c r="N56544"/>
    </row>
    <row r="56545" spans="14:14" x14ac:dyDescent="0.25">
      <c r="N56545"/>
    </row>
    <row r="56546" spans="14:14" x14ac:dyDescent="0.25">
      <c r="N56546"/>
    </row>
    <row r="56547" spans="14:14" x14ac:dyDescent="0.25">
      <c r="N56547"/>
    </row>
    <row r="56548" spans="14:14" x14ac:dyDescent="0.25">
      <c r="N56548"/>
    </row>
    <row r="56549" spans="14:14" x14ac:dyDescent="0.25">
      <c r="N56549"/>
    </row>
    <row r="56550" spans="14:14" x14ac:dyDescent="0.25">
      <c r="N56550"/>
    </row>
    <row r="56551" spans="14:14" x14ac:dyDescent="0.25">
      <c r="N56551"/>
    </row>
    <row r="56552" spans="14:14" x14ac:dyDescent="0.25">
      <c r="N56552"/>
    </row>
    <row r="56553" spans="14:14" x14ac:dyDescent="0.25">
      <c r="N56553"/>
    </row>
    <row r="56554" spans="14:14" x14ac:dyDescent="0.25">
      <c r="N56554"/>
    </row>
    <row r="56555" spans="14:14" x14ac:dyDescent="0.25">
      <c r="N56555"/>
    </row>
    <row r="56556" spans="14:14" x14ac:dyDescent="0.25">
      <c r="N56556"/>
    </row>
    <row r="56557" spans="14:14" x14ac:dyDescent="0.25">
      <c r="N56557"/>
    </row>
    <row r="56558" spans="14:14" x14ac:dyDescent="0.25">
      <c r="N56558"/>
    </row>
    <row r="56559" spans="14:14" x14ac:dyDescent="0.25">
      <c r="N56559"/>
    </row>
    <row r="56560" spans="14:14" x14ac:dyDescent="0.25">
      <c r="N56560"/>
    </row>
    <row r="56561" spans="14:14" x14ac:dyDescent="0.25">
      <c r="N56561"/>
    </row>
    <row r="56562" spans="14:14" x14ac:dyDescent="0.25">
      <c r="N56562"/>
    </row>
    <row r="56563" spans="14:14" x14ac:dyDescent="0.25">
      <c r="N56563"/>
    </row>
    <row r="56564" spans="14:14" x14ac:dyDescent="0.25">
      <c r="N56564"/>
    </row>
    <row r="56565" spans="14:14" x14ac:dyDescent="0.25">
      <c r="N56565"/>
    </row>
    <row r="56566" spans="14:14" x14ac:dyDescent="0.25">
      <c r="N56566"/>
    </row>
    <row r="56567" spans="14:14" x14ac:dyDescent="0.25">
      <c r="N56567"/>
    </row>
    <row r="56568" spans="14:14" x14ac:dyDescent="0.25">
      <c r="N56568"/>
    </row>
    <row r="56569" spans="14:14" x14ac:dyDescent="0.25">
      <c r="N56569"/>
    </row>
    <row r="56570" spans="14:14" x14ac:dyDescent="0.25">
      <c r="N56570"/>
    </row>
    <row r="56571" spans="14:14" x14ac:dyDescent="0.25">
      <c r="N56571"/>
    </row>
    <row r="56572" spans="14:14" x14ac:dyDescent="0.25">
      <c r="N56572"/>
    </row>
    <row r="56573" spans="14:14" x14ac:dyDescent="0.25">
      <c r="N56573"/>
    </row>
    <row r="56574" spans="14:14" x14ac:dyDescent="0.25">
      <c r="N56574"/>
    </row>
    <row r="56575" spans="14:14" x14ac:dyDescent="0.25">
      <c r="N56575"/>
    </row>
    <row r="56576" spans="14:14" x14ac:dyDescent="0.25">
      <c r="N56576"/>
    </row>
    <row r="56577" spans="14:14" x14ac:dyDescent="0.25">
      <c r="N56577"/>
    </row>
    <row r="56578" spans="14:14" x14ac:dyDescent="0.25">
      <c r="N56578"/>
    </row>
    <row r="56579" spans="14:14" x14ac:dyDescent="0.25">
      <c r="N56579"/>
    </row>
    <row r="56580" spans="14:14" x14ac:dyDescent="0.25">
      <c r="N56580"/>
    </row>
    <row r="56581" spans="14:14" x14ac:dyDescent="0.25">
      <c r="N56581"/>
    </row>
    <row r="56582" spans="14:14" x14ac:dyDescent="0.25">
      <c r="N56582"/>
    </row>
    <row r="56583" spans="14:14" x14ac:dyDescent="0.25">
      <c r="N56583"/>
    </row>
    <row r="56584" spans="14:14" x14ac:dyDescent="0.25">
      <c r="N56584"/>
    </row>
    <row r="56585" spans="14:14" x14ac:dyDescent="0.25">
      <c r="N56585"/>
    </row>
    <row r="56586" spans="14:14" x14ac:dyDescent="0.25">
      <c r="N56586"/>
    </row>
    <row r="56587" spans="14:14" x14ac:dyDescent="0.25">
      <c r="N56587"/>
    </row>
    <row r="56588" spans="14:14" x14ac:dyDescent="0.25">
      <c r="N56588"/>
    </row>
    <row r="56589" spans="14:14" x14ac:dyDescent="0.25">
      <c r="N56589"/>
    </row>
    <row r="56590" spans="14:14" x14ac:dyDescent="0.25">
      <c r="N56590"/>
    </row>
    <row r="56591" spans="14:14" x14ac:dyDescent="0.25">
      <c r="N56591"/>
    </row>
    <row r="56592" spans="14:14" x14ac:dyDescent="0.25">
      <c r="N56592"/>
    </row>
    <row r="56593" spans="14:14" x14ac:dyDescent="0.25">
      <c r="N56593"/>
    </row>
    <row r="56594" spans="14:14" x14ac:dyDescent="0.25">
      <c r="N56594"/>
    </row>
    <row r="56595" spans="14:14" x14ac:dyDescent="0.25">
      <c r="N56595"/>
    </row>
    <row r="56596" spans="14:14" x14ac:dyDescent="0.25">
      <c r="N56596"/>
    </row>
    <row r="56597" spans="14:14" x14ac:dyDescent="0.25">
      <c r="N56597"/>
    </row>
    <row r="56598" spans="14:14" x14ac:dyDescent="0.25">
      <c r="N56598"/>
    </row>
    <row r="56599" spans="14:14" x14ac:dyDescent="0.25">
      <c r="N56599"/>
    </row>
    <row r="56600" spans="14:14" x14ac:dyDescent="0.25">
      <c r="N56600"/>
    </row>
    <row r="56601" spans="14:14" x14ac:dyDescent="0.25">
      <c r="N56601"/>
    </row>
    <row r="56602" spans="14:14" x14ac:dyDescent="0.25">
      <c r="N56602"/>
    </row>
    <row r="56603" spans="14:14" x14ac:dyDescent="0.25">
      <c r="N56603"/>
    </row>
    <row r="56604" spans="14:14" x14ac:dyDescent="0.25">
      <c r="N56604"/>
    </row>
    <row r="56605" spans="14:14" x14ac:dyDescent="0.25">
      <c r="N56605"/>
    </row>
    <row r="56606" spans="14:14" x14ac:dyDescent="0.25">
      <c r="N56606"/>
    </row>
    <row r="56607" spans="14:14" x14ac:dyDescent="0.25">
      <c r="N56607"/>
    </row>
    <row r="56608" spans="14:14" x14ac:dyDescent="0.25">
      <c r="N56608"/>
    </row>
    <row r="56609" spans="14:14" x14ac:dyDescent="0.25">
      <c r="N56609"/>
    </row>
    <row r="56610" spans="14:14" x14ac:dyDescent="0.25">
      <c r="N56610"/>
    </row>
    <row r="56611" spans="14:14" x14ac:dyDescent="0.25">
      <c r="N56611"/>
    </row>
    <row r="56612" spans="14:14" x14ac:dyDescent="0.25">
      <c r="N56612"/>
    </row>
    <row r="56613" spans="14:14" x14ac:dyDescent="0.25">
      <c r="N56613"/>
    </row>
    <row r="56614" spans="14:14" x14ac:dyDescent="0.25">
      <c r="N56614"/>
    </row>
    <row r="56615" spans="14:14" x14ac:dyDescent="0.25">
      <c r="N56615"/>
    </row>
    <row r="56616" spans="14:14" x14ac:dyDescent="0.25">
      <c r="N56616"/>
    </row>
    <row r="56617" spans="14:14" x14ac:dyDescent="0.25">
      <c r="N56617"/>
    </row>
    <row r="56618" spans="14:14" x14ac:dyDescent="0.25">
      <c r="N56618"/>
    </row>
    <row r="56619" spans="14:14" x14ac:dyDescent="0.25">
      <c r="N56619"/>
    </row>
    <row r="56620" spans="14:14" x14ac:dyDescent="0.25">
      <c r="N56620"/>
    </row>
    <row r="56621" spans="14:14" x14ac:dyDescent="0.25">
      <c r="N56621"/>
    </row>
    <row r="56622" spans="14:14" x14ac:dyDescent="0.25">
      <c r="N56622"/>
    </row>
    <row r="56623" spans="14:14" x14ac:dyDescent="0.25">
      <c r="N56623"/>
    </row>
    <row r="56624" spans="14:14" x14ac:dyDescent="0.25">
      <c r="N56624"/>
    </row>
    <row r="56625" spans="14:14" x14ac:dyDescent="0.25">
      <c r="N56625"/>
    </row>
    <row r="56626" spans="14:14" x14ac:dyDescent="0.25">
      <c r="N56626"/>
    </row>
    <row r="56627" spans="14:14" x14ac:dyDescent="0.25">
      <c r="N56627"/>
    </row>
    <row r="56628" spans="14:14" x14ac:dyDescent="0.25">
      <c r="N56628"/>
    </row>
    <row r="56629" spans="14:14" x14ac:dyDescent="0.25">
      <c r="N56629"/>
    </row>
    <row r="56630" spans="14:14" x14ac:dyDescent="0.25">
      <c r="N56630"/>
    </row>
    <row r="56631" spans="14:14" x14ac:dyDescent="0.25">
      <c r="N56631"/>
    </row>
    <row r="56632" spans="14:14" x14ac:dyDescent="0.25">
      <c r="N56632"/>
    </row>
    <row r="56633" spans="14:14" x14ac:dyDescent="0.25">
      <c r="N56633"/>
    </row>
    <row r="56634" spans="14:14" x14ac:dyDescent="0.25">
      <c r="N56634"/>
    </row>
    <row r="56635" spans="14:14" x14ac:dyDescent="0.25">
      <c r="N56635"/>
    </row>
    <row r="56636" spans="14:14" x14ac:dyDescent="0.25">
      <c r="N56636"/>
    </row>
    <row r="56637" spans="14:14" x14ac:dyDescent="0.25">
      <c r="N56637"/>
    </row>
    <row r="56638" spans="14:14" x14ac:dyDescent="0.25">
      <c r="N56638"/>
    </row>
    <row r="56639" spans="14:14" x14ac:dyDescent="0.25">
      <c r="N56639"/>
    </row>
    <row r="56640" spans="14:14" x14ac:dyDescent="0.25">
      <c r="N56640"/>
    </row>
    <row r="56641" spans="14:14" x14ac:dyDescent="0.25">
      <c r="N56641"/>
    </row>
    <row r="56642" spans="14:14" x14ac:dyDescent="0.25">
      <c r="N56642"/>
    </row>
    <row r="56643" spans="14:14" x14ac:dyDescent="0.25">
      <c r="N56643"/>
    </row>
    <row r="56644" spans="14:14" x14ac:dyDescent="0.25">
      <c r="N56644"/>
    </row>
    <row r="56645" spans="14:14" x14ac:dyDescent="0.25">
      <c r="N56645"/>
    </row>
    <row r="56646" spans="14:14" x14ac:dyDescent="0.25">
      <c r="N56646"/>
    </row>
    <row r="56647" spans="14:14" x14ac:dyDescent="0.25">
      <c r="N56647"/>
    </row>
    <row r="56648" spans="14:14" x14ac:dyDescent="0.25">
      <c r="N56648"/>
    </row>
    <row r="56649" spans="14:14" x14ac:dyDescent="0.25">
      <c r="N56649"/>
    </row>
    <row r="56650" spans="14:14" x14ac:dyDescent="0.25">
      <c r="N56650"/>
    </row>
    <row r="56651" spans="14:14" x14ac:dyDescent="0.25">
      <c r="N56651"/>
    </row>
    <row r="56652" spans="14:14" x14ac:dyDescent="0.25">
      <c r="N56652"/>
    </row>
    <row r="56653" spans="14:14" x14ac:dyDescent="0.25">
      <c r="N56653"/>
    </row>
    <row r="56654" spans="14:14" x14ac:dyDescent="0.25">
      <c r="N56654"/>
    </row>
    <row r="56655" spans="14:14" x14ac:dyDescent="0.25">
      <c r="N56655"/>
    </row>
    <row r="56656" spans="14:14" x14ac:dyDescent="0.25">
      <c r="N56656"/>
    </row>
    <row r="56657" spans="14:14" x14ac:dyDescent="0.25">
      <c r="N56657"/>
    </row>
    <row r="56658" spans="14:14" x14ac:dyDescent="0.25">
      <c r="N56658"/>
    </row>
    <row r="56659" spans="14:14" x14ac:dyDescent="0.25">
      <c r="N56659"/>
    </row>
    <row r="56660" spans="14:14" x14ac:dyDescent="0.25">
      <c r="N56660"/>
    </row>
    <row r="56661" spans="14:14" x14ac:dyDescent="0.25">
      <c r="N56661"/>
    </row>
    <row r="56662" spans="14:14" x14ac:dyDescent="0.25">
      <c r="N56662"/>
    </row>
    <row r="56663" spans="14:14" x14ac:dyDescent="0.25">
      <c r="N56663"/>
    </row>
    <row r="56664" spans="14:14" x14ac:dyDescent="0.25">
      <c r="N56664"/>
    </row>
    <row r="56665" spans="14:14" x14ac:dyDescent="0.25">
      <c r="N56665"/>
    </row>
    <row r="56666" spans="14:14" x14ac:dyDescent="0.25">
      <c r="N56666"/>
    </row>
    <row r="56667" spans="14:14" x14ac:dyDescent="0.25">
      <c r="N56667"/>
    </row>
    <row r="56668" spans="14:14" x14ac:dyDescent="0.25">
      <c r="N56668"/>
    </row>
    <row r="56669" spans="14:14" x14ac:dyDescent="0.25">
      <c r="N56669"/>
    </row>
    <row r="56670" spans="14:14" x14ac:dyDescent="0.25">
      <c r="N56670"/>
    </row>
    <row r="56671" spans="14:14" x14ac:dyDescent="0.25">
      <c r="N56671"/>
    </row>
    <row r="56672" spans="14:14" x14ac:dyDescent="0.25">
      <c r="N56672"/>
    </row>
    <row r="56673" spans="14:14" x14ac:dyDescent="0.25">
      <c r="N56673"/>
    </row>
    <row r="56674" spans="14:14" x14ac:dyDescent="0.25">
      <c r="N56674"/>
    </row>
    <row r="56675" spans="14:14" x14ac:dyDescent="0.25">
      <c r="N56675"/>
    </row>
    <row r="56676" spans="14:14" x14ac:dyDescent="0.25">
      <c r="N56676"/>
    </row>
    <row r="56677" spans="14:14" x14ac:dyDescent="0.25">
      <c r="N56677"/>
    </row>
    <row r="56678" spans="14:14" x14ac:dyDescent="0.25">
      <c r="N56678"/>
    </row>
    <row r="56679" spans="14:14" x14ac:dyDescent="0.25">
      <c r="N56679"/>
    </row>
    <row r="56680" spans="14:14" x14ac:dyDescent="0.25">
      <c r="N56680"/>
    </row>
    <row r="56681" spans="14:14" x14ac:dyDescent="0.25">
      <c r="N56681"/>
    </row>
    <row r="56682" spans="14:14" x14ac:dyDescent="0.25">
      <c r="N56682"/>
    </row>
    <row r="56683" spans="14:14" x14ac:dyDescent="0.25">
      <c r="N56683"/>
    </row>
    <row r="56684" spans="14:14" x14ac:dyDescent="0.25">
      <c r="N56684"/>
    </row>
    <row r="56685" spans="14:14" x14ac:dyDescent="0.25">
      <c r="N56685"/>
    </row>
    <row r="56686" spans="14:14" x14ac:dyDescent="0.25">
      <c r="N56686"/>
    </row>
    <row r="56687" spans="14:14" x14ac:dyDescent="0.25">
      <c r="N56687"/>
    </row>
    <row r="56688" spans="14:14" x14ac:dyDescent="0.25">
      <c r="N56688"/>
    </row>
    <row r="56689" spans="14:14" x14ac:dyDescent="0.25">
      <c r="N56689"/>
    </row>
    <row r="56690" spans="14:14" x14ac:dyDescent="0.25">
      <c r="N56690"/>
    </row>
    <row r="56691" spans="14:14" x14ac:dyDescent="0.25">
      <c r="N56691"/>
    </row>
    <row r="56692" spans="14:14" x14ac:dyDescent="0.25">
      <c r="N56692"/>
    </row>
    <row r="56693" spans="14:14" x14ac:dyDescent="0.25">
      <c r="N56693"/>
    </row>
    <row r="56694" spans="14:14" x14ac:dyDescent="0.25">
      <c r="N56694"/>
    </row>
    <row r="56695" spans="14:14" x14ac:dyDescent="0.25">
      <c r="N56695"/>
    </row>
    <row r="56696" spans="14:14" x14ac:dyDescent="0.25">
      <c r="N56696"/>
    </row>
    <row r="56697" spans="14:14" x14ac:dyDescent="0.25">
      <c r="N56697"/>
    </row>
    <row r="56698" spans="14:14" x14ac:dyDescent="0.25">
      <c r="N56698"/>
    </row>
    <row r="56699" spans="14:14" x14ac:dyDescent="0.25">
      <c r="N56699"/>
    </row>
    <row r="56700" spans="14:14" x14ac:dyDescent="0.25">
      <c r="N56700"/>
    </row>
    <row r="56701" spans="14:14" x14ac:dyDescent="0.25">
      <c r="N56701"/>
    </row>
    <row r="56702" spans="14:14" x14ac:dyDescent="0.25">
      <c r="N56702"/>
    </row>
    <row r="56703" spans="14:14" x14ac:dyDescent="0.25">
      <c r="N56703"/>
    </row>
    <row r="56704" spans="14:14" x14ac:dyDescent="0.25">
      <c r="N56704"/>
    </row>
    <row r="56705" spans="14:14" x14ac:dyDescent="0.25">
      <c r="N56705"/>
    </row>
    <row r="56706" spans="14:14" x14ac:dyDescent="0.25">
      <c r="N56706"/>
    </row>
    <row r="56707" spans="14:14" x14ac:dyDescent="0.25">
      <c r="N56707"/>
    </row>
    <row r="56708" spans="14:14" x14ac:dyDescent="0.25">
      <c r="N56708"/>
    </row>
    <row r="56709" spans="14:14" x14ac:dyDescent="0.25">
      <c r="N56709"/>
    </row>
    <row r="56710" spans="14:14" x14ac:dyDescent="0.25">
      <c r="N56710"/>
    </row>
    <row r="56711" spans="14:14" x14ac:dyDescent="0.25">
      <c r="N56711"/>
    </row>
    <row r="56712" spans="14:14" x14ac:dyDescent="0.25">
      <c r="N56712"/>
    </row>
    <row r="56713" spans="14:14" x14ac:dyDescent="0.25">
      <c r="N56713"/>
    </row>
    <row r="56714" spans="14:14" x14ac:dyDescent="0.25">
      <c r="N56714"/>
    </row>
    <row r="56715" spans="14:14" x14ac:dyDescent="0.25">
      <c r="N56715"/>
    </row>
    <row r="56716" spans="14:14" x14ac:dyDescent="0.25">
      <c r="N56716"/>
    </row>
    <row r="56717" spans="14:14" x14ac:dyDescent="0.25">
      <c r="N56717"/>
    </row>
    <row r="56718" spans="14:14" x14ac:dyDescent="0.25">
      <c r="N56718"/>
    </row>
    <row r="56719" spans="14:14" x14ac:dyDescent="0.25">
      <c r="N56719"/>
    </row>
    <row r="56720" spans="14:14" x14ac:dyDescent="0.25">
      <c r="N56720"/>
    </row>
    <row r="56721" spans="14:14" x14ac:dyDescent="0.25">
      <c r="N56721"/>
    </row>
    <row r="56722" spans="14:14" x14ac:dyDescent="0.25">
      <c r="N56722"/>
    </row>
    <row r="56723" spans="14:14" x14ac:dyDescent="0.25">
      <c r="N56723"/>
    </row>
    <row r="56724" spans="14:14" x14ac:dyDescent="0.25">
      <c r="N56724"/>
    </row>
    <row r="56725" spans="14:14" x14ac:dyDescent="0.25">
      <c r="N56725"/>
    </row>
    <row r="56726" spans="14:14" x14ac:dyDescent="0.25">
      <c r="N56726"/>
    </row>
    <row r="56727" spans="14:14" x14ac:dyDescent="0.25">
      <c r="N56727"/>
    </row>
    <row r="56728" spans="14:14" x14ac:dyDescent="0.25">
      <c r="N56728"/>
    </row>
    <row r="56729" spans="14:14" x14ac:dyDescent="0.25">
      <c r="N56729"/>
    </row>
    <row r="56730" spans="14:14" x14ac:dyDescent="0.25">
      <c r="N56730"/>
    </row>
    <row r="56731" spans="14:14" x14ac:dyDescent="0.25">
      <c r="N56731"/>
    </row>
    <row r="56732" spans="14:14" x14ac:dyDescent="0.25">
      <c r="N56732"/>
    </row>
    <row r="56733" spans="14:14" x14ac:dyDescent="0.25">
      <c r="N56733"/>
    </row>
    <row r="56734" spans="14:14" x14ac:dyDescent="0.25">
      <c r="N56734"/>
    </row>
    <row r="56735" spans="14:14" x14ac:dyDescent="0.25">
      <c r="N56735"/>
    </row>
    <row r="56736" spans="14:14" x14ac:dyDescent="0.25">
      <c r="N56736"/>
    </row>
    <row r="56737" spans="14:14" x14ac:dyDescent="0.25">
      <c r="N56737"/>
    </row>
    <row r="56738" spans="14:14" x14ac:dyDescent="0.25">
      <c r="N56738"/>
    </row>
    <row r="56739" spans="14:14" x14ac:dyDescent="0.25">
      <c r="N56739"/>
    </row>
    <row r="56740" spans="14:14" x14ac:dyDescent="0.25">
      <c r="N56740"/>
    </row>
    <row r="56741" spans="14:14" x14ac:dyDescent="0.25">
      <c r="N56741"/>
    </row>
    <row r="56742" spans="14:14" x14ac:dyDescent="0.25">
      <c r="N56742"/>
    </row>
    <row r="56743" spans="14:14" x14ac:dyDescent="0.25">
      <c r="N56743"/>
    </row>
    <row r="56744" spans="14:14" x14ac:dyDescent="0.25">
      <c r="N56744"/>
    </row>
    <row r="56745" spans="14:14" x14ac:dyDescent="0.25">
      <c r="N56745"/>
    </row>
    <row r="56746" spans="14:14" x14ac:dyDescent="0.25">
      <c r="N56746"/>
    </row>
    <row r="56747" spans="14:14" x14ac:dyDescent="0.25">
      <c r="N56747"/>
    </row>
    <row r="56748" spans="14:14" x14ac:dyDescent="0.25">
      <c r="N56748"/>
    </row>
    <row r="56749" spans="14:14" x14ac:dyDescent="0.25">
      <c r="N56749"/>
    </row>
    <row r="56750" spans="14:14" x14ac:dyDescent="0.25">
      <c r="N56750"/>
    </row>
    <row r="56751" spans="14:14" x14ac:dyDescent="0.25">
      <c r="N56751"/>
    </row>
    <row r="56752" spans="14:14" x14ac:dyDescent="0.25">
      <c r="N56752"/>
    </row>
    <row r="56753" spans="14:14" x14ac:dyDescent="0.25">
      <c r="N56753"/>
    </row>
    <row r="56754" spans="14:14" x14ac:dyDescent="0.25">
      <c r="N56754"/>
    </row>
    <row r="56755" spans="14:14" x14ac:dyDescent="0.25">
      <c r="N56755"/>
    </row>
    <row r="56756" spans="14:14" x14ac:dyDescent="0.25">
      <c r="N56756"/>
    </row>
    <row r="56757" spans="14:14" x14ac:dyDescent="0.25">
      <c r="N56757"/>
    </row>
    <row r="56758" spans="14:14" x14ac:dyDescent="0.25">
      <c r="N56758"/>
    </row>
    <row r="56759" spans="14:14" x14ac:dyDescent="0.25">
      <c r="N56759"/>
    </row>
    <row r="56760" spans="14:14" x14ac:dyDescent="0.25">
      <c r="N56760"/>
    </row>
    <row r="56761" spans="14:14" x14ac:dyDescent="0.25">
      <c r="N56761"/>
    </row>
    <row r="56762" spans="14:14" x14ac:dyDescent="0.25">
      <c r="N56762"/>
    </row>
    <row r="56763" spans="14:14" x14ac:dyDescent="0.25">
      <c r="N56763"/>
    </row>
    <row r="56764" spans="14:14" x14ac:dyDescent="0.25">
      <c r="N56764"/>
    </row>
    <row r="56765" spans="14:14" x14ac:dyDescent="0.25">
      <c r="N56765"/>
    </row>
    <row r="56766" spans="14:14" x14ac:dyDescent="0.25">
      <c r="N56766"/>
    </row>
    <row r="56767" spans="14:14" x14ac:dyDescent="0.25">
      <c r="N56767"/>
    </row>
    <row r="56768" spans="14:14" x14ac:dyDescent="0.25">
      <c r="N56768"/>
    </row>
    <row r="56769" spans="14:14" x14ac:dyDescent="0.25">
      <c r="N56769"/>
    </row>
    <row r="56770" spans="14:14" x14ac:dyDescent="0.25">
      <c r="N56770"/>
    </row>
    <row r="56771" spans="14:14" x14ac:dyDescent="0.25">
      <c r="N56771"/>
    </row>
    <row r="56772" spans="14:14" x14ac:dyDescent="0.25">
      <c r="N56772"/>
    </row>
    <row r="56773" spans="14:14" x14ac:dyDescent="0.25">
      <c r="N56773"/>
    </row>
    <row r="56774" spans="14:14" x14ac:dyDescent="0.25">
      <c r="N56774"/>
    </row>
    <row r="56775" spans="14:14" x14ac:dyDescent="0.25">
      <c r="N56775"/>
    </row>
    <row r="56776" spans="14:14" x14ac:dyDescent="0.25">
      <c r="N56776"/>
    </row>
    <row r="56777" spans="14:14" x14ac:dyDescent="0.25">
      <c r="N56777"/>
    </row>
    <row r="56778" spans="14:14" x14ac:dyDescent="0.25">
      <c r="N56778"/>
    </row>
    <row r="56779" spans="14:14" x14ac:dyDescent="0.25">
      <c r="N56779"/>
    </row>
    <row r="56780" spans="14:14" x14ac:dyDescent="0.25">
      <c r="N56780"/>
    </row>
    <row r="56781" spans="14:14" x14ac:dyDescent="0.25">
      <c r="N56781"/>
    </row>
    <row r="56782" spans="14:14" x14ac:dyDescent="0.25">
      <c r="N56782"/>
    </row>
    <row r="56783" spans="14:14" x14ac:dyDescent="0.25">
      <c r="N56783"/>
    </row>
    <row r="56784" spans="14:14" x14ac:dyDescent="0.25">
      <c r="N56784"/>
    </row>
    <row r="56785" spans="14:14" x14ac:dyDescent="0.25">
      <c r="N56785"/>
    </row>
    <row r="56786" spans="14:14" x14ac:dyDescent="0.25">
      <c r="N56786"/>
    </row>
    <row r="56787" spans="14:14" x14ac:dyDescent="0.25">
      <c r="N56787"/>
    </row>
    <row r="56788" spans="14:14" x14ac:dyDescent="0.25">
      <c r="N56788"/>
    </row>
    <row r="56789" spans="14:14" x14ac:dyDescent="0.25">
      <c r="N56789"/>
    </row>
    <row r="56790" spans="14:14" x14ac:dyDescent="0.25">
      <c r="N56790"/>
    </row>
    <row r="56791" spans="14:14" x14ac:dyDescent="0.25">
      <c r="N56791"/>
    </row>
    <row r="56792" spans="14:14" x14ac:dyDescent="0.25">
      <c r="N56792"/>
    </row>
    <row r="56793" spans="14:14" x14ac:dyDescent="0.25">
      <c r="N56793"/>
    </row>
    <row r="56794" spans="14:14" x14ac:dyDescent="0.25">
      <c r="N56794"/>
    </row>
    <row r="56795" spans="14:14" x14ac:dyDescent="0.25">
      <c r="N56795"/>
    </row>
    <row r="56796" spans="14:14" x14ac:dyDescent="0.25">
      <c r="N56796"/>
    </row>
    <row r="56797" spans="14:14" x14ac:dyDescent="0.25">
      <c r="N56797"/>
    </row>
    <row r="56798" spans="14:14" x14ac:dyDescent="0.25">
      <c r="N56798"/>
    </row>
    <row r="56799" spans="14:14" x14ac:dyDescent="0.25">
      <c r="N56799"/>
    </row>
    <row r="56800" spans="14:14" x14ac:dyDescent="0.25">
      <c r="N56800"/>
    </row>
    <row r="56801" spans="14:14" x14ac:dyDescent="0.25">
      <c r="N56801"/>
    </row>
    <row r="56802" spans="14:14" x14ac:dyDescent="0.25">
      <c r="N56802"/>
    </row>
    <row r="56803" spans="14:14" x14ac:dyDescent="0.25">
      <c r="N56803"/>
    </row>
    <row r="56804" spans="14:14" x14ac:dyDescent="0.25">
      <c r="N56804"/>
    </row>
    <row r="56805" spans="14:14" x14ac:dyDescent="0.25">
      <c r="N56805"/>
    </row>
    <row r="56806" spans="14:14" x14ac:dyDescent="0.25">
      <c r="N56806"/>
    </row>
    <row r="56807" spans="14:14" x14ac:dyDescent="0.25">
      <c r="N56807"/>
    </row>
    <row r="56808" spans="14:14" x14ac:dyDescent="0.25">
      <c r="N56808"/>
    </row>
    <row r="56809" spans="14:14" x14ac:dyDescent="0.25">
      <c r="N56809"/>
    </row>
    <row r="56810" spans="14:14" x14ac:dyDescent="0.25">
      <c r="N56810"/>
    </row>
    <row r="56811" spans="14:14" x14ac:dyDescent="0.25">
      <c r="N56811"/>
    </row>
    <row r="56812" spans="14:14" x14ac:dyDescent="0.25">
      <c r="N56812"/>
    </row>
    <row r="56813" spans="14:14" x14ac:dyDescent="0.25">
      <c r="N56813"/>
    </row>
    <row r="56814" spans="14:14" x14ac:dyDescent="0.25">
      <c r="N56814"/>
    </row>
    <row r="56815" spans="14:14" x14ac:dyDescent="0.25">
      <c r="N56815"/>
    </row>
    <row r="56816" spans="14:14" x14ac:dyDescent="0.25">
      <c r="N56816"/>
    </row>
    <row r="56817" spans="14:14" x14ac:dyDescent="0.25">
      <c r="N56817"/>
    </row>
    <row r="56818" spans="14:14" x14ac:dyDescent="0.25">
      <c r="N56818"/>
    </row>
    <row r="56819" spans="14:14" x14ac:dyDescent="0.25">
      <c r="N56819"/>
    </row>
    <row r="56820" spans="14:14" x14ac:dyDescent="0.25">
      <c r="N56820"/>
    </row>
    <row r="56821" spans="14:14" x14ac:dyDescent="0.25">
      <c r="N56821"/>
    </row>
    <row r="56822" spans="14:14" x14ac:dyDescent="0.25">
      <c r="N56822"/>
    </row>
    <row r="56823" spans="14:14" x14ac:dyDescent="0.25">
      <c r="N56823"/>
    </row>
    <row r="56824" spans="14:14" x14ac:dyDescent="0.25">
      <c r="N56824"/>
    </row>
    <row r="56825" spans="14:14" x14ac:dyDescent="0.25">
      <c r="N56825"/>
    </row>
    <row r="56826" spans="14:14" x14ac:dyDescent="0.25">
      <c r="N56826"/>
    </row>
    <row r="56827" spans="14:14" x14ac:dyDescent="0.25">
      <c r="N56827"/>
    </row>
    <row r="56828" spans="14:14" x14ac:dyDescent="0.25">
      <c r="N56828"/>
    </row>
    <row r="56829" spans="14:14" x14ac:dyDescent="0.25">
      <c r="N56829"/>
    </row>
    <row r="56830" spans="14:14" x14ac:dyDescent="0.25">
      <c r="N56830"/>
    </row>
    <row r="56831" spans="14:14" x14ac:dyDescent="0.25">
      <c r="N56831"/>
    </row>
    <row r="56832" spans="14:14" x14ac:dyDescent="0.25">
      <c r="N56832"/>
    </row>
    <row r="56833" spans="14:14" x14ac:dyDescent="0.25">
      <c r="N56833"/>
    </row>
    <row r="56834" spans="14:14" x14ac:dyDescent="0.25">
      <c r="N56834"/>
    </row>
    <row r="56835" spans="14:14" x14ac:dyDescent="0.25">
      <c r="N56835"/>
    </row>
    <row r="56836" spans="14:14" x14ac:dyDescent="0.25">
      <c r="N56836"/>
    </row>
    <row r="56837" spans="14:14" x14ac:dyDescent="0.25">
      <c r="N56837"/>
    </row>
    <row r="56838" spans="14:14" x14ac:dyDescent="0.25">
      <c r="N56838"/>
    </row>
    <row r="56839" spans="14:14" x14ac:dyDescent="0.25">
      <c r="N56839"/>
    </row>
    <row r="56840" spans="14:14" x14ac:dyDescent="0.25">
      <c r="N56840"/>
    </row>
    <row r="56841" spans="14:14" x14ac:dyDescent="0.25">
      <c r="N56841"/>
    </row>
    <row r="56842" spans="14:14" x14ac:dyDescent="0.25">
      <c r="N56842"/>
    </row>
    <row r="56843" spans="14:14" x14ac:dyDescent="0.25">
      <c r="N56843"/>
    </row>
    <row r="56844" spans="14:14" x14ac:dyDescent="0.25">
      <c r="N56844"/>
    </row>
    <row r="56845" spans="14:14" x14ac:dyDescent="0.25">
      <c r="N56845"/>
    </row>
    <row r="56846" spans="14:14" x14ac:dyDescent="0.25">
      <c r="N56846"/>
    </row>
    <row r="56847" spans="14:14" x14ac:dyDescent="0.25">
      <c r="N56847"/>
    </row>
    <row r="56848" spans="14:14" x14ac:dyDescent="0.25">
      <c r="N56848"/>
    </row>
    <row r="56849" spans="14:14" x14ac:dyDescent="0.25">
      <c r="N56849"/>
    </row>
    <row r="56850" spans="14:14" x14ac:dyDescent="0.25">
      <c r="N56850"/>
    </row>
    <row r="56851" spans="14:14" x14ac:dyDescent="0.25">
      <c r="N56851"/>
    </row>
    <row r="56852" spans="14:14" x14ac:dyDescent="0.25">
      <c r="N56852"/>
    </row>
    <row r="56853" spans="14:14" x14ac:dyDescent="0.25">
      <c r="N56853"/>
    </row>
    <row r="56854" spans="14:14" x14ac:dyDescent="0.25">
      <c r="N56854"/>
    </row>
    <row r="56855" spans="14:14" x14ac:dyDescent="0.25">
      <c r="N56855"/>
    </row>
    <row r="56856" spans="14:14" x14ac:dyDescent="0.25">
      <c r="N56856"/>
    </row>
    <row r="56857" spans="14:14" x14ac:dyDescent="0.25">
      <c r="N56857"/>
    </row>
    <row r="56858" spans="14:14" x14ac:dyDescent="0.25">
      <c r="N56858"/>
    </row>
    <row r="56859" spans="14:14" x14ac:dyDescent="0.25">
      <c r="N56859"/>
    </row>
    <row r="56860" spans="14:14" x14ac:dyDescent="0.25">
      <c r="N56860"/>
    </row>
    <row r="56861" spans="14:14" x14ac:dyDescent="0.25">
      <c r="N56861"/>
    </row>
    <row r="56862" spans="14:14" x14ac:dyDescent="0.25">
      <c r="N56862"/>
    </row>
    <row r="56863" spans="14:14" x14ac:dyDescent="0.25">
      <c r="N56863"/>
    </row>
    <row r="56864" spans="14:14" x14ac:dyDescent="0.25">
      <c r="N56864"/>
    </row>
    <row r="56865" spans="14:14" x14ac:dyDescent="0.25">
      <c r="N56865"/>
    </row>
    <row r="56866" spans="14:14" x14ac:dyDescent="0.25">
      <c r="N56866"/>
    </row>
    <row r="56867" spans="14:14" x14ac:dyDescent="0.25">
      <c r="N56867"/>
    </row>
    <row r="56868" spans="14:14" x14ac:dyDescent="0.25">
      <c r="N56868"/>
    </row>
    <row r="56869" spans="14:14" x14ac:dyDescent="0.25">
      <c r="N56869"/>
    </row>
    <row r="56870" spans="14:14" x14ac:dyDescent="0.25">
      <c r="N56870"/>
    </row>
    <row r="56871" spans="14:14" x14ac:dyDescent="0.25">
      <c r="N56871"/>
    </row>
    <row r="56872" spans="14:14" x14ac:dyDescent="0.25">
      <c r="N56872"/>
    </row>
    <row r="56873" spans="14:14" x14ac:dyDescent="0.25">
      <c r="N56873"/>
    </row>
    <row r="56874" spans="14:14" x14ac:dyDescent="0.25">
      <c r="N56874"/>
    </row>
    <row r="56875" spans="14:14" x14ac:dyDescent="0.25">
      <c r="N56875"/>
    </row>
    <row r="56876" spans="14:14" x14ac:dyDescent="0.25">
      <c r="N56876"/>
    </row>
    <row r="56877" spans="14:14" x14ac:dyDescent="0.25">
      <c r="N56877"/>
    </row>
    <row r="56878" spans="14:14" x14ac:dyDescent="0.25">
      <c r="N56878"/>
    </row>
    <row r="56879" spans="14:14" x14ac:dyDescent="0.25">
      <c r="N56879"/>
    </row>
    <row r="56880" spans="14:14" x14ac:dyDescent="0.25">
      <c r="N56880"/>
    </row>
    <row r="56881" spans="14:14" x14ac:dyDescent="0.25">
      <c r="N56881"/>
    </row>
    <row r="56882" spans="14:14" x14ac:dyDescent="0.25">
      <c r="N56882"/>
    </row>
    <row r="56883" spans="14:14" x14ac:dyDescent="0.25">
      <c r="N56883"/>
    </row>
    <row r="56884" spans="14:14" x14ac:dyDescent="0.25">
      <c r="N56884"/>
    </row>
    <row r="56885" spans="14:14" x14ac:dyDescent="0.25">
      <c r="N56885"/>
    </row>
    <row r="56886" spans="14:14" x14ac:dyDescent="0.25">
      <c r="N56886"/>
    </row>
    <row r="56887" spans="14:14" x14ac:dyDescent="0.25">
      <c r="N56887"/>
    </row>
    <row r="56888" spans="14:14" x14ac:dyDescent="0.25">
      <c r="N56888"/>
    </row>
    <row r="56889" spans="14:14" x14ac:dyDescent="0.25">
      <c r="N56889"/>
    </row>
    <row r="56890" spans="14:14" x14ac:dyDescent="0.25">
      <c r="N56890"/>
    </row>
    <row r="56891" spans="14:14" x14ac:dyDescent="0.25">
      <c r="N56891"/>
    </row>
    <row r="56892" spans="14:14" x14ac:dyDescent="0.25">
      <c r="N56892"/>
    </row>
    <row r="56893" spans="14:14" x14ac:dyDescent="0.25">
      <c r="N56893"/>
    </row>
    <row r="56894" spans="14:14" x14ac:dyDescent="0.25">
      <c r="N56894"/>
    </row>
    <row r="56895" spans="14:14" x14ac:dyDescent="0.25">
      <c r="N56895"/>
    </row>
    <row r="56896" spans="14:14" x14ac:dyDescent="0.25">
      <c r="N56896"/>
    </row>
    <row r="56897" spans="14:14" x14ac:dyDescent="0.25">
      <c r="N56897"/>
    </row>
    <row r="56898" spans="14:14" x14ac:dyDescent="0.25">
      <c r="N56898"/>
    </row>
    <row r="56899" spans="14:14" x14ac:dyDescent="0.25">
      <c r="N56899"/>
    </row>
    <row r="56900" spans="14:14" x14ac:dyDescent="0.25">
      <c r="N56900"/>
    </row>
    <row r="56901" spans="14:14" x14ac:dyDescent="0.25">
      <c r="N56901"/>
    </row>
    <row r="56902" spans="14:14" x14ac:dyDescent="0.25">
      <c r="N56902"/>
    </row>
    <row r="56903" spans="14:14" x14ac:dyDescent="0.25">
      <c r="N56903"/>
    </row>
    <row r="56904" spans="14:14" x14ac:dyDescent="0.25">
      <c r="N56904"/>
    </row>
    <row r="56905" spans="14:14" x14ac:dyDescent="0.25">
      <c r="N56905"/>
    </row>
    <row r="56906" spans="14:14" x14ac:dyDescent="0.25">
      <c r="N56906"/>
    </row>
    <row r="56907" spans="14:14" x14ac:dyDescent="0.25">
      <c r="N56907"/>
    </row>
    <row r="56908" spans="14:14" x14ac:dyDescent="0.25">
      <c r="N56908"/>
    </row>
    <row r="56909" spans="14:14" x14ac:dyDescent="0.25">
      <c r="N56909"/>
    </row>
    <row r="56910" spans="14:14" x14ac:dyDescent="0.25">
      <c r="N56910"/>
    </row>
    <row r="56911" spans="14:14" x14ac:dyDescent="0.25">
      <c r="N56911"/>
    </row>
    <row r="56912" spans="14:14" x14ac:dyDescent="0.25">
      <c r="N56912"/>
    </row>
    <row r="56913" spans="14:14" x14ac:dyDescent="0.25">
      <c r="N56913"/>
    </row>
    <row r="56914" spans="14:14" x14ac:dyDescent="0.25">
      <c r="N56914"/>
    </row>
    <row r="56915" spans="14:14" x14ac:dyDescent="0.25">
      <c r="N56915"/>
    </row>
    <row r="56916" spans="14:14" x14ac:dyDescent="0.25">
      <c r="N56916"/>
    </row>
    <row r="56917" spans="14:14" x14ac:dyDescent="0.25">
      <c r="N56917"/>
    </row>
    <row r="56918" spans="14:14" x14ac:dyDescent="0.25">
      <c r="N56918"/>
    </row>
    <row r="56919" spans="14:14" x14ac:dyDescent="0.25">
      <c r="N56919"/>
    </row>
    <row r="56920" spans="14:14" x14ac:dyDescent="0.25">
      <c r="N56920"/>
    </row>
    <row r="56921" spans="14:14" x14ac:dyDescent="0.25">
      <c r="N56921"/>
    </row>
    <row r="56922" spans="14:14" x14ac:dyDescent="0.25">
      <c r="N56922"/>
    </row>
    <row r="56923" spans="14:14" x14ac:dyDescent="0.25">
      <c r="N56923"/>
    </row>
    <row r="56924" spans="14:14" x14ac:dyDescent="0.25">
      <c r="N56924"/>
    </row>
    <row r="56925" spans="14:14" x14ac:dyDescent="0.25">
      <c r="N56925"/>
    </row>
    <row r="56926" spans="14:14" x14ac:dyDescent="0.25">
      <c r="N56926"/>
    </row>
    <row r="56927" spans="14:14" x14ac:dyDescent="0.25">
      <c r="N56927"/>
    </row>
    <row r="56928" spans="14:14" x14ac:dyDescent="0.25">
      <c r="N56928"/>
    </row>
    <row r="56929" spans="14:14" x14ac:dyDescent="0.25">
      <c r="N56929"/>
    </row>
    <row r="56930" spans="14:14" x14ac:dyDescent="0.25">
      <c r="N56930"/>
    </row>
    <row r="56931" spans="14:14" x14ac:dyDescent="0.25">
      <c r="N56931"/>
    </row>
    <row r="56932" spans="14:14" x14ac:dyDescent="0.25">
      <c r="N56932"/>
    </row>
    <row r="56933" spans="14:14" x14ac:dyDescent="0.25">
      <c r="N56933"/>
    </row>
    <row r="56934" spans="14:14" x14ac:dyDescent="0.25">
      <c r="N56934"/>
    </row>
    <row r="56935" spans="14:14" x14ac:dyDescent="0.25">
      <c r="N56935"/>
    </row>
    <row r="56936" spans="14:14" x14ac:dyDescent="0.25">
      <c r="N56936"/>
    </row>
    <row r="56937" spans="14:14" x14ac:dyDescent="0.25">
      <c r="N56937"/>
    </row>
    <row r="56938" spans="14:14" x14ac:dyDescent="0.25">
      <c r="N56938"/>
    </row>
    <row r="56939" spans="14:14" x14ac:dyDescent="0.25">
      <c r="N56939"/>
    </row>
    <row r="56940" spans="14:14" x14ac:dyDescent="0.25">
      <c r="N56940"/>
    </row>
    <row r="56941" spans="14:14" x14ac:dyDescent="0.25">
      <c r="N56941"/>
    </row>
    <row r="56942" spans="14:14" x14ac:dyDescent="0.25">
      <c r="N56942"/>
    </row>
    <row r="56943" spans="14:14" x14ac:dyDescent="0.25">
      <c r="N56943"/>
    </row>
    <row r="56944" spans="14:14" x14ac:dyDescent="0.25">
      <c r="N56944"/>
    </row>
    <row r="56945" spans="14:14" x14ac:dyDescent="0.25">
      <c r="N56945"/>
    </row>
    <row r="56946" spans="14:14" x14ac:dyDescent="0.25">
      <c r="N56946"/>
    </row>
    <row r="56947" spans="14:14" x14ac:dyDescent="0.25">
      <c r="N56947"/>
    </row>
    <row r="56948" spans="14:14" x14ac:dyDescent="0.25">
      <c r="N56948"/>
    </row>
    <row r="56949" spans="14:14" x14ac:dyDescent="0.25">
      <c r="N56949"/>
    </row>
    <row r="56950" spans="14:14" x14ac:dyDescent="0.25">
      <c r="N56950"/>
    </row>
    <row r="56951" spans="14:14" x14ac:dyDescent="0.25">
      <c r="N56951"/>
    </row>
    <row r="56952" spans="14:14" x14ac:dyDescent="0.25">
      <c r="N56952"/>
    </row>
    <row r="56953" spans="14:14" x14ac:dyDescent="0.25">
      <c r="N56953"/>
    </row>
    <row r="56954" spans="14:14" x14ac:dyDescent="0.25">
      <c r="N56954"/>
    </row>
    <row r="56955" spans="14:14" x14ac:dyDescent="0.25">
      <c r="N56955"/>
    </row>
    <row r="56956" spans="14:14" x14ac:dyDescent="0.25">
      <c r="N56956"/>
    </row>
    <row r="56957" spans="14:14" x14ac:dyDescent="0.25">
      <c r="N56957"/>
    </row>
    <row r="56958" spans="14:14" x14ac:dyDescent="0.25">
      <c r="N56958"/>
    </row>
    <row r="56959" spans="14:14" x14ac:dyDescent="0.25">
      <c r="N56959"/>
    </row>
    <row r="56960" spans="14:14" x14ac:dyDescent="0.25">
      <c r="N56960"/>
    </row>
    <row r="56961" spans="14:14" x14ac:dyDescent="0.25">
      <c r="N56961"/>
    </row>
    <row r="56962" spans="14:14" x14ac:dyDescent="0.25">
      <c r="N56962"/>
    </row>
    <row r="56963" spans="14:14" x14ac:dyDescent="0.25">
      <c r="N56963"/>
    </row>
    <row r="56964" spans="14:14" x14ac:dyDescent="0.25">
      <c r="N56964"/>
    </row>
    <row r="56965" spans="14:14" x14ac:dyDescent="0.25">
      <c r="N56965"/>
    </row>
    <row r="56966" spans="14:14" x14ac:dyDescent="0.25">
      <c r="N56966"/>
    </row>
    <row r="56967" spans="14:14" x14ac:dyDescent="0.25">
      <c r="N56967"/>
    </row>
    <row r="56968" spans="14:14" x14ac:dyDescent="0.25">
      <c r="N56968"/>
    </row>
    <row r="56969" spans="14:14" x14ac:dyDescent="0.25">
      <c r="N56969"/>
    </row>
    <row r="56970" spans="14:14" x14ac:dyDescent="0.25">
      <c r="N56970"/>
    </row>
    <row r="56971" spans="14:14" x14ac:dyDescent="0.25">
      <c r="N56971"/>
    </row>
    <row r="56972" spans="14:14" x14ac:dyDescent="0.25">
      <c r="N56972"/>
    </row>
    <row r="56973" spans="14:14" x14ac:dyDescent="0.25">
      <c r="N56973"/>
    </row>
    <row r="56974" spans="14:14" x14ac:dyDescent="0.25">
      <c r="N56974"/>
    </row>
    <row r="56975" spans="14:14" x14ac:dyDescent="0.25">
      <c r="N56975"/>
    </row>
    <row r="56976" spans="14:14" x14ac:dyDescent="0.25">
      <c r="N56976"/>
    </row>
    <row r="56977" spans="14:14" x14ac:dyDescent="0.25">
      <c r="N56977"/>
    </row>
    <row r="56978" spans="14:14" x14ac:dyDescent="0.25">
      <c r="N56978"/>
    </row>
    <row r="56979" spans="14:14" x14ac:dyDescent="0.25">
      <c r="N56979"/>
    </row>
    <row r="56980" spans="14:14" x14ac:dyDescent="0.25">
      <c r="N56980"/>
    </row>
    <row r="56981" spans="14:14" x14ac:dyDescent="0.25">
      <c r="N56981"/>
    </row>
    <row r="56982" spans="14:14" x14ac:dyDescent="0.25">
      <c r="N56982"/>
    </row>
    <row r="56983" spans="14:14" x14ac:dyDescent="0.25">
      <c r="N56983"/>
    </row>
    <row r="56984" spans="14:14" x14ac:dyDescent="0.25">
      <c r="N56984"/>
    </row>
    <row r="56985" spans="14:14" x14ac:dyDescent="0.25">
      <c r="N56985"/>
    </row>
    <row r="56986" spans="14:14" x14ac:dyDescent="0.25">
      <c r="N56986"/>
    </row>
    <row r="56987" spans="14:14" x14ac:dyDescent="0.25">
      <c r="N56987"/>
    </row>
    <row r="56988" spans="14:14" x14ac:dyDescent="0.25">
      <c r="N56988"/>
    </row>
    <row r="56989" spans="14:14" x14ac:dyDescent="0.25">
      <c r="N56989"/>
    </row>
    <row r="56990" spans="14:14" x14ac:dyDescent="0.25">
      <c r="N56990"/>
    </row>
    <row r="56991" spans="14:14" x14ac:dyDescent="0.25">
      <c r="N56991"/>
    </row>
    <row r="56992" spans="14:14" x14ac:dyDescent="0.25">
      <c r="N56992"/>
    </row>
    <row r="56993" spans="14:14" x14ac:dyDescent="0.25">
      <c r="N56993"/>
    </row>
    <row r="56994" spans="14:14" x14ac:dyDescent="0.25">
      <c r="N56994"/>
    </row>
    <row r="56995" spans="14:14" x14ac:dyDescent="0.25">
      <c r="N56995"/>
    </row>
    <row r="56996" spans="14:14" x14ac:dyDescent="0.25">
      <c r="N56996"/>
    </row>
    <row r="56997" spans="14:14" x14ac:dyDescent="0.25">
      <c r="N56997"/>
    </row>
    <row r="56998" spans="14:14" x14ac:dyDescent="0.25">
      <c r="N56998"/>
    </row>
    <row r="56999" spans="14:14" x14ac:dyDescent="0.25">
      <c r="N56999"/>
    </row>
    <row r="57000" spans="14:14" x14ac:dyDescent="0.25">
      <c r="N57000"/>
    </row>
    <row r="57001" spans="14:14" x14ac:dyDescent="0.25">
      <c r="N57001"/>
    </row>
    <row r="57002" spans="14:14" x14ac:dyDescent="0.25">
      <c r="N57002"/>
    </row>
    <row r="57003" spans="14:14" x14ac:dyDescent="0.25">
      <c r="N57003"/>
    </row>
    <row r="57004" spans="14:14" x14ac:dyDescent="0.25">
      <c r="N57004"/>
    </row>
    <row r="57005" spans="14:14" x14ac:dyDescent="0.25">
      <c r="N57005"/>
    </row>
    <row r="57006" spans="14:14" x14ac:dyDescent="0.25">
      <c r="N57006"/>
    </row>
    <row r="57007" spans="14:14" x14ac:dyDescent="0.25">
      <c r="N57007"/>
    </row>
    <row r="57008" spans="14:14" x14ac:dyDescent="0.25">
      <c r="N57008"/>
    </row>
    <row r="57009" spans="14:14" x14ac:dyDescent="0.25">
      <c r="N57009"/>
    </row>
    <row r="57010" spans="14:14" x14ac:dyDescent="0.25">
      <c r="N57010"/>
    </row>
    <row r="57011" spans="14:14" x14ac:dyDescent="0.25">
      <c r="N57011"/>
    </row>
    <row r="57012" spans="14:14" x14ac:dyDescent="0.25">
      <c r="N57012"/>
    </row>
    <row r="57013" spans="14:14" x14ac:dyDescent="0.25">
      <c r="N57013"/>
    </row>
    <row r="57014" spans="14:14" x14ac:dyDescent="0.25">
      <c r="N57014"/>
    </row>
    <row r="57015" spans="14:14" x14ac:dyDescent="0.25">
      <c r="N57015"/>
    </row>
    <row r="57016" spans="14:14" x14ac:dyDescent="0.25">
      <c r="N57016"/>
    </row>
    <row r="57017" spans="14:14" x14ac:dyDescent="0.25">
      <c r="N57017"/>
    </row>
    <row r="57018" spans="14:14" x14ac:dyDescent="0.25">
      <c r="N57018"/>
    </row>
    <row r="57019" spans="14:14" x14ac:dyDescent="0.25">
      <c r="N57019"/>
    </row>
    <row r="57020" spans="14:14" x14ac:dyDescent="0.25">
      <c r="N57020"/>
    </row>
    <row r="57021" spans="14:14" x14ac:dyDescent="0.25">
      <c r="N57021"/>
    </row>
    <row r="57022" spans="14:14" x14ac:dyDescent="0.25">
      <c r="N57022"/>
    </row>
    <row r="57023" spans="14:14" x14ac:dyDescent="0.25">
      <c r="N57023"/>
    </row>
    <row r="57024" spans="14:14" x14ac:dyDescent="0.25">
      <c r="N57024"/>
    </row>
    <row r="57025" spans="14:14" x14ac:dyDescent="0.25">
      <c r="N57025"/>
    </row>
    <row r="57026" spans="14:14" x14ac:dyDescent="0.25">
      <c r="N57026"/>
    </row>
    <row r="57027" spans="14:14" x14ac:dyDescent="0.25">
      <c r="N57027"/>
    </row>
    <row r="57028" spans="14:14" x14ac:dyDescent="0.25">
      <c r="N57028"/>
    </row>
    <row r="57029" spans="14:14" x14ac:dyDescent="0.25">
      <c r="N57029"/>
    </row>
    <row r="57030" spans="14:14" x14ac:dyDescent="0.25">
      <c r="N57030"/>
    </row>
    <row r="57031" spans="14:14" x14ac:dyDescent="0.25">
      <c r="N57031"/>
    </row>
    <row r="57032" spans="14:14" x14ac:dyDescent="0.25">
      <c r="N57032"/>
    </row>
    <row r="57033" spans="14:14" x14ac:dyDescent="0.25">
      <c r="N57033"/>
    </row>
    <row r="57034" spans="14:14" x14ac:dyDescent="0.25">
      <c r="N57034"/>
    </row>
    <row r="57035" spans="14:14" x14ac:dyDescent="0.25">
      <c r="N57035"/>
    </row>
    <row r="57036" spans="14:14" x14ac:dyDescent="0.25">
      <c r="N57036"/>
    </row>
    <row r="57037" spans="14:14" x14ac:dyDescent="0.25">
      <c r="N57037"/>
    </row>
    <row r="57038" spans="14:14" x14ac:dyDescent="0.25">
      <c r="N57038"/>
    </row>
    <row r="57039" spans="14:14" x14ac:dyDescent="0.25">
      <c r="N57039"/>
    </row>
    <row r="57040" spans="14:14" x14ac:dyDescent="0.25">
      <c r="N57040"/>
    </row>
    <row r="57041" spans="14:14" x14ac:dyDescent="0.25">
      <c r="N57041"/>
    </row>
    <row r="57042" spans="14:14" x14ac:dyDescent="0.25">
      <c r="N57042"/>
    </row>
    <row r="57043" spans="14:14" x14ac:dyDescent="0.25">
      <c r="N57043"/>
    </row>
    <row r="57044" spans="14:14" x14ac:dyDescent="0.25">
      <c r="N57044"/>
    </row>
    <row r="57045" spans="14:14" x14ac:dyDescent="0.25">
      <c r="N57045"/>
    </row>
    <row r="57046" spans="14:14" x14ac:dyDescent="0.25">
      <c r="N57046"/>
    </row>
    <row r="57047" spans="14:14" x14ac:dyDescent="0.25">
      <c r="N57047"/>
    </row>
    <row r="57048" spans="14:14" x14ac:dyDescent="0.25">
      <c r="N57048"/>
    </row>
    <row r="57049" spans="14:14" x14ac:dyDescent="0.25">
      <c r="N57049"/>
    </row>
    <row r="57050" spans="14:14" x14ac:dyDescent="0.25">
      <c r="N57050"/>
    </row>
    <row r="57051" spans="14:14" x14ac:dyDescent="0.25">
      <c r="N57051"/>
    </row>
    <row r="57052" spans="14:14" x14ac:dyDescent="0.25">
      <c r="N57052"/>
    </row>
    <row r="57053" spans="14:14" x14ac:dyDescent="0.25">
      <c r="N57053"/>
    </row>
    <row r="57054" spans="14:14" x14ac:dyDescent="0.25">
      <c r="N57054"/>
    </row>
    <row r="57055" spans="14:14" x14ac:dyDescent="0.25">
      <c r="N57055"/>
    </row>
    <row r="57056" spans="14:14" x14ac:dyDescent="0.25">
      <c r="N57056"/>
    </row>
    <row r="57057" spans="14:14" x14ac:dyDescent="0.25">
      <c r="N57057"/>
    </row>
    <row r="57058" spans="14:14" x14ac:dyDescent="0.25">
      <c r="N57058"/>
    </row>
    <row r="57059" spans="14:14" x14ac:dyDescent="0.25">
      <c r="N57059"/>
    </row>
    <row r="57060" spans="14:14" x14ac:dyDescent="0.25">
      <c r="N57060"/>
    </row>
    <row r="57061" spans="14:14" x14ac:dyDescent="0.25">
      <c r="N57061"/>
    </row>
    <row r="57062" spans="14:14" x14ac:dyDescent="0.25">
      <c r="N57062"/>
    </row>
    <row r="57063" spans="14:14" x14ac:dyDescent="0.25">
      <c r="N57063"/>
    </row>
    <row r="57064" spans="14:14" x14ac:dyDescent="0.25">
      <c r="N57064"/>
    </row>
    <row r="57065" spans="14:14" x14ac:dyDescent="0.25">
      <c r="N57065"/>
    </row>
    <row r="57066" spans="14:14" x14ac:dyDescent="0.25">
      <c r="N57066"/>
    </row>
    <row r="57067" spans="14:14" x14ac:dyDescent="0.25">
      <c r="N57067"/>
    </row>
    <row r="57068" spans="14:14" x14ac:dyDescent="0.25">
      <c r="N57068"/>
    </row>
    <row r="57069" spans="14:14" x14ac:dyDescent="0.25">
      <c r="N57069"/>
    </row>
    <row r="57070" spans="14:14" x14ac:dyDescent="0.25">
      <c r="N57070"/>
    </row>
    <row r="57071" spans="14:14" x14ac:dyDescent="0.25">
      <c r="N57071"/>
    </row>
    <row r="57072" spans="14:14" x14ac:dyDescent="0.25">
      <c r="N57072"/>
    </row>
    <row r="57073" spans="14:14" x14ac:dyDescent="0.25">
      <c r="N57073"/>
    </row>
    <row r="57074" spans="14:14" x14ac:dyDescent="0.25">
      <c r="N57074"/>
    </row>
    <row r="57075" spans="14:14" x14ac:dyDescent="0.25">
      <c r="N57075"/>
    </row>
    <row r="57076" spans="14:14" x14ac:dyDescent="0.25">
      <c r="N57076"/>
    </row>
    <row r="57077" spans="14:14" x14ac:dyDescent="0.25">
      <c r="N57077"/>
    </row>
    <row r="57078" spans="14:14" x14ac:dyDescent="0.25">
      <c r="N57078"/>
    </row>
    <row r="57079" spans="14:14" x14ac:dyDescent="0.25">
      <c r="N57079"/>
    </row>
    <row r="57080" spans="14:14" x14ac:dyDescent="0.25">
      <c r="N57080"/>
    </row>
    <row r="57081" spans="14:14" x14ac:dyDescent="0.25">
      <c r="N57081"/>
    </row>
    <row r="57082" spans="14:14" x14ac:dyDescent="0.25">
      <c r="N57082"/>
    </row>
    <row r="57083" spans="14:14" x14ac:dyDescent="0.25">
      <c r="N57083"/>
    </row>
    <row r="57084" spans="14:14" x14ac:dyDescent="0.25">
      <c r="N57084"/>
    </row>
    <row r="57085" spans="14:14" x14ac:dyDescent="0.25">
      <c r="N57085"/>
    </row>
    <row r="57086" spans="14:14" x14ac:dyDescent="0.25">
      <c r="N57086"/>
    </row>
    <row r="57087" spans="14:14" x14ac:dyDescent="0.25">
      <c r="N57087"/>
    </row>
    <row r="57088" spans="14:14" x14ac:dyDescent="0.25">
      <c r="N57088"/>
    </row>
    <row r="57089" spans="14:14" x14ac:dyDescent="0.25">
      <c r="N57089"/>
    </row>
    <row r="57090" spans="14:14" x14ac:dyDescent="0.25">
      <c r="N57090"/>
    </row>
    <row r="57091" spans="14:14" x14ac:dyDescent="0.25">
      <c r="N57091"/>
    </row>
    <row r="57092" spans="14:14" x14ac:dyDescent="0.25">
      <c r="N57092"/>
    </row>
    <row r="57093" spans="14:14" x14ac:dyDescent="0.25">
      <c r="N57093"/>
    </row>
    <row r="57094" spans="14:14" x14ac:dyDescent="0.25">
      <c r="N57094"/>
    </row>
    <row r="57095" spans="14:14" x14ac:dyDescent="0.25">
      <c r="N57095"/>
    </row>
    <row r="57096" spans="14:14" x14ac:dyDescent="0.25">
      <c r="N57096"/>
    </row>
    <row r="57097" spans="14:14" x14ac:dyDescent="0.25">
      <c r="N57097"/>
    </row>
    <row r="57098" spans="14:14" x14ac:dyDescent="0.25">
      <c r="N57098"/>
    </row>
    <row r="57099" spans="14:14" x14ac:dyDescent="0.25">
      <c r="N57099"/>
    </row>
    <row r="57100" spans="14:14" x14ac:dyDescent="0.25">
      <c r="N57100"/>
    </row>
    <row r="57101" spans="14:14" x14ac:dyDescent="0.25">
      <c r="N57101"/>
    </row>
    <row r="57102" spans="14:14" x14ac:dyDescent="0.25">
      <c r="N57102"/>
    </row>
    <row r="57103" spans="14:14" x14ac:dyDescent="0.25">
      <c r="N57103"/>
    </row>
    <row r="57104" spans="14:14" x14ac:dyDescent="0.25">
      <c r="N57104"/>
    </row>
    <row r="57105" spans="14:14" x14ac:dyDescent="0.25">
      <c r="N57105"/>
    </row>
    <row r="57106" spans="14:14" x14ac:dyDescent="0.25">
      <c r="N57106"/>
    </row>
    <row r="57107" spans="14:14" x14ac:dyDescent="0.25">
      <c r="N57107"/>
    </row>
    <row r="57108" spans="14:14" x14ac:dyDescent="0.25">
      <c r="N57108"/>
    </row>
    <row r="57109" spans="14:14" x14ac:dyDescent="0.25">
      <c r="N57109"/>
    </row>
    <row r="57110" spans="14:14" x14ac:dyDescent="0.25">
      <c r="N57110"/>
    </row>
    <row r="57111" spans="14:14" x14ac:dyDescent="0.25">
      <c r="N57111"/>
    </row>
    <row r="57112" spans="14:14" x14ac:dyDescent="0.25">
      <c r="N57112"/>
    </row>
    <row r="57113" spans="14:14" x14ac:dyDescent="0.25">
      <c r="N57113"/>
    </row>
    <row r="57114" spans="14:14" x14ac:dyDescent="0.25">
      <c r="N57114"/>
    </row>
    <row r="57115" spans="14:14" x14ac:dyDescent="0.25">
      <c r="N57115"/>
    </row>
    <row r="57116" spans="14:14" x14ac:dyDescent="0.25">
      <c r="N57116"/>
    </row>
    <row r="57117" spans="14:14" x14ac:dyDescent="0.25">
      <c r="N57117"/>
    </row>
    <row r="57118" spans="14:14" x14ac:dyDescent="0.25">
      <c r="N57118"/>
    </row>
    <row r="57119" spans="14:14" x14ac:dyDescent="0.25">
      <c r="N57119"/>
    </row>
    <row r="57120" spans="14:14" x14ac:dyDescent="0.25">
      <c r="N57120"/>
    </row>
    <row r="57121" spans="14:14" x14ac:dyDescent="0.25">
      <c r="N57121"/>
    </row>
    <row r="57122" spans="14:14" x14ac:dyDescent="0.25">
      <c r="N57122"/>
    </row>
    <row r="57123" spans="14:14" x14ac:dyDescent="0.25">
      <c r="N57123"/>
    </row>
    <row r="57124" spans="14:14" x14ac:dyDescent="0.25">
      <c r="N57124"/>
    </row>
    <row r="57125" spans="14:14" x14ac:dyDescent="0.25">
      <c r="N57125"/>
    </row>
    <row r="57126" spans="14:14" x14ac:dyDescent="0.25">
      <c r="N57126"/>
    </row>
    <row r="57127" spans="14:14" x14ac:dyDescent="0.25">
      <c r="N57127"/>
    </row>
    <row r="57128" spans="14:14" x14ac:dyDescent="0.25">
      <c r="N57128"/>
    </row>
    <row r="57129" spans="14:14" x14ac:dyDescent="0.25">
      <c r="N57129"/>
    </row>
    <row r="57130" spans="14:14" x14ac:dyDescent="0.25">
      <c r="N57130"/>
    </row>
    <row r="57131" spans="14:14" x14ac:dyDescent="0.25">
      <c r="N57131"/>
    </row>
    <row r="57132" spans="14:14" x14ac:dyDescent="0.25">
      <c r="N57132"/>
    </row>
    <row r="57133" spans="14:14" x14ac:dyDescent="0.25">
      <c r="N57133"/>
    </row>
    <row r="57134" spans="14:14" x14ac:dyDescent="0.25">
      <c r="N57134"/>
    </row>
    <row r="57135" spans="14:14" x14ac:dyDescent="0.25">
      <c r="N57135"/>
    </row>
    <row r="57136" spans="14:14" x14ac:dyDescent="0.25">
      <c r="N57136"/>
    </row>
    <row r="57137" spans="14:14" x14ac:dyDescent="0.25">
      <c r="N57137"/>
    </row>
    <row r="57138" spans="14:14" x14ac:dyDescent="0.25">
      <c r="N57138"/>
    </row>
    <row r="57139" spans="14:14" x14ac:dyDescent="0.25">
      <c r="N57139"/>
    </row>
    <row r="57140" spans="14:14" x14ac:dyDescent="0.25">
      <c r="N57140"/>
    </row>
    <row r="57141" spans="14:14" x14ac:dyDescent="0.25">
      <c r="N57141"/>
    </row>
    <row r="57142" spans="14:14" x14ac:dyDescent="0.25">
      <c r="N57142"/>
    </row>
    <row r="57143" spans="14:14" x14ac:dyDescent="0.25">
      <c r="N57143"/>
    </row>
    <row r="57144" spans="14:14" x14ac:dyDescent="0.25">
      <c r="N57144"/>
    </row>
    <row r="57145" spans="14:14" x14ac:dyDescent="0.25">
      <c r="N57145"/>
    </row>
    <row r="57146" spans="14:14" x14ac:dyDescent="0.25">
      <c r="N57146"/>
    </row>
    <row r="57147" spans="14:14" x14ac:dyDescent="0.25">
      <c r="N57147"/>
    </row>
    <row r="57148" spans="14:14" x14ac:dyDescent="0.25">
      <c r="N57148"/>
    </row>
    <row r="57149" spans="14:14" x14ac:dyDescent="0.25">
      <c r="N57149"/>
    </row>
    <row r="57150" spans="14:14" x14ac:dyDescent="0.25">
      <c r="N57150"/>
    </row>
    <row r="57151" spans="14:14" x14ac:dyDescent="0.25">
      <c r="N57151"/>
    </row>
    <row r="57152" spans="14:14" x14ac:dyDescent="0.25">
      <c r="N57152"/>
    </row>
    <row r="57153" spans="14:14" x14ac:dyDescent="0.25">
      <c r="N57153"/>
    </row>
    <row r="57154" spans="14:14" x14ac:dyDescent="0.25">
      <c r="N57154"/>
    </row>
    <row r="57155" spans="14:14" x14ac:dyDescent="0.25">
      <c r="N57155"/>
    </row>
    <row r="57156" spans="14:14" x14ac:dyDescent="0.25">
      <c r="N57156"/>
    </row>
    <row r="57157" spans="14:14" x14ac:dyDescent="0.25">
      <c r="N57157"/>
    </row>
    <row r="57158" spans="14:14" x14ac:dyDescent="0.25">
      <c r="N57158"/>
    </row>
    <row r="57159" spans="14:14" x14ac:dyDescent="0.25">
      <c r="N57159"/>
    </row>
    <row r="57160" spans="14:14" x14ac:dyDescent="0.25">
      <c r="N57160"/>
    </row>
    <row r="57161" spans="14:14" x14ac:dyDescent="0.25">
      <c r="N57161"/>
    </row>
    <row r="57162" spans="14:14" x14ac:dyDescent="0.25">
      <c r="N57162"/>
    </row>
    <row r="57163" spans="14:14" x14ac:dyDescent="0.25">
      <c r="N57163"/>
    </row>
    <row r="57164" spans="14:14" x14ac:dyDescent="0.25">
      <c r="N57164"/>
    </row>
    <row r="57165" spans="14:14" x14ac:dyDescent="0.25">
      <c r="N57165"/>
    </row>
    <row r="57166" spans="14:14" x14ac:dyDescent="0.25">
      <c r="N57166"/>
    </row>
    <row r="57167" spans="14:14" x14ac:dyDescent="0.25">
      <c r="N57167"/>
    </row>
    <row r="57168" spans="14:14" x14ac:dyDescent="0.25">
      <c r="N57168"/>
    </row>
    <row r="57169" spans="14:14" x14ac:dyDescent="0.25">
      <c r="N57169"/>
    </row>
    <row r="57170" spans="14:14" x14ac:dyDescent="0.25">
      <c r="N57170"/>
    </row>
    <row r="57171" spans="14:14" x14ac:dyDescent="0.25">
      <c r="N57171"/>
    </row>
    <row r="57172" spans="14:14" x14ac:dyDescent="0.25">
      <c r="N57172"/>
    </row>
    <row r="57173" spans="14:14" x14ac:dyDescent="0.25">
      <c r="N57173"/>
    </row>
    <row r="57174" spans="14:14" x14ac:dyDescent="0.25">
      <c r="N57174"/>
    </row>
    <row r="57175" spans="14:14" x14ac:dyDescent="0.25">
      <c r="N57175"/>
    </row>
    <row r="57176" spans="14:14" x14ac:dyDescent="0.25">
      <c r="N57176"/>
    </row>
    <row r="57177" spans="14:14" x14ac:dyDescent="0.25">
      <c r="N57177"/>
    </row>
    <row r="57178" spans="14:14" x14ac:dyDescent="0.25">
      <c r="N57178"/>
    </row>
    <row r="57179" spans="14:14" x14ac:dyDescent="0.25">
      <c r="N57179"/>
    </row>
    <row r="57180" spans="14:14" x14ac:dyDescent="0.25">
      <c r="N57180"/>
    </row>
    <row r="57181" spans="14:14" x14ac:dyDescent="0.25">
      <c r="N57181"/>
    </row>
    <row r="57182" spans="14:14" x14ac:dyDescent="0.25">
      <c r="N57182"/>
    </row>
    <row r="57183" spans="14:14" x14ac:dyDescent="0.25">
      <c r="N57183"/>
    </row>
    <row r="57184" spans="14:14" x14ac:dyDescent="0.25">
      <c r="N57184"/>
    </row>
    <row r="57185" spans="14:14" x14ac:dyDescent="0.25">
      <c r="N57185"/>
    </row>
    <row r="57186" spans="14:14" x14ac:dyDescent="0.25">
      <c r="N57186"/>
    </row>
    <row r="57187" spans="14:14" x14ac:dyDescent="0.25">
      <c r="N57187"/>
    </row>
    <row r="57188" spans="14:14" x14ac:dyDescent="0.25">
      <c r="N57188"/>
    </row>
    <row r="57189" spans="14:14" x14ac:dyDescent="0.25">
      <c r="N57189"/>
    </row>
    <row r="57190" spans="14:14" x14ac:dyDescent="0.25">
      <c r="N57190"/>
    </row>
    <row r="57191" spans="14:14" x14ac:dyDescent="0.25">
      <c r="N57191"/>
    </row>
    <row r="57192" spans="14:14" x14ac:dyDescent="0.25">
      <c r="N57192"/>
    </row>
    <row r="57193" spans="14:14" x14ac:dyDescent="0.25">
      <c r="N57193"/>
    </row>
    <row r="57194" spans="14:14" x14ac:dyDescent="0.25">
      <c r="N57194"/>
    </row>
    <row r="57195" spans="14:14" x14ac:dyDescent="0.25">
      <c r="N57195"/>
    </row>
    <row r="57196" spans="14:14" x14ac:dyDescent="0.25">
      <c r="N57196"/>
    </row>
    <row r="57197" spans="14:14" x14ac:dyDescent="0.25">
      <c r="N57197"/>
    </row>
    <row r="57198" spans="14:14" x14ac:dyDescent="0.25">
      <c r="N57198"/>
    </row>
    <row r="57199" spans="14:14" x14ac:dyDescent="0.25">
      <c r="N57199"/>
    </row>
    <row r="57200" spans="14:14" x14ac:dyDescent="0.25">
      <c r="N57200"/>
    </row>
    <row r="57201" spans="14:14" x14ac:dyDescent="0.25">
      <c r="N57201"/>
    </row>
    <row r="57202" spans="14:14" x14ac:dyDescent="0.25">
      <c r="N57202"/>
    </row>
    <row r="57203" spans="14:14" x14ac:dyDescent="0.25">
      <c r="N57203"/>
    </row>
    <row r="57204" spans="14:14" x14ac:dyDescent="0.25">
      <c r="N57204"/>
    </row>
    <row r="57205" spans="14:14" x14ac:dyDescent="0.25">
      <c r="N57205"/>
    </row>
    <row r="57206" spans="14:14" x14ac:dyDescent="0.25">
      <c r="N57206"/>
    </row>
    <row r="57207" spans="14:14" x14ac:dyDescent="0.25">
      <c r="N57207"/>
    </row>
    <row r="57208" spans="14:14" x14ac:dyDescent="0.25">
      <c r="N57208"/>
    </row>
    <row r="57209" spans="14:14" x14ac:dyDescent="0.25">
      <c r="N57209"/>
    </row>
    <row r="57210" spans="14:14" x14ac:dyDescent="0.25">
      <c r="N57210"/>
    </row>
    <row r="57211" spans="14:14" x14ac:dyDescent="0.25">
      <c r="N57211"/>
    </row>
    <row r="57212" spans="14:14" x14ac:dyDescent="0.25">
      <c r="N57212"/>
    </row>
    <row r="57213" spans="14:14" x14ac:dyDescent="0.25">
      <c r="N57213"/>
    </row>
    <row r="57214" spans="14:14" x14ac:dyDescent="0.25">
      <c r="N57214"/>
    </row>
    <row r="57215" spans="14:14" x14ac:dyDescent="0.25">
      <c r="N57215"/>
    </row>
    <row r="57216" spans="14:14" x14ac:dyDescent="0.25">
      <c r="N57216"/>
    </row>
    <row r="57217" spans="14:14" x14ac:dyDescent="0.25">
      <c r="N57217"/>
    </row>
    <row r="57218" spans="14:14" x14ac:dyDescent="0.25">
      <c r="N57218"/>
    </row>
    <row r="57219" spans="14:14" x14ac:dyDescent="0.25">
      <c r="N57219"/>
    </row>
    <row r="57220" spans="14:14" x14ac:dyDescent="0.25">
      <c r="N57220"/>
    </row>
    <row r="57221" spans="14:14" x14ac:dyDescent="0.25">
      <c r="N57221"/>
    </row>
    <row r="57222" spans="14:14" x14ac:dyDescent="0.25">
      <c r="N57222"/>
    </row>
    <row r="57223" spans="14:14" x14ac:dyDescent="0.25">
      <c r="N57223"/>
    </row>
    <row r="57224" spans="14:14" x14ac:dyDescent="0.25">
      <c r="N57224"/>
    </row>
    <row r="57225" spans="14:14" x14ac:dyDescent="0.25">
      <c r="N57225"/>
    </row>
    <row r="57226" spans="14:14" x14ac:dyDescent="0.25">
      <c r="N57226"/>
    </row>
    <row r="57227" spans="14:14" x14ac:dyDescent="0.25">
      <c r="N57227"/>
    </row>
    <row r="57228" spans="14:14" x14ac:dyDescent="0.25">
      <c r="N57228"/>
    </row>
    <row r="57229" spans="14:14" x14ac:dyDescent="0.25">
      <c r="N57229"/>
    </row>
    <row r="57230" spans="14:14" x14ac:dyDescent="0.25">
      <c r="N57230"/>
    </row>
    <row r="57231" spans="14:14" x14ac:dyDescent="0.25">
      <c r="N57231"/>
    </row>
    <row r="57232" spans="14:14" x14ac:dyDescent="0.25">
      <c r="N57232"/>
    </row>
    <row r="57233" spans="14:14" x14ac:dyDescent="0.25">
      <c r="N57233"/>
    </row>
    <row r="57234" spans="14:14" x14ac:dyDescent="0.25">
      <c r="N57234"/>
    </row>
    <row r="57235" spans="14:14" x14ac:dyDescent="0.25">
      <c r="N57235"/>
    </row>
    <row r="57236" spans="14:14" x14ac:dyDescent="0.25">
      <c r="N57236"/>
    </row>
    <row r="57237" spans="14:14" x14ac:dyDescent="0.25">
      <c r="N57237"/>
    </row>
    <row r="57238" spans="14:14" x14ac:dyDescent="0.25">
      <c r="N57238"/>
    </row>
    <row r="57239" spans="14:14" x14ac:dyDescent="0.25">
      <c r="N57239"/>
    </row>
    <row r="57240" spans="14:14" x14ac:dyDescent="0.25">
      <c r="N57240"/>
    </row>
    <row r="57241" spans="14:14" x14ac:dyDescent="0.25">
      <c r="N57241"/>
    </row>
    <row r="57242" spans="14:14" x14ac:dyDescent="0.25">
      <c r="N57242"/>
    </row>
    <row r="57243" spans="14:14" x14ac:dyDescent="0.25">
      <c r="N57243"/>
    </row>
    <row r="57244" spans="14:14" x14ac:dyDescent="0.25">
      <c r="N57244"/>
    </row>
    <row r="57245" spans="14:14" x14ac:dyDescent="0.25">
      <c r="N57245"/>
    </row>
    <row r="57246" spans="14:14" x14ac:dyDescent="0.25">
      <c r="N57246"/>
    </row>
    <row r="57247" spans="14:14" x14ac:dyDescent="0.25">
      <c r="N57247"/>
    </row>
    <row r="57248" spans="14:14" x14ac:dyDescent="0.25">
      <c r="N57248"/>
    </row>
    <row r="57249" spans="14:14" x14ac:dyDescent="0.25">
      <c r="N57249"/>
    </row>
    <row r="57250" spans="14:14" x14ac:dyDescent="0.25">
      <c r="N57250"/>
    </row>
    <row r="57251" spans="14:14" x14ac:dyDescent="0.25">
      <c r="N57251"/>
    </row>
    <row r="57252" spans="14:14" x14ac:dyDescent="0.25">
      <c r="N57252"/>
    </row>
    <row r="57253" spans="14:14" x14ac:dyDescent="0.25">
      <c r="N57253"/>
    </row>
    <row r="57254" spans="14:14" x14ac:dyDescent="0.25">
      <c r="N57254"/>
    </row>
    <row r="57255" spans="14:14" x14ac:dyDescent="0.25">
      <c r="N57255"/>
    </row>
    <row r="57256" spans="14:14" x14ac:dyDescent="0.25">
      <c r="N57256"/>
    </row>
    <row r="57257" spans="14:14" x14ac:dyDescent="0.25">
      <c r="N57257"/>
    </row>
    <row r="57258" spans="14:14" x14ac:dyDescent="0.25">
      <c r="N57258"/>
    </row>
    <row r="57259" spans="14:14" x14ac:dyDescent="0.25">
      <c r="N57259"/>
    </row>
    <row r="57260" spans="14:14" x14ac:dyDescent="0.25">
      <c r="N57260"/>
    </row>
    <row r="57261" spans="14:14" x14ac:dyDescent="0.25">
      <c r="N57261"/>
    </row>
    <row r="57262" spans="14:14" x14ac:dyDescent="0.25">
      <c r="N57262"/>
    </row>
    <row r="57263" spans="14:14" x14ac:dyDescent="0.25">
      <c r="N57263"/>
    </row>
    <row r="57264" spans="14:14" x14ac:dyDescent="0.25">
      <c r="N57264"/>
    </row>
    <row r="57265" spans="14:14" x14ac:dyDescent="0.25">
      <c r="N57265"/>
    </row>
    <row r="57266" spans="14:14" x14ac:dyDescent="0.25">
      <c r="N57266"/>
    </row>
    <row r="57267" spans="14:14" x14ac:dyDescent="0.25">
      <c r="N57267"/>
    </row>
    <row r="57268" spans="14:14" x14ac:dyDescent="0.25">
      <c r="N57268"/>
    </row>
    <row r="57269" spans="14:14" x14ac:dyDescent="0.25">
      <c r="N57269"/>
    </row>
    <row r="57270" spans="14:14" x14ac:dyDescent="0.25">
      <c r="N57270"/>
    </row>
    <row r="57271" spans="14:14" x14ac:dyDescent="0.25">
      <c r="N57271"/>
    </row>
    <row r="57272" spans="14:14" x14ac:dyDescent="0.25">
      <c r="N57272"/>
    </row>
    <row r="57273" spans="14:14" x14ac:dyDescent="0.25">
      <c r="N57273"/>
    </row>
    <row r="57274" spans="14:14" x14ac:dyDescent="0.25">
      <c r="N57274"/>
    </row>
    <row r="57275" spans="14:14" x14ac:dyDescent="0.25">
      <c r="N57275"/>
    </row>
    <row r="57276" spans="14:14" x14ac:dyDescent="0.25">
      <c r="N57276"/>
    </row>
    <row r="57277" spans="14:14" x14ac:dyDescent="0.25">
      <c r="N57277"/>
    </row>
    <row r="57278" spans="14:14" x14ac:dyDescent="0.25">
      <c r="N57278"/>
    </row>
    <row r="57279" spans="14:14" x14ac:dyDescent="0.25">
      <c r="N57279"/>
    </row>
    <row r="57280" spans="14:14" x14ac:dyDescent="0.25">
      <c r="N57280"/>
    </row>
    <row r="57281" spans="14:14" x14ac:dyDescent="0.25">
      <c r="N57281"/>
    </row>
    <row r="57282" spans="14:14" x14ac:dyDescent="0.25">
      <c r="N57282"/>
    </row>
    <row r="57283" spans="14:14" x14ac:dyDescent="0.25">
      <c r="N57283"/>
    </row>
    <row r="57284" spans="14:14" x14ac:dyDescent="0.25">
      <c r="N57284"/>
    </row>
    <row r="57285" spans="14:14" x14ac:dyDescent="0.25">
      <c r="N57285"/>
    </row>
    <row r="57286" spans="14:14" x14ac:dyDescent="0.25">
      <c r="N57286"/>
    </row>
    <row r="57287" spans="14:14" x14ac:dyDescent="0.25">
      <c r="N57287"/>
    </row>
    <row r="57288" spans="14:14" x14ac:dyDescent="0.25">
      <c r="N57288"/>
    </row>
    <row r="57289" spans="14:14" x14ac:dyDescent="0.25">
      <c r="N57289"/>
    </row>
    <row r="57290" spans="14:14" x14ac:dyDescent="0.25">
      <c r="N57290"/>
    </row>
    <row r="57291" spans="14:14" x14ac:dyDescent="0.25">
      <c r="N57291"/>
    </row>
    <row r="57292" spans="14:14" x14ac:dyDescent="0.25">
      <c r="N57292"/>
    </row>
    <row r="57293" spans="14:14" x14ac:dyDescent="0.25">
      <c r="N57293"/>
    </row>
    <row r="57294" spans="14:14" x14ac:dyDescent="0.25">
      <c r="N57294"/>
    </row>
    <row r="57295" spans="14:14" x14ac:dyDescent="0.25">
      <c r="N57295"/>
    </row>
    <row r="57296" spans="14:14" x14ac:dyDescent="0.25">
      <c r="N57296"/>
    </row>
    <row r="57297" spans="14:14" x14ac:dyDescent="0.25">
      <c r="N57297"/>
    </row>
    <row r="57298" spans="14:14" x14ac:dyDescent="0.25">
      <c r="N57298"/>
    </row>
    <row r="57299" spans="14:14" x14ac:dyDescent="0.25">
      <c r="N57299"/>
    </row>
    <row r="57300" spans="14:14" x14ac:dyDescent="0.25">
      <c r="N57300"/>
    </row>
    <row r="57301" spans="14:14" x14ac:dyDescent="0.25">
      <c r="N57301"/>
    </row>
    <row r="57302" spans="14:14" x14ac:dyDescent="0.25">
      <c r="N57302"/>
    </row>
    <row r="57303" spans="14:14" x14ac:dyDescent="0.25">
      <c r="N57303"/>
    </row>
    <row r="57304" spans="14:14" x14ac:dyDescent="0.25">
      <c r="N57304"/>
    </row>
    <row r="57305" spans="14:14" x14ac:dyDescent="0.25">
      <c r="N57305"/>
    </row>
    <row r="57306" spans="14:14" x14ac:dyDescent="0.25">
      <c r="N57306"/>
    </row>
    <row r="57307" spans="14:14" x14ac:dyDescent="0.25">
      <c r="N57307"/>
    </row>
    <row r="57308" spans="14:14" x14ac:dyDescent="0.25">
      <c r="N57308"/>
    </row>
    <row r="57309" spans="14:14" x14ac:dyDescent="0.25">
      <c r="N57309"/>
    </row>
    <row r="57310" spans="14:14" x14ac:dyDescent="0.25">
      <c r="N57310"/>
    </row>
    <row r="57311" spans="14:14" x14ac:dyDescent="0.25">
      <c r="N57311"/>
    </row>
    <row r="57312" spans="14:14" x14ac:dyDescent="0.25">
      <c r="N57312"/>
    </row>
    <row r="57313" spans="14:14" x14ac:dyDescent="0.25">
      <c r="N57313"/>
    </row>
    <row r="57314" spans="14:14" x14ac:dyDescent="0.25">
      <c r="N57314"/>
    </row>
    <row r="57315" spans="14:14" x14ac:dyDescent="0.25">
      <c r="N57315"/>
    </row>
    <row r="57316" spans="14:14" x14ac:dyDescent="0.25">
      <c r="N57316"/>
    </row>
    <row r="57317" spans="14:14" x14ac:dyDescent="0.25">
      <c r="N57317"/>
    </row>
    <row r="57318" spans="14:14" x14ac:dyDescent="0.25">
      <c r="N57318"/>
    </row>
    <row r="57319" spans="14:14" x14ac:dyDescent="0.25">
      <c r="N57319"/>
    </row>
    <row r="57320" spans="14:14" x14ac:dyDescent="0.25">
      <c r="N57320"/>
    </row>
    <row r="57321" spans="14:14" x14ac:dyDescent="0.25">
      <c r="N57321"/>
    </row>
    <row r="57322" spans="14:14" x14ac:dyDescent="0.25">
      <c r="N57322"/>
    </row>
    <row r="57323" spans="14:14" x14ac:dyDescent="0.25">
      <c r="N57323"/>
    </row>
    <row r="57324" spans="14:14" x14ac:dyDescent="0.25">
      <c r="N57324"/>
    </row>
    <row r="57325" spans="14:14" x14ac:dyDescent="0.25">
      <c r="N57325"/>
    </row>
    <row r="57326" spans="14:14" x14ac:dyDescent="0.25">
      <c r="N57326"/>
    </row>
    <row r="57327" spans="14:14" x14ac:dyDescent="0.25">
      <c r="N57327"/>
    </row>
    <row r="57328" spans="14:14" x14ac:dyDescent="0.25">
      <c r="N57328"/>
    </row>
    <row r="57329" spans="14:14" x14ac:dyDescent="0.25">
      <c r="N57329"/>
    </row>
    <row r="57330" spans="14:14" x14ac:dyDescent="0.25">
      <c r="N57330"/>
    </row>
    <row r="57331" spans="14:14" x14ac:dyDescent="0.25">
      <c r="N57331"/>
    </row>
    <row r="57332" spans="14:14" x14ac:dyDescent="0.25">
      <c r="N57332"/>
    </row>
    <row r="57333" spans="14:14" x14ac:dyDescent="0.25">
      <c r="N57333"/>
    </row>
    <row r="57334" spans="14:14" x14ac:dyDescent="0.25">
      <c r="N57334"/>
    </row>
    <row r="57335" spans="14:14" x14ac:dyDescent="0.25">
      <c r="N57335"/>
    </row>
    <row r="57336" spans="14:14" x14ac:dyDescent="0.25">
      <c r="N57336"/>
    </row>
    <row r="57337" spans="14:14" x14ac:dyDescent="0.25">
      <c r="N57337"/>
    </row>
    <row r="57338" spans="14:14" x14ac:dyDescent="0.25">
      <c r="N57338"/>
    </row>
    <row r="57339" spans="14:14" x14ac:dyDescent="0.25">
      <c r="N57339"/>
    </row>
    <row r="57340" spans="14:14" x14ac:dyDescent="0.25">
      <c r="N57340"/>
    </row>
    <row r="57341" spans="14:14" x14ac:dyDescent="0.25">
      <c r="N57341"/>
    </row>
    <row r="57342" spans="14:14" x14ac:dyDescent="0.25">
      <c r="N57342"/>
    </row>
    <row r="57343" spans="14:14" x14ac:dyDescent="0.25">
      <c r="N57343"/>
    </row>
    <row r="57344" spans="14:14" x14ac:dyDescent="0.25">
      <c r="N57344"/>
    </row>
    <row r="57345" spans="14:14" x14ac:dyDescent="0.25">
      <c r="N57345"/>
    </row>
    <row r="57346" spans="14:14" x14ac:dyDescent="0.25">
      <c r="N57346"/>
    </row>
    <row r="57347" spans="14:14" x14ac:dyDescent="0.25">
      <c r="N57347"/>
    </row>
    <row r="57348" spans="14:14" x14ac:dyDescent="0.25">
      <c r="N57348"/>
    </row>
    <row r="57349" spans="14:14" x14ac:dyDescent="0.25">
      <c r="N57349"/>
    </row>
    <row r="57350" spans="14:14" x14ac:dyDescent="0.25">
      <c r="N57350"/>
    </row>
    <row r="57351" spans="14:14" x14ac:dyDescent="0.25">
      <c r="N57351"/>
    </row>
    <row r="57352" spans="14:14" x14ac:dyDescent="0.25">
      <c r="N57352"/>
    </row>
    <row r="57353" spans="14:14" x14ac:dyDescent="0.25">
      <c r="N57353"/>
    </row>
    <row r="57354" spans="14:14" x14ac:dyDescent="0.25">
      <c r="N57354"/>
    </row>
    <row r="57355" spans="14:14" x14ac:dyDescent="0.25">
      <c r="N57355"/>
    </row>
    <row r="57356" spans="14:14" x14ac:dyDescent="0.25">
      <c r="N57356"/>
    </row>
    <row r="57357" spans="14:14" x14ac:dyDescent="0.25">
      <c r="N57357"/>
    </row>
    <row r="57358" spans="14:14" x14ac:dyDescent="0.25">
      <c r="N57358"/>
    </row>
    <row r="57359" spans="14:14" x14ac:dyDescent="0.25">
      <c r="N57359"/>
    </row>
    <row r="57360" spans="14:14" x14ac:dyDescent="0.25">
      <c r="N57360"/>
    </row>
    <row r="57361" spans="14:14" x14ac:dyDescent="0.25">
      <c r="N57361"/>
    </row>
    <row r="57362" spans="14:14" x14ac:dyDescent="0.25">
      <c r="N57362"/>
    </row>
    <row r="57363" spans="14:14" x14ac:dyDescent="0.25">
      <c r="N57363"/>
    </row>
    <row r="57364" spans="14:14" x14ac:dyDescent="0.25">
      <c r="N57364"/>
    </row>
    <row r="57365" spans="14:14" x14ac:dyDescent="0.25">
      <c r="N57365"/>
    </row>
    <row r="57366" spans="14:14" x14ac:dyDescent="0.25">
      <c r="N57366"/>
    </row>
    <row r="57367" spans="14:14" x14ac:dyDescent="0.25">
      <c r="N57367"/>
    </row>
    <row r="57368" spans="14:14" x14ac:dyDescent="0.25">
      <c r="N57368"/>
    </row>
    <row r="57369" spans="14:14" x14ac:dyDescent="0.25">
      <c r="N57369"/>
    </row>
    <row r="57370" spans="14:14" x14ac:dyDescent="0.25">
      <c r="N57370"/>
    </row>
    <row r="57371" spans="14:14" x14ac:dyDescent="0.25">
      <c r="N57371"/>
    </row>
    <row r="57372" spans="14:14" x14ac:dyDescent="0.25">
      <c r="N57372"/>
    </row>
    <row r="57373" spans="14:14" x14ac:dyDescent="0.25">
      <c r="N57373"/>
    </row>
    <row r="57374" spans="14:14" x14ac:dyDescent="0.25">
      <c r="N57374"/>
    </row>
    <row r="57375" spans="14:14" x14ac:dyDescent="0.25">
      <c r="N57375"/>
    </row>
    <row r="57376" spans="14:14" x14ac:dyDescent="0.25">
      <c r="N57376"/>
    </row>
    <row r="57377" spans="14:14" x14ac:dyDescent="0.25">
      <c r="N57377"/>
    </row>
    <row r="57378" spans="14:14" x14ac:dyDescent="0.25">
      <c r="N57378"/>
    </row>
    <row r="57379" spans="14:14" x14ac:dyDescent="0.25">
      <c r="N57379"/>
    </row>
    <row r="57380" spans="14:14" x14ac:dyDescent="0.25">
      <c r="N57380"/>
    </row>
    <row r="57381" spans="14:14" x14ac:dyDescent="0.25">
      <c r="N57381"/>
    </row>
    <row r="57382" spans="14:14" x14ac:dyDescent="0.25">
      <c r="N57382"/>
    </row>
    <row r="57383" spans="14:14" x14ac:dyDescent="0.25">
      <c r="N57383"/>
    </row>
    <row r="57384" spans="14:14" x14ac:dyDescent="0.25">
      <c r="N57384"/>
    </row>
    <row r="57385" spans="14:14" x14ac:dyDescent="0.25">
      <c r="N57385"/>
    </row>
    <row r="57386" spans="14:14" x14ac:dyDescent="0.25">
      <c r="N57386"/>
    </row>
    <row r="57387" spans="14:14" x14ac:dyDescent="0.25">
      <c r="N57387"/>
    </row>
    <row r="57388" spans="14:14" x14ac:dyDescent="0.25">
      <c r="N57388"/>
    </row>
    <row r="57389" spans="14:14" x14ac:dyDescent="0.25">
      <c r="N57389"/>
    </row>
    <row r="57390" spans="14:14" x14ac:dyDescent="0.25">
      <c r="N57390"/>
    </row>
    <row r="57391" spans="14:14" x14ac:dyDescent="0.25">
      <c r="N57391"/>
    </row>
    <row r="57392" spans="14:14" x14ac:dyDescent="0.25">
      <c r="N57392"/>
    </row>
    <row r="57393" spans="14:14" x14ac:dyDescent="0.25">
      <c r="N57393"/>
    </row>
    <row r="57394" spans="14:14" x14ac:dyDescent="0.25">
      <c r="N57394"/>
    </row>
    <row r="57395" spans="14:14" x14ac:dyDescent="0.25">
      <c r="N57395"/>
    </row>
    <row r="57396" spans="14:14" x14ac:dyDescent="0.25">
      <c r="N57396"/>
    </row>
    <row r="57397" spans="14:14" x14ac:dyDescent="0.25">
      <c r="N57397"/>
    </row>
    <row r="57398" spans="14:14" x14ac:dyDescent="0.25">
      <c r="N57398"/>
    </row>
    <row r="57399" spans="14:14" x14ac:dyDescent="0.25">
      <c r="N57399"/>
    </row>
    <row r="57400" spans="14:14" x14ac:dyDescent="0.25">
      <c r="N57400"/>
    </row>
    <row r="57401" spans="14:14" x14ac:dyDescent="0.25">
      <c r="N57401"/>
    </row>
    <row r="57402" spans="14:14" x14ac:dyDescent="0.25">
      <c r="N57402"/>
    </row>
    <row r="57403" spans="14:14" x14ac:dyDescent="0.25">
      <c r="N57403"/>
    </row>
    <row r="57404" spans="14:14" x14ac:dyDescent="0.25">
      <c r="N57404"/>
    </row>
    <row r="57405" spans="14:14" x14ac:dyDescent="0.25">
      <c r="N57405"/>
    </row>
    <row r="57406" spans="14:14" x14ac:dyDescent="0.25">
      <c r="N57406"/>
    </row>
    <row r="57407" spans="14:14" x14ac:dyDescent="0.25">
      <c r="N57407"/>
    </row>
    <row r="57408" spans="14:14" x14ac:dyDescent="0.25">
      <c r="N57408"/>
    </row>
    <row r="57409" spans="14:14" x14ac:dyDescent="0.25">
      <c r="N57409"/>
    </row>
    <row r="57410" spans="14:14" x14ac:dyDescent="0.25">
      <c r="N57410"/>
    </row>
    <row r="57411" spans="14:14" x14ac:dyDescent="0.25">
      <c r="N57411"/>
    </row>
    <row r="57412" spans="14:14" x14ac:dyDescent="0.25">
      <c r="N57412"/>
    </row>
    <row r="57413" spans="14:14" x14ac:dyDescent="0.25">
      <c r="N57413"/>
    </row>
    <row r="57414" spans="14:14" x14ac:dyDescent="0.25">
      <c r="N57414"/>
    </row>
    <row r="57415" spans="14:14" x14ac:dyDescent="0.25">
      <c r="N57415"/>
    </row>
    <row r="57416" spans="14:14" x14ac:dyDescent="0.25">
      <c r="N57416"/>
    </row>
    <row r="57417" spans="14:14" x14ac:dyDescent="0.25">
      <c r="N57417"/>
    </row>
    <row r="57418" spans="14:14" x14ac:dyDescent="0.25">
      <c r="N57418"/>
    </row>
    <row r="57419" spans="14:14" x14ac:dyDescent="0.25">
      <c r="N57419"/>
    </row>
    <row r="57420" spans="14:14" x14ac:dyDescent="0.25">
      <c r="N57420"/>
    </row>
    <row r="57421" spans="14:14" x14ac:dyDescent="0.25">
      <c r="N57421"/>
    </row>
    <row r="57422" spans="14:14" x14ac:dyDescent="0.25">
      <c r="N57422"/>
    </row>
    <row r="57423" spans="14:14" x14ac:dyDescent="0.25">
      <c r="N57423"/>
    </row>
    <row r="57424" spans="14:14" x14ac:dyDescent="0.25">
      <c r="N57424"/>
    </row>
    <row r="57425" spans="14:14" x14ac:dyDescent="0.25">
      <c r="N57425"/>
    </row>
    <row r="57426" spans="14:14" x14ac:dyDescent="0.25">
      <c r="N57426"/>
    </row>
    <row r="57427" spans="14:14" x14ac:dyDescent="0.25">
      <c r="N57427"/>
    </row>
    <row r="57428" spans="14:14" x14ac:dyDescent="0.25">
      <c r="N57428"/>
    </row>
    <row r="57429" spans="14:14" x14ac:dyDescent="0.25">
      <c r="N57429"/>
    </row>
    <row r="57430" spans="14:14" x14ac:dyDescent="0.25">
      <c r="N57430"/>
    </row>
    <row r="57431" spans="14:14" x14ac:dyDescent="0.25">
      <c r="N57431"/>
    </row>
    <row r="57432" spans="14:14" x14ac:dyDescent="0.25">
      <c r="N57432"/>
    </row>
    <row r="57433" spans="14:14" x14ac:dyDescent="0.25">
      <c r="N57433"/>
    </row>
    <row r="57434" spans="14:14" x14ac:dyDescent="0.25">
      <c r="N57434"/>
    </row>
    <row r="57435" spans="14:14" x14ac:dyDescent="0.25">
      <c r="N57435"/>
    </row>
    <row r="57436" spans="14:14" x14ac:dyDescent="0.25">
      <c r="N57436"/>
    </row>
    <row r="57437" spans="14:14" x14ac:dyDescent="0.25">
      <c r="N57437"/>
    </row>
    <row r="57438" spans="14:14" x14ac:dyDescent="0.25">
      <c r="N57438"/>
    </row>
    <row r="57439" spans="14:14" x14ac:dyDescent="0.25">
      <c r="N57439"/>
    </row>
    <row r="57440" spans="14:14" x14ac:dyDescent="0.25">
      <c r="N57440"/>
    </row>
    <row r="57441" spans="14:14" x14ac:dyDescent="0.25">
      <c r="N57441"/>
    </row>
    <row r="57442" spans="14:14" x14ac:dyDescent="0.25">
      <c r="N57442"/>
    </row>
    <row r="57443" spans="14:14" x14ac:dyDescent="0.25">
      <c r="N57443"/>
    </row>
    <row r="57444" spans="14:14" x14ac:dyDescent="0.25">
      <c r="N57444"/>
    </row>
    <row r="57445" spans="14:14" x14ac:dyDescent="0.25">
      <c r="N57445"/>
    </row>
    <row r="57446" spans="14:14" x14ac:dyDescent="0.25">
      <c r="N57446"/>
    </row>
    <row r="57447" spans="14:14" x14ac:dyDescent="0.25">
      <c r="N57447"/>
    </row>
    <row r="57448" spans="14:14" x14ac:dyDescent="0.25">
      <c r="N57448"/>
    </row>
    <row r="57449" spans="14:14" x14ac:dyDescent="0.25">
      <c r="N57449"/>
    </row>
    <row r="57450" spans="14:14" x14ac:dyDescent="0.25">
      <c r="N57450"/>
    </row>
    <row r="57451" spans="14:14" x14ac:dyDescent="0.25">
      <c r="N57451"/>
    </row>
    <row r="57452" spans="14:14" x14ac:dyDescent="0.25">
      <c r="N57452"/>
    </row>
    <row r="57453" spans="14:14" x14ac:dyDescent="0.25">
      <c r="N57453"/>
    </row>
    <row r="57454" spans="14:14" x14ac:dyDescent="0.25">
      <c r="N57454"/>
    </row>
    <row r="57455" spans="14:14" x14ac:dyDescent="0.25">
      <c r="N57455"/>
    </row>
    <row r="57456" spans="14:14" x14ac:dyDescent="0.25">
      <c r="N57456"/>
    </row>
    <row r="57457" spans="14:14" x14ac:dyDescent="0.25">
      <c r="N57457"/>
    </row>
    <row r="57458" spans="14:14" x14ac:dyDescent="0.25">
      <c r="N57458"/>
    </row>
    <row r="57459" spans="14:14" x14ac:dyDescent="0.25">
      <c r="N57459"/>
    </row>
    <row r="57460" spans="14:14" x14ac:dyDescent="0.25">
      <c r="N57460"/>
    </row>
    <row r="57461" spans="14:14" x14ac:dyDescent="0.25">
      <c r="N57461"/>
    </row>
    <row r="57462" spans="14:14" x14ac:dyDescent="0.25">
      <c r="N57462"/>
    </row>
    <row r="57463" spans="14:14" x14ac:dyDescent="0.25">
      <c r="N57463"/>
    </row>
    <row r="57464" spans="14:14" x14ac:dyDescent="0.25">
      <c r="N57464"/>
    </row>
    <row r="57465" spans="14:14" x14ac:dyDescent="0.25">
      <c r="N57465"/>
    </row>
    <row r="57466" spans="14:14" x14ac:dyDescent="0.25">
      <c r="N57466"/>
    </row>
    <row r="57467" spans="14:14" x14ac:dyDescent="0.25">
      <c r="N57467"/>
    </row>
    <row r="57468" spans="14:14" x14ac:dyDescent="0.25">
      <c r="N57468"/>
    </row>
    <row r="57469" spans="14:14" x14ac:dyDescent="0.25">
      <c r="N57469"/>
    </row>
    <row r="57470" spans="14:14" x14ac:dyDescent="0.25">
      <c r="N57470"/>
    </row>
    <row r="57471" spans="14:14" x14ac:dyDescent="0.25">
      <c r="N57471"/>
    </row>
    <row r="57472" spans="14:14" x14ac:dyDescent="0.25">
      <c r="N57472"/>
    </row>
    <row r="57473" spans="14:14" x14ac:dyDescent="0.25">
      <c r="N57473"/>
    </row>
    <row r="57474" spans="14:14" x14ac:dyDescent="0.25">
      <c r="N57474"/>
    </row>
    <row r="57475" spans="14:14" x14ac:dyDescent="0.25">
      <c r="N57475"/>
    </row>
    <row r="57476" spans="14:14" x14ac:dyDescent="0.25">
      <c r="N57476"/>
    </row>
    <row r="57477" spans="14:14" x14ac:dyDescent="0.25">
      <c r="N57477"/>
    </row>
    <row r="57478" spans="14:14" x14ac:dyDescent="0.25">
      <c r="N57478"/>
    </row>
    <row r="57479" spans="14:14" x14ac:dyDescent="0.25">
      <c r="N57479"/>
    </row>
    <row r="57480" spans="14:14" x14ac:dyDescent="0.25">
      <c r="N57480"/>
    </row>
    <row r="57481" spans="14:14" x14ac:dyDescent="0.25">
      <c r="N57481"/>
    </row>
    <row r="57482" spans="14:14" x14ac:dyDescent="0.25">
      <c r="N57482"/>
    </row>
    <row r="57483" spans="14:14" x14ac:dyDescent="0.25">
      <c r="N57483"/>
    </row>
    <row r="57484" spans="14:14" x14ac:dyDescent="0.25">
      <c r="N57484"/>
    </row>
    <row r="57485" spans="14:14" x14ac:dyDescent="0.25">
      <c r="N57485"/>
    </row>
    <row r="57486" spans="14:14" x14ac:dyDescent="0.25">
      <c r="N57486"/>
    </row>
    <row r="57487" spans="14:14" x14ac:dyDescent="0.25">
      <c r="N57487"/>
    </row>
    <row r="57488" spans="14:14" x14ac:dyDescent="0.25">
      <c r="N57488"/>
    </row>
    <row r="57489" spans="14:14" x14ac:dyDescent="0.25">
      <c r="N57489"/>
    </row>
    <row r="57490" spans="14:14" x14ac:dyDescent="0.25">
      <c r="N57490"/>
    </row>
    <row r="57491" spans="14:14" x14ac:dyDescent="0.25">
      <c r="N57491"/>
    </row>
    <row r="57492" spans="14:14" x14ac:dyDescent="0.25">
      <c r="N57492"/>
    </row>
    <row r="57493" spans="14:14" x14ac:dyDescent="0.25">
      <c r="N57493"/>
    </row>
    <row r="57494" spans="14:14" x14ac:dyDescent="0.25">
      <c r="N57494"/>
    </row>
    <row r="57495" spans="14:14" x14ac:dyDescent="0.25">
      <c r="N57495"/>
    </row>
    <row r="57496" spans="14:14" x14ac:dyDescent="0.25">
      <c r="N57496"/>
    </row>
    <row r="57497" spans="14:14" x14ac:dyDescent="0.25">
      <c r="N57497"/>
    </row>
    <row r="57498" spans="14:14" x14ac:dyDescent="0.25">
      <c r="N57498"/>
    </row>
    <row r="57499" spans="14:14" x14ac:dyDescent="0.25">
      <c r="N57499"/>
    </row>
    <row r="57500" spans="14:14" x14ac:dyDescent="0.25">
      <c r="N57500"/>
    </row>
    <row r="57501" spans="14:14" x14ac:dyDescent="0.25">
      <c r="N57501"/>
    </row>
    <row r="57502" spans="14:14" x14ac:dyDescent="0.25">
      <c r="N57502"/>
    </row>
    <row r="57503" spans="14:14" x14ac:dyDescent="0.25">
      <c r="N57503"/>
    </row>
    <row r="57504" spans="14:14" x14ac:dyDescent="0.25">
      <c r="N57504"/>
    </row>
    <row r="57505" spans="14:14" x14ac:dyDescent="0.25">
      <c r="N57505"/>
    </row>
    <row r="57506" spans="14:14" x14ac:dyDescent="0.25">
      <c r="N57506"/>
    </row>
    <row r="57507" spans="14:14" x14ac:dyDescent="0.25">
      <c r="N57507"/>
    </row>
    <row r="57508" spans="14:14" x14ac:dyDescent="0.25">
      <c r="N57508"/>
    </row>
    <row r="57509" spans="14:14" x14ac:dyDescent="0.25">
      <c r="N57509"/>
    </row>
    <row r="57510" spans="14:14" x14ac:dyDescent="0.25">
      <c r="N57510"/>
    </row>
    <row r="57511" spans="14:14" x14ac:dyDescent="0.25">
      <c r="N57511"/>
    </row>
    <row r="57512" spans="14:14" x14ac:dyDescent="0.25">
      <c r="N57512"/>
    </row>
    <row r="57513" spans="14:14" x14ac:dyDescent="0.25">
      <c r="N57513"/>
    </row>
    <row r="57514" spans="14:14" x14ac:dyDescent="0.25">
      <c r="N57514"/>
    </row>
    <row r="57515" spans="14:14" x14ac:dyDescent="0.25">
      <c r="N57515"/>
    </row>
    <row r="57516" spans="14:14" x14ac:dyDescent="0.25">
      <c r="N57516"/>
    </row>
    <row r="57517" spans="14:14" x14ac:dyDescent="0.25">
      <c r="N57517"/>
    </row>
    <row r="57518" spans="14:14" x14ac:dyDescent="0.25">
      <c r="N57518"/>
    </row>
    <row r="57519" spans="14:14" x14ac:dyDescent="0.25">
      <c r="N57519"/>
    </row>
    <row r="57520" spans="14:14" x14ac:dyDescent="0.25">
      <c r="N57520"/>
    </row>
    <row r="57521" spans="14:14" x14ac:dyDescent="0.25">
      <c r="N57521"/>
    </row>
    <row r="57522" spans="14:14" x14ac:dyDescent="0.25">
      <c r="N57522"/>
    </row>
    <row r="57523" spans="14:14" x14ac:dyDescent="0.25">
      <c r="N57523"/>
    </row>
    <row r="57524" spans="14:14" x14ac:dyDescent="0.25">
      <c r="N57524"/>
    </row>
    <row r="57525" spans="14:14" x14ac:dyDescent="0.25">
      <c r="N57525"/>
    </row>
    <row r="57526" spans="14:14" x14ac:dyDescent="0.25">
      <c r="N57526"/>
    </row>
    <row r="57527" spans="14:14" x14ac:dyDescent="0.25">
      <c r="N57527"/>
    </row>
    <row r="57528" spans="14:14" x14ac:dyDescent="0.25">
      <c r="N57528"/>
    </row>
    <row r="57529" spans="14:14" x14ac:dyDescent="0.25">
      <c r="N57529"/>
    </row>
    <row r="57530" spans="14:14" x14ac:dyDescent="0.25">
      <c r="N57530"/>
    </row>
    <row r="57531" spans="14:14" x14ac:dyDescent="0.25">
      <c r="N57531"/>
    </row>
    <row r="57532" spans="14:14" x14ac:dyDescent="0.25">
      <c r="N57532"/>
    </row>
    <row r="57533" spans="14:14" x14ac:dyDescent="0.25">
      <c r="N57533"/>
    </row>
    <row r="57534" spans="14:14" x14ac:dyDescent="0.25">
      <c r="N57534"/>
    </row>
    <row r="57535" spans="14:14" x14ac:dyDescent="0.25">
      <c r="N57535"/>
    </row>
    <row r="57536" spans="14:14" x14ac:dyDescent="0.25">
      <c r="N57536"/>
    </row>
    <row r="57537" spans="14:14" x14ac:dyDescent="0.25">
      <c r="N57537"/>
    </row>
    <row r="57538" spans="14:14" x14ac:dyDescent="0.25">
      <c r="N57538"/>
    </row>
    <row r="57539" spans="14:14" x14ac:dyDescent="0.25">
      <c r="N57539"/>
    </row>
    <row r="57540" spans="14:14" x14ac:dyDescent="0.25">
      <c r="N57540"/>
    </row>
    <row r="57541" spans="14:14" x14ac:dyDescent="0.25">
      <c r="N57541"/>
    </row>
    <row r="57542" spans="14:14" x14ac:dyDescent="0.25">
      <c r="N57542"/>
    </row>
    <row r="57543" spans="14:14" x14ac:dyDescent="0.25">
      <c r="N57543"/>
    </row>
    <row r="57544" spans="14:14" x14ac:dyDescent="0.25">
      <c r="N57544"/>
    </row>
    <row r="57545" spans="14:14" x14ac:dyDescent="0.25">
      <c r="N57545"/>
    </row>
    <row r="57546" spans="14:14" x14ac:dyDescent="0.25">
      <c r="N57546"/>
    </row>
    <row r="57547" spans="14:14" x14ac:dyDescent="0.25">
      <c r="N57547"/>
    </row>
    <row r="57548" spans="14:14" x14ac:dyDescent="0.25">
      <c r="N57548"/>
    </row>
    <row r="57549" spans="14:14" x14ac:dyDescent="0.25">
      <c r="N57549"/>
    </row>
    <row r="57550" spans="14:14" x14ac:dyDescent="0.25">
      <c r="N57550"/>
    </row>
    <row r="57551" spans="14:14" x14ac:dyDescent="0.25">
      <c r="N57551"/>
    </row>
    <row r="57552" spans="14:14" x14ac:dyDescent="0.25">
      <c r="N57552"/>
    </row>
    <row r="57553" spans="14:14" x14ac:dyDescent="0.25">
      <c r="N57553"/>
    </row>
    <row r="57554" spans="14:14" x14ac:dyDescent="0.25">
      <c r="N57554"/>
    </row>
    <row r="57555" spans="14:14" x14ac:dyDescent="0.25">
      <c r="N57555"/>
    </row>
    <row r="57556" spans="14:14" x14ac:dyDescent="0.25">
      <c r="N57556"/>
    </row>
    <row r="57557" spans="14:14" x14ac:dyDescent="0.25">
      <c r="N57557"/>
    </row>
    <row r="57558" spans="14:14" x14ac:dyDescent="0.25">
      <c r="N57558"/>
    </row>
    <row r="57559" spans="14:14" x14ac:dyDescent="0.25">
      <c r="N57559"/>
    </row>
    <row r="57560" spans="14:14" x14ac:dyDescent="0.25">
      <c r="N57560"/>
    </row>
    <row r="57561" spans="14:14" x14ac:dyDescent="0.25">
      <c r="N57561"/>
    </row>
    <row r="57562" spans="14:14" x14ac:dyDescent="0.25">
      <c r="N57562"/>
    </row>
    <row r="57563" spans="14:14" x14ac:dyDescent="0.25">
      <c r="N57563"/>
    </row>
    <row r="57564" spans="14:14" x14ac:dyDescent="0.25">
      <c r="N57564"/>
    </row>
    <row r="57565" spans="14:14" x14ac:dyDescent="0.25">
      <c r="N57565"/>
    </row>
    <row r="57566" spans="14:14" x14ac:dyDescent="0.25">
      <c r="N57566"/>
    </row>
    <row r="57567" spans="14:14" x14ac:dyDescent="0.25">
      <c r="N57567"/>
    </row>
    <row r="57568" spans="14:14" x14ac:dyDescent="0.25">
      <c r="N57568"/>
    </row>
    <row r="57569" spans="14:14" x14ac:dyDescent="0.25">
      <c r="N57569"/>
    </row>
    <row r="57570" spans="14:14" x14ac:dyDescent="0.25">
      <c r="N57570"/>
    </row>
    <row r="57571" spans="14:14" x14ac:dyDescent="0.25">
      <c r="N57571"/>
    </row>
    <row r="57572" spans="14:14" x14ac:dyDescent="0.25">
      <c r="N57572"/>
    </row>
    <row r="57573" spans="14:14" x14ac:dyDescent="0.25">
      <c r="N57573"/>
    </row>
    <row r="57574" spans="14:14" x14ac:dyDescent="0.25">
      <c r="N57574"/>
    </row>
    <row r="57575" spans="14:14" x14ac:dyDescent="0.25">
      <c r="N57575"/>
    </row>
    <row r="57576" spans="14:14" x14ac:dyDescent="0.25">
      <c r="N57576"/>
    </row>
    <row r="57577" spans="14:14" x14ac:dyDescent="0.25">
      <c r="N57577"/>
    </row>
    <row r="57578" spans="14:14" x14ac:dyDescent="0.25">
      <c r="N57578"/>
    </row>
    <row r="57579" spans="14:14" x14ac:dyDescent="0.25">
      <c r="N57579"/>
    </row>
    <row r="57580" spans="14:14" x14ac:dyDescent="0.25">
      <c r="N57580"/>
    </row>
    <row r="57581" spans="14:14" x14ac:dyDescent="0.25">
      <c r="N57581"/>
    </row>
    <row r="57582" spans="14:14" x14ac:dyDescent="0.25">
      <c r="N57582"/>
    </row>
    <row r="57583" spans="14:14" x14ac:dyDescent="0.25">
      <c r="N57583"/>
    </row>
    <row r="57584" spans="14:14" x14ac:dyDescent="0.25">
      <c r="N57584"/>
    </row>
    <row r="57585" spans="14:14" x14ac:dyDescent="0.25">
      <c r="N57585"/>
    </row>
    <row r="57586" spans="14:14" x14ac:dyDescent="0.25">
      <c r="N57586"/>
    </row>
    <row r="57587" spans="14:14" x14ac:dyDescent="0.25">
      <c r="N57587"/>
    </row>
    <row r="57588" spans="14:14" x14ac:dyDescent="0.25">
      <c r="N57588"/>
    </row>
    <row r="57589" spans="14:14" x14ac:dyDescent="0.25">
      <c r="N57589"/>
    </row>
    <row r="57590" spans="14:14" x14ac:dyDescent="0.25">
      <c r="N57590"/>
    </row>
    <row r="57591" spans="14:14" x14ac:dyDescent="0.25">
      <c r="N57591"/>
    </row>
    <row r="57592" spans="14:14" x14ac:dyDescent="0.25">
      <c r="N57592"/>
    </row>
    <row r="57593" spans="14:14" x14ac:dyDescent="0.25">
      <c r="N57593"/>
    </row>
    <row r="57594" spans="14:14" x14ac:dyDescent="0.25">
      <c r="N57594"/>
    </row>
    <row r="57595" spans="14:14" x14ac:dyDescent="0.25">
      <c r="N57595"/>
    </row>
    <row r="57596" spans="14:14" x14ac:dyDescent="0.25">
      <c r="N57596"/>
    </row>
    <row r="57597" spans="14:14" x14ac:dyDescent="0.25">
      <c r="N57597"/>
    </row>
    <row r="57598" spans="14:14" x14ac:dyDescent="0.25">
      <c r="N57598"/>
    </row>
    <row r="57599" spans="14:14" x14ac:dyDescent="0.25">
      <c r="N57599"/>
    </row>
    <row r="57600" spans="14:14" x14ac:dyDescent="0.25">
      <c r="N57600"/>
    </row>
    <row r="57601" spans="14:14" x14ac:dyDescent="0.25">
      <c r="N57601"/>
    </row>
    <row r="57602" spans="14:14" x14ac:dyDescent="0.25">
      <c r="N57602"/>
    </row>
    <row r="57603" spans="14:14" x14ac:dyDescent="0.25">
      <c r="N57603"/>
    </row>
    <row r="57604" spans="14:14" x14ac:dyDescent="0.25">
      <c r="N57604"/>
    </row>
    <row r="57605" spans="14:14" x14ac:dyDescent="0.25">
      <c r="N57605"/>
    </row>
    <row r="57606" spans="14:14" x14ac:dyDescent="0.25">
      <c r="N57606"/>
    </row>
    <row r="57607" spans="14:14" x14ac:dyDescent="0.25">
      <c r="N57607"/>
    </row>
    <row r="57608" spans="14:14" x14ac:dyDescent="0.25">
      <c r="N57608"/>
    </row>
    <row r="57609" spans="14:14" x14ac:dyDescent="0.25">
      <c r="N57609"/>
    </row>
    <row r="57610" spans="14:14" x14ac:dyDescent="0.25">
      <c r="N57610"/>
    </row>
    <row r="57611" spans="14:14" x14ac:dyDescent="0.25">
      <c r="N57611"/>
    </row>
    <row r="57612" spans="14:14" x14ac:dyDescent="0.25">
      <c r="N57612"/>
    </row>
    <row r="57613" spans="14:14" x14ac:dyDescent="0.25">
      <c r="N57613"/>
    </row>
    <row r="57614" spans="14:14" x14ac:dyDescent="0.25">
      <c r="N57614"/>
    </row>
    <row r="57615" spans="14:14" x14ac:dyDescent="0.25">
      <c r="N57615"/>
    </row>
    <row r="57616" spans="14:14" x14ac:dyDescent="0.25">
      <c r="N57616"/>
    </row>
    <row r="57617" spans="14:14" x14ac:dyDescent="0.25">
      <c r="N57617"/>
    </row>
    <row r="57618" spans="14:14" x14ac:dyDescent="0.25">
      <c r="N57618"/>
    </row>
    <row r="57619" spans="14:14" x14ac:dyDescent="0.25">
      <c r="N57619"/>
    </row>
    <row r="57620" spans="14:14" x14ac:dyDescent="0.25">
      <c r="N57620"/>
    </row>
    <row r="57621" spans="14:14" x14ac:dyDescent="0.25">
      <c r="N57621"/>
    </row>
    <row r="57622" spans="14:14" x14ac:dyDescent="0.25">
      <c r="N57622"/>
    </row>
    <row r="57623" spans="14:14" x14ac:dyDescent="0.25">
      <c r="N57623"/>
    </row>
    <row r="57624" spans="14:14" x14ac:dyDescent="0.25">
      <c r="N57624"/>
    </row>
    <row r="57625" spans="14:14" x14ac:dyDescent="0.25">
      <c r="N57625"/>
    </row>
    <row r="57626" spans="14:14" x14ac:dyDescent="0.25">
      <c r="N57626"/>
    </row>
    <row r="57627" spans="14:14" x14ac:dyDescent="0.25">
      <c r="N57627"/>
    </row>
    <row r="57628" spans="14:14" x14ac:dyDescent="0.25">
      <c r="N57628"/>
    </row>
    <row r="57629" spans="14:14" x14ac:dyDescent="0.25">
      <c r="N57629"/>
    </row>
    <row r="57630" spans="14:14" x14ac:dyDescent="0.25">
      <c r="N57630"/>
    </row>
    <row r="57631" spans="14:14" x14ac:dyDescent="0.25">
      <c r="N57631"/>
    </row>
    <row r="57632" spans="14:14" x14ac:dyDescent="0.25">
      <c r="N57632"/>
    </row>
    <row r="57633" spans="14:14" x14ac:dyDescent="0.25">
      <c r="N57633"/>
    </row>
    <row r="57634" spans="14:14" x14ac:dyDescent="0.25">
      <c r="N57634"/>
    </row>
    <row r="57635" spans="14:14" x14ac:dyDescent="0.25">
      <c r="N57635"/>
    </row>
    <row r="57636" spans="14:14" x14ac:dyDescent="0.25">
      <c r="N57636"/>
    </row>
    <row r="57637" spans="14:14" x14ac:dyDescent="0.25">
      <c r="N57637"/>
    </row>
    <row r="57638" spans="14:14" x14ac:dyDescent="0.25">
      <c r="N57638"/>
    </row>
    <row r="57639" spans="14:14" x14ac:dyDescent="0.25">
      <c r="N57639"/>
    </row>
    <row r="57640" spans="14:14" x14ac:dyDescent="0.25">
      <c r="N57640"/>
    </row>
    <row r="57641" spans="14:14" x14ac:dyDescent="0.25">
      <c r="N57641"/>
    </row>
    <row r="57642" spans="14:14" x14ac:dyDescent="0.25">
      <c r="N57642"/>
    </row>
    <row r="57643" spans="14:14" x14ac:dyDescent="0.25">
      <c r="N57643"/>
    </row>
    <row r="57644" spans="14:14" x14ac:dyDescent="0.25">
      <c r="N57644"/>
    </row>
    <row r="57645" spans="14:14" x14ac:dyDescent="0.25">
      <c r="N57645"/>
    </row>
    <row r="57646" spans="14:14" x14ac:dyDescent="0.25">
      <c r="N57646"/>
    </row>
    <row r="57647" spans="14:14" x14ac:dyDescent="0.25">
      <c r="N57647"/>
    </row>
    <row r="57648" spans="14:14" x14ac:dyDescent="0.25">
      <c r="N57648"/>
    </row>
    <row r="57649" spans="14:14" x14ac:dyDescent="0.25">
      <c r="N57649"/>
    </row>
    <row r="57650" spans="14:14" x14ac:dyDescent="0.25">
      <c r="N57650"/>
    </row>
    <row r="57651" spans="14:14" x14ac:dyDescent="0.25">
      <c r="N57651"/>
    </row>
    <row r="57652" spans="14:14" x14ac:dyDescent="0.25">
      <c r="N57652"/>
    </row>
    <row r="57653" spans="14:14" x14ac:dyDescent="0.25">
      <c r="N57653"/>
    </row>
    <row r="57654" spans="14:14" x14ac:dyDescent="0.25">
      <c r="N57654"/>
    </row>
    <row r="57655" spans="14:14" x14ac:dyDescent="0.25">
      <c r="N57655"/>
    </row>
    <row r="57656" spans="14:14" x14ac:dyDescent="0.25">
      <c r="N57656"/>
    </row>
    <row r="57657" spans="14:14" x14ac:dyDescent="0.25">
      <c r="N57657"/>
    </row>
    <row r="57658" spans="14:14" x14ac:dyDescent="0.25">
      <c r="N57658"/>
    </row>
    <row r="57659" spans="14:14" x14ac:dyDescent="0.25">
      <c r="N57659"/>
    </row>
    <row r="57660" spans="14:14" x14ac:dyDescent="0.25">
      <c r="N57660"/>
    </row>
    <row r="57661" spans="14:14" x14ac:dyDescent="0.25">
      <c r="N57661"/>
    </row>
    <row r="57662" spans="14:14" x14ac:dyDescent="0.25">
      <c r="N57662"/>
    </row>
    <row r="57663" spans="14:14" x14ac:dyDescent="0.25">
      <c r="N57663"/>
    </row>
    <row r="57664" spans="14:14" x14ac:dyDescent="0.25">
      <c r="N57664"/>
    </row>
    <row r="57665" spans="14:14" x14ac:dyDescent="0.25">
      <c r="N57665"/>
    </row>
    <row r="57666" spans="14:14" x14ac:dyDescent="0.25">
      <c r="N57666"/>
    </row>
    <row r="57667" spans="14:14" x14ac:dyDescent="0.25">
      <c r="N57667"/>
    </row>
    <row r="57668" spans="14:14" x14ac:dyDescent="0.25">
      <c r="N57668"/>
    </row>
    <row r="57669" spans="14:14" x14ac:dyDescent="0.25">
      <c r="N57669"/>
    </row>
    <row r="57670" spans="14:14" x14ac:dyDescent="0.25">
      <c r="N57670"/>
    </row>
    <row r="57671" spans="14:14" x14ac:dyDescent="0.25">
      <c r="N57671"/>
    </row>
    <row r="57672" spans="14:14" x14ac:dyDescent="0.25">
      <c r="N57672"/>
    </row>
    <row r="57673" spans="14:14" x14ac:dyDescent="0.25">
      <c r="N57673"/>
    </row>
    <row r="57674" spans="14:14" x14ac:dyDescent="0.25">
      <c r="N57674"/>
    </row>
    <row r="57675" spans="14:14" x14ac:dyDescent="0.25">
      <c r="N57675"/>
    </row>
    <row r="57676" spans="14:14" x14ac:dyDescent="0.25">
      <c r="N57676"/>
    </row>
    <row r="57677" spans="14:14" x14ac:dyDescent="0.25">
      <c r="N57677"/>
    </row>
    <row r="57678" spans="14:14" x14ac:dyDescent="0.25">
      <c r="N57678"/>
    </row>
    <row r="57679" spans="14:14" x14ac:dyDescent="0.25">
      <c r="N57679"/>
    </row>
    <row r="57680" spans="14:14" x14ac:dyDescent="0.25">
      <c r="N57680"/>
    </row>
    <row r="57681" spans="14:14" x14ac:dyDescent="0.25">
      <c r="N57681"/>
    </row>
    <row r="57682" spans="14:14" x14ac:dyDescent="0.25">
      <c r="N57682"/>
    </row>
    <row r="57683" spans="14:14" x14ac:dyDescent="0.25">
      <c r="N57683"/>
    </row>
    <row r="57684" spans="14:14" x14ac:dyDescent="0.25">
      <c r="N57684"/>
    </row>
    <row r="57685" spans="14:14" x14ac:dyDescent="0.25">
      <c r="N57685"/>
    </row>
    <row r="57686" spans="14:14" x14ac:dyDescent="0.25">
      <c r="N57686"/>
    </row>
    <row r="57687" spans="14:14" x14ac:dyDescent="0.25">
      <c r="N57687"/>
    </row>
    <row r="57688" spans="14:14" x14ac:dyDescent="0.25">
      <c r="N57688"/>
    </row>
    <row r="57689" spans="14:14" x14ac:dyDescent="0.25">
      <c r="N57689"/>
    </row>
    <row r="57690" spans="14:14" x14ac:dyDescent="0.25">
      <c r="N57690"/>
    </row>
    <row r="57691" spans="14:14" x14ac:dyDescent="0.25">
      <c r="N57691"/>
    </row>
    <row r="57692" spans="14:14" x14ac:dyDescent="0.25">
      <c r="N57692"/>
    </row>
    <row r="57693" spans="14:14" x14ac:dyDescent="0.25">
      <c r="N57693"/>
    </row>
    <row r="57694" spans="14:14" x14ac:dyDescent="0.25">
      <c r="N57694"/>
    </row>
    <row r="57695" spans="14:14" x14ac:dyDescent="0.25">
      <c r="N57695"/>
    </row>
    <row r="57696" spans="14:14" x14ac:dyDescent="0.25">
      <c r="N57696"/>
    </row>
    <row r="57697" spans="14:14" x14ac:dyDescent="0.25">
      <c r="N57697"/>
    </row>
    <row r="57698" spans="14:14" x14ac:dyDescent="0.25">
      <c r="N57698"/>
    </row>
    <row r="57699" spans="14:14" x14ac:dyDescent="0.25">
      <c r="N57699"/>
    </row>
    <row r="57700" spans="14:14" x14ac:dyDescent="0.25">
      <c r="N57700"/>
    </row>
    <row r="57701" spans="14:14" x14ac:dyDescent="0.25">
      <c r="N57701"/>
    </row>
    <row r="57702" spans="14:14" x14ac:dyDescent="0.25">
      <c r="N57702"/>
    </row>
    <row r="57703" spans="14:14" x14ac:dyDescent="0.25">
      <c r="N57703"/>
    </row>
    <row r="57704" spans="14:14" x14ac:dyDescent="0.25">
      <c r="N57704"/>
    </row>
    <row r="57705" spans="14:14" x14ac:dyDescent="0.25">
      <c r="N57705"/>
    </row>
    <row r="57706" spans="14:14" x14ac:dyDescent="0.25">
      <c r="N57706"/>
    </row>
    <row r="57707" spans="14:14" x14ac:dyDescent="0.25">
      <c r="N57707"/>
    </row>
    <row r="57708" spans="14:14" x14ac:dyDescent="0.25">
      <c r="N57708"/>
    </row>
    <row r="57709" spans="14:14" x14ac:dyDescent="0.25">
      <c r="N57709"/>
    </row>
    <row r="57710" spans="14:14" x14ac:dyDescent="0.25">
      <c r="N57710"/>
    </row>
    <row r="57711" spans="14:14" x14ac:dyDescent="0.25">
      <c r="N57711"/>
    </row>
    <row r="57712" spans="14:14" x14ac:dyDescent="0.25">
      <c r="N57712"/>
    </row>
    <row r="57713" spans="14:14" x14ac:dyDescent="0.25">
      <c r="N57713"/>
    </row>
    <row r="57714" spans="14:14" x14ac:dyDescent="0.25">
      <c r="N57714"/>
    </row>
    <row r="57715" spans="14:14" x14ac:dyDescent="0.25">
      <c r="N57715"/>
    </row>
    <row r="57716" spans="14:14" x14ac:dyDescent="0.25">
      <c r="N57716"/>
    </row>
    <row r="57717" spans="14:14" x14ac:dyDescent="0.25">
      <c r="N57717"/>
    </row>
    <row r="57718" spans="14:14" x14ac:dyDescent="0.25">
      <c r="N57718"/>
    </row>
    <row r="57719" spans="14:14" x14ac:dyDescent="0.25">
      <c r="N57719"/>
    </row>
    <row r="57720" spans="14:14" x14ac:dyDescent="0.25">
      <c r="N57720"/>
    </row>
    <row r="57721" spans="14:14" x14ac:dyDescent="0.25">
      <c r="N57721"/>
    </row>
    <row r="57722" spans="14:14" x14ac:dyDescent="0.25">
      <c r="N57722"/>
    </row>
    <row r="57723" spans="14:14" x14ac:dyDescent="0.25">
      <c r="N57723"/>
    </row>
    <row r="57724" spans="14:14" x14ac:dyDescent="0.25">
      <c r="N57724"/>
    </row>
    <row r="57725" spans="14:14" x14ac:dyDescent="0.25">
      <c r="N57725"/>
    </row>
    <row r="57726" spans="14:14" x14ac:dyDescent="0.25">
      <c r="N57726"/>
    </row>
    <row r="57727" spans="14:14" x14ac:dyDescent="0.25">
      <c r="N57727"/>
    </row>
    <row r="57728" spans="14:14" x14ac:dyDescent="0.25">
      <c r="N57728"/>
    </row>
    <row r="57729" spans="14:14" x14ac:dyDescent="0.25">
      <c r="N57729"/>
    </row>
    <row r="57730" spans="14:14" x14ac:dyDescent="0.25">
      <c r="N57730"/>
    </row>
    <row r="57731" spans="14:14" x14ac:dyDescent="0.25">
      <c r="N57731"/>
    </row>
    <row r="57732" spans="14:14" x14ac:dyDescent="0.25">
      <c r="N57732"/>
    </row>
    <row r="57733" spans="14:14" x14ac:dyDescent="0.25">
      <c r="N57733"/>
    </row>
    <row r="57734" spans="14:14" x14ac:dyDescent="0.25">
      <c r="N57734"/>
    </row>
    <row r="57735" spans="14:14" x14ac:dyDescent="0.25">
      <c r="N57735"/>
    </row>
    <row r="57736" spans="14:14" x14ac:dyDescent="0.25">
      <c r="N57736"/>
    </row>
    <row r="57737" spans="14:14" x14ac:dyDescent="0.25">
      <c r="N57737"/>
    </row>
    <row r="57738" spans="14:14" x14ac:dyDescent="0.25">
      <c r="N57738"/>
    </row>
    <row r="57739" spans="14:14" x14ac:dyDescent="0.25">
      <c r="N57739"/>
    </row>
    <row r="57740" spans="14:14" x14ac:dyDescent="0.25">
      <c r="N57740"/>
    </row>
    <row r="57741" spans="14:14" x14ac:dyDescent="0.25">
      <c r="N57741"/>
    </row>
    <row r="57742" spans="14:14" x14ac:dyDescent="0.25">
      <c r="N57742"/>
    </row>
    <row r="57743" spans="14:14" x14ac:dyDescent="0.25">
      <c r="N57743"/>
    </row>
    <row r="57744" spans="14:14" x14ac:dyDescent="0.25">
      <c r="N57744"/>
    </row>
    <row r="57745" spans="14:14" x14ac:dyDescent="0.25">
      <c r="N57745"/>
    </row>
    <row r="57746" spans="14:14" x14ac:dyDescent="0.25">
      <c r="N57746"/>
    </row>
    <row r="57747" spans="14:14" x14ac:dyDescent="0.25">
      <c r="N57747"/>
    </row>
    <row r="57748" spans="14:14" x14ac:dyDescent="0.25">
      <c r="N57748"/>
    </row>
    <row r="57749" spans="14:14" x14ac:dyDescent="0.25">
      <c r="N57749"/>
    </row>
    <row r="57750" spans="14:14" x14ac:dyDescent="0.25">
      <c r="N57750"/>
    </row>
    <row r="57751" spans="14:14" x14ac:dyDescent="0.25">
      <c r="N57751"/>
    </row>
    <row r="57752" spans="14:14" x14ac:dyDescent="0.25">
      <c r="N57752"/>
    </row>
    <row r="57753" spans="14:14" x14ac:dyDescent="0.25">
      <c r="N57753"/>
    </row>
    <row r="57754" spans="14:14" x14ac:dyDescent="0.25">
      <c r="N57754"/>
    </row>
    <row r="57755" spans="14:14" x14ac:dyDescent="0.25">
      <c r="N57755"/>
    </row>
    <row r="57756" spans="14:14" x14ac:dyDescent="0.25">
      <c r="N57756"/>
    </row>
    <row r="57757" spans="14:14" x14ac:dyDescent="0.25">
      <c r="N57757"/>
    </row>
    <row r="57758" spans="14:14" x14ac:dyDescent="0.25">
      <c r="N57758"/>
    </row>
    <row r="57759" spans="14:14" x14ac:dyDescent="0.25">
      <c r="N57759"/>
    </row>
    <row r="57760" spans="14:14" x14ac:dyDescent="0.25">
      <c r="N57760"/>
    </row>
    <row r="57761" spans="14:14" x14ac:dyDescent="0.25">
      <c r="N57761"/>
    </row>
    <row r="57762" spans="14:14" x14ac:dyDescent="0.25">
      <c r="N57762"/>
    </row>
    <row r="57763" spans="14:14" x14ac:dyDescent="0.25">
      <c r="N57763"/>
    </row>
    <row r="57764" spans="14:14" x14ac:dyDescent="0.25">
      <c r="N57764"/>
    </row>
    <row r="57765" spans="14:14" x14ac:dyDescent="0.25">
      <c r="N57765"/>
    </row>
    <row r="57766" spans="14:14" x14ac:dyDescent="0.25">
      <c r="N57766"/>
    </row>
    <row r="57767" spans="14:14" x14ac:dyDescent="0.25">
      <c r="N57767"/>
    </row>
    <row r="57768" spans="14:14" x14ac:dyDescent="0.25">
      <c r="N57768"/>
    </row>
    <row r="57769" spans="14:14" x14ac:dyDescent="0.25">
      <c r="N57769"/>
    </row>
    <row r="57770" spans="14:14" x14ac:dyDescent="0.25">
      <c r="N57770"/>
    </row>
    <row r="57771" spans="14:14" x14ac:dyDescent="0.25">
      <c r="N57771"/>
    </row>
    <row r="57772" spans="14:14" x14ac:dyDescent="0.25">
      <c r="N57772"/>
    </row>
    <row r="57773" spans="14:14" x14ac:dyDescent="0.25">
      <c r="N57773"/>
    </row>
    <row r="57774" spans="14:14" x14ac:dyDescent="0.25">
      <c r="N57774"/>
    </row>
    <row r="57775" spans="14:14" x14ac:dyDescent="0.25">
      <c r="N57775"/>
    </row>
    <row r="57776" spans="14:14" x14ac:dyDescent="0.25">
      <c r="N57776"/>
    </row>
    <row r="57777" spans="14:14" x14ac:dyDescent="0.25">
      <c r="N57777"/>
    </row>
    <row r="57778" spans="14:14" x14ac:dyDescent="0.25">
      <c r="N57778"/>
    </row>
    <row r="57779" spans="14:14" x14ac:dyDescent="0.25">
      <c r="N57779"/>
    </row>
    <row r="57780" spans="14:14" x14ac:dyDescent="0.25">
      <c r="N57780"/>
    </row>
    <row r="57781" spans="14:14" x14ac:dyDescent="0.25">
      <c r="N57781"/>
    </row>
    <row r="57782" spans="14:14" x14ac:dyDescent="0.25">
      <c r="N57782"/>
    </row>
    <row r="57783" spans="14:14" x14ac:dyDescent="0.25">
      <c r="N57783"/>
    </row>
    <row r="57784" spans="14:14" x14ac:dyDescent="0.25">
      <c r="N57784"/>
    </row>
    <row r="57785" spans="14:14" x14ac:dyDescent="0.25">
      <c r="N57785"/>
    </row>
    <row r="57786" spans="14:14" x14ac:dyDescent="0.25">
      <c r="N57786"/>
    </row>
    <row r="57787" spans="14:14" x14ac:dyDescent="0.25">
      <c r="N57787"/>
    </row>
    <row r="57788" spans="14:14" x14ac:dyDescent="0.25">
      <c r="N57788"/>
    </row>
    <row r="57789" spans="14:14" x14ac:dyDescent="0.25">
      <c r="N57789"/>
    </row>
    <row r="57790" spans="14:14" x14ac:dyDescent="0.25">
      <c r="N57790"/>
    </row>
    <row r="57791" spans="14:14" x14ac:dyDescent="0.25">
      <c r="N57791"/>
    </row>
    <row r="57792" spans="14:14" x14ac:dyDescent="0.25">
      <c r="N57792"/>
    </row>
    <row r="57793" spans="14:14" x14ac:dyDescent="0.25">
      <c r="N57793"/>
    </row>
    <row r="57794" spans="14:14" x14ac:dyDescent="0.25">
      <c r="N57794"/>
    </row>
    <row r="57795" spans="14:14" x14ac:dyDescent="0.25">
      <c r="N57795"/>
    </row>
    <row r="57796" spans="14:14" x14ac:dyDescent="0.25">
      <c r="N57796"/>
    </row>
    <row r="57797" spans="14:14" x14ac:dyDescent="0.25">
      <c r="N57797"/>
    </row>
    <row r="57798" spans="14:14" x14ac:dyDescent="0.25">
      <c r="N57798"/>
    </row>
    <row r="57799" spans="14:14" x14ac:dyDescent="0.25">
      <c r="N57799"/>
    </row>
    <row r="57800" spans="14:14" x14ac:dyDescent="0.25">
      <c r="N57800"/>
    </row>
    <row r="57801" spans="14:14" x14ac:dyDescent="0.25">
      <c r="N57801"/>
    </row>
    <row r="57802" spans="14:14" x14ac:dyDescent="0.25">
      <c r="N57802"/>
    </row>
    <row r="57803" spans="14:14" x14ac:dyDescent="0.25">
      <c r="N57803"/>
    </row>
    <row r="57804" spans="14:14" x14ac:dyDescent="0.25">
      <c r="N57804"/>
    </row>
    <row r="57805" spans="14:14" x14ac:dyDescent="0.25">
      <c r="N57805"/>
    </row>
    <row r="57806" spans="14:14" x14ac:dyDescent="0.25">
      <c r="N57806"/>
    </row>
    <row r="57807" spans="14:14" x14ac:dyDescent="0.25">
      <c r="N57807"/>
    </row>
    <row r="57808" spans="14:14" x14ac:dyDescent="0.25">
      <c r="N57808"/>
    </row>
    <row r="57809" spans="14:14" x14ac:dyDescent="0.25">
      <c r="N57809"/>
    </row>
    <row r="57810" spans="14:14" x14ac:dyDescent="0.25">
      <c r="N57810"/>
    </row>
    <row r="57811" spans="14:14" x14ac:dyDescent="0.25">
      <c r="N57811"/>
    </row>
    <row r="57812" spans="14:14" x14ac:dyDescent="0.25">
      <c r="N57812"/>
    </row>
    <row r="57813" spans="14:14" x14ac:dyDescent="0.25">
      <c r="N57813"/>
    </row>
    <row r="57814" spans="14:14" x14ac:dyDescent="0.25">
      <c r="N57814"/>
    </row>
    <row r="57815" spans="14:14" x14ac:dyDescent="0.25">
      <c r="N57815"/>
    </row>
    <row r="57816" spans="14:14" x14ac:dyDescent="0.25">
      <c r="N57816"/>
    </row>
    <row r="57817" spans="14:14" x14ac:dyDescent="0.25">
      <c r="N57817"/>
    </row>
    <row r="57818" spans="14:14" x14ac:dyDescent="0.25">
      <c r="N57818"/>
    </row>
    <row r="57819" spans="14:14" x14ac:dyDescent="0.25">
      <c r="N57819"/>
    </row>
    <row r="57820" spans="14:14" x14ac:dyDescent="0.25">
      <c r="N57820"/>
    </row>
    <row r="57821" spans="14:14" x14ac:dyDescent="0.25">
      <c r="N57821"/>
    </row>
    <row r="57822" spans="14:14" x14ac:dyDescent="0.25">
      <c r="N57822"/>
    </row>
    <row r="57823" spans="14:14" x14ac:dyDescent="0.25">
      <c r="N57823"/>
    </row>
    <row r="57824" spans="14:14" x14ac:dyDescent="0.25">
      <c r="N57824"/>
    </row>
    <row r="57825" spans="14:14" x14ac:dyDescent="0.25">
      <c r="N57825"/>
    </row>
    <row r="57826" spans="14:14" x14ac:dyDescent="0.25">
      <c r="N57826"/>
    </row>
    <row r="57827" spans="14:14" x14ac:dyDescent="0.25">
      <c r="N57827"/>
    </row>
    <row r="57828" spans="14:14" x14ac:dyDescent="0.25">
      <c r="N57828"/>
    </row>
    <row r="57829" spans="14:14" x14ac:dyDescent="0.25">
      <c r="N57829"/>
    </row>
    <row r="57830" spans="14:14" x14ac:dyDescent="0.25">
      <c r="N57830"/>
    </row>
    <row r="57831" spans="14:14" x14ac:dyDescent="0.25">
      <c r="N57831"/>
    </row>
    <row r="57832" spans="14:14" x14ac:dyDescent="0.25">
      <c r="N57832"/>
    </row>
    <row r="57833" spans="14:14" x14ac:dyDescent="0.25">
      <c r="N57833"/>
    </row>
    <row r="57834" spans="14:14" x14ac:dyDescent="0.25">
      <c r="N57834"/>
    </row>
    <row r="57835" spans="14:14" x14ac:dyDescent="0.25">
      <c r="N57835"/>
    </row>
    <row r="57836" spans="14:14" x14ac:dyDescent="0.25">
      <c r="N57836"/>
    </row>
    <row r="57837" spans="14:14" x14ac:dyDescent="0.25">
      <c r="N57837"/>
    </row>
    <row r="57838" spans="14:14" x14ac:dyDescent="0.25">
      <c r="N57838"/>
    </row>
    <row r="57839" spans="14:14" x14ac:dyDescent="0.25">
      <c r="N57839"/>
    </row>
    <row r="57840" spans="14:14" x14ac:dyDescent="0.25">
      <c r="N57840"/>
    </row>
    <row r="57841" spans="14:14" x14ac:dyDescent="0.25">
      <c r="N57841"/>
    </row>
    <row r="57842" spans="14:14" x14ac:dyDescent="0.25">
      <c r="N57842"/>
    </row>
    <row r="57843" spans="14:14" x14ac:dyDescent="0.25">
      <c r="N57843"/>
    </row>
    <row r="57844" spans="14:14" x14ac:dyDescent="0.25">
      <c r="N57844"/>
    </row>
    <row r="57845" spans="14:14" x14ac:dyDescent="0.25">
      <c r="N57845"/>
    </row>
    <row r="57846" spans="14:14" x14ac:dyDescent="0.25">
      <c r="N57846"/>
    </row>
    <row r="57847" spans="14:14" x14ac:dyDescent="0.25">
      <c r="N57847"/>
    </row>
    <row r="57848" spans="14:14" x14ac:dyDescent="0.25">
      <c r="N57848"/>
    </row>
    <row r="57849" spans="14:14" x14ac:dyDescent="0.25">
      <c r="N57849"/>
    </row>
    <row r="57850" spans="14:14" x14ac:dyDescent="0.25">
      <c r="N57850"/>
    </row>
    <row r="57851" spans="14:14" x14ac:dyDescent="0.25">
      <c r="N57851"/>
    </row>
    <row r="57852" spans="14:14" x14ac:dyDescent="0.25">
      <c r="N57852"/>
    </row>
    <row r="57853" spans="14:14" x14ac:dyDescent="0.25">
      <c r="N57853"/>
    </row>
    <row r="57854" spans="14:14" x14ac:dyDescent="0.25">
      <c r="N57854"/>
    </row>
    <row r="57855" spans="14:14" x14ac:dyDescent="0.25">
      <c r="N57855"/>
    </row>
    <row r="57856" spans="14:14" x14ac:dyDescent="0.25">
      <c r="N57856"/>
    </row>
    <row r="57857" spans="14:14" x14ac:dyDescent="0.25">
      <c r="N57857"/>
    </row>
    <row r="57858" spans="14:14" x14ac:dyDescent="0.25">
      <c r="N57858"/>
    </row>
    <row r="57859" spans="14:14" x14ac:dyDescent="0.25">
      <c r="N57859"/>
    </row>
    <row r="57860" spans="14:14" x14ac:dyDescent="0.25">
      <c r="N57860"/>
    </row>
    <row r="57861" spans="14:14" x14ac:dyDescent="0.25">
      <c r="N57861"/>
    </row>
    <row r="57862" spans="14:14" x14ac:dyDescent="0.25">
      <c r="N57862"/>
    </row>
    <row r="57863" spans="14:14" x14ac:dyDescent="0.25">
      <c r="N57863"/>
    </row>
    <row r="57864" spans="14:14" x14ac:dyDescent="0.25">
      <c r="N57864"/>
    </row>
    <row r="57865" spans="14:14" x14ac:dyDescent="0.25">
      <c r="N57865"/>
    </row>
    <row r="57866" spans="14:14" x14ac:dyDescent="0.25">
      <c r="N57866"/>
    </row>
    <row r="57867" spans="14:14" x14ac:dyDescent="0.25">
      <c r="N57867"/>
    </row>
    <row r="57868" spans="14:14" x14ac:dyDescent="0.25">
      <c r="N57868"/>
    </row>
    <row r="57869" spans="14:14" x14ac:dyDescent="0.25">
      <c r="N57869"/>
    </row>
    <row r="57870" spans="14:14" x14ac:dyDescent="0.25">
      <c r="N57870"/>
    </row>
    <row r="57871" spans="14:14" x14ac:dyDescent="0.25">
      <c r="N57871"/>
    </row>
    <row r="57872" spans="14:14" x14ac:dyDescent="0.25">
      <c r="N57872"/>
    </row>
    <row r="57873" spans="14:14" x14ac:dyDescent="0.25">
      <c r="N57873"/>
    </row>
    <row r="57874" spans="14:14" x14ac:dyDescent="0.25">
      <c r="N57874"/>
    </row>
    <row r="57875" spans="14:14" x14ac:dyDescent="0.25">
      <c r="N57875"/>
    </row>
    <row r="57876" spans="14:14" x14ac:dyDescent="0.25">
      <c r="N57876"/>
    </row>
    <row r="57877" spans="14:14" x14ac:dyDescent="0.25">
      <c r="N57877"/>
    </row>
    <row r="57878" spans="14:14" x14ac:dyDescent="0.25">
      <c r="N57878"/>
    </row>
    <row r="57879" spans="14:14" x14ac:dyDescent="0.25">
      <c r="N57879"/>
    </row>
    <row r="57880" spans="14:14" x14ac:dyDescent="0.25">
      <c r="N57880"/>
    </row>
    <row r="57881" spans="14:14" x14ac:dyDescent="0.25">
      <c r="N57881"/>
    </row>
    <row r="57882" spans="14:14" x14ac:dyDescent="0.25">
      <c r="N57882"/>
    </row>
    <row r="57883" spans="14:14" x14ac:dyDescent="0.25">
      <c r="N57883"/>
    </row>
    <row r="57884" spans="14:14" x14ac:dyDescent="0.25">
      <c r="N57884"/>
    </row>
    <row r="57885" spans="14:14" x14ac:dyDescent="0.25">
      <c r="N57885"/>
    </row>
    <row r="57886" spans="14:14" x14ac:dyDescent="0.25">
      <c r="N57886"/>
    </row>
    <row r="57887" spans="14:14" x14ac:dyDescent="0.25">
      <c r="N57887"/>
    </row>
    <row r="57888" spans="14:14" x14ac:dyDescent="0.25">
      <c r="N57888"/>
    </row>
    <row r="57889" spans="14:14" x14ac:dyDescent="0.25">
      <c r="N57889"/>
    </row>
    <row r="57890" spans="14:14" x14ac:dyDescent="0.25">
      <c r="N57890"/>
    </row>
    <row r="57891" spans="14:14" x14ac:dyDescent="0.25">
      <c r="N57891"/>
    </row>
    <row r="57892" spans="14:14" x14ac:dyDescent="0.25">
      <c r="N57892"/>
    </row>
    <row r="57893" spans="14:14" x14ac:dyDescent="0.25">
      <c r="N57893"/>
    </row>
    <row r="57894" spans="14:14" x14ac:dyDescent="0.25">
      <c r="N57894"/>
    </row>
    <row r="57895" spans="14:14" x14ac:dyDescent="0.25">
      <c r="N57895"/>
    </row>
    <row r="57896" spans="14:14" x14ac:dyDescent="0.25">
      <c r="N57896"/>
    </row>
    <row r="57897" spans="14:14" x14ac:dyDescent="0.25">
      <c r="N57897"/>
    </row>
    <row r="57898" spans="14:14" x14ac:dyDescent="0.25">
      <c r="N57898"/>
    </row>
    <row r="57899" spans="14:14" x14ac:dyDescent="0.25">
      <c r="N57899"/>
    </row>
    <row r="57900" spans="14:14" x14ac:dyDescent="0.25">
      <c r="N57900"/>
    </row>
    <row r="57901" spans="14:14" x14ac:dyDescent="0.25">
      <c r="N57901"/>
    </row>
    <row r="57902" spans="14:14" x14ac:dyDescent="0.25">
      <c r="N57902"/>
    </row>
    <row r="57903" spans="14:14" x14ac:dyDescent="0.25">
      <c r="N57903"/>
    </row>
    <row r="57904" spans="14:14" x14ac:dyDescent="0.25">
      <c r="N57904"/>
    </row>
    <row r="57905" spans="14:14" x14ac:dyDescent="0.25">
      <c r="N57905"/>
    </row>
    <row r="57906" spans="14:14" x14ac:dyDescent="0.25">
      <c r="N57906"/>
    </row>
    <row r="57907" spans="14:14" x14ac:dyDescent="0.25">
      <c r="N57907"/>
    </row>
    <row r="57908" spans="14:14" x14ac:dyDescent="0.25">
      <c r="N57908"/>
    </row>
    <row r="57909" spans="14:14" x14ac:dyDescent="0.25">
      <c r="N57909"/>
    </row>
    <row r="57910" spans="14:14" x14ac:dyDescent="0.25">
      <c r="N57910"/>
    </row>
    <row r="57911" spans="14:14" x14ac:dyDescent="0.25">
      <c r="N57911"/>
    </row>
    <row r="57912" spans="14:14" x14ac:dyDescent="0.25">
      <c r="N57912"/>
    </row>
    <row r="57913" spans="14:14" x14ac:dyDescent="0.25">
      <c r="N57913"/>
    </row>
    <row r="57914" spans="14:14" x14ac:dyDescent="0.25">
      <c r="N57914"/>
    </row>
    <row r="57915" spans="14:14" x14ac:dyDescent="0.25">
      <c r="N57915"/>
    </row>
    <row r="57916" spans="14:14" x14ac:dyDescent="0.25">
      <c r="N57916"/>
    </row>
    <row r="57917" spans="14:14" x14ac:dyDescent="0.25">
      <c r="N57917"/>
    </row>
    <row r="57918" spans="14:14" x14ac:dyDescent="0.25">
      <c r="N57918"/>
    </row>
    <row r="57919" spans="14:14" x14ac:dyDescent="0.25">
      <c r="N57919"/>
    </row>
    <row r="57920" spans="14:14" x14ac:dyDescent="0.25">
      <c r="N57920"/>
    </row>
    <row r="57921" spans="14:14" x14ac:dyDescent="0.25">
      <c r="N57921"/>
    </row>
    <row r="57922" spans="14:14" x14ac:dyDescent="0.25">
      <c r="N57922"/>
    </row>
    <row r="57923" spans="14:14" x14ac:dyDescent="0.25">
      <c r="N57923"/>
    </row>
    <row r="57924" spans="14:14" x14ac:dyDescent="0.25">
      <c r="N57924"/>
    </row>
    <row r="57925" spans="14:14" x14ac:dyDescent="0.25">
      <c r="N57925"/>
    </row>
    <row r="57926" spans="14:14" x14ac:dyDescent="0.25">
      <c r="N57926"/>
    </row>
    <row r="57927" spans="14:14" x14ac:dyDescent="0.25">
      <c r="N57927"/>
    </row>
    <row r="57928" spans="14:14" x14ac:dyDescent="0.25">
      <c r="N57928"/>
    </row>
    <row r="57929" spans="14:14" x14ac:dyDescent="0.25">
      <c r="N57929"/>
    </row>
    <row r="57930" spans="14:14" x14ac:dyDescent="0.25">
      <c r="N57930"/>
    </row>
    <row r="57931" spans="14:14" x14ac:dyDescent="0.25">
      <c r="N57931"/>
    </row>
    <row r="57932" spans="14:14" x14ac:dyDescent="0.25">
      <c r="N57932"/>
    </row>
    <row r="57933" spans="14:14" x14ac:dyDescent="0.25">
      <c r="N57933"/>
    </row>
    <row r="57934" spans="14:14" x14ac:dyDescent="0.25">
      <c r="N57934"/>
    </row>
    <row r="57935" spans="14:14" x14ac:dyDescent="0.25">
      <c r="N57935"/>
    </row>
    <row r="57936" spans="14:14" x14ac:dyDescent="0.25">
      <c r="N57936"/>
    </row>
    <row r="57937" spans="14:14" x14ac:dyDescent="0.25">
      <c r="N57937"/>
    </row>
    <row r="57938" spans="14:14" x14ac:dyDescent="0.25">
      <c r="N57938"/>
    </row>
    <row r="57939" spans="14:14" x14ac:dyDescent="0.25">
      <c r="N57939"/>
    </row>
    <row r="57940" spans="14:14" x14ac:dyDescent="0.25">
      <c r="N57940"/>
    </row>
    <row r="57941" spans="14:14" x14ac:dyDescent="0.25">
      <c r="N57941"/>
    </row>
    <row r="57942" spans="14:14" x14ac:dyDescent="0.25">
      <c r="N57942"/>
    </row>
    <row r="57943" spans="14:14" x14ac:dyDescent="0.25">
      <c r="N57943"/>
    </row>
    <row r="57944" spans="14:14" x14ac:dyDescent="0.25">
      <c r="N57944"/>
    </row>
    <row r="57945" spans="14:14" x14ac:dyDescent="0.25">
      <c r="N57945"/>
    </row>
    <row r="57946" spans="14:14" x14ac:dyDescent="0.25">
      <c r="N57946"/>
    </row>
    <row r="57947" spans="14:14" x14ac:dyDescent="0.25">
      <c r="N57947"/>
    </row>
    <row r="57948" spans="14:14" x14ac:dyDescent="0.25">
      <c r="N57948"/>
    </row>
    <row r="57949" spans="14:14" x14ac:dyDescent="0.25">
      <c r="N57949"/>
    </row>
    <row r="57950" spans="14:14" x14ac:dyDescent="0.25">
      <c r="N57950"/>
    </row>
    <row r="57951" spans="14:14" x14ac:dyDescent="0.25">
      <c r="N57951"/>
    </row>
    <row r="57952" spans="14:14" x14ac:dyDescent="0.25">
      <c r="N57952"/>
    </row>
    <row r="57953" spans="14:14" x14ac:dyDescent="0.25">
      <c r="N57953"/>
    </row>
    <row r="57954" spans="14:14" x14ac:dyDescent="0.25">
      <c r="N57954"/>
    </row>
    <row r="57955" spans="14:14" x14ac:dyDescent="0.25">
      <c r="N57955"/>
    </row>
    <row r="57956" spans="14:14" x14ac:dyDescent="0.25">
      <c r="N57956"/>
    </row>
    <row r="57957" spans="14:14" x14ac:dyDescent="0.25">
      <c r="N57957"/>
    </row>
    <row r="57958" spans="14:14" x14ac:dyDescent="0.25">
      <c r="N57958"/>
    </row>
    <row r="57959" spans="14:14" x14ac:dyDescent="0.25">
      <c r="N57959"/>
    </row>
    <row r="57960" spans="14:14" x14ac:dyDescent="0.25">
      <c r="N57960"/>
    </row>
    <row r="57961" spans="14:14" x14ac:dyDescent="0.25">
      <c r="N57961"/>
    </row>
    <row r="57962" spans="14:14" x14ac:dyDescent="0.25">
      <c r="N57962"/>
    </row>
    <row r="57963" spans="14:14" x14ac:dyDescent="0.25">
      <c r="N57963"/>
    </row>
    <row r="57964" spans="14:14" x14ac:dyDescent="0.25">
      <c r="N57964"/>
    </row>
    <row r="57965" spans="14:14" x14ac:dyDescent="0.25">
      <c r="N57965"/>
    </row>
    <row r="57966" spans="14:14" x14ac:dyDescent="0.25">
      <c r="N57966"/>
    </row>
    <row r="57967" spans="14:14" x14ac:dyDescent="0.25">
      <c r="N57967"/>
    </row>
    <row r="57968" spans="14:14" x14ac:dyDescent="0.25">
      <c r="N57968"/>
    </row>
    <row r="57969" spans="14:14" x14ac:dyDescent="0.25">
      <c r="N57969"/>
    </row>
    <row r="57970" spans="14:14" x14ac:dyDescent="0.25">
      <c r="N57970"/>
    </row>
    <row r="57971" spans="14:14" x14ac:dyDescent="0.25">
      <c r="N57971"/>
    </row>
    <row r="57972" spans="14:14" x14ac:dyDescent="0.25">
      <c r="N57972"/>
    </row>
    <row r="57973" spans="14:14" x14ac:dyDescent="0.25">
      <c r="N57973"/>
    </row>
    <row r="57974" spans="14:14" x14ac:dyDescent="0.25">
      <c r="N57974"/>
    </row>
    <row r="57975" spans="14:14" x14ac:dyDescent="0.25">
      <c r="N57975"/>
    </row>
    <row r="57976" spans="14:14" x14ac:dyDescent="0.25">
      <c r="N57976"/>
    </row>
    <row r="57977" spans="14:14" x14ac:dyDescent="0.25">
      <c r="N57977"/>
    </row>
    <row r="57978" spans="14:14" x14ac:dyDescent="0.25">
      <c r="N57978"/>
    </row>
    <row r="57979" spans="14:14" x14ac:dyDescent="0.25">
      <c r="N57979"/>
    </row>
    <row r="57980" spans="14:14" x14ac:dyDescent="0.25">
      <c r="N57980"/>
    </row>
    <row r="57981" spans="14:14" x14ac:dyDescent="0.25">
      <c r="N57981"/>
    </row>
    <row r="57982" spans="14:14" x14ac:dyDescent="0.25">
      <c r="N57982"/>
    </row>
    <row r="57983" spans="14:14" x14ac:dyDescent="0.25">
      <c r="N57983"/>
    </row>
    <row r="57984" spans="14:14" x14ac:dyDescent="0.25">
      <c r="N57984"/>
    </row>
    <row r="57985" spans="14:14" x14ac:dyDescent="0.25">
      <c r="N57985"/>
    </row>
    <row r="57986" spans="14:14" x14ac:dyDescent="0.25">
      <c r="N57986"/>
    </row>
    <row r="57987" spans="14:14" x14ac:dyDescent="0.25">
      <c r="N57987"/>
    </row>
    <row r="57988" spans="14:14" x14ac:dyDescent="0.25">
      <c r="N57988"/>
    </row>
    <row r="57989" spans="14:14" x14ac:dyDescent="0.25">
      <c r="N57989"/>
    </row>
    <row r="57990" spans="14:14" x14ac:dyDescent="0.25">
      <c r="N57990"/>
    </row>
    <row r="57991" spans="14:14" x14ac:dyDescent="0.25">
      <c r="N57991"/>
    </row>
    <row r="57992" spans="14:14" x14ac:dyDescent="0.25">
      <c r="N57992"/>
    </row>
    <row r="57993" spans="14:14" x14ac:dyDescent="0.25">
      <c r="N57993"/>
    </row>
    <row r="57994" spans="14:14" x14ac:dyDescent="0.25">
      <c r="N57994"/>
    </row>
    <row r="57995" spans="14:14" x14ac:dyDescent="0.25">
      <c r="N57995"/>
    </row>
    <row r="57996" spans="14:14" x14ac:dyDescent="0.25">
      <c r="N57996"/>
    </row>
    <row r="57997" spans="14:14" x14ac:dyDescent="0.25">
      <c r="N57997"/>
    </row>
    <row r="57998" spans="14:14" x14ac:dyDescent="0.25">
      <c r="N57998"/>
    </row>
    <row r="57999" spans="14:14" x14ac:dyDescent="0.25">
      <c r="N57999"/>
    </row>
    <row r="58000" spans="14:14" x14ac:dyDescent="0.25">
      <c r="N58000"/>
    </row>
    <row r="58001" spans="14:14" x14ac:dyDescent="0.25">
      <c r="N58001"/>
    </row>
    <row r="58002" spans="14:14" x14ac:dyDescent="0.25">
      <c r="N58002"/>
    </row>
    <row r="58003" spans="14:14" x14ac:dyDescent="0.25">
      <c r="N58003"/>
    </row>
    <row r="58004" spans="14:14" x14ac:dyDescent="0.25">
      <c r="N58004"/>
    </row>
    <row r="58005" spans="14:14" x14ac:dyDescent="0.25">
      <c r="N58005"/>
    </row>
    <row r="58006" spans="14:14" x14ac:dyDescent="0.25">
      <c r="N58006"/>
    </row>
    <row r="58007" spans="14:14" x14ac:dyDescent="0.25">
      <c r="N58007"/>
    </row>
    <row r="58008" spans="14:14" x14ac:dyDescent="0.25">
      <c r="N58008"/>
    </row>
    <row r="58009" spans="14:14" x14ac:dyDescent="0.25">
      <c r="N58009"/>
    </row>
    <row r="58010" spans="14:14" x14ac:dyDescent="0.25">
      <c r="N58010"/>
    </row>
    <row r="58011" spans="14:14" x14ac:dyDescent="0.25">
      <c r="N58011"/>
    </row>
    <row r="58012" spans="14:14" x14ac:dyDescent="0.25">
      <c r="N58012"/>
    </row>
    <row r="58013" spans="14:14" x14ac:dyDescent="0.25">
      <c r="N58013"/>
    </row>
    <row r="58014" spans="14:14" x14ac:dyDescent="0.25">
      <c r="N58014"/>
    </row>
    <row r="58015" spans="14:14" x14ac:dyDescent="0.25">
      <c r="N58015"/>
    </row>
    <row r="58016" spans="14:14" x14ac:dyDescent="0.25">
      <c r="N58016"/>
    </row>
    <row r="58017" spans="14:14" x14ac:dyDescent="0.25">
      <c r="N58017"/>
    </row>
    <row r="58018" spans="14:14" x14ac:dyDescent="0.25">
      <c r="N58018"/>
    </row>
    <row r="58019" spans="14:14" x14ac:dyDescent="0.25">
      <c r="N58019"/>
    </row>
    <row r="58020" spans="14:14" x14ac:dyDescent="0.25">
      <c r="N58020"/>
    </row>
    <row r="58021" spans="14:14" x14ac:dyDescent="0.25">
      <c r="N58021"/>
    </row>
    <row r="58022" spans="14:14" x14ac:dyDescent="0.25">
      <c r="N58022"/>
    </row>
    <row r="58023" spans="14:14" x14ac:dyDescent="0.25">
      <c r="N58023"/>
    </row>
    <row r="58024" spans="14:14" x14ac:dyDescent="0.25">
      <c r="N58024"/>
    </row>
    <row r="58025" spans="14:14" x14ac:dyDescent="0.25">
      <c r="N58025"/>
    </row>
    <row r="58026" spans="14:14" x14ac:dyDescent="0.25">
      <c r="N58026"/>
    </row>
    <row r="58027" spans="14:14" x14ac:dyDescent="0.25">
      <c r="N58027"/>
    </row>
    <row r="58028" spans="14:14" x14ac:dyDescent="0.25">
      <c r="N58028"/>
    </row>
    <row r="58029" spans="14:14" x14ac:dyDescent="0.25">
      <c r="N58029"/>
    </row>
    <row r="58030" spans="14:14" x14ac:dyDescent="0.25">
      <c r="N58030"/>
    </row>
    <row r="58031" spans="14:14" x14ac:dyDescent="0.25">
      <c r="N58031"/>
    </row>
    <row r="58032" spans="14:14" x14ac:dyDescent="0.25">
      <c r="N58032"/>
    </row>
    <row r="58033" spans="14:14" x14ac:dyDescent="0.25">
      <c r="N58033"/>
    </row>
    <row r="58034" spans="14:14" x14ac:dyDescent="0.25">
      <c r="N58034"/>
    </row>
    <row r="58035" spans="14:14" x14ac:dyDescent="0.25">
      <c r="N58035"/>
    </row>
    <row r="58036" spans="14:14" x14ac:dyDescent="0.25">
      <c r="N58036"/>
    </row>
    <row r="58037" spans="14:14" x14ac:dyDescent="0.25">
      <c r="N58037"/>
    </row>
    <row r="58038" spans="14:14" x14ac:dyDescent="0.25">
      <c r="N58038"/>
    </row>
    <row r="58039" spans="14:14" x14ac:dyDescent="0.25">
      <c r="N58039"/>
    </row>
    <row r="58040" spans="14:14" x14ac:dyDescent="0.25">
      <c r="N58040"/>
    </row>
    <row r="58041" spans="14:14" x14ac:dyDescent="0.25">
      <c r="N58041"/>
    </row>
    <row r="58042" spans="14:14" x14ac:dyDescent="0.25">
      <c r="N58042"/>
    </row>
    <row r="58043" spans="14:14" x14ac:dyDescent="0.25">
      <c r="N58043"/>
    </row>
    <row r="58044" spans="14:14" x14ac:dyDescent="0.25">
      <c r="N58044"/>
    </row>
    <row r="58045" spans="14:14" x14ac:dyDescent="0.25">
      <c r="N58045"/>
    </row>
    <row r="58046" spans="14:14" x14ac:dyDescent="0.25">
      <c r="N58046"/>
    </row>
    <row r="58047" spans="14:14" x14ac:dyDescent="0.25">
      <c r="N58047"/>
    </row>
    <row r="58048" spans="14:14" x14ac:dyDescent="0.25">
      <c r="N58048"/>
    </row>
    <row r="58049" spans="14:14" x14ac:dyDescent="0.25">
      <c r="N58049"/>
    </row>
    <row r="58050" spans="14:14" x14ac:dyDescent="0.25">
      <c r="N58050"/>
    </row>
    <row r="58051" spans="14:14" x14ac:dyDescent="0.25">
      <c r="N58051"/>
    </row>
    <row r="58052" spans="14:14" x14ac:dyDescent="0.25">
      <c r="N58052"/>
    </row>
    <row r="58053" spans="14:14" x14ac:dyDescent="0.25">
      <c r="N58053"/>
    </row>
    <row r="58054" spans="14:14" x14ac:dyDescent="0.25">
      <c r="N58054"/>
    </row>
    <row r="58055" spans="14:14" x14ac:dyDescent="0.25">
      <c r="N58055"/>
    </row>
    <row r="58056" spans="14:14" x14ac:dyDescent="0.25">
      <c r="N58056"/>
    </row>
    <row r="58057" spans="14:14" x14ac:dyDescent="0.25">
      <c r="N58057"/>
    </row>
    <row r="58058" spans="14:14" x14ac:dyDescent="0.25">
      <c r="N58058"/>
    </row>
    <row r="58059" spans="14:14" x14ac:dyDescent="0.25">
      <c r="N58059"/>
    </row>
    <row r="58060" spans="14:14" x14ac:dyDescent="0.25">
      <c r="N58060"/>
    </row>
    <row r="58061" spans="14:14" x14ac:dyDescent="0.25">
      <c r="N58061"/>
    </row>
    <row r="58062" spans="14:14" x14ac:dyDescent="0.25">
      <c r="N58062"/>
    </row>
    <row r="58063" spans="14:14" x14ac:dyDescent="0.25">
      <c r="N58063"/>
    </row>
    <row r="58064" spans="14:14" x14ac:dyDescent="0.25">
      <c r="N58064"/>
    </row>
    <row r="58065" spans="14:14" x14ac:dyDescent="0.25">
      <c r="N58065"/>
    </row>
    <row r="58066" spans="14:14" x14ac:dyDescent="0.25">
      <c r="N58066"/>
    </row>
    <row r="58067" spans="14:14" x14ac:dyDescent="0.25">
      <c r="N58067"/>
    </row>
    <row r="58068" spans="14:14" x14ac:dyDescent="0.25">
      <c r="N58068"/>
    </row>
    <row r="58069" spans="14:14" x14ac:dyDescent="0.25">
      <c r="N58069"/>
    </row>
    <row r="58070" spans="14:14" x14ac:dyDescent="0.25">
      <c r="N58070"/>
    </row>
    <row r="58071" spans="14:14" x14ac:dyDescent="0.25">
      <c r="N58071"/>
    </row>
    <row r="58072" spans="14:14" x14ac:dyDescent="0.25">
      <c r="N58072"/>
    </row>
    <row r="58073" spans="14:14" x14ac:dyDescent="0.25">
      <c r="N58073"/>
    </row>
    <row r="58074" spans="14:14" x14ac:dyDescent="0.25">
      <c r="N58074"/>
    </row>
    <row r="58075" spans="14:14" x14ac:dyDescent="0.25">
      <c r="N58075"/>
    </row>
    <row r="58076" spans="14:14" x14ac:dyDescent="0.25">
      <c r="N58076"/>
    </row>
    <row r="58077" spans="14:14" x14ac:dyDescent="0.25">
      <c r="N58077"/>
    </row>
    <row r="58078" spans="14:14" x14ac:dyDescent="0.25">
      <c r="N58078"/>
    </row>
    <row r="58079" spans="14:14" x14ac:dyDescent="0.25">
      <c r="N58079"/>
    </row>
    <row r="58080" spans="14:14" x14ac:dyDescent="0.25">
      <c r="N58080"/>
    </row>
    <row r="58081" spans="14:14" x14ac:dyDescent="0.25">
      <c r="N58081"/>
    </row>
    <row r="58082" spans="14:14" x14ac:dyDescent="0.25">
      <c r="N58082"/>
    </row>
    <row r="58083" spans="14:14" x14ac:dyDescent="0.25">
      <c r="N58083"/>
    </row>
    <row r="58084" spans="14:14" x14ac:dyDescent="0.25">
      <c r="N58084"/>
    </row>
    <row r="58085" spans="14:14" x14ac:dyDescent="0.25">
      <c r="N58085"/>
    </row>
    <row r="58086" spans="14:14" x14ac:dyDescent="0.25">
      <c r="N58086"/>
    </row>
    <row r="58087" spans="14:14" x14ac:dyDescent="0.25">
      <c r="N58087"/>
    </row>
    <row r="58088" spans="14:14" x14ac:dyDescent="0.25">
      <c r="N58088"/>
    </row>
    <row r="58089" spans="14:14" x14ac:dyDescent="0.25">
      <c r="N58089"/>
    </row>
    <row r="58090" spans="14:14" x14ac:dyDescent="0.25">
      <c r="N58090"/>
    </row>
    <row r="58091" spans="14:14" x14ac:dyDescent="0.25">
      <c r="N58091"/>
    </row>
    <row r="58092" spans="14:14" x14ac:dyDescent="0.25">
      <c r="N58092"/>
    </row>
    <row r="58093" spans="14:14" x14ac:dyDescent="0.25">
      <c r="N58093"/>
    </row>
    <row r="58094" spans="14:14" x14ac:dyDescent="0.25">
      <c r="N58094"/>
    </row>
    <row r="58095" spans="14:14" x14ac:dyDescent="0.25">
      <c r="N58095"/>
    </row>
    <row r="58096" spans="14:14" x14ac:dyDescent="0.25">
      <c r="N58096"/>
    </row>
    <row r="58097" spans="14:14" x14ac:dyDescent="0.25">
      <c r="N58097"/>
    </row>
    <row r="58098" spans="14:14" x14ac:dyDescent="0.25">
      <c r="N58098"/>
    </row>
    <row r="58099" spans="14:14" x14ac:dyDescent="0.25">
      <c r="N58099"/>
    </row>
    <row r="58100" spans="14:14" x14ac:dyDescent="0.25">
      <c r="N58100"/>
    </row>
    <row r="58101" spans="14:14" x14ac:dyDescent="0.25">
      <c r="N58101"/>
    </row>
    <row r="58102" spans="14:14" x14ac:dyDescent="0.25">
      <c r="N58102"/>
    </row>
    <row r="58103" spans="14:14" x14ac:dyDescent="0.25">
      <c r="N58103"/>
    </row>
    <row r="58104" spans="14:14" x14ac:dyDescent="0.25">
      <c r="N58104"/>
    </row>
    <row r="58105" spans="14:14" x14ac:dyDescent="0.25">
      <c r="N58105"/>
    </row>
    <row r="58106" spans="14:14" x14ac:dyDescent="0.25">
      <c r="N58106"/>
    </row>
    <row r="58107" spans="14:14" x14ac:dyDescent="0.25">
      <c r="N58107"/>
    </row>
    <row r="58108" spans="14:14" x14ac:dyDescent="0.25">
      <c r="N58108"/>
    </row>
    <row r="58109" spans="14:14" x14ac:dyDescent="0.25">
      <c r="N58109"/>
    </row>
    <row r="58110" spans="14:14" x14ac:dyDescent="0.25">
      <c r="N58110"/>
    </row>
    <row r="58111" spans="14:14" x14ac:dyDescent="0.25">
      <c r="N58111"/>
    </row>
    <row r="58112" spans="14:14" x14ac:dyDescent="0.25">
      <c r="N58112"/>
    </row>
    <row r="58113" spans="14:14" x14ac:dyDescent="0.25">
      <c r="N58113"/>
    </row>
    <row r="58114" spans="14:14" x14ac:dyDescent="0.25">
      <c r="N58114"/>
    </row>
    <row r="58115" spans="14:14" x14ac:dyDescent="0.25">
      <c r="N58115"/>
    </row>
    <row r="58116" spans="14:14" x14ac:dyDescent="0.25">
      <c r="N58116"/>
    </row>
    <row r="58117" spans="14:14" x14ac:dyDescent="0.25">
      <c r="N58117"/>
    </row>
    <row r="58118" spans="14:14" x14ac:dyDescent="0.25">
      <c r="N58118"/>
    </row>
    <row r="58119" spans="14:14" x14ac:dyDescent="0.25">
      <c r="N58119"/>
    </row>
    <row r="58120" spans="14:14" x14ac:dyDescent="0.25">
      <c r="N58120"/>
    </row>
    <row r="58121" spans="14:14" x14ac:dyDescent="0.25">
      <c r="N58121"/>
    </row>
    <row r="58122" spans="14:14" x14ac:dyDescent="0.25">
      <c r="N58122"/>
    </row>
    <row r="58123" spans="14:14" x14ac:dyDescent="0.25">
      <c r="N58123"/>
    </row>
    <row r="58124" spans="14:14" x14ac:dyDescent="0.25">
      <c r="N58124"/>
    </row>
    <row r="58125" spans="14:14" x14ac:dyDescent="0.25">
      <c r="N58125"/>
    </row>
    <row r="58126" spans="14:14" x14ac:dyDescent="0.25">
      <c r="N58126"/>
    </row>
    <row r="58127" spans="14:14" x14ac:dyDescent="0.25">
      <c r="N58127"/>
    </row>
    <row r="58128" spans="14:14" x14ac:dyDescent="0.25">
      <c r="N58128"/>
    </row>
    <row r="58129" spans="14:14" x14ac:dyDescent="0.25">
      <c r="N58129"/>
    </row>
    <row r="58130" spans="14:14" x14ac:dyDescent="0.25">
      <c r="N58130"/>
    </row>
    <row r="58131" spans="14:14" x14ac:dyDescent="0.25">
      <c r="N58131"/>
    </row>
    <row r="58132" spans="14:14" x14ac:dyDescent="0.25">
      <c r="N58132"/>
    </row>
    <row r="58133" spans="14:14" x14ac:dyDescent="0.25">
      <c r="N58133"/>
    </row>
    <row r="58134" spans="14:14" x14ac:dyDescent="0.25">
      <c r="N58134"/>
    </row>
    <row r="58135" spans="14:14" x14ac:dyDescent="0.25">
      <c r="N58135"/>
    </row>
    <row r="58136" spans="14:14" x14ac:dyDescent="0.25">
      <c r="N58136"/>
    </row>
    <row r="58137" spans="14:14" x14ac:dyDescent="0.25">
      <c r="N58137"/>
    </row>
    <row r="58138" spans="14:14" x14ac:dyDescent="0.25">
      <c r="N58138"/>
    </row>
    <row r="58139" spans="14:14" x14ac:dyDescent="0.25">
      <c r="N58139"/>
    </row>
    <row r="58140" spans="14:14" x14ac:dyDescent="0.25">
      <c r="N58140"/>
    </row>
    <row r="58141" spans="14:14" x14ac:dyDescent="0.25">
      <c r="N58141"/>
    </row>
    <row r="58142" spans="14:14" x14ac:dyDescent="0.25">
      <c r="N58142"/>
    </row>
    <row r="58143" spans="14:14" x14ac:dyDescent="0.25">
      <c r="N58143"/>
    </row>
    <row r="58144" spans="14:14" x14ac:dyDescent="0.25">
      <c r="N58144"/>
    </row>
    <row r="58145" spans="14:14" x14ac:dyDescent="0.25">
      <c r="N58145"/>
    </row>
    <row r="58146" spans="14:14" x14ac:dyDescent="0.25">
      <c r="N58146"/>
    </row>
    <row r="58147" spans="14:14" x14ac:dyDescent="0.25">
      <c r="N58147"/>
    </row>
    <row r="58148" spans="14:14" x14ac:dyDescent="0.25">
      <c r="N58148"/>
    </row>
    <row r="58149" spans="14:14" x14ac:dyDescent="0.25">
      <c r="N58149"/>
    </row>
    <row r="58150" spans="14:14" x14ac:dyDescent="0.25">
      <c r="N58150"/>
    </row>
    <row r="58151" spans="14:14" x14ac:dyDescent="0.25">
      <c r="N58151"/>
    </row>
    <row r="58152" spans="14:14" x14ac:dyDescent="0.25">
      <c r="N58152"/>
    </row>
    <row r="58153" spans="14:14" x14ac:dyDescent="0.25">
      <c r="N58153"/>
    </row>
    <row r="58154" spans="14:14" x14ac:dyDescent="0.25">
      <c r="N58154"/>
    </row>
    <row r="58155" spans="14:14" x14ac:dyDescent="0.25">
      <c r="N58155"/>
    </row>
    <row r="58156" spans="14:14" x14ac:dyDescent="0.25">
      <c r="N58156"/>
    </row>
    <row r="58157" spans="14:14" x14ac:dyDescent="0.25">
      <c r="N58157"/>
    </row>
    <row r="58158" spans="14:14" x14ac:dyDescent="0.25">
      <c r="N58158"/>
    </row>
    <row r="58159" spans="14:14" x14ac:dyDescent="0.25">
      <c r="N58159"/>
    </row>
    <row r="58160" spans="14:14" x14ac:dyDescent="0.25">
      <c r="N58160"/>
    </row>
    <row r="58161" spans="14:14" x14ac:dyDescent="0.25">
      <c r="N58161"/>
    </row>
    <row r="58162" spans="14:14" x14ac:dyDescent="0.25">
      <c r="N58162"/>
    </row>
    <row r="58163" spans="14:14" x14ac:dyDescent="0.25">
      <c r="N58163"/>
    </row>
    <row r="58164" spans="14:14" x14ac:dyDescent="0.25">
      <c r="N58164"/>
    </row>
    <row r="58165" spans="14:14" x14ac:dyDescent="0.25">
      <c r="N58165"/>
    </row>
    <row r="58166" spans="14:14" x14ac:dyDescent="0.25">
      <c r="N58166"/>
    </row>
    <row r="58167" spans="14:14" x14ac:dyDescent="0.25">
      <c r="N58167"/>
    </row>
    <row r="58168" spans="14:14" x14ac:dyDescent="0.25">
      <c r="N58168"/>
    </row>
    <row r="58169" spans="14:14" x14ac:dyDescent="0.25">
      <c r="N58169"/>
    </row>
    <row r="58170" spans="14:14" x14ac:dyDescent="0.25">
      <c r="N58170"/>
    </row>
    <row r="58171" spans="14:14" x14ac:dyDescent="0.25">
      <c r="N58171"/>
    </row>
    <row r="58172" spans="14:14" x14ac:dyDescent="0.25">
      <c r="N58172"/>
    </row>
    <row r="58173" spans="14:14" x14ac:dyDescent="0.25">
      <c r="N58173"/>
    </row>
    <row r="58174" spans="14:14" x14ac:dyDescent="0.25">
      <c r="N58174"/>
    </row>
    <row r="58175" spans="14:14" x14ac:dyDescent="0.25">
      <c r="N58175"/>
    </row>
    <row r="58176" spans="14:14" x14ac:dyDescent="0.25">
      <c r="N58176"/>
    </row>
    <row r="58177" spans="14:14" x14ac:dyDescent="0.25">
      <c r="N58177"/>
    </row>
    <row r="58178" spans="14:14" x14ac:dyDescent="0.25">
      <c r="N58178"/>
    </row>
    <row r="58179" spans="14:14" x14ac:dyDescent="0.25">
      <c r="N58179"/>
    </row>
    <row r="58180" spans="14:14" x14ac:dyDescent="0.25">
      <c r="N58180"/>
    </row>
    <row r="58181" spans="14:14" x14ac:dyDescent="0.25">
      <c r="N58181"/>
    </row>
    <row r="58182" spans="14:14" x14ac:dyDescent="0.25">
      <c r="N58182"/>
    </row>
    <row r="58183" spans="14:14" x14ac:dyDescent="0.25">
      <c r="N58183"/>
    </row>
    <row r="58184" spans="14:14" x14ac:dyDescent="0.25">
      <c r="N58184"/>
    </row>
    <row r="58185" spans="14:14" x14ac:dyDescent="0.25">
      <c r="N58185"/>
    </row>
    <row r="58186" spans="14:14" x14ac:dyDescent="0.25">
      <c r="N58186"/>
    </row>
    <row r="58187" spans="14:14" x14ac:dyDescent="0.25">
      <c r="N58187"/>
    </row>
    <row r="58188" spans="14:14" x14ac:dyDescent="0.25">
      <c r="N58188"/>
    </row>
    <row r="58189" spans="14:14" x14ac:dyDescent="0.25">
      <c r="N58189"/>
    </row>
    <row r="58190" spans="14:14" x14ac:dyDescent="0.25">
      <c r="N58190"/>
    </row>
    <row r="58191" spans="14:14" x14ac:dyDescent="0.25">
      <c r="N58191"/>
    </row>
    <row r="58192" spans="14:14" x14ac:dyDescent="0.25">
      <c r="N58192"/>
    </row>
    <row r="58193" spans="14:14" x14ac:dyDescent="0.25">
      <c r="N58193"/>
    </row>
    <row r="58194" spans="14:14" x14ac:dyDescent="0.25">
      <c r="N58194"/>
    </row>
    <row r="58195" spans="14:14" x14ac:dyDescent="0.25">
      <c r="N58195"/>
    </row>
    <row r="58196" spans="14:14" x14ac:dyDescent="0.25">
      <c r="N58196"/>
    </row>
    <row r="58197" spans="14:14" x14ac:dyDescent="0.25">
      <c r="N58197"/>
    </row>
    <row r="58198" spans="14:14" x14ac:dyDescent="0.25">
      <c r="N58198"/>
    </row>
    <row r="58199" spans="14:14" x14ac:dyDescent="0.25">
      <c r="N58199"/>
    </row>
    <row r="58200" spans="14:14" x14ac:dyDescent="0.25">
      <c r="N58200"/>
    </row>
    <row r="58201" spans="14:14" x14ac:dyDescent="0.25">
      <c r="N58201"/>
    </row>
    <row r="58202" spans="14:14" x14ac:dyDescent="0.25">
      <c r="N58202"/>
    </row>
    <row r="58203" spans="14:14" x14ac:dyDescent="0.25">
      <c r="N58203"/>
    </row>
    <row r="58204" spans="14:14" x14ac:dyDescent="0.25">
      <c r="N58204"/>
    </row>
    <row r="58205" spans="14:14" x14ac:dyDescent="0.25">
      <c r="N58205"/>
    </row>
    <row r="58206" spans="14:14" x14ac:dyDescent="0.25">
      <c r="N58206"/>
    </row>
    <row r="58207" spans="14:14" x14ac:dyDescent="0.25">
      <c r="N58207"/>
    </row>
    <row r="58208" spans="14:14" x14ac:dyDescent="0.25">
      <c r="N58208"/>
    </row>
    <row r="58209" spans="14:14" x14ac:dyDescent="0.25">
      <c r="N58209"/>
    </row>
    <row r="58210" spans="14:14" x14ac:dyDescent="0.25">
      <c r="N58210"/>
    </row>
    <row r="58211" spans="14:14" x14ac:dyDescent="0.25">
      <c r="N58211"/>
    </row>
    <row r="58212" spans="14:14" x14ac:dyDescent="0.25">
      <c r="N58212"/>
    </row>
    <row r="58213" spans="14:14" x14ac:dyDescent="0.25">
      <c r="N58213"/>
    </row>
    <row r="58214" spans="14:14" x14ac:dyDescent="0.25">
      <c r="N58214"/>
    </row>
    <row r="58215" spans="14:14" x14ac:dyDescent="0.25">
      <c r="N58215"/>
    </row>
    <row r="58216" spans="14:14" x14ac:dyDescent="0.25">
      <c r="N58216"/>
    </row>
    <row r="58217" spans="14:14" x14ac:dyDescent="0.25">
      <c r="N58217"/>
    </row>
    <row r="58218" spans="14:14" x14ac:dyDescent="0.25">
      <c r="N58218"/>
    </row>
    <row r="58219" spans="14:14" x14ac:dyDescent="0.25">
      <c r="N58219"/>
    </row>
    <row r="58220" spans="14:14" x14ac:dyDescent="0.25">
      <c r="N58220"/>
    </row>
    <row r="58221" spans="14:14" x14ac:dyDescent="0.25">
      <c r="N58221"/>
    </row>
    <row r="58222" spans="14:14" x14ac:dyDescent="0.25">
      <c r="N58222"/>
    </row>
    <row r="58223" spans="14:14" x14ac:dyDescent="0.25">
      <c r="N58223"/>
    </row>
    <row r="58224" spans="14:14" x14ac:dyDescent="0.25">
      <c r="N58224"/>
    </row>
    <row r="58225" spans="14:14" x14ac:dyDescent="0.25">
      <c r="N58225"/>
    </row>
    <row r="58226" spans="14:14" x14ac:dyDescent="0.25">
      <c r="N58226"/>
    </row>
    <row r="58227" spans="14:14" x14ac:dyDescent="0.25">
      <c r="N58227"/>
    </row>
    <row r="58228" spans="14:14" x14ac:dyDescent="0.25">
      <c r="N58228"/>
    </row>
    <row r="58229" spans="14:14" x14ac:dyDescent="0.25">
      <c r="N58229"/>
    </row>
    <row r="58230" spans="14:14" x14ac:dyDescent="0.25">
      <c r="N58230"/>
    </row>
    <row r="58231" spans="14:14" x14ac:dyDescent="0.25">
      <c r="N58231"/>
    </row>
    <row r="58232" spans="14:14" x14ac:dyDescent="0.25">
      <c r="N58232"/>
    </row>
    <row r="58233" spans="14:14" x14ac:dyDescent="0.25">
      <c r="N58233"/>
    </row>
    <row r="58234" spans="14:14" x14ac:dyDescent="0.25">
      <c r="N58234"/>
    </row>
    <row r="58235" spans="14:14" x14ac:dyDescent="0.25">
      <c r="N58235"/>
    </row>
    <row r="58236" spans="14:14" x14ac:dyDescent="0.25">
      <c r="N58236"/>
    </row>
    <row r="58237" spans="14:14" x14ac:dyDescent="0.25">
      <c r="N58237"/>
    </row>
    <row r="58238" spans="14:14" x14ac:dyDescent="0.25">
      <c r="N58238"/>
    </row>
    <row r="58239" spans="14:14" x14ac:dyDescent="0.25">
      <c r="N58239"/>
    </row>
    <row r="58240" spans="14:14" x14ac:dyDescent="0.25">
      <c r="N58240"/>
    </row>
    <row r="58241" spans="14:14" x14ac:dyDescent="0.25">
      <c r="N58241"/>
    </row>
    <row r="58242" spans="14:14" x14ac:dyDescent="0.25">
      <c r="N58242"/>
    </row>
    <row r="58243" spans="14:14" x14ac:dyDescent="0.25">
      <c r="N58243"/>
    </row>
    <row r="58244" spans="14:14" x14ac:dyDescent="0.25">
      <c r="N58244"/>
    </row>
    <row r="58245" spans="14:14" x14ac:dyDescent="0.25">
      <c r="N58245"/>
    </row>
    <row r="58246" spans="14:14" x14ac:dyDescent="0.25">
      <c r="N58246"/>
    </row>
    <row r="58247" spans="14:14" x14ac:dyDescent="0.25">
      <c r="N58247"/>
    </row>
    <row r="58248" spans="14:14" x14ac:dyDescent="0.25">
      <c r="N58248"/>
    </row>
    <row r="58249" spans="14:14" x14ac:dyDescent="0.25">
      <c r="N58249"/>
    </row>
    <row r="58250" spans="14:14" x14ac:dyDescent="0.25">
      <c r="N58250"/>
    </row>
    <row r="58251" spans="14:14" x14ac:dyDescent="0.25">
      <c r="N58251"/>
    </row>
    <row r="58252" spans="14:14" x14ac:dyDescent="0.25">
      <c r="N58252"/>
    </row>
    <row r="58253" spans="14:14" x14ac:dyDescent="0.25">
      <c r="N58253"/>
    </row>
    <row r="58254" spans="14:14" x14ac:dyDescent="0.25">
      <c r="N58254"/>
    </row>
    <row r="58255" spans="14:14" x14ac:dyDescent="0.25">
      <c r="N58255"/>
    </row>
    <row r="58256" spans="14:14" x14ac:dyDescent="0.25">
      <c r="N58256"/>
    </row>
    <row r="58257" spans="14:14" x14ac:dyDescent="0.25">
      <c r="N58257"/>
    </row>
    <row r="58258" spans="14:14" x14ac:dyDescent="0.25">
      <c r="N58258"/>
    </row>
    <row r="58259" spans="14:14" x14ac:dyDescent="0.25">
      <c r="N58259"/>
    </row>
    <row r="58260" spans="14:14" x14ac:dyDescent="0.25">
      <c r="N58260"/>
    </row>
    <row r="58261" spans="14:14" x14ac:dyDescent="0.25">
      <c r="N58261"/>
    </row>
    <row r="58262" spans="14:14" x14ac:dyDescent="0.25">
      <c r="N58262"/>
    </row>
    <row r="58263" spans="14:14" x14ac:dyDescent="0.25">
      <c r="N58263"/>
    </row>
    <row r="58264" spans="14:14" x14ac:dyDescent="0.25">
      <c r="N58264"/>
    </row>
    <row r="58265" spans="14:14" x14ac:dyDescent="0.25">
      <c r="N58265"/>
    </row>
    <row r="58266" spans="14:14" x14ac:dyDescent="0.25">
      <c r="N58266"/>
    </row>
    <row r="58267" spans="14:14" x14ac:dyDescent="0.25">
      <c r="N58267"/>
    </row>
    <row r="58268" spans="14:14" x14ac:dyDescent="0.25">
      <c r="N58268"/>
    </row>
    <row r="58269" spans="14:14" x14ac:dyDescent="0.25">
      <c r="N58269"/>
    </row>
    <row r="58270" spans="14:14" x14ac:dyDescent="0.25">
      <c r="N58270"/>
    </row>
    <row r="58271" spans="14:14" x14ac:dyDescent="0.25">
      <c r="N58271"/>
    </row>
    <row r="58272" spans="14:14" x14ac:dyDescent="0.25">
      <c r="N58272"/>
    </row>
    <row r="58273" spans="14:14" x14ac:dyDescent="0.25">
      <c r="N58273"/>
    </row>
    <row r="58274" spans="14:14" x14ac:dyDescent="0.25">
      <c r="N58274"/>
    </row>
    <row r="58275" spans="14:14" x14ac:dyDescent="0.25">
      <c r="N58275"/>
    </row>
    <row r="58276" spans="14:14" x14ac:dyDescent="0.25">
      <c r="N58276"/>
    </row>
    <row r="58277" spans="14:14" x14ac:dyDescent="0.25">
      <c r="N58277"/>
    </row>
    <row r="58278" spans="14:14" x14ac:dyDescent="0.25">
      <c r="N58278"/>
    </row>
    <row r="58279" spans="14:14" x14ac:dyDescent="0.25">
      <c r="N58279"/>
    </row>
    <row r="58280" spans="14:14" x14ac:dyDescent="0.25">
      <c r="N58280"/>
    </row>
    <row r="58281" spans="14:14" x14ac:dyDescent="0.25">
      <c r="N58281"/>
    </row>
    <row r="58282" spans="14:14" x14ac:dyDescent="0.25">
      <c r="N58282"/>
    </row>
    <row r="58283" spans="14:14" x14ac:dyDescent="0.25">
      <c r="N58283"/>
    </row>
    <row r="58284" spans="14:14" x14ac:dyDescent="0.25">
      <c r="N58284"/>
    </row>
    <row r="58285" spans="14:14" x14ac:dyDescent="0.25">
      <c r="N58285"/>
    </row>
    <row r="58286" spans="14:14" x14ac:dyDescent="0.25">
      <c r="N58286"/>
    </row>
    <row r="58287" spans="14:14" x14ac:dyDescent="0.25">
      <c r="N58287"/>
    </row>
    <row r="58288" spans="14:14" x14ac:dyDescent="0.25">
      <c r="N58288"/>
    </row>
    <row r="58289" spans="14:14" x14ac:dyDescent="0.25">
      <c r="N58289"/>
    </row>
    <row r="58290" spans="14:14" x14ac:dyDescent="0.25">
      <c r="N58290"/>
    </row>
    <row r="58291" spans="14:14" x14ac:dyDescent="0.25">
      <c r="N58291"/>
    </row>
    <row r="58292" spans="14:14" x14ac:dyDescent="0.25">
      <c r="N58292"/>
    </row>
    <row r="58293" spans="14:14" x14ac:dyDescent="0.25">
      <c r="N58293"/>
    </row>
    <row r="58294" spans="14:14" x14ac:dyDescent="0.25">
      <c r="N58294"/>
    </row>
    <row r="58295" spans="14:14" x14ac:dyDescent="0.25">
      <c r="N58295"/>
    </row>
    <row r="58296" spans="14:14" x14ac:dyDescent="0.25">
      <c r="N58296"/>
    </row>
    <row r="58297" spans="14:14" x14ac:dyDescent="0.25">
      <c r="N58297"/>
    </row>
    <row r="58298" spans="14:14" x14ac:dyDescent="0.25">
      <c r="N58298"/>
    </row>
    <row r="58299" spans="14:14" x14ac:dyDescent="0.25">
      <c r="N58299"/>
    </row>
    <row r="58300" spans="14:14" x14ac:dyDescent="0.25">
      <c r="N58300"/>
    </row>
    <row r="58301" spans="14:14" x14ac:dyDescent="0.25">
      <c r="N58301"/>
    </row>
    <row r="58302" spans="14:14" x14ac:dyDescent="0.25">
      <c r="N58302"/>
    </row>
    <row r="58303" spans="14:14" x14ac:dyDescent="0.25">
      <c r="N58303"/>
    </row>
    <row r="58304" spans="14:14" x14ac:dyDescent="0.25">
      <c r="N58304"/>
    </row>
    <row r="58305" spans="14:14" x14ac:dyDescent="0.25">
      <c r="N58305"/>
    </row>
    <row r="58306" spans="14:14" x14ac:dyDescent="0.25">
      <c r="N58306"/>
    </row>
    <row r="58307" spans="14:14" x14ac:dyDescent="0.25">
      <c r="N58307"/>
    </row>
    <row r="58308" spans="14:14" x14ac:dyDescent="0.25">
      <c r="N58308"/>
    </row>
    <row r="58309" spans="14:14" x14ac:dyDescent="0.25">
      <c r="N58309"/>
    </row>
    <row r="58310" spans="14:14" x14ac:dyDescent="0.25">
      <c r="N58310"/>
    </row>
    <row r="58311" spans="14:14" x14ac:dyDescent="0.25">
      <c r="N58311"/>
    </row>
    <row r="58312" spans="14:14" x14ac:dyDescent="0.25">
      <c r="N58312"/>
    </row>
    <row r="58313" spans="14:14" x14ac:dyDescent="0.25">
      <c r="N58313"/>
    </row>
    <row r="58314" spans="14:14" x14ac:dyDescent="0.25">
      <c r="N58314"/>
    </row>
    <row r="58315" spans="14:14" x14ac:dyDescent="0.25">
      <c r="N58315"/>
    </row>
    <row r="58316" spans="14:14" x14ac:dyDescent="0.25">
      <c r="N58316"/>
    </row>
    <row r="58317" spans="14:14" x14ac:dyDescent="0.25">
      <c r="N58317"/>
    </row>
    <row r="58318" spans="14:14" x14ac:dyDescent="0.25">
      <c r="N58318"/>
    </row>
    <row r="58319" spans="14:14" x14ac:dyDescent="0.25">
      <c r="N58319"/>
    </row>
    <row r="58320" spans="14:14" x14ac:dyDescent="0.25">
      <c r="N58320"/>
    </row>
    <row r="58321" spans="14:14" x14ac:dyDescent="0.25">
      <c r="N58321"/>
    </row>
    <row r="58322" spans="14:14" x14ac:dyDescent="0.25">
      <c r="N58322"/>
    </row>
    <row r="58323" spans="14:14" x14ac:dyDescent="0.25">
      <c r="N58323"/>
    </row>
    <row r="58324" spans="14:14" x14ac:dyDescent="0.25">
      <c r="N58324"/>
    </row>
    <row r="58325" spans="14:14" x14ac:dyDescent="0.25">
      <c r="N58325"/>
    </row>
    <row r="58326" spans="14:14" x14ac:dyDescent="0.25">
      <c r="N58326"/>
    </row>
    <row r="58327" spans="14:14" x14ac:dyDescent="0.25">
      <c r="N58327"/>
    </row>
    <row r="58328" spans="14:14" x14ac:dyDescent="0.25">
      <c r="N58328"/>
    </row>
    <row r="58329" spans="14:14" x14ac:dyDescent="0.25">
      <c r="N58329"/>
    </row>
    <row r="58330" spans="14:14" x14ac:dyDescent="0.25">
      <c r="N58330"/>
    </row>
    <row r="58331" spans="14:14" x14ac:dyDescent="0.25">
      <c r="N58331"/>
    </row>
    <row r="58332" spans="14:14" x14ac:dyDescent="0.25">
      <c r="N58332"/>
    </row>
    <row r="58333" spans="14:14" x14ac:dyDescent="0.25">
      <c r="N58333"/>
    </row>
    <row r="58334" spans="14:14" x14ac:dyDescent="0.25">
      <c r="N58334"/>
    </row>
    <row r="58335" spans="14:14" x14ac:dyDescent="0.25">
      <c r="N58335"/>
    </row>
    <row r="58336" spans="14:14" x14ac:dyDescent="0.25">
      <c r="N58336"/>
    </row>
    <row r="58337" spans="14:14" x14ac:dyDescent="0.25">
      <c r="N58337"/>
    </row>
    <row r="58338" spans="14:14" x14ac:dyDescent="0.25">
      <c r="N58338"/>
    </row>
    <row r="58339" spans="14:14" x14ac:dyDescent="0.25">
      <c r="N58339"/>
    </row>
    <row r="58340" spans="14:14" x14ac:dyDescent="0.25">
      <c r="N58340"/>
    </row>
    <row r="58341" spans="14:14" x14ac:dyDescent="0.25">
      <c r="N58341"/>
    </row>
    <row r="58342" spans="14:14" x14ac:dyDescent="0.25">
      <c r="N58342"/>
    </row>
    <row r="58343" spans="14:14" x14ac:dyDescent="0.25">
      <c r="N58343"/>
    </row>
    <row r="58344" spans="14:14" x14ac:dyDescent="0.25">
      <c r="N58344"/>
    </row>
    <row r="58345" spans="14:14" x14ac:dyDescent="0.25">
      <c r="N58345"/>
    </row>
    <row r="58346" spans="14:14" x14ac:dyDescent="0.25">
      <c r="N58346"/>
    </row>
    <row r="58347" spans="14:14" x14ac:dyDescent="0.25">
      <c r="N58347"/>
    </row>
    <row r="58348" spans="14:14" x14ac:dyDescent="0.25">
      <c r="N58348"/>
    </row>
    <row r="58349" spans="14:14" x14ac:dyDescent="0.25">
      <c r="N58349"/>
    </row>
    <row r="58350" spans="14:14" x14ac:dyDescent="0.25">
      <c r="N58350"/>
    </row>
    <row r="58351" spans="14:14" x14ac:dyDescent="0.25">
      <c r="N58351"/>
    </row>
    <row r="58352" spans="14:14" x14ac:dyDescent="0.25">
      <c r="N58352"/>
    </row>
    <row r="58353" spans="14:14" x14ac:dyDescent="0.25">
      <c r="N58353"/>
    </row>
    <row r="58354" spans="14:14" x14ac:dyDescent="0.25">
      <c r="N58354"/>
    </row>
    <row r="58355" spans="14:14" x14ac:dyDescent="0.25">
      <c r="N58355"/>
    </row>
    <row r="58356" spans="14:14" x14ac:dyDescent="0.25">
      <c r="N58356"/>
    </row>
    <row r="58357" spans="14:14" x14ac:dyDescent="0.25">
      <c r="N58357"/>
    </row>
    <row r="58358" spans="14:14" x14ac:dyDescent="0.25">
      <c r="N58358"/>
    </row>
    <row r="58359" spans="14:14" x14ac:dyDescent="0.25">
      <c r="N58359"/>
    </row>
    <row r="58360" spans="14:14" x14ac:dyDescent="0.25">
      <c r="N58360"/>
    </row>
    <row r="58361" spans="14:14" x14ac:dyDescent="0.25">
      <c r="N58361"/>
    </row>
    <row r="58362" spans="14:14" x14ac:dyDescent="0.25">
      <c r="N58362"/>
    </row>
    <row r="58363" spans="14:14" x14ac:dyDescent="0.25">
      <c r="N58363"/>
    </row>
    <row r="58364" spans="14:14" x14ac:dyDescent="0.25">
      <c r="N58364"/>
    </row>
    <row r="58365" spans="14:14" x14ac:dyDescent="0.25">
      <c r="N58365"/>
    </row>
    <row r="58366" spans="14:14" x14ac:dyDescent="0.25">
      <c r="N58366"/>
    </row>
    <row r="58367" spans="14:14" x14ac:dyDescent="0.25">
      <c r="N58367"/>
    </row>
    <row r="58368" spans="14:14" x14ac:dyDescent="0.25">
      <c r="N58368"/>
    </row>
    <row r="58369" spans="14:14" x14ac:dyDescent="0.25">
      <c r="N58369"/>
    </row>
    <row r="58370" spans="14:14" x14ac:dyDescent="0.25">
      <c r="N58370"/>
    </row>
    <row r="58371" spans="14:14" x14ac:dyDescent="0.25">
      <c r="N58371"/>
    </row>
    <row r="58372" spans="14:14" x14ac:dyDescent="0.25">
      <c r="N58372"/>
    </row>
    <row r="58373" spans="14:14" x14ac:dyDescent="0.25">
      <c r="N58373"/>
    </row>
    <row r="58374" spans="14:14" x14ac:dyDescent="0.25">
      <c r="N58374"/>
    </row>
    <row r="58375" spans="14:14" x14ac:dyDescent="0.25">
      <c r="N58375"/>
    </row>
    <row r="58376" spans="14:14" x14ac:dyDescent="0.25">
      <c r="N58376"/>
    </row>
    <row r="58377" spans="14:14" x14ac:dyDescent="0.25">
      <c r="N58377"/>
    </row>
    <row r="58378" spans="14:14" x14ac:dyDescent="0.25">
      <c r="N58378"/>
    </row>
    <row r="58379" spans="14:14" x14ac:dyDescent="0.25">
      <c r="N58379"/>
    </row>
    <row r="58380" spans="14:14" x14ac:dyDescent="0.25">
      <c r="N58380"/>
    </row>
    <row r="58381" spans="14:14" x14ac:dyDescent="0.25">
      <c r="N58381"/>
    </row>
    <row r="58382" spans="14:14" x14ac:dyDescent="0.25">
      <c r="N58382"/>
    </row>
    <row r="58383" spans="14:14" x14ac:dyDescent="0.25">
      <c r="N58383"/>
    </row>
    <row r="58384" spans="14:14" x14ac:dyDescent="0.25">
      <c r="N58384"/>
    </row>
    <row r="58385" spans="14:14" x14ac:dyDescent="0.25">
      <c r="N58385"/>
    </row>
    <row r="58386" spans="14:14" x14ac:dyDescent="0.25">
      <c r="N58386"/>
    </row>
    <row r="58387" spans="14:14" x14ac:dyDescent="0.25">
      <c r="N58387"/>
    </row>
    <row r="58388" spans="14:14" x14ac:dyDescent="0.25">
      <c r="N58388"/>
    </row>
    <row r="58389" spans="14:14" x14ac:dyDescent="0.25">
      <c r="N58389"/>
    </row>
    <row r="58390" spans="14:14" x14ac:dyDescent="0.25">
      <c r="N58390"/>
    </row>
    <row r="58391" spans="14:14" x14ac:dyDescent="0.25">
      <c r="N58391"/>
    </row>
    <row r="58392" spans="14:14" x14ac:dyDescent="0.25">
      <c r="N58392"/>
    </row>
    <row r="58393" spans="14:14" x14ac:dyDescent="0.25">
      <c r="N58393"/>
    </row>
    <row r="58394" spans="14:14" x14ac:dyDescent="0.25">
      <c r="N58394"/>
    </row>
    <row r="58395" spans="14:14" x14ac:dyDescent="0.25">
      <c r="N58395"/>
    </row>
    <row r="58396" spans="14:14" x14ac:dyDescent="0.25">
      <c r="N58396"/>
    </row>
    <row r="58397" spans="14:14" x14ac:dyDescent="0.25">
      <c r="N58397"/>
    </row>
    <row r="58398" spans="14:14" x14ac:dyDescent="0.25">
      <c r="N58398"/>
    </row>
    <row r="58399" spans="14:14" x14ac:dyDescent="0.25">
      <c r="N58399"/>
    </row>
    <row r="58400" spans="14:14" x14ac:dyDescent="0.25">
      <c r="N58400"/>
    </row>
    <row r="58401" spans="14:14" x14ac:dyDescent="0.25">
      <c r="N58401"/>
    </row>
    <row r="58402" spans="14:14" x14ac:dyDescent="0.25">
      <c r="N58402"/>
    </row>
    <row r="58403" spans="14:14" x14ac:dyDescent="0.25">
      <c r="N58403"/>
    </row>
    <row r="58404" spans="14:14" x14ac:dyDescent="0.25">
      <c r="N58404"/>
    </row>
    <row r="58405" spans="14:14" x14ac:dyDescent="0.25">
      <c r="N58405"/>
    </row>
    <row r="58406" spans="14:14" x14ac:dyDescent="0.25">
      <c r="N58406"/>
    </row>
    <row r="58407" spans="14:14" x14ac:dyDescent="0.25">
      <c r="N58407"/>
    </row>
    <row r="58408" spans="14:14" x14ac:dyDescent="0.25">
      <c r="N58408"/>
    </row>
    <row r="58409" spans="14:14" x14ac:dyDescent="0.25">
      <c r="N58409"/>
    </row>
    <row r="58410" spans="14:14" x14ac:dyDescent="0.25">
      <c r="N58410"/>
    </row>
    <row r="58411" spans="14:14" x14ac:dyDescent="0.25">
      <c r="N58411"/>
    </row>
    <row r="58412" spans="14:14" x14ac:dyDescent="0.25">
      <c r="N58412"/>
    </row>
    <row r="58413" spans="14:14" x14ac:dyDescent="0.25">
      <c r="N58413"/>
    </row>
    <row r="58414" spans="14:14" x14ac:dyDescent="0.25">
      <c r="N58414"/>
    </row>
    <row r="58415" spans="14:14" x14ac:dyDescent="0.25">
      <c r="N58415"/>
    </row>
    <row r="58416" spans="14:14" x14ac:dyDescent="0.25">
      <c r="N58416"/>
    </row>
    <row r="58417" spans="14:14" x14ac:dyDescent="0.25">
      <c r="N58417"/>
    </row>
    <row r="58418" spans="14:14" x14ac:dyDescent="0.25">
      <c r="N58418"/>
    </row>
    <row r="58419" spans="14:14" x14ac:dyDescent="0.25">
      <c r="N58419"/>
    </row>
    <row r="58420" spans="14:14" x14ac:dyDescent="0.25">
      <c r="N58420"/>
    </row>
    <row r="58421" spans="14:14" x14ac:dyDescent="0.25">
      <c r="N58421"/>
    </row>
    <row r="58422" spans="14:14" x14ac:dyDescent="0.25">
      <c r="N58422"/>
    </row>
    <row r="58423" spans="14:14" x14ac:dyDescent="0.25">
      <c r="N58423"/>
    </row>
    <row r="58424" spans="14:14" x14ac:dyDescent="0.25">
      <c r="N58424"/>
    </row>
    <row r="58425" spans="14:14" x14ac:dyDescent="0.25">
      <c r="N58425"/>
    </row>
    <row r="58426" spans="14:14" x14ac:dyDescent="0.25">
      <c r="N58426"/>
    </row>
    <row r="58427" spans="14:14" x14ac:dyDescent="0.25">
      <c r="N58427"/>
    </row>
    <row r="58428" spans="14:14" x14ac:dyDescent="0.25">
      <c r="N58428"/>
    </row>
    <row r="58429" spans="14:14" x14ac:dyDescent="0.25">
      <c r="N58429"/>
    </row>
    <row r="58430" spans="14:14" x14ac:dyDescent="0.25">
      <c r="N58430"/>
    </row>
    <row r="58431" spans="14:14" x14ac:dyDescent="0.25">
      <c r="N58431"/>
    </row>
    <row r="58432" spans="14:14" x14ac:dyDescent="0.25">
      <c r="N58432"/>
    </row>
    <row r="58433" spans="14:14" x14ac:dyDescent="0.25">
      <c r="N58433"/>
    </row>
    <row r="58434" spans="14:14" x14ac:dyDescent="0.25">
      <c r="N58434"/>
    </row>
    <row r="58435" spans="14:14" x14ac:dyDescent="0.25">
      <c r="N58435"/>
    </row>
    <row r="58436" spans="14:14" x14ac:dyDescent="0.25">
      <c r="N58436"/>
    </row>
    <row r="58437" spans="14:14" x14ac:dyDescent="0.25">
      <c r="N58437"/>
    </row>
    <row r="58438" spans="14:14" x14ac:dyDescent="0.25">
      <c r="N58438"/>
    </row>
    <row r="58439" spans="14:14" x14ac:dyDescent="0.25">
      <c r="N58439"/>
    </row>
    <row r="58440" spans="14:14" x14ac:dyDescent="0.25">
      <c r="N58440"/>
    </row>
    <row r="58441" spans="14:14" x14ac:dyDescent="0.25">
      <c r="N58441"/>
    </row>
    <row r="58442" spans="14:14" x14ac:dyDescent="0.25">
      <c r="N58442"/>
    </row>
    <row r="58443" spans="14:14" x14ac:dyDescent="0.25">
      <c r="N58443"/>
    </row>
    <row r="58444" spans="14:14" x14ac:dyDescent="0.25">
      <c r="N58444"/>
    </row>
    <row r="58445" spans="14:14" x14ac:dyDescent="0.25">
      <c r="N58445"/>
    </row>
    <row r="58446" spans="14:14" x14ac:dyDescent="0.25">
      <c r="N58446"/>
    </row>
    <row r="58447" spans="14:14" x14ac:dyDescent="0.25">
      <c r="N58447"/>
    </row>
    <row r="58448" spans="14:14" x14ac:dyDescent="0.25">
      <c r="N58448"/>
    </row>
    <row r="58449" spans="14:14" x14ac:dyDescent="0.25">
      <c r="N58449"/>
    </row>
    <row r="58450" spans="14:14" x14ac:dyDescent="0.25">
      <c r="N58450"/>
    </row>
    <row r="58451" spans="14:14" x14ac:dyDescent="0.25">
      <c r="N58451"/>
    </row>
    <row r="58452" spans="14:14" x14ac:dyDescent="0.25">
      <c r="N58452"/>
    </row>
    <row r="58453" spans="14:14" x14ac:dyDescent="0.25">
      <c r="N58453"/>
    </row>
    <row r="58454" spans="14:14" x14ac:dyDescent="0.25">
      <c r="N58454"/>
    </row>
    <row r="58455" spans="14:14" x14ac:dyDescent="0.25">
      <c r="N58455"/>
    </row>
    <row r="58456" spans="14:14" x14ac:dyDescent="0.25">
      <c r="N58456"/>
    </row>
    <row r="58457" spans="14:14" x14ac:dyDescent="0.25">
      <c r="N58457"/>
    </row>
    <row r="58458" spans="14:14" x14ac:dyDescent="0.25">
      <c r="N58458"/>
    </row>
    <row r="58459" spans="14:14" x14ac:dyDescent="0.25">
      <c r="N58459"/>
    </row>
    <row r="58460" spans="14:14" x14ac:dyDescent="0.25">
      <c r="N58460"/>
    </row>
    <row r="58461" spans="14:14" x14ac:dyDescent="0.25">
      <c r="N58461"/>
    </row>
    <row r="58462" spans="14:14" x14ac:dyDescent="0.25">
      <c r="N58462"/>
    </row>
    <row r="58463" spans="14:14" x14ac:dyDescent="0.25">
      <c r="N58463"/>
    </row>
    <row r="58464" spans="14:14" x14ac:dyDescent="0.25">
      <c r="N58464"/>
    </row>
    <row r="58465" spans="14:14" x14ac:dyDescent="0.25">
      <c r="N58465"/>
    </row>
    <row r="58466" spans="14:14" x14ac:dyDescent="0.25">
      <c r="N58466"/>
    </row>
    <row r="58467" spans="14:14" x14ac:dyDescent="0.25">
      <c r="N58467"/>
    </row>
    <row r="58468" spans="14:14" x14ac:dyDescent="0.25">
      <c r="N58468"/>
    </row>
    <row r="58469" spans="14:14" x14ac:dyDescent="0.25">
      <c r="N58469"/>
    </row>
    <row r="58470" spans="14:14" x14ac:dyDescent="0.25">
      <c r="N58470"/>
    </row>
    <row r="58471" spans="14:14" x14ac:dyDescent="0.25">
      <c r="N58471"/>
    </row>
    <row r="58472" spans="14:14" x14ac:dyDescent="0.25">
      <c r="N58472"/>
    </row>
    <row r="58473" spans="14:14" x14ac:dyDescent="0.25">
      <c r="N58473"/>
    </row>
    <row r="58474" spans="14:14" x14ac:dyDescent="0.25">
      <c r="N58474"/>
    </row>
    <row r="58475" spans="14:14" x14ac:dyDescent="0.25">
      <c r="N58475"/>
    </row>
    <row r="58476" spans="14:14" x14ac:dyDescent="0.25">
      <c r="N58476"/>
    </row>
    <row r="58477" spans="14:14" x14ac:dyDescent="0.25">
      <c r="N58477"/>
    </row>
    <row r="58478" spans="14:14" x14ac:dyDescent="0.25">
      <c r="N58478"/>
    </row>
    <row r="58479" spans="14:14" x14ac:dyDescent="0.25">
      <c r="N58479"/>
    </row>
    <row r="58480" spans="14:14" x14ac:dyDescent="0.25">
      <c r="N58480"/>
    </row>
    <row r="58481" spans="14:14" x14ac:dyDescent="0.25">
      <c r="N58481"/>
    </row>
    <row r="58482" spans="14:14" x14ac:dyDescent="0.25">
      <c r="N58482"/>
    </row>
    <row r="58483" spans="14:14" x14ac:dyDescent="0.25">
      <c r="N58483"/>
    </row>
    <row r="58484" spans="14:14" x14ac:dyDescent="0.25">
      <c r="N58484"/>
    </row>
    <row r="58485" spans="14:14" x14ac:dyDescent="0.25">
      <c r="N58485"/>
    </row>
    <row r="58486" spans="14:14" x14ac:dyDescent="0.25">
      <c r="N58486"/>
    </row>
    <row r="58487" spans="14:14" x14ac:dyDescent="0.25">
      <c r="N58487"/>
    </row>
    <row r="58488" spans="14:14" x14ac:dyDescent="0.25">
      <c r="N58488"/>
    </row>
    <row r="58489" spans="14:14" x14ac:dyDescent="0.25">
      <c r="N58489"/>
    </row>
    <row r="58490" spans="14:14" x14ac:dyDescent="0.25">
      <c r="N58490"/>
    </row>
    <row r="58491" spans="14:14" x14ac:dyDescent="0.25">
      <c r="N58491"/>
    </row>
    <row r="58492" spans="14:14" x14ac:dyDescent="0.25">
      <c r="N58492"/>
    </row>
    <row r="58493" spans="14:14" x14ac:dyDescent="0.25">
      <c r="N58493"/>
    </row>
    <row r="58494" spans="14:14" x14ac:dyDescent="0.25">
      <c r="N58494"/>
    </row>
    <row r="58495" spans="14:14" x14ac:dyDescent="0.25">
      <c r="N58495"/>
    </row>
    <row r="58496" spans="14:14" x14ac:dyDescent="0.25">
      <c r="N58496"/>
    </row>
    <row r="58497" spans="14:14" x14ac:dyDescent="0.25">
      <c r="N58497"/>
    </row>
    <row r="58498" spans="14:14" x14ac:dyDescent="0.25">
      <c r="N58498"/>
    </row>
    <row r="58499" spans="14:14" x14ac:dyDescent="0.25">
      <c r="N58499"/>
    </row>
    <row r="58500" spans="14:14" x14ac:dyDescent="0.25">
      <c r="N58500"/>
    </row>
    <row r="58501" spans="14:14" x14ac:dyDescent="0.25">
      <c r="N58501"/>
    </row>
    <row r="58502" spans="14:14" x14ac:dyDescent="0.25">
      <c r="N58502"/>
    </row>
    <row r="58503" spans="14:14" x14ac:dyDescent="0.25">
      <c r="N58503"/>
    </row>
    <row r="58504" spans="14:14" x14ac:dyDescent="0.25">
      <c r="N58504"/>
    </row>
    <row r="58505" spans="14:14" x14ac:dyDescent="0.25">
      <c r="N58505"/>
    </row>
    <row r="58506" spans="14:14" x14ac:dyDescent="0.25">
      <c r="N58506"/>
    </row>
    <row r="58507" spans="14:14" x14ac:dyDescent="0.25">
      <c r="N58507"/>
    </row>
    <row r="58508" spans="14:14" x14ac:dyDescent="0.25">
      <c r="N58508"/>
    </row>
    <row r="58509" spans="14:14" x14ac:dyDescent="0.25">
      <c r="N58509"/>
    </row>
    <row r="58510" spans="14:14" x14ac:dyDescent="0.25">
      <c r="N58510"/>
    </row>
    <row r="58511" spans="14:14" x14ac:dyDescent="0.25">
      <c r="N58511"/>
    </row>
    <row r="58512" spans="14:14" x14ac:dyDescent="0.25">
      <c r="N58512"/>
    </row>
    <row r="58513" spans="14:14" x14ac:dyDescent="0.25">
      <c r="N58513"/>
    </row>
    <row r="58514" spans="14:14" x14ac:dyDescent="0.25">
      <c r="N58514"/>
    </row>
    <row r="58515" spans="14:14" x14ac:dyDescent="0.25">
      <c r="N58515"/>
    </row>
    <row r="58516" spans="14:14" x14ac:dyDescent="0.25">
      <c r="N58516"/>
    </row>
    <row r="58517" spans="14:14" x14ac:dyDescent="0.25">
      <c r="N58517"/>
    </row>
    <row r="58518" spans="14:14" x14ac:dyDescent="0.25">
      <c r="N58518"/>
    </row>
    <row r="58519" spans="14:14" x14ac:dyDescent="0.25">
      <c r="N58519"/>
    </row>
    <row r="58520" spans="14:14" x14ac:dyDescent="0.25">
      <c r="N58520"/>
    </row>
    <row r="58521" spans="14:14" x14ac:dyDescent="0.25">
      <c r="N58521"/>
    </row>
    <row r="58522" spans="14:14" x14ac:dyDescent="0.25">
      <c r="N58522"/>
    </row>
    <row r="58523" spans="14:14" x14ac:dyDescent="0.25">
      <c r="N58523"/>
    </row>
    <row r="58524" spans="14:14" x14ac:dyDescent="0.25">
      <c r="N58524"/>
    </row>
    <row r="58525" spans="14:14" x14ac:dyDescent="0.25">
      <c r="N58525"/>
    </row>
    <row r="58526" spans="14:14" x14ac:dyDescent="0.25">
      <c r="N58526"/>
    </row>
    <row r="58527" spans="14:14" x14ac:dyDescent="0.25">
      <c r="N58527"/>
    </row>
    <row r="58528" spans="14:14" x14ac:dyDescent="0.25">
      <c r="N58528"/>
    </row>
    <row r="58529" spans="14:14" x14ac:dyDescent="0.25">
      <c r="N58529"/>
    </row>
    <row r="58530" spans="14:14" x14ac:dyDescent="0.25">
      <c r="N58530"/>
    </row>
    <row r="58531" spans="14:14" x14ac:dyDescent="0.25">
      <c r="N58531"/>
    </row>
    <row r="58532" spans="14:14" x14ac:dyDescent="0.25">
      <c r="N58532"/>
    </row>
    <row r="58533" spans="14:14" x14ac:dyDescent="0.25">
      <c r="N58533"/>
    </row>
    <row r="58534" spans="14:14" x14ac:dyDescent="0.25">
      <c r="N58534"/>
    </row>
    <row r="58535" spans="14:14" x14ac:dyDescent="0.25">
      <c r="N58535"/>
    </row>
    <row r="58536" spans="14:14" x14ac:dyDescent="0.25">
      <c r="N58536"/>
    </row>
    <row r="58537" spans="14:14" x14ac:dyDescent="0.25">
      <c r="N58537"/>
    </row>
    <row r="58538" spans="14:14" x14ac:dyDescent="0.25">
      <c r="N58538"/>
    </row>
    <row r="58539" spans="14:14" x14ac:dyDescent="0.25">
      <c r="N58539"/>
    </row>
    <row r="58540" spans="14:14" x14ac:dyDescent="0.25">
      <c r="N58540"/>
    </row>
    <row r="58541" spans="14:14" x14ac:dyDescent="0.25">
      <c r="N58541"/>
    </row>
    <row r="58542" spans="14:14" x14ac:dyDescent="0.25">
      <c r="N58542"/>
    </row>
    <row r="58543" spans="14:14" x14ac:dyDescent="0.25">
      <c r="N58543"/>
    </row>
    <row r="58544" spans="14:14" x14ac:dyDescent="0.25">
      <c r="N58544"/>
    </row>
    <row r="58545" spans="14:14" x14ac:dyDescent="0.25">
      <c r="N58545"/>
    </row>
    <row r="58546" spans="14:14" x14ac:dyDescent="0.25">
      <c r="N58546"/>
    </row>
    <row r="58547" spans="14:14" x14ac:dyDescent="0.25">
      <c r="N58547"/>
    </row>
    <row r="58548" spans="14:14" x14ac:dyDescent="0.25">
      <c r="N58548"/>
    </row>
    <row r="58549" spans="14:14" x14ac:dyDescent="0.25">
      <c r="N58549"/>
    </row>
    <row r="58550" spans="14:14" x14ac:dyDescent="0.25">
      <c r="N58550"/>
    </row>
    <row r="58551" spans="14:14" x14ac:dyDescent="0.25">
      <c r="N58551"/>
    </row>
    <row r="58552" spans="14:14" x14ac:dyDescent="0.25">
      <c r="N58552"/>
    </row>
    <row r="58553" spans="14:14" x14ac:dyDescent="0.25">
      <c r="N58553"/>
    </row>
    <row r="58554" spans="14:14" x14ac:dyDescent="0.25">
      <c r="N58554"/>
    </row>
    <row r="58555" spans="14:14" x14ac:dyDescent="0.25">
      <c r="N58555"/>
    </row>
    <row r="58556" spans="14:14" x14ac:dyDescent="0.25">
      <c r="N58556"/>
    </row>
    <row r="58557" spans="14:14" x14ac:dyDescent="0.25">
      <c r="N58557"/>
    </row>
    <row r="58558" spans="14:14" x14ac:dyDescent="0.25">
      <c r="N58558"/>
    </row>
    <row r="58559" spans="14:14" x14ac:dyDescent="0.25">
      <c r="N58559"/>
    </row>
    <row r="58560" spans="14:14" x14ac:dyDescent="0.25">
      <c r="N58560"/>
    </row>
    <row r="58561" spans="14:14" x14ac:dyDescent="0.25">
      <c r="N58561"/>
    </row>
    <row r="58562" spans="14:14" x14ac:dyDescent="0.25">
      <c r="N58562"/>
    </row>
    <row r="58563" spans="14:14" x14ac:dyDescent="0.25">
      <c r="N58563"/>
    </row>
    <row r="58564" spans="14:14" x14ac:dyDescent="0.25">
      <c r="N58564"/>
    </row>
    <row r="58565" spans="14:14" x14ac:dyDescent="0.25">
      <c r="N58565"/>
    </row>
    <row r="58566" spans="14:14" x14ac:dyDescent="0.25">
      <c r="N58566"/>
    </row>
    <row r="58567" spans="14:14" x14ac:dyDescent="0.25">
      <c r="N58567"/>
    </row>
    <row r="58568" spans="14:14" x14ac:dyDescent="0.25">
      <c r="N58568"/>
    </row>
    <row r="58569" spans="14:14" x14ac:dyDescent="0.25">
      <c r="N58569"/>
    </row>
    <row r="58570" spans="14:14" x14ac:dyDescent="0.25">
      <c r="N58570"/>
    </row>
    <row r="58571" spans="14:14" x14ac:dyDescent="0.25">
      <c r="N58571"/>
    </row>
    <row r="58572" spans="14:14" x14ac:dyDescent="0.25">
      <c r="N58572"/>
    </row>
    <row r="58573" spans="14:14" x14ac:dyDescent="0.25">
      <c r="N58573"/>
    </row>
    <row r="58574" spans="14:14" x14ac:dyDescent="0.25">
      <c r="N58574"/>
    </row>
    <row r="58575" spans="14:14" x14ac:dyDescent="0.25">
      <c r="N58575"/>
    </row>
    <row r="58576" spans="14:14" x14ac:dyDescent="0.25">
      <c r="N58576"/>
    </row>
    <row r="58577" spans="14:14" x14ac:dyDescent="0.25">
      <c r="N58577"/>
    </row>
    <row r="58578" spans="14:14" x14ac:dyDescent="0.25">
      <c r="N58578"/>
    </row>
    <row r="58579" spans="14:14" x14ac:dyDescent="0.25">
      <c r="N58579"/>
    </row>
    <row r="58580" spans="14:14" x14ac:dyDescent="0.25">
      <c r="N58580"/>
    </row>
    <row r="58581" spans="14:14" x14ac:dyDescent="0.25">
      <c r="N58581"/>
    </row>
    <row r="58582" spans="14:14" x14ac:dyDescent="0.25">
      <c r="N58582"/>
    </row>
    <row r="58583" spans="14:14" x14ac:dyDescent="0.25">
      <c r="N58583"/>
    </row>
    <row r="58584" spans="14:14" x14ac:dyDescent="0.25">
      <c r="N58584"/>
    </row>
    <row r="58585" spans="14:14" x14ac:dyDescent="0.25">
      <c r="N58585"/>
    </row>
    <row r="58586" spans="14:14" x14ac:dyDescent="0.25">
      <c r="N58586"/>
    </row>
    <row r="58587" spans="14:14" x14ac:dyDescent="0.25">
      <c r="N58587"/>
    </row>
    <row r="58588" spans="14:14" x14ac:dyDescent="0.25">
      <c r="N58588"/>
    </row>
    <row r="58589" spans="14:14" x14ac:dyDescent="0.25">
      <c r="N58589"/>
    </row>
    <row r="58590" spans="14:14" x14ac:dyDescent="0.25">
      <c r="N58590"/>
    </row>
    <row r="58591" spans="14:14" x14ac:dyDescent="0.25">
      <c r="N58591"/>
    </row>
    <row r="58592" spans="14:14" x14ac:dyDescent="0.25">
      <c r="N58592"/>
    </row>
    <row r="58593" spans="14:14" x14ac:dyDescent="0.25">
      <c r="N58593"/>
    </row>
    <row r="58594" spans="14:14" x14ac:dyDescent="0.25">
      <c r="N58594"/>
    </row>
    <row r="58595" spans="14:14" x14ac:dyDescent="0.25">
      <c r="N58595"/>
    </row>
    <row r="58596" spans="14:14" x14ac:dyDescent="0.25">
      <c r="N58596"/>
    </row>
    <row r="58597" spans="14:14" x14ac:dyDescent="0.25">
      <c r="N58597"/>
    </row>
    <row r="58598" spans="14:14" x14ac:dyDescent="0.25">
      <c r="N58598"/>
    </row>
    <row r="58599" spans="14:14" x14ac:dyDescent="0.25">
      <c r="N58599"/>
    </row>
    <row r="58600" spans="14:14" x14ac:dyDescent="0.25">
      <c r="N58600"/>
    </row>
    <row r="58601" spans="14:14" x14ac:dyDescent="0.25">
      <c r="N58601"/>
    </row>
    <row r="58602" spans="14:14" x14ac:dyDescent="0.25">
      <c r="N58602"/>
    </row>
    <row r="58603" spans="14:14" x14ac:dyDescent="0.25">
      <c r="N58603"/>
    </row>
    <row r="58604" spans="14:14" x14ac:dyDescent="0.25">
      <c r="N58604"/>
    </row>
    <row r="58605" spans="14:14" x14ac:dyDescent="0.25">
      <c r="N58605"/>
    </row>
    <row r="58606" spans="14:14" x14ac:dyDescent="0.25">
      <c r="N58606"/>
    </row>
    <row r="58607" spans="14:14" x14ac:dyDescent="0.25">
      <c r="N58607"/>
    </row>
    <row r="58608" spans="14:14" x14ac:dyDescent="0.25">
      <c r="N58608"/>
    </row>
    <row r="58609" spans="14:14" x14ac:dyDescent="0.25">
      <c r="N58609"/>
    </row>
    <row r="58610" spans="14:14" x14ac:dyDescent="0.25">
      <c r="N58610"/>
    </row>
    <row r="58611" spans="14:14" x14ac:dyDescent="0.25">
      <c r="N58611"/>
    </row>
    <row r="58612" spans="14:14" x14ac:dyDescent="0.25">
      <c r="N58612"/>
    </row>
    <row r="58613" spans="14:14" x14ac:dyDescent="0.25">
      <c r="N58613"/>
    </row>
    <row r="58614" spans="14:14" x14ac:dyDescent="0.25">
      <c r="N58614"/>
    </row>
    <row r="58615" spans="14:14" x14ac:dyDescent="0.25">
      <c r="N58615"/>
    </row>
    <row r="58616" spans="14:14" x14ac:dyDescent="0.25">
      <c r="N58616"/>
    </row>
    <row r="58617" spans="14:14" x14ac:dyDescent="0.25">
      <c r="N58617"/>
    </row>
    <row r="58618" spans="14:14" x14ac:dyDescent="0.25">
      <c r="N58618"/>
    </row>
    <row r="58619" spans="14:14" x14ac:dyDescent="0.25">
      <c r="N58619"/>
    </row>
    <row r="58620" spans="14:14" x14ac:dyDescent="0.25">
      <c r="N58620"/>
    </row>
    <row r="58621" spans="14:14" x14ac:dyDescent="0.25">
      <c r="N58621"/>
    </row>
    <row r="58622" spans="14:14" x14ac:dyDescent="0.25">
      <c r="N58622"/>
    </row>
    <row r="58623" spans="14:14" x14ac:dyDescent="0.25">
      <c r="N58623"/>
    </row>
    <row r="58624" spans="14:14" x14ac:dyDescent="0.25">
      <c r="N58624"/>
    </row>
    <row r="58625" spans="14:14" x14ac:dyDescent="0.25">
      <c r="N58625"/>
    </row>
    <row r="58626" spans="14:14" x14ac:dyDescent="0.25">
      <c r="N58626"/>
    </row>
    <row r="58627" spans="14:14" x14ac:dyDescent="0.25">
      <c r="N58627"/>
    </row>
    <row r="58628" spans="14:14" x14ac:dyDescent="0.25">
      <c r="N58628"/>
    </row>
    <row r="58629" spans="14:14" x14ac:dyDescent="0.25">
      <c r="N58629"/>
    </row>
    <row r="58630" spans="14:14" x14ac:dyDescent="0.25">
      <c r="N58630"/>
    </row>
    <row r="58631" spans="14:14" x14ac:dyDescent="0.25">
      <c r="N58631"/>
    </row>
    <row r="58632" spans="14:14" x14ac:dyDescent="0.25">
      <c r="N58632"/>
    </row>
    <row r="58633" spans="14:14" x14ac:dyDescent="0.25">
      <c r="N58633"/>
    </row>
    <row r="58634" spans="14:14" x14ac:dyDescent="0.25">
      <c r="N58634"/>
    </row>
    <row r="58635" spans="14:14" x14ac:dyDescent="0.25">
      <c r="N58635"/>
    </row>
    <row r="58636" spans="14:14" x14ac:dyDescent="0.25">
      <c r="N58636"/>
    </row>
    <row r="58637" spans="14:14" x14ac:dyDescent="0.25">
      <c r="N58637"/>
    </row>
    <row r="58638" spans="14:14" x14ac:dyDescent="0.25">
      <c r="N58638"/>
    </row>
    <row r="58639" spans="14:14" x14ac:dyDescent="0.25">
      <c r="N58639"/>
    </row>
    <row r="58640" spans="14:14" x14ac:dyDescent="0.25">
      <c r="N58640"/>
    </row>
    <row r="58641" spans="14:14" x14ac:dyDescent="0.25">
      <c r="N58641"/>
    </row>
    <row r="58642" spans="14:14" x14ac:dyDescent="0.25">
      <c r="N58642"/>
    </row>
    <row r="58643" spans="14:14" x14ac:dyDescent="0.25">
      <c r="N58643"/>
    </row>
    <row r="58644" spans="14:14" x14ac:dyDescent="0.25">
      <c r="N58644"/>
    </row>
    <row r="58645" spans="14:14" x14ac:dyDescent="0.25">
      <c r="N58645"/>
    </row>
    <row r="58646" spans="14:14" x14ac:dyDescent="0.25">
      <c r="N58646"/>
    </row>
    <row r="58647" spans="14:14" x14ac:dyDescent="0.25">
      <c r="N58647"/>
    </row>
    <row r="58648" spans="14:14" x14ac:dyDescent="0.25">
      <c r="N58648"/>
    </row>
    <row r="58649" spans="14:14" x14ac:dyDescent="0.25">
      <c r="N58649"/>
    </row>
    <row r="58650" spans="14:14" x14ac:dyDescent="0.25">
      <c r="N58650"/>
    </row>
    <row r="58651" spans="14:14" x14ac:dyDescent="0.25">
      <c r="N58651"/>
    </row>
    <row r="58652" spans="14:14" x14ac:dyDescent="0.25">
      <c r="N58652"/>
    </row>
    <row r="58653" spans="14:14" x14ac:dyDescent="0.25">
      <c r="N58653"/>
    </row>
    <row r="58654" spans="14:14" x14ac:dyDescent="0.25">
      <c r="N58654"/>
    </row>
    <row r="58655" spans="14:14" x14ac:dyDescent="0.25">
      <c r="N58655"/>
    </row>
    <row r="58656" spans="14:14" x14ac:dyDescent="0.25">
      <c r="N58656"/>
    </row>
    <row r="58657" spans="14:14" x14ac:dyDescent="0.25">
      <c r="N58657"/>
    </row>
    <row r="58658" spans="14:14" x14ac:dyDescent="0.25">
      <c r="N58658"/>
    </row>
    <row r="58659" spans="14:14" x14ac:dyDescent="0.25">
      <c r="N58659"/>
    </row>
    <row r="58660" spans="14:14" x14ac:dyDescent="0.25">
      <c r="N58660"/>
    </row>
    <row r="58661" spans="14:14" x14ac:dyDescent="0.25">
      <c r="N58661"/>
    </row>
    <row r="58662" spans="14:14" x14ac:dyDescent="0.25">
      <c r="N58662"/>
    </row>
    <row r="58663" spans="14:14" x14ac:dyDescent="0.25">
      <c r="N58663"/>
    </row>
    <row r="58664" spans="14:14" x14ac:dyDescent="0.25">
      <c r="N58664"/>
    </row>
    <row r="58665" spans="14:14" x14ac:dyDescent="0.25">
      <c r="N58665"/>
    </row>
    <row r="58666" spans="14:14" x14ac:dyDescent="0.25">
      <c r="N58666"/>
    </row>
    <row r="58667" spans="14:14" x14ac:dyDescent="0.25">
      <c r="N58667"/>
    </row>
    <row r="58668" spans="14:14" x14ac:dyDescent="0.25">
      <c r="N58668"/>
    </row>
    <row r="58669" spans="14:14" x14ac:dyDescent="0.25">
      <c r="N58669"/>
    </row>
    <row r="58670" spans="14:14" x14ac:dyDescent="0.25">
      <c r="N58670"/>
    </row>
    <row r="58671" spans="14:14" x14ac:dyDescent="0.25">
      <c r="N58671"/>
    </row>
    <row r="58672" spans="14:14" x14ac:dyDescent="0.25">
      <c r="N58672"/>
    </row>
    <row r="58673" spans="14:14" x14ac:dyDescent="0.25">
      <c r="N58673"/>
    </row>
    <row r="58674" spans="14:14" x14ac:dyDescent="0.25">
      <c r="N58674"/>
    </row>
    <row r="58675" spans="14:14" x14ac:dyDescent="0.25">
      <c r="N58675"/>
    </row>
    <row r="58676" spans="14:14" x14ac:dyDescent="0.25">
      <c r="N58676"/>
    </row>
    <row r="58677" spans="14:14" x14ac:dyDescent="0.25">
      <c r="N58677"/>
    </row>
    <row r="58678" spans="14:14" x14ac:dyDescent="0.25">
      <c r="N58678"/>
    </row>
    <row r="58679" spans="14:14" x14ac:dyDescent="0.25">
      <c r="N58679"/>
    </row>
    <row r="58680" spans="14:14" x14ac:dyDescent="0.25">
      <c r="N58680"/>
    </row>
    <row r="58681" spans="14:14" x14ac:dyDescent="0.25">
      <c r="N58681"/>
    </row>
    <row r="58682" spans="14:14" x14ac:dyDescent="0.25">
      <c r="N58682"/>
    </row>
    <row r="58683" spans="14:14" x14ac:dyDescent="0.25">
      <c r="N58683"/>
    </row>
    <row r="58684" spans="14:14" x14ac:dyDescent="0.25">
      <c r="N58684"/>
    </row>
    <row r="58685" spans="14:14" x14ac:dyDescent="0.25">
      <c r="N58685"/>
    </row>
    <row r="58686" spans="14:14" x14ac:dyDescent="0.25">
      <c r="N58686"/>
    </row>
    <row r="58687" spans="14:14" x14ac:dyDescent="0.25">
      <c r="N58687"/>
    </row>
    <row r="58688" spans="14:14" x14ac:dyDescent="0.25">
      <c r="N58688"/>
    </row>
    <row r="58689" spans="14:14" x14ac:dyDescent="0.25">
      <c r="N58689"/>
    </row>
    <row r="58690" spans="14:14" x14ac:dyDescent="0.25">
      <c r="N58690"/>
    </row>
    <row r="58691" spans="14:14" x14ac:dyDescent="0.25">
      <c r="N58691"/>
    </row>
    <row r="58692" spans="14:14" x14ac:dyDescent="0.25">
      <c r="N58692"/>
    </row>
    <row r="58693" spans="14:14" x14ac:dyDescent="0.25">
      <c r="N58693"/>
    </row>
    <row r="58694" spans="14:14" x14ac:dyDescent="0.25">
      <c r="N58694"/>
    </row>
    <row r="58695" spans="14:14" x14ac:dyDescent="0.25">
      <c r="N58695"/>
    </row>
    <row r="58696" spans="14:14" x14ac:dyDescent="0.25">
      <c r="N58696"/>
    </row>
    <row r="58697" spans="14:14" x14ac:dyDescent="0.25">
      <c r="N58697"/>
    </row>
    <row r="58698" spans="14:14" x14ac:dyDescent="0.25">
      <c r="N58698"/>
    </row>
    <row r="58699" spans="14:14" x14ac:dyDescent="0.25">
      <c r="N58699"/>
    </row>
    <row r="58700" spans="14:14" x14ac:dyDescent="0.25">
      <c r="N58700"/>
    </row>
    <row r="58701" spans="14:14" x14ac:dyDescent="0.25">
      <c r="N58701"/>
    </row>
    <row r="58702" spans="14:14" x14ac:dyDescent="0.25">
      <c r="N58702"/>
    </row>
    <row r="58703" spans="14:14" x14ac:dyDescent="0.25">
      <c r="N58703"/>
    </row>
    <row r="58704" spans="14:14" x14ac:dyDescent="0.25">
      <c r="N58704"/>
    </row>
    <row r="58705" spans="14:14" x14ac:dyDescent="0.25">
      <c r="N58705"/>
    </row>
    <row r="58706" spans="14:14" x14ac:dyDescent="0.25">
      <c r="N58706"/>
    </row>
    <row r="58707" spans="14:14" x14ac:dyDescent="0.25">
      <c r="N58707"/>
    </row>
    <row r="58708" spans="14:14" x14ac:dyDescent="0.25">
      <c r="N58708"/>
    </row>
    <row r="58709" spans="14:14" x14ac:dyDescent="0.25">
      <c r="N58709"/>
    </row>
    <row r="58710" spans="14:14" x14ac:dyDescent="0.25">
      <c r="N58710"/>
    </row>
    <row r="58711" spans="14:14" x14ac:dyDescent="0.25">
      <c r="N58711"/>
    </row>
    <row r="58712" spans="14:14" x14ac:dyDescent="0.25">
      <c r="N58712"/>
    </row>
    <row r="58713" spans="14:14" x14ac:dyDescent="0.25">
      <c r="N58713"/>
    </row>
    <row r="58714" spans="14:14" x14ac:dyDescent="0.25">
      <c r="N58714"/>
    </row>
    <row r="58715" spans="14:14" x14ac:dyDescent="0.25">
      <c r="N58715"/>
    </row>
    <row r="58716" spans="14:14" x14ac:dyDescent="0.25">
      <c r="N58716"/>
    </row>
    <row r="58717" spans="14:14" x14ac:dyDescent="0.25">
      <c r="N58717"/>
    </row>
    <row r="58718" spans="14:14" x14ac:dyDescent="0.25">
      <c r="N58718"/>
    </row>
    <row r="58719" spans="14:14" x14ac:dyDescent="0.25">
      <c r="N58719"/>
    </row>
    <row r="58720" spans="14:14" x14ac:dyDescent="0.25">
      <c r="N58720"/>
    </row>
    <row r="58721" spans="14:14" x14ac:dyDescent="0.25">
      <c r="N58721"/>
    </row>
    <row r="58722" spans="14:14" x14ac:dyDescent="0.25">
      <c r="N58722"/>
    </row>
    <row r="58723" spans="14:14" x14ac:dyDescent="0.25">
      <c r="N58723"/>
    </row>
    <row r="58724" spans="14:14" x14ac:dyDescent="0.25">
      <c r="N58724"/>
    </row>
    <row r="58725" spans="14:14" x14ac:dyDescent="0.25">
      <c r="N58725"/>
    </row>
    <row r="58726" spans="14:14" x14ac:dyDescent="0.25">
      <c r="N58726"/>
    </row>
    <row r="58727" spans="14:14" x14ac:dyDescent="0.25">
      <c r="N58727"/>
    </row>
    <row r="58728" spans="14:14" x14ac:dyDescent="0.25">
      <c r="N58728"/>
    </row>
    <row r="58729" spans="14:14" x14ac:dyDescent="0.25">
      <c r="N58729"/>
    </row>
    <row r="58730" spans="14:14" x14ac:dyDescent="0.25">
      <c r="N58730"/>
    </row>
    <row r="58731" spans="14:14" x14ac:dyDescent="0.25">
      <c r="N58731"/>
    </row>
    <row r="58732" spans="14:14" x14ac:dyDescent="0.25">
      <c r="N58732"/>
    </row>
    <row r="58733" spans="14:14" x14ac:dyDescent="0.25">
      <c r="N58733"/>
    </row>
    <row r="58734" spans="14:14" x14ac:dyDescent="0.25">
      <c r="N58734"/>
    </row>
    <row r="58735" spans="14:14" x14ac:dyDescent="0.25">
      <c r="N58735"/>
    </row>
    <row r="58736" spans="14:14" x14ac:dyDescent="0.25">
      <c r="N58736"/>
    </row>
    <row r="58737" spans="14:14" x14ac:dyDescent="0.25">
      <c r="N58737"/>
    </row>
    <row r="58738" spans="14:14" x14ac:dyDescent="0.25">
      <c r="N58738"/>
    </row>
    <row r="58739" spans="14:14" x14ac:dyDescent="0.25">
      <c r="N58739"/>
    </row>
    <row r="58740" spans="14:14" x14ac:dyDescent="0.25">
      <c r="N58740"/>
    </row>
    <row r="58741" spans="14:14" x14ac:dyDescent="0.25">
      <c r="N58741"/>
    </row>
    <row r="58742" spans="14:14" x14ac:dyDescent="0.25">
      <c r="N58742"/>
    </row>
    <row r="58743" spans="14:14" x14ac:dyDescent="0.25">
      <c r="N58743"/>
    </row>
    <row r="58744" spans="14:14" x14ac:dyDescent="0.25">
      <c r="N58744"/>
    </row>
    <row r="58745" spans="14:14" x14ac:dyDescent="0.25">
      <c r="N58745"/>
    </row>
    <row r="58746" spans="14:14" x14ac:dyDescent="0.25">
      <c r="N58746"/>
    </row>
    <row r="58747" spans="14:14" x14ac:dyDescent="0.25">
      <c r="N58747"/>
    </row>
    <row r="58748" spans="14:14" x14ac:dyDescent="0.25">
      <c r="N58748"/>
    </row>
    <row r="58749" spans="14:14" x14ac:dyDescent="0.25">
      <c r="N58749"/>
    </row>
    <row r="58750" spans="14:14" x14ac:dyDescent="0.25">
      <c r="N58750"/>
    </row>
    <row r="58751" spans="14:14" x14ac:dyDescent="0.25">
      <c r="N58751"/>
    </row>
    <row r="58752" spans="14:14" x14ac:dyDescent="0.25">
      <c r="N58752"/>
    </row>
    <row r="58753" spans="14:14" x14ac:dyDescent="0.25">
      <c r="N58753"/>
    </row>
    <row r="58754" spans="14:14" x14ac:dyDescent="0.25">
      <c r="N58754"/>
    </row>
    <row r="58755" spans="14:14" x14ac:dyDescent="0.25">
      <c r="N58755"/>
    </row>
    <row r="58756" spans="14:14" x14ac:dyDescent="0.25">
      <c r="N58756"/>
    </row>
    <row r="58757" spans="14:14" x14ac:dyDescent="0.25">
      <c r="N58757"/>
    </row>
    <row r="58758" spans="14:14" x14ac:dyDescent="0.25">
      <c r="N58758"/>
    </row>
    <row r="58759" spans="14:14" x14ac:dyDescent="0.25">
      <c r="N58759"/>
    </row>
    <row r="58760" spans="14:14" x14ac:dyDescent="0.25">
      <c r="N58760"/>
    </row>
    <row r="58761" spans="14:14" x14ac:dyDescent="0.25">
      <c r="N58761"/>
    </row>
    <row r="58762" spans="14:14" x14ac:dyDescent="0.25">
      <c r="N58762"/>
    </row>
    <row r="58763" spans="14:14" x14ac:dyDescent="0.25">
      <c r="N58763"/>
    </row>
    <row r="58764" spans="14:14" x14ac:dyDescent="0.25">
      <c r="N58764"/>
    </row>
    <row r="58765" spans="14:14" x14ac:dyDescent="0.25">
      <c r="N58765"/>
    </row>
    <row r="58766" spans="14:14" x14ac:dyDescent="0.25">
      <c r="N58766"/>
    </row>
    <row r="58767" spans="14:14" x14ac:dyDescent="0.25">
      <c r="N58767"/>
    </row>
    <row r="58768" spans="14:14" x14ac:dyDescent="0.25">
      <c r="N58768"/>
    </row>
    <row r="58769" spans="14:14" x14ac:dyDescent="0.25">
      <c r="N58769"/>
    </row>
    <row r="58770" spans="14:14" x14ac:dyDescent="0.25">
      <c r="N58770"/>
    </row>
    <row r="58771" spans="14:14" x14ac:dyDescent="0.25">
      <c r="N58771"/>
    </row>
    <row r="58772" spans="14:14" x14ac:dyDescent="0.25">
      <c r="N58772"/>
    </row>
    <row r="58773" spans="14:14" x14ac:dyDescent="0.25">
      <c r="N58773"/>
    </row>
    <row r="58774" spans="14:14" x14ac:dyDescent="0.25">
      <c r="N58774"/>
    </row>
    <row r="58775" spans="14:14" x14ac:dyDescent="0.25">
      <c r="N58775"/>
    </row>
    <row r="58776" spans="14:14" x14ac:dyDescent="0.25">
      <c r="N58776"/>
    </row>
    <row r="58777" spans="14:14" x14ac:dyDescent="0.25">
      <c r="N58777"/>
    </row>
    <row r="58778" spans="14:14" x14ac:dyDescent="0.25">
      <c r="N58778"/>
    </row>
    <row r="58779" spans="14:14" x14ac:dyDescent="0.25">
      <c r="N58779"/>
    </row>
    <row r="58780" spans="14:14" x14ac:dyDescent="0.25">
      <c r="N58780"/>
    </row>
    <row r="58781" spans="14:14" x14ac:dyDescent="0.25">
      <c r="N58781"/>
    </row>
    <row r="58782" spans="14:14" x14ac:dyDescent="0.25">
      <c r="N58782"/>
    </row>
    <row r="58783" spans="14:14" x14ac:dyDescent="0.25">
      <c r="N58783"/>
    </row>
    <row r="58784" spans="14:14" x14ac:dyDescent="0.25">
      <c r="N58784"/>
    </row>
    <row r="58785" spans="14:14" x14ac:dyDescent="0.25">
      <c r="N58785"/>
    </row>
    <row r="58786" spans="14:14" x14ac:dyDescent="0.25">
      <c r="N58786"/>
    </row>
    <row r="58787" spans="14:14" x14ac:dyDescent="0.25">
      <c r="N58787"/>
    </row>
    <row r="58788" spans="14:14" x14ac:dyDescent="0.25">
      <c r="N58788"/>
    </row>
    <row r="58789" spans="14:14" x14ac:dyDescent="0.25">
      <c r="N58789"/>
    </row>
    <row r="58790" spans="14:14" x14ac:dyDescent="0.25">
      <c r="N58790"/>
    </row>
    <row r="58791" spans="14:14" x14ac:dyDescent="0.25">
      <c r="N58791"/>
    </row>
    <row r="58792" spans="14:14" x14ac:dyDescent="0.25">
      <c r="N58792"/>
    </row>
    <row r="58793" spans="14:14" x14ac:dyDescent="0.25">
      <c r="N58793"/>
    </row>
    <row r="58794" spans="14:14" x14ac:dyDescent="0.25">
      <c r="N58794"/>
    </row>
    <row r="58795" spans="14:14" x14ac:dyDescent="0.25">
      <c r="N58795"/>
    </row>
    <row r="58796" spans="14:14" x14ac:dyDescent="0.25">
      <c r="N58796"/>
    </row>
    <row r="58797" spans="14:14" x14ac:dyDescent="0.25">
      <c r="N58797"/>
    </row>
    <row r="58798" spans="14:14" x14ac:dyDescent="0.25">
      <c r="N58798"/>
    </row>
    <row r="58799" spans="14:14" x14ac:dyDescent="0.25">
      <c r="N58799"/>
    </row>
    <row r="58800" spans="14:14" x14ac:dyDescent="0.25">
      <c r="N58800"/>
    </row>
    <row r="58801" spans="14:14" x14ac:dyDescent="0.25">
      <c r="N58801"/>
    </row>
    <row r="58802" spans="14:14" x14ac:dyDescent="0.25">
      <c r="N58802"/>
    </row>
    <row r="58803" spans="14:14" x14ac:dyDescent="0.25">
      <c r="N58803"/>
    </row>
    <row r="58804" spans="14:14" x14ac:dyDescent="0.25">
      <c r="N58804"/>
    </row>
    <row r="58805" spans="14:14" x14ac:dyDescent="0.25">
      <c r="N58805"/>
    </row>
    <row r="58806" spans="14:14" x14ac:dyDescent="0.25">
      <c r="N58806"/>
    </row>
    <row r="58807" spans="14:14" x14ac:dyDescent="0.25">
      <c r="N58807"/>
    </row>
    <row r="58808" spans="14:14" x14ac:dyDescent="0.25">
      <c r="N58808"/>
    </row>
    <row r="58809" spans="14:14" x14ac:dyDescent="0.25">
      <c r="N58809"/>
    </row>
    <row r="58810" spans="14:14" x14ac:dyDescent="0.25">
      <c r="N58810"/>
    </row>
    <row r="58811" spans="14:14" x14ac:dyDescent="0.25">
      <c r="N58811"/>
    </row>
    <row r="58812" spans="14:14" x14ac:dyDescent="0.25">
      <c r="N58812"/>
    </row>
    <row r="58813" spans="14:14" x14ac:dyDescent="0.25">
      <c r="N58813"/>
    </row>
    <row r="58814" spans="14:14" x14ac:dyDescent="0.25">
      <c r="N58814"/>
    </row>
    <row r="58815" spans="14:14" x14ac:dyDescent="0.25">
      <c r="N58815"/>
    </row>
    <row r="58816" spans="14:14" x14ac:dyDescent="0.25">
      <c r="N58816"/>
    </row>
    <row r="58817" spans="14:14" x14ac:dyDescent="0.25">
      <c r="N58817"/>
    </row>
    <row r="58818" spans="14:14" x14ac:dyDescent="0.25">
      <c r="N58818"/>
    </row>
    <row r="58819" spans="14:14" x14ac:dyDescent="0.25">
      <c r="N58819"/>
    </row>
    <row r="58820" spans="14:14" x14ac:dyDescent="0.25">
      <c r="N58820"/>
    </row>
    <row r="58821" spans="14:14" x14ac:dyDescent="0.25">
      <c r="N58821"/>
    </row>
    <row r="58822" spans="14:14" x14ac:dyDescent="0.25">
      <c r="N58822"/>
    </row>
    <row r="58823" spans="14:14" x14ac:dyDescent="0.25">
      <c r="N58823"/>
    </row>
    <row r="58824" spans="14:14" x14ac:dyDescent="0.25">
      <c r="N58824"/>
    </row>
    <row r="58825" spans="14:14" x14ac:dyDescent="0.25">
      <c r="N58825"/>
    </row>
    <row r="58826" spans="14:14" x14ac:dyDescent="0.25">
      <c r="N58826"/>
    </row>
    <row r="58827" spans="14:14" x14ac:dyDescent="0.25">
      <c r="N58827"/>
    </row>
    <row r="58828" spans="14:14" x14ac:dyDescent="0.25">
      <c r="N58828"/>
    </row>
    <row r="58829" spans="14:14" x14ac:dyDescent="0.25">
      <c r="N58829"/>
    </row>
    <row r="58830" spans="14:14" x14ac:dyDescent="0.25">
      <c r="N58830"/>
    </row>
    <row r="58831" spans="14:14" x14ac:dyDescent="0.25">
      <c r="N58831"/>
    </row>
    <row r="58832" spans="14:14" x14ac:dyDescent="0.25">
      <c r="N58832"/>
    </row>
    <row r="58833" spans="14:14" x14ac:dyDescent="0.25">
      <c r="N58833"/>
    </row>
    <row r="58834" spans="14:14" x14ac:dyDescent="0.25">
      <c r="N58834"/>
    </row>
    <row r="58835" spans="14:14" x14ac:dyDescent="0.25">
      <c r="N58835"/>
    </row>
    <row r="58836" spans="14:14" x14ac:dyDescent="0.25">
      <c r="N58836"/>
    </row>
    <row r="58837" spans="14:14" x14ac:dyDescent="0.25">
      <c r="N58837"/>
    </row>
    <row r="58838" spans="14:14" x14ac:dyDescent="0.25">
      <c r="N58838"/>
    </row>
    <row r="58839" spans="14:14" x14ac:dyDescent="0.25">
      <c r="N58839"/>
    </row>
    <row r="58840" spans="14:14" x14ac:dyDescent="0.25">
      <c r="N58840"/>
    </row>
    <row r="58841" spans="14:14" x14ac:dyDescent="0.25">
      <c r="N58841"/>
    </row>
    <row r="58842" spans="14:14" x14ac:dyDescent="0.25">
      <c r="N58842"/>
    </row>
    <row r="58843" spans="14:14" x14ac:dyDescent="0.25">
      <c r="N58843"/>
    </row>
    <row r="58844" spans="14:14" x14ac:dyDescent="0.25">
      <c r="N58844"/>
    </row>
    <row r="58845" spans="14:14" x14ac:dyDescent="0.25">
      <c r="N58845"/>
    </row>
    <row r="58846" spans="14:14" x14ac:dyDescent="0.25">
      <c r="N58846"/>
    </row>
    <row r="58847" spans="14:14" x14ac:dyDescent="0.25">
      <c r="N58847"/>
    </row>
    <row r="58848" spans="14:14" x14ac:dyDescent="0.25">
      <c r="N58848"/>
    </row>
    <row r="58849" spans="14:14" x14ac:dyDescent="0.25">
      <c r="N58849"/>
    </row>
    <row r="58850" spans="14:14" x14ac:dyDescent="0.25">
      <c r="N58850"/>
    </row>
    <row r="58851" spans="14:14" x14ac:dyDescent="0.25">
      <c r="N58851"/>
    </row>
    <row r="58852" spans="14:14" x14ac:dyDescent="0.25">
      <c r="N58852"/>
    </row>
    <row r="58853" spans="14:14" x14ac:dyDescent="0.25">
      <c r="N58853"/>
    </row>
    <row r="58854" spans="14:14" x14ac:dyDescent="0.25">
      <c r="N58854"/>
    </row>
    <row r="58855" spans="14:14" x14ac:dyDescent="0.25">
      <c r="N58855"/>
    </row>
    <row r="58856" spans="14:14" x14ac:dyDescent="0.25">
      <c r="N58856"/>
    </row>
    <row r="58857" spans="14:14" x14ac:dyDescent="0.25">
      <c r="N58857"/>
    </row>
    <row r="58858" spans="14:14" x14ac:dyDescent="0.25">
      <c r="N58858"/>
    </row>
    <row r="58859" spans="14:14" x14ac:dyDescent="0.25">
      <c r="N58859"/>
    </row>
    <row r="58860" spans="14:14" x14ac:dyDescent="0.25">
      <c r="N58860"/>
    </row>
    <row r="58861" spans="14:14" x14ac:dyDescent="0.25">
      <c r="N58861"/>
    </row>
    <row r="58862" spans="14:14" x14ac:dyDescent="0.25">
      <c r="N58862"/>
    </row>
    <row r="58863" spans="14:14" x14ac:dyDescent="0.25">
      <c r="N58863"/>
    </row>
    <row r="58864" spans="14:14" x14ac:dyDescent="0.25">
      <c r="N58864"/>
    </row>
    <row r="58865" spans="14:14" x14ac:dyDescent="0.25">
      <c r="N58865"/>
    </row>
    <row r="58866" spans="14:14" x14ac:dyDescent="0.25">
      <c r="N58866"/>
    </row>
    <row r="58867" spans="14:14" x14ac:dyDescent="0.25">
      <c r="N58867"/>
    </row>
    <row r="58868" spans="14:14" x14ac:dyDescent="0.25">
      <c r="N58868"/>
    </row>
    <row r="58869" spans="14:14" x14ac:dyDescent="0.25">
      <c r="N58869"/>
    </row>
    <row r="58870" spans="14:14" x14ac:dyDescent="0.25">
      <c r="N58870"/>
    </row>
    <row r="58871" spans="14:14" x14ac:dyDescent="0.25">
      <c r="N58871"/>
    </row>
    <row r="58872" spans="14:14" x14ac:dyDescent="0.25">
      <c r="N58872"/>
    </row>
    <row r="58873" spans="14:14" x14ac:dyDescent="0.25">
      <c r="N58873"/>
    </row>
    <row r="58874" spans="14:14" x14ac:dyDescent="0.25">
      <c r="N58874"/>
    </row>
    <row r="58875" spans="14:14" x14ac:dyDescent="0.25">
      <c r="N58875"/>
    </row>
    <row r="58876" spans="14:14" x14ac:dyDescent="0.25">
      <c r="N58876"/>
    </row>
    <row r="58877" spans="14:14" x14ac:dyDescent="0.25">
      <c r="N58877"/>
    </row>
    <row r="58878" spans="14:14" x14ac:dyDescent="0.25">
      <c r="N58878"/>
    </row>
    <row r="58879" spans="14:14" x14ac:dyDescent="0.25">
      <c r="N58879"/>
    </row>
    <row r="58880" spans="14:14" x14ac:dyDescent="0.25">
      <c r="N58880"/>
    </row>
    <row r="58881" spans="14:14" x14ac:dyDescent="0.25">
      <c r="N58881"/>
    </row>
    <row r="58882" spans="14:14" x14ac:dyDescent="0.25">
      <c r="N58882"/>
    </row>
    <row r="58883" spans="14:14" x14ac:dyDescent="0.25">
      <c r="N58883"/>
    </row>
    <row r="58884" spans="14:14" x14ac:dyDescent="0.25">
      <c r="N58884"/>
    </row>
    <row r="58885" spans="14:14" x14ac:dyDescent="0.25">
      <c r="N58885"/>
    </row>
    <row r="58886" spans="14:14" x14ac:dyDescent="0.25">
      <c r="N58886"/>
    </row>
    <row r="58887" spans="14:14" x14ac:dyDescent="0.25">
      <c r="N58887"/>
    </row>
    <row r="58888" spans="14:14" x14ac:dyDescent="0.25">
      <c r="N58888"/>
    </row>
    <row r="58889" spans="14:14" x14ac:dyDescent="0.25">
      <c r="N58889"/>
    </row>
    <row r="58890" spans="14:14" x14ac:dyDescent="0.25">
      <c r="N58890"/>
    </row>
    <row r="58891" spans="14:14" x14ac:dyDescent="0.25">
      <c r="N58891"/>
    </row>
    <row r="58892" spans="14:14" x14ac:dyDescent="0.25">
      <c r="N58892"/>
    </row>
    <row r="58893" spans="14:14" x14ac:dyDescent="0.25">
      <c r="N58893"/>
    </row>
    <row r="58894" spans="14:14" x14ac:dyDescent="0.25">
      <c r="N58894"/>
    </row>
    <row r="58895" spans="14:14" x14ac:dyDescent="0.25">
      <c r="N58895"/>
    </row>
    <row r="58896" spans="14:14" x14ac:dyDescent="0.25">
      <c r="N58896"/>
    </row>
    <row r="58897" spans="14:14" x14ac:dyDescent="0.25">
      <c r="N58897"/>
    </row>
    <row r="58898" spans="14:14" x14ac:dyDescent="0.25">
      <c r="N58898"/>
    </row>
    <row r="58899" spans="14:14" x14ac:dyDescent="0.25">
      <c r="N58899"/>
    </row>
    <row r="58900" spans="14:14" x14ac:dyDescent="0.25">
      <c r="N58900"/>
    </row>
    <row r="58901" spans="14:14" x14ac:dyDescent="0.25">
      <c r="N58901"/>
    </row>
    <row r="58902" spans="14:14" x14ac:dyDescent="0.25">
      <c r="N58902"/>
    </row>
    <row r="58903" spans="14:14" x14ac:dyDescent="0.25">
      <c r="N58903"/>
    </row>
    <row r="58904" spans="14:14" x14ac:dyDescent="0.25">
      <c r="N58904"/>
    </row>
    <row r="58905" spans="14:14" x14ac:dyDescent="0.25">
      <c r="N58905"/>
    </row>
    <row r="58906" spans="14:14" x14ac:dyDescent="0.25">
      <c r="N58906"/>
    </row>
    <row r="58907" spans="14:14" x14ac:dyDescent="0.25">
      <c r="N58907"/>
    </row>
    <row r="58908" spans="14:14" x14ac:dyDescent="0.25">
      <c r="N58908"/>
    </row>
    <row r="58909" spans="14:14" x14ac:dyDescent="0.25">
      <c r="N58909"/>
    </row>
    <row r="58910" spans="14:14" x14ac:dyDescent="0.25">
      <c r="N58910"/>
    </row>
    <row r="58911" spans="14:14" x14ac:dyDescent="0.25">
      <c r="N58911"/>
    </row>
    <row r="58912" spans="14:14" x14ac:dyDescent="0.25">
      <c r="N58912"/>
    </row>
    <row r="58913" spans="14:14" x14ac:dyDescent="0.25">
      <c r="N58913"/>
    </row>
    <row r="58914" spans="14:14" x14ac:dyDescent="0.25">
      <c r="N58914"/>
    </row>
    <row r="58915" spans="14:14" x14ac:dyDescent="0.25">
      <c r="N58915"/>
    </row>
    <row r="58916" spans="14:14" x14ac:dyDescent="0.25">
      <c r="N58916"/>
    </row>
    <row r="58917" spans="14:14" x14ac:dyDescent="0.25">
      <c r="N58917"/>
    </row>
    <row r="58918" spans="14:14" x14ac:dyDescent="0.25">
      <c r="N58918"/>
    </row>
    <row r="58919" spans="14:14" x14ac:dyDescent="0.25">
      <c r="N58919"/>
    </row>
    <row r="58920" spans="14:14" x14ac:dyDescent="0.25">
      <c r="N58920"/>
    </row>
    <row r="58921" spans="14:14" x14ac:dyDescent="0.25">
      <c r="N58921"/>
    </row>
    <row r="58922" spans="14:14" x14ac:dyDescent="0.25">
      <c r="N58922"/>
    </row>
    <row r="58923" spans="14:14" x14ac:dyDescent="0.25">
      <c r="N58923"/>
    </row>
    <row r="58924" spans="14:14" x14ac:dyDescent="0.25">
      <c r="N58924"/>
    </row>
    <row r="58925" spans="14:14" x14ac:dyDescent="0.25">
      <c r="N58925"/>
    </row>
    <row r="58926" spans="14:14" x14ac:dyDescent="0.25">
      <c r="N58926"/>
    </row>
    <row r="58927" spans="14:14" x14ac:dyDescent="0.25">
      <c r="N58927"/>
    </row>
    <row r="58928" spans="14:14" x14ac:dyDescent="0.25">
      <c r="N58928"/>
    </row>
    <row r="58929" spans="14:14" x14ac:dyDescent="0.25">
      <c r="N58929"/>
    </row>
    <row r="58930" spans="14:14" x14ac:dyDescent="0.25">
      <c r="N58930"/>
    </row>
    <row r="58931" spans="14:14" x14ac:dyDescent="0.25">
      <c r="N58931"/>
    </row>
    <row r="58932" spans="14:14" x14ac:dyDescent="0.25">
      <c r="N58932"/>
    </row>
    <row r="58933" spans="14:14" x14ac:dyDescent="0.25">
      <c r="N58933"/>
    </row>
    <row r="58934" spans="14:14" x14ac:dyDescent="0.25">
      <c r="N58934"/>
    </row>
    <row r="58935" spans="14:14" x14ac:dyDescent="0.25">
      <c r="N58935"/>
    </row>
    <row r="58936" spans="14:14" x14ac:dyDescent="0.25">
      <c r="N58936"/>
    </row>
    <row r="58937" spans="14:14" x14ac:dyDescent="0.25">
      <c r="N58937"/>
    </row>
    <row r="58938" spans="14:14" x14ac:dyDescent="0.25">
      <c r="N58938"/>
    </row>
    <row r="58939" spans="14:14" x14ac:dyDescent="0.25">
      <c r="N58939"/>
    </row>
    <row r="58940" spans="14:14" x14ac:dyDescent="0.25">
      <c r="N58940"/>
    </row>
    <row r="58941" spans="14:14" x14ac:dyDescent="0.25">
      <c r="N58941"/>
    </row>
    <row r="58942" spans="14:14" x14ac:dyDescent="0.25">
      <c r="N58942"/>
    </row>
    <row r="58943" spans="14:14" x14ac:dyDescent="0.25">
      <c r="N58943"/>
    </row>
    <row r="58944" spans="14:14" x14ac:dyDescent="0.25">
      <c r="N58944"/>
    </row>
    <row r="58945" spans="14:14" x14ac:dyDescent="0.25">
      <c r="N58945"/>
    </row>
    <row r="58946" spans="14:14" x14ac:dyDescent="0.25">
      <c r="N58946"/>
    </row>
    <row r="58947" spans="14:14" x14ac:dyDescent="0.25">
      <c r="N58947"/>
    </row>
    <row r="58948" spans="14:14" x14ac:dyDescent="0.25">
      <c r="N58948"/>
    </row>
    <row r="58949" spans="14:14" x14ac:dyDescent="0.25">
      <c r="N58949"/>
    </row>
    <row r="58950" spans="14:14" x14ac:dyDescent="0.25">
      <c r="N58950"/>
    </row>
    <row r="58951" spans="14:14" x14ac:dyDescent="0.25">
      <c r="N58951"/>
    </row>
    <row r="58952" spans="14:14" x14ac:dyDescent="0.25">
      <c r="N58952"/>
    </row>
    <row r="58953" spans="14:14" x14ac:dyDescent="0.25">
      <c r="N58953"/>
    </row>
    <row r="58954" spans="14:14" x14ac:dyDescent="0.25">
      <c r="N58954"/>
    </row>
    <row r="58955" spans="14:14" x14ac:dyDescent="0.25">
      <c r="N58955"/>
    </row>
    <row r="58956" spans="14:14" x14ac:dyDescent="0.25">
      <c r="N58956"/>
    </row>
    <row r="58957" spans="14:14" x14ac:dyDescent="0.25">
      <c r="N58957"/>
    </row>
    <row r="58958" spans="14:14" x14ac:dyDescent="0.25">
      <c r="N58958"/>
    </row>
    <row r="58959" spans="14:14" x14ac:dyDescent="0.25">
      <c r="N58959"/>
    </row>
    <row r="58960" spans="14:14" x14ac:dyDescent="0.25">
      <c r="N58960"/>
    </row>
    <row r="58961" spans="14:14" x14ac:dyDescent="0.25">
      <c r="N58961"/>
    </row>
    <row r="58962" spans="14:14" x14ac:dyDescent="0.25">
      <c r="N58962"/>
    </row>
    <row r="58963" spans="14:14" x14ac:dyDescent="0.25">
      <c r="N58963"/>
    </row>
    <row r="58964" spans="14:14" x14ac:dyDescent="0.25">
      <c r="N58964"/>
    </row>
    <row r="58965" spans="14:14" x14ac:dyDescent="0.25">
      <c r="N58965"/>
    </row>
    <row r="58966" spans="14:14" x14ac:dyDescent="0.25">
      <c r="N58966"/>
    </row>
    <row r="58967" spans="14:14" x14ac:dyDescent="0.25">
      <c r="N58967"/>
    </row>
    <row r="58968" spans="14:14" x14ac:dyDescent="0.25">
      <c r="N58968"/>
    </row>
    <row r="58969" spans="14:14" x14ac:dyDescent="0.25">
      <c r="N58969"/>
    </row>
    <row r="58970" spans="14:14" x14ac:dyDescent="0.25">
      <c r="N58970"/>
    </row>
    <row r="58971" spans="14:14" x14ac:dyDescent="0.25">
      <c r="N58971"/>
    </row>
    <row r="58972" spans="14:14" x14ac:dyDescent="0.25">
      <c r="N58972"/>
    </row>
    <row r="58973" spans="14:14" x14ac:dyDescent="0.25">
      <c r="N58973"/>
    </row>
    <row r="58974" spans="14:14" x14ac:dyDescent="0.25">
      <c r="N58974"/>
    </row>
    <row r="58975" spans="14:14" x14ac:dyDescent="0.25">
      <c r="N58975"/>
    </row>
    <row r="58976" spans="14:14" x14ac:dyDescent="0.25">
      <c r="N58976"/>
    </row>
    <row r="58977" spans="14:14" x14ac:dyDescent="0.25">
      <c r="N58977"/>
    </row>
    <row r="58978" spans="14:14" x14ac:dyDescent="0.25">
      <c r="N58978"/>
    </row>
    <row r="58979" spans="14:14" x14ac:dyDescent="0.25">
      <c r="N58979"/>
    </row>
    <row r="58980" spans="14:14" x14ac:dyDescent="0.25">
      <c r="N58980"/>
    </row>
    <row r="58981" spans="14:14" x14ac:dyDescent="0.25">
      <c r="N58981"/>
    </row>
    <row r="58982" spans="14:14" x14ac:dyDescent="0.25">
      <c r="N58982"/>
    </row>
    <row r="58983" spans="14:14" x14ac:dyDescent="0.25">
      <c r="N58983"/>
    </row>
    <row r="58984" spans="14:14" x14ac:dyDescent="0.25">
      <c r="N58984"/>
    </row>
    <row r="58985" spans="14:14" x14ac:dyDescent="0.25">
      <c r="N58985"/>
    </row>
    <row r="58986" spans="14:14" x14ac:dyDescent="0.25">
      <c r="N58986"/>
    </row>
    <row r="58987" spans="14:14" x14ac:dyDescent="0.25">
      <c r="N58987"/>
    </row>
    <row r="58988" spans="14:14" x14ac:dyDescent="0.25">
      <c r="N58988"/>
    </row>
    <row r="58989" spans="14:14" x14ac:dyDescent="0.25">
      <c r="N58989"/>
    </row>
    <row r="58990" spans="14:14" x14ac:dyDescent="0.25">
      <c r="N58990"/>
    </row>
    <row r="58991" spans="14:14" x14ac:dyDescent="0.25">
      <c r="N58991"/>
    </row>
    <row r="58992" spans="14:14" x14ac:dyDescent="0.25">
      <c r="N58992"/>
    </row>
    <row r="58993" spans="14:14" x14ac:dyDescent="0.25">
      <c r="N58993"/>
    </row>
    <row r="58994" spans="14:14" x14ac:dyDescent="0.25">
      <c r="N58994"/>
    </row>
    <row r="58995" spans="14:14" x14ac:dyDescent="0.25">
      <c r="N58995"/>
    </row>
    <row r="58996" spans="14:14" x14ac:dyDescent="0.25">
      <c r="N58996"/>
    </row>
    <row r="58997" spans="14:14" x14ac:dyDescent="0.25">
      <c r="N58997"/>
    </row>
    <row r="58998" spans="14:14" x14ac:dyDescent="0.25">
      <c r="N58998"/>
    </row>
    <row r="58999" spans="14:14" x14ac:dyDescent="0.25">
      <c r="N58999"/>
    </row>
    <row r="59000" spans="14:14" x14ac:dyDescent="0.25">
      <c r="N59000"/>
    </row>
    <row r="59001" spans="14:14" x14ac:dyDescent="0.25">
      <c r="N59001"/>
    </row>
    <row r="59002" spans="14:14" x14ac:dyDescent="0.25">
      <c r="N59002"/>
    </row>
    <row r="59003" spans="14:14" x14ac:dyDescent="0.25">
      <c r="N59003"/>
    </row>
    <row r="59004" spans="14:14" x14ac:dyDescent="0.25">
      <c r="N59004"/>
    </row>
    <row r="59005" spans="14:14" x14ac:dyDescent="0.25">
      <c r="N59005"/>
    </row>
    <row r="59006" spans="14:14" x14ac:dyDescent="0.25">
      <c r="N59006"/>
    </row>
    <row r="59007" spans="14:14" x14ac:dyDescent="0.25">
      <c r="N59007"/>
    </row>
    <row r="59008" spans="14:14" x14ac:dyDescent="0.25">
      <c r="N59008"/>
    </row>
    <row r="59009" spans="14:14" x14ac:dyDescent="0.25">
      <c r="N59009"/>
    </row>
    <row r="59010" spans="14:14" x14ac:dyDescent="0.25">
      <c r="N59010"/>
    </row>
    <row r="59011" spans="14:14" x14ac:dyDescent="0.25">
      <c r="N59011"/>
    </row>
    <row r="59012" spans="14:14" x14ac:dyDescent="0.25">
      <c r="N59012"/>
    </row>
    <row r="59013" spans="14:14" x14ac:dyDescent="0.25">
      <c r="N59013"/>
    </row>
    <row r="59014" spans="14:14" x14ac:dyDescent="0.25">
      <c r="N59014"/>
    </row>
    <row r="59015" spans="14:14" x14ac:dyDescent="0.25">
      <c r="N59015"/>
    </row>
    <row r="59016" spans="14:14" x14ac:dyDescent="0.25">
      <c r="N59016"/>
    </row>
    <row r="59017" spans="14:14" x14ac:dyDescent="0.25">
      <c r="N59017"/>
    </row>
    <row r="59018" spans="14:14" x14ac:dyDescent="0.25">
      <c r="N59018"/>
    </row>
    <row r="59019" spans="14:14" x14ac:dyDescent="0.25">
      <c r="N59019"/>
    </row>
    <row r="59020" spans="14:14" x14ac:dyDescent="0.25">
      <c r="N59020"/>
    </row>
    <row r="59021" spans="14:14" x14ac:dyDescent="0.25">
      <c r="N59021"/>
    </row>
    <row r="59022" spans="14:14" x14ac:dyDescent="0.25">
      <c r="N59022"/>
    </row>
    <row r="59023" spans="14:14" x14ac:dyDescent="0.25">
      <c r="N59023"/>
    </row>
    <row r="59024" spans="14:14" x14ac:dyDescent="0.25">
      <c r="N59024"/>
    </row>
    <row r="59025" spans="14:14" x14ac:dyDescent="0.25">
      <c r="N59025"/>
    </row>
    <row r="59026" spans="14:14" x14ac:dyDescent="0.25">
      <c r="N59026"/>
    </row>
    <row r="59027" spans="14:14" x14ac:dyDescent="0.25">
      <c r="N59027"/>
    </row>
    <row r="59028" spans="14:14" x14ac:dyDescent="0.25">
      <c r="N59028"/>
    </row>
    <row r="59029" spans="14:14" x14ac:dyDescent="0.25">
      <c r="N59029"/>
    </row>
    <row r="59030" spans="14:14" x14ac:dyDescent="0.25">
      <c r="N59030"/>
    </row>
    <row r="59031" spans="14:14" x14ac:dyDescent="0.25">
      <c r="N59031"/>
    </row>
    <row r="59032" spans="14:14" x14ac:dyDescent="0.25">
      <c r="N59032"/>
    </row>
    <row r="59033" spans="14:14" x14ac:dyDescent="0.25">
      <c r="N59033"/>
    </row>
    <row r="59034" spans="14:14" x14ac:dyDescent="0.25">
      <c r="N59034"/>
    </row>
    <row r="59035" spans="14:14" x14ac:dyDescent="0.25">
      <c r="N59035"/>
    </row>
    <row r="59036" spans="14:14" x14ac:dyDescent="0.25">
      <c r="N59036"/>
    </row>
    <row r="59037" spans="14:14" x14ac:dyDescent="0.25">
      <c r="N59037"/>
    </row>
    <row r="59038" spans="14:14" x14ac:dyDescent="0.25">
      <c r="N59038"/>
    </row>
    <row r="59039" spans="14:14" x14ac:dyDescent="0.25">
      <c r="N59039"/>
    </row>
    <row r="59040" spans="14:14" x14ac:dyDescent="0.25">
      <c r="N59040"/>
    </row>
    <row r="59041" spans="14:14" x14ac:dyDescent="0.25">
      <c r="N59041"/>
    </row>
    <row r="59042" spans="14:14" x14ac:dyDescent="0.25">
      <c r="N59042"/>
    </row>
    <row r="59043" spans="14:14" x14ac:dyDescent="0.25">
      <c r="N59043"/>
    </row>
    <row r="59044" spans="14:14" x14ac:dyDescent="0.25">
      <c r="N59044"/>
    </row>
    <row r="59045" spans="14:14" x14ac:dyDescent="0.25">
      <c r="N59045"/>
    </row>
    <row r="59046" spans="14:14" x14ac:dyDescent="0.25">
      <c r="N59046"/>
    </row>
    <row r="59047" spans="14:14" x14ac:dyDescent="0.25">
      <c r="N59047"/>
    </row>
    <row r="59048" spans="14:14" x14ac:dyDescent="0.25">
      <c r="N59048"/>
    </row>
    <row r="59049" spans="14:14" x14ac:dyDescent="0.25">
      <c r="N59049"/>
    </row>
    <row r="59050" spans="14:14" x14ac:dyDescent="0.25">
      <c r="N59050"/>
    </row>
    <row r="59051" spans="14:14" x14ac:dyDescent="0.25">
      <c r="N59051"/>
    </row>
    <row r="59052" spans="14:14" x14ac:dyDescent="0.25">
      <c r="N59052"/>
    </row>
    <row r="59053" spans="14:14" x14ac:dyDescent="0.25">
      <c r="N59053"/>
    </row>
    <row r="59054" spans="14:14" x14ac:dyDescent="0.25">
      <c r="N59054"/>
    </row>
    <row r="59055" spans="14:14" x14ac:dyDescent="0.25">
      <c r="N59055"/>
    </row>
    <row r="59056" spans="14:14" x14ac:dyDescent="0.25">
      <c r="N59056"/>
    </row>
    <row r="59057" spans="14:14" x14ac:dyDescent="0.25">
      <c r="N59057"/>
    </row>
    <row r="59058" spans="14:14" x14ac:dyDescent="0.25">
      <c r="N59058"/>
    </row>
    <row r="59059" spans="14:14" x14ac:dyDescent="0.25">
      <c r="N59059"/>
    </row>
    <row r="59060" spans="14:14" x14ac:dyDescent="0.25">
      <c r="N59060"/>
    </row>
    <row r="59061" spans="14:14" x14ac:dyDescent="0.25">
      <c r="N59061"/>
    </row>
    <row r="59062" spans="14:14" x14ac:dyDescent="0.25">
      <c r="N59062"/>
    </row>
    <row r="59063" spans="14:14" x14ac:dyDescent="0.25">
      <c r="N59063"/>
    </row>
    <row r="59064" spans="14:14" x14ac:dyDescent="0.25">
      <c r="N59064"/>
    </row>
    <row r="59065" spans="14:14" x14ac:dyDescent="0.25">
      <c r="N59065"/>
    </row>
    <row r="59066" spans="14:14" x14ac:dyDescent="0.25">
      <c r="N59066"/>
    </row>
    <row r="59067" spans="14:14" x14ac:dyDescent="0.25">
      <c r="N59067"/>
    </row>
    <row r="59068" spans="14:14" x14ac:dyDescent="0.25">
      <c r="N59068"/>
    </row>
    <row r="59069" spans="14:14" x14ac:dyDescent="0.25">
      <c r="N59069"/>
    </row>
    <row r="59070" spans="14:14" x14ac:dyDescent="0.25">
      <c r="N59070"/>
    </row>
    <row r="59071" spans="14:14" x14ac:dyDescent="0.25">
      <c r="N59071"/>
    </row>
    <row r="59072" spans="14:14" x14ac:dyDescent="0.25">
      <c r="N59072"/>
    </row>
    <row r="59073" spans="14:14" x14ac:dyDescent="0.25">
      <c r="N59073"/>
    </row>
    <row r="59074" spans="14:14" x14ac:dyDescent="0.25">
      <c r="N59074"/>
    </row>
    <row r="59075" spans="14:14" x14ac:dyDescent="0.25">
      <c r="N59075"/>
    </row>
    <row r="59076" spans="14:14" x14ac:dyDescent="0.25">
      <c r="N59076"/>
    </row>
    <row r="59077" spans="14:14" x14ac:dyDescent="0.25">
      <c r="N59077"/>
    </row>
    <row r="59078" spans="14:14" x14ac:dyDescent="0.25">
      <c r="N59078"/>
    </row>
    <row r="59079" spans="14:14" x14ac:dyDescent="0.25">
      <c r="N59079"/>
    </row>
    <row r="59080" spans="14:14" x14ac:dyDescent="0.25">
      <c r="N59080"/>
    </row>
    <row r="59081" spans="14:14" x14ac:dyDescent="0.25">
      <c r="N59081"/>
    </row>
    <row r="59082" spans="14:14" x14ac:dyDescent="0.25">
      <c r="N59082"/>
    </row>
    <row r="59083" spans="14:14" x14ac:dyDescent="0.25">
      <c r="N59083"/>
    </row>
    <row r="59084" spans="14:14" x14ac:dyDescent="0.25">
      <c r="N59084"/>
    </row>
    <row r="59085" spans="14:14" x14ac:dyDescent="0.25">
      <c r="N59085"/>
    </row>
    <row r="59086" spans="14:14" x14ac:dyDescent="0.25">
      <c r="N59086"/>
    </row>
    <row r="59087" spans="14:14" x14ac:dyDescent="0.25">
      <c r="N59087"/>
    </row>
    <row r="59088" spans="14:14" x14ac:dyDescent="0.25">
      <c r="N59088"/>
    </row>
    <row r="59089" spans="14:14" x14ac:dyDescent="0.25">
      <c r="N59089"/>
    </row>
    <row r="59090" spans="14:14" x14ac:dyDescent="0.25">
      <c r="N59090"/>
    </row>
    <row r="59091" spans="14:14" x14ac:dyDescent="0.25">
      <c r="N59091"/>
    </row>
    <row r="59092" spans="14:14" x14ac:dyDescent="0.25">
      <c r="N59092"/>
    </row>
    <row r="59093" spans="14:14" x14ac:dyDescent="0.25">
      <c r="N59093"/>
    </row>
    <row r="59094" spans="14:14" x14ac:dyDescent="0.25">
      <c r="N59094"/>
    </row>
    <row r="59095" spans="14:14" x14ac:dyDescent="0.25">
      <c r="N59095"/>
    </row>
    <row r="59096" spans="14:14" x14ac:dyDescent="0.25">
      <c r="N59096"/>
    </row>
    <row r="59097" spans="14:14" x14ac:dyDescent="0.25">
      <c r="N59097"/>
    </row>
    <row r="59098" spans="14:14" x14ac:dyDescent="0.25">
      <c r="N59098"/>
    </row>
    <row r="59099" spans="14:14" x14ac:dyDescent="0.25">
      <c r="N59099"/>
    </row>
    <row r="59100" spans="14:14" x14ac:dyDescent="0.25">
      <c r="N59100"/>
    </row>
    <row r="59101" spans="14:14" x14ac:dyDescent="0.25">
      <c r="N59101"/>
    </row>
    <row r="59102" spans="14:14" x14ac:dyDescent="0.25">
      <c r="N59102"/>
    </row>
    <row r="59103" spans="14:14" x14ac:dyDescent="0.25">
      <c r="N59103"/>
    </row>
    <row r="59104" spans="14:14" x14ac:dyDescent="0.25">
      <c r="N59104"/>
    </row>
    <row r="59105" spans="14:14" x14ac:dyDescent="0.25">
      <c r="N59105"/>
    </row>
    <row r="59106" spans="14:14" x14ac:dyDescent="0.25">
      <c r="N59106"/>
    </row>
    <row r="59107" spans="14:14" x14ac:dyDescent="0.25">
      <c r="N59107"/>
    </row>
    <row r="59108" spans="14:14" x14ac:dyDescent="0.25">
      <c r="N59108"/>
    </row>
    <row r="59109" spans="14:14" x14ac:dyDescent="0.25">
      <c r="N59109"/>
    </row>
    <row r="59110" spans="14:14" x14ac:dyDescent="0.25">
      <c r="N59110"/>
    </row>
    <row r="59111" spans="14:14" x14ac:dyDescent="0.25">
      <c r="N59111"/>
    </row>
    <row r="59112" spans="14:14" x14ac:dyDescent="0.25">
      <c r="N59112"/>
    </row>
    <row r="59113" spans="14:14" x14ac:dyDescent="0.25">
      <c r="N59113"/>
    </row>
    <row r="59114" spans="14:14" x14ac:dyDescent="0.25">
      <c r="N59114"/>
    </row>
    <row r="59115" spans="14:14" x14ac:dyDescent="0.25">
      <c r="N59115"/>
    </row>
    <row r="59116" spans="14:14" x14ac:dyDescent="0.25">
      <c r="N59116"/>
    </row>
    <row r="59117" spans="14:14" x14ac:dyDescent="0.25">
      <c r="N59117"/>
    </row>
    <row r="59118" spans="14:14" x14ac:dyDescent="0.25">
      <c r="N59118"/>
    </row>
    <row r="59119" spans="14:14" x14ac:dyDescent="0.25">
      <c r="N59119"/>
    </row>
    <row r="59120" spans="14:14" x14ac:dyDescent="0.25">
      <c r="N59120"/>
    </row>
    <row r="59121" spans="14:14" x14ac:dyDescent="0.25">
      <c r="N59121"/>
    </row>
    <row r="59122" spans="14:14" x14ac:dyDescent="0.25">
      <c r="N59122"/>
    </row>
    <row r="59123" spans="14:14" x14ac:dyDescent="0.25">
      <c r="N59123"/>
    </row>
    <row r="59124" spans="14:14" x14ac:dyDescent="0.25">
      <c r="N59124"/>
    </row>
    <row r="59125" spans="14:14" x14ac:dyDescent="0.25">
      <c r="N59125"/>
    </row>
    <row r="59126" spans="14:14" x14ac:dyDescent="0.25">
      <c r="N59126"/>
    </row>
    <row r="59127" spans="14:14" x14ac:dyDescent="0.25">
      <c r="N59127"/>
    </row>
    <row r="59128" spans="14:14" x14ac:dyDescent="0.25">
      <c r="N59128"/>
    </row>
    <row r="59129" spans="14:14" x14ac:dyDescent="0.25">
      <c r="N59129"/>
    </row>
    <row r="59130" spans="14:14" x14ac:dyDescent="0.25">
      <c r="N59130"/>
    </row>
    <row r="59131" spans="14:14" x14ac:dyDescent="0.25">
      <c r="N59131"/>
    </row>
    <row r="59132" spans="14:14" x14ac:dyDescent="0.25">
      <c r="N59132"/>
    </row>
    <row r="59133" spans="14:14" x14ac:dyDescent="0.25">
      <c r="N59133"/>
    </row>
    <row r="59134" spans="14:14" x14ac:dyDescent="0.25">
      <c r="N59134"/>
    </row>
    <row r="59135" spans="14:14" x14ac:dyDescent="0.25">
      <c r="N59135"/>
    </row>
    <row r="59136" spans="14:14" x14ac:dyDescent="0.25">
      <c r="N59136"/>
    </row>
    <row r="59137" spans="14:14" x14ac:dyDescent="0.25">
      <c r="N59137"/>
    </row>
    <row r="59138" spans="14:14" x14ac:dyDescent="0.25">
      <c r="N59138"/>
    </row>
    <row r="59139" spans="14:14" x14ac:dyDescent="0.25">
      <c r="N59139"/>
    </row>
    <row r="59140" spans="14:14" x14ac:dyDescent="0.25">
      <c r="N59140"/>
    </row>
    <row r="59141" spans="14:14" x14ac:dyDescent="0.25">
      <c r="N59141"/>
    </row>
    <row r="59142" spans="14:14" x14ac:dyDescent="0.25">
      <c r="N59142"/>
    </row>
    <row r="59143" spans="14:14" x14ac:dyDescent="0.25">
      <c r="N59143"/>
    </row>
    <row r="59144" spans="14:14" x14ac:dyDescent="0.25">
      <c r="N59144"/>
    </row>
    <row r="59145" spans="14:14" x14ac:dyDescent="0.25">
      <c r="N59145"/>
    </row>
    <row r="59146" spans="14:14" x14ac:dyDescent="0.25">
      <c r="N59146"/>
    </row>
    <row r="59147" spans="14:14" x14ac:dyDescent="0.25">
      <c r="N59147"/>
    </row>
    <row r="59148" spans="14:14" x14ac:dyDescent="0.25">
      <c r="N59148"/>
    </row>
    <row r="59149" spans="14:14" x14ac:dyDescent="0.25">
      <c r="N59149"/>
    </row>
    <row r="59150" spans="14:14" x14ac:dyDescent="0.25">
      <c r="N59150"/>
    </row>
    <row r="59151" spans="14:14" x14ac:dyDescent="0.25">
      <c r="N59151"/>
    </row>
    <row r="59152" spans="14:14" x14ac:dyDescent="0.25">
      <c r="N59152"/>
    </row>
    <row r="59153" spans="14:14" x14ac:dyDescent="0.25">
      <c r="N59153"/>
    </row>
    <row r="59154" spans="14:14" x14ac:dyDescent="0.25">
      <c r="N59154"/>
    </row>
    <row r="59155" spans="14:14" x14ac:dyDescent="0.25">
      <c r="N59155"/>
    </row>
    <row r="59156" spans="14:14" x14ac:dyDescent="0.25">
      <c r="N59156"/>
    </row>
    <row r="59157" spans="14:14" x14ac:dyDescent="0.25">
      <c r="N59157"/>
    </row>
    <row r="59158" spans="14:14" x14ac:dyDescent="0.25">
      <c r="N59158"/>
    </row>
    <row r="59159" spans="14:14" x14ac:dyDescent="0.25">
      <c r="N59159"/>
    </row>
    <row r="59160" spans="14:14" x14ac:dyDescent="0.25">
      <c r="N59160"/>
    </row>
    <row r="59161" spans="14:14" x14ac:dyDescent="0.25">
      <c r="N59161"/>
    </row>
    <row r="59162" spans="14:14" x14ac:dyDescent="0.25">
      <c r="N59162"/>
    </row>
    <row r="59163" spans="14:14" x14ac:dyDescent="0.25">
      <c r="N59163"/>
    </row>
    <row r="59164" spans="14:14" x14ac:dyDescent="0.25">
      <c r="N59164"/>
    </row>
    <row r="59165" spans="14:14" x14ac:dyDescent="0.25">
      <c r="N59165"/>
    </row>
    <row r="59166" spans="14:14" x14ac:dyDescent="0.25">
      <c r="N59166"/>
    </row>
    <row r="59167" spans="14:14" x14ac:dyDescent="0.25">
      <c r="N59167"/>
    </row>
    <row r="59168" spans="14:14" x14ac:dyDescent="0.25">
      <c r="N59168"/>
    </row>
    <row r="59169" spans="14:14" x14ac:dyDescent="0.25">
      <c r="N59169"/>
    </row>
    <row r="59170" spans="14:14" x14ac:dyDescent="0.25">
      <c r="N59170"/>
    </row>
    <row r="59171" spans="14:14" x14ac:dyDescent="0.25">
      <c r="N59171"/>
    </row>
    <row r="59172" spans="14:14" x14ac:dyDescent="0.25">
      <c r="N59172"/>
    </row>
    <row r="59173" spans="14:14" x14ac:dyDescent="0.25">
      <c r="N59173"/>
    </row>
    <row r="59174" spans="14:14" x14ac:dyDescent="0.25">
      <c r="N59174"/>
    </row>
    <row r="59175" spans="14:14" x14ac:dyDescent="0.25">
      <c r="N59175"/>
    </row>
    <row r="59176" spans="14:14" x14ac:dyDescent="0.25">
      <c r="N59176"/>
    </row>
    <row r="59177" spans="14:14" x14ac:dyDescent="0.25">
      <c r="N59177"/>
    </row>
    <row r="59178" spans="14:14" x14ac:dyDescent="0.25">
      <c r="N59178"/>
    </row>
    <row r="59179" spans="14:14" x14ac:dyDescent="0.25">
      <c r="N59179"/>
    </row>
    <row r="59180" spans="14:14" x14ac:dyDescent="0.25">
      <c r="N59180"/>
    </row>
    <row r="59181" spans="14:14" x14ac:dyDescent="0.25">
      <c r="N59181"/>
    </row>
    <row r="59182" spans="14:14" x14ac:dyDescent="0.25">
      <c r="N59182"/>
    </row>
    <row r="59183" spans="14:14" x14ac:dyDescent="0.25">
      <c r="N59183"/>
    </row>
    <row r="59184" spans="14:14" x14ac:dyDescent="0.25">
      <c r="N59184"/>
    </row>
    <row r="59185" spans="14:14" x14ac:dyDescent="0.25">
      <c r="N59185"/>
    </row>
    <row r="59186" spans="14:14" x14ac:dyDescent="0.25">
      <c r="N59186"/>
    </row>
    <row r="59187" spans="14:14" x14ac:dyDescent="0.25">
      <c r="N59187"/>
    </row>
    <row r="59188" spans="14:14" x14ac:dyDescent="0.25">
      <c r="N59188"/>
    </row>
    <row r="59189" spans="14:14" x14ac:dyDescent="0.25">
      <c r="N59189"/>
    </row>
    <row r="59190" spans="14:14" x14ac:dyDescent="0.25">
      <c r="N59190"/>
    </row>
    <row r="59191" spans="14:14" x14ac:dyDescent="0.25">
      <c r="N59191"/>
    </row>
    <row r="59192" spans="14:14" x14ac:dyDescent="0.25">
      <c r="N59192"/>
    </row>
    <row r="59193" spans="14:14" x14ac:dyDescent="0.25">
      <c r="N59193"/>
    </row>
    <row r="59194" spans="14:14" x14ac:dyDescent="0.25">
      <c r="N59194"/>
    </row>
    <row r="59195" spans="14:14" x14ac:dyDescent="0.25">
      <c r="N59195"/>
    </row>
    <row r="59196" spans="14:14" x14ac:dyDescent="0.25">
      <c r="N59196"/>
    </row>
    <row r="59197" spans="14:14" x14ac:dyDescent="0.25">
      <c r="N59197"/>
    </row>
    <row r="59198" spans="14:14" x14ac:dyDescent="0.25">
      <c r="N59198"/>
    </row>
    <row r="59199" spans="14:14" x14ac:dyDescent="0.25">
      <c r="N59199"/>
    </row>
    <row r="59200" spans="14:14" x14ac:dyDescent="0.25">
      <c r="N59200"/>
    </row>
    <row r="59201" spans="14:14" x14ac:dyDescent="0.25">
      <c r="N59201"/>
    </row>
    <row r="59202" spans="14:14" x14ac:dyDescent="0.25">
      <c r="N59202"/>
    </row>
    <row r="59203" spans="14:14" x14ac:dyDescent="0.25">
      <c r="N59203"/>
    </row>
    <row r="59204" spans="14:14" x14ac:dyDescent="0.25">
      <c r="N59204"/>
    </row>
    <row r="59205" spans="14:14" x14ac:dyDescent="0.25">
      <c r="N59205"/>
    </row>
    <row r="59206" spans="14:14" x14ac:dyDescent="0.25">
      <c r="N59206"/>
    </row>
    <row r="59207" spans="14:14" x14ac:dyDescent="0.25">
      <c r="N59207"/>
    </row>
    <row r="59208" spans="14:14" x14ac:dyDescent="0.25">
      <c r="N59208"/>
    </row>
    <row r="59209" spans="14:14" x14ac:dyDescent="0.25">
      <c r="N59209"/>
    </row>
    <row r="59210" spans="14:14" x14ac:dyDescent="0.25">
      <c r="N59210"/>
    </row>
    <row r="59211" spans="14:14" x14ac:dyDescent="0.25">
      <c r="N59211"/>
    </row>
    <row r="59212" spans="14:14" x14ac:dyDescent="0.25">
      <c r="N59212"/>
    </row>
    <row r="59213" spans="14:14" x14ac:dyDescent="0.25">
      <c r="N59213"/>
    </row>
    <row r="59214" spans="14:14" x14ac:dyDescent="0.25">
      <c r="N59214"/>
    </row>
    <row r="59215" spans="14:14" x14ac:dyDescent="0.25">
      <c r="N59215"/>
    </row>
    <row r="59216" spans="14:14" x14ac:dyDescent="0.25">
      <c r="N59216"/>
    </row>
    <row r="59217" spans="14:14" x14ac:dyDescent="0.25">
      <c r="N59217"/>
    </row>
    <row r="59218" spans="14:14" x14ac:dyDescent="0.25">
      <c r="N59218"/>
    </row>
    <row r="59219" spans="14:14" x14ac:dyDescent="0.25">
      <c r="N59219"/>
    </row>
    <row r="59220" spans="14:14" x14ac:dyDescent="0.25">
      <c r="N59220"/>
    </row>
    <row r="59221" spans="14:14" x14ac:dyDescent="0.25">
      <c r="N59221"/>
    </row>
    <row r="59222" spans="14:14" x14ac:dyDescent="0.25">
      <c r="N59222"/>
    </row>
    <row r="59223" spans="14:14" x14ac:dyDescent="0.25">
      <c r="N59223"/>
    </row>
    <row r="59224" spans="14:14" x14ac:dyDescent="0.25">
      <c r="N59224"/>
    </row>
    <row r="59225" spans="14:14" x14ac:dyDescent="0.25">
      <c r="N59225"/>
    </row>
    <row r="59226" spans="14:14" x14ac:dyDescent="0.25">
      <c r="N59226"/>
    </row>
    <row r="59227" spans="14:14" x14ac:dyDescent="0.25">
      <c r="N59227"/>
    </row>
    <row r="59228" spans="14:14" x14ac:dyDescent="0.25">
      <c r="N59228"/>
    </row>
    <row r="59229" spans="14:14" x14ac:dyDescent="0.25">
      <c r="N59229"/>
    </row>
    <row r="59230" spans="14:14" x14ac:dyDescent="0.25">
      <c r="N59230"/>
    </row>
    <row r="59231" spans="14:14" x14ac:dyDescent="0.25">
      <c r="N59231"/>
    </row>
    <row r="59232" spans="14:14" x14ac:dyDescent="0.25">
      <c r="N59232"/>
    </row>
    <row r="59233" spans="14:14" x14ac:dyDescent="0.25">
      <c r="N59233"/>
    </row>
    <row r="59234" spans="14:14" x14ac:dyDescent="0.25">
      <c r="N59234"/>
    </row>
    <row r="59235" spans="14:14" x14ac:dyDescent="0.25">
      <c r="N59235"/>
    </row>
    <row r="59236" spans="14:14" x14ac:dyDescent="0.25">
      <c r="N59236"/>
    </row>
    <row r="59237" spans="14:14" x14ac:dyDescent="0.25">
      <c r="N59237"/>
    </row>
    <row r="59238" spans="14:14" x14ac:dyDescent="0.25">
      <c r="N59238"/>
    </row>
    <row r="59239" spans="14:14" x14ac:dyDescent="0.25">
      <c r="N59239"/>
    </row>
    <row r="59240" spans="14:14" x14ac:dyDescent="0.25">
      <c r="N59240"/>
    </row>
    <row r="59241" spans="14:14" x14ac:dyDescent="0.25">
      <c r="N59241"/>
    </row>
    <row r="59242" spans="14:14" x14ac:dyDescent="0.25">
      <c r="N59242"/>
    </row>
    <row r="59243" spans="14:14" x14ac:dyDescent="0.25">
      <c r="N59243"/>
    </row>
    <row r="59244" spans="14:14" x14ac:dyDescent="0.25">
      <c r="N59244"/>
    </row>
    <row r="59245" spans="14:14" x14ac:dyDescent="0.25">
      <c r="N59245"/>
    </row>
    <row r="59246" spans="14:14" x14ac:dyDescent="0.25">
      <c r="N59246"/>
    </row>
    <row r="59247" spans="14:14" x14ac:dyDescent="0.25">
      <c r="N59247"/>
    </row>
    <row r="59248" spans="14:14" x14ac:dyDescent="0.25">
      <c r="N59248"/>
    </row>
    <row r="59249" spans="14:14" x14ac:dyDescent="0.25">
      <c r="N59249"/>
    </row>
    <row r="59250" spans="14:14" x14ac:dyDescent="0.25">
      <c r="N59250"/>
    </row>
    <row r="59251" spans="14:14" x14ac:dyDescent="0.25">
      <c r="N59251"/>
    </row>
    <row r="59252" spans="14:14" x14ac:dyDescent="0.25">
      <c r="N59252"/>
    </row>
    <row r="59253" spans="14:14" x14ac:dyDescent="0.25">
      <c r="N59253"/>
    </row>
    <row r="59254" spans="14:14" x14ac:dyDescent="0.25">
      <c r="N59254"/>
    </row>
    <row r="59255" spans="14:14" x14ac:dyDescent="0.25">
      <c r="N59255"/>
    </row>
    <row r="59256" spans="14:14" x14ac:dyDescent="0.25">
      <c r="N59256"/>
    </row>
    <row r="59257" spans="14:14" x14ac:dyDescent="0.25">
      <c r="N59257"/>
    </row>
    <row r="59258" spans="14:14" x14ac:dyDescent="0.25">
      <c r="N59258"/>
    </row>
    <row r="59259" spans="14:14" x14ac:dyDescent="0.25">
      <c r="N59259"/>
    </row>
    <row r="59260" spans="14:14" x14ac:dyDescent="0.25">
      <c r="N59260"/>
    </row>
    <row r="59261" spans="14:14" x14ac:dyDescent="0.25">
      <c r="N59261"/>
    </row>
    <row r="59262" spans="14:14" x14ac:dyDescent="0.25">
      <c r="N59262"/>
    </row>
    <row r="59263" spans="14:14" x14ac:dyDescent="0.25">
      <c r="N59263"/>
    </row>
    <row r="59264" spans="14:14" x14ac:dyDescent="0.25">
      <c r="N59264"/>
    </row>
    <row r="59265" spans="14:14" x14ac:dyDescent="0.25">
      <c r="N59265"/>
    </row>
    <row r="59266" spans="14:14" x14ac:dyDescent="0.25">
      <c r="N59266"/>
    </row>
    <row r="59267" spans="14:14" x14ac:dyDescent="0.25">
      <c r="N59267"/>
    </row>
    <row r="59268" spans="14:14" x14ac:dyDescent="0.25">
      <c r="N59268"/>
    </row>
    <row r="59269" spans="14:14" x14ac:dyDescent="0.25">
      <c r="N59269"/>
    </row>
    <row r="59270" spans="14:14" x14ac:dyDescent="0.25">
      <c r="N59270"/>
    </row>
    <row r="59271" spans="14:14" x14ac:dyDescent="0.25">
      <c r="N59271"/>
    </row>
    <row r="59272" spans="14:14" x14ac:dyDescent="0.25">
      <c r="N59272"/>
    </row>
    <row r="59273" spans="14:14" x14ac:dyDescent="0.25">
      <c r="N59273"/>
    </row>
    <row r="59274" spans="14:14" x14ac:dyDescent="0.25">
      <c r="N59274"/>
    </row>
    <row r="59275" spans="14:14" x14ac:dyDescent="0.25">
      <c r="N59275"/>
    </row>
    <row r="59276" spans="14:14" x14ac:dyDescent="0.25">
      <c r="N59276"/>
    </row>
    <row r="59277" spans="14:14" x14ac:dyDescent="0.25">
      <c r="N59277"/>
    </row>
    <row r="59278" spans="14:14" x14ac:dyDescent="0.25">
      <c r="N59278"/>
    </row>
    <row r="59279" spans="14:14" x14ac:dyDescent="0.25">
      <c r="N59279"/>
    </row>
    <row r="59280" spans="14:14" x14ac:dyDescent="0.25">
      <c r="N59280"/>
    </row>
    <row r="59281" spans="14:14" x14ac:dyDescent="0.25">
      <c r="N59281"/>
    </row>
    <row r="59282" spans="14:14" x14ac:dyDescent="0.25">
      <c r="N59282"/>
    </row>
    <row r="59283" spans="14:14" x14ac:dyDescent="0.25">
      <c r="N59283"/>
    </row>
    <row r="59284" spans="14:14" x14ac:dyDescent="0.25">
      <c r="N59284"/>
    </row>
    <row r="59285" spans="14:14" x14ac:dyDescent="0.25">
      <c r="N59285"/>
    </row>
    <row r="59286" spans="14:14" x14ac:dyDescent="0.25">
      <c r="N59286"/>
    </row>
    <row r="59287" spans="14:14" x14ac:dyDescent="0.25">
      <c r="N59287"/>
    </row>
    <row r="59288" spans="14:14" x14ac:dyDescent="0.25">
      <c r="N59288"/>
    </row>
    <row r="59289" spans="14:14" x14ac:dyDescent="0.25">
      <c r="N59289"/>
    </row>
    <row r="59290" spans="14:14" x14ac:dyDescent="0.25">
      <c r="N59290"/>
    </row>
    <row r="59291" spans="14:14" x14ac:dyDescent="0.25">
      <c r="N59291"/>
    </row>
    <row r="59292" spans="14:14" x14ac:dyDescent="0.25">
      <c r="N59292"/>
    </row>
    <row r="59293" spans="14:14" x14ac:dyDescent="0.25">
      <c r="N59293"/>
    </row>
    <row r="59294" spans="14:14" x14ac:dyDescent="0.25">
      <c r="N59294"/>
    </row>
    <row r="59295" spans="14:14" x14ac:dyDescent="0.25">
      <c r="N59295"/>
    </row>
    <row r="59296" spans="14:14" x14ac:dyDescent="0.25">
      <c r="N59296"/>
    </row>
    <row r="59297" spans="14:14" x14ac:dyDescent="0.25">
      <c r="N59297"/>
    </row>
    <row r="59298" spans="14:14" x14ac:dyDescent="0.25">
      <c r="N59298"/>
    </row>
    <row r="59299" spans="14:14" x14ac:dyDescent="0.25">
      <c r="N59299"/>
    </row>
    <row r="59300" spans="14:14" x14ac:dyDescent="0.25">
      <c r="N59300"/>
    </row>
    <row r="59301" spans="14:14" x14ac:dyDescent="0.25">
      <c r="N59301"/>
    </row>
    <row r="59302" spans="14:14" x14ac:dyDescent="0.25">
      <c r="N59302"/>
    </row>
    <row r="59303" spans="14:14" x14ac:dyDescent="0.25">
      <c r="N59303"/>
    </row>
    <row r="59304" spans="14:14" x14ac:dyDescent="0.25">
      <c r="N59304"/>
    </row>
    <row r="59305" spans="14:14" x14ac:dyDescent="0.25">
      <c r="N59305"/>
    </row>
    <row r="59306" spans="14:14" x14ac:dyDescent="0.25">
      <c r="N59306"/>
    </row>
    <row r="59307" spans="14:14" x14ac:dyDescent="0.25">
      <c r="N59307"/>
    </row>
    <row r="59308" spans="14:14" x14ac:dyDescent="0.25">
      <c r="N59308"/>
    </row>
    <row r="59309" spans="14:14" x14ac:dyDescent="0.25">
      <c r="N59309"/>
    </row>
    <row r="59310" spans="14:14" x14ac:dyDescent="0.25">
      <c r="N59310"/>
    </row>
    <row r="59311" spans="14:14" x14ac:dyDescent="0.25">
      <c r="N59311"/>
    </row>
    <row r="59312" spans="14:14" x14ac:dyDescent="0.25">
      <c r="N59312"/>
    </row>
    <row r="59313" spans="14:14" x14ac:dyDescent="0.25">
      <c r="N59313"/>
    </row>
    <row r="59314" spans="14:14" x14ac:dyDescent="0.25">
      <c r="N59314"/>
    </row>
    <row r="59315" spans="14:14" x14ac:dyDescent="0.25">
      <c r="N59315"/>
    </row>
    <row r="59316" spans="14:14" x14ac:dyDescent="0.25">
      <c r="N59316"/>
    </row>
    <row r="59317" spans="14:14" x14ac:dyDescent="0.25">
      <c r="N59317"/>
    </row>
    <row r="59318" spans="14:14" x14ac:dyDescent="0.25">
      <c r="N59318"/>
    </row>
    <row r="59319" spans="14:14" x14ac:dyDescent="0.25">
      <c r="N59319"/>
    </row>
    <row r="59320" spans="14:14" x14ac:dyDescent="0.25">
      <c r="N59320"/>
    </row>
    <row r="59321" spans="14:14" x14ac:dyDescent="0.25">
      <c r="N59321"/>
    </row>
    <row r="59322" spans="14:14" x14ac:dyDescent="0.25">
      <c r="N59322"/>
    </row>
    <row r="59323" spans="14:14" x14ac:dyDescent="0.25">
      <c r="N59323"/>
    </row>
    <row r="59324" spans="14:14" x14ac:dyDescent="0.25">
      <c r="N59324"/>
    </row>
    <row r="59325" spans="14:14" x14ac:dyDescent="0.25">
      <c r="N59325"/>
    </row>
    <row r="59326" spans="14:14" x14ac:dyDescent="0.25">
      <c r="N59326"/>
    </row>
    <row r="59327" spans="14:14" x14ac:dyDescent="0.25">
      <c r="N59327"/>
    </row>
    <row r="59328" spans="14:14" x14ac:dyDescent="0.25">
      <c r="N59328"/>
    </row>
    <row r="59329" spans="14:14" x14ac:dyDescent="0.25">
      <c r="N59329"/>
    </row>
    <row r="59330" spans="14:14" x14ac:dyDescent="0.25">
      <c r="N59330"/>
    </row>
    <row r="59331" spans="14:14" x14ac:dyDescent="0.25">
      <c r="N59331"/>
    </row>
    <row r="59332" spans="14:14" x14ac:dyDescent="0.25">
      <c r="N59332"/>
    </row>
    <row r="59333" spans="14:14" x14ac:dyDescent="0.25">
      <c r="N59333"/>
    </row>
    <row r="59334" spans="14:14" x14ac:dyDescent="0.25">
      <c r="N59334"/>
    </row>
    <row r="59335" spans="14:14" x14ac:dyDescent="0.25">
      <c r="N59335"/>
    </row>
    <row r="59336" spans="14:14" x14ac:dyDescent="0.25">
      <c r="N59336"/>
    </row>
    <row r="59337" spans="14:14" x14ac:dyDescent="0.25">
      <c r="N59337"/>
    </row>
    <row r="59338" spans="14:14" x14ac:dyDescent="0.25">
      <c r="N59338"/>
    </row>
    <row r="59339" spans="14:14" x14ac:dyDescent="0.25">
      <c r="N59339"/>
    </row>
    <row r="59340" spans="14:14" x14ac:dyDescent="0.25">
      <c r="N59340"/>
    </row>
    <row r="59341" spans="14:14" x14ac:dyDescent="0.25">
      <c r="N59341"/>
    </row>
    <row r="59342" spans="14:14" x14ac:dyDescent="0.25">
      <c r="N59342"/>
    </row>
    <row r="59343" spans="14:14" x14ac:dyDescent="0.25">
      <c r="N59343"/>
    </row>
    <row r="59344" spans="14:14" x14ac:dyDescent="0.25">
      <c r="N59344"/>
    </row>
    <row r="59345" spans="14:14" x14ac:dyDescent="0.25">
      <c r="N59345"/>
    </row>
    <row r="59346" spans="14:14" x14ac:dyDescent="0.25">
      <c r="N59346"/>
    </row>
    <row r="59347" spans="14:14" x14ac:dyDescent="0.25">
      <c r="N59347"/>
    </row>
    <row r="59348" spans="14:14" x14ac:dyDescent="0.25">
      <c r="N59348"/>
    </row>
    <row r="59349" spans="14:14" x14ac:dyDescent="0.25">
      <c r="N59349"/>
    </row>
    <row r="59350" spans="14:14" x14ac:dyDescent="0.25">
      <c r="N59350"/>
    </row>
    <row r="59351" spans="14:14" x14ac:dyDescent="0.25">
      <c r="N59351"/>
    </row>
    <row r="59352" spans="14:14" x14ac:dyDescent="0.25">
      <c r="N59352"/>
    </row>
    <row r="59353" spans="14:14" x14ac:dyDescent="0.25">
      <c r="N59353"/>
    </row>
    <row r="59354" spans="14:14" x14ac:dyDescent="0.25">
      <c r="N59354"/>
    </row>
    <row r="59355" spans="14:14" x14ac:dyDescent="0.25">
      <c r="N59355"/>
    </row>
    <row r="59356" spans="14:14" x14ac:dyDescent="0.25">
      <c r="N59356"/>
    </row>
    <row r="59357" spans="14:14" x14ac:dyDescent="0.25">
      <c r="N59357"/>
    </row>
    <row r="59358" spans="14:14" x14ac:dyDescent="0.25">
      <c r="N59358"/>
    </row>
    <row r="59359" spans="14:14" x14ac:dyDescent="0.25">
      <c r="N59359"/>
    </row>
    <row r="59360" spans="14:14" x14ac:dyDescent="0.25">
      <c r="N59360"/>
    </row>
    <row r="59361" spans="14:14" x14ac:dyDescent="0.25">
      <c r="N59361"/>
    </row>
    <row r="59362" spans="14:14" x14ac:dyDescent="0.25">
      <c r="N59362"/>
    </row>
    <row r="59363" spans="14:14" x14ac:dyDescent="0.25">
      <c r="N59363"/>
    </row>
    <row r="59364" spans="14:14" x14ac:dyDescent="0.25">
      <c r="N59364"/>
    </row>
    <row r="59365" spans="14:14" x14ac:dyDescent="0.25">
      <c r="N59365"/>
    </row>
    <row r="59366" spans="14:14" x14ac:dyDescent="0.25">
      <c r="N59366"/>
    </row>
    <row r="59367" spans="14:14" x14ac:dyDescent="0.25">
      <c r="N59367"/>
    </row>
    <row r="59368" spans="14:14" x14ac:dyDescent="0.25">
      <c r="N59368"/>
    </row>
    <row r="59369" spans="14:14" x14ac:dyDescent="0.25">
      <c r="N59369"/>
    </row>
    <row r="59370" spans="14:14" x14ac:dyDescent="0.25">
      <c r="N59370"/>
    </row>
    <row r="59371" spans="14:14" x14ac:dyDescent="0.25">
      <c r="N59371"/>
    </row>
    <row r="59372" spans="14:14" x14ac:dyDescent="0.25">
      <c r="N59372"/>
    </row>
    <row r="59373" spans="14:14" x14ac:dyDescent="0.25">
      <c r="N59373"/>
    </row>
    <row r="59374" spans="14:14" x14ac:dyDescent="0.25">
      <c r="N59374"/>
    </row>
    <row r="59375" spans="14:14" x14ac:dyDescent="0.25">
      <c r="N59375"/>
    </row>
    <row r="59376" spans="14:14" x14ac:dyDescent="0.25">
      <c r="N59376"/>
    </row>
    <row r="59377" spans="14:14" x14ac:dyDescent="0.25">
      <c r="N59377"/>
    </row>
    <row r="59378" spans="14:14" x14ac:dyDescent="0.25">
      <c r="N59378"/>
    </row>
    <row r="59379" spans="14:14" x14ac:dyDescent="0.25">
      <c r="N59379"/>
    </row>
    <row r="59380" spans="14:14" x14ac:dyDescent="0.25">
      <c r="N59380"/>
    </row>
    <row r="59381" spans="14:14" x14ac:dyDescent="0.25">
      <c r="N59381"/>
    </row>
    <row r="59382" spans="14:14" x14ac:dyDescent="0.25">
      <c r="N59382"/>
    </row>
    <row r="59383" spans="14:14" x14ac:dyDescent="0.25">
      <c r="N59383"/>
    </row>
    <row r="59384" spans="14:14" x14ac:dyDescent="0.25">
      <c r="N59384"/>
    </row>
    <row r="59385" spans="14:14" x14ac:dyDescent="0.25">
      <c r="N59385"/>
    </row>
    <row r="59386" spans="14:14" x14ac:dyDescent="0.25">
      <c r="N59386"/>
    </row>
    <row r="59387" spans="14:14" x14ac:dyDescent="0.25">
      <c r="N59387"/>
    </row>
    <row r="59388" spans="14:14" x14ac:dyDescent="0.25">
      <c r="N59388"/>
    </row>
    <row r="59389" spans="14:14" x14ac:dyDescent="0.25">
      <c r="N59389"/>
    </row>
    <row r="59390" spans="14:14" x14ac:dyDescent="0.25">
      <c r="N59390"/>
    </row>
    <row r="59391" spans="14:14" x14ac:dyDescent="0.25">
      <c r="N59391"/>
    </row>
    <row r="59392" spans="14:14" x14ac:dyDescent="0.25">
      <c r="N59392"/>
    </row>
    <row r="59393" spans="14:14" x14ac:dyDescent="0.25">
      <c r="N59393"/>
    </row>
    <row r="59394" spans="14:14" x14ac:dyDescent="0.25">
      <c r="N59394"/>
    </row>
    <row r="59395" spans="14:14" x14ac:dyDescent="0.25">
      <c r="N59395"/>
    </row>
    <row r="59396" spans="14:14" x14ac:dyDescent="0.25">
      <c r="N59396"/>
    </row>
    <row r="59397" spans="14:14" x14ac:dyDescent="0.25">
      <c r="N59397"/>
    </row>
    <row r="59398" spans="14:14" x14ac:dyDescent="0.25">
      <c r="N59398"/>
    </row>
    <row r="59399" spans="14:14" x14ac:dyDescent="0.25">
      <c r="N59399"/>
    </row>
    <row r="59400" spans="14:14" x14ac:dyDescent="0.25">
      <c r="N59400"/>
    </row>
    <row r="59401" spans="14:14" x14ac:dyDescent="0.25">
      <c r="N59401"/>
    </row>
    <row r="59402" spans="14:14" x14ac:dyDescent="0.25">
      <c r="N59402"/>
    </row>
    <row r="59403" spans="14:14" x14ac:dyDescent="0.25">
      <c r="N59403"/>
    </row>
    <row r="59404" spans="14:14" x14ac:dyDescent="0.25">
      <c r="N59404"/>
    </row>
    <row r="59405" spans="14:14" x14ac:dyDescent="0.25">
      <c r="N59405"/>
    </row>
    <row r="59406" spans="14:14" x14ac:dyDescent="0.25">
      <c r="N59406"/>
    </row>
    <row r="59407" spans="14:14" x14ac:dyDescent="0.25">
      <c r="N59407"/>
    </row>
    <row r="59408" spans="14:14" x14ac:dyDescent="0.25">
      <c r="N59408"/>
    </row>
    <row r="59409" spans="14:14" x14ac:dyDescent="0.25">
      <c r="N59409"/>
    </row>
    <row r="59410" spans="14:14" x14ac:dyDescent="0.25">
      <c r="N59410"/>
    </row>
    <row r="59411" spans="14:14" x14ac:dyDescent="0.25">
      <c r="N59411"/>
    </row>
    <row r="59412" spans="14:14" x14ac:dyDescent="0.25">
      <c r="N59412"/>
    </row>
    <row r="59413" spans="14:14" x14ac:dyDescent="0.25">
      <c r="N59413"/>
    </row>
    <row r="59414" spans="14:14" x14ac:dyDescent="0.25">
      <c r="N59414"/>
    </row>
    <row r="59415" spans="14:14" x14ac:dyDescent="0.25">
      <c r="N59415"/>
    </row>
    <row r="59416" spans="14:14" x14ac:dyDescent="0.25">
      <c r="N59416"/>
    </row>
    <row r="59417" spans="14:14" x14ac:dyDescent="0.25">
      <c r="N59417"/>
    </row>
    <row r="59418" spans="14:14" x14ac:dyDescent="0.25">
      <c r="N59418"/>
    </row>
    <row r="59419" spans="14:14" x14ac:dyDescent="0.25">
      <c r="N59419"/>
    </row>
    <row r="59420" spans="14:14" x14ac:dyDescent="0.25">
      <c r="N59420"/>
    </row>
    <row r="59421" spans="14:14" x14ac:dyDescent="0.25">
      <c r="N59421"/>
    </row>
    <row r="59422" spans="14:14" x14ac:dyDescent="0.25">
      <c r="N59422"/>
    </row>
    <row r="59423" spans="14:14" x14ac:dyDescent="0.25">
      <c r="N59423"/>
    </row>
    <row r="59424" spans="14:14" x14ac:dyDescent="0.25">
      <c r="N59424"/>
    </row>
    <row r="59425" spans="14:14" x14ac:dyDescent="0.25">
      <c r="N59425"/>
    </row>
    <row r="59426" spans="14:14" x14ac:dyDescent="0.25">
      <c r="N59426"/>
    </row>
    <row r="59427" spans="14:14" x14ac:dyDescent="0.25">
      <c r="N59427"/>
    </row>
    <row r="59428" spans="14:14" x14ac:dyDescent="0.25">
      <c r="N59428"/>
    </row>
    <row r="59429" spans="14:14" x14ac:dyDescent="0.25">
      <c r="N59429"/>
    </row>
    <row r="59430" spans="14:14" x14ac:dyDescent="0.25">
      <c r="N59430"/>
    </row>
    <row r="59431" spans="14:14" x14ac:dyDescent="0.25">
      <c r="N59431"/>
    </row>
    <row r="59432" spans="14:14" x14ac:dyDescent="0.25">
      <c r="N59432"/>
    </row>
    <row r="59433" spans="14:14" x14ac:dyDescent="0.25">
      <c r="N59433"/>
    </row>
    <row r="59434" spans="14:14" x14ac:dyDescent="0.25">
      <c r="N59434"/>
    </row>
    <row r="59435" spans="14:14" x14ac:dyDescent="0.25">
      <c r="N59435"/>
    </row>
    <row r="59436" spans="14:14" x14ac:dyDescent="0.25">
      <c r="N59436"/>
    </row>
    <row r="59437" spans="14:14" x14ac:dyDescent="0.25">
      <c r="N59437"/>
    </row>
    <row r="59438" spans="14:14" x14ac:dyDescent="0.25">
      <c r="N59438"/>
    </row>
    <row r="59439" spans="14:14" x14ac:dyDescent="0.25">
      <c r="N59439"/>
    </row>
    <row r="59440" spans="14:14" x14ac:dyDescent="0.25">
      <c r="N59440"/>
    </row>
    <row r="59441" spans="14:14" x14ac:dyDescent="0.25">
      <c r="N59441"/>
    </row>
    <row r="59442" spans="14:14" x14ac:dyDescent="0.25">
      <c r="N59442"/>
    </row>
    <row r="59443" spans="14:14" x14ac:dyDescent="0.25">
      <c r="N59443"/>
    </row>
    <row r="59444" spans="14:14" x14ac:dyDescent="0.25">
      <c r="N59444"/>
    </row>
    <row r="59445" spans="14:14" x14ac:dyDescent="0.25">
      <c r="N59445"/>
    </row>
    <row r="59446" spans="14:14" x14ac:dyDescent="0.25">
      <c r="N59446"/>
    </row>
    <row r="59447" spans="14:14" x14ac:dyDescent="0.25">
      <c r="N59447"/>
    </row>
    <row r="59448" spans="14:14" x14ac:dyDescent="0.25">
      <c r="N59448"/>
    </row>
    <row r="59449" spans="14:14" x14ac:dyDescent="0.25">
      <c r="N59449"/>
    </row>
    <row r="59450" spans="14:14" x14ac:dyDescent="0.25">
      <c r="N59450"/>
    </row>
    <row r="59451" spans="14:14" x14ac:dyDescent="0.25">
      <c r="N59451"/>
    </row>
    <row r="59452" spans="14:14" x14ac:dyDescent="0.25">
      <c r="N59452"/>
    </row>
    <row r="59453" spans="14:14" x14ac:dyDescent="0.25">
      <c r="N59453"/>
    </row>
    <row r="59454" spans="14:14" x14ac:dyDescent="0.25">
      <c r="N59454"/>
    </row>
    <row r="59455" spans="14:14" x14ac:dyDescent="0.25">
      <c r="N59455"/>
    </row>
    <row r="59456" spans="14:14" x14ac:dyDescent="0.25">
      <c r="N59456"/>
    </row>
    <row r="59457" spans="14:14" x14ac:dyDescent="0.25">
      <c r="N59457"/>
    </row>
    <row r="59458" spans="14:14" x14ac:dyDescent="0.25">
      <c r="N59458"/>
    </row>
    <row r="59459" spans="14:14" x14ac:dyDescent="0.25">
      <c r="N59459"/>
    </row>
    <row r="59460" spans="14:14" x14ac:dyDescent="0.25">
      <c r="N59460"/>
    </row>
    <row r="59461" spans="14:14" x14ac:dyDescent="0.25">
      <c r="N59461"/>
    </row>
    <row r="59462" spans="14:14" x14ac:dyDescent="0.25">
      <c r="N59462"/>
    </row>
    <row r="59463" spans="14:14" x14ac:dyDescent="0.25">
      <c r="N59463"/>
    </row>
    <row r="59464" spans="14:14" x14ac:dyDescent="0.25">
      <c r="N59464"/>
    </row>
    <row r="59465" spans="14:14" x14ac:dyDescent="0.25">
      <c r="N59465"/>
    </row>
    <row r="59466" spans="14:14" x14ac:dyDescent="0.25">
      <c r="N59466"/>
    </row>
    <row r="59467" spans="14:14" x14ac:dyDescent="0.25">
      <c r="N59467"/>
    </row>
    <row r="59468" spans="14:14" x14ac:dyDescent="0.25">
      <c r="N59468"/>
    </row>
    <row r="59469" spans="14:14" x14ac:dyDescent="0.25">
      <c r="N59469"/>
    </row>
    <row r="59470" spans="14:14" x14ac:dyDescent="0.25">
      <c r="N59470"/>
    </row>
    <row r="59471" spans="14:14" x14ac:dyDescent="0.25">
      <c r="N59471"/>
    </row>
    <row r="59472" spans="14:14" x14ac:dyDescent="0.25">
      <c r="N59472"/>
    </row>
    <row r="59473" spans="14:14" x14ac:dyDescent="0.25">
      <c r="N59473"/>
    </row>
    <row r="59474" spans="14:14" x14ac:dyDescent="0.25">
      <c r="N59474"/>
    </row>
    <row r="59475" spans="14:14" x14ac:dyDescent="0.25">
      <c r="N59475"/>
    </row>
    <row r="59476" spans="14:14" x14ac:dyDescent="0.25">
      <c r="N59476"/>
    </row>
    <row r="59477" spans="14:14" x14ac:dyDescent="0.25">
      <c r="N59477"/>
    </row>
    <row r="59478" spans="14:14" x14ac:dyDescent="0.25">
      <c r="N59478"/>
    </row>
    <row r="59479" spans="14:14" x14ac:dyDescent="0.25">
      <c r="N59479"/>
    </row>
    <row r="59480" spans="14:14" x14ac:dyDescent="0.25">
      <c r="N59480"/>
    </row>
    <row r="59481" spans="14:14" x14ac:dyDescent="0.25">
      <c r="N59481"/>
    </row>
    <row r="59482" spans="14:14" x14ac:dyDescent="0.25">
      <c r="N59482"/>
    </row>
    <row r="59483" spans="14:14" x14ac:dyDescent="0.25">
      <c r="N59483"/>
    </row>
    <row r="59484" spans="14:14" x14ac:dyDescent="0.25">
      <c r="N59484"/>
    </row>
    <row r="59485" spans="14:14" x14ac:dyDescent="0.25">
      <c r="N59485"/>
    </row>
    <row r="59486" spans="14:14" x14ac:dyDescent="0.25">
      <c r="N59486"/>
    </row>
    <row r="59487" spans="14:14" x14ac:dyDescent="0.25">
      <c r="N59487"/>
    </row>
    <row r="59488" spans="14:14" x14ac:dyDescent="0.25">
      <c r="N59488"/>
    </row>
    <row r="59489" spans="14:14" x14ac:dyDescent="0.25">
      <c r="N59489"/>
    </row>
    <row r="59490" spans="14:14" x14ac:dyDescent="0.25">
      <c r="N59490"/>
    </row>
    <row r="59491" spans="14:14" x14ac:dyDescent="0.25">
      <c r="N59491"/>
    </row>
    <row r="59492" spans="14:14" x14ac:dyDescent="0.25">
      <c r="N59492"/>
    </row>
    <row r="59493" spans="14:14" x14ac:dyDescent="0.25">
      <c r="N59493"/>
    </row>
    <row r="59494" spans="14:14" x14ac:dyDescent="0.25">
      <c r="N59494"/>
    </row>
    <row r="59495" spans="14:14" x14ac:dyDescent="0.25">
      <c r="N59495"/>
    </row>
    <row r="59496" spans="14:14" x14ac:dyDescent="0.25">
      <c r="N59496"/>
    </row>
    <row r="59497" spans="14:14" x14ac:dyDescent="0.25">
      <c r="N59497"/>
    </row>
    <row r="59498" spans="14:14" x14ac:dyDescent="0.25">
      <c r="N59498"/>
    </row>
    <row r="59499" spans="14:14" x14ac:dyDescent="0.25">
      <c r="N59499"/>
    </row>
    <row r="59500" spans="14:14" x14ac:dyDescent="0.25">
      <c r="N59500"/>
    </row>
    <row r="59501" spans="14:14" x14ac:dyDescent="0.25">
      <c r="N59501"/>
    </row>
    <row r="59502" spans="14:14" x14ac:dyDescent="0.25">
      <c r="N59502"/>
    </row>
    <row r="59503" spans="14:14" x14ac:dyDescent="0.25">
      <c r="N59503"/>
    </row>
    <row r="59504" spans="14:14" x14ac:dyDescent="0.25">
      <c r="N59504"/>
    </row>
    <row r="59505" spans="14:14" x14ac:dyDescent="0.25">
      <c r="N59505"/>
    </row>
    <row r="59506" spans="14:14" x14ac:dyDescent="0.25">
      <c r="N59506"/>
    </row>
    <row r="59507" spans="14:14" x14ac:dyDescent="0.25">
      <c r="N59507"/>
    </row>
    <row r="59508" spans="14:14" x14ac:dyDescent="0.25">
      <c r="N59508"/>
    </row>
    <row r="59509" spans="14:14" x14ac:dyDescent="0.25">
      <c r="N59509"/>
    </row>
    <row r="59510" spans="14:14" x14ac:dyDescent="0.25">
      <c r="N59510"/>
    </row>
    <row r="59511" spans="14:14" x14ac:dyDescent="0.25">
      <c r="N59511"/>
    </row>
    <row r="59512" spans="14:14" x14ac:dyDescent="0.25">
      <c r="N59512"/>
    </row>
    <row r="59513" spans="14:14" x14ac:dyDescent="0.25">
      <c r="N59513"/>
    </row>
    <row r="59514" spans="14:14" x14ac:dyDescent="0.25">
      <c r="N59514"/>
    </row>
    <row r="59515" spans="14:14" x14ac:dyDescent="0.25">
      <c r="N59515"/>
    </row>
    <row r="59516" spans="14:14" x14ac:dyDescent="0.25">
      <c r="N59516"/>
    </row>
    <row r="59517" spans="14:14" x14ac:dyDescent="0.25">
      <c r="N59517"/>
    </row>
    <row r="59518" spans="14:14" x14ac:dyDescent="0.25">
      <c r="N59518"/>
    </row>
    <row r="59519" spans="14:14" x14ac:dyDescent="0.25">
      <c r="N59519"/>
    </row>
    <row r="59520" spans="14:14" x14ac:dyDescent="0.25">
      <c r="N59520"/>
    </row>
    <row r="59521" spans="14:14" x14ac:dyDescent="0.25">
      <c r="N59521"/>
    </row>
    <row r="59522" spans="14:14" x14ac:dyDescent="0.25">
      <c r="N59522"/>
    </row>
    <row r="59523" spans="14:14" x14ac:dyDescent="0.25">
      <c r="N59523"/>
    </row>
    <row r="59524" spans="14:14" x14ac:dyDescent="0.25">
      <c r="N59524"/>
    </row>
    <row r="59525" spans="14:14" x14ac:dyDescent="0.25">
      <c r="N59525"/>
    </row>
    <row r="59526" spans="14:14" x14ac:dyDescent="0.25">
      <c r="N59526"/>
    </row>
    <row r="59527" spans="14:14" x14ac:dyDescent="0.25">
      <c r="N59527"/>
    </row>
    <row r="59528" spans="14:14" x14ac:dyDescent="0.25">
      <c r="N59528"/>
    </row>
    <row r="59529" spans="14:14" x14ac:dyDescent="0.25">
      <c r="N59529"/>
    </row>
    <row r="59530" spans="14:14" x14ac:dyDescent="0.25">
      <c r="N59530"/>
    </row>
    <row r="59531" spans="14:14" x14ac:dyDescent="0.25">
      <c r="N59531"/>
    </row>
    <row r="59532" spans="14:14" x14ac:dyDescent="0.25">
      <c r="N59532"/>
    </row>
    <row r="59533" spans="14:14" x14ac:dyDescent="0.25">
      <c r="N59533"/>
    </row>
    <row r="59534" spans="14:14" x14ac:dyDescent="0.25">
      <c r="N59534"/>
    </row>
    <row r="59535" spans="14:14" x14ac:dyDescent="0.25">
      <c r="N59535"/>
    </row>
    <row r="59536" spans="14:14" x14ac:dyDescent="0.25">
      <c r="N59536"/>
    </row>
    <row r="59537" spans="14:14" x14ac:dyDescent="0.25">
      <c r="N59537"/>
    </row>
    <row r="59538" spans="14:14" x14ac:dyDescent="0.25">
      <c r="N59538"/>
    </row>
    <row r="59539" spans="14:14" x14ac:dyDescent="0.25">
      <c r="N59539"/>
    </row>
    <row r="59540" spans="14:14" x14ac:dyDescent="0.25">
      <c r="N59540"/>
    </row>
    <row r="59541" spans="14:14" x14ac:dyDescent="0.25">
      <c r="N59541"/>
    </row>
    <row r="59542" spans="14:14" x14ac:dyDescent="0.25">
      <c r="N59542"/>
    </row>
    <row r="59543" spans="14:14" x14ac:dyDescent="0.25">
      <c r="N59543"/>
    </row>
    <row r="59544" spans="14:14" x14ac:dyDescent="0.25">
      <c r="N59544"/>
    </row>
    <row r="59545" spans="14:14" x14ac:dyDescent="0.25">
      <c r="N59545"/>
    </row>
    <row r="59546" spans="14:14" x14ac:dyDescent="0.25">
      <c r="N59546"/>
    </row>
    <row r="59547" spans="14:14" x14ac:dyDescent="0.25">
      <c r="N59547"/>
    </row>
    <row r="59548" spans="14:14" x14ac:dyDescent="0.25">
      <c r="N59548"/>
    </row>
    <row r="59549" spans="14:14" x14ac:dyDescent="0.25">
      <c r="N59549"/>
    </row>
    <row r="59550" spans="14:14" x14ac:dyDescent="0.25">
      <c r="N59550"/>
    </row>
    <row r="59551" spans="14:14" x14ac:dyDescent="0.25">
      <c r="N59551"/>
    </row>
    <row r="59552" spans="14:14" x14ac:dyDescent="0.25">
      <c r="N59552"/>
    </row>
    <row r="59553" spans="14:14" x14ac:dyDescent="0.25">
      <c r="N59553"/>
    </row>
    <row r="59554" spans="14:14" x14ac:dyDescent="0.25">
      <c r="N59554"/>
    </row>
    <row r="59555" spans="14:14" x14ac:dyDescent="0.25">
      <c r="N59555"/>
    </row>
    <row r="59556" spans="14:14" x14ac:dyDescent="0.25">
      <c r="N59556"/>
    </row>
    <row r="59557" spans="14:14" x14ac:dyDescent="0.25">
      <c r="N59557"/>
    </row>
    <row r="59558" spans="14:14" x14ac:dyDescent="0.25">
      <c r="N59558"/>
    </row>
    <row r="59559" spans="14:14" x14ac:dyDescent="0.25">
      <c r="N59559"/>
    </row>
    <row r="59560" spans="14:14" x14ac:dyDescent="0.25">
      <c r="N59560"/>
    </row>
    <row r="59561" spans="14:14" x14ac:dyDescent="0.25">
      <c r="N59561"/>
    </row>
    <row r="59562" spans="14:14" x14ac:dyDescent="0.25">
      <c r="N59562"/>
    </row>
    <row r="59563" spans="14:14" x14ac:dyDescent="0.25">
      <c r="N59563"/>
    </row>
    <row r="59564" spans="14:14" x14ac:dyDescent="0.25">
      <c r="N59564"/>
    </row>
    <row r="59565" spans="14:14" x14ac:dyDescent="0.25">
      <c r="N59565"/>
    </row>
    <row r="59566" spans="14:14" x14ac:dyDescent="0.25">
      <c r="N59566"/>
    </row>
    <row r="59567" spans="14:14" x14ac:dyDescent="0.25">
      <c r="N59567"/>
    </row>
    <row r="59568" spans="14:14" x14ac:dyDescent="0.25">
      <c r="N59568"/>
    </row>
    <row r="59569" spans="14:14" x14ac:dyDescent="0.25">
      <c r="N59569"/>
    </row>
    <row r="59570" spans="14:14" x14ac:dyDescent="0.25">
      <c r="N59570"/>
    </row>
    <row r="59571" spans="14:14" x14ac:dyDescent="0.25">
      <c r="N59571"/>
    </row>
    <row r="59572" spans="14:14" x14ac:dyDescent="0.25">
      <c r="N59572"/>
    </row>
    <row r="59573" spans="14:14" x14ac:dyDescent="0.25">
      <c r="N59573"/>
    </row>
    <row r="59574" spans="14:14" x14ac:dyDescent="0.25">
      <c r="N59574"/>
    </row>
    <row r="59575" spans="14:14" x14ac:dyDescent="0.25">
      <c r="N59575"/>
    </row>
    <row r="59576" spans="14:14" x14ac:dyDescent="0.25">
      <c r="N59576"/>
    </row>
    <row r="59577" spans="14:14" x14ac:dyDescent="0.25">
      <c r="N59577"/>
    </row>
    <row r="59578" spans="14:14" x14ac:dyDescent="0.25">
      <c r="N59578"/>
    </row>
    <row r="59579" spans="14:14" x14ac:dyDescent="0.25">
      <c r="N59579"/>
    </row>
    <row r="59580" spans="14:14" x14ac:dyDescent="0.25">
      <c r="N59580"/>
    </row>
    <row r="59581" spans="14:14" x14ac:dyDescent="0.25">
      <c r="N59581"/>
    </row>
    <row r="59582" spans="14:14" x14ac:dyDescent="0.25">
      <c r="N59582"/>
    </row>
    <row r="59583" spans="14:14" x14ac:dyDescent="0.25">
      <c r="N59583"/>
    </row>
    <row r="59584" spans="14:14" x14ac:dyDescent="0.25">
      <c r="N59584"/>
    </row>
    <row r="59585" spans="14:14" x14ac:dyDescent="0.25">
      <c r="N59585"/>
    </row>
    <row r="59586" spans="14:14" x14ac:dyDescent="0.25">
      <c r="N59586"/>
    </row>
    <row r="59587" spans="14:14" x14ac:dyDescent="0.25">
      <c r="N59587"/>
    </row>
    <row r="59588" spans="14:14" x14ac:dyDescent="0.25">
      <c r="N59588"/>
    </row>
    <row r="59589" spans="14:14" x14ac:dyDescent="0.25">
      <c r="N59589"/>
    </row>
    <row r="59590" spans="14:14" x14ac:dyDescent="0.25">
      <c r="N59590"/>
    </row>
    <row r="59591" spans="14:14" x14ac:dyDescent="0.25">
      <c r="N59591"/>
    </row>
    <row r="59592" spans="14:14" x14ac:dyDescent="0.25">
      <c r="N59592"/>
    </row>
    <row r="59593" spans="14:14" x14ac:dyDescent="0.25">
      <c r="N59593"/>
    </row>
    <row r="59594" spans="14:14" x14ac:dyDescent="0.25">
      <c r="N59594"/>
    </row>
    <row r="59595" spans="14:14" x14ac:dyDescent="0.25">
      <c r="N59595"/>
    </row>
    <row r="59596" spans="14:14" x14ac:dyDescent="0.25">
      <c r="N59596"/>
    </row>
    <row r="59597" spans="14:14" x14ac:dyDescent="0.25">
      <c r="N59597"/>
    </row>
    <row r="59598" spans="14:14" x14ac:dyDescent="0.25">
      <c r="N59598"/>
    </row>
    <row r="59599" spans="14:14" x14ac:dyDescent="0.25">
      <c r="N59599"/>
    </row>
    <row r="59600" spans="14:14" x14ac:dyDescent="0.25">
      <c r="N59600"/>
    </row>
    <row r="59601" spans="14:14" x14ac:dyDescent="0.25">
      <c r="N59601"/>
    </row>
    <row r="59602" spans="14:14" x14ac:dyDescent="0.25">
      <c r="N59602"/>
    </row>
    <row r="59603" spans="14:14" x14ac:dyDescent="0.25">
      <c r="N59603"/>
    </row>
    <row r="59604" spans="14:14" x14ac:dyDescent="0.25">
      <c r="N59604"/>
    </row>
    <row r="59605" spans="14:14" x14ac:dyDescent="0.25">
      <c r="N59605"/>
    </row>
    <row r="59606" spans="14:14" x14ac:dyDescent="0.25">
      <c r="N59606"/>
    </row>
    <row r="59607" spans="14:14" x14ac:dyDescent="0.25">
      <c r="N59607"/>
    </row>
    <row r="59608" spans="14:14" x14ac:dyDescent="0.25">
      <c r="N59608"/>
    </row>
    <row r="59609" spans="14:14" x14ac:dyDescent="0.25">
      <c r="N59609"/>
    </row>
    <row r="59610" spans="14:14" x14ac:dyDescent="0.25">
      <c r="N59610"/>
    </row>
    <row r="59611" spans="14:14" x14ac:dyDescent="0.25">
      <c r="N59611"/>
    </row>
    <row r="59612" spans="14:14" x14ac:dyDescent="0.25">
      <c r="N59612"/>
    </row>
    <row r="59613" spans="14:14" x14ac:dyDescent="0.25">
      <c r="N59613"/>
    </row>
    <row r="59614" spans="14:14" x14ac:dyDescent="0.25">
      <c r="N59614"/>
    </row>
    <row r="59615" spans="14:14" x14ac:dyDescent="0.25">
      <c r="N59615"/>
    </row>
    <row r="59616" spans="14:14" x14ac:dyDescent="0.25">
      <c r="N59616"/>
    </row>
    <row r="59617" spans="14:14" x14ac:dyDescent="0.25">
      <c r="N59617"/>
    </row>
    <row r="59618" spans="14:14" x14ac:dyDescent="0.25">
      <c r="N59618"/>
    </row>
    <row r="59619" spans="14:14" x14ac:dyDescent="0.25">
      <c r="N59619"/>
    </row>
    <row r="59620" spans="14:14" x14ac:dyDescent="0.25">
      <c r="N59620"/>
    </row>
    <row r="59621" spans="14:14" x14ac:dyDescent="0.25">
      <c r="N59621"/>
    </row>
    <row r="59622" spans="14:14" x14ac:dyDescent="0.25">
      <c r="N59622"/>
    </row>
    <row r="59623" spans="14:14" x14ac:dyDescent="0.25">
      <c r="N59623"/>
    </row>
    <row r="59624" spans="14:14" x14ac:dyDescent="0.25">
      <c r="N59624"/>
    </row>
    <row r="59625" spans="14:14" x14ac:dyDescent="0.25">
      <c r="N59625"/>
    </row>
    <row r="59626" spans="14:14" x14ac:dyDescent="0.25">
      <c r="N59626"/>
    </row>
    <row r="59627" spans="14:14" x14ac:dyDescent="0.25">
      <c r="N59627"/>
    </row>
    <row r="59628" spans="14:14" x14ac:dyDescent="0.25">
      <c r="N59628"/>
    </row>
    <row r="59629" spans="14:14" x14ac:dyDescent="0.25">
      <c r="N59629"/>
    </row>
    <row r="59630" spans="14:14" x14ac:dyDescent="0.25">
      <c r="N59630"/>
    </row>
    <row r="59631" spans="14:14" x14ac:dyDescent="0.25">
      <c r="N59631"/>
    </row>
    <row r="59632" spans="14:14" x14ac:dyDescent="0.25">
      <c r="N59632"/>
    </row>
    <row r="59633" spans="14:14" x14ac:dyDescent="0.25">
      <c r="N59633"/>
    </row>
    <row r="59634" spans="14:14" x14ac:dyDescent="0.25">
      <c r="N59634"/>
    </row>
    <row r="59635" spans="14:14" x14ac:dyDescent="0.25">
      <c r="N59635"/>
    </row>
    <row r="59636" spans="14:14" x14ac:dyDescent="0.25">
      <c r="N59636"/>
    </row>
    <row r="59637" spans="14:14" x14ac:dyDescent="0.25">
      <c r="N59637"/>
    </row>
    <row r="59638" spans="14:14" x14ac:dyDescent="0.25">
      <c r="N59638"/>
    </row>
    <row r="59639" spans="14:14" x14ac:dyDescent="0.25">
      <c r="N59639"/>
    </row>
    <row r="59640" spans="14:14" x14ac:dyDescent="0.25">
      <c r="N59640"/>
    </row>
    <row r="59641" spans="14:14" x14ac:dyDescent="0.25">
      <c r="N59641"/>
    </row>
    <row r="59642" spans="14:14" x14ac:dyDescent="0.25">
      <c r="N59642"/>
    </row>
    <row r="59643" spans="14:14" x14ac:dyDescent="0.25">
      <c r="N59643"/>
    </row>
    <row r="59644" spans="14:14" x14ac:dyDescent="0.25">
      <c r="N59644"/>
    </row>
    <row r="59645" spans="14:14" x14ac:dyDescent="0.25">
      <c r="N59645"/>
    </row>
    <row r="59646" spans="14:14" x14ac:dyDescent="0.25">
      <c r="N59646"/>
    </row>
    <row r="59647" spans="14:14" x14ac:dyDescent="0.25">
      <c r="N59647"/>
    </row>
    <row r="59648" spans="14:14" x14ac:dyDescent="0.25">
      <c r="N59648"/>
    </row>
    <row r="59649" spans="14:14" x14ac:dyDescent="0.25">
      <c r="N59649"/>
    </row>
    <row r="59650" spans="14:14" x14ac:dyDescent="0.25">
      <c r="N59650"/>
    </row>
    <row r="59651" spans="14:14" x14ac:dyDescent="0.25">
      <c r="N59651"/>
    </row>
    <row r="59652" spans="14:14" x14ac:dyDescent="0.25">
      <c r="N59652"/>
    </row>
    <row r="59653" spans="14:14" x14ac:dyDescent="0.25">
      <c r="N59653"/>
    </row>
    <row r="59654" spans="14:14" x14ac:dyDescent="0.25">
      <c r="N59654"/>
    </row>
    <row r="59655" spans="14:14" x14ac:dyDescent="0.25">
      <c r="N59655"/>
    </row>
    <row r="59656" spans="14:14" x14ac:dyDescent="0.25">
      <c r="N59656"/>
    </row>
    <row r="59657" spans="14:14" x14ac:dyDescent="0.25">
      <c r="N59657"/>
    </row>
    <row r="59658" spans="14:14" x14ac:dyDescent="0.25">
      <c r="N59658"/>
    </row>
    <row r="59659" spans="14:14" x14ac:dyDescent="0.25">
      <c r="N59659"/>
    </row>
    <row r="59660" spans="14:14" x14ac:dyDescent="0.25">
      <c r="N59660"/>
    </row>
    <row r="59661" spans="14:14" x14ac:dyDescent="0.25">
      <c r="N59661"/>
    </row>
    <row r="59662" spans="14:14" x14ac:dyDescent="0.25">
      <c r="N59662"/>
    </row>
    <row r="59663" spans="14:14" x14ac:dyDescent="0.25">
      <c r="N59663"/>
    </row>
    <row r="59664" spans="14:14" x14ac:dyDescent="0.25">
      <c r="N59664"/>
    </row>
    <row r="59665" spans="14:14" x14ac:dyDescent="0.25">
      <c r="N59665"/>
    </row>
    <row r="59666" spans="14:14" x14ac:dyDescent="0.25">
      <c r="N59666"/>
    </row>
    <row r="59667" spans="14:14" x14ac:dyDescent="0.25">
      <c r="N59667"/>
    </row>
    <row r="59668" spans="14:14" x14ac:dyDescent="0.25">
      <c r="N59668"/>
    </row>
    <row r="59669" spans="14:14" x14ac:dyDescent="0.25">
      <c r="N59669"/>
    </row>
    <row r="59670" spans="14:14" x14ac:dyDescent="0.25">
      <c r="N59670"/>
    </row>
    <row r="59671" spans="14:14" x14ac:dyDescent="0.25">
      <c r="N59671"/>
    </row>
    <row r="59672" spans="14:14" x14ac:dyDescent="0.25">
      <c r="N59672"/>
    </row>
    <row r="59673" spans="14:14" x14ac:dyDescent="0.25">
      <c r="N59673"/>
    </row>
    <row r="59674" spans="14:14" x14ac:dyDescent="0.25">
      <c r="N59674"/>
    </row>
    <row r="59675" spans="14:14" x14ac:dyDescent="0.25">
      <c r="N59675"/>
    </row>
    <row r="59676" spans="14:14" x14ac:dyDescent="0.25">
      <c r="N59676"/>
    </row>
    <row r="59677" spans="14:14" x14ac:dyDescent="0.25">
      <c r="N59677"/>
    </row>
    <row r="59678" spans="14:14" x14ac:dyDescent="0.25">
      <c r="N59678"/>
    </row>
    <row r="59679" spans="14:14" x14ac:dyDescent="0.25">
      <c r="N59679"/>
    </row>
    <row r="59680" spans="14:14" x14ac:dyDescent="0.25">
      <c r="N59680"/>
    </row>
    <row r="59681" spans="14:14" x14ac:dyDescent="0.25">
      <c r="N59681"/>
    </row>
    <row r="59682" spans="14:14" x14ac:dyDescent="0.25">
      <c r="N59682"/>
    </row>
    <row r="59683" spans="14:14" x14ac:dyDescent="0.25">
      <c r="N59683"/>
    </row>
    <row r="59684" spans="14:14" x14ac:dyDescent="0.25">
      <c r="N59684"/>
    </row>
    <row r="59685" spans="14:14" x14ac:dyDescent="0.25">
      <c r="N59685"/>
    </row>
    <row r="59686" spans="14:14" x14ac:dyDescent="0.25">
      <c r="N59686"/>
    </row>
    <row r="59687" spans="14:14" x14ac:dyDescent="0.25">
      <c r="N59687"/>
    </row>
    <row r="59688" spans="14:14" x14ac:dyDescent="0.25">
      <c r="N59688"/>
    </row>
    <row r="59689" spans="14:14" x14ac:dyDescent="0.25">
      <c r="N59689"/>
    </row>
    <row r="59690" spans="14:14" x14ac:dyDescent="0.25">
      <c r="N59690"/>
    </row>
    <row r="59691" spans="14:14" x14ac:dyDescent="0.25">
      <c r="N59691"/>
    </row>
    <row r="59692" spans="14:14" x14ac:dyDescent="0.25">
      <c r="N59692"/>
    </row>
    <row r="59693" spans="14:14" x14ac:dyDescent="0.25">
      <c r="N59693"/>
    </row>
    <row r="59694" spans="14:14" x14ac:dyDescent="0.25">
      <c r="N59694"/>
    </row>
    <row r="59695" spans="14:14" x14ac:dyDescent="0.25">
      <c r="N59695"/>
    </row>
    <row r="59696" spans="14:14" x14ac:dyDescent="0.25">
      <c r="N59696"/>
    </row>
    <row r="59697" spans="14:14" x14ac:dyDescent="0.25">
      <c r="N59697"/>
    </row>
    <row r="59698" spans="14:14" x14ac:dyDescent="0.25">
      <c r="N59698"/>
    </row>
    <row r="59699" spans="14:14" x14ac:dyDescent="0.25">
      <c r="N59699"/>
    </row>
    <row r="59700" spans="14:14" x14ac:dyDescent="0.25">
      <c r="N59700"/>
    </row>
    <row r="59701" spans="14:14" x14ac:dyDescent="0.25">
      <c r="N59701"/>
    </row>
    <row r="59702" spans="14:14" x14ac:dyDescent="0.25">
      <c r="N59702"/>
    </row>
    <row r="59703" spans="14:14" x14ac:dyDescent="0.25">
      <c r="N59703"/>
    </row>
    <row r="59704" spans="14:14" x14ac:dyDescent="0.25">
      <c r="N59704"/>
    </row>
    <row r="59705" spans="14:14" x14ac:dyDescent="0.25">
      <c r="N59705"/>
    </row>
    <row r="59706" spans="14:14" x14ac:dyDescent="0.25">
      <c r="N59706"/>
    </row>
    <row r="59707" spans="14:14" x14ac:dyDescent="0.25">
      <c r="N59707"/>
    </row>
    <row r="59708" spans="14:14" x14ac:dyDescent="0.25">
      <c r="N59708"/>
    </row>
    <row r="59709" spans="14:14" x14ac:dyDescent="0.25">
      <c r="N59709"/>
    </row>
    <row r="59710" spans="14:14" x14ac:dyDescent="0.25">
      <c r="N59710"/>
    </row>
    <row r="59711" spans="14:14" x14ac:dyDescent="0.25">
      <c r="N59711"/>
    </row>
    <row r="59712" spans="14:14" x14ac:dyDescent="0.25">
      <c r="N59712"/>
    </row>
    <row r="59713" spans="14:14" x14ac:dyDescent="0.25">
      <c r="N59713"/>
    </row>
    <row r="59714" spans="14:14" x14ac:dyDescent="0.25">
      <c r="N59714"/>
    </row>
    <row r="59715" spans="14:14" x14ac:dyDescent="0.25">
      <c r="N59715"/>
    </row>
    <row r="59716" spans="14:14" x14ac:dyDescent="0.25">
      <c r="N59716"/>
    </row>
    <row r="59717" spans="14:14" x14ac:dyDescent="0.25">
      <c r="N59717"/>
    </row>
    <row r="59718" spans="14:14" x14ac:dyDescent="0.25">
      <c r="N59718"/>
    </row>
    <row r="59719" spans="14:14" x14ac:dyDescent="0.25">
      <c r="N59719"/>
    </row>
    <row r="59720" spans="14:14" x14ac:dyDescent="0.25">
      <c r="N59720"/>
    </row>
    <row r="59721" spans="14:14" x14ac:dyDescent="0.25">
      <c r="N59721"/>
    </row>
    <row r="59722" spans="14:14" x14ac:dyDescent="0.25">
      <c r="N59722"/>
    </row>
    <row r="59723" spans="14:14" x14ac:dyDescent="0.25">
      <c r="N59723"/>
    </row>
    <row r="59724" spans="14:14" x14ac:dyDescent="0.25">
      <c r="N59724"/>
    </row>
    <row r="59725" spans="14:14" x14ac:dyDescent="0.25">
      <c r="N59725"/>
    </row>
    <row r="59726" spans="14:14" x14ac:dyDescent="0.25">
      <c r="N59726"/>
    </row>
    <row r="59727" spans="14:14" x14ac:dyDescent="0.25">
      <c r="N59727"/>
    </row>
    <row r="59728" spans="14:14" x14ac:dyDescent="0.25">
      <c r="N59728"/>
    </row>
    <row r="59729" spans="14:14" x14ac:dyDescent="0.25">
      <c r="N59729"/>
    </row>
    <row r="59730" spans="14:14" x14ac:dyDescent="0.25">
      <c r="N59730"/>
    </row>
    <row r="59731" spans="14:14" x14ac:dyDescent="0.25">
      <c r="N59731"/>
    </row>
    <row r="59732" spans="14:14" x14ac:dyDescent="0.25">
      <c r="N59732"/>
    </row>
    <row r="59733" spans="14:14" x14ac:dyDescent="0.25">
      <c r="N59733"/>
    </row>
    <row r="59734" spans="14:14" x14ac:dyDescent="0.25">
      <c r="N59734"/>
    </row>
    <row r="59735" spans="14:14" x14ac:dyDescent="0.25">
      <c r="N59735"/>
    </row>
    <row r="59736" spans="14:14" x14ac:dyDescent="0.25">
      <c r="N59736"/>
    </row>
    <row r="59737" spans="14:14" x14ac:dyDescent="0.25">
      <c r="N59737"/>
    </row>
    <row r="59738" spans="14:14" x14ac:dyDescent="0.25">
      <c r="N59738"/>
    </row>
    <row r="59739" spans="14:14" x14ac:dyDescent="0.25">
      <c r="N59739"/>
    </row>
    <row r="59740" spans="14:14" x14ac:dyDescent="0.25">
      <c r="N59740"/>
    </row>
    <row r="59741" spans="14:14" x14ac:dyDescent="0.25">
      <c r="N59741"/>
    </row>
    <row r="59742" spans="14:14" x14ac:dyDescent="0.25">
      <c r="N59742"/>
    </row>
    <row r="59743" spans="14:14" x14ac:dyDescent="0.25">
      <c r="N59743"/>
    </row>
    <row r="59744" spans="14:14" x14ac:dyDescent="0.25">
      <c r="N59744"/>
    </row>
    <row r="59745" spans="14:14" x14ac:dyDescent="0.25">
      <c r="N59745"/>
    </row>
    <row r="59746" spans="14:14" x14ac:dyDescent="0.25">
      <c r="N59746"/>
    </row>
    <row r="59747" spans="14:14" x14ac:dyDescent="0.25">
      <c r="N59747"/>
    </row>
    <row r="59748" spans="14:14" x14ac:dyDescent="0.25">
      <c r="N59748"/>
    </row>
    <row r="59749" spans="14:14" x14ac:dyDescent="0.25">
      <c r="N59749"/>
    </row>
    <row r="59750" spans="14:14" x14ac:dyDescent="0.25">
      <c r="N59750"/>
    </row>
    <row r="59751" spans="14:14" x14ac:dyDescent="0.25">
      <c r="N59751"/>
    </row>
    <row r="59752" spans="14:14" x14ac:dyDescent="0.25">
      <c r="N59752"/>
    </row>
    <row r="59753" spans="14:14" x14ac:dyDescent="0.25">
      <c r="N59753"/>
    </row>
    <row r="59754" spans="14:14" x14ac:dyDescent="0.25">
      <c r="N59754"/>
    </row>
    <row r="59755" spans="14:14" x14ac:dyDescent="0.25">
      <c r="N59755"/>
    </row>
    <row r="59756" spans="14:14" x14ac:dyDescent="0.25">
      <c r="N59756"/>
    </row>
    <row r="59757" spans="14:14" x14ac:dyDescent="0.25">
      <c r="N59757"/>
    </row>
    <row r="59758" spans="14:14" x14ac:dyDescent="0.25">
      <c r="N59758"/>
    </row>
    <row r="59759" spans="14:14" x14ac:dyDescent="0.25">
      <c r="N59759"/>
    </row>
    <row r="59760" spans="14:14" x14ac:dyDescent="0.25">
      <c r="N59760"/>
    </row>
    <row r="59761" spans="14:14" x14ac:dyDescent="0.25">
      <c r="N59761"/>
    </row>
    <row r="59762" spans="14:14" x14ac:dyDescent="0.25">
      <c r="N59762"/>
    </row>
    <row r="59763" spans="14:14" x14ac:dyDescent="0.25">
      <c r="N59763"/>
    </row>
    <row r="59764" spans="14:14" x14ac:dyDescent="0.25">
      <c r="N59764"/>
    </row>
    <row r="59765" spans="14:14" x14ac:dyDescent="0.25">
      <c r="N59765"/>
    </row>
    <row r="59766" spans="14:14" x14ac:dyDescent="0.25">
      <c r="N59766"/>
    </row>
    <row r="59767" spans="14:14" x14ac:dyDescent="0.25">
      <c r="N59767"/>
    </row>
    <row r="59768" spans="14:14" x14ac:dyDescent="0.25">
      <c r="N59768"/>
    </row>
    <row r="59769" spans="14:14" x14ac:dyDescent="0.25">
      <c r="N59769"/>
    </row>
    <row r="59770" spans="14:14" x14ac:dyDescent="0.25">
      <c r="N59770"/>
    </row>
    <row r="59771" spans="14:14" x14ac:dyDescent="0.25">
      <c r="N59771"/>
    </row>
    <row r="59772" spans="14:14" x14ac:dyDescent="0.25">
      <c r="N59772"/>
    </row>
    <row r="59773" spans="14:14" x14ac:dyDescent="0.25">
      <c r="N59773"/>
    </row>
    <row r="59774" spans="14:14" x14ac:dyDescent="0.25">
      <c r="N59774"/>
    </row>
    <row r="59775" spans="14:14" x14ac:dyDescent="0.25">
      <c r="N59775"/>
    </row>
    <row r="59776" spans="14:14" x14ac:dyDescent="0.25">
      <c r="N59776"/>
    </row>
    <row r="59777" spans="14:14" x14ac:dyDescent="0.25">
      <c r="N59777"/>
    </row>
    <row r="59778" spans="14:14" x14ac:dyDescent="0.25">
      <c r="N59778"/>
    </row>
    <row r="59779" spans="14:14" x14ac:dyDescent="0.25">
      <c r="N59779"/>
    </row>
    <row r="59780" spans="14:14" x14ac:dyDescent="0.25">
      <c r="N59780"/>
    </row>
    <row r="59781" spans="14:14" x14ac:dyDescent="0.25">
      <c r="N59781"/>
    </row>
    <row r="59782" spans="14:14" x14ac:dyDescent="0.25">
      <c r="N59782"/>
    </row>
    <row r="59783" spans="14:14" x14ac:dyDescent="0.25">
      <c r="N59783"/>
    </row>
    <row r="59784" spans="14:14" x14ac:dyDescent="0.25">
      <c r="N59784"/>
    </row>
    <row r="59785" spans="14:14" x14ac:dyDescent="0.25">
      <c r="N59785"/>
    </row>
    <row r="59786" spans="14:14" x14ac:dyDescent="0.25">
      <c r="N59786"/>
    </row>
    <row r="59787" spans="14:14" x14ac:dyDescent="0.25">
      <c r="N59787"/>
    </row>
    <row r="59788" spans="14:14" x14ac:dyDescent="0.25">
      <c r="N59788"/>
    </row>
    <row r="59789" spans="14:14" x14ac:dyDescent="0.25">
      <c r="N59789"/>
    </row>
    <row r="59790" spans="14:14" x14ac:dyDescent="0.25">
      <c r="N59790"/>
    </row>
    <row r="59791" spans="14:14" x14ac:dyDescent="0.25">
      <c r="N59791"/>
    </row>
    <row r="59792" spans="14:14" x14ac:dyDescent="0.25">
      <c r="N59792"/>
    </row>
    <row r="59793" spans="14:14" x14ac:dyDescent="0.25">
      <c r="N59793"/>
    </row>
    <row r="59794" spans="14:14" x14ac:dyDescent="0.25">
      <c r="N59794"/>
    </row>
    <row r="59795" spans="14:14" x14ac:dyDescent="0.25">
      <c r="N59795"/>
    </row>
    <row r="59796" spans="14:14" x14ac:dyDescent="0.25">
      <c r="N59796"/>
    </row>
    <row r="59797" spans="14:14" x14ac:dyDescent="0.25">
      <c r="N59797"/>
    </row>
    <row r="59798" spans="14:14" x14ac:dyDescent="0.25">
      <c r="N59798"/>
    </row>
    <row r="59799" spans="14:14" x14ac:dyDescent="0.25">
      <c r="N59799"/>
    </row>
    <row r="59800" spans="14:14" x14ac:dyDescent="0.25">
      <c r="N59800"/>
    </row>
    <row r="59801" spans="14:14" x14ac:dyDescent="0.25">
      <c r="N59801"/>
    </row>
    <row r="59802" spans="14:14" x14ac:dyDescent="0.25">
      <c r="N59802"/>
    </row>
    <row r="59803" spans="14:14" x14ac:dyDescent="0.25">
      <c r="N59803"/>
    </row>
    <row r="59804" spans="14:14" x14ac:dyDescent="0.25">
      <c r="N59804"/>
    </row>
    <row r="59805" spans="14:14" x14ac:dyDescent="0.25">
      <c r="N59805"/>
    </row>
    <row r="59806" spans="14:14" x14ac:dyDescent="0.25">
      <c r="N59806"/>
    </row>
    <row r="59807" spans="14:14" x14ac:dyDescent="0.25">
      <c r="N59807"/>
    </row>
    <row r="59808" spans="14:14" x14ac:dyDescent="0.25">
      <c r="N59808"/>
    </row>
    <row r="59809" spans="14:14" x14ac:dyDescent="0.25">
      <c r="N59809"/>
    </row>
    <row r="59810" spans="14:14" x14ac:dyDescent="0.25">
      <c r="N59810"/>
    </row>
    <row r="59811" spans="14:14" x14ac:dyDescent="0.25">
      <c r="N59811"/>
    </row>
    <row r="59812" spans="14:14" x14ac:dyDescent="0.25">
      <c r="N59812"/>
    </row>
    <row r="59813" spans="14:14" x14ac:dyDescent="0.25">
      <c r="N59813"/>
    </row>
    <row r="59814" spans="14:14" x14ac:dyDescent="0.25">
      <c r="N59814"/>
    </row>
    <row r="59815" spans="14:14" x14ac:dyDescent="0.25">
      <c r="N59815"/>
    </row>
    <row r="59816" spans="14:14" x14ac:dyDescent="0.25">
      <c r="N59816"/>
    </row>
    <row r="59817" spans="14:14" x14ac:dyDescent="0.25">
      <c r="N59817"/>
    </row>
    <row r="59818" spans="14:14" x14ac:dyDescent="0.25">
      <c r="N59818"/>
    </row>
    <row r="59819" spans="14:14" x14ac:dyDescent="0.25">
      <c r="N59819"/>
    </row>
    <row r="59820" spans="14:14" x14ac:dyDescent="0.25">
      <c r="N59820"/>
    </row>
    <row r="59821" spans="14:14" x14ac:dyDescent="0.25">
      <c r="N59821"/>
    </row>
    <row r="59822" spans="14:14" x14ac:dyDescent="0.25">
      <c r="N59822"/>
    </row>
    <row r="59823" spans="14:14" x14ac:dyDescent="0.25">
      <c r="N59823"/>
    </row>
    <row r="59824" spans="14:14" x14ac:dyDescent="0.25">
      <c r="N59824"/>
    </row>
    <row r="59825" spans="14:14" x14ac:dyDescent="0.25">
      <c r="N59825"/>
    </row>
    <row r="59826" spans="14:14" x14ac:dyDescent="0.25">
      <c r="N59826"/>
    </row>
    <row r="59827" spans="14:14" x14ac:dyDescent="0.25">
      <c r="N59827"/>
    </row>
    <row r="59828" spans="14:14" x14ac:dyDescent="0.25">
      <c r="N59828"/>
    </row>
    <row r="59829" spans="14:14" x14ac:dyDescent="0.25">
      <c r="N59829"/>
    </row>
    <row r="59830" spans="14:14" x14ac:dyDescent="0.25">
      <c r="N59830"/>
    </row>
    <row r="59831" spans="14:14" x14ac:dyDescent="0.25">
      <c r="N59831"/>
    </row>
    <row r="59832" spans="14:14" x14ac:dyDescent="0.25">
      <c r="N59832"/>
    </row>
    <row r="59833" spans="14:14" x14ac:dyDescent="0.25">
      <c r="N59833"/>
    </row>
    <row r="59834" spans="14:14" x14ac:dyDescent="0.25">
      <c r="N59834"/>
    </row>
    <row r="59835" spans="14:14" x14ac:dyDescent="0.25">
      <c r="N59835"/>
    </row>
    <row r="59836" spans="14:14" x14ac:dyDescent="0.25">
      <c r="N59836"/>
    </row>
    <row r="59837" spans="14:14" x14ac:dyDescent="0.25">
      <c r="N59837"/>
    </row>
    <row r="59838" spans="14:14" x14ac:dyDescent="0.25">
      <c r="N59838"/>
    </row>
    <row r="59839" spans="14:14" x14ac:dyDescent="0.25">
      <c r="N59839"/>
    </row>
    <row r="59840" spans="14:14" x14ac:dyDescent="0.25">
      <c r="N59840"/>
    </row>
    <row r="59841" spans="14:14" x14ac:dyDescent="0.25">
      <c r="N59841"/>
    </row>
    <row r="59842" spans="14:14" x14ac:dyDescent="0.25">
      <c r="N59842"/>
    </row>
    <row r="59843" spans="14:14" x14ac:dyDescent="0.25">
      <c r="N59843"/>
    </row>
    <row r="59844" spans="14:14" x14ac:dyDescent="0.25">
      <c r="N59844"/>
    </row>
    <row r="59845" spans="14:14" x14ac:dyDescent="0.25">
      <c r="N59845"/>
    </row>
    <row r="59846" spans="14:14" x14ac:dyDescent="0.25">
      <c r="N59846"/>
    </row>
    <row r="59847" spans="14:14" x14ac:dyDescent="0.25">
      <c r="N59847"/>
    </row>
    <row r="59848" spans="14:14" x14ac:dyDescent="0.25">
      <c r="N59848"/>
    </row>
    <row r="59849" spans="14:14" x14ac:dyDescent="0.25">
      <c r="N59849"/>
    </row>
    <row r="59850" spans="14:14" x14ac:dyDescent="0.25">
      <c r="N59850"/>
    </row>
    <row r="59851" spans="14:14" x14ac:dyDescent="0.25">
      <c r="N59851"/>
    </row>
    <row r="59852" spans="14:14" x14ac:dyDescent="0.25">
      <c r="N59852"/>
    </row>
    <row r="59853" spans="14:14" x14ac:dyDescent="0.25">
      <c r="N59853"/>
    </row>
    <row r="59854" spans="14:14" x14ac:dyDescent="0.25">
      <c r="N59854"/>
    </row>
    <row r="59855" spans="14:14" x14ac:dyDescent="0.25">
      <c r="N59855"/>
    </row>
    <row r="59856" spans="14:14" x14ac:dyDescent="0.25">
      <c r="N59856"/>
    </row>
    <row r="59857" spans="14:14" x14ac:dyDescent="0.25">
      <c r="N59857"/>
    </row>
    <row r="59858" spans="14:14" x14ac:dyDescent="0.25">
      <c r="N59858"/>
    </row>
    <row r="59859" spans="14:14" x14ac:dyDescent="0.25">
      <c r="N59859"/>
    </row>
    <row r="59860" spans="14:14" x14ac:dyDescent="0.25">
      <c r="N59860"/>
    </row>
    <row r="59861" spans="14:14" x14ac:dyDescent="0.25">
      <c r="N59861"/>
    </row>
    <row r="59862" spans="14:14" x14ac:dyDescent="0.25">
      <c r="N59862"/>
    </row>
    <row r="59863" spans="14:14" x14ac:dyDescent="0.25">
      <c r="N59863"/>
    </row>
    <row r="59864" spans="14:14" x14ac:dyDescent="0.25">
      <c r="N59864"/>
    </row>
    <row r="59865" spans="14:14" x14ac:dyDescent="0.25">
      <c r="N59865"/>
    </row>
    <row r="59866" spans="14:14" x14ac:dyDescent="0.25">
      <c r="N59866"/>
    </row>
    <row r="59867" spans="14:14" x14ac:dyDescent="0.25">
      <c r="N59867"/>
    </row>
    <row r="59868" spans="14:14" x14ac:dyDescent="0.25">
      <c r="N59868"/>
    </row>
    <row r="59869" spans="14:14" x14ac:dyDescent="0.25">
      <c r="N59869"/>
    </row>
    <row r="59870" spans="14:14" x14ac:dyDescent="0.25">
      <c r="N59870"/>
    </row>
    <row r="59871" spans="14:14" x14ac:dyDescent="0.25">
      <c r="N59871"/>
    </row>
    <row r="59872" spans="14:14" x14ac:dyDescent="0.25">
      <c r="N59872"/>
    </row>
    <row r="59873" spans="14:14" x14ac:dyDescent="0.25">
      <c r="N59873"/>
    </row>
    <row r="59874" spans="14:14" x14ac:dyDescent="0.25">
      <c r="N59874"/>
    </row>
    <row r="59875" spans="14:14" x14ac:dyDescent="0.25">
      <c r="N59875"/>
    </row>
    <row r="59876" spans="14:14" x14ac:dyDescent="0.25">
      <c r="N59876"/>
    </row>
    <row r="59877" spans="14:14" x14ac:dyDescent="0.25">
      <c r="N59877"/>
    </row>
    <row r="59878" spans="14:14" x14ac:dyDescent="0.25">
      <c r="N59878"/>
    </row>
    <row r="59879" spans="14:14" x14ac:dyDescent="0.25">
      <c r="N59879"/>
    </row>
    <row r="59880" spans="14:14" x14ac:dyDescent="0.25">
      <c r="N59880"/>
    </row>
    <row r="59881" spans="14:14" x14ac:dyDescent="0.25">
      <c r="N59881"/>
    </row>
    <row r="59882" spans="14:14" x14ac:dyDescent="0.25">
      <c r="N59882"/>
    </row>
    <row r="59883" spans="14:14" x14ac:dyDescent="0.25">
      <c r="N59883"/>
    </row>
    <row r="59884" spans="14:14" x14ac:dyDescent="0.25">
      <c r="N59884"/>
    </row>
    <row r="59885" spans="14:14" x14ac:dyDescent="0.25">
      <c r="N59885"/>
    </row>
    <row r="59886" spans="14:14" x14ac:dyDescent="0.25">
      <c r="N59886"/>
    </row>
    <row r="59887" spans="14:14" x14ac:dyDescent="0.25">
      <c r="N59887"/>
    </row>
    <row r="59888" spans="14:14" x14ac:dyDescent="0.25">
      <c r="N59888"/>
    </row>
    <row r="59889" spans="14:14" x14ac:dyDescent="0.25">
      <c r="N59889"/>
    </row>
    <row r="59890" spans="14:14" x14ac:dyDescent="0.25">
      <c r="N59890"/>
    </row>
    <row r="59891" spans="14:14" x14ac:dyDescent="0.25">
      <c r="N59891"/>
    </row>
    <row r="59892" spans="14:14" x14ac:dyDescent="0.25">
      <c r="N59892"/>
    </row>
    <row r="59893" spans="14:14" x14ac:dyDescent="0.25">
      <c r="N59893"/>
    </row>
    <row r="59894" spans="14:14" x14ac:dyDescent="0.25">
      <c r="N59894"/>
    </row>
    <row r="59895" spans="14:14" x14ac:dyDescent="0.25">
      <c r="N59895"/>
    </row>
    <row r="59896" spans="14:14" x14ac:dyDescent="0.25">
      <c r="N59896"/>
    </row>
    <row r="59897" spans="14:14" x14ac:dyDescent="0.25">
      <c r="N59897"/>
    </row>
    <row r="59898" spans="14:14" x14ac:dyDescent="0.25">
      <c r="N59898"/>
    </row>
    <row r="59899" spans="14:14" x14ac:dyDescent="0.25">
      <c r="N59899"/>
    </row>
    <row r="59900" spans="14:14" x14ac:dyDescent="0.25">
      <c r="N59900"/>
    </row>
    <row r="59901" spans="14:14" x14ac:dyDescent="0.25">
      <c r="N59901"/>
    </row>
    <row r="59902" spans="14:14" x14ac:dyDescent="0.25">
      <c r="N59902"/>
    </row>
    <row r="59903" spans="14:14" x14ac:dyDescent="0.25">
      <c r="N59903"/>
    </row>
    <row r="59904" spans="14:14" x14ac:dyDescent="0.25">
      <c r="N59904"/>
    </row>
    <row r="59905" spans="14:14" x14ac:dyDescent="0.25">
      <c r="N59905"/>
    </row>
    <row r="59906" spans="14:14" x14ac:dyDescent="0.25">
      <c r="N59906"/>
    </row>
    <row r="59907" spans="14:14" x14ac:dyDescent="0.25">
      <c r="N59907"/>
    </row>
    <row r="59908" spans="14:14" x14ac:dyDescent="0.25">
      <c r="N59908"/>
    </row>
    <row r="59909" spans="14:14" x14ac:dyDescent="0.25">
      <c r="N59909"/>
    </row>
    <row r="59910" spans="14:14" x14ac:dyDescent="0.25">
      <c r="N59910"/>
    </row>
    <row r="59911" spans="14:14" x14ac:dyDescent="0.25">
      <c r="N59911"/>
    </row>
    <row r="59912" spans="14:14" x14ac:dyDescent="0.25">
      <c r="N59912"/>
    </row>
    <row r="59913" spans="14:14" x14ac:dyDescent="0.25">
      <c r="N59913"/>
    </row>
    <row r="59914" spans="14:14" x14ac:dyDescent="0.25">
      <c r="N59914"/>
    </row>
    <row r="59915" spans="14:14" x14ac:dyDescent="0.25">
      <c r="N59915"/>
    </row>
    <row r="59916" spans="14:14" x14ac:dyDescent="0.25">
      <c r="N59916"/>
    </row>
    <row r="59917" spans="14:14" x14ac:dyDescent="0.25">
      <c r="N59917"/>
    </row>
    <row r="59918" spans="14:14" x14ac:dyDescent="0.25">
      <c r="N59918"/>
    </row>
    <row r="59919" spans="14:14" x14ac:dyDescent="0.25">
      <c r="N59919"/>
    </row>
    <row r="59920" spans="14:14" x14ac:dyDescent="0.25">
      <c r="N59920"/>
    </row>
    <row r="59921" spans="14:14" x14ac:dyDescent="0.25">
      <c r="N59921"/>
    </row>
    <row r="59922" spans="14:14" x14ac:dyDescent="0.25">
      <c r="N59922"/>
    </row>
    <row r="59923" spans="14:14" x14ac:dyDescent="0.25">
      <c r="N59923"/>
    </row>
    <row r="59924" spans="14:14" x14ac:dyDescent="0.25">
      <c r="N59924"/>
    </row>
    <row r="59925" spans="14:14" x14ac:dyDescent="0.25">
      <c r="N59925"/>
    </row>
    <row r="59926" spans="14:14" x14ac:dyDescent="0.25">
      <c r="N59926"/>
    </row>
    <row r="59927" spans="14:14" x14ac:dyDescent="0.25">
      <c r="N59927"/>
    </row>
    <row r="59928" spans="14:14" x14ac:dyDescent="0.25">
      <c r="N59928"/>
    </row>
    <row r="59929" spans="14:14" x14ac:dyDescent="0.25">
      <c r="N59929"/>
    </row>
    <row r="59930" spans="14:14" x14ac:dyDescent="0.25">
      <c r="N59930"/>
    </row>
    <row r="59931" spans="14:14" x14ac:dyDescent="0.25">
      <c r="N59931"/>
    </row>
    <row r="59932" spans="14:14" x14ac:dyDescent="0.25">
      <c r="N59932"/>
    </row>
    <row r="59933" spans="14:14" x14ac:dyDescent="0.25">
      <c r="N59933"/>
    </row>
    <row r="59934" spans="14:14" x14ac:dyDescent="0.25">
      <c r="N59934"/>
    </row>
    <row r="59935" spans="14:14" x14ac:dyDescent="0.25">
      <c r="N59935"/>
    </row>
    <row r="59936" spans="14:14" x14ac:dyDescent="0.25">
      <c r="N59936"/>
    </row>
    <row r="59937" spans="14:14" x14ac:dyDescent="0.25">
      <c r="N59937"/>
    </row>
    <row r="59938" spans="14:14" x14ac:dyDescent="0.25">
      <c r="N59938"/>
    </row>
    <row r="59939" spans="14:14" x14ac:dyDescent="0.25">
      <c r="N59939"/>
    </row>
    <row r="59940" spans="14:14" x14ac:dyDescent="0.25">
      <c r="N59940"/>
    </row>
    <row r="59941" spans="14:14" x14ac:dyDescent="0.25">
      <c r="N59941"/>
    </row>
    <row r="59942" spans="14:14" x14ac:dyDescent="0.25">
      <c r="N59942"/>
    </row>
    <row r="59943" spans="14:14" x14ac:dyDescent="0.25">
      <c r="N59943"/>
    </row>
    <row r="59944" spans="14:14" x14ac:dyDescent="0.25">
      <c r="N59944"/>
    </row>
    <row r="59945" spans="14:14" x14ac:dyDescent="0.25">
      <c r="N59945"/>
    </row>
    <row r="59946" spans="14:14" x14ac:dyDescent="0.25">
      <c r="N59946"/>
    </row>
    <row r="59947" spans="14:14" x14ac:dyDescent="0.25">
      <c r="N59947"/>
    </row>
    <row r="59948" spans="14:14" x14ac:dyDescent="0.25">
      <c r="N59948"/>
    </row>
    <row r="59949" spans="14:14" x14ac:dyDescent="0.25">
      <c r="N59949"/>
    </row>
    <row r="59950" spans="14:14" x14ac:dyDescent="0.25">
      <c r="N59950"/>
    </row>
    <row r="59951" spans="14:14" x14ac:dyDescent="0.25">
      <c r="N59951"/>
    </row>
    <row r="59952" spans="14:14" x14ac:dyDescent="0.25">
      <c r="N59952"/>
    </row>
    <row r="59953" spans="14:14" x14ac:dyDescent="0.25">
      <c r="N59953"/>
    </row>
    <row r="59954" spans="14:14" x14ac:dyDescent="0.25">
      <c r="N59954"/>
    </row>
    <row r="59955" spans="14:14" x14ac:dyDescent="0.25">
      <c r="N59955"/>
    </row>
    <row r="59956" spans="14:14" x14ac:dyDescent="0.25">
      <c r="N59956"/>
    </row>
    <row r="59957" spans="14:14" x14ac:dyDescent="0.25">
      <c r="N59957"/>
    </row>
    <row r="59958" spans="14:14" x14ac:dyDescent="0.25">
      <c r="N59958"/>
    </row>
    <row r="59959" spans="14:14" x14ac:dyDescent="0.25">
      <c r="N59959"/>
    </row>
    <row r="59960" spans="14:14" x14ac:dyDescent="0.25">
      <c r="N59960"/>
    </row>
    <row r="59961" spans="14:14" x14ac:dyDescent="0.25">
      <c r="N59961"/>
    </row>
    <row r="59962" spans="14:14" x14ac:dyDescent="0.25">
      <c r="N59962"/>
    </row>
    <row r="59963" spans="14:14" x14ac:dyDescent="0.25">
      <c r="N59963"/>
    </row>
    <row r="59964" spans="14:14" x14ac:dyDescent="0.25">
      <c r="N59964"/>
    </row>
    <row r="59965" spans="14:14" x14ac:dyDescent="0.25">
      <c r="N59965"/>
    </row>
    <row r="59966" spans="14:14" x14ac:dyDescent="0.25">
      <c r="N59966"/>
    </row>
    <row r="59967" spans="14:14" x14ac:dyDescent="0.25">
      <c r="N59967"/>
    </row>
    <row r="59968" spans="14:14" x14ac:dyDescent="0.25">
      <c r="N59968"/>
    </row>
    <row r="59969" spans="14:14" x14ac:dyDescent="0.25">
      <c r="N59969"/>
    </row>
    <row r="59970" spans="14:14" x14ac:dyDescent="0.25">
      <c r="N59970"/>
    </row>
    <row r="59971" spans="14:14" x14ac:dyDescent="0.25">
      <c r="N59971"/>
    </row>
    <row r="59972" spans="14:14" x14ac:dyDescent="0.25">
      <c r="N59972"/>
    </row>
    <row r="59973" spans="14:14" x14ac:dyDescent="0.25">
      <c r="N59973"/>
    </row>
    <row r="59974" spans="14:14" x14ac:dyDescent="0.25">
      <c r="N59974"/>
    </row>
    <row r="59975" spans="14:14" x14ac:dyDescent="0.25">
      <c r="N59975"/>
    </row>
    <row r="59976" spans="14:14" x14ac:dyDescent="0.25">
      <c r="N59976"/>
    </row>
    <row r="59977" spans="14:14" x14ac:dyDescent="0.25">
      <c r="N59977"/>
    </row>
    <row r="59978" spans="14:14" x14ac:dyDescent="0.25">
      <c r="N59978"/>
    </row>
    <row r="59979" spans="14:14" x14ac:dyDescent="0.25">
      <c r="N59979"/>
    </row>
    <row r="59980" spans="14:14" x14ac:dyDescent="0.25">
      <c r="N59980"/>
    </row>
    <row r="59981" spans="14:14" x14ac:dyDescent="0.25">
      <c r="N59981"/>
    </row>
    <row r="59982" spans="14:14" x14ac:dyDescent="0.25">
      <c r="N59982"/>
    </row>
    <row r="59983" spans="14:14" x14ac:dyDescent="0.25">
      <c r="N59983"/>
    </row>
    <row r="59984" spans="14:14" x14ac:dyDescent="0.25">
      <c r="N59984"/>
    </row>
    <row r="59985" spans="14:14" x14ac:dyDescent="0.25">
      <c r="N59985"/>
    </row>
    <row r="59986" spans="14:14" x14ac:dyDescent="0.25">
      <c r="N59986"/>
    </row>
    <row r="59987" spans="14:14" x14ac:dyDescent="0.25">
      <c r="N59987"/>
    </row>
    <row r="59988" spans="14:14" x14ac:dyDescent="0.25">
      <c r="N59988"/>
    </row>
    <row r="59989" spans="14:14" x14ac:dyDescent="0.25">
      <c r="N59989"/>
    </row>
    <row r="59990" spans="14:14" x14ac:dyDescent="0.25">
      <c r="N59990"/>
    </row>
    <row r="59991" spans="14:14" x14ac:dyDescent="0.25">
      <c r="N59991"/>
    </row>
    <row r="59992" spans="14:14" x14ac:dyDescent="0.25">
      <c r="N59992"/>
    </row>
    <row r="59993" spans="14:14" x14ac:dyDescent="0.25">
      <c r="N59993"/>
    </row>
    <row r="59994" spans="14:14" x14ac:dyDescent="0.25">
      <c r="N59994"/>
    </row>
    <row r="59995" spans="14:14" x14ac:dyDescent="0.25">
      <c r="N59995"/>
    </row>
    <row r="59996" spans="14:14" x14ac:dyDescent="0.25">
      <c r="N59996"/>
    </row>
    <row r="59997" spans="14:14" x14ac:dyDescent="0.25">
      <c r="N59997"/>
    </row>
    <row r="59998" spans="14:14" x14ac:dyDescent="0.25">
      <c r="N59998"/>
    </row>
    <row r="59999" spans="14:14" x14ac:dyDescent="0.25">
      <c r="N59999"/>
    </row>
    <row r="60000" spans="14:14" x14ac:dyDescent="0.25">
      <c r="N60000"/>
    </row>
    <row r="60001" spans="14:14" x14ac:dyDescent="0.25">
      <c r="N60001"/>
    </row>
    <row r="60002" spans="14:14" x14ac:dyDescent="0.25">
      <c r="N60002"/>
    </row>
    <row r="60003" spans="14:14" x14ac:dyDescent="0.25">
      <c r="N60003"/>
    </row>
    <row r="60004" spans="14:14" x14ac:dyDescent="0.25">
      <c r="N60004"/>
    </row>
    <row r="60005" spans="14:14" x14ac:dyDescent="0.25">
      <c r="N60005"/>
    </row>
    <row r="60006" spans="14:14" x14ac:dyDescent="0.25">
      <c r="N60006"/>
    </row>
    <row r="60007" spans="14:14" x14ac:dyDescent="0.25">
      <c r="N60007"/>
    </row>
    <row r="60008" spans="14:14" x14ac:dyDescent="0.25">
      <c r="N60008"/>
    </row>
    <row r="60009" spans="14:14" x14ac:dyDescent="0.25">
      <c r="N60009"/>
    </row>
    <row r="60010" spans="14:14" x14ac:dyDescent="0.25">
      <c r="N60010"/>
    </row>
    <row r="60011" spans="14:14" x14ac:dyDescent="0.25">
      <c r="N60011"/>
    </row>
    <row r="60012" spans="14:14" x14ac:dyDescent="0.25">
      <c r="N60012"/>
    </row>
    <row r="60013" spans="14:14" x14ac:dyDescent="0.25">
      <c r="N60013"/>
    </row>
    <row r="60014" spans="14:14" x14ac:dyDescent="0.25">
      <c r="N60014"/>
    </row>
    <row r="60015" spans="14:14" x14ac:dyDescent="0.25">
      <c r="N60015"/>
    </row>
    <row r="60016" spans="14:14" x14ac:dyDescent="0.25">
      <c r="N60016"/>
    </row>
    <row r="60017" spans="14:14" x14ac:dyDescent="0.25">
      <c r="N60017"/>
    </row>
    <row r="60018" spans="14:14" x14ac:dyDescent="0.25">
      <c r="N60018"/>
    </row>
    <row r="60019" spans="14:14" x14ac:dyDescent="0.25">
      <c r="N60019"/>
    </row>
    <row r="60020" spans="14:14" x14ac:dyDescent="0.25">
      <c r="N60020"/>
    </row>
    <row r="60021" spans="14:14" x14ac:dyDescent="0.25">
      <c r="N60021"/>
    </row>
    <row r="60022" spans="14:14" x14ac:dyDescent="0.25">
      <c r="N60022"/>
    </row>
    <row r="60023" spans="14:14" x14ac:dyDescent="0.25">
      <c r="N60023"/>
    </row>
    <row r="60024" spans="14:14" x14ac:dyDescent="0.25">
      <c r="N60024"/>
    </row>
    <row r="60025" spans="14:14" x14ac:dyDescent="0.25">
      <c r="N60025"/>
    </row>
    <row r="60026" spans="14:14" x14ac:dyDescent="0.25">
      <c r="N60026"/>
    </row>
    <row r="60027" spans="14:14" x14ac:dyDescent="0.25">
      <c r="N60027"/>
    </row>
    <row r="60028" spans="14:14" x14ac:dyDescent="0.25">
      <c r="N60028"/>
    </row>
    <row r="60029" spans="14:14" x14ac:dyDescent="0.25">
      <c r="N60029"/>
    </row>
    <row r="60030" spans="14:14" x14ac:dyDescent="0.25">
      <c r="N60030"/>
    </row>
    <row r="60031" spans="14:14" x14ac:dyDescent="0.25">
      <c r="N60031"/>
    </row>
    <row r="60032" spans="14:14" x14ac:dyDescent="0.25">
      <c r="N60032"/>
    </row>
    <row r="60033" spans="14:14" x14ac:dyDescent="0.25">
      <c r="N60033"/>
    </row>
    <row r="60034" spans="14:14" x14ac:dyDescent="0.25">
      <c r="N60034"/>
    </row>
    <row r="60035" spans="14:14" x14ac:dyDescent="0.25">
      <c r="N60035"/>
    </row>
    <row r="60036" spans="14:14" x14ac:dyDescent="0.25">
      <c r="N60036"/>
    </row>
    <row r="60037" spans="14:14" x14ac:dyDescent="0.25">
      <c r="N60037"/>
    </row>
    <row r="60038" spans="14:14" x14ac:dyDescent="0.25">
      <c r="N60038"/>
    </row>
    <row r="60039" spans="14:14" x14ac:dyDescent="0.25">
      <c r="N60039"/>
    </row>
    <row r="60040" spans="14:14" x14ac:dyDescent="0.25">
      <c r="N60040"/>
    </row>
    <row r="60041" spans="14:14" x14ac:dyDescent="0.25">
      <c r="N60041"/>
    </row>
    <row r="60042" spans="14:14" x14ac:dyDescent="0.25">
      <c r="N60042"/>
    </row>
    <row r="60043" spans="14:14" x14ac:dyDescent="0.25">
      <c r="N60043"/>
    </row>
    <row r="60044" spans="14:14" x14ac:dyDescent="0.25">
      <c r="N60044"/>
    </row>
    <row r="60045" spans="14:14" x14ac:dyDescent="0.25">
      <c r="N60045"/>
    </row>
    <row r="60046" spans="14:14" x14ac:dyDescent="0.25">
      <c r="N60046"/>
    </row>
    <row r="60047" spans="14:14" x14ac:dyDescent="0.25">
      <c r="N60047"/>
    </row>
    <row r="60048" spans="14:14" x14ac:dyDescent="0.25">
      <c r="N60048"/>
    </row>
    <row r="60049" spans="14:14" x14ac:dyDescent="0.25">
      <c r="N60049"/>
    </row>
    <row r="60050" spans="14:14" x14ac:dyDescent="0.25">
      <c r="N60050"/>
    </row>
    <row r="60051" spans="14:14" x14ac:dyDescent="0.25">
      <c r="N60051"/>
    </row>
    <row r="60052" spans="14:14" x14ac:dyDescent="0.25">
      <c r="N60052"/>
    </row>
    <row r="60053" spans="14:14" x14ac:dyDescent="0.25">
      <c r="N60053"/>
    </row>
    <row r="60054" spans="14:14" x14ac:dyDescent="0.25">
      <c r="N60054"/>
    </row>
    <row r="60055" spans="14:14" x14ac:dyDescent="0.25">
      <c r="N60055"/>
    </row>
    <row r="60056" spans="14:14" x14ac:dyDescent="0.25">
      <c r="N60056"/>
    </row>
    <row r="60057" spans="14:14" x14ac:dyDescent="0.25">
      <c r="N60057"/>
    </row>
    <row r="60058" spans="14:14" x14ac:dyDescent="0.25">
      <c r="N60058"/>
    </row>
    <row r="60059" spans="14:14" x14ac:dyDescent="0.25">
      <c r="N60059"/>
    </row>
    <row r="60060" spans="14:14" x14ac:dyDescent="0.25">
      <c r="N60060"/>
    </row>
    <row r="60061" spans="14:14" x14ac:dyDescent="0.25">
      <c r="N60061"/>
    </row>
    <row r="60062" spans="14:14" x14ac:dyDescent="0.25">
      <c r="N60062"/>
    </row>
    <row r="60063" spans="14:14" x14ac:dyDescent="0.25">
      <c r="N60063"/>
    </row>
    <row r="60064" spans="14:14" x14ac:dyDescent="0.25">
      <c r="N60064"/>
    </row>
    <row r="60065" spans="14:14" x14ac:dyDescent="0.25">
      <c r="N60065"/>
    </row>
    <row r="60066" spans="14:14" x14ac:dyDescent="0.25">
      <c r="N60066"/>
    </row>
    <row r="60067" spans="14:14" x14ac:dyDescent="0.25">
      <c r="N60067"/>
    </row>
    <row r="60068" spans="14:14" x14ac:dyDescent="0.25">
      <c r="N60068"/>
    </row>
    <row r="60069" spans="14:14" x14ac:dyDescent="0.25">
      <c r="N60069"/>
    </row>
    <row r="60070" spans="14:14" x14ac:dyDescent="0.25">
      <c r="N60070"/>
    </row>
    <row r="60071" spans="14:14" x14ac:dyDescent="0.25">
      <c r="N60071"/>
    </row>
    <row r="60072" spans="14:14" x14ac:dyDescent="0.25">
      <c r="N60072"/>
    </row>
    <row r="60073" spans="14:14" x14ac:dyDescent="0.25">
      <c r="N60073"/>
    </row>
    <row r="60074" spans="14:14" x14ac:dyDescent="0.25">
      <c r="N60074"/>
    </row>
    <row r="60075" spans="14:14" x14ac:dyDescent="0.25">
      <c r="N60075"/>
    </row>
    <row r="60076" spans="14:14" x14ac:dyDescent="0.25">
      <c r="N60076"/>
    </row>
    <row r="60077" spans="14:14" x14ac:dyDescent="0.25">
      <c r="N60077"/>
    </row>
    <row r="60078" spans="14:14" x14ac:dyDescent="0.25">
      <c r="N60078"/>
    </row>
    <row r="60079" spans="14:14" x14ac:dyDescent="0.25">
      <c r="N60079"/>
    </row>
    <row r="60080" spans="14:14" x14ac:dyDescent="0.25">
      <c r="N60080"/>
    </row>
    <row r="60081" spans="14:14" x14ac:dyDescent="0.25">
      <c r="N60081"/>
    </row>
    <row r="60082" spans="14:14" x14ac:dyDescent="0.25">
      <c r="N60082"/>
    </row>
    <row r="60083" spans="14:14" x14ac:dyDescent="0.25">
      <c r="N60083"/>
    </row>
    <row r="60084" spans="14:14" x14ac:dyDescent="0.25">
      <c r="N60084"/>
    </row>
    <row r="60085" spans="14:14" x14ac:dyDescent="0.25">
      <c r="N60085"/>
    </row>
    <row r="60086" spans="14:14" x14ac:dyDescent="0.25">
      <c r="N60086"/>
    </row>
    <row r="60087" spans="14:14" x14ac:dyDescent="0.25">
      <c r="N60087"/>
    </row>
    <row r="60088" spans="14:14" x14ac:dyDescent="0.25">
      <c r="N60088"/>
    </row>
    <row r="60089" spans="14:14" x14ac:dyDescent="0.25">
      <c r="N60089"/>
    </row>
    <row r="60090" spans="14:14" x14ac:dyDescent="0.25">
      <c r="N60090"/>
    </row>
    <row r="60091" spans="14:14" x14ac:dyDescent="0.25">
      <c r="N60091"/>
    </row>
    <row r="60092" spans="14:14" x14ac:dyDescent="0.25">
      <c r="N60092"/>
    </row>
    <row r="60093" spans="14:14" x14ac:dyDescent="0.25">
      <c r="N60093"/>
    </row>
    <row r="60094" spans="14:14" x14ac:dyDescent="0.25">
      <c r="N60094"/>
    </row>
    <row r="60095" spans="14:14" x14ac:dyDescent="0.25">
      <c r="N60095"/>
    </row>
    <row r="60096" spans="14:14" x14ac:dyDescent="0.25">
      <c r="N60096"/>
    </row>
    <row r="60097" spans="14:14" x14ac:dyDescent="0.25">
      <c r="N60097"/>
    </row>
    <row r="60098" spans="14:14" x14ac:dyDescent="0.25">
      <c r="N60098"/>
    </row>
    <row r="60099" spans="14:14" x14ac:dyDescent="0.25">
      <c r="N60099"/>
    </row>
    <row r="60100" spans="14:14" x14ac:dyDescent="0.25">
      <c r="N60100"/>
    </row>
    <row r="60101" spans="14:14" x14ac:dyDescent="0.25">
      <c r="N60101"/>
    </row>
    <row r="60102" spans="14:14" x14ac:dyDescent="0.25">
      <c r="N60102"/>
    </row>
    <row r="60103" spans="14:14" x14ac:dyDescent="0.25">
      <c r="N60103"/>
    </row>
    <row r="60104" spans="14:14" x14ac:dyDescent="0.25">
      <c r="N60104"/>
    </row>
    <row r="60105" spans="14:14" x14ac:dyDescent="0.25">
      <c r="N60105"/>
    </row>
    <row r="60106" spans="14:14" x14ac:dyDescent="0.25">
      <c r="N60106"/>
    </row>
    <row r="60107" spans="14:14" x14ac:dyDescent="0.25">
      <c r="N60107"/>
    </row>
    <row r="60108" spans="14:14" x14ac:dyDescent="0.25">
      <c r="N60108"/>
    </row>
    <row r="60109" spans="14:14" x14ac:dyDescent="0.25">
      <c r="N60109"/>
    </row>
    <row r="60110" spans="14:14" x14ac:dyDescent="0.25">
      <c r="N60110"/>
    </row>
    <row r="60111" spans="14:14" x14ac:dyDescent="0.25">
      <c r="N60111"/>
    </row>
    <row r="60112" spans="14:14" x14ac:dyDescent="0.25">
      <c r="N60112"/>
    </row>
    <row r="60113" spans="14:14" x14ac:dyDescent="0.25">
      <c r="N60113"/>
    </row>
    <row r="60114" spans="14:14" x14ac:dyDescent="0.25">
      <c r="N60114"/>
    </row>
    <row r="60115" spans="14:14" x14ac:dyDescent="0.25">
      <c r="N60115"/>
    </row>
    <row r="60116" spans="14:14" x14ac:dyDescent="0.25">
      <c r="N60116"/>
    </row>
    <row r="60117" spans="14:14" x14ac:dyDescent="0.25">
      <c r="N60117"/>
    </row>
    <row r="60118" spans="14:14" x14ac:dyDescent="0.25">
      <c r="N60118"/>
    </row>
    <row r="60119" spans="14:14" x14ac:dyDescent="0.25">
      <c r="N60119"/>
    </row>
    <row r="60120" spans="14:14" x14ac:dyDescent="0.25">
      <c r="N60120"/>
    </row>
    <row r="60121" spans="14:14" x14ac:dyDescent="0.25">
      <c r="N60121"/>
    </row>
    <row r="60122" spans="14:14" x14ac:dyDescent="0.25">
      <c r="N60122"/>
    </row>
    <row r="60123" spans="14:14" x14ac:dyDescent="0.25">
      <c r="N60123"/>
    </row>
    <row r="60124" spans="14:14" x14ac:dyDescent="0.25">
      <c r="N60124"/>
    </row>
    <row r="60125" spans="14:14" x14ac:dyDescent="0.25">
      <c r="N60125"/>
    </row>
    <row r="60126" spans="14:14" x14ac:dyDescent="0.25">
      <c r="N60126"/>
    </row>
    <row r="60127" spans="14:14" x14ac:dyDescent="0.25">
      <c r="N60127"/>
    </row>
    <row r="60128" spans="14:14" x14ac:dyDescent="0.25">
      <c r="N60128"/>
    </row>
    <row r="60129" spans="14:14" x14ac:dyDescent="0.25">
      <c r="N60129"/>
    </row>
    <row r="60130" spans="14:14" x14ac:dyDescent="0.25">
      <c r="N60130"/>
    </row>
    <row r="60131" spans="14:14" x14ac:dyDescent="0.25">
      <c r="N60131"/>
    </row>
    <row r="60132" spans="14:14" x14ac:dyDescent="0.25">
      <c r="N60132"/>
    </row>
    <row r="60133" spans="14:14" x14ac:dyDescent="0.25">
      <c r="N60133"/>
    </row>
    <row r="60134" spans="14:14" x14ac:dyDescent="0.25">
      <c r="N60134"/>
    </row>
    <row r="60135" spans="14:14" x14ac:dyDescent="0.25">
      <c r="N60135"/>
    </row>
    <row r="60136" spans="14:14" x14ac:dyDescent="0.25">
      <c r="N60136"/>
    </row>
    <row r="60137" spans="14:14" x14ac:dyDescent="0.25">
      <c r="N60137"/>
    </row>
    <row r="60138" spans="14:14" x14ac:dyDescent="0.25">
      <c r="N60138"/>
    </row>
    <row r="60139" spans="14:14" x14ac:dyDescent="0.25">
      <c r="N60139"/>
    </row>
    <row r="60140" spans="14:14" x14ac:dyDescent="0.25">
      <c r="N60140"/>
    </row>
    <row r="60141" spans="14:14" x14ac:dyDescent="0.25">
      <c r="N60141"/>
    </row>
    <row r="60142" spans="14:14" x14ac:dyDescent="0.25">
      <c r="N60142"/>
    </row>
    <row r="60143" spans="14:14" x14ac:dyDescent="0.25">
      <c r="N60143"/>
    </row>
    <row r="60144" spans="14:14" x14ac:dyDescent="0.25">
      <c r="N60144"/>
    </row>
    <row r="60145" spans="14:14" x14ac:dyDescent="0.25">
      <c r="N60145"/>
    </row>
    <row r="60146" spans="14:14" x14ac:dyDescent="0.25">
      <c r="N60146"/>
    </row>
    <row r="60147" spans="14:14" x14ac:dyDescent="0.25">
      <c r="N60147"/>
    </row>
    <row r="60148" spans="14:14" x14ac:dyDescent="0.25">
      <c r="N60148"/>
    </row>
    <row r="60149" spans="14:14" x14ac:dyDescent="0.25">
      <c r="N60149"/>
    </row>
    <row r="60150" spans="14:14" x14ac:dyDescent="0.25">
      <c r="N60150"/>
    </row>
    <row r="60151" spans="14:14" x14ac:dyDescent="0.25">
      <c r="N60151"/>
    </row>
    <row r="60152" spans="14:14" x14ac:dyDescent="0.25">
      <c r="N60152"/>
    </row>
    <row r="60153" spans="14:14" x14ac:dyDescent="0.25">
      <c r="N60153"/>
    </row>
    <row r="60154" spans="14:14" x14ac:dyDescent="0.25">
      <c r="N60154"/>
    </row>
    <row r="60155" spans="14:14" x14ac:dyDescent="0.25">
      <c r="N60155"/>
    </row>
    <row r="60156" spans="14:14" x14ac:dyDescent="0.25">
      <c r="N60156"/>
    </row>
    <row r="60157" spans="14:14" x14ac:dyDescent="0.25">
      <c r="N60157"/>
    </row>
    <row r="60158" spans="14:14" x14ac:dyDescent="0.25">
      <c r="N60158"/>
    </row>
    <row r="60159" spans="14:14" x14ac:dyDescent="0.25">
      <c r="N60159"/>
    </row>
    <row r="60160" spans="14:14" x14ac:dyDescent="0.25">
      <c r="N60160"/>
    </row>
    <row r="60161" spans="14:14" x14ac:dyDescent="0.25">
      <c r="N60161"/>
    </row>
    <row r="60162" spans="14:14" x14ac:dyDescent="0.25">
      <c r="N60162"/>
    </row>
    <row r="60163" spans="14:14" x14ac:dyDescent="0.25">
      <c r="N60163"/>
    </row>
    <row r="60164" spans="14:14" x14ac:dyDescent="0.25">
      <c r="N60164"/>
    </row>
    <row r="60165" spans="14:14" x14ac:dyDescent="0.25">
      <c r="N60165"/>
    </row>
    <row r="60166" spans="14:14" x14ac:dyDescent="0.25">
      <c r="N60166"/>
    </row>
    <row r="60167" spans="14:14" x14ac:dyDescent="0.25">
      <c r="N60167"/>
    </row>
    <row r="60168" spans="14:14" x14ac:dyDescent="0.25">
      <c r="N60168"/>
    </row>
    <row r="60169" spans="14:14" x14ac:dyDescent="0.25">
      <c r="N60169"/>
    </row>
    <row r="60170" spans="14:14" x14ac:dyDescent="0.25">
      <c r="N60170"/>
    </row>
    <row r="60171" spans="14:14" x14ac:dyDescent="0.25">
      <c r="N60171"/>
    </row>
    <row r="60172" spans="14:14" x14ac:dyDescent="0.25">
      <c r="N60172"/>
    </row>
    <row r="60173" spans="14:14" x14ac:dyDescent="0.25">
      <c r="N60173"/>
    </row>
    <row r="60174" spans="14:14" x14ac:dyDescent="0.25">
      <c r="N60174"/>
    </row>
    <row r="60175" spans="14:14" x14ac:dyDescent="0.25">
      <c r="N60175"/>
    </row>
    <row r="60176" spans="14:14" x14ac:dyDescent="0.25">
      <c r="N60176"/>
    </row>
    <row r="60177" spans="14:14" x14ac:dyDescent="0.25">
      <c r="N60177"/>
    </row>
    <row r="60178" spans="14:14" x14ac:dyDescent="0.25">
      <c r="N60178"/>
    </row>
    <row r="60179" spans="14:14" x14ac:dyDescent="0.25">
      <c r="N60179"/>
    </row>
    <row r="60180" spans="14:14" x14ac:dyDescent="0.25">
      <c r="N60180"/>
    </row>
    <row r="60181" spans="14:14" x14ac:dyDescent="0.25">
      <c r="N60181"/>
    </row>
    <row r="60182" spans="14:14" x14ac:dyDescent="0.25">
      <c r="N60182"/>
    </row>
    <row r="60183" spans="14:14" x14ac:dyDescent="0.25">
      <c r="N60183"/>
    </row>
    <row r="60184" spans="14:14" x14ac:dyDescent="0.25">
      <c r="N60184"/>
    </row>
    <row r="60185" spans="14:14" x14ac:dyDescent="0.25">
      <c r="N60185"/>
    </row>
    <row r="60186" spans="14:14" x14ac:dyDescent="0.25">
      <c r="N60186"/>
    </row>
    <row r="60187" spans="14:14" x14ac:dyDescent="0.25">
      <c r="N60187"/>
    </row>
    <row r="60188" spans="14:14" x14ac:dyDescent="0.25">
      <c r="N60188"/>
    </row>
    <row r="60189" spans="14:14" x14ac:dyDescent="0.25">
      <c r="N60189"/>
    </row>
    <row r="60190" spans="14:14" x14ac:dyDescent="0.25">
      <c r="N60190"/>
    </row>
    <row r="60191" spans="14:14" x14ac:dyDescent="0.25">
      <c r="N60191"/>
    </row>
    <row r="60192" spans="14:14" x14ac:dyDescent="0.25">
      <c r="N60192"/>
    </row>
    <row r="60193" spans="14:14" x14ac:dyDescent="0.25">
      <c r="N60193"/>
    </row>
    <row r="60194" spans="14:14" x14ac:dyDescent="0.25">
      <c r="N60194"/>
    </row>
    <row r="60195" spans="14:14" x14ac:dyDescent="0.25">
      <c r="N60195"/>
    </row>
    <row r="60196" spans="14:14" x14ac:dyDescent="0.25">
      <c r="N60196"/>
    </row>
    <row r="60197" spans="14:14" x14ac:dyDescent="0.25">
      <c r="N60197"/>
    </row>
    <row r="60198" spans="14:14" x14ac:dyDescent="0.25">
      <c r="N60198"/>
    </row>
    <row r="60199" spans="14:14" x14ac:dyDescent="0.25">
      <c r="N60199"/>
    </row>
    <row r="60200" spans="14:14" x14ac:dyDescent="0.25">
      <c r="N60200"/>
    </row>
    <row r="60201" spans="14:14" x14ac:dyDescent="0.25">
      <c r="N60201"/>
    </row>
    <row r="60202" spans="14:14" x14ac:dyDescent="0.25">
      <c r="N60202"/>
    </row>
    <row r="60203" spans="14:14" x14ac:dyDescent="0.25">
      <c r="N60203"/>
    </row>
    <row r="60204" spans="14:14" x14ac:dyDescent="0.25">
      <c r="N60204"/>
    </row>
    <row r="60205" spans="14:14" x14ac:dyDescent="0.25">
      <c r="N60205"/>
    </row>
    <row r="60206" spans="14:14" x14ac:dyDescent="0.25">
      <c r="N60206"/>
    </row>
    <row r="60207" spans="14:14" x14ac:dyDescent="0.25">
      <c r="N60207"/>
    </row>
    <row r="60208" spans="14:14" x14ac:dyDescent="0.25">
      <c r="N60208"/>
    </row>
    <row r="60209" spans="14:14" x14ac:dyDescent="0.25">
      <c r="N60209"/>
    </row>
    <row r="60210" spans="14:14" x14ac:dyDescent="0.25">
      <c r="N60210"/>
    </row>
    <row r="60211" spans="14:14" x14ac:dyDescent="0.25">
      <c r="N60211"/>
    </row>
    <row r="60212" spans="14:14" x14ac:dyDescent="0.25">
      <c r="N60212"/>
    </row>
    <row r="60213" spans="14:14" x14ac:dyDescent="0.25">
      <c r="N60213"/>
    </row>
    <row r="60214" spans="14:14" x14ac:dyDescent="0.25">
      <c r="N60214"/>
    </row>
    <row r="60215" spans="14:14" x14ac:dyDescent="0.25">
      <c r="N60215"/>
    </row>
    <row r="60216" spans="14:14" x14ac:dyDescent="0.25">
      <c r="N60216"/>
    </row>
    <row r="60217" spans="14:14" x14ac:dyDescent="0.25">
      <c r="N60217"/>
    </row>
    <row r="60218" spans="14:14" x14ac:dyDescent="0.25">
      <c r="N60218"/>
    </row>
    <row r="60219" spans="14:14" x14ac:dyDescent="0.25">
      <c r="N60219"/>
    </row>
    <row r="60220" spans="14:14" x14ac:dyDescent="0.25">
      <c r="N60220"/>
    </row>
    <row r="60221" spans="14:14" x14ac:dyDescent="0.25">
      <c r="N60221"/>
    </row>
    <row r="60222" spans="14:14" x14ac:dyDescent="0.25">
      <c r="N60222"/>
    </row>
    <row r="60223" spans="14:14" x14ac:dyDescent="0.25">
      <c r="N60223"/>
    </row>
    <row r="60224" spans="14:14" x14ac:dyDescent="0.25">
      <c r="N60224"/>
    </row>
    <row r="60225" spans="14:14" x14ac:dyDescent="0.25">
      <c r="N60225"/>
    </row>
    <row r="60226" spans="14:14" x14ac:dyDescent="0.25">
      <c r="N60226"/>
    </row>
    <row r="60227" spans="14:14" x14ac:dyDescent="0.25">
      <c r="N60227"/>
    </row>
    <row r="60228" spans="14:14" x14ac:dyDescent="0.25">
      <c r="N60228"/>
    </row>
    <row r="60229" spans="14:14" x14ac:dyDescent="0.25">
      <c r="N60229"/>
    </row>
    <row r="60230" spans="14:14" x14ac:dyDescent="0.25">
      <c r="N60230"/>
    </row>
    <row r="60231" spans="14:14" x14ac:dyDescent="0.25">
      <c r="N60231"/>
    </row>
    <row r="60232" spans="14:14" x14ac:dyDescent="0.25">
      <c r="N60232"/>
    </row>
    <row r="60233" spans="14:14" x14ac:dyDescent="0.25">
      <c r="N60233"/>
    </row>
    <row r="60234" spans="14:14" x14ac:dyDescent="0.25">
      <c r="N60234"/>
    </row>
    <row r="60235" spans="14:14" x14ac:dyDescent="0.25">
      <c r="N60235"/>
    </row>
    <row r="60236" spans="14:14" x14ac:dyDescent="0.25">
      <c r="N60236"/>
    </row>
    <row r="60237" spans="14:14" x14ac:dyDescent="0.25">
      <c r="N60237"/>
    </row>
    <row r="60238" spans="14:14" x14ac:dyDescent="0.25">
      <c r="N60238"/>
    </row>
    <row r="60239" spans="14:14" x14ac:dyDescent="0.25">
      <c r="N60239"/>
    </row>
    <row r="60240" spans="14:14" x14ac:dyDescent="0.25">
      <c r="N60240"/>
    </row>
    <row r="60241" spans="14:14" x14ac:dyDescent="0.25">
      <c r="N60241"/>
    </row>
    <row r="60242" spans="14:14" x14ac:dyDescent="0.25">
      <c r="N60242"/>
    </row>
    <row r="60243" spans="14:14" x14ac:dyDescent="0.25">
      <c r="N60243"/>
    </row>
    <row r="60244" spans="14:14" x14ac:dyDescent="0.25">
      <c r="N60244"/>
    </row>
    <row r="60245" spans="14:14" x14ac:dyDescent="0.25">
      <c r="N60245"/>
    </row>
    <row r="60246" spans="14:14" x14ac:dyDescent="0.25">
      <c r="N60246"/>
    </row>
    <row r="60247" spans="14:14" x14ac:dyDescent="0.25">
      <c r="N60247"/>
    </row>
    <row r="60248" spans="14:14" x14ac:dyDescent="0.25">
      <c r="N60248"/>
    </row>
    <row r="60249" spans="14:14" x14ac:dyDescent="0.25">
      <c r="N60249"/>
    </row>
    <row r="60250" spans="14:14" x14ac:dyDescent="0.25">
      <c r="N60250"/>
    </row>
    <row r="60251" spans="14:14" x14ac:dyDescent="0.25">
      <c r="N60251"/>
    </row>
    <row r="60252" spans="14:14" x14ac:dyDescent="0.25">
      <c r="N60252"/>
    </row>
    <row r="60253" spans="14:14" x14ac:dyDescent="0.25">
      <c r="N60253"/>
    </row>
    <row r="60254" spans="14:14" x14ac:dyDescent="0.25">
      <c r="N60254"/>
    </row>
    <row r="60255" spans="14:14" x14ac:dyDescent="0.25">
      <c r="N60255"/>
    </row>
    <row r="60256" spans="14:14" x14ac:dyDescent="0.25">
      <c r="N60256"/>
    </row>
    <row r="60257" spans="14:14" x14ac:dyDescent="0.25">
      <c r="N60257"/>
    </row>
    <row r="60258" spans="14:14" x14ac:dyDescent="0.25">
      <c r="N60258"/>
    </row>
    <row r="60259" spans="14:14" x14ac:dyDescent="0.25">
      <c r="N60259"/>
    </row>
    <row r="60260" spans="14:14" x14ac:dyDescent="0.25">
      <c r="N60260"/>
    </row>
    <row r="60261" spans="14:14" x14ac:dyDescent="0.25">
      <c r="N60261"/>
    </row>
    <row r="60262" spans="14:14" x14ac:dyDescent="0.25">
      <c r="N60262"/>
    </row>
    <row r="60263" spans="14:14" x14ac:dyDescent="0.25">
      <c r="N60263"/>
    </row>
    <row r="60264" spans="14:14" x14ac:dyDescent="0.25">
      <c r="N60264"/>
    </row>
    <row r="60265" spans="14:14" x14ac:dyDescent="0.25">
      <c r="N60265"/>
    </row>
    <row r="60266" spans="14:14" x14ac:dyDescent="0.25">
      <c r="N60266"/>
    </row>
    <row r="60267" spans="14:14" x14ac:dyDescent="0.25">
      <c r="N60267"/>
    </row>
    <row r="60268" spans="14:14" x14ac:dyDescent="0.25">
      <c r="N60268"/>
    </row>
    <row r="60269" spans="14:14" x14ac:dyDescent="0.25">
      <c r="N60269"/>
    </row>
    <row r="60270" spans="14:14" x14ac:dyDescent="0.25">
      <c r="N60270"/>
    </row>
    <row r="60271" spans="14:14" x14ac:dyDescent="0.25">
      <c r="N60271"/>
    </row>
    <row r="60272" spans="14:14" x14ac:dyDescent="0.25">
      <c r="N60272"/>
    </row>
    <row r="60273" spans="14:14" x14ac:dyDescent="0.25">
      <c r="N60273"/>
    </row>
    <row r="60274" spans="14:14" x14ac:dyDescent="0.25">
      <c r="N60274"/>
    </row>
    <row r="60275" spans="14:14" x14ac:dyDescent="0.25">
      <c r="N60275"/>
    </row>
    <row r="60276" spans="14:14" x14ac:dyDescent="0.25">
      <c r="N60276"/>
    </row>
    <row r="60277" spans="14:14" x14ac:dyDescent="0.25">
      <c r="N60277"/>
    </row>
    <row r="60278" spans="14:14" x14ac:dyDescent="0.25">
      <c r="N60278"/>
    </row>
    <row r="60279" spans="14:14" x14ac:dyDescent="0.25">
      <c r="N60279"/>
    </row>
    <row r="60280" spans="14:14" x14ac:dyDescent="0.25">
      <c r="N60280"/>
    </row>
    <row r="60281" spans="14:14" x14ac:dyDescent="0.25">
      <c r="N60281"/>
    </row>
    <row r="60282" spans="14:14" x14ac:dyDescent="0.25">
      <c r="N60282"/>
    </row>
    <row r="60283" spans="14:14" x14ac:dyDescent="0.25">
      <c r="N60283"/>
    </row>
    <row r="60284" spans="14:14" x14ac:dyDescent="0.25">
      <c r="N60284"/>
    </row>
    <row r="60285" spans="14:14" x14ac:dyDescent="0.25">
      <c r="N60285"/>
    </row>
    <row r="60286" spans="14:14" x14ac:dyDescent="0.25">
      <c r="N60286"/>
    </row>
    <row r="60287" spans="14:14" x14ac:dyDescent="0.25">
      <c r="N60287"/>
    </row>
    <row r="60288" spans="14:14" x14ac:dyDescent="0.25">
      <c r="N60288"/>
    </row>
    <row r="60289" spans="14:14" x14ac:dyDescent="0.25">
      <c r="N60289"/>
    </row>
    <row r="60290" spans="14:14" x14ac:dyDescent="0.25">
      <c r="N60290"/>
    </row>
    <row r="60291" spans="14:14" x14ac:dyDescent="0.25">
      <c r="N60291"/>
    </row>
    <row r="60292" spans="14:14" x14ac:dyDescent="0.25">
      <c r="N60292"/>
    </row>
    <row r="60293" spans="14:14" x14ac:dyDescent="0.25">
      <c r="N60293"/>
    </row>
    <row r="60294" spans="14:14" x14ac:dyDescent="0.25">
      <c r="N60294"/>
    </row>
    <row r="60295" spans="14:14" x14ac:dyDescent="0.25">
      <c r="N60295"/>
    </row>
    <row r="60296" spans="14:14" x14ac:dyDescent="0.25">
      <c r="N60296"/>
    </row>
    <row r="60297" spans="14:14" x14ac:dyDescent="0.25">
      <c r="N60297"/>
    </row>
    <row r="60298" spans="14:14" x14ac:dyDescent="0.25">
      <c r="N60298"/>
    </row>
    <row r="60299" spans="14:14" x14ac:dyDescent="0.25">
      <c r="N60299"/>
    </row>
    <row r="60300" spans="14:14" x14ac:dyDescent="0.25">
      <c r="N60300"/>
    </row>
    <row r="60301" spans="14:14" x14ac:dyDescent="0.25">
      <c r="N60301"/>
    </row>
    <row r="60302" spans="14:14" x14ac:dyDescent="0.25">
      <c r="N60302"/>
    </row>
    <row r="60303" spans="14:14" x14ac:dyDescent="0.25">
      <c r="N60303"/>
    </row>
    <row r="60304" spans="14:14" x14ac:dyDescent="0.25">
      <c r="N60304"/>
    </row>
    <row r="60305" spans="14:14" x14ac:dyDescent="0.25">
      <c r="N60305"/>
    </row>
    <row r="60306" spans="14:14" x14ac:dyDescent="0.25">
      <c r="N60306"/>
    </row>
    <row r="60307" spans="14:14" x14ac:dyDescent="0.25">
      <c r="N60307"/>
    </row>
    <row r="60308" spans="14:14" x14ac:dyDescent="0.25">
      <c r="N60308"/>
    </row>
    <row r="60309" spans="14:14" x14ac:dyDescent="0.25">
      <c r="N60309"/>
    </row>
    <row r="60310" spans="14:14" x14ac:dyDescent="0.25">
      <c r="N60310"/>
    </row>
    <row r="60311" spans="14:14" x14ac:dyDescent="0.25">
      <c r="N60311"/>
    </row>
    <row r="60312" spans="14:14" x14ac:dyDescent="0.25">
      <c r="N60312"/>
    </row>
    <row r="60313" spans="14:14" x14ac:dyDescent="0.25">
      <c r="N60313"/>
    </row>
    <row r="60314" spans="14:14" x14ac:dyDescent="0.25">
      <c r="N60314"/>
    </row>
    <row r="60315" spans="14:14" x14ac:dyDescent="0.25">
      <c r="N60315"/>
    </row>
    <row r="60316" spans="14:14" x14ac:dyDescent="0.25">
      <c r="N60316"/>
    </row>
    <row r="60317" spans="14:14" x14ac:dyDescent="0.25">
      <c r="N60317"/>
    </row>
    <row r="60318" spans="14:14" x14ac:dyDescent="0.25">
      <c r="N60318"/>
    </row>
    <row r="60319" spans="14:14" x14ac:dyDescent="0.25">
      <c r="N60319"/>
    </row>
    <row r="60320" spans="14:14" x14ac:dyDescent="0.25">
      <c r="N60320"/>
    </row>
    <row r="60321" spans="14:14" x14ac:dyDescent="0.25">
      <c r="N60321"/>
    </row>
    <row r="60322" spans="14:14" x14ac:dyDescent="0.25">
      <c r="N60322"/>
    </row>
    <row r="60323" spans="14:14" x14ac:dyDescent="0.25">
      <c r="N60323"/>
    </row>
    <row r="60324" spans="14:14" x14ac:dyDescent="0.25">
      <c r="N60324"/>
    </row>
    <row r="60325" spans="14:14" x14ac:dyDescent="0.25">
      <c r="N60325"/>
    </row>
    <row r="60326" spans="14:14" x14ac:dyDescent="0.25">
      <c r="N60326"/>
    </row>
    <row r="60327" spans="14:14" x14ac:dyDescent="0.25">
      <c r="N60327"/>
    </row>
    <row r="60328" spans="14:14" x14ac:dyDescent="0.25">
      <c r="N60328"/>
    </row>
    <row r="60329" spans="14:14" x14ac:dyDescent="0.25">
      <c r="N60329"/>
    </row>
    <row r="60330" spans="14:14" x14ac:dyDescent="0.25">
      <c r="N60330"/>
    </row>
    <row r="60331" spans="14:14" x14ac:dyDescent="0.25">
      <c r="N60331"/>
    </row>
    <row r="60332" spans="14:14" x14ac:dyDescent="0.25">
      <c r="N60332"/>
    </row>
    <row r="60333" spans="14:14" x14ac:dyDescent="0.25">
      <c r="N60333"/>
    </row>
    <row r="60334" spans="14:14" x14ac:dyDescent="0.25">
      <c r="N60334"/>
    </row>
    <row r="60335" spans="14:14" x14ac:dyDescent="0.25">
      <c r="N60335"/>
    </row>
    <row r="60336" spans="14:14" x14ac:dyDescent="0.25">
      <c r="N60336"/>
    </row>
    <row r="60337" spans="14:14" x14ac:dyDescent="0.25">
      <c r="N60337"/>
    </row>
    <row r="60338" spans="14:14" x14ac:dyDescent="0.25">
      <c r="N60338"/>
    </row>
    <row r="60339" spans="14:14" x14ac:dyDescent="0.25">
      <c r="N60339"/>
    </row>
    <row r="60340" spans="14:14" x14ac:dyDescent="0.25">
      <c r="N60340"/>
    </row>
    <row r="60341" spans="14:14" x14ac:dyDescent="0.25">
      <c r="N60341"/>
    </row>
    <row r="60342" spans="14:14" x14ac:dyDescent="0.25">
      <c r="N60342"/>
    </row>
    <row r="60343" spans="14:14" x14ac:dyDescent="0.25">
      <c r="N60343"/>
    </row>
    <row r="60344" spans="14:14" x14ac:dyDescent="0.25">
      <c r="N60344"/>
    </row>
    <row r="60345" spans="14:14" x14ac:dyDescent="0.25">
      <c r="N60345"/>
    </row>
    <row r="60346" spans="14:14" x14ac:dyDescent="0.25">
      <c r="N60346"/>
    </row>
    <row r="60347" spans="14:14" x14ac:dyDescent="0.25">
      <c r="N60347"/>
    </row>
    <row r="60348" spans="14:14" x14ac:dyDescent="0.25">
      <c r="N60348"/>
    </row>
    <row r="60349" spans="14:14" x14ac:dyDescent="0.25">
      <c r="N60349"/>
    </row>
    <row r="60350" spans="14:14" x14ac:dyDescent="0.25">
      <c r="N60350"/>
    </row>
    <row r="60351" spans="14:14" x14ac:dyDescent="0.25">
      <c r="N60351"/>
    </row>
    <row r="60352" spans="14:14" x14ac:dyDescent="0.25">
      <c r="N60352"/>
    </row>
    <row r="60353" spans="14:14" x14ac:dyDescent="0.25">
      <c r="N60353"/>
    </row>
    <row r="60354" spans="14:14" x14ac:dyDescent="0.25">
      <c r="N60354"/>
    </row>
    <row r="60355" spans="14:14" x14ac:dyDescent="0.25">
      <c r="N60355"/>
    </row>
    <row r="60356" spans="14:14" x14ac:dyDescent="0.25">
      <c r="N60356"/>
    </row>
    <row r="60357" spans="14:14" x14ac:dyDescent="0.25">
      <c r="N60357"/>
    </row>
    <row r="60358" spans="14:14" x14ac:dyDescent="0.25">
      <c r="N60358"/>
    </row>
    <row r="60359" spans="14:14" x14ac:dyDescent="0.25">
      <c r="N60359"/>
    </row>
    <row r="60360" spans="14:14" x14ac:dyDescent="0.25">
      <c r="N60360"/>
    </row>
    <row r="60361" spans="14:14" x14ac:dyDescent="0.25">
      <c r="N60361"/>
    </row>
    <row r="60362" spans="14:14" x14ac:dyDescent="0.25">
      <c r="N60362"/>
    </row>
    <row r="60363" spans="14:14" x14ac:dyDescent="0.25">
      <c r="N60363"/>
    </row>
    <row r="60364" spans="14:14" x14ac:dyDescent="0.25">
      <c r="N60364"/>
    </row>
    <row r="60365" spans="14:14" x14ac:dyDescent="0.25">
      <c r="N60365"/>
    </row>
    <row r="60366" spans="14:14" x14ac:dyDescent="0.25">
      <c r="N60366"/>
    </row>
    <row r="60367" spans="14:14" x14ac:dyDescent="0.25">
      <c r="N60367"/>
    </row>
    <row r="60368" spans="14:14" x14ac:dyDescent="0.25">
      <c r="N60368"/>
    </row>
    <row r="60369" spans="14:14" x14ac:dyDescent="0.25">
      <c r="N60369"/>
    </row>
    <row r="60370" spans="14:14" x14ac:dyDescent="0.25">
      <c r="N60370"/>
    </row>
    <row r="60371" spans="14:14" x14ac:dyDescent="0.25">
      <c r="N60371"/>
    </row>
    <row r="60372" spans="14:14" x14ac:dyDescent="0.25">
      <c r="N60372"/>
    </row>
    <row r="60373" spans="14:14" x14ac:dyDescent="0.25">
      <c r="N60373"/>
    </row>
    <row r="60374" spans="14:14" x14ac:dyDescent="0.25">
      <c r="N60374"/>
    </row>
    <row r="60375" spans="14:14" x14ac:dyDescent="0.25">
      <c r="N60375"/>
    </row>
    <row r="60376" spans="14:14" x14ac:dyDescent="0.25">
      <c r="N60376"/>
    </row>
    <row r="60377" spans="14:14" x14ac:dyDescent="0.25">
      <c r="N60377"/>
    </row>
    <row r="60378" spans="14:14" x14ac:dyDescent="0.25">
      <c r="N60378"/>
    </row>
    <row r="60379" spans="14:14" x14ac:dyDescent="0.25">
      <c r="N60379"/>
    </row>
    <row r="60380" spans="14:14" x14ac:dyDescent="0.25">
      <c r="N60380"/>
    </row>
    <row r="60381" spans="14:14" x14ac:dyDescent="0.25">
      <c r="N60381"/>
    </row>
    <row r="60382" spans="14:14" x14ac:dyDescent="0.25">
      <c r="N60382"/>
    </row>
    <row r="60383" spans="14:14" x14ac:dyDescent="0.25">
      <c r="N60383"/>
    </row>
    <row r="60384" spans="14:14" x14ac:dyDescent="0.25">
      <c r="N60384"/>
    </row>
    <row r="60385" spans="14:14" x14ac:dyDescent="0.25">
      <c r="N60385"/>
    </row>
    <row r="60386" spans="14:14" x14ac:dyDescent="0.25">
      <c r="N60386"/>
    </row>
    <row r="60387" spans="14:14" x14ac:dyDescent="0.25">
      <c r="N60387"/>
    </row>
    <row r="60388" spans="14:14" x14ac:dyDescent="0.25">
      <c r="N60388"/>
    </row>
    <row r="60389" spans="14:14" x14ac:dyDescent="0.25">
      <c r="N60389"/>
    </row>
    <row r="60390" spans="14:14" x14ac:dyDescent="0.25">
      <c r="N60390"/>
    </row>
    <row r="60391" spans="14:14" x14ac:dyDescent="0.25">
      <c r="N60391"/>
    </row>
    <row r="60392" spans="14:14" x14ac:dyDescent="0.25">
      <c r="N60392"/>
    </row>
    <row r="60393" spans="14:14" x14ac:dyDescent="0.25">
      <c r="N60393"/>
    </row>
    <row r="60394" spans="14:14" x14ac:dyDescent="0.25">
      <c r="N60394"/>
    </row>
    <row r="60395" spans="14:14" x14ac:dyDescent="0.25">
      <c r="N60395"/>
    </row>
    <row r="60396" spans="14:14" x14ac:dyDescent="0.25">
      <c r="N60396"/>
    </row>
    <row r="60397" spans="14:14" x14ac:dyDescent="0.25">
      <c r="N60397"/>
    </row>
    <row r="60398" spans="14:14" x14ac:dyDescent="0.25">
      <c r="N60398"/>
    </row>
    <row r="60399" spans="14:14" x14ac:dyDescent="0.25">
      <c r="N60399"/>
    </row>
    <row r="60400" spans="14:14" x14ac:dyDescent="0.25">
      <c r="N60400"/>
    </row>
    <row r="60401" spans="14:14" x14ac:dyDescent="0.25">
      <c r="N60401"/>
    </row>
    <row r="60402" spans="14:14" x14ac:dyDescent="0.25">
      <c r="N60402"/>
    </row>
    <row r="60403" spans="14:14" x14ac:dyDescent="0.25">
      <c r="N60403"/>
    </row>
    <row r="60404" spans="14:14" x14ac:dyDescent="0.25">
      <c r="N60404"/>
    </row>
    <row r="60405" spans="14:14" x14ac:dyDescent="0.25">
      <c r="N60405"/>
    </row>
    <row r="60406" spans="14:14" x14ac:dyDescent="0.25">
      <c r="N60406"/>
    </row>
    <row r="60407" spans="14:14" x14ac:dyDescent="0.25">
      <c r="N60407"/>
    </row>
    <row r="60408" spans="14:14" x14ac:dyDescent="0.25">
      <c r="N60408"/>
    </row>
    <row r="60409" spans="14:14" x14ac:dyDescent="0.25">
      <c r="N60409"/>
    </row>
    <row r="60410" spans="14:14" x14ac:dyDescent="0.25">
      <c r="N60410"/>
    </row>
    <row r="60411" spans="14:14" x14ac:dyDescent="0.25">
      <c r="N60411"/>
    </row>
    <row r="60412" spans="14:14" x14ac:dyDescent="0.25">
      <c r="N60412"/>
    </row>
    <row r="60413" spans="14:14" x14ac:dyDescent="0.25">
      <c r="N60413"/>
    </row>
    <row r="60414" spans="14:14" x14ac:dyDescent="0.25">
      <c r="N60414"/>
    </row>
    <row r="60415" spans="14:14" x14ac:dyDescent="0.25">
      <c r="N60415"/>
    </row>
    <row r="60416" spans="14:14" x14ac:dyDescent="0.25">
      <c r="N60416"/>
    </row>
    <row r="60417" spans="14:14" x14ac:dyDescent="0.25">
      <c r="N60417"/>
    </row>
    <row r="60418" spans="14:14" x14ac:dyDescent="0.25">
      <c r="N60418"/>
    </row>
    <row r="60419" spans="14:14" x14ac:dyDescent="0.25">
      <c r="N60419"/>
    </row>
    <row r="60420" spans="14:14" x14ac:dyDescent="0.25">
      <c r="N60420"/>
    </row>
    <row r="60421" spans="14:14" x14ac:dyDescent="0.25">
      <c r="N60421"/>
    </row>
    <row r="60422" spans="14:14" x14ac:dyDescent="0.25">
      <c r="N60422"/>
    </row>
    <row r="60423" spans="14:14" x14ac:dyDescent="0.25">
      <c r="N60423"/>
    </row>
    <row r="60424" spans="14:14" x14ac:dyDescent="0.25">
      <c r="N60424"/>
    </row>
    <row r="60425" spans="14:14" x14ac:dyDescent="0.25">
      <c r="N60425"/>
    </row>
    <row r="60426" spans="14:14" x14ac:dyDescent="0.25">
      <c r="N60426"/>
    </row>
    <row r="60427" spans="14:14" x14ac:dyDescent="0.25">
      <c r="N60427"/>
    </row>
    <row r="60428" spans="14:14" x14ac:dyDescent="0.25">
      <c r="N60428"/>
    </row>
    <row r="60429" spans="14:14" x14ac:dyDescent="0.25">
      <c r="N60429"/>
    </row>
    <row r="60430" spans="14:14" x14ac:dyDescent="0.25">
      <c r="N60430"/>
    </row>
    <row r="60431" spans="14:14" x14ac:dyDescent="0.25">
      <c r="N60431"/>
    </row>
    <row r="60432" spans="14:14" x14ac:dyDescent="0.25">
      <c r="N60432"/>
    </row>
    <row r="60433" spans="14:14" x14ac:dyDescent="0.25">
      <c r="N60433"/>
    </row>
    <row r="60434" spans="14:14" x14ac:dyDescent="0.25">
      <c r="N60434"/>
    </row>
    <row r="60435" spans="14:14" x14ac:dyDescent="0.25">
      <c r="N60435"/>
    </row>
    <row r="60436" spans="14:14" x14ac:dyDescent="0.25">
      <c r="N60436"/>
    </row>
    <row r="60437" spans="14:14" x14ac:dyDescent="0.25">
      <c r="N60437"/>
    </row>
    <row r="60438" spans="14:14" x14ac:dyDescent="0.25">
      <c r="N60438"/>
    </row>
    <row r="60439" spans="14:14" x14ac:dyDescent="0.25">
      <c r="N60439"/>
    </row>
    <row r="60440" spans="14:14" x14ac:dyDescent="0.25">
      <c r="N60440"/>
    </row>
    <row r="60441" spans="14:14" x14ac:dyDescent="0.25">
      <c r="N60441"/>
    </row>
    <row r="60442" spans="14:14" x14ac:dyDescent="0.25">
      <c r="N60442"/>
    </row>
    <row r="60443" spans="14:14" x14ac:dyDescent="0.25">
      <c r="N60443"/>
    </row>
    <row r="60444" spans="14:14" x14ac:dyDescent="0.25">
      <c r="N60444"/>
    </row>
    <row r="60445" spans="14:14" x14ac:dyDescent="0.25">
      <c r="N60445"/>
    </row>
    <row r="60446" spans="14:14" x14ac:dyDescent="0.25">
      <c r="N60446"/>
    </row>
    <row r="60447" spans="14:14" x14ac:dyDescent="0.25">
      <c r="N60447"/>
    </row>
    <row r="60448" spans="14:14" x14ac:dyDescent="0.25">
      <c r="N60448"/>
    </row>
    <row r="60449" spans="14:14" x14ac:dyDescent="0.25">
      <c r="N60449"/>
    </row>
    <row r="60450" spans="14:14" x14ac:dyDescent="0.25">
      <c r="N60450"/>
    </row>
    <row r="60451" spans="14:14" x14ac:dyDescent="0.25">
      <c r="N60451"/>
    </row>
    <row r="60452" spans="14:14" x14ac:dyDescent="0.25">
      <c r="N60452"/>
    </row>
    <row r="60453" spans="14:14" x14ac:dyDescent="0.25">
      <c r="N60453"/>
    </row>
    <row r="60454" spans="14:14" x14ac:dyDescent="0.25">
      <c r="N60454"/>
    </row>
    <row r="60455" spans="14:14" x14ac:dyDescent="0.25">
      <c r="N60455"/>
    </row>
    <row r="60456" spans="14:14" x14ac:dyDescent="0.25">
      <c r="N60456"/>
    </row>
    <row r="60457" spans="14:14" x14ac:dyDescent="0.25">
      <c r="N60457"/>
    </row>
    <row r="60458" spans="14:14" x14ac:dyDescent="0.25">
      <c r="N60458"/>
    </row>
    <row r="60459" spans="14:14" x14ac:dyDescent="0.25">
      <c r="N60459"/>
    </row>
    <row r="60460" spans="14:14" x14ac:dyDescent="0.25">
      <c r="N60460"/>
    </row>
    <row r="60461" spans="14:14" x14ac:dyDescent="0.25">
      <c r="N60461"/>
    </row>
    <row r="60462" spans="14:14" x14ac:dyDescent="0.25">
      <c r="N60462"/>
    </row>
    <row r="60463" spans="14:14" x14ac:dyDescent="0.25">
      <c r="N60463"/>
    </row>
    <row r="60464" spans="14:14" x14ac:dyDescent="0.25">
      <c r="N60464"/>
    </row>
    <row r="60465" spans="14:14" x14ac:dyDescent="0.25">
      <c r="N60465"/>
    </row>
    <row r="60466" spans="14:14" x14ac:dyDescent="0.25">
      <c r="N60466"/>
    </row>
    <row r="60467" spans="14:14" x14ac:dyDescent="0.25">
      <c r="N60467"/>
    </row>
    <row r="60468" spans="14:14" x14ac:dyDescent="0.25">
      <c r="N60468"/>
    </row>
    <row r="60469" spans="14:14" x14ac:dyDescent="0.25">
      <c r="N60469"/>
    </row>
    <row r="60470" spans="14:14" x14ac:dyDescent="0.25">
      <c r="N60470"/>
    </row>
    <row r="60471" spans="14:14" x14ac:dyDescent="0.25">
      <c r="N60471"/>
    </row>
    <row r="60472" spans="14:14" x14ac:dyDescent="0.25">
      <c r="N60472"/>
    </row>
    <row r="60473" spans="14:14" x14ac:dyDescent="0.25">
      <c r="N60473"/>
    </row>
    <row r="60474" spans="14:14" x14ac:dyDescent="0.25">
      <c r="N60474"/>
    </row>
    <row r="60475" spans="14:14" x14ac:dyDescent="0.25">
      <c r="N60475"/>
    </row>
    <row r="60476" spans="14:14" x14ac:dyDescent="0.25">
      <c r="N60476"/>
    </row>
    <row r="60477" spans="14:14" x14ac:dyDescent="0.25">
      <c r="N60477"/>
    </row>
    <row r="60478" spans="14:14" x14ac:dyDescent="0.25">
      <c r="N60478"/>
    </row>
    <row r="60479" spans="14:14" x14ac:dyDescent="0.25">
      <c r="N60479"/>
    </row>
    <row r="60480" spans="14:14" x14ac:dyDescent="0.25">
      <c r="N60480"/>
    </row>
    <row r="60481" spans="14:14" x14ac:dyDescent="0.25">
      <c r="N60481"/>
    </row>
    <row r="60482" spans="14:14" x14ac:dyDescent="0.25">
      <c r="N60482"/>
    </row>
    <row r="60483" spans="14:14" x14ac:dyDescent="0.25">
      <c r="N60483"/>
    </row>
    <row r="60484" spans="14:14" x14ac:dyDescent="0.25">
      <c r="N60484"/>
    </row>
    <row r="60485" spans="14:14" x14ac:dyDescent="0.25">
      <c r="N60485"/>
    </row>
    <row r="60486" spans="14:14" x14ac:dyDescent="0.25">
      <c r="N60486"/>
    </row>
    <row r="60487" spans="14:14" x14ac:dyDescent="0.25">
      <c r="N60487"/>
    </row>
    <row r="60488" spans="14:14" x14ac:dyDescent="0.25">
      <c r="N60488"/>
    </row>
    <row r="60489" spans="14:14" x14ac:dyDescent="0.25">
      <c r="N60489"/>
    </row>
    <row r="60490" spans="14:14" x14ac:dyDescent="0.25">
      <c r="N60490"/>
    </row>
    <row r="60491" spans="14:14" x14ac:dyDescent="0.25">
      <c r="N60491"/>
    </row>
    <row r="60492" spans="14:14" x14ac:dyDescent="0.25">
      <c r="N60492"/>
    </row>
    <row r="60493" spans="14:14" x14ac:dyDescent="0.25">
      <c r="N60493"/>
    </row>
    <row r="60494" spans="14:14" x14ac:dyDescent="0.25">
      <c r="N60494"/>
    </row>
    <row r="60495" spans="14:14" x14ac:dyDescent="0.25">
      <c r="N60495"/>
    </row>
    <row r="60496" spans="14:14" x14ac:dyDescent="0.25">
      <c r="N60496"/>
    </row>
    <row r="60497" spans="14:14" x14ac:dyDescent="0.25">
      <c r="N60497"/>
    </row>
    <row r="60498" spans="14:14" x14ac:dyDescent="0.25">
      <c r="N60498"/>
    </row>
    <row r="60499" spans="14:14" x14ac:dyDescent="0.25">
      <c r="N60499"/>
    </row>
    <row r="60500" spans="14:14" x14ac:dyDescent="0.25">
      <c r="N60500"/>
    </row>
    <row r="60501" spans="14:14" x14ac:dyDescent="0.25">
      <c r="N60501"/>
    </row>
    <row r="60502" spans="14:14" x14ac:dyDescent="0.25">
      <c r="N60502"/>
    </row>
    <row r="60503" spans="14:14" x14ac:dyDescent="0.25">
      <c r="N60503"/>
    </row>
    <row r="60504" spans="14:14" x14ac:dyDescent="0.25">
      <c r="N60504"/>
    </row>
    <row r="60505" spans="14:14" x14ac:dyDescent="0.25">
      <c r="N60505"/>
    </row>
    <row r="60506" spans="14:14" x14ac:dyDescent="0.25">
      <c r="N60506"/>
    </row>
    <row r="60507" spans="14:14" x14ac:dyDescent="0.25">
      <c r="N60507"/>
    </row>
    <row r="60508" spans="14:14" x14ac:dyDescent="0.25">
      <c r="N60508"/>
    </row>
    <row r="60509" spans="14:14" x14ac:dyDescent="0.25">
      <c r="N60509"/>
    </row>
    <row r="60510" spans="14:14" x14ac:dyDescent="0.25">
      <c r="N60510"/>
    </row>
    <row r="60511" spans="14:14" x14ac:dyDescent="0.25">
      <c r="N60511"/>
    </row>
    <row r="60512" spans="14:14" x14ac:dyDescent="0.25">
      <c r="N60512"/>
    </row>
    <row r="60513" spans="14:14" x14ac:dyDescent="0.25">
      <c r="N60513"/>
    </row>
    <row r="60514" spans="14:14" x14ac:dyDescent="0.25">
      <c r="N60514"/>
    </row>
    <row r="60515" spans="14:14" x14ac:dyDescent="0.25">
      <c r="N60515"/>
    </row>
    <row r="60516" spans="14:14" x14ac:dyDescent="0.25">
      <c r="N60516"/>
    </row>
    <row r="60517" spans="14:14" x14ac:dyDescent="0.25">
      <c r="N60517"/>
    </row>
    <row r="60518" spans="14:14" x14ac:dyDescent="0.25">
      <c r="N60518"/>
    </row>
    <row r="60519" spans="14:14" x14ac:dyDescent="0.25">
      <c r="N60519"/>
    </row>
    <row r="60520" spans="14:14" x14ac:dyDescent="0.25">
      <c r="N60520"/>
    </row>
    <row r="60521" spans="14:14" x14ac:dyDescent="0.25">
      <c r="N60521"/>
    </row>
    <row r="60522" spans="14:14" x14ac:dyDescent="0.25">
      <c r="N60522"/>
    </row>
    <row r="60523" spans="14:14" x14ac:dyDescent="0.25">
      <c r="N60523"/>
    </row>
    <row r="60524" spans="14:14" x14ac:dyDescent="0.25">
      <c r="N60524"/>
    </row>
    <row r="60525" spans="14:14" x14ac:dyDescent="0.25">
      <c r="N60525"/>
    </row>
    <row r="60526" spans="14:14" x14ac:dyDescent="0.25">
      <c r="N60526"/>
    </row>
    <row r="60527" spans="14:14" x14ac:dyDescent="0.25">
      <c r="N60527"/>
    </row>
    <row r="60528" spans="14:14" x14ac:dyDescent="0.25">
      <c r="N60528"/>
    </row>
    <row r="60529" spans="14:14" x14ac:dyDescent="0.25">
      <c r="N60529"/>
    </row>
    <row r="60530" spans="14:14" x14ac:dyDescent="0.25">
      <c r="N60530"/>
    </row>
    <row r="60531" spans="14:14" x14ac:dyDescent="0.25">
      <c r="N60531"/>
    </row>
    <row r="60532" spans="14:14" x14ac:dyDescent="0.25">
      <c r="N60532"/>
    </row>
    <row r="60533" spans="14:14" x14ac:dyDescent="0.25">
      <c r="N60533"/>
    </row>
    <row r="60534" spans="14:14" x14ac:dyDescent="0.25">
      <c r="N60534"/>
    </row>
    <row r="60535" spans="14:14" x14ac:dyDescent="0.25">
      <c r="N60535"/>
    </row>
    <row r="60536" spans="14:14" x14ac:dyDescent="0.25">
      <c r="N60536"/>
    </row>
    <row r="60537" spans="14:14" x14ac:dyDescent="0.25">
      <c r="N60537"/>
    </row>
    <row r="60538" spans="14:14" x14ac:dyDescent="0.25">
      <c r="N60538"/>
    </row>
    <row r="60539" spans="14:14" x14ac:dyDescent="0.25">
      <c r="N60539"/>
    </row>
    <row r="60540" spans="14:14" x14ac:dyDescent="0.25">
      <c r="N60540"/>
    </row>
    <row r="60541" spans="14:14" x14ac:dyDescent="0.25">
      <c r="N60541"/>
    </row>
    <row r="60542" spans="14:14" x14ac:dyDescent="0.25">
      <c r="N60542"/>
    </row>
    <row r="60543" spans="14:14" x14ac:dyDescent="0.25">
      <c r="N60543"/>
    </row>
    <row r="60544" spans="14:14" x14ac:dyDescent="0.25">
      <c r="N60544"/>
    </row>
    <row r="60545" spans="14:14" x14ac:dyDescent="0.25">
      <c r="N60545"/>
    </row>
    <row r="60546" spans="14:14" x14ac:dyDescent="0.25">
      <c r="N60546"/>
    </row>
    <row r="60547" spans="14:14" x14ac:dyDescent="0.25">
      <c r="N60547"/>
    </row>
    <row r="60548" spans="14:14" x14ac:dyDescent="0.25">
      <c r="N60548"/>
    </row>
    <row r="60549" spans="14:14" x14ac:dyDescent="0.25">
      <c r="N60549"/>
    </row>
    <row r="60550" spans="14:14" x14ac:dyDescent="0.25">
      <c r="N60550"/>
    </row>
    <row r="60551" spans="14:14" x14ac:dyDescent="0.25">
      <c r="N60551"/>
    </row>
    <row r="60552" spans="14:14" x14ac:dyDescent="0.25">
      <c r="N60552"/>
    </row>
    <row r="60553" spans="14:14" x14ac:dyDescent="0.25">
      <c r="N60553"/>
    </row>
    <row r="60554" spans="14:14" x14ac:dyDescent="0.25">
      <c r="N60554"/>
    </row>
    <row r="60555" spans="14:14" x14ac:dyDescent="0.25">
      <c r="N60555"/>
    </row>
    <row r="60556" spans="14:14" x14ac:dyDescent="0.25">
      <c r="N60556"/>
    </row>
    <row r="60557" spans="14:14" x14ac:dyDescent="0.25">
      <c r="N60557"/>
    </row>
    <row r="60558" spans="14:14" x14ac:dyDescent="0.25">
      <c r="N60558"/>
    </row>
    <row r="60559" spans="14:14" x14ac:dyDescent="0.25">
      <c r="N60559"/>
    </row>
    <row r="60560" spans="14:14" x14ac:dyDescent="0.25">
      <c r="N60560"/>
    </row>
    <row r="60561" spans="14:14" x14ac:dyDescent="0.25">
      <c r="N60561"/>
    </row>
    <row r="60562" spans="14:14" x14ac:dyDescent="0.25">
      <c r="N60562"/>
    </row>
    <row r="60563" spans="14:14" x14ac:dyDescent="0.25">
      <c r="N60563"/>
    </row>
    <row r="60564" spans="14:14" x14ac:dyDescent="0.25">
      <c r="N60564"/>
    </row>
    <row r="60565" spans="14:14" x14ac:dyDescent="0.25">
      <c r="N60565"/>
    </row>
    <row r="60566" spans="14:14" x14ac:dyDescent="0.25">
      <c r="N60566"/>
    </row>
    <row r="60567" spans="14:14" x14ac:dyDescent="0.25">
      <c r="N60567"/>
    </row>
    <row r="60568" spans="14:14" x14ac:dyDescent="0.25">
      <c r="N60568"/>
    </row>
    <row r="60569" spans="14:14" x14ac:dyDescent="0.25">
      <c r="N60569"/>
    </row>
    <row r="60570" spans="14:14" x14ac:dyDescent="0.25">
      <c r="N60570"/>
    </row>
    <row r="60571" spans="14:14" x14ac:dyDescent="0.25">
      <c r="N60571"/>
    </row>
    <row r="60572" spans="14:14" x14ac:dyDescent="0.25">
      <c r="N60572"/>
    </row>
    <row r="60573" spans="14:14" x14ac:dyDescent="0.25">
      <c r="N60573"/>
    </row>
    <row r="60574" spans="14:14" x14ac:dyDescent="0.25">
      <c r="N60574"/>
    </row>
    <row r="60575" spans="14:14" x14ac:dyDescent="0.25">
      <c r="N60575"/>
    </row>
    <row r="60576" spans="14:14" x14ac:dyDescent="0.25">
      <c r="N60576"/>
    </row>
    <row r="60577" spans="14:14" x14ac:dyDescent="0.25">
      <c r="N60577"/>
    </row>
    <row r="60578" spans="14:14" x14ac:dyDescent="0.25">
      <c r="N60578"/>
    </row>
    <row r="60579" spans="14:14" x14ac:dyDescent="0.25">
      <c r="N60579"/>
    </row>
    <row r="60580" spans="14:14" x14ac:dyDescent="0.25">
      <c r="N60580"/>
    </row>
    <row r="60581" spans="14:14" x14ac:dyDescent="0.25">
      <c r="N60581"/>
    </row>
    <row r="60582" spans="14:14" x14ac:dyDescent="0.25">
      <c r="N60582"/>
    </row>
    <row r="60583" spans="14:14" x14ac:dyDescent="0.25">
      <c r="N60583"/>
    </row>
    <row r="60584" spans="14:14" x14ac:dyDescent="0.25">
      <c r="N60584"/>
    </row>
    <row r="60585" spans="14:14" x14ac:dyDescent="0.25">
      <c r="N60585"/>
    </row>
    <row r="60586" spans="14:14" x14ac:dyDescent="0.25">
      <c r="N60586"/>
    </row>
    <row r="60587" spans="14:14" x14ac:dyDescent="0.25">
      <c r="N60587"/>
    </row>
    <row r="60588" spans="14:14" x14ac:dyDescent="0.25">
      <c r="N60588"/>
    </row>
    <row r="60589" spans="14:14" x14ac:dyDescent="0.25">
      <c r="N60589"/>
    </row>
    <row r="60590" spans="14:14" x14ac:dyDescent="0.25">
      <c r="N60590"/>
    </row>
    <row r="60591" spans="14:14" x14ac:dyDescent="0.25">
      <c r="N60591"/>
    </row>
    <row r="60592" spans="14:14" x14ac:dyDescent="0.25">
      <c r="N60592"/>
    </row>
    <row r="60593" spans="14:14" x14ac:dyDescent="0.25">
      <c r="N60593"/>
    </row>
    <row r="60594" spans="14:14" x14ac:dyDescent="0.25">
      <c r="N60594"/>
    </row>
    <row r="60595" spans="14:14" x14ac:dyDescent="0.25">
      <c r="N60595"/>
    </row>
    <row r="60596" spans="14:14" x14ac:dyDescent="0.25">
      <c r="N60596"/>
    </row>
    <row r="60597" spans="14:14" x14ac:dyDescent="0.25">
      <c r="N60597"/>
    </row>
    <row r="60598" spans="14:14" x14ac:dyDescent="0.25">
      <c r="N60598"/>
    </row>
    <row r="60599" spans="14:14" x14ac:dyDescent="0.25">
      <c r="N60599"/>
    </row>
    <row r="60600" spans="14:14" x14ac:dyDescent="0.25">
      <c r="N60600"/>
    </row>
    <row r="60601" spans="14:14" x14ac:dyDescent="0.25">
      <c r="N60601"/>
    </row>
    <row r="60602" spans="14:14" x14ac:dyDescent="0.25">
      <c r="N60602"/>
    </row>
    <row r="60603" spans="14:14" x14ac:dyDescent="0.25">
      <c r="N60603"/>
    </row>
    <row r="60604" spans="14:14" x14ac:dyDescent="0.25">
      <c r="N60604"/>
    </row>
    <row r="60605" spans="14:14" x14ac:dyDescent="0.25">
      <c r="N60605"/>
    </row>
    <row r="60606" spans="14:14" x14ac:dyDescent="0.25">
      <c r="N60606"/>
    </row>
    <row r="60607" spans="14:14" x14ac:dyDescent="0.25">
      <c r="N60607"/>
    </row>
    <row r="60608" spans="14:14" x14ac:dyDescent="0.25">
      <c r="N60608"/>
    </row>
    <row r="60609" spans="14:14" x14ac:dyDescent="0.25">
      <c r="N60609"/>
    </row>
    <row r="60610" spans="14:14" x14ac:dyDescent="0.25">
      <c r="N60610"/>
    </row>
    <row r="60611" spans="14:14" x14ac:dyDescent="0.25">
      <c r="N60611"/>
    </row>
    <row r="60612" spans="14:14" x14ac:dyDescent="0.25">
      <c r="N60612"/>
    </row>
    <row r="60613" spans="14:14" x14ac:dyDescent="0.25">
      <c r="N60613"/>
    </row>
    <row r="60614" spans="14:14" x14ac:dyDescent="0.25">
      <c r="N60614"/>
    </row>
    <row r="60615" spans="14:14" x14ac:dyDescent="0.25">
      <c r="N60615"/>
    </row>
    <row r="60616" spans="14:14" x14ac:dyDescent="0.25">
      <c r="N60616"/>
    </row>
    <row r="60617" spans="14:14" x14ac:dyDescent="0.25">
      <c r="N60617"/>
    </row>
    <row r="60618" spans="14:14" x14ac:dyDescent="0.25">
      <c r="N60618"/>
    </row>
    <row r="60619" spans="14:14" x14ac:dyDescent="0.25">
      <c r="N60619"/>
    </row>
    <row r="60620" spans="14:14" x14ac:dyDescent="0.25">
      <c r="N60620"/>
    </row>
    <row r="60621" spans="14:14" x14ac:dyDescent="0.25">
      <c r="N60621"/>
    </row>
    <row r="60622" spans="14:14" x14ac:dyDescent="0.25">
      <c r="N60622"/>
    </row>
    <row r="60623" spans="14:14" x14ac:dyDescent="0.25">
      <c r="N60623"/>
    </row>
    <row r="60624" spans="14:14" x14ac:dyDescent="0.25">
      <c r="N60624"/>
    </row>
    <row r="60625" spans="14:14" x14ac:dyDescent="0.25">
      <c r="N60625"/>
    </row>
    <row r="60626" spans="14:14" x14ac:dyDescent="0.25">
      <c r="N60626"/>
    </row>
    <row r="60627" spans="14:14" x14ac:dyDescent="0.25">
      <c r="N60627"/>
    </row>
    <row r="60628" spans="14:14" x14ac:dyDescent="0.25">
      <c r="N60628"/>
    </row>
    <row r="60629" spans="14:14" x14ac:dyDescent="0.25">
      <c r="N60629"/>
    </row>
    <row r="60630" spans="14:14" x14ac:dyDescent="0.25">
      <c r="N60630"/>
    </row>
    <row r="60631" spans="14:14" x14ac:dyDescent="0.25">
      <c r="N60631"/>
    </row>
    <row r="60632" spans="14:14" x14ac:dyDescent="0.25">
      <c r="N60632"/>
    </row>
    <row r="60633" spans="14:14" x14ac:dyDescent="0.25">
      <c r="N60633"/>
    </row>
    <row r="60634" spans="14:14" x14ac:dyDescent="0.25">
      <c r="N60634"/>
    </row>
    <row r="60635" spans="14:14" x14ac:dyDescent="0.25">
      <c r="N60635"/>
    </row>
    <row r="60636" spans="14:14" x14ac:dyDescent="0.25">
      <c r="N60636"/>
    </row>
    <row r="60637" spans="14:14" x14ac:dyDescent="0.25">
      <c r="N60637"/>
    </row>
    <row r="60638" spans="14:14" x14ac:dyDescent="0.25">
      <c r="N60638"/>
    </row>
    <row r="60639" spans="14:14" x14ac:dyDescent="0.25">
      <c r="N60639"/>
    </row>
    <row r="60640" spans="14:14" x14ac:dyDescent="0.25">
      <c r="N60640"/>
    </row>
    <row r="60641" spans="14:14" x14ac:dyDescent="0.25">
      <c r="N60641"/>
    </row>
    <row r="60642" spans="14:14" x14ac:dyDescent="0.25">
      <c r="N60642"/>
    </row>
    <row r="60643" spans="14:14" x14ac:dyDescent="0.25">
      <c r="N60643"/>
    </row>
    <row r="60644" spans="14:14" x14ac:dyDescent="0.25">
      <c r="N60644"/>
    </row>
    <row r="60645" spans="14:14" x14ac:dyDescent="0.25">
      <c r="N60645"/>
    </row>
    <row r="60646" spans="14:14" x14ac:dyDescent="0.25">
      <c r="N60646"/>
    </row>
    <row r="60647" spans="14:14" x14ac:dyDescent="0.25">
      <c r="N60647"/>
    </row>
    <row r="60648" spans="14:14" x14ac:dyDescent="0.25">
      <c r="N60648"/>
    </row>
    <row r="60649" spans="14:14" x14ac:dyDescent="0.25">
      <c r="N60649"/>
    </row>
    <row r="60650" spans="14:14" x14ac:dyDescent="0.25">
      <c r="N60650"/>
    </row>
    <row r="60651" spans="14:14" x14ac:dyDescent="0.25">
      <c r="N60651"/>
    </row>
    <row r="60652" spans="14:14" x14ac:dyDescent="0.25">
      <c r="N60652"/>
    </row>
    <row r="60653" spans="14:14" x14ac:dyDescent="0.25">
      <c r="N60653"/>
    </row>
    <row r="60654" spans="14:14" x14ac:dyDescent="0.25">
      <c r="N60654"/>
    </row>
    <row r="60655" spans="14:14" x14ac:dyDescent="0.25">
      <c r="N60655"/>
    </row>
    <row r="60656" spans="14:14" x14ac:dyDescent="0.25">
      <c r="N60656"/>
    </row>
    <row r="60657" spans="14:14" x14ac:dyDescent="0.25">
      <c r="N60657"/>
    </row>
    <row r="60658" spans="14:14" x14ac:dyDescent="0.25">
      <c r="N60658"/>
    </row>
    <row r="60659" spans="14:14" x14ac:dyDescent="0.25">
      <c r="N60659"/>
    </row>
    <row r="60660" spans="14:14" x14ac:dyDescent="0.25">
      <c r="N60660"/>
    </row>
    <row r="60661" spans="14:14" x14ac:dyDescent="0.25">
      <c r="N60661"/>
    </row>
    <row r="60662" spans="14:14" x14ac:dyDescent="0.25">
      <c r="N60662"/>
    </row>
    <row r="60663" spans="14:14" x14ac:dyDescent="0.25">
      <c r="N60663"/>
    </row>
    <row r="60664" spans="14:14" x14ac:dyDescent="0.25">
      <c r="N60664"/>
    </row>
    <row r="60665" spans="14:14" x14ac:dyDescent="0.25">
      <c r="N60665"/>
    </row>
    <row r="60666" spans="14:14" x14ac:dyDescent="0.25">
      <c r="N60666"/>
    </row>
    <row r="60667" spans="14:14" x14ac:dyDescent="0.25">
      <c r="N60667"/>
    </row>
    <row r="60668" spans="14:14" x14ac:dyDescent="0.25">
      <c r="N60668"/>
    </row>
    <row r="60669" spans="14:14" x14ac:dyDescent="0.25">
      <c r="N60669"/>
    </row>
    <row r="60670" spans="14:14" x14ac:dyDescent="0.25">
      <c r="N60670"/>
    </row>
    <row r="60671" spans="14:14" x14ac:dyDescent="0.25">
      <c r="N60671"/>
    </row>
    <row r="60672" spans="14:14" x14ac:dyDescent="0.25">
      <c r="N60672"/>
    </row>
    <row r="60673" spans="14:14" x14ac:dyDescent="0.25">
      <c r="N60673"/>
    </row>
    <row r="60674" spans="14:14" x14ac:dyDescent="0.25">
      <c r="N60674"/>
    </row>
    <row r="60675" spans="14:14" x14ac:dyDescent="0.25">
      <c r="N60675"/>
    </row>
    <row r="60676" spans="14:14" x14ac:dyDescent="0.25">
      <c r="N60676"/>
    </row>
    <row r="60677" spans="14:14" x14ac:dyDescent="0.25">
      <c r="N60677"/>
    </row>
    <row r="60678" spans="14:14" x14ac:dyDescent="0.25">
      <c r="N60678"/>
    </row>
    <row r="60679" spans="14:14" x14ac:dyDescent="0.25">
      <c r="N60679"/>
    </row>
    <row r="60680" spans="14:14" x14ac:dyDescent="0.25">
      <c r="N60680"/>
    </row>
    <row r="60681" spans="14:14" x14ac:dyDescent="0.25">
      <c r="N60681"/>
    </row>
    <row r="60682" spans="14:14" x14ac:dyDescent="0.25">
      <c r="N60682"/>
    </row>
    <row r="60683" spans="14:14" x14ac:dyDescent="0.25">
      <c r="N60683"/>
    </row>
    <row r="60684" spans="14:14" x14ac:dyDescent="0.25">
      <c r="N60684"/>
    </row>
    <row r="60685" spans="14:14" x14ac:dyDescent="0.25">
      <c r="N60685"/>
    </row>
    <row r="60686" spans="14:14" x14ac:dyDescent="0.25">
      <c r="N60686"/>
    </row>
    <row r="60687" spans="14:14" x14ac:dyDescent="0.25">
      <c r="N60687"/>
    </row>
    <row r="60688" spans="14:14" x14ac:dyDescent="0.25">
      <c r="N60688"/>
    </row>
    <row r="60689" spans="14:14" x14ac:dyDescent="0.25">
      <c r="N60689"/>
    </row>
    <row r="60690" spans="14:14" x14ac:dyDescent="0.25">
      <c r="N60690"/>
    </row>
    <row r="60691" spans="14:14" x14ac:dyDescent="0.25">
      <c r="N60691"/>
    </row>
    <row r="60692" spans="14:14" x14ac:dyDescent="0.25">
      <c r="N60692"/>
    </row>
    <row r="60693" spans="14:14" x14ac:dyDescent="0.25">
      <c r="N60693"/>
    </row>
    <row r="60694" spans="14:14" x14ac:dyDescent="0.25">
      <c r="N60694"/>
    </row>
    <row r="60695" spans="14:14" x14ac:dyDescent="0.25">
      <c r="N60695"/>
    </row>
    <row r="60696" spans="14:14" x14ac:dyDescent="0.25">
      <c r="N60696"/>
    </row>
    <row r="60697" spans="14:14" x14ac:dyDescent="0.25">
      <c r="N60697"/>
    </row>
    <row r="60698" spans="14:14" x14ac:dyDescent="0.25">
      <c r="N60698"/>
    </row>
    <row r="60699" spans="14:14" x14ac:dyDescent="0.25">
      <c r="N60699"/>
    </row>
    <row r="60700" spans="14:14" x14ac:dyDescent="0.25">
      <c r="N60700"/>
    </row>
    <row r="60701" spans="14:14" x14ac:dyDescent="0.25">
      <c r="N60701"/>
    </row>
    <row r="60702" spans="14:14" x14ac:dyDescent="0.25">
      <c r="N60702"/>
    </row>
    <row r="60703" spans="14:14" x14ac:dyDescent="0.25">
      <c r="N60703"/>
    </row>
    <row r="60704" spans="14:14" x14ac:dyDescent="0.25">
      <c r="N60704"/>
    </row>
    <row r="60705" spans="14:14" x14ac:dyDescent="0.25">
      <c r="N60705"/>
    </row>
    <row r="60706" spans="14:14" x14ac:dyDescent="0.25">
      <c r="N60706"/>
    </row>
    <row r="60707" spans="14:14" x14ac:dyDescent="0.25">
      <c r="N60707"/>
    </row>
    <row r="60708" spans="14:14" x14ac:dyDescent="0.25">
      <c r="N60708"/>
    </row>
    <row r="60709" spans="14:14" x14ac:dyDescent="0.25">
      <c r="N60709"/>
    </row>
    <row r="60710" spans="14:14" x14ac:dyDescent="0.25">
      <c r="N60710"/>
    </row>
    <row r="60711" spans="14:14" x14ac:dyDescent="0.25">
      <c r="N60711"/>
    </row>
    <row r="60712" spans="14:14" x14ac:dyDescent="0.25">
      <c r="N60712"/>
    </row>
    <row r="60713" spans="14:14" x14ac:dyDescent="0.25">
      <c r="N60713"/>
    </row>
    <row r="60714" spans="14:14" x14ac:dyDescent="0.25">
      <c r="N60714"/>
    </row>
    <row r="60715" spans="14:14" x14ac:dyDescent="0.25">
      <c r="N60715"/>
    </row>
    <row r="60716" spans="14:14" x14ac:dyDescent="0.25">
      <c r="N60716"/>
    </row>
    <row r="60717" spans="14:14" x14ac:dyDescent="0.25">
      <c r="N60717"/>
    </row>
    <row r="60718" spans="14:14" x14ac:dyDescent="0.25">
      <c r="N60718"/>
    </row>
    <row r="60719" spans="14:14" x14ac:dyDescent="0.25">
      <c r="N60719"/>
    </row>
    <row r="60720" spans="14:14" x14ac:dyDescent="0.25">
      <c r="N60720"/>
    </row>
    <row r="60721" spans="14:14" x14ac:dyDescent="0.25">
      <c r="N60721"/>
    </row>
    <row r="60722" spans="14:14" x14ac:dyDescent="0.25">
      <c r="N60722"/>
    </row>
    <row r="60723" spans="14:14" x14ac:dyDescent="0.25">
      <c r="N60723"/>
    </row>
    <row r="60724" spans="14:14" x14ac:dyDescent="0.25">
      <c r="N60724"/>
    </row>
    <row r="60725" spans="14:14" x14ac:dyDescent="0.25">
      <c r="N60725"/>
    </row>
    <row r="60726" spans="14:14" x14ac:dyDescent="0.25">
      <c r="N60726"/>
    </row>
    <row r="60727" spans="14:14" x14ac:dyDescent="0.25">
      <c r="N60727"/>
    </row>
    <row r="60728" spans="14:14" x14ac:dyDescent="0.25">
      <c r="N60728"/>
    </row>
    <row r="60729" spans="14:14" x14ac:dyDescent="0.25">
      <c r="N60729"/>
    </row>
    <row r="60730" spans="14:14" x14ac:dyDescent="0.25">
      <c r="N60730"/>
    </row>
    <row r="60731" spans="14:14" x14ac:dyDescent="0.25">
      <c r="N60731"/>
    </row>
    <row r="60732" spans="14:14" x14ac:dyDescent="0.25">
      <c r="N60732"/>
    </row>
    <row r="60733" spans="14:14" x14ac:dyDescent="0.25">
      <c r="N60733"/>
    </row>
    <row r="60734" spans="14:14" x14ac:dyDescent="0.25">
      <c r="N60734"/>
    </row>
    <row r="60735" spans="14:14" x14ac:dyDescent="0.25">
      <c r="N60735"/>
    </row>
    <row r="60736" spans="14:14" x14ac:dyDescent="0.25">
      <c r="N60736"/>
    </row>
    <row r="60737" spans="14:14" x14ac:dyDescent="0.25">
      <c r="N60737"/>
    </row>
    <row r="60738" spans="14:14" x14ac:dyDescent="0.25">
      <c r="N60738"/>
    </row>
    <row r="60739" spans="14:14" x14ac:dyDescent="0.25">
      <c r="N60739"/>
    </row>
    <row r="60740" spans="14:14" x14ac:dyDescent="0.25">
      <c r="N60740"/>
    </row>
    <row r="60741" spans="14:14" x14ac:dyDescent="0.25">
      <c r="N60741"/>
    </row>
    <row r="60742" spans="14:14" x14ac:dyDescent="0.25">
      <c r="N60742"/>
    </row>
    <row r="60743" spans="14:14" x14ac:dyDescent="0.25">
      <c r="N60743"/>
    </row>
    <row r="60744" spans="14:14" x14ac:dyDescent="0.25">
      <c r="N60744"/>
    </row>
    <row r="60745" spans="14:14" x14ac:dyDescent="0.25">
      <c r="N60745"/>
    </row>
    <row r="60746" spans="14:14" x14ac:dyDescent="0.25">
      <c r="N60746"/>
    </row>
    <row r="60747" spans="14:14" x14ac:dyDescent="0.25">
      <c r="N60747"/>
    </row>
    <row r="60748" spans="14:14" x14ac:dyDescent="0.25">
      <c r="N60748"/>
    </row>
    <row r="60749" spans="14:14" x14ac:dyDescent="0.25">
      <c r="N60749"/>
    </row>
    <row r="60750" spans="14:14" x14ac:dyDescent="0.25">
      <c r="N60750"/>
    </row>
    <row r="60751" spans="14:14" x14ac:dyDescent="0.25">
      <c r="N60751"/>
    </row>
    <row r="60752" spans="14:14" x14ac:dyDescent="0.25">
      <c r="N60752"/>
    </row>
    <row r="60753" spans="14:14" x14ac:dyDescent="0.25">
      <c r="N60753"/>
    </row>
    <row r="60754" spans="14:14" x14ac:dyDescent="0.25">
      <c r="N60754"/>
    </row>
    <row r="60755" spans="14:14" x14ac:dyDescent="0.25">
      <c r="N60755"/>
    </row>
    <row r="60756" spans="14:14" x14ac:dyDescent="0.25">
      <c r="N60756"/>
    </row>
    <row r="60757" spans="14:14" x14ac:dyDescent="0.25">
      <c r="N60757"/>
    </row>
    <row r="60758" spans="14:14" x14ac:dyDescent="0.25">
      <c r="N60758"/>
    </row>
    <row r="60759" spans="14:14" x14ac:dyDescent="0.25">
      <c r="N60759"/>
    </row>
    <row r="60760" spans="14:14" x14ac:dyDescent="0.25">
      <c r="N60760"/>
    </row>
    <row r="60761" spans="14:14" x14ac:dyDescent="0.25">
      <c r="N60761"/>
    </row>
    <row r="60762" spans="14:14" x14ac:dyDescent="0.25">
      <c r="N60762"/>
    </row>
    <row r="60763" spans="14:14" x14ac:dyDescent="0.25">
      <c r="N60763"/>
    </row>
    <row r="60764" spans="14:14" x14ac:dyDescent="0.25">
      <c r="N60764"/>
    </row>
    <row r="60765" spans="14:14" x14ac:dyDescent="0.25">
      <c r="N60765"/>
    </row>
    <row r="60766" spans="14:14" x14ac:dyDescent="0.25">
      <c r="N60766"/>
    </row>
    <row r="60767" spans="14:14" x14ac:dyDescent="0.25">
      <c r="N60767"/>
    </row>
    <row r="60768" spans="14:14" x14ac:dyDescent="0.25">
      <c r="N60768"/>
    </row>
    <row r="60769" spans="14:14" x14ac:dyDescent="0.25">
      <c r="N60769"/>
    </row>
    <row r="60770" spans="14:14" x14ac:dyDescent="0.25">
      <c r="N60770"/>
    </row>
    <row r="60771" spans="14:14" x14ac:dyDescent="0.25">
      <c r="N60771"/>
    </row>
    <row r="60772" spans="14:14" x14ac:dyDescent="0.25">
      <c r="N60772"/>
    </row>
    <row r="60773" spans="14:14" x14ac:dyDescent="0.25">
      <c r="N60773"/>
    </row>
    <row r="60774" spans="14:14" x14ac:dyDescent="0.25">
      <c r="N60774"/>
    </row>
    <row r="60775" spans="14:14" x14ac:dyDescent="0.25">
      <c r="N60775"/>
    </row>
    <row r="60776" spans="14:14" x14ac:dyDescent="0.25">
      <c r="N60776"/>
    </row>
    <row r="60777" spans="14:14" x14ac:dyDescent="0.25">
      <c r="N60777"/>
    </row>
    <row r="60778" spans="14:14" x14ac:dyDescent="0.25">
      <c r="N60778"/>
    </row>
    <row r="60779" spans="14:14" x14ac:dyDescent="0.25">
      <c r="N60779"/>
    </row>
    <row r="60780" spans="14:14" x14ac:dyDescent="0.25">
      <c r="N60780"/>
    </row>
    <row r="60781" spans="14:14" x14ac:dyDescent="0.25">
      <c r="N60781"/>
    </row>
    <row r="60782" spans="14:14" x14ac:dyDescent="0.25">
      <c r="N60782"/>
    </row>
    <row r="60783" spans="14:14" x14ac:dyDescent="0.25">
      <c r="N60783"/>
    </row>
    <row r="60784" spans="14:14" x14ac:dyDescent="0.25">
      <c r="N60784"/>
    </row>
    <row r="60785" spans="14:14" x14ac:dyDescent="0.25">
      <c r="N60785"/>
    </row>
    <row r="60786" spans="14:14" x14ac:dyDescent="0.25">
      <c r="N60786"/>
    </row>
    <row r="60787" spans="14:14" x14ac:dyDescent="0.25">
      <c r="N60787"/>
    </row>
    <row r="60788" spans="14:14" x14ac:dyDescent="0.25">
      <c r="N60788"/>
    </row>
    <row r="60789" spans="14:14" x14ac:dyDescent="0.25">
      <c r="N60789"/>
    </row>
    <row r="60790" spans="14:14" x14ac:dyDescent="0.25">
      <c r="N60790"/>
    </row>
    <row r="60791" spans="14:14" x14ac:dyDescent="0.25">
      <c r="N60791"/>
    </row>
    <row r="60792" spans="14:14" x14ac:dyDescent="0.25">
      <c r="N60792"/>
    </row>
    <row r="60793" spans="14:14" x14ac:dyDescent="0.25">
      <c r="N60793"/>
    </row>
    <row r="60794" spans="14:14" x14ac:dyDescent="0.25">
      <c r="N60794"/>
    </row>
    <row r="60795" spans="14:14" x14ac:dyDescent="0.25">
      <c r="N60795"/>
    </row>
    <row r="60796" spans="14:14" x14ac:dyDescent="0.25">
      <c r="N60796"/>
    </row>
    <row r="60797" spans="14:14" x14ac:dyDescent="0.25">
      <c r="N60797"/>
    </row>
    <row r="60798" spans="14:14" x14ac:dyDescent="0.25">
      <c r="N60798"/>
    </row>
    <row r="60799" spans="14:14" x14ac:dyDescent="0.25">
      <c r="N60799"/>
    </row>
    <row r="60800" spans="14:14" x14ac:dyDescent="0.25">
      <c r="N60800"/>
    </row>
    <row r="60801" spans="14:14" x14ac:dyDescent="0.25">
      <c r="N60801"/>
    </row>
    <row r="60802" spans="14:14" x14ac:dyDescent="0.25">
      <c r="N60802"/>
    </row>
    <row r="60803" spans="14:14" x14ac:dyDescent="0.25">
      <c r="N60803"/>
    </row>
    <row r="60804" spans="14:14" x14ac:dyDescent="0.25">
      <c r="N60804"/>
    </row>
    <row r="60805" spans="14:14" x14ac:dyDescent="0.25">
      <c r="N60805"/>
    </row>
    <row r="60806" spans="14:14" x14ac:dyDescent="0.25">
      <c r="N60806"/>
    </row>
    <row r="60807" spans="14:14" x14ac:dyDescent="0.25">
      <c r="N60807"/>
    </row>
    <row r="60808" spans="14:14" x14ac:dyDescent="0.25">
      <c r="N60808"/>
    </row>
    <row r="60809" spans="14:14" x14ac:dyDescent="0.25">
      <c r="N60809"/>
    </row>
    <row r="60810" spans="14:14" x14ac:dyDescent="0.25">
      <c r="N60810"/>
    </row>
    <row r="60811" spans="14:14" x14ac:dyDescent="0.25">
      <c r="N60811"/>
    </row>
    <row r="60812" spans="14:14" x14ac:dyDescent="0.25">
      <c r="N60812"/>
    </row>
    <row r="60813" spans="14:14" x14ac:dyDescent="0.25">
      <c r="N60813"/>
    </row>
    <row r="60814" spans="14:14" x14ac:dyDescent="0.25">
      <c r="N60814"/>
    </row>
    <row r="60815" spans="14:14" x14ac:dyDescent="0.25">
      <c r="N60815"/>
    </row>
    <row r="60816" spans="14:14" x14ac:dyDescent="0.25">
      <c r="N60816"/>
    </row>
    <row r="60817" spans="14:14" x14ac:dyDescent="0.25">
      <c r="N60817"/>
    </row>
    <row r="60818" spans="14:14" x14ac:dyDescent="0.25">
      <c r="N60818"/>
    </row>
    <row r="60819" spans="14:14" x14ac:dyDescent="0.25">
      <c r="N60819"/>
    </row>
    <row r="60820" spans="14:14" x14ac:dyDescent="0.25">
      <c r="N60820"/>
    </row>
    <row r="60821" spans="14:14" x14ac:dyDescent="0.25">
      <c r="N60821"/>
    </row>
    <row r="60822" spans="14:14" x14ac:dyDescent="0.25">
      <c r="N60822"/>
    </row>
    <row r="60823" spans="14:14" x14ac:dyDescent="0.25">
      <c r="N60823"/>
    </row>
    <row r="60824" spans="14:14" x14ac:dyDescent="0.25">
      <c r="N60824"/>
    </row>
    <row r="60825" spans="14:14" x14ac:dyDescent="0.25">
      <c r="N60825"/>
    </row>
    <row r="60826" spans="14:14" x14ac:dyDescent="0.25">
      <c r="N60826"/>
    </row>
    <row r="60827" spans="14:14" x14ac:dyDescent="0.25">
      <c r="N60827"/>
    </row>
    <row r="60828" spans="14:14" x14ac:dyDescent="0.25">
      <c r="N60828"/>
    </row>
    <row r="60829" spans="14:14" x14ac:dyDescent="0.25">
      <c r="N60829"/>
    </row>
    <row r="60830" spans="14:14" x14ac:dyDescent="0.25">
      <c r="N60830"/>
    </row>
    <row r="60831" spans="14:14" x14ac:dyDescent="0.25">
      <c r="N60831"/>
    </row>
    <row r="60832" spans="14:14" x14ac:dyDescent="0.25">
      <c r="N60832"/>
    </row>
    <row r="60833" spans="14:14" x14ac:dyDescent="0.25">
      <c r="N60833"/>
    </row>
    <row r="60834" spans="14:14" x14ac:dyDescent="0.25">
      <c r="N60834"/>
    </row>
    <row r="60835" spans="14:14" x14ac:dyDescent="0.25">
      <c r="N60835"/>
    </row>
    <row r="60836" spans="14:14" x14ac:dyDescent="0.25">
      <c r="N60836"/>
    </row>
    <row r="60837" spans="14:14" x14ac:dyDescent="0.25">
      <c r="N60837"/>
    </row>
    <row r="60838" spans="14:14" x14ac:dyDescent="0.25">
      <c r="N60838"/>
    </row>
    <row r="60839" spans="14:14" x14ac:dyDescent="0.25">
      <c r="N60839"/>
    </row>
    <row r="60840" spans="14:14" x14ac:dyDescent="0.25">
      <c r="N60840"/>
    </row>
    <row r="60841" spans="14:14" x14ac:dyDescent="0.25">
      <c r="N60841"/>
    </row>
    <row r="60842" spans="14:14" x14ac:dyDescent="0.25">
      <c r="N60842"/>
    </row>
    <row r="60843" spans="14:14" x14ac:dyDescent="0.25">
      <c r="N60843"/>
    </row>
    <row r="60844" spans="14:14" x14ac:dyDescent="0.25">
      <c r="N60844"/>
    </row>
    <row r="60845" spans="14:14" x14ac:dyDescent="0.25">
      <c r="N60845"/>
    </row>
    <row r="60846" spans="14:14" x14ac:dyDescent="0.25">
      <c r="N60846"/>
    </row>
    <row r="60847" spans="14:14" x14ac:dyDescent="0.25">
      <c r="N60847"/>
    </row>
    <row r="60848" spans="14:14" x14ac:dyDescent="0.25">
      <c r="N60848"/>
    </row>
    <row r="60849" spans="14:14" x14ac:dyDescent="0.25">
      <c r="N60849"/>
    </row>
    <row r="60850" spans="14:14" x14ac:dyDescent="0.25">
      <c r="N60850"/>
    </row>
    <row r="60851" spans="14:14" x14ac:dyDescent="0.25">
      <c r="N60851"/>
    </row>
    <row r="60852" spans="14:14" x14ac:dyDescent="0.25">
      <c r="N60852"/>
    </row>
    <row r="60853" spans="14:14" x14ac:dyDescent="0.25">
      <c r="N60853"/>
    </row>
    <row r="60854" spans="14:14" x14ac:dyDescent="0.25">
      <c r="N60854"/>
    </row>
    <row r="60855" spans="14:14" x14ac:dyDescent="0.25">
      <c r="N60855"/>
    </row>
    <row r="60856" spans="14:14" x14ac:dyDescent="0.25">
      <c r="N60856"/>
    </row>
    <row r="60857" spans="14:14" x14ac:dyDescent="0.25">
      <c r="N60857"/>
    </row>
    <row r="60858" spans="14:14" x14ac:dyDescent="0.25">
      <c r="N60858"/>
    </row>
    <row r="60859" spans="14:14" x14ac:dyDescent="0.25">
      <c r="N60859"/>
    </row>
    <row r="60860" spans="14:14" x14ac:dyDescent="0.25">
      <c r="N60860"/>
    </row>
    <row r="60861" spans="14:14" x14ac:dyDescent="0.25">
      <c r="N60861"/>
    </row>
    <row r="60862" spans="14:14" x14ac:dyDescent="0.25">
      <c r="N60862"/>
    </row>
    <row r="60863" spans="14:14" x14ac:dyDescent="0.25">
      <c r="N60863"/>
    </row>
    <row r="60864" spans="14:14" x14ac:dyDescent="0.25">
      <c r="N60864"/>
    </row>
    <row r="60865" spans="14:14" x14ac:dyDescent="0.25">
      <c r="N60865"/>
    </row>
    <row r="60866" spans="14:14" x14ac:dyDescent="0.25">
      <c r="N60866"/>
    </row>
    <row r="60867" spans="14:14" x14ac:dyDescent="0.25">
      <c r="N60867"/>
    </row>
    <row r="60868" spans="14:14" x14ac:dyDescent="0.25">
      <c r="N60868"/>
    </row>
    <row r="60869" spans="14:14" x14ac:dyDescent="0.25">
      <c r="N60869"/>
    </row>
    <row r="60870" spans="14:14" x14ac:dyDescent="0.25">
      <c r="N60870"/>
    </row>
    <row r="60871" spans="14:14" x14ac:dyDescent="0.25">
      <c r="N60871"/>
    </row>
    <row r="60872" spans="14:14" x14ac:dyDescent="0.25">
      <c r="N60872"/>
    </row>
    <row r="60873" spans="14:14" x14ac:dyDescent="0.25">
      <c r="N60873"/>
    </row>
    <row r="60874" spans="14:14" x14ac:dyDescent="0.25">
      <c r="N60874"/>
    </row>
    <row r="60875" spans="14:14" x14ac:dyDescent="0.25">
      <c r="N60875"/>
    </row>
    <row r="60876" spans="14:14" x14ac:dyDescent="0.25">
      <c r="N60876"/>
    </row>
    <row r="60877" spans="14:14" x14ac:dyDescent="0.25">
      <c r="N60877"/>
    </row>
    <row r="60878" spans="14:14" x14ac:dyDescent="0.25">
      <c r="N60878"/>
    </row>
    <row r="60879" spans="14:14" x14ac:dyDescent="0.25">
      <c r="N60879"/>
    </row>
    <row r="60880" spans="14:14" x14ac:dyDescent="0.25">
      <c r="N60880"/>
    </row>
    <row r="60881" spans="14:14" x14ac:dyDescent="0.25">
      <c r="N60881"/>
    </row>
    <row r="60882" spans="14:14" x14ac:dyDescent="0.25">
      <c r="N60882"/>
    </row>
    <row r="60883" spans="14:14" x14ac:dyDescent="0.25">
      <c r="N60883"/>
    </row>
    <row r="60884" spans="14:14" x14ac:dyDescent="0.25">
      <c r="N60884"/>
    </row>
    <row r="60885" spans="14:14" x14ac:dyDescent="0.25">
      <c r="N60885"/>
    </row>
    <row r="60886" spans="14:14" x14ac:dyDescent="0.25">
      <c r="N60886"/>
    </row>
    <row r="60887" spans="14:14" x14ac:dyDescent="0.25">
      <c r="N60887"/>
    </row>
    <row r="60888" spans="14:14" x14ac:dyDescent="0.25">
      <c r="N60888"/>
    </row>
    <row r="60889" spans="14:14" x14ac:dyDescent="0.25">
      <c r="N60889"/>
    </row>
    <row r="60890" spans="14:14" x14ac:dyDescent="0.25">
      <c r="N60890"/>
    </row>
    <row r="60891" spans="14:14" x14ac:dyDescent="0.25">
      <c r="N60891"/>
    </row>
    <row r="60892" spans="14:14" x14ac:dyDescent="0.25">
      <c r="N60892"/>
    </row>
    <row r="60893" spans="14:14" x14ac:dyDescent="0.25">
      <c r="N60893"/>
    </row>
    <row r="60894" spans="14:14" x14ac:dyDescent="0.25">
      <c r="N60894"/>
    </row>
    <row r="60895" spans="14:14" x14ac:dyDescent="0.25">
      <c r="N60895"/>
    </row>
    <row r="60896" spans="14:14" x14ac:dyDescent="0.25">
      <c r="N60896"/>
    </row>
    <row r="60897" spans="14:14" x14ac:dyDescent="0.25">
      <c r="N60897"/>
    </row>
    <row r="60898" spans="14:14" x14ac:dyDescent="0.25">
      <c r="N60898"/>
    </row>
    <row r="60899" spans="14:14" x14ac:dyDescent="0.25">
      <c r="N60899"/>
    </row>
    <row r="60900" spans="14:14" x14ac:dyDescent="0.25">
      <c r="N60900"/>
    </row>
    <row r="60901" spans="14:14" x14ac:dyDescent="0.25">
      <c r="N60901"/>
    </row>
    <row r="60902" spans="14:14" x14ac:dyDescent="0.25">
      <c r="N60902"/>
    </row>
    <row r="60903" spans="14:14" x14ac:dyDescent="0.25">
      <c r="N60903"/>
    </row>
    <row r="60904" spans="14:14" x14ac:dyDescent="0.25">
      <c r="N60904"/>
    </row>
    <row r="60905" spans="14:14" x14ac:dyDescent="0.25">
      <c r="N60905"/>
    </row>
    <row r="60906" spans="14:14" x14ac:dyDescent="0.25">
      <c r="N60906"/>
    </row>
    <row r="60907" spans="14:14" x14ac:dyDescent="0.25">
      <c r="N60907"/>
    </row>
    <row r="60908" spans="14:14" x14ac:dyDescent="0.25">
      <c r="N60908"/>
    </row>
    <row r="60909" spans="14:14" x14ac:dyDescent="0.25">
      <c r="N60909"/>
    </row>
    <row r="60910" spans="14:14" x14ac:dyDescent="0.25">
      <c r="N60910"/>
    </row>
    <row r="60911" spans="14:14" x14ac:dyDescent="0.25">
      <c r="N60911"/>
    </row>
    <row r="60912" spans="14:14" x14ac:dyDescent="0.25">
      <c r="N60912"/>
    </row>
    <row r="60913" spans="14:14" x14ac:dyDescent="0.25">
      <c r="N60913"/>
    </row>
    <row r="60914" spans="14:14" x14ac:dyDescent="0.25">
      <c r="N60914"/>
    </row>
    <row r="60915" spans="14:14" x14ac:dyDescent="0.25">
      <c r="N60915"/>
    </row>
    <row r="60916" spans="14:14" x14ac:dyDescent="0.25">
      <c r="N60916"/>
    </row>
    <row r="60917" spans="14:14" x14ac:dyDescent="0.25">
      <c r="N60917"/>
    </row>
    <row r="60918" spans="14:14" x14ac:dyDescent="0.25">
      <c r="N60918"/>
    </row>
    <row r="60919" spans="14:14" x14ac:dyDescent="0.25">
      <c r="N60919"/>
    </row>
    <row r="60920" spans="14:14" x14ac:dyDescent="0.25">
      <c r="N60920"/>
    </row>
    <row r="60921" spans="14:14" x14ac:dyDescent="0.25">
      <c r="N60921"/>
    </row>
    <row r="60922" spans="14:14" x14ac:dyDescent="0.25">
      <c r="N60922"/>
    </row>
    <row r="60923" spans="14:14" x14ac:dyDescent="0.25">
      <c r="N60923"/>
    </row>
    <row r="60924" spans="14:14" x14ac:dyDescent="0.25">
      <c r="N60924"/>
    </row>
    <row r="60925" spans="14:14" x14ac:dyDescent="0.25">
      <c r="N60925"/>
    </row>
    <row r="60926" spans="14:14" x14ac:dyDescent="0.25">
      <c r="N60926"/>
    </row>
    <row r="60927" spans="14:14" x14ac:dyDescent="0.25">
      <c r="N60927"/>
    </row>
    <row r="60928" spans="14:14" x14ac:dyDescent="0.25">
      <c r="N60928"/>
    </row>
    <row r="60929" spans="14:14" x14ac:dyDescent="0.25">
      <c r="N60929"/>
    </row>
    <row r="60930" spans="14:14" x14ac:dyDescent="0.25">
      <c r="N60930"/>
    </row>
    <row r="60931" spans="14:14" x14ac:dyDescent="0.25">
      <c r="N60931"/>
    </row>
    <row r="60932" spans="14:14" x14ac:dyDescent="0.25">
      <c r="N60932"/>
    </row>
    <row r="60933" spans="14:14" x14ac:dyDescent="0.25">
      <c r="N60933"/>
    </row>
    <row r="60934" spans="14:14" x14ac:dyDescent="0.25">
      <c r="N60934"/>
    </row>
    <row r="60935" spans="14:14" x14ac:dyDescent="0.25">
      <c r="N60935"/>
    </row>
    <row r="60936" spans="14:14" x14ac:dyDescent="0.25">
      <c r="N60936"/>
    </row>
    <row r="60937" spans="14:14" x14ac:dyDescent="0.25">
      <c r="N60937"/>
    </row>
    <row r="60938" spans="14:14" x14ac:dyDescent="0.25">
      <c r="N60938"/>
    </row>
    <row r="60939" spans="14:14" x14ac:dyDescent="0.25">
      <c r="N60939"/>
    </row>
    <row r="60940" spans="14:14" x14ac:dyDescent="0.25">
      <c r="N60940"/>
    </row>
    <row r="60941" spans="14:14" x14ac:dyDescent="0.25">
      <c r="N60941"/>
    </row>
    <row r="60942" spans="14:14" x14ac:dyDescent="0.25">
      <c r="N60942"/>
    </row>
    <row r="60943" spans="14:14" x14ac:dyDescent="0.25">
      <c r="N60943"/>
    </row>
    <row r="60944" spans="14:14" x14ac:dyDescent="0.25">
      <c r="N60944"/>
    </row>
    <row r="60945" spans="14:14" x14ac:dyDescent="0.25">
      <c r="N60945"/>
    </row>
    <row r="60946" spans="14:14" x14ac:dyDescent="0.25">
      <c r="N60946"/>
    </row>
    <row r="60947" spans="14:14" x14ac:dyDescent="0.25">
      <c r="N60947"/>
    </row>
    <row r="60948" spans="14:14" x14ac:dyDescent="0.25">
      <c r="N60948"/>
    </row>
    <row r="60949" spans="14:14" x14ac:dyDescent="0.25">
      <c r="N60949"/>
    </row>
    <row r="60950" spans="14:14" x14ac:dyDescent="0.25">
      <c r="N60950"/>
    </row>
    <row r="60951" spans="14:14" x14ac:dyDescent="0.25">
      <c r="N60951"/>
    </row>
    <row r="60952" spans="14:14" x14ac:dyDescent="0.25">
      <c r="N60952"/>
    </row>
    <row r="60953" spans="14:14" x14ac:dyDescent="0.25">
      <c r="N60953"/>
    </row>
    <row r="60954" spans="14:14" x14ac:dyDescent="0.25">
      <c r="N60954"/>
    </row>
    <row r="60955" spans="14:14" x14ac:dyDescent="0.25">
      <c r="N60955"/>
    </row>
    <row r="60956" spans="14:14" x14ac:dyDescent="0.25">
      <c r="N60956"/>
    </row>
    <row r="60957" spans="14:14" x14ac:dyDescent="0.25">
      <c r="N60957"/>
    </row>
    <row r="60958" spans="14:14" x14ac:dyDescent="0.25">
      <c r="N60958"/>
    </row>
    <row r="60959" spans="14:14" x14ac:dyDescent="0.25">
      <c r="N60959"/>
    </row>
    <row r="60960" spans="14:14" x14ac:dyDescent="0.25">
      <c r="N60960"/>
    </row>
    <row r="60961" spans="14:14" x14ac:dyDescent="0.25">
      <c r="N60961"/>
    </row>
    <row r="60962" spans="14:14" x14ac:dyDescent="0.25">
      <c r="N60962"/>
    </row>
    <row r="60963" spans="14:14" x14ac:dyDescent="0.25">
      <c r="N60963"/>
    </row>
    <row r="60964" spans="14:14" x14ac:dyDescent="0.25">
      <c r="N60964"/>
    </row>
    <row r="60965" spans="14:14" x14ac:dyDescent="0.25">
      <c r="N60965"/>
    </row>
    <row r="60966" spans="14:14" x14ac:dyDescent="0.25">
      <c r="N60966"/>
    </row>
    <row r="60967" spans="14:14" x14ac:dyDescent="0.25">
      <c r="N60967"/>
    </row>
    <row r="60968" spans="14:14" x14ac:dyDescent="0.25">
      <c r="N60968"/>
    </row>
    <row r="60969" spans="14:14" x14ac:dyDescent="0.25">
      <c r="N60969"/>
    </row>
    <row r="60970" spans="14:14" x14ac:dyDescent="0.25">
      <c r="N60970"/>
    </row>
    <row r="60971" spans="14:14" x14ac:dyDescent="0.25">
      <c r="N60971"/>
    </row>
    <row r="60972" spans="14:14" x14ac:dyDescent="0.25">
      <c r="N60972"/>
    </row>
    <row r="60973" spans="14:14" x14ac:dyDescent="0.25">
      <c r="N60973"/>
    </row>
    <row r="60974" spans="14:14" x14ac:dyDescent="0.25">
      <c r="N60974"/>
    </row>
    <row r="60975" spans="14:14" x14ac:dyDescent="0.25">
      <c r="N60975"/>
    </row>
    <row r="60976" spans="14:14" x14ac:dyDescent="0.25">
      <c r="N60976"/>
    </row>
    <row r="60977" spans="14:14" x14ac:dyDescent="0.25">
      <c r="N60977"/>
    </row>
    <row r="60978" spans="14:14" x14ac:dyDescent="0.25">
      <c r="N60978"/>
    </row>
    <row r="60979" spans="14:14" x14ac:dyDescent="0.25">
      <c r="N60979"/>
    </row>
    <row r="60980" spans="14:14" x14ac:dyDescent="0.25">
      <c r="N60980"/>
    </row>
    <row r="60981" spans="14:14" x14ac:dyDescent="0.25">
      <c r="N60981"/>
    </row>
    <row r="60982" spans="14:14" x14ac:dyDescent="0.25">
      <c r="N60982"/>
    </row>
    <row r="60983" spans="14:14" x14ac:dyDescent="0.25">
      <c r="N60983"/>
    </row>
    <row r="60984" spans="14:14" x14ac:dyDescent="0.25">
      <c r="N60984"/>
    </row>
    <row r="60985" spans="14:14" x14ac:dyDescent="0.25">
      <c r="N60985"/>
    </row>
    <row r="60986" spans="14:14" x14ac:dyDescent="0.25">
      <c r="N60986"/>
    </row>
    <row r="60987" spans="14:14" x14ac:dyDescent="0.25">
      <c r="N60987"/>
    </row>
    <row r="60988" spans="14:14" x14ac:dyDescent="0.25">
      <c r="N60988"/>
    </row>
    <row r="60989" spans="14:14" x14ac:dyDescent="0.25">
      <c r="N60989"/>
    </row>
    <row r="60990" spans="14:14" x14ac:dyDescent="0.25">
      <c r="N60990"/>
    </row>
    <row r="60991" spans="14:14" x14ac:dyDescent="0.25">
      <c r="N60991"/>
    </row>
    <row r="60992" spans="14:14" x14ac:dyDescent="0.25">
      <c r="N60992"/>
    </row>
    <row r="60993" spans="14:14" x14ac:dyDescent="0.25">
      <c r="N60993"/>
    </row>
    <row r="60994" spans="14:14" x14ac:dyDescent="0.25">
      <c r="N60994"/>
    </row>
    <row r="60995" spans="14:14" x14ac:dyDescent="0.25">
      <c r="N60995"/>
    </row>
    <row r="60996" spans="14:14" x14ac:dyDescent="0.25">
      <c r="N60996"/>
    </row>
    <row r="60997" spans="14:14" x14ac:dyDescent="0.25">
      <c r="N60997"/>
    </row>
    <row r="60998" spans="14:14" x14ac:dyDescent="0.25">
      <c r="N60998"/>
    </row>
    <row r="60999" spans="14:14" x14ac:dyDescent="0.25">
      <c r="N60999"/>
    </row>
    <row r="61000" spans="14:14" x14ac:dyDescent="0.25">
      <c r="N61000"/>
    </row>
    <row r="61001" spans="14:14" x14ac:dyDescent="0.25">
      <c r="N61001"/>
    </row>
    <row r="61002" spans="14:14" x14ac:dyDescent="0.25">
      <c r="N61002"/>
    </row>
    <row r="61003" spans="14:14" x14ac:dyDescent="0.25">
      <c r="N61003"/>
    </row>
    <row r="61004" spans="14:14" x14ac:dyDescent="0.25">
      <c r="N61004"/>
    </row>
    <row r="61005" spans="14:14" x14ac:dyDescent="0.25">
      <c r="N61005"/>
    </row>
    <row r="61006" spans="14:14" x14ac:dyDescent="0.25">
      <c r="N61006"/>
    </row>
    <row r="61007" spans="14:14" x14ac:dyDescent="0.25">
      <c r="N61007"/>
    </row>
    <row r="61008" spans="14:14" x14ac:dyDescent="0.25">
      <c r="N61008"/>
    </row>
    <row r="61009" spans="14:14" x14ac:dyDescent="0.25">
      <c r="N61009"/>
    </row>
    <row r="61010" spans="14:14" x14ac:dyDescent="0.25">
      <c r="N61010"/>
    </row>
    <row r="61011" spans="14:14" x14ac:dyDescent="0.25">
      <c r="N61011"/>
    </row>
    <row r="61012" spans="14:14" x14ac:dyDescent="0.25">
      <c r="N61012"/>
    </row>
    <row r="61013" spans="14:14" x14ac:dyDescent="0.25">
      <c r="N61013"/>
    </row>
    <row r="61014" spans="14:14" x14ac:dyDescent="0.25">
      <c r="N61014"/>
    </row>
    <row r="61015" spans="14:14" x14ac:dyDescent="0.25">
      <c r="N61015"/>
    </row>
    <row r="61016" spans="14:14" x14ac:dyDescent="0.25">
      <c r="N61016"/>
    </row>
    <row r="61017" spans="14:14" x14ac:dyDescent="0.25">
      <c r="N61017"/>
    </row>
    <row r="61018" spans="14:14" x14ac:dyDescent="0.25">
      <c r="N61018"/>
    </row>
    <row r="61019" spans="14:14" x14ac:dyDescent="0.25">
      <c r="N61019"/>
    </row>
    <row r="61020" spans="14:14" x14ac:dyDescent="0.25">
      <c r="N61020"/>
    </row>
    <row r="61021" spans="14:14" x14ac:dyDescent="0.25">
      <c r="N61021"/>
    </row>
    <row r="61022" spans="14:14" x14ac:dyDescent="0.25">
      <c r="N61022"/>
    </row>
    <row r="61023" spans="14:14" x14ac:dyDescent="0.25">
      <c r="N61023"/>
    </row>
    <row r="61024" spans="14:14" x14ac:dyDescent="0.25">
      <c r="N61024"/>
    </row>
    <row r="61025" spans="14:14" x14ac:dyDescent="0.25">
      <c r="N61025"/>
    </row>
    <row r="61026" spans="14:14" x14ac:dyDescent="0.25">
      <c r="N61026"/>
    </row>
    <row r="61027" spans="14:14" x14ac:dyDescent="0.25">
      <c r="N61027"/>
    </row>
    <row r="61028" spans="14:14" x14ac:dyDescent="0.25">
      <c r="N61028"/>
    </row>
    <row r="61029" spans="14:14" x14ac:dyDescent="0.25">
      <c r="N61029"/>
    </row>
    <row r="61030" spans="14:14" x14ac:dyDescent="0.25">
      <c r="N61030"/>
    </row>
    <row r="61031" spans="14:14" x14ac:dyDescent="0.25">
      <c r="N61031"/>
    </row>
    <row r="61032" spans="14:14" x14ac:dyDescent="0.25">
      <c r="N61032"/>
    </row>
    <row r="61033" spans="14:14" x14ac:dyDescent="0.25">
      <c r="N61033"/>
    </row>
    <row r="61034" spans="14:14" x14ac:dyDescent="0.25">
      <c r="N61034"/>
    </row>
    <row r="61035" spans="14:14" x14ac:dyDescent="0.25">
      <c r="N61035"/>
    </row>
    <row r="61036" spans="14:14" x14ac:dyDescent="0.25">
      <c r="N61036"/>
    </row>
    <row r="61037" spans="14:14" x14ac:dyDescent="0.25">
      <c r="N61037"/>
    </row>
    <row r="61038" spans="14:14" x14ac:dyDescent="0.25">
      <c r="N61038"/>
    </row>
    <row r="61039" spans="14:14" x14ac:dyDescent="0.25">
      <c r="N61039"/>
    </row>
    <row r="61040" spans="14:14" x14ac:dyDescent="0.25">
      <c r="N61040"/>
    </row>
    <row r="61041" spans="14:14" x14ac:dyDescent="0.25">
      <c r="N61041"/>
    </row>
    <row r="61042" spans="14:14" x14ac:dyDescent="0.25">
      <c r="N61042"/>
    </row>
    <row r="61043" spans="14:14" x14ac:dyDescent="0.25">
      <c r="N61043"/>
    </row>
    <row r="61044" spans="14:14" x14ac:dyDescent="0.25">
      <c r="N61044"/>
    </row>
    <row r="61045" spans="14:14" x14ac:dyDescent="0.25">
      <c r="N61045"/>
    </row>
    <row r="61046" spans="14:14" x14ac:dyDescent="0.25">
      <c r="N61046"/>
    </row>
    <row r="61047" spans="14:14" x14ac:dyDescent="0.25">
      <c r="N61047"/>
    </row>
    <row r="61048" spans="14:14" x14ac:dyDescent="0.25">
      <c r="N61048"/>
    </row>
    <row r="61049" spans="14:14" x14ac:dyDescent="0.25">
      <c r="N61049"/>
    </row>
    <row r="61050" spans="14:14" x14ac:dyDescent="0.25">
      <c r="N61050"/>
    </row>
    <row r="61051" spans="14:14" x14ac:dyDescent="0.25">
      <c r="N61051"/>
    </row>
    <row r="61052" spans="14:14" x14ac:dyDescent="0.25">
      <c r="N61052"/>
    </row>
    <row r="61053" spans="14:14" x14ac:dyDescent="0.25">
      <c r="N61053"/>
    </row>
    <row r="61054" spans="14:14" x14ac:dyDescent="0.25">
      <c r="N61054"/>
    </row>
    <row r="61055" spans="14:14" x14ac:dyDescent="0.25">
      <c r="N61055"/>
    </row>
    <row r="61056" spans="14:14" x14ac:dyDescent="0.25">
      <c r="N61056"/>
    </row>
    <row r="61057" spans="14:14" x14ac:dyDescent="0.25">
      <c r="N61057"/>
    </row>
    <row r="61058" spans="14:14" x14ac:dyDescent="0.25">
      <c r="N61058"/>
    </row>
    <row r="61059" spans="14:14" x14ac:dyDescent="0.25">
      <c r="N61059"/>
    </row>
    <row r="61060" spans="14:14" x14ac:dyDescent="0.25">
      <c r="N61060"/>
    </row>
    <row r="61061" spans="14:14" x14ac:dyDescent="0.25">
      <c r="N61061"/>
    </row>
    <row r="61062" spans="14:14" x14ac:dyDescent="0.25">
      <c r="N61062"/>
    </row>
    <row r="61063" spans="14:14" x14ac:dyDescent="0.25">
      <c r="N61063"/>
    </row>
    <row r="61064" spans="14:14" x14ac:dyDescent="0.25">
      <c r="N61064"/>
    </row>
    <row r="61065" spans="14:14" x14ac:dyDescent="0.25">
      <c r="N61065"/>
    </row>
    <row r="61066" spans="14:14" x14ac:dyDescent="0.25">
      <c r="N61066"/>
    </row>
    <row r="61067" spans="14:14" x14ac:dyDescent="0.25">
      <c r="N61067"/>
    </row>
    <row r="61068" spans="14:14" x14ac:dyDescent="0.25">
      <c r="N61068"/>
    </row>
    <row r="61069" spans="14:14" x14ac:dyDescent="0.25">
      <c r="N61069"/>
    </row>
    <row r="61070" spans="14:14" x14ac:dyDescent="0.25">
      <c r="N61070"/>
    </row>
    <row r="61071" spans="14:14" x14ac:dyDescent="0.25">
      <c r="N61071"/>
    </row>
    <row r="61072" spans="14:14" x14ac:dyDescent="0.25">
      <c r="N61072"/>
    </row>
    <row r="61073" spans="14:14" x14ac:dyDescent="0.25">
      <c r="N61073"/>
    </row>
    <row r="61074" spans="14:14" x14ac:dyDescent="0.25">
      <c r="N61074"/>
    </row>
    <row r="61075" spans="14:14" x14ac:dyDescent="0.25">
      <c r="N61075"/>
    </row>
    <row r="61076" spans="14:14" x14ac:dyDescent="0.25">
      <c r="N61076"/>
    </row>
    <row r="61077" spans="14:14" x14ac:dyDescent="0.25">
      <c r="N61077"/>
    </row>
    <row r="61078" spans="14:14" x14ac:dyDescent="0.25">
      <c r="N61078"/>
    </row>
    <row r="61079" spans="14:14" x14ac:dyDescent="0.25">
      <c r="N61079"/>
    </row>
    <row r="61080" spans="14:14" x14ac:dyDescent="0.25">
      <c r="N61080"/>
    </row>
    <row r="61081" spans="14:14" x14ac:dyDescent="0.25">
      <c r="N61081"/>
    </row>
    <row r="61082" spans="14:14" x14ac:dyDescent="0.25">
      <c r="N61082"/>
    </row>
    <row r="61083" spans="14:14" x14ac:dyDescent="0.25">
      <c r="N61083"/>
    </row>
    <row r="61084" spans="14:14" x14ac:dyDescent="0.25">
      <c r="N61084"/>
    </row>
    <row r="61085" spans="14:14" x14ac:dyDescent="0.25">
      <c r="N61085"/>
    </row>
    <row r="61086" spans="14:14" x14ac:dyDescent="0.25">
      <c r="N61086"/>
    </row>
    <row r="61087" spans="14:14" x14ac:dyDescent="0.25">
      <c r="N61087"/>
    </row>
    <row r="61088" spans="14:14" x14ac:dyDescent="0.25">
      <c r="N61088"/>
    </row>
    <row r="61089" spans="14:14" x14ac:dyDescent="0.25">
      <c r="N61089"/>
    </row>
    <row r="61090" spans="14:14" x14ac:dyDescent="0.25">
      <c r="N61090"/>
    </row>
    <row r="61091" spans="14:14" x14ac:dyDescent="0.25">
      <c r="N61091"/>
    </row>
    <row r="61092" spans="14:14" x14ac:dyDescent="0.25">
      <c r="N61092"/>
    </row>
    <row r="61093" spans="14:14" x14ac:dyDescent="0.25">
      <c r="N61093"/>
    </row>
    <row r="61094" spans="14:14" x14ac:dyDescent="0.25">
      <c r="N61094"/>
    </row>
    <row r="61095" spans="14:14" x14ac:dyDescent="0.25">
      <c r="N61095"/>
    </row>
    <row r="61096" spans="14:14" x14ac:dyDescent="0.25">
      <c r="N61096"/>
    </row>
    <row r="61097" spans="14:14" x14ac:dyDescent="0.25">
      <c r="N61097"/>
    </row>
    <row r="61098" spans="14:14" x14ac:dyDescent="0.25">
      <c r="N61098"/>
    </row>
    <row r="61099" spans="14:14" x14ac:dyDescent="0.25">
      <c r="N61099"/>
    </row>
    <row r="61100" spans="14:14" x14ac:dyDescent="0.25">
      <c r="N61100"/>
    </row>
    <row r="61101" spans="14:14" x14ac:dyDescent="0.25">
      <c r="N61101"/>
    </row>
    <row r="61102" spans="14:14" x14ac:dyDescent="0.25">
      <c r="N61102"/>
    </row>
    <row r="61103" spans="14:14" x14ac:dyDescent="0.25">
      <c r="N61103"/>
    </row>
    <row r="61104" spans="14:14" x14ac:dyDescent="0.25">
      <c r="N61104"/>
    </row>
    <row r="61105" spans="14:14" x14ac:dyDescent="0.25">
      <c r="N61105"/>
    </row>
    <row r="61106" spans="14:14" x14ac:dyDescent="0.25">
      <c r="N61106"/>
    </row>
    <row r="61107" spans="14:14" x14ac:dyDescent="0.25">
      <c r="N61107"/>
    </row>
    <row r="61108" spans="14:14" x14ac:dyDescent="0.25">
      <c r="N61108"/>
    </row>
    <row r="61109" spans="14:14" x14ac:dyDescent="0.25">
      <c r="N61109"/>
    </row>
    <row r="61110" spans="14:14" x14ac:dyDescent="0.25">
      <c r="N61110"/>
    </row>
    <row r="61111" spans="14:14" x14ac:dyDescent="0.25">
      <c r="N61111"/>
    </row>
    <row r="61112" spans="14:14" x14ac:dyDescent="0.25">
      <c r="N61112"/>
    </row>
    <row r="61113" spans="14:14" x14ac:dyDescent="0.25">
      <c r="N61113"/>
    </row>
    <row r="61114" spans="14:14" x14ac:dyDescent="0.25">
      <c r="N61114"/>
    </row>
    <row r="61115" spans="14:14" x14ac:dyDescent="0.25">
      <c r="N61115"/>
    </row>
    <row r="61116" spans="14:14" x14ac:dyDescent="0.25">
      <c r="N61116"/>
    </row>
    <row r="61117" spans="14:14" x14ac:dyDescent="0.25">
      <c r="N61117"/>
    </row>
    <row r="61118" spans="14:14" x14ac:dyDescent="0.25">
      <c r="N61118"/>
    </row>
    <row r="61119" spans="14:14" x14ac:dyDescent="0.25">
      <c r="N61119"/>
    </row>
    <row r="61120" spans="14:14" x14ac:dyDescent="0.25">
      <c r="N61120"/>
    </row>
    <row r="61121" spans="14:14" x14ac:dyDescent="0.25">
      <c r="N61121"/>
    </row>
    <row r="61122" spans="14:14" x14ac:dyDescent="0.25">
      <c r="N61122"/>
    </row>
    <row r="61123" spans="14:14" x14ac:dyDescent="0.25">
      <c r="N61123"/>
    </row>
    <row r="61124" spans="14:14" x14ac:dyDescent="0.25">
      <c r="N61124"/>
    </row>
    <row r="61125" spans="14:14" x14ac:dyDescent="0.25">
      <c r="N61125"/>
    </row>
    <row r="61126" spans="14:14" x14ac:dyDescent="0.25">
      <c r="N61126"/>
    </row>
    <row r="61127" spans="14:14" x14ac:dyDescent="0.25">
      <c r="N61127"/>
    </row>
    <row r="61128" spans="14:14" x14ac:dyDescent="0.25">
      <c r="N61128"/>
    </row>
    <row r="61129" spans="14:14" x14ac:dyDescent="0.25">
      <c r="N61129"/>
    </row>
    <row r="61130" spans="14:14" x14ac:dyDescent="0.25">
      <c r="N61130"/>
    </row>
    <row r="61131" spans="14:14" x14ac:dyDescent="0.25">
      <c r="N61131"/>
    </row>
    <row r="61132" spans="14:14" x14ac:dyDescent="0.25">
      <c r="N61132"/>
    </row>
    <row r="61133" spans="14:14" x14ac:dyDescent="0.25">
      <c r="N61133"/>
    </row>
    <row r="61134" spans="14:14" x14ac:dyDescent="0.25">
      <c r="N61134"/>
    </row>
    <row r="61135" spans="14:14" x14ac:dyDescent="0.25">
      <c r="N61135"/>
    </row>
    <row r="61136" spans="14:14" x14ac:dyDescent="0.25">
      <c r="N61136"/>
    </row>
    <row r="61137" spans="14:14" x14ac:dyDescent="0.25">
      <c r="N61137"/>
    </row>
    <row r="61138" spans="14:14" x14ac:dyDescent="0.25">
      <c r="N61138"/>
    </row>
    <row r="61139" spans="14:14" x14ac:dyDescent="0.25">
      <c r="N61139"/>
    </row>
    <row r="61140" spans="14:14" x14ac:dyDescent="0.25">
      <c r="N61140"/>
    </row>
    <row r="61141" spans="14:14" x14ac:dyDescent="0.25">
      <c r="N61141"/>
    </row>
    <row r="61142" spans="14:14" x14ac:dyDescent="0.25">
      <c r="N61142"/>
    </row>
    <row r="61143" spans="14:14" x14ac:dyDescent="0.25">
      <c r="N61143"/>
    </row>
    <row r="61144" spans="14:14" x14ac:dyDescent="0.25">
      <c r="N61144"/>
    </row>
    <row r="61145" spans="14:14" x14ac:dyDescent="0.25">
      <c r="N61145"/>
    </row>
    <row r="61146" spans="14:14" x14ac:dyDescent="0.25">
      <c r="N61146"/>
    </row>
    <row r="61147" spans="14:14" x14ac:dyDescent="0.25">
      <c r="N61147"/>
    </row>
    <row r="61148" spans="14:14" x14ac:dyDescent="0.25">
      <c r="N61148"/>
    </row>
    <row r="61149" spans="14:14" x14ac:dyDescent="0.25">
      <c r="N61149"/>
    </row>
    <row r="61150" spans="14:14" x14ac:dyDescent="0.25">
      <c r="N61150"/>
    </row>
    <row r="61151" spans="14:14" x14ac:dyDescent="0.25">
      <c r="N61151"/>
    </row>
    <row r="61152" spans="14:14" x14ac:dyDescent="0.25">
      <c r="N61152"/>
    </row>
    <row r="61153" spans="14:14" x14ac:dyDescent="0.25">
      <c r="N61153"/>
    </row>
    <row r="61154" spans="14:14" x14ac:dyDescent="0.25">
      <c r="N61154"/>
    </row>
    <row r="61155" spans="14:14" x14ac:dyDescent="0.25">
      <c r="N61155"/>
    </row>
    <row r="61156" spans="14:14" x14ac:dyDescent="0.25">
      <c r="N61156"/>
    </row>
    <row r="61157" spans="14:14" x14ac:dyDescent="0.25">
      <c r="N61157"/>
    </row>
    <row r="61158" spans="14:14" x14ac:dyDescent="0.25">
      <c r="N61158"/>
    </row>
    <row r="61159" spans="14:14" x14ac:dyDescent="0.25">
      <c r="N61159"/>
    </row>
    <row r="61160" spans="14:14" x14ac:dyDescent="0.25">
      <c r="N61160"/>
    </row>
    <row r="61161" spans="14:14" x14ac:dyDescent="0.25">
      <c r="N61161"/>
    </row>
    <row r="61162" spans="14:14" x14ac:dyDescent="0.25">
      <c r="N61162"/>
    </row>
    <row r="61163" spans="14:14" x14ac:dyDescent="0.25">
      <c r="N61163"/>
    </row>
    <row r="61164" spans="14:14" x14ac:dyDescent="0.25">
      <c r="N61164"/>
    </row>
    <row r="61165" spans="14:14" x14ac:dyDescent="0.25">
      <c r="N61165"/>
    </row>
    <row r="61166" spans="14:14" x14ac:dyDescent="0.25">
      <c r="N61166"/>
    </row>
    <row r="61167" spans="14:14" x14ac:dyDescent="0.25">
      <c r="N61167"/>
    </row>
    <row r="61168" spans="14:14" x14ac:dyDescent="0.25">
      <c r="N61168"/>
    </row>
    <row r="61169" spans="14:14" x14ac:dyDescent="0.25">
      <c r="N61169"/>
    </row>
    <row r="61170" spans="14:14" x14ac:dyDescent="0.25">
      <c r="N61170"/>
    </row>
    <row r="61171" spans="14:14" x14ac:dyDescent="0.25">
      <c r="N61171"/>
    </row>
    <row r="61172" spans="14:14" x14ac:dyDescent="0.25">
      <c r="N61172"/>
    </row>
    <row r="61173" spans="14:14" x14ac:dyDescent="0.25">
      <c r="N61173"/>
    </row>
    <row r="61174" spans="14:14" x14ac:dyDescent="0.25">
      <c r="N61174"/>
    </row>
    <row r="61175" spans="14:14" x14ac:dyDescent="0.25">
      <c r="N61175"/>
    </row>
    <row r="61176" spans="14:14" x14ac:dyDescent="0.25">
      <c r="N61176"/>
    </row>
    <row r="61177" spans="14:14" x14ac:dyDescent="0.25">
      <c r="N61177"/>
    </row>
    <row r="61178" spans="14:14" x14ac:dyDescent="0.25">
      <c r="N61178"/>
    </row>
    <row r="61179" spans="14:14" x14ac:dyDescent="0.25">
      <c r="N61179"/>
    </row>
    <row r="61180" spans="14:14" x14ac:dyDescent="0.25">
      <c r="N61180"/>
    </row>
    <row r="61181" spans="14:14" x14ac:dyDescent="0.25">
      <c r="N61181"/>
    </row>
    <row r="61182" spans="14:14" x14ac:dyDescent="0.25">
      <c r="N61182"/>
    </row>
    <row r="61183" spans="14:14" x14ac:dyDescent="0.25">
      <c r="N61183"/>
    </row>
    <row r="61184" spans="14:14" x14ac:dyDescent="0.25">
      <c r="N61184"/>
    </row>
    <row r="61185" spans="14:14" x14ac:dyDescent="0.25">
      <c r="N61185"/>
    </row>
    <row r="61186" spans="14:14" x14ac:dyDescent="0.25">
      <c r="N61186"/>
    </row>
    <row r="61187" spans="14:14" x14ac:dyDescent="0.25">
      <c r="N61187"/>
    </row>
    <row r="61188" spans="14:14" x14ac:dyDescent="0.25">
      <c r="N61188"/>
    </row>
    <row r="61189" spans="14:14" x14ac:dyDescent="0.25">
      <c r="N61189"/>
    </row>
    <row r="61190" spans="14:14" x14ac:dyDescent="0.25">
      <c r="N61190"/>
    </row>
    <row r="61191" spans="14:14" x14ac:dyDescent="0.25">
      <c r="N61191"/>
    </row>
    <row r="61192" spans="14:14" x14ac:dyDescent="0.25">
      <c r="N61192"/>
    </row>
    <row r="61193" spans="14:14" x14ac:dyDescent="0.25">
      <c r="N61193"/>
    </row>
    <row r="61194" spans="14:14" x14ac:dyDescent="0.25">
      <c r="N61194"/>
    </row>
    <row r="61195" spans="14:14" x14ac:dyDescent="0.25">
      <c r="N61195"/>
    </row>
    <row r="61196" spans="14:14" x14ac:dyDescent="0.25">
      <c r="N61196"/>
    </row>
    <row r="61197" spans="14:14" x14ac:dyDescent="0.25">
      <c r="N61197"/>
    </row>
    <row r="61198" spans="14:14" x14ac:dyDescent="0.25">
      <c r="N61198"/>
    </row>
    <row r="61199" spans="14:14" x14ac:dyDescent="0.25">
      <c r="N61199"/>
    </row>
    <row r="61200" spans="14:14" x14ac:dyDescent="0.25">
      <c r="N61200"/>
    </row>
    <row r="61201" spans="14:14" x14ac:dyDescent="0.25">
      <c r="N61201"/>
    </row>
    <row r="61202" spans="14:14" x14ac:dyDescent="0.25">
      <c r="N61202"/>
    </row>
    <row r="61203" spans="14:14" x14ac:dyDescent="0.25">
      <c r="N61203"/>
    </row>
    <row r="61204" spans="14:14" x14ac:dyDescent="0.25">
      <c r="N61204"/>
    </row>
    <row r="61205" spans="14:14" x14ac:dyDescent="0.25">
      <c r="N61205"/>
    </row>
    <row r="61206" spans="14:14" x14ac:dyDescent="0.25">
      <c r="N61206"/>
    </row>
    <row r="61207" spans="14:14" x14ac:dyDescent="0.25">
      <c r="N61207"/>
    </row>
    <row r="61208" spans="14:14" x14ac:dyDescent="0.25">
      <c r="N61208"/>
    </row>
    <row r="61209" spans="14:14" x14ac:dyDescent="0.25">
      <c r="N61209"/>
    </row>
    <row r="61210" spans="14:14" x14ac:dyDescent="0.25">
      <c r="N61210"/>
    </row>
    <row r="61211" spans="14:14" x14ac:dyDescent="0.25">
      <c r="N61211"/>
    </row>
    <row r="61212" spans="14:14" x14ac:dyDescent="0.25">
      <c r="N61212"/>
    </row>
    <row r="61213" spans="14:14" x14ac:dyDescent="0.25">
      <c r="N61213"/>
    </row>
    <row r="61214" spans="14:14" x14ac:dyDescent="0.25">
      <c r="N61214"/>
    </row>
    <row r="61215" spans="14:14" x14ac:dyDescent="0.25">
      <c r="N61215"/>
    </row>
    <row r="61216" spans="14:14" x14ac:dyDescent="0.25">
      <c r="N61216"/>
    </row>
    <row r="61217" spans="14:14" x14ac:dyDescent="0.25">
      <c r="N61217"/>
    </row>
    <row r="61218" spans="14:14" x14ac:dyDescent="0.25">
      <c r="N61218"/>
    </row>
    <row r="61219" spans="14:14" x14ac:dyDescent="0.25">
      <c r="N61219"/>
    </row>
    <row r="61220" spans="14:14" x14ac:dyDescent="0.25">
      <c r="N61220"/>
    </row>
    <row r="61221" spans="14:14" x14ac:dyDescent="0.25">
      <c r="N61221"/>
    </row>
    <row r="61222" spans="14:14" x14ac:dyDescent="0.25">
      <c r="N61222"/>
    </row>
    <row r="61223" spans="14:14" x14ac:dyDescent="0.25">
      <c r="N61223"/>
    </row>
    <row r="61224" spans="14:14" x14ac:dyDescent="0.25">
      <c r="N61224"/>
    </row>
    <row r="61225" spans="14:14" x14ac:dyDescent="0.25">
      <c r="N61225"/>
    </row>
    <row r="61226" spans="14:14" x14ac:dyDescent="0.25">
      <c r="N61226"/>
    </row>
    <row r="61227" spans="14:14" x14ac:dyDescent="0.25">
      <c r="N61227"/>
    </row>
    <row r="61228" spans="14:14" x14ac:dyDescent="0.25">
      <c r="N61228"/>
    </row>
    <row r="61229" spans="14:14" x14ac:dyDescent="0.25">
      <c r="N61229"/>
    </row>
    <row r="61230" spans="14:14" x14ac:dyDescent="0.25">
      <c r="N61230"/>
    </row>
    <row r="61231" spans="14:14" x14ac:dyDescent="0.25">
      <c r="N61231"/>
    </row>
    <row r="61232" spans="14:14" x14ac:dyDescent="0.25">
      <c r="N61232"/>
    </row>
    <row r="61233" spans="14:14" x14ac:dyDescent="0.25">
      <c r="N61233"/>
    </row>
    <row r="61234" spans="14:14" x14ac:dyDescent="0.25">
      <c r="N61234"/>
    </row>
    <row r="61235" spans="14:14" x14ac:dyDescent="0.25">
      <c r="N61235"/>
    </row>
    <row r="61236" spans="14:14" x14ac:dyDescent="0.25">
      <c r="N61236"/>
    </row>
    <row r="61237" spans="14:14" x14ac:dyDescent="0.25">
      <c r="N61237"/>
    </row>
    <row r="61238" spans="14:14" x14ac:dyDescent="0.25">
      <c r="N61238"/>
    </row>
    <row r="61239" spans="14:14" x14ac:dyDescent="0.25">
      <c r="N61239"/>
    </row>
    <row r="61240" spans="14:14" x14ac:dyDescent="0.25">
      <c r="N61240"/>
    </row>
    <row r="61241" spans="14:14" x14ac:dyDescent="0.25">
      <c r="N61241"/>
    </row>
    <row r="61242" spans="14:14" x14ac:dyDescent="0.25">
      <c r="N61242"/>
    </row>
    <row r="61243" spans="14:14" x14ac:dyDescent="0.25">
      <c r="N61243"/>
    </row>
    <row r="61244" spans="14:14" x14ac:dyDescent="0.25">
      <c r="N61244"/>
    </row>
    <row r="61245" spans="14:14" x14ac:dyDescent="0.25">
      <c r="N61245"/>
    </row>
    <row r="61246" spans="14:14" x14ac:dyDescent="0.25">
      <c r="N61246"/>
    </row>
    <row r="61247" spans="14:14" x14ac:dyDescent="0.25">
      <c r="N61247"/>
    </row>
    <row r="61248" spans="14:14" x14ac:dyDescent="0.25">
      <c r="N61248"/>
    </row>
    <row r="61249" spans="14:14" x14ac:dyDescent="0.25">
      <c r="N61249"/>
    </row>
    <row r="61250" spans="14:14" x14ac:dyDescent="0.25">
      <c r="N61250"/>
    </row>
    <row r="61251" spans="14:14" x14ac:dyDescent="0.25">
      <c r="N61251"/>
    </row>
    <row r="61252" spans="14:14" x14ac:dyDescent="0.25">
      <c r="N61252"/>
    </row>
    <row r="61253" spans="14:14" x14ac:dyDescent="0.25">
      <c r="N61253"/>
    </row>
    <row r="61254" spans="14:14" x14ac:dyDescent="0.25">
      <c r="N61254"/>
    </row>
    <row r="61255" spans="14:14" x14ac:dyDescent="0.25">
      <c r="N61255"/>
    </row>
    <row r="61256" spans="14:14" x14ac:dyDescent="0.25">
      <c r="N61256"/>
    </row>
    <row r="61257" spans="14:14" x14ac:dyDescent="0.25">
      <c r="N61257"/>
    </row>
    <row r="61258" spans="14:14" x14ac:dyDescent="0.25">
      <c r="N61258"/>
    </row>
    <row r="61259" spans="14:14" x14ac:dyDescent="0.25">
      <c r="N61259"/>
    </row>
    <row r="61260" spans="14:14" x14ac:dyDescent="0.25">
      <c r="N61260"/>
    </row>
    <row r="61261" spans="14:14" x14ac:dyDescent="0.25">
      <c r="N61261"/>
    </row>
    <row r="61262" spans="14:14" x14ac:dyDescent="0.25">
      <c r="N61262"/>
    </row>
    <row r="61263" spans="14:14" x14ac:dyDescent="0.25">
      <c r="N61263"/>
    </row>
    <row r="61264" spans="14:14" x14ac:dyDescent="0.25">
      <c r="N61264"/>
    </row>
    <row r="61265" spans="14:14" x14ac:dyDescent="0.25">
      <c r="N61265"/>
    </row>
    <row r="61266" spans="14:14" x14ac:dyDescent="0.25">
      <c r="N61266"/>
    </row>
    <row r="61267" spans="14:14" x14ac:dyDescent="0.25">
      <c r="N61267"/>
    </row>
    <row r="61268" spans="14:14" x14ac:dyDescent="0.25">
      <c r="N61268"/>
    </row>
    <row r="61269" spans="14:14" x14ac:dyDescent="0.25">
      <c r="N61269"/>
    </row>
    <row r="61270" spans="14:14" x14ac:dyDescent="0.25">
      <c r="N61270"/>
    </row>
    <row r="61271" spans="14:14" x14ac:dyDescent="0.25">
      <c r="N61271"/>
    </row>
    <row r="61272" spans="14:14" x14ac:dyDescent="0.25">
      <c r="N61272"/>
    </row>
    <row r="61273" spans="14:14" x14ac:dyDescent="0.25">
      <c r="N61273"/>
    </row>
    <row r="61274" spans="14:14" x14ac:dyDescent="0.25">
      <c r="N61274"/>
    </row>
    <row r="61275" spans="14:14" x14ac:dyDescent="0.25">
      <c r="N61275"/>
    </row>
    <row r="61276" spans="14:14" x14ac:dyDescent="0.25">
      <c r="N61276"/>
    </row>
    <row r="61277" spans="14:14" x14ac:dyDescent="0.25">
      <c r="N61277"/>
    </row>
    <row r="61278" spans="14:14" x14ac:dyDescent="0.25">
      <c r="N61278"/>
    </row>
    <row r="61279" spans="14:14" x14ac:dyDescent="0.25">
      <c r="N61279"/>
    </row>
    <row r="61280" spans="14:14" x14ac:dyDescent="0.25">
      <c r="N61280"/>
    </row>
    <row r="61281" spans="14:14" x14ac:dyDescent="0.25">
      <c r="N61281"/>
    </row>
    <row r="61282" spans="14:14" x14ac:dyDescent="0.25">
      <c r="N61282"/>
    </row>
    <row r="61283" spans="14:14" x14ac:dyDescent="0.25">
      <c r="N61283"/>
    </row>
    <row r="61284" spans="14:14" x14ac:dyDescent="0.25">
      <c r="N61284"/>
    </row>
    <row r="61285" spans="14:14" x14ac:dyDescent="0.25">
      <c r="N61285"/>
    </row>
    <row r="61286" spans="14:14" x14ac:dyDescent="0.25">
      <c r="N61286"/>
    </row>
    <row r="61287" spans="14:14" x14ac:dyDescent="0.25">
      <c r="N61287"/>
    </row>
    <row r="61288" spans="14:14" x14ac:dyDescent="0.25">
      <c r="N61288"/>
    </row>
    <row r="61289" spans="14:14" x14ac:dyDescent="0.25">
      <c r="N61289"/>
    </row>
    <row r="61290" spans="14:14" x14ac:dyDescent="0.25">
      <c r="N61290"/>
    </row>
    <row r="61291" spans="14:14" x14ac:dyDescent="0.25">
      <c r="N61291"/>
    </row>
    <row r="61292" spans="14:14" x14ac:dyDescent="0.25">
      <c r="N61292"/>
    </row>
    <row r="61293" spans="14:14" x14ac:dyDescent="0.25">
      <c r="N61293"/>
    </row>
    <row r="61294" spans="14:14" x14ac:dyDescent="0.25">
      <c r="N61294"/>
    </row>
    <row r="61295" spans="14:14" x14ac:dyDescent="0.25">
      <c r="N61295"/>
    </row>
    <row r="61296" spans="14:14" x14ac:dyDescent="0.25">
      <c r="N61296"/>
    </row>
    <row r="61297" spans="14:14" x14ac:dyDescent="0.25">
      <c r="N61297"/>
    </row>
    <row r="61298" spans="14:14" x14ac:dyDescent="0.25">
      <c r="N61298"/>
    </row>
    <row r="61299" spans="14:14" x14ac:dyDescent="0.25">
      <c r="N61299"/>
    </row>
    <row r="61300" spans="14:14" x14ac:dyDescent="0.25">
      <c r="N61300"/>
    </row>
    <row r="61301" spans="14:14" x14ac:dyDescent="0.25">
      <c r="N61301"/>
    </row>
    <row r="61302" spans="14:14" x14ac:dyDescent="0.25">
      <c r="N61302"/>
    </row>
    <row r="61303" spans="14:14" x14ac:dyDescent="0.25">
      <c r="N61303"/>
    </row>
    <row r="61304" spans="14:14" x14ac:dyDescent="0.25">
      <c r="N61304"/>
    </row>
    <row r="61305" spans="14:14" x14ac:dyDescent="0.25">
      <c r="N61305"/>
    </row>
    <row r="61306" spans="14:14" x14ac:dyDescent="0.25">
      <c r="N61306"/>
    </row>
    <row r="61307" spans="14:14" x14ac:dyDescent="0.25">
      <c r="N61307"/>
    </row>
    <row r="61308" spans="14:14" x14ac:dyDescent="0.25">
      <c r="N61308"/>
    </row>
    <row r="61309" spans="14:14" x14ac:dyDescent="0.25">
      <c r="N61309"/>
    </row>
    <row r="61310" spans="14:14" x14ac:dyDescent="0.25">
      <c r="N61310"/>
    </row>
    <row r="61311" spans="14:14" x14ac:dyDescent="0.25">
      <c r="N61311"/>
    </row>
    <row r="61312" spans="14:14" x14ac:dyDescent="0.25">
      <c r="N61312"/>
    </row>
    <row r="61313" spans="14:14" x14ac:dyDescent="0.25">
      <c r="N61313"/>
    </row>
    <row r="61314" spans="14:14" x14ac:dyDescent="0.25">
      <c r="N61314"/>
    </row>
    <row r="61315" spans="14:14" x14ac:dyDescent="0.25">
      <c r="N61315"/>
    </row>
    <row r="61316" spans="14:14" x14ac:dyDescent="0.25">
      <c r="N61316"/>
    </row>
    <row r="61317" spans="14:14" x14ac:dyDescent="0.25">
      <c r="N61317"/>
    </row>
    <row r="61318" spans="14:14" x14ac:dyDescent="0.25">
      <c r="N61318"/>
    </row>
    <row r="61319" spans="14:14" x14ac:dyDescent="0.25">
      <c r="N61319"/>
    </row>
    <row r="61320" spans="14:14" x14ac:dyDescent="0.25">
      <c r="N61320"/>
    </row>
    <row r="61321" spans="14:14" x14ac:dyDescent="0.25">
      <c r="N61321"/>
    </row>
    <row r="61322" spans="14:14" x14ac:dyDescent="0.25">
      <c r="N61322"/>
    </row>
    <row r="61323" spans="14:14" x14ac:dyDescent="0.25">
      <c r="N61323"/>
    </row>
    <row r="61324" spans="14:14" x14ac:dyDescent="0.25">
      <c r="N61324"/>
    </row>
    <row r="61325" spans="14:14" x14ac:dyDescent="0.25">
      <c r="N61325"/>
    </row>
    <row r="61326" spans="14:14" x14ac:dyDescent="0.25">
      <c r="N61326"/>
    </row>
    <row r="61327" spans="14:14" x14ac:dyDescent="0.25">
      <c r="N61327"/>
    </row>
    <row r="61328" spans="14:14" x14ac:dyDescent="0.25">
      <c r="N61328"/>
    </row>
    <row r="61329" spans="14:14" x14ac:dyDescent="0.25">
      <c r="N61329"/>
    </row>
    <row r="61330" spans="14:14" x14ac:dyDescent="0.25">
      <c r="N61330"/>
    </row>
    <row r="61331" spans="14:14" x14ac:dyDescent="0.25">
      <c r="N61331"/>
    </row>
    <row r="61332" spans="14:14" x14ac:dyDescent="0.25">
      <c r="N61332"/>
    </row>
    <row r="61333" spans="14:14" x14ac:dyDescent="0.25">
      <c r="N61333"/>
    </row>
    <row r="61334" spans="14:14" x14ac:dyDescent="0.25">
      <c r="N61334"/>
    </row>
    <row r="61335" spans="14:14" x14ac:dyDescent="0.25">
      <c r="N61335"/>
    </row>
    <row r="61336" spans="14:14" x14ac:dyDescent="0.25">
      <c r="N61336"/>
    </row>
    <row r="61337" spans="14:14" x14ac:dyDescent="0.25">
      <c r="N61337"/>
    </row>
    <row r="61338" spans="14:14" x14ac:dyDescent="0.25">
      <c r="N61338"/>
    </row>
    <row r="61339" spans="14:14" x14ac:dyDescent="0.25">
      <c r="N61339"/>
    </row>
    <row r="61340" spans="14:14" x14ac:dyDescent="0.25">
      <c r="N61340"/>
    </row>
    <row r="61341" spans="14:14" x14ac:dyDescent="0.25">
      <c r="N61341"/>
    </row>
    <row r="61342" spans="14:14" x14ac:dyDescent="0.25">
      <c r="N61342"/>
    </row>
    <row r="61343" spans="14:14" x14ac:dyDescent="0.25">
      <c r="N61343"/>
    </row>
    <row r="61344" spans="14:14" x14ac:dyDescent="0.25">
      <c r="N61344"/>
    </row>
    <row r="61345" spans="14:14" x14ac:dyDescent="0.25">
      <c r="N61345"/>
    </row>
    <row r="61346" spans="14:14" x14ac:dyDescent="0.25">
      <c r="N61346"/>
    </row>
    <row r="61347" spans="14:14" x14ac:dyDescent="0.25">
      <c r="N61347"/>
    </row>
    <row r="61348" spans="14:14" x14ac:dyDescent="0.25">
      <c r="N61348"/>
    </row>
    <row r="61349" spans="14:14" x14ac:dyDescent="0.25">
      <c r="N61349"/>
    </row>
    <row r="61350" spans="14:14" x14ac:dyDescent="0.25">
      <c r="N61350"/>
    </row>
    <row r="61351" spans="14:14" x14ac:dyDescent="0.25">
      <c r="N61351"/>
    </row>
    <row r="61352" spans="14:14" x14ac:dyDescent="0.25">
      <c r="N61352"/>
    </row>
    <row r="61353" spans="14:14" x14ac:dyDescent="0.25">
      <c r="N61353"/>
    </row>
    <row r="61354" spans="14:14" x14ac:dyDescent="0.25">
      <c r="N61354"/>
    </row>
    <row r="61355" spans="14:14" x14ac:dyDescent="0.25">
      <c r="N61355"/>
    </row>
    <row r="61356" spans="14:14" x14ac:dyDescent="0.25">
      <c r="N61356"/>
    </row>
    <row r="61357" spans="14:14" x14ac:dyDescent="0.25">
      <c r="N61357"/>
    </row>
    <row r="61358" spans="14:14" x14ac:dyDescent="0.25">
      <c r="N61358"/>
    </row>
    <row r="61359" spans="14:14" x14ac:dyDescent="0.25">
      <c r="N61359"/>
    </row>
    <row r="61360" spans="14:14" x14ac:dyDescent="0.25">
      <c r="N61360"/>
    </row>
    <row r="61361" spans="14:14" x14ac:dyDescent="0.25">
      <c r="N61361"/>
    </row>
    <row r="61362" spans="14:14" x14ac:dyDescent="0.25">
      <c r="N61362"/>
    </row>
    <row r="61363" spans="14:14" x14ac:dyDescent="0.25">
      <c r="N61363"/>
    </row>
    <row r="61364" spans="14:14" x14ac:dyDescent="0.25">
      <c r="N61364"/>
    </row>
    <row r="61365" spans="14:14" x14ac:dyDescent="0.25">
      <c r="N61365"/>
    </row>
    <row r="61366" spans="14:14" x14ac:dyDescent="0.25">
      <c r="N61366"/>
    </row>
    <row r="61367" spans="14:14" x14ac:dyDescent="0.25">
      <c r="N61367"/>
    </row>
    <row r="61368" spans="14:14" x14ac:dyDescent="0.25">
      <c r="N61368"/>
    </row>
    <row r="61369" spans="14:14" x14ac:dyDescent="0.25">
      <c r="N61369"/>
    </row>
    <row r="61370" spans="14:14" x14ac:dyDescent="0.25">
      <c r="N61370"/>
    </row>
    <row r="61371" spans="14:14" x14ac:dyDescent="0.25">
      <c r="N61371"/>
    </row>
    <row r="61372" spans="14:14" x14ac:dyDescent="0.25">
      <c r="N61372"/>
    </row>
    <row r="61373" spans="14:14" x14ac:dyDescent="0.25">
      <c r="N61373"/>
    </row>
    <row r="61374" spans="14:14" x14ac:dyDescent="0.25">
      <c r="N61374"/>
    </row>
    <row r="61375" spans="14:14" x14ac:dyDescent="0.25">
      <c r="N61375"/>
    </row>
    <row r="61376" spans="14:14" x14ac:dyDescent="0.25">
      <c r="N61376"/>
    </row>
    <row r="61377" spans="14:14" x14ac:dyDescent="0.25">
      <c r="N61377"/>
    </row>
    <row r="61378" spans="14:14" x14ac:dyDescent="0.25">
      <c r="N61378"/>
    </row>
    <row r="61379" spans="14:14" x14ac:dyDescent="0.25">
      <c r="N61379"/>
    </row>
    <row r="61380" spans="14:14" x14ac:dyDescent="0.25">
      <c r="N61380"/>
    </row>
    <row r="61381" spans="14:14" x14ac:dyDescent="0.25">
      <c r="N61381"/>
    </row>
    <row r="61382" spans="14:14" x14ac:dyDescent="0.25">
      <c r="N61382"/>
    </row>
    <row r="61383" spans="14:14" x14ac:dyDescent="0.25">
      <c r="N61383"/>
    </row>
    <row r="61384" spans="14:14" x14ac:dyDescent="0.25">
      <c r="N61384"/>
    </row>
    <row r="61385" spans="14:14" x14ac:dyDescent="0.25">
      <c r="N61385"/>
    </row>
    <row r="61386" spans="14:14" x14ac:dyDescent="0.25">
      <c r="N61386"/>
    </row>
    <row r="61387" spans="14:14" x14ac:dyDescent="0.25">
      <c r="N61387"/>
    </row>
    <row r="61388" spans="14:14" x14ac:dyDescent="0.25">
      <c r="N61388"/>
    </row>
    <row r="61389" spans="14:14" x14ac:dyDescent="0.25">
      <c r="N61389"/>
    </row>
    <row r="61390" spans="14:14" x14ac:dyDescent="0.25">
      <c r="N61390"/>
    </row>
    <row r="61391" spans="14:14" x14ac:dyDescent="0.25">
      <c r="N61391"/>
    </row>
    <row r="61392" spans="14:14" x14ac:dyDescent="0.25">
      <c r="N61392"/>
    </row>
    <row r="61393" spans="14:14" x14ac:dyDescent="0.25">
      <c r="N61393"/>
    </row>
    <row r="61394" spans="14:14" x14ac:dyDescent="0.25">
      <c r="N61394"/>
    </row>
    <row r="61395" spans="14:14" x14ac:dyDescent="0.25">
      <c r="N61395"/>
    </row>
    <row r="61396" spans="14:14" x14ac:dyDescent="0.25">
      <c r="N61396"/>
    </row>
    <row r="61397" spans="14:14" x14ac:dyDescent="0.25">
      <c r="N61397"/>
    </row>
    <row r="61398" spans="14:14" x14ac:dyDescent="0.25">
      <c r="N61398"/>
    </row>
    <row r="61399" spans="14:14" x14ac:dyDescent="0.25">
      <c r="N61399"/>
    </row>
    <row r="61400" spans="14:14" x14ac:dyDescent="0.25">
      <c r="N61400"/>
    </row>
    <row r="61401" spans="14:14" x14ac:dyDescent="0.25">
      <c r="N61401"/>
    </row>
    <row r="61402" spans="14:14" x14ac:dyDescent="0.25">
      <c r="N61402"/>
    </row>
    <row r="61403" spans="14:14" x14ac:dyDescent="0.25">
      <c r="N61403"/>
    </row>
    <row r="61404" spans="14:14" x14ac:dyDescent="0.25">
      <c r="N61404"/>
    </row>
    <row r="61405" spans="14:14" x14ac:dyDescent="0.25">
      <c r="N61405"/>
    </row>
    <row r="61406" spans="14:14" x14ac:dyDescent="0.25">
      <c r="N61406"/>
    </row>
    <row r="61407" spans="14:14" x14ac:dyDescent="0.25">
      <c r="N61407"/>
    </row>
    <row r="61408" spans="14:14" x14ac:dyDescent="0.25">
      <c r="N61408"/>
    </row>
    <row r="61409" spans="14:14" x14ac:dyDescent="0.25">
      <c r="N61409"/>
    </row>
    <row r="61410" spans="14:14" x14ac:dyDescent="0.25">
      <c r="N61410"/>
    </row>
    <row r="61411" spans="14:14" x14ac:dyDescent="0.25">
      <c r="N61411"/>
    </row>
    <row r="61412" spans="14:14" x14ac:dyDescent="0.25">
      <c r="N61412"/>
    </row>
    <row r="61413" spans="14:14" x14ac:dyDescent="0.25">
      <c r="N61413"/>
    </row>
    <row r="61414" spans="14:14" x14ac:dyDescent="0.25">
      <c r="N61414"/>
    </row>
    <row r="61415" spans="14:14" x14ac:dyDescent="0.25">
      <c r="N61415"/>
    </row>
    <row r="61416" spans="14:14" x14ac:dyDescent="0.25">
      <c r="N61416"/>
    </row>
    <row r="61417" spans="14:14" x14ac:dyDescent="0.25">
      <c r="N61417"/>
    </row>
    <row r="61418" spans="14:14" x14ac:dyDescent="0.25">
      <c r="N61418"/>
    </row>
    <row r="61419" spans="14:14" x14ac:dyDescent="0.25">
      <c r="N61419"/>
    </row>
    <row r="61420" spans="14:14" x14ac:dyDescent="0.25">
      <c r="N61420"/>
    </row>
    <row r="61421" spans="14:14" x14ac:dyDescent="0.25">
      <c r="N61421"/>
    </row>
    <row r="61422" spans="14:14" x14ac:dyDescent="0.25">
      <c r="N61422"/>
    </row>
    <row r="61423" spans="14:14" x14ac:dyDescent="0.25">
      <c r="N61423"/>
    </row>
    <row r="61424" spans="14:14" x14ac:dyDescent="0.25">
      <c r="N61424"/>
    </row>
    <row r="61425" spans="14:14" x14ac:dyDescent="0.25">
      <c r="N61425"/>
    </row>
    <row r="61426" spans="14:14" x14ac:dyDescent="0.25">
      <c r="N61426"/>
    </row>
    <row r="61427" spans="14:14" x14ac:dyDescent="0.25">
      <c r="N61427"/>
    </row>
    <row r="61428" spans="14:14" x14ac:dyDescent="0.25">
      <c r="N61428"/>
    </row>
    <row r="61429" spans="14:14" x14ac:dyDescent="0.25">
      <c r="N61429"/>
    </row>
    <row r="61430" spans="14:14" x14ac:dyDescent="0.25">
      <c r="N61430"/>
    </row>
    <row r="61431" spans="14:14" x14ac:dyDescent="0.25">
      <c r="N61431"/>
    </row>
    <row r="61432" spans="14:14" x14ac:dyDescent="0.25">
      <c r="N61432"/>
    </row>
    <row r="61433" spans="14:14" x14ac:dyDescent="0.25">
      <c r="N61433"/>
    </row>
    <row r="61434" spans="14:14" x14ac:dyDescent="0.25">
      <c r="N61434"/>
    </row>
    <row r="61435" spans="14:14" x14ac:dyDescent="0.25">
      <c r="N61435"/>
    </row>
    <row r="61436" spans="14:14" x14ac:dyDescent="0.25">
      <c r="N61436"/>
    </row>
    <row r="61437" spans="14:14" x14ac:dyDescent="0.25">
      <c r="N61437"/>
    </row>
    <row r="61438" spans="14:14" x14ac:dyDescent="0.25">
      <c r="N61438"/>
    </row>
    <row r="61439" spans="14:14" x14ac:dyDescent="0.25">
      <c r="N61439"/>
    </row>
    <row r="61440" spans="14:14" x14ac:dyDescent="0.25">
      <c r="N61440"/>
    </row>
    <row r="61441" spans="14:14" x14ac:dyDescent="0.25">
      <c r="N61441"/>
    </row>
    <row r="61442" spans="14:14" x14ac:dyDescent="0.25">
      <c r="N61442"/>
    </row>
    <row r="61443" spans="14:14" x14ac:dyDescent="0.25">
      <c r="N61443"/>
    </row>
    <row r="61444" spans="14:14" x14ac:dyDescent="0.25">
      <c r="N61444"/>
    </row>
    <row r="61445" spans="14:14" x14ac:dyDescent="0.25">
      <c r="N61445"/>
    </row>
    <row r="61446" spans="14:14" x14ac:dyDescent="0.25">
      <c r="N61446"/>
    </row>
    <row r="61447" spans="14:14" x14ac:dyDescent="0.25">
      <c r="N61447"/>
    </row>
    <row r="61448" spans="14:14" x14ac:dyDescent="0.25">
      <c r="N61448"/>
    </row>
    <row r="61449" spans="14:14" x14ac:dyDescent="0.25">
      <c r="N61449"/>
    </row>
    <row r="61450" spans="14:14" x14ac:dyDescent="0.25">
      <c r="N61450"/>
    </row>
    <row r="61451" spans="14:14" x14ac:dyDescent="0.25">
      <c r="N61451"/>
    </row>
    <row r="61452" spans="14:14" x14ac:dyDescent="0.25">
      <c r="N61452"/>
    </row>
    <row r="61453" spans="14:14" x14ac:dyDescent="0.25">
      <c r="N61453"/>
    </row>
    <row r="61454" spans="14:14" x14ac:dyDescent="0.25">
      <c r="N61454"/>
    </row>
    <row r="61455" spans="14:14" x14ac:dyDescent="0.25">
      <c r="N61455"/>
    </row>
    <row r="61456" spans="14:14" x14ac:dyDescent="0.25">
      <c r="N61456"/>
    </row>
    <row r="61457" spans="14:14" x14ac:dyDescent="0.25">
      <c r="N61457"/>
    </row>
    <row r="61458" spans="14:14" x14ac:dyDescent="0.25">
      <c r="N61458"/>
    </row>
    <row r="61459" spans="14:14" x14ac:dyDescent="0.25">
      <c r="N61459"/>
    </row>
    <row r="61460" spans="14:14" x14ac:dyDescent="0.25">
      <c r="N61460"/>
    </row>
    <row r="61461" spans="14:14" x14ac:dyDescent="0.25">
      <c r="N61461"/>
    </row>
    <row r="61462" spans="14:14" x14ac:dyDescent="0.25">
      <c r="N61462"/>
    </row>
    <row r="61463" spans="14:14" x14ac:dyDescent="0.25">
      <c r="N61463"/>
    </row>
    <row r="61464" spans="14:14" x14ac:dyDescent="0.25">
      <c r="N61464"/>
    </row>
    <row r="61465" spans="14:14" x14ac:dyDescent="0.25">
      <c r="N61465"/>
    </row>
    <row r="61466" spans="14:14" x14ac:dyDescent="0.25">
      <c r="N61466"/>
    </row>
    <row r="61467" spans="14:14" x14ac:dyDescent="0.25">
      <c r="N61467"/>
    </row>
    <row r="61468" spans="14:14" x14ac:dyDescent="0.25">
      <c r="N61468"/>
    </row>
    <row r="61469" spans="14:14" x14ac:dyDescent="0.25">
      <c r="N61469"/>
    </row>
    <row r="61470" spans="14:14" x14ac:dyDescent="0.25">
      <c r="N61470"/>
    </row>
    <row r="61471" spans="14:14" x14ac:dyDescent="0.25">
      <c r="N61471"/>
    </row>
    <row r="61472" spans="14:14" x14ac:dyDescent="0.25">
      <c r="N61472"/>
    </row>
    <row r="61473" spans="14:14" x14ac:dyDescent="0.25">
      <c r="N61473"/>
    </row>
    <row r="61474" spans="14:14" x14ac:dyDescent="0.25">
      <c r="N61474"/>
    </row>
    <row r="61475" spans="14:14" x14ac:dyDescent="0.25">
      <c r="N61475"/>
    </row>
    <row r="61476" spans="14:14" x14ac:dyDescent="0.25">
      <c r="N61476"/>
    </row>
    <row r="61477" spans="14:14" x14ac:dyDescent="0.25">
      <c r="N61477"/>
    </row>
    <row r="61478" spans="14:14" x14ac:dyDescent="0.25">
      <c r="N61478"/>
    </row>
    <row r="61479" spans="14:14" x14ac:dyDescent="0.25">
      <c r="N61479"/>
    </row>
    <row r="61480" spans="14:14" x14ac:dyDescent="0.25">
      <c r="N61480"/>
    </row>
    <row r="61481" spans="14:14" x14ac:dyDescent="0.25">
      <c r="N61481"/>
    </row>
    <row r="61482" spans="14:14" x14ac:dyDescent="0.25">
      <c r="N61482"/>
    </row>
    <row r="61483" spans="14:14" x14ac:dyDescent="0.25">
      <c r="N61483"/>
    </row>
    <row r="61484" spans="14:14" x14ac:dyDescent="0.25">
      <c r="N61484"/>
    </row>
    <row r="61485" spans="14:14" x14ac:dyDescent="0.25">
      <c r="N61485"/>
    </row>
    <row r="61486" spans="14:14" x14ac:dyDescent="0.25">
      <c r="N61486"/>
    </row>
    <row r="61487" spans="14:14" x14ac:dyDescent="0.25">
      <c r="N61487"/>
    </row>
    <row r="61488" spans="14:14" x14ac:dyDescent="0.25">
      <c r="N61488"/>
    </row>
    <row r="61489" spans="14:14" x14ac:dyDescent="0.25">
      <c r="N61489"/>
    </row>
    <row r="61490" spans="14:14" x14ac:dyDescent="0.25">
      <c r="N61490"/>
    </row>
    <row r="61491" spans="14:14" x14ac:dyDescent="0.25">
      <c r="N61491"/>
    </row>
    <row r="61492" spans="14:14" x14ac:dyDescent="0.25">
      <c r="N61492"/>
    </row>
    <row r="61493" spans="14:14" x14ac:dyDescent="0.25">
      <c r="N61493"/>
    </row>
    <row r="61494" spans="14:14" x14ac:dyDescent="0.25">
      <c r="N61494"/>
    </row>
    <row r="61495" spans="14:14" x14ac:dyDescent="0.25">
      <c r="N61495"/>
    </row>
    <row r="61496" spans="14:14" x14ac:dyDescent="0.25">
      <c r="N61496"/>
    </row>
    <row r="61497" spans="14:14" x14ac:dyDescent="0.25">
      <c r="N61497"/>
    </row>
    <row r="61498" spans="14:14" x14ac:dyDescent="0.25">
      <c r="N61498"/>
    </row>
    <row r="61499" spans="14:14" x14ac:dyDescent="0.25">
      <c r="N61499"/>
    </row>
    <row r="61500" spans="14:14" x14ac:dyDescent="0.25">
      <c r="N61500"/>
    </row>
    <row r="61501" spans="14:14" x14ac:dyDescent="0.25">
      <c r="N61501"/>
    </row>
    <row r="61502" spans="14:14" x14ac:dyDescent="0.25">
      <c r="N61502"/>
    </row>
    <row r="61503" spans="14:14" x14ac:dyDescent="0.25">
      <c r="N61503"/>
    </row>
    <row r="61504" spans="14:14" x14ac:dyDescent="0.25">
      <c r="N61504"/>
    </row>
    <row r="61505" spans="14:14" x14ac:dyDescent="0.25">
      <c r="N61505"/>
    </row>
    <row r="61506" spans="14:14" x14ac:dyDescent="0.25">
      <c r="N61506"/>
    </row>
    <row r="61507" spans="14:14" x14ac:dyDescent="0.25">
      <c r="N61507"/>
    </row>
    <row r="61508" spans="14:14" x14ac:dyDescent="0.25">
      <c r="N61508"/>
    </row>
    <row r="61509" spans="14:14" x14ac:dyDescent="0.25">
      <c r="N61509"/>
    </row>
    <row r="61510" spans="14:14" x14ac:dyDescent="0.25">
      <c r="N61510"/>
    </row>
    <row r="61511" spans="14:14" x14ac:dyDescent="0.25">
      <c r="N61511"/>
    </row>
    <row r="61512" spans="14:14" x14ac:dyDescent="0.25">
      <c r="N61512"/>
    </row>
    <row r="61513" spans="14:14" x14ac:dyDescent="0.25">
      <c r="N61513"/>
    </row>
    <row r="61514" spans="14:14" x14ac:dyDescent="0.25">
      <c r="N61514"/>
    </row>
    <row r="61515" spans="14:14" x14ac:dyDescent="0.25">
      <c r="N61515"/>
    </row>
    <row r="61516" spans="14:14" x14ac:dyDescent="0.25">
      <c r="N61516"/>
    </row>
    <row r="61517" spans="14:14" x14ac:dyDescent="0.25">
      <c r="N61517"/>
    </row>
    <row r="61518" spans="14:14" x14ac:dyDescent="0.25">
      <c r="N61518"/>
    </row>
    <row r="61519" spans="14:14" x14ac:dyDescent="0.25">
      <c r="N61519"/>
    </row>
    <row r="61520" spans="14:14" x14ac:dyDescent="0.25">
      <c r="N61520"/>
    </row>
    <row r="61521" spans="14:14" x14ac:dyDescent="0.25">
      <c r="N61521"/>
    </row>
    <row r="61522" spans="14:14" x14ac:dyDescent="0.25">
      <c r="N61522"/>
    </row>
    <row r="61523" spans="14:14" x14ac:dyDescent="0.25">
      <c r="N61523"/>
    </row>
    <row r="61524" spans="14:14" x14ac:dyDescent="0.25">
      <c r="N61524"/>
    </row>
    <row r="61525" spans="14:14" x14ac:dyDescent="0.25">
      <c r="N61525"/>
    </row>
    <row r="61526" spans="14:14" x14ac:dyDescent="0.25">
      <c r="N61526"/>
    </row>
    <row r="61527" spans="14:14" x14ac:dyDescent="0.25">
      <c r="N61527"/>
    </row>
    <row r="61528" spans="14:14" x14ac:dyDescent="0.25">
      <c r="N61528"/>
    </row>
    <row r="61529" spans="14:14" x14ac:dyDescent="0.25">
      <c r="N61529"/>
    </row>
    <row r="61530" spans="14:14" x14ac:dyDescent="0.25">
      <c r="N61530"/>
    </row>
    <row r="61531" spans="14:14" x14ac:dyDescent="0.25">
      <c r="N61531"/>
    </row>
    <row r="61532" spans="14:14" x14ac:dyDescent="0.25">
      <c r="N61532"/>
    </row>
    <row r="61533" spans="14:14" x14ac:dyDescent="0.25">
      <c r="N61533"/>
    </row>
    <row r="61534" spans="14:14" x14ac:dyDescent="0.25">
      <c r="N61534"/>
    </row>
    <row r="61535" spans="14:14" x14ac:dyDescent="0.25">
      <c r="N61535"/>
    </row>
    <row r="61536" spans="14:14" x14ac:dyDescent="0.25">
      <c r="N61536"/>
    </row>
    <row r="61537" spans="14:14" x14ac:dyDescent="0.25">
      <c r="N61537"/>
    </row>
    <row r="61538" spans="14:14" x14ac:dyDescent="0.25">
      <c r="N61538"/>
    </row>
    <row r="61539" spans="14:14" x14ac:dyDescent="0.25">
      <c r="N61539"/>
    </row>
    <row r="61540" spans="14:14" x14ac:dyDescent="0.25">
      <c r="N61540"/>
    </row>
    <row r="61541" spans="14:14" x14ac:dyDescent="0.25">
      <c r="N61541"/>
    </row>
    <row r="61542" spans="14:14" x14ac:dyDescent="0.25">
      <c r="N61542"/>
    </row>
    <row r="61543" spans="14:14" x14ac:dyDescent="0.25">
      <c r="N61543"/>
    </row>
    <row r="61544" spans="14:14" x14ac:dyDescent="0.25">
      <c r="N61544"/>
    </row>
    <row r="61545" spans="14:14" x14ac:dyDescent="0.25">
      <c r="N61545"/>
    </row>
    <row r="61546" spans="14:14" x14ac:dyDescent="0.25">
      <c r="N61546"/>
    </row>
    <row r="61547" spans="14:14" x14ac:dyDescent="0.25">
      <c r="N61547"/>
    </row>
    <row r="61548" spans="14:14" x14ac:dyDescent="0.25">
      <c r="N61548"/>
    </row>
    <row r="61549" spans="14:14" x14ac:dyDescent="0.25">
      <c r="N61549"/>
    </row>
    <row r="61550" spans="14:14" x14ac:dyDescent="0.25">
      <c r="N61550"/>
    </row>
    <row r="61551" spans="14:14" x14ac:dyDescent="0.25">
      <c r="N61551"/>
    </row>
    <row r="61552" spans="14:14" x14ac:dyDescent="0.25">
      <c r="N61552"/>
    </row>
    <row r="61553" spans="14:14" x14ac:dyDescent="0.25">
      <c r="N61553"/>
    </row>
    <row r="61554" spans="14:14" x14ac:dyDescent="0.25">
      <c r="N61554"/>
    </row>
    <row r="61555" spans="14:14" x14ac:dyDescent="0.25">
      <c r="N61555"/>
    </row>
    <row r="61556" spans="14:14" x14ac:dyDescent="0.25">
      <c r="N61556"/>
    </row>
    <row r="61557" spans="14:14" x14ac:dyDescent="0.25">
      <c r="N61557"/>
    </row>
    <row r="61558" spans="14:14" x14ac:dyDescent="0.25">
      <c r="N61558"/>
    </row>
    <row r="61559" spans="14:14" x14ac:dyDescent="0.25">
      <c r="N61559"/>
    </row>
    <row r="61560" spans="14:14" x14ac:dyDescent="0.25">
      <c r="N61560"/>
    </row>
    <row r="61561" spans="14:14" x14ac:dyDescent="0.25">
      <c r="N61561"/>
    </row>
    <row r="61562" spans="14:14" x14ac:dyDescent="0.25">
      <c r="N61562"/>
    </row>
    <row r="61563" spans="14:14" x14ac:dyDescent="0.25">
      <c r="N61563"/>
    </row>
    <row r="61564" spans="14:14" x14ac:dyDescent="0.25">
      <c r="N61564"/>
    </row>
    <row r="61565" spans="14:14" x14ac:dyDescent="0.25">
      <c r="N61565"/>
    </row>
    <row r="61566" spans="14:14" x14ac:dyDescent="0.25">
      <c r="N61566"/>
    </row>
    <row r="61567" spans="14:14" x14ac:dyDescent="0.25">
      <c r="N61567"/>
    </row>
    <row r="61568" spans="14:14" x14ac:dyDescent="0.25">
      <c r="N61568"/>
    </row>
    <row r="61569" spans="14:14" x14ac:dyDescent="0.25">
      <c r="N61569"/>
    </row>
    <row r="61570" spans="14:14" x14ac:dyDescent="0.25">
      <c r="N61570"/>
    </row>
    <row r="61571" spans="14:14" x14ac:dyDescent="0.25">
      <c r="N61571"/>
    </row>
    <row r="61572" spans="14:14" x14ac:dyDescent="0.25">
      <c r="N61572"/>
    </row>
    <row r="61573" spans="14:14" x14ac:dyDescent="0.25">
      <c r="N61573"/>
    </row>
    <row r="61574" spans="14:14" x14ac:dyDescent="0.25">
      <c r="N61574"/>
    </row>
    <row r="61575" spans="14:14" x14ac:dyDescent="0.25">
      <c r="N61575"/>
    </row>
    <row r="61576" spans="14:14" x14ac:dyDescent="0.25">
      <c r="N61576"/>
    </row>
    <row r="61577" spans="14:14" x14ac:dyDescent="0.25">
      <c r="N61577"/>
    </row>
    <row r="61578" spans="14:14" x14ac:dyDescent="0.25">
      <c r="N61578"/>
    </row>
    <row r="61579" spans="14:14" x14ac:dyDescent="0.25">
      <c r="N61579"/>
    </row>
    <row r="61580" spans="14:14" x14ac:dyDescent="0.25">
      <c r="N61580"/>
    </row>
    <row r="61581" spans="14:14" x14ac:dyDescent="0.25">
      <c r="N61581"/>
    </row>
    <row r="61582" spans="14:14" x14ac:dyDescent="0.25">
      <c r="N61582"/>
    </row>
    <row r="61583" spans="14:14" x14ac:dyDescent="0.25">
      <c r="N61583"/>
    </row>
    <row r="61584" spans="14:14" x14ac:dyDescent="0.25">
      <c r="N61584"/>
    </row>
    <row r="61585" spans="14:14" x14ac:dyDescent="0.25">
      <c r="N61585"/>
    </row>
    <row r="61586" spans="14:14" x14ac:dyDescent="0.25">
      <c r="N61586"/>
    </row>
    <row r="61587" spans="14:14" x14ac:dyDescent="0.25">
      <c r="N61587"/>
    </row>
    <row r="61588" spans="14:14" x14ac:dyDescent="0.25">
      <c r="N61588"/>
    </row>
    <row r="61589" spans="14:14" x14ac:dyDescent="0.25">
      <c r="N61589"/>
    </row>
    <row r="61590" spans="14:14" x14ac:dyDescent="0.25">
      <c r="N61590"/>
    </row>
    <row r="61591" spans="14:14" x14ac:dyDescent="0.25">
      <c r="N61591"/>
    </row>
    <row r="61592" spans="14:14" x14ac:dyDescent="0.25">
      <c r="N61592"/>
    </row>
    <row r="61593" spans="14:14" x14ac:dyDescent="0.25">
      <c r="N61593"/>
    </row>
    <row r="61594" spans="14:14" x14ac:dyDescent="0.25">
      <c r="N61594"/>
    </row>
    <row r="61595" spans="14:14" x14ac:dyDescent="0.25">
      <c r="N61595"/>
    </row>
    <row r="61596" spans="14:14" x14ac:dyDescent="0.25">
      <c r="N61596"/>
    </row>
    <row r="61597" spans="14:14" x14ac:dyDescent="0.25">
      <c r="N61597"/>
    </row>
    <row r="61598" spans="14:14" x14ac:dyDescent="0.25">
      <c r="N61598"/>
    </row>
    <row r="61599" spans="14:14" x14ac:dyDescent="0.25">
      <c r="N61599"/>
    </row>
    <row r="61600" spans="14:14" x14ac:dyDescent="0.25">
      <c r="N61600"/>
    </row>
    <row r="61601" spans="14:14" x14ac:dyDescent="0.25">
      <c r="N61601"/>
    </row>
    <row r="61602" spans="14:14" x14ac:dyDescent="0.25">
      <c r="N61602"/>
    </row>
    <row r="61603" spans="14:14" x14ac:dyDescent="0.25">
      <c r="N61603"/>
    </row>
    <row r="61604" spans="14:14" x14ac:dyDescent="0.25">
      <c r="N61604"/>
    </row>
    <row r="61605" spans="14:14" x14ac:dyDescent="0.25">
      <c r="N61605"/>
    </row>
    <row r="61606" spans="14:14" x14ac:dyDescent="0.25">
      <c r="N61606"/>
    </row>
    <row r="61607" spans="14:14" x14ac:dyDescent="0.25">
      <c r="N61607"/>
    </row>
    <row r="61608" spans="14:14" x14ac:dyDescent="0.25">
      <c r="N61608"/>
    </row>
    <row r="61609" spans="14:14" x14ac:dyDescent="0.25">
      <c r="N61609"/>
    </row>
    <row r="61610" spans="14:14" x14ac:dyDescent="0.25">
      <c r="N61610"/>
    </row>
    <row r="61611" spans="14:14" x14ac:dyDescent="0.25">
      <c r="N61611"/>
    </row>
    <row r="61612" spans="14:14" x14ac:dyDescent="0.25">
      <c r="N61612"/>
    </row>
    <row r="61613" spans="14:14" x14ac:dyDescent="0.25">
      <c r="N61613"/>
    </row>
    <row r="61614" spans="14:14" x14ac:dyDescent="0.25">
      <c r="N61614"/>
    </row>
    <row r="61615" spans="14:14" x14ac:dyDescent="0.25">
      <c r="N61615"/>
    </row>
    <row r="61616" spans="14:14" x14ac:dyDescent="0.25">
      <c r="N61616"/>
    </row>
    <row r="61617" spans="14:14" x14ac:dyDescent="0.25">
      <c r="N61617"/>
    </row>
    <row r="61618" spans="14:14" x14ac:dyDescent="0.25">
      <c r="N61618"/>
    </row>
    <row r="61619" spans="14:14" x14ac:dyDescent="0.25">
      <c r="N61619"/>
    </row>
    <row r="61620" spans="14:14" x14ac:dyDescent="0.25">
      <c r="N61620"/>
    </row>
    <row r="61621" spans="14:14" x14ac:dyDescent="0.25">
      <c r="N61621"/>
    </row>
    <row r="61622" spans="14:14" x14ac:dyDescent="0.25">
      <c r="N61622"/>
    </row>
    <row r="61623" spans="14:14" x14ac:dyDescent="0.25">
      <c r="N61623"/>
    </row>
    <row r="61624" spans="14:14" x14ac:dyDescent="0.25">
      <c r="N61624"/>
    </row>
    <row r="61625" spans="14:14" x14ac:dyDescent="0.25">
      <c r="N61625"/>
    </row>
    <row r="61626" spans="14:14" x14ac:dyDescent="0.25">
      <c r="N61626"/>
    </row>
    <row r="61627" spans="14:14" x14ac:dyDescent="0.25">
      <c r="N61627"/>
    </row>
    <row r="61628" spans="14:14" x14ac:dyDescent="0.25">
      <c r="N61628"/>
    </row>
    <row r="61629" spans="14:14" x14ac:dyDescent="0.25">
      <c r="N61629"/>
    </row>
    <row r="61630" spans="14:14" x14ac:dyDescent="0.25">
      <c r="N61630"/>
    </row>
    <row r="61631" spans="14:14" x14ac:dyDescent="0.25">
      <c r="N61631"/>
    </row>
    <row r="61632" spans="14:14" x14ac:dyDescent="0.25">
      <c r="N61632"/>
    </row>
    <row r="61633" spans="14:14" x14ac:dyDescent="0.25">
      <c r="N61633"/>
    </row>
    <row r="61634" spans="14:14" x14ac:dyDescent="0.25">
      <c r="N61634"/>
    </row>
    <row r="61635" spans="14:14" x14ac:dyDescent="0.25">
      <c r="N61635"/>
    </row>
    <row r="61636" spans="14:14" x14ac:dyDescent="0.25">
      <c r="N61636"/>
    </row>
    <row r="61637" spans="14:14" x14ac:dyDescent="0.25">
      <c r="N61637"/>
    </row>
    <row r="61638" spans="14:14" x14ac:dyDescent="0.25">
      <c r="N61638"/>
    </row>
    <row r="61639" spans="14:14" x14ac:dyDescent="0.25">
      <c r="N61639"/>
    </row>
    <row r="61640" spans="14:14" x14ac:dyDescent="0.25">
      <c r="N61640"/>
    </row>
    <row r="61641" spans="14:14" x14ac:dyDescent="0.25">
      <c r="N61641"/>
    </row>
    <row r="61642" spans="14:14" x14ac:dyDescent="0.25">
      <c r="N61642"/>
    </row>
    <row r="61643" spans="14:14" x14ac:dyDescent="0.25">
      <c r="N61643"/>
    </row>
    <row r="61644" spans="14:14" x14ac:dyDescent="0.25">
      <c r="N61644"/>
    </row>
    <row r="61645" spans="14:14" x14ac:dyDescent="0.25">
      <c r="N61645"/>
    </row>
    <row r="61646" spans="14:14" x14ac:dyDescent="0.25">
      <c r="N61646"/>
    </row>
    <row r="61647" spans="14:14" x14ac:dyDescent="0.25">
      <c r="N61647"/>
    </row>
    <row r="61648" spans="14:14" x14ac:dyDescent="0.25">
      <c r="N61648"/>
    </row>
    <row r="61649" spans="14:14" x14ac:dyDescent="0.25">
      <c r="N61649"/>
    </row>
    <row r="61650" spans="14:14" x14ac:dyDescent="0.25">
      <c r="N61650"/>
    </row>
    <row r="61651" spans="14:14" x14ac:dyDescent="0.25">
      <c r="N61651"/>
    </row>
    <row r="61652" spans="14:14" x14ac:dyDescent="0.25">
      <c r="N61652"/>
    </row>
    <row r="61653" spans="14:14" x14ac:dyDescent="0.25">
      <c r="N61653"/>
    </row>
    <row r="61654" spans="14:14" x14ac:dyDescent="0.25">
      <c r="N61654"/>
    </row>
    <row r="61655" spans="14:14" x14ac:dyDescent="0.25">
      <c r="N61655"/>
    </row>
    <row r="61656" spans="14:14" x14ac:dyDescent="0.25">
      <c r="N61656"/>
    </row>
    <row r="61657" spans="14:14" x14ac:dyDescent="0.25">
      <c r="N61657"/>
    </row>
    <row r="61658" spans="14:14" x14ac:dyDescent="0.25">
      <c r="N61658"/>
    </row>
    <row r="61659" spans="14:14" x14ac:dyDescent="0.25">
      <c r="N61659"/>
    </row>
    <row r="61660" spans="14:14" x14ac:dyDescent="0.25">
      <c r="N61660"/>
    </row>
    <row r="61661" spans="14:14" x14ac:dyDescent="0.25">
      <c r="N61661"/>
    </row>
    <row r="61662" spans="14:14" x14ac:dyDescent="0.25">
      <c r="N61662"/>
    </row>
    <row r="61663" spans="14:14" x14ac:dyDescent="0.25">
      <c r="N61663"/>
    </row>
    <row r="61664" spans="14:14" x14ac:dyDescent="0.25">
      <c r="N61664"/>
    </row>
    <row r="61665" spans="14:14" x14ac:dyDescent="0.25">
      <c r="N61665"/>
    </row>
    <row r="61666" spans="14:14" x14ac:dyDescent="0.25">
      <c r="N61666"/>
    </row>
    <row r="61667" spans="14:14" x14ac:dyDescent="0.25">
      <c r="N61667"/>
    </row>
    <row r="61668" spans="14:14" x14ac:dyDescent="0.25">
      <c r="N61668"/>
    </row>
    <row r="61669" spans="14:14" x14ac:dyDescent="0.25">
      <c r="N61669"/>
    </row>
    <row r="61670" spans="14:14" x14ac:dyDescent="0.25">
      <c r="N61670"/>
    </row>
    <row r="61671" spans="14:14" x14ac:dyDescent="0.25">
      <c r="N61671"/>
    </row>
    <row r="61672" spans="14:14" x14ac:dyDescent="0.25">
      <c r="N61672"/>
    </row>
    <row r="61673" spans="14:14" x14ac:dyDescent="0.25">
      <c r="N61673"/>
    </row>
    <row r="61674" spans="14:14" x14ac:dyDescent="0.25">
      <c r="N61674"/>
    </row>
    <row r="61675" spans="14:14" x14ac:dyDescent="0.25">
      <c r="N61675"/>
    </row>
    <row r="61676" spans="14:14" x14ac:dyDescent="0.25">
      <c r="N61676"/>
    </row>
    <row r="61677" spans="14:14" x14ac:dyDescent="0.25">
      <c r="N61677"/>
    </row>
    <row r="61678" spans="14:14" x14ac:dyDescent="0.25">
      <c r="N61678"/>
    </row>
    <row r="61679" spans="14:14" x14ac:dyDescent="0.25">
      <c r="N61679"/>
    </row>
    <row r="61680" spans="14:14" x14ac:dyDescent="0.25">
      <c r="N61680"/>
    </row>
    <row r="61681" spans="14:14" x14ac:dyDescent="0.25">
      <c r="N61681"/>
    </row>
    <row r="61682" spans="14:14" x14ac:dyDescent="0.25">
      <c r="N61682"/>
    </row>
    <row r="61683" spans="14:14" x14ac:dyDescent="0.25">
      <c r="N61683"/>
    </row>
    <row r="61684" spans="14:14" x14ac:dyDescent="0.25">
      <c r="N61684"/>
    </row>
    <row r="61685" spans="14:14" x14ac:dyDescent="0.25">
      <c r="N61685"/>
    </row>
    <row r="61686" spans="14:14" x14ac:dyDescent="0.25">
      <c r="N61686"/>
    </row>
    <row r="61687" spans="14:14" x14ac:dyDescent="0.25">
      <c r="N61687"/>
    </row>
    <row r="61688" spans="14:14" x14ac:dyDescent="0.25">
      <c r="N61688"/>
    </row>
    <row r="61689" spans="14:14" x14ac:dyDescent="0.25">
      <c r="N61689"/>
    </row>
    <row r="61690" spans="14:14" x14ac:dyDescent="0.25">
      <c r="N61690"/>
    </row>
    <row r="61691" spans="14:14" x14ac:dyDescent="0.25">
      <c r="N61691"/>
    </row>
    <row r="61692" spans="14:14" x14ac:dyDescent="0.25">
      <c r="N61692"/>
    </row>
    <row r="61693" spans="14:14" x14ac:dyDescent="0.25">
      <c r="N61693"/>
    </row>
    <row r="61694" spans="14:14" x14ac:dyDescent="0.25">
      <c r="N61694"/>
    </row>
    <row r="61695" spans="14:14" x14ac:dyDescent="0.25">
      <c r="N61695"/>
    </row>
    <row r="61696" spans="14:14" x14ac:dyDescent="0.25">
      <c r="N61696"/>
    </row>
    <row r="61697" spans="14:14" x14ac:dyDescent="0.25">
      <c r="N61697"/>
    </row>
    <row r="61698" spans="14:14" x14ac:dyDescent="0.25">
      <c r="N61698"/>
    </row>
    <row r="61699" spans="14:14" x14ac:dyDescent="0.25">
      <c r="N61699"/>
    </row>
    <row r="61700" spans="14:14" x14ac:dyDescent="0.25">
      <c r="N61700"/>
    </row>
    <row r="61701" spans="14:14" x14ac:dyDescent="0.25">
      <c r="N61701"/>
    </row>
    <row r="61702" spans="14:14" x14ac:dyDescent="0.25">
      <c r="N61702"/>
    </row>
    <row r="61703" spans="14:14" x14ac:dyDescent="0.25">
      <c r="N61703"/>
    </row>
    <row r="61704" spans="14:14" x14ac:dyDescent="0.25">
      <c r="N61704"/>
    </row>
    <row r="61705" spans="14:14" x14ac:dyDescent="0.25">
      <c r="N61705"/>
    </row>
    <row r="61706" spans="14:14" x14ac:dyDescent="0.25">
      <c r="N61706"/>
    </row>
    <row r="61707" spans="14:14" x14ac:dyDescent="0.25">
      <c r="N61707"/>
    </row>
    <row r="61708" spans="14:14" x14ac:dyDescent="0.25">
      <c r="N61708"/>
    </row>
    <row r="61709" spans="14:14" x14ac:dyDescent="0.25">
      <c r="N61709"/>
    </row>
    <row r="61710" spans="14:14" x14ac:dyDescent="0.25">
      <c r="N61710"/>
    </row>
    <row r="61711" spans="14:14" x14ac:dyDescent="0.25">
      <c r="N61711"/>
    </row>
    <row r="61712" spans="14:14" x14ac:dyDescent="0.25">
      <c r="N61712"/>
    </row>
    <row r="61713" spans="14:14" x14ac:dyDescent="0.25">
      <c r="N61713"/>
    </row>
    <row r="61714" spans="14:14" x14ac:dyDescent="0.25">
      <c r="N61714"/>
    </row>
    <row r="61715" spans="14:14" x14ac:dyDescent="0.25">
      <c r="N61715"/>
    </row>
    <row r="61716" spans="14:14" x14ac:dyDescent="0.25">
      <c r="N61716"/>
    </row>
    <row r="61717" spans="14:14" x14ac:dyDescent="0.25">
      <c r="N61717"/>
    </row>
    <row r="61718" spans="14:14" x14ac:dyDescent="0.25">
      <c r="N61718"/>
    </row>
    <row r="61719" spans="14:14" x14ac:dyDescent="0.25">
      <c r="N61719"/>
    </row>
    <row r="61720" spans="14:14" x14ac:dyDescent="0.25">
      <c r="N61720"/>
    </row>
    <row r="61721" spans="14:14" x14ac:dyDescent="0.25">
      <c r="N61721"/>
    </row>
    <row r="61722" spans="14:14" x14ac:dyDescent="0.25">
      <c r="N61722"/>
    </row>
    <row r="61723" spans="14:14" x14ac:dyDescent="0.25">
      <c r="N61723"/>
    </row>
    <row r="61724" spans="14:14" x14ac:dyDescent="0.25">
      <c r="N61724"/>
    </row>
    <row r="61725" spans="14:14" x14ac:dyDescent="0.25">
      <c r="N61725"/>
    </row>
    <row r="61726" spans="14:14" x14ac:dyDescent="0.25">
      <c r="N61726"/>
    </row>
    <row r="61727" spans="14:14" x14ac:dyDescent="0.25">
      <c r="N61727"/>
    </row>
    <row r="61728" spans="14:14" x14ac:dyDescent="0.25">
      <c r="N61728"/>
    </row>
    <row r="61729" spans="14:14" x14ac:dyDescent="0.25">
      <c r="N61729"/>
    </row>
    <row r="61730" spans="14:14" x14ac:dyDescent="0.25">
      <c r="N61730"/>
    </row>
    <row r="61731" spans="14:14" x14ac:dyDescent="0.25">
      <c r="N61731"/>
    </row>
    <row r="61732" spans="14:14" x14ac:dyDescent="0.25">
      <c r="N61732"/>
    </row>
    <row r="61733" spans="14:14" x14ac:dyDescent="0.25">
      <c r="N61733"/>
    </row>
    <row r="61734" spans="14:14" x14ac:dyDescent="0.25">
      <c r="N61734"/>
    </row>
    <row r="61735" spans="14:14" x14ac:dyDescent="0.25">
      <c r="N61735"/>
    </row>
    <row r="61736" spans="14:14" x14ac:dyDescent="0.25">
      <c r="N61736"/>
    </row>
    <row r="61737" spans="14:14" x14ac:dyDescent="0.25">
      <c r="N61737"/>
    </row>
    <row r="61738" spans="14:14" x14ac:dyDescent="0.25">
      <c r="N61738"/>
    </row>
    <row r="61739" spans="14:14" x14ac:dyDescent="0.25">
      <c r="N61739"/>
    </row>
    <row r="61740" spans="14:14" x14ac:dyDescent="0.25">
      <c r="N61740"/>
    </row>
    <row r="61741" spans="14:14" x14ac:dyDescent="0.25">
      <c r="N61741"/>
    </row>
    <row r="61742" spans="14:14" x14ac:dyDescent="0.25">
      <c r="N61742"/>
    </row>
    <row r="61743" spans="14:14" x14ac:dyDescent="0.25">
      <c r="N61743"/>
    </row>
    <row r="61744" spans="14:14" x14ac:dyDescent="0.25">
      <c r="N61744"/>
    </row>
    <row r="61745" spans="14:14" x14ac:dyDescent="0.25">
      <c r="N61745"/>
    </row>
    <row r="61746" spans="14:14" x14ac:dyDescent="0.25">
      <c r="N61746"/>
    </row>
    <row r="61747" spans="14:14" x14ac:dyDescent="0.25">
      <c r="N61747"/>
    </row>
    <row r="61748" spans="14:14" x14ac:dyDescent="0.25">
      <c r="N61748"/>
    </row>
    <row r="61749" spans="14:14" x14ac:dyDescent="0.25">
      <c r="N61749"/>
    </row>
    <row r="61750" spans="14:14" x14ac:dyDescent="0.25">
      <c r="N61750"/>
    </row>
    <row r="61751" spans="14:14" x14ac:dyDescent="0.25">
      <c r="N61751"/>
    </row>
    <row r="61752" spans="14:14" x14ac:dyDescent="0.25">
      <c r="N61752"/>
    </row>
    <row r="61753" spans="14:14" x14ac:dyDescent="0.25">
      <c r="N61753"/>
    </row>
    <row r="61754" spans="14:14" x14ac:dyDescent="0.25">
      <c r="N61754"/>
    </row>
    <row r="61755" spans="14:14" x14ac:dyDescent="0.25">
      <c r="N61755"/>
    </row>
    <row r="61756" spans="14:14" x14ac:dyDescent="0.25">
      <c r="N61756"/>
    </row>
    <row r="61757" spans="14:14" x14ac:dyDescent="0.25">
      <c r="N61757"/>
    </row>
    <row r="61758" spans="14:14" x14ac:dyDescent="0.25">
      <c r="N61758"/>
    </row>
    <row r="61759" spans="14:14" x14ac:dyDescent="0.25">
      <c r="N61759"/>
    </row>
    <row r="61760" spans="14:14" x14ac:dyDescent="0.25">
      <c r="N61760"/>
    </row>
    <row r="61761" spans="14:14" x14ac:dyDescent="0.25">
      <c r="N61761"/>
    </row>
    <row r="61762" spans="14:14" x14ac:dyDescent="0.25">
      <c r="N61762"/>
    </row>
    <row r="61763" spans="14:14" x14ac:dyDescent="0.25">
      <c r="N61763"/>
    </row>
    <row r="61764" spans="14:14" x14ac:dyDescent="0.25">
      <c r="N61764"/>
    </row>
    <row r="61765" spans="14:14" x14ac:dyDescent="0.25">
      <c r="N61765"/>
    </row>
    <row r="61766" spans="14:14" x14ac:dyDescent="0.25">
      <c r="N61766"/>
    </row>
    <row r="61767" spans="14:14" x14ac:dyDescent="0.25">
      <c r="N61767"/>
    </row>
    <row r="61768" spans="14:14" x14ac:dyDescent="0.25">
      <c r="N61768"/>
    </row>
    <row r="61769" spans="14:14" x14ac:dyDescent="0.25">
      <c r="N61769"/>
    </row>
    <row r="61770" spans="14:14" x14ac:dyDescent="0.25">
      <c r="N61770"/>
    </row>
    <row r="61771" spans="14:14" x14ac:dyDescent="0.25">
      <c r="N61771"/>
    </row>
    <row r="61772" spans="14:14" x14ac:dyDescent="0.25">
      <c r="N61772"/>
    </row>
    <row r="61773" spans="14:14" x14ac:dyDescent="0.25">
      <c r="N61773"/>
    </row>
    <row r="61774" spans="14:14" x14ac:dyDescent="0.25">
      <c r="N61774"/>
    </row>
    <row r="61775" spans="14:14" x14ac:dyDescent="0.25">
      <c r="N61775"/>
    </row>
    <row r="61776" spans="14:14" x14ac:dyDescent="0.25">
      <c r="N61776"/>
    </row>
    <row r="61777" spans="14:14" x14ac:dyDescent="0.25">
      <c r="N61777"/>
    </row>
    <row r="61778" spans="14:14" x14ac:dyDescent="0.25">
      <c r="N61778"/>
    </row>
    <row r="61779" spans="14:14" x14ac:dyDescent="0.25">
      <c r="N61779"/>
    </row>
    <row r="61780" spans="14:14" x14ac:dyDescent="0.25">
      <c r="N61780"/>
    </row>
    <row r="61781" spans="14:14" x14ac:dyDescent="0.25">
      <c r="N61781"/>
    </row>
    <row r="61782" spans="14:14" x14ac:dyDescent="0.25">
      <c r="N61782"/>
    </row>
    <row r="61783" spans="14:14" x14ac:dyDescent="0.25">
      <c r="N61783"/>
    </row>
    <row r="61784" spans="14:14" x14ac:dyDescent="0.25">
      <c r="N61784"/>
    </row>
    <row r="61785" spans="14:14" x14ac:dyDescent="0.25">
      <c r="N61785"/>
    </row>
    <row r="61786" spans="14:14" x14ac:dyDescent="0.25">
      <c r="N61786"/>
    </row>
    <row r="61787" spans="14:14" x14ac:dyDescent="0.25">
      <c r="N61787"/>
    </row>
    <row r="61788" spans="14:14" x14ac:dyDescent="0.25">
      <c r="N61788"/>
    </row>
    <row r="61789" spans="14:14" x14ac:dyDescent="0.25">
      <c r="N61789"/>
    </row>
    <row r="61790" spans="14:14" x14ac:dyDescent="0.25">
      <c r="N61790"/>
    </row>
    <row r="61791" spans="14:14" x14ac:dyDescent="0.25">
      <c r="N61791"/>
    </row>
    <row r="61792" spans="14:14" x14ac:dyDescent="0.25">
      <c r="N61792"/>
    </row>
    <row r="61793" spans="14:14" x14ac:dyDescent="0.25">
      <c r="N61793"/>
    </row>
    <row r="61794" spans="14:14" x14ac:dyDescent="0.25">
      <c r="N61794"/>
    </row>
    <row r="61795" spans="14:14" x14ac:dyDescent="0.25">
      <c r="N61795"/>
    </row>
    <row r="61796" spans="14:14" x14ac:dyDescent="0.25">
      <c r="N61796"/>
    </row>
    <row r="61797" spans="14:14" x14ac:dyDescent="0.25">
      <c r="N61797"/>
    </row>
    <row r="61798" spans="14:14" x14ac:dyDescent="0.25">
      <c r="N61798"/>
    </row>
    <row r="61799" spans="14:14" x14ac:dyDescent="0.25">
      <c r="N61799"/>
    </row>
    <row r="61800" spans="14:14" x14ac:dyDescent="0.25">
      <c r="N61800"/>
    </row>
    <row r="61801" spans="14:14" x14ac:dyDescent="0.25">
      <c r="N61801"/>
    </row>
    <row r="61802" spans="14:14" x14ac:dyDescent="0.25">
      <c r="N61802"/>
    </row>
    <row r="61803" spans="14:14" x14ac:dyDescent="0.25">
      <c r="N61803"/>
    </row>
    <row r="61804" spans="14:14" x14ac:dyDescent="0.25">
      <c r="N61804"/>
    </row>
    <row r="61805" spans="14:14" x14ac:dyDescent="0.25">
      <c r="N61805"/>
    </row>
    <row r="61806" spans="14:14" x14ac:dyDescent="0.25">
      <c r="N61806"/>
    </row>
    <row r="61807" spans="14:14" x14ac:dyDescent="0.25">
      <c r="N61807"/>
    </row>
    <row r="61808" spans="14:14" x14ac:dyDescent="0.25">
      <c r="N61808"/>
    </row>
    <row r="61809" spans="14:14" x14ac:dyDescent="0.25">
      <c r="N61809"/>
    </row>
    <row r="61810" spans="14:14" x14ac:dyDescent="0.25">
      <c r="N61810"/>
    </row>
    <row r="61811" spans="14:14" x14ac:dyDescent="0.25">
      <c r="N61811"/>
    </row>
    <row r="61812" spans="14:14" x14ac:dyDescent="0.25">
      <c r="N61812"/>
    </row>
    <row r="61813" spans="14:14" x14ac:dyDescent="0.25">
      <c r="N61813"/>
    </row>
    <row r="61814" spans="14:14" x14ac:dyDescent="0.25">
      <c r="N61814"/>
    </row>
    <row r="61815" spans="14:14" x14ac:dyDescent="0.25">
      <c r="N61815"/>
    </row>
    <row r="61816" spans="14:14" x14ac:dyDescent="0.25">
      <c r="N61816"/>
    </row>
    <row r="61817" spans="14:14" x14ac:dyDescent="0.25">
      <c r="N61817"/>
    </row>
    <row r="61818" spans="14:14" x14ac:dyDescent="0.25">
      <c r="N61818"/>
    </row>
    <row r="61819" spans="14:14" x14ac:dyDescent="0.25">
      <c r="N61819"/>
    </row>
    <row r="61820" spans="14:14" x14ac:dyDescent="0.25">
      <c r="N61820"/>
    </row>
    <row r="61821" spans="14:14" x14ac:dyDescent="0.25">
      <c r="N61821"/>
    </row>
    <row r="61822" spans="14:14" x14ac:dyDescent="0.25">
      <c r="N61822"/>
    </row>
    <row r="61823" spans="14:14" x14ac:dyDescent="0.25">
      <c r="N61823"/>
    </row>
    <row r="61824" spans="14:14" x14ac:dyDescent="0.25">
      <c r="N61824"/>
    </row>
    <row r="61825" spans="14:14" x14ac:dyDescent="0.25">
      <c r="N61825"/>
    </row>
    <row r="61826" spans="14:14" x14ac:dyDescent="0.25">
      <c r="N61826"/>
    </row>
    <row r="61827" spans="14:14" x14ac:dyDescent="0.25">
      <c r="N61827"/>
    </row>
    <row r="61828" spans="14:14" x14ac:dyDescent="0.25">
      <c r="N61828"/>
    </row>
    <row r="61829" spans="14:14" x14ac:dyDescent="0.25">
      <c r="N61829"/>
    </row>
    <row r="61830" spans="14:14" x14ac:dyDescent="0.25">
      <c r="N61830"/>
    </row>
    <row r="61831" spans="14:14" x14ac:dyDescent="0.25">
      <c r="N61831"/>
    </row>
    <row r="61832" spans="14:14" x14ac:dyDescent="0.25">
      <c r="N61832"/>
    </row>
    <row r="61833" spans="14:14" x14ac:dyDescent="0.25">
      <c r="N61833"/>
    </row>
    <row r="61834" spans="14:14" x14ac:dyDescent="0.25">
      <c r="N61834"/>
    </row>
    <row r="61835" spans="14:14" x14ac:dyDescent="0.25">
      <c r="N61835"/>
    </row>
    <row r="61836" spans="14:14" x14ac:dyDescent="0.25">
      <c r="N61836"/>
    </row>
    <row r="61837" spans="14:14" x14ac:dyDescent="0.25">
      <c r="N61837"/>
    </row>
    <row r="61838" spans="14:14" x14ac:dyDescent="0.25">
      <c r="N61838"/>
    </row>
    <row r="61839" spans="14:14" x14ac:dyDescent="0.25">
      <c r="N61839"/>
    </row>
    <row r="61840" spans="14:14" x14ac:dyDescent="0.25">
      <c r="N61840"/>
    </row>
    <row r="61841" spans="14:14" x14ac:dyDescent="0.25">
      <c r="N61841"/>
    </row>
    <row r="61842" spans="14:14" x14ac:dyDescent="0.25">
      <c r="N61842"/>
    </row>
    <row r="61843" spans="14:14" x14ac:dyDescent="0.25">
      <c r="N61843"/>
    </row>
    <row r="61844" spans="14:14" x14ac:dyDescent="0.25">
      <c r="N61844"/>
    </row>
    <row r="61845" spans="14:14" x14ac:dyDescent="0.25">
      <c r="N61845"/>
    </row>
    <row r="61846" spans="14:14" x14ac:dyDescent="0.25">
      <c r="N61846"/>
    </row>
    <row r="61847" spans="14:14" x14ac:dyDescent="0.25">
      <c r="N61847"/>
    </row>
    <row r="61848" spans="14:14" x14ac:dyDescent="0.25">
      <c r="N61848"/>
    </row>
    <row r="61849" spans="14:14" x14ac:dyDescent="0.25">
      <c r="N61849"/>
    </row>
    <row r="61850" spans="14:14" x14ac:dyDescent="0.25">
      <c r="N61850"/>
    </row>
    <row r="61851" spans="14:14" x14ac:dyDescent="0.25">
      <c r="N61851"/>
    </row>
    <row r="61852" spans="14:14" x14ac:dyDescent="0.25">
      <c r="N61852"/>
    </row>
    <row r="61853" spans="14:14" x14ac:dyDescent="0.25">
      <c r="N61853"/>
    </row>
    <row r="61854" spans="14:14" x14ac:dyDescent="0.25">
      <c r="N61854"/>
    </row>
    <row r="61855" spans="14:14" x14ac:dyDescent="0.25">
      <c r="N61855"/>
    </row>
    <row r="61856" spans="14:14" x14ac:dyDescent="0.25">
      <c r="N61856"/>
    </row>
    <row r="61857" spans="14:14" x14ac:dyDescent="0.25">
      <c r="N61857"/>
    </row>
    <row r="61858" spans="14:14" x14ac:dyDescent="0.25">
      <c r="N61858"/>
    </row>
    <row r="61859" spans="14:14" x14ac:dyDescent="0.25">
      <c r="N61859"/>
    </row>
    <row r="61860" spans="14:14" x14ac:dyDescent="0.25">
      <c r="N61860"/>
    </row>
    <row r="61861" spans="14:14" x14ac:dyDescent="0.25">
      <c r="N61861"/>
    </row>
    <row r="61862" spans="14:14" x14ac:dyDescent="0.25">
      <c r="N61862"/>
    </row>
    <row r="61863" spans="14:14" x14ac:dyDescent="0.25">
      <c r="N61863"/>
    </row>
    <row r="61864" spans="14:14" x14ac:dyDescent="0.25">
      <c r="N61864"/>
    </row>
    <row r="61865" spans="14:14" x14ac:dyDescent="0.25">
      <c r="N61865"/>
    </row>
    <row r="61866" spans="14:14" x14ac:dyDescent="0.25">
      <c r="N61866"/>
    </row>
    <row r="61867" spans="14:14" x14ac:dyDescent="0.25">
      <c r="N61867"/>
    </row>
    <row r="61868" spans="14:14" x14ac:dyDescent="0.25">
      <c r="N61868"/>
    </row>
    <row r="61869" spans="14:14" x14ac:dyDescent="0.25">
      <c r="N61869"/>
    </row>
    <row r="61870" spans="14:14" x14ac:dyDescent="0.25">
      <c r="N61870"/>
    </row>
    <row r="61871" spans="14:14" x14ac:dyDescent="0.25">
      <c r="N61871"/>
    </row>
    <row r="61872" spans="14:14" x14ac:dyDescent="0.25">
      <c r="N61872"/>
    </row>
    <row r="61873" spans="14:14" x14ac:dyDescent="0.25">
      <c r="N61873"/>
    </row>
    <row r="61874" spans="14:14" x14ac:dyDescent="0.25">
      <c r="N61874"/>
    </row>
    <row r="61875" spans="14:14" x14ac:dyDescent="0.25">
      <c r="N61875"/>
    </row>
    <row r="61876" spans="14:14" x14ac:dyDescent="0.25">
      <c r="N61876"/>
    </row>
    <row r="61877" spans="14:14" x14ac:dyDescent="0.25">
      <c r="N61877"/>
    </row>
    <row r="61878" spans="14:14" x14ac:dyDescent="0.25">
      <c r="N61878"/>
    </row>
    <row r="61879" spans="14:14" x14ac:dyDescent="0.25">
      <c r="N61879"/>
    </row>
    <row r="61880" spans="14:14" x14ac:dyDescent="0.25">
      <c r="N61880"/>
    </row>
    <row r="61881" spans="14:14" x14ac:dyDescent="0.25">
      <c r="N61881"/>
    </row>
    <row r="61882" spans="14:14" x14ac:dyDescent="0.25">
      <c r="N61882"/>
    </row>
    <row r="61883" spans="14:14" x14ac:dyDescent="0.25">
      <c r="N61883"/>
    </row>
    <row r="61884" spans="14:14" x14ac:dyDescent="0.25">
      <c r="N61884"/>
    </row>
    <row r="61885" spans="14:14" x14ac:dyDescent="0.25">
      <c r="N61885"/>
    </row>
    <row r="61886" spans="14:14" x14ac:dyDescent="0.25">
      <c r="N61886"/>
    </row>
    <row r="61887" spans="14:14" x14ac:dyDescent="0.25">
      <c r="N61887"/>
    </row>
    <row r="61888" spans="14:14" x14ac:dyDescent="0.25">
      <c r="N61888"/>
    </row>
    <row r="61889" spans="14:14" x14ac:dyDescent="0.25">
      <c r="N61889"/>
    </row>
    <row r="61890" spans="14:14" x14ac:dyDescent="0.25">
      <c r="N61890"/>
    </row>
    <row r="61891" spans="14:14" x14ac:dyDescent="0.25">
      <c r="N61891"/>
    </row>
    <row r="61892" spans="14:14" x14ac:dyDescent="0.25">
      <c r="N61892"/>
    </row>
    <row r="61893" spans="14:14" x14ac:dyDescent="0.25">
      <c r="N61893"/>
    </row>
    <row r="61894" spans="14:14" x14ac:dyDescent="0.25">
      <c r="N61894"/>
    </row>
    <row r="61895" spans="14:14" x14ac:dyDescent="0.25">
      <c r="N61895"/>
    </row>
    <row r="61896" spans="14:14" x14ac:dyDescent="0.25">
      <c r="N61896"/>
    </row>
    <row r="61897" spans="14:14" x14ac:dyDescent="0.25">
      <c r="N61897"/>
    </row>
    <row r="61898" spans="14:14" x14ac:dyDescent="0.25">
      <c r="N61898"/>
    </row>
    <row r="61899" spans="14:14" x14ac:dyDescent="0.25">
      <c r="N61899"/>
    </row>
    <row r="61900" spans="14:14" x14ac:dyDescent="0.25">
      <c r="N61900"/>
    </row>
    <row r="61901" spans="14:14" x14ac:dyDescent="0.25">
      <c r="N61901"/>
    </row>
    <row r="61902" spans="14:14" x14ac:dyDescent="0.25">
      <c r="N61902"/>
    </row>
    <row r="61903" spans="14:14" x14ac:dyDescent="0.25">
      <c r="N61903"/>
    </row>
    <row r="61904" spans="14:14" x14ac:dyDescent="0.25">
      <c r="N61904"/>
    </row>
    <row r="61905" spans="14:14" x14ac:dyDescent="0.25">
      <c r="N61905"/>
    </row>
    <row r="61906" spans="14:14" x14ac:dyDescent="0.25">
      <c r="N61906"/>
    </row>
    <row r="61907" spans="14:14" x14ac:dyDescent="0.25">
      <c r="N61907"/>
    </row>
    <row r="61908" spans="14:14" x14ac:dyDescent="0.25">
      <c r="N61908"/>
    </row>
    <row r="61909" spans="14:14" x14ac:dyDescent="0.25">
      <c r="N61909"/>
    </row>
    <row r="61910" spans="14:14" x14ac:dyDescent="0.25">
      <c r="N61910"/>
    </row>
    <row r="61911" spans="14:14" x14ac:dyDescent="0.25">
      <c r="N61911"/>
    </row>
    <row r="61912" spans="14:14" x14ac:dyDescent="0.25">
      <c r="N61912"/>
    </row>
    <row r="61913" spans="14:14" x14ac:dyDescent="0.25">
      <c r="N61913"/>
    </row>
    <row r="61914" spans="14:14" x14ac:dyDescent="0.25">
      <c r="N61914"/>
    </row>
    <row r="61915" spans="14:14" x14ac:dyDescent="0.25">
      <c r="N61915"/>
    </row>
    <row r="61916" spans="14:14" x14ac:dyDescent="0.25">
      <c r="N61916"/>
    </row>
    <row r="61917" spans="14:14" x14ac:dyDescent="0.25">
      <c r="N61917"/>
    </row>
    <row r="61918" spans="14:14" x14ac:dyDescent="0.25">
      <c r="N61918"/>
    </row>
    <row r="61919" spans="14:14" x14ac:dyDescent="0.25">
      <c r="N61919"/>
    </row>
    <row r="61920" spans="14:14" x14ac:dyDescent="0.25">
      <c r="N61920"/>
    </row>
    <row r="61921" spans="14:14" x14ac:dyDescent="0.25">
      <c r="N61921"/>
    </row>
    <row r="61922" spans="14:14" x14ac:dyDescent="0.25">
      <c r="N61922"/>
    </row>
    <row r="61923" spans="14:14" x14ac:dyDescent="0.25">
      <c r="N61923"/>
    </row>
    <row r="61924" spans="14:14" x14ac:dyDescent="0.25">
      <c r="N61924"/>
    </row>
    <row r="61925" spans="14:14" x14ac:dyDescent="0.25">
      <c r="N61925"/>
    </row>
    <row r="61926" spans="14:14" x14ac:dyDescent="0.25">
      <c r="N61926"/>
    </row>
    <row r="61927" spans="14:14" x14ac:dyDescent="0.25">
      <c r="N61927"/>
    </row>
    <row r="61928" spans="14:14" x14ac:dyDescent="0.25">
      <c r="N61928"/>
    </row>
    <row r="61929" spans="14:14" x14ac:dyDescent="0.25">
      <c r="N61929"/>
    </row>
    <row r="61930" spans="14:14" x14ac:dyDescent="0.25">
      <c r="N61930"/>
    </row>
    <row r="61931" spans="14:14" x14ac:dyDescent="0.25">
      <c r="N61931"/>
    </row>
    <row r="61932" spans="14:14" x14ac:dyDescent="0.25">
      <c r="N61932"/>
    </row>
    <row r="61933" spans="14:14" x14ac:dyDescent="0.25">
      <c r="N61933"/>
    </row>
    <row r="61934" spans="14:14" x14ac:dyDescent="0.25">
      <c r="N61934"/>
    </row>
    <row r="61935" spans="14:14" x14ac:dyDescent="0.25">
      <c r="N61935"/>
    </row>
    <row r="61936" spans="14:14" x14ac:dyDescent="0.25">
      <c r="N61936"/>
    </row>
    <row r="61937" spans="14:14" x14ac:dyDescent="0.25">
      <c r="N61937"/>
    </row>
    <row r="61938" spans="14:14" x14ac:dyDescent="0.25">
      <c r="N61938"/>
    </row>
    <row r="61939" spans="14:14" x14ac:dyDescent="0.25">
      <c r="N61939"/>
    </row>
    <row r="61940" spans="14:14" x14ac:dyDescent="0.25">
      <c r="N61940"/>
    </row>
    <row r="61941" spans="14:14" x14ac:dyDescent="0.25">
      <c r="N61941"/>
    </row>
    <row r="61942" spans="14:14" x14ac:dyDescent="0.25">
      <c r="N61942"/>
    </row>
    <row r="61943" spans="14:14" x14ac:dyDescent="0.25">
      <c r="N61943"/>
    </row>
    <row r="61944" spans="14:14" x14ac:dyDescent="0.25">
      <c r="N61944"/>
    </row>
    <row r="61945" spans="14:14" x14ac:dyDescent="0.25">
      <c r="N61945"/>
    </row>
    <row r="61946" spans="14:14" x14ac:dyDescent="0.25">
      <c r="N61946"/>
    </row>
    <row r="61947" spans="14:14" x14ac:dyDescent="0.25">
      <c r="N61947"/>
    </row>
    <row r="61948" spans="14:14" x14ac:dyDescent="0.25">
      <c r="N61948"/>
    </row>
    <row r="61949" spans="14:14" x14ac:dyDescent="0.25">
      <c r="N61949"/>
    </row>
    <row r="61950" spans="14:14" x14ac:dyDescent="0.25">
      <c r="N61950"/>
    </row>
    <row r="61951" spans="14:14" x14ac:dyDescent="0.25">
      <c r="N61951"/>
    </row>
    <row r="61952" spans="14:14" x14ac:dyDescent="0.25">
      <c r="N61952"/>
    </row>
    <row r="61953" spans="14:14" x14ac:dyDescent="0.25">
      <c r="N61953"/>
    </row>
    <row r="61954" spans="14:14" x14ac:dyDescent="0.25">
      <c r="N61954"/>
    </row>
    <row r="61955" spans="14:14" x14ac:dyDescent="0.25">
      <c r="N61955"/>
    </row>
    <row r="61956" spans="14:14" x14ac:dyDescent="0.25">
      <c r="N61956"/>
    </row>
    <row r="61957" spans="14:14" x14ac:dyDescent="0.25">
      <c r="N61957"/>
    </row>
    <row r="61958" spans="14:14" x14ac:dyDescent="0.25">
      <c r="N61958"/>
    </row>
    <row r="61959" spans="14:14" x14ac:dyDescent="0.25">
      <c r="N61959"/>
    </row>
    <row r="61960" spans="14:14" x14ac:dyDescent="0.25">
      <c r="N61960"/>
    </row>
    <row r="61961" spans="14:14" x14ac:dyDescent="0.25">
      <c r="N61961"/>
    </row>
    <row r="61962" spans="14:14" x14ac:dyDescent="0.25">
      <c r="N61962"/>
    </row>
    <row r="61963" spans="14:14" x14ac:dyDescent="0.25">
      <c r="N61963"/>
    </row>
    <row r="61964" spans="14:14" x14ac:dyDescent="0.25">
      <c r="N61964"/>
    </row>
    <row r="61965" spans="14:14" x14ac:dyDescent="0.25">
      <c r="N61965"/>
    </row>
    <row r="61966" spans="14:14" x14ac:dyDescent="0.25">
      <c r="N61966"/>
    </row>
    <row r="61967" spans="14:14" x14ac:dyDescent="0.25">
      <c r="N61967"/>
    </row>
    <row r="61968" spans="14:14" x14ac:dyDescent="0.25">
      <c r="N61968"/>
    </row>
    <row r="61969" spans="14:14" x14ac:dyDescent="0.25">
      <c r="N61969"/>
    </row>
    <row r="61970" spans="14:14" x14ac:dyDescent="0.25">
      <c r="N61970"/>
    </row>
    <row r="61971" spans="14:14" x14ac:dyDescent="0.25">
      <c r="N61971"/>
    </row>
    <row r="61972" spans="14:14" x14ac:dyDescent="0.25">
      <c r="N61972"/>
    </row>
    <row r="61973" spans="14:14" x14ac:dyDescent="0.25">
      <c r="N61973"/>
    </row>
    <row r="61974" spans="14:14" x14ac:dyDescent="0.25">
      <c r="N61974"/>
    </row>
    <row r="61975" spans="14:14" x14ac:dyDescent="0.25">
      <c r="N61975"/>
    </row>
    <row r="61976" spans="14:14" x14ac:dyDescent="0.25">
      <c r="N61976"/>
    </row>
    <row r="61977" spans="14:14" x14ac:dyDescent="0.25">
      <c r="N61977"/>
    </row>
    <row r="61978" spans="14:14" x14ac:dyDescent="0.25">
      <c r="N61978"/>
    </row>
    <row r="61979" spans="14:14" x14ac:dyDescent="0.25">
      <c r="N61979"/>
    </row>
    <row r="61980" spans="14:14" x14ac:dyDescent="0.25">
      <c r="N61980"/>
    </row>
    <row r="61981" spans="14:14" x14ac:dyDescent="0.25">
      <c r="N61981"/>
    </row>
    <row r="61982" spans="14:14" x14ac:dyDescent="0.25">
      <c r="N61982"/>
    </row>
    <row r="61983" spans="14:14" x14ac:dyDescent="0.25">
      <c r="N61983"/>
    </row>
    <row r="61984" spans="14:14" x14ac:dyDescent="0.25">
      <c r="N61984"/>
    </row>
    <row r="61985" spans="14:14" x14ac:dyDescent="0.25">
      <c r="N61985"/>
    </row>
    <row r="61986" spans="14:14" x14ac:dyDescent="0.25">
      <c r="N61986"/>
    </row>
    <row r="61987" spans="14:14" x14ac:dyDescent="0.25">
      <c r="N61987"/>
    </row>
    <row r="61988" spans="14:14" x14ac:dyDescent="0.25">
      <c r="N61988"/>
    </row>
    <row r="61989" spans="14:14" x14ac:dyDescent="0.25">
      <c r="N61989"/>
    </row>
    <row r="61990" spans="14:14" x14ac:dyDescent="0.25">
      <c r="N61990"/>
    </row>
    <row r="61991" spans="14:14" x14ac:dyDescent="0.25">
      <c r="N61991"/>
    </row>
    <row r="61992" spans="14:14" x14ac:dyDescent="0.25">
      <c r="N61992"/>
    </row>
    <row r="61993" spans="14:14" x14ac:dyDescent="0.25">
      <c r="N61993"/>
    </row>
    <row r="61994" spans="14:14" x14ac:dyDescent="0.25">
      <c r="N61994"/>
    </row>
    <row r="61995" spans="14:14" x14ac:dyDescent="0.25">
      <c r="N61995"/>
    </row>
    <row r="61996" spans="14:14" x14ac:dyDescent="0.25">
      <c r="N61996"/>
    </row>
    <row r="61997" spans="14:14" x14ac:dyDescent="0.25">
      <c r="N61997"/>
    </row>
    <row r="61998" spans="14:14" x14ac:dyDescent="0.25">
      <c r="N61998"/>
    </row>
    <row r="61999" spans="14:14" x14ac:dyDescent="0.25">
      <c r="N61999"/>
    </row>
    <row r="62000" spans="14:14" x14ac:dyDescent="0.25">
      <c r="N62000"/>
    </row>
    <row r="62001" spans="14:14" x14ac:dyDescent="0.25">
      <c r="N62001"/>
    </row>
    <row r="62002" spans="14:14" x14ac:dyDescent="0.25">
      <c r="N62002"/>
    </row>
    <row r="62003" spans="14:14" x14ac:dyDescent="0.25">
      <c r="N62003"/>
    </row>
    <row r="62004" spans="14:14" x14ac:dyDescent="0.25">
      <c r="N62004"/>
    </row>
    <row r="62005" spans="14:14" x14ac:dyDescent="0.25">
      <c r="N62005"/>
    </row>
    <row r="62006" spans="14:14" x14ac:dyDescent="0.25">
      <c r="N62006"/>
    </row>
    <row r="62007" spans="14:14" x14ac:dyDescent="0.25">
      <c r="N62007"/>
    </row>
    <row r="62008" spans="14:14" x14ac:dyDescent="0.25">
      <c r="N62008"/>
    </row>
    <row r="62009" spans="14:14" x14ac:dyDescent="0.25">
      <c r="N62009"/>
    </row>
    <row r="62010" spans="14:14" x14ac:dyDescent="0.25">
      <c r="N62010"/>
    </row>
    <row r="62011" spans="14:14" x14ac:dyDescent="0.25">
      <c r="N62011"/>
    </row>
    <row r="62012" spans="14:14" x14ac:dyDescent="0.25">
      <c r="N62012"/>
    </row>
    <row r="62013" spans="14:14" x14ac:dyDescent="0.25">
      <c r="N62013"/>
    </row>
    <row r="62014" spans="14:14" x14ac:dyDescent="0.25">
      <c r="N62014"/>
    </row>
    <row r="62015" spans="14:14" x14ac:dyDescent="0.25">
      <c r="N62015"/>
    </row>
    <row r="62016" spans="14:14" x14ac:dyDescent="0.25">
      <c r="N62016"/>
    </row>
    <row r="62017" spans="14:14" x14ac:dyDescent="0.25">
      <c r="N62017"/>
    </row>
    <row r="62018" spans="14:14" x14ac:dyDescent="0.25">
      <c r="N62018"/>
    </row>
    <row r="62019" spans="14:14" x14ac:dyDescent="0.25">
      <c r="N62019"/>
    </row>
    <row r="62020" spans="14:14" x14ac:dyDescent="0.25">
      <c r="N62020"/>
    </row>
    <row r="62021" spans="14:14" x14ac:dyDescent="0.25">
      <c r="N62021"/>
    </row>
    <row r="62022" spans="14:14" x14ac:dyDescent="0.25">
      <c r="N62022"/>
    </row>
    <row r="62023" spans="14:14" x14ac:dyDescent="0.25">
      <c r="N62023"/>
    </row>
    <row r="62024" spans="14:14" x14ac:dyDescent="0.25">
      <c r="N62024"/>
    </row>
    <row r="62025" spans="14:14" x14ac:dyDescent="0.25">
      <c r="N62025"/>
    </row>
    <row r="62026" spans="14:14" x14ac:dyDescent="0.25">
      <c r="N62026"/>
    </row>
    <row r="62027" spans="14:14" x14ac:dyDescent="0.25">
      <c r="N62027"/>
    </row>
    <row r="62028" spans="14:14" x14ac:dyDescent="0.25">
      <c r="N62028"/>
    </row>
    <row r="62029" spans="14:14" x14ac:dyDescent="0.25">
      <c r="N62029"/>
    </row>
    <row r="62030" spans="14:14" x14ac:dyDescent="0.25">
      <c r="N62030"/>
    </row>
    <row r="62031" spans="14:14" x14ac:dyDescent="0.25">
      <c r="N62031"/>
    </row>
    <row r="62032" spans="14:14" x14ac:dyDescent="0.25">
      <c r="N62032"/>
    </row>
    <row r="62033" spans="14:14" x14ac:dyDescent="0.25">
      <c r="N62033"/>
    </row>
    <row r="62034" spans="14:14" x14ac:dyDescent="0.25">
      <c r="N62034"/>
    </row>
    <row r="62035" spans="14:14" x14ac:dyDescent="0.25">
      <c r="N62035"/>
    </row>
    <row r="62036" spans="14:14" x14ac:dyDescent="0.25">
      <c r="N62036"/>
    </row>
    <row r="62037" spans="14:14" x14ac:dyDescent="0.25">
      <c r="N62037"/>
    </row>
    <row r="62038" spans="14:14" x14ac:dyDescent="0.25">
      <c r="N62038"/>
    </row>
    <row r="62039" spans="14:14" x14ac:dyDescent="0.25">
      <c r="N62039"/>
    </row>
    <row r="62040" spans="14:14" x14ac:dyDescent="0.25">
      <c r="N62040"/>
    </row>
    <row r="62041" spans="14:14" x14ac:dyDescent="0.25">
      <c r="N62041"/>
    </row>
    <row r="62042" spans="14:14" x14ac:dyDescent="0.25">
      <c r="N62042"/>
    </row>
    <row r="62043" spans="14:14" x14ac:dyDescent="0.25">
      <c r="N62043"/>
    </row>
    <row r="62044" spans="14:14" x14ac:dyDescent="0.25">
      <c r="N62044"/>
    </row>
    <row r="62045" spans="14:14" x14ac:dyDescent="0.25">
      <c r="N62045"/>
    </row>
    <row r="62046" spans="14:14" x14ac:dyDescent="0.25">
      <c r="N62046"/>
    </row>
    <row r="62047" spans="14:14" x14ac:dyDescent="0.25">
      <c r="N62047"/>
    </row>
    <row r="62048" spans="14:14" x14ac:dyDescent="0.25">
      <c r="N62048"/>
    </row>
    <row r="62049" spans="14:14" x14ac:dyDescent="0.25">
      <c r="N62049"/>
    </row>
    <row r="62050" spans="14:14" x14ac:dyDescent="0.25">
      <c r="N62050"/>
    </row>
    <row r="62051" spans="14:14" x14ac:dyDescent="0.25">
      <c r="N62051"/>
    </row>
    <row r="62052" spans="14:14" x14ac:dyDescent="0.25">
      <c r="N62052"/>
    </row>
    <row r="62053" spans="14:14" x14ac:dyDescent="0.25">
      <c r="N62053"/>
    </row>
    <row r="62054" spans="14:14" x14ac:dyDescent="0.25">
      <c r="N62054"/>
    </row>
    <row r="62055" spans="14:14" x14ac:dyDescent="0.25">
      <c r="N62055"/>
    </row>
    <row r="62056" spans="14:14" x14ac:dyDescent="0.25">
      <c r="N62056"/>
    </row>
    <row r="62057" spans="14:14" x14ac:dyDescent="0.25">
      <c r="N62057"/>
    </row>
    <row r="62058" spans="14:14" x14ac:dyDescent="0.25">
      <c r="N62058"/>
    </row>
    <row r="62059" spans="14:14" x14ac:dyDescent="0.25">
      <c r="N62059"/>
    </row>
    <row r="62060" spans="14:14" x14ac:dyDescent="0.25">
      <c r="N62060"/>
    </row>
    <row r="62061" spans="14:14" x14ac:dyDescent="0.25">
      <c r="N62061"/>
    </row>
    <row r="62062" spans="14:14" x14ac:dyDescent="0.25">
      <c r="N62062"/>
    </row>
    <row r="62063" spans="14:14" x14ac:dyDescent="0.25">
      <c r="N62063"/>
    </row>
    <row r="62064" spans="14:14" x14ac:dyDescent="0.25">
      <c r="N62064"/>
    </row>
    <row r="62065" spans="14:14" x14ac:dyDescent="0.25">
      <c r="N62065"/>
    </row>
    <row r="62066" spans="14:14" x14ac:dyDescent="0.25">
      <c r="N62066"/>
    </row>
    <row r="62067" spans="14:14" x14ac:dyDescent="0.25">
      <c r="N62067"/>
    </row>
    <row r="62068" spans="14:14" x14ac:dyDescent="0.25">
      <c r="N62068"/>
    </row>
    <row r="62069" spans="14:14" x14ac:dyDescent="0.25">
      <c r="N62069"/>
    </row>
    <row r="62070" spans="14:14" x14ac:dyDescent="0.25">
      <c r="N62070"/>
    </row>
    <row r="62071" spans="14:14" x14ac:dyDescent="0.25">
      <c r="N62071"/>
    </row>
    <row r="62072" spans="14:14" x14ac:dyDescent="0.25">
      <c r="N62072"/>
    </row>
    <row r="62073" spans="14:14" x14ac:dyDescent="0.25">
      <c r="N62073"/>
    </row>
    <row r="62074" spans="14:14" x14ac:dyDescent="0.25">
      <c r="N62074"/>
    </row>
    <row r="62075" spans="14:14" x14ac:dyDescent="0.25">
      <c r="N62075"/>
    </row>
    <row r="62076" spans="14:14" x14ac:dyDescent="0.25">
      <c r="N62076"/>
    </row>
    <row r="62077" spans="14:14" x14ac:dyDescent="0.25">
      <c r="N62077"/>
    </row>
    <row r="62078" spans="14:14" x14ac:dyDescent="0.25">
      <c r="N62078"/>
    </row>
    <row r="62079" spans="14:14" x14ac:dyDescent="0.25">
      <c r="N62079"/>
    </row>
    <row r="62080" spans="14:14" x14ac:dyDescent="0.25">
      <c r="N62080"/>
    </row>
    <row r="62081" spans="14:14" x14ac:dyDescent="0.25">
      <c r="N62081"/>
    </row>
    <row r="62082" spans="14:14" x14ac:dyDescent="0.25">
      <c r="N62082"/>
    </row>
    <row r="62083" spans="14:14" x14ac:dyDescent="0.25">
      <c r="N62083"/>
    </row>
    <row r="62084" spans="14:14" x14ac:dyDescent="0.25">
      <c r="N62084"/>
    </row>
    <row r="62085" spans="14:14" x14ac:dyDescent="0.25">
      <c r="N62085"/>
    </row>
    <row r="62086" spans="14:14" x14ac:dyDescent="0.25">
      <c r="N62086"/>
    </row>
    <row r="62087" spans="14:14" x14ac:dyDescent="0.25">
      <c r="N62087"/>
    </row>
    <row r="62088" spans="14:14" x14ac:dyDescent="0.25">
      <c r="N62088"/>
    </row>
    <row r="62089" spans="14:14" x14ac:dyDescent="0.25">
      <c r="N62089"/>
    </row>
    <row r="62090" spans="14:14" x14ac:dyDescent="0.25">
      <c r="N62090"/>
    </row>
    <row r="62091" spans="14:14" x14ac:dyDescent="0.25">
      <c r="N62091"/>
    </row>
    <row r="62092" spans="14:14" x14ac:dyDescent="0.25">
      <c r="N62092"/>
    </row>
    <row r="62093" spans="14:14" x14ac:dyDescent="0.25">
      <c r="N62093"/>
    </row>
    <row r="62094" spans="14:14" x14ac:dyDescent="0.25">
      <c r="N62094"/>
    </row>
    <row r="62095" spans="14:14" x14ac:dyDescent="0.25">
      <c r="N62095"/>
    </row>
    <row r="62096" spans="14:14" x14ac:dyDescent="0.25">
      <c r="N62096"/>
    </row>
    <row r="62097" spans="14:14" x14ac:dyDescent="0.25">
      <c r="N62097"/>
    </row>
    <row r="62098" spans="14:14" x14ac:dyDescent="0.25">
      <c r="N62098"/>
    </row>
    <row r="62099" spans="14:14" x14ac:dyDescent="0.25">
      <c r="N62099"/>
    </row>
    <row r="62100" spans="14:14" x14ac:dyDescent="0.25">
      <c r="N62100"/>
    </row>
    <row r="62101" spans="14:14" x14ac:dyDescent="0.25">
      <c r="N62101"/>
    </row>
    <row r="62102" spans="14:14" x14ac:dyDescent="0.25">
      <c r="N62102"/>
    </row>
    <row r="62103" spans="14:14" x14ac:dyDescent="0.25">
      <c r="N62103"/>
    </row>
    <row r="62104" spans="14:14" x14ac:dyDescent="0.25">
      <c r="N62104"/>
    </row>
    <row r="62105" spans="14:14" x14ac:dyDescent="0.25">
      <c r="N62105"/>
    </row>
    <row r="62106" spans="14:14" x14ac:dyDescent="0.25">
      <c r="N62106"/>
    </row>
    <row r="62107" spans="14:14" x14ac:dyDescent="0.25">
      <c r="N62107"/>
    </row>
    <row r="62108" spans="14:14" x14ac:dyDescent="0.25">
      <c r="N62108"/>
    </row>
    <row r="62109" spans="14:14" x14ac:dyDescent="0.25">
      <c r="N62109"/>
    </row>
    <row r="62110" spans="14:14" x14ac:dyDescent="0.25">
      <c r="N62110"/>
    </row>
    <row r="62111" spans="14:14" x14ac:dyDescent="0.25">
      <c r="N62111"/>
    </row>
    <row r="62112" spans="14:14" x14ac:dyDescent="0.25">
      <c r="N62112"/>
    </row>
    <row r="62113" spans="14:14" x14ac:dyDescent="0.25">
      <c r="N62113"/>
    </row>
    <row r="62114" spans="14:14" x14ac:dyDescent="0.25">
      <c r="N62114"/>
    </row>
    <row r="62115" spans="14:14" x14ac:dyDescent="0.25">
      <c r="N62115"/>
    </row>
    <row r="62116" spans="14:14" x14ac:dyDescent="0.25">
      <c r="N62116"/>
    </row>
    <row r="62117" spans="14:14" x14ac:dyDescent="0.25">
      <c r="N62117"/>
    </row>
    <row r="62118" spans="14:14" x14ac:dyDescent="0.25">
      <c r="N62118"/>
    </row>
    <row r="62119" spans="14:14" x14ac:dyDescent="0.25">
      <c r="N62119"/>
    </row>
    <row r="62120" spans="14:14" x14ac:dyDescent="0.25">
      <c r="N62120"/>
    </row>
    <row r="62121" spans="14:14" x14ac:dyDescent="0.25">
      <c r="N62121"/>
    </row>
    <row r="62122" spans="14:14" x14ac:dyDescent="0.25">
      <c r="N62122"/>
    </row>
    <row r="62123" spans="14:14" x14ac:dyDescent="0.25">
      <c r="N62123"/>
    </row>
    <row r="62124" spans="14:14" x14ac:dyDescent="0.25">
      <c r="N62124"/>
    </row>
    <row r="62125" spans="14:14" x14ac:dyDescent="0.25">
      <c r="N62125"/>
    </row>
    <row r="62126" spans="14:14" x14ac:dyDescent="0.25">
      <c r="N62126"/>
    </row>
    <row r="62127" spans="14:14" x14ac:dyDescent="0.25">
      <c r="N62127"/>
    </row>
    <row r="62128" spans="14:14" x14ac:dyDescent="0.25">
      <c r="N62128"/>
    </row>
    <row r="62129" spans="14:14" x14ac:dyDescent="0.25">
      <c r="N62129"/>
    </row>
    <row r="62130" spans="14:14" x14ac:dyDescent="0.25">
      <c r="N62130"/>
    </row>
    <row r="62131" spans="14:14" x14ac:dyDescent="0.25">
      <c r="N62131"/>
    </row>
    <row r="62132" spans="14:14" x14ac:dyDescent="0.25">
      <c r="N62132"/>
    </row>
    <row r="62133" spans="14:14" x14ac:dyDescent="0.25">
      <c r="N62133"/>
    </row>
    <row r="62134" spans="14:14" x14ac:dyDescent="0.25">
      <c r="N62134"/>
    </row>
    <row r="62135" spans="14:14" x14ac:dyDescent="0.25">
      <c r="N62135"/>
    </row>
    <row r="62136" spans="14:14" x14ac:dyDescent="0.25">
      <c r="N62136"/>
    </row>
    <row r="62137" spans="14:14" x14ac:dyDescent="0.25">
      <c r="N62137"/>
    </row>
    <row r="62138" spans="14:14" x14ac:dyDescent="0.25">
      <c r="N62138"/>
    </row>
    <row r="62139" spans="14:14" x14ac:dyDescent="0.25">
      <c r="N62139"/>
    </row>
    <row r="62140" spans="14:14" x14ac:dyDescent="0.25">
      <c r="N62140"/>
    </row>
    <row r="62141" spans="14:14" x14ac:dyDescent="0.25">
      <c r="N62141"/>
    </row>
    <row r="62142" spans="14:14" x14ac:dyDescent="0.25">
      <c r="N62142"/>
    </row>
    <row r="62143" spans="14:14" x14ac:dyDescent="0.25">
      <c r="N62143"/>
    </row>
    <row r="62144" spans="14:14" x14ac:dyDescent="0.25">
      <c r="N62144"/>
    </row>
    <row r="62145" spans="14:14" x14ac:dyDescent="0.25">
      <c r="N62145"/>
    </row>
    <row r="62146" spans="14:14" x14ac:dyDescent="0.25">
      <c r="N62146"/>
    </row>
    <row r="62147" spans="14:14" x14ac:dyDescent="0.25">
      <c r="N62147"/>
    </row>
    <row r="62148" spans="14:14" x14ac:dyDescent="0.25">
      <c r="N62148"/>
    </row>
    <row r="62149" spans="14:14" x14ac:dyDescent="0.25">
      <c r="N62149"/>
    </row>
    <row r="62150" spans="14:14" x14ac:dyDescent="0.25">
      <c r="N62150"/>
    </row>
    <row r="62151" spans="14:14" x14ac:dyDescent="0.25">
      <c r="N62151"/>
    </row>
    <row r="62152" spans="14:14" x14ac:dyDescent="0.25">
      <c r="N62152"/>
    </row>
    <row r="62153" spans="14:14" x14ac:dyDescent="0.25">
      <c r="N62153"/>
    </row>
    <row r="62154" spans="14:14" x14ac:dyDescent="0.25">
      <c r="N62154"/>
    </row>
    <row r="62155" spans="14:14" x14ac:dyDescent="0.25">
      <c r="N62155"/>
    </row>
    <row r="62156" spans="14:14" x14ac:dyDescent="0.25">
      <c r="N62156"/>
    </row>
    <row r="62157" spans="14:14" x14ac:dyDescent="0.25">
      <c r="N62157"/>
    </row>
    <row r="62158" spans="14:14" x14ac:dyDescent="0.25">
      <c r="N62158"/>
    </row>
    <row r="62159" spans="14:14" x14ac:dyDescent="0.25">
      <c r="N62159"/>
    </row>
    <row r="62160" spans="14:14" x14ac:dyDescent="0.25">
      <c r="N62160"/>
    </row>
    <row r="62161" spans="14:14" x14ac:dyDescent="0.25">
      <c r="N62161"/>
    </row>
    <row r="62162" spans="14:14" x14ac:dyDescent="0.25">
      <c r="N62162"/>
    </row>
    <row r="62163" spans="14:14" x14ac:dyDescent="0.25">
      <c r="N62163"/>
    </row>
    <row r="62164" spans="14:14" x14ac:dyDescent="0.25">
      <c r="N62164"/>
    </row>
    <row r="62165" spans="14:14" x14ac:dyDescent="0.25">
      <c r="N62165"/>
    </row>
    <row r="62166" spans="14:14" x14ac:dyDescent="0.25">
      <c r="N62166"/>
    </row>
    <row r="62167" spans="14:14" x14ac:dyDescent="0.25">
      <c r="N62167"/>
    </row>
    <row r="62168" spans="14:14" x14ac:dyDescent="0.25">
      <c r="N62168"/>
    </row>
    <row r="62169" spans="14:14" x14ac:dyDescent="0.25">
      <c r="N62169"/>
    </row>
    <row r="62170" spans="14:14" x14ac:dyDescent="0.25">
      <c r="N62170"/>
    </row>
    <row r="62171" spans="14:14" x14ac:dyDescent="0.25">
      <c r="N62171"/>
    </row>
    <row r="62172" spans="14:14" x14ac:dyDescent="0.25">
      <c r="N62172"/>
    </row>
    <row r="62173" spans="14:14" x14ac:dyDescent="0.25">
      <c r="N62173"/>
    </row>
    <row r="62174" spans="14:14" x14ac:dyDescent="0.25">
      <c r="N62174"/>
    </row>
    <row r="62175" spans="14:14" x14ac:dyDescent="0.25">
      <c r="N62175"/>
    </row>
    <row r="62176" spans="14:14" x14ac:dyDescent="0.25">
      <c r="N62176"/>
    </row>
    <row r="62177" spans="14:14" x14ac:dyDescent="0.25">
      <c r="N62177"/>
    </row>
    <row r="62178" spans="14:14" x14ac:dyDescent="0.25">
      <c r="N62178"/>
    </row>
    <row r="62179" spans="14:14" x14ac:dyDescent="0.25">
      <c r="N62179"/>
    </row>
    <row r="62180" spans="14:14" x14ac:dyDescent="0.25">
      <c r="N62180"/>
    </row>
    <row r="62181" spans="14:14" x14ac:dyDescent="0.25">
      <c r="N62181"/>
    </row>
    <row r="62182" spans="14:14" x14ac:dyDescent="0.25">
      <c r="N62182"/>
    </row>
    <row r="62183" spans="14:14" x14ac:dyDescent="0.25">
      <c r="N62183"/>
    </row>
    <row r="62184" spans="14:14" x14ac:dyDescent="0.25">
      <c r="N62184"/>
    </row>
    <row r="62185" spans="14:14" x14ac:dyDescent="0.25">
      <c r="N62185"/>
    </row>
    <row r="62186" spans="14:14" x14ac:dyDescent="0.25">
      <c r="N62186"/>
    </row>
    <row r="62187" spans="14:14" x14ac:dyDescent="0.25">
      <c r="N62187"/>
    </row>
    <row r="62188" spans="14:14" x14ac:dyDescent="0.25">
      <c r="N62188"/>
    </row>
    <row r="62189" spans="14:14" x14ac:dyDescent="0.25">
      <c r="N62189"/>
    </row>
    <row r="62190" spans="14:14" x14ac:dyDescent="0.25">
      <c r="N62190"/>
    </row>
    <row r="62191" spans="14:14" x14ac:dyDescent="0.25">
      <c r="N62191"/>
    </row>
    <row r="62192" spans="14:14" x14ac:dyDescent="0.25">
      <c r="N62192"/>
    </row>
    <row r="62193" spans="14:14" x14ac:dyDescent="0.25">
      <c r="N62193"/>
    </row>
    <row r="62194" spans="14:14" x14ac:dyDescent="0.25">
      <c r="N62194"/>
    </row>
    <row r="62195" spans="14:14" x14ac:dyDescent="0.25">
      <c r="N62195"/>
    </row>
    <row r="62196" spans="14:14" x14ac:dyDescent="0.25">
      <c r="N62196"/>
    </row>
    <row r="62197" spans="14:14" x14ac:dyDescent="0.25">
      <c r="N62197"/>
    </row>
    <row r="62198" spans="14:14" x14ac:dyDescent="0.25">
      <c r="N62198"/>
    </row>
    <row r="62199" spans="14:14" x14ac:dyDescent="0.25">
      <c r="N62199"/>
    </row>
    <row r="62200" spans="14:14" x14ac:dyDescent="0.25">
      <c r="N62200"/>
    </row>
    <row r="62201" spans="14:14" x14ac:dyDescent="0.25">
      <c r="N62201"/>
    </row>
    <row r="62202" spans="14:14" x14ac:dyDescent="0.25">
      <c r="N62202"/>
    </row>
    <row r="62203" spans="14:14" x14ac:dyDescent="0.25">
      <c r="N62203"/>
    </row>
    <row r="62204" spans="14:14" x14ac:dyDescent="0.25">
      <c r="N62204"/>
    </row>
    <row r="62205" spans="14:14" x14ac:dyDescent="0.25">
      <c r="N62205"/>
    </row>
    <row r="62206" spans="14:14" x14ac:dyDescent="0.25">
      <c r="N62206"/>
    </row>
    <row r="62207" spans="14:14" x14ac:dyDescent="0.25">
      <c r="N62207"/>
    </row>
    <row r="62208" spans="14:14" x14ac:dyDescent="0.25">
      <c r="N62208"/>
    </row>
    <row r="62209" spans="14:14" x14ac:dyDescent="0.25">
      <c r="N62209"/>
    </row>
    <row r="62210" spans="14:14" x14ac:dyDescent="0.25">
      <c r="N62210"/>
    </row>
    <row r="62211" spans="14:14" x14ac:dyDescent="0.25">
      <c r="N62211"/>
    </row>
    <row r="62212" spans="14:14" x14ac:dyDescent="0.25">
      <c r="N62212"/>
    </row>
    <row r="62213" spans="14:14" x14ac:dyDescent="0.25">
      <c r="N62213"/>
    </row>
    <row r="62214" spans="14:14" x14ac:dyDescent="0.25">
      <c r="N62214"/>
    </row>
    <row r="62215" spans="14:14" x14ac:dyDescent="0.25">
      <c r="N62215"/>
    </row>
    <row r="62216" spans="14:14" x14ac:dyDescent="0.25">
      <c r="N62216"/>
    </row>
    <row r="62217" spans="14:14" x14ac:dyDescent="0.25">
      <c r="N62217"/>
    </row>
    <row r="62218" spans="14:14" x14ac:dyDescent="0.25">
      <c r="N62218"/>
    </row>
    <row r="62219" spans="14:14" x14ac:dyDescent="0.25">
      <c r="N62219"/>
    </row>
    <row r="62220" spans="14:14" x14ac:dyDescent="0.25">
      <c r="N62220"/>
    </row>
    <row r="62221" spans="14:14" x14ac:dyDescent="0.25">
      <c r="N62221"/>
    </row>
    <row r="62222" spans="14:14" x14ac:dyDescent="0.25">
      <c r="N62222"/>
    </row>
    <row r="62223" spans="14:14" x14ac:dyDescent="0.25">
      <c r="N62223"/>
    </row>
    <row r="62224" spans="14:14" x14ac:dyDescent="0.25">
      <c r="N62224"/>
    </row>
    <row r="62225" spans="14:14" x14ac:dyDescent="0.25">
      <c r="N62225"/>
    </row>
    <row r="62226" spans="14:14" x14ac:dyDescent="0.25">
      <c r="N62226"/>
    </row>
    <row r="62227" spans="14:14" x14ac:dyDescent="0.25">
      <c r="N62227"/>
    </row>
    <row r="62228" spans="14:14" x14ac:dyDescent="0.25">
      <c r="N62228"/>
    </row>
    <row r="62229" spans="14:14" x14ac:dyDescent="0.25">
      <c r="N62229"/>
    </row>
    <row r="62230" spans="14:14" x14ac:dyDescent="0.25">
      <c r="N62230"/>
    </row>
    <row r="62231" spans="14:14" x14ac:dyDescent="0.25">
      <c r="N62231"/>
    </row>
    <row r="62232" spans="14:14" x14ac:dyDescent="0.25">
      <c r="N62232"/>
    </row>
    <row r="62233" spans="14:14" x14ac:dyDescent="0.25">
      <c r="N62233"/>
    </row>
    <row r="62234" spans="14:14" x14ac:dyDescent="0.25">
      <c r="N62234"/>
    </row>
    <row r="62235" spans="14:14" x14ac:dyDescent="0.25">
      <c r="N62235"/>
    </row>
    <row r="62236" spans="14:14" x14ac:dyDescent="0.25">
      <c r="N62236"/>
    </row>
    <row r="62237" spans="14:14" x14ac:dyDescent="0.25">
      <c r="N62237"/>
    </row>
    <row r="62238" spans="14:14" x14ac:dyDescent="0.25">
      <c r="N62238"/>
    </row>
    <row r="62239" spans="14:14" x14ac:dyDescent="0.25">
      <c r="N62239"/>
    </row>
    <row r="62240" spans="14:14" x14ac:dyDescent="0.25">
      <c r="N62240"/>
    </row>
    <row r="62241" spans="14:14" x14ac:dyDescent="0.25">
      <c r="N62241"/>
    </row>
    <row r="62242" spans="14:14" x14ac:dyDescent="0.25">
      <c r="N62242"/>
    </row>
    <row r="62243" spans="14:14" x14ac:dyDescent="0.25">
      <c r="N62243"/>
    </row>
    <row r="62244" spans="14:14" x14ac:dyDescent="0.25">
      <c r="N62244"/>
    </row>
    <row r="62245" spans="14:14" x14ac:dyDescent="0.25">
      <c r="N62245"/>
    </row>
    <row r="62246" spans="14:14" x14ac:dyDescent="0.25">
      <c r="N62246"/>
    </row>
    <row r="62247" spans="14:14" x14ac:dyDescent="0.25">
      <c r="N62247"/>
    </row>
    <row r="62248" spans="14:14" x14ac:dyDescent="0.25">
      <c r="N62248"/>
    </row>
    <row r="62249" spans="14:14" x14ac:dyDescent="0.25">
      <c r="N62249"/>
    </row>
    <row r="62250" spans="14:14" x14ac:dyDescent="0.25">
      <c r="N62250"/>
    </row>
    <row r="62251" spans="14:14" x14ac:dyDescent="0.25">
      <c r="N62251"/>
    </row>
    <row r="62252" spans="14:14" x14ac:dyDescent="0.25">
      <c r="N62252"/>
    </row>
    <row r="62253" spans="14:14" x14ac:dyDescent="0.25">
      <c r="N62253"/>
    </row>
    <row r="62254" spans="14:14" x14ac:dyDescent="0.25">
      <c r="N62254"/>
    </row>
    <row r="62255" spans="14:14" x14ac:dyDescent="0.25">
      <c r="N62255"/>
    </row>
    <row r="62256" spans="14:14" x14ac:dyDescent="0.25">
      <c r="N62256"/>
    </row>
    <row r="62257" spans="14:14" x14ac:dyDescent="0.25">
      <c r="N62257"/>
    </row>
    <row r="62258" spans="14:14" x14ac:dyDescent="0.25">
      <c r="N62258"/>
    </row>
    <row r="62259" spans="14:14" x14ac:dyDescent="0.25">
      <c r="N62259"/>
    </row>
    <row r="62260" spans="14:14" x14ac:dyDescent="0.25">
      <c r="N62260"/>
    </row>
    <row r="62261" spans="14:14" x14ac:dyDescent="0.25">
      <c r="N62261"/>
    </row>
    <row r="62262" spans="14:14" x14ac:dyDescent="0.25">
      <c r="N62262"/>
    </row>
    <row r="62263" spans="14:14" x14ac:dyDescent="0.25">
      <c r="N62263"/>
    </row>
    <row r="62264" spans="14:14" x14ac:dyDescent="0.25">
      <c r="N62264"/>
    </row>
    <row r="62265" spans="14:14" x14ac:dyDescent="0.25">
      <c r="N62265"/>
    </row>
    <row r="62266" spans="14:14" x14ac:dyDescent="0.25">
      <c r="N62266"/>
    </row>
    <row r="62267" spans="14:14" x14ac:dyDescent="0.25">
      <c r="N62267"/>
    </row>
    <row r="62268" spans="14:14" x14ac:dyDescent="0.25">
      <c r="N62268"/>
    </row>
    <row r="62269" spans="14:14" x14ac:dyDescent="0.25">
      <c r="N62269"/>
    </row>
    <row r="62270" spans="14:14" x14ac:dyDescent="0.25">
      <c r="N62270"/>
    </row>
    <row r="62271" spans="14:14" x14ac:dyDescent="0.25">
      <c r="N62271"/>
    </row>
    <row r="62272" spans="14:14" x14ac:dyDescent="0.25">
      <c r="N62272"/>
    </row>
    <row r="62273" spans="14:14" x14ac:dyDescent="0.25">
      <c r="N62273"/>
    </row>
    <row r="62274" spans="14:14" x14ac:dyDescent="0.25">
      <c r="N62274"/>
    </row>
    <row r="62275" spans="14:14" x14ac:dyDescent="0.25">
      <c r="N62275"/>
    </row>
    <row r="62276" spans="14:14" x14ac:dyDescent="0.25">
      <c r="N62276"/>
    </row>
    <row r="62277" spans="14:14" x14ac:dyDescent="0.25">
      <c r="N62277"/>
    </row>
    <row r="62278" spans="14:14" x14ac:dyDescent="0.25">
      <c r="N62278"/>
    </row>
    <row r="62279" spans="14:14" x14ac:dyDescent="0.25">
      <c r="N62279"/>
    </row>
    <row r="62280" spans="14:14" x14ac:dyDescent="0.25">
      <c r="N62280"/>
    </row>
    <row r="62281" spans="14:14" x14ac:dyDescent="0.25">
      <c r="N62281"/>
    </row>
    <row r="62282" spans="14:14" x14ac:dyDescent="0.25">
      <c r="N62282"/>
    </row>
    <row r="62283" spans="14:14" x14ac:dyDescent="0.25">
      <c r="N62283"/>
    </row>
    <row r="62284" spans="14:14" x14ac:dyDescent="0.25">
      <c r="N62284"/>
    </row>
    <row r="62285" spans="14:14" x14ac:dyDescent="0.25">
      <c r="N62285"/>
    </row>
    <row r="62286" spans="14:14" x14ac:dyDescent="0.25">
      <c r="N62286"/>
    </row>
    <row r="62287" spans="14:14" x14ac:dyDescent="0.25">
      <c r="N62287"/>
    </row>
    <row r="62288" spans="14:14" x14ac:dyDescent="0.25">
      <c r="N62288"/>
    </row>
    <row r="62289" spans="14:14" x14ac:dyDescent="0.25">
      <c r="N62289"/>
    </row>
    <row r="62290" spans="14:14" x14ac:dyDescent="0.25">
      <c r="N62290"/>
    </row>
    <row r="62291" spans="14:14" x14ac:dyDescent="0.25">
      <c r="N62291"/>
    </row>
    <row r="62292" spans="14:14" x14ac:dyDescent="0.25">
      <c r="N62292"/>
    </row>
    <row r="62293" spans="14:14" x14ac:dyDescent="0.25">
      <c r="N62293"/>
    </row>
    <row r="62294" spans="14:14" x14ac:dyDescent="0.25">
      <c r="N62294"/>
    </row>
    <row r="62295" spans="14:14" x14ac:dyDescent="0.25">
      <c r="N62295"/>
    </row>
    <row r="62296" spans="14:14" x14ac:dyDescent="0.25">
      <c r="N62296"/>
    </row>
    <row r="62297" spans="14:14" x14ac:dyDescent="0.25">
      <c r="N62297"/>
    </row>
    <row r="62298" spans="14:14" x14ac:dyDescent="0.25">
      <c r="N62298"/>
    </row>
    <row r="62299" spans="14:14" x14ac:dyDescent="0.25">
      <c r="N62299"/>
    </row>
    <row r="62300" spans="14:14" x14ac:dyDescent="0.25">
      <c r="N62300"/>
    </row>
    <row r="62301" spans="14:14" x14ac:dyDescent="0.25">
      <c r="N62301"/>
    </row>
    <row r="62302" spans="14:14" x14ac:dyDescent="0.25">
      <c r="N62302"/>
    </row>
    <row r="62303" spans="14:14" x14ac:dyDescent="0.25">
      <c r="N62303"/>
    </row>
    <row r="62304" spans="14:14" x14ac:dyDescent="0.25">
      <c r="N62304"/>
    </row>
    <row r="62305" spans="14:14" x14ac:dyDescent="0.25">
      <c r="N62305"/>
    </row>
    <row r="62306" spans="14:14" x14ac:dyDescent="0.25">
      <c r="N62306"/>
    </row>
    <row r="62307" spans="14:14" x14ac:dyDescent="0.25">
      <c r="N62307"/>
    </row>
    <row r="62308" spans="14:14" x14ac:dyDescent="0.25">
      <c r="N62308"/>
    </row>
    <row r="62309" spans="14:14" x14ac:dyDescent="0.25">
      <c r="N62309"/>
    </row>
    <row r="62310" spans="14:14" x14ac:dyDescent="0.25">
      <c r="N62310"/>
    </row>
    <row r="62311" spans="14:14" x14ac:dyDescent="0.25">
      <c r="N62311"/>
    </row>
    <row r="62312" spans="14:14" x14ac:dyDescent="0.25">
      <c r="N62312"/>
    </row>
    <row r="62313" spans="14:14" x14ac:dyDescent="0.25">
      <c r="N62313"/>
    </row>
    <row r="62314" spans="14:14" x14ac:dyDescent="0.25">
      <c r="N62314"/>
    </row>
    <row r="62315" spans="14:14" x14ac:dyDescent="0.25">
      <c r="N62315"/>
    </row>
    <row r="62316" spans="14:14" x14ac:dyDescent="0.25">
      <c r="N62316"/>
    </row>
    <row r="62317" spans="14:14" x14ac:dyDescent="0.25">
      <c r="N62317"/>
    </row>
    <row r="62318" spans="14:14" x14ac:dyDescent="0.25">
      <c r="N62318"/>
    </row>
    <row r="62319" spans="14:14" x14ac:dyDescent="0.25">
      <c r="N62319"/>
    </row>
    <row r="62320" spans="14:14" x14ac:dyDescent="0.25">
      <c r="N62320"/>
    </row>
    <row r="62321" spans="14:14" x14ac:dyDescent="0.25">
      <c r="N62321"/>
    </row>
    <row r="62322" spans="14:14" x14ac:dyDescent="0.25">
      <c r="N62322"/>
    </row>
    <row r="62323" spans="14:14" x14ac:dyDescent="0.25">
      <c r="N62323"/>
    </row>
    <row r="62324" spans="14:14" x14ac:dyDescent="0.25">
      <c r="N62324"/>
    </row>
    <row r="62325" spans="14:14" x14ac:dyDescent="0.25">
      <c r="N62325"/>
    </row>
    <row r="62326" spans="14:14" x14ac:dyDescent="0.25">
      <c r="N62326"/>
    </row>
    <row r="62327" spans="14:14" x14ac:dyDescent="0.25">
      <c r="N62327"/>
    </row>
    <row r="62328" spans="14:14" x14ac:dyDescent="0.25">
      <c r="N62328"/>
    </row>
    <row r="62329" spans="14:14" x14ac:dyDescent="0.25">
      <c r="N62329"/>
    </row>
    <row r="62330" spans="14:14" x14ac:dyDescent="0.25">
      <c r="N62330"/>
    </row>
    <row r="62331" spans="14:14" x14ac:dyDescent="0.25">
      <c r="N62331"/>
    </row>
    <row r="62332" spans="14:14" x14ac:dyDescent="0.25">
      <c r="N62332"/>
    </row>
    <row r="62333" spans="14:14" x14ac:dyDescent="0.25">
      <c r="N62333"/>
    </row>
    <row r="62334" spans="14:14" x14ac:dyDescent="0.25">
      <c r="N62334"/>
    </row>
    <row r="62335" spans="14:14" x14ac:dyDescent="0.25">
      <c r="N62335"/>
    </row>
    <row r="62336" spans="14:14" x14ac:dyDescent="0.25">
      <c r="N62336"/>
    </row>
    <row r="62337" spans="14:14" x14ac:dyDescent="0.25">
      <c r="N62337"/>
    </row>
    <row r="62338" spans="14:14" x14ac:dyDescent="0.25">
      <c r="N62338"/>
    </row>
    <row r="62339" spans="14:14" x14ac:dyDescent="0.25">
      <c r="N62339"/>
    </row>
    <row r="62340" spans="14:14" x14ac:dyDescent="0.25">
      <c r="N62340"/>
    </row>
    <row r="62341" spans="14:14" x14ac:dyDescent="0.25">
      <c r="N62341"/>
    </row>
    <row r="62342" spans="14:14" x14ac:dyDescent="0.25">
      <c r="N62342"/>
    </row>
    <row r="62343" spans="14:14" x14ac:dyDescent="0.25">
      <c r="N62343"/>
    </row>
    <row r="62344" spans="14:14" x14ac:dyDescent="0.25">
      <c r="N62344"/>
    </row>
    <row r="62345" spans="14:14" x14ac:dyDescent="0.25">
      <c r="N62345"/>
    </row>
    <row r="62346" spans="14:14" x14ac:dyDescent="0.25">
      <c r="N62346"/>
    </row>
    <row r="62347" spans="14:14" x14ac:dyDescent="0.25">
      <c r="N62347"/>
    </row>
    <row r="62348" spans="14:14" x14ac:dyDescent="0.25">
      <c r="N62348"/>
    </row>
    <row r="62349" spans="14:14" x14ac:dyDescent="0.25">
      <c r="N62349"/>
    </row>
    <row r="62350" spans="14:14" x14ac:dyDescent="0.25">
      <c r="N62350"/>
    </row>
    <row r="62351" spans="14:14" x14ac:dyDescent="0.25">
      <c r="N62351"/>
    </row>
    <row r="62352" spans="14:14" x14ac:dyDescent="0.25">
      <c r="N62352"/>
    </row>
    <row r="62353" spans="14:14" x14ac:dyDescent="0.25">
      <c r="N62353"/>
    </row>
    <row r="62354" spans="14:14" x14ac:dyDescent="0.25">
      <c r="N62354"/>
    </row>
    <row r="62355" spans="14:14" x14ac:dyDescent="0.25">
      <c r="N62355"/>
    </row>
    <row r="62356" spans="14:14" x14ac:dyDescent="0.25">
      <c r="N62356"/>
    </row>
    <row r="62357" spans="14:14" x14ac:dyDescent="0.25">
      <c r="N62357"/>
    </row>
    <row r="62358" spans="14:14" x14ac:dyDescent="0.25">
      <c r="N62358"/>
    </row>
    <row r="62359" spans="14:14" x14ac:dyDescent="0.25">
      <c r="N62359"/>
    </row>
    <row r="62360" spans="14:14" x14ac:dyDescent="0.25">
      <c r="N62360"/>
    </row>
    <row r="62361" spans="14:14" x14ac:dyDescent="0.25">
      <c r="N62361"/>
    </row>
    <row r="62362" spans="14:14" x14ac:dyDescent="0.25">
      <c r="N62362"/>
    </row>
    <row r="62363" spans="14:14" x14ac:dyDescent="0.25">
      <c r="N62363"/>
    </row>
    <row r="62364" spans="14:14" x14ac:dyDescent="0.25">
      <c r="N62364"/>
    </row>
    <row r="62365" spans="14:14" x14ac:dyDescent="0.25">
      <c r="N62365"/>
    </row>
    <row r="62366" spans="14:14" x14ac:dyDescent="0.25">
      <c r="N62366"/>
    </row>
    <row r="62367" spans="14:14" x14ac:dyDescent="0.25">
      <c r="N62367"/>
    </row>
    <row r="62368" spans="14:14" x14ac:dyDescent="0.25">
      <c r="N62368"/>
    </row>
    <row r="62369" spans="14:14" x14ac:dyDescent="0.25">
      <c r="N62369"/>
    </row>
    <row r="62370" spans="14:14" x14ac:dyDescent="0.25">
      <c r="N62370"/>
    </row>
    <row r="62371" spans="14:14" x14ac:dyDescent="0.25">
      <c r="N62371"/>
    </row>
    <row r="62372" spans="14:14" x14ac:dyDescent="0.25">
      <c r="N62372"/>
    </row>
    <row r="62373" spans="14:14" x14ac:dyDescent="0.25">
      <c r="N62373"/>
    </row>
    <row r="62374" spans="14:14" x14ac:dyDescent="0.25">
      <c r="N62374"/>
    </row>
    <row r="62375" spans="14:14" x14ac:dyDescent="0.25">
      <c r="N62375"/>
    </row>
    <row r="62376" spans="14:14" x14ac:dyDescent="0.25">
      <c r="N62376"/>
    </row>
    <row r="62377" spans="14:14" x14ac:dyDescent="0.25">
      <c r="N62377"/>
    </row>
    <row r="62378" spans="14:14" x14ac:dyDescent="0.25">
      <c r="N62378"/>
    </row>
    <row r="62379" spans="14:14" x14ac:dyDescent="0.25">
      <c r="N62379"/>
    </row>
    <row r="62380" spans="14:14" x14ac:dyDescent="0.25">
      <c r="N62380"/>
    </row>
    <row r="62381" spans="14:14" x14ac:dyDescent="0.25">
      <c r="N62381"/>
    </row>
    <row r="62382" spans="14:14" x14ac:dyDescent="0.25">
      <c r="N62382"/>
    </row>
    <row r="62383" spans="14:14" x14ac:dyDescent="0.25">
      <c r="N62383"/>
    </row>
    <row r="62384" spans="14:14" x14ac:dyDescent="0.25">
      <c r="N62384"/>
    </row>
    <row r="62385" spans="14:14" x14ac:dyDescent="0.25">
      <c r="N62385"/>
    </row>
    <row r="62386" spans="14:14" x14ac:dyDescent="0.25">
      <c r="N62386"/>
    </row>
    <row r="62387" spans="14:14" x14ac:dyDescent="0.25">
      <c r="N62387"/>
    </row>
    <row r="62388" spans="14:14" x14ac:dyDescent="0.25">
      <c r="N62388"/>
    </row>
    <row r="62389" spans="14:14" x14ac:dyDescent="0.25">
      <c r="N62389"/>
    </row>
    <row r="62390" spans="14:14" x14ac:dyDescent="0.25">
      <c r="N62390"/>
    </row>
    <row r="62391" spans="14:14" x14ac:dyDescent="0.25">
      <c r="N62391"/>
    </row>
    <row r="62392" spans="14:14" x14ac:dyDescent="0.25">
      <c r="N62392"/>
    </row>
    <row r="62393" spans="14:14" x14ac:dyDescent="0.25">
      <c r="N62393"/>
    </row>
    <row r="62394" spans="14:14" x14ac:dyDescent="0.25">
      <c r="N62394"/>
    </row>
    <row r="62395" spans="14:14" x14ac:dyDescent="0.25">
      <c r="N62395"/>
    </row>
    <row r="62396" spans="14:14" x14ac:dyDescent="0.25">
      <c r="N62396"/>
    </row>
    <row r="62397" spans="14:14" x14ac:dyDescent="0.25">
      <c r="N62397"/>
    </row>
    <row r="62398" spans="14:14" x14ac:dyDescent="0.25">
      <c r="N62398"/>
    </row>
    <row r="62399" spans="14:14" x14ac:dyDescent="0.25">
      <c r="N62399"/>
    </row>
    <row r="62400" spans="14:14" x14ac:dyDescent="0.25">
      <c r="N62400"/>
    </row>
    <row r="62401" spans="14:14" x14ac:dyDescent="0.25">
      <c r="N62401"/>
    </row>
    <row r="62402" spans="14:14" x14ac:dyDescent="0.25">
      <c r="N62402"/>
    </row>
    <row r="62403" spans="14:14" x14ac:dyDescent="0.25">
      <c r="N62403"/>
    </row>
    <row r="62404" spans="14:14" x14ac:dyDescent="0.25">
      <c r="N62404"/>
    </row>
    <row r="62405" spans="14:14" x14ac:dyDescent="0.25">
      <c r="N62405"/>
    </row>
    <row r="62406" spans="14:14" x14ac:dyDescent="0.25">
      <c r="N62406"/>
    </row>
    <row r="62407" spans="14:14" x14ac:dyDescent="0.25">
      <c r="N62407"/>
    </row>
    <row r="62408" spans="14:14" x14ac:dyDescent="0.25">
      <c r="N62408"/>
    </row>
    <row r="62409" spans="14:14" x14ac:dyDescent="0.25">
      <c r="N62409"/>
    </row>
    <row r="62410" spans="14:14" x14ac:dyDescent="0.25">
      <c r="N62410"/>
    </row>
    <row r="62411" spans="14:14" x14ac:dyDescent="0.25">
      <c r="N62411"/>
    </row>
    <row r="62412" spans="14:14" x14ac:dyDescent="0.25">
      <c r="N62412"/>
    </row>
    <row r="62413" spans="14:14" x14ac:dyDescent="0.25">
      <c r="N62413"/>
    </row>
    <row r="62414" spans="14:14" x14ac:dyDescent="0.25">
      <c r="N62414"/>
    </row>
    <row r="62415" spans="14:14" x14ac:dyDescent="0.25">
      <c r="N62415"/>
    </row>
    <row r="62416" spans="14:14" x14ac:dyDescent="0.25">
      <c r="N62416"/>
    </row>
    <row r="62417" spans="14:14" x14ac:dyDescent="0.25">
      <c r="N62417"/>
    </row>
    <row r="62418" spans="14:14" x14ac:dyDescent="0.25">
      <c r="N62418"/>
    </row>
    <row r="62419" spans="14:14" x14ac:dyDescent="0.25">
      <c r="N62419"/>
    </row>
    <row r="62420" spans="14:14" x14ac:dyDescent="0.25">
      <c r="N62420"/>
    </row>
    <row r="62421" spans="14:14" x14ac:dyDescent="0.25">
      <c r="N62421"/>
    </row>
    <row r="62422" spans="14:14" x14ac:dyDescent="0.25">
      <c r="N62422"/>
    </row>
    <row r="62423" spans="14:14" x14ac:dyDescent="0.25">
      <c r="N62423"/>
    </row>
    <row r="62424" spans="14:14" x14ac:dyDescent="0.25">
      <c r="N62424"/>
    </row>
    <row r="62425" spans="14:14" x14ac:dyDescent="0.25">
      <c r="N62425"/>
    </row>
    <row r="62426" spans="14:14" x14ac:dyDescent="0.25">
      <c r="N62426"/>
    </row>
    <row r="62427" spans="14:14" x14ac:dyDescent="0.25">
      <c r="N62427"/>
    </row>
    <row r="62428" spans="14:14" x14ac:dyDescent="0.25">
      <c r="N62428"/>
    </row>
    <row r="62429" spans="14:14" x14ac:dyDescent="0.25">
      <c r="N62429"/>
    </row>
    <row r="62430" spans="14:14" x14ac:dyDescent="0.25">
      <c r="N62430"/>
    </row>
    <row r="62431" spans="14:14" x14ac:dyDescent="0.25">
      <c r="N62431"/>
    </row>
    <row r="62432" spans="14:14" x14ac:dyDescent="0.25">
      <c r="N62432"/>
    </row>
    <row r="62433" spans="14:14" x14ac:dyDescent="0.25">
      <c r="N62433"/>
    </row>
    <row r="62434" spans="14:14" x14ac:dyDescent="0.25">
      <c r="N62434"/>
    </row>
    <row r="62435" spans="14:14" x14ac:dyDescent="0.25">
      <c r="N62435"/>
    </row>
    <row r="62436" spans="14:14" x14ac:dyDescent="0.25">
      <c r="N62436"/>
    </row>
    <row r="62437" spans="14:14" x14ac:dyDescent="0.25">
      <c r="N62437"/>
    </row>
    <row r="62438" spans="14:14" x14ac:dyDescent="0.25">
      <c r="N62438"/>
    </row>
    <row r="62439" spans="14:14" x14ac:dyDescent="0.25">
      <c r="N62439"/>
    </row>
    <row r="62440" spans="14:14" x14ac:dyDescent="0.25">
      <c r="N62440"/>
    </row>
    <row r="62441" spans="14:14" x14ac:dyDescent="0.25">
      <c r="N62441"/>
    </row>
    <row r="62442" spans="14:14" x14ac:dyDescent="0.25">
      <c r="N62442"/>
    </row>
    <row r="62443" spans="14:14" x14ac:dyDescent="0.25">
      <c r="N62443"/>
    </row>
    <row r="62444" spans="14:14" x14ac:dyDescent="0.25">
      <c r="N62444"/>
    </row>
    <row r="62445" spans="14:14" x14ac:dyDescent="0.25">
      <c r="N62445"/>
    </row>
    <row r="62446" spans="14:14" x14ac:dyDescent="0.25">
      <c r="N62446"/>
    </row>
    <row r="62447" spans="14:14" x14ac:dyDescent="0.25">
      <c r="N62447"/>
    </row>
    <row r="62448" spans="14:14" x14ac:dyDescent="0.25">
      <c r="N62448"/>
    </row>
    <row r="62449" spans="14:14" x14ac:dyDescent="0.25">
      <c r="N62449"/>
    </row>
    <row r="62450" spans="14:14" x14ac:dyDescent="0.25">
      <c r="N62450"/>
    </row>
    <row r="62451" spans="14:14" x14ac:dyDescent="0.25">
      <c r="N62451"/>
    </row>
    <row r="62452" spans="14:14" x14ac:dyDescent="0.25">
      <c r="N62452"/>
    </row>
    <row r="62453" spans="14:14" x14ac:dyDescent="0.25">
      <c r="N62453"/>
    </row>
    <row r="62454" spans="14:14" x14ac:dyDescent="0.25">
      <c r="N62454"/>
    </row>
    <row r="62455" spans="14:14" x14ac:dyDescent="0.25">
      <c r="N62455"/>
    </row>
    <row r="62456" spans="14:14" x14ac:dyDescent="0.25">
      <c r="N62456"/>
    </row>
    <row r="62457" spans="14:14" x14ac:dyDescent="0.25">
      <c r="N62457"/>
    </row>
    <row r="62458" spans="14:14" x14ac:dyDescent="0.25">
      <c r="N62458"/>
    </row>
    <row r="62459" spans="14:14" x14ac:dyDescent="0.25">
      <c r="N62459"/>
    </row>
    <row r="62460" spans="14:14" x14ac:dyDescent="0.25">
      <c r="N62460"/>
    </row>
    <row r="62461" spans="14:14" x14ac:dyDescent="0.25">
      <c r="N62461"/>
    </row>
    <row r="62462" spans="14:14" x14ac:dyDescent="0.25">
      <c r="N62462"/>
    </row>
    <row r="62463" spans="14:14" x14ac:dyDescent="0.25">
      <c r="N62463"/>
    </row>
    <row r="62464" spans="14:14" x14ac:dyDescent="0.25">
      <c r="N62464"/>
    </row>
    <row r="62465" spans="14:14" x14ac:dyDescent="0.25">
      <c r="N62465"/>
    </row>
    <row r="62466" spans="14:14" x14ac:dyDescent="0.25">
      <c r="N62466"/>
    </row>
    <row r="62467" spans="14:14" x14ac:dyDescent="0.25">
      <c r="N62467"/>
    </row>
    <row r="62468" spans="14:14" x14ac:dyDescent="0.25">
      <c r="N62468"/>
    </row>
    <row r="62469" spans="14:14" x14ac:dyDescent="0.25">
      <c r="N62469"/>
    </row>
    <row r="62470" spans="14:14" x14ac:dyDescent="0.25">
      <c r="N62470"/>
    </row>
    <row r="62471" spans="14:14" x14ac:dyDescent="0.25">
      <c r="N62471"/>
    </row>
    <row r="62472" spans="14:14" x14ac:dyDescent="0.25">
      <c r="N62472"/>
    </row>
    <row r="62473" spans="14:14" x14ac:dyDescent="0.25">
      <c r="N62473"/>
    </row>
    <row r="62474" spans="14:14" x14ac:dyDescent="0.25">
      <c r="N62474"/>
    </row>
    <row r="62475" spans="14:14" x14ac:dyDescent="0.25">
      <c r="N62475"/>
    </row>
    <row r="62476" spans="14:14" x14ac:dyDescent="0.25">
      <c r="N62476"/>
    </row>
    <row r="62477" spans="14:14" x14ac:dyDescent="0.25">
      <c r="N62477"/>
    </row>
    <row r="62478" spans="14:14" x14ac:dyDescent="0.25">
      <c r="N62478"/>
    </row>
    <row r="62479" spans="14:14" x14ac:dyDescent="0.25">
      <c r="N62479"/>
    </row>
    <row r="62480" spans="14:14" x14ac:dyDescent="0.25">
      <c r="N62480"/>
    </row>
    <row r="62481" spans="14:14" x14ac:dyDescent="0.25">
      <c r="N62481"/>
    </row>
    <row r="62482" spans="14:14" x14ac:dyDescent="0.25">
      <c r="N62482"/>
    </row>
    <row r="62483" spans="14:14" x14ac:dyDescent="0.25">
      <c r="N62483"/>
    </row>
    <row r="62484" spans="14:14" x14ac:dyDescent="0.25">
      <c r="N62484"/>
    </row>
    <row r="62485" spans="14:14" x14ac:dyDescent="0.25">
      <c r="N62485"/>
    </row>
    <row r="62486" spans="14:14" x14ac:dyDescent="0.25">
      <c r="N62486"/>
    </row>
    <row r="62487" spans="14:14" x14ac:dyDescent="0.25">
      <c r="N62487"/>
    </row>
    <row r="62488" spans="14:14" x14ac:dyDescent="0.25">
      <c r="N62488"/>
    </row>
    <row r="62489" spans="14:14" x14ac:dyDescent="0.25">
      <c r="N62489"/>
    </row>
    <row r="62490" spans="14:14" x14ac:dyDescent="0.25">
      <c r="N62490"/>
    </row>
    <row r="62491" spans="14:14" x14ac:dyDescent="0.25">
      <c r="N62491"/>
    </row>
    <row r="62492" spans="14:14" x14ac:dyDescent="0.25">
      <c r="N62492"/>
    </row>
    <row r="62493" spans="14:14" x14ac:dyDescent="0.25">
      <c r="N62493"/>
    </row>
    <row r="62494" spans="14:14" x14ac:dyDescent="0.25">
      <c r="N62494"/>
    </row>
    <row r="62495" spans="14:14" x14ac:dyDescent="0.25">
      <c r="N62495"/>
    </row>
    <row r="62496" spans="14:14" x14ac:dyDescent="0.25">
      <c r="N62496"/>
    </row>
    <row r="62497" spans="14:14" x14ac:dyDescent="0.25">
      <c r="N62497"/>
    </row>
    <row r="62498" spans="14:14" x14ac:dyDescent="0.25">
      <c r="N62498"/>
    </row>
    <row r="62499" spans="14:14" x14ac:dyDescent="0.25">
      <c r="N62499"/>
    </row>
    <row r="62500" spans="14:14" x14ac:dyDescent="0.25">
      <c r="N62500"/>
    </row>
    <row r="62501" spans="14:14" x14ac:dyDescent="0.25">
      <c r="N62501"/>
    </row>
    <row r="62502" spans="14:14" x14ac:dyDescent="0.25">
      <c r="N62502"/>
    </row>
    <row r="62503" spans="14:14" x14ac:dyDescent="0.25">
      <c r="N62503"/>
    </row>
    <row r="62504" spans="14:14" x14ac:dyDescent="0.25">
      <c r="N62504"/>
    </row>
    <row r="62505" spans="14:14" x14ac:dyDescent="0.25">
      <c r="N62505"/>
    </row>
    <row r="62506" spans="14:14" x14ac:dyDescent="0.25">
      <c r="N62506"/>
    </row>
    <row r="62507" spans="14:14" x14ac:dyDescent="0.25">
      <c r="N62507"/>
    </row>
    <row r="62508" spans="14:14" x14ac:dyDescent="0.25">
      <c r="N62508"/>
    </row>
    <row r="62509" spans="14:14" x14ac:dyDescent="0.25">
      <c r="N62509"/>
    </row>
    <row r="62510" spans="14:14" x14ac:dyDescent="0.25">
      <c r="N62510"/>
    </row>
    <row r="62511" spans="14:14" x14ac:dyDescent="0.25">
      <c r="N62511"/>
    </row>
    <row r="62512" spans="14:14" x14ac:dyDescent="0.25">
      <c r="N62512"/>
    </row>
    <row r="62513" spans="14:14" x14ac:dyDescent="0.25">
      <c r="N62513"/>
    </row>
    <row r="62514" spans="14:14" x14ac:dyDescent="0.25">
      <c r="N62514"/>
    </row>
    <row r="62515" spans="14:14" x14ac:dyDescent="0.25">
      <c r="N62515"/>
    </row>
    <row r="62516" spans="14:14" x14ac:dyDescent="0.25">
      <c r="N62516"/>
    </row>
    <row r="62517" spans="14:14" x14ac:dyDescent="0.25">
      <c r="N62517"/>
    </row>
    <row r="62518" spans="14:14" x14ac:dyDescent="0.25">
      <c r="N62518"/>
    </row>
    <row r="62519" spans="14:14" x14ac:dyDescent="0.25">
      <c r="N62519"/>
    </row>
    <row r="62520" spans="14:14" x14ac:dyDescent="0.25">
      <c r="N62520"/>
    </row>
    <row r="62521" spans="14:14" x14ac:dyDescent="0.25">
      <c r="N62521"/>
    </row>
    <row r="62522" spans="14:14" x14ac:dyDescent="0.25">
      <c r="N62522"/>
    </row>
    <row r="62523" spans="14:14" x14ac:dyDescent="0.25">
      <c r="N62523"/>
    </row>
    <row r="62524" spans="14:14" x14ac:dyDescent="0.25">
      <c r="N62524"/>
    </row>
    <row r="62525" spans="14:14" x14ac:dyDescent="0.25">
      <c r="N62525"/>
    </row>
    <row r="62526" spans="14:14" x14ac:dyDescent="0.25">
      <c r="N62526"/>
    </row>
    <row r="62527" spans="14:14" x14ac:dyDescent="0.25">
      <c r="N62527"/>
    </row>
    <row r="62528" spans="14:14" x14ac:dyDescent="0.25">
      <c r="N62528"/>
    </row>
    <row r="62529" spans="14:14" x14ac:dyDescent="0.25">
      <c r="N62529"/>
    </row>
    <row r="62530" spans="14:14" x14ac:dyDescent="0.25">
      <c r="N62530"/>
    </row>
    <row r="62531" spans="14:14" x14ac:dyDescent="0.25">
      <c r="N62531"/>
    </row>
    <row r="62532" spans="14:14" x14ac:dyDescent="0.25">
      <c r="N62532"/>
    </row>
    <row r="62533" spans="14:14" x14ac:dyDescent="0.25">
      <c r="N62533"/>
    </row>
    <row r="62534" spans="14:14" x14ac:dyDescent="0.25">
      <c r="N62534"/>
    </row>
    <row r="62535" spans="14:14" x14ac:dyDescent="0.25">
      <c r="N62535"/>
    </row>
    <row r="62536" spans="14:14" x14ac:dyDescent="0.25">
      <c r="N62536"/>
    </row>
    <row r="62537" spans="14:14" x14ac:dyDescent="0.25">
      <c r="N62537"/>
    </row>
    <row r="62538" spans="14:14" x14ac:dyDescent="0.25">
      <c r="N62538"/>
    </row>
    <row r="62539" spans="14:14" x14ac:dyDescent="0.25">
      <c r="N62539"/>
    </row>
    <row r="62540" spans="14:14" x14ac:dyDescent="0.25">
      <c r="N62540"/>
    </row>
    <row r="62541" spans="14:14" x14ac:dyDescent="0.25">
      <c r="N62541"/>
    </row>
    <row r="62542" spans="14:14" x14ac:dyDescent="0.25">
      <c r="N62542"/>
    </row>
    <row r="62543" spans="14:14" x14ac:dyDescent="0.25">
      <c r="N62543"/>
    </row>
    <row r="62544" spans="14:14" x14ac:dyDescent="0.25">
      <c r="N62544"/>
    </row>
    <row r="62545" spans="14:14" x14ac:dyDescent="0.25">
      <c r="N62545"/>
    </row>
    <row r="62546" spans="14:14" x14ac:dyDescent="0.25">
      <c r="N62546"/>
    </row>
    <row r="62547" spans="14:14" x14ac:dyDescent="0.25">
      <c r="N62547"/>
    </row>
    <row r="62548" spans="14:14" x14ac:dyDescent="0.25">
      <c r="N62548"/>
    </row>
    <row r="62549" spans="14:14" x14ac:dyDescent="0.25">
      <c r="N62549"/>
    </row>
    <row r="62550" spans="14:14" x14ac:dyDescent="0.25">
      <c r="N62550"/>
    </row>
    <row r="62551" spans="14:14" x14ac:dyDescent="0.25">
      <c r="N62551"/>
    </row>
    <row r="62552" spans="14:14" x14ac:dyDescent="0.25">
      <c r="N62552"/>
    </row>
    <row r="62553" spans="14:14" x14ac:dyDescent="0.25">
      <c r="N62553"/>
    </row>
    <row r="62554" spans="14:14" x14ac:dyDescent="0.25">
      <c r="N62554"/>
    </row>
    <row r="62555" spans="14:14" x14ac:dyDescent="0.25">
      <c r="N62555"/>
    </row>
    <row r="62556" spans="14:14" x14ac:dyDescent="0.25">
      <c r="N62556"/>
    </row>
    <row r="62557" spans="14:14" x14ac:dyDescent="0.25">
      <c r="N62557"/>
    </row>
    <row r="62558" spans="14:14" x14ac:dyDescent="0.25">
      <c r="N62558"/>
    </row>
    <row r="62559" spans="14:14" x14ac:dyDescent="0.25">
      <c r="N62559"/>
    </row>
    <row r="62560" spans="14:14" x14ac:dyDescent="0.25">
      <c r="N62560"/>
    </row>
    <row r="62561" spans="14:14" x14ac:dyDescent="0.25">
      <c r="N62561"/>
    </row>
    <row r="62562" spans="14:14" x14ac:dyDescent="0.25">
      <c r="N62562"/>
    </row>
    <row r="62563" spans="14:14" x14ac:dyDescent="0.25">
      <c r="N62563"/>
    </row>
    <row r="62564" spans="14:14" x14ac:dyDescent="0.25">
      <c r="N62564"/>
    </row>
    <row r="62565" spans="14:14" x14ac:dyDescent="0.25">
      <c r="N62565"/>
    </row>
    <row r="62566" spans="14:14" x14ac:dyDescent="0.25">
      <c r="N62566"/>
    </row>
    <row r="62567" spans="14:14" x14ac:dyDescent="0.25">
      <c r="N62567"/>
    </row>
    <row r="62568" spans="14:14" x14ac:dyDescent="0.25">
      <c r="N62568"/>
    </row>
    <row r="62569" spans="14:14" x14ac:dyDescent="0.25">
      <c r="N62569"/>
    </row>
    <row r="62570" spans="14:14" x14ac:dyDescent="0.25">
      <c r="N62570"/>
    </row>
    <row r="62571" spans="14:14" x14ac:dyDescent="0.25">
      <c r="N62571"/>
    </row>
    <row r="62572" spans="14:14" x14ac:dyDescent="0.25">
      <c r="N62572"/>
    </row>
    <row r="62573" spans="14:14" x14ac:dyDescent="0.25">
      <c r="N62573"/>
    </row>
    <row r="62574" spans="14:14" x14ac:dyDescent="0.25">
      <c r="N62574"/>
    </row>
    <row r="62575" spans="14:14" x14ac:dyDescent="0.25">
      <c r="N62575"/>
    </row>
    <row r="62576" spans="14:14" x14ac:dyDescent="0.25">
      <c r="N62576"/>
    </row>
    <row r="62577" spans="14:14" x14ac:dyDescent="0.25">
      <c r="N62577"/>
    </row>
    <row r="62578" spans="14:14" x14ac:dyDescent="0.25">
      <c r="N62578"/>
    </row>
    <row r="62579" spans="14:14" x14ac:dyDescent="0.25">
      <c r="N62579"/>
    </row>
    <row r="62580" spans="14:14" x14ac:dyDescent="0.25">
      <c r="N62580"/>
    </row>
    <row r="62581" spans="14:14" x14ac:dyDescent="0.25">
      <c r="N62581"/>
    </row>
    <row r="62582" spans="14:14" x14ac:dyDescent="0.25">
      <c r="N62582"/>
    </row>
    <row r="62583" spans="14:14" x14ac:dyDescent="0.25">
      <c r="N62583"/>
    </row>
    <row r="62584" spans="14:14" x14ac:dyDescent="0.25">
      <c r="N62584"/>
    </row>
    <row r="62585" spans="14:14" x14ac:dyDescent="0.25">
      <c r="N62585"/>
    </row>
    <row r="62586" spans="14:14" x14ac:dyDescent="0.25">
      <c r="N62586"/>
    </row>
    <row r="62587" spans="14:14" x14ac:dyDescent="0.25">
      <c r="N62587"/>
    </row>
    <row r="62588" spans="14:14" x14ac:dyDescent="0.25">
      <c r="N62588"/>
    </row>
    <row r="62589" spans="14:14" x14ac:dyDescent="0.25">
      <c r="N62589"/>
    </row>
    <row r="62590" spans="14:14" x14ac:dyDescent="0.25">
      <c r="N62590"/>
    </row>
    <row r="62591" spans="14:14" x14ac:dyDescent="0.25">
      <c r="N62591"/>
    </row>
    <row r="62592" spans="14:14" x14ac:dyDescent="0.25">
      <c r="N62592"/>
    </row>
    <row r="62593" spans="14:14" x14ac:dyDescent="0.25">
      <c r="N62593"/>
    </row>
    <row r="62594" spans="14:14" x14ac:dyDescent="0.25">
      <c r="N62594"/>
    </row>
    <row r="62595" spans="14:14" x14ac:dyDescent="0.25">
      <c r="N62595"/>
    </row>
    <row r="62596" spans="14:14" x14ac:dyDescent="0.25">
      <c r="N62596"/>
    </row>
    <row r="62597" spans="14:14" x14ac:dyDescent="0.25">
      <c r="N62597"/>
    </row>
    <row r="62598" spans="14:14" x14ac:dyDescent="0.25">
      <c r="N62598"/>
    </row>
    <row r="62599" spans="14:14" x14ac:dyDescent="0.25">
      <c r="N62599"/>
    </row>
    <row r="62600" spans="14:14" x14ac:dyDescent="0.25">
      <c r="N62600"/>
    </row>
    <row r="62601" spans="14:14" x14ac:dyDescent="0.25">
      <c r="N62601"/>
    </row>
    <row r="62602" spans="14:14" x14ac:dyDescent="0.25">
      <c r="N62602"/>
    </row>
    <row r="62603" spans="14:14" x14ac:dyDescent="0.25">
      <c r="N62603"/>
    </row>
    <row r="62604" spans="14:14" x14ac:dyDescent="0.25">
      <c r="N62604"/>
    </row>
    <row r="62605" spans="14:14" x14ac:dyDescent="0.25">
      <c r="N62605"/>
    </row>
    <row r="62606" spans="14:14" x14ac:dyDescent="0.25">
      <c r="N62606"/>
    </row>
    <row r="62607" spans="14:14" x14ac:dyDescent="0.25">
      <c r="N62607"/>
    </row>
    <row r="62608" spans="14:14" x14ac:dyDescent="0.25">
      <c r="N62608"/>
    </row>
    <row r="62609" spans="14:14" x14ac:dyDescent="0.25">
      <c r="N62609"/>
    </row>
    <row r="62610" spans="14:14" x14ac:dyDescent="0.25">
      <c r="N62610"/>
    </row>
    <row r="62611" spans="14:14" x14ac:dyDescent="0.25">
      <c r="N62611"/>
    </row>
    <row r="62612" spans="14:14" x14ac:dyDescent="0.25">
      <c r="N62612"/>
    </row>
    <row r="62613" spans="14:14" x14ac:dyDescent="0.25">
      <c r="N62613"/>
    </row>
    <row r="62614" spans="14:14" x14ac:dyDescent="0.25">
      <c r="N62614"/>
    </row>
    <row r="62615" spans="14:14" x14ac:dyDescent="0.25">
      <c r="N62615"/>
    </row>
    <row r="62616" spans="14:14" x14ac:dyDescent="0.25">
      <c r="N62616"/>
    </row>
    <row r="62617" spans="14:14" x14ac:dyDescent="0.25">
      <c r="N62617"/>
    </row>
    <row r="62618" spans="14:14" x14ac:dyDescent="0.25">
      <c r="N62618"/>
    </row>
    <row r="62619" spans="14:14" x14ac:dyDescent="0.25">
      <c r="N62619"/>
    </row>
    <row r="62620" spans="14:14" x14ac:dyDescent="0.25">
      <c r="N62620"/>
    </row>
    <row r="62621" spans="14:14" x14ac:dyDescent="0.25">
      <c r="N62621"/>
    </row>
    <row r="62622" spans="14:14" x14ac:dyDescent="0.25">
      <c r="N62622"/>
    </row>
    <row r="62623" spans="14:14" x14ac:dyDescent="0.25">
      <c r="N62623"/>
    </row>
    <row r="62624" spans="14:14" x14ac:dyDescent="0.25">
      <c r="N62624"/>
    </row>
    <row r="62625" spans="14:14" x14ac:dyDescent="0.25">
      <c r="N62625"/>
    </row>
    <row r="62626" spans="14:14" x14ac:dyDescent="0.25">
      <c r="N62626"/>
    </row>
    <row r="62627" spans="14:14" x14ac:dyDescent="0.25">
      <c r="N62627"/>
    </row>
    <row r="62628" spans="14:14" x14ac:dyDescent="0.25">
      <c r="N62628"/>
    </row>
    <row r="62629" spans="14:14" x14ac:dyDescent="0.25">
      <c r="N62629"/>
    </row>
    <row r="62630" spans="14:14" x14ac:dyDescent="0.25">
      <c r="N62630"/>
    </row>
    <row r="62631" spans="14:14" x14ac:dyDescent="0.25">
      <c r="N62631"/>
    </row>
    <row r="62632" spans="14:14" x14ac:dyDescent="0.25">
      <c r="N62632"/>
    </row>
    <row r="62633" spans="14:14" x14ac:dyDescent="0.25">
      <c r="N62633"/>
    </row>
    <row r="62634" spans="14:14" x14ac:dyDescent="0.25">
      <c r="N62634"/>
    </row>
    <row r="62635" spans="14:14" x14ac:dyDescent="0.25">
      <c r="N62635"/>
    </row>
    <row r="62636" spans="14:14" x14ac:dyDescent="0.25">
      <c r="N62636"/>
    </row>
    <row r="62637" spans="14:14" x14ac:dyDescent="0.25">
      <c r="N62637"/>
    </row>
    <row r="62638" spans="14:14" x14ac:dyDescent="0.25">
      <c r="N62638"/>
    </row>
    <row r="62639" spans="14:14" x14ac:dyDescent="0.25">
      <c r="N62639"/>
    </row>
    <row r="62640" spans="14:14" x14ac:dyDescent="0.25">
      <c r="N62640"/>
    </row>
    <row r="62641" spans="14:14" x14ac:dyDescent="0.25">
      <c r="N62641"/>
    </row>
    <row r="62642" spans="14:14" x14ac:dyDescent="0.25">
      <c r="N62642"/>
    </row>
    <row r="62643" spans="14:14" x14ac:dyDescent="0.25">
      <c r="N62643"/>
    </row>
    <row r="62644" spans="14:14" x14ac:dyDescent="0.25">
      <c r="N62644"/>
    </row>
    <row r="62645" spans="14:14" x14ac:dyDescent="0.25">
      <c r="N62645"/>
    </row>
    <row r="62646" spans="14:14" x14ac:dyDescent="0.25">
      <c r="N62646"/>
    </row>
    <row r="62647" spans="14:14" x14ac:dyDescent="0.25">
      <c r="N62647"/>
    </row>
    <row r="62648" spans="14:14" x14ac:dyDescent="0.25">
      <c r="N62648"/>
    </row>
    <row r="62649" spans="14:14" x14ac:dyDescent="0.25">
      <c r="N62649"/>
    </row>
    <row r="62650" spans="14:14" x14ac:dyDescent="0.25">
      <c r="N62650"/>
    </row>
    <row r="62651" spans="14:14" x14ac:dyDescent="0.25">
      <c r="N62651"/>
    </row>
    <row r="62652" spans="14:14" x14ac:dyDescent="0.25">
      <c r="N62652"/>
    </row>
    <row r="62653" spans="14:14" x14ac:dyDescent="0.25">
      <c r="N62653"/>
    </row>
    <row r="62654" spans="14:14" x14ac:dyDescent="0.25">
      <c r="N62654"/>
    </row>
    <row r="62655" spans="14:14" x14ac:dyDescent="0.25">
      <c r="N62655"/>
    </row>
    <row r="62656" spans="14:14" x14ac:dyDescent="0.25">
      <c r="N62656"/>
    </row>
    <row r="62657" spans="14:14" x14ac:dyDescent="0.25">
      <c r="N62657"/>
    </row>
    <row r="62658" spans="14:14" x14ac:dyDescent="0.25">
      <c r="N62658"/>
    </row>
    <row r="62659" spans="14:14" x14ac:dyDescent="0.25">
      <c r="N62659"/>
    </row>
    <row r="62660" spans="14:14" x14ac:dyDescent="0.25">
      <c r="N62660"/>
    </row>
    <row r="62661" spans="14:14" x14ac:dyDescent="0.25">
      <c r="N62661"/>
    </row>
    <row r="62662" spans="14:14" x14ac:dyDescent="0.25">
      <c r="N62662"/>
    </row>
    <row r="62663" spans="14:14" x14ac:dyDescent="0.25">
      <c r="N62663"/>
    </row>
    <row r="62664" spans="14:14" x14ac:dyDescent="0.25">
      <c r="N62664"/>
    </row>
    <row r="62665" spans="14:14" x14ac:dyDescent="0.25">
      <c r="N62665"/>
    </row>
    <row r="62666" spans="14:14" x14ac:dyDescent="0.25">
      <c r="N62666"/>
    </row>
    <row r="62667" spans="14:14" x14ac:dyDescent="0.25">
      <c r="N62667"/>
    </row>
    <row r="62668" spans="14:14" x14ac:dyDescent="0.25">
      <c r="N62668"/>
    </row>
    <row r="62669" spans="14:14" x14ac:dyDescent="0.25">
      <c r="N62669"/>
    </row>
    <row r="62670" spans="14:14" x14ac:dyDescent="0.25">
      <c r="N62670"/>
    </row>
    <row r="62671" spans="14:14" x14ac:dyDescent="0.25">
      <c r="N62671"/>
    </row>
    <row r="62672" spans="14:14" x14ac:dyDescent="0.25">
      <c r="N62672"/>
    </row>
    <row r="62673" spans="14:14" x14ac:dyDescent="0.25">
      <c r="N62673"/>
    </row>
    <row r="62674" spans="14:14" x14ac:dyDescent="0.25">
      <c r="N62674"/>
    </row>
    <row r="62675" spans="14:14" x14ac:dyDescent="0.25">
      <c r="N62675"/>
    </row>
    <row r="62676" spans="14:14" x14ac:dyDescent="0.25">
      <c r="N62676"/>
    </row>
    <row r="62677" spans="14:14" x14ac:dyDescent="0.25">
      <c r="N62677"/>
    </row>
    <row r="62678" spans="14:14" x14ac:dyDescent="0.25">
      <c r="N62678"/>
    </row>
    <row r="62679" spans="14:14" x14ac:dyDescent="0.25">
      <c r="N62679"/>
    </row>
    <row r="62680" spans="14:14" x14ac:dyDescent="0.25">
      <c r="N62680"/>
    </row>
    <row r="62681" spans="14:14" x14ac:dyDescent="0.25">
      <c r="N62681"/>
    </row>
    <row r="62682" spans="14:14" x14ac:dyDescent="0.25">
      <c r="N62682"/>
    </row>
    <row r="62683" spans="14:14" x14ac:dyDescent="0.25">
      <c r="N62683"/>
    </row>
    <row r="62684" spans="14:14" x14ac:dyDescent="0.25">
      <c r="N62684"/>
    </row>
    <row r="62685" spans="14:14" x14ac:dyDescent="0.25">
      <c r="N62685"/>
    </row>
    <row r="62686" spans="14:14" x14ac:dyDescent="0.25">
      <c r="N62686"/>
    </row>
    <row r="62687" spans="14:14" x14ac:dyDescent="0.25">
      <c r="N62687"/>
    </row>
    <row r="62688" spans="14:14" x14ac:dyDescent="0.25">
      <c r="N62688"/>
    </row>
    <row r="62689" spans="14:14" x14ac:dyDescent="0.25">
      <c r="N62689"/>
    </row>
    <row r="62690" spans="14:14" x14ac:dyDescent="0.25">
      <c r="N62690"/>
    </row>
    <row r="62691" spans="14:14" x14ac:dyDescent="0.25">
      <c r="N62691"/>
    </row>
    <row r="62692" spans="14:14" x14ac:dyDescent="0.25">
      <c r="N62692"/>
    </row>
    <row r="62693" spans="14:14" x14ac:dyDescent="0.25">
      <c r="N62693"/>
    </row>
    <row r="62694" spans="14:14" x14ac:dyDescent="0.25">
      <c r="N62694"/>
    </row>
    <row r="62695" spans="14:14" x14ac:dyDescent="0.25">
      <c r="N62695"/>
    </row>
    <row r="62696" spans="14:14" x14ac:dyDescent="0.25">
      <c r="N62696"/>
    </row>
    <row r="62697" spans="14:14" x14ac:dyDescent="0.25">
      <c r="N62697"/>
    </row>
    <row r="62698" spans="14:14" x14ac:dyDescent="0.25">
      <c r="N62698"/>
    </row>
    <row r="62699" spans="14:14" x14ac:dyDescent="0.25">
      <c r="N62699"/>
    </row>
    <row r="62700" spans="14:14" x14ac:dyDescent="0.25">
      <c r="N62700"/>
    </row>
    <row r="62701" spans="14:14" x14ac:dyDescent="0.25">
      <c r="N62701"/>
    </row>
    <row r="62702" spans="14:14" x14ac:dyDescent="0.25">
      <c r="N62702"/>
    </row>
    <row r="62703" spans="14:14" x14ac:dyDescent="0.25">
      <c r="N62703"/>
    </row>
    <row r="62704" spans="14:14" x14ac:dyDescent="0.25">
      <c r="N62704"/>
    </row>
    <row r="62705" spans="14:14" x14ac:dyDescent="0.25">
      <c r="N62705"/>
    </row>
    <row r="62706" spans="14:14" x14ac:dyDescent="0.25">
      <c r="N62706"/>
    </row>
    <row r="62707" spans="14:14" x14ac:dyDescent="0.25">
      <c r="N62707"/>
    </row>
    <row r="62708" spans="14:14" x14ac:dyDescent="0.25">
      <c r="N62708"/>
    </row>
    <row r="62709" spans="14:14" x14ac:dyDescent="0.25">
      <c r="N62709"/>
    </row>
    <row r="62710" spans="14:14" x14ac:dyDescent="0.25">
      <c r="N62710"/>
    </row>
    <row r="62711" spans="14:14" x14ac:dyDescent="0.25">
      <c r="N62711"/>
    </row>
    <row r="62712" spans="14:14" x14ac:dyDescent="0.25">
      <c r="N62712"/>
    </row>
    <row r="62713" spans="14:14" x14ac:dyDescent="0.25">
      <c r="N62713"/>
    </row>
    <row r="62714" spans="14:14" x14ac:dyDescent="0.25">
      <c r="N62714"/>
    </row>
    <row r="62715" spans="14:14" x14ac:dyDescent="0.25">
      <c r="N62715"/>
    </row>
    <row r="62716" spans="14:14" x14ac:dyDescent="0.25">
      <c r="N62716"/>
    </row>
    <row r="62717" spans="14:14" x14ac:dyDescent="0.25">
      <c r="N62717"/>
    </row>
    <row r="62718" spans="14:14" x14ac:dyDescent="0.25">
      <c r="N62718"/>
    </row>
    <row r="62719" spans="14:14" x14ac:dyDescent="0.25">
      <c r="N62719"/>
    </row>
    <row r="62720" spans="14:14" x14ac:dyDescent="0.25">
      <c r="N62720"/>
    </row>
    <row r="62721" spans="14:14" x14ac:dyDescent="0.25">
      <c r="N62721"/>
    </row>
    <row r="62722" spans="14:14" x14ac:dyDescent="0.25">
      <c r="N62722"/>
    </row>
    <row r="62723" spans="14:14" x14ac:dyDescent="0.25">
      <c r="N62723"/>
    </row>
    <row r="62724" spans="14:14" x14ac:dyDescent="0.25">
      <c r="N62724"/>
    </row>
    <row r="62725" spans="14:14" x14ac:dyDescent="0.25">
      <c r="N62725"/>
    </row>
    <row r="62726" spans="14:14" x14ac:dyDescent="0.25">
      <c r="N62726"/>
    </row>
    <row r="62727" spans="14:14" x14ac:dyDescent="0.25">
      <c r="N62727"/>
    </row>
    <row r="62728" spans="14:14" x14ac:dyDescent="0.25">
      <c r="N62728"/>
    </row>
    <row r="62729" spans="14:14" x14ac:dyDescent="0.25">
      <c r="N62729"/>
    </row>
    <row r="62730" spans="14:14" x14ac:dyDescent="0.25">
      <c r="N62730"/>
    </row>
    <row r="62731" spans="14:14" x14ac:dyDescent="0.25">
      <c r="N62731"/>
    </row>
    <row r="62732" spans="14:14" x14ac:dyDescent="0.25">
      <c r="N62732"/>
    </row>
    <row r="62733" spans="14:14" x14ac:dyDescent="0.25">
      <c r="N62733"/>
    </row>
    <row r="62734" spans="14:14" x14ac:dyDescent="0.25">
      <c r="N62734"/>
    </row>
    <row r="62735" spans="14:14" x14ac:dyDescent="0.25">
      <c r="N62735"/>
    </row>
    <row r="62736" spans="14:14" x14ac:dyDescent="0.25">
      <c r="N62736"/>
    </row>
    <row r="62737" spans="14:14" x14ac:dyDescent="0.25">
      <c r="N62737"/>
    </row>
    <row r="62738" spans="14:14" x14ac:dyDescent="0.25">
      <c r="N62738"/>
    </row>
    <row r="62739" spans="14:14" x14ac:dyDescent="0.25">
      <c r="N62739"/>
    </row>
    <row r="62740" spans="14:14" x14ac:dyDescent="0.25">
      <c r="N62740"/>
    </row>
    <row r="62741" spans="14:14" x14ac:dyDescent="0.25">
      <c r="N62741"/>
    </row>
    <row r="62742" spans="14:14" x14ac:dyDescent="0.25">
      <c r="N62742"/>
    </row>
    <row r="62743" spans="14:14" x14ac:dyDescent="0.25">
      <c r="N62743"/>
    </row>
    <row r="62744" spans="14:14" x14ac:dyDescent="0.25">
      <c r="N62744"/>
    </row>
    <row r="62745" spans="14:14" x14ac:dyDescent="0.25">
      <c r="N62745"/>
    </row>
    <row r="62746" spans="14:14" x14ac:dyDescent="0.25">
      <c r="N62746"/>
    </row>
    <row r="62747" spans="14:14" x14ac:dyDescent="0.25">
      <c r="N62747"/>
    </row>
    <row r="62748" spans="14:14" x14ac:dyDescent="0.25">
      <c r="N62748"/>
    </row>
    <row r="62749" spans="14:14" x14ac:dyDescent="0.25">
      <c r="N62749"/>
    </row>
    <row r="62750" spans="14:14" x14ac:dyDescent="0.25">
      <c r="N62750"/>
    </row>
    <row r="62751" spans="14:14" x14ac:dyDescent="0.25">
      <c r="N62751"/>
    </row>
    <row r="62752" spans="14:14" x14ac:dyDescent="0.25">
      <c r="N62752"/>
    </row>
    <row r="62753" spans="14:14" x14ac:dyDescent="0.25">
      <c r="N62753"/>
    </row>
    <row r="62754" spans="14:14" x14ac:dyDescent="0.25">
      <c r="N62754"/>
    </row>
    <row r="62755" spans="14:14" x14ac:dyDescent="0.25">
      <c r="N62755"/>
    </row>
    <row r="62756" spans="14:14" x14ac:dyDescent="0.25">
      <c r="N62756"/>
    </row>
    <row r="62757" spans="14:14" x14ac:dyDescent="0.25">
      <c r="N62757"/>
    </row>
    <row r="62758" spans="14:14" x14ac:dyDescent="0.25">
      <c r="N62758"/>
    </row>
    <row r="62759" spans="14:14" x14ac:dyDescent="0.25">
      <c r="N62759"/>
    </row>
    <row r="62760" spans="14:14" x14ac:dyDescent="0.25">
      <c r="N62760"/>
    </row>
    <row r="62761" spans="14:14" x14ac:dyDescent="0.25">
      <c r="N62761"/>
    </row>
    <row r="62762" spans="14:14" x14ac:dyDescent="0.25">
      <c r="N62762"/>
    </row>
    <row r="62763" spans="14:14" x14ac:dyDescent="0.25">
      <c r="N62763"/>
    </row>
    <row r="62764" spans="14:14" x14ac:dyDescent="0.25">
      <c r="N62764"/>
    </row>
    <row r="62765" spans="14:14" x14ac:dyDescent="0.25">
      <c r="N62765"/>
    </row>
    <row r="62766" spans="14:14" x14ac:dyDescent="0.25">
      <c r="N62766"/>
    </row>
    <row r="62767" spans="14:14" x14ac:dyDescent="0.25">
      <c r="N62767"/>
    </row>
    <row r="62768" spans="14:14" x14ac:dyDescent="0.25">
      <c r="N62768"/>
    </row>
    <row r="62769" spans="14:14" x14ac:dyDescent="0.25">
      <c r="N62769"/>
    </row>
    <row r="62770" spans="14:14" x14ac:dyDescent="0.25">
      <c r="N62770"/>
    </row>
    <row r="62771" spans="14:14" x14ac:dyDescent="0.25">
      <c r="N62771"/>
    </row>
    <row r="62772" spans="14:14" x14ac:dyDescent="0.25">
      <c r="N62772"/>
    </row>
    <row r="62773" spans="14:14" x14ac:dyDescent="0.25">
      <c r="N62773"/>
    </row>
    <row r="62774" spans="14:14" x14ac:dyDescent="0.25">
      <c r="N62774"/>
    </row>
    <row r="62775" spans="14:14" x14ac:dyDescent="0.25">
      <c r="N62775"/>
    </row>
    <row r="62776" spans="14:14" x14ac:dyDescent="0.25">
      <c r="N62776"/>
    </row>
    <row r="62777" spans="14:14" x14ac:dyDescent="0.25">
      <c r="N62777"/>
    </row>
    <row r="62778" spans="14:14" x14ac:dyDescent="0.25">
      <c r="N62778"/>
    </row>
    <row r="62779" spans="14:14" x14ac:dyDescent="0.25">
      <c r="N62779"/>
    </row>
    <row r="62780" spans="14:14" x14ac:dyDescent="0.25">
      <c r="N62780"/>
    </row>
    <row r="62781" spans="14:14" x14ac:dyDescent="0.25">
      <c r="N62781"/>
    </row>
    <row r="62782" spans="14:14" x14ac:dyDescent="0.25">
      <c r="N62782"/>
    </row>
    <row r="62783" spans="14:14" x14ac:dyDescent="0.25">
      <c r="N62783"/>
    </row>
    <row r="62784" spans="14:14" x14ac:dyDescent="0.25">
      <c r="N62784"/>
    </row>
    <row r="62785" spans="14:14" x14ac:dyDescent="0.25">
      <c r="N62785"/>
    </row>
    <row r="62786" spans="14:14" x14ac:dyDescent="0.25">
      <c r="N62786"/>
    </row>
    <row r="62787" spans="14:14" x14ac:dyDescent="0.25">
      <c r="N62787"/>
    </row>
    <row r="62788" spans="14:14" x14ac:dyDescent="0.25">
      <c r="N62788"/>
    </row>
    <row r="62789" spans="14:14" x14ac:dyDescent="0.25">
      <c r="N62789"/>
    </row>
    <row r="62790" spans="14:14" x14ac:dyDescent="0.25">
      <c r="N62790"/>
    </row>
    <row r="62791" spans="14:14" x14ac:dyDescent="0.25">
      <c r="N62791"/>
    </row>
    <row r="62792" spans="14:14" x14ac:dyDescent="0.25">
      <c r="N62792"/>
    </row>
    <row r="62793" spans="14:14" x14ac:dyDescent="0.25">
      <c r="N62793"/>
    </row>
    <row r="62794" spans="14:14" x14ac:dyDescent="0.25">
      <c r="N62794"/>
    </row>
    <row r="62795" spans="14:14" x14ac:dyDescent="0.25">
      <c r="N62795"/>
    </row>
    <row r="62796" spans="14:14" x14ac:dyDescent="0.25">
      <c r="N62796"/>
    </row>
    <row r="62797" spans="14:14" x14ac:dyDescent="0.25">
      <c r="N62797"/>
    </row>
    <row r="62798" spans="14:14" x14ac:dyDescent="0.25">
      <c r="N62798"/>
    </row>
    <row r="62799" spans="14:14" x14ac:dyDescent="0.25">
      <c r="N62799"/>
    </row>
    <row r="62800" spans="14:14" x14ac:dyDescent="0.25">
      <c r="N62800"/>
    </row>
    <row r="62801" spans="14:14" x14ac:dyDescent="0.25">
      <c r="N62801"/>
    </row>
    <row r="62802" spans="14:14" x14ac:dyDescent="0.25">
      <c r="N62802"/>
    </row>
    <row r="62803" spans="14:14" x14ac:dyDescent="0.25">
      <c r="N62803"/>
    </row>
    <row r="62804" spans="14:14" x14ac:dyDescent="0.25">
      <c r="N62804"/>
    </row>
    <row r="62805" spans="14:14" x14ac:dyDescent="0.25">
      <c r="N62805"/>
    </row>
    <row r="62806" spans="14:14" x14ac:dyDescent="0.25">
      <c r="N62806"/>
    </row>
    <row r="62807" spans="14:14" x14ac:dyDescent="0.25">
      <c r="N62807"/>
    </row>
    <row r="62808" spans="14:14" x14ac:dyDescent="0.25">
      <c r="N62808"/>
    </row>
    <row r="62809" spans="14:14" x14ac:dyDescent="0.25">
      <c r="N62809"/>
    </row>
    <row r="62810" spans="14:14" x14ac:dyDescent="0.25">
      <c r="N62810"/>
    </row>
    <row r="62811" spans="14:14" x14ac:dyDescent="0.25">
      <c r="N62811"/>
    </row>
    <row r="62812" spans="14:14" x14ac:dyDescent="0.25">
      <c r="N62812"/>
    </row>
    <row r="62813" spans="14:14" x14ac:dyDescent="0.25">
      <c r="N62813"/>
    </row>
    <row r="62814" spans="14:14" x14ac:dyDescent="0.25">
      <c r="N62814"/>
    </row>
    <row r="62815" spans="14:14" x14ac:dyDescent="0.25">
      <c r="N62815"/>
    </row>
    <row r="62816" spans="14:14" x14ac:dyDescent="0.25">
      <c r="N62816"/>
    </row>
    <row r="62817" spans="14:14" x14ac:dyDescent="0.25">
      <c r="N62817"/>
    </row>
    <row r="62818" spans="14:14" x14ac:dyDescent="0.25">
      <c r="N62818"/>
    </row>
    <row r="62819" spans="14:14" x14ac:dyDescent="0.25">
      <c r="N62819"/>
    </row>
    <row r="62820" spans="14:14" x14ac:dyDescent="0.25">
      <c r="N62820"/>
    </row>
    <row r="62821" spans="14:14" x14ac:dyDescent="0.25">
      <c r="N62821"/>
    </row>
    <row r="62822" spans="14:14" x14ac:dyDescent="0.25">
      <c r="N62822"/>
    </row>
    <row r="62823" spans="14:14" x14ac:dyDescent="0.25">
      <c r="N62823"/>
    </row>
    <row r="62824" spans="14:14" x14ac:dyDescent="0.25">
      <c r="N62824"/>
    </row>
    <row r="62825" spans="14:14" x14ac:dyDescent="0.25">
      <c r="N62825"/>
    </row>
    <row r="62826" spans="14:14" x14ac:dyDescent="0.25">
      <c r="N62826"/>
    </row>
    <row r="62827" spans="14:14" x14ac:dyDescent="0.25">
      <c r="N62827"/>
    </row>
    <row r="62828" spans="14:14" x14ac:dyDescent="0.25">
      <c r="N62828"/>
    </row>
    <row r="62829" spans="14:14" x14ac:dyDescent="0.25">
      <c r="N62829"/>
    </row>
    <row r="62830" spans="14:14" x14ac:dyDescent="0.25">
      <c r="N62830"/>
    </row>
    <row r="62831" spans="14:14" x14ac:dyDescent="0.25">
      <c r="N62831"/>
    </row>
    <row r="62832" spans="14:14" x14ac:dyDescent="0.25">
      <c r="N62832"/>
    </row>
    <row r="62833" spans="14:14" x14ac:dyDescent="0.25">
      <c r="N62833"/>
    </row>
    <row r="62834" spans="14:14" x14ac:dyDescent="0.25">
      <c r="N62834"/>
    </row>
    <row r="62835" spans="14:14" x14ac:dyDescent="0.25">
      <c r="N62835"/>
    </row>
    <row r="62836" spans="14:14" x14ac:dyDescent="0.25">
      <c r="N62836"/>
    </row>
    <row r="62837" spans="14:14" x14ac:dyDescent="0.25">
      <c r="N62837"/>
    </row>
    <row r="62838" spans="14:14" x14ac:dyDescent="0.25">
      <c r="N62838"/>
    </row>
    <row r="62839" spans="14:14" x14ac:dyDescent="0.25">
      <c r="N62839"/>
    </row>
    <row r="62840" spans="14:14" x14ac:dyDescent="0.25">
      <c r="N62840"/>
    </row>
    <row r="62841" spans="14:14" x14ac:dyDescent="0.25">
      <c r="N62841"/>
    </row>
    <row r="62842" spans="14:14" x14ac:dyDescent="0.25">
      <c r="N62842"/>
    </row>
    <row r="62843" spans="14:14" x14ac:dyDescent="0.25">
      <c r="N62843"/>
    </row>
    <row r="62844" spans="14:14" x14ac:dyDescent="0.25">
      <c r="N62844"/>
    </row>
    <row r="62845" spans="14:14" x14ac:dyDescent="0.25">
      <c r="N62845"/>
    </row>
    <row r="62846" spans="14:14" x14ac:dyDescent="0.25">
      <c r="N62846"/>
    </row>
    <row r="62847" spans="14:14" x14ac:dyDescent="0.25">
      <c r="N62847"/>
    </row>
    <row r="62848" spans="14:14" x14ac:dyDescent="0.25">
      <c r="N62848"/>
    </row>
    <row r="62849" spans="14:14" x14ac:dyDescent="0.25">
      <c r="N62849"/>
    </row>
    <row r="62850" spans="14:14" x14ac:dyDescent="0.25">
      <c r="N62850"/>
    </row>
    <row r="62851" spans="14:14" x14ac:dyDescent="0.25">
      <c r="N62851"/>
    </row>
    <row r="62852" spans="14:14" x14ac:dyDescent="0.25">
      <c r="N62852"/>
    </row>
    <row r="62853" spans="14:14" x14ac:dyDescent="0.25">
      <c r="N62853"/>
    </row>
    <row r="62854" spans="14:14" x14ac:dyDescent="0.25">
      <c r="N62854"/>
    </row>
    <row r="62855" spans="14:14" x14ac:dyDescent="0.25">
      <c r="N62855"/>
    </row>
    <row r="62856" spans="14:14" x14ac:dyDescent="0.25">
      <c r="N62856"/>
    </row>
    <row r="62857" spans="14:14" x14ac:dyDescent="0.25">
      <c r="N62857"/>
    </row>
    <row r="62858" spans="14:14" x14ac:dyDescent="0.25">
      <c r="N62858"/>
    </row>
    <row r="62859" spans="14:14" x14ac:dyDescent="0.25">
      <c r="N62859"/>
    </row>
    <row r="62860" spans="14:14" x14ac:dyDescent="0.25">
      <c r="N62860"/>
    </row>
    <row r="62861" spans="14:14" x14ac:dyDescent="0.25">
      <c r="N62861"/>
    </row>
    <row r="62862" spans="14:14" x14ac:dyDescent="0.25">
      <c r="N62862"/>
    </row>
    <row r="62863" spans="14:14" x14ac:dyDescent="0.25">
      <c r="N62863"/>
    </row>
    <row r="62864" spans="14:14" x14ac:dyDescent="0.25">
      <c r="N62864"/>
    </row>
    <row r="62865" spans="14:14" x14ac:dyDescent="0.25">
      <c r="N62865"/>
    </row>
    <row r="62866" spans="14:14" x14ac:dyDescent="0.25">
      <c r="N62866"/>
    </row>
    <row r="62867" spans="14:14" x14ac:dyDescent="0.25">
      <c r="N62867"/>
    </row>
    <row r="62868" spans="14:14" x14ac:dyDescent="0.25">
      <c r="N62868"/>
    </row>
    <row r="62869" spans="14:14" x14ac:dyDescent="0.25">
      <c r="N62869"/>
    </row>
    <row r="62870" spans="14:14" x14ac:dyDescent="0.25">
      <c r="N62870"/>
    </row>
    <row r="62871" spans="14:14" x14ac:dyDescent="0.25">
      <c r="N62871"/>
    </row>
    <row r="62872" spans="14:14" x14ac:dyDescent="0.25">
      <c r="N62872"/>
    </row>
    <row r="62873" spans="14:14" x14ac:dyDescent="0.25">
      <c r="N62873"/>
    </row>
    <row r="62874" spans="14:14" x14ac:dyDescent="0.25">
      <c r="N62874"/>
    </row>
    <row r="62875" spans="14:14" x14ac:dyDescent="0.25">
      <c r="N62875"/>
    </row>
    <row r="62876" spans="14:14" x14ac:dyDescent="0.25">
      <c r="N62876"/>
    </row>
    <row r="62877" spans="14:14" x14ac:dyDescent="0.25">
      <c r="N62877"/>
    </row>
    <row r="62878" spans="14:14" x14ac:dyDescent="0.25">
      <c r="N62878"/>
    </row>
    <row r="62879" spans="14:14" x14ac:dyDescent="0.25">
      <c r="N62879"/>
    </row>
    <row r="62880" spans="14:14" x14ac:dyDescent="0.25">
      <c r="N62880"/>
    </row>
    <row r="62881" spans="14:14" x14ac:dyDescent="0.25">
      <c r="N62881"/>
    </row>
    <row r="62882" spans="14:14" x14ac:dyDescent="0.25">
      <c r="N62882"/>
    </row>
    <row r="62883" spans="14:14" x14ac:dyDescent="0.25">
      <c r="N62883"/>
    </row>
    <row r="62884" spans="14:14" x14ac:dyDescent="0.25">
      <c r="N62884"/>
    </row>
    <row r="62885" spans="14:14" x14ac:dyDescent="0.25">
      <c r="N62885"/>
    </row>
    <row r="62886" spans="14:14" x14ac:dyDescent="0.25">
      <c r="N62886"/>
    </row>
    <row r="62887" spans="14:14" x14ac:dyDescent="0.25">
      <c r="N62887"/>
    </row>
    <row r="62888" spans="14:14" x14ac:dyDescent="0.25">
      <c r="N62888"/>
    </row>
    <row r="62889" spans="14:14" x14ac:dyDescent="0.25">
      <c r="N62889"/>
    </row>
    <row r="62890" spans="14:14" x14ac:dyDescent="0.25">
      <c r="N62890"/>
    </row>
    <row r="62891" spans="14:14" x14ac:dyDescent="0.25">
      <c r="N62891"/>
    </row>
    <row r="62892" spans="14:14" x14ac:dyDescent="0.25">
      <c r="N62892"/>
    </row>
    <row r="62893" spans="14:14" x14ac:dyDescent="0.25">
      <c r="N62893"/>
    </row>
    <row r="62894" spans="14:14" x14ac:dyDescent="0.25">
      <c r="N62894"/>
    </row>
    <row r="62895" spans="14:14" x14ac:dyDescent="0.25">
      <c r="N62895"/>
    </row>
    <row r="62896" spans="14:14" x14ac:dyDescent="0.25">
      <c r="N62896"/>
    </row>
    <row r="62897" spans="14:14" x14ac:dyDescent="0.25">
      <c r="N62897"/>
    </row>
    <row r="62898" spans="14:14" x14ac:dyDescent="0.25">
      <c r="N62898"/>
    </row>
    <row r="62899" spans="14:14" x14ac:dyDescent="0.25">
      <c r="N62899"/>
    </row>
    <row r="62900" spans="14:14" x14ac:dyDescent="0.25">
      <c r="N62900"/>
    </row>
    <row r="62901" spans="14:14" x14ac:dyDescent="0.25">
      <c r="N62901"/>
    </row>
    <row r="62902" spans="14:14" x14ac:dyDescent="0.25">
      <c r="N62902"/>
    </row>
    <row r="62903" spans="14:14" x14ac:dyDescent="0.25">
      <c r="N62903"/>
    </row>
    <row r="62904" spans="14:14" x14ac:dyDescent="0.25">
      <c r="N62904"/>
    </row>
    <row r="62905" spans="14:14" x14ac:dyDescent="0.25">
      <c r="N62905"/>
    </row>
    <row r="62906" spans="14:14" x14ac:dyDescent="0.25">
      <c r="N62906"/>
    </row>
    <row r="62907" spans="14:14" x14ac:dyDescent="0.25">
      <c r="N62907"/>
    </row>
    <row r="62908" spans="14:14" x14ac:dyDescent="0.25">
      <c r="N62908"/>
    </row>
    <row r="62909" spans="14:14" x14ac:dyDescent="0.25">
      <c r="N62909"/>
    </row>
    <row r="62910" spans="14:14" x14ac:dyDescent="0.25">
      <c r="N62910"/>
    </row>
    <row r="62911" spans="14:14" x14ac:dyDescent="0.25">
      <c r="N62911"/>
    </row>
    <row r="62912" spans="14:14" x14ac:dyDescent="0.25">
      <c r="N62912"/>
    </row>
    <row r="62913" spans="14:14" x14ac:dyDescent="0.25">
      <c r="N62913"/>
    </row>
    <row r="62914" spans="14:14" x14ac:dyDescent="0.25">
      <c r="N62914"/>
    </row>
    <row r="62915" spans="14:14" x14ac:dyDescent="0.25">
      <c r="N62915"/>
    </row>
    <row r="62916" spans="14:14" x14ac:dyDescent="0.25">
      <c r="N62916"/>
    </row>
    <row r="62917" spans="14:14" x14ac:dyDescent="0.25">
      <c r="N62917"/>
    </row>
    <row r="62918" spans="14:14" x14ac:dyDescent="0.25">
      <c r="N62918"/>
    </row>
    <row r="62919" spans="14:14" x14ac:dyDescent="0.25">
      <c r="N62919"/>
    </row>
    <row r="62920" spans="14:14" x14ac:dyDescent="0.25">
      <c r="N62920"/>
    </row>
    <row r="62921" spans="14:14" x14ac:dyDescent="0.25">
      <c r="N62921"/>
    </row>
    <row r="62922" spans="14:14" x14ac:dyDescent="0.25">
      <c r="N62922"/>
    </row>
    <row r="62923" spans="14:14" x14ac:dyDescent="0.25">
      <c r="N62923"/>
    </row>
    <row r="62924" spans="14:14" x14ac:dyDescent="0.25">
      <c r="N62924"/>
    </row>
    <row r="62925" spans="14:14" x14ac:dyDescent="0.25">
      <c r="N62925"/>
    </row>
    <row r="62926" spans="14:14" x14ac:dyDescent="0.25">
      <c r="N62926"/>
    </row>
    <row r="62927" spans="14:14" x14ac:dyDescent="0.25">
      <c r="N62927"/>
    </row>
    <row r="62928" spans="14:14" x14ac:dyDescent="0.25">
      <c r="N62928"/>
    </row>
    <row r="62929" spans="14:14" x14ac:dyDescent="0.25">
      <c r="N62929"/>
    </row>
    <row r="62930" spans="14:14" x14ac:dyDescent="0.25">
      <c r="N62930"/>
    </row>
    <row r="62931" spans="14:14" x14ac:dyDescent="0.25">
      <c r="N62931"/>
    </row>
    <row r="62932" spans="14:14" x14ac:dyDescent="0.25">
      <c r="N62932"/>
    </row>
    <row r="62933" spans="14:14" x14ac:dyDescent="0.25">
      <c r="N62933"/>
    </row>
    <row r="62934" spans="14:14" x14ac:dyDescent="0.25">
      <c r="N62934"/>
    </row>
    <row r="62935" spans="14:14" x14ac:dyDescent="0.25">
      <c r="N62935"/>
    </row>
    <row r="62936" spans="14:14" x14ac:dyDescent="0.25">
      <c r="N62936"/>
    </row>
    <row r="62937" spans="14:14" x14ac:dyDescent="0.25">
      <c r="N62937"/>
    </row>
    <row r="62938" spans="14:14" x14ac:dyDescent="0.25">
      <c r="N62938"/>
    </row>
    <row r="62939" spans="14:14" x14ac:dyDescent="0.25">
      <c r="N62939"/>
    </row>
    <row r="62940" spans="14:14" x14ac:dyDescent="0.25">
      <c r="N62940"/>
    </row>
    <row r="62941" spans="14:14" x14ac:dyDescent="0.25">
      <c r="N62941"/>
    </row>
    <row r="62942" spans="14:14" x14ac:dyDescent="0.25">
      <c r="N62942"/>
    </row>
    <row r="62943" spans="14:14" x14ac:dyDescent="0.25">
      <c r="N62943"/>
    </row>
    <row r="62944" spans="14:14" x14ac:dyDescent="0.25">
      <c r="N62944"/>
    </row>
    <row r="62945" spans="14:14" x14ac:dyDescent="0.25">
      <c r="N62945"/>
    </row>
    <row r="62946" spans="14:14" x14ac:dyDescent="0.25">
      <c r="N62946"/>
    </row>
    <row r="62947" spans="14:14" x14ac:dyDescent="0.25">
      <c r="N62947"/>
    </row>
    <row r="62948" spans="14:14" x14ac:dyDescent="0.25">
      <c r="N62948"/>
    </row>
    <row r="62949" spans="14:14" x14ac:dyDescent="0.25">
      <c r="N62949"/>
    </row>
    <row r="62950" spans="14:14" x14ac:dyDescent="0.25">
      <c r="N62950"/>
    </row>
    <row r="62951" spans="14:14" x14ac:dyDescent="0.25">
      <c r="N62951"/>
    </row>
    <row r="62952" spans="14:14" x14ac:dyDescent="0.25">
      <c r="N62952"/>
    </row>
    <row r="62953" spans="14:14" x14ac:dyDescent="0.25">
      <c r="N62953"/>
    </row>
    <row r="62954" spans="14:14" x14ac:dyDescent="0.25">
      <c r="N62954"/>
    </row>
    <row r="62955" spans="14:14" x14ac:dyDescent="0.25">
      <c r="N62955"/>
    </row>
    <row r="62956" spans="14:14" x14ac:dyDescent="0.25">
      <c r="N62956"/>
    </row>
    <row r="62957" spans="14:14" x14ac:dyDescent="0.25">
      <c r="N62957"/>
    </row>
    <row r="62958" spans="14:14" x14ac:dyDescent="0.25">
      <c r="N62958"/>
    </row>
    <row r="62959" spans="14:14" x14ac:dyDescent="0.25">
      <c r="N62959"/>
    </row>
    <row r="62960" spans="14:14" x14ac:dyDescent="0.25">
      <c r="N62960"/>
    </row>
    <row r="62961" spans="14:14" x14ac:dyDescent="0.25">
      <c r="N62961"/>
    </row>
    <row r="62962" spans="14:14" x14ac:dyDescent="0.25">
      <c r="N62962"/>
    </row>
    <row r="62963" spans="14:14" x14ac:dyDescent="0.25">
      <c r="N62963"/>
    </row>
    <row r="62964" spans="14:14" x14ac:dyDescent="0.25">
      <c r="N62964"/>
    </row>
    <row r="62965" spans="14:14" x14ac:dyDescent="0.25">
      <c r="N62965"/>
    </row>
    <row r="62966" spans="14:14" x14ac:dyDescent="0.25">
      <c r="N62966"/>
    </row>
    <row r="62967" spans="14:14" x14ac:dyDescent="0.25">
      <c r="N62967"/>
    </row>
    <row r="62968" spans="14:14" x14ac:dyDescent="0.25">
      <c r="N62968"/>
    </row>
    <row r="62969" spans="14:14" x14ac:dyDescent="0.25">
      <c r="N62969"/>
    </row>
    <row r="62970" spans="14:14" x14ac:dyDescent="0.25">
      <c r="N62970"/>
    </row>
    <row r="62971" spans="14:14" x14ac:dyDescent="0.25">
      <c r="N62971"/>
    </row>
    <row r="62972" spans="14:14" x14ac:dyDescent="0.25">
      <c r="N62972"/>
    </row>
    <row r="62973" spans="14:14" x14ac:dyDescent="0.25">
      <c r="N62973"/>
    </row>
    <row r="62974" spans="14:14" x14ac:dyDescent="0.25">
      <c r="N62974"/>
    </row>
    <row r="62975" spans="14:14" x14ac:dyDescent="0.25">
      <c r="N62975"/>
    </row>
    <row r="62976" spans="14:14" x14ac:dyDescent="0.25">
      <c r="N62976"/>
    </row>
    <row r="62977" spans="14:14" x14ac:dyDescent="0.25">
      <c r="N62977"/>
    </row>
    <row r="62978" spans="14:14" x14ac:dyDescent="0.25">
      <c r="N62978"/>
    </row>
    <row r="62979" spans="14:14" x14ac:dyDescent="0.25">
      <c r="N62979"/>
    </row>
    <row r="62980" spans="14:14" x14ac:dyDescent="0.25">
      <c r="N62980"/>
    </row>
    <row r="62981" spans="14:14" x14ac:dyDescent="0.25">
      <c r="N62981"/>
    </row>
    <row r="62982" spans="14:14" x14ac:dyDescent="0.25">
      <c r="N62982"/>
    </row>
    <row r="62983" spans="14:14" x14ac:dyDescent="0.25">
      <c r="N62983"/>
    </row>
    <row r="62984" spans="14:14" x14ac:dyDescent="0.25">
      <c r="N62984"/>
    </row>
    <row r="62985" spans="14:14" x14ac:dyDescent="0.25">
      <c r="N62985"/>
    </row>
    <row r="62986" spans="14:14" x14ac:dyDescent="0.25">
      <c r="N62986"/>
    </row>
    <row r="62987" spans="14:14" x14ac:dyDescent="0.25">
      <c r="N62987"/>
    </row>
    <row r="62988" spans="14:14" x14ac:dyDescent="0.25">
      <c r="N62988"/>
    </row>
    <row r="62989" spans="14:14" x14ac:dyDescent="0.25">
      <c r="N62989"/>
    </row>
    <row r="62990" spans="14:14" x14ac:dyDescent="0.25">
      <c r="N62990"/>
    </row>
    <row r="62991" spans="14:14" x14ac:dyDescent="0.25">
      <c r="N62991"/>
    </row>
    <row r="62992" spans="14:14" x14ac:dyDescent="0.25">
      <c r="N62992"/>
    </row>
    <row r="62993" spans="14:14" x14ac:dyDescent="0.25">
      <c r="N62993"/>
    </row>
    <row r="62994" spans="14:14" x14ac:dyDescent="0.25">
      <c r="N62994"/>
    </row>
    <row r="62995" spans="14:14" x14ac:dyDescent="0.25">
      <c r="N62995"/>
    </row>
    <row r="62996" spans="14:14" x14ac:dyDescent="0.25">
      <c r="N62996"/>
    </row>
    <row r="62997" spans="14:14" x14ac:dyDescent="0.25">
      <c r="N62997"/>
    </row>
    <row r="62998" spans="14:14" x14ac:dyDescent="0.25">
      <c r="N62998"/>
    </row>
    <row r="62999" spans="14:14" x14ac:dyDescent="0.25">
      <c r="N62999"/>
    </row>
    <row r="63000" spans="14:14" x14ac:dyDescent="0.25">
      <c r="N63000"/>
    </row>
    <row r="63001" spans="14:14" x14ac:dyDescent="0.25">
      <c r="N63001"/>
    </row>
    <row r="63002" spans="14:14" x14ac:dyDescent="0.25">
      <c r="N63002"/>
    </row>
    <row r="63003" spans="14:14" x14ac:dyDescent="0.25">
      <c r="N63003"/>
    </row>
    <row r="63004" spans="14:14" x14ac:dyDescent="0.25">
      <c r="N63004"/>
    </row>
    <row r="63005" spans="14:14" x14ac:dyDescent="0.25">
      <c r="N63005"/>
    </row>
    <row r="63006" spans="14:14" x14ac:dyDescent="0.25">
      <c r="N63006"/>
    </row>
    <row r="63007" spans="14:14" x14ac:dyDescent="0.25">
      <c r="N63007"/>
    </row>
    <row r="63008" spans="14:14" x14ac:dyDescent="0.25">
      <c r="N63008"/>
    </row>
    <row r="63009" spans="14:14" x14ac:dyDescent="0.25">
      <c r="N63009"/>
    </row>
    <row r="63010" spans="14:14" x14ac:dyDescent="0.25">
      <c r="N63010"/>
    </row>
    <row r="63011" spans="14:14" x14ac:dyDescent="0.25">
      <c r="N63011"/>
    </row>
    <row r="63012" spans="14:14" x14ac:dyDescent="0.25">
      <c r="N63012"/>
    </row>
    <row r="63013" spans="14:14" x14ac:dyDescent="0.25">
      <c r="N63013"/>
    </row>
    <row r="63014" spans="14:14" x14ac:dyDescent="0.25">
      <c r="N63014"/>
    </row>
    <row r="63015" spans="14:14" x14ac:dyDescent="0.25">
      <c r="N63015"/>
    </row>
    <row r="63016" spans="14:14" x14ac:dyDescent="0.25">
      <c r="N63016"/>
    </row>
    <row r="63017" spans="14:14" x14ac:dyDescent="0.25">
      <c r="N63017"/>
    </row>
    <row r="63018" spans="14:14" x14ac:dyDescent="0.25">
      <c r="N63018"/>
    </row>
    <row r="63019" spans="14:14" x14ac:dyDescent="0.25">
      <c r="N63019"/>
    </row>
    <row r="63020" spans="14:14" x14ac:dyDescent="0.25">
      <c r="N63020"/>
    </row>
    <row r="63021" spans="14:14" x14ac:dyDescent="0.25">
      <c r="N63021"/>
    </row>
    <row r="63022" spans="14:14" x14ac:dyDescent="0.25">
      <c r="N63022"/>
    </row>
    <row r="63023" spans="14:14" x14ac:dyDescent="0.25">
      <c r="N63023"/>
    </row>
    <row r="63024" spans="14:14" x14ac:dyDescent="0.25">
      <c r="N63024"/>
    </row>
    <row r="63025" spans="14:14" x14ac:dyDescent="0.25">
      <c r="N63025"/>
    </row>
    <row r="63026" spans="14:14" x14ac:dyDescent="0.25">
      <c r="N63026"/>
    </row>
    <row r="63027" spans="14:14" x14ac:dyDescent="0.25">
      <c r="N63027"/>
    </row>
    <row r="63028" spans="14:14" x14ac:dyDescent="0.25">
      <c r="N63028"/>
    </row>
    <row r="63029" spans="14:14" x14ac:dyDescent="0.25">
      <c r="N63029"/>
    </row>
    <row r="63030" spans="14:14" x14ac:dyDescent="0.25">
      <c r="N63030"/>
    </row>
    <row r="63031" spans="14:14" x14ac:dyDescent="0.25">
      <c r="N63031"/>
    </row>
    <row r="63032" spans="14:14" x14ac:dyDescent="0.25">
      <c r="N63032"/>
    </row>
    <row r="63033" spans="14:14" x14ac:dyDescent="0.25">
      <c r="N63033"/>
    </row>
    <row r="63034" spans="14:14" x14ac:dyDescent="0.25">
      <c r="N63034"/>
    </row>
    <row r="63035" spans="14:14" x14ac:dyDescent="0.25">
      <c r="N63035"/>
    </row>
    <row r="63036" spans="14:14" x14ac:dyDescent="0.25">
      <c r="N63036"/>
    </row>
    <row r="63037" spans="14:14" x14ac:dyDescent="0.25">
      <c r="N63037"/>
    </row>
    <row r="63038" spans="14:14" x14ac:dyDescent="0.25">
      <c r="N63038"/>
    </row>
    <row r="63039" spans="14:14" x14ac:dyDescent="0.25">
      <c r="N63039"/>
    </row>
    <row r="63040" spans="14:14" x14ac:dyDescent="0.25">
      <c r="N63040"/>
    </row>
    <row r="63041" spans="14:14" x14ac:dyDescent="0.25">
      <c r="N63041"/>
    </row>
    <row r="63042" spans="14:14" x14ac:dyDescent="0.25">
      <c r="N63042"/>
    </row>
    <row r="63043" spans="14:14" x14ac:dyDescent="0.25">
      <c r="N63043"/>
    </row>
    <row r="63044" spans="14:14" x14ac:dyDescent="0.25">
      <c r="N63044"/>
    </row>
    <row r="63045" spans="14:14" x14ac:dyDescent="0.25">
      <c r="N63045"/>
    </row>
    <row r="63046" spans="14:14" x14ac:dyDescent="0.25">
      <c r="N63046"/>
    </row>
    <row r="63047" spans="14:14" x14ac:dyDescent="0.25">
      <c r="N63047"/>
    </row>
    <row r="63048" spans="14:14" x14ac:dyDescent="0.25">
      <c r="N63048"/>
    </row>
    <row r="63049" spans="14:14" x14ac:dyDescent="0.25">
      <c r="N63049"/>
    </row>
    <row r="63050" spans="14:14" x14ac:dyDescent="0.25">
      <c r="N63050"/>
    </row>
    <row r="63051" spans="14:14" x14ac:dyDescent="0.25">
      <c r="N63051"/>
    </row>
    <row r="63052" spans="14:14" x14ac:dyDescent="0.25">
      <c r="N63052"/>
    </row>
    <row r="63053" spans="14:14" x14ac:dyDescent="0.25">
      <c r="N63053"/>
    </row>
    <row r="63054" spans="14:14" x14ac:dyDescent="0.25">
      <c r="N63054"/>
    </row>
    <row r="63055" spans="14:14" x14ac:dyDescent="0.25">
      <c r="N63055"/>
    </row>
    <row r="63056" spans="14:14" x14ac:dyDescent="0.25">
      <c r="N63056"/>
    </row>
    <row r="63057" spans="14:14" x14ac:dyDescent="0.25">
      <c r="N63057"/>
    </row>
    <row r="63058" spans="14:14" x14ac:dyDescent="0.25">
      <c r="N63058"/>
    </row>
    <row r="63059" spans="14:14" x14ac:dyDescent="0.25">
      <c r="N63059"/>
    </row>
    <row r="63060" spans="14:14" x14ac:dyDescent="0.25">
      <c r="N63060"/>
    </row>
    <row r="63061" spans="14:14" x14ac:dyDescent="0.25">
      <c r="N63061"/>
    </row>
    <row r="63062" spans="14:14" x14ac:dyDescent="0.25">
      <c r="N63062"/>
    </row>
    <row r="63063" spans="14:14" x14ac:dyDescent="0.25">
      <c r="N63063"/>
    </row>
    <row r="63064" spans="14:14" x14ac:dyDescent="0.25">
      <c r="N63064"/>
    </row>
    <row r="63065" spans="14:14" x14ac:dyDescent="0.25">
      <c r="N63065"/>
    </row>
    <row r="63066" spans="14:14" x14ac:dyDescent="0.25">
      <c r="N63066"/>
    </row>
    <row r="63067" spans="14:14" x14ac:dyDescent="0.25">
      <c r="N63067"/>
    </row>
    <row r="63068" spans="14:14" x14ac:dyDescent="0.25">
      <c r="N63068"/>
    </row>
    <row r="63069" spans="14:14" x14ac:dyDescent="0.25">
      <c r="N63069"/>
    </row>
    <row r="63070" spans="14:14" x14ac:dyDescent="0.25">
      <c r="N63070"/>
    </row>
    <row r="63071" spans="14:14" x14ac:dyDescent="0.25">
      <c r="N63071"/>
    </row>
    <row r="63072" spans="14:14" x14ac:dyDescent="0.25">
      <c r="N63072"/>
    </row>
    <row r="63073" spans="14:14" x14ac:dyDescent="0.25">
      <c r="N63073"/>
    </row>
    <row r="63074" spans="14:14" x14ac:dyDescent="0.25">
      <c r="N63074"/>
    </row>
    <row r="63075" spans="14:14" x14ac:dyDescent="0.25">
      <c r="N63075"/>
    </row>
    <row r="63076" spans="14:14" x14ac:dyDescent="0.25">
      <c r="N63076"/>
    </row>
    <row r="63077" spans="14:14" x14ac:dyDescent="0.25">
      <c r="N63077"/>
    </row>
    <row r="63078" spans="14:14" x14ac:dyDescent="0.25">
      <c r="N63078"/>
    </row>
    <row r="63079" spans="14:14" x14ac:dyDescent="0.25">
      <c r="N63079"/>
    </row>
    <row r="63080" spans="14:14" x14ac:dyDescent="0.25">
      <c r="N63080"/>
    </row>
    <row r="63081" spans="14:14" x14ac:dyDescent="0.25">
      <c r="N63081"/>
    </row>
    <row r="63082" spans="14:14" x14ac:dyDescent="0.25">
      <c r="N63082"/>
    </row>
    <row r="63083" spans="14:14" x14ac:dyDescent="0.25">
      <c r="N63083"/>
    </row>
    <row r="63084" spans="14:14" x14ac:dyDescent="0.25">
      <c r="N63084"/>
    </row>
    <row r="63085" spans="14:14" x14ac:dyDescent="0.25">
      <c r="N63085"/>
    </row>
    <row r="63086" spans="14:14" x14ac:dyDescent="0.25">
      <c r="N63086"/>
    </row>
    <row r="63087" spans="14:14" x14ac:dyDescent="0.25">
      <c r="N63087"/>
    </row>
    <row r="63088" spans="14:14" x14ac:dyDescent="0.25">
      <c r="N63088"/>
    </row>
    <row r="63089" spans="14:14" x14ac:dyDescent="0.25">
      <c r="N63089"/>
    </row>
    <row r="63090" spans="14:14" x14ac:dyDescent="0.25">
      <c r="N63090"/>
    </row>
    <row r="63091" spans="14:14" x14ac:dyDescent="0.25">
      <c r="N63091"/>
    </row>
    <row r="63092" spans="14:14" x14ac:dyDescent="0.25">
      <c r="N63092"/>
    </row>
    <row r="63093" spans="14:14" x14ac:dyDescent="0.25">
      <c r="N63093"/>
    </row>
    <row r="63094" spans="14:14" x14ac:dyDescent="0.25">
      <c r="N63094"/>
    </row>
    <row r="63095" spans="14:14" x14ac:dyDescent="0.25">
      <c r="N63095"/>
    </row>
    <row r="63096" spans="14:14" x14ac:dyDescent="0.25">
      <c r="N63096"/>
    </row>
    <row r="63097" spans="14:14" x14ac:dyDescent="0.25">
      <c r="N63097"/>
    </row>
    <row r="63098" spans="14:14" x14ac:dyDescent="0.25">
      <c r="N63098"/>
    </row>
    <row r="63099" spans="14:14" x14ac:dyDescent="0.25">
      <c r="N63099"/>
    </row>
    <row r="63100" spans="14:14" x14ac:dyDescent="0.25">
      <c r="N63100"/>
    </row>
    <row r="63101" spans="14:14" x14ac:dyDescent="0.25">
      <c r="N63101"/>
    </row>
    <row r="63102" spans="14:14" x14ac:dyDescent="0.25">
      <c r="N63102"/>
    </row>
    <row r="63103" spans="14:14" x14ac:dyDescent="0.25">
      <c r="N63103"/>
    </row>
    <row r="63104" spans="14:14" x14ac:dyDescent="0.25">
      <c r="N63104"/>
    </row>
    <row r="63105" spans="14:14" x14ac:dyDescent="0.25">
      <c r="N63105"/>
    </row>
    <row r="63106" spans="14:14" x14ac:dyDescent="0.25">
      <c r="N63106"/>
    </row>
    <row r="63107" spans="14:14" x14ac:dyDescent="0.25">
      <c r="N63107"/>
    </row>
    <row r="63108" spans="14:14" x14ac:dyDescent="0.25">
      <c r="N63108"/>
    </row>
    <row r="63109" spans="14:14" x14ac:dyDescent="0.25">
      <c r="N63109"/>
    </row>
    <row r="63110" spans="14:14" x14ac:dyDescent="0.25">
      <c r="N63110"/>
    </row>
    <row r="63111" spans="14:14" x14ac:dyDescent="0.25">
      <c r="N63111"/>
    </row>
    <row r="63112" spans="14:14" x14ac:dyDescent="0.25">
      <c r="N63112"/>
    </row>
    <row r="63113" spans="14:14" x14ac:dyDescent="0.25">
      <c r="N63113"/>
    </row>
    <row r="63114" spans="14:14" x14ac:dyDescent="0.25">
      <c r="N63114"/>
    </row>
    <row r="63115" spans="14:14" x14ac:dyDescent="0.25">
      <c r="N63115"/>
    </row>
    <row r="63116" spans="14:14" x14ac:dyDescent="0.25">
      <c r="N63116"/>
    </row>
    <row r="63117" spans="14:14" x14ac:dyDescent="0.25">
      <c r="N63117"/>
    </row>
    <row r="63118" spans="14:14" x14ac:dyDescent="0.25">
      <c r="N63118"/>
    </row>
    <row r="63119" spans="14:14" x14ac:dyDescent="0.25">
      <c r="N63119"/>
    </row>
    <row r="63120" spans="14:14" x14ac:dyDescent="0.25">
      <c r="N63120"/>
    </row>
    <row r="63121" spans="14:14" x14ac:dyDescent="0.25">
      <c r="N63121"/>
    </row>
    <row r="63122" spans="14:14" x14ac:dyDescent="0.25">
      <c r="N63122"/>
    </row>
    <row r="63123" spans="14:14" x14ac:dyDescent="0.25">
      <c r="N63123"/>
    </row>
    <row r="63124" spans="14:14" x14ac:dyDescent="0.25">
      <c r="N63124"/>
    </row>
    <row r="63125" spans="14:14" x14ac:dyDescent="0.25">
      <c r="N63125"/>
    </row>
    <row r="63126" spans="14:14" x14ac:dyDescent="0.25">
      <c r="N63126"/>
    </row>
    <row r="63127" spans="14:14" x14ac:dyDescent="0.25">
      <c r="N63127"/>
    </row>
    <row r="63128" spans="14:14" x14ac:dyDescent="0.25">
      <c r="N63128"/>
    </row>
    <row r="63129" spans="14:14" x14ac:dyDescent="0.25">
      <c r="N63129"/>
    </row>
    <row r="63130" spans="14:14" x14ac:dyDescent="0.25">
      <c r="N63130"/>
    </row>
    <row r="63131" spans="14:14" x14ac:dyDescent="0.25">
      <c r="N63131"/>
    </row>
    <row r="63132" spans="14:14" x14ac:dyDescent="0.25">
      <c r="N63132"/>
    </row>
    <row r="63133" spans="14:14" x14ac:dyDescent="0.25">
      <c r="N63133"/>
    </row>
    <row r="63134" spans="14:14" x14ac:dyDescent="0.25">
      <c r="N63134"/>
    </row>
    <row r="63135" spans="14:14" x14ac:dyDescent="0.25">
      <c r="N63135"/>
    </row>
    <row r="63136" spans="14:14" x14ac:dyDescent="0.25">
      <c r="N63136"/>
    </row>
    <row r="63137" spans="14:14" x14ac:dyDescent="0.25">
      <c r="N63137"/>
    </row>
    <row r="63138" spans="14:14" x14ac:dyDescent="0.25">
      <c r="N63138"/>
    </row>
    <row r="63139" spans="14:14" x14ac:dyDescent="0.25">
      <c r="N63139"/>
    </row>
    <row r="63140" spans="14:14" x14ac:dyDescent="0.25">
      <c r="N63140"/>
    </row>
    <row r="63141" spans="14:14" x14ac:dyDescent="0.25">
      <c r="N63141"/>
    </row>
    <row r="63142" spans="14:14" x14ac:dyDescent="0.25">
      <c r="N63142"/>
    </row>
    <row r="63143" spans="14:14" x14ac:dyDescent="0.25">
      <c r="N63143"/>
    </row>
    <row r="63144" spans="14:14" x14ac:dyDescent="0.25">
      <c r="N63144"/>
    </row>
    <row r="63145" spans="14:14" x14ac:dyDescent="0.25">
      <c r="N63145"/>
    </row>
    <row r="63146" spans="14:14" x14ac:dyDescent="0.25">
      <c r="N63146"/>
    </row>
    <row r="63147" spans="14:14" x14ac:dyDescent="0.25">
      <c r="N63147"/>
    </row>
    <row r="63148" spans="14:14" x14ac:dyDescent="0.25">
      <c r="N63148"/>
    </row>
    <row r="63149" spans="14:14" x14ac:dyDescent="0.25">
      <c r="N63149"/>
    </row>
    <row r="63150" spans="14:14" x14ac:dyDescent="0.25">
      <c r="N63150"/>
    </row>
    <row r="63151" spans="14:14" x14ac:dyDescent="0.25">
      <c r="N63151"/>
    </row>
    <row r="63152" spans="14:14" x14ac:dyDescent="0.25">
      <c r="N63152"/>
    </row>
    <row r="63153" spans="14:14" x14ac:dyDescent="0.25">
      <c r="N63153"/>
    </row>
    <row r="63154" spans="14:14" x14ac:dyDescent="0.25">
      <c r="N63154"/>
    </row>
    <row r="63155" spans="14:14" x14ac:dyDescent="0.25">
      <c r="N63155"/>
    </row>
    <row r="63156" spans="14:14" x14ac:dyDescent="0.25">
      <c r="N63156"/>
    </row>
    <row r="63157" spans="14:14" x14ac:dyDescent="0.25">
      <c r="N63157"/>
    </row>
    <row r="63158" spans="14:14" x14ac:dyDescent="0.25">
      <c r="N63158"/>
    </row>
    <row r="63159" spans="14:14" x14ac:dyDescent="0.25">
      <c r="N63159"/>
    </row>
    <row r="63160" spans="14:14" x14ac:dyDescent="0.25">
      <c r="N63160"/>
    </row>
    <row r="63161" spans="14:14" x14ac:dyDescent="0.25">
      <c r="N63161"/>
    </row>
    <row r="63162" spans="14:14" x14ac:dyDescent="0.25">
      <c r="N63162"/>
    </row>
    <row r="63163" spans="14:14" x14ac:dyDescent="0.25">
      <c r="N63163"/>
    </row>
    <row r="63164" spans="14:14" x14ac:dyDescent="0.25">
      <c r="N63164"/>
    </row>
    <row r="63165" spans="14:14" x14ac:dyDescent="0.25">
      <c r="N63165"/>
    </row>
    <row r="63166" spans="14:14" x14ac:dyDescent="0.25">
      <c r="N63166"/>
    </row>
    <row r="63167" spans="14:14" x14ac:dyDescent="0.25">
      <c r="N63167"/>
    </row>
    <row r="63168" spans="14:14" x14ac:dyDescent="0.25">
      <c r="N63168"/>
    </row>
    <row r="63169" spans="14:14" x14ac:dyDescent="0.25">
      <c r="N63169"/>
    </row>
    <row r="63170" spans="14:14" x14ac:dyDescent="0.25">
      <c r="N63170"/>
    </row>
    <row r="63171" spans="14:14" x14ac:dyDescent="0.25">
      <c r="N63171"/>
    </row>
    <row r="63172" spans="14:14" x14ac:dyDescent="0.25">
      <c r="N63172"/>
    </row>
    <row r="63173" spans="14:14" x14ac:dyDescent="0.25">
      <c r="N63173"/>
    </row>
    <row r="63174" spans="14:14" x14ac:dyDescent="0.25">
      <c r="N63174"/>
    </row>
    <row r="63175" spans="14:14" x14ac:dyDescent="0.25">
      <c r="N63175"/>
    </row>
    <row r="63176" spans="14:14" x14ac:dyDescent="0.25">
      <c r="N63176"/>
    </row>
    <row r="63177" spans="14:14" x14ac:dyDescent="0.25">
      <c r="N63177"/>
    </row>
    <row r="63178" spans="14:14" x14ac:dyDescent="0.25">
      <c r="N63178"/>
    </row>
    <row r="63179" spans="14:14" x14ac:dyDescent="0.25">
      <c r="N63179"/>
    </row>
    <row r="63180" spans="14:14" x14ac:dyDescent="0.25">
      <c r="N63180"/>
    </row>
    <row r="63181" spans="14:14" x14ac:dyDescent="0.25">
      <c r="N63181"/>
    </row>
    <row r="63182" spans="14:14" x14ac:dyDescent="0.25">
      <c r="N63182"/>
    </row>
    <row r="63183" spans="14:14" x14ac:dyDescent="0.25">
      <c r="N63183"/>
    </row>
    <row r="63184" spans="14:14" x14ac:dyDescent="0.25">
      <c r="N63184"/>
    </row>
    <row r="63185" spans="14:14" x14ac:dyDescent="0.25">
      <c r="N63185"/>
    </row>
    <row r="63186" spans="14:14" x14ac:dyDescent="0.25">
      <c r="N63186"/>
    </row>
    <row r="63187" spans="14:14" x14ac:dyDescent="0.25">
      <c r="N63187"/>
    </row>
    <row r="63188" spans="14:14" x14ac:dyDescent="0.25">
      <c r="N63188"/>
    </row>
    <row r="63189" spans="14:14" x14ac:dyDescent="0.25">
      <c r="N63189"/>
    </row>
    <row r="63190" spans="14:14" x14ac:dyDescent="0.25">
      <c r="N63190"/>
    </row>
    <row r="63191" spans="14:14" x14ac:dyDescent="0.25">
      <c r="N63191"/>
    </row>
    <row r="63192" spans="14:14" x14ac:dyDescent="0.25">
      <c r="N63192"/>
    </row>
    <row r="63193" spans="14:14" x14ac:dyDescent="0.25">
      <c r="N63193"/>
    </row>
    <row r="63194" spans="14:14" x14ac:dyDescent="0.25">
      <c r="N63194"/>
    </row>
    <row r="63195" spans="14:14" x14ac:dyDescent="0.25">
      <c r="N63195"/>
    </row>
    <row r="63196" spans="14:14" x14ac:dyDescent="0.25">
      <c r="N63196"/>
    </row>
    <row r="63197" spans="14:14" x14ac:dyDescent="0.25">
      <c r="N63197"/>
    </row>
    <row r="63198" spans="14:14" x14ac:dyDescent="0.25">
      <c r="N63198"/>
    </row>
    <row r="63199" spans="14:14" x14ac:dyDescent="0.25">
      <c r="N63199"/>
    </row>
    <row r="63200" spans="14:14" x14ac:dyDescent="0.25">
      <c r="N63200"/>
    </row>
    <row r="63201" spans="14:14" x14ac:dyDescent="0.25">
      <c r="N63201"/>
    </row>
    <row r="63202" spans="14:14" x14ac:dyDescent="0.25">
      <c r="N63202"/>
    </row>
    <row r="63203" spans="14:14" x14ac:dyDescent="0.25">
      <c r="N63203"/>
    </row>
    <row r="63204" spans="14:14" x14ac:dyDescent="0.25">
      <c r="N63204"/>
    </row>
    <row r="63205" spans="14:14" x14ac:dyDescent="0.25">
      <c r="N63205"/>
    </row>
    <row r="63206" spans="14:14" x14ac:dyDescent="0.25">
      <c r="N63206"/>
    </row>
    <row r="63207" spans="14:14" x14ac:dyDescent="0.25">
      <c r="N63207"/>
    </row>
    <row r="63208" spans="14:14" x14ac:dyDescent="0.25">
      <c r="N63208"/>
    </row>
    <row r="63209" spans="14:14" x14ac:dyDescent="0.25">
      <c r="N63209"/>
    </row>
    <row r="63210" spans="14:14" x14ac:dyDescent="0.25">
      <c r="N63210"/>
    </row>
    <row r="63211" spans="14:14" x14ac:dyDescent="0.25">
      <c r="N63211"/>
    </row>
    <row r="63212" spans="14:14" x14ac:dyDescent="0.25">
      <c r="N63212"/>
    </row>
    <row r="63213" spans="14:14" x14ac:dyDescent="0.25">
      <c r="N63213"/>
    </row>
    <row r="63214" spans="14:14" x14ac:dyDescent="0.25">
      <c r="N63214"/>
    </row>
    <row r="63215" spans="14:14" x14ac:dyDescent="0.25">
      <c r="N63215"/>
    </row>
    <row r="63216" spans="14:14" x14ac:dyDescent="0.25">
      <c r="N63216"/>
    </row>
    <row r="63217" spans="14:14" x14ac:dyDescent="0.25">
      <c r="N63217"/>
    </row>
    <row r="63218" spans="14:14" x14ac:dyDescent="0.25">
      <c r="N63218"/>
    </row>
    <row r="63219" spans="14:14" x14ac:dyDescent="0.25">
      <c r="N63219"/>
    </row>
    <row r="63220" spans="14:14" x14ac:dyDescent="0.25">
      <c r="N63220"/>
    </row>
    <row r="63221" spans="14:14" x14ac:dyDescent="0.25">
      <c r="N63221"/>
    </row>
    <row r="63222" spans="14:14" x14ac:dyDescent="0.25">
      <c r="N63222"/>
    </row>
    <row r="63223" spans="14:14" x14ac:dyDescent="0.25">
      <c r="N63223"/>
    </row>
    <row r="63224" spans="14:14" x14ac:dyDescent="0.25">
      <c r="N63224"/>
    </row>
    <row r="63225" spans="14:14" x14ac:dyDescent="0.25">
      <c r="N63225"/>
    </row>
    <row r="63226" spans="14:14" x14ac:dyDescent="0.25">
      <c r="N63226"/>
    </row>
    <row r="63227" spans="14:14" x14ac:dyDescent="0.25">
      <c r="N63227"/>
    </row>
    <row r="63228" spans="14:14" x14ac:dyDescent="0.25">
      <c r="N63228"/>
    </row>
    <row r="63229" spans="14:14" x14ac:dyDescent="0.25">
      <c r="N63229"/>
    </row>
    <row r="63230" spans="14:14" x14ac:dyDescent="0.25">
      <c r="N63230"/>
    </row>
    <row r="63231" spans="14:14" x14ac:dyDescent="0.25">
      <c r="N63231"/>
    </row>
    <row r="63232" spans="14:14" x14ac:dyDescent="0.25">
      <c r="N63232"/>
    </row>
    <row r="63233" spans="14:14" x14ac:dyDescent="0.25">
      <c r="N63233"/>
    </row>
    <row r="63234" spans="14:14" x14ac:dyDescent="0.25">
      <c r="N63234"/>
    </row>
    <row r="63235" spans="14:14" x14ac:dyDescent="0.25">
      <c r="N63235"/>
    </row>
    <row r="63236" spans="14:14" x14ac:dyDescent="0.25">
      <c r="N63236"/>
    </row>
    <row r="63237" spans="14:14" x14ac:dyDescent="0.25">
      <c r="N63237"/>
    </row>
    <row r="63238" spans="14:14" x14ac:dyDescent="0.25">
      <c r="N63238"/>
    </row>
    <row r="63239" spans="14:14" x14ac:dyDescent="0.25">
      <c r="N63239"/>
    </row>
    <row r="63240" spans="14:14" x14ac:dyDescent="0.25">
      <c r="N63240"/>
    </row>
    <row r="63241" spans="14:14" x14ac:dyDescent="0.25">
      <c r="N63241"/>
    </row>
    <row r="63242" spans="14:14" x14ac:dyDescent="0.25">
      <c r="N63242"/>
    </row>
    <row r="63243" spans="14:14" x14ac:dyDescent="0.25">
      <c r="N63243"/>
    </row>
    <row r="63244" spans="14:14" x14ac:dyDescent="0.25">
      <c r="N63244"/>
    </row>
    <row r="63245" spans="14:14" x14ac:dyDescent="0.25">
      <c r="N63245"/>
    </row>
    <row r="63246" spans="14:14" x14ac:dyDescent="0.25">
      <c r="N63246"/>
    </row>
    <row r="63247" spans="14:14" x14ac:dyDescent="0.25">
      <c r="N63247"/>
    </row>
    <row r="63248" spans="14:14" x14ac:dyDescent="0.25">
      <c r="N63248"/>
    </row>
    <row r="63249" spans="14:14" x14ac:dyDescent="0.25">
      <c r="N63249"/>
    </row>
    <row r="63250" spans="14:14" x14ac:dyDescent="0.25">
      <c r="N63250"/>
    </row>
    <row r="63251" spans="14:14" x14ac:dyDescent="0.25">
      <c r="N63251"/>
    </row>
    <row r="63252" spans="14:14" x14ac:dyDescent="0.25">
      <c r="N63252"/>
    </row>
    <row r="63253" spans="14:14" x14ac:dyDescent="0.25">
      <c r="N63253"/>
    </row>
    <row r="63254" spans="14:14" x14ac:dyDescent="0.25">
      <c r="N63254"/>
    </row>
    <row r="63255" spans="14:14" x14ac:dyDescent="0.25">
      <c r="N63255"/>
    </row>
    <row r="63256" spans="14:14" x14ac:dyDescent="0.25">
      <c r="N63256"/>
    </row>
    <row r="63257" spans="14:14" x14ac:dyDescent="0.25">
      <c r="N63257"/>
    </row>
    <row r="63258" spans="14:14" x14ac:dyDescent="0.25">
      <c r="N63258"/>
    </row>
    <row r="63259" spans="14:14" x14ac:dyDescent="0.25">
      <c r="N63259"/>
    </row>
    <row r="63260" spans="14:14" x14ac:dyDescent="0.25">
      <c r="N63260"/>
    </row>
    <row r="63261" spans="14:14" x14ac:dyDescent="0.25">
      <c r="N63261"/>
    </row>
    <row r="63262" spans="14:14" x14ac:dyDescent="0.25">
      <c r="N63262"/>
    </row>
    <row r="63263" spans="14:14" x14ac:dyDescent="0.25">
      <c r="N63263"/>
    </row>
    <row r="63264" spans="14:14" x14ac:dyDescent="0.25">
      <c r="N63264"/>
    </row>
    <row r="63265" spans="14:14" x14ac:dyDescent="0.25">
      <c r="N63265"/>
    </row>
    <row r="63266" spans="14:14" x14ac:dyDescent="0.25">
      <c r="N63266"/>
    </row>
    <row r="63267" spans="14:14" x14ac:dyDescent="0.25">
      <c r="N63267"/>
    </row>
    <row r="63268" spans="14:14" x14ac:dyDescent="0.25">
      <c r="N63268"/>
    </row>
    <row r="63269" spans="14:14" x14ac:dyDescent="0.25">
      <c r="N63269"/>
    </row>
    <row r="63270" spans="14:14" x14ac:dyDescent="0.25">
      <c r="N63270"/>
    </row>
    <row r="63271" spans="14:14" x14ac:dyDescent="0.25">
      <c r="N63271"/>
    </row>
    <row r="63272" spans="14:14" x14ac:dyDescent="0.25">
      <c r="N63272"/>
    </row>
    <row r="63273" spans="14:14" x14ac:dyDescent="0.25">
      <c r="N63273"/>
    </row>
    <row r="63274" spans="14:14" x14ac:dyDescent="0.25">
      <c r="N63274"/>
    </row>
    <row r="63275" spans="14:14" x14ac:dyDescent="0.25">
      <c r="N63275"/>
    </row>
    <row r="63276" spans="14:14" x14ac:dyDescent="0.25">
      <c r="N63276"/>
    </row>
    <row r="63277" spans="14:14" x14ac:dyDescent="0.25">
      <c r="N63277"/>
    </row>
    <row r="63278" spans="14:14" x14ac:dyDescent="0.25">
      <c r="N63278"/>
    </row>
    <row r="63279" spans="14:14" x14ac:dyDescent="0.25">
      <c r="N63279"/>
    </row>
    <row r="63280" spans="14:14" x14ac:dyDescent="0.25">
      <c r="N63280"/>
    </row>
    <row r="63281" spans="14:14" x14ac:dyDescent="0.25">
      <c r="N63281"/>
    </row>
    <row r="63282" spans="14:14" x14ac:dyDescent="0.25">
      <c r="N63282"/>
    </row>
    <row r="63283" spans="14:14" x14ac:dyDescent="0.25">
      <c r="N63283"/>
    </row>
    <row r="63284" spans="14:14" x14ac:dyDescent="0.25">
      <c r="N63284"/>
    </row>
    <row r="63285" spans="14:14" x14ac:dyDescent="0.25">
      <c r="N63285"/>
    </row>
    <row r="63286" spans="14:14" x14ac:dyDescent="0.25">
      <c r="N63286"/>
    </row>
    <row r="63287" spans="14:14" x14ac:dyDescent="0.25">
      <c r="N63287"/>
    </row>
    <row r="63288" spans="14:14" x14ac:dyDescent="0.25">
      <c r="N63288"/>
    </row>
    <row r="63289" spans="14:14" x14ac:dyDescent="0.25">
      <c r="N63289"/>
    </row>
    <row r="63290" spans="14:14" x14ac:dyDescent="0.25">
      <c r="N63290"/>
    </row>
    <row r="63291" spans="14:14" x14ac:dyDescent="0.25">
      <c r="N63291"/>
    </row>
    <row r="63292" spans="14:14" x14ac:dyDescent="0.25">
      <c r="N63292"/>
    </row>
    <row r="63293" spans="14:14" x14ac:dyDescent="0.25">
      <c r="N63293"/>
    </row>
    <row r="63294" spans="14:14" x14ac:dyDescent="0.25">
      <c r="N63294"/>
    </row>
    <row r="63295" spans="14:14" x14ac:dyDescent="0.25">
      <c r="N63295"/>
    </row>
    <row r="63296" spans="14:14" x14ac:dyDescent="0.25">
      <c r="N63296"/>
    </row>
    <row r="63297" spans="14:14" x14ac:dyDescent="0.25">
      <c r="N63297"/>
    </row>
    <row r="63298" spans="14:14" x14ac:dyDescent="0.25">
      <c r="N63298"/>
    </row>
    <row r="63299" spans="14:14" x14ac:dyDescent="0.25">
      <c r="N63299"/>
    </row>
    <row r="63300" spans="14:14" x14ac:dyDescent="0.25">
      <c r="N63300"/>
    </row>
    <row r="63301" spans="14:14" x14ac:dyDescent="0.25">
      <c r="N63301"/>
    </row>
    <row r="63302" spans="14:14" x14ac:dyDescent="0.25">
      <c r="N63302"/>
    </row>
    <row r="63303" spans="14:14" x14ac:dyDescent="0.25">
      <c r="N63303"/>
    </row>
    <row r="63304" spans="14:14" x14ac:dyDescent="0.25">
      <c r="N63304"/>
    </row>
    <row r="63305" spans="14:14" x14ac:dyDescent="0.25">
      <c r="N63305"/>
    </row>
    <row r="63306" spans="14:14" x14ac:dyDescent="0.25">
      <c r="N63306"/>
    </row>
    <row r="63307" spans="14:14" x14ac:dyDescent="0.25">
      <c r="N63307"/>
    </row>
    <row r="63308" spans="14:14" x14ac:dyDescent="0.25">
      <c r="N63308"/>
    </row>
    <row r="63309" spans="14:14" x14ac:dyDescent="0.25">
      <c r="N63309"/>
    </row>
    <row r="63310" spans="14:14" x14ac:dyDescent="0.25">
      <c r="N63310"/>
    </row>
    <row r="63311" spans="14:14" x14ac:dyDescent="0.25">
      <c r="N63311"/>
    </row>
    <row r="63312" spans="14:14" x14ac:dyDescent="0.25">
      <c r="N63312"/>
    </row>
    <row r="63313" spans="14:14" x14ac:dyDescent="0.25">
      <c r="N63313"/>
    </row>
    <row r="63314" spans="14:14" x14ac:dyDescent="0.25">
      <c r="N63314"/>
    </row>
    <row r="63315" spans="14:14" x14ac:dyDescent="0.25">
      <c r="N63315"/>
    </row>
    <row r="63316" spans="14:14" x14ac:dyDescent="0.25">
      <c r="N63316"/>
    </row>
    <row r="63317" spans="14:14" x14ac:dyDescent="0.25">
      <c r="N63317"/>
    </row>
    <row r="63318" spans="14:14" x14ac:dyDescent="0.25">
      <c r="N63318"/>
    </row>
    <row r="63319" spans="14:14" x14ac:dyDescent="0.25">
      <c r="N63319"/>
    </row>
    <row r="63320" spans="14:14" x14ac:dyDescent="0.25">
      <c r="N63320"/>
    </row>
    <row r="63321" spans="14:14" x14ac:dyDescent="0.25">
      <c r="N63321"/>
    </row>
    <row r="63322" spans="14:14" x14ac:dyDescent="0.25">
      <c r="N63322"/>
    </row>
    <row r="63323" spans="14:14" x14ac:dyDescent="0.25">
      <c r="N63323"/>
    </row>
    <row r="63324" spans="14:14" x14ac:dyDescent="0.25">
      <c r="N63324"/>
    </row>
    <row r="63325" spans="14:14" x14ac:dyDescent="0.25">
      <c r="N63325"/>
    </row>
    <row r="63326" spans="14:14" x14ac:dyDescent="0.25">
      <c r="N63326"/>
    </row>
    <row r="63327" spans="14:14" x14ac:dyDescent="0.25">
      <c r="N63327"/>
    </row>
    <row r="63328" spans="14:14" x14ac:dyDescent="0.25">
      <c r="N63328"/>
    </row>
    <row r="63329" spans="14:14" x14ac:dyDescent="0.25">
      <c r="N63329"/>
    </row>
    <row r="63330" spans="14:14" x14ac:dyDescent="0.25">
      <c r="N63330"/>
    </row>
    <row r="63331" spans="14:14" x14ac:dyDescent="0.25">
      <c r="N63331"/>
    </row>
    <row r="63332" spans="14:14" x14ac:dyDescent="0.25">
      <c r="N63332"/>
    </row>
    <row r="63333" spans="14:14" x14ac:dyDescent="0.25">
      <c r="N63333"/>
    </row>
    <row r="63334" spans="14:14" x14ac:dyDescent="0.25">
      <c r="N63334"/>
    </row>
    <row r="63335" spans="14:14" x14ac:dyDescent="0.25">
      <c r="N63335"/>
    </row>
    <row r="63336" spans="14:14" x14ac:dyDescent="0.25">
      <c r="N63336"/>
    </row>
    <row r="63337" spans="14:14" x14ac:dyDescent="0.25">
      <c r="N63337"/>
    </row>
    <row r="63338" spans="14:14" x14ac:dyDescent="0.25">
      <c r="N63338"/>
    </row>
    <row r="63339" spans="14:14" x14ac:dyDescent="0.25">
      <c r="N63339"/>
    </row>
    <row r="63340" spans="14:14" x14ac:dyDescent="0.25">
      <c r="N63340"/>
    </row>
    <row r="63341" spans="14:14" x14ac:dyDescent="0.25">
      <c r="N63341"/>
    </row>
    <row r="63342" spans="14:14" x14ac:dyDescent="0.25">
      <c r="N63342"/>
    </row>
    <row r="63343" spans="14:14" x14ac:dyDescent="0.25">
      <c r="N63343"/>
    </row>
    <row r="63344" spans="14:14" x14ac:dyDescent="0.25">
      <c r="N63344"/>
    </row>
    <row r="63345" spans="14:14" x14ac:dyDescent="0.25">
      <c r="N63345"/>
    </row>
    <row r="63346" spans="14:14" x14ac:dyDescent="0.25">
      <c r="N63346"/>
    </row>
    <row r="63347" spans="14:14" x14ac:dyDescent="0.25">
      <c r="N63347"/>
    </row>
    <row r="63348" spans="14:14" x14ac:dyDescent="0.25">
      <c r="N63348"/>
    </row>
    <row r="63349" spans="14:14" x14ac:dyDescent="0.25">
      <c r="N63349"/>
    </row>
    <row r="63350" spans="14:14" x14ac:dyDescent="0.25">
      <c r="N63350"/>
    </row>
    <row r="63351" spans="14:14" x14ac:dyDescent="0.25">
      <c r="N63351"/>
    </row>
    <row r="63352" spans="14:14" x14ac:dyDescent="0.25">
      <c r="N63352"/>
    </row>
    <row r="63353" spans="14:14" x14ac:dyDescent="0.25">
      <c r="N63353"/>
    </row>
    <row r="63354" spans="14:14" x14ac:dyDescent="0.25">
      <c r="N63354"/>
    </row>
    <row r="63355" spans="14:14" x14ac:dyDescent="0.25">
      <c r="N63355"/>
    </row>
    <row r="63356" spans="14:14" x14ac:dyDescent="0.25">
      <c r="N63356"/>
    </row>
    <row r="63357" spans="14:14" x14ac:dyDescent="0.25">
      <c r="N63357"/>
    </row>
    <row r="63358" spans="14:14" x14ac:dyDescent="0.25">
      <c r="N63358"/>
    </row>
    <row r="63359" spans="14:14" x14ac:dyDescent="0.25">
      <c r="N63359"/>
    </row>
    <row r="63360" spans="14:14" x14ac:dyDescent="0.25">
      <c r="N63360"/>
    </row>
    <row r="63361" spans="14:14" x14ac:dyDescent="0.25">
      <c r="N63361"/>
    </row>
    <row r="63362" spans="14:14" x14ac:dyDescent="0.25">
      <c r="N63362"/>
    </row>
    <row r="63363" spans="14:14" x14ac:dyDescent="0.25">
      <c r="N63363"/>
    </row>
    <row r="63364" spans="14:14" x14ac:dyDescent="0.25">
      <c r="N63364"/>
    </row>
    <row r="63365" spans="14:14" x14ac:dyDescent="0.25">
      <c r="N63365"/>
    </row>
    <row r="63366" spans="14:14" x14ac:dyDescent="0.25">
      <c r="N63366"/>
    </row>
    <row r="63367" spans="14:14" x14ac:dyDescent="0.25">
      <c r="N63367"/>
    </row>
    <row r="63368" spans="14:14" x14ac:dyDescent="0.25">
      <c r="N63368"/>
    </row>
    <row r="63369" spans="14:14" x14ac:dyDescent="0.25">
      <c r="N63369"/>
    </row>
    <row r="63370" spans="14:14" x14ac:dyDescent="0.25">
      <c r="N63370"/>
    </row>
    <row r="63371" spans="14:14" x14ac:dyDescent="0.25">
      <c r="N63371"/>
    </row>
    <row r="63372" spans="14:14" x14ac:dyDescent="0.25">
      <c r="N63372"/>
    </row>
    <row r="63373" spans="14:14" x14ac:dyDescent="0.25">
      <c r="N63373"/>
    </row>
    <row r="63374" spans="14:14" x14ac:dyDescent="0.25">
      <c r="N63374"/>
    </row>
    <row r="63375" spans="14:14" x14ac:dyDescent="0.25">
      <c r="N63375"/>
    </row>
    <row r="63376" spans="14:14" x14ac:dyDescent="0.25">
      <c r="N63376"/>
    </row>
    <row r="63377" spans="14:14" x14ac:dyDescent="0.25">
      <c r="N63377"/>
    </row>
    <row r="63378" spans="14:14" x14ac:dyDescent="0.25">
      <c r="N63378"/>
    </row>
    <row r="63379" spans="14:14" x14ac:dyDescent="0.25">
      <c r="N63379"/>
    </row>
    <row r="63380" spans="14:14" x14ac:dyDescent="0.25">
      <c r="N63380"/>
    </row>
    <row r="63381" spans="14:14" x14ac:dyDescent="0.25">
      <c r="N63381"/>
    </row>
    <row r="63382" spans="14:14" x14ac:dyDescent="0.25">
      <c r="N63382"/>
    </row>
    <row r="63383" spans="14:14" x14ac:dyDescent="0.25">
      <c r="N63383"/>
    </row>
    <row r="63384" spans="14:14" x14ac:dyDescent="0.25">
      <c r="N63384"/>
    </row>
    <row r="63385" spans="14:14" x14ac:dyDescent="0.25">
      <c r="N63385"/>
    </row>
    <row r="63386" spans="14:14" x14ac:dyDescent="0.25">
      <c r="N63386"/>
    </row>
    <row r="63387" spans="14:14" x14ac:dyDescent="0.25">
      <c r="N63387"/>
    </row>
    <row r="63388" spans="14:14" x14ac:dyDescent="0.25">
      <c r="N63388"/>
    </row>
    <row r="63389" spans="14:14" x14ac:dyDescent="0.25">
      <c r="N63389"/>
    </row>
    <row r="63390" spans="14:14" x14ac:dyDescent="0.25">
      <c r="N63390"/>
    </row>
    <row r="63391" spans="14:14" x14ac:dyDescent="0.25">
      <c r="N63391"/>
    </row>
    <row r="63392" spans="14:14" x14ac:dyDescent="0.25">
      <c r="N63392"/>
    </row>
    <row r="63393" spans="14:14" x14ac:dyDescent="0.25">
      <c r="N63393"/>
    </row>
    <row r="63394" spans="14:14" x14ac:dyDescent="0.25">
      <c r="N63394"/>
    </row>
    <row r="63395" spans="14:14" x14ac:dyDescent="0.25">
      <c r="N63395"/>
    </row>
    <row r="63396" spans="14:14" x14ac:dyDescent="0.25">
      <c r="N63396"/>
    </row>
    <row r="63397" spans="14:14" x14ac:dyDescent="0.25">
      <c r="N63397"/>
    </row>
    <row r="63398" spans="14:14" x14ac:dyDescent="0.25">
      <c r="N63398"/>
    </row>
    <row r="63399" spans="14:14" x14ac:dyDescent="0.25">
      <c r="N63399"/>
    </row>
    <row r="63400" spans="14:14" x14ac:dyDescent="0.25">
      <c r="N63400"/>
    </row>
    <row r="63401" spans="14:14" x14ac:dyDescent="0.25">
      <c r="N63401"/>
    </row>
    <row r="63402" spans="14:14" x14ac:dyDescent="0.25">
      <c r="N63402"/>
    </row>
    <row r="63403" spans="14:14" x14ac:dyDescent="0.25">
      <c r="N63403"/>
    </row>
    <row r="63404" spans="14:14" x14ac:dyDescent="0.25">
      <c r="N63404"/>
    </row>
    <row r="63405" spans="14:14" x14ac:dyDescent="0.25">
      <c r="N63405"/>
    </row>
    <row r="63406" spans="14:14" x14ac:dyDescent="0.25">
      <c r="N63406"/>
    </row>
    <row r="63407" spans="14:14" x14ac:dyDescent="0.25">
      <c r="N63407"/>
    </row>
    <row r="63408" spans="14:14" x14ac:dyDescent="0.25">
      <c r="N63408"/>
    </row>
    <row r="63409" spans="14:14" x14ac:dyDescent="0.25">
      <c r="N63409"/>
    </row>
    <row r="63410" spans="14:14" x14ac:dyDescent="0.25">
      <c r="N63410"/>
    </row>
    <row r="63411" spans="14:14" x14ac:dyDescent="0.25">
      <c r="N63411"/>
    </row>
    <row r="63412" spans="14:14" x14ac:dyDescent="0.25">
      <c r="N63412"/>
    </row>
    <row r="63413" spans="14:14" x14ac:dyDescent="0.25">
      <c r="N63413"/>
    </row>
    <row r="63414" spans="14:14" x14ac:dyDescent="0.25">
      <c r="N63414"/>
    </row>
    <row r="63415" spans="14:14" x14ac:dyDescent="0.25">
      <c r="N63415"/>
    </row>
    <row r="63416" spans="14:14" x14ac:dyDescent="0.25">
      <c r="N63416"/>
    </row>
    <row r="63417" spans="14:14" x14ac:dyDescent="0.25">
      <c r="N63417"/>
    </row>
    <row r="63418" spans="14:14" x14ac:dyDescent="0.25">
      <c r="N63418"/>
    </row>
    <row r="63419" spans="14:14" x14ac:dyDescent="0.25">
      <c r="N63419"/>
    </row>
    <row r="63420" spans="14:14" x14ac:dyDescent="0.25">
      <c r="N63420"/>
    </row>
    <row r="63421" spans="14:14" x14ac:dyDescent="0.25">
      <c r="N63421"/>
    </row>
    <row r="63422" spans="14:14" x14ac:dyDescent="0.25">
      <c r="N63422"/>
    </row>
    <row r="63423" spans="14:14" x14ac:dyDescent="0.25">
      <c r="N63423"/>
    </row>
    <row r="63424" spans="14:14" x14ac:dyDescent="0.25">
      <c r="N63424"/>
    </row>
    <row r="63425" spans="14:14" x14ac:dyDescent="0.25">
      <c r="N63425"/>
    </row>
    <row r="63426" spans="14:14" x14ac:dyDescent="0.25">
      <c r="N63426"/>
    </row>
    <row r="63427" spans="14:14" x14ac:dyDescent="0.25">
      <c r="N63427"/>
    </row>
    <row r="63428" spans="14:14" x14ac:dyDescent="0.25">
      <c r="N63428"/>
    </row>
    <row r="63429" spans="14:14" x14ac:dyDescent="0.25">
      <c r="N63429"/>
    </row>
    <row r="63430" spans="14:14" x14ac:dyDescent="0.25">
      <c r="N63430"/>
    </row>
    <row r="63431" spans="14:14" x14ac:dyDescent="0.25">
      <c r="N63431"/>
    </row>
    <row r="63432" spans="14:14" x14ac:dyDescent="0.25">
      <c r="N63432"/>
    </row>
    <row r="63433" spans="14:14" x14ac:dyDescent="0.25">
      <c r="N63433"/>
    </row>
    <row r="63434" spans="14:14" x14ac:dyDescent="0.25">
      <c r="N63434"/>
    </row>
    <row r="63435" spans="14:14" x14ac:dyDescent="0.25">
      <c r="N63435"/>
    </row>
    <row r="63436" spans="14:14" x14ac:dyDescent="0.25">
      <c r="N63436"/>
    </row>
    <row r="63437" spans="14:14" x14ac:dyDescent="0.25">
      <c r="N63437"/>
    </row>
    <row r="63438" spans="14:14" x14ac:dyDescent="0.25">
      <c r="N63438"/>
    </row>
    <row r="63439" spans="14:14" x14ac:dyDescent="0.25">
      <c r="N63439"/>
    </row>
    <row r="63440" spans="14:14" x14ac:dyDescent="0.25">
      <c r="N63440"/>
    </row>
    <row r="63441" spans="14:14" x14ac:dyDescent="0.25">
      <c r="N63441"/>
    </row>
    <row r="63442" spans="14:14" x14ac:dyDescent="0.25">
      <c r="N63442"/>
    </row>
    <row r="63443" spans="14:14" x14ac:dyDescent="0.25">
      <c r="N63443"/>
    </row>
    <row r="63444" spans="14:14" x14ac:dyDescent="0.25">
      <c r="N63444"/>
    </row>
    <row r="63445" spans="14:14" x14ac:dyDescent="0.25">
      <c r="N63445"/>
    </row>
    <row r="63446" spans="14:14" x14ac:dyDescent="0.25">
      <c r="N63446"/>
    </row>
    <row r="63447" spans="14:14" x14ac:dyDescent="0.25">
      <c r="N63447"/>
    </row>
    <row r="63448" spans="14:14" x14ac:dyDescent="0.25">
      <c r="N63448"/>
    </row>
    <row r="63449" spans="14:14" x14ac:dyDescent="0.25">
      <c r="N63449"/>
    </row>
    <row r="63450" spans="14:14" x14ac:dyDescent="0.25">
      <c r="N63450"/>
    </row>
    <row r="63451" spans="14:14" x14ac:dyDescent="0.25">
      <c r="N63451"/>
    </row>
    <row r="63452" spans="14:14" x14ac:dyDescent="0.25">
      <c r="N63452"/>
    </row>
    <row r="63453" spans="14:14" x14ac:dyDescent="0.25">
      <c r="N63453"/>
    </row>
    <row r="63454" spans="14:14" x14ac:dyDescent="0.25">
      <c r="N63454"/>
    </row>
    <row r="63455" spans="14:14" x14ac:dyDescent="0.25">
      <c r="N63455"/>
    </row>
    <row r="63456" spans="14:14" x14ac:dyDescent="0.25">
      <c r="N63456"/>
    </row>
    <row r="63457" spans="14:14" x14ac:dyDescent="0.25">
      <c r="N63457"/>
    </row>
    <row r="63458" spans="14:14" x14ac:dyDescent="0.25">
      <c r="N63458"/>
    </row>
    <row r="63459" spans="14:14" x14ac:dyDescent="0.25">
      <c r="N63459"/>
    </row>
    <row r="63460" spans="14:14" x14ac:dyDescent="0.25">
      <c r="N63460"/>
    </row>
    <row r="63461" spans="14:14" x14ac:dyDescent="0.25">
      <c r="N63461"/>
    </row>
    <row r="63462" spans="14:14" x14ac:dyDescent="0.25">
      <c r="N63462"/>
    </row>
    <row r="63463" spans="14:14" x14ac:dyDescent="0.25">
      <c r="N63463"/>
    </row>
    <row r="63464" spans="14:14" x14ac:dyDescent="0.25">
      <c r="N63464"/>
    </row>
    <row r="63465" spans="14:14" x14ac:dyDescent="0.25">
      <c r="N63465"/>
    </row>
    <row r="63466" spans="14:14" x14ac:dyDescent="0.25">
      <c r="N63466"/>
    </row>
    <row r="63467" spans="14:14" x14ac:dyDescent="0.25">
      <c r="N63467"/>
    </row>
    <row r="63468" spans="14:14" x14ac:dyDescent="0.25">
      <c r="N63468"/>
    </row>
    <row r="63469" spans="14:14" x14ac:dyDescent="0.25">
      <c r="N63469"/>
    </row>
    <row r="63470" spans="14:14" x14ac:dyDescent="0.25">
      <c r="N63470"/>
    </row>
    <row r="63471" spans="14:14" x14ac:dyDescent="0.25">
      <c r="N63471"/>
    </row>
    <row r="63472" spans="14:14" x14ac:dyDescent="0.25">
      <c r="N63472"/>
    </row>
    <row r="63473" spans="14:14" x14ac:dyDescent="0.25">
      <c r="N63473"/>
    </row>
    <row r="63474" spans="14:14" x14ac:dyDescent="0.25">
      <c r="N63474"/>
    </row>
    <row r="63475" spans="14:14" x14ac:dyDescent="0.25">
      <c r="N63475"/>
    </row>
    <row r="63476" spans="14:14" x14ac:dyDescent="0.25">
      <c r="N63476"/>
    </row>
    <row r="63477" spans="14:14" x14ac:dyDescent="0.25">
      <c r="N63477"/>
    </row>
    <row r="63478" spans="14:14" x14ac:dyDescent="0.25">
      <c r="N63478"/>
    </row>
    <row r="63479" spans="14:14" x14ac:dyDescent="0.25">
      <c r="N63479"/>
    </row>
    <row r="63480" spans="14:14" x14ac:dyDescent="0.25">
      <c r="N63480"/>
    </row>
    <row r="63481" spans="14:14" x14ac:dyDescent="0.25">
      <c r="N63481"/>
    </row>
    <row r="63482" spans="14:14" x14ac:dyDescent="0.25">
      <c r="N63482"/>
    </row>
    <row r="63483" spans="14:14" x14ac:dyDescent="0.25">
      <c r="N63483"/>
    </row>
    <row r="63484" spans="14:14" x14ac:dyDescent="0.25">
      <c r="N63484"/>
    </row>
    <row r="63485" spans="14:14" x14ac:dyDescent="0.25">
      <c r="N63485"/>
    </row>
    <row r="63486" spans="14:14" x14ac:dyDescent="0.25">
      <c r="N63486"/>
    </row>
    <row r="63487" spans="14:14" x14ac:dyDescent="0.25">
      <c r="N63487"/>
    </row>
    <row r="63488" spans="14:14" x14ac:dyDescent="0.25">
      <c r="N63488"/>
    </row>
    <row r="63489" spans="14:14" x14ac:dyDescent="0.25">
      <c r="N63489"/>
    </row>
    <row r="63490" spans="14:14" x14ac:dyDescent="0.25">
      <c r="N63490"/>
    </row>
    <row r="63491" spans="14:14" x14ac:dyDescent="0.25">
      <c r="N63491"/>
    </row>
    <row r="63492" spans="14:14" x14ac:dyDescent="0.25">
      <c r="N63492"/>
    </row>
    <row r="63493" spans="14:14" x14ac:dyDescent="0.25">
      <c r="N63493"/>
    </row>
    <row r="63494" spans="14:14" x14ac:dyDescent="0.25">
      <c r="N63494"/>
    </row>
    <row r="63495" spans="14:14" x14ac:dyDescent="0.25">
      <c r="N63495"/>
    </row>
    <row r="63496" spans="14:14" x14ac:dyDescent="0.25">
      <c r="N63496"/>
    </row>
    <row r="63497" spans="14:14" x14ac:dyDescent="0.25">
      <c r="N63497"/>
    </row>
    <row r="63498" spans="14:14" x14ac:dyDescent="0.25">
      <c r="N63498"/>
    </row>
    <row r="63499" spans="14:14" x14ac:dyDescent="0.25">
      <c r="N63499"/>
    </row>
    <row r="63500" spans="14:14" x14ac:dyDescent="0.25">
      <c r="N63500"/>
    </row>
    <row r="63501" spans="14:14" x14ac:dyDescent="0.25">
      <c r="N63501"/>
    </row>
    <row r="63502" spans="14:14" x14ac:dyDescent="0.25">
      <c r="N63502"/>
    </row>
    <row r="63503" spans="14:14" x14ac:dyDescent="0.25">
      <c r="N63503"/>
    </row>
    <row r="63504" spans="14:14" x14ac:dyDescent="0.25">
      <c r="N63504"/>
    </row>
    <row r="63505" spans="14:14" x14ac:dyDescent="0.25">
      <c r="N63505"/>
    </row>
    <row r="63506" spans="14:14" x14ac:dyDescent="0.25">
      <c r="N63506"/>
    </row>
    <row r="63507" spans="14:14" x14ac:dyDescent="0.25">
      <c r="N63507"/>
    </row>
    <row r="63508" spans="14:14" x14ac:dyDescent="0.25">
      <c r="N63508"/>
    </row>
    <row r="63509" spans="14:14" x14ac:dyDescent="0.25">
      <c r="N63509"/>
    </row>
    <row r="63510" spans="14:14" x14ac:dyDescent="0.25">
      <c r="N63510"/>
    </row>
    <row r="63511" spans="14:14" x14ac:dyDescent="0.25">
      <c r="N63511"/>
    </row>
    <row r="63512" spans="14:14" x14ac:dyDescent="0.25">
      <c r="N63512"/>
    </row>
    <row r="63513" spans="14:14" x14ac:dyDescent="0.25">
      <c r="N63513"/>
    </row>
    <row r="63514" spans="14:14" x14ac:dyDescent="0.25">
      <c r="N63514"/>
    </row>
    <row r="63515" spans="14:14" x14ac:dyDescent="0.25">
      <c r="N63515"/>
    </row>
    <row r="63516" spans="14:14" x14ac:dyDescent="0.25">
      <c r="N63516"/>
    </row>
    <row r="63517" spans="14:14" x14ac:dyDescent="0.25">
      <c r="N63517"/>
    </row>
    <row r="63518" spans="14:14" x14ac:dyDescent="0.25">
      <c r="N63518"/>
    </row>
    <row r="63519" spans="14:14" x14ac:dyDescent="0.25">
      <c r="N63519"/>
    </row>
    <row r="63520" spans="14:14" x14ac:dyDescent="0.25">
      <c r="N63520"/>
    </row>
    <row r="63521" spans="14:14" x14ac:dyDescent="0.25">
      <c r="N63521"/>
    </row>
    <row r="63522" spans="14:14" x14ac:dyDescent="0.25">
      <c r="N63522"/>
    </row>
    <row r="63523" spans="14:14" x14ac:dyDescent="0.25">
      <c r="N63523"/>
    </row>
    <row r="63524" spans="14:14" x14ac:dyDescent="0.25">
      <c r="N63524"/>
    </row>
    <row r="63525" spans="14:14" x14ac:dyDescent="0.25">
      <c r="N63525"/>
    </row>
    <row r="63526" spans="14:14" x14ac:dyDescent="0.25">
      <c r="N63526"/>
    </row>
    <row r="63527" spans="14:14" x14ac:dyDescent="0.25">
      <c r="N63527"/>
    </row>
    <row r="63528" spans="14:14" x14ac:dyDescent="0.25">
      <c r="N63528"/>
    </row>
    <row r="63529" spans="14:14" x14ac:dyDescent="0.25">
      <c r="N63529"/>
    </row>
    <row r="63530" spans="14:14" x14ac:dyDescent="0.25">
      <c r="N63530"/>
    </row>
    <row r="63531" spans="14:14" x14ac:dyDescent="0.25">
      <c r="N63531"/>
    </row>
    <row r="63532" spans="14:14" x14ac:dyDescent="0.25">
      <c r="N63532"/>
    </row>
    <row r="63533" spans="14:14" x14ac:dyDescent="0.25">
      <c r="N63533"/>
    </row>
    <row r="63534" spans="14:14" x14ac:dyDescent="0.25">
      <c r="N63534"/>
    </row>
    <row r="63535" spans="14:14" x14ac:dyDescent="0.25">
      <c r="N63535"/>
    </row>
    <row r="63536" spans="14:14" x14ac:dyDescent="0.25">
      <c r="N63536"/>
    </row>
    <row r="63537" spans="14:14" x14ac:dyDescent="0.25">
      <c r="N63537"/>
    </row>
    <row r="63538" spans="14:14" x14ac:dyDescent="0.25">
      <c r="N63538"/>
    </row>
    <row r="63539" spans="14:14" x14ac:dyDescent="0.25">
      <c r="N63539"/>
    </row>
    <row r="63540" spans="14:14" x14ac:dyDescent="0.25">
      <c r="N63540"/>
    </row>
    <row r="63541" spans="14:14" x14ac:dyDescent="0.25">
      <c r="N63541"/>
    </row>
    <row r="63542" spans="14:14" x14ac:dyDescent="0.25">
      <c r="N63542"/>
    </row>
    <row r="63543" spans="14:14" x14ac:dyDescent="0.25">
      <c r="N63543"/>
    </row>
    <row r="63544" spans="14:14" x14ac:dyDescent="0.25">
      <c r="N63544"/>
    </row>
    <row r="63545" spans="14:14" x14ac:dyDescent="0.25">
      <c r="N63545"/>
    </row>
    <row r="63546" spans="14:14" x14ac:dyDescent="0.25">
      <c r="N63546"/>
    </row>
    <row r="63547" spans="14:14" x14ac:dyDescent="0.25">
      <c r="N63547"/>
    </row>
    <row r="63548" spans="14:14" x14ac:dyDescent="0.25">
      <c r="N63548"/>
    </row>
    <row r="63549" spans="14:14" x14ac:dyDescent="0.25">
      <c r="N63549"/>
    </row>
    <row r="63550" spans="14:14" x14ac:dyDescent="0.25">
      <c r="N63550"/>
    </row>
    <row r="63551" spans="14:14" x14ac:dyDescent="0.25">
      <c r="N63551"/>
    </row>
    <row r="63552" spans="14:14" x14ac:dyDescent="0.25">
      <c r="N63552"/>
    </row>
    <row r="63553" spans="14:14" x14ac:dyDescent="0.25">
      <c r="N63553"/>
    </row>
    <row r="63554" spans="14:14" x14ac:dyDescent="0.25">
      <c r="N63554"/>
    </row>
    <row r="63555" spans="14:14" x14ac:dyDescent="0.25">
      <c r="N63555"/>
    </row>
    <row r="63556" spans="14:14" x14ac:dyDescent="0.25">
      <c r="N63556"/>
    </row>
    <row r="63557" spans="14:14" x14ac:dyDescent="0.25">
      <c r="N63557"/>
    </row>
    <row r="63558" spans="14:14" x14ac:dyDescent="0.25">
      <c r="N63558"/>
    </row>
    <row r="63559" spans="14:14" x14ac:dyDescent="0.25">
      <c r="N63559"/>
    </row>
    <row r="63560" spans="14:14" x14ac:dyDescent="0.25">
      <c r="N63560"/>
    </row>
    <row r="63561" spans="14:14" x14ac:dyDescent="0.25">
      <c r="N63561"/>
    </row>
    <row r="63562" spans="14:14" x14ac:dyDescent="0.25">
      <c r="N63562"/>
    </row>
    <row r="63563" spans="14:14" x14ac:dyDescent="0.25">
      <c r="N63563"/>
    </row>
    <row r="63564" spans="14:14" x14ac:dyDescent="0.25">
      <c r="N63564"/>
    </row>
    <row r="63565" spans="14:14" x14ac:dyDescent="0.25">
      <c r="N63565"/>
    </row>
    <row r="63566" spans="14:14" x14ac:dyDescent="0.25">
      <c r="N63566"/>
    </row>
    <row r="63567" spans="14:14" x14ac:dyDescent="0.25">
      <c r="N63567"/>
    </row>
    <row r="63568" spans="14:14" x14ac:dyDescent="0.25">
      <c r="N63568"/>
    </row>
    <row r="63569" spans="14:14" x14ac:dyDescent="0.25">
      <c r="N63569"/>
    </row>
    <row r="63570" spans="14:14" x14ac:dyDescent="0.25">
      <c r="N63570"/>
    </row>
    <row r="63571" spans="14:14" x14ac:dyDescent="0.25">
      <c r="N63571"/>
    </row>
    <row r="63572" spans="14:14" x14ac:dyDescent="0.25">
      <c r="N63572"/>
    </row>
    <row r="63573" spans="14:14" x14ac:dyDescent="0.25">
      <c r="N63573"/>
    </row>
    <row r="63574" spans="14:14" x14ac:dyDescent="0.25">
      <c r="N63574"/>
    </row>
    <row r="63575" spans="14:14" x14ac:dyDescent="0.25">
      <c r="N63575"/>
    </row>
    <row r="63576" spans="14:14" x14ac:dyDescent="0.25">
      <c r="N63576"/>
    </row>
    <row r="63577" spans="14:14" x14ac:dyDescent="0.25">
      <c r="N63577"/>
    </row>
    <row r="63578" spans="14:14" x14ac:dyDescent="0.25">
      <c r="N63578"/>
    </row>
    <row r="63579" spans="14:14" x14ac:dyDescent="0.25">
      <c r="N63579"/>
    </row>
    <row r="63580" spans="14:14" x14ac:dyDescent="0.25">
      <c r="N63580"/>
    </row>
    <row r="63581" spans="14:14" x14ac:dyDescent="0.25">
      <c r="N63581"/>
    </row>
    <row r="63582" spans="14:14" x14ac:dyDescent="0.25">
      <c r="N63582"/>
    </row>
    <row r="63583" spans="14:14" x14ac:dyDescent="0.25">
      <c r="N63583"/>
    </row>
    <row r="63584" spans="14:14" x14ac:dyDescent="0.25">
      <c r="N63584"/>
    </row>
    <row r="63585" spans="14:14" x14ac:dyDescent="0.25">
      <c r="N63585"/>
    </row>
    <row r="63586" spans="14:14" x14ac:dyDescent="0.25">
      <c r="N63586"/>
    </row>
    <row r="63587" spans="14:14" x14ac:dyDescent="0.25">
      <c r="N63587"/>
    </row>
    <row r="63588" spans="14:14" x14ac:dyDescent="0.25">
      <c r="N63588"/>
    </row>
    <row r="63589" spans="14:14" x14ac:dyDescent="0.25">
      <c r="N63589"/>
    </row>
    <row r="63590" spans="14:14" x14ac:dyDescent="0.25">
      <c r="N63590"/>
    </row>
    <row r="63591" spans="14:14" x14ac:dyDescent="0.25">
      <c r="N63591"/>
    </row>
    <row r="63592" spans="14:14" x14ac:dyDescent="0.25">
      <c r="N63592"/>
    </row>
    <row r="63593" spans="14:14" x14ac:dyDescent="0.25">
      <c r="N63593"/>
    </row>
    <row r="63594" spans="14:14" x14ac:dyDescent="0.25">
      <c r="N63594"/>
    </row>
    <row r="63595" spans="14:14" x14ac:dyDescent="0.25">
      <c r="N63595"/>
    </row>
    <row r="63596" spans="14:14" x14ac:dyDescent="0.25">
      <c r="N63596"/>
    </row>
    <row r="63597" spans="14:14" x14ac:dyDescent="0.25">
      <c r="N63597"/>
    </row>
    <row r="63598" spans="14:14" x14ac:dyDescent="0.25">
      <c r="N63598"/>
    </row>
    <row r="63599" spans="14:14" x14ac:dyDescent="0.25">
      <c r="N63599"/>
    </row>
    <row r="63600" spans="14:14" x14ac:dyDescent="0.25">
      <c r="N63600"/>
    </row>
    <row r="63601" spans="14:14" x14ac:dyDescent="0.25">
      <c r="N63601"/>
    </row>
    <row r="63602" spans="14:14" x14ac:dyDescent="0.25">
      <c r="N63602"/>
    </row>
    <row r="63603" spans="14:14" x14ac:dyDescent="0.25">
      <c r="N63603"/>
    </row>
    <row r="63604" spans="14:14" x14ac:dyDescent="0.25">
      <c r="N63604"/>
    </row>
    <row r="63605" spans="14:14" x14ac:dyDescent="0.25">
      <c r="N63605"/>
    </row>
    <row r="63606" spans="14:14" x14ac:dyDescent="0.25">
      <c r="N63606"/>
    </row>
    <row r="63607" spans="14:14" x14ac:dyDescent="0.25">
      <c r="N63607"/>
    </row>
    <row r="63608" spans="14:14" x14ac:dyDescent="0.25">
      <c r="N63608"/>
    </row>
    <row r="63609" spans="14:14" x14ac:dyDescent="0.25">
      <c r="N63609"/>
    </row>
    <row r="63610" spans="14:14" x14ac:dyDescent="0.25">
      <c r="N63610"/>
    </row>
    <row r="63611" spans="14:14" x14ac:dyDescent="0.25">
      <c r="N63611"/>
    </row>
    <row r="63612" spans="14:14" x14ac:dyDescent="0.25">
      <c r="N63612"/>
    </row>
    <row r="63613" spans="14:14" x14ac:dyDescent="0.25">
      <c r="N63613"/>
    </row>
    <row r="63614" spans="14:14" x14ac:dyDescent="0.25">
      <c r="N63614"/>
    </row>
    <row r="63615" spans="14:14" x14ac:dyDescent="0.25">
      <c r="N63615"/>
    </row>
    <row r="63616" spans="14:14" x14ac:dyDescent="0.25">
      <c r="N63616"/>
    </row>
    <row r="63617" spans="14:14" x14ac:dyDescent="0.25">
      <c r="N63617"/>
    </row>
    <row r="63618" spans="14:14" x14ac:dyDescent="0.25">
      <c r="N63618"/>
    </row>
    <row r="63619" spans="14:14" x14ac:dyDescent="0.25">
      <c r="N63619"/>
    </row>
    <row r="63620" spans="14:14" x14ac:dyDescent="0.25">
      <c r="N63620"/>
    </row>
    <row r="63621" spans="14:14" x14ac:dyDescent="0.25">
      <c r="N63621"/>
    </row>
    <row r="63622" spans="14:14" x14ac:dyDescent="0.25">
      <c r="N63622"/>
    </row>
    <row r="63623" spans="14:14" x14ac:dyDescent="0.25">
      <c r="N63623"/>
    </row>
    <row r="63624" spans="14:14" x14ac:dyDescent="0.25">
      <c r="N63624"/>
    </row>
    <row r="63625" spans="14:14" x14ac:dyDescent="0.25">
      <c r="N63625"/>
    </row>
    <row r="63626" spans="14:14" x14ac:dyDescent="0.25">
      <c r="N63626"/>
    </row>
    <row r="63627" spans="14:14" x14ac:dyDescent="0.25">
      <c r="N63627"/>
    </row>
    <row r="63628" spans="14:14" x14ac:dyDescent="0.25">
      <c r="N63628"/>
    </row>
    <row r="63629" spans="14:14" x14ac:dyDescent="0.25">
      <c r="N63629"/>
    </row>
    <row r="63630" spans="14:14" x14ac:dyDescent="0.25">
      <c r="N63630"/>
    </row>
    <row r="63631" spans="14:14" x14ac:dyDescent="0.25">
      <c r="N63631"/>
    </row>
    <row r="63632" spans="14:14" x14ac:dyDescent="0.25">
      <c r="N63632"/>
    </row>
    <row r="63633" spans="14:14" x14ac:dyDescent="0.25">
      <c r="N63633"/>
    </row>
    <row r="63634" spans="14:14" x14ac:dyDescent="0.25">
      <c r="N63634"/>
    </row>
    <row r="63635" spans="14:14" x14ac:dyDescent="0.25">
      <c r="N63635"/>
    </row>
    <row r="63636" spans="14:14" x14ac:dyDescent="0.25">
      <c r="N63636"/>
    </row>
    <row r="63637" spans="14:14" x14ac:dyDescent="0.25">
      <c r="N63637"/>
    </row>
    <row r="63638" spans="14:14" x14ac:dyDescent="0.25">
      <c r="N63638"/>
    </row>
    <row r="63639" spans="14:14" x14ac:dyDescent="0.25">
      <c r="N63639"/>
    </row>
    <row r="63640" spans="14:14" x14ac:dyDescent="0.25">
      <c r="N63640"/>
    </row>
    <row r="63641" spans="14:14" x14ac:dyDescent="0.25">
      <c r="N63641"/>
    </row>
    <row r="63642" spans="14:14" x14ac:dyDescent="0.25">
      <c r="N63642"/>
    </row>
    <row r="63643" spans="14:14" x14ac:dyDescent="0.25">
      <c r="N63643"/>
    </row>
    <row r="63644" spans="14:14" x14ac:dyDescent="0.25">
      <c r="N63644"/>
    </row>
    <row r="63645" spans="14:14" x14ac:dyDescent="0.25">
      <c r="N63645"/>
    </row>
    <row r="63646" spans="14:14" x14ac:dyDescent="0.25">
      <c r="N63646"/>
    </row>
    <row r="63647" spans="14:14" x14ac:dyDescent="0.25">
      <c r="N63647"/>
    </row>
    <row r="63648" spans="14:14" x14ac:dyDescent="0.25">
      <c r="N63648"/>
    </row>
    <row r="63649" spans="14:14" x14ac:dyDescent="0.25">
      <c r="N63649"/>
    </row>
    <row r="63650" spans="14:14" x14ac:dyDescent="0.25">
      <c r="N63650"/>
    </row>
    <row r="63651" spans="14:14" x14ac:dyDescent="0.25">
      <c r="N63651"/>
    </row>
    <row r="63652" spans="14:14" x14ac:dyDescent="0.25">
      <c r="N63652"/>
    </row>
    <row r="63653" spans="14:14" x14ac:dyDescent="0.25">
      <c r="N63653"/>
    </row>
    <row r="63654" spans="14:14" x14ac:dyDescent="0.25">
      <c r="N63654"/>
    </row>
    <row r="63655" spans="14:14" x14ac:dyDescent="0.25">
      <c r="N63655"/>
    </row>
    <row r="63656" spans="14:14" x14ac:dyDescent="0.25">
      <c r="N63656"/>
    </row>
    <row r="63657" spans="14:14" x14ac:dyDescent="0.25">
      <c r="N63657"/>
    </row>
    <row r="63658" spans="14:14" x14ac:dyDescent="0.25">
      <c r="N63658"/>
    </row>
    <row r="63659" spans="14:14" x14ac:dyDescent="0.25">
      <c r="N63659"/>
    </row>
    <row r="63660" spans="14:14" x14ac:dyDescent="0.25">
      <c r="N63660"/>
    </row>
    <row r="63661" spans="14:14" x14ac:dyDescent="0.25">
      <c r="N63661"/>
    </row>
    <row r="63662" spans="14:14" x14ac:dyDescent="0.25">
      <c r="N63662"/>
    </row>
    <row r="63663" spans="14:14" x14ac:dyDescent="0.25">
      <c r="N63663"/>
    </row>
    <row r="63664" spans="14:14" x14ac:dyDescent="0.25">
      <c r="N63664"/>
    </row>
    <row r="63665" spans="14:14" x14ac:dyDescent="0.25">
      <c r="N63665"/>
    </row>
    <row r="63666" spans="14:14" x14ac:dyDescent="0.25">
      <c r="N63666"/>
    </row>
    <row r="63667" spans="14:14" x14ac:dyDescent="0.25">
      <c r="N63667"/>
    </row>
    <row r="63668" spans="14:14" x14ac:dyDescent="0.25">
      <c r="N63668"/>
    </row>
    <row r="63669" spans="14:14" x14ac:dyDescent="0.25">
      <c r="N63669"/>
    </row>
    <row r="63670" spans="14:14" x14ac:dyDescent="0.25">
      <c r="N63670"/>
    </row>
    <row r="63671" spans="14:14" x14ac:dyDescent="0.25">
      <c r="N63671"/>
    </row>
    <row r="63672" spans="14:14" x14ac:dyDescent="0.25">
      <c r="N63672"/>
    </row>
    <row r="63673" spans="14:14" x14ac:dyDescent="0.25">
      <c r="N63673"/>
    </row>
    <row r="63674" spans="14:14" x14ac:dyDescent="0.25">
      <c r="N63674"/>
    </row>
    <row r="63675" spans="14:14" x14ac:dyDescent="0.25">
      <c r="N63675"/>
    </row>
    <row r="63676" spans="14:14" x14ac:dyDescent="0.25">
      <c r="N63676"/>
    </row>
    <row r="63677" spans="14:14" x14ac:dyDescent="0.25">
      <c r="N63677"/>
    </row>
    <row r="63678" spans="14:14" x14ac:dyDescent="0.25">
      <c r="N63678"/>
    </row>
    <row r="63679" spans="14:14" x14ac:dyDescent="0.25">
      <c r="N63679"/>
    </row>
    <row r="63680" spans="14:14" x14ac:dyDescent="0.25">
      <c r="N63680"/>
    </row>
    <row r="63681" spans="14:14" x14ac:dyDescent="0.25">
      <c r="N63681"/>
    </row>
    <row r="63682" spans="14:14" x14ac:dyDescent="0.25">
      <c r="N63682"/>
    </row>
    <row r="63683" spans="14:14" x14ac:dyDescent="0.25">
      <c r="N63683"/>
    </row>
    <row r="63684" spans="14:14" x14ac:dyDescent="0.25">
      <c r="N63684"/>
    </row>
    <row r="63685" spans="14:14" x14ac:dyDescent="0.25">
      <c r="N63685"/>
    </row>
    <row r="63686" spans="14:14" x14ac:dyDescent="0.25">
      <c r="N63686"/>
    </row>
    <row r="63687" spans="14:14" x14ac:dyDescent="0.25">
      <c r="N63687"/>
    </row>
    <row r="63688" spans="14:14" x14ac:dyDescent="0.25">
      <c r="N63688"/>
    </row>
    <row r="63689" spans="14:14" x14ac:dyDescent="0.25">
      <c r="N63689"/>
    </row>
    <row r="63690" spans="14:14" x14ac:dyDescent="0.25">
      <c r="N63690"/>
    </row>
    <row r="63691" spans="14:14" x14ac:dyDescent="0.25">
      <c r="N63691"/>
    </row>
    <row r="63692" spans="14:14" x14ac:dyDescent="0.25">
      <c r="N63692"/>
    </row>
    <row r="63693" spans="14:14" x14ac:dyDescent="0.25">
      <c r="N63693"/>
    </row>
    <row r="63694" spans="14:14" x14ac:dyDescent="0.25">
      <c r="N63694"/>
    </row>
    <row r="63695" spans="14:14" x14ac:dyDescent="0.25">
      <c r="N63695"/>
    </row>
    <row r="63696" spans="14:14" x14ac:dyDescent="0.25">
      <c r="N63696"/>
    </row>
    <row r="63697" spans="14:14" x14ac:dyDescent="0.25">
      <c r="N63697"/>
    </row>
    <row r="63698" spans="14:14" x14ac:dyDescent="0.25">
      <c r="N63698"/>
    </row>
    <row r="63699" spans="14:14" x14ac:dyDescent="0.25">
      <c r="N63699"/>
    </row>
    <row r="63700" spans="14:14" x14ac:dyDescent="0.25">
      <c r="N63700"/>
    </row>
    <row r="63701" spans="14:14" x14ac:dyDescent="0.25">
      <c r="N63701"/>
    </row>
    <row r="63702" spans="14:14" x14ac:dyDescent="0.25">
      <c r="N63702"/>
    </row>
    <row r="63703" spans="14:14" x14ac:dyDescent="0.25">
      <c r="N63703"/>
    </row>
    <row r="63704" spans="14:14" x14ac:dyDescent="0.25">
      <c r="N63704"/>
    </row>
    <row r="63705" spans="14:14" x14ac:dyDescent="0.25">
      <c r="N63705"/>
    </row>
    <row r="63706" spans="14:14" x14ac:dyDescent="0.25">
      <c r="N63706"/>
    </row>
    <row r="63707" spans="14:14" x14ac:dyDescent="0.25">
      <c r="N63707"/>
    </row>
    <row r="63708" spans="14:14" x14ac:dyDescent="0.25">
      <c r="N63708"/>
    </row>
    <row r="63709" spans="14:14" x14ac:dyDescent="0.25">
      <c r="N63709"/>
    </row>
    <row r="63710" spans="14:14" x14ac:dyDescent="0.25">
      <c r="N63710"/>
    </row>
    <row r="63711" spans="14:14" x14ac:dyDescent="0.25">
      <c r="N63711"/>
    </row>
    <row r="63712" spans="14:14" x14ac:dyDescent="0.25">
      <c r="N63712"/>
    </row>
    <row r="63713" spans="14:14" x14ac:dyDescent="0.25">
      <c r="N63713"/>
    </row>
    <row r="63714" spans="14:14" x14ac:dyDescent="0.25">
      <c r="N63714"/>
    </row>
    <row r="63715" spans="14:14" x14ac:dyDescent="0.25">
      <c r="N63715"/>
    </row>
    <row r="63716" spans="14:14" x14ac:dyDescent="0.25">
      <c r="N63716"/>
    </row>
    <row r="63717" spans="14:14" x14ac:dyDescent="0.25">
      <c r="N63717"/>
    </row>
    <row r="63718" spans="14:14" x14ac:dyDescent="0.25">
      <c r="N63718"/>
    </row>
    <row r="63719" spans="14:14" x14ac:dyDescent="0.25">
      <c r="N63719"/>
    </row>
    <row r="63720" spans="14:14" x14ac:dyDescent="0.25">
      <c r="N63720"/>
    </row>
    <row r="63721" spans="14:14" x14ac:dyDescent="0.25">
      <c r="N63721"/>
    </row>
    <row r="63722" spans="14:14" x14ac:dyDescent="0.25">
      <c r="N63722"/>
    </row>
    <row r="63723" spans="14:14" x14ac:dyDescent="0.25">
      <c r="N63723"/>
    </row>
    <row r="63724" spans="14:14" x14ac:dyDescent="0.25">
      <c r="N63724"/>
    </row>
    <row r="63725" spans="14:14" x14ac:dyDescent="0.25">
      <c r="N63725"/>
    </row>
    <row r="63726" spans="14:14" x14ac:dyDescent="0.25">
      <c r="N63726"/>
    </row>
    <row r="63727" spans="14:14" x14ac:dyDescent="0.25">
      <c r="N63727"/>
    </row>
    <row r="63728" spans="14:14" x14ac:dyDescent="0.25">
      <c r="N63728"/>
    </row>
    <row r="63729" spans="14:14" x14ac:dyDescent="0.25">
      <c r="N63729"/>
    </row>
    <row r="63730" spans="14:14" x14ac:dyDescent="0.25">
      <c r="N63730"/>
    </row>
    <row r="63731" spans="14:14" x14ac:dyDescent="0.25">
      <c r="N63731"/>
    </row>
    <row r="63732" spans="14:14" x14ac:dyDescent="0.25">
      <c r="N63732"/>
    </row>
    <row r="63733" spans="14:14" x14ac:dyDescent="0.25">
      <c r="N63733"/>
    </row>
    <row r="63734" spans="14:14" x14ac:dyDescent="0.25">
      <c r="N63734"/>
    </row>
    <row r="63735" spans="14:14" x14ac:dyDescent="0.25">
      <c r="N63735"/>
    </row>
    <row r="63736" spans="14:14" x14ac:dyDescent="0.25">
      <c r="N63736"/>
    </row>
    <row r="63737" spans="14:14" x14ac:dyDescent="0.25">
      <c r="N63737"/>
    </row>
    <row r="63738" spans="14:14" x14ac:dyDescent="0.25">
      <c r="N63738"/>
    </row>
    <row r="63739" spans="14:14" x14ac:dyDescent="0.25">
      <c r="N63739"/>
    </row>
    <row r="63740" spans="14:14" x14ac:dyDescent="0.25">
      <c r="N63740"/>
    </row>
    <row r="63741" spans="14:14" x14ac:dyDescent="0.25">
      <c r="N63741"/>
    </row>
    <row r="63742" spans="14:14" x14ac:dyDescent="0.25">
      <c r="N63742"/>
    </row>
    <row r="63743" spans="14:14" x14ac:dyDescent="0.25">
      <c r="N63743"/>
    </row>
    <row r="63744" spans="14:14" x14ac:dyDescent="0.25">
      <c r="N63744"/>
    </row>
    <row r="63745" spans="14:14" x14ac:dyDescent="0.25">
      <c r="N63745"/>
    </row>
    <row r="63746" spans="14:14" x14ac:dyDescent="0.25">
      <c r="N63746"/>
    </row>
    <row r="63747" spans="14:14" x14ac:dyDescent="0.25">
      <c r="N63747"/>
    </row>
    <row r="63748" spans="14:14" x14ac:dyDescent="0.25">
      <c r="N63748"/>
    </row>
    <row r="63749" spans="14:14" x14ac:dyDescent="0.25">
      <c r="N63749"/>
    </row>
    <row r="63750" spans="14:14" x14ac:dyDescent="0.25">
      <c r="N63750"/>
    </row>
    <row r="63751" spans="14:14" x14ac:dyDescent="0.25">
      <c r="N63751"/>
    </row>
    <row r="63752" spans="14:14" x14ac:dyDescent="0.25">
      <c r="N63752"/>
    </row>
    <row r="63753" spans="14:14" x14ac:dyDescent="0.25">
      <c r="N63753"/>
    </row>
    <row r="63754" spans="14:14" x14ac:dyDescent="0.25">
      <c r="N63754"/>
    </row>
    <row r="63755" spans="14:14" x14ac:dyDescent="0.25">
      <c r="N63755"/>
    </row>
    <row r="63756" spans="14:14" x14ac:dyDescent="0.25">
      <c r="N63756"/>
    </row>
    <row r="63757" spans="14:14" x14ac:dyDescent="0.25">
      <c r="N63757"/>
    </row>
    <row r="63758" spans="14:14" x14ac:dyDescent="0.25">
      <c r="N63758"/>
    </row>
    <row r="63759" spans="14:14" x14ac:dyDescent="0.25">
      <c r="N63759"/>
    </row>
    <row r="63760" spans="14:14" x14ac:dyDescent="0.25">
      <c r="N63760"/>
    </row>
    <row r="63761" spans="14:14" x14ac:dyDescent="0.25">
      <c r="N63761"/>
    </row>
    <row r="63762" spans="14:14" x14ac:dyDescent="0.25">
      <c r="N63762"/>
    </row>
    <row r="63763" spans="14:14" x14ac:dyDescent="0.25">
      <c r="N63763"/>
    </row>
    <row r="63764" spans="14:14" x14ac:dyDescent="0.25">
      <c r="N63764"/>
    </row>
    <row r="63765" spans="14:14" x14ac:dyDescent="0.25">
      <c r="N63765"/>
    </row>
    <row r="63766" spans="14:14" x14ac:dyDescent="0.25">
      <c r="N63766"/>
    </row>
    <row r="63767" spans="14:14" x14ac:dyDescent="0.25">
      <c r="N63767"/>
    </row>
    <row r="63768" spans="14:14" x14ac:dyDescent="0.25">
      <c r="N63768"/>
    </row>
    <row r="63769" spans="14:14" x14ac:dyDescent="0.25">
      <c r="N63769"/>
    </row>
    <row r="63770" spans="14:14" x14ac:dyDescent="0.25">
      <c r="N63770"/>
    </row>
    <row r="63771" spans="14:14" x14ac:dyDescent="0.25">
      <c r="N63771"/>
    </row>
    <row r="63772" spans="14:14" x14ac:dyDescent="0.25">
      <c r="N63772"/>
    </row>
    <row r="63773" spans="14:14" x14ac:dyDescent="0.25">
      <c r="N63773"/>
    </row>
    <row r="63774" spans="14:14" x14ac:dyDescent="0.25">
      <c r="N63774"/>
    </row>
    <row r="63775" spans="14:14" x14ac:dyDescent="0.25">
      <c r="N63775"/>
    </row>
    <row r="63776" spans="14:14" x14ac:dyDescent="0.25">
      <c r="N63776"/>
    </row>
    <row r="63777" spans="14:14" x14ac:dyDescent="0.25">
      <c r="N63777"/>
    </row>
    <row r="63778" spans="14:14" x14ac:dyDescent="0.25">
      <c r="N63778"/>
    </row>
    <row r="63779" spans="14:14" x14ac:dyDescent="0.25">
      <c r="N63779"/>
    </row>
    <row r="63780" spans="14:14" x14ac:dyDescent="0.25">
      <c r="N63780"/>
    </row>
    <row r="63781" spans="14:14" x14ac:dyDescent="0.25">
      <c r="N63781"/>
    </row>
    <row r="63782" spans="14:14" x14ac:dyDescent="0.25">
      <c r="N63782"/>
    </row>
    <row r="63783" spans="14:14" x14ac:dyDescent="0.25">
      <c r="N63783"/>
    </row>
    <row r="63784" spans="14:14" x14ac:dyDescent="0.25">
      <c r="N63784"/>
    </row>
    <row r="63785" spans="14:14" x14ac:dyDescent="0.25">
      <c r="N63785"/>
    </row>
    <row r="63786" spans="14:14" x14ac:dyDescent="0.25">
      <c r="N63786"/>
    </row>
    <row r="63787" spans="14:14" x14ac:dyDescent="0.25">
      <c r="N63787"/>
    </row>
    <row r="63788" spans="14:14" x14ac:dyDescent="0.25">
      <c r="N63788"/>
    </row>
    <row r="63789" spans="14:14" x14ac:dyDescent="0.25">
      <c r="N63789"/>
    </row>
    <row r="63790" spans="14:14" x14ac:dyDescent="0.25">
      <c r="N63790"/>
    </row>
    <row r="63791" spans="14:14" x14ac:dyDescent="0.25">
      <c r="N63791"/>
    </row>
    <row r="63792" spans="14:14" x14ac:dyDescent="0.25">
      <c r="N63792"/>
    </row>
    <row r="63793" spans="14:14" x14ac:dyDescent="0.25">
      <c r="N63793"/>
    </row>
    <row r="63794" spans="14:14" x14ac:dyDescent="0.25">
      <c r="N63794"/>
    </row>
    <row r="63795" spans="14:14" x14ac:dyDescent="0.25">
      <c r="N63795"/>
    </row>
    <row r="63796" spans="14:14" x14ac:dyDescent="0.25">
      <c r="N63796"/>
    </row>
    <row r="63797" spans="14:14" x14ac:dyDescent="0.25">
      <c r="N63797"/>
    </row>
    <row r="63798" spans="14:14" x14ac:dyDescent="0.25">
      <c r="N63798"/>
    </row>
    <row r="63799" spans="14:14" x14ac:dyDescent="0.25">
      <c r="N63799"/>
    </row>
    <row r="63800" spans="14:14" x14ac:dyDescent="0.25">
      <c r="N63800"/>
    </row>
    <row r="63801" spans="14:14" x14ac:dyDescent="0.25">
      <c r="N63801"/>
    </row>
    <row r="63802" spans="14:14" x14ac:dyDescent="0.25">
      <c r="N63802"/>
    </row>
    <row r="63803" spans="14:14" x14ac:dyDescent="0.25">
      <c r="N63803"/>
    </row>
    <row r="63804" spans="14:14" x14ac:dyDescent="0.25">
      <c r="N63804"/>
    </row>
    <row r="63805" spans="14:14" x14ac:dyDescent="0.25">
      <c r="N63805"/>
    </row>
    <row r="63806" spans="14:14" x14ac:dyDescent="0.25">
      <c r="N63806"/>
    </row>
    <row r="63807" spans="14:14" x14ac:dyDescent="0.25">
      <c r="N63807"/>
    </row>
    <row r="63808" spans="14:14" x14ac:dyDescent="0.25">
      <c r="N63808"/>
    </row>
    <row r="63809" spans="14:14" x14ac:dyDescent="0.25">
      <c r="N63809"/>
    </row>
    <row r="63810" spans="14:14" x14ac:dyDescent="0.25">
      <c r="N63810"/>
    </row>
    <row r="63811" spans="14:14" x14ac:dyDescent="0.25">
      <c r="N63811"/>
    </row>
    <row r="63812" spans="14:14" x14ac:dyDescent="0.25">
      <c r="N63812"/>
    </row>
    <row r="63813" spans="14:14" x14ac:dyDescent="0.25">
      <c r="N63813"/>
    </row>
    <row r="63814" spans="14:14" x14ac:dyDescent="0.25">
      <c r="N63814"/>
    </row>
    <row r="63815" spans="14:14" x14ac:dyDescent="0.25">
      <c r="N63815"/>
    </row>
    <row r="63816" spans="14:14" x14ac:dyDescent="0.25">
      <c r="N63816"/>
    </row>
    <row r="63817" spans="14:14" x14ac:dyDescent="0.25">
      <c r="N63817"/>
    </row>
    <row r="63818" spans="14:14" x14ac:dyDescent="0.25">
      <c r="N63818"/>
    </row>
    <row r="63819" spans="14:14" x14ac:dyDescent="0.25">
      <c r="N63819"/>
    </row>
    <row r="63820" spans="14:14" x14ac:dyDescent="0.25">
      <c r="N63820"/>
    </row>
    <row r="63821" spans="14:14" x14ac:dyDescent="0.25">
      <c r="N63821"/>
    </row>
    <row r="63822" spans="14:14" x14ac:dyDescent="0.25">
      <c r="N63822"/>
    </row>
    <row r="63823" spans="14:14" x14ac:dyDescent="0.25">
      <c r="N63823"/>
    </row>
    <row r="63824" spans="14:14" x14ac:dyDescent="0.25">
      <c r="N63824"/>
    </row>
    <row r="63825" spans="14:14" x14ac:dyDescent="0.25">
      <c r="N63825"/>
    </row>
    <row r="63826" spans="14:14" x14ac:dyDescent="0.25">
      <c r="N63826"/>
    </row>
    <row r="63827" spans="14:14" x14ac:dyDescent="0.25">
      <c r="N63827"/>
    </row>
    <row r="63828" spans="14:14" x14ac:dyDescent="0.25">
      <c r="N63828"/>
    </row>
    <row r="63829" spans="14:14" x14ac:dyDescent="0.25">
      <c r="N63829"/>
    </row>
    <row r="63830" spans="14:14" x14ac:dyDescent="0.25">
      <c r="N63830"/>
    </row>
    <row r="63831" spans="14:14" x14ac:dyDescent="0.25">
      <c r="N63831"/>
    </row>
    <row r="63832" spans="14:14" x14ac:dyDescent="0.25">
      <c r="N63832"/>
    </row>
    <row r="63833" spans="14:14" x14ac:dyDescent="0.25">
      <c r="N63833"/>
    </row>
    <row r="63834" spans="14:14" x14ac:dyDescent="0.25">
      <c r="N63834"/>
    </row>
    <row r="63835" spans="14:14" x14ac:dyDescent="0.25">
      <c r="N63835"/>
    </row>
    <row r="63836" spans="14:14" x14ac:dyDescent="0.25">
      <c r="N63836"/>
    </row>
    <row r="63837" spans="14:14" x14ac:dyDescent="0.25">
      <c r="N63837"/>
    </row>
    <row r="63838" spans="14:14" x14ac:dyDescent="0.25">
      <c r="N63838"/>
    </row>
    <row r="63839" spans="14:14" x14ac:dyDescent="0.25">
      <c r="N63839"/>
    </row>
    <row r="63840" spans="14:14" x14ac:dyDescent="0.25">
      <c r="N63840"/>
    </row>
    <row r="63841" spans="14:14" x14ac:dyDescent="0.25">
      <c r="N63841"/>
    </row>
    <row r="63842" spans="14:14" x14ac:dyDescent="0.25">
      <c r="N63842"/>
    </row>
    <row r="63843" spans="14:14" x14ac:dyDescent="0.25">
      <c r="N63843"/>
    </row>
    <row r="63844" spans="14:14" x14ac:dyDescent="0.25">
      <c r="N63844"/>
    </row>
    <row r="63845" spans="14:14" x14ac:dyDescent="0.25">
      <c r="N63845"/>
    </row>
    <row r="63846" spans="14:14" x14ac:dyDescent="0.25">
      <c r="N63846"/>
    </row>
    <row r="63847" spans="14:14" x14ac:dyDescent="0.25">
      <c r="N63847"/>
    </row>
    <row r="63848" spans="14:14" x14ac:dyDescent="0.25">
      <c r="N63848"/>
    </row>
    <row r="63849" spans="14:14" x14ac:dyDescent="0.25">
      <c r="N63849"/>
    </row>
    <row r="63850" spans="14:14" x14ac:dyDescent="0.25">
      <c r="N63850"/>
    </row>
    <row r="63851" spans="14:14" x14ac:dyDescent="0.25">
      <c r="N63851"/>
    </row>
    <row r="63852" spans="14:14" x14ac:dyDescent="0.25">
      <c r="N63852"/>
    </row>
    <row r="63853" spans="14:14" x14ac:dyDescent="0.25">
      <c r="N63853"/>
    </row>
    <row r="63854" spans="14:14" x14ac:dyDescent="0.25">
      <c r="N63854"/>
    </row>
    <row r="63855" spans="14:14" x14ac:dyDescent="0.25">
      <c r="N63855"/>
    </row>
    <row r="63856" spans="14:14" x14ac:dyDescent="0.25">
      <c r="N63856"/>
    </row>
    <row r="63857" spans="14:14" x14ac:dyDescent="0.25">
      <c r="N63857"/>
    </row>
    <row r="63858" spans="14:14" x14ac:dyDescent="0.25">
      <c r="N63858"/>
    </row>
    <row r="63859" spans="14:14" x14ac:dyDescent="0.25">
      <c r="N63859"/>
    </row>
    <row r="63860" spans="14:14" x14ac:dyDescent="0.25">
      <c r="N63860"/>
    </row>
    <row r="63861" spans="14:14" x14ac:dyDescent="0.25">
      <c r="N63861"/>
    </row>
    <row r="63862" spans="14:14" x14ac:dyDescent="0.25">
      <c r="N63862"/>
    </row>
    <row r="63863" spans="14:14" x14ac:dyDescent="0.25">
      <c r="N63863"/>
    </row>
    <row r="63864" spans="14:14" x14ac:dyDescent="0.25">
      <c r="N63864"/>
    </row>
    <row r="63865" spans="14:14" x14ac:dyDescent="0.25">
      <c r="N63865"/>
    </row>
    <row r="63866" spans="14:14" x14ac:dyDescent="0.25">
      <c r="N63866"/>
    </row>
    <row r="63867" spans="14:14" x14ac:dyDescent="0.25">
      <c r="N63867"/>
    </row>
    <row r="63868" spans="14:14" x14ac:dyDescent="0.25">
      <c r="N63868"/>
    </row>
    <row r="63869" spans="14:14" x14ac:dyDescent="0.25">
      <c r="N63869"/>
    </row>
    <row r="63870" spans="14:14" x14ac:dyDescent="0.25">
      <c r="N63870"/>
    </row>
    <row r="63871" spans="14:14" x14ac:dyDescent="0.25">
      <c r="N63871"/>
    </row>
    <row r="63872" spans="14:14" x14ac:dyDescent="0.25">
      <c r="N63872"/>
    </row>
    <row r="63873" spans="14:14" x14ac:dyDescent="0.25">
      <c r="N63873"/>
    </row>
    <row r="63874" spans="14:14" x14ac:dyDescent="0.25">
      <c r="N63874"/>
    </row>
    <row r="63875" spans="14:14" x14ac:dyDescent="0.25">
      <c r="N63875"/>
    </row>
    <row r="63876" spans="14:14" x14ac:dyDescent="0.25">
      <c r="N63876"/>
    </row>
    <row r="63877" spans="14:14" x14ac:dyDescent="0.25">
      <c r="N63877"/>
    </row>
    <row r="63878" spans="14:14" x14ac:dyDescent="0.25">
      <c r="N63878"/>
    </row>
    <row r="63879" spans="14:14" x14ac:dyDescent="0.25">
      <c r="N63879"/>
    </row>
    <row r="63880" spans="14:14" x14ac:dyDescent="0.25">
      <c r="N63880"/>
    </row>
    <row r="63881" spans="14:14" x14ac:dyDescent="0.25">
      <c r="N63881"/>
    </row>
    <row r="63882" spans="14:14" x14ac:dyDescent="0.25">
      <c r="N63882"/>
    </row>
    <row r="63883" spans="14:14" x14ac:dyDescent="0.25">
      <c r="N63883"/>
    </row>
    <row r="63884" spans="14:14" x14ac:dyDescent="0.25">
      <c r="N63884"/>
    </row>
    <row r="63885" spans="14:14" x14ac:dyDescent="0.25">
      <c r="N63885"/>
    </row>
    <row r="63886" spans="14:14" x14ac:dyDescent="0.25">
      <c r="N63886"/>
    </row>
    <row r="63887" spans="14:14" x14ac:dyDescent="0.25">
      <c r="N63887"/>
    </row>
    <row r="63888" spans="14:14" x14ac:dyDescent="0.25">
      <c r="N63888"/>
    </row>
    <row r="63889" spans="14:14" x14ac:dyDescent="0.25">
      <c r="N63889"/>
    </row>
    <row r="63890" spans="14:14" x14ac:dyDescent="0.25">
      <c r="N63890"/>
    </row>
    <row r="63891" spans="14:14" x14ac:dyDescent="0.25">
      <c r="N63891"/>
    </row>
    <row r="63892" spans="14:14" x14ac:dyDescent="0.25">
      <c r="N63892"/>
    </row>
    <row r="63893" spans="14:14" x14ac:dyDescent="0.25">
      <c r="N63893"/>
    </row>
    <row r="63894" spans="14:14" x14ac:dyDescent="0.25">
      <c r="N63894"/>
    </row>
    <row r="63895" spans="14:14" x14ac:dyDescent="0.25">
      <c r="N63895"/>
    </row>
    <row r="63896" spans="14:14" x14ac:dyDescent="0.25">
      <c r="N63896"/>
    </row>
    <row r="63897" spans="14:14" x14ac:dyDescent="0.25">
      <c r="N63897"/>
    </row>
    <row r="63898" spans="14:14" x14ac:dyDescent="0.25">
      <c r="N63898"/>
    </row>
    <row r="63899" spans="14:14" x14ac:dyDescent="0.25">
      <c r="N63899"/>
    </row>
    <row r="63900" spans="14:14" x14ac:dyDescent="0.25">
      <c r="N63900"/>
    </row>
    <row r="63901" spans="14:14" x14ac:dyDescent="0.25">
      <c r="N63901"/>
    </row>
    <row r="63902" spans="14:14" x14ac:dyDescent="0.25">
      <c r="N63902"/>
    </row>
    <row r="63903" spans="14:14" x14ac:dyDescent="0.25">
      <c r="N63903"/>
    </row>
    <row r="63904" spans="14:14" x14ac:dyDescent="0.25">
      <c r="N63904"/>
    </row>
    <row r="63905" spans="14:14" x14ac:dyDescent="0.25">
      <c r="N63905"/>
    </row>
    <row r="63906" spans="14:14" x14ac:dyDescent="0.25">
      <c r="N63906"/>
    </row>
    <row r="63907" spans="14:14" x14ac:dyDescent="0.25">
      <c r="N63907"/>
    </row>
    <row r="63908" spans="14:14" x14ac:dyDescent="0.25">
      <c r="N63908"/>
    </row>
    <row r="63909" spans="14:14" x14ac:dyDescent="0.25">
      <c r="N63909"/>
    </row>
    <row r="63910" spans="14:14" x14ac:dyDescent="0.25">
      <c r="N63910"/>
    </row>
    <row r="63911" spans="14:14" x14ac:dyDescent="0.25">
      <c r="N63911"/>
    </row>
    <row r="63912" spans="14:14" x14ac:dyDescent="0.25">
      <c r="N63912"/>
    </row>
    <row r="63913" spans="14:14" x14ac:dyDescent="0.25">
      <c r="N63913"/>
    </row>
    <row r="63914" spans="14:14" x14ac:dyDescent="0.25">
      <c r="N63914"/>
    </row>
    <row r="63915" spans="14:14" x14ac:dyDescent="0.25">
      <c r="N63915"/>
    </row>
    <row r="63916" spans="14:14" x14ac:dyDescent="0.25">
      <c r="N63916"/>
    </row>
    <row r="63917" spans="14:14" x14ac:dyDescent="0.25">
      <c r="N63917"/>
    </row>
    <row r="63918" spans="14:14" x14ac:dyDescent="0.25">
      <c r="N63918"/>
    </row>
    <row r="63919" spans="14:14" x14ac:dyDescent="0.25">
      <c r="N63919"/>
    </row>
    <row r="63920" spans="14:14" x14ac:dyDescent="0.25">
      <c r="N63920"/>
    </row>
    <row r="63921" spans="14:14" x14ac:dyDescent="0.25">
      <c r="N63921"/>
    </row>
    <row r="63922" spans="14:14" x14ac:dyDescent="0.25">
      <c r="N63922"/>
    </row>
    <row r="63923" spans="14:14" x14ac:dyDescent="0.25">
      <c r="N63923"/>
    </row>
    <row r="63924" spans="14:14" x14ac:dyDescent="0.25">
      <c r="N63924"/>
    </row>
    <row r="63925" spans="14:14" x14ac:dyDescent="0.25">
      <c r="N63925"/>
    </row>
    <row r="63926" spans="14:14" x14ac:dyDescent="0.25">
      <c r="N63926"/>
    </row>
    <row r="63927" spans="14:14" x14ac:dyDescent="0.25">
      <c r="N63927"/>
    </row>
    <row r="63928" spans="14:14" x14ac:dyDescent="0.25">
      <c r="N63928"/>
    </row>
    <row r="63929" spans="14:14" x14ac:dyDescent="0.25">
      <c r="N63929"/>
    </row>
    <row r="63930" spans="14:14" x14ac:dyDescent="0.25">
      <c r="N63930"/>
    </row>
    <row r="63931" spans="14:14" x14ac:dyDescent="0.25">
      <c r="N63931"/>
    </row>
    <row r="63932" spans="14:14" x14ac:dyDescent="0.25">
      <c r="N63932"/>
    </row>
    <row r="63933" spans="14:14" x14ac:dyDescent="0.25">
      <c r="N63933"/>
    </row>
    <row r="63934" spans="14:14" x14ac:dyDescent="0.25">
      <c r="N63934"/>
    </row>
    <row r="63935" spans="14:14" x14ac:dyDescent="0.25">
      <c r="N63935"/>
    </row>
    <row r="63936" spans="14:14" x14ac:dyDescent="0.25">
      <c r="N63936"/>
    </row>
    <row r="63937" spans="14:14" x14ac:dyDescent="0.25">
      <c r="N63937"/>
    </row>
    <row r="63938" spans="14:14" x14ac:dyDescent="0.25">
      <c r="N63938"/>
    </row>
    <row r="63939" spans="14:14" x14ac:dyDescent="0.25">
      <c r="N63939"/>
    </row>
    <row r="63940" spans="14:14" x14ac:dyDescent="0.25">
      <c r="N63940"/>
    </row>
    <row r="63941" spans="14:14" x14ac:dyDescent="0.25">
      <c r="N63941"/>
    </row>
    <row r="63942" spans="14:14" x14ac:dyDescent="0.25">
      <c r="N63942"/>
    </row>
    <row r="63943" spans="14:14" x14ac:dyDescent="0.25">
      <c r="N63943"/>
    </row>
    <row r="63944" spans="14:14" x14ac:dyDescent="0.25">
      <c r="N63944"/>
    </row>
    <row r="63945" spans="14:14" x14ac:dyDescent="0.25">
      <c r="N63945"/>
    </row>
    <row r="63946" spans="14:14" x14ac:dyDescent="0.25">
      <c r="N63946"/>
    </row>
    <row r="63947" spans="14:14" x14ac:dyDescent="0.25">
      <c r="N63947"/>
    </row>
    <row r="63948" spans="14:14" x14ac:dyDescent="0.25">
      <c r="N63948"/>
    </row>
    <row r="63949" spans="14:14" x14ac:dyDescent="0.25">
      <c r="N63949"/>
    </row>
    <row r="63950" spans="14:14" x14ac:dyDescent="0.25">
      <c r="N63950"/>
    </row>
    <row r="63951" spans="14:14" x14ac:dyDescent="0.25">
      <c r="N63951"/>
    </row>
    <row r="63952" spans="14:14" x14ac:dyDescent="0.25">
      <c r="N63952"/>
    </row>
    <row r="63953" spans="14:14" x14ac:dyDescent="0.25">
      <c r="N63953"/>
    </row>
    <row r="63954" spans="14:14" x14ac:dyDescent="0.25">
      <c r="N63954"/>
    </row>
    <row r="63955" spans="14:14" x14ac:dyDescent="0.25">
      <c r="N63955"/>
    </row>
    <row r="63956" spans="14:14" x14ac:dyDescent="0.25">
      <c r="N63956"/>
    </row>
    <row r="63957" spans="14:14" x14ac:dyDescent="0.25">
      <c r="N63957"/>
    </row>
    <row r="63958" spans="14:14" x14ac:dyDescent="0.25">
      <c r="N63958"/>
    </row>
    <row r="63959" spans="14:14" x14ac:dyDescent="0.25">
      <c r="N63959"/>
    </row>
    <row r="63960" spans="14:14" x14ac:dyDescent="0.25">
      <c r="N63960"/>
    </row>
    <row r="63961" spans="14:14" x14ac:dyDescent="0.25">
      <c r="N63961"/>
    </row>
    <row r="63962" spans="14:14" x14ac:dyDescent="0.25">
      <c r="N63962"/>
    </row>
    <row r="63963" spans="14:14" x14ac:dyDescent="0.25">
      <c r="N63963"/>
    </row>
    <row r="63964" spans="14:14" x14ac:dyDescent="0.25">
      <c r="N63964"/>
    </row>
    <row r="63965" spans="14:14" x14ac:dyDescent="0.25">
      <c r="N63965"/>
    </row>
    <row r="63966" spans="14:14" x14ac:dyDescent="0.25">
      <c r="N63966"/>
    </row>
    <row r="63967" spans="14:14" x14ac:dyDescent="0.25">
      <c r="N63967"/>
    </row>
    <row r="63968" spans="14:14" x14ac:dyDescent="0.25">
      <c r="N63968"/>
    </row>
    <row r="63969" spans="14:14" x14ac:dyDescent="0.25">
      <c r="N63969"/>
    </row>
    <row r="63970" spans="14:14" x14ac:dyDescent="0.25">
      <c r="N63970"/>
    </row>
    <row r="63971" spans="14:14" x14ac:dyDescent="0.25">
      <c r="N63971"/>
    </row>
    <row r="63972" spans="14:14" x14ac:dyDescent="0.25">
      <c r="N63972"/>
    </row>
    <row r="63973" spans="14:14" x14ac:dyDescent="0.25">
      <c r="N63973"/>
    </row>
    <row r="63974" spans="14:14" x14ac:dyDescent="0.25">
      <c r="N63974"/>
    </row>
    <row r="63975" spans="14:14" x14ac:dyDescent="0.25">
      <c r="N63975"/>
    </row>
    <row r="63976" spans="14:14" x14ac:dyDescent="0.25">
      <c r="N63976"/>
    </row>
    <row r="63977" spans="14:14" x14ac:dyDescent="0.25">
      <c r="N63977"/>
    </row>
    <row r="63978" spans="14:14" x14ac:dyDescent="0.25">
      <c r="N63978"/>
    </row>
    <row r="63979" spans="14:14" x14ac:dyDescent="0.25">
      <c r="N63979"/>
    </row>
    <row r="63980" spans="14:14" x14ac:dyDescent="0.25">
      <c r="N63980"/>
    </row>
    <row r="63981" spans="14:14" x14ac:dyDescent="0.25">
      <c r="N63981"/>
    </row>
    <row r="63982" spans="14:14" x14ac:dyDescent="0.25">
      <c r="N63982"/>
    </row>
    <row r="63983" spans="14:14" x14ac:dyDescent="0.25">
      <c r="N63983"/>
    </row>
    <row r="63984" spans="14:14" x14ac:dyDescent="0.25">
      <c r="N63984"/>
    </row>
    <row r="63985" spans="14:14" x14ac:dyDescent="0.25">
      <c r="N63985"/>
    </row>
    <row r="63986" spans="14:14" x14ac:dyDescent="0.25">
      <c r="N63986"/>
    </row>
    <row r="63987" spans="14:14" x14ac:dyDescent="0.25">
      <c r="N63987"/>
    </row>
    <row r="63988" spans="14:14" x14ac:dyDescent="0.25">
      <c r="N63988"/>
    </row>
    <row r="63989" spans="14:14" x14ac:dyDescent="0.25">
      <c r="N63989"/>
    </row>
    <row r="63990" spans="14:14" x14ac:dyDescent="0.25">
      <c r="N63990"/>
    </row>
    <row r="63991" spans="14:14" x14ac:dyDescent="0.25">
      <c r="N63991"/>
    </row>
    <row r="63992" spans="14:14" x14ac:dyDescent="0.25">
      <c r="N63992"/>
    </row>
    <row r="63993" spans="14:14" x14ac:dyDescent="0.25">
      <c r="N63993"/>
    </row>
    <row r="63994" spans="14:14" x14ac:dyDescent="0.25">
      <c r="N63994"/>
    </row>
    <row r="63995" spans="14:14" x14ac:dyDescent="0.25">
      <c r="N63995"/>
    </row>
    <row r="63996" spans="14:14" x14ac:dyDescent="0.25">
      <c r="N63996"/>
    </row>
    <row r="63997" spans="14:14" x14ac:dyDescent="0.25">
      <c r="N63997"/>
    </row>
    <row r="63998" spans="14:14" x14ac:dyDescent="0.25">
      <c r="N63998"/>
    </row>
    <row r="63999" spans="14:14" x14ac:dyDescent="0.25">
      <c r="N63999"/>
    </row>
    <row r="64000" spans="14:14" x14ac:dyDescent="0.25">
      <c r="N64000"/>
    </row>
    <row r="64001" spans="14:14" x14ac:dyDescent="0.25">
      <c r="N64001"/>
    </row>
    <row r="64002" spans="14:14" x14ac:dyDescent="0.25">
      <c r="N64002"/>
    </row>
    <row r="64003" spans="14:14" x14ac:dyDescent="0.25">
      <c r="N64003"/>
    </row>
    <row r="64004" spans="14:14" x14ac:dyDescent="0.25">
      <c r="N64004"/>
    </row>
    <row r="64005" spans="14:14" x14ac:dyDescent="0.25">
      <c r="N64005"/>
    </row>
    <row r="64006" spans="14:14" x14ac:dyDescent="0.25">
      <c r="N64006"/>
    </row>
    <row r="64007" spans="14:14" x14ac:dyDescent="0.25">
      <c r="N64007"/>
    </row>
    <row r="64008" spans="14:14" x14ac:dyDescent="0.25">
      <c r="N64008"/>
    </row>
    <row r="64009" spans="14:14" x14ac:dyDescent="0.25">
      <c r="N64009"/>
    </row>
    <row r="64010" spans="14:14" x14ac:dyDescent="0.25">
      <c r="N64010"/>
    </row>
    <row r="64011" spans="14:14" x14ac:dyDescent="0.25">
      <c r="N64011"/>
    </row>
    <row r="64012" spans="14:14" x14ac:dyDescent="0.25">
      <c r="N64012"/>
    </row>
    <row r="64013" spans="14:14" x14ac:dyDescent="0.25">
      <c r="N64013"/>
    </row>
    <row r="64014" spans="14:14" x14ac:dyDescent="0.25">
      <c r="N64014"/>
    </row>
    <row r="64015" spans="14:14" x14ac:dyDescent="0.25">
      <c r="N64015"/>
    </row>
    <row r="64016" spans="14:14" x14ac:dyDescent="0.25">
      <c r="N64016"/>
    </row>
    <row r="64017" spans="14:14" x14ac:dyDescent="0.25">
      <c r="N64017"/>
    </row>
    <row r="64018" spans="14:14" x14ac:dyDescent="0.25">
      <c r="N64018"/>
    </row>
    <row r="64019" spans="14:14" x14ac:dyDescent="0.25">
      <c r="N64019"/>
    </row>
    <row r="64020" spans="14:14" x14ac:dyDescent="0.25">
      <c r="N64020"/>
    </row>
    <row r="64021" spans="14:14" x14ac:dyDescent="0.25">
      <c r="N64021"/>
    </row>
    <row r="64022" spans="14:14" x14ac:dyDescent="0.25">
      <c r="N64022"/>
    </row>
    <row r="64023" spans="14:14" x14ac:dyDescent="0.25">
      <c r="N64023"/>
    </row>
    <row r="64024" spans="14:14" x14ac:dyDescent="0.25">
      <c r="N64024"/>
    </row>
    <row r="64025" spans="14:14" x14ac:dyDescent="0.25">
      <c r="N64025"/>
    </row>
    <row r="64026" spans="14:14" x14ac:dyDescent="0.25">
      <c r="N64026"/>
    </row>
    <row r="64027" spans="14:14" x14ac:dyDescent="0.25">
      <c r="N64027"/>
    </row>
    <row r="64028" spans="14:14" x14ac:dyDescent="0.25">
      <c r="N64028"/>
    </row>
    <row r="64029" spans="14:14" x14ac:dyDescent="0.25">
      <c r="N64029"/>
    </row>
    <row r="64030" spans="14:14" x14ac:dyDescent="0.25">
      <c r="N64030"/>
    </row>
    <row r="64031" spans="14:14" x14ac:dyDescent="0.25">
      <c r="N64031"/>
    </row>
    <row r="64032" spans="14:14" x14ac:dyDescent="0.25">
      <c r="N64032"/>
    </row>
    <row r="64033" spans="14:14" x14ac:dyDescent="0.25">
      <c r="N64033"/>
    </row>
    <row r="64034" spans="14:14" x14ac:dyDescent="0.25">
      <c r="N64034"/>
    </row>
    <row r="64035" spans="14:14" x14ac:dyDescent="0.25">
      <c r="N64035"/>
    </row>
    <row r="64036" spans="14:14" x14ac:dyDescent="0.25">
      <c r="N64036"/>
    </row>
    <row r="64037" spans="14:14" x14ac:dyDescent="0.25">
      <c r="N64037"/>
    </row>
    <row r="64038" spans="14:14" x14ac:dyDescent="0.25">
      <c r="N64038"/>
    </row>
    <row r="64039" spans="14:14" x14ac:dyDescent="0.25">
      <c r="N64039"/>
    </row>
    <row r="64040" spans="14:14" x14ac:dyDescent="0.25">
      <c r="N64040"/>
    </row>
    <row r="64041" spans="14:14" x14ac:dyDescent="0.25">
      <c r="N64041"/>
    </row>
    <row r="64042" spans="14:14" x14ac:dyDescent="0.25">
      <c r="N64042"/>
    </row>
    <row r="64043" spans="14:14" x14ac:dyDescent="0.25">
      <c r="N64043"/>
    </row>
    <row r="64044" spans="14:14" x14ac:dyDescent="0.25">
      <c r="N64044"/>
    </row>
    <row r="64045" spans="14:14" x14ac:dyDescent="0.25">
      <c r="N64045"/>
    </row>
    <row r="64046" spans="14:14" x14ac:dyDescent="0.25">
      <c r="N64046"/>
    </row>
    <row r="64047" spans="14:14" x14ac:dyDescent="0.25">
      <c r="N64047"/>
    </row>
    <row r="64048" spans="14:14" x14ac:dyDescent="0.25">
      <c r="N64048"/>
    </row>
    <row r="64049" spans="14:14" x14ac:dyDescent="0.25">
      <c r="N64049"/>
    </row>
    <row r="64050" spans="14:14" x14ac:dyDescent="0.25">
      <c r="N64050"/>
    </row>
    <row r="64051" spans="14:14" x14ac:dyDescent="0.25">
      <c r="N64051"/>
    </row>
    <row r="64052" spans="14:14" x14ac:dyDescent="0.25">
      <c r="N64052"/>
    </row>
    <row r="64053" spans="14:14" x14ac:dyDescent="0.25">
      <c r="N64053"/>
    </row>
    <row r="64054" spans="14:14" x14ac:dyDescent="0.25">
      <c r="N64054"/>
    </row>
    <row r="64055" spans="14:14" x14ac:dyDescent="0.25">
      <c r="N64055"/>
    </row>
    <row r="64056" spans="14:14" x14ac:dyDescent="0.25">
      <c r="N64056"/>
    </row>
    <row r="64057" spans="14:14" x14ac:dyDescent="0.25">
      <c r="N64057"/>
    </row>
    <row r="64058" spans="14:14" x14ac:dyDescent="0.25">
      <c r="N64058"/>
    </row>
    <row r="64059" spans="14:14" x14ac:dyDescent="0.25">
      <c r="N64059"/>
    </row>
    <row r="64060" spans="14:14" x14ac:dyDescent="0.25">
      <c r="N64060"/>
    </row>
    <row r="64061" spans="14:14" x14ac:dyDescent="0.25">
      <c r="N64061"/>
    </row>
    <row r="64062" spans="14:14" x14ac:dyDescent="0.25">
      <c r="N64062"/>
    </row>
    <row r="64063" spans="14:14" x14ac:dyDescent="0.25">
      <c r="N64063"/>
    </row>
    <row r="64064" spans="14:14" x14ac:dyDescent="0.25">
      <c r="N64064"/>
    </row>
    <row r="64065" spans="14:14" x14ac:dyDescent="0.25">
      <c r="N64065"/>
    </row>
    <row r="64066" spans="14:14" x14ac:dyDescent="0.25">
      <c r="N64066"/>
    </row>
    <row r="64067" spans="14:14" x14ac:dyDescent="0.25">
      <c r="N64067"/>
    </row>
    <row r="64068" spans="14:14" x14ac:dyDescent="0.25">
      <c r="N64068"/>
    </row>
    <row r="64069" spans="14:14" x14ac:dyDescent="0.25">
      <c r="N64069"/>
    </row>
    <row r="64070" spans="14:14" x14ac:dyDescent="0.25">
      <c r="N64070"/>
    </row>
    <row r="64071" spans="14:14" x14ac:dyDescent="0.25">
      <c r="N64071"/>
    </row>
    <row r="64072" spans="14:14" x14ac:dyDescent="0.25">
      <c r="N64072"/>
    </row>
    <row r="64073" spans="14:14" x14ac:dyDescent="0.25">
      <c r="N64073"/>
    </row>
    <row r="64074" spans="14:14" x14ac:dyDescent="0.25">
      <c r="N64074"/>
    </row>
    <row r="64075" spans="14:14" x14ac:dyDescent="0.25">
      <c r="N64075"/>
    </row>
    <row r="64076" spans="14:14" x14ac:dyDescent="0.25">
      <c r="N64076"/>
    </row>
    <row r="64077" spans="14:14" x14ac:dyDescent="0.25">
      <c r="N64077"/>
    </row>
    <row r="64078" spans="14:14" x14ac:dyDescent="0.25">
      <c r="N64078"/>
    </row>
    <row r="64079" spans="14:14" x14ac:dyDescent="0.25">
      <c r="N64079"/>
    </row>
    <row r="64080" spans="14:14" x14ac:dyDescent="0.25">
      <c r="N64080"/>
    </row>
    <row r="64081" spans="14:14" x14ac:dyDescent="0.25">
      <c r="N64081"/>
    </row>
    <row r="64082" spans="14:14" x14ac:dyDescent="0.25">
      <c r="N64082"/>
    </row>
    <row r="64083" spans="14:14" x14ac:dyDescent="0.25">
      <c r="N64083"/>
    </row>
    <row r="64084" spans="14:14" x14ac:dyDescent="0.25">
      <c r="N64084"/>
    </row>
    <row r="64085" spans="14:14" x14ac:dyDescent="0.25">
      <c r="N64085"/>
    </row>
    <row r="64086" spans="14:14" x14ac:dyDescent="0.25">
      <c r="N64086"/>
    </row>
    <row r="64087" spans="14:14" x14ac:dyDescent="0.25">
      <c r="N64087"/>
    </row>
    <row r="64088" spans="14:14" x14ac:dyDescent="0.25">
      <c r="N64088"/>
    </row>
    <row r="64089" spans="14:14" x14ac:dyDescent="0.25">
      <c r="N64089"/>
    </row>
    <row r="64090" spans="14:14" x14ac:dyDescent="0.25">
      <c r="N64090"/>
    </row>
    <row r="64091" spans="14:14" x14ac:dyDescent="0.25">
      <c r="N64091"/>
    </row>
    <row r="64092" spans="14:14" x14ac:dyDescent="0.25">
      <c r="N64092"/>
    </row>
    <row r="64093" spans="14:14" x14ac:dyDescent="0.25">
      <c r="N64093"/>
    </row>
    <row r="64094" spans="14:14" x14ac:dyDescent="0.25">
      <c r="N64094"/>
    </row>
    <row r="64095" spans="14:14" x14ac:dyDescent="0.25">
      <c r="N64095"/>
    </row>
    <row r="64096" spans="14:14" x14ac:dyDescent="0.25">
      <c r="N64096"/>
    </row>
    <row r="64097" spans="14:14" x14ac:dyDescent="0.25">
      <c r="N64097"/>
    </row>
    <row r="64098" spans="14:14" x14ac:dyDescent="0.25">
      <c r="N64098"/>
    </row>
    <row r="64099" spans="14:14" x14ac:dyDescent="0.25">
      <c r="N64099"/>
    </row>
    <row r="64100" spans="14:14" x14ac:dyDescent="0.25">
      <c r="N64100"/>
    </row>
    <row r="64101" spans="14:14" x14ac:dyDescent="0.25">
      <c r="N64101"/>
    </row>
    <row r="64102" spans="14:14" x14ac:dyDescent="0.25">
      <c r="N64102"/>
    </row>
    <row r="64103" spans="14:14" x14ac:dyDescent="0.25">
      <c r="N64103"/>
    </row>
    <row r="64104" spans="14:14" x14ac:dyDescent="0.25">
      <c r="N64104"/>
    </row>
    <row r="64105" spans="14:14" x14ac:dyDescent="0.25">
      <c r="N64105"/>
    </row>
    <row r="64106" spans="14:14" x14ac:dyDescent="0.25">
      <c r="N64106"/>
    </row>
    <row r="64107" spans="14:14" x14ac:dyDescent="0.25">
      <c r="N64107"/>
    </row>
    <row r="64108" spans="14:14" x14ac:dyDescent="0.25">
      <c r="N64108"/>
    </row>
    <row r="64109" spans="14:14" x14ac:dyDescent="0.25">
      <c r="N64109"/>
    </row>
    <row r="64110" spans="14:14" x14ac:dyDescent="0.25">
      <c r="N64110"/>
    </row>
    <row r="64111" spans="14:14" x14ac:dyDescent="0.25">
      <c r="N64111"/>
    </row>
    <row r="64112" spans="14:14" x14ac:dyDescent="0.25">
      <c r="N64112"/>
    </row>
    <row r="64113" spans="14:14" x14ac:dyDescent="0.25">
      <c r="N64113"/>
    </row>
    <row r="64114" spans="14:14" x14ac:dyDescent="0.25">
      <c r="N64114"/>
    </row>
    <row r="64115" spans="14:14" x14ac:dyDescent="0.25">
      <c r="N64115"/>
    </row>
    <row r="64116" spans="14:14" x14ac:dyDescent="0.25">
      <c r="N64116"/>
    </row>
    <row r="64117" spans="14:14" x14ac:dyDescent="0.25">
      <c r="N64117"/>
    </row>
    <row r="64118" spans="14:14" x14ac:dyDescent="0.25">
      <c r="N64118"/>
    </row>
    <row r="64119" spans="14:14" x14ac:dyDescent="0.25">
      <c r="N64119"/>
    </row>
    <row r="64120" spans="14:14" x14ac:dyDescent="0.25">
      <c r="N64120"/>
    </row>
    <row r="64121" spans="14:14" x14ac:dyDescent="0.25">
      <c r="N64121"/>
    </row>
    <row r="64122" spans="14:14" x14ac:dyDescent="0.25">
      <c r="N64122"/>
    </row>
    <row r="64123" spans="14:14" x14ac:dyDescent="0.25">
      <c r="N64123"/>
    </row>
    <row r="64124" spans="14:14" x14ac:dyDescent="0.25">
      <c r="N64124"/>
    </row>
    <row r="64125" spans="14:14" x14ac:dyDescent="0.25">
      <c r="N64125"/>
    </row>
    <row r="64126" spans="14:14" x14ac:dyDescent="0.25">
      <c r="N64126"/>
    </row>
    <row r="64127" spans="14:14" x14ac:dyDescent="0.25">
      <c r="N64127"/>
    </row>
    <row r="64128" spans="14:14" x14ac:dyDescent="0.25">
      <c r="N64128"/>
    </row>
    <row r="64129" spans="14:14" x14ac:dyDescent="0.25">
      <c r="N64129"/>
    </row>
    <row r="64130" spans="14:14" x14ac:dyDescent="0.25">
      <c r="N64130"/>
    </row>
    <row r="64131" spans="14:14" x14ac:dyDescent="0.25">
      <c r="N64131"/>
    </row>
    <row r="64132" spans="14:14" x14ac:dyDescent="0.25">
      <c r="N64132"/>
    </row>
    <row r="64133" spans="14:14" x14ac:dyDescent="0.25">
      <c r="N64133"/>
    </row>
    <row r="64134" spans="14:14" x14ac:dyDescent="0.25">
      <c r="N64134"/>
    </row>
    <row r="64135" spans="14:14" x14ac:dyDescent="0.25">
      <c r="N64135"/>
    </row>
    <row r="64136" spans="14:14" x14ac:dyDescent="0.25">
      <c r="N64136"/>
    </row>
    <row r="64137" spans="14:14" x14ac:dyDescent="0.25">
      <c r="N64137"/>
    </row>
    <row r="64138" spans="14:14" x14ac:dyDescent="0.25">
      <c r="N64138"/>
    </row>
    <row r="64139" spans="14:14" x14ac:dyDescent="0.25">
      <c r="N64139"/>
    </row>
    <row r="64140" spans="14:14" x14ac:dyDescent="0.25">
      <c r="N64140"/>
    </row>
    <row r="64141" spans="14:14" x14ac:dyDescent="0.25">
      <c r="N64141"/>
    </row>
    <row r="64142" spans="14:14" x14ac:dyDescent="0.25">
      <c r="N64142"/>
    </row>
    <row r="64143" spans="14:14" x14ac:dyDescent="0.25">
      <c r="N64143"/>
    </row>
    <row r="64144" spans="14:14" x14ac:dyDescent="0.25">
      <c r="N64144"/>
    </row>
    <row r="64145" spans="14:14" x14ac:dyDescent="0.25">
      <c r="N64145"/>
    </row>
    <row r="64146" spans="14:14" x14ac:dyDescent="0.25">
      <c r="N64146"/>
    </row>
    <row r="64147" spans="14:14" x14ac:dyDescent="0.25">
      <c r="N64147"/>
    </row>
    <row r="64148" spans="14:14" x14ac:dyDescent="0.25">
      <c r="N64148"/>
    </row>
    <row r="64149" spans="14:14" x14ac:dyDescent="0.25">
      <c r="N64149"/>
    </row>
    <row r="64150" spans="14:14" x14ac:dyDescent="0.25">
      <c r="N64150"/>
    </row>
    <row r="64151" spans="14:14" x14ac:dyDescent="0.25">
      <c r="N64151"/>
    </row>
    <row r="64152" spans="14:14" x14ac:dyDescent="0.25">
      <c r="N64152"/>
    </row>
    <row r="64153" spans="14:14" x14ac:dyDescent="0.25">
      <c r="N64153"/>
    </row>
    <row r="64154" spans="14:14" x14ac:dyDescent="0.25">
      <c r="N64154"/>
    </row>
    <row r="64155" spans="14:14" x14ac:dyDescent="0.25">
      <c r="N64155"/>
    </row>
    <row r="64156" spans="14:14" x14ac:dyDescent="0.25">
      <c r="N64156"/>
    </row>
    <row r="64157" spans="14:14" x14ac:dyDescent="0.25">
      <c r="N64157"/>
    </row>
    <row r="64158" spans="14:14" x14ac:dyDescent="0.25">
      <c r="N64158"/>
    </row>
    <row r="64159" spans="14:14" x14ac:dyDescent="0.25">
      <c r="N64159"/>
    </row>
    <row r="64160" spans="14:14" x14ac:dyDescent="0.25">
      <c r="N64160"/>
    </row>
    <row r="64161" spans="14:14" x14ac:dyDescent="0.25">
      <c r="N64161"/>
    </row>
    <row r="64162" spans="14:14" x14ac:dyDescent="0.25">
      <c r="N64162"/>
    </row>
    <row r="64163" spans="14:14" x14ac:dyDescent="0.25">
      <c r="N64163"/>
    </row>
    <row r="64164" spans="14:14" x14ac:dyDescent="0.25">
      <c r="N64164"/>
    </row>
    <row r="64165" spans="14:14" x14ac:dyDescent="0.25">
      <c r="N64165"/>
    </row>
    <row r="64166" spans="14:14" x14ac:dyDescent="0.25">
      <c r="N64166"/>
    </row>
    <row r="64167" spans="14:14" x14ac:dyDescent="0.25">
      <c r="N64167"/>
    </row>
    <row r="64168" spans="14:14" x14ac:dyDescent="0.25">
      <c r="N64168"/>
    </row>
    <row r="64169" spans="14:14" x14ac:dyDescent="0.25">
      <c r="N64169"/>
    </row>
    <row r="64170" spans="14:14" x14ac:dyDescent="0.25">
      <c r="N64170"/>
    </row>
    <row r="64171" spans="14:14" x14ac:dyDescent="0.25">
      <c r="N64171"/>
    </row>
    <row r="64172" spans="14:14" x14ac:dyDescent="0.25">
      <c r="N64172"/>
    </row>
    <row r="64173" spans="14:14" x14ac:dyDescent="0.25">
      <c r="N64173"/>
    </row>
    <row r="64174" spans="14:14" x14ac:dyDescent="0.25">
      <c r="N64174"/>
    </row>
    <row r="64175" spans="14:14" x14ac:dyDescent="0.25">
      <c r="N64175"/>
    </row>
    <row r="64176" spans="14:14" x14ac:dyDescent="0.25">
      <c r="N64176"/>
    </row>
    <row r="64177" spans="14:14" x14ac:dyDescent="0.25">
      <c r="N64177"/>
    </row>
    <row r="64178" spans="14:14" x14ac:dyDescent="0.25">
      <c r="N64178"/>
    </row>
    <row r="64179" spans="14:14" x14ac:dyDescent="0.25">
      <c r="N64179"/>
    </row>
    <row r="64180" spans="14:14" x14ac:dyDescent="0.25">
      <c r="N64180"/>
    </row>
    <row r="64181" spans="14:14" x14ac:dyDescent="0.25">
      <c r="N64181"/>
    </row>
    <row r="64182" spans="14:14" x14ac:dyDescent="0.25">
      <c r="N64182"/>
    </row>
    <row r="64183" spans="14:14" x14ac:dyDescent="0.25">
      <c r="N64183"/>
    </row>
    <row r="64184" spans="14:14" x14ac:dyDescent="0.25">
      <c r="N64184"/>
    </row>
    <row r="64185" spans="14:14" x14ac:dyDescent="0.25">
      <c r="N64185"/>
    </row>
    <row r="64186" spans="14:14" x14ac:dyDescent="0.25">
      <c r="N64186"/>
    </row>
    <row r="64187" spans="14:14" x14ac:dyDescent="0.25">
      <c r="N64187"/>
    </row>
    <row r="64188" spans="14:14" x14ac:dyDescent="0.25">
      <c r="N64188"/>
    </row>
    <row r="64189" spans="14:14" x14ac:dyDescent="0.25">
      <c r="N64189"/>
    </row>
    <row r="64190" spans="14:14" x14ac:dyDescent="0.25">
      <c r="N64190"/>
    </row>
    <row r="64191" spans="14:14" x14ac:dyDescent="0.25">
      <c r="N64191"/>
    </row>
    <row r="64192" spans="14:14" x14ac:dyDescent="0.25">
      <c r="N64192"/>
    </row>
    <row r="64193" spans="14:14" x14ac:dyDescent="0.25">
      <c r="N64193"/>
    </row>
    <row r="64194" spans="14:14" x14ac:dyDescent="0.25">
      <c r="N64194"/>
    </row>
    <row r="64195" spans="14:14" x14ac:dyDescent="0.25">
      <c r="N64195"/>
    </row>
    <row r="64196" spans="14:14" x14ac:dyDescent="0.25">
      <c r="N64196"/>
    </row>
    <row r="64197" spans="14:14" x14ac:dyDescent="0.25">
      <c r="N64197"/>
    </row>
    <row r="64198" spans="14:14" x14ac:dyDescent="0.25">
      <c r="N64198"/>
    </row>
    <row r="64199" spans="14:14" x14ac:dyDescent="0.25">
      <c r="N64199"/>
    </row>
    <row r="64200" spans="14:14" x14ac:dyDescent="0.25">
      <c r="N64200"/>
    </row>
    <row r="64201" spans="14:14" x14ac:dyDescent="0.25">
      <c r="N64201"/>
    </row>
    <row r="64202" spans="14:14" x14ac:dyDescent="0.25">
      <c r="N64202"/>
    </row>
    <row r="64203" spans="14:14" x14ac:dyDescent="0.25">
      <c r="N64203"/>
    </row>
    <row r="64204" spans="14:14" x14ac:dyDescent="0.25">
      <c r="N64204"/>
    </row>
    <row r="64205" spans="14:14" x14ac:dyDescent="0.25">
      <c r="N64205"/>
    </row>
    <row r="64206" spans="14:14" x14ac:dyDescent="0.25">
      <c r="N64206"/>
    </row>
    <row r="64207" spans="14:14" x14ac:dyDescent="0.25">
      <c r="N64207"/>
    </row>
    <row r="64208" spans="14:14" x14ac:dyDescent="0.25">
      <c r="N64208"/>
    </row>
    <row r="64209" spans="14:14" x14ac:dyDescent="0.25">
      <c r="N64209"/>
    </row>
    <row r="64210" spans="14:14" x14ac:dyDescent="0.25">
      <c r="N64210"/>
    </row>
    <row r="64211" spans="14:14" x14ac:dyDescent="0.25">
      <c r="N64211"/>
    </row>
    <row r="64212" spans="14:14" x14ac:dyDescent="0.25">
      <c r="N64212"/>
    </row>
    <row r="64213" spans="14:14" x14ac:dyDescent="0.25">
      <c r="N64213"/>
    </row>
    <row r="64214" spans="14:14" x14ac:dyDescent="0.25">
      <c r="N64214"/>
    </row>
    <row r="64215" spans="14:14" x14ac:dyDescent="0.25">
      <c r="N64215"/>
    </row>
    <row r="64216" spans="14:14" x14ac:dyDescent="0.25">
      <c r="N64216"/>
    </row>
    <row r="64217" spans="14:14" x14ac:dyDescent="0.25">
      <c r="N64217"/>
    </row>
    <row r="64218" spans="14:14" x14ac:dyDescent="0.25">
      <c r="N64218"/>
    </row>
    <row r="64219" spans="14:14" x14ac:dyDescent="0.25">
      <c r="N64219"/>
    </row>
    <row r="64220" spans="14:14" x14ac:dyDescent="0.25">
      <c r="N64220"/>
    </row>
    <row r="64221" spans="14:14" x14ac:dyDescent="0.25">
      <c r="N64221"/>
    </row>
    <row r="64222" spans="14:14" x14ac:dyDescent="0.25">
      <c r="N64222"/>
    </row>
    <row r="64223" spans="14:14" x14ac:dyDescent="0.25">
      <c r="N64223"/>
    </row>
    <row r="64224" spans="14:14" x14ac:dyDescent="0.25">
      <c r="N64224"/>
    </row>
    <row r="64225" spans="14:14" x14ac:dyDescent="0.25">
      <c r="N64225"/>
    </row>
    <row r="64226" spans="14:14" x14ac:dyDescent="0.25">
      <c r="N64226"/>
    </row>
    <row r="64227" spans="14:14" x14ac:dyDescent="0.25">
      <c r="N64227"/>
    </row>
    <row r="64228" spans="14:14" x14ac:dyDescent="0.25">
      <c r="N64228"/>
    </row>
    <row r="64229" spans="14:14" x14ac:dyDescent="0.25">
      <c r="N64229"/>
    </row>
    <row r="64230" spans="14:14" x14ac:dyDescent="0.25">
      <c r="N64230"/>
    </row>
    <row r="64231" spans="14:14" x14ac:dyDescent="0.25">
      <c r="N64231"/>
    </row>
    <row r="64232" spans="14:14" x14ac:dyDescent="0.25">
      <c r="N64232"/>
    </row>
    <row r="64233" spans="14:14" x14ac:dyDescent="0.25">
      <c r="N64233"/>
    </row>
    <row r="64234" spans="14:14" x14ac:dyDescent="0.25">
      <c r="N64234"/>
    </row>
    <row r="64235" spans="14:14" x14ac:dyDescent="0.25">
      <c r="N64235"/>
    </row>
    <row r="64236" spans="14:14" x14ac:dyDescent="0.25">
      <c r="N64236"/>
    </row>
    <row r="64237" spans="14:14" x14ac:dyDescent="0.25">
      <c r="N64237"/>
    </row>
    <row r="64238" spans="14:14" x14ac:dyDescent="0.25">
      <c r="N64238"/>
    </row>
    <row r="64239" spans="14:14" x14ac:dyDescent="0.25">
      <c r="N64239"/>
    </row>
    <row r="64240" spans="14:14" x14ac:dyDescent="0.25">
      <c r="N64240"/>
    </row>
    <row r="64241" spans="14:14" x14ac:dyDescent="0.25">
      <c r="N64241"/>
    </row>
    <row r="64242" spans="14:14" x14ac:dyDescent="0.25">
      <c r="N64242"/>
    </row>
    <row r="64243" spans="14:14" x14ac:dyDescent="0.25">
      <c r="N64243"/>
    </row>
    <row r="64244" spans="14:14" x14ac:dyDescent="0.25">
      <c r="N64244"/>
    </row>
    <row r="64245" spans="14:14" x14ac:dyDescent="0.25">
      <c r="N64245"/>
    </row>
    <row r="64246" spans="14:14" x14ac:dyDescent="0.25">
      <c r="N64246"/>
    </row>
    <row r="64247" spans="14:14" x14ac:dyDescent="0.25">
      <c r="N64247"/>
    </row>
    <row r="64248" spans="14:14" x14ac:dyDescent="0.25">
      <c r="N64248"/>
    </row>
    <row r="64249" spans="14:14" x14ac:dyDescent="0.25">
      <c r="N64249"/>
    </row>
    <row r="64250" spans="14:14" x14ac:dyDescent="0.25">
      <c r="N64250"/>
    </row>
    <row r="64251" spans="14:14" x14ac:dyDescent="0.25">
      <c r="N64251"/>
    </row>
    <row r="64252" spans="14:14" x14ac:dyDescent="0.25">
      <c r="N64252"/>
    </row>
    <row r="64253" spans="14:14" x14ac:dyDescent="0.25">
      <c r="N64253"/>
    </row>
    <row r="64254" spans="14:14" x14ac:dyDescent="0.25">
      <c r="N64254"/>
    </row>
    <row r="64255" spans="14:14" x14ac:dyDescent="0.25">
      <c r="N64255"/>
    </row>
    <row r="64256" spans="14:14" x14ac:dyDescent="0.25">
      <c r="N64256"/>
    </row>
    <row r="64257" spans="14:14" x14ac:dyDescent="0.25">
      <c r="N64257"/>
    </row>
    <row r="64258" spans="14:14" x14ac:dyDescent="0.25">
      <c r="N64258"/>
    </row>
    <row r="64259" spans="14:14" x14ac:dyDescent="0.25">
      <c r="N64259"/>
    </row>
    <row r="64260" spans="14:14" x14ac:dyDescent="0.25">
      <c r="N64260"/>
    </row>
    <row r="64261" spans="14:14" x14ac:dyDescent="0.25">
      <c r="N64261"/>
    </row>
    <row r="64262" spans="14:14" x14ac:dyDescent="0.25">
      <c r="N64262"/>
    </row>
    <row r="64263" spans="14:14" x14ac:dyDescent="0.25">
      <c r="N64263"/>
    </row>
    <row r="64264" spans="14:14" x14ac:dyDescent="0.25">
      <c r="N64264"/>
    </row>
    <row r="64265" spans="14:14" x14ac:dyDescent="0.25">
      <c r="N64265"/>
    </row>
    <row r="64266" spans="14:14" x14ac:dyDescent="0.25">
      <c r="N64266"/>
    </row>
    <row r="64267" spans="14:14" x14ac:dyDescent="0.25">
      <c r="N64267"/>
    </row>
    <row r="64268" spans="14:14" x14ac:dyDescent="0.25">
      <c r="N64268"/>
    </row>
    <row r="64269" spans="14:14" x14ac:dyDescent="0.25">
      <c r="N64269"/>
    </row>
    <row r="64270" spans="14:14" x14ac:dyDescent="0.25">
      <c r="N64270"/>
    </row>
    <row r="64271" spans="14:14" x14ac:dyDescent="0.25">
      <c r="N64271"/>
    </row>
    <row r="64272" spans="14:14" x14ac:dyDescent="0.25">
      <c r="N64272"/>
    </row>
    <row r="64273" spans="14:14" x14ac:dyDescent="0.25">
      <c r="N64273"/>
    </row>
    <row r="64274" spans="14:14" x14ac:dyDescent="0.25">
      <c r="N64274"/>
    </row>
    <row r="64275" spans="14:14" x14ac:dyDescent="0.25">
      <c r="N64275"/>
    </row>
    <row r="64276" spans="14:14" x14ac:dyDescent="0.25">
      <c r="N64276"/>
    </row>
    <row r="64277" spans="14:14" x14ac:dyDescent="0.25">
      <c r="N64277"/>
    </row>
    <row r="64278" spans="14:14" x14ac:dyDescent="0.25">
      <c r="N64278"/>
    </row>
    <row r="64279" spans="14:14" x14ac:dyDescent="0.25">
      <c r="N64279"/>
    </row>
    <row r="64280" spans="14:14" x14ac:dyDescent="0.25">
      <c r="N64280"/>
    </row>
    <row r="64281" spans="14:14" x14ac:dyDescent="0.25">
      <c r="N64281"/>
    </row>
    <row r="64282" spans="14:14" x14ac:dyDescent="0.25">
      <c r="N64282"/>
    </row>
    <row r="64283" spans="14:14" x14ac:dyDescent="0.25">
      <c r="N64283"/>
    </row>
    <row r="64284" spans="14:14" x14ac:dyDescent="0.25">
      <c r="N64284"/>
    </row>
    <row r="64285" spans="14:14" x14ac:dyDescent="0.25">
      <c r="N64285"/>
    </row>
    <row r="64286" spans="14:14" x14ac:dyDescent="0.25">
      <c r="N64286"/>
    </row>
    <row r="64287" spans="14:14" x14ac:dyDescent="0.25">
      <c r="N64287"/>
    </row>
    <row r="64288" spans="14:14" x14ac:dyDescent="0.25">
      <c r="N64288"/>
    </row>
    <row r="64289" spans="14:14" x14ac:dyDescent="0.25">
      <c r="N64289"/>
    </row>
    <row r="64290" spans="14:14" x14ac:dyDescent="0.25">
      <c r="N64290"/>
    </row>
    <row r="64291" spans="14:14" x14ac:dyDescent="0.25">
      <c r="N64291"/>
    </row>
    <row r="64292" spans="14:14" x14ac:dyDescent="0.25">
      <c r="N64292"/>
    </row>
    <row r="64293" spans="14:14" x14ac:dyDescent="0.25">
      <c r="N64293"/>
    </row>
    <row r="64294" spans="14:14" x14ac:dyDescent="0.25">
      <c r="N64294"/>
    </row>
    <row r="64295" spans="14:14" x14ac:dyDescent="0.25">
      <c r="N64295"/>
    </row>
    <row r="64296" spans="14:14" x14ac:dyDescent="0.25">
      <c r="N64296"/>
    </row>
    <row r="64297" spans="14:14" x14ac:dyDescent="0.25">
      <c r="N64297"/>
    </row>
    <row r="64298" spans="14:14" x14ac:dyDescent="0.25">
      <c r="N64298"/>
    </row>
    <row r="64299" spans="14:14" x14ac:dyDescent="0.25">
      <c r="N64299"/>
    </row>
    <row r="64300" spans="14:14" x14ac:dyDescent="0.25">
      <c r="N64300"/>
    </row>
    <row r="64301" spans="14:14" x14ac:dyDescent="0.25">
      <c r="N64301"/>
    </row>
    <row r="64302" spans="14:14" x14ac:dyDescent="0.25">
      <c r="N64302"/>
    </row>
    <row r="64303" spans="14:14" x14ac:dyDescent="0.25">
      <c r="N64303"/>
    </row>
    <row r="64304" spans="14:14" x14ac:dyDescent="0.25">
      <c r="N64304"/>
    </row>
    <row r="64305" spans="14:14" x14ac:dyDescent="0.25">
      <c r="N64305"/>
    </row>
    <row r="64306" spans="14:14" x14ac:dyDescent="0.25">
      <c r="N64306"/>
    </row>
    <row r="64307" spans="14:14" x14ac:dyDescent="0.25">
      <c r="N64307"/>
    </row>
    <row r="64308" spans="14:14" x14ac:dyDescent="0.25">
      <c r="N64308"/>
    </row>
    <row r="64309" spans="14:14" x14ac:dyDescent="0.25">
      <c r="N64309"/>
    </row>
    <row r="64310" spans="14:14" x14ac:dyDescent="0.25">
      <c r="N64310"/>
    </row>
    <row r="64311" spans="14:14" x14ac:dyDescent="0.25">
      <c r="N64311"/>
    </row>
    <row r="64312" spans="14:14" x14ac:dyDescent="0.25">
      <c r="N64312"/>
    </row>
    <row r="64313" spans="14:14" x14ac:dyDescent="0.25">
      <c r="N64313"/>
    </row>
    <row r="64314" spans="14:14" x14ac:dyDescent="0.25">
      <c r="N64314"/>
    </row>
    <row r="64315" spans="14:14" x14ac:dyDescent="0.25">
      <c r="N64315"/>
    </row>
    <row r="64316" spans="14:14" x14ac:dyDescent="0.25">
      <c r="N64316"/>
    </row>
    <row r="64317" spans="14:14" x14ac:dyDescent="0.25">
      <c r="N64317"/>
    </row>
    <row r="64318" spans="14:14" x14ac:dyDescent="0.25">
      <c r="N64318"/>
    </row>
    <row r="64319" spans="14:14" x14ac:dyDescent="0.25">
      <c r="N64319"/>
    </row>
    <row r="64320" spans="14:14" x14ac:dyDescent="0.25">
      <c r="N64320"/>
    </row>
    <row r="64321" spans="14:14" x14ac:dyDescent="0.25">
      <c r="N64321"/>
    </row>
    <row r="64322" spans="14:14" x14ac:dyDescent="0.25">
      <c r="N64322"/>
    </row>
    <row r="64323" spans="14:14" x14ac:dyDescent="0.25">
      <c r="N64323"/>
    </row>
    <row r="64324" spans="14:14" x14ac:dyDescent="0.25">
      <c r="N64324"/>
    </row>
    <row r="64325" spans="14:14" x14ac:dyDescent="0.25">
      <c r="N64325"/>
    </row>
    <row r="64326" spans="14:14" x14ac:dyDescent="0.25">
      <c r="N64326"/>
    </row>
    <row r="64327" spans="14:14" x14ac:dyDescent="0.25">
      <c r="N64327"/>
    </row>
    <row r="64328" spans="14:14" x14ac:dyDescent="0.25">
      <c r="N64328"/>
    </row>
    <row r="64329" spans="14:14" x14ac:dyDescent="0.25">
      <c r="N64329"/>
    </row>
    <row r="64330" spans="14:14" x14ac:dyDescent="0.25">
      <c r="N64330"/>
    </row>
    <row r="64331" spans="14:14" x14ac:dyDescent="0.25">
      <c r="N64331"/>
    </row>
    <row r="64332" spans="14:14" x14ac:dyDescent="0.25">
      <c r="N64332"/>
    </row>
    <row r="64333" spans="14:14" x14ac:dyDescent="0.25">
      <c r="N64333"/>
    </row>
    <row r="64334" spans="14:14" x14ac:dyDescent="0.25">
      <c r="N64334"/>
    </row>
    <row r="64335" spans="14:14" x14ac:dyDescent="0.25">
      <c r="N64335"/>
    </row>
    <row r="64336" spans="14:14" x14ac:dyDescent="0.25">
      <c r="N64336"/>
    </row>
    <row r="64337" spans="14:14" x14ac:dyDescent="0.25">
      <c r="N64337"/>
    </row>
    <row r="64338" spans="14:14" x14ac:dyDescent="0.25">
      <c r="N64338"/>
    </row>
    <row r="64339" spans="14:14" x14ac:dyDescent="0.25">
      <c r="N64339"/>
    </row>
    <row r="64340" spans="14:14" x14ac:dyDescent="0.25">
      <c r="N64340"/>
    </row>
    <row r="64341" spans="14:14" x14ac:dyDescent="0.25">
      <c r="N64341"/>
    </row>
    <row r="64342" spans="14:14" x14ac:dyDescent="0.25">
      <c r="N64342"/>
    </row>
    <row r="64343" spans="14:14" x14ac:dyDescent="0.25">
      <c r="N64343"/>
    </row>
    <row r="64344" spans="14:14" x14ac:dyDescent="0.25">
      <c r="N64344"/>
    </row>
    <row r="64345" spans="14:14" x14ac:dyDescent="0.25">
      <c r="N64345"/>
    </row>
    <row r="64346" spans="14:14" x14ac:dyDescent="0.25">
      <c r="N64346"/>
    </row>
    <row r="64347" spans="14:14" x14ac:dyDescent="0.25">
      <c r="N64347"/>
    </row>
    <row r="64348" spans="14:14" x14ac:dyDescent="0.25">
      <c r="N64348"/>
    </row>
    <row r="64349" spans="14:14" x14ac:dyDescent="0.25">
      <c r="N64349"/>
    </row>
    <row r="64350" spans="14:14" x14ac:dyDescent="0.25">
      <c r="N64350"/>
    </row>
    <row r="64351" spans="14:14" x14ac:dyDescent="0.25">
      <c r="N64351"/>
    </row>
    <row r="64352" spans="14:14" x14ac:dyDescent="0.25">
      <c r="N64352"/>
    </row>
    <row r="64353" spans="14:14" x14ac:dyDescent="0.25">
      <c r="N64353"/>
    </row>
    <row r="64354" spans="14:14" x14ac:dyDescent="0.25">
      <c r="N64354"/>
    </row>
    <row r="64355" spans="14:14" x14ac:dyDescent="0.25">
      <c r="N64355"/>
    </row>
    <row r="64356" spans="14:14" x14ac:dyDescent="0.25">
      <c r="N64356"/>
    </row>
    <row r="64357" spans="14:14" x14ac:dyDescent="0.25">
      <c r="N64357"/>
    </row>
    <row r="64358" spans="14:14" x14ac:dyDescent="0.25">
      <c r="N64358"/>
    </row>
    <row r="64359" spans="14:14" x14ac:dyDescent="0.25">
      <c r="N64359"/>
    </row>
    <row r="64360" spans="14:14" x14ac:dyDescent="0.25">
      <c r="N64360"/>
    </row>
    <row r="64361" spans="14:14" x14ac:dyDescent="0.25">
      <c r="N64361"/>
    </row>
    <row r="64362" spans="14:14" x14ac:dyDescent="0.25">
      <c r="N64362"/>
    </row>
    <row r="64363" spans="14:14" x14ac:dyDescent="0.25">
      <c r="N64363"/>
    </row>
    <row r="64364" spans="14:14" x14ac:dyDescent="0.25">
      <c r="N64364"/>
    </row>
    <row r="64365" spans="14:14" x14ac:dyDescent="0.25">
      <c r="N64365"/>
    </row>
    <row r="64366" spans="14:14" x14ac:dyDescent="0.25">
      <c r="N64366"/>
    </row>
    <row r="64367" spans="14:14" x14ac:dyDescent="0.25">
      <c r="N64367"/>
    </row>
    <row r="64368" spans="14:14" x14ac:dyDescent="0.25">
      <c r="N64368"/>
    </row>
    <row r="64369" spans="14:14" x14ac:dyDescent="0.25">
      <c r="N64369"/>
    </row>
    <row r="64370" spans="14:14" x14ac:dyDescent="0.25">
      <c r="N64370"/>
    </row>
    <row r="64371" spans="14:14" x14ac:dyDescent="0.25">
      <c r="N64371"/>
    </row>
    <row r="64372" spans="14:14" x14ac:dyDescent="0.25">
      <c r="N64372"/>
    </row>
    <row r="64373" spans="14:14" x14ac:dyDescent="0.25">
      <c r="N64373"/>
    </row>
    <row r="64374" spans="14:14" x14ac:dyDescent="0.25">
      <c r="N64374"/>
    </row>
    <row r="64375" spans="14:14" x14ac:dyDescent="0.25">
      <c r="N64375"/>
    </row>
    <row r="64376" spans="14:14" x14ac:dyDescent="0.25">
      <c r="N64376"/>
    </row>
    <row r="64377" spans="14:14" x14ac:dyDescent="0.25">
      <c r="N64377"/>
    </row>
    <row r="64378" spans="14:14" x14ac:dyDescent="0.25">
      <c r="N64378"/>
    </row>
    <row r="64379" spans="14:14" x14ac:dyDescent="0.25">
      <c r="N64379"/>
    </row>
    <row r="64380" spans="14:14" x14ac:dyDescent="0.25">
      <c r="N64380"/>
    </row>
    <row r="64381" spans="14:14" x14ac:dyDescent="0.25">
      <c r="N64381"/>
    </row>
    <row r="64382" spans="14:14" x14ac:dyDescent="0.25">
      <c r="N64382"/>
    </row>
    <row r="64383" spans="14:14" x14ac:dyDescent="0.25">
      <c r="N64383"/>
    </row>
    <row r="64384" spans="14:14" x14ac:dyDescent="0.25">
      <c r="N64384"/>
    </row>
    <row r="64385" spans="14:14" x14ac:dyDescent="0.25">
      <c r="N64385"/>
    </row>
    <row r="64386" spans="14:14" x14ac:dyDescent="0.25">
      <c r="N64386"/>
    </row>
    <row r="64387" spans="14:14" x14ac:dyDescent="0.25">
      <c r="N64387"/>
    </row>
    <row r="64388" spans="14:14" x14ac:dyDescent="0.25">
      <c r="N64388"/>
    </row>
    <row r="64389" spans="14:14" x14ac:dyDescent="0.25">
      <c r="N64389"/>
    </row>
    <row r="64390" spans="14:14" x14ac:dyDescent="0.25">
      <c r="N64390"/>
    </row>
    <row r="64391" spans="14:14" x14ac:dyDescent="0.25">
      <c r="N64391"/>
    </row>
    <row r="64392" spans="14:14" x14ac:dyDescent="0.25">
      <c r="N64392"/>
    </row>
    <row r="64393" spans="14:14" x14ac:dyDescent="0.25">
      <c r="N64393"/>
    </row>
    <row r="64394" spans="14:14" x14ac:dyDescent="0.25">
      <c r="N64394"/>
    </row>
    <row r="64395" spans="14:14" x14ac:dyDescent="0.25">
      <c r="N64395"/>
    </row>
    <row r="64396" spans="14:14" x14ac:dyDescent="0.25">
      <c r="N64396"/>
    </row>
    <row r="64397" spans="14:14" x14ac:dyDescent="0.25">
      <c r="N64397"/>
    </row>
    <row r="64398" spans="14:14" x14ac:dyDescent="0.25">
      <c r="N64398"/>
    </row>
    <row r="64399" spans="14:14" x14ac:dyDescent="0.25">
      <c r="N64399"/>
    </row>
    <row r="64400" spans="14:14" x14ac:dyDescent="0.25">
      <c r="N64400"/>
    </row>
    <row r="64401" spans="14:14" x14ac:dyDescent="0.25">
      <c r="N64401"/>
    </row>
    <row r="64402" spans="14:14" x14ac:dyDescent="0.25">
      <c r="N64402"/>
    </row>
    <row r="64403" spans="14:14" x14ac:dyDescent="0.25">
      <c r="N64403"/>
    </row>
    <row r="64404" spans="14:14" x14ac:dyDescent="0.25">
      <c r="N64404"/>
    </row>
    <row r="64405" spans="14:14" x14ac:dyDescent="0.25">
      <c r="N64405"/>
    </row>
    <row r="64406" spans="14:14" x14ac:dyDescent="0.25">
      <c r="N64406"/>
    </row>
    <row r="64407" spans="14:14" x14ac:dyDescent="0.25">
      <c r="N64407"/>
    </row>
    <row r="64408" spans="14:14" x14ac:dyDescent="0.25">
      <c r="N64408"/>
    </row>
    <row r="64409" spans="14:14" x14ac:dyDescent="0.25">
      <c r="N64409"/>
    </row>
    <row r="64410" spans="14:14" x14ac:dyDescent="0.25">
      <c r="N64410"/>
    </row>
    <row r="64411" spans="14:14" x14ac:dyDescent="0.25">
      <c r="N64411"/>
    </row>
    <row r="64412" spans="14:14" x14ac:dyDescent="0.25">
      <c r="N64412"/>
    </row>
    <row r="64413" spans="14:14" x14ac:dyDescent="0.25">
      <c r="N64413"/>
    </row>
    <row r="64414" spans="14:14" x14ac:dyDescent="0.25">
      <c r="N64414"/>
    </row>
    <row r="64415" spans="14:14" x14ac:dyDescent="0.25">
      <c r="N64415"/>
    </row>
    <row r="64416" spans="14:14" x14ac:dyDescent="0.25">
      <c r="N64416"/>
    </row>
    <row r="64417" spans="14:14" x14ac:dyDescent="0.25">
      <c r="N64417"/>
    </row>
    <row r="64418" spans="14:14" x14ac:dyDescent="0.25">
      <c r="N64418"/>
    </row>
    <row r="64419" spans="14:14" x14ac:dyDescent="0.25">
      <c r="N64419"/>
    </row>
    <row r="64420" spans="14:14" x14ac:dyDescent="0.25">
      <c r="N64420"/>
    </row>
    <row r="64421" spans="14:14" x14ac:dyDescent="0.25">
      <c r="N64421"/>
    </row>
    <row r="64422" spans="14:14" x14ac:dyDescent="0.25">
      <c r="N64422"/>
    </row>
    <row r="64423" spans="14:14" x14ac:dyDescent="0.25">
      <c r="N64423"/>
    </row>
    <row r="64424" spans="14:14" x14ac:dyDescent="0.25">
      <c r="N64424"/>
    </row>
    <row r="64425" spans="14:14" x14ac:dyDescent="0.25">
      <c r="N64425"/>
    </row>
    <row r="64426" spans="14:14" x14ac:dyDescent="0.25">
      <c r="N64426"/>
    </row>
    <row r="64427" spans="14:14" x14ac:dyDescent="0.25">
      <c r="N64427"/>
    </row>
    <row r="64428" spans="14:14" x14ac:dyDescent="0.25">
      <c r="N64428"/>
    </row>
    <row r="64429" spans="14:14" x14ac:dyDescent="0.25">
      <c r="N64429"/>
    </row>
    <row r="64430" spans="14:14" x14ac:dyDescent="0.25">
      <c r="N64430"/>
    </row>
    <row r="64431" spans="14:14" x14ac:dyDescent="0.25">
      <c r="N64431"/>
    </row>
    <row r="64432" spans="14:14" x14ac:dyDescent="0.25">
      <c r="N64432"/>
    </row>
    <row r="64433" spans="14:14" x14ac:dyDescent="0.25">
      <c r="N64433"/>
    </row>
    <row r="64434" spans="14:14" x14ac:dyDescent="0.25">
      <c r="N64434"/>
    </row>
    <row r="64435" spans="14:14" x14ac:dyDescent="0.25">
      <c r="N64435"/>
    </row>
    <row r="64436" spans="14:14" x14ac:dyDescent="0.25">
      <c r="N64436"/>
    </row>
    <row r="64437" spans="14:14" x14ac:dyDescent="0.25">
      <c r="N64437"/>
    </row>
    <row r="64438" spans="14:14" x14ac:dyDescent="0.25">
      <c r="N64438"/>
    </row>
    <row r="64439" spans="14:14" x14ac:dyDescent="0.25">
      <c r="N64439"/>
    </row>
    <row r="64440" spans="14:14" x14ac:dyDescent="0.25">
      <c r="N64440"/>
    </row>
    <row r="64441" spans="14:14" x14ac:dyDescent="0.25">
      <c r="N64441"/>
    </row>
    <row r="64442" spans="14:14" x14ac:dyDescent="0.25">
      <c r="N64442"/>
    </row>
    <row r="64443" spans="14:14" x14ac:dyDescent="0.25">
      <c r="N64443"/>
    </row>
    <row r="64444" spans="14:14" x14ac:dyDescent="0.25">
      <c r="N64444"/>
    </row>
    <row r="64445" spans="14:14" x14ac:dyDescent="0.25">
      <c r="N64445"/>
    </row>
    <row r="64446" spans="14:14" x14ac:dyDescent="0.25">
      <c r="N64446"/>
    </row>
    <row r="64447" spans="14:14" x14ac:dyDescent="0.25">
      <c r="N64447"/>
    </row>
    <row r="64448" spans="14:14" x14ac:dyDescent="0.25">
      <c r="N64448"/>
    </row>
    <row r="64449" spans="14:14" x14ac:dyDescent="0.25">
      <c r="N64449"/>
    </row>
    <row r="64450" spans="14:14" x14ac:dyDescent="0.25">
      <c r="N64450"/>
    </row>
    <row r="64451" spans="14:14" x14ac:dyDescent="0.25">
      <c r="N64451"/>
    </row>
    <row r="64452" spans="14:14" x14ac:dyDescent="0.25">
      <c r="N64452"/>
    </row>
    <row r="64453" spans="14:14" x14ac:dyDescent="0.25">
      <c r="N64453"/>
    </row>
    <row r="64454" spans="14:14" x14ac:dyDescent="0.25">
      <c r="N64454"/>
    </row>
    <row r="64455" spans="14:14" x14ac:dyDescent="0.25">
      <c r="N64455"/>
    </row>
    <row r="64456" spans="14:14" x14ac:dyDescent="0.25">
      <c r="N64456"/>
    </row>
    <row r="64457" spans="14:14" x14ac:dyDescent="0.25">
      <c r="N64457"/>
    </row>
    <row r="64458" spans="14:14" x14ac:dyDescent="0.25">
      <c r="N64458"/>
    </row>
    <row r="64459" spans="14:14" x14ac:dyDescent="0.25">
      <c r="N64459"/>
    </row>
    <row r="64460" spans="14:14" x14ac:dyDescent="0.25">
      <c r="N64460"/>
    </row>
    <row r="64461" spans="14:14" x14ac:dyDescent="0.25">
      <c r="N64461"/>
    </row>
    <row r="64462" spans="14:14" x14ac:dyDescent="0.25">
      <c r="N64462"/>
    </row>
    <row r="64463" spans="14:14" x14ac:dyDescent="0.25">
      <c r="N64463"/>
    </row>
    <row r="64464" spans="14:14" x14ac:dyDescent="0.25">
      <c r="N64464"/>
    </row>
    <row r="64465" spans="14:14" x14ac:dyDescent="0.25">
      <c r="N64465"/>
    </row>
    <row r="64466" spans="14:14" x14ac:dyDescent="0.25">
      <c r="N64466"/>
    </row>
    <row r="64467" spans="14:14" x14ac:dyDescent="0.25">
      <c r="N64467"/>
    </row>
    <row r="64468" spans="14:14" x14ac:dyDescent="0.25">
      <c r="N64468"/>
    </row>
    <row r="64469" spans="14:14" x14ac:dyDescent="0.25">
      <c r="N64469"/>
    </row>
    <row r="64470" spans="14:14" x14ac:dyDescent="0.25">
      <c r="N64470"/>
    </row>
    <row r="64471" spans="14:14" x14ac:dyDescent="0.25">
      <c r="N64471"/>
    </row>
    <row r="64472" spans="14:14" x14ac:dyDescent="0.25">
      <c r="N64472"/>
    </row>
    <row r="64473" spans="14:14" x14ac:dyDescent="0.25">
      <c r="N64473"/>
    </row>
    <row r="64474" spans="14:14" x14ac:dyDescent="0.25">
      <c r="N64474"/>
    </row>
    <row r="64475" spans="14:14" x14ac:dyDescent="0.25">
      <c r="N64475"/>
    </row>
    <row r="64476" spans="14:14" x14ac:dyDescent="0.25">
      <c r="N64476"/>
    </row>
    <row r="64477" spans="14:14" x14ac:dyDescent="0.25">
      <c r="N64477"/>
    </row>
    <row r="64478" spans="14:14" x14ac:dyDescent="0.25">
      <c r="N64478"/>
    </row>
    <row r="64479" spans="14:14" x14ac:dyDescent="0.25">
      <c r="N64479"/>
    </row>
    <row r="64480" spans="14:14" x14ac:dyDescent="0.25">
      <c r="N64480"/>
    </row>
    <row r="64481" spans="14:14" x14ac:dyDescent="0.25">
      <c r="N64481"/>
    </row>
    <row r="64482" spans="14:14" x14ac:dyDescent="0.25">
      <c r="N64482"/>
    </row>
    <row r="64483" spans="14:14" x14ac:dyDescent="0.25">
      <c r="N64483"/>
    </row>
    <row r="64484" spans="14:14" x14ac:dyDescent="0.25">
      <c r="N64484"/>
    </row>
    <row r="64485" spans="14:14" x14ac:dyDescent="0.25">
      <c r="N64485"/>
    </row>
    <row r="64486" spans="14:14" x14ac:dyDescent="0.25">
      <c r="N64486"/>
    </row>
    <row r="64487" spans="14:14" x14ac:dyDescent="0.25">
      <c r="N64487"/>
    </row>
    <row r="64488" spans="14:14" x14ac:dyDescent="0.25">
      <c r="N64488"/>
    </row>
    <row r="64489" spans="14:14" x14ac:dyDescent="0.25">
      <c r="N64489"/>
    </row>
    <row r="64490" spans="14:14" x14ac:dyDescent="0.25">
      <c r="N64490"/>
    </row>
    <row r="64491" spans="14:14" x14ac:dyDescent="0.25">
      <c r="N64491"/>
    </row>
    <row r="64492" spans="14:14" x14ac:dyDescent="0.25">
      <c r="N64492"/>
    </row>
    <row r="64493" spans="14:14" x14ac:dyDescent="0.25">
      <c r="N64493"/>
    </row>
    <row r="64494" spans="14:14" x14ac:dyDescent="0.25">
      <c r="N64494"/>
    </row>
    <row r="64495" spans="14:14" x14ac:dyDescent="0.25">
      <c r="N64495"/>
    </row>
    <row r="64496" spans="14:14" x14ac:dyDescent="0.25">
      <c r="N64496"/>
    </row>
    <row r="64497" spans="14:14" x14ac:dyDescent="0.25">
      <c r="N64497"/>
    </row>
    <row r="64498" spans="14:14" x14ac:dyDescent="0.25">
      <c r="N64498"/>
    </row>
    <row r="64499" spans="14:14" x14ac:dyDescent="0.25">
      <c r="N64499"/>
    </row>
    <row r="64500" spans="14:14" x14ac:dyDescent="0.25">
      <c r="N64500"/>
    </row>
    <row r="64501" spans="14:14" x14ac:dyDescent="0.25">
      <c r="N64501"/>
    </row>
    <row r="64502" spans="14:14" x14ac:dyDescent="0.25">
      <c r="N64502"/>
    </row>
    <row r="64503" spans="14:14" x14ac:dyDescent="0.25">
      <c r="N64503"/>
    </row>
    <row r="64504" spans="14:14" x14ac:dyDescent="0.25">
      <c r="N64504"/>
    </row>
    <row r="64505" spans="14:14" x14ac:dyDescent="0.25">
      <c r="N64505"/>
    </row>
    <row r="64506" spans="14:14" x14ac:dyDescent="0.25">
      <c r="N64506"/>
    </row>
    <row r="64507" spans="14:14" x14ac:dyDescent="0.25">
      <c r="N64507"/>
    </row>
    <row r="64508" spans="14:14" x14ac:dyDescent="0.25">
      <c r="N64508"/>
    </row>
    <row r="64509" spans="14:14" x14ac:dyDescent="0.25">
      <c r="N64509"/>
    </row>
    <row r="64510" spans="14:14" x14ac:dyDescent="0.25">
      <c r="N64510"/>
    </row>
    <row r="64511" spans="14:14" x14ac:dyDescent="0.25">
      <c r="N64511"/>
    </row>
    <row r="64512" spans="14:14" x14ac:dyDescent="0.25">
      <c r="N64512"/>
    </row>
    <row r="64513" spans="14:14" x14ac:dyDescent="0.25">
      <c r="N64513"/>
    </row>
    <row r="64514" spans="14:14" x14ac:dyDescent="0.25">
      <c r="N64514"/>
    </row>
    <row r="64515" spans="14:14" x14ac:dyDescent="0.25">
      <c r="N64515"/>
    </row>
    <row r="64516" spans="14:14" x14ac:dyDescent="0.25">
      <c r="N64516"/>
    </row>
    <row r="64517" spans="14:14" x14ac:dyDescent="0.25">
      <c r="N64517"/>
    </row>
    <row r="64518" spans="14:14" x14ac:dyDescent="0.25">
      <c r="N64518"/>
    </row>
    <row r="64519" spans="14:14" x14ac:dyDescent="0.25">
      <c r="N64519"/>
    </row>
    <row r="64520" spans="14:14" x14ac:dyDescent="0.25">
      <c r="N64520"/>
    </row>
    <row r="64521" spans="14:14" x14ac:dyDescent="0.25">
      <c r="N64521"/>
    </row>
    <row r="64522" spans="14:14" x14ac:dyDescent="0.25">
      <c r="N64522"/>
    </row>
    <row r="64523" spans="14:14" x14ac:dyDescent="0.25">
      <c r="N64523"/>
    </row>
    <row r="64524" spans="14:14" x14ac:dyDescent="0.25">
      <c r="N64524"/>
    </row>
    <row r="64525" spans="14:14" x14ac:dyDescent="0.25">
      <c r="N64525"/>
    </row>
    <row r="64526" spans="14:14" x14ac:dyDescent="0.25">
      <c r="N64526"/>
    </row>
    <row r="64527" spans="14:14" x14ac:dyDescent="0.25">
      <c r="N64527"/>
    </row>
    <row r="64528" spans="14:14" x14ac:dyDescent="0.25">
      <c r="N64528"/>
    </row>
    <row r="64529" spans="14:14" x14ac:dyDescent="0.25">
      <c r="N64529"/>
    </row>
    <row r="64530" spans="14:14" x14ac:dyDescent="0.25">
      <c r="N64530"/>
    </row>
    <row r="64531" spans="14:14" x14ac:dyDescent="0.25">
      <c r="N64531"/>
    </row>
    <row r="64532" spans="14:14" x14ac:dyDescent="0.25">
      <c r="N64532"/>
    </row>
    <row r="64533" spans="14:14" x14ac:dyDescent="0.25">
      <c r="N64533"/>
    </row>
    <row r="64534" spans="14:14" x14ac:dyDescent="0.25">
      <c r="N64534"/>
    </row>
    <row r="64535" spans="14:14" x14ac:dyDescent="0.25">
      <c r="N64535"/>
    </row>
    <row r="64536" spans="14:14" x14ac:dyDescent="0.25">
      <c r="N64536"/>
    </row>
    <row r="64537" spans="14:14" x14ac:dyDescent="0.25">
      <c r="N64537"/>
    </row>
    <row r="64538" spans="14:14" x14ac:dyDescent="0.25">
      <c r="N64538"/>
    </row>
    <row r="64539" spans="14:14" x14ac:dyDescent="0.25">
      <c r="N64539"/>
    </row>
    <row r="64540" spans="14:14" x14ac:dyDescent="0.25">
      <c r="N64540"/>
    </row>
    <row r="64541" spans="14:14" x14ac:dyDescent="0.25">
      <c r="N64541"/>
    </row>
    <row r="64542" spans="14:14" x14ac:dyDescent="0.25">
      <c r="N64542"/>
    </row>
    <row r="64543" spans="14:14" x14ac:dyDescent="0.25">
      <c r="N64543"/>
    </row>
    <row r="64544" spans="14:14" x14ac:dyDescent="0.25">
      <c r="N64544"/>
    </row>
    <row r="64545" spans="14:14" x14ac:dyDescent="0.25">
      <c r="N64545"/>
    </row>
    <row r="64546" spans="14:14" x14ac:dyDescent="0.25">
      <c r="N64546"/>
    </row>
    <row r="64547" spans="14:14" x14ac:dyDescent="0.25">
      <c r="N64547"/>
    </row>
    <row r="64548" spans="14:14" x14ac:dyDescent="0.25">
      <c r="N64548"/>
    </row>
    <row r="64549" spans="14:14" x14ac:dyDescent="0.25">
      <c r="N64549"/>
    </row>
    <row r="64550" spans="14:14" x14ac:dyDescent="0.25">
      <c r="N64550"/>
    </row>
    <row r="64551" spans="14:14" x14ac:dyDescent="0.25">
      <c r="N64551"/>
    </row>
    <row r="64552" spans="14:14" x14ac:dyDescent="0.25">
      <c r="N64552"/>
    </row>
    <row r="64553" spans="14:14" x14ac:dyDescent="0.25">
      <c r="N64553"/>
    </row>
    <row r="64554" spans="14:14" x14ac:dyDescent="0.25">
      <c r="N64554"/>
    </row>
    <row r="64555" spans="14:14" x14ac:dyDescent="0.25">
      <c r="N64555"/>
    </row>
    <row r="64556" spans="14:14" x14ac:dyDescent="0.25">
      <c r="N64556"/>
    </row>
    <row r="64557" spans="14:14" x14ac:dyDescent="0.25">
      <c r="N64557"/>
    </row>
    <row r="64558" spans="14:14" x14ac:dyDescent="0.25">
      <c r="N64558"/>
    </row>
    <row r="64559" spans="14:14" x14ac:dyDescent="0.25">
      <c r="N64559"/>
    </row>
    <row r="64560" spans="14:14" x14ac:dyDescent="0.25">
      <c r="N64560"/>
    </row>
    <row r="64561" spans="14:14" x14ac:dyDescent="0.25">
      <c r="N64561"/>
    </row>
    <row r="64562" spans="14:14" x14ac:dyDescent="0.25">
      <c r="N64562"/>
    </row>
    <row r="64563" spans="14:14" x14ac:dyDescent="0.25">
      <c r="N64563"/>
    </row>
    <row r="64564" spans="14:14" x14ac:dyDescent="0.25">
      <c r="N64564"/>
    </row>
    <row r="64565" spans="14:14" x14ac:dyDescent="0.25">
      <c r="N64565"/>
    </row>
    <row r="64566" spans="14:14" x14ac:dyDescent="0.25">
      <c r="N64566"/>
    </row>
    <row r="64567" spans="14:14" x14ac:dyDescent="0.25">
      <c r="N64567"/>
    </row>
    <row r="64568" spans="14:14" x14ac:dyDescent="0.25">
      <c r="N64568"/>
    </row>
    <row r="64569" spans="14:14" x14ac:dyDescent="0.25">
      <c r="N64569"/>
    </row>
    <row r="64570" spans="14:14" x14ac:dyDescent="0.25">
      <c r="N64570"/>
    </row>
    <row r="64571" spans="14:14" x14ac:dyDescent="0.25">
      <c r="N64571"/>
    </row>
    <row r="64572" spans="14:14" x14ac:dyDescent="0.25">
      <c r="N64572"/>
    </row>
    <row r="64573" spans="14:14" x14ac:dyDescent="0.25">
      <c r="N64573"/>
    </row>
    <row r="64574" spans="14:14" x14ac:dyDescent="0.25">
      <c r="N64574"/>
    </row>
    <row r="64575" spans="14:14" x14ac:dyDescent="0.25">
      <c r="N64575"/>
    </row>
    <row r="64576" spans="14:14" x14ac:dyDescent="0.25">
      <c r="N64576"/>
    </row>
    <row r="64577" spans="14:14" x14ac:dyDescent="0.25">
      <c r="N64577"/>
    </row>
    <row r="64578" spans="14:14" x14ac:dyDescent="0.25">
      <c r="N64578"/>
    </row>
    <row r="64579" spans="14:14" x14ac:dyDescent="0.25">
      <c r="N64579"/>
    </row>
    <row r="64580" spans="14:14" x14ac:dyDescent="0.25">
      <c r="N64580"/>
    </row>
    <row r="64581" spans="14:14" x14ac:dyDescent="0.25">
      <c r="N64581"/>
    </row>
    <row r="64582" spans="14:14" x14ac:dyDescent="0.25">
      <c r="N64582"/>
    </row>
    <row r="64583" spans="14:14" x14ac:dyDescent="0.25">
      <c r="N64583"/>
    </row>
    <row r="64584" spans="14:14" x14ac:dyDescent="0.25">
      <c r="N64584"/>
    </row>
    <row r="64585" spans="14:14" x14ac:dyDescent="0.25">
      <c r="N64585"/>
    </row>
    <row r="64586" spans="14:14" x14ac:dyDescent="0.25">
      <c r="N64586"/>
    </row>
    <row r="64587" spans="14:14" x14ac:dyDescent="0.25">
      <c r="N64587"/>
    </row>
    <row r="64588" spans="14:14" x14ac:dyDescent="0.25">
      <c r="N64588"/>
    </row>
    <row r="64589" spans="14:14" x14ac:dyDescent="0.25">
      <c r="N64589"/>
    </row>
    <row r="64590" spans="14:14" x14ac:dyDescent="0.25">
      <c r="N64590"/>
    </row>
    <row r="64591" spans="14:14" x14ac:dyDescent="0.25">
      <c r="N64591"/>
    </row>
    <row r="64592" spans="14:14" x14ac:dyDescent="0.25">
      <c r="N64592"/>
    </row>
    <row r="64593" spans="14:14" x14ac:dyDescent="0.25">
      <c r="N64593"/>
    </row>
    <row r="64594" spans="14:14" x14ac:dyDescent="0.25">
      <c r="N64594"/>
    </row>
    <row r="64595" spans="14:14" x14ac:dyDescent="0.25">
      <c r="N64595"/>
    </row>
    <row r="64596" spans="14:14" x14ac:dyDescent="0.25">
      <c r="N64596"/>
    </row>
    <row r="64597" spans="14:14" x14ac:dyDescent="0.25">
      <c r="N64597"/>
    </row>
    <row r="64598" spans="14:14" x14ac:dyDescent="0.25">
      <c r="N64598"/>
    </row>
    <row r="64599" spans="14:14" x14ac:dyDescent="0.25">
      <c r="N64599"/>
    </row>
    <row r="64600" spans="14:14" x14ac:dyDescent="0.25">
      <c r="N64600"/>
    </row>
    <row r="64601" spans="14:14" x14ac:dyDescent="0.25">
      <c r="N64601"/>
    </row>
    <row r="64602" spans="14:14" x14ac:dyDescent="0.25">
      <c r="N64602"/>
    </row>
    <row r="64603" spans="14:14" x14ac:dyDescent="0.25">
      <c r="N64603"/>
    </row>
    <row r="64604" spans="14:14" x14ac:dyDescent="0.25">
      <c r="N64604"/>
    </row>
    <row r="64605" spans="14:14" x14ac:dyDescent="0.25">
      <c r="N64605"/>
    </row>
    <row r="64606" spans="14:14" x14ac:dyDescent="0.25">
      <c r="N64606"/>
    </row>
    <row r="64607" spans="14:14" x14ac:dyDescent="0.25">
      <c r="N64607"/>
    </row>
    <row r="64608" spans="14:14" x14ac:dyDescent="0.25">
      <c r="N64608"/>
    </row>
    <row r="64609" spans="14:14" x14ac:dyDescent="0.25">
      <c r="N64609"/>
    </row>
    <row r="64610" spans="14:14" x14ac:dyDescent="0.25">
      <c r="N64610"/>
    </row>
    <row r="64611" spans="14:14" x14ac:dyDescent="0.25">
      <c r="N64611"/>
    </row>
    <row r="64612" spans="14:14" x14ac:dyDescent="0.25">
      <c r="N64612"/>
    </row>
    <row r="64613" spans="14:14" x14ac:dyDescent="0.25">
      <c r="N64613"/>
    </row>
    <row r="64614" spans="14:14" x14ac:dyDescent="0.25">
      <c r="N64614"/>
    </row>
    <row r="64615" spans="14:14" x14ac:dyDescent="0.25">
      <c r="N64615"/>
    </row>
    <row r="64616" spans="14:14" x14ac:dyDescent="0.25">
      <c r="N64616"/>
    </row>
    <row r="64617" spans="14:14" x14ac:dyDescent="0.25">
      <c r="N64617"/>
    </row>
    <row r="64618" spans="14:14" x14ac:dyDescent="0.25">
      <c r="N64618"/>
    </row>
    <row r="64619" spans="14:14" x14ac:dyDescent="0.25">
      <c r="N64619"/>
    </row>
    <row r="64620" spans="14:14" x14ac:dyDescent="0.25">
      <c r="N64620"/>
    </row>
    <row r="64621" spans="14:14" x14ac:dyDescent="0.25">
      <c r="N64621"/>
    </row>
    <row r="64622" spans="14:14" x14ac:dyDescent="0.25">
      <c r="N64622"/>
    </row>
    <row r="64623" spans="14:14" x14ac:dyDescent="0.25">
      <c r="N64623"/>
    </row>
    <row r="64624" spans="14:14" x14ac:dyDescent="0.25">
      <c r="N64624"/>
    </row>
    <row r="64625" spans="14:14" x14ac:dyDescent="0.25">
      <c r="N64625"/>
    </row>
    <row r="64626" spans="14:14" x14ac:dyDescent="0.25">
      <c r="N64626"/>
    </row>
    <row r="64627" spans="14:14" x14ac:dyDescent="0.25">
      <c r="N64627"/>
    </row>
    <row r="64628" spans="14:14" x14ac:dyDescent="0.25">
      <c r="N64628"/>
    </row>
    <row r="64629" spans="14:14" x14ac:dyDescent="0.25">
      <c r="N64629"/>
    </row>
    <row r="64630" spans="14:14" x14ac:dyDescent="0.25">
      <c r="N64630"/>
    </row>
    <row r="64631" spans="14:14" x14ac:dyDescent="0.25">
      <c r="N64631"/>
    </row>
    <row r="64632" spans="14:14" x14ac:dyDescent="0.25">
      <c r="N64632"/>
    </row>
    <row r="64633" spans="14:14" x14ac:dyDescent="0.25">
      <c r="N64633"/>
    </row>
    <row r="64634" spans="14:14" x14ac:dyDescent="0.25">
      <c r="N64634"/>
    </row>
    <row r="64635" spans="14:14" x14ac:dyDescent="0.25">
      <c r="N64635"/>
    </row>
    <row r="64636" spans="14:14" x14ac:dyDescent="0.25">
      <c r="N64636"/>
    </row>
    <row r="64637" spans="14:14" x14ac:dyDescent="0.25">
      <c r="N64637"/>
    </row>
    <row r="64638" spans="14:14" x14ac:dyDescent="0.25">
      <c r="N64638"/>
    </row>
    <row r="64639" spans="14:14" x14ac:dyDescent="0.25">
      <c r="N64639"/>
    </row>
    <row r="64640" spans="14:14" x14ac:dyDescent="0.25">
      <c r="N64640"/>
    </row>
    <row r="64641" spans="14:14" x14ac:dyDescent="0.25">
      <c r="N64641"/>
    </row>
    <row r="64642" spans="14:14" x14ac:dyDescent="0.25">
      <c r="N64642"/>
    </row>
    <row r="64643" spans="14:14" x14ac:dyDescent="0.25">
      <c r="N64643"/>
    </row>
    <row r="64644" spans="14:14" x14ac:dyDescent="0.25">
      <c r="N64644"/>
    </row>
    <row r="64645" spans="14:14" x14ac:dyDescent="0.25">
      <c r="N64645"/>
    </row>
    <row r="64646" spans="14:14" x14ac:dyDescent="0.25">
      <c r="N64646"/>
    </row>
    <row r="64647" spans="14:14" x14ac:dyDescent="0.25">
      <c r="N64647"/>
    </row>
    <row r="64648" spans="14:14" x14ac:dyDescent="0.25">
      <c r="N64648"/>
    </row>
    <row r="64649" spans="14:14" x14ac:dyDescent="0.25">
      <c r="N64649"/>
    </row>
    <row r="64650" spans="14:14" x14ac:dyDescent="0.25">
      <c r="N64650"/>
    </row>
    <row r="64651" spans="14:14" x14ac:dyDescent="0.25">
      <c r="N64651"/>
    </row>
    <row r="64652" spans="14:14" x14ac:dyDescent="0.25">
      <c r="N64652"/>
    </row>
    <row r="64653" spans="14:14" x14ac:dyDescent="0.25">
      <c r="N64653"/>
    </row>
    <row r="64654" spans="14:14" x14ac:dyDescent="0.25">
      <c r="N64654"/>
    </row>
    <row r="64655" spans="14:14" x14ac:dyDescent="0.25">
      <c r="N64655"/>
    </row>
    <row r="64656" spans="14:14" x14ac:dyDescent="0.25">
      <c r="N64656"/>
    </row>
    <row r="64657" spans="14:14" x14ac:dyDescent="0.25">
      <c r="N64657"/>
    </row>
    <row r="64658" spans="14:14" x14ac:dyDescent="0.25">
      <c r="N64658"/>
    </row>
    <row r="64659" spans="14:14" x14ac:dyDescent="0.25">
      <c r="N64659"/>
    </row>
    <row r="64660" spans="14:14" x14ac:dyDescent="0.25">
      <c r="N64660"/>
    </row>
    <row r="64661" spans="14:14" x14ac:dyDescent="0.25">
      <c r="N64661"/>
    </row>
    <row r="64662" spans="14:14" x14ac:dyDescent="0.25">
      <c r="N64662"/>
    </row>
    <row r="64663" spans="14:14" x14ac:dyDescent="0.25">
      <c r="N64663"/>
    </row>
    <row r="64664" spans="14:14" x14ac:dyDescent="0.25">
      <c r="N64664"/>
    </row>
    <row r="64665" spans="14:14" x14ac:dyDescent="0.25">
      <c r="N64665"/>
    </row>
    <row r="64666" spans="14:14" x14ac:dyDescent="0.25">
      <c r="N64666"/>
    </row>
    <row r="64667" spans="14:14" x14ac:dyDescent="0.25">
      <c r="N64667"/>
    </row>
    <row r="64668" spans="14:14" x14ac:dyDescent="0.25">
      <c r="N64668"/>
    </row>
    <row r="64669" spans="14:14" x14ac:dyDescent="0.25">
      <c r="N64669"/>
    </row>
    <row r="64670" spans="14:14" x14ac:dyDescent="0.25">
      <c r="N64670"/>
    </row>
    <row r="64671" spans="14:14" x14ac:dyDescent="0.25">
      <c r="N64671"/>
    </row>
    <row r="64672" spans="14:14" x14ac:dyDescent="0.25">
      <c r="N64672"/>
    </row>
    <row r="64673" spans="14:14" x14ac:dyDescent="0.25">
      <c r="N64673"/>
    </row>
    <row r="64674" spans="14:14" x14ac:dyDescent="0.25">
      <c r="N64674"/>
    </row>
    <row r="64675" spans="14:14" x14ac:dyDescent="0.25">
      <c r="N64675"/>
    </row>
    <row r="64676" spans="14:14" x14ac:dyDescent="0.25">
      <c r="N64676"/>
    </row>
    <row r="64677" spans="14:14" x14ac:dyDescent="0.25">
      <c r="N64677"/>
    </row>
    <row r="64678" spans="14:14" x14ac:dyDescent="0.25">
      <c r="N64678"/>
    </row>
    <row r="64679" spans="14:14" x14ac:dyDescent="0.25">
      <c r="N64679"/>
    </row>
    <row r="64680" spans="14:14" x14ac:dyDescent="0.25">
      <c r="N64680"/>
    </row>
    <row r="64681" spans="14:14" x14ac:dyDescent="0.25">
      <c r="N64681"/>
    </row>
    <row r="64682" spans="14:14" x14ac:dyDescent="0.25">
      <c r="N64682"/>
    </row>
    <row r="64683" spans="14:14" x14ac:dyDescent="0.25">
      <c r="N64683"/>
    </row>
    <row r="64684" spans="14:14" x14ac:dyDescent="0.25">
      <c r="N64684"/>
    </row>
    <row r="64685" spans="14:14" x14ac:dyDescent="0.25">
      <c r="N64685"/>
    </row>
    <row r="64686" spans="14:14" x14ac:dyDescent="0.25">
      <c r="N64686"/>
    </row>
    <row r="64687" spans="14:14" x14ac:dyDescent="0.25">
      <c r="N64687"/>
    </row>
    <row r="64688" spans="14:14" x14ac:dyDescent="0.25">
      <c r="N64688"/>
    </row>
    <row r="64689" spans="14:14" x14ac:dyDescent="0.25">
      <c r="N64689"/>
    </row>
    <row r="64690" spans="14:14" x14ac:dyDescent="0.25">
      <c r="N64690"/>
    </row>
    <row r="64691" spans="14:14" x14ac:dyDescent="0.25">
      <c r="N64691"/>
    </row>
    <row r="64692" spans="14:14" x14ac:dyDescent="0.25">
      <c r="N64692"/>
    </row>
    <row r="64693" spans="14:14" x14ac:dyDescent="0.25">
      <c r="N64693"/>
    </row>
    <row r="64694" spans="14:14" x14ac:dyDescent="0.25">
      <c r="N64694"/>
    </row>
    <row r="64695" spans="14:14" x14ac:dyDescent="0.25">
      <c r="N64695"/>
    </row>
    <row r="64696" spans="14:14" x14ac:dyDescent="0.25">
      <c r="N64696"/>
    </row>
    <row r="64697" spans="14:14" x14ac:dyDescent="0.25">
      <c r="N64697"/>
    </row>
    <row r="64698" spans="14:14" x14ac:dyDescent="0.25">
      <c r="N64698"/>
    </row>
    <row r="64699" spans="14:14" x14ac:dyDescent="0.25">
      <c r="N64699"/>
    </row>
    <row r="64700" spans="14:14" x14ac:dyDescent="0.25">
      <c r="N64700"/>
    </row>
    <row r="64701" spans="14:14" x14ac:dyDescent="0.25">
      <c r="N64701"/>
    </row>
    <row r="64702" spans="14:14" x14ac:dyDescent="0.25">
      <c r="N64702"/>
    </row>
    <row r="64703" spans="14:14" x14ac:dyDescent="0.25">
      <c r="N64703"/>
    </row>
    <row r="64704" spans="14:14" x14ac:dyDescent="0.25">
      <c r="N64704"/>
    </row>
    <row r="64705" spans="14:14" x14ac:dyDescent="0.25">
      <c r="N64705"/>
    </row>
    <row r="64706" spans="14:14" x14ac:dyDescent="0.25">
      <c r="N64706"/>
    </row>
    <row r="64707" spans="14:14" x14ac:dyDescent="0.25">
      <c r="N64707"/>
    </row>
    <row r="64708" spans="14:14" x14ac:dyDescent="0.25">
      <c r="N64708"/>
    </row>
    <row r="64709" spans="14:14" x14ac:dyDescent="0.25">
      <c r="N64709"/>
    </row>
    <row r="64710" spans="14:14" x14ac:dyDescent="0.25">
      <c r="N64710"/>
    </row>
    <row r="64711" spans="14:14" x14ac:dyDescent="0.25">
      <c r="N64711"/>
    </row>
    <row r="64712" spans="14:14" x14ac:dyDescent="0.25">
      <c r="N64712"/>
    </row>
    <row r="64713" spans="14:14" x14ac:dyDescent="0.25">
      <c r="N64713"/>
    </row>
    <row r="64714" spans="14:14" x14ac:dyDescent="0.25">
      <c r="N64714"/>
    </row>
    <row r="64715" spans="14:14" x14ac:dyDescent="0.25">
      <c r="N64715"/>
    </row>
    <row r="64716" spans="14:14" x14ac:dyDescent="0.25">
      <c r="N64716"/>
    </row>
    <row r="64717" spans="14:14" x14ac:dyDescent="0.25">
      <c r="N64717"/>
    </row>
    <row r="64718" spans="14:14" x14ac:dyDescent="0.25">
      <c r="N64718"/>
    </row>
    <row r="64719" spans="14:14" x14ac:dyDescent="0.25">
      <c r="N64719"/>
    </row>
    <row r="64720" spans="14:14" x14ac:dyDescent="0.25">
      <c r="N64720"/>
    </row>
    <row r="64721" spans="14:14" x14ac:dyDescent="0.25">
      <c r="N64721"/>
    </row>
    <row r="64722" spans="14:14" x14ac:dyDescent="0.25">
      <c r="N64722"/>
    </row>
    <row r="64723" spans="14:14" x14ac:dyDescent="0.25">
      <c r="N64723"/>
    </row>
    <row r="64724" spans="14:14" x14ac:dyDescent="0.25">
      <c r="N64724"/>
    </row>
    <row r="64725" spans="14:14" x14ac:dyDescent="0.25">
      <c r="N64725"/>
    </row>
    <row r="64726" spans="14:14" x14ac:dyDescent="0.25">
      <c r="N64726"/>
    </row>
    <row r="64727" spans="14:14" x14ac:dyDescent="0.25">
      <c r="N64727"/>
    </row>
    <row r="64728" spans="14:14" x14ac:dyDescent="0.25">
      <c r="N64728"/>
    </row>
    <row r="64729" spans="14:14" x14ac:dyDescent="0.25">
      <c r="N64729"/>
    </row>
    <row r="64730" spans="14:14" x14ac:dyDescent="0.25">
      <c r="N64730"/>
    </row>
    <row r="64731" spans="14:14" x14ac:dyDescent="0.25">
      <c r="N64731"/>
    </row>
    <row r="64732" spans="14:14" x14ac:dyDescent="0.25">
      <c r="N64732"/>
    </row>
    <row r="64733" spans="14:14" x14ac:dyDescent="0.25">
      <c r="N64733"/>
    </row>
    <row r="64734" spans="14:14" x14ac:dyDescent="0.25">
      <c r="N64734"/>
    </row>
    <row r="64735" spans="14:14" x14ac:dyDescent="0.25">
      <c r="N64735"/>
    </row>
    <row r="64736" spans="14:14" x14ac:dyDescent="0.25">
      <c r="N64736"/>
    </row>
    <row r="64737" spans="14:14" x14ac:dyDescent="0.25">
      <c r="N64737"/>
    </row>
    <row r="64738" spans="14:14" x14ac:dyDescent="0.25">
      <c r="N64738"/>
    </row>
    <row r="64739" spans="14:14" x14ac:dyDescent="0.25">
      <c r="N64739"/>
    </row>
    <row r="64740" spans="14:14" x14ac:dyDescent="0.25">
      <c r="N64740"/>
    </row>
    <row r="64741" spans="14:14" x14ac:dyDescent="0.25">
      <c r="N64741"/>
    </row>
    <row r="64742" spans="14:14" x14ac:dyDescent="0.25">
      <c r="N64742"/>
    </row>
    <row r="64743" spans="14:14" x14ac:dyDescent="0.25">
      <c r="N64743"/>
    </row>
    <row r="64744" spans="14:14" x14ac:dyDescent="0.25">
      <c r="N64744"/>
    </row>
    <row r="64745" spans="14:14" x14ac:dyDescent="0.25">
      <c r="N64745"/>
    </row>
    <row r="64746" spans="14:14" x14ac:dyDescent="0.25">
      <c r="N64746"/>
    </row>
    <row r="64747" spans="14:14" x14ac:dyDescent="0.25">
      <c r="N64747"/>
    </row>
    <row r="64748" spans="14:14" x14ac:dyDescent="0.25">
      <c r="N64748"/>
    </row>
    <row r="64749" spans="14:14" x14ac:dyDescent="0.25">
      <c r="N64749"/>
    </row>
    <row r="64750" spans="14:14" x14ac:dyDescent="0.25">
      <c r="N64750"/>
    </row>
    <row r="64751" spans="14:14" x14ac:dyDescent="0.25">
      <c r="N64751"/>
    </row>
    <row r="64752" spans="14:14" x14ac:dyDescent="0.25">
      <c r="N64752"/>
    </row>
    <row r="64753" spans="14:14" x14ac:dyDescent="0.25">
      <c r="N64753"/>
    </row>
    <row r="64754" spans="14:14" x14ac:dyDescent="0.25">
      <c r="N64754"/>
    </row>
    <row r="64755" spans="14:14" x14ac:dyDescent="0.25">
      <c r="N64755"/>
    </row>
    <row r="64756" spans="14:14" x14ac:dyDescent="0.25">
      <c r="N64756"/>
    </row>
    <row r="64757" spans="14:14" x14ac:dyDescent="0.25">
      <c r="N64757"/>
    </row>
    <row r="64758" spans="14:14" x14ac:dyDescent="0.25">
      <c r="N64758"/>
    </row>
    <row r="64759" spans="14:14" x14ac:dyDescent="0.25">
      <c r="N64759"/>
    </row>
    <row r="64760" spans="14:14" x14ac:dyDescent="0.25">
      <c r="N64760"/>
    </row>
    <row r="64761" spans="14:14" x14ac:dyDescent="0.25">
      <c r="N64761"/>
    </row>
    <row r="64762" spans="14:14" x14ac:dyDescent="0.25">
      <c r="N64762"/>
    </row>
    <row r="64763" spans="14:14" x14ac:dyDescent="0.25">
      <c r="N64763"/>
    </row>
    <row r="64764" spans="14:14" x14ac:dyDescent="0.25">
      <c r="N64764"/>
    </row>
    <row r="64765" spans="14:14" x14ac:dyDescent="0.25">
      <c r="N64765"/>
    </row>
    <row r="64766" spans="14:14" x14ac:dyDescent="0.25">
      <c r="N64766"/>
    </row>
    <row r="64767" spans="14:14" x14ac:dyDescent="0.25">
      <c r="N64767"/>
    </row>
    <row r="64768" spans="14:14" x14ac:dyDescent="0.25">
      <c r="N64768"/>
    </row>
    <row r="64769" spans="14:14" x14ac:dyDescent="0.25">
      <c r="N64769"/>
    </row>
    <row r="64770" spans="14:14" x14ac:dyDescent="0.25">
      <c r="N64770"/>
    </row>
    <row r="64771" spans="14:14" x14ac:dyDescent="0.25">
      <c r="N64771"/>
    </row>
    <row r="64772" spans="14:14" x14ac:dyDescent="0.25">
      <c r="N64772"/>
    </row>
    <row r="64773" spans="14:14" x14ac:dyDescent="0.25">
      <c r="N64773"/>
    </row>
    <row r="64774" spans="14:14" x14ac:dyDescent="0.25">
      <c r="N64774"/>
    </row>
    <row r="64775" spans="14:14" x14ac:dyDescent="0.25">
      <c r="N64775"/>
    </row>
    <row r="64776" spans="14:14" x14ac:dyDescent="0.25">
      <c r="N64776"/>
    </row>
    <row r="64777" spans="14:14" x14ac:dyDescent="0.25">
      <c r="N64777"/>
    </row>
    <row r="64778" spans="14:14" x14ac:dyDescent="0.25">
      <c r="N64778"/>
    </row>
    <row r="64779" spans="14:14" x14ac:dyDescent="0.25">
      <c r="N64779"/>
    </row>
    <row r="64780" spans="14:14" x14ac:dyDescent="0.25">
      <c r="N64780"/>
    </row>
    <row r="64781" spans="14:14" x14ac:dyDescent="0.25">
      <c r="N64781"/>
    </row>
    <row r="64782" spans="14:14" x14ac:dyDescent="0.25">
      <c r="N64782"/>
    </row>
    <row r="64783" spans="14:14" x14ac:dyDescent="0.25">
      <c r="N64783"/>
    </row>
    <row r="64784" spans="14:14" x14ac:dyDescent="0.25">
      <c r="N64784"/>
    </row>
    <row r="64785" spans="14:14" x14ac:dyDescent="0.25">
      <c r="N64785"/>
    </row>
    <row r="64786" spans="14:14" x14ac:dyDescent="0.25">
      <c r="N64786"/>
    </row>
    <row r="64787" spans="14:14" x14ac:dyDescent="0.25">
      <c r="N64787"/>
    </row>
    <row r="64788" spans="14:14" x14ac:dyDescent="0.25">
      <c r="N64788"/>
    </row>
    <row r="64789" spans="14:14" x14ac:dyDescent="0.25">
      <c r="N64789"/>
    </row>
    <row r="64790" spans="14:14" x14ac:dyDescent="0.25">
      <c r="N64790"/>
    </row>
    <row r="64791" spans="14:14" x14ac:dyDescent="0.25">
      <c r="N64791"/>
    </row>
    <row r="64792" spans="14:14" x14ac:dyDescent="0.25">
      <c r="N64792"/>
    </row>
    <row r="64793" spans="14:14" x14ac:dyDescent="0.25">
      <c r="N64793"/>
    </row>
    <row r="64794" spans="14:14" x14ac:dyDescent="0.25">
      <c r="N64794"/>
    </row>
    <row r="64795" spans="14:14" x14ac:dyDescent="0.25">
      <c r="N64795"/>
    </row>
    <row r="64796" spans="14:14" x14ac:dyDescent="0.25">
      <c r="N64796"/>
    </row>
    <row r="64797" spans="14:14" x14ac:dyDescent="0.25">
      <c r="N64797"/>
    </row>
    <row r="64798" spans="14:14" x14ac:dyDescent="0.25">
      <c r="N64798"/>
    </row>
    <row r="64799" spans="14:14" x14ac:dyDescent="0.25">
      <c r="N64799"/>
    </row>
    <row r="64800" spans="14:14" x14ac:dyDescent="0.25">
      <c r="N64800"/>
    </row>
    <row r="64801" spans="14:14" x14ac:dyDescent="0.25">
      <c r="N64801"/>
    </row>
    <row r="64802" spans="14:14" x14ac:dyDescent="0.25">
      <c r="N64802"/>
    </row>
    <row r="64803" spans="14:14" x14ac:dyDescent="0.25">
      <c r="N64803"/>
    </row>
    <row r="64804" spans="14:14" x14ac:dyDescent="0.25">
      <c r="N64804"/>
    </row>
    <row r="64805" spans="14:14" x14ac:dyDescent="0.25">
      <c r="N64805"/>
    </row>
    <row r="64806" spans="14:14" x14ac:dyDescent="0.25">
      <c r="N64806"/>
    </row>
    <row r="64807" spans="14:14" x14ac:dyDescent="0.25">
      <c r="N64807"/>
    </row>
    <row r="64808" spans="14:14" x14ac:dyDescent="0.25">
      <c r="N64808"/>
    </row>
    <row r="64809" spans="14:14" x14ac:dyDescent="0.25">
      <c r="N64809"/>
    </row>
    <row r="64810" spans="14:14" x14ac:dyDescent="0.25">
      <c r="N64810"/>
    </row>
    <row r="64811" spans="14:14" x14ac:dyDescent="0.25">
      <c r="N64811"/>
    </row>
    <row r="64812" spans="14:14" x14ac:dyDescent="0.25">
      <c r="N64812"/>
    </row>
    <row r="64813" spans="14:14" x14ac:dyDescent="0.25">
      <c r="N64813"/>
    </row>
    <row r="64814" spans="14:14" x14ac:dyDescent="0.25">
      <c r="N64814"/>
    </row>
    <row r="64815" spans="14:14" x14ac:dyDescent="0.25">
      <c r="N64815"/>
    </row>
    <row r="64816" spans="14:14" x14ac:dyDescent="0.25">
      <c r="N64816"/>
    </row>
    <row r="64817" spans="14:14" x14ac:dyDescent="0.25">
      <c r="N64817"/>
    </row>
    <row r="64818" spans="14:14" x14ac:dyDescent="0.25">
      <c r="N64818"/>
    </row>
    <row r="64819" spans="14:14" x14ac:dyDescent="0.25">
      <c r="N64819"/>
    </row>
    <row r="64820" spans="14:14" x14ac:dyDescent="0.25">
      <c r="N64820"/>
    </row>
    <row r="64821" spans="14:14" x14ac:dyDescent="0.25">
      <c r="N64821"/>
    </row>
    <row r="64822" spans="14:14" x14ac:dyDescent="0.25">
      <c r="N64822"/>
    </row>
    <row r="64823" spans="14:14" x14ac:dyDescent="0.25">
      <c r="N64823"/>
    </row>
    <row r="64824" spans="14:14" x14ac:dyDescent="0.25">
      <c r="N64824"/>
    </row>
    <row r="64825" spans="14:14" x14ac:dyDescent="0.25">
      <c r="N64825"/>
    </row>
    <row r="64826" spans="14:14" x14ac:dyDescent="0.25">
      <c r="N64826"/>
    </row>
    <row r="64827" spans="14:14" x14ac:dyDescent="0.25">
      <c r="N64827"/>
    </row>
    <row r="64828" spans="14:14" x14ac:dyDescent="0.25">
      <c r="N64828"/>
    </row>
    <row r="64829" spans="14:14" x14ac:dyDescent="0.25">
      <c r="N64829"/>
    </row>
    <row r="64830" spans="14:14" x14ac:dyDescent="0.25">
      <c r="N64830"/>
    </row>
    <row r="64831" spans="14:14" x14ac:dyDescent="0.25">
      <c r="N64831"/>
    </row>
    <row r="64832" spans="14:14" x14ac:dyDescent="0.25">
      <c r="N64832"/>
    </row>
    <row r="64833" spans="14:14" x14ac:dyDescent="0.25">
      <c r="N64833"/>
    </row>
    <row r="64834" spans="14:14" x14ac:dyDescent="0.25">
      <c r="N64834"/>
    </row>
    <row r="64835" spans="14:14" x14ac:dyDescent="0.25">
      <c r="N64835"/>
    </row>
    <row r="64836" spans="14:14" x14ac:dyDescent="0.25">
      <c r="N64836"/>
    </row>
    <row r="64837" spans="14:14" x14ac:dyDescent="0.25">
      <c r="N64837"/>
    </row>
    <row r="64838" spans="14:14" x14ac:dyDescent="0.25">
      <c r="N64838"/>
    </row>
    <row r="64839" spans="14:14" x14ac:dyDescent="0.25">
      <c r="N64839"/>
    </row>
    <row r="64840" spans="14:14" x14ac:dyDescent="0.25">
      <c r="N64840"/>
    </row>
    <row r="64841" spans="14:14" x14ac:dyDescent="0.25">
      <c r="N64841"/>
    </row>
    <row r="64842" spans="14:14" x14ac:dyDescent="0.25">
      <c r="N64842"/>
    </row>
    <row r="64843" spans="14:14" x14ac:dyDescent="0.25">
      <c r="N64843"/>
    </row>
    <row r="64844" spans="14:14" x14ac:dyDescent="0.25">
      <c r="N64844"/>
    </row>
    <row r="64845" spans="14:14" x14ac:dyDescent="0.25">
      <c r="N64845"/>
    </row>
    <row r="64846" spans="14:14" x14ac:dyDescent="0.25">
      <c r="N64846"/>
    </row>
    <row r="64847" spans="14:14" x14ac:dyDescent="0.25">
      <c r="N64847"/>
    </row>
    <row r="64848" spans="14:14" x14ac:dyDescent="0.25">
      <c r="N64848"/>
    </row>
    <row r="64849" spans="14:14" x14ac:dyDescent="0.25">
      <c r="N64849"/>
    </row>
    <row r="64850" spans="14:14" x14ac:dyDescent="0.25">
      <c r="N64850"/>
    </row>
    <row r="64851" spans="14:14" x14ac:dyDescent="0.25">
      <c r="N64851"/>
    </row>
    <row r="64852" spans="14:14" x14ac:dyDescent="0.25">
      <c r="N64852"/>
    </row>
    <row r="64853" spans="14:14" x14ac:dyDescent="0.25">
      <c r="N64853"/>
    </row>
    <row r="64854" spans="14:14" x14ac:dyDescent="0.25">
      <c r="N64854"/>
    </row>
    <row r="64855" spans="14:14" x14ac:dyDescent="0.25">
      <c r="N64855"/>
    </row>
    <row r="64856" spans="14:14" x14ac:dyDescent="0.25">
      <c r="N64856"/>
    </row>
    <row r="64857" spans="14:14" x14ac:dyDescent="0.25">
      <c r="N64857"/>
    </row>
    <row r="64858" spans="14:14" x14ac:dyDescent="0.25">
      <c r="N64858"/>
    </row>
    <row r="64859" spans="14:14" x14ac:dyDescent="0.25">
      <c r="N64859"/>
    </row>
    <row r="64860" spans="14:14" x14ac:dyDescent="0.25">
      <c r="N64860"/>
    </row>
    <row r="64861" spans="14:14" x14ac:dyDescent="0.25">
      <c r="N64861"/>
    </row>
    <row r="64862" spans="14:14" x14ac:dyDescent="0.25">
      <c r="N64862"/>
    </row>
    <row r="64863" spans="14:14" x14ac:dyDescent="0.25">
      <c r="N64863"/>
    </row>
    <row r="64864" spans="14:14" x14ac:dyDescent="0.25">
      <c r="N64864"/>
    </row>
    <row r="64865" spans="14:14" x14ac:dyDescent="0.25">
      <c r="N64865"/>
    </row>
    <row r="64866" spans="14:14" x14ac:dyDescent="0.25">
      <c r="N64866"/>
    </row>
    <row r="64867" spans="14:14" x14ac:dyDescent="0.25">
      <c r="N64867"/>
    </row>
    <row r="64868" spans="14:14" x14ac:dyDescent="0.25">
      <c r="N64868"/>
    </row>
    <row r="64869" spans="14:14" x14ac:dyDescent="0.25">
      <c r="N64869"/>
    </row>
    <row r="64870" spans="14:14" x14ac:dyDescent="0.25">
      <c r="N64870"/>
    </row>
    <row r="64871" spans="14:14" x14ac:dyDescent="0.25">
      <c r="N64871"/>
    </row>
    <row r="64872" spans="14:14" x14ac:dyDescent="0.25">
      <c r="N64872"/>
    </row>
    <row r="64873" spans="14:14" x14ac:dyDescent="0.25">
      <c r="N64873"/>
    </row>
    <row r="64874" spans="14:14" x14ac:dyDescent="0.25">
      <c r="N64874"/>
    </row>
    <row r="64875" spans="14:14" x14ac:dyDescent="0.25">
      <c r="N64875"/>
    </row>
    <row r="64876" spans="14:14" x14ac:dyDescent="0.25">
      <c r="N64876"/>
    </row>
    <row r="64877" spans="14:14" x14ac:dyDescent="0.25">
      <c r="N64877"/>
    </row>
    <row r="64878" spans="14:14" x14ac:dyDescent="0.25">
      <c r="N64878"/>
    </row>
    <row r="64879" spans="14:14" x14ac:dyDescent="0.25">
      <c r="N64879"/>
    </row>
    <row r="64880" spans="14:14" x14ac:dyDescent="0.25">
      <c r="N64880"/>
    </row>
    <row r="64881" spans="14:14" x14ac:dyDescent="0.25">
      <c r="N64881"/>
    </row>
    <row r="64882" spans="14:14" x14ac:dyDescent="0.25">
      <c r="N64882"/>
    </row>
    <row r="64883" spans="14:14" x14ac:dyDescent="0.25">
      <c r="N64883"/>
    </row>
    <row r="64884" spans="14:14" x14ac:dyDescent="0.25">
      <c r="N64884"/>
    </row>
    <row r="64885" spans="14:14" x14ac:dyDescent="0.25">
      <c r="N64885"/>
    </row>
    <row r="64886" spans="14:14" x14ac:dyDescent="0.25">
      <c r="N64886"/>
    </row>
    <row r="64887" spans="14:14" x14ac:dyDescent="0.25">
      <c r="N64887"/>
    </row>
    <row r="64888" spans="14:14" x14ac:dyDescent="0.25">
      <c r="N64888"/>
    </row>
    <row r="64889" spans="14:14" x14ac:dyDescent="0.25">
      <c r="N64889"/>
    </row>
    <row r="64890" spans="14:14" x14ac:dyDescent="0.25">
      <c r="N64890"/>
    </row>
    <row r="64891" spans="14:14" x14ac:dyDescent="0.25">
      <c r="N64891"/>
    </row>
    <row r="64892" spans="14:14" x14ac:dyDescent="0.25">
      <c r="N64892"/>
    </row>
    <row r="64893" spans="14:14" x14ac:dyDescent="0.25">
      <c r="N64893"/>
    </row>
    <row r="64894" spans="14:14" x14ac:dyDescent="0.25">
      <c r="N64894"/>
    </row>
    <row r="64895" spans="14:14" x14ac:dyDescent="0.25">
      <c r="N64895"/>
    </row>
    <row r="64896" spans="14:14" x14ac:dyDescent="0.25">
      <c r="N64896"/>
    </row>
    <row r="64897" spans="14:14" x14ac:dyDescent="0.25">
      <c r="N64897"/>
    </row>
    <row r="64898" spans="14:14" x14ac:dyDescent="0.25">
      <c r="N64898"/>
    </row>
    <row r="64899" spans="14:14" x14ac:dyDescent="0.25">
      <c r="N64899"/>
    </row>
    <row r="64900" spans="14:14" x14ac:dyDescent="0.25">
      <c r="N64900"/>
    </row>
    <row r="64901" spans="14:14" x14ac:dyDescent="0.25">
      <c r="N64901"/>
    </row>
    <row r="64902" spans="14:14" x14ac:dyDescent="0.25">
      <c r="N64902"/>
    </row>
    <row r="64903" spans="14:14" x14ac:dyDescent="0.25">
      <c r="N64903"/>
    </row>
    <row r="64904" spans="14:14" x14ac:dyDescent="0.25">
      <c r="N64904"/>
    </row>
    <row r="64905" spans="14:14" x14ac:dyDescent="0.25">
      <c r="N64905"/>
    </row>
    <row r="64906" spans="14:14" x14ac:dyDescent="0.25">
      <c r="N64906"/>
    </row>
    <row r="64907" spans="14:14" x14ac:dyDescent="0.25">
      <c r="N64907"/>
    </row>
    <row r="64908" spans="14:14" x14ac:dyDescent="0.25">
      <c r="N64908"/>
    </row>
    <row r="64909" spans="14:14" x14ac:dyDescent="0.25">
      <c r="N64909"/>
    </row>
    <row r="64910" spans="14:14" x14ac:dyDescent="0.25">
      <c r="N64910"/>
    </row>
    <row r="64911" spans="14:14" x14ac:dyDescent="0.25">
      <c r="N64911"/>
    </row>
    <row r="64912" spans="14:14" x14ac:dyDescent="0.25">
      <c r="N64912"/>
    </row>
    <row r="64913" spans="14:14" x14ac:dyDescent="0.25">
      <c r="N64913"/>
    </row>
    <row r="64914" spans="14:14" x14ac:dyDescent="0.25">
      <c r="N64914"/>
    </row>
    <row r="64915" spans="14:14" x14ac:dyDescent="0.25">
      <c r="N64915"/>
    </row>
    <row r="64916" spans="14:14" x14ac:dyDescent="0.25">
      <c r="N64916"/>
    </row>
    <row r="64917" spans="14:14" x14ac:dyDescent="0.25">
      <c r="N64917"/>
    </row>
    <row r="64918" spans="14:14" x14ac:dyDescent="0.25">
      <c r="N64918"/>
    </row>
    <row r="64919" spans="14:14" x14ac:dyDescent="0.25">
      <c r="N64919"/>
    </row>
    <row r="64920" spans="14:14" x14ac:dyDescent="0.25">
      <c r="N64920"/>
    </row>
    <row r="64921" spans="14:14" x14ac:dyDescent="0.25">
      <c r="N64921"/>
    </row>
    <row r="64922" spans="14:14" x14ac:dyDescent="0.25">
      <c r="N64922"/>
    </row>
    <row r="64923" spans="14:14" x14ac:dyDescent="0.25">
      <c r="N64923"/>
    </row>
    <row r="64924" spans="14:14" x14ac:dyDescent="0.25">
      <c r="N64924"/>
    </row>
    <row r="64925" spans="14:14" x14ac:dyDescent="0.25">
      <c r="N64925"/>
    </row>
    <row r="64926" spans="14:14" x14ac:dyDescent="0.25">
      <c r="N64926"/>
    </row>
    <row r="64927" spans="14:14" x14ac:dyDescent="0.25">
      <c r="N64927"/>
    </row>
    <row r="64928" spans="14:14" x14ac:dyDescent="0.25">
      <c r="N64928"/>
    </row>
    <row r="64929" spans="14:14" x14ac:dyDescent="0.25">
      <c r="N64929"/>
    </row>
    <row r="64930" spans="14:14" x14ac:dyDescent="0.25">
      <c r="N64930"/>
    </row>
    <row r="64931" spans="14:14" x14ac:dyDescent="0.25">
      <c r="N64931"/>
    </row>
    <row r="64932" spans="14:14" x14ac:dyDescent="0.25">
      <c r="N64932"/>
    </row>
    <row r="64933" spans="14:14" x14ac:dyDescent="0.25">
      <c r="N64933"/>
    </row>
    <row r="64934" spans="14:14" x14ac:dyDescent="0.25">
      <c r="N64934"/>
    </row>
    <row r="64935" spans="14:14" x14ac:dyDescent="0.25">
      <c r="N64935"/>
    </row>
    <row r="64936" spans="14:14" x14ac:dyDescent="0.25">
      <c r="N64936"/>
    </row>
    <row r="64937" spans="14:14" x14ac:dyDescent="0.25">
      <c r="N64937"/>
    </row>
    <row r="64938" spans="14:14" x14ac:dyDescent="0.25">
      <c r="N64938"/>
    </row>
    <row r="64939" spans="14:14" x14ac:dyDescent="0.25">
      <c r="N64939"/>
    </row>
    <row r="64940" spans="14:14" x14ac:dyDescent="0.25">
      <c r="N64940"/>
    </row>
    <row r="64941" spans="14:14" x14ac:dyDescent="0.25">
      <c r="N64941"/>
    </row>
    <row r="64942" spans="14:14" x14ac:dyDescent="0.25">
      <c r="N64942"/>
    </row>
    <row r="64943" spans="14:14" x14ac:dyDescent="0.25">
      <c r="N64943"/>
    </row>
    <row r="64944" spans="14:14" x14ac:dyDescent="0.25">
      <c r="N64944"/>
    </row>
    <row r="64945" spans="14:14" x14ac:dyDescent="0.25">
      <c r="N64945"/>
    </row>
    <row r="64946" spans="14:14" x14ac:dyDescent="0.25">
      <c r="N64946"/>
    </row>
    <row r="64947" spans="14:14" x14ac:dyDescent="0.25">
      <c r="N64947"/>
    </row>
    <row r="64948" spans="14:14" x14ac:dyDescent="0.25">
      <c r="N64948"/>
    </row>
    <row r="64949" spans="14:14" x14ac:dyDescent="0.25">
      <c r="N64949"/>
    </row>
    <row r="64950" spans="14:14" x14ac:dyDescent="0.25">
      <c r="N64950"/>
    </row>
    <row r="64951" spans="14:14" x14ac:dyDescent="0.25">
      <c r="N64951"/>
    </row>
    <row r="64952" spans="14:14" x14ac:dyDescent="0.25">
      <c r="N64952"/>
    </row>
    <row r="64953" spans="14:14" x14ac:dyDescent="0.25">
      <c r="N64953"/>
    </row>
    <row r="64954" spans="14:14" x14ac:dyDescent="0.25">
      <c r="N64954"/>
    </row>
    <row r="64955" spans="14:14" x14ac:dyDescent="0.25">
      <c r="N64955"/>
    </row>
    <row r="64956" spans="14:14" x14ac:dyDescent="0.25">
      <c r="N64956"/>
    </row>
    <row r="64957" spans="14:14" x14ac:dyDescent="0.25">
      <c r="N64957"/>
    </row>
    <row r="64958" spans="14:14" x14ac:dyDescent="0.25">
      <c r="N64958"/>
    </row>
    <row r="64959" spans="14:14" x14ac:dyDescent="0.25">
      <c r="N64959"/>
    </row>
    <row r="64960" spans="14:14" x14ac:dyDescent="0.25">
      <c r="N64960"/>
    </row>
    <row r="64961" spans="14:14" x14ac:dyDescent="0.25">
      <c r="N64961"/>
    </row>
    <row r="64962" spans="14:14" x14ac:dyDescent="0.25">
      <c r="N64962"/>
    </row>
    <row r="64963" spans="14:14" x14ac:dyDescent="0.25">
      <c r="N64963"/>
    </row>
    <row r="64964" spans="14:14" x14ac:dyDescent="0.25">
      <c r="N64964"/>
    </row>
    <row r="64965" spans="14:14" x14ac:dyDescent="0.25">
      <c r="N64965"/>
    </row>
    <row r="64966" spans="14:14" x14ac:dyDescent="0.25">
      <c r="N64966"/>
    </row>
    <row r="64967" spans="14:14" x14ac:dyDescent="0.25">
      <c r="N64967"/>
    </row>
    <row r="64968" spans="14:14" x14ac:dyDescent="0.25">
      <c r="N64968"/>
    </row>
    <row r="64969" spans="14:14" x14ac:dyDescent="0.25">
      <c r="N64969"/>
    </row>
    <row r="64970" spans="14:14" x14ac:dyDescent="0.25">
      <c r="N64970"/>
    </row>
    <row r="64971" spans="14:14" x14ac:dyDescent="0.25">
      <c r="N64971"/>
    </row>
    <row r="64972" spans="14:14" x14ac:dyDescent="0.25">
      <c r="N64972"/>
    </row>
    <row r="64973" spans="14:14" x14ac:dyDescent="0.25">
      <c r="N64973"/>
    </row>
    <row r="64974" spans="14:14" x14ac:dyDescent="0.25">
      <c r="N64974"/>
    </row>
    <row r="64975" spans="14:14" x14ac:dyDescent="0.25">
      <c r="N64975"/>
    </row>
    <row r="64976" spans="14:14" x14ac:dyDescent="0.25">
      <c r="N64976"/>
    </row>
    <row r="64977" spans="14:14" x14ac:dyDescent="0.25">
      <c r="N64977"/>
    </row>
    <row r="64978" spans="14:14" x14ac:dyDescent="0.25">
      <c r="N64978"/>
    </row>
    <row r="64979" spans="14:14" x14ac:dyDescent="0.25">
      <c r="N64979"/>
    </row>
    <row r="64980" spans="14:14" x14ac:dyDescent="0.25">
      <c r="N64980"/>
    </row>
    <row r="64981" spans="14:14" x14ac:dyDescent="0.25">
      <c r="N64981"/>
    </row>
    <row r="64982" spans="14:14" x14ac:dyDescent="0.25">
      <c r="N64982"/>
    </row>
    <row r="64983" spans="14:14" x14ac:dyDescent="0.25">
      <c r="N64983"/>
    </row>
    <row r="64984" spans="14:14" x14ac:dyDescent="0.25">
      <c r="N64984"/>
    </row>
    <row r="64985" spans="14:14" x14ac:dyDescent="0.25">
      <c r="N64985"/>
    </row>
    <row r="64986" spans="14:14" x14ac:dyDescent="0.25">
      <c r="N64986"/>
    </row>
    <row r="64987" spans="14:14" x14ac:dyDescent="0.25">
      <c r="N64987"/>
    </row>
    <row r="64988" spans="14:14" x14ac:dyDescent="0.25">
      <c r="N64988"/>
    </row>
    <row r="64989" spans="14:14" x14ac:dyDescent="0.25">
      <c r="N64989"/>
    </row>
    <row r="64990" spans="14:14" x14ac:dyDescent="0.25">
      <c r="N64990"/>
    </row>
    <row r="64991" spans="14:14" x14ac:dyDescent="0.25">
      <c r="N64991"/>
    </row>
    <row r="64992" spans="14:14" x14ac:dyDescent="0.25">
      <c r="N64992"/>
    </row>
    <row r="64993" spans="14:14" x14ac:dyDescent="0.25">
      <c r="N64993"/>
    </row>
    <row r="64994" spans="14:14" x14ac:dyDescent="0.25">
      <c r="N64994"/>
    </row>
    <row r="64995" spans="14:14" x14ac:dyDescent="0.25">
      <c r="N64995"/>
    </row>
    <row r="64996" spans="14:14" x14ac:dyDescent="0.25">
      <c r="N64996"/>
    </row>
    <row r="64997" spans="14:14" x14ac:dyDescent="0.25">
      <c r="N64997"/>
    </row>
    <row r="64998" spans="14:14" x14ac:dyDescent="0.25">
      <c r="N64998"/>
    </row>
    <row r="64999" spans="14:14" x14ac:dyDescent="0.25">
      <c r="N64999"/>
    </row>
    <row r="65000" spans="14:14" x14ac:dyDescent="0.25">
      <c r="N65000"/>
    </row>
    <row r="65001" spans="14:14" x14ac:dyDescent="0.25">
      <c r="N65001"/>
    </row>
    <row r="65002" spans="14:14" x14ac:dyDescent="0.25">
      <c r="N65002"/>
    </row>
    <row r="65003" spans="14:14" x14ac:dyDescent="0.25">
      <c r="N65003"/>
    </row>
    <row r="65004" spans="14:14" x14ac:dyDescent="0.25">
      <c r="N65004"/>
    </row>
    <row r="65005" spans="14:14" x14ac:dyDescent="0.25">
      <c r="N65005"/>
    </row>
    <row r="65006" spans="14:14" x14ac:dyDescent="0.25">
      <c r="N65006"/>
    </row>
    <row r="65007" spans="14:14" x14ac:dyDescent="0.25">
      <c r="N65007"/>
    </row>
    <row r="65008" spans="14:14" x14ac:dyDescent="0.25">
      <c r="N65008"/>
    </row>
    <row r="65009" spans="14:14" x14ac:dyDescent="0.25">
      <c r="N65009"/>
    </row>
    <row r="65010" spans="14:14" x14ac:dyDescent="0.25">
      <c r="N65010"/>
    </row>
    <row r="65011" spans="14:14" x14ac:dyDescent="0.25">
      <c r="N65011"/>
    </row>
    <row r="65012" spans="14:14" x14ac:dyDescent="0.25">
      <c r="N65012"/>
    </row>
    <row r="65013" spans="14:14" x14ac:dyDescent="0.25">
      <c r="N65013"/>
    </row>
    <row r="65014" spans="14:14" x14ac:dyDescent="0.25">
      <c r="N65014"/>
    </row>
    <row r="65015" spans="14:14" x14ac:dyDescent="0.25">
      <c r="N65015"/>
    </row>
    <row r="65016" spans="14:14" x14ac:dyDescent="0.25">
      <c r="N65016"/>
    </row>
    <row r="65017" spans="14:14" x14ac:dyDescent="0.25">
      <c r="N65017"/>
    </row>
    <row r="65018" spans="14:14" x14ac:dyDescent="0.25">
      <c r="N65018"/>
    </row>
    <row r="65019" spans="14:14" x14ac:dyDescent="0.25">
      <c r="N65019"/>
    </row>
    <row r="65020" spans="14:14" x14ac:dyDescent="0.25">
      <c r="N65020"/>
    </row>
    <row r="65021" spans="14:14" x14ac:dyDescent="0.25">
      <c r="N65021"/>
    </row>
    <row r="65022" spans="14:14" x14ac:dyDescent="0.25">
      <c r="N65022"/>
    </row>
    <row r="65023" spans="14:14" x14ac:dyDescent="0.25">
      <c r="N65023"/>
    </row>
    <row r="65024" spans="14:14" x14ac:dyDescent="0.25">
      <c r="N65024"/>
    </row>
    <row r="65025" spans="14:14" x14ac:dyDescent="0.25">
      <c r="N65025"/>
    </row>
    <row r="65026" spans="14:14" x14ac:dyDescent="0.25">
      <c r="N65026"/>
    </row>
    <row r="65027" spans="14:14" x14ac:dyDescent="0.25">
      <c r="N65027"/>
    </row>
    <row r="65028" spans="14:14" x14ac:dyDescent="0.25">
      <c r="N65028"/>
    </row>
    <row r="65029" spans="14:14" x14ac:dyDescent="0.25">
      <c r="N65029"/>
    </row>
    <row r="65030" spans="14:14" x14ac:dyDescent="0.25">
      <c r="N65030"/>
    </row>
    <row r="65031" spans="14:14" x14ac:dyDescent="0.25">
      <c r="N65031"/>
    </row>
    <row r="65032" spans="14:14" x14ac:dyDescent="0.25">
      <c r="N65032"/>
    </row>
    <row r="65033" spans="14:14" x14ac:dyDescent="0.25">
      <c r="N65033"/>
    </row>
    <row r="65034" spans="14:14" x14ac:dyDescent="0.25">
      <c r="N65034"/>
    </row>
    <row r="65035" spans="14:14" x14ac:dyDescent="0.25">
      <c r="N65035"/>
    </row>
    <row r="65036" spans="14:14" x14ac:dyDescent="0.25">
      <c r="N65036"/>
    </row>
    <row r="65037" spans="14:14" x14ac:dyDescent="0.25">
      <c r="N65037"/>
    </row>
    <row r="65038" spans="14:14" x14ac:dyDescent="0.25">
      <c r="N65038"/>
    </row>
    <row r="65039" spans="14:14" x14ac:dyDescent="0.25">
      <c r="N65039"/>
    </row>
    <row r="65040" spans="14:14" x14ac:dyDescent="0.25">
      <c r="N65040"/>
    </row>
    <row r="65041" spans="14:14" x14ac:dyDescent="0.25">
      <c r="N65041"/>
    </row>
    <row r="65042" spans="14:14" x14ac:dyDescent="0.25">
      <c r="N65042"/>
    </row>
    <row r="65043" spans="14:14" x14ac:dyDescent="0.25">
      <c r="N65043"/>
    </row>
    <row r="65044" spans="14:14" x14ac:dyDescent="0.25">
      <c r="N65044"/>
    </row>
    <row r="65045" spans="14:14" x14ac:dyDescent="0.25">
      <c r="N65045"/>
    </row>
    <row r="65046" spans="14:14" x14ac:dyDescent="0.25">
      <c r="N65046"/>
    </row>
    <row r="65047" spans="14:14" x14ac:dyDescent="0.25">
      <c r="N65047"/>
    </row>
    <row r="65048" spans="14:14" x14ac:dyDescent="0.25">
      <c r="N65048"/>
    </row>
    <row r="65049" spans="14:14" x14ac:dyDescent="0.25">
      <c r="N65049"/>
    </row>
    <row r="65050" spans="14:14" x14ac:dyDescent="0.25">
      <c r="N65050"/>
    </row>
    <row r="65051" spans="14:14" x14ac:dyDescent="0.25">
      <c r="N65051"/>
    </row>
    <row r="65052" spans="14:14" x14ac:dyDescent="0.25">
      <c r="N65052"/>
    </row>
    <row r="65053" spans="14:14" x14ac:dyDescent="0.25">
      <c r="N65053"/>
    </row>
    <row r="65054" spans="14:14" x14ac:dyDescent="0.25">
      <c r="N65054"/>
    </row>
    <row r="65055" spans="14:14" x14ac:dyDescent="0.25">
      <c r="N65055"/>
    </row>
    <row r="65056" spans="14:14" x14ac:dyDescent="0.25">
      <c r="N65056"/>
    </row>
    <row r="65057" spans="14:14" x14ac:dyDescent="0.25">
      <c r="N65057"/>
    </row>
    <row r="65058" spans="14:14" x14ac:dyDescent="0.25">
      <c r="N65058"/>
    </row>
    <row r="65059" spans="14:14" x14ac:dyDescent="0.25">
      <c r="N65059"/>
    </row>
    <row r="65060" spans="14:14" x14ac:dyDescent="0.25">
      <c r="N65060"/>
    </row>
    <row r="65061" spans="14:14" x14ac:dyDescent="0.25">
      <c r="N65061"/>
    </row>
    <row r="65062" spans="14:14" x14ac:dyDescent="0.25">
      <c r="N65062"/>
    </row>
    <row r="65063" spans="14:14" x14ac:dyDescent="0.25">
      <c r="N65063"/>
    </row>
    <row r="65064" spans="14:14" x14ac:dyDescent="0.25">
      <c r="N65064"/>
    </row>
    <row r="65065" spans="14:14" x14ac:dyDescent="0.25">
      <c r="N65065"/>
    </row>
    <row r="65066" spans="14:14" x14ac:dyDescent="0.25">
      <c r="N65066"/>
    </row>
    <row r="65067" spans="14:14" x14ac:dyDescent="0.25">
      <c r="N65067"/>
    </row>
    <row r="65068" spans="14:14" x14ac:dyDescent="0.25">
      <c r="N65068"/>
    </row>
    <row r="65069" spans="14:14" x14ac:dyDescent="0.25">
      <c r="N65069"/>
    </row>
    <row r="65070" spans="14:14" x14ac:dyDescent="0.25">
      <c r="N65070"/>
    </row>
    <row r="65071" spans="14:14" x14ac:dyDescent="0.25">
      <c r="N65071"/>
    </row>
    <row r="65072" spans="14:14" x14ac:dyDescent="0.25">
      <c r="N65072"/>
    </row>
    <row r="65073" spans="14:14" x14ac:dyDescent="0.25">
      <c r="N65073"/>
    </row>
    <row r="65074" spans="14:14" x14ac:dyDescent="0.25">
      <c r="N65074"/>
    </row>
    <row r="65075" spans="14:14" x14ac:dyDescent="0.25">
      <c r="N65075"/>
    </row>
    <row r="65076" spans="14:14" x14ac:dyDescent="0.25">
      <c r="N65076"/>
    </row>
    <row r="65077" spans="14:14" x14ac:dyDescent="0.25">
      <c r="N65077"/>
    </row>
    <row r="65078" spans="14:14" x14ac:dyDescent="0.25">
      <c r="N65078"/>
    </row>
    <row r="65079" spans="14:14" x14ac:dyDescent="0.25">
      <c r="N65079"/>
    </row>
    <row r="65080" spans="14:14" x14ac:dyDescent="0.25">
      <c r="N65080"/>
    </row>
    <row r="65081" spans="14:14" x14ac:dyDescent="0.25">
      <c r="N65081"/>
    </row>
    <row r="65082" spans="14:14" x14ac:dyDescent="0.25">
      <c r="N65082"/>
    </row>
    <row r="65083" spans="14:14" x14ac:dyDescent="0.25">
      <c r="N65083"/>
    </row>
    <row r="65084" spans="14:14" x14ac:dyDescent="0.25">
      <c r="N65084"/>
    </row>
    <row r="65085" spans="14:14" x14ac:dyDescent="0.25">
      <c r="N65085"/>
    </row>
    <row r="65086" spans="14:14" x14ac:dyDescent="0.25">
      <c r="N65086"/>
    </row>
    <row r="65087" spans="14:14" x14ac:dyDescent="0.25">
      <c r="N65087"/>
    </row>
    <row r="65088" spans="14:14" x14ac:dyDescent="0.25">
      <c r="N65088"/>
    </row>
    <row r="65089" spans="14:14" x14ac:dyDescent="0.25">
      <c r="N65089"/>
    </row>
    <row r="65090" spans="14:14" x14ac:dyDescent="0.25">
      <c r="N65090"/>
    </row>
    <row r="65091" spans="14:14" x14ac:dyDescent="0.25">
      <c r="N65091"/>
    </row>
    <row r="65092" spans="14:14" x14ac:dyDescent="0.25">
      <c r="N65092"/>
    </row>
    <row r="65093" spans="14:14" x14ac:dyDescent="0.25">
      <c r="N65093"/>
    </row>
    <row r="65094" spans="14:14" x14ac:dyDescent="0.25">
      <c r="N65094"/>
    </row>
    <row r="65095" spans="14:14" x14ac:dyDescent="0.25">
      <c r="N65095"/>
    </row>
    <row r="65096" spans="14:14" x14ac:dyDescent="0.25">
      <c r="N65096"/>
    </row>
    <row r="65097" spans="14:14" x14ac:dyDescent="0.25">
      <c r="N65097"/>
    </row>
    <row r="65098" spans="14:14" x14ac:dyDescent="0.25">
      <c r="N65098"/>
    </row>
    <row r="65099" spans="14:14" x14ac:dyDescent="0.25">
      <c r="N65099"/>
    </row>
    <row r="65100" spans="14:14" x14ac:dyDescent="0.25">
      <c r="N65100"/>
    </row>
    <row r="65101" spans="14:14" x14ac:dyDescent="0.25">
      <c r="N65101"/>
    </row>
    <row r="65102" spans="14:14" x14ac:dyDescent="0.25">
      <c r="N65102"/>
    </row>
    <row r="65103" spans="14:14" x14ac:dyDescent="0.25">
      <c r="N65103"/>
    </row>
    <row r="65104" spans="14:14" x14ac:dyDescent="0.25">
      <c r="N65104"/>
    </row>
    <row r="65105" spans="14:14" x14ac:dyDescent="0.25">
      <c r="N65105"/>
    </row>
    <row r="65106" spans="14:14" x14ac:dyDescent="0.25">
      <c r="N65106"/>
    </row>
    <row r="65107" spans="14:14" x14ac:dyDescent="0.25">
      <c r="N65107"/>
    </row>
    <row r="65108" spans="14:14" x14ac:dyDescent="0.25">
      <c r="N65108"/>
    </row>
    <row r="65109" spans="14:14" x14ac:dyDescent="0.25">
      <c r="N65109"/>
    </row>
    <row r="65110" spans="14:14" x14ac:dyDescent="0.25">
      <c r="N65110"/>
    </row>
    <row r="65111" spans="14:14" x14ac:dyDescent="0.25">
      <c r="N65111"/>
    </row>
    <row r="65112" spans="14:14" x14ac:dyDescent="0.25">
      <c r="N65112"/>
    </row>
    <row r="65113" spans="14:14" x14ac:dyDescent="0.25">
      <c r="N65113"/>
    </row>
    <row r="65114" spans="14:14" x14ac:dyDescent="0.25">
      <c r="N65114"/>
    </row>
    <row r="65115" spans="14:14" x14ac:dyDescent="0.25">
      <c r="N65115"/>
    </row>
    <row r="65116" spans="14:14" x14ac:dyDescent="0.25">
      <c r="N65116"/>
    </row>
    <row r="65117" spans="14:14" x14ac:dyDescent="0.25">
      <c r="N65117"/>
    </row>
    <row r="65118" spans="14:14" x14ac:dyDescent="0.25">
      <c r="N65118"/>
    </row>
    <row r="65119" spans="14:14" x14ac:dyDescent="0.25">
      <c r="N65119"/>
    </row>
    <row r="65120" spans="14:14" x14ac:dyDescent="0.25">
      <c r="N65120"/>
    </row>
    <row r="65121" spans="14:14" x14ac:dyDescent="0.25">
      <c r="N65121"/>
    </row>
    <row r="65122" spans="14:14" x14ac:dyDescent="0.25">
      <c r="N65122"/>
    </row>
    <row r="65123" spans="14:14" x14ac:dyDescent="0.25">
      <c r="N65123"/>
    </row>
    <row r="65124" spans="14:14" x14ac:dyDescent="0.25">
      <c r="N65124"/>
    </row>
    <row r="65125" spans="14:14" x14ac:dyDescent="0.25">
      <c r="N65125"/>
    </row>
    <row r="65126" spans="14:14" x14ac:dyDescent="0.25">
      <c r="N65126"/>
    </row>
    <row r="65127" spans="14:14" x14ac:dyDescent="0.25">
      <c r="N65127"/>
    </row>
    <row r="65128" spans="14:14" x14ac:dyDescent="0.25">
      <c r="N65128"/>
    </row>
    <row r="65129" spans="14:14" x14ac:dyDescent="0.25">
      <c r="N65129"/>
    </row>
    <row r="65130" spans="14:14" x14ac:dyDescent="0.25">
      <c r="N65130"/>
    </row>
    <row r="65131" spans="14:14" x14ac:dyDescent="0.25">
      <c r="N65131"/>
    </row>
    <row r="65132" spans="14:14" x14ac:dyDescent="0.25">
      <c r="N65132"/>
    </row>
    <row r="65133" spans="14:14" x14ac:dyDescent="0.25">
      <c r="N65133"/>
    </row>
    <row r="65134" spans="14:14" x14ac:dyDescent="0.25">
      <c r="N65134"/>
    </row>
    <row r="65135" spans="14:14" x14ac:dyDescent="0.25">
      <c r="N65135"/>
    </row>
    <row r="65136" spans="14:14" x14ac:dyDescent="0.25">
      <c r="N65136"/>
    </row>
    <row r="65137" spans="14:14" x14ac:dyDescent="0.25">
      <c r="N65137"/>
    </row>
    <row r="65138" spans="14:14" x14ac:dyDescent="0.25">
      <c r="N65138"/>
    </row>
    <row r="65139" spans="14:14" x14ac:dyDescent="0.25">
      <c r="N65139"/>
    </row>
    <row r="65140" spans="14:14" x14ac:dyDescent="0.25">
      <c r="N65140"/>
    </row>
    <row r="65141" spans="14:14" x14ac:dyDescent="0.25">
      <c r="N65141"/>
    </row>
    <row r="65142" spans="14:14" x14ac:dyDescent="0.25">
      <c r="N65142"/>
    </row>
    <row r="65143" spans="14:14" x14ac:dyDescent="0.25">
      <c r="N65143"/>
    </row>
    <row r="65144" spans="14:14" x14ac:dyDescent="0.25">
      <c r="N65144"/>
    </row>
    <row r="65145" spans="14:14" x14ac:dyDescent="0.25">
      <c r="N65145"/>
    </row>
    <row r="65146" spans="14:14" x14ac:dyDescent="0.25">
      <c r="N65146"/>
    </row>
    <row r="65147" spans="14:14" x14ac:dyDescent="0.25">
      <c r="N65147"/>
    </row>
    <row r="65148" spans="14:14" x14ac:dyDescent="0.25">
      <c r="N65148"/>
    </row>
    <row r="65149" spans="14:14" x14ac:dyDescent="0.25">
      <c r="N65149"/>
    </row>
    <row r="65150" spans="14:14" x14ac:dyDescent="0.25">
      <c r="N65150"/>
    </row>
    <row r="65151" spans="14:14" x14ac:dyDescent="0.25">
      <c r="N65151"/>
    </row>
    <row r="65152" spans="14:14" x14ac:dyDescent="0.25">
      <c r="N65152"/>
    </row>
    <row r="65153" spans="14:14" x14ac:dyDescent="0.25">
      <c r="N65153"/>
    </row>
    <row r="65154" spans="14:14" x14ac:dyDescent="0.25">
      <c r="N65154"/>
    </row>
    <row r="65155" spans="14:14" x14ac:dyDescent="0.25">
      <c r="N65155"/>
    </row>
    <row r="65156" spans="14:14" x14ac:dyDescent="0.25">
      <c r="N65156"/>
    </row>
    <row r="65157" spans="14:14" x14ac:dyDescent="0.25">
      <c r="N65157"/>
    </row>
    <row r="65158" spans="14:14" x14ac:dyDescent="0.25">
      <c r="N65158"/>
    </row>
    <row r="65159" spans="14:14" x14ac:dyDescent="0.25">
      <c r="N65159"/>
    </row>
    <row r="65160" spans="14:14" x14ac:dyDescent="0.25">
      <c r="N65160"/>
    </row>
    <row r="65161" spans="14:14" x14ac:dyDescent="0.25">
      <c r="N65161"/>
    </row>
    <row r="65162" spans="14:14" x14ac:dyDescent="0.25">
      <c r="N65162"/>
    </row>
    <row r="65163" spans="14:14" x14ac:dyDescent="0.25">
      <c r="N65163"/>
    </row>
    <row r="65164" spans="14:14" x14ac:dyDescent="0.25">
      <c r="N65164"/>
    </row>
    <row r="65165" spans="14:14" x14ac:dyDescent="0.25">
      <c r="N65165"/>
    </row>
    <row r="65166" spans="14:14" x14ac:dyDescent="0.25">
      <c r="N65166"/>
    </row>
    <row r="65167" spans="14:14" x14ac:dyDescent="0.25">
      <c r="N65167"/>
    </row>
    <row r="65168" spans="14:14" x14ac:dyDescent="0.25">
      <c r="N65168"/>
    </row>
    <row r="65169" spans="14:14" x14ac:dyDescent="0.25">
      <c r="N65169"/>
    </row>
    <row r="65170" spans="14:14" x14ac:dyDescent="0.25">
      <c r="N65170"/>
    </row>
    <row r="65171" spans="14:14" x14ac:dyDescent="0.25">
      <c r="N65171"/>
    </row>
    <row r="65172" spans="14:14" x14ac:dyDescent="0.25">
      <c r="N65172"/>
    </row>
    <row r="65173" spans="14:14" x14ac:dyDescent="0.25">
      <c r="N65173"/>
    </row>
    <row r="65174" spans="14:14" x14ac:dyDescent="0.25">
      <c r="N65174"/>
    </row>
    <row r="65175" spans="14:14" x14ac:dyDescent="0.25">
      <c r="N65175"/>
    </row>
    <row r="65176" spans="14:14" x14ac:dyDescent="0.25">
      <c r="N65176"/>
    </row>
    <row r="65177" spans="14:14" x14ac:dyDescent="0.25">
      <c r="N65177"/>
    </row>
    <row r="65178" spans="14:14" x14ac:dyDescent="0.25">
      <c r="N65178"/>
    </row>
    <row r="65179" spans="14:14" x14ac:dyDescent="0.25">
      <c r="N65179"/>
    </row>
    <row r="65180" spans="14:14" x14ac:dyDescent="0.25">
      <c r="N65180"/>
    </row>
    <row r="65181" spans="14:14" x14ac:dyDescent="0.25">
      <c r="N65181"/>
    </row>
    <row r="65182" spans="14:14" x14ac:dyDescent="0.25">
      <c r="N65182"/>
    </row>
    <row r="65183" spans="14:14" x14ac:dyDescent="0.25">
      <c r="N65183"/>
    </row>
    <row r="65184" spans="14:14" x14ac:dyDescent="0.25">
      <c r="N65184"/>
    </row>
    <row r="65185" spans="14:14" x14ac:dyDescent="0.25">
      <c r="N65185"/>
    </row>
    <row r="65186" spans="14:14" x14ac:dyDescent="0.25">
      <c r="N65186"/>
    </row>
    <row r="65187" spans="14:14" x14ac:dyDescent="0.25">
      <c r="N65187"/>
    </row>
    <row r="65188" spans="14:14" x14ac:dyDescent="0.25">
      <c r="N65188"/>
    </row>
    <row r="65189" spans="14:14" x14ac:dyDescent="0.25">
      <c r="N65189"/>
    </row>
    <row r="65190" spans="14:14" x14ac:dyDescent="0.25">
      <c r="N65190"/>
    </row>
    <row r="65191" spans="14:14" x14ac:dyDescent="0.25">
      <c r="N65191"/>
    </row>
    <row r="65192" spans="14:14" x14ac:dyDescent="0.25">
      <c r="N65192"/>
    </row>
    <row r="65193" spans="14:14" x14ac:dyDescent="0.25">
      <c r="N65193"/>
    </row>
    <row r="65194" spans="14:14" x14ac:dyDescent="0.25">
      <c r="N65194"/>
    </row>
    <row r="65195" spans="14:14" x14ac:dyDescent="0.25">
      <c r="N65195"/>
    </row>
    <row r="65196" spans="14:14" x14ac:dyDescent="0.25">
      <c r="N65196"/>
    </row>
    <row r="65197" spans="14:14" x14ac:dyDescent="0.25">
      <c r="N65197"/>
    </row>
    <row r="65198" spans="14:14" x14ac:dyDescent="0.25">
      <c r="N65198"/>
    </row>
    <row r="65199" spans="14:14" x14ac:dyDescent="0.25">
      <c r="N65199"/>
    </row>
    <row r="65200" spans="14:14" x14ac:dyDescent="0.25">
      <c r="N65200"/>
    </row>
    <row r="65201" spans="14:14" x14ac:dyDescent="0.25">
      <c r="N65201"/>
    </row>
    <row r="65202" spans="14:14" x14ac:dyDescent="0.25">
      <c r="N65202"/>
    </row>
    <row r="65203" spans="14:14" x14ac:dyDescent="0.25">
      <c r="N65203"/>
    </row>
    <row r="65204" spans="14:14" x14ac:dyDescent="0.25">
      <c r="N65204"/>
    </row>
    <row r="65205" spans="14:14" x14ac:dyDescent="0.25">
      <c r="N65205"/>
    </row>
    <row r="65206" spans="14:14" x14ac:dyDescent="0.25">
      <c r="N65206"/>
    </row>
    <row r="65207" spans="14:14" x14ac:dyDescent="0.25">
      <c r="N65207"/>
    </row>
    <row r="65208" spans="14:14" x14ac:dyDescent="0.25">
      <c r="N65208"/>
    </row>
    <row r="65209" spans="14:14" x14ac:dyDescent="0.25">
      <c r="N65209"/>
    </row>
    <row r="65210" spans="14:14" x14ac:dyDescent="0.25">
      <c r="N65210"/>
    </row>
    <row r="65211" spans="14:14" x14ac:dyDescent="0.25">
      <c r="N65211"/>
    </row>
    <row r="65212" spans="14:14" x14ac:dyDescent="0.25">
      <c r="N65212"/>
    </row>
    <row r="65213" spans="14:14" x14ac:dyDescent="0.25">
      <c r="N65213"/>
    </row>
    <row r="65214" spans="14:14" x14ac:dyDescent="0.25">
      <c r="N65214"/>
    </row>
    <row r="65215" spans="14:14" x14ac:dyDescent="0.25">
      <c r="N65215"/>
    </row>
    <row r="65216" spans="14:14" x14ac:dyDescent="0.25">
      <c r="N65216"/>
    </row>
    <row r="65217" spans="14:14" x14ac:dyDescent="0.25">
      <c r="N65217"/>
    </row>
    <row r="65218" spans="14:14" x14ac:dyDescent="0.25">
      <c r="N65218"/>
    </row>
    <row r="65219" spans="14:14" x14ac:dyDescent="0.25">
      <c r="N65219"/>
    </row>
    <row r="65220" spans="14:14" x14ac:dyDescent="0.25">
      <c r="N65220"/>
    </row>
    <row r="65221" spans="14:14" x14ac:dyDescent="0.25">
      <c r="N65221"/>
    </row>
    <row r="65222" spans="14:14" x14ac:dyDescent="0.25">
      <c r="N65222"/>
    </row>
    <row r="65223" spans="14:14" x14ac:dyDescent="0.25">
      <c r="N65223"/>
    </row>
    <row r="65224" spans="14:14" x14ac:dyDescent="0.25">
      <c r="N65224"/>
    </row>
    <row r="65225" spans="14:14" x14ac:dyDescent="0.25">
      <c r="N65225"/>
    </row>
    <row r="65226" spans="14:14" x14ac:dyDescent="0.25">
      <c r="N65226"/>
    </row>
    <row r="65227" spans="14:14" x14ac:dyDescent="0.25">
      <c r="N65227"/>
    </row>
    <row r="65228" spans="14:14" x14ac:dyDescent="0.25">
      <c r="N65228"/>
    </row>
    <row r="65229" spans="14:14" x14ac:dyDescent="0.25">
      <c r="N65229"/>
    </row>
    <row r="65230" spans="14:14" x14ac:dyDescent="0.25">
      <c r="N65230"/>
    </row>
    <row r="65231" spans="14:14" x14ac:dyDescent="0.25">
      <c r="N65231"/>
    </row>
    <row r="65232" spans="14:14" x14ac:dyDescent="0.25">
      <c r="N65232"/>
    </row>
    <row r="65233" spans="14:14" x14ac:dyDescent="0.25">
      <c r="N65233"/>
    </row>
    <row r="65234" spans="14:14" x14ac:dyDescent="0.25">
      <c r="N65234"/>
    </row>
    <row r="65235" spans="14:14" x14ac:dyDescent="0.25">
      <c r="N65235"/>
    </row>
    <row r="65236" spans="14:14" x14ac:dyDescent="0.25">
      <c r="N65236"/>
    </row>
    <row r="65237" spans="14:14" x14ac:dyDescent="0.25">
      <c r="N65237"/>
    </row>
    <row r="65238" spans="14:14" x14ac:dyDescent="0.25">
      <c r="N65238"/>
    </row>
    <row r="65239" spans="14:14" x14ac:dyDescent="0.25">
      <c r="N65239"/>
    </row>
    <row r="65240" spans="14:14" x14ac:dyDescent="0.25">
      <c r="N65240"/>
    </row>
    <row r="65241" spans="14:14" x14ac:dyDescent="0.25">
      <c r="N65241"/>
    </row>
    <row r="65242" spans="14:14" x14ac:dyDescent="0.25">
      <c r="N65242"/>
    </row>
    <row r="65243" spans="14:14" x14ac:dyDescent="0.25">
      <c r="N65243"/>
    </row>
    <row r="65244" spans="14:14" x14ac:dyDescent="0.25">
      <c r="N65244"/>
    </row>
    <row r="65245" spans="14:14" x14ac:dyDescent="0.25">
      <c r="N65245"/>
    </row>
    <row r="65246" spans="14:14" x14ac:dyDescent="0.25">
      <c r="N65246"/>
    </row>
    <row r="65247" spans="14:14" x14ac:dyDescent="0.25">
      <c r="N65247"/>
    </row>
    <row r="65248" spans="14:14" x14ac:dyDescent="0.25">
      <c r="N65248"/>
    </row>
    <row r="65249" spans="14:14" x14ac:dyDescent="0.25">
      <c r="N65249"/>
    </row>
    <row r="65250" spans="14:14" x14ac:dyDescent="0.25">
      <c r="N65250"/>
    </row>
    <row r="65251" spans="14:14" x14ac:dyDescent="0.25">
      <c r="N65251"/>
    </row>
    <row r="65252" spans="14:14" x14ac:dyDescent="0.25">
      <c r="N65252"/>
    </row>
    <row r="65253" spans="14:14" x14ac:dyDescent="0.25">
      <c r="N65253"/>
    </row>
    <row r="65254" spans="14:14" x14ac:dyDescent="0.25">
      <c r="N65254"/>
    </row>
    <row r="65255" spans="14:14" x14ac:dyDescent="0.25">
      <c r="N65255"/>
    </row>
    <row r="65256" spans="14:14" x14ac:dyDescent="0.25">
      <c r="N65256"/>
    </row>
    <row r="65257" spans="14:14" x14ac:dyDescent="0.25">
      <c r="N65257"/>
    </row>
    <row r="65258" spans="14:14" x14ac:dyDescent="0.25">
      <c r="N65258"/>
    </row>
    <row r="65259" spans="14:14" x14ac:dyDescent="0.25">
      <c r="N65259"/>
    </row>
    <row r="65260" spans="14:14" x14ac:dyDescent="0.25">
      <c r="N65260"/>
    </row>
    <row r="65261" spans="14:14" x14ac:dyDescent="0.25">
      <c r="N65261"/>
    </row>
    <row r="65262" spans="14:14" x14ac:dyDescent="0.25">
      <c r="N65262"/>
    </row>
    <row r="65263" spans="14:14" x14ac:dyDescent="0.25">
      <c r="N65263"/>
    </row>
    <row r="65264" spans="14:14" x14ac:dyDescent="0.25">
      <c r="N65264"/>
    </row>
    <row r="65265" spans="14:14" x14ac:dyDescent="0.25">
      <c r="N65265"/>
    </row>
    <row r="65266" spans="14:14" x14ac:dyDescent="0.25">
      <c r="N65266"/>
    </row>
    <row r="65267" spans="14:14" x14ac:dyDescent="0.25">
      <c r="N65267"/>
    </row>
    <row r="65268" spans="14:14" x14ac:dyDescent="0.25">
      <c r="N65268"/>
    </row>
    <row r="65269" spans="14:14" x14ac:dyDescent="0.25">
      <c r="N65269"/>
    </row>
    <row r="65270" spans="14:14" x14ac:dyDescent="0.25">
      <c r="N65270"/>
    </row>
    <row r="65271" spans="14:14" x14ac:dyDescent="0.25">
      <c r="N65271"/>
    </row>
    <row r="65272" spans="14:14" x14ac:dyDescent="0.25">
      <c r="N65272"/>
    </row>
    <row r="65273" spans="14:14" x14ac:dyDescent="0.25">
      <c r="N65273"/>
    </row>
    <row r="65274" spans="14:14" x14ac:dyDescent="0.25">
      <c r="N65274"/>
    </row>
    <row r="65275" spans="14:14" x14ac:dyDescent="0.25">
      <c r="N65275"/>
    </row>
    <row r="65276" spans="14:14" x14ac:dyDescent="0.25">
      <c r="N65276"/>
    </row>
    <row r="65277" spans="14:14" x14ac:dyDescent="0.25">
      <c r="N65277"/>
    </row>
    <row r="65278" spans="14:14" x14ac:dyDescent="0.25">
      <c r="N65278"/>
    </row>
    <row r="65279" spans="14:14" x14ac:dyDescent="0.25">
      <c r="N65279"/>
    </row>
    <row r="65280" spans="14:14" x14ac:dyDescent="0.25">
      <c r="N65280"/>
    </row>
    <row r="65281" spans="14:14" x14ac:dyDescent="0.25">
      <c r="N65281"/>
    </row>
    <row r="65282" spans="14:14" x14ac:dyDescent="0.25">
      <c r="N65282"/>
    </row>
    <row r="65283" spans="14:14" x14ac:dyDescent="0.25">
      <c r="N65283"/>
    </row>
    <row r="65284" spans="14:14" x14ac:dyDescent="0.25">
      <c r="N65284"/>
    </row>
    <row r="65285" spans="14:14" x14ac:dyDescent="0.25">
      <c r="N65285"/>
    </row>
    <row r="65286" spans="14:14" x14ac:dyDescent="0.25">
      <c r="N65286"/>
    </row>
    <row r="65287" spans="14:14" x14ac:dyDescent="0.25">
      <c r="N65287"/>
    </row>
    <row r="65288" spans="14:14" x14ac:dyDescent="0.25">
      <c r="N65288"/>
    </row>
    <row r="65289" spans="14:14" x14ac:dyDescent="0.25">
      <c r="N65289"/>
    </row>
    <row r="65290" spans="14:14" x14ac:dyDescent="0.25">
      <c r="N65290"/>
    </row>
    <row r="65291" spans="14:14" x14ac:dyDescent="0.25">
      <c r="N65291"/>
    </row>
    <row r="65292" spans="14:14" x14ac:dyDescent="0.25">
      <c r="N65292"/>
    </row>
    <row r="65293" spans="14:14" x14ac:dyDescent="0.25">
      <c r="N65293"/>
    </row>
    <row r="65294" spans="14:14" x14ac:dyDescent="0.25">
      <c r="N65294"/>
    </row>
    <row r="65295" spans="14:14" x14ac:dyDescent="0.25">
      <c r="N65295"/>
    </row>
    <row r="65296" spans="14:14" x14ac:dyDescent="0.25">
      <c r="N65296"/>
    </row>
    <row r="65297" spans="14:14" x14ac:dyDescent="0.25">
      <c r="N65297"/>
    </row>
    <row r="65298" spans="14:14" x14ac:dyDescent="0.25">
      <c r="N65298"/>
    </row>
    <row r="65299" spans="14:14" x14ac:dyDescent="0.25">
      <c r="N65299"/>
    </row>
    <row r="65300" spans="14:14" x14ac:dyDescent="0.25">
      <c r="N65300"/>
    </row>
    <row r="65301" spans="14:14" x14ac:dyDescent="0.25">
      <c r="N65301"/>
    </row>
    <row r="65302" spans="14:14" x14ac:dyDescent="0.25">
      <c r="N65302"/>
    </row>
    <row r="65303" spans="14:14" x14ac:dyDescent="0.25">
      <c r="N65303"/>
    </row>
    <row r="65304" spans="14:14" x14ac:dyDescent="0.25">
      <c r="N65304"/>
    </row>
    <row r="65305" spans="14:14" x14ac:dyDescent="0.25">
      <c r="N65305"/>
    </row>
    <row r="65306" spans="14:14" x14ac:dyDescent="0.25">
      <c r="N65306"/>
    </row>
    <row r="65307" spans="14:14" x14ac:dyDescent="0.25">
      <c r="N65307"/>
    </row>
    <row r="65308" spans="14:14" x14ac:dyDescent="0.25">
      <c r="N65308"/>
    </row>
    <row r="65309" spans="14:14" x14ac:dyDescent="0.25">
      <c r="N65309"/>
    </row>
    <row r="65310" spans="14:14" x14ac:dyDescent="0.25">
      <c r="N65310"/>
    </row>
    <row r="65311" spans="14:14" x14ac:dyDescent="0.25">
      <c r="N65311"/>
    </row>
    <row r="65312" spans="14:14" x14ac:dyDescent="0.25">
      <c r="N65312"/>
    </row>
    <row r="65313" spans="14:14" x14ac:dyDescent="0.25">
      <c r="N65313"/>
    </row>
    <row r="65314" spans="14:14" x14ac:dyDescent="0.25">
      <c r="N65314"/>
    </row>
    <row r="65315" spans="14:14" x14ac:dyDescent="0.25">
      <c r="N65315"/>
    </row>
    <row r="65316" spans="14:14" x14ac:dyDescent="0.25">
      <c r="N65316"/>
    </row>
    <row r="65317" spans="14:14" x14ac:dyDescent="0.25">
      <c r="N65317"/>
    </row>
    <row r="65318" spans="14:14" x14ac:dyDescent="0.25">
      <c r="N65318"/>
    </row>
    <row r="65319" spans="14:14" x14ac:dyDescent="0.25">
      <c r="N65319"/>
    </row>
    <row r="65320" spans="14:14" x14ac:dyDescent="0.25">
      <c r="N65320"/>
    </row>
    <row r="65321" spans="14:14" x14ac:dyDescent="0.25">
      <c r="N65321"/>
    </row>
    <row r="65322" spans="14:14" x14ac:dyDescent="0.25">
      <c r="N65322"/>
    </row>
    <row r="65323" spans="14:14" x14ac:dyDescent="0.25">
      <c r="N65323"/>
    </row>
    <row r="65324" spans="14:14" x14ac:dyDescent="0.25">
      <c r="N65324"/>
    </row>
    <row r="65325" spans="14:14" x14ac:dyDescent="0.25">
      <c r="N65325"/>
    </row>
    <row r="65326" spans="14:14" x14ac:dyDescent="0.25">
      <c r="N65326"/>
    </row>
    <row r="65327" spans="14:14" x14ac:dyDescent="0.25">
      <c r="N65327"/>
    </row>
    <row r="65328" spans="14:14" x14ac:dyDescent="0.25">
      <c r="N65328"/>
    </row>
    <row r="65329" spans="14:14" x14ac:dyDescent="0.25">
      <c r="N65329"/>
    </row>
    <row r="65330" spans="14:14" x14ac:dyDescent="0.25">
      <c r="N65330"/>
    </row>
    <row r="65331" spans="14:14" x14ac:dyDescent="0.25">
      <c r="N65331"/>
    </row>
    <row r="65332" spans="14:14" x14ac:dyDescent="0.25">
      <c r="N65332"/>
    </row>
    <row r="65333" spans="14:14" x14ac:dyDescent="0.25">
      <c r="N65333"/>
    </row>
    <row r="65334" spans="14:14" x14ac:dyDescent="0.25">
      <c r="N65334"/>
    </row>
    <row r="65335" spans="14:14" x14ac:dyDescent="0.25">
      <c r="N65335"/>
    </row>
    <row r="65336" spans="14:14" x14ac:dyDescent="0.25">
      <c r="N65336"/>
    </row>
    <row r="65337" spans="14:14" x14ac:dyDescent="0.25">
      <c r="N65337"/>
    </row>
    <row r="65338" spans="14:14" x14ac:dyDescent="0.25">
      <c r="N65338"/>
    </row>
    <row r="65339" spans="14:14" x14ac:dyDescent="0.25">
      <c r="N65339"/>
    </row>
    <row r="65340" spans="14:14" x14ac:dyDescent="0.25">
      <c r="N65340"/>
    </row>
    <row r="65341" spans="14:14" x14ac:dyDescent="0.25">
      <c r="N65341"/>
    </row>
    <row r="65342" spans="14:14" x14ac:dyDescent="0.25">
      <c r="N65342"/>
    </row>
    <row r="65343" spans="14:14" x14ac:dyDescent="0.25">
      <c r="N65343"/>
    </row>
    <row r="65344" spans="14:14" x14ac:dyDescent="0.25">
      <c r="N65344"/>
    </row>
    <row r="65345" spans="14:14" x14ac:dyDescent="0.25">
      <c r="N65345"/>
    </row>
    <row r="65346" spans="14:14" x14ac:dyDescent="0.25">
      <c r="N65346"/>
    </row>
    <row r="65347" spans="14:14" x14ac:dyDescent="0.25">
      <c r="N65347"/>
    </row>
    <row r="65348" spans="14:14" x14ac:dyDescent="0.25">
      <c r="N65348"/>
    </row>
    <row r="65349" spans="14:14" x14ac:dyDescent="0.25">
      <c r="N65349"/>
    </row>
    <row r="65350" spans="14:14" x14ac:dyDescent="0.25">
      <c r="N65350"/>
    </row>
    <row r="65351" spans="14:14" x14ac:dyDescent="0.25">
      <c r="N65351"/>
    </row>
    <row r="65352" spans="14:14" x14ac:dyDescent="0.25">
      <c r="N65352"/>
    </row>
    <row r="65353" spans="14:14" x14ac:dyDescent="0.25">
      <c r="N65353"/>
    </row>
    <row r="65354" spans="14:14" x14ac:dyDescent="0.25">
      <c r="N65354"/>
    </row>
    <row r="65355" spans="14:14" x14ac:dyDescent="0.25">
      <c r="N65355"/>
    </row>
    <row r="65356" spans="14:14" x14ac:dyDescent="0.25">
      <c r="N65356"/>
    </row>
    <row r="65357" spans="14:14" x14ac:dyDescent="0.25">
      <c r="N65357"/>
    </row>
    <row r="65358" spans="14:14" x14ac:dyDescent="0.25">
      <c r="N65358"/>
    </row>
    <row r="65359" spans="14:14" x14ac:dyDescent="0.25">
      <c r="N65359"/>
    </row>
    <row r="65360" spans="14:14" x14ac:dyDescent="0.25">
      <c r="N65360"/>
    </row>
    <row r="65361" spans="14:14" x14ac:dyDescent="0.25">
      <c r="N65361"/>
    </row>
    <row r="65362" spans="14:14" x14ac:dyDescent="0.25">
      <c r="N65362"/>
    </row>
    <row r="65363" spans="14:14" x14ac:dyDescent="0.25">
      <c r="N65363"/>
    </row>
    <row r="65364" spans="14:14" x14ac:dyDescent="0.25">
      <c r="N65364"/>
    </row>
    <row r="65365" spans="14:14" x14ac:dyDescent="0.25">
      <c r="N65365"/>
    </row>
    <row r="65366" spans="14:14" x14ac:dyDescent="0.25">
      <c r="N65366"/>
    </row>
    <row r="65367" spans="14:14" x14ac:dyDescent="0.25">
      <c r="N65367"/>
    </row>
    <row r="65368" spans="14:14" x14ac:dyDescent="0.25">
      <c r="N65368"/>
    </row>
    <row r="65369" spans="14:14" x14ac:dyDescent="0.25">
      <c r="N65369"/>
    </row>
    <row r="65370" spans="14:14" x14ac:dyDescent="0.25">
      <c r="N65370"/>
    </row>
    <row r="65371" spans="14:14" x14ac:dyDescent="0.25">
      <c r="N65371"/>
    </row>
    <row r="65372" spans="14:14" x14ac:dyDescent="0.25">
      <c r="N65372"/>
    </row>
    <row r="65373" spans="14:14" x14ac:dyDescent="0.25">
      <c r="N65373"/>
    </row>
    <row r="65374" spans="14:14" x14ac:dyDescent="0.25">
      <c r="N65374"/>
    </row>
    <row r="65375" spans="14:14" x14ac:dyDescent="0.25">
      <c r="N65375"/>
    </row>
    <row r="65376" spans="14:14" x14ac:dyDescent="0.25">
      <c r="N65376"/>
    </row>
    <row r="65377" spans="14:14" x14ac:dyDescent="0.25">
      <c r="N65377"/>
    </row>
    <row r="65378" spans="14:14" x14ac:dyDescent="0.25">
      <c r="N65378"/>
    </row>
    <row r="65379" spans="14:14" x14ac:dyDescent="0.25">
      <c r="N65379"/>
    </row>
    <row r="65380" spans="14:14" x14ac:dyDescent="0.25">
      <c r="N65380"/>
    </row>
    <row r="65381" spans="14:14" x14ac:dyDescent="0.25">
      <c r="N65381"/>
    </row>
    <row r="65382" spans="14:14" x14ac:dyDescent="0.25">
      <c r="N65382"/>
    </row>
    <row r="65383" spans="14:14" x14ac:dyDescent="0.25">
      <c r="N65383"/>
    </row>
    <row r="65384" spans="14:14" x14ac:dyDescent="0.25">
      <c r="N65384"/>
    </row>
    <row r="65385" spans="14:14" x14ac:dyDescent="0.25">
      <c r="N65385"/>
    </row>
    <row r="65386" spans="14:14" x14ac:dyDescent="0.25">
      <c r="N65386"/>
    </row>
    <row r="65387" spans="14:14" x14ac:dyDescent="0.25">
      <c r="N65387"/>
    </row>
    <row r="65388" spans="14:14" x14ac:dyDescent="0.25">
      <c r="N65388"/>
    </row>
    <row r="65389" spans="14:14" x14ac:dyDescent="0.25">
      <c r="N65389"/>
    </row>
    <row r="65390" spans="14:14" x14ac:dyDescent="0.25">
      <c r="N65390"/>
    </row>
    <row r="65391" spans="14:14" x14ac:dyDescent="0.25">
      <c r="N65391"/>
    </row>
    <row r="65392" spans="14:14" x14ac:dyDescent="0.25">
      <c r="N65392"/>
    </row>
    <row r="65393" spans="14:14" x14ac:dyDescent="0.25">
      <c r="N65393"/>
    </row>
    <row r="65394" spans="14:14" x14ac:dyDescent="0.25">
      <c r="N65394"/>
    </row>
    <row r="65395" spans="14:14" x14ac:dyDescent="0.25">
      <c r="N65395"/>
    </row>
    <row r="65396" spans="14:14" x14ac:dyDescent="0.25">
      <c r="N65396"/>
    </row>
    <row r="65397" spans="14:14" x14ac:dyDescent="0.25">
      <c r="N65397"/>
    </row>
    <row r="65398" spans="14:14" x14ac:dyDescent="0.25">
      <c r="N65398"/>
    </row>
    <row r="65399" spans="14:14" x14ac:dyDescent="0.25">
      <c r="N65399"/>
    </row>
    <row r="65400" spans="14:14" x14ac:dyDescent="0.25">
      <c r="N65400"/>
    </row>
    <row r="65401" spans="14:14" x14ac:dyDescent="0.25">
      <c r="N65401"/>
    </row>
    <row r="65402" spans="14:14" x14ac:dyDescent="0.25">
      <c r="N65402"/>
    </row>
    <row r="65403" spans="14:14" x14ac:dyDescent="0.25">
      <c r="N65403"/>
    </row>
    <row r="65404" spans="14:14" x14ac:dyDescent="0.25">
      <c r="N65404"/>
    </row>
    <row r="65405" spans="14:14" x14ac:dyDescent="0.25">
      <c r="N65405"/>
    </row>
    <row r="65406" spans="14:14" x14ac:dyDescent="0.25">
      <c r="N65406"/>
    </row>
    <row r="65407" spans="14:14" x14ac:dyDescent="0.25">
      <c r="N65407"/>
    </row>
    <row r="65408" spans="14:14" x14ac:dyDescent="0.25">
      <c r="N65408"/>
    </row>
    <row r="65409" spans="14:14" x14ac:dyDescent="0.25">
      <c r="N65409"/>
    </row>
    <row r="65410" spans="14:14" x14ac:dyDescent="0.25">
      <c r="N65410"/>
    </row>
    <row r="65411" spans="14:14" x14ac:dyDescent="0.25">
      <c r="N65411"/>
    </row>
    <row r="65412" spans="14:14" x14ac:dyDescent="0.25">
      <c r="N65412"/>
    </row>
    <row r="65413" spans="14:14" x14ac:dyDescent="0.25">
      <c r="N65413"/>
    </row>
    <row r="65414" spans="14:14" x14ac:dyDescent="0.25">
      <c r="N65414"/>
    </row>
    <row r="65415" spans="14:14" x14ac:dyDescent="0.25">
      <c r="N65415"/>
    </row>
    <row r="65416" spans="14:14" x14ac:dyDescent="0.25">
      <c r="N65416"/>
    </row>
    <row r="65417" spans="14:14" x14ac:dyDescent="0.25">
      <c r="N65417"/>
    </row>
    <row r="65418" spans="14:14" x14ac:dyDescent="0.25">
      <c r="N65418"/>
    </row>
    <row r="65419" spans="14:14" x14ac:dyDescent="0.25">
      <c r="N65419"/>
    </row>
    <row r="65420" spans="14:14" x14ac:dyDescent="0.25">
      <c r="N65420"/>
    </row>
    <row r="65421" spans="14:14" x14ac:dyDescent="0.25">
      <c r="N65421"/>
    </row>
    <row r="65422" spans="14:14" x14ac:dyDescent="0.25">
      <c r="N65422"/>
    </row>
    <row r="65423" spans="14:14" x14ac:dyDescent="0.25">
      <c r="N65423"/>
    </row>
    <row r="65424" spans="14:14" x14ac:dyDescent="0.25">
      <c r="N65424"/>
    </row>
    <row r="65425" spans="14:14" x14ac:dyDescent="0.25">
      <c r="N65425"/>
    </row>
    <row r="65426" spans="14:14" x14ac:dyDescent="0.25">
      <c r="N65426"/>
    </row>
    <row r="65427" spans="14:14" x14ac:dyDescent="0.25">
      <c r="N65427"/>
    </row>
    <row r="65428" spans="14:14" x14ac:dyDescent="0.25">
      <c r="N65428"/>
    </row>
    <row r="65429" spans="14:14" x14ac:dyDescent="0.25">
      <c r="N65429"/>
    </row>
    <row r="65430" spans="14:14" x14ac:dyDescent="0.25">
      <c r="N65430"/>
    </row>
    <row r="65431" spans="14:14" x14ac:dyDescent="0.25">
      <c r="N65431"/>
    </row>
    <row r="65432" spans="14:14" x14ac:dyDescent="0.25">
      <c r="N65432"/>
    </row>
    <row r="65433" spans="14:14" x14ac:dyDescent="0.25">
      <c r="N65433"/>
    </row>
    <row r="65434" spans="14:14" x14ac:dyDescent="0.25">
      <c r="N65434"/>
    </row>
    <row r="65435" spans="14:14" x14ac:dyDescent="0.25">
      <c r="N65435"/>
    </row>
    <row r="65436" spans="14:14" x14ac:dyDescent="0.25">
      <c r="N65436"/>
    </row>
    <row r="65437" spans="14:14" x14ac:dyDescent="0.25">
      <c r="N65437"/>
    </row>
    <row r="65438" spans="14:14" x14ac:dyDescent="0.25">
      <c r="N65438"/>
    </row>
    <row r="65439" spans="14:14" x14ac:dyDescent="0.25">
      <c r="N65439"/>
    </row>
    <row r="65440" spans="14:14" x14ac:dyDescent="0.25">
      <c r="N65440"/>
    </row>
    <row r="65441" spans="14:14" x14ac:dyDescent="0.25">
      <c r="N65441"/>
    </row>
    <row r="65442" spans="14:14" x14ac:dyDescent="0.25">
      <c r="N65442"/>
    </row>
    <row r="65443" spans="14:14" x14ac:dyDescent="0.25">
      <c r="N65443"/>
    </row>
    <row r="65444" spans="14:14" x14ac:dyDescent="0.25">
      <c r="N65444"/>
    </row>
    <row r="65445" spans="14:14" x14ac:dyDescent="0.25">
      <c r="N65445"/>
    </row>
    <row r="65446" spans="14:14" x14ac:dyDescent="0.25">
      <c r="N65446"/>
    </row>
    <row r="65447" spans="14:14" x14ac:dyDescent="0.25">
      <c r="N65447"/>
    </row>
    <row r="65448" spans="14:14" x14ac:dyDescent="0.25">
      <c r="N65448"/>
    </row>
    <row r="65449" spans="14:14" x14ac:dyDescent="0.25">
      <c r="N65449"/>
    </row>
    <row r="65450" spans="14:14" x14ac:dyDescent="0.25">
      <c r="N65450"/>
    </row>
    <row r="65451" spans="14:14" x14ac:dyDescent="0.25">
      <c r="N65451"/>
    </row>
    <row r="65452" spans="14:14" x14ac:dyDescent="0.25">
      <c r="N65452"/>
    </row>
    <row r="65453" spans="14:14" x14ac:dyDescent="0.25">
      <c r="N65453"/>
    </row>
    <row r="65454" spans="14:14" x14ac:dyDescent="0.25">
      <c r="N65454"/>
    </row>
    <row r="65455" spans="14:14" x14ac:dyDescent="0.25">
      <c r="N65455"/>
    </row>
    <row r="65456" spans="14:14" x14ac:dyDescent="0.25">
      <c r="N65456"/>
    </row>
    <row r="65457" spans="14:14" x14ac:dyDescent="0.25">
      <c r="N65457"/>
    </row>
    <row r="65458" spans="14:14" x14ac:dyDescent="0.25">
      <c r="N65458"/>
    </row>
    <row r="65459" spans="14:14" x14ac:dyDescent="0.25">
      <c r="N65459"/>
    </row>
    <row r="65460" spans="14:14" x14ac:dyDescent="0.25">
      <c r="N65460"/>
    </row>
    <row r="65461" spans="14:14" x14ac:dyDescent="0.25">
      <c r="N65461"/>
    </row>
    <row r="65462" spans="14:14" x14ac:dyDescent="0.25">
      <c r="N65462"/>
    </row>
    <row r="65463" spans="14:14" x14ac:dyDescent="0.25">
      <c r="N65463"/>
    </row>
    <row r="65464" spans="14:14" x14ac:dyDescent="0.25">
      <c r="N65464"/>
    </row>
    <row r="65465" spans="14:14" x14ac:dyDescent="0.25">
      <c r="N65465"/>
    </row>
    <row r="65466" spans="14:14" x14ac:dyDescent="0.25">
      <c r="N65466"/>
    </row>
    <row r="65467" spans="14:14" x14ac:dyDescent="0.25">
      <c r="N65467"/>
    </row>
    <row r="65468" spans="14:14" x14ac:dyDescent="0.25">
      <c r="N65468"/>
    </row>
    <row r="65469" spans="14:14" x14ac:dyDescent="0.25">
      <c r="N65469"/>
    </row>
    <row r="65470" spans="14:14" x14ac:dyDescent="0.25">
      <c r="N65470"/>
    </row>
    <row r="65471" spans="14:14" x14ac:dyDescent="0.25">
      <c r="N65471"/>
    </row>
    <row r="65472" spans="14:14" x14ac:dyDescent="0.25">
      <c r="N65472"/>
    </row>
    <row r="65473" spans="14:14" x14ac:dyDescent="0.25">
      <c r="N65473"/>
    </row>
    <row r="65474" spans="14:14" x14ac:dyDescent="0.25">
      <c r="N65474"/>
    </row>
    <row r="65475" spans="14:14" x14ac:dyDescent="0.25">
      <c r="N65475"/>
    </row>
    <row r="65476" spans="14:14" x14ac:dyDescent="0.25">
      <c r="N65476"/>
    </row>
    <row r="65477" spans="14:14" x14ac:dyDescent="0.25">
      <c r="N65477"/>
    </row>
    <row r="65478" spans="14:14" x14ac:dyDescent="0.25">
      <c r="N65478"/>
    </row>
    <row r="65479" spans="14:14" x14ac:dyDescent="0.25">
      <c r="N65479"/>
    </row>
    <row r="65480" spans="14:14" x14ac:dyDescent="0.25">
      <c r="N65480"/>
    </row>
    <row r="65481" spans="14:14" x14ac:dyDescent="0.25">
      <c r="N65481"/>
    </row>
    <row r="65482" spans="14:14" x14ac:dyDescent="0.25">
      <c r="N65482"/>
    </row>
    <row r="65483" spans="14:14" x14ac:dyDescent="0.25">
      <c r="N65483"/>
    </row>
    <row r="65484" spans="14:14" x14ac:dyDescent="0.25">
      <c r="N65484"/>
    </row>
    <row r="65485" spans="14:14" x14ac:dyDescent="0.25">
      <c r="N65485"/>
    </row>
    <row r="65486" spans="14:14" x14ac:dyDescent="0.25">
      <c r="N65486"/>
    </row>
    <row r="65487" spans="14:14" x14ac:dyDescent="0.25">
      <c r="N65487"/>
    </row>
    <row r="65488" spans="14:14" x14ac:dyDescent="0.25">
      <c r="N65488"/>
    </row>
    <row r="65489" spans="14:14" x14ac:dyDescent="0.25">
      <c r="N65489"/>
    </row>
    <row r="65490" spans="14:14" x14ac:dyDescent="0.25">
      <c r="N65490"/>
    </row>
    <row r="65491" spans="14:14" x14ac:dyDescent="0.25">
      <c r="N65491"/>
    </row>
    <row r="65492" spans="14:14" x14ac:dyDescent="0.25">
      <c r="N65492"/>
    </row>
    <row r="65493" spans="14:14" x14ac:dyDescent="0.25">
      <c r="N65493"/>
    </row>
    <row r="65494" spans="14:14" x14ac:dyDescent="0.25">
      <c r="N65494"/>
    </row>
    <row r="65495" spans="14:14" x14ac:dyDescent="0.25">
      <c r="N65495"/>
    </row>
    <row r="65496" spans="14:14" x14ac:dyDescent="0.25">
      <c r="N65496"/>
    </row>
    <row r="65497" spans="14:14" x14ac:dyDescent="0.25">
      <c r="N65497"/>
    </row>
    <row r="65498" spans="14:14" x14ac:dyDescent="0.25">
      <c r="N65498"/>
    </row>
    <row r="65499" spans="14:14" x14ac:dyDescent="0.25">
      <c r="N65499"/>
    </row>
    <row r="65500" spans="14:14" x14ac:dyDescent="0.25">
      <c r="N65500"/>
    </row>
    <row r="65501" spans="14:14" x14ac:dyDescent="0.25">
      <c r="N65501"/>
    </row>
    <row r="65502" spans="14:14" x14ac:dyDescent="0.25">
      <c r="N65502"/>
    </row>
    <row r="65503" spans="14:14" x14ac:dyDescent="0.25">
      <c r="N65503"/>
    </row>
    <row r="65504" spans="14:14" x14ac:dyDescent="0.25">
      <c r="N65504"/>
    </row>
    <row r="65505" spans="14:14" x14ac:dyDescent="0.25">
      <c r="N65505"/>
    </row>
    <row r="65506" spans="14:14" x14ac:dyDescent="0.25">
      <c r="N65506"/>
    </row>
    <row r="65507" spans="14:14" x14ac:dyDescent="0.25">
      <c r="N65507"/>
    </row>
    <row r="65508" spans="14:14" x14ac:dyDescent="0.25">
      <c r="N65508"/>
    </row>
    <row r="65509" spans="14:14" x14ac:dyDescent="0.25">
      <c r="N65509"/>
    </row>
    <row r="65510" spans="14:14" x14ac:dyDescent="0.25">
      <c r="N65510"/>
    </row>
    <row r="65511" spans="14:14" x14ac:dyDescent="0.25">
      <c r="N65511"/>
    </row>
    <row r="65512" spans="14:14" x14ac:dyDescent="0.25">
      <c r="N65512"/>
    </row>
    <row r="65513" spans="14:14" x14ac:dyDescent="0.25">
      <c r="N65513"/>
    </row>
    <row r="65514" spans="14:14" x14ac:dyDescent="0.25">
      <c r="N65514"/>
    </row>
    <row r="65515" spans="14:14" x14ac:dyDescent="0.25">
      <c r="N65515"/>
    </row>
    <row r="65516" spans="14:14" x14ac:dyDescent="0.25">
      <c r="N65516"/>
    </row>
    <row r="65517" spans="14:14" x14ac:dyDescent="0.25">
      <c r="N65517"/>
    </row>
    <row r="65518" spans="14:14" x14ac:dyDescent="0.25">
      <c r="N65518"/>
    </row>
    <row r="65519" spans="14:14" x14ac:dyDescent="0.25">
      <c r="N65519"/>
    </row>
    <row r="65520" spans="14:14" x14ac:dyDescent="0.25">
      <c r="N65520"/>
    </row>
    <row r="65521" spans="14:14" x14ac:dyDescent="0.25">
      <c r="N65521"/>
    </row>
    <row r="65522" spans="14:14" x14ac:dyDescent="0.25">
      <c r="N65522"/>
    </row>
    <row r="65523" spans="14:14" x14ac:dyDescent="0.25">
      <c r="N65523"/>
    </row>
    <row r="65524" spans="14:14" x14ac:dyDescent="0.25">
      <c r="N65524"/>
    </row>
    <row r="65525" spans="14:14" x14ac:dyDescent="0.25">
      <c r="N65525"/>
    </row>
    <row r="65526" spans="14:14" x14ac:dyDescent="0.25">
      <c r="N65526"/>
    </row>
    <row r="65527" spans="14:14" x14ac:dyDescent="0.25">
      <c r="N65527"/>
    </row>
    <row r="65528" spans="14:14" x14ac:dyDescent="0.25">
      <c r="N65528"/>
    </row>
    <row r="65529" spans="14:14" x14ac:dyDescent="0.25">
      <c r="N65529"/>
    </row>
    <row r="65530" spans="14:14" x14ac:dyDescent="0.25">
      <c r="N65530"/>
    </row>
    <row r="65531" spans="14:14" x14ac:dyDescent="0.25">
      <c r="N65531"/>
    </row>
    <row r="65532" spans="14:14" x14ac:dyDescent="0.25">
      <c r="N65532"/>
    </row>
    <row r="65533" spans="14:14" x14ac:dyDescent="0.25">
      <c r="N65533"/>
    </row>
    <row r="65534" spans="14:14" x14ac:dyDescent="0.25">
      <c r="N65534"/>
    </row>
    <row r="65535" spans="14:14" x14ac:dyDescent="0.25">
      <c r="N65535"/>
    </row>
    <row r="65536" spans="14:14" x14ac:dyDescent="0.25">
      <c r="N65536"/>
    </row>
    <row r="65537" spans="14:14" x14ac:dyDescent="0.25">
      <c r="N65537"/>
    </row>
    <row r="65538" spans="14:14" x14ac:dyDescent="0.25">
      <c r="N65538"/>
    </row>
    <row r="65539" spans="14:14" x14ac:dyDescent="0.25">
      <c r="N65539"/>
    </row>
    <row r="65540" spans="14:14" x14ac:dyDescent="0.25">
      <c r="N65540"/>
    </row>
    <row r="65541" spans="14:14" x14ac:dyDescent="0.25">
      <c r="N65541"/>
    </row>
    <row r="65542" spans="14:14" x14ac:dyDescent="0.25">
      <c r="N65542"/>
    </row>
    <row r="65543" spans="14:14" x14ac:dyDescent="0.25">
      <c r="N65543"/>
    </row>
    <row r="65544" spans="14:14" x14ac:dyDescent="0.25">
      <c r="N65544"/>
    </row>
    <row r="65545" spans="14:14" x14ac:dyDescent="0.25">
      <c r="N65545"/>
    </row>
    <row r="65546" spans="14:14" x14ac:dyDescent="0.25">
      <c r="N65546"/>
    </row>
    <row r="65547" spans="14:14" x14ac:dyDescent="0.25">
      <c r="N65547"/>
    </row>
    <row r="65548" spans="14:14" x14ac:dyDescent="0.25">
      <c r="N65548"/>
    </row>
    <row r="65549" spans="14:14" x14ac:dyDescent="0.25">
      <c r="N65549"/>
    </row>
    <row r="65550" spans="14:14" x14ac:dyDescent="0.25">
      <c r="N65550"/>
    </row>
    <row r="65551" spans="14:14" x14ac:dyDescent="0.25">
      <c r="N65551"/>
    </row>
    <row r="65552" spans="14:14" x14ac:dyDescent="0.25">
      <c r="N65552"/>
    </row>
    <row r="65553" spans="14:14" x14ac:dyDescent="0.25">
      <c r="N65553"/>
    </row>
    <row r="65554" spans="14:14" x14ac:dyDescent="0.25">
      <c r="N65554"/>
    </row>
    <row r="65555" spans="14:14" x14ac:dyDescent="0.25">
      <c r="N65555"/>
    </row>
    <row r="65556" spans="14:14" x14ac:dyDescent="0.25">
      <c r="N65556"/>
    </row>
    <row r="65557" spans="14:14" x14ac:dyDescent="0.25">
      <c r="N65557"/>
    </row>
    <row r="65558" spans="14:14" x14ac:dyDescent="0.25">
      <c r="N65558"/>
    </row>
    <row r="65559" spans="14:14" x14ac:dyDescent="0.25">
      <c r="N65559"/>
    </row>
    <row r="65560" spans="14:14" x14ac:dyDescent="0.25">
      <c r="N65560"/>
    </row>
    <row r="65561" spans="14:14" x14ac:dyDescent="0.25">
      <c r="N65561"/>
    </row>
    <row r="65562" spans="14:14" x14ac:dyDescent="0.25">
      <c r="N65562"/>
    </row>
    <row r="65563" spans="14:14" x14ac:dyDescent="0.25">
      <c r="N65563"/>
    </row>
    <row r="65564" spans="14:14" x14ac:dyDescent="0.25">
      <c r="N65564"/>
    </row>
    <row r="65565" spans="14:14" x14ac:dyDescent="0.25">
      <c r="N65565"/>
    </row>
    <row r="65566" spans="14:14" x14ac:dyDescent="0.25">
      <c r="N65566"/>
    </row>
    <row r="65567" spans="14:14" x14ac:dyDescent="0.25">
      <c r="N65567"/>
    </row>
    <row r="65568" spans="14:14" x14ac:dyDescent="0.25">
      <c r="N65568"/>
    </row>
    <row r="65569" spans="14:14" x14ac:dyDescent="0.25">
      <c r="N65569"/>
    </row>
    <row r="65570" spans="14:14" x14ac:dyDescent="0.25">
      <c r="N65570"/>
    </row>
    <row r="65571" spans="14:14" x14ac:dyDescent="0.25">
      <c r="N65571"/>
    </row>
    <row r="65572" spans="14:14" x14ac:dyDescent="0.25">
      <c r="N65572"/>
    </row>
    <row r="65573" spans="14:14" x14ac:dyDescent="0.25">
      <c r="N65573"/>
    </row>
    <row r="65574" spans="14:14" x14ac:dyDescent="0.25">
      <c r="N65574"/>
    </row>
    <row r="65575" spans="14:14" x14ac:dyDescent="0.25">
      <c r="N65575"/>
    </row>
    <row r="65576" spans="14:14" x14ac:dyDescent="0.25">
      <c r="N65576"/>
    </row>
    <row r="65577" spans="14:14" x14ac:dyDescent="0.25">
      <c r="N65577"/>
    </row>
    <row r="65578" spans="14:14" x14ac:dyDescent="0.25">
      <c r="N65578"/>
    </row>
    <row r="65579" spans="14:14" x14ac:dyDescent="0.25">
      <c r="N65579"/>
    </row>
    <row r="65580" spans="14:14" x14ac:dyDescent="0.25">
      <c r="N65580"/>
    </row>
    <row r="65581" spans="14:14" x14ac:dyDescent="0.25">
      <c r="N65581"/>
    </row>
    <row r="65582" spans="14:14" x14ac:dyDescent="0.25">
      <c r="N65582"/>
    </row>
    <row r="65583" spans="14:14" x14ac:dyDescent="0.25">
      <c r="N65583"/>
    </row>
    <row r="65584" spans="14:14" x14ac:dyDescent="0.25">
      <c r="N65584"/>
    </row>
    <row r="65585" spans="14:14" x14ac:dyDescent="0.25">
      <c r="N65585"/>
    </row>
    <row r="65586" spans="14:14" x14ac:dyDescent="0.25">
      <c r="N65586"/>
    </row>
    <row r="65587" spans="14:14" x14ac:dyDescent="0.25">
      <c r="N65587"/>
    </row>
    <row r="65588" spans="14:14" x14ac:dyDescent="0.25">
      <c r="N65588"/>
    </row>
    <row r="65589" spans="14:14" x14ac:dyDescent="0.25">
      <c r="N65589"/>
    </row>
    <row r="65590" spans="14:14" x14ac:dyDescent="0.25">
      <c r="N65590"/>
    </row>
    <row r="65591" spans="14:14" x14ac:dyDescent="0.25">
      <c r="N65591"/>
    </row>
    <row r="65592" spans="14:14" x14ac:dyDescent="0.25">
      <c r="N65592"/>
    </row>
    <row r="65593" spans="14:14" x14ac:dyDescent="0.25">
      <c r="N65593"/>
    </row>
    <row r="65594" spans="14:14" x14ac:dyDescent="0.25">
      <c r="N65594"/>
    </row>
    <row r="65595" spans="14:14" x14ac:dyDescent="0.25">
      <c r="N65595"/>
    </row>
    <row r="65596" spans="14:14" x14ac:dyDescent="0.25">
      <c r="N65596"/>
    </row>
    <row r="65597" spans="14:14" x14ac:dyDescent="0.25">
      <c r="N65597"/>
    </row>
    <row r="65598" spans="14:14" x14ac:dyDescent="0.25">
      <c r="N65598"/>
    </row>
    <row r="65599" spans="14:14" x14ac:dyDescent="0.25">
      <c r="N65599"/>
    </row>
    <row r="65600" spans="14:14" x14ac:dyDescent="0.25">
      <c r="N65600"/>
    </row>
    <row r="65601" spans="14:14" x14ac:dyDescent="0.25">
      <c r="N65601"/>
    </row>
    <row r="65602" spans="14:14" x14ac:dyDescent="0.25">
      <c r="N65602"/>
    </row>
    <row r="65603" spans="14:14" x14ac:dyDescent="0.25">
      <c r="N65603"/>
    </row>
    <row r="65604" spans="14:14" x14ac:dyDescent="0.25">
      <c r="N65604"/>
    </row>
    <row r="65605" spans="14:14" x14ac:dyDescent="0.25">
      <c r="N65605"/>
    </row>
    <row r="65606" spans="14:14" x14ac:dyDescent="0.25">
      <c r="N65606"/>
    </row>
    <row r="65607" spans="14:14" x14ac:dyDescent="0.25">
      <c r="N65607"/>
    </row>
    <row r="65608" spans="14:14" x14ac:dyDescent="0.25">
      <c r="N65608"/>
    </row>
    <row r="65609" spans="14:14" x14ac:dyDescent="0.25">
      <c r="N65609"/>
    </row>
    <row r="65610" spans="14:14" x14ac:dyDescent="0.25">
      <c r="N65610"/>
    </row>
    <row r="65611" spans="14:14" x14ac:dyDescent="0.25">
      <c r="N65611"/>
    </row>
    <row r="65612" spans="14:14" x14ac:dyDescent="0.25">
      <c r="N65612"/>
    </row>
    <row r="65613" spans="14:14" x14ac:dyDescent="0.25">
      <c r="N65613"/>
    </row>
    <row r="65614" spans="14:14" x14ac:dyDescent="0.25">
      <c r="N65614"/>
    </row>
    <row r="65615" spans="14:14" x14ac:dyDescent="0.25">
      <c r="N65615"/>
    </row>
    <row r="65616" spans="14:14" x14ac:dyDescent="0.25">
      <c r="N65616"/>
    </row>
    <row r="65617" spans="14:14" x14ac:dyDescent="0.25">
      <c r="N65617"/>
    </row>
    <row r="65618" spans="14:14" x14ac:dyDescent="0.25">
      <c r="N65618"/>
    </row>
    <row r="65619" spans="14:14" x14ac:dyDescent="0.25">
      <c r="N65619"/>
    </row>
    <row r="65620" spans="14:14" x14ac:dyDescent="0.25">
      <c r="N65620"/>
    </row>
    <row r="65621" spans="14:14" x14ac:dyDescent="0.25">
      <c r="N65621"/>
    </row>
    <row r="65622" spans="14:14" x14ac:dyDescent="0.25">
      <c r="N65622"/>
    </row>
    <row r="65623" spans="14:14" x14ac:dyDescent="0.25">
      <c r="N65623"/>
    </row>
    <row r="65624" spans="14:14" x14ac:dyDescent="0.25">
      <c r="N65624"/>
    </row>
    <row r="65625" spans="14:14" x14ac:dyDescent="0.25">
      <c r="N65625"/>
    </row>
    <row r="65626" spans="14:14" x14ac:dyDescent="0.25">
      <c r="N65626"/>
    </row>
    <row r="65627" spans="14:14" x14ac:dyDescent="0.25">
      <c r="N65627"/>
    </row>
    <row r="65628" spans="14:14" x14ac:dyDescent="0.25">
      <c r="N65628"/>
    </row>
    <row r="65629" spans="14:14" x14ac:dyDescent="0.25">
      <c r="N65629"/>
    </row>
    <row r="65630" spans="14:14" x14ac:dyDescent="0.25">
      <c r="N65630"/>
    </row>
    <row r="65631" spans="14:14" x14ac:dyDescent="0.25">
      <c r="N65631"/>
    </row>
    <row r="65632" spans="14:14" x14ac:dyDescent="0.25">
      <c r="N65632"/>
    </row>
    <row r="65633" spans="14:14" x14ac:dyDescent="0.25">
      <c r="N65633"/>
    </row>
    <row r="65634" spans="14:14" x14ac:dyDescent="0.25">
      <c r="N65634"/>
    </row>
    <row r="65635" spans="14:14" x14ac:dyDescent="0.25">
      <c r="N65635"/>
    </row>
    <row r="65636" spans="14:14" x14ac:dyDescent="0.25">
      <c r="N65636"/>
    </row>
    <row r="65637" spans="14:14" x14ac:dyDescent="0.25">
      <c r="N65637"/>
    </row>
    <row r="65638" spans="14:14" x14ac:dyDescent="0.25">
      <c r="N65638"/>
    </row>
    <row r="65639" spans="14:14" x14ac:dyDescent="0.25">
      <c r="N65639"/>
    </row>
    <row r="65640" spans="14:14" x14ac:dyDescent="0.25">
      <c r="N65640"/>
    </row>
    <row r="65641" spans="14:14" x14ac:dyDescent="0.25">
      <c r="N65641"/>
    </row>
    <row r="65642" spans="14:14" x14ac:dyDescent="0.25">
      <c r="N65642"/>
    </row>
    <row r="65643" spans="14:14" x14ac:dyDescent="0.25">
      <c r="N65643"/>
    </row>
    <row r="65644" spans="14:14" x14ac:dyDescent="0.25">
      <c r="N65644"/>
    </row>
    <row r="65645" spans="14:14" x14ac:dyDescent="0.25">
      <c r="N65645"/>
    </row>
    <row r="65646" spans="14:14" x14ac:dyDescent="0.25">
      <c r="N65646"/>
    </row>
    <row r="65647" spans="14:14" x14ac:dyDescent="0.25">
      <c r="N65647"/>
    </row>
    <row r="65648" spans="14:14" x14ac:dyDescent="0.25">
      <c r="N65648"/>
    </row>
    <row r="65649" spans="14:14" x14ac:dyDescent="0.25">
      <c r="N65649"/>
    </row>
    <row r="65650" spans="14:14" x14ac:dyDescent="0.25">
      <c r="N65650"/>
    </row>
    <row r="65651" spans="14:14" x14ac:dyDescent="0.25">
      <c r="N65651"/>
    </row>
    <row r="65652" spans="14:14" x14ac:dyDescent="0.25">
      <c r="N65652"/>
    </row>
    <row r="65653" spans="14:14" x14ac:dyDescent="0.25">
      <c r="N65653"/>
    </row>
    <row r="65654" spans="14:14" x14ac:dyDescent="0.25">
      <c r="N65654"/>
    </row>
    <row r="65655" spans="14:14" x14ac:dyDescent="0.25">
      <c r="N65655"/>
    </row>
    <row r="65656" spans="14:14" x14ac:dyDescent="0.25">
      <c r="N65656"/>
    </row>
    <row r="65657" spans="14:14" x14ac:dyDescent="0.25">
      <c r="N65657"/>
    </row>
    <row r="65658" spans="14:14" x14ac:dyDescent="0.25">
      <c r="N65658"/>
    </row>
    <row r="65659" spans="14:14" x14ac:dyDescent="0.25">
      <c r="N65659"/>
    </row>
    <row r="65660" spans="14:14" x14ac:dyDescent="0.25">
      <c r="N65660"/>
    </row>
    <row r="65661" spans="14:14" x14ac:dyDescent="0.25">
      <c r="N65661"/>
    </row>
    <row r="65662" spans="14:14" x14ac:dyDescent="0.25">
      <c r="N65662"/>
    </row>
    <row r="65663" spans="14:14" x14ac:dyDescent="0.25">
      <c r="N65663"/>
    </row>
    <row r="65664" spans="14:14" x14ac:dyDescent="0.25">
      <c r="N65664"/>
    </row>
    <row r="65665" spans="14:14" x14ac:dyDescent="0.25">
      <c r="N65665"/>
    </row>
    <row r="65666" spans="14:14" x14ac:dyDescent="0.25">
      <c r="N65666"/>
    </row>
    <row r="65667" spans="14:14" x14ac:dyDescent="0.25">
      <c r="N65667"/>
    </row>
    <row r="65668" spans="14:14" x14ac:dyDescent="0.25">
      <c r="N65668"/>
    </row>
    <row r="65669" spans="14:14" x14ac:dyDescent="0.25">
      <c r="N65669"/>
    </row>
    <row r="65670" spans="14:14" x14ac:dyDescent="0.25">
      <c r="N65670"/>
    </row>
    <row r="65671" spans="14:14" x14ac:dyDescent="0.25">
      <c r="N65671"/>
    </row>
    <row r="65672" spans="14:14" x14ac:dyDescent="0.25">
      <c r="N65672"/>
    </row>
    <row r="65673" spans="14:14" x14ac:dyDescent="0.25">
      <c r="N65673"/>
    </row>
    <row r="65674" spans="14:14" x14ac:dyDescent="0.25">
      <c r="N65674"/>
    </row>
    <row r="65675" spans="14:14" x14ac:dyDescent="0.25">
      <c r="N65675"/>
    </row>
    <row r="65676" spans="14:14" x14ac:dyDescent="0.25">
      <c r="N65676"/>
    </row>
    <row r="65677" spans="14:14" x14ac:dyDescent="0.25">
      <c r="N65677"/>
    </row>
    <row r="65678" spans="14:14" x14ac:dyDescent="0.25">
      <c r="N65678"/>
    </row>
    <row r="65679" spans="14:14" x14ac:dyDescent="0.25">
      <c r="N65679"/>
    </row>
    <row r="65680" spans="14:14" x14ac:dyDescent="0.25">
      <c r="N65680"/>
    </row>
    <row r="65681" spans="14:14" x14ac:dyDescent="0.25">
      <c r="N65681"/>
    </row>
    <row r="65682" spans="14:14" x14ac:dyDescent="0.25">
      <c r="N65682"/>
    </row>
    <row r="65683" spans="14:14" x14ac:dyDescent="0.25">
      <c r="N65683"/>
    </row>
    <row r="65684" spans="14:14" x14ac:dyDescent="0.25">
      <c r="N65684"/>
    </row>
    <row r="65685" spans="14:14" x14ac:dyDescent="0.25">
      <c r="N65685"/>
    </row>
    <row r="65686" spans="14:14" x14ac:dyDescent="0.25">
      <c r="N65686"/>
    </row>
    <row r="65687" spans="14:14" x14ac:dyDescent="0.25">
      <c r="N65687"/>
    </row>
    <row r="65688" spans="14:14" x14ac:dyDescent="0.25">
      <c r="N65688"/>
    </row>
    <row r="65689" spans="14:14" x14ac:dyDescent="0.25">
      <c r="N65689"/>
    </row>
    <row r="65690" spans="14:14" x14ac:dyDescent="0.25">
      <c r="N65690"/>
    </row>
    <row r="65691" spans="14:14" x14ac:dyDescent="0.25">
      <c r="N65691"/>
    </row>
    <row r="65692" spans="14:14" x14ac:dyDescent="0.25">
      <c r="N65692"/>
    </row>
    <row r="65693" spans="14:14" x14ac:dyDescent="0.25">
      <c r="N65693"/>
    </row>
    <row r="65694" spans="14:14" x14ac:dyDescent="0.25">
      <c r="N65694"/>
    </row>
    <row r="65695" spans="14:14" x14ac:dyDescent="0.25">
      <c r="N65695"/>
    </row>
    <row r="65696" spans="14:14" x14ac:dyDescent="0.25">
      <c r="N65696"/>
    </row>
    <row r="65697" spans="14:14" x14ac:dyDescent="0.25">
      <c r="N65697"/>
    </row>
    <row r="65698" spans="14:14" x14ac:dyDescent="0.25">
      <c r="N65698"/>
    </row>
    <row r="65699" spans="14:14" x14ac:dyDescent="0.25">
      <c r="N65699"/>
    </row>
    <row r="65700" spans="14:14" x14ac:dyDescent="0.25">
      <c r="N65700"/>
    </row>
    <row r="65701" spans="14:14" x14ac:dyDescent="0.25">
      <c r="N65701"/>
    </row>
    <row r="65702" spans="14:14" x14ac:dyDescent="0.25">
      <c r="N65702"/>
    </row>
    <row r="65703" spans="14:14" x14ac:dyDescent="0.25">
      <c r="N65703"/>
    </row>
    <row r="65704" spans="14:14" x14ac:dyDescent="0.25">
      <c r="N65704"/>
    </row>
    <row r="65705" spans="14:14" x14ac:dyDescent="0.25">
      <c r="N65705"/>
    </row>
    <row r="65706" spans="14:14" x14ac:dyDescent="0.25">
      <c r="N65706"/>
    </row>
    <row r="65707" spans="14:14" x14ac:dyDescent="0.25">
      <c r="N65707"/>
    </row>
    <row r="65708" spans="14:14" x14ac:dyDescent="0.25">
      <c r="N65708"/>
    </row>
    <row r="65709" spans="14:14" x14ac:dyDescent="0.25">
      <c r="N65709"/>
    </row>
    <row r="65710" spans="14:14" x14ac:dyDescent="0.25">
      <c r="N65710"/>
    </row>
    <row r="65711" spans="14:14" x14ac:dyDescent="0.25">
      <c r="N65711"/>
    </row>
    <row r="65712" spans="14:14" x14ac:dyDescent="0.25">
      <c r="N65712"/>
    </row>
    <row r="65713" spans="14:14" x14ac:dyDescent="0.25">
      <c r="N65713"/>
    </row>
    <row r="65714" spans="14:14" x14ac:dyDescent="0.25">
      <c r="N65714"/>
    </row>
    <row r="65715" spans="14:14" x14ac:dyDescent="0.25">
      <c r="N65715"/>
    </row>
    <row r="65716" spans="14:14" x14ac:dyDescent="0.25">
      <c r="N65716"/>
    </row>
    <row r="65717" spans="14:14" x14ac:dyDescent="0.25">
      <c r="N65717"/>
    </row>
    <row r="65718" spans="14:14" x14ac:dyDescent="0.25">
      <c r="N65718"/>
    </row>
    <row r="65719" spans="14:14" x14ac:dyDescent="0.25">
      <c r="N65719"/>
    </row>
    <row r="65720" spans="14:14" x14ac:dyDescent="0.25">
      <c r="N65720"/>
    </row>
    <row r="65721" spans="14:14" x14ac:dyDescent="0.25">
      <c r="N65721"/>
    </row>
    <row r="65722" spans="14:14" x14ac:dyDescent="0.25">
      <c r="N65722"/>
    </row>
    <row r="65723" spans="14:14" x14ac:dyDescent="0.25">
      <c r="N65723"/>
    </row>
    <row r="65724" spans="14:14" x14ac:dyDescent="0.25">
      <c r="N65724"/>
    </row>
    <row r="65725" spans="14:14" x14ac:dyDescent="0.25">
      <c r="N65725"/>
    </row>
    <row r="65726" spans="14:14" x14ac:dyDescent="0.25">
      <c r="N65726"/>
    </row>
    <row r="65727" spans="14:14" x14ac:dyDescent="0.25">
      <c r="N65727"/>
    </row>
    <row r="65728" spans="14:14" x14ac:dyDescent="0.25">
      <c r="N65728"/>
    </row>
    <row r="65729" spans="14:14" x14ac:dyDescent="0.25">
      <c r="N65729"/>
    </row>
    <row r="65730" spans="14:14" x14ac:dyDescent="0.25">
      <c r="N65730"/>
    </row>
    <row r="65731" spans="14:14" x14ac:dyDescent="0.25">
      <c r="N65731"/>
    </row>
    <row r="65732" spans="14:14" x14ac:dyDescent="0.25">
      <c r="N65732"/>
    </row>
    <row r="65733" spans="14:14" x14ac:dyDescent="0.25">
      <c r="N65733"/>
    </row>
    <row r="65734" spans="14:14" x14ac:dyDescent="0.25">
      <c r="N65734"/>
    </row>
    <row r="65735" spans="14:14" x14ac:dyDescent="0.25">
      <c r="N65735"/>
    </row>
    <row r="65736" spans="14:14" x14ac:dyDescent="0.25">
      <c r="N65736"/>
    </row>
    <row r="65737" spans="14:14" x14ac:dyDescent="0.25">
      <c r="N65737"/>
    </row>
    <row r="65738" spans="14:14" x14ac:dyDescent="0.25">
      <c r="N65738"/>
    </row>
    <row r="65739" spans="14:14" x14ac:dyDescent="0.25">
      <c r="N65739"/>
    </row>
    <row r="65740" spans="14:14" x14ac:dyDescent="0.25">
      <c r="N65740"/>
    </row>
    <row r="65741" spans="14:14" x14ac:dyDescent="0.25">
      <c r="N65741"/>
    </row>
    <row r="65742" spans="14:14" x14ac:dyDescent="0.25">
      <c r="N65742"/>
    </row>
    <row r="65743" spans="14:14" x14ac:dyDescent="0.25">
      <c r="N65743"/>
    </row>
    <row r="65744" spans="14:14" x14ac:dyDescent="0.25">
      <c r="N65744"/>
    </row>
    <row r="65745" spans="14:14" x14ac:dyDescent="0.25">
      <c r="N65745"/>
    </row>
    <row r="65746" spans="14:14" x14ac:dyDescent="0.25">
      <c r="N65746"/>
    </row>
    <row r="65747" spans="14:14" x14ac:dyDescent="0.25">
      <c r="N65747"/>
    </row>
    <row r="65748" spans="14:14" x14ac:dyDescent="0.25">
      <c r="N65748"/>
    </row>
    <row r="65749" spans="14:14" x14ac:dyDescent="0.25">
      <c r="N65749"/>
    </row>
    <row r="65750" spans="14:14" x14ac:dyDescent="0.25">
      <c r="N65750"/>
    </row>
    <row r="65751" spans="14:14" x14ac:dyDescent="0.25">
      <c r="N65751"/>
    </row>
    <row r="65752" spans="14:14" x14ac:dyDescent="0.25">
      <c r="N65752"/>
    </row>
    <row r="65753" spans="14:14" x14ac:dyDescent="0.25">
      <c r="N65753"/>
    </row>
    <row r="65754" spans="14:14" x14ac:dyDescent="0.25">
      <c r="N65754"/>
    </row>
    <row r="65755" spans="14:14" x14ac:dyDescent="0.25">
      <c r="N65755"/>
    </row>
    <row r="65756" spans="14:14" x14ac:dyDescent="0.25">
      <c r="N65756"/>
    </row>
    <row r="65757" spans="14:14" x14ac:dyDescent="0.25">
      <c r="N65757"/>
    </row>
    <row r="65758" spans="14:14" x14ac:dyDescent="0.25">
      <c r="N65758"/>
    </row>
    <row r="65759" spans="14:14" x14ac:dyDescent="0.25">
      <c r="N65759"/>
    </row>
    <row r="65760" spans="14:14" x14ac:dyDescent="0.25">
      <c r="N65760"/>
    </row>
    <row r="65761" spans="14:14" x14ac:dyDescent="0.25">
      <c r="N65761"/>
    </row>
    <row r="65762" spans="14:14" x14ac:dyDescent="0.25">
      <c r="N65762"/>
    </row>
    <row r="65763" spans="14:14" x14ac:dyDescent="0.25">
      <c r="N65763"/>
    </row>
    <row r="65764" spans="14:14" x14ac:dyDescent="0.25">
      <c r="N65764"/>
    </row>
    <row r="65765" spans="14:14" x14ac:dyDescent="0.25">
      <c r="N65765"/>
    </row>
    <row r="65766" spans="14:14" x14ac:dyDescent="0.25">
      <c r="N65766"/>
    </row>
    <row r="65767" spans="14:14" x14ac:dyDescent="0.25">
      <c r="N65767"/>
    </row>
    <row r="65768" spans="14:14" x14ac:dyDescent="0.25">
      <c r="N65768"/>
    </row>
    <row r="65769" spans="14:14" x14ac:dyDescent="0.25">
      <c r="N65769"/>
    </row>
    <row r="65770" spans="14:14" x14ac:dyDescent="0.25">
      <c r="N65770"/>
    </row>
    <row r="65771" spans="14:14" x14ac:dyDescent="0.25">
      <c r="N65771"/>
    </row>
    <row r="65772" spans="14:14" x14ac:dyDescent="0.25">
      <c r="N65772"/>
    </row>
    <row r="65773" spans="14:14" x14ac:dyDescent="0.25">
      <c r="N65773"/>
    </row>
    <row r="65774" spans="14:14" x14ac:dyDescent="0.25">
      <c r="N65774"/>
    </row>
    <row r="65775" spans="14:14" x14ac:dyDescent="0.25">
      <c r="N65775"/>
    </row>
    <row r="65776" spans="14:14" x14ac:dyDescent="0.25">
      <c r="N65776"/>
    </row>
    <row r="65777" spans="14:14" x14ac:dyDescent="0.25">
      <c r="N65777"/>
    </row>
    <row r="65778" spans="14:14" x14ac:dyDescent="0.25">
      <c r="N65778"/>
    </row>
    <row r="65779" spans="14:14" x14ac:dyDescent="0.25">
      <c r="N65779"/>
    </row>
    <row r="65780" spans="14:14" x14ac:dyDescent="0.25">
      <c r="N65780"/>
    </row>
    <row r="65781" spans="14:14" x14ac:dyDescent="0.25">
      <c r="N65781"/>
    </row>
    <row r="65782" spans="14:14" x14ac:dyDescent="0.25">
      <c r="N65782"/>
    </row>
    <row r="65783" spans="14:14" x14ac:dyDescent="0.25">
      <c r="N65783"/>
    </row>
    <row r="65784" spans="14:14" x14ac:dyDescent="0.25">
      <c r="N65784"/>
    </row>
    <row r="65785" spans="14:14" x14ac:dyDescent="0.25">
      <c r="N65785"/>
    </row>
    <row r="65786" spans="14:14" x14ac:dyDescent="0.25">
      <c r="N65786"/>
    </row>
    <row r="65787" spans="14:14" x14ac:dyDescent="0.25">
      <c r="N65787"/>
    </row>
    <row r="65788" spans="14:14" x14ac:dyDescent="0.25">
      <c r="N65788"/>
    </row>
    <row r="65789" spans="14:14" x14ac:dyDescent="0.25">
      <c r="N65789"/>
    </row>
    <row r="65790" spans="14:14" x14ac:dyDescent="0.25">
      <c r="N65790"/>
    </row>
    <row r="65791" spans="14:14" x14ac:dyDescent="0.25">
      <c r="N65791"/>
    </row>
    <row r="65792" spans="14:14" x14ac:dyDescent="0.25">
      <c r="N65792"/>
    </row>
    <row r="65793" spans="14:14" x14ac:dyDescent="0.25">
      <c r="N65793"/>
    </row>
    <row r="65794" spans="14:14" x14ac:dyDescent="0.25">
      <c r="N65794"/>
    </row>
    <row r="65795" spans="14:14" x14ac:dyDescent="0.25">
      <c r="N65795"/>
    </row>
    <row r="65796" spans="14:14" x14ac:dyDescent="0.25">
      <c r="N65796"/>
    </row>
    <row r="65797" spans="14:14" x14ac:dyDescent="0.25">
      <c r="N65797"/>
    </row>
    <row r="65798" spans="14:14" x14ac:dyDescent="0.25">
      <c r="N65798"/>
    </row>
    <row r="65799" spans="14:14" x14ac:dyDescent="0.25">
      <c r="N65799"/>
    </row>
    <row r="65800" spans="14:14" x14ac:dyDescent="0.25">
      <c r="N65800"/>
    </row>
    <row r="65801" spans="14:14" x14ac:dyDescent="0.25">
      <c r="N65801"/>
    </row>
    <row r="65802" spans="14:14" x14ac:dyDescent="0.25">
      <c r="N65802"/>
    </row>
    <row r="65803" spans="14:14" x14ac:dyDescent="0.25">
      <c r="N65803"/>
    </row>
    <row r="65804" spans="14:14" x14ac:dyDescent="0.25">
      <c r="N65804"/>
    </row>
    <row r="65805" spans="14:14" x14ac:dyDescent="0.25">
      <c r="N65805"/>
    </row>
    <row r="65806" spans="14:14" x14ac:dyDescent="0.25">
      <c r="N65806"/>
    </row>
    <row r="65807" spans="14:14" x14ac:dyDescent="0.25">
      <c r="N65807"/>
    </row>
    <row r="65808" spans="14:14" x14ac:dyDescent="0.25">
      <c r="N65808"/>
    </row>
    <row r="65809" spans="14:14" x14ac:dyDescent="0.25">
      <c r="N65809"/>
    </row>
    <row r="65810" spans="14:14" x14ac:dyDescent="0.25">
      <c r="N65810"/>
    </row>
    <row r="65811" spans="14:14" x14ac:dyDescent="0.25">
      <c r="N65811"/>
    </row>
    <row r="65812" spans="14:14" x14ac:dyDescent="0.25">
      <c r="N65812"/>
    </row>
    <row r="65813" spans="14:14" x14ac:dyDescent="0.25">
      <c r="N65813"/>
    </row>
    <row r="65814" spans="14:14" x14ac:dyDescent="0.25">
      <c r="N65814"/>
    </row>
    <row r="65815" spans="14:14" x14ac:dyDescent="0.25">
      <c r="N65815"/>
    </row>
    <row r="65816" spans="14:14" x14ac:dyDescent="0.25">
      <c r="N65816"/>
    </row>
    <row r="65817" spans="14:14" x14ac:dyDescent="0.25">
      <c r="N65817"/>
    </row>
    <row r="65818" spans="14:14" x14ac:dyDescent="0.25">
      <c r="N65818"/>
    </row>
    <row r="65819" spans="14:14" x14ac:dyDescent="0.25">
      <c r="N65819"/>
    </row>
    <row r="65820" spans="14:14" x14ac:dyDescent="0.25">
      <c r="N65820"/>
    </row>
    <row r="65821" spans="14:14" x14ac:dyDescent="0.25">
      <c r="N65821"/>
    </row>
    <row r="65822" spans="14:14" x14ac:dyDescent="0.25">
      <c r="N65822"/>
    </row>
    <row r="65823" spans="14:14" x14ac:dyDescent="0.25">
      <c r="N65823"/>
    </row>
    <row r="65824" spans="14:14" x14ac:dyDescent="0.25">
      <c r="N65824"/>
    </row>
    <row r="65825" spans="14:14" x14ac:dyDescent="0.25">
      <c r="N65825"/>
    </row>
    <row r="65826" spans="14:14" x14ac:dyDescent="0.25">
      <c r="N65826"/>
    </row>
    <row r="65827" spans="14:14" x14ac:dyDescent="0.25">
      <c r="N65827"/>
    </row>
    <row r="65828" spans="14:14" x14ac:dyDescent="0.25">
      <c r="N65828"/>
    </row>
    <row r="65829" spans="14:14" x14ac:dyDescent="0.25">
      <c r="N65829"/>
    </row>
    <row r="65830" spans="14:14" x14ac:dyDescent="0.25">
      <c r="N65830"/>
    </row>
    <row r="65831" spans="14:14" x14ac:dyDescent="0.25">
      <c r="N65831"/>
    </row>
    <row r="65832" spans="14:14" x14ac:dyDescent="0.25">
      <c r="N65832"/>
    </row>
    <row r="65833" spans="14:14" x14ac:dyDescent="0.25">
      <c r="N65833"/>
    </row>
    <row r="65834" spans="14:14" x14ac:dyDescent="0.25">
      <c r="N65834"/>
    </row>
    <row r="65835" spans="14:14" x14ac:dyDescent="0.25">
      <c r="N65835"/>
    </row>
    <row r="65836" spans="14:14" x14ac:dyDescent="0.25">
      <c r="N65836"/>
    </row>
    <row r="65837" spans="14:14" x14ac:dyDescent="0.25">
      <c r="N65837"/>
    </row>
    <row r="65838" spans="14:14" x14ac:dyDescent="0.25">
      <c r="N65838"/>
    </row>
    <row r="65839" spans="14:14" x14ac:dyDescent="0.25">
      <c r="N65839"/>
    </row>
    <row r="65840" spans="14:14" x14ac:dyDescent="0.25">
      <c r="N65840"/>
    </row>
    <row r="65841" spans="14:14" x14ac:dyDescent="0.25">
      <c r="N65841"/>
    </row>
    <row r="65842" spans="14:14" x14ac:dyDescent="0.25">
      <c r="N65842"/>
    </row>
    <row r="65843" spans="14:14" x14ac:dyDescent="0.25">
      <c r="N65843"/>
    </row>
    <row r="65844" spans="14:14" x14ac:dyDescent="0.25">
      <c r="N65844"/>
    </row>
    <row r="65845" spans="14:14" x14ac:dyDescent="0.25">
      <c r="N65845"/>
    </row>
    <row r="65846" spans="14:14" x14ac:dyDescent="0.25">
      <c r="N65846"/>
    </row>
    <row r="65847" spans="14:14" x14ac:dyDescent="0.25">
      <c r="N65847"/>
    </row>
    <row r="65848" spans="14:14" x14ac:dyDescent="0.25">
      <c r="N65848"/>
    </row>
    <row r="65849" spans="14:14" x14ac:dyDescent="0.25">
      <c r="N65849"/>
    </row>
    <row r="65850" spans="14:14" x14ac:dyDescent="0.25">
      <c r="N65850"/>
    </row>
    <row r="65851" spans="14:14" x14ac:dyDescent="0.25">
      <c r="N65851"/>
    </row>
    <row r="65852" spans="14:14" x14ac:dyDescent="0.25">
      <c r="N65852"/>
    </row>
    <row r="65853" spans="14:14" x14ac:dyDescent="0.25">
      <c r="N65853"/>
    </row>
    <row r="65854" spans="14:14" x14ac:dyDescent="0.25">
      <c r="N65854"/>
    </row>
    <row r="65855" spans="14:14" x14ac:dyDescent="0.25">
      <c r="N65855"/>
    </row>
    <row r="65856" spans="14:14" x14ac:dyDescent="0.25">
      <c r="N65856"/>
    </row>
    <row r="65857" spans="14:14" x14ac:dyDescent="0.25">
      <c r="N65857"/>
    </row>
    <row r="65858" spans="14:14" x14ac:dyDescent="0.25">
      <c r="N65858"/>
    </row>
    <row r="65859" spans="14:14" x14ac:dyDescent="0.25">
      <c r="N65859"/>
    </row>
    <row r="65860" spans="14:14" x14ac:dyDescent="0.25">
      <c r="N65860"/>
    </row>
    <row r="65861" spans="14:14" x14ac:dyDescent="0.25">
      <c r="N65861"/>
    </row>
    <row r="65862" spans="14:14" x14ac:dyDescent="0.25">
      <c r="N65862"/>
    </row>
    <row r="65863" spans="14:14" x14ac:dyDescent="0.25">
      <c r="N65863"/>
    </row>
    <row r="65864" spans="14:14" x14ac:dyDescent="0.25">
      <c r="N65864"/>
    </row>
    <row r="65865" spans="14:14" x14ac:dyDescent="0.25">
      <c r="N65865"/>
    </row>
    <row r="65866" spans="14:14" x14ac:dyDescent="0.25">
      <c r="N65866"/>
    </row>
    <row r="65867" spans="14:14" x14ac:dyDescent="0.25">
      <c r="N65867"/>
    </row>
    <row r="65868" spans="14:14" x14ac:dyDescent="0.25">
      <c r="N65868"/>
    </row>
    <row r="65869" spans="14:14" x14ac:dyDescent="0.25">
      <c r="N65869"/>
    </row>
    <row r="65870" spans="14:14" x14ac:dyDescent="0.25">
      <c r="N65870"/>
    </row>
    <row r="65871" spans="14:14" x14ac:dyDescent="0.25">
      <c r="N65871"/>
    </row>
    <row r="65872" spans="14:14" x14ac:dyDescent="0.25">
      <c r="N65872"/>
    </row>
    <row r="65873" spans="14:14" x14ac:dyDescent="0.25">
      <c r="N65873"/>
    </row>
    <row r="65874" spans="14:14" x14ac:dyDescent="0.25">
      <c r="N65874"/>
    </row>
    <row r="65875" spans="14:14" x14ac:dyDescent="0.25">
      <c r="N65875"/>
    </row>
    <row r="65876" spans="14:14" x14ac:dyDescent="0.25">
      <c r="N65876"/>
    </row>
    <row r="65877" spans="14:14" x14ac:dyDescent="0.25">
      <c r="N65877"/>
    </row>
    <row r="65878" spans="14:14" x14ac:dyDescent="0.25">
      <c r="N65878"/>
    </row>
    <row r="65879" spans="14:14" x14ac:dyDescent="0.25">
      <c r="N65879"/>
    </row>
    <row r="65880" spans="14:14" x14ac:dyDescent="0.25">
      <c r="N65880"/>
    </row>
    <row r="65881" spans="14:14" x14ac:dyDescent="0.25">
      <c r="N65881"/>
    </row>
    <row r="65882" spans="14:14" x14ac:dyDescent="0.25">
      <c r="N65882"/>
    </row>
    <row r="65883" spans="14:14" x14ac:dyDescent="0.25">
      <c r="N65883"/>
    </row>
    <row r="65884" spans="14:14" x14ac:dyDescent="0.25">
      <c r="N65884"/>
    </row>
    <row r="65885" spans="14:14" x14ac:dyDescent="0.25">
      <c r="N65885"/>
    </row>
    <row r="65886" spans="14:14" x14ac:dyDescent="0.25">
      <c r="N65886"/>
    </row>
    <row r="65887" spans="14:14" x14ac:dyDescent="0.25">
      <c r="N65887"/>
    </row>
    <row r="65888" spans="14:14" x14ac:dyDescent="0.25">
      <c r="N65888"/>
    </row>
    <row r="65889" spans="14:14" x14ac:dyDescent="0.25">
      <c r="N65889"/>
    </row>
    <row r="65890" spans="14:14" x14ac:dyDescent="0.25">
      <c r="N65890"/>
    </row>
    <row r="65891" spans="14:14" x14ac:dyDescent="0.25">
      <c r="N65891"/>
    </row>
    <row r="65892" spans="14:14" x14ac:dyDescent="0.25">
      <c r="N65892"/>
    </row>
    <row r="65893" spans="14:14" x14ac:dyDescent="0.25">
      <c r="N65893"/>
    </row>
    <row r="65894" spans="14:14" x14ac:dyDescent="0.25">
      <c r="N65894"/>
    </row>
    <row r="65895" spans="14:14" x14ac:dyDescent="0.25">
      <c r="N65895"/>
    </row>
    <row r="65896" spans="14:14" x14ac:dyDescent="0.25">
      <c r="N65896"/>
    </row>
    <row r="65897" spans="14:14" x14ac:dyDescent="0.25">
      <c r="N65897"/>
    </row>
    <row r="65898" spans="14:14" x14ac:dyDescent="0.25">
      <c r="N65898"/>
    </row>
    <row r="65899" spans="14:14" x14ac:dyDescent="0.25">
      <c r="N65899"/>
    </row>
    <row r="65900" spans="14:14" x14ac:dyDescent="0.25">
      <c r="N65900"/>
    </row>
    <row r="65901" spans="14:14" x14ac:dyDescent="0.25">
      <c r="N65901"/>
    </row>
    <row r="65902" spans="14:14" x14ac:dyDescent="0.25">
      <c r="N65902"/>
    </row>
    <row r="65903" spans="14:14" x14ac:dyDescent="0.25">
      <c r="N65903"/>
    </row>
    <row r="65904" spans="14:14" x14ac:dyDescent="0.25">
      <c r="N65904"/>
    </row>
    <row r="65905" spans="14:14" x14ac:dyDescent="0.25">
      <c r="N65905"/>
    </row>
    <row r="65906" spans="14:14" x14ac:dyDescent="0.25">
      <c r="N65906"/>
    </row>
    <row r="65907" spans="14:14" x14ac:dyDescent="0.25">
      <c r="N65907"/>
    </row>
    <row r="65908" spans="14:14" x14ac:dyDescent="0.25">
      <c r="N65908"/>
    </row>
    <row r="65909" spans="14:14" x14ac:dyDescent="0.25">
      <c r="N65909"/>
    </row>
    <row r="65910" spans="14:14" x14ac:dyDescent="0.25">
      <c r="N65910"/>
    </row>
    <row r="65911" spans="14:14" x14ac:dyDescent="0.25">
      <c r="N65911"/>
    </row>
    <row r="65912" spans="14:14" x14ac:dyDescent="0.25">
      <c r="N65912"/>
    </row>
    <row r="65913" spans="14:14" x14ac:dyDescent="0.25">
      <c r="N65913"/>
    </row>
    <row r="65914" spans="14:14" x14ac:dyDescent="0.25">
      <c r="N65914"/>
    </row>
    <row r="65915" spans="14:14" x14ac:dyDescent="0.25">
      <c r="N65915"/>
    </row>
    <row r="65916" spans="14:14" x14ac:dyDescent="0.25">
      <c r="N65916"/>
    </row>
    <row r="65917" spans="14:14" x14ac:dyDescent="0.25">
      <c r="N65917"/>
    </row>
    <row r="65918" spans="14:14" x14ac:dyDescent="0.25">
      <c r="N65918"/>
    </row>
    <row r="65919" spans="14:14" x14ac:dyDescent="0.25">
      <c r="N65919"/>
    </row>
    <row r="65920" spans="14:14" x14ac:dyDescent="0.25">
      <c r="N65920"/>
    </row>
    <row r="65921" spans="14:14" x14ac:dyDescent="0.25">
      <c r="N65921"/>
    </row>
    <row r="65922" spans="14:14" x14ac:dyDescent="0.25">
      <c r="N65922"/>
    </row>
    <row r="65923" spans="14:14" x14ac:dyDescent="0.25">
      <c r="N65923"/>
    </row>
    <row r="65924" spans="14:14" x14ac:dyDescent="0.25">
      <c r="N65924"/>
    </row>
    <row r="65925" spans="14:14" x14ac:dyDescent="0.25">
      <c r="N65925"/>
    </row>
    <row r="65926" spans="14:14" x14ac:dyDescent="0.25">
      <c r="N65926"/>
    </row>
    <row r="65927" spans="14:14" x14ac:dyDescent="0.25">
      <c r="N65927"/>
    </row>
    <row r="65928" spans="14:14" x14ac:dyDescent="0.25">
      <c r="N65928"/>
    </row>
    <row r="65929" spans="14:14" x14ac:dyDescent="0.25">
      <c r="N65929"/>
    </row>
    <row r="65930" spans="14:14" x14ac:dyDescent="0.25">
      <c r="N65930"/>
    </row>
    <row r="65931" spans="14:14" x14ac:dyDescent="0.25">
      <c r="N65931"/>
    </row>
    <row r="65932" spans="14:14" x14ac:dyDescent="0.25">
      <c r="N65932"/>
    </row>
    <row r="65933" spans="14:14" x14ac:dyDescent="0.25">
      <c r="N65933"/>
    </row>
    <row r="65934" spans="14:14" x14ac:dyDescent="0.25">
      <c r="N65934"/>
    </row>
    <row r="65935" spans="14:14" x14ac:dyDescent="0.25">
      <c r="N65935"/>
    </row>
    <row r="65936" spans="14:14" x14ac:dyDescent="0.25">
      <c r="N65936"/>
    </row>
    <row r="65937" spans="14:14" x14ac:dyDescent="0.25">
      <c r="N65937"/>
    </row>
    <row r="65938" spans="14:14" x14ac:dyDescent="0.25">
      <c r="N65938"/>
    </row>
    <row r="65939" spans="14:14" x14ac:dyDescent="0.25">
      <c r="N65939"/>
    </row>
    <row r="65940" spans="14:14" x14ac:dyDescent="0.25">
      <c r="N65940"/>
    </row>
    <row r="65941" spans="14:14" x14ac:dyDescent="0.25">
      <c r="N65941"/>
    </row>
    <row r="65942" spans="14:14" x14ac:dyDescent="0.25">
      <c r="N65942"/>
    </row>
    <row r="65943" spans="14:14" x14ac:dyDescent="0.25">
      <c r="N65943"/>
    </row>
    <row r="65944" spans="14:14" x14ac:dyDescent="0.25">
      <c r="N65944"/>
    </row>
    <row r="65945" spans="14:14" x14ac:dyDescent="0.25">
      <c r="N65945"/>
    </row>
    <row r="65946" spans="14:14" x14ac:dyDescent="0.25">
      <c r="N65946"/>
    </row>
    <row r="65947" spans="14:14" x14ac:dyDescent="0.25">
      <c r="N65947"/>
    </row>
    <row r="65948" spans="14:14" x14ac:dyDescent="0.25">
      <c r="N65948"/>
    </row>
    <row r="65949" spans="14:14" x14ac:dyDescent="0.25">
      <c r="N65949"/>
    </row>
    <row r="65950" spans="14:14" x14ac:dyDescent="0.25">
      <c r="N65950"/>
    </row>
    <row r="65951" spans="14:14" x14ac:dyDescent="0.25">
      <c r="N65951"/>
    </row>
    <row r="65952" spans="14:14" x14ac:dyDescent="0.25">
      <c r="N65952"/>
    </row>
    <row r="65953" spans="14:14" x14ac:dyDescent="0.25">
      <c r="N65953"/>
    </row>
    <row r="65954" spans="14:14" x14ac:dyDescent="0.25">
      <c r="N65954"/>
    </row>
    <row r="65955" spans="14:14" x14ac:dyDescent="0.25">
      <c r="N65955"/>
    </row>
    <row r="65956" spans="14:14" x14ac:dyDescent="0.25">
      <c r="N65956"/>
    </row>
    <row r="65957" spans="14:14" x14ac:dyDescent="0.25">
      <c r="N65957"/>
    </row>
    <row r="65958" spans="14:14" x14ac:dyDescent="0.25">
      <c r="N65958"/>
    </row>
    <row r="65959" spans="14:14" x14ac:dyDescent="0.25">
      <c r="N65959"/>
    </row>
    <row r="65960" spans="14:14" x14ac:dyDescent="0.25">
      <c r="N65960"/>
    </row>
    <row r="65961" spans="14:14" x14ac:dyDescent="0.25">
      <c r="N65961"/>
    </row>
    <row r="65962" spans="14:14" x14ac:dyDescent="0.25">
      <c r="N65962"/>
    </row>
    <row r="65963" spans="14:14" x14ac:dyDescent="0.25">
      <c r="N65963"/>
    </row>
    <row r="65964" spans="14:14" x14ac:dyDescent="0.25">
      <c r="N65964"/>
    </row>
    <row r="65965" spans="14:14" x14ac:dyDescent="0.25">
      <c r="N65965"/>
    </row>
    <row r="65966" spans="14:14" x14ac:dyDescent="0.25">
      <c r="N65966"/>
    </row>
    <row r="65967" spans="14:14" x14ac:dyDescent="0.25">
      <c r="N65967"/>
    </row>
    <row r="65968" spans="14:14" x14ac:dyDescent="0.25">
      <c r="N65968"/>
    </row>
    <row r="65969" spans="14:14" x14ac:dyDescent="0.25">
      <c r="N65969"/>
    </row>
    <row r="65970" spans="14:14" x14ac:dyDescent="0.25">
      <c r="N65970"/>
    </row>
    <row r="65971" spans="14:14" x14ac:dyDescent="0.25">
      <c r="N65971"/>
    </row>
    <row r="65972" spans="14:14" x14ac:dyDescent="0.25">
      <c r="N65972"/>
    </row>
    <row r="65973" spans="14:14" x14ac:dyDescent="0.25">
      <c r="N65973"/>
    </row>
    <row r="65974" spans="14:14" x14ac:dyDescent="0.25">
      <c r="N65974"/>
    </row>
    <row r="65975" spans="14:14" x14ac:dyDescent="0.25">
      <c r="N65975"/>
    </row>
    <row r="65976" spans="14:14" x14ac:dyDescent="0.25">
      <c r="N65976"/>
    </row>
    <row r="65977" spans="14:14" x14ac:dyDescent="0.25">
      <c r="N65977"/>
    </row>
    <row r="65978" spans="14:14" x14ac:dyDescent="0.25">
      <c r="N65978"/>
    </row>
    <row r="65979" spans="14:14" x14ac:dyDescent="0.25">
      <c r="N65979"/>
    </row>
    <row r="65980" spans="14:14" x14ac:dyDescent="0.25">
      <c r="N65980"/>
    </row>
    <row r="65981" spans="14:14" x14ac:dyDescent="0.25">
      <c r="N65981"/>
    </row>
    <row r="65982" spans="14:14" x14ac:dyDescent="0.25">
      <c r="N65982"/>
    </row>
    <row r="65983" spans="14:14" x14ac:dyDescent="0.25">
      <c r="N65983"/>
    </row>
    <row r="65984" spans="14:14" x14ac:dyDescent="0.25">
      <c r="N65984"/>
    </row>
    <row r="65985" spans="14:14" x14ac:dyDescent="0.25">
      <c r="N65985"/>
    </row>
    <row r="65986" spans="14:14" x14ac:dyDescent="0.25">
      <c r="N65986"/>
    </row>
    <row r="65987" spans="14:14" x14ac:dyDescent="0.25">
      <c r="N65987"/>
    </row>
    <row r="65988" spans="14:14" x14ac:dyDescent="0.25">
      <c r="N65988"/>
    </row>
    <row r="65989" spans="14:14" x14ac:dyDescent="0.25">
      <c r="N65989"/>
    </row>
    <row r="65990" spans="14:14" x14ac:dyDescent="0.25">
      <c r="N65990"/>
    </row>
    <row r="65991" spans="14:14" x14ac:dyDescent="0.25">
      <c r="N65991"/>
    </row>
    <row r="65992" spans="14:14" x14ac:dyDescent="0.25">
      <c r="N65992"/>
    </row>
    <row r="65993" spans="14:14" x14ac:dyDescent="0.25">
      <c r="N65993"/>
    </row>
    <row r="65994" spans="14:14" x14ac:dyDescent="0.25">
      <c r="N65994"/>
    </row>
    <row r="65995" spans="14:14" x14ac:dyDescent="0.25">
      <c r="N65995"/>
    </row>
    <row r="65996" spans="14:14" x14ac:dyDescent="0.25">
      <c r="N65996"/>
    </row>
    <row r="65997" spans="14:14" x14ac:dyDescent="0.25">
      <c r="N65997"/>
    </row>
    <row r="65998" spans="14:14" x14ac:dyDescent="0.25">
      <c r="N65998"/>
    </row>
    <row r="65999" spans="14:14" x14ac:dyDescent="0.25">
      <c r="N65999"/>
    </row>
    <row r="66000" spans="14:14" x14ac:dyDescent="0.25">
      <c r="N66000"/>
    </row>
    <row r="66001" spans="14:14" x14ac:dyDescent="0.25">
      <c r="N66001"/>
    </row>
    <row r="66002" spans="14:14" x14ac:dyDescent="0.25">
      <c r="N66002"/>
    </row>
    <row r="66003" spans="14:14" x14ac:dyDescent="0.25">
      <c r="N66003"/>
    </row>
    <row r="66004" spans="14:14" x14ac:dyDescent="0.25">
      <c r="N66004"/>
    </row>
    <row r="66005" spans="14:14" x14ac:dyDescent="0.25">
      <c r="N66005"/>
    </row>
    <row r="66006" spans="14:14" x14ac:dyDescent="0.25">
      <c r="N66006"/>
    </row>
    <row r="66007" spans="14:14" x14ac:dyDescent="0.25">
      <c r="N66007"/>
    </row>
    <row r="66008" spans="14:14" x14ac:dyDescent="0.25">
      <c r="N66008"/>
    </row>
    <row r="66009" spans="14:14" x14ac:dyDescent="0.25">
      <c r="N66009"/>
    </row>
    <row r="66010" spans="14:14" x14ac:dyDescent="0.25">
      <c r="N66010"/>
    </row>
    <row r="66011" spans="14:14" x14ac:dyDescent="0.25">
      <c r="N66011"/>
    </row>
    <row r="66012" spans="14:14" x14ac:dyDescent="0.25">
      <c r="N66012"/>
    </row>
    <row r="66013" spans="14:14" x14ac:dyDescent="0.25">
      <c r="N66013"/>
    </row>
    <row r="66014" spans="14:14" x14ac:dyDescent="0.25">
      <c r="N66014"/>
    </row>
    <row r="66015" spans="14:14" x14ac:dyDescent="0.25">
      <c r="N66015"/>
    </row>
    <row r="66016" spans="14:14" x14ac:dyDescent="0.25">
      <c r="N66016"/>
    </row>
    <row r="66017" spans="14:14" x14ac:dyDescent="0.25">
      <c r="N66017"/>
    </row>
    <row r="66018" spans="14:14" x14ac:dyDescent="0.25">
      <c r="N66018"/>
    </row>
    <row r="66019" spans="14:14" x14ac:dyDescent="0.25">
      <c r="N66019"/>
    </row>
    <row r="66020" spans="14:14" x14ac:dyDescent="0.25">
      <c r="N66020"/>
    </row>
    <row r="66021" spans="14:14" x14ac:dyDescent="0.25">
      <c r="N66021"/>
    </row>
    <row r="66022" spans="14:14" x14ac:dyDescent="0.25">
      <c r="N66022"/>
    </row>
    <row r="66023" spans="14:14" x14ac:dyDescent="0.25">
      <c r="N66023"/>
    </row>
    <row r="66024" spans="14:14" x14ac:dyDescent="0.25">
      <c r="N66024"/>
    </row>
    <row r="66025" spans="14:14" x14ac:dyDescent="0.25">
      <c r="N66025"/>
    </row>
    <row r="66026" spans="14:14" x14ac:dyDescent="0.25">
      <c r="N66026"/>
    </row>
    <row r="66027" spans="14:14" x14ac:dyDescent="0.25">
      <c r="N66027"/>
    </row>
    <row r="66028" spans="14:14" x14ac:dyDescent="0.25">
      <c r="N66028"/>
    </row>
    <row r="66029" spans="14:14" x14ac:dyDescent="0.25">
      <c r="N66029"/>
    </row>
    <row r="66030" spans="14:14" x14ac:dyDescent="0.25">
      <c r="N66030"/>
    </row>
    <row r="66031" spans="14:14" x14ac:dyDescent="0.25">
      <c r="N66031"/>
    </row>
    <row r="66032" spans="14:14" x14ac:dyDescent="0.25">
      <c r="N66032"/>
    </row>
    <row r="66033" spans="14:14" x14ac:dyDescent="0.25">
      <c r="N66033"/>
    </row>
    <row r="66034" spans="14:14" x14ac:dyDescent="0.25">
      <c r="N66034"/>
    </row>
    <row r="66035" spans="14:14" x14ac:dyDescent="0.25">
      <c r="N66035"/>
    </row>
    <row r="66036" spans="14:14" x14ac:dyDescent="0.25">
      <c r="N66036"/>
    </row>
    <row r="66037" spans="14:14" x14ac:dyDescent="0.25">
      <c r="N66037"/>
    </row>
    <row r="66038" spans="14:14" x14ac:dyDescent="0.25">
      <c r="N66038"/>
    </row>
    <row r="66039" spans="14:14" x14ac:dyDescent="0.25">
      <c r="N66039"/>
    </row>
    <row r="66040" spans="14:14" x14ac:dyDescent="0.25">
      <c r="N66040"/>
    </row>
    <row r="66041" spans="14:14" x14ac:dyDescent="0.25">
      <c r="N66041"/>
    </row>
    <row r="66042" spans="14:14" x14ac:dyDescent="0.25">
      <c r="N66042"/>
    </row>
    <row r="66043" spans="14:14" x14ac:dyDescent="0.25">
      <c r="N66043"/>
    </row>
    <row r="66044" spans="14:14" x14ac:dyDescent="0.25">
      <c r="N66044"/>
    </row>
    <row r="66045" spans="14:14" x14ac:dyDescent="0.25">
      <c r="N66045"/>
    </row>
    <row r="66046" spans="14:14" x14ac:dyDescent="0.25">
      <c r="N66046"/>
    </row>
    <row r="66047" spans="14:14" x14ac:dyDescent="0.25">
      <c r="N66047"/>
    </row>
    <row r="66048" spans="14:14" x14ac:dyDescent="0.25">
      <c r="N66048"/>
    </row>
    <row r="66049" spans="14:14" x14ac:dyDescent="0.25">
      <c r="N66049"/>
    </row>
    <row r="66050" spans="14:14" x14ac:dyDescent="0.25">
      <c r="N66050"/>
    </row>
    <row r="66051" spans="14:14" x14ac:dyDescent="0.25">
      <c r="N66051"/>
    </row>
    <row r="66052" spans="14:14" x14ac:dyDescent="0.25">
      <c r="N66052"/>
    </row>
    <row r="66053" spans="14:14" x14ac:dyDescent="0.25">
      <c r="N66053"/>
    </row>
    <row r="66054" spans="14:14" x14ac:dyDescent="0.25">
      <c r="N66054"/>
    </row>
    <row r="66055" spans="14:14" x14ac:dyDescent="0.25">
      <c r="N66055"/>
    </row>
    <row r="66056" spans="14:14" x14ac:dyDescent="0.25">
      <c r="N66056"/>
    </row>
    <row r="66057" spans="14:14" x14ac:dyDescent="0.25">
      <c r="N66057"/>
    </row>
    <row r="66058" spans="14:14" x14ac:dyDescent="0.25">
      <c r="N66058"/>
    </row>
    <row r="66059" spans="14:14" x14ac:dyDescent="0.25">
      <c r="N66059"/>
    </row>
    <row r="66060" spans="14:14" x14ac:dyDescent="0.25">
      <c r="N66060"/>
    </row>
    <row r="66061" spans="14:14" x14ac:dyDescent="0.25">
      <c r="N66061"/>
    </row>
    <row r="66062" spans="14:14" x14ac:dyDescent="0.25">
      <c r="N66062"/>
    </row>
    <row r="66063" spans="14:14" x14ac:dyDescent="0.25">
      <c r="N66063"/>
    </row>
    <row r="66064" spans="14:14" x14ac:dyDescent="0.25">
      <c r="N66064"/>
    </row>
    <row r="66065" spans="14:14" x14ac:dyDescent="0.25">
      <c r="N66065"/>
    </row>
    <row r="66066" spans="14:14" x14ac:dyDescent="0.25">
      <c r="N66066"/>
    </row>
    <row r="66067" spans="14:14" x14ac:dyDescent="0.25">
      <c r="N66067"/>
    </row>
    <row r="66068" spans="14:14" x14ac:dyDescent="0.25">
      <c r="N66068"/>
    </row>
    <row r="66069" spans="14:14" x14ac:dyDescent="0.25">
      <c r="N66069"/>
    </row>
    <row r="66070" spans="14:14" x14ac:dyDescent="0.25">
      <c r="N66070"/>
    </row>
    <row r="66071" spans="14:14" x14ac:dyDescent="0.25">
      <c r="N66071"/>
    </row>
    <row r="66072" spans="14:14" x14ac:dyDescent="0.25">
      <c r="N66072"/>
    </row>
    <row r="66073" spans="14:14" x14ac:dyDescent="0.25">
      <c r="N66073"/>
    </row>
    <row r="66074" spans="14:14" x14ac:dyDescent="0.25">
      <c r="N66074"/>
    </row>
    <row r="66075" spans="14:14" x14ac:dyDescent="0.25">
      <c r="N66075"/>
    </row>
    <row r="66076" spans="14:14" x14ac:dyDescent="0.25">
      <c r="N66076"/>
    </row>
    <row r="66077" spans="14:14" x14ac:dyDescent="0.25">
      <c r="N66077"/>
    </row>
    <row r="66078" spans="14:14" x14ac:dyDescent="0.25">
      <c r="N66078"/>
    </row>
    <row r="66079" spans="14:14" x14ac:dyDescent="0.25">
      <c r="N66079"/>
    </row>
    <row r="66080" spans="14:14" x14ac:dyDescent="0.25">
      <c r="N66080"/>
    </row>
    <row r="66081" spans="14:14" x14ac:dyDescent="0.25">
      <c r="N66081"/>
    </row>
    <row r="66082" spans="14:14" x14ac:dyDescent="0.25">
      <c r="N66082"/>
    </row>
    <row r="66083" spans="14:14" x14ac:dyDescent="0.25">
      <c r="N66083"/>
    </row>
    <row r="66084" spans="14:14" x14ac:dyDescent="0.25">
      <c r="N66084"/>
    </row>
    <row r="66085" spans="14:14" x14ac:dyDescent="0.25">
      <c r="N66085"/>
    </row>
    <row r="66086" spans="14:14" x14ac:dyDescent="0.25">
      <c r="N66086"/>
    </row>
    <row r="66087" spans="14:14" x14ac:dyDescent="0.25">
      <c r="N66087"/>
    </row>
    <row r="66088" spans="14:14" x14ac:dyDescent="0.25">
      <c r="N66088"/>
    </row>
    <row r="66089" spans="14:14" x14ac:dyDescent="0.25">
      <c r="N66089"/>
    </row>
    <row r="66090" spans="14:14" x14ac:dyDescent="0.25">
      <c r="N66090"/>
    </row>
    <row r="66091" spans="14:14" x14ac:dyDescent="0.25">
      <c r="N66091"/>
    </row>
    <row r="66092" spans="14:14" x14ac:dyDescent="0.25">
      <c r="N66092"/>
    </row>
    <row r="66093" spans="14:14" x14ac:dyDescent="0.25">
      <c r="N66093"/>
    </row>
    <row r="66094" spans="14:14" x14ac:dyDescent="0.25">
      <c r="N66094"/>
    </row>
    <row r="66095" spans="14:14" x14ac:dyDescent="0.25">
      <c r="N66095"/>
    </row>
    <row r="66096" spans="14:14" x14ac:dyDescent="0.25">
      <c r="N66096"/>
    </row>
    <row r="66097" spans="14:14" x14ac:dyDescent="0.25">
      <c r="N66097"/>
    </row>
    <row r="66098" spans="14:14" x14ac:dyDescent="0.25">
      <c r="N66098"/>
    </row>
    <row r="66099" spans="14:14" x14ac:dyDescent="0.25">
      <c r="N66099"/>
    </row>
    <row r="66100" spans="14:14" x14ac:dyDescent="0.25">
      <c r="N66100"/>
    </row>
    <row r="66101" spans="14:14" x14ac:dyDescent="0.25">
      <c r="N66101"/>
    </row>
    <row r="66102" spans="14:14" x14ac:dyDescent="0.25">
      <c r="N66102"/>
    </row>
    <row r="66103" spans="14:14" x14ac:dyDescent="0.25">
      <c r="N66103"/>
    </row>
    <row r="66104" spans="14:14" x14ac:dyDescent="0.25">
      <c r="N66104"/>
    </row>
    <row r="66105" spans="14:14" x14ac:dyDescent="0.25">
      <c r="N66105"/>
    </row>
    <row r="66106" spans="14:14" x14ac:dyDescent="0.25">
      <c r="N66106"/>
    </row>
    <row r="66107" spans="14:14" x14ac:dyDescent="0.25">
      <c r="N66107"/>
    </row>
    <row r="66108" spans="14:14" x14ac:dyDescent="0.25">
      <c r="N66108"/>
    </row>
    <row r="66109" spans="14:14" x14ac:dyDescent="0.25">
      <c r="N66109"/>
    </row>
    <row r="66110" spans="14:14" x14ac:dyDescent="0.25">
      <c r="N66110"/>
    </row>
    <row r="66111" spans="14:14" x14ac:dyDescent="0.25">
      <c r="N66111"/>
    </row>
    <row r="66112" spans="14:14" x14ac:dyDescent="0.25">
      <c r="N66112"/>
    </row>
    <row r="66113" spans="14:14" x14ac:dyDescent="0.25">
      <c r="N66113"/>
    </row>
    <row r="66114" spans="14:14" x14ac:dyDescent="0.25">
      <c r="N66114"/>
    </row>
    <row r="66115" spans="14:14" x14ac:dyDescent="0.25">
      <c r="N66115"/>
    </row>
    <row r="66116" spans="14:14" x14ac:dyDescent="0.25">
      <c r="N66116"/>
    </row>
    <row r="66117" spans="14:14" x14ac:dyDescent="0.25">
      <c r="N66117"/>
    </row>
    <row r="66118" spans="14:14" x14ac:dyDescent="0.25">
      <c r="N66118"/>
    </row>
    <row r="66119" spans="14:14" x14ac:dyDescent="0.25">
      <c r="N66119"/>
    </row>
    <row r="66120" spans="14:14" x14ac:dyDescent="0.25">
      <c r="N66120"/>
    </row>
    <row r="66121" spans="14:14" x14ac:dyDescent="0.25">
      <c r="N66121"/>
    </row>
    <row r="66122" spans="14:14" x14ac:dyDescent="0.25">
      <c r="N66122"/>
    </row>
    <row r="66123" spans="14:14" x14ac:dyDescent="0.25">
      <c r="N66123"/>
    </row>
    <row r="66124" spans="14:14" x14ac:dyDescent="0.25">
      <c r="N66124"/>
    </row>
    <row r="66125" spans="14:14" x14ac:dyDescent="0.25">
      <c r="N66125"/>
    </row>
    <row r="66126" spans="14:14" x14ac:dyDescent="0.25">
      <c r="N66126"/>
    </row>
    <row r="66127" spans="14:14" x14ac:dyDescent="0.25">
      <c r="N66127"/>
    </row>
    <row r="66128" spans="14:14" x14ac:dyDescent="0.25">
      <c r="N66128"/>
    </row>
    <row r="66129" spans="14:14" x14ac:dyDescent="0.25">
      <c r="N66129"/>
    </row>
    <row r="66130" spans="14:14" x14ac:dyDescent="0.25">
      <c r="N66130"/>
    </row>
    <row r="66131" spans="14:14" x14ac:dyDescent="0.25">
      <c r="N66131"/>
    </row>
    <row r="66132" spans="14:14" x14ac:dyDescent="0.25">
      <c r="N66132"/>
    </row>
    <row r="66133" spans="14:14" x14ac:dyDescent="0.25">
      <c r="N66133"/>
    </row>
    <row r="66134" spans="14:14" x14ac:dyDescent="0.25">
      <c r="N66134"/>
    </row>
    <row r="66135" spans="14:14" x14ac:dyDescent="0.25">
      <c r="N66135"/>
    </row>
    <row r="66136" spans="14:14" x14ac:dyDescent="0.25">
      <c r="N66136"/>
    </row>
    <row r="66137" spans="14:14" x14ac:dyDescent="0.25">
      <c r="N66137"/>
    </row>
    <row r="66138" spans="14:14" x14ac:dyDescent="0.25">
      <c r="N66138"/>
    </row>
    <row r="66139" spans="14:14" x14ac:dyDescent="0.25">
      <c r="N66139"/>
    </row>
    <row r="66140" spans="14:14" x14ac:dyDescent="0.25">
      <c r="N66140"/>
    </row>
    <row r="66141" spans="14:14" x14ac:dyDescent="0.25">
      <c r="N66141"/>
    </row>
    <row r="66142" spans="14:14" x14ac:dyDescent="0.25">
      <c r="N66142"/>
    </row>
    <row r="66143" spans="14:14" x14ac:dyDescent="0.25">
      <c r="N66143"/>
    </row>
    <row r="66144" spans="14:14" x14ac:dyDescent="0.25">
      <c r="N66144"/>
    </row>
    <row r="66145" spans="14:14" x14ac:dyDescent="0.25">
      <c r="N66145"/>
    </row>
    <row r="66146" spans="14:14" x14ac:dyDescent="0.25">
      <c r="N66146"/>
    </row>
    <row r="66147" spans="14:14" x14ac:dyDescent="0.25">
      <c r="N66147"/>
    </row>
    <row r="66148" spans="14:14" x14ac:dyDescent="0.25">
      <c r="N66148"/>
    </row>
    <row r="66149" spans="14:14" x14ac:dyDescent="0.25">
      <c r="N66149"/>
    </row>
    <row r="66150" spans="14:14" x14ac:dyDescent="0.25">
      <c r="N66150"/>
    </row>
    <row r="66151" spans="14:14" x14ac:dyDescent="0.25">
      <c r="N66151"/>
    </row>
    <row r="66152" spans="14:14" x14ac:dyDescent="0.25">
      <c r="N66152"/>
    </row>
    <row r="66153" spans="14:14" x14ac:dyDescent="0.25">
      <c r="N66153"/>
    </row>
    <row r="66154" spans="14:14" x14ac:dyDescent="0.25">
      <c r="N66154"/>
    </row>
    <row r="66155" spans="14:14" x14ac:dyDescent="0.25">
      <c r="N66155"/>
    </row>
    <row r="66156" spans="14:14" x14ac:dyDescent="0.25">
      <c r="N66156"/>
    </row>
    <row r="66157" spans="14:14" x14ac:dyDescent="0.25">
      <c r="N66157"/>
    </row>
    <row r="66158" spans="14:14" x14ac:dyDescent="0.25">
      <c r="N66158"/>
    </row>
    <row r="66159" spans="14:14" x14ac:dyDescent="0.25">
      <c r="N66159"/>
    </row>
    <row r="66160" spans="14:14" x14ac:dyDescent="0.25">
      <c r="N66160"/>
    </row>
    <row r="66161" spans="14:14" x14ac:dyDescent="0.25">
      <c r="N66161"/>
    </row>
    <row r="66162" spans="14:14" x14ac:dyDescent="0.25">
      <c r="N66162"/>
    </row>
    <row r="66163" spans="14:14" x14ac:dyDescent="0.25">
      <c r="N66163"/>
    </row>
    <row r="66164" spans="14:14" x14ac:dyDescent="0.25">
      <c r="N66164"/>
    </row>
    <row r="66165" spans="14:14" x14ac:dyDescent="0.25">
      <c r="N66165"/>
    </row>
    <row r="66166" spans="14:14" x14ac:dyDescent="0.25">
      <c r="N66166"/>
    </row>
    <row r="66167" spans="14:14" x14ac:dyDescent="0.25">
      <c r="N66167"/>
    </row>
    <row r="66168" spans="14:14" x14ac:dyDescent="0.25">
      <c r="N66168"/>
    </row>
    <row r="66169" spans="14:14" x14ac:dyDescent="0.25">
      <c r="N66169"/>
    </row>
    <row r="66170" spans="14:14" x14ac:dyDescent="0.25">
      <c r="N66170"/>
    </row>
    <row r="66171" spans="14:14" x14ac:dyDescent="0.25">
      <c r="N66171"/>
    </row>
    <row r="66172" spans="14:14" x14ac:dyDescent="0.25">
      <c r="N66172"/>
    </row>
    <row r="66173" spans="14:14" x14ac:dyDescent="0.25">
      <c r="N66173"/>
    </row>
    <row r="66174" spans="14:14" x14ac:dyDescent="0.25">
      <c r="N66174"/>
    </row>
    <row r="66175" spans="14:14" x14ac:dyDescent="0.25">
      <c r="N66175"/>
    </row>
    <row r="66176" spans="14:14" x14ac:dyDescent="0.25">
      <c r="N66176"/>
    </row>
    <row r="66177" spans="14:14" x14ac:dyDescent="0.25">
      <c r="N66177"/>
    </row>
    <row r="66178" spans="14:14" x14ac:dyDescent="0.25">
      <c r="N66178"/>
    </row>
    <row r="66179" spans="14:14" x14ac:dyDescent="0.25">
      <c r="N66179"/>
    </row>
    <row r="66180" spans="14:14" x14ac:dyDescent="0.25">
      <c r="N66180"/>
    </row>
    <row r="66181" spans="14:14" x14ac:dyDescent="0.25">
      <c r="N66181"/>
    </row>
    <row r="66182" spans="14:14" x14ac:dyDescent="0.25">
      <c r="N66182"/>
    </row>
    <row r="66183" spans="14:14" x14ac:dyDescent="0.25">
      <c r="N66183"/>
    </row>
    <row r="66184" spans="14:14" x14ac:dyDescent="0.25">
      <c r="N66184"/>
    </row>
    <row r="66185" spans="14:14" x14ac:dyDescent="0.25">
      <c r="N66185"/>
    </row>
    <row r="66186" spans="14:14" x14ac:dyDescent="0.25">
      <c r="N66186"/>
    </row>
    <row r="66187" spans="14:14" x14ac:dyDescent="0.25">
      <c r="N66187"/>
    </row>
    <row r="66188" spans="14:14" x14ac:dyDescent="0.25">
      <c r="N66188"/>
    </row>
    <row r="66189" spans="14:14" x14ac:dyDescent="0.25">
      <c r="N66189"/>
    </row>
    <row r="66190" spans="14:14" x14ac:dyDescent="0.25">
      <c r="N66190"/>
    </row>
    <row r="66191" spans="14:14" x14ac:dyDescent="0.25">
      <c r="N66191"/>
    </row>
    <row r="66192" spans="14:14" x14ac:dyDescent="0.25">
      <c r="N66192"/>
    </row>
    <row r="66193" spans="14:14" x14ac:dyDescent="0.25">
      <c r="N66193"/>
    </row>
    <row r="66194" spans="14:14" x14ac:dyDescent="0.25">
      <c r="N66194"/>
    </row>
    <row r="66195" spans="14:14" x14ac:dyDescent="0.25">
      <c r="N66195"/>
    </row>
    <row r="66196" spans="14:14" x14ac:dyDescent="0.25">
      <c r="N66196"/>
    </row>
    <row r="66197" spans="14:14" x14ac:dyDescent="0.25">
      <c r="N66197"/>
    </row>
    <row r="66198" spans="14:14" x14ac:dyDescent="0.25">
      <c r="N66198"/>
    </row>
    <row r="66199" spans="14:14" x14ac:dyDescent="0.25">
      <c r="N66199"/>
    </row>
    <row r="66200" spans="14:14" x14ac:dyDescent="0.25">
      <c r="N66200"/>
    </row>
    <row r="66201" spans="14:14" x14ac:dyDescent="0.25">
      <c r="N66201"/>
    </row>
    <row r="66202" spans="14:14" x14ac:dyDescent="0.25">
      <c r="N66202"/>
    </row>
    <row r="66203" spans="14:14" x14ac:dyDescent="0.25">
      <c r="N66203"/>
    </row>
    <row r="66204" spans="14:14" x14ac:dyDescent="0.25">
      <c r="N66204"/>
    </row>
    <row r="66205" spans="14:14" x14ac:dyDescent="0.25">
      <c r="N66205"/>
    </row>
    <row r="66206" spans="14:14" x14ac:dyDescent="0.25">
      <c r="N66206"/>
    </row>
    <row r="66207" spans="14:14" x14ac:dyDescent="0.25">
      <c r="N66207"/>
    </row>
    <row r="66208" spans="14:14" x14ac:dyDescent="0.25">
      <c r="N66208"/>
    </row>
    <row r="66209" spans="14:14" x14ac:dyDescent="0.25">
      <c r="N66209"/>
    </row>
    <row r="66210" spans="14:14" x14ac:dyDescent="0.25">
      <c r="N66210"/>
    </row>
    <row r="66211" spans="14:14" x14ac:dyDescent="0.25">
      <c r="N66211"/>
    </row>
    <row r="66212" spans="14:14" x14ac:dyDescent="0.25">
      <c r="N66212"/>
    </row>
    <row r="66213" spans="14:14" x14ac:dyDescent="0.25">
      <c r="N66213"/>
    </row>
    <row r="66214" spans="14:14" x14ac:dyDescent="0.25">
      <c r="N66214"/>
    </row>
    <row r="66215" spans="14:14" x14ac:dyDescent="0.25">
      <c r="N66215"/>
    </row>
    <row r="66216" spans="14:14" x14ac:dyDescent="0.25">
      <c r="N66216"/>
    </row>
    <row r="66217" spans="14:14" x14ac:dyDescent="0.25">
      <c r="N66217"/>
    </row>
    <row r="66218" spans="14:14" x14ac:dyDescent="0.25">
      <c r="N66218"/>
    </row>
    <row r="66219" spans="14:14" x14ac:dyDescent="0.25">
      <c r="N66219"/>
    </row>
    <row r="66220" spans="14:14" x14ac:dyDescent="0.25">
      <c r="N66220"/>
    </row>
    <row r="66221" spans="14:14" x14ac:dyDescent="0.25">
      <c r="N66221"/>
    </row>
    <row r="66222" spans="14:14" x14ac:dyDescent="0.25">
      <c r="N66222"/>
    </row>
    <row r="66223" spans="14:14" x14ac:dyDescent="0.25">
      <c r="N66223"/>
    </row>
    <row r="66224" spans="14:14" x14ac:dyDescent="0.25">
      <c r="N66224"/>
    </row>
    <row r="66225" spans="14:14" x14ac:dyDescent="0.25">
      <c r="N66225"/>
    </row>
    <row r="66226" spans="14:14" x14ac:dyDescent="0.25">
      <c r="N66226"/>
    </row>
    <row r="66227" spans="14:14" x14ac:dyDescent="0.25">
      <c r="N66227"/>
    </row>
    <row r="66228" spans="14:14" x14ac:dyDescent="0.25">
      <c r="N66228"/>
    </row>
    <row r="66229" spans="14:14" x14ac:dyDescent="0.25">
      <c r="N66229"/>
    </row>
    <row r="66230" spans="14:14" x14ac:dyDescent="0.25">
      <c r="N66230"/>
    </row>
    <row r="66231" spans="14:14" x14ac:dyDescent="0.25">
      <c r="N66231"/>
    </row>
    <row r="66232" spans="14:14" x14ac:dyDescent="0.25">
      <c r="N66232"/>
    </row>
    <row r="66233" spans="14:14" x14ac:dyDescent="0.25">
      <c r="N66233"/>
    </row>
    <row r="66234" spans="14:14" x14ac:dyDescent="0.25">
      <c r="N66234"/>
    </row>
    <row r="66235" spans="14:14" x14ac:dyDescent="0.25">
      <c r="N66235"/>
    </row>
    <row r="66236" spans="14:14" x14ac:dyDescent="0.25">
      <c r="N66236"/>
    </row>
    <row r="66237" spans="14:14" x14ac:dyDescent="0.25">
      <c r="N66237"/>
    </row>
    <row r="66238" spans="14:14" x14ac:dyDescent="0.25">
      <c r="N66238"/>
    </row>
    <row r="66239" spans="14:14" x14ac:dyDescent="0.25">
      <c r="N66239"/>
    </row>
    <row r="66240" spans="14:14" x14ac:dyDescent="0.25">
      <c r="N66240"/>
    </row>
    <row r="66241" spans="14:14" x14ac:dyDescent="0.25">
      <c r="N66241"/>
    </row>
    <row r="66242" spans="14:14" x14ac:dyDescent="0.25">
      <c r="N66242"/>
    </row>
    <row r="66243" spans="14:14" x14ac:dyDescent="0.25">
      <c r="N66243"/>
    </row>
    <row r="66244" spans="14:14" x14ac:dyDescent="0.25">
      <c r="N66244"/>
    </row>
    <row r="66245" spans="14:14" x14ac:dyDescent="0.25">
      <c r="N66245"/>
    </row>
    <row r="66246" spans="14:14" x14ac:dyDescent="0.25">
      <c r="N66246"/>
    </row>
    <row r="66247" spans="14:14" x14ac:dyDescent="0.25">
      <c r="N66247"/>
    </row>
    <row r="66248" spans="14:14" x14ac:dyDescent="0.25">
      <c r="N66248"/>
    </row>
    <row r="66249" spans="14:14" x14ac:dyDescent="0.25">
      <c r="N66249"/>
    </row>
    <row r="66250" spans="14:14" x14ac:dyDescent="0.25">
      <c r="N66250"/>
    </row>
    <row r="66251" spans="14:14" x14ac:dyDescent="0.25">
      <c r="N66251"/>
    </row>
    <row r="66252" spans="14:14" x14ac:dyDescent="0.25">
      <c r="N66252"/>
    </row>
    <row r="66253" spans="14:14" x14ac:dyDescent="0.25">
      <c r="N66253"/>
    </row>
    <row r="66254" spans="14:14" x14ac:dyDescent="0.25">
      <c r="N66254"/>
    </row>
    <row r="66255" spans="14:14" x14ac:dyDescent="0.25">
      <c r="N66255"/>
    </row>
    <row r="66256" spans="14:14" x14ac:dyDescent="0.25">
      <c r="N66256"/>
    </row>
    <row r="66257" spans="14:14" x14ac:dyDescent="0.25">
      <c r="N66257"/>
    </row>
    <row r="66258" spans="14:14" x14ac:dyDescent="0.25">
      <c r="N66258"/>
    </row>
    <row r="66259" spans="14:14" x14ac:dyDescent="0.25">
      <c r="N66259"/>
    </row>
    <row r="66260" spans="14:14" x14ac:dyDescent="0.25">
      <c r="N66260"/>
    </row>
    <row r="66261" spans="14:14" x14ac:dyDescent="0.25">
      <c r="N66261"/>
    </row>
    <row r="66262" spans="14:14" x14ac:dyDescent="0.25">
      <c r="N66262"/>
    </row>
    <row r="66263" spans="14:14" x14ac:dyDescent="0.25">
      <c r="N66263"/>
    </row>
    <row r="66264" spans="14:14" x14ac:dyDescent="0.25">
      <c r="N66264"/>
    </row>
    <row r="66265" spans="14:14" x14ac:dyDescent="0.25">
      <c r="N66265"/>
    </row>
    <row r="66266" spans="14:14" x14ac:dyDescent="0.25">
      <c r="N66266"/>
    </row>
    <row r="66267" spans="14:14" x14ac:dyDescent="0.25">
      <c r="N66267"/>
    </row>
    <row r="66268" spans="14:14" x14ac:dyDescent="0.25">
      <c r="N66268"/>
    </row>
    <row r="66269" spans="14:14" x14ac:dyDescent="0.25">
      <c r="N66269"/>
    </row>
    <row r="66270" spans="14:14" x14ac:dyDescent="0.25">
      <c r="N66270"/>
    </row>
    <row r="66271" spans="14:14" x14ac:dyDescent="0.25">
      <c r="N66271"/>
    </row>
    <row r="66272" spans="14:14" x14ac:dyDescent="0.25">
      <c r="N66272"/>
    </row>
    <row r="66273" spans="14:14" x14ac:dyDescent="0.25">
      <c r="N66273"/>
    </row>
    <row r="66274" spans="14:14" x14ac:dyDescent="0.25">
      <c r="N66274"/>
    </row>
    <row r="66275" spans="14:14" x14ac:dyDescent="0.25">
      <c r="N66275"/>
    </row>
    <row r="66276" spans="14:14" x14ac:dyDescent="0.25">
      <c r="N66276"/>
    </row>
    <row r="66277" spans="14:14" x14ac:dyDescent="0.25">
      <c r="N66277"/>
    </row>
    <row r="66278" spans="14:14" x14ac:dyDescent="0.25">
      <c r="N66278"/>
    </row>
    <row r="66279" spans="14:14" x14ac:dyDescent="0.25">
      <c r="N66279"/>
    </row>
    <row r="66280" spans="14:14" x14ac:dyDescent="0.25">
      <c r="N66280"/>
    </row>
    <row r="66281" spans="14:14" x14ac:dyDescent="0.25">
      <c r="N66281"/>
    </row>
    <row r="66282" spans="14:14" x14ac:dyDescent="0.25">
      <c r="N66282"/>
    </row>
    <row r="66283" spans="14:14" x14ac:dyDescent="0.25">
      <c r="N66283"/>
    </row>
    <row r="66284" spans="14:14" x14ac:dyDescent="0.25">
      <c r="N66284"/>
    </row>
    <row r="66285" spans="14:14" x14ac:dyDescent="0.25">
      <c r="N66285"/>
    </row>
    <row r="66286" spans="14:14" x14ac:dyDescent="0.25">
      <c r="N66286"/>
    </row>
    <row r="66287" spans="14:14" x14ac:dyDescent="0.25">
      <c r="N66287"/>
    </row>
    <row r="66288" spans="14:14" x14ac:dyDescent="0.25">
      <c r="N66288"/>
    </row>
    <row r="66289" spans="14:14" x14ac:dyDescent="0.25">
      <c r="N66289"/>
    </row>
    <row r="66290" spans="14:14" x14ac:dyDescent="0.25">
      <c r="N66290"/>
    </row>
    <row r="66291" spans="14:14" x14ac:dyDescent="0.25">
      <c r="N66291"/>
    </row>
    <row r="66292" spans="14:14" x14ac:dyDescent="0.25">
      <c r="N66292"/>
    </row>
    <row r="66293" spans="14:14" x14ac:dyDescent="0.25">
      <c r="N66293"/>
    </row>
    <row r="66294" spans="14:14" x14ac:dyDescent="0.25">
      <c r="N66294"/>
    </row>
    <row r="66295" spans="14:14" x14ac:dyDescent="0.25">
      <c r="N66295"/>
    </row>
    <row r="66296" spans="14:14" x14ac:dyDescent="0.25">
      <c r="N66296"/>
    </row>
    <row r="66297" spans="14:14" x14ac:dyDescent="0.25">
      <c r="N66297"/>
    </row>
    <row r="66298" spans="14:14" x14ac:dyDescent="0.25">
      <c r="N66298"/>
    </row>
    <row r="66299" spans="14:14" x14ac:dyDescent="0.25">
      <c r="N66299"/>
    </row>
    <row r="66300" spans="14:14" x14ac:dyDescent="0.25">
      <c r="N66300"/>
    </row>
    <row r="66301" spans="14:14" x14ac:dyDescent="0.25">
      <c r="N66301"/>
    </row>
    <row r="66302" spans="14:14" x14ac:dyDescent="0.25">
      <c r="N66302"/>
    </row>
    <row r="66303" spans="14:14" x14ac:dyDescent="0.25">
      <c r="N66303"/>
    </row>
    <row r="66304" spans="14:14" x14ac:dyDescent="0.25">
      <c r="N66304"/>
    </row>
    <row r="66305" spans="14:14" x14ac:dyDescent="0.25">
      <c r="N66305"/>
    </row>
    <row r="66306" spans="14:14" x14ac:dyDescent="0.25">
      <c r="N66306"/>
    </row>
    <row r="66307" spans="14:14" x14ac:dyDescent="0.25">
      <c r="N66307"/>
    </row>
    <row r="66308" spans="14:14" x14ac:dyDescent="0.25">
      <c r="N66308"/>
    </row>
    <row r="66309" spans="14:14" x14ac:dyDescent="0.25">
      <c r="N66309"/>
    </row>
    <row r="66310" spans="14:14" x14ac:dyDescent="0.25">
      <c r="N66310"/>
    </row>
    <row r="66311" spans="14:14" x14ac:dyDescent="0.25">
      <c r="N66311"/>
    </row>
    <row r="66312" spans="14:14" x14ac:dyDescent="0.25">
      <c r="N66312"/>
    </row>
    <row r="66313" spans="14:14" x14ac:dyDescent="0.25">
      <c r="N66313"/>
    </row>
    <row r="66314" spans="14:14" x14ac:dyDescent="0.25">
      <c r="N66314"/>
    </row>
    <row r="66315" spans="14:14" x14ac:dyDescent="0.25">
      <c r="N66315"/>
    </row>
    <row r="66316" spans="14:14" x14ac:dyDescent="0.25">
      <c r="N66316"/>
    </row>
    <row r="66317" spans="14:14" x14ac:dyDescent="0.25">
      <c r="N66317"/>
    </row>
    <row r="66318" spans="14:14" x14ac:dyDescent="0.25">
      <c r="N66318"/>
    </row>
    <row r="66319" spans="14:14" x14ac:dyDescent="0.25">
      <c r="N66319"/>
    </row>
    <row r="66320" spans="14:14" x14ac:dyDescent="0.25">
      <c r="N66320"/>
    </row>
    <row r="66321" spans="14:14" x14ac:dyDescent="0.25">
      <c r="N66321"/>
    </row>
    <row r="66322" spans="14:14" x14ac:dyDescent="0.25">
      <c r="N66322"/>
    </row>
    <row r="66323" spans="14:14" x14ac:dyDescent="0.25">
      <c r="N66323"/>
    </row>
    <row r="66324" spans="14:14" x14ac:dyDescent="0.25">
      <c r="N66324"/>
    </row>
    <row r="66325" spans="14:14" x14ac:dyDescent="0.25">
      <c r="N66325"/>
    </row>
    <row r="66326" spans="14:14" x14ac:dyDescent="0.25">
      <c r="N66326"/>
    </row>
    <row r="66327" spans="14:14" x14ac:dyDescent="0.25">
      <c r="N66327"/>
    </row>
    <row r="66328" spans="14:14" x14ac:dyDescent="0.25">
      <c r="N66328"/>
    </row>
    <row r="66329" spans="14:14" x14ac:dyDescent="0.25">
      <c r="N66329"/>
    </row>
    <row r="66330" spans="14:14" x14ac:dyDescent="0.25">
      <c r="N66330"/>
    </row>
    <row r="66331" spans="14:14" x14ac:dyDescent="0.25">
      <c r="N66331"/>
    </row>
    <row r="66332" spans="14:14" x14ac:dyDescent="0.25">
      <c r="N66332"/>
    </row>
    <row r="66333" spans="14:14" x14ac:dyDescent="0.25">
      <c r="N66333"/>
    </row>
    <row r="66334" spans="14:14" x14ac:dyDescent="0.25">
      <c r="N66334"/>
    </row>
    <row r="66335" spans="14:14" x14ac:dyDescent="0.25">
      <c r="N66335"/>
    </row>
    <row r="66336" spans="14:14" x14ac:dyDescent="0.25">
      <c r="N66336"/>
    </row>
    <row r="66337" spans="14:14" x14ac:dyDescent="0.25">
      <c r="N66337"/>
    </row>
    <row r="66338" spans="14:14" x14ac:dyDescent="0.25">
      <c r="N66338"/>
    </row>
    <row r="66339" spans="14:14" x14ac:dyDescent="0.25">
      <c r="N66339"/>
    </row>
    <row r="66340" spans="14:14" x14ac:dyDescent="0.25">
      <c r="N66340"/>
    </row>
    <row r="66341" spans="14:14" x14ac:dyDescent="0.25">
      <c r="N66341"/>
    </row>
    <row r="66342" spans="14:14" x14ac:dyDescent="0.25">
      <c r="N66342"/>
    </row>
    <row r="66343" spans="14:14" x14ac:dyDescent="0.25">
      <c r="N66343"/>
    </row>
    <row r="66344" spans="14:14" x14ac:dyDescent="0.25">
      <c r="N66344"/>
    </row>
    <row r="66345" spans="14:14" x14ac:dyDescent="0.25">
      <c r="N66345"/>
    </row>
    <row r="66346" spans="14:14" x14ac:dyDescent="0.25">
      <c r="N66346"/>
    </row>
    <row r="66347" spans="14:14" x14ac:dyDescent="0.25">
      <c r="N66347"/>
    </row>
    <row r="66348" spans="14:14" x14ac:dyDescent="0.25">
      <c r="N66348"/>
    </row>
    <row r="66349" spans="14:14" x14ac:dyDescent="0.25">
      <c r="N66349"/>
    </row>
    <row r="66350" spans="14:14" x14ac:dyDescent="0.25">
      <c r="N66350"/>
    </row>
    <row r="66351" spans="14:14" x14ac:dyDescent="0.25">
      <c r="N66351"/>
    </row>
    <row r="66352" spans="14:14" x14ac:dyDescent="0.25">
      <c r="N66352"/>
    </row>
    <row r="66353" spans="14:14" x14ac:dyDescent="0.25">
      <c r="N66353"/>
    </row>
    <row r="66354" spans="14:14" x14ac:dyDescent="0.25">
      <c r="N66354"/>
    </row>
    <row r="66355" spans="14:14" x14ac:dyDescent="0.25">
      <c r="N66355"/>
    </row>
    <row r="66356" spans="14:14" x14ac:dyDescent="0.25">
      <c r="N66356"/>
    </row>
    <row r="66357" spans="14:14" x14ac:dyDescent="0.25">
      <c r="N66357"/>
    </row>
    <row r="66358" spans="14:14" x14ac:dyDescent="0.25">
      <c r="N66358"/>
    </row>
    <row r="66359" spans="14:14" x14ac:dyDescent="0.25">
      <c r="N66359"/>
    </row>
    <row r="66360" spans="14:14" x14ac:dyDescent="0.25">
      <c r="N66360"/>
    </row>
    <row r="66361" spans="14:14" x14ac:dyDescent="0.25">
      <c r="N66361"/>
    </row>
    <row r="66362" spans="14:14" x14ac:dyDescent="0.25">
      <c r="N66362"/>
    </row>
    <row r="66363" spans="14:14" x14ac:dyDescent="0.25">
      <c r="N66363"/>
    </row>
    <row r="66364" spans="14:14" x14ac:dyDescent="0.25">
      <c r="N66364"/>
    </row>
    <row r="66365" spans="14:14" x14ac:dyDescent="0.25">
      <c r="N66365"/>
    </row>
    <row r="66366" spans="14:14" x14ac:dyDescent="0.25">
      <c r="N66366"/>
    </row>
    <row r="66367" spans="14:14" x14ac:dyDescent="0.25">
      <c r="N66367"/>
    </row>
    <row r="66368" spans="14:14" x14ac:dyDescent="0.25">
      <c r="N66368"/>
    </row>
    <row r="66369" spans="14:14" x14ac:dyDescent="0.25">
      <c r="N66369"/>
    </row>
    <row r="66370" spans="14:14" x14ac:dyDescent="0.25">
      <c r="N66370"/>
    </row>
    <row r="66371" spans="14:14" x14ac:dyDescent="0.25">
      <c r="N66371"/>
    </row>
    <row r="66372" spans="14:14" x14ac:dyDescent="0.25">
      <c r="N66372"/>
    </row>
    <row r="66373" spans="14:14" x14ac:dyDescent="0.25">
      <c r="N66373"/>
    </row>
    <row r="66374" spans="14:14" x14ac:dyDescent="0.25">
      <c r="N66374"/>
    </row>
    <row r="66375" spans="14:14" x14ac:dyDescent="0.25">
      <c r="N66375"/>
    </row>
    <row r="66376" spans="14:14" x14ac:dyDescent="0.25">
      <c r="N66376"/>
    </row>
    <row r="66377" spans="14:14" x14ac:dyDescent="0.25">
      <c r="N66377"/>
    </row>
    <row r="66378" spans="14:14" x14ac:dyDescent="0.25">
      <c r="N66378"/>
    </row>
    <row r="66379" spans="14:14" x14ac:dyDescent="0.25">
      <c r="N66379"/>
    </row>
    <row r="66380" spans="14:14" x14ac:dyDescent="0.25">
      <c r="N66380"/>
    </row>
    <row r="66381" spans="14:14" x14ac:dyDescent="0.25">
      <c r="N66381"/>
    </row>
    <row r="66382" spans="14:14" x14ac:dyDescent="0.25">
      <c r="N66382"/>
    </row>
    <row r="66383" spans="14:14" x14ac:dyDescent="0.25">
      <c r="N66383"/>
    </row>
    <row r="66384" spans="14:14" x14ac:dyDescent="0.25">
      <c r="N66384"/>
    </row>
    <row r="66385" spans="14:14" x14ac:dyDescent="0.25">
      <c r="N66385"/>
    </row>
    <row r="66386" spans="14:14" x14ac:dyDescent="0.25">
      <c r="N66386"/>
    </row>
    <row r="66387" spans="14:14" x14ac:dyDescent="0.25">
      <c r="N66387"/>
    </row>
    <row r="66388" spans="14:14" x14ac:dyDescent="0.25">
      <c r="N66388"/>
    </row>
    <row r="66389" spans="14:14" x14ac:dyDescent="0.25">
      <c r="N66389"/>
    </row>
    <row r="66390" spans="14:14" x14ac:dyDescent="0.25">
      <c r="N66390"/>
    </row>
    <row r="66391" spans="14:14" x14ac:dyDescent="0.25">
      <c r="N66391"/>
    </row>
    <row r="66392" spans="14:14" x14ac:dyDescent="0.25">
      <c r="N66392"/>
    </row>
    <row r="66393" spans="14:14" x14ac:dyDescent="0.25">
      <c r="N66393"/>
    </row>
    <row r="66394" spans="14:14" x14ac:dyDescent="0.25">
      <c r="N66394"/>
    </row>
    <row r="66395" spans="14:14" x14ac:dyDescent="0.25">
      <c r="N66395"/>
    </row>
    <row r="66396" spans="14:14" x14ac:dyDescent="0.25">
      <c r="N66396"/>
    </row>
    <row r="66397" spans="14:14" x14ac:dyDescent="0.25">
      <c r="N66397"/>
    </row>
    <row r="66398" spans="14:14" x14ac:dyDescent="0.25">
      <c r="N66398"/>
    </row>
    <row r="66399" spans="14:14" x14ac:dyDescent="0.25">
      <c r="N66399"/>
    </row>
    <row r="66400" spans="14:14" x14ac:dyDescent="0.25">
      <c r="N66400"/>
    </row>
    <row r="66401" spans="14:14" x14ac:dyDescent="0.25">
      <c r="N66401"/>
    </row>
    <row r="66402" spans="14:14" x14ac:dyDescent="0.25">
      <c r="N66402"/>
    </row>
    <row r="66403" spans="14:14" x14ac:dyDescent="0.25">
      <c r="N66403"/>
    </row>
    <row r="66404" spans="14:14" x14ac:dyDescent="0.25">
      <c r="N66404"/>
    </row>
    <row r="66405" spans="14:14" x14ac:dyDescent="0.25">
      <c r="N66405"/>
    </row>
    <row r="66406" spans="14:14" x14ac:dyDescent="0.25">
      <c r="N66406"/>
    </row>
    <row r="66407" spans="14:14" x14ac:dyDescent="0.25">
      <c r="N66407"/>
    </row>
    <row r="66408" spans="14:14" x14ac:dyDescent="0.25">
      <c r="N66408"/>
    </row>
    <row r="66409" spans="14:14" x14ac:dyDescent="0.25">
      <c r="N66409"/>
    </row>
    <row r="66410" spans="14:14" x14ac:dyDescent="0.25">
      <c r="N66410"/>
    </row>
    <row r="66411" spans="14:14" x14ac:dyDescent="0.25">
      <c r="N66411"/>
    </row>
    <row r="66412" spans="14:14" x14ac:dyDescent="0.25">
      <c r="N66412"/>
    </row>
    <row r="66413" spans="14:14" x14ac:dyDescent="0.25">
      <c r="N66413"/>
    </row>
    <row r="66414" spans="14:14" x14ac:dyDescent="0.25">
      <c r="N66414"/>
    </row>
    <row r="66415" spans="14:14" x14ac:dyDescent="0.25">
      <c r="N66415"/>
    </row>
    <row r="66416" spans="14:14" x14ac:dyDescent="0.25">
      <c r="N66416"/>
    </row>
    <row r="66417" spans="14:14" x14ac:dyDescent="0.25">
      <c r="N66417"/>
    </row>
    <row r="66418" spans="14:14" x14ac:dyDescent="0.25">
      <c r="N66418"/>
    </row>
    <row r="66419" spans="14:14" x14ac:dyDescent="0.25">
      <c r="N66419"/>
    </row>
    <row r="66420" spans="14:14" x14ac:dyDescent="0.25">
      <c r="N66420"/>
    </row>
    <row r="66421" spans="14:14" x14ac:dyDescent="0.25">
      <c r="N66421"/>
    </row>
    <row r="66422" spans="14:14" x14ac:dyDescent="0.25">
      <c r="N66422"/>
    </row>
    <row r="66423" spans="14:14" x14ac:dyDescent="0.25">
      <c r="N66423"/>
    </row>
    <row r="66424" spans="14:14" x14ac:dyDescent="0.25">
      <c r="N66424"/>
    </row>
    <row r="66425" spans="14:14" x14ac:dyDescent="0.25">
      <c r="N66425"/>
    </row>
    <row r="66426" spans="14:14" x14ac:dyDescent="0.25">
      <c r="N66426"/>
    </row>
    <row r="66427" spans="14:14" x14ac:dyDescent="0.25">
      <c r="N66427"/>
    </row>
    <row r="66428" spans="14:14" x14ac:dyDescent="0.25">
      <c r="N66428"/>
    </row>
    <row r="66429" spans="14:14" x14ac:dyDescent="0.25">
      <c r="N66429"/>
    </row>
    <row r="66430" spans="14:14" x14ac:dyDescent="0.25">
      <c r="N66430"/>
    </row>
    <row r="66431" spans="14:14" x14ac:dyDescent="0.25">
      <c r="N66431"/>
    </row>
    <row r="66432" spans="14:14" x14ac:dyDescent="0.25">
      <c r="N66432"/>
    </row>
    <row r="66433" spans="14:14" x14ac:dyDescent="0.25">
      <c r="N66433"/>
    </row>
    <row r="66434" spans="14:14" x14ac:dyDescent="0.25">
      <c r="N66434"/>
    </row>
    <row r="66435" spans="14:14" x14ac:dyDescent="0.25">
      <c r="N66435"/>
    </row>
    <row r="66436" spans="14:14" x14ac:dyDescent="0.25">
      <c r="N66436"/>
    </row>
    <row r="66437" spans="14:14" x14ac:dyDescent="0.25">
      <c r="N66437"/>
    </row>
    <row r="66438" spans="14:14" x14ac:dyDescent="0.25">
      <c r="N66438"/>
    </row>
    <row r="66439" spans="14:14" x14ac:dyDescent="0.25">
      <c r="N66439"/>
    </row>
    <row r="66440" spans="14:14" x14ac:dyDescent="0.25">
      <c r="N66440"/>
    </row>
    <row r="66441" spans="14:14" x14ac:dyDescent="0.25">
      <c r="N66441"/>
    </row>
    <row r="66442" spans="14:14" x14ac:dyDescent="0.25">
      <c r="N66442"/>
    </row>
    <row r="66443" spans="14:14" x14ac:dyDescent="0.25">
      <c r="N66443"/>
    </row>
    <row r="66444" spans="14:14" x14ac:dyDescent="0.25">
      <c r="N66444"/>
    </row>
    <row r="66445" spans="14:14" x14ac:dyDescent="0.25">
      <c r="N66445"/>
    </row>
    <row r="66446" spans="14:14" x14ac:dyDescent="0.25">
      <c r="N66446"/>
    </row>
    <row r="66447" spans="14:14" x14ac:dyDescent="0.25">
      <c r="N66447"/>
    </row>
    <row r="66448" spans="14:14" x14ac:dyDescent="0.25">
      <c r="N66448"/>
    </row>
    <row r="66449" spans="14:14" x14ac:dyDescent="0.25">
      <c r="N66449"/>
    </row>
    <row r="66450" spans="14:14" x14ac:dyDescent="0.25">
      <c r="N66450"/>
    </row>
    <row r="66451" spans="14:14" x14ac:dyDescent="0.25">
      <c r="N66451"/>
    </row>
    <row r="66452" spans="14:14" x14ac:dyDescent="0.25">
      <c r="N66452"/>
    </row>
    <row r="66453" spans="14:14" x14ac:dyDescent="0.25">
      <c r="N66453"/>
    </row>
    <row r="66454" spans="14:14" x14ac:dyDescent="0.25">
      <c r="N66454"/>
    </row>
    <row r="66455" spans="14:14" x14ac:dyDescent="0.25">
      <c r="N66455"/>
    </row>
    <row r="66456" spans="14:14" x14ac:dyDescent="0.25">
      <c r="N66456"/>
    </row>
    <row r="66457" spans="14:14" x14ac:dyDescent="0.25">
      <c r="N66457"/>
    </row>
    <row r="66458" spans="14:14" x14ac:dyDescent="0.25">
      <c r="N66458"/>
    </row>
    <row r="66459" spans="14:14" x14ac:dyDescent="0.25">
      <c r="N66459"/>
    </row>
    <row r="66460" spans="14:14" x14ac:dyDescent="0.25">
      <c r="N66460"/>
    </row>
    <row r="66461" spans="14:14" x14ac:dyDescent="0.25">
      <c r="N66461"/>
    </row>
    <row r="66462" spans="14:14" x14ac:dyDescent="0.25">
      <c r="N66462"/>
    </row>
    <row r="66463" spans="14:14" x14ac:dyDescent="0.25">
      <c r="N66463"/>
    </row>
    <row r="66464" spans="14:14" x14ac:dyDescent="0.25">
      <c r="N66464"/>
    </row>
    <row r="66465" spans="14:14" x14ac:dyDescent="0.25">
      <c r="N66465"/>
    </row>
    <row r="66466" spans="14:14" x14ac:dyDescent="0.25">
      <c r="N66466"/>
    </row>
    <row r="66467" spans="14:14" x14ac:dyDescent="0.25">
      <c r="N66467"/>
    </row>
    <row r="66468" spans="14:14" x14ac:dyDescent="0.25">
      <c r="N66468"/>
    </row>
    <row r="66469" spans="14:14" x14ac:dyDescent="0.25">
      <c r="N66469"/>
    </row>
    <row r="66470" spans="14:14" x14ac:dyDescent="0.25">
      <c r="N66470"/>
    </row>
    <row r="66471" spans="14:14" x14ac:dyDescent="0.25">
      <c r="N66471"/>
    </row>
    <row r="66472" spans="14:14" x14ac:dyDescent="0.25">
      <c r="N66472"/>
    </row>
    <row r="66473" spans="14:14" x14ac:dyDescent="0.25">
      <c r="N66473"/>
    </row>
    <row r="66474" spans="14:14" x14ac:dyDescent="0.25">
      <c r="N66474"/>
    </row>
    <row r="66475" spans="14:14" x14ac:dyDescent="0.25">
      <c r="N66475"/>
    </row>
    <row r="66476" spans="14:14" x14ac:dyDescent="0.25">
      <c r="N66476"/>
    </row>
    <row r="66477" spans="14:14" x14ac:dyDescent="0.25">
      <c r="N66477"/>
    </row>
    <row r="66478" spans="14:14" x14ac:dyDescent="0.25">
      <c r="N66478"/>
    </row>
    <row r="66479" spans="14:14" x14ac:dyDescent="0.25">
      <c r="N66479"/>
    </row>
    <row r="66480" spans="14:14" x14ac:dyDescent="0.25">
      <c r="N66480"/>
    </row>
    <row r="66481" spans="14:14" x14ac:dyDescent="0.25">
      <c r="N66481"/>
    </row>
    <row r="66482" spans="14:14" x14ac:dyDescent="0.25">
      <c r="N66482"/>
    </row>
    <row r="66483" spans="14:14" x14ac:dyDescent="0.25">
      <c r="N66483"/>
    </row>
    <row r="66484" spans="14:14" x14ac:dyDescent="0.25">
      <c r="N66484"/>
    </row>
    <row r="66485" spans="14:14" x14ac:dyDescent="0.25">
      <c r="N66485"/>
    </row>
    <row r="66486" spans="14:14" x14ac:dyDescent="0.25">
      <c r="N66486"/>
    </row>
    <row r="66487" spans="14:14" x14ac:dyDescent="0.25">
      <c r="N66487"/>
    </row>
    <row r="66488" spans="14:14" x14ac:dyDescent="0.25">
      <c r="N66488"/>
    </row>
    <row r="66489" spans="14:14" x14ac:dyDescent="0.25">
      <c r="N66489"/>
    </row>
    <row r="66490" spans="14:14" x14ac:dyDescent="0.25">
      <c r="N66490"/>
    </row>
    <row r="66491" spans="14:14" x14ac:dyDescent="0.25">
      <c r="N66491"/>
    </row>
    <row r="66492" spans="14:14" x14ac:dyDescent="0.25">
      <c r="N66492"/>
    </row>
    <row r="66493" spans="14:14" x14ac:dyDescent="0.25">
      <c r="N66493"/>
    </row>
    <row r="66494" spans="14:14" x14ac:dyDescent="0.25">
      <c r="N66494"/>
    </row>
    <row r="66495" spans="14:14" x14ac:dyDescent="0.25">
      <c r="N66495"/>
    </row>
    <row r="66496" spans="14:14" x14ac:dyDescent="0.25">
      <c r="N66496"/>
    </row>
    <row r="66497" spans="14:14" x14ac:dyDescent="0.25">
      <c r="N66497"/>
    </row>
    <row r="66498" spans="14:14" x14ac:dyDescent="0.25">
      <c r="N66498"/>
    </row>
    <row r="66499" spans="14:14" x14ac:dyDescent="0.25">
      <c r="N66499"/>
    </row>
    <row r="66500" spans="14:14" x14ac:dyDescent="0.25">
      <c r="N66500"/>
    </row>
    <row r="66501" spans="14:14" x14ac:dyDescent="0.25">
      <c r="N66501"/>
    </row>
    <row r="66502" spans="14:14" x14ac:dyDescent="0.25">
      <c r="N66502"/>
    </row>
    <row r="66503" spans="14:14" x14ac:dyDescent="0.25">
      <c r="N66503"/>
    </row>
    <row r="66504" spans="14:14" x14ac:dyDescent="0.25">
      <c r="N66504"/>
    </row>
    <row r="66505" spans="14:14" x14ac:dyDescent="0.25">
      <c r="N66505"/>
    </row>
    <row r="66506" spans="14:14" x14ac:dyDescent="0.25">
      <c r="N66506"/>
    </row>
    <row r="66507" spans="14:14" x14ac:dyDescent="0.25">
      <c r="N66507"/>
    </row>
    <row r="66508" spans="14:14" x14ac:dyDescent="0.25">
      <c r="N66508"/>
    </row>
    <row r="66509" spans="14:14" x14ac:dyDescent="0.25">
      <c r="N66509"/>
    </row>
    <row r="66510" spans="14:14" x14ac:dyDescent="0.25">
      <c r="N66510"/>
    </row>
    <row r="66511" spans="14:14" x14ac:dyDescent="0.25">
      <c r="N66511"/>
    </row>
    <row r="66512" spans="14:14" x14ac:dyDescent="0.25">
      <c r="N66512"/>
    </row>
    <row r="66513" spans="14:14" x14ac:dyDescent="0.25">
      <c r="N66513"/>
    </row>
    <row r="66514" spans="14:14" x14ac:dyDescent="0.25">
      <c r="N66514"/>
    </row>
    <row r="66515" spans="14:14" x14ac:dyDescent="0.25">
      <c r="N66515"/>
    </row>
    <row r="66516" spans="14:14" x14ac:dyDescent="0.25">
      <c r="N66516"/>
    </row>
    <row r="66517" spans="14:14" x14ac:dyDescent="0.25">
      <c r="N66517"/>
    </row>
    <row r="66518" spans="14:14" x14ac:dyDescent="0.25">
      <c r="N66518"/>
    </row>
    <row r="66519" spans="14:14" x14ac:dyDescent="0.25">
      <c r="N66519"/>
    </row>
    <row r="66520" spans="14:14" x14ac:dyDescent="0.25">
      <c r="N66520"/>
    </row>
    <row r="66521" spans="14:14" x14ac:dyDescent="0.25">
      <c r="N66521"/>
    </row>
    <row r="66522" spans="14:14" x14ac:dyDescent="0.25">
      <c r="N66522"/>
    </row>
    <row r="66523" spans="14:14" x14ac:dyDescent="0.25">
      <c r="N66523"/>
    </row>
    <row r="66524" spans="14:14" x14ac:dyDescent="0.25">
      <c r="N66524"/>
    </row>
    <row r="66525" spans="14:14" x14ac:dyDescent="0.25">
      <c r="N66525"/>
    </row>
    <row r="66526" spans="14:14" x14ac:dyDescent="0.25">
      <c r="N66526"/>
    </row>
    <row r="66527" spans="14:14" x14ac:dyDescent="0.25">
      <c r="N66527"/>
    </row>
    <row r="66528" spans="14:14" x14ac:dyDescent="0.25">
      <c r="N66528"/>
    </row>
    <row r="66529" spans="14:14" x14ac:dyDescent="0.25">
      <c r="N66529"/>
    </row>
    <row r="66530" spans="14:14" x14ac:dyDescent="0.25">
      <c r="N66530"/>
    </row>
    <row r="66531" spans="14:14" x14ac:dyDescent="0.25">
      <c r="N66531"/>
    </row>
    <row r="66532" spans="14:14" x14ac:dyDescent="0.25">
      <c r="N66532"/>
    </row>
    <row r="66533" spans="14:14" x14ac:dyDescent="0.25">
      <c r="N66533"/>
    </row>
    <row r="66534" spans="14:14" x14ac:dyDescent="0.25">
      <c r="N66534"/>
    </row>
    <row r="66535" spans="14:14" x14ac:dyDescent="0.25">
      <c r="N66535"/>
    </row>
    <row r="66536" spans="14:14" x14ac:dyDescent="0.25">
      <c r="N66536"/>
    </row>
    <row r="66537" spans="14:14" x14ac:dyDescent="0.25">
      <c r="N66537"/>
    </row>
    <row r="66538" spans="14:14" x14ac:dyDescent="0.25">
      <c r="N66538"/>
    </row>
    <row r="66539" spans="14:14" x14ac:dyDescent="0.25">
      <c r="N66539"/>
    </row>
    <row r="66540" spans="14:14" x14ac:dyDescent="0.25">
      <c r="N66540"/>
    </row>
    <row r="66541" spans="14:14" x14ac:dyDescent="0.25">
      <c r="N66541"/>
    </row>
    <row r="66542" spans="14:14" x14ac:dyDescent="0.25">
      <c r="N66542"/>
    </row>
    <row r="66543" spans="14:14" x14ac:dyDescent="0.25">
      <c r="N66543"/>
    </row>
    <row r="66544" spans="14:14" x14ac:dyDescent="0.25">
      <c r="N66544"/>
    </row>
    <row r="66545" spans="14:14" x14ac:dyDescent="0.25">
      <c r="N66545"/>
    </row>
    <row r="66546" spans="14:14" x14ac:dyDescent="0.25">
      <c r="N66546"/>
    </row>
    <row r="66547" spans="14:14" x14ac:dyDescent="0.25">
      <c r="N66547"/>
    </row>
    <row r="66548" spans="14:14" x14ac:dyDescent="0.25">
      <c r="N66548"/>
    </row>
    <row r="66549" spans="14:14" x14ac:dyDescent="0.25">
      <c r="N66549"/>
    </row>
    <row r="66550" spans="14:14" x14ac:dyDescent="0.25">
      <c r="N66550"/>
    </row>
    <row r="66551" spans="14:14" x14ac:dyDescent="0.25">
      <c r="N66551"/>
    </row>
    <row r="66552" spans="14:14" x14ac:dyDescent="0.25">
      <c r="N66552"/>
    </row>
    <row r="66553" spans="14:14" x14ac:dyDescent="0.25">
      <c r="N66553"/>
    </row>
    <row r="66554" spans="14:14" x14ac:dyDescent="0.25">
      <c r="N66554"/>
    </row>
    <row r="66555" spans="14:14" x14ac:dyDescent="0.25">
      <c r="N66555"/>
    </row>
    <row r="66556" spans="14:14" x14ac:dyDescent="0.25">
      <c r="N66556"/>
    </row>
    <row r="66557" spans="14:14" x14ac:dyDescent="0.25">
      <c r="N66557"/>
    </row>
    <row r="66558" spans="14:14" x14ac:dyDescent="0.25">
      <c r="N66558"/>
    </row>
    <row r="66559" spans="14:14" x14ac:dyDescent="0.25">
      <c r="N66559"/>
    </row>
    <row r="66560" spans="14:14" x14ac:dyDescent="0.25">
      <c r="N66560"/>
    </row>
    <row r="66561" spans="14:14" x14ac:dyDescent="0.25">
      <c r="N66561"/>
    </row>
    <row r="66562" spans="14:14" x14ac:dyDescent="0.25">
      <c r="N66562"/>
    </row>
    <row r="66563" spans="14:14" x14ac:dyDescent="0.25">
      <c r="N66563"/>
    </row>
    <row r="66564" spans="14:14" x14ac:dyDescent="0.25">
      <c r="N66564"/>
    </row>
    <row r="66565" spans="14:14" x14ac:dyDescent="0.25">
      <c r="N66565"/>
    </row>
    <row r="66566" spans="14:14" x14ac:dyDescent="0.25">
      <c r="N66566"/>
    </row>
    <row r="66567" spans="14:14" x14ac:dyDescent="0.25">
      <c r="N66567"/>
    </row>
    <row r="66568" spans="14:14" x14ac:dyDescent="0.25">
      <c r="N66568"/>
    </row>
    <row r="66569" spans="14:14" x14ac:dyDescent="0.25">
      <c r="N66569"/>
    </row>
    <row r="66570" spans="14:14" x14ac:dyDescent="0.25">
      <c r="N66570"/>
    </row>
    <row r="66571" spans="14:14" x14ac:dyDescent="0.25">
      <c r="N66571"/>
    </row>
    <row r="66572" spans="14:14" x14ac:dyDescent="0.25">
      <c r="N66572"/>
    </row>
    <row r="66573" spans="14:14" x14ac:dyDescent="0.25">
      <c r="N66573"/>
    </row>
    <row r="66574" spans="14:14" x14ac:dyDescent="0.25">
      <c r="N66574"/>
    </row>
    <row r="66575" spans="14:14" x14ac:dyDescent="0.25">
      <c r="N66575"/>
    </row>
    <row r="66576" spans="14:14" x14ac:dyDescent="0.25">
      <c r="N66576"/>
    </row>
    <row r="66577" spans="14:14" x14ac:dyDescent="0.25">
      <c r="N66577"/>
    </row>
    <row r="66578" spans="14:14" x14ac:dyDescent="0.25">
      <c r="N66578"/>
    </row>
    <row r="66579" spans="14:14" x14ac:dyDescent="0.25">
      <c r="N66579"/>
    </row>
    <row r="66580" spans="14:14" x14ac:dyDescent="0.25">
      <c r="N66580"/>
    </row>
    <row r="66581" spans="14:14" x14ac:dyDescent="0.25">
      <c r="N66581"/>
    </row>
    <row r="66582" spans="14:14" x14ac:dyDescent="0.25">
      <c r="N66582"/>
    </row>
    <row r="66583" spans="14:14" x14ac:dyDescent="0.25">
      <c r="N66583"/>
    </row>
    <row r="66584" spans="14:14" x14ac:dyDescent="0.25">
      <c r="N66584"/>
    </row>
    <row r="66585" spans="14:14" x14ac:dyDescent="0.25">
      <c r="N66585"/>
    </row>
    <row r="66586" spans="14:14" x14ac:dyDescent="0.25">
      <c r="N66586"/>
    </row>
    <row r="66587" spans="14:14" x14ac:dyDescent="0.25">
      <c r="N66587"/>
    </row>
    <row r="66588" spans="14:14" x14ac:dyDescent="0.25">
      <c r="N66588"/>
    </row>
    <row r="66589" spans="14:14" x14ac:dyDescent="0.25">
      <c r="N66589"/>
    </row>
    <row r="66590" spans="14:14" x14ac:dyDescent="0.25">
      <c r="N66590"/>
    </row>
    <row r="66591" spans="14:14" x14ac:dyDescent="0.25">
      <c r="N66591"/>
    </row>
    <row r="66592" spans="14:14" x14ac:dyDescent="0.25">
      <c r="N66592"/>
    </row>
    <row r="66593" spans="14:14" x14ac:dyDescent="0.25">
      <c r="N66593"/>
    </row>
    <row r="66594" spans="14:14" x14ac:dyDescent="0.25">
      <c r="N66594"/>
    </row>
    <row r="66595" spans="14:14" x14ac:dyDescent="0.25">
      <c r="N66595"/>
    </row>
    <row r="66596" spans="14:14" x14ac:dyDescent="0.25">
      <c r="N66596"/>
    </row>
    <row r="66597" spans="14:14" x14ac:dyDescent="0.25">
      <c r="N66597"/>
    </row>
    <row r="66598" spans="14:14" x14ac:dyDescent="0.25">
      <c r="N66598"/>
    </row>
    <row r="66599" spans="14:14" x14ac:dyDescent="0.25">
      <c r="N66599"/>
    </row>
    <row r="66600" spans="14:14" x14ac:dyDescent="0.25">
      <c r="N66600"/>
    </row>
    <row r="66601" spans="14:14" x14ac:dyDescent="0.25">
      <c r="N66601"/>
    </row>
    <row r="66602" spans="14:14" x14ac:dyDescent="0.25">
      <c r="N66602"/>
    </row>
    <row r="66603" spans="14:14" x14ac:dyDescent="0.25">
      <c r="N66603"/>
    </row>
    <row r="66604" spans="14:14" x14ac:dyDescent="0.25">
      <c r="N66604"/>
    </row>
    <row r="66605" spans="14:14" x14ac:dyDescent="0.25">
      <c r="N66605"/>
    </row>
    <row r="66606" spans="14:14" x14ac:dyDescent="0.25">
      <c r="N66606"/>
    </row>
    <row r="66607" spans="14:14" x14ac:dyDescent="0.25">
      <c r="N66607"/>
    </row>
    <row r="66608" spans="14:14" x14ac:dyDescent="0.25">
      <c r="N66608"/>
    </row>
    <row r="66609" spans="14:14" x14ac:dyDescent="0.25">
      <c r="N66609"/>
    </row>
    <row r="66610" spans="14:14" x14ac:dyDescent="0.25">
      <c r="N66610"/>
    </row>
    <row r="66611" spans="14:14" x14ac:dyDescent="0.25">
      <c r="N66611"/>
    </row>
    <row r="66612" spans="14:14" x14ac:dyDescent="0.25">
      <c r="N66612"/>
    </row>
    <row r="66613" spans="14:14" x14ac:dyDescent="0.25">
      <c r="N66613"/>
    </row>
    <row r="66614" spans="14:14" x14ac:dyDescent="0.25">
      <c r="N66614"/>
    </row>
    <row r="66615" spans="14:14" x14ac:dyDescent="0.25">
      <c r="N66615"/>
    </row>
    <row r="66616" spans="14:14" x14ac:dyDescent="0.25">
      <c r="N66616"/>
    </row>
    <row r="66617" spans="14:14" x14ac:dyDescent="0.25">
      <c r="N66617"/>
    </row>
    <row r="66618" spans="14:14" x14ac:dyDescent="0.25">
      <c r="N66618"/>
    </row>
    <row r="66619" spans="14:14" x14ac:dyDescent="0.25">
      <c r="N66619"/>
    </row>
    <row r="66620" spans="14:14" x14ac:dyDescent="0.25">
      <c r="N66620"/>
    </row>
    <row r="66621" spans="14:14" x14ac:dyDescent="0.25">
      <c r="N66621"/>
    </row>
    <row r="66622" spans="14:14" x14ac:dyDescent="0.25">
      <c r="N66622"/>
    </row>
    <row r="66623" spans="14:14" x14ac:dyDescent="0.25">
      <c r="N66623"/>
    </row>
    <row r="66624" spans="14:14" x14ac:dyDescent="0.25">
      <c r="N66624"/>
    </row>
    <row r="66625" spans="14:14" x14ac:dyDescent="0.25">
      <c r="N66625"/>
    </row>
    <row r="66626" spans="14:14" x14ac:dyDescent="0.25">
      <c r="N66626"/>
    </row>
    <row r="66627" spans="14:14" x14ac:dyDescent="0.25">
      <c r="N66627"/>
    </row>
    <row r="66628" spans="14:14" x14ac:dyDescent="0.25">
      <c r="N66628"/>
    </row>
    <row r="66629" spans="14:14" x14ac:dyDescent="0.25">
      <c r="N66629"/>
    </row>
    <row r="66630" spans="14:14" x14ac:dyDescent="0.25">
      <c r="N66630"/>
    </row>
    <row r="66631" spans="14:14" x14ac:dyDescent="0.25">
      <c r="N66631"/>
    </row>
    <row r="66632" spans="14:14" x14ac:dyDescent="0.25">
      <c r="N66632"/>
    </row>
    <row r="66633" spans="14:14" x14ac:dyDescent="0.25">
      <c r="N66633"/>
    </row>
    <row r="66634" spans="14:14" x14ac:dyDescent="0.25">
      <c r="N66634"/>
    </row>
    <row r="66635" spans="14:14" x14ac:dyDescent="0.25">
      <c r="N66635"/>
    </row>
    <row r="66636" spans="14:14" x14ac:dyDescent="0.25">
      <c r="N66636"/>
    </row>
    <row r="66637" spans="14:14" x14ac:dyDescent="0.25">
      <c r="N66637"/>
    </row>
    <row r="66638" spans="14:14" x14ac:dyDescent="0.25">
      <c r="N66638"/>
    </row>
    <row r="66639" spans="14:14" x14ac:dyDescent="0.25">
      <c r="N66639"/>
    </row>
    <row r="66640" spans="14:14" x14ac:dyDescent="0.25">
      <c r="N66640"/>
    </row>
    <row r="66641" spans="14:14" x14ac:dyDescent="0.25">
      <c r="N66641"/>
    </row>
    <row r="66642" spans="14:14" x14ac:dyDescent="0.25">
      <c r="N66642"/>
    </row>
    <row r="66643" spans="14:14" x14ac:dyDescent="0.25">
      <c r="N66643"/>
    </row>
    <row r="66644" spans="14:14" x14ac:dyDescent="0.25">
      <c r="N66644"/>
    </row>
    <row r="66645" spans="14:14" x14ac:dyDescent="0.25">
      <c r="N66645"/>
    </row>
    <row r="66646" spans="14:14" x14ac:dyDescent="0.25">
      <c r="N66646"/>
    </row>
    <row r="66647" spans="14:14" x14ac:dyDescent="0.25">
      <c r="N66647"/>
    </row>
    <row r="66648" spans="14:14" x14ac:dyDescent="0.25">
      <c r="N66648"/>
    </row>
    <row r="66649" spans="14:14" x14ac:dyDescent="0.25">
      <c r="N66649"/>
    </row>
    <row r="66650" spans="14:14" x14ac:dyDescent="0.25">
      <c r="N66650"/>
    </row>
    <row r="66651" spans="14:14" x14ac:dyDescent="0.25">
      <c r="N66651"/>
    </row>
    <row r="66652" spans="14:14" x14ac:dyDescent="0.25">
      <c r="N66652"/>
    </row>
    <row r="66653" spans="14:14" x14ac:dyDescent="0.25">
      <c r="N66653"/>
    </row>
    <row r="66654" spans="14:14" x14ac:dyDescent="0.25">
      <c r="N66654"/>
    </row>
    <row r="66655" spans="14:14" x14ac:dyDescent="0.25">
      <c r="N66655"/>
    </row>
    <row r="66656" spans="14:14" x14ac:dyDescent="0.25">
      <c r="N66656"/>
    </row>
    <row r="66657" spans="14:14" x14ac:dyDescent="0.25">
      <c r="N66657"/>
    </row>
    <row r="66658" spans="14:14" x14ac:dyDescent="0.25">
      <c r="N66658"/>
    </row>
    <row r="66659" spans="14:14" x14ac:dyDescent="0.25">
      <c r="N66659"/>
    </row>
    <row r="66660" spans="14:14" x14ac:dyDescent="0.25">
      <c r="N66660"/>
    </row>
    <row r="66661" spans="14:14" x14ac:dyDescent="0.25">
      <c r="N66661"/>
    </row>
    <row r="66662" spans="14:14" x14ac:dyDescent="0.25">
      <c r="N66662"/>
    </row>
    <row r="66663" spans="14:14" x14ac:dyDescent="0.25">
      <c r="N66663"/>
    </row>
    <row r="66664" spans="14:14" x14ac:dyDescent="0.25">
      <c r="N66664"/>
    </row>
    <row r="66665" spans="14:14" x14ac:dyDescent="0.25">
      <c r="N66665"/>
    </row>
    <row r="66666" spans="14:14" x14ac:dyDescent="0.25">
      <c r="N66666"/>
    </row>
    <row r="66667" spans="14:14" x14ac:dyDescent="0.25">
      <c r="N66667"/>
    </row>
    <row r="66668" spans="14:14" x14ac:dyDescent="0.25">
      <c r="N66668"/>
    </row>
    <row r="66669" spans="14:14" x14ac:dyDescent="0.25">
      <c r="N66669"/>
    </row>
    <row r="66670" spans="14:14" x14ac:dyDescent="0.25">
      <c r="N66670"/>
    </row>
    <row r="66671" spans="14:14" x14ac:dyDescent="0.25">
      <c r="N66671"/>
    </row>
    <row r="66672" spans="14:14" x14ac:dyDescent="0.25">
      <c r="N66672"/>
    </row>
    <row r="66673" spans="14:14" x14ac:dyDescent="0.25">
      <c r="N66673"/>
    </row>
    <row r="66674" spans="14:14" x14ac:dyDescent="0.25">
      <c r="N66674"/>
    </row>
    <row r="66675" spans="14:14" x14ac:dyDescent="0.25">
      <c r="N66675"/>
    </row>
    <row r="66676" spans="14:14" x14ac:dyDescent="0.25">
      <c r="N66676"/>
    </row>
    <row r="66677" spans="14:14" x14ac:dyDescent="0.25">
      <c r="N66677"/>
    </row>
    <row r="66678" spans="14:14" x14ac:dyDescent="0.25">
      <c r="N66678"/>
    </row>
    <row r="66679" spans="14:14" x14ac:dyDescent="0.25">
      <c r="N66679"/>
    </row>
    <row r="66680" spans="14:14" x14ac:dyDescent="0.25">
      <c r="N66680"/>
    </row>
    <row r="66681" spans="14:14" x14ac:dyDescent="0.25">
      <c r="N66681"/>
    </row>
    <row r="66682" spans="14:14" x14ac:dyDescent="0.25">
      <c r="N66682"/>
    </row>
    <row r="66683" spans="14:14" x14ac:dyDescent="0.25">
      <c r="N66683"/>
    </row>
    <row r="66684" spans="14:14" x14ac:dyDescent="0.25">
      <c r="N66684"/>
    </row>
    <row r="66685" spans="14:14" x14ac:dyDescent="0.25">
      <c r="N66685"/>
    </row>
    <row r="66686" spans="14:14" x14ac:dyDescent="0.25">
      <c r="N66686"/>
    </row>
    <row r="66687" spans="14:14" x14ac:dyDescent="0.25">
      <c r="N66687"/>
    </row>
    <row r="66688" spans="14:14" x14ac:dyDescent="0.25">
      <c r="N66688"/>
    </row>
    <row r="66689" spans="14:14" x14ac:dyDescent="0.25">
      <c r="N66689"/>
    </row>
    <row r="66690" spans="14:14" x14ac:dyDescent="0.25">
      <c r="N66690"/>
    </row>
    <row r="66691" spans="14:14" x14ac:dyDescent="0.25">
      <c r="N66691"/>
    </row>
    <row r="66692" spans="14:14" x14ac:dyDescent="0.25">
      <c r="N66692"/>
    </row>
    <row r="66693" spans="14:14" x14ac:dyDescent="0.25">
      <c r="N66693"/>
    </row>
    <row r="66694" spans="14:14" x14ac:dyDescent="0.25">
      <c r="N66694"/>
    </row>
    <row r="66695" spans="14:14" x14ac:dyDescent="0.25">
      <c r="N66695"/>
    </row>
    <row r="66696" spans="14:14" x14ac:dyDescent="0.25">
      <c r="N66696"/>
    </row>
    <row r="66697" spans="14:14" x14ac:dyDescent="0.25">
      <c r="N66697"/>
    </row>
    <row r="66698" spans="14:14" x14ac:dyDescent="0.25">
      <c r="N66698"/>
    </row>
    <row r="66699" spans="14:14" x14ac:dyDescent="0.25">
      <c r="N66699"/>
    </row>
    <row r="66700" spans="14:14" x14ac:dyDescent="0.25">
      <c r="N66700"/>
    </row>
    <row r="66701" spans="14:14" x14ac:dyDescent="0.25">
      <c r="N66701"/>
    </row>
    <row r="66702" spans="14:14" x14ac:dyDescent="0.25">
      <c r="N66702"/>
    </row>
    <row r="66703" spans="14:14" x14ac:dyDescent="0.25">
      <c r="N66703"/>
    </row>
    <row r="66704" spans="14:14" x14ac:dyDescent="0.25">
      <c r="N66704"/>
    </row>
    <row r="66705" spans="14:14" x14ac:dyDescent="0.25">
      <c r="N66705"/>
    </row>
    <row r="66706" spans="14:14" x14ac:dyDescent="0.25">
      <c r="N66706"/>
    </row>
    <row r="66707" spans="14:14" x14ac:dyDescent="0.25">
      <c r="N66707"/>
    </row>
    <row r="66708" spans="14:14" x14ac:dyDescent="0.25">
      <c r="N66708"/>
    </row>
    <row r="66709" spans="14:14" x14ac:dyDescent="0.25">
      <c r="N66709"/>
    </row>
    <row r="66710" spans="14:14" x14ac:dyDescent="0.25">
      <c r="N66710"/>
    </row>
    <row r="66711" spans="14:14" x14ac:dyDescent="0.25">
      <c r="N66711"/>
    </row>
    <row r="66712" spans="14:14" x14ac:dyDescent="0.25">
      <c r="N66712"/>
    </row>
    <row r="66713" spans="14:14" x14ac:dyDescent="0.25">
      <c r="N66713"/>
    </row>
    <row r="66714" spans="14:14" x14ac:dyDescent="0.25">
      <c r="N66714"/>
    </row>
    <row r="66715" spans="14:14" x14ac:dyDescent="0.25">
      <c r="N66715"/>
    </row>
    <row r="66716" spans="14:14" x14ac:dyDescent="0.25">
      <c r="N66716"/>
    </row>
    <row r="66717" spans="14:14" x14ac:dyDescent="0.25">
      <c r="N66717"/>
    </row>
    <row r="66718" spans="14:14" x14ac:dyDescent="0.25">
      <c r="N66718"/>
    </row>
    <row r="66719" spans="14:14" x14ac:dyDescent="0.25">
      <c r="N66719"/>
    </row>
    <row r="66720" spans="14:14" x14ac:dyDescent="0.25">
      <c r="N66720"/>
    </row>
    <row r="66721" spans="14:14" x14ac:dyDescent="0.25">
      <c r="N66721"/>
    </row>
    <row r="66722" spans="14:14" x14ac:dyDescent="0.25">
      <c r="N66722"/>
    </row>
    <row r="66723" spans="14:14" x14ac:dyDescent="0.25">
      <c r="N66723"/>
    </row>
    <row r="66724" spans="14:14" x14ac:dyDescent="0.25">
      <c r="N66724"/>
    </row>
    <row r="66725" spans="14:14" x14ac:dyDescent="0.25">
      <c r="N66725"/>
    </row>
    <row r="66726" spans="14:14" x14ac:dyDescent="0.25">
      <c r="N66726"/>
    </row>
    <row r="66727" spans="14:14" x14ac:dyDescent="0.25">
      <c r="N66727"/>
    </row>
    <row r="66728" spans="14:14" x14ac:dyDescent="0.25">
      <c r="N66728"/>
    </row>
    <row r="66729" spans="14:14" x14ac:dyDescent="0.25">
      <c r="N66729"/>
    </row>
    <row r="66730" spans="14:14" x14ac:dyDescent="0.25">
      <c r="N66730"/>
    </row>
    <row r="66731" spans="14:14" x14ac:dyDescent="0.25">
      <c r="N66731"/>
    </row>
    <row r="66732" spans="14:14" x14ac:dyDescent="0.25">
      <c r="N66732"/>
    </row>
    <row r="66733" spans="14:14" x14ac:dyDescent="0.25">
      <c r="N66733"/>
    </row>
    <row r="66734" spans="14:14" x14ac:dyDescent="0.25">
      <c r="N66734"/>
    </row>
    <row r="66735" spans="14:14" x14ac:dyDescent="0.25">
      <c r="N66735"/>
    </row>
    <row r="66736" spans="14:14" x14ac:dyDescent="0.25">
      <c r="N66736"/>
    </row>
    <row r="66737" spans="14:14" x14ac:dyDescent="0.25">
      <c r="N66737"/>
    </row>
    <row r="66738" spans="14:14" x14ac:dyDescent="0.25">
      <c r="N66738"/>
    </row>
    <row r="66739" spans="14:14" x14ac:dyDescent="0.25">
      <c r="N66739"/>
    </row>
    <row r="66740" spans="14:14" x14ac:dyDescent="0.25">
      <c r="N66740"/>
    </row>
    <row r="66741" spans="14:14" x14ac:dyDescent="0.25">
      <c r="N66741"/>
    </row>
    <row r="66742" spans="14:14" x14ac:dyDescent="0.25">
      <c r="N66742"/>
    </row>
    <row r="66743" spans="14:14" x14ac:dyDescent="0.25">
      <c r="N66743"/>
    </row>
    <row r="66744" spans="14:14" x14ac:dyDescent="0.25">
      <c r="N66744"/>
    </row>
    <row r="66745" spans="14:14" x14ac:dyDescent="0.25">
      <c r="N66745"/>
    </row>
    <row r="66746" spans="14:14" x14ac:dyDescent="0.25">
      <c r="N66746"/>
    </row>
    <row r="66747" spans="14:14" x14ac:dyDescent="0.25">
      <c r="N66747"/>
    </row>
    <row r="66748" spans="14:14" x14ac:dyDescent="0.25">
      <c r="N66748"/>
    </row>
    <row r="66749" spans="14:14" x14ac:dyDescent="0.25">
      <c r="N66749"/>
    </row>
    <row r="66750" spans="14:14" x14ac:dyDescent="0.25">
      <c r="N66750"/>
    </row>
    <row r="66751" spans="14:14" x14ac:dyDescent="0.25">
      <c r="N66751"/>
    </row>
    <row r="66752" spans="14:14" x14ac:dyDescent="0.25">
      <c r="N66752"/>
    </row>
    <row r="66753" spans="14:14" x14ac:dyDescent="0.25">
      <c r="N66753"/>
    </row>
    <row r="66754" spans="14:14" x14ac:dyDescent="0.25">
      <c r="N66754"/>
    </row>
    <row r="66755" spans="14:14" x14ac:dyDescent="0.25">
      <c r="N66755"/>
    </row>
    <row r="66756" spans="14:14" x14ac:dyDescent="0.25">
      <c r="N66756"/>
    </row>
    <row r="66757" spans="14:14" x14ac:dyDescent="0.25">
      <c r="N66757"/>
    </row>
    <row r="66758" spans="14:14" x14ac:dyDescent="0.25">
      <c r="N66758"/>
    </row>
    <row r="66759" spans="14:14" x14ac:dyDescent="0.25">
      <c r="N66759"/>
    </row>
    <row r="66760" spans="14:14" x14ac:dyDescent="0.25">
      <c r="N66760"/>
    </row>
    <row r="66761" spans="14:14" x14ac:dyDescent="0.25">
      <c r="N66761"/>
    </row>
    <row r="66762" spans="14:14" x14ac:dyDescent="0.25">
      <c r="N66762"/>
    </row>
    <row r="66763" spans="14:14" x14ac:dyDescent="0.25">
      <c r="N66763"/>
    </row>
    <row r="66764" spans="14:14" x14ac:dyDescent="0.25">
      <c r="N66764"/>
    </row>
    <row r="66765" spans="14:14" x14ac:dyDescent="0.25">
      <c r="N66765"/>
    </row>
    <row r="66766" spans="14:14" x14ac:dyDescent="0.25">
      <c r="N66766"/>
    </row>
    <row r="66767" spans="14:14" x14ac:dyDescent="0.25">
      <c r="N66767"/>
    </row>
    <row r="66768" spans="14:14" x14ac:dyDescent="0.25">
      <c r="N66768"/>
    </row>
    <row r="66769" spans="14:14" x14ac:dyDescent="0.25">
      <c r="N66769"/>
    </row>
    <row r="66770" spans="14:14" x14ac:dyDescent="0.25">
      <c r="N66770"/>
    </row>
    <row r="66771" spans="14:14" x14ac:dyDescent="0.25">
      <c r="N66771"/>
    </row>
    <row r="66772" spans="14:14" x14ac:dyDescent="0.25">
      <c r="N66772"/>
    </row>
    <row r="66773" spans="14:14" x14ac:dyDescent="0.25">
      <c r="N66773"/>
    </row>
    <row r="66774" spans="14:14" x14ac:dyDescent="0.25">
      <c r="N66774"/>
    </row>
    <row r="66775" spans="14:14" x14ac:dyDescent="0.25">
      <c r="N66775"/>
    </row>
    <row r="66776" spans="14:14" x14ac:dyDescent="0.25">
      <c r="N66776"/>
    </row>
    <row r="66777" spans="14:14" x14ac:dyDescent="0.25">
      <c r="N66777"/>
    </row>
    <row r="66778" spans="14:14" x14ac:dyDescent="0.25">
      <c r="N66778"/>
    </row>
    <row r="66779" spans="14:14" x14ac:dyDescent="0.25">
      <c r="N66779"/>
    </row>
    <row r="66780" spans="14:14" x14ac:dyDescent="0.25">
      <c r="N66780"/>
    </row>
    <row r="66781" spans="14:14" x14ac:dyDescent="0.25">
      <c r="N66781"/>
    </row>
    <row r="66782" spans="14:14" x14ac:dyDescent="0.25">
      <c r="N66782"/>
    </row>
    <row r="66783" spans="14:14" x14ac:dyDescent="0.25">
      <c r="N66783"/>
    </row>
    <row r="66784" spans="14:14" x14ac:dyDescent="0.25">
      <c r="N66784"/>
    </row>
    <row r="66785" spans="14:14" x14ac:dyDescent="0.25">
      <c r="N66785"/>
    </row>
    <row r="66786" spans="14:14" x14ac:dyDescent="0.25">
      <c r="N66786"/>
    </row>
    <row r="66787" spans="14:14" x14ac:dyDescent="0.25">
      <c r="N66787"/>
    </row>
    <row r="66788" spans="14:14" x14ac:dyDescent="0.25">
      <c r="N66788"/>
    </row>
    <row r="66789" spans="14:14" x14ac:dyDescent="0.25">
      <c r="N66789"/>
    </row>
    <row r="66790" spans="14:14" x14ac:dyDescent="0.25">
      <c r="N66790"/>
    </row>
    <row r="66791" spans="14:14" x14ac:dyDescent="0.25">
      <c r="N66791"/>
    </row>
    <row r="66792" spans="14:14" x14ac:dyDescent="0.25">
      <c r="N66792"/>
    </row>
    <row r="66793" spans="14:14" x14ac:dyDescent="0.25">
      <c r="N66793"/>
    </row>
    <row r="66794" spans="14:14" x14ac:dyDescent="0.25">
      <c r="N66794"/>
    </row>
    <row r="66795" spans="14:14" x14ac:dyDescent="0.25">
      <c r="N66795"/>
    </row>
    <row r="66796" spans="14:14" x14ac:dyDescent="0.25">
      <c r="N66796"/>
    </row>
    <row r="66797" spans="14:14" x14ac:dyDescent="0.25">
      <c r="N66797"/>
    </row>
    <row r="66798" spans="14:14" x14ac:dyDescent="0.25">
      <c r="N66798"/>
    </row>
    <row r="66799" spans="14:14" x14ac:dyDescent="0.25">
      <c r="N66799"/>
    </row>
    <row r="66800" spans="14:14" x14ac:dyDescent="0.25">
      <c r="N66800"/>
    </row>
    <row r="66801" spans="14:14" x14ac:dyDescent="0.25">
      <c r="N66801"/>
    </row>
    <row r="66802" spans="14:14" x14ac:dyDescent="0.25">
      <c r="N66802"/>
    </row>
    <row r="66803" spans="14:14" x14ac:dyDescent="0.25">
      <c r="N66803"/>
    </row>
    <row r="66804" spans="14:14" x14ac:dyDescent="0.25">
      <c r="N66804"/>
    </row>
    <row r="66805" spans="14:14" x14ac:dyDescent="0.25">
      <c r="N66805"/>
    </row>
    <row r="66806" spans="14:14" x14ac:dyDescent="0.25">
      <c r="N66806"/>
    </row>
    <row r="66807" spans="14:14" x14ac:dyDescent="0.25">
      <c r="N66807"/>
    </row>
    <row r="66808" spans="14:14" x14ac:dyDescent="0.25">
      <c r="N66808"/>
    </row>
    <row r="66809" spans="14:14" x14ac:dyDescent="0.25">
      <c r="N66809"/>
    </row>
    <row r="66810" spans="14:14" x14ac:dyDescent="0.25">
      <c r="N66810"/>
    </row>
    <row r="66811" spans="14:14" x14ac:dyDescent="0.25">
      <c r="N66811"/>
    </row>
    <row r="66812" spans="14:14" x14ac:dyDescent="0.25">
      <c r="N66812"/>
    </row>
    <row r="66813" spans="14:14" x14ac:dyDescent="0.25">
      <c r="N66813"/>
    </row>
    <row r="66814" spans="14:14" x14ac:dyDescent="0.25">
      <c r="N66814"/>
    </row>
    <row r="66815" spans="14:14" x14ac:dyDescent="0.25">
      <c r="N66815"/>
    </row>
    <row r="66816" spans="14:14" x14ac:dyDescent="0.25">
      <c r="N66816"/>
    </row>
    <row r="66817" spans="14:14" x14ac:dyDescent="0.25">
      <c r="N66817"/>
    </row>
    <row r="66818" spans="14:14" x14ac:dyDescent="0.25">
      <c r="N66818"/>
    </row>
    <row r="66819" spans="14:14" x14ac:dyDescent="0.25">
      <c r="N66819"/>
    </row>
    <row r="66820" spans="14:14" x14ac:dyDescent="0.25">
      <c r="N66820"/>
    </row>
    <row r="66821" spans="14:14" x14ac:dyDescent="0.25">
      <c r="N66821"/>
    </row>
    <row r="66822" spans="14:14" x14ac:dyDescent="0.25">
      <c r="N66822"/>
    </row>
    <row r="66823" spans="14:14" x14ac:dyDescent="0.25">
      <c r="N66823"/>
    </row>
    <row r="66824" spans="14:14" x14ac:dyDescent="0.25">
      <c r="N66824"/>
    </row>
    <row r="66825" spans="14:14" x14ac:dyDescent="0.25">
      <c r="N66825"/>
    </row>
    <row r="66826" spans="14:14" x14ac:dyDescent="0.25">
      <c r="N66826"/>
    </row>
    <row r="66827" spans="14:14" x14ac:dyDescent="0.25">
      <c r="N66827"/>
    </row>
    <row r="66828" spans="14:14" x14ac:dyDescent="0.25">
      <c r="N66828"/>
    </row>
    <row r="66829" spans="14:14" x14ac:dyDescent="0.25">
      <c r="N66829"/>
    </row>
    <row r="66830" spans="14:14" x14ac:dyDescent="0.25">
      <c r="N66830"/>
    </row>
    <row r="66831" spans="14:14" x14ac:dyDescent="0.25">
      <c r="N66831"/>
    </row>
    <row r="66832" spans="14:14" x14ac:dyDescent="0.25">
      <c r="N66832"/>
    </row>
    <row r="66833" spans="14:14" x14ac:dyDescent="0.25">
      <c r="N66833"/>
    </row>
    <row r="66834" spans="14:14" x14ac:dyDescent="0.25">
      <c r="N66834"/>
    </row>
    <row r="66835" spans="14:14" x14ac:dyDescent="0.25">
      <c r="N66835"/>
    </row>
    <row r="66836" spans="14:14" x14ac:dyDescent="0.25">
      <c r="N66836"/>
    </row>
    <row r="66837" spans="14:14" x14ac:dyDescent="0.25">
      <c r="N66837"/>
    </row>
    <row r="66838" spans="14:14" x14ac:dyDescent="0.25">
      <c r="N66838"/>
    </row>
    <row r="66839" spans="14:14" x14ac:dyDescent="0.25">
      <c r="N66839"/>
    </row>
    <row r="66840" spans="14:14" x14ac:dyDescent="0.25">
      <c r="N66840"/>
    </row>
    <row r="66841" spans="14:14" x14ac:dyDescent="0.25">
      <c r="N66841"/>
    </row>
    <row r="66842" spans="14:14" x14ac:dyDescent="0.25">
      <c r="N66842"/>
    </row>
    <row r="66843" spans="14:14" x14ac:dyDescent="0.25">
      <c r="N66843"/>
    </row>
    <row r="66844" spans="14:14" x14ac:dyDescent="0.25">
      <c r="N66844"/>
    </row>
    <row r="66845" spans="14:14" x14ac:dyDescent="0.25">
      <c r="N66845"/>
    </row>
    <row r="66846" spans="14:14" x14ac:dyDescent="0.25">
      <c r="N66846"/>
    </row>
    <row r="66847" spans="14:14" x14ac:dyDescent="0.25">
      <c r="N66847"/>
    </row>
    <row r="66848" spans="14:14" x14ac:dyDescent="0.25">
      <c r="N66848"/>
    </row>
    <row r="66849" spans="14:14" x14ac:dyDescent="0.25">
      <c r="N66849"/>
    </row>
    <row r="66850" spans="14:14" x14ac:dyDescent="0.25">
      <c r="N66850"/>
    </row>
    <row r="66851" spans="14:14" x14ac:dyDescent="0.25">
      <c r="N66851"/>
    </row>
    <row r="66852" spans="14:14" x14ac:dyDescent="0.25">
      <c r="N66852"/>
    </row>
    <row r="66853" spans="14:14" x14ac:dyDescent="0.25">
      <c r="N66853"/>
    </row>
    <row r="66854" spans="14:14" x14ac:dyDescent="0.25">
      <c r="N66854"/>
    </row>
    <row r="66855" spans="14:14" x14ac:dyDescent="0.25">
      <c r="N66855"/>
    </row>
    <row r="66856" spans="14:14" x14ac:dyDescent="0.25">
      <c r="N66856"/>
    </row>
    <row r="66857" spans="14:14" x14ac:dyDescent="0.25">
      <c r="N66857"/>
    </row>
    <row r="66858" spans="14:14" x14ac:dyDescent="0.25">
      <c r="N66858"/>
    </row>
    <row r="66859" spans="14:14" x14ac:dyDescent="0.25">
      <c r="N66859"/>
    </row>
    <row r="66860" spans="14:14" x14ac:dyDescent="0.25">
      <c r="N66860"/>
    </row>
    <row r="66861" spans="14:14" x14ac:dyDescent="0.25">
      <c r="N66861"/>
    </row>
    <row r="66862" spans="14:14" x14ac:dyDescent="0.25">
      <c r="N66862"/>
    </row>
    <row r="66863" spans="14:14" x14ac:dyDescent="0.25">
      <c r="N66863"/>
    </row>
    <row r="66864" spans="14:14" x14ac:dyDescent="0.25">
      <c r="N66864"/>
    </row>
    <row r="66865" spans="14:14" x14ac:dyDescent="0.25">
      <c r="N66865"/>
    </row>
    <row r="66866" spans="14:14" x14ac:dyDescent="0.25">
      <c r="N66866"/>
    </row>
    <row r="66867" spans="14:14" x14ac:dyDescent="0.25">
      <c r="N66867"/>
    </row>
    <row r="66868" spans="14:14" x14ac:dyDescent="0.25">
      <c r="N66868"/>
    </row>
    <row r="66869" spans="14:14" x14ac:dyDescent="0.25">
      <c r="N66869"/>
    </row>
    <row r="66870" spans="14:14" x14ac:dyDescent="0.25">
      <c r="N66870"/>
    </row>
    <row r="66871" spans="14:14" x14ac:dyDescent="0.25">
      <c r="N66871"/>
    </row>
    <row r="66872" spans="14:14" x14ac:dyDescent="0.25">
      <c r="N66872"/>
    </row>
    <row r="66873" spans="14:14" x14ac:dyDescent="0.25">
      <c r="N66873"/>
    </row>
    <row r="66874" spans="14:14" x14ac:dyDescent="0.25">
      <c r="N66874"/>
    </row>
    <row r="66875" spans="14:14" x14ac:dyDescent="0.25">
      <c r="N66875"/>
    </row>
    <row r="66876" spans="14:14" x14ac:dyDescent="0.25">
      <c r="N66876"/>
    </row>
    <row r="66877" spans="14:14" x14ac:dyDescent="0.25">
      <c r="N66877"/>
    </row>
    <row r="66878" spans="14:14" x14ac:dyDescent="0.25">
      <c r="N66878"/>
    </row>
    <row r="66879" spans="14:14" x14ac:dyDescent="0.25">
      <c r="N66879"/>
    </row>
    <row r="66880" spans="14:14" x14ac:dyDescent="0.25">
      <c r="N66880"/>
    </row>
    <row r="66881" spans="14:14" x14ac:dyDescent="0.25">
      <c r="N66881"/>
    </row>
    <row r="66882" spans="14:14" x14ac:dyDescent="0.25">
      <c r="N66882"/>
    </row>
    <row r="66883" spans="14:14" x14ac:dyDescent="0.25">
      <c r="N66883"/>
    </row>
    <row r="66884" spans="14:14" x14ac:dyDescent="0.25">
      <c r="N66884"/>
    </row>
    <row r="66885" spans="14:14" x14ac:dyDescent="0.25">
      <c r="N66885"/>
    </row>
    <row r="66886" spans="14:14" x14ac:dyDescent="0.25">
      <c r="N66886"/>
    </row>
    <row r="66887" spans="14:14" x14ac:dyDescent="0.25">
      <c r="N66887"/>
    </row>
    <row r="66888" spans="14:14" x14ac:dyDescent="0.25">
      <c r="N66888"/>
    </row>
    <row r="66889" spans="14:14" x14ac:dyDescent="0.25">
      <c r="N66889"/>
    </row>
    <row r="66890" spans="14:14" x14ac:dyDescent="0.25">
      <c r="N66890"/>
    </row>
    <row r="66891" spans="14:14" x14ac:dyDescent="0.25">
      <c r="N66891"/>
    </row>
    <row r="66892" spans="14:14" x14ac:dyDescent="0.25">
      <c r="N66892"/>
    </row>
    <row r="66893" spans="14:14" x14ac:dyDescent="0.25">
      <c r="N66893"/>
    </row>
    <row r="66894" spans="14:14" x14ac:dyDescent="0.25">
      <c r="N66894"/>
    </row>
    <row r="66895" spans="14:14" x14ac:dyDescent="0.25">
      <c r="N66895"/>
    </row>
    <row r="66896" spans="14:14" x14ac:dyDescent="0.25">
      <c r="N66896"/>
    </row>
    <row r="66897" spans="14:14" x14ac:dyDescent="0.25">
      <c r="N66897"/>
    </row>
    <row r="66898" spans="14:14" x14ac:dyDescent="0.25">
      <c r="N66898"/>
    </row>
    <row r="66899" spans="14:14" x14ac:dyDescent="0.25">
      <c r="N66899"/>
    </row>
    <row r="66900" spans="14:14" x14ac:dyDescent="0.25">
      <c r="N66900"/>
    </row>
    <row r="66901" spans="14:14" x14ac:dyDescent="0.25">
      <c r="N66901"/>
    </row>
    <row r="66902" spans="14:14" x14ac:dyDescent="0.25">
      <c r="N66902"/>
    </row>
    <row r="66903" spans="14:14" x14ac:dyDescent="0.25">
      <c r="N66903"/>
    </row>
    <row r="66904" spans="14:14" x14ac:dyDescent="0.25">
      <c r="N66904"/>
    </row>
    <row r="66905" spans="14:14" x14ac:dyDescent="0.25">
      <c r="N66905"/>
    </row>
    <row r="66906" spans="14:14" x14ac:dyDescent="0.25">
      <c r="N66906"/>
    </row>
    <row r="66907" spans="14:14" x14ac:dyDescent="0.25">
      <c r="N66907"/>
    </row>
    <row r="66908" spans="14:14" x14ac:dyDescent="0.25">
      <c r="N66908"/>
    </row>
    <row r="66909" spans="14:14" x14ac:dyDescent="0.25">
      <c r="N66909"/>
    </row>
    <row r="66910" spans="14:14" x14ac:dyDescent="0.25">
      <c r="N66910"/>
    </row>
    <row r="66911" spans="14:14" x14ac:dyDescent="0.25">
      <c r="N66911"/>
    </row>
    <row r="66912" spans="14:14" x14ac:dyDescent="0.25">
      <c r="N66912"/>
    </row>
    <row r="66913" spans="14:14" x14ac:dyDescent="0.25">
      <c r="N66913"/>
    </row>
    <row r="66914" spans="14:14" x14ac:dyDescent="0.25">
      <c r="N66914"/>
    </row>
    <row r="66915" spans="14:14" x14ac:dyDescent="0.25">
      <c r="N66915"/>
    </row>
    <row r="66916" spans="14:14" x14ac:dyDescent="0.25">
      <c r="N66916"/>
    </row>
    <row r="66917" spans="14:14" x14ac:dyDescent="0.25">
      <c r="N66917"/>
    </row>
    <row r="66918" spans="14:14" x14ac:dyDescent="0.25">
      <c r="N66918"/>
    </row>
    <row r="66919" spans="14:14" x14ac:dyDescent="0.25">
      <c r="N66919"/>
    </row>
    <row r="66920" spans="14:14" x14ac:dyDescent="0.25">
      <c r="N66920"/>
    </row>
    <row r="66921" spans="14:14" x14ac:dyDescent="0.25">
      <c r="N66921"/>
    </row>
    <row r="66922" spans="14:14" x14ac:dyDescent="0.25">
      <c r="N66922"/>
    </row>
    <row r="66923" spans="14:14" x14ac:dyDescent="0.25">
      <c r="N66923"/>
    </row>
    <row r="66924" spans="14:14" x14ac:dyDescent="0.25">
      <c r="N66924"/>
    </row>
    <row r="66925" spans="14:14" x14ac:dyDescent="0.25">
      <c r="N66925"/>
    </row>
    <row r="66926" spans="14:14" x14ac:dyDescent="0.25">
      <c r="N66926"/>
    </row>
    <row r="66927" spans="14:14" x14ac:dyDescent="0.25">
      <c r="N66927"/>
    </row>
    <row r="66928" spans="14:14" x14ac:dyDescent="0.25">
      <c r="N66928"/>
    </row>
    <row r="66929" spans="14:14" x14ac:dyDescent="0.25">
      <c r="N66929"/>
    </row>
    <row r="66930" spans="14:14" x14ac:dyDescent="0.25">
      <c r="N66930"/>
    </row>
    <row r="66931" spans="14:14" x14ac:dyDescent="0.25">
      <c r="N66931"/>
    </row>
    <row r="66932" spans="14:14" x14ac:dyDescent="0.25">
      <c r="N66932"/>
    </row>
    <row r="66933" spans="14:14" x14ac:dyDescent="0.25">
      <c r="N66933"/>
    </row>
    <row r="66934" spans="14:14" x14ac:dyDescent="0.25">
      <c r="N66934"/>
    </row>
    <row r="66935" spans="14:14" x14ac:dyDescent="0.25">
      <c r="N66935"/>
    </row>
    <row r="66936" spans="14:14" x14ac:dyDescent="0.25">
      <c r="N66936"/>
    </row>
    <row r="66937" spans="14:14" x14ac:dyDescent="0.25">
      <c r="N66937"/>
    </row>
    <row r="66938" spans="14:14" x14ac:dyDescent="0.25">
      <c r="N66938"/>
    </row>
    <row r="66939" spans="14:14" x14ac:dyDescent="0.25">
      <c r="N66939"/>
    </row>
    <row r="66940" spans="14:14" x14ac:dyDescent="0.25">
      <c r="N66940"/>
    </row>
    <row r="66941" spans="14:14" x14ac:dyDescent="0.25">
      <c r="N66941"/>
    </row>
    <row r="66942" spans="14:14" x14ac:dyDescent="0.25">
      <c r="N66942"/>
    </row>
    <row r="66943" spans="14:14" x14ac:dyDescent="0.25">
      <c r="N66943"/>
    </row>
    <row r="66944" spans="14:14" x14ac:dyDescent="0.25">
      <c r="N66944"/>
    </row>
    <row r="66945" spans="14:14" x14ac:dyDescent="0.25">
      <c r="N66945"/>
    </row>
    <row r="66946" spans="14:14" x14ac:dyDescent="0.25">
      <c r="N66946"/>
    </row>
    <row r="66947" spans="14:14" x14ac:dyDescent="0.25">
      <c r="N66947"/>
    </row>
    <row r="66948" spans="14:14" x14ac:dyDescent="0.25">
      <c r="N66948"/>
    </row>
    <row r="66949" spans="14:14" x14ac:dyDescent="0.25">
      <c r="N66949"/>
    </row>
    <row r="66950" spans="14:14" x14ac:dyDescent="0.25">
      <c r="N66950"/>
    </row>
    <row r="66951" spans="14:14" x14ac:dyDescent="0.25">
      <c r="N66951"/>
    </row>
    <row r="66952" spans="14:14" x14ac:dyDescent="0.25">
      <c r="N66952"/>
    </row>
    <row r="66953" spans="14:14" x14ac:dyDescent="0.25">
      <c r="N66953"/>
    </row>
    <row r="66954" spans="14:14" x14ac:dyDescent="0.25">
      <c r="N66954"/>
    </row>
    <row r="66955" spans="14:14" x14ac:dyDescent="0.25">
      <c r="N66955"/>
    </row>
    <row r="66956" spans="14:14" x14ac:dyDescent="0.25">
      <c r="N66956"/>
    </row>
    <row r="66957" spans="14:14" x14ac:dyDescent="0.25">
      <c r="N66957"/>
    </row>
    <row r="66958" spans="14:14" x14ac:dyDescent="0.25">
      <c r="N66958"/>
    </row>
    <row r="66959" spans="14:14" x14ac:dyDescent="0.25">
      <c r="N66959"/>
    </row>
    <row r="66960" spans="14:14" x14ac:dyDescent="0.25">
      <c r="N66960"/>
    </row>
    <row r="66961" spans="14:14" x14ac:dyDescent="0.25">
      <c r="N66961"/>
    </row>
    <row r="66962" spans="14:14" x14ac:dyDescent="0.25">
      <c r="N66962"/>
    </row>
    <row r="66963" spans="14:14" x14ac:dyDescent="0.25">
      <c r="N66963"/>
    </row>
    <row r="66964" spans="14:14" x14ac:dyDescent="0.25">
      <c r="N66964"/>
    </row>
    <row r="66965" spans="14:14" x14ac:dyDescent="0.25">
      <c r="N66965"/>
    </row>
    <row r="66966" spans="14:14" x14ac:dyDescent="0.25">
      <c r="N66966"/>
    </row>
    <row r="66967" spans="14:14" x14ac:dyDescent="0.25">
      <c r="N66967"/>
    </row>
    <row r="66968" spans="14:14" x14ac:dyDescent="0.25">
      <c r="N66968"/>
    </row>
    <row r="66969" spans="14:14" x14ac:dyDescent="0.25">
      <c r="N66969"/>
    </row>
    <row r="66970" spans="14:14" x14ac:dyDescent="0.25">
      <c r="N66970"/>
    </row>
    <row r="66971" spans="14:14" x14ac:dyDescent="0.25">
      <c r="N66971"/>
    </row>
    <row r="66972" spans="14:14" x14ac:dyDescent="0.25">
      <c r="N66972"/>
    </row>
    <row r="66973" spans="14:14" x14ac:dyDescent="0.25">
      <c r="N66973"/>
    </row>
    <row r="66974" spans="14:14" x14ac:dyDescent="0.25">
      <c r="N66974"/>
    </row>
    <row r="66975" spans="14:14" x14ac:dyDescent="0.25">
      <c r="N66975"/>
    </row>
    <row r="66976" spans="14:14" x14ac:dyDescent="0.25">
      <c r="N66976"/>
    </row>
    <row r="66977" spans="14:14" x14ac:dyDescent="0.25">
      <c r="N66977"/>
    </row>
    <row r="66978" spans="14:14" x14ac:dyDescent="0.25">
      <c r="N66978"/>
    </row>
    <row r="66979" spans="14:14" x14ac:dyDescent="0.25">
      <c r="N66979"/>
    </row>
    <row r="66980" spans="14:14" x14ac:dyDescent="0.25">
      <c r="N66980"/>
    </row>
    <row r="66981" spans="14:14" x14ac:dyDescent="0.25">
      <c r="N66981"/>
    </row>
    <row r="66982" spans="14:14" x14ac:dyDescent="0.25">
      <c r="N66982"/>
    </row>
    <row r="66983" spans="14:14" x14ac:dyDescent="0.25">
      <c r="N66983"/>
    </row>
    <row r="66984" spans="14:14" x14ac:dyDescent="0.25">
      <c r="N66984"/>
    </row>
    <row r="66985" spans="14:14" x14ac:dyDescent="0.25">
      <c r="N66985"/>
    </row>
    <row r="66986" spans="14:14" x14ac:dyDescent="0.25">
      <c r="N66986"/>
    </row>
    <row r="66987" spans="14:14" x14ac:dyDescent="0.25">
      <c r="N66987"/>
    </row>
    <row r="66988" spans="14:14" x14ac:dyDescent="0.25">
      <c r="N66988"/>
    </row>
    <row r="66989" spans="14:14" x14ac:dyDescent="0.25">
      <c r="N66989"/>
    </row>
    <row r="66990" spans="14:14" x14ac:dyDescent="0.25">
      <c r="N66990"/>
    </row>
    <row r="66991" spans="14:14" x14ac:dyDescent="0.25">
      <c r="N66991"/>
    </row>
    <row r="66992" spans="14:14" x14ac:dyDescent="0.25">
      <c r="N66992"/>
    </row>
    <row r="66993" spans="14:14" x14ac:dyDescent="0.25">
      <c r="N66993"/>
    </row>
    <row r="66994" spans="14:14" x14ac:dyDescent="0.25">
      <c r="N66994"/>
    </row>
    <row r="66995" spans="14:14" x14ac:dyDescent="0.25">
      <c r="N66995"/>
    </row>
    <row r="66996" spans="14:14" x14ac:dyDescent="0.25">
      <c r="N66996"/>
    </row>
    <row r="66997" spans="14:14" x14ac:dyDescent="0.25">
      <c r="N66997"/>
    </row>
    <row r="66998" spans="14:14" x14ac:dyDescent="0.25">
      <c r="N66998"/>
    </row>
    <row r="66999" spans="14:14" x14ac:dyDescent="0.25">
      <c r="N66999"/>
    </row>
    <row r="67000" spans="14:14" x14ac:dyDescent="0.25">
      <c r="N67000"/>
    </row>
    <row r="67001" spans="14:14" x14ac:dyDescent="0.25">
      <c r="N67001"/>
    </row>
    <row r="67002" spans="14:14" x14ac:dyDescent="0.25">
      <c r="N67002"/>
    </row>
    <row r="67003" spans="14:14" x14ac:dyDescent="0.25">
      <c r="N67003"/>
    </row>
    <row r="67004" spans="14:14" x14ac:dyDescent="0.25">
      <c r="N67004"/>
    </row>
    <row r="67005" spans="14:14" x14ac:dyDescent="0.25">
      <c r="N67005"/>
    </row>
    <row r="67006" spans="14:14" x14ac:dyDescent="0.25">
      <c r="N67006"/>
    </row>
    <row r="67007" spans="14:14" x14ac:dyDescent="0.25">
      <c r="N67007"/>
    </row>
    <row r="67008" spans="14:14" x14ac:dyDescent="0.25">
      <c r="N67008"/>
    </row>
    <row r="67009" spans="14:14" x14ac:dyDescent="0.25">
      <c r="N67009"/>
    </row>
    <row r="67010" spans="14:14" x14ac:dyDescent="0.25">
      <c r="N67010"/>
    </row>
    <row r="67011" spans="14:14" x14ac:dyDescent="0.25">
      <c r="N67011"/>
    </row>
    <row r="67012" spans="14:14" x14ac:dyDescent="0.25">
      <c r="N67012"/>
    </row>
    <row r="67013" spans="14:14" x14ac:dyDescent="0.25">
      <c r="N67013"/>
    </row>
    <row r="67014" spans="14:14" x14ac:dyDescent="0.25">
      <c r="N67014"/>
    </row>
    <row r="67015" spans="14:14" x14ac:dyDescent="0.25">
      <c r="N67015"/>
    </row>
    <row r="67016" spans="14:14" x14ac:dyDescent="0.25">
      <c r="N67016"/>
    </row>
    <row r="67017" spans="14:14" x14ac:dyDescent="0.25">
      <c r="N67017"/>
    </row>
    <row r="67018" spans="14:14" x14ac:dyDescent="0.25">
      <c r="N67018"/>
    </row>
    <row r="67019" spans="14:14" x14ac:dyDescent="0.25">
      <c r="N67019"/>
    </row>
    <row r="67020" spans="14:14" x14ac:dyDescent="0.25">
      <c r="N67020"/>
    </row>
    <row r="67021" spans="14:14" x14ac:dyDescent="0.25">
      <c r="N67021"/>
    </row>
    <row r="67022" spans="14:14" x14ac:dyDescent="0.25">
      <c r="N67022"/>
    </row>
    <row r="67023" spans="14:14" x14ac:dyDescent="0.25">
      <c r="N67023"/>
    </row>
    <row r="67024" spans="14:14" x14ac:dyDescent="0.25">
      <c r="N67024"/>
    </row>
    <row r="67025" spans="14:14" x14ac:dyDescent="0.25">
      <c r="N67025"/>
    </row>
    <row r="67026" spans="14:14" x14ac:dyDescent="0.25">
      <c r="N67026"/>
    </row>
    <row r="67027" spans="14:14" x14ac:dyDescent="0.25">
      <c r="N67027"/>
    </row>
    <row r="67028" spans="14:14" x14ac:dyDescent="0.25">
      <c r="N67028"/>
    </row>
    <row r="67029" spans="14:14" x14ac:dyDescent="0.25">
      <c r="N67029"/>
    </row>
    <row r="67030" spans="14:14" x14ac:dyDescent="0.25">
      <c r="N67030"/>
    </row>
    <row r="67031" spans="14:14" x14ac:dyDescent="0.25">
      <c r="N67031"/>
    </row>
    <row r="67032" spans="14:14" x14ac:dyDescent="0.25">
      <c r="N67032"/>
    </row>
    <row r="67033" spans="14:14" x14ac:dyDescent="0.25">
      <c r="N67033"/>
    </row>
    <row r="67034" spans="14:14" x14ac:dyDescent="0.25">
      <c r="N67034"/>
    </row>
    <row r="67035" spans="14:14" x14ac:dyDescent="0.25">
      <c r="N67035"/>
    </row>
    <row r="67036" spans="14:14" x14ac:dyDescent="0.25">
      <c r="N67036"/>
    </row>
    <row r="67037" spans="14:14" x14ac:dyDescent="0.25">
      <c r="N67037"/>
    </row>
    <row r="67038" spans="14:14" x14ac:dyDescent="0.25">
      <c r="N67038"/>
    </row>
    <row r="67039" spans="14:14" x14ac:dyDescent="0.25">
      <c r="N67039"/>
    </row>
    <row r="67040" spans="14:14" x14ac:dyDescent="0.25">
      <c r="N67040"/>
    </row>
    <row r="67041" spans="14:14" x14ac:dyDescent="0.25">
      <c r="N67041"/>
    </row>
    <row r="67042" spans="14:14" x14ac:dyDescent="0.25">
      <c r="N67042"/>
    </row>
    <row r="67043" spans="14:14" x14ac:dyDescent="0.25">
      <c r="N67043"/>
    </row>
    <row r="67044" spans="14:14" x14ac:dyDescent="0.25">
      <c r="N67044"/>
    </row>
    <row r="67045" spans="14:14" x14ac:dyDescent="0.25">
      <c r="N67045"/>
    </row>
    <row r="67046" spans="14:14" x14ac:dyDescent="0.25">
      <c r="N67046"/>
    </row>
    <row r="67047" spans="14:14" x14ac:dyDescent="0.25">
      <c r="N67047"/>
    </row>
    <row r="67048" spans="14:14" x14ac:dyDescent="0.25">
      <c r="N67048"/>
    </row>
    <row r="67049" spans="14:14" x14ac:dyDescent="0.25">
      <c r="N67049"/>
    </row>
    <row r="67050" spans="14:14" x14ac:dyDescent="0.25">
      <c r="N67050"/>
    </row>
    <row r="67051" spans="14:14" x14ac:dyDescent="0.25">
      <c r="N67051"/>
    </row>
    <row r="67052" spans="14:14" x14ac:dyDescent="0.25">
      <c r="N67052"/>
    </row>
    <row r="67053" spans="14:14" x14ac:dyDescent="0.25">
      <c r="N67053"/>
    </row>
    <row r="67054" spans="14:14" x14ac:dyDescent="0.25">
      <c r="N67054"/>
    </row>
    <row r="67055" spans="14:14" x14ac:dyDescent="0.25">
      <c r="N67055"/>
    </row>
    <row r="67056" spans="14:14" x14ac:dyDescent="0.25">
      <c r="N67056"/>
    </row>
    <row r="67057" spans="14:14" x14ac:dyDescent="0.25">
      <c r="N67057"/>
    </row>
    <row r="67058" spans="14:14" x14ac:dyDescent="0.25">
      <c r="N67058"/>
    </row>
    <row r="67059" spans="14:14" x14ac:dyDescent="0.25">
      <c r="N67059"/>
    </row>
    <row r="67060" spans="14:14" x14ac:dyDescent="0.25">
      <c r="N67060"/>
    </row>
    <row r="67061" spans="14:14" x14ac:dyDescent="0.25">
      <c r="N67061"/>
    </row>
    <row r="67062" spans="14:14" x14ac:dyDescent="0.25">
      <c r="N67062"/>
    </row>
    <row r="67063" spans="14:14" x14ac:dyDescent="0.25">
      <c r="N67063"/>
    </row>
    <row r="67064" spans="14:14" x14ac:dyDescent="0.25">
      <c r="N67064"/>
    </row>
    <row r="67065" spans="14:14" x14ac:dyDescent="0.25">
      <c r="N67065"/>
    </row>
    <row r="67066" spans="14:14" x14ac:dyDescent="0.25">
      <c r="N67066"/>
    </row>
    <row r="67067" spans="14:14" x14ac:dyDescent="0.25">
      <c r="N67067"/>
    </row>
    <row r="67068" spans="14:14" x14ac:dyDescent="0.25">
      <c r="N67068"/>
    </row>
    <row r="67069" spans="14:14" x14ac:dyDescent="0.25">
      <c r="N67069"/>
    </row>
    <row r="67070" spans="14:14" x14ac:dyDescent="0.25">
      <c r="N67070"/>
    </row>
    <row r="67071" spans="14:14" x14ac:dyDescent="0.25">
      <c r="N67071"/>
    </row>
    <row r="67072" spans="14:14" x14ac:dyDescent="0.25">
      <c r="N67072"/>
    </row>
    <row r="67073" spans="14:14" x14ac:dyDescent="0.25">
      <c r="N67073"/>
    </row>
    <row r="67074" spans="14:14" x14ac:dyDescent="0.25">
      <c r="N67074"/>
    </row>
    <row r="67075" spans="14:14" x14ac:dyDescent="0.25">
      <c r="N67075"/>
    </row>
    <row r="67076" spans="14:14" x14ac:dyDescent="0.25">
      <c r="N67076"/>
    </row>
    <row r="67077" spans="14:14" x14ac:dyDescent="0.25">
      <c r="N67077"/>
    </row>
    <row r="67078" spans="14:14" x14ac:dyDescent="0.25">
      <c r="N67078"/>
    </row>
    <row r="67079" spans="14:14" x14ac:dyDescent="0.25">
      <c r="N67079"/>
    </row>
    <row r="67080" spans="14:14" x14ac:dyDescent="0.25">
      <c r="N67080"/>
    </row>
    <row r="67081" spans="14:14" x14ac:dyDescent="0.25">
      <c r="N67081"/>
    </row>
    <row r="67082" spans="14:14" x14ac:dyDescent="0.25">
      <c r="N67082"/>
    </row>
    <row r="67083" spans="14:14" x14ac:dyDescent="0.25">
      <c r="N67083"/>
    </row>
    <row r="67084" spans="14:14" x14ac:dyDescent="0.25">
      <c r="N67084"/>
    </row>
    <row r="67085" spans="14:14" x14ac:dyDescent="0.25">
      <c r="N67085"/>
    </row>
    <row r="67086" spans="14:14" x14ac:dyDescent="0.25">
      <c r="N67086"/>
    </row>
    <row r="67087" spans="14:14" x14ac:dyDescent="0.25">
      <c r="N67087"/>
    </row>
    <row r="67088" spans="14:14" x14ac:dyDescent="0.25">
      <c r="N67088"/>
    </row>
    <row r="67089" spans="14:14" x14ac:dyDescent="0.25">
      <c r="N67089"/>
    </row>
    <row r="67090" spans="14:14" x14ac:dyDescent="0.25">
      <c r="N67090"/>
    </row>
    <row r="67091" spans="14:14" x14ac:dyDescent="0.25">
      <c r="N67091"/>
    </row>
    <row r="67092" spans="14:14" x14ac:dyDescent="0.25">
      <c r="N67092"/>
    </row>
    <row r="67093" spans="14:14" x14ac:dyDescent="0.25">
      <c r="N67093"/>
    </row>
    <row r="67094" spans="14:14" x14ac:dyDescent="0.25">
      <c r="N67094"/>
    </row>
    <row r="67095" spans="14:14" x14ac:dyDescent="0.25">
      <c r="N67095"/>
    </row>
    <row r="67096" spans="14:14" x14ac:dyDescent="0.25">
      <c r="N67096"/>
    </row>
    <row r="67097" spans="14:14" x14ac:dyDescent="0.25">
      <c r="N67097"/>
    </row>
    <row r="67098" spans="14:14" x14ac:dyDescent="0.25">
      <c r="N67098"/>
    </row>
    <row r="67099" spans="14:14" x14ac:dyDescent="0.25">
      <c r="N67099"/>
    </row>
    <row r="67100" spans="14:14" x14ac:dyDescent="0.25">
      <c r="N67100"/>
    </row>
    <row r="67101" spans="14:14" x14ac:dyDescent="0.25">
      <c r="N67101"/>
    </row>
    <row r="67102" spans="14:14" x14ac:dyDescent="0.25">
      <c r="N67102"/>
    </row>
    <row r="67103" spans="14:14" x14ac:dyDescent="0.25">
      <c r="N67103"/>
    </row>
    <row r="67104" spans="14:14" x14ac:dyDescent="0.25">
      <c r="N67104"/>
    </row>
    <row r="67105" spans="14:14" x14ac:dyDescent="0.25">
      <c r="N67105"/>
    </row>
    <row r="67106" spans="14:14" x14ac:dyDescent="0.25">
      <c r="N67106"/>
    </row>
    <row r="67107" spans="14:14" x14ac:dyDescent="0.25">
      <c r="N67107"/>
    </row>
    <row r="67108" spans="14:14" x14ac:dyDescent="0.25">
      <c r="N67108"/>
    </row>
    <row r="67109" spans="14:14" x14ac:dyDescent="0.25">
      <c r="N67109"/>
    </row>
    <row r="67110" spans="14:14" x14ac:dyDescent="0.25">
      <c r="N67110"/>
    </row>
    <row r="67111" spans="14:14" x14ac:dyDescent="0.25">
      <c r="N67111"/>
    </row>
    <row r="67112" spans="14:14" x14ac:dyDescent="0.25">
      <c r="N67112"/>
    </row>
    <row r="67113" spans="14:14" x14ac:dyDescent="0.25">
      <c r="N67113"/>
    </row>
    <row r="67114" spans="14:14" x14ac:dyDescent="0.25">
      <c r="N67114"/>
    </row>
    <row r="67115" spans="14:14" x14ac:dyDescent="0.25">
      <c r="N67115"/>
    </row>
    <row r="67116" spans="14:14" x14ac:dyDescent="0.25">
      <c r="N67116"/>
    </row>
    <row r="67117" spans="14:14" x14ac:dyDescent="0.25">
      <c r="N67117"/>
    </row>
    <row r="67118" spans="14:14" x14ac:dyDescent="0.25">
      <c r="N67118"/>
    </row>
    <row r="67119" spans="14:14" x14ac:dyDescent="0.25">
      <c r="N67119"/>
    </row>
    <row r="67120" spans="14:14" x14ac:dyDescent="0.25">
      <c r="N67120"/>
    </row>
    <row r="67121" spans="14:14" x14ac:dyDescent="0.25">
      <c r="N67121"/>
    </row>
    <row r="67122" spans="14:14" x14ac:dyDescent="0.25">
      <c r="N67122"/>
    </row>
    <row r="67123" spans="14:14" x14ac:dyDescent="0.25">
      <c r="N67123"/>
    </row>
    <row r="67124" spans="14:14" x14ac:dyDescent="0.25">
      <c r="N67124"/>
    </row>
    <row r="67125" spans="14:14" x14ac:dyDescent="0.25">
      <c r="N67125"/>
    </row>
    <row r="67126" spans="14:14" x14ac:dyDescent="0.25">
      <c r="N67126"/>
    </row>
    <row r="67127" spans="14:14" x14ac:dyDescent="0.25">
      <c r="N67127"/>
    </row>
    <row r="67128" spans="14:14" x14ac:dyDescent="0.25">
      <c r="N67128"/>
    </row>
    <row r="67129" spans="14:14" x14ac:dyDescent="0.25">
      <c r="N67129"/>
    </row>
    <row r="67130" spans="14:14" x14ac:dyDescent="0.25">
      <c r="N67130"/>
    </row>
    <row r="67131" spans="14:14" x14ac:dyDescent="0.25">
      <c r="N67131"/>
    </row>
    <row r="67132" spans="14:14" x14ac:dyDescent="0.25">
      <c r="N67132"/>
    </row>
    <row r="67133" spans="14:14" x14ac:dyDescent="0.25">
      <c r="N67133"/>
    </row>
    <row r="67134" spans="14:14" x14ac:dyDescent="0.25">
      <c r="N67134"/>
    </row>
    <row r="67135" spans="14:14" x14ac:dyDescent="0.25">
      <c r="N67135"/>
    </row>
    <row r="67136" spans="14:14" x14ac:dyDescent="0.25">
      <c r="N67136"/>
    </row>
    <row r="67137" spans="14:14" x14ac:dyDescent="0.25">
      <c r="N67137"/>
    </row>
    <row r="67138" spans="14:14" x14ac:dyDescent="0.25">
      <c r="N67138"/>
    </row>
    <row r="67139" spans="14:14" x14ac:dyDescent="0.25">
      <c r="N67139"/>
    </row>
    <row r="67140" spans="14:14" x14ac:dyDescent="0.25">
      <c r="N67140"/>
    </row>
    <row r="67141" spans="14:14" x14ac:dyDescent="0.25">
      <c r="N67141"/>
    </row>
    <row r="67142" spans="14:14" x14ac:dyDescent="0.25">
      <c r="N67142"/>
    </row>
    <row r="67143" spans="14:14" x14ac:dyDescent="0.25">
      <c r="N67143"/>
    </row>
    <row r="67144" spans="14:14" x14ac:dyDescent="0.25">
      <c r="N67144"/>
    </row>
    <row r="67145" spans="14:14" x14ac:dyDescent="0.25">
      <c r="N67145"/>
    </row>
    <row r="67146" spans="14:14" x14ac:dyDescent="0.25">
      <c r="N67146"/>
    </row>
    <row r="67147" spans="14:14" x14ac:dyDescent="0.25">
      <c r="N67147"/>
    </row>
    <row r="67148" spans="14:14" x14ac:dyDescent="0.25">
      <c r="N67148"/>
    </row>
    <row r="67149" spans="14:14" x14ac:dyDescent="0.25">
      <c r="N67149"/>
    </row>
    <row r="67150" spans="14:14" x14ac:dyDescent="0.25">
      <c r="N67150"/>
    </row>
    <row r="67151" spans="14:14" x14ac:dyDescent="0.25">
      <c r="N67151"/>
    </row>
    <row r="67152" spans="14:14" x14ac:dyDescent="0.25">
      <c r="N67152"/>
    </row>
    <row r="67153" spans="14:14" x14ac:dyDescent="0.25">
      <c r="N67153"/>
    </row>
    <row r="67154" spans="14:14" x14ac:dyDescent="0.25">
      <c r="N67154"/>
    </row>
    <row r="67155" spans="14:14" x14ac:dyDescent="0.25">
      <c r="N67155"/>
    </row>
    <row r="67156" spans="14:14" x14ac:dyDescent="0.25">
      <c r="N67156"/>
    </row>
    <row r="67157" spans="14:14" x14ac:dyDescent="0.25">
      <c r="N67157"/>
    </row>
    <row r="67158" spans="14:14" x14ac:dyDescent="0.25">
      <c r="N67158"/>
    </row>
    <row r="67159" spans="14:14" x14ac:dyDescent="0.25">
      <c r="N67159"/>
    </row>
    <row r="67160" spans="14:14" x14ac:dyDescent="0.25">
      <c r="N67160"/>
    </row>
    <row r="67161" spans="14:14" x14ac:dyDescent="0.25">
      <c r="N67161"/>
    </row>
    <row r="67162" spans="14:14" x14ac:dyDescent="0.25">
      <c r="N67162"/>
    </row>
    <row r="67163" spans="14:14" x14ac:dyDescent="0.25">
      <c r="N67163"/>
    </row>
    <row r="67164" spans="14:14" x14ac:dyDescent="0.25">
      <c r="N67164"/>
    </row>
    <row r="67165" spans="14:14" x14ac:dyDescent="0.25">
      <c r="N67165"/>
    </row>
    <row r="67166" spans="14:14" x14ac:dyDescent="0.25">
      <c r="N67166"/>
    </row>
    <row r="67167" spans="14:14" x14ac:dyDescent="0.25">
      <c r="N67167"/>
    </row>
    <row r="67168" spans="14:14" x14ac:dyDescent="0.25">
      <c r="N67168"/>
    </row>
    <row r="67169" spans="14:14" x14ac:dyDescent="0.25">
      <c r="N67169"/>
    </row>
    <row r="67170" spans="14:14" x14ac:dyDescent="0.25">
      <c r="N67170"/>
    </row>
    <row r="67171" spans="14:14" x14ac:dyDescent="0.25">
      <c r="N67171"/>
    </row>
    <row r="67172" spans="14:14" x14ac:dyDescent="0.25">
      <c r="N67172"/>
    </row>
    <row r="67173" spans="14:14" x14ac:dyDescent="0.25">
      <c r="N67173"/>
    </row>
    <row r="67174" spans="14:14" x14ac:dyDescent="0.25">
      <c r="N67174"/>
    </row>
    <row r="67175" spans="14:14" x14ac:dyDescent="0.25">
      <c r="N67175"/>
    </row>
    <row r="67176" spans="14:14" x14ac:dyDescent="0.25">
      <c r="N67176"/>
    </row>
    <row r="67177" spans="14:14" x14ac:dyDescent="0.25">
      <c r="N67177"/>
    </row>
    <row r="67178" spans="14:14" x14ac:dyDescent="0.25">
      <c r="N67178"/>
    </row>
    <row r="67179" spans="14:14" x14ac:dyDescent="0.25">
      <c r="N67179"/>
    </row>
    <row r="67180" spans="14:14" x14ac:dyDescent="0.25">
      <c r="N67180"/>
    </row>
    <row r="67181" spans="14:14" x14ac:dyDescent="0.25">
      <c r="N67181"/>
    </row>
    <row r="67182" spans="14:14" x14ac:dyDescent="0.25">
      <c r="N67182"/>
    </row>
    <row r="67183" spans="14:14" x14ac:dyDescent="0.25">
      <c r="N67183"/>
    </row>
    <row r="67184" spans="14:14" x14ac:dyDescent="0.25">
      <c r="N67184"/>
    </row>
    <row r="67185" spans="14:14" x14ac:dyDescent="0.25">
      <c r="N67185"/>
    </row>
    <row r="67186" spans="14:14" x14ac:dyDescent="0.25">
      <c r="N67186"/>
    </row>
    <row r="67187" spans="14:14" x14ac:dyDescent="0.25">
      <c r="N67187"/>
    </row>
    <row r="67188" spans="14:14" x14ac:dyDescent="0.25">
      <c r="N67188"/>
    </row>
    <row r="67189" spans="14:14" x14ac:dyDescent="0.25">
      <c r="N67189"/>
    </row>
    <row r="67190" spans="14:14" x14ac:dyDescent="0.25">
      <c r="N67190"/>
    </row>
    <row r="67191" spans="14:14" x14ac:dyDescent="0.25">
      <c r="N67191"/>
    </row>
    <row r="67192" spans="14:14" x14ac:dyDescent="0.25">
      <c r="N67192"/>
    </row>
    <row r="67193" spans="14:14" x14ac:dyDescent="0.25">
      <c r="N67193"/>
    </row>
    <row r="67194" spans="14:14" x14ac:dyDescent="0.25">
      <c r="N67194"/>
    </row>
    <row r="67195" spans="14:14" x14ac:dyDescent="0.25">
      <c r="N67195"/>
    </row>
    <row r="67196" spans="14:14" x14ac:dyDescent="0.25">
      <c r="N67196"/>
    </row>
    <row r="67197" spans="14:14" x14ac:dyDescent="0.25">
      <c r="N67197"/>
    </row>
    <row r="67198" spans="14:14" x14ac:dyDescent="0.25">
      <c r="N67198"/>
    </row>
    <row r="67199" spans="14:14" x14ac:dyDescent="0.25">
      <c r="N67199"/>
    </row>
    <row r="67200" spans="14:14" x14ac:dyDescent="0.25">
      <c r="N67200"/>
    </row>
    <row r="67201" spans="14:14" x14ac:dyDescent="0.25">
      <c r="N67201"/>
    </row>
    <row r="67202" spans="14:14" x14ac:dyDescent="0.25">
      <c r="N67202"/>
    </row>
    <row r="67203" spans="14:14" x14ac:dyDescent="0.25">
      <c r="N67203"/>
    </row>
    <row r="67204" spans="14:14" x14ac:dyDescent="0.25">
      <c r="N67204"/>
    </row>
    <row r="67205" spans="14:14" x14ac:dyDescent="0.25">
      <c r="N67205"/>
    </row>
    <row r="67206" spans="14:14" x14ac:dyDescent="0.25">
      <c r="N67206"/>
    </row>
    <row r="67207" spans="14:14" x14ac:dyDescent="0.25">
      <c r="N67207"/>
    </row>
    <row r="67208" spans="14:14" x14ac:dyDescent="0.25">
      <c r="N67208"/>
    </row>
    <row r="67209" spans="14:14" x14ac:dyDescent="0.25">
      <c r="N67209"/>
    </row>
    <row r="67210" spans="14:14" x14ac:dyDescent="0.25">
      <c r="N67210"/>
    </row>
    <row r="67211" spans="14:14" x14ac:dyDescent="0.25">
      <c r="N67211"/>
    </row>
    <row r="67212" spans="14:14" x14ac:dyDescent="0.25">
      <c r="N67212"/>
    </row>
    <row r="67213" spans="14:14" x14ac:dyDescent="0.25">
      <c r="N67213"/>
    </row>
    <row r="67214" spans="14:14" x14ac:dyDescent="0.25">
      <c r="N67214"/>
    </row>
    <row r="67215" spans="14:14" x14ac:dyDescent="0.25">
      <c r="N67215"/>
    </row>
    <row r="67216" spans="14:14" x14ac:dyDescent="0.25">
      <c r="N67216"/>
    </row>
    <row r="67217" spans="14:14" x14ac:dyDescent="0.25">
      <c r="N67217"/>
    </row>
    <row r="67218" spans="14:14" x14ac:dyDescent="0.25">
      <c r="N67218"/>
    </row>
    <row r="67219" spans="14:14" x14ac:dyDescent="0.25">
      <c r="N67219"/>
    </row>
    <row r="67220" spans="14:14" x14ac:dyDescent="0.25">
      <c r="N67220"/>
    </row>
    <row r="67221" spans="14:14" x14ac:dyDescent="0.25">
      <c r="N67221"/>
    </row>
    <row r="67222" spans="14:14" x14ac:dyDescent="0.25">
      <c r="N67222"/>
    </row>
    <row r="67223" spans="14:14" x14ac:dyDescent="0.25">
      <c r="N67223"/>
    </row>
    <row r="67224" spans="14:14" x14ac:dyDescent="0.25">
      <c r="N67224"/>
    </row>
    <row r="67225" spans="14:14" x14ac:dyDescent="0.25">
      <c r="N67225"/>
    </row>
    <row r="67226" spans="14:14" x14ac:dyDescent="0.25">
      <c r="N67226"/>
    </row>
    <row r="67227" spans="14:14" x14ac:dyDescent="0.25">
      <c r="N67227"/>
    </row>
    <row r="67228" spans="14:14" x14ac:dyDescent="0.25">
      <c r="N67228"/>
    </row>
    <row r="67229" spans="14:14" x14ac:dyDescent="0.25">
      <c r="N67229"/>
    </row>
    <row r="67230" spans="14:14" x14ac:dyDescent="0.25">
      <c r="N67230"/>
    </row>
    <row r="67231" spans="14:14" x14ac:dyDescent="0.25">
      <c r="N67231"/>
    </row>
    <row r="67232" spans="14:14" x14ac:dyDescent="0.25">
      <c r="N67232"/>
    </row>
    <row r="67233" spans="14:14" x14ac:dyDescent="0.25">
      <c r="N67233"/>
    </row>
    <row r="67234" spans="14:14" x14ac:dyDescent="0.25">
      <c r="N67234"/>
    </row>
    <row r="67235" spans="14:14" x14ac:dyDescent="0.25">
      <c r="N67235"/>
    </row>
    <row r="67236" spans="14:14" x14ac:dyDescent="0.25">
      <c r="N67236"/>
    </row>
    <row r="67237" spans="14:14" x14ac:dyDescent="0.25">
      <c r="N67237"/>
    </row>
    <row r="67238" spans="14:14" x14ac:dyDescent="0.25">
      <c r="N67238"/>
    </row>
    <row r="67239" spans="14:14" x14ac:dyDescent="0.25">
      <c r="N67239"/>
    </row>
    <row r="67240" spans="14:14" x14ac:dyDescent="0.25">
      <c r="N67240"/>
    </row>
    <row r="67241" spans="14:14" x14ac:dyDescent="0.25">
      <c r="N67241"/>
    </row>
    <row r="67242" spans="14:14" x14ac:dyDescent="0.25">
      <c r="N67242"/>
    </row>
    <row r="67243" spans="14:14" x14ac:dyDescent="0.25">
      <c r="N67243"/>
    </row>
    <row r="67244" spans="14:14" x14ac:dyDescent="0.25">
      <c r="N67244"/>
    </row>
    <row r="67245" spans="14:14" x14ac:dyDescent="0.25">
      <c r="N67245"/>
    </row>
    <row r="67246" spans="14:14" x14ac:dyDescent="0.25">
      <c r="N67246"/>
    </row>
    <row r="67247" spans="14:14" x14ac:dyDescent="0.25">
      <c r="N67247"/>
    </row>
    <row r="67248" spans="14:14" x14ac:dyDescent="0.25">
      <c r="N67248"/>
    </row>
    <row r="67249" spans="14:14" x14ac:dyDescent="0.25">
      <c r="N67249"/>
    </row>
    <row r="67250" spans="14:14" x14ac:dyDescent="0.25">
      <c r="N67250"/>
    </row>
    <row r="67251" spans="14:14" x14ac:dyDescent="0.25">
      <c r="N67251"/>
    </row>
    <row r="67252" spans="14:14" x14ac:dyDescent="0.25">
      <c r="N67252"/>
    </row>
    <row r="67253" spans="14:14" x14ac:dyDescent="0.25">
      <c r="N67253"/>
    </row>
    <row r="67254" spans="14:14" x14ac:dyDescent="0.25">
      <c r="N67254"/>
    </row>
    <row r="67255" spans="14:14" x14ac:dyDescent="0.25">
      <c r="N67255"/>
    </row>
    <row r="67256" spans="14:14" x14ac:dyDescent="0.25">
      <c r="N67256"/>
    </row>
    <row r="67257" spans="14:14" x14ac:dyDescent="0.25">
      <c r="N67257"/>
    </row>
    <row r="67258" spans="14:14" x14ac:dyDescent="0.25">
      <c r="N67258"/>
    </row>
    <row r="67259" spans="14:14" x14ac:dyDescent="0.25">
      <c r="N67259"/>
    </row>
    <row r="67260" spans="14:14" x14ac:dyDescent="0.25">
      <c r="N67260"/>
    </row>
    <row r="67261" spans="14:14" x14ac:dyDescent="0.25">
      <c r="N67261"/>
    </row>
    <row r="67262" spans="14:14" x14ac:dyDescent="0.25">
      <c r="N67262"/>
    </row>
    <row r="67263" spans="14:14" x14ac:dyDescent="0.25">
      <c r="N67263"/>
    </row>
    <row r="67264" spans="14:14" x14ac:dyDescent="0.25">
      <c r="N67264"/>
    </row>
    <row r="67265" spans="14:14" x14ac:dyDescent="0.25">
      <c r="N67265"/>
    </row>
    <row r="67266" spans="14:14" x14ac:dyDescent="0.25">
      <c r="N67266"/>
    </row>
    <row r="67267" spans="14:14" x14ac:dyDescent="0.25">
      <c r="N67267"/>
    </row>
    <row r="67268" spans="14:14" x14ac:dyDescent="0.25">
      <c r="N67268"/>
    </row>
    <row r="67269" spans="14:14" x14ac:dyDescent="0.25">
      <c r="N67269"/>
    </row>
    <row r="67270" spans="14:14" x14ac:dyDescent="0.25">
      <c r="N67270"/>
    </row>
    <row r="67271" spans="14:14" x14ac:dyDescent="0.25">
      <c r="N67271"/>
    </row>
    <row r="67272" spans="14:14" x14ac:dyDescent="0.25">
      <c r="N67272"/>
    </row>
    <row r="67273" spans="14:14" x14ac:dyDescent="0.25">
      <c r="N67273"/>
    </row>
    <row r="67274" spans="14:14" x14ac:dyDescent="0.25">
      <c r="N67274"/>
    </row>
    <row r="67275" spans="14:14" x14ac:dyDescent="0.25">
      <c r="N67275"/>
    </row>
    <row r="67276" spans="14:14" x14ac:dyDescent="0.25">
      <c r="N67276"/>
    </row>
    <row r="67277" spans="14:14" x14ac:dyDescent="0.25">
      <c r="N67277"/>
    </row>
    <row r="67278" spans="14:14" x14ac:dyDescent="0.25">
      <c r="N67278"/>
    </row>
    <row r="67279" spans="14:14" x14ac:dyDescent="0.25">
      <c r="N67279"/>
    </row>
    <row r="67280" spans="14:14" x14ac:dyDescent="0.25">
      <c r="N67280"/>
    </row>
    <row r="67281" spans="14:14" x14ac:dyDescent="0.25">
      <c r="N67281"/>
    </row>
    <row r="67282" spans="14:14" x14ac:dyDescent="0.25">
      <c r="N67282"/>
    </row>
    <row r="67283" spans="14:14" x14ac:dyDescent="0.25">
      <c r="N67283"/>
    </row>
    <row r="67284" spans="14:14" x14ac:dyDescent="0.25">
      <c r="N67284"/>
    </row>
    <row r="67285" spans="14:14" x14ac:dyDescent="0.25">
      <c r="N67285"/>
    </row>
    <row r="67286" spans="14:14" x14ac:dyDescent="0.25">
      <c r="N67286"/>
    </row>
    <row r="67287" spans="14:14" x14ac:dyDescent="0.25">
      <c r="N67287"/>
    </row>
    <row r="67288" spans="14:14" x14ac:dyDescent="0.25">
      <c r="N67288"/>
    </row>
    <row r="67289" spans="14:14" x14ac:dyDescent="0.25">
      <c r="N67289"/>
    </row>
    <row r="67290" spans="14:14" x14ac:dyDescent="0.25">
      <c r="N67290"/>
    </row>
    <row r="67291" spans="14:14" x14ac:dyDescent="0.25">
      <c r="N67291"/>
    </row>
    <row r="67292" spans="14:14" x14ac:dyDescent="0.25">
      <c r="N67292"/>
    </row>
    <row r="67293" spans="14:14" x14ac:dyDescent="0.25">
      <c r="N67293"/>
    </row>
    <row r="67294" spans="14:14" x14ac:dyDescent="0.25">
      <c r="N67294"/>
    </row>
    <row r="67295" spans="14:14" x14ac:dyDescent="0.25">
      <c r="N67295"/>
    </row>
    <row r="67296" spans="14:14" x14ac:dyDescent="0.25">
      <c r="N67296"/>
    </row>
    <row r="67297" spans="14:14" x14ac:dyDescent="0.25">
      <c r="N67297"/>
    </row>
    <row r="67298" spans="14:14" x14ac:dyDescent="0.25">
      <c r="N67298"/>
    </row>
    <row r="67299" spans="14:14" x14ac:dyDescent="0.25">
      <c r="N67299"/>
    </row>
    <row r="67300" spans="14:14" x14ac:dyDescent="0.25">
      <c r="N67300"/>
    </row>
    <row r="67301" spans="14:14" x14ac:dyDescent="0.25">
      <c r="N67301"/>
    </row>
    <row r="67302" spans="14:14" x14ac:dyDescent="0.25">
      <c r="N67302"/>
    </row>
    <row r="67303" spans="14:14" x14ac:dyDescent="0.25">
      <c r="N67303"/>
    </row>
    <row r="67304" spans="14:14" x14ac:dyDescent="0.25">
      <c r="N67304"/>
    </row>
    <row r="67305" spans="14:14" x14ac:dyDescent="0.25">
      <c r="N67305"/>
    </row>
    <row r="67306" spans="14:14" x14ac:dyDescent="0.25">
      <c r="N67306"/>
    </row>
    <row r="67307" spans="14:14" x14ac:dyDescent="0.25">
      <c r="N67307"/>
    </row>
    <row r="67308" spans="14:14" x14ac:dyDescent="0.25">
      <c r="N67308"/>
    </row>
    <row r="67309" spans="14:14" x14ac:dyDescent="0.25">
      <c r="N67309"/>
    </row>
    <row r="67310" spans="14:14" x14ac:dyDescent="0.25">
      <c r="N67310"/>
    </row>
    <row r="67311" spans="14:14" x14ac:dyDescent="0.25">
      <c r="N67311"/>
    </row>
    <row r="67312" spans="14:14" x14ac:dyDescent="0.25">
      <c r="N67312"/>
    </row>
    <row r="67313" spans="14:14" x14ac:dyDescent="0.25">
      <c r="N67313"/>
    </row>
    <row r="67314" spans="14:14" x14ac:dyDescent="0.25">
      <c r="N67314"/>
    </row>
    <row r="67315" spans="14:14" x14ac:dyDescent="0.25">
      <c r="N67315"/>
    </row>
    <row r="67316" spans="14:14" x14ac:dyDescent="0.25">
      <c r="N67316"/>
    </row>
    <row r="67317" spans="14:14" x14ac:dyDescent="0.25">
      <c r="N67317"/>
    </row>
    <row r="67318" spans="14:14" x14ac:dyDescent="0.25">
      <c r="N67318"/>
    </row>
    <row r="67319" spans="14:14" x14ac:dyDescent="0.25">
      <c r="N67319"/>
    </row>
    <row r="67320" spans="14:14" x14ac:dyDescent="0.25">
      <c r="N67320"/>
    </row>
    <row r="67321" spans="14:14" x14ac:dyDescent="0.25">
      <c r="N67321"/>
    </row>
    <row r="67322" spans="14:14" x14ac:dyDescent="0.25">
      <c r="N67322"/>
    </row>
    <row r="67323" spans="14:14" x14ac:dyDescent="0.25">
      <c r="N67323"/>
    </row>
    <row r="67324" spans="14:14" x14ac:dyDescent="0.25">
      <c r="N67324"/>
    </row>
    <row r="67325" spans="14:14" x14ac:dyDescent="0.25">
      <c r="N67325"/>
    </row>
    <row r="67326" spans="14:14" x14ac:dyDescent="0.25">
      <c r="N67326"/>
    </row>
    <row r="67327" spans="14:14" x14ac:dyDescent="0.25">
      <c r="N67327"/>
    </row>
    <row r="67328" spans="14:14" x14ac:dyDescent="0.25">
      <c r="N67328"/>
    </row>
    <row r="67329" spans="14:14" x14ac:dyDescent="0.25">
      <c r="N67329"/>
    </row>
    <row r="67330" spans="14:14" x14ac:dyDescent="0.25">
      <c r="N67330"/>
    </row>
    <row r="67331" spans="14:14" x14ac:dyDescent="0.25">
      <c r="N67331"/>
    </row>
    <row r="67332" spans="14:14" x14ac:dyDescent="0.25">
      <c r="N67332"/>
    </row>
    <row r="67333" spans="14:14" x14ac:dyDescent="0.25">
      <c r="N67333"/>
    </row>
    <row r="67334" spans="14:14" x14ac:dyDescent="0.25">
      <c r="N67334"/>
    </row>
    <row r="67335" spans="14:14" x14ac:dyDescent="0.25">
      <c r="N67335"/>
    </row>
    <row r="67336" spans="14:14" x14ac:dyDescent="0.25">
      <c r="N67336"/>
    </row>
    <row r="67337" spans="14:14" x14ac:dyDescent="0.25">
      <c r="N67337"/>
    </row>
    <row r="67338" spans="14:14" x14ac:dyDescent="0.25">
      <c r="N67338"/>
    </row>
    <row r="67339" spans="14:14" x14ac:dyDescent="0.25">
      <c r="N67339"/>
    </row>
    <row r="67340" spans="14:14" x14ac:dyDescent="0.25">
      <c r="N67340"/>
    </row>
    <row r="67341" spans="14:14" x14ac:dyDescent="0.25">
      <c r="N67341"/>
    </row>
    <row r="67342" spans="14:14" x14ac:dyDescent="0.25">
      <c r="N67342"/>
    </row>
    <row r="67343" spans="14:14" x14ac:dyDescent="0.25">
      <c r="N67343"/>
    </row>
    <row r="67344" spans="14:14" x14ac:dyDescent="0.25">
      <c r="N67344"/>
    </row>
    <row r="67345" spans="14:14" x14ac:dyDescent="0.25">
      <c r="N67345"/>
    </row>
    <row r="67346" spans="14:14" x14ac:dyDescent="0.25">
      <c r="N67346"/>
    </row>
    <row r="67347" spans="14:14" x14ac:dyDescent="0.25">
      <c r="N67347"/>
    </row>
    <row r="67348" spans="14:14" x14ac:dyDescent="0.25">
      <c r="N67348"/>
    </row>
    <row r="67349" spans="14:14" x14ac:dyDescent="0.25">
      <c r="N67349"/>
    </row>
    <row r="67350" spans="14:14" x14ac:dyDescent="0.25">
      <c r="N67350"/>
    </row>
    <row r="67351" spans="14:14" x14ac:dyDescent="0.25">
      <c r="N67351"/>
    </row>
    <row r="67352" spans="14:14" x14ac:dyDescent="0.25">
      <c r="N67352"/>
    </row>
    <row r="67353" spans="14:14" x14ac:dyDescent="0.25">
      <c r="N67353"/>
    </row>
    <row r="67354" spans="14:14" x14ac:dyDescent="0.25">
      <c r="N67354"/>
    </row>
    <row r="67355" spans="14:14" x14ac:dyDescent="0.25">
      <c r="N67355"/>
    </row>
    <row r="67356" spans="14:14" x14ac:dyDescent="0.25">
      <c r="N67356"/>
    </row>
    <row r="67357" spans="14:14" x14ac:dyDescent="0.25">
      <c r="N67357"/>
    </row>
    <row r="67358" spans="14:14" x14ac:dyDescent="0.25">
      <c r="N67358"/>
    </row>
    <row r="67359" spans="14:14" x14ac:dyDescent="0.25">
      <c r="N67359"/>
    </row>
    <row r="67360" spans="14:14" x14ac:dyDescent="0.25">
      <c r="N67360"/>
    </row>
    <row r="67361" spans="14:14" x14ac:dyDescent="0.25">
      <c r="N67361"/>
    </row>
    <row r="67362" spans="14:14" x14ac:dyDescent="0.25">
      <c r="N67362"/>
    </row>
    <row r="67363" spans="14:14" x14ac:dyDescent="0.25">
      <c r="N67363"/>
    </row>
    <row r="67364" spans="14:14" x14ac:dyDescent="0.25">
      <c r="N67364"/>
    </row>
    <row r="67365" spans="14:14" x14ac:dyDescent="0.25">
      <c r="N67365"/>
    </row>
    <row r="67366" spans="14:14" x14ac:dyDescent="0.25">
      <c r="N67366"/>
    </row>
    <row r="67367" spans="14:14" x14ac:dyDescent="0.25">
      <c r="N67367"/>
    </row>
    <row r="67368" spans="14:14" x14ac:dyDescent="0.25">
      <c r="N67368"/>
    </row>
    <row r="67369" spans="14:14" x14ac:dyDescent="0.25">
      <c r="N67369"/>
    </row>
    <row r="67370" spans="14:14" x14ac:dyDescent="0.25">
      <c r="N67370"/>
    </row>
    <row r="67371" spans="14:14" x14ac:dyDescent="0.25">
      <c r="N67371"/>
    </row>
    <row r="67372" spans="14:14" x14ac:dyDescent="0.25">
      <c r="N67372"/>
    </row>
    <row r="67373" spans="14:14" x14ac:dyDescent="0.25">
      <c r="N67373"/>
    </row>
    <row r="67374" spans="14:14" x14ac:dyDescent="0.25">
      <c r="N67374"/>
    </row>
    <row r="67375" spans="14:14" x14ac:dyDescent="0.25">
      <c r="N67375"/>
    </row>
    <row r="67376" spans="14:14" x14ac:dyDescent="0.25">
      <c r="N67376"/>
    </row>
    <row r="67377" spans="14:14" x14ac:dyDescent="0.25">
      <c r="N67377"/>
    </row>
    <row r="67378" spans="14:14" x14ac:dyDescent="0.25">
      <c r="N67378"/>
    </row>
    <row r="67379" spans="14:14" x14ac:dyDescent="0.25">
      <c r="N67379"/>
    </row>
    <row r="67380" spans="14:14" x14ac:dyDescent="0.25">
      <c r="N67380"/>
    </row>
    <row r="67381" spans="14:14" x14ac:dyDescent="0.25">
      <c r="N67381"/>
    </row>
    <row r="67382" spans="14:14" x14ac:dyDescent="0.25">
      <c r="N67382"/>
    </row>
    <row r="67383" spans="14:14" x14ac:dyDescent="0.25">
      <c r="N67383"/>
    </row>
    <row r="67384" spans="14:14" x14ac:dyDescent="0.25">
      <c r="N67384"/>
    </row>
    <row r="67385" spans="14:14" x14ac:dyDescent="0.25">
      <c r="N67385"/>
    </row>
    <row r="67386" spans="14:14" x14ac:dyDescent="0.25">
      <c r="N67386"/>
    </row>
    <row r="67387" spans="14:14" x14ac:dyDescent="0.25">
      <c r="N67387"/>
    </row>
    <row r="67388" spans="14:14" x14ac:dyDescent="0.25">
      <c r="N67388"/>
    </row>
    <row r="67389" spans="14:14" x14ac:dyDescent="0.25">
      <c r="N67389"/>
    </row>
    <row r="67390" spans="14:14" x14ac:dyDescent="0.25">
      <c r="N67390"/>
    </row>
    <row r="67391" spans="14:14" x14ac:dyDescent="0.25">
      <c r="N67391"/>
    </row>
    <row r="67392" spans="14:14" x14ac:dyDescent="0.25">
      <c r="N67392"/>
    </row>
    <row r="67393" spans="14:14" x14ac:dyDescent="0.25">
      <c r="N67393"/>
    </row>
    <row r="67394" spans="14:14" x14ac:dyDescent="0.25">
      <c r="N67394"/>
    </row>
    <row r="67395" spans="14:14" x14ac:dyDescent="0.25">
      <c r="N67395"/>
    </row>
    <row r="67396" spans="14:14" x14ac:dyDescent="0.25">
      <c r="N67396"/>
    </row>
    <row r="67397" spans="14:14" x14ac:dyDescent="0.25">
      <c r="N67397"/>
    </row>
    <row r="67398" spans="14:14" x14ac:dyDescent="0.25">
      <c r="N67398"/>
    </row>
    <row r="67399" spans="14:14" x14ac:dyDescent="0.25">
      <c r="N67399"/>
    </row>
    <row r="67400" spans="14:14" x14ac:dyDescent="0.25">
      <c r="N67400"/>
    </row>
    <row r="67401" spans="14:14" x14ac:dyDescent="0.25">
      <c r="N67401"/>
    </row>
    <row r="67402" spans="14:14" x14ac:dyDescent="0.25">
      <c r="N67402"/>
    </row>
    <row r="67403" spans="14:14" x14ac:dyDescent="0.25">
      <c r="N67403"/>
    </row>
    <row r="67404" spans="14:14" x14ac:dyDescent="0.25">
      <c r="N67404"/>
    </row>
    <row r="67405" spans="14:14" x14ac:dyDescent="0.25">
      <c r="N67405"/>
    </row>
    <row r="67406" spans="14:14" x14ac:dyDescent="0.25">
      <c r="N67406"/>
    </row>
    <row r="67407" spans="14:14" x14ac:dyDescent="0.25">
      <c r="N67407"/>
    </row>
    <row r="67408" spans="14:14" x14ac:dyDescent="0.25">
      <c r="N67408"/>
    </row>
    <row r="67409" spans="14:14" x14ac:dyDescent="0.25">
      <c r="N67409"/>
    </row>
    <row r="67410" spans="14:14" x14ac:dyDescent="0.25">
      <c r="N67410"/>
    </row>
    <row r="67411" spans="14:14" x14ac:dyDescent="0.25">
      <c r="N67411"/>
    </row>
    <row r="67412" spans="14:14" x14ac:dyDescent="0.25">
      <c r="N67412"/>
    </row>
    <row r="67413" spans="14:14" x14ac:dyDescent="0.25">
      <c r="N67413"/>
    </row>
    <row r="67414" spans="14:14" x14ac:dyDescent="0.25">
      <c r="N67414"/>
    </row>
    <row r="67415" spans="14:14" x14ac:dyDescent="0.25">
      <c r="N67415"/>
    </row>
    <row r="67416" spans="14:14" x14ac:dyDescent="0.25">
      <c r="N67416"/>
    </row>
    <row r="67417" spans="14:14" x14ac:dyDescent="0.25">
      <c r="N67417"/>
    </row>
    <row r="67418" spans="14:14" x14ac:dyDescent="0.25">
      <c r="N67418"/>
    </row>
    <row r="67419" spans="14:14" x14ac:dyDescent="0.25">
      <c r="N67419"/>
    </row>
    <row r="67420" spans="14:14" x14ac:dyDescent="0.25">
      <c r="N67420"/>
    </row>
    <row r="67421" spans="14:14" x14ac:dyDescent="0.25">
      <c r="N67421"/>
    </row>
    <row r="67422" spans="14:14" x14ac:dyDescent="0.25">
      <c r="N67422"/>
    </row>
    <row r="67423" spans="14:14" x14ac:dyDescent="0.25">
      <c r="N67423"/>
    </row>
    <row r="67424" spans="14:14" x14ac:dyDescent="0.25">
      <c r="N67424"/>
    </row>
    <row r="67425" spans="14:14" x14ac:dyDescent="0.25">
      <c r="N67425"/>
    </row>
    <row r="67426" spans="14:14" x14ac:dyDescent="0.25">
      <c r="N67426"/>
    </row>
    <row r="67427" spans="14:14" x14ac:dyDescent="0.25">
      <c r="N67427"/>
    </row>
    <row r="67428" spans="14:14" x14ac:dyDescent="0.25">
      <c r="N67428"/>
    </row>
    <row r="67429" spans="14:14" x14ac:dyDescent="0.25">
      <c r="N67429"/>
    </row>
    <row r="67430" spans="14:14" x14ac:dyDescent="0.25">
      <c r="N67430"/>
    </row>
    <row r="67431" spans="14:14" x14ac:dyDescent="0.25">
      <c r="N67431"/>
    </row>
    <row r="67432" spans="14:14" x14ac:dyDescent="0.25">
      <c r="N67432"/>
    </row>
    <row r="67433" spans="14:14" x14ac:dyDescent="0.25">
      <c r="N67433"/>
    </row>
    <row r="67434" spans="14:14" x14ac:dyDescent="0.25">
      <c r="N67434"/>
    </row>
    <row r="67435" spans="14:14" x14ac:dyDescent="0.25">
      <c r="N67435"/>
    </row>
    <row r="67436" spans="14:14" x14ac:dyDescent="0.25">
      <c r="N67436"/>
    </row>
    <row r="67437" spans="14:14" x14ac:dyDescent="0.25">
      <c r="N67437"/>
    </row>
    <row r="67438" spans="14:14" x14ac:dyDescent="0.25">
      <c r="N67438"/>
    </row>
    <row r="67439" spans="14:14" x14ac:dyDescent="0.25">
      <c r="N67439"/>
    </row>
    <row r="67440" spans="14:14" x14ac:dyDescent="0.25">
      <c r="N67440"/>
    </row>
    <row r="67441" spans="14:14" x14ac:dyDescent="0.25">
      <c r="N67441"/>
    </row>
    <row r="67442" spans="14:14" x14ac:dyDescent="0.25">
      <c r="N67442"/>
    </row>
    <row r="67443" spans="14:14" x14ac:dyDescent="0.25">
      <c r="N67443"/>
    </row>
    <row r="67444" spans="14:14" x14ac:dyDescent="0.25">
      <c r="N67444"/>
    </row>
    <row r="67445" spans="14:14" x14ac:dyDescent="0.25">
      <c r="N67445"/>
    </row>
    <row r="67446" spans="14:14" x14ac:dyDescent="0.25">
      <c r="N67446"/>
    </row>
    <row r="67447" spans="14:14" x14ac:dyDescent="0.25">
      <c r="N67447"/>
    </row>
    <row r="67448" spans="14:14" x14ac:dyDescent="0.25">
      <c r="N67448"/>
    </row>
    <row r="67449" spans="14:14" x14ac:dyDescent="0.25">
      <c r="N67449"/>
    </row>
    <row r="67450" spans="14:14" x14ac:dyDescent="0.25">
      <c r="N67450"/>
    </row>
    <row r="67451" spans="14:14" x14ac:dyDescent="0.25">
      <c r="N67451"/>
    </row>
    <row r="67452" spans="14:14" x14ac:dyDescent="0.25">
      <c r="N67452"/>
    </row>
    <row r="67453" spans="14:14" x14ac:dyDescent="0.25">
      <c r="N67453"/>
    </row>
    <row r="67454" spans="14:14" x14ac:dyDescent="0.25">
      <c r="N67454"/>
    </row>
    <row r="67455" spans="14:14" x14ac:dyDescent="0.25">
      <c r="N67455"/>
    </row>
    <row r="67456" spans="14:14" x14ac:dyDescent="0.25">
      <c r="N67456"/>
    </row>
    <row r="67457" spans="14:14" x14ac:dyDescent="0.25">
      <c r="N67457"/>
    </row>
    <row r="67458" spans="14:14" x14ac:dyDescent="0.25">
      <c r="N67458"/>
    </row>
    <row r="67459" spans="14:14" x14ac:dyDescent="0.25">
      <c r="N67459"/>
    </row>
    <row r="67460" spans="14:14" x14ac:dyDescent="0.25">
      <c r="N67460"/>
    </row>
    <row r="67461" spans="14:14" x14ac:dyDescent="0.25">
      <c r="N67461"/>
    </row>
    <row r="67462" spans="14:14" x14ac:dyDescent="0.25">
      <c r="N67462"/>
    </row>
    <row r="67463" spans="14:14" x14ac:dyDescent="0.25">
      <c r="N67463"/>
    </row>
    <row r="67464" spans="14:14" x14ac:dyDescent="0.25">
      <c r="N67464"/>
    </row>
    <row r="67465" spans="14:14" x14ac:dyDescent="0.25">
      <c r="N67465"/>
    </row>
    <row r="67466" spans="14:14" x14ac:dyDescent="0.25">
      <c r="N67466"/>
    </row>
    <row r="67467" spans="14:14" x14ac:dyDescent="0.25">
      <c r="N67467"/>
    </row>
    <row r="67468" spans="14:14" x14ac:dyDescent="0.25">
      <c r="N67468"/>
    </row>
    <row r="67469" spans="14:14" x14ac:dyDescent="0.25">
      <c r="N67469"/>
    </row>
    <row r="67470" spans="14:14" x14ac:dyDescent="0.25">
      <c r="N67470"/>
    </row>
    <row r="67471" spans="14:14" x14ac:dyDescent="0.25">
      <c r="N67471"/>
    </row>
    <row r="67472" spans="14:14" x14ac:dyDescent="0.25">
      <c r="N67472"/>
    </row>
    <row r="67473" spans="14:14" x14ac:dyDescent="0.25">
      <c r="N67473"/>
    </row>
    <row r="67474" spans="14:14" x14ac:dyDescent="0.25">
      <c r="N67474"/>
    </row>
    <row r="67475" spans="14:14" x14ac:dyDescent="0.25">
      <c r="N67475"/>
    </row>
    <row r="67476" spans="14:14" x14ac:dyDescent="0.25">
      <c r="N67476"/>
    </row>
    <row r="67477" spans="14:14" x14ac:dyDescent="0.25">
      <c r="N67477"/>
    </row>
    <row r="67478" spans="14:14" x14ac:dyDescent="0.25">
      <c r="N67478"/>
    </row>
    <row r="67479" spans="14:14" x14ac:dyDescent="0.25">
      <c r="N67479"/>
    </row>
    <row r="67480" spans="14:14" x14ac:dyDescent="0.25">
      <c r="N67480"/>
    </row>
    <row r="67481" spans="14:14" x14ac:dyDescent="0.25">
      <c r="N67481"/>
    </row>
    <row r="67482" spans="14:14" x14ac:dyDescent="0.25">
      <c r="N67482"/>
    </row>
    <row r="67483" spans="14:14" x14ac:dyDescent="0.25">
      <c r="N67483"/>
    </row>
    <row r="67484" spans="14:14" x14ac:dyDescent="0.25">
      <c r="N67484"/>
    </row>
    <row r="67485" spans="14:14" x14ac:dyDescent="0.25">
      <c r="N67485"/>
    </row>
    <row r="67486" spans="14:14" x14ac:dyDescent="0.25">
      <c r="N67486"/>
    </row>
    <row r="67487" spans="14:14" x14ac:dyDescent="0.25">
      <c r="N67487"/>
    </row>
    <row r="67488" spans="14:14" x14ac:dyDescent="0.25">
      <c r="N67488"/>
    </row>
    <row r="67489" spans="14:14" x14ac:dyDescent="0.25">
      <c r="N67489"/>
    </row>
    <row r="67490" spans="14:14" x14ac:dyDescent="0.25">
      <c r="N67490"/>
    </row>
    <row r="67491" spans="14:14" x14ac:dyDescent="0.25">
      <c r="N67491"/>
    </row>
    <row r="67492" spans="14:14" x14ac:dyDescent="0.25">
      <c r="N67492"/>
    </row>
    <row r="67493" spans="14:14" x14ac:dyDescent="0.25">
      <c r="N67493"/>
    </row>
    <row r="67494" spans="14:14" x14ac:dyDescent="0.25">
      <c r="N67494"/>
    </row>
    <row r="67495" spans="14:14" x14ac:dyDescent="0.25">
      <c r="N67495"/>
    </row>
    <row r="67496" spans="14:14" x14ac:dyDescent="0.25">
      <c r="N67496"/>
    </row>
    <row r="67497" spans="14:14" x14ac:dyDescent="0.25">
      <c r="N67497"/>
    </row>
    <row r="67498" spans="14:14" x14ac:dyDescent="0.25">
      <c r="N67498"/>
    </row>
    <row r="67499" spans="14:14" x14ac:dyDescent="0.25">
      <c r="N67499"/>
    </row>
    <row r="67500" spans="14:14" x14ac:dyDescent="0.25">
      <c r="N67500"/>
    </row>
    <row r="67501" spans="14:14" x14ac:dyDescent="0.25">
      <c r="N67501"/>
    </row>
    <row r="67502" spans="14:14" x14ac:dyDescent="0.25">
      <c r="N67502"/>
    </row>
    <row r="67503" spans="14:14" x14ac:dyDescent="0.25">
      <c r="N67503"/>
    </row>
    <row r="67504" spans="14:14" x14ac:dyDescent="0.25">
      <c r="N67504"/>
    </row>
    <row r="67505" spans="14:14" x14ac:dyDescent="0.25">
      <c r="N67505"/>
    </row>
    <row r="67506" spans="14:14" x14ac:dyDescent="0.25">
      <c r="N67506"/>
    </row>
    <row r="67507" spans="14:14" x14ac:dyDescent="0.25">
      <c r="N67507"/>
    </row>
    <row r="67508" spans="14:14" x14ac:dyDescent="0.25">
      <c r="N67508"/>
    </row>
    <row r="67509" spans="14:14" x14ac:dyDescent="0.25">
      <c r="N67509"/>
    </row>
    <row r="67510" spans="14:14" x14ac:dyDescent="0.25">
      <c r="N67510"/>
    </row>
    <row r="67511" spans="14:14" x14ac:dyDescent="0.25">
      <c r="N67511"/>
    </row>
    <row r="67512" spans="14:14" x14ac:dyDescent="0.25">
      <c r="N67512"/>
    </row>
    <row r="67513" spans="14:14" x14ac:dyDescent="0.25">
      <c r="N67513"/>
    </row>
    <row r="67514" spans="14:14" x14ac:dyDescent="0.25">
      <c r="N67514"/>
    </row>
    <row r="67515" spans="14:14" x14ac:dyDescent="0.25">
      <c r="N67515"/>
    </row>
    <row r="67516" spans="14:14" x14ac:dyDescent="0.25">
      <c r="N67516"/>
    </row>
    <row r="67517" spans="14:14" x14ac:dyDescent="0.25">
      <c r="N67517"/>
    </row>
    <row r="67518" spans="14:14" x14ac:dyDescent="0.25">
      <c r="N67518"/>
    </row>
    <row r="67519" spans="14:14" x14ac:dyDescent="0.25">
      <c r="N67519"/>
    </row>
    <row r="67520" spans="14:14" x14ac:dyDescent="0.25">
      <c r="N67520"/>
    </row>
    <row r="67521" spans="14:14" x14ac:dyDescent="0.25">
      <c r="N67521"/>
    </row>
    <row r="67522" spans="14:14" x14ac:dyDescent="0.25">
      <c r="N67522"/>
    </row>
    <row r="67523" spans="14:14" x14ac:dyDescent="0.25">
      <c r="N67523"/>
    </row>
    <row r="67524" spans="14:14" x14ac:dyDescent="0.25">
      <c r="N67524"/>
    </row>
    <row r="67525" spans="14:14" x14ac:dyDescent="0.25">
      <c r="N67525"/>
    </row>
    <row r="67526" spans="14:14" x14ac:dyDescent="0.25">
      <c r="N67526"/>
    </row>
    <row r="67527" spans="14:14" x14ac:dyDescent="0.25">
      <c r="N67527"/>
    </row>
    <row r="67528" spans="14:14" x14ac:dyDescent="0.25">
      <c r="N67528"/>
    </row>
    <row r="67529" spans="14:14" x14ac:dyDescent="0.25">
      <c r="N67529"/>
    </row>
    <row r="67530" spans="14:14" x14ac:dyDescent="0.25">
      <c r="N67530"/>
    </row>
    <row r="67531" spans="14:14" x14ac:dyDescent="0.25">
      <c r="N67531"/>
    </row>
    <row r="67532" spans="14:14" x14ac:dyDescent="0.25">
      <c r="N67532"/>
    </row>
    <row r="67533" spans="14:14" x14ac:dyDescent="0.25">
      <c r="N67533"/>
    </row>
    <row r="67534" spans="14:14" x14ac:dyDescent="0.25">
      <c r="N67534"/>
    </row>
    <row r="67535" spans="14:14" x14ac:dyDescent="0.25">
      <c r="N67535"/>
    </row>
    <row r="67536" spans="14:14" x14ac:dyDescent="0.25">
      <c r="N67536"/>
    </row>
    <row r="67537" spans="14:14" x14ac:dyDescent="0.25">
      <c r="N67537"/>
    </row>
    <row r="67538" spans="14:14" x14ac:dyDescent="0.25">
      <c r="N67538"/>
    </row>
    <row r="67539" spans="14:14" x14ac:dyDescent="0.25">
      <c r="N67539"/>
    </row>
    <row r="67540" spans="14:14" x14ac:dyDescent="0.25">
      <c r="N67540"/>
    </row>
    <row r="67541" spans="14:14" x14ac:dyDescent="0.25">
      <c r="N67541"/>
    </row>
    <row r="67542" spans="14:14" x14ac:dyDescent="0.25">
      <c r="N67542"/>
    </row>
    <row r="67543" spans="14:14" x14ac:dyDescent="0.25">
      <c r="N67543"/>
    </row>
    <row r="67544" spans="14:14" x14ac:dyDescent="0.25">
      <c r="N67544"/>
    </row>
    <row r="67545" spans="14:14" x14ac:dyDescent="0.25">
      <c r="N67545"/>
    </row>
    <row r="67546" spans="14:14" x14ac:dyDescent="0.25">
      <c r="N67546"/>
    </row>
    <row r="67547" spans="14:14" x14ac:dyDescent="0.25">
      <c r="N67547"/>
    </row>
    <row r="67548" spans="14:14" x14ac:dyDescent="0.25">
      <c r="N67548"/>
    </row>
    <row r="67549" spans="14:14" x14ac:dyDescent="0.25">
      <c r="N67549"/>
    </row>
    <row r="67550" spans="14:14" x14ac:dyDescent="0.25">
      <c r="N67550"/>
    </row>
    <row r="67551" spans="14:14" x14ac:dyDescent="0.25">
      <c r="N67551"/>
    </row>
    <row r="67552" spans="14:14" x14ac:dyDescent="0.25">
      <c r="N67552"/>
    </row>
    <row r="67553" spans="14:14" x14ac:dyDescent="0.25">
      <c r="N67553"/>
    </row>
    <row r="67554" spans="14:14" x14ac:dyDescent="0.25">
      <c r="N67554"/>
    </row>
    <row r="67555" spans="14:14" x14ac:dyDescent="0.25">
      <c r="N67555"/>
    </row>
    <row r="67556" spans="14:14" x14ac:dyDescent="0.25">
      <c r="N67556"/>
    </row>
    <row r="67557" spans="14:14" x14ac:dyDescent="0.25">
      <c r="N67557"/>
    </row>
    <row r="67558" spans="14:14" x14ac:dyDescent="0.25">
      <c r="N67558"/>
    </row>
    <row r="67559" spans="14:14" x14ac:dyDescent="0.25">
      <c r="N67559"/>
    </row>
    <row r="67560" spans="14:14" x14ac:dyDescent="0.25">
      <c r="N67560"/>
    </row>
    <row r="67561" spans="14:14" x14ac:dyDescent="0.25">
      <c r="N67561"/>
    </row>
    <row r="67562" spans="14:14" x14ac:dyDescent="0.25">
      <c r="N67562"/>
    </row>
    <row r="67563" spans="14:14" x14ac:dyDescent="0.25">
      <c r="N67563"/>
    </row>
    <row r="67564" spans="14:14" x14ac:dyDescent="0.25">
      <c r="N67564"/>
    </row>
    <row r="67565" spans="14:14" x14ac:dyDescent="0.25">
      <c r="N67565"/>
    </row>
    <row r="67566" spans="14:14" x14ac:dyDescent="0.25">
      <c r="N67566"/>
    </row>
    <row r="67567" spans="14:14" x14ac:dyDescent="0.25">
      <c r="N67567"/>
    </row>
    <row r="67568" spans="14:14" x14ac:dyDescent="0.25">
      <c r="N67568"/>
    </row>
    <row r="67569" spans="14:14" x14ac:dyDescent="0.25">
      <c r="N67569"/>
    </row>
    <row r="67570" spans="14:14" x14ac:dyDescent="0.25">
      <c r="N67570"/>
    </row>
    <row r="67571" spans="14:14" x14ac:dyDescent="0.25">
      <c r="N67571"/>
    </row>
    <row r="67572" spans="14:14" x14ac:dyDescent="0.25">
      <c r="N67572"/>
    </row>
    <row r="67573" spans="14:14" x14ac:dyDescent="0.25">
      <c r="N67573"/>
    </row>
    <row r="67574" spans="14:14" x14ac:dyDescent="0.25">
      <c r="N67574"/>
    </row>
    <row r="67575" spans="14:14" x14ac:dyDescent="0.25">
      <c r="N67575"/>
    </row>
    <row r="67576" spans="14:14" x14ac:dyDescent="0.25">
      <c r="N67576"/>
    </row>
    <row r="67577" spans="14:14" x14ac:dyDescent="0.25">
      <c r="N67577"/>
    </row>
    <row r="67578" spans="14:14" x14ac:dyDescent="0.25">
      <c r="N67578"/>
    </row>
    <row r="67579" spans="14:14" x14ac:dyDescent="0.25">
      <c r="N67579"/>
    </row>
    <row r="67580" spans="14:14" x14ac:dyDescent="0.25">
      <c r="N67580"/>
    </row>
    <row r="67581" spans="14:14" x14ac:dyDescent="0.25">
      <c r="N67581"/>
    </row>
    <row r="67582" spans="14:14" x14ac:dyDescent="0.25">
      <c r="N67582"/>
    </row>
    <row r="67583" spans="14:14" x14ac:dyDescent="0.25">
      <c r="N67583"/>
    </row>
    <row r="67584" spans="14:14" x14ac:dyDescent="0.25">
      <c r="N67584"/>
    </row>
    <row r="67585" spans="14:14" x14ac:dyDescent="0.25">
      <c r="N67585"/>
    </row>
    <row r="67586" spans="14:14" x14ac:dyDescent="0.25">
      <c r="N67586"/>
    </row>
    <row r="67587" spans="14:14" x14ac:dyDescent="0.25">
      <c r="N67587"/>
    </row>
    <row r="67588" spans="14:14" x14ac:dyDescent="0.25">
      <c r="N67588"/>
    </row>
    <row r="67589" spans="14:14" x14ac:dyDescent="0.25">
      <c r="N67589"/>
    </row>
    <row r="67590" spans="14:14" x14ac:dyDescent="0.25">
      <c r="N67590"/>
    </row>
    <row r="67591" spans="14:14" x14ac:dyDescent="0.25">
      <c r="N67591"/>
    </row>
    <row r="67592" spans="14:14" x14ac:dyDescent="0.25">
      <c r="N67592"/>
    </row>
    <row r="67593" spans="14:14" x14ac:dyDescent="0.25">
      <c r="N67593"/>
    </row>
    <row r="67594" spans="14:14" x14ac:dyDescent="0.25">
      <c r="N67594"/>
    </row>
    <row r="67595" spans="14:14" x14ac:dyDescent="0.25">
      <c r="N67595"/>
    </row>
    <row r="67596" spans="14:14" x14ac:dyDescent="0.25">
      <c r="N67596"/>
    </row>
    <row r="67597" spans="14:14" x14ac:dyDescent="0.25">
      <c r="N67597"/>
    </row>
    <row r="67598" spans="14:14" x14ac:dyDescent="0.25">
      <c r="N67598"/>
    </row>
    <row r="67599" spans="14:14" x14ac:dyDescent="0.25">
      <c r="N67599"/>
    </row>
    <row r="67600" spans="14:14" x14ac:dyDescent="0.25">
      <c r="N67600"/>
    </row>
    <row r="67601" spans="14:14" x14ac:dyDescent="0.25">
      <c r="N67601"/>
    </row>
    <row r="67602" spans="14:14" x14ac:dyDescent="0.25">
      <c r="N67602"/>
    </row>
    <row r="67603" spans="14:14" x14ac:dyDescent="0.25">
      <c r="N67603"/>
    </row>
    <row r="67604" spans="14:14" x14ac:dyDescent="0.25">
      <c r="N67604"/>
    </row>
    <row r="67605" spans="14:14" x14ac:dyDescent="0.25">
      <c r="N67605"/>
    </row>
    <row r="67606" spans="14:14" x14ac:dyDescent="0.25">
      <c r="N67606"/>
    </row>
    <row r="67607" spans="14:14" x14ac:dyDescent="0.25">
      <c r="N67607"/>
    </row>
    <row r="67608" spans="14:14" x14ac:dyDescent="0.25">
      <c r="N67608"/>
    </row>
    <row r="67609" spans="14:14" x14ac:dyDescent="0.25">
      <c r="N67609"/>
    </row>
    <row r="67610" spans="14:14" x14ac:dyDescent="0.25">
      <c r="N67610"/>
    </row>
    <row r="67611" spans="14:14" x14ac:dyDescent="0.25">
      <c r="N67611"/>
    </row>
    <row r="67612" spans="14:14" x14ac:dyDescent="0.25">
      <c r="N67612"/>
    </row>
    <row r="67613" spans="14:14" x14ac:dyDescent="0.25">
      <c r="N67613"/>
    </row>
    <row r="67614" spans="14:14" x14ac:dyDescent="0.25">
      <c r="N67614"/>
    </row>
    <row r="67615" spans="14:14" x14ac:dyDescent="0.25">
      <c r="N67615"/>
    </row>
    <row r="67616" spans="14:14" x14ac:dyDescent="0.25">
      <c r="N67616"/>
    </row>
    <row r="67617" spans="14:14" x14ac:dyDescent="0.25">
      <c r="N67617"/>
    </row>
    <row r="67618" spans="14:14" x14ac:dyDescent="0.25">
      <c r="N67618"/>
    </row>
    <row r="67619" spans="14:14" x14ac:dyDescent="0.25">
      <c r="N67619"/>
    </row>
    <row r="67620" spans="14:14" x14ac:dyDescent="0.25">
      <c r="N67620"/>
    </row>
    <row r="67621" spans="14:14" x14ac:dyDescent="0.25">
      <c r="N67621"/>
    </row>
    <row r="67622" spans="14:14" x14ac:dyDescent="0.25">
      <c r="N67622"/>
    </row>
    <row r="67623" spans="14:14" x14ac:dyDescent="0.25">
      <c r="N67623"/>
    </row>
    <row r="67624" spans="14:14" x14ac:dyDescent="0.25">
      <c r="N67624"/>
    </row>
    <row r="67625" spans="14:14" x14ac:dyDescent="0.25">
      <c r="N67625"/>
    </row>
    <row r="67626" spans="14:14" x14ac:dyDescent="0.25">
      <c r="N67626"/>
    </row>
    <row r="67627" spans="14:14" x14ac:dyDescent="0.25">
      <c r="N67627"/>
    </row>
    <row r="67628" spans="14:14" x14ac:dyDescent="0.25">
      <c r="N67628"/>
    </row>
    <row r="67629" spans="14:14" x14ac:dyDescent="0.25">
      <c r="N67629"/>
    </row>
    <row r="67630" spans="14:14" x14ac:dyDescent="0.25">
      <c r="N67630"/>
    </row>
    <row r="67631" spans="14:14" x14ac:dyDescent="0.25">
      <c r="N67631"/>
    </row>
    <row r="67632" spans="14:14" x14ac:dyDescent="0.25">
      <c r="N67632"/>
    </row>
    <row r="67633" spans="14:14" x14ac:dyDescent="0.25">
      <c r="N67633"/>
    </row>
    <row r="67634" spans="14:14" x14ac:dyDescent="0.25">
      <c r="N67634"/>
    </row>
    <row r="67635" spans="14:14" x14ac:dyDescent="0.25">
      <c r="N67635"/>
    </row>
    <row r="67636" spans="14:14" x14ac:dyDescent="0.25">
      <c r="N67636"/>
    </row>
    <row r="67637" spans="14:14" x14ac:dyDescent="0.25">
      <c r="N67637"/>
    </row>
    <row r="67638" spans="14:14" x14ac:dyDescent="0.25">
      <c r="N67638"/>
    </row>
    <row r="67639" spans="14:14" x14ac:dyDescent="0.25">
      <c r="N67639"/>
    </row>
    <row r="67640" spans="14:14" x14ac:dyDescent="0.25">
      <c r="N67640"/>
    </row>
    <row r="67641" spans="14:14" x14ac:dyDescent="0.25">
      <c r="N67641"/>
    </row>
    <row r="67642" spans="14:14" x14ac:dyDescent="0.25">
      <c r="N67642"/>
    </row>
    <row r="67643" spans="14:14" x14ac:dyDescent="0.25">
      <c r="N67643"/>
    </row>
    <row r="67644" spans="14:14" x14ac:dyDescent="0.25">
      <c r="N67644"/>
    </row>
    <row r="67645" spans="14:14" x14ac:dyDescent="0.25">
      <c r="N67645"/>
    </row>
    <row r="67646" spans="14:14" x14ac:dyDescent="0.25">
      <c r="N67646"/>
    </row>
    <row r="67647" spans="14:14" x14ac:dyDescent="0.25">
      <c r="N67647"/>
    </row>
    <row r="67648" spans="14:14" x14ac:dyDescent="0.25">
      <c r="N67648"/>
    </row>
    <row r="67649" spans="14:14" x14ac:dyDescent="0.25">
      <c r="N67649"/>
    </row>
    <row r="67650" spans="14:14" x14ac:dyDescent="0.25">
      <c r="N67650"/>
    </row>
    <row r="67651" spans="14:14" x14ac:dyDescent="0.25">
      <c r="N67651"/>
    </row>
    <row r="67652" spans="14:14" x14ac:dyDescent="0.25">
      <c r="N67652"/>
    </row>
    <row r="67653" spans="14:14" x14ac:dyDescent="0.25">
      <c r="N67653"/>
    </row>
    <row r="67654" spans="14:14" x14ac:dyDescent="0.25">
      <c r="N67654"/>
    </row>
    <row r="67655" spans="14:14" x14ac:dyDescent="0.25">
      <c r="N67655"/>
    </row>
    <row r="67656" spans="14:14" x14ac:dyDescent="0.25">
      <c r="N67656"/>
    </row>
    <row r="67657" spans="14:14" x14ac:dyDescent="0.25">
      <c r="N67657"/>
    </row>
    <row r="67658" spans="14:14" x14ac:dyDescent="0.25">
      <c r="N67658"/>
    </row>
    <row r="67659" spans="14:14" x14ac:dyDescent="0.25">
      <c r="N67659"/>
    </row>
    <row r="67660" spans="14:14" x14ac:dyDescent="0.25">
      <c r="N67660"/>
    </row>
    <row r="67661" spans="14:14" x14ac:dyDescent="0.25">
      <c r="N67661"/>
    </row>
    <row r="67662" spans="14:14" x14ac:dyDescent="0.25">
      <c r="N67662"/>
    </row>
    <row r="67663" spans="14:14" x14ac:dyDescent="0.25">
      <c r="N67663"/>
    </row>
    <row r="67664" spans="14:14" x14ac:dyDescent="0.25">
      <c r="N67664"/>
    </row>
    <row r="67665" spans="14:14" x14ac:dyDescent="0.25">
      <c r="N67665"/>
    </row>
    <row r="67666" spans="14:14" x14ac:dyDescent="0.25">
      <c r="N67666"/>
    </row>
    <row r="67667" spans="14:14" x14ac:dyDescent="0.25">
      <c r="N67667"/>
    </row>
    <row r="67668" spans="14:14" x14ac:dyDescent="0.25">
      <c r="N67668"/>
    </row>
    <row r="67669" spans="14:14" x14ac:dyDescent="0.25">
      <c r="N67669"/>
    </row>
    <row r="67670" spans="14:14" x14ac:dyDescent="0.25">
      <c r="N67670"/>
    </row>
    <row r="67671" spans="14:14" x14ac:dyDescent="0.25">
      <c r="N67671"/>
    </row>
    <row r="67672" spans="14:14" x14ac:dyDescent="0.25">
      <c r="N67672"/>
    </row>
    <row r="67673" spans="14:14" x14ac:dyDescent="0.25">
      <c r="N67673"/>
    </row>
    <row r="67674" spans="14:14" x14ac:dyDescent="0.25">
      <c r="N67674"/>
    </row>
    <row r="67675" spans="14:14" x14ac:dyDescent="0.25">
      <c r="N67675"/>
    </row>
    <row r="67676" spans="14:14" x14ac:dyDescent="0.25">
      <c r="N67676"/>
    </row>
    <row r="67677" spans="14:14" x14ac:dyDescent="0.25">
      <c r="N67677"/>
    </row>
    <row r="67678" spans="14:14" x14ac:dyDescent="0.25">
      <c r="N67678"/>
    </row>
    <row r="67679" spans="14:14" x14ac:dyDescent="0.25">
      <c r="N67679"/>
    </row>
    <row r="67680" spans="14:14" x14ac:dyDescent="0.25">
      <c r="N67680"/>
    </row>
    <row r="67681" spans="14:14" x14ac:dyDescent="0.25">
      <c r="N67681"/>
    </row>
    <row r="67682" spans="14:14" x14ac:dyDescent="0.25">
      <c r="N67682"/>
    </row>
    <row r="67683" spans="14:14" x14ac:dyDescent="0.25">
      <c r="N67683"/>
    </row>
    <row r="67684" spans="14:14" x14ac:dyDescent="0.25">
      <c r="N67684"/>
    </row>
    <row r="67685" spans="14:14" x14ac:dyDescent="0.25">
      <c r="N67685"/>
    </row>
    <row r="67686" spans="14:14" x14ac:dyDescent="0.25">
      <c r="N67686"/>
    </row>
    <row r="67687" spans="14:14" x14ac:dyDescent="0.25">
      <c r="N67687"/>
    </row>
    <row r="67688" spans="14:14" x14ac:dyDescent="0.25">
      <c r="N67688"/>
    </row>
    <row r="67689" spans="14:14" x14ac:dyDescent="0.25">
      <c r="N67689"/>
    </row>
    <row r="67690" spans="14:14" x14ac:dyDescent="0.25">
      <c r="N67690"/>
    </row>
    <row r="67691" spans="14:14" x14ac:dyDescent="0.25">
      <c r="N67691"/>
    </row>
    <row r="67692" spans="14:14" x14ac:dyDescent="0.25">
      <c r="N67692"/>
    </row>
    <row r="67693" spans="14:14" x14ac:dyDescent="0.25">
      <c r="N67693"/>
    </row>
    <row r="67694" spans="14:14" x14ac:dyDescent="0.25">
      <c r="N67694"/>
    </row>
    <row r="67695" spans="14:14" x14ac:dyDescent="0.25">
      <c r="N67695"/>
    </row>
    <row r="67696" spans="14:14" x14ac:dyDescent="0.25">
      <c r="N67696"/>
    </row>
    <row r="67697" spans="14:14" x14ac:dyDescent="0.25">
      <c r="N67697"/>
    </row>
    <row r="67698" spans="14:14" x14ac:dyDescent="0.25">
      <c r="N67698"/>
    </row>
    <row r="67699" spans="14:14" x14ac:dyDescent="0.25">
      <c r="N67699"/>
    </row>
    <row r="67700" spans="14:14" x14ac:dyDescent="0.25">
      <c r="N67700"/>
    </row>
    <row r="67701" spans="14:14" x14ac:dyDescent="0.25">
      <c r="N67701"/>
    </row>
    <row r="67702" spans="14:14" x14ac:dyDescent="0.25">
      <c r="N67702"/>
    </row>
    <row r="67703" spans="14:14" x14ac:dyDescent="0.25">
      <c r="N67703"/>
    </row>
    <row r="67704" spans="14:14" x14ac:dyDescent="0.25">
      <c r="N67704"/>
    </row>
    <row r="67705" spans="14:14" x14ac:dyDescent="0.25">
      <c r="N67705"/>
    </row>
    <row r="67706" spans="14:14" x14ac:dyDescent="0.25">
      <c r="N67706"/>
    </row>
    <row r="67707" spans="14:14" x14ac:dyDescent="0.25">
      <c r="N67707"/>
    </row>
    <row r="67708" spans="14:14" x14ac:dyDescent="0.25">
      <c r="N67708"/>
    </row>
    <row r="67709" spans="14:14" x14ac:dyDescent="0.25">
      <c r="N67709"/>
    </row>
    <row r="67710" spans="14:14" x14ac:dyDescent="0.25">
      <c r="N67710"/>
    </row>
    <row r="67711" spans="14:14" x14ac:dyDescent="0.25">
      <c r="N67711"/>
    </row>
    <row r="67712" spans="14:14" x14ac:dyDescent="0.25">
      <c r="N67712"/>
    </row>
    <row r="67713" spans="14:14" x14ac:dyDescent="0.25">
      <c r="N67713"/>
    </row>
    <row r="67714" spans="14:14" x14ac:dyDescent="0.25">
      <c r="N67714"/>
    </row>
    <row r="67715" spans="14:14" x14ac:dyDescent="0.25">
      <c r="N67715"/>
    </row>
    <row r="67716" spans="14:14" x14ac:dyDescent="0.25">
      <c r="N67716"/>
    </row>
    <row r="67717" spans="14:14" x14ac:dyDescent="0.25">
      <c r="N67717"/>
    </row>
    <row r="67718" spans="14:14" x14ac:dyDescent="0.25">
      <c r="N67718"/>
    </row>
    <row r="67719" spans="14:14" x14ac:dyDescent="0.25">
      <c r="N67719"/>
    </row>
    <row r="67720" spans="14:14" x14ac:dyDescent="0.25">
      <c r="N67720"/>
    </row>
    <row r="67721" spans="14:14" x14ac:dyDescent="0.25">
      <c r="N67721"/>
    </row>
    <row r="67722" spans="14:14" x14ac:dyDescent="0.25">
      <c r="N67722"/>
    </row>
    <row r="67723" spans="14:14" x14ac:dyDescent="0.25">
      <c r="N67723"/>
    </row>
    <row r="67724" spans="14:14" x14ac:dyDescent="0.25">
      <c r="N67724"/>
    </row>
    <row r="67725" spans="14:14" x14ac:dyDescent="0.25">
      <c r="N67725"/>
    </row>
    <row r="67726" spans="14:14" x14ac:dyDescent="0.25">
      <c r="N67726"/>
    </row>
    <row r="67727" spans="14:14" x14ac:dyDescent="0.25">
      <c r="N67727"/>
    </row>
    <row r="67728" spans="14:14" x14ac:dyDescent="0.25">
      <c r="N67728"/>
    </row>
    <row r="67729" spans="14:14" x14ac:dyDescent="0.25">
      <c r="N67729"/>
    </row>
    <row r="67730" spans="14:14" x14ac:dyDescent="0.25">
      <c r="N67730"/>
    </row>
    <row r="67731" spans="14:14" x14ac:dyDescent="0.25">
      <c r="N67731"/>
    </row>
    <row r="67732" spans="14:14" x14ac:dyDescent="0.25">
      <c r="N67732"/>
    </row>
    <row r="67733" spans="14:14" x14ac:dyDescent="0.25">
      <c r="N67733"/>
    </row>
    <row r="67734" spans="14:14" x14ac:dyDescent="0.25">
      <c r="N67734"/>
    </row>
    <row r="67735" spans="14:14" x14ac:dyDescent="0.25">
      <c r="N67735"/>
    </row>
    <row r="67736" spans="14:14" x14ac:dyDescent="0.25">
      <c r="N67736"/>
    </row>
    <row r="67737" spans="14:14" x14ac:dyDescent="0.25">
      <c r="N67737"/>
    </row>
    <row r="67738" spans="14:14" x14ac:dyDescent="0.25">
      <c r="N67738"/>
    </row>
    <row r="67739" spans="14:14" x14ac:dyDescent="0.25">
      <c r="N67739"/>
    </row>
    <row r="67740" spans="14:14" x14ac:dyDescent="0.25">
      <c r="N67740"/>
    </row>
    <row r="67741" spans="14:14" x14ac:dyDescent="0.25">
      <c r="N67741"/>
    </row>
    <row r="67742" spans="14:14" x14ac:dyDescent="0.25">
      <c r="N67742"/>
    </row>
    <row r="67743" spans="14:14" x14ac:dyDescent="0.25">
      <c r="N67743"/>
    </row>
    <row r="67744" spans="14:14" x14ac:dyDescent="0.25">
      <c r="N67744"/>
    </row>
    <row r="67745" spans="14:14" x14ac:dyDescent="0.25">
      <c r="N67745"/>
    </row>
    <row r="67746" spans="14:14" x14ac:dyDescent="0.25">
      <c r="N67746"/>
    </row>
    <row r="67747" spans="14:14" x14ac:dyDescent="0.25">
      <c r="N67747"/>
    </row>
    <row r="67748" spans="14:14" x14ac:dyDescent="0.25">
      <c r="N67748"/>
    </row>
    <row r="67749" spans="14:14" x14ac:dyDescent="0.25">
      <c r="N67749"/>
    </row>
    <row r="67750" spans="14:14" x14ac:dyDescent="0.25">
      <c r="N67750"/>
    </row>
    <row r="67751" spans="14:14" x14ac:dyDescent="0.25">
      <c r="N67751"/>
    </row>
    <row r="67752" spans="14:14" x14ac:dyDescent="0.25">
      <c r="N67752"/>
    </row>
    <row r="67753" spans="14:14" x14ac:dyDescent="0.25">
      <c r="N67753"/>
    </row>
    <row r="67754" spans="14:14" x14ac:dyDescent="0.25">
      <c r="N67754"/>
    </row>
    <row r="67755" spans="14:14" x14ac:dyDescent="0.25">
      <c r="N67755"/>
    </row>
    <row r="67756" spans="14:14" x14ac:dyDescent="0.25">
      <c r="N67756"/>
    </row>
    <row r="67757" spans="14:14" x14ac:dyDescent="0.25">
      <c r="N67757"/>
    </row>
    <row r="67758" spans="14:14" x14ac:dyDescent="0.25">
      <c r="N67758"/>
    </row>
    <row r="67759" spans="14:14" x14ac:dyDescent="0.25">
      <c r="N67759"/>
    </row>
    <row r="67760" spans="14:14" x14ac:dyDescent="0.25">
      <c r="N67760"/>
    </row>
    <row r="67761" spans="14:14" x14ac:dyDescent="0.25">
      <c r="N67761"/>
    </row>
    <row r="67762" spans="14:14" x14ac:dyDescent="0.25">
      <c r="N67762"/>
    </row>
    <row r="67763" spans="14:14" x14ac:dyDescent="0.25">
      <c r="N67763"/>
    </row>
    <row r="67764" spans="14:14" x14ac:dyDescent="0.25">
      <c r="N67764"/>
    </row>
    <row r="67765" spans="14:14" x14ac:dyDescent="0.25">
      <c r="N67765"/>
    </row>
    <row r="67766" spans="14:14" x14ac:dyDescent="0.25">
      <c r="N67766"/>
    </row>
    <row r="67767" spans="14:14" x14ac:dyDescent="0.25">
      <c r="N67767"/>
    </row>
    <row r="67768" spans="14:14" x14ac:dyDescent="0.25">
      <c r="N67768"/>
    </row>
    <row r="67769" spans="14:14" x14ac:dyDescent="0.25">
      <c r="N67769"/>
    </row>
    <row r="67770" spans="14:14" x14ac:dyDescent="0.25">
      <c r="N67770"/>
    </row>
    <row r="67771" spans="14:14" x14ac:dyDescent="0.25">
      <c r="N67771"/>
    </row>
    <row r="67772" spans="14:14" x14ac:dyDescent="0.25">
      <c r="N67772"/>
    </row>
    <row r="67773" spans="14:14" x14ac:dyDescent="0.25">
      <c r="N67773"/>
    </row>
    <row r="67774" spans="14:14" x14ac:dyDescent="0.25">
      <c r="N67774"/>
    </row>
    <row r="67775" spans="14:14" x14ac:dyDescent="0.25">
      <c r="N67775"/>
    </row>
    <row r="67776" spans="14:14" x14ac:dyDescent="0.25">
      <c r="N67776"/>
    </row>
    <row r="67777" spans="14:14" x14ac:dyDescent="0.25">
      <c r="N67777"/>
    </row>
    <row r="67778" spans="14:14" x14ac:dyDescent="0.25">
      <c r="N67778"/>
    </row>
    <row r="67779" spans="14:14" x14ac:dyDescent="0.25">
      <c r="N67779"/>
    </row>
    <row r="67780" spans="14:14" x14ac:dyDescent="0.25">
      <c r="N67780"/>
    </row>
    <row r="67781" spans="14:14" x14ac:dyDescent="0.25">
      <c r="N67781"/>
    </row>
    <row r="67782" spans="14:14" x14ac:dyDescent="0.25">
      <c r="N67782"/>
    </row>
    <row r="67783" spans="14:14" x14ac:dyDescent="0.25">
      <c r="N67783"/>
    </row>
    <row r="67784" spans="14:14" x14ac:dyDescent="0.25">
      <c r="N67784"/>
    </row>
    <row r="67785" spans="14:14" x14ac:dyDescent="0.25">
      <c r="N67785"/>
    </row>
    <row r="67786" spans="14:14" x14ac:dyDescent="0.25">
      <c r="N67786"/>
    </row>
    <row r="67787" spans="14:14" x14ac:dyDescent="0.25">
      <c r="N67787"/>
    </row>
    <row r="67788" spans="14:14" x14ac:dyDescent="0.25">
      <c r="N67788"/>
    </row>
    <row r="67789" spans="14:14" x14ac:dyDescent="0.25">
      <c r="N67789"/>
    </row>
    <row r="67790" spans="14:14" x14ac:dyDescent="0.25">
      <c r="N67790"/>
    </row>
    <row r="67791" spans="14:14" x14ac:dyDescent="0.25">
      <c r="N67791"/>
    </row>
    <row r="67792" spans="14:14" x14ac:dyDescent="0.25">
      <c r="N67792"/>
    </row>
    <row r="67793" spans="14:14" x14ac:dyDescent="0.25">
      <c r="N67793"/>
    </row>
    <row r="67794" spans="14:14" x14ac:dyDescent="0.25">
      <c r="N67794"/>
    </row>
    <row r="67795" spans="14:14" x14ac:dyDescent="0.25">
      <c r="N67795"/>
    </row>
    <row r="67796" spans="14:14" x14ac:dyDescent="0.25">
      <c r="N67796"/>
    </row>
    <row r="67797" spans="14:14" x14ac:dyDescent="0.25">
      <c r="N67797"/>
    </row>
    <row r="67798" spans="14:14" x14ac:dyDescent="0.25">
      <c r="N67798"/>
    </row>
    <row r="67799" spans="14:14" x14ac:dyDescent="0.25">
      <c r="N67799"/>
    </row>
    <row r="67800" spans="14:14" x14ac:dyDescent="0.25">
      <c r="N67800"/>
    </row>
    <row r="67801" spans="14:14" x14ac:dyDescent="0.25">
      <c r="N67801"/>
    </row>
    <row r="67802" spans="14:14" x14ac:dyDescent="0.25">
      <c r="N67802"/>
    </row>
    <row r="67803" spans="14:14" x14ac:dyDescent="0.25">
      <c r="N67803"/>
    </row>
    <row r="67804" spans="14:14" x14ac:dyDescent="0.25">
      <c r="N67804"/>
    </row>
    <row r="67805" spans="14:14" x14ac:dyDescent="0.25">
      <c r="N67805"/>
    </row>
    <row r="67806" spans="14:14" x14ac:dyDescent="0.25">
      <c r="N67806"/>
    </row>
    <row r="67807" spans="14:14" x14ac:dyDescent="0.25">
      <c r="N67807"/>
    </row>
    <row r="67808" spans="14:14" x14ac:dyDescent="0.25">
      <c r="N67808"/>
    </row>
    <row r="67809" spans="14:14" x14ac:dyDescent="0.25">
      <c r="N67809"/>
    </row>
    <row r="67810" spans="14:14" x14ac:dyDescent="0.25">
      <c r="N67810"/>
    </row>
    <row r="67811" spans="14:14" x14ac:dyDescent="0.25">
      <c r="N67811"/>
    </row>
    <row r="67812" spans="14:14" x14ac:dyDescent="0.25">
      <c r="N67812"/>
    </row>
    <row r="67813" spans="14:14" x14ac:dyDescent="0.25">
      <c r="N67813"/>
    </row>
    <row r="67814" spans="14:14" x14ac:dyDescent="0.25">
      <c r="N67814"/>
    </row>
    <row r="67815" spans="14:14" x14ac:dyDescent="0.25">
      <c r="N67815"/>
    </row>
    <row r="67816" spans="14:14" x14ac:dyDescent="0.25">
      <c r="N67816"/>
    </row>
    <row r="67817" spans="14:14" x14ac:dyDescent="0.25">
      <c r="N67817"/>
    </row>
    <row r="67818" spans="14:14" x14ac:dyDescent="0.25">
      <c r="N67818"/>
    </row>
    <row r="67819" spans="14:14" x14ac:dyDescent="0.25">
      <c r="N67819"/>
    </row>
    <row r="67820" spans="14:14" x14ac:dyDescent="0.25">
      <c r="N67820"/>
    </row>
    <row r="67821" spans="14:14" x14ac:dyDescent="0.25">
      <c r="N67821"/>
    </row>
    <row r="67822" spans="14:14" x14ac:dyDescent="0.25">
      <c r="N67822"/>
    </row>
    <row r="67823" spans="14:14" x14ac:dyDescent="0.25">
      <c r="N67823"/>
    </row>
    <row r="67824" spans="14:14" x14ac:dyDescent="0.25">
      <c r="N67824"/>
    </row>
    <row r="67825" spans="14:14" x14ac:dyDescent="0.25">
      <c r="N67825"/>
    </row>
    <row r="67826" spans="14:14" x14ac:dyDescent="0.25">
      <c r="N67826"/>
    </row>
    <row r="67827" spans="14:14" x14ac:dyDescent="0.25">
      <c r="N67827"/>
    </row>
    <row r="67828" spans="14:14" x14ac:dyDescent="0.25">
      <c r="N67828"/>
    </row>
    <row r="67829" spans="14:14" x14ac:dyDescent="0.25">
      <c r="N67829"/>
    </row>
    <row r="67830" spans="14:14" x14ac:dyDescent="0.25">
      <c r="N67830"/>
    </row>
    <row r="67831" spans="14:14" x14ac:dyDescent="0.25">
      <c r="N67831"/>
    </row>
    <row r="67832" spans="14:14" x14ac:dyDescent="0.25">
      <c r="N67832"/>
    </row>
    <row r="67833" spans="14:14" x14ac:dyDescent="0.25">
      <c r="N67833"/>
    </row>
    <row r="67834" spans="14:14" x14ac:dyDescent="0.25">
      <c r="N67834"/>
    </row>
    <row r="67835" spans="14:14" x14ac:dyDescent="0.25">
      <c r="N67835"/>
    </row>
    <row r="67836" spans="14:14" x14ac:dyDescent="0.25">
      <c r="N67836"/>
    </row>
    <row r="67837" spans="14:14" x14ac:dyDescent="0.25">
      <c r="N67837"/>
    </row>
    <row r="67838" spans="14:14" x14ac:dyDescent="0.25">
      <c r="N67838"/>
    </row>
    <row r="67839" spans="14:14" x14ac:dyDescent="0.25">
      <c r="N67839"/>
    </row>
    <row r="67840" spans="14:14" x14ac:dyDescent="0.25">
      <c r="N67840"/>
    </row>
    <row r="67841" spans="14:14" x14ac:dyDescent="0.25">
      <c r="N67841"/>
    </row>
    <row r="67842" spans="14:14" x14ac:dyDescent="0.25">
      <c r="N67842"/>
    </row>
    <row r="67843" spans="14:14" x14ac:dyDescent="0.25">
      <c r="N67843"/>
    </row>
    <row r="67844" spans="14:14" x14ac:dyDescent="0.25">
      <c r="N67844"/>
    </row>
    <row r="67845" spans="14:14" x14ac:dyDescent="0.25">
      <c r="N67845"/>
    </row>
    <row r="67846" spans="14:14" x14ac:dyDescent="0.25">
      <c r="N67846"/>
    </row>
    <row r="67847" spans="14:14" x14ac:dyDescent="0.25">
      <c r="N67847"/>
    </row>
    <row r="67848" spans="14:14" x14ac:dyDescent="0.25">
      <c r="N67848"/>
    </row>
    <row r="67849" spans="14:14" x14ac:dyDescent="0.25">
      <c r="N67849"/>
    </row>
    <row r="67850" spans="14:14" x14ac:dyDescent="0.25">
      <c r="N67850"/>
    </row>
    <row r="67851" spans="14:14" x14ac:dyDescent="0.25">
      <c r="N67851"/>
    </row>
    <row r="67852" spans="14:14" x14ac:dyDescent="0.25">
      <c r="N67852"/>
    </row>
    <row r="67853" spans="14:14" x14ac:dyDescent="0.25">
      <c r="N67853"/>
    </row>
    <row r="67854" spans="14:14" x14ac:dyDescent="0.25">
      <c r="N67854"/>
    </row>
    <row r="67855" spans="14:14" x14ac:dyDescent="0.25">
      <c r="N67855"/>
    </row>
    <row r="67856" spans="14:14" x14ac:dyDescent="0.25">
      <c r="N67856"/>
    </row>
    <row r="67857" spans="14:14" x14ac:dyDescent="0.25">
      <c r="N67857"/>
    </row>
    <row r="67858" spans="14:14" x14ac:dyDescent="0.25">
      <c r="N67858"/>
    </row>
    <row r="67859" spans="14:14" x14ac:dyDescent="0.25">
      <c r="N67859"/>
    </row>
    <row r="67860" spans="14:14" x14ac:dyDescent="0.25">
      <c r="N67860"/>
    </row>
    <row r="67861" spans="14:14" x14ac:dyDescent="0.25">
      <c r="N67861"/>
    </row>
    <row r="67862" spans="14:14" x14ac:dyDescent="0.25">
      <c r="N67862"/>
    </row>
    <row r="67863" spans="14:14" x14ac:dyDescent="0.25">
      <c r="N67863"/>
    </row>
    <row r="67864" spans="14:14" x14ac:dyDescent="0.25">
      <c r="N67864"/>
    </row>
    <row r="67865" spans="14:14" x14ac:dyDescent="0.25">
      <c r="N67865"/>
    </row>
    <row r="67866" spans="14:14" x14ac:dyDescent="0.25">
      <c r="N67866"/>
    </row>
    <row r="67867" spans="14:14" x14ac:dyDescent="0.25">
      <c r="N67867"/>
    </row>
    <row r="67868" spans="14:14" x14ac:dyDescent="0.25">
      <c r="N67868"/>
    </row>
    <row r="67869" spans="14:14" x14ac:dyDescent="0.25">
      <c r="N67869"/>
    </row>
    <row r="67870" spans="14:14" x14ac:dyDescent="0.25">
      <c r="N67870"/>
    </row>
    <row r="67871" spans="14:14" x14ac:dyDescent="0.25">
      <c r="N67871"/>
    </row>
    <row r="67872" spans="14:14" x14ac:dyDescent="0.25">
      <c r="N67872"/>
    </row>
    <row r="67873" spans="14:14" x14ac:dyDescent="0.25">
      <c r="N67873"/>
    </row>
    <row r="67874" spans="14:14" x14ac:dyDescent="0.25">
      <c r="N67874"/>
    </row>
    <row r="67875" spans="14:14" x14ac:dyDescent="0.25">
      <c r="N67875"/>
    </row>
    <row r="67876" spans="14:14" x14ac:dyDescent="0.25">
      <c r="N67876"/>
    </row>
    <row r="67877" spans="14:14" x14ac:dyDescent="0.25">
      <c r="N67877"/>
    </row>
    <row r="67878" spans="14:14" x14ac:dyDescent="0.25">
      <c r="N67878"/>
    </row>
    <row r="67879" spans="14:14" x14ac:dyDescent="0.25">
      <c r="N67879"/>
    </row>
    <row r="67880" spans="14:14" x14ac:dyDescent="0.25">
      <c r="N67880"/>
    </row>
    <row r="67881" spans="14:14" x14ac:dyDescent="0.25">
      <c r="N67881"/>
    </row>
    <row r="67882" spans="14:14" x14ac:dyDescent="0.25">
      <c r="N67882"/>
    </row>
    <row r="67883" spans="14:14" x14ac:dyDescent="0.25">
      <c r="N67883"/>
    </row>
    <row r="67884" spans="14:14" x14ac:dyDescent="0.25">
      <c r="N67884"/>
    </row>
    <row r="67885" spans="14:14" x14ac:dyDescent="0.25">
      <c r="N67885"/>
    </row>
    <row r="67886" spans="14:14" x14ac:dyDescent="0.25">
      <c r="N67886"/>
    </row>
    <row r="67887" spans="14:14" x14ac:dyDescent="0.25">
      <c r="N67887"/>
    </row>
    <row r="67888" spans="14:14" x14ac:dyDescent="0.25">
      <c r="N67888"/>
    </row>
    <row r="67889" spans="14:14" x14ac:dyDescent="0.25">
      <c r="N67889"/>
    </row>
    <row r="67890" spans="14:14" x14ac:dyDescent="0.25">
      <c r="N67890"/>
    </row>
    <row r="67891" spans="14:14" x14ac:dyDescent="0.25">
      <c r="N67891"/>
    </row>
    <row r="67892" spans="14:14" x14ac:dyDescent="0.25">
      <c r="N67892"/>
    </row>
    <row r="67893" spans="14:14" x14ac:dyDescent="0.25">
      <c r="N67893"/>
    </row>
    <row r="67894" spans="14:14" x14ac:dyDescent="0.25">
      <c r="N67894"/>
    </row>
    <row r="67895" spans="14:14" x14ac:dyDescent="0.25">
      <c r="N67895"/>
    </row>
    <row r="67896" spans="14:14" x14ac:dyDescent="0.25">
      <c r="N67896"/>
    </row>
    <row r="67897" spans="14:14" x14ac:dyDescent="0.25">
      <c r="N67897"/>
    </row>
    <row r="67898" spans="14:14" x14ac:dyDescent="0.25">
      <c r="N67898"/>
    </row>
    <row r="67899" spans="14:14" x14ac:dyDescent="0.25">
      <c r="N67899"/>
    </row>
    <row r="67900" spans="14:14" x14ac:dyDescent="0.25">
      <c r="N67900"/>
    </row>
    <row r="67901" spans="14:14" x14ac:dyDescent="0.25">
      <c r="N67901"/>
    </row>
    <row r="67902" spans="14:14" x14ac:dyDescent="0.25">
      <c r="N67902"/>
    </row>
    <row r="67903" spans="14:14" x14ac:dyDescent="0.25">
      <c r="N67903"/>
    </row>
    <row r="67904" spans="14:14" x14ac:dyDescent="0.25">
      <c r="N67904"/>
    </row>
    <row r="67905" spans="14:14" x14ac:dyDescent="0.25">
      <c r="N67905"/>
    </row>
    <row r="67906" spans="14:14" x14ac:dyDescent="0.25">
      <c r="N67906"/>
    </row>
    <row r="67907" spans="14:14" x14ac:dyDescent="0.25">
      <c r="N67907"/>
    </row>
    <row r="67908" spans="14:14" x14ac:dyDescent="0.25">
      <c r="N67908"/>
    </row>
    <row r="67909" spans="14:14" x14ac:dyDescent="0.25">
      <c r="N67909"/>
    </row>
    <row r="67910" spans="14:14" x14ac:dyDescent="0.25">
      <c r="N67910"/>
    </row>
    <row r="67911" spans="14:14" x14ac:dyDescent="0.25">
      <c r="N67911"/>
    </row>
    <row r="67912" spans="14:14" x14ac:dyDescent="0.25">
      <c r="N67912"/>
    </row>
    <row r="67913" spans="14:14" x14ac:dyDescent="0.25">
      <c r="N67913"/>
    </row>
    <row r="67914" spans="14:14" x14ac:dyDescent="0.25">
      <c r="N67914"/>
    </row>
    <row r="67915" spans="14:14" x14ac:dyDescent="0.25">
      <c r="N67915"/>
    </row>
    <row r="67916" spans="14:14" x14ac:dyDescent="0.25">
      <c r="N67916"/>
    </row>
    <row r="67917" spans="14:14" x14ac:dyDescent="0.25">
      <c r="N67917"/>
    </row>
    <row r="67918" spans="14:14" x14ac:dyDescent="0.25">
      <c r="N67918"/>
    </row>
    <row r="67919" spans="14:14" x14ac:dyDescent="0.25">
      <c r="N67919"/>
    </row>
    <row r="67920" spans="14:14" x14ac:dyDescent="0.25">
      <c r="N67920"/>
    </row>
    <row r="67921" spans="14:14" x14ac:dyDescent="0.25">
      <c r="N67921"/>
    </row>
    <row r="67922" spans="14:14" x14ac:dyDescent="0.25">
      <c r="N67922"/>
    </row>
    <row r="67923" spans="14:14" x14ac:dyDescent="0.25">
      <c r="N67923"/>
    </row>
    <row r="67924" spans="14:14" x14ac:dyDescent="0.25">
      <c r="N67924"/>
    </row>
    <row r="67925" spans="14:14" x14ac:dyDescent="0.25">
      <c r="N67925"/>
    </row>
    <row r="67926" spans="14:14" x14ac:dyDescent="0.25">
      <c r="N67926"/>
    </row>
    <row r="67927" spans="14:14" x14ac:dyDescent="0.25">
      <c r="N67927"/>
    </row>
    <row r="67928" spans="14:14" x14ac:dyDescent="0.25">
      <c r="N67928"/>
    </row>
    <row r="67929" spans="14:14" x14ac:dyDescent="0.25">
      <c r="N67929"/>
    </row>
    <row r="67930" spans="14:14" x14ac:dyDescent="0.25">
      <c r="N67930"/>
    </row>
    <row r="67931" spans="14:14" x14ac:dyDescent="0.25">
      <c r="N67931"/>
    </row>
    <row r="67932" spans="14:14" x14ac:dyDescent="0.25">
      <c r="N67932"/>
    </row>
    <row r="67933" spans="14:14" x14ac:dyDescent="0.25">
      <c r="N67933"/>
    </row>
    <row r="67934" spans="14:14" x14ac:dyDescent="0.25">
      <c r="N67934"/>
    </row>
    <row r="67935" spans="14:14" x14ac:dyDescent="0.25">
      <c r="N67935"/>
    </row>
    <row r="67936" spans="14:14" x14ac:dyDescent="0.25">
      <c r="N67936"/>
    </row>
    <row r="67937" spans="14:14" x14ac:dyDescent="0.25">
      <c r="N67937"/>
    </row>
    <row r="67938" spans="14:14" x14ac:dyDescent="0.25">
      <c r="N67938"/>
    </row>
    <row r="67939" spans="14:14" x14ac:dyDescent="0.25">
      <c r="N67939"/>
    </row>
    <row r="67940" spans="14:14" x14ac:dyDescent="0.25">
      <c r="N67940"/>
    </row>
    <row r="67941" spans="14:14" x14ac:dyDescent="0.25">
      <c r="N67941"/>
    </row>
    <row r="67942" spans="14:14" x14ac:dyDescent="0.25">
      <c r="N67942"/>
    </row>
    <row r="67943" spans="14:14" x14ac:dyDescent="0.25">
      <c r="N67943"/>
    </row>
    <row r="67944" spans="14:14" x14ac:dyDescent="0.25">
      <c r="N67944"/>
    </row>
    <row r="67945" spans="14:14" x14ac:dyDescent="0.25">
      <c r="N67945"/>
    </row>
    <row r="67946" spans="14:14" x14ac:dyDescent="0.25">
      <c r="N67946"/>
    </row>
    <row r="67947" spans="14:14" x14ac:dyDescent="0.25">
      <c r="N67947"/>
    </row>
    <row r="67948" spans="14:14" x14ac:dyDescent="0.25">
      <c r="N67948"/>
    </row>
    <row r="67949" spans="14:14" x14ac:dyDescent="0.25">
      <c r="N67949"/>
    </row>
    <row r="67950" spans="14:14" x14ac:dyDescent="0.25">
      <c r="N67950"/>
    </row>
    <row r="67951" spans="14:14" x14ac:dyDescent="0.25">
      <c r="N67951"/>
    </row>
    <row r="67952" spans="14:14" x14ac:dyDescent="0.25">
      <c r="N67952"/>
    </row>
    <row r="67953" spans="14:14" x14ac:dyDescent="0.25">
      <c r="N67953"/>
    </row>
    <row r="67954" spans="14:14" x14ac:dyDescent="0.25">
      <c r="N67954"/>
    </row>
    <row r="67955" spans="14:14" x14ac:dyDescent="0.25">
      <c r="N67955"/>
    </row>
    <row r="67956" spans="14:14" x14ac:dyDescent="0.25">
      <c r="N67956"/>
    </row>
    <row r="67957" spans="14:14" x14ac:dyDescent="0.25">
      <c r="N67957"/>
    </row>
    <row r="67958" spans="14:14" x14ac:dyDescent="0.25">
      <c r="N67958"/>
    </row>
    <row r="67959" spans="14:14" x14ac:dyDescent="0.25">
      <c r="N67959"/>
    </row>
    <row r="67960" spans="14:14" x14ac:dyDescent="0.25">
      <c r="N67960"/>
    </row>
    <row r="67961" spans="14:14" x14ac:dyDescent="0.25">
      <c r="N67961"/>
    </row>
    <row r="67962" spans="14:14" x14ac:dyDescent="0.25">
      <c r="N67962"/>
    </row>
    <row r="67963" spans="14:14" x14ac:dyDescent="0.25">
      <c r="N67963"/>
    </row>
    <row r="67964" spans="14:14" x14ac:dyDescent="0.25">
      <c r="N67964"/>
    </row>
    <row r="67965" spans="14:14" x14ac:dyDescent="0.25">
      <c r="N67965"/>
    </row>
    <row r="67966" spans="14:14" x14ac:dyDescent="0.25">
      <c r="N67966"/>
    </row>
    <row r="67967" spans="14:14" x14ac:dyDescent="0.25">
      <c r="N67967"/>
    </row>
    <row r="67968" spans="14:14" x14ac:dyDescent="0.25">
      <c r="N67968"/>
    </row>
    <row r="67969" spans="14:14" x14ac:dyDescent="0.25">
      <c r="N67969"/>
    </row>
    <row r="67970" spans="14:14" x14ac:dyDescent="0.25">
      <c r="N67970"/>
    </row>
    <row r="67971" spans="14:14" x14ac:dyDescent="0.25">
      <c r="N67971"/>
    </row>
    <row r="67972" spans="14:14" x14ac:dyDescent="0.25">
      <c r="N67972"/>
    </row>
    <row r="67973" spans="14:14" x14ac:dyDescent="0.25">
      <c r="N67973"/>
    </row>
    <row r="67974" spans="14:14" x14ac:dyDescent="0.25">
      <c r="N67974"/>
    </row>
    <row r="67975" spans="14:14" x14ac:dyDescent="0.25">
      <c r="N67975"/>
    </row>
    <row r="67976" spans="14:14" x14ac:dyDescent="0.25">
      <c r="N67976"/>
    </row>
    <row r="67977" spans="14:14" x14ac:dyDescent="0.25">
      <c r="N67977"/>
    </row>
    <row r="67978" spans="14:14" x14ac:dyDescent="0.25">
      <c r="N67978"/>
    </row>
    <row r="67979" spans="14:14" x14ac:dyDescent="0.25">
      <c r="N67979"/>
    </row>
    <row r="67980" spans="14:14" x14ac:dyDescent="0.25">
      <c r="N67980"/>
    </row>
    <row r="67981" spans="14:14" x14ac:dyDescent="0.25">
      <c r="N67981"/>
    </row>
    <row r="67982" spans="14:14" x14ac:dyDescent="0.25">
      <c r="N67982"/>
    </row>
    <row r="67983" spans="14:14" x14ac:dyDescent="0.25">
      <c r="N67983"/>
    </row>
    <row r="67984" spans="14:14" x14ac:dyDescent="0.25">
      <c r="N67984"/>
    </row>
    <row r="67985" spans="14:14" x14ac:dyDescent="0.25">
      <c r="N67985"/>
    </row>
    <row r="67986" spans="14:14" x14ac:dyDescent="0.25">
      <c r="N67986"/>
    </row>
    <row r="67987" spans="14:14" x14ac:dyDescent="0.25">
      <c r="N67987"/>
    </row>
    <row r="67988" spans="14:14" x14ac:dyDescent="0.25">
      <c r="N67988"/>
    </row>
    <row r="67989" spans="14:14" x14ac:dyDescent="0.25">
      <c r="N67989"/>
    </row>
    <row r="67990" spans="14:14" x14ac:dyDescent="0.25">
      <c r="N67990"/>
    </row>
    <row r="67991" spans="14:14" x14ac:dyDescent="0.25">
      <c r="N67991"/>
    </row>
    <row r="67992" spans="14:14" x14ac:dyDescent="0.25">
      <c r="N67992"/>
    </row>
    <row r="67993" spans="14:14" x14ac:dyDescent="0.25">
      <c r="N67993"/>
    </row>
    <row r="67994" spans="14:14" x14ac:dyDescent="0.25">
      <c r="N67994"/>
    </row>
    <row r="67995" spans="14:14" x14ac:dyDescent="0.25">
      <c r="N67995"/>
    </row>
    <row r="67996" spans="14:14" x14ac:dyDescent="0.25">
      <c r="N67996"/>
    </row>
    <row r="67997" spans="14:14" x14ac:dyDescent="0.25">
      <c r="N67997"/>
    </row>
    <row r="67998" spans="14:14" x14ac:dyDescent="0.25">
      <c r="N67998"/>
    </row>
    <row r="67999" spans="14:14" x14ac:dyDescent="0.25">
      <c r="N67999"/>
    </row>
    <row r="68000" spans="14:14" x14ac:dyDescent="0.25">
      <c r="N68000"/>
    </row>
    <row r="68001" spans="14:14" x14ac:dyDescent="0.25">
      <c r="N68001"/>
    </row>
    <row r="68002" spans="14:14" x14ac:dyDescent="0.25">
      <c r="N68002"/>
    </row>
    <row r="68003" spans="14:14" x14ac:dyDescent="0.25">
      <c r="N68003"/>
    </row>
    <row r="68004" spans="14:14" x14ac:dyDescent="0.25">
      <c r="N68004"/>
    </row>
    <row r="68005" spans="14:14" x14ac:dyDescent="0.25">
      <c r="N68005"/>
    </row>
    <row r="68006" spans="14:14" x14ac:dyDescent="0.25">
      <c r="N68006"/>
    </row>
    <row r="68007" spans="14:14" x14ac:dyDescent="0.25">
      <c r="N68007"/>
    </row>
    <row r="68008" spans="14:14" x14ac:dyDescent="0.25">
      <c r="N68008"/>
    </row>
    <row r="68009" spans="14:14" x14ac:dyDescent="0.25">
      <c r="N68009"/>
    </row>
    <row r="68010" spans="14:14" x14ac:dyDescent="0.25">
      <c r="N68010"/>
    </row>
    <row r="68011" spans="14:14" x14ac:dyDescent="0.25">
      <c r="N68011"/>
    </row>
    <row r="68012" spans="14:14" x14ac:dyDescent="0.25">
      <c r="N68012"/>
    </row>
    <row r="68013" spans="14:14" x14ac:dyDescent="0.25">
      <c r="N68013"/>
    </row>
    <row r="68014" spans="14:14" x14ac:dyDescent="0.25">
      <c r="N68014"/>
    </row>
    <row r="68015" spans="14:14" x14ac:dyDescent="0.25">
      <c r="N68015"/>
    </row>
    <row r="68016" spans="14:14" x14ac:dyDescent="0.25">
      <c r="N68016"/>
    </row>
    <row r="68017" spans="14:14" x14ac:dyDescent="0.25">
      <c r="N68017"/>
    </row>
    <row r="68018" spans="14:14" x14ac:dyDescent="0.25">
      <c r="N68018"/>
    </row>
    <row r="68019" spans="14:14" x14ac:dyDescent="0.25">
      <c r="N68019"/>
    </row>
    <row r="68020" spans="14:14" x14ac:dyDescent="0.25">
      <c r="N68020"/>
    </row>
    <row r="68021" spans="14:14" x14ac:dyDescent="0.25">
      <c r="N68021"/>
    </row>
    <row r="68022" spans="14:14" x14ac:dyDescent="0.25">
      <c r="N68022"/>
    </row>
    <row r="68023" spans="14:14" x14ac:dyDescent="0.25">
      <c r="N68023"/>
    </row>
    <row r="68024" spans="14:14" x14ac:dyDescent="0.25">
      <c r="N68024"/>
    </row>
    <row r="68025" spans="14:14" x14ac:dyDescent="0.25">
      <c r="N68025"/>
    </row>
    <row r="68026" spans="14:14" x14ac:dyDescent="0.25">
      <c r="N68026"/>
    </row>
    <row r="68027" spans="14:14" x14ac:dyDescent="0.25">
      <c r="N68027"/>
    </row>
    <row r="68028" spans="14:14" x14ac:dyDescent="0.25">
      <c r="N68028"/>
    </row>
    <row r="68029" spans="14:14" x14ac:dyDescent="0.25">
      <c r="N68029"/>
    </row>
    <row r="68030" spans="14:14" x14ac:dyDescent="0.25">
      <c r="N68030"/>
    </row>
    <row r="68031" spans="14:14" x14ac:dyDescent="0.25">
      <c r="N68031"/>
    </row>
    <row r="68032" spans="14:14" x14ac:dyDescent="0.25">
      <c r="N68032"/>
    </row>
    <row r="68033" spans="14:14" x14ac:dyDescent="0.25">
      <c r="N68033"/>
    </row>
    <row r="68034" spans="14:14" x14ac:dyDescent="0.25">
      <c r="N68034"/>
    </row>
    <row r="68035" spans="14:14" x14ac:dyDescent="0.25">
      <c r="N68035"/>
    </row>
    <row r="68036" spans="14:14" x14ac:dyDescent="0.25">
      <c r="N68036"/>
    </row>
    <row r="68037" spans="14:14" x14ac:dyDescent="0.25">
      <c r="N68037"/>
    </row>
    <row r="68038" spans="14:14" x14ac:dyDescent="0.25">
      <c r="N68038"/>
    </row>
    <row r="68039" spans="14:14" x14ac:dyDescent="0.25">
      <c r="N68039"/>
    </row>
    <row r="68040" spans="14:14" x14ac:dyDescent="0.25">
      <c r="N68040"/>
    </row>
    <row r="68041" spans="14:14" x14ac:dyDescent="0.25">
      <c r="N68041"/>
    </row>
    <row r="68042" spans="14:14" x14ac:dyDescent="0.25">
      <c r="N68042"/>
    </row>
    <row r="68043" spans="14:14" x14ac:dyDescent="0.25">
      <c r="N68043"/>
    </row>
    <row r="68044" spans="14:14" x14ac:dyDescent="0.25">
      <c r="N68044"/>
    </row>
    <row r="68045" spans="14:14" x14ac:dyDescent="0.25">
      <c r="N68045"/>
    </row>
    <row r="68046" spans="14:14" x14ac:dyDescent="0.25">
      <c r="N68046"/>
    </row>
    <row r="68047" spans="14:14" x14ac:dyDescent="0.25">
      <c r="N68047"/>
    </row>
    <row r="68048" spans="14:14" x14ac:dyDescent="0.25">
      <c r="N68048"/>
    </row>
    <row r="68049" spans="14:14" x14ac:dyDescent="0.25">
      <c r="N68049"/>
    </row>
    <row r="68050" spans="14:14" x14ac:dyDescent="0.25">
      <c r="N68050"/>
    </row>
    <row r="68051" spans="14:14" x14ac:dyDescent="0.25">
      <c r="N68051"/>
    </row>
    <row r="68052" spans="14:14" x14ac:dyDescent="0.25">
      <c r="N68052"/>
    </row>
    <row r="68053" spans="14:14" x14ac:dyDescent="0.25">
      <c r="N68053"/>
    </row>
    <row r="68054" spans="14:14" x14ac:dyDescent="0.25">
      <c r="N68054"/>
    </row>
    <row r="68055" spans="14:14" x14ac:dyDescent="0.25">
      <c r="N68055"/>
    </row>
    <row r="68056" spans="14:14" x14ac:dyDescent="0.25">
      <c r="N68056"/>
    </row>
    <row r="68057" spans="14:14" x14ac:dyDescent="0.25">
      <c r="N68057"/>
    </row>
    <row r="68058" spans="14:14" x14ac:dyDescent="0.25">
      <c r="N68058"/>
    </row>
    <row r="68059" spans="14:14" x14ac:dyDescent="0.25">
      <c r="N68059"/>
    </row>
    <row r="68060" spans="14:14" x14ac:dyDescent="0.25">
      <c r="N68060"/>
    </row>
    <row r="68061" spans="14:14" x14ac:dyDescent="0.25">
      <c r="N68061"/>
    </row>
    <row r="68062" spans="14:14" x14ac:dyDescent="0.25">
      <c r="N68062"/>
    </row>
    <row r="68063" spans="14:14" x14ac:dyDescent="0.25">
      <c r="N68063"/>
    </row>
    <row r="68064" spans="14:14" x14ac:dyDescent="0.25">
      <c r="N68064"/>
    </row>
    <row r="68065" spans="14:14" x14ac:dyDescent="0.25">
      <c r="N68065"/>
    </row>
    <row r="68066" spans="14:14" x14ac:dyDescent="0.25">
      <c r="N68066"/>
    </row>
    <row r="68067" spans="14:14" x14ac:dyDescent="0.25">
      <c r="N68067"/>
    </row>
    <row r="68068" spans="14:14" x14ac:dyDescent="0.25">
      <c r="N68068"/>
    </row>
    <row r="68069" spans="14:14" x14ac:dyDescent="0.25">
      <c r="N68069"/>
    </row>
    <row r="68070" spans="14:14" x14ac:dyDescent="0.25">
      <c r="N68070"/>
    </row>
    <row r="68071" spans="14:14" x14ac:dyDescent="0.25">
      <c r="N68071"/>
    </row>
    <row r="68072" spans="14:14" x14ac:dyDescent="0.25">
      <c r="N68072"/>
    </row>
    <row r="68073" spans="14:14" x14ac:dyDescent="0.25">
      <c r="N68073"/>
    </row>
    <row r="68074" spans="14:14" x14ac:dyDescent="0.25">
      <c r="N68074"/>
    </row>
    <row r="68075" spans="14:14" x14ac:dyDescent="0.25">
      <c r="N68075"/>
    </row>
    <row r="68076" spans="14:14" x14ac:dyDescent="0.25">
      <c r="N68076"/>
    </row>
    <row r="68077" spans="14:14" x14ac:dyDescent="0.25">
      <c r="N68077"/>
    </row>
    <row r="68078" spans="14:14" x14ac:dyDescent="0.25">
      <c r="N68078"/>
    </row>
    <row r="68079" spans="14:14" x14ac:dyDescent="0.25">
      <c r="N68079"/>
    </row>
    <row r="68080" spans="14:14" x14ac:dyDescent="0.25">
      <c r="N68080"/>
    </row>
    <row r="68081" spans="14:14" x14ac:dyDescent="0.25">
      <c r="N68081"/>
    </row>
    <row r="68082" spans="14:14" x14ac:dyDescent="0.25">
      <c r="N68082"/>
    </row>
    <row r="68083" spans="14:14" x14ac:dyDescent="0.25">
      <c r="N68083"/>
    </row>
    <row r="68084" spans="14:14" x14ac:dyDescent="0.25">
      <c r="N68084"/>
    </row>
    <row r="68085" spans="14:14" x14ac:dyDescent="0.25">
      <c r="N68085"/>
    </row>
    <row r="68086" spans="14:14" x14ac:dyDescent="0.25">
      <c r="N68086"/>
    </row>
    <row r="68087" spans="14:14" x14ac:dyDescent="0.25">
      <c r="N68087"/>
    </row>
    <row r="68088" spans="14:14" x14ac:dyDescent="0.25">
      <c r="N68088"/>
    </row>
    <row r="68089" spans="14:14" x14ac:dyDescent="0.25">
      <c r="N68089"/>
    </row>
    <row r="68090" spans="14:14" x14ac:dyDescent="0.25">
      <c r="N68090"/>
    </row>
    <row r="68091" spans="14:14" x14ac:dyDescent="0.25">
      <c r="N68091"/>
    </row>
    <row r="68092" spans="14:14" x14ac:dyDescent="0.25">
      <c r="N68092"/>
    </row>
    <row r="68093" spans="14:14" x14ac:dyDescent="0.25">
      <c r="N68093"/>
    </row>
    <row r="68094" spans="14:14" x14ac:dyDescent="0.25">
      <c r="N68094"/>
    </row>
    <row r="68095" spans="14:14" x14ac:dyDescent="0.25">
      <c r="N68095"/>
    </row>
    <row r="68096" spans="14:14" x14ac:dyDescent="0.25">
      <c r="N68096"/>
    </row>
    <row r="68097" spans="14:14" x14ac:dyDescent="0.25">
      <c r="N68097"/>
    </row>
    <row r="68098" spans="14:14" x14ac:dyDescent="0.25">
      <c r="N68098"/>
    </row>
    <row r="68099" spans="14:14" x14ac:dyDescent="0.25">
      <c r="N68099"/>
    </row>
    <row r="68100" spans="14:14" x14ac:dyDescent="0.25">
      <c r="N68100"/>
    </row>
    <row r="68101" spans="14:14" x14ac:dyDescent="0.25">
      <c r="N68101"/>
    </row>
    <row r="68102" spans="14:14" x14ac:dyDescent="0.25">
      <c r="N68102"/>
    </row>
    <row r="68103" spans="14:14" x14ac:dyDescent="0.25">
      <c r="N68103"/>
    </row>
    <row r="68104" spans="14:14" x14ac:dyDescent="0.25">
      <c r="N68104"/>
    </row>
    <row r="68105" spans="14:14" x14ac:dyDescent="0.25">
      <c r="N68105"/>
    </row>
    <row r="68106" spans="14:14" x14ac:dyDescent="0.25">
      <c r="N68106"/>
    </row>
    <row r="68107" spans="14:14" x14ac:dyDescent="0.25">
      <c r="N68107"/>
    </row>
    <row r="68108" spans="14:14" x14ac:dyDescent="0.25">
      <c r="N68108"/>
    </row>
    <row r="68109" spans="14:14" x14ac:dyDescent="0.25">
      <c r="N68109"/>
    </row>
    <row r="68110" spans="14:14" x14ac:dyDescent="0.25">
      <c r="N68110"/>
    </row>
    <row r="68111" spans="14:14" x14ac:dyDescent="0.25">
      <c r="N68111"/>
    </row>
    <row r="68112" spans="14:14" x14ac:dyDescent="0.25">
      <c r="N68112"/>
    </row>
    <row r="68113" spans="14:14" x14ac:dyDescent="0.25">
      <c r="N68113"/>
    </row>
    <row r="68114" spans="14:14" x14ac:dyDescent="0.25">
      <c r="N68114"/>
    </row>
    <row r="68115" spans="14:14" x14ac:dyDescent="0.25">
      <c r="N68115"/>
    </row>
    <row r="68116" spans="14:14" x14ac:dyDescent="0.25">
      <c r="N68116"/>
    </row>
    <row r="68117" spans="14:14" x14ac:dyDescent="0.25">
      <c r="N68117"/>
    </row>
    <row r="68118" spans="14:14" x14ac:dyDescent="0.25">
      <c r="N68118"/>
    </row>
    <row r="68119" spans="14:14" x14ac:dyDescent="0.25">
      <c r="N68119"/>
    </row>
    <row r="68120" spans="14:14" x14ac:dyDescent="0.25">
      <c r="N68120"/>
    </row>
    <row r="68121" spans="14:14" x14ac:dyDescent="0.25">
      <c r="N68121"/>
    </row>
    <row r="68122" spans="14:14" x14ac:dyDescent="0.25">
      <c r="N68122"/>
    </row>
    <row r="68123" spans="14:14" x14ac:dyDescent="0.25">
      <c r="N68123"/>
    </row>
    <row r="68124" spans="14:14" x14ac:dyDescent="0.25">
      <c r="N68124"/>
    </row>
    <row r="68125" spans="14:14" x14ac:dyDescent="0.25">
      <c r="N68125"/>
    </row>
    <row r="68126" spans="14:14" x14ac:dyDescent="0.25">
      <c r="N68126"/>
    </row>
    <row r="68127" spans="14:14" x14ac:dyDescent="0.25">
      <c r="N68127"/>
    </row>
    <row r="68128" spans="14:14" x14ac:dyDescent="0.25">
      <c r="N68128"/>
    </row>
    <row r="68129" spans="14:14" x14ac:dyDescent="0.25">
      <c r="N68129"/>
    </row>
    <row r="68130" spans="14:14" x14ac:dyDescent="0.25">
      <c r="N68130"/>
    </row>
    <row r="68131" spans="14:14" x14ac:dyDescent="0.25">
      <c r="N68131"/>
    </row>
    <row r="68132" spans="14:14" x14ac:dyDescent="0.25">
      <c r="N68132"/>
    </row>
    <row r="68133" spans="14:14" x14ac:dyDescent="0.25">
      <c r="N68133"/>
    </row>
    <row r="68134" spans="14:14" x14ac:dyDescent="0.25">
      <c r="N68134"/>
    </row>
    <row r="68135" spans="14:14" x14ac:dyDescent="0.25">
      <c r="N68135"/>
    </row>
    <row r="68136" spans="14:14" x14ac:dyDescent="0.25">
      <c r="N68136"/>
    </row>
    <row r="68137" spans="14:14" x14ac:dyDescent="0.25">
      <c r="N68137"/>
    </row>
    <row r="68138" spans="14:14" x14ac:dyDescent="0.25">
      <c r="N68138"/>
    </row>
    <row r="68139" spans="14:14" x14ac:dyDescent="0.25">
      <c r="N68139"/>
    </row>
    <row r="68140" spans="14:14" x14ac:dyDescent="0.25">
      <c r="N68140"/>
    </row>
    <row r="68141" spans="14:14" x14ac:dyDescent="0.25">
      <c r="N68141"/>
    </row>
    <row r="68142" spans="14:14" x14ac:dyDescent="0.25">
      <c r="N68142"/>
    </row>
    <row r="68143" spans="14:14" x14ac:dyDescent="0.25">
      <c r="N68143"/>
    </row>
    <row r="68144" spans="14:14" x14ac:dyDescent="0.25">
      <c r="N68144"/>
    </row>
    <row r="68145" spans="14:14" x14ac:dyDescent="0.25">
      <c r="N68145"/>
    </row>
    <row r="68146" spans="14:14" x14ac:dyDescent="0.25">
      <c r="N68146"/>
    </row>
    <row r="68147" spans="14:14" x14ac:dyDescent="0.25">
      <c r="N68147"/>
    </row>
    <row r="68148" spans="14:14" x14ac:dyDescent="0.25">
      <c r="N68148"/>
    </row>
    <row r="68149" spans="14:14" x14ac:dyDescent="0.25">
      <c r="N68149"/>
    </row>
    <row r="68150" spans="14:14" x14ac:dyDescent="0.25">
      <c r="N68150"/>
    </row>
    <row r="68151" spans="14:14" x14ac:dyDescent="0.25">
      <c r="N68151"/>
    </row>
    <row r="68152" spans="14:14" x14ac:dyDescent="0.25">
      <c r="N68152"/>
    </row>
    <row r="68153" spans="14:14" x14ac:dyDescent="0.25">
      <c r="N68153"/>
    </row>
    <row r="68154" spans="14:14" x14ac:dyDescent="0.25">
      <c r="N68154"/>
    </row>
    <row r="68155" spans="14:14" x14ac:dyDescent="0.25">
      <c r="N68155"/>
    </row>
    <row r="68156" spans="14:14" x14ac:dyDescent="0.25">
      <c r="N68156"/>
    </row>
    <row r="68157" spans="14:14" x14ac:dyDescent="0.25">
      <c r="N68157"/>
    </row>
    <row r="68158" spans="14:14" x14ac:dyDescent="0.25">
      <c r="N68158"/>
    </row>
    <row r="68159" spans="14:14" x14ac:dyDescent="0.25">
      <c r="N68159"/>
    </row>
    <row r="68160" spans="14:14" x14ac:dyDescent="0.25">
      <c r="N68160"/>
    </row>
    <row r="68161" spans="14:14" x14ac:dyDescent="0.25">
      <c r="N68161"/>
    </row>
    <row r="68162" spans="14:14" x14ac:dyDescent="0.25">
      <c r="N68162"/>
    </row>
    <row r="68163" spans="14:14" x14ac:dyDescent="0.25">
      <c r="N68163"/>
    </row>
    <row r="68164" spans="14:14" x14ac:dyDescent="0.25">
      <c r="N68164"/>
    </row>
    <row r="68165" spans="14:14" x14ac:dyDescent="0.25">
      <c r="N68165"/>
    </row>
    <row r="68166" spans="14:14" x14ac:dyDescent="0.25">
      <c r="N68166"/>
    </row>
    <row r="68167" spans="14:14" x14ac:dyDescent="0.25">
      <c r="N68167"/>
    </row>
    <row r="68168" spans="14:14" x14ac:dyDescent="0.25">
      <c r="N68168"/>
    </row>
    <row r="68169" spans="14:14" x14ac:dyDescent="0.25">
      <c r="N68169"/>
    </row>
    <row r="68170" spans="14:14" x14ac:dyDescent="0.25">
      <c r="N68170"/>
    </row>
    <row r="68171" spans="14:14" x14ac:dyDescent="0.25">
      <c r="N68171"/>
    </row>
    <row r="68172" spans="14:14" x14ac:dyDescent="0.25">
      <c r="N68172"/>
    </row>
    <row r="68173" spans="14:14" x14ac:dyDescent="0.25">
      <c r="N68173"/>
    </row>
    <row r="68174" spans="14:14" x14ac:dyDescent="0.25">
      <c r="N68174"/>
    </row>
    <row r="68175" spans="14:14" x14ac:dyDescent="0.25">
      <c r="N68175"/>
    </row>
    <row r="68176" spans="14:14" x14ac:dyDescent="0.25">
      <c r="N68176"/>
    </row>
    <row r="68177" spans="14:14" x14ac:dyDescent="0.25">
      <c r="N68177"/>
    </row>
    <row r="68178" spans="14:14" x14ac:dyDescent="0.25">
      <c r="N68178"/>
    </row>
    <row r="68179" spans="14:14" x14ac:dyDescent="0.25">
      <c r="N68179"/>
    </row>
    <row r="68180" spans="14:14" x14ac:dyDescent="0.25">
      <c r="N68180"/>
    </row>
    <row r="68181" spans="14:14" x14ac:dyDescent="0.25">
      <c r="N68181"/>
    </row>
    <row r="68182" spans="14:14" x14ac:dyDescent="0.25">
      <c r="N68182"/>
    </row>
    <row r="68183" spans="14:14" x14ac:dyDescent="0.25">
      <c r="N68183"/>
    </row>
    <row r="68184" spans="14:14" x14ac:dyDescent="0.25">
      <c r="N68184"/>
    </row>
    <row r="68185" spans="14:14" x14ac:dyDescent="0.25">
      <c r="N68185"/>
    </row>
    <row r="68186" spans="14:14" x14ac:dyDescent="0.25">
      <c r="N68186"/>
    </row>
    <row r="68187" spans="14:14" x14ac:dyDescent="0.25">
      <c r="N68187"/>
    </row>
    <row r="68188" spans="14:14" x14ac:dyDescent="0.25">
      <c r="N68188"/>
    </row>
    <row r="68189" spans="14:14" x14ac:dyDescent="0.25">
      <c r="N68189"/>
    </row>
    <row r="68190" spans="14:14" x14ac:dyDescent="0.25">
      <c r="N68190"/>
    </row>
    <row r="68191" spans="14:14" x14ac:dyDescent="0.25">
      <c r="N68191"/>
    </row>
    <row r="68192" spans="14:14" x14ac:dyDescent="0.25">
      <c r="N68192"/>
    </row>
    <row r="68193" spans="14:14" x14ac:dyDescent="0.25">
      <c r="N68193"/>
    </row>
    <row r="68194" spans="14:14" x14ac:dyDescent="0.25">
      <c r="N68194"/>
    </row>
    <row r="68195" spans="14:14" x14ac:dyDescent="0.25">
      <c r="N68195"/>
    </row>
    <row r="68196" spans="14:14" x14ac:dyDescent="0.25">
      <c r="N68196"/>
    </row>
    <row r="68197" spans="14:14" x14ac:dyDescent="0.25">
      <c r="N68197"/>
    </row>
    <row r="68198" spans="14:14" x14ac:dyDescent="0.25">
      <c r="N68198"/>
    </row>
    <row r="68199" spans="14:14" x14ac:dyDescent="0.25">
      <c r="N68199"/>
    </row>
    <row r="68200" spans="14:14" x14ac:dyDescent="0.25">
      <c r="N68200"/>
    </row>
    <row r="68201" spans="14:14" x14ac:dyDescent="0.25">
      <c r="N68201"/>
    </row>
    <row r="68202" spans="14:14" x14ac:dyDescent="0.25">
      <c r="N68202"/>
    </row>
    <row r="68203" spans="14:14" x14ac:dyDescent="0.25">
      <c r="N68203"/>
    </row>
    <row r="68204" spans="14:14" x14ac:dyDescent="0.25">
      <c r="N68204"/>
    </row>
    <row r="68205" spans="14:14" x14ac:dyDescent="0.25">
      <c r="N68205"/>
    </row>
    <row r="68206" spans="14:14" x14ac:dyDescent="0.25">
      <c r="N68206"/>
    </row>
    <row r="68207" spans="14:14" x14ac:dyDescent="0.25">
      <c r="N68207"/>
    </row>
    <row r="68208" spans="14:14" x14ac:dyDescent="0.25">
      <c r="N68208"/>
    </row>
    <row r="68209" spans="14:14" x14ac:dyDescent="0.25">
      <c r="N68209"/>
    </row>
    <row r="68210" spans="14:14" x14ac:dyDescent="0.25">
      <c r="N68210"/>
    </row>
    <row r="68211" spans="14:14" x14ac:dyDescent="0.25">
      <c r="N68211"/>
    </row>
    <row r="68212" spans="14:14" x14ac:dyDescent="0.25">
      <c r="N68212"/>
    </row>
    <row r="68213" spans="14:14" x14ac:dyDescent="0.25">
      <c r="N68213"/>
    </row>
    <row r="68214" spans="14:14" x14ac:dyDescent="0.25">
      <c r="N68214"/>
    </row>
    <row r="68215" spans="14:14" x14ac:dyDescent="0.25">
      <c r="N68215"/>
    </row>
    <row r="68216" spans="14:14" x14ac:dyDescent="0.25">
      <c r="N68216"/>
    </row>
    <row r="68217" spans="14:14" x14ac:dyDescent="0.25">
      <c r="N68217"/>
    </row>
    <row r="68218" spans="14:14" x14ac:dyDescent="0.25">
      <c r="N68218"/>
    </row>
    <row r="68219" spans="14:14" x14ac:dyDescent="0.25">
      <c r="N68219"/>
    </row>
    <row r="68220" spans="14:14" x14ac:dyDescent="0.25">
      <c r="N68220"/>
    </row>
    <row r="68221" spans="14:14" x14ac:dyDescent="0.25">
      <c r="N68221"/>
    </row>
    <row r="68222" spans="14:14" x14ac:dyDescent="0.25">
      <c r="N68222"/>
    </row>
    <row r="68223" spans="14:14" x14ac:dyDescent="0.25">
      <c r="N68223"/>
    </row>
    <row r="68224" spans="14:14" x14ac:dyDescent="0.25">
      <c r="N68224"/>
    </row>
    <row r="68225" spans="14:14" x14ac:dyDescent="0.25">
      <c r="N68225"/>
    </row>
    <row r="68226" spans="14:14" x14ac:dyDescent="0.25">
      <c r="N68226"/>
    </row>
    <row r="68227" spans="14:14" x14ac:dyDescent="0.25">
      <c r="N68227"/>
    </row>
    <row r="68228" spans="14:14" x14ac:dyDescent="0.25">
      <c r="N68228"/>
    </row>
    <row r="68229" spans="14:14" x14ac:dyDescent="0.25">
      <c r="N68229"/>
    </row>
    <row r="68230" spans="14:14" x14ac:dyDescent="0.25">
      <c r="N68230"/>
    </row>
    <row r="68231" spans="14:14" x14ac:dyDescent="0.25">
      <c r="N68231"/>
    </row>
    <row r="68232" spans="14:14" x14ac:dyDescent="0.25">
      <c r="N68232"/>
    </row>
    <row r="68233" spans="14:14" x14ac:dyDescent="0.25">
      <c r="N68233"/>
    </row>
    <row r="68234" spans="14:14" x14ac:dyDescent="0.25">
      <c r="N68234"/>
    </row>
    <row r="68235" spans="14:14" x14ac:dyDescent="0.25">
      <c r="N68235"/>
    </row>
    <row r="68236" spans="14:14" x14ac:dyDescent="0.25">
      <c r="N68236"/>
    </row>
    <row r="68237" spans="14:14" x14ac:dyDescent="0.25">
      <c r="N68237"/>
    </row>
    <row r="68238" spans="14:14" x14ac:dyDescent="0.25">
      <c r="N68238"/>
    </row>
    <row r="68239" spans="14:14" x14ac:dyDescent="0.25">
      <c r="N68239"/>
    </row>
    <row r="68240" spans="14:14" x14ac:dyDescent="0.25">
      <c r="N68240"/>
    </row>
    <row r="68241" spans="14:14" x14ac:dyDescent="0.25">
      <c r="N68241"/>
    </row>
    <row r="68242" spans="14:14" x14ac:dyDescent="0.25">
      <c r="N68242"/>
    </row>
    <row r="68243" spans="14:14" x14ac:dyDescent="0.25">
      <c r="N68243"/>
    </row>
    <row r="68244" spans="14:14" x14ac:dyDescent="0.25">
      <c r="N68244"/>
    </row>
    <row r="68245" spans="14:14" x14ac:dyDescent="0.25">
      <c r="N68245"/>
    </row>
    <row r="68246" spans="14:14" x14ac:dyDescent="0.25">
      <c r="N68246"/>
    </row>
    <row r="68247" spans="14:14" x14ac:dyDescent="0.25">
      <c r="N68247"/>
    </row>
    <row r="68248" spans="14:14" x14ac:dyDescent="0.25">
      <c r="N68248"/>
    </row>
    <row r="68249" spans="14:14" x14ac:dyDescent="0.25">
      <c r="N68249"/>
    </row>
    <row r="68250" spans="14:14" x14ac:dyDescent="0.25">
      <c r="N68250"/>
    </row>
    <row r="68251" spans="14:14" x14ac:dyDescent="0.25">
      <c r="N68251"/>
    </row>
    <row r="68252" spans="14:14" x14ac:dyDescent="0.25">
      <c r="N68252"/>
    </row>
    <row r="68253" spans="14:14" x14ac:dyDescent="0.25">
      <c r="N68253"/>
    </row>
    <row r="68254" spans="14:14" x14ac:dyDescent="0.25">
      <c r="N68254"/>
    </row>
    <row r="68255" spans="14:14" x14ac:dyDescent="0.25">
      <c r="N68255"/>
    </row>
    <row r="68256" spans="14:14" x14ac:dyDescent="0.25">
      <c r="N68256"/>
    </row>
    <row r="68257" spans="14:14" x14ac:dyDescent="0.25">
      <c r="N68257"/>
    </row>
    <row r="68258" spans="14:14" x14ac:dyDescent="0.25">
      <c r="N68258"/>
    </row>
    <row r="68259" spans="14:14" x14ac:dyDescent="0.25">
      <c r="N68259"/>
    </row>
    <row r="68260" spans="14:14" x14ac:dyDescent="0.25">
      <c r="N68260"/>
    </row>
    <row r="68261" spans="14:14" x14ac:dyDescent="0.25">
      <c r="N68261"/>
    </row>
    <row r="68262" spans="14:14" x14ac:dyDescent="0.25">
      <c r="N68262"/>
    </row>
    <row r="68263" spans="14:14" x14ac:dyDescent="0.25">
      <c r="N68263"/>
    </row>
    <row r="68264" spans="14:14" x14ac:dyDescent="0.25">
      <c r="N68264"/>
    </row>
    <row r="68265" spans="14:14" x14ac:dyDescent="0.25">
      <c r="N68265"/>
    </row>
    <row r="68266" spans="14:14" x14ac:dyDescent="0.25">
      <c r="N68266"/>
    </row>
    <row r="68267" spans="14:14" x14ac:dyDescent="0.25">
      <c r="N68267"/>
    </row>
    <row r="68268" spans="14:14" x14ac:dyDescent="0.25">
      <c r="N68268"/>
    </row>
    <row r="68269" spans="14:14" x14ac:dyDescent="0.25">
      <c r="N68269"/>
    </row>
    <row r="68270" spans="14:14" x14ac:dyDescent="0.25">
      <c r="N68270"/>
    </row>
    <row r="68271" spans="14:14" x14ac:dyDescent="0.25">
      <c r="N68271"/>
    </row>
    <row r="68272" spans="14:14" x14ac:dyDescent="0.25">
      <c r="N68272"/>
    </row>
    <row r="68273" spans="14:14" x14ac:dyDescent="0.25">
      <c r="N68273"/>
    </row>
    <row r="68274" spans="14:14" x14ac:dyDescent="0.25">
      <c r="N68274"/>
    </row>
    <row r="68275" spans="14:14" x14ac:dyDescent="0.25">
      <c r="N68275"/>
    </row>
    <row r="68276" spans="14:14" x14ac:dyDescent="0.25">
      <c r="N68276"/>
    </row>
    <row r="68277" spans="14:14" x14ac:dyDescent="0.25">
      <c r="N68277"/>
    </row>
    <row r="68278" spans="14:14" x14ac:dyDescent="0.25">
      <c r="N68278"/>
    </row>
    <row r="68279" spans="14:14" x14ac:dyDescent="0.25">
      <c r="N68279"/>
    </row>
    <row r="68280" spans="14:14" x14ac:dyDescent="0.25">
      <c r="N68280"/>
    </row>
    <row r="68281" spans="14:14" x14ac:dyDescent="0.25">
      <c r="N68281"/>
    </row>
    <row r="68282" spans="14:14" x14ac:dyDescent="0.25">
      <c r="N68282"/>
    </row>
    <row r="68283" spans="14:14" x14ac:dyDescent="0.25">
      <c r="N68283"/>
    </row>
    <row r="68284" spans="14:14" x14ac:dyDescent="0.25">
      <c r="N68284"/>
    </row>
    <row r="68285" spans="14:14" x14ac:dyDescent="0.25">
      <c r="N68285"/>
    </row>
    <row r="68286" spans="14:14" x14ac:dyDescent="0.25">
      <c r="N68286"/>
    </row>
    <row r="68287" spans="14:14" x14ac:dyDescent="0.25">
      <c r="N68287"/>
    </row>
    <row r="68288" spans="14:14" x14ac:dyDescent="0.25">
      <c r="N68288"/>
    </row>
    <row r="68289" spans="14:14" x14ac:dyDescent="0.25">
      <c r="N68289"/>
    </row>
    <row r="68290" spans="14:14" x14ac:dyDescent="0.25">
      <c r="N68290"/>
    </row>
    <row r="68291" spans="14:14" x14ac:dyDescent="0.25">
      <c r="N68291"/>
    </row>
    <row r="68292" spans="14:14" x14ac:dyDescent="0.25">
      <c r="N68292"/>
    </row>
    <row r="68293" spans="14:14" x14ac:dyDescent="0.25">
      <c r="N68293"/>
    </row>
    <row r="68294" spans="14:14" x14ac:dyDescent="0.25">
      <c r="N68294"/>
    </row>
    <row r="68295" spans="14:14" x14ac:dyDescent="0.25">
      <c r="N68295"/>
    </row>
    <row r="68296" spans="14:14" x14ac:dyDescent="0.25">
      <c r="N68296"/>
    </row>
    <row r="68297" spans="14:14" x14ac:dyDescent="0.25">
      <c r="N68297"/>
    </row>
    <row r="68298" spans="14:14" x14ac:dyDescent="0.25">
      <c r="N68298"/>
    </row>
    <row r="68299" spans="14:14" x14ac:dyDescent="0.25">
      <c r="N68299"/>
    </row>
    <row r="68300" spans="14:14" x14ac:dyDescent="0.25">
      <c r="N68300"/>
    </row>
    <row r="68301" spans="14:14" x14ac:dyDescent="0.25">
      <c r="N68301"/>
    </row>
    <row r="68302" spans="14:14" x14ac:dyDescent="0.25">
      <c r="N68302"/>
    </row>
    <row r="68303" spans="14:14" x14ac:dyDescent="0.25">
      <c r="N68303"/>
    </row>
    <row r="68304" spans="14:14" x14ac:dyDescent="0.25">
      <c r="N68304"/>
    </row>
    <row r="68305" spans="14:14" x14ac:dyDescent="0.25">
      <c r="N68305"/>
    </row>
    <row r="68306" spans="14:14" x14ac:dyDescent="0.25">
      <c r="N68306"/>
    </row>
    <row r="68307" spans="14:14" x14ac:dyDescent="0.25">
      <c r="N68307"/>
    </row>
    <row r="68308" spans="14:14" x14ac:dyDescent="0.25">
      <c r="N68308"/>
    </row>
    <row r="68309" spans="14:14" x14ac:dyDescent="0.25">
      <c r="N68309"/>
    </row>
    <row r="68310" spans="14:14" x14ac:dyDescent="0.25">
      <c r="N68310"/>
    </row>
    <row r="68311" spans="14:14" x14ac:dyDescent="0.25">
      <c r="N68311"/>
    </row>
    <row r="68312" spans="14:14" x14ac:dyDescent="0.25">
      <c r="N68312"/>
    </row>
    <row r="68313" spans="14:14" x14ac:dyDescent="0.25">
      <c r="N68313"/>
    </row>
    <row r="68314" spans="14:14" x14ac:dyDescent="0.25">
      <c r="N68314"/>
    </row>
    <row r="68315" spans="14:14" x14ac:dyDescent="0.25">
      <c r="N68315"/>
    </row>
    <row r="68316" spans="14:14" x14ac:dyDescent="0.25">
      <c r="N68316"/>
    </row>
    <row r="68317" spans="14:14" x14ac:dyDescent="0.25">
      <c r="N68317"/>
    </row>
    <row r="68318" spans="14:14" x14ac:dyDescent="0.25">
      <c r="N68318"/>
    </row>
    <row r="68319" spans="14:14" x14ac:dyDescent="0.25">
      <c r="N68319"/>
    </row>
    <row r="68320" spans="14:14" x14ac:dyDescent="0.25">
      <c r="N68320"/>
    </row>
    <row r="68321" spans="14:14" x14ac:dyDescent="0.25">
      <c r="N68321"/>
    </row>
    <row r="68322" spans="14:14" x14ac:dyDescent="0.25">
      <c r="N68322"/>
    </row>
    <row r="68323" spans="14:14" x14ac:dyDescent="0.25">
      <c r="N68323"/>
    </row>
    <row r="68324" spans="14:14" x14ac:dyDescent="0.25">
      <c r="N68324"/>
    </row>
    <row r="68325" spans="14:14" x14ac:dyDescent="0.25">
      <c r="N68325"/>
    </row>
    <row r="68326" spans="14:14" x14ac:dyDescent="0.25">
      <c r="N68326"/>
    </row>
    <row r="68327" spans="14:14" x14ac:dyDescent="0.25">
      <c r="N68327"/>
    </row>
    <row r="68328" spans="14:14" x14ac:dyDescent="0.25">
      <c r="N68328"/>
    </row>
    <row r="68329" spans="14:14" x14ac:dyDescent="0.25">
      <c r="N68329"/>
    </row>
    <row r="68330" spans="14:14" x14ac:dyDescent="0.25">
      <c r="N68330"/>
    </row>
    <row r="68331" spans="14:14" x14ac:dyDescent="0.25">
      <c r="N68331"/>
    </row>
    <row r="68332" spans="14:14" x14ac:dyDescent="0.25">
      <c r="N68332"/>
    </row>
    <row r="68333" spans="14:14" x14ac:dyDescent="0.25">
      <c r="N68333"/>
    </row>
    <row r="68334" spans="14:14" x14ac:dyDescent="0.25">
      <c r="N68334"/>
    </row>
    <row r="68335" spans="14:14" x14ac:dyDescent="0.25">
      <c r="N68335"/>
    </row>
    <row r="68336" spans="14:14" x14ac:dyDescent="0.25">
      <c r="N68336"/>
    </row>
    <row r="68337" spans="14:14" x14ac:dyDescent="0.25">
      <c r="N68337"/>
    </row>
    <row r="68338" spans="14:14" x14ac:dyDescent="0.25">
      <c r="N68338"/>
    </row>
    <row r="68339" spans="14:14" x14ac:dyDescent="0.25">
      <c r="N68339"/>
    </row>
    <row r="68340" spans="14:14" x14ac:dyDescent="0.25">
      <c r="N68340"/>
    </row>
    <row r="68341" spans="14:14" x14ac:dyDescent="0.25">
      <c r="N68341"/>
    </row>
    <row r="68342" spans="14:14" x14ac:dyDescent="0.25">
      <c r="N68342"/>
    </row>
    <row r="68343" spans="14:14" x14ac:dyDescent="0.25">
      <c r="N68343"/>
    </row>
    <row r="68344" spans="14:14" x14ac:dyDescent="0.25">
      <c r="N68344"/>
    </row>
    <row r="68345" spans="14:14" x14ac:dyDescent="0.25">
      <c r="N68345"/>
    </row>
    <row r="68346" spans="14:14" x14ac:dyDescent="0.25">
      <c r="N68346"/>
    </row>
    <row r="68347" spans="14:14" x14ac:dyDescent="0.25">
      <c r="N68347"/>
    </row>
    <row r="68348" spans="14:14" x14ac:dyDescent="0.25">
      <c r="N68348"/>
    </row>
    <row r="68349" spans="14:14" x14ac:dyDescent="0.25">
      <c r="N68349"/>
    </row>
    <row r="68350" spans="14:14" x14ac:dyDescent="0.25">
      <c r="N68350"/>
    </row>
    <row r="68351" spans="14:14" x14ac:dyDescent="0.25">
      <c r="N68351"/>
    </row>
    <row r="68352" spans="14:14" x14ac:dyDescent="0.25">
      <c r="N68352"/>
    </row>
    <row r="68353" spans="14:14" x14ac:dyDescent="0.25">
      <c r="N68353"/>
    </row>
    <row r="68354" spans="14:14" x14ac:dyDescent="0.25">
      <c r="N68354"/>
    </row>
    <row r="68355" spans="14:14" x14ac:dyDescent="0.25">
      <c r="N68355"/>
    </row>
    <row r="68356" spans="14:14" x14ac:dyDescent="0.25">
      <c r="N68356"/>
    </row>
    <row r="68357" spans="14:14" x14ac:dyDescent="0.25">
      <c r="N68357"/>
    </row>
    <row r="68358" spans="14:14" x14ac:dyDescent="0.25">
      <c r="N68358"/>
    </row>
    <row r="68359" spans="14:14" x14ac:dyDescent="0.25">
      <c r="N68359"/>
    </row>
    <row r="68360" spans="14:14" x14ac:dyDescent="0.25">
      <c r="N68360"/>
    </row>
    <row r="68361" spans="14:14" x14ac:dyDescent="0.25">
      <c r="N68361"/>
    </row>
    <row r="68362" spans="14:14" x14ac:dyDescent="0.25">
      <c r="N68362"/>
    </row>
    <row r="68363" spans="14:14" x14ac:dyDescent="0.25">
      <c r="N68363"/>
    </row>
    <row r="68364" spans="14:14" x14ac:dyDescent="0.25">
      <c r="N68364"/>
    </row>
    <row r="68365" spans="14:14" x14ac:dyDescent="0.25">
      <c r="N68365"/>
    </row>
    <row r="68366" spans="14:14" x14ac:dyDescent="0.25">
      <c r="N68366"/>
    </row>
    <row r="68367" spans="14:14" x14ac:dyDescent="0.25">
      <c r="N68367"/>
    </row>
    <row r="68368" spans="14:14" x14ac:dyDescent="0.25">
      <c r="N68368"/>
    </row>
    <row r="68369" spans="14:14" x14ac:dyDescent="0.25">
      <c r="N68369"/>
    </row>
    <row r="68370" spans="14:14" x14ac:dyDescent="0.25">
      <c r="N68370"/>
    </row>
    <row r="68371" spans="14:14" x14ac:dyDescent="0.25">
      <c r="N68371"/>
    </row>
    <row r="68372" spans="14:14" x14ac:dyDescent="0.25">
      <c r="N68372"/>
    </row>
    <row r="68373" spans="14:14" x14ac:dyDescent="0.25">
      <c r="N68373"/>
    </row>
    <row r="68374" spans="14:14" x14ac:dyDescent="0.25">
      <c r="N68374"/>
    </row>
    <row r="68375" spans="14:14" x14ac:dyDescent="0.25">
      <c r="N68375"/>
    </row>
    <row r="68376" spans="14:14" x14ac:dyDescent="0.25">
      <c r="N68376"/>
    </row>
    <row r="68377" spans="14:14" x14ac:dyDescent="0.25">
      <c r="N68377"/>
    </row>
    <row r="68378" spans="14:14" x14ac:dyDescent="0.25">
      <c r="N68378"/>
    </row>
    <row r="68379" spans="14:14" x14ac:dyDescent="0.25">
      <c r="N68379"/>
    </row>
    <row r="68380" spans="14:14" x14ac:dyDescent="0.25">
      <c r="N68380"/>
    </row>
    <row r="68381" spans="14:14" x14ac:dyDescent="0.25">
      <c r="N68381"/>
    </row>
    <row r="68382" spans="14:14" x14ac:dyDescent="0.25">
      <c r="N68382"/>
    </row>
    <row r="68383" spans="14:14" x14ac:dyDescent="0.25">
      <c r="N68383"/>
    </row>
    <row r="68384" spans="14:14" x14ac:dyDescent="0.25">
      <c r="N68384"/>
    </row>
    <row r="68385" spans="14:14" x14ac:dyDescent="0.25">
      <c r="N68385"/>
    </row>
    <row r="68386" spans="14:14" x14ac:dyDescent="0.25">
      <c r="N68386"/>
    </row>
    <row r="68387" spans="14:14" x14ac:dyDescent="0.25">
      <c r="N68387"/>
    </row>
    <row r="68388" spans="14:14" x14ac:dyDescent="0.25">
      <c r="N68388"/>
    </row>
    <row r="68389" spans="14:14" x14ac:dyDescent="0.25">
      <c r="N68389"/>
    </row>
    <row r="68390" spans="14:14" x14ac:dyDescent="0.25">
      <c r="N68390"/>
    </row>
    <row r="68391" spans="14:14" x14ac:dyDescent="0.25">
      <c r="N68391"/>
    </row>
    <row r="68392" spans="14:14" x14ac:dyDescent="0.25">
      <c r="N68392"/>
    </row>
    <row r="68393" spans="14:14" x14ac:dyDescent="0.25">
      <c r="N68393"/>
    </row>
    <row r="68394" spans="14:14" x14ac:dyDescent="0.25">
      <c r="N68394"/>
    </row>
    <row r="68395" spans="14:14" x14ac:dyDescent="0.25">
      <c r="N68395"/>
    </row>
    <row r="68396" spans="14:14" x14ac:dyDescent="0.25">
      <c r="N68396"/>
    </row>
    <row r="68397" spans="14:14" x14ac:dyDescent="0.25">
      <c r="N68397"/>
    </row>
    <row r="68398" spans="14:14" x14ac:dyDescent="0.25">
      <c r="N68398"/>
    </row>
    <row r="68399" spans="14:14" x14ac:dyDescent="0.25">
      <c r="N68399"/>
    </row>
    <row r="68400" spans="14:14" x14ac:dyDescent="0.25">
      <c r="N68400"/>
    </row>
    <row r="68401" spans="14:14" x14ac:dyDescent="0.25">
      <c r="N68401"/>
    </row>
    <row r="68402" spans="14:14" x14ac:dyDescent="0.25">
      <c r="N68402"/>
    </row>
    <row r="68403" spans="14:14" x14ac:dyDescent="0.25">
      <c r="N68403"/>
    </row>
    <row r="68404" spans="14:14" x14ac:dyDescent="0.25">
      <c r="N68404"/>
    </row>
    <row r="68405" spans="14:14" x14ac:dyDescent="0.25">
      <c r="N68405"/>
    </row>
    <row r="68406" spans="14:14" x14ac:dyDescent="0.25">
      <c r="N68406"/>
    </row>
    <row r="68407" spans="14:14" x14ac:dyDescent="0.25">
      <c r="N68407"/>
    </row>
    <row r="68408" spans="14:14" x14ac:dyDescent="0.25">
      <c r="N68408"/>
    </row>
    <row r="68409" spans="14:14" x14ac:dyDescent="0.25">
      <c r="N68409"/>
    </row>
    <row r="68410" spans="14:14" x14ac:dyDescent="0.25">
      <c r="N68410"/>
    </row>
    <row r="68411" spans="14:14" x14ac:dyDescent="0.25">
      <c r="N68411"/>
    </row>
    <row r="68412" spans="14:14" x14ac:dyDescent="0.25">
      <c r="N68412"/>
    </row>
    <row r="68413" spans="14:14" x14ac:dyDescent="0.25">
      <c r="N68413"/>
    </row>
    <row r="68414" spans="14:14" x14ac:dyDescent="0.25">
      <c r="N68414"/>
    </row>
    <row r="68415" spans="14:14" x14ac:dyDescent="0.25">
      <c r="N68415"/>
    </row>
    <row r="68416" spans="14:14" x14ac:dyDescent="0.25">
      <c r="N68416"/>
    </row>
    <row r="68417" spans="14:14" x14ac:dyDescent="0.25">
      <c r="N68417"/>
    </row>
    <row r="68418" spans="14:14" x14ac:dyDescent="0.25">
      <c r="N68418"/>
    </row>
    <row r="68419" spans="14:14" x14ac:dyDescent="0.25">
      <c r="N68419"/>
    </row>
    <row r="68420" spans="14:14" x14ac:dyDescent="0.25">
      <c r="N68420"/>
    </row>
    <row r="68421" spans="14:14" x14ac:dyDescent="0.25">
      <c r="N68421"/>
    </row>
    <row r="68422" spans="14:14" x14ac:dyDescent="0.25">
      <c r="N68422"/>
    </row>
    <row r="68423" spans="14:14" x14ac:dyDescent="0.25">
      <c r="N68423"/>
    </row>
    <row r="68424" spans="14:14" x14ac:dyDescent="0.25">
      <c r="N68424"/>
    </row>
    <row r="68425" spans="14:14" x14ac:dyDescent="0.25">
      <c r="N68425"/>
    </row>
    <row r="68426" spans="14:14" x14ac:dyDescent="0.25">
      <c r="N68426"/>
    </row>
    <row r="68427" spans="14:14" x14ac:dyDescent="0.25">
      <c r="N68427"/>
    </row>
    <row r="68428" spans="14:14" x14ac:dyDescent="0.25">
      <c r="N68428"/>
    </row>
    <row r="68429" spans="14:14" x14ac:dyDescent="0.25">
      <c r="N68429"/>
    </row>
    <row r="68430" spans="14:14" x14ac:dyDescent="0.25">
      <c r="N68430"/>
    </row>
    <row r="68431" spans="14:14" x14ac:dyDescent="0.25">
      <c r="N68431"/>
    </row>
    <row r="68432" spans="14:14" x14ac:dyDescent="0.25">
      <c r="N68432"/>
    </row>
    <row r="68433" spans="14:14" x14ac:dyDescent="0.25">
      <c r="N68433"/>
    </row>
    <row r="68434" spans="14:14" x14ac:dyDescent="0.25">
      <c r="N68434"/>
    </row>
    <row r="68435" spans="14:14" x14ac:dyDescent="0.25">
      <c r="N68435"/>
    </row>
    <row r="68436" spans="14:14" x14ac:dyDescent="0.25">
      <c r="N68436"/>
    </row>
    <row r="68437" spans="14:14" x14ac:dyDescent="0.25">
      <c r="N68437"/>
    </row>
    <row r="68438" spans="14:14" x14ac:dyDescent="0.25">
      <c r="N68438"/>
    </row>
    <row r="68439" spans="14:14" x14ac:dyDescent="0.25">
      <c r="N68439"/>
    </row>
    <row r="68440" spans="14:14" x14ac:dyDescent="0.25">
      <c r="N68440"/>
    </row>
    <row r="68441" spans="14:14" x14ac:dyDescent="0.25">
      <c r="N68441"/>
    </row>
    <row r="68442" spans="14:14" x14ac:dyDescent="0.25">
      <c r="N68442"/>
    </row>
    <row r="68443" spans="14:14" x14ac:dyDescent="0.25">
      <c r="N68443"/>
    </row>
    <row r="68444" spans="14:14" x14ac:dyDescent="0.25">
      <c r="N68444"/>
    </row>
    <row r="68445" spans="14:14" x14ac:dyDescent="0.25">
      <c r="N68445"/>
    </row>
    <row r="68446" spans="14:14" x14ac:dyDescent="0.25">
      <c r="N68446"/>
    </row>
    <row r="68447" spans="14:14" x14ac:dyDescent="0.25">
      <c r="N68447"/>
    </row>
    <row r="68448" spans="14:14" x14ac:dyDescent="0.25">
      <c r="N68448"/>
    </row>
    <row r="68449" spans="14:14" x14ac:dyDescent="0.25">
      <c r="N68449"/>
    </row>
    <row r="68450" spans="14:14" x14ac:dyDescent="0.25">
      <c r="N68450"/>
    </row>
    <row r="68451" spans="14:14" x14ac:dyDescent="0.25">
      <c r="N68451"/>
    </row>
    <row r="68452" spans="14:14" x14ac:dyDescent="0.25">
      <c r="N68452"/>
    </row>
    <row r="68453" spans="14:14" x14ac:dyDescent="0.25">
      <c r="N68453"/>
    </row>
    <row r="68454" spans="14:14" x14ac:dyDescent="0.25">
      <c r="N68454"/>
    </row>
    <row r="68455" spans="14:14" x14ac:dyDescent="0.25">
      <c r="N68455"/>
    </row>
    <row r="68456" spans="14:14" x14ac:dyDescent="0.25">
      <c r="N68456"/>
    </row>
    <row r="68457" spans="14:14" x14ac:dyDescent="0.25">
      <c r="N68457"/>
    </row>
    <row r="68458" spans="14:14" x14ac:dyDescent="0.25">
      <c r="N68458"/>
    </row>
    <row r="68459" spans="14:14" x14ac:dyDescent="0.25">
      <c r="N68459"/>
    </row>
    <row r="68460" spans="14:14" x14ac:dyDescent="0.25">
      <c r="N68460"/>
    </row>
    <row r="68461" spans="14:14" x14ac:dyDescent="0.25">
      <c r="N68461"/>
    </row>
    <row r="68462" spans="14:14" x14ac:dyDescent="0.25">
      <c r="N68462"/>
    </row>
    <row r="68463" spans="14:14" x14ac:dyDescent="0.25">
      <c r="N68463"/>
    </row>
    <row r="68464" spans="14:14" x14ac:dyDescent="0.25">
      <c r="N68464"/>
    </row>
    <row r="68465" spans="14:14" x14ac:dyDescent="0.25">
      <c r="N68465"/>
    </row>
    <row r="68466" spans="14:14" x14ac:dyDescent="0.25">
      <c r="N68466"/>
    </row>
    <row r="68467" spans="14:14" x14ac:dyDescent="0.25">
      <c r="N68467"/>
    </row>
    <row r="68468" spans="14:14" x14ac:dyDescent="0.25">
      <c r="N68468"/>
    </row>
    <row r="68469" spans="14:14" x14ac:dyDescent="0.25">
      <c r="N68469"/>
    </row>
    <row r="68470" spans="14:14" x14ac:dyDescent="0.25">
      <c r="N68470"/>
    </row>
    <row r="68471" spans="14:14" x14ac:dyDescent="0.25">
      <c r="N68471"/>
    </row>
    <row r="68472" spans="14:14" x14ac:dyDescent="0.25">
      <c r="N68472"/>
    </row>
    <row r="68473" spans="14:14" x14ac:dyDescent="0.25">
      <c r="N68473"/>
    </row>
    <row r="68474" spans="14:14" x14ac:dyDescent="0.25">
      <c r="N68474"/>
    </row>
    <row r="68475" spans="14:14" x14ac:dyDescent="0.25">
      <c r="N68475"/>
    </row>
    <row r="68476" spans="14:14" x14ac:dyDescent="0.25">
      <c r="N68476"/>
    </row>
    <row r="68477" spans="14:14" x14ac:dyDescent="0.25">
      <c r="N68477"/>
    </row>
    <row r="68478" spans="14:14" x14ac:dyDescent="0.25">
      <c r="N68478"/>
    </row>
    <row r="68479" spans="14:14" x14ac:dyDescent="0.25">
      <c r="N68479"/>
    </row>
    <row r="68480" spans="14:14" x14ac:dyDescent="0.25">
      <c r="N68480"/>
    </row>
    <row r="68481" spans="14:14" x14ac:dyDescent="0.25">
      <c r="N68481"/>
    </row>
    <row r="68482" spans="14:14" x14ac:dyDescent="0.25">
      <c r="N68482"/>
    </row>
    <row r="68483" spans="14:14" x14ac:dyDescent="0.25">
      <c r="N68483"/>
    </row>
    <row r="68484" spans="14:14" x14ac:dyDescent="0.25">
      <c r="N68484"/>
    </row>
    <row r="68485" spans="14:14" x14ac:dyDescent="0.25">
      <c r="N68485"/>
    </row>
    <row r="68486" spans="14:14" x14ac:dyDescent="0.25">
      <c r="N68486"/>
    </row>
    <row r="68487" spans="14:14" x14ac:dyDescent="0.25">
      <c r="N68487"/>
    </row>
    <row r="68488" spans="14:14" x14ac:dyDescent="0.25">
      <c r="N68488"/>
    </row>
    <row r="68489" spans="14:14" x14ac:dyDescent="0.25">
      <c r="N68489"/>
    </row>
    <row r="68490" spans="14:14" x14ac:dyDescent="0.25">
      <c r="N68490"/>
    </row>
    <row r="68491" spans="14:14" x14ac:dyDescent="0.25">
      <c r="N68491"/>
    </row>
    <row r="68492" spans="14:14" x14ac:dyDescent="0.25">
      <c r="N68492"/>
    </row>
    <row r="68493" spans="14:14" x14ac:dyDescent="0.25">
      <c r="N68493"/>
    </row>
    <row r="68494" spans="14:14" x14ac:dyDescent="0.25">
      <c r="N68494"/>
    </row>
    <row r="68495" spans="14:14" x14ac:dyDescent="0.25">
      <c r="N68495"/>
    </row>
    <row r="68496" spans="14:14" x14ac:dyDescent="0.25">
      <c r="N68496"/>
    </row>
    <row r="68497" spans="14:14" x14ac:dyDescent="0.25">
      <c r="N68497"/>
    </row>
    <row r="68498" spans="14:14" x14ac:dyDescent="0.25">
      <c r="N68498"/>
    </row>
    <row r="68499" spans="14:14" x14ac:dyDescent="0.25">
      <c r="N68499"/>
    </row>
    <row r="68500" spans="14:14" x14ac:dyDescent="0.25">
      <c r="N68500"/>
    </row>
    <row r="68501" spans="14:14" x14ac:dyDescent="0.25">
      <c r="N68501"/>
    </row>
    <row r="68502" spans="14:14" x14ac:dyDescent="0.25">
      <c r="N68502"/>
    </row>
    <row r="68503" spans="14:14" x14ac:dyDescent="0.25">
      <c r="N68503"/>
    </row>
    <row r="68504" spans="14:14" x14ac:dyDescent="0.25">
      <c r="N68504"/>
    </row>
    <row r="68505" spans="14:14" x14ac:dyDescent="0.25">
      <c r="N68505"/>
    </row>
    <row r="68506" spans="14:14" x14ac:dyDescent="0.25">
      <c r="N68506"/>
    </row>
    <row r="68507" spans="14:14" x14ac:dyDescent="0.25">
      <c r="N68507"/>
    </row>
    <row r="68508" spans="14:14" x14ac:dyDescent="0.25">
      <c r="N68508"/>
    </row>
    <row r="68509" spans="14:14" x14ac:dyDescent="0.25">
      <c r="N68509"/>
    </row>
    <row r="68510" spans="14:14" x14ac:dyDescent="0.25">
      <c r="N68510"/>
    </row>
    <row r="68511" spans="14:14" x14ac:dyDescent="0.25">
      <c r="N68511"/>
    </row>
    <row r="68512" spans="14:14" x14ac:dyDescent="0.25">
      <c r="N68512"/>
    </row>
    <row r="68513" spans="14:14" x14ac:dyDescent="0.25">
      <c r="N68513"/>
    </row>
    <row r="68514" spans="14:14" x14ac:dyDescent="0.25">
      <c r="N68514"/>
    </row>
    <row r="68515" spans="14:14" x14ac:dyDescent="0.25">
      <c r="N68515"/>
    </row>
    <row r="68516" spans="14:14" x14ac:dyDescent="0.25">
      <c r="N68516"/>
    </row>
    <row r="68517" spans="14:14" x14ac:dyDescent="0.25">
      <c r="N68517"/>
    </row>
    <row r="68518" spans="14:14" x14ac:dyDescent="0.25">
      <c r="N68518"/>
    </row>
    <row r="68519" spans="14:14" x14ac:dyDescent="0.25">
      <c r="N68519"/>
    </row>
    <row r="68520" spans="14:14" x14ac:dyDescent="0.25">
      <c r="N68520"/>
    </row>
    <row r="68521" spans="14:14" x14ac:dyDescent="0.25">
      <c r="N68521"/>
    </row>
    <row r="68522" spans="14:14" x14ac:dyDescent="0.25">
      <c r="N68522"/>
    </row>
    <row r="68523" spans="14:14" x14ac:dyDescent="0.25">
      <c r="N68523"/>
    </row>
    <row r="68524" spans="14:14" x14ac:dyDescent="0.25">
      <c r="N68524"/>
    </row>
    <row r="68525" spans="14:14" x14ac:dyDescent="0.25">
      <c r="N68525"/>
    </row>
    <row r="68526" spans="14:14" x14ac:dyDescent="0.25">
      <c r="N68526"/>
    </row>
    <row r="68527" spans="14:14" x14ac:dyDescent="0.25">
      <c r="N68527"/>
    </row>
    <row r="68528" spans="14:14" x14ac:dyDescent="0.25">
      <c r="N68528"/>
    </row>
    <row r="68529" spans="14:14" x14ac:dyDescent="0.25">
      <c r="N68529"/>
    </row>
    <row r="68530" spans="14:14" x14ac:dyDescent="0.25">
      <c r="N68530"/>
    </row>
    <row r="68531" spans="14:14" x14ac:dyDescent="0.25">
      <c r="N68531"/>
    </row>
    <row r="68532" spans="14:14" x14ac:dyDescent="0.25">
      <c r="N68532"/>
    </row>
    <row r="68533" spans="14:14" x14ac:dyDescent="0.25">
      <c r="N68533"/>
    </row>
    <row r="68534" spans="14:14" x14ac:dyDescent="0.25">
      <c r="N68534"/>
    </row>
    <row r="68535" spans="14:14" x14ac:dyDescent="0.25">
      <c r="N68535"/>
    </row>
    <row r="68536" spans="14:14" x14ac:dyDescent="0.25">
      <c r="N68536"/>
    </row>
    <row r="68537" spans="14:14" x14ac:dyDescent="0.25">
      <c r="N68537"/>
    </row>
    <row r="68538" spans="14:14" x14ac:dyDescent="0.25">
      <c r="N68538"/>
    </row>
    <row r="68539" spans="14:14" x14ac:dyDescent="0.25">
      <c r="N68539"/>
    </row>
    <row r="68540" spans="14:14" x14ac:dyDescent="0.25">
      <c r="N68540"/>
    </row>
    <row r="68541" spans="14:14" x14ac:dyDescent="0.25">
      <c r="N68541"/>
    </row>
    <row r="68542" spans="14:14" x14ac:dyDescent="0.25">
      <c r="N68542"/>
    </row>
    <row r="68543" spans="14:14" x14ac:dyDescent="0.25">
      <c r="N68543"/>
    </row>
    <row r="68544" spans="14:14" x14ac:dyDescent="0.25">
      <c r="N68544"/>
    </row>
    <row r="68545" spans="14:14" x14ac:dyDescent="0.25">
      <c r="N68545"/>
    </row>
    <row r="68546" spans="14:14" x14ac:dyDescent="0.25">
      <c r="N68546"/>
    </row>
    <row r="68547" spans="14:14" x14ac:dyDescent="0.25">
      <c r="N68547"/>
    </row>
    <row r="68548" spans="14:14" x14ac:dyDescent="0.25">
      <c r="N68548"/>
    </row>
    <row r="68549" spans="14:14" x14ac:dyDescent="0.25">
      <c r="N68549"/>
    </row>
    <row r="68550" spans="14:14" x14ac:dyDescent="0.25">
      <c r="N68550"/>
    </row>
    <row r="68551" spans="14:14" x14ac:dyDescent="0.25">
      <c r="N68551"/>
    </row>
    <row r="68552" spans="14:14" x14ac:dyDescent="0.25">
      <c r="N68552"/>
    </row>
    <row r="68553" spans="14:14" x14ac:dyDescent="0.25">
      <c r="N68553"/>
    </row>
    <row r="68554" spans="14:14" x14ac:dyDescent="0.25">
      <c r="N68554"/>
    </row>
    <row r="68555" spans="14:14" x14ac:dyDescent="0.25">
      <c r="N68555"/>
    </row>
    <row r="68556" spans="14:14" x14ac:dyDescent="0.25">
      <c r="N68556"/>
    </row>
    <row r="68557" spans="14:14" x14ac:dyDescent="0.25">
      <c r="N68557"/>
    </row>
    <row r="68558" spans="14:14" x14ac:dyDescent="0.25">
      <c r="N68558"/>
    </row>
    <row r="68559" spans="14:14" x14ac:dyDescent="0.25">
      <c r="N68559"/>
    </row>
    <row r="68560" spans="14:14" x14ac:dyDescent="0.25">
      <c r="N68560"/>
    </row>
    <row r="68561" spans="14:14" x14ac:dyDescent="0.25">
      <c r="N68561"/>
    </row>
    <row r="68562" spans="14:14" x14ac:dyDescent="0.25">
      <c r="N68562"/>
    </row>
    <row r="68563" spans="14:14" x14ac:dyDescent="0.25">
      <c r="N68563"/>
    </row>
    <row r="68564" spans="14:14" x14ac:dyDescent="0.25">
      <c r="N68564"/>
    </row>
    <row r="68565" spans="14:14" x14ac:dyDescent="0.25">
      <c r="N68565"/>
    </row>
    <row r="68566" spans="14:14" x14ac:dyDescent="0.25">
      <c r="N68566"/>
    </row>
    <row r="68567" spans="14:14" x14ac:dyDescent="0.25">
      <c r="N68567"/>
    </row>
    <row r="68568" spans="14:14" x14ac:dyDescent="0.25">
      <c r="N68568"/>
    </row>
    <row r="68569" spans="14:14" x14ac:dyDescent="0.25">
      <c r="N68569"/>
    </row>
    <row r="68570" spans="14:14" x14ac:dyDescent="0.25">
      <c r="N68570"/>
    </row>
    <row r="68571" spans="14:14" x14ac:dyDescent="0.25">
      <c r="N68571"/>
    </row>
    <row r="68572" spans="14:14" x14ac:dyDescent="0.25">
      <c r="N68572"/>
    </row>
    <row r="68573" spans="14:14" x14ac:dyDescent="0.25">
      <c r="N68573"/>
    </row>
    <row r="68574" spans="14:14" x14ac:dyDescent="0.25">
      <c r="N68574"/>
    </row>
    <row r="68575" spans="14:14" x14ac:dyDescent="0.25">
      <c r="N68575"/>
    </row>
    <row r="68576" spans="14:14" x14ac:dyDescent="0.25">
      <c r="N68576"/>
    </row>
    <row r="68577" spans="14:14" x14ac:dyDescent="0.25">
      <c r="N68577"/>
    </row>
    <row r="68578" spans="14:14" x14ac:dyDescent="0.25">
      <c r="N68578"/>
    </row>
    <row r="68579" spans="14:14" x14ac:dyDescent="0.25">
      <c r="N68579"/>
    </row>
    <row r="68580" spans="14:14" x14ac:dyDescent="0.25">
      <c r="N68580"/>
    </row>
    <row r="68581" spans="14:14" x14ac:dyDescent="0.25">
      <c r="N68581"/>
    </row>
    <row r="68582" spans="14:14" x14ac:dyDescent="0.25">
      <c r="N68582"/>
    </row>
    <row r="68583" spans="14:14" x14ac:dyDescent="0.25">
      <c r="N68583"/>
    </row>
    <row r="68584" spans="14:14" x14ac:dyDescent="0.25">
      <c r="N68584"/>
    </row>
    <row r="68585" spans="14:14" x14ac:dyDescent="0.25">
      <c r="N68585"/>
    </row>
    <row r="68586" spans="14:14" x14ac:dyDescent="0.25">
      <c r="N68586"/>
    </row>
    <row r="68587" spans="14:14" x14ac:dyDescent="0.25">
      <c r="N68587"/>
    </row>
    <row r="68588" spans="14:14" x14ac:dyDescent="0.25">
      <c r="N68588"/>
    </row>
    <row r="68589" spans="14:14" x14ac:dyDescent="0.25">
      <c r="N68589"/>
    </row>
    <row r="68590" spans="14:14" x14ac:dyDescent="0.25">
      <c r="N68590"/>
    </row>
    <row r="68591" spans="14:14" x14ac:dyDescent="0.25">
      <c r="N68591"/>
    </row>
    <row r="68592" spans="14:14" x14ac:dyDescent="0.25">
      <c r="N68592"/>
    </row>
    <row r="68593" spans="14:14" x14ac:dyDescent="0.25">
      <c r="N68593"/>
    </row>
    <row r="68594" spans="14:14" x14ac:dyDescent="0.25">
      <c r="N68594"/>
    </row>
    <row r="68595" spans="14:14" x14ac:dyDescent="0.25">
      <c r="N68595"/>
    </row>
    <row r="68596" spans="14:14" x14ac:dyDescent="0.25">
      <c r="N68596"/>
    </row>
    <row r="68597" spans="14:14" x14ac:dyDescent="0.25">
      <c r="N68597"/>
    </row>
    <row r="68598" spans="14:14" x14ac:dyDescent="0.25">
      <c r="N68598"/>
    </row>
    <row r="68599" spans="14:14" x14ac:dyDescent="0.25">
      <c r="N68599"/>
    </row>
    <row r="68600" spans="14:14" x14ac:dyDescent="0.25">
      <c r="N68600"/>
    </row>
    <row r="68601" spans="14:14" x14ac:dyDescent="0.25">
      <c r="N68601"/>
    </row>
    <row r="68602" spans="14:14" x14ac:dyDescent="0.25">
      <c r="N68602"/>
    </row>
    <row r="68603" spans="14:14" x14ac:dyDescent="0.25">
      <c r="N68603"/>
    </row>
    <row r="68604" spans="14:14" x14ac:dyDescent="0.25">
      <c r="N68604"/>
    </row>
    <row r="68605" spans="14:14" x14ac:dyDescent="0.25">
      <c r="N68605"/>
    </row>
    <row r="68606" spans="14:14" x14ac:dyDescent="0.25">
      <c r="N68606"/>
    </row>
    <row r="68607" spans="14:14" x14ac:dyDescent="0.25">
      <c r="N68607"/>
    </row>
    <row r="68608" spans="14:14" x14ac:dyDescent="0.25">
      <c r="N68608"/>
    </row>
    <row r="68609" spans="14:14" x14ac:dyDescent="0.25">
      <c r="N68609"/>
    </row>
    <row r="68610" spans="14:14" x14ac:dyDescent="0.25">
      <c r="N68610"/>
    </row>
    <row r="68611" spans="14:14" x14ac:dyDescent="0.25">
      <c r="N68611"/>
    </row>
    <row r="68612" spans="14:14" x14ac:dyDescent="0.25">
      <c r="N68612"/>
    </row>
    <row r="68613" spans="14:14" x14ac:dyDescent="0.25">
      <c r="N68613"/>
    </row>
    <row r="68614" spans="14:14" x14ac:dyDescent="0.25">
      <c r="N68614"/>
    </row>
    <row r="68615" spans="14:14" x14ac:dyDescent="0.25">
      <c r="N68615"/>
    </row>
    <row r="68616" spans="14:14" x14ac:dyDescent="0.25">
      <c r="N68616"/>
    </row>
    <row r="68617" spans="14:14" x14ac:dyDescent="0.25">
      <c r="N68617"/>
    </row>
    <row r="68618" spans="14:14" x14ac:dyDescent="0.25">
      <c r="N68618"/>
    </row>
    <row r="68619" spans="14:14" x14ac:dyDescent="0.25">
      <c r="N68619"/>
    </row>
    <row r="68620" spans="14:14" x14ac:dyDescent="0.25">
      <c r="N68620"/>
    </row>
    <row r="68621" spans="14:14" x14ac:dyDescent="0.25">
      <c r="N68621"/>
    </row>
    <row r="68622" spans="14:14" x14ac:dyDescent="0.25">
      <c r="N68622"/>
    </row>
    <row r="68623" spans="14:14" x14ac:dyDescent="0.25">
      <c r="N68623"/>
    </row>
    <row r="68624" spans="14:14" x14ac:dyDescent="0.25">
      <c r="N68624"/>
    </row>
    <row r="68625" spans="14:14" x14ac:dyDescent="0.25">
      <c r="N68625"/>
    </row>
    <row r="68626" spans="14:14" x14ac:dyDescent="0.25">
      <c r="N68626"/>
    </row>
    <row r="68627" spans="14:14" x14ac:dyDescent="0.25">
      <c r="N68627"/>
    </row>
    <row r="68628" spans="14:14" x14ac:dyDescent="0.25">
      <c r="N68628"/>
    </row>
    <row r="68629" spans="14:14" x14ac:dyDescent="0.25">
      <c r="N68629"/>
    </row>
    <row r="68630" spans="14:14" x14ac:dyDescent="0.25">
      <c r="N68630"/>
    </row>
    <row r="68631" spans="14:14" x14ac:dyDescent="0.25">
      <c r="N68631"/>
    </row>
    <row r="68632" spans="14:14" x14ac:dyDescent="0.25">
      <c r="N68632"/>
    </row>
    <row r="68633" spans="14:14" x14ac:dyDescent="0.25">
      <c r="N68633"/>
    </row>
    <row r="68634" spans="14:14" x14ac:dyDescent="0.25">
      <c r="N68634"/>
    </row>
    <row r="68635" spans="14:14" x14ac:dyDescent="0.25">
      <c r="N68635"/>
    </row>
    <row r="68636" spans="14:14" x14ac:dyDescent="0.25">
      <c r="N68636"/>
    </row>
    <row r="68637" spans="14:14" x14ac:dyDescent="0.25">
      <c r="N68637"/>
    </row>
    <row r="68638" spans="14:14" x14ac:dyDescent="0.25">
      <c r="N68638"/>
    </row>
    <row r="68639" spans="14:14" x14ac:dyDescent="0.25">
      <c r="N68639"/>
    </row>
    <row r="68640" spans="14:14" x14ac:dyDescent="0.25">
      <c r="N68640"/>
    </row>
    <row r="68641" spans="14:14" x14ac:dyDescent="0.25">
      <c r="N68641"/>
    </row>
    <row r="68642" spans="14:14" x14ac:dyDescent="0.25">
      <c r="N68642"/>
    </row>
    <row r="68643" spans="14:14" x14ac:dyDescent="0.25">
      <c r="N68643"/>
    </row>
    <row r="68644" spans="14:14" x14ac:dyDescent="0.25">
      <c r="N68644"/>
    </row>
    <row r="68645" spans="14:14" x14ac:dyDescent="0.25">
      <c r="N68645"/>
    </row>
    <row r="68646" spans="14:14" x14ac:dyDescent="0.25">
      <c r="N68646"/>
    </row>
    <row r="68647" spans="14:14" x14ac:dyDescent="0.25">
      <c r="N68647"/>
    </row>
    <row r="68648" spans="14:14" x14ac:dyDescent="0.25">
      <c r="N68648"/>
    </row>
    <row r="68649" spans="14:14" x14ac:dyDescent="0.25">
      <c r="N68649"/>
    </row>
    <row r="68650" spans="14:14" x14ac:dyDescent="0.25">
      <c r="N68650"/>
    </row>
    <row r="68651" spans="14:14" x14ac:dyDescent="0.25">
      <c r="N68651"/>
    </row>
    <row r="68652" spans="14:14" x14ac:dyDescent="0.25">
      <c r="N68652"/>
    </row>
    <row r="68653" spans="14:14" x14ac:dyDescent="0.25">
      <c r="N68653"/>
    </row>
    <row r="68654" spans="14:14" x14ac:dyDescent="0.25">
      <c r="N68654"/>
    </row>
    <row r="68655" spans="14:14" x14ac:dyDescent="0.25">
      <c r="N68655"/>
    </row>
    <row r="68656" spans="14:14" x14ac:dyDescent="0.25">
      <c r="N68656"/>
    </row>
    <row r="68657" spans="14:14" x14ac:dyDescent="0.25">
      <c r="N68657"/>
    </row>
    <row r="68658" spans="14:14" x14ac:dyDescent="0.25">
      <c r="N68658"/>
    </row>
    <row r="68659" spans="14:14" x14ac:dyDescent="0.25">
      <c r="N68659"/>
    </row>
    <row r="68660" spans="14:14" x14ac:dyDescent="0.25">
      <c r="N68660"/>
    </row>
    <row r="68661" spans="14:14" x14ac:dyDescent="0.25">
      <c r="N68661"/>
    </row>
    <row r="68662" spans="14:14" x14ac:dyDescent="0.25">
      <c r="N68662"/>
    </row>
    <row r="68663" spans="14:14" x14ac:dyDescent="0.25">
      <c r="N68663"/>
    </row>
    <row r="68664" spans="14:14" x14ac:dyDescent="0.25">
      <c r="N68664"/>
    </row>
    <row r="68665" spans="14:14" x14ac:dyDescent="0.25">
      <c r="N68665"/>
    </row>
    <row r="68666" spans="14:14" x14ac:dyDescent="0.25">
      <c r="N68666"/>
    </row>
    <row r="68667" spans="14:14" x14ac:dyDescent="0.25">
      <c r="N68667"/>
    </row>
    <row r="68668" spans="14:14" x14ac:dyDescent="0.25">
      <c r="N68668"/>
    </row>
    <row r="68669" spans="14:14" x14ac:dyDescent="0.25">
      <c r="N68669"/>
    </row>
    <row r="68670" spans="14:14" x14ac:dyDescent="0.25">
      <c r="N68670"/>
    </row>
    <row r="68671" spans="14:14" x14ac:dyDescent="0.25">
      <c r="N68671"/>
    </row>
    <row r="68672" spans="14:14" x14ac:dyDescent="0.25">
      <c r="N68672"/>
    </row>
    <row r="68673" spans="14:14" x14ac:dyDescent="0.25">
      <c r="N68673"/>
    </row>
    <row r="68674" spans="14:14" x14ac:dyDescent="0.25">
      <c r="N68674"/>
    </row>
    <row r="68675" spans="14:14" x14ac:dyDescent="0.25">
      <c r="N68675"/>
    </row>
    <row r="68676" spans="14:14" x14ac:dyDescent="0.25">
      <c r="N68676"/>
    </row>
    <row r="68677" spans="14:14" x14ac:dyDescent="0.25">
      <c r="N68677"/>
    </row>
    <row r="68678" spans="14:14" x14ac:dyDescent="0.25">
      <c r="N68678"/>
    </row>
    <row r="68679" spans="14:14" x14ac:dyDescent="0.25">
      <c r="N68679"/>
    </row>
    <row r="68680" spans="14:14" x14ac:dyDescent="0.25">
      <c r="N68680"/>
    </row>
    <row r="68681" spans="14:14" x14ac:dyDescent="0.25">
      <c r="N68681"/>
    </row>
    <row r="68682" spans="14:14" x14ac:dyDescent="0.25">
      <c r="N68682"/>
    </row>
    <row r="68683" spans="14:14" x14ac:dyDescent="0.25">
      <c r="N68683"/>
    </row>
    <row r="68684" spans="14:14" x14ac:dyDescent="0.25">
      <c r="N68684"/>
    </row>
    <row r="68685" spans="14:14" x14ac:dyDescent="0.25">
      <c r="N68685"/>
    </row>
    <row r="68686" spans="14:14" x14ac:dyDescent="0.25">
      <c r="N68686"/>
    </row>
    <row r="68687" spans="14:14" x14ac:dyDescent="0.25">
      <c r="N68687"/>
    </row>
    <row r="68688" spans="14:14" x14ac:dyDescent="0.25">
      <c r="N68688"/>
    </row>
    <row r="68689" spans="14:14" x14ac:dyDescent="0.25">
      <c r="N68689"/>
    </row>
    <row r="68690" spans="14:14" x14ac:dyDescent="0.25">
      <c r="N68690"/>
    </row>
    <row r="68691" spans="14:14" x14ac:dyDescent="0.25">
      <c r="N68691"/>
    </row>
    <row r="68692" spans="14:14" x14ac:dyDescent="0.25">
      <c r="N68692"/>
    </row>
    <row r="68693" spans="14:14" x14ac:dyDescent="0.25">
      <c r="N68693"/>
    </row>
    <row r="68694" spans="14:14" x14ac:dyDescent="0.25">
      <c r="N68694"/>
    </row>
    <row r="68695" spans="14:14" x14ac:dyDescent="0.25">
      <c r="N68695"/>
    </row>
    <row r="68696" spans="14:14" x14ac:dyDescent="0.25">
      <c r="N68696"/>
    </row>
    <row r="68697" spans="14:14" x14ac:dyDescent="0.25">
      <c r="N68697"/>
    </row>
    <row r="68698" spans="14:14" x14ac:dyDescent="0.25">
      <c r="N68698"/>
    </row>
    <row r="68699" spans="14:14" x14ac:dyDescent="0.25">
      <c r="N68699"/>
    </row>
    <row r="68700" spans="14:14" x14ac:dyDescent="0.25">
      <c r="N68700"/>
    </row>
    <row r="68701" spans="14:14" x14ac:dyDescent="0.25">
      <c r="N68701"/>
    </row>
    <row r="68702" spans="14:14" x14ac:dyDescent="0.25">
      <c r="N68702"/>
    </row>
    <row r="68703" spans="14:14" x14ac:dyDescent="0.25">
      <c r="N68703"/>
    </row>
    <row r="68704" spans="14:14" x14ac:dyDescent="0.25">
      <c r="N68704"/>
    </row>
    <row r="68705" spans="14:14" x14ac:dyDescent="0.25">
      <c r="N68705"/>
    </row>
    <row r="68706" spans="14:14" x14ac:dyDescent="0.25">
      <c r="N68706"/>
    </row>
    <row r="68707" spans="14:14" x14ac:dyDescent="0.25">
      <c r="N68707"/>
    </row>
    <row r="68708" spans="14:14" x14ac:dyDescent="0.25">
      <c r="N68708"/>
    </row>
    <row r="68709" spans="14:14" x14ac:dyDescent="0.25">
      <c r="N68709"/>
    </row>
    <row r="68710" spans="14:14" x14ac:dyDescent="0.25">
      <c r="N68710"/>
    </row>
    <row r="68711" spans="14:14" x14ac:dyDescent="0.25">
      <c r="N68711"/>
    </row>
    <row r="68712" spans="14:14" x14ac:dyDescent="0.25">
      <c r="N68712"/>
    </row>
    <row r="68713" spans="14:14" x14ac:dyDescent="0.25">
      <c r="N68713"/>
    </row>
    <row r="68714" spans="14:14" x14ac:dyDescent="0.25">
      <c r="N68714"/>
    </row>
    <row r="68715" spans="14:14" x14ac:dyDescent="0.25">
      <c r="N68715"/>
    </row>
    <row r="68716" spans="14:14" x14ac:dyDescent="0.25">
      <c r="N68716"/>
    </row>
    <row r="68717" spans="14:14" x14ac:dyDescent="0.25">
      <c r="N68717"/>
    </row>
    <row r="68718" spans="14:14" x14ac:dyDescent="0.25">
      <c r="N68718"/>
    </row>
    <row r="68719" spans="14:14" x14ac:dyDescent="0.25">
      <c r="N68719"/>
    </row>
    <row r="68720" spans="14:14" x14ac:dyDescent="0.25">
      <c r="N68720"/>
    </row>
    <row r="68721" spans="14:14" x14ac:dyDescent="0.25">
      <c r="N68721"/>
    </row>
    <row r="68722" spans="14:14" x14ac:dyDescent="0.25">
      <c r="N68722"/>
    </row>
    <row r="68723" spans="14:14" x14ac:dyDescent="0.25">
      <c r="N68723"/>
    </row>
    <row r="68724" spans="14:14" x14ac:dyDescent="0.25">
      <c r="N68724"/>
    </row>
    <row r="68725" spans="14:14" x14ac:dyDescent="0.25">
      <c r="N68725"/>
    </row>
    <row r="68726" spans="14:14" x14ac:dyDescent="0.25">
      <c r="N68726"/>
    </row>
    <row r="68727" spans="14:14" x14ac:dyDescent="0.25">
      <c r="N68727"/>
    </row>
    <row r="68728" spans="14:14" x14ac:dyDescent="0.25">
      <c r="N68728"/>
    </row>
    <row r="68729" spans="14:14" x14ac:dyDescent="0.25">
      <c r="N68729"/>
    </row>
    <row r="68730" spans="14:14" x14ac:dyDescent="0.25">
      <c r="N68730"/>
    </row>
    <row r="68731" spans="14:14" x14ac:dyDescent="0.25">
      <c r="N68731"/>
    </row>
    <row r="68732" spans="14:14" x14ac:dyDescent="0.25">
      <c r="N68732"/>
    </row>
    <row r="68733" spans="14:14" x14ac:dyDescent="0.25">
      <c r="N68733"/>
    </row>
    <row r="68734" spans="14:14" x14ac:dyDescent="0.25">
      <c r="N68734"/>
    </row>
    <row r="68735" spans="14:14" x14ac:dyDescent="0.25">
      <c r="N68735"/>
    </row>
    <row r="68736" spans="14:14" x14ac:dyDescent="0.25">
      <c r="N68736"/>
    </row>
    <row r="68737" spans="14:14" x14ac:dyDescent="0.25">
      <c r="N68737"/>
    </row>
    <row r="68738" spans="14:14" x14ac:dyDescent="0.25">
      <c r="N68738"/>
    </row>
    <row r="68739" spans="14:14" x14ac:dyDescent="0.25">
      <c r="N68739"/>
    </row>
    <row r="68740" spans="14:14" x14ac:dyDescent="0.25">
      <c r="N68740"/>
    </row>
    <row r="68741" spans="14:14" x14ac:dyDescent="0.25">
      <c r="N68741"/>
    </row>
    <row r="68742" spans="14:14" x14ac:dyDescent="0.25">
      <c r="N68742"/>
    </row>
    <row r="68743" spans="14:14" x14ac:dyDescent="0.25">
      <c r="N68743"/>
    </row>
    <row r="68744" spans="14:14" x14ac:dyDescent="0.25">
      <c r="N68744"/>
    </row>
    <row r="68745" spans="14:14" x14ac:dyDescent="0.25">
      <c r="N68745"/>
    </row>
    <row r="68746" spans="14:14" x14ac:dyDescent="0.25">
      <c r="N68746"/>
    </row>
    <row r="68747" spans="14:14" x14ac:dyDescent="0.25">
      <c r="N68747"/>
    </row>
    <row r="68748" spans="14:14" x14ac:dyDescent="0.25">
      <c r="N68748"/>
    </row>
    <row r="68749" spans="14:14" x14ac:dyDescent="0.25">
      <c r="N68749"/>
    </row>
    <row r="68750" spans="14:14" x14ac:dyDescent="0.25">
      <c r="N68750"/>
    </row>
    <row r="68751" spans="14:14" x14ac:dyDescent="0.25">
      <c r="N68751"/>
    </row>
    <row r="68752" spans="14:14" x14ac:dyDescent="0.25">
      <c r="N68752"/>
    </row>
    <row r="68753" spans="14:14" x14ac:dyDescent="0.25">
      <c r="N68753"/>
    </row>
    <row r="68754" spans="14:14" x14ac:dyDescent="0.25">
      <c r="N68754"/>
    </row>
    <row r="68755" spans="14:14" x14ac:dyDescent="0.25">
      <c r="N68755"/>
    </row>
    <row r="68756" spans="14:14" x14ac:dyDescent="0.25">
      <c r="N68756"/>
    </row>
    <row r="68757" spans="14:14" x14ac:dyDescent="0.25">
      <c r="N68757"/>
    </row>
    <row r="68758" spans="14:14" x14ac:dyDescent="0.25">
      <c r="N68758"/>
    </row>
    <row r="68759" spans="14:14" x14ac:dyDescent="0.25">
      <c r="N68759"/>
    </row>
    <row r="68760" spans="14:14" x14ac:dyDescent="0.25">
      <c r="N68760"/>
    </row>
    <row r="68761" spans="14:14" x14ac:dyDescent="0.25">
      <c r="N68761"/>
    </row>
    <row r="68762" spans="14:14" x14ac:dyDescent="0.25">
      <c r="N68762"/>
    </row>
    <row r="68763" spans="14:14" x14ac:dyDescent="0.25">
      <c r="N68763"/>
    </row>
    <row r="68764" spans="14:14" x14ac:dyDescent="0.25">
      <c r="N68764"/>
    </row>
    <row r="68765" spans="14:14" x14ac:dyDescent="0.25">
      <c r="N68765"/>
    </row>
    <row r="68766" spans="14:14" x14ac:dyDescent="0.25">
      <c r="N68766"/>
    </row>
    <row r="68767" spans="14:14" x14ac:dyDescent="0.25">
      <c r="N68767"/>
    </row>
    <row r="68768" spans="14:14" x14ac:dyDescent="0.25">
      <c r="N68768"/>
    </row>
    <row r="68769" spans="14:14" x14ac:dyDescent="0.25">
      <c r="N68769"/>
    </row>
    <row r="68770" spans="14:14" x14ac:dyDescent="0.25">
      <c r="N68770"/>
    </row>
    <row r="68771" spans="14:14" x14ac:dyDescent="0.25">
      <c r="N68771"/>
    </row>
    <row r="68772" spans="14:14" x14ac:dyDescent="0.25">
      <c r="N68772"/>
    </row>
    <row r="68773" spans="14:14" x14ac:dyDescent="0.25">
      <c r="N68773"/>
    </row>
    <row r="68774" spans="14:14" x14ac:dyDescent="0.25">
      <c r="N68774"/>
    </row>
    <row r="68775" spans="14:14" x14ac:dyDescent="0.25">
      <c r="N68775"/>
    </row>
    <row r="68776" spans="14:14" x14ac:dyDescent="0.25">
      <c r="N68776"/>
    </row>
    <row r="68777" spans="14:14" x14ac:dyDescent="0.25">
      <c r="N68777"/>
    </row>
    <row r="68778" spans="14:14" x14ac:dyDescent="0.25">
      <c r="N68778"/>
    </row>
    <row r="68779" spans="14:14" x14ac:dyDescent="0.25">
      <c r="N68779"/>
    </row>
    <row r="68780" spans="14:14" x14ac:dyDescent="0.25">
      <c r="N68780"/>
    </row>
    <row r="68781" spans="14:14" x14ac:dyDescent="0.25">
      <c r="N68781"/>
    </row>
    <row r="68782" spans="14:14" x14ac:dyDescent="0.25">
      <c r="N68782"/>
    </row>
    <row r="68783" spans="14:14" x14ac:dyDescent="0.25">
      <c r="N68783"/>
    </row>
    <row r="68784" spans="14:14" x14ac:dyDescent="0.25">
      <c r="N68784"/>
    </row>
    <row r="68785" spans="14:14" x14ac:dyDescent="0.25">
      <c r="N68785"/>
    </row>
    <row r="68786" spans="14:14" x14ac:dyDescent="0.25">
      <c r="N68786"/>
    </row>
    <row r="68787" spans="14:14" x14ac:dyDescent="0.25">
      <c r="N68787"/>
    </row>
    <row r="68788" spans="14:14" x14ac:dyDescent="0.25">
      <c r="N68788"/>
    </row>
    <row r="68789" spans="14:14" x14ac:dyDescent="0.25">
      <c r="N68789"/>
    </row>
    <row r="68790" spans="14:14" x14ac:dyDescent="0.25">
      <c r="N68790"/>
    </row>
    <row r="68791" spans="14:14" x14ac:dyDescent="0.25">
      <c r="N68791"/>
    </row>
    <row r="68792" spans="14:14" x14ac:dyDescent="0.25">
      <c r="N68792"/>
    </row>
    <row r="68793" spans="14:14" x14ac:dyDescent="0.25">
      <c r="N68793"/>
    </row>
    <row r="68794" spans="14:14" x14ac:dyDescent="0.25">
      <c r="N68794"/>
    </row>
    <row r="68795" spans="14:14" x14ac:dyDescent="0.25">
      <c r="N68795"/>
    </row>
    <row r="68796" spans="14:14" x14ac:dyDescent="0.25">
      <c r="N68796"/>
    </row>
    <row r="68797" spans="14:14" x14ac:dyDescent="0.25">
      <c r="N68797"/>
    </row>
    <row r="68798" spans="14:14" x14ac:dyDescent="0.25">
      <c r="N68798"/>
    </row>
    <row r="68799" spans="14:14" x14ac:dyDescent="0.25">
      <c r="N68799"/>
    </row>
    <row r="68800" spans="14:14" x14ac:dyDescent="0.25">
      <c r="N68800"/>
    </row>
    <row r="68801" spans="14:14" x14ac:dyDescent="0.25">
      <c r="N68801"/>
    </row>
    <row r="68802" spans="14:14" x14ac:dyDescent="0.25">
      <c r="N68802"/>
    </row>
    <row r="68803" spans="14:14" x14ac:dyDescent="0.25">
      <c r="N68803"/>
    </row>
    <row r="68804" spans="14:14" x14ac:dyDescent="0.25">
      <c r="N68804"/>
    </row>
    <row r="68805" spans="14:14" x14ac:dyDescent="0.25">
      <c r="N68805"/>
    </row>
    <row r="68806" spans="14:14" x14ac:dyDescent="0.25">
      <c r="N68806"/>
    </row>
    <row r="68807" spans="14:14" x14ac:dyDescent="0.25">
      <c r="N68807"/>
    </row>
    <row r="68808" spans="14:14" x14ac:dyDescent="0.25">
      <c r="N68808"/>
    </row>
    <row r="68809" spans="14:14" x14ac:dyDescent="0.25">
      <c r="N68809"/>
    </row>
    <row r="68810" spans="14:14" x14ac:dyDescent="0.25">
      <c r="N68810"/>
    </row>
    <row r="68811" spans="14:14" x14ac:dyDescent="0.25">
      <c r="N68811"/>
    </row>
    <row r="68812" spans="14:14" x14ac:dyDescent="0.25">
      <c r="N68812"/>
    </row>
    <row r="68813" spans="14:14" x14ac:dyDescent="0.25">
      <c r="N68813"/>
    </row>
    <row r="68814" spans="14:14" x14ac:dyDescent="0.25">
      <c r="N68814"/>
    </row>
    <row r="68815" spans="14:14" x14ac:dyDescent="0.25">
      <c r="N68815"/>
    </row>
    <row r="68816" spans="14:14" x14ac:dyDescent="0.25">
      <c r="N68816"/>
    </row>
    <row r="68817" spans="14:14" x14ac:dyDescent="0.25">
      <c r="N68817"/>
    </row>
    <row r="68818" spans="14:14" x14ac:dyDescent="0.25">
      <c r="N68818"/>
    </row>
    <row r="68819" spans="14:14" x14ac:dyDescent="0.25">
      <c r="N68819"/>
    </row>
    <row r="68820" spans="14:14" x14ac:dyDescent="0.25">
      <c r="N68820"/>
    </row>
    <row r="68821" spans="14:14" x14ac:dyDescent="0.25">
      <c r="N68821"/>
    </row>
    <row r="68822" spans="14:14" x14ac:dyDescent="0.25">
      <c r="N68822"/>
    </row>
    <row r="68823" spans="14:14" x14ac:dyDescent="0.25">
      <c r="N68823"/>
    </row>
    <row r="68824" spans="14:14" x14ac:dyDescent="0.25">
      <c r="N68824"/>
    </row>
    <row r="68825" spans="14:14" x14ac:dyDescent="0.25">
      <c r="N68825"/>
    </row>
    <row r="68826" spans="14:14" x14ac:dyDescent="0.25">
      <c r="N68826"/>
    </row>
    <row r="68827" spans="14:14" x14ac:dyDescent="0.25">
      <c r="N68827"/>
    </row>
    <row r="68828" spans="14:14" x14ac:dyDescent="0.25">
      <c r="N68828"/>
    </row>
    <row r="68829" spans="14:14" x14ac:dyDescent="0.25">
      <c r="N68829"/>
    </row>
    <row r="68830" spans="14:14" x14ac:dyDescent="0.25">
      <c r="N68830"/>
    </row>
    <row r="68831" spans="14:14" x14ac:dyDescent="0.25">
      <c r="N68831"/>
    </row>
    <row r="68832" spans="14:14" x14ac:dyDescent="0.25">
      <c r="N68832"/>
    </row>
    <row r="68833" spans="14:14" x14ac:dyDescent="0.25">
      <c r="N68833"/>
    </row>
    <row r="68834" spans="14:14" x14ac:dyDescent="0.25">
      <c r="N68834"/>
    </row>
    <row r="68835" spans="14:14" x14ac:dyDescent="0.25">
      <c r="N68835"/>
    </row>
    <row r="68836" spans="14:14" x14ac:dyDescent="0.25">
      <c r="N68836"/>
    </row>
    <row r="68837" spans="14:14" x14ac:dyDescent="0.25">
      <c r="N68837"/>
    </row>
    <row r="68838" spans="14:14" x14ac:dyDescent="0.25">
      <c r="N68838"/>
    </row>
    <row r="68839" spans="14:14" x14ac:dyDescent="0.25">
      <c r="N68839"/>
    </row>
    <row r="68840" spans="14:14" x14ac:dyDescent="0.25">
      <c r="N68840"/>
    </row>
    <row r="68841" spans="14:14" x14ac:dyDescent="0.25">
      <c r="N68841"/>
    </row>
    <row r="68842" spans="14:14" x14ac:dyDescent="0.25">
      <c r="N68842"/>
    </row>
    <row r="68843" spans="14:14" x14ac:dyDescent="0.25">
      <c r="N68843"/>
    </row>
    <row r="68844" spans="14:14" x14ac:dyDescent="0.25">
      <c r="N68844"/>
    </row>
    <row r="68845" spans="14:14" x14ac:dyDescent="0.25">
      <c r="N68845"/>
    </row>
    <row r="68846" spans="14:14" x14ac:dyDescent="0.25">
      <c r="N68846"/>
    </row>
    <row r="68847" spans="14:14" x14ac:dyDescent="0.25">
      <c r="N68847"/>
    </row>
    <row r="68848" spans="14:14" x14ac:dyDescent="0.25">
      <c r="N68848"/>
    </row>
    <row r="68849" spans="14:14" x14ac:dyDescent="0.25">
      <c r="N68849"/>
    </row>
    <row r="68850" spans="14:14" x14ac:dyDescent="0.25">
      <c r="N68850"/>
    </row>
    <row r="68851" spans="14:14" x14ac:dyDescent="0.25">
      <c r="N68851"/>
    </row>
    <row r="68852" spans="14:14" x14ac:dyDescent="0.25">
      <c r="N68852"/>
    </row>
    <row r="68853" spans="14:14" x14ac:dyDescent="0.25">
      <c r="N68853"/>
    </row>
    <row r="68854" spans="14:14" x14ac:dyDescent="0.25">
      <c r="N68854"/>
    </row>
    <row r="68855" spans="14:14" x14ac:dyDescent="0.25">
      <c r="N68855"/>
    </row>
    <row r="68856" spans="14:14" x14ac:dyDescent="0.25">
      <c r="N68856"/>
    </row>
    <row r="68857" spans="14:14" x14ac:dyDescent="0.25">
      <c r="N68857"/>
    </row>
    <row r="68858" spans="14:14" x14ac:dyDescent="0.25">
      <c r="N68858"/>
    </row>
    <row r="68859" spans="14:14" x14ac:dyDescent="0.25">
      <c r="N68859"/>
    </row>
    <row r="68860" spans="14:14" x14ac:dyDescent="0.25">
      <c r="N68860"/>
    </row>
    <row r="68861" spans="14:14" x14ac:dyDescent="0.25">
      <c r="N68861"/>
    </row>
    <row r="68862" spans="14:14" x14ac:dyDescent="0.25">
      <c r="N68862"/>
    </row>
    <row r="68863" spans="14:14" x14ac:dyDescent="0.25">
      <c r="N68863"/>
    </row>
    <row r="68864" spans="14:14" x14ac:dyDescent="0.25">
      <c r="N68864"/>
    </row>
    <row r="68865" spans="14:14" x14ac:dyDescent="0.25">
      <c r="N68865"/>
    </row>
    <row r="68866" spans="14:14" x14ac:dyDescent="0.25">
      <c r="N68866"/>
    </row>
    <row r="68867" spans="14:14" x14ac:dyDescent="0.25">
      <c r="N68867"/>
    </row>
    <row r="68868" spans="14:14" x14ac:dyDescent="0.25">
      <c r="N68868"/>
    </row>
    <row r="68869" spans="14:14" x14ac:dyDescent="0.25">
      <c r="N68869"/>
    </row>
    <row r="68870" spans="14:14" x14ac:dyDescent="0.25">
      <c r="N68870"/>
    </row>
    <row r="68871" spans="14:14" x14ac:dyDescent="0.25">
      <c r="N68871"/>
    </row>
    <row r="68872" spans="14:14" x14ac:dyDescent="0.25">
      <c r="N68872"/>
    </row>
    <row r="68873" spans="14:14" x14ac:dyDescent="0.25">
      <c r="N68873"/>
    </row>
    <row r="68874" spans="14:14" x14ac:dyDescent="0.25">
      <c r="N68874"/>
    </row>
    <row r="68875" spans="14:14" x14ac:dyDescent="0.25">
      <c r="N68875"/>
    </row>
    <row r="68876" spans="14:14" x14ac:dyDescent="0.25">
      <c r="N68876"/>
    </row>
    <row r="68877" spans="14:14" x14ac:dyDescent="0.25">
      <c r="N68877"/>
    </row>
    <row r="68878" spans="14:14" x14ac:dyDescent="0.25">
      <c r="N68878"/>
    </row>
    <row r="68879" spans="14:14" x14ac:dyDescent="0.25">
      <c r="N68879"/>
    </row>
    <row r="68880" spans="14:14" x14ac:dyDescent="0.25">
      <c r="N68880"/>
    </row>
    <row r="68881" spans="14:14" x14ac:dyDescent="0.25">
      <c r="N68881"/>
    </row>
    <row r="68882" spans="14:14" x14ac:dyDescent="0.25">
      <c r="N68882"/>
    </row>
    <row r="68883" spans="14:14" x14ac:dyDescent="0.25">
      <c r="N68883"/>
    </row>
    <row r="68884" spans="14:14" x14ac:dyDescent="0.25">
      <c r="N68884"/>
    </row>
    <row r="68885" spans="14:14" x14ac:dyDescent="0.25">
      <c r="N68885"/>
    </row>
    <row r="68886" spans="14:14" x14ac:dyDescent="0.25">
      <c r="N68886"/>
    </row>
    <row r="68887" spans="14:14" x14ac:dyDescent="0.25">
      <c r="N68887"/>
    </row>
    <row r="68888" spans="14:14" x14ac:dyDescent="0.25">
      <c r="N68888"/>
    </row>
    <row r="68889" spans="14:14" x14ac:dyDescent="0.25">
      <c r="N68889"/>
    </row>
    <row r="68890" spans="14:14" x14ac:dyDescent="0.25">
      <c r="N68890"/>
    </row>
    <row r="68891" spans="14:14" x14ac:dyDescent="0.25">
      <c r="N68891"/>
    </row>
    <row r="68892" spans="14:14" x14ac:dyDescent="0.25">
      <c r="N68892"/>
    </row>
    <row r="68893" spans="14:14" x14ac:dyDescent="0.25">
      <c r="N68893"/>
    </row>
    <row r="68894" spans="14:14" x14ac:dyDescent="0.25">
      <c r="N68894"/>
    </row>
    <row r="68895" spans="14:14" x14ac:dyDescent="0.25">
      <c r="N68895"/>
    </row>
    <row r="68896" spans="14:14" x14ac:dyDescent="0.25">
      <c r="N68896"/>
    </row>
    <row r="68897" spans="14:14" x14ac:dyDescent="0.25">
      <c r="N68897"/>
    </row>
    <row r="68898" spans="14:14" x14ac:dyDescent="0.25">
      <c r="N68898"/>
    </row>
    <row r="68899" spans="14:14" x14ac:dyDescent="0.25">
      <c r="N68899"/>
    </row>
    <row r="68900" spans="14:14" x14ac:dyDescent="0.25">
      <c r="N68900"/>
    </row>
    <row r="68901" spans="14:14" x14ac:dyDescent="0.25">
      <c r="N68901"/>
    </row>
    <row r="68902" spans="14:14" x14ac:dyDescent="0.25">
      <c r="N68902"/>
    </row>
    <row r="68903" spans="14:14" x14ac:dyDescent="0.25">
      <c r="N68903"/>
    </row>
    <row r="68904" spans="14:14" x14ac:dyDescent="0.25">
      <c r="N68904"/>
    </row>
    <row r="68905" spans="14:14" x14ac:dyDescent="0.25">
      <c r="N68905"/>
    </row>
    <row r="68906" spans="14:14" x14ac:dyDescent="0.25">
      <c r="N68906"/>
    </row>
    <row r="68907" spans="14:14" x14ac:dyDescent="0.25">
      <c r="N68907"/>
    </row>
    <row r="68908" spans="14:14" x14ac:dyDescent="0.25">
      <c r="N68908"/>
    </row>
    <row r="68909" spans="14:14" x14ac:dyDescent="0.25">
      <c r="N68909"/>
    </row>
    <row r="68910" spans="14:14" x14ac:dyDescent="0.25">
      <c r="N68910"/>
    </row>
    <row r="68911" spans="14:14" x14ac:dyDescent="0.25">
      <c r="N68911"/>
    </row>
    <row r="68912" spans="14:14" x14ac:dyDescent="0.25">
      <c r="N68912"/>
    </row>
    <row r="68913" spans="14:14" x14ac:dyDescent="0.25">
      <c r="N68913"/>
    </row>
    <row r="68914" spans="14:14" x14ac:dyDescent="0.25">
      <c r="N68914"/>
    </row>
    <row r="68915" spans="14:14" x14ac:dyDescent="0.25">
      <c r="N68915"/>
    </row>
    <row r="68916" spans="14:14" x14ac:dyDescent="0.25">
      <c r="N68916"/>
    </row>
    <row r="68917" spans="14:14" x14ac:dyDescent="0.25">
      <c r="N68917"/>
    </row>
    <row r="68918" spans="14:14" x14ac:dyDescent="0.25">
      <c r="N68918"/>
    </row>
    <row r="68919" spans="14:14" x14ac:dyDescent="0.25">
      <c r="N68919"/>
    </row>
    <row r="68920" spans="14:14" x14ac:dyDescent="0.25">
      <c r="N68920"/>
    </row>
    <row r="68921" spans="14:14" x14ac:dyDescent="0.25">
      <c r="N68921"/>
    </row>
    <row r="68922" spans="14:14" x14ac:dyDescent="0.25">
      <c r="N68922"/>
    </row>
    <row r="68923" spans="14:14" x14ac:dyDescent="0.25">
      <c r="N68923"/>
    </row>
    <row r="68924" spans="14:14" x14ac:dyDescent="0.25">
      <c r="N68924"/>
    </row>
    <row r="68925" spans="14:14" x14ac:dyDescent="0.25">
      <c r="N68925"/>
    </row>
    <row r="68926" spans="14:14" x14ac:dyDescent="0.25">
      <c r="N68926"/>
    </row>
    <row r="68927" spans="14:14" x14ac:dyDescent="0.25">
      <c r="N68927"/>
    </row>
    <row r="68928" spans="14:14" x14ac:dyDescent="0.25">
      <c r="N68928"/>
    </row>
    <row r="68929" spans="14:14" x14ac:dyDescent="0.25">
      <c r="N68929"/>
    </row>
    <row r="68930" spans="14:14" x14ac:dyDescent="0.25">
      <c r="N68930"/>
    </row>
    <row r="68931" spans="14:14" x14ac:dyDescent="0.25">
      <c r="N68931"/>
    </row>
    <row r="68932" spans="14:14" x14ac:dyDescent="0.25">
      <c r="N68932"/>
    </row>
    <row r="68933" spans="14:14" x14ac:dyDescent="0.25">
      <c r="N68933"/>
    </row>
    <row r="68934" spans="14:14" x14ac:dyDescent="0.25">
      <c r="N68934"/>
    </row>
    <row r="68935" spans="14:14" x14ac:dyDescent="0.25">
      <c r="N68935"/>
    </row>
    <row r="68936" spans="14:14" x14ac:dyDescent="0.25">
      <c r="N68936"/>
    </row>
    <row r="68937" spans="14:14" x14ac:dyDescent="0.25">
      <c r="N68937"/>
    </row>
    <row r="68938" spans="14:14" x14ac:dyDescent="0.25">
      <c r="N68938"/>
    </row>
    <row r="68939" spans="14:14" x14ac:dyDescent="0.25">
      <c r="N68939"/>
    </row>
    <row r="68940" spans="14:14" x14ac:dyDescent="0.25">
      <c r="N68940"/>
    </row>
    <row r="68941" spans="14:14" x14ac:dyDescent="0.25">
      <c r="N68941"/>
    </row>
    <row r="68942" spans="14:14" x14ac:dyDescent="0.25">
      <c r="N68942"/>
    </row>
    <row r="68943" spans="14:14" x14ac:dyDescent="0.25">
      <c r="N68943"/>
    </row>
    <row r="68944" spans="14:14" x14ac:dyDescent="0.25">
      <c r="N68944"/>
    </row>
    <row r="68945" spans="14:14" x14ac:dyDescent="0.25">
      <c r="N68945"/>
    </row>
    <row r="68946" spans="14:14" x14ac:dyDescent="0.25">
      <c r="N68946"/>
    </row>
    <row r="68947" spans="14:14" x14ac:dyDescent="0.25">
      <c r="N68947"/>
    </row>
    <row r="68948" spans="14:14" x14ac:dyDescent="0.25">
      <c r="N68948"/>
    </row>
    <row r="68949" spans="14:14" x14ac:dyDescent="0.25">
      <c r="N68949"/>
    </row>
    <row r="68950" spans="14:14" x14ac:dyDescent="0.25">
      <c r="N68950"/>
    </row>
    <row r="68951" spans="14:14" x14ac:dyDescent="0.25">
      <c r="N68951"/>
    </row>
    <row r="68952" spans="14:14" x14ac:dyDescent="0.25">
      <c r="N68952"/>
    </row>
    <row r="68953" spans="14:14" x14ac:dyDescent="0.25">
      <c r="N68953"/>
    </row>
    <row r="68954" spans="14:14" x14ac:dyDescent="0.25">
      <c r="N68954"/>
    </row>
    <row r="68955" spans="14:14" x14ac:dyDescent="0.25">
      <c r="N68955"/>
    </row>
    <row r="68956" spans="14:14" x14ac:dyDescent="0.25">
      <c r="N68956"/>
    </row>
    <row r="68957" spans="14:14" x14ac:dyDescent="0.25">
      <c r="N68957"/>
    </row>
    <row r="68958" spans="14:14" x14ac:dyDescent="0.25">
      <c r="N68958"/>
    </row>
    <row r="68959" spans="14:14" x14ac:dyDescent="0.25">
      <c r="N68959"/>
    </row>
    <row r="68960" spans="14:14" x14ac:dyDescent="0.25">
      <c r="N68960"/>
    </row>
    <row r="68961" spans="14:14" x14ac:dyDescent="0.25">
      <c r="N68961"/>
    </row>
    <row r="68962" spans="14:14" x14ac:dyDescent="0.25">
      <c r="N68962"/>
    </row>
    <row r="68963" spans="14:14" x14ac:dyDescent="0.25">
      <c r="N68963"/>
    </row>
    <row r="68964" spans="14:14" x14ac:dyDescent="0.25">
      <c r="N68964"/>
    </row>
    <row r="68965" spans="14:14" x14ac:dyDescent="0.25">
      <c r="N68965"/>
    </row>
    <row r="68966" spans="14:14" x14ac:dyDescent="0.25">
      <c r="N68966"/>
    </row>
    <row r="68967" spans="14:14" x14ac:dyDescent="0.25">
      <c r="N68967"/>
    </row>
    <row r="68968" spans="14:14" x14ac:dyDescent="0.25">
      <c r="N68968"/>
    </row>
    <row r="68969" spans="14:14" x14ac:dyDescent="0.25">
      <c r="N68969"/>
    </row>
    <row r="68970" spans="14:14" x14ac:dyDescent="0.25">
      <c r="N68970"/>
    </row>
    <row r="68971" spans="14:14" x14ac:dyDescent="0.25">
      <c r="N68971"/>
    </row>
    <row r="68972" spans="14:14" x14ac:dyDescent="0.25">
      <c r="N68972"/>
    </row>
    <row r="68973" spans="14:14" x14ac:dyDescent="0.25">
      <c r="N68973"/>
    </row>
    <row r="68974" spans="14:14" x14ac:dyDescent="0.25">
      <c r="N68974"/>
    </row>
    <row r="68975" spans="14:14" x14ac:dyDescent="0.25">
      <c r="N68975"/>
    </row>
    <row r="68976" spans="14:14" x14ac:dyDescent="0.25">
      <c r="N68976"/>
    </row>
    <row r="68977" spans="14:14" x14ac:dyDescent="0.25">
      <c r="N68977"/>
    </row>
    <row r="68978" spans="14:14" x14ac:dyDescent="0.25">
      <c r="N68978"/>
    </row>
    <row r="68979" spans="14:14" x14ac:dyDescent="0.25">
      <c r="N68979"/>
    </row>
    <row r="68980" spans="14:14" x14ac:dyDescent="0.25">
      <c r="N68980"/>
    </row>
    <row r="68981" spans="14:14" x14ac:dyDescent="0.25">
      <c r="N68981"/>
    </row>
    <row r="68982" spans="14:14" x14ac:dyDescent="0.25">
      <c r="N68982"/>
    </row>
    <row r="68983" spans="14:14" x14ac:dyDescent="0.25">
      <c r="N68983"/>
    </row>
    <row r="68984" spans="14:14" x14ac:dyDescent="0.25">
      <c r="N68984"/>
    </row>
    <row r="68985" spans="14:14" x14ac:dyDescent="0.25">
      <c r="N68985"/>
    </row>
    <row r="68986" spans="14:14" x14ac:dyDescent="0.25">
      <c r="N68986"/>
    </row>
    <row r="68987" spans="14:14" x14ac:dyDescent="0.25">
      <c r="N68987"/>
    </row>
    <row r="68988" spans="14:14" x14ac:dyDescent="0.25">
      <c r="N68988"/>
    </row>
    <row r="68989" spans="14:14" x14ac:dyDescent="0.25">
      <c r="N68989"/>
    </row>
    <row r="68990" spans="14:14" x14ac:dyDescent="0.25">
      <c r="N68990"/>
    </row>
    <row r="68991" spans="14:14" x14ac:dyDescent="0.25">
      <c r="N68991"/>
    </row>
    <row r="68992" spans="14:14" x14ac:dyDescent="0.25">
      <c r="N68992"/>
    </row>
    <row r="68993" spans="14:14" x14ac:dyDescent="0.25">
      <c r="N68993"/>
    </row>
    <row r="68994" spans="14:14" x14ac:dyDescent="0.25">
      <c r="N68994"/>
    </row>
    <row r="68995" spans="14:14" x14ac:dyDescent="0.25">
      <c r="N68995"/>
    </row>
    <row r="68996" spans="14:14" x14ac:dyDescent="0.25">
      <c r="N68996"/>
    </row>
    <row r="68997" spans="14:14" x14ac:dyDescent="0.25">
      <c r="N68997"/>
    </row>
    <row r="68998" spans="14:14" x14ac:dyDescent="0.25">
      <c r="N68998"/>
    </row>
    <row r="68999" spans="14:14" x14ac:dyDescent="0.25">
      <c r="N68999"/>
    </row>
    <row r="69000" spans="14:14" x14ac:dyDescent="0.25">
      <c r="N69000"/>
    </row>
    <row r="69001" spans="14:14" x14ac:dyDescent="0.25">
      <c r="N69001"/>
    </row>
    <row r="69002" spans="14:14" x14ac:dyDescent="0.25">
      <c r="N69002"/>
    </row>
    <row r="69003" spans="14:14" x14ac:dyDescent="0.25">
      <c r="N69003"/>
    </row>
    <row r="69004" spans="14:14" x14ac:dyDescent="0.25">
      <c r="N69004"/>
    </row>
    <row r="69005" spans="14:14" x14ac:dyDescent="0.25">
      <c r="N69005"/>
    </row>
    <row r="69006" spans="14:14" x14ac:dyDescent="0.25">
      <c r="N69006"/>
    </row>
    <row r="69007" spans="14:14" x14ac:dyDescent="0.25">
      <c r="N69007"/>
    </row>
    <row r="69008" spans="14:14" x14ac:dyDescent="0.25">
      <c r="N69008"/>
    </row>
    <row r="69009" spans="14:14" x14ac:dyDescent="0.25">
      <c r="N69009"/>
    </row>
    <row r="69010" spans="14:14" x14ac:dyDescent="0.25">
      <c r="N69010"/>
    </row>
    <row r="69011" spans="14:14" x14ac:dyDescent="0.25">
      <c r="N69011"/>
    </row>
    <row r="69012" spans="14:14" x14ac:dyDescent="0.25">
      <c r="N69012"/>
    </row>
    <row r="69013" spans="14:14" x14ac:dyDescent="0.25">
      <c r="N69013"/>
    </row>
    <row r="69014" spans="14:14" x14ac:dyDescent="0.25">
      <c r="N69014"/>
    </row>
    <row r="69015" spans="14:14" x14ac:dyDescent="0.25">
      <c r="N69015"/>
    </row>
    <row r="69016" spans="14:14" x14ac:dyDescent="0.25">
      <c r="N69016"/>
    </row>
    <row r="69017" spans="14:14" x14ac:dyDescent="0.25">
      <c r="N69017"/>
    </row>
    <row r="69018" spans="14:14" x14ac:dyDescent="0.25">
      <c r="N69018"/>
    </row>
    <row r="69019" spans="14:14" x14ac:dyDescent="0.25">
      <c r="N69019"/>
    </row>
    <row r="69020" spans="14:14" x14ac:dyDescent="0.25">
      <c r="N69020"/>
    </row>
    <row r="69021" spans="14:14" x14ac:dyDescent="0.25">
      <c r="N69021"/>
    </row>
    <row r="69022" spans="14:14" x14ac:dyDescent="0.25">
      <c r="N69022"/>
    </row>
    <row r="69023" spans="14:14" x14ac:dyDescent="0.25">
      <c r="N69023"/>
    </row>
    <row r="69024" spans="14:14" x14ac:dyDescent="0.25">
      <c r="N69024"/>
    </row>
    <row r="69025" spans="14:14" x14ac:dyDescent="0.25">
      <c r="N69025"/>
    </row>
    <row r="69026" spans="14:14" x14ac:dyDescent="0.25">
      <c r="N69026"/>
    </row>
    <row r="69027" spans="14:14" x14ac:dyDescent="0.25">
      <c r="N69027"/>
    </row>
    <row r="69028" spans="14:14" x14ac:dyDescent="0.25">
      <c r="N69028"/>
    </row>
    <row r="69029" spans="14:14" x14ac:dyDescent="0.25">
      <c r="N69029"/>
    </row>
    <row r="69030" spans="14:14" x14ac:dyDescent="0.25">
      <c r="N69030"/>
    </row>
    <row r="69031" spans="14:14" x14ac:dyDescent="0.25">
      <c r="N69031"/>
    </row>
    <row r="69032" spans="14:14" x14ac:dyDescent="0.25">
      <c r="N69032"/>
    </row>
    <row r="69033" spans="14:14" x14ac:dyDescent="0.25">
      <c r="N69033"/>
    </row>
    <row r="69034" spans="14:14" x14ac:dyDescent="0.25">
      <c r="N69034"/>
    </row>
    <row r="69035" spans="14:14" x14ac:dyDescent="0.25">
      <c r="N69035"/>
    </row>
    <row r="69036" spans="14:14" x14ac:dyDescent="0.25">
      <c r="N69036"/>
    </row>
    <row r="69037" spans="14:14" x14ac:dyDescent="0.25">
      <c r="N69037"/>
    </row>
    <row r="69038" spans="14:14" x14ac:dyDescent="0.25">
      <c r="N69038"/>
    </row>
    <row r="69039" spans="14:14" x14ac:dyDescent="0.25">
      <c r="N69039"/>
    </row>
    <row r="69040" spans="14:14" x14ac:dyDescent="0.25">
      <c r="N69040"/>
    </row>
    <row r="69041" spans="14:14" x14ac:dyDescent="0.25">
      <c r="N69041"/>
    </row>
    <row r="69042" spans="14:14" x14ac:dyDescent="0.25">
      <c r="N69042"/>
    </row>
    <row r="69043" spans="14:14" x14ac:dyDescent="0.25">
      <c r="N69043"/>
    </row>
    <row r="69044" spans="14:14" x14ac:dyDescent="0.25">
      <c r="N69044"/>
    </row>
    <row r="69045" spans="14:14" x14ac:dyDescent="0.25">
      <c r="N69045"/>
    </row>
    <row r="69046" spans="14:14" x14ac:dyDescent="0.25">
      <c r="N69046"/>
    </row>
    <row r="69047" spans="14:14" x14ac:dyDescent="0.25">
      <c r="N69047"/>
    </row>
    <row r="69048" spans="14:14" x14ac:dyDescent="0.25">
      <c r="N69048"/>
    </row>
    <row r="69049" spans="14:14" x14ac:dyDescent="0.25">
      <c r="N69049"/>
    </row>
    <row r="69050" spans="14:14" x14ac:dyDescent="0.25">
      <c r="N69050"/>
    </row>
    <row r="69051" spans="14:14" x14ac:dyDescent="0.25">
      <c r="N69051"/>
    </row>
    <row r="69052" spans="14:14" x14ac:dyDescent="0.25">
      <c r="N69052"/>
    </row>
    <row r="69053" spans="14:14" x14ac:dyDescent="0.25">
      <c r="N69053"/>
    </row>
    <row r="69054" spans="14:14" x14ac:dyDescent="0.25">
      <c r="N69054"/>
    </row>
    <row r="69055" spans="14:14" x14ac:dyDescent="0.25">
      <c r="N69055"/>
    </row>
    <row r="69056" spans="14:14" x14ac:dyDescent="0.25">
      <c r="N69056"/>
    </row>
    <row r="69057" spans="14:14" x14ac:dyDescent="0.25">
      <c r="N69057"/>
    </row>
    <row r="69058" spans="14:14" x14ac:dyDescent="0.25">
      <c r="N69058"/>
    </row>
    <row r="69059" spans="14:14" x14ac:dyDescent="0.25">
      <c r="N69059"/>
    </row>
    <row r="69060" spans="14:14" x14ac:dyDescent="0.25">
      <c r="N69060"/>
    </row>
    <row r="69061" spans="14:14" x14ac:dyDescent="0.25">
      <c r="N69061"/>
    </row>
    <row r="69062" spans="14:14" x14ac:dyDescent="0.25">
      <c r="N69062"/>
    </row>
    <row r="69063" spans="14:14" x14ac:dyDescent="0.25">
      <c r="N69063"/>
    </row>
    <row r="69064" spans="14:14" x14ac:dyDescent="0.25">
      <c r="N69064"/>
    </row>
    <row r="69065" spans="14:14" x14ac:dyDescent="0.25">
      <c r="N69065"/>
    </row>
    <row r="69066" spans="14:14" x14ac:dyDescent="0.25">
      <c r="N69066"/>
    </row>
    <row r="69067" spans="14:14" x14ac:dyDescent="0.25">
      <c r="N69067"/>
    </row>
    <row r="69068" spans="14:14" x14ac:dyDescent="0.25">
      <c r="N69068"/>
    </row>
    <row r="69069" spans="14:14" x14ac:dyDescent="0.25">
      <c r="N69069"/>
    </row>
    <row r="69070" spans="14:14" x14ac:dyDescent="0.25">
      <c r="N69070"/>
    </row>
    <row r="69071" spans="14:14" x14ac:dyDescent="0.25">
      <c r="N69071"/>
    </row>
    <row r="69072" spans="14:14" x14ac:dyDescent="0.25">
      <c r="N69072"/>
    </row>
    <row r="69073" spans="14:14" x14ac:dyDescent="0.25">
      <c r="N69073"/>
    </row>
    <row r="69074" spans="14:14" x14ac:dyDescent="0.25">
      <c r="N69074"/>
    </row>
    <row r="69075" spans="14:14" x14ac:dyDescent="0.25">
      <c r="N69075"/>
    </row>
    <row r="69076" spans="14:14" x14ac:dyDescent="0.25">
      <c r="N69076"/>
    </row>
    <row r="69077" spans="14:14" x14ac:dyDescent="0.25">
      <c r="N69077"/>
    </row>
    <row r="69078" spans="14:14" x14ac:dyDescent="0.25">
      <c r="N69078"/>
    </row>
    <row r="69079" spans="14:14" x14ac:dyDescent="0.25">
      <c r="N69079"/>
    </row>
    <row r="69080" spans="14:14" x14ac:dyDescent="0.25">
      <c r="N69080"/>
    </row>
    <row r="69081" spans="14:14" x14ac:dyDescent="0.25">
      <c r="N69081"/>
    </row>
    <row r="69082" spans="14:14" x14ac:dyDescent="0.25">
      <c r="N69082"/>
    </row>
    <row r="69083" spans="14:14" x14ac:dyDescent="0.25">
      <c r="N69083"/>
    </row>
    <row r="69084" spans="14:14" x14ac:dyDescent="0.25">
      <c r="N69084"/>
    </row>
    <row r="69085" spans="14:14" x14ac:dyDescent="0.25">
      <c r="N69085"/>
    </row>
    <row r="69086" spans="14:14" x14ac:dyDescent="0.25">
      <c r="N69086"/>
    </row>
    <row r="69087" spans="14:14" x14ac:dyDescent="0.25">
      <c r="N69087"/>
    </row>
    <row r="69088" spans="14:14" x14ac:dyDescent="0.25">
      <c r="N69088"/>
    </row>
    <row r="69089" spans="14:14" x14ac:dyDescent="0.25">
      <c r="N69089"/>
    </row>
    <row r="69090" spans="14:14" x14ac:dyDescent="0.25">
      <c r="N69090"/>
    </row>
    <row r="69091" spans="14:14" x14ac:dyDescent="0.25">
      <c r="N69091"/>
    </row>
    <row r="69092" spans="14:14" x14ac:dyDescent="0.25">
      <c r="N69092"/>
    </row>
    <row r="69093" spans="14:14" x14ac:dyDescent="0.25">
      <c r="N69093"/>
    </row>
    <row r="69094" spans="14:14" x14ac:dyDescent="0.25">
      <c r="N69094"/>
    </row>
    <row r="69095" spans="14:14" x14ac:dyDescent="0.25">
      <c r="N69095"/>
    </row>
    <row r="69096" spans="14:14" x14ac:dyDescent="0.25">
      <c r="N69096"/>
    </row>
    <row r="69097" spans="14:14" x14ac:dyDescent="0.25">
      <c r="N69097"/>
    </row>
    <row r="69098" spans="14:14" x14ac:dyDescent="0.25">
      <c r="N69098"/>
    </row>
    <row r="69099" spans="14:14" x14ac:dyDescent="0.25">
      <c r="N69099"/>
    </row>
    <row r="69100" spans="14:14" x14ac:dyDescent="0.25">
      <c r="N69100"/>
    </row>
    <row r="69101" spans="14:14" x14ac:dyDescent="0.25">
      <c r="N69101"/>
    </row>
    <row r="69102" spans="14:14" x14ac:dyDescent="0.25">
      <c r="N69102"/>
    </row>
    <row r="69103" spans="14:14" x14ac:dyDescent="0.25">
      <c r="N69103"/>
    </row>
    <row r="69104" spans="14:14" x14ac:dyDescent="0.25">
      <c r="N69104"/>
    </row>
    <row r="69105" spans="14:14" x14ac:dyDescent="0.25">
      <c r="N69105"/>
    </row>
    <row r="69106" spans="14:14" x14ac:dyDescent="0.25">
      <c r="N69106"/>
    </row>
    <row r="69107" spans="14:14" x14ac:dyDescent="0.25">
      <c r="N69107"/>
    </row>
    <row r="69108" spans="14:14" x14ac:dyDescent="0.25">
      <c r="N69108"/>
    </row>
    <row r="69109" spans="14:14" x14ac:dyDescent="0.25">
      <c r="N69109"/>
    </row>
    <row r="69110" spans="14:14" x14ac:dyDescent="0.25">
      <c r="N69110"/>
    </row>
    <row r="69111" spans="14:14" x14ac:dyDescent="0.25">
      <c r="N69111"/>
    </row>
    <row r="69112" spans="14:14" x14ac:dyDescent="0.25">
      <c r="N69112"/>
    </row>
    <row r="69113" spans="14:14" x14ac:dyDescent="0.25">
      <c r="N69113"/>
    </row>
    <row r="69114" spans="14:14" x14ac:dyDescent="0.25">
      <c r="N69114"/>
    </row>
    <row r="69115" spans="14:14" x14ac:dyDescent="0.25">
      <c r="N69115"/>
    </row>
    <row r="69116" spans="14:14" x14ac:dyDescent="0.25">
      <c r="N69116"/>
    </row>
    <row r="69117" spans="14:14" x14ac:dyDescent="0.25">
      <c r="N69117"/>
    </row>
    <row r="69118" spans="14:14" x14ac:dyDescent="0.25">
      <c r="N69118"/>
    </row>
    <row r="69119" spans="14:14" x14ac:dyDescent="0.25">
      <c r="N69119"/>
    </row>
    <row r="69120" spans="14:14" x14ac:dyDescent="0.25">
      <c r="N69120"/>
    </row>
    <row r="69121" spans="14:14" x14ac:dyDescent="0.25">
      <c r="N69121"/>
    </row>
    <row r="69122" spans="14:14" x14ac:dyDescent="0.25">
      <c r="N69122"/>
    </row>
    <row r="69123" spans="14:14" x14ac:dyDescent="0.25">
      <c r="N69123"/>
    </row>
    <row r="69124" spans="14:14" x14ac:dyDescent="0.25">
      <c r="N69124"/>
    </row>
    <row r="69125" spans="14:14" x14ac:dyDescent="0.25">
      <c r="N69125"/>
    </row>
    <row r="69126" spans="14:14" x14ac:dyDescent="0.25">
      <c r="N69126"/>
    </row>
    <row r="69127" spans="14:14" x14ac:dyDescent="0.25">
      <c r="N69127"/>
    </row>
    <row r="69128" spans="14:14" x14ac:dyDescent="0.25">
      <c r="N69128"/>
    </row>
    <row r="69129" spans="14:14" x14ac:dyDescent="0.25">
      <c r="N69129"/>
    </row>
    <row r="69130" spans="14:14" x14ac:dyDescent="0.25">
      <c r="N69130"/>
    </row>
    <row r="69131" spans="14:14" x14ac:dyDescent="0.25">
      <c r="N69131"/>
    </row>
    <row r="69132" spans="14:14" x14ac:dyDescent="0.25">
      <c r="N69132"/>
    </row>
    <row r="69133" spans="14:14" x14ac:dyDescent="0.25">
      <c r="N69133"/>
    </row>
    <row r="69134" spans="14:14" x14ac:dyDescent="0.25">
      <c r="N69134"/>
    </row>
    <row r="69135" spans="14:14" x14ac:dyDescent="0.25">
      <c r="N69135"/>
    </row>
    <row r="69136" spans="14:14" x14ac:dyDescent="0.25">
      <c r="N69136"/>
    </row>
    <row r="69137" spans="14:14" x14ac:dyDescent="0.25">
      <c r="N69137"/>
    </row>
    <row r="69138" spans="14:14" x14ac:dyDescent="0.25">
      <c r="N69138"/>
    </row>
    <row r="69139" spans="14:14" x14ac:dyDescent="0.25">
      <c r="N69139"/>
    </row>
    <row r="69140" spans="14:14" x14ac:dyDescent="0.25">
      <c r="N69140"/>
    </row>
    <row r="69141" spans="14:14" x14ac:dyDescent="0.25">
      <c r="N69141"/>
    </row>
    <row r="69142" spans="14:14" x14ac:dyDescent="0.25">
      <c r="N69142"/>
    </row>
    <row r="69143" spans="14:14" x14ac:dyDescent="0.25">
      <c r="N69143"/>
    </row>
    <row r="69144" spans="14:14" x14ac:dyDescent="0.25">
      <c r="N69144"/>
    </row>
    <row r="69145" spans="14:14" x14ac:dyDescent="0.25">
      <c r="N69145"/>
    </row>
    <row r="69146" spans="14:14" x14ac:dyDescent="0.25">
      <c r="N69146"/>
    </row>
    <row r="69147" spans="14:14" x14ac:dyDescent="0.25">
      <c r="N69147"/>
    </row>
    <row r="69148" spans="14:14" x14ac:dyDescent="0.25">
      <c r="N69148"/>
    </row>
    <row r="69149" spans="14:14" x14ac:dyDescent="0.25">
      <c r="N69149"/>
    </row>
    <row r="69150" spans="14:14" x14ac:dyDescent="0.25">
      <c r="N69150"/>
    </row>
    <row r="69151" spans="14:14" x14ac:dyDescent="0.25">
      <c r="N69151"/>
    </row>
    <row r="69152" spans="14:14" x14ac:dyDescent="0.25">
      <c r="N69152"/>
    </row>
    <row r="69153" spans="14:14" x14ac:dyDescent="0.25">
      <c r="N69153"/>
    </row>
    <row r="69154" spans="14:14" x14ac:dyDescent="0.25">
      <c r="N69154"/>
    </row>
    <row r="69155" spans="14:14" x14ac:dyDescent="0.25">
      <c r="N69155"/>
    </row>
    <row r="69156" spans="14:14" x14ac:dyDescent="0.25">
      <c r="N69156"/>
    </row>
    <row r="69157" spans="14:14" x14ac:dyDescent="0.25">
      <c r="N69157"/>
    </row>
    <row r="69158" spans="14:14" x14ac:dyDescent="0.25">
      <c r="N69158"/>
    </row>
    <row r="69159" spans="14:14" x14ac:dyDescent="0.25">
      <c r="N69159"/>
    </row>
    <row r="69160" spans="14:14" x14ac:dyDescent="0.25">
      <c r="N69160"/>
    </row>
    <row r="69161" spans="14:14" x14ac:dyDescent="0.25">
      <c r="N69161"/>
    </row>
    <row r="69162" spans="14:14" x14ac:dyDescent="0.25">
      <c r="N69162"/>
    </row>
    <row r="69163" spans="14:14" x14ac:dyDescent="0.25">
      <c r="N69163"/>
    </row>
    <row r="69164" spans="14:14" x14ac:dyDescent="0.25">
      <c r="N69164"/>
    </row>
    <row r="69165" spans="14:14" x14ac:dyDescent="0.25">
      <c r="N69165"/>
    </row>
    <row r="69166" spans="14:14" x14ac:dyDescent="0.25">
      <c r="N69166"/>
    </row>
    <row r="69167" spans="14:14" x14ac:dyDescent="0.25">
      <c r="N69167"/>
    </row>
    <row r="69168" spans="14:14" x14ac:dyDescent="0.25">
      <c r="N69168"/>
    </row>
    <row r="69169" spans="14:14" x14ac:dyDescent="0.25">
      <c r="N69169"/>
    </row>
    <row r="69170" spans="14:14" x14ac:dyDescent="0.25">
      <c r="N69170"/>
    </row>
    <row r="69171" spans="14:14" x14ac:dyDescent="0.25">
      <c r="N69171"/>
    </row>
    <row r="69172" spans="14:14" x14ac:dyDescent="0.25">
      <c r="N69172"/>
    </row>
    <row r="69173" spans="14:14" x14ac:dyDescent="0.25">
      <c r="N69173"/>
    </row>
    <row r="69174" spans="14:14" x14ac:dyDescent="0.25">
      <c r="N69174"/>
    </row>
    <row r="69175" spans="14:14" x14ac:dyDescent="0.25">
      <c r="N69175"/>
    </row>
    <row r="69176" spans="14:14" x14ac:dyDescent="0.25">
      <c r="N69176"/>
    </row>
    <row r="69177" spans="14:14" x14ac:dyDescent="0.25">
      <c r="N69177"/>
    </row>
    <row r="69178" spans="14:14" x14ac:dyDescent="0.25">
      <c r="N69178"/>
    </row>
    <row r="69179" spans="14:14" x14ac:dyDescent="0.25">
      <c r="N69179"/>
    </row>
    <row r="69180" spans="14:14" x14ac:dyDescent="0.25">
      <c r="N69180"/>
    </row>
    <row r="69181" spans="14:14" x14ac:dyDescent="0.25">
      <c r="N69181"/>
    </row>
    <row r="69182" spans="14:14" x14ac:dyDescent="0.25">
      <c r="N69182"/>
    </row>
    <row r="69183" spans="14:14" x14ac:dyDescent="0.25">
      <c r="N69183"/>
    </row>
    <row r="69184" spans="14:14" x14ac:dyDescent="0.25">
      <c r="N69184"/>
    </row>
    <row r="69185" spans="14:14" x14ac:dyDescent="0.25">
      <c r="N69185"/>
    </row>
    <row r="69186" spans="14:14" x14ac:dyDescent="0.25">
      <c r="N69186"/>
    </row>
    <row r="69187" spans="14:14" x14ac:dyDescent="0.25">
      <c r="N69187"/>
    </row>
    <row r="69188" spans="14:14" x14ac:dyDescent="0.25">
      <c r="N69188"/>
    </row>
    <row r="69189" spans="14:14" x14ac:dyDescent="0.25">
      <c r="N69189"/>
    </row>
    <row r="69190" spans="14:14" x14ac:dyDescent="0.25">
      <c r="N69190"/>
    </row>
    <row r="69191" spans="14:14" x14ac:dyDescent="0.25">
      <c r="N69191"/>
    </row>
    <row r="69192" spans="14:14" x14ac:dyDescent="0.25">
      <c r="N69192"/>
    </row>
    <row r="69193" spans="14:14" x14ac:dyDescent="0.25">
      <c r="N69193"/>
    </row>
    <row r="69194" spans="14:14" x14ac:dyDescent="0.25">
      <c r="N69194"/>
    </row>
    <row r="69195" spans="14:14" x14ac:dyDescent="0.25">
      <c r="N69195"/>
    </row>
    <row r="69196" spans="14:14" x14ac:dyDescent="0.25">
      <c r="N69196"/>
    </row>
    <row r="69197" spans="14:14" x14ac:dyDescent="0.25">
      <c r="N69197"/>
    </row>
    <row r="69198" spans="14:14" x14ac:dyDescent="0.25">
      <c r="N69198"/>
    </row>
    <row r="69199" spans="14:14" x14ac:dyDescent="0.25">
      <c r="N69199"/>
    </row>
    <row r="69200" spans="14:14" x14ac:dyDescent="0.25">
      <c r="N69200"/>
    </row>
    <row r="69201" spans="14:14" x14ac:dyDescent="0.25">
      <c r="N69201"/>
    </row>
    <row r="69202" spans="14:14" x14ac:dyDescent="0.25">
      <c r="N69202"/>
    </row>
    <row r="69203" spans="14:14" x14ac:dyDescent="0.25">
      <c r="N69203"/>
    </row>
    <row r="69204" spans="14:14" x14ac:dyDescent="0.25">
      <c r="N69204"/>
    </row>
    <row r="69205" spans="14:14" x14ac:dyDescent="0.25">
      <c r="N69205"/>
    </row>
    <row r="69206" spans="14:14" x14ac:dyDescent="0.25">
      <c r="N69206"/>
    </row>
    <row r="69207" spans="14:14" x14ac:dyDescent="0.25">
      <c r="N69207"/>
    </row>
    <row r="69208" spans="14:14" x14ac:dyDescent="0.25">
      <c r="N69208"/>
    </row>
    <row r="69209" spans="14:14" x14ac:dyDescent="0.25">
      <c r="N69209"/>
    </row>
    <row r="69210" spans="14:14" x14ac:dyDescent="0.25">
      <c r="N69210"/>
    </row>
    <row r="69211" spans="14:14" x14ac:dyDescent="0.25">
      <c r="N69211"/>
    </row>
    <row r="69212" spans="14:14" x14ac:dyDescent="0.25">
      <c r="N69212"/>
    </row>
    <row r="69213" spans="14:14" x14ac:dyDescent="0.25">
      <c r="N69213"/>
    </row>
    <row r="69214" spans="14:14" x14ac:dyDescent="0.25">
      <c r="N69214"/>
    </row>
    <row r="69215" spans="14:14" x14ac:dyDescent="0.25">
      <c r="N69215"/>
    </row>
    <row r="69216" spans="14:14" x14ac:dyDescent="0.25">
      <c r="N69216"/>
    </row>
    <row r="69217" spans="14:14" x14ac:dyDescent="0.25">
      <c r="N69217"/>
    </row>
    <row r="69218" spans="14:14" x14ac:dyDescent="0.25">
      <c r="N69218"/>
    </row>
    <row r="69219" spans="14:14" x14ac:dyDescent="0.25">
      <c r="N69219"/>
    </row>
    <row r="69220" spans="14:14" x14ac:dyDescent="0.25">
      <c r="N69220"/>
    </row>
    <row r="69221" spans="14:14" x14ac:dyDescent="0.25">
      <c r="N69221"/>
    </row>
    <row r="69222" spans="14:14" x14ac:dyDescent="0.25">
      <c r="N69222"/>
    </row>
    <row r="69223" spans="14:14" x14ac:dyDescent="0.25">
      <c r="N69223"/>
    </row>
    <row r="69224" spans="14:14" x14ac:dyDescent="0.25">
      <c r="N69224"/>
    </row>
    <row r="69225" spans="14:14" x14ac:dyDescent="0.25">
      <c r="N69225"/>
    </row>
    <row r="69226" spans="14:14" x14ac:dyDescent="0.25">
      <c r="N69226"/>
    </row>
    <row r="69227" spans="14:14" x14ac:dyDescent="0.25">
      <c r="N69227"/>
    </row>
    <row r="69228" spans="14:14" x14ac:dyDescent="0.25">
      <c r="N69228"/>
    </row>
    <row r="69229" spans="14:14" x14ac:dyDescent="0.25">
      <c r="N69229"/>
    </row>
    <row r="69230" spans="14:14" x14ac:dyDescent="0.25">
      <c r="N69230"/>
    </row>
    <row r="69231" spans="14:14" x14ac:dyDescent="0.25">
      <c r="N69231"/>
    </row>
    <row r="69232" spans="14:14" x14ac:dyDescent="0.25">
      <c r="N69232"/>
    </row>
    <row r="69233" spans="14:14" x14ac:dyDescent="0.25">
      <c r="N69233"/>
    </row>
    <row r="69234" spans="14:14" x14ac:dyDescent="0.25">
      <c r="N69234"/>
    </row>
    <row r="69235" spans="14:14" x14ac:dyDescent="0.25">
      <c r="N69235"/>
    </row>
    <row r="69236" spans="14:14" x14ac:dyDescent="0.25">
      <c r="N69236"/>
    </row>
    <row r="69237" spans="14:14" x14ac:dyDescent="0.25">
      <c r="N69237"/>
    </row>
    <row r="69238" spans="14:14" x14ac:dyDescent="0.25">
      <c r="N69238"/>
    </row>
    <row r="69239" spans="14:14" x14ac:dyDescent="0.25">
      <c r="N69239"/>
    </row>
    <row r="69240" spans="14:14" x14ac:dyDescent="0.25">
      <c r="N69240"/>
    </row>
    <row r="69241" spans="14:14" x14ac:dyDescent="0.25">
      <c r="N69241"/>
    </row>
    <row r="69242" spans="14:14" x14ac:dyDescent="0.25">
      <c r="N69242"/>
    </row>
    <row r="69243" spans="14:14" x14ac:dyDescent="0.25">
      <c r="N69243"/>
    </row>
    <row r="69244" spans="14:14" x14ac:dyDescent="0.25">
      <c r="N69244"/>
    </row>
    <row r="69245" spans="14:14" x14ac:dyDescent="0.25">
      <c r="N69245"/>
    </row>
    <row r="69246" spans="14:14" x14ac:dyDescent="0.25">
      <c r="N69246"/>
    </row>
    <row r="69247" spans="14:14" x14ac:dyDescent="0.25">
      <c r="N69247"/>
    </row>
    <row r="69248" spans="14:14" x14ac:dyDescent="0.25">
      <c r="N69248"/>
    </row>
    <row r="69249" spans="14:14" x14ac:dyDescent="0.25">
      <c r="N69249"/>
    </row>
    <row r="69250" spans="14:14" x14ac:dyDescent="0.25">
      <c r="N69250"/>
    </row>
    <row r="69251" spans="14:14" x14ac:dyDescent="0.25">
      <c r="N69251"/>
    </row>
    <row r="69252" spans="14:14" x14ac:dyDescent="0.25">
      <c r="N69252"/>
    </row>
    <row r="69253" spans="14:14" x14ac:dyDescent="0.25">
      <c r="N69253"/>
    </row>
    <row r="69254" spans="14:14" x14ac:dyDescent="0.25">
      <c r="N69254"/>
    </row>
    <row r="69255" spans="14:14" x14ac:dyDescent="0.25">
      <c r="N69255"/>
    </row>
    <row r="69256" spans="14:14" x14ac:dyDescent="0.25">
      <c r="N69256"/>
    </row>
    <row r="69257" spans="14:14" x14ac:dyDescent="0.25">
      <c r="N69257"/>
    </row>
    <row r="69258" spans="14:14" x14ac:dyDescent="0.25">
      <c r="N69258"/>
    </row>
    <row r="69259" spans="14:14" x14ac:dyDescent="0.25">
      <c r="N69259"/>
    </row>
    <row r="69260" spans="14:14" x14ac:dyDescent="0.25">
      <c r="N69260"/>
    </row>
    <row r="69261" spans="14:14" x14ac:dyDescent="0.25">
      <c r="N69261"/>
    </row>
    <row r="69262" spans="14:14" x14ac:dyDescent="0.25">
      <c r="N69262"/>
    </row>
    <row r="69263" spans="14:14" x14ac:dyDescent="0.25">
      <c r="N69263"/>
    </row>
    <row r="69264" spans="14:14" x14ac:dyDescent="0.25">
      <c r="N69264"/>
    </row>
    <row r="69265" spans="14:14" x14ac:dyDescent="0.25">
      <c r="N69265"/>
    </row>
    <row r="69266" spans="14:14" x14ac:dyDescent="0.25">
      <c r="N69266"/>
    </row>
    <row r="69267" spans="14:14" x14ac:dyDescent="0.25">
      <c r="N69267"/>
    </row>
    <row r="69268" spans="14:14" x14ac:dyDescent="0.25">
      <c r="N69268"/>
    </row>
    <row r="69269" spans="14:14" x14ac:dyDescent="0.25">
      <c r="N69269"/>
    </row>
    <row r="69270" spans="14:14" x14ac:dyDescent="0.25">
      <c r="N69270"/>
    </row>
    <row r="69271" spans="14:14" x14ac:dyDescent="0.25">
      <c r="N69271"/>
    </row>
    <row r="69272" spans="14:14" x14ac:dyDescent="0.25">
      <c r="N69272"/>
    </row>
    <row r="69273" spans="14:14" x14ac:dyDescent="0.25">
      <c r="N69273"/>
    </row>
    <row r="69274" spans="14:14" x14ac:dyDescent="0.25">
      <c r="N69274"/>
    </row>
    <row r="69275" spans="14:14" x14ac:dyDescent="0.25">
      <c r="N69275"/>
    </row>
    <row r="69276" spans="14:14" x14ac:dyDescent="0.25">
      <c r="N69276"/>
    </row>
    <row r="69277" spans="14:14" x14ac:dyDescent="0.25">
      <c r="N69277"/>
    </row>
    <row r="69278" spans="14:14" x14ac:dyDescent="0.25">
      <c r="N69278"/>
    </row>
    <row r="69279" spans="14:14" x14ac:dyDescent="0.25">
      <c r="N69279"/>
    </row>
    <row r="69280" spans="14:14" x14ac:dyDescent="0.25">
      <c r="N69280"/>
    </row>
    <row r="69281" spans="14:14" x14ac:dyDescent="0.25">
      <c r="N69281"/>
    </row>
    <row r="69282" spans="14:14" x14ac:dyDescent="0.25">
      <c r="N69282"/>
    </row>
    <row r="69283" spans="14:14" x14ac:dyDescent="0.25">
      <c r="N69283"/>
    </row>
    <row r="69284" spans="14:14" x14ac:dyDescent="0.25">
      <c r="N69284"/>
    </row>
    <row r="69285" spans="14:14" x14ac:dyDescent="0.25">
      <c r="N69285"/>
    </row>
    <row r="69286" spans="14:14" x14ac:dyDescent="0.25">
      <c r="N69286"/>
    </row>
    <row r="69287" spans="14:14" x14ac:dyDescent="0.25">
      <c r="N69287"/>
    </row>
    <row r="69288" spans="14:14" x14ac:dyDescent="0.25">
      <c r="N69288"/>
    </row>
    <row r="69289" spans="14:14" x14ac:dyDescent="0.25">
      <c r="N69289"/>
    </row>
    <row r="69290" spans="14:14" x14ac:dyDescent="0.25">
      <c r="N69290"/>
    </row>
    <row r="69291" spans="14:14" x14ac:dyDescent="0.25">
      <c r="N69291"/>
    </row>
    <row r="69292" spans="14:14" x14ac:dyDescent="0.25">
      <c r="N69292"/>
    </row>
    <row r="69293" spans="14:14" x14ac:dyDescent="0.25">
      <c r="N69293"/>
    </row>
    <row r="69294" spans="14:14" x14ac:dyDescent="0.25">
      <c r="N69294"/>
    </row>
    <row r="69295" spans="14:14" x14ac:dyDescent="0.25">
      <c r="N69295"/>
    </row>
    <row r="69296" spans="14:14" x14ac:dyDescent="0.25">
      <c r="N69296"/>
    </row>
    <row r="69297" spans="14:14" x14ac:dyDescent="0.25">
      <c r="N69297"/>
    </row>
    <row r="69298" spans="14:14" x14ac:dyDescent="0.25">
      <c r="N69298"/>
    </row>
    <row r="69299" spans="14:14" x14ac:dyDescent="0.25">
      <c r="N69299"/>
    </row>
    <row r="69300" spans="14:14" x14ac:dyDescent="0.25">
      <c r="N69300"/>
    </row>
    <row r="69301" spans="14:14" x14ac:dyDescent="0.25">
      <c r="N69301"/>
    </row>
    <row r="69302" spans="14:14" x14ac:dyDescent="0.25">
      <c r="N69302"/>
    </row>
    <row r="69303" spans="14:14" x14ac:dyDescent="0.25">
      <c r="N69303"/>
    </row>
    <row r="69304" spans="14:14" x14ac:dyDescent="0.25">
      <c r="N69304"/>
    </row>
    <row r="69305" spans="14:14" x14ac:dyDescent="0.25">
      <c r="N69305"/>
    </row>
    <row r="69306" spans="14:14" x14ac:dyDescent="0.25">
      <c r="N69306"/>
    </row>
    <row r="69307" spans="14:14" x14ac:dyDescent="0.25">
      <c r="N69307"/>
    </row>
    <row r="69308" spans="14:14" x14ac:dyDescent="0.25">
      <c r="N69308"/>
    </row>
    <row r="69309" spans="14:14" x14ac:dyDescent="0.25">
      <c r="N69309"/>
    </row>
    <row r="69310" spans="14:14" x14ac:dyDescent="0.25">
      <c r="N69310"/>
    </row>
    <row r="69311" spans="14:14" x14ac:dyDescent="0.25">
      <c r="N69311"/>
    </row>
    <row r="69312" spans="14:14" x14ac:dyDescent="0.25">
      <c r="N69312"/>
    </row>
    <row r="69313" spans="14:14" x14ac:dyDescent="0.25">
      <c r="N69313"/>
    </row>
    <row r="69314" spans="14:14" x14ac:dyDescent="0.25">
      <c r="N69314"/>
    </row>
    <row r="69315" spans="14:14" x14ac:dyDescent="0.25">
      <c r="N69315"/>
    </row>
    <row r="69316" spans="14:14" x14ac:dyDescent="0.25">
      <c r="N69316"/>
    </row>
    <row r="69317" spans="14:14" x14ac:dyDescent="0.25">
      <c r="N69317"/>
    </row>
    <row r="69318" spans="14:14" x14ac:dyDescent="0.25">
      <c r="N69318"/>
    </row>
    <row r="69319" spans="14:14" x14ac:dyDescent="0.25">
      <c r="N69319"/>
    </row>
    <row r="69320" spans="14:14" x14ac:dyDescent="0.25">
      <c r="N69320"/>
    </row>
    <row r="69321" spans="14:14" x14ac:dyDescent="0.25">
      <c r="N69321"/>
    </row>
    <row r="69322" spans="14:14" x14ac:dyDescent="0.25">
      <c r="N69322"/>
    </row>
    <row r="69323" spans="14:14" x14ac:dyDescent="0.25">
      <c r="N69323"/>
    </row>
    <row r="69324" spans="14:14" x14ac:dyDescent="0.25">
      <c r="N69324"/>
    </row>
    <row r="69325" spans="14:14" x14ac:dyDescent="0.25">
      <c r="N69325"/>
    </row>
    <row r="69326" spans="14:14" x14ac:dyDescent="0.25">
      <c r="N69326"/>
    </row>
    <row r="69327" spans="14:14" x14ac:dyDescent="0.25">
      <c r="N69327"/>
    </row>
    <row r="69328" spans="14:14" x14ac:dyDescent="0.25">
      <c r="N69328"/>
    </row>
    <row r="69329" spans="14:14" x14ac:dyDescent="0.25">
      <c r="N69329"/>
    </row>
    <row r="69330" spans="14:14" x14ac:dyDescent="0.25">
      <c r="N69330"/>
    </row>
    <row r="69331" spans="14:14" x14ac:dyDescent="0.25">
      <c r="N69331"/>
    </row>
    <row r="69332" spans="14:14" x14ac:dyDescent="0.25">
      <c r="N69332"/>
    </row>
    <row r="69333" spans="14:14" x14ac:dyDescent="0.25">
      <c r="N69333"/>
    </row>
    <row r="69334" spans="14:14" x14ac:dyDescent="0.25">
      <c r="N69334"/>
    </row>
    <row r="69335" spans="14:14" x14ac:dyDescent="0.25">
      <c r="N69335"/>
    </row>
    <row r="69336" spans="14:14" x14ac:dyDescent="0.25">
      <c r="N69336"/>
    </row>
    <row r="69337" spans="14:14" x14ac:dyDescent="0.25">
      <c r="N69337"/>
    </row>
    <row r="69338" spans="14:14" x14ac:dyDescent="0.25">
      <c r="N69338"/>
    </row>
    <row r="69339" spans="14:14" x14ac:dyDescent="0.25">
      <c r="N69339"/>
    </row>
    <row r="69340" spans="14:14" x14ac:dyDescent="0.25">
      <c r="N69340"/>
    </row>
    <row r="69341" spans="14:14" x14ac:dyDescent="0.25">
      <c r="N69341"/>
    </row>
    <row r="69342" spans="14:14" x14ac:dyDescent="0.25">
      <c r="N69342"/>
    </row>
    <row r="69343" spans="14:14" x14ac:dyDescent="0.25">
      <c r="N69343"/>
    </row>
    <row r="69344" spans="14:14" x14ac:dyDescent="0.25">
      <c r="N69344"/>
    </row>
    <row r="69345" spans="14:14" x14ac:dyDescent="0.25">
      <c r="N69345"/>
    </row>
    <row r="69346" spans="14:14" x14ac:dyDescent="0.25">
      <c r="N69346"/>
    </row>
    <row r="69347" spans="14:14" x14ac:dyDescent="0.25">
      <c r="N69347"/>
    </row>
    <row r="69348" spans="14:14" x14ac:dyDescent="0.25">
      <c r="N69348"/>
    </row>
    <row r="69349" spans="14:14" x14ac:dyDescent="0.25">
      <c r="N69349"/>
    </row>
    <row r="69350" spans="14:14" x14ac:dyDescent="0.25">
      <c r="N69350"/>
    </row>
    <row r="69351" spans="14:14" x14ac:dyDescent="0.25">
      <c r="N69351"/>
    </row>
    <row r="69352" spans="14:14" x14ac:dyDescent="0.25">
      <c r="N69352"/>
    </row>
    <row r="69353" spans="14:14" x14ac:dyDescent="0.25">
      <c r="N69353"/>
    </row>
    <row r="69354" spans="14:14" x14ac:dyDescent="0.25">
      <c r="N69354"/>
    </row>
    <row r="69355" spans="14:14" x14ac:dyDescent="0.25">
      <c r="N69355"/>
    </row>
    <row r="69356" spans="14:14" x14ac:dyDescent="0.25">
      <c r="N69356"/>
    </row>
    <row r="69357" spans="14:14" x14ac:dyDescent="0.25">
      <c r="N69357"/>
    </row>
    <row r="69358" spans="14:14" x14ac:dyDescent="0.25">
      <c r="N69358"/>
    </row>
    <row r="69359" spans="14:14" x14ac:dyDescent="0.25">
      <c r="N69359"/>
    </row>
    <row r="69360" spans="14:14" x14ac:dyDescent="0.25">
      <c r="N69360"/>
    </row>
    <row r="69361" spans="14:14" x14ac:dyDescent="0.25">
      <c r="N69361"/>
    </row>
    <row r="69362" spans="14:14" x14ac:dyDescent="0.25">
      <c r="N69362"/>
    </row>
    <row r="69363" spans="14:14" x14ac:dyDescent="0.25">
      <c r="N69363"/>
    </row>
    <row r="69364" spans="14:14" x14ac:dyDescent="0.25">
      <c r="N69364"/>
    </row>
    <row r="69365" spans="14:14" x14ac:dyDescent="0.25">
      <c r="N69365"/>
    </row>
    <row r="69366" spans="14:14" x14ac:dyDescent="0.25">
      <c r="N69366"/>
    </row>
    <row r="69367" spans="14:14" x14ac:dyDescent="0.25">
      <c r="N69367"/>
    </row>
    <row r="69368" spans="14:14" x14ac:dyDescent="0.25">
      <c r="N69368"/>
    </row>
    <row r="69369" spans="14:14" x14ac:dyDescent="0.25">
      <c r="N69369"/>
    </row>
    <row r="69370" spans="14:14" x14ac:dyDescent="0.25">
      <c r="N69370"/>
    </row>
    <row r="69371" spans="14:14" x14ac:dyDescent="0.25">
      <c r="N69371"/>
    </row>
    <row r="69372" spans="14:14" x14ac:dyDescent="0.25">
      <c r="N69372"/>
    </row>
    <row r="69373" spans="14:14" x14ac:dyDescent="0.25">
      <c r="N69373"/>
    </row>
    <row r="69374" spans="14:14" x14ac:dyDescent="0.25">
      <c r="N69374"/>
    </row>
    <row r="69375" spans="14:14" x14ac:dyDescent="0.25">
      <c r="N69375"/>
    </row>
    <row r="69376" spans="14:14" x14ac:dyDescent="0.25">
      <c r="N69376"/>
    </row>
    <row r="69377" spans="14:14" x14ac:dyDescent="0.25">
      <c r="N69377"/>
    </row>
    <row r="69378" spans="14:14" x14ac:dyDescent="0.25">
      <c r="N69378"/>
    </row>
    <row r="69379" spans="14:14" x14ac:dyDescent="0.25">
      <c r="N69379"/>
    </row>
    <row r="69380" spans="14:14" x14ac:dyDescent="0.25">
      <c r="N69380"/>
    </row>
    <row r="69381" spans="14:14" x14ac:dyDescent="0.25">
      <c r="N69381"/>
    </row>
    <row r="69382" spans="14:14" x14ac:dyDescent="0.25">
      <c r="N69382"/>
    </row>
    <row r="69383" spans="14:14" x14ac:dyDescent="0.25">
      <c r="N69383"/>
    </row>
    <row r="69384" spans="14:14" x14ac:dyDescent="0.25">
      <c r="N69384"/>
    </row>
    <row r="69385" spans="14:14" x14ac:dyDescent="0.25">
      <c r="N69385"/>
    </row>
    <row r="69386" spans="14:14" x14ac:dyDescent="0.25">
      <c r="N69386"/>
    </row>
    <row r="69387" spans="14:14" x14ac:dyDescent="0.25">
      <c r="N69387"/>
    </row>
    <row r="69388" spans="14:14" x14ac:dyDescent="0.25">
      <c r="N69388"/>
    </row>
    <row r="69389" spans="14:14" x14ac:dyDescent="0.25">
      <c r="N69389"/>
    </row>
    <row r="69390" spans="14:14" x14ac:dyDescent="0.25">
      <c r="N69390"/>
    </row>
    <row r="69391" spans="14:14" x14ac:dyDescent="0.25">
      <c r="N69391"/>
    </row>
    <row r="69392" spans="14:14" x14ac:dyDescent="0.25">
      <c r="N69392"/>
    </row>
    <row r="69393" spans="14:14" x14ac:dyDescent="0.25">
      <c r="N69393"/>
    </row>
    <row r="69394" spans="14:14" x14ac:dyDescent="0.25">
      <c r="N69394"/>
    </row>
    <row r="69395" spans="14:14" x14ac:dyDescent="0.25">
      <c r="N69395"/>
    </row>
    <row r="69396" spans="14:14" x14ac:dyDescent="0.25">
      <c r="N69396"/>
    </row>
    <row r="69397" spans="14:14" x14ac:dyDescent="0.25">
      <c r="N69397"/>
    </row>
    <row r="69398" spans="14:14" x14ac:dyDescent="0.25">
      <c r="N69398"/>
    </row>
    <row r="69399" spans="14:14" x14ac:dyDescent="0.25">
      <c r="N69399"/>
    </row>
    <row r="69400" spans="14:14" x14ac:dyDescent="0.25">
      <c r="N69400"/>
    </row>
    <row r="69401" spans="14:14" x14ac:dyDescent="0.25">
      <c r="N69401"/>
    </row>
    <row r="69402" spans="14:14" x14ac:dyDescent="0.25">
      <c r="N69402"/>
    </row>
    <row r="69403" spans="14:14" x14ac:dyDescent="0.25">
      <c r="N69403"/>
    </row>
    <row r="69404" spans="14:14" x14ac:dyDescent="0.25">
      <c r="N69404"/>
    </row>
    <row r="69405" spans="14:14" x14ac:dyDescent="0.25">
      <c r="N69405"/>
    </row>
    <row r="69406" spans="14:14" x14ac:dyDescent="0.25">
      <c r="N69406"/>
    </row>
    <row r="69407" spans="14:14" x14ac:dyDescent="0.25">
      <c r="N69407"/>
    </row>
    <row r="69408" spans="14:14" x14ac:dyDescent="0.25">
      <c r="N69408"/>
    </row>
    <row r="69409" spans="14:14" x14ac:dyDescent="0.25">
      <c r="N69409"/>
    </row>
    <row r="69410" spans="14:14" x14ac:dyDescent="0.25">
      <c r="N69410"/>
    </row>
    <row r="69411" spans="14:14" x14ac:dyDescent="0.25">
      <c r="N69411"/>
    </row>
    <row r="69412" spans="14:14" x14ac:dyDescent="0.25">
      <c r="N69412"/>
    </row>
    <row r="69413" spans="14:14" x14ac:dyDescent="0.25">
      <c r="N69413"/>
    </row>
    <row r="69414" spans="14:14" x14ac:dyDescent="0.25">
      <c r="N69414"/>
    </row>
    <row r="69415" spans="14:14" x14ac:dyDescent="0.25">
      <c r="N69415"/>
    </row>
    <row r="69416" spans="14:14" x14ac:dyDescent="0.25">
      <c r="N69416"/>
    </row>
    <row r="69417" spans="14:14" x14ac:dyDescent="0.25">
      <c r="N69417"/>
    </row>
    <row r="69418" spans="14:14" x14ac:dyDescent="0.25">
      <c r="N69418"/>
    </row>
    <row r="69419" spans="14:14" x14ac:dyDescent="0.25">
      <c r="N69419"/>
    </row>
    <row r="69420" spans="14:14" x14ac:dyDescent="0.25">
      <c r="N69420"/>
    </row>
    <row r="69421" spans="14:14" x14ac:dyDescent="0.25">
      <c r="N69421"/>
    </row>
    <row r="69422" spans="14:14" x14ac:dyDescent="0.25">
      <c r="N69422"/>
    </row>
    <row r="69423" spans="14:14" x14ac:dyDescent="0.25">
      <c r="N69423"/>
    </row>
    <row r="69424" spans="14:14" x14ac:dyDescent="0.25">
      <c r="N69424"/>
    </row>
    <row r="69425" spans="14:14" x14ac:dyDescent="0.25">
      <c r="N69425"/>
    </row>
    <row r="69426" spans="14:14" x14ac:dyDescent="0.25">
      <c r="N69426"/>
    </row>
    <row r="69427" spans="14:14" x14ac:dyDescent="0.25">
      <c r="N69427"/>
    </row>
    <row r="69428" spans="14:14" x14ac:dyDescent="0.25">
      <c r="N69428"/>
    </row>
    <row r="69429" spans="14:14" x14ac:dyDescent="0.25">
      <c r="N69429"/>
    </row>
    <row r="69430" spans="14:14" x14ac:dyDescent="0.25">
      <c r="N69430"/>
    </row>
    <row r="69431" spans="14:14" x14ac:dyDescent="0.25">
      <c r="N69431"/>
    </row>
    <row r="69432" spans="14:14" x14ac:dyDescent="0.25">
      <c r="N69432"/>
    </row>
    <row r="69433" spans="14:14" x14ac:dyDescent="0.25">
      <c r="N69433"/>
    </row>
    <row r="69434" spans="14:14" x14ac:dyDescent="0.25">
      <c r="N69434"/>
    </row>
    <row r="69435" spans="14:14" x14ac:dyDescent="0.25">
      <c r="N69435"/>
    </row>
    <row r="69436" spans="14:14" x14ac:dyDescent="0.25">
      <c r="N69436"/>
    </row>
    <row r="69437" spans="14:14" x14ac:dyDescent="0.25">
      <c r="N69437"/>
    </row>
    <row r="69438" spans="14:14" x14ac:dyDescent="0.25">
      <c r="N69438"/>
    </row>
    <row r="69439" spans="14:14" x14ac:dyDescent="0.25">
      <c r="N69439"/>
    </row>
    <row r="69440" spans="14:14" x14ac:dyDescent="0.25">
      <c r="N69440"/>
    </row>
    <row r="69441" spans="14:14" x14ac:dyDescent="0.25">
      <c r="N69441"/>
    </row>
    <row r="69442" spans="14:14" x14ac:dyDescent="0.25">
      <c r="N69442"/>
    </row>
    <row r="69443" spans="14:14" x14ac:dyDescent="0.25">
      <c r="N69443"/>
    </row>
    <row r="69444" spans="14:14" x14ac:dyDescent="0.25">
      <c r="N69444"/>
    </row>
    <row r="69445" spans="14:14" x14ac:dyDescent="0.25">
      <c r="N69445"/>
    </row>
    <row r="69446" spans="14:14" x14ac:dyDescent="0.25">
      <c r="N69446"/>
    </row>
    <row r="69447" spans="14:14" x14ac:dyDescent="0.25">
      <c r="N69447"/>
    </row>
    <row r="69448" spans="14:14" x14ac:dyDescent="0.25">
      <c r="N69448"/>
    </row>
    <row r="69449" spans="14:14" x14ac:dyDescent="0.25">
      <c r="N69449"/>
    </row>
    <row r="69450" spans="14:14" x14ac:dyDescent="0.25">
      <c r="N69450"/>
    </row>
    <row r="69451" spans="14:14" x14ac:dyDescent="0.25">
      <c r="N69451"/>
    </row>
    <row r="69452" spans="14:14" x14ac:dyDescent="0.25">
      <c r="N69452"/>
    </row>
    <row r="69453" spans="14:14" x14ac:dyDescent="0.25">
      <c r="N69453"/>
    </row>
    <row r="69454" spans="14:14" x14ac:dyDescent="0.25">
      <c r="N69454"/>
    </row>
    <row r="69455" spans="14:14" x14ac:dyDescent="0.25">
      <c r="N69455"/>
    </row>
    <row r="69456" spans="14:14" x14ac:dyDescent="0.25">
      <c r="N69456"/>
    </row>
    <row r="69457" spans="14:14" x14ac:dyDescent="0.25">
      <c r="N69457"/>
    </row>
    <row r="69458" spans="14:14" x14ac:dyDescent="0.25">
      <c r="N69458"/>
    </row>
    <row r="69459" spans="14:14" x14ac:dyDescent="0.25">
      <c r="N69459"/>
    </row>
    <row r="69460" spans="14:14" x14ac:dyDescent="0.25">
      <c r="N69460"/>
    </row>
    <row r="69461" spans="14:14" x14ac:dyDescent="0.25">
      <c r="N69461"/>
    </row>
    <row r="69462" spans="14:14" x14ac:dyDescent="0.25">
      <c r="N69462"/>
    </row>
    <row r="69463" spans="14:14" x14ac:dyDescent="0.25">
      <c r="N69463"/>
    </row>
    <row r="69464" spans="14:14" x14ac:dyDescent="0.25">
      <c r="N69464"/>
    </row>
    <row r="69465" spans="14:14" x14ac:dyDescent="0.25">
      <c r="N69465"/>
    </row>
    <row r="69466" spans="14:14" x14ac:dyDescent="0.25">
      <c r="N69466"/>
    </row>
    <row r="69467" spans="14:14" x14ac:dyDescent="0.25">
      <c r="N69467"/>
    </row>
    <row r="69468" spans="14:14" x14ac:dyDescent="0.25">
      <c r="N69468"/>
    </row>
    <row r="69469" spans="14:14" x14ac:dyDescent="0.25">
      <c r="N69469"/>
    </row>
    <row r="69470" spans="14:14" x14ac:dyDescent="0.25">
      <c r="N69470"/>
    </row>
    <row r="69471" spans="14:14" x14ac:dyDescent="0.25">
      <c r="N69471"/>
    </row>
    <row r="69472" spans="14:14" x14ac:dyDescent="0.25">
      <c r="N69472"/>
    </row>
    <row r="69473" spans="14:14" x14ac:dyDescent="0.25">
      <c r="N69473"/>
    </row>
    <row r="69474" spans="14:14" x14ac:dyDescent="0.25">
      <c r="N69474"/>
    </row>
    <row r="69475" spans="14:14" x14ac:dyDescent="0.25">
      <c r="N69475"/>
    </row>
    <row r="69476" spans="14:14" x14ac:dyDescent="0.25">
      <c r="N69476"/>
    </row>
    <row r="69477" spans="14:14" x14ac:dyDescent="0.25">
      <c r="N69477"/>
    </row>
    <row r="69478" spans="14:14" x14ac:dyDescent="0.25">
      <c r="N69478"/>
    </row>
    <row r="69479" spans="14:14" x14ac:dyDescent="0.25">
      <c r="N69479"/>
    </row>
    <row r="69480" spans="14:14" x14ac:dyDescent="0.25">
      <c r="N69480"/>
    </row>
    <row r="69481" spans="14:14" x14ac:dyDescent="0.25">
      <c r="N69481"/>
    </row>
    <row r="69482" spans="14:14" x14ac:dyDescent="0.25">
      <c r="N69482"/>
    </row>
    <row r="69483" spans="14:14" x14ac:dyDescent="0.25">
      <c r="N69483"/>
    </row>
    <row r="69484" spans="14:14" x14ac:dyDescent="0.25">
      <c r="N69484"/>
    </row>
    <row r="69485" spans="14:14" x14ac:dyDescent="0.25">
      <c r="N69485"/>
    </row>
    <row r="69486" spans="14:14" x14ac:dyDescent="0.25">
      <c r="N69486"/>
    </row>
    <row r="69487" spans="14:14" x14ac:dyDescent="0.25">
      <c r="N69487"/>
    </row>
    <row r="69488" spans="14:14" x14ac:dyDescent="0.25">
      <c r="N69488"/>
    </row>
    <row r="69489" spans="14:14" x14ac:dyDescent="0.25">
      <c r="N69489"/>
    </row>
    <row r="69490" spans="14:14" x14ac:dyDescent="0.25">
      <c r="N69490"/>
    </row>
    <row r="69491" spans="14:14" x14ac:dyDescent="0.25">
      <c r="N69491"/>
    </row>
    <row r="69492" spans="14:14" x14ac:dyDescent="0.25">
      <c r="N69492"/>
    </row>
    <row r="69493" spans="14:14" x14ac:dyDescent="0.25">
      <c r="N69493"/>
    </row>
    <row r="69494" spans="14:14" x14ac:dyDescent="0.25">
      <c r="N69494"/>
    </row>
    <row r="69495" spans="14:14" x14ac:dyDescent="0.25">
      <c r="N69495"/>
    </row>
    <row r="69496" spans="14:14" x14ac:dyDescent="0.25">
      <c r="N69496"/>
    </row>
    <row r="69497" spans="14:14" x14ac:dyDescent="0.25">
      <c r="N69497"/>
    </row>
    <row r="69498" spans="14:14" x14ac:dyDescent="0.25">
      <c r="N69498"/>
    </row>
    <row r="69499" spans="14:14" x14ac:dyDescent="0.25">
      <c r="N69499"/>
    </row>
    <row r="69500" spans="14:14" x14ac:dyDescent="0.25">
      <c r="N69500"/>
    </row>
    <row r="69501" spans="14:14" x14ac:dyDescent="0.25">
      <c r="N69501"/>
    </row>
    <row r="69502" spans="14:14" x14ac:dyDescent="0.25">
      <c r="N69502"/>
    </row>
    <row r="69503" spans="14:14" x14ac:dyDescent="0.25">
      <c r="N69503"/>
    </row>
    <row r="69504" spans="14:14" x14ac:dyDescent="0.25">
      <c r="N69504"/>
    </row>
    <row r="69505" spans="14:14" x14ac:dyDescent="0.25">
      <c r="N69505"/>
    </row>
    <row r="69506" spans="14:14" x14ac:dyDescent="0.25">
      <c r="N69506"/>
    </row>
    <row r="69507" spans="14:14" x14ac:dyDescent="0.25">
      <c r="N69507"/>
    </row>
    <row r="69508" spans="14:14" x14ac:dyDescent="0.25">
      <c r="N69508"/>
    </row>
    <row r="69509" spans="14:14" x14ac:dyDescent="0.25">
      <c r="N69509"/>
    </row>
    <row r="69510" spans="14:14" x14ac:dyDescent="0.25">
      <c r="N69510"/>
    </row>
    <row r="69511" spans="14:14" x14ac:dyDescent="0.25">
      <c r="N69511"/>
    </row>
    <row r="69512" spans="14:14" x14ac:dyDescent="0.25">
      <c r="N69512"/>
    </row>
    <row r="69513" spans="14:14" x14ac:dyDescent="0.25">
      <c r="N69513"/>
    </row>
    <row r="69514" spans="14:14" x14ac:dyDescent="0.25">
      <c r="N69514"/>
    </row>
    <row r="69515" spans="14:14" x14ac:dyDescent="0.25">
      <c r="N69515"/>
    </row>
    <row r="69516" spans="14:14" x14ac:dyDescent="0.25">
      <c r="N69516"/>
    </row>
    <row r="69517" spans="14:14" x14ac:dyDescent="0.25">
      <c r="N69517"/>
    </row>
    <row r="69518" spans="14:14" x14ac:dyDescent="0.25">
      <c r="N69518"/>
    </row>
    <row r="69519" spans="14:14" x14ac:dyDescent="0.25">
      <c r="N69519"/>
    </row>
    <row r="69520" spans="14:14" x14ac:dyDescent="0.25">
      <c r="N69520"/>
    </row>
    <row r="69521" spans="14:14" x14ac:dyDescent="0.25">
      <c r="N69521"/>
    </row>
    <row r="69522" spans="14:14" x14ac:dyDescent="0.25">
      <c r="N69522"/>
    </row>
    <row r="69523" spans="14:14" x14ac:dyDescent="0.25">
      <c r="N69523"/>
    </row>
    <row r="69524" spans="14:14" x14ac:dyDescent="0.25">
      <c r="N69524"/>
    </row>
    <row r="69525" spans="14:14" x14ac:dyDescent="0.25">
      <c r="N69525"/>
    </row>
    <row r="69526" spans="14:14" x14ac:dyDescent="0.25">
      <c r="N69526"/>
    </row>
    <row r="69527" spans="14:14" x14ac:dyDescent="0.25">
      <c r="N69527"/>
    </row>
    <row r="69528" spans="14:14" x14ac:dyDescent="0.25">
      <c r="N69528"/>
    </row>
    <row r="69529" spans="14:14" x14ac:dyDescent="0.25">
      <c r="N69529"/>
    </row>
    <row r="69530" spans="14:14" x14ac:dyDescent="0.25">
      <c r="N69530"/>
    </row>
    <row r="69531" spans="14:14" x14ac:dyDescent="0.25">
      <c r="N69531"/>
    </row>
    <row r="69532" spans="14:14" x14ac:dyDescent="0.25">
      <c r="N69532"/>
    </row>
    <row r="69533" spans="14:14" x14ac:dyDescent="0.25">
      <c r="N69533"/>
    </row>
    <row r="69534" spans="14:14" x14ac:dyDescent="0.25">
      <c r="N69534"/>
    </row>
    <row r="69535" spans="14:14" x14ac:dyDescent="0.25">
      <c r="N69535"/>
    </row>
    <row r="69536" spans="14:14" x14ac:dyDescent="0.25">
      <c r="N69536"/>
    </row>
    <row r="69537" spans="14:14" x14ac:dyDescent="0.25">
      <c r="N69537"/>
    </row>
    <row r="69538" spans="14:14" x14ac:dyDescent="0.25">
      <c r="N69538"/>
    </row>
    <row r="69539" spans="14:14" x14ac:dyDescent="0.25">
      <c r="N69539"/>
    </row>
    <row r="69540" spans="14:14" x14ac:dyDescent="0.25">
      <c r="N69540"/>
    </row>
    <row r="69541" spans="14:14" x14ac:dyDescent="0.25">
      <c r="N69541"/>
    </row>
    <row r="69542" spans="14:14" x14ac:dyDescent="0.25">
      <c r="N69542"/>
    </row>
    <row r="69543" spans="14:14" x14ac:dyDescent="0.25">
      <c r="N69543"/>
    </row>
    <row r="69544" spans="14:14" x14ac:dyDescent="0.25">
      <c r="N69544"/>
    </row>
    <row r="69545" spans="14:14" x14ac:dyDescent="0.25">
      <c r="N69545"/>
    </row>
    <row r="69546" spans="14:14" x14ac:dyDescent="0.25">
      <c r="N69546"/>
    </row>
    <row r="69547" spans="14:14" x14ac:dyDescent="0.25">
      <c r="N69547"/>
    </row>
    <row r="69548" spans="14:14" x14ac:dyDescent="0.25">
      <c r="N69548"/>
    </row>
    <row r="69549" spans="14:14" x14ac:dyDescent="0.25">
      <c r="N69549"/>
    </row>
    <row r="69550" spans="14:14" x14ac:dyDescent="0.25">
      <c r="N69550"/>
    </row>
    <row r="69551" spans="14:14" x14ac:dyDescent="0.25">
      <c r="N69551"/>
    </row>
    <row r="69552" spans="14:14" x14ac:dyDescent="0.25">
      <c r="N69552"/>
    </row>
    <row r="69553" spans="14:14" x14ac:dyDescent="0.25">
      <c r="N69553"/>
    </row>
    <row r="69554" spans="14:14" x14ac:dyDescent="0.25">
      <c r="N69554"/>
    </row>
    <row r="69555" spans="14:14" x14ac:dyDescent="0.25">
      <c r="N69555"/>
    </row>
    <row r="69556" spans="14:14" x14ac:dyDescent="0.25">
      <c r="N69556"/>
    </row>
    <row r="69557" spans="14:14" x14ac:dyDescent="0.25">
      <c r="N69557"/>
    </row>
    <row r="69558" spans="14:14" x14ac:dyDescent="0.25">
      <c r="N69558"/>
    </row>
    <row r="69559" spans="14:14" x14ac:dyDescent="0.25">
      <c r="N69559"/>
    </row>
    <row r="69560" spans="14:14" x14ac:dyDescent="0.25">
      <c r="N69560"/>
    </row>
    <row r="69561" spans="14:14" x14ac:dyDescent="0.25">
      <c r="N69561"/>
    </row>
    <row r="69562" spans="14:14" x14ac:dyDescent="0.25">
      <c r="N69562"/>
    </row>
    <row r="69563" spans="14:14" x14ac:dyDescent="0.25">
      <c r="N69563"/>
    </row>
    <row r="69564" spans="14:14" x14ac:dyDescent="0.25">
      <c r="N69564"/>
    </row>
    <row r="69565" spans="14:14" x14ac:dyDescent="0.25">
      <c r="N69565"/>
    </row>
    <row r="69566" spans="14:14" x14ac:dyDescent="0.25">
      <c r="N69566"/>
    </row>
    <row r="69567" spans="14:14" x14ac:dyDescent="0.25">
      <c r="N69567"/>
    </row>
    <row r="69568" spans="14:14" x14ac:dyDescent="0.25">
      <c r="N69568"/>
    </row>
    <row r="69569" spans="14:14" x14ac:dyDescent="0.25">
      <c r="N69569"/>
    </row>
    <row r="69570" spans="14:14" x14ac:dyDescent="0.25">
      <c r="N69570"/>
    </row>
    <row r="69571" spans="14:14" x14ac:dyDescent="0.25">
      <c r="N69571"/>
    </row>
    <row r="69572" spans="14:14" x14ac:dyDescent="0.25">
      <c r="N69572"/>
    </row>
    <row r="69573" spans="14:14" x14ac:dyDescent="0.25">
      <c r="N69573"/>
    </row>
    <row r="69574" spans="14:14" x14ac:dyDescent="0.25">
      <c r="N69574"/>
    </row>
    <row r="69575" spans="14:14" x14ac:dyDescent="0.25">
      <c r="N69575"/>
    </row>
    <row r="69576" spans="14:14" x14ac:dyDescent="0.25">
      <c r="N69576"/>
    </row>
    <row r="69577" spans="14:14" x14ac:dyDescent="0.25">
      <c r="N69577"/>
    </row>
    <row r="69578" spans="14:14" x14ac:dyDescent="0.25">
      <c r="N69578"/>
    </row>
    <row r="69579" spans="14:14" x14ac:dyDescent="0.25">
      <c r="N69579"/>
    </row>
    <row r="69580" spans="14:14" x14ac:dyDescent="0.25">
      <c r="N69580"/>
    </row>
    <row r="69581" spans="14:14" x14ac:dyDescent="0.25">
      <c r="N69581"/>
    </row>
    <row r="69582" spans="14:14" x14ac:dyDescent="0.25">
      <c r="N69582"/>
    </row>
    <row r="69583" spans="14:14" x14ac:dyDescent="0.25">
      <c r="N69583"/>
    </row>
    <row r="69584" spans="14:14" x14ac:dyDescent="0.25">
      <c r="N69584"/>
    </row>
    <row r="69585" spans="14:14" x14ac:dyDescent="0.25">
      <c r="N69585"/>
    </row>
    <row r="69586" spans="14:14" x14ac:dyDescent="0.25">
      <c r="N69586"/>
    </row>
    <row r="69587" spans="14:14" x14ac:dyDescent="0.25">
      <c r="N69587"/>
    </row>
    <row r="69588" spans="14:14" x14ac:dyDescent="0.25">
      <c r="N69588"/>
    </row>
    <row r="69589" spans="14:14" x14ac:dyDescent="0.25">
      <c r="N69589"/>
    </row>
    <row r="69590" spans="14:14" x14ac:dyDescent="0.25">
      <c r="N69590"/>
    </row>
    <row r="69591" spans="14:14" x14ac:dyDescent="0.25">
      <c r="N69591"/>
    </row>
    <row r="69592" spans="14:14" x14ac:dyDescent="0.25">
      <c r="N69592"/>
    </row>
    <row r="69593" spans="14:14" x14ac:dyDescent="0.25">
      <c r="N69593"/>
    </row>
    <row r="69594" spans="14:14" x14ac:dyDescent="0.25">
      <c r="N69594"/>
    </row>
    <row r="69595" spans="14:14" x14ac:dyDescent="0.25">
      <c r="N69595"/>
    </row>
    <row r="69596" spans="14:14" x14ac:dyDescent="0.25">
      <c r="N69596"/>
    </row>
    <row r="69597" spans="14:14" x14ac:dyDescent="0.25">
      <c r="N69597"/>
    </row>
    <row r="69598" spans="14:14" x14ac:dyDescent="0.25">
      <c r="N69598"/>
    </row>
    <row r="69599" spans="14:14" x14ac:dyDescent="0.25">
      <c r="N69599"/>
    </row>
    <row r="69600" spans="14:14" x14ac:dyDescent="0.25">
      <c r="N69600"/>
    </row>
    <row r="69601" spans="14:14" x14ac:dyDescent="0.25">
      <c r="N69601"/>
    </row>
    <row r="69602" spans="14:14" x14ac:dyDescent="0.25">
      <c r="N69602"/>
    </row>
    <row r="69603" spans="14:14" x14ac:dyDescent="0.25">
      <c r="N69603"/>
    </row>
    <row r="69604" spans="14:14" x14ac:dyDescent="0.25">
      <c r="N69604"/>
    </row>
    <row r="69605" spans="14:14" x14ac:dyDescent="0.25">
      <c r="N69605"/>
    </row>
    <row r="69606" spans="14:14" x14ac:dyDescent="0.25">
      <c r="N69606"/>
    </row>
    <row r="69607" spans="14:14" x14ac:dyDescent="0.25">
      <c r="N69607"/>
    </row>
    <row r="69608" spans="14:14" x14ac:dyDescent="0.25">
      <c r="N69608"/>
    </row>
    <row r="69609" spans="14:14" x14ac:dyDescent="0.25">
      <c r="N69609"/>
    </row>
    <row r="69610" spans="14:14" x14ac:dyDescent="0.25">
      <c r="N69610"/>
    </row>
    <row r="69611" spans="14:14" x14ac:dyDescent="0.25">
      <c r="N69611"/>
    </row>
    <row r="69612" spans="14:14" x14ac:dyDescent="0.25">
      <c r="N69612"/>
    </row>
    <row r="69613" spans="14:14" x14ac:dyDescent="0.25">
      <c r="N69613"/>
    </row>
    <row r="69614" spans="14:14" x14ac:dyDescent="0.25">
      <c r="N69614"/>
    </row>
    <row r="69615" spans="14:14" x14ac:dyDescent="0.25">
      <c r="N69615"/>
    </row>
    <row r="69616" spans="14:14" x14ac:dyDescent="0.25">
      <c r="N69616"/>
    </row>
    <row r="69617" spans="14:14" x14ac:dyDescent="0.25">
      <c r="N69617"/>
    </row>
    <row r="69618" spans="14:14" x14ac:dyDescent="0.25">
      <c r="N69618"/>
    </row>
    <row r="69619" spans="14:14" x14ac:dyDescent="0.25">
      <c r="N69619"/>
    </row>
    <row r="69620" spans="14:14" x14ac:dyDescent="0.25">
      <c r="N69620"/>
    </row>
    <row r="69621" spans="14:14" x14ac:dyDescent="0.25">
      <c r="N69621"/>
    </row>
    <row r="69622" spans="14:14" x14ac:dyDescent="0.25">
      <c r="N69622"/>
    </row>
    <row r="69623" spans="14:14" x14ac:dyDescent="0.25">
      <c r="N69623"/>
    </row>
    <row r="69624" spans="14:14" x14ac:dyDescent="0.25">
      <c r="N69624"/>
    </row>
    <row r="69625" spans="14:14" x14ac:dyDescent="0.25">
      <c r="N69625"/>
    </row>
    <row r="69626" spans="14:14" x14ac:dyDescent="0.25">
      <c r="N69626"/>
    </row>
    <row r="69627" spans="14:14" x14ac:dyDescent="0.25">
      <c r="N69627"/>
    </row>
    <row r="69628" spans="14:14" x14ac:dyDescent="0.25">
      <c r="N69628"/>
    </row>
    <row r="69629" spans="14:14" x14ac:dyDescent="0.25">
      <c r="N69629"/>
    </row>
    <row r="69630" spans="14:14" x14ac:dyDescent="0.25">
      <c r="N69630"/>
    </row>
    <row r="69631" spans="14:14" x14ac:dyDescent="0.25">
      <c r="N69631"/>
    </row>
    <row r="69632" spans="14:14" x14ac:dyDescent="0.25">
      <c r="N69632"/>
    </row>
    <row r="69633" spans="14:14" x14ac:dyDescent="0.25">
      <c r="N69633"/>
    </row>
    <row r="69634" spans="14:14" x14ac:dyDescent="0.25">
      <c r="N69634"/>
    </row>
    <row r="69635" spans="14:14" x14ac:dyDescent="0.25">
      <c r="N69635"/>
    </row>
    <row r="69636" spans="14:14" x14ac:dyDescent="0.25">
      <c r="N69636"/>
    </row>
    <row r="69637" spans="14:14" x14ac:dyDescent="0.25">
      <c r="N69637"/>
    </row>
    <row r="69638" spans="14:14" x14ac:dyDescent="0.25">
      <c r="N69638"/>
    </row>
    <row r="69639" spans="14:14" x14ac:dyDescent="0.25">
      <c r="N69639"/>
    </row>
    <row r="69640" spans="14:14" x14ac:dyDescent="0.25">
      <c r="N69640"/>
    </row>
    <row r="69641" spans="14:14" x14ac:dyDescent="0.25">
      <c r="N69641"/>
    </row>
    <row r="69642" spans="14:14" x14ac:dyDescent="0.25">
      <c r="N69642"/>
    </row>
    <row r="69643" spans="14:14" x14ac:dyDescent="0.25">
      <c r="N69643"/>
    </row>
    <row r="69644" spans="14:14" x14ac:dyDescent="0.25">
      <c r="N69644"/>
    </row>
    <row r="69645" spans="14:14" x14ac:dyDescent="0.25">
      <c r="N69645"/>
    </row>
    <row r="69646" spans="14:14" x14ac:dyDescent="0.25">
      <c r="N69646"/>
    </row>
    <row r="69647" spans="14:14" x14ac:dyDescent="0.25">
      <c r="N69647"/>
    </row>
    <row r="69648" spans="14:14" x14ac:dyDescent="0.25">
      <c r="N69648"/>
    </row>
    <row r="69649" spans="14:14" x14ac:dyDescent="0.25">
      <c r="N69649"/>
    </row>
    <row r="69650" spans="14:14" x14ac:dyDescent="0.25">
      <c r="N69650"/>
    </row>
    <row r="69651" spans="14:14" x14ac:dyDescent="0.25">
      <c r="N69651"/>
    </row>
    <row r="69652" spans="14:14" x14ac:dyDescent="0.25">
      <c r="N69652"/>
    </row>
    <row r="69653" spans="14:14" x14ac:dyDescent="0.25">
      <c r="N69653"/>
    </row>
    <row r="69654" spans="14:14" x14ac:dyDescent="0.25">
      <c r="N69654"/>
    </row>
    <row r="69655" spans="14:14" x14ac:dyDescent="0.25">
      <c r="N69655"/>
    </row>
    <row r="69656" spans="14:14" x14ac:dyDescent="0.25">
      <c r="N69656"/>
    </row>
    <row r="69657" spans="14:14" x14ac:dyDescent="0.25">
      <c r="N69657"/>
    </row>
    <row r="69658" spans="14:14" x14ac:dyDescent="0.25">
      <c r="N69658"/>
    </row>
    <row r="69659" spans="14:14" x14ac:dyDescent="0.25">
      <c r="N69659"/>
    </row>
    <row r="69660" spans="14:14" x14ac:dyDescent="0.25">
      <c r="N69660"/>
    </row>
    <row r="69661" spans="14:14" x14ac:dyDescent="0.25">
      <c r="N69661"/>
    </row>
    <row r="69662" spans="14:14" x14ac:dyDescent="0.25">
      <c r="N69662"/>
    </row>
    <row r="69663" spans="14:14" x14ac:dyDescent="0.25">
      <c r="N69663"/>
    </row>
    <row r="69664" spans="14:14" x14ac:dyDescent="0.25">
      <c r="N69664"/>
    </row>
    <row r="69665" spans="14:14" x14ac:dyDescent="0.25">
      <c r="N69665"/>
    </row>
    <row r="69666" spans="14:14" x14ac:dyDescent="0.25">
      <c r="N69666"/>
    </row>
    <row r="69667" spans="14:14" x14ac:dyDescent="0.25">
      <c r="N69667"/>
    </row>
    <row r="69668" spans="14:14" x14ac:dyDescent="0.25">
      <c r="N69668"/>
    </row>
    <row r="69669" spans="14:14" x14ac:dyDescent="0.25">
      <c r="N69669"/>
    </row>
    <row r="69670" spans="14:14" x14ac:dyDescent="0.25">
      <c r="N69670"/>
    </row>
    <row r="69671" spans="14:14" x14ac:dyDescent="0.25">
      <c r="N69671"/>
    </row>
    <row r="69672" spans="14:14" x14ac:dyDescent="0.25">
      <c r="N69672"/>
    </row>
    <row r="69673" spans="14:14" x14ac:dyDescent="0.25">
      <c r="N69673"/>
    </row>
    <row r="69674" spans="14:14" x14ac:dyDescent="0.25">
      <c r="N69674"/>
    </row>
    <row r="69675" spans="14:14" x14ac:dyDescent="0.25">
      <c r="N69675"/>
    </row>
    <row r="69676" spans="14:14" x14ac:dyDescent="0.25">
      <c r="N69676"/>
    </row>
    <row r="69677" spans="14:14" x14ac:dyDescent="0.25">
      <c r="N69677"/>
    </row>
    <row r="69678" spans="14:14" x14ac:dyDescent="0.25">
      <c r="N69678"/>
    </row>
    <row r="69679" spans="14:14" x14ac:dyDescent="0.25">
      <c r="N69679"/>
    </row>
    <row r="69680" spans="14:14" x14ac:dyDescent="0.25">
      <c r="N69680"/>
    </row>
    <row r="69681" spans="14:14" x14ac:dyDescent="0.25">
      <c r="N69681"/>
    </row>
    <row r="69682" spans="14:14" x14ac:dyDescent="0.25">
      <c r="N69682"/>
    </row>
    <row r="69683" spans="14:14" x14ac:dyDescent="0.25">
      <c r="N69683"/>
    </row>
    <row r="69684" spans="14:14" x14ac:dyDescent="0.25">
      <c r="N69684"/>
    </row>
    <row r="69685" spans="14:14" x14ac:dyDescent="0.25">
      <c r="N69685"/>
    </row>
    <row r="69686" spans="14:14" x14ac:dyDescent="0.25">
      <c r="N69686"/>
    </row>
    <row r="69687" spans="14:14" x14ac:dyDescent="0.25">
      <c r="N69687"/>
    </row>
    <row r="69688" spans="14:14" x14ac:dyDescent="0.25">
      <c r="N69688"/>
    </row>
    <row r="69689" spans="14:14" x14ac:dyDescent="0.25">
      <c r="N69689"/>
    </row>
    <row r="69690" spans="14:14" x14ac:dyDescent="0.25">
      <c r="N69690"/>
    </row>
    <row r="69691" spans="14:14" x14ac:dyDescent="0.25">
      <c r="N69691"/>
    </row>
    <row r="69692" spans="14:14" x14ac:dyDescent="0.25">
      <c r="N69692"/>
    </row>
    <row r="69693" spans="14:14" x14ac:dyDescent="0.25">
      <c r="N69693"/>
    </row>
    <row r="69694" spans="14:14" x14ac:dyDescent="0.25">
      <c r="N69694"/>
    </row>
    <row r="69695" spans="14:14" x14ac:dyDescent="0.25">
      <c r="N69695"/>
    </row>
    <row r="69696" spans="14:14" x14ac:dyDescent="0.25">
      <c r="N69696"/>
    </row>
    <row r="69697" spans="14:14" x14ac:dyDescent="0.25">
      <c r="N69697"/>
    </row>
    <row r="69698" spans="14:14" x14ac:dyDescent="0.25">
      <c r="N69698"/>
    </row>
    <row r="69699" spans="14:14" x14ac:dyDescent="0.25">
      <c r="N69699"/>
    </row>
    <row r="69700" spans="14:14" x14ac:dyDescent="0.25">
      <c r="N69700"/>
    </row>
    <row r="69701" spans="14:14" x14ac:dyDescent="0.25">
      <c r="N69701"/>
    </row>
    <row r="69702" spans="14:14" x14ac:dyDescent="0.25">
      <c r="N69702"/>
    </row>
    <row r="69703" spans="14:14" x14ac:dyDescent="0.25">
      <c r="N69703"/>
    </row>
    <row r="69704" spans="14:14" x14ac:dyDescent="0.25">
      <c r="N69704"/>
    </row>
    <row r="69705" spans="14:14" x14ac:dyDescent="0.25">
      <c r="N69705"/>
    </row>
    <row r="69706" spans="14:14" x14ac:dyDescent="0.25">
      <c r="N69706"/>
    </row>
    <row r="69707" spans="14:14" x14ac:dyDescent="0.25">
      <c r="N69707"/>
    </row>
    <row r="69708" spans="14:14" x14ac:dyDescent="0.25">
      <c r="N69708"/>
    </row>
    <row r="69709" spans="14:14" x14ac:dyDescent="0.25">
      <c r="N69709"/>
    </row>
    <row r="69710" spans="14:14" x14ac:dyDescent="0.25">
      <c r="N69710"/>
    </row>
    <row r="69711" spans="14:14" x14ac:dyDescent="0.25">
      <c r="N69711"/>
    </row>
    <row r="69712" spans="14:14" x14ac:dyDescent="0.25">
      <c r="N69712"/>
    </row>
    <row r="69713" spans="14:14" x14ac:dyDescent="0.25">
      <c r="N69713"/>
    </row>
    <row r="69714" spans="14:14" x14ac:dyDescent="0.25">
      <c r="N69714"/>
    </row>
    <row r="69715" spans="14:14" x14ac:dyDescent="0.25">
      <c r="N69715"/>
    </row>
    <row r="69716" spans="14:14" x14ac:dyDescent="0.25">
      <c r="N69716"/>
    </row>
    <row r="69717" spans="14:14" x14ac:dyDescent="0.25">
      <c r="N69717"/>
    </row>
    <row r="69718" spans="14:14" x14ac:dyDescent="0.25">
      <c r="N69718"/>
    </row>
    <row r="69719" spans="14:14" x14ac:dyDescent="0.25">
      <c r="N69719"/>
    </row>
    <row r="69720" spans="14:14" x14ac:dyDescent="0.25">
      <c r="N69720"/>
    </row>
    <row r="69721" spans="14:14" x14ac:dyDescent="0.25">
      <c r="N69721"/>
    </row>
    <row r="69722" spans="14:14" x14ac:dyDescent="0.25">
      <c r="N69722"/>
    </row>
    <row r="69723" spans="14:14" x14ac:dyDescent="0.25">
      <c r="N69723"/>
    </row>
    <row r="69724" spans="14:14" x14ac:dyDescent="0.25">
      <c r="N69724"/>
    </row>
    <row r="69725" spans="14:14" x14ac:dyDescent="0.25">
      <c r="N69725"/>
    </row>
    <row r="69726" spans="14:14" x14ac:dyDescent="0.25">
      <c r="N69726"/>
    </row>
    <row r="69727" spans="14:14" x14ac:dyDescent="0.25">
      <c r="N69727"/>
    </row>
    <row r="69728" spans="14:14" x14ac:dyDescent="0.25">
      <c r="N69728"/>
    </row>
    <row r="69729" spans="14:14" x14ac:dyDescent="0.25">
      <c r="N69729"/>
    </row>
    <row r="69730" spans="14:14" x14ac:dyDescent="0.25">
      <c r="N69730"/>
    </row>
    <row r="69731" spans="14:14" x14ac:dyDescent="0.25">
      <c r="N69731"/>
    </row>
    <row r="69732" spans="14:14" x14ac:dyDescent="0.25">
      <c r="N69732"/>
    </row>
    <row r="69733" spans="14:14" x14ac:dyDescent="0.25">
      <c r="N69733"/>
    </row>
    <row r="69734" spans="14:14" x14ac:dyDescent="0.25">
      <c r="N69734"/>
    </row>
    <row r="69735" spans="14:14" x14ac:dyDescent="0.25">
      <c r="N69735"/>
    </row>
    <row r="69736" spans="14:14" x14ac:dyDescent="0.25">
      <c r="N69736"/>
    </row>
    <row r="69737" spans="14:14" x14ac:dyDescent="0.25">
      <c r="N69737"/>
    </row>
    <row r="69738" spans="14:14" x14ac:dyDescent="0.25">
      <c r="N69738"/>
    </row>
    <row r="69739" spans="14:14" x14ac:dyDescent="0.25">
      <c r="N69739"/>
    </row>
    <row r="69740" spans="14:14" x14ac:dyDescent="0.25">
      <c r="N69740"/>
    </row>
    <row r="69741" spans="14:14" x14ac:dyDescent="0.25">
      <c r="N69741"/>
    </row>
    <row r="69742" spans="14:14" x14ac:dyDescent="0.25">
      <c r="N69742"/>
    </row>
    <row r="69743" spans="14:14" x14ac:dyDescent="0.25">
      <c r="N69743"/>
    </row>
    <row r="69744" spans="14:14" x14ac:dyDescent="0.25">
      <c r="N69744"/>
    </row>
    <row r="69745" spans="14:14" x14ac:dyDescent="0.25">
      <c r="N69745"/>
    </row>
    <row r="69746" spans="14:14" x14ac:dyDescent="0.25">
      <c r="N69746"/>
    </row>
    <row r="69747" spans="14:14" x14ac:dyDescent="0.25">
      <c r="N69747"/>
    </row>
    <row r="69748" spans="14:14" x14ac:dyDescent="0.25">
      <c r="N69748"/>
    </row>
    <row r="69749" spans="14:14" x14ac:dyDescent="0.25">
      <c r="N69749"/>
    </row>
    <row r="69750" spans="14:14" x14ac:dyDescent="0.25">
      <c r="N69750"/>
    </row>
    <row r="69751" spans="14:14" x14ac:dyDescent="0.25">
      <c r="N69751"/>
    </row>
    <row r="69752" spans="14:14" x14ac:dyDescent="0.25">
      <c r="N69752"/>
    </row>
    <row r="69753" spans="14:14" x14ac:dyDescent="0.25">
      <c r="N69753"/>
    </row>
    <row r="69754" spans="14:14" x14ac:dyDescent="0.25">
      <c r="N69754"/>
    </row>
    <row r="69755" spans="14:14" x14ac:dyDescent="0.25">
      <c r="N69755"/>
    </row>
    <row r="69756" spans="14:14" x14ac:dyDescent="0.25">
      <c r="N69756"/>
    </row>
    <row r="69757" spans="14:14" x14ac:dyDescent="0.25">
      <c r="N69757"/>
    </row>
    <row r="69758" spans="14:14" x14ac:dyDescent="0.25">
      <c r="N69758"/>
    </row>
    <row r="69759" spans="14:14" x14ac:dyDescent="0.25">
      <c r="N69759"/>
    </row>
    <row r="69760" spans="14:14" x14ac:dyDescent="0.25">
      <c r="N69760"/>
    </row>
    <row r="69761" spans="14:14" x14ac:dyDescent="0.25">
      <c r="N69761"/>
    </row>
    <row r="69762" spans="14:14" x14ac:dyDescent="0.25">
      <c r="N69762"/>
    </row>
    <row r="69763" spans="14:14" x14ac:dyDescent="0.25">
      <c r="N69763"/>
    </row>
    <row r="69764" spans="14:14" x14ac:dyDescent="0.25">
      <c r="N69764"/>
    </row>
    <row r="69765" spans="14:14" x14ac:dyDescent="0.25">
      <c r="N69765"/>
    </row>
    <row r="69766" spans="14:14" x14ac:dyDescent="0.25">
      <c r="N69766"/>
    </row>
    <row r="69767" spans="14:14" x14ac:dyDescent="0.25">
      <c r="N69767"/>
    </row>
    <row r="69768" spans="14:14" x14ac:dyDescent="0.25">
      <c r="N69768"/>
    </row>
    <row r="69769" spans="14:14" x14ac:dyDescent="0.25">
      <c r="N69769"/>
    </row>
    <row r="69770" spans="14:14" x14ac:dyDescent="0.25">
      <c r="N69770"/>
    </row>
    <row r="69771" spans="14:14" x14ac:dyDescent="0.25">
      <c r="N69771"/>
    </row>
    <row r="69772" spans="14:14" x14ac:dyDescent="0.25">
      <c r="N69772"/>
    </row>
    <row r="69773" spans="14:14" x14ac:dyDescent="0.25">
      <c r="N69773"/>
    </row>
    <row r="69774" spans="14:14" x14ac:dyDescent="0.25">
      <c r="N69774"/>
    </row>
    <row r="69775" spans="14:14" x14ac:dyDescent="0.25">
      <c r="N69775"/>
    </row>
    <row r="69776" spans="14:14" x14ac:dyDescent="0.25">
      <c r="N69776"/>
    </row>
    <row r="69777" spans="14:14" x14ac:dyDescent="0.25">
      <c r="N69777"/>
    </row>
    <row r="69778" spans="14:14" x14ac:dyDescent="0.25">
      <c r="N69778"/>
    </row>
    <row r="69779" spans="14:14" x14ac:dyDescent="0.25">
      <c r="N69779"/>
    </row>
    <row r="69780" spans="14:14" x14ac:dyDescent="0.25">
      <c r="N69780"/>
    </row>
    <row r="69781" spans="14:14" x14ac:dyDescent="0.25">
      <c r="N69781"/>
    </row>
    <row r="69782" spans="14:14" x14ac:dyDescent="0.25">
      <c r="N69782"/>
    </row>
    <row r="69783" spans="14:14" x14ac:dyDescent="0.25">
      <c r="N69783"/>
    </row>
    <row r="69784" spans="14:14" x14ac:dyDescent="0.25">
      <c r="N69784"/>
    </row>
    <row r="69785" spans="14:14" x14ac:dyDescent="0.25">
      <c r="N69785"/>
    </row>
    <row r="69786" spans="14:14" x14ac:dyDescent="0.25">
      <c r="N69786"/>
    </row>
    <row r="69787" spans="14:14" x14ac:dyDescent="0.25">
      <c r="N69787"/>
    </row>
    <row r="69788" spans="14:14" x14ac:dyDescent="0.25">
      <c r="N69788"/>
    </row>
    <row r="69789" spans="14:14" x14ac:dyDescent="0.25">
      <c r="N69789"/>
    </row>
    <row r="69790" spans="14:14" x14ac:dyDescent="0.25">
      <c r="N69790"/>
    </row>
    <row r="69791" spans="14:14" x14ac:dyDescent="0.25">
      <c r="N69791"/>
    </row>
    <row r="69792" spans="14:14" x14ac:dyDescent="0.25">
      <c r="N69792"/>
    </row>
    <row r="69793" spans="14:14" x14ac:dyDescent="0.25">
      <c r="N69793"/>
    </row>
    <row r="69794" spans="14:14" x14ac:dyDescent="0.25">
      <c r="N69794"/>
    </row>
    <row r="69795" spans="14:14" x14ac:dyDescent="0.25">
      <c r="N69795"/>
    </row>
    <row r="69796" spans="14:14" x14ac:dyDescent="0.25">
      <c r="N69796"/>
    </row>
    <row r="69797" spans="14:14" x14ac:dyDescent="0.25">
      <c r="N69797"/>
    </row>
    <row r="69798" spans="14:14" x14ac:dyDescent="0.25">
      <c r="N69798"/>
    </row>
    <row r="69799" spans="14:14" x14ac:dyDescent="0.25">
      <c r="N69799"/>
    </row>
    <row r="69800" spans="14:14" x14ac:dyDescent="0.25">
      <c r="N69800"/>
    </row>
    <row r="69801" spans="14:14" x14ac:dyDescent="0.25">
      <c r="N69801"/>
    </row>
    <row r="69802" spans="14:14" x14ac:dyDescent="0.25">
      <c r="N69802"/>
    </row>
    <row r="69803" spans="14:14" x14ac:dyDescent="0.25">
      <c r="N69803"/>
    </row>
    <row r="69804" spans="14:14" x14ac:dyDescent="0.25">
      <c r="N69804"/>
    </row>
    <row r="69805" spans="14:14" x14ac:dyDescent="0.25">
      <c r="N69805"/>
    </row>
    <row r="69806" spans="14:14" x14ac:dyDescent="0.25">
      <c r="N69806"/>
    </row>
    <row r="69807" spans="14:14" x14ac:dyDescent="0.25">
      <c r="N69807"/>
    </row>
    <row r="69808" spans="14:14" x14ac:dyDescent="0.25">
      <c r="N69808"/>
    </row>
    <row r="69809" spans="14:14" x14ac:dyDescent="0.25">
      <c r="N69809"/>
    </row>
    <row r="69810" spans="14:14" x14ac:dyDescent="0.25">
      <c r="N69810"/>
    </row>
    <row r="69811" spans="14:14" x14ac:dyDescent="0.25">
      <c r="N69811"/>
    </row>
    <row r="69812" spans="14:14" x14ac:dyDescent="0.25">
      <c r="N69812"/>
    </row>
    <row r="69813" spans="14:14" x14ac:dyDescent="0.25">
      <c r="N69813"/>
    </row>
    <row r="69814" spans="14:14" x14ac:dyDescent="0.25">
      <c r="N69814"/>
    </row>
    <row r="69815" spans="14:14" x14ac:dyDescent="0.25">
      <c r="N69815"/>
    </row>
    <row r="69816" spans="14:14" x14ac:dyDescent="0.25">
      <c r="N69816"/>
    </row>
    <row r="69817" spans="14:14" x14ac:dyDescent="0.25">
      <c r="N69817"/>
    </row>
    <row r="69818" spans="14:14" x14ac:dyDescent="0.25">
      <c r="N69818"/>
    </row>
    <row r="69819" spans="14:14" x14ac:dyDescent="0.25">
      <c r="N69819"/>
    </row>
    <row r="69820" spans="14:14" x14ac:dyDescent="0.25">
      <c r="N69820"/>
    </row>
    <row r="69821" spans="14:14" x14ac:dyDescent="0.25">
      <c r="N69821"/>
    </row>
    <row r="69822" spans="14:14" x14ac:dyDescent="0.25">
      <c r="N69822"/>
    </row>
    <row r="69823" spans="14:14" x14ac:dyDescent="0.25">
      <c r="N69823"/>
    </row>
    <row r="69824" spans="14:14" x14ac:dyDescent="0.25">
      <c r="N69824"/>
    </row>
    <row r="69825" spans="14:14" x14ac:dyDescent="0.25">
      <c r="N69825"/>
    </row>
    <row r="69826" spans="14:14" x14ac:dyDescent="0.25">
      <c r="N69826"/>
    </row>
    <row r="69827" spans="14:14" x14ac:dyDescent="0.25">
      <c r="N69827"/>
    </row>
    <row r="69828" spans="14:14" x14ac:dyDescent="0.25">
      <c r="N69828"/>
    </row>
    <row r="69829" spans="14:14" x14ac:dyDescent="0.25">
      <c r="N69829"/>
    </row>
    <row r="69830" spans="14:14" x14ac:dyDescent="0.25">
      <c r="N69830"/>
    </row>
    <row r="69831" spans="14:14" x14ac:dyDescent="0.25">
      <c r="N69831"/>
    </row>
    <row r="69832" spans="14:14" x14ac:dyDescent="0.25">
      <c r="N69832"/>
    </row>
    <row r="69833" spans="14:14" x14ac:dyDescent="0.25">
      <c r="N69833"/>
    </row>
    <row r="69834" spans="14:14" x14ac:dyDescent="0.25">
      <c r="N69834"/>
    </row>
    <row r="69835" spans="14:14" x14ac:dyDescent="0.25">
      <c r="N69835"/>
    </row>
    <row r="69836" spans="14:14" x14ac:dyDescent="0.25">
      <c r="N69836"/>
    </row>
    <row r="69837" spans="14:14" x14ac:dyDescent="0.25">
      <c r="N69837"/>
    </row>
    <row r="69838" spans="14:14" x14ac:dyDescent="0.25">
      <c r="N69838"/>
    </row>
    <row r="69839" spans="14:14" x14ac:dyDescent="0.25">
      <c r="N69839"/>
    </row>
    <row r="69840" spans="14:14" x14ac:dyDescent="0.25">
      <c r="N69840"/>
    </row>
    <row r="69841" spans="14:14" x14ac:dyDescent="0.25">
      <c r="N69841"/>
    </row>
    <row r="69842" spans="14:14" x14ac:dyDescent="0.25">
      <c r="N69842"/>
    </row>
    <row r="69843" spans="14:14" x14ac:dyDescent="0.25">
      <c r="N69843"/>
    </row>
    <row r="69844" spans="14:14" x14ac:dyDescent="0.25">
      <c r="N69844"/>
    </row>
    <row r="69845" spans="14:14" x14ac:dyDescent="0.25">
      <c r="N69845"/>
    </row>
    <row r="69846" spans="14:14" x14ac:dyDescent="0.25">
      <c r="N69846"/>
    </row>
    <row r="69847" spans="14:14" x14ac:dyDescent="0.25">
      <c r="N69847"/>
    </row>
    <row r="69848" spans="14:14" x14ac:dyDescent="0.25">
      <c r="N69848"/>
    </row>
    <row r="69849" spans="14:14" x14ac:dyDescent="0.25">
      <c r="N69849"/>
    </row>
    <row r="69850" spans="14:14" x14ac:dyDescent="0.25">
      <c r="N69850"/>
    </row>
    <row r="69851" spans="14:14" x14ac:dyDescent="0.25">
      <c r="N69851"/>
    </row>
    <row r="69852" spans="14:14" x14ac:dyDescent="0.25">
      <c r="N69852"/>
    </row>
    <row r="69853" spans="14:14" x14ac:dyDescent="0.25">
      <c r="N69853"/>
    </row>
    <row r="69854" spans="14:14" x14ac:dyDescent="0.25">
      <c r="N69854"/>
    </row>
    <row r="69855" spans="14:14" x14ac:dyDescent="0.25">
      <c r="N69855"/>
    </row>
    <row r="69856" spans="14:14" x14ac:dyDescent="0.25">
      <c r="N69856"/>
    </row>
    <row r="69857" spans="14:14" x14ac:dyDescent="0.25">
      <c r="N69857"/>
    </row>
    <row r="69858" spans="14:14" x14ac:dyDescent="0.25">
      <c r="N69858"/>
    </row>
    <row r="69859" spans="14:14" x14ac:dyDescent="0.25">
      <c r="N69859"/>
    </row>
    <row r="69860" spans="14:14" x14ac:dyDescent="0.25">
      <c r="N69860"/>
    </row>
    <row r="69861" spans="14:14" x14ac:dyDescent="0.25">
      <c r="N69861"/>
    </row>
    <row r="69862" spans="14:14" x14ac:dyDescent="0.25">
      <c r="N69862"/>
    </row>
    <row r="69863" spans="14:14" x14ac:dyDescent="0.25">
      <c r="N69863"/>
    </row>
    <row r="69864" spans="14:14" x14ac:dyDescent="0.25">
      <c r="N69864"/>
    </row>
    <row r="69865" spans="14:14" x14ac:dyDescent="0.25">
      <c r="N69865"/>
    </row>
    <row r="69866" spans="14:14" x14ac:dyDescent="0.25">
      <c r="N69866"/>
    </row>
    <row r="69867" spans="14:14" x14ac:dyDescent="0.25">
      <c r="N69867"/>
    </row>
    <row r="69868" spans="14:14" x14ac:dyDescent="0.25">
      <c r="N69868"/>
    </row>
    <row r="69869" spans="14:14" x14ac:dyDescent="0.25">
      <c r="N69869"/>
    </row>
    <row r="69870" spans="14:14" x14ac:dyDescent="0.25">
      <c r="N69870"/>
    </row>
    <row r="69871" spans="14:14" x14ac:dyDescent="0.25">
      <c r="N69871"/>
    </row>
    <row r="69872" spans="14:14" x14ac:dyDescent="0.25">
      <c r="N69872"/>
    </row>
    <row r="69873" spans="14:14" x14ac:dyDescent="0.25">
      <c r="N69873"/>
    </row>
    <row r="69874" spans="14:14" x14ac:dyDescent="0.25">
      <c r="N69874"/>
    </row>
    <row r="69875" spans="14:14" x14ac:dyDescent="0.25">
      <c r="N69875"/>
    </row>
    <row r="69876" spans="14:14" x14ac:dyDescent="0.25">
      <c r="N69876"/>
    </row>
    <row r="69877" spans="14:14" x14ac:dyDescent="0.25">
      <c r="N69877"/>
    </row>
    <row r="69878" spans="14:14" x14ac:dyDescent="0.25">
      <c r="N69878"/>
    </row>
    <row r="69879" spans="14:14" x14ac:dyDescent="0.25">
      <c r="N69879"/>
    </row>
    <row r="69880" spans="14:14" x14ac:dyDescent="0.25">
      <c r="N69880"/>
    </row>
    <row r="69881" spans="14:14" x14ac:dyDescent="0.25">
      <c r="N69881"/>
    </row>
    <row r="69882" spans="14:14" x14ac:dyDescent="0.25">
      <c r="N69882"/>
    </row>
    <row r="69883" spans="14:14" x14ac:dyDescent="0.25">
      <c r="N69883"/>
    </row>
    <row r="69884" spans="14:14" x14ac:dyDescent="0.25">
      <c r="N69884"/>
    </row>
    <row r="69885" spans="14:14" x14ac:dyDescent="0.25">
      <c r="N69885"/>
    </row>
    <row r="69886" spans="14:14" x14ac:dyDescent="0.25">
      <c r="N69886"/>
    </row>
    <row r="69887" spans="14:14" x14ac:dyDescent="0.25">
      <c r="N69887"/>
    </row>
    <row r="69888" spans="14:14" x14ac:dyDescent="0.25">
      <c r="N69888"/>
    </row>
    <row r="69889" spans="14:14" x14ac:dyDescent="0.25">
      <c r="N69889"/>
    </row>
    <row r="69890" spans="14:14" x14ac:dyDescent="0.25">
      <c r="N69890"/>
    </row>
    <row r="69891" spans="14:14" x14ac:dyDescent="0.25">
      <c r="N69891"/>
    </row>
    <row r="69892" spans="14:14" x14ac:dyDescent="0.25">
      <c r="N69892"/>
    </row>
    <row r="69893" spans="14:14" x14ac:dyDescent="0.25">
      <c r="N69893"/>
    </row>
    <row r="69894" spans="14:14" x14ac:dyDescent="0.25">
      <c r="N69894"/>
    </row>
    <row r="69895" spans="14:14" x14ac:dyDescent="0.25">
      <c r="N69895"/>
    </row>
    <row r="69896" spans="14:14" x14ac:dyDescent="0.25">
      <c r="N69896"/>
    </row>
    <row r="69897" spans="14:14" x14ac:dyDescent="0.25">
      <c r="N69897"/>
    </row>
    <row r="69898" spans="14:14" x14ac:dyDescent="0.25">
      <c r="N69898"/>
    </row>
    <row r="69899" spans="14:14" x14ac:dyDescent="0.25">
      <c r="N69899"/>
    </row>
    <row r="69900" spans="14:14" x14ac:dyDescent="0.25">
      <c r="N69900"/>
    </row>
    <row r="69901" spans="14:14" x14ac:dyDescent="0.25">
      <c r="N69901"/>
    </row>
    <row r="69902" spans="14:14" x14ac:dyDescent="0.25">
      <c r="N69902"/>
    </row>
    <row r="69903" spans="14:14" x14ac:dyDescent="0.25">
      <c r="N69903"/>
    </row>
    <row r="69904" spans="14:14" x14ac:dyDescent="0.25">
      <c r="N69904"/>
    </row>
    <row r="69905" spans="14:14" x14ac:dyDescent="0.25">
      <c r="N69905"/>
    </row>
    <row r="69906" spans="14:14" x14ac:dyDescent="0.25">
      <c r="N69906"/>
    </row>
    <row r="69907" spans="14:14" x14ac:dyDescent="0.25">
      <c r="N69907"/>
    </row>
    <row r="69908" spans="14:14" x14ac:dyDescent="0.25">
      <c r="N69908"/>
    </row>
    <row r="69909" spans="14:14" x14ac:dyDescent="0.25">
      <c r="N69909"/>
    </row>
    <row r="69910" spans="14:14" x14ac:dyDescent="0.25">
      <c r="N69910"/>
    </row>
    <row r="69911" spans="14:14" x14ac:dyDescent="0.25">
      <c r="N69911"/>
    </row>
    <row r="69912" spans="14:14" x14ac:dyDescent="0.25">
      <c r="N69912"/>
    </row>
    <row r="69913" spans="14:14" x14ac:dyDescent="0.25">
      <c r="N69913"/>
    </row>
    <row r="69914" spans="14:14" x14ac:dyDescent="0.25">
      <c r="N69914"/>
    </row>
    <row r="69915" spans="14:14" x14ac:dyDescent="0.25">
      <c r="N69915"/>
    </row>
    <row r="69916" spans="14:14" x14ac:dyDescent="0.25">
      <c r="N69916"/>
    </row>
    <row r="69917" spans="14:14" x14ac:dyDescent="0.25">
      <c r="N69917"/>
    </row>
    <row r="69918" spans="14:14" x14ac:dyDescent="0.25">
      <c r="N69918"/>
    </row>
    <row r="69919" spans="14:14" x14ac:dyDescent="0.25">
      <c r="N69919"/>
    </row>
    <row r="69920" spans="14:14" x14ac:dyDescent="0.25">
      <c r="N69920"/>
    </row>
    <row r="69921" spans="14:14" x14ac:dyDescent="0.25">
      <c r="N69921"/>
    </row>
    <row r="69922" spans="14:14" x14ac:dyDescent="0.25">
      <c r="N69922"/>
    </row>
    <row r="69923" spans="14:14" x14ac:dyDescent="0.25">
      <c r="N69923"/>
    </row>
    <row r="69924" spans="14:14" x14ac:dyDescent="0.25">
      <c r="N69924"/>
    </row>
    <row r="69925" spans="14:14" x14ac:dyDescent="0.25">
      <c r="N69925"/>
    </row>
    <row r="69926" spans="14:14" x14ac:dyDescent="0.25">
      <c r="N69926"/>
    </row>
    <row r="69927" spans="14:14" x14ac:dyDescent="0.25">
      <c r="N69927"/>
    </row>
    <row r="69928" spans="14:14" x14ac:dyDescent="0.25">
      <c r="N69928"/>
    </row>
    <row r="69929" spans="14:14" x14ac:dyDescent="0.25">
      <c r="N69929"/>
    </row>
    <row r="69930" spans="14:14" x14ac:dyDescent="0.25">
      <c r="N69930"/>
    </row>
    <row r="69931" spans="14:14" x14ac:dyDescent="0.25">
      <c r="N69931"/>
    </row>
    <row r="69932" spans="14:14" x14ac:dyDescent="0.25">
      <c r="N69932"/>
    </row>
    <row r="69933" spans="14:14" x14ac:dyDescent="0.25">
      <c r="N69933"/>
    </row>
    <row r="69934" spans="14:14" x14ac:dyDescent="0.25">
      <c r="N69934"/>
    </row>
    <row r="69935" spans="14:14" x14ac:dyDescent="0.25">
      <c r="N69935"/>
    </row>
    <row r="69936" spans="14:14" x14ac:dyDescent="0.25">
      <c r="N69936"/>
    </row>
    <row r="69937" spans="14:14" x14ac:dyDescent="0.25">
      <c r="N69937"/>
    </row>
    <row r="69938" spans="14:14" x14ac:dyDescent="0.25">
      <c r="N69938"/>
    </row>
    <row r="69939" spans="14:14" x14ac:dyDescent="0.25">
      <c r="N69939"/>
    </row>
    <row r="69940" spans="14:14" x14ac:dyDescent="0.25">
      <c r="N69940"/>
    </row>
    <row r="69941" spans="14:14" x14ac:dyDescent="0.25">
      <c r="N69941"/>
    </row>
    <row r="69942" spans="14:14" x14ac:dyDescent="0.25">
      <c r="N69942"/>
    </row>
    <row r="69943" spans="14:14" x14ac:dyDescent="0.25">
      <c r="N69943"/>
    </row>
    <row r="69944" spans="14:14" x14ac:dyDescent="0.25">
      <c r="N69944"/>
    </row>
    <row r="69945" spans="14:14" x14ac:dyDescent="0.25">
      <c r="N69945"/>
    </row>
    <row r="69946" spans="14:14" x14ac:dyDescent="0.25">
      <c r="N69946"/>
    </row>
    <row r="69947" spans="14:14" x14ac:dyDescent="0.25">
      <c r="N69947"/>
    </row>
    <row r="69948" spans="14:14" x14ac:dyDescent="0.25">
      <c r="N69948"/>
    </row>
    <row r="69949" spans="14:14" x14ac:dyDescent="0.25">
      <c r="N69949"/>
    </row>
    <row r="69950" spans="14:14" x14ac:dyDescent="0.25">
      <c r="N69950"/>
    </row>
    <row r="69951" spans="14:14" x14ac:dyDescent="0.25">
      <c r="N69951"/>
    </row>
    <row r="69952" spans="14:14" x14ac:dyDescent="0.25">
      <c r="N69952"/>
    </row>
    <row r="69953" spans="14:14" x14ac:dyDescent="0.25">
      <c r="N69953"/>
    </row>
    <row r="69954" spans="14:14" x14ac:dyDescent="0.25">
      <c r="N69954"/>
    </row>
    <row r="69955" spans="14:14" x14ac:dyDescent="0.25">
      <c r="N69955"/>
    </row>
    <row r="69956" spans="14:14" x14ac:dyDescent="0.25">
      <c r="N69956"/>
    </row>
    <row r="69957" spans="14:14" x14ac:dyDescent="0.25">
      <c r="N69957"/>
    </row>
    <row r="69958" spans="14:14" x14ac:dyDescent="0.25">
      <c r="N69958"/>
    </row>
    <row r="69959" spans="14:14" x14ac:dyDescent="0.25">
      <c r="N69959"/>
    </row>
    <row r="69960" spans="14:14" x14ac:dyDescent="0.25">
      <c r="N69960"/>
    </row>
    <row r="69961" spans="14:14" x14ac:dyDescent="0.25">
      <c r="N69961"/>
    </row>
    <row r="69962" spans="14:14" x14ac:dyDescent="0.25">
      <c r="N69962"/>
    </row>
    <row r="69963" spans="14:14" x14ac:dyDescent="0.25">
      <c r="N69963"/>
    </row>
    <row r="69964" spans="14:14" x14ac:dyDescent="0.25">
      <c r="N69964"/>
    </row>
    <row r="69965" spans="14:14" x14ac:dyDescent="0.25">
      <c r="N69965"/>
    </row>
    <row r="69966" spans="14:14" x14ac:dyDescent="0.25">
      <c r="N69966"/>
    </row>
    <row r="69967" spans="14:14" x14ac:dyDescent="0.25">
      <c r="N69967"/>
    </row>
    <row r="69968" spans="14:14" x14ac:dyDescent="0.25">
      <c r="N69968"/>
    </row>
    <row r="69969" spans="14:14" x14ac:dyDescent="0.25">
      <c r="N69969"/>
    </row>
    <row r="69970" spans="14:14" x14ac:dyDescent="0.25">
      <c r="N69970"/>
    </row>
    <row r="69971" spans="14:14" x14ac:dyDescent="0.25">
      <c r="N69971"/>
    </row>
    <row r="69972" spans="14:14" x14ac:dyDescent="0.25">
      <c r="N69972"/>
    </row>
    <row r="69973" spans="14:14" x14ac:dyDescent="0.25">
      <c r="N69973"/>
    </row>
    <row r="69974" spans="14:14" x14ac:dyDescent="0.25">
      <c r="N69974"/>
    </row>
    <row r="69975" spans="14:14" x14ac:dyDescent="0.25">
      <c r="N69975"/>
    </row>
    <row r="69976" spans="14:14" x14ac:dyDescent="0.25">
      <c r="N69976"/>
    </row>
    <row r="69977" spans="14:14" x14ac:dyDescent="0.25">
      <c r="N69977"/>
    </row>
    <row r="69978" spans="14:14" x14ac:dyDescent="0.25">
      <c r="N69978"/>
    </row>
    <row r="69979" spans="14:14" x14ac:dyDescent="0.25">
      <c r="N69979"/>
    </row>
    <row r="69980" spans="14:14" x14ac:dyDescent="0.25">
      <c r="N69980"/>
    </row>
    <row r="69981" spans="14:14" x14ac:dyDescent="0.25">
      <c r="N69981"/>
    </row>
    <row r="69982" spans="14:14" x14ac:dyDescent="0.25">
      <c r="N69982"/>
    </row>
    <row r="69983" spans="14:14" x14ac:dyDescent="0.25">
      <c r="N69983"/>
    </row>
    <row r="69984" spans="14:14" x14ac:dyDescent="0.25">
      <c r="N69984"/>
    </row>
    <row r="69985" spans="14:14" x14ac:dyDescent="0.25">
      <c r="N69985"/>
    </row>
    <row r="69986" spans="14:14" x14ac:dyDescent="0.25">
      <c r="N69986"/>
    </row>
    <row r="69987" spans="14:14" x14ac:dyDescent="0.25">
      <c r="N69987"/>
    </row>
    <row r="69988" spans="14:14" x14ac:dyDescent="0.25">
      <c r="N69988"/>
    </row>
    <row r="69989" spans="14:14" x14ac:dyDescent="0.25">
      <c r="N69989"/>
    </row>
    <row r="69990" spans="14:14" x14ac:dyDescent="0.25">
      <c r="N69990"/>
    </row>
    <row r="69991" spans="14:14" x14ac:dyDescent="0.25">
      <c r="N69991"/>
    </row>
    <row r="69992" spans="14:14" x14ac:dyDescent="0.25">
      <c r="N69992"/>
    </row>
    <row r="69993" spans="14:14" x14ac:dyDescent="0.25">
      <c r="N69993"/>
    </row>
    <row r="69994" spans="14:14" x14ac:dyDescent="0.25">
      <c r="N69994"/>
    </row>
    <row r="69995" spans="14:14" x14ac:dyDescent="0.25">
      <c r="N69995"/>
    </row>
    <row r="69996" spans="14:14" x14ac:dyDescent="0.25">
      <c r="N69996"/>
    </row>
    <row r="69997" spans="14:14" x14ac:dyDescent="0.25">
      <c r="N69997"/>
    </row>
    <row r="69998" spans="14:14" x14ac:dyDescent="0.25">
      <c r="N69998"/>
    </row>
    <row r="69999" spans="14:14" x14ac:dyDescent="0.25">
      <c r="N69999"/>
    </row>
    <row r="70000" spans="14:14" x14ac:dyDescent="0.25">
      <c r="N70000"/>
    </row>
    <row r="70001" spans="14:14" x14ac:dyDescent="0.25">
      <c r="N70001"/>
    </row>
    <row r="70002" spans="14:14" x14ac:dyDescent="0.25">
      <c r="N70002"/>
    </row>
    <row r="70003" spans="14:14" x14ac:dyDescent="0.25">
      <c r="N70003"/>
    </row>
    <row r="70004" spans="14:14" x14ac:dyDescent="0.25">
      <c r="N70004"/>
    </row>
    <row r="70005" spans="14:14" x14ac:dyDescent="0.25">
      <c r="N70005"/>
    </row>
    <row r="70006" spans="14:14" x14ac:dyDescent="0.25">
      <c r="N70006"/>
    </row>
    <row r="70007" spans="14:14" x14ac:dyDescent="0.25">
      <c r="N70007"/>
    </row>
    <row r="70008" spans="14:14" x14ac:dyDescent="0.25">
      <c r="N70008"/>
    </row>
    <row r="70009" spans="14:14" x14ac:dyDescent="0.25">
      <c r="N70009"/>
    </row>
    <row r="70010" spans="14:14" x14ac:dyDescent="0.25">
      <c r="N70010"/>
    </row>
    <row r="70011" spans="14:14" x14ac:dyDescent="0.25">
      <c r="N70011"/>
    </row>
    <row r="70012" spans="14:14" x14ac:dyDescent="0.25">
      <c r="N70012"/>
    </row>
    <row r="70013" spans="14:14" x14ac:dyDescent="0.25">
      <c r="N70013"/>
    </row>
    <row r="70014" spans="14:14" x14ac:dyDescent="0.25">
      <c r="N70014"/>
    </row>
    <row r="70015" spans="14:14" x14ac:dyDescent="0.25">
      <c r="N70015"/>
    </row>
    <row r="70016" spans="14:14" x14ac:dyDescent="0.25">
      <c r="N70016"/>
    </row>
    <row r="70017" spans="14:14" x14ac:dyDescent="0.25">
      <c r="N70017"/>
    </row>
    <row r="70018" spans="14:14" x14ac:dyDescent="0.25">
      <c r="N70018"/>
    </row>
    <row r="70019" spans="14:14" x14ac:dyDescent="0.25">
      <c r="N70019"/>
    </row>
    <row r="70020" spans="14:14" x14ac:dyDescent="0.25">
      <c r="N70020"/>
    </row>
    <row r="70021" spans="14:14" x14ac:dyDescent="0.25">
      <c r="N70021"/>
    </row>
    <row r="70022" spans="14:14" x14ac:dyDescent="0.25">
      <c r="N70022"/>
    </row>
    <row r="70023" spans="14:14" x14ac:dyDescent="0.25">
      <c r="N70023"/>
    </row>
    <row r="70024" spans="14:14" x14ac:dyDescent="0.25">
      <c r="N70024"/>
    </row>
    <row r="70025" spans="14:14" x14ac:dyDescent="0.25">
      <c r="N70025"/>
    </row>
    <row r="70026" spans="14:14" x14ac:dyDescent="0.25">
      <c r="N70026"/>
    </row>
    <row r="70027" spans="14:14" x14ac:dyDescent="0.25">
      <c r="N70027"/>
    </row>
    <row r="70028" spans="14:14" x14ac:dyDescent="0.25">
      <c r="N70028"/>
    </row>
    <row r="70029" spans="14:14" x14ac:dyDescent="0.25">
      <c r="N70029"/>
    </row>
    <row r="70030" spans="14:14" x14ac:dyDescent="0.25">
      <c r="N70030"/>
    </row>
    <row r="70031" spans="14:14" x14ac:dyDescent="0.25">
      <c r="N70031"/>
    </row>
    <row r="70032" spans="14:14" x14ac:dyDescent="0.25">
      <c r="N70032"/>
    </row>
    <row r="70033" spans="14:14" x14ac:dyDescent="0.25">
      <c r="N70033"/>
    </row>
    <row r="70034" spans="14:14" x14ac:dyDescent="0.25">
      <c r="N70034"/>
    </row>
    <row r="70035" spans="14:14" x14ac:dyDescent="0.25">
      <c r="N70035"/>
    </row>
    <row r="70036" spans="14:14" x14ac:dyDescent="0.25">
      <c r="N70036"/>
    </row>
    <row r="70037" spans="14:14" x14ac:dyDescent="0.25">
      <c r="N70037"/>
    </row>
    <row r="70038" spans="14:14" x14ac:dyDescent="0.25">
      <c r="N70038"/>
    </row>
    <row r="70039" spans="14:14" x14ac:dyDescent="0.25">
      <c r="N70039"/>
    </row>
    <row r="70040" spans="14:14" x14ac:dyDescent="0.25">
      <c r="N70040"/>
    </row>
    <row r="70041" spans="14:14" x14ac:dyDescent="0.25">
      <c r="N70041"/>
    </row>
    <row r="70042" spans="14:14" x14ac:dyDescent="0.25">
      <c r="N70042"/>
    </row>
    <row r="70043" spans="14:14" x14ac:dyDescent="0.25">
      <c r="N70043"/>
    </row>
    <row r="70044" spans="14:14" x14ac:dyDescent="0.25">
      <c r="N70044"/>
    </row>
    <row r="70045" spans="14:14" x14ac:dyDescent="0.25">
      <c r="N70045"/>
    </row>
    <row r="70046" spans="14:14" x14ac:dyDescent="0.25">
      <c r="N70046"/>
    </row>
    <row r="70047" spans="14:14" x14ac:dyDescent="0.25">
      <c r="N70047"/>
    </row>
    <row r="70048" spans="14:14" x14ac:dyDescent="0.25">
      <c r="N70048"/>
    </row>
    <row r="70049" spans="14:14" x14ac:dyDescent="0.25">
      <c r="N70049"/>
    </row>
    <row r="70050" spans="14:14" x14ac:dyDescent="0.25">
      <c r="N70050"/>
    </row>
    <row r="70051" spans="14:14" x14ac:dyDescent="0.25">
      <c r="N70051"/>
    </row>
    <row r="70052" spans="14:14" x14ac:dyDescent="0.25">
      <c r="N70052"/>
    </row>
    <row r="70053" spans="14:14" x14ac:dyDescent="0.25">
      <c r="N70053"/>
    </row>
    <row r="70054" spans="14:14" x14ac:dyDescent="0.25">
      <c r="N70054"/>
    </row>
    <row r="70055" spans="14:14" x14ac:dyDescent="0.25">
      <c r="N70055"/>
    </row>
    <row r="70056" spans="14:14" x14ac:dyDescent="0.25">
      <c r="N70056"/>
    </row>
    <row r="70057" spans="14:14" x14ac:dyDescent="0.25">
      <c r="N70057"/>
    </row>
    <row r="70058" spans="14:14" x14ac:dyDescent="0.25">
      <c r="N70058"/>
    </row>
    <row r="70059" spans="14:14" x14ac:dyDescent="0.25">
      <c r="N70059"/>
    </row>
    <row r="70060" spans="14:14" x14ac:dyDescent="0.25">
      <c r="N70060"/>
    </row>
    <row r="70061" spans="14:14" x14ac:dyDescent="0.25">
      <c r="N70061"/>
    </row>
    <row r="70062" spans="14:14" x14ac:dyDescent="0.25">
      <c r="N70062"/>
    </row>
    <row r="70063" spans="14:14" x14ac:dyDescent="0.25">
      <c r="N70063"/>
    </row>
    <row r="70064" spans="14:14" x14ac:dyDescent="0.25">
      <c r="N70064"/>
    </row>
    <row r="70065" spans="14:14" x14ac:dyDescent="0.25">
      <c r="N70065"/>
    </row>
    <row r="70066" spans="14:14" x14ac:dyDescent="0.25">
      <c r="N70066"/>
    </row>
    <row r="70067" spans="14:14" x14ac:dyDescent="0.25">
      <c r="N70067"/>
    </row>
    <row r="70068" spans="14:14" x14ac:dyDescent="0.25">
      <c r="N70068"/>
    </row>
    <row r="70069" spans="14:14" x14ac:dyDescent="0.25">
      <c r="N70069"/>
    </row>
    <row r="70070" spans="14:14" x14ac:dyDescent="0.25">
      <c r="N70070"/>
    </row>
    <row r="70071" spans="14:14" x14ac:dyDescent="0.25">
      <c r="N70071"/>
    </row>
    <row r="70072" spans="14:14" x14ac:dyDescent="0.25">
      <c r="N70072"/>
    </row>
    <row r="70073" spans="14:14" x14ac:dyDescent="0.25">
      <c r="N70073"/>
    </row>
    <row r="70074" spans="14:14" x14ac:dyDescent="0.25">
      <c r="N70074"/>
    </row>
    <row r="70075" spans="14:14" x14ac:dyDescent="0.25">
      <c r="N70075"/>
    </row>
    <row r="70076" spans="14:14" x14ac:dyDescent="0.25">
      <c r="N70076"/>
    </row>
    <row r="70077" spans="14:14" x14ac:dyDescent="0.25">
      <c r="N70077"/>
    </row>
    <row r="70078" spans="14:14" x14ac:dyDescent="0.25">
      <c r="N70078"/>
    </row>
    <row r="70079" spans="14:14" x14ac:dyDescent="0.25">
      <c r="N70079"/>
    </row>
    <row r="70080" spans="14:14" x14ac:dyDescent="0.25">
      <c r="N70080"/>
    </row>
    <row r="70081" spans="14:14" x14ac:dyDescent="0.25">
      <c r="N70081"/>
    </row>
    <row r="70082" spans="14:14" x14ac:dyDescent="0.25">
      <c r="N70082"/>
    </row>
    <row r="70083" spans="14:14" x14ac:dyDescent="0.25">
      <c r="N70083"/>
    </row>
    <row r="70084" spans="14:14" x14ac:dyDescent="0.25">
      <c r="N70084"/>
    </row>
    <row r="70085" spans="14:14" x14ac:dyDescent="0.25">
      <c r="N70085"/>
    </row>
    <row r="70086" spans="14:14" x14ac:dyDescent="0.25">
      <c r="N70086"/>
    </row>
    <row r="70087" spans="14:14" x14ac:dyDescent="0.25">
      <c r="N70087"/>
    </row>
    <row r="70088" spans="14:14" x14ac:dyDescent="0.25">
      <c r="N70088"/>
    </row>
    <row r="70089" spans="14:14" x14ac:dyDescent="0.25">
      <c r="N70089"/>
    </row>
    <row r="70090" spans="14:14" x14ac:dyDescent="0.25">
      <c r="N70090"/>
    </row>
    <row r="70091" spans="14:14" x14ac:dyDescent="0.25">
      <c r="N70091"/>
    </row>
    <row r="70092" spans="14:14" x14ac:dyDescent="0.25">
      <c r="N70092"/>
    </row>
    <row r="70093" spans="14:14" x14ac:dyDescent="0.25">
      <c r="N70093"/>
    </row>
    <row r="70094" spans="14:14" x14ac:dyDescent="0.25">
      <c r="N70094"/>
    </row>
    <row r="70095" spans="14:14" x14ac:dyDescent="0.25">
      <c r="N70095"/>
    </row>
    <row r="70096" spans="14:14" x14ac:dyDescent="0.25">
      <c r="N70096"/>
    </row>
    <row r="70097" spans="14:14" x14ac:dyDescent="0.25">
      <c r="N70097"/>
    </row>
    <row r="70098" spans="14:14" x14ac:dyDescent="0.25">
      <c r="N70098"/>
    </row>
    <row r="70099" spans="14:14" x14ac:dyDescent="0.25">
      <c r="N70099"/>
    </row>
    <row r="70100" spans="14:14" x14ac:dyDescent="0.25">
      <c r="N70100"/>
    </row>
    <row r="70101" spans="14:14" x14ac:dyDescent="0.25">
      <c r="N70101"/>
    </row>
    <row r="70102" spans="14:14" x14ac:dyDescent="0.25">
      <c r="N70102"/>
    </row>
    <row r="70103" spans="14:14" x14ac:dyDescent="0.25">
      <c r="N70103"/>
    </row>
    <row r="70104" spans="14:14" x14ac:dyDescent="0.25">
      <c r="N70104"/>
    </row>
    <row r="70105" spans="14:14" x14ac:dyDescent="0.25">
      <c r="N70105"/>
    </row>
    <row r="70106" spans="14:14" x14ac:dyDescent="0.25">
      <c r="N70106"/>
    </row>
    <row r="70107" spans="14:14" x14ac:dyDescent="0.25">
      <c r="N70107"/>
    </row>
    <row r="70108" spans="14:14" x14ac:dyDescent="0.25">
      <c r="N70108"/>
    </row>
    <row r="70109" spans="14:14" x14ac:dyDescent="0.25">
      <c r="N70109"/>
    </row>
    <row r="70110" spans="14:14" x14ac:dyDescent="0.25">
      <c r="N70110"/>
    </row>
    <row r="70111" spans="14:14" x14ac:dyDescent="0.25">
      <c r="N70111"/>
    </row>
    <row r="70112" spans="14:14" x14ac:dyDescent="0.25">
      <c r="N70112"/>
    </row>
    <row r="70113" spans="14:14" x14ac:dyDescent="0.25">
      <c r="N70113"/>
    </row>
    <row r="70114" spans="14:14" x14ac:dyDescent="0.25">
      <c r="N70114"/>
    </row>
    <row r="70115" spans="14:14" x14ac:dyDescent="0.25">
      <c r="N70115"/>
    </row>
    <row r="70116" spans="14:14" x14ac:dyDescent="0.25">
      <c r="N70116"/>
    </row>
    <row r="70117" spans="14:14" x14ac:dyDescent="0.25">
      <c r="N70117"/>
    </row>
    <row r="70118" spans="14:14" x14ac:dyDescent="0.25">
      <c r="N70118"/>
    </row>
    <row r="70119" spans="14:14" x14ac:dyDescent="0.25">
      <c r="N70119"/>
    </row>
    <row r="70120" spans="14:14" x14ac:dyDescent="0.25">
      <c r="N70120"/>
    </row>
    <row r="70121" spans="14:14" x14ac:dyDescent="0.25">
      <c r="N70121"/>
    </row>
    <row r="70122" spans="14:14" x14ac:dyDescent="0.25">
      <c r="N70122"/>
    </row>
    <row r="70123" spans="14:14" x14ac:dyDescent="0.25">
      <c r="N70123"/>
    </row>
    <row r="70124" spans="14:14" x14ac:dyDescent="0.25">
      <c r="N70124"/>
    </row>
    <row r="70125" spans="14:14" x14ac:dyDescent="0.25">
      <c r="N70125"/>
    </row>
    <row r="70126" spans="14:14" x14ac:dyDescent="0.25">
      <c r="N70126"/>
    </row>
    <row r="70127" spans="14:14" x14ac:dyDescent="0.25">
      <c r="N70127"/>
    </row>
    <row r="70128" spans="14:14" x14ac:dyDescent="0.25">
      <c r="N70128"/>
    </row>
    <row r="70129" spans="14:14" x14ac:dyDescent="0.25">
      <c r="N70129"/>
    </row>
    <row r="70130" spans="14:14" x14ac:dyDescent="0.25">
      <c r="N70130"/>
    </row>
    <row r="70131" spans="14:14" x14ac:dyDescent="0.25">
      <c r="N70131"/>
    </row>
    <row r="70132" spans="14:14" x14ac:dyDescent="0.25">
      <c r="N70132"/>
    </row>
    <row r="70133" spans="14:14" x14ac:dyDescent="0.25">
      <c r="N70133"/>
    </row>
    <row r="70134" spans="14:14" x14ac:dyDescent="0.25">
      <c r="N70134"/>
    </row>
    <row r="70135" spans="14:14" x14ac:dyDescent="0.25">
      <c r="N70135"/>
    </row>
    <row r="70136" spans="14:14" x14ac:dyDescent="0.25">
      <c r="N70136"/>
    </row>
    <row r="70137" spans="14:14" x14ac:dyDescent="0.25">
      <c r="N70137"/>
    </row>
    <row r="70138" spans="14:14" x14ac:dyDescent="0.25">
      <c r="N70138"/>
    </row>
    <row r="70139" spans="14:14" x14ac:dyDescent="0.25">
      <c r="N70139"/>
    </row>
    <row r="70140" spans="14:14" x14ac:dyDescent="0.25">
      <c r="N70140"/>
    </row>
    <row r="70141" spans="14:14" x14ac:dyDescent="0.25">
      <c r="N70141"/>
    </row>
    <row r="70142" spans="14:14" x14ac:dyDescent="0.25">
      <c r="N70142"/>
    </row>
    <row r="70143" spans="14:14" x14ac:dyDescent="0.25">
      <c r="N70143"/>
    </row>
    <row r="70144" spans="14:14" x14ac:dyDescent="0.25">
      <c r="N70144"/>
    </row>
    <row r="70145" spans="14:14" x14ac:dyDescent="0.25">
      <c r="N70145"/>
    </row>
    <row r="70146" spans="14:14" x14ac:dyDescent="0.25">
      <c r="N70146"/>
    </row>
    <row r="70147" spans="14:14" x14ac:dyDescent="0.25">
      <c r="N70147"/>
    </row>
    <row r="70148" spans="14:14" x14ac:dyDescent="0.25">
      <c r="N70148"/>
    </row>
    <row r="70149" spans="14:14" x14ac:dyDescent="0.25">
      <c r="N70149"/>
    </row>
    <row r="70150" spans="14:14" x14ac:dyDescent="0.25">
      <c r="N70150"/>
    </row>
    <row r="70151" spans="14:14" x14ac:dyDescent="0.25">
      <c r="N70151"/>
    </row>
    <row r="70152" spans="14:14" x14ac:dyDescent="0.25">
      <c r="N70152"/>
    </row>
    <row r="70153" spans="14:14" x14ac:dyDescent="0.25">
      <c r="N70153"/>
    </row>
    <row r="70154" spans="14:14" x14ac:dyDescent="0.25">
      <c r="N70154"/>
    </row>
    <row r="70155" spans="14:14" x14ac:dyDescent="0.25">
      <c r="N70155"/>
    </row>
    <row r="70156" spans="14:14" x14ac:dyDescent="0.25">
      <c r="N70156"/>
    </row>
    <row r="70157" spans="14:14" x14ac:dyDescent="0.25">
      <c r="N70157"/>
    </row>
    <row r="70158" spans="14:14" x14ac:dyDescent="0.25">
      <c r="N70158"/>
    </row>
    <row r="70159" spans="14:14" x14ac:dyDescent="0.25">
      <c r="N70159"/>
    </row>
    <row r="70160" spans="14:14" x14ac:dyDescent="0.25">
      <c r="N70160"/>
    </row>
    <row r="70161" spans="14:14" x14ac:dyDescent="0.25">
      <c r="N70161"/>
    </row>
    <row r="70162" spans="14:14" x14ac:dyDescent="0.25">
      <c r="N70162"/>
    </row>
    <row r="70163" spans="14:14" x14ac:dyDescent="0.25">
      <c r="N70163"/>
    </row>
    <row r="70164" spans="14:14" x14ac:dyDescent="0.25">
      <c r="N70164"/>
    </row>
    <row r="70165" spans="14:14" x14ac:dyDescent="0.25">
      <c r="N70165"/>
    </row>
    <row r="70166" spans="14:14" x14ac:dyDescent="0.25">
      <c r="N70166"/>
    </row>
    <row r="70167" spans="14:14" x14ac:dyDescent="0.25">
      <c r="N70167"/>
    </row>
    <row r="70168" spans="14:14" x14ac:dyDescent="0.25">
      <c r="N70168"/>
    </row>
    <row r="70169" spans="14:14" x14ac:dyDescent="0.25">
      <c r="N70169"/>
    </row>
    <row r="70170" spans="14:14" x14ac:dyDescent="0.25">
      <c r="N70170"/>
    </row>
    <row r="70171" spans="14:14" x14ac:dyDescent="0.25">
      <c r="N70171"/>
    </row>
    <row r="70172" spans="14:14" x14ac:dyDescent="0.25">
      <c r="N70172"/>
    </row>
    <row r="70173" spans="14:14" x14ac:dyDescent="0.25">
      <c r="N70173"/>
    </row>
    <row r="70174" spans="14:14" x14ac:dyDescent="0.25">
      <c r="N70174"/>
    </row>
    <row r="70175" spans="14:14" x14ac:dyDescent="0.25">
      <c r="N70175"/>
    </row>
    <row r="70176" spans="14:14" x14ac:dyDescent="0.25">
      <c r="N70176"/>
    </row>
    <row r="70177" spans="14:14" x14ac:dyDescent="0.25">
      <c r="N70177"/>
    </row>
    <row r="70178" spans="14:14" x14ac:dyDescent="0.25">
      <c r="N70178"/>
    </row>
    <row r="70179" spans="14:14" x14ac:dyDescent="0.25">
      <c r="N70179"/>
    </row>
    <row r="70180" spans="14:14" x14ac:dyDescent="0.25">
      <c r="N70180"/>
    </row>
    <row r="70181" spans="14:14" x14ac:dyDescent="0.25">
      <c r="N70181"/>
    </row>
    <row r="70182" spans="14:14" x14ac:dyDescent="0.25">
      <c r="N70182"/>
    </row>
    <row r="70183" spans="14:14" x14ac:dyDescent="0.25">
      <c r="N70183"/>
    </row>
    <row r="70184" spans="14:14" x14ac:dyDescent="0.25">
      <c r="N70184"/>
    </row>
    <row r="70185" spans="14:14" x14ac:dyDescent="0.25">
      <c r="N70185"/>
    </row>
    <row r="70186" spans="14:14" x14ac:dyDescent="0.25">
      <c r="N70186"/>
    </row>
    <row r="70187" spans="14:14" x14ac:dyDescent="0.25">
      <c r="N70187"/>
    </row>
    <row r="70188" spans="14:14" x14ac:dyDescent="0.25">
      <c r="N70188"/>
    </row>
    <row r="70189" spans="14:14" x14ac:dyDescent="0.25">
      <c r="N70189"/>
    </row>
    <row r="70190" spans="14:14" x14ac:dyDescent="0.25">
      <c r="N70190"/>
    </row>
    <row r="70191" spans="14:14" x14ac:dyDescent="0.25">
      <c r="N70191"/>
    </row>
    <row r="70192" spans="14:14" x14ac:dyDescent="0.25">
      <c r="N70192"/>
    </row>
    <row r="70193" spans="14:14" x14ac:dyDescent="0.25">
      <c r="N70193"/>
    </row>
    <row r="70194" spans="14:14" x14ac:dyDescent="0.25">
      <c r="N70194"/>
    </row>
    <row r="70195" spans="14:14" x14ac:dyDescent="0.25">
      <c r="N70195"/>
    </row>
    <row r="70196" spans="14:14" x14ac:dyDescent="0.25">
      <c r="N70196"/>
    </row>
    <row r="70197" spans="14:14" x14ac:dyDescent="0.25">
      <c r="N70197"/>
    </row>
    <row r="70198" spans="14:14" x14ac:dyDescent="0.25">
      <c r="N70198"/>
    </row>
    <row r="70199" spans="14:14" x14ac:dyDescent="0.25">
      <c r="N70199"/>
    </row>
    <row r="70200" spans="14:14" x14ac:dyDescent="0.25">
      <c r="N70200"/>
    </row>
    <row r="70201" spans="14:14" x14ac:dyDescent="0.25">
      <c r="N70201"/>
    </row>
    <row r="70202" spans="14:14" x14ac:dyDescent="0.25">
      <c r="N70202"/>
    </row>
    <row r="70203" spans="14:14" x14ac:dyDescent="0.25">
      <c r="N70203"/>
    </row>
    <row r="70204" spans="14:14" x14ac:dyDescent="0.25">
      <c r="N70204"/>
    </row>
    <row r="70205" spans="14:14" x14ac:dyDescent="0.25">
      <c r="N70205"/>
    </row>
    <row r="70206" spans="14:14" x14ac:dyDescent="0.25">
      <c r="N70206"/>
    </row>
    <row r="70207" spans="14:14" x14ac:dyDescent="0.25">
      <c r="N70207"/>
    </row>
    <row r="70208" spans="14:14" x14ac:dyDescent="0.25">
      <c r="N70208"/>
    </row>
    <row r="70209" spans="14:14" x14ac:dyDescent="0.25">
      <c r="N70209"/>
    </row>
    <row r="70210" spans="14:14" x14ac:dyDescent="0.25">
      <c r="N70210"/>
    </row>
    <row r="70211" spans="14:14" x14ac:dyDescent="0.25">
      <c r="N70211"/>
    </row>
    <row r="70212" spans="14:14" x14ac:dyDescent="0.25">
      <c r="N70212"/>
    </row>
    <row r="70213" spans="14:14" x14ac:dyDescent="0.25">
      <c r="N70213"/>
    </row>
    <row r="70214" spans="14:14" x14ac:dyDescent="0.25">
      <c r="N70214"/>
    </row>
    <row r="70215" spans="14:14" x14ac:dyDescent="0.25">
      <c r="N70215"/>
    </row>
    <row r="70216" spans="14:14" x14ac:dyDescent="0.25">
      <c r="N70216"/>
    </row>
    <row r="70217" spans="14:14" x14ac:dyDescent="0.25">
      <c r="N70217"/>
    </row>
    <row r="70218" spans="14:14" x14ac:dyDescent="0.25">
      <c r="N70218"/>
    </row>
    <row r="70219" spans="14:14" x14ac:dyDescent="0.25">
      <c r="N70219"/>
    </row>
    <row r="70220" spans="14:14" x14ac:dyDescent="0.25">
      <c r="N70220"/>
    </row>
    <row r="70221" spans="14:14" x14ac:dyDescent="0.25">
      <c r="N70221"/>
    </row>
    <row r="70222" spans="14:14" x14ac:dyDescent="0.25">
      <c r="N70222"/>
    </row>
    <row r="70223" spans="14:14" x14ac:dyDescent="0.25">
      <c r="N70223"/>
    </row>
    <row r="70224" spans="14:14" x14ac:dyDescent="0.25">
      <c r="N70224"/>
    </row>
    <row r="70225" spans="14:14" x14ac:dyDescent="0.25">
      <c r="N70225"/>
    </row>
    <row r="70226" spans="14:14" x14ac:dyDescent="0.25">
      <c r="N70226"/>
    </row>
    <row r="70227" spans="14:14" x14ac:dyDescent="0.25">
      <c r="N70227"/>
    </row>
    <row r="70228" spans="14:14" x14ac:dyDescent="0.25">
      <c r="N70228"/>
    </row>
    <row r="70229" spans="14:14" x14ac:dyDescent="0.25">
      <c r="N70229"/>
    </row>
    <row r="70230" spans="14:14" x14ac:dyDescent="0.25">
      <c r="N70230"/>
    </row>
    <row r="70231" spans="14:14" x14ac:dyDescent="0.25">
      <c r="N70231"/>
    </row>
    <row r="70232" spans="14:14" x14ac:dyDescent="0.25">
      <c r="N70232"/>
    </row>
    <row r="70233" spans="14:14" x14ac:dyDescent="0.25">
      <c r="N70233"/>
    </row>
    <row r="70234" spans="14:14" x14ac:dyDescent="0.25">
      <c r="N70234"/>
    </row>
    <row r="70235" spans="14:14" x14ac:dyDescent="0.25">
      <c r="N70235"/>
    </row>
    <row r="70236" spans="14:14" x14ac:dyDescent="0.25">
      <c r="N70236"/>
    </row>
    <row r="70237" spans="14:14" x14ac:dyDescent="0.25">
      <c r="N70237"/>
    </row>
    <row r="70238" spans="14:14" x14ac:dyDescent="0.25">
      <c r="N70238"/>
    </row>
    <row r="70239" spans="14:14" x14ac:dyDescent="0.25">
      <c r="N70239"/>
    </row>
    <row r="70240" spans="14:14" x14ac:dyDescent="0.25">
      <c r="N70240"/>
    </row>
    <row r="70241" spans="14:14" x14ac:dyDescent="0.25">
      <c r="N70241"/>
    </row>
    <row r="70242" spans="14:14" x14ac:dyDescent="0.25">
      <c r="N70242"/>
    </row>
    <row r="70243" spans="14:14" x14ac:dyDescent="0.25">
      <c r="N70243"/>
    </row>
    <row r="70244" spans="14:14" x14ac:dyDescent="0.25">
      <c r="N70244"/>
    </row>
    <row r="70245" spans="14:14" x14ac:dyDescent="0.25">
      <c r="N70245"/>
    </row>
    <row r="70246" spans="14:14" x14ac:dyDescent="0.25">
      <c r="N70246"/>
    </row>
    <row r="70247" spans="14:14" x14ac:dyDescent="0.25">
      <c r="N70247"/>
    </row>
    <row r="70248" spans="14:14" x14ac:dyDescent="0.25">
      <c r="N70248"/>
    </row>
    <row r="70249" spans="14:14" x14ac:dyDescent="0.25">
      <c r="N70249"/>
    </row>
    <row r="70250" spans="14:14" x14ac:dyDescent="0.25">
      <c r="N70250"/>
    </row>
    <row r="70251" spans="14:14" x14ac:dyDescent="0.25">
      <c r="N70251"/>
    </row>
    <row r="70252" spans="14:14" x14ac:dyDescent="0.25">
      <c r="N70252"/>
    </row>
    <row r="70253" spans="14:14" x14ac:dyDescent="0.25">
      <c r="N70253"/>
    </row>
    <row r="70254" spans="14:14" x14ac:dyDescent="0.25">
      <c r="N70254"/>
    </row>
    <row r="70255" spans="14:14" x14ac:dyDescent="0.25">
      <c r="N70255"/>
    </row>
    <row r="70256" spans="14:14" x14ac:dyDescent="0.25">
      <c r="N70256"/>
    </row>
    <row r="70257" spans="14:14" x14ac:dyDescent="0.25">
      <c r="N70257"/>
    </row>
    <row r="70258" spans="14:14" x14ac:dyDescent="0.25">
      <c r="N70258"/>
    </row>
    <row r="70259" spans="14:14" x14ac:dyDescent="0.25">
      <c r="N70259"/>
    </row>
    <row r="70260" spans="14:14" x14ac:dyDescent="0.25">
      <c r="N70260"/>
    </row>
    <row r="70261" spans="14:14" x14ac:dyDescent="0.25">
      <c r="N70261"/>
    </row>
    <row r="70262" spans="14:14" x14ac:dyDescent="0.25">
      <c r="N70262"/>
    </row>
    <row r="70263" spans="14:14" x14ac:dyDescent="0.25">
      <c r="N70263"/>
    </row>
    <row r="70264" spans="14:14" x14ac:dyDescent="0.25">
      <c r="N70264"/>
    </row>
    <row r="70265" spans="14:14" x14ac:dyDescent="0.25">
      <c r="N70265"/>
    </row>
    <row r="70266" spans="14:14" x14ac:dyDescent="0.25">
      <c r="N70266"/>
    </row>
    <row r="70267" spans="14:14" x14ac:dyDescent="0.25">
      <c r="N70267"/>
    </row>
    <row r="70268" spans="14:14" x14ac:dyDescent="0.25">
      <c r="N70268"/>
    </row>
    <row r="70269" spans="14:14" x14ac:dyDescent="0.25">
      <c r="N70269"/>
    </row>
    <row r="70270" spans="14:14" x14ac:dyDescent="0.25">
      <c r="N70270"/>
    </row>
    <row r="70271" spans="14:14" x14ac:dyDescent="0.25">
      <c r="N70271"/>
    </row>
    <row r="70272" spans="14:14" x14ac:dyDescent="0.25">
      <c r="N70272"/>
    </row>
    <row r="70273" spans="14:14" x14ac:dyDescent="0.25">
      <c r="N70273"/>
    </row>
    <row r="70274" spans="14:14" x14ac:dyDescent="0.25">
      <c r="N70274"/>
    </row>
    <row r="70275" spans="14:14" x14ac:dyDescent="0.25">
      <c r="N70275"/>
    </row>
    <row r="70276" spans="14:14" x14ac:dyDescent="0.25">
      <c r="N70276"/>
    </row>
    <row r="70277" spans="14:14" x14ac:dyDescent="0.25">
      <c r="N70277"/>
    </row>
    <row r="70278" spans="14:14" x14ac:dyDescent="0.25">
      <c r="N70278"/>
    </row>
    <row r="70279" spans="14:14" x14ac:dyDescent="0.25">
      <c r="N70279"/>
    </row>
    <row r="70280" spans="14:14" x14ac:dyDescent="0.25">
      <c r="N70280"/>
    </row>
    <row r="70281" spans="14:14" x14ac:dyDescent="0.25">
      <c r="N70281"/>
    </row>
    <row r="70282" spans="14:14" x14ac:dyDescent="0.25">
      <c r="N70282"/>
    </row>
    <row r="70283" spans="14:14" x14ac:dyDescent="0.25">
      <c r="N70283"/>
    </row>
    <row r="70284" spans="14:14" x14ac:dyDescent="0.25">
      <c r="N70284"/>
    </row>
    <row r="70285" spans="14:14" x14ac:dyDescent="0.25">
      <c r="N70285"/>
    </row>
    <row r="70286" spans="14:14" x14ac:dyDescent="0.25">
      <c r="N70286"/>
    </row>
    <row r="70287" spans="14:14" x14ac:dyDescent="0.25">
      <c r="N70287"/>
    </row>
    <row r="70288" spans="14:14" x14ac:dyDescent="0.25">
      <c r="N70288"/>
    </row>
    <row r="70289" spans="14:14" x14ac:dyDescent="0.25">
      <c r="N70289"/>
    </row>
    <row r="70290" spans="14:14" x14ac:dyDescent="0.25">
      <c r="N70290"/>
    </row>
    <row r="70291" spans="14:14" x14ac:dyDescent="0.25">
      <c r="N70291"/>
    </row>
    <row r="70292" spans="14:14" x14ac:dyDescent="0.25">
      <c r="N70292"/>
    </row>
    <row r="70293" spans="14:14" x14ac:dyDescent="0.25">
      <c r="N70293"/>
    </row>
    <row r="70294" spans="14:14" x14ac:dyDescent="0.25">
      <c r="N70294"/>
    </row>
    <row r="70295" spans="14:14" x14ac:dyDescent="0.25">
      <c r="N70295"/>
    </row>
    <row r="70296" spans="14:14" x14ac:dyDescent="0.25">
      <c r="N70296"/>
    </row>
    <row r="70297" spans="14:14" x14ac:dyDescent="0.25">
      <c r="N70297"/>
    </row>
    <row r="70298" spans="14:14" x14ac:dyDescent="0.25">
      <c r="N70298"/>
    </row>
    <row r="70299" spans="14:14" x14ac:dyDescent="0.25">
      <c r="N70299"/>
    </row>
    <row r="70300" spans="14:14" x14ac:dyDescent="0.25">
      <c r="N70300"/>
    </row>
    <row r="70301" spans="14:14" x14ac:dyDescent="0.25">
      <c r="N70301"/>
    </row>
    <row r="70302" spans="14:14" x14ac:dyDescent="0.25">
      <c r="N70302"/>
    </row>
    <row r="70303" spans="14:14" x14ac:dyDescent="0.25">
      <c r="N70303"/>
    </row>
    <row r="70304" spans="14:14" x14ac:dyDescent="0.25">
      <c r="N70304"/>
    </row>
    <row r="70305" spans="14:14" x14ac:dyDescent="0.25">
      <c r="N70305"/>
    </row>
    <row r="70306" spans="14:14" x14ac:dyDescent="0.25">
      <c r="N70306"/>
    </row>
    <row r="70307" spans="14:14" x14ac:dyDescent="0.25">
      <c r="N70307"/>
    </row>
    <row r="70308" spans="14:14" x14ac:dyDescent="0.25">
      <c r="N70308"/>
    </row>
    <row r="70309" spans="14:14" x14ac:dyDescent="0.25">
      <c r="N70309"/>
    </row>
    <row r="70310" spans="14:14" x14ac:dyDescent="0.25">
      <c r="N70310"/>
    </row>
    <row r="70311" spans="14:14" x14ac:dyDescent="0.25">
      <c r="N70311"/>
    </row>
    <row r="70312" spans="14:14" x14ac:dyDescent="0.25">
      <c r="N70312"/>
    </row>
    <row r="70313" spans="14:14" x14ac:dyDescent="0.25">
      <c r="N70313"/>
    </row>
    <row r="70314" spans="14:14" x14ac:dyDescent="0.25">
      <c r="N70314"/>
    </row>
    <row r="70315" spans="14:14" x14ac:dyDescent="0.25">
      <c r="N70315"/>
    </row>
    <row r="70316" spans="14:14" x14ac:dyDescent="0.25">
      <c r="N70316"/>
    </row>
    <row r="70317" spans="14:14" x14ac:dyDescent="0.25">
      <c r="N70317"/>
    </row>
    <row r="70318" spans="14:14" x14ac:dyDescent="0.25">
      <c r="N70318"/>
    </row>
    <row r="70319" spans="14:14" x14ac:dyDescent="0.25">
      <c r="N70319"/>
    </row>
    <row r="70320" spans="14:14" x14ac:dyDescent="0.25">
      <c r="N70320"/>
    </row>
    <row r="70321" spans="14:14" x14ac:dyDescent="0.25">
      <c r="N70321"/>
    </row>
    <row r="70322" spans="14:14" x14ac:dyDescent="0.25">
      <c r="N70322"/>
    </row>
    <row r="70323" spans="14:14" x14ac:dyDescent="0.25">
      <c r="N70323"/>
    </row>
    <row r="70324" spans="14:14" x14ac:dyDescent="0.25">
      <c r="N70324"/>
    </row>
    <row r="70325" spans="14:14" x14ac:dyDescent="0.25">
      <c r="N70325"/>
    </row>
    <row r="70326" spans="14:14" x14ac:dyDescent="0.25">
      <c r="N70326"/>
    </row>
    <row r="70327" spans="14:14" x14ac:dyDescent="0.25">
      <c r="N70327"/>
    </row>
    <row r="70328" spans="14:14" x14ac:dyDescent="0.25">
      <c r="N70328"/>
    </row>
    <row r="70329" spans="14:14" x14ac:dyDescent="0.25">
      <c r="N70329"/>
    </row>
    <row r="70330" spans="14:14" x14ac:dyDescent="0.25">
      <c r="N70330"/>
    </row>
    <row r="70331" spans="14:14" x14ac:dyDescent="0.25">
      <c r="N70331"/>
    </row>
    <row r="70332" spans="14:14" x14ac:dyDescent="0.25">
      <c r="N70332"/>
    </row>
    <row r="70333" spans="14:14" x14ac:dyDescent="0.25">
      <c r="N70333"/>
    </row>
    <row r="70334" spans="14:14" x14ac:dyDescent="0.25">
      <c r="N70334"/>
    </row>
    <row r="70335" spans="14:14" x14ac:dyDescent="0.25">
      <c r="N70335"/>
    </row>
    <row r="70336" spans="14:14" x14ac:dyDescent="0.25">
      <c r="N70336"/>
    </row>
    <row r="70337" spans="14:14" x14ac:dyDescent="0.25">
      <c r="N70337"/>
    </row>
    <row r="70338" spans="14:14" x14ac:dyDescent="0.25">
      <c r="N70338"/>
    </row>
    <row r="70339" spans="14:14" x14ac:dyDescent="0.25">
      <c r="N70339"/>
    </row>
    <row r="70340" spans="14:14" x14ac:dyDescent="0.25">
      <c r="N70340"/>
    </row>
    <row r="70341" spans="14:14" x14ac:dyDescent="0.25">
      <c r="N70341"/>
    </row>
    <row r="70342" spans="14:14" x14ac:dyDescent="0.25">
      <c r="N70342"/>
    </row>
    <row r="70343" spans="14:14" x14ac:dyDescent="0.25">
      <c r="N70343"/>
    </row>
    <row r="70344" spans="14:14" x14ac:dyDescent="0.25">
      <c r="N70344"/>
    </row>
    <row r="70345" spans="14:14" x14ac:dyDescent="0.25">
      <c r="N70345"/>
    </row>
    <row r="70346" spans="14:14" x14ac:dyDescent="0.25">
      <c r="N70346"/>
    </row>
    <row r="70347" spans="14:14" x14ac:dyDescent="0.25">
      <c r="N70347"/>
    </row>
    <row r="70348" spans="14:14" x14ac:dyDescent="0.25">
      <c r="N70348"/>
    </row>
    <row r="70349" spans="14:14" x14ac:dyDescent="0.25">
      <c r="N70349"/>
    </row>
    <row r="70350" spans="14:14" x14ac:dyDescent="0.25">
      <c r="N70350"/>
    </row>
    <row r="70351" spans="14:14" x14ac:dyDescent="0.25">
      <c r="N70351"/>
    </row>
    <row r="70352" spans="14:14" x14ac:dyDescent="0.25">
      <c r="N70352"/>
    </row>
    <row r="70353" spans="14:14" x14ac:dyDescent="0.25">
      <c r="N70353"/>
    </row>
    <row r="70354" spans="14:14" x14ac:dyDescent="0.25">
      <c r="N70354"/>
    </row>
    <row r="70355" spans="14:14" x14ac:dyDescent="0.25">
      <c r="N70355"/>
    </row>
    <row r="70356" spans="14:14" x14ac:dyDescent="0.25">
      <c r="N70356"/>
    </row>
    <row r="70357" spans="14:14" x14ac:dyDescent="0.25">
      <c r="N70357"/>
    </row>
    <row r="70358" spans="14:14" x14ac:dyDescent="0.25">
      <c r="N70358"/>
    </row>
    <row r="70359" spans="14:14" x14ac:dyDescent="0.25">
      <c r="N70359"/>
    </row>
    <row r="70360" spans="14:14" x14ac:dyDescent="0.25">
      <c r="N70360"/>
    </row>
    <row r="70361" spans="14:14" x14ac:dyDescent="0.25">
      <c r="N70361"/>
    </row>
    <row r="70362" spans="14:14" x14ac:dyDescent="0.25">
      <c r="N70362"/>
    </row>
    <row r="70363" spans="14:14" x14ac:dyDescent="0.25">
      <c r="N70363"/>
    </row>
    <row r="70364" spans="14:14" x14ac:dyDescent="0.25">
      <c r="N70364"/>
    </row>
    <row r="70365" spans="14:14" x14ac:dyDescent="0.25">
      <c r="N70365"/>
    </row>
    <row r="70366" spans="14:14" x14ac:dyDescent="0.25">
      <c r="N70366"/>
    </row>
    <row r="70367" spans="14:14" x14ac:dyDescent="0.25">
      <c r="N70367"/>
    </row>
    <row r="70368" spans="14:14" x14ac:dyDescent="0.25">
      <c r="N70368"/>
    </row>
    <row r="70369" spans="14:14" x14ac:dyDescent="0.25">
      <c r="N70369"/>
    </row>
    <row r="70370" spans="14:14" x14ac:dyDescent="0.25">
      <c r="N70370"/>
    </row>
    <row r="70371" spans="14:14" x14ac:dyDescent="0.25">
      <c r="N70371"/>
    </row>
    <row r="70372" spans="14:14" x14ac:dyDescent="0.25">
      <c r="N70372"/>
    </row>
    <row r="70373" spans="14:14" x14ac:dyDescent="0.25">
      <c r="N70373"/>
    </row>
    <row r="70374" spans="14:14" x14ac:dyDescent="0.25">
      <c r="N70374"/>
    </row>
    <row r="70375" spans="14:14" x14ac:dyDescent="0.25">
      <c r="N70375"/>
    </row>
    <row r="70376" spans="14:14" x14ac:dyDescent="0.25">
      <c r="N70376"/>
    </row>
    <row r="70377" spans="14:14" x14ac:dyDescent="0.25">
      <c r="N70377"/>
    </row>
    <row r="70378" spans="14:14" x14ac:dyDescent="0.25">
      <c r="N70378"/>
    </row>
    <row r="70379" spans="14:14" x14ac:dyDescent="0.25">
      <c r="N70379"/>
    </row>
    <row r="70380" spans="14:14" x14ac:dyDescent="0.25">
      <c r="N70380"/>
    </row>
    <row r="70381" spans="14:14" x14ac:dyDescent="0.25">
      <c r="N70381"/>
    </row>
    <row r="70382" spans="14:14" x14ac:dyDescent="0.25">
      <c r="N70382"/>
    </row>
    <row r="70383" spans="14:14" x14ac:dyDescent="0.25">
      <c r="N70383"/>
    </row>
    <row r="70384" spans="14:14" x14ac:dyDescent="0.25">
      <c r="N70384"/>
    </row>
    <row r="70385" spans="14:14" x14ac:dyDescent="0.25">
      <c r="N70385"/>
    </row>
    <row r="70386" spans="14:14" x14ac:dyDescent="0.25">
      <c r="N70386"/>
    </row>
    <row r="70387" spans="14:14" x14ac:dyDescent="0.25">
      <c r="N70387"/>
    </row>
    <row r="70388" spans="14:14" x14ac:dyDescent="0.25">
      <c r="N70388"/>
    </row>
    <row r="70389" spans="14:14" x14ac:dyDescent="0.25">
      <c r="N70389"/>
    </row>
    <row r="70390" spans="14:14" x14ac:dyDescent="0.25">
      <c r="N70390"/>
    </row>
    <row r="70391" spans="14:14" x14ac:dyDescent="0.25">
      <c r="N70391"/>
    </row>
    <row r="70392" spans="14:14" x14ac:dyDescent="0.25">
      <c r="N70392"/>
    </row>
    <row r="70393" spans="14:14" x14ac:dyDescent="0.25">
      <c r="N70393"/>
    </row>
    <row r="70394" spans="14:14" x14ac:dyDescent="0.25">
      <c r="N70394"/>
    </row>
    <row r="70395" spans="14:14" x14ac:dyDescent="0.25">
      <c r="N70395"/>
    </row>
    <row r="70396" spans="14:14" x14ac:dyDescent="0.25">
      <c r="N70396"/>
    </row>
    <row r="70397" spans="14:14" x14ac:dyDescent="0.25">
      <c r="N70397"/>
    </row>
    <row r="70398" spans="14:14" x14ac:dyDescent="0.25">
      <c r="N70398"/>
    </row>
    <row r="70399" spans="14:14" x14ac:dyDescent="0.25">
      <c r="N70399"/>
    </row>
    <row r="70400" spans="14:14" x14ac:dyDescent="0.25">
      <c r="N70400"/>
    </row>
    <row r="70401" spans="14:14" x14ac:dyDescent="0.25">
      <c r="N70401"/>
    </row>
    <row r="70402" spans="14:14" x14ac:dyDescent="0.25">
      <c r="N70402"/>
    </row>
    <row r="70403" spans="14:14" x14ac:dyDescent="0.25">
      <c r="N70403"/>
    </row>
    <row r="70404" spans="14:14" x14ac:dyDescent="0.25">
      <c r="N70404"/>
    </row>
    <row r="70405" spans="14:14" x14ac:dyDescent="0.25">
      <c r="N70405"/>
    </row>
    <row r="70406" spans="14:14" x14ac:dyDescent="0.25">
      <c r="N70406"/>
    </row>
    <row r="70407" spans="14:14" x14ac:dyDescent="0.25">
      <c r="N70407"/>
    </row>
    <row r="70408" spans="14:14" x14ac:dyDescent="0.25">
      <c r="N70408"/>
    </row>
    <row r="70409" spans="14:14" x14ac:dyDescent="0.25">
      <c r="N70409"/>
    </row>
    <row r="70410" spans="14:14" x14ac:dyDescent="0.25">
      <c r="N70410"/>
    </row>
    <row r="70411" spans="14:14" x14ac:dyDescent="0.25">
      <c r="N70411"/>
    </row>
    <row r="70412" spans="14:14" x14ac:dyDescent="0.25">
      <c r="N70412"/>
    </row>
    <row r="70413" spans="14:14" x14ac:dyDescent="0.25">
      <c r="N70413"/>
    </row>
    <row r="70414" spans="14:14" x14ac:dyDescent="0.25">
      <c r="N70414"/>
    </row>
    <row r="70415" spans="14:14" x14ac:dyDescent="0.25">
      <c r="N70415"/>
    </row>
    <row r="70416" spans="14:14" x14ac:dyDescent="0.25">
      <c r="N70416"/>
    </row>
    <row r="70417" spans="14:14" x14ac:dyDescent="0.25">
      <c r="N70417"/>
    </row>
    <row r="70418" spans="14:14" x14ac:dyDescent="0.25">
      <c r="N70418"/>
    </row>
    <row r="70419" spans="14:14" x14ac:dyDescent="0.25">
      <c r="N70419"/>
    </row>
    <row r="70420" spans="14:14" x14ac:dyDescent="0.25">
      <c r="N70420"/>
    </row>
    <row r="70421" spans="14:14" x14ac:dyDescent="0.25">
      <c r="N70421"/>
    </row>
    <row r="70422" spans="14:14" x14ac:dyDescent="0.25">
      <c r="N70422"/>
    </row>
    <row r="70423" spans="14:14" x14ac:dyDescent="0.25">
      <c r="N70423"/>
    </row>
    <row r="70424" spans="14:14" x14ac:dyDescent="0.25">
      <c r="N70424"/>
    </row>
    <row r="70425" spans="14:14" x14ac:dyDescent="0.25">
      <c r="N70425"/>
    </row>
    <row r="70426" spans="14:14" x14ac:dyDescent="0.25">
      <c r="N70426"/>
    </row>
    <row r="70427" spans="14:14" x14ac:dyDescent="0.25">
      <c r="N70427"/>
    </row>
    <row r="70428" spans="14:14" x14ac:dyDescent="0.25">
      <c r="N70428"/>
    </row>
    <row r="70429" spans="14:14" x14ac:dyDescent="0.25">
      <c r="N70429"/>
    </row>
    <row r="70430" spans="14:14" x14ac:dyDescent="0.25">
      <c r="N70430"/>
    </row>
    <row r="70431" spans="14:14" x14ac:dyDescent="0.25">
      <c r="N70431"/>
    </row>
    <row r="70432" spans="14:14" x14ac:dyDescent="0.25">
      <c r="N70432"/>
    </row>
    <row r="70433" spans="14:14" x14ac:dyDescent="0.25">
      <c r="N70433"/>
    </row>
    <row r="70434" spans="14:14" x14ac:dyDescent="0.25">
      <c r="N70434"/>
    </row>
    <row r="70435" spans="14:14" x14ac:dyDescent="0.25">
      <c r="N70435"/>
    </row>
    <row r="70436" spans="14:14" x14ac:dyDescent="0.25">
      <c r="N70436"/>
    </row>
    <row r="70437" spans="14:14" x14ac:dyDescent="0.25">
      <c r="N70437"/>
    </row>
    <row r="70438" spans="14:14" x14ac:dyDescent="0.25">
      <c r="N70438"/>
    </row>
    <row r="70439" spans="14:14" x14ac:dyDescent="0.25">
      <c r="N70439"/>
    </row>
    <row r="70440" spans="14:14" x14ac:dyDescent="0.25">
      <c r="N70440"/>
    </row>
    <row r="70441" spans="14:14" x14ac:dyDescent="0.25">
      <c r="N70441"/>
    </row>
    <row r="70442" spans="14:14" x14ac:dyDescent="0.25">
      <c r="N70442"/>
    </row>
    <row r="70443" spans="14:14" x14ac:dyDescent="0.25">
      <c r="N70443"/>
    </row>
    <row r="70444" spans="14:14" x14ac:dyDescent="0.25">
      <c r="N70444"/>
    </row>
    <row r="70445" spans="14:14" x14ac:dyDescent="0.25">
      <c r="N70445"/>
    </row>
    <row r="70446" spans="14:14" x14ac:dyDescent="0.25">
      <c r="N70446"/>
    </row>
    <row r="70447" spans="14:14" x14ac:dyDescent="0.25">
      <c r="N70447"/>
    </row>
    <row r="70448" spans="14:14" x14ac:dyDescent="0.25">
      <c r="N70448"/>
    </row>
    <row r="70449" spans="14:14" x14ac:dyDescent="0.25">
      <c r="N70449"/>
    </row>
    <row r="70450" spans="14:14" x14ac:dyDescent="0.25">
      <c r="N70450"/>
    </row>
    <row r="70451" spans="14:14" x14ac:dyDescent="0.25">
      <c r="N70451"/>
    </row>
    <row r="70452" spans="14:14" x14ac:dyDescent="0.25">
      <c r="N70452"/>
    </row>
    <row r="70453" spans="14:14" x14ac:dyDescent="0.25">
      <c r="N70453"/>
    </row>
    <row r="70454" spans="14:14" x14ac:dyDescent="0.25">
      <c r="N70454"/>
    </row>
    <row r="70455" spans="14:14" x14ac:dyDescent="0.25">
      <c r="N70455"/>
    </row>
    <row r="70456" spans="14:14" x14ac:dyDescent="0.25">
      <c r="N70456"/>
    </row>
    <row r="70457" spans="14:14" x14ac:dyDescent="0.25">
      <c r="N70457"/>
    </row>
    <row r="70458" spans="14:14" x14ac:dyDescent="0.25">
      <c r="N70458"/>
    </row>
    <row r="70459" spans="14:14" x14ac:dyDescent="0.25">
      <c r="N70459"/>
    </row>
    <row r="70460" spans="14:14" x14ac:dyDescent="0.25">
      <c r="N70460"/>
    </row>
    <row r="70461" spans="14:14" x14ac:dyDescent="0.25">
      <c r="N70461"/>
    </row>
    <row r="70462" spans="14:14" x14ac:dyDescent="0.25">
      <c r="N70462"/>
    </row>
    <row r="70463" spans="14:14" x14ac:dyDescent="0.25">
      <c r="N70463"/>
    </row>
    <row r="70464" spans="14:14" x14ac:dyDescent="0.25">
      <c r="N70464"/>
    </row>
    <row r="70465" spans="14:14" x14ac:dyDescent="0.25">
      <c r="N70465"/>
    </row>
    <row r="70466" spans="14:14" x14ac:dyDescent="0.25">
      <c r="N70466"/>
    </row>
    <row r="70467" spans="14:14" x14ac:dyDescent="0.25">
      <c r="N70467"/>
    </row>
    <row r="70468" spans="14:14" x14ac:dyDescent="0.25">
      <c r="N70468"/>
    </row>
    <row r="70469" spans="14:14" x14ac:dyDescent="0.25">
      <c r="N70469"/>
    </row>
    <row r="70470" spans="14:14" x14ac:dyDescent="0.25">
      <c r="N70470"/>
    </row>
    <row r="70471" spans="14:14" x14ac:dyDescent="0.25">
      <c r="N70471"/>
    </row>
    <row r="70472" spans="14:14" x14ac:dyDescent="0.25">
      <c r="N70472"/>
    </row>
    <row r="70473" spans="14:14" x14ac:dyDescent="0.25">
      <c r="N70473"/>
    </row>
    <row r="70474" spans="14:14" x14ac:dyDescent="0.25">
      <c r="N70474"/>
    </row>
    <row r="70475" spans="14:14" x14ac:dyDescent="0.25">
      <c r="N70475"/>
    </row>
    <row r="70476" spans="14:14" x14ac:dyDescent="0.25">
      <c r="N70476"/>
    </row>
    <row r="70477" spans="14:14" x14ac:dyDescent="0.25">
      <c r="N70477"/>
    </row>
    <row r="70478" spans="14:14" x14ac:dyDescent="0.25">
      <c r="N70478"/>
    </row>
    <row r="70479" spans="14:14" x14ac:dyDescent="0.25">
      <c r="N70479"/>
    </row>
    <row r="70480" spans="14:14" x14ac:dyDescent="0.25">
      <c r="N70480"/>
    </row>
    <row r="70481" spans="14:14" x14ac:dyDescent="0.25">
      <c r="N70481"/>
    </row>
    <row r="70482" spans="14:14" x14ac:dyDescent="0.25">
      <c r="N70482"/>
    </row>
    <row r="70483" spans="14:14" x14ac:dyDescent="0.25">
      <c r="N70483"/>
    </row>
    <row r="70484" spans="14:14" x14ac:dyDescent="0.25">
      <c r="N70484"/>
    </row>
    <row r="70485" spans="14:14" x14ac:dyDescent="0.25">
      <c r="N70485"/>
    </row>
    <row r="70486" spans="14:14" x14ac:dyDescent="0.25">
      <c r="N70486"/>
    </row>
    <row r="70487" spans="14:14" x14ac:dyDescent="0.25">
      <c r="N70487"/>
    </row>
    <row r="70488" spans="14:14" x14ac:dyDescent="0.25">
      <c r="N70488"/>
    </row>
    <row r="70489" spans="14:14" x14ac:dyDescent="0.25">
      <c r="N70489"/>
    </row>
    <row r="70490" spans="14:14" x14ac:dyDescent="0.25">
      <c r="N70490"/>
    </row>
    <row r="70491" spans="14:14" x14ac:dyDescent="0.25">
      <c r="N70491"/>
    </row>
    <row r="70492" spans="14:14" x14ac:dyDescent="0.25">
      <c r="N70492"/>
    </row>
    <row r="70493" spans="14:14" x14ac:dyDescent="0.25">
      <c r="N70493"/>
    </row>
    <row r="70494" spans="14:14" x14ac:dyDescent="0.25">
      <c r="N70494"/>
    </row>
    <row r="70495" spans="14:14" x14ac:dyDescent="0.25">
      <c r="N70495"/>
    </row>
    <row r="70496" spans="14:14" x14ac:dyDescent="0.25">
      <c r="N70496"/>
    </row>
    <row r="70497" spans="14:14" x14ac:dyDescent="0.25">
      <c r="N70497"/>
    </row>
    <row r="70498" spans="14:14" x14ac:dyDescent="0.25">
      <c r="N70498"/>
    </row>
    <row r="70499" spans="14:14" x14ac:dyDescent="0.25">
      <c r="N70499"/>
    </row>
    <row r="70500" spans="14:14" x14ac:dyDescent="0.25">
      <c r="N70500"/>
    </row>
    <row r="70501" spans="14:14" x14ac:dyDescent="0.25">
      <c r="N70501"/>
    </row>
    <row r="70502" spans="14:14" x14ac:dyDescent="0.25">
      <c r="N70502"/>
    </row>
    <row r="70503" spans="14:14" x14ac:dyDescent="0.25">
      <c r="N70503"/>
    </row>
    <row r="70504" spans="14:14" x14ac:dyDescent="0.25">
      <c r="N70504"/>
    </row>
    <row r="70505" spans="14:14" x14ac:dyDescent="0.25">
      <c r="N70505"/>
    </row>
    <row r="70506" spans="14:14" x14ac:dyDescent="0.25">
      <c r="N70506"/>
    </row>
    <row r="70507" spans="14:14" x14ac:dyDescent="0.25">
      <c r="N70507"/>
    </row>
    <row r="70508" spans="14:14" x14ac:dyDescent="0.25">
      <c r="N70508"/>
    </row>
    <row r="70509" spans="14:14" x14ac:dyDescent="0.25">
      <c r="N70509"/>
    </row>
    <row r="70510" spans="14:14" x14ac:dyDescent="0.25">
      <c r="N70510"/>
    </row>
    <row r="70511" spans="14:14" x14ac:dyDescent="0.25">
      <c r="N70511"/>
    </row>
    <row r="70512" spans="14:14" x14ac:dyDescent="0.25">
      <c r="N70512"/>
    </row>
    <row r="70513" spans="14:14" x14ac:dyDescent="0.25">
      <c r="N70513"/>
    </row>
    <row r="70514" spans="14:14" x14ac:dyDescent="0.25">
      <c r="N70514"/>
    </row>
    <row r="70515" spans="14:14" x14ac:dyDescent="0.25">
      <c r="N70515"/>
    </row>
    <row r="70516" spans="14:14" x14ac:dyDescent="0.25">
      <c r="N70516"/>
    </row>
    <row r="70517" spans="14:14" x14ac:dyDescent="0.25">
      <c r="N70517"/>
    </row>
    <row r="70518" spans="14:14" x14ac:dyDescent="0.25">
      <c r="N70518"/>
    </row>
    <row r="70519" spans="14:14" x14ac:dyDescent="0.25">
      <c r="N70519"/>
    </row>
    <row r="70520" spans="14:14" x14ac:dyDescent="0.25">
      <c r="N70520"/>
    </row>
    <row r="70521" spans="14:14" x14ac:dyDescent="0.25">
      <c r="N70521"/>
    </row>
    <row r="70522" spans="14:14" x14ac:dyDescent="0.25">
      <c r="N70522"/>
    </row>
    <row r="70523" spans="14:14" x14ac:dyDescent="0.25">
      <c r="N70523"/>
    </row>
    <row r="70524" spans="14:14" x14ac:dyDescent="0.25">
      <c r="N70524"/>
    </row>
    <row r="70525" spans="14:14" x14ac:dyDescent="0.25">
      <c r="N70525"/>
    </row>
    <row r="70526" spans="14:14" x14ac:dyDescent="0.25">
      <c r="N70526"/>
    </row>
    <row r="70527" spans="14:14" x14ac:dyDescent="0.25">
      <c r="N70527"/>
    </row>
    <row r="70528" spans="14:14" x14ac:dyDescent="0.25">
      <c r="N70528"/>
    </row>
    <row r="70529" spans="14:14" x14ac:dyDescent="0.25">
      <c r="N70529"/>
    </row>
    <row r="70530" spans="14:14" x14ac:dyDescent="0.25">
      <c r="N70530"/>
    </row>
    <row r="70531" spans="14:14" x14ac:dyDescent="0.25">
      <c r="N70531"/>
    </row>
    <row r="70532" spans="14:14" x14ac:dyDescent="0.25">
      <c r="N70532"/>
    </row>
    <row r="70533" spans="14:14" x14ac:dyDescent="0.25">
      <c r="N70533"/>
    </row>
    <row r="70534" spans="14:14" x14ac:dyDescent="0.25">
      <c r="N70534"/>
    </row>
    <row r="70535" spans="14:14" x14ac:dyDescent="0.25">
      <c r="N70535"/>
    </row>
    <row r="70536" spans="14:14" x14ac:dyDescent="0.25">
      <c r="N70536"/>
    </row>
    <row r="70537" spans="14:14" x14ac:dyDescent="0.25">
      <c r="N70537"/>
    </row>
    <row r="70538" spans="14:14" x14ac:dyDescent="0.25">
      <c r="N70538"/>
    </row>
    <row r="70539" spans="14:14" x14ac:dyDescent="0.25">
      <c r="N70539"/>
    </row>
    <row r="70540" spans="14:14" x14ac:dyDescent="0.25">
      <c r="N70540"/>
    </row>
    <row r="70541" spans="14:14" x14ac:dyDescent="0.25">
      <c r="N70541"/>
    </row>
    <row r="70542" spans="14:14" x14ac:dyDescent="0.25">
      <c r="N70542"/>
    </row>
    <row r="70543" spans="14:14" x14ac:dyDescent="0.25">
      <c r="N70543"/>
    </row>
    <row r="70544" spans="14:14" x14ac:dyDescent="0.25">
      <c r="N70544"/>
    </row>
    <row r="70545" spans="14:14" x14ac:dyDescent="0.25">
      <c r="N70545"/>
    </row>
    <row r="70546" spans="14:14" x14ac:dyDescent="0.25">
      <c r="N70546"/>
    </row>
    <row r="70547" spans="14:14" x14ac:dyDescent="0.25">
      <c r="N70547"/>
    </row>
    <row r="70548" spans="14:14" x14ac:dyDescent="0.25">
      <c r="N70548"/>
    </row>
    <row r="70549" spans="14:14" x14ac:dyDescent="0.25">
      <c r="N70549"/>
    </row>
    <row r="70550" spans="14:14" x14ac:dyDescent="0.25">
      <c r="N70550"/>
    </row>
    <row r="70551" spans="14:14" x14ac:dyDescent="0.25">
      <c r="N70551"/>
    </row>
    <row r="70552" spans="14:14" x14ac:dyDescent="0.25">
      <c r="N70552"/>
    </row>
    <row r="70553" spans="14:14" x14ac:dyDescent="0.25">
      <c r="N70553"/>
    </row>
    <row r="70554" spans="14:14" x14ac:dyDescent="0.25">
      <c r="N70554"/>
    </row>
    <row r="70555" spans="14:14" x14ac:dyDescent="0.25">
      <c r="N70555"/>
    </row>
    <row r="70556" spans="14:14" x14ac:dyDescent="0.25">
      <c r="N70556"/>
    </row>
    <row r="70557" spans="14:14" x14ac:dyDescent="0.25">
      <c r="N70557"/>
    </row>
    <row r="70558" spans="14:14" x14ac:dyDescent="0.25">
      <c r="N70558"/>
    </row>
    <row r="70559" spans="14:14" x14ac:dyDescent="0.25">
      <c r="N70559"/>
    </row>
    <row r="70560" spans="14:14" x14ac:dyDescent="0.25">
      <c r="N70560"/>
    </row>
    <row r="70561" spans="14:14" x14ac:dyDescent="0.25">
      <c r="N70561"/>
    </row>
    <row r="70562" spans="14:14" x14ac:dyDescent="0.25">
      <c r="N70562"/>
    </row>
    <row r="70563" spans="14:14" x14ac:dyDescent="0.25">
      <c r="N70563"/>
    </row>
    <row r="70564" spans="14:14" x14ac:dyDescent="0.25">
      <c r="N70564"/>
    </row>
    <row r="70565" spans="14:14" x14ac:dyDescent="0.25">
      <c r="N70565"/>
    </row>
    <row r="70566" spans="14:14" x14ac:dyDescent="0.25">
      <c r="N70566"/>
    </row>
    <row r="70567" spans="14:14" x14ac:dyDescent="0.25">
      <c r="N70567"/>
    </row>
    <row r="70568" spans="14:14" x14ac:dyDescent="0.25">
      <c r="N70568"/>
    </row>
    <row r="70569" spans="14:14" x14ac:dyDescent="0.25">
      <c r="N70569"/>
    </row>
    <row r="70570" spans="14:14" x14ac:dyDescent="0.25">
      <c r="N70570"/>
    </row>
    <row r="70571" spans="14:14" x14ac:dyDescent="0.25">
      <c r="N70571"/>
    </row>
    <row r="70572" spans="14:14" x14ac:dyDescent="0.25">
      <c r="N70572"/>
    </row>
    <row r="70573" spans="14:14" x14ac:dyDescent="0.25">
      <c r="N70573"/>
    </row>
    <row r="70574" spans="14:14" x14ac:dyDescent="0.25">
      <c r="N70574"/>
    </row>
    <row r="70575" spans="14:14" x14ac:dyDescent="0.25">
      <c r="N70575"/>
    </row>
    <row r="70576" spans="14:14" x14ac:dyDescent="0.25">
      <c r="N70576"/>
    </row>
    <row r="70577" spans="14:14" x14ac:dyDescent="0.25">
      <c r="N70577"/>
    </row>
    <row r="70578" spans="14:14" x14ac:dyDescent="0.25">
      <c r="N70578"/>
    </row>
    <row r="70579" spans="14:14" x14ac:dyDescent="0.25">
      <c r="N70579"/>
    </row>
    <row r="70580" spans="14:14" x14ac:dyDescent="0.25">
      <c r="N70580"/>
    </row>
    <row r="70581" spans="14:14" x14ac:dyDescent="0.25">
      <c r="N70581"/>
    </row>
    <row r="70582" spans="14:14" x14ac:dyDescent="0.25">
      <c r="N70582"/>
    </row>
    <row r="70583" spans="14:14" x14ac:dyDescent="0.25">
      <c r="N70583"/>
    </row>
    <row r="70584" spans="14:14" x14ac:dyDescent="0.25">
      <c r="N70584"/>
    </row>
    <row r="70585" spans="14:14" x14ac:dyDescent="0.25">
      <c r="N70585"/>
    </row>
    <row r="70586" spans="14:14" x14ac:dyDescent="0.25">
      <c r="N70586"/>
    </row>
    <row r="70587" spans="14:14" x14ac:dyDescent="0.25">
      <c r="N70587"/>
    </row>
    <row r="70588" spans="14:14" x14ac:dyDescent="0.25">
      <c r="N70588"/>
    </row>
    <row r="70589" spans="14:14" x14ac:dyDescent="0.25">
      <c r="N70589"/>
    </row>
    <row r="70590" spans="14:14" x14ac:dyDescent="0.25">
      <c r="N70590"/>
    </row>
    <row r="70591" spans="14:14" x14ac:dyDescent="0.25">
      <c r="N70591"/>
    </row>
    <row r="70592" spans="14:14" x14ac:dyDescent="0.25">
      <c r="N70592"/>
    </row>
    <row r="70593" spans="14:14" x14ac:dyDescent="0.25">
      <c r="N70593"/>
    </row>
    <row r="70594" spans="14:14" x14ac:dyDescent="0.25">
      <c r="N70594"/>
    </row>
    <row r="70595" spans="14:14" x14ac:dyDescent="0.25">
      <c r="N70595"/>
    </row>
    <row r="70596" spans="14:14" x14ac:dyDescent="0.25">
      <c r="N70596"/>
    </row>
    <row r="70597" spans="14:14" x14ac:dyDescent="0.25">
      <c r="N70597"/>
    </row>
    <row r="70598" spans="14:14" x14ac:dyDescent="0.25">
      <c r="N70598"/>
    </row>
    <row r="70599" spans="14:14" x14ac:dyDescent="0.25">
      <c r="N70599"/>
    </row>
    <row r="70600" spans="14:14" x14ac:dyDescent="0.25">
      <c r="N70600"/>
    </row>
    <row r="70601" spans="14:14" x14ac:dyDescent="0.25">
      <c r="N70601"/>
    </row>
    <row r="70602" spans="14:14" x14ac:dyDescent="0.25">
      <c r="N70602"/>
    </row>
    <row r="70603" spans="14:14" x14ac:dyDescent="0.25">
      <c r="N70603"/>
    </row>
    <row r="70604" spans="14:14" x14ac:dyDescent="0.25">
      <c r="N70604"/>
    </row>
    <row r="70605" spans="14:14" x14ac:dyDescent="0.25">
      <c r="N70605"/>
    </row>
    <row r="70606" spans="14:14" x14ac:dyDescent="0.25">
      <c r="N70606"/>
    </row>
    <row r="70607" spans="14:14" x14ac:dyDescent="0.25">
      <c r="N70607"/>
    </row>
    <row r="70608" spans="14:14" x14ac:dyDescent="0.25">
      <c r="N70608"/>
    </row>
    <row r="70609" spans="14:14" x14ac:dyDescent="0.25">
      <c r="N70609"/>
    </row>
    <row r="70610" spans="14:14" x14ac:dyDescent="0.25">
      <c r="N70610"/>
    </row>
    <row r="70611" spans="14:14" x14ac:dyDescent="0.25">
      <c r="N70611"/>
    </row>
    <row r="70612" spans="14:14" x14ac:dyDescent="0.25">
      <c r="N70612"/>
    </row>
    <row r="70613" spans="14:14" x14ac:dyDescent="0.25">
      <c r="N70613"/>
    </row>
    <row r="70614" spans="14:14" x14ac:dyDescent="0.25">
      <c r="N70614"/>
    </row>
    <row r="70615" spans="14:14" x14ac:dyDescent="0.25">
      <c r="N70615"/>
    </row>
    <row r="70616" spans="14:14" x14ac:dyDescent="0.25">
      <c r="N70616"/>
    </row>
    <row r="70617" spans="14:14" x14ac:dyDescent="0.25">
      <c r="N70617"/>
    </row>
    <row r="70618" spans="14:14" x14ac:dyDescent="0.25">
      <c r="N70618"/>
    </row>
    <row r="70619" spans="14:14" x14ac:dyDescent="0.25">
      <c r="N70619"/>
    </row>
    <row r="70620" spans="14:14" x14ac:dyDescent="0.25">
      <c r="N70620"/>
    </row>
    <row r="70621" spans="14:14" x14ac:dyDescent="0.25">
      <c r="N70621"/>
    </row>
    <row r="70622" spans="14:14" x14ac:dyDescent="0.25">
      <c r="N70622"/>
    </row>
    <row r="70623" spans="14:14" x14ac:dyDescent="0.25">
      <c r="N70623"/>
    </row>
    <row r="70624" spans="14:14" x14ac:dyDescent="0.25">
      <c r="N70624"/>
    </row>
    <row r="70625" spans="14:14" x14ac:dyDescent="0.25">
      <c r="N70625"/>
    </row>
    <row r="70626" spans="14:14" x14ac:dyDescent="0.25">
      <c r="N70626"/>
    </row>
    <row r="70627" spans="14:14" x14ac:dyDescent="0.25">
      <c r="N70627"/>
    </row>
    <row r="70628" spans="14:14" x14ac:dyDescent="0.25">
      <c r="N70628"/>
    </row>
    <row r="70629" spans="14:14" x14ac:dyDescent="0.25">
      <c r="N70629"/>
    </row>
    <row r="70630" spans="14:14" x14ac:dyDescent="0.25">
      <c r="N70630"/>
    </row>
    <row r="70631" spans="14:14" x14ac:dyDescent="0.25">
      <c r="N70631"/>
    </row>
    <row r="70632" spans="14:14" x14ac:dyDescent="0.25">
      <c r="N70632"/>
    </row>
    <row r="70633" spans="14:14" x14ac:dyDescent="0.25">
      <c r="N70633"/>
    </row>
    <row r="70634" spans="14:14" x14ac:dyDescent="0.25">
      <c r="N70634"/>
    </row>
    <row r="70635" spans="14:14" x14ac:dyDescent="0.25">
      <c r="N70635"/>
    </row>
    <row r="70636" spans="14:14" x14ac:dyDescent="0.25">
      <c r="N70636"/>
    </row>
    <row r="70637" spans="14:14" x14ac:dyDescent="0.25">
      <c r="N70637"/>
    </row>
    <row r="70638" spans="14:14" x14ac:dyDescent="0.25">
      <c r="N70638"/>
    </row>
    <row r="70639" spans="14:14" x14ac:dyDescent="0.25">
      <c r="N70639"/>
    </row>
    <row r="70640" spans="14:14" x14ac:dyDescent="0.25">
      <c r="N70640"/>
    </row>
    <row r="70641" spans="14:14" x14ac:dyDescent="0.25">
      <c r="N70641"/>
    </row>
    <row r="70642" spans="14:14" x14ac:dyDescent="0.25">
      <c r="N70642"/>
    </row>
    <row r="70643" spans="14:14" x14ac:dyDescent="0.25">
      <c r="N70643"/>
    </row>
    <row r="70644" spans="14:14" x14ac:dyDescent="0.25">
      <c r="N70644"/>
    </row>
    <row r="70645" spans="14:14" x14ac:dyDescent="0.25">
      <c r="N70645"/>
    </row>
    <row r="70646" spans="14:14" x14ac:dyDescent="0.25">
      <c r="N70646"/>
    </row>
    <row r="70647" spans="14:14" x14ac:dyDescent="0.25">
      <c r="N70647"/>
    </row>
    <row r="70648" spans="14:14" x14ac:dyDescent="0.25">
      <c r="N70648"/>
    </row>
    <row r="70649" spans="14:14" x14ac:dyDescent="0.25">
      <c r="N70649"/>
    </row>
    <row r="70650" spans="14:14" x14ac:dyDescent="0.25">
      <c r="N70650"/>
    </row>
    <row r="70651" spans="14:14" x14ac:dyDescent="0.25">
      <c r="N70651"/>
    </row>
    <row r="70652" spans="14:14" x14ac:dyDescent="0.25">
      <c r="N70652"/>
    </row>
    <row r="70653" spans="14:14" x14ac:dyDescent="0.25">
      <c r="N70653"/>
    </row>
    <row r="70654" spans="14:14" x14ac:dyDescent="0.25">
      <c r="N70654"/>
    </row>
    <row r="70655" spans="14:14" x14ac:dyDescent="0.25">
      <c r="N70655"/>
    </row>
    <row r="70656" spans="14:14" x14ac:dyDescent="0.25">
      <c r="N70656"/>
    </row>
    <row r="70657" spans="14:14" x14ac:dyDescent="0.25">
      <c r="N70657"/>
    </row>
    <row r="70658" spans="14:14" x14ac:dyDescent="0.25">
      <c r="N70658"/>
    </row>
    <row r="70659" spans="14:14" x14ac:dyDescent="0.25">
      <c r="N70659"/>
    </row>
    <row r="70660" spans="14:14" x14ac:dyDescent="0.25">
      <c r="N70660"/>
    </row>
    <row r="70661" spans="14:14" x14ac:dyDescent="0.25">
      <c r="N70661"/>
    </row>
    <row r="70662" spans="14:14" x14ac:dyDescent="0.25">
      <c r="N70662"/>
    </row>
    <row r="70663" spans="14:14" x14ac:dyDescent="0.25">
      <c r="N70663"/>
    </row>
    <row r="70664" spans="14:14" x14ac:dyDescent="0.25">
      <c r="N70664"/>
    </row>
    <row r="70665" spans="14:14" x14ac:dyDescent="0.25">
      <c r="N70665"/>
    </row>
    <row r="70666" spans="14:14" x14ac:dyDescent="0.25">
      <c r="N70666"/>
    </row>
    <row r="70667" spans="14:14" x14ac:dyDescent="0.25">
      <c r="N70667"/>
    </row>
    <row r="70668" spans="14:14" x14ac:dyDescent="0.25">
      <c r="N70668"/>
    </row>
    <row r="70669" spans="14:14" x14ac:dyDescent="0.25">
      <c r="N70669"/>
    </row>
    <row r="70670" spans="14:14" x14ac:dyDescent="0.25">
      <c r="N70670"/>
    </row>
    <row r="70671" spans="14:14" x14ac:dyDescent="0.25">
      <c r="N70671"/>
    </row>
    <row r="70672" spans="14:14" x14ac:dyDescent="0.25">
      <c r="N70672"/>
    </row>
    <row r="70673" spans="14:14" x14ac:dyDescent="0.25">
      <c r="N70673"/>
    </row>
    <row r="70674" spans="14:14" x14ac:dyDescent="0.25">
      <c r="N70674"/>
    </row>
    <row r="70675" spans="14:14" x14ac:dyDescent="0.25">
      <c r="N70675"/>
    </row>
    <row r="70676" spans="14:14" x14ac:dyDescent="0.25">
      <c r="N70676"/>
    </row>
    <row r="70677" spans="14:14" x14ac:dyDescent="0.25">
      <c r="N70677"/>
    </row>
    <row r="70678" spans="14:14" x14ac:dyDescent="0.25">
      <c r="N70678"/>
    </row>
    <row r="70679" spans="14:14" x14ac:dyDescent="0.25">
      <c r="N70679"/>
    </row>
    <row r="70680" spans="14:14" x14ac:dyDescent="0.25">
      <c r="N70680"/>
    </row>
    <row r="70681" spans="14:14" x14ac:dyDescent="0.25">
      <c r="N70681"/>
    </row>
    <row r="70682" spans="14:14" x14ac:dyDescent="0.25">
      <c r="N70682"/>
    </row>
    <row r="70683" spans="14:14" x14ac:dyDescent="0.25">
      <c r="N70683"/>
    </row>
    <row r="70684" spans="14:14" x14ac:dyDescent="0.25">
      <c r="N70684"/>
    </row>
    <row r="70685" spans="14:14" x14ac:dyDescent="0.25">
      <c r="N70685"/>
    </row>
    <row r="70686" spans="14:14" x14ac:dyDescent="0.25">
      <c r="N70686"/>
    </row>
    <row r="70687" spans="14:14" x14ac:dyDescent="0.25">
      <c r="N70687"/>
    </row>
    <row r="70688" spans="14:14" x14ac:dyDescent="0.25">
      <c r="N70688"/>
    </row>
    <row r="70689" spans="14:14" x14ac:dyDescent="0.25">
      <c r="N70689"/>
    </row>
    <row r="70690" spans="14:14" x14ac:dyDescent="0.25">
      <c r="N70690"/>
    </row>
    <row r="70691" spans="14:14" x14ac:dyDescent="0.25">
      <c r="N70691"/>
    </row>
    <row r="70692" spans="14:14" x14ac:dyDescent="0.25">
      <c r="N70692"/>
    </row>
    <row r="70693" spans="14:14" x14ac:dyDescent="0.25">
      <c r="N70693"/>
    </row>
    <row r="70694" spans="14:14" x14ac:dyDescent="0.25">
      <c r="N70694"/>
    </row>
    <row r="70695" spans="14:14" x14ac:dyDescent="0.25">
      <c r="N70695"/>
    </row>
    <row r="70696" spans="14:14" x14ac:dyDescent="0.25">
      <c r="N70696"/>
    </row>
    <row r="70697" spans="14:14" x14ac:dyDescent="0.25">
      <c r="N70697"/>
    </row>
    <row r="70698" spans="14:14" x14ac:dyDescent="0.25">
      <c r="N70698"/>
    </row>
    <row r="70699" spans="14:14" x14ac:dyDescent="0.25">
      <c r="N70699"/>
    </row>
    <row r="70700" spans="14:14" x14ac:dyDescent="0.25">
      <c r="N70700"/>
    </row>
    <row r="70701" spans="14:14" x14ac:dyDescent="0.25">
      <c r="N70701"/>
    </row>
    <row r="70702" spans="14:14" x14ac:dyDescent="0.25">
      <c r="N70702"/>
    </row>
    <row r="70703" spans="14:14" x14ac:dyDescent="0.25">
      <c r="N70703"/>
    </row>
    <row r="70704" spans="14:14" x14ac:dyDescent="0.25">
      <c r="N70704"/>
    </row>
    <row r="70705" spans="14:14" x14ac:dyDescent="0.25">
      <c r="N70705"/>
    </row>
    <row r="70706" spans="14:14" x14ac:dyDescent="0.25">
      <c r="N70706"/>
    </row>
    <row r="70707" spans="14:14" x14ac:dyDescent="0.25">
      <c r="N70707"/>
    </row>
    <row r="70708" spans="14:14" x14ac:dyDescent="0.25">
      <c r="N70708"/>
    </row>
    <row r="70709" spans="14:14" x14ac:dyDescent="0.25">
      <c r="N70709"/>
    </row>
    <row r="70710" spans="14:14" x14ac:dyDescent="0.25">
      <c r="N70710"/>
    </row>
    <row r="70711" spans="14:14" x14ac:dyDescent="0.25">
      <c r="N70711"/>
    </row>
    <row r="70712" spans="14:14" x14ac:dyDescent="0.25">
      <c r="N70712"/>
    </row>
    <row r="70713" spans="14:14" x14ac:dyDescent="0.25">
      <c r="N70713"/>
    </row>
    <row r="70714" spans="14:14" x14ac:dyDescent="0.25">
      <c r="N70714"/>
    </row>
    <row r="70715" spans="14:14" x14ac:dyDescent="0.25">
      <c r="N70715"/>
    </row>
    <row r="70716" spans="14:14" x14ac:dyDescent="0.25">
      <c r="N70716"/>
    </row>
    <row r="70717" spans="14:14" x14ac:dyDescent="0.25">
      <c r="N70717"/>
    </row>
    <row r="70718" spans="14:14" x14ac:dyDescent="0.25">
      <c r="N70718"/>
    </row>
    <row r="70719" spans="14:14" x14ac:dyDescent="0.25">
      <c r="N70719"/>
    </row>
    <row r="70720" spans="14:14" x14ac:dyDescent="0.25">
      <c r="N70720"/>
    </row>
    <row r="70721" spans="14:14" x14ac:dyDescent="0.25">
      <c r="N70721"/>
    </row>
    <row r="70722" spans="14:14" x14ac:dyDescent="0.25">
      <c r="N70722"/>
    </row>
    <row r="70723" spans="14:14" x14ac:dyDescent="0.25">
      <c r="N70723"/>
    </row>
    <row r="70724" spans="14:14" x14ac:dyDescent="0.25">
      <c r="N70724"/>
    </row>
    <row r="70725" spans="14:14" x14ac:dyDescent="0.25">
      <c r="N70725"/>
    </row>
    <row r="70726" spans="14:14" x14ac:dyDescent="0.25">
      <c r="N70726"/>
    </row>
    <row r="70727" spans="14:14" x14ac:dyDescent="0.25">
      <c r="N70727"/>
    </row>
    <row r="70728" spans="14:14" x14ac:dyDescent="0.25">
      <c r="N70728"/>
    </row>
    <row r="70729" spans="14:14" x14ac:dyDescent="0.25">
      <c r="N70729"/>
    </row>
    <row r="70730" spans="14:14" x14ac:dyDescent="0.25">
      <c r="N70730"/>
    </row>
    <row r="70731" spans="14:14" x14ac:dyDescent="0.25">
      <c r="N70731"/>
    </row>
    <row r="70732" spans="14:14" x14ac:dyDescent="0.25">
      <c r="N70732"/>
    </row>
    <row r="70733" spans="14:14" x14ac:dyDescent="0.25">
      <c r="N70733"/>
    </row>
    <row r="70734" spans="14:14" x14ac:dyDescent="0.25">
      <c r="N70734"/>
    </row>
    <row r="70735" spans="14:14" x14ac:dyDescent="0.25">
      <c r="N70735"/>
    </row>
    <row r="70736" spans="14:14" x14ac:dyDescent="0.25">
      <c r="N70736"/>
    </row>
    <row r="70737" spans="14:14" x14ac:dyDescent="0.25">
      <c r="N70737"/>
    </row>
    <row r="70738" spans="14:14" x14ac:dyDescent="0.25">
      <c r="N70738"/>
    </row>
    <row r="70739" spans="14:14" x14ac:dyDescent="0.25">
      <c r="N70739"/>
    </row>
    <row r="70740" spans="14:14" x14ac:dyDescent="0.25">
      <c r="N70740"/>
    </row>
    <row r="70741" spans="14:14" x14ac:dyDescent="0.25">
      <c r="N70741"/>
    </row>
    <row r="70742" spans="14:14" x14ac:dyDescent="0.25">
      <c r="N70742"/>
    </row>
    <row r="70743" spans="14:14" x14ac:dyDescent="0.25">
      <c r="N70743"/>
    </row>
    <row r="70744" spans="14:14" x14ac:dyDescent="0.25">
      <c r="N70744"/>
    </row>
    <row r="70745" spans="14:14" x14ac:dyDescent="0.25">
      <c r="N70745"/>
    </row>
    <row r="70746" spans="14:14" x14ac:dyDescent="0.25">
      <c r="N70746"/>
    </row>
    <row r="70747" spans="14:14" x14ac:dyDescent="0.25">
      <c r="N70747"/>
    </row>
    <row r="70748" spans="14:14" x14ac:dyDescent="0.25">
      <c r="N70748"/>
    </row>
    <row r="70749" spans="14:14" x14ac:dyDescent="0.25">
      <c r="N70749"/>
    </row>
    <row r="70750" spans="14:14" x14ac:dyDescent="0.25">
      <c r="N70750"/>
    </row>
    <row r="70751" spans="14:14" x14ac:dyDescent="0.25">
      <c r="N70751"/>
    </row>
    <row r="70752" spans="14:14" x14ac:dyDescent="0.25">
      <c r="N70752"/>
    </row>
    <row r="70753" spans="14:14" x14ac:dyDescent="0.25">
      <c r="N70753"/>
    </row>
    <row r="70754" spans="14:14" x14ac:dyDescent="0.25">
      <c r="N70754"/>
    </row>
    <row r="70755" spans="14:14" x14ac:dyDescent="0.25">
      <c r="N70755"/>
    </row>
    <row r="70756" spans="14:14" x14ac:dyDescent="0.25">
      <c r="N70756"/>
    </row>
    <row r="70757" spans="14:14" x14ac:dyDescent="0.25">
      <c r="N70757"/>
    </row>
    <row r="70758" spans="14:14" x14ac:dyDescent="0.25">
      <c r="N70758"/>
    </row>
    <row r="70759" spans="14:14" x14ac:dyDescent="0.25">
      <c r="N70759"/>
    </row>
    <row r="70760" spans="14:14" x14ac:dyDescent="0.25">
      <c r="N70760"/>
    </row>
    <row r="70761" spans="14:14" x14ac:dyDescent="0.25">
      <c r="N70761"/>
    </row>
    <row r="70762" spans="14:14" x14ac:dyDescent="0.25">
      <c r="N70762"/>
    </row>
    <row r="70763" spans="14:14" x14ac:dyDescent="0.25">
      <c r="N70763"/>
    </row>
    <row r="70764" spans="14:14" x14ac:dyDescent="0.25">
      <c r="N70764"/>
    </row>
    <row r="70765" spans="14:14" x14ac:dyDescent="0.25">
      <c r="N70765"/>
    </row>
    <row r="70766" spans="14:14" x14ac:dyDescent="0.25">
      <c r="N70766"/>
    </row>
    <row r="70767" spans="14:14" x14ac:dyDescent="0.25">
      <c r="N70767"/>
    </row>
    <row r="70768" spans="14:14" x14ac:dyDescent="0.25">
      <c r="N70768"/>
    </row>
    <row r="70769" spans="14:14" x14ac:dyDescent="0.25">
      <c r="N70769"/>
    </row>
    <row r="70770" spans="14:14" x14ac:dyDescent="0.25">
      <c r="N70770"/>
    </row>
    <row r="70771" spans="14:14" x14ac:dyDescent="0.25">
      <c r="N70771"/>
    </row>
    <row r="70772" spans="14:14" x14ac:dyDescent="0.25">
      <c r="N70772"/>
    </row>
    <row r="70773" spans="14:14" x14ac:dyDescent="0.25">
      <c r="N70773"/>
    </row>
    <row r="70774" spans="14:14" x14ac:dyDescent="0.25">
      <c r="N70774"/>
    </row>
    <row r="70775" spans="14:14" x14ac:dyDescent="0.25">
      <c r="N70775"/>
    </row>
    <row r="70776" spans="14:14" x14ac:dyDescent="0.25">
      <c r="N70776"/>
    </row>
    <row r="70777" spans="14:14" x14ac:dyDescent="0.25">
      <c r="N70777"/>
    </row>
    <row r="70778" spans="14:14" x14ac:dyDescent="0.25">
      <c r="N70778"/>
    </row>
    <row r="70779" spans="14:14" x14ac:dyDescent="0.25">
      <c r="N70779"/>
    </row>
    <row r="70780" spans="14:14" x14ac:dyDescent="0.25">
      <c r="N70780"/>
    </row>
    <row r="70781" spans="14:14" x14ac:dyDescent="0.25">
      <c r="N70781"/>
    </row>
    <row r="70782" spans="14:14" x14ac:dyDescent="0.25">
      <c r="N70782"/>
    </row>
    <row r="70783" spans="14:14" x14ac:dyDescent="0.25">
      <c r="N70783"/>
    </row>
    <row r="70784" spans="14:14" x14ac:dyDescent="0.25">
      <c r="N70784"/>
    </row>
    <row r="70785" spans="14:14" x14ac:dyDescent="0.25">
      <c r="N70785"/>
    </row>
    <row r="70786" spans="14:14" x14ac:dyDescent="0.25">
      <c r="N70786"/>
    </row>
    <row r="70787" spans="14:14" x14ac:dyDescent="0.25">
      <c r="N70787"/>
    </row>
    <row r="70788" spans="14:14" x14ac:dyDescent="0.25">
      <c r="N70788"/>
    </row>
    <row r="70789" spans="14:14" x14ac:dyDescent="0.25">
      <c r="N70789"/>
    </row>
    <row r="70790" spans="14:14" x14ac:dyDescent="0.25">
      <c r="N70790"/>
    </row>
    <row r="70791" spans="14:14" x14ac:dyDescent="0.25">
      <c r="N70791"/>
    </row>
    <row r="70792" spans="14:14" x14ac:dyDescent="0.25">
      <c r="N70792"/>
    </row>
    <row r="70793" spans="14:14" x14ac:dyDescent="0.25">
      <c r="N70793"/>
    </row>
    <row r="70794" spans="14:14" x14ac:dyDescent="0.25">
      <c r="N70794"/>
    </row>
    <row r="70795" spans="14:14" x14ac:dyDescent="0.25">
      <c r="N70795"/>
    </row>
    <row r="70796" spans="14:14" x14ac:dyDescent="0.25">
      <c r="N70796"/>
    </row>
    <row r="70797" spans="14:14" x14ac:dyDescent="0.25">
      <c r="N70797"/>
    </row>
    <row r="70798" spans="14:14" x14ac:dyDescent="0.25">
      <c r="N70798"/>
    </row>
    <row r="70799" spans="14:14" x14ac:dyDescent="0.25">
      <c r="N70799"/>
    </row>
    <row r="70800" spans="14:14" x14ac:dyDescent="0.25">
      <c r="N70800"/>
    </row>
    <row r="70801" spans="14:14" x14ac:dyDescent="0.25">
      <c r="N70801"/>
    </row>
    <row r="70802" spans="14:14" x14ac:dyDescent="0.25">
      <c r="N70802"/>
    </row>
    <row r="70803" spans="14:14" x14ac:dyDescent="0.25">
      <c r="N70803"/>
    </row>
    <row r="70804" spans="14:14" x14ac:dyDescent="0.25">
      <c r="N70804"/>
    </row>
    <row r="70805" spans="14:14" x14ac:dyDescent="0.25">
      <c r="N70805"/>
    </row>
    <row r="70806" spans="14:14" x14ac:dyDescent="0.25">
      <c r="N70806"/>
    </row>
    <row r="70807" spans="14:14" x14ac:dyDescent="0.25">
      <c r="N70807"/>
    </row>
    <row r="70808" spans="14:14" x14ac:dyDescent="0.25">
      <c r="N70808"/>
    </row>
    <row r="70809" spans="14:14" x14ac:dyDescent="0.25">
      <c r="N70809"/>
    </row>
    <row r="70810" spans="14:14" x14ac:dyDescent="0.25">
      <c r="N70810"/>
    </row>
    <row r="70811" spans="14:14" x14ac:dyDescent="0.25">
      <c r="N70811"/>
    </row>
    <row r="70812" spans="14:14" x14ac:dyDescent="0.25">
      <c r="N70812"/>
    </row>
    <row r="70813" spans="14:14" x14ac:dyDescent="0.25">
      <c r="N70813"/>
    </row>
    <row r="70814" spans="14:14" x14ac:dyDescent="0.25">
      <c r="N70814"/>
    </row>
    <row r="70815" spans="14:14" x14ac:dyDescent="0.25">
      <c r="N70815"/>
    </row>
    <row r="70816" spans="14:14" x14ac:dyDescent="0.25">
      <c r="N70816"/>
    </row>
    <row r="70817" spans="14:14" x14ac:dyDescent="0.25">
      <c r="N70817"/>
    </row>
    <row r="70818" spans="14:14" x14ac:dyDescent="0.25">
      <c r="N70818"/>
    </row>
    <row r="70819" spans="14:14" x14ac:dyDescent="0.25">
      <c r="N70819"/>
    </row>
    <row r="70820" spans="14:14" x14ac:dyDescent="0.25">
      <c r="N70820"/>
    </row>
    <row r="70821" spans="14:14" x14ac:dyDescent="0.25">
      <c r="N70821"/>
    </row>
    <row r="70822" spans="14:14" x14ac:dyDescent="0.25">
      <c r="N70822"/>
    </row>
    <row r="70823" spans="14:14" x14ac:dyDescent="0.25">
      <c r="N70823"/>
    </row>
    <row r="70824" spans="14:14" x14ac:dyDescent="0.25">
      <c r="N70824"/>
    </row>
    <row r="70825" spans="14:14" x14ac:dyDescent="0.25">
      <c r="N70825"/>
    </row>
    <row r="70826" spans="14:14" x14ac:dyDescent="0.25">
      <c r="N70826"/>
    </row>
    <row r="70827" spans="14:14" x14ac:dyDescent="0.25">
      <c r="N70827"/>
    </row>
    <row r="70828" spans="14:14" x14ac:dyDescent="0.25">
      <c r="N70828"/>
    </row>
    <row r="70829" spans="14:14" x14ac:dyDescent="0.25">
      <c r="N70829"/>
    </row>
    <row r="70830" spans="14:14" x14ac:dyDescent="0.25">
      <c r="N70830"/>
    </row>
    <row r="70831" spans="14:14" x14ac:dyDescent="0.25">
      <c r="N70831"/>
    </row>
    <row r="70832" spans="14:14" x14ac:dyDescent="0.25">
      <c r="N70832"/>
    </row>
    <row r="70833" spans="14:14" x14ac:dyDescent="0.25">
      <c r="N70833"/>
    </row>
    <row r="70834" spans="14:14" x14ac:dyDescent="0.25">
      <c r="N70834"/>
    </row>
    <row r="70835" spans="14:14" x14ac:dyDescent="0.25">
      <c r="N70835"/>
    </row>
    <row r="70836" spans="14:14" x14ac:dyDescent="0.25">
      <c r="N70836"/>
    </row>
    <row r="70837" spans="14:14" x14ac:dyDescent="0.25">
      <c r="N70837"/>
    </row>
    <row r="70838" spans="14:14" x14ac:dyDescent="0.25">
      <c r="N70838"/>
    </row>
    <row r="70839" spans="14:14" x14ac:dyDescent="0.25">
      <c r="N70839"/>
    </row>
    <row r="70840" spans="14:14" x14ac:dyDescent="0.25">
      <c r="N70840"/>
    </row>
    <row r="70841" spans="14:14" x14ac:dyDescent="0.25">
      <c r="N70841"/>
    </row>
    <row r="70842" spans="14:14" x14ac:dyDescent="0.25">
      <c r="N70842"/>
    </row>
    <row r="70843" spans="14:14" x14ac:dyDescent="0.25">
      <c r="N70843"/>
    </row>
    <row r="70844" spans="14:14" x14ac:dyDescent="0.25">
      <c r="N70844"/>
    </row>
    <row r="70845" spans="14:14" x14ac:dyDescent="0.25">
      <c r="N70845"/>
    </row>
    <row r="70846" spans="14:14" x14ac:dyDescent="0.25">
      <c r="N70846"/>
    </row>
    <row r="70847" spans="14:14" x14ac:dyDescent="0.25">
      <c r="N70847"/>
    </row>
    <row r="70848" spans="14:14" x14ac:dyDescent="0.25">
      <c r="N70848"/>
    </row>
    <row r="70849" spans="14:14" x14ac:dyDescent="0.25">
      <c r="N70849"/>
    </row>
    <row r="70850" spans="14:14" x14ac:dyDescent="0.25">
      <c r="N70850"/>
    </row>
    <row r="70851" spans="14:14" x14ac:dyDescent="0.25">
      <c r="N70851"/>
    </row>
    <row r="70852" spans="14:14" x14ac:dyDescent="0.25">
      <c r="N70852"/>
    </row>
    <row r="70853" spans="14:14" x14ac:dyDescent="0.25">
      <c r="N70853"/>
    </row>
    <row r="70854" spans="14:14" x14ac:dyDescent="0.25">
      <c r="N70854"/>
    </row>
    <row r="70855" spans="14:14" x14ac:dyDescent="0.25">
      <c r="N70855"/>
    </row>
    <row r="70856" spans="14:14" x14ac:dyDescent="0.25">
      <c r="N70856"/>
    </row>
    <row r="70857" spans="14:14" x14ac:dyDescent="0.25">
      <c r="N70857"/>
    </row>
    <row r="70858" spans="14:14" x14ac:dyDescent="0.25">
      <c r="N70858"/>
    </row>
    <row r="70859" spans="14:14" x14ac:dyDescent="0.25">
      <c r="N70859"/>
    </row>
    <row r="70860" spans="14:14" x14ac:dyDescent="0.25">
      <c r="N70860"/>
    </row>
    <row r="70861" spans="14:14" x14ac:dyDescent="0.25">
      <c r="N70861"/>
    </row>
    <row r="70862" spans="14:14" x14ac:dyDescent="0.25">
      <c r="N70862"/>
    </row>
    <row r="70863" spans="14:14" x14ac:dyDescent="0.25">
      <c r="N70863"/>
    </row>
    <row r="70864" spans="14:14" x14ac:dyDescent="0.25">
      <c r="N70864"/>
    </row>
    <row r="70865" spans="14:14" x14ac:dyDescent="0.25">
      <c r="N70865"/>
    </row>
    <row r="70866" spans="14:14" x14ac:dyDescent="0.25">
      <c r="N70866"/>
    </row>
    <row r="70867" spans="14:14" x14ac:dyDescent="0.25">
      <c r="N70867"/>
    </row>
    <row r="70868" spans="14:14" x14ac:dyDescent="0.25">
      <c r="N70868"/>
    </row>
    <row r="70869" spans="14:14" x14ac:dyDescent="0.25">
      <c r="N70869"/>
    </row>
    <row r="70870" spans="14:14" x14ac:dyDescent="0.25">
      <c r="N70870"/>
    </row>
    <row r="70871" spans="14:14" x14ac:dyDescent="0.25">
      <c r="N70871"/>
    </row>
    <row r="70872" spans="14:14" x14ac:dyDescent="0.25">
      <c r="N70872"/>
    </row>
    <row r="70873" spans="14:14" x14ac:dyDescent="0.25">
      <c r="N70873"/>
    </row>
    <row r="70874" spans="14:14" x14ac:dyDescent="0.25">
      <c r="N70874"/>
    </row>
    <row r="70875" spans="14:14" x14ac:dyDescent="0.25">
      <c r="N70875"/>
    </row>
    <row r="70876" spans="14:14" x14ac:dyDescent="0.25">
      <c r="N70876"/>
    </row>
    <row r="70877" spans="14:14" x14ac:dyDescent="0.25">
      <c r="N70877"/>
    </row>
    <row r="70878" spans="14:14" x14ac:dyDescent="0.25">
      <c r="N70878"/>
    </row>
    <row r="70879" spans="14:14" x14ac:dyDescent="0.25">
      <c r="N70879"/>
    </row>
    <row r="70880" spans="14:14" x14ac:dyDescent="0.25">
      <c r="N70880"/>
    </row>
    <row r="70881" spans="14:14" x14ac:dyDescent="0.25">
      <c r="N70881"/>
    </row>
    <row r="70882" spans="14:14" x14ac:dyDescent="0.25">
      <c r="N70882"/>
    </row>
    <row r="70883" spans="14:14" x14ac:dyDescent="0.25">
      <c r="N70883"/>
    </row>
    <row r="70884" spans="14:14" x14ac:dyDescent="0.25">
      <c r="N70884"/>
    </row>
    <row r="70885" spans="14:14" x14ac:dyDescent="0.25">
      <c r="N70885"/>
    </row>
    <row r="70886" spans="14:14" x14ac:dyDescent="0.25">
      <c r="N70886"/>
    </row>
    <row r="70887" spans="14:14" x14ac:dyDescent="0.25">
      <c r="N70887"/>
    </row>
    <row r="70888" spans="14:14" x14ac:dyDescent="0.25">
      <c r="N70888"/>
    </row>
    <row r="70889" spans="14:14" x14ac:dyDescent="0.25">
      <c r="N70889"/>
    </row>
    <row r="70890" spans="14:14" x14ac:dyDescent="0.25">
      <c r="N70890"/>
    </row>
    <row r="70891" spans="14:14" x14ac:dyDescent="0.25">
      <c r="N70891"/>
    </row>
    <row r="70892" spans="14:14" x14ac:dyDescent="0.25">
      <c r="N70892"/>
    </row>
    <row r="70893" spans="14:14" x14ac:dyDescent="0.25">
      <c r="N70893"/>
    </row>
    <row r="70894" spans="14:14" x14ac:dyDescent="0.25">
      <c r="N70894"/>
    </row>
    <row r="70895" spans="14:14" x14ac:dyDescent="0.25">
      <c r="N70895"/>
    </row>
    <row r="70896" spans="14:14" x14ac:dyDescent="0.25">
      <c r="N70896"/>
    </row>
    <row r="70897" spans="14:14" x14ac:dyDescent="0.25">
      <c r="N70897"/>
    </row>
    <row r="70898" spans="14:14" x14ac:dyDescent="0.25">
      <c r="N70898"/>
    </row>
    <row r="70899" spans="14:14" x14ac:dyDescent="0.25">
      <c r="N70899"/>
    </row>
    <row r="70900" spans="14:14" x14ac:dyDescent="0.25">
      <c r="N70900"/>
    </row>
    <row r="70901" spans="14:14" x14ac:dyDescent="0.25">
      <c r="N70901"/>
    </row>
    <row r="70902" spans="14:14" x14ac:dyDescent="0.25">
      <c r="N70902"/>
    </row>
    <row r="70903" spans="14:14" x14ac:dyDescent="0.25">
      <c r="N70903"/>
    </row>
    <row r="70904" spans="14:14" x14ac:dyDescent="0.25">
      <c r="N70904"/>
    </row>
    <row r="70905" spans="14:14" x14ac:dyDescent="0.25">
      <c r="N70905"/>
    </row>
    <row r="70906" spans="14:14" x14ac:dyDescent="0.25">
      <c r="N70906"/>
    </row>
    <row r="70907" spans="14:14" x14ac:dyDescent="0.25">
      <c r="N70907"/>
    </row>
    <row r="70908" spans="14:14" x14ac:dyDescent="0.25">
      <c r="N70908"/>
    </row>
    <row r="70909" spans="14:14" x14ac:dyDescent="0.25">
      <c r="N70909"/>
    </row>
    <row r="70910" spans="14:14" x14ac:dyDescent="0.25">
      <c r="N70910"/>
    </row>
    <row r="70911" spans="14:14" x14ac:dyDescent="0.25">
      <c r="N70911"/>
    </row>
    <row r="70912" spans="14:14" x14ac:dyDescent="0.25">
      <c r="N70912"/>
    </row>
    <row r="70913" spans="14:14" x14ac:dyDescent="0.25">
      <c r="N70913"/>
    </row>
    <row r="70914" spans="14:14" x14ac:dyDescent="0.25">
      <c r="N70914"/>
    </row>
    <row r="70915" spans="14:14" x14ac:dyDescent="0.25">
      <c r="N70915"/>
    </row>
    <row r="70916" spans="14:14" x14ac:dyDescent="0.25">
      <c r="N70916"/>
    </row>
    <row r="70917" spans="14:14" x14ac:dyDescent="0.25">
      <c r="N70917"/>
    </row>
    <row r="70918" spans="14:14" x14ac:dyDescent="0.25">
      <c r="N70918"/>
    </row>
    <row r="70919" spans="14:14" x14ac:dyDescent="0.25">
      <c r="N70919"/>
    </row>
    <row r="70920" spans="14:14" x14ac:dyDescent="0.25">
      <c r="N70920"/>
    </row>
    <row r="70921" spans="14:14" x14ac:dyDescent="0.25">
      <c r="N70921"/>
    </row>
    <row r="70922" spans="14:14" x14ac:dyDescent="0.25">
      <c r="N70922"/>
    </row>
    <row r="70923" spans="14:14" x14ac:dyDescent="0.25">
      <c r="N70923"/>
    </row>
    <row r="70924" spans="14:14" x14ac:dyDescent="0.25">
      <c r="N70924"/>
    </row>
    <row r="70925" spans="14:14" x14ac:dyDescent="0.25">
      <c r="N70925"/>
    </row>
    <row r="70926" spans="14:14" x14ac:dyDescent="0.25">
      <c r="N70926"/>
    </row>
    <row r="70927" spans="14:14" x14ac:dyDescent="0.25">
      <c r="N70927"/>
    </row>
    <row r="70928" spans="14:14" x14ac:dyDescent="0.25">
      <c r="N70928"/>
    </row>
    <row r="70929" spans="14:14" x14ac:dyDescent="0.25">
      <c r="N70929"/>
    </row>
    <row r="70930" spans="14:14" x14ac:dyDescent="0.25">
      <c r="N70930"/>
    </row>
    <row r="70931" spans="14:14" x14ac:dyDescent="0.25">
      <c r="N70931"/>
    </row>
    <row r="70932" spans="14:14" x14ac:dyDescent="0.25">
      <c r="N70932"/>
    </row>
    <row r="70933" spans="14:14" x14ac:dyDescent="0.25">
      <c r="N70933"/>
    </row>
    <row r="70934" spans="14:14" x14ac:dyDescent="0.25">
      <c r="N70934"/>
    </row>
    <row r="70935" spans="14:14" x14ac:dyDescent="0.25">
      <c r="N70935"/>
    </row>
    <row r="70936" spans="14:14" x14ac:dyDescent="0.25">
      <c r="N70936"/>
    </row>
    <row r="70937" spans="14:14" x14ac:dyDescent="0.25">
      <c r="N70937"/>
    </row>
    <row r="70938" spans="14:14" x14ac:dyDescent="0.25">
      <c r="N70938"/>
    </row>
    <row r="70939" spans="14:14" x14ac:dyDescent="0.25">
      <c r="N70939"/>
    </row>
    <row r="70940" spans="14:14" x14ac:dyDescent="0.25">
      <c r="N70940"/>
    </row>
    <row r="70941" spans="14:14" x14ac:dyDescent="0.25">
      <c r="N70941"/>
    </row>
    <row r="70942" spans="14:14" x14ac:dyDescent="0.25">
      <c r="N70942"/>
    </row>
    <row r="70943" spans="14:14" x14ac:dyDescent="0.25">
      <c r="N70943"/>
    </row>
    <row r="70944" spans="14:14" x14ac:dyDescent="0.25">
      <c r="N70944"/>
    </row>
    <row r="70945" spans="14:14" x14ac:dyDescent="0.25">
      <c r="N70945"/>
    </row>
    <row r="70946" spans="14:14" x14ac:dyDescent="0.25">
      <c r="N70946"/>
    </row>
    <row r="70947" spans="14:14" x14ac:dyDescent="0.25">
      <c r="N70947"/>
    </row>
    <row r="70948" spans="14:14" x14ac:dyDescent="0.25">
      <c r="N70948"/>
    </row>
    <row r="70949" spans="14:14" x14ac:dyDescent="0.25">
      <c r="N70949"/>
    </row>
    <row r="70950" spans="14:14" x14ac:dyDescent="0.25">
      <c r="N70950"/>
    </row>
    <row r="70951" spans="14:14" x14ac:dyDescent="0.25">
      <c r="N70951"/>
    </row>
    <row r="70952" spans="14:14" x14ac:dyDescent="0.25">
      <c r="N70952"/>
    </row>
    <row r="70953" spans="14:14" x14ac:dyDescent="0.25">
      <c r="N70953"/>
    </row>
    <row r="70954" spans="14:14" x14ac:dyDescent="0.25">
      <c r="N70954"/>
    </row>
    <row r="70955" spans="14:14" x14ac:dyDescent="0.25">
      <c r="N70955"/>
    </row>
    <row r="70956" spans="14:14" x14ac:dyDescent="0.25">
      <c r="N70956"/>
    </row>
    <row r="70957" spans="14:14" x14ac:dyDescent="0.25">
      <c r="N70957"/>
    </row>
    <row r="70958" spans="14:14" x14ac:dyDescent="0.25">
      <c r="N70958"/>
    </row>
    <row r="70959" spans="14:14" x14ac:dyDescent="0.25">
      <c r="N70959"/>
    </row>
    <row r="70960" spans="14:14" x14ac:dyDescent="0.25">
      <c r="N70960"/>
    </row>
    <row r="70961" spans="14:14" x14ac:dyDescent="0.25">
      <c r="N70961"/>
    </row>
    <row r="70962" spans="14:14" x14ac:dyDescent="0.25">
      <c r="N70962"/>
    </row>
    <row r="70963" spans="14:14" x14ac:dyDescent="0.25">
      <c r="N70963"/>
    </row>
    <row r="70964" spans="14:14" x14ac:dyDescent="0.25">
      <c r="N70964"/>
    </row>
    <row r="70965" spans="14:14" x14ac:dyDescent="0.25">
      <c r="N70965"/>
    </row>
    <row r="70966" spans="14:14" x14ac:dyDescent="0.25">
      <c r="N70966"/>
    </row>
    <row r="70967" spans="14:14" x14ac:dyDescent="0.25">
      <c r="N70967"/>
    </row>
    <row r="70968" spans="14:14" x14ac:dyDescent="0.25">
      <c r="N70968"/>
    </row>
    <row r="70969" spans="14:14" x14ac:dyDescent="0.25">
      <c r="N70969"/>
    </row>
    <row r="70970" spans="14:14" x14ac:dyDescent="0.25">
      <c r="N70970"/>
    </row>
    <row r="70971" spans="14:14" x14ac:dyDescent="0.25">
      <c r="N70971"/>
    </row>
    <row r="70972" spans="14:14" x14ac:dyDescent="0.25">
      <c r="N70972"/>
    </row>
    <row r="70973" spans="14:14" x14ac:dyDescent="0.25">
      <c r="N70973"/>
    </row>
    <row r="70974" spans="14:14" x14ac:dyDescent="0.25">
      <c r="N70974"/>
    </row>
    <row r="70975" spans="14:14" x14ac:dyDescent="0.25">
      <c r="N70975"/>
    </row>
    <row r="70976" spans="14:14" x14ac:dyDescent="0.25">
      <c r="N70976"/>
    </row>
    <row r="70977" spans="14:14" x14ac:dyDescent="0.25">
      <c r="N70977"/>
    </row>
    <row r="70978" spans="14:14" x14ac:dyDescent="0.25">
      <c r="N70978"/>
    </row>
    <row r="70979" spans="14:14" x14ac:dyDescent="0.25">
      <c r="N70979"/>
    </row>
    <row r="70980" spans="14:14" x14ac:dyDescent="0.25">
      <c r="N70980"/>
    </row>
    <row r="70981" spans="14:14" x14ac:dyDescent="0.25">
      <c r="N70981"/>
    </row>
    <row r="70982" spans="14:14" x14ac:dyDescent="0.25">
      <c r="N70982"/>
    </row>
    <row r="70983" spans="14:14" x14ac:dyDescent="0.25">
      <c r="N70983"/>
    </row>
    <row r="70984" spans="14:14" x14ac:dyDescent="0.25">
      <c r="N70984"/>
    </row>
    <row r="70985" spans="14:14" x14ac:dyDescent="0.25">
      <c r="N70985"/>
    </row>
    <row r="70986" spans="14:14" x14ac:dyDescent="0.25">
      <c r="N70986"/>
    </row>
    <row r="70987" spans="14:14" x14ac:dyDescent="0.25">
      <c r="N70987"/>
    </row>
    <row r="70988" spans="14:14" x14ac:dyDescent="0.25">
      <c r="N70988"/>
    </row>
    <row r="70989" spans="14:14" x14ac:dyDescent="0.25">
      <c r="N70989"/>
    </row>
    <row r="70990" spans="14:14" x14ac:dyDescent="0.25">
      <c r="N70990"/>
    </row>
    <row r="70991" spans="14:14" x14ac:dyDescent="0.25">
      <c r="N70991"/>
    </row>
    <row r="70992" spans="14:14" x14ac:dyDescent="0.25">
      <c r="N70992"/>
    </row>
    <row r="70993" spans="14:14" x14ac:dyDescent="0.25">
      <c r="N70993"/>
    </row>
    <row r="70994" spans="14:14" x14ac:dyDescent="0.25">
      <c r="N70994"/>
    </row>
    <row r="70995" spans="14:14" x14ac:dyDescent="0.25">
      <c r="N70995"/>
    </row>
    <row r="70996" spans="14:14" x14ac:dyDescent="0.25">
      <c r="N70996"/>
    </row>
    <row r="70997" spans="14:14" x14ac:dyDescent="0.25">
      <c r="N70997"/>
    </row>
    <row r="70998" spans="14:14" x14ac:dyDescent="0.25">
      <c r="N70998"/>
    </row>
    <row r="70999" spans="14:14" x14ac:dyDescent="0.25">
      <c r="N70999"/>
    </row>
    <row r="71000" spans="14:14" x14ac:dyDescent="0.25">
      <c r="N71000"/>
    </row>
    <row r="71001" spans="14:14" x14ac:dyDescent="0.25">
      <c r="N71001"/>
    </row>
    <row r="71002" spans="14:14" x14ac:dyDescent="0.25">
      <c r="N71002"/>
    </row>
    <row r="71003" spans="14:14" x14ac:dyDescent="0.25">
      <c r="N71003"/>
    </row>
    <row r="71004" spans="14:14" x14ac:dyDescent="0.25">
      <c r="N71004"/>
    </row>
    <row r="71005" spans="14:14" x14ac:dyDescent="0.25">
      <c r="N71005"/>
    </row>
    <row r="71006" spans="14:14" x14ac:dyDescent="0.25">
      <c r="N71006"/>
    </row>
    <row r="71007" spans="14:14" x14ac:dyDescent="0.25">
      <c r="N71007"/>
    </row>
    <row r="71008" spans="14:14" x14ac:dyDescent="0.25">
      <c r="N71008"/>
    </row>
    <row r="71009" spans="14:14" x14ac:dyDescent="0.25">
      <c r="N71009"/>
    </row>
    <row r="71010" spans="14:14" x14ac:dyDescent="0.25">
      <c r="N71010"/>
    </row>
    <row r="71011" spans="14:14" x14ac:dyDescent="0.25">
      <c r="N71011"/>
    </row>
    <row r="71012" spans="14:14" x14ac:dyDescent="0.25">
      <c r="N71012"/>
    </row>
    <row r="71013" spans="14:14" x14ac:dyDescent="0.25">
      <c r="N71013"/>
    </row>
    <row r="71014" spans="14:14" x14ac:dyDescent="0.25">
      <c r="N71014"/>
    </row>
    <row r="71015" spans="14:14" x14ac:dyDescent="0.25">
      <c r="N71015"/>
    </row>
    <row r="71016" spans="14:14" x14ac:dyDescent="0.25">
      <c r="N71016"/>
    </row>
    <row r="71017" spans="14:14" x14ac:dyDescent="0.25">
      <c r="N71017"/>
    </row>
    <row r="71018" spans="14:14" x14ac:dyDescent="0.25">
      <c r="N71018"/>
    </row>
    <row r="71019" spans="14:14" x14ac:dyDescent="0.25">
      <c r="N71019"/>
    </row>
    <row r="71020" spans="14:14" x14ac:dyDescent="0.25">
      <c r="N71020"/>
    </row>
    <row r="71021" spans="14:14" x14ac:dyDescent="0.25">
      <c r="N71021"/>
    </row>
    <row r="71022" spans="14:14" x14ac:dyDescent="0.25">
      <c r="N71022"/>
    </row>
    <row r="71023" spans="14:14" x14ac:dyDescent="0.25">
      <c r="N71023"/>
    </row>
    <row r="71024" spans="14:14" x14ac:dyDescent="0.25">
      <c r="N71024"/>
    </row>
    <row r="71025" spans="14:14" x14ac:dyDescent="0.25">
      <c r="N71025"/>
    </row>
    <row r="71026" spans="14:14" x14ac:dyDescent="0.25">
      <c r="N71026"/>
    </row>
    <row r="71027" spans="14:14" x14ac:dyDescent="0.25">
      <c r="N71027"/>
    </row>
    <row r="71028" spans="14:14" x14ac:dyDescent="0.25">
      <c r="N71028"/>
    </row>
    <row r="71029" spans="14:14" x14ac:dyDescent="0.25">
      <c r="N71029"/>
    </row>
    <row r="71030" spans="14:14" x14ac:dyDescent="0.25">
      <c r="N71030"/>
    </row>
    <row r="71031" spans="14:14" x14ac:dyDescent="0.25">
      <c r="N71031"/>
    </row>
    <row r="71032" spans="14:14" x14ac:dyDescent="0.25">
      <c r="N71032"/>
    </row>
    <row r="71033" spans="14:14" x14ac:dyDescent="0.25">
      <c r="N71033"/>
    </row>
    <row r="71034" spans="14:14" x14ac:dyDescent="0.25">
      <c r="N71034"/>
    </row>
    <row r="71035" spans="14:14" x14ac:dyDescent="0.25">
      <c r="N71035"/>
    </row>
    <row r="71036" spans="14:14" x14ac:dyDescent="0.25">
      <c r="N71036"/>
    </row>
    <row r="71037" spans="14:14" x14ac:dyDescent="0.25">
      <c r="N71037"/>
    </row>
    <row r="71038" spans="14:14" x14ac:dyDescent="0.25">
      <c r="N71038"/>
    </row>
    <row r="71039" spans="14:14" x14ac:dyDescent="0.25">
      <c r="N71039"/>
    </row>
    <row r="71040" spans="14:14" x14ac:dyDescent="0.25">
      <c r="N71040"/>
    </row>
    <row r="71041" spans="14:14" x14ac:dyDescent="0.25">
      <c r="N71041"/>
    </row>
    <row r="71042" spans="14:14" x14ac:dyDescent="0.25">
      <c r="N71042"/>
    </row>
    <row r="71043" spans="14:14" x14ac:dyDescent="0.25">
      <c r="N71043"/>
    </row>
    <row r="71044" spans="14:14" x14ac:dyDescent="0.25">
      <c r="N71044"/>
    </row>
    <row r="71045" spans="14:14" x14ac:dyDescent="0.25">
      <c r="N71045"/>
    </row>
    <row r="71046" spans="14:14" x14ac:dyDescent="0.25">
      <c r="N71046"/>
    </row>
    <row r="71047" spans="14:14" x14ac:dyDescent="0.25">
      <c r="N71047"/>
    </row>
    <row r="71048" spans="14:14" x14ac:dyDescent="0.25">
      <c r="N71048"/>
    </row>
    <row r="71049" spans="14:14" x14ac:dyDescent="0.25">
      <c r="N71049"/>
    </row>
    <row r="71050" spans="14:14" x14ac:dyDescent="0.25">
      <c r="N71050"/>
    </row>
    <row r="71051" spans="14:14" x14ac:dyDescent="0.25">
      <c r="N71051"/>
    </row>
    <row r="71052" spans="14:14" x14ac:dyDescent="0.25">
      <c r="N71052"/>
    </row>
    <row r="71053" spans="14:14" x14ac:dyDescent="0.25">
      <c r="N71053"/>
    </row>
    <row r="71054" spans="14:14" x14ac:dyDescent="0.25">
      <c r="N71054"/>
    </row>
    <row r="71055" spans="14:14" x14ac:dyDescent="0.25">
      <c r="N71055"/>
    </row>
    <row r="71056" spans="14:14" x14ac:dyDescent="0.25">
      <c r="N71056"/>
    </row>
    <row r="71057" spans="14:14" x14ac:dyDescent="0.25">
      <c r="N71057"/>
    </row>
    <row r="71058" spans="14:14" x14ac:dyDescent="0.25">
      <c r="N71058"/>
    </row>
    <row r="71059" spans="14:14" x14ac:dyDescent="0.25">
      <c r="N71059"/>
    </row>
    <row r="71060" spans="14:14" x14ac:dyDescent="0.25">
      <c r="N71060"/>
    </row>
    <row r="71061" spans="14:14" x14ac:dyDescent="0.25">
      <c r="N71061"/>
    </row>
    <row r="71062" spans="14:14" x14ac:dyDescent="0.25">
      <c r="N71062"/>
    </row>
    <row r="71063" spans="14:14" x14ac:dyDescent="0.25">
      <c r="N71063"/>
    </row>
    <row r="71064" spans="14:14" x14ac:dyDescent="0.25">
      <c r="N71064"/>
    </row>
    <row r="71065" spans="14:14" x14ac:dyDescent="0.25">
      <c r="N71065"/>
    </row>
    <row r="71066" spans="14:14" x14ac:dyDescent="0.25">
      <c r="N71066"/>
    </row>
    <row r="71067" spans="14:14" x14ac:dyDescent="0.25">
      <c r="N71067"/>
    </row>
    <row r="71068" spans="14:14" x14ac:dyDescent="0.25">
      <c r="N71068"/>
    </row>
    <row r="71069" spans="14:14" x14ac:dyDescent="0.25">
      <c r="N71069"/>
    </row>
    <row r="71070" spans="14:14" x14ac:dyDescent="0.25">
      <c r="N71070"/>
    </row>
    <row r="71071" spans="14:14" x14ac:dyDescent="0.25">
      <c r="N71071"/>
    </row>
    <row r="71072" spans="14:14" x14ac:dyDescent="0.25">
      <c r="N71072"/>
    </row>
    <row r="71073" spans="14:14" x14ac:dyDescent="0.25">
      <c r="N71073"/>
    </row>
    <row r="71074" spans="14:14" x14ac:dyDescent="0.25">
      <c r="N71074"/>
    </row>
    <row r="71075" spans="14:14" x14ac:dyDescent="0.25">
      <c r="N71075"/>
    </row>
    <row r="71076" spans="14:14" x14ac:dyDescent="0.25">
      <c r="N71076"/>
    </row>
    <row r="71077" spans="14:14" x14ac:dyDescent="0.25">
      <c r="N71077"/>
    </row>
    <row r="71078" spans="14:14" x14ac:dyDescent="0.25">
      <c r="N71078"/>
    </row>
    <row r="71079" spans="14:14" x14ac:dyDescent="0.25">
      <c r="N71079"/>
    </row>
    <row r="71080" spans="14:14" x14ac:dyDescent="0.25">
      <c r="N71080"/>
    </row>
    <row r="71081" spans="14:14" x14ac:dyDescent="0.25">
      <c r="N71081"/>
    </row>
    <row r="71082" spans="14:14" x14ac:dyDescent="0.25">
      <c r="N71082"/>
    </row>
    <row r="71083" spans="14:14" x14ac:dyDescent="0.25">
      <c r="N71083"/>
    </row>
    <row r="71084" spans="14:14" x14ac:dyDescent="0.25">
      <c r="N71084"/>
    </row>
    <row r="71085" spans="14:14" x14ac:dyDescent="0.25">
      <c r="N71085"/>
    </row>
    <row r="71086" spans="14:14" x14ac:dyDescent="0.25">
      <c r="N71086"/>
    </row>
    <row r="71087" spans="14:14" x14ac:dyDescent="0.25">
      <c r="N71087"/>
    </row>
    <row r="71088" spans="14:14" x14ac:dyDescent="0.25">
      <c r="N71088"/>
    </row>
    <row r="71089" spans="14:14" x14ac:dyDescent="0.25">
      <c r="N71089"/>
    </row>
    <row r="71090" spans="14:14" x14ac:dyDescent="0.25">
      <c r="N71090"/>
    </row>
    <row r="71091" spans="14:14" x14ac:dyDescent="0.25">
      <c r="N71091"/>
    </row>
    <row r="71092" spans="14:14" x14ac:dyDescent="0.25">
      <c r="N71092"/>
    </row>
    <row r="71093" spans="14:14" x14ac:dyDescent="0.25">
      <c r="N71093"/>
    </row>
    <row r="71094" spans="14:14" x14ac:dyDescent="0.25">
      <c r="N71094"/>
    </row>
    <row r="71095" spans="14:14" x14ac:dyDescent="0.25">
      <c r="N71095"/>
    </row>
    <row r="71096" spans="14:14" x14ac:dyDescent="0.25">
      <c r="N71096"/>
    </row>
    <row r="71097" spans="14:14" x14ac:dyDescent="0.25">
      <c r="N71097"/>
    </row>
    <row r="71098" spans="14:14" x14ac:dyDescent="0.25">
      <c r="N71098"/>
    </row>
    <row r="71099" spans="14:14" x14ac:dyDescent="0.25">
      <c r="N71099"/>
    </row>
    <row r="71100" spans="14:14" x14ac:dyDescent="0.25">
      <c r="N71100"/>
    </row>
    <row r="71101" spans="14:14" x14ac:dyDescent="0.25">
      <c r="N71101"/>
    </row>
    <row r="71102" spans="14:14" x14ac:dyDescent="0.25">
      <c r="N71102"/>
    </row>
    <row r="71103" spans="14:14" x14ac:dyDescent="0.25">
      <c r="N71103"/>
    </row>
    <row r="71104" spans="14:14" x14ac:dyDescent="0.25">
      <c r="N71104"/>
    </row>
    <row r="71105" spans="14:14" x14ac:dyDescent="0.25">
      <c r="N71105"/>
    </row>
    <row r="71106" spans="14:14" x14ac:dyDescent="0.25">
      <c r="N71106"/>
    </row>
    <row r="71107" spans="14:14" x14ac:dyDescent="0.25">
      <c r="N71107"/>
    </row>
    <row r="71108" spans="14:14" x14ac:dyDescent="0.25">
      <c r="N71108"/>
    </row>
    <row r="71109" spans="14:14" x14ac:dyDescent="0.25">
      <c r="N71109"/>
    </row>
    <row r="71110" spans="14:14" x14ac:dyDescent="0.25">
      <c r="N71110"/>
    </row>
    <row r="71111" spans="14:14" x14ac:dyDescent="0.25">
      <c r="N71111"/>
    </row>
    <row r="71112" spans="14:14" x14ac:dyDescent="0.25">
      <c r="N71112"/>
    </row>
    <row r="71113" spans="14:14" x14ac:dyDescent="0.25">
      <c r="N71113"/>
    </row>
    <row r="71114" spans="14:14" x14ac:dyDescent="0.25">
      <c r="N71114"/>
    </row>
    <row r="71115" spans="14:14" x14ac:dyDescent="0.25">
      <c r="N71115"/>
    </row>
    <row r="71116" spans="14:14" x14ac:dyDescent="0.25">
      <c r="N71116"/>
    </row>
    <row r="71117" spans="14:14" x14ac:dyDescent="0.25">
      <c r="N71117"/>
    </row>
    <row r="71118" spans="14:14" x14ac:dyDescent="0.25">
      <c r="N71118"/>
    </row>
    <row r="71119" spans="14:14" x14ac:dyDescent="0.25">
      <c r="N71119"/>
    </row>
    <row r="71120" spans="14:14" x14ac:dyDescent="0.25">
      <c r="N71120"/>
    </row>
    <row r="71121" spans="14:14" x14ac:dyDescent="0.25">
      <c r="N71121"/>
    </row>
    <row r="71122" spans="14:14" x14ac:dyDescent="0.25">
      <c r="N71122"/>
    </row>
    <row r="71123" spans="14:14" x14ac:dyDescent="0.25">
      <c r="N71123"/>
    </row>
    <row r="71124" spans="14:14" x14ac:dyDescent="0.25">
      <c r="N71124"/>
    </row>
    <row r="71125" spans="14:14" x14ac:dyDescent="0.25">
      <c r="N71125"/>
    </row>
    <row r="71126" spans="14:14" x14ac:dyDescent="0.25">
      <c r="N71126"/>
    </row>
    <row r="71127" spans="14:14" x14ac:dyDescent="0.25">
      <c r="N71127"/>
    </row>
    <row r="71128" spans="14:14" x14ac:dyDescent="0.25">
      <c r="N71128"/>
    </row>
    <row r="71129" spans="14:14" x14ac:dyDescent="0.25">
      <c r="N71129"/>
    </row>
    <row r="71130" spans="14:14" x14ac:dyDescent="0.25">
      <c r="N71130"/>
    </row>
    <row r="71131" spans="14:14" x14ac:dyDescent="0.25">
      <c r="N71131"/>
    </row>
    <row r="71132" spans="14:14" x14ac:dyDescent="0.25">
      <c r="N71132"/>
    </row>
    <row r="71133" spans="14:14" x14ac:dyDescent="0.25">
      <c r="N71133"/>
    </row>
    <row r="71134" spans="14:14" x14ac:dyDescent="0.25">
      <c r="N71134"/>
    </row>
    <row r="71135" spans="14:14" x14ac:dyDescent="0.25">
      <c r="N71135"/>
    </row>
    <row r="71136" spans="14:14" x14ac:dyDescent="0.25">
      <c r="N71136"/>
    </row>
    <row r="71137" spans="14:14" x14ac:dyDescent="0.25">
      <c r="N71137"/>
    </row>
    <row r="71138" spans="14:14" x14ac:dyDescent="0.25">
      <c r="N71138"/>
    </row>
    <row r="71139" spans="14:14" x14ac:dyDescent="0.25">
      <c r="N71139"/>
    </row>
    <row r="71140" spans="14:14" x14ac:dyDescent="0.25">
      <c r="N71140"/>
    </row>
    <row r="71141" spans="14:14" x14ac:dyDescent="0.25">
      <c r="N71141"/>
    </row>
    <row r="71142" spans="14:14" x14ac:dyDescent="0.25">
      <c r="N71142"/>
    </row>
    <row r="71143" spans="14:14" x14ac:dyDescent="0.25">
      <c r="N71143"/>
    </row>
    <row r="71144" spans="14:14" x14ac:dyDescent="0.25">
      <c r="N71144"/>
    </row>
    <row r="71145" spans="14:14" x14ac:dyDescent="0.25">
      <c r="N71145"/>
    </row>
    <row r="71146" spans="14:14" x14ac:dyDescent="0.25">
      <c r="N71146"/>
    </row>
    <row r="71147" spans="14:14" x14ac:dyDescent="0.25">
      <c r="N71147"/>
    </row>
    <row r="71148" spans="14:14" x14ac:dyDescent="0.25">
      <c r="N71148"/>
    </row>
    <row r="71149" spans="14:14" x14ac:dyDescent="0.25">
      <c r="N71149"/>
    </row>
    <row r="71150" spans="14:14" x14ac:dyDescent="0.25">
      <c r="N71150"/>
    </row>
    <row r="71151" spans="14:14" x14ac:dyDescent="0.25">
      <c r="N71151"/>
    </row>
    <row r="71152" spans="14:14" x14ac:dyDescent="0.25">
      <c r="N71152"/>
    </row>
    <row r="71153" spans="14:14" x14ac:dyDescent="0.25">
      <c r="N71153"/>
    </row>
    <row r="71154" spans="14:14" x14ac:dyDescent="0.25">
      <c r="N71154"/>
    </row>
    <row r="71155" spans="14:14" x14ac:dyDescent="0.25">
      <c r="N71155"/>
    </row>
    <row r="71156" spans="14:14" x14ac:dyDescent="0.25">
      <c r="N71156"/>
    </row>
    <row r="71157" spans="14:14" x14ac:dyDescent="0.25">
      <c r="N71157"/>
    </row>
    <row r="71158" spans="14:14" x14ac:dyDescent="0.25">
      <c r="N71158"/>
    </row>
    <row r="71159" spans="14:14" x14ac:dyDescent="0.25">
      <c r="N71159"/>
    </row>
    <row r="71160" spans="14:14" x14ac:dyDescent="0.25">
      <c r="N71160"/>
    </row>
    <row r="71161" spans="14:14" x14ac:dyDescent="0.25">
      <c r="N71161"/>
    </row>
    <row r="71162" spans="14:14" x14ac:dyDescent="0.25">
      <c r="N71162"/>
    </row>
    <row r="71163" spans="14:14" x14ac:dyDescent="0.25">
      <c r="N71163"/>
    </row>
    <row r="71164" spans="14:14" x14ac:dyDescent="0.25">
      <c r="N71164"/>
    </row>
    <row r="71165" spans="14:14" x14ac:dyDescent="0.25">
      <c r="N71165"/>
    </row>
    <row r="71166" spans="14:14" x14ac:dyDescent="0.25">
      <c r="N71166"/>
    </row>
    <row r="71167" spans="14:14" x14ac:dyDescent="0.25">
      <c r="N71167"/>
    </row>
    <row r="71168" spans="14:14" x14ac:dyDescent="0.25">
      <c r="N71168"/>
    </row>
    <row r="71169" spans="14:14" x14ac:dyDescent="0.25">
      <c r="N71169"/>
    </row>
    <row r="71170" spans="14:14" x14ac:dyDescent="0.25">
      <c r="N71170"/>
    </row>
    <row r="71171" spans="14:14" x14ac:dyDescent="0.25">
      <c r="N71171"/>
    </row>
    <row r="71172" spans="14:14" x14ac:dyDescent="0.25">
      <c r="N71172"/>
    </row>
    <row r="71173" spans="14:14" x14ac:dyDescent="0.25">
      <c r="N71173"/>
    </row>
    <row r="71174" spans="14:14" x14ac:dyDescent="0.25">
      <c r="N71174"/>
    </row>
    <row r="71175" spans="14:14" x14ac:dyDescent="0.25">
      <c r="N71175"/>
    </row>
    <row r="71176" spans="14:14" x14ac:dyDescent="0.25">
      <c r="N71176"/>
    </row>
    <row r="71177" spans="14:14" x14ac:dyDescent="0.25">
      <c r="N71177"/>
    </row>
    <row r="71178" spans="14:14" x14ac:dyDescent="0.25">
      <c r="N71178"/>
    </row>
    <row r="71179" spans="14:14" x14ac:dyDescent="0.25">
      <c r="N71179"/>
    </row>
    <row r="71180" spans="14:14" x14ac:dyDescent="0.25">
      <c r="N71180"/>
    </row>
    <row r="71181" spans="14:14" x14ac:dyDescent="0.25">
      <c r="N71181"/>
    </row>
    <row r="71182" spans="14:14" x14ac:dyDescent="0.25">
      <c r="N71182"/>
    </row>
    <row r="71183" spans="14:14" x14ac:dyDescent="0.25">
      <c r="N71183"/>
    </row>
    <row r="71184" spans="14:14" x14ac:dyDescent="0.25">
      <c r="N71184"/>
    </row>
    <row r="71185" spans="14:14" x14ac:dyDescent="0.25">
      <c r="N71185"/>
    </row>
    <row r="71186" spans="14:14" x14ac:dyDescent="0.25">
      <c r="N71186"/>
    </row>
    <row r="71187" spans="14:14" x14ac:dyDescent="0.25">
      <c r="N71187"/>
    </row>
    <row r="71188" spans="14:14" x14ac:dyDescent="0.25">
      <c r="N71188"/>
    </row>
    <row r="71189" spans="14:14" x14ac:dyDescent="0.25">
      <c r="N71189"/>
    </row>
    <row r="71190" spans="14:14" x14ac:dyDescent="0.25">
      <c r="N71190"/>
    </row>
    <row r="71191" spans="14:14" x14ac:dyDescent="0.25">
      <c r="N71191"/>
    </row>
    <row r="71192" spans="14:14" x14ac:dyDescent="0.25">
      <c r="N71192"/>
    </row>
    <row r="71193" spans="14:14" x14ac:dyDescent="0.25">
      <c r="N71193"/>
    </row>
    <row r="71194" spans="14:14" x14ac:dyDescent="0.25">
      <c r="N71194"/>
    </row>
    <row r="71195" spans="14:14" x14ac:dyDescent="0.25">
      <c r="N71195"/>
    </row>
    <row r="71196" spans="14:14" x14ac:dyDescent="0.25">
      <c r="N71196"/>
    </row>
    <row r="71197" spans="14:14" x14ac:dyDescent="0.25">
      <c r="N71197"/>
    </row>
    <row r="71198" spans="14:14" x14ac:dyDescent="0.25">
      <c r="N71198"/>
    </row>
    <row r="71199" spans="14:14" x14ac:dyDescent="0.25">
      <c r="N71199"/>
    </row>
    <row r="71200" spans="14:14" x14ac:dyDescent="0.25">
      <c r="N71200"/>
    </row>
    <row r="71201" spans="14:14" x14ac:dyDescent="0.25">
      <c r="N71201"/>
    </row>
    <row r="71202" spans="14:14" x14ac:dyDescent="0.25">
      <c r="N71202"/>
    </row>
    <row r="71203" spans="14:14" x14ac:dyDescent="0.25">
      <c r="N71203"/>
    </row>
    <row r="71204" spans="14:14" x14ac:dyDescent="0.25">
      <c r="N71204"/>
    </row>
    <row r="71205" spans="14:14" x14ac:dyDescent="0.25">
      <c r="N71205"/>
    </row>
    <row r="71206" spans="14:14" x14ac:dyDescent="0.25">
      <c r="N71206"/>
    </row>
    <row r="71207" spans="14:14" x14ac:dyDescent="0.25">
      <c r="N71207"/>
    </row>
    <row r="71208" spans="14:14" x14ac:dyDescent="0.25">
      <c r="N71208"/>
    </row>
    <row r="71209" spans="14:14" x14ac:dyDescent="0.25">
      <c r="N71209"/>
    </row>
    <row r="71210" spans="14:14" x14ac:dyDescent="0.25">
      <c r="N71210"/>
    </row>
    <row r="71211" spans="14:14" x14ac:dyDescent="0.25">
      <c r="N71211"/>
    </row>
    <row r="71212" spans="14:14" x14ac:dyDescent="0.25">
      <c r="N71212"/>
    </row>
    <row r="71213" spans="14:14" x14ac:dyDescent="0.25">
      <c r="N71213"/>
    </row>
    <row r="71214" spans="14:14" x14ac:dyDescent="0.25">
      <c r="N71214"/>
    </row>
    <row r="71215" spans="14:14" x14ac:dyDescent="0.25">
      <c r="N71215"/>
    </row>
    <row r="71216" spans="14:14" x14ac:dyDescent="0.25">
      <c r="N71216"/>
    </row>
    <row r="71217" spans="14:14" x14ac:dyDescent="0.25">
      <c r="N71217"/>
    </row>
    <row r="71218" spans="14:14" x14ac:dyDescent="0.25">
      <c r="N71218"/>
    </row>
    <row r="71219" spans="14:14" x14ac:dyDescent="0.25">
      <c r="N71219"/>
    </row>
    <row r="71220" spans="14:14" x14ac:dyDescent="0.25">
      <c r="N71220"/>
    </row>
    <row r="71221" spans="14:14" x14ac:dyDescent="0.25">
      <c r="N71221"/>
    </row>
    <row r="71222" spans="14:14" x14ac:dyDescent="0.25">
      <c r="N71222"/>
    </row>
    <row r="71223" spans="14:14" x14ac:dyDescent="0.25">
      <c r="N71223"/>
    </row>
    <row r="71224" spans="14:14" x14ac:dyDescent="0.25">
      <c r="N71224"/>
    </row>
    <row r="71225" spans="14:14" x14ac:dyDescent="0.25">
      <c r="N71225"/>
    </row>
    <row r="71226" spans="14:14" x14ac:dyDescent="0.25">
      <c r="N71226"/>
    </row>
    <row r="71227" spans="14:14" x14ac:dyDescent="0.25">
      <c r="N71227"/>
    </row>
    <row r="71228" spans="14:14" x14ac:dyDescent="0.25">
      <c r="N71228"/>
    </row>
    <row r="71229" spans="14:14" x14ac:dyDescent="0.25">
      <c r="N71229"/>
    </row>
    <row r="71230" spans="14:14" x14ac:dyDescent="0.25">
      <c r="N71230"/>
    </row>
    <row r="71231" spans="14:14" x14ac:dyDescent="0.25">
      <c r="N71231"/>
    </row>
    <row r="71232" spans="14:14" x14ac:dyDescent="0.25">
      <c r="N71232"/>
    </row>
    <row r="71233" spans="14:14" x14ac:dyDescent="0.25">
      <c r="N71233"/>
    </row>
    <row r="71234" spans="14:14" x14ac:dyDescent="0.25">
      <c r="N71234"/>
    </row>
    <row r="71235" spans="14:14" x14ac:dyDescent="0.25">
      <c r="N71235"/>
    </row>
    <row r="71236" spans="14:14" x14ac:dyDescent="0.25">
      <c r="N71236"/>
    </row>
    <row r="71237" spans="14:14" x14ac:dyDescent="0.25">
      <c r="N71237"/>
    </row>
    <row r="71238" spans="14:14" x14ac:dyDescent="0.25">
      <c r="N71238"/>
    </row>
    <row r="71239" spans="14:14" x14ac:dyDescent="0.25">
      <c r="N71239"/>
    </row>
    <row r="71240" spans="14:14" x14ac:dyDescent="0.25">
      <c r="N71240"/>
    </row>
    <row r="71241" spans="14:14" x14ac:dyDescent="0.25">
      <c r="N71241"/>
    </row>
    <row r="71242" spans="14:14" x14ac:dyDescent="0.25">
      <c r="N71242"/>
    </row>
    <row r="71243" spans="14:14" x14ac:dyDescent="0.25">
      <c r="N71243"/>
    </row>
    <row r="71244" spans="14:14" x14ac:dyDescent="0.25">
      <c r="N71244"/>
    </row>
    <row r="71245" spans="14:14" x14ac:dyDescent="0.25">
      <c r="N71245"/>
    </row>
    <row r="71246" spans="14:14" x14ac:dyDescent="0.25">
      <c r="N71246"/>
    </row>
    <row r="71247" spans="14:14" x14ac:dyDescent="0.25">
      <c r="N71247"/>
    </row>
    <row r="71248" spans="14:14" x14ac:dyDescent="0.25">
      <c r="N71248"/>
    </row>
    <row r="71249" spans="14:14" x14ac:dyDescent="0.25">
      <c r="N71249"/>
    </row>
    <row r="71250" spans="14:14" x14ac:dyDescent="0.25">
      <c r="N71250"/>
    </row>
    <row r="71251" spans="14:14" x14ac:dyDescent="0.25">
      <c r="N71251"/>
    </row>
    <row r="71252" spans="14:14" x14ac:dyDescent="0.25">
      <c r="N71252"/>
    </row>
    <row r="71253" spans="14:14" x14ac:dyDescent="0.25">
      <c r="N71253"/>
    </row>
    <row r="71254" spans="14:14" x14ac:dyDescent="0.25">
      <c r="N71254"/>
    </row>
    <row r="71255" spans="14:14" x14ac:dyDescent="0.25">
      <c r="N71255"/>
    </row>
    <row r="71256" spans="14:14" x14ac:dyDescent="0.25">
      <c r="N71256"/>
    </row>
    <row r="71257" spans="14:14" x14ac:dyDescent="0.25">
      <c r="N71257"/>
    </row>
    <row r="71258" spans="14:14" x14ac:dyDescent="0.25">
      <c r="N71258"/>
    </row>
    <row r="71259" spans="14:14" x14ac:dyDescent="0.25">
      <c r="N71259"/>
    </row>
    <row r="71260" spans="14:14" x14ac:dyDescent="0.25">
      <c r="N71260"/>
    </row>
    <row r="71261" spans="14:14" x14ac:dyDescent="0.25">
      <c r="N71261"/>
    </row>
    <row r="71262" spans="14:14" x14ac:dyDescent="0.25">
      <c r="N71262"/>
    </row>
    <row r="71263" spans="14:14" x14ac:dyDescent="0.25">
      <c r="N71263"/>
    </row>
    <row r="71264" spans="14:14" x14ac:dyDescent="0.25">
      <c r="N71264"/>
    </row>
    <row r="71265" spans="14:14" x14ac:dyDescent="0.25">
      <c r="N71265"/>
    </row>
    <row r="71266" spans="14:14" x14ac:dyDescent="0.25">
      <c r="N71266"/>
    </row>
    <row r="71267" spans="14:14" x14ac:dyDescent="0.25">
      <c r="N71267"/>
    </row>
    <row r="71268" spans="14:14" x14ac:dyDescent="0.25">
      <c r="N71268"/>
    </row>
    <row r="71269" spans="14:14" x14ac:dyDescent="0.25">
      <c r="N71269"/>
    </row>
    <row r="71270" spans="14:14" x14ac:dyDescent="0.25">
      <c r="N71270"/>
    </row>
    <row r="71271" spans="14:14" x14ac:dyDescent="0.25">
      <c r="N71271"/>
    </row>
    <row r="71272" spans="14:14" x14ac:dyDescent="0.25">
      <c r="N71272"/>
    </row>
    <row r="71273" spans="14:14" x14ac:dyDescent="0.25">
      <c r="N71273"/>
    </row>
    <row r="71274" spans="14:14" x14ac:dyDescent="0.25">
      <c r="N71274"/>
    </row>
    <row r="71275" spans="14:14" x14ac:dyDescent="0.25">
      <c r="N71275"/>
    </row>
    <row r="71276" spans="14:14" x14ac:dyDescent="0.25">
      <c r="N71276"/>
    </row>
    <row r="71277" spans="14:14" x14ac:dyDescent="0.25">
      <c r="N71277"/>
    </row>
    <row r="71278" spans="14:14" x14ac:dyDescent="0.25">
      <c r="N71278"/>
    </row>
    <row r="71279" spans="14:14" x14ac:dyDescent="0.25">
      <c r="N71279"/>
    </row>
    <row r="71280" spans="14:14" x14ac:dyDescent="0.25">
      <c r="N71280"/>
    </row>
    <row r="71281" spans="14:14" x14ac:dyDescent="0.25">
      <c r="N71281"/>
    </row>
    <row r="71282" spans="14:14" x14ac:dyDescent="0.25">
      <c r="N71282"/>
    </row>
    <row r="71283" spans="14:14" x14ac:dyDescent="0.25">
      <c r="N71283"/>
    </row>
    <row r="71284" spans="14:14" x14ac:dyDescent="0.25">
      <c r="N71284"/>
    </row>
    <row r="71285" spans="14:14" x14ac:dyDescent="0.25">
      <c r="N71285"/>
    </row>
    <row r="71286" spans="14:14" x14ac:dyDescent="0.25">
      <c r="N71286"/>
    </row>
    <row r="71287" spans="14:14" x14ac:dyDescent="0.25">
      <c r="N71287"/>
    </row>
    <row r="71288" spans="14:14" x14ac:dyDescent="0.25">
      <c r="N71288"/>
    </row>
    <row r="71289" spans="14:14" x14ac:dyDescent="0.25">
      <c r="N71289"/>
    </row>
    <row r="71290" spans="14:14" x14ac:dyDescent="0.25">
      <c r="N71290"/>
    </row>
    <row r="71291" spans="14:14" x14ac:dyDescent="0.25">
      <c r="N71291"/>
    </row>
    <row r="71292" spans="14:14" x14ac:dyDescent="0.25">
      <c r="N71292"/>
    </row>
    <row r="71293" spans="14:14" x14ac:dyDescent="0.25">
      <c r="N71293"/>
    </row>
    <row r="71294" spans="14:14" x14ac:dyDescent="0.25">
      <c r="N71294"/>
    </row>
    <row r="71295" spans="14:14" x14ac:dyDescent="0.25">
      <c r="N71295"/>
    </row>
    <row r="71296" spans="14:14" x14ac:dyDescent="0.25">
      <c r="N71296"/>
    </row>
    <row r="71297" spans="14:14" x14ac:dyDescent="0.25">
      <c r="N71297"/>
    </row>
    <row r="71298" spans="14:14" x14ac:dyDescent="0.25">
      <c r="N71298"/>
    </row>
    <row r="71299" spans="14:14" x14ac:dyDescent="0.25">
      <c r="N71299"/>
    </row>
    <row r="71300" spans="14:14" x14ac:dyDescent="0.25">
      <c r="N71300"/>
    </row>
    <row r="71301" spans="14:14" x14ac:dyDescent="0.25">
      <c r="N71301"/>
    </row>
    <row r="71302" spans="14:14" x14ac:dyDescent="0.25">
      <c r="N71302"/>
    </row>
    <row r="71303" spans="14:14" x14ac:dyDescent="0.25">
      <c r="N71303"/>
    </row>
    <row r="71304" spans="14:14" x14ac:dyDescent="0.25">
      <c r="N71304"/>
    </row>
    <row r="71305" spans="14:14" x14ac:dyDescent="0.25">
      <c r="N71305"/>
    </row>
    <row r="71306" spans="14:14" x14ac:dyDescent="0.25">
      <c r="N71306"/>
    </row>
    <row r="71307" spans="14:14" x14ac:dyDescent="0.25">
      <c r="N71307"/>
    </row>
    <row r="71308" spans="14:14" x14ac:dyDescent="0.25">
      <c r="N71308"/>
    </row>
    <row r="71309" spans="14:14" x14ac:dyDescent="0.25">
      <c r="N71309"/>
    </row>
    <row r="71310" spans="14:14" x14ac:dyDescent="0.25">
      <c r="N71310"/>
    </row>
    <row r="71311" spans="14:14" x14ac:dyDescent="0.25">
      <c r="N71311"/>
    </row>
    <row r="71312" spans="14:14" x14ac:dyDescent="0.25">
      <c r="N71312"/>
    </row>
    <row r="71313" spans="14:14" x14ac:dyDescent="0.25">
      <c r="N71313"/>
    </row>
    <row r="71314" spans="14:14" x14ac:dyDescent="0.25">
      <c r="N71314"/>
    </row>
    <row r="71315" spans="14:14" x14ac:dyDescent="0.25">
      <c r="N71315"/>
    </row>
    <row r="71316" spans="14:14" x14ac:dyDescent="0.25">
      <c r="N71316"/>
    </row>
    <row r="71317" spans="14:14" x14ac:dyDescent="0.25">
      <c r="N71317"/>
    </row>
    <row r="71318" spans="14:14" x14ac:dyDescent="0.25">
      <c r="N71318"/>
    </row>
    <row r="71319" spans="14:14" x14ac:dyDescent="0.25">
      <c r="N71319"/>
    </row>
    <row r="71320" spans="14:14" x14ac:dyDescent="0.25">
      <c r="N71320"/>
    </row>
    <row r="71321" spans="14:14" x14ac:dyDescent="0.25">
      <c r="N71321"/>
    </row>
    <row r="71322" spans="14:14" x14ac:dyDescent="0.25">
      <c r="N71322"/>
    </row>
    <row r="71323" spans="14:14" x14ac:dyDescent="0.25">
      <c r="N71323"/>
    </row>
    <row r="71324" spans="14:14" x14ac:dyDescent="0.25">
      <c r="N71324"/>
    </row>
    <row r="71325" spans="14:14" x14ac:dyDescent="0.25">
      <c r="N71325"/>
    </row>
    <row r="71326" spans="14:14" x14ac:dyDescent="0.25">
      <c r="N71326"/>
    </row>
    <row r="71327" spans="14:14" x14ac:dyDescent="0.25">
      <c r="N71327"/>
    </row>
    <row r="71328" spans="14:14" x14ac:dyDescent="0.25">
      <c r="N71328"/>
    </row>
    <row r="71329" spans="14:14" x14ac:dyDescent="0.25">
      <c r="N71329"/>
    </row>
    <row r="71330" spans="14:14" x14ac:dyDescent="0.25">
      <c r="N71330"/>
    </row>
    <row r="71331" spans="14:14" x14ac:dyDescent="0.25">
      <c r="N71331"/>
    </row>
    <row r="71332" spans="14:14" x14ac:dyDescent="0.25">
      <c r="N71332"/>
    </row>
    <row r="71333" spans="14:14" x14ac:dyDescent="0.25">
      <c r="N71333"/>
    </row>
    <row r="71334" spans="14:14" x14ac:dyDescent="0.25">
      <c r="N71334"/>
    </row>
    <row r="71335" spans="14:14" x14ac:dyDescent="0.25">
      <c r="N71335"/>
    </row>
    <row r="71336" spans="14:14" x14ac:dyDescent="0.25">
      <c r="N71336"/>
    </row>
    <row r="71337" spans="14:14" x14ac:dyDescent="0.25">
      <c r="N71337"/>
    </row>
    <row r="71338" spans="14:14" x14ac:dyDescent="0.25">
      <c r="N71338"/>
    </row>
    <row r="71339" spans="14:14" x14ac:dyDescent="0.25">
      <c r="N71339"/>
    </row>
    <row r="71340" spans="14:14" x14ac:dyDescent="0.25">
      <c r="N71340"/>
    </row>
    <row r="71341" spans="14:14" x14ac:dyDescent="0.25">
      <c r="N71341"/>
    </row>
    <row r="71342" spans="14:14" x14ac:dyDescent="0.25">
      <c r="N71342"/>
    </row>
    <row r="71343" spans="14:14" x14ac:dyDescent="0.25">
      <c r="N71343"/>
    </row>
    <row r="71344" spans="14:14" x14ac:dyDescent="0.25">
      <c r="N71344"/>
    </row>
    <row r="71345" spans="14:14" x14ac:dyDescent="0.25">
      <c r="N71345"/>
    </row>
    <row r="71346" spans="14:14" x14ac:dyDescent="0.25">
      <c r="N71346"/>
    </row>
    <row r="71347" spans="14:14" x14ac:dyDescent="0.25">
      <c r="N71347"/>
    </row>
    <row r="71348" spans="14:14" x14ac:dyDescent="0.25">
      <c r="N71348"/>
    </row>
    <row r="71349" spans="14:14" x14ac:dyDescent="0.25">
      <c r="N71349"/>
    </row>
    <row r="71350" spans="14:14" x14ac:dyDescent="0.25">
      <c r="N71350"/>
    </row>
    <row r="71351" spans="14:14" x14ac:dyDescent="0.25">
      <c r="N71351"/>
    </row>
    <row r="71352" spans="14:14" x14ac:dyDescent="0.25">
      <c r="N71352"/>
    </row>
    <row r="71353" spans="14:14" x14ac:dyDescent="0.25">
      <c r="N71353"/>
    </row>
    <row r="71354" spans="14:14" x14ac:dyDescent="0.25">
      <c r="N71354"/>
    </row>
    <row r="71355" spans="14:14" x14ac:dyDescent="0.25">
      <c r="N71355"/>
    </row>
    <row r="71356" spans="14:14" x14ac:dyDescent="0.25">
      <c r="N71356"/>
    </row>
    <row r="71357" spans="14:14" x14ac:dyDescent="0.25">
      <c r="N71357"/>
    </row>
    <row r="71358" spans="14:14" x14ac:dyDescent="0.25">
      <c r="N71358"/>
    </row>
    <row r="71359" spans="14:14" x14ac:dyDescent="0.25">
      <c r="N71359"/>
    </row>
    <row r="71360" spans="14:14" x14ac:dyDescent="0.25">
      <c r="N71360"/>
    </row>
    <row r="71361" spans="14:14" x14ac:dyDescent="0.25">
      <c r="N71361"/>
    </row>
    <row r="71362" spans="14:14" x14ac:dyDescent="0.25">
      <c r="N71362"/>
    </row>
    <row r="71363" spans="14:14" x14ac:dyDescent="0.25">
      <c r="N71363"/>
    </row>
    <row r="71364" spans="14:14" x14ac:dyDescent="0.25">
      <c r="N71364"/>
    </row>
    <row r="71365" spans="14:14" x14ac:dyDescent="0.25">
      <c r="N71365"/>
    </row>
    <row r="71366" spans="14:14" x14ac:dyDescent="0.25">
      <c r="N71366"/>
    </row>
    <row r="71367" spans="14:14" x14ac:dyDescent="0.25">
      <c r="N71367"/>
    </row>
    <row r="71368" spans="14:14" x14ac:dyDescent="0.25">
      <c r="N71368"/>
    </row>
    <row r="71369" spans="14:14" x14ac:dyDescent="0.25">
      <c r="N71369"/>
    </row>
    <row r="71370" spans="14:14" x14ac:dyDescent="0.25">
      <c r="N71370"/>
    </row>
    <row r="71371" spans="14:14" x14ac:dyDescent="0.25">
      <c r="N71371"/>
    </row>
    <row r="71372" spans="14:14" x14ac:dyDescent="0.25">
      <c r="N71372"/>
    </row>
    <row r="71373" spans="14:14" x14ac:dyDescent="0.25">
      <c r="N71373"/>
    </row>
    <row r="71374" spans="14:14" x14ac:dyDescent="0.25">
      <c r="N71374"/>
    </row>
    <row r="71375" spans="14:14" x14ac:dyDescent="0.25">
      <c r="N71375"/>
    </row>
    <row r="71376" spans="14:14" x14ac:dyDescent="0.25">
      <c r="N71376"/>
    </row>
    <row r="71377" spans="14:14" x14ac:dyDescent="0.25">
      <c r="N71377"/>
    </row>
    <row r="71378" spans="14:14" x14ac:dyDescent="0.25">
      <c r="N71378"/>
    </row>
    <row r="71379" spans="14:14" x14ac:dyDescent="0.25">
      <c r="N71379"/>
    </row>
    <row r="71380" spans="14:14" x14ac:dyDescent="0.25">
      <c r="N71380"/>
    </row>
    <row r="71381" spans="14:14" x14ac:dyDescent="0.25">
      <c r="N71381"/>
    </row>
    <row r="71382" spans="14:14" x14ac:dyDescent="0.25">
      <c r="N71382"/>
    </row>
    <row r="71383" spans="14:14" x14ac:dyDescent="0.25">
      <c r="N71383"/>
    </row>
    <row r="71384" spans="14:14" x14ac:dyDescent="0.25">
      <c r="N71384"/>
    </row>
    <row r="71385" spans="14:14" x14ac:dyDescent="0.25">
      <c r="N71385"/>
    </row>
    <row r="71386" spans="14:14" x14ac:dyDescent="0.25">
      <c r="N71386"/>
    </row>
    <row r="71387" spans="14:14" x14ac:dyDescent="0.25">
      <c r="N71387"/>
    </row>
    <row r="71388" spans="14:14" x14ac:dyDescent="0.25">
      <c r="N71388"/>
    </row>
    <row r="71389" spans="14:14" x14ac:dyDescent="0.25">
      <c r="N71389"/>
    </row>
    <row r="71390" spans="14:14" x14ac:dyDescent="0.25">
      <c r="N71390"/>
    </row>
    <row r="71391" spans="14:14" x14ac:dyDescent="0.25">
      <c r="N71391"/>
    </row>
    <row r="71392" spans="14:14" x14ac:dyDescent="0.25">
      <c r="N71392"/>
    </row>
    <row r="71393" spans="14:14" x14ac:dyDescent="0.25">
      <c r="N71393"/>
    </row>
    <row r="71394" spans="14:14" x14ac:dyDescent="0.25">
      <c r="N71394"/>
    </row>
    <row r="71395" spans="14:14" x14ac:dyDescent="0.25">
      <c r="N71395"/>
    </row>
    <row r="71396" spans="14:14" x14ac:dyDescent="0.25">
      <c r="N71396"/>
    </row>
    <row r="71397" spans="14:14" x14ac:dyDescent="0.25">
      <c r="N71397"/>
    </row>
    <row r="71398" spans="14:14" x14ac:dyDescent="0.25">
      <c r="N71398"/>
    </row>
    <row r="71399" spans="14:14" x14ac:dyDescent="0.25">
      <c r="N71399"/>
    </row>
    <row r="71400" spans="14:14" x14ac:dyDescent="0.25">
      <c r="N71400"/>
    </row>
    <row r="71401" spans="14:14" x14ac:dyDescent="0.25">
      <c r="N71401"/>
    </row>
    <row r="71402" spans="14:14" x14ac:dyDescent="0.25">
      <c r="N71402"/>
    </row>
    <row r="71403" spans="14:14" x14ac:dyDescent="0.25">
      <c r="N71403"/>
    </row>
    <row r="71404" spans="14:14" x14ac:dyDescent="0.25">
      <c r="N71404"/>
    </row>
    <row r="71405" spans="14:14" x14ac:dyDescent="0.25">
      <c r="N71405"/>
    </row>
    <row r="71406" spans="14:14" x14ac:dyDescent="0.25">
      <c r="N71406"/>
    </row>
    <row r="71407" spans="14:14" x14ac:dyDescent="0.25">
      <c r="N71407"/>
    </row>
    <row r="71408" spans="14:14" x14ac:dyDescent="0.25">
      <c r="N71408"/>
    </row>
    <row r="71409" spans="14:14" x14ac:dyDescent="0.25">
      <c r="N71409"/>
    </row>
    <row r="71410" spans="14:14" x14ac:dyDescent="0.25">
      <c r="N71410"/>
    </row>
    <row r="71411" spans="14:14" x14ac:dyDescent="0.25">
      <c r="N71411"/>
    </row>
    <row r="71412" spans="14:14" x14ac:dyDescent="0.25">
      <c r="N71412"/>
    </row>
    <row r="71413" spans="14:14" x14ac:dyDescent="0.25">
      <c r="N71413"/>
    </row>
    <row r="71414" spans="14:14" x14ac:dyDescent="0.25">
      <c r="N71414"/>
    </row>
    <row r="71415" spans="14:14" x14ac:dyDescent="0.25">
      <c r="N71415"/>
    </row>
    <row r="71416" spans="14:14" x14ac:dyDescent="0.25">
      <c r="N71416"/>
    </row>
    <row r="71417" spans="14:14" x14ac:dyDescent="0.25">
      <c r="N71417"/>
    </row>
    <row r="71418" spans="14:14" x14ac:dyDescent="0.25">
      <c r="N71418"/>
    </row>
    <row r="71419" spans="14:14" x14ac:dyDescent="0.25">
      <c r="N71419"/>
    </row>
    <row r="71420" spans="14:14" x14ac:dyDescent="0.25">
      <c r="N71420"/>
    </row>
    <row r="71421" spans="14:14" x14ac:dyDescent="0.25">
      <c r="N71421"/>
    </row>
    <row r="71422" spans="14:14" x14ac:dyDescent="0.25">
      <c r="N71422"/>
    </row>
    <row r="71423" spans="14:14" x14ac:dyDescent="0.25">
      <c r="N71423"/>
    </row>
    <row r="71424" spans="14:14" x14ac:dyDescent="0.25">
      <c r="N71424"/>
    </row>
    <row r="71425" spans="14:14" x14ac:dyDescent="0.25">
      <c r="N71425"/>
    </row>
    <row r="71426" spans="14:14" x14ac:dyDescent="0.25">
      <c r="N71426"/>
    </row>
    <row r="71427" spans="14:14" x14ac:dyDescent="0.25">
      <c r="N71427"/>
    </row>
    <row r="71428" spans="14:14" x14ac:dyDescent="0.25">
      <c r="N71428"/>
    </row>
    <row r="71429" spans="14:14" x14ac:dyDescent="0.25">
      <c r="N71429"/>
    </row>
    <row r="71430" spans="14:14" x14ac:dyDescent="0.25">
      <c r="N71430"/>
    </row>
    <row r="71431" spans="14:14" x14ac:dyDescent="0.25">
      <c r="N71431"/>
    </row>
    <row r="71432" spans="14:14" x14ac:dyDescent="0.25">
      <c r="N71432"/>
    </row>
    <row r="71433" spans="14:14" x14ac:dyDescent="0.25">
      <c r="N71433"/>
    </row>
    <row r="71434" spans="14:14" x14ac:dyDescent="0.25">
      <c r="N71434"/>
    </row>
    <row r="71435" spans="14:14" x14ac:dyDescent="0.25">
      <c r="N71435"/>
    </row>
    <row r="71436" spans="14:14" x14ac:dyDescent="0.25">
      <c r="N71436"/>
    </row>
    <row r="71437" spans="14:14" x14ac:dyDescent="0.25">
      <c r="N71437"/>
    </row>
    <row r="71438" spans="14:14" x14ac:dyDescent="0.25">
      <c r="N71438"/>
    </row>
    <row r="71439" spans="14:14" x14ac:dyDescent="0.25">
      <c r="N71439"/>
    </row>
    <row r="71440" spans="14:14" x14ac:dyDescent="0.25">
      <c r="N71440"/>
    </row>
    <row r="71441" spans="14:14" x14ac:dyDescent="0.25">
      <c r="N71441"/>
    </row>
    <row r="71442" spans="14:14" x14ac:dyDescent="0.25">
      <c r="N71442"/>
    </row>
    <row r="71443" spans="14:14" x14ac:dyDescent="0.25">
      <c r="N71443"/>
    </row>
    <row r="71444" spans="14:14" x14ac:dyDescent="0.25">
      <c r="N71444"/>
    </row>
    <row r="71445" spans="14:14" x14ac:dyDescent="0.25">
      <c r="N71445"/>
    </row>
    <row r="71446" spans="14:14" x14ac:dyDescent="0.25">
      <c r="N71446"/>
    </row>
    <row r="71447" spans="14:14" x14ac:dyDescent="0.25">
      <c r="N71447"/>
    </row>
    <row r="71448" spans="14:14" x14ac:dyDescent="0.25">
      <c r="N71448"/>
    </row>
    <row r="71449" spans="14:14" x14ac:dyDescent="0.25">
      <c r="N71449"/>
    </row>
    <row r="71450" spans="14:14" x14ac:dyDescent="0.25">
      <c r="N71450"/>
    </row>
    <row r="71451" spans="14:14" x14ac:dyDescent="0.25">
      <c r="N71451"/>
    </row>
    <row r="71452" spans="14:14" x14ac:dyDescent="0.25">
      <c r="N71452"/>
    </row>
    <row r="71453" spans="14:14" x14ac:dyDescent="0.25">
      <c r="N71453"/>
    </row>
    <row r="71454" spans="14:14" x14ac:dyDescent="0.25">
      <c r="N71454"/>
    </row>
    <row r="71455" spans="14:14" x14ac:dyDescent="0.25">
      <c r="N71455"/>
    </row>
    <row r="71456" spans="14:14" x14ac:dyDescent="0.25">
      <c r="N71456"/>
    </row>
    <row r="71457" spans="14:14" x14ac:dyDescent="0.25">
      <c r="N71457"/>
    </row>
    <row r="71458" spans="14:14" x14ac:dyDescent="0.25">
      <c r="N71458"/>
    </row>
    <row r="71459" spans="14:14" x14ac:dyDescent="0.25">
      <c r="N71459"/>
    </row>
    <row r="71460" spans="14:14" x14ac:dyDescent="0.25">
      <c r="N71460"/>
    </row>
    <row r="71461" spans="14:14" x14ac:dyDescent="0.25">
      <c r="N71461"/>
    </row>
    <row r="71462" spans="14:14" x14ac:dyDescent="0.25">
      <c r="N71462"/>
    </row>
    <row r="71463" spans="14:14" x14ac:dyDescent="0.25">
      <c r="N71463"/>
    </row>
    <row r="71464" spans="14:14" x14ac:dyDescent="0.25">
      <c r="N71464"/>
    </row>
    <row r="71465" spans="14:14" x14ac:dyDescent="0.25">
      <c r="N71465"/>
    </row>
    <row r="71466" spans="14:14" x14ac:dyDescent="0.25">
      <c r="N71466"/>
    </row>
    <row r="71467" spans="14:14" x14ac:dyDescent="0.25">
      <c r="N71467"/>
    </row>
    <row r="71468" spans="14:14" x14ac:dyDescent="0.25">
      <c r="N71468"/>
    </row>
    <row r="71469" spans="14:14" x14ac:dyDescent="0.25">
      <c r="N71469"/>
    </row>
    <row r="71470" spans="14:14" x14ac:dyDescent="0.25">
      <c r="N71470"/>
    </row>
    <row r="71471" spans="14:14" x14ac:dyDescent="0.25">
      <c r="N71471"/>
    </row>
    <row r="71472" spans="14:14" x14ac:dyDescent="0.25">
      <c r="N71472"/>
    </row>
    <row r="71473" spans="14:14" x14ac:dyDescent="0.25">
      <c r="N71473"/>
    </row>
    <row r="71474" spans="14:14" x14ac:dyDescent="0.25">
      <c r="N71474"/>
    </row>
    <row r="71475" spans="14:14" x14ac:dyDescent="0.25">
      <c r="N71475"/>
    </row>
    <row r="71476" spans="14:14" x14ac:dyDescent="0.25">
      <c r="N71476"/>
    </row>
    <row r="71477" spans="14:14" x14ac:dyDescent="0.25">
      <c r="N71477"/>
    </row>
    <row r="71478" spans="14:14" x14ac:dyDescent="0.25">
      <c r="N71478"/>
    </row>
    <row r="71479" spans="14:14" x14ac:dyDescent="0.25">
      <c r="N71479"/>
    </row>
    <row r="71480" spans="14:14" x14ac:dyDescent="0.25">
      <c r="N71480"/>
    </row>
    <row r="71481" spans="14:14" x14ac:dyDescent="0.25">
      <c r="N71481"/>
    </row>
    <row r="71482" spans="14:14" x14ac:dyDescent="0.25">
      <c r="N71482"/>
    </row>
    <row r="71483" spans="14:14" x14ac:dyDescent="0.25">
      <c r="N71483"/>
    </row>
    <row r="71484" spans="14:14" x14ac:dyDescent="0.25">
      <c r="N71484"/>
    </row>
    <row r="71485" spans="14:14" x14ac:dyDescent="0.25">
      <c r="N71485"/>
    </row>
    <row r="71486" spans="14:14" x14ac:dyDescent="0.25">
      <c r="N71486"/>
    </row>
    <row r="71487" spans="14:14" x14ac:dyDescent="0.25">
      <c r="N71487"/>
    </row>
    <row r="71488" spans="14:14" x14ac:dyDescent="0.25">
      <c r="N71488"/>
    </row>
    <row r="71489" spans="14:14" x14ac:dyDescent="0.25">
      <c r="N71489"/>
    </row>
    <row r="71490" spans="14:14" x14ac:dyDescent="0.25">
      <c r="N71490"/>
    </row>
    <row r="71491" spans="14:14" x14ac:dyDescent="0.25">
      <c r="N71491"/>
    </row>
    <row r="71492" spans="14:14" x14ac:dyDescent="0.25">
      <c r="N71492"/>
    </row>
    <row r="71493" spans="14:14" x14ac:dyDescent="0.25">
      <c r="N71493"/>
    </row>
    <row r="71494" spans="14:14" x14ac:dyDescent="0.25">
      <c r="N71494"/>
    </row>
    <row r="71495" spans="14:14" x14ac:dyDescent="0.25">
      <c r="N71495"/>
    </row>
    <row r="71496" spans="14:14" x14ac:dyDescent="0.25">
      <c r="N71496"/>
    </row>
    <row r="71497" spans="14:14" x14ac:dyDescent="0.25">
      <c r="N71497"/>
    </row>
    <row r="71498" spans="14:14" x14ac:dyDescent="0.25">
      <c r="N71498"/>
    </row>
    <row r="71499" spans="14:14" x14ac:dyDescent="0.25">
      <c r="N71499"/>
    </row>
    <row r="71500" spans="14:14" x14ac:dyDescent="0.25">
      <c r="N71500"/>
    </row>
    <row r="71501" spans="14:14" x14ac:dyDescent="0.25">
      <c r="N71501"/>
    </row>
    <row r="71502" spans="14:14" x14ac:dyDescent="0.25">
      <c r="N71502"/>
    </row>
    <row r="71503" spans="14:14" x14ac:dyDescent="0.25">
      <c r="N71503"/>
    </row>
    <row r="71504" spans="14:14" x14ac:dyDescent="0.25">
      <c r="N71504"/>
    </row>
    <row r="71505" spans="14:14" x14ac:dyDescent="0.25">
      <c r="N71505"/>
    </row>
    <row r="71506" spans="14:14" x14ac:dyDescent="0.25">
      <c r="N71506"/>
    </row>
    <row r="71507" spans="14:14" x14ac:dyDescent="0.25">
      <c r="N71507"/>
    </row>
    <row r="71508" spans="14:14" x14ac:dyDescent="0.25">
      <c r="N71508"/>
    </row>
    <row r="71509" spans="14:14" x14ac:dyDescent="0.25">
      <c r="N71509"/>
    </row>
    <row r="71510" spans="14:14" x14ac:dyDescent="0.25">
      <c r="N71510"/>
    </row>
    <row r="71511" spans="14:14" x14ac:dyDescent="0.25">
      <c r="N71511"/>
    </row>
    <row r="71512" spans="14:14" x14ac:dyDescent="0.25">
      <c r="N71512"/>
    </row>
    <row r="71513" spans="14:14" x14ac:dyDescent="0.25">
      <c r="N71513"/>
    </row>
    <row r="71514" spans="14:14" x14ac:dyDescent="0.25">
      <c r="N71514"/>
    </row>
    <row r="71515" spans="14:14" x14ac:dyDescent="0.25">
      <c r="N71515"/>
    </row>
    <row r="71516" spans="14:14" x14ac:dyDescent="0.25">
      <c r="N71516"/>
    </row>
    <row r="71517" spans="14:14" x14ac:dyDescent="0.25">
      <c r="N71517"/>
    </row>
    <row r="71518" spans="14:14" x14ac:dyDescent="0.25">
      <c r="N71518"/>
    </row>
    <row r="71519" spans="14:14" x14ac:dyDescent="0.25">
      <c r="N71519"/>
    </row>
    <row r="71520" spans="14:14" x14ac:dyDescent="0.25">
      <c r="N71520"/>
    </row>
    <row r="71521" spans="14:14" x14ac:dyDescent="0.25">
      <c r="N71521"/>
    </row>
    <row r="71522" spans="14:14" x14ac:dyDescent="0.25">
      <c r="N71522"/>
    </row>
    <row r="71523" spans="14:14" x14ac:dyDescent="0.25">
      <c r="N71523"/>
    </row>
    <row r="71524" spans="14:14" x14ac:dyDescent="0.25">
      <c r="N71524"/>
    </row>
    <row r="71525" spans="14:14" x14ac:dyDescent="0.25">
      <c r="N71525"/>
    </row>
    <row r="71526" spans="14:14" x14ac:dyDescent="0.25">
      <c r="N71526"/>
    </row>
    <row r="71527" spans="14:14" x14ac:dyDescent="0.25">
      <c r="N71527"/>
    </row>
    <row r="71528" spans="14:14" x14ac:dyDescent="0.25">
      <c r="N71528"/>
    </row>
    <row r="71529" spans="14:14" x14ac:dyDescent="0.25">
      <c r="N71529"/>
    </row>
    <row r="71530" spans="14:14" x14ac:dyDescent="0.25">
      <c r="N71530"/>
    </row>
    <row r="71531" spans="14:14" x14ac:dyDescent="0.25">
      <c r="N71531"/>
    </row>
    <row r="71532" spans="14:14" x14ac:dyDescent="0.25">
      <c r="N71532"/>
    </row>
    <row r="71533" spans="14:14" x14ac:dyDescent="0.25">
      <c r="N71533"/>
    </row>
    <row r="71534" spans="14:14" x14ac:dyDescent="0.25">
      <c r="N71534"/>
    </row>
    <row r="71535" spans="14:14" x14ac:dyDescent="0.25">
      <c r="N71535"/>
    </row>
    <row r="71536" spans="14:14" x14ac:dyDescent="0.25">
      <c r="N71536"/>
    </row>
    <row r="71537" spans="14:14" x14ac:dyDescent="0.25">
      <c r="N71537"/>
    </row>
    <row r="71538" spans="14:14" x14ac:dyDescent="0.25">
      <c r="N71538"/>
    </row>
    <row r="71539" spans="14:14" x14ac:dyDescent="0.25">
      <c r="N71539"/>
    </row>
    <row r="71540" spans="14:14" x14ac:dyDescent="0.25">
      <c r="N71540"/>
    </row>
    <row r="71541" spans="14:14" x14ac:dyDescent="0.25">
      <c r="N71541"/>
    </row>
    <row r="71542" spans="14:14" x14ac:dyDescent="0.25">
      <c r="N71542"/>
    </row>
    <row r="71543" spans="14:14" x14ac:dyDescent="0.25">
      <c r="N71543"/>
    </row>
    <row r="71544" spans="14:14" x14ac:dyDescent="0.25">
      <c r="N71544"/>
    </row>
    <row r="71545" spans="14:14" x14ac:dyDescent="0.25">
      <c r="N71545"/>
    </row>
    <row r="71546" spans="14:14" x14ac:dyDescent="0.25">
      <c r="N71546"/>
    </row>
    <row r="71547" spans="14:14" x14ac:dyDescent="0.25">
      <c r="N71547"/>
    </row>
    <row r="71548" spans="14:14" x14ac:dyDescent="0.25">
      <c r="N71548"/>
    </row>
    <row r="71549" spans="14:14" x14ac:dyDescent="0.25">
      <c r="N71549"/>
    </row>
    <row r="71550" spans="14:14" x14ac:dyDescent="0.25">
      <c r="N71550"/>
    </row>
    <row r="71551" spans="14:14" x14ac:dyDescent="0.25">
      <c r="N71551"/>
    </row>
    <row r="71552" spans="14:14" x14ac:dyDescent="0.25">
      <c r="N71552"/>
    </row>
    <row r="71553" spans="14:14" x14ac:dyDescent="0.25">
      <c r="N71553"/>
    </row>
    <row r="71554" spans="14:14" x14ac:dyDescent="0.25">
      <c r="N71554"/>
    </row>
    <row r="71555" spans="14:14" x14ac:dyDescent="0.25">
      <c r="N71555"/>
    </row>
    <row r="71556" spans="14:14" x14ac:dyDescent="0.25">
      <c r="N71556"/>
    </row>
    <row r="71557" spans="14:14" x14ac:dyDescent="0.25">
      <c r="N71557"/>
    </row>
    <row r="71558" spans="14:14" x14ac:dyDescent="0.25">
      <c r="N71558"/>
    </row>
    <row r="71559" spans="14:14" x14ac:dyDescent="0.25">
      <c r="N71559"/>
    </row>
    <row r="71560" spans="14:14" x14ac:dyDescent="0.25">
      <c r="N71560"/>
    </row>
    <row r="71561" spans="14:14" x14ac:dyDescent="0.25">
      <c r="N71561"/>
    </row>
    <row r="71562" spans="14:14" x14ac:dyDescent="0.25">
      <c r="N71562"/>
    </row>
    <row r="71563" spans="14:14" x14ac:dyDescent="0.25">
      <c r="N71563"/>
    </row>
    <row r="71564" spans="14:14" x14ac:dyDescent="0.25">
      <c r="N71564"/>
    </row>
    <row r="71565" spans="14:14" x14ac:dyDescent="0.25">
      <c r="N71565"/>
    </row>
    <row r="71566" spans="14:14" x14ac:dyDescent="0.25">
      <c r="N71566"/>
    </row>
    <row r="71567" spans="14:14" x14ac:dyDescent="0.25">
      <c r="N71567"/>
    </row>
    <row r="71568" spans="14:14" x14ac:dyDescent="0.25">
      <c r="N71568"/>
    </row>
    <row r="71569" spans="14:14" x14ac:dyDescent="0.25">
      <c r="N71569"/>
    </row>
    <row r="71570" spans="14:14" x14ac:dyDescent="0.25">
      <c r="N71570"/>
    </row>
    <row r="71571" spans="14:14" x14ac:dyDescent="0.25">
      <c r="N71571"/>
    </row>
    <row r="71572" spans="14:14" x14ac:dyDescent="0.25">
      <c r="N71572"/>
    </row>
    <row r="71573" spans="14:14" x14ac:dyDescent="0.25">
      <c r="N71573"/>
    </row>
    <row r="71574" spans="14:14" x14ac:dyDescent="0.25">
      <c r="N71574"/>
    </row>
    <row r="71575" spans="14:14" x14ac:dyDescent="0.25">
      <c r="N71575"/>
    </row>
    <row r="71576" spans="14:14" x14ac:dyDescent="0.25">
      <c r="N71576"/>
    </row>
    <row r="71577" spans="14:14" x14ac:dyDescent="0.25">
      <c r="N71577"/>
    </row>
    <row r="71578" spans="14:14" x14ac:dyDescent="0.25">
      <c r="N71578"/>
    </row>
    <row r="71579" spans="14:14" x14ac:dyDescent="0.25">
      <c r="N71579"/>
    </row>
    <row r="71580" spans="14:14" x14ac:dyDescent="0.25">
      <c r="N71580"/>
    </row>
    <row r="71581" spans="14:14" x14ac:dyDescent="0.25">
      <c r="N71581"/>
    </row>
    <row r="71582" spans="14:14" x14ac:dyDescent="0.25">
      <c r="N71582"/>
    </row>
    <row r="71583" spans="14:14" x14ac:dyDescent="0.25">
      <c r="N71583"/>
    </row>
    <row r="71584" spans="14:14" x14ac:dyDescent="0.25">
      <c r="N71584"/>
    </row>
    <row r="71585" spans="14:14" x14ac:dyDescent="0.25">
      <c r="N71585"/>
    </row>
    <row r="71586" spans="14:14" x14ac:dyDescent="0.25">
      <c r="N71586"/>
    </row>
    <row r="71587" spans="14:14" x14ac:dyDescent="0.25">
      <c r="N71587"/>
    </row>
    <row r="71588" spans="14:14" x14ac:dyDescent="0.25">
      <c r="N71588"/>
    </row>
    <row r="71589" spans="14:14" x14ac:dyDescent="0.25">
      <c r="N71589"/>
    </row>
    <row r="71590" spans="14:14" x14ac:dyDescent="0.25">
      <c r="N71590"/>
    </row>
    <row r="71591" spans="14:14" x14ac:dyDescent="0.25">
      <c r="N71591"/>
    </row>
    <row r="71592" spans="14:14" x14ac:dyDescent="0.25">
      <c r="N71592"/>
    </row>
    <row r="71593" spans="14:14" x14ac:dyDescent="0.25">
      <c r="N71593"/>
    </row>
    <row r="71594" spans="14:14" x14ac:dyDescent="0.25">
      <c r="N71594"/>
    </row>
    <row r="71595" spans="14:14" x14ac:dyDescent="0.25">
      <c r="N71595"/>
    </row>
    <row r="71596" spans="14:14" x14ac:dyDescent="0.25">
      <c r="N71596"/>
    </row>
    <row r="71597" spans="14:14" x14ac:dyDescent="0.25">
      <c r="N71597"/>
    </row>
    <row r="71598" spans="14:14" x14ac:dyDescent="0.25">
      <c r="N71598"/>
    </row>
    <row r="71599" spans="14:14" x14ac:dyDescent="0.25">
      <c r="N71599"/>
    </row>
    <row r="71600" spans="14:14" x14ac:dyDescent="0.25">
      <c r="N71600"/>
    </row>
    <row r="71601" spans="14:14" x14ac:dyDescent="0.25">
      <c r="N71601"/>
    </row>
    <row r="71602" spans="14:14" x14ac:dyDescent="0.25">
      <c r="N71602"/>
    </row>
    <row r="71603" spans="14:14" x14ac:dyDescent="0.25">
      <c r="N71603"/>
    </row>
    <row r="71604" spans="14:14" x14ac:dyDescent="0.25">
      <c r="N71604"/>
    </row>
    <row r="71605" spans="14:14" x14ac:dyDescent="0.25">
      <c r="N71605"/>
    </row>
    <row r="71606" spans="14:14" x14ac:dyDescent="0.25">
      <c r="N71606"/>
    </row>
    <row r="71607" spans="14:14" x14ac:dyDescent="0.25">
      <c r="N71607"/>
    </row>
    <row r="71608" spans="14:14" x14ac:dyDescent="0.25">
      <c r="N71608"/>
    </row>
    <row r="71609" spans="14:14" x14ac:dyDescent="0.25">
      <c r="N71609"/>
    </row>
    <row r="71610" spans="14:14" x14ac:dyDescent="0.25">
      <c r="N71610"/>
    </row>
    <row r="71611" spans="14:14" x14ac:dyDescent="0.25">
      <c r="N71611"/>
    </row>
    <row r="71612" spans="14:14" x14ac:dyDescent="0.25">
      <c r="N71612"/>
    </row>
    <row r="71613" spans="14:14" x14ac:dyDescent="0.25">
      <c r="N71613"/>
    </row>
    <row r="71614" spans="14:14" x14ac:dyDescent="0.25">
      <c r="N71614"/>
    </row>
    <row r="71615" spans="14:14" x14ac:dyDescent="0.25">
      <c r="N71615"/>
    </row>
    <row r="71616" spans="14:14" x14ac:dyDescent="0.25">
      <c r="N71616"/>
    </row>
    <row r="71617" spans="14:14" x14ac:dyDescent="0.25">
      <c r="N71617"/>
    </row>
    <row r="71618" spans="14:14" x14ac:dyDescent="0.25">
      <c r="N71618"/>
    </row>
    <row r="71619" spans="14:14" x14ac:dyDescent="0.25">
      <c r="N71619"/>
    </row>
    <row r="71620" spans="14:14" x14ac:dyDescent="0.25">
      <c r="N71620"/>
    </row>
    <row r="71621" spans="14:14" x14ac:dyDescent="0.25">
      <c r="N71621"/>
    </row>
    <row r="71622" spans="14:14" x14ac:dyDescent="0.25">
      <c r="N71622"/>
    </row>
    <row r="71623" spans="14:14" x14ac:dyDescent="0.25">
      <c r="N71623"/>
    </row>
    <row r="71624" spans="14:14" x14ac:dyDescent="0.25">
      <c r="N71624"/>
    </row>
    <row r="71625" spans="14:14" x14ac:dyDescent="0.25">
      <c r="N71625"/>
    </row>
    <row r="71626" spans="14:14" x14ac:dyDescent="0.25">
      <c r="N71626"/>
    </row>
    <row r="71627" spans="14:14" x14ac:dyDescent="0.25">
      <c r="N71627"/>
    </row>
    <row r="71628" spans="14:14" x14ac:dyDescent="0.25">
      <c r="N71628"/>
    </row>
    <row r="71629" spans="14:14" x14ac:dyDescent="0.25">
      <c r="N71629"/>
    </row>
    <row r="71630" spans="14:14" x14ac:dyDescent="0.25">
      <c r="N71630"/>
    </row>
    <row r="71631" spans="14:14" x14ac:dyDescent="0.25">
      <c r="N71631"/>
    </row>
    <row r="71632" spans="14:14" x14ac:dyDescent="0.25">
      <c r="N71632"/>
    </row>
    <row r="71633" spans="14:14" x14ac:dyDescent="0.25">
      <c r="N71633"/>
    </row>
    <row r="71634" spans="14:14" x14ac:dyDescent="0.25">
      <c r="N71634"/>
    </row>
    <row r="71635" spans="14:14" x14ac:dyDescent="0.25">
      <c r="N71635"/>
    </row>
    <row r="71636" spans="14:14" x14ac:dyDescent="0.25">
      <c r="N71636"/>
    </row>
    <row r="71637" spans="14:14" x14ac:dyDescent="0.25">
      <c r="N71637"/>
    </row>
    <row r="71638" spans="14:14" x14ac:dyDescent="0.25">
      <c r="N71638"/>
    </row>
    <row r="71639" spans="14:14" x14ac:dyDescent="0.25">
      <c r="N71639"/>
    </row>
    <row r="71640" spans="14:14" x14ac:dyDescent="0.25">
      <c r="N71640"/>
    </row>
    <row r="71641" spans="14:14" x14ac:dyDescent="0.25">
      <c r="N71641"/>
    </row>
    <row r="71642" spans="14:14" x14ac:dyDescent="0.25">
      <c r="N71642"/>
    </row>
    <row r="71643" spans="14:14" x14ac:dyDescent="0.25">
      <c r="N71643"/>
    </row>
    <row r="71644" spans="14:14" x14ac:dyDescent="0.25">
      <c r="N71644"/>
    </row>
    <row r="71645" spans="14:14" x14ac:dyDescent="0.25">
      <c r="N71645"/>
    </row>
    <row r="71646" spans="14:14" x14ac:dyDescent="0.25">
      <c r="N71646"/>
    </row>
    <row r="71647" spans="14:14" x14ac:dyDescent="0.25">
      <c r="N71647"/>
    </row>
    <row r="71648" spans="14:14" x14ac:dyDescent="0.25">
      <c r="N71648"/>
    </row>
    <row r="71649" spans="14:14" x14ac:dyDescent="0.25">
      <c r="N71649"/>
    </row>
    <row r="71650" spans="14:14" x14ac:dyDescent="0.25">
      <c r="N71650"/>
    </row>
    <row r="71651" spans="14:14" x14ac:dyDescent="0.25">
      <c r="N71651"/>
    </row>
    <row r="71652" spans="14:14" x14ac:dyDescent="0.25">
      <c r="N71652"/>
    </row>
    <row r="71653" spans="14:14" x14ac:dyDescent="0.25">
      <c r="N71653"/>
    </row>
    <row r="71654" spans="14:14" x14ac:dyDescent="0.25">
      <c r="N71654"/>
    </row>
    <row r="71655" spans="14:14" x14ac:dyDescent="0.25">
      <c r="N71655"/>
    </row>
    <row r="71656" spans="14:14" x14ac:dyDescent="0.25">
      <c r="N71656"/>
    </row>
    <row r="71657" spans="14:14" x14ac:dyDescent="0.25">
      <c r="N71657"/>
    </row>
    <row r="71658" spans="14:14" x14ac:dyDescent="0.25">
      <c r="N71658"/>
    </row>
    <row r="71659" spans="14:14" x14ac:dyDescent="0.25">
      <c r="N71659"/>
    </row>
    <row r="71660" spans="14:14" x14ac:dyDescent="0.25">
      <c r="N71660"/>
    </row>
    <row r="71661" spans="14:14" x14ac:dyDescent="0.25">
      <c r="N71661"/>
    </row>
    <row r="71662" spans="14:14" x14ac:dyDescent="0.25">
      <c r="N71662"/>
    </row>
    <row r="71663" spans="14:14" x14ac:dyDescent="0.25">
      <c r="N71663"/>
    </row>
    <row r="71664" spans="14:14" x14ac:dyDescent="0.25">
      <c r="N71664"/>
    </row>
    <row r="71665" spans="14:14" x14ac:dyDescent="0.25">
      <c r="N71665"/>
    </row>
    <row r="71666" spans="14:14" x14ac:dyDescent="0.25">
      <c r="N71666"/>
    </row>
    <row r="71667" spans="14:14" x14ac:dyDescent="0.25">
      <c r="N71667"/>
    </row>
    <row r="71668" spans="14:14" x14ac:dyDescent="0.25">
      <c r="N71668"/>
    </row>
    <row r="71669" spans="14:14" x14ac:dyDescent="0.25">
      <c r="N71669"/>
    </row>
    <row r="71670" spans="14:14" x14ac:dyDescent="0.25">
      <c r="N71670"/>
    </row>
    <row r="71671" spans="14:14" x14ac:dyDescent="0.25">
      <c r="N71671"/>
    </row>
    <row r="71672" spans="14:14" x14ac:dyDescent="0.25">
      <c r="N71672"/>
    </row>
    <row r="71673" spans="14:14" x14ac:dyDescent="0.25">
      <c r="N71673"/>
    </row>
    <row r="71674" spans="14:14" x14ac:dyDescent="0.25">
      <c r="N71674"/>
    </row>
    <row r="71675" spans="14:14" x14ac:dyDescent="0.25">
      <c r="N71675"/>
    </row>
    <row r="71676" spans="14:14" x14ac:dyDescent="0.25">
      <c r="N71676"/>
    </row>
    <row r="71677" spans="14:14" x14ac:dyDescent="0.25">
      <c r="N71677"/>
    </row>
    <row r="71678" spans="14:14" x14ac:dyDescent="0.25">
      <c r="N71678"/>
    </row>
    <row r="71679" spans="14:14" x14ac:dyDescent="0.25">
      <c r="N71679"/>
    </row>
    <row r="71680" spans="14:14" x14ac:dyDescent="0.25">
      <c r="N71680"/>
    </row>
    <row r="71681" spans="14:14" x14ac:dyDescent="0.25">
      <c r="N71681"/>
    </row>
    <row r="71682" spans="14:14" x14ac:dyDescent="0.25">
      <c r="N71682"/>
    </row>
    <row r="71683" spans="14:14" x14ac:dyDescent="0.25">
      <c r="N71683"/>
    </row>
    <row r="71684" spans="14:14" x14ac:dyDescent="0.25">
      <c r="N71684"/>
    </row>
    <row r="71685" spans="14:14" x14ac:dyDescent="0.25">
      <c r="N71685"/>
    </row>
    <row r="71686" spans="14:14" x14ac:dyDescent="0.25">
      <c r="N71686"/>
    </row>
    <row r="71687" spans="14:14" x14ac:dyDescent="0.25">
      <c r="N71687"/>
    </row>
    <row r="71688" spans="14:14" x14ac:dyDescent="0.25">
      <c r="N71688"/>
    </row>
    <row r="71689" spans="14:14" x14ac:dyDescent="0.25">
      <c r="N71689"/>
    </row>
    <row r="71690" spans="14:14" x14ac:dyDescent="0.25">
      <c r="N71690"/>
    </row>
    <row r="71691" spans="14:14" x14ac:dyDescent="0.25">
      <c r="N71691"/>
    </row>
    <row r="71692" spans="14:14" x14ac:dyDescent="0.25">
      <c r="N71692"/>
    </row>
    <row r="71693" spans="14:14" x14ac:dyDescent="0.25">
      <c r="N71693"/>
    </row>
    <row r="71694" spans="14:14" x14ac:dyDescent="0.25">
      <c r="N71694"/>
    </row>
    <row r="71695" spans="14:14" x14ac:dyDescent="0.25">
      <c r="N71695"/>
    </row>
    <row r="71696" spans="14:14" x14ac:dyDescent="0.25">
      <c r="N71696"/>
    </row>
    <row r="71697" spans="14:14" x14ac:dyDescent="0.25">
      <c r="N71697"/>
    </row>
    <row r="71698" spans="14:14" x14ac:dyDescent="0.25">
      <c r="N71698"/>
    </row>
    <row r="71699" spans="14:14" x14ac:dyDescent="0.25">
      <c r="N71699"/>
    </row>
    <row r="71700" spans="14:14" x14ac:dyDescent="0.25">
      <c r="N71700"/>
    </row>
    <row r="71701" spans="14:14" x14ac:dyDescent="0.25">
      <c r="N71701"/>
    </row>
    <row r="71702" spans="14:14" x14ac:dyDescent="0.25">
      <c r="N71702"/>
    </row>
    <row r="71703" spans="14:14" x14ac:dyDescent="0.25">
      <c r="N71703"/>
    </row>
    <row r="71704" spans="14:14" x14ac:dyDescent="0.25">
      <c r="N71704"/>
    </row>
    <row r="71705" spans="14:14" x14ac:dyDescent="0.25">
      <c r="N71705"/>
    </row>
    <row r="71706" spans="14:14" x14ac:dyDescent="0.25">
      <c r="N71706"/>
    </row>
    <row r="71707" spans="14:14" x14ac:dyDescent="0.25">
      <c r="N71707"/>
    </row>
    <row r="71708" spans="14:14" x14ac:dyDescent="0.25">
      <c r="N71708"/>
    </row>
    <row r="71709" spans="14:14" x14ac:dyDescent="0.25">
      <c r="N71709"/>
    </row>
    <row r="71710" spans="14:14" x14ac:dyDescent="0.25">
      <c r="N71710"/>
    </row>
    <row r="71711" spans="14:14" x14ac:dyDescent="0.25">
      <c r="N71711"/>
    </row>
    <row r="71712" spans="14:14" x14ac:dyDescent="0.25">
      <c r="N71712"/>
    </row>
    <row r="71713" spans="14:14" x14ac:dyDescent="0.25">
      <c r="N71713"/>
    </row>
    <row r="71714" spans="14:14" x14ac:dyDescent="0.25">
      <c r="N71714"/>
    </row>
    <row r="71715" spans="14:14" x14ac:dyDescent="0.25">
      <c r="N71715"/>
    </row>
    <row r="71716" spans="14:14" x14ac:dyDescent="0.25">
      <c r="N71716"/>
    </row>
    <row r="71717" spans="14:14" x14ac:dyDescent="0.25">
      <c r="N71717"/>
    </row>
    <row r="71718" spans="14:14" x14ac:dyDescent="0.25">
      <c r="N71718"/>
    </row>
    <row r="71719" spans="14:14" x14ac:dyDescent="0.25">
      <c r="N71719"/>
    </row>
    <row r="71720" spans="14:14" x14ac:dyDescent="0.25">
      <c r="N71720"/>
    </row>
    <row r="71721" spans="14:14" x14ac:dyDescent="0.25">
      <c r="N71721"/>
    </row>
    <row r="71722" spans="14:14" x14ac:dyDescent="0.25">
      <c r="N71722"/>
    </row>
    <row r="71723" spans="14:14" x14ac:dyDescent="0.25">
      <c r="N71723"/>
    </row>
    <row r="71724" spans="14:14" x14ac:dyDescent="0.25">
      <c r="N71724"/>
    </row>
    <row r="71725" spans="14:14" x14ac:dyDescent="0.25">
      <c r="N71725"/>
    </row>
    <row r="71726" spans="14:14" x14ac:dyDescent="0.25">
      <c r="N71726"/>
    </row>
    <row r="71727" spans="14:14" x14ac:dyDescent="0.25">
      <c r="N71727"/>
    </row>
    <row r="71728" spans="14:14" x14ac:dyDescent="0.25">
      <c r="N71728"/>
    </row>
    <row r="71729" spans="14:14" x14ac:dyDescent="0.25">
      <c r="N71729"/>
    </row>
    <row r="71730" spans="14:14" x14ac:dyDescent="0.25">
      <c r="N71730"/>
    </row>
    <row r="71731" spans="14:14" x14ac:dyDescent="0.25">
      <c r="N71731"/>
    </row>
    <row r="71732" spans="14:14" x14ac:dyDescent="0.25">
      <c r="N71732"/>
    </row>
    <row r="71733" spans="14:14" x14ac:dyDescent="0.25">
      <c r="N71733"/>
    </row>
    <row r="71734" spans="14:14" x14ac:dyDescent="0.25">
      <c r="N71734"/>
    </row>
    <row r="71735" spans="14:14" x14ac:dyDescent="0.25">
      <c r="N71735"/>
    </row>
    <row r="71736" spans="14:14" x14ac:dyDescent="0.25">
      <c r="N71736"/>
    </row>
    <row r="71737" spans="14:14" x14ac:dyDescent="0.25">
      <c r="N71737"/>
    </row>
    <row r="71738" spans="14:14" x14ac:dyDescent="0.25">
      <c r="N71738"/>
    </row>
    <row r="71739" spans="14:14" x14ac:dyDescent="0.25">
      <c r="N71739"/>
    </row>
    <row r="71740" spans="14:14" x14ac:dyDescent="0.25">
      <c r="N71740"/>
    </row>
    <row r="71741" spans="14:14" x14ac:dyDescent="0.25">
      <c r="N71741"/>
    </row>
    <row r="71742" spans="14:14" x14ac:dyDescent="0.25">
      <c r="N71742"/>
    </row>
    <row r="71743" spans="14:14" x14ac:dyDescent="0.25">
      <c r="N71743"/>
    </row>
    <row r="71744" spans="14:14" x14ac:dyDescent="0.25">
      <c r="N71744"/>
    </row>
    <row r="71745" spans="14:14" x14ac:dyDescent="0.25">
      <c r="N71745"/>
    </row>
    <row r="71746" spans="14:14" x14ac:dyDescent="0.25">
      <c r="N71746"/>
    </row>
    <row r="71747" spans="14:14" x14ac:dyDescent="0.25">
      <c r="N71747"/>
    </row>
    <row r="71748" spans="14:14" x14ac:dyDescent="0.25">
      <c r="N71748"/>
    </row>
    <row r="71749" spans="14:14" x14ac:dyDescent="0.25">
      <c r="N71749"/>
    </row>
    <row r="71750" spans="14:14" x14ac:dyDescent="0.25">
      <c r="N71750"/>
    </row>
    <row r="71751" spans="14:14" x14ac:dyDescent="0.25">
      <c r="N71751"/>
    </row>
    <row r="71752" spans="14:14" x14ac:dyDescent="0.25">
      <c r="N71752"/>
    </row>
    <row r="71753" spans="14:14" x14ac:dyDescent="0.25">
      <c r="N71753"/>
    </row>
    <row r="71754" spans="14:14" x14ac:dyDescent="0.25">
      <c r="N71754"/>
    </row>
    <row r="71755" spans="14:14" x14ac:dyDescent="0.25">
      <c r="N71755"/>
    </row>
    <row r="71756" spans="14:14" x14ac:dyDescent="0.25">
      <c r="N71756"/>
    </row>
    <row r="71757" spans="14:14" x14ac:dyDescent="0.25">
      <c r="N71757"/>
    </row>
    <row r="71758" spans="14:14" x14ac:dyDescent="0.25">
      <c r="N71758"/>
    </row>
    <row r="71759" spans="14:14" x14ac:dyDescent="0.25">
      <c r="N71759"/>
    </row>
    <row r="71760" spans="14:14" x14ac:dyDescent="0.25">
      <c r="N71760"/>
    </row>
    <row r="71761" spans="14:14" x14ac:dyDescent="0.25">
      <c r="N71761"/>
    </row>
    <row r="71762" spans="14:14" x14ac:dyDescent="0.25">
      <c r="N71762"/>
    </row>
    <row r="71763" spans="14:14" x14ac:dyDescent="0.25">
      <c r="N71763"/>
    </row>
    <row r="71764" spans="14:14" x14ac:dyDescent="0.25">
      <c r="N71764"/>
    </row>
    <row r="71765" spans="14:14" x14ac:dyDescent="0.25">
      <c r="N71765"/>
    </row>
    <row r="71766" spans="14:14" x14ac:dyDescent="0.25">
      <c r="N71766"/>
    </row>
    <row r="71767" spans="14:14" x14ac:dyDescent="0.25">
      <c r="N71767"/>
    </row>
    <row r="71768" spans="14:14" x14ac:dyDescent="0.25">
      <c r="N71768"/>
    </row>
    <row r="71769" spans="14:14" x14ac:dyDescent="0.25">
      <c r="N71769"/>
    </row>
    <row r="71770" spans="14:14" x14ac:dyDescent="0.25">
      <c r="N71770"/>
    </row>
    <row r="71771" spans="14:14" x14ac:dyDescent="0.25">
      <c r="N71771"/>
    </row>
    <row r="71772" spans="14:14" x14ac:dyDescent="0.25">
      <c r="N71772"/>
    </row>
    <row r="71773" spans="14:14" x14ac:dyDescent="0.25">
      <c r="N71773"/>
    </row>
    <row r="71774" spans="14:14" x14ac:dyDescent="0.25">
      <c r="N71774"/>
    </row>
    <row r="71775" spans="14:14" x14ac:dyDescent="0.25">
      <c r="N71775"/>
    </row>
    <row r="71776" spans="14:14" x14ac:dyDescent="0.25">
      <c r="N71776"/>
    </row>
    <row r="71777" spans="14:14" x14ac:dyDescent="0.25">
      <c r="N71777"/>
    </row>
    <row r="71778" spans="14:14" x14ac:dyDescent="0.25">
      <c r="N71778"/>
    </row>
    <row r="71779" spans="14:14" x14ac:dyDescent="0.25">
      <c r="N71779"/>
    </row>
    <row r="71780" spans="14:14" x14ac:dyDescent="0.25">
      <c r="N71780"/>
    </row>
    <row r="71781" spans="14:14" x14ac:dyDescent="0.25">
      <c r="N71781"/>
    </row>
    <row r="71782" spans="14:14" x14ac:dyDescent="0.25">
      <c r="N71782"/>
    </row>
    <row r="71783" spans="14:14" x14ac:dyDescent="0.25">
      <c r="N71783"/>
    </row>
    <row r="71784" spans="14:14" x14ac:dyDescent="0.25">
      <c r="N71784"/>
    </row>
    <row r="71785" spans="14:14" x14ac:dyDescent="0.25">
      <c r="N71785"/>
    </row>
    <row r="71786" spans="14:14" x14ac:dyDescent="0.25">
      <c r="N71786"/>
    </row>
    <row r="71787" spans="14:14" x14ac:dyDescent="0.25">
      <c r="N71787"/>
    </row>
    <row r="71788" spans="14:14" x14ac:dyDescent="0.25">
      <c r="N71788"/>
    </row>
    <row r="71789" spans="14:14" x14ac:dyDescent="0.25">
      <c r="N71789"/>
    </row>
    <row r="71790" spans="14:14" x14ac:dyDescent="0.25">
      <c r="N71790"/>
    </row>
    <row r="71791" spans="14:14" x14ac:dyDescent="0.25">
      <c r="N71791"/>
    </row>
    <row r="71792" spans="14:14" x14ac:dyDescent="0.25">
      <c r="N71792"/>
    </row>
    <row r="71793" spans="14:14" x14ac:dyDescent="0.25">
      <c r="N71793"/>
    </row>
    <row r="71794" spans="14:14" x14ac:dyDescent="0.25">
      <c r="N71794"/>
    </row>
    <row r="71795" spans="14:14" x14ac:dyDescent="0.25">
      <c r="N71795"/>
    </row>
    <row r="71796" spans="14:14" x14ac:dyDescent="0.25">
      <c r="N71796"/>
    </row>
    <row r="71797" spans="14:14" x14ac:dyDescent="0.25">
      <c r="N71797"/>
    </row>
    <row r="71798" spans="14:14" x14ac:dyDescent="0.25">
      <c r="N71798"/>
    </row>
    <row r="71799" spans="14:14" x14ac:dyDescent="0.25">
      <c r="N71799"/>
    </row>
    <row r="71800" spans="14:14" x14ac:dyDescent="0.25">
      <c r="N71800"/>
    </row>
    <row r="71801" spans="14:14" x14ac:dyDescent="0.25">
      <c r="N71801"/>
    </row>
    <row r="71802" spans="14:14" x14ac:dyDescent="0.25">
      <c r="N71802"/>
    </row>
    <row r="71803" spans="14:14" x14ac:dyDescent="0.25">
      <c r="N71803"/>
    </row>
    <row r="71804" spans="14:14" x14ac:dyDescent="0.25">
      <c r="N71804"/>
    </row>
    <row r="71805" spans="14:14" x14ac:dyDescent="0.25">
      <c r="N71805"/>
    </row>
    <row r="71806" spans="14:14" x14ac:dyDescent="0.25">
      <c r="N71806"/>
    </row>
    <row r="71807" spans="14:14" x14ac:dyDescent="0.25">
      <c r="N71807"/>
    </row>
    <row r="71808" spans="14:14" x14ac:dyDescent="0.25">
      <c r="N71808"/>
    </row>
    <row r="71809" spans="14:14" x14ac:dyDescent="0.25">
      <c r="N71809"/>
    </row>
    <row r="71810" spans="14:14" x14ac:dyDescent="0.25">
      <c r="N71810"/>
    </row>
    <row r="71811" spans="14:14" x14ac:dyDescent="0.25">
      <c r="N71811"/>
    </row>
    <row r="71812" spans="14:14" x14ac:dyDescent="0.25">
      <c r="N71812"/>
    </row>
    <row r="71813" spans="14:14" x14ac:dyDescent="0.25">
      <c r="N71813"/>
    </row>
    <row r="71814" spans="14:14" x14ac:dyDescent="0.25">
      <c r="N71814"/>
    </row>
    <row r="71815" spans="14:14" x14ac:dyDescent="0.25">
      <c r="N71815"/>
    </row>
    <row r="71816" spans="14:14" x14ac:dyDescent="0.25">
      <c r="N71816"/>
    </row>
    <row r="71817" spans="14:14" x14ac:dyDescent="0.25">
      <c r="N71817"/>
    </row>
    <row r="71818" spans="14:14" x14ac:dyDescent="0.25">
      <c r="N71818"/>
    </row>
    <row r="71819" spans="14:14" x14ac:dyDescent="0.25">
      <c r="N71819"/>
    </row>
    <row r="71820" spans="14:14" x14ac:dyDescent="0.25">
      <c r="N71820"/>
    </row>
    <row r="71821" spans="14:14" x14ac:dyDescent="0.25">
      <c r="N71821"/>
    </row>
    <row r="71822" spans="14:14" x14ac:dyDescent="0.25">
      <c r="N71822"/>
    </row>
    <row r="71823" spans="14:14" x14ac:dyDescent="0.25">
      <c r="N71823"/>
    </row>
    <row r="71824" spans="14:14" x14ac:dyDescent="0.25">
      <c r="N71824"/>
    </row>
    <row r="71825" spans="14:14" x14ac:dyDescent="0.25">
      <c r="N71825"/>
    </row>
    <row r="71826" spans="14:14" x14ac:dyDescent="0.25">
      <c r="N71826"/>
    </row>
    <row r="71827" spans="14:14" x14ac:dyDescent="0.25">
      <c r="N71827"/>
    </row>
    <row r="71828" spans="14:14" x14ac:dyDescent="0.25">
      <c r="N71828"/>
    </row>
    <row r="71829" spans="14:14" x14ac:dyDescent="0.25">
      <c r="N71829"/>
    </row>
    <row r="71830" spans="14:14" x14ac:dyDescent="0.25">
      <c r="N71830"/>
    </row>
    <row r="71831" spans="14:14" x14ac:dyDescent="0.25">
      <c r="N71831"/>
    </row>
    <row r="71832" spans="14:14" x14ac:dyDescent="0.25">
      <c r="N71832"/>
    </row>
    <row r="71833" spans="14:14" x14ac:dyDescent="0.25">
      <c r="N71833"/>
    </row>
    <row r="71834" spans="14:14" x14ac:dyDescent="0.25">
      <c r="N71834"/>
    </row>
    <row r="71835" spans="14:14" x14ac:dyDescent="0.25">
      <c r="N71835"/>
    </row>
    <row r="71836" spans="14:14" x14ac:dyDescent="0.25">
      <c r="N71836"/>
    </row>
    <row r="71837" spans="14:14" x14ac:dyDescent="0.25">
      <c r="N71837"/>
    </row>
    <row r="71838" spans="14:14" x14ac:dyDescent="0.25">
      <c r="N71838"/>
    </row>
    <row r="71839" spans="14:14" x14ac:dyDescent="0.25">
      <c r="N71839"/>
    </row>
    <row r="71840" spans="14:14" x14ac:dyDescent="0.25">
      <c r="N71840"/>
    </row>
    <row r="71841" spans="14:14" x14ac:dyDescent="0.25">
      <c r="N71841"/>
    </row>
    <row r="71842" spans="14:14" x14ac:dyDescent="0.25">
      <c r="N71842"/>
    </row>
    <row r="71843" spans="14:14" x14ac:dyDescent="0.25">
      <c r="N71843"/>
    </row>
    <row r="71844" spans="14:14" x14ac:dyDescent="0.25">
      <c r="N71844"/>
    </row>
    <row r="71845" spans="14:14" x14ac:dyDescent="0.25">
      <c r="N71845"/>
    </row>
    <row r="71846" spans="14:14" x14ac:dyDescent="0.25">
      <c r="N71846"/>
    </row>
    <row r="71847" spans="14:14" x14ac:dyDescent="0.25">
      <c r="N71847"/>
    </row>
    <row r="71848" spans="14:14" x14ac:dyDescent="0.25">
      <c r="N71848"/>
    </row>
    <row r="71849" spans="14:14" x14ac:dyDescent="0.25">
      <c r="N71849"/>
    </row>
    <row r="71850" spans="14:14" x14ac:dyDescent="0.25">
      <c r="N71850"/>
    </row>
    <row r="71851" spans="14:14" x14ac:dyDescent="0.25">
      <c r="N71851"/>
    </row>
    <row r="71852" spans="14:14" x14ac:dyDescent="0.25">
      <c r="N71852"/>
    </row>
    <row r="71853" spans="14:14" x14ac:dyDescent="0.25">
      <c r="N71853"/>
    </row>
    <row r="71854" spans="14:14" x14ac:dyDescent="0.25">
      <c r="N71854"/>
    </row>
    <row r="71855" spans="14:14" x14ac:dyDescent="0.25">
      <c r="N71855"/>
    </row>
    <row r="71856" spans="14:14" x14ac:dyDescent="0.25">
      <c r="N71856"/>
    </row>
    <row r="71857" spans="14:14" x14ac:dyDescent="0.25">
      <c r="N71857"/>
    </row>
    <row r="71858" spans="14:14" x14ac:dyDescent="0.25">
      <c r="N71858"/>
    </row>
    <row r="71859" spans="14:14" x14ac:dyDescent="0.25">
      <c r="N71859"/>
    </row>
    <row r="71860" spans="14:14" x14ac:dyDescent="0.25">
      <c r="N71860"/>
    </row>
    <row r="71861" spans="14:14" x14ac:dyDescent="0.25">
      <c r="N71861"/>
    </row>
    <row r="71862" spans="14:14" x14ac:dyDescent="0.25">
      <c r="N71862"/>
    </row>
    <row r="71863" spans="14:14" x14ac:dyDescent="0.25">
      <c r="N71863"/>
    </row>
    <row r="71864" spans="14:14" x14ac:dyDescent="0.25">
      <c r="N71864"/>
    </row>
    <row r="71865" spans="14:14" x14ac:dyDescent="0.25">
      <c r="N71865"/>
    </row>
    <row r="71866" spans="14:14" x14ac:dyDescent="0.25">
      <c r="N71866"/>
    </row>
    <row r="71867" spans="14:14" x14ac:dyDescent="0.25">
      <c r="N71867"/>
    </row>
    <row r="71868" spans="14:14" x14ac:dyDescent="0.25">
      <c r="N71868"/>
    </row>
    <row r="71869" spans="14:14" x14ac:dyDescent="0.25">
      <c r="N71869"/>
    </row>
    <row r="71870" spans="14:14" x14ac:dyDescent="0.25">
      <c r="N71870"/>
    </row>
    <row r="71871" spans="14:14" x14ac:dyDescent="0.25">
      <c r="N71871"/>
    </row>
    <row r="71872" spans="14:14" x14ac:dyDescent="0.25">
      <c r="N71872"/>
    </row>
    <row r="71873" spans="14:14" x14ac:dyDescent="0.25">
      <c r="N71873"/>
    </row>
    <row r="71874" spans="14:14" x14ac:dyDescent="0.25">
      <c r="N71874"/>
    </row>
    <row r="71875" spans="14:14" x14ac:dyDescent="0.25">
      <c r="N71875"/>
    </row>
    <row r="71876" spans="14:14" x14ac:dyDescent="0.25">
      <c r="N71876"/>
    </row>
    <row r="71877" spans="14:14" x14ac:dyDescent="0.25">
      <c r="N71877"/>
    </row>
    <row r="71878" spans="14:14" x14ac:dyDescent="0.25">
      <c r="N71878"/>
    </row>
    <row r="71879" spans="14:14" x14ac:dyDescent="0.25">
      <c r="N71879"/>
    </row>
    <row r="71880" spans="14:14" x14ac:dyDescent="0.25">
      <c r="N71880"/>
    </row>
    <row r="71881" spans="14:14" x14ac:dyDescent="0.25">
      <c r="N71881"/>
    </row>
    <row r="71882" spans="14:14" x14ac:dyDescent="0.25">
      <c r="N71882"/>
    </row>
    <row r="71883" spans="14:14" x14ac:dyDescent="0.25">
      <c r="N71883"/>
    </row>
    <row r="71884" spans="14:14" x14ac:dyDescent="0.25">
      <c r="N71884"/>
    </row>
    <row r="71885" spans="14:14" x14ac:dyDescent="0.25">
      <c r="N71885"/>
    </row>
    <row r="71886" spans="14:14" x14ac:dyDescent="0.25">
      <c r="N71886"/>
    </row>
    <row r="71887" spans="14:14" x14ac:dyDescent="0.25">
      <c r="N71887"/>
    </row>
    <row r="71888" spans="14:14" x14ac:dyDescent="0.25">
      <c r="N71888"/>
    </row>
    <row r="71889" spans="14:14" x14ac:dyDescent="0.25">
      <c r="N71889"/>
    </row>
    <row r="71890" spans="14:14" x14ac:dyDescent="0.25">
      <c r="N71890"/>
    </row>
    <row r="71891" spans="14:14" x14ac:dyDescent="0.25">
      <c r="N71891"/>
    </row>
    <row r="71892" spans="14:14" x14ac:dyDescent="0.25">
      <c r="N71892"/>
    </row>
    <row r="71893" spans="14:14" x14ac:dyDescent="0.25">
      <c r="N71893"/>
    </row>
    <row r="71894" spans="14:14" x14ac:dyDescent="0.25">
      <c r="N71894"/>
    </row>
    <row r="71895" spans="14:14" x14ac:dyDescent="0.25">
      <c r="N71895"/>
    </row>
    <row r="71896" spans="14:14" x14ac:dyDescent="0.25">
      <c r="N71896"/>
    </row>
    <row r="71897" spans="14:14" x14ac:dyDescent="0.25">
      <c r="N71897"/>
    </row>
    <row r="71898" spans="14:14" x14ac:dyDescent="0.25">
      <c r="N71898"/>
    </row>
    <row r="71899" spans="14:14" x14ac:dyDescent="0.25">
      <c r="N71899"/>
    </row>
    <row r="71900" spans="14:14" x14ac:dyDescent="0.25">
      <c r="N71900"/>
    </row>
    <row r="71901" spans="14:14" x14ac:dyDescent="0.25">
      <c r="N71901"/>
    </row>
    <row r="71902" spans="14:14" x14ac:dyDescent="0.25">
      <c r="N71902"/>
    </row>
    <row r="71903" spans="14:14" x14ac:dyDescent="0.25">
      <c r="N71903"/>
    </row>
    <row r="71904" spans="14:14" x14ac:dyDescent="0.25">
      <c r="N71904"/>
    </row>
    <row r="71905" spans="14:14" x14ac:dyDescent="0.25">
      <c r="N71905"/>
    </row>
    <row r="71906" spans="14:14" x14ac:dyDescent="0.25">
      <c r="N71906"/>
    </row>
    <row r="71907" spans="14:14" x14ac:dyDescent="0.25">
      <c r="N71907"/>
    </row>
    <row r="71908" spans="14:14" x14ac:dyDescent="0.25">
      <c r="N71908"/>
    </row>
    <row r="71909" spans="14:14" x14ac:dyDescent="0.25">
      <c r="N71909"/>
    </row>
    <row r="71910" spans="14:14" x14ac:dyDescent="0.25">
      <c r="N71910"/>
    </row>
    <row r="71911" spans="14:14" x14ac:dyDescent="0.25">
      <c r="N71911"/>
    </row>
    <row r="71912" spans="14:14" x14ac:dyDescent="0.25">
      <c r="N71912"/>
    </row>
    <row r="71913" spans="14:14" x14ac:dyDescent="0.25">
      <c r="N71913"/>
    </row>
    <row r="71914" spans="14:14" x14ac:dyDescent="0.25">
      <c r="N71914"/>
    </row>
    <row r="71915" spans="14:14" x14ac:dyDescent="0.25">
      <c r="N71915"/>
    </row>
    <row r="71916" spans="14:14" x14ac:dyDescent="0.25">
      <c r="N71916"/>
    </row>
    <row r="71917" spans="14:14" x14ac:dyDescent="0.25">
      <c r="N71917"/>
    </row>
    <row r="71918" spans="14:14" x14ac:dyDescent="0.25">
      <c r="N71918"/>
    </row>
    <row r="71919" spans="14:14" x14ac:dyDescent="0.25">
      <c r="N71919"/>
    </row>
    <row r="71920" spans="14:14" x14ac:dyDescent="0.25">
      <c r="N71920"/>
    </row>
    <row r="71921" spans="14:14" x14ac:dyDescent="0.25">
      <c r="N71921"/>
    </row>
    <row r="71922" spans="14:14" x14ac:dyDescent="0.25">
      <c r="N71922"/>
    </row>
    <row r="71923" spans="14:14" x14ac:dyDescent="0.25">
      <c r="N71923"/>
    </row>
    <row r="71924" spans="14:14" x14ac:dyDescent="0.25">
      <c r="N71924"/>
    </row>
    <row r="71925" spans="14:14" x14ac:dyDescent="0.25">
      <c r="N71925"/>
    </row>
    <row r="71926" spans="14:14" x14ac:dyDescent="0.25">
      <c r="N71926"/>
    </row>
    <row r="71927" spans="14:14" x14ac:dyDescent="0.25">
      <c r="N71927"/>
    </row>
    <row r="71928" spans="14:14" x14ac:dyDescent="0.25">
      <c r="N71928"/>
    </row>
    <row r="71929" spans="14:14" x14ac:dyDescent="0.25">
      <c r="N71929"/>
    </row>
    <row r="71930" spans="14:14" x14ac:dyDescent="0.25">
      <c r="N71930"/>
    </row>
    <row r="71931" spans="14:14" x14ac:dyDescent="0.25">
      <c r="N71931"/>
    </row>
    <row r="71932" spans="14:14" x14ac:dyDescent="0.25">
      <c r="N71932"/>
    </row>
    <row r="71933" spans="14:14" x14ac:dyDescent="0.25">
      <c r="N71933"/>
    </row>
    <row r="71934" spans="14:14" x14ac:dyDescent="0.25">
      <c r="N71934"/>
    </row>
    <row r="71935" spans="14:14" x14ac:dyDescent="0.25">
      <c r="N71935"/>
    </row>
    <row r="71936" spans="14:14" x14ac:dyDescent="0.25">
      <c r="N71936"/>
    </row>
    <row r="71937" spans="14:14" x14ac:dyDescent="0.25">
      <c r="N71937"/>
    </row>
    <row r="71938" spans="14:14" x14ac:dyDescent="0.25">
      <c r="N71938"/>
    </row>
    <row r="71939" spans="14:14" x14ac:dyDescent="0.25">
      <c r="N71939"/>
    </row>
    <row r="71940" spans="14:14" x14ac:dyDescent="0.25">
      <c r="N71940"/>
    </row>
    <row r="71941" spans="14:14" x14ac:dyDescent="0.25">
      <c r="N71941"/>
    </row>
    <row r="71942" spans="14:14" x14ac:dyDescent="0.25">
      <c r="N71942"/>
    </row>
    <row r="71943" spans="14:14" x14ac:dyDescent="0.25">
      <c r="N71943"/>
    </row>
    <row r="71944" spans="14:14" x14ac:dyDescent="0.25">
      <c r="N71944"/>
    </row>
    <row r="71945" spans="14:14" x14ac:dyDescent="0.25">
      <c r="N71945"/>
    </row>
    <row r="71946" spans="14:14" x14ac:dyDescent="0.25">
      <c r="N71946"/>
    </row>
    <row r="71947" spans="14:14" x14ac:dyDescent="0.25">
      <c r="N71947"/>
    </row>
    <row r="71948" spans="14:14" x14ac:dyDescent="0.25">
      <c r="N71948"/>
    </row>
    <row r="71949" spans="14:14" x14ac:dyDescent="0.25">
      <c r="N71949"/>
    </row>
    <row r="71950" spans="14:14" x14ac:dyDescent="0.25">
      <c r="N71950"/>
    </row>
    <row r="71951" spans="14:14" x14ac:dyDescent="0.25">
      <c r="N71951"/>
    </row>
    <row r="71952" spans="14:14" x14ac:dyDescent="0.25">
      <c r="N71952"/>
    </row>
    <row r="71953" spans="14:14" x14ac:dyDescent="0.25">
      <c r="N71953"/>
    </row>
    <row r="71954" spans="14:14" x14ac:dyDescent="0.25">
      <c r="N71954"/>
    </row>
    <row r="71955" spans="14:14" x14ac:dyDescent="0.25">
      <c r="N71955"/>
    </row>
    <row r="71956" spans="14:14" x14ac:dyDescent="0.25">
      <c r="N71956"/>
    </row>
    <row r="71957" spans="14:14" x14ac:dyDescent="0.25">
      <c r="N71957"/>
    </row>
    <row r="71958" spans="14:14" x14ac:dyDescent="0.25">
      <c r="N71958"/>
    </row>
    <row r="71959" spans="14:14" x14ac:dyDescent="0.25">
      <c r="N71959"/>
    </row>
    <row r="71960" spans="14:14" x14ac:dyDescent="0.25">
      <c r="N71960"/>
    </row>
    <row r="71961" spans="14:14" x14ac:dyDescent="0.25">
      <c r="N71961"/>
    </row>
    <row r="71962" spans="14:14" x14ac:dyDescent="0.25">
      <c r="N71962"/>
    </row>
    <row r="71963" spans="14:14" x14ac:dyDescent="0.25">
      <c r="N71963"/>
    </row>
    <row r="71964" spans="14:14" x14ac:dyDescent="0.25">
      <c r="N71964"/>
    </row>
    <row r="71965" spans="14:14" x14ac:dyDescent="0.25">
      <c r="N71965"/>
    </row>
    <row r="71966" spans="14:14" x14ac:dyDescent="0.25">
      <c r="N71966"/>
    </row>
    <row r="71967" spans="14:14" x14ac:dyDescent="0.25">
      <c r="N71967"/>
    </row>
    <row r="71968" spans="14:14" x14ac:dyDescent="0.25">
      <c r="N71968"/>
    </row>
    <row r="71969" spans="14:14" x14ac:dyDescent="0.25">
      <c r="N71969"/>
    </row>
    <row r="71970" spans="14:14" x14ac:dyDescent="0.25">
      <c r="N71970"/>
    </row>
    <row r="71971" spans="14:14" x14ac:dyDescent="0.25">
      <c r="N71971"/>
    </row>
    <row r="71972" spans="14:14" x14ac:dyDescent="0.25">
      <c r="N71972"/>
    </row>
    <row r="71973" spans="14:14" x14ac:dyDescent="0.25">
      <c r="N71973"/>
    </row>
    <row r="71974" spans="14:14" x14ac:dyDescent="0.25">
      <c r="N71974"/>
    </row>
    <row r="71975" spans="14:14" x14ac:dyDescent="0.25">
      <c r="N71975"/>
    </row>
    <row r="71976" spans="14:14" x14ac:dyDescent="0.25">
      <c r="N71976"/>
    </row>
    <row r="71977" spans="14:14" x14ac:dyDescent="0.25">
      <c r="N71977"/>
    </row>
    <row r="71978" spans="14:14" x14ac:dyDescent="0.25">
      <c r="N71978"/>
    </row>
    <row r="71979" spans="14:14" x14ac:dyDescent="0.25">
      <c r="N71979"/>
    </row>
    <row r="71980" spans="14:14" x14ac:dyDescent="0.25">
      <c r="N71980"/>
    </row>
    <row r="71981" spans="14:14" x14ac:dyDescent="0.25">
      <c r="N71981"/>
    </row>
    <row r="71982" spans="14:14" x14ac:dyDescent="0.25">
      <c r="N71982"/>
    </row>
    <row r="71983" spans="14:14" x14ac:dyDescent="0.25">
      <c r="N71983"/>
    </row>
    <row r="71984" spans="14:14" x14ac:dyDescent="0.25">
      <c r="N71984"/>
    </row>
    <row r="71985" spans="14:14" x14ac:dyDescent="0.25">
      <c r="N71985"/>
    </row>
    <row r="71986" spans="14:14" x14ac:dyDescent="0.25">
      <c r="N71986"/>
    </row>
    <row r="71987" spans="14:14" x14ac:dyDescent="0.25">
      <c r="N71987"/>
    </row>
    <row r="71988" spans="14:14" x14ac:dyDescent="0.25">
      <c r="N71988"/>
    </row>
    <row r="71989" spans="14:14" x14ac:dyDescent="0.25">
      <c r="N71989"/>
    </row>
    <row r="71990" spans="14:14" x14ac:dyDescent="0.25">
      <c r="N71990"/>
    </row>
    <row r="71991" spans="14:14" x14ac:dyDescent="0.25">
      <c r="N71991"/>
    </row>
    <row r="71992" spans="14:14" x14ac:dyDescent="0.25">
      <c r="N71992"/>
    </row>
    <row r="71993" spans="14:14" x14ac:dyDescent="0.25">
      <c r="N71993"/>
    </row>
    <row r="71994" spans="14:14" x14ac:dyDescent="0.25">
      <c r="N71994"/>
    </row>
    <row r="71995" spans="14:14" x14ac:dyDescent="0.25">
      <c r="N71995"/>
    </row>
    <row r="71996" spans="14:14" x14ac:dyDescent="0.25">
      <c r="N71996"/>
    </row>
    <row r="71997" spans="14:14" x14ac:dyDescent="0.25">
      <c r="N71997"/>
    </row>
    <row r="71998" spans="14:14" x14ac:dyDescent="0.25">
      <c r="N71998"/>
    </row>
    <row r="71999" spans="14:14" x14ac:dyDescent="0.25">
      <c r="N71999"/>
    </row>
    <row r="72000" spans="14:14" x14ac:dyDescent="0.25">
      <c r="N72000"/>
    </row>
    <row r="72001" spans="14:14" x14ac:dyDescent="0.25">
      <c r="N72001"/>
    </row>
    <row r="72002" spans="14:14" x14ac:dyDescent="0.25">
      <c r="N72002"/>
    </row>
    <row r="72003" spans="14:14" x14ac:dyDescent="0.25">
      <c r="N72003"/>
    </row>
    <row r="72004" spans="14:14" x14ac:dyDescent="0.25">
      <c r="N72004"/>
    </row>
    <row r="72005" spans="14:14" x14ac:dyDescent="0.25">
      <c r="N72005"/>
    </row>
    <row r="72006" spans="14:14" x14ac:dyDescent="0.25">
      <c r="N72006"/>
    </row>
    <row r="72007" spans="14:14" x14ac:dyDescent="0.25">
      <c r="N72007"/>
    </row>
    <row r="72008" spans="14:14" x14ac:dyDescent="0.25">
      <c r="N72008"/>
    </row>
    <row r="72009" spans="14:14" x14ac:dyDescent="0.25">
      <c r="N72009"/>
    </row>
    <row r="72010" spans="14:14" x14ac:dyDescent="0.25">
      <c r="N72010"/>
    </row>
    <row r="72011" spans="14:14" x14ac:dyDescent="0.25">
      <c r="N72011"/>
    </row>
    <row r="72012" spans="14:14" x14ac:dyDescent="0.25">
      <c r="N72012"/>
    </row>
    <row r="72013" spans="14:14" x14ac:dyDescent="0.25">
      <c r="N72013"/>
    </row>
    <row r="72014" spans="14:14" x14ac:dyDescent="0.25">
      <c r="N72014"/>
    </row>
    <row r="72015" spans="14:14" x14ac:dyDescent="0.25">
      <c r="N72015"/>
    </row>
    <row r="72016" spans="14:14" x14ac:dyDescent="0.25">
      <c r="N72016"/>
    </row>
    <row r="72017" spans="14:14" x14ac:dyDescent="0.25">
      <c r="N72017"/>
    </row>
    <row r="72018" spans="14:14" x14ac:dyDescent="0.25">
      <c r="N72018"/>
    </row>
    <row r="72019" spans="14:14" x14ac:dyDescent="0.25">
      <c r="N72019"/>
    </row>
    <row r="72020" spans="14:14" x14ac:dyDescent="0.25">
      <c r="N72020"/>
    </row>
    <row r="72021" spans="14:14" x14ac:dyDescent="0.25">
      <c r="N72021"/>
    </row>
    <row r="72022" spans="14:14" x14ac:dyDescent="0.25">
      <c r="N72022"/>
    </row>
    <row r="72023" spans="14:14" x14ac:dyDescent="0.25">
      <c r="N72023"/>
    </row>
    <row r="72024" spans="14:14" x14ac:dyDescent="0.25">
      <c r="N72024"/>
    </row>
    <row r="72025" spans="14:14" x14ac:dyDescent="0.25">
      <c r="N72025"/>
    </row>
    <row r="72026" spans="14:14" x14ac:dyDescent="0.25">
      <c r="N72026"/>
    </row>
    <row r="72027" spans="14:14" x14ac:dyDescent="0.25">
      <c r="N72027"/>
    </row>
    <row r="72028" spans="14:14" x14ac:dyDescent="0.25">
      <c r="N72028"/>
    </row>
    <row r="72029" spans="14:14" x14ac:dyDescent="0.25">
      <c r="N72029"/>
    </row>
    <row r="72030" spans="14:14" x14ac:dyDescent="0.25">
      <c r="N72030"/>
    </row>
    <row r="72031" spans="14:14" x14ac:dyDescent="0.25">
      <c r="N72031"/>
    </row>
    <row r="72032" spans="14:14" x14ac:dyDescent="0.25">
      <c r="N72032"/>
    </row>
    <row r="72033" spans="14:14" x14ac:dyDescent="0.25">
      <c r="N72033"/>
    </row>
    <row r="72034" spans="14:14" x14ac:dyDescent="0.25">
      <c r="N72034"/>
    </row>
    <row r="72035" spans="14:14" x14ac:dyDescent="0.25">
      <c r="N72035"/>
    </row>
    <row r="72036" spans="14:14" x14ac:dyDescent="0.25">
      <c r="N72036"/>
    </row>
    <row r="72037" spans="14:14" x14ac:dyDescent="0.25">
      <c r="N72037"/>
    </row>
    <row r="72038" spans="14:14" x14ac:dyDescent="0.25">
      <c r="N72038"/>
    </row>
    <row r="72039" spans="14:14" x14ac:dyDescent="0.25">
      <c r="N72039"/>
    </row>
    <row r="72040" spans="14:14" x14ac:dyDescent="0.25">
      <c r="N72040"/>
    </row>
    <row r="72041" spans="14:14" x14ac:dyDescent="0.25">
      <c r="N72041"/>
    </row>
    <row r="72042" spans="14:14" x14ac:dyDescent="0.25">
      <c r="N72042"/>
    </row>
    <row r="72043" spans="14:14" x14ac:dyDescent="0.25">
      <c r="N72043"/>
    </row>
    <row r="72044" spans="14:14" x14ac:dyDescent="0.25">
      <c r="N72044"/>
    </row>
    <row r="72045" spans="14:14" x14ac:dyDescent="0.25">
      <c r="N72045"/>
    </row>
    <row r="72046" spans="14:14" x14ac:dyDescent="0.25">
      <c r="N72046"/>
    </row>
    <row r="72047" spans="14:14" x14ac:dyDescent="0.25">
      <c r="N72047"/>
    </row>
    <row r="72048" spans="14:14" x14ac:dyDescent="0.25">
      <c r="N72048"/>
    </row>
    <row r="72049" spans="14:14" x14ac:dyDescent="0.25">
      <c r="N72049"/>
    </row>
    <row r="72050" spans="14:14" x14ac:dyDescent="0.25">
      <c r="N72050"/>
    </row>
    <row r="72051" spans="14:14" x14ac:dyDescent="0.25">
      <c r="N72051"/>
    </row>
    <row r="72052" spans="14:14" x14ac:dyDescent="0.25">
      <c r="N72052"/>
    </row>
    <row r="72053" spans="14:14" x14ac:dyDescent="0.25">
      <c r="N72053"/>
    </row>
    <row r="72054" spans="14:14" x14ac:dyDescent="0.25">
      <c r="N72054"/>
    </row>
    <row r="72055" spans="14:14" x14ac:dyDescent="0.25">
      <c r="N72055"/>
    </row>
    <row r="72056" spans="14:14" x14ac:dyDescent="0.25">
      <c r="N72056"/>
    </row>
    <row r="72057" spans="14:14" x14ac:dyDescent="0.25">
      <c r="N72057"/>
    </row>
    <row r="72058" spans="14:14" x14ac:dyDescent="0.25">
      <c r="N72058"/>
    </row>
    <row r="72059" spans="14:14" x14ac:dyDescent="0.25">
      <c r="N72059"/>
    </row>
    <row r="72060" spans="14:14" x14ac:dyDescent="0.25">
      <c r="N72060"/>
    </row>
    <row r="72061" spans="14:14" x14ac:dyDescent="0.25">
      <c r="N72061"/>
    </row>
    <row r="72062" spans="14:14" x14ac:dyDescent="0.25">
      <c r="N72062"/>
    </row>
    <row r="72063" spans="14:14" x14ac:dyDescent="0.25">
      <c r="N72063"/>
    </row>
    <row r="72064" spans="14:14" x14ac:dyDescent="0.25">
      <c r="N72064"/>
    </row>
    <row r="72065" spans="14:14" x14ac:dyDescent="0.25">
      <c r="N72065"/>
    </row>
    <row r="72066" spans="14:14" x14ac:dyDescent="0.25">
      <c r="N72066"/>
    </row>
    <row r="72067" spans="14:14" x14ac:dyDescent="0.25">
      <c r="N72067"/>
    </row>
    <row r="72068" spans="14:14" x14ac:dyDescent="0.25">
      <c r="N72068"/>
    </row>
    <row r="72069" spans="14:14" x14ac:dyDescent="0.25">
      <c r="N72069"/>
    </row>
    <row r="72070" spans="14:14" x14ac:dyDescent="0.25">
      <c r="N72070"/>
    </row>
    <row r="72071" spans="14:14" x14ac:dyDescent="0.25">
      <c r="N72071"/>
    </row>
    <row r="72072" spans="14:14" x14ac:dyDescent="0.25">
      <c r="N72072"/>
    </row>
    <row r="72073" spans="14:14" x14ac:dyDescent="0.25">
      <c r="N72073"/>
    </row>
    <row r="72074" spans="14:14" x14ac:dyDescent="0.25">
      <c r="N72074"/>
    </row>
    <row r="72075" spans="14:14" x14ac:dyDescent="0.25">
      <c r="N72075"/>
    </row>
    <row r="72076" spans="14:14" x14ac:dyDescent="0.25">
      <c r="N72076"/>
    </row>
    <row r="72077" spans="14:14" x14ac:dyDescent="0.25">
      <c r="N72077"/>
    </row>
    <row r="72078" spans="14:14" x14ac:dyDescent="0.25">
      <c r="N72078"/>
    </row>
    <row r="72079" spans="14:14" x14ac:dyDescent="0.25">
      <c r="N72079"/>
    </row>
    <row r="72080" spans="14:14" x14ac:dyDescent="0.25">
      <c r="N72080"/>
    </row>
    <row r="72081" spans="14:14" x14ac:dyDescent="0.25">
      <c r="N72081"/>
    </row>
    <row r="72082" spans="14:14" x14ac:dyDescent="0.25">
      <c r="N72082"/>
    </row>
    <row r="72083" spans="14:14" x14ac:dyDescent="0.25">
      <c r="N72083"/>
    </row>
    <row r="72084" spans="14:14" x14ac:dyDescent="0.25">
      <c r="N72084"/>
    </row>
    <row r="72085" spans="14:14" x14ac:dyDescent="0.25">
      <c r="N72085"/>
    </row>
    <row r="72086" spans="14:14" x14ac:dyDescent="0.25">
      <c r="N72086"/>
    </row>
    <row r="72087" spans="14:14" x14ac:dyDescent="0.25">
      <c r="N72087"/>
    </row>
    <row r="72088" spans="14:14" x14ac:dyDescent="0.25">
      <c r="N72088"/>
    </row>
    <row r="72089" spans="14:14" x14ac:dyDescent="0.25">
      <c r="N72089"/>
    </row>
    <row r="72090" spans="14:14" x14ac:dyDescent="0.25">
      <c r="N72090"/>
    </row>
    <row r="72091" spans="14:14" x14ac:dyDescent="0.25">
      <c r="N72091"/>
    </row>
    <row r="72092" spans="14:14" x14ac:dyDescent="0.25">
      <c r="N72092"/>
    </row>
    <row r="72093" spans="14:14" x14ac:dyDescent="0.25">
      <c r="N72093"/>
    </row>
    <row r="72094" spans="14:14" x14ac:dyDescent="0.25">
      <c r="N72094"/>
    </row>
    <row r="72095" spans="14:14" x14ac:dyDescent="0.25">
      <c r="N72095"/>
    </row>
    <row r="72096" spans="14:14" x14ac:dyDescent="0.25">
      <c r="N72096"/>
    </row>
    <row r="72097" spans="14:14" x14ac:dyDescent="0.25">
      <c r="N72097"/>
    </row>
    <row r="72098" spans="14:14" x14ac:dyDescent="0.25">
      <c r="N72098"/>
    </row>
    <row r="72099" spans="14:14" x14ac:dyDescent="0.25">
      <c r="N72099"/>
    </row>
    <row r="72100" spans="14:14" x14ac:dyDescent="0.25">
      <c r="N72100"/>
    </row>
    <row r="72101" spans="14:14" x14ac:dyDescent="0.25">
      <c r="N72101"/>
    </row>
    <row r="72102" spans="14:14" x14ac:dyDescent="0.25">
      <c r="N72102"/>
    </row>
    <row r="72103" spans="14:14" x14ac:dyDescent="0.25">
      <c r="N72103"/>
    </row>
    <row r="72104" spans="14:14" x14ac:dyDescent="0.25">
      <c r="N72104"/>
    </row>
    <row r="72105" spans="14:14" x14ac:dyDescent="0.25">
      <c r="N72105"/>
    </row>
    <row r="72106" spans="14:14" x14ac:dyDescent="0.25">
      <c r="N72106"/>
    </row>
    <row r="72107" spans="14:14" x14ac:dyDescent="0.25">
      <c r="N72107"/>
    </row>
    <row r="72108" spans="14:14" x14ac:dyDescent="0.25">
      <c r="N72108"/>
    </row>
    <row r="72109" spans="14:14" x14ac:dyDescent="0.25">
      <c r="N72109"/>
    </row>
    <row r="72110" spans="14:14" x14ac:dyDescent="0.25">
      <c r="N72110"/>
    </row>
    <row r="72111" spans="14:14" x14ac:dyDescent="0.25">
      <c r="N72111"/>
    </row>
    <row r="72112" spans="14:14" x14ac:dyDescent="0.25">
      <c r="N72112"/>
    </row>
    <row r="72113" spans="14:14" x14ac:dyDescent="0.25">
      <c r="N72113"/>
    </row>
    <row r="72114" spans="14:14" x14ac:dyDescent="0.25">
      <c r="N72114"/>
    </row>
    <row r="72115" spans="14:14" x14ac:dyDescent="0.25">
      <c r="N72115"/>
    </row>
    <row r="72116" spans="14:14" x14ac:dyDescent="0.25">
      <c r="N72116"/>
    </row>
    <row r="72117" spans="14:14" x14ac:dyDescent="0.25">
      <c r="N72117"/>
    </row>
    <row r="72118" spans="14:14" x14ac:dyDescent="0.25">
      <c r="N72118"/>
    </row>
    <row r="72119" spans="14:14" x14ac:dyDescent="0.25">
      <c r="N72119"/>
    </row>
    <row r="72120" spans="14:14" x14ac:dyDescent="0.25">
      <c r="N72120"/>
    </row>
    <row r="72121" spans="14:14" x14ac:dyDescent="0.25">
      <c r="N72121"/>
    </row>
    <row r="72122" spans="14:14" x14ac:dyDescent="0.25">
      <c r="N72122"/>
    </row>
    <row r="72123" spans="14:14" x14ac:dyDescent="0.25">
      <c r="N72123"/>
    </row>
    <row r="72124" spans="14:14" x14ac:dyDescent="0.25">
      <c r="N72124"/>
    </row>
    <row r="72125" spans="14:14" x14ac:dyDescent="0.25">
      <c r="N72125"/>
    </row>
    <row r="72126" spans="14:14" x14ac:dyDescent="0.25">
      <c r="N72126"/>
    </row>
    <row r="72127" spans="14:14" x14ac:dyDescent="0.25">
      <c r="N72127"/>
    </row>
    <row r="72128" spans="14:14" x14ac:dyDescent="0.25">
      <c r="N72128"/>
    </row>
    <row r="72129" spans="14:14" x14ac:dyDescent="0.25">
      <c r="N72129"/>
    </row>
    <row r="72130" spans="14:14" x14ac:dyDescent="0.25">
      <c r="N72130"/>
    </row>
    <row r="72131" spans="14:14" x14ac:dyDescent="0.25">
      <c r="N72131"/>
    </row>
    <row r="72132" spans="14:14" x14ac:dyDescent="0.25">
      <c r="N72132"/>
    </row>
    <row r="72133" spans="14:14" x14ac:dyDescent="0.25">
      <c r="N72133"/>
    </row>
    <row r="72134" spans="14:14" x14ac:dyDescent="0.25">
      <c r="N72134"/>
    </row>
    <row r="72135" spans="14:14" x14ac:dyDescent="0.25">
      <c r="N72135"/>
    </row>
    <row r="72136" spans="14:14" x14ac:dyDescent="0.25">
      <c r="N72136"/>
    </row>
    <row r="72137" spans="14:14" x14ac:dyDescent="0.25">
      <c r="N72137"/>
    </row>
    <row r="72138" spans="14:14" x14ac:dyDescent="0.25">
      <c r="N72138"/>
    </row>
    <row r="72139" spans="14:14" x14ac:dyDescent="0.25">
      <c r="N72139"/>
    </row>
    <row r="72140" spans="14:14" x14ac:dyDescent="0.25">
      <c r="N72140"/>
    </row>
    <row r="72141" spans="14:14" x14ac:dyDescent="0.25">
      <c r="N72141"/>
    </row>
    <row r="72142" spans="14:14" x14ac:dyDescent="0.25">
      <c r="N72142"/>
    </row>
    <row r="72143" spans="14:14" x14ac:dyDescent="0.25">
      <c r="N72143"/>
    </row>
    <row r="72144" spans="14:14" x14ac:dyDescent="0.25">
      <c r="N72144"/>
    </row>
    <row r="72145" spans="14:14" x14ac:dyDescent="0.25">
      <c r="N72145"/>
    </row>
    <row r="72146" spans="14:14" x14ac:dyDescent="0.25">
      <c r="N72146"/>
    </row>
    <row r="72147" spans="14:14" x14ac:dyDescent="0.25">
      <c r="N72147"/>
    </row>
    <row r="72148" spans="14:14" x14ac:dyDescent="0.25">
      <c r="N72148"/>
    </row>
    <row r="72149" spans="14:14" x14ac:dyDescent="0.25">
      <c r="N72149"/>
    </row>
    <row r="72150" spans="14:14" x14ac:dyDescent="0.25">
      <c r="N72150"/>
    </row>
    <row r="72151" spans="14:14" x14ac:dyDescent="0.25">
      <c r="N72151"/>
    </row>
    <row r="72152" spans="14:14" x14ac:dyDescent="0.25">
      <c r="N72152"/>
    </row>
    <row r="72153" spans="14:14" x14ac:dyDescent="0.25">
      <c r="N72153"/>
    </row>
    <row r="72154" spans="14:14" x14ac:dyDescent="0.25">
      <c r="N72154"/>
    </row>
    <row r="72155" spans="14:14" x14ac:dyDescent="0.25">
      <c r="N72155"/>
    </row>
    <row r="72156" spans="14:14" x14ac:dyDescent="0.25">
      <c r="N72156"/>
    </row>
    <row r="72157" spans="14:14" x14ac:dyDescent="0.25">
      <c r="N72157"/>
    </row>
    <row r="72158" spans="14:14" x14ac:dyDescent="0.25">
      <c r="N72158"/>
    </row>
    <row r="72159" spans="14:14" x14ac:dyDescent="0.25">
      <c r="N72159"/>
    </row>
    <row r="72160" spans="14:14" x14ac:dyDescent="0.25">
      <c r="N72160"/>
    </row>
    <row r="72161" spans="14:14" x14ac:dyDescent="0.25">
      <c r="N72161"/>
    </row>
    <row r="72162" spans="14:14" x14ac:dyDescent="0.25">
      <c r="N72162"/>
    </row>
    <row r="72163" spans="14:14" x14ac:dyDescent="0.25">
      <c r="N72163"/>
    </row>
    <row r="72164" spans="14:14" x14ac:dyDescent="0.25">
      <c r="N72164"/>
    </row>
    <row r="72165" spans="14:14" x14ac:dyDescent="0.25">
      <c r="N72165"/>
    </row>
    <row r="72166" spans="14:14" x14ac:dyDescent="0.25">
      <c r="N72166"/>
    </row>
    <row r="72167" spans="14:14" x14ac:dyDescent="0.25">
      <c r="N72167"/>
    </row>
    <row r="72168" spans="14:14" x14ac:dyDescent="0.25">
      <c r="N72168"/>
    </row>
    <row r="72169" spans="14:14" x14ac:dyDescent="0.25">
      <c r="N72169"/>
    </row>
    <row r="72170" spans="14:14" x14ac:dyDescent="0.25">
      <c r="N72170"/>
    </row>
    <row r="72171" spans="14:14" x14ac:dyDescent="0.25">
      <c r="N72171"/>
    </row>
    <row r="72172" spans="14:14" x14ac:dyDescent="0.25">
      <c r="N72172"/>
    </row>
    <row r="72173" spans="14:14" x14ac:dyDescent="0.25">
      <c r="N72173"/>
    </row>
    <row r="72174" spans="14:14" x14ac:dyDescent="0.25">
      <c r="N72174"/>
    </row>
    <row r="72175" spans="14:14" x14ac:dyDescent="0.25">
      <c r="N72175"/>
    </row>
    <row r="72176" spans="14:14" x14ac:dyDescent="0.25">
      <c r="N72176"/>
    </row>
    <row r="72177" spans="14:14" x14ac:dyDescent="0.25">
      <c r="N72177"/>
    </row>
    <row r="72178" spans="14:14" x14ac:dyDescent="0.25">
      <c r="N72178"/>
    </row>
    <row r="72179" spans="14:14" x14ac:dyDescent="0.25">
      <c r="N72179"/>
    </row>
    <row r="72180" spans="14:14" x14ac:dyDescent="0.25">
      <c r="N72180"/>
    </row>
    <row r="72181" spans="14:14" x14ac:dyDescent="0.25">
      <c r="N72181"/>
    </row>
    <row r="72182" spans="14:14" x14ac:dyDescent="0.25">
      <c r="N72182"/>
    </row>
    <row r="72183" spans="14:14" x14ac:dyDescent="0.25">
      <c r="N72183"/>
    </row>
    <row r="72184" spans="14:14" x14ac:dyDescent="0.25">
      <c r="N72184"/>
    </row>
    <row r="72185" spans="14:14" x14ac:dyDescent="0.25">
      <c r="N72185"/>
    </row>
    <row r="72186" spans="14:14" x14ac:dyDescent="0.25">
      <c r="N72186"/>
    </row>
    <row r="72187" spans="14:14" x14ac:dyDescent="0.25">
      <c r="N72187"/>
    </row>
    <row r="72188" spans="14:14" x14ac:dyDescent="0.25">
      <c r="N72188"/>
    </row>
    <row r="72189" spans="14:14" x14ac:dyDescent="0.25">
      <c r="N72189"/>
    </row>
    <row r="72190" spans="14:14" x14ac:dyDescent="0.25">
      <c r="N72190"/>
    </row>
    <row r="72191" spans="14:14" x14ac:dyDescent="0.25">
      <c r="N72191"/>
    </row>
    <row r="72192" spans="14:14" x14ac:dyDescent="0.25">
      <c r="N72192"/>
    </row>
    <row r="72193" spans="14:14" x14ac:dyDescent="0.25">
      <c r="N72193"/>
    </row>
    <row r="72194" spans="14:14" x14ac:dyDescent="0.25">
      <c r="N72194"/>
    </row>
    <row r="72195" spans="14:14" x14ac:dyDescent="0.25">
      <c r="N72195"/>
    </row>
    <row r="72196" spans="14:14" x14ac:dyDescent="0.25">
      <c r="N72196"/>
    </row>
    <row r="72197" spans="14:14" x14ac:dyDescent="0.25">
      <c r="N72197"/>
    </row>
    <row r="72198" spans="14:14" x14ac:dyDescent="0.25">
      <c r="N72198"/>
    </row>
    <row r="72199" spans="14:14" x14ac:dyDescent="0.25">
      <c r="N72199"/>
    </row>
    <row r="72200" spans="14:14" x14ac:dyDescent="0.25">
      <c r="N72200"/>
    </row>
    <row r="72201" spans="14:14" x14ac:dyDescent="0.25">
      <c r="N72201"/>
    </row>
    <row r="72202" spans="14:14" x14ac:dyDescent="0.25">
      <c r="N72202"/>
    </row>
    <row r="72203" spans="14:14" x14ac:dyDescent="0.25">
      <c r="N72203"/>
    </row>
    <row r="72204" spans="14:14" x14ac:dyDescent="0.25">
      <c r="N72204"/>
    </row>
    <row r="72205" spans="14:14" x14ac:dyDescent="0.25">
      <c r="N72205"/>
    </row>
    <row r="72206" spans="14:14" x14ac:dyDescent="0.25">
      <c r="N72206"/>
    </row>
    <row r="72207" spans="14:14" x14ac:dyDescent="0.25">
      <c r="N72207"/>
    </row>
    <row r="72208" spans="14:14" x14ac:dyDescent="0.25">
      <c r="N72208"/>
    </row>
    <row r="72209" spans="14:14" x14ac:dyDescent="0.25">
      <c r="N72209"/>
    </row>
    <row r="72210" spans="14:14" x14ac:dyDescent="0.25">
      <c r="N72210"/>
    </row>
    <row r="72211" spans="14:14" x14ac:dyDescent="0.25">
      <c r="N72211"/>
    </row>
    <row r="72212" spans="14:14" x14ac:dyDescent="0.25">
      <c r="N72212"/>
    </row>
    <row r="72213" spans="14:14" x14ac:dyDescent="0.25">
      <c r="N72213"/>
    </row>
    <row r="72214" spans="14:14" x14ac:dyDescent="0.25">
      <c r="N72214"/>
    </row>
    <row r="72215" spans="14:14" x14ac:dyDescent="0.25">
      <c r="N72215"/>
    </row>
    <row r="72216" spans="14:14" x14ac:dyDescent="0.25">
      <c r="N72216"/>
    </row>
    <row r="72217" spans="14:14" x14ac:dyDescent="0.25">
      <c r="N72217"/>
    </row>
    <row r="72218" spans="14:14" x14ac:dyDescent="0.25">
      <c r="N72218"/>
    </row>
    <row r="72219" spans="14:14" x14ac:dyDescent="0.25">
      <c r="N72219"/>
    </row>
    <row r="72220" spans="14:14" x14ac:dyDescent="0.25">
      <c r="N72220"/>
    </row>
    <row r="72221" spans="14:14" x14ac:dyDescent="0.25">
      <c r="N72221"/>
    </row>
    <row r="72222" spans="14:14" x14ac:dyDescent="0.25">
      <c r="N72222"/>
    </row>
    <row r="72223" spans="14:14" x14ac:dyDescent="0.25">
      <c r="N72223"/>
    </row>
    <row r="72224" spans="14:14" x14ac:dyDescent="0.25">
      <c r="N72224"/>
    </row>
    <row r="72225" spans="14:14" x14ac:dyDescent="0.25">
      <c r="N72225"/>
    </row>
    <row r="72226" spans="14:14" x14ac:dyDescent="0.25">
      <c r="N72226"/>
    </row>
    <row r="72227" spans="14:14" x14ac:dyDescent="0.25">
      <c r="N72227"/>
    </row>
    <row r="72228" spans="14:14" x14ac:dyDescent="0.25">
      <c r="N72228"/>
    </row>
    <row r="72229" spans="14:14" x14ac:dyDescent="0.25">
      <c r="N72229"/>
    </row>
    <row r="72230" spans="14:14" x14ac:dyDescent="0.25">
      <c r="N72230"/>
    </row>
    <row r="72231" spans="14:14" x14ac:dyDescent="0.25">
      <c r="N72231"/>
    </row>
    <row r="72232" spans="14:14" x14ac:dyDescent="0.25">
      <c r="N72232"/>
    </row>
    <row r="72233" spans="14:14" x14ac:dyDescent="0.25">
      <c r="N72233"/>
    </row>
    <row r="72234" spans="14:14" x14ac:dyDescent="0.25">
      <c r="N72234"/>
    </row>
    <row r="72235" spans="14:14" x14ac:dyDescent="0.25">
      <c r="N72235"/>
    </row>
    <row r="72236" spans="14:14" x14ac:dyDescent="0.25">
      <c r="N72236"/>
    </row>
    <row r="72237" spans="14:14" x14ac:dyDescent="0.25">
      <c r="N72237"/>
    </row>
    <row r="72238" spans="14:14" x14ac:dyDescent="0.25">
      <c r="N72238"/>
    </row>
    <row r="72239" spans="14:14" x14ac:dyDescent="0.25">
      <c r="N72239"/>
    </row>
    <row r="72240" spans="14:14" x14ac:dyDescent="0.25">
      <c r="N72240"/>
    </row>
    <row r="72241" spans="14:14" x14ac:dyDescent="0.25">
      <c r="N72241"/>
    </row>
    <row r="72242" spans="14:14" x14ac:dyDescent="0.25">
      <c r="N72242"/>
    </row>
    <row r="72243" spans="14:14" x14ac:dyDescent="0.25">
      <c r="N72243"/>
    </row>
    <row r="72244" spans="14:14" x14ac:dyDescent="0.25">
      <c r="N72244"/>
    </row>
    <row r="72245" spans="14:14" x14ac:dyDescent="0.25">
      <c r="N72245"/>
    </row>
    <row r="72246" spans="14:14" x14ac:dyDescent="0.25">
      <c r="N72246"/>
    </row>
    <row r="72247" spans="14:14" x14ac:dyDescent="0.25">
      <c r="N72247"/>
    </row>
    <row r="72248" spans="14:14" x14ac:dyDescent="0.25">
      <c r="N72248"/>
    </row>
    <row r="72249" spans="14:14" x14ac:dyDescent="0.25">
      <c r="N72249"/>
    </row>
    <row r="72250" spans="14:14" x14ac:dyDescent="0.25">
      <c r="N72250"/>
    </row>
    <row r="72251" spans="14:14" x14ac:dyDescent="0.25">
      <c r="N72251"/>
    </row>
    <row r="72252" spans="14:14" x14ac:dyDescent="0.25">
      <c r="N72252"/>
    </row>
    <row r="72253" spans="14:14" x14ac:dyDescent="0.25">
      <c r="N72253"/>
    </row>
    <row r="72254" spans="14:14" x14ac:dyDescent="0.25">
      <c r="N72254"/>
    </row>
    <row r="72255" spans="14:14" x14ac:dyDescent="0.25">
      <c r="N72255"/>
    </row>
    <row r="72256" spans="14:14" x14ac:dyDescent="0.25">
      <c r="N72256"/>
    </row>
    <row r="72257" spans="14:14" x14ac:dyDescent="0.25">
      <c r="N72257"/>
    </row>
    <row r="72258" spans="14:14" x14ac:dyDescent="0.25">
      <c r="N72258"/>
    </row>
    <row r="72259" spans="14:14" x14ac:dyDescent="0.25">
      <c r="N72259"/>
    </row>
    <row r="72260" spans="14:14" x14ac:dyDescent="0.25">
      <c r="N72260"/>
    </row>
    <row r="72261" spans="14:14" x14ac:dyDescent="0.25">
      <c r="N72261"/>
    </row>
    <row r="72262" spans="14:14" x14ac:dyDescent="0.25">
      <c r="N72262"/>
    </row>
    <row r="72263" spans="14:14" x14ac:dyDescent="0.25">
      <c r="N72263"/>
    </row>
    <row r="72264" spans="14:14" x14ac:dyDescent="0.25">
      <c r="N72264"/>
    </row>
    <row r="72265" spans="14:14" x14ac:dyDescent="0.25">
      <c r="N72265"/>
    </row>
    <row r="72266" spans="14:14" x14ac:dyDescent="0.25">
      <c r="N72266"/>
    </row>
    <row r="72267" spans="14:14" x14ac:dyDescent="0.25">
      <c r="N72267"/>
    </row>
    <row r="72268" spans="14:14" x14ac:dyDescent="0.25">
      <c r="N72268"/>
    </row>
    <row r="72269" spans="14:14" x14ac:dyDescent="0.25">
      <c r="N72269"/>
    </row>
    <row r="72270" spans="14:14" x14ac:dyDescent="0.25">
      <c r="N72270"/>
    </row>
    <row r="72271" spans="14:14" x14ac:dyDescent="0.25">
      <c r="N72271"/>
    </row>
    <row r="72272" spans="14:14" x14ac:dyDescent="0.25">
      <c r="N72272"/>
    </row>
    <row r="72273" spans="14:14" x14ac:dyDescent="0.25">
      <c r="N72273"/>
    </row>
    <row r="72274" spans="14:14" x14ac:dyDescent="0.25">
      <c r="N72274"/>
    </row>
    <row r="72275" spans="14:14" x14ac:dyDescent="0.25">
      <c r="N72275"/>
    </row>
    <row r="72276" spans="14:14" x14ac:dyDescent="0.25">
      <c r="N72276"/>
    </row>
    <row r="72277" spans="14:14" x14ac:dyDescent="0.25">
      <c r="N72277"/>
    </row>
    <row r="72278" spans="14:14" x14ac:dyDescent="0.25">
      <c r="N72278"/>
    </row>
    <row r="72279" spans="14:14" x14ac:dyDescent="0.25">
      <c r="N72279"/>
    </row>
    <row r="72280" spans="14:14" x14ac:dyDescent="0.25">
      <c r="N72280"/>
    </row>
    <row r="72281" spans="14:14" x14ac:dyDescent="0.25">
      <c r="N72281"/>
    </row>
    <row r="72282" spans="14:14" x14ac:dyDescent="0.25">
      <c r="N72282"/>
    </row>
    <row r="72283" spans="14:14" x14ac:dyDescent="0.25">
      <c r="N72283"/>
    </row>
    <row r="72284" spans="14:14" x14ac:dyDescent="0.25">
      <c r="N72284"/>
    </row>
    <row r="72285" spans="14:14" x14ac:dyDescent="0.25">
      <c r="N72285"/>
    </row>
    <row r="72286" spans="14:14" x14ac:dyDescent="0.25">
      <c r="N72286"/>
    </row>
    <row r="72287" spans="14:14" x14ac:dyDescent="0.25">
      <c r="N72287"/>
    </row>
    <row r="72288" spans="14:14" x14ac:dyDescent="0.25">
      <c r="N72288"/>
    </row>
    <row r="72289" spans="14:14" x14ac:dyDescent="0.25">
      <c r="N72289"/>
    </row>
    <row r="72290" spans="14:14" x14ac:dyDescent="0.25">
      <c r="N72290"/>
    </row>
    <row r="72291" spans="14:14" x14ac:dyDescent="0.25">
      <c r="N72291"/>
    </row>
    <row r="72292" spans="14:14" x14ac:dyDescent="0.25">
      <c r="N72292"/>
    </row>
    <row r="72293" spans="14:14" x14ac:dyDescent="0.25">
      <c r="N72293"/>
    </row>
    <row r="72294" spans="14:14" x14ac:dyDescent="0.25">
      <c r="N72294"/>
    </row>
    <row r="72295" spans="14:14" x14ac:dyDescent="0.25">
      <c r="N72295"/>
    </row>
    <row r="72296" spans="14:14" x14ac:dyDescent="0.25">
      <c r="N72296"/>
    </row>
    <row r="72297" spans="14:14" x14ac:dyDescent="0.25">
      <c r="N72297"/>
    </row>
    <row r="72298" spans="14:14" x14ac:dyDescent="0.25">
      <c r="N72298"/>
    </row>
    <row r="72299" spans="14:14" x14ac:dyDescent="0.25">
      <c r="N72299"/>
    </row>
    <row r="72300" spans="14:14" x14ac:dyDescent="0.25">
      <c r="N72300"/>
    </row>
    <row r="72301" spans="14:14" x14ac:dyDescent="0.25">
      <c r="N72301"/>
    </row>
    <row r="72302" spans="14:14" x14ac:dyDescent="0.25">
      <c r="N72302"/>
    </row>
    <row r="72303" spans="14:14" x14ac:dyDescent="0.25">
      <c r="N72303"/>
    </row>
    <row r="72304" spans="14:14" x14ac:dyDescent="0.25">
      <c r="N72304"/>
    </row>
    <row r="72305" spans="14:14" x14ac:dyDescent="0.25">
      <c r="N72305"/>
    </row>
    <row r="72306" spans="14:14" x14ac:dyDescent="0.25">
      <c r="N72306"/>
    </row>
    <row r="72307" spans="14:14" x14ac:dyDescent="0.25">
      <c r="N72307"/>
    </row>
    <row r="72308" spans="14:14" x14ac:dyDescent="0.25">
      <c r="N72308"/>
    </row>
    <row r="72309" spans="14:14" x14ac:dyDescent="0.25">
      <c r="N72309"/>
    </row>
    <row r="72310" spans="14:14" x14ac:dyDescent="0.25">
      <c r="N72310"/>
    </row>
    <row r="72311" spans="14:14" x14ac:dyDescent="0.25">
      <c r="N72311"/>
    </row>
    <row r="72312" spans="14:14" x14ac:dyDescent="0.25">
      <c r="N72312"/>
    </row>
    <row r="72313" spans="14:14" x14ac:dyDescent="0.25">
      <c r="N72313"/>
    </row>
    <row r="72314" spans="14:14" x14ac:dyDescent="0.25">
      <c r="N72314"/>
    </row>
    <row r="72315" spans="14:14" x14ac:dyDescent="0.25">
      <c r="N72315"/>
    </row>
    <row r="72316" spans="14:14" x14ac:dyDescent="0.25">
      <c r="N72316"/>
    </row>
    <row r="72317" spans="14:14" x14ac:dyDescent="0.25">
      <c r="N72317"/>
    </row>
    <row r="72318" spans="14:14" x14ac:dyDescent="0.25">
      <c r="N72318"/>
    </row>
    <row r="72319" spans="14:14" x14ac:dyDescent="0.25">
      <c r="N72319"/>
    </row>
    <row r="72320" spans="14:14" x14ac:dyDescent="0.25">
      <c r="N72320"/>
    </row>
    <row r="72321" spans="14:14" x14ac:dyDescent="0.25">
      <c r="N72321"/>
    </row>
    <row r="72322" spans="14:14" x14ac:dyDescent="0.25">
      <c r="N72322"/>
    </row>
    <row r="72323" spans="14:14" x14ac:dyDescent="0.25">
      <c r="N72323"/>
    </row>
    <row r="72324" spans="14:14" x14ac:dyDescent="0.25">
      <c r="N72324"/>
    </row>
    <row r="72325" spans="14:14" x14ac:dyDescent="0.25">
      <c r="N72325"/>
    </row>
    <row r="72326" spans="14:14" x14ac:dyDescent="0.25">
      <c r="N72326"/>
    </row>
    <row r="72327" spans="14:14" x14ac:dyDescent="0.25">
      <c r="N72327"/>
    </row>
    <row r="72328" spans="14:14" x14ac:dyDescent="0.25">
      <c r="N72328"/>
    </row>
    <row r="72329" spans="14:14" x14ac:dyDescent="0.25">
      <c r="N72329"/>
    </row>
    <row r="72330" spans="14:14" x14ac:dyDescent="0.25">
      <c r="N72330"/>
    </row>
    <row r="72331" spans="14:14" x14ac:dyDescent="0.25">
      <c r="N72331"/>
    </row>
    <row r="72332" spans="14:14" x14ac:dyDescent="0.25">
      <c r="N72332"/>
    </row>
    <row r="72333" spans="14:14" x14ac:dyDescent="0.25">
      <c r="N72333"/>
    </row>
    <row r="72334" spans="14:14" x14ac:dyDescent="0.25">
      <c r="N72334"/>
    </row>
    <row r="72335" spans="14:14" x14ac:dyDescent="0.25">
      <c r="N72335"/>
    </row>
    <row r="72336" spans="14:14" x14ac:dyDescent="0.25">
      <c r="N72336"/>
    </row>
    <row r="72337" spans="14:14" x14ac:dyDescent="0.25">
      <c r="N72337"/>
    </row>
    <row r="72338" spans="14:14" x14ac:dyDescent="0.25">
      <c r="N72338"/>
    </row>
    <row r="72339" spans="14:14" x14ac:dyDescent="0.25">
      <c r="N72339"/>
    </row>
    <row r="72340" spans="14:14" x14ac:dyDescent="0.25">
      <c r="N72340"/>
    </row>
    <row r="72341" spans="14:14" x14ac:dyDescent="0.25">
      <c r="N72341"/>
    </row>
    <row r="72342" spans="14:14" x14ac:dyDescent="0.25">
      <c r="N72342"/>
    </row>
    <row r="72343" spans="14:14" x14ac:dyDescent="0.25">
      <c r="N72343"/>
    </row>
    <row r="72344" spans="14:14" x14ac:dyDescent="0.25">
      <c r="N72344"/>
    </row>
    <row r="72345" spans="14:14" x14ac:dyDescent="0.25">
      <c r="N72345"/>
    </row>
    <row r="72346" spans="14:14" x14ac:dyDescent="0.25">
      <c r="N72346"/>
    </row>
    <row r="72347" spans="14:14" x14ac:dyDescent="0.25">
      <c r="N72347"/>
    </row>
    <row r="72348" spans="14:14" x14ac:dyDescent="0.25">
      <c r="N72348"/>
    </row>
    <row r="72349" spans="14:14" x14ac:dyDescent="0.25">
      <c r="N72349"/>
    </row>
    <row r="72350" spans="14:14" x14ac:dyDescent="0.25">
      <c r="N72350"/>
    </row>
    <row r="72351" spans="14:14" x14ac:dyDescent="0.25">
      <c r="N72351"/>
    </row>
    <row r="72352" spans="14:14" x14ac:dyDescent="0.25">
      <c r="N72352"/>
    </row>
    <row r="72353" spans="14:14" x14ac:dyDescent="0.25">
      <c r="N72353"/>
    </row>
    <row r="72354" spans="14:14" x14ac:dyDescent="0.25">
      <c r="N72354"/>
    </row>
    <row r="72355" spans="14:14" x14ac:dyDescent="0.25">
      <c r="N72355"/>
    </row>
    <row r="72356" spans="14:14" x14ac:dyDescent="0.25">
      <c r="N72356"/>
    </row>
    <row r="72357" spans="14:14" x14ac:dyDescent="0.25">
      <c r="N72357"/>
    </row>
    <row r="72358" spans="14:14" x14ac:dyDescent="0.25">
      <c r="N72358"/>
    </row>
    <row r="72359" spans="14:14" x14ac:dyDescent="0.25">
      <c r="N72359"/>
    </row>
    <row r="72360" spans="14:14" x14ac:dyDescent="0.25">
      <c r="N72360"/>
    </row>
    <row r="72361" spans="14:14" x14ac:dyDescent="0.25">
      <c r="N72361"/>
    </row>
    <row r="72362" spans="14:14" x14ac:dyDescent="0.25">
      <c r="N72362"/>
    </row>
    <row r="72363" spans="14:14" x14ac:dyDescent="0.25">
      <c r="N72363"/>
    </row>
    <row r="72364" spans="14:14" x14ac:dyDescent="0.25">
      <c r="N72364"/>
    </row>
    <row r="72365" spans="14:14" x14ac:dyDescent="0.25">
      <c r="N72365"/>
    </row>
    <row r="72366" spans="14:14" x14ac:dyDescent="0.25">
      <c r="N72366"/>
    </row>
    <row r="72367" spans="14:14" x14ac:dyDescent="0.25">
      <c r="N72367"/>
    </row>
    <row r="72368" spans="14:14" x14ac:dyDescent="0.25">
      <c r="N72368"/>
    </row>
    <row r="72369" spans="14:14" x14ac:dyDescent="0.25">
      <c r="N72369"/>
    </row>
    <row r="72370" spans="14:14" x14ac:dyDescent="0.25">
      <c r="N72370"/>
    </row>
    <row r="72371" spans="14:14" x14ac:dyDescent="0.25">
      <c r="N72371"/>
    </row>
    <row r="72372" spans="14:14" x14ac:dyDescent="0.25">
      <c r="N72372"/>
    </row>
    <row r="72373" spans="14:14" x14ac:dyDescent="0.25">
      <c r="N72373"/>
    </row>
    <row r="72374" spans="14:14" x14ac:dyDescent="0.25">
      <c r="N72374"/>
    </row>
    <row r="72375" spans="14:14" x14ac:dyDescent="0.25">
      <c r="N72375"/>
    </row>
    <row r="72376" spans="14:14" x14ac:dyDescent="0.25">
      <c r="N72376"/>
    </row>
    <row r="72377" spans="14:14" x14ac:dyDescent="0.25">
      <c r="N72377"/>
    </row>
    <row r="72378" spans="14:14" x14ac:dyDescent="0.25">
      <c r="N72378"/>
    </row>
    <row r="72379" spans="14:14" x14ac:dyDescent="0.25">
      <c r="N72379"/>
    </row>
    <row r="72380" spans="14:14" x14ac:dyDescent="0.25">
      <c r="N72380"/>
    </row>
    <row r="72381" spans="14:14" x14ac:dyDescent="0.25">
      <c r="N72381"/>
    </row>
    <row r="72382" spans="14:14" x14ac:dyDescent="0.25">
      <c r="N72382"/>
    </row>
    <row r="72383" spans="14:14" x14ac:dyDescent="0.25">
      <c r="N72383"/>
    </row>
    <row r="72384" spans="14:14" x14ac:dyDescent="0.25">
      <c r="N72384"/>
    </row>
    <row r="72385" spans="14:14" x14ac:dyDescent="0.25">
      <c r="N72385"/>
    </row>
    <row r="72386" spans="14:14" x14ac:dyDescent="0.25">
      <c r="N72386"/>
    </row>
    <row r="72387" spans="14:14" x14ac:dyDescent="0.25">
      <c r="N72387"/>
    </row>
    <row r="72388" spans="14:14" x14ac:dyDescent="0.25">
      <c r="N72388"/>
    </row>
    <row r="72389" spans="14:14" x14ac:dyDescent="0.25">
      <c r="N72389"/>
    </row>
    <row r="72390" spans="14:14" x14ac:dyDescent="0.25">
      <c r="N72390"/>
    </row>
    <row r="72391" spans="14:14" x14ac:dyDescent="0.25">
      <c r="N72391"/>
    </row>
    <row r="72392" spans="14:14" x14ac:dyDescent="0.25">
      <c r="N72392"/>
    </row>
    <row r="72393" spans="14:14" x14ac:dyDescent="0.25">
      <c r="N72393"/>
    </row>
    <row r="72394" spans="14:14" x14ac:dyDescent="0.25">
      <c r="N72394"/>
    </row>
    <row r="72395" spans="14:14" x14ac:dyDescent="0.25">
      <c r="N72395"/>
    </row>
    <row r="72396" spans="14:14" x14ac:dyDescent="0.25">
      <c r="N72396"/>
    </row>
    <row r="72397" spans="14:14" x14ac:dyDescent="0.25">
      <c r="N72397"/>
    </row>
    <row r="72398" spans="14:14" x14ac:dyDescent="0.25">
      <c r="N72398"/>
    </row>
    <row r="72399" spans="14:14" x14ac:dyDescent="0.25">
      <c r="N72399"/>
    </row>
    <row r="72400" spans="14:14" x14ac:dyDescent="0.25">
      <c r="N72400"/>
    </row>
    <row r="72401" spans="14:14" x14ac:dyDescent="0.25">
      <c r="N72401"/>
    </row>
    <row r="72402" spans="14:14" x14ac:dyDescent="0.25">
      <c r="N72402"/>
    </row>
    <row r="72403" spans="14:14" x14ac:dyDescent="0.25">
      <c r="N72403"/>
    </row>
    <row r="72404" spans="14:14" x14ac:dyDescent="0.25">
      <c r="N72404"/>
    </row>
    <row r="72405" spans="14:14" x14ac:dyDescent="0.25">
      <c r="N72405"/>
    </row>
    <row r="72406" spans="14:14" x14ac:dyDescent="0.25">
      <c r="N72406"/>
    </row>
    <row r="72407" spans="14:14" x14ac:dyDescent="0.25">
      <c r="N72407"/>
    </row>
    <row r="72408" spans="14:14" x14ac:dyDescent="0.25">
      <c r="N72408"/>
    </row>
    <row r="72409" spans="14:14" x14ac:dyDescent="0.25">
      <c r="N72409"/>
    </row>
    <row r="72410" spans="14:14" x14ac:dyDescent="0.25">
      <c r="N72410"/>
    </row>
    <row r="72411" spans="14:14" x14ac:dyDescent="0.25">
      <c r="N72411"/>
    </row>
    <row r="72412" spans="14:14" x14ac:dyDescent="0.25">
      <c r="N72412"/>
    </row>
    <row r="72413" spans="14:14" x14ac:dyDescent="0.25">
      <c r="N72413"/>
    </row>
    <row r="72414" spans="14:14" x14ac:dyDescent="0.25">
      <c r="N72414"/>
    </row>
    <row r="72415" spans="14:14" x14ac:dyDescent="0.25">
      <c r="N72415"/>
    </row>
    <row r="72416" spans="14:14" x14ac:dyDescent="0.25">
      <c r="N72416"/>
    </row>
    <row r="72417" spans="14:14" x14ac:dyDescent="0.25">
      <c r="N72417"/>
    </row>
    <row r="72418" spans="14:14" x14ac:dyDescent="0.25">
      <c r="N72418"/>
    </row>
    <row r="72419" spans="14:14" x14ac:dyDescent="0.25">
      <c r="N72419"/>
    </row>
    <row r="72420" spans="14:14" x14ac:dyDescent="0.25">
      <c r="N72420"/>
    </row>
    <row r="72421" spans="14:14" x14ac:dyDescent="0.25">
      <c r="N72421"/>
    </row>
    <row r="72422" spans="14:14" x14ac:dyDescent="0.25">
      <c r="N72422"/>
    </row>
    <row r="72423" spans="14:14" x14ac:dyDescent="0.25">
      <c r="N72423"/>
    </row>
    <row r="72424" spans="14:14" x14ac:dyDescent="0.25">
      <c r="N72424"/>
    </row>
    <row r="72425" spans="14:14" x14ac:dyDescent="0.25">
      <c r="N72425"/>
    </row>
    <row r="72426" spans="14:14" x14ac:dyDescent="0.25">
      <c r="N72426"/>
    </row>
    <row r="72427" spans="14:14" x14ac:dyDescent="0.25">
      <c r="N72427"/>
    </row>
    <row r="72428" spans="14:14" x14ac:dyDescent="0.25">
      <c r="N72428"/>
    </row>
    <row r="72429" spans="14:14" x14ac:dyDescent="0.25">
      <c r="N72429"/>
    </row>
    <row r="72430" spans="14:14" x14ac:dyDescent="0.25">
      <c r="N72430"/>
    </row>
    <row r="72431" spans="14:14" x14ac:dyDescent="0.25">
      <c r="N72431"/>
    </row>
    <row r="72432" spans="14:14" x14ac:dyDescent="0.25">
      <c r="N72432"/>
    </row>
    <row r="72433" spans="14:14" x14ac:dyDescent="0.25">
      <c r="N72433"/>
    </row>
    <row r="72434" spans="14:14" x14ac:dyDescent="0.25">
      <c r="N72434"/>
    </row>
    <row r="72435" spans="14:14" x14ac:dyDescent="0.25">
      <c r="N72435"/>
    </row>
    <row r="72436" spans="14:14" x14ac:dyDescent="0.25">
      <c r="N72436"/>
    </row>
    <row r="72437" spans="14:14" x14ac:dyDescent="0.25">
      <c r="N72437"/>
    </row>
    <row r="72438" spans="14:14" x14ac:dyDescent="0.25">
      <c r="N72438"/>
    </row>
    <row r="72439" spans="14:14" x14ac:dyDescent="0.25">
      <c r="N72439"/>
    </row>
    <row r="72440" spans="14:14" x14ac:dyDescent="0.25">
      <c r="N72440"/>
    </row>
    <row r="72441" spans="14:14" x14ac:dyDescent="0.25">
      <c r="N72441"/>
    </row>
    <row r="72442" spans="14:14" x14ac:dyDescent="0.25">
      <c r="N72442"/>
    </row>
    <row r="72443" spans="14:14" x14ac:dyDescent="0.25">
      <c r="N72443"/>
    </row>
    <row r="72444" spans="14:14" x14ac:dyDescent="0.25">
      <c r="N72444"/>
    </row>
    <row r="72445" spans="14:14" x14ac:dyDescent="0.25">
      <c r="N72445"/>
    </row>
    <row r="72446" spans="14:14" x14ac:dyDescent="0.25">
      <c r="N72446"/>
    </row>
    <row r="72447" spans="14:14" x14ac:dyDescent="0.25">
      <c r="N72447"/>
    </row>
    <row r="72448" spans="14:14" x14ac:dyDescent="0.25">
      <c r="N72448"/>
    </row>
    <row r="72449" spans="14:14" x14ac:dyDescent="0.25">
      <c r="N72449"/>
    </row>
    <row r="72450" spans="14:14" x14ac:dyDescent="0.25">
      <c r="N72450"/>
    </row>
    <row r="72451" spans="14:14" x14ac:dyDescent="0.25">
      <c r="N72451"/>
    </row>
    <row r="72452" spans="14:14" x14ac:dyDescent="0.25">
      <c r="N72452"/>
    </row>
    <row r="72453" spans="14:14" x14ac:dyDescent="0.25">
      <c r="N72453"/>
    </row>
    <row r="72454" spans="14:14" x14ac:dyDescent="0.25">
      <c r="N72454"/>
    </row>
    <row r="72455" spans="14:14" x14ac:dyDescent="0.25">
      <c r="N72455"/>
    </row>
    <row r="72456" spans="14:14" x14ac:dyDescent="0.25">
      <c r="N72456"/>
    </row>
    <row r="72457" spans="14:14" x14ac:dyDescent="0.25">
      <c r="N72457"/>
    </row>
    <row r="72458" spans="14:14" x14ac:dyDescent="0.25">
      <c r="N72458"/>
    </row>
    <row r="72459" spans="14:14" x14ac:dyDescent="0.25">
      <c r="N72459"/>
    </row>
    <row r="72460" spans="14:14" x14ac:dyDescent="0.25">
      <c r="N72460"/>
    </row>
    <row r="72461" spans="14:14" x14ac:dyDescent="0.25">
      <c r="N72461"/>
    </row>
    <row r="72462" spans="14:14" x14ac:dyDescent="0.25">
      <c r="N72462"/>
    </row>
    <row r="72463" spans="14:14" x14ac:dyDescent="0.25">
      <c r="N72463"/>
    </row>
    <row r="72464" spans="14:14" x14ac:dyDescent="0.25">
      <c r="N72464"/>
    </row>
    <row r="72465" spans="14:14" x14ac:dyDescent="0.25">
      <c r="N72465"/>
    </row>
    <row r="72466" spans="14:14" x14ac:dyDescent="0.25">
      <c r="N72466"/>
    </row>
    <row r="72467" spans="14:14" x14ac:dyDescent="0.25">
      <c r="N72467"/>
    </row>
    <row r="72468" spans="14:14" x14ac:dyDescent="0.25">
      <c r="N72468"/>
    </row>
    <row r="72469" spans="14:14" x14ac:dyDescent="0.25">
      <c r="N72469"/>
    </row>
    <row r="72470" spans="14:14" x14ac:dyDescent="0.25">
      <c r="N72470"/>
    </row>
    <row r="72471" spans="14:14" x14ac:dyDescent="0.25">
      <c r="N72471"/>
    </row>
    <row r="72472" spans="14:14" x14ac:dyDescent="0.25">
      <c r="N72472"/>
    </row>
    <row r="72473" spans="14:14" x14ac:dyDescent="0.25">
      <c r="N72473"/>
    </row>
    <row r="72474" spans="14:14" x14ac:dyDescent="0.25">
      <c r="N72474"/>
    </row>
    <row r="72475" spans="14:14" x14ac:dyDescent="0.25">
      <c r="N72475"/>
    </row>
    <row r="72476" spans="14:14" x14ac:dyDescent="0.25">
      <c r="N72476"/>
    </row>
    <row r="72477" spans="14:14" x14ac:dyDescent="0.25">
      <c r="N72477"/>
    </row>
    <row r="72478" spans="14:14" x14ac:dyDescent="0.25">
      <c r="N72478"/>
    </row>
    <row r="72479" spans="14:14" x14ac:dyDescent="0.25">
      <c r="N72479"/>
    </row>
    <row r="72480" spans="14:14" x14ac:dyDescent="0.25">
      <c r="N72480"/>
    </row>
    <row r="72481" spans="14:14" x14ac:dyDescent="0.25">
      <c r="N72481"/>
    </row>
    <row r="72482" spans="14:14" x14ac:dyDescent="0.25">
      <c r="N72482"/>
    </row>
    <row r="72483" spans="14:14" x14ac:dyDescent="0.25">
      <c r="N72483"/>
    </row>
    <row r="72484" spans="14:14" x14ac:dyDescent="0.25">
      <c r="N72484"/>
    </row>
    <row r="72485" spans="14:14" x14ac:dyDescent="0.25">
      <c r="N72485"/>
    </row>
    <row r="72486" spans="14:14" x14ac:dyDescent="0.25">
      <c r="N72486"/>
    </row>
    <row r="72487" spans="14:14" x14ac:dyDescent="0.25">
      <c r="N72487"/>
    </row>
    <row r="72488" spans="14:14" x14ac:dyDescent="0.25">
      <c r="N72488"/>
    </row>
    <row r="72489" spans="14:14" x14ac:dyDescent="0.25">
      <c r="N72489"/>
    </row>
    <row r="72490" spans="14:14" x14ac:dyDescent="0.25">
      <c r="N72490"/>
    </row>
    <row r="72491" spans="14:14" x14ac:dyDescent="0.25">
      <c r="N72491"/>
    </row>
    <row r="72492" spans="14:14" x14ac:dyDescent="0.25">
      <c r="N72492"/>
    </row>
    <row r="72493" spans="14:14" x14ac:dyDescent="0.25">
      <c r="N72493"/>
    </row>
    <row r="72494" spans="14:14" x14ac:dyDescent="0.25">
      <c r="N72494"/>
    </row>
    <row r="72495" spans="14:14" x14ac:dyDescent="0.25">
      <c r="N72495"/>
    </row>
    <row r="72496" spans="14:14" x14ac:dyDescent="0.25">
      <c r="N72496"/>
    </row>
    <row r="72497" spans="14:14" x14ac:dyDescent="0.25">
      <c r="N72497"/>
    </row>
    <row r="72498" spans="14:14" x14ac:dyDescent="0.25">
      <c r="N72498"/>
    </row>
    <row r="72499" spans="14:14" x14ac:dyDescent="0.25">
      <c r="N72499"/>
    </row>
    <row r="72500" spans="14:14" x14ac:dyDescent="0.25">
      <c r="N72500"/>
    </row>
    <row r="72501" spans="14:14" x14ac:dyDescent="0.25">
      <c r="N72501"/>
    </row>
    <row r="72502" spans="14:14" x14ac:dyDescent="0.25">
      <c r="N72502"/>
    </row>
    <row r="72503" spans="14:14" x14ac:dyDescent="0.25">
      <c r="N72503"/>
    </row>
    <row r="72504" spans="14:14" x14ac:dyDescent="0.25">
      <c r="N72504"/>
    </row>
    <row r="72505" spans="14:14" x14ac:dyDescent="0.25">
      <c r="N72505"/>
    </row>
    <row r="72506" spans="14:14" x14ac:dyDescent="0.25">
      <c r="N72506"/>
    </row>
    <row r="72507" spans="14:14" x14ac:dyDescent="0.25">
      <c r="N72507"/>
    </row>
    <row r="72508" spans="14:14" x14ac:dyDescent="0.25">
      <c r="N72508"/>
    </row>
    <row r="72509" spans="14:14" x14ac:dyDescent="0.25">
      <c r="N72509"/>
    </row>
    <row r="72510" spans="14:14" x14ac:dyDescent="0.25">
      <c r="N72510"/>
    </row>
    <row r="72511" spans="14:14" x14ac:dyDescent="0.25">
      <c r="N72511"/>
    </row>
    <row r="72512" spans="14:14" x14ac:dyDescent="0.25">
      <c r="N72512"/>
    </row>
    <row r="72513" spans="14:14" x14ac:dyDescent="0.25">
      <c r="N72513"/>
    </row>
    <row r="72514" spans="14:14" x14ac:dyDescent="0.25">
      <c r="N72514"/>
    </row>
    <row r="72515" spans="14:14" x14ac:dyDescent="0.25">
      <c r="N72515"/>
    </row>
    <row r="72516" spans="14:14" x14ac:dyDescent="0.25">
      <c r="N72516"/>
    </row>
    <row r="72517" spans="14:14" x14ac:dyDescent="0.25">
      <c r="N72517"/>
    </row>
    <row r="72518" spans="14:14" x14ac:dyDescent="0.25">
      <c r="N72518"/>
    </row>
    <row r="72519" spans="14:14" x14ac:dyDescent="0.25">
      <c r="N72519"/>
    </row>
    <row r="72520" spans="14:14" x14ac:dyDescent="0.25">
      <c r="N72520"/>
    </row>
    <row r="72521" spans="14:14" x14ac:dyDescent="0.25">
      <c r="N72521"/>
    </row>
    <row r="72522" spans="14:14" x14ac:dyDescent="0.25">
      <c r="N72522"/>
    </row>
    <row r="72523" spans="14:14" x14ac:dyDescent="0.25">
      <c r="N72523"/>
    </row>
    <row r="72524" spans="14:14" x14ac:dyDescent="0.25">
      <c r="N72524"/>
    </row>
    <row r="72525" spans="14:14" x14ac:dyDescent="0.25">
      <c r="N72525"/>
    </row>
    <row r="72526" spans="14:14" x14ac:dyDescent="0.25">
      <c r="N72526"/>
    </row>
    <row r="72527" spans="14:14" x14ac:dyDescent="0.25">
      <c r="N72527"/>
    </row>
    <row r="72528" spans="14:14" x14ac:dyDescent="0.25">
      <c r="N72528"/>
    </row>
    <row r="72529" spans="14:14" x14ac:dyDescent="0.25">
      <c r="N72529"/>
    </row>
    <row r="72530" spans="14:14" x14ac:dyDescent="0.25">
      <c r="N72530"/>
    </row>
    <row r="72531" spans="14:14" x14ac:dyDescent="0.25">
      <c r="N72531"/>
    </row>
    <row r="72532" spans="14:14" x14ac:dyDescent="0.25">
      <c r="N72532"/>
    </row>
    <row r="72533" spans="14:14" x14ac:dyDescent="0.25">
      <c r="N72533"/>
    </row>
    <row r="72534" spans="14:14" x14ac:dyDescent="0.25">
      <c r="N72534"/>
    </row>
    <row r="72535" spans="14:14" x14ac:dyDescent="0.25">
      <c r="N72535"/>
    </row>
    <row r="72536" spans="14:14" x14ac:dyDescent="0.25">
      <c r="N72536"/>
    </row>
    <row r="72537" spans="14:14" x14ac:dyDescent="0.25">
      <c r="N72537"/>
    </row>
    <row r="72538" spans="14:14" x14ac:dyDescent="0.25">
      <c r="N72538"/>
    </row>
    <row r="72539" spans="14:14" x14ac:dyDescent="0.25">
      <c r="N72539"/>
    </row>
    <row r="72540" spans="14:14" x14ac:dyDescent="0.25">
      <c r="N72540"/>
    </row>
    <row r="72541" spans="14:14" x14ac:dyDescent="0.25">
      <c r="N72541"/>
    </row>
    <row r="72542" spans="14:14" x14ac:dyDescent="0.25">
      <c r="N72542"/>
    </row>
    <row r="72543" spans="14:14" x14ac:dyDescent="0.25">
      <c r="N72543"/>
    </row>
    <row r="72544" spans="14:14" x14ac:dyDescent="0.25">
      <c r="N72544"/>
    </row>
    <row r="72545" spans="14:14" x14ac:dyDescent="0.25">
      <c r="N72545"/>
    </row>
    <row r="72546" spans="14:14" x14ac:dyDescent="0.25">
      <c r="N72546"/>
    </row>
    <row r="72547" spans="14:14" x14ac:dyDescent="0.25">
      <c r="N72547"/>
    </row>
    <row r="72548" spans="14:14" x14ac:dyDescent="0.25">
      <c r="N72548"/>
    </row>
    <row r="72549" spans="14:14" x14ac:dyDescent="0.25">
      <c r="N72549"/>
    </row>
    <row r="72550" spans="14:14" x14ac:dyDescent="0.25">
      <c r="N72550"/>
    </row>
    <row r="72551" spans="14:14" x14ac:dyDescent="0.25">
      <c r="N72551"/>
    </row>
    <row r="72552" spans="14:14" x14ac:dyDescent="0.25">
      <c r="N72552"/>
    </row>
    <row r="72553" spans="14:14" x14ac:dyDescent="0.25">
      <c r="N72553"/>
    </row>
    <row r="72554" spans="14:14" x14ac:dyDescent="0.25">
      <c r="N72554"/>
    </row>
    <row r="72555" spans="14:14" x14ac:dyDescent="0.25">
      <c r="N72555"/>
    </row>
    <row r="72556" spans="14:14" x14ac:dyDescent="0.25">
      <c r="N72556"/>
    </row>
    <row r="72557" spans="14:14" x14ac:dyDescent="0.25">
      <c r="N72557"/>
    </row>
    <row r="72558" spans="14:14" x14ac:dyDescent="0.25">
      <c r="N72558"/>
    </row>
    <row r="72559" spans="14:14" x14ac:dyDescent="0.25">
      <c r="N72559"/>
    </row>
    <row r="72560" spans="14:14" x14ac:dyDescent="0.25">
      <c r="N72560"/>
    </row>
    <row r="72561" spans="14:14" x14ac:dyDescent="0.25">
      <c r="N72561"/>
    </row>
    <row r="72562" spans="14:14" x14ac:dyDescent="0.25">
      <c r="N72562"/>
    </row>
    <row r="72563" spans="14:14" x14ac:dyDescent="0.25">
      <c r="N72563"/>
    </row>
    <row r="72564" spans="14:14" x14ac:dyDescent="0.25">
      <c r="N72564"/>
    </row>
    <row r="72565" spans="14:14" x14ac:dyDescent="0.25">
      <c r="N72565"/>
    </row>
    <row r="72566" spans="14:14" x14ac:dyDescent="0.25">
      <c r="N72566"/>
    </row>
    <row r="72567" spans="14:14" x14ac:dyDescent="0.25">
      <c r="N72567"/>
    </row>
    <row r="72568" spans="14:14" x14ac:dyDescent="0.25">
      <c r="N72568"/>
    </row>
    <row r="72569" spans="14:14" x14ac:dyDescent="0.25">
      <c r="N72569"/>
    </row>
    <row r="72570" spans="14:14" x14ac:dyDescent="0.25">
      <c r="N72570"/>
    </row>
    <row r="72571" spans="14:14" x14ac:dyDescent="0.25">
      <c r="N72571"/>
    </row>
    <row r="72572" spans="14:14" x14ac:dyDescent="0.25">
      <c r="N72572"/>
    </row>
    <row r="72573" spans="14:14" x14ac:dyDescent="0.25">
      <c r="N72573"/>
    </row>
    <row r="72574" spans="14:14" x14ac:dyDescent="0.25">
      <c r="N72574"/>
    </row>
    <row r="72575" spans="14:14" x14ac:dyDescent="0.25">
      <c r="N72575"/>
    </row>
    <row r="72576" spans="14:14" x14ac:dyDescent="0.25">
      <c r="N72576"/>
    </row>
    <row r="72577" spans="14:14" x14ac:dyDescent="0.25">
      <c r="N72577"/>
    </row>
    <row r="72578" spans="14:14" x14ac:dyDescent="0.25">
      <c r="N72578"/>
    </row>
    <row r="72579" spans="14:14" x14ac:dyDescent="0.25">
      <c r="N72579"/>
    </row>
    <row r="72580" spans="14:14" x14ac:dyDescent="0.25">
      <c r="N72580"/>
    </row>
    <row r="72581" spans="14:14" x14ac:dyDescent="0.25">
      <c r="N72581"/>
    </row>
    <row r="72582" spans="14:14" x14ac:dyDescent="0.25">
      <c r="N72582"/>
    </row>
    <row r="72583" spans="14:14" x14ac:dyDescent="0.25">
      <c r="N72583"/>
    </row>
    <row r="72584" spans="14:14" x14ac:dyDescent="0.25">
      <c r="N72584"/>
    </row>
    <row r="72585" spans="14:14" x14ac:dyDescent="0.25">
      <c r="N72585"/>
    </row>
    <row r="72586" spans="14:14" x14ac:dyDescent="0.25">
      <c r="N72586"/>
    </row>
    <row r="72587" spans="14:14" x14ac:dyDescent="0.25">
      <c r="N72587"/>
    </row>
    <row r="72588" spans="14:14" x14ac:dyDescent="0.25">
      <c r="N72588"/>
    </row>
    <row r="72589" spans="14:14" x14ac:dyDescent="0.25">
      <c r="N72589"/>
    </row>
    <row r="72590" spans="14:14" x14ac:dyDescent="0.25">
      <c r="N72590"/>
    </row>
    <row r="72591" spans="14:14" x14ac:dyDescent="0.25">
      <c r="N72591"/>
    </row>
    <row r="72592" spans="14:14" x14ac:dyDescent="0.25">
      <c r="N72592"/>
    </row>
    <row r="72593" spans="14:14" x14ac:dyDescent="0.25">
      <c r="N72593"/>
    </row>
    <row r="72594" spans="14:14" x14ac:dyDescent="0.25">
      <c r="N72594"/>
    </row>
    <row r="72595" spans="14:14" x14ac:dyDescent="0.25">
      <c r="N72595"/>
    </row>
    <row r="72596" spans="14:14" x14ac:dyDescent="0.25">
      <c r="N72596"/>
    </row>
    <row r="72597" spans="14:14" x14ac:dyDescent="0.25">
      <c r="N72597"/>
    </row>
    <row r="72598" spans="14:14" x14ac:dyDescent="0.25">
      <c r="N72598"/>
    </row>
    <row r="72599" spans="14:14" x14ac:dyDescent="0.25">
      <c r="N72599"/>
    </row>
    <row r="72600" spans="14:14" x14ac:dyDescent="0.25">
      <c r="N72600"/>
    </row>
    <row r="72601" spans="14:14" x14ac:dyDescent="0.25">
      <c r="N72601"/>
    </row>
    <row r="72602" spans="14:14" x14ac:dyDescent="0.25">
      <c r="N72602"/>
    </row>
    <row r="72603" spans="14:14" x14ac:dyDescent="0.25">
      <c r="N72603"/>
    </row>
    <row r="72604" spans="14:14" x14ac:dyDescent="0.25">
      <c r="N72604"/>
    </row>
    <row r="72605" spans="14:14" x14ac:dyDescent="0.25">
      <c r="N72605"/>
    </row>
    <row r="72606" spans="14:14" x14ac:dyDescent="0.25">
      <c r="N72606"/>
    </row>
    <row r="72607" spans="14:14" x14ac:dyDescent="0.25">
      <c r="N72607"/>
    </row>
    <row r="72608" spans="14:14" x14ac:dyDescent="0.25">
      <c r="N72608"/>
    </row>
    <row r="72609" spans="14:14" x14ac:dyDescent="0.25">
      <c r="N72609"/>
    </row>
    <row r="72610" spans="14:14" x14ac:dyDescent="0.25">
      <c r="N72610"/>
    </row>
    <row r="72611" spans="14:14" x14ac:dyDescent="0.25">
      <c r="N72611"/>
    </row>
    <row r="72612" spans="14:14" x14ac:dyDescent="0.25">
      <c r="N72612"/>
    </row>
    <row r="72613" spans="14:14" x14ac:dyDescent="0.25">
      <c r="N72613"/>
    </row>
    <row r="72614" spans="14:14" x14ac:dyDescent="0.25">
      <c r="N72614"/>
    </row>
    <row r="72615" spans="14:14" x14ac:dyDescent="0.25">
      <c r="N72615"/>
    </row>
    <row r="72616" spans="14:14" x14ac:dyDescent="0.25">
      <c r="N72616"/>
    </row>
    <row r="72617" spans="14:14" x14ac:dyDescent="0.25">
      <c r="N72617"/>
    </row>
    <row r="72618" spans="14:14" x14ac:dyDescent="0.25">
      <c r="N72618"/>
    </row>
    <row r="72619" spans="14:14" x14ac:dyDescent="0.25">
      <c r="N72619"/>
    </row>
    <row r="72620" spans="14:14" x14ac:dyDescent="0.25">
      <c r="N72620"/>
    </row>
    <row r="72621" spans="14:14" x14ac:dyDescent="0.25">
      <c r="N72621"/>
    </row>
    <row r="72622" spans="14:14" x14ac:dyDescent="0.25">
      <c r="N72622"/>
    </row>
    <row r="72623" spans="14:14" x14ac:dyDescent="0.25">
      <c r="N72623"/>
    </row>
    <row r="72624" spans="14:14" x14ac:dyDescent="0.25">
      <c r="N72624"/>
    </row>
    <row r="72625" spans="14:14" x14ac:dyDescent="0.25">
      <c r="N72625"/>
    </row>
    <row r="72626" spans="14:14" x14ac:dyDescent="0.25">
      <c r="N72626"/>
    </row>
    <row r="72627" spans="14:14" x14ac:dyDescent="0.25">
      <c r="N72627"/>
    </row>
    <row r="72628" spans="14:14" x14ac:dyDescent="0.25">
      <c r="N72628"/>
    </row>
    <row r="72629" spans="14:14" x14ac:dyDescent="0.25">
      <c r="N72629"/>
    </row>
    <row r="72630" spans="14:14" x14ac:dyDescent="0.25">
      <c r="N72630"/>
    </row>
    <row r="72631" spans="14:14" x14ac:dyDescent="0.25">
      <c r="N72631"/>
    </row>
    <row r="72632" spans="14:14" x14ac:dyDescent="0.25">
      <c r="N72632"/>
    </row>
    <row r="72633" spans="14:14" x14ac:dyDescent="0.25">
      <c r="N72633"/>
    </row>
    <row r="72634" spans="14:14" x14ac:dyDescent="0.25">
      <c r="N72634"/>
    </row>
    <row r="72635" spans="14:14" x14ac:dyDescent="0.25">
      <c r="N72635"/>
    </row>
    <row r="72636" spans="14:14" x14ac:dyDescent="0.25">
      <c r="N72636"/>
    </row>
    <row r="72637" spans="14:14" x14ac:dyDescent="0.25">
      <c r="N72637"/>
    </row>
    <row r="72638" spans="14:14" x14ac:dyDescent="0.25">
      <c r="N72638"/>
    </row>
    <row r="72639" spans="14:14" x14ac:dyDescent="0.25">
      <c r="N72639"/>
    </row>
    <row r="72640" spans="14:14" x14ac:dyDescent="0.25">
      <c r="N72640"/>
    </row>
    <row r="72641" spans="14:14" x14ac:dyDescent="0.25">
      <c r="N72641"/>
    </row>
    <row r="72642" spans="14:14" x14ac:dyDescent="0.25">
      <c r="N72642"/>
    </row>
    <row r="72643" spans="14:14" x14ac:dyDescent="0.25">
      <c r="N72643"/>
    </row>
    <row r="72644" spans="14:14" x14ac:dyDescent="0.25">
      <c r="N72644"/>
    </row>
    <row r="72645" spans="14:14" x14ac:dyDescent="0.25">
      <c r="N72645"/>
    </row>
    <row r="72646" spans="14:14" x14ac:dyDescent="0.25">
      <c r="N72646"/>
    </row>
    <row r="72647" spans="14:14" x14ac:dyDescent="0.25">
      <c r="N72647"/>
    </row>
    <row r="72648" spans="14:14" x14ac:dyDescent="0.25">
      <c r="N72648"/>
    </row>
    <row r="72649" spans="14:14" x14ac:dyDescent="0.25">
      <c r="N72649"/>
    </row>
    <row r="72650" spans="14:14" x14ac:dyDescent="0.25">
      <c r="N72650"/>
    </row>
    <row r="72651" spans="14:14" x14ac:dyDescent="0.25">
      <c r="N72651"/>
    </row>
    <row r="72652" spans="14:14" x14ac:dyDescent="0.25">
      <c r="N72652"/>
    </row>
    <row r="72653" spans="14:14" x14ac:dyDescent="0.25">
      <c r="N72653"/>
    </row>
    <row r="72654" spans="14:14" x14ac:dyDescent="0.25">
      <c r="N72654"/>
    </row>
    <row r="72655" spans="14:14" x14ac:dyDescent="0.25">
      <c r="N72655"/>
    </row>
    <row r="72656" spans="14:14" x14ac:dyDescent="0.25">
      <c r="N72656"/>
    </row>
    <row r="72657" spans="14:14" x14ac:dyDescent="0.25">
      <c r="N72657"/>
    </row>
    <row r="72658" spans="14:14" x14ac:dyDescent="0.25">
      <c r="N72658"/>
    </row>
    <row r="72659" spans="14:14" x14ac:dyDescent="0.25">
      <c r="N72659"/>
    </row>
    <row r="72660" spans="14:14" x14ac:dyDescent="0.25">
      <c r="N72660"/>
    </row>
    <row r="72661" spans="14:14" x14ac:dyDescent="0.25">
      <c r="N72661"/>
    </row>
    <row r="72662" spans="14:14" x14ac:dyDescent="0.25">
      <c r="N72662"/>
    </row>
    <row r="72663" spans="14:14" x14ac:dyDescent="0.25">
      <c r="N72663"/>
    </row>
    <row r="72664" spans="14:14" x14ac:dyDescent="0.25">
      <c r="N72664"/>
    </row>
    <row r="72665" spans="14:14" x14ac:dyDescent="0.25">
      <c r="N72665"/>
    </row>
    <row r="72666" spans="14:14" x14ac:dyDescent="0.25">
      <c r="N72666"/>
    </row>
    <row r="72667" spans="14:14" x14ac:dyDescent="0.25">
      <c r="N72667"/>
    </row>
    <row r="72668" spans="14:14" x14ac:dyDescent="0.25">
      <c r="N72668"/>
    </row>
    <row r="72669" spans="14:14" x14ac:dyDescent="0.25">
      <c r="N72669"/>
    </row>
    <row r="72670" spans="14:14" x14ac:dyDescent="0.25">
      <c r="N72670"/>
    </row>
    <row r="72671" spans="14:14" x14ac:dyDescent="0.25">
      <c r="N72671"/>
    </row>
    <row r="72672" spans="14:14" x14ac:dyDescent="0.25">
      <c r="N72672"/>
    </row>
    <row r="72673" spans="14:14" x14ac:dyDescent="0.25">
      <c r="N72673"/>
    </row>
    <row r="72674" spans="14:14" x14ac:dyDescent="0.25">
      <c r="N72674"/>
    </row>
    <row r="72675" spans="14:14" x14ac:dyDescent="0.25">
      <c r="N72675"/>
    </row>
    <row r="72676" spans="14:14" x14ac:dyDescent="0.25">
      <c r="N72676"/>
    </row>
    <row r="72677" spans="14:14" x14ac:dyDescent="0.25">
      <c r="N72677"/>
    </row>
    <row r="72678" spans="14:14" x14ac:dyDescent="0.25">
      <c r="N72678"/>
    </row>
    <row r="72679" spans="14:14" x14ac:dyDescent="0.25">
      <c r="N72679"/>
    </row>
    <row r="72680" spans="14:14" x14ac:dyDescent="0.25">
      <c r="N72680"/>
    </row>
    <row r="72681" spans="14:14" x14ac:dyDescent="0.25">
      <c r="N72681"/>
    </row>
    <row r="72682" spans="14:14" x14ac:dyDescent="0.25">
      <c r="N72682"/>
    </row>
    <row r="72683" spans="14:14" x14ac:dyDescent="0.25">
      <c r="N72683"/>
    </row>
    <row r="72684" spans="14:14" x14ac:dyDescent="0.25">
      <c r="N72684"/>
    </row>
    <row r="72685" spans="14:14" x14ac:dyDescent="0.25">
      <c r="N72685"/>
    </row>
    <row r="72686" spans="14:14" x14ac:dyDescent="0.25">
      <c r="N72686"/>
    </row>
    <row r="72687" spans="14:14" x14ac:dyDescent="0.25">
      <c r="N72687"/>
    </row>
    <row r="72688" spans="14:14" x14ac:dyDescent="0.25">
      <c r="N72688"/>
    </row>
    <row r="72689" spans="14:14" x14ac:dyDescent="0.25">
      <c r="N72689"/>
    </row>
    <row r="72690" spans="14:14" x14ac:dyDescent="0.25">
      <c r="N72690"/>
    </row>
    <row r="72691" spans="14:14" x14ac:dyDescent="0.25">
      <c r="N72691"/>
    </row>
    <row r="72692" spans="14:14" x14ac:dyDescent="0.25">
      <c r="N72692"/>
    </row>
    <row r="72693" spans="14:14" x14ac:dyDescent="0.25">
      <c r="N72693"/>
    </row>
    <row r="72694" spans="14:14" x14ac:dyDescent="0.25">
      <c r="N72694"/>
    </row>
    <row r="72695" spans="14:14" x14ac:dyDescent="0.25">
      <c r="N72695"/>
    </row>
    <row r="72696" spans="14:14" x14ac:dyDescent="0.25">
      <c r="N72696"/>
    </row>
    <row r="72697" spans="14:14" x14ac:dyDescent="0.25">
      <c r="N72697"/>
    </row>
    <row r="72698" spans="14:14" x14ac:dyDescent="0.25">
      <c r="N72698"/>
    </row>
    <row r="72699" spans="14:14" x14ac:dyDescent="0.25">
      <c r="N72699"/>
    </row>
    <row r="72700" spans="14:14" x14ac:dyDescent="0.25">
      <c r="N72700"/>
    </row>
    <row r="72701" spans="14:14" x14ac:dyDescent="0.25">
      <c r="N72701"/>
    </row>
    <row r="72702" spans="14:14" x14ac:dyDescent="0.25">
      <c r="N72702"/>
    </row>
    <row r="72703" spans="14:14" x14ac:dyDescent="0.25">
      <c r="N72703"/>
    </row>
    <row r="72704" spans="14:14" x14ac:dyDescent="0.25">
      <c r="N72704"/>
    </row>
    <row r="72705" spans="14:14" x14ac:dyDescent="0.25">
      <c r="N72705"/>
    </row>
    <row r="72706" spans="14:14" x14ac:dyDescent="0.25">
      <c r="N72706"/>
    </row>
    <row r="72707" spans="14:14" x14ac:dyDescent="0.25">
      <c r="N72707"/>
    </row>
    <row r="72708" spans="14:14" x14ac:dyDescent="0.25">
      <c r="N72708"/>
    </row>
    <row r="72709" spans="14:14" x14ac:dyDescent="0.25">
      <c r="N72709"/>
    </row>
    <row r="72710" spans="14:14" x14ac:dyDescent="0.25">
      <c r="N72710"/>
    </row>
    <row r="72711" spans="14:14" x14ac:dyDescent="0.25">
      <c r="N72711"/>
    </row>
    <row r="72712" spans="14:14" x14ac:dyDescent="0.25">
      <c r="N72712"/>
    </row>
    <row r="72713" spans="14:14" x14ac:dyDescent="0.25">
      <c r="N72713"/>
    </row>
    <row r="72714" spans="14:14" x14ac:dyDescent="0.25">
      <c r="N72714"/>
    </row>
    <row r="72715" spans="14:14" x14ac:dyDescent="0.25">
      <c r="N72715"/>
    </row>
    <row r="72716" spans="14:14" x14ac:dyDescent="0.25">
      <c r="N72716"/>
    </row>
    <row r="72717" spans="14:14" x14ac:dyDescent="0.25">
      <c r="N72717"/>
    </row>
    <row r="72718" spans="14:14" x14ac:dyDescent="0.25">
      <c r="N72718"/>
    </row>
    <row r="72719" spans="14:14" x14ac:dyDescent="0.25">
      <c r="N72719"/>
    </row>
    <row r="72720" spans="14:14" x14ac:dyDescent="0.25">
      <c r="N72720"/>
    </row>
    <row r="72721" spans="14:14" x14ac:dyDescent="0.25">
      <c r="N72721"/>
    </row>
    <row r="72722" spans="14:14" x14ac:dyDescent="0.25">
      <c r="N72722"/>
    </row>
    <row r="72723" spans="14:14" x14ac:dyDescent="0.25">
      <c r="N72723"/>
    </row>
    <row r="72724" spans="14:14" x14ac:dyDescent="0.25">
      <c r="N72724"/>
    </row>
    <row r="72725" spans="14:14" x14ac:dyDescent="0.25">
      <c r="N72725"/>
    </row>
    <row r="72726" spans="14:14" x14ac:dyDescent="0.25">
      <c r="N72726"/>
    </row>
    <row r="72727" spans="14:14" x14ac:dyDescent="0.25">
      <c r="N72727"/>
    </row>
    <row r="72728" spans="14:14" x14ac:dyDescent="0.25">
      <c r="N72728"/>
    </row>
    <row r="72729" spans="14:14" x14ac:dyDescent="0.25">
      <c r="N72729"/>
    </row>
    <row r="72730" spans="14:14" x14ac:dyDescent="0.25">
      <c r="N72730"/>
    </row>
    <row r="72731" spans="14:14" x14ac:dyDescent="0.25">
      <c r="N72731"/>
    </row>
    <row r="72732" spans="14:14" x14ac:dyDescent="0.25">
      <c r="N72732"/>
    </row>
    <row r="72733" spans="14:14" x14ac:dyDescent="0.25">
      <c r="N72733"/>
    </row>
    <row r="72734" spans="14:14" x14ac:dyDescent="0.25">
      <c r="N72734"/>
    </row>
    <row r="72735" spans="14:14" x14ac:dyDescent="0.25">
      <c r="N72735"/>
    </row>
    <row r="72736" spans="14:14" x14ac:dyDescent="0.25">
      <c r="N72736"/>
    </row>
    <row r="72737" spans="14:14" x14ac:dyDescent="0.25">
      <c r="N72737"/>
    </row>
    <row r="72738" spans="14:14" x14ac:dyDescent="0.25">
      <c r="N72738"/>
    </row>
    <row r="72739" spans="14:14" x14ac:dyDescent="0.25">
      <c r="N72739"/>
    </row>
    <row r="72740" spans="14:14" x14ac:dyDescent="0.25">
      <c r="N72740"/>
    </row>
    <row r="72741" spans="14:14" x14ac:dyDescent="0.25">
      <c r="N72741"/>
    </row>
    <row r="72742" spans="14:14" x14ac:dyDescent="0.25">
      <c r="N72742"/>
    </row>
    <row r="72743" spans="14:14" x14ac:dyDescent="0.25">
      <c r="N72743"/>
    </row>
    <row r="72744" spans="14:14" x14ac:dyDescent="0.25">
      <c r="N72744"/>
    </row>
    <row r="72745" spans="14:14" x14ac:dyDescent="0.25">
      <c r="N72745"/>
    </row>
    <row r="72746" spans="14:14" x14ac:dyDescent="0.25">
      <c r="N72746"/>
    </row>
    <row r="72747" spans="14:14" x14ac:dyDescent="0.25">
      <c r="N72747"/>
    </row>
    <row r="72748" spans="14:14" x14ac:dyDescent="0.25">
      <c r="N72748"/>
    </row>
    <row r="72749" spans="14:14" x14ac:dyDescent="0.25">
      <c r="N72749"/>
    </row>
    <row r="72750" spans="14:14" x14ac:dyDescent="0.25">
      <c r="N72750"/>
    </row>
    <row r="72751" spans="14:14" x14ac:dyDescent="0.25">
      <c r="N72751"/>
    </row>
    <row r="72752" spans="14:14" x14ac:dyDescent="0.25">
      <c r="N72752"/>
    </row>
    <row r="72753" spans="14:14" x14ac:dyDescent="0.25">
      <c r="N72753"/>
    </row>
    <row r="72754" spans="14:14" x14ac:dyDescent="0.25">
      <c r="N72754"/>
    </row>
    <row r="72755" spans="14:14" x14ac:dyDescent="0.25">
      <c r="N72755"/>
    </row>
    <row r="72756" spans="14:14" x14ac:dyDescent="0.25">
      <c r="N72756"/>
    </row>
    <row r="72757" spans="14:14" x14ac:dyDescent="0.25">
      <c r="N72757"/>
    </row>
    <row r="72758" spans="14:14" x14ac:dyDescent="0.25">
      <c r="N72758"/>
    </row>
    <row r="72759" spans="14:14" x14ac:dyDescent="0.25">
      <c r="N72759"/>
    </row>
    <row r="72760" spans="14:14" x14ac:dyDescent="0.25">
      <c r="N72760"/>
    </row>
    <row r="72761" spans="14:14" x14ac:dyDescent="0.25">
      <c r="N72761"/>
    </row>
    <row r="72762" spans="14:14" x14ac:dyDescent="0.25">
      <c r="N72762"/>
    </row>
    <row r="72763" spans="14:14" x14ac:dyDescent="0.25">
      <c r="N72763"/>
    </row>
    <row r="72764" spans="14:14" x14ac:dyDescent="0.25">
      <c r="N72764"/>
    </row>
    <row r="72765" spans="14:14" x14ac:dyDescent="0.25">
      <c r="N72765"/>
    </row>
    <row r="72766" spans="14:14" x14ac:dyDescent="0.25">
      <c r="N72766"/>
    </row>
    <row r="72767" spans="14:14" x14ac:dyDescent="0.25">
      <c r="N72767"/>
    </row>
    <row r="72768" spans="14:14" x14ac:dyDescent="0.25">
      <c r="N72768"/>
    </row>
    <row r="72769" spans="14:14" x14ac:dyDescent="0.25">
      <c r="N72769"/>
    </row>
    <row r="72770" spans="14:14" x14ac:dyDescent="0.25">
      <c r="N72770"/>
    </row>
    <row r="72771" spans="14:14" x14ac:dyDescent="0.25">
      <c r="N72771"/>
    </row>
    <row r="72772" spans="14:14" x14ac:dyDescent="0.25">
      <c r="N72772"/>
    </row>
    <row r="72773" spans="14:14" x14ac:dyDescent="0.25">
      <c r="N72773"/>
    </row>
    <row r="72774" spans="14:14" x14ac:dyDescent="0.25">
      <c r="N72774"/>
    </row>
    <row r="72775" spans="14:14" x14ac:dyDescent="0.25">
      <c r="N72775"/>
    </row>
    <row r="72776" spans="14:14" x14ac:dyDescent="0.25">
      <c r="N72776"/>
    </row>
    <row r="72777" spans="14:14" x14ac:dyDescent="0.25">
      <c r="N72777"/>
    </row>
    <row r="72778" spans="14:14" x14ac:dyDescent="0.25">
      <c r="N72778"/>
    </row>
    <row r="72779" spans="14:14" x14ac:dyDescent="0.25">
      <c r="N72779"/>
    </row>
    <row r="72780" spans="14:14" x14ac:dyDescent="0.25">
      <c r="N72780"/>
    </row>
    <row r="72781" spans="14:14" x14ac:dyDescent="0.25">
      <c r="N72781"/>
    </row>
    <row r="72782" spans="14:14" x14ac:dyDescent="0.25">
      <c r="N72782"/>
    </row>
    <row r="72783" spans="14:14" x14ac:dyDescent="0.25">
      <c r="N72783"/>
    </row>
    <row r="72784" spans="14:14" x14ac:dyDescent="0.25">
      <c r="N72784"/>
    </row>
    <row r="72785" spans="14:14" x14ac:dyDescent="0.25">
      <c r="N72785"/>
    </row>
    <row r="72786" spans="14:14" x14ac:dyDescent="0.25">
      <c r="N72786"/>
    </row>
    <row r="72787" spans="14:14" x14ac:dyDescent="0.25">
      <c r="N72787"/>
    </row>
    <row r="72788" spans="14:14" x14ac:dyDescent="0.25">
      <c r="N72788"/>
    </row>
    <row r="72789" spans="14:14" x14ac:dyDescent="0.25">
      <c r="N72789"/>
    </row>
    <row r="72790" spans="14:14" x14ac:dyDescent="0.25">
      <c r="N72790"/>
    </row>
    <row r="72791" spans="14:14" x14ac:dyDescent="0.25">
      <c r="N72791"/>
    </row>
    <row r="72792" spans="14:14" x14ac:dyDescent="0.25">
      <c r="N72792"/>
    </row>
    <row r="72793" spans="14:14" x14ac:dyDescent="0.25">
      <c r="N72793"/>
    </row>
    <row r="72794" spans="14:14" x14ac:dyDescent="0.25">
      <c r="N72794"/>
    </row>
    <row r="72795" spans="14:14" x14ac:dyDescent="0.25">
      <c r="N72795"/>
    </row>
    <row r="72796" spans="14:14" x14ac:dyDescent="0.25">
      <c r="N72796"/>
    </row>
    <row r="72797" spans="14:14" x14ac:dyDescent="0.25">
      <c r="N72797"/>
    </row>
    <row r="72798" spans="14:14" x14ac:dyDescent="0.25">
      <c r="N72798"/>
    </row>
    <row r="72799" spans="14:14" x14ac:dyDescent="0.25">
      <c r="N72799"/>
    </row>
    <row r="72800" spans="14:14" x14ac:dyDescent="0.25">
      <c r="N72800"/>
    </row>
    <row r="72801" spans="14:14" x14ac:dyDescent="0.25">
      <c r="N72801"/>
    </row>
    <row r="72802" spans="14:14" x14ac:dyDescent="0.25">
      <c r="N72802"/>
    </row>
    <row r="72803" spans="14:14" x14ac:dyDescent="0.25">
      <c r="N72803"/>
    </row>
    <row r="72804" spans="14:14" x14ac:dyDescent="0.25">
      <c r="N72804"/>
    </row>
    <row r="72805" spans="14:14" x14ac:dyDescent="0.25">
      <c r="N72805"/>
    </row>
    <row r="72806" spans="14:14" x14ac:dyDescent="0.25">
      <c r="N72806"/>
    </row>
    <row r="72807" spans="14:14" x14ac:dyDescent="0.25">
      <c r="N72807"/>
    </row>
    <row r="72808" spans="14:14" x14ac:dyDescent="0.25">
      <c r="N72808"/>
    </row>
    <row r="72809" spans="14:14" x14ac:dyDescent="0.25">
      <c r="N72809"/>
    </row>
    <row r="72810" spans="14:14" x14ac:dyDescent="0.25">
      <c r="N72810"/>
    </row>
    <row r="72811" spans="14:14" x14ac:dyDescent="0.25">
      <c r="N72811"/>
    </row>
    <row r="72812" spans="14:14" x14ac:dyDescent="0.25">
      <c r="N72812"/>
    </row>
    <row r="72813" spans="14:14" x14ac:dyDescent="0.25">
      <c r="N72813"/>
    </row>
    <row r="72814" spans="14:14" x14ac:dyDescent="0.25">
      <c r="N72814"/>
    </row>
    <row r="72815" spans="14:14" x14ac:dyDescent="0.25">
      <c r="N72815"/>
    </row>
    <row r="72816" spans="14:14" x14ac:dyDescent="0.25">
      <c r="N72816"/>
    </row>
    <row r="72817" spans="14:14" x14ac:dyDescent="0.25">
      <c r="N72817"/>
    </row>
    <row r="72818" spans="14:14" x14ac:dyDescent="0.25">
      <c r="N72818"/>
    </row>
    <row r="72819" spans="14:14" x14ac:dyDescent="0.25">
      <c r="N72819"/>
    </row>
    <row r="72820" spans="14:14" x14ac:dyDescent="0.25">
      <c r="N72820"/>
    </row>
    <row r="72821" spans="14:14" x14ac:dyDescent="0.25">
      <c r="N72821"/>
    </row>
    <row r="72822" spans="14:14" x14ac:dyDescent="0.25">
      <c r="N72822"/>
    </row>
    <row r="72823" spans="14:14" x14ac:dyDescent="0.25">
      <c r="N72823"/>
    </row>
    <row r="72824" spans="14:14" x14ac:dyDescent="0.25">
      <c r="N72824"/>
    </row>
    <row r="72825" spans="14:14" x14ac:dyDescent="0.25">
      <c r="N72825"/>
    </row>
    <row r="72826" spans="14:14" x14ac:dyDescent="0.25">
      <c r="N72826"/>
    </row>
    <row r="72827" spans="14:14" x14ac:dyDescent="0.25">
      <c r="N72827"/>
    </row>
    <row r="72828" spans="14:14" x14ac:dyDescent="0.25">
      <c r="N72828"/>
    </row>
    <row r="72829" spans="14:14" x14ac:dyDescent="0.25">
      <c r="N72829"/>
    </row>
    <row r="72830" spans="14:14" x14ac:dyDescent="0.25">
      <c r="N72830"/>
    </row>
    <row r="72831" spans="14:14" x14ac:dyDescent="0.25">
      <c r="N72831"/>
    </row>
    <row r="72832" spans="14:14" x14ac:dyDescent="0.25">
      <c r="N72832"/>
    </row>
    <row r="72833" spans="14:14" x14ac:dyDescent="0.25">
      <c r="N72833"/>
    </row>
    <row r="72834" spans="14:14" x14ac:dyDescent="0.25">
      <c r="N72834"/>
    </row>
    <row r="72835" spans="14:14" x14ac:dyDescent="0.25">
      <c r="N72835"/>
    </row>
    <row r="72836" spans="14:14" x14ac:dyDescent="0.25">
      <c r="N72836"/>
    </row>
    <row r="72837" spans="14:14" x14ac:dyDescent="0.25">
      <c r="N72837"/>
    </row>
    <row r="72838" spans="14:14" x14ac:dyDescent="0.25">
      <c r="N72838"/>
    </row>
    <row r="72839" spans="14:14" x14ac:dyDescent="0.25">
      <c r="N72839"/>
    </row>
    <row r="72840" spans="14:14" x14ac:dyDescent="0.25">
      <c r="N72840"/>
    </row>
    <row r="72841" spans="14:14" x14ac:dyDescent="0.25">
      <c r="N72841"/>
    </row>
    <row r="72842" spans="14:14" x14ac:dyDescent="0.25">
      <c r="N72842"/>
    </row>
    <row r="72843" spans="14:14" x14ac:dyDescent="0.25">
      <c r="N72843"/>
    </row>
    <row r="72844" spans="14:14" x14ac:dyDescent="0.25">
      <c r="N72844"/>
    </row>
    <row r="72845" spans="14:14" x14ac:dyDescent="0.25">
      <c r="N72845"/>
    </row>
    <row r="72846" spans="14:14" x14ac:dyDescent="0.25">
      <c r="N72846"/>
    </row>
    <row r="72847" spans="14:14" x14ac:dyDescent="0.25">
      <c r="N72847"/>
    </row>
    <row r="72848" spans="14:14" x14ac:dyDescent="0.25">
      <c r="N72848"/>
    </row>
    <row r="72849" spans="14:14" x14ac:dyDescent="0.25">
      <c r="N72849"/>
    </row>
    <row r="72850" spans="14:14" x14ac:dyDescent="0.25">
      <c r="N72850"/>
    </row>
    <row r="72851" spans="14:14" x14ac:dyDescent="0.25">
      <c r="N72851"/>
    </row>
    <row r="72852" spans="14:14" x14ac:dyDescent="0.25">
      <c r="N72852"/>
    </row>
    <row r="72853" spans="14:14" x14ac:dyDescent="0.25">
      <c r="N72853"/>
    </row>
    <row r="72854" spans="14:14" x14ac:dyDescent="0.25">
      <c r="N72854"/>
    </row>
    <row r="72855" spans="14:14" x14ac:dyDescent="0.25">
      <c r="N72855"/>
    </row>
    <row r="72856" spans="14:14" x14ac:dyDescent="0.25">
      <c r="N72856"/>
    </row>
    <row r="72857" spans="14:14" x14ac:dyDescent="0.25">
      <c r="N72857"/>
    </row>
    <row r="72858" spans="14:14" x14ac:dyDescent="0.25">
      <c r="N72858"/>
    </row>
    <row r="72859" spans="14:14" x14ac:dyDescent="0.25">
      <c r="N72859"/>
    </row>
    <row r="72860" spans="14:14" x14ac:dyDescent="0.25">
      <c r="N72860"/>
    </row>
    <row r="72861" spans="14:14" x14ac:dyDescent="0.25">
      <c r="N72861"/>
    </row>
    <row r="72862" spans="14:14" x14ac:dyDescent="0.25">
      <c r="N72862"/>
    </row>
    <row r="72863" spans="14:14" x14ac:dyDescent="0.25">
      <c r="N72863"/>
    </row>
    <row r="72864" spans="14:14" x14ac:dyDescent="0.25">
      <c r="N72864"/>
    </row>
    <row r="72865" spans="14:14" x14ac:dyDescent="0.25">
      <c r="N72865"/>
    </row>
    <row r="72866" spans="14:14" x14ac:dyDescent="0.25">
      <c r="N72866"/>
    </row>
    <row r="72867" spans="14:14" x14ac:dyDescent="0.25">
      <c r="N72867"/>
    </row>
    <row r="72868" spans="14:14" x14ac:dyDescent="0.25">
      <c r="N72868"/>
    </row>
    <row r="72869" spans="14:14" x14ac:dyDescent="0.25">
      <c r="N72869"/>
    </row>
    <row r="72870" spans="14:14" x14ac:dyDescent="0.25">
      <c r="N72870"/>
    </row>
    <row r="72871" spans="14:14" x14ac:dyDescent="0.25">
      <c r="N72871"/>
    </row>
    <row r="72872" spans="14:14" x14ac:dyDescent="0.25">
      <c r="N72872"/>
    </row>
    <row r="72873" spans="14:14" x14ac:dyDescent="0.25">
      <c r="N72873"/>
    </row>
    <row r="72874" spans="14:14" x14ac:dyDescent="0.25">
      <c r="N72874"/>
    </row>
    <row r="72875" spans="14:14" x14ac:dyDescent="0.25">
      <c r="N72875"/>
    </row>
    <row r="72876" spans="14:14" x14ac:dyDescent="0.25">
      <c r="N72876"/>
    </row>
    <row r="72877" spans="14:14" x14ac:dyDescent="0.25">
      <c r="N72877"/>
    </row>
    <row r="72878" spans="14:14" x14ac:dyDescent="0.25">
      <c r="N72878"/>
    </row>
    <row r="72879" spans="14:14" x14ac:dyDescent="0.25">
      <c r="N72879"/>
    </row>
    <row r="72880" spans="14:14" x14ac:dyDescent="0.25">
      <c r="N72880"/>
    </row>
    <row r="72881" spans="14:14" x14ac:dyDescent="0.25">
      <c r="N72881"/>
    </row>
    <row r="72882" spans="14:14" x14ac:dyDescent="0.25">
      <c r="N72882"/>
    </row>
    <row r="72883" spans="14:14" x14ac:dyDescent="0.25">
      <c r="N72883"/>
    </row>
    <row r="72884" spans="14:14" x14ac:dyDescent="0.25">
      <c r="N72884"/>
    </row>
    <row r="72885" spans="14:14" x14ac:dyDescent="0.25">
      <c r="N72885"/>
    </row>
    <row r="72886" spans="14:14" x14ac:dyDescent="0.25">
      <c r="N72886"/>
    </row>
    <row r="72887" spans="14:14" x14ac:dyDescent="0.25">
      <c r="N72887"/>
    </row>
    <row r="72888" spans="14:14" x14ac:dyDescent="0.25">
      <c r="N72888"/>
    </row>
    <row r="72889" spans="14:14" x14ac:dyDescent="0.25">
      <c r="N72889"/>
    </row>
    <row r="72890" spans="14:14" x14ac:dyDescent="0.25">
      <c r="N72890"/>
    </row>
    <row r="72891" spans="14:14" x14ac:dyDescent="0.25">
      <c r="N72891"/>
    </row>
    <row r="72892" spans="14:14" x14ac:dyDescent="0.25">
      <c r="N72892"/>
    </row>
    <row r="72893" spans="14:14" x14ac:dyDescent="0.25">
      <c r="N72893"/>
    </row>
    <row r="72894" spans="14:14" x14ac:dyDescent="0.25">
      <c r="N72894"/>
    </row>
    <row r="72895" spans="14:14" x14ac:dyDescent="0.25">
      <c r="N72895"/>
    </row>
    <row r="72896" spans="14:14" x14ac:dyDescent="0.25">
      <c r="N72896"/>
    </row>
    <row r="72897" spans="14:14" x14ac:dyDescent="0.25">
      <c r="N72897"/>
    </row>
    <row r="72898" spans="14:14" x14ac:dyDescent="0.25">
      <c r="N72898"/>
    </row>
    <row r="72899" spans="14:14" x14ac:dyDescent="0.25">
      <c r="N72899"/>
    </row>
    <row r="72900" spans="14:14" x14ac:dyDescent="0.25">
      <c r="N72900"/>
    </row>
    <row r="72901" spans="14:14" x14ac:dyDescent="0.25">
      <c r="N72901"/>
    </row>
    <row r="72902" spans="14:14" x14ac:dyDescent="0.25">
      <c r="N72902"/>
    </row>
    <row r="72903" spans="14:14" x14ac:dyDescent="0.25">
      <c r="N72903"/>
    </row>
    <row r="72904" spans="14:14" x14ac:dyDescent="0.25">
      <c r="N72904"/>
    </row>
    <row r="72905" spans="14:14" x14ac:dyDescent="0.25">
      <c r="N72905"/>
    </row>
    <row r="72906" spans="14:14" x14ac:dyDescent="0.25">
      <c r="N72906"/>
    </row>
    <row r="72907" spans="14:14" x14ac:dyDescent="0.25">
      <c r="N72907"/>
    </row>
    <row r="72908" spans="14:14" x14ac:dyDescent="0.25">
      <c r="N72908"/>
    </row>
    <row r="72909" spans="14:14" x14ac:dyDescent="0.25">
      <c r="N72909"/>
    </row>
    <row r="72910" spans="14:14" x14ac:dyDescent="0.25">
      <c r="N72910"/>
    </row>
    <row r="72911" spans="14:14" x14ac:dyDescent="0.25">
      <c r="N72911"/>
    </row>
    <row r="72912" spans="14:14" x14ac:dyDescent="0.25">
      <c r="N72912"/>
    </row>
    <row r="72913" spans="14:14" x14ac:dyDescent="0.25">
      <c r="N72913"/>
    </row>
    <row r="72914" spans="14:14" x14ac:dyDescent="0.25">
      <c r="N72914"/>
    </row>
    <row r="72915" spans="14:14" x14ac:dyDescent="0.25">
      <c r="N72915"/>
    </row>
    <row r="72916" spans="14:14" x14ac:dyDescent="0.25">
      <c r="N72916"/>
    </row>
    <row r="72917" spans="14:14" x14ac:dyDescent="0.25">
      <c r="N72917"/>
    </row>
    <row r="72918" spans="14:14" x14ac:dyDescent="0.25">
      <c r="N72918"/>
    </row>
    <row r="72919" spans="14:14" x14ac:dyDescent="0.25">
      <c r="N72919"/>
    </row>
    <row r="72920" spans="14:14" x14ac:dyDescent="0.25">
      <c r="N72920"/>
    </row>
    <row r="72921" spans="14:14" x14ac:dyDescent="0.25">
      <c r="N72921"/>
    </row>
    <row r="72922" spans="14:14" x14ac:dyDescent="0.25">
      <c r="N72922"/>
    </row>
    <row r="72923" spans="14:14" x14ac:dyDescent="0.25">
      <c r="N72923"/>
    </row>
    <row r="72924" spans="14:14" x14ac:dyDescent="0.25">
      <c r="N72924"/>
    </row>
    <row r="72925" spans="14:14" x14ac:dyDescent="0.25">
      <c r="N72925"/>
    </row>
    <row r="72926" spans="14:14" x14ac:dyDescent="0.25">
      <c r="N72926"/>
    </row>
    <row r="72927" spans="14:14" x14ac:dyDescent="0.25">
      <c r="N72927"/>
    </row>
    <row r="72928" spans="14:14" x14ac:dyDescent="0.25">
      <c r="N72928"/>
    </row>
    <row r="72929" spans="14:14" x14ac:dyDescent="0.25">
      <c r="N72929"/>
    </row>
    <row r="72930" spans="14:14" x14ac:dyDescent="0.25">
      <c r="N72930"/>
    </row>
    <row r="72931" spans="14:14" x14ac:dyDescent="0.25">
      <c r="N72931"/>
    </row>
    <row r="72932" spans="14:14" x14ac:dyDescent="0.25">
      <c r="N72932"/>
    </row>
    <row r="72933" spans="14:14" x14ac:dyDescent="0.25">
      <c r="N72933"/>
    </row>
    <row r="72934" spans="14:14" x14ac:dyDescent="0.25">
      <c r="N72934"/>
    </row>
    <row r="72935" spans="14:14" x14ac:dyDescent="0.25">
      <c r="N72935"/>
    </row>
    <row r="72936" spans="14:14" x14ac:dyDescent="0.25">
      <c r="N72936"/>
    </row>
    <row r="72937" spans="14:14" x14ac:dyDescent="0.25">
      <c r="N72937"/>
    </row>
    <row r="72938" spans="14:14" x14ac:dyDescent="0.25">
      <c r="N72938"/>
    </row>
    <row r="72939" spans="14:14" x14ac:dyDescent="0.25">
      <c r="N72939"/>
    </row>
    <row r="72940" spans="14:14" x14ac:dyDescent="0.25">
      <c r="N72940"/>
    </row>
    <row r="72941" spans="14:14" x14ac:dyDescent="0.25">
      <c r="N72941"/>
    </row>
    <row r="72942" spans="14:14" x14ac:dyDescent="0.25">
      <c r="N72942"/>
    </row>
    <row r="72943" spans="14:14" x14ac:dyDescent="0.25">
      <c r="N72943"/>
    </row>
    <row r="72944" spans="14:14" x14ac:dyDescent="0.25">
      <c r="N72944"/>
    </row>
    <row r="72945" spans="14:14" x14ac:dyDescent="0.25">
      <c r="N72945"/>
    </row>
    <row r="72946" spans="14:14" x14ac:dyDescent="0.25">
      <c r="N72946"/>
    </row>
    <row r="72947" spans="14:14" x14ac:dyDescent="0.25">
      <c r="N72947"/>
    </row>
    <row r="72948" spans="14:14" x14ac:dyDescent="0.25">
      <c r="N72948"/>
    </row>
    <row r="72949" spans="14:14" x14ac:dyDescent="0.25">
      <c r="N72949"/>
    </row>
    <row r="72950" spans="14:14" x14ac:dyDescent="0.25">
      <c r="N72950"/>
    </row>
    <row r="72951" spans="14:14" x14ac:dyDescent="0.25">
      <c r="N72951"/>
    </row>
    <row r="72952" spans="14:14" x14ac:dyDescent="0.25">
      <c r="N72952"/>
    </row>
    <row r="72953" spans="14:14" x14ac:dyDescent="0.25">
      <c r="N72953"/>
    </row>
    <row r="72954" spans="14:14" x14ac:dyDescent="0.25">
      <c r="N72954"/>
    </row>
    <row r="72955" spans="14:14" x14ac:dyDescent="0.25">
      <c r="N72955"/>
    </row>
    <row r="72956" spans="14:14" x14ac:dyDescent="0.25">
      <c r="N72956"/>
    </row>
    <row r="72957" spans="14:14" x14ac:dyDescent="0.25">
      <c r="N72957"/>
    </row>
    <row r="72958" spans="14:14" x14ac:dyDescent="0.25">
      <c r="N72958"/>
    </row>
    <row r="72959" spans="14:14" x14ac:dyDescent="0.25">
      <c r="N72959"/>
    </row>
    <row r="72960" spans="14:14" x14ac:dyDescent="0.25">
      <c r="N72960"/>
    </row>
    <row r="72961" spans="14:14" x14ac:dyDescent="0.25">
      <c r="N72961"/>
    </row>
    <row r="72962" spans="14:14" x14ac:dyDescent="0.25">
      <c r="N72962"/>
    </row>
    <row r="72963" spans="14:14" x14ac:dyDescent="0.25">
      <c r="N72963"/>
    </row>
    <row r="72964" spans="14:14" x14ac:dyDescent="0.25">
      <c r="N72964"/>
    </row>
    <row r="72965" spans="14:14" x14ac:dyDescent="0.25">
      <c r="N72965"/>
    </row>
    <row r="72966" spans="14:14" x14ac:dyDescent="0.25">
      <c r="N72966"/>
    </row>
    <row r="72967" spans="14:14" x14ac:dyDescent="0.25">
      <c r="N72967"/>
    </row>
    <row r="72968" spans="14:14" x14ac:dyDescent="0.25">
      <c r="N72968"/>
    </row>
    <row r="72969" spans="14:14" x14ac:dyDescent="0.25">
      <c r="N72969"/>
    </row>
    <row r="72970" spans="14:14" x14ac:dyDescent="0.25">
      <c r="N72970"/>
    </row>
    <row r="72971" spans="14:14" x14ac:dyDescent="0.25">
      <c r="N72971"/>
    </row>
    <row r="72972" spans="14:14" x14ac:dyDescent="0.25">
      <c r="N72972"/>
    </row>
    <row r="72973" spans="14:14" x14ac:dyDescent="0.25">
      <c r="N72973"/>
    </row>
    <row r="72974" spans="14:14" x14ac:dyDescent="0.25">
      <c r="N72974"/>
    </row>
    <row r="72975" spans="14:14" x14ac:dyDescent="0.25">
      <c r="N72975"/>
    </row>
    <row r="72976" spans="14:14" x14ac:dyDescent="0.25">
      <c r="N72976"/>
    </row>
    <row r="72977" spans="14:14" x14ac:dyDescent="0.25">
      <c r="N72977"/>
    </row>
    <row r="72978" spans="14:14" x14ac:dyDescent="0.25">
      <c r="N72978"/>
    </row>
    <row r="72979" spans="14:14" x14ac:dyDescent="0.25">
      <c r="N72979"/>
    </row>
    <row r="72980" spans="14:14" x14ac:dyDescent="0.25">
      <c r="N72980"/>
    </row>
    <row r="72981" spans="14:14" x14ac:dyDescent="0.25">
      <c r="N72981"/>
    </row>
    <row r="72982" spans="14:14" x14ac:dyDescent="0.25">
      <c r="N72982"/>
    </row>
    <row r="72983" spans="14:14" x14ac:dyDescent="0.25">
      <c r="N72983"/>
    </row>
    <row r="72984" spans="14:14" x14ac:dyDescent="0.25">
      <c r="N72984"/>
    </row>
    <row r="72985" spans="14:14" x14ac:dyDescent="0.25">
      <c r="N72985"/>
    </row>
    <row r="72986" spans="14:14" x14ac:dyDescent="0.25">
      <c r="N72986"/>
    </row>
    <row r="72987" spans="14:14" x14ac:dyDescent="0.25">
      <c r="N72987"/>
    </row>
    <row r="72988" spans="14:14" x14ac:dyDescent="0.25">
      <c r="N72988"/>
    </row>
    <row r="72989" spans="14:14" x14ac:dyDescent="0.25">
      <c r="N72989"/>
    </row>
    <row r="72990" spans="14:14" x14ac:dyDescent="0.25">
      <c r="N72990"/>
    </row>
    <row r="72991" spans="14:14" x14ac:dyDescent="0.25">
      <c r="N72991"/>
    </row>
    <row r="72992" spans="14:14" x14ac:dyDescent="0.25">
      <c r="N72992"/>
    </row>
    <row r="72993" spans="14:14" x14ac:dyDescent="0.25">
      <c r="N72993"/>
    </row>
    <row r="72994" spans="14:14" x14ac:dyDescent="0.25">
      <c r="N72994"/>
    </row>
    <row r="72995" spans="14:14" x14ac:dyDescent="0.25">
      <c r="N72995"/>
    </row>
    <row r="72996" spans="14:14" x14ac:dyDescent="0.25">
      <c r="N72996"/>
    </row>
    <row r="72997" spans="14:14" x14ac:dyDescent="0.25">
      <c r="N72997"/>
    </row>
    <row r="72998" spans="14:14" x14ac:dyDescent="0.25">
      <c r="N72998"/>
    </row>
    <row r="72999" spans="14:14" x14ac:dyDescent="0.25">
      <c r="N72999"/>
    </row>
    <row r="73000" spans="14:14" x14ac:dyDescent="0.25">
      <c r="N73000"/>
    </row>
    <row r="73001" spans="14:14" x14ac:dyDescent="0.25">
      <c r="N73001"/>
    </row>
    <row r="73002" spans="14:14" x14ac:dyDescent="0.25">
      <c r="N73002"/>
    </row>
    <row r="73003" spans="14:14" x14ac:dyDescent="0.25">
      <c r="N73003"/>
    </row>
    <row r="73004" spans="14:14" x14ac:dyDescent="0.25">
      <c r="N73004"/>
    </row>
    <row r="73005" spans="14:14" x14ac:dyDescent="0.25">
      <c r="N73005"/>
    </row>
    <row r="73006" spans="14:14" x14ac:dyDescent="0.25">
      <c r="N73006"/>
    </row>
    <row r="73007" spans="14:14" x14ac:dyDescent="0.25">
      <c r="N73007"/>
    </row>
    <row r="73008" spans="14:14" x14ac:dyDescent="0.25">
      <c r="N73008"/>
    </row>
    <row r="73009" spans="14:14" x14ac:dyDescent="0.25">
      <c r="N73009"/>
    </row>
    <row r="73010" spans="14:14" x14ac:dyDescent="0.25">
      <c r="N73010"/>
    </row>
    <row r="73011" spans="14:14" x14ac:dyDescent="0.25">
      <c r="N73011"/>
    </row>
    <row r="73012" spans="14:14" x14ac:dyDescent="0.25">
      <c r="N73012"/>
    </row>
    <row r="73013" spans="14:14" x14ac:dyDescent="0.25">
      <c r="N73013"/>
    </row>
    <row r="73014" spans="14:14" x14ac:dyDescent="0.25">
      <c r="N73014"/>
    </row>
    <row r="73015" spans="14:14" x14ac:dyDescent="0.25">
      <c r="N73015"/>
    </row>
    <row r="73016" spans="14:14" x14ac:dyDescent="0.25">
      <c r="N73016"/>
    </row>
    <row r="73017" spans="14:14" x14ac:dyDescent="0.25">
      <c r="N73017"/>
    </row>
    <row r="73018" spans="14:14" x14ac:dyDescent="0.25">
      <c r="N73018"/>
    </row>
    <row r="73019" spans="14:14" x14ac:dyDescent="0.25">
      <c r="N73019"/>
    </row>
    <row r="73020" spans="14:14" x14ac:dyDescent="0.25">
      <c r="N73020"/>
    </row>
    <row r="73021" spans="14:14" x14ac:dyDescent="0.25">
      <c r="N73021"/>
    </row>
    <row r="73022" spans="14:14" x14ac:dyDescent="0.25">
      <c r="N73022"/>
    </row>
    <row r="73023" spans="14:14" x14ac:dyDescent="0.25">
      <c r="N73023"/>
    </row>
    <row r="73024" spans="14:14" x14ac:dyDescent="0.25">
      <c r="N73024"/>
    </row>
    <row r="73025" spans="14:14" x14ac:dyDescent="0.25">
      <c r="N73025"/>
    </row>
    <row r="73026" spans="14:14" x14ac:dyDescent="0.25">
      <c r="N73026"/>
    </row>
    <row r="73027" spans="14:14" x14ac:dyDescent="0.25">
      <c r="N73027"/>
    </row>
    <row r="73028" spans="14:14" x14ac:dyDescent="0.25">
      <c r="N73028"/>
    </row>
    <row r="73029" spans="14:14" x14ac:dyDescent="0.25">
      <c r="N73029"/>
    </row>
    <row r="73030" spans="14:14" x14ac:dyDescent="0.25">
      <c r="N73030"/>
    </row>
    <row r="73031" spans="14:14" x14ac:dyDescent="0.25">
      <c r="N73031"/>
    </row>
    <row r="73032" spans="14:14" x14ac:dyDescent="0.25">
      <c r="N73032"/>
    </row>
    <row r="73033" spans="14:14" x14ac:dyDescent="0.25">
      <c r="N73033"/>
    </row>
    <row r="73034" spans="14:14" x14ac:dyDescent="0.25">
      <c r="N73034"/>
    </row>
    <row r="73035" spans="14:14" x14ac:dyDescent="0.25">
      <c r="N73035"/>
    </row>
    <row r="73036" spans="14:14" x14ac:dyDescent="0.25">
      <c r="N73036"/>
    </row>
    <row r="73037" spans="14:14" x14ac:dyDescent="0.25">
      <c r="N73037"/>
    </row>
    <row r="73038" spans="14:14" x14ac:dyDescent="0.25">
      <c r="N73038"/>
    </row>
    <row r="73039" spans="14:14" x14ac:dyDescent="0.25">
      <c r="N73039"/>
    </row>
    <row r="73040" spans="14:14" x14ac:dyDescent="0.25">
      <c r="N73040"/>
    </row>
    <row r="73041" spans="14:14" x14ac:dyDescent="0.25">
      <c r="N73041"/>
    </row>
    <row r="73042" spans="14:14" x14ac:dyDescent="0.25">
      <c r="N73042"/>
    </row>
    <row r="73043" spans="14:14" x14ac:dyDescent="0.25">
      <c r="N73043"/>
    </row>
    <row r="73044" spans="14:14" x14ac:dyDescent="0.25">
      <c r="N73044"/>
    </row>
    <row r="73045" spans="14:14" x14ac:dyDescent="0.25">
      <c r="N73045"/>
    </row>
    <row r="73046" spans="14:14" x14ac:dyDescent="0.25">
      <c r="N73046"/>
    </row>
    <row r="73047" spans="14:14" x14ac:dyDescent="0.25">
      <c r="N73047"/>
    </row>
    <row r="73048" spans="14:14" x14ac:dyDescent="0.25">
      <c r="N73048"/>
    </row>
    <row r="73049" spans="14:14" x14ac:dyDescent="0.25">
      <c r="N73049"/>
    </row>
    <row r="73050" spans="14:14" x14ac:dyDescent="0.25">
      <c r="N73050"/>
    </row>
    <row r="73051" spans="14:14" x14ac:dyDescent="0.25">
      <c r="N73051"/>
    </row>
    <row r="73052" spans="14:14" x14ac:dyDescent="0.25">
      <c r="N73052"/>
    </row>
    <row r="73053" spans="14:14" x14ac:dyDescent="0.25">
      <c r="N73053"/>
    </row>
    <row r="73054" spans="14:14" x14ac:dyDescent="0.25">
      <c r="N73054"/>
    </row>
    <row r="73055" spans="14:14" x14ac:dyDescent="0.25">
      <c r="N73055"/>
    </row>
    <row r="73056" spans="14:14" x14ac:dyDescent="0.25">
      <c r="N73056"/>
    </row>
    <row r="73057" spans="14:14" x14ac:dyDescent="0.25">
      <c r="N73057"/>
    </row>
    <row r="73058" spans="14:14" x14ac:dyDescent="0.25">
      <c r="N73058"/>
    </row>
    <row r="73059" spans="14:14" x14ac:dyDescent="0.25">
      <c r="N73059"/>
    </row>
    <row r="73060" spans="14:14" x14ac:dyDescent="0.25">
      <c r="N73060"/>
    </row>
    <row r="73061" spans="14:14" x14ac:dyDescent="0.25">
      <c r="N73061"/>
    </row>
    <row r="73062" spans="14:14" x14ac:dyDescent="0.25">
      <c r="N73062"/>
    </row>
    <row r="73063" spans="14:14" x14ac:dyDescent="0.25">
      <c r="N73063"/>
    </row>
    <row r="73064" spans="14:14" x14ac:dyDescent="0.25">
      <c r="N73064"/>
    </row>
    <row r="73065" spans="14:14" x14ac:dyDescent="0.25">
      <c r="N73065"/>
    </row>
    <row r="73066" spans="14:14" x14ac:dyDescent="0.25">
      <c r="N73066"/>
    </row>
    <row r="73067" spans="14:14" x14ac:dyDescent="0.25">
      <c r="N73067"/>
    </row>
    <row r="73068" spans="14:14" x14ac:dyDescent="0.25">
      <c r="N73068"/>
    </row>
    <row r="73069" spans="14:14" x14ac:dyDescent="0.25">
      <c r="N73069"/>
    </row>
    <row r="73070" spans="14:14" x14ac:dyDescent="0.25">
      <c r="N73070"/>
    </row>
    <row r="73071" spans="14:14" x14ac:dyDescent="0.25">
      <c r="N73071"/>
    </row>
    <row r="73072" spans="14:14" x14ac:dyDescent="0.25">
      <c r="N73072"/>
    </row>
    <row r="73073" spans="14:14" x14ac:dyDescent="0.25">
      <c r="N73073"/>
    </row>
    <row r="73074" spans="14:14" x14ac:dyDescent="0.25">
      <c r="N73074"/>
    </row>
    <row r="73075" spans="14:14" x14ac:dyDescent="0.25">
      <c r="N73075"/>
    </row>
    <row r="73076" spans="14:14" x14ac:dyDescent="0.25">
      <c r="N73076"/>
    </row>
    <row r="73077" spans="14:14" x14ac:dyDescent="0.25">
      <c r="N73077"/>
    </row>
    <row r="73078" spans="14:14" x14ac:dyDescent="0.25">
      <c r="N73078"/>
    </row>
    <row r="73079" spans="14:14" x14ac:dyDescent="0.25">
      <c r="N73079"/>
    </row>
    <row r="73080" spans="14:14" x14ac:dyDescent="0.25">
      <c r="N73080"/>
    </row>
    <row r="73081" spans="14:14" x14ac:dyDescent="0.25">
      <c r="N73081"/>
    </row>
    <row r="73082" spans="14:14" x14ac:dyDescent="0.25">
      <c r="N73082"/>
    </row>
    <row r="73083" spans="14:14" x14ac:dyDescent="0.25">
      <c r="N73083"/>
    </row>
    <row r="73084" spans="14:14" x14ac:dyDescent="0.25">
      <c r="N73084"/>
    </row>
    <row r="73085" spans="14:14" x14ac:dyDescent="0.25">
      <c r="N73085"/>
    </row>
    <row r="73086" spans="14:14" x14ac:dyDescent="0.25">
      <c r="N73086"/>
    </row>
    <row r="73087" spans="14:14" x14ac:dyDescent="0.25">
      <c r="N73087"/>
    </row>
    <row r="73088" spans="14:14" x14ac:dyDescent="0.25">
      <c r="N73088"/>
    </row>
    <row r="73089" spans="14:14" x14ac:dyDescent="0.25">
      <c r="N73089"/>
    </row>
    <row r="73090" spans="14:14" x14ac:dyDescent="0.25">
      <c r="N73090"/>
    </row>
    <row r="73091" spans="14:14" x14ac:dyDescent="0.25">
      <c r="N73091"/>
    </row>
    <row r="73092" spans="14:14" x14ac:dyDescent="0.25">
      <c r="N73092"/>
    </row>
    <row r="73093" spans="14:14" x14ac:dyDescent="0.25">
      <c r="N73093"/>
    </row>
    <row r="73094" spans="14:14" x14ac:dyDescent="0.25">
      <c r="N73094"/>
    </row>
    <row r="73095" spans="14:14" x14ac:dyDescent="0.25">
      <c r="N73095"/>
    </row>
    <row r="73096" spans="14:14" x14ac:dyDescent="0.25">
      <c r="N73096"/>
    </row>
    <row r="73097" spans="14:14" x14ac:dyDescent="0.25">
      <c r="N73097"/>
    </row>
    <row r="73098" spans="14:14" x14ac:dyDescent="0.25">
      <c r="N73098"/>
    </row>
    <row r="73099" spans="14:14" x14ac:dyDescent="0.25">
      <c r="N73099"/>
    </row>
    <row r="73100" spans="14:14" x14ac:dyDescent="0.25">
      <c r="N73100"/>
    </row>
    <row r="73101" spans="14:14" x14ac:dyDescent="0.25">
      <c r="N73101"/>
    </row>
    <row r="73102" spans="14:14" x14ac:dyDescent="0.25">
      <c r="N73102"/>
    </row>
    <row r="73103" spans="14:14" x14ac:dyDescent="0.25">
      <c r="N73103"/>
    </row>
    <row r="73104" spans="14:14" x14ac:dyDescent="0.25">
      <c r="N73104"/>
    </row>
    <row r="73105" spans="14:14" x14ac:dyDescent="0.25">
      <c r="N73105"/>
    </row>
    <row r="73106" spans="14:14" x14ac:dyDescent="0.25">
      <c r="N73106"/>
    </row>
    <row r="73107" spans="14:14" x14ac:dyDescent="0.25">
      <c r="N73107"/>
    </row>
    <row r="73108" spans="14:14" x14ac:dyDescent="0.25">
      <c r="N73108"/>
    </row>
    <row r="73109" spans="14:14" x14ac:dyDescent="0.25">
      <c r="N73109"/>
    </row>
    <row r="73110" spans="14:14" x14ac:dyDescent="0.25">
      <c r="N73110"/>
    </row>
    <row r="73111" spans="14:14" x14ac:dyDescent="0.25">
      <c r="N73111"/>
    </row>
    <row r="73112" spans="14:14" x14ac:dyDescent="0.25">
      <c r="N73112"/>
    </row>
    <row r="73113" spans="14:14" x14ac:dyDescent="0.25">
      <c r="N73113"/>
    </row>
    <row r="73114" spans="14:14" x14ac:dyDescent="0.25">
      <c r="N73114"/>
    </row>
    <row r="73115" spans="14:14" x14ac:dyDescent="0.25">
      <c r="N73115"/>
    </row>
    <row r="73116" spans="14:14" x14ac:dyDescent="0.25">
      <c r="N73116"/>
    </row>
    <row r="73117" spans="14:14" x14ac:dyDescent="0.25">
      <c r="N73117"/>
    </row>
    <row r="73118" spans="14:14" x14ac:dyDescent="0.25">
      <c r="N73118"/>
    </row>
    <row r="73119" spans="14:14" x14ac:dyDescent="0.25">
      <c r="N73119"/>
    </row>
    <row r="73120" spans="14:14" x14ac:dyDescent="0.25">
      <c r="N73120"/>
    </row>
    <row r="73121" spans="14:14" x14ac:dyDescent="0.25">
      <c r="N73121"/>
    </row>
    <row r="73122" spans="14:14" x14ac:dyDescent="0.25">
      <c r="N73122"/>
    </row>
    <row r="73123" spans="14:14" x14ac:dyDescent="0.25">
      <c r="N73123"/>
    </row>
    <row r="73124" spans="14:14" x14ac:dyDescent="0.25">
      <c r="N73124"/>
    </row>
    <row r="73125" spans="14:14" x14ac:dyDescent="0.25">
      <c r="N73125"/>
    </row>
    <row r="73126" spans="14:14" x14ac:dyDescent="0.25">
      <c r="N73126"/>
    </row>
    <row r="73127" spans="14:14" x14ac:dyDescent="0.25">
      <c r="N73127"/>
    </row>
    <row r="73128" spans="14:14" x14ac:dyDescent="0.25">
      <c r="N73128"/>
    </row>
    <row r="73129" spans="14:14" x14ac:dyDescent="0.25">
      <c r="N73129"/>
    </row>
    <row r="73130" spans="14:14" x14ac:dyDescent="0.25">
      <c r="N73130"/>
    </row>
    <row r="73131" spans="14:14" x14ac:dyDescent="0.25">
      <c r="N73131"/>
    </row>
    <row r="73132" spans="14:14" x14ac:dyDescent="0.25">
      <c r="N73132"/>
    </row>
    <row r="73133" spans="14:14" x14ac:dyDescent="0.25">
      <c r="N73133"/>
    </row>
    <row r="73134" spans="14:14" x14ac:dyDescent="0.25">
      <c r="N73134"/>
    </row>
    <row r="73135" spans="14:14" x14ac:dyDescent="0.25">
      <c r="N73135"/>
    </row>
    <row r="73136" spans="14:14" x14ac:dyDescent="0.25">
      <c r="N73136"/>
    </row>
    <row r="73137" spans="14:14" x14ac:dyDescent="0.25">
      <c r="N73137"/>
    </row>
    <row r="73138" spans="14:14" x14ac:dyDescent="0.25">
      <c r="N73138"/>
    </row>
    <row r="73139" spans="14:14" x14ac:dyDescent="0.25">
      <c r="N73139"/>
    </row>
    <row r="73140" spans="14:14" x14ac:dyDescent="0.25">
      <c r="N73140"/>
    </row>
    <row r="73141" spans="14:14" x14ac:dyDescent="0.25">
      <c r="N73141"/>
    </row>
    <row r="73142" spans="14:14" x14ac:dyDescent="0.25">
      <c r="N73142"/>
    </row>
    <row r="73143" spans="14:14" x14ac:dyDescent="0.25">
      <c r="N73143"/>
    </row>
    <row r="73144" spans="14:14" x14ac:dyDescent="0.25">
      <c r="N73144"/>
    </row>
    <row r="73145" spans="14:14" x14ac:dyDescent="0.25">
      <c r="N73145"/>
    </row>
    <row r="73146" spans="14:14" x14ac:dyDescent="0.25">
      <c r="N73146"/>
    </row>
    <row r="73147" spans="14:14" x14ac:dyDescent="0.25">
      <c r="N73147"/>
    </row>
    <row r="73148" spans="14:14" x14ac:dyDescent="0.25">
      <c r="N73148"/>
    </row>
    <row r="73149" spans="14:14" x14ac:dyDescent="0.25">
      <c r="N73149"/>
    </row>
    <row r="73150" spans="14:14" x14ac:dyDescent="0.25">
      <c r="N73150"/>
    </row>
    <row r="73151" spans="14:14" x14ac:dyDescent="0.25">
      <c r="N73151"/>
    </row>
    <row r="73152" spans="14:14" x14ac:dyDescent="0.25">
      <c r="N73152"/>
    </row>
    <row r="73153" spans="14:14" x14ac:dyDescent="0.25">
      <c r="N73153"/>
    </row>
    <row r="73154" spans="14:14" x14ac:dyDescent="0.25">
      <c r="N73154"/>
    </row>
    <row r="73155" spans="14:14" x14ac:dyDescent="0.25">
      <c r="N73155"/>
    </row>
    <row r="73156" spans="14:14" x14ac:dyDescent="0.25">
      <c r="N73156"/>
    </row>
    <row r="73157" spans="14:14" x14ac:dyDescent="0.25">
      <c r="N73157"/>
    </row>
    <row r="73158" spans="14:14" x14ac:dyDescent="0.25">
      <c r="N73158"/>
    </row>
    <row r="73159" spans="14:14" x14ac:dyDescent="0.25">
      <c r="N73159"/>
    </row>
    <row r="73160" spans="14:14" x14ac:dyDescent="0.25">
      <c r="N73160"/>
    </row>
    <row r="73161" spans="14:14" x14ac:dyDescent="0.25">
      <c r="N73161"/>
    </row>
    <row r="73162" spans="14:14" x14ac:dyDescent="0.25">
      <c r="N73162"/>
    </row>
    <row r="73163" spans="14:14" x14ac:dyDescent="0.25">
      <c r="N73163"/>
    </row>
    <row r="73164" spans="14:14" x14ac:dyDescent="0.25">
      <c r="N73164"/>
    </row>
    <row r="73165" spans="14:14" x14ac:dyDescent="0.25">
      <c r="N73165"/>
    </row>
    <row r="73166" spans="14:14" x14ac:dyDescent="0.25">
      <c r="N73166"/>
    </row>
    <row r="73167" spans="14:14" x14ac:dyDescent="0.25">
      <c r="N73167"/>
    </row>
    <row r="73168" spans="14:14" x14ac:dyDescent="0.25">
      <c r="N73168"/>
    </row>
    <row r="73169" spans="14:14" x14ac:dyDescent="0.25">
      <c r="N73169"/>
    </row>
    <row r="73170" spans="14:14" x14ac:dyDescent="0.25">
      <c r="N73170"/>
    </row>
    <row r="73171" spans="14:14" x14ac:dyDescent="0.25">
      <c r="N73171"/>
    </row>
    <row r="73172" spans="14:14" x14ac:dyDescent="0.25">
      <c r="N73172"/>
    </row>
    <row r="73173" spans="14:14" x14ac:dyDescent="0.25">
      <c r="N73173"/>
    </row>
    <row r="73174" spans="14:14" x14ac:dyDescent="0.25">
      <c r="N73174"/>
    </row>
    <row r="73175" spans="14:14" x14ac:dyDescent="0.25">
      <c r="N73175"/>
    </row>
    <row r="73176" spans="14:14" x14ac:dyDescent="0.25">
      <c r="N73176"/>
    </row>
    <row r="73177" spans="14:14" x14ac:dyDescent="0.25">
      <c r="N73177"/>
    </row>
    <row r="73178" spans="14:14" x14ac:dyDescent="0.25">
      <c r="N73178"/>
    </row>
    <row r="73179" spans="14:14" x14ac:dyDescent="0.25">
      <c r="N73179"/>
    </row>
    <row r="73180" spans="14:14" x14ac:dyDescent="0.25">
      <c r="N73180"/>
    </row>
    <row r="73181" spans="14:14" x14ac:dyDescent="0.25">
      <c r="N73181"/>
    </row>
    <row r="73182" spans="14:14" x14ac:dyDescent="0.25">
      <c r="N73182"/>
    </row>
    <row r="73183" spans="14:14" x14ac:dyDescent="0.25">
      <c r="N73183"/>
    </row>
    <row r="73184" spans="14:14" x14ac:dyDescent="0.25">
      <c r="N73184"/>
    </row>
    <row r="73185" spans="14:14" x14ac:dyDescent="0.25">
      <c r="N73185"/>
    </row>
    <row r="73186" spans="14:14" x14ac:dyDescent="0.25">
      <c r="N73186"/>
    </row>
    <row r="73187" spans="14:14" x14ac:dyDescent="0.25">
      <c r="N73187"/>
    </row>
    <row r="73188" spans="14:14" x14ac:dyDescent="0.25">
      <c r="N73188"/>
    </row>
    <row r="73189" spans="14:14" x14ac:dyDescent="0.25">
      <c r="N73189"/>
    </row>
    <row r="73190" spans="14:14" x14ac:dyDescent="0.25">
      <c r="N73190"/>
    </row>
    <row r="73191" spans="14:14" x14ac:dyDescent="0.25">
      <c r="N73191"/>
    </row>
    <row r="73192" spans="14:14" x14ac:dyDescent="0.25">
      <c r="N73192"/>
    </row>
    <row r="73193" spans="14:14" x14ac:dyDescent="0.25">
      <c r="N73193"/>
    </row>
    <row r="73194" spans="14:14" x14ac:dyDescent="0.25">
      <c r="N73194"/>
    </row>
    <row r="73195" spans="14:14" x14ac:dyDescent="0.25">
      <c r="N73195"/>
    </row>
    <row r="73196" spans="14:14" x14ac:dyDescent="0.25">
      <c r="N73196"/>
    </row>
    <row r="73197" spans="14:14" x14ac:dyDescent="0.25">
      <c r="N73197"/>
    </row>
    <row r="73198" spans="14:14" x14ac:dyDescent="0.25">
      <c r="N73198"/>
    </row>
    <row r="73199" spans="14:14" x14ac:dyDescent="0.25">
      <c r="N73199"/>
    </row>
    <row r="73200" spans="14:14" x14ac:dyDescent="0.25">
      <c r="N73200"/>
    </row>
    <row r="73201" spans="14:14" x14ac:dyDescent="0.25">
      <c r="N73201"/>
    </row>
    <row r="73202" spans="14:14" x14ac:dyDescent="0.25">
      <c r="N73202"/>
    </row>
    <row r="73203" spans="14:14" x14ac:dyDescent="0.25">
      <c r="N73203"/>
    </row>
    <row r="73204" spans="14:14" x14ac:dyDescent="0.25">
      <c r="N73204"/>
    </row>
    <row r="73205" spans="14:14" x14ac:dyDescent="0.25">
      <c r="N73205"/>
    </row>
    <row r="73206" spans="14:14" x14ac:dyDescent="0.25">
      <c r="N73206"/>
    </row>
    <row r="73207" spans="14:14" x14ac:dyDescent="0.25">
      <c r="N73207"/>
    </row>
    <row r="73208" spans="14:14" x14ac:dyDescent="0.25">
      <c r="N73208"/>
    </row>
    <row r="73209" spans="14:14" x14ac:dyDescent="0.25">
      <c r="N73209"/>
    </row>
    <row r="73210" spans="14:14" x14ac:dyDescent="0.25">
      <c r="N73210"/>
    </row>
    <row r="73211" spans="14:14" x14ac:dyDescent="0.25">
      <c r="N73211"/>
    </row>
    <row r="73212" spans="14:14" x14ac:dyDescent="0.25">
      <c r="N73212"/>
    </row>
    <row r="73213" spans="14:14" x14ac:dyDescent="0.25">
      <c r="N73213"/>
    </row>
    <row r="73214" spans="14:14" x14ac:dyDescent="0.25">
      <c r="N73214"/>
    </row>
    <row r="73215" spans="14:14" x14ac:dyDescent="0.25">
      <c r="N73215"/>
    </row>
    <row r="73216" spans="14:14" x14ac:dyDescent="0.25">
      <c r="N73216"/>
    </row>
    <row r="73217" spans="14:14" x14ac:dyDescent="0.25">
      <c r="N73217"/>
    </row>
    <row r="73218" spans="14:14" x14ac:dyDescent="0.25">
      <c r="N73218"/>
    </row>
    <row r="73219" spans="14:14" x14ac:dyDescent="0.25">
      <c r="N73219"/>
    </row>
    <row r="73220" spans="14:14" x14ac:dyDescent="0.25">
      <c r="N73220"/>
    </row>
    <row r="73221" spans="14:14" x14ac:dyDescent="0.25">
      <c r="N73221"/>
    </row>
    <row r="73222" spans="14:14" x14ac:dyDescent="0.25">
      <c r="N73222"/>
    </row>
    <row r="73223" spans="14:14" x14ac:dyDescent="0.25">
      <c r="N73223"/>
    </row>
    <row r="73224" spans="14:14" x14ac:dyDescent="0.25">
      <c r="N73224"/>
    </row>
    <row r="73225" spans="14:14" x14ac:dyDescent="0.25">
      <c r="N73225"/>
    </row>
    <row r="73226" spans="14:14" x14ac:dyDescent="0.25">
      <c r="N73226"/>
    </row>
    <row r="73227" spans="14:14" x14ac:dyDescent="0.25">
      <c r="N73227"/>
    </row>
    <row r="73228" spans="14:14" x14ac:dyDescent="0.25">
      <c r="N73228"/>
    </row>
    <row r="73229" spans="14:14" x14ac:dyDescent="0.25">
      <c r="N73229"/>
    </row>
    <row r="73230" spans="14:14" x14ac:dyDescent="0.25">
      <c r="N73230"/>
    </row>
    <row r="73231" spans="14:14" x14ac:dyDescent="0.25">
      <c r="N73231"/>
    </row>
    <row r="73232" spans="14:14" x14ac:dyDescent="0.25">
      <c r="N73232"/>
    </row>
    <row r="73233" spans="14:14" x14ac:dyDescent="0.25">
      <c r="N73233"/>
    </row>
    <row r="73234" spans="14:14" x14ac:dyDescent="0.25">
      <c r="N73234"/>
    </row>
    <row r="73235" spans="14:14" x14ac:dyDescent="0.25">
      <c r="N73235"/>
    </row>
    <row r="73236" spans="14:14" x14ac:dyDescent="0.25">
      <c r="N73236"/>
    </row>
    <row r="73237" spans="14:14" x14ac:dyDescent="0.25">
      <c r="N73237"/>
    </row>
    <row r="73238" spans="14:14" x14ac:dyDescent="0.25">
      <c r="N73238"/>
    </row>
    <row r="73239" spans="14:14" x14ac:dyDescent="0.25">
      <c r="N73239"/>
    </row>
    <row r="73240" spans="14:14" x14ac:dyDescent="0.25">
      <c r="N73240"/>
    </row>
    <row r="73241" spans="14:14" x14ac:dyDescent="0.25">
      <c r="N73241"/>
    </row>
    <row r="73242" spans="14:14" x14ac:dyDescent="0.25">
      <c r="N73242"/>
    </row>
    <row r="73243" spans="14:14" x14ac:dyDescent="0.25">
      <c r="N73243"/>
    </row>
    <row r="73244" spans="14:14" x14ac:dyDescent="0.25">
      <c r="N73244"/>
    </row>
    <row r="73245" spans="14:14" x14ac:dyDescent="0.25">
      <c r="N73245"/>
    </row>
    <row r="73246" spans="14:14" x14ac:dyDescent="0.25">
      <c r="N73246"/>
    </row>
    <row r="73247" spans="14:14" x14ac:dyDescent="0.25">
      <c r="N73247"/>
    </row>
    <row r="73248" spans="14:14" x14ac:dyDescent="0.25">
      <c r="N73248"/>
    </row>
    <row r="73249" spans="14:14" x14ac:dyDescent="0.25">
      <c r="N73249"/>
    </row>
    <row r="73250" spans="14:14" x14ac:dyDescent="0.25">
      <c r="N73250"/>
    </row>
    <row r="73251" spans="14:14" x14ac:dyDescent="0.25">
      <c r="N73251"/>
    </row>
    <row r="73252" spans="14:14" x14ac:dyDescent="0.25">
      <c r="N73252"/>
    </row>
    <row r="73253" spans="14:14" x14ac:dyDescent="0.25">
      <c r="N73253"/>
    </row>
    <row r="73254" spans="14:14" x14ac:dyDescent="0.25">
      <c r="N73254"/>
    </row>
    <row r="73255" spans="14:14" x14ac:dyDescent="0.25">
      <c r="N73255"/>
    </row>
    <row r="73256" spans="14:14" x14ac:dyDescent="0.25">
      <c r="N73256"/>
    </row>
    <row r="73257" spans="14:14" x14ac:dyDescent="0.25">
      <c r="N73257"/>
    </row>
    <row r="73258" spans="14:14" x14ac:dyDescent="0.25">
      <c r="N73258"/>
    </row>
    <row r="73259" spans="14:14" x14ac:dyDescent="0.25">
      <c r="N73259"/>
    </row>
    <row r="73260" spans="14:14" x14ac:dyDescent="0.25">
      <c r="N73260"/>
    </row>
    <row r="73261" spans="14:14" x14ac:dyDescent="0.25">
      <c r="N73261"/>
    </row>
    <row r="73262" spans="14:14" x14ac:dyDescent="0.25">
      <c r="N73262"/>
    </row>
    <row r="73263" spans="14:14" x14ac:dyDescent="0.25">
      <c r="N73263"/>
    </row>
    <row r="73264" spans="14:14" x14ac:dyDescent="0.25">
      <c r="N73264"/>
    </row>
    <row r="73265" spans="14:14" x14ac:dyDescent="0.25">
      <c r="N73265"/>
    </row>
    <row r="73266" spans="14:14" x14ac:dyDescent="0.25">
      <c r="N73266"/>
    </row>
    <row r="73267" spans="14:14" x14ac:dyDescent="0.25">
      <c r="N73267"/>
    </row>
    <row r="73268" spans="14:14" x14ac:dyDescent="0.25">
      <c r="N73268"/>
    </row>
    <row r="73269" spans="14:14" x14ac:dyDescent="0.25">
      <c r="N73269"/>
    </row>
    <row r="73270" spans="14:14" x14ac:dyDescent="0.25">
      <c r="N73270"/>
    </row>
    <row r="73271" spans="14:14" x14ac:dyDescent="0.25">
      <c r="N73271"/>
    </row>
    <row r="73272" spans="14:14" x14ac:dyDescent="0.25">
      <c r="N73272"/>
    </row>
    <row r="73273" spans="14:14" x14ac:dyDescent="0.25">
      <c r="N73273"/>
    </row>
    <row r="73274" spans="14:14" x14ac:dyDescent="0.25">
      <c r="N73274"/>
    </row>
    <row r="73275" spans="14:14" x14ac:dyDescent="0.25">
      <c r="N73275"/>
    </row>
    <row r="73276" spans="14:14" x14ac:dyDescent="0.25">
      <c r="N73276"/>
    </row>
    <row r="73277" spans="14:14" x14ac:dyDescent="0.25">
      <c r="N73277"/>
    </row>
    <row r="73278" spans="14:14" x14ac:dyDescent="0.25">
      <c r="N73278"/>
    </row>
    <row r="73279" spans="14:14" x14ac:dyDescent="0.25">
      <c r="N73279"/>
    </row>
    <row r="73280" spans="14:14" x14ac:dyDescent="0.25">
      <c r="N73280"/>
    </row>
    <row r="73281" spans="14:14" x14ac:dyDescent="0.25">
      <c r="N73281"/>
    </row>
    <row r="73282" spans="14:14" x14ac:dyDescent="0.25">
      <c r="N73282"/>
    </row>
    <row r="73283" spans="14:14" x14ac:dyDescent="0.25">
      <c r="N73283"/>
    </row>
    <row r="73284" spans="14:14" x14ac:dyDescent="0.25">
      <c r="N73284"/>
    </row>
    <row r="73285" spans="14:14" x14ac:dyDescent="0.25">
      <c r="N73285"/>
    </row>
    <row r="73286" spans="14:14" x14ac:dyDescent="0.25">
      <c r="N73286"/>
    </row>
    <row r="73287" spans="14:14" x14ac:dyDescent="0.25">
      <c r="N73287"/>
    </row>
    <row r="73288" spans="14:14" x14ac:dyDescent="0.25">
      <c r="N73288"/>
    </row>
    <row r="73289" spans="14:14" x14ac:dyDescent="0.25">
      <c r="N73289"/>
    </row>
    <row r="73290" spans="14:14" x14ac:dyDescent="0.25">
      <c r="N73290"/>
    </row>
    <row r="73291" spans="14:14" x14ac:dyDescent="0.25">
      <c r="N73291"/>
    </row>
    <row r="73292" spans="14:14" x14ac:dyDescent="0.25">
      <c r="N73292"/>
    </row>
    <row r="73293" spans="14:14" x14ac:dyDescent="0.25">
      <c r="N73293"/>
    </row>
    <row r="73294" spans="14:14" x14ac:dyDescent="0.25">
      <c r="N73294"/>
    </row>
    <row r="73295" spans="14:14" x14ac:dyDescent="0.25">
      <c r="N73295"/>
    </row>
    <row r="73296" spans="14:14" x14ac:dyDescent="0.25">
      <c r="N73296"/>
    </row>
    <row r="73297" spans="14:14" x14ac:dyDescent="0.25">
      <c r="N73297"/>
    </row>
    <row r="73298" spans="14:14" x14ac:dyDescent="0.25">
      <c r="N73298"/>
    </row>
    <row r="73299" spans="14:14" x14ac:dyDescent="0.25">
      <c r="N73299"/>
    </row>
    <row r="73300" spans="14:14" x14ac:dyDescent="0.25">
      <c r="N73300"/>
    </row>
    <row r="73301" spans="14:14" x14ac:dyDescent="0.25">
      <c r="N73301"/>
    </row>
    <row r="73302" spans="14:14" x14ac:dyDescent="0.25">
      <c r="N73302"/>
    </row>
    <row r="73303" spans="14:14" x14ac:dyDescent="0.25">
      <c r="N73303"/>
    </row>
    <row r="73304" spans="14:14" x14ac:dyDescent="0.25">
      <c r="N73304"/>
    </row>
    <row r="73305" spans="14:14" x14ac:dyDescent="0.25">
      <c r="N73305"/>
    </row>
    <row r="73306" spans="14:14" x14ac:dyDescent="0.25">
      <c r="N73306"/>
    </row>
    <row r="73307" spans="14:14" x14ac:dyDescent="0.25">
      <c r="N73307"/>
    </row>
    <row r="73308" spans="14:14" x14ac:dyDescent="0.25">
      <c r="N73308"/>
    </row>
    <row r="73309" spans="14:14" x14ac:dyDescent="0.25">
      <c r="N73309"/>
    </row>
    <row r="73310" spans="14:14" x14ac:dyDescent="0.25">
      <c r="N73310"/>
    </row>
    <row r="73311" spans="14:14" x14ac:dyDescent="0.25">
      <c r="N73311"/>
    </row>
    <row r="73312" spans="14:14" x14ac:dyDescent="0.25">
      <c r="N73312"/>
    </row>
    <row r="73313" spans="14:14" x14ac:dyDescent="0.25">
      <c r="N73313"/>
    </row>
    <row r="73314" spans="14:14" x14ac:dyDescent="0.25">
      <c r="N73314"/>
    </row>
    <row r="73315" spans="14:14" x14ac:dyDescent="0.25">
      <c r="N73315"/>
    </row>
    <row r="73316" spans="14:14" x14ac:dyDescent="0.25">
      <c r="N73316"/>
    </row>
    <row r="73317" spans="14:14" x14ac:dyDescent="0.25">
      <c r="N73317"/>
    </row>
    <row r="73318" spans="14:14" x14ac:dyDescent="0.25">
      <c r="N73318"/>
    </row>
    <row r="73319" spans="14:14" x14ac:dyDescent="0.25">
      <c r="N73319"/>
    </row>
    <row r="73320" spans="14:14" x14ac:dyDescent="0.25">
      <c r="N73320"/>
    </row>
    <row r="73321" spans="14:14" x14ac:dyDescent="0.25">
      <c r="N73321"/>
    </row>
    <row r="73322" spans="14:14" x14ac:dyDescent="0.25">
      <c r="N73322"/>
    </row>
    <row r="73323" spans="14:14" x14ac:dyDescent="0.25">
      <c r="N73323"/>
    </row>
    <row r="73324" spans="14:14" x14ac:dyDescent="0.25">
      <c r="N73324"/>
    </row>
    <row r="73325" spans="14:14" x14ac:dyDescent="0.25">
      <c r="N73325"/>
    </row>
    <row r="73326" spans="14:14" x14ac:dyDescent="0.25">
      <c r="N73326"/>
    </row>
    <row r="73327" spans="14:14" x14ac:dyDescent="0.25">
      <c r="N73327"/>
    </row>
    <row r="73328" spans="14:14" x14ac:dyDescent="0.25">
      <c r="N73328"/>
    </row>
    <row r="73329" spans="14:14" x14ac:dyDescent="0.25">
      <c r="N73329"/>
    </row>
    <row r="73330" spans="14:14" x14ac:dyDescent="0.25">
      <c r="N73330"/>
    </row>
    <row r="73331" spans="14:14" x14ac:dyDescent="0.25">
      <c r="N73331"/>
    </row>
    <row r="73332" spans="14:14" x14ac:dyDescent="0.25">
      <c r="N73332"/>
    </row>
    <row r="73333" spans="14:14" x14ac:dyDescent="0.25">
      <c r="N73333"/>
    </row>
    <row r="73334" spans="14:14" x14ac:dyDescent="0.25">
      <c r="N73334"/>
    </row>
    <row r="73335" spans="14:14" x14ac:dyDescent="0.25">
      <c r="N73335"/>
    </row>
    <row r="73336" spans="14:14" x14ac:dyDescent="0.25">
      <c r="N73336"/>
    </row>
    <row r="73337" spans="14:14" x14ac:dyDescent="0.25">
      <c r="N73337"/>
    </row>
    <row r="73338" spans="14:14" x14ac:dyDescent="0.25">
      <c r="N73338"/>
    </row>
    <row r="73339" spans="14:14" x14ac:dyDescent="0.25">
      <c r="N73339"/>
    </row>
    <row r="73340" spans="14:14" x14ac:dyDescent="0.25">
      <c r="N73340"/>
    </row>
    <row r="73341" spans="14:14" x14ac:dyDescent="0.25">
      <c r="N73341"/>
    </row>
    <row r="73342" spans="14:14" x14ac:dyDescent="0.25">
      <c r="N73342"/>
    </row>
    <row r="73343" spans="14:14" x14ac:dyDescent="0.25">
      <c r="N73343"/>
    </row>
    <row r="73344" spans="14:14" x14ac:dyDescent="0.25">
      <c r="N73344"/>
    </row>
    <row r="73345" spans="14:14" x14ac:dyDescent="0.25">
      <c r="N73345"/>
    </row>
    <row r="73346" spans="14:14" x14ac:dyDescent="0.25">
      <c r="N73346"/>
    </row>
    <row r="73347" spans="14:14" x14ac:dyDescent="0.25">
      <c r="N73347"/>
    </row>
    <row r="73348" spans="14:14" x14ac:dyDescent="0.25">
      <c r="N73348"/>
    </row>
    <row r="73349" spans="14:14" x14ac:dyDescent="0.25">
      <c r="N73349"/>
    </row>
    <row r="73350" spans="14:14" x14ac:dyDescent="0.25">
      <c r="N73350"/>
    </row>
    <row r="73351" spans="14:14" x14ac:dyDescent="0.25">
      <c r="N73351"/>
    </row>
    <row r="73352" spans="14:14" x14ac:dyDescent="0.25">
      <c r="N73352"/>
    </row>
    <row r="73353" spans="14:14" x14ac:dyDescent="0.25">
      <c r="N73353"/>
    </row>
    <row r="73354" spans="14:14" x14ac:dyDescent="0.25">
      <c r="N73354"/>
    </row>
    <row r="73355" spans="14:14" x14ac:dyDescent="0.25">
      <c r="N73355"/>
    </row>
    <row r="73356" spans="14:14" x14ac:dyDescent="0.25">
      <c r="N73356"/>
    </row>
    <row r="73357" spans="14:14" x14ac:dyDescent="0.25">
      <c r="N73357"/>
    </row>
    <row r="73358" spans="14:14" x14ac:dyDescent="0.25">
      <c r="N73358"/>
    </row>
    <row r="73359" spans="14:14" x14ac:dyDescent="0.25">
      <c r="N73359"/>
    </row>
    <row r="73360" spans="14:14" x14ac:dyDescent="0.25">
      <c r="N73360"/>
    </row>
    <row r="73361" spans="14:14" x14ac:dyDescent="0.25">
      <c r="N73361"/>
    </row>
    <row r="73362" spans="14:14" x14ac:dyDescent="0.25">
      <c r="N73362"/>
    </row>
    <row r="73363" spans="14:14" x14ac:dyDescent="0.25">
      <c r="N73363"/>
    </row>
    <row r="73364" spans="14:14" x14ac:dyDescent="0.25">
      <c r="N73364"/>
    </row>
    <row r="73365" spans="14:14" x14ac:dyDescent="0.25">
      <c r="N73365"/>
    </row>
    <row r="73366" spans="14:14" x14ac:dyDescent="0.25">
      <c r="N73366"/>
    </row>
    <row r="73367" spans="14:14" x14ac:dyDescent="0.25">
      <c r="N73367"/>
    </row>
    <row r="73368" spans="14:14" x14ac:dyDescent="0.25">
      <c r="N73368"/>
    </row>
    <row r="73369" spans="14:14" x14ac:dyDescent="0.25">
      <c r="N73369"/>
    </row>
    <row r="73370" spans="14:14" x14ac:dyDescent="0.25">
      <c r="N73370"/>
    </row>
    <row r="73371" spans="14:14" x14ac:dyDescent="0.25">
      <c r="N73371"/>
    </row>
    <row r="73372" spans="14:14" x14ac:dyDescent="0.25">
      <c r="N73372"/>
    </row>
    <row r="73373" spans="14:14" x14ac:dyDescent="0.25">
      <c r="N73373"/>
    </row>
    <row r="73374" spans="14:14" x14ac:dyDescent="0.25">
      <c r="N73374"/>
    </row>
    <row r="73375" spans="14:14" x14ac:dyDescent="0.25">
      <c r="N73375"/>
    </row>
    <row r="73376" spans="14:14" x14ac:dyDescent="0.25">
      <c r="N73376"/>
    </row>
    <row r="73377" spans="14:14" x14ac:dyDescent="0.25">
      <c r="N73377"/>
    </row>
    <row r="73378" spans="14:14" x14ac:dyDescent="0.25">
      <c r="N73378"/>
    </row>
    <row r="73379" spans="14:14" x14ac:dyDescent="0.25">
      <c r="N73379"/>
    </row>
    <row r="73380" spans="14:14" x14ac:dyDescent="0.25">
      <c r="N73380"/>
    </row>
    <row r="73381" spans="14:14" x14ac:dyDescent="0.25">
      <c r="N73381"/>
    </row>
    <row r="73382" spans="14:14" x14ac:dyDescent="0.25">
      <c r="N73382"/>
    </row>
    <row r="73383" spans="14:14" x14ac:dyDescent="0.25">
      <c r="N73383"/>
    </row>
    <row r="73384" spans="14:14" x14ac:dyDescent="0.25">
      <c r="N73384"/>
    </row>
    <row r="73385" spans="14:14" x14ac:dyDescent="0.25">
      <c r="N73385"/>
    </row>
    <row r="73386" spans="14:14" x14ac:dyDescent="0.25">
      <c r="N73386"/>
    </row>
    <row r="73387" spans="14:14" x14ac:dyDescent="0.25">
      <c r="N73387"/>
    </row>
    <row r="73388" spans="14:14" x14ac:dyDescent="0.25">
      <c r="N73388"/>
    </row>
    <row r="73389" spans="14:14" x14ac:dyDescent="0.25">
      <c r="N73389"/>
    </row>
    <row r="73390" spans="14:14" x14ac:dyDescent="0.25">
      <c r="N73390"/>
    </row>
    <row r="73391" spans="14:14" x14ac:dyDescent="0.25">
      <c r="N73391"/>
    </row>
    <row r="73392" spans="14:14" x14ac:dyDescent="0.25">
      <c r="N73392"/>
    </row>
    <row r="73393" spans="14:14" x14ac:dyDescent="0.25">
      <c r="N73393"/>
    </row>
    <row r="73394" spans="14:14" x14ac:dyDescent="0.25">
      <c r="N73394"/>
    </row>
    <row r="73395" spans="14:14" x14ac:dyDescent="0.25">
      <c r="N73395"/>
    </row>
    <row r="73396" spans="14:14" x14ac:dyDescent="0.25">
      <c r="N73396"/>
    </row>
    <row r="73397" spans="14:14" x14ac:dyDescent="0.25">
      <c r="N73397"/>
    </row>
    <row r="73398" spans="14:14" x14ac:dyDescent="0.25">
      <c r="N73398"/>
    </row>
    <row r="73399" spans="14:14" x14ac:dyDescent="0.25">
      <c r="N73399"/>
    </row>
    <row r="73400" spans="14:14" x14ac:dyDescent="0.25">
      <c r="N73400"/>
    </row>
    <row r="73401" spans="14:14" x14ac:dyDescent="0.25">
      <c r="N73401"/>
    </row>
    <row r="73402" spans="14:14" x14ac:dyDescent="0.25">
      <c r="N73402"/>
    </row>
    <row r="73403" spans="14:14" x14ac:dyDescent="0.25">
      <c r="N73403"/>
    </row>
    <row r="73404" spans="14:14" x14ac:dyDescent="0.25">
      <c r="N73404"/>
    </row>
    <row r="73405" spans="14:14" x14ac:dyDescent="0.25">
      <c r="N73405"/>
    </row>
    <row r="73406" spans="14:14" x14ac:dyDescent="0.25">
      <c r="N73406"/>
    </row>
    <row r="73407" spans="14:14" x14ac:dyDescent="0.25">
      <c r="N73407"/>
    </row>
    <row r="73408" spans="14:14" x14ac:dyDescent="0.25">
      <c r="N73408"/>
    </row>
    <row r="73409" spans="14:14" x14ac:dyDescent="0.25">
      <c r="N73409"/>
    </row>
    <row r="73410" spans="14:14" x14ac:dyDescent="0.25">
      <c r="N73410"/>
    </row>
    <row r="73411" spans="14:14" x14ac:dyDescent="0.25">
      <c r="N73411"/>
    </row>
    <row r="73412" spans="14:14" x14ac:dyDescent="0.25">
      <c r="N73412"/>
    </row>
    <row r="73413" spans="14:14" x14ac:dyDescent="0.25">
      <c r="N73413"/>
    </row>
    <row r="73414" spans="14:14" x14ac:dyDescent="0.25">
      <c r="N73414"/>
    </row>
    <row r="73415" spans="14:14" x14ac:dyDescent="0.25">
      <c r="N73415"/>
    </row>
    <row r="73416" spans="14:14" x14ac:dyDescent="0.25">
      <c r="N73416"/>
    </row>
    <row r="73417" spans="14:14" x14ac:dyDescent="0.25">
      <c r="N73417"/>
    </row>
    <row r="73418" spans="14:14" x14ac:dyDescent="0.25">
      <c r="N73418"/>
    </row>
    <row r="73419" spans="14:14" x14ac:dyDescent="0.25">
      <c r="N73419"/>
    </row>
    <row r="73420" spans="14:14" x14ac:dyDescent="0.25">
      <c r="N73420"/>
    </row>
    <row r="73421" spans="14:14" x14ac:dyDescent="0.25">
      <c r="N73421"/>
    </row>
    <row r="73422" spans="14:14" x14ac:dyDescent="0.25">
      <c r="N73422"/>
    </row>
    <row r="73423" spans="14:14" x14ac:dyDescent="0.25">
      <c r="N73423"/>
    </row>
    <row r="73424" spans="14:14" x14ac:dyDescent="0.25">
      <c r="N73424"/>
    </row>
    <row r="73425" spans="14:14" x14ac:dyDescent="0.25">
      <c r="N73425"/>
    </row>
    <row r="73426" spans="14:14" x14ac:dyDescent="0.25">
      <c r="N73426"/>
    </row>
    <row r="73427" spans="14:14" x14ac:dyDescent="0.25">
      <c r="N73427"/>
    </row>
    <row r="73428" spans="14:14" x14ac:dyDescent="0.25">
      <c r="N73428"/>
    </row>
    <row r="73429" spans="14:14" x14ac:dyDescent="0.25">
      <c r="N73429"/>
    </row>
    <row r="73430" spans="14:14" x14ac:dyDescent="0.25">
      <c r="N73430"/>
    </row>
    <row r="73431" spans="14:14" x14ac:dyDescent="0.25">
      <c r="N73431"/>
    </row>
    <row r="73432" spans="14:14" x14ac:dyDescent="0.25">
      <c r="N73432"/>
    </row>
    <row r="73433" spans="14:14" x14ac:dyDescent="0.25">
      <c r="N73433"/>
    </row>
    <row r="73434" spans="14:14" x14ac:dyDescent="0.25">
      <c r="N73434"/>
    </row>
    <row r="73435" spans="14:14" x14ac:dyDescent="0.25">
      <c r="N73435"/>
    </row>
    <row r="73436" spans="14:14" x14ac:dyDescent="0.25">
      <c r="N73436"/>
    </row>
    <row r="73437" spans="14:14" x14ac:dyDescent="0.25">
      <c r="N73437"/>
    </row>
    <row r="73438" spans="14:14" x14ac:dyDescent="0.25">
      <c r="N73438"/>
    </row>
    <row r="73439" spans="14:14" x14ac:dyDescent="0.25">
      <c r="N73439"/>
    </row>
    <row r="73440" spans="14:14" x14ac:dyDescent="0.25">
      <c r="N73440"/>
    </row>
    <row r="73441" spans="14:14" x14ac:dyDescent="0.25">
      <c r="N73441"/>
    </row>
    <row r="73442" spans="14:14" x14ac:dyDescent="0.25">
      <c r="N73442"/>
    </row>
    <row r="73443" spans="14:14" x14ac:dyDescent="0.25">
      <c r="N73443"/>
    </row>
    <row r="73444" spans="14:14" x14ac:dyDescent="0.25">
      <c r="N73444"/>
    </row>
    <row r="73445" spans="14:14" x14ac:dyDescent="0.25">
      <c r="N73445"/>
    </row>
    <row r="73446" spans="14:14" x14ac:dyDescent="0.25">
      <c r="N73446"/>
    </row>
    <row r="73447" spans="14:14" x14ac:dyDescent="0.25">
      <c r="N73447"/>
    </row>
    <row r="73448" spans="14:14" x14ac:dyDescent="0.25">
      <c r="N73448"/>
    </row>
    <row r="73449" spans="14:14" x14ac:dyDescent="0.25">
      <c r="N73449"/>
    </row>
    <row r="73450" spans="14:14" x14ac:dyDescent="0.25">
      <c r="N73450"/>
    </row>
    <row r="73451" spans="14:14" x14ac:dyDescent="0.25">
      <c r="N73451"/>
    </row>
    <row r="73452" spans="14:14" x14ac:dyDescent="0.25">
      <c r="N73452"/>
    </row>
    <row r="73453" spans="14:14" x14ac:dyDescent="0.25">
      <c r="N73453"/>
    </row>
    <row r="73454" spans="14:14" x14ac:dyDescent="0.25">
      <c r="N73454"/>
    </row>
    <row r="73455" spans="14:14" x14ac:dyDescent="0.25">
      <c r="N73455"/>
    </row>
    <row r="73456" spans="14:14" x14ac:dyDescent="0.25">
      <c r="N73456"/>
    </row>
    <row r="73457" spans="14:14" x14ac:dyDescent="0.25">
      <c r="N73457"/>
    </row>
    <row r="73458" spans="14:14" x14ac:dyDescent="0.25">
      <c r="N73458"/>
    </row>
    <row r="73459" spans="14:14" x14ac:dyDescent="0.25">
      <c r="N73459"/>
    </row>
    <row r="73460" spans="14:14" x14ac:dyDescent="0.25">
      <c r="N73460"/>
    </row>
    <row r="73461" spans="14:14" x14ac:dyDescent="0.25">
      <c r="N73461"/>
    </row>
    <row r="73462" spans="14:14" x14ac:dyDescent="0.25">
      <c r="N73462"/>
    </row>
    <row r="73463" spans="14:14" x14ac:dyDescent="0.25">
      <c r="N73463"/>
    </row>
    <row r="73464" spans="14:14" x14ac:dyDescent="0.25">
      <c r="N73464"/>
    </row>
    <row r="73465" spans="14:14" x14ac:dyDescent="0.25">
      <c r="N73465"/>
    </row>
    <row r="73466" spans="14:14" x14ac:dyDescent="0.25">
      <c r="N73466"/>
    </row>
    <row r="73467" spans="14:14" x14ac:dyDescent="0.25">
      <c r="N73467"/>
    </row>
    <row r="73468" spans="14:14" x14ac:dyDescent="0.25">
      <c r="N73468"/>
    </row>
    <row r="73469" spans="14:14" x14ac:dyDescent="0.25">
      <c r="N73469"/>
    </row>
    <row r="73470" spans="14:14" x14ac:dyDescent="0.25">
      <c r="N73470"/>
    </row>
    <row r="73471" spans="14:14" x14ac:dyDescent="0.25">
      <c r="N73471"/>
    </row>
    <row r="73472" spans="14:14" x14ac:dyDescent="0.25">
      <c r="N73472"/>
    </row>
    <row r="73473" spans="14:14" x14ac:dyDescent="0.25">
      <c r="N73473"/>
    </row>
    <row r="73474" spans="14:14" x14ac:dyDescent="0.25">
      <c r="N73474"/>
    </row>
    <row r="73475" spans="14:14" x14ac:dyDescent="0.25">
      <c r="N73475"/>
    </row>
    <row r="73476" spans="14:14" x14ac:dyDescent="0.25">
      <c r="N73476"/>
    </row>
    <row r="73477" spans="14:14" x14ac:dyDescent="0.25">
      <c r="N73477"/>
    </row>
    <row r="73478" spans="14:14" x14ac:dyDescent="0.25">
      <c r="N73478"/>
    </row>
    <row r="73479" spans="14:14" x14ac:dyDescent="0.25">
      <c r="N73479"/>
    </row>
    <row r="73480" spans="14:14" x14ac:dyDescent="0.25">
      <c r="N73480"/>
    </row>
    <row r="73481" spans="14:14" x14ac:dyDescent="0.25">
      <c r="N73481"/>
    </row>
    <row r="73482" spans="14:14" x14ac:dyDescent="0.25">
      <c r="N73482"/>
    </row>
    <row r="73483" spans="14:14" x14ac:dyDescent="0.25">
      <c r="N73483"/>
    </row>
    <row r="73484" spans="14:14" x14ac:dyDescent="0.25">
      <c r="N73484"/>
    </row>
    <row r="73485" spans="14:14" x14ac:dyDescent="0.25">
      <c r="N73485"/>
    </row>
    <row r="73486" spans="14:14" x14ac:dyDescent="0.25">
      <c r="N73486"/>
    </row>
    <row r="73487" spans="14:14" x14ac:dyDescent="0.25">
      <c r="N73487"/>
    </row>
    <row r="73488" spans="14:14" x14ac:dyDescent="0.25">
      <c r="N73488"/>
    </row>
    <row r="73489" spans="14:14" x14ac:dyDescent="0.25">
      <c r="N73489"/>
    </row>
    <row r="73490" spans="14:14" x14ac:dyDescent="0.25">
      <c r="N73490"/>
    </row>
    <row r="73491" spans="14:14" x14ac:dyDescent="0.25">
      <c r="N73491"/>
    </row>
    <row r="73492" spans="14:14" x14ac:dyDescent="0.25">
      <c r="N73492"/>
    </row>
    <row r="73493" spans="14:14" x14ac:dyDescent="0.25">
      <c r="N73493"/>
    </row>
    <row r="73494" spans="14:14" x14ac:dyDescent="0.25">
      <c r="N73494"/>
    </row>
    <row r="73495" spans="14:14" x14ac:dyDescent="0.25">
      <c r="N73495"/>
    </row>
    <row r="73496" spans="14:14" x14ac:dyDescent="0.25">
      <c r="N73496"/>
    </row>
    <row r="73497" spans="14:14" x14ac:dyDescent="0.25">
      <c r="N73497"/>
    </row>
    <row r="73498" spans="14:14" x14ac:dyDescent="0.25">
      <c r="N73498"/>
    </row>
    <row r="73499" spans="14:14" x14ac:dyDescent="0.25">
      <c r="N73499"/>
    </row>
    <row r="73500" spans="14:14" x14ac:dyDescent="0.25">
      <c r="N73500"/>
    </row>
    <row r="73501" spans="14:14" x14ac:dyDescent="0.25">
      <c r="N73501"/>
    </row>
    <row r="73502" spans="14:14" x14ac:dyDescent="0.25">
      <c r="N73502"/>
    </row>
    <row r="73503" spans="14:14" x14ac:dyDescent="0.25">
      <c r="N73503"/>
    </row>
    <row r="73504" spans="14:14" x14ac:dyDescent="0.25">
      <c r="N73504"/>
    </row>
    <row r="73505" spans="14:14" x14ac:dyDescent="0.25">
      <c r="N73505"/>
    </row>
    <row r="73506" spans="14:14" x14ac:dyDescent="0.25">
      <c r="N73506"/>
    </row>
    <row r="73507" spans="14:14" x14ac:dyDescent="0.25">
      <c r="N73507"/>
    </row>
    <row r="73508" spans="14:14" x14ac:dyDescent="0.25">
      <c r="N73508"/>
    </row>
    <row r="73509" spans="14:14" x14ac:dyDescent="0.25">
      <c r="N73509"/>
    </row>
    <row r="73510" spans="14:14" x14ac:dyDescent="0.25">
      <c r="N73510"/>
    </row>
    <row r="73511" spans="14:14" x14ac:dyDescent="0.25">
      <c r="N73511"/>
    </row>
    <row r="73512" spans="14:14" x14ac:dyDescent="0.25">
      <c r="N73512"/>
    </row>
    <row r="73513" spans="14:14" x14ac:dyDescent="0.25">
      <c r="N73513"/>
    </row>
    <row r="73514" spans="14:14" x14ac:dyDescent="0.25">
      <c r="N73514"/>
    </row>
    <row r="73515" spans="14:14" x14ac:dyDescent="0.25">
      <c r="N73515"/>
    </row>
    <row r="73516" spans="14:14" x14ac:dyDescent="0.25">
      <c r="N73516"/>
    </row>
    <row r="73517" spans="14:14" x14ac:dyDescent="0.25">
      <c r="N73517"/>
    </row>
    <row r="73518" spans="14:14" x14ac:dyDescent="0.25">
      <c r="N73518"/>
    </row>
    <row r="73519" spans="14:14" x14ac:dyDescent="0.25">
      <c r="N73519"/>
    </row>
    <row r="73520" spans="14:14" x14ac:dyDescent="0.25">
      <c r="N73520"/>
    </row>
    <row r="73521" spans="14:14" x14ac:dyDescent="0.25">
      <c r="N73521"/>
    </row>
    <row r="73522" spans="14:14" x14ac:dyDescent="0.25">
      <c r="N73522"/>
    </row>
    <row r="73523" spans="14:14" x14ac:dyDescent="0.25">
      <c r="N73523"/>
    </row>
    <row r="73524" spans="14:14" x14ac:dyDescent="0.25">
      <c r="N73524"/>
    </row>
    <row r="73525" spans="14:14" x14ac:dyDescent="0.25">
      <c r="N73525"/>
    </row>
    <row r="73526" spans="14:14" x14ac:dyDescent="0.25">
      <c r="N73526"/>
    </row>
    <row r="73527" spans="14:14" x14ac:dyDescent="0.25">
      <c r="N73527"/>
    </row>
    <row r="73528" spans="14:14" x14ac:dyDescent="0.25">
      <c r="N73528"/>
    </row>
    <row r="73529" spans="14:14" x14ac:dyDescent="0.25">
      <c r="N73529"/>
    </row>
    <row r="73530" spans="14:14" x14ac:dyDescent="0.25">
      <c r="N73530"/>
    </row>
    <row r="73531" spans="14:14" x14ac:dyDescent="0.25">
      <c r="N73531"/>
    </row>
    <row r="73532" spans="14:14" x14ac:dyDescent="0.25">
      <c r="N73532"/>
    </row>
    <row r="73533" spans="14:14" x14ac:dyDescent="0.25">
      <c r="N73533"/>
    </row>
    <row r="73534" spans="14:14" x14ac:dyDescent="0.25">
      <c r="N73534"/>
    </row>
    <row r="73535" spans="14:14" x14ac:dyDescent="0.25">
      <c r="N73535"/>
    </row>
    <row r="73536" spans="14:14" x14ac:dyDescent="0.25">
      <c r="N73536"/>
    </row>
    <row r="73537" spans="14:14" x14ac:dyDescent="0.25">
      <c r="N73537"/>
    </row>
    <row r="73538" spans="14:14" x14ac:dyDescent="0.25">
      <c r="N73538"/>
    </row>
    <row r="73539" spans="14:14" x14ac:dyDescent="0.25">
      <c r="N73539"/>
    </row>
    <row r="73540" spans="14:14" x14ac:dyDescent="0.25">
      <c r="N73540"/>
    </row>
    <row r="73541" spans="14:14" x14ac:dyDescent="0.25">
      <c r="N73541"/>
    </row>
    <row r="73542" spans="14:14" x14ac:dyDescent="0.25">
      <c r="N73542"/>
    </row>
    <row r="73543" spans="14:14" x14ac:dyDescent="0.25">
      <c r="N73543"/>
    </row>
    <row r="73544" spans="14:14" x14ac:dyDescent="0.25">
      <c r="N73544"/>
    </row>
    <row r="73545" spans="14:14" x14ac:dyDescent="0.25">
      <c r="N73545"/>
    </row>
    <row r="73546" spans="14:14" x14ac:dyDescent="0.25">
      <c r="N73546"/>
    </row>
    <row r="73547" spans="14:14" x14ac:dyDescent="0.25">
      <c r="N73547"/>
    </row>
    <row r="73548" spans="14:14" x14ac:dyDescent="0.25">
      <c r="N73548"/>
    </row>
    <row r="73549" spans="14:14" x14ac:dyDescent="0.25">
      <c r="N73549"/>
    </row>
    <row r="73550" spans="14:14" x14ac:dyDescent="0.25">
      <c r="N73550"/>
    </row>
    <row r="73551" spans="14:14" x14ac:dyDescent="0.25">
      <c r="N73551"/>
    </row>
    <row r="73552" spans="14:14" x14ac:dyDescent="0.25">
      <c r="N73552"/>
    </row>
    <row r="73553" spans="14:14" x14ac:dyDescent="0.25">
      <c r="N73553"/>
    </row>
    <row r="73554" spans="14:14" x14ac:dyDescent="0.25">
      <c r="N73554"/>
    </row>
    <row r="73555" spans="14:14" x14ac:dyDescent="0.25">
      <c r="N73555"/>
    </row>
    <row r="73556" spans="14:14" x14ac:dyDescent="0.25">
      <c r="N73556"/>
    </row>
    <row r="73557" spans="14:14" x14ac:dyDescent="0.25">
      <c r="N73557"/>
    </row>
    <row r="73558" spans="14:14" x14ac:dyDescent="0.25">
      <c r="N73558"/>
    </row>
    <row r="73559" spans="14:14" x14ac:dyDescent="0.25">
      <c r="N73559"/>
    </row>
    <row r="73560" spans="14:14" x14ac:dyDescent="0.25">
      <c r="N73560"/>
    </row>
    <row r="73561" spans="14:14" x14ac:dyDescent="0.25">
      <c r="N73561"/>
    </row>
    <row r="73562" spans="14:14" x14ac:dyDescent="0.25">
      <c r="N73562"/>
    </row>
    <row r="73563" spans="14:14" x14ac:dyDescent="0.25">
      <c r="N73563"/>
    </row>
    <row r="73564" spans="14:14" x14ac:dyDescent="0.25">
      <c r="N73564"/>
    </row>
    <row r="73565" spans="14:14" x14ac:dyDescent="0.25">
      <c r="N73565"/>
    </row>
    <row r="73566" spans="14:14" x14ac:dyDescent="0.25">
      <c r="N73566"/>
    </row>
    <row r="73567" spans="14:14" x14ac:dyDescent="0.25">
      <c r="N73567"/>
    </row>
    <row r="73568" spans="14:14" x14ac:dyDescent="0.25">
      <c r="N73568"/>
    </row>
    <row r="73569" spans="14:14" x14ac:dyDescent="0.25">
      <c r="N73569"/>
    </row>
    <row r="73570" spans="14:14" x14ac:dyDescent="0.25">
      <c r="N73570"/>
    </row>
    <row r="73571" spans="14:14" x14ac:dyDescent="0.25">
      <c r="N73571"/>
    </row>
    <row r="73572" spans="14:14" x14ac:dyDescent="0.25">
      <c r="N73572"/>
    </row>
    <row r="73573" spans="14:14" x14ac:dyDescent="0.25">
      <c r="N73573"/>
    </row>
    <row r="73574" spans="14:14" x14ac:dyDescent="0.25">
      <c r="N73574"/>
    </row>
    <row r="73575" spans="14:14" x14ac:dyDescent="0.25">
      <c r="N73575"/>
    </row>
    <row r="73576" spans="14:14" x14ac:dyDescent="0.25">
      <c r="N73576"/>
    </row>
    <row r="73577" spans="14:14" x14ac:dyDescent="0.25">
      <c r="N73577"/>
    </row>
    <row r="73578" spans="14:14" x14ac:dyDescent="0.25">
      <c r="N73578"/>
    </row>
    <row r="73579" spans="14:14" x14ac:dyDescent="0.25">
      <c r="N73579"/>
    </row>
    <row r="73580" spans="14:14" x14ac:dyDescent="0.25">
      <c r="N73580"/>
    </row>
    <row r="73581" spans="14:14" x14ac:dyDescent="0.25">
      <c r="N73581"/>
    </row>
    <row r="73582" spans="14:14" x14ac:dyDescent="0.25">
      <c r="N73582"/>
    </row>
    <row r="73583" spans="14:14" x14ac:dyDescent="0.25">
      <c r="N73583"/>
    </row>
    <row r="73584" spans="14:14" x14ac:dyDescent="0.25">
      <c r="N73584"/>
    </row>
    <row r="73585" spans="14:14" x14ac:dyDescent="0.25">
      <c r="N73585"/>
    </row>
    <row r="73586" spans="14:14" x14ac:dyDescent="0.25">
      <c r="N73586"/>
    </row>
    <row r="73587" spans="14:14" x14ac:dyDescent="0.25">
      <c r="N73587"/>
    </row>
    <row r="73588" spans="14:14" x14ac:dyDescent="0.25">
      <c r="N73588"/>
    </row>
    <row r="73589" spans="14:14" x14ac:dyDescent="0.25">
      <c r="N73589"/>
    </row>
    <row r="73590" spans="14:14" x14ac:dyDescent="0.25">
      <c r="N73590"/>
    </row>
    <row r="73591" spans="14:14" x14ac:dyDescent="0.25">
      <c r="N73591"/>
    </row>
    <row r="73592" spans="14:14" x14ac:dyDescent="0.25">
      <c r="N73592"/>
    </row>
    <row r="73593" spans="14:14" x14ac:dyDescent="0.25">
      <c r="N73593"/>
    </row>
    <row r="73594" spans="14:14" x14ac:dyDescent="0.25">
      <c r="N73594"/>
    </row>
    <row r="73595" spans="14:14" x14ac:dyDescent="0.25">
      <c r="N73595"/>
    </row>
    <row r="73596" spans="14:14" x14ac:dyDescent="0.25">
      <c r="N73596"/>
    </row>
    <row r="73597" spans="14:14" x14ac:dyDescent="0.25">
      <c r="N73597"/>
    </row>
    <row r="73598" spans="14:14" x14ac:dyDescent="0.25">
      <c r="N73598"/>
    </row>
    <row r="73599" spans="14:14" x14ac:dyDescent="0.25">
      <c r="N73599"/>
    </row>
    <row r="73600" spans="14:14" x14ac:dyDescent="0.25">
      <c r="N73600"/>
    </row>
    <row r="73601" spans="14:14" x14ac:dyDescent="0.25">
      <c r="N73601"/>
    </row>
    <row r="73602" spans="14:14" x14ac:dyDescent="0.25">
      <c r="N73602"/>
    </row>
    <row r="73603" spans="14:14" x14ac:dyDescent="0.25">
      <c r="N73603"/>
    </row>
    <row r="73604" spans="14:14" x14ac:dyDescent="0.25">
      <c r="N73604"/>
    </row>
    <row r="73605" spans="14:14" x14ac:dyDescent="0.25">
      <c r="N73605"/>
    </row>
    <row r="73606" spans="14:14" x14ac:dyDescent="0.25">
      <c r="N73606"/>
    </row>
    <row r="73607" spans="14:14" x14ac:dyDescent="0.25">
      <c r="N73607"/>
    </row>
    <row r="73608" spans="14:14" x14ac:dyDescent="0.25">
      <c r="N73608"/>
    </row>
    <row r="73609" spans="14:14" x14ac:dyDescent="0.25">
      <c r="N73609"/>
    </row>
    <row r="73610" spans="14:14" x14ac:dyDescent="0.25">
      <c r="N73610"/>
    </row>
    <row r="73611" spans="14:14" x14ac:dyDescent="0.25">
      <c r="N73611"/>
    </row>
    <row r="73612" spans="14:14" x14ac:dyDescent="0.25">
      <c r="N73612"/>
    </row>
    <row r="73613" spans="14:14" x14ac:dyDescent="0.25">
      <c r="N73613"/>
    </row>
    <row r="73614" spans="14:14" x14ac:dyDescent="0.25">
      <c r="N73614"/>
    </row>
    <row r="73615" spans="14:14" x14ac:dyDescent="0.25">
      <c r="N73615"/>
    </row>
    <row r="73616" spans="14:14" x14ac:dyDescent="0.25">
      <c r="N73616"/>
    </row>
    <row r="73617" spans="14:14" x14ac:dyDescent="0.25">
      <c r="N73617"/>
    </row>
    <row r="73618" spans="14:14" x14ac:dyDescent="0.25">
      <c r="N73618"/>
    </row>
    <row r="73619" spans="14:14" x14ac:dyDescent="0.25">
      <c r="N73619"/>
    </row>
    <row r="73620" spans="14:14" x14ac:dyDescent="0.25">
      <c r="N73620"/>
    </row>
    <row r="73621" spans="14:14" x14ac:dyDescent="0.25">
      <c r="N73621"/>
    </row>
    <row r="73622" spans="14:14" x14ac:dyDescent="0.25">
      <c r="N73622"/>
    </row>
    <row r="73623" spans="14:14" x14ac:dyDescent="0.25">
      <c r="N73623"/>
    </row>
    <row r="73624" spans="14:14" x14ac:dyDescent="0.25">
      <c r="N73624"/>
    </row>
    <row r="73625" spans="14:14" x14ac:dyDescent="0.25">
      <c r="N73625"/>
    </row>
    <row r="73626" spans="14:14" x14ac:dyDescent="0.25">
      <c r="N73626"/>
    </row>
    <row r="73627" spans="14:14" x14ac:dyDescent="0.25">
      <c r="N73627"/>
    </row>
    <row r="73628" spans="14:14" x14ac:dyDescent="0.25">
      <c r="N73628"/>
    </row>
    <row r="73629" spans="14:14" x14ac:dyDescent="0.25">
      <c r="N73629"/>
    </row>
    <row r="73630" spans="14:14" x14ac:dyDescent="0.25">
      <c r="N73630"/>
    </row>
    <row r="73631" spans="14:14" x14ac:dyDescent="0.25">
      <c r="N73631"/>
    </row>
    <row r="73632" spans="14:14" x14ac:dyDescent="0.25">
      <c r="N73632"/>
    </row>
    <row r="73633" spans="14:14" x14ac:dyDescent="0.25">
      <c r="N73633"/>
    </row>
    <row r="73634" spans="14:14" x14ac:dyDescent="0.25">
      <c r="N73634"/>
    </row>
    <row r="73635" spans="14:14" x14ac:dyDescent="0.25">
      <c r="N73635"/>
    </row>
    <row r="73636" spans="14:14" x14ac:dyDescent="0.25">
      <c r="N73636"/>
    </row>
    <row r="73637" spans="14:14" x14ac:dyDescent="0.25">
      <c r="N73637"/>
    </row>
    <row r="73638" spans="14:14" x14ac:dyDescent="0.25">
      <c r="N73638"/>
    </row>
    <row r="73639" spans="14:14" x14ac:dyDescent="0.25">
      <c r="N73639"/>
    </row>
    <row r="73640" spans="14:14" x14ac:dyDescent="0.25">
      <c r="N73640"/>
    </row>
    <row r="73641" spans="14:14" x14ac:dyDescent="0.25">
      <c r="N73641"/>
    </row>
    <row r="73642" spans="14:14" x14ac:dyDescent="0.25">
      <c r="N73642"/>
    </row>
    <row r="73643" spans="14:14" x14ac:dyDescent="0.25">
      <c r="N73643"/>
    </row>
    <row r="73644" spans="14:14" x14ac:dyDescent="0.25">
      <c r="N73644"/>
    </row>
    <row r="73645" spans="14:14" x14ac:dyDescent="0.25">
      <c r="N73645"/>
    </row>
    <row r="73646" spans="14:14" x14ac:dyDescent="0.25">
      <c r="N73646"/>
    </row>
    <row r="73647" spans="14:14" x14ac:dyDescent="0.25">
      <c r="N73647"/>
    </row>
    <row r="73648" spans="14:14" x14ac:dyDescent="0.25">
      <c r="N73648"/>
    </row>
    <row r="73649" spans="14:14" x14ac:dyDescent="0.25">
      <c r="N73649"/>
    </row>
    <row r="73650" spans="14:14" x14ac:dyDescent="0.25">
      <c r="N73650"/>
    </row>
    <row r="73651" spans="14:14" x14ac:dyDescent="0.25">
      <c r="N73651"/>
    </row>
    <row r="73652" spans="14:14" x14ac:dyDescent="0.25">
      <c r="N73652"/>
    </row>
    <row r="73653" spans="14:14" x14ac:dyDescent="0.25">
      <c r="N73653"/>
    </row>
    <row r="73654" spans="14:14" x14ac:dyDescent="0.25">
      <c r="N73654"/>
    </row>
    <row r="73655" spans="14:14" x14ac:dyDescent="0.25">
      <c r="N73655"/>
    </row>
    <row r="73656" spans="14:14" x14ac:dyDescent="0.25">
      <c r="N73656"/>
    </row>
    <row r="73657" spans="14:14" x14ac:dyDescent="0.25">
      <c r="N73657"/>
    </row>
    <row r="73658" spans="14:14" x14ac:dyDescent="0.25">
      <c r="N73658"/>
    </row>
    <row r="73659" spans="14:14" x14ac:dyDescent="0.25">
      <c r="N73659"/>
    </row>
    <row r="73660" spans="14:14" x14ac:dyDescent="0.25">
      <c r="N73660"/>
    </row>
    <row r="73661" spans="14:14" x14ac:dyDescent="0.25">
      <c r="N73661"/>
    </row>
    <row r="73662" spans="14:14" x14ac:dyDescent="0.25">
      <c r="N73662"/>
    </row>
    <row r="73663" spans="14:14" x14ac:dyDescent="0.25">
      <c r="N73663"/>
    </row>
    <row r="73664" spans="14:14" x14ac:dyDescent="0.25">
      <c r="N73664"/>
    </row>
    <row r="73665" spans="14:14" x14ac:dyDescent="0.25">
      <c r="N73665"/>
    </row>
    <row r="73666" spans="14:14" x14ac:dyDescent="0.25">
      <c r="N73666"/>
    </row>
    <row r="73667" spans="14:14" x14ac:dyDescent="0.25">
      <c r="N73667"/>
    </row>
    <row r="73668" spans="14:14" x14ac:dyDescent="0.25">
      <c r="N73668"/>
    </row>
    <row r="73669" spans="14:14" x14ac:dyDescent="0.25">
      <c r="N73669"/>
    </row>
    <row r="73670" spans="14:14" x14ac:dyDescent="0.25">
      <c r="N73670"/>
    </row>
    <row r="73671" spans="14:14" x14ac:dyDescent="0.25">
      <c r="N73671"/>
    </row>
    <row r="73672" spans="14:14" x14ac:dyDescent="0.25">
      <c r="N73672"/>
    </row>
    <row r="73673" spans="14:14" x14ac:dyDescent="0.25">
      <c r="N73673"/>
    </row>
    <row r="73674" spans="14:14" x14ac:dyDescent="0.25">
      <c r="N73674"/>
    </row>
    <row r="73675" spans="14:14" x14ac:dyDescent="0.25">
      <c r="N73675"/>
    </row>
    <row r="73676" spans="14:14" x14ac:dyDescent="0.25">
      <c r="N73676"/>
    </row>
    <row r="73677" spans="14:14" x14ac:dyDescent="0.25">
      <c r="N73677"/>
    </row>
    <row r="73678" spans="14:14" x14ac:dyDescent="0.25">
      <c r="N73678"/>
    </row>
    <row r="73679" spans="14:14" x14ac:dyDescent="0.25">
      <c r="N73679"/>
    </row>
    <row r="73680" spans="14:14" x14ac:dyDescent="0.25">
      <c r="N73680"/>
    </row>
    <row r="73681" spans="14:14" x14ac:dyDescent="0.25">
      <c r="N73681"/>
    </row>
    <row r="73682" spans="14:14" x14ac:dyDescent="0.25">
      <c r="N73682"/>
    </row>
    <row r="73683" spans="14:14" x14ac:dyDescent="0.25">
      <c r="N73683"/>
    </row>
    <row r="73684" spans="14:14" x14ac:dyDescent="0.25">
      <c r="N73684"/>
    </row>
    <row r="73685" spans="14:14" x14ac:dyDescent="0.25">
      <c r="N73685"/>
    </row>
    <row r="73686" spans="14:14" x14ac:dyDescent="0.25">
      <c r="N73686"/>
    </row>
    <row r="73687" spans="14:14" x14ac:dyDescent="0.25">
      <c r="N73687"/>
    </row>
    <row r="73688" spans="14:14" x14ac:dyDescent="0.25">
      <c r="N73688"/>
    </row>
    <row r="73689" spans="14:14" x14ac:dyDescent="0.25">
      <c r="N73689"/>
    </row>
    <row r="73690" spans="14:14" x14ac:dyDescent="0.25">
      <c r="N73690"/>
    </row>
    <row r="73691" spans="14:14" x14ac:dyDescent="0.25">
      <c r="N73691"/>
    </row>
    <row r="73692" spans="14:14" x14ac:dyDescent="0.25">
      <c r="N73692"/>
    </row>
    <row r="73693" spans="14:14" x14ac:dyDescent="0.25">
      <c r="N73693"/>
    </row>
    <row r="73694" spans="14:14" x14ac:dyDescent="0.25">
      <c r="N73694"/>
    </row>
    <row r="73695" spans="14:14" x14ac:dyDescent="0.25">
      <c r="N73695"/>
    </row>
    <row r="73696" spans="14:14" x14ac:dyDescent="0.25">
      <c r="N73696"/>
    </row>
    <row r="73697" spans="14:14" x14ac:dyDescent="0.25">
      <c r="N73697"/>
    </row>
    <row r="73698" spans="14:14" x14ac:dyDescent="0.25">
      <c r="N73698"/>
    </row>
    <row r="73699" spans="14:14" x14ac:dyDescent="0.25">
      <c r="N73699"/>
    </row>
    <row r="73700" spans="14:14" x14ac:dyDescent="0.25">
      <c r="N73700"/>
    </row>
    <row r="73701" spans="14:14" x14ac:dyDescent="0.25">
      <c r="N73701"/>
    </row>
    <row r="73702" spans="14:14" x14ac:dyDescent="0.25">
      <c r="N73702"/>
    </row>
    <row r="73703" spans="14:14" x14ac:dyDescent="0.25">
      <c r="N73703"/>
    </row>
    <row r="73704" spans="14:14" x14ac:dyDescent="0.25">
      <c r="N73704"/>
    </row>
    <row r="73705" spans="14:14" x14ac:dyDescent="0.25">
      <c r="N73705"/>
    </row>
    <row r="73706" spans="14:14" x14ac:dyDescent="0.25">
      <c r="N73706"/>
    </row>
    <row r="73707" spans="14:14" x14ac:dyDescent="0.25">
      <c r="N73707"/>
    </row>
    <row r="73708" spans="14:14" x14ac:dyDescent="0.25">
      <c r="N73708"/>
    </row>
    <row r="73709" spans="14:14" x14ac:dyDescent="0.25">
      <c r="N73709"/>
    </row>
    <row r="73710" spans="14:14" x14ac:dyDescent="0.25">
      <c r="N73710"/>
    </row>
    <row r="73711" spans="14:14" x14ac:dyDescent="0.25">
      <c r="N73711"/>
    </row>
    <row r="73712" spans="14:14" x14ac:dyDescent="0.25">
      <c r="N73712"/>
    </row>
    <row r="73713" spans="14:14" x14ac:dyDescent="0.25">
      <c r="N73713"/>
    </row>
    <row r="73714" spans="14:14" x14ac:dyDescent="0.25">
      <c r="N73714"/>
    </row>
    <row r="73715" spans="14:14" x14ac:dyDescent="0.25">
      <c r="N73715"/>
    </row>
    <row r="73716" spans="14:14" x14ac:dyDescent="0.25">
      <c r="N73716"/>
    </row>
    <row r="73717" spans="14:14" x14ac:dyDescent="0.25">
      <c r="N73717"/>
    </row>
    <row r="73718" spans="14:14" x14ac:dyDescent="0.25">
      <c r="N73718"/>
    </row>
    <row r="73719" spans="14:14" x14ac:dyDescent="0.25">
      <c r="N73719"/>
    </row>
    <row r="73720" spans="14:14" x14ac:dyDescent="0.25">
      <c r="N73720"/>
    </row>
    <row r="73721" spans="14:14" x14ac:dyDescent="0.25">
      <c r="N73721"/>
    </row>
    <row r="73722" spans="14:14" x14ac:dyDescent="0.25">
      <c r="N73722"/>
    </row>
    <row r="73723" spans="14:14" x14ac:dyDescent="0.25">
      <c r="N73723"/>
    </row>
    <row r="73724" spans="14:14" x14ac:dyDescent="0.25">
      <c r="N73724"/>
    </row>
    <row r="73725" spans="14:14" x14ac:dyDescent="0.25">
      <c r="N73725"/>
    </row>
    <row r="73726" spans="14:14" x14ac:dyDescent="0.25">
      <c r="N73726"/>
    </row>
    <row r="73727" spans="14:14" x14ac:dyDescent="0.25">
      <c r="N73727"/>
    </row>
    <row r="73728" spans="14:14" x14ac:dyDescent="0.25">
      <c r="N73728"/>
    </row>
    <row r="73729" spans="14:14" x14ac:dyDescent="0.25">
      <c r="N73729"/>
    </row>
    <row r="73730" spans="14:14" x14ac:dyDescent="0.25">
      <c r="N73730"/>
    </row>
    <row r="73731" spans="14:14" x14ac:dyDescent="0.25">
      <c r="N73731"/>
    </row>
    <row r="73732" spans="14:14" x14ac:dyDescent="0.25">
      <c r="N73732"/>
    </row>
    <row r="73733" spans="14:14" x14ac:dyDescent="0.25">
      <c r="N73733"/>
    </row>
    <row r="73734" spans="14:14" x14ac:dyDescent="0.25">
      <c r="N73734"/>
    </row>
    <row r="73735" spans="14:14" x14ac:dyDescent="0.25">
      <c r="N73735"/>
    </row>
    <row r="73736" spans="14:14" x14ac:dyDescent="0.25">
      <c r="N73736"/>
    </row>
    <row r="73737" spans="14:14" x14ac:dyDescent="0.25">
      <c r="N73737"/>
    </row>
    <row r="73738" spans="14:14" x14ac:dyDescent="0.25">
      <c r="N73738"/>
    </row>
    <row r="73739" spans="14:14" x14ac:dyDescent="0.25">
      <c r="N73739"/>
    </row>
    <row r="73740" spans="14:14" x14ac:dyDescent="0.25">
      <c r="N73740"/>
    </row>
    <row r="73741" spans="14:14" x14ac:dyDescent="0.25">
      <c r="N73741"/>
    </row>
    <row r="73742" spans="14:14" x14ac:dyDescent="0.25">
      <c r="N73742"/>
    </row>
    <row r="73743" spans="14:14" x14ac:dyDescent="0.25">
      <c r="N73743"/>
    </row>
    <row r="73744" spans="14:14" x14ac:dyDescent="0.25">
      <c r="N73744"/>
    </row>
    <row r="73745" spans="14:14" x14ac:dyDescent="0.25">
      <c r="N73745"/>
    </row>
    <row r="73746" spans="14:14" x14ac:dyDescent="0.25">
      <c r="N73746"/>
    </row>
    <row r="73747" spans="14:14" x14ac:dyDescent="0.25">
      <c r="N73747"/>
    </row>
    <row r="73748" spans="14:14" x14ac:dyDescent="0.25">
      <c r="N73748"/>
    </row>
    <row r="73749" spans="14:14" x14ac:dyDescent="0.25">
      <c r="N73749"/>
    </row>
    <row r="73750" spans="14:14" x14ac:dyDescent="0.25">
      <c r="N73750"/>
    </row>
    <row r="73751" spans="14:14" x14ac:dyDescent="0.25">
      <c r="N73751"/>
    </row>
    <row r="73752" spans="14:14" x14ac:dyDescent="0.25">
      <c r="N73752"/>
    </row>
    <row r="73753" spans="14:14" x14ac:dyDescent="0.25">
      <c r="N73753"/>
    </row>
    <row r="73754" spans="14:14" x14ac:dyDescent="0.25">
      <c r="N73754"/>
    </row>
    <row r="73755" spans="14:14" x14ac:dyDescent="0.25">
      <c r="N73755"/>
    </row>
    <row r="73756" spans="14:14" x14ac:dyDescent="0.25">
      <c r="N73756"/>
    </row>
    <row r="73757" spans="14:14" x14ac:dyDescent="0.25">
      <c r="N73757"/>
    </row>
    <row r="73758" spans="14:14" x14ac:dyDescent="0.25">
      <c r="N73758"/>
    </row>
    <row r="73759" spans="14:14" x14ac:dyDescent="0.25">
      <c r="N73759"/>
    </row>
    <row r="73760" spans="14:14" x14ac:dyDescent="0.25">
      <c r="N73760"/>
    </row>
    <row r="73761" spans="14:14" x14ac:dyDescent="0.25">
      <c r="N73761"/>
    </row>
    <row r="73762" spans="14:14" x14ac:dyDescent="0.25">
      <c r="N73762"/>
    </row>
    <row r="73763" spans="14:14" x14ac:dyDescent="0.25">
      <c r="N73763"/>
    </row>
    <row r="73764" spans="14:14" x14ac:dyDescent="0.25">
      <c r="N73764"/>
    </row>
    <row r="73765" spans="14:14" x14ac:dyDescent="0.25">
      <c r="N73765"/>
    </row>
    <row r="73766" spans="14:14" x14ac:dyDescent="0.25">
      <c r="N73766"/>
    </row>
    <row r="73767" spans="14:14" x14ac:dyDescent="0.25">
      <c r="N73767"/>
    </row>
    <row r="73768" spans="14:14" x14ac:dyDescent="0.25">
      <c r="N73768"/>
    </row>
    <row r="73769" spans="14:14" x14ac:dyDescent="0.25">
      <c r="N73769"/>
    </row>
    <row r="73770" spans="14:14" x14ac:dyDescent="0.25">
      <c r="N73770"/>
    </row>
    <row r="73771" spans="14:14" x14ac:dyDescent="0.25">
      <c r="N73771"/>
    </row>
    <row r="73772" spans="14:14" x14ac:dyDescent="0.25">
      <c r="N73772"/>
    </row>
    <row r="73773" spans="14:14" x14ac:dyDescent="0.25">
      <c r="N73773"/>
    </row>
    <row r="73774" spans="14:14" x14ac:dyDescent="0.25">
      <c r="N73774"/>
    </row>
    <row r="73775" spans="14:14" x14ac:dyDescent="0.25">
      <c r="N73775"/>
    </row>
    <row r="73776" spans="14:14" x14ac:dyDescent="0.25">
      <c r="N73776"/>
    </row>
    <row r="73777" spans="14:14" x14ac:dyDescent="0.25">
      <c r="N73777"/>
    </row>
    <row r="73778" spans="14:14" x14ac:dyDescent="0.25">
      <c r="N73778"/>
    </row>
    <row r="73779" spans="14:14" x14ac:dyDescent="0.25">
      <c r="N73779"/>
    </row>
    <row r="73780" spans="14:14" x14ac:dyDescent="0.25">
      <c r="N73780"/>
    </row>
    <row r="73781" spans="14:14" x14ac:dyDescent="0.25">
      <c r="N73781"/>
    </row>
    <row r="73782" spans="14:14" x14ac:dyDescent="0.25">
      <c r="N73782"/>
    </row>
    <row r="73783" spans="14:14" x14ac:dyDescent="0.25">
      <c r="N73783"/>
    </row>
    <row r="73784" spans="14:14" x14ac:dyDescent="0.25">
      <c r="N73784"/>
    </row>
    <row r="73785" spans="14:14" x14ac:dyDescent="0.25">
      <c r="N73785"/>
    </row>
    <row r="73786" spans="14:14" x14ac:dyDescent="0.25">
      <c r="N73786"/>
    </row>
    <row r="73787" spans="14:14" x14ac:dyDescent="0.25">
      <c r="N73787"/>
    </row>
    <row r="73788" spans="14:14" x14ac:dyDescent="0.25">
      <c r="N73788"/>
    </row>
    <row r="73789" spans="14:14" x14ac:dyDescent="0.25">
      <c r="N73789"/>
    </row>
    <row r="73790" spans="14:14" x14ac:dyDescent="0.25">
      <c r="N73790"/>
    </row>
    <row r="73791" spans="14:14" x14ac:dyDescent="0.25">
      <c r="N73791"/>
    </row>
    <row r="73792" spans="14:14" x14ac:dyDescent="0.25">
      <c r="N73792"/>
    </row>
    <row r="73793" spans="14:14" x14ac:dyDescent="0.25">
      <c r="N73793"/>
    </row>
    <row r="73794" spans="14:14" x14ac:dyDescent="0.25">
      <c r="N73794"/>
    </row>
    <row r="73795" spans="14:14" x14ac:dyDescent="0.25">
      <c r="N73795"/>
    </row>
    <row r="73796" spans="14:14" x14ac:dyDescent="0.25">
      <c r="N73796"/>
    </row>
    <row r="73797" spans="14:14" x14ac:dyDescent="0.25">
      <c r="N73797"/>
    </row>
    <row r="73798" spans="14:14" x14ac:dyDescent="0.25">
      <c r="N73798"/>
    </row>
    <row r="73799" spans="14:14" x14ac:dyDescent="0.25">
      <c r="N73799"/>
    </row>
    <row r="73800" spans="14:14" x14ac:dyDescent="0.25">
      <c r="N73800"/>
    </row>
    <row r="73801" spans="14:14" x14ac:dyDescent="0.25">
      <c r="N73801"/>
    </row>
    <row r="73802" spans="14:14" x14ac:dyDescent="0.25">
      <c r="N73802"/>
    </row>
    <row r="73803" spans="14:14" x14ac:dyDescent="0.25">
      <c r="N73803"/>
    </row>
    <row r="73804" spans="14:14" x14ac:dyDescent="0.25">
      <c r="N73804"/>
    </row>
    <row r="73805" spans="14:14" x14ac:dyDescent="0.25">
      <c r="N73805"/>
    </row>
    <row r="73806" spans="14:14" x14ac:dyDescent="0.25">
      <c r="N73806"/>
    </row>
    <row r="73807" spans="14:14" x14ac:dyDescent="0.25">
      <c r="N73807"/>
    </row>
    <row r="73808" spans="14:14" x14ac:dyDescent="0.25">
      <c r="N73808"/>
    </row>
    <row r="73809" spans="14:14" x14ac:dyDescent="0.25">
      <c r="N73809"/>
    </row>
    <row r="73810" spans="14:14" x14ac:dyDescent="0.25">
      <c r="N73810"/>
    </row>
    <row r="73811" spans="14:14" x14ac:dyDescent="0.25">
      <c r="N73811"/>
    </row>
    <row r="73812" spans="14:14" x14ac:dyDescent="0.25">
      <c r="N73812"/>
    </row>
    <row r="73813" spans="14:14" x14ac:dyDescent="0.25">
      <c r="N73813"/>
    </row>
    <row r="73814" spans="14:14" x14ac:dyDescent="0.25">
      <c r="N73814"/>
    </row>
    <row r="73815" spans="14:14" x14ac:dyDescent="0.25">
      <c r="N73815"/>
    </row>
    <row r="73816" spans="14:14" x14ac:dyDescent="0.25">
      <c r="N73816"/>
    </row>
    <row r="73817" spans="14:14" x14ac:dyDescent="0.25">
      <c r="N73817"/>
    </row>
    <row r="73818" spans="14:14" x14ac:dyDescent="0.25">
      <c r="N73818"/>
    </row>
    <row r="73819" spans="14:14" x14ac:dyDescent="0.25">
      <c r="N73819"/>
    </row>
    <row r="73820" spans="14:14" x14ac:dyDescent="0.25">
      <c r="N73820"/>
    </row>
    <row r="73821" spans="14:14" x14ac:dyDescent="0.25">
      <c r="N73821"/>
    </row>
    <row r="73822" spans="14:14" x14ac:dyDescent="0.25">
      <c r="N73822"/>
    </row>
    <row r="73823" spans="14:14" x14ac:dyDescent="0.25">
      <c r="N73823"/>
    </row>
    <row r="73824" spans="14:14" x14ac:dyDescent="0.25">
      <c r="N73824"/>
    </row>
    <row r="73825" spans="14:14" x14ac:dyDescent="0.25">
      <c r="N73825"/>
    </row>
    <row r="73826" spans="14:14" x14ac:dyDescent="0.25">
      <c r="N73826"/>
    </row>
    <row r="73827" spans="14:14" x14ac:dyDescent="0.25">
      <c r="N73827"/>
    </row>
    <row r="73828" spans="14:14" x14ac:dyDescent="0.25">
      <c r="N73828"/>
    </row>
    <row r="73829" spans="14:14" x14ac:dyDescent="0.25">
      <c r="N73829"/>
    </row>
    <row r="73830" spans="14:14" x14ac:dyDescent="0.25">
      <c r="N73830"/>
    </row>
    <row r="73831" spans="14:14" x14ac:dyDescent="0.25">
      <c r="N73831"/>
    </row>
    <row r="73832" spans="14:14" x14ac:dyDescent="0.25">
      <c r="N73832"/>
    </row>
    <row r="73833" spans="14:14" x14ac:dyDescent="0.25">
      <c r="N73833"/>
    </row>
    <row r="73834" spans="14:14" x14ac:dyDescent="0.25">
      <c r="N73834"/>
    </row>
    <row r="73835" spans="14:14" x14ac:dyDescent="0.25">
      <c r="N73835"/>
    </row>
    <row r="73836" spans="14:14" x14ac:dyDescent="0.25">
      <c r="N73836"/>
    </row>
    <row r="73837" spans="14:14" x14ac:dyDescent="0.25">
      <c r="N73837"/>
    </row>
    <row r="73838" spans="14:14" x14ac:dyDescent="0.25">
      <c r="N73838"/>
    </row>
    <row r="73839" spans="14:14" x14ac:dyDescent="0.25">
      <c r="N73839"/>
    </row>
    <row r="73840" spans="14:14" x14ac:dyDescent="0.25">
      <c r="N73840"/>
    </row>
    <row r="73841" spans="14:14" x14ac:dyDescent="0.25">
      <c r="N73841"/>
    </row>
    <row r="73842" spans="14:14" x14ac:dyDescent="0.25">
      <c r="N73842"/>
    </row>
    <row r="73843" spans="14:14" x14ac:dyDescent="0.25">
      <c r="N73843"/>
    </row>
    <row r="73844" spans="14:14" x14ac:dyDescent="0.25">
      <c r="N73844"/>
    </row>
    <row r="73845" spans="14:14" x14ac:dyDescent="0.25">
      <c r="N73845"/>
    </row>
    <row r="73846" spans="14:14" x14ac:dyDescent="0.25">
      <c r="N73846"/>
    </row>
    <row r="73847" spans="14:14" x14ac:dyDescent="0.25">
      <c r="N73847"/>
    </row>
    <row r="73848" spans="14:14" x14ac:dyDescent="0.25">
      <c r="N73848"/>
    </row>
    <row r="73849" spans="14:14" x14ac:dyDescent="0.25">
      <c r="N73849"/>
    </row>
    <row r="73850" spans="14:14" x14ac:dyDescent="0.25">
      <c r="N73850"/>
    </row>
    <row r="73851" spans="14:14" x14ac:dyDescent="0.25">
      <c r="N73851"/>
    </row>
    <row r="73852" spans="14:14" x14ac:dyDescent="0.25">
      <c r="N73852"/>
    </row>
    <row r="73853" spans="14:14" x14ac:dyDescent="0.25">
      <c r="N73853"/>
    </row>
    <row r="73854" spans="14:14" x14ac:dyDescent="0.25">
      <c r="N73854"/>
    </row>
    <row r="73855" spans="14:14" x14ac:dyDescent="0.25">
      <c r="N73855"/>
    </row>
    <row r="73856" spans="14:14" x14ac:dyDescent="0.25">
      <c r="N73856"/>
    </row>
    <row r="73857" spans="14:14" x14ac:dyDescent="0.25">
      <c r="N73857"/>
    </row>
    <row r="73858" spans="14:14" x14ac:dyDescent="0.25">
      <c r="N73858"/>
    </row>
    <row r="73859" spans="14:14" x14ac:dyDescent="0.25">
      <c r="N73859"/>
    </row>
    <row r="73860" spans="14:14" x14ac:dyDescent="0.25">
      <c r="N73860"/>
    </row>
    <row r="73861" spans="14:14" x14ac:dyDescent="0.25">
      <c r="N73861"/>
    </row>
    <row r="73862" spans="14:14" x14ac:dyDescent="0.25">
      <c r="N73862"/>
    </row>
    <row r="73863" spans="14:14" x14ac:dyDescent="0.25">
      <c r="N73863"/>
    </row>
    <row r="73864" spans="14:14" x14ac:dyDescent="0.25">
      <c r="N73864"/>
    </row>
    <row r="73865" spans="14:14" x14ac:dyDescent="0.25">
      <c r="N73865"/>
    </row>
    <row r="73866" spans="14:14" x14ac:dyDescent="0.25">
      <c r="N73866"/>
    </row>
    <row r="73867" spans="14:14" x14ac:dyDescent="0.25">
      <c r="N73867"/>
    </row>
    <row r="73868" spans="14:14" x14ac:dyDescent="0.25">
      <c r="N73868"/>
    </row>
    <row r="73869" spans="14:14" x14ac:dyDescent="0.25">
      <c r="N73869"/>
    </row>
    <row r="73870" spans="14:14" x14ac:dyDescent="0.25">
      <c r="N73870"/>
    </row>
    <row r="73871" spans="14:14" x14ac:dyDescent="0.25">
      <c r="N73871"/>
    </row>
    <row r="73872" spans="14:14" x14ac:dyDescent="0.25">
      <c r="N73872"/>
    </row>
    <row r="73873" spans="14:14" x14ac:dyDescent="0.25">
      <c r="N73873"/>
    </row>
    <row r="73874" spans="14:14" x14ac:dyDescent="0.25">
      <c r="N73874"/>
    </row>
    <row r="73875" spans="14:14" x14ac:dyDescent="0.25">
      <c r="N73875"/>
    </row>
    <row r="73876" spans="14:14" x14ac:dyDescent="0.25">
      <c r="N73876"/>
    </row>
    <row r="73877" spans="14:14" x14ac:dyDescent="0.25">
      <c r="N73877"/>
    </row>
    <row r="73878" spans="14:14" x14ac:dyDescent="0.25">
      <c r="N73878"/>
    </row>
    <row r="73879" spans="14:14" x14ac:dyDescent="0.25">
      <c r="N73879"/>
    </row>
    <row r="73880" spans="14:14" x14ac:dyDescent="0.25">
      <c r="N73880"/>
    </row>
    <row r="73881" spans="14:14" x14ac:dyDescent="0.25">
      <c r="N73881"/>
    </row>
    <row r="73882" spans="14:14" x14ac:dyDescent="0.25">
      <c r="N73882"/>
    </row>
    <row r="73883" spans="14:14" x14ac:dyDescent="0.25">
      <c r="N73883"/>
    </row>
    <row r="73884" spans="14:14" x14ac:dyDescent="0.25">
      <c r="N73884"/>
    </row>
    <row r="73885" spans="14:14" x14ac:dyDescent="0.25">
      <c r="N73885"/>
    </row>
    <row r="73886" spans="14:14" x14ac:dyDescent="0.25">
      <c r="N73886"/>
    </row>
    <row r="73887" spans="14:14" x14ac:dyDescent="0.25">
      <c r="N73887"/>
    </row>
    <row r="73888" spans="14:14" x14ac:dyDescent="0.25">
      <c r="N73888"/>
    </row>
    <row r="73889" spans="14:14" x14ac:dyDescent="0.25">
      <c r="N73889"/>
    </row>
    <row r="73890" spans="14:14" x14ac:dyDescent="0.25">
      <c r="N73890"/>
    </row>
    <row r="73891" spans="14:14" x14ac:dyDescent="0.25">
      <c r="N73891"/>
    </row>
    <row r="73892" spans="14:14" x14ac:dyDescent="0.25">
      <c r="N73892"/>
    </row>
    <row r="73893" spans="14:14" x14ac:dyDescent="0.25">
      <c r="N73893"/>
    </row>
    <row r="73894" spans="14:14" x14ac:dyDescent="0.25">
      <c r="N73894"/>
    </row>
    <row r="73895" spans="14:14" x14ac:dyDescent="0.25">
      <c r="N73895"/>
    </row>
    <row r="73896" spans="14:14" x14ac:dyDescent="0.25">
      <c r="N73896"/>
    </row>
    <row r="73897" spans="14:14" x14ac:dyDescent="0.25">
      <c r="N73897"/>
    </row>
    <row r="73898" spans="14:14" x14ac:dyDescent="0.25">
      <c r="N73898"/>
    </row>
    <row r="73899" spans="14:14" x14ac:dyDescent="0.25">
      <c r="N73899"/>
    </row>
    <row r="73900" spans="14:14" x14ac:dyDescent="0.25">
      <c r="N73900"/>
    </row>
    <row r="73901" spans="14:14" x14ac:dyDescent="0.25">
      <c r="N73901"/>
    </row>
    <row r="73902" spans="14:14" x14ac:dyDescent="0.25">
      <c r="N73902"/>
    </row>
    <row r="73903" spans="14:14" x14ac:dyDescent="0.25">
      <c r="N73903"/>
    </row>
    <row r="73904" spans="14:14" x14ac:dyDescent="0.25">
      <c r="N73904"/>
    </row>
    <row r="73905" spans="14:14" x14ac:dyDescent="0.25">
      <c r="N73905"/>
    </row>
    <row r="73906" spans="14:14" x14ac:dyDescent="0.25">
      <c r="N73906"/>
    </row>
    <row r="73907" spans="14:14" x14ac:dyDescent="0.25">
      <c r="N73907"/>
    </row>
    <row r="73908" spans="14:14" x14ac:dyDescent="0.25">
      <c r="N73908"/>
    </row>
    <row r="73909" spans="14:14" x14ac:dyDescent="0.25">
      <c r="N73909"/>
    </row>
    <row r="73910" spans="14:14" x14ac:dyDescent="0.25">
      <c r="N73910"/>
    </row>
    <row r="73911" spans="14:14" x14ac:dyDescent="0.25">
      <c r="N73911"/>
    </row>
    <row r="73912" spans="14:14" x14ac:dyDescent="0.25">
      <c r="N73912"/>
    </row>
    <row r="73913" spans="14:14" x14ac:dyDescent="0.25">
      <c r="N73913"/>
    </row>
    <row r="73914" spans="14:14" x14ac:dyDescent="0.25">
      <c r="N73914"/>
    </row>
    <row r="73915" spans="14:14" x14ac:dyDescent="0.25">
      <c r="N73915"/>
    </row>
    <row r="73916" spans="14:14" x14ac:dyDescent="0.25">
      <c r="N73916"/>
    </row>
    <row r="73917" spans="14:14" x14ac:dyDescent="0.25">
      <c r="N73917"/>
    </row>
    <row r="73918" spans="14:14" x14ac:dyDescent="0.25">
      <c r="N73918"/>
    </row>
    <row r="73919" spans="14:14" x14ac:dyDescent="0.25">
      <c r="N73919"/>
    </row>
    <row r="73920" spans="14:14" x14ac:dyDescent="0.25">
      <c r="N73920"/>
    </row>
    <row r="73921" spans="14:14" x14ac:dyDescent="0.25">
      <c r="N73921"/>
    </row>
    <row r="73922" spans="14:14" x14ac:dyDescent="0.25">
      <c r="N73922"/>
    </row>
    <row r="73923" spans="14:14" x14ac:dyDescent="0.25">
      <c r="N73923"/>
    </row>
    <row r="73924" spans="14:14" x14ac:dyDescent="0.25">
      <c r="N73924"/>
    </row>
    <row r="73925" spans="14:14" x14ac:dyDescent="0.25">
      <c r="N73925"/>
    </row>
    <row r="73926" spans="14:14" x14ac:dyDescent="0.25">
      <c r="N73926"/>
    </row>
    <row r="73927" spans="14:14" x14ac:dyDescent="0.25">
      <c r="N73927"/>
    </row>
    <row r="73928" spans="14:14" x14ac:dyDescent="0.25">
      <c r="N73928"/>
    </row>
    <row r="73929" spans="14:14" x14ac:dyDescent="0.25">
      <c r="N73929"/>
    </row>
    <row r="73930" spans="14:14" x14ac:dyDescent="0.25">
      <c r="N73930"/>
    </row>
    <row r="73931" spans="14:14" x14ac:dyDescent="0.25">
      <c r="N73931"/>
    </row>
    <row r="73932" spans="14:14" x14ac:dyDescent="0.25">
      <c r="N73932"/>
    </row>
    <row r="73933" spans="14:14" x14ac:dyDescent="0.25">
      <c r="N73933"/>
    </row>
    <row r="73934" spans="14:14" x14ac:dyDescent="0.25">
      <c r="N73934"/>
    </row>
    <row r="73935" spans="14:14" x14ac:dyDescent="0.25">
      <c r="N73935"/>
    </row>
    <row r="73936" spans="14:14" x14ac:dyDescent="0.25">
      <c r="N73936"/>
    </row>
    <row r="73937" spans="14:14" x14ac:dyDescent="0.25">
      <c r="N73937"/>
    </row>
    <row r="73938" spans="14:14" x14ac:dyDescent="0.25">
      <c r="N73938"/>
    </row>
    <row r="73939" spans="14:14" x14ac:dyDescent="0.25">
      <c r="N73939"/>
    </row>
    <row r="73940" spans="14:14" x14ac:dyDescent="0.25">
      <c r="N73940"/>
    </row>
    <row r="73941" spans="14:14" x14ac:dyDescent="0.25">
      <c r="N73941"/>
    </row>
    <row r="73942" spans="14:14" x14ac:dyDescent="0.25">
      <c r="N73942"/>
    </row>
    <row r="73943" spans="14:14" x14ac:dyDescent="0.25">
      <c r="N73943"/>
    </row>
    <row r="73944" spans="14:14" x14ac:dyDescent="0.25">
      <c r="N73944"/>
    </row>
    <row r="73945" spans="14:14" x14ac:dyDescent="0.25">
      <c r="N73945"/>
    </row>
    <row r="73946" spans="14:14" x14ac:dyDescent="0.25">
      <c r="N73946"/>
    </row>
    <row r="73947" spans="14:14" x14ac:dyDescent="0.25">
      <c r="N73947"/>
    </row>
    <row r="73948" spans="14:14" x14ac:dyDescent="0.25">
      <c r="N73948"/>
    </row>
    <row r="73949" spans="14:14" x14ac:dyDescent="0.25">
      <c r="N73949"/>
    </row>
    <row r="73950" spans="14:14" x14ac:dyDescent="0.25">
      <c r="N73950"/>
    </row>
    <row r="73951" spans="14:14" x14ac:dyDescent="0.25">
      <c r="N73951"/>
    </row>
    <row r="73952" spans="14:14" x14ac:dyDescent="0.25">
      <c r="N73952"/>
    </row>
    <row r="73953" spans="14:14" x14ac:dyDescent="0.25">
      <c r="N73953"/>
    </row>
    <row r="73954" spans="14:14" x14ac:dyDescent="0.25">
      <c r="N73954"/>
    </row>
    <row r="73955" spans="14:14" x14ac:dyDescent="0.25">
      <c r="N73955"/>
    </row>
    <row r="73956" spans="14:14" x14ac:dyDescent="0.25">
      <c r="N73956"/>
    </row>
    <row r="73957" spans="14:14" x14ac:dyDescent="0.25">
      <c r="N73957"/>
    </row>
    <row r="73958" spans="14:14" x14ac:dyDescent="0.25">
      <c r="N73958"/>
    </row>
    <row r="73959" spans="14:14" x14ac:dyDescent="0.25">
      <c r="N73959"/>
    </row>
    <row r="73960" spans="14:14" x14ac:dyDescent="0.25">
      <c r="N73960"/>
    </row>
    <row r="73961" spans="14:14" x14ac:dyDescent="0.25">
      <c r="N73961"/>
    </row>
    <row r="73962" spans="14:14" x14ac:dyDescent="0.25">
      <c r="N73962"/>
    </row>
    <row r="73963" spans="14:14" x14ac:dyDescent="0.25">
      <c r="N73963"/>
    </row>
    <row r="73964" spans="14:14" x14ac:dyDescent="0.25">
      <c r="N73964"/>
    </row>
    <row r="73965" spans="14:14" x14ac:dyDescent="0.25">
      <c r="N73965"/>
    </row>
    <row r="73966" spans="14:14" x14ac:dyDescent="0.25">
      <c r="N73966"/>
    </row>
    <row r="73967" spans="14:14" x14ac:dyDescent="0.25">
      <c r="N73967"/>
    </row>
    <row r="73968" spans="14:14" x14ac:dyDescent="0.25">
      <c r="N73968"/>
    </row>
    <row r="73969" spans="14:14" x14ac:dyDescent="0.25">
      <c r="N73969"/>
    </row>
    <row r="73970" spans="14:14" x14ac:dyDescent="0.25">
      <c r="N73970"/>
    </row>
    <row r="73971" spans="14:14" x14ac:dyDescent="0.25">
      <c r="N73971"/>
    </row>
    <row r="73972" spans="14:14" x14ac:dyDescent="0.25">
      <c r="N73972"/>
    </row>
    <row r="73973" spans="14:14" x14ac:dyDescent="0.25">
      <c r="N73973"/>
    </row>
    <row r="73974" spans="14:14" x14ac:dyDescent="0.25">
      <c r="N73974"/>
    </row>
    <row r="73975" spans="14:14" x14ac:dyDescent="0.25">
      <c r="N73975"/>
    </row>
    <row r="73976" spans="14:14" x14ac:dyDescent="0.25">
      <c r="N73976"/>
    </row>
    <row r="73977" spans="14:14" x14ac:dyDescent="0.25">
      <c r="N73977"/>
    </row>
    <row r="73978" spans="14:14" x14ac:dyDescent="0.25">
      <c r="N73978"/>
    </row>
    <row r="73979" spans="14:14" x14ac:dyDescent="0.25">
      <c r="N73979"/>
    </row>
    <row r="73980" spans="14:14" x14ac:dyDescent="0.25">
      <c r="N73980"/>
    </row>
    <row r="73981" spans="14:14" x14ac:dyDescent="0.25">
      <c r="N73981"/>
    </row>
    <row r="73982" spans="14:14" x14ac:dyDescent="0.25">
      <c r="N73982"/>
    </row>
    <row r="73983" spans="14:14" x14ac:dyDescent="0.25">
      <c r="N73983"/>
    </row>
    <row r="73984" spans="14:14" x14ac:dyDescent="0.25">
      <c r="N73984"/>
    </row>
    <row r="73985" spans="14:14" x14ac:dyDescent="0.25">
      <c r="N73985"/>
    </row>
    <row r="73986" spans="14:14" x14ac:dyDescent="0.25">
      <c r="N73986"/>
    </row>
    <row r="73987" spans="14:14" x14ac:dyDescent="0.25">
      <c r="N73987"/>
    </row>
    <row r="73988" spans="14:14" x14ac:dyDescent="0.25">
      <c r="N73988"/>
    </row>
    <row r="73989" spans="14:14" x14ac:dyDescent="0.25">
      <c r="N73989"/>
    </row>
    <row r="73990" spans="14:14" x14ac:dyDescent="0.25">
      <c r="N73990"/>
    </row>
    <row r="73991" spans="14:14" x14ac:dyDescent="0.25">
      <c r="N73991"/>
    </row>
    <row r="73992" spans="14:14" x14ac:dyDescent="0.25">
      <c r="N73992"/>
    </row>
    <row r="73993" spans="14:14" x14ac:dyDescent="0.25">
      <c r="N73993"/>
    </row>
    <row r="73994" spans="14:14" x14ac:dyDescent="0.25">
      <c r="N73994"/>
    </row>
    <row r="73995" spans="14:14" x14ac:dyDescent="0.25">
      <c r="N73995"/>
    </row>
    <row r="73996" spans="14:14" x14ac:dyDescent="0.25">
      <c r="N73996"/>
    </row>
    <row r="73997" spans="14:14" x14ac:dyDescent="0.25">
      <c r="N73997"/>
    </row>
    <row r="73998" spans="14:14" x14ac:dyDescent="0.25">
      <c r="N73998"/>
    </row>
    <row r="73999" spans="14:14" x14ac:dyDescent="0.25">
      <c r="N73999"/>
    </row>
    <row r="74000" spans="14:14" x14ac:dyDescent="0.25">
      <c r="N74000"/>
    </row>
    <row r="74001" spans="14:14" x14ac:dyDescent="0.25">
      <c r="N74001"/>
    </row>
    <row r="74002" spans="14:14" x14ac:dyDescent="0.25">
      <c r="N74002"/>
    </row>
    <row r="74003" spans="14:14" x14ac:dyDescent="0.25">
      <c r="N74003"/>
    </row>
    <row r="74004" spans="14:14" x14ac:dyDescent="0.25">
      <c r="N74004"/>
    </row>
    <row r="74005" spans="14:14" x14ac:dyDescent="0.25">
      <c r="N74005"/>
    </row>
    <row r="74006" spans="14:14" x14ac:dyDescent="0.25">
      <c r="N74006"/>
    </row>
    <row r="74007" spans="14:14" x14ac:dyDescent="0.25">
      <c r="N74007"/>
    </row>
    <row r="74008" spans="14:14" x14ac:dyDescent="0.25">
      <c r="N74008"/>
    </row>
    <row r="74009" spans="14:14" x14ac:dyDescent="0.25">
      <c r="N74009"/>
    </row>
    <row r="74010" spans="14:14" x14ac:dyDescent="0.25">
      <c r="N74010"/>
    </row>
    <row r="74011" spans="14:14" x14ac:dyDescent="0.25">
      <c r="N74011"/>
    </row>
    <row r="74012" spans="14:14" x14ac:dyDescent="0.25">
      <c r="N74012"/>
    </row>
    <row r="74013" spans="14:14" x14ac:dyDescent="0.25">
      <c r="N74013"/>
    </row>
    <row r="74014" spans="14:14" x14ac:dyDescent="0.25">
      <c r="N74014"/>
    </row>
    <row r="74015" spans="14:14" x14ac:dyDescent="0.25">
      <c r="N74015"/>
    </row>
    <row r="74016" spans="14:14" x14ac:dyDescent="0.25">
      <c r="N74016"/>
    </row>
    <row r="74017" spans="14:14" x14ac:dyDescent="0.25">
      <c r="N74017"/>
    </row>
    <row r="74018" spans="14:14" x14ac:dyDescent="0.25">
      <c r="N74018"/>
    </row>
    <row r="74019" spans="14:14" x14ac:dyDescent="0.25">
      <c r="N74019"/>
    </row>
    <row r="74020" spans="14:14" x14ac:dyDescent="0.25">
      <c r="N74020"/>
    </row>
    <row r="74021" spans="14:14" x14ac:dyDescent="0.25">
      <c r="N74021"/>
    </row>
    <row r="74022" spans="14:14" x14ac:dyDescent="0.25">
      <c r="N74022"/>
    </row>
    <row r="74023" spans="14:14" x14ac:dyDescent="0.25">
      <c r="N74023"/>
    </row>
    <row r="74024" spans="14:14" x14ac:dyDescent="0.25">
      <c r="N74024"/>
    </row>
    <row r="74025" spans="14:14" x14ac:dyDescent="0.25">
      <c r="N74025"/>
    </row>
    <row r="74026" spans="14:14" x14ac:dyDescent="0.25">
      <c r="N74026"/>
    </row>
    <row r="74027" spans="14:14" x14ac:dyDescent="0.25">
      <c r="N74027"/>
    </row>
    <row r="74028" spans="14:14" x14ac:dyDescent="0.25">
      <c r="N74028"/>
    </row>
    <row r="74029" spans="14:14" x14ac:dyDescent="0.25">
      <c r="N74029"/>
    </row>
    <row r="74030" spans="14:14" x14ac:dyDescent="0.25">
      <c r="N74030"/>
    </row>
    <row r="74031" spans="14:14" x14ac:dyDescent="0.25">
      <c r="N74031"/>
    </row>
    <row r="74032" spans="14:14" x14ac:dyDescent="0.25">
      <c r="N74032"/>
    </row>
    <row r="74033" spans="14:14" x14ac:dyDescent="0.25">
      <c r="N74033"/>
    </row>
    <row r="74034" spans="14:14" x14ac:dyDescent="0.25">
      <c r="N74034"/>
    </row>
    <row r="74035" spans="14:14" x14ac:dyDescent="0.25">
      <c r="N74035"/>
    </row>
    <row r="74036" spans="14:14" x14ac:dyDescent="0.25">
      <c r="N74036"/>
    </row>
    <row r="74037" spans="14:14" x14ac:dyDescent="0.25">
      <c r="N74037"/>
    </row>
    <row r="74038" spans="14:14" x14ac:dyDescent="0.25">
      <c r="N74038"/>
    </row>
    <row r="74039" spans="14:14" x14ac:dyDescent="0.25">
      <c r="N74039"/>
    </row>
    <row r="74040" spans="14:14" x14ac:dyDescent="0.25">
      <c r="N74040"/>
    </row>
    <row r="74041" spans="14:14" x14ac:dyDescent="0.25">
      <c r="N74041"/>
    </row>
    <row r="74042" spans="14:14" x14ac:dyDescent="0.25">
      <c r="N74042"/>
    </row>
    <row r="74043" spans="14:14" x14ac:dyDescent="0.25">
      <c r="N74043"/>
    </row>
    <row r="74044" spans="14:14" x14ac:dyDescent="0.25">
      <c r="N74044"/>
    </row>
    <row r="74045" spans="14:14" x14ac:dyDescent="0.25">
      <c r="N74045"/>
    </row>
    <row r="74046" spans="14:14" x14ac:dyDescent="0.25">
      <c r="N74046"/>
    </row>
    <row r="74047" spans="14:14" x14ac:dyDescent="0.25">
      <c r="N74047"/>
    </row>
    <row r="74048" spans="14:14" x14ac:dyDescent="0.25">
      <c r="N74048"/>
    </row>
    <row r="74049" spans="14:14" x14ac:dyDescent="0.25">
      <c r="N74049"/>
    </row>
    <row r="74050" spans="14:14" x14ac:dyDescent="0.25">
      <c r="N74050"/>
    </row>
    <row r="74051" spans="14:14" x14ac:dyDescent="0.25">
      <c r="N74051"/>
    </row>
    <row r="74052" spans="14:14" x14ac:dyDescent="0.25">
      <c r="N74052"/>
    </row>
    <row r="74053" spans="14:14" x14ac:dyDescent="0.25">
      <c r="N74053"/>
    </row>
    <row r="74054" spans="14:14" x14ac:dyDescent="0.25">
      <c r="N74054"/>
    </row>
    <row r="74055" spans="14:14" x14ac:dyDescent="0.25">
      <c r="N74055"/>
    </row>
    <row r="74056" spans="14:14" x14ac:dyDescent="0.25">
      <c r="N74056"/>
    </row>
    <row r="74057" spans="14:14" x14ac:dyDescent="0.25">
      <c r="N74057"/>
    </row>
    <row r="74058" spans="14:14" x14ac:dyDescent="0.25">
      <c r="N74058"/>
    </row>
    <row r="74059" spans="14:14" x14ac:dyDescent="0.25">
      <c r="N74059"/>
    </row>
    <row r="74060" spans="14:14" x14ac:dyDescent="0.25">
      <c r="N74060"/>
    </row>
    <row r="74061" spans="14:14" x14ac:dyDescent="0.25">
      <c r="N74061"/>
    </row>
    <row r="74062" spans="14:14" x14ac:dyDescent="0.25">
      <c r="N74062"/>
    </row>
    <row r="74063" spans="14:14" x14ac:dyDescent="0.25">
      <c r="N74063"/>
    </row>
    <row r="74064" spans="14:14" x14ac:dyDescent="0.25">
      <c r="N74064"/>
    </row>
    <row r="74065" spans="14:14" x14ac:dyDescent="0.25">
      <c r="N74065"/>
    </row>
    <row r="74066" spans="14:14" x14ac:dyDescent="0.25">
      <c r="N74066"/>
    </row>
    <row r="74067" spans="14:14" x14ac:dyDescent="0.25">
      <c r="N74067"/>
    </row>
    <row r="74068" spans="14:14" x14ac:dyDescent="0.25">
      <c r="N74068"/>
    </row>
    <row r="74069" spans="14:14" x14ac:dyDescent="0.25">
      <c r="N74069"/>
    </row>
    <row r="74070" spans="14:14" x14ac:dyDescent="0.25">
      <c r="N74070"/>
    </row>
    <row r="74071" spans="14:14" x14ac:dyDescent="0.25">
      <c r="N74071"/>
    </row>
    <row r="74072" spans="14:14" x14ac:dyDescent="0.25">
      <c r="N74072"/>
    </row>
    <row r="74073" spans="14:14" x14ac:dyDescent="0.25">
      <c r="N74073"/>
    </row>
    <row r="74074" spans="14:14" x14ac:dyDescent="0.25">
      <c r="N74074"/>
    </row>
    <row r="74075" spans="14:14" x14ac:dyDescent="0.25">
      <c r="N74075"/>
    </row>
    <row r="74076" spans="14:14" x14ac:dyDescent="0.25">
      <c r="N74076"/>
    </row>
    <row r="74077" spans="14:14" x14ac:dyDescent="0.25">
      <c r="N74077"/>
    </row>
    <row r="74078" spans="14:14" x14ac:dyDescent="0.25">
      <c r="N74078"/>
    </row>
    <row r="74079" spans="14:14" x14ac:dyDescent="0.25">
      <c r="N74079"/>
    </row>
    <row r="74080" spans="14:14" x14ac:dyDescent="0.25">
      <c r="N74080"/>
    </row>
    <row r="74081" spans="14:14" x14ac:dyDescent="0.25">
      <c r="N74081"/>
    </row>
    <row r="74082" spans="14:14" x14ac:dyDescent="0.25">
      <c r="N74082"/>
    </row>
    <row r="74083" spans="14:14" x14ac:dyDescent="0.25">
      <c r="N74083"/>
    </row>
    <row r="74084" spans="14:14" x14ac:dyDescent="0.25">
      <c r="N74084"/>
    </row>
    <row r="74085" spans="14:14" x14ac:dyDescent="0.25">
      <c r="N74085"/>
    </row>
    <row r="74086" spans="14:14" x14ac:dyDescent="0.25">
      <c r="N74086"/>
    </row>
    <row r="74087" spans="14:14" x14ac:dyDescent="0.25">
      <c r="N74087"/>
    </row>
    <row r="74088" spans="14:14" x14ac:dyDescent="0.25">
      <c r="N74088"/>
    </row>
    <row r="74089" spans="14:14" x14ac:dyDescent="0.25">
      <c r="N74089"/>
    </row>
    <row r="74090" spans="14:14" x14ac:dyDescent="0.25">
      <c r="N74090"/>
    </row>
    <row r="74091" spans="14:14" x14ac:dyDescent="0.25">
      <c r="N74091"/>
    </row>
    <row r="74092" spans="14:14" x14ac:dyDescent="0.25">
      <c r="N74092"/>
    </row>
    <row r="74093" spans="14:14" x14ac:dyDescent="0.25">
      <c r="N74093"/>
    </row>
    <row r="74094" spans="14:14" x14ac:dyDescent="0.25">
      <c r="N74094"/>
    </row>
    <row r="74095" spans="14:14" x14ac:dyDescent="0.25">
      <c r="N74095"/>
    </row>
    <row r="74096" spans="14:14" x14ac:dyDescent="0.25">
      <c r="N74096"/>
    </row>
    <row r="74097" spans="14:14" x14ac:dyDescent="0.25">
      <c r="N74097"/>
    </row>
    <row r="74098" spans="14:14" x14ac:dyDescent="0.25">
      <c r="N74098"/>
    </row>
    <row r="74099" spans="14:14" x14ac:dyDescent="0.25">
      <c r="N74099"/>
    </row>
    <row r="74100" spans="14:14" x14ac:dyDescent="0.25">
      <c r="N74100"/>
    </row>
    <row r="74101" spans="14:14" x14ac:dyDescent="0.25">
      <c r="N74101"/>
    </row>
    <row r="74102" spans="14:14" x14ac:dyDescent="0.25">
      <c r="N74102"/>
    </row>
    <row r="74103" spans="14:14" x14ac:dyDescent="0.25">
      <c r="N74103"/>
    </row>
    <row r="74104" spans="14:14" x14ac:dyDescent="0.25">
      <c r="N74104"/>
    </row>
    <row r="74105" spans="14:14" x14ac:dyDescent="0.25">
      <c r="N74105"/>
    </row>
    <row r="74106" spans="14:14" x14ac:dyDescent="0.25">
      <c r="N74106"/>
    </row>
    <row r="74107" spans="14:14" x14ac:dyDescent="0.25">
      <c r="N74107"/>
    </row>
    <row r="74108" spans="14:14" x14ac:dyDescent="0.25">
      <c r="N74108"/>
    </row>
    <row r="74109" spans="14:14" x14ac:dyDescent="0.25">
      <c r="N74109"/>
    </row>
    <row r="74110" spans="14:14" x14ac:dyDescent="0.25">
      <c r="N74110"/>
    </row>
    <row r="74111" spans="14:14" x14ac:dyDescent="0.25">
      <c r="N74111"/>
    </row>
    <row r="74112" spans="14:14" x14ac:dyDescent="0.25">
      <c r="N74112"/>
    </row>
    <row r="74113" spans="14:14" x14ac:dyDescent="0.25">
      <c r="N74113"/>
    </row>
    <row r="74114" spans="14:14" x14ac:dyDescent="0.25">
      <c r="N74114"/>
    </row>
    <row r="74115" spans="14:14" x14ac:dyDescent="0.25">
      <c r="N74115"/>
    </row>
    <row r="74116" spans="14:14" x14ac:dyDescent="0.25">
      <c r="N74116"/>
    </row>
    <row r="74117" spans="14:14" x14ac:dyDescent="0.25">
      <c r="N74117"/>
    </row>
    <row r="74118" spans="14:14" x14ac:dyDescent="0.25">
      <c r="N74118"/>
    </row>
    <row r="74119" spans="14:14" x14ac:dyDescent="0.25">
      <c r="N74119"/>
    </row>
    <row r="74120" spans="14:14" x14ac:dyDescent="0.25">
      <c r="N74120"/>
    </row>
    <row r="74121" spans="14:14" x14ac:dyDescent="0.25">
      <c r="N74121"/>
    </row>
    <row r="74122" spans="14:14" x14ac:dyDescent="0.25">
      <c r="N74122"/>
    </row>
    <row r="74123" spans="14:14" x14ac:dyDescent="0.25">
      <c r="N74123"/>
    </row>
    <row r="74124" spans="14:14" x14ac:dyDescent="0.25">
      <c r="N74124"/>
    </row>
    <row r="74125" spans="14:14" x14ac:dyDescent="0.25">
      <c r="N74125"/>
    </row>
    <row r="74126" spans="14:14" x14ac:dyDescent="0.25">
      <c r="N74126"/>
    </row>
    <row r="74127" spans="14:14" x14ac:dyDescent="0.25">
      <c r="N74127"/>
    </row>
    <row r="74128" spans="14:14" x14ac:dyDescent="0.25">
      <c r="N74128"/>
    </row>
    <row r="74129" spans="14:14" x14ac:dyDescent="0.25">
      <c r="N74129"/>
    </row>
    <row r="74130" spans="14:14" x14ac:dyDescent="0.25">
      <c r="N74130"/>
    </row>
    <row r="74131" spans="14:14" x14ac:dyDescent="0.25">
      <c r="N74131"/>
    </row>
    <row r="74132" spans="14:14" x14ac:dyDescent="0.25">
      <c r="N74132"/>
    </row>
    <row r="74133" spans="14:14" x14ac:dyDescent="0.25">
      <c r="N74133"/>
    </row>
    <row r="74134" spans="14:14" x14ac:dyDescent="0.25">
      <c r="N74134"/>
    </row>
    <row r="74135" spans="14:14" x14ac:dyDescent="0.25">
      <c r="N74135"/>
    </row>
    <row r="74136" spans="14:14" x14ac:dyDescent="0.25">
      <c r="N74136"/>
    </row>
    <row r="74137" spans="14:14" x14ac:dyDescent="0.25">
      <c r="N74137"/>
    </row>
    <row r="74138" spans="14:14" x14ac:dyDescent="0.25">
      <c r="N74138"/>
    </row>
    <row r="74139" spans="14:14" x14ac:dyDescent="0.25">
      <c r="N74139"/>
    </row>
    <row r="74140" spans="14:14" x14ac:dyDescent="0.25">
      <c r="N74140"/>
    </row>
    <row r="74141" spans="14:14" x14ac:dyDescent="0.25">
      <c r="N74141"/>
    </row>
    <row r="74142" spans="14:14" x14ac:dyDescent="0.25">
      <c r="N74142"/>
    </row>
    <row r="74143" spans="14:14" x14ac:dyDescent="0.25">
      <c r="N74143"/>
    </row>
    <row r="74144" spans="14:14" x14ac:dyDescent="0.25">
      <c r="N74144"/>
    </row>
    <row r="74145" spans="14:14" x14ac:dyDescent="0.25">
      <c r="N74145"/>
    </row>
    <row r="74146" spans="14:14" x14ac:dyDescent="0.25">
      <c r="N74146"/>
    </row>
    <row r="74147" spans="14:14" x14ac:dyDescent="0.25">
      <c r="N74147"/>
    </row>
    <row r="74148" spans="14:14" x14ac:dyDescent="0.25">
      <c r="N74148"/>
    </row>
    <row r="74149" spans="14:14" x14ac:dyDescent="0.25">
      <c r="N74149"/>
    </row>
    <row r="74150" spans="14:14" x14ac:dyDescent="0.25">
      <c r="N74150"/>
    </row>
    <row r="74151" spans="14:14" x14ac:dyDescent="0.25">
      <c r="N74151"/>
    </row>
    <row r="74152" spans="14:14" x14ac:dyDescent="0.25">
      <c r="N74152"/>
    </row>
    <row r="74153" spans="14:14" x14ac:dyDescent="0.25">
      <c r="N74153"/>
    </row>
    <row r="74154" spans="14:14" x14ac:dyDescent="0.25">
      <c r="N74154"/>
    </row>
    <row r="74155" spans="14:14" x14ac:dyDescent="0.25">
      <c r="N74155"/>
    </row>
    <row r="74156" spans="14:14" x14ac:dyDescent="0.25">
      <c r="N74156"/>
    </row>
    <row r="74157" spans="14:14" x14ac:dyDescent="0.25">
      <c r="N74157"/>
    </row>
    <row r="74158" spans="14:14" x14ac:dyDescent="0.25">
      <c r="N74158"/>
    </row>
    <row r="74159" spans="14:14" x14ac:dyDescent="0.25">
      <c r="N74159"/>
    </row>
    <row r="74160" spans="14:14" x14ac:dyDescent="0.25">
      <c r="N74160"/>
    </row>
    <row r="74161" spans="14:14" x14ac:dyDescent="0.25">
      <c r="N74161"/>
    </row>
    <row r="74162" spans="14:14" x14ac:dyDescent="0.25">
      <c r="N74162"/>
    </row>
    <row r="74163" spans="14:14" x14ac:dyDescent="0.25">
      <c r="N74163"/>
    </row>
    <row r="74164" spans="14:14" x14ac:dyDescent="0.25">
      <c r="N74164"/>
    </row>
    <row r="74165" spans="14:14" x14ac:dyDescent="0.25">
      <c r="N74165"/>
    </row>
    <row r="74166" spans="14:14" x14ac:dyDescent="0.25">
      <c r="N74166"/>
    </row>
    <row r="74167" spans="14:14" x14ac:dyDescent="0.25">
      <c r="N74167"/>
    </row>
    <row r="74168" spans="14:14" x14ac:dyDescent="0.25">
      <c r="N74168"/>
    </row>
    <row r="74169" spans="14:14" x14ac:dyDescent="0.25">
      <c r="N74169"/>
    </row>
    <row r="74170" spans="14:14" x14ac:dyDescent="0.25">
      <c r="N74170"/>
    </row>
    <row r="74171" spans="14:14" x14ac:dyDescent="0.25">
      <c r="N74171"/>
    </row>
    <row r="74172" spans="14:14" x14ac:dyDescent="0.25">
      <c r="N74172"/>
    </row>
    <row r="74173" spans="14:14" x14ac:dyDescent="0.25">
      <c r="N74173"/>
    </row>
    <row r="74174" spans="14:14" x14ac:dyDescent="0.25">
      <c r="N74174"/>
    </row>
    <row r="74175" spans="14:14" x14ac:dyDescent="0.25">
      <c r="N74175"/>
    </row>
    <row r="74176" spans="14:14" x14ac:dyDescent="0.25">
      <c r="N74176"/>
    </row>
    <row r="74177" spans="14:14" x14ac:dyDescent="0.25">
      <c r="N74177"/>
    </row>
    <row r="74178" spans="14:14" x14ac:dyDescent="0.25">
      <c r="N74178"/>
    </row>
    <row r="74179" spans="14:14" x14ac:dyDescent="0.25">
      <c r="N74179"/>
    </row>
    <row r="74180" spans="14:14" x14ac:dyDescent="0.25">
      <c r="N74180"/>
    </row>
    <row r="74181" spans="14:14" x14ac:dyDescent="0.25">
      <c r="N74181"/>
    </row>
    <row r="74182" spans="14:14" x14ac:dyDescent="0.25">
      <c r="N74182"/>
    </row>
    <row r="74183" spans="14:14" x14ac:dyDescent="0.25">
      <c r="N74183"/>
    </row>
    <row r="74184" spans="14:14" x14ac:dyDescent="0.25">
      <c r="N74184"/>
    </row>
    <row r="74185" spans="14:14" x14ac:dyDescent="0.25">
      <c r="N74185"/>
    </row>
    <row r="74186" spans="14:14" x14ac:dyDescent="0.25">
      <c r="N74186"/>
    </row>
    <row r="74187" spans="14:14" x14ac:dyDescent="0.25">
      <c r="N74187"/>
    </row>
    <row r="74188" spans="14:14" x14ac:dyDescent="0.25">
      <c r="N74188"/>
    </row>
    <row r="74189" spans="14:14" x14ac:dyDescent="0.25">
      <c r="N74189"/>
    </row>
    <row r="74190" spans="14:14" x14ac:dyDescent="0.25">
      <c r="N74190"/>
    </row>
    <row r="74191" spans="14:14" x14ac:dyDescent="0.25">
      <c r="N74191"/>
    </row>
    <row r="74192" spans="14:14" x14ac:dyDescent="0.25">
      <c r="N74192"/>
    </row>
    <row r="74193" spans="14:14" x14ac:dyDescent="0.25">
      <c r="N74193"/>
    </row>
    <row r="74194" spans="14:14" x14ac:dyDescent="0.25">
      <c r="N74194"/>
    </row>
    <row r="74195" spans="14:14" x14ac:dyDescent="0.25">
      <c r="N74195"/>
    </row>
    <row r="74196" spans="14:14" x14ac:dyDescent="0.25">
      <c r="N74196"/>
    </row>
    <row r="74197" spans="14:14" x14ac:dyDescent="0.25">
      <c r="N74197"/>
    </row>
    <row r="74198" spans="14:14" x14ac:dyDescent="0.25">
      <c r="N74198"/>
    </row>
    <row r="74199" spans="14:14" x14ac:dyDescent="0.25">
      <c r="N74199"/>
    </row>
    <row r="74200" spans="14:14" x14ac:dyDescent="0.25">
      <c r="N74200"/>
    </row>
    <row r="74201" spans="14:14" x14ac:dyDescent="0.25">
      <c r="N74201"/>
    </row>
    <row r="74202" spans="14:14" x14ac:dyDescent="0.25">
      <c r="N74202"/>
    </row>
    <row r="74203" spans="14:14" x14ac:dyDescent="0.25">
      <c r="N74203"/>
    </row>
    <row r="74204" spans="14:14" x14ac:dyDescent="0.25">
      <c r="N74204"/>
    </row>
    <row r="74205" spans="14:14" x14ac:dyDescent="0.25">
      <c r="N74205"/>
    </row>
    <row r="74206" spans="14:14" x14ac:dyDescent="0.25">
      <c r="N74206"/>
    </row>
    <row r="74207" spans="14:14" x14ac:dyDescent="0.25">
      <c r="N74207"/>
    </row>
    <row r="74208" spans="14:14" x14ac:dyDescent="0.25">
      <c r="N74208"/>
    </row>
    <row r="74209" spans="14:14" x14ac:dyDescent="0.25">
      <c r="N74209"/>
    </row>
    <row r="74210" spans="14:14" x14ac:dyDescent="0.25">
      <c r="N74210"/>
    </row>
    <row r="74211" spans="14:14" x14ac:dyDescent="0.25">
      <c r="N74211"/>
    </row>
    <row r="74212" spans="14:14" x14ac:dyDescent="0.25">
      <c r="N74212"/>
    </row>
    <row r="74213" spans="14:14" x14ac:dyDescent="0.25">
      <c r="N74213"/>
    </row>
    <row r="74214" spans="14:14" x14ac:dyDescent="0.25">
      <c r="N74214"/>
    </row>
    <row r="74215" spans="14:14" x14ac:dyDescent="0.25">
      <c r="N74215"/>
    </row>
    <row r="74216" spans="14:14" x14ac:dyDescent="0.25">
      <c r="N74216"/>
    </row>
    <row r="74217" spans="14:14" x14ac:dyDescent="0.25">
      <c r="N74217"/>
    </row>
    <row r="74218" spans="14:14" x14ac:dyDescent="0.25">
      <c r="N74218"/>
    </row>
    <row r="74219" spans="14:14" x14ac:dyDescent="0.25">
      <c r="N74219"/>
    </row>
    <row r="74220" spans="14:14" x14ac:dyDescent="0.25">
      <c r="N74220"/>
    </row>
    <row r="74221" spans="14:14" x14ac:dyDescent="0.25">
      <c r="N74221"/>
    </row>
    <row r="74222" spans="14:14" x14ac:dyDescent="0.25">
      <c r="N74222"/>
    </row>
    <row r="74223" spans="14:14" x14ac:dyDescent="0.25">
      <c r="N74223"/>
    </row>
    <row r="74224" spans="14:14" x14ac:dyDescent="0.25">
      <c r="N74224"/>
    </row>
    <row r="74225" spans="14:14" x14ac:dyDescent="0.25">
      <c r="N74225"/>
    </row>
    <row r="74226" spans="14:14" x14ac:dyDescent="0.25">
      <c r="N74226"/>
    </row>
    <row r="74227" spans="14:14" x14ac:dyDescent="0.25">
      <c r="N74227"/>
    </row>
    <row r="74228" spans="14:14" x14ac:dyDescent="0.25">
      <c r="N74228"/>
    </row>
    <row r="74229" spans="14:14" x14ac:dyDescent="0.25">
      <c r="N74229"/>
    </row>
    <row r="74230" spans="14:14" x14ac:dyDescent="0.25">
      <c r="N74230"/>
    </row>
    <row r="74231" spans="14:14" x14ac:dyDescent="0.25">
      <c r="N74231"/>
    </row>
    <row r="74232" spans="14:14" x14ac:dyDescent="0.25">
      <c r="N74232"/>
    </row>
    <row r="74233" spans="14:14" x14ac:dyDescent="0.25">
      <c r="N74233"/>
    </row>
    <row r="74234" spans="14:14" x14ac:dyDescent="0.25">
      <c r="N74234"/>
    </row>
    <row r="74235" spans="14:14" x14ac:dyDescent="0.25">
      <c r="N74235"/>
    </row>
    <row r="74236" spans="14:14" x14ac:dyDescent="0.25">
      <c r="N74236"/>
    </row>
    <row r="74237" spans="14:14" x14ac:dyDescent="0.25">
      <c r="N74237"/>
    </row>
    <row r="74238" spans="14:14" x14ac:dyDescent="0.25">
      <c r="N74238"/>
    </row>
    <row r="74239" spans="14:14" x14ac:dyDescent="0.25">
      <c r="N74239"/>
    </row>
    <row r="74240" spans="14:14" x14ac:dyDescent="0.25">
      <c r="N74240"/>
    </row>
    <row r="74241" spans="14:14" x14ac:dyDescent="0.25">
      <c r="N74241"/>
    </row>
    <row r="74242" spans="14:14" x14ac:dyDescent="0.25">
      <c r="N74242"/>
    </row>
    <row r="74243" spans="14:14" x14ac:dyDescent="0.25">
      <c r="N74243"/>
    </row>
    <row r="74244" spans="14:14" x14ac:dyDescent="0.25">
      <c r="N74244"/>
    </row>
    <row r="74245" spans="14:14" x14ac:dyDescent="0.25">
      <c r="N74245"/>
    </row>
    <row r="74246" spans="14:14" x14ac:dyDescent="0.25">
      <c r="N74246"/>
    </row>
    <row r="74247" spans="14:14" x14ac:dyDescent="0.25">
      <c r="N74247"/>
    </row>
    <row r="74248" spans="14:14" x14ac:dyDescent="0.25">
      <c r="N74248"/>
    </row>
    <row r="74249" spans="14:14" x14ac:dyDescent="0.25">
      <c r="N74249"/>
    </row>
    <row r="74250" spans="14:14" x14ac:dyDescent="0.25">
      <c r="N74250"/>
    </row>
    <row r="74251" spans="14:14" x14ac:dyDescent="0.25">
      <c r="N74251"/>
    </row>
    <row r="74252" spans="14:14" x14ac:dyDescent="0.25">
      <c r="N74252"/>
    </row>
    <row r="74253" spans="14:14" x14ac:dyDescent="0.25">
      <c r="N74253"/>
    </row>
    <row r="74254" spans="14:14" x14ac:dyDescent="0.25">
      <c r="N74254"/>
    </row>
    <row r="74255" spans="14:14" x14ac:dyDescent="0.25">
      <c r="N74255"/>
    </row>
    <row r="74256" spans="14:14" x14ac:dyDescent="0.25">
      <c r="N74256"/>
    </row>
    <row r="74257" spans="14:14" x14ac:dyDescent="0.25">
      <c r="N74257"/>
    </row>
    <row r="74258" spans="14:14" x14ac:dyDescent="0.25">
      <c r="N74258"/>
    </row>
    <row r="74259" spans="14:14" x14ac:dyDescent="0.25">
      <c r="N74259"/>
    </row>
    <row r="74260" spans="14:14" x14ac:dyDescent="0.25">
      <c r="N74260"/>
    </row>
    <row r="74261" spans="14:14" x14ac:dyDescent="0.25">
      <c r="N74261"/>
    </row>
    <row r="74262" spans="14:14" x14ac:dyDescent="0.25">
      <c r="N74262"/>
    </row>
    <row r="74263" spans="14:14" x14ac:dyDescent="0.25">
      <c r="N74263"/>
    </row>
    <row r="74264" spans="14:14" x14ac:dyDescent="0.25">
      <c r="N74264"/>
    </row>
    <row r="74265" spans="14:14" x14ac:dyDescent="0.25">
      <c r="N74265"/>
    </row>
    <row r="74266" spans="14:14" x14ac:dyDescent="0.25">
      <c r="N74266"/>
    </row>
    <row r="74267" spans="14:14" x14ac:dyDescent="0.25">
      <c r="N74267"/>
    </row>
    <row r="74268" spans="14:14" x14ac:dyDescent="0.25">
      <c r="N74268"/>
    </row>
    <row r="74269" spans="14:14" x14ac:dyDescent="0.25">
      <c r="N74269"/>
    </row>
    <row r="74270" spans="14:14" x14ac:dyDescent="0.25">
      <c r="N74270"/>
    </row>
    <row r="74271" spans="14:14" x14ac:dyDescent="0.25">
      <c r="N74271"/>
    </row>
    <row r="74272" spans="14:14" x14ac:dyDescent="0.25">
      <c r="N74272"/>
    </row>
    <row r="74273" spans="14:14" x14ac:dyDescent="0.25">
      <c r="N74273"/>
    </row>
    <row r="74274" spans="14:14" x14ac:dyDescent="0.25">
      <c r="N74274"/>
    </row>
    <row r="74275" spans="14:14" x14ac:dyDescent="0.25">
      <c r="N74275"/>
    </row>
    <row r="74276" spans="14:14" x14ac:dyDescent="0.25">
      <c r="N74276"/>
    </row>
    <row r="74277" spans="14:14" x14ac:dyDescent="0.25">
      <c r="N74277"/>
    </row>
    <row r="74278" spans="14:14" x14ac:dyDescent="0.25">
      <c r="N74278"/>
    </row>
    <row r="74279" spans="14:14" x14ac:dyDescent="0.25">
      <c r="N74279"/>
    </row>
    <row r="74280" spans="14:14" x14ac:dyDescent="0.25">
      <c r="N74280"/>
    </row>
    <row r="74281" spans="14:14" x14ac:dyDescent="0.25">
      <c r="N74281"/>
    </row>
    <row r="74282" spans="14:14" x14ac:dyDescent="0.25">
      <c r="N74282"/>
    </row>
    <row r="74283" spans="14:14" x14ac:dyDescent="0.25">
      <c r="N74283"/>
    </row>
    <row r="74284" spans="14:14" x14ac:dyDescent="0.25">
      <c r="N74284"/>
    </row>
    <row r="74285" spans="14:14" x14ac:dyDescent="0.25">
      <c r="N74285"/>
    </row>
    <row r="74286" spans="14:14" x14ac:dyDescent="0.25">
      <c r="N74286"/>
    </row>
    <row r="74287" spans="14:14" x14ac:dyDescent="0.25">
      <c r="N74287"/>
    </row>
    <row r="74288" spans="14:14" x14ac:dyDescent="0.25">
      <c r="N74288"/>
    </row>
    <row r="74289" spans="14:14" x14ac:dyDescent="0.25">
      <c r="N74289"/>
    </row>
    <row r="74290" spans="14:14" x14ac:dyDescent="0.25">
      <c r="N74290"/>
    </row>
    <row r="74291" spans="14:14" x14ac:dyDescent="0.25">
      <c r="N74291"/>
    </row>
    <row r="74292" spans="14:14" x14ac:dyDescent="0.25">
      <c r="N74292"/>
    </row>
    <row r="74293" spans="14:14" x14ac:dyDescent="0.25">
      <c r="N74293"/>
    </row>
    <row r="74294" spans="14:14" x14ac:dyDescent="0.25">
      <c r="N74294"/>
    </row>
    <row r="74295" spans="14:14" x14ac:dyDescent="0.25">
      <c r="N74295"/>
    </row>
    <row r="74296" spans="14:14" x14ac:dyDescent="0.25">
      <c r="N74296"/>
    </row>
    <row r="74297" spans="14:14" x14ac:dyDescent="0.25">
      <c r="N74297"/>
    </row>
    <row r="74298" spans="14:14" x14ac:dyDescent="0.25">
      <c r="N74298"/>
    </row>
    <row r="74299" spans="14:14" x14ac:dyDescent="0.25">
      <c r="N74299"/>
    </row>
    <row r="74300" spans="14:14" x14ac:dyDescent="0.25">
      <c r="N74300"/>
    </row>
    <row r="74301" spans="14:14" x14ac:dyDescent="0.25">
      <c r="N74301"/>
    </row>
    <row r="74302" spans="14:14" x14ac:dyDescent="0.25">
      <c r="N74302"/>
    </row>
    <row r="74303" spans="14:14" x14ac:dyDescent="0.25">
      <c r="N74303"/>
    </row>
    <row r="74304" spans="14:14" x14ac:dyDescent="0.25">
      <c r="N74304"/>
    </row>
    <row r="74305" spans="14:14" x14ac:dyDescent="0.25">
      <c r="N74305"/>
    </row>
    <row r="74306" spans="14:14" x14ac:dyDescent="0.25">
      <c r="N74306"/>
    </row>
    <row r="74307" spans="14:14" x14ac:dyDescent="0.25">
      <c r="N74307"/>
    </row>
    <row r="74308" spans="14:14" x14ac:dyDescent="0.25">
      <c r="N74308"/>
    </row>
    <row r="74309" spans="14:14" x14ac:dyDescent="0.25">
      <c r="N74309"/>
    </row>
    <row r="74310" spans="14:14" x14ac:dyDescent="0.25">
      <c r="N74310"/>
    </row>
    <row r="74311" spans="14:14" x14ac:dyDescent="0.25">
      <c r="N74311"/>
    </row>
    <row r="74312" spans="14:14" x14ac:dyDescent="0.25">
      <c r="N74312"/>
    </row>
    <row r="74313" spans="14:14" x14ac:dyDescent="0.25">
      <c r="N74313"/>
    </row>
    <row r="74314" spans="14:14" x14ac:dyDescent="0.25">
      <c r="N74314"/>
    </row>
    <row r="74315" spans="14:14" x14ac:dyDescent="0.25">
      <c r="N74315"/>
    </row>
    <row r="74316" spans="14:14" x14ac:dyDescent="0.25">
      <c r="N74316"/>
    </row>
    <row r="74317" spans="14:14" x14ac:dyDescent="0.25">
      <c r="N74317"/>
    </row>
    <row r="74318" spans="14:14" x14ac:dyDescent="0.25">
      <c r="N74318"/>
    </row>
    <row r="74319" spans="14:14" x14ac:dyDescent="0.25">
      <c r="N74319"/>
    </row>
    <row r="74320" spans="14:14" x14ac:dyDescent="0.25">
      <c r="N74320"/>
    </row>
    <row r="74321" spans="14:14" x14ac:dyDescent="0.25">
      <c r="N74321"/>
    </row>
    <row r="74322" spans="14:14" x14ac:dyDescent="0.25">
      <c r="N74322"/>
    </row>
    <row r="74323" spans="14:14" x14ac:dyDescent="0.25">
      <c r="N74323"/>
    </row>
    <row r="74324" spans="14:14" x14ac:dyDescent="0.25">
      <c r="N74324"/>
    </row>
    <row r="74325" spans="14:14" x14ac:dyDescent="0.25">
      <c r="N74325"/>
    </row>
    <row r="74326" spans="14:14" x14ac:dyDescent="0.25">
      <c r="N74326"/>
    </row>
    <row r="74327" spans="14:14" x14ac:dyDescent="0.25">
      <c r="N74327"/>
    </row>
    <row r="74328" spans="14:14" x14ac:dyDescent="0.25">
      <c r="N74328"/>
    </row>
    <row r="74329" spans="14:14" x14ac:dyDescent="0.25">
      <c r="N74329"/>
    </row>
    <row r="74330" spans="14:14" x14ac:dyDescent="0.25">
      <c r="N74330"/>
    </row>
    <row r="74331" spans="14:14" x14ac:dyDescent="0.25">
      <c r="N74331"/>
    </row>
    <row r="74332" spans="14:14" x14ac:dyDescent="0.25">
      <c r="N74332"/>
    </row>
    <row r="74333" spans="14:14" x14ac:dyDescent="0.25">
      <c r="N74333"/>
    </row>
    <row r="74334" spans="14:14" x14ac:dyDescent="0.25">
      <c r="N74334"/>
    </row>
    <row r="74335" spans="14:14" x14ac:dyDescent="0.25">
      <c r="N74335"/>
    </row>
    <row r="74336" spans="14:14" x14ac:dyDescent="0.25">
      <c r="N74336"/>
    </row>
    <row r="74337" spans="14:14" x14ac:dyDescent="0.25">
      <c r="N74337"/>
    </row>
    <row r="74338" spans="14:14" x14ac:dyDescent="0.25">
      <c r="N74338"/>
    </row>
    <row r="74339" spans="14:14" x14ac:dyDescent="0.25">
      <c r="N74339"/>
    </row>
    <row r="74340" spans="14:14" x14ac:dyDescent="0.25">
      <c r="N74340"/>
    </row>
    <row r="74341" spans="14:14" x14ac:dyDescent="0.25">
      <c r="N74341"/>
    </row>
    <row r="74342" spans="14:14" x14ac:dyDescent="0.25">
      <c r="N74342"/>
    </row>
    <row r="74343" spans="14:14" x14ac:dyDescent="0.25">
      <c r="N74343"/>
    </row>
    <row r="74344" spans="14:14" x14ac:dyDescent="0.25">
      <c r="N74344"/>
    </row>
    <row r="74345" spans="14:14" x14ac:dyDescent="0.25">
      <c r="N74345"/>
    </row>
    <row r="74346" spans="14:14" x14ac:dyDescent="0.25">
      <c r="N74346"/>
    </row>
    <row r="74347" spans="14:14" x14ac:dyDescent="0.25">
      <c r="N74347"/>
    </row>
    <row r="74348" spans="14:14" x14ac:dyDescent="0.25">
      <c r="N74348"/>
    </row>
    <row r="74349" spans="14:14" x14ac:dyDescent="0.25">
      <c r="N74349"/>
    </row>
    <row r="74350" spans="14:14" x14ac:dyDescent="0.25">
      <c r="N74350"/>
    </row>
    <row r="74351" spans="14:14" x14ac:dyDescent="0.25">
      <c r="N74351"/>
    </row>
    <row r="74352" spans="14:14" x14ac:dyDescent="0.25">
      <c r="N74352"/>
    </row>
    <row r="74353" spans="14:14" x14ac:dyDescent="0.25">
      <c r="N74353"/>
    </row>
    <row r="74354" spans="14:14" x14ac:dyDescent="0.25">
      <c r="N74354"/>
    </row>
    <row r="74355" spans="14:14" x14ac:dyDescent="0.25">
      <c r="N74355"/>
    </row>
    <row r="74356" spans="14:14" x14ac:dyDescent="0.25">
      <c r="N74356"/>
    </row>
    <row r="74357" spans="14:14" x14ac:dyDescent="0.25">
      <c r="N74357"/>
    </row>
    <row r="74358" spans="14:14" x14ac:dyDescent="0.25">
      <c r="N74358"/>
    </row>
    <row r="74359" spans="14:14" x14ac:dyDescent="0.25">
      <c r="N74359"/>
    </row>
    <row r="74360" spans="14:14" x14ac:dyDescent="0.25">
      <c r="N74360"/>
    </row>
    <row r="74361" spans="14:14" x14ac:dyDescent="0.25">
      <c r="N74361"/>
    </row>
    <row r="74362" spans="14:14" x14ac:dyDescent="0.25">
      <c r="N74362"/>
    </row>
    <row r="74363" spans="14:14" x14ac:dyDescent="0.25">
      <c r="N74363"/>
    </row>
    <row r="74364" spans="14:14" x14ac:dyDescent="0.25">
      <c r="N74364"/>
    </row>
    <row r="74365" spans="14:14" x14ac:dyDescent="0.25">
      <c r="N74365"/>
    </row>
    <row r="74366" spans="14:14" x14ac:dyDescent="0.25">
      <c r="N74366"/>
    </row>
    <row r="74367" spans="14:14" x14ac:dyDescent="0.25">
      <c r="N74367"/>
    </row>
    <row r="74368" spans="14:14" x14ac:dyDescent="0.25">
      <c r="N74368"/>
    </row>
    <row r="74369" spans="14:14" x14ac:dyDescent="0.25">
      <c r="N74369"/>
    </row>
    <row r="74370" spans="14:14" x14ac:dyDescent="0.25">
      <c r="N74370"/>
    </row>
    <row r="74371" spans="14:14" x14ac:dyDescent="0.25">
      <c r="N74371"/>
    </row>
    <row r="74372" spans="14:14" x14ac:dyDescent="0.25">
      <c r="N74372"/>
    </row>
    <row r="74373" spans="14:14" x14ac:dyDescent="0.25">
      <c r="N74373"/>
    </row>
    <row r="74374" spans="14:14" x14ac:dyDescent="0.25">
      <c r="N74374"/>
    </row>
    <row r="74375" spans="14:14" x14ac:dyDescent="0.25">
      <c r="N74375"/>
    </row>
    <row r="74376" spans="14:14" x14ac:dyDescent="0.25">
      <c r="N74376"/>
    </row>
    <row r="74377" spans="14:14" x14ac:dyDescent="0.25">
      <c r="N74377"/>
    </row>
    <row r="74378" spans="14:14" x14ac:dyDescent="0.25">
      <c r="N74378"/>
    </row>
    <row r="74379" spans="14:14" x14ac:dyDescent="0.25">
      <c r="N74379"/>
    </row>
    <row r="74380" spans="14:14" x14ac:dyDescent="0.25">
      <c r="N74380"/>
    </row>
    <row r="74381" spans="14:14" x14ac:dyDescent="0.25">
      <c r="N74381"/>
    </row>
    <row r="74382" spans="14:14" x14ac:dyDescent="0.25">
      <c r="N74382"/>
    </row>
    <row r="74383" spans="14:14" x14ac:dyDescent="0.25">
      <c r="N74383"/>
    </row>
    <row r="74384" spans="14:14" x14ac:dyDescent="0.25">
      <c r="N74384"/>
    </row>
    <row r="74385" spans="14:14" x14ac:dyDescent="0.25">
      <c r="N74385"/>
    </row>
    <row r="74386" spans="14:14" x14ac:dyDescent="0.25">
      <c r="N74386"/>
    </row>
    <row r="74387" spans="14:14" x14ac:dyDescent="0.25">
      <c r="N74387"/>
    </row>
    <row r="74388" spans="14:14" x14ac:dyDescent="0.25">
      <c r="N74388"/>
    </row>
    <row r="74389" spans="14:14" x14ac:dyDescent="0.25">
      <c r="N74389"/>
    </row>
    <row r="74390" spans="14:14" x14ac:dyDescent="0.25">
      <c r="N74390"/>
    </row>
    <row r="74391" spans="14:14" x14ac:dyDescent="0.25">
      <c r="N74391"/>
    </row>
    <row r="74392" spans="14:14" x14ac:dyDescent="0.25">
      <c r="N74392"/>
    </row>
    <row r="74393" spans="14:14" x14ac:dyDescent="0.25">
      <c r="N74393"/>
    </row>
    <row r="74394" spans="14:14" x14ac:dyDescent="0.25">
      <c r="N74394"/>
    </row>
    <row r="74395" spans="14:14" x14ac:dyDescent="0.25">
      <c r="N74395"/>
    </row>
    <row r="74396" spans="14:14" x14ac:dyDescent="0.25">
      <c r="N74396"/>
    </row>
    <row r="74397" spans="14:14" x14ac:dyDescent="0.25">
      <c r="N74397"/>
    </row>
    <row r="74398" spans="14:14" x14ac:dyDescent="0.25">
      <c r="N74398"/>
    </row>
    <row r="74399" spans="14:14" x14ac:dyDescent="0.25">
      <c r="N74399"/>
    </row>
    <row r="74400" spans="14:14" x14ac:dyDescent="0.25">
      <c r="N74400"/>
    </row>
    <row r="74401" spans="14:14" x14ac:dyDescent="0.25">
      <c r="N74401"/>
    </row>
    <row r="74402" spans="14:14" x14ac:dyDescent="0.25">
      <c r="N74402"/>
    </row>
    <row r="74403" spans="14:14" x14ac:dyDescent="0.25">
      <c r="N74403"/>
    </row>
    <row r="74404" spans="14:14" x14ac:dyDescent="0.25">
      <c r="N74404"/>
    </row>
    <row r="74405" spans="14:14" x14ac:dyDescent="0.25">
      <c r="N74405"/>
    </row>
    <row r="74406" spans="14:14" x14ac:dyDescent="0.25">
      <c r="N74406"/>
    </row>
    <row r="74407" spans="14:14" x14ac:dyDescent="0.25">
      <c r="N74407"/>
    </row>
    <row r="74408" spans="14:14" x14ac:dyDescent="0.25">
      <c r="N74408"/>
    </row>
    <row r="74409" spans="14:14" x14ac:dyDescent="0.25">
      <c r="N74409"/>
    </row>
    <row r="74410" spans="14:14" x14ac:dyDescent="0.25">
      <c r="N74410"/>
    </row>
    <row r="74411" spans="14:14" x14ac:dyDescent="0.25">
      <c r="N74411"/>
    </row>
    <row r="74412" spans="14:14" x14ac:dyDescent="0.25">
      <c r="N74412"/>
    </row>
    <row r="74413" spans="14:14" x14ac:dyDescent="0.25">
      <c r="N74413"/>
    </row>
    <row r="74414" spans="14:14" x14ac:dyDescent="0.25">
      <c r="N74414"/>
    </row>
    <row r="74415" spans="14:14" x14ac:dyDescent="0.25">
      <c r="N74415"/>
    </row>
    <row r="74416" spans="14:14" x14ac:dyDescent="0.25">
      <c r="N74416"/>
    </row>
    <row r="74417" spans="14:14" x14ac:dyDescent="0.25">
      <c r="N74417"/>
    </row>
    <row r="74418" spans="14:14" x14ac:dyDescent="0.25">
      <c r="N74418"/>
    </row>
    <row r="74419" spans="14:14" x14ac:dyDescent="0.25">
      <c r="N74419"/>
    </row>
    <row r="74420" spans="14:14" x14ac:dyDescent="0.25">
      <c r="N74420"/>
    </row>
    <row r="74421" spans="14:14" x14ac:dyDescent="0.25">
      <c r="N74421"/>
    </row>
    <row r="74422" spans="14:14" x14ac:dyDescent="0.25">
      <c r="N74422"/>
    </row>
    <row r="74423" spans="14:14" x14ac:dyDescent="0.25">
      <c r="N74423"/>
    </row>
    <row r="74424" spans="14:14" x14ac:dyDescent="0.25">
      <c r="N74424"/>
    </row>
    <row r="74425" spans="14:14" x14ac:dyDescent="0.25">
      <c r="N74425"/>
    </row>
    <row r="74426" spans="14:14" x14ac:dyDescent="0.25">
      <c r="N74426"/>
    </row>
    <row r="74427" spans="14:14" x14ac:dyDescent="0.25">
      <c r="N74427"/>
    </row>
    <row r="74428" spans="14:14" x14ac:dyDescent="0.25">
      <c r="N74428"/>
    </row>
    <row r="74429" spans="14:14" x14ac:dyDescent="0.25">
      <c r="N74429"/>
    </row>
    <row r="74430" spans="14:14" x14ac:dyDescent="0.25">
      <c r="N74430"/>
    </row>
    <row r="74431" spans="14:14" x14ac:dyDescent="0.25">
      <c r="N74431"/>
    </row>
    <row r="74432" spans="14:14" x14ac:dyDescent="0.25">
      <c r="N74432"/>
    </row>
    <row r="74433" spans="14:14" x14ac:dyDescent="0.25">
      <c r="N74433"/>
    </row>
    <row r="74434" spans="14:14" x14ac:dyDescent="0.25">
      <c r="N74434"/>
    </row>
    <row r="74435" spans="14:14" x14ac:dyDescent="0.25">
      <c r="N74435"/>
    </row>
    <row r="74436" spans="14:14" x14ac:dyDescent="0.25">
      <c r="N74436"/>
    </row>
    <row r="74437" spans="14:14" x14ac:dyDescent="0.25">
      <c r="N74437"/>
    </row>
    <row r="74438" spans="14:14" x14ac:dyDescent="0.25">
      <c r="N74438"/>
    </row>
    <row r="74439" spans="14:14" x14ac:dyDescent="0.25">
      <c r="N74439"/>
    </row>
    <row r="74440" spans="14:14" x14ac:dyDescent="0.25">
      <c r="N74440"/>
    </row>
    <row r="74441" spans="14:14" x14ac:dyDescent="0.25">
      <c r="N74441"/>
    </row>
    <row r="74442" spans="14:14" x14ac:dyDescent="0.25">
      <c r="N74442"/>
    </row>
    <row r="74443" spans="14:14" x14ac:dyDescent="0.25">
      <c r="N74443"/>
    </row>
    <row r="74444" spans="14:14" x14ac:dyDescent="0.25">
      <c r="N74444"/>
    </row>
    <row r="74445" spans="14:14" x14ac:dyDescent="0.25">
      <c r="N74445"/>
    </row>
    <row r="74446" spans="14:14" x14ac:dyDescent="0.25">
      <c r="N74446"/>
    </row>
    <row r="74447" spans="14:14" x14ac:dyDescent="0.25">
      <c r="N74447"/>
    </row>
    <row r="74448" spans="14:14" x14ac:dyDescent="0.25">
      <c r="N74448"/>
    </row>
    <row r="74449" spans="14:14" x14ac:dyDescent="0.25">
      <c r="N74449"/>
    </row>
    <row r="74450" spans="14:14" x14ac:dyDescent="0.25">
      <c r="N74450"/>
    </row>
    <row r="74451" spans="14:14" x14ac:dyDescent="0.25">
      <c r="N74451"/>
    </row>
    <row r="74452" spans="14:14" x14ac:dyDescent="0.25">
      <c r="N74452"/>
    </row>
    <row r="74453" spans="14:14" x14ac:dyDescent="0.25">
      <c r="N74453"/>
    </row>
    <row r="74454" spans="14:14" x14ac:dyDescent="0.25">
      <c r="N74454"/>
    </row>
    <row r="74455" spans="14:14" x14ac:dyDescent="0.25">
      <c r="N74455"/>
    </row>
    <row r="74456" spans="14:14" x14ac:dyDescent="0.25">
      <c r="N74456"/>
    </row>
    <row r="74457" spans="14:14" x14ac:dyDescent="0.25">
      <c r="N74457"/>
    </row>
    <row r="74458" spans="14:14" x14ac:dyDescent="0.25">
      <c r="N74458"/>
    </row>
    <row r="74459" spans="14:14" x14ac:dyDescent="0.25">
      <c r="N74459"/>
    </row>
    <row r="74460" spans="14:14" x14ac:dyDescent="0.25">
      <c r="N74460"/>
    </row>
    <row r="74461" spans="14:14" x14ac:dyDescent="0.25">
      <c r="N74461"/>
    </row>
    <row r="74462" spans="14:14" x14ac:dyDescent="0.25">
      <c r="N74462"/>
    </row>
    <row r="74463" spans="14:14" x14ac:dyDescent="0.25">
      <c r="N74463"/>
    </row>
    <row r="74464" spans="14:14" x14ac:dyDescent="0.25">
      <c r="N74464"/>
    </row>
    <row r="74465" spans="14:14" x14ac:dyDescent="0.25">
      <c r="N74465"/>
    </row>
    <row r="74466" spans="14:14" x14ac:dyDescent="0.25">
      <c r="N74466"/>
    </row>
    <row r="74467" spans="14:14" x14ac:dyDescent="0.25">
      <c r="N74467"/>
    </row>
    <row r="74468" spans="14:14" x14ac:dyDescent="0.25">
      <c r="N74468"/>
    </row>
    <row r="74469" spans="14:14" x14ac:dyDescent="0.25">
      <c r="N74469"/>
    </row>
    <row r="74470" spans="14:14" x14ac:dyDescent="0.25">
      <c r="N74470"/>
    </row>
    <row r="74471" spans="14:14" x14ac:dyDescent="0.25">
      <c r="N74471"/>
    </row>
    <row r="74472" spans="14:14" x14ac:dyDescent="0.25">
      <c r="N74472"/>
    </row>
    <row r="74473" spans="14:14" x14ac:dyDescent="0.25">
      <c r="N74473"/>
    </row>
    <row r="74474" spans="14:14" x14ac:dyDescent="0.25">
      <c r="N74474"/>
    </row>
    <row r="74475" spans="14:14" x14ac:dyDescent="0.25">
      <c r="N74475"/>
    </row>
    <row r="74476" spans="14:14" x14ac:dyDescent="0.25">
      <c r="N74476"/>
    </row>
    <row r="74477" spans="14:14" x14ac:dyDescent="0.25">
      <c r="N74477"/>
    </row>
    <row r="74478" spans="14:14" x14ac:dyDescent="0.25">
      <c r="N74478"/>
    </row>
    <row r="74479" spans="14:14" x14ac:dyDescent="0.25">
      <c r="N74479"/>
    </row>
    <row r="74480" spans="14:14" x14ac:dyDescent="0.25">
      <c r="N74480"/>
    </row>
    <row r="74481" spans="14:14" x14ac:dyDescent="0.25">
      <c r="N74481"/>
    </row>
    <row r="74482" spans="14:14" x14ac:dyDescent="0.25">
      <c r="N74482"/>
    </row>
    <row r="74483" spans="14:14" x14ac:dyDescent="0.25">
      <c r="N74483"/>
    </row>
    <row r="74484" spans="14:14" x14ac:dyDescent="0.25">
      <c r="N74484"/>
    </row>
    <row r="74485" spans="14:14" x14ac:dyDescent="0.25">
      <c r="N74485"/>
    </row>
    <row r="74486" spans="14:14" x14ac:dyDescent="0.25">
      <c r="N74486"/>
    </row>
    <row r="74487" spans="14:14" x14ac:dyDescent="0.25">
      <c r="N74487"/>
    </row>
    <row r="74488" spans="14:14" x14ac:dyDescent="0.25">
      <c r="N74488"/>
    </row>
    <row r="74489" spans="14:14" x14ac:dyDescent="0.25">
      <c r="N74489"/>
    </row>
    <row r="74490" spans="14:14" x14ac:dyDescent="0.25">
      <c r="N74490"/>
    </row>
    <row r="74491" spans="14:14" x14ac:dyDescent="0.25">
      <c r="N74491"/>
    </row>
    <row r="74492" spans="14:14" x14ac:dyDescent="0.25">
      <c r="N74492"/>
    </row>
    <row r="74493" spans="14:14" x14ac:dyDescent="0.25">
      <c r="N74493"/>
    </row>
    <row r="74494" spans="14:14" x14ac:dyDescent="0.25">
      <c r="N74494"/>
    </row>
    <row r="74495" spans="14:14" x14ac:dyDescent="0.25">
      <c r="N74495"/>
    </row>
    <row r="74496" spans="14:14" x14ac:dyDescent="0.25">
      <c r="N74496"/>
    </row>
    <row r="74497" spans="14:14" x14ac:dyDescent="0.25">
      <c r="N74497"/>
    </row>
    <row r="74498" spans="14:14" x14ac:dyDescent="0.25">
      <c r="N74498"/>
    </row>
    <row r="74499" spans="14:14" x14ac:dyDescent="0.25">
      <c r="N74499"/>
    </row>
    <row r="74500" spans="14:14" x14ac:dyDescent="0.25">
      <c r="N74500"/>
    </row>
    <row r="74501" spans="14:14" x14ac:dyDescent="0.25">
      <c r="N74501"/>
    </row>
    <row r="74502" spans="14:14" x14ac:dyDescent="0.25">
      <c r="N74502"/>
    </row>
    <row r="74503" spans="14:14" x14ac:dyDescent="0.25">
      <c r="N74503"/>
    </row>
    <row r="74504" spans="14:14" x14ac:dyDescent="0.25">
      <c r="N74504"/>
    </row>
    <row r="74505" spans="14:14" x14ac:dyDescent="0.25">
      <c r="N74505"/>
    </row>
    <row r="74506" spans="14:14" x14ac:dyDescent="0.25">
      <c r="N74506"/>
    </row>
    <row r="74507" spans="14:14" x14ac:dyDescent="0.25">
      <c r="N74507"/>
    </row>
    <row r="74508" spans="14:14" x14ac:dyDescent="0.25">
      <c r="N74508"/>
    </row>
    <row r="74509" spans="14:14" x14ac:dyDescent="0.25">
      <c r="N74509"/>
    </row>
    <row r="74510" spans="14:14" x14ac:dyDescent="0.25">
      <c r="N74510"/>
    </row>
    <row r="74511" spans="14:14" x14ac:dyDescent="0.25">
      <c r="N74511"/>
    </row>
    <row r="74512" spans="14:14" x14ac:dyDescent="0.25">
      <c r="N74512"/>
    </row>
    <row r="74513" spans="14:14" x14ac:dyDescent="0.25">
      <c r="N74513"/>
    </row>
    <row r="74514" spans="14:14" x14ac:dyDescent="0.25">
      <c r="N74514"/>
    </row>
    <row r="74515" spans="14:14" x14ac:dyDescent="0.25">
      <c r="N74515"/>
    </row>
    <row r="74516" spans="14:14" x14ac:dyDescent="0.25">
      <c r="N74516"/>
    </row>
    <row r="74517" spans="14:14" x14ac:dyDescent="0.25">
      <c r="N74517"/>
    </row>
    <row r="74518" spans="14:14" x14ac:dyDescent="0.25">
      <c r="N74518"/>
    </row>
    <row r="74519" spans="14:14" x14ac:dyDescent="0.25">
      <c r="N74519"/>
    </row>
    <row r="74520" spans="14:14" x14ac:dyDescent="0.25">
      <c r="N74520"/>
    </row>
    <row r="74521" spans="14:14" x14ac:dyDescent="0.25">
      <c r="N74521"/>
    </row>
    <row r="74522" spans="14:14" x14ac:dyDescent="0.25">
      <c r="N74522"/>
    </row>
    <row r="74523" spans="14:14" x14ac:dyDescent="0.25">
      <c r="N74523"/>
    </row>
    <row r="74524" spans="14:14" x14ac:dyDescent="0.25">
      <c r="N74524"/>
    </row>
    <row r="74525" spans="14:14" x14ac:dyDescent="0.25">
      <c r="N74525"/>
    </row>
    <row r="74526" spans="14:14" x14ac:dyDescent="0.25">
      <c r="N74526"/>
    </row>
    <row r="74527" spans="14:14" x14ac:dyDescent="0.25">
      <c r="N74527"/>
    </row>
    <row r="74528" spans="14:14" x14ac:dyDescent="0.25">
      <c r="N74528"/>
    </row>
    <row r="74529" spans="14:14" x14ac:dyDescent="0.25">
      <c r="N74529"/>
    </row>
    <row r="74530" spans="14:14" x14ac:dyDescent="0.25">
      <c r="N74530"/>
    </row>
    <row r="74531" spans="14:14" x14ac:dyDescent="0.25">
      <c r="N74531"/>
    </row>
    <row r="74532" spans="14:14" x14ac:dyDescent="0.25">
      <c r="N74532"/>
    </row>
    <row r="74533" spans="14:14" x14ac:dyDescent="0.25">
      <c r="N74533"/>
    </row>
    <row r="74534" spans="14:14" x14ac:dyDescent="0.25">
      <c r="N74534"/>
    </row>
    <row r="74535" spans="14:14" x14ac:dyDescent="0.25">
      <c r="N74535"/>
    </row>
    <row r="74536" spans="14:14" x14ac:dyDescent="0.25">
      <c r="N74536"/>
    </row>
    <row r="74537" spans="14:14" x14ac:dyDescent="0.25">
      <c r="N74537"/>
    </row>
    <row r="74538" spans="14:14" x14ac:dyDescent="0.25">
      <c r="N74538"/>
    </row>
    <row r="74539" spans="14:14" x14ac:dyDescent="0.25">
      <c r="N74539"/>
    </row>
    <row r="74540" spans="14:14" x14ac:dyDescent="0.25">
      <c r="N74540"/>
    </row>
    <row r="74541" spans="14:14" x14ac:dyDescent="0.25">
      <c r="N74541"/>
    </row>
    <row r="74542" spans="14:14" x14ac:dyDescent="0.25">
      <c r="N74542"/>
    </row>
    <row r="74543" spans="14:14" x14ac:dyDescent="0.25">
      <c r="N74543"/>
    </row>
    <row r="74544" spans="14:14" x14ac:dyDescent="0.25">
      <c r="N74544"/>
    </row>
    <row r="74545" spans="14:14" x14ac:dyDescent="0.25">
      <c r="N74545"/>
    </row>
    <row r="74546" spans="14:14" x14ac:dyDescent="0.25">
      <c r="N74546"/>
    </row>
    <row r="74547" spans="14:14" x14ac:dyDescent="0.25">
      <c r="N74547"/>
    </row>
    <row r="74548" spans="14:14" x14ac:dyDescent="0.25">
      <c r="N74548"/>
    </row>
    <row r="74549" spans="14:14" x14ac:dyDescent="0.25">
      <c r="N74549"/>
    </row>
    <row r="74550" spans="14:14" x14ac:dyDescent="0.25">
      <c r="N74550"/>
    </row>
    <row r="74551" spans="14:14" x14ac:dyDescent="0.25">
      <c r="N74551"/>
    </row>
    <row r="74552" spans="14:14" x14ac:dyDescent="0.25">
      <c r="N74552"/>
    </row>
    <row r="74553" spans="14:14" x14ac:dyDescent="0.25">
      <c r="N74553"/>
    </row>
    <row r="74554" spans="14:14" x14ac:dyDescent="0.25">
      <c r="N74554"/>
    </row>
    <row r="74555" spans="14:14" x14ac:dyDescent="0.25">
      <c r="N74555"/>
    </row>
    <row r="74556" spans="14:14" x14ac:dyDescent="0.25">
      <c r="N74556"/>
    </row>
    <row r="74557" spans="14:14" x14ac:dyDescent="0.25">
      <c r="N74557"/>
    </row>
    <row r="74558" spans="14:14" x14ac:dyDescent="0.25">
      <c r="N74558"/>
    </row>
    <row r="74559" spans="14:14" x14ac:dyDescent="0.25">
      <c r="N74559"/>
    </row>
    <row r="74560" spans="14:14" x14ac:dyDescent="0.25">
      <c r="N74560"/>
    </row>
    <row r="74561" spans="14:14" x14ac:dyDescent="0.25">
      <c r="N74561"/>
    </row>
    <row r="74562" spans="14:14" x14ac:dyDescent="0.25">
      <c r="N74562"/>
    </row>
    <row r="74563" spans="14:14" x14ac:dyDescent="0.25">
      <c r="N74563"/>
    </row>
    <row r="74564" spans="14:14" x14ac:dyDescent="0.25">
      <c r="N74564"/>
    </row>
    <row r="74565" spans="14:14" x14ac:dyDescent="0.25">
      <c r="N74565"/>
    </row>
    <row r="74566" spans="14:14" x14ac:dyDescent="0.25">
      <c r="N74566"/>
    </row>
    <row r="74567" spans="14:14" x14ac:dyDescent="0.25">
      <c r="N74567"/>
    </row>
    <row r="74568" spans="14:14" x14ac:dyDescent="0.25">
      <c r="N74568"/>
    </row>
    <row r="74569" spans="14:14" x14ac:dyDescent="0.25">
      <c r="N74569"/>
    </row>
    <row r="74570" spans="14:14" x14ac:dyDescent="0.25">
      <c r="N74570"/>
    </row>
    <row r="74571" spans="14:14" x14ac:dyDescent="0.25">
      <c r="N74571"/>
    </row>
    <row r="74572" spans="14:14" x14ac:dyDescent="0.25">
      <c r="N74572"/>
    </row>
    <row r="74573" spans="14:14" x14ac:dyDescent="0.25">
      <c r="N74573"/>
    </row>
    <row r="74574" spans="14:14" x14ac:dyDescent="0.25">
      <c r="N74574"/>
    </row>
    <row r="74575" spans="14:14" x14ac:dyDescent="0.25">
      <c r="N74575"/>
    </row>
    <row r="74576" spans="14:14" x14ac:dyDescent="0.25">
      <c r="N74576"/>
    </row>
    <row r="74577" spans="14:14" x14ac:dyDescent="0.25">
      <c r="N74577"/>
    </row>
    <row r="74578" spans="14:14" x14ac:dyDescent="0.25">
      <c r="N74578"/>
    </row>
    <row r="74579" spans="14:14" x14ac:dyDescent="0.25">
      <c r="N74579"/>
    </row>
    <row r="74580" spans="14:14" x14ac:dyDescent="0.25">
      <c r="N74580"/>
    </row>
    <row r="74581" spans="14:14" x14ac:dyDescent="0.25">
      <c r="N74581"/>
    </row>
    <row r="74582" spans="14:14" x14ac:dyDescent="0.25">
      <c r="N74582"/>
    </row>
    <row r="74583" spans="14:14" x14ac:dyDescent="0.25">
      <c r="N74583"/>
    </row>
    <row r="74584" spans="14:14" x14ac:dyDescent="0.25">
      <c r="N74584"/>
    </row>
    <row r="74585" spans="14:14" x14ac:dyDescent="0.25">
      <c r="N74585"/>
    </row>
    <row r="74586" spans="14:14" x14ac:dyDescent="0.25">
      <c r="N74586"/>
    </row>
    <row r="74587" spans="14:14" x14ac:dyDescent="0.25">
      <c r="N74587"/>
    </row>
    <row r="74588" spans="14:14" x14ac:dyDescent="0.25">
      <c r="N74588"/>
    </row>
    <row r="74589" spans="14:14" x14ac:dyDescent="0.25">
      <c r="N74589"/>
    </row>
    <row r="74590" spans="14:14" x14ac:dyDescent="0.25">
      <c r="N74590"/>
    </row>
    <row r="74591" spans="14:14" x14ac:dyDescent="0.25">
      <c r="N74591"/>
    </row>
    <row r="74592" spans="14:14" x14ac:dyDescent="0.25">
      <c r="N74592"/>
    </row>
    <row r="74593" spans="14:14" x14ac:dyDescent="0.25">
      <c r="N74593"/>
    </row>
    <row r="74594" spans="14:14" x14ac:dyDescent="0.25">
      <c r="N74594"/>
    </row>
    <row r="74595" spans="14:14" x14ac:dyDescent="0.25">
      <c r="N74595"/>
    </row>
    <row r="74596" spans="14:14" x14ac:dyDescent="0.25">
      <c r="N74596"/>
    </row>
    <row r="74597" spans="14:14" x14ac:dyDescent="0.25">
      <c r="N74597"/>
    </row>
    <row r="74598" spans="14:14" x14ac:dyDescent="0.25">
      <c r="N74598"/>
    </row>
    <row r="74599" spans="14:14" x14ac:dyDescent="0.25">
      <c r="N74599"/>
    </row>
    <row r="74600" spans="14:14" x14ac:dyDescent="0.25">
      <c r="N74600"/>
    </row>
    <row r="74601" spans="14:14" x14ac:dyDescent="0.25">
      <c r="N74601"/>
    </row>
    <row r="74602" spans="14:14" x14ac:dyDescent="0.25">
      <c r="N74602"/>
    </row>
    <row r="74603" spans="14:14" x14ac:dyDescent="0.25">
      <c r="N74603"/>
    </row>
    <row r="74604" spans="14:14" x14ac:dyDescent="0.25">
      <c r="N74604"/>
    </row>
    <row r="74605" spans="14:14" x14ac:dyDescent="0.25">
      <c r="N74605"/>
    </row>
    <row r="74606" spans="14:14" x14ac:dyDescent="0.25">
      <c r="N74606"/>
    </row>
    <row r="74607" spans="14:14" x14ac:dyDescent="0.25">
      <c r="N74607"/>
    </row>
    <row r="74608" spans="14:14" x14ac:dyDescent="0.25">
      <c r="N74608"/>
    </row>
    <row r="74609" spans="14:14" x14ac:dyDescent="0.25">
      <c r="N74609"/>
    </row>
    <row r="74610" spans="14:14" x14ac:dyDescent="0.25">
      <c r="N74610"/>
    </row>
    <row r="74611" spans="14:14" x14ac:dyDescent="0.25">
      <c r="N74611"/>
    </row>
    <row r="74612" spans="14:14" x14ac:dyDescent="0.25">
      <c r="N74612"/>
    </row>
    <row r="74613" spans="14:14" x14ac:dyDescent="0.25">
      <c r="N74613"/>
    </row>
    <row r="74614" spans="14:14" x14ac:dyDescent="0.25">
      <c r="N74614"/>
    </row>
    <row r="74615" spans="14:14" x14ac:dyDescent="0.25">
      <c r="N74615"/>
    </row>
    <row r="74616" spans="14:14" x14ac:dyDescent="0.25">
      <c r="N74616"/>
    </row>
    <row r="74617" spans="14:14" x14ac:dyDescent="0.25">
      <c r="N74617"/>
    </row>
    <row r="74618" spans="14:14" x14ac:dyDescent="0.25">
      <c r="N74618"/>
    </row>
    <row r="74619" spans="14:14" x14ac:dyDescent="0.25">
      <c r="N74619"/>
    </row>
    <row r="74620" spans="14:14" x14ac:dyDescent="0.25">
      <c r="N74620"/>
    </row>
    <row r="74621" spans="14:14" x14ac:dyDescent="0.25">
      <c r="N74621"/>
    </row>
    <row r="74622" spans="14:14" x14ac:dyDescent="0.25">
      <c r="N74622"/>
    </row>
    <row r="74623" spans="14:14" x14ac:dyDescent="0.25">
      <c r="N74623"/>
    </row>
    <row r="74624" spans="14:14" x14ac:dyDescent="0.25">
      <c r="N74624"/>
    </row>
    <row r="74625" spans="14:14" x14ac:dyDescent="0.25">
      <c r="N74625"/>
    </row>
    <row r="74626" spans="14:14" x14ac:dyDescent="0.25">
      <c r="N74626"/>
    </row>
    <row r="74627" spans="14:14" x14ac:dyDescent="0.25">
      <c r="N74627"/>
    </row>
    <row r="74628" spans="14:14" x14ac:dyDescent="0.25">
      <c r="N74628"/>
    </row>
    <row r="74629" spans="14:14" x14ac:dyDescent="0.25">
      <c r="N74629"/>
    </row>
    <row r="74630" spans="14:14" x14ac:dyDescent="0.25">
      <c r="N74630"/>
    </row>
    <row r="74631" spans="14:14" x14ac:dyDescent="0.25">
      <c r="N74631"/>
    </row>
    <row r="74632" spans="14:14" x14ac:dyDescent="0.25">
      <c r="N74632"/>
    </row>
    <row r="74633" spans="14:14" x14ac:dyDescent="0.25">
      <c r="N74633"/>
    </row>
    <row r="74634" spans="14:14" x14ac:dyDescent="0.25">
      <c r="N74634"/>
    </row>
    <row r="74635" spans="14:14" x14ac:dyDescent="0.25">
      <c r="N74635"/>
    </row>
    <row r="74636" spans="14:14" x14ac:dyDescent="0.25">
      <c r="N74636"/>
    </row>
    <row r="74637" spans="14:14" x14ac:dyDescent="0.25">
      <c r="N74637"/>
    </row>
    <row r="74638" spans="14:14" x14ac:dyDescent="0.25">
      <c r="N74638"/>
    </row>
    <row r="74639" spans="14:14" x14ac:dyDescent="0.25">
      <c r="N74639"/>
    </row>
    <row r="74640" spans="14:14" x14ac:dyDescent="0.25">
      <c r="N74640"/>
    </row>
    <row r="74641" spans="14:14" x14ac:dyDescent="0.25">
      <c r="N74641"/>
    </row>
    <row r="74642" spans="14:14" x14ac:dyDescent="0.25">
      <c r="N74642"/>
    </row>
    <row r="74643" spans="14:14" x14ac:dyDescent="0.25">
      <c r="N74643"/>
    </row>
    <row r="74644" spans="14:14" x14ac:dyDescent="0.25">
      <c r="N74644"/>
    </row>
    <row r="74645" spans="14:14" x14ac:dyDescent="0.25">
      <c r="N74645"/>
    </row>
    <row r="74646" spans="14:14" x14ac:dyDescent="0.25">
      <c r="N74646"/>
    </row>
    <row r="74647" spans="14:14" x14ac:dyDescent="0.25">
      <c r="N74647"/>
    </row>
    <row r="74648" spans="14:14" x14ac:dyDescent="0.25">
      <c r="N74648"/>
    </row>
    <row r="74649" spans="14:14" x14ac:dyDescent="0.25">
      <c r="N74649"/>
    </row>
    <row r="74650" spans="14:14" x14ac:dyDescent="0.25">
      <c r="N74650"/>
    </row>
    <row r="74651" spans="14:14" x14ac:dyDescent="0.25">
      <c r="N74651"/>
    </row>
    <row r="74652" spans="14:14" x14ac:dyDescent="0.25">
      <c r="N74652"/>
    </row>
    <row r="74653" spans="14:14" x14ac:dyDescent="0.25">
      <c r="N74653"/>
    </row>
    <row r="74654" spans="14:14" x14ac:dyDescent="0.25">
      <c r="N74654"/>
    </row>
    <row r="74655" spans="14:14" x14ac:dyDescent="0.25">
      <c r="N74655"/>
    </row>
    <row r="74656" spans="14:14" x14ac:dyDescent="0.25">
      <c r="N74656"/>
    </row>
    <row r="74657" spans="14:14" x14ac:dyDescent="0.25">
      <c r="N74657"/>
    </row>
    <row r="74658" spans="14:14" x14ac:dyDescent="0.25">
      <c r="N74658"/>
    </row>
    <row r="74659" spans="14:14" x14ac:dyDescent="0.25">
      <c r="N74659"/>
    </row>
    <row r="74660" spans="14:14" x14ac:dyDescent="0.25">
      <c r="N74660"/>
    </row>
    <row r="74661" spans="14:14" x14ac:dyDescent="0.25">
      <c r="N74661"/>
    </row>
    <row r="74662" spans="14:14" x14ac:dyDescent="0.25">
      <c r="N74662"/>
    </row>
    <row r="74663" spans="14:14" x14ac:dyDescent="0.25">
      <c r="N74663"/>
    </row>
    <row r="74664" spans="14:14" x14ac:dyDescent="0.25">
      <c r="N74664"/>
    </row>
    <row r="74665" spans="14:14" x14ac:dyDescent="0.25">
      <c r="N74665"/>
    </row>
    <row r="74666" spans="14:14" x14ac:dyDescent="0.25">
      <c r="N74666"/>
    </row>
    <row r="74667" spans="14:14" x14ac:dyDescent="0.25">
      <c r="N74667"/>
    </row>
    <row r="74668" spans="14:14" x14ac:dyDescent="0.25">
      <c r="N74668"/>
    </row>
    <row r="74669" spans="14:14" x14ac:dyDescent="0.25">
      <c r="N74669"/>
    </row>
    <row r="74670" spans="14:14" x14ac:dyDescent="0.25">
      <c r="N74670"/>
    </row>
    <row r="74671" spans="14:14" x14ac:dyDescent="0.25">
      <c r="N74671"/>
    </row>
    <row r="74672" spans="14:14" x14ac:dyDescent="0.25">
      <c r="N74672"/>
    </row>
    <row r="74673" spans="14:14" x14ac:dyDescent="0.25">
      <c r="N74673"/>
    </row>
    <row r="74674" spans="14:14" x14ac:dyDescent="0.25">
      <c r="N74674"/>
    </row>
    <row r="74675" spans="14:14" x14ac:dyDescent="0.25">
      <c r="N74675"/>
    </row>
    <row r="74676" spans="14:14" x14ac:dyDescent="0.25">
      <c r="N74676"/>
    </row>
    <row r="74677" spans="14:14" x14ac:dyDescent="0.25">
      <c r="N74677"/>
    </row>
    <row r="74678" spans="14:14" x14ac:dyDescent="0.25">
      <c r="N74678"/>
    </row>
    <row r="74679" spans="14:14" x14ac:dyDescent="0.25">
      <c r="N74679"/>
    </row>
    <row r="74680" spans="14:14" x14ac:dyDescent="0.25">
      <c r="N74680"/>
    </row>
    <row r="74681" spans="14:14" x14ac:dyDescent="0.25">
      <c r="N74681"/>
    </row>
    <row r="74682" spans="14:14" x14ac:dyDescent="0.25">
      <c r="N74682"/>
    </row>
    <row r="74683" spans="14:14" x14ac:dyDescent="0.25">
      <c r="N74683"/>
    </row>
    <row r="74684" spans="14:14" x14ac:dyDescent="0.25">
      <c r="N74684"/>
    </row>
    <row r="74685" spans="14:14" x14ac:dyDescent="0.25">
      <c r="N74685"/>
    </row>
    <row r="74686" spans="14:14" x14ac:dyDescent="0.25">
      <c r="N74686"/>
    </row>
    <row r="74687" spans="14:14" x14ac:dyDescent="0.25">
      <c r="N74687"/>
    </row>
    <row r="74688" spans="14:14" x14ac:dyDescent="0.25">
      <c r="N74688"/>
    </row>
    <row r="74689" spans="14:14" x14ac:dyDescent="0.25">
      <c r="N74689"/>
    </row>
    <row r="74690" spans="14:14" x14ac:dyDescent="0.25">
      <c r="N74690"/>
    </row>
    <row r="74691" spans="14:14" x14ac:dyDescent="0.25">
      <c r="N74691"/>
    </row>
    <row r="74692" spans="14:14" x14ac:dyDescent="0.25">
      <c r="N74692"/>
    </row>
    <row r="74693" spans="14:14" x14ac:dyDescent="0.25">
      <c r="N74693"/>
    </row>
    <row r="74694" spans="14:14" x14ac:dyDescent="0.25">
      <c r="N74694"/>
    </row>
    <row r="74695" spans="14:14" x14ac:dyDescent="0.25">
      <c r="N74695"/>
    </row>
    <row r="74696" spans="14:14" x14ac:dyDescent="0.25">
      <c r="N74696"/>
    </row>
    <row r="74697" spans="14:14" x14ac:dyDescent="0.25">
      <c r="N74697"/>
    </row>
    <row r="74698" spans="14:14" x14ac:dyDescent="0.25">
      <c r="N74698"/>
    </row>
    <row r="74699" spans="14:14" x14ac:dyDescent="0.25">
      <c r="N74699"/>
    </row>
    <row r="74700" spans="14:14" x14ac:dyDescent="0.25">
      <c r="N74700"/>
    </row>
    <row r="74701" spans="14:14" x14ac:dyDescent="0.25">
      <c r="N74701"/>
    </row>
    <row r="74702" spans="14:14" x14ac:dyDescent="0.25">
      <c r="N74702"/>
    </row>
    <row r="74703" spans="14:14" x14ac:dyDescent="0.25">
      <c r="N74703"/>
    </row>
    <row r="74704" spans="14:14" x14ac:dyDescent="0.25">
      <c r="N74704"/>
    </row>
    <row r="74705" spans="14:14" x14ac:dyDescent="0.25">
      <c r="N74705"/>
    </row>
    <row r="74706" spans="14:14" x14ac:dyDescent="0.25">
      <c r="N74706"/>
    </row>
    <row r="74707" spans="14:14" x14ac:dyDescent="0.25">
      <c r="N74707"/>
    </row>
    <row r="74708" spans="14:14" x14ac:dyDescent="0.25">
      <c r="N74708"/>
    </row>
    <row r="74709" spans="14:14" x14ac:dyDescent="0.25">
      <c r="N74709"/>
    </row>
    <row r="74710" spans="14:14" x14ac:dyDescent="0.25">
      <c r="N74710"/>
    </row>
    <row r="74711" spans="14:14" x14ac:dyDescent="0.25">
      <c r="N74711"/>
    </row>
    <row r="74712" spans="14:14" x14ac:dyDescent="0.25">
      <c r="N74712"/>
    </row>
    <row r="74713" spans="14:14" x14ac:dyDescent="0.25">
      <c r="N74713"/>
    </row>
    <row r="74714" spans="14:14" x14ac:dyDescent="0.25">
      <c r="N74714"/>
    </row>
    <row r="74715" spans="14:14" x14ac:dyDescent="0.25">
      <c r="N74715"/>
    </row>
    <row r="74716" spans="14:14" x14ac:dyDescent="0.25">
      <c r="N74716"/>
    </row>
    <row r="74717" spans="14:14" x14ac:dyDescent="0.25">
      <c r="N74717"/>
    </row>
    <row r="74718" spans="14:14" x14ac:dyDescent="0.25">
      <c r="N74718"/>
    </row>
    <row r="74719" spans="14:14" x14ac:dyDescent="0.25">
      <c r="N74719"/>
    </row>
    <row r="74720" spans="14:14" x14ac:dyDescent="0.25">
      <c r="N74720"/>
    </row>
    <row r="74721" spans="14:14" x14ac:dyDescent="0.25">
      <c r="N74721"/>
    </row>
    <row r="74722" spans="14:14" x14ac:dyDescent="0.25">
      <c r="N74722"/>
    </row>
    <row r="74723" spans="14:14" x14ac:dyDescent="0.25">
      <c r="N74723"/>
    </row>
    <row r="74724" spans="14:14" x14ac:dyDescent="0.25">
      <c r="N74724"/>
    </row>
    <row r="74725" spans="14:14" x14ac:dyDescent="0.25">
      <c r="N74725"/>
    </row>
    <row r="74726" spans="14:14" x14ac:dyDescent="0.25">
      <c r="N74726"/>
    </row>
    <row r="74727" spans="14:14" x14ac:dyDescent="0.25">
      <c r="N74727"/>
    </row>
    <row r="74728" spans="14:14" x14ac:dyDescent="0.25">
      <c r="N74728"/>
    </row>
    <row r="74729" spans="14:14" x14ac:dyDescent="0.25">
      <c r="N74729"/>
    </row>
    <row r="74730" spans="14:14" x14ac:dyDescent="0.25">
      <c r="N74730"/>
    </row>
    <row r="74731" spans="14:14" x14ac:dyDescent="0.25">
      <c r="N74731"/>
    </row>
    <row r="74732" spans="14:14" x14ac:dyDescent="0.25">
      <c r="N74732"/>
    </row>
    <row r="74733" spans="14:14" x14ac:dyDescent="0.25">
      <c r="N74733"/>
    </row>
    <row r="74734" spans="14:14" x14ac:dyDescent="0.25">
      <c r="N74734"/>
    </row>
    <row r="74735" spans="14:14" x14ac:dyDescent="0.25">
      <c r="N74735"/>
    </row>
    <row r="74736" spans="14:14" x14ac:dyDescent="0.25">
      <c r="N74736"/>
    </row>
    <row r="74737" spans="14:14" x14ac:dyDescent="0.25">
      <c r="N74737"/>
    </row>
    <row r="74738" spans="14:14" x14ac:dyDescent="0.25">
      <c r="N74738"/>
    </row>
    <row r="74739" spans="14:14" x14ac:dyDescent="0.25">
      <c r="N74739"/>
    </row>
    <row r="74740" spans="14:14" x14ac:dyDescent="0.25">
      <c r="N74740"/>
    </row>
    <row r="74741" spans="14:14" x14ac:dyDescent="0.25">
      <c r="N74741"/>
    </row>
    <row r="74742" spans="14:14" x14ac:dyDescent="0.25">
      <c r="N74742"/>
    </row>
    <row r="74743" spans="14:14" x14ac:dyDescent="0.25">
      <c r="N74743"/>
    </row>
    <row r="74744" spans="14:14" x14ac:dyDescent="0.25">
      <c r="N74744"/>
    </row>
    <row r="74745" spans="14:14" x14ac:dyDescent="0.25">
      <c r="N74745"/>
    </row>
    <row r="74746" spans="14:14" x14ac:dyDescent="0.25">
      <c r="N74746"/>
    </row>
    <row r="74747" spans="14:14" x14ac:dyDescent="0.25">
      <c r="N74747"/>
    </row>
    <row r="74748" spans="14:14" x14ac:dyDescent="0.25">
      <c r="N74748"/>
    </row>
    <row r="74749" spans="14:14" x14ac:dyDescent="0.25">
      <c r="N74749"/>
    </row>
    <row r="74750" spans="14:14" x14ac:dyDescent="0.25">
      <c r="N74750"/>
    </row>
    <row r="74751" spans="14:14" x14ac:dyDescent="0.25">
      <c r="N74751"/>
    </row>
    <row r="74752" spans="14:14" x14ac:dyDescent="0.25">
      <c r="N74752"/>
    </row>
    <row r="74753" spans="14:14" x14ac:dyDescent="0.25">
      <c r="N74753"/>
    </row>
    <row r="74754" spans="14:14" x14ac:dyDescent="0.25">
      <c r="N74754"/>
    </row>
    <row r="74755" spans="14:14" x14ac:dyDescent="0.25">
      <c r="N74755"/>
    </row>
    <row r="74756" spans="14:14" x14ac:dyDescent="0.25">
      <c r="N74756"/>
    </row>
    <row r="74757" spans="14:14" x14ac:dyDescent="0.25">
      <c r="N74757"/>
    </row>
    <row r="74758" spans="14:14" x14ac:dyDescent="0.25">
      <c r="N74758"/>
    </row>
    <row r="74759" spans="14:14" x14ac:dyDescent="0.25">
      <c r="N74759"/>
    </row>
    <row r="74760" spans="14:14" x14ac:dyDescent="0.25">
      <c r="N74760"/>
    </row>
    <row r="74761" spans="14:14" x14ac:dyDescent="0.25">
      <c r="N74761"/>
    </row>
    <row r="74762" spans="14:14" x14ac:dyDescent="0.25">
      <c r="N74762"/>
    </row>
    <row r="74763" spans="14:14" x14ac:dyDescent="0.25">
      <c r="N74763"/>
    </row>
    <row r="74764" spans="14:14" x14ac:dyDescent="0.25">
      <c r="N74764"/>
    </row>
    <row r="74765" spans="14:14" x14ac:dyDescent="0.25">
      <c r="N74765"/>
    </row>
    <row r="74766" spans="14:14" x14ac:dyDescent="0.25">
      <c r="N74766"/>
    </row>
    <row r="74767" spans="14:14" x14ac:dyDescent="0.25">
      <c r="N74767"/>
    </row>
    <row r="74768" spans="14:14" x14ac:dyDescent="0.25">
      <c r="N74768"/>
    </row>
    <row r="74769" spans="14:14" x14ac:dyDescent="0.25">
      <c r="N74769"/>
    </row>
    <row r="74770" spans="14:14" x14ac:dyDescent="0.25">
      <c r="N74770"/>
    </row>
    <row r="74771" spans="14:14" x14ac:dyDescent="0.25">
      <c r="N74771"/>
    </row>
    <row r="74772" spans="14:14" x14ac:dyDescent="0.25">
      <c r="N74772"/>
    </row>
    <row r="74773" spans="14:14" x14ac:dyDescent="0.25">
      <c r="N74773"/>
    </row>
    <row r="74774" spans="14:14" x14ac:dyDescent="0.25">
      <c r="N74774"/>
    </row>
    <row r="74775" spans="14:14" x14ac:dyDescent="0.25">
      <c r="N74775"/>
    </row>
    <row r="74776" spans="14:14" x14ac:dyDescent="0.25">
      <c r="N74776"/>
    </row>
    <row r="74777" spans="14:14" x14ac:dyDescent="0.25">
      <c r="N74777"/>
    </row>
    <row r="74778" spans="14:14" x14ac:dyDescent="0.25">
      <c r="N74778"/>
    </row>
    <row r="74779" spans="14:14" x14ac:dyDescent="0.25">
      <c r="N74779"/>
    </row>
    <row r="74780" spans="14:14" x14ac:dyDescent="0.25">
      <c r="N74780"/>
    </row>
    <row r="74781" spans="14:14" x14ac:dyDescent="0.25">
      <c r="N74781"/>
    </row>
    <row r="74782" spans="14:14" x14ac:dyDescent="0.25">
      <c r="N74782"/>
    </row>
    <row r="74783" spans="14:14" x14ac:dyDescent="0.25">
      <c r="N74783"/>
    </row>
    <row r="74784" spans="14:14" x14ac:dyDescent="0.25">
      <c r="N74784"/>
    </row>
    <row r="74785" spans="14:14" x14ac:dyDescent="0.25">
      <c r="N74785"/>
    </row>
    <row r="74786" spans="14:14" x14ac:dyDescent="0.25">
      <c r="N74786"/>
    </row>
    <row r="74787" spans="14:14" x14ac:dyDescent="0.25">
      <c r="N74787"/>
    </row>
    <row r="74788" spans="14:14" x14ac:dyDescent="0.25">
      <c r="N74788"/>
    </row>
    <row r="74789" spans="14:14" x14ac:dyDescent="0.25">
      <c r="N74789"/>
    </row>
    <row r="74790" spans="14:14" x14ac:dyDescent="0.25">
      <c r="N74790"/>
    </row>
    <row r="74791" spans="14:14" x14ac:dyDescent="0.25">
      <c r="N74791"/>
    </row>
    <row r="74792" spans="14:14" x14ac:dyDescent="0.25">
      <c r="N74792"/>
    </row>
    <row r="74793" spans="14:14" x14ac:dyDescent="0.25">
      <c r="N74793"/>
    </row>
    <row r="74794" spans="14:14" x14ac:dyDescent="0.25">
      <c r="N74794"/>
    </row>
    <row r="74795" spans="14:14" x14ac:dyDescent="0.25">
      <c r="N74795"/>
    </row>
    <row r="74796" spans="14:14" x14ac:dyDescent="0.25">
      <c r="N74796"/>
    </row>
    <row r="74797" spans="14:14" x14ac:dyDescent="0.25">
      <c r="N74797"/>
    </row>
    <row r="74798" spans="14:14" x14ac:dyDescent="0.25">
      <c r="N74798"/>
    </row>
    <row r="74799" spans="14:14" x14ac:dyDescent="0.25">
      <c r="N74799"/>
    </row>
    <row r="74800" spans="14:14" x14ac:dyDescent="0.25">
      <c r="N74800"/>
    </row>
    <row r="74801" spans="14:14" x14ac:dyDescent="0.25">
      <c r="N74801"/>
    </row>
    <row r="74802" spans="14:14" x14ac:dyDescent="0.25">
      <c r="N74802"/>
    </row>
    <row r="74803" spans="14:14" x14ac:dyDescent="0.25">
      <c r="N74803"/>
    </row>
    <row r="74804" spans="14:14" x14ac:dyDescent="0.25">
      <c r="N74804"/>
    </row>
    <row r="74805" spans="14:14" x14ac:dyDescent="0.25">
      <c r="N74805"/>
    </row>
    <row r="74806" spans="14:14" x14ac:dyDescent="0.25">
      <c r="N74806"/>
    </row>
    <row r="74807" spans="14:14" x14ac:dyDescent="0.25">
      <c r="N74807"/>
    </row>
    <row r="74808" spans="14:14" x14ac:dyDescent="0.25">
      <c r="N74808"/>
    </row>
    <row r="74809" spans="14:14" x14ac:dyDescent="0.25">
      <c r="N74809"/>
    </row>
    <row r="74810" spans="14:14" x14ac:dyDescent="0.25">
      <c r="N74810"/>
    </row>
    <row r="74811" spans="14:14" x14ac:dyDescent="0.25">
      <c r="N74811"/>
    </row>
    <row r="74812" spans="14:14" x14ac:dyDescent="0.25">
      <c r="N74812"/>
    </row>
    <row r="74813" spans="14:14" x14ac:dyDescent="0.25">
      <c r="N74813"/>
    </row>
    <row r="74814" spans="14:14" x14ac:dyDescent="0.25">
      <c r="N74814"/>
    </row>
    <row r="74815" spans="14:14" x14ac:dyDescent="0.25">
      <c r="N74815"/>
    </row>
    <row r="74816" spans="14:14" x14ac:dyDescent="0.25">
      <c r="N74816"/>
    </row>
    <row r="74817" spans="14:14" x14ac:dyDescent="0.25">
      <c r="N74817"/>
    </row>
    <row r="74818" spans="14:14" x14ac:dyDescent="0.25">
      <c r="N74818"/>
    </row>
    <row r="74819" spans="14:14" x14ac:dyDescent="0.25">
      <c r="N74819"/>
    </row>
    <row r="74820" spans="14:14" x14ac:dyDescent="0.25">
      <c r="N74820"/>
    </row>
    <row r="74821" spans="14:14" x14ac:dyDescent="0.25">
      <c r="N74821"/>
    </row>
    <row r="74822" spans="14:14" x14ac:dyDescent="0.25">
      <c r="N74822"/>
    </row>
    <row r="74823" spans="14:14" x14ac:dyDescent="0.25">
      <c r="N74823"/>
    </row>
    <row r="74824" spans="14:14" x14ac:dyDescent="0.25">
      <c r="N74824"/>
    </row>
    <row r="74825" spans="14:14" x14ac:dyDescent="0.25">
      <c r="N74825"/>
    </row>
    <row r="74826" spans="14:14" x14ac:dyDescent="0.25">
      <c r="N74826"/>
    </row>
    <row r="74827" spans="14:14" x14ac:dyDescent="0.25">
      <c r="N74827"/>
    </row>
    <row r="74828" spans="14:14" x14ac:dyDescent="0.25">
      <c r="N74828"/>
    </row>
    <row r="74829" spans="14:14" x14ac:dyDescent="0.25">
      <c r="N74829"/>
    </row>
    <row r="74830" spans="14:14" x14ac:dyDescent="0.25">
      <c r="N74830"/>
    </row>
    <row r="74831" spans="14:14" x14ac:dyDescent="0.25">
      <c r="N74831"/>
    </row>
    <row r="74832" spans="14:14" x14ac:dyDescent="0.25">
      <c r="N74832"/>
    </row>
    <row r="74833" spans="14:14" x14ac:dyDescent="0.25">
      <c r="N74833"/>
    </row>
    <row r="74834" spans="14:14" x14ac:dyDescent="0.25">
      <c r="N74834"/>
    </row>
    <row r="74835" spans="14:14" x14ac:dyDescent="0.25">
      <c r="N74835"/>
    </row>
    <row r="74836" spans="14:14" x14ac:dyDescent="0.25">
      <c r="N74836"/>
    </row>
    <row r="74837" spans="14:14" x14ac:dyDescent="0.25">
      <c r="N74837"/>
    </row>
    <row r="74838" spans="14:14" x14ac:dyDescent="0.25">
      <c r="N74838"/>
    </row>
    <row r="74839" spans="14:14" x14ac:dyDescent="0.25">
      <c r="N74839"/>
    </row>
    <row r="74840" spans="14:14" x14ac:dyDescent="0.25">
      <c r="N74840"/>
    </row>
    <row r="74841" spans="14:14" x14ac:dyDescent="0.25">
      <c r="N74841"/>
    </row>
    <row r="74842" spans="14:14" x14ac:dyDescent="0.25">
      <c r="N74842"/>
    </row>
    <row r="74843" spans="14:14" x14ac:dyDescent="0.25">
      <c r="N74843"/>
    </row>
    <row r="74844" spans="14:14" x14ac:dyDescent="0.25">
      <c r="N74844"/>
    </row>
    <row r="74845" spans="14:14" x14ac:dyDescent="0.25">
      <c r="N74845"/>
    </row>
    <row r="74846" spans="14:14" x14ac:dyDescent="0.25">
      <c r="N74846"/>
    </row>
    <row r="74847" spans="14:14" x14ac:dyDescent="0.25">
      <c r="N74847"/>
    </row>
    <row r="74848" spans="14:14" x14ac:dyDescent="0.25">
      <c r="N74848"/>
    </row>
    <row r="74849" spans="14:14" x14ac:dyDescent="0.25">
      <c r="N74849"/>
    </row>
    <row r="74850" spans="14:14" x14ac:dyDescent="0.25">
      <c r="N74850"/>
    </row>
    <row r="74851" spans="14:14" x14ac:dyDescent="0.25">
      <c r="N74851"/>
    </row>
    <row r="74852" spans="14:14" x14ac:dyDescent="0.25">
      <c r="N74852"/>
    </row>
    <row r="74853" spans="14:14" x14ac:dyDescent="0.25">
      <c r="N74853"/>
    </row>
    <row r="74854" spans="14:14" x14ac:dyDescent="0.25">
      <c r="N74854"/>
    </row>
    <row r="74855" spans="14:14" x14ac:dyDescent="0.25">
      <c r="N74855"/>
    </row>
    <row r="74856" spans="14:14" x14ac:dyDescent="0.25">
      <c r="N74856"/>
    </row>
    <row r="74857" spans="14:14" x14ac:dyDescent="0.25">
      <c r="N74857"/>
    </row>
    <row r="74858" spans="14:14" x14ac:dyDescent="0.25">
      <c r="N74858"/>
    </row>
    <row r="74859" spans="14:14" x14ac:dyDescent="0.25">
      <c r="N74859"/>
    </row>
    <row r="74860" spans="14:14" x14ac:dyDescent="0.25">
      <c r="N74860"/>
    </row>
    <row r="74861" spans="14:14" x14ac:dyDescent="0.25">
      <c r="N74861"/>
    </row>
    <row r="74862" spans="14:14" x14ac:dyDescent="0.25">
      <c r="N74862"/>
    </row>
    <row r="74863" spans="14:14" x14ac:dyDescent="0.25">
      <c r="N74863"/>
    </row>
    <row r="74864" spans="14:14" x14ac:dyDescent="0.25">
      <c r="N74864"/>
    </row>
    <row r="74865" spans="14:14" x14ac:dyDescent="0.25">
      <c r="N74865"/>
    </row>
    <row r="74866" spans="14:14" x14ac:dyDescent="0.25">
      <c r="N74866"/>
    </row>
    <row r="74867" spans="14:14" x14ac:dyDescent="0.25">
      <c r="N74867"/>
    </row>
    <row r="74868" spans="14:14" x14ac:dyDescent="0.25">
      <c r="N74868"/>
    </row>
    <row r="74869" spans="14:14" x14ac:dyDescent="0.25">
      <c r="N74869"/>
    </row>
    <row r="74870" spans="14:14" x14ac:dyDescent="0.25">
      <c r="N74870"/>
    </row>
    <row r="74871" spans="14:14" x14ac:dyDescent="0.25">
      <c r="N74871"/>
    </row>
    <row r="74872" spans="14:14" x14ac:dyDescent="0.25">
      <c r="N74872"/>
    </row>
    <row r="74873" spans="14:14" x14ac:dyDescent="0.25">
      <c r="N74873"/>
    </row>
    <row r="74874" spans="14:14" x14ac:dyDescent="0.25">
      <c r="N74874"/>
    </row>
    <row r="74875" spans="14:14" x14ac:dyDescent="0.25">
      <c r="N74875"/>
    </row>
    <row r="74876" spans="14:14" x14ac:dyDescent="0.25">
      <c r="N74876"/>
    </row>
    <row r="74877" spans="14:14" x14ac:dyDescent="0.25">
      <c r="N74877"/>
    </row>
    <row r="74878" spans="14:14" x14ac:dyDescent="0.25">
      <c r="N74878"/>
    </row>
    <row r="74879" spans="14:14" x14ac:dyDescent="0.25">
      <c r="N74879"/>
    </row>
    <row r="74880" spans="14:14" x14ac:dyDescent="0.25">
      <c r="N74880"/>
    </row>
    <row r="74881" spans="14:14" x14ac:dyDescent="0.25">
      <c r="N74881"/>
    </row>
    <row r="74882" spans="14:14" x14ac:dyDescent="0.25">
      <c r="N74882"/>
    </row>
    <row r="74883" spans="14:14" x14ac:dyDescent="0.25">
      <c r="N74883"/>
    </row>
    <row r="74884" spans="14:14" x14ac:dyDescent="0.25">
      <c r="N74884"/>
    </row>
    <row r="74885" spans="14:14" x14ac:dyDescent="0.25">
      <c r="N74885"/>
    </row>
    <row r="74886" spans="14:14" x14ac:dyDescent="0.25">
      <c r="N74886"/>
    </row>
    <row r="74887" spans="14:14" x14ac:dyDescent="0.25">
      <c r="N74887"/>
    </row>
    <row r="74888" spans="14:14" x14ac:dyDescent="0.25">
      <c r="N74888"/>
    </row>
    <row r="74889" spans="14:14" x14ac:dyDescent="0.25">
      <c r="N74889"/>
    </row>
    <row r="74890" spans="14:14" x14ac:dyDescent="0.25">
      <c r="N74890"/>
    </row>
    <row r="74891" spans="14:14" x14ac:dyDescent="0.25">
      <c r="N74891"/>
    </row>
    <row r="74892" spans="14:14" x14ac:dyDescent="0.25">
      <c r="N74892"/>
    </row>
    <row r="74893" spans="14:14" x14ac:dyDescent="0.25">
      <c r="N74893"/>
    </row>
    <row r="74894" spans="14:14" x14ac:dyDescent="0.25">
      <c r="N74894"/>
    </row>
    <row r="74895" spans="14:14" x14ac:dyDescent="0.25">
      <c r="N74895"/>
    </row>
    <row r="74896" spans="14:14" x14ac:dyDescent="0.25">
      <c r="N74896"/>
    </row>
    <row r="74897" spans="14:14" x14ac:dyDescent="0.25">
      <c r="N74897"/>
    </row>
    <row r="74898" spans="14:14" x14ac:dyDescent="0.25">
      <c r="N74898"/>
    </row>
    <row r="74899" spans="14:14" x14ac:dyDescent="0.25">
      <c r="N74899"/>
    </row>
    <row r="74900" spans="14:14" x14ac:dyDescent="0.25">
      <c r="N74900"/>
    </row>
    <row r="74901" spans="14:14" x14ac:dyDescent="0.25">
      <c r="N74901"/>
    </row>
    <row r="74902" spans="14:14" x14ac:dyDescent="0.25">
      <c r="N74902"/>
    </row>
    <row r="74903" spans="14:14" x14ac:dyDescent="0.25">
      <c r="N74903"/>
    </row>
    <row r="74904" spans="14:14" x14ac:dyDescent="0.25">
      <c r="N74904"/>
    </row>
    <row r="74905" spans="14:14" x14ac:dyDescent="0.25">
      <c r="N74905"/>
    </row>
    <row r="74906" spans="14:14" x14ac:dyDescent="0.25">
      <c r="N74906"/>
    </row>
    <row r="74907" spans="14:14" x14ac:dyDescent="0.25">
      <c r="N74907"/>
    </row>
    <row r="74908" spans="14:14" x14ac:dyDescent="0.25">
      <c r="N74908"/>
    </row>
    <row r="74909" spans="14:14" x14ac:dyDescent="0.25">
      <c r="N74909"/>
    </row>
    <row r="74910" spans="14:14" x14ac:dyDescent="0.25">
      <c r="N74910"/>
    </row>
    <row r="74911" spans="14:14" x14ac:dyDescent="0.25">
      <c r="N74911"/>
    </row>
    <row r="74912" spans="14:14" x14ac:dyDescent="0.25">
      <c r="N74912"/>
    </row>
    <row r="74913" spans="14:14" x14ac:dyDescent="0.25">
      <c r="N74913"/>
    </row>
    <row r="74914" spans="14:14" x14ac:dyDescent="0.25">
      <c r="N74914"/>
    </row>
    <row r="74915" spans="14:14" x14ac:dyDescent="0.25">
      <c r="N74915"/>
    </row>
    <row r="74916" spans="14:14" x14ac:dyDescent="0.25">
      <c r="N74916"/>
    </row>
    <row r="74917" spans="14:14" x14ac:dyDescent="0.25">
      <c r="N74917"/>
    </row>
    <row r="74918" spans="14:14" x14ac:dyDescent="0.25">
      <c r="N74918"/>
    </row>
    <row r="74919" spans="14:14" x14ac:dyDescent="0.25">
      <c r="N74919"/>
    </row>
    <row r="74920" spans="14:14" x14ac:dyDescent="0.25">
      <c r="N74920"/>
    </row>
    <row r="74921" spans="14:14" x14ac:dyDescent="0.25">
      <c r="N74921"/>
    </row>
    <row r="74922" spans="14:14" x14ac:dyDescent="0.25">
      <c r="N74922"/>
    </row>
    <row r="74923" spans="14:14" x14ac:dyDescent="0.25">
      <c r="N74923"/>
    </row>
    <row r="74924" spans="14:14" x14ac:dyDescent="0.25">
      <c r="N74924"/>
    </row>
    <row r="74925" spans="14:14" x14ac:dyDescent="0.25">
      <c r="N74925"/>
    </row>
    <row r="74926" spans="14:14" x14ac:dyDescent="0.25">
      <c r="N74926"/>
    </row>
    <row r="74927" spans="14:14" x14ac:dyDescent="0.25">
      <c r="N74927"/>
    </row>
    <row r="74928" spans="14:14" x14ac:dyDescent="0.25">
      <c r="N74928"/>
    </row>
    <row r="74929" spans="14:14" x14ac:dyDescent="0.25">
      <c r="N74929"/>
    </row>
    <row r="74930" spans="14:14" x14ac:dyDescent="0.25">
      <c r="N74930"/>
    </row>
    <row r="74931" spans="14:14" x14ac:dyDescent="0.25">
      <c r="N74931"/>
    </row>
    <row r="74932" spans="14:14" x14ac:dyDescent="0.25">
      <c r="N74932"/>
    </row>
    <row r="74933" spans="14:14" x14ac:dyDescent="0.25">
      <c r="N74933"/>
    </row>
    <row r="74934" spans="14:14" x14ac:dyDescent="0.25">
      <c r="N74934"/>
    </row>
    <row r="74935" spans="14:14" x14ac:dyDescent="0.25">
      <c r="N74935"/>
    </row>
    <row r="74936" spans="14:14" x14ac:dyDescent="0.25">
      <c r="N74936"/>
    </row>
    <row r="74937" spans="14:14" x14ac:dyDescent="0.25">
      <c r="N74937"/>
    </row>
    <row r="74938" spans="14:14" x14ac:dyDescent="0.25">
      <c r="N74938"/>
    </row>
    <row r="74939" spans="14:14" x14ac:dyDescent="0.25">
      <c r="N74939"/>
    </row>
    <row r="74940" spans="14:14" x14ac:dyDescent="0.25">
      <c r="N74940"/>
    </row>
    <row r="74941" spans="14:14" x14ac:dyDescent="0.25">
      <c r="N74941"/>
    </row>
    <row r="74942" spans="14:14" x14ac:dyDescent="0.25">
      <c r="N74942"/>
    </row>
    <row r="74943" spans="14:14" x14ac:dyDescent="0.25">
      <c r="N74943"/>
    </row>
    <row r="74944" spans="14:14" x14ac:dyDescent="0.25">
      <c r="N74944"/>
    </row>
    <row r="74945" spans="14:14" x14ac:dyDescent="0.25">
      <c r="N74945"/>
    </row>
    <row r="74946" spans="14:14" x14ac:dyDescent="0.25">
      <c r="N74946"/>
    </row>
    <row r="74947" spans="14:14" x14ac:dyDescent="0.25">
      <c r="N74947"/>
    </row>
    <row r="74948" spans="14:14" x14ac:dyDescent="0.25">
      <c r="N74948"/>
    </row>
    <row r="74949" spans="14:14" x14ac:dyDescent="0.25">
      <c r="N74949"/>
    </row>
    <row r="74950" spans="14:14" x14ac:dyDescent="0.25">
      <c r="N74950"/>
    </row>
    <row r="74951" spans="14:14" x14ac:dyDescent="0.25">
      <c r="N74951"/>
    </row>
    <row r="74952" spans="14:14" x14ac:dyDescent="0.25">
      <c r="N74952"/>
    </row>
    <row r="74953" spans="14:14" x14ac:dyDescent="0.25">
      <c r="N74953"/>
    </row>
    <row r="74954" spans="14:14" x14ac:dyDescent="0.25">
      <c r="N74954"/>
    </row>
    <row r="74955" spans="14:14" x14ac:dyDescent="0.25">
      <c r="N74955"/>
    </row>
    <row r="74956" spans="14:14" x14ac:dyDescent="0.25">
      <c r="N74956"/>
    </row>
    <row r="74957" spans="14:14" x14ac:dyDescent="0.25">
      <c r="N74957"/>
    </row>
    <row r="74958" spans="14:14" x14ac:dyDescent="0.25">
      <c r="N74958"/>
    </row>
    <row r="74959" spans="14:14" x14ac:dyDescent="0.25">
      <c r="N74959"/>
    </row>
    <row r="74960" spans="14:14" x14ac:dyDescent="0.25">
      <c r="N74960"/>
    </row>
    <row r="74961" spans="14:14" x14ac:dyDescent="0.25">
      <c r="N74961"/>
    </row>
    <row r="74962" spans="14:14" x14ac:dyDescent="0.25">
      <c r="N74962"/>
    </row>
    <row r="74963" spans="14:14" x14ac:dyDescent="0.25">
      <c r="N74963"/>
    </row>
    <row r="74964" spans="14:14" x14ac:dyDescent="0.25">
      <c r="N74964"/>
    </row>
    <row r="74965" spans="14:14" x14ac:dyDescent="0.25">
      <c r="N74965"/>
    </row>
    <row r="74966" spans="14:14" x14ac:dyDescent="0.25">
      <c r="N74966"/>
    </row>
    <row r="74967" spans="14:14" x14ac:dyDescent="0.25">
      <c r="N74967"/>
    </row>
    <row r="74968" spans="14:14" x14ac:dyDescent="0.25">
      <c r="N74968"/>
    </row>
    <row r="74969" spans="14:14" x14ac:dyDescent="0.25">
      <c r="N74969"/>
    </row>
    <row r="74970" spans="14:14" x14ac:dyDescent="0.25">
      <c r="N74970"/>
    </row>
    <row r="74971" spans="14:14" x14ac:dyDescent="0.25">
      <c r="N74971"/>
    </row>
    <row r="74972" spans="14:14" x14ac:dyDescent="0.25">
      <c r="N74972"/>
    </row>
    <row r="74973" spans="14:14" x14ac:dyDescent="0.25">
      <c r="N74973"/>
    </row>
    <row r="74974" spans="14:14" x14ac:dyDescent="0.25">
      <c r="N74974"/>
    </row>
    <row r="74975" spans="14:14" x14ac:dyDescent="0.25">
      <c r="N74975"/>
    </row>
    <row r="74976" spans="14:14" x14ac:dyDescent="0.25">
      <c r="N74976"/>
    </row>
    <row r="74977" spans="14:14" x14ac:dyDescent="0.25">
      <c r="N74977"/>
    </row>
    <row r="74978" spans="14:14" x14ac:dyDescent="0.25">
      <c r="N74978"/>
    </row>
    <row r="74979" spans="14:14" x14ac:dyDescent="0.25">
      <c r="N74979"/>
    </row>
    <row r="74980" spans="14:14" x14ac:dyDescent="0.25">
      <c r="N74980"/>
    </row>
    <row r="74981" spans="14:14" x14ac:dyDescent="0.25">
      <c r="N74981"/>
    </row>
    <row r="74982" spans="14:14" x14ac:dyDescent="0.25">
      <c r="N74982"/>
    </row>
    <row r="74983" spans="14:14" x14ac:dyDescent="0.25">
      <c r="N74983"/>
    </row>
    <row r="74984" spans="14:14" x14ac:dyDescent="0.25">
      <c r="N74984"/>
    </row>
    <row r="74985" spans="14:14" x14ac:dyDescent="0.25">
      <c r="N74985"/>
    </row>
    <row r="74986" spans="14:14" x14ac:dyDescent="0.25">
      <c r="N74986"/>
    </row>
    <row r="74987" spans="14:14" x14ac:dyDescent="0.25">
      <c r="N74987"/>
    </row>
    <row r="74988" spans="14:14" x14ac:dyDescent="0.25">
      <c r="N74988"/>
    </row>
    <row r="74989" spans="14:14" x14ac:dyDescent="0.25">
      <c r="N74989"/>
    </row>
    <row r="74990" spans="14:14" x14ac:dyDescent="0.25">
      <c r="N74990"/>
    </row>
    <row r="74991" spans="14:14" x14ac:dyDescent="0.25">
      <c r="N74991"/>
    </row>
    <row r="74992" spans="14:14" x14ac:dyDescent="0.25">
      <c r="N74992"/>
    </row>
    <row r="74993" spans="14:14" x14ac:dyDescent="0.25">
      <c r="N74993"/>
    </row>
    <row r="74994" spans="14:14" x14ac:dyDescent="0.25">
      <c r="N74994"/>
    </row>
    <row r="74995" spans="14:14" x14ac:dyDescent="0.25">
      <c r="N74995"/>
    </row>
    <row r="74996" spans="14:14" x14ac:dyDescent="0.25">
      <c r="N74996"/>
    </row>
    <row r="74997" spans="14:14" x14ac:dyDescent="0.25">
      <c r="N74997"/>
    </row>
    <row r="74998" spans="14:14" x14ac:dyDescent="0.25">
      <c r="N74998"/>
    </row>
    <row r="74999" spans="14:14" x14ac:dyDescent="0.25">
      <c r="N74999"/>
    </row>
    <row r="75000" spans="14:14" x14ac:dyDescent="0.25">
      <c r="N75000"/>
    </row>
    <row r="75001" spans="14:14" x14ac:dyDescent="0.25">
      <c r="N75001"/>
    </row>
    <row r="75002" spans="14:14" x14ac:dyDescent="0.25">
      <c r="N75002"/>
    </row>
    <row r="75003" spans="14:14" x14ac:dyDescent="0.25">
      <c r="N75003"/>
    </row>
    <row r="75004" spans="14:14" x14ac:dyDescent="0.25">
      <c r="N75004"/>
    </row>
    <row r="75005" spans="14:14" x14ac:dyDescent="0.25">
      <c r="N75005"/>
    </row>
    <row r="75006" spans="14:14" x14ac:dyDescent="0.25">
      <c r="N75006"/>
    </row>
    <row r="75007" spans="14:14" x14ac:dyDescent="0.25">
      <c r="N75007"/>
    </row>
    <row r="75008" spans="14:14" x14ac:dyDescent="0.25">
      <c r="N75008"/>
    </row>
    <row r="75009" spans="14:14" x14ac:dyDescent="0.25">
      <c r="N75009"/>
    </row>
    <row r="75010" spans="14:14" x14ac:dyDescent="0.25">
      <c r="N75010"/>
    </row>
    <row r="75011" spans="14:14" x14ac:dyDescent="0.25">
      <c r="N75011"/>
    </row>
    <row r="75012" spans="14:14" x14ac:dyDescent="0.25">
      <c r="N75012"/>
    </row>
    <row r="75013" spans="14:14" x14ac:dyDescent="0.25">
      <c r="N75013"/>
    </row>
    <row r="75014" spans="14:14" x14ac:dyDescent="0.25">
      <c r="N75014"/>
    </row>
    <row r="75015" spans="14:14" x14ac:dyDescent="0.25">
      <c r="N75015"/>
    </row>
    <row r="75016" spans="14:14" x14ac:dyDescent="0.25">
      <c r="N75016"/>
    </row>
    <row r="75017" spans="14:14" x14ac:dyDescent="0.25">
      <c r="N75017"/>
    </row>
    <row r="75018" spans="14:14" x14ac:dyDescent="0.25">
      <c r="N75018"/>
    </row>
    <row r="75019" spans="14:14" x14ac:dyDescent="0.25">
      <c r="N75019"/>
    </row>
    <row r="75020" spans="14:14" x14ac:dyDescent="0.25">
      <c r="N75020"/>
    </row>
    <row r="75021" spans="14:14" x14ac:dyDescent="0.25">
      <c r="N75021"/>
    </row>
    <row r="75022" spans="14:14" x14ac:dyDescent="0.25">
      <c r="N75022"/>
    </row>
    <row r="75023" spans="14:14" x14ac:dyDescent="0.25">
      <c r="N75023"/>
    </row>
    <row r="75024" spans="14:14" x14ac:dyDescent="0.25">
      <c r="N75024"/>
    </row>
    <row r="75025" spans="14:14" x14ac:dyDescent="0.25">
      <c r="N75025"/>
    </row>
    <row r="75026" spans="14:14" x14ac:dyDescent="0.25">
      <c r="N75026"/>
    </row>
    <row r="75027" spans="14:14" x14ac:dyDescent="0.25">
      <c r="N75027"/>
    </row>
    <row r="75028" spans="14:14" x14ac:dyDescent="0.25">
      <c r="N75028"/>
    </row>
    <row r="75029" spans="14:14" x14ac:dyDescent="0.25">
      <c r="N75029"/>
    </row>
    <row r="75030" spans="14:14" x14ac:dyDescent="0.25">
      <c r="N75030"/>
    </row>
    <row r="75031" spans="14:14" x14ac:dyDescent="0.25">
      <c r="N75031"/>
    </row>
    <row r="75032" spans="14:14" x14ac:dyDescent="0.25">
      <c r="N75032"/>
    </row>
    <row r="75033" spans="14:14" x14ac:dyDescent="0.25">
      <c r="N75033"/>
    </row>
    <row r="75034" spans="14:14" x14ac:dyDescent="0.25">
      <c r="N75034"/>
    </row>
    <row r="75035" spans="14:14" x14ac:dyDescent="0.25">
      <c r="N75035"/>
    </row>
    <row r="75036" spans="14:14" x14ac:dyDescent="0.25">
      <c r="N75036"/>
    </row>
    <row r="75037" spans="14:14" x14ac:dyDescent="0.25">
      <c r="N75037"/>
    </row>
    <row r="75038" spans="14:14" x14ac:dyDescent="0.25">
      <c r="N75038"/>
    </row>
    <row r="75039" spans="14:14" x14ac:dyDescent="0.25">
      <c r="N75039"/>
    </row>
    <row r="75040" spans="14:14" x14ac:dyDescent="0.25">
      <c r="N75040"/>
    </row>
    <row r="75041" spans="14:14" x14ac:dyDescent="0.25">
      <c r="N75041"/>
    </row>
    <row r="75042" spans="14:14" x14ac:dyDescent="0.25">
      <c r="N75042"/>
    </row>
    <row r="75043" spans="14:14" x14ac:dyDescent="0.25">
      <c r="N75043"/>
    </row>
    <row r="75044" spans="14:14" x14ac:dyDescent="0.25">
      <c r="N75044"/>
    </row>
    <row r="75045" spans="14:14" x14ac:dyDescent="0.25">
      <c r="N75045"/>
    </row>
    <row r="75046" spans="14:14" x14ac:dyDescent="0.25">
      <c r="N75046"/>
    </row>
    <row r="75047" spans="14:14" x14ac:dyDescent="0.25">
      <c r="N75047"/>
    </row>
    <row r="75048" spans="14:14" x14ac:dyDescent="0.25">
      <c r="N75048"/>
    </row>
    <row r="75049" spans="14:14" x14ac:dyDescent="0.25">
      <c r="N75049"/>
    </row>
    <row r="75050" spans="14:14" x14ac:dyDescent="0.25">
      <c r="N75050"/>
    </row>
    <row r="75051" spans="14:14" x14ac:dyDescent="0.25">
      <c r="N75051"/>
    </row>
    <row r="75052" spans="14:14" x14ac:dyDescent="0.25">
      <c r="N75052"/>
    </row>
    <row r="75053" spans="14:14" x14ac:dyDescent="0.25">
      <c r="N75053"/>
    </row>
    <row r="75054" spans="14:14" x14ac:dyDescent="0.25">
      <c r="N75054"/>
    </row>
    <row r="75055" spans="14:14" x14ac:dyDescent="0.25">
      <c r="N75055"/>
    </row>
    <row r="75056" spans="14:14" x14ac:dyDescent="0.25">
      <c r="N75056"/>
    </row>
    <row r="75057" spans="14:14" x14ac:dyDescent="0.25">
      <c r="N75057"/>
    </row>
    <row r="75058" spans="14:14" x14ac:dyDescent="0.25">
      <c r="N75058"/>
    </row>
    <row r="75059" spans="14:14" x14ac:dyDescent="0.25">
      <c r="N75059"/>
    </row>
    <row r="75060" spans="14:14" x14ac:dyDescent="0.25">
      <c r="N75060"/>
    </row>
    <row r="75061" spans="14:14" x14ac:dyDescent="0.25">
      <c r="N75061"/>
    </row>
    <row r="75062" spans="14:14" x14ac:dyDescent="0.25">
      <c r="N75062"/>
    </row>
    <row r="75063" spans="14:14" x14ac:dyDescent="0.25">
      <c r="N75063"/>
    </row>
    <row r="75064" spans="14:14" x14ac:dyDescent="0.25">
      <c r="N75064"/>
    </row>
    <row r="75065" spans="14:14" x14ac:dyDescent="0.25">
      <c r="N75065"/>
    </row>
    <row r="75066" spans="14:14" x14ac:dyDescent="0.25">
      <c r="N75066"/>
    </row>
    <row r="75067" spans="14:14" x14ac:dyDescent="0.25">
      <c r="N75067"/>
    </row>
    <row r="75068" spans="14:14" x14ac:dyDescent="0.25">
      <c r="N75068"/>
    </row>
    <row r="75069" spans="14:14" x14ac:dyDescent="0.25">
      <c r="N75069"/>
    </row>
    <row r="75070" spans="14:14" x14ac:dyDescent="0.25">
      <c r="N75070"/>
    </row>
    <row r="75071" spans="14:14" x14ac:dyDescent="0.25">
      <c r="N75071"/>
    </row>
    <row r="75072" spans="14:14" x14ac:dyDescent="0.25">
      <c r="N75072"/>
    </row>
    <row r="75073" spans="14:14" x14ac:dyDescent="0.25">
      <c r="N75073"/>
    </row>
    <row r="75074" spans="14:14" x14ac:dyDescent="0.25">
      <c r="N75074"/>
    </row>
    <row r="75075" spans="14:14" x14ac:dyDescent="0.25">
      <c r="N75075"/>
    </row>
    <row r="75076" spans="14:14" x14ac:dyDescent="0.25">
      <c r="N75076"/>
    </row>
    <row r="75077" spans="14:14" x14ac:dyDescent="0.25">
      <c r="N75077"/>
    </row>
    <row r="75078" spans="14:14" x14ac:dyDescent="0.25">
      <c r="N75078"/>
    </row>
    <row r="75079" spans="14:14" x14ac:dyDescent="0.25">
      <c r="N75079"/>
    </row>
    <row r="75080" spans="14:14" x14ac:dyDescent="0.25">
      <c r="N75080"/>
    </row>
    <row r="75081" spans="14:14" x14ac:dyDescent="0.25">
      <c r="N75081"/>
    </row>
    <row r="75082" spans="14:14" x14ac:dyDescent="0.25">
      <c r="N75082"/>
    </row>
    <row r="75083" spans="14:14" x14ac:dyDescent="0.25">
      <c r="N75083"/>
    </row>
    <row r="75084" spans="14:14" x14ac:dyDescent="0.25">
      <c r="N75084"/>
    </row>
    <row r="75085" spans="14:14" x14ac:dyDescent="0.25">
      <c r="N75085"/>
    </row>
    <row r="75086" spans="14:14" x14ac:dyDescent="0.25">
      <c r="N75086"/>
    </row>
    <row r="75087" spans="14:14" x14ac:dyDescent="0.25">
      <c r="N75087"/>
    </row>
    <row r="75088" spans="14:14" x14ac:dyDescent="0.25">
      <c r="N75088"/>
    </row>
    <row r="75089" spans="14:14" x14ac:dyDescent="0.25">
      <c r="N75089"/>
    </row>
    <row r="75090" spans="14:14" x14ac:dyDescent="0.25">
      <c r="N75090"/>
    </row>
    <row r="75091" spans="14:14" x14ac:dyDescent="0.25">
      <c r="N75091"/>
    </row>
    <row r="75092" spans="14:14" x14ac:dyDescent="0.25">
      <c r="N75092"/>
    </row>
    <row r="75093" spans="14:14" x14ac:dyDescent="0.25">
      <c r="N75093"/>
    </row>
    <row r="75094" spans="14:14" x14ac:dyDescent="0.25">
      <c r="N75094"/>
    </row>
    <row r="75095" spans="14:14" x14ac:dyDescent="0.25">
      <c r="N75095"/>
    </row>
    <row r="75096" spans="14:14" x14ac:dyDescent="0.25">
      <c r="N75096"/>
    </row>
    <row r="75097" spans="14:14" x14ac:dyDescent="0.25">
      <c r="N75097"/>
    </row>
    <row r="75098" spans="14:14" x14ac:dyDescent="0.25">
      <c r="N75098"/>
    </row>
    <row r="75099" spans="14:14" x14ac:dyDescent="0.25">
      <c r="N75099"/>
    </row>
    <row r="75100" spans="14:14" x14ac:dyDescent="0.25">
      <c r="N75100"/>
    </row>
    <row r="75101" spans="14:14" x14ac:dyDescent="0.25">
      <c r="N75101"/>
    </row>
    <row r="75102" spans="14:14" x14ac:dyDescent="0.25">
      <c r="N75102"/>
    </row>
    <row r="75103" spans="14:14" x14ac:dyDescent="0.25">
      <c r="N75103"/>
    </row>
    <row r="75104" spans="14:14" x14ac:dyDescent="0.25">
      <c r="N75104"/>
    </row>
    <row r="75105" spans="14:14" x14ac:dyDescent="0.25">
      <c r="N75105"/>
    </row>
    <row r="75106" spans="14:14" x14ac:dyDescent="0.25">
      <c r="N75106"/>
    </row>
    <row r="75107" spans="14:14" x14ac:dyDescent="0.25">
      <c r="N75107"/>
    </row>
    <row r="75108" spans="14:14" x14ac:dyDescent="0.25">
      <c r="N75108"/>
    </row>
    <row r="75109" spans="14:14" x14ac:dyDescent="0.25">
      <c r="N75109"/>
    </row>
    <row r="75110" spans="14:14" x14ac:dyDescent="0.25">
      <c r="N75110"/>
    </row>
    <row r="75111" spans="14:14" x14ac:dyDescent="0.25">
      <c r="N75111"/>
    </row>
    <row r="75112" spans="14:14" x14ac:dyDescent="0.25">
      <c r="N75112"/>
    </row>
    <row r="75113" spans="14:14" x14ac:dyDescent="0.25">
      <c r="N75113"/>
    </row>
    <row r="75114" spans="14:14" x14ac:dyDescent="0.25">
      <c r="N75114"/>
    </row>
    <row r="75115" spans="14:14" x14ac:dyDescent="0.25">
      <c r="N75115"/>
    </row>
    <row r="75116" spans="14:14" x14ac:dyDescent="0.25">
      <c r="N75116"/>
    </row>
    <row r="75117" spans="14:14" x14ac:dyDescent="0.25">
      <c r="N75117"/>
    </row>
    <row r="75118" spans="14:14" x14ac:dyDescent="0.25">
      <c r="N75118"/>
    </row>
    <row r="75119" spans="14:14" x14ac:dyDescent="0.25">
      <c r="N75119"/>
    </row>
    <row r="75120" spans="14:14" x14ac:dyDescent="0.25">
      <c r="N75120"/>
    </row>
    <row r="75121" spans="14:14" x14ac:dyDescent="0.25">
      <c r="N75121"/>
    </row>
    <row r="75122" spans="14:14" x14ac:dyDescent="0.25">
      <c r="N75122"/>
    </row>
    <row r="75123" spans="14:14" x14ac:dyDescent="0.25">
      <c r="N75123"/>
    </row>
    <row r="75124" spans="14:14" x14ac:dyDescent="0.25">
      <c r="N75124"/>
    </row>
    <row r="75125" spans="14:14" x14ac:dyDescent="0.25">
      <c r="N75125"/>
    </row>
    <row r="75126" spans="14:14" x14ac:dyDescent="0.25">
      <c r="N75126"/>
    </row>
    <row r="75127" spans="14:14" x14ac:dyDescent="0.25">
      <c r="N75127"/>
    </row>
    <row r="75128" spans="14:14" x14ac:dyDescent="0.25">
      <c r="N75128"/>
    </row>
    <row r="75129" spans="14:14" x14ac:dyDescent="0.25">
      <c r="N75129"/>
    </row>
    <row r="75130" spans="14:14" x14ac:dyDescent="0.25">
      <c r="N75130"/>
    </row>
    <row r="75131" spans="14:14" x14ac:dyDescent="0.25">
      <c r="N75131"/>
    </row>
    <row r="75132" spans="14:14" x14ac:dyDescent="0.25">
      <c r="N75132"/>
    </row>
    <row r="75133" spans="14:14" x14ac:dyDescent="0.25">
      <c r="N75133"/>
    </row>
    <row r="75134" spans="14:14" x14ac:dyDescent="0.25">
      <c r="N75134"/>
    </row>
    <row r="75135" spans="14:14" x14ac:dyDescent="0.25">
      <c r="N75135"/>
    </row>
    <row r="75136" spans="14:14" x14ac:dyDescent="0.25">
      <c r="N75136"/>
    </row>
    <row r="75137" spans="14:14" x14ac:dyDescent="0.25">
      <c r="N75137"/>
    </row>
    <row r="75138" spans="14:14" x14ac:dyDescent="0.25">
      <c r="N75138"/>
    </row>
    <row r="75139" spans="14:14" x14ac:dyDescent="0.25">
      <c r="N75139"/>
    </row>
    <row r="75140" spans="14:14" x14ac:dyDescent="0.25">
      <c r="N75140"/>
    </row>
    <row r="75141" spans="14:14" x14ac:dyDescent="0.25">
      <c r="N75141"/>
    </row>
    <row r="75142" spans="14:14" x14ac:dyDescent="0.25">
      <c r="N75142"/>
    </row>
    <row r="75143" spans="14:14" x14ac:dyDescent="0.25">
      <c r="N75143"/>
    </row>
    <row r="75144" spans="14:14" x14ac:dyDescent="0.25">
      <c r="N75144"/>
    </row>
    <row r="75145" spans="14:14" x14ac:dyDescent="0.25">
      <c r="N75145"/>
    </row>
    <row r="75146" spans="14:14" x14ac:dyDescent="0.25">
      <c r="N75146"/>
    </row>
    <row r="75147" spans="14:14" x14ac:dyDescent="0.25">
      <c r="N75147"/>
    </row>
    <row r="75148" spans="14:14" x14ac:dyDescent="0.25">
      <c r="N75148"/>
    </row>
    <row r="75149" spans="14:14" x14ac:dyDescent="0.25">
      <c r="N75149"/>
    </row>
    <row r="75150" spans="14:14" x14ac:dyDescent="0.25">
      <c r="N75150"/>
    </row>
    <row r="75151" spans="14:14" x14ac:dyDescent="0.25">
      <c r="N75151"/>
    </row>
    <row r="75152" spans="14:14" x14ac:dyDescent="0.25">
      <c r="N75152"/>
    </row>
    <row r="75153" spans="14:14" x14ac:dyDescent="0.25">
      <c r="N75153"/>
    </row>
    <row r="75154" spans="14:14" x14ac:dyDescent="0.25">
      <c r="N75154"/>
    </row>
    <row r="75155" spans="14:14" x14ac:dyDescent="0.25">
      <c r="N75155"/>
    </row>
    <row r="75156" spans="14:14" x14ac:dyDescent="0.25">
      <c r="N75156"/>
    </row>
    <row r="75157" spans="14:14" x14ac:dyDescent="0.25">
      <c r="N75157"/>
    </row>
    <row r="75158" spans="14:14" x14ac:dyDescent="0.25">
      <c r="N75158"/>
    </row>
    <row r="75159" spans="14:14" x14ac:dyDescent="0.25">
      <c r="N75159"/>
    </row>
    <row r="75160" spans="14:14" x14ac:dyDescent="0.25">
      <c r="N75160"/>
    </row>
    <row r="75161" spans="14:14" x14ac:dyDescent="0.25">
      <c r="N75161"/>
    </row>
    <row r="75162" spans="14:14" x14ac:dyDescent="0.25">
      <c r="N75162"/>
    </row>
    <row r="75163" spans="14:14" x14ac:dyDescent="0.25">
      <c r="N75163"/>
    </row>
    <row r="75164" spans="14:14" x14ac:dyDescent="0.25">
      <c r="N75164"/>
    </row>
    <row r="75165" spans="14:14" x14ac:dyDescent="0.25">
      <c r="N75165"/>
    </row>
    <row r="75166" spans="14:14" x14ac:dyDescent="0.25">
      <c r="N75166"/>
    </row>
    <row r="75167" spans="14:14" x14ac:dyDescent="0.25">
      <c r="N75167"/>
    </row>
    <row r="75168" spans="14:14" x14ac:dyDescent="0.25">
      <c r="N75168"/>
    </row>
    <row r="75169" spans="14:14" x14ac:dyDescent="0.25">
      <c r="N75169"/>
    </row>
    <row r="75170" spans="14:14" x14ac:dyDescent="0.25">
      <c r="N75170"/>
    </row>
    <row r="75171" spans="14:14" x14ac:dyDescent="0.25">
      <c r="N75171"/>
    </row>
    <row r="75172" spans="14:14" x14ac:dyDescent="0.25">
      <c r="N75172"/>
    </row>
    <row r="75173" spans="14:14" x14ac:dyDescent="0.25">
      <c r="N75173"/>
    </row>
    <row r="75174" spans="14:14" x14ac:dyDescent="0.25">
      <c r="N75174"/>
    </row>
    <row r="75175" spans="14:14" x14ac:dyDescent="0.25">
      <c r="N75175"/>
    </row>
    <row r="75176" spans="14:14" x14ac:dyDescent="0.25">
      <c r="N75176"/>
    </row>
    <row r="75177" spans="14:14" x14ac:dyDescent="0.25">
      <c r="N75177"/>
    </row>
    <row r="75178" spans="14:14" x14ac:dyDescent="0.25">
      <c r="N75178"/>
    </row>
    <row r="75179" spans="14:14" x14ac:dyDescent="0.25">
      <c r="N75179"/>
    </row>
    <row r="75180" spans="14:14" x14ac:dyDescent="0.25">
      <c r="N75180"/>
    </row>
    <row r="75181" spans="14:14" x14ac:dyDescent="0.25">
      <c r="N75181"/>
    </row>
    <row r="75182" spans="14:14" x14ac:dyDescent="0.25">
      <c r="N75182"/>
    </row>
    <row r="75183" spans="14:14" x14ac:dyDescent="0.25">
      <c r="N75183"/>
    </row>
    <row r="75184" spans="14:14" x14ac:dyDescent="0.25">
      <c r="N75184"/>
    </row>
    <row r="75185" spans="14:14" x14ac:dyDescent="0.25">
      <c r="N75185"/>
    </row>
    <row r="75186" spans="14:14" x14ac:dyDescent="0.25">
      <c r="N75186"/>
    </row>
    <row r="75187" spans="14:14" x14ac:dyDescent="0.25">
      <c r="N75187"/>
    </row>
    <row r="75188" spans="14:14" x14ac:dyDescent="0.25">
      <c r="N75188"/>
    </row>
    <row r="75189" spans="14:14" x14ac:dyDescent="0.25">
      <c r="N75189"/>
    </row>
    <row r="75190" spans="14:14" x14ac:dyDescent="0.25">
      <c r="N75190"/>
    </row>
    <row r="75191" spans="14:14" x14ac:dyDescent="0.25">
      <c r="N75191"/>
    </row>
    <row r="75192" spans="14:14" x14ac:dyDescent="0.25">
      <c r="N75192"/>
    </row>
    <row r="75193" spans="14:14" x14ac:dyDescent="0.25">
      <c r="N75193"/>
    </row>
    <row r="75194" spans="14:14" x14ac:dyDescent="0.25">
      <c r="N75194"/>
    </row>
    <row r="75195" spans="14:14" x14ac:dyDescent="0.25">
      <c r="N75195"/>
    </row>
    <row r="75196" spans="14:14" x14ac:dyDescent="0.25">
      <c r="N75196"/>
    </row>
    <row r="75197" spans="14:14" x14ac:dyDescent="0.25">
      <c r="N75197"/>
    </row>
    <row r="75198" spans="14:14" x14ac:dyDescent="0.25">
      <c r="N75198"/>
    </row>
    <row r="75199" spans="14:14" x14ac:dyDescent="0.25">
      <c r="N75199"/>
    </row>
    <row r="75200" spans="14:14" x14ac:dyDescent="0.25">
      <c r="N75200"/>
    </row>
    <row r="75201" spans="14:14" x14ac:dyDescent="0.25">
      <c r="N75201"/>
    </row>
    <row r="75202" spans="14:14" x14ac:dyDescent="0.25">
      <c r="N75202"/>
    </row>
    <row r="75203" spans="14:14" x14ac:dyDescent="0.25">
      <c r="N75203"/>
    </row>
    <row r="75204" spans="14:14" x14ac:dyDescent="0.25">
      <c r="N75204"/>
    </row>
    <row r="75205" spans="14:14" x14ac:dyDescent="0.25">
      <c r="N75205"/>
    </row>
    <row r="75206" spans="14:14" x14ac:dyDescent="0.25">
      <c r="N75206"/>
    </row>
    <row r="75207" spans="14:14" x14ac:dyDescent="0.25">
      <c r="N75207"/>
    </row>
    <row r="75208" spans="14:14" x14ac:dyDescent="0.25">
      <c r="N75208"/>
    </row>
    <row r="75209" spans="14:14" x14ac:dyDescent="0.25">
      <c r="N75209"/>
    </row>
    <row r="75210" spans="14:14" x14ac:dyDescent="0.25">
      <c r="N75210"/>
    </row>
    <row r="75211" spans="14:14" x14ac:dyDescent="0.25">
      <c r="N75211"/>
    </row>
    <row r="75212" spans="14:14" x14ac:dyDescent="0.25">
      <c r="N75212"/>
    </row>
    <row r="75213" spans="14:14" x14ac:dyDescent="0.25">
      <c r="N75213"/>
    </row>
    <row r="75214" spans="14:14" x14ac:dyDescent="0.25">
      <c r="N75214"/>
    </row>
    <row r="75215" spans="14:14" x14ac:dyDescent="0.25">
      <c r="N75215"/>
    </row>
    <row r="75216" spans="14:14" x14ac:dyDescent="0.25">
      <c r="N75216"/>
    </row>
    <row r="75217" spans="14:14" x14ac:dyDescent="0.25">
      <c r="N75217"/>
    </row>
    <row r="75218" spans="14:14" x14ac:dyDescent="0.25">
      <c r="N75218"/>
    </row>
    <row r="75219" spans="14:14" x14ac:dyDescent="0.25">
      <c r="N75219"/>
    </row>
    <row r="75220" spans="14:14" x14ac:dyDescent="0.25">
      <c r="N75220"/>
    </row>
    <row r="75221" spans="14:14" x14ac:dyDescent="0.25">
      <c r="N75221"/>
    </row>
    <row r="75222" spans="14:14" x14ac:dyDescent="0.25">
      <c r="N75222"/>
    </row>
    <row r="75223" spans="14:14" x14ac:dyDescent="0.25">
      <c r="N75223"/>
    </row>
    <row r="75224" spans="14:14" x14ac:dyDescent="0.25">
      <c r="N75224"/>
    </row>
    <row r="75225" spans="14:14" x14ac:dyDescent="0.25">
      <c r="N75225"/>
    </row>
    <row r="75226" spans="14:14" x14ac:dyDescent="0.25">
      <c r="N75226"/>
    </row>
    <row r="75227" spans="14:14" x14ac:dyDescent="0.25">
      <c r="N75227"/>
    </row>
    <row r="75228" spans="14:14" x14ac:dyDescent="0.25">
      <c r="N75228"/>
    </row>
    <row r="75229" spans="14:14" x14ac:dyDescent="0.25">
      <c r="N75229"/>
    </row>
    <row r="75230" spans="14:14" x14ac:dyDescent="0.25">
      <c r="N75230"/>
    </row>
    <row r="75231" spans="14:14" x14ac:dyDescent="0.25">
      <c r="N75231"/>
    </row>
    <row r="75232" spans="14:14" x14ac:dyDescent="0.25">
      <c r="N75232"/>
    </row>
    <row r="75233" spans="14:14" x14ac:dyDescent="0.25">
      <c r="N75233"/>
    </row>
    <row r="75234" spans="14:14" x14ac:dyDescent="0.25">
      <c r="N75234"/>
    </row>
    <row r="75235" spans="14:14" x14ac:dyDescent="0.25">
      <c r="N75235"/>
    </row>
    <row r="75236" spans="14:14" x14ac:dyDescent="0.25">
      <c r="N75236"/>
    </row>
    <row r="75237" spans="14:14" x14ac:dyDescent="0.25">
      <c r="N75237"/>
    </row>
    <row r="75238" spans="14:14" x14ac:dyDescent="0.25">
      <c r="N75238"/>
    </row>
    <row r="75239" spans="14:14" x14ac:dyDescent="0.25">
      <c r="N75239"/>
    </row>
    <row r="75240" spans="14:14" x14ac:dyDescent="0.25">
      <c r="N75240"/>
    </row>
    <row r="75241" spans="14:14" x14ac:dyDescent="0.25">
      <c r="N75241"/>
    </row>
    <row r="75242" spans="14:14" x14ac:dyDescent="0.25">
      <c r="N75242"/>
    </row>
    <row r="75243" spans="14:14" x14ac:dyDescent="0.25">
      <c r="N75243"/>
    </row>
    <row r="75244" spans="14:14" x14ac:dyDescent="0.25">
      <c r="N75244"/>
    </row>
    <row r="75245" spans="14:14" x14ac:dyDescent="0.25">
      <c r="N75245"/>
    </row>
    <row r="75246" spans="14:14" x14ac:dyDescent="0.25">
      <c r="N75246"/>
    </row>
    <row r="75247" spans="14:14" x14ac:dyDescent="0.25">
      <c r="N75247"/>
    </row>
    <row r="75248" spans="14:14" x14ac:dyDescent="0.25">
      <c r="N75248"/>
    </row>
    <row r="75249" spans="14:14" x14ac:dyDescent="0.25">
      <c r="N75249"/>
    </row>
    <row r="75250" spans="14:14" x14ac:dyDescent="0.25">
      <c r="N75250"/>
    </row>
    <row r="75251" spans="14:14" x14ac:dyDescent="0.25">
      <c r="N75251"/>
    </row>
    <row r="75252" spans="14:14" x14ac:dyDescent="0.25">
      <c r="N75252"/>
    </row>
    <row r="75253" spans="14:14" x14ac:dyDescent="0.25">
      <c r="N75253"/>
    </row>
    <row r="75254" spans="14:14" x14ac:dyDescent="0.25">
      <c r="N75254"/>
    </row>
    <row r="75255" spans="14:14" x14ac:dyDescent="0.25">
      <c r="N75255"/>
    </row>
    <row r="75256" spans="14:14" x14ac:dyDescent="0.25">
      <c r="N75256"/>
    </row>
    <row r="75257" spans="14:14" x14ac:dyDescent="0.25">
      <c r="N75257"/>
    </row>
    <row r="75258" spans="14:14" x14ac:dyDescent="0.25">
      <c r="N75258"/>
    </row>
    <row r="75259" spans="14:14" x14ac:dyDescent="0.25">
      <c r="N75259"/>
    </row>
    <row r="75260" spans="14:14" x14ac:dyDescent="0.25">
      <c r="N75260"/>
    </row>
    <row r="75261" spans="14:14" x14ac:dyDescent="0.25">
      <c r="N75261"/>
    </row>
    <row r="75262" spans="14:14" x14ac:dyDescent="0.25">
      <c r="N75262"/>
    </row>
    <row r="75263" spans="14:14" x14ac:dyDescent="0.25">
      <c r="N75263"/>
    </row>
    <row r="75264" spans="14:14" x14ac:dyDescent="0.25">
      <c r="N75264"/>
    </row>
    <row r="75265" spans="14:14" x14ac:dyDescent="0.25">
      <c r="N75265"/>
    </row>
    <row r="75266" spans="14:14" x14ac:dyDescent="0.25">
      <c r="N75266"/>
    </row>
    <row r="75267" spans="14:14" x14ac:dyDescent="0.25">
      <c r="N75267"/>
    </row>
    <row r="75268" spans="14:14" x14ac:dyDescent="0.25">
      <c r="N75268"/>
    </row>
    <row r="75269" spans="14:14" x14ac:dyDescent="0.25">
      <c r="N75269"/>
    </row>
    <row r="75270" spans="14:14" x14ac:dyDescent="0.25">
      <c r="N75270"/>
    </row>
    <row r="75271" spans="14:14" x14ac:dyDescent="0.25">
      <c r="N75271"/>
    </row>
    <row r="75272" spans="14:14" x14ac:dyDescent="0.25">
      <c r="N75272"/>
    </row>
    <row r="75273" spans="14:14" x14ac:dyDescent="0.25">
      <c r="N75273"/>
    </row>
    <row r="75274" spans="14:14" x14ac:dyDescent="0.25">
      <c r="N75274"/>
    </row>
    <row r="75275" spans="14:14" x14ac:dyDescent="0.25">
      <c r="N75275"/>
    </row>
    <row r="75276" spans="14:14" x14ac:dyDescent="0.25">
      <c r="N75276"/>
    </row>
    <row r="75277" spans="14:14" x14ac:dyDescent="0.25">
      <c r="N75277"/>
    </row>
    <row r="75278" spans="14:14" x14ac:dyDescent="0.25">
      <c r="N75278"/>
    </row>
    <row r="75279" spans="14:14" x14ac:dyDescent="0.25">
      <c r="N75279"/>
    </row>
    <row r="75280" spans="14:14" x14ac:dyDescent="0.25">
      <c r="N75280"/>
    </row>
    <row r="75281" spans="14:14" x14ac:dyDescent="0.25">
      <c r="N75281"/>
    </row>
    <row r="75282" spans="14:14" x14ac:dyDescent="0.25">
      <c r="N75282"/>
    </row>
    <row r="75283" spans="14:14" x14ac:dyDescent="0.25">
      <c r="N75283"/>
    </row>
    <row r="75284" spans="14:14" x14ac:dyDescent="0.25">
      <c r="N75284"/>
    </row>
    <row r="75285" spans="14:14" x14ac:dyDescent="0.25">
      <c r="N75285"/>
    </row>
    <row r="75286" spans="14:14" x14ac:dyDescent="0.25">
      <c r="N75286"/>
    </row>
    <row r="75287" spans="14:14" x14ac:dyDescent="0.25">
      <c r="N75287"/>
    </row>
    <row r="75288" spans="14:14" x14ac:dyDescent="0.25">
      <c r="N75288"/>
    </row>
    <row r="75289" spans="14:14" x14ac:dyDescent="0.25">
      <c r="N75289"/>
    </row>
    <row r="75290" spans="14:14" x14ac:dyDescent="0.25">
      <c r="N75290"/>
    </row>
    <row r="75291" spans="14:14" x14ac:dyDescent="0.25">
      <c r="N75291"/>
    </row>
    <row r="75292" spans="14:14" x14ac:dyDescent="0.25">
      <c r="N75292"/>
    </row>
    <row r="75293" spans="14:14" x14ac:dyDescent="0.25">
      <c r="N75293"/>
    </row>
    <row r="75294" spans="14:14" x14ac:dyDescent="0.25">
      <c r="N75294"/>
    </row>
    <row r="75295" spans="14:14" x14ac:dyDescent="0.25">
      <c r="N75295"/>
    </row>
    <row r="75296" spans="14:14" x14ac:dyDescent="0.25">
      <c r="N75296"/>
    </row>
    <row r="75297" spans="14:14" x14ac:dyDescent="0.25">
      <c r="N75297"/>
    </row>
    <row r="75298" spans="14:14" x14ac:dyDescent="0.25">
      <c r="N75298"/>
    </row>
    <row r="75299" spans="14:14" x14ac:dyDescent="0.25">
      <c r="N75299"/>
    </row>
    <row r="75300" spans="14:14" x14ac:dyDescent="0.25">
      <c r="N75300"/>
    </row>
    <row r="75301" spans="14:14" x14ac:dyDescent="0.25">
      <c r="N75301"/>
    </row>
    <row r="75302" spans="14:14" x14ac:dyDescent="0.25">
      <c r="N75302"/>
    </row>
    <row r="75303" spans="14:14" x14ac:dyDescent="0.25">
      <c r="N75303"/>
    </row>
    <row r="75304" spans="14:14" x14ac:dyDescent="0.25">
      <c r="N75304"/>
    </row>
    <row r="75305" spans="14:14" x14ac:dyDescent="0.25">
      <c r="N75305"/>
    </row>
    <row r="75306" spans="14:14" x14ac:dyDescent="0.25">
      <c r="N75306"/>
    </row>
    <row r="75307" spans="14:14" x14ac:dyDescent="0.25">
      <c r="N75307"/>
    </row>
    <row r="75308" spans="14:14" x14ac:dyDescent="0.25">
      <c r="N75308"/>
    </row>
    <row r="75309" spans="14:14" x14ac:dyDescent="0.25">
      <c r="N75309"/>
    </row>
    <row r="75310" spans="14:14" x14ac:dyDescent="0.25">
      <c r="N75310"/>
    </row>
    <row r="75311" spans="14:14" x14ac:dyDescent="0.25">
      <c r="N75311"/>
    </row>
    <row r="75312" spans="14:14" x14ac:dyDescent="0.25">
      <c r="N75312"/>
    </row>
    <row r="75313" spans="14:14" x14ac:dyDescent="0.25">
      <c r="N75313"/>
    </row>
    <row r="75314" spans="14:14" x14ac:dyDescent="0.25">
      <c r="N75314"/>
    </row>
    <row r="75315" spans="14:14" x14ac:dyDescent="0.25">
      <c r="N75315"/>
    </row>
    <row r="75316" spans="14:14" x14ac:dyDescent="0.25">
      <c r="N75316"/>
    </row>
    <row r="75317" spans="14:14" x14ac:dyDescent="0.25">
      <c r="N75317"/>
    </row>
    <row r="75318" spans="14:14" x14ac:dyDescent="0.25">
      <c r="N75318"/>
    </row>
    <row r="75319" spans="14:14" x14ac:dyDescent="0.25">
      <c r="N75319"/>
    </row>
    <row r="75320" spans="14:14" x14ac:dyDescent="0.25">
      <c r="N75320"/>
    </row>
    <row r="75321" spans="14:14" x14ac:dyDescent="0.25">
      <c r="N75321"/>
    </row>
    <row r="75322" spans="14:14" x14ac:dyDescent="0.25">
      <c r="N75322"/>
    </row>
    <row r="75323" spans="14:14" x14ac:dyDescent="0.25">
      <c r="N75323"/>
    </row>
    <row r="75324" spans="14:14" x14ac:dyDescent="0.25">
      <c r="N75324"/>
    </row>
    <row r="75325" spans="14:14" x14ac:dyDescent="0.25">
      <c r="N75325"/>
    </row>
    <row r="75326" spans="14:14" x14ac:dyDescent="0.25">
      <c r="N75326"/>
    </row>
    <row r="75327" spans="14:14" x14ac:dyDescent="0.25">
      <c r="N75327"/>
    </row>
    <row r="75328" spans="14:14" x14ac:dyDescent="0.25">
      <c r="N75328"/>
    </row>
    <row r="75329" spans="14:14" x14ac:dyDescent="0.25">
      <c r="N75329"/>
    </row>
    <row r="75330" spans="14:14" x14ac:dyDescent="0.25">
      <c r="N75330"/>
    </row>
    <row r="75331" spans="14:14" x14ac:dyDescent="0.25">
      <c r="N75331"/>
    </row>
    <row r="75332" spans="14:14" x14ac:dyDescent="0.25">
      <c r="N75332"/>
    </row>
    <row r="75333" spans="14:14" x14ac:dyDescent="0.25">
      <c r="N75333"/>
    </row>
    <row r="75334" spans="14:14" x14ac:dyDescent="0.25">
      <c r="N75334"/>
    </row>
    <row r="75335" spans="14:14" x14ac:dyDescent="0.25">
      <c r="N75335"/>
    </row>
    <row r="75336" spans="14:14" x14ac:dyDescent="0.25">
      <c r="N75336"/>
    </row>
    <row r="75337" spans="14:14" x14ac:dyDescent="0.25">
      <c r="N75337"/>
    </row>
    <row r="75338" spans="14:14" x14ac:dyDescent="0.25">
      <c r="N75338"/>
    </row>
    <row r="75339" spans="14:14" x14ac:dyDescent="0.25">
      <c r="N75339"/>
    </row>
    <row r="75340" spans="14:14" x14ac:dyDescent="0.25">
      <c r="N75340"/>
    </row>
    <row r="75341" spans="14:14" x14ac:dyDescent="0.25">
      <c r="N75341"/>
    </row>
    <row r="75342" spans="14:14" x14ac:dyDescent="0.25">
      <c r="N75342"/>
    </row>
    <row r="75343" spans="14:14" x14ac:dyDescent="0.25">
      <c r="N75343"/>
    </row>
    <row r="75344" spans="14:14" x14ac:dyDescent="0.25">
      <c r="N75344"/>
    </row>
    <row r="75345" spans="14:14" x14ac:dyDescent="0.25">
      <c r="N75345"/>
    </row>
    <row r="75346" spans="14:14" x14ac:dyDescent="0.25">
      <c r="N75346"/>
    </row>
    <row r="75347" spans="14:14" x14ac:dyDescent="0.25">
      <c r="N75347"/>
    </row>
    <row r="75348" spans="14:14" x14ac:dyDescent="0.25">
      <c r="N75348"/>
    </row>
    <row r="75349" spans="14:14" x14ac:dyDescent="0.25">
      <c r="N75349"/>
    </row>
    <row r="75350" spans="14:14" x14ac:dyDescent="0.25">
      <c r="N75350"/>
    </row>
    <row r="75351" spans="14:14" x14ac:dyDescent="0.25">
      <c r="N75351"/>
    </row>
    <row r="75352" spans="14:14" x14ac:dyDescent="0.25">
      <c r="N75352"/>
    </row>
    <row r="75353" spans="14:14" x14ac:dyDescent="0.25">
      <c r="N75353"/>
    </row>
    <row r="75354" spans="14:14" x14ac:dyDescent="0.25">
      <c r="N75354"/>
    </row>
    <row r="75355" spans="14:14" x14ac:dyDescent="0.25">
      <c r="N75355"/>
    </row>
    <row r="75356" spans="14:14" x14ac:dyDescent="0.25">
      <c r="N75356"/>
    </row>
    <row r="75357" spans="14:14" x14ac:dyDescent="0.25">
      <c r="N75357"/>
    </row>
    <row r="75358" spans="14:14" x14ac:dyDescent="0.25">
      <c r="N75358"/>
    </row>
    <row r="75359" spans="14:14" x14ac:dyDescent="0.25">
      <c r="N75359"/>
    </row>
    <row r="75360" spans="14:14" x14ac:dyDescent="0.25">
      <c r="N75360"/>
    </row>
    <row r="75361" spans="14:14" x14ac:dyDescent="0.25">
      <c r="N75361"/>
    </row>
    <row r="75362" spans="14:14" x14ac:dyDescent="0.25">
      <c r="N75362"/>
    </row>
    <row r="75363" spans="14:14" x14ac:dyDescent="0.25">
      <c r="N75363"/>
    </row>
    <row r="75364" spans="14:14" x14ac:dyDescent="0.25">
      <c r="N75364"/>
    </row>
    <row r="75365" spans="14:14" x14ac:dyDescent="0.25">
      <c r="N75365"/>
    </row>
    <row r="75366" spans="14:14" x14ac:dyDescent="0.25">
      <c r="N75366"/>
    </row>
    <row r="75367" spans="14:14" x14ac:dyDescent="0.25">
      <c r="N75367"/>
    </row>
    <row r="75368" spans="14:14" x14ac:dyDescent="0.25">
      <c r="N75368"/>
    </row>
    <row r="75369" spans="14:14" x14ac:dyDescent="0.25">
      <c r="N75369"/>
    </row>
    <row r="75370" spans="14:14" x14ac:dyDescent="0.25">
      <c r="N75370"/>
    </row>
    <row r="75371" spans="14:14" x14ac:dyDescent="0.25">
      <c r="N75371"/>
    </row>
    <row r="75372" spans="14:14" x14ac:dyDescent="0.25">
      <c r="N75372"/>
    </row>
    <row r="75373" spans="14:14" x14ac:dyDescent="0.25">
      <c r="N75373"/>
    </row>
    <row r="75374" spans="14:14" x14ac:dyDescent="0.25">
      <c r="N75374"/>
    </row>
    <row r="75375" spans="14:14" x14ac:dyDescent="0.25">
      <c r="N75375"/>
    </row>
    <row r="75376" spans="14:14" x14ac:dyDescent="0.25">
      <c r="N75376"/>
    </row>
    <row r="75377" spans="14:14" x14ac:dyDescent="0.25">
      <c r="N75377"/>
    </row>
    <row r="75378" spans="14:14" x14ac:dyDescent="0.25">
      <c r="N75378"/>
    </row>
    <row r="75379" spans="14:14" x14ac:dyDescent="0.25">
      <c r="N75379"/>
    </row>
    <row r="75380" spans="14:14" x14ac:dyDescent="0.25">
      <c r="N75380"/>
    </row>
    <row r="75381" spans="14:14" x14ac:dyDescent="0.25">
      <c r="N75381"/>
    </row>
    <row r="75382" spans="14:14" x14ac:dyDescent="0.25">
      <c r="N75382"/>
    </row>
    <row r="75383" spans="14:14" x14ac:dyDescent="0.25">
      <c r="N75383"/>
    </row>
    <row r="75384" spans="14:14" x14ac:dyDescent="0.25">
      <c r="N75384"/>
    </row>
    <row r="75385" spans="14:14" x14ac:dyDescent="0.25">
      <c r="N75385"/>
    </row>
    <row r="75386" spans="14:14" x14ac:dyDescent="0.25">
      <c r="N75386"/>
    </row>
    <row r="75387" spans="14:14" x14ac:dyDescent="0.25">
      <c r="N75387"/>
    </row>
    <row r="75388" spans="14:14" x14ac:dyDescent="0.25">
      <c r="N75388"/>
    </row>
    <row r="75389" spans="14:14" x14ac:dyDescent="0.25">
      <c r="N75389"/>
    </row>
    <row r="75390" spans="14:14" x14ac:dyDescent="0.25">
      <c r="N75390"/>
    </row>
    <row r="75391" spans="14:14" x14ac:dyDescent="0.25">
      <c r="N75391"/>
    </row>
    <row r="75392" spans="14:14" x14ac:dyDescent="0.25">
      <c r="N75392"/>
    </row>
    <row r="75393" spans="14:14" x14ac:dyDescent="0.25">
      <c r="N75393"/>
    </row>
    <row r="75394" spans="14:14" x14ac:dyDescent="0.25">
      <c r="N75394"/>
    </row>
    <row r="75395" spans="14:14" x14ac:dyDescent="0.25">
      <c r="N75395"/>
    </row>
    <row r="75396" spans="14:14" x14ac:dyDescent="0.25">
      <c r="N75396"/>
    </row>
    <row r="75397" spans="14:14" x14ac:dyDescent="0.25">
      <c r="N75397"/>
    </row>
    <row r="75398" spans="14:14" x14ac:dyDescent="0.25">
      <c r="N75398"/>
    </row>
    <row r="75399" spans="14:14" x14ac:dyDescent="0.25">
      <c r="N75399"/>
    </row>
    <row r="75400" spans="14:14" x14ac:dyDescent="0.25">
      <c r="N75400"/>
    </row>
    <row r="75401" spans="14:14" x14ac:dyDescent="0.25">
      <c r="N75401"/>
    </row>
    <row r="75402" spans="14:14" x14ac:dyDescent="0.25">
      <c r="N75402"/>
    </row>
    <row r="75403" spans="14:14" x14ac:dyDescent="0.25">
      <c r="N75403"/>
    </row>
    <row r="75404" spans="14:14" x14ac:dyDescent="0.25">
      <c r="N75404"/>
    </row>
    <row r="75405" spans="14:14" x14ac:dyDescent="0.25">
      <c r="N75405"/>
    </row>
    <row r="75406" spans="14:14" x14ac:dyDescent="0.25">
      <c r="N75406"/>
    </row>
    <row r="75407" spans="14:14" x14ac:dyDescent="0.25">
      <c r="N75407"/>
    </row>
    <row r="75408" spans="14:14" x14ac:dyDescent="0.25">
      <c r="N75408"/>
    </row>
    <row r="75409" spans="14:14" x14ac:dyDescent="0.25">
      <c r="N75409"/>
    </row>
    <row r="75410" spans="14:14" x14ac:dyDescent="0.25">
      <c r="N75410"/>
    </row>
    <row r="75411" spans="14:14" x14ac:dyDescent="0.25">
      <c r="N75411"/>
    </row>
    <row r="75412" spans="14:14" x14ac:dyDescent="0.25">
      <c r="N75412"/>
    </row>
    <row r="75413" spans="14:14" x14ac:dyDescent="0.25">
      <c r="N75413"/>
    </row>
    <row r="75414" spans="14:14" x14ac:dyDescent="0.25">
      <c r="N75414"/>
    </row>
    <row r="75415" spans="14:14" x14ac:dyDescent="0.25">
      <c r="N75415"/>
    </row>
    <row r="75416" spans="14:14" x14ac:dyDescent="0.25">
      <c r="N75416"/>
    </row>
    <row r="75417" spans="14:14" x14ac:dyDescent="0.25">
      <c r="N75417"/>
    </row>
    <row r="75418" spans="14:14" x14ac:dyDescent="0.25">
      <c r="N75418"/>
    </row>
    <row r="75419" spans="14:14" x14ac:dyDescent="0.25">
      <c r="N75419"/>
    </row>
    <row r="75420" spans="14:14" x14ac:dyDescent="0.25">
      <c r="N75420"/>
    </row>
    <row r="75421" spans="14:14" x14ac:dyDescent="0.25">
      <c r="N75421"/>
    </row>
    <row r="75422" spans="14:14" x14ac:dyDescent="0.25">
      <c r="N75422"/>
    </row>
    <row r="75423" spans="14:14" x14ac:dyDescent="0.25">
      <c r="N75423"/>
    </row>
    <row r="75424" spans="14:14" x14ac:dyDescent="0.25">
      <c r="N75424"/>
    </row>
    <row r="75425" spans="14:14" x14ac:dyDescent="0.25">
      <c r="N75425"/>
    </row>
    <row r="75426" spans="14:14" x14ac:dyDescent="0.25">
      <c r="N75426"/>
    </row>
    <row r="75427" spans="14:14" x14ac:dyDescent="0.25">
      <c r="N75427"/>
    </row>
    <row r="75428" spans="14:14" x14ac:dyDescent="0.25">
      <c r="N75428"/>
    </row>
    <row r="75429" spans="14:14" x14ac:dyDescent="0.25">
      <c r="N75429"/>
    </row>
    <row r="75430" spans="14:14" x14ac:dyDescent="0.25">
      <c r="N75430"/>
    </row>
    <row r="75431" spans="14:14" x14ac:dyDescent="0.25">
      <c r="N75431"/>
    </row>
    <row r="75432" spans="14:14" x14ac:dyDescent="0.25">
      <c r="N75432"/>
    </row>
    <row r="75433" spans="14:14" x14ac:dyDescent="0.25">
      <c r="N75433"/>
    </row>
    <row r="75434" spans="14:14" x14ac:dyDescent="0.25">
      <c r="N75434"/>
    </row>
    <row r="75435" spans="14:14" x14ac:dyDescent="0.25">
      <c r="N75435"/>
    </row>
    <row r="75436" spans="14:14" x14ac:dyDescent="0.25">
      <c r="N75436"/>
    </row>
    <row r="75437" spans="14:14" x14ac:dyDescent="0.25">
      <c r="N75437"/>
    </row>
    <row r="75438" spans="14:14" x14ac:dyDescent="0.25">
      <c r="N75438"/>
    </row>
    <row r="75439" spans="14:14" x14ac:dyDescent="0.25">
      <c r="N75439"/>
    </row>
    <row r="75440" spans="14:14" x14ac:dyDescent="0.25">
      <c r="N75440"/>
    </row>
    <row r="75441" spans="14:14" x14ac:dyDescent="0.25">
      <c r="N75441"/>
    </row>
    <row r="75442" spans="14:14" x14ac:dyDescent="0.25">
      <c r="N75442"/>
    </row>
    <row r="75443" spans="14:14" x14ac:dyDescent="0.25">
      <c r="N75443"/>
    </row>
    <row r="75444" spans="14:14" x14ac:dyDescent="0.25">
      <c r="N75444"/>
    </row>
    <row r="75445" spans="14:14" x14ac:dyDescent="0.25">
      <c r="N75445"/>
    </row>
    <row r="75446" spans="14:14" x14ac:dyDescent="0.25">
      <c r="N75446"/>
    </row>
    <row r="75447" spans="14:14" x14ac:dyDescent="0.25">
      <c r="N75447"/>
    </row>
    <row r="75448" spans="14:14" x14ac:dyDescent="0.25">
      <c r="N75448"/>
    </row>
    <row r="75449" spans="14:14" x14ac:dyDescent="0.25">
      <c r="N75449"/>
    </row>
    <row r="75450" spans="14:14" x14ac:dyDescent="0.25">
      <c r="N75450"/>
    </row>
    <row r="75451" spans="14:14" x14ac:dyDescent="0.25">
      <c r="N75451"/>
    </row>
    <row r="75452" spans="14:14" x14ac:dyDescent="0.25">
      <c r="N75452"/>
    </row>
    <row r="75453" spans="14:14" x14ac:dyDescent="0.25">
      <c r="N75453"/>
    </row>
    <row r="75454" spans="14:14" x14ac:dyDescent="0.25">
      <c r="N75454"/>
    </row>
    <row r="75455" spans="14:14" x14ac:dyDescent="0.25">
      <c r="N75455"/>
    </row>
    <row r="75456" spans="14:14" x14ac:dyDescent="0.25">
      <c r="N75456"/>
    </row>
    <row r="75457" spans="14:14" x14ac:dyDescent="0.25">
      <c r="N75457"/>
    </row>
    <row r="75458" spans="14:14" x14ac:dyDescent="0.25">
      <c r="N75458"/>
    </row>
    <row r="75459" spans="14:14" x14ac:dyDescent="0.25">
      <c r="N75459"/>
    </row>
    <row r="75460" spans="14:14" x14ac:dyDescent="0.25">
      <c r="N75460"/>
    </row>
    <row r="75461" spans="14:14" x14ac:dyDescent="0.25">
      <c r="N75461"/>
    </row>
    <row r="75462" spans="14:14" x14ac:dyDescent="0.25">
      <c r="N75462"/>
    </row>
    <row r="75463" spans="14:14" x14ac:dyDescent="0.25">
      <c r="N75463"/>
    </row>
    <row r="75464" spans="14:14" x14ac:dyDescent="0.25">
      <c r="N75464"/>
    </row>
    <row r="75465" spans="14:14" x14ac:dyDescent="0.25">
      <c r="N75465"/>
    </row>
    <row r="75466" spans="14:14" x14ac:dyDescent="0.25">
      <c r="N75466"/>
    </row>
    <row r="75467" spans="14:14" x14ac:dyDescent="0.25">
      <c r="N75467"/>
    </row>
    <row r="75468" spans="14:14" x14ac:dyDescent="0.25">
      <c r="N75468"/>
    </row>
    <row r="75469" spans="14:14" x14ac:dyDescent="0.25">
      <c r="N75469"/>
    </row>
    <row r="75470" spans="14:14" x14ac:dyDescent="0.25">
      <c r="N75470"/>
    </row>
    <row r="75471" spans="14:14" x14ac:dyDescent="0.25">
      <c r="N75471"/>
    </row>
    <row r="75472" spans="14:14" x14ac:dyDescent="0.25">
      <c r="N75472"/>
    </row>
    <row r="75473" spans="14:14" x14ac:dyDescent="0.25">
      <c r="N75473"/>
    </row>
    <row r="75474" spans="14:14" x14ac:dyDescent="0.25">
      <c r="N75474"/>
    </row>
    <row r="75475" spans="14:14" x14ac:dyDescent="0.25">
      <c r="N75475"/>
    </row>
    <row r="75476" spans="14:14" x14ac:dyDescent="0.25">
      <c r="N75476"/>
    </row>
    <row r="75477" spans="14:14" x14ac:dyDescent="0.25">
      <c r="N75477"/>
    </row>
    <row r="75478" spans="14:14" x14ac:dyDescent="0.25">
      <c r="N75478"/>
    </row>
    <row r="75479" spans="14:14" x14ac:dyDescent="0.25">
      <c r="N75479"/>
    </row>
    <row r="75480" spans="14:14" x14ac:dyDescent="0.25">
      <c r="N75480"/>
    </row>
    <row r="75481" spans="14:14" x14ac:dyDescent="0.25">
      <c r="N75481"/>
    </row>
    <row r="75482" spans="14:14" x14ac:dyDescent="0.25">
      <c r="N75482"/>
    </row>
    <row r="75483" spans="14:14" x14ac:dyDescent="0.25">
      <c r="N75483"/>
    </row>
    <row r="75484" spans="14:14" x14ac:dyDescent="0.25">
      <c r="N75484"/>
    </row>
    <row r="75485" spans="14:14" x14ac:dyDescent="0.25">
      <c r="N75485"/>
    </row>
    <row r="75486" spans="14:14" x14ac:dyDescent="0.25">
      <c r="N75486"/>
    </row>
    <row r="75487" spans="14:14" x14ac:dyDescent="0.25">
      <c r="N75487"/>
    </row>
    <row r="75488" spans="14:14" x14ac:dyDescent="0.25">
      <c r="N75488"/>
    </row>
    <row r="75489" spans="14:14" x14ac:dyDescent="0.25">
      <c r="N75489"/>
    </row>
    <row r="75490" spans="14:14" x14ac:dyDescent="0.25">
      <c r="N75490"/>
    </row>
    <row r="75491" spans="14:14" x14ac:dyDescent="0.25">
      <c r="N75491"/>
    </row>
    <row r="75492" spans="14:14" x14ac:dyDescent="0.25">
      <c r="N75492"/>
    </row>
    <row r="75493" spans="14:14" x14ac:dyDescent="0.25">
      <c r="N75493"/>
    </row>
    <row r="75494" spans="14:14" x14ac:dyDescent="0.25">
      <c r="N75494"/>
    </row>
    <row r="75495" spans="14:14" x14ac:dyDescent="0.25">
      <c r="N75495"/>
    </row>
    <row r="75496" spans="14:14" x14ac:dyDescent="0.25">
      <c r="N75496"/>
    </row>
    <row r="75497" spans="14:14" x14ac:dyDescent="0.25">
      <c r="N75497"/>
    </row>
    <row r="75498" spans="14:14" x14ac:dyDescent="0.25">
      <c r="N75498"/>
    </row>
    <row r="75499" spans="14:14" x14ac:dyDescent="0.25">
      <c r="N75499"/>
    </row>
    <row r="75500" spans="14:14" x14ac:dyDescent="0.25">
      <c r="N75500"/>
    </row>
    <row r="75501" spans="14:14" x14ac:dyDescent="0.25">
      <c r="N75501"/>
    </row>
    <row r="75502" spans="14:14" x14ac:dyDescent="0.25">
      <c r="N75502"/>
    </row>
    <row r="75503" spans="14:14" x14ac:dyDescent="0.25">
      <c r="N75503"/>
    </row>
    <row r="75504" spans="14:14" x14ac:dyDescent="0.25">
      <c r="N75504"/>
    </row>
    <row r="75505" spans="14:14" x14ac:dyDescent="0.25">
      <c r="N75505"/>
    </row>
    <row r="75506" spans="14:14" x14ac:dyDescent="0.25">
      <c r="N75506"/>
    </row>
    <row r="75507" spans="14:14" x14ac:dyDescent="0.25">
      <c r="N75507"/>
    </row>
    <row r="75508" spans="14:14" x14ac:dyDescent="0.25">
      <c r="N75508"/>
    </row>
    <row r="75509" spans="14:14" x14ac:dyDescent="0.25">
      <c r="N75509"/>
    </row>
    <row r="75510" spans="14:14" x14ac:dyDescent="0.25">
      <c r="N75510"/>
    </row>
    <row r="75511" spans="14:14" x14ac:dyDescent="0.25">
      <c r="N75511"/>
    </row>
    <row r="75512" spans="14:14" x14ac:dyDescent="0.25">
      <c r="N75512"/>
    </row>
    <row r="75513" spans="14:14" x14ac:dyDescent="0.25">
      <c r="N75513"/>
    </row>
    <row r="75514" spans="14:14" x14ac:dyDescent="0.25">
      <c r="N75514"/>
    </row>
    <row r="75515" spans="14:14" x14ac:dyDescent="0.25">
      <c r="N75515"/>
    </row>
    <row r="75516" spans="14:14" x14ac:dyDescent="0.25">
      <c r="N75516"/>
    </row>
    <row r="75517" spans="14:14" x14ac:dyDescent="0.25">
      <c r="N75517"/>
    </row>
    <row r="75518" spans="14:14" x14ac:dyDescent="0.25">
      <c r="N75518"/>
    </row>
    <row r="75519" spans="14:14" x14ac:dyDescent="0.25">
      <c r="N75519"/>
    </row>
    <row r="75520" spans="14:14" x14ac:dyDescent="0.25">
      <c r="N75520"/>
    </row>
    <row r="75521" spans="14:14" x14ac:dyDescent="0.25">
      <c r="N75521"/>
    </row>
    <row r="75522" spans="14:14" x14ac:dyDescent="0.25">
      <c r="N75522"/>
    </row>
    <row r="75523" spans="14:14" x14ac:dyDescent="0.25">
      <c r="N75523"/>
    </row>
    <row r="75524" spans="14:14" x14ac:dyDescent="0.25">
      <c r="N75524"/>
    </row>
    <row r="75525" spans="14:14" x14ac:dyDescent="0.25">
      <c r="N75525"/>
    </row>
    <row r="75526" spans="14:14" x14ac:dyDescent="0.25">
      <c r="N75526"/>
    </row>
    <row r="75527" spans="14:14" x14ac:dyDescent="0.25">
      <c r="N75527"/>
    </row>
    <row r="75528" spans="14:14" x14ac:dyDescent="0.25">
      <c r="N75528"/>
    </row>
    <row r="75529" spans="14:14" x14ac:dyDescent="0.25">
      <c r="N75529"/>
    </row>
    <row r="75530" spans="14:14" x14ac:dyDescent="0.25">
      <c r="N75530"/>
    </row>
    <row r="75531" spans="14:14" x14ac:dyDescent="0.25">
      <c r="N75531"/>
    </row>
    <row r="75532" spans="14:14" x14ac:dyDescent="0.25">
      <c r="N75532"/>
    </row>
    <row r="75533" spans="14:14" x14ac:dyDescent="0.25">
      <c r="N75533"/>
    </row>
    <row r="75534" spans="14:14" x14ac:dyDescent="0.25">
      <c r="N75534"/>
    </row>
    <row r="75535" spans="14:14" x14ac:dyDescent="0.25">
      <c r="N75535"/>
    </row>
    <row r="75536" spans="14:14" x14ac:dyDescent="0.25">
      <c r="N75536"/>
    </row>
    <row r="75537" spans="14:14" x14ac:dyDescent="0.25">
      <c r="N75537"/>
    </row>
    <row r="75538" spans="14:14" x14ac:dyDescent="0.25">
      <c r="N75538"/>
    </row>
    <row r="75539" spans="14:14" x14ac:dyDescent="0.25">
      <c r="N75539"/>
    </row>
    <row r="75540" spans="14:14" x14ac:dyDescent="0.25">
      <c r="N75540"/>
    </row>
    <row r="75541" spans="14:14" x14ac:dyDescent="0.25">
      <c r="N75541"/>
    </row>
    <row r="75542" spans="14:14" x14ac:dyDescent="0.25">
      <c r="N75542"/>
    </row>
    <row r="75543" spans="14:14" x14ac:dyDescent="0.25">
      <c r="N75543"/>
    </row>
    <row r="75544" spans="14:14" x14ac:dyDescent="0.25">
      <c r="N75544"/>
    </row>
    <row r="75545" spans="14:14" x14ac:dyDescent="0.25">
      <c r="N75545"/>
    </row>
    <row r="75546" spans="14:14" x14ac:dyDescent="0.25">
      <c r="N75546"/>
    </row>
    <row r="75547" spans="14:14" x14ac:dyDescent="0.25">
      <c r="N75547"/>
    </row>
    <row r="75548" spans="14:14" x14ac:dyDescent="0.25">
      <c r="N75548"/>
    </row>
    <row r="75549" spans="14:14" x14ac:dyDescent="0.25">
      <c r="N75549"/>
    </row>
    <row r="75550" spans="14:14" x14ac:dyDescent="0.25">
      <c r="N75550"/>
    </row>
    <row r="75551" spans="14:14" x14ac:dyDescent="0.25">
      <c r="N75551"/>
    </row>
    <row r="75552" spans="14:14" x14ac:dyDescent="0.25">
      <c r="N75552"/>
    </row>
    <row r="75553" spans="14:14" x14ac:dyDescent="0.25">
      <c r="N75553"/>
    </row>
    <row r="75554" spans="14:14" x14ac:dyDescent="0.25">
      <c r="N75554"/>
    </row>
    <row r="75555" spans="14:14" x14ac:dyDescent="0.25">
      <c r="N75555"/>
    </row>
    <row r="75556" spans="14:14" x14ac:dyDescent="0.25">
      <c r="N75556"/>
    </row>
    <row r="75557" spans="14:14" x14ac:dyDescent="0.25">
      <c r="N75557"/>
    </row>
    <row r="75558" spans="14:14" x14ac:dyDescent="0.25">
      <c r="N75558"/>
    </row>
    <row r="75559" spans="14:14" x14ac:dyDescent="0.25">
      <c r="N75559"/>
    </row>
    <row r="75560" spans="14:14" x14ac:dyDescent="0.25">
      <c r="N75560"/>
    </row>
    <row r="75561" spans="14:14" x14ac:dyDescent="0.25">
      <c r="N75561"/>
    </row>
    <row r="75562" spans="14:14" x14ac:dyDescent="0.25">
      <c r="N75562"/>
    </row>
    <row r="75563" spans="14:14" x14ac:dyDescent="0.25">
      <c r="N75563"/>
    </row>
    <row r="75564" spans="14:14" x14ac:dyDescent="0.25">
      <c r="N75564"/>
    </row>
    <row r="75565" spans="14:14" x14ac:dyDescent="0.25">
      <c r="N75565"/>
    </row>
    <row r="75566" spans="14:14" x14ac:dyDescent="0.25">
      <c r="N75566"/>
    </row>
    <row r="75567" spans="14:14" x14ac:dyDescent="0.25">
      <c r="N75567"/>
    </row>
    <row r="75568" spans="14:14" x14ac:dyDescent="0.25">
      <c r="N75568"/>
    </row>
    <row r="75569" spans="14:14" x14ac:dyDescent="0.25">
      <c r="N75569"/>
    </row>
    <row r="75570" spans="14:14" x14ac:dyDescent="0.25">
      <c r="N75570"/>
    </row>
    <row r="75571" spans="14:14" x14ac:dyDescent="0.25">
      <c r="N75571"/>
    </row>
    <row r="75572" spans="14:14" x14ac:dyDescent="0.25">
      <c r="N75572"/>
    </row>
    <row r="75573" spans="14:14" x14ac:dyDescent="0.25">
      <c r="N75573"/>
    </row>
    <row r="75574" spans="14:14" x14ac:dyDescent="0.25">
      <c r="N75574"/>
    </row>
    <row r="75575" spans="14:14" x14ac:dyDescent="0.25">
      <c r="N75575"/>
    </row>
    <row r="75576" spans="14:14" x14ac:dyDescent="0.25">
      <c r="N75576"/>
    </row>
    <row r="75577" spans="14:14" x14ac:dyDescent="0.25">
      <c r="N75577"/>
    </row>
    <row r="75578" spans="14:14" x14ac:dyDescent="0.25">
      <c r="N75578"/>
    </row>
    <row r="75579" spans="14:14" x14ac:dyDescent="0.25">
      <c r="N75579"/>
    </row>
    <row r="75580" spans="14:14" x14ac:dyDescent="0.25">
      <c r="N75580"/>
    </row>
    <row r="75581" spans="14:14" x14ac:dyDescent="0.25">
      <c r="N75581"/>
    </row>
    <row r="75582" spans="14:14" x14ac:dyDescent="0.25">
      <c r="N75582"/>
    </row>
    <row r="75583" spans="14:14" x14ac:dyDescent="0.25">
      <c r="N75583"/>
    </row>
    <row r="75584" spans="14:14" x14ac:dyDescent="0.25">
      <c r="N75584"/>
    </row>
    <row r="75585" spans="14:14" x14ac:dyDescent="0.25">
      <c r="N75585"/>
    </row>
    <row r="75586" spans="14:14" x14ac:dyDescent="0.25">
      <c r="N75586"/>
    </row>
    <row r="75587" spans="14:14" x14ac:dyDescent="0.25">
      <c r="N75587"/>
    </row>
    <row r="75588" spans="14:14" x14ac:dyDescent="0.25">
      <c r="N75588"/>
    </row>
    <row r="75589" spans="14:14" x14ac:dyDescent="0.25">
      <c r="N75589"/>
    </row>
    <row r="75590" spans="14:14" x14ac:dyDescent="0.25">
      <c r="N75590"/>
    </row>
    <row r="75591" spans="14:14" x14ac:dyDescent="0.25">
      <c r="N75591"/>
    </row>
    <row r="75592" spans="14:14" x14ac:dyDescent="0.25">
      <c r="N75592"/>
    </row>
    <row r="75593" spans="14:14" x14ac:dyDescent="0.25">
      <c r="N75593"/>
    </row>
    <row r="75594" spans="14:14" x14ac:dyDescent="0.25">
      <c r="N75594"/>
    </row>
    <row r="75595" spans="14:14" x14ac:dyDescent="0.25">
      <c r="N75595"/>
    </row>
    <row r="75596" spans="14:14" x14ac:dyDescent="0.25">
      <c r="N75596"/>
    </row>
    <row r="75597" spans="14:14" x14ac:dyDescent="0.25">
      <c r="N75597"/>
    </row>
    <row r="75598" spans="14:14" x14ac:dyDescent="0.25">
      <c r="N75598"/>
    </row>
    <row r="75599" spans="14:14" x14ac:dyDescent="0.25">
      <c r="N75599"/>
    </row>
    <row r="75600" spans="14:14" x14ac:dyDescent="0.25">
      <c r="N75600"/>
    </row>
    <row r="75601" spans="14:14" x14ac:dyDescent="0.25">
      <c r="N75601"/>
    </row>
    <row r="75602" spans="14:14" x14ac:dyDescent="0.25">
      <c r="N75602"/>
    </row>
    <row r="75603" spans="14:14" x14ac:dyDescent="0.25">
      <c r="N75603"/>
    </row>
    <row r="75604" spans="14:14" x14ac:dyDescent="0.25">
      <c r="N75604"/>
    </row>
    <row r="75605" spans="14:14" x14ac:dyDescent="0.25">
      <c r="N75605"/>
    </row>
    <row r="75606" spans="14:14" x14ac:dyDescent="0.25">
      <c r="N75606"/>
    </row>
    <row r="75607" spans="14:14" x14ac:dyDescent="0.25">
      <c r="N75607"/>
    </row>
    <row r="75608" spans="14:14" x14ac:dyDescent="0.25">
      <c r="N75608"/>
    </row>
    <row r="75609" spans="14:14" x14ac:dyDescent="0.25">
      <c r="N75609"/>
    </row>
    <row r="75610" spans="14:14" x14ac:dyDescent="0.25">
      <c r="N75610"/>
    </row>
    <row r="75611" spans="14:14" x14ac:dyDescent="0.25">
      <c r="N75611"/>
    </row>
    <row r="75612" spans="14:14" x14ac:dyDescent="0.25">
      <c r="N75612"/>
    </row>
    <row r="75613" spans="14:14" x14ac:dyDescent="0.25">
      <c r="N75613"/>
    </row>
    <row r="75614" spans="14:14" x14ac:dyDescent="0.25">
      <c r="N75614"/>
    </row>
    <row r="75615" spans="14:14" x14ac:dyDescent="0.25">
      <c r="N75615"/>
    </row>
    <row r="75616" spans="14:14" x14ac:dyDescent="0.25">
      <c r="N75616"/>
    </row>
    <row r="75617" spans="14:14" x14ac:dyDescent="0.25">
      <c r="N75617"/>
    </row>
    <row r="75618" spans="14:14" x14ac:dyDescent="0.25">
      <c r="N75618"/>
    </row>
    <row r="75619" spans="14:14" x14ac:dyDescent="0.25">
      <c r="N75619"/>
    </row>
    <row r="75620" spans="14:14" x14ac:dyDescent="0.25">
      <c r="N75620"/>
    </row>
    <row r="75621" spans="14:14" x14ac:dyDescent="0.25">
      <c r="N75621"/>
    </row>
    <row r="75622" spans="14:14" x14ac:dyDescent="0.25">
      <c r="N75622"/>
    </row>
    <row r="75623" spans="14:14" x14ac:dyDescent="0.25">
      <c r="N75623"/>
    </row>
    <row r="75624" spans="14:14" x14ac:dyDescent="0.25">
      <c r="N75624"/>
    </row>
    <row r="75625" spans="14:14" x14ac:dyDescent="0.25">
      <c r="N75625"/>
    </row>
    <row r="75626" spans="14:14" x14ac:dyDescent="0.25">
      <c r="N75626"/>
    </row>
    <row r="75627" spans="14:14" x14ac:dyDescent="0.25">
      <c r="N75627"/>
    </row>
    <row r="75628" spans="14:14" x14ac:dyDescent="0.25">
      <c r="N75628"/>
    </row>
    <row r="75629" spans="14:14" x14ac:dyDescent="0.25">
      <c r="N75629"/>
    </row>
    <row r="75630" spans="14:14" x14ac:dyDescent="0.25">
      <c r="N75630"/>
    </row>
    <row r="75631" spans="14:14" x14ac:dyDescent="0.25">
      <c r="N75631"/>
    </row>
    <row r="75632" spans="14:14" x14ac:dyDescent="0.25">
      <c r="N75632"/>
    </row>
    <row r="75633" spans="14:14" x14ac:dyDescent="0.25">
      <c r="N75633"/>
    </row>
    <row r="75634" spans="14:14" x14ac:dyDescent="0.25">
      <c r="N75634"/>
    </row>
    <row r="75635" spans="14:14" x14ac:dyDescent="0.25">
      <c r="N75635"/>
    </row>
    <row r="75636" spans="14:14" x14ac:dyDescent="0.25">
      <c r="N75636"/>
    </row>
    <row r="75637" spans="14:14" x14ac:dyDescent="0.25">
      <c r="N75637"/>
    </row>
    <row r="75638" spans="14:14" x14ac:dyDescent="0.25">
      <c r="N75638"/>
    </row>
    <row r="75639" spans="14:14" x14ac:dyDescent="0.25">
      <c r="N75639"/>
    </row>
    <row r="75640" spans="14:14" x14ac:dyDescent="0.25">
      <c r="N75640"/>
    </row>
    <row r="75641" spans="14:14" x14ac:dyDescent="0.25">
      <c r="N75641"/>
    </row>
    <row r="75642" spans="14:14" x14ac:dyDescent="0.25">
      <c r="N75642"/>
    </row>
    <row r="75643" spans="14:14" x14ac:dyDescent="0.25">
      <c r="N75643"/>
    </row>
    <row r="75644" spans="14:14" x14ac:dyDescent="0.25">
      <c r="N75644"/>
    </row>
    <row r="75645" spans="14:14" x14ac:dyDescent="0.25">
      <c r="N75645"/>
    </row>
    <row r="75646" spans="14:14" x14ac:dyDescent="0.25">
      <c r="N75646"/>
    </row>
    <row r="75647" spans="14:14" x14ac:dyDescent="0.25">
      <c r="N75647"/>
    </row>
    <row r="75648" spans="14:14" x14ac:dyDescent="0.25">
      <c r="N75648"/>
    </row>
    <row r="75649" spans="14:14" x14ac:dyDescent="0.25">
      <c r="N75649"/>
    </row>
    <row r="75650" spans="14:14" x14ac:dyDescent="0.25">
      <c r="N75650"/>
    </row>
    <row r="75651" spans="14:14" x14ac:dyDescent="0.25">
      <c r="N75651"/>
    </row>
    <row r="75652" spans="14:14" x14ac:dyDescent="0.25">
      <c r="N75652"/>
    </row>
    <row r="75653" spans="14:14" x14ac:dyDescent="0.25">
      <c r="N75653"/>
    </row>
    <row r="75654" spans="14:14" x14ac:dyDescent="0.25">
      <c r="N75654"/>
    </row>
    <row r="75655" spans="14:14" x14ac:dyDescent="0.25">
      <c r="N75655"/>
    </row>
    <row r="75656" spans="14:14" x14ac:dyDescent="0.25">
      <c r="N75656"/>
    </row>
    <row r="75657" spans="14:14" x14ac:dyDescent="0.25">
      <c r="N75657"/>
    </row>
    <row r="75658" spans="14:14" x14ac:dyDescent="0.25">
      <c r="N75658"/>
    </row>
    <row r="75659" spans="14:14" x14ac:dyDescent="0.25">
      <c r="N75659"/>
    </row>
    <row r="75660" spans="14:14" x14ac:dyDescent="0.25">
      <c r="N75660"/>
    </row>
    <row r="75661" spans="14:14" x14ac:dyDescent="0.25">
      <c r="N75661"/>
    </row>
    <row r="75662" spans="14:14" x14ac:dyDescent="0.25">
      <c r="N75662"/>
    </row>
    <row r="75663" spans="14:14" x14ac:dyDescent="0.25">
      <c r="N75663"/>
    </row>
    <row r="75664" spans="14:14" x14ac:dyDescent="0.25">
      <c r="N75664"/>
    </row>
    <row r="75665" spans="14:14" x14ac:dyDescent="0.25">
      <c r="N75665"/>
    </row>
    <row r="75666" spans="14:14" x14ac:dyDescent="0.25">
      <c r="N75666"/>
    </row>
    <row r="75667" spans="14:14" x14ac:dyDescent="0.25">
      <c r="N75667"/>
    </row>
    <row r="75668" spans="14:14" x14ac:dyDescent="0.25">
      <c r="N75668"/>
    </row>
    <row r="75669" spans="14:14" x14ac:dyDescent="0.25">
      <c r="N75669"/>
    </row>
    <row r="75670" spans="14:14" x14ac:dyDescent="0.25">
      <c r="N75670"/>
    </row>
    <row r="75671" spans="14:14" x14ac:dyDescent="0.25">
      <c r="N75671"/>
    </row>
    <row r="75672" spans="14:14" x14ac:dyDescent="0.25">
      <c r="N75672"/>
    </row>
    <row r="75673" spans="14:14" x14ac:dyDescent="0.25">
      <c r="N75673"/>
    </row>
    <row r="75674" spans="14:14" x14ac:dyDescent="0.25">
      <c r="N75674"/>
    </row>
    <row r="75675" spans="14:14" x14ac:dyDescent="0.25">
      <c r="N75675"/>
    </row>
    <row r="75676" spans="14:14" x14ac:dyDescent="0.25">
      <c r="N75676"/>
    </row>
    <row r="75677" spans="14:14" x14ac:dyDescent="0.25">
      <c r="N75677"/>
    </row>
    <row r="75678" spans="14:14" x14ac:dyDescent="0.25">
      <c r="N75678"/>
    </row>
    <row r="75679" spans="14:14" x14ac:dyDescent="0.25">
      <c r="N75679"/>
    </row>
    <row r="75680" spans="14:14" x14ac:dyDescent="0.25">
      <c r="N75680"/>
    </row>
    <row r="75681" spans="14:14" x14ac:dyDescent="0.25">
      <c r="N75681"/>
    </row>
    <row r="75682" spans="14:14" x14ac:dyDescent="0.25">
      <c r="N75682"/>
    </row>
    <row r="75683" spans="14:14" x14ac:dyDescent="0.25">
      <c r="N75683"/>
    </row>
    <row r="75684" spans="14:14" x14ac:dyDescent="0.25">
      <c r="N75684"/>
    </row>
    <row r="75685" spans="14:14" x14ac:dyDescent="0.25">
      <c r="N75685"/>
    </row>
    <row r="75686" spans="14:14" x14ac:dyDescent="0.25">
      <c r="N75686"/>
    </row>
    <row r="75687" spans="14:14" x14ac:dyDescent="0.25">
      <c r="N75687"/>
    </row>
    <row r="75688" spans="14:14" x14ac:dyDescent="0.25">
      <c r="N75688"/>
    </row>
    <row r="75689" spans="14:14" x14ac:dyDescent="0.25">
      <c r="N75689"/>
    </row>
    <row r="75690" spans="14:14" x14ac:dyDescent="0.25">
      <c r="N75690"/>
    </row>
    <row r="75691" spans="14:14" x14ac:dyDescent="0.25">
      <c r="N75691"/>
    </row>
    <row r="75692" spans="14:14" x14ac:dyDescent="0.25">
      <c r="N75692"/>
    </row>
    <row r="75693" spans="14:14" x14ac:dyDescent="0.25">
      <c r="N75693"/>
    </row>
    <row r="75694" spans="14:14" x14ac:dyDescent="0.25">
      <c r="N75694"/>
    </row>
    <row r="75695" spans="14:14" x14ac:dyDescent="0.25">
      <c r="N75695"/>
    </row>
    <row r="75696" spans="14:14" x14ac:dyDescent="0.25">
      <c r="N75696"/>
    </row>
    <row r="75697" spans="14:14" x14ac:dyDescent="0.25">
      <c r="N75697"/>
    </row>
    <row r="75698" spans="14:14" x14ac:dyDescent="0.25">
      <c r="N75698"/>
    </row>
    <row r="75699" spans="14:14" x14ac:dyDescent="0.25">
      <c r="N75699"/>
    </row>
    <row r="75700" spans="14:14" x14ac:dyDescent="0.25">
      <c r="N75700"/>
    </row>
    <row r="75701" spans="14:14" x14ac:dyDescent="0.25">
      <c r="N75701"/>
    </row>
    <row r="75702" spans="14:14" x14ac:dyDescent="0.25">
      <c r="N75702"/>
    </row>
    <row r="75703" spans="14:14" x14ac:dyDescent="0.25">
      <c r="N75703"/>
    </row>
    <row r="75704" spans="14:14" x14ac:dyDescent="0.25">
      <c r="N75704"/>
    </row>
    <row r="75705" spans="14:14" x14ac:dyDescent="0.25">
      <c r="N75705"/>
    </row>
    <row r="75706" spans="14:14" x14ac:dyDescent="0.25">
      <c r="N75706"/>
    </row>
    <row r="75707" spans="14:14" x14ac:dyDescent="0.25">
      <c r="N75707"/>
    </row>
    <row r="75708" spans="14:14" x14ac:dyDescent="0.25">
      <c r="N75708"/>
    </row>
    <row r="75709" spans="14:14" x14ac:dyDescent="0.25">
      <c r="N75709"/>
    </row>
    <row r="75710" spans="14:14" x14ac:dyDescent="0.25">
      <c r="N75710"/>
    </row>
    <row r="75711" spans="14:14" x14ac:dyDescent="0.25">
      <c r="N75711"/>
    </row>
    <row r="75712" spans="14:14" x14ac:dyDescent="0.25">
      <c r="N75712"/>
    </row>
    <row r="75713" spans="14:14" x14ac:dyDescent="0.25">
      <c r="N75713"/>
    </row>
    <row r="75714" spans="14:14" x14ac:dyDescent="0.25">
      <c r="N75714"/>
    </row>
    <row r="75715" spans="14:14" x14ac:dyDescent="0.25">
      <c r="N75715"/>
    </row>
    <row r="75716" spans="14:14" x14ac:dyDescent="0.25">
      <c r="N75716"/>
    </row>
    <row r="75717" spans="14:14" x14ac:dyDescent="0.25">
      <c r="N75717"/>
    </row>
    <row r="75718" spans="14:14" x14ac:dyDescent="0.25">
      <c r="N75718"/>
    </row>
    <row r="75719" spans="14:14" x14ac:dyDescent="0.25">
      <c r="N75719"/>
    </row>
    <row r="75720" spans="14:14" x14ac:dyDescent="0.25">
      <c r="N75720"/>
    </row>
    <row r="75721" spans="14:14" x14ac:dyDescent="0.25">
      <c r="N75721"/>
    </row>
    <row r="75722" spans="14:14" x14ac:dyDescent="0.25">
      <c r="N75722"/>
    </row>
    <row r="75723" spans="14:14" x14ac:dyDescent="0.25">
      <c r="N75723"/>
    </row>
    <row r="75724" spans="14:14" x14ac:dyDescent="0.25">
      <c r="N75724"/>
    </row>
    <row r="75725" spans="14:14" x14ac:dyDescent="0.25">
      <c r="N75725"/>
    </row>
    <row r="75726" spans="14:14" x14ac:dyDescent="0.25">
      <c r="N75726"/>
    </row>
    <row r="75727" spans="14:14" x14ac:dyDescent="0.25">
      <c r="N75727"/>
    </row>
    <row r="75728" spans="14:14" x14ac:dyDescent="0.25">
      <c r="N75728"/>
    </row>
    <row r="75729" spans="14:14" x14ac:dyDescent="0.25">
      <c r="N75729"/>
    </row>
    <row r="75730" spans="14:14" x14ac:dyDescent="0.25">
      <c r="N75730"/>
    </row>
    <row r="75731" spans="14:14" x14ac:dyDescent="0.25">
      <c r="N75731"/>
    </row>
    <row r="75732" spans="14:14" x14ac:dyDescent="0.25">
      <c r="N75732"/>
    </row>
    <row r="75733" spans="14:14" x14ac:dyDescent="0.25">
      <c r="N75733"/>
    </row>
    <row r="75734" spans="14:14" x14ac:dyDescent="0.25">
      <c r="N75734"/>
    </row>
    <row r="75735" spans="14:14" x14ac:dyDescent="0.25">
      <c r="N75735"/>
    </row>
    <row r="75736" spans="14:14" x14ac:dyDescent="0.25">
      <c r="N75736"/>
    </row>
    <row r="75737" spans="14:14" x14ac:dyDescent="0.25">
      <c r="N75737"/>
    </row>
    <row r="75738" spans="14:14" x14ac:dyDescent="0.25">
      <c r="N75738"/>
    </row>
    <row r="75739" spans="14:14" x14ac:dyDescent="0.25">
      <c r="N75739"/>
    </row>
    <row r="75740" spans="14:14" x14ac:dyDescent="0.25">
      <c r="N75740"/>
    </row>
    <row r="75741" spans="14:14" x14ac:dyDescent="0.25">
      <c r="N75741"/>
    </row>
    <row r="75742" spans="14:14" x14ac:dyDescent="0.25">
      <c r="N75742"/>
    </row>
    <row r="75743" spans="14:14" x14ac:dyDescent="0.25">
      <c r="N75743"/>
    </row>
    <row r="75744" spans="14:14" x14ac:dyDescent="0.25">
      <c r="N75744"/>
    </row>
    <row r="75745" spans="14:14" x14ac:dyDescent="0.25">
      <c r="N75745"/>
    </row>
    <row r="75746" spans="14:14" x14ac:dyDescent="0.25">
      <c r="N75746"/>
    </row>
    <row r="75747" spans="14:14" x14ac:dyDescent="0.25">
      <c r="N75747"/>
    </row>
    <row r="75748" spans="14:14" x14ac:dyDescent="0.25">
      <c r="N75748"/>
    </row>
    <row r="75749" spans="14:14" x14ac:dyDescent="0.25">
      <c r="N75749"/>
    </row>
    <row r="75750" spans="14:14" x14ac:dyDescent="0.25">
      <c r="N75750"/>
    </row>
    <row r="75751" spans="14:14" x14ac:dyDescent="0.25">
      <c r="N75751"/>
    </row>
    <row r="75752" spans="14:14" x14ac:dyDescent="0.25">
      <c r="N75752"/>
    </row>
    <row r="75753" spans="14:14" x14ac:dyDescent="0.25">
      <c r="N75753"/>
    </row>
    <row r="75754" spans="14:14" x14ac:dyDescent="0.25">
      <c r="N75754"/>
    </row>
    <row r="75755" spans="14:14" x14ac:dyDescent="0.25">
      <c r="N75755"/>
    </row>
    <row r="75756" spans="14:14" x14ac:dyDescent="0.25">
      <c r="N75756"/>
    </row>
    <row r="75757" spans="14:14" x14ac:dyDescent="0.25">
      <c r="N75757"/>
    </row>
    <row r="75758" spans="14:14" x14ac:dyDescent="0.25">
      <c r="N75758"/>
    </row>
    <row r="75759" spans="14:14" x14ac:dyDescent="0.25">
      <c r="N75759"/>
    </row>
    <row r="75760" spans="14:14" x14ac:dyDescent="0.25">
      <c r="N75760"/>
    </row>
    <row r="75761" spans="14:14" x14ac:dyDescent="0.25">
      <c r="N75761"/>
    </row>
    <row r="75762" spans="14:14" x14ac:dyDescent="0.25">
      <c r="N75762"/>
    </row>
    <row r="75763" spans="14:14" x14ac:dyDescent="0.25">
      <c r="N75763"/>
    </row>
    <row r="75764" spans="14:14" x14ac:dyDescent="0.25">
      <c r="N75764"/>
    </row>
    <row r="75765" spans="14:14" x14ac:dyDescent="0.25">
      <c r="N75765"/>
    </row>
    <row r="75766" spans="14:14" x14ac:dyDescent="0.25">
      <c r="N75766"/>
    </row>
    <row r="75767" spans="14:14" x14ac:dyDescent="0.25">
      <c r="N75767"/>
    </row>
    <row r="75768" spans="14:14" x14ac:dyDescent="0.25">
      <c r="N75768"/>
    </row>
    <row r="75769" spans="14:14" x14ac:dyDescent="0.25">
      <c r="N75769"/>
    </row>
    <row r="75770" spans="14:14" x14ac:dyDescent="0.25">
      <c r="N75770"/>
    </row>
    <row r="75771" spans="14:14" x14ac:dyDescent="0.25">
      <c r="N75771"/>
    </row>
    <row r="75772" spans="14:14" x14ac:dyDescent="0.25">
      <c r="N75772"/>
    </row>
    <row r="75773" spans="14:14" x14ac:dyDescent="0.25">
      <c r="N75773"/>
    </row>
    <row r="75774" spans="14:14" x14ac:dyDescent="0.25">
      <c r="N75774"/>
    </row>
    <row r="75775" spans="14:14" x14ac:dyDescent="0.25">
      <c r="N75775"/>
    </row>
    <row r="75776" spans="14:14" x14ac:dyDescent="0.25">
      <c r="N75776"/>
    </row>
    <row r="75777" spans="14:14" x14ac:dyDescent="0.25">
      <c r="N75777"/>
    </row>
    <row r="75778" spans="14:14" x14ac:dyDescent="0.25">
      <c r="N75778"/>
    </row>
    <row r="75779" spans="14:14" x14ac:dyDescent="0.25">
      <c r="N75779"/>
    </row>
    <row r="75780" spans="14:14" x14ac:dyDescent="0.25">
      <c r="N75780"/>
    </row>
    <row r="75781" spans="14:14" x14ac:dyDescent="0.25">
      <c r="N75781"/>
    </row>
    <row r="75782" spans="14:14" x14ac:dyDescent="0.25">
      <c r="N75782"/>
    </row>
    <row r="75783" spans="14:14" x14ac:dyDescent="0.25">
      <c r="N75783"/>
    </row>
    <row r="75784" spans="14:14" x14ac:dyDescent="0.25">
      <c r="N75784"/>
    </row>
    <row r="75785" spans="14:14" x14ac:dyDescent="0.25">
      <c r="N75785"/>
    </row>
    <row r="75786" spans="14:14" x14ac:dyDescent="0.25">
      <c r="N75786"/>
    </row>
    <row r="75787" spans="14:14" x14ac:dyDescent="0.25">
      <c r="N75787"/>
    </row>
    <row r="75788" spans="14:14" x14ac:dyDescent="0.25">
      <c r="N75788"/>
    </row>
    <row r="75789" spans="14:14" x14ac:dyDescent="0.25">
      <c r="N75789"/>
    </row>
    <row r="75790" spans="14:14" x14ac:dyDescent="0.25">
      <c r="N75790"/>
    </row>
    <row r="75791" spans="14:14" x14ac:dyDescent="0.25">
      <c r="N75791"/>
    </row>
    <row r="75792" spans="14:14" x14ac:dyDescent="0.25">
      <c r="N75792"/>
    </row>
    <row r="75793" spans="14:14" x14ac:dyDescent="0.25">
      <c r="N75793"/>
    </row>
    <row r="75794" spans="14:14" x14ac:dyDescent="0.25">
      <c r="N75794"/>
    </row>
    <row r="75795" spans="14:14" x14ac:dyDescent="0.25">
      <c r="N75795"/>
    </row>
    <row r="75796" spans="14:14" x14ac:dyDescent="0.25">
      <c r="N75796"/>
    </row>
    <row r="75797" spans="14:14" x14ac:dyDescent="0.25">
      <c r="N75797"/>
    </row>
    <row r="75798" spans="14:14" x14ac:dyDescent="0.25">
      <c r="N75798"/>
    </row>
    <row r="75799" spans="14:14" x14ac:dyDescent="0.25">
      <c r="N75799"/>
    </row>
    <row r="75800" spans="14:14" x14ac:dyDescent="0.25">
      <c r="N75800"/>
    </row>
    <row r="75801" spans="14:14" x14ac:dyDescent="0.25">
      <c r="N75801"/>
    </row>
    <row r="75802" spans="14:14" x14ac:dyDescent="0.25">
      <c r="N75802"/>
    </row>
    <row r="75803" spans="14:14" x14ac:dyDescent="0.25">
      <c r="N75803"/>
    </row>
    <row r="75804" spans="14:14" x14ac:dyDescent="0.25">
      <c r="N75804"/>
    </row>
    <row r="75805" spans="14:14" x14ac:dyDescent="0.25">
      <c r="N75805"/>
    </row>
    <row r="75806" spans="14:14" x14ac:dyDescent="0.25">
      <c r="N75806"/>
    </row>
    <row r="75807" spans="14:14" x14ac:dyDescent="0.25">
      <c r="N75807"/>
    </row>
    <row r="75808" spans="14:14" x14ac:dyDescent="0.25">
      <c r="N75808"/>
    </row>
    <row r="75809" spans="14:14" x14ac:dyDescent="0.25">
      <c r="N75809"/>
    </row>
    <row r="75810" spans="14:14" x14ac:dyDescent="0.25">
      <c r="N75810"/>
    </row>
    <row r="75811" spans="14:14" x14ac:dyDescent="0.25">
      <c r="N75811"/>
    </row>
    <row r="75812" spans="14:14" x14ac:dyDescent="0.25">
      <c r="N75812"/>
    </row>
    <row r="75813" spans="14:14" x14ac:dyDescent="0.25">
      <c r="N75813"/>
    </row>
    <row r="75814" spans="14:14" x14ac:dyDescent="0.25">
      <c r="N75814"/>
    </row>
    <row r="75815" spans="14:14" x14ac:dyDescent="0.25">
      <c r="N75815"/>
    </row>
    <row r="75816" spans="14:14" x14ac:dyDescent="0.25">
      <c r="N75816"/>
    </row>
    <row r="75817" spans="14:14" x14ac:dyDescent="0.25">
      <c r="N75817"/>
    </row>
    <row r="75818" spans="14:14" x14ac:dyDescent="0.25">
      <c r="N75818"/>
    </row>
    <row r="75819" spans="14:14" x14ac:dyDescent="0.25">
      <c r="N75819"/>
    </row>
    <row r="75820" spans="14:14" x14ac:dyDescent="0.25">
      <c r="N75820"/>
    </row>
    <row r="75821" spans="14:14" x14ac:dyDescent="0.25">
      <c r="N75821"/>
    </row>
    <row r="75822" spans="14:14" x14ac:dyDescent="0.25">
      <c r="N75822"/>
    </row>
    <row r="75823" spans="14:14" x14ac:dyDescent="0.25">
      <c r="N75823"/>
    </row>
    <row r="75824" spans="14:14" x14ac:dyDescent="0.25">
      <c r="N75824"/>
    </row>
    <row r="75825" spans="14:14" x14ac:dyDescent="0.25">
      <c r="N75825"/>
    </row>
    <row r="75826" spans="14:14" x14ac:dyDescent="0.25">
      <c r="N75826"/>
    </row>
    <row r="75827" spans="14:14" x14ac:dyDescent="0.25">
      <c r="N75827"/>
    </row>
    <row r="75828" spans="14:14" x14ac:dyDescent="0.25">
      <c r="N75828"/>
    </row>
    <row r="75829" spans="14:14" x14ac:dyDescent="0.25">
      <c r="N75829"/>
    </row>
    <row r="75830" spans="14:14" x14ac:dyDescent="0.25">
      <c r="N75830"/>
    </row>
    <row r="75831" spans="14:14" x14ac:dyDescent="0.25">
      <c r="N75831"/>
    </row>
    <row r="75832" spans="14:14" x14ac:dyDescent="0.25">
      <c r="N75832"/>
    </row>
    <row r="75833" spans="14:14" x14ac:dyDescent="0.25">
      <c r="N75833"/>
    </row>
    <row r="75834" spans="14:14" x14ac:dyDescent="0.25">
      <c r="N75834"/>
    </row>
    <row r="75835" spans="14:14" x14ac:dyDescent="0.25">
      <c r="N75835"/>
    </row>
    <row r="75836" spans="14:14" x14ac:dyDescent="0.25">
      <c r="N75836"/>
    </row>
    <row r="75837" spans="14:14" x14ac:dyDescent="0.25">
      <c r="N75837"/>
    </row>
    <row r="75838" spans="14:14" x14ac:dyDescent="0.25">
      <c r="N75838"/>
    </row>
    <row r="75839" spans="14:14" x14ac:dyDescent="0.25">
      <c r="N75839"/>
    </row>
    <row r="75840" spans="14:14" x14ac:dyDescent="0.25">
      <c r="N75840"/>
    </row>
    <row r="75841" spans="14:14" x14ac:dyDescent="0.25">
      <c r="N75841"/>
    </row>
    <row r="75842" spans="14:14" x14ac:dyDescent="0.25">
      <c r="N75842"/>
    </row>
    <row r="75843" spans="14:14" x14ac:dyDescent="0.25">
      <c r="N75843"/>
    </row>
    <row r="75844" spans="14:14" x14ac:dyDescent="0.25">
      <c r="N75844"/>
    </row>
    <row r="75845" spans="14:14" x14ac:dyDescent="0.25">
      <c r="N75845"/>
    </row>
    <row r="75846" spans="14:14" x14ac:dyDescent="0.25">
      <c r="N75846"/>
    </row>
    <row r="75847" spans="14:14" x14ac:dyDescent="0.25">
      <c r="N75847"/>
    </row>
    <row r="75848" spans="14:14" x14ac:dyDescent="0.25">
      <c r="N75848"/>
    </row>
    <row r="75849" spans="14:14" x14ac:dyDescent="0.25">
      <c r="N75849"/>
    </row>
    <row r="75850" spans="14:14" x14ac:dyDescent="0.25">
      <c r="N75850"/>
    </row>
    <row r="75851" spans="14:14" x14ac:dyDescent="0.25">
      <c r="N75851"/>
    </row>
    <row r="75852" spans="14:14" x14ac:dyDescent="0.25">
      <c r="N75852"/>
    </row>
    <row r="75853" spans="14:14" x14ac:dyDescent="0.25">
      <c r="N75853"/>
    </row>
    <row r="75854" spans="14:14" x14ac:dyDescent="0.25">
      <c r="N75854"/>
    </row>
    <row r="75855" spans="14:14" x14ac:dyDescent="0.25">
      <c r="N75855"/>
    </row>
    <row r="75856" spans="14:14" x14ac:dyDescent="0.25">
      <c r="N75856"/>
    </row>
    <row r="75857" spans="14:14" x14ac:dyDescent="0.25">
      <c r="N75857"/>
    </row>
    <row r="75858" spans="14:14" x14ac:dyDescent="0.25">
      <c r="N75858"/>
    </row>
    <row r="75859" spans="14:14" x14ac:dyDescent="0.25">
      <c r="N75859"/>
    </row>
    <row r="75860" spans="14:14" x14ac:dyDescent="0.25">
      <c r="N75860"/>
    </row>
    <row r="75861" spans="14:14" x14ac:dyDescent="0.25">
      <c r="N75861"/>
    </row>
    <row r="75862" spans="14:14" x14ac:dyDescent="0.25">
      <c r="N75862"/>
    </row>
    <row r="75863" spans="14:14" x14ac:dyDescent="0.25">
      <c r="N75863"/>
    </row>
    <row r="75864" spans="14:14" x14ac:dyDescent="0.25">
      <c r="N75864"/>
    </row>
    <row r="75865" spans="14:14" x14ac:dyDescent="0.25">
      <c r="N75865"/>
    </row>
    <row r="75866" spans="14:14" x14ac:dyDescent="0.25">
      <c r="N75866"/>
    </row>
    <row r="75867" spans="14:14" x14ac:dyDescent="0.25">
      <c r="N75867"/>
    </row>
    <row r="75868" spans="14:14" x14ac:dyDescent="0.25">
      <c r="N75868"/>
    </row>
    <row r="75869" spans="14:14" x14ac:dyDescent="0.25">
      <c r="N75869"/>
    </row>
    <row r="75870" spans="14:14" x14ac:dyDescent="0.25">
      <c r="N75870"/>
    </row>
    <row r="75871" spans="14:14" x14ac:dyDescent="0.25">
      <c r="N75871"/>
    </row>
    <row r="75872" spans="14:14" x14ac:dyDescent="0.25">
      <c r="N75872"/>
    </row>
    <row r="75873" spans="14:14" x14ac:dyDescent="0.25">
      <c r="N75873"/>
    </row>
    <row r="75874" spans="14:14" x14ac:dyDescent="0.25">
      <c r="N75874"/>
    </row>
    <row r="75875" spans="14:14" x14ac:dyDescent="0.25">
      <c r="N75875"/>
    </row>
    <row r="75876" spans="14:14" x14ac:dyDescent="0.25">
      <c r="N75876"/>
    </row>
    <row r="75877" spans="14:14" x14ac:dyDescent="0.25">
      <c r="N75877"/>
    </row>
    <row r="75878" spans="14:14" x14ac:dyDescent="0.25">
      <c r="N75878"/>
    </row>
    <row r="75879" spans="14:14" x14ac:dyDescent="0.25">
      <c r="N75879"/>
    </row>
    <row r="75880" spans="14:14" x14ac:dyDescent="0.25">
      <c r="N75880"/>
    </row>
    <row r="75881" spans="14:14" x14ac:dyDescent="0.25">
      <c r="N75881"/>
    </row>
    <row r="75882" spans="14:14" x14ac:dyDescent="0.25">
      <c r="N75882"/>
    </row>
    <row r="75883" spans="14:14" x14ac:dyDescent="0.25">
      <c r="N75883"/>
    </row>
    <row r="75884" spans="14:14" x14ac:dyDescent="0.25">
      <c r="N75884"/>
    </row>
    <row r="75885" spans="14:14" x14ac:dyDescent="0.25">
      <c r="N75885"/>
    </row>
    <row r="75886" spans="14:14" x14ac:dyDescent="0.25">
      <c r="N75886"/>
    </row>
    <row r="75887" spans="14:14" x14ac:dyDescent="0.25">
      <c r="N75887"/>
    </row>
    <row r="75888" spans="14:14" x14ac:dyDescent="0.25">
      <c r="N75888"/>
    </row>
    <row r="75889" spans="14:14" x14ac:dyDescent="0.25">
      <c r="N75889"/>
    </row>
    <row r="75890" spans="14:14" x14ac:dyDescent="0.25">
      <c r="N75890"/>
    </row>
    <row r="75891" spans="14:14" x14ac:dyDescent="0.25">
      <c r="N75891"/>
    </row>
    <row r="75892" spans="14:14" x14ac:dyDescent="0.25">
      <c r="N75892"/>
    </row>
    <row r="75893" spans="14:14" x14ac:dyDescent="0.25">
      <c r="N75893"/>
    </row>
    <row r="75894" spans="14:14" x14ac:dyDescent="0.25">
      <c r="N75894"/>
    </row>
    <row r="75895" spans="14:14" x14ac:dyDescent="0.25">
      <c r="N75895"/>
    </row>
    <row r="75896" spans="14:14" x14ac:dyDescent="0.25">
      <c r="N75896"/>
    </row>
    <row r="75897" spans="14:14" x14ac:dyDescent="0.25">
      <c r="N75897"/>
    </row>
    <row r="75898" spans="14:14" x14ac:dyDescent="0.25">
      <c r="N75898"/>
    </row>
    <row r="75899" spans="14:14" x14ac:dyDescent="0.25">
      <c r="N75899"/>
    </row>
    <row r="75900" spans="14:14" x14ac:dyDescent="0.25">
      <c r="N75900"/>
    </row>
    <row r="75901" spans="14:14" x14ac:dyDescent="0.25">
      <c r="N75901"/>
    </row>
    <row r="75902" spans="14:14" x14ac:dyDescent="0.25">
      <c r="N75902"/>
    </row>
    <row r="75903" spans="14:14" x14ac:dyDescent="0.25">
      <c r="N75903"/>
    </row>
    <row r="75904" spans="14:14" x14ac:dyDescent="0.25">
      <c r="N75904"/>
    </row>
    <row r="75905" spans="14:14" x14ac:dyDescent="0.25">
      <c r="N75905"/>
    </row>
    <row r="75906" spans="14:14" x14ac:dyDescent="0.25">
      <c r="N75906"/>
    </row>
    <row r="75907" spans="14:14" x14ac:dyDescent="0.25">
      <c r="N75907"/>
    </row>
    <row r="75908" spans="14:14" x14ac:dyDescent="0.25">
      <c r="N75908"/>
    </row>
    <row r="75909" spans="14:14" x14ac:dyDescent="0.25">
      <c r="N75909"/>
    </row>
    <row r="75910" spans="14:14" x14ac:dyDescent="0.25">
      <c r="N75910"/>
    </row>
    <row r="75911" spans="14:14" x14ac:dyDescent="0.25">
      <c r="N75911"/>
    </row>
    <row r="75912" spans="14:14" x14ac:dyDescent="0.25">
      <c r="N75912"/>
    </row>
    <row r="75913" spans="14:14" x14ac:dyDescent="0.25">
      <c r="N75913"/>
    </row>
    <row r="75914" spans="14:14" x14ac:dyDescent="0.25">
      <c r="N75914"/>
    </row>
    <row r="75915" spans="14:14" x14ac:dyDescent="0.25">
      <c r="N75915"/>
    </row>
    <row r="75916" spans="14:14" x14ac:dyDescent="0.25">
      <c r="N75916"/>
    </row>
    <row r="75917" spans="14:14" x14ac:dyDescent="0.25">
      <c r="N75917"/>
    </row>
    <row r="75918" spans="14:14" x14ac:dyDescent="0.25">
      <c r="N75918"/>
    </row>
    <row r="75919" spans="14:14" x14ac:dyDescent="0.25">
      <c r="N75919"/>
    </row>
    <row r="75920" spans="14:14" x14ac:dyDescent="0.25">
      <c r="N75920"/>
    </row>
    <row r="75921" spans="14:14" x14ac:dyDescent="0.25">
      <c r="N75921"/>
    </row>
    <row r="75922" spans="14:14" x14ac:dyDescent="0.25">
      <c r="N75922"/>
    </row>
    <row r="75923" spans="14:14" x14ac:dyDescent="0.25">
      <c r="N75923"/>
    </row>
    <row r="75924" spans="14:14" x14ac:dyDescent="0.25">
      <c r="N75924"/>
    </row>
    <row r="75925" spans="14:14" x14ac:dyDescent="0.25">
      <c r="N75925"/>
    </row>
    <row r="75926" spans="14:14" x14ac:dyDescent="0.25">
      <c r="N75926"/>
    </row>
    <row r="75927" spans="14:14" x14ac:dyDescent="0.25">
      <c r="N75927"/>
    </row>
    <row r="75928" spans="14:14" x14ac:dyDescent="0.25">
      <c r="N75928"/>
    </row>
    <row r="75929" spans="14:14" x14ac:dyDescent="0.25">
      <c r="N75929"/>
    </row>
    <row r="75930" spans="14:14" x14ac:dyDescent="0.25">
      <c r="N75930"/>
    </row>
    <row r="75931" spans="14:14" x14ac:dyDescent="0.25">
      <c r="N75931"/>
    </row>
    <row r="75932" spans="14:14" x14ac:dyDescent="0.25">
      <c r="N75932"/>
    </row>
    <row r="75933" spans="14:14" x14ac:dyDescent="0.25">
      <c r="N75933"/>
    </row>
    <row r="75934" spans="14:14" x14ac:dyDescent="0.25">
      <c r="N75934"/>
    </row>
    <row r="75935" spans="14:14" x14ac:dyDescent="0.25">
      <c r="N75935"/>
    </row>
    <row r="75936" spans="14:14" x14ac:dyDescent="0.25">
      <c r="N75936"/>
    </row>
    <row r="75937" spans="14:14" x14ac:dyDescent="0.25">
      <c r="N75937"/>
    </row>
    <row r="75938" spans="14:14" x14ac:dyDescent="0.25">
      <c r="N75938"/>
    </row>
    <row r="75939" spans="14:14" x14ac:dyDescent="0.25">
      <c r="N75939"/>
    </row>
    <row r="75940" spans="14:14" x14ac:dyDescent="0.25">
      <c r="N75940"/>
    </row>
    <row r="75941" spans="14:14" x14ac:dyDescent="0.25">
      <c r="N75941"/>
    </row>
    <row r="75942" spans="14:14" x14ac:dyDescent="0.25">
      <c r="N75942"/>
    </row>
    <row r="75943" spans="14:14" x14ac:dyDescent="0.25">
      <c r="N75943"/>
    </row>
    <row r="75944" spans="14:14" x14ac:dyDescent="0.25">
      <c r="N75944"/>
    </row>
    <row r="75945" spans="14:14" x14ac:dyDescent="0.25">
      <c r="N75945"/>
    </row>
    <row r="75946" spans="14:14" x14ac:dyDescent="0.25">
      <c r="N75946"/>
    </row>
    <row r="75947" spans="14:14" x14ac:dyDescent="0.25">
      <c r="N75947"/>
    </row>
    <row r="75948" spans="14:14" x14ac:dyDescent="0.25">
      <c r="N75948"/>
    </row>
    <row r="75949" spans="14:14" x14ac:dyDescent="0.25">
      <c r="N75949"/>
    </row>
    <row r="75950" spans="14:14" x14ac:dyDescent="0.25">
      <c r="N75950"/>
    </row>
    <row r="75951" spans="14:14" x14ac:dyDescent="0.25">
      <c r="N75951"/>
    </row>
    <row r="75952" spans="14:14" x14ac:dyDescent="0.25">
      <c r="N75952"/>
    </row>
    <row r="75953" spans="14:14" x14ac:dyDescent="0.25">
      <c r="N75953"/>
    </row>
    <row r="75954" spans="14:14" x14ac:dyDescent="0.25">
      <c r="N75954"/>
    </row>
    <row r="75955" spans="14:14" x14ac:dyDescent="0.25">
      <c r="N75955"/>
    </row>
    <row r="75956" spans="14:14" x14ac:dyDescent="0.25">
      <c r="N75956"/>
    </row>
    <row r="75957" spans="14:14" x14ac:dyDescent="0.25">
      <c r="N75957"/>
    </row>
    <row r="75958" spans="14:14" x14ac:dyDescent="0.25">
      <c r="N75958"/>
    </row>
    <row r="75959" spans="14:14" x14ac:dyDescent="0.25">
      <c r="N75959"/>
    </row>
    <row r="75960" spans="14:14" x14ac:dyDescent="0.25">
      <c r="N75960"/>
    </row>
    <row r="75961" spans="14:14" x14ac:dyDescent="0.25">
      <c r="N75961"/>
    </row>
    <row r="75962" spans="14:14" x14ac:dyDescent="0.25">
      <c r="N75962"/>
    </row>
    <row r="75963" spans="14:14" x14ac:dyDescent="0.25">
      <c r="N75963"/>
    </row>
    <row r="75964" spans="14:14" x14ac:dyDescent="0.25">
      <c r="N75964"/>
    </row>
    <row r="75965" spans="14:14" x14ac:dyDescent="0.25">
      <c r="N75965"/>
    </row>
    <row r="75966" spans="14:14" x14ac:dyDescent="0.25">
      <c r="N75966"/>
    </row>
    <row r="75967" spans="14:14" x14ac:dyDescent="0.25">
      <c r="N75967"/>
    </row>
    <row r="75968" spans="14:14" x14ac:dyDescent="0.25">
      <c r="N75968"/>
    </row>
    <row r="75969" spans="14:14" x14ac:dyDescent="0.25">
      <c r="N75969"/>
    </row>
    <row r="75970" spans="14:14" x14ac:dyDescent="0.25">
      <c r="N75970"/>
    </row>
    <row r="75971" spans="14:14" x14ac:dyDescent="0.25">
      <c r="N75971"/>
    </row>
    <row r="75972" spans="14:14" x14ac:dyDescent="0.25">
      <c r="N75972"/>
    </row>
    <row r="75973" spans="14:14" x14ac:dyDescent="0.25">
      <c r="N75973"/>
    </row>
    <row r="75974" spans="14:14" x14ac:dyDescent="0.25">
      <c r="N75974"/>
    </row>
    <row r="75975" spans="14:14" x14ac:dyDescent="0.25">
      <c r="N75975"/>
    </row>
    <row r="75976" spans="14:14" x14ac:dyDescent="0.25">
      <c r="N75976"/>
    </row>
    <row r="75977" spans="14:14" x14ac:dyDescent="0.25">
      <c r="N75977"/>
    </row>
    <row r="75978" spans="14:14" x14ac:dyDescent="0.25">
      <c r="N75978"/>
    </row>
    <row r="75979" spans="14:14" x14ac:dyDescent="0.25">
      <c r="N75979"/>
    </row>
    <row r="75980" spans="14:14" x14ac:dyDescent="0.25">
      <c r="N75980"/>
    </row>
    <row r="75981" spans="14:14" x14ac:dyDescent="0.25">
      <c r="N75981"/>
    </row>
    <row r="75982" spans="14:14" x14ac:dyDescent="0.25">
      <c r="N75982"/>
    </row>
    <row r="75983" spans="14:14" x14ac:dyDescent="0.25">
      <c r="N75983"/>
    </row>
    <row r="75984" spans="14:14" x14ac:dyDescent="0.25">
      <c r="N75984"/>
    </row>
    <row r="75985" spans="14:14" x14ac:dyDescent="0.25">
      <c r="N75985"/>
    </row>
    <row r="75986" spans="14:14" x14ac:dyDescent="0.25">
      <c r="N75986"/>
    </row>
    <row r="75987" spans="14:14" x14ac:dyDescent="0.25">
      <c r="N75987"/>
    </row>
    <row r="75988" spans="14:14" x14ac:dyDescent="0.25">
      <c r="N75988"/>
    </row>
    <row r="75989" spans="14:14" x14ac:dyDescent="0.25">
      <c r="N75989"/>
    </row>
    <row r="75990" spans="14:14" x14ac:dyDescent="0.25">
      <c r="N75990"/>
    </row>
    <row r="75991" spans="14:14" x14ac:dyDescent="0.25">
      <c r="N75991"/>
    </row>
    <row r="75992" spans="14:14" x14ac:dyDescent="0.25">
      <c r="N75992"/>
    </row>
    <row r="75993" spans="14:14" x14ac:dyDescent="0.25">
      <c r="N75993"/>
    </row>
    <row r="75994" spans="14:14" x14ac:dyDescent="0.25">
      <c r="N75994"/>
    </row>
    <row r="75995" spans="14:14" x14ac:dyDescent="0.25">
      <c r="N75995"/>
    </row>
    <row r="75996" spans="14:14" x14ac:dyDescent="0.25">
      <c r="N75996"/>
    </row>
    <row r="75997" spans="14:14" x14ac:dyDescent="0.25">
      <c r="N75997"/>
    </row>
    <row r="75998" spans="14:14" x14ac:dyDescent="0.25">
      <c r="N75998"/>
    </row>
    <row r="75999" spans="14:14" x14ac:dyDescent="0.25">
      <c r="N75999"/>
    </row>
    <row r="76000" spans="14:14" x14ac:dyDescent="0.25">
      <c r="N76000"/>
    </row>
    <row r="76001" spans="14:14" x14ac:dyDescent="0.25">
      <c r="N76001"/>
    </row>
    <row r="76002" spans="14:14" x14ac:dyDescent="0.25">
      <c r="N76002"/>
    </row>
    <row r="76003" spans="14:14" x14ac:dyDescent="0.25">
      <c r="N76003"/>
    </row>
    <row r="76004" spans="14:14" x14ac:dyDescent="0.25">
      <c r="N76004"/>
    </row>
    <row r="76005" spans="14:14" x14ac:dyDescent="0.25">
      <c r="N76005"/>
    </row>
    <row r="76006" spans="14:14" x14ac:dyDescent="0.25">
      <c r="N76006"/>
    </row>
    <row r="76007" spans="14:14" x14ac:dyDescent="0.25">
      <c r="N76007"/>
    </row>
    <row r="76008" spans="14:14" x14ac:dyDescent="0.25">
      <c r="N76008"/>
    </row>
    <row r="76009" spans="14:14" x14ac:dyDescent="0.25">
      <c r="N76009"/>
    </row>
    <row r="76010" spans="14:14" x14ac:dyDescent="0.25">
      <c r="N76010"/>
    </row>
    <row r="76011" spans="14:14" x14ac:dyDescent="0.25">
      <c r="N76011"/>
    </row>
    <row r="76012" spans="14:14" x14ac:dyDescent="0.25">
      <c r="N76012"/>
    </row>
    <row r="76013" spans="14:14" x14ac:dyDescent="0.25">
      <c r="N76013"/>
    </row>
    <row r="76014" spans="14:14" x14ac:dyDescent="0.25">
      <c r="N76014"/>
    </row>
    <row r="76015" spans="14:14" x14ac:dyDescent="0.25">
      <c r="N76015"/>
    </row>
    <row r="76016" spans="14:14" x14ac:dyDescent="0.25">
      <c r="N76016"/>
    </row>
    <row r="76017" spans="14:14" x14ac:dyDescent="0.25">
      <c r="N76017"/>
    </row>
    <row r="76018" spans="14:14" x14ac:dyDescent="0.25">
      <c r="N76018"/>
    </row>
    <row r="76019" spans="14:14" x14ac:dyDescent="0.25">
      <c r="N76019"/>
    </row>
    <row r="76020" spans="14:14" x14ac:dyDescent="0.25">
      <c r="N76020"/>
    </row>
    <row r="76021" spans="14:14" x14ac:dyDescent="0.25">
      <c r="N76021"/>
    </row>
    <row r="76022" spans="14:14" x14ac:dyDescent="0.25">
      <c r="N76022"/>
    </row>
    <row r="76023" spans="14:14" x14ac:dyDescent="0.25">
      <c r="N76023"/>
    </row>
    <row r="76024" spans="14:14" x14ac:dyDescent="0.25">
      <c r="N76024"/>
    </row>
    <row r="76025" spans="14:14" x14ac:dyDescent="0.25">
      <c r="N76025"/>
    </row>
    <row r="76026" spans="14:14" x14ac:dyDescent="0.25">
      <c r="N76026"/>
    </row>
    <row r="76027" spans="14:14" x14ac:dyDescent="0.25">
      <c r="N76027"/>
    </row>
    <row r="76028" spans="14:14" x14ac:dyDescent="0.25">
      <c r="N76028"/>
    </row>
    <row r="76029" spans="14:14" x14ac:dyDescent="0.25">
      <c r="N76029"/>
    </row>
    <row r="76030" spans="14:14" x14ac:dyDescent="0.25">
      <c r="N76030"/>
    </row>
    <row r="76031" spans="14:14" x14ac:dyDescent="0.25">
      <c r="N76031"/>
    </row>
    <row r="76032" spans="14:14" x14ac:dyDescent="0.25">
      <c r="N76032"/>
    </row>
    <row r="76033" spans="14:14" x14ac:dyDescent="0.25">
      <c r="N76033"/>
    </row>
    <row r="76034" spans="14:14" x14ac:dyDescent="0.25">
      <c r="N76034"/>
    </row>
    <row r="76035" spans="14:14" x14ac:dyDescent="0.25">
      <c r="N76035"/>
    </row>
    <row r="76036" spans="14:14" x14ac:dyDescent="0.25">
      <c r="N76036"/>
    </row>
    <row r="76037" spans="14:14" x14ac:dyDescent="0.25">
      <c r="N76037"/>
    </row>
    <row r="76038" spans="14:14" x14ac:dyDescent="0.25">
      <c r="N76038"/>
    </row>
    <row r="76039" spans="14:14" x14ac:dyDescent="0.25">
      <c r="N76039"/>
    </row>
    <row r="76040" spans="14:14" x14ac:dyDescent="0.25">
      <c r="N76040"/>
    </row>
    <row r="76041" spans="14:14" x14ac:dyDescent="0.25">
      <c r="N76041"/>
    </row>
    <row r="76042" spans="14:14" x14ac:dyDescent="0.25">
      <c r="N76042"/>
    </row>
    <row r="76043" spans="14:14" x14ac:dyDescent="0.25">
      <c r="N76043"/>
    </row>
    <row r="76044" spans="14:14" x14ac:dyDescent="0.25">
      <c r="N76044"/>
    </row>
    <row r="76045" spans="14:14" x14ac:dyDescent="0.25">
      <c r="N76045"/>
    </row>
    <row r="76046" spans="14:14" x14ac:dyDescent="0.25">
      <c r="N76046"/>
    </row>
    <row r="76047" spans="14:14" x14ac:dyDescent="0.25">
      <c r="N76047"/>
    </row>
    <row r="76048" spans="14:14" x14ac:dyDescent="0.25">
      <c r="N76048"/>
    </row>
    <row r="76049" spans="14:14" x14ac:dyDescent="0.25">
      <c r="N76049"/>
    </row>
    <row r="76050" spans="14:14" x14ac:dyDescent="0.25">
      <c r="N76050"/>
    </row>
    <row r="76051" spans="14:14" x14ac:dyDescent="0.25">
      <c r="N76051"/>
    </row>
    <row r="76052" spans="14:14" x14ac:dyDescent="0.25">
      <c r="N76052"/>
    </row>
    <row r="76053" spans="14:14" x14ac:dyDescent="0.25">
      <c r="N76053"/>
    </row>
    <row r="76054" spans="14:14" x14ac:dyDescent="0.25">
      <c r="N76054"/>
    </row>
    <row r="76055" spans="14:14" x14ac:dyDescent="0.25">
      <c r="N76055"/>
    </row>
    <row r="76056" spans="14:14" x14ac:dyDescent="0.25">
      <c r="N76056"/>
    </row>
    <row r="76057" spans="14:14" x14ac:dyDescent="0.25">
      <c r="N76057"/>
    </row>
    <row r="76058" spans="14:14" x14ac:dyDescent="0.25">
      <c r="N76058"/>
    </row>
    <row r="76059" spans="14:14" x14ac:dyDescent="0.25">
      <c r="N76059"/>
    </row>
    <row r="76060" spans="14:14" x14ac:dyDescent="0.25">
      <c r="N76060"/>
    </row>
    <row r="76061" spans="14:14" x14ac:dyDescent="0.25">
      <c r="N76061"/>
    </row>
    <row r="76062" spans="14:14" x14ac:dyDescent="0.25">
      <c r="N76062"/>
    </row>
    <row r="76063" spans="14:14" x14ac:dyDescent="0.25">
      <c r="N76063"/>
    </row>
    <row r="76064" spans="14:14" x14ac:dyDescent="0.25">
      <c r="N76064"/>
    </row>
    <row r="76065" spans="14:14" x14ac:dyDescent="0.25">
      <c r="N76065"/>
    </row>
    <row r="76066" spans="14:14" x14ac:dyDescent="0.25">
      <c r="N76066"/>
    </row>
    <row r="76067" spans="14:14" x14ac:dyDescent="0.25">
      <c r="N76067"/>
    </row>
    <row r="76068" spans="14:14" x14ac:dyDescent="0.25">
      <c r="N76068"/>
    </row>
    <row r="76069" spans="14:14" x14ac:dyDescent="0.25">
      <c r="N76069"/>
    </row>
    <row r="76070" spans="14:14" x14ac:dyDescent="0.25">
      <c r="N76070"/>
    </row>
    <row r="76071" spans="14:14" x14ac:dyDescent="0.25">
      <c r="N76071"/>
    </row>
    <row r="76072" spans="14:14" x14ac:dyDescent="0.25">
      <c r="N76072"/>
    </row>
    <row r="76073" spans="14:14" x14ac:dyDescent="0.25">
      <c r="N76073"/>
    </row>
    <row r="76074" spans="14:14" x14ac:dyDescent="0.25">
      <c r="N76074"/>
    </row>
    <row r="76075" spans="14:14" x14ac:dyDescent="0.25">
      <c r="N76075"/>
    </row>
    <row r="76076" spans="14:14" x14ac:dyDescent="0.25">
      <c r="N76076"/>
    </row>
    <row r="76077" spans="14:14" x14ac:dyDescent="0.25">
      <c r="N76077"/>
    </row>
    <row r="76078" spans="14:14" x14ac:dyDescent="0.25">
      <c r="N76078"/>
    </row>
    <row r="76079" spans="14:14" x14ac:dyDescent="0.25">
      <c r="N76079"/>
    </row>
    <row r="76080" spans="14:14" x14ac:dyDescent="0.25">
      <c r="N76080"/>
    </row>
    <row r="76081" spans="14:14" x14ac:dyDescent="0.25">
      <c r="N76081"/>
    </row>
    <row r="76082" spans="14:14" x14ac:dyDescent="0.25">
      <c r="N76082"/>
    </row>
    <row r="76083" spans="14:14" x14ac:dyDescent="0.25">
      <c r="N76083"/>
    </row>
    <row r="76084" spans="14:14" x14ac:dyDescent="0.25">
      <c r="N76084"/>
    </row>
    <row r="76085" spans="14:14" x14ac:dyDescent="0.25">
      <c r="N76085"/>
    </row>
    <row r="76086" spans="14:14" x14ac:dyDescent="0.25">
      <c r="N76086"/>
    </row>
    <row r="76087" spans="14:14" x14ac:dyDescent="0.25">
      <c r="N76087"/>
    </row>
    <row r="76088" spans="14:14" x14ac:dyDescent="0.25">
      <c r="N76088"/>
    </row>
    <row r="76089" spans="14:14" x14ac:dyDescent="0.25">
      <c r="N76089"/>
    </row>
    <row r="76090" spans="14:14" x14ac:dyDescent="0.25">
      <c r="N76090"/>
    </row>
    <row r="76091" spans="14:14" x14ac:dyDescent="0.25">
      <c r="N76091"/>
    </row>
    <row r="76092" spans="14:14" x14ac:dyDescent="0.25">
      <c r="N76092"/>
    </row>
    <row r="76093" spans="14:14" x14ac:dyDescent="0.25">
      <c r="N76093"/>
    </row>
    <row r="76094" spans="14:14" x14ac:dyDescent="0.25">
      <c r="N76094"/>
    </row>
    <row r="76095" spans="14:14" x14ac:dyDescent="0.25">
      <c r="N76095"/>
    </row>
    <row r="76096" spans="14:14" x14ac:dyDescent="0.25">
      <c r="N76096"/>
    </row>
    <row r="76097" spans="14:14" x14ac:dyDescent="0.25">
      <c r="N76097"/>
    </row>
    <row r="76098" spans="14:14" x14ac:dyDescent="0.25">
      <c r="N76098"/>
    </row>
    <row r="76099" spans="14:14" x14ac:dyDescent="0.25">
      <c r="N76099"/>
    </row>
    <row r="76100" spans="14:14" x14ac:dyDescent="0.25">
      <c r="N76100"/>
    </row>
    <row r="76101" spans="14:14" x14ac:dyDescent="0.25">
      <c r="N76101"/>
    </row>
    <row r="76102" spans="14:14" x14ac:dyDescent="0.25">
      <c r="N76102"/>
    </row>
    <row r="76103" spans="14:14" x14ac:dyDescent="0.25">
      <c r="N76103"/>
    </row>
    <row r="76104" spans="14:14" x14ac:dyDescent="0.25">
      <c r="N76104"/>
    </row>
    <row r="76105" spans="14:14" x14ac:dyDescent="0.25">
      <c r="N76105"/>
    </row>
    <row r="76106" spans="14:14" x14ac:dyDescent="0.25">
      <c r="N76106"/>
    </row>
    <row r="76107" spans="14:14" x14ac:dyDescent="0.25">
      <c r="N76107"/>
    </row>
    <row r="76108" spans="14:14" x14ac:dyDescent="0.25">
      <c r="N76108"/>
    </row>
    <row r="76109" spans="14:14" x14ac:dyDescent="0.25">
      <c r="N76109"/>
    </row>
    <row r="76110" spans="14:14" x14ac:dyDescent="0.25">
      <c r="N76110"/>
    </row>
    <row r="76111" spans="14:14" x14ac:dyDescent="0.25">
      <c r="N76111"/>
    </row>
    <row r="76112" spans="14:14" x14ac:dyDescent="0.25">
      <c r="N76112"/>
    </row>
    <row r="76113" spans="14:14" x14ac:dyDescent="0.25">
      <c r="N76113"/>
    </row>
    <row r="76114" spans="14:14" x14ac:dyDescent="0.25">
      <c r="N76114"/>
    </row>
    <row r="76115" spans="14:14" x14ac:dyDescent="0.25">
      <c r="N76115"/>
    </row>
    <row r="76116" spans="14:14" x14ac:dyDescent="0.25">
      <c r="N76116"/>
    </row>
    <row r="76117" spans="14:14" x14ac:dyDescent="0.25">
      <c r="N76117"/>
    </row>
    <row r="76118" spans="14:14" x14ac:dyDescent="0.25">
      <c r="N76118"/>
    </row>
    <row r="76119" spans="14:14" x14ac:dyDescent="0.25">
      <c r="N76119"/>
    </row>
    <row r="76120" spans="14:14" x14ac:dyDescent="0.25">
      <c r="N76120"/>
    </row>
    <row r="76121" spans="14:14" x14ac:dyDescent="0.25">
      <c r="N76121"/>
    </row>
    <row r="76122" spans="14:14" x14ac:dyDescent="0.25">
      <c r="N76122"/>
    </row>
    <row r="76123" spans="14:14" x14ac:dyDescent="0.25">
      <c r="N76123"/>
    </row>
    <row r="76124" spans="14:14" x14ac:dyDescent="0.25">
      <c r="N76124"/>
    </row>
    <row r="76125" spans="14:14" x14ac:dyDescent="0.25">
      <c r="N76125"/>
    </row>
    <row r="76126" spans="14:14" x14ac:dyDescent="0.25">
      <c r="N76126"/>
    </row>
    <row r="76127" spans="14:14" x14ac:dyDescent="0.25">
      <c r="N76127"/>
    </row>
    <row r="76128" spans="14:14" x14ac:dyDescent="0.25">
      <c r="N76128"/>
    </row>
    <row r="76129" spans="14:14" x14ac:dyDescent="0.25">
      <c r="N76129"/>
    </row>
    <row r="76130" spans="14:14" x14ac:dyDescent="0.25">
      <c r="N76130"/>
    </row>
    <row r="76131" spans="14:14" x14ac:dyDescent="0.25">
      <c r="N76131"/>
    </row>
    <row r="76132" spans="14:14" x14ac:dyDescent="0.25">
      <c r="N76132"/>
    </row>
    <row r="76133" spans="14:14" x14ac:dyDescent="0.25">
      <c r="N76133"/>
    </row>
    <row r="76134" spans="14:14" x14ac:dyDescent="0.25">
      <c r="N76134"/>
    </row>
    <row r="76135" spans="14:14" x14ac:dyDescent="0.25">
      <c r="N76135"/>
    </row>
    <row r="76136" spans="14:14" x14ac:dyDescent="0.25">
      <c r="N76136"/>
    </row>
    <row r="76137" spans="14:14" x14ac:dyDescent="0.25">
      <c r="N76137"/>
    </row>
    <row r="76138" spans="14:14" x14ac:dyDescent="0.25">
      <c r="N76138"/>
    </row>
    <row r="76139" spans="14:14" x14ac:dyDescent="0.25">
      <c r="N76139"/>
    </row>
    <row r="76140" spans="14:14" x14ac:dyDescent="0.25">
      <c r="N76140"/>
    </row>
    <row r="76141" spans="14:14" x14ac:dyDescent="0.25">
      <c r="N76141"/>
    </row>
    <row r="76142" spans="14:14" x14ac:dyDescent="0.25">
      <c r="N76142"/>
    </row>
    <row r="76143" spans="14:14" x14ac:dyDescent="0.25">
      <c r="N76143"/>
    </row>
    <row r="76144" spans="14:14" x14ac:dyDescent="0.25">
      <c r="N76144"/>
    </row>
    <row r="76145" spans="14:14" x14ac:dyDescent="0.25">
      <c r="N76145"/>
    </row>
    <row r="76146" spans="14:14" x14ac:dyDescent="0.25">
      <c r="N76146"/>
    </row>
    <row r="76147" spans="14:14" x14ac:dyDescent="0.25">
      <c r="N76147"/>
    </row>
    <row r="76148" spans="14:14" x14ac:dyDescent="0.25">
      <c r="N76148"/>
    </row>
    <row r="76149" spans="14:14" x14ac:dyDescent="0.25">
      <c r="N76149"/>
    </row>
    <row r="76150" spans="14:14" x14ac:dyDescent="0.25">
      <c r="N76150"/>
    </row>
    <row r="76151" spans="14:14" x14ac:dyDescent="0.25">
      <c r="N76151"/>
    </row>
    <row r="76152" spans="14:14" x14ac:dyDescent="0.25">
      <c r="N76152"/>
    </row>
    <row r="76153" spans="14:14" x14ac:dyDescent="0.25">
      <c r="N76153"/>
    </row>
    <row r="76154" spans="14:14" x14ac:dyDescent="0.25">
      <c r="N76154"/>
    </row>
    <row r="76155" spans="14:14" x14ac:dyDescent="0.25">
      <c r="N76155"/>
    </row>
    <row r="76156" spans="14:14" x14ac:dyDescent="0.25">
      <c r="N76156"/>
    </row>
    <row r="76157" spans="14:14" x14ac:dyDescent="0.25">
      <c r="N76157"/>
    </row>
    <row r="76158" spans="14:14" x14ac:dyDescent="0.25">
      <c r="N76158"/>
    </row>
    <row r="76159" spans="14:14" x14ac:dyDescent="0.25">
      <c r="N76159"/>
    </row>
    <row r="76160" spans="14:14" x14ac:dyDescent="0.25">
      <c r="N76160"/>
    </row>
    <row r="76161" spans="14:14" x14ac:dyDescent="0.25">
      <c r="N76161"/>
    </row>
    <row r="76162" spans="14:14" x14ac:dyDescent="0.25">
      <c r="N76162"/>
    </row>
    <row r="76163" spans="14:14" x14ac:dyDescent="0.25">
      <c r="N76163"/>
    </row>
    <row r="76164" spans="14:14" x14ac:dyDescent="0.25">
      <c r="N76164"/>
    </row>
    <row r="76165" spans="14:14" x14ac:dyDescent="0.25">
      <c r="N76165"/>
    </row>
    <row r="76166" spans="14:14" x14ac:dyDescent="0.25">
      <c r="N76166"/>
    </row>
    <row r="76167" spans="14:14" x14ac:dyDescent="0.25">
      <c r="N76167"/>
    </row>
    <row r="76168" spans="14:14" x14ac:dyDescent="0.25">
      <c r="N76168"/>
    </row>
    <row r="76169" spans="14:14" x14ac:dyDescent="0.25">
      <c r="N76169"/>
    </row>
    <row r="76170" spans="14:14" x14ac:dyDescent="0.25">
      <c r="N76170"/>
    </row>
    <row r="76171" spans="14:14" x14ac:dyDescent="0.25">
      <c r="N76171"/>
    </row>
    <row r="76172" spans="14:14" x14ac:dyDescent="0.25">
      <c r="N76172"/>
    </row>
    <row r="76173" spans="14:14" x14ac:dyDescent="0.25">
      <c r="N76173"/>
    </row>
    <row r="76174" spans="14:14" x14ac:dyDescent="0.25">
      <c r="N76174"/>
    </row>
    <row r="76175" spans="14:14" x14ac:dyDescent="0.25">
      <c r="N76175"/>
    </row>
    <row r="76176" spans="14:14" x14ac:dyDescent="0.25">
      <c r="N76176"/>
    </row>
    <row r="76177" spans="14:14" x14ac:dyDescent="0.25">
      <c r="N76177"/>
    </row>
    <row r="76178" spans="14:14" x14ac:dyDescent="0.25">
      <c r="N76178"/>
    </row>
    <row r="76179" spans="14:14" x14ac:dyDescent="0.25">
      <c r="N76179"/>
    </row>
    <row r="76180" spans="14:14" x14ac:dyDescent="0.25">
      <c r="N76180"/>
    </row>
    <row r="76181" spans="14:14" x14ac:dyDescent="0.25">
      <c r="N76181"/>
    </row>
    <row r="76182" spans="14:14" x14ac:dyDescent="0.25">
      <c r="N76182"/>
    </row>
    <row r="76183" spans="14:14" x14ac:dyDescent="0.25">
      <c r="N76183"/>
    </row>
    <row r="76184" spans="14:14" x14ac:dyDescent="0.25">
      <c r="N76184"/>
    </row>
    <row r="76185" spans="14:14" x14ac:dyDescent="0.25">
      <c r="N76185"/>
    </row>
    <row r="76186" spans="14:14" x14ac:dyDescent="0.25">
      <c r="N76186"/>
    </row>
    <row r="76187" spans="14:14" x14ac:dyDescent="0.25">
      <c r="N76187"/>
    </row>
    <row r="76188" spans="14:14" x14ac:dyDescent="0.25">
      <c r="N76188"/>
    </row>
    <row r="76189" spans="14:14" x14ac:dyDescent="0.25">
      <c r="N76189"/>
    </row>
    <row r="76190" spans="14:14" x14ac:dyDescent="0.25">
      <c r="N76190"/>
    </row>
    <row r="76191" spans="14:14" x14ac:dyDescent="0.25">
      <c r="N76191"/>
    </row>
    <row r="76192" spans="14:14" x14ac:dyDescent="0.25">
      <c r="N76192"/>
    </row>
    <row r="76193" spans="14:14" x14ac:dyDescent="0.25">
      <c r="N76193"/>
    </row>
    <row r="76194" spans="14:14" x14ac:dyDescent="0.25">
      <c r="N76194"/>
    </row>
    <row r="76195" spans="14:14" x14ac:dyDescent="0.25">
      <c r="N76195"/>
    </row>
    <row r="76196" spans="14:14" x14ac:dyDescent="0.25">
      <c r="N76196"/>
    </row>
    <row r="76197" spans="14:14" x14ac:dyDescent="0.25">
      <c r="N76197"/>
    </row>
    <row r="76198" spans="14:14" x14ac:dyDescent="0.25">
      <c r="N76198"/>
    </row>
    <row r="76199" spans="14:14" x14ac:dyDescent="0.25">
      <c r="N76199"/>
    </row>
    <row r="76200" spans="14:14" x14ac:dyDescent="0.25">
      <c r="N76200"/>
    </row>
    <row r="76201" spans="14:14" x14ac:dyDescent="0.25">
      <c r="N76201"/>
    </row>
    <row r="76202" spans="14:14" x14ac:dyDescent="0.25">
      <c r="N76202"/>
    </row>
    <row r="76203" spans="14:14" x14ac:dyDescent="0.25">
      <c r="N76203"/>
    </row>
    <row r="76204" spans="14:14" x14ac:dyDescent="0.25">
      <c r="N76204"/>
    </row>
    <row r="76205" spans="14:14" x14ac:dyDescent="0.25">
      <c r="N76205"/>
    </row>
    <row r="76206" spans="14:14" x14ac:dyDescent="0.25">
      <c r="N76206"/>
    </row>
    <row r="76207" spans="14:14" x14ac:dyDescent="0.25">
      <c r="N76207"/>
    </row>
    <row r="76208" spans="14:14" x14ac:dyDescent="0.25">
      <c r="N76208"/>
    </row>
    <row r="76209" spans="14:14" x14ac:dyDescent="0.25">
      <c r="N76209"/>
    </row>
    <row r="76210" spans="14:14" x14ac:dyDescent="0.25">
      <c r="N76210"/>
    </row>
    <row r="76211" spans="14:14" x14ac:dyDescent="0.25">
      <c r="N76211"/>
    </row>
    <row r="76212" spans="14:14" x14ac:dyDescent="0.25">
      <c r="N76212"/>
    </row>
    <row r="76213" spans="14:14" x14ac:dyDescent="0.25">
      <c r="N76213"/>
    </row>
    <row r="76214" spans="14:14" x14ac:dyDescent="0.25">
      <c r="N76214"/>
    </row>
    <row r="76215" spans="14:14" x14ac:dyDescent="0.25">
      <c r="N76215"/>
    </row>
    <row r="76216" spans="14:14" x14ac:dyDescent="0.25">
      <c r="N76216"/>
    </row>
    <row r="76217" spans="14:14" x14ac:dyDescent="0.25">
      <c r="N76217"/>
    </row>
    <row r="76218" spans="14:14" x14ac:dyDescent="0.25">
      <c r="N76218"/>
    </row>
    <row r="76219" spans="14:14" x14ac:dyDescent="0.25">
      <c r="N76219"/>
    </row>
    <row r="76220" spans="14:14" x14ac:dyDescent="0.25">
      <c r="N76220"/>
    </row>
    <row r="76221" spans="14:14" x14ac:dyDescent="0.25">
      <c r="N76221"/>
    </row>
    <row r="76222" spans="14:14" x14ac:dyDescent="0.25">
      <c r="N76222"/>
    </row>
    <row r="76223" spans="14:14" x14ac:dyDescent="0.25">
      <c r="N76223"/>
    </row>
    <row r="76224" spans="14:14" x14ac:dyDescent="0.25">
      <c r="N76224"/>
    </row>
    <row r="76225" spans="14:14" x14ac:dyDescent="0.25">
      <c r="N76225"/>
    </row>
    <row r="76226" spans="14:14" x14ac:dyDescent="0.25">
      <c r="N76226"/>
    </row>
    <row r="76227" spans="14:14" x14ac:dyDescent="0.25">
      <c r="N76227"/>
    </row>
    <row r="76228" spans="14:14" x14ac:dyDescent="0.25">
      <c r="N76228"/>
    </row>
    <row r="76229" spans="14:14" x14ac:dyDescent="0.25">
      <c r="N76229"/>
    </row>
    <row r="76230" spans="14:14" x14ac:dyDescent="0.25">
      <c r="N76230"/>
    </row>
    <row r="76231" spans="14:14" x14ac:dyDescent="0.25">
      <c r="N76231"/>
    </row>
    <row r="76232" spans="14:14" x14ac:dyDescent="0.25">
      <c r="N76232"/>
    </row>
    <row r="76233" spans="14:14" x14ac:dyDescent="0.25">
      <c r="N76233"/>
    </row>
    <row r="76234" spans="14:14" x14ac:dyDescent="0.25">
      <c r="N76234"/>
    </row>
    <row r="76235" spans="14:14" x14ac:dyDescent="0.25">
      <c r="N76235"/>
    </row>
    <row r="76236" spans="14:14" x14ac:dyDescent="0.25">
      <c r="N76236"/>
    </row>
    <row r="76237" spans="14:14" x14ac:dyDescent="0.25">
      <c r="N76237"/>
    </row>
    <row r="76238" spans="14:14" x14ac:dyDescent="0.25">
      <c r="N76238"/>
    </row>
    <row r="76239" spans="14:14" x14ac:dyDescent="0.25">
      <c r="N76239"/>
    </row>
    <row r="76240" spans="14:14" x14ac:dyDescent="0.25">
      <c r="N76240"/>
    </row>
    <row r="76241" spans="14:14" x14ac:dyDescent="0.25">
      <c r="N76241"/>
    </row>
    <row r="76242" spans="14:14" x14ac:dyDescent="0.25">
      <c r="N76242"/>
    </row>
    <row r="76243" spans="14:14" x14ac:dyDescent="0.25">
      <c r="N76243"/>
    </row>
    <row r="76244" spans="14:14" x14ac:dyDescent="0.25">
      <c r="N76244"/>
    </row>
    <row r="76245" spans="14:14" x14ac:dyDescent="0.25">
      <c r="N76245"/>
    </row>
    <row r="76246" spans="14:14" x14ac:dyDescent="0.25">
      <c r="N76246"/>
    </row>
    <row r="76247" spans="14:14" x14ac:dyDescent="0.25">
      <c r="N76247"/>
    </row>
    <row r="76248" spans="14:14" x14ac:dyDescent="0.25">
      <c r="N76248"/>
    </row>
    <row r="76249" spans="14:14" x14ac:dyDescent="0.25">
      <c r="N76249"/>
    </row>
    <row r="76250" spans="14:14" x14ac:dyDescent="0.25">
      <c r="N76250"/>
    </row>
    <row r="76251" spans="14:14" x14ac:dyDescent="0.25">
      <c r="N76251"/>
    </row>
    <row r="76252" spans="14:14" x14ac:dyDescent="0.25">
      <c r="N76252"/>
    </row>
    <row r="76253" spans="14:14" x14ac:dyDescent="0.25">
      <c r="N76253"/>
    </row>
    <row r="76254" spans="14:14" x14ac:dyDescent="0.25">
      <c r="N76254"/>
    </row>
    <row r="76255" spans="14:14" x14ac:dyDescent="0.25">
      <c r="N76255"/>
    </row>
    <row r="76256" spans="14:14" x14ac:dyDescent="0.25">
      <c r="N76256"/>
    </row>
    <row r="76257" spans="14:14" x14ac:dyDescent="0.25">
      <c r="N76257"/>
    </row>
    <row r="76258" spans="14:14" x14ac:dyDescent="0.25">
      <c r="N76258"/>
    </row>
    <row r="76259" spans="14:14" x14ac:dyDescent="0.25">
      <c r="N76259"/>
    </row>
    <row r="76260" spans="14:14" x14ac:dyDescent="0.25">
      <c r="N76260"/>
    </row>
    <row r="76261" spans="14:14" x14ac:dyDescent="0.25">
      <c r="N76261"/>
    </row>
    <row r="76262" spans="14:14" x14ac:dyDescent="0.25">
      <c r="N76262"/>
    </row>
    <row r="76263" spans="14:14" x14ac:dyDescent="0.25">
      <c r="N76263"/>
    </row>
    <row r="76264" spans="14:14" x14ac:dyDescent="0.25">
      <c r="N76264"/>
    </row>
    <row r="76265" spans="14:14" x14ac:dyDescent="0.25">
      <c r="N76265"/>
    </row>
    <row r="76266" spans="14:14" x14ac:dyDescent="0.25">
      <c r="N76266"/>
    </row>
    <row r="76267" spans="14:14" x14ac:dyDescent="0.25">
      <c r="N76267"/>
    </row>
    <row r="76268" spans="14:14" x14ac:dyDescent="0.25">
      <c r="N76268"/>
    </row>
    <row r="76269" spans="14:14" x14ac:dyDescent="0.25">
      <c r="N76269"/>
    </row>
    <row r="76270" spans="14:14" x14ac:dyDescent="0.25">
      <c r="N76270"/>
    </row>
    <row r="76271" spans="14:14" x14ac:dyDescent="0.25">
      <c r="N76271"/>
    </row>
    <row r="76272" spans="14:14" x14ac:dyDescent="0.25">
      <c r="N76272"/>
    </row>
    <row r="76273" spans="14:14" x14ac:dyDescent="0.25">
      <c r="N76273"/>
    </row>
    <row r="76274" spans="14:14" x14ac:dyDescent="0.25">
      <c r="N76274"/>
    </row>
    <row r="76275" spans="14:14" x14ac:dyDescent="0.25">
      <c r="N76275"/>
    </row>
    <row r="76276" spans="14:14" x14ac:dyDescent="0.25">
      <c r="N76276"/>
    </row>
    <row r="76277" spans="14:14" x14ac:dyDescent="0.25">
      <c r="N76277"/>
    </row>
    <row r="76278" spans="14:14" x14ac:dyDescent="0.25">
      <c r="N76278"/>
    </row>
    <row r="76279" spans="14:14" x14ac:dyDescent="0.25">
      <c r="N76279"/>
    </row>
    <row r="76280" spans="14:14" x14ac:dyDescent="0.25">
      <c r="N76280"/>
    </row>
    <row r="76281" spans="14:14" x14ac:dyDescent="0.25">
      <c r="N76281"/>
    </row>
    <row r="76282" spans="14:14" x14ac:dyDescent="0.25">
      <c r="N76282"/>
    </row>
    <row r="76283" spans="14:14" x14ac:dyDescent="0.25">
      <c r="N76283"/>
    </row>
    <row r="76284" spans="14:14" x14ac:dyDescent="0.25">
      <c r="N76284"/>
    </row>
    <row r="76285" spans="14:14" x14ac:dyDescent="0.25">
      <c r="N76285"/>
    </row>
    <row r="76286" spans="14:14" x14ac:dyDescent="0.25">
      <c r="N76286"/>
    </row>
    <row r="76287" spans="14:14" x14ac:dyDescent="0.25">
      <c r="N76287"/>
    </row>
    <row r="76288" spans="14:14" x14ac:dyDescent="0.25">
      <c r="N76288"/>
    </row>
    <row r="76289" spans="14:14" x14ac:dyDescent="0.25">
      <c r="N76289"/>
    </row>
    <row r="76290" spans="14:14" x14ac:dyDescent="0.25">
      <c r="N76290"/>
    </row>
    <row r="76291" spans="14:14" x14ac:dyDescent="0.25">
      <c r="N76291"/>
    </row>
    <row r="76292" spans="14:14" x14ac:dyDescent="0.25">
      <c r="N76292"/>
    </row>
    <row r="76293" spans="14:14" x14ac:dyDescent="0.25">
      <c r="N76293"/>
    </row>
    <row r="76294" spans="14:14" x14ac:dyDescent="0.25">
      <c r="N76294"/>
    </row>
    <row r="76295" spans="14:14" x14ac:dyDescent="0.25">
      <c r="N76295"/>
    </row>
    <row r="76296" spans="14:14" x14ac:dyDescent="0.25">
      <c r="N76296"/>
    </row>
    <row r="76297" spans="14:14" x14ac:dyDescent="0.25">
      <c r="N76297"/>
    </row>
    <row r="76298" spans="14:14" x14ac:dyDescent="0.25">
      <c r="N76298"/>
    </row>
    <row r="76299" spans="14:14" x14ac:dyDescent="0.25">
      <c r="N76299"/>
    </row>
    <row r="76300" spans="14:14" x14ac:dyDescent="0.25">
      <c r="N76300"/>
    </row>
    <row r="76301" spans="14:14" x14ac:dyDescent="0.25">
      <c r="N76301"/>
    </row>
    <row r="76302" spans="14:14" x14ac:dyDescent="0.25">
      <c r="N76302"/>
    </row>
    <row r="76303" spans="14:14" x14ac:dyDescent="0.25">
      <c r="N76303"/>
    </row>
    <row r="76304" spans="14:14" x14ac:dyDescent="0.25">
      <c r="N76304"/>
    </row>
    <row r="76305" spans="14:14" x14ac:dyDescent="0.25">
      <c r="N76305"/>
    </row>
    <row r="76306" spans="14:14" x14ac:dyDescent="0.25">
      <c r="N76306"/>
    </row>
    <row r="76307" spans="14:14" x14ac:dyDescent="0.25">
      <c r="N76307"/>
    </row>
    <row r="76308" spans="14:14" x14ac:dyDescent="0.25">
      <c r="N76308"/>
    </row>
    <row r="76309" spans="14:14" x14ac:dyDescent="0.25">
      <c r="N76309"/>
    </row>
    <row r="76310" spans="14:14" x14ac:dyDescent="0.25">
      <c r="N76310"/>
    </row>
    <row r="76311" spans="14:14" x14ac:dyDescent="0.25">
      <c r="N76311"/>
    </row>
    <row r="76312" spans="14:14" x14ac:dyDescent="0.25">
      <c r="N76312"/>
    </row>
    <row r="76313" spans="14:14" x14ac:dyDescent="0.25">
      <c r="N76313"/>
    </row>
    <row r="76314" spans="14:14" x14ac:dyDescent="0.25">
      <c r="N76314"/>
    </row>
    <row r="76315" spans="14:14" x14ac:dyDescent="0.25">
      <c r="N76315"/>
    </row>
    <row r="76316" spans="14:14" x14ac:dyDescent="0.25">
      <c r="N76316"/>
    </row>
    <row r="76317" spans="14:14" x14ac:dyDescent="0.25">
      <c r="N76317"/>
    </row>
    <row r="76318" spans="14:14" x14ac:dyDescent="0.25">
      <c r="N76318"/>
    </row>
    <row r="76319" spans="14:14" x14ac:dyDescent="0.25">
      <c r="N76319"/>
    </row>
    <row r="76320" spans="14:14" x14ac:dyDescent="0.25">
      <c r="N76320"/>
    </row>
    <row r="76321" spans="14:14" x14ac:dyDescent="0.25">
      <c r="N76321"/>
    </row>
    <row r="76322" spans="14:14" x14ac:dyDescent="0.25">
      <c r="N76322"/>
    </row>
    <row r="76323" spans="14:14" x14ac:dyDescent="0.25">
      <c r="N76323"/>
    </row>
    <row r="76324" spans="14:14" x14ac:dyDescent="0.25">
      <c r="N76324"/>
    </row>
    <row r="76325" spans="14:14" x14ac:dyDescent="0.25">
      <c r="N76325"/>
    </row>
    <row r="76326" spans="14:14" x14ac:dyDescent="0.25">
      <c r="N76326"/>
    </row>
    <row r="76327" spans="14:14" x14ac:dyDescent="0.25">
      <c r="N76327"/>
    </row>
    <row r="76328" spans="14:14" x14ac:dyDescent="0.25">
      <c r="N76328"/>
    </row>
    <row r="76329" spans="14:14" x14ac:dyDescent="0.25">
      <c r="N76329"/>
    </row>
    <row r="76330" spans="14:14" x14ac:dyDescent="0.25">
      <c r="N76330"/>
    </row>
    <row r="76331" spans="14:14" x14ac:dyDescent="0.25">
      <c r="N76331"/>
    </row>
    <row r="76332" spans="14:14" x14ac:dyDescent="0.25">
      <c r="N76332"/>
    </row>
    <row r="76333" spans="14:14" x14ac:dyDescent="0.25">
      <c r="N76333"/>
    </row>
    <row r="76334" spans="14:14" x14ac:dyDescent="0.25">
      <c r="N76334"/>
    </row>
    <row r="76335" spans="14:14" x14ac:dyDescent="0.25">
      <c r="N76335"/>
    </row>
    <row r="76336" spans="14:14" x14ac:dyDescent="0.25">
      <c r="N76336"/>
    </row>
    <row r="76337" spans="14:14" x14ac:dyDescent="0.25">
      <c r="N76337"/>
    </row>
    <row r="76338" spans="14:14" x14ac:dyDescent="0.25">
      <c r="N76338"/>
    </row>
    <row r="76339" spans="14:14" x14ac:dyDescent="0.25">
      <c r="N76339"/>
    </row>
    <row r="76340" spans="14:14" x14ac:dyDescent="0.25">
      <c r="N76340"/>
    </row>
    <row r="76341" spans="14:14" x14ac:dyDescent="0.25">
      <c r="N76341"/>
    </row>
    <row r="76342" spans="14:14" x14ac:dyDescent="0.25">
      <c r="N76342"/>
    </row>
    <row r="76343" spans="14:14" x14ac:dyDescent="0.25">
      <c r="N76343"/>
    </row>
    <row r="76344" spans="14:14" x14ac:dyDescent="0.25">
      <c r="N76344"/>
    </row>
    <row r="76345" spans="14:14" x14ac:dyDescent="0.25">
      <c r="N76345"/>
    </row>
    <row r="76346" spans="14:14" x14ac:dyDescent="0.25">
      <c r="N76346"/>
    </row>
    <row r="76347" spans="14:14" x14ac:dyDescent="0.25">
      <c r="N76347"/>
    </row>
    <row r="76348" spans="14:14" x14ac:dyDescent="0.25">
      <c r="N76348"/>
    </row>
    <row r="76349" spans="14:14" x14ac:dyDescent="0.25">
      <c r="N76349"/>
    </row>
    <row r="76350" spans="14:14" x14ac:dyDescent="0.25">
      <c r="N76350"/>
    </row>
    <row r="76351" spans="14:14" x14ac:dyDescent="0.25">
      <c r="N76351"/>
    </row>
    <row r="76352" spans="14:14" x14ac:dyDescent="0.25">
      <c r="N76352"/>
    </row>
    <row r="76353" spans="14:14" x14ac:dyDescent="0.25">
      <c r="N76353"/>
    </row>
    <row r="76354" spans="14:14" x14ac:dyDescent="0.25">
      <c r="N76354"/>
    </row>
    <row r="76355" spans="14:14" x14ac:dyDescent="0.25">
      <c r="N76355"/>
    </row>
    <row r="76356" spans="14:14" x14ac:dyDescent="0.25">
      <c r="N76356"/>
    </row>
    <row r="76357" spans="14:14" x14ac:dyDescent="0.25">
      <c r="N76357"/>
    </row>
    <row r="76358" spans="14:14" x14ac:dyDescent="0.25">
      <c r="N76358"/>
    </row>
    <row r="76359" spans="14:14" x14ac:dyDescent="0.25">
      <c r="N76359"/>
    </row>
    <row r="76360" spans="14:14" x14ac:dyDescent="0.25">
      <c r="N76360"/>
    </row>
    <row r="76361" spans="14:14" x14ac:dyDescent="0.25">
      <c r="N76361"/>
    </row>
    <row r="76362" spans="14:14" x14ac:dyDescent="0.25">
      <c r="N76362"/>
    </row>
    <row r="76363" spans="14:14" x14ac:dyDescent="0.25">
      <c r="N76363"/>
    </row>
    <row r="76364" spans="14:14" x14ac:dyDescent="0.25">
      <c r="N76364"/>
    </row>
    <row r="76365" spans="14:14" x14ac:dyDescent="0.25">
      <c r="N76365"/>
    </row>
    <row r="76366" spans="14:14" x14ac:dyDescent="0.25">
      <c r="N76366"/>
    </row>
    <row r="76367" spans="14:14" x14ac:dyDescent="0.25">
      <c r="N76367"/>
    </row>
    <row r="76368" spans="14:14" x14ac:dyDescent="0.25">
      <c r="N76368"/>
    </row>
    <row r="76369" spans="14:14" x14ac:dyDescent="0.25">
      <c r="N76369"/>
    </row>
    <row r="76370" spans="14:14" x14ac:dyDescent="0.25">
      <c r="N76370"/>
    </row>
    <row r="76371" spans="14:14" x14ac:dyDescent="0.25">
      <c r="N76371"/>
    </row>
    <row r="76372" spans="14:14" x14ac:dyDescent="0.25">
      <c r="N76372"/>
    </row>
    <row r="76373" spans="14:14" x14ac:dyDescent="0.25">
      <c r="N76373"/>
    </row>
    <row r="76374" spans="14:14" x14ac:dyDescent="0.25">
      <c r="N76374"/>
    </row>
    <row r="76375" spans="14:14" x14ac:dyDescent="0.25">
      <c r="N76375"/>
    </row>
    <row r="76376" spans="14:14" x14ac:dyDescent="0.25">
      <c r="N76376"/>
    </row>
    <row r="76377" spans="14:14" x14ac:dyDescent="0.25">
      <c r="N76377"/>
    </row>
    <row r="76378" spans="14:14" x14ac:dyDescent="0.25">
      <c r="N76378"/>
    </row>
    <row r="76379" spans="14:14" x14ac:dyDescent="0.25">
      <c r="N76379"/>
    </row>
    <row r="76380" spans="14:14" x14ac:dyDescent="0.25">
      <c r="N76380"/>
    </row>
    <row r="76381" spans="14:14" x14ac:dyDescent="0.25">
      <c r="N76381"/>
    </row>
    <row r="76382" spans="14:14" x14ac:dyDescent="0.25">
      <c r="N76382"/>
    </row>
    <row r="76383" spans="14:14" x14ac:dyDescent="0.25">
      <c r="N76383"/>
    </row>
    <row r="76384" spans="14:14" x14ac:dyDescent="0.25">
      <c r="N76384"/>
    </row>
    <row r="76385" spans="14:14" x14ac:dyDescent="0.25">
      <c r="N76385"/>
    </row>
    <row r="76386" spans="14:14" x14ac:dyDescent="0.25">
      <c r="N76386"/>
    </row>
    <row r="76387" spans="14:14" x14ac:dyDescent="0.25">
      <c r="N76387"/>
    </row>
    <row r="76388" spans="14:14" x14ac:dyDescent="0.25">
      <c r="N76388"/>
    </row>
    <row r="76389" spans="14:14" x14ac:dyDescent="0.25">
      <c r="N76389"/>
    </row>
    <row r="76390" spans="14:14" x14ac:dyDescent="0.25">
      <c r="N76390"/>
    </row>
    <row r="76391" spans="14:14" x14ac:dyDescent="0.25">
      <c r="N76391"/>
    </row>
    <row r="76392" spans="14:14" x14ac:dyDescent="0.25">
      <c r="N76392"/>
    </row>
    <row r="76393" spans="14:14" x14ac:dyDescent="0.25">
      <c r="N76393"/>
    </row>
    <row r="76394" spans="14:14" x14ac:dyDescent="0.25">
      <c r="N76394"/>
    </row>
    <row r="76395" spans="14:14" x14ac:dyDescent="0.25">
      <c r="N76395"/>
    </row>
    <row r="76396" spans="14:14" x14ac:dyDescent="0.25">
      <c r="N76396"/>
    </row>
    <row r="76397" spans="14:14" x14ac:dyDescent="0.25">
      <c r="N76397"/>
    </row>
    <row r="76398" spans="14:14" x14ac:dyDescent="0.25">
      <c r="N76398"/>
    </row>
    <row r="76399" spans="14:14" x14ac:dyDescent="0.25">
      <c r="N76399"/>
    </row>
    <row r="76400" spans="14:14" x14ac:dyDescent="0.25">
      <c r="N76400"/>
    </row>
    <row r="76401" spans="14:14" x14ac:dyDescent="0.25">
      <c r="N76401"/>
    </row>
    <row r="76402" spans="14:14" x14ac:dyDescent="0.25">
      <c r="N76402"/>
    </row>
    <row r="76403" spans="14:14" x14ac:dyDescent="0.25">
      <c r="N76403"/>
    </row>
    <row r="76404" spans="14:14" x14ac:dyDescent="0.25">
      <c r="N76404"/>
    </row>
    <row r="76405" spans="14:14" x14ac:dyDescent="0.25">
      <c r="N76405"/>
    </row>
    <row r="76406" spans="14:14" x14ac:dyDescent="0.25">
      <c r="N76406"/>
    </row>
    <row r="76407" spans="14:14" x14ac:dyDescent="0.25">
      <c r="N76407"/>
    </row>
    <row r="76408" spans="14:14" x14ac:dyDescent="0.25">
      <c r="N76408"/>
    </row>
    <row r="76409" spans="14:14" x14ac:dyDescent="0.25">
      <c r="N76409"/>
    </row>
    <row r="76410" spans="14:14" x14ac:dyDescent="0.25">
      <c r="N76410"/>
    </row>
    <row r="76411" spans="14:14" x14ac:dyDescent="0.25">
      <c r="N76411"/>
    </row>
    <row r="76412" spans="14:14" x14ac:dyDescent="0.25">
      <c r="N76412"/>
    </row>
    <row r="76413" spans="14:14" x14ac:dyDescent="0.25">
      <c r="N76413"/>
    </row>
    <row r="76414" spans="14:14" x14ac:dyDescent="0.25">
      <c r="N76414"/>
    </row>
    <row r="76415" spans="14:14" x14ac:dyDescent="0.25">
      <c r="N76415"/>
    </row>
    <row r="76416" spans="14:14" x14ac:dyDescent="0.25">
      <c r="N76416"/>
    </row>
    <row r="76417" spans="14:14" x14ac:dyDescent="0.25">
      <c r="N76417"/>
    </row>
    <row r="76418" spans="14:14" x14ac:dyDescent="0.25">
      <c r="N76418"/>
    </row>
    <row r="76419" spans="14:14" x14ac:dyDescent="0.25">
      <c r="N76419"/>
    </row>
    <row r="76420" spans="14:14" x14ac:dyDescent="0.25">
      <c r="N76420"/>
    </row>
    <row r="76421" spans="14:14" x14ac:dyDescent="0.25">
      <c r="N76421"/>
    </row>
    <row r="76422" spans="14:14" x14ac:dyDescent="0.25">
      <c r="N76422"/>
    </row>
    <row r="76423" spans="14:14" x14ac:dyDescent="0.25">
      <c r="N76423"/>
    </row>
    <row r="76424" spans="14:14" x14ac:dyDescent="0.25">
      <c r="N76424"/>
    </row>
    <row r="76425" spans="14:14" x14ac:dyDescent="0.25">
      <c r="N76425"/>
    </row>
    <row r="76426" spans="14:14" x14ac:dyDescent="0.25">
      <c r="N76426"/>
    </row>
    <row r="76427" spans="14:14" x14ac:dyDescent="0.25">
      <c r="N76427"/>
    </row>
    <row r="76428" spans="14:14" x14ac:dyDescent="0.25">
      <c r="N76428"/>
    </row>
    <row r="76429" spans="14:14" x14ac:dyDescent="0.25">
      <c r="N76429"/>
    </row>
    <row r="76430" spans="14:14" x14ac:dyDescent="0.25">
      <c r="N76430"/>
    </row>
    <row r="76431" spans="14:14" x14ac:dyDescent="0.25">
      <c r="N76431"/>
    </row>
    <row r="76432" spans="14:14" x14ac:dyDescent="0.25">
      <c r="N76432"/>
    </row>
    <row r="76433" spans="14:14" x14ac:dyDescent="0.25">
      <c r="N76433"/>
    </row>
    <row r="76434" spans="14:14" x14ac:dyDescent="0.25">
      <c r="N76434"/>
    </row>
    <row r="76435" spans="14:14" x14ac:dyDescent="0.25">
      <c r="N76435"/>
    </row>
    <row r="76436" spans="14:14" x14ac:dyDescent="0.25">
      <c r="N76436"/>
    </row>
    <row r="76437" spans="14:14" x14ac:dyDescent="0.25">
      <c r="N76437"/>
    </row>
    <row r="76438" spans="14:14" x14ac:dyDescent="0.25">
      <c r="N76438"/>
    </row>
    <row r="76439" spans="14:14" x14ac:dyDescent="0.25">
      <c r="N76439"/>
    </row>
    <row r="76440" spans="14:14" x14ac:dyDescent="0.25">
      <c r="N76440"/>
    </row>
    <row r="76441" spans="14:14" x14ac:dyDescent="0.25">
      <c r="N76441"/>
    </row>
    <row r="76442" spans="14:14" x14ac:dyDescent="0.25">
      <c r="N76442"/>
    </row>
    <row r="76443" spans="14:14" x14ac:dyDescent="0.25">
      <c r="N76443"/>
    </row>
    <row r="76444" spans="14:14" x14ac:dyDescent="0.25">
      <c r="N76444"/>
    </row>
    <row r="76445" spans="14:14" x14ac:dyDescent="0.25">
      <c r="N76445"/>
    </row>
    <row r="76446" spans="14:14" x14ac:dyDescent="0.25">
      <c r="N76446"/>
    </row>
    <row r="76447" spans="14:14" x14ac:dyDescent="0.25">
      <c r="N76447"/>
    </row>
    <row r="76448" spans="14:14" x14ac:dyDescent="0.25">
      <c r="N76448"/>
    </row>
    <row r="76449" spans="14:14" x14ac:dyDescent="0.25">
      <c r="N76449"/>
    </row>
    <row r="76450" spans="14:14" x14ac:dyDescent="0.25">
      <c r="N76450"/>
    </row>
    <row r="76451" spans="14:14" x14ac:dyDescent="0.25">
      <c r="N76451"/>
    </row>
    <row r="76452" spans="14:14" x14ac:dyDescent="0.25">
      <c r="N76452"/>
    </row>
    <row r="76453" spans="14:14" x14ac:dyDescent="0.25">
      <c r="N76453"/>
    </row>
    <row r="76454" spans="14:14" x14ac:dyDescent="0.25">
      <c r="N76454"/>
    </row>
    <row r="76455" spans="14:14" x14ac:dyDescent="0.25">
      <c r="N76455"/>
    </row>
    <row r="76456" spans="14:14" x14ac:dyDescent="0.25">
      <c r="N76456"/>
    </row>
    <row r="76457" spans="14:14" x14ac:dyDescent="0.25">
      <c r="N76457"/>
    </row>
    <row r="76458" spans="14:14" x14ac:dyDescent="0.25">
      <c r="N76458"/>
    </row>
    <row r="76459" spans="14:14" x14ac:dyDescent="0.25">
      <c r="N76459"/>
    </row>
    <row r="76460" spans="14:14" x14ac:dyDescent="0.25">
      <c r="N76460"/>
    </row>
    <row r="76461" spans="14:14" x14ac:dyDescent="0.25">
      <c r="N76461"/>
    </row>
    <row r="76462" spans="14:14" x14ac:dyDescent="0.25">
      <c r="N76462"/>
    </row>
    <row r="76463" spans="14:14" x14ac:dyDescent="0.25">
      <c r="N76463"/>
    </row>
    <row r="76464" spans="14:14" x14ac:dyDescent="0.25">
      <c r="N76464"/>
    </row>
    <row r="76465" spans="14:14" x14ac:dyDescent="0.25">
      <c r="N76465"/>
    </row>
    <row r="76466" spans="14:14" x14ac:dyDescent="0.25">
      <c r="N76466"/>
    </row>
    <row r="76467" spans="14:14" x14ac:dyDescent="0.25">
      <c r="N76467"/>
    </row>
    <row r="76468" spans="14:14" x14ac:dyDescent="0.25">
      <c r="N76468"/>
    </row>
    <row r="76469" spans="14:14" x14ac:dyDescent="0.25">
      <c r="N76469"/>
    </row>
    <row r="76470" spans="14:14" x14ac:dyDescent="0.25">
      <c r="N76470"/>
    </row>
    <row r="76471" spans="14:14" x14ac:dyDescent="0.25">
      <c r="N76471"/>
    </row>
    <row r="76472" spans="14:14" x14ac:dyDescent="0.25">
      <c r="N76472"/>
    </row>
    <row r="76473" spans="14:14" x14ac:dyDescent="0.25">
      <c r="N76473"/>
    </row>
    <row r="76474" spans="14:14" x14ac:dyDescent="0.25">
      <c r="N76474"/>
    </row>
    <row r="76475" spans="14:14" x14ac:dyDescent="0.25">
      <c r="N76475"/>
    </row>
    <row r="76476" spans="14:14" x14ac:dyDescent="0.25">
      <c r="N76476"/>
    </row>
    <row r="76477" spans="14:14" x14ac:dyDescent="0.25">
      <c r="N76477"/>
    </row>
    <row r="76478" spans="14:14" x14ac:dyDescent="0.25">
      <c r="N76478"/>
    </row>
    <row r="76479" spans="14:14" x14ac:dyDescent="0.25">
      <c r="N76479"/>
    </row>
    <row r="76480" spans="14:14" x14ac:dyDescent="0.25">
      <c r="N76480"/>
    </row>
    <row r="76481" spans="14:14" x14ac:dyDescent="0.25">
      <c r="N76481"/>
    </row>
    <row r="76482" spans="14:14" x14ac:dyDescent="0.25">
      <c r="N76482"/>
    </row>
    <row r="76483" spans="14:14" x14ac:dyDescent="0.25">
      <c r="N76483"/>
    </row>
    <row r="76484" spans="14:14" x14ac:dyDescent="0.25">
      <c r="N76484"/>
    </row>
    <row r="76485" spans="14:14" x14ac:dyDescent="0.25">
      <c r="N76485"/>
    </row>
    <row r="76486" spans="14:14" x14ac:dyDescent="0.25">
      <c r="N76486"/>
    </row>
    <row r="76487" spans="14:14" x14ac:dyDescent="0.25">
      <c r="N76487"/>
    </row>
    <row r="76488" spans="14:14" x14ac:dyDescent="0.25">
      <c r="N76488"/>
    </row>
    <row r="76489" spans="14:14" x14ac:dyDescent="0.25">
      <c r="N76489"/>
    </row>
    <row r="76490" spans="14:14" x14ac:dyDescent="0.25">
      <c r="N76490"/>
    </row>
    <row r="76491" spans="14:14" x14ac:dyDescent="0.25">
      <c r="N76491"/>
    </row>
    <row r="76492" spans="14:14" x14ac:dyDescent="0.25">
      <c r="N76492"/>
    </row>
    <row r="76493" spans="14:14" x14ac:dyDescent="0.25">
      <c r="N76493"/>
    </row>
    <row r="76494" spans="14:14" x14ac:dyDescent="0.25">
      <c r="N76494"/>
    </row>
    <row r="76495" spans="14:14" x14ac:dyDescent="0.25">
      <c r="N76495"/>
    </row>
    <row r="76496" spans="14:14" x14ac:dyDescent="0.25">
      <c r="N76496"/>
    </row>
    <row r="76497" spans="14:14" x14ac:dyDescent="0.25">
      <c r="N76497"/>
    </row>
    <row r="76498" spans="14:14" x14ac:dyDescent="0.25">
      <c r="N76498"/>
    </row>
    <row r="76499" spans="14:14" x14ac:dyDescent="0.25">
      <c r="N76499"/>
    </row>
    <row r="76500" spans="14:14" x14ac:dyDescent="0.25">
      <c r="N76500"/>
    </row>
    <row r="76501" spans="14:14" x14ac:dyDescent="0.25">
      <c r="N76501"/>
    </row>
    <row r="76502" spans="14:14" x14ac:dyDescent="0.25">
      <c r="N76502"/>
    </row>
    <row r="76503" spans="14:14" x14ac:dyDescent="0.25">
      <c r="N76503"/>
    </row>
    <row r="76504" spans="14:14" x14ac:dyDescent="0.25">
      <c r="N76504"/>
    </row>
    <row r="76505" spans="14:14" x14ac:dyDescent="0.25">
      <c r="N76505"/>
    </row>
    <row r="76506" spans="14:14" x14ac:dyDescent="0.25">
      <c r="N76506"/>
    </row>
    <row r="76507" spans="14:14" x14ac:dyDescent="0.25">
      <c r="N76507"/>
    </row>
    <row r="76508" spans="14:14" x14ac:dyDescent="0.25">
      <c r="N76508"/>
    </row>
    <row r="76509" spans="14:14" x14ac:dyDescent="0.25">
      <c r="N76509"/>
    </row>
    <row r="76510" spans="14:14" x14ac:dyDescent="0.25">
      <c r="N76510"/>
    </row>
    <row r="76511" spans="14:14" x14ac:dyDescent="0.25">
      <c r="N76511"/>
    </row>
    <row r="76512" spans="14:14" x14ac:dyDescent="0.25">
      <c r="N76512"/>
    </row>
    <row r="76513" spans="14:14" x14ac:dyDescent="0.25">
      <c r="N76513"/>
    </row>
    <row r="76514" spans="14:14" x14ac:dyDescent="0.25">
      <c r="N76514"/>
    </row>
    <row r="76515" spans="14:14" x14ac:dyDescent="0.25">
      <c r="N76515"/>
    </row>
    <row r="76516" spans="14:14" x14ac:dyDescent="0.25">
      <c r="N76516"/>
    </row>
    <row r="76517" spans="14:14" x14ac:dyDescent="0.25">
      <c r="N76517"/>
    </row>
    <row r="76518" spans="14:14" x14ac:dyDescent="0.25">
      <c r="N76518"/>
    </row>
    <row r="76519" spans="14:14" x14ac:dyDescent="0.25">
      <c r="N76519"/>
    </row>
    <row r="76520" spans="14:14" x14ac:dyDescent="0.25">
      <c r="N76520"/>
    </row>
    <row r="76521" spans="14:14" x14ac:dyDescent="0.25">
      <c r="N76521"/>
    </row>
    <row r="76522" spans="14:14" x14ac:dyDescent="0.25">
      <c r="N76522"/>
    </row>
    <row r="76523" spans="14:14" x14ac:dyDescent="0.25">
      <c r="N76523"/>
    </row>
    <row r="76524" spans="14:14" x14ac:dyDescent="0.25">
      <c r="N76524"/>
    </row>
    <row r="76525" spans="14:14" x14ac:dyDescent="0.25">
      <c r="N76525"/>
    </row>
    <row r="76526" spans="14:14" x14ac:dyDescent="0.25">
      <c r="N76526"/>
    </row>
    <row r="76527" spans="14:14" x14ac:dyDescent="0.25">
      <c r="N76527"/>
    </row>
    <row r="76528" spans="14:14" x14ac:dyDescent="0.25">
      <c r="N76528"/>
    </row>
    <row r="76529" spans="14:14" x14ac:dyDescent="0.25">
      <c r="N76529"/>
    </row>
    <row r="76530" spans="14:14" x14ac:dyDescent="0.25">
      <c r="N76530"/>
    </row>
    <row r="76531" spans="14:14" x14ac:dyDescent="0.25">
      <c r="N76531"/>
    </row>
    <row r="76532" spans="14:14" x14ac:dyDescent="0.25">
      <c r="N76532"/>
    </row>
    <row r="76533" spans="14:14" x14ac:dyDescent="0.25">
      <c r="N76533"/>
    </row>
    <row r="76534" spans="14:14" x14ac:dyDescent="0.25">
      <c r="N76534"/>
    </row>
    <row r="76535" spans="14:14" x14ac:dyDescent="0.25">
      <c r="N76535"/>
    </row>
    <row r="76536" spans="14:14" x14ac:dyDescent="0.25">
      <c r="N76536"/>
    </row>
    <row r="76537" spans="14:14" x14ac:dyDescent="0.25">
      <c r="N76537"/>
    </row>
    <row r="76538" spans="14:14" x14ac:dyDescent="0.25">
      <c r="N76538"/>
    </row>
    <row r="76539" spans="14:14" x14ac:dyDescent="0.25">
      <c r="N76539"/>
    </row>
    <row r="76540" spans="14:14" x14ac:dyDescent="0.25">
      <c r="N76540"/>
    </row>
    <row r="76541" spans="14:14" x14ac:dyDescent="0.25">
      <c r="N76541"/>
    </row>
    <row r="76542" spans="14:14" x14ac:dyDescent="0.25">
      <c r="N76542"/>
    </row>
    <row r="76543" spans="14:14" x14ac:dyDescent="0.25">
      <c r="N76543"/>
    </row>
    <row r="76544" spans="14:14" x14ac:dyDescent="0.25">
      <c r="N76544"/>
    </row>
    <row r="76545" spans="14:14" x14ac:dyDescent="0.25">
      <c r="N76545"/>
    </row>
    <row r="76546" spans="14:14" x14ac:dyDescent="0.25">
      <c r="N76546"/>
    </row>
    <row r="76547" spans="14:14" x14ac:dyDescent="0.25">
      <c r="N76547"/>
    </row>
    <row r="76548" spans="14:14" x14ac:dyDescent="0.25">
      <c r="N76548"/>
    </row>
    <row r="76549" spans="14:14" x14ac:dyDescent="0.25">
      <c r="N76549"/>
    </row>
    <row r="76550" spans="14:14" x14ac:dyDescent="0.25">
      <c r="N76550"/>
    </row>
    <row r="76551" spans="14:14" x14ac:dyDescent="0.25">
      <c r="N76551"/>
    </row>
    <row r="76552" spans="14:14" x14ac:dyDescent="0.25">
      <c r="N76552"/>
    </row>
    <row r="76553" spans="14:14" x14ac:dyDescent="0.25">
      <c r="N76553"/>
    </row>
    <row r="76554" spans="14:14" x14ac:dyDescent="0.25">
      <c r="N76554"/>
    </row>
    <row r="76555" spans="14:14" x14ac:dyDescent="0.25">
      <c r="N76555"/>
    </row>
    <row r="76556" spans="14:14" x14ac:dyDescent="0.25">
      <c r="N76556"/>
    </row>
    <row r="76557" spans="14:14" x14ac:dyDescent="0.25">
      <c r="N76557"/>
    </row>
    <row r="76558" spans="14:14" x14ac:dyDescent="0.25">
      <c r="N76558"/>
    </row>
    <row r="76559" spans="14:14" x14ac:dyDescent="0.25">
      <c r="N76559"/>
    </row>
    <row r="76560" spans="14:14" x14ac:dyDescent="0.25">
      <c r="N76560"/>
    </row>
    <row r="76561" spans="14:14" x14ac:dyDescent="0.25">
      <c r="N76561"/>
    </row>
    <row r="76562" spans="14:14" x14ac:dyDescent="0.25">
      <c r="N76562"/>
    </row>
    <row r="76563" spans="14:14" x14ac:dyDescent="0.25">
      <c r="N76563"/>
    </row>
    <row r="76564" spans="14:14" x14ac:dyDescent="0.25">
      <c r="N76564"/>
    </row>
    <row r="76565" spans="14:14" x14ac:dyDescent="0.25">
      <c r="N76565"/>
    </row>
    <row r="76566" spans="14:14" x14ac:dyDescent="0.25">
      <c r="N76566"/>
    </row>
    <row r="76567" spans="14:14" x14ac:dyDescent="0.25">
      <c r="N76567"/>
    </row>
    <row r="76568" spans="14:14" x14ac:dyDescent="0.25">
      <c r="N76568"/>
    </row>
    <row r="76569" spans="14:14" x14ac:dyDescent="0.25">
      <c r="N76569"/>
    </row>
    <row r="76570" spans="14:14" x14ac:dyDescent="0.25">
      <c r="N76570"/>
    </row>
    <row r="76571" spans="14:14" x14ac:dyDescent="0.25">
      <c r="N76571"/>
    </row>
    <row r="76572" spans="14:14" x14ac:dyDescent="0.25">
      <c r="N76572"/>
    </row>
    <row r="76573" spans="14:14" x14ac:dyDescent="0.25">
      <c r="N76573"/>
    </row>
    <row r="76574" spans="14:14" x14ac:dyDescent="0.25">
      <c r="N76574"/>
    </row>
    <row r="76575" spans="14:14" x14ac:dyDescent="0.25">
      <c r="N76575"/>
    </row>
    <row r="76576" spans="14:14" x14ac:dyDescent="0.25">
      <c r="N76576"/>
    </row>
    <row r="76577" spans="14:14" x14ac:dyDescent="0.25">
      <c r="N76577"/>
    </row>
    <row r="76578" spans="14:14" x14ac:dyDescent="0.25">
      <c r="N76578"/>
    </row>
    <row r="76579" spans="14:14" x14ac:dyDescent="0.25">
      <c r="N76579"/>
    </row>
    <row r="76580" spans="14:14" x14ac:dyDescent="0.25">
      <c r="N76580"/>
    </row>
    <row r="76581" spans="14:14" x14ac:dyDescent="0.25">
      <c r="N76581"/>
    </row>
    <row r="76582" spans="14:14" x14ac:dyDescent="0.25">
      <c r="N76582"/>
    </row>
    <row r="76583" spans="14:14" x14ac:dyDescent="0.25">
      <c r="N76583"/>
    </row>
    <row r="76584" spans="14:14" x14ac:dyDescent="0.25">
      <c r="N76584"/>
    </row>
    <row r="76585" spans="14:14" x14ac:dyDescent="0.25">
      <c r="N76585"/>
    </row>
    <row r="76586" spans="14:14" x14ac:dyDescent="0.25">
      <c r="N76586"/>
    </row>
    <row r="76587" spans="14:14" x14ac:dyDescent="0.25">
      <c r="N76587"/>
    </row>
    <row r="76588" spans="14:14" x14ac:dyDescent="0.25">
      <c r="N76588"/>
    </row>
    <row r="76589" spans="14:14" x14ac:dyDescent="0.25">
      <c r="N76589"/>
    </row>
    <row r="76590" spans="14:14" x14ac:dyDescent="0.25">
      <c r="N76590"/>
    </row>
    <row r="76591" spans="14:14" x14ac:dyDescent="0.25">
      <c r="N76591"/>
    </row>
    <row r="76592" spans="14:14" x14ac:dyDescent="0.25">
      <c r="N76592"/>
    </row>
    <row r="76593" spans="14:14" x14ac:dyDescent="0.25">
      <c r="N76593"/>
    </row>
    <row r="76594" spans="14:14" x14ac:dyDescent="0.25">
      <c r="N76594"/>
    </row>
    <row r="76595" spans="14:14" x14ac:dyDescent="0.25">
      <c r="N76595"/>
    </row>
    <row r="76596" spans="14:14" x14ac:dyDescent="0.25">
      <c r="N76596"/>
    </row>
    <row r="76597" spans="14:14" x14ac:dyDescent="0.25">
      <c r="N76597"/>
    </row>
    <row r="76598" spans="14:14" x14ac:dyDescent="0.25">
      <c r="N76598"/>
    </row>
    <row r="76599" spans="14:14" x14ac:dyDescent="0.25">
      <c r="N76599"/>
    </row>
    <row r="76600" spans="14:14" x14ac:dyDescent="0.25">
      <c r="N76600"/>
    </row>
    <row r="76601" spans="14:14" x14ac:dyDescent="0.25">
      <c r="N76601"/>
    </row>
    <row r="76602" spans="14:14" x14ac:dyDescent="0.25">
      <c r="N76602"/>
    </row>
    <row r="76603" spans="14:14" x14ac:dyDescent="0.25">
      <c r="N76603"/>
    </row>
    <row r="76604" spans="14:14" x14ac:dyDescent="0.25">
      <c r="N76604"/>
    </row>
    <row r="76605" spans="14:14" x14ac:dyDescent="0.25">
      <c r="N76605"/>
    </row>
    <row r="76606" spans="14:14" x14ac:dyDescent="0.25">
      <c r="N76606"/>
    </row>
    <row r="76607" spans="14:14" x14ac:dyDescent="0.25">
      <c r="N76607"/>
    </row>
    <row r="76608" spans="14:14" x14ac:dyDescent="0.25">
      <c r="N76608"/>
    </row>
    <row r="76609" spans="14:14" x14ac:dyDescent="0.25">
      <c r="N76609"/>
    </row>
    <row r="76610" spans="14:14" x14ac:dyDescent="0.25">
      <c r="N76610"/>
    </row>
    <row r="76611" spans="14:14" x14ac:dyDescent="0.25">
      <c r="N76611"/>
    </row>
    <row r="76612" spans="14:14" x14ac:dyDescent="0.25">
      <c r="N76612"/>
    </row>
    <row r="76613" spans="14:14" x14ac:dyDescent="0.25">
      <c r="N76613"/>
    </row>
    <row r="76614" spans="14:14" x14ac:dyDescent="0.25">
      <c r="N76614"/>
    </row>
    <row r="76615" spans="14:14" x14ac:dyDescent="0.25">
      <c r="N76615"/>
    </row>
    <row r="76616" spans="14:14" x14ac:dyDescent="0.25">
      <c r="N76616"/>
    </row>
    <row r="76617" spans="14:14" x14ac:dyDescent="0.25">
      <c r="N76617"/>
    </row>
    <row r="76618" spans="14:14" x14ac:dyDescent="0.25">
      <c r="N76618"/>
    </row>
    <row r="76619" spans="14:14" x14ac:dyDescent="0.25">
      <c r="N76619"/>
    </row>
    <row r="76620" spans="14:14" x14ac:dyDescent="0.25">
      <c r="N76620"/>
    </row>
    <row r="76621" spans="14:14" x14ac:dyDescent="0.25">
      <c r="N76621"/>
    </row>
    <row r="76622" spans="14:14" x14ac:dyDescent="0.25">
      <c r="N76622"/>
    </row>
    <row r="76623" spans="14:14" x14ac:dyDescent="0.25">
      <c r="N76623"/>
    </row>
    <row r="76624" spans="14:14" x14ac:dyDescent="0.25">
      <c r="N76624"/>
    </row>
    <row r="76625" spans="14:14" x14ac:dyDescent="0.25">
      <c r="N76625"/>
    </row>
    <row r="76626" spans="14:14" x14ac:dyDescent="0.25">
      <c r="N76626"/>
    </row>
    <row r="76627" spans="14:14" x14ac:dyDescent="0.25">
      <c r="N76627"/>
    </row>
    <row r="76628" spans="14:14" x14ac:dyDescent="0.25">
      <c r="N76628"/>
    </row>
    <row r="76629" spans="14:14" x14ac:dyDescent="0.25">
      <c r="N76629"/>
    </row>
    <row r="76630" spans="14:14" x14ac:dyDescent="0.25">
      <c r="N76630"/>
    </row>
    <row r="76631" spans="14:14" x14ac:dyDescent="0.25">
      <c r="N76631"/>
    </row>
    <row r="76632" spans="14:14" x14ac:dyDescent="0.25">
      <c r="N76632"/>
    </row>
    <row r="76633" spans="14:14" x14ac:dyDescent="0.25">
      <c r="N76633"/>
    </row>
    <row r="76634" spans="14:14" x14ac:dyDescent="0.25">
      <c r="N76634"/>
    </row>
    <row r="76635" spans="14:14" x14ac:dyDescent="0.25">
      <c r="N76635"/>
    </row>
    <row r="76636" spans="14:14" x14ac:dyDescent="0.25">
      <c r="N76636"/>
    </row>
    <row r="76637" spans="14:14" x14ac:dyDescent="0.25">
      <c r="N76637"/>
    </row>
    <row r="76638" spans="14:14" x14ac:dyDescent="0.25">
      <c r="N76638"/>
    </row>
    <row r="76639" spans="14:14" x14ac:dyDescent="0.25">
      <c r="N76639"/>
    </row>
    <row r="76640" spans="14:14" x14ac:dyDescent="0.25">
      <c r="N76640"/>
    </row>
    <row r="76641" spans="14:14" x14ac:dyDescent="0.25">
      <c r="N76641"/>
    </row>
    <row r="76642" spans="14:14" x14ac:dyDescent="0.25">
      <c r="N76642"/>
    </row>
    <row r="76643" spans="14:14" x14ac:dyDescent="0.25">
      <c r="N76643"/>
    </row>
    <row r="76644" spans="14:14" x14ac:dyDescent="0.25">
      <c r="N76644"/>
    </row>
    <row r="76645" spans="14:14" x14ac:dyDescent="0.25">
      <c r="N76645"/>
    </row>
    <row r="76646" spans="14:14" x14ac:dyDescent="0.25">
      <c r="N76646"/>
    </row>
    <row r="76647" spans="14:14" x14ac:dyDescent="0.25">
      <c r="N76647"/>
    </row>
    <row r="76648" spans="14:14" x14ac:dyDescent="0.25">
      <c r="N76648"/>
    </row>
    <row r="76649" spans="14:14" x14ac:dyDescent="0.25">
      <c r="N76649"/>
    </row>
    <row r="76650" spans="14:14" x14ac:dyDescent="0.25">
      <c r="N76650"/>
    </row>
    <row r="76651" spans="14:14" x14ac:dyDescent="0.25">
      <c r="N76651"/>
    </row>
    <row r="76652" spans="14:14" x14ac:dyDescent="0.25">
      <c r="N76652"/>
    </row>
    <row r="76653" spans="14:14" x14ac:dyDescent="0.25">
      <c r="N76653"/>
    </row>
    <row r="76654" spans="14:14" x14ac:dyDescent="0.25">
      <c r="N76654"/>
    </row>
    <row r="76655" spans="14:14" x14ac:dyDescent="0.25">
      <c r="N76655"/>
    </row>
    <row r="76656" spans="14:14" x14ac:dyDescent="0.25">
      <c r="N76656"/>
    </row>
    <row r="76657" spans="14:14" x14ac:dyDescent="0.25">
      <c r="N76657"/>
    </row>
    <row r="76658" spans="14:14" x14ac:dyDescent="0.25">
      <c r="N76658"/>
    </row>
    <row r="76659" spans="14:14" x14ac:dyDescent="0.25">
      <c r="N76659"/>
    </row>
    <row r="76660" spans="14:14" x14ac:dyDescent="0.25">
      <c r="N76660"/>
    </row>
    <row r="76661" spans="14:14" x14ac:dyDescent="0.25">
      <c r="N76661"/>
    </row>
    <row r="76662" spans="14:14" x14ac:dyDescent="0.25">
      <c r="N76662"/>
    </row>
    <row r="76663" spans="14:14" x14ac:dyDescent="0.25">
      <c r="N76663"/>
    </row>
    <row r="76664" spans="14:14" x14ac:dyDescent="0.25">
      <c r="N76664"/>
    </row>
    <row r="76665" spans="14:14" x14ac:dyDescent="0.25">
      <c r="N76665"/>
    </row>
    <row r="76666" spans="14:14" x14ac:dyDescent="0.25">
      <c r="N76666"/>
    </row>
    <row r="76667" spans="14:14" x14ac:dyDescent="0.25">
      <c r="N76667"/>
    </row>
    <row r="76668" spans="14:14" x14ac:dyDescent="0.25">
      <c r="N76668"/>
    </row>
    <row r="76669" spans="14:14" x14ac:dyDescent="0.25">
      <c r="N76669"/>
    </row>
    <row r="76670" spans="14:14" x14ac:dyDescent="0.25">
      <c r="N76670"/>
    </row>
    <row r="76671" spans="14:14" x14ac:dyDescent="0.25">
      <c r="N76671"/>
    </row>
    <row r="76672" spans="14:14" x14ac:dyDescent="0.25">
      <c r="N76672"/>
    </row>
    <row r="76673" spans="14:14" x14ac:dyDescent="0.25">
      <c r="N76673"/>
    </row>
    <row r="76674" spans="14:14" x14ac:dyDescent="0.25">
      <c r="N76674"/>
    </row>
    <row r="76675" spans="14:14" x14ac:dyDescent="0.25">
      <c r="N76675"/>
    </row>
    <row r="76676" spans="14:14" x14ac:dyDescent="0.25">
      <c r="N76676"/>
    </row>
    <row r="76677" spans="14:14" x14ac:dyDescent="0.25">
      <c r="N76677"/>
    </row>
    <row r="76678" spans="14:14" x14ac:dyDescent="0.25">
      <c r="N76678"/>
    </row>
    <row r="76679" spans="14:14" x14ac:dyDescent="0.25">
      <c r="N76679"/>
    </row>
    <row r="76680" spans="14:14" x14ac:dyDescent="0.25">
      <c r="N76680"/>
    </row>
    <row r="76681" spans="14:14" x14ac:dyDescent="0.25">
      <c r="N76681"/>
    </row>
    <row r="76682" spans="14:14" x14ac:dyDescent="0.25">
      <c r="N76682"/>
    </row>
    <row r="76683" spans="14:14" x14ac:dyDescent="0.25">
      <c r="N76683"/>
    </row>
    <row r="76684" spans="14:14" x14ac:dyDescent="0.25">
      <c r="N76684"/>
    </row>
    <row r="76685" spans="14:14" x14ac:dyDescent="0.25">
      <c r="N76685"/>
    </row>
    <row r="76686" spans="14:14" x14ac:dyDescent="0.25">
      <c r="N76686"/>
    </row>
    <row r="76687" spans="14:14" x14ac:dyDescent="0.25">
      <c r="N76687"/>
    </row>
    <row r="76688" spans="14:14" x14ac:dyDescent="0.25">
      <c r="N76688"/>
    </row>
    <row r="76689" spans="14:14" x14ac:dyDescent="0.25">
      <c r="N76689"/>
    </row>
    <row r="76690" spans="14:14" x14ac:dyDescent="0.25">
      <c r="N76690"/>
    </row>
    <row r="76691" spans="14:14" x14ac:dyDescent="0.25">
      <c r="N76691"/>
    </row>
    <row r="76692" spans="14:14" x14ac:dyDescent="0.25">
      <c r="N76692"/>
    </row>
    <row r="76693" spans="14:14" x14ac:dyDescent="0.25">
      <c r="N76693"/>
    </row>
    <row r="76694" spans="14:14" x14ac:dyDescent="0.25">
      <c r="N76694"/>
    </row>
    <row r="76695" spans="14:14" x14ac:dyDescent="0.25">
      <c r="N76695"/>
    </row>
    <row r="76696" spans="14:14" x14ac:dyDescent="0.25">
      <c r="N76696"/>
    </row>
    <row r="76697" spans="14:14" x14ac:dyDescent="0.25">
      <c r="N76697"/>
    </row>
    <row r="76698" spans="14:14" x14ac:dyDescent="0.25">
      <c r="N76698"/>
    </row>
    <row r="76699" spans="14:14" x14ac:dyDescent="0.25">
      <c r="N76699"/>
    </row>
    <row r="76700" spans="14:14" x14ac:dyDescent="0.25">
      <c r="N76700"/>
    </row>
    <row r="76701" spans="14:14" x14ac:dyDescent="0.25">
      <c r="N76701"/>
    </row>
    <row r="76702" spans="14:14" x14ac:dyDescent="0.25">
      <c r="N76702"/>
    </row>
    <row r="76703" spans="14:14" x14ac:dyDescent="0.25">
      <c r="N76703"/>
    </row>
    <row r="76704" spans="14:14" x14ac:dyDescent="0.25">
      <c r="N76704"/>
    </row>
    <row r="76705" spans="14:14" x14ac:dyDescent="0.25">
      <c r="N76705"/>
    </row>
    <row r="76706" spans="14:14" x14ac:dyDescent="0.25">
      <c r="N76706"/>
    </row>
    <row r="76707" spans="14:14" x14ac:dyDescent="0.25">
      <c r="N76707"/>
    </row>
    <row r="76708" spans="14:14" x14ac:dyDescent="0.25">
      <c r="N76708"/>
    </row>
    <row r="76709" spans="14:14" x14ac:dyDescent="0.25">
      <c r="N76709"/>
    </row>
    <row r="76710" spans="14:14" x14ac:dyDescent="0.25">
      <c r="N76710"/>
    </row>
    <row r="76711" spans="14:14" x14ac:dyDescent="0.25">
      <c r="N76711"/>
    </row>
    <row r="76712" spans="14:14" x14ac:dyDescent="0.25">
      <c r="N76712"/>
    </row>
    <row r="76713" spans="14:14" x14ac:dyDescent="0.25">
      <c r="N76713"/>
    </row>
    <row r="76714" spans="14:14" x14ac:dyDescent="0.25">
      <c r="N76714"/>
    </row>
    <row r="76715" spans="14:14" x14ac:dyDescent="0.25">
      <c r="N76715"/>
    </row>
    <row r="76716" spans="14:14" x14ac:dyDescent="0.25">
      <c r="N76716"/>
    </row>
    <row r="76717" spans="14:14" x14ac:dyDescent="0.25">
      <c r="N76717"/>
    </row>
    <row r="76718" spans="14:14" x14ac:dyDescent="0.25">
      <c r="N76718"/>
    </row>
    <row r="76719" spans="14:14" x14ac:dyDescent="0.25">
      <c r="N76719"/>
    </row>
    <row r="76720" spans="14:14" x14ac:dyDescent="0.25">
      <c r="N76720"/>
    </row>
    <row r="76721" spans="14:14" x14ac:dyDescent="0.25">
      <c r="N76721"/>
    </row>
    <row r="76722" spans="14:14" x14ac:dyDescent="0.25">
      <c r="N76722"/>
    </row>
    <row r="76723" spans="14:14" x14ac:dyDescent="0.25">
      <c r="N76723"/>
    </row>
    <row r="76724" spans="14:14" x14ac:dyDescent="0.25">
      <c r="N76724"/>
    </row>
    <row r="76725" spans="14:14" x14ac:dyDescent="0.25">
      <c r="N76725"/>
    </row>
    <row r="76726" spans="14:14" x14ac:dyDescent="0.25">
      <c r="N76726"/>
    </row>
    <row r="76727" spans="14:14" x14ac:dyDescent="0.25">
      <c r="N76727"/>
    </row>
    <row r="76728" spans="14:14" x14ac:dyDescent="0.25">
      <c r="N76728"/>
    </row>
    <row r="76729" spans="14:14" x14ac:dyDescent="0.25">
      <c r="N76729"/>
    </row>
    <row r="76730" spans="14:14" x14ac:dyDescent="0.25">
      <c r="N76730"/>
    </row>
    <row r="76731" spans="14:14" x14ac:dyDescent="0.25">
      <c r="N76731"/>
    </row>
    <row r="76732" spans="14:14" x14ac:dyDescent="0.25">
      <c r="N76732"/>
    </row>
    <row r="76733" spans="14:14" x14ac:dyDescent="0.25">
      <c r="N76733"/>
    </row>
    <row r="76734" spans="14:14" x14ac:dyDescent="0.25">
      <c r="N76734"/>
    </row>
    <row r="76735" spans="14:14" x14ac:dyDescent="0.25">
      <c r="N76735"/>
    </row>
    <row r="76736" spans="14:14" x14ac:dyDescent="0.25">
      <c r="N76736"/>
    </row>
    <row r="76737" spans="14:14" x14ac:dyDescent="0.25">
      <c r="N76737"/>
    </row>
    <row r="76738" spans="14:14" x14ac:dyDescent="0.25">
      <c r="N76738"/>
    </row>
    <row r="76739" spans="14:14" x14ac:dyDescent="0.25">
      <c r="N76739"/>
    </row>
    <row r="76740" spans="14:14" x14ac:dyDescent="0.25">
      <c r="N76740"/>
    </row>
    <row r="76741" spans="14:14" x14ac:dyDescent="0.25">
      <c r="N76741"/>
    </row>
    <row r="76742" spans="14:14" x14ac:dyDescent="0.25">
      <c r="N76742"/>
    </row>
    <row r="76743" spans="14:14" x14ac:dyDescent="0.25">
      <c r="N76743"/>
    </row>
    <row r="76744" spans="14:14" x14ac:dyDescent="0.25">
      <c r="N76744"/>
    </row>
    <row r="76745" spans="14:14" x14ac:dyDescent="0.25">
      <c r="N76745"/>
    </row>
    <row r="76746" spans="14:14" x14ac:dyDescent="0.25">
      <c r="N76746"/>
    </row>
    <row r="76747" spans="14:14" x14ac:dyDescent="0.25">
      <c r="N76747"/>
    </row>
    <row r="76748" spans="14:14" x14ac:dyDescent="0.25">
      <c r="N76748"/>
    </row>
    <row r="76749" spans="14:14" x14ac:dyDescent="0.25">
      <c r="N76749"/>
    </row>
    <row r="76750" spans="14:14" x14ac:dyDescent="0.25">
      <c r="N76750"/>
    </row>
    <row r="76751" spans="14:14" x14ac:dyDescent="0.25">
      <c r="N76751"/>
    </row>
    <row r="76752" spans="14:14" x14ac:dyDescent="0.25">
      <c r="N76752"/>
    </row>
    <row r="76753" spans="14:14" x14ac:dyDescent="0.25">
      <c r="N76753"/>
    </row>
    <row r="76754" spans="14:14" x14ac:dyDescent="0.25">
      <c r="N76754"/>
    </row>
    <row r="76755" spans="14:14" x14ac:dyDescent="0.25">
      <c r="N76755"/>
    </row>
    <row r="76756" spans="14:14" x14ac:dyDescent="0.25">
      <c r="N76756"/>
    </row>
    <row r="76757" spans="14:14" x14ac:dyDescent="0.25">
      <c r="N76757"/>
    </row>
    <row r="76758" spans="14:14" x14ac:dyDescent="0.25">
      <c r="N76758"/>
    </row>
    <row r="76759" spans="14:14" x14ac:dyDescent="0.25">
      <c r="N76759"/>
    </row>
    <row r="76760" spans="14:14" x14ac:dyDescent="0.25">
      <c r="N76760"/>
    </row>
    <row r="76761" spans="14:14" x14ac:dyDescent="0.25">
      <c r="N76761"/>
    </row>
    <row r="76762" spans="14:14" x14ac:dyDescent="0.25">
      <c r="N76762"/>
    </row>
    <row r="76763" spans="14:14" x14ac:dyDescent="0.25">
      <c r="N76763"/>
    </row>
    <row r="76764" spans="14:14" x14ac:dyDescent="0.25">
      <c r="N76764"/>
    </row>
    <row r="76765" spans="14:14" x14ac:dyDescent="0.25">
      <c r="N76765"/>
    </row>
    <row r="76766" spans="14:14" x14ac:dyDescent="0.25">
      <c r="N76766"/>
    </row>
    <row r="76767" spans="14:14" x14ac:dyDescent="0.25">
      <c r="N76767"/>
    </row>
    <row r="76768" spans="14:14" x14ac:dyDescent="0.25">
      <c r="N76768"/>
    </row>
    <row r="76769" spans="14:14" x14ac:dyDescent="0.25">
      <c r="N76769"/>
    </row>
    <row r="76770" spans="14:14" x14ac:dyDescent="0.25">
      <c r="N76770"/>
    </row>
    <row r="76771" spans="14:14" x14ac:dyDescent="0.25">
      <c r="N76771"/>
    </row>
    <row r="76772" spans="14:14" x14ac:dyDescent="0.25">
      <c r="N76772"/>
    </row>
    <row r="76773" spans="14:14" x14ac:dyDescent="0.25">
      <c r="N76773"/>
    </row>
    <row r="76774" spans="14:14" x14ac:dyDescent="0.25">
      <c r="N76774"/>
    </row>
    <row r="76775" spans="14:14" x14ac:dyDescent="0.25">
      <c r="N76775"/>
    </row>
    <row r="76776" spans="14:14" x14ac:dyDescent="0.25">
      <c r="N76776"/>
    </row>
    <row r="76777" spans="14:14" x14ac:dyDescent="0.25">
      <c r="N76777"/>
    </row>
    <row r="76778" spans="14:14" x14ac:dyDescent="0.25">
      <c r="N76778"/>
    </row>
    <row r="76779" spans="14:14" x14ac:dyDescent="0.25">
      <c r="N76779"/>
    </row>
    <row r="76780" spans="14:14" x14ac:dyDescent="0.25">
      <c r="N76780"/>
    </row>
    <row r="76781" spans="14:14" x14ac:dyDescent="0.25">
      <c r="N76781"/>
    </row>
    <row r="76782" spans="14:14" x14ac:dyDescent="0.25">
      <c r="N76782"/>
    </row>
    <row r="76783" spans="14:14" x14ac:dyDescent="0.25">
      <c r="N76783"/>
    </row>
    <row r="76784" spans="14:14" x14ac:dyDescent="0.25">
      <c r="N76784"/>
    </row>
    <row r="76785" spans="14:14" x14ac:dyDescent="0.25">
      <c r="N76785"/>
    </row>
    <row r="76786" spans="14:14" x14ac:dyDescent="0.25">
      <c r="N76786"/>
    </row>
    <row r="76787" spans="14:14" x14ac:dyDescent="0.25">
      <c r="N76787"/>
    </row>
    <row r="76788" spans="14:14" x14ac:dyDescent="0.25">
      <c r="N76788"/>
    </row>
    <row r="76789" spans="14:14" x14ac:dyDescent="0.25">
      <c r="N76789"/>
    </row>
    <row r="76790" spans="14:14" x14ac:dyDescent="0.25">
      <c r="N76790"/>
    </row>
    <row r="76791" spans="14:14" x14ac:dyDescent="0.25">
      <c r="N76791"/>
    </row>
    <row r="76792" spans="14:14" x14ac:dyDescent="0.25">
      <c r="N76792"/>
    </row>
    <row r="76793" spans="14:14" x14ac:dyDescent="0.25">
      <c r="N76793"/>
    </row>
    <row r="76794" spans="14:14" x14ac:dyDescent="0.25">
      <c r="N76794"/>
    </row>
    <row r="76795" spans="14:14" x14ac:dyDescent="0.25">
      <c r="N76795"/>
    </row>
    <row r="76796" spans="14:14" x14ac:dyDescent="0.25">
      <c r="N76796"/>
    </row>
    <row r="76797" spans="14:14" x14ac:dyDescent="0.25">
      <c r="N76797"/>
    </row>
    <row r="76798" spans="14:14" x14ac:dyDescent="0.25">
      <c r="N76798"/>
    </row>
    <row r="76799" spans="14:14" x14ac:dyDescent="0.25">
      <c r="N76799"/>
    </row>
    <row r="76800" spans="14:14" x14ac:dyDescent="0.25">
      <c r="N76800"/>
    </row>
    <row r="76801" spans="14:14" x14ac:dyDescent="0.25">
      <c r="N76801"/>
    </row>
    <row r="76802" spans="14:14" x14ac:dyDescent="0.25">
      <c r="N76802"/>
    </row>
    <row r="76803" spans="14:14" x14ac:dyDescent="0.25">
      <c r="N76803"/>
    </row>
    <row r="76804" spans="14:14" x14ac:dyDescent="0.25">
      <c r="N76804"/>
    </row>
    <row r="76805" spans="14:14" x14ac:dyDescent="0.25">
      <c r="N76805"/>
    </row>
    <row r="76806" spans="14:14" x14ac:dyDescent="0.25">
      <c r="N76806"/>
    </row>
    <row r="76807" spans="14:14" x14ac:dyDescent="0.25">
      <c r="N76807"/>
    </row>
    <row r="76808" spans="14:14" x14ac:dyDescent="0.25">
      <c r="N76808"/>
    </row>
    <row r="76809" spans="14:14" x14ac:dyDescent="0.25">
      <c r="N76809"/>
    </row>
    <row r="76810" spans="14:14" x14ac:dyDescent="0.25">
      <c r="N76810"/>
    </row>
    <row r="76811" spans="14:14" x14ac:dyDescent="0.25">
      <c r="N76811"/>
    </row>
    <row r="76812" spans="14:14" x14ac:dyDescent="0.25">
      <c r="N76812"/>
    </row>
    <row r="76813" spans="14:14" x14ac:dyDescent="0.25">
      <c r="N76813"/>
    </row>
    <row r="76814" spans="14:14" x14ac:dyDescent="0.25">
      <c r="N76814"/>
    </row>
    <row r="76815" spans="14:14" x14ac:dyDescent="0.25">
      <c r="N76815"/>
    </row>
    <row r="76816" spans="14:14" x14ac:dyDescent="0.25">
      <c r="N76816"/>
    </row>
    <row r="76817" spans="14:14" x14ac:dyDescent="0.25">
      <c r="N76817"/>
    </row>
    <row r="76818" spans="14:14" x14ac:dyDescent="0.25">
      <c r="N76818"/>
    </row>
    <row r="76819" spans="14:14" x14ac:dyDescent="0.25">
      <c r="N76819"/>
    </row>
    <row r="76820" spans="14:14" x14ac:dyDescent="0.25">
      <c r="N76820"/>
    </row>
    <row r="76821" spans="14:14" x14ac:dyDescent="0.25">
      <c r="N76821"/>
    </row>
    <row r="76822" spans="14:14" x14ac:dyDescent="0.25">
      <c r="N76822"/>
    </row>
    <row r="76823" spans="14:14" x14ac:dyDescent="0.25">
      <c r="N76823"/>
    </row>
    <row r="76824" spans="14:14" x14ac:dyDescent="0.25">
      <c r="N76824"/>
    </row>
    <row r="76825" spans="14:14" x14ac:dyDescent="0.25">
      <c r="N76825"/>
    </row>
    <row r="76826" spans="14:14" x14ac:dyDescent="0.25">
      <c r="N76826"/>
    </row>
    <row r="76827" spans="14:14" x14ac:dyDescent="0.25">
      <c r="N76827"/>
    </row>
    <row r="76828" spans="14:14" x14ac:dyDescent="0.25">
      <c r="N76828"/>
    </row>
    <row r="76829" spans="14:14" x14ac:dyDescent="0.25">
      <c r="N76829"/>
    </row>
    <row r="76830" spans="14:14" x14ac:dyDescent="0.25">
      <c r="N76830"/>
    </row>
    <row r="76831" spans="14:14" x14ac:dyDescent="0.25">
      <c r="N76831"/>
    </row>
    <row r="76832" spans="14:14" x14ac:dyDescent="0.25">
      <c r="N76832"/>
    </row>
    <row r="76833" spans="14:14" x14ac:dyDescent="0.25">
      <c r="N76833"/>
    </row>
    <row r="76834" spans="14:14" x14ac:dyDescent="0.25">
      <c r="N76834"/>
    </row>
    <row r="76835" spans="14:14" x14ac:dyDescent="0.25">
      <c r="N76835"/>
    </row>
    <row r="76836" spans="14:14" x14ac:dyDescent="0.25">
      <c r="N76836"/>
    </row>
    <row r="76837" spans="14:14" x14ac:dyDescent="0.25">
      <c r="N76837"/>
    </row>
    <row r="76838" spans="14:14" x14ac:dyDescent="0.25">
      <c r="N76838"/>
    </row>
    <row r="76839" spans="14:14" x14ac:dyDescent="0.25">
      <c r="N76839"/>
    </row>
    <row r="76840" spans="14:14" x14ac:dyDescent="0.25">
      <c r="N76840"/>
    </row>
    <row r="76841" spans="14:14" x14ac:dyDescent="0.25">
      <c r="N76841"/>
    </row>
    <row r="76842" spans="14:14" x14ac:dyDescent="0.25">
      <c r="N76842"/>
    </row>
    <row r="76843" spans="14:14" x14ac:dyDescent="0.25">
      <c r="N76843"/>
    </row>
    <row r="76844" spans="14:14" x14ac:dyDescent="0.25">
      <c r="N76844"/>
    </row>
    <row r="76845" spans="14:14" x14ac:dyDescent="0.25">
      <c r="N76845"/>
    </row>
    <row r="76846" spans="14:14" x14ac:dyDescent="0.25">
      <c r="N76846"/>
    </row>
    <row r="76847" spans="14:14" x14ac:dyDescent="0.25">
      <c r="N76847"/>
    </row>
    <row r="76848" spans="14:14" x14ac:dyDescent="0.25">
      <c r="N76848"/>
    </row>
    <row r="76849" spans="14:14" x14ac:dyDescent="0.25">
      <c r="N76849"/>
    </row>
    <row r="76850" spans="14:14" x14ac:dyDescent="0.25">
      <c r="N76850"/>
    </row>
    <row r="76851" spans="14:14" x14ac:dyDescent="0.25">
      <c r="N76851"/>
    </row>
    <row r="76852" spans="14:14" x14ac:dyDescent="0.25">
      <c r="N76852"/>
    </row>
    <row r="76853" spans="14:14" x14ac:dyDescent="0.25">
      <c r="N76853"/>
    </row>
    <row r="76854" spans="14:14" x14ac:dyDescent="0.25">
      <c r="N76854"/>
    </row>
    <row r="76855" spans="14:14" x14ac:dyDescent="0.25">
      <c r="N76855"/>
    </row>
    <row r="76856" spans="14:14" x14ac:dyDescent="0.25">
      <c r="N76856"/>
    </row>
    <row r="76857" spans="14:14" x14ac:dyDescent="0.25">
      <c r="N76857"/>
    </row>
    <row r="76858" spans="14:14" x14ac:dyDescent="0.25">
      <c r="N76858"/>
    </row>
    <row r="76859" spans="14:14" x14ac:dyDescent="0.25">
      <c r="N76859"/>
    </row>
    <row r="76860" spans="14:14" x14ac:dyDescent="0.25">
      <c r="N76860"/>
    </row>
    <row r="76861" spans="14:14" x14ac:dyDescent="0.25">
      <c r="N76861"/>
    </row>
    <row r="76862" spans="14:14" x14ac:dyDescent="0.25">
      <c r="N76862"/>
    </row>
    <row r="76863" spans="14:14" x14ac:dyDescent="0.25">
      <c r="N76863"/>
    </row>
    <row r="76864" spans="14:14" x14ac:dyDescent="0.25">
      <c r="N76864"/>
    </row>
    <row r="76865" spans="14:14" x14ac:dyDescent="0.25">
      <c r="N76865"/>
    </row>
    <row r="76866" spans="14:14" x14ac:dyDescent="0.25">
      <c r="N76866"/>
    </row>
    <row r="76867" spans="14:14" x14ac:dyDescent="0.25">
      <c r="N76867"/>
    </row>
    <row r="76868" spans="14:14" x14ac:dyDescent="0.25">
      <c r="N76868"/>
    </row>
    <row r="76869" spans="14:14" x14ac:dyDescent="0.25">
      <c r="N76869"/>
    </row>
    <row r="76870" spans="14:14" x14ac:dyDescent="0.25">
      <c r="N76870"/>
    </row>
    <row r="76871" spans="14:14" x14ac:dyDescent="0.25">
      <c r="N76871"/>
    </row>
    <row r="76872" spans="14:14" x14ac:dyDescent="0.25">
      <c r="N76872"/>
    </row>
    <row r="76873" spans="14:14" x14ac:dyDescent="0.25">
      <c r="N76873"/>
    </row>
    <row r="76874" spans="14:14" x14ac:dyDescent="0.25">
      <c r="N76874"/>
    </row>
    <row r="76875" spans="14:14" x14ac:dyDescent="0.25">
      <c r="N76875"/>
    </row>
    <row r="76876" spans="14:14" x14ac:dyDescent="0.25">
      <c r="N76876"/>
    </row>
    <row r="76877" spans="14:14" x14ac:dyDescent="0.25">
      <c r="N76877"/>
    </row>
    <row r="76878" spans="14:14" x14ac:dyDescent="0.25">
      <c r="N76878"/>
    </row>
    <row r="76879" spans="14:14" x14ac:dyDescent="0.25">
      <c r="N76879"/>
    </row>
    <row r="76880" spans="14:14" x14ac:dyDescent="0.25">
      <c r="N76880"/>
    </row>
    <row r="76881" spans="14:14" x14ac:dyDescent="0.25">
      <c r="N76881"/>
    </row>
    <row r="76882" spans="14:14" x14ac:dyDescent="0.25">
      <c r="N76882"/>
    </row>
    <row r="76883" spans="14:14" x14ac:dyDescent="0.25">
      <c r="N76883"/>
    </row>
    <row r="76884" spans="14:14" x14ac:dyDescent="0.25">
      <c r="N76884"/>
    </row>
    <row r="76885" spans="14:14" x14ac:dyDescent="0.25">
      <c r="N76885"/>
    </row>
    <row r="76886" spans="14:14" x14ac:dyDescent="0.25">
      <c r="N76886"/>
    </row>
    <row r="76887" spans="14:14" x14ac:dyDescent="0.25">
      <c r="N76887"/>
    </row>
    <row r="76888" spans="14:14" x14ac:dyDescent="0.25">
      <c r="N76888"/>
    </row>
    <row r="76889" spans="14:14" x14ac:dyDescent="0.25">
      <c r="N76889"/>
    </row>
    <row r="76890" spans="14:14" x14ac:dyDescent="0.25">
      <c r="N76890"/>
    </row>
    <row r="76891" spans="14:14" x14ac:dyDescent="0.25">
      <c r="N76891"/>
    </row>
    <row r="76892" spans="14:14" x14ac:dyDescent="0.25">
      <c r="N76892"/>
    </row>
    <row r="76893" spans="14:14" x14ac:dyDescent="0.25">
      <c r="N76893"/>
    </row>
    <row r="76894" spans="14:14" x14ac:dyDescent="0.25">
      <c r="N76894"/>
    </row>
    <row r="76895" spans="14:14" x14ac:dyDescent="0.25">
      <c r="N76895"/>
    </row>
    <row r="76896" spans="14:14" x14ac:dyDescent="0.25">
      <c r="N76896"/>
    </row>
    <row r="76897" spans="14:14" x14ac:dyDescent="0.25">
      <c r="N76897"/>
    </row>
    <row r="76898" spans="14:14" x14ac:dyDescent="0.25">
      <c r="N76898"/>
    </row>
    <row r="76899" spans="14:14" x14ac:dyDescent="0.25">
      <c r="N76899"/>
    </row>
    <row r="76900" spans="14:14" x14ac:dyDescent="0.25">
      <c r="N76900"/>
    </row>
    <row r="76901" spans="14:14" x14ac:dyDescent="0.25">
      <c r="N76901"/>
    </row>
    <row r="76902" spans="14:14" x14ac:dyDescent="0.25">
      <c r="N76902"/>
    </row>
    <row r="76903" spans="14:14" x14ac:dyDescent="0.25">
      <c r="N76903"/>
    </row>
    <row r="76904" spans="14:14" x14ac:dyDescent="0.25">
      <c r="N76904"/>
    </row>
    <row r="76905" spans="14:14" x14ac:dyDescent="0.25">
      <c r="N76905"/>
    </row>
    <row r="76906" spans="14:14" x14ac:dyDescent="0.25">
      <c r="N76906"/>
    </row>
    <row r="76907" spans="14:14" x14ac:dyDescent="0.25">
      <c r="N76907"/>
    </row>
    <row r="76908" spans="14:14" x14ac:dyDescent="0.25">
      <c r="N76908"/>
    </row>
    <row r="76909" spans="14:14" x14ac:dyDescent="0.25">
      <c r="N76909"/>
    </row>
    <row r="76910" spans="14:14" x14ac:dyDescent="0.25">
      <c r="N76910"/>
    </row>
    <row r="76911" spans="14:14" x14ac:dyDescent="0.25">
      <c r="N76911"/>
    </row>
    <row r="76912" spans="14:14" x14ac:dyDescent="0.25">
      <c r="N76912"/>
    </row>
    <row r="76913" spans="14:14" x14ac:dyDescent="0.25">
      <c r="N76913"/>
    </row>
    <row r="76914" spans="14:14" x14ac:dyDescent="0.25">
      <c r="N76914"/>
    </row>
    <row r="76915" spans="14:14" x14ac:dyDescent="0.25">
      <c r="N76915"/>
    </row>
    <row r="76916" spans="14:14" x14ac:dyDescent="0.25">
      <c r="N76916"/>
    </row>
    <row r="76917" spans="14:14" x14ac:dyDescent="0.25">
      <c r="N76917"/>
    </row>
    <row r="76918" spans="14:14" x14ac:dyDescent="0.25">
      <c r="N76918"/>
    </row>
    <row r="76919" spans="14:14" x14ac:dyDescent="0.25">
      <c r="N76919"/>
    </row>
    <row r="76920" spans="14:14" x14ac:dyDescent="0.25">
      <c r="N76920"/>
    </row>
    <row r="76921" spans="14:14" x14ac:dyDescent="0.25">
      <c r="N76921"/>
    </row>
    <row r="76922" spans="14:14" x14ac:dyDescent="0.25">
      <c r="N76922"/>
    </row>
    <row r="76923" spans="14:14" x14ac:dyDescent="0.25">
      <c r="N76923"/>
    </row>
    <row r="76924" spans="14:14" x14ac:dyDescent="0.25">
      <c r="N76924"/>
    </row>
    <row r="76925" spans="14:14" x14ac:dyDescent="0.25">
      <c r="N76925"/>
    </row>
    <row r="76926" spans="14:14" x14ac:dyDescent="0.25">
      <c r="N76926"/>
    </row>
    <row r="76927" spans="14:14" x14ac:dyDescent="0.25">
      <c r="N76927"/>
    </row>
    <row r="76928" spans="14:14" x14ac:dyDescent="0.25">
      <c r="N76928"/>
    </row>
    <row r="76929" spans="14:14" x14ac:dyDescent="0.25">
      <c r="N76929"/>
    </row>
    <row r="76930" spans="14:14" x14ac:dyDescent="0.25">
      <c r="N76930"/>
    </row>
    <row r="76931" spans="14:14" x14ac:dyDescent="0.25">
      <c r="N76931"/>
    </row>
    <row r="76932" spans="14:14" x14ac:dyDescent="0.25">
      <c r="N76932"/>
    </row>
    <row r="76933" spans="14:14" x14ac:dyDescent="0.25">
      <c r="N76933"/>
    </row>
    <row r="76934" spans="14:14" x14ac:dyDescent="0.25">
      <c r="N76934"/>
    </row>
    <row r="76935" spans="14:14" x14ac:dyDescent="0.25">
      <c r="N76935"/>
    </row>
    <row r="76936" spans="14:14" x14ac:dyDescent="0.25">
      <c r="N76936"/>
    </row>
    <row r="76937" spans="14:14" x14ac:dyDescent="0.25">
      <c r="N76937"/>
    </row>
    <row r="76938" spans="14:14" x14ac:dyDescent="0.25">
      <c r="N76938"/>
    </row>
    <row r="76939" spans="14:14" x14ac:dyDescent="0.25">
      <c r="N76939"/>
    </row>
    <row r="76940" spans="14:14" x14ac:dyDescent="0.25">
      <c r="N76940"/>
    </row>
    <row r="76941" spans="14:14" x14ac:dyDescent="0.25">
      <c r="N76941"/>
    </row>
    <row r="76942" spans="14:14" x14ac:dyDescent="0.25">
      <c r="N76942"/>
    </row>
    <row r="76943" spans="14:14" x14ac:dyDescent="0.25">
      <c r="N76943"/>
    </row>
    <row r="76944" spans="14:14" x14ac:dyDescent="0.25">
      <c r="N76944"/>
    </row>
    <row r="76945" spans="14:14" x14ac:dyDescent="0.25">
      <c r="N76945"/>
    </row>
    <row r="76946" spans="14:14" x14ac:dyDescent="0.25">
      <c r="N76946"/>
    </row>
    <row r="76947" spans="14:14" x14ac:dyDescent="0.25">
      <c r="N76947"/>
    </row>
    <row r="76948" spans="14:14" x14ac:dyDescent="0.25">
      <c r="N76948"/>
    </row>
    <row r="76949" spans="14:14" x14ac:dyDescent="0.25">
      <c r="N76949"/>
    </row>
    <row r="76950" spans="14:14" x14ac:dyDescent="0.25">
      <c r="N76950"/>
    </row>
    <row r="76951" spans="14:14" x14ac:dyDescent="0.25">
      <c r="N76951"/>
    </row>
    <row r="76952" spans="14:14" x14ac:dyDescent="0.25">
      <c r="N76952"/>
    </row>
    <row r="76953" spans="14:14" x14ac:dyDescent="0.25">
      <c r="N76953"/>
    </row>
    <row r="76954" spans="14:14" x14ac:dyDescent="0.25">
      <c r="N76954"/>
    </row>
    <row r="76955" spans="14:14" x14ac:dyDescent="0.25">
      <c r="N76955"/>
    </row>
    <row r="76956" spans="14:14" x14ac:dyDescent="0.25">
      <c r="N76956"/>
    </row>
    <row r="76957" spans="14:14" x14ac:dyDescent="0.25">
      <c r="N76957"/>
    </row>
    <row r="76958" spans="14:14" x14ac:dyDescent="0.25">
      <c r="N76958"/>
    </row>
    <row r="76959" spans="14:14" x14ac:dyDescent="0.25">
      <c r="N76959"/>
    </row>
    <row r="76960" spans="14:14" x14ac:dyDescent="0.25">
      <c r="N76960"/>
    </row>
    <row r="76961" spans="14:14" x14ac:dyDescent="0.25">
      <c r="N76961"/>
    </row>
    <row r="76962" spans="14:14" x14ac:dyDescent="0.25">
      <c r="N76962"/>
    </row>
    <row r="76963" spans="14:14" x14ac:dyDescent="0.25">
      <c r="N76963"/>
    </row>
    <row r="76964" spans="14:14" x14ac:dyDescent="0.25">
      <c r="N76964"/>
    </row>
    <row r="76965" spans="14:14" x14ac:dyDescent="0.25">
      <c r="N76965"/>
    </row>
    <row r="76966" spans="14:14" x14ac:dyDescent="0.25">
      <c r="N76966"/>
    </row>
    <row r="76967" spans="14:14" x14ac:dyDescent="0.25">
      <c r="N76967"/>
    </row>
    <row r="76968" spans="14:14" x14ac:dyDescent="0.25">
      <c r="N76968"/>
    </row>
    <row r="76969" spans="14:14" x14ac:dyDescent="0.25">
      <c r="N76969"/>
    </row>
    <row r="76970" spans="14:14" x14ac:dyDescent="0.25">
      <c r="N76970"/>
    </row>
    <row r="76971" spans="14:14" x14ac:dyDescent="0.25">
      <c r="N76971"/>
    </row>
    <row r="76972" spans="14:14" x14ac:dyDescent="0.25">
      <c r="N76972"/>
    </row>
    <row r="76973" spans="14:14" x14ac:dyDescent="0.25">
      <c r="N76973"/>
    </row>
    <row r="76974" spans="14:14" x14ac:dyDescent="0.25">
      <c r="N76974"/>
    </row>
    <row r="76975" spans="14:14" x14ac:dyDescent="0.25">
      <c r="N76975"/>
    </row>
    <row r="76976" spans="14:14" x14ac:dyDescent="0.25">
      <c r="N76976"/>
    </row>
    <row r="76977" spans="14:14" x14ac:dyDescent="0.25">
      <c r="N76977"/>
    </row>
    <row r="76978" spans="14:14" x14ac:dyDescent="0.25">
      <c r="N76978"/>
    </row>
    <row r="76979" spans="14:14" x14ac:dyDescent="0.25">
      <c r="N76979"/>
    </row>
    <row r="76980" spans="14:14" x14ac:dyDescent="0.25">
      <c r="N76980"/>
    </row>
    <row r="76981" spans="14:14" x14ac:dyDescent="0.25">
      <c r="N76981"/>
    </row>
    <row r="76982" spans="14:14" x14ac:dyDescent="0.25">
      <c r="N76982"/>
    </row>
    <row r="76983" spans="14:14" x14ac:dyDescent="0.25">
      <c r="N76983"/>
    </row>
    <row r="76984" spans="14:14" x14ac:dyDescent="0.25">
      <c r="N76984"/>
    </row>
    <row r="76985" spans="14:14" x14ac:dyDescent="0.25">
      <c r="N76985"/>
    </row>
    <row r="76986" spans="14:14" x14ac:dyDescent="0.25">
      <c r="N76986"/>
    </row>
    <row r="76987" spans="14:14" x14ac:dyDescent="0.25">
      <c r="N76987"/>
    </row>
    <row r="76988" spans="14:14" x14ac:dyDescent="0.25">
      <c r="N76988"/>
    </row>
    <row r="76989" spans="14:14" x14ac:dyDescent="0.25">
      <c r="N76989"/>
    </row>
    <row r="76990" spans="14:14" x14ac:dyDescent="0.25">
      <c r="N76990"/>
    </row>
    <row r="76991" spans="14:14" x14ac:dyDescent="0.25">
      <c r="N76991"/>
    </row>
    <row r="76992" spans="14:14" x14ac:dyDescent="0.25">
      <c r="N76992"/>
    </row>
    <row r="76993" spans="14:14" x14ac:dyDescent="0.25">
      <c r="N76993"/>
    </row>
    <row r="76994" spans="14:14" x14ac:dyDescent="0.25">
      <c r="N76994"/>
    </row>
    <row r="76995" spans="14:14" x14ac:dyDescent="0.25">
      <c r="N76995"/>
    </row>
    <row r="76996" spans="14:14" x14ac:dyDescent="0.25">
      <c r="N76996"/>
    </row>
    <row r="76997" spans="14:14" x14ac:dyDescent="0.25">
      <c r="N76997"/>
    </row>
    <row r="76998" spans="14:14" x14ac:dyDescent="0.25">
      <c r="N76998"/>
    </row>
    <row r="76999" spans="14:14" x14ac:dyDescent="0.25">
      <c r="N76999"/>
    </row>
    <row r="77000" spans="14:14" x14ac:dyDescent="0.25">
      <c r="N77000"/>
    </row>
    <row r="77001" spans="14:14" x14ac:dyDescent="0.25">
      <c r="N77001"/>
    </row>
    <row r="77002" spans="14:14" x14ac:dyDescent="0.25">
      <c r="N77002"/>
    </row>
    <row r="77003" spans="14:14" x14ac:dyDescent="0.25">
      <c r="N77003"/>
    </row>
    <row r="77004" spans="14:14" x14ac:dyDescent="0.25">
      <c r="N77004"/>
    </row>
    <row r="77005" spans="14:14" x14ac:dyDescent="0.25">
      <c r="N77005"/>
    </row>
    <row r="77006" spans="14:14" x14ac:dyDescent="0.25">
      <c r="N77006"/>
    </row>
    <row r="77007" spans="14:14" x14ac:dyDescent="0.25">
      <c r="N77007"/>
    </row>
    <row r="77008" spans="14:14" x14ac:dyDescent="0.25">
      <c r="N77008"/>
    </row>
    <row r="77009" spans="14:14" x14ac:dyDescent="0.25">
      <c r="N77009"/>
    </row>
    <row r="77010" spans="14:14" x14ac:dyDescent="0.25">
      <c r="N77010"/>
    </row>
    <row r="77011" spans="14:14" x14ac:dyDescent="0.25">
      <c r="N77011"/>
    </row>
    <row r="77012" spans="14:14" x14ac:dyDescent="0.25">
      <c r="N77012"/>
    </row>
    <row r="77013" spans="14:14" x14ac:dyDescent="0.25">
      <c r="N77013"/>
    </row>
    <row r="77014" spans="14:14" x14ac:dyDescent="0.25">
      <c r="N77014"/>
    </row>
    <row r="77015" spans="14:14" x14ac:dyDescent="0.25">
      <c r="N77015"/>
    </row>
    <row r="77016" spans="14:14" x14ac:dyDescent="0.25">
      <c r="N77016"/>
    </row>
    <row r="77017" spans="14:14" x14ac:dyDescent="0.25">
      <c r="N77017"/>
    </row>
    <row r="77018" spans="14:14" x14ac:dyDescent="0.25">
      <c r="N77018"/>
    </row>
    <row r="77019" spans="14:14" x14ac:dyDescent="0.25">
      <c r="N77019"/>
    </row>
    <row r="77020" spans="14:14" x14ac:dyDescent="0.25">
      <c r="N77020"/>
    </row>
    <row r="77021" spans="14:14" x14ac:dyDescent="0.25">
      <c r="N77021"/>
    </row>
    <row r="77022" spans="14:14" x14ac:dyDescent="0.25">
      <c r="N77022"/>
    </row>
    <row r="77023" spans="14:14" x14ac:dyDescent="0.25">
      <c r="N77023"/>
    </row>
    <row r="77024" spans="14:14" x14ac:dyDescent="0.25">
      <c r="N77024"/>
    </row>
    <row r="77025" spans="14:14" x14ac:dyDescent="0.25">
      <c r="N77025"/>
    </row>
    <row r="77026" spans="14:14" x14ac:dyDescent="0.25">
      <c r="N77026"/>
    </row>
    <row r="77027" spans="14:14" x14ac:dyDescent="0.25">
      <c r="N77027"/>
    </row>
    <row r="77028" spans="14:14" x14ac:dyDescent="0.25">
      <c r="N77028"/>
    </row>
    <row r="77029" spans="14:14" x14ac:dyDescent="0.25">
      <c r="N77029"/>
    </row>
    <row r="77030" spans="14:14" x14ac:dyDescent="0.25">
      <c r="N77030"/>
    </row>
    <row r="77031" spans="14:14" x14ac:dyDescent="0.25">
      <c r="N77031"/>
    </row>
    <row r="77032" spans="14:14" x14ac:dyDescent="0.25">
      <c r="N77032"/>
    </row>
    <row r="77033" spans="14:14" x14ac:dyDescent="0.25">
      <c r="N77033"/>
    </row>
    <row r="77034" spans="14:14" x14ac:dyDescent="0.25">
      <c r="N77034"/>
    </row>
    <row r="77035" spans="14:14" x14ac:dyDescent="0.25">
      <c r="N77035"/>
    </row>
    <row r="77036" spans="14:14" x14ac:dyDescent="0.25">
      <c r="N77036"/>
    </row>
    <row r="77037" spans="14:14" x14ac:dyDescent="0.25">
      <c r="N77037"/>
    </row>
    <row r="77038" spans="14:14" x14ac:dyDescent="0.25">
      <c r="N77038"/>
    </row>
    <row r="77039" spans="14:14" x14ac:dyDescent="0.25">
      <c r="N77039"/>
    </row>
    <row r="77040" spans="14:14" x14ac:dyDescent="0.25">
      <c r="N77040"/>
    </row>
    <row r="77041" spans="14:14" x14ac:dyDescent="0.25">
      <c r="N77041"/>
    </row>
    <row r="77042" spans="14:14" x14ac:dyDescent="0.25">
      <c r="N77042"/>
    </row>
    <row r="77043" spans="14:14" x14ac:dyDescent="0.25">
      <c r="N77043"/>
    </row>
    <row r="77044" spans="14:14" x14ac:dyDescent="0.25">
      <c r="N77044"/>
    </row>
    <row r="77045" spans="14:14" x14ac:dyDescent="0.25">
      <c r="N77045"/>
    </row>
    <row r="77046" spans="14:14" x14ac:dyDescent="0.25">
      <c r="N77046"/>
    </row>
    <row r="77047" spans="14:14" x14ac:dyDescent="0.25">
      <c r="N77047"/>
    </row>
    <row r="77048" spans="14:14" x14ac:dyDescent="0.25">
      <c r="N77048"/>
    </row>
    <row r="77049" spans="14:14" x14ac:dyDescent="0.25">
      <c r="N77049"/>
    </row>
    <row r="77050" spans="14:14" x14ac:dyDescent="0.25">
      <c r="N77050"/>
    </row>
    <row r="77051" spans="14:14" x14ac:dyDescent="0.25">
      <c r="N77051"/>
    </row>
    <row r="77052" spans="14:14" x14ac:dyDescent="0.25">
      <c r="N77052"/>
    </row>
    <row r="77053" spans="14:14" x14ac:dyDescent="0.25">
      <c r="N77053"/>
    </row>
    <row r="77054" spans="14:14" x14ac:dyDescent="0.25">
      <c r="N77054"/>
    </row>
    <row r="77055" spans="14:14" x14ac:dyDescent="0.25">
      <c r="N77055"/>
    </row>
    <row r="77056" spans="14:14" x14ac:dyDescent="0.25">
      <c r="N77056"/>
    </row>
    <row r="77057" spans="14:14" x14ac:dyDescent="0.25">
      <c r="N77057"/>
    </row>
    <row r="77058" spans="14:14" x14ac:dyDescent="0.25">
      <c r="N77058"/>
    </row>
    <row r="77059" spans="14:14" x14ac:dyDescent="0.25">
      <c r="N77059"/>
    </row>
    <row r="77060" spans="14:14" x14ac:dyDescent="0.25">
      <c r="N77060"/>
    </row>
    <row r="77061" spans="14:14" x14ac:dyDescent="0.25">
      <c r="N77061"/>
    </row>
    <row r="77062" spans="14:14" x14ac:dyDescent="0.25">
      <c r="N77062"/>
    </row>
    <row r="77063" spans="14:14" x14ac:dyDescent="0.25">
      <c r="N77063"/>
    </row>
    <row r="77064" spans="14:14" x14ac:dyDescent="0.25">
      <c r="N77064"/>
    </row>
    <row r="77065" spans="14:14" x14ac:dyDescent="0.25">
      <c r="N77065"/>
    </row>
    <row r="77066" spans="14:14" x14ac:dyDescent="0.25">
      <c r="N77066"/>
    </row>
    <row r="77067" spans="14:14" x14ac:dyDescent="0.25">
      <c r="N77067"/>
    </row>
    <row r="77068" spans="14:14" x14ac:dyDescent="0.25">
      <c r="N77068"/>
    </row>
    <row r="77069" spans="14:14" x14ac:dyDescent="0.25">
      <c r="N77069"/>
    </row>
    <row r="77070" spans="14:14" x14ac:dyDescent="0.25">
      <c r="N77070"/>
    </row>
    <row r="77071" spans="14:14" x14ac:dyDescent="0.25">
      <c r="N77071"/>
    </row>
    <row r="77072" spans="14:14" x14ac:dyDescent="0.25">
      <c r="N77072"/>
    </row>
    <row r="77073" spans="14:14" x14ac:dyDescent="0.25">
      <c r="N77073"/>
    </row>
    <row r="77074" spans="14:14" x14ac:dyDescent="0.25">
      <c r="N77074"/>
    </row>
    <row r="77075" spans="14:14" x14ac:dyDescent="0.25">
      <c r="N77075"/>
    </row>
    <row r="77076" spans="14:14" x14ac:dyDescent="0.25">
      <c r="N77076"/>
    </row>
    <row r="77077" spans="14:14" x14ac:dyDescent="0.25">
      <c r="N77077"/>
    </row>
    <row r="77078" spans="14:14" x14ac:dyDescent="0.25">
      <c r="N77078"/>
    </row>
    <row r="77079" spans="14:14" x14ac:dyDescent="0.25">
      <c r="N77079"/>
    </row>
    <row r="77080" spans="14:14" x14ac:dyDescent="0.25">
      <c r="N77080"/>
    </row>
    <row r="77081" spans="14:14" x14ac:dyDescent="0.25">
      <c r="N77081"/>
    </row>
    <row r="77082" spans="14:14" x14ac:dyDescent="0.25">
      <c r="N77082"/>
    </row>
    <row r="77083" spans="14:14" x14ac:dyDescent="0.25">
      <c r="N77083"/>
    </row>
    <row r="77084" spans="14:14" x14ac:dyDescent="0.25">
      <c r="N77084"/>
    </row>
    <row r="77085" spans="14:14" x14ac:dyDescent="0.25">
      <c r="N77085"/>
    </row>
    <row r="77086" spans="14:14" x14ac:dyDescent="0.25">
      <c r="N77086"/>
    </row>
    <row r="77087" spans="14:14" x14ac:dyDescent="0.25">
      <c r="N77087"/>
    </row>
    <row r="77088" spans="14:14" x14ac:dyDescent="0.25">
      <c r="N77088"/>
    </row>
    <row r="77089" spans="14:14" x14ac:dyDescent="0.25">
      <c r="N77089"/>
    </row>
    <row r="77090" spans="14:14" x14ac:dyDescent="0.25">
      <c r="N77090"/>
    </row>
    <row r="77091" spans="14:14" x14ac:dyDescent="0.25">
      <c r="N77091"/>
    </row>
    <row r="77092" spans="14:14" x14ac:dyDescent="0.25">
      <c r="N77092"/>
    </row>
    <row r="77093" spans="14:14" x14ac:dyDescent="0.25">
      <c r="N77093"/>
    </row>
    <row r="77094" spans="14:14" x14ac:dyDescent="0.25">
      <c r="N77094"/>
    </row>
    <row r="77095" spans="14:14" x14ac:dyDescent="0.25">
      <c r="N77095"/>
    </row>
    <row r="77096" spans="14:14" x14ac:dyDescent="0.25">
      <c r="N77096"/>
    </row>
    <row r="77097" spans="14:14" x14ac:dyDescent="0.25">
      <c r="N77097"/>
    </row>
    <row r="77098" spans="14:14" x14ac:dyDescent="0.25">
      <c r="N77098"/>
    </row>
    <row r="77099" spans="14:14" x14ac:dyDescent="0.25">
      <c r="N77099"/>
    </row>
    <row r="77100" spans="14:14" x14ac:dyDescent="0.25">
      <c r="N77100"/>
    </row>
    <row r="77101" spans="14:14" x14ac:dyDescent="0.25">
      <c r="N77101"/>
    </row>
    <row r="77102" spans="14:14" x14ac:dyDescent="0.25">
      <c r="N77102"/>
    </row>
    <row r="77103" spans="14:14" x14ac:dyDescent="0.25">
      <c r="N77103"/>
    </row>
    <row r="77104" spans="14:14" x14ac:dyDescent="0.25">
      <c r="N77104"/>
    </row>
    <row r="77105" spans="14:14" x14ac:dyDescent="0.25">
      <c r="N77105"/>
    </row>
    <row r="77106" spans="14:14" x14ac:dyDescent="0.25">
      <c r="N77106"/>
    </row>
    <row r="77107" spans="14:14" x14ac:dyDescent="0.25">
      <c r="N77107"/>
    </row>
    <row r="77108" spans="14:14" x14ac:dyDescent="0.25">
      <c r="N77108"/>
    </row>
    <row r="77109" spans="14:14" x14ac:dyDescent="0.25">
      <c r="N77109"/>
    </row>
    <row r="77110" spans="14:14" x14ac:dyDescent="0.25">
      <c r="N77110"/>
    </row>
    <row r="77111" spans="14:14" x14ac:dyDescent="0.25">
      <c r="N77111"/>
    </row>
    <row r="77112" spans="14:14" x14ac:dyDescent="0.25">
      <c r="N77112"/>
    </row>
    <row r="77113" spans="14:14" x14ac:dyDescent="0.25">
      <c r="N77113"/>
    </row>
    <row r="77114" spans="14:14" x14ac:dyDescent="0.25">
      <c r="N77114"/>
    </row>
    <row r="77115" spans="14:14" x14ac:dyDescent="0.25">
      <c r="N77115"/>
    </row>
    <row r="77116" spans="14:14" x14ac:dyDescent="0.25">
      <c r="N77116"/>
    </row>
    <row r="77117" spans="14:14" x14ac:dyDescent="0.25">
      <c r="N77117"/>
    </row>
    <row r="77118" spans="14:14" x14ac:dyDescent="0.25">
      <c r="N77118"/>
    </row>
    <row r="77119" spans="14:14" x14ac:dyDescent="0.25">
      <c r="N77119"/>
    </row>
    <row r="77120" spans="14:14" x14ac:dyDescent="0.25">
      <c r="N77120"/>
    </row>
    <row r="77121" spans="14:14" x14ac:dyDescent="0.25">
      <c r="N77121"/>
    </row>
    <row r="77122" spans="14:14" x14ac:dyDescent="0.25">
      <c r="N77122"/>
    </row>
    <row r="77123" spans="14:14" x14ac:dyDescent="0.25">
      <c r="N77123"/>
    </row>
    <row r="77124" spans="14:14" x14ac:dyDescent="0.25">
      <c r="N77124"/>
    </row>
    <row r="77125" spans="14:14" x14ac:dyDescent="0.25">
      <c r="N77125"/>
    </row>
    <row r="77126" spans="14:14" x14ac:dyDescent="0.25">
      <c r="N77126"/>
    </row>
    <row r="77127" spans="14:14" x14ac:dyDescent="0.25">
      <c r="N77127"/>
    </row>
    <row r="77128" spans="14:14" x14ac:dyDescent="0.25">
      <c r="N77128"/>
    </row>
    <row r="77129" spans="14:14" x14ac:dyDescent="0.25">
      <c r="N77129"/>
    </row>
    <row r="77130" spans="14:14" x14ac:dyDescent="0.25">
      <c r="N77130"/>
    </row>
    <row r="77131" spans="14:14" x14ac:dyDescent="0.25">
      <c r="N77131"/>
    </row>
    <row r="77132" spans="14:14" x14ac:dyDescent="0.25">
      <c r="N77132"/>
    </row>
    <row r="77133" spans="14:14" x14ac:dyDescent="0.25">
      <c r="N77133"/>
    </row>
    <row r="77134" spans="14:14" x14ac:dyDescent="0.25">
      <c r="N77134"/>
    </row>
    <row r="77135" spans="14:14" x14ac:dyDescent="0.25">
      <c r="N77135"/>
    </row>
    <row r="77136" spans="14:14" x14ac:dyDescent="0.25">
      <c r="N77136"/>
    </row>
    <row r="77137" spans="14:14" x14ac:dyDescent="0.25">
      <c r="N77137"/>
    </row>
    <row r="77138" spans="14:14" x14ac:dyDescent="0.25">
      <c r="N77138"/>
    </row>
    <row r="77139" spans="14:14" x14ac:dyDescent="0.25">
      <c r="N77139"/>
    </row>
    <row r="77140" spans="14:14" x14ac:dyDescent="0.25">
      <c r="N77140"/>
    </row>
    <row r="77141" spans="14:14" x14ac:dyDescent="0.25">
      <c r="N77141"/>
    </row>
    <row r="77142" spans="14:14" x14ac:dyDescent="0.25">
      <c r="N77142"/>
    </row>
    <row r="77143" spans="14:14" x14ac:dyDescent="0.25">
      <c r="N77143"/>
    </row>
    <row r="77144" spans="14:14" x14ac:dyDescent="0.25">
      <c r="N77144"/>
    </row>
    <row r="77145" spans="14:14" x14ac:dyDescent="0.25">
      <c r="N77145"/>
    </row>
    <row r="77146" spans="14:14" x14ac:dyDescent="0.25">
      <c r="N77146"/>
    </row>
    <row r="77147" spans="14:14" x14ac:dyDescent="0.25">
      <c r="N77147"/>
    </row>
    <row r="77148" spans="14:14" x14ac:dyDescent="0.25">
      <c r="N77148"/>
    </row>
    <row r="77149" spans="14:14" x14ac:dyDescent="0.25">
      <c r="N77149"/>
    </row>
    <row r="77150" spans="14:14" x14ac:dyDescent="0.25">
      <c r="N77150"/>
    </row>
    <row r="77151" spans="14:14" x14ac:dyDescent="0.25">
      <c r="N77151"/>
    </row>
    <row r="77152" spans="14:14" x14ac:dyDescent="0.25">
      <c r="N77152"/>
    </row>
    <row r="77153" spans="14:14" x14ac:dyDescent="0.25">
      <c r="N77153"/>
    </row>
    <row r="77154" spans="14:14" x14ac:dyDescent="0.25">
      <c r="N77154"/>
    </row>
    <row r="77155" spans="14:14" x14ac:dyDescent="0.25">
      <c r="N77155"/>
    </row>
    <row r="77156" spans="14:14" x14ac:dyDescent="0.25">
      <c r="N77156"/>
    </row>
    <row r="77157" spans="14:14" x14ac:dyDescent="0.25">
      <c r="N77157"/>
    </row>
    <row r="77158" spans="14:14" x14ac:dyDescent="0.25">
      <c r="N77158"/>
    </row>
    <row r="77159" spans="14:14" x14ac:dyDescent="0.25">
      <c r="N77159"/>
    </row>
    <row r="77160" spans="14:14" x14ac:dyDescent="0.25">
      <c r="N77160"/>
    </row>
    <row r="77161" spans="14:14" x14ac:dyDescent="0.25">
      <c r="N77161"/>
    </row>
    <row r="77162" spans="14:14" x14ac:dyDescent="0.25">
      <c r="N77162"/>
    </row>
    <row r="77163" spans="14:14" x14ac:dyDescent="0.25">
      <c r="N77163"/>
    </row>
    <row r="77164" spans="14:14" x14ac:dyDescent="0.25">
      <c r="N77164"/>
    </row>
    <row r="77165" spans="14:14" x14ac:dyDescent="0.25">
      <c r="N77165"/>
    </row>
    <row r="77166" spans="14:14" x14ac:dyDescent="0.25">
      <c r="N77166"/>
    </row>
    <row r="77167" spans="14:14" x14ac:dyDescent="0.25">
      <c r="N77167"/>
    </row>
    <row r="77168" spans="14:14" x14ac:dyDescent="0.25">
      <c r="N77168"/>
    </row>
    <row r="77169" spans="14:14" x14ac:dyDescent="0.25">
      <c r="N77169"/>
    </row>
    <row r="77170" spans="14:14" x14ac:dyDescent="0.25">
      <c r="N77170"/>
    </row>
    <row r="77171" spans="14:14" x14ac:dyDescent="0.25">
      <c r="N77171"/>
    </row>
    <row r="77172" spans="14:14" x14ac:dyDescent="0.25">
      <c r="N77172"/>
    </row>
    <row r="77173" spans="14:14" x14ac:dyDescent="0.25">
      <c r="N77173"/>
    </row>
    <row r="77174" spans="14:14" x14ac:dyDescent="0.25">
      <c r="N77174"/>
    </row>
    <row r="77175" spans="14:14" x14ac:dyDescent="0.25">
      <c r="N77175"/>
    </row>
    <row r="77176" spans="14:14" x14ac:dyDescent="0.25">
      <c r="N77176"/>
    </row>
    <row r="77177" spans="14:14" x14ac:dyDescent="0.25">
      <c r="N77177"/>
    </row>
    <row r="77178" spans="14:14" x14ac:dyDescent="0.25">
      <c r="N77178"/>
    </row>
    <row r="77179" spans="14:14" x14ac:dyDescent="0.25">
      <c r="N77179"/>
    </row>
    <row r="77180" spans="14:14" x14ac:dyDescent="0.25">
      <c r="N77180"/>
    </row>
    <row r="77181" spans="14:14" x14ac:dyDescent="0.25">
      <c r="N77181"/>
    </row>
    <row r="77182" spans="14:14" x14ac:dyDescent="0.25">
      <c r="N77182"/>
    </row>
    <row r="77183" spans="14:14" x14ac:dyDescent="0.25">
      <c r="N77183"/>
    </row>
    <row r="77184" spans="14:14" x14ac:dyDescent="0.25">
      <c r="N77184"/>
    </row>
    <row r="77185" spans="14:14" x14ac:dyDescent="0.25">
      <c r="N77185"/>
    </row>
    <row r="77186" spans="14:14" x14ac:dyDescent="0.25">
      <c r="N77186"/>
    </row>
    <row r="77187" spans="14:14" x14ac:dyDescent="0.25">
      <c r="N77187"/>
    </row>
    <row r="77188" spans="14:14" x14ac:dyDescent="0.25">
      <c r="N77188"/>
    </row>
    <row r="77189" spans="14:14" x14ac:dyDescent="0.25">
      <c r="N77189"/>
    </row>
    <row r="77190" spans="14:14" x14ac:dyDescent="0.25">
      <c r="N77190"/>
    </row>
    <row r="77191" spans="14:14" x14ac:dyDescent="0.25">
      <c r="N77191"/>
    </row>
    <row r="77192" spans="14:14" x14ac:dyDescent="0.25">
      <c r="N77192"/>
    </row>
    <row r="77193" spans="14:14" x14ac:dyDescent="0.25">
      <c r="N77193"/>
    </row>
    <row r="77194" spans="14:14" x14ac:dyDescent="0.25">
      <c r="N77194"/>
    </row>
    <row r="77195" spans="14:14" x14ac:dyDescent="0.25">
      <c r="N77195"/>
    </row>
    <row r="77196" spans="14:14" x14ac:dyDescent="0.25">
      <c r="N77196"/>
    </row>
    <row r="77197" spans="14:14" x14ac:dyDescent="0.25">
      <c r="N77197"/>
    </row>
    <row r="77198" spans="14:14" x14ac:dyDescent="0.25">
      <c r="N77198"/>
    </row>
    <row r="77199" spans="14:14" x14ac:dyDescent="0.25">
      <c r="N77199"/>
    </row>
    <row r="77200" spans="14:14" x14ac:dyDescent="0.25">
      <c r="N77200"/>
    </row>
    <row r="77201" spans="14:14" x14ac:dyDescent="0.25">
      <c r="N77201"/>
    </row>
    <row r="77202" spans="14:14" x14ac:dyDescent="0.25">
      <c r="N77202"/>
    </row>
    <row r="77203" spans="14:14" x14ac:dyDescent="0.25">
      <c r="N77203"/>
    </row>
    <row r="77204" spans="14:14" x14ac:dyDescent="0.25">
      <c r="N77204"/>
    </row>
    <row r="77205" spans="14:14" x14ac:dyDescent="0.25">
      <c r="N77205"/>
    </row>
    <row r="77206" spans="14:14" x14ac:dyDescent="0.25">
      <c r="N77206"/>
    </row>
    <row r="77207" spans="14:14" x14ac:dyDescent="0.25">
      <c r="N77207"/>
    </row>
    <row r="77208" spans="14:14" x14ac:dyDescent="0.25">
      <c r="N77208"/>
    </row>
    <row r="77209" spans="14:14" x14ac:dyDescent="0.25">
      <c r="N77209"/>
    </row>
    <row r="77210" spans="14:14" x14ac:dyDescent="0.25">
      <c r="N77210"/>
    </row>
    <row r="77211" spans="14:14" x14ac:dyDescent="0.25">
      <c r="N77211"/>
    </row>
    <row r="77212" spans="14:14" x14ac:dyDescent="0.25">
      <c r="N77212"/>
    </row>
    <row r="77213" spans="14:14" x14ac:dyDescent="0.25">
      <c r="N77213"/>
    </row>
    <row r="77214" spans="14:14" x14ac:dyDescent="0.25">
      <c r="N77214"/>
    </row>
    <row r="77215" spans="14:14" x14ac:dyDescent="0.25">
      <c r="N77215"/>
    </row>
    <row r="77216" spans="14:14" x14ac:dyDescent="0.25">
      <c r="N77216"/>
    </row>
    <row r="77217" spans="14:14" x14ac:dyDescent="0.25">
      <c r="N77217"/>
    </row>
    <row r="77218" spans="14:14" x14ac:dyDescent="0.25">
      <c r="N77218"/>
    </row>
    <row r="77219" spans="14:14" x14ac:dyDescent="0.25">
      <c r="N77219"/>
    </row>
    <row r="77220" spans="14:14" x14ac:dyDescent="0.25">
      <c r="N77220"/>
    </row>
    <row r="77221" spans="14:14" x14ac:dyDescent="0.25">
      <c r="N77221"/>
    </row>
    <row r="77222" spans="14:14" x14ac:dyDescent="0.25">
      <c r="N77222"/>
    </row>
    <row r="77223" spans="14:14" x14ac:dyDescent="0.25">
      <c r="N77223"/>
    </row>
    <row r="77224" spans="14:14" x14ac:dyDescent="0.25">
      <c r="N77224"/>
    </row>
    <row r="77225" spans="14:14" x14ac:dyDescent="0.25">
      <c r="N77225"/>
    </row>
    <row r="77226" spans="14:14" x14ac:dyDescent="0.25">
      <c r="N77226"/>
    </row>
    <row r="77227" spans="14:14" x14ac:dyDescent="0.25">
      <c r="N77227"/>
    </row>
    <row r="77228" spans="14:14" x14ac:dyDescent="0.25">
      <c r="N77228"/>
    </row>
    <row r="77229" spans="14:14" x14ac:dyDescent="0.25">
      <c r="N77229"/>
    </row>
    <row r="77230" spans="14:14" x14ac:dyDescent="0.25">
      <c r="N77230"/>
    </row>
    <row r="77231" spans="14:14" x14ac:dyDescent="0.25">
      <c r="N77231"/>
    </row>
    <row r="77232" spans="14:14" x14ac:dyDescent="0.25">
      <c r="N77232"/>
    </row>
    <row r="77233" spans="14:14" x14ac:dyDescent="0.25">
      <c r="N77233"/>
    </row>
    <row r="77234" spans="14:14" x14ac:dyDescent="0.25">
      <c r="N77234"/>
    </row>
    <row r="77235" spans="14:14" x14ac:dyDescent="0.25">
      <c r="N77235"/>
    </row>
    <row r="77236" spans="14:14" x14ac:dyDescent="0.25">
      <c r="N77236"/>
    </row>
    <row r="77237" spans="14:14" x14ac:dyDescent="0.25">
      <c r="N77237"/>
    </row>
    <row r="77238" spans="14:14" x14ac:dyDescent="0.25">
      <c r="N77238"/>
    </row>
    <row r="77239" spans="14:14" x14ac:dyDescent="0.25">
      <c r="N77239"/>
    </row>
    <row r="77240" spans="14:14" x14ac:dyDescent="0.25">
      <c r="N77240"/>
    </row>
    <row r="77241" spans="14:14" x14ac:dyDescent="0.25">
      <c r="N77241"/>
    </row>
    <row r="77242" spans="14:14" x14ac:dyDescent="0.25">
      <c r="N77242"/>
    </row>
    <row r="77243" spans="14:14" x14ac:dyDescent="0.25">
      <c r="N77243"/>
    </row>
    <row r="77244" spans="14:14" x14ac:dyDescent="0.25">
      <c r="N77244"/>
    </row>
    <row r="77245" spans="14:14" x14ac:dyDescent="0.25">
      <c r="N77245"/>
    </row>
    <row r="77246" spans="14:14" x14ac:dyDescent="0.25">
      <c r="N77246"/>
    </row>
    <row r="77247" spans="14:14" x14ac:dyDescent="0.25">
      <c r="N77247"/>
    </row>
    <row r="77248" spans="14:14" x14ac:dyDescent="0.25">
      <c r="N77248"/>
    </row>
    <row r="77249" spans="14:14" x14ac:dyDescent="0.25">
      <c r="N77249"/>
    </row>
    <row r="77250" spans="14:14" x14ac:dyDescent="0.25">
      <c r="N77250"/>
    </row>
    <row r="77251" spans="14:14" x14ac:dyDescent="0.25">
      <c r="N77251"/>
    </row>
    <row r="77252" spans="14:14" x14ac:dyDescent="0.25">
      <c r="N77252"/>
    </row>
    <row r="77253" spans="14:14" x14ac:dyDescent="0.25">
      <c r="N77253"/>
    </row>
    <row r="77254" spans="14:14" x14ac:dyDescent="0.25">
      <c r="N77254"/>
    </row>
    <row r="77255" spans="14:14" x14ac:dyDescent="0.25">
      <c r="N77255"/>
    </row>
    <row r="77256" spans="14:14" x14ac:dyDescent="0.25">
      <c r="N77256"/>
    </row>
    <row r="77257" spans="14:14" x14ac:dyDescent="0.25">
      <c r="N77257"/>
    </row>
    <row r="77258" spans="14:14" x14ac:dyDescent="0.25">
      <c r="N77258"/>
    </row>
    <row r="77259" spans="14:14" x14ac:dyDescent="0.25">
      <c r="N77259"/>
    </row>
    <row r="77260" spans="14:14" x14ac:dyDescent="0.25">
      <c r="N77260"/>
    </row>
    <row r="77261" spans="14:14" x14ac:dyDescent="0.25">
      <c r="N77261"/>
    </row>
    <row r="77262" spans="14:14" x14ac:dyDescent="0.25">
      <c r="N77262"/>
    </row>
    <row r="77263" spans="14:14" x14ac:dyDescent="0.25">
      <c r="N77263"/>
    </row>
    <row r="77264" spans="14:14" x14ac:dyDescent="0.25">
      <c r="N77264"/>
    </row>
    <row r="77265" spans="14:14" x14ac:dyDescent="0.25">
      <c r="N77265"/>
    </row>
    <row r="77266" spans="14:14" x14ac:dyDescent="0.25">
      <c r="N77266"/>
    </row>
    <row r="77267" spans="14:14" x14ac:dyDescent="0.25">
      <c r="N77267"/>
    </row>
    <row r="77268" spans="14:14" x14ac:dyDescent="0.25">
      <c r="N77268"/>
    </row>
    <row r="77269" spans="14:14" x14ac:dyDescent="0.25">
      <c r="N77269"/>
    </row>
    <row r="77270" spans="14:14" x14ac:dyDescent="0.25">
      <c r="N77270"/>
    </row>
    <row r="77271" spans="14:14" x14ac:dyDescent="0.25">
      <c r="N77271"/>
    </row>
    <row r="77272" spans="14:14" x14ac:dyDescent="0.25">
      <c r="N77272"/>
    </row>
    <row r="77273" spans="14:14" x14ac:dyDescent="0.25">
      <c r="N77273"/>
    </row>
    <row r="77274" spans="14:14" x14ac:dyDescent="0.25">
      <c r="N77274"/>
    </row>
    <row r="77275" spans="14:14" x14ac:dyDescent="0.25">
      <c r="N77275"/>
    </row>
    <row r="77276" spans="14:14" x14ac:dyDescent="0.25">
      <c r="N77276"/>
    </row>
    <row r="77277" spans="14:14" x14ac:dyDescent="0.25">
      <c r="N77277"/>
    </row>
    <row r="77278" spans="14:14" x14ac:dyDescent="0.25">
      <c r="N77278"/>
    </row>
    <row r="77279" spans="14:14" x14ac:dyDescent="0.25">
      <c r="N77279"/>
    </row>
    <row r="77280" spans="14:14" x14ac:dyDescent="0.25">
      <c r="N77280"/>
    </row>
    <row r="77281" spans="14:14" x14ac:dyDescent="0.25">
      <c r="N77281"/>
    </row>
    <row r="77282" spans="14:14" x14ac:dyDescent="0.25">
      <c r="N77282"/>
    </row>
    <row r="77283" spans="14:14" x14ac:dyDescent="0.25">
      <c r="N77283"/>
    </row>
    <row r="77284" spans="14:14" x14ac:dyDescent="0.25">
      <c r="N77284"/>
    </row>
    <row r="77285" spans="14:14" x14ac:dyDescent="0.25">
      <c r="N77285"/>
    </row>
    <row r="77286" spans="14:14" x14ac:dyDescent="0.25">
      <c r="N77286"/>
    </row>
    <row r="77287" spans="14:14" x14ac:dyDescent="0.25">
      <c r="N77287"/>
    </row>
    <row r="77288" spans="14:14" x14ac:dyDescent="0.25">
      <c r="N77288"/>
    </row>
    <row r="77289" spans="14:14" x14ac:dyDescent="0.25">
      <c r="N77289"/>
    </row>
    <row r="77290" spans="14:14" x14ac:dyDescent="0.25">
      <c r="N77290"/>
    </row>
    <row r="77291" spans="14:14" x14ac:dyDescent="0.25">
      <c r="N77291"/>
    </row>
    <row r="77292" spans="14:14" x14ac:dyDescent="0.25">
      <c r="N77292"/>
    </row>
    <row r="77293" spans="14:14" x14ac:dyDescent="0.25">
      <c r="N77293"/>
    </row>
    <row r="77294" spans="14:14" x14ac:dyDescent="0.25">
      <c r="N77294"/>
    </row>
    <row r="77295" spans="14:14" x14ac:dyDescent="0.25">
      <c r="N77295"/>
    </row>
    <row r="77296" spans="14:14" x14ac:dyDescent="0.25">
      <c r="N77296"/>
    </row>
    <row r="77297" spans="14:14" x14ac:dyDescent="0.25">
      <c r="N77297"/>
    </row>
    <row r="77298" spans="14:14" x14ac:dyDescent="0.25">
      <c r="N77298"/>
    </row>
    <row r="77299" spans="14:14" x14ac:dyDescent="0.25">
      <c r="N77299"/>
    </row>
    <row r="77300" spans="14:14" x14ac:dyDescent="0.25">
      <c r="N77300"/>
    </row>
    <row r="77301" spans="14:14" x14ac:dyDescent="0.25">
      <c r="N77301"/>
    </row>
    <row r="77302" spans="14:14" x14ac:dyDescent="0.25">
      <c r="N77302"/>
    </row>
    <row r="77303" spans="14:14" x14ac:dyDescent="0.25">
      <c r="N77303"/>
    </row>
    <row r="77304" spans="14:14" x14ac:dyDescent="0.25">
      <c r="N77304"/>
    </row>
    <row r="77305" spans="14:14" x14ac:dyDescent="0.25">
      <c r="N77305"/>
    </row>
    <row r="77306" spans="14:14" x14ac:dyDescent="0.25">
      <c r="N77306"/>
    </row>
    <row r="77307" spans="14:14" x14ac:dyDescent="0.25">
      <c r="N77307"/>
    </row>
    <row r="77308" spans="14:14" x14ac:dyDescent="0.25">
      <c r="N77308"/>
    </row>
    <row r="77309" spans="14:14" x14ac:dyDescent="0.25">
      <c r="N77309"/>
    </row>
    <row r="77310" spans="14:14" x14ac:dyDescent="0.25">
      <c r="N77310"/>
    </row>
    <row r="77311" spans="14:14" x14ac:dyDescent="0.25">
      <c r="N77311"/>
    </row>
    <row r="77312" spans="14:14" x14ac:dyDescent="0.25">
      <c r="N77312"/>
    </row>
    <row r="77313" spans="14:14" x14ac:dyDescent="0.25">
      <c r="N77313"/>
    </row>
    <row r="77314" spans="14:14" x14ac:dyDescent="0.25">
      <c r="N77314"/>
    </row>
    <row r="77315" spans="14:14" x14ac:dyDescent="0.25">
      <c r="N77315"/>
    </row>
    <row r="77316" spans="14:14" x14ac:dyDescent="0.25">
      <c r="N77316"/>
    </row>
    <row r="77317" spans="14:14" x14ac:dyDescent="0.25">
      <c r="N77317"/>
    </row>
    <row r="77318" spans="14:14" x14ac:dyDescent="0.25">
      <c r="N77318"/>
    </row>
    <row r="77319" spans="14:14" x14ac:dyDescent="0.25">
      <c r="N77319"/>
    </row>
    <row r="77320" spans="14:14" x14ac:dyDescent="0.25">
      <c r="N77320"/>
    </row>
    <row r="77321" spans="14:14" x14ac:dyDescent="0.25">
      <c r="N77321"/>
    </row>
    <row r="77322" spans="14:14" x14ac:dyDescent="0.25">
      <c r="N77322"/>
    </row>
    <row r="77323" spans="14:14" x14ac:dyDescent="0.25">
      <c r="N77323"/>
    </row>
    <row r="77324" spans="14:14" x14ac:dyDescent="0.25">
      <c r="N77324"/>
    </row>
    <row r="77325" spans="14:14" x14ac:dyDescent="0.25">
      <c r="N77325"/>
    </row>
    <row r="77326" spans="14:14" x14ac:dyDescent="0.25">
      <c r="N77326"/>
    </row>
    <row r="77327" spans="14:14" x14ac:dyDescent="0.25">
      <c r="N77327"/>
    </row>
    <row r="77328" spans="14:14" x14ac:dyDescent="0.25">
      <c r="N77328"/>
    </row>
    <row r="77329" spans="14:14" x14ac:dyDescent="0.25">
      <c r="N77329"/>
    </row>
    <row r="77330" spans="14:14" x14ac:dyDescent="0.25">
      <c r="N77330"/>
    </row>
    <row r="77331" spans="14:14" x14ac:dyDescent="0.25">
      <c r="N77331"/>
    </row>
    <row r="77332" spans="14:14" x14ac:dyDescent="0.25">
      <c r="N77332"/>
    </row>
    <row r="77333" spans="14:14" x14ac:dyDescent="0.25">
      <c r="N77333"/>
    </row>
    <row r="77334" spans="14:14" x14ac:dyDescent="0.25">
      <c r="N77334"/>
    </row>
    <row r="77335" spans="14:14" x14ac:dyDescent="0.25">
      <c r="N77335"/>
    </row>
    <row r="77336" spans="14:14" x14ac:dyDescent="0.25">
      <c r="N77336"/>
    </row>
    <row r="77337" spans="14:14" x14ac:dyDescent="0.25">
      <c r="N77337"/>
    </row>
    <row r="77338" spans="14:14" x14ac:dyDescent="0.25">
      <c r="N77338"/>
    </row>
    <row r="77339" spans="14:14" x14ac:dyDescent="0.25">
      <c r="N77339"/>
    </row>
    <row r="77340" spans="14:14" x14ac:dyDescent="0.25">
      <c r="N77340"/>
    </row>
    <row r="77341" spans="14:14" x14ac:dyDescent="0.25">
      <c r="N77341"/>
    </row>
    <row r="77342" spans="14:14" x14ac:dyDescent="0.25">
      <c r="N77342"/>
    </row>
    <row r="77343" spans="14:14" x14ac:dyDescent="0.25">
      <c r="N77343"/>
    </row>
    <row r="77344" spans="14:14" x14ac:dyDescent="0.25">
      <c r="N77344"/>
    </row>
    <row r="77345" spans="14:14" x14ac:dyDescent="0.25">
      <c r="N77345"/>
    </row>
    <row r="77346" spans="14:14" x14ac:dyDescent="0.25">
      <c r="N77346"/>
    </row>
    <row r="77347" spans="14:14" x14ac:dyDescent="0.25">
      <c r="N77347"/>
    </row>
    <row r="77348" spans="14:14" x14ac:dyDescent="0.25">
      <c r="N77348"/>
    </row>
    <row r="77349" spans="14:14" x14ac:dyDescent="0.25">
      <c r="N77349"/>
    </row>
    <row r="77350" spans="14:14" x14ac:dyDescent="0.25">
      <c r="N77350"/>
    </row>
    <row r="77351" spans="14:14" x14ac:dyDescent="0.25">
      <c r="N77351"/>
    </row>
    <row r="77352" spans="14:14" x14ac:dyDescent="0.25">
      <c r="N77352"/>
    </row>
    <row r="77353" spans="14:14" x14ac:dyDescent="0.25">
      <c r="N77353"/>
    </row>
    <row r="77354" spans="14:14" x14ac:dyDescent="0.25">
      <c r="N77354"/>
    </row>
    <row r="77355" spans="14:14" x14ac:dyDescent="0.25">
      <c r="N77355"/>
    </row>
    <row r="77356" spans="14:14" x14ac:dyDescent="0.25">
      <c r="N77356"/>
    </row>
    <row r="77357" spans="14:14" x14ac:dyDescent="0.25">
      <c r="N77357"/>
    </row>
    <row r="77358" spans="14:14" x14ac:dyDescent="0.25">
      <c r="N77358"/>
    </row>
    <row r="77359" spans="14:14" x14ac:dyDescent="0.25">
      <c r="N77359"/>
    </row>
    <row r="77360" spans="14:14" x14ac:dyDescent="0.25">
      <c r="N77360"/>
    </row>
    <row r="77361" spans="14:14" x14ac:dyDescent="0.25">
      <c r="N77361"/>
    </row>
    <row r="77362" spans="14:14" x14ac:dyDescent="0.25">
      <c r="N77362"/>
    </row>
    <row r="77363" spans="14:14" x14ac:dyDescent="0.25">
      <c r="N77363"/>
    </row>
    <row r="77364" spans="14:14" x14ac:dyDescent="0.25">
      <c r="N77364"/>
    </row>
    <row r="77365" spans="14:14" x14ac:dyDescent="0.25">
      <c r="N77365"/>
    </row>
    <row r="77366" spans="14:14" x14ac:dyDescent="0.25">
      <c r="N77366"/>
    </row>
    <row r="77367" spans="14:14" x14ac:dyDescent="0.25">
      <c r="N77367"/>
    </row>
    <row r="77368" spans="14:14" x14ac:dyDescent="0.25">
      <c r="N77368"/>
    </row>
    <row r="77369" spans="14:14" x14ac:dyDescent="0.25">
      <c r="N77369"/>
    </row>
    <row r="77370" spans="14:14" x14ac:dyDescent="0.25">
      <c r="N77370"/>
    </row>
    <row r="77371" spans="14:14" x14ac:dyDescent="0.25">
      <c r="N77371"/>
    </row>
    <row r="77372" spans="14:14" x14ac:dyDescent="0.25">
      <c r="N77372"/>
    </row>
    <row r="77373" spans="14:14" x14ac:dyDescent="0.25">
      <c r="N77373"/>
    </row>
    <row r="77374" spans="14:14" x14ac:dyDescent="0.25">
      <c r="N77374"/>
    </row>
    <row r="77375" spans="14:14" x14ac:dyDescent="0.25">
      <c r="N77375"/>
    </row>
    <row r="77376" spans="14:14" x14ac:dyDescent="0.25">
      <c r="N77376"/>
    </row>
    <row r="77377" spans="14:14" x14ac:dyDescent="0.25">
      <c r="N77377"/>
    </row>
    <row r="77378" spans="14:14" x14ac:dyDescent="0.25">
      <c r="N77378"/>
    </row>
    <row r="77379" spans="14:14" x14ac:dyDescent="0.25">
      <c r="N77379"/>
    </row>
    <row r="77380" spans="14:14" x14ac:dyDescent="0.25">
      <c r="N77380"/>
    </row>
    <row r="77381" spans="14:14" x14ac:dyDescent="0.25">
      <c r="N77381"/>
    </row>
    <row r="77382" spans="14:14" x14ac:dyDescent="0.25">
      <c r="N77382"/>
    </row>
    <row r="77383" spans="14:14" x14ac:dyDescent="0.25">
      <c r="N77383"/>
    </row>
    <row r="77384" spans="14:14" x14ac:dyDescent="0.25">
      <c r="N77384"/>
    </row>
    <row r="77385" spans="14:14" x14ac:dyDescent="0.25">
      <c r="N77385"/>
    </row>
    <row r="77386" spans="14:14" x14ac:dyDescent="0.25">
      <c r="N77386"/>
    </row>
    <row r="77387" spans="14:14" x14ac:dyDescent="0.25">
      <c r="N77387"/>
    </row>
    <row r="77388" spans="14:14" x14ac:dyDescent="0.25">
      <c r="N77388"/>
    </row>
    <row r="77389" spans="14:14" x14ac:dyDescent="0.25">
      <c r="N77389"/>
    </row>
    <row r="77390" spans="14:14" x14ac:dyDescent="0.25">
      <c r="N77390"/>
    </row>
    <row r="77391" spans="14:14" x14ac:dyDescent="0.25">
      <c r="N77391"/>
    </row>
    <row r="77392" spans="14:14" x14ac:dyDescent="0.25">
      <c r="N77392"/>
    </row>
    <row r="77393" spans="14:14" x14ac:dyDescent="0.25">
      <c r="N77393"/>
    </row>
    <row r="77394" spans="14:14" x14ac:dyDescent="0.25">
      <c r="N77394"/>
    </row>
    <row r="77395" spans="14:14" x14ac:dyDescent="0.25">
      <c r="N77395"/>
    </row>
    <row r="77396" spans="14:14" x14ac:dyDescent="0.25">
      <c r="N77396"/>
    </row>
    <row r="77397" spans="14:14" x14ac:dyDescent="0.25">
      <c r="N77397"/>
    </row>
    <row r="77398" spans="14:14" x14ac:dyDescent="0.25">
      <c r="N77398"/>
    </row>
    <row r="77399" spans="14:14" x14ac:dyDescent="0.25">
      <c r="N77399"/>
    </row>
    <row r="77400" spans="14:14" x14ac:dyDescent="0.25">
      <c r="N77400"/>
    </row>
    <row r="77401" spans="14:14" x14ac:dyDescent="0.25">
      <c r="N77401"/>
    </row>
    <row r="77402" spans="14:14" x14ac:dyDescent="0.25">
      <c r="N77402"/>
    </row>
    <row r="77403" spans="14:14" x14ac:dyDescent="0.25">
      <c r="N77403"/>
    </row>
    <row r="77404" spans="14:14" x14ac:dyDescent="0.25">
      <c r="N77404"/>
    </row>
    <row r="77405" spans="14:14" x14ac:dyDescent="0.25">
      <c r="N77405"/>
    </row>
    <row r="77406" spans="14:14" x14ac:dyDescent="0.25">
      <c r="N77406"/>
    </row>
    <row r="77407" spans="14:14" x14ac:dyDescent="0.25">
      <c r="N77407"/>
    </row>
    <row r="77408" spans="14:14" x14ac:dyDescent="0.25">
      <c r="N77408"/>
    </row>
    <row r="77409" spans="14:14" x14ac:dyDescent="0.25">
      <c r="N77409"/>
    </row>
    <row r="77410" spans="14:14" x14ac:dyDescent="0.25">
      <c r="N77410"/>
    </row>
    <row r="77411" spans="14:14" x14ac:dyDescent="0.25">
      <c r="N77411"/>
    </row>
    <row r="77412" spans="14:14" x14ac:dyDescent="0.25">
      <c r="N77412"/>
    </row>
    <row r="77413" spans="14:14" x14ac:dyDescent="0.25">
      <c r="N77413"/>
    </row>
    <row r="77414" spans="14:14" x14ac:dyDescent="0.25">
      <c r="N77414"/>
    </row>
    <row r="77415" spans="14:14" x14ac:dyDescent="0.25">
      <c r="N77415"/>
    </row>
    <row r="77416" spans="14:14" x14ac:dyDescent="0.25">
      <c r="N77416"/>
    </row>
    <row r="77417" spans="14:14" x14ac:dyDescent="0.25">
      <c r="N77417"/>
    </row>
    <row r="77418" spans="14:14" x14ac:dyDescent="0.25">
      <c r="N77418"/>
    </row>
    <row r="77419" spans="14:14" x14ac:dyDescent="0.25">
      <c r="N77419"/>
    </row>
    <row r="77420" spans="14:14" x14ac:dyDescent="0.25">
      <c r="N77420"/>
    </row>
    <row r="77421" spans="14:14" x14ac:dyDescent="0.25">
      <c r="N77421"/>
    </row>
    <row r="77422" spans="14:14" x14ac:dyDescent="0.25">
      <c r="N77422"/>
    </row>
    <row r="77423" spans="14:14" x14ac:dyDescent="0.25">
      <c r="N77423"/>
    </row>
    <row r="77424" spans="14:14" x14ac:dyDescent="0.25">
      <c r="N77424"/>
    </row>
    <row r="77425" spans="14:14" x14ac:dyDescent="0.25">
      <c r="N77425"/>
    </row>
    <row r="77426" spans="14:14" x14ac:dyDescent="0.25">
      <c r="N77426"/>
    </row>
    <row r="77427" spans="14:14" x14ac:dyDescent="0.25">
      <c r="N77427"/>
    </row>
    <row r="77428" spans="14:14" x14ac:dyDescent="0.25">
      <c r="N77428"/>
    </row>
    <row r="77429" spans="14:14" x14ac:dyDescent="0.25">
      <c r="N77429"/>
    </row>
    <row r="77430" spans="14:14" x14ac:dyDescent="0.25">
      <c r="N77430"/>
    </row>
    <row r="77431" spans="14:14" x14ac:dyDescent="0.25">
      <c r="N77431"/>
    </row>
    <row r="77432" spans="14:14" x14ac:dyDescent="0.25">
      <c r="N77432"/>
    </row>
    <row r="77433" spans="14:14" x14ac:dyDescent="0.25">
      <c r="N77433"/>
    </row>
    <row r="77434" spans="14:14" x14ac:dyDescent="0.25">
      <c r="N77434"/>
    </row>
    <row r="77435" spans="14:14" x14ac:dyDescent="0.25">
      <c r="N77435"/>
    </row>
    <row r="77436" spans="14:14" x14ac:dyDescent="0.25">
      <c r="N77436"/>
    </row>
    <row r="77437" spans="14:14" x14ac:dyDescent="0.25">
      <c r="N77437"/>
    </row>
    <row r="77438" spans="14:14" x14ac:dyDescent="0.25">
      <c r="N77438"/>
    </row>
    <row r="77439" spans="14:14" x14ac:dyDescent="0.25">
      <c r="N77439"/>
    </row>
    <row r="77440" spans="14:14" x14ac:dyDescent="0.25">
      <c r="N77440"/>
    </row>
    <row r="77441" spans="14:14" x14ac:dyDescent="0.25">
      <c r="N77441"/>
    </row>
    <row r="77442" spans="14:14" x14ac:dyDescent="0.25">
      <c r="N77442"/>
    </row>
    <row r="77443" spans="14:14" x14ac:dyDescent="0.25">
      <c r="N77443"/>
    </row>
    <row r="77444" spans="14:14" x14ac:dyDescent="0.25">
      <c r="N77444"/>
    </row>
    <row r="77445" spans="14:14" x14ac:dyDescent="0.25">
      <c r="N77445"/>
    </row>
    <row r="77446" spans="14:14" x14ac:dyDescent="0.25">
      <c r="N77446"/>
    </row>
    <row r="77447" spans="14:14" x14ac:dyDescent="0.25">
      <c r="N77447"/>
    </row>
    <row r="77448" spans="14:14" x14ac:dyDescent="0.25">
      <c r="N77448"/>
    </row>
    <row r="77449" spans="14:14" x14ac:dyDescent="0.25">
      <c r="N77449"/>
    </row>
    <row r="77450" spans="14:14" x14ac:dyDescent="0.25">
      <c r="N77450"/>
    </row>
    <row r="77451" spans="14:14" x14ac:dyDescent="0.25">
      <c r="N77451"/>
    </row>
    <row r="77452" spans="14:14" x14ac:dyDescent="0.25">
      <c r="N77452"/>
    </row>
    <row r="77453" spans="14:14" x14ac:dyDescent="0.25">
      <c r="N77453"/>
    </row>
    <row r="77454" spans="14:14" x14ac:dyDescent="0.25">
      <c r="N77454"/>
    </row>
    <row r="77455" spans="14:14" x14ac:dyDescent="0.25">
      <c r="N77455"/>
    </row>
    <row r="77456" spans="14:14" x14ac:dyDescent="0.25">
      <c r="N77456"/>
    </row>
    <row r="77457" spans="14:14" x14ac:dyDescent="0.25">
      <c r="N77457"/>
    </row>
    <row r="77458" spans="14:14" x14ac:dyDescent="0.25">
      <c r="N77458"/>
    </row>
    <row r="77459" spans="14:14" x14ac:dyDescent="0.25">
      <c r="N77459"/>
    </row>
    <row r="77460" spans="14:14" x14ac:dyDescent="0.25">
      <c r="N77460"/>
    </row>
    <row r="77461" spans="14:14" x14ac:dyDescent="0.25">
      <c r="N77461"/>
    </row>
    <row r="77462" spans="14:14" x14ac:dyDescent="0.25">
      <c r="N77462"/>
    </row>
    <row r="77463" spans="14:14" x14ac:dyDescent="0.25">
      <c r="N77463"/>
    </row>
    <row r="77464" spans="14:14" x14ac:dyDescent="0.25">
      <c r="N77464"/>
    </row>
    <row r="77465" spans="14:14" x14ac:dyDescent="0.25">
      <c r="N77465"/>
    </row>
    <row r="77466" spans="14:14" x14ac:dyDescent="0.25">
      <c r="N77466"/>
    </row>
    <row r="77467" spans="14:14" x14ac:dyDescent="0.25">
      <c r="N77467"/>
    </row>
    <row r="77468" spans="14:14" x14ac:dyDescent="0.25">
      <c r="N77468"/>
    </row>
    <row r="77469" spans="14:14" x14ac:dyDescent="0.25">
      <c r="N77469"/>
    </row>
    <row r="77470" spans="14:14" x14ac:dyDescent="0.25">
      <c r="N77470"/>
    </row>
    <row r="77471" spans="14:14" x14ac:dyDescent="0.25">
      <c r="N77471"/>
    </row>
    <row r="77472" spans="14:14" x14ac:dyDescent="0.25">
      <c r="N77472"/>
    </row>
    <row r="77473" spans="14:14" x14ac:dyDescent="0.25">
      <c r="N77473"/>
    </row>
    <row r="77474" spans="14:14" x14ac:dyDescent="0.25">
      <c r="N77474"/>
    </row>
    <row r="77475" spans="14:14" x14ac:dyDescent="0.25">
      <c r="N77475"/>
    </row>
    <row r="77476" spans="14:14" x14ac:dyDescent="0.25">
      <c r="N77476"/>
    </row>
    <row r="77477" spans="14:14" x14ac:dyDescent="0.25">
      <c r="N77477"/>
    </row>
    <row r="77478" spans="14:14" x14ac:dyDescent="0.25">
      <c r="N77478"/>
    </row>
    <row r="77479" spans="14:14" x14ac:dyDescent="0.25">
      <c r="N77479"/>
    </row>
    <row r="77480" spans="14:14" x14ac:dyDescent="0.25">
      <c r="N77480"/>
    </row>
    <row r="77481" spans="14:14" x14ac:dyDescent="0.25">
      <c r="N77481"/>
    </row>
    <row r="77482" spans="14:14" x14ac:dyDescent="0.25">
      <c r="N77482"/>
    </row>
    <row r="77483" spans="14:14" x14ac:dyDescent="0.25">
      <c r="N77483"/>
    </row>
    <row r="77484" spans="14:14" x14ac:dyDescent="0.25">
      <c r="N77484"/>
    </row>
    <row r="77485" spans="14:14" x14ac:dyDescent="0.25">
      <c r="N77485"/>
    </row>
    <row r="77486" spans="14:14" x14ac:dyDescent="0.25">
      <c r="N77486"/>
    </row>
    <row r="77487" spans="14:14" x14ac:dyDescent="0.25">
      <c r="N77487"/>
    </row>
    <row r="77488" spans="14:14" x14ac:dyDescent="0.25">
      <c r="N77488"/>
    </row>
    <row r="77489" spans="14:14" x14ac:dyDescent="0.25">
      <c r="N77489"/>
    </row>
    <row r="77490" spans="14:14" x14ac:dyDescent="0.25">
      <c r="N77490"/>
    </row>
    <row r="77491" spans="14:14" x14ac:dyDescent="0.25">
      <c r="N77491"/>
    </row>
    <row r="77492" spans="14:14" x14ac:dyDescent="0.25">
      <c r="N77492"/>
    </row>
    <row r="77493" spans="14:14" x14ac:dyDescent="0.25">
      <c r="N77493"/>
    </row>
    <row r="77494" spans="14:14" x14ac:dyDescent="0.25">
      <c r="N77494"/>
    </row>
    <row r="77495" spans="14:14" x14ac:dyDescent="0.25">
      <c r="N77495"/>
    </row>
    <row r="77496" spans="14:14" x14ac:dyDescent="0.25">
      <c r="N77496"/>
    </row>
    <row r="77497" spans="14:14" x14ac:dyDescent="0.25">
      <c r="N77497"/>
    </row>
    <row r="77498" spans="14:14" x14ac:dyDescent="0.25">
      <c r="N77498"/>
    </row>
    <row r="77499" spans="14:14" x14ac:dyDescent="0.25">
      <c r="N77499"/>
    </row>
    <row r="77500" spans="14:14" x14ac:dyDescent="0.25">
      <c r="N77500"/>
    </row>
    <row r="77501" spans="14:14" x14ac:dyDescent="0.25">
      <c r="N77501"/>
    </row>
    <row r="77502" spans="14:14" x14ac:dyDescent="0.25">
      <c r="N77502"/>
    </row>
    <row r="77503" spans="14:14" x14ac:dyDescent="0.25">
      <c r="N77503"/>
    </row>
    <row r="77504" spans="14:14" x14ac:dyDescent="0.25">
      <c r="N77504"/>
    </row>
    <row r="77505" spans="14:14" x14ac:dyDescent="0.25">
      <c r="N77505"/>
    </row>
    <row r="77506" spans="14:14" x14ac:dyDescent="0.25">
      <c r="N77506"/>
    </row>
    <row r="77507" spans="14:14" x14ac:dyDescent="0.25">
      <c r="N77507"/>
    </row>
    <row r="77508" spans="14:14" x14ac:dyDescent="0.25">
      <c r="N77508"/>
    </row>
    <row r="77509" spans="14:14" x14ac:dyDescent="0.25">
      <c r="N77509"/>
    </row>
    <row r="77510" spans="14:14" x14ac:dyDescent="0.25">
      <c r="N77510"/>
    </row>
    <row r="77511" spans="14:14" x14ac:dyDescent="0.25">
      <c r="N77511"/>
    </row>
    <row r="77512" spans="14:14" x14ac:dyDescent="0.25">
      <c r="N77512"/>
    </row>
    <row r="77513" spans="14:14" x14ac:dyDescent="0.25">
      <c r="N77513"/>
    </row>
    <row r="77514" spans="14:14" x14ac:dyDescent="0.25">
      <c r="N77514"/>
    </row>
    <row r="77515" spans="14:14" x14ac:dyDescent="0.25">
      <c r="N77515"/>
    </row>
    <row r="77516" spans="14:14" x14ac:dyDescent="0.25">
      <c r="N77516"/>
    </row>
    <row r="77517" spans="14:14" x14ac:dyDescent="0.25">
      <c r="N77517"/>
    </row>
    <row r="77518" spans="14:14" x14ac:dyDescent="0.25">
      <c r="N77518"/>
    </row>
    <row r="77519" spans="14:14" x14ac:dyDescent="0.25">
      <c r="N77519"/>
    </row>
    <row r="77520" spans="14:14" x14ac:dyDescent="0.25">
      <c r="N77520"/>
    </row>
    <row r="77521" spans="14:14" x14ac:dyDescent="0.25">
      <c r="N77521"/>
    </row>
    <row r="77522" spans="14:14" x14ac:dyDescent="0.25">
      <c r="N77522"/>
    </row>
    <row r="77523" spans="14:14" x14ac:dyDescent="0.25">
      <c r="N77523"/>
    </row>
    <row r="77524" spans="14:14" x14ac:dyDescent="0.25">
      <c r="N77524"/>
    </row>
    <row r="77525" spans="14:14" x14ac:dyDescent="0.25">
      <c r="N77525"/>
    </row>
    <row r="77526" spans="14:14" x14ac:dyDescent="0.25">
      <c r="N77526"/>
    </row>
    <row r="77527" spans="14:14" x14ac:dyDescent="0.25">
      <c r="N77527"/>
    </row>
    <row r="77528" spans="14:14" x14ac:dyDescent="0.25">
      <c r="N77528"/>
    </row>
    <row r="77529" spans="14:14" x14ac:dyDescent="0.25">
      <c r="N77529"/>
    </row>
    <row r="77530" spans="14:14" x14ac:dyDescent="0.25">
      <c r="N77530"/>
    </row>
    <row r="77531" spans="14:14" x14ac:dyDescent="0.25">
      <c r="N77531"/>
    </row>
    <row r="77532" spans="14:14" x14ac:dyDescent="0.25">
      <c r="N77532"/>
    </row>
    <row r="77533" spans="14:14" x14ac:dyDescent="0.25">
      <c r="N77533"/>
    </row>
    <row r="77534" spans="14:14" x14ac:dyDescent="0.25">
      <c r="N77534"/>
    </row>
    <row r="77535" spans="14:14" x14ac:dyDescent="0.25">
      <c r="N77535"/>
    </row>
    <row r="77536" spans="14:14" x14ac:dyDescent="0.25">
      <c r="N77536"/>
    </row>
    <row r="77537" spans="14:14" x14ac:dyDescent="0.25">
      <c r="N77537"/>
    </row>
    <row r="77538" spans="14:14" x14ac:dyDescent="0.25">
      <c r="N77538"/>
    </row>
    <row r="77539" spans="14:14" x14ac:dyDescent="0.25">
      <c r="N77539"/>
    </row>
    <row r="77540" spans="14:14" x14ac:dyDescent="0.25">
      <c r="N77540"/>
    </row>
    <row r="77541" spans="14:14" x14ac:dyDescent="0.25">
      <c r="N77541"/>
    </row>
    <row r="77542" spans="14:14" x14ac:dyDescent="0.25">
      <c r="N77542"/>
    </row>
    <row r="77543" spans="14:14" x14ac:dyDescent="0.25">
      <c r="N77543"/>
    </row>
    <row r="77544" spans="14:14" x14ac:dyDescent="0.25">
      <c r="N77544"/>
    </row>
    <row r="77545" spans="14:14" x14ac:dyDescent="0.25">
      <c r="N77545"/>
    </row>
    <row r="77546" spans="14:14" x14ac:dyDescent="0.25">
      <c r="N77546"/>
    </row>
    <row r="77547" spans="14:14" x14ac:dyDescent="0.25">
      <c r="N77547"/>
    </row>
    <row r="77548" spans="14:14" x14ac:dyDescent="0.25">
      <c r="N77548"/>
    </row>
    <row r="77549" spans="14:14" x14ac:dyDescent="0.25">
      <c r="N77549"/>
    </row>
    <row r="77550" spans="14:14" x14ac:dyDescent="0.25">
      <c r="N77550"/>
    </row>
    <row r="77551" spans="14:14" x14ac:dyDescent="0.25">
      <c r="N77551"/>
    </row>
    <row r="77552" spans="14:14" x14ac:dyDescent="0.25">
      <c r="N77552"/>
    </row>
    <row r="77553" spans="14:14" x14ac:dyDescent="0.25">
      <c r="N77553"/>
    </row>
    <row r="77554" spans="14:14" x14ac:dyDescent="0.25">
      <c r="N77554"/>
    </row>
    <row r="77555" spans="14:14" x14ac:dyDescent="0.25">
      <c r="N77555"/>
    </row>
    <row r="77556" spans="14:14" x14ac:dyDescent="0.25">
      <c r="N77556"/>
    </row>
    <row r="77557" spans="14:14" x14ac:dyDescent="0.25">
      <c r="N77557"/>
    </row>
    <row r="77558" spans="14:14" x14ac:dyDescent="0.25">
      <c r="N77558"/>
    </row>
    <row r="77559" spans="14:14" x14ac:dyDescent="0.25">
      <c r="N77559"/>
    </row>
    <row r="77560" spans="14:14" x14ac:dyDescent="0.25">
      <c r="N77560"/>
    </row>
    <row r="77561" spans="14:14" x14ac:dyDescent="0.25">
      <c r="N77561"/>
    </row>
    <row r="77562" spans="14:14" x14ac:dyDescent="0.25">
      <c r="N77562"/>
    </row>
    <row r="77563" spans="14:14" x14ac:dyDescent="0.25">
      <c r="N77563"/>
    </row>
    <row r="77564" spans="14:14" x14ac:dyDescent="0.25">
      <c r="N77564"/>
    </row>
    <row r="77565" spans="14:14" x14ac:dyDescent="0.25">
      <c r="N77565"/>
    </row>
    <row r="77566" spans="14:14" x14ac:dyDescent="0.25">
      <c r="N77566"/>
    </row>
    <row r="77567" spans="14:14" x14ac:dyDescent="0.25">
      <c r="N77567"/>
    </row>
    <row r="77568" spans="14:14" x14ac:dyDescent="0.25">
      <c r="N77568"/>
    </row>
    <row r="77569" spans="14:14" x14ac:dyDescent="0.25">
      <c r="N77569"/>
    </row>
    <row r="77570" spans="14:14" x14ac:dyDescent="0.25">
      <c r="N77570"/>
    </row>
    <row r="77571" spans="14:14" x14ac:dyDescent="0.25">
      <c r="N77571"/>
    </row>
    <row r="77572" spans="14:14" x14ac:dyDescent="0.25">
      <c r="N77572"/>
    </row>
    <row r="77573" spans="14:14" x14ac:dyDescent="0.25">
      <c r="N77573"/>
    </row>
    <row r="77574" spans="14:14" x14ac:dyDescent="0.25">
      <c r="N77574"/>
    </row>
    <row r="77575" spans="14:14" x14ac:dyDescent="0.25">
      <c r="N77575"/>
    </row>
    <row r="77576" spans="14:14" x14ac:dyDescent="0.25">
      <c r="N77576"/>
    </row>
    <row r="77577" spans="14:14" x14ac:dyDescent="0.25">
      <c r="N77577"/>
    </row>
    <row r="77578" spans="14:14" x14ac:dyDescent="0.25">
      <c r="N77578"/>
    </row>
    <row r="77579" spans="14:14" x14ac:dyDescent="0.25">
      <c r="N77579"/>
    </row>
    <row r="77580" spans="14:14" x14ac:dyDescent="0.25">
      <c r="N77580"/>
    </row>
    <row r="77581" spans="14:14" x14ac:dyDescent="0.25">
      <c r="N77581"/>
    </row>
    <row r="77582" spans="14:14" x14ac:dyDescent="0.25">
      <c r="N77582"/>
    </row>
    <row r="77583" spans="14:14" x14ac:dyDescent="0.25">
      <c r="N77583"/>
    </row>
    <row r="77584" spans="14:14" x14ac:dyDescent="0.25">
      <c r="N77584"/>
    </row>
    <row r="77585" spans="14:14" x14ac:dyDescent="0.25">
      <c r="N77585"/>
    </row>
    <row r="77586" spans="14:14" x14ac:dyDescent="0.25">
      <c r="N77586"/>
    </row>
    <row r="77587" spans="14:14" x14ac:dyDescent="0.25">
      <c r="N77587"/>
    </row>
    <row r="77588" spans="14:14" x14ac:dyDescent="0.25">
      <c r="N77588"/>
    </row>
    <row r="77589" spans="14:14" x14ac:dyDescent="0.25">
      <c r="N77589"/>
    </row>
    <row r="77590" spans="14:14" x14ac:dyDescent="0.25">
      <c r="N77590"/>
    </row>
    <row r="77591" spans="14:14" x14ac:dyDescent="0.25">
      <c r="N77591"/>
    </row>
    <row r="77592" spans="14:14" x14ac:dyDescent="0.25">
      <c r="N77592"/>
    </row>
    <row r="77593" spans="14:14" x14ac:dyDescent="0.25">
      <c r="N77593"/>
    </row>
    <row r="77594" spans="14:14" x14ac:dyDescent="0.25">
      <c r="N77594"/>
    </row>
    <row r="77595" spans="14:14" x14ac:dyDescent="0.25">
      <c r="N77595"/>
    </row>
    <row r="77596" spans="14:14" x14ac:dyDescent="0.25">
      <c r="N77596"/>
    </row>
    <row r="77597" spans="14:14" x14ac:dyDescent="0.25">
      <c r="N77597"/>
    </row>
    <row r="77598" spans="14:14" x14ac:dyDescent="0.25">
      <c r="N77598"/>
    </row>
    <row r="77599" spans="14:14" x14ac:dyDescent="0.25">
      <c r="N77599"/>
    </row>
    <row r="77600" spans="14:14" x14ac:dyDescent="0.25">
      <c r="N77600"/>
    </row>
    <row r="77601" spans="14:14" x14ac:dyDescent="0.25">
      <c r="N77601"/>
    </row>
    <row r="77602" spans="14:14" x14ac:dyDescent="0.25">
      <c r="N77602"/>
    </row>
    <row r="77603" spans="14:14" x14ac:dyDescent="0.25">
      <c r="N77603"/>
    </row>
    <row r="77604" spans="14:14" x14ac:dyDescent="0.25">
      <c r="N77604"/>
    </row>
    <row r="77605" spans="14:14" x14ac:dyDescent="0.25">
      <c r="N77605"/>
    </row>
    <row r="77606" spans="14:14" x14ac:dyDescent="0.25">
      <c r="N77606"/>
    </row>
    <row r="77607" spans="14:14" x14ac:dyDescent="0.25">
      <c r="N77607"/>
    </row>
    <row r="77608" spans="14:14" x14ac:dyDescent="0.25">
      <c r="N77608"/>
    </row>
    <row r="77609" spans="14:14" x14ac:dyDescent="0.25">
      <c r="N77609"/>
    </row>
    <row r="77610" spans="14:14" x14ac:dyDescent="0.25">
      <c r="N77610"/>
    </row>
    <row r="77611" spans="14:14" x14ac:dyDescent="0.25">
      <c r="N77611"/>
    </row>
    <row r="77612" spans="14:14" x14ac:dyDescent="0.25">
      <c r="N77612"/>
    </row>
    <row r="77613" spans="14:14" x14ac:dyDescent="0.25">
      <c r="N77613"/>
    </row>
    <row r="77614" spans="14:14" x14ac:dyDescent="0.25">
      <c r="N77614"/>
    </row>
    <row r="77615" spans="14:14" x14ac:dyDescent="0.25">
      <c r="N77615"/>
    </row>
    <row r="77616" spans="14:14" x14ac:dyDescent="0.25">
      <c r="N77616"/>
    </row>
    <row r="77617" spans="14:14" x14ac:dyDescent="0.25">
      <c r="N77617"/>
    </row>
    <row r="77618" spans="14:14" x14ac:dyDescent="0.25">
      <c r="N77618"/>
    </row>
    <row r="77619" spans="14:14" x14ac:dyDescent="0.25">
      <c r="N77619"/>
    </row>
    <row r="77620" spans="14:14" x14ac:dyDescent="0.25">
      <c r="N77620"/>
    </row>
    <row r="77621" spans="14:14" x14ac:dyDescent="0.25">
      <c r="N77621"/>
    </row>
    <row r="77622" spans="14:14" x14ac:dyDescent="0.25">
      <c r="N77622"/>
    </row>
    <row r="77623" spans="14:14" x14ac:dyDescent="0.25">
      <c r="N77623"/>
    </row>
    <row r="77624" spans="14:14" x14ac:dyDescent="0.25">
      <c r="N77624"/>
    </row>
    <row r="77625" spans="14:14" x14ac:dyDescent="0.25">
      <c r="N77625"/>
    </row>
    <row r="77626" spans="14:14" x14ac:dyDescent="0.25">
      <c r="N77626"/>
    </row>
    <row r="77627" spans="14:14" x14ac:dyDescent="0.25">
      <c r="N77627"/>
    </row>
    <row r="77628" spans="14:14" x14ac:dyDescent="0.25">
      <c r="N77628"/>
    </row>
    <row r="77629" spans="14:14" x14ac:dyDescent="0.25">
      <c r="N77629"/>
    </row>
    <row r="77630" spans="14:14" x14ac:dyDescent="0.25">
      <c r="N77630"/>
    </row>
    <row r="77631" spans="14:14" x14ac:dyDescent="0.25">
      <c r="N77631"/>
    </row>
    <row r="77632" spans="14:14" x14ac:dyDescent="0.25">
      <c r="N77632"/>
    </row>
    <row r="77633" spans="14:14" x14ac:dyDescent="0.25">
      <c r="N77633"/>
    </row>
    <row r="77634" spans="14:14" x14ac:dyDescent="0.25">
      <c r="N77634"/>
    </row>
    <row r="77635" spans="14:14" x14ac:dyDescent="0.25">
      <c r="N77635"/>
    </row>
    <row r="77636" spans="14:14" x14ac:dyDescent="0.25">
      <c r="N77636"/>
    </row>
    <row r="77637" spans="14:14" x14ac:dyDescent="0.25">
      <c r="N77637"/>
    </row>
    <row r="77638" spans="14:14" x14ac:dyDescent="0.25">
      <c r="N77638"/>
    </row>
    <row r="77639" spans="14:14" x14ac:dyDescent="0.25">
      <c r="N77639"/>
    </row>
    <row r="77640" spans="14:14" x14ac:dyDescent="0.25">
      <c r="N77640"/>
    </row>
    <row r="77641" spans="14:14" x14ac:dyDescent="0.25">
      <c r="N77641"/>
    </row>
    <row r="77642" spans="14:14" x14ac:dyDescent="0.25">
      <c r="N77642"/>
    </row>
    <row r="77643" spans="14:14" x14ac:dyDescent="0.25">
      <c r="N77643"/>
    </row>
    <row r="77644" spans="14:14" x14ac:dyDescent="0.25">
      <c r="N77644"/>
    </row>
    <row r="77645" spans="14:14" x14ac:dyDescent="0.25">
      <c r="N77645"/>
    </row>
    <row r="77646" spans="14:14" x14ac:dyDescent="0.25">
      <c r="N77646"/>
    </row>
    <row r="77647" spans="14:14" x14ac:dyDescent="0.25">
      <c r="N77647"/>
    </row>
    <row r="77648" spans="14:14" x14ac:dyDescent="0.25">
      <c r="N77648"/>
    </row>
    <row r="77649" spans="14:14" x14ac:dyDescent="0.25">
      <c r="N77649"/>
    </row>
    <row r="77650" spans="14:14" x14ac:dyDescent="0.25">
      <c r="N77650"/>
    </row>
    <row r="77651" spans="14:14" x14ac:dyDescent="0.25">
      <c r="N77651"/>
    </row>
    <row r="77652" spans="14:14" x14ac:dyDescent="0.25">
      <c r="N77652"/>
    </row>
    <row r="77653" spans="14:14" x14ac:dyDescent="0.25">
      <c r="N77653"/>
    </row>
    <row r="77654" spans="14:14" x14ac:dyDescent="0.25">
      <c r="N77654"/>
    </row>
    <row r="77655" spans="14:14" x14ac:dyDescent="0.25">
      <c r="N77655"/>
    </row>
    <row r="77656" spans="14:14" x14ac:dyDescent="0.25">
      <c r="N77656"/>
    </row>
    <row r="77657" spans="14:14" x14ac:dyDescent="0.25">
      <c r="N77657"/>
    </row>
    <row r="77658" spans="14:14" x14ac:dyDescent="0.25">
      <c r="N77658"/>
    </row>
    <row r="77659" spans="14:14" x14ac:dyDescent="0.25">
      <c r="N77659"/>
    </row>
    <row r="77660" spans="14:14" x14ac:dyDescent="0.25">
      <c r="N77660"/>
    </row>
    <row r="77661" spans="14:14" x14ac:dyDescent="0.25">
      <c r="N77661"/>
    </row>
    <row r="77662" spans="14:14" x14ac:dyDescent="0.25">
      <c r="N77662"/>
    </row>
    <row r="77663" spans="14:14" x14ac:dyDescent="0.25">
      <c r="N77663"/>
    </row>
    <row r="77664" spans="14:14" x14ac:dyDescent="0.25">
      <c r="N77664"/>
    </row>
    <row r="77665" spans="14:14" x14ac:dyDescent="0.25">
      <c r="N77665"/>
    </row>
    <row r="77666" spans="14:14" x14ac:dyDescent="0.25">
      <c r="N77666"/>
    </row>
    <row r="77667" spans="14:14" x14ac:dyDescent="0.25">
      <c r="N77667"/>
    </row>
    <row r="77668" spans="14:14" x14ac:dyDescent="0.25">
      <c r="N77668"/>
    </row>
    <row r="77669" spans="14:14" x14ac:dyDescent="0.25">
      <c r="N77669"/>
    </row>
    <row r="77670" spans="14:14" x14ac:dyDescent="0.25">
      <c r="N77670"/>
    </row>
    <row r="77671" spans="14:14" x14ac:dyDescent="0.25">
      <c r="N77671"/>
    </row>
    <row r="77672" spans="14:14" x14ac:dyDescent="0.25">
      <c r="N77672"/>
    </row>
    <row r="77673" spans="14:14" x14ac:dyDescent="0.25">
      <c r="N77673"/>
    </row>
    <row r="77674" spans="14:14" x14ac:dyDescent="0.25">
      <c r="N77674"/>
    </row>
    <row r="77675" spans="14:14" x14ac:dyDescent="0.25">
      <c r="N77675"/>
    </row>
    <row r="77676" spans="14:14" x14ac:dyDescent="0.25">
      <c r="N77676"/>
    </row>
    <row r="77677" spans="14:14" x14ac:dyDescent="0.25">
      <c r="N77677"/>
    </row>
    <row r="77678" spans="14:14" x14ac:dyDescent="0.25">
      <c r="N77678"/>
    </row>
    <row r="77679" spans="14:14" x14ac:dyDescent="0.25">
      <c r="N77679"/>
    </row>
    <row r="77680" spans="14:14" x14ac:dyDescent="0.25">
      <c r="N77680"/>
    </row>
    <row r="77681" spans="14:14" x14ac:dyDescent="0.25">
      <c r="N77681"/>
    </row>
    <row r="77682" spans="14:14" x14ac:dyDescent="0.25">
      <c r="N77682"/>
    </row>
    <row r="77683" spans="14:14" x14ac:dyDescent="0.25">
      <c r="N77683"/>
    </row>
    <row r="77684" spans="14:14" x14ac:dyDescent="0.25">
      <c r="N77684"/>
    </row>
    <row r="77685" spans="14:14" x14ac:dyDescent="0.25">
      <c r="N77685"/>
    </row>
    <row r="77686" spans="14:14" x14ac:dyDescent="0.25">
      <c r="N77686"/>
    </row>
    <row r="77687" spans="14:14" x14ac:dyDescent="0.25">
      <c r="N77687"/>
    </row>
    <row r="77688" spans="14:14" x14ac:dyDescent="0.25">
      <c r="N77688"/>
    </row>
    <row r="77689" spans="14:14" x14ac:dyDescent="0.25">
      <c r="N77689"/>
    </row>
    <row r="77690" spans="14:14" x14ac:dyDescent="0.25">
      <c r="N77690"/>
    </row>
    <row r="77691" spans="14:14" x14ac:dyDescent="0.25">
      <c r="N77691"/>
    </row>
    <row r="77692" spans="14:14" x14ac:dyDescent="0.25">
      <c r="N77692"/>
    </row>
    <row r="77693" spans="14:14" x14ac:dyDescent="0.25">
      <c r="N77693"/>
    </row>
    <row r="77694" spans="14:14" x14ac:dyDescent="0.25">
      <c r="N77694"/>
    </row>
    <row r="77695" spans="14:14" x14ac:dyDescent="0.25">
      <c r="N77695"/>
    </row>
    <row r="77696" spans="14:14" x14ac:dyDescent="0.25">
      <c r="N77696"/>
    </row>
    <row r="77697" spans="14:14" x14ac:dyDescent="0.25">
      <c r="N77697"/>
    </row>
    <row r="77698" spans="14:14" x14ac:dyDescent="0.25">
      <c r="N77698"/>
    </row>
    <row r="77699" spans="14:14" x14ac:dyDescent="0.25">
      <c r="N77699"/>
    </row>
    <row r="77700" spans="14:14" x14ac:dyDescent="0.25">
      <c r="N77700"/>
    </row>
    <row r="77701" spans="14:14" x14ac:dyDescent="0.25">
      <c r="N77701"/>
    </row>
    <row r="77702" spans="14:14" x14ac:dyDescent="0.25">
      <c r="N77702"/>
    </row>
    <row r="77703" spans="14:14" x14ac:dyDescent="0.25">
      <c r="N77703"/>
    </row>
    <row r="77704" spans="14:14" x14ac:dyDescent="0.25">
      <c r="N77704"/>
    </row>
    <row r="77705" spans="14:14" x14ac:dyDescent="0.25">
      <c r="N77705"/>
    </row>
    <row r="77706" spans="14:14" x14ac:dyDescent="0.25">
      <c r="N77706"/>
    </row>
    <row r="77707" spans="14:14" x14ac:dyDescent="0.25">
      <c r="N77707"/>
    </row>
    <row r="77708" spans="14:14" x14ac:dyDescent="0.25">
      <c r="N77708"/>
    </row>
    <row r="77709" spans="14:14" x14ac:dyDescent="0.25">
      <c r="N77709"/>
    </row>
    <row r="77710" spans="14:14" x14ac:dyDescent="0.25">
      <c r="N77710"/>
    </row>
    <row r="77711" spans="14:14" x14ac:dyDescent="0.25">
      <c r="N77711"/>
    </row>
    <row r="77712" spans="14:14" x14ac:dyDescent="0.25">
      <c r="N77712"/>
    </row>
    <row r="77713" spans="14:14" x14ac:dyDescent="0.25">
      <c r="N77713"/>
    </row>
    <row r="77714" spans="14:14" x14ac:dyDescent="0.25">
      <c r="N77714"/>
    </row>
    <row r="77715" spans="14:14" x14ac:dyDescent="0.25">
      <c r="N77715"/>
    </row>
    <row r="77716" spans="14:14" x14ac:dyDescent="0.25">
      <c r="N77716"/>
    </row>
    <row r="77717" spans="14:14" x14ac:dyDescent="0.25">
      <c r="N77717"/>
    </row>
    <row r="77718" spans="14:14" x14ac:dyDescent="0.25">
      <c r="N77718"/>
    </row>
    <row r="77719" spans="14:14" x14ac:dyDescent="0.25">
      <c r="N77719"/>
    </row>
    <row r="77720" spans="14:14" x14ac:dyDescent="0.25">
      <c r="N77720"/>
    </row>
    <row r="77721" spans="14:14" x14ac:dyDescent="0.25">
      <c r="N77721"/>
    </row>
    <row r="77722" spans="14:14" x14ac:dyDescent="0.25">
      <c r="N77722"/>
    </row>
    <row r="77723" spans="14:14" x14ac:dyDescent="0.25">
      <c r="N77723"/>
    </row>
    <row r="77724" spans="14:14" x14ac:dyDescent="0.25">
      <c r="N77724"/>
    </row>
    <row r="77725" spans="14:14" x14ac:dyDescent="0.25">
      <c r="N77725"/>
    </row>
    <row r="77726" spans="14:14" x14ac:dyDescent="0.25">
      <c r="N77726"/>
    </row>
    <row r="77727" spans="14:14" x14ac:dyDescent="0.25">
      <c r="N77727"/>
    </row>
    <row r="77728" spans="14:14" x14ac:dyDescent="0.25">
      <c r="N77728"/>
    </row>
    <row r="77729" spans="14:14" x14ac:dyDescent="0.25">
      <c r="N77729"/>
    </row>
    <row r="77730" spans="14:14" x14ac:dyDescent="0.25">
      <c r="N77730"/>
    </row>
    <row r="77731" spans="14:14" x14ac:dyDescent="0.25">
      <c r="N77731"/>
    </row>
    <row r="77732" spans="14:14" x14ac:dyDescent="0.25">
      <c r="N77732"/>
    </row>
    <row r="77733" spans="14:14" x14ac:dyDescent="0.25">
      <c r="N77733"/>
    </row>
    <row r="77734" spans="14:14" x14ac:dyDescent="0.25">
      <c r="N77734"/>
    </row>
    <row r="77735" spans="14:14" x14ac:dyDescent="0.25">
      <c r="N77735"/>
    </row>
    <row r="77736" spans="14:14" x14ac:dyDescent="0.25">
      <c r="N77736"/>
    </row>
    <row r="77737" spans="14:14" x14ac:dyDescent="0.25">
      <c r="N77737"/>
    </row>
    <row r="77738" spans="14:14" x14ac:dyDescent="0.25">
      <c r="N77738"/>
    </row>
    <row r="77739" spans="14:14" x14ac:dyDescent="0.25">
      <c r="N77739"/>
    </row>
    <row r="77740" spans="14:14" x14ac:dyDescent="0.25">
      <c r="N77740"/>
    </row>
    <row r="77741" spans="14:14" x14ac:dyDescent="0.25">
      <c r="N77741"/>
    </row>
    <row r="77742" spans="14:14" x14ac:dyDescent="0.25">
      <c r="N77742"/>
    </row>
    <row r="77743" spans="14:14" x14ac:dyDescent="0.25">
      <c r="N77743"/>
    </row>
    <row r="77744" spans="14:14" x14ac:dyDescent="0.25">
      <c r="N77744"/>
    </row>
    <row r="77745" spans="14:14" x14ac:dyDescent="0.25">
      <c r="N77745"/>
    </row>
    <row r="77746" spans="14:14" x14ac:dyDescent="0.25">
      <c r="N77746"/>
    </row>
    <row r="77747" spans="14:14" x14ac:dyDescent="0.25">
      <c r="N77747"/>
    </row>
    <row r="77748" spans="14:14" x14ac:dyDescent="0.25">
      <c r="N77748"/>
    </row>
    <row r="77749" spans="14:14" x14ac:dyDescent="0.25">
      <c r="N77749"/>
    </row>
    <row r="77750" spans="14:14" x14ac:dyDescent="0.25">
      <c r="N77750"/>
    </row>
    <row r="77751" spans="14:14" x14ac:dyDescent="0.25">
      <c r="N77751"/>
    </row>
    <row r="77752" spans="14:14" x14ac:dyDescent="0.25">
      <c r="N77752"/>
    </row>
    <row r="77753" spans="14:14" x14ac:dyDescent="0.25">
      <c r="N77753"/>
    </row>
    <row r="77754" spans="14:14" x14ac:dyDescent="0.25">
      <c r="N77754"/>
    </row>
    <row r="77755" spans="14:14" x14ac:dyDescent="0.25">
      <c r="N77755"/>
    </row>
    <row r="77756" spans="14:14" x14ac:dyDescent="0.25">
      <c r="N77756"/>
    </row>
    <row r="77757" spans="14:14" x14ac:dyDescent="0.25">
      <c r="N77757"/>
    </row>
    <row r="77758" spans="14:14" x14ac:dyDescent="0.25">
      <c r="N77758"/>
    </row>
    <row r="77759" spans="14:14" x14ac:dyDescent="0.25">
      <c r="N77759"/>
    </row>
    <row r="77760" spans="14:14" x14ac:dyDescent="0.25">
      <c r="N77760"/>
    </row>
    <row r="77761" spans="14:14" x14ac:dyDescent="0.25">
      <c r="N77761"/>
    </row>
    <row r="77762" spans="14:14" x14ac:dyDescent="0.25">
      <c r="N77762"/>
    </row>
    <row r="77763" spans="14:14" x14ac:dyDescent="0.25">
      <c r="N77763"/>
    </row>
    <row r="77764" spans="14:14" x14ac:dyDescent="0.25">
      <c r="N77764"/>
    </row>
    <row r="77765" spans="14:14" x14ac:dyDescent="0.25">
      <c r="N77765"/>
    </row>
    <row r="77766" spans="14:14" x14ac:dyDescent="0.25">
      <c r="N77766"/>
    </row>
    <row r="77767" spans="14:14" x14ac:dyDescent="0.25">
      <c r="N77767"/>
    </row>
    <row r="77768" spans="14:14" x14ac:dyDescent="0.25">
      <c r="N77768"/>
    </row>
    <row r="77769" spans="14:14" x14ac:dyDescent="0.25">
      <c r="N77769"/>
    </row>
    <row r="77770" spans="14:14" x14ac:dyDescent="0.25">
      <c r="N77770"/>
    </row>
    <row r="77771" spans="14:14" x14ac:dyDescent="0.25">
      <c r="N77771"/>
    </row>
    <row r="77772" spans="14:14" x14ac:dyDescent="0.25">
      <c r="N77772"/>
    </row>
    <row r="77773" spans="14:14" x14ac:dyDescent="0.25">
      <c r="N77773"/>
    </row>
    <row r="77774" spans="14:14" x14ac:dyDescent="0.25">
      <c r="N77774"/>
    </row>
    <row r="77775" spans="14:14" x14ac:dyDescent="0.25">
      <c r="N77775"/>
    </row>
    <row r="77776" spans="14:14" x14ac:dyDescent="0.25">
      <c r="N77776"/>
    </row>
    <row r="77777" spans="14:14" x14ac:dyDescent="0.25">
      <c r="N77777"/>
    </row>
    <row r="77778" spans="14:14" x14ac:dyDescent="0.25">
      <c r="N77778"/>
    </row>
    <row r="77779" spans="14:14" x14ac:dyDescent="0.25">
      <c r="N77779"/>
    </row>
    <row r="77780" spans="14:14" x14ac:dyDescent="0.25">
      <c r="N77780"/>
    </row>
    <row r="77781" spans="14:14" x14ac:dyDescent="0.25">
      <c r="N77781"/>
    </row>
    <row r="77782" spans="14:14" x14ac:dyDescent="0.25">
      <c r="N77782"/>
    </row>
    <row r="77783" spans="14:14" x14ac:dyDescent="0.25">
      <c r="N77783"/>
    </row>
    <row r="77784" spans="14:14" x14ac:dyDescent="0.25">
      <c r="N77784"/>
    </row>
    <row r="77785" spans="14:14" x14ac:dyDescent="0.25">
      <c r="N77785"/>
    </row>
    <row r="77786" spans="14:14" x14ac:dyDescent="0.25">
      <c r="N77786"/>
    </row>
    <row r="77787" spans="14:14" x14ac:dyDescent="0.25">
      <c r="N77787"/>
    </row>
    <row r="77788" spans="14:14" x14ac:dyDescent="0.25">
      <c r="N77788"/>
    </row>
    <row r="77789" spans="14:14" x14ac:dyDescent="0.25">
      <c r="N77789"/>
    </row>
    <row r="77790" spans="14:14" x14ac:dyDescent="0.25">
      <c r="N77790"/>
    </row>
    <row r="77791" spans="14:14" x14ac:dyDescent="0.25">
      <c r="N77791"/>
    </row>
    <row r="77792" spans="14:14" x14ac:dyDescent="0.25">
      <c r="N77792"/>
    </row>
    <row r="77793" spans="14:14" x14ac:dyDescent="0.25">
      <c r="N77793"/>
    </row>
    <row r="77794" spans="14:14" x14ac:dyDescent="0.25">
      <c r="N77794"/>
    </row>
    <row r="77795" spans="14:14" x14ac:dyDescent="0.25">
      <c r="N77795"/>
    </row>
    <row r="77796" spans="14:14" x14ac:dyDescent="0.25">
      <c r="N77796"/>
    </row>
    <row r="77797" spans="14:14" x14ac:dyDescent="0.25">
      <c r="N77797"/>
    </row>
    <row r="77798" spans="14:14" x14ac:dyDescent="0.25">
      <c r="N77798"/>
    </row>
    <row r="77799" spans="14:14" x14ac:dyDescent="0.25">
      <c r="N77799"/>
    </row>
    <row r="77800" spans="14:14" x14ac:dyDescent="0.25">
      <c r="N77800"/>
    </row>
    <row r="77801" spans="14:14" x14ac:dyDescent="0.25">
      <c r="N77801"/>
    </row>
    <row r="77802" spans="14:14" x14ac:dyDescent="0.25">
      <c r="N77802"/>
    </row>
    <row r="77803" spans="14:14" x14ac:dyDescent="0.25">
      <c r="N77803"/>
    </row>
    <row r="77804" spans="14:14" x14ac:dyDescent="0.25">
      <c r="N77804"/>
    </row>
    <row r="77805" spans="14:14" x14ac:dyDescent="0.25">
      <c r="N77805"/>
    </row>
    <row r="77806" spans="14:14" x14ac:dyDescent="0.25">
      <c r="N77806"/>
    </row>
    <row r="77807" spans="14:14" x14ac:dyDescent="0.25">
      <c r="N77807"/>
    </row>
    <row r="77808" spans="14:14" x14ac:dyDescent="0.25">
      <c r="N77808"/>
    </row>
    <row r="77809" spans="14:14" x14ac:dyDescent="0.25">
      <c r="N77809"/>
    </row>
    <row r="77810" spans="14:14" x14ac:dyDescent="0.25">
      <c r="N77810"/>
    </row>
    <row r="77811" spans="14:14" x14ac:dyDescent="0.25">
      <c r="N77811"/>
    </row>
    <row r="77812" spans="14:14" x14ac:dyDescent="0.25">
      <c r="N77812"/>
    </row>
    <row r="77813" spans="14:14" x14ac:dyDescent="0.25">
      <c r="N77813"/>
    </row>
    <row r="77814" spans="14:14" x14ac:dyDescent="0.25">
      <c r="N77814"/>
    </row>
    <row r="77815" spans="14:14" x14ac:dyDescent="0.25">
      <c r="N77815"/>
    </row>
    <row r="77816" spans="14:14" x14ac:dyDescent="0.25">
      <c r="N77816"/>
    </row>
    <row r="77817" spans="14:14" x14ac:dyDescent="0.25">
      <c r="N77817"/>
    </row>
    <row r="77818" spans="14:14" x14ac:dyDescent="0.25">
      <c r="N77818"/>
    </row>
    <row r="77819" spans="14:14" x14ac:dyDescent="0.25">
      <c r="N77819"/>
    </row>
    <row r="77820" spans="14:14" x14ac:dyDescent="0.25">
      <c r="N77820"/>
    </row>
    <row r="77821" spans="14:14" x14ac:dyDescent="0.25">
      <c r="N77821"/>
    </row>
    <row r="77822" spans="14:14" x14ac:dyDescent="0.25">
      <c r="N77822"/>
    </row>
    <row r="77823" spans="14:14" x14ac:dyDescent="0.25">
      <c r="N77823"/>
    </row>
    <row r="77824" spans="14:14" x14ac:dyDescent="0.25">
      <c r="N77824"/>
    </row>
    <row r="77825" spans="14:14" x14ac:dyDescent="0.25">
      <c r="N77825"/>
    </row>
    <row r="77826" spans="14:14" x14ac:dyDescent="0.25">
      <c r="N77826"/>
    </row>
    <row r="77827" spans="14:14" x14ac:dyDescent="0.25">
      <c r="N77827"/>
    </row>
    <row r="77828" spans="14:14" x14ac:dyDescent="0.25">
      <c r="N77828"/>
    </row>
    <row r="77829" spans="14:14" x14ac:dyDescent="0.25">
      <c r="N77829"/>
    </row>
    <row r="77830" spans="14:14" x14ac:dyDescent="0.25">
      <c r="N77830"/>
    </row>
    <row r="77831" spans="14:14" x14ac:dyDescent="0.25">
      <c r="N77831"/>
    </row>
    <row r="77832" spans="14:14" x14ac:dyDescent="0.25">
      <c r="N77832"/>
    </row>
    <row r="77833" spans="14:14" x14ac:dyDescent="0.25">
      <c r="N77833"/>
    </row>
    <row r="77834" spans="14:14" x14ac:dyDescent="0.25">
      <c r="N77834"/>
    </row>
    <row r="77835" spans="14:14" x14ac:dyDescent="0.25">
      <c r="N77835"/>
    </row>
    <row r="77836" spans="14:14" x14ac:dyDescent="0.25">
      <c r="N77836"/>
    </row>
    <row r="77837" spans="14:14" x14ac:dyDescent="0.25">
      <c r="N77837"/>
    </row>
    <row r="77838" spans="14:14" x14ac:dyDescent="0.25">
      <c r="N77838"/>
    </row>
    <row r="77839" spans="14:14" x14ac:dyDescent="0.25">
      <c r="N77839"/>
    </row>
    <row r="77840" spans="14:14" x14ac:dyDescent="0.25">
      <c r="N77840"/>
    </row>
    <row r="77841" spans="14:14" x14ac:dyDescent="0.25">
      <c r="N77841"/>
    </row>
    <row r="77842" spans="14:14" x14ac:dyDescent="0.25">
      <c r="N77842"/>
    </row>
    <row r="77843" spans="14:14" x14ac:dyDescent="0.25">
      <c r="N77843"/>
    </row>
    <row r="77844" spans="14:14" x14ac:dyDescent="0.25">
      <c r="N77844"/>
    </row>
    <row r="77845" spans="14:14" x14ac:dyDescent="0.25">
      <c r="N77845"/>
    </row>
    <row r="77846" spans="14:14" x14ac:dyDescent="0.25">
      <c r="N77846"/>
    </row>
    <row r="77847" spans="14:14" x14ac:dyDescent="0.25">
      <c r="N77847"/>
    </row>
    <row r="77848" spans="14:14" x14ac:dyDescent="0.25">
      <c r="N77848"/>
    </row>
    <row r="77849" spans="14:14" x14ac:dyDescent="0.25">
      <c r="N77849"/>
    </row>
    <row r="77850" spans="14:14" x14ac:dyDescent="0.25">
      <c r="N77850"/>
    </row>
    <row r="77851" spans="14:14" x14ac:dyDescent="0.25">
      <c r="N77851"/>
    </row>
    <row r="77852" spans="14:14" x14ac:dyDescent="0.25">
      <c r="N77852"/>
    </row>
    <row r="77853" spans="14:14" x14ac:dyDescent="0.25">
      <c r="N77853"/>
    </row>
    <row r="77854" spans="14:14" x14ac:dyDescent="0.25">
      <c r="N77854"/>
    </row>
    <row r="77855" spans="14:14" x14ac:dyDescent="0.25">
      <c r="N77855"/>
    </row>
    <row r="77856" spans="14:14" x14ac:dyDescent="0.25">
      <c r="N77856"/>
    </row>
    <row r="77857" spans="14:14" x14ac:dyDescent="0.25">
      <c r="N77857"/>
    </row>
    <row r="77858" spans="14:14" x14ac:dyDescent="0.25">
      <c r="N77858"/>
    </row>
    <row r="77859" spans="14:14" x14ac:dyDescent="0.25">
      <c r="N77859"/>
    </row>
    <row r="77860" spans="14:14" x14ac:dyDescent="0.25">
      <c r="N77860"/>
    </row>
    <row r="77861" spans="14:14" x14ac:dyDescent="0.25">
      <c r="N77861"/>
    </row>
    <row r="77862" spans="14:14" x14ac:dyDescent="0.25">
      <c r="N77862"/>
    </row>
    <row r="77863" spans="14:14" x14ac:dyDescent="0.25">
      <c r="N77863"/>
    </row>
    <row r="77864" spans="14:14" x14ac:dyDescent="0.25">
      <c r="N77864"/>
    </row>
    <row r="77865" spans="14:14" x14ac:dyDescent="0.25">
      <c r="N77865"/>
    </row>
    <row r="77866" spans="14:14" x14ac:dyDescent="0.25">
      <c r="N77866"/>
    </row>
    <row r="77867" spans="14:14" x14ac:dyDescent="0.25">
      <c r="N77867"/>
    </row>
    <row r="77868" spans="14:14" x14ac:dyDescent="0.25">
      <c r="N77868"/>
    </row>
    <row r="77869" spans="14:14" x14ac:dyDescent="0.25">
      <c r="N77869"/>
    </row>
    <row r="77870" spans="14:14" x14ac:dyDescent="0.25">
      <c r="N77870"/>
    </row>
    <row r="77871" spans="14:14" x14ac:dyDescent="0.25">
      <c r="N77871"/>
    </row>
    <row r="77872" spans="14:14" x14ac:dyDescent="0.25">
      <c r="N77872"/>
    </row>
    <row r="77873" spans="14:14" x14ac:dyDescent="0.25">
      <c r="N77873"/>
    </row>
    <row r="77874" spans="14:14" x14ac:dyDescent="0.25">
      <c r="N77874"/>
    </row>
    <row r="77875" spans="14:14" x14ac:dyDescent="0.25">
      <c r="N77875"/>
    </row>
    <row r="77876" spans="14:14" x14ac:dyDescent="0.25">
      <c r="N77876"/>
    </row>
    <row r="77877" spans="14:14" x14ac:dyDescent="0.25">
      <c r="N77877"/>
    </row>
    <row r="77878" spans="14:14" x14ac:dyDescent="0.25">
      <c r="N77878"/>
    </row>
    <row r="77879" spans="14:14" x14ac:dyDescent="0.25">
      <c r="N77879"/>
    </row>
    <row r="77880" spans="14:14" x14ac:dyDescent="0.25">
      <c r="N77880"/>
    </row>
    <row r="77881" spans="14:14" x14ac:dyDescent="0.25">
      <c r="N77881"/>
    </row>
    <row r="77882" spans="14:14" x14ac:dyDescent="0.25">
      <c r="N77882"/>
    </row>
    <row r="77883" spans="14:14" x14ac:dyDescent="0.25">
      <c r="N77883"/>
    </row>
    <row r="77884" spans="14:14" x14ac:dyDescent="0.25">
      <c r="N77884"/>
    </row>
    <row r="77885" spans="14:14" x14ac:dyDescent="0.25">
      <c r="N77885"/>
    </row>
    <row r="77886" spans="14:14" x14ac:dyDescent="0.25">
      <c r="N77886"/>
    </row>
    <row r="77887" spans="14:14" x14ac:dyDescent="0.25">
      <c r="N77887"/>
    </row>
    <row r="77888" spans="14:14" x14ac:dyDescent="0.25">
      <c r="N77888"/>
    </row>
    <row r="77889" spans="14:14" x14ac:dyDescent="0.25">
      <c r="N77889"/>
    </row>
    <row r="77890" spans="14:14" x14ac:dyDescent="0.25">
      <c r="N77890"/>
    </row>
    <row r="77891" spans="14:14" x14ac:dyDescent="0.25">
      <c r="N77891"/>
    </row>
    <row r="77892" spans="14:14" x14ac:dyDescent="0.25">
      <c r="N77892"/>
    </row>
    <row r="77893" spans="14:14" x14ac:dyDescent="0.25">
      <c r="N77893"/>
    </row>
    <row r="77894" spans="14:14" x14ac:dyDescent="0.25">
      <c r="N77894"/>
    </row>
    <row r="77895" spans="14:14" x14ac:dyDescent="0.25">
      <c r="N77895"/>
    </row>
    <row r="77896" spans="14:14" x14ac:dyDescent="0.25">
      <c r="N77896"/>
    </row>
    <row r="77897" spans="14:14" x14ac:dyDescent="0.25">
      <c r="N77897"/>
    </row>
    <row r="77898" spans="14:14" x14ac:dyDescent="0.25">
      <c r="N77898"/>
    </row>
    <row r="77899" spans="14:14" x14ac:dyDescent="0.25">
      <c r="N77899"/>
    </row>
    <row r="77900" spans="14:14" x14ac:dyDescent="0.25">
      <c r="N77900"/>
    </row>
    <row r="77901" spans="14:14" x14ac:dyDescent="0.25">
      <c r="N77901"/>
    </row>
    <row r="77902" spans="14:14" x14ac:dyDescent="0.25">
      <c r="N77902"/>
    </row>
    <row r="77903" spans="14:14" x14ac:dyDescent="0.25">
      <c r="N77903"/>
    </row>
    <row r="77904" spans="14:14" x14ac:dyDescent="0.25">
      <c r="N77904"/>
    </row>
    <row r="77905" spans="14:14" x14ac:dyDescent="0.25">
      <c r="N77905"/>
    </row>
    <row r="77906" spans="14:14" x14ac:dyDescent="0.25">
      <c r="N77906"/>
    </row>
    <row r="77907" spans="14:14" x14ac:dyDescent="0.25">
      <c r="N77907"/>
    </row>
    <row r="77908" spans="14:14" x14ac:dyDescent="0.25">
      <c r="N77908"/>
    </row>
    <row r="77909" spans="14:14" x14ac:dyDescent="0.25">
      <c r="N77909"/>
    </row>
    <row r="77910" spans="14:14" x14ac:dyDescent="0.25">
      <c r="N77910"/>
    </row>
    <row r="77911" spans="14:14" x14ac:dyDescent="0.25">
      <c r="N77911"/>
    </row>
    <row r="77912" spans="14:14" x14ac:dyDescent="0.25">
      <c r="N77912"/>
    </row>
    <row r="77913" spans="14:14" x14ac:dyDescent="0.25">
      <c r="N77913"/>
    </row>
    <row r="77914" spans="14:14" x14ac:dyDescent="0.25">
      <c r="N77914"/>
    </row>
    <row r="77915" spans="14:14" x14ac:dyDescent="0.25">
      <c r="N77915"/>
    </row>
    <row r="77916" spans="14:14" x14ac:dyDescent="0.25">
      <c r="N77916"/>
    </row>
    <row r="77917" spans="14:14" x14ac:dyDescent="0.25">
      <c r="N77917"/>
    </row>
    <row r="77918" spans="14:14" x14ac:dyDescent="0.25">
      <c r="N77918"/>
    </row>
    <row r="77919" spans="14:14" x14ac:dyDescent="0.25">
      <c r="N77919"/>
    </row>
    <row r="77920" spans="14:14" x14ac:dyDescent="0.25">
      <c r="N77920"/>
    </row>
    <row r="77921" spans="14:14" x14ac:dyDescent="0.25">
      <c r="N77921"/>
    </row>
    <row r="77922" spans="14:14" x14ac:dyDescent="0.25">
      <c r="N77922"/>
    </row>
    <row r="77923" spans="14:14" x14ac:dyDescent="0.25">
      <c r="N77923"/>
    </row>
    <row r="77924" spans="14:14" x14ac:dyDescent="0.25">
      <c r="N77924"/>
    </row>
    <row r="77925" spans="14:14" x14ac:dyDescent="0.25">
      <c r="N77925"/>
    </row>
    <row r="77926" spans="14:14" x14ac:dyDescent="0.25">
      <c r="N77926"/>
    </row>
    <row r="77927" spans="14:14" x14ac:dyDescent="0.25">
      <c r="N77927"/>
    </row>
    <row r="77928" spans="14:14" x14ac:dyDescent="0.25">
      <c r="N77928"/>
    </row>
    <row r="77929" spans="14:14" x14ac:dyDescent="0.25">
      <c r="N77929"/>
    </row>
    <row r="77930" spans="14:14" x14ac:dyDescent="0.25">
      <c r="N77930"/>
    </row>
    <row r="77931" spans="14:14" x14ac:dyDescent="0.25">
      <c r="N77931"/>
    </row>
    <row r="77932" spans="14:14" x14ac:dyDescent="0.25">
      <c r="N77932"/>
    </row>
    <row r="77933" spans="14:14" x14ac:dyDescent="0.25">
      <c r="N77933"/>
    </row>
    <row r="77934" spans="14:14" x14ac:dyDescent="0.25">
      <c r="N77934"/>
    </row>
    <row r="77935" spans="14:14" x14ac:dyDescent="0.25">
      <c r="N77935"/>
    </row>
    <row r="77936" spans="14:14" x14ac:dyDescent="0.25">
      <c r="N77936"/>
    </row>
    <row r="77937" spans="14:14" x14ac:dyDescent="0.25">
      <c r="N77937"/>
    </row>
    <row r="77938" spans="14:14" x14ac:dyDescent="0.25">
      <c r="N77938"/>
    </row>
    <row r="77939" spans="14:14" x14ac:dyDescent="0.25">
      <c r="N77939"/>
    </row>
    <row r="77940" spans="14:14" x14ac:dyDescent="0.25">
      <c r="N77940"/>
    </row>
    <row r="77941" spans="14:14" x14ac:dyDescent="0.25">
      <c r="N77941"/>
    </row>
    <row r="77942" spans="14:14" x14ac:dyDescent="0.25">
      <c r="N77942"/>
    </row>
    <row r="77943" spans="14:14" x14ac:dyDescent="0.25">
      <c r="N77943"/>
    </row>
    <row r="77944" spans="14:14" x14ac:dyDescent="0.25">
      <c r="N77944"/>
    </row>
    <row r="77945" spans="14:14" x14ac:dyDescent="0.25">
      <c r="N77945"/>
    </row>
    <row r="77946" spans="14:14" x14ac:dyDescent="0.25">
      <c r="N77946"/>
    </row>
    <row r="77947" spans="14:14" x14ac:dyDescent="0.25">
      <c r="N77947"/>
    </row>
    <row r="77948" spans="14:14" x14ac:dyDescent="0.25">
      <c r="N77948"/>
    </row>
    <row r="77949" spans="14:14" x14ac:dyDescent="0.25">
      <c r="N77949"/>
    </row>
    <row r="77950" spans="14:14" x14ac:dyDescent="0.25">
      <c r="N77950"/>
    </row>
    <row r="77951" spans="14:14" x14ac:dyDescent="0.25">
      <c r="N77951"/>
    </row>
    <row r="77952" spans="14:14" x14ac:dyDescent="0.25">
      <c r="N77952"/>
    </row>
    <row r="77953" spans="14:14" x14ac:dyDescent="0.25">
      <c r="N77953"/>
    </row>
    <row r="77954" spans="14:14" x14ac:dyDescent="0.25">
      <c r="N77954"/>
    </row>
    <row r="77955" spans="14:14" x14ac:dyDescent="0.25">
      <c r="N77955"/>
    </row>
    <row r="77956" spans="14:14" x14ac:dyDescent="0.25">
      <c r="N77956"/>
    </row>
    <row r="77957" spans="14:14" x14ac:dyDescent="0.25">
      <c r="N77957"/>
    </row>
    <row r="77958" spans="14:14" x14ac:dyDescent="0.25">
      <c r="N77958"/>
    </row>
    <row r="77959" spans="14:14" x14ac:dyDescent="0.25">
      <c r="N77959"/>
    </row>
    <row r="77960" spans="14:14" x14ac:dyDescent="0.25">
      <c r="N77960"/>
    </row>
    <row r="77961" spans="14:14" x14ac:dyDescent="0.25">
      <c r="N77961"/>
    </row>
    <row r="77962" spans="14:14" x14ac:dyDescent="0.25">
      <c r="N77962"/>
    </row>
    <row r="77963" spans="14:14" x14ac:dyDescent="0.25">
      <c r="N77963"/>
    </row>
    <row r="77964" spans="14:14" x14ac:dyDescent="0.25">
      <c r="N77964"/>
    </row>
    <row r="77965" spans="14:14" x14ac:dyDescent="0.25">
      <c r="N77965"/>
    </row>
    <row r="77966" spans="14:14" x14ac:dyDescent="0.25">
      <c r="N77966"/>
    </row>
    <row r="77967" spans="14:14" x14ac:dyDescent="0.25">
      <c r="N77967"/>
    </row>
    <row r="77968" spans="14:14" x14ac:dyDescent="0.25">
      <c r="N77968"/>
    </row>
    <row r="77969" spans="14:14" x14ac:dyDescent="0.25">
      <c r="N77969"/>
    </row>
    <row r="77970" spans="14:14" x14ac:dyDescent="0.25">
      <c r="N77970"/>
    </row>
    <row r="77971" spans="14:14" x14ac:dyDescent="0.25">
      <c r="N77971"/>
    </row>
    <row r="77972" spans="14:14" x14ac:dyDescent="0.25">
      <c r="N77972"/>
    </row>
    <row r="77973" spans="14:14" x14ac:dyDescent="0.25">
      <c r="N77973"/>
    </row>
    <row r="77974" spans="14:14" x14ac:dyDescent="0.25">
      <c r="N77974"/>
    </row>
    <row r="77975" spans="14:14" x14ac:dyDescent="0.25">
      <c r="N77975"/>
    </row>
    <row r="77976" spans="14:14" x14ac:dyDescent="0.25">
      <c r="N77976"/>
    </row>
    <row r="77977" spans="14:14" x14ac:dyDescent="0.25">
      <c r="N77977"/>
    </row>
    <row r="77978" spans="14:14" x14ac:dyDescent="0.25">
      <c r="N77978"/>
    </row>
    <row r="77979" spans="14:14" x14ac:dyDescent="0.25">
      <c r="N77979"/>
    </row>
    <row r="77980" spans="14:14" x14ac:dyDescent="0.25">
      <c r="N77980"/>
    </row>
    <row r="77981" spans="14:14" x14ac:dyDescent="0.25">
      <c r="N77981"/>
    </row>
    <row r="77982" spans="14:14" x14ac:dyDescent="0.25">
      <c r="N77982"/>
    </row>
    <row r="77983" spans="14:14" x14ac:dyDescent="0.25">
      <c r="N77983"/>
    </row>
    <row r="77984" spans="14:14" x14ac:dyDescent="0.25">
      <c r="N77984"/>
    </row>
    <row r="77985" spans="14:14" x14ac:dyDescent="0.25">
      <c r="N77985"/>
    </row>
    <row r="77986" spans="14:14" x14ac:dyDescent="0.25">
      <c r="N77986"/>
    </row>
    <row r="77987" spans="14:14" x14ac:dyDescent="0.25">
      <c r="N77987"/>
    </row>
    <row r="77988" spans="14:14" x14ac:dyDescent="0.25">
      <c r="N77988"/>
    </row>
    <row r="77989" spans="14:14" x14ac:dyDescent="0.25">
      <c r="N77989"/>
    </row>
    <row r="77990" spans="14:14" x14ac:dyDescent="0.25">
      <c r="N77990"/>
    </row>
    <row r="77991" spans="14:14" x14ac:dyDescent="0.25">
      <c r="N77991"/>
    </row>
    <row r="77992" spans="14:14" x14ac:dyDescent="0.25">
      <c r="N77992"/>
    </row>
    <row r="77993" spans="14:14" x14ac:dyDescent="0.25">
      <c r="N77993"/>
    </row>
    <row r="77994" spans="14:14" x14ac:dyDescent="0.25">
      <c r="N77994"/>
    </row>
    <row r="77995" spans="14:14" x14ac:dyDescent="0.25">
      <c r="N77995"/>
    </row>
    <row r="77996" spans="14:14" x14ac:dyDescent="0.25">
      <c r="N77996"/>
    </row>
    <row r="77997" spans="14:14" x14ac:dyDescent="0.25">
      <c r="N77997"/>
    </row>
    <row r="77998" spans="14:14" x14ac:dyDescent="0.25">
      <c r="N77998"/>
    </row>
    <row r="77999" spans="14:14" x14ac:dyDescent="0.25">
      <c r="N77999"/>
    </row>
    <row r="78000" spans="14:14" x14ac:dyDescent="0.25">
      <c r="N78000"/>
    </row>
    <row r="78001" spans="14:14" x14ac:dyDescent="0.25">
      <c r="N78001"/>
    </row>
    <row r="78002" spans="14:14" x14ac:dyDescent="0.25">
      <c r="N78002"/>
    </row>
    <row r="78003" spans="14:14" x14ac:dyDescent="0.25">
      <c r="N78003"/>
    </row>
    <row r="78004" spans="14:14" x14ac:dyDescent="0.25">
      <c r="N78004"/>
    </row>
    <row r="78005" spans="14:14" x14ac:dyDescent="0.25">
      <c r="N78005"/>
    </row>
    <row r="78006" spans="14:14" x14ac:dyDescent="0.25">
      <c r="N78006"/>
    </row>
    <row r="78007" spans="14:14" x14ac:dyDescent="0.25">
      <c r="N78007"/>
    </row>
    <row r="78008" spans="14:14" x14ac:dyDescent="0.25">
      <c r="N78008"/>
    </row>
    <row r="78009" spans="14:14" x14ac:dyDescent="0.25">
      <c r="N78009"/>
    </row>
    <row r="78010" spans="14:14" x14ac:dyDescent="0.25">
      <c r="N78010"/>
    </row>
    <row r="78011" spans="14:14" x14ac:dyDescent="0.25">
      <c r="N78011"/>
    </row>
    <row r="78012" spans="14:14" x14ac:dyDescent="0.25">
      <c r="N78012"/>
    </row>
    <row r="78013" spans="14:14" x14ac:dyDescent="0.25">
      <c r="N78013"/>
    </row>
    <row r="78014" spans="14:14" x14ac:dyDescent="0.25">
      <c r="N78014"/>
    </row>
    <row r="78015" spans="14:14" x14ac:dyDescent="0.25">
      <c r="N78015"/>
    </row>
    <row r="78016" spans="14:14" x14ac:dyDescent="0.25">
      <c r="N78016"/>
    </row>
    <row r="78017" spans="14:14" x14ac:dyDescent="0.25">
      <c r="N78017"/>
    </row>
    <row r="78018" spans="14:14" x14ac:dyDescent="0.25">
      <c r="N78018"/>
    </row>
    <row r="78019" spans="14:14" x14ac:dyDescent="0.25">
      <c r="N78019"/>
    </row>
    <row r="78020" spans="14:14" x14ac:dyDescent="0.25">
      <c r="N78020"/>
    </row>
    <row r="78021" spans="14:14" x14ac:dyDescent="0.25">
      <c r="N78021"/>
    </row>
    <row r="78022" spans="14:14" x14ac:dyDescent="0.25">
      <c r="N78022"/>
    </row>
    <row r="78023" spans="14:14" x14ac:dyDescent="0.25">
      <c r="N78023"/>
    </row>
    <row r="78024" spans="14:14" x14ac:dyDescent="0.25">
      <c r="N78024"/>
    </row>
    <row r="78025" spans="14:14" x14ac:dyDescent="0.25">
      <c r="N78025"/>
    </row>
    <row r="78026" spans="14:14" x14ac:dyDescent="0.25">
      <c r="N78026"/>
    </row>
    <row r="78027" spans="14:14" x14ac:dyDescent="0.25">
      <c r="N78027"/>
    </row>
    <row r="78028" spans="14:14" x14ac:dyDescent="0.25">
      <c r="N78028"/>
    </row>
    <row r="78029" spans="14:14" x14ac:dyDescent="0.25">
      <c r="N78029"/>
    </row>
    <row r="78030" spans="14:14" x14ac:dyDescent="0.25">
      <c r="N78030"/>
    </row>
    <row r="78031" spans="14:14" x14ac:dyDescent="0.25">
      <c r="N78031"/>
    </row>
    <row r="78032" spans="14:14" x14ac:dyDescent="0.25">
      <c r="N78032"/>
    </row>
    <row r="78033" spans="14:14" x14ac:dyDescent="0.25">
      <c r="N78033"/>
    </row>
    <row r="78034" spans="14:14" x14ac:dyDescent="0.25">
      <c r="N78034"/>
    </row>
    <row r="78035" spans="14:14" x14ac:dyDescent="0.25">
      <c r="N78035"/>
    </row>
    <row r="78036" spans="14:14" x14ac:dyDescent="0.25">
      <c r="N78036"/>
    </row>
    <row r="78037" spans="14:14" x14ac:dyDescent="0.25">
      <c r="N78037"/>
    </row>
    <row r="78038" spans="14:14" x14ac:dyDescent="0.25">
      <c r="N78038"/>
    </row>
    <row r="78039" spans="14:14" x14ac:dyDescent="0.25">
      <c r="N78039"/>
    </row>
    <row r="78040" spans="14:14" x14ac:dyDescent="0.25">
      <c r="N78040"/>
    </row>
    <row r="78041" spans="14:14" x14ac:dyDescent="0.25">
      <c r="N78041"/>
    </row>
    <row r="78042" spans="14:14" x14ac:dyDescent="0.25">
      <c r="N78042"/>
    </row>
    <row r="78043" spans="14:14" x14ac:dyDescent="0.25">
      <c r="N78043"/>
    </row>
    <row r="78044" spans="14:14" x14ac:dyDescent="0.25">
      <c r="N78044"/>
    </row>
    <row r="78045" spans="14:14" x14ac:dyDescent="0.25">
      <c r="N78045"/>
    </row>
    <row r="78046" spans="14:14" x14ac:dyDescent="0.25">
      <c r="N78046"/>
    </row>
    <row r="78047" spans="14:14" x14ac:dyDescent="0.25">
      <c r="N78047"/>
    </row>
    <row r="78048" spans="14:14" x14ac:dyDescent="0.25">
      <c r="N78048"/>
    </row>
    <row r="78049" spans="14:14" x14ac:dyDescent="0.25">
      <c r="N78049"/>
    </row>
    <row r="78050" spans="14:14" x14ac:dyDescent="0.25">
      <c r="N78050"/>
    </row>
    <row r="78051" spans="14:14" x14ac:dyDescent="0.25">
      <c r="N78051"/>
    </row>
    <row r="78052" spans="14:14" x14ac:dyDescent="0.25">
      <c r="N78052"/>
    </row>
    <row r="78053" spans="14:14" x14ac:dyDescent="0.25">
      <c r="N78053"/>
    </row>
    <row r="78054" spans="14:14" x14ac:dyDescent="0.25">
      <c r="N78054"/>
    </row>
    <row r="78055" spans="14:14" x14ac:dyDescent="0.25">
      <c r="N78055"/>
    </row>
    <row r="78056" spans="14:14" x14ac:dyDescent="0.25">
      <c r="N78056"/>
    </row>
    <row r="78057" spans="14:14" x14ac:dyDescent="0.25">
      <c r="N78057"/>
    </row>
    <row r="78058" spans="14:14" x14ac:dyDescent="0.25">
      <c r="N78058"/>
    </row>
    <row r="78059" spans="14:14" x14ac:dyDescent="0.25">
      <c r="N78059"/>
    </row>
    <row r="78060" spans="14:14" x14ac:dyDescent="0.25">
      <c r="N78060"/>
    </row>
    <row r="78061" spans="14:14" x14ac:dyDescent="0.25">
      <c r="N78061"/>
    </row>
    <row r="78062" spans="14:14" x14ac:dyDescent="0.25">
      <c r="N78062"/>
    </row>
    <row r="78063" spans="14:14" x14ac:dyDescent="0.25">
      <c r="N78063"/>
    </row>
    <row r="78064" spans="14:14" x14ac:dyDescent="0.25">
      <c r="N78064"/>
    </row>
    <row r="78065" spans="14:14" x14ac:dyDescent="0.25">
      <c r="N78065"/>
    </row>
    <row r="78066" spans="14:14" x14ac:dyDescent="0.25">
      <c r="N78066"/>
    </row>
    <row r="78067" spans="14:14" x14ac:dyDescent="0.25">
      <c r="N78067"/>
    </row>
    <row r="78068" spans="14:14" x14ac:dyDescent="0.25">
      <c r="N78068"/>
    </row>
    <row r="78069" spans="14:14" x14ac:dyDescent="0.25">
      <c r="N78069"/>
    </row>
    <row r="78070" spans="14:14" x14ac:dyDescent="0.25">
      <c r="N78070"/>
    </row>
    <row r="78071" spans="14:14" x14ac:dyDescent="0.25">
      <c r="N78071"/>
    </row>
    <row r="78072" spans="14:14" x14ac:dyDescent="0.25">
      <c r="N78072"/>
    </row>
    <row r="78073" spans="14:14" x14ac:dyDescent="0.25">
      <c r="N78073"/>
    </row>
    <row r="78074" spans="14:14" x14ac:dyDescent="0.25">
      <c r="N78074"/>
    </row>
    <row r="78075" spans="14:14" x14ac:dyDescent="0.25">
      <c r="N78075"/>
    </row>
    <row r="78076" spans="14:14" x14ac:dyDescent="0.25">
      <c r="N78076"/>
    </row>
    <row r="78077" spans="14:14" x14ac:dyDescent="0.25">
      <c r="N78077"/>
    </row>
    <row r="78078" spans="14:14" x14ac:dyDescent="0.25">
      <c r="N78078"/>
    </row>
    <row r="78079" spans="14:14" x14ac:dyDescent="0.25">
      <c r="N78079"/>
    </row>
    <row r="78080" spans="14:14" x14ac:dyDescent="0.25">
      <c r="N78080"/>
    </row>
    <row r="78081" spans="14:14" x14ac:dyDescent="0.25">
      <c r="N78081"/>
    </row>
    <row r="78082" spans="14:14" x14ac:dyDescent="0.25">
      <c r="N78082"/>
    </row>
    <row r="78083" spans="14:14" x14ac:dyDescent="0.25">
      <c r="N78083"/>
    </row>
    <row r="78084" spans="14:14" x14ac:dyDescent="0.25">
      <c r="N78084"/>
    </row>
    <row r="78085" spans="14:14" x14ac:dyDescent="0.25">
      <c r="N78085"/>
    </row>
    <row r="78086" spans="14:14" x14ac:dyDescent="0.25">
      <c r="N78086"/>
    </row>
    <row r="78087" spans="14:14" x14ac:dyDescent="0.25">
      <c r="N78087"/>
    </row>
    <row r="78088" spans="14:14" x14ac:dyDescent="0.25">
      <c r="N78088"/>
    </row>
    <row r="78089" spans="14:14" x14ac:dyDescent="0.25">
      <c r="N78089"/>
    </row>
    <row r="78090" spans="14:14" x14ac:dyDescent="0.25">
      <c r="N78090"/>
    </row>
    <row r="78091" spans="14:14" x14ac:dyDescent="0.25">
      <c r="N78091"/>
    </row>
    <row r="78092" spans="14:14" x14ac:dyDescent="0.25">
      <c r="N78092"/>
    </row>
    <row r="78093" spans="14:14" x14ac:dyDescent="0.25">
      <c r="N78093"/>
    </row>
    <row r="78094" spans="14:14" x14ac:dyDescent="0.25">
      <c r="N78094"/>
    </row>
    <row r="78095" spans="14:14" x14ac:dyDescent="0.25">
      <c r="N78095"/>
    </row>
    <row r="78096" spans="14:14" x14ac:dyDescent="0.25">
      <c r="N78096"/>
    </row>
    <row r="78097" spans="14:14" x14ac:dyDescent="0.25">
      <c r="N78097"/>
    </row>
    <row r="78098" spans="14:14" x14ac:dyDescent="0.25">
      <c r="N78098"/>
    </row>
    <row r="78099" spans="14:14" x14ac:dyDescent="0.25">
      <c r="N78099"/>
    </row>
    <row r="78100" spans="14:14" x14ac:dyDescent="0.25">
      <c r="N78100"/>
    </row>
    <row r="78101" spans="14:14" x14ac:dyDescent="0.25">
      <c r="N78101"/>
    </row>
    <row r="78102" spans="14:14" x14ac:dyDescent="0.25">
      <c r="N78102"/>
    </row>
    <row r="78103" spans="14:14" x14ac:dyDescent="0.25">
      <c r="N78103"/>
    </row>
    <row r="78104" spans="14:14" x14ac:dyDescent="0.25">
      <c r="N78104"/>
    </row>
    <row r="78105" spans="14:14" x14ac:dyDescent="0.25">
      <c r="N78105"/>
    </row>
    <row r="78106" spans="14:14" x14ac:dyDescent="0.25">
      <c r="N78106"/>
    </row>
    <row r="78107" spans="14:14" x14ac:dyDescent="0.25">
      <c r="N78107"/>
    </row>
    <row r="78108" spans="14:14" x14ac:dyDescent="0.25">
      <c r="N78108"/>
    </row>
    <row r="78109" spans="14:14" x14ac:dyDescent="0.25">
      <c r="N78109"/>
    </row>
    <row r="78110" spans="14:14" x14ac:dyDescent="0.25">
      <c r="N78110"/>
    </row>
    <row r="78111" spans="14:14" x14ac:dyDescent="0.25">
      <c r="N78111"/>
    </row>
    <row r="78112" spans="14:14" x14ac:dyDescent="0.25">
      <c r="N78112"/>
    </row>
    <row r="78113" spans="14:14" x14ac:dyDescent="0.25">
      <c r="N78113"/>
    </row>
    <row r="78114" spans="14:14" x14ac:dyDescent="0.25">
      <c r="N78114"/>
    </row>
    <row r="78115" spans="14:14" x14ac:dyDescent="0.25">
      <c r="N78115"/>
    </row>
    <row r="78116" spans="14:14" x14ac:dyDescent="0.25">
      <c r="N78116"/>
    </row>
    <row r="78117" spans="14:14" x14ac:dyDescent="0.25">
      <c r="N78117"/>
    </row>
    <row r="78118" spans="14:14" x14ac:dyDescent="0.25">
      <c r="N78118"/>
    </row>
    <row r="78119" spans="14:14" x14ac:dyDescent="0.25">
      <c r="N78119"/>
    </row>
    <row r="78120" spans="14:14" x14ac:dyDescent="0.25">
      <c r="N78120"/>
    </row>
    <row r="78121" spans="14:14" x14ac:dyDescent="0.25">
      <c r="N78121"/>
    </row>
    <row r="78122" spans="14:14" x14ac:dyDescent="0.25">
      <c r="N78122"/>
    </row>
    <row r="78123" spans="14:14" x14ac:dyDescent="0.25">
      <c r="N78123"/>
    </row>
    <row r="78124" spans="14:14" x14ac:dyDescent="0.25">
      <c r="N78124"/>
    </row>
    <row r="78125" spans="14:14" x14ac:dyDescent="0.25">
      <c r="N78125"/>
    </row>
    <row r="78126" spans="14:14" x14ac:dyDescent="0.25">
      <c r="N78126"/>
    </row>
    <row r="78127" spans="14:14" x14ac:dyDescent="0.25">
      <c r="N78127"/>
    </row>
    <row r="78128" spans="14:14" x14ac:dyDescent="0.25">
      <c r="N78128"/>
    </row>
    <row r="78129" spans="14:14" x14ac:dyDescent="0.25">
      <c r="N78129"/>
    </row>
    <row r="78130" spans="14:14" x14ac:dyDescent="0.25">
      <c r="N78130"/>
    </row>
    <row r="78131" spans="14:14" x14ac:dyDescent="0.25">
      <c r="N78131"/>
    </row>
    <row r="78132" spans="14:14" x14ac:dyDescent="0.25">
      <c r="N78132"/>
    </row>
    <row r="78133" spans="14:14" x14ac:dyDescent="0.25">
      <c r="N78133"/>
    </row>
    <row r="78134" spans="14:14" x14ac:dyDescent="0.25">
      <c r="N78134"/>
    </row>
    <row r="78135" spans="14:14" x14ac:dyDescent="0.25">
      <c r="N78135"/>
    </row>
    <row r="78136" spans="14:14" x14ac:dyDescent="0.25">
      <c r="N78136"/>
    </row>
    <row r="78137" spans="14:14" x14ac:dyDescent="0.25">
      <c r="N78137"/>
    </row>
    <row r="78138" spans="14:14" x14ac:dyDescent="0.25">
      <c r="N78138"/>
    </row>
    <row r="78139" spans="14:14" x14ac:dyDescent="0.25">
      <c r="N78139"/>
    </row>
    <row r="78140" spans="14:14" x14ac:dyDescent="0.25">
      <c r="N78140"/>
    </row>
    <row r="78141" spans="14:14" x14ac:dyDescent="0.25">
      <c r="N78141"/>
    </row>
    <row r="78142" spans="14:14" x14ac:dyDescent="0.25">
      <c r="N78142"/>
    </row>
    <row r="78143" spans="14:14" x14ac:dyDescent="0.25">
      <c r="N78143"/>
    </row>
    <row r="78144" spans="14:14" x14ac:dyDescent="0.25">
      <c r="N78144"/>
    </row>
    <row r="78145" spans="14:14" x14ac:dyDescent="0.25">
      <c r="N78145"/>
    </row>
    <row r="78146" spans="14:14" x14ac:dyDescent="0.25">
      <c r="N78146"/>
    </row>
    <row r="78147" spans="14:14" x14ac:dyDescent="0.25">
      <c r="N78147"/>
    </row>
    <row r="78148" spans="14:14" x14ac:dyDescent="0.25">
      <c r="N78148"/>
    </row>
    <row r="78149" spans="14:14" x14ac:dyDescent="0.25">
      <c r="N78149"/>
    </row>
    <row r="78150" spans="14:14" x14ac:dyDescent="0.25">
      <c r="N78150"/>
    </row>
    <row r="78151" spans="14:14" x14ac:dyDescent="0.25">
      <c r="N78151"/>
    </row>
    <row r="78152" spans="14:14" x14ac:dyDescent="0.25">
      <c r="N78152"/>
    </row>
    <row r="78153" spans="14:14" x14ac:dyDescent="0.25">
      <c r="N78153"/>
    </row>
    <row r="78154" spans="14:14" x14ac:dyDescent="0.25">
      <c r="N78154"/>
    </row>
    <row r="78155" spans="14:14" x14ac:dyDescent="0.25">
      <c r="N78155"/>
    </row>
    <row r="78156" spans="14:14" x14ac:dyDescent="0.25">
      <c r="N78156"/>
    </row>
    <row r="78157" spans="14:14" x14ac:dyDescent="0.25">
      <c r="N78157"/>
    </row>
    <row r="78158" spans="14:14" x14ac:dyDescent="0.25">
      <c r="N78158"/>
    </row>
    <row r="78159" spans="14:14" x14ac:dyDescent="0.25">
      <c r="N78159"/>
    </row>
    <row r="78160" spans="14:14" x14ac:dyDescent="0.25">
      <c r="N78160"/>
    </row>
    <row r="78161" spans="14:14" x14ac:dyDescent="0.25">
      <c r="N78161"/>
    </row>
    <row r="78162" spans="14:14" x14ac:dyDescent="0.25">
      <c r="N78162"/>
    </row>
    <row r="78163" spans="14:14" x14ac:dyDescent="0.25">
      <c r="N78163"/>
    </row>
    <row r="78164" spans="14:14" x14ac:dyDescent="0.25">
      <c r="N78164"/>
    </row>
    <row r="78165" spans="14:14" x14ac:dyDescent="0.25">
      <c r="N78165"/>
    </row>
    <row r="78166" spans="14:14" x14ac:dyDescent="0.25">
      <c r="N78166"/>
    </row>
    <row r="78167" spans="14:14" x14ac:dyDescent="0.25">
      <c r="N78167"/>
    </row>
    <row r="78168" spans="14:14" x14ac:dyDescent="0.25">
      <c r="N78168"/>
    </row>
    <row r="78169" spans="14:14" x14ac:dyDescent="0.25">
      <c r="N78169"/>
    </row>
    <row r="78170" spans="14:14" x14ac:dyDescent="0.25">
      <c r="N78170"/>
    </row>
    <row r="78171" spans="14:14" x14ac:dyDescent="0.25">
      <c r="N78171"/>
    </row>
    <row r="78172" spans="14:14" x14ac:dyDescent="0.25">
      <c r="N78172"/>
    </row>
    <row r="78173" spans="14:14" x14ac:dyDescent="0.25">
      <c r="N78173"/>
    </row>
    <row r="78174" spans="14:14" x14ac:dyDescent="0.25">
      <c r="N78174"/>
    </row>
    <row r="78175" spans="14:14" x14ac:dyDescent="0.25">
      <c r="N78175"/>
    </row>
    <row r="78176" spans="14:14" x14ac:dyDescent="0.25">
      <c r="N78176"/>
    </row>
    <row r="78177" spans="14:14" x14ac:dyDescent="0.25">
      <c r="N78177"/>
    </row>
    <row r="78178" spans="14:14" x14ac:dyDescent="0.25">
      <c r="N78178"/>
    </row>
    <row r="78179" spans="14:14" x14ac:dyDescent="0.25">
      <c r="N78179"/>
    </row>
    <row r="78180" spans="14:14" x14ac:dyDescent="0.25">
      <c r="N78180"/>
    </row>
    <row r="78181" spans="14:14" x14ac:dyDescent="0.25">
      <c r="N78181"/>
    </row>
    <row r="78182" spans="14:14" x14ac:dyDescent="0.25">
      <c r="N78182"/>
    </row>
    <row r="78183" spans="14:14" x14ac:dyDescent="0.25">
      <c r="N78183"/>
    </row>
    <row r="78184" spans="14:14" x14ac:dyDescent="0.25">
      <c r="N78184"/>
    </row>
    <row r="78185" spans="14:14" x14ac:dyDescent="0.25">
      <c r="N78185"/>
    </row>
    <row r="78186" spans="14:14" x14ac:dyDescent="0.25">
      <c r="N78186"/>
    </row>
    <row r="78187" spans="14:14" x14ac:dyDescent="0.25">
      <c r="N78187"/>
    </row>
    <row r="78188" spans="14:14" x14ac:dyDescent="0.25">
      <c r="N78188"/>
    </row>
    <row r="78189" spans="14:14" x14ac:dyDescent="0.25">
      <c r="N78189"/>
    </row>
    <row r="78190" spans="14:14" x14ac:dyDescent="0.25">
      <c r="N78190"/>
    </row>
    <row r="78191" spans="14:14" x14ac:dyDescent="0.25">
      <c r="N78191"/>
    </row>
    <row r="78192" spans="14:14" x14ac:dyDescent="0.25">
      <c r="N78192"/>
    </row>
    <row r="78193" spans="14:14" x14ac:dyDescent="0.25">
      <c r="N78193"/>
    </row>
    <row r="78194" spans="14:14" x14ac:dyDescent="0.25">
      <c r="N78194"/>
    </row>
    <row r="78195" spans="14:14" x14ac:dyDescent="0.25">
      <c r="N78195"/>
    </row>
    <row r="78196" spans="14:14" x14ac:dyDescent="0.25">
      <c r="N78196"/>
    </row>
    <row r="78197" spans="14:14" x14ac:dyDescent="0.25">
      <c r="N78197"/>
    </row>
    <row r="78198" spans="14:14" x14ac:dyDescent="0.25">
      <c r="N78198"/>
    </row>
    <row r="78199" spans="14:14" x14ac:dyDescent="0.25">
      <c r="N78199"/>
    </row>
    <row r="78200" spans="14:14" x14ac:dyDescent="0.25">
      <c r="N78200"/>
    </row>
    <row r="78201" spans="14:14" x14ac:dyDescent="0.25">
      <c r="N78201"/>
    </row>
    <row r="78202" spans="14:14" x14ac:dyDescent="0.25">
      <c r="N78202"/>
    </row>
    <row r="78203" spans="14:14" x14ac:dyDescent="0.25">
      <c r="N78203"/>
    </row>
    <row r="78204" spans="14:14" x14ac:dyDescent="0.25">
      <c r="N78204"/>
    </row>
    <row r="78205" spans="14:14" x14ac:dyDescent="0.25">
      <c r="N78205"/>
    </row>
    <row r="78206" spans="14:14" x14ac:dyDescent="0.25">
      <c r="N78206"/>
    </row>
    <row r="78207" spans="14:14" x14ac:dyDescent="0.25">
      <c r="N78207"/>
    </row>
    <row r="78208" spans="14:14" x14ac:dyDescent="0.25">
      <c r="N78208"/>
    </row>
    <row r="78209" spans="14:14" x14ac:dyDescent="0.25">
      <c r="N78209"/>
    </row>
    <row r="78210" spans="14:14" x14ac:dyDescent="0.25">
      <c r="N78210"/>
    </row>
    <row r="78211" spans="14:14" x14ac:dyDescent="0.25">
      <c r="N78211"/>
    </row>
    <row r="78212" spans="14:14" x14ac:dyDescent="0.25">
      <c r="N78212"/>
    </row>
    <row r="78213" spans="14:14" x14ac:dyDescent="0.25">
      <c r="N78213"/>
    </row>
    <row r="78214" spans="14:14" x14ac:dyDescent="0.25">
      <c r="N78214"/>
    </row>
    <row r="78215" spans="14:14" x14ac:dyDescent="0.25">
      <c r="N78215"/>
    </row>
    <row r="78216" spans="14:14" x14ac:dyDescent="0.25">
      <c r="N78216"/>
    </row>
    <row r="78217" spans="14:14" x14ac:dyDescent="0.25">
      <c r="N78217"/>
    </row>
    <row r="78218" spans="14:14" x14ac:dyDescent="0.25">
      <c r="N78218"/>
    </row>
    <row r="78219" spans="14:14" x14ac:dyDescent="0.25">
      <c r="N78219"/>
    </row>
    <row r="78220" spans="14:14" x14ac:dyDescent="0.25">
      <c r="N78220"/>
    </row>
    <row r="78221" spans="14:14" x14ac:dyDescent="0.25">
      <c r="N78221"/>
    </row>
    <row r="78222" spans="14:14" x14ac:dyDescent="0.25">
      <c r="N78222"/>
    </row>
    <row r="78223" spans="14:14" x14ac:dyDescent="0.25">
      <c r="N78223"/>
    </row>
    <row r="78224" spans="14:14" x14ac:dyDescent="0.25">
      <c r="N78224"/>
    </row>
    <row r="78225" spans="14:14" x14ac:dyDescent="0.25">
      <c r="N78225"/>
    </row>
    <row r="78226" spans="14:14" x14ac:dyDescent="0.25">
      <c r="N78226"/>
    </row>
    <row r="78227" spans="14:14" x14ac:dyDescent="0.25">
      <c r="N78227"/>
    </row>
    <row r="78228" spans="14:14" x14ac:dyDescent="0.25">
      <c r="N78228"/>
    </row>
    <row r="78229" spans="14:14" x14ac:dyDescent="0.25">
      <c r="N78229"/>
    </row>
    <row r="78230" spans="14:14" x14ac:dyDescent="0.25">
      <c r="N78230"/>
    </row>
    <row r="78231" spans="14:14" x14ac:dyDescent="0.25">
      <c r="N78231"/>
    </row>
    <row r="78232" spans="14:14" x14ac:dyDescent="0.25">
      <c r="N78232"/>
    </row>
    <row r="78233" spans="14:14" x14ac:dyDescent="0.25">
      <c r="N78233"/>
    </row>
    <row r="78234" spans="14:14" x14ac:dyDescent="0.25">
      <c r="N78234"/>
    </row>
    <row r="78235" spans="14:14" x14ac:dyDescent="0.25">
      <c r="N78235"/>
    </row>
    <row r="78236" spans="14:14" x14ac:dyDescent="0.25">
      <c r="N78236"/>
    </row>
    <row r="78237" spans="14:14" x14ac:dyDescent="0.25">
      <c r="N78237"/>
    </row>
    <row r="78238" spans="14:14" x14ac:dyDescent="0.25">
      <c r="N78238"/>
    </row>
    <row r="78239" spans="14:14" x14ac:dyDescent="0.25">
      <c r="N78239"/>
    </row>
    <row r="78240" spans="14:14" x14ac:dyDescent="0.25">
      <c r="N78240"/>
    </row>
    <row r="78241" spans="14:14" x14ac:dyDescent="0.25">
      <c r="N78241"/>
    </row>
    <row r="78242" spans="14:14" x14ac:dyDescent="0.25">
      <c r="N78242"/>
    </row>
    <row r="78243" spans="14:14" x14ac:dyDescent="0.25">
      <c r="N78243"/>
    </row>
    <row r="78244" spans="14:14" x14ac:dyDescent="0.25">
      <c r="N78244"/>
    </row>
    <row r="78245" spans="14:14" x14ac:dyDescent="0.25">
      <c r="N78245"/>
    </row>
    <row r="78246" spans="14:14" x14ac:dyDescent="0.25">
      <c r="N78246"/>
    </row>
    <row r="78247" spans="14:14" x14ac:dyDescent="0.25">
      <c r="N78247"/>
    </row>
    <row r="78248" spans="14:14" x14ac:dyDescent="0.25">
      <c r="N78248"/>
    </row>
    <row r="78249" spans="14:14" x14ac:dyDescent="0.25">
      <c r="N78249"/>
    </row>
    <row r="78250" spans="14:14" x14ac:dyDescent="0.25">
      <c r="N78250"/>
    </row>
    <row r="78251" spans="14:14" x14ac:dyDescent="0.25">
      <c r="N78251"/>
    </row>
    <row r="78252" spans="14:14" x14ac:dyDescent="0.25">
      <c r="N78252"/>
    </row>
    <row r="78253" spans="14:14" x14ac:dyDescent="0.25">
      <c r="N78253"/>
    </row>
    <row r="78254" spans="14:14" x14ac:dyDescent="0.25">
      <c r="N78254"/>
    </row>
    <row r="78255" spans="14:14" x14ac:dyDescent="0.25">
      <c r="N78255"/>
    </row>
    <row r="78256" spans="14:14" x14ac:dyDescent="0.25">
      <c r="N78256"/>
    </row>
    <row r="78257" spans="14:14" x14ac:dyDescent="0.25">
      <c r="N78257"/>
    </row>
    <row r="78258" spans="14:14" x14ac:dyDescent="0.25">
      <c r="N78258"/>
    </row>
    <row r="78259" spans="14:14" x14ac:dyDescent="0.25">
      <c r="N78259"/>
    </row>
    <row r="78260" spans="14:14" x14ac:dyDescent="0.25">
      <c r="N78260"/>
    </row>
    <row r="78261" spans="14:14" x14ac:dyDescent="0.25">
      <c r="N78261"/>
    </row>
    <row r="78262" spans="14:14" x14ac:dyDescent="0.25">
      <c r="N78262"/>
    </row>
    <row r="78263" spans="14:14" x14ac:dyDescent="0.25">
      <c r="N78263"/>
    </row>
    <row r="78264" spans="14:14" x14ac:dyDescent="0.25">
      <c r="N78264"/>
    </row>
    <row r="78265" spans="14:14" x14ac:dyDescent="0.25">
      <c r="N78265"/>
    </row>
    <row r="78266" spans="14:14" x14ac:dyDescent="0.25">
      <c r="N78266"/>
    </row>
    <row r="78267" spans="14:14" x14ac:dyDescent="0.25">
      <c r="N78267"/>
    </row>
    <row r="78268" spans="14:14" x14ac:dyDescent="0.25">
      <c r="N78268"/>
    </row>
    <row r="78269" spans="14:14" x14ac:dyDescent="0.25">
      <c r="N78269"/>
    </row>
    <row r="78270" spans="14:14" x14ac:dyDescent="0.25">
      <c r="N78270"/>
    </row>
    <row r="78271" spans="14:14" x14ac:dyDescent="0.25">
      <c r="N78271"/>
    </row>
    <row r="78272" spans="14:14" x14ac:dyDescent="0.25">
      <c r="N78272"/>
    </row>
    <row r="78273" spans="14:14" x14ac:dyDescent="0.25">
      <c r="N78273"/>
    </row>
    <row r="78274" spans="14:14" x14ac:dyDescent="0.25">
      <c r="N78274"/>
    </row>
    <row r="78275" spans="14:14" x14ac:dyDescent="0.25">
      <c r="N78275"/>
    </row>
    <row r="78276" spans="14:14" x14ac:dyDescent="0.25">
      <c r="N78276"/>
    </row>
    <row r="78277" spans="14:14" x14ac:dyDescent="0.25">
      <c r="N78277"/>
    </row>
    <row r="78278" spans="14:14" x14ac:dyDescent="0.25">
      <c r="N78278"/>
    </row>
    <row r="78279" spans="14:14" x14ac:dyDescent="0.25">
      <c r="N78279"/>
    </row>
    <row r="78280" spans="14:14" x14ac:dyDescent="0.25">
      <c r="N78280"/>
    </row>
    <row r="78281" spans="14:14" x14ac:dyDescent="0.25">
      <c r="N78281"/>
    </row>
    <row r="78282" spans="14:14" x14ac:dyDescent="0.25">
      <c r="N78282"/>
    </row>
    <row r="78283" spans="14:14" x14ac:dyDescent="0.25">
      <c r="N78283"/>
    </row>
    <row r="78284" spans="14:14" x14ac:dyDescent="0.25">
      <c r="N78284"/>
    </row>
    <row r="78285" spans="14:14" x14ac:dyDescent="0.25">
      <c r="N78285"/>
    </row>
    <row r="78286" spans="14:14" x14ac:dyDescent="0.25">
      <c r="N78286"/>
    </row>
    <row r="78287" spans="14:14" x14ac:dyDescent="0.25">
      <c r="N78287"/>
    </row>
    <row r="78288" spans="14:14" x14ac:dyDescent="0.25">
      <c r="N78288"/>
    </row>
    <row r="78289" spans="14:14" x14ac:dyDescent="0.25">
      <c r="N78289"/>
    </row>
    <row r="78290" spans="14:14" x14ac:dyDescent="0.25">
      <c r="N78290"/>
    </row>
    <row r="78291" spans="14:14" x14ac:dyDescent="0.25">
      <c r="N78291"/>
    </row>
    <row r="78292" spans="14:14" x14ac:dyDescent="0.25">
      <c r="N78292"/>
    </row>
    <row r="78293" spans="14:14" x14ac:dyDescent="0.25">
      <c r="N78293"/>
    </row>
    <row r="78294" spans="14:14" x14ac:dyDescent="0.25">
      <c r="N78294"/>
    </row>
    <row r="78295" spans="14:14" x14ac:dyDescent="0.25">
      <c r="N78295"/>
    </row>
    <row r="78296" spans="14:14" x14ac:dyDescent="0.25">
      <c r="N78296"/>
    </row>
    <row r="78297" spans="14:14" x14ac:dyDescent="0.25">
      <c r="N78297"/>
    </row>
    <row r="78298" spans="14:14" x14ac:dyDescent="0.25">
      <c r="N78298"/>
    </row>
    <row r="78299" spans="14:14" x14ac:dyDescent="0.25">
      <c r="N78299"/>
    </row>
    <row r="78300" spans="14:14" x14ac:dyDescent="0.25">
      <c r="N78300"/>
    </row>
    <row r="78301" spans="14:14" x14ac:dyDescent="0.25">
      <c r="N78301"/>
    </row>
    <row r="78302" spans="14:14" x14ac:dyDescent="0.25">
      <c r="N78302"/>
    </row>
    <row r="78303" spans="14:14" x14ac:dyDescent="0.25">
      <c r="N78303"/>
    </row>
    <row r="78304" spans="14:14" x14ac:dyDescent="0.25">
      <c r="N78304"/>
    </row>
    <row r="78305" spans="14:14" x14ac:dyDescent="0.25">
      <c r="N78305"/>
    </row>
    <row r="78306" spans="14:14" x14ac:dyDescent="0.25">
      <c r="N78306"/>
    </row>
    <row r="78307" spans="14:14" x14ac:dyDescent="0.25">
      <c r="N78307"/>
    </row>
    <row r="78308" spans="14:14" x14ac:dyDescent="0.25">
      <c r="N78308"/>
    </row>
    <row r="78309" spans="14:14" x14ac:dyDescent="0.25">
      <c r="N78309"/>
    </row>
    <row r="78310" spans="14:14" x14ac:dyDescent="0.25">
      <c r="N78310"/>
    </row>
    <row r="78311" spans="14:14" x14ac:dyDescent="0.25">
      <c r="N78311"/>
    </row>
    <row r="78312" spans="14:14" x14ac:dyDescent="0.25">
      <c r="N78312"/>
    </row>
    <row r="78313" spans="14:14" x14ac:dyDescent="0.25">
      <c r="N78313"/>
    </row>
    <row r="78314" spans="14:14" x14ac:dyDescent="0.25">
      <c r="N78314"/>
    </row>
    <row r="78315" spans="14:14" x14ac:dyDescent="0.25">
      <c r="N78315"/>
    </row>
    <row r="78316" spans="14:14" x14ac:dyDescent="0.25">
      <c r="N78316"/>
    </row>
    <row r="78317" spans="14:14" x14ac:dyDescent="0.25">
      <c r="N78317"/>
    </row>
    <row r="78318" spans="14:14" x14ac:dyDescent="0.25">
      <c r="N78318"/>
    </row>
    <row r="78319" spans="14:14" x14ac:dyDescent="0.25">
      <c r="N78319"/>
    </row>
    <row r="78320" spans="14:14" x14ac:dyDescent="0.25">
      <c r="N78320"/>
    </row>
    <row r="78321" spans="14:14" x14ac:dyDescent="0.25">
      <c r="N78321"/>
    </row>
    <row r="78322" spans="14:14" x14ac:dyDescent="0.25">
      <c r="N78322"/>
    </row>
    <row r="78323" spans="14:14" x14ac:dyDescent="0.25">
      <c r="N78323"/>
    </row>
    <row r="78324" spans="14:14" x14ac:dyDescent="0.25">
      <c r="N78324"/>
    </row>
    <row r="78325" spans="14:14" x14ac:dyDescent="0.25">
      <c r="N78325"/>
    </row>
    <row r="78326" spans="14:14" x14ac:dyDescent="0.25">
      <c r="N78326"/>
    </row>
    <row r="78327" spans="14:14" x14ac:dyDescent="0.25">
      <c r="N78327"/>
    </row>
    <row r="78328" spans="14:14" x14ac:dyDescent="0.25">
      <c r="N78328"/>
    </row>
    <row r="78329" spans="14:14" x14ac:dyDescent="0.25">
      <c r="N78329"/>
    </row>
    <row r="78330" spans="14:14" x14ac:dyDescent="0.25">
      <c r="N78330"/>
    </row>
    <row r="78331" spans="14:14" x14ac:dyDescent="0.25">
      <c r="N78331"/>
    </row>
    <row r="78332" spans="14:14" x14ac:dyDescent="0.25">
      <c r="N78332"/>
    </row>
    <row r="78333" spans="14:14" x14ac:dyDescent="0.25">
      <c r="N78333"/>
    </row>
    <row r="78334" spans="14:14" x14ac:dyDescent="0.25">
      <c r="N78334"/>
    </row>
    <row r="78335" spans="14:14" x14ac:dyDescent="0.25">
      <c r="N78335"/>
    </row>
    <row r="78336" spans="14:14" x14ac:dyDescent="0.25">
      <c r="N78336"/>
    </row>
    <row r="78337" spans="14:14" x14ac:dyDescent="0.25">
      <c r="N78337"/>
    </row>
    <row r="78338" spans="14:14" x14ac:dyDescent="0.25">
      <c r="N78338"/>
    </row>
    <row r="78339" spans="14:14" x14ac:dyDescent="0.25">
      <c r="N78339"/>
    </row>
    <row r="78340" spans="14:14" x14ac:dyDescent="0.25">
      <c r="N78340"/>
    </row>
    <row r="78341" spans="14:14" x14ac:dyDescent="0.25">
      <c r="N78341"/>
    </row>
    <row r="78342" spans="14:14" x14ac:dyDescent="0.25">
      <c r="N78342"/>
    </row>
    <row r="78343" spans="14:14" x14ac:dyDescent="0.25">
      <c r="N78343"/>
    </row>
    <row r="78344" spans="14:14" x14ac:dyDescent="0.25">
      <c r="N78344"/>
    </row>
    <row r="78345" spans="14:14" x14ac:dyDescent="0.25">
      <c r="N78345"/>
    </row>
    <row r="78346" spans="14:14" x14ac:dyDescent="0.25">
      <c r="N78346"/>
    </row>
    <row r="78347" spans="14:14" x14ac:dyDescent="0.25">
      <c r="N78347"/>
    </row>
    <row r="78348" spans="14:14" x14ac:dyDescent="0.25">
      <c r="N78348"/>
    </row>
    <row r="78349" spans="14:14" x14ac:dyDescent="0.25">
      <c r="N78349"/>
    </row>
    <row r="78350" spans="14:14" x14ac:dyDescent="0.25">
      <c r="N78350"/>
    </row>
    <row r="78351" spans="14:14" x14ac:dyDescent="0.25">
      <c r="N78351"/>
    </row>
    <row r="78352" spans="14:14" x14ac:dyDescent="0.25">
      <c r="N78352"/>
    </row>
    <row r="78353" spans="14:14" x14ac:dyDescent="0.25">
      <c r="N78353"/>
    </row>
    <row r="78354" spans="14:14" x14ac:dyDescent="0.25">
      <c r="N78354"/>
    </row>
    <row r="78355" spans="14:14" x14ac:dyDescent="0.25">
      <c r="N78355"/>
    </row>
    <row r="78356" spans="14:14" x14ac:dyDescent="0.25">
      <c r="N78356"/>
    </row>
    <row r="78357" spans="14:14" x14ac:dyDescent="0.25">
      <c r="N78357"/>
    </row>
    <row r="78358" spans="14:14" x14ac:dyDescent="0.25">
      <c r="N78358"/>
    </row>
    <row r="78359" spans="14:14" x14ac:dyDescent="0.25">
      <c r="N78359"/>
    </row>
    <row r="78360" spans="14:14" x14ac:dyDescent="0.25">
      <c r="N78360"/>
    </row>
    <row r="78361" spans="14:14" x14ac:dyDescent="0.25">
      <c r="N78361"/>
    </row>
    <row r="78362" spans="14:14" x14ac:dyDescent="0.25">
      <c r="N78362"/>
    </row>
    <row r="78363" spans="14:14" x14ac:dyDescent="0.25">
      <c r="N78363"/>
    </row>
    <row r="78364" spans="14:14" x14ac:dyDescent="0.25">
      <c r="N78364"/>
    </row>
    <row r="78365" spans="14:14" x14ac:dyDescent="0.25">
      <c r="N78365"/>
    </row>
    <row r="78366" spans="14:14" x14ac:dyDescent="0.25">
      <c r="N78366"/>
    </row>
    <row r="78367" spans="14:14" x14ac:dyDescent="0.25">
      <c r="N78367"/>
    </row>
    <row r="78368" spans="14:14" x14ac:dyDescent="0.25">
      <c r="N78368"/>
    </row>
    <row r="78369" spans="14:14" x14ac:dyDescent="0.25">
      <c r="N78369"/>
    </row>
    <row r="78370" spans="14:14" x14ac:dyDescent="0.25">
      <c r="N78370"/>
    </row>
    <row r="78371" spans="14:14" x14ac:dyDescent="0.25">
      <c r="N78371"/>
    </row>
    <row r="78372" spans="14:14" x14ac:dyDescent="0.25">
      <c r="N78372"/>
    </row>
    <row r="78373" spans="14:14" x14ac:dyDescent="0.25">
      <c r="N78373"/>
    </row>
    <row r="78374" spans="14:14" x14ac:dyDescent="0.25">
      <c r="N78374"/>
    </row>
    <row r="78375" spans="14:14" x14ac:dyDescent="0.25">
      <c r="N78375"/>
    </row>
    <row r="78376" spans="14:14" x14ac:dyDescent="0.25">
      <c r="N78376"/>
    </row>
    <row r="78377" spans="14:14" x14ac:dyDescent="0.25">
      <c r="N78377"/>
    </row>
    <row r="78378" spans="14:14" x14ac:dyDescent="0.25">
      <c r="N78378"/>
    </row>
    <row r="78379" spans="14:14" x14ac:dyDescent="0.25">
      <c r="N78379"/>
    </row>
    <row r="78380" spans="14:14" x14ac:dyDescent="0.25">
      <c r="N78380"/>
    </row>
    <row r="78381" spans="14:14" x14ac:dyDescent="0.25">
      <c r="N78381"/>
    </row>
    <row r="78382" spans="14:14" x14ac:dyDescent="0.25">
      <c r="N78382"/>
    </row>
    <row r="78383" spans="14:14" x14ac:dyDescent="0.25">
      <c r="N78383"/>
    </row>
    <row r="78384" spans="14:14" x14ac:dyDescent="0.25">
      <c r="N78384"/>
    </row>
    <row r="78385" spans="14:14" x14ac:dyDescent="0.25">
      <c r="N78385"/>
    </row>
    <row r="78386" spans="14:14" x14ac:dyDescent="0.25">
      <c r="N78386"/>
    </row>
    <row r="78387" spans="14:14" x14ac:dyDescent="0.25">
      <c r="N78387"/>
    </row>
    <row r="78388" spans="14:14" x14ac:dyDescent="0.25">
      <c r="N78388"/>
    </row>
    <row r="78389" spans="14:14" x14ac:dyDescent="0.25">
      <c r="N78389"/>
    </row>
    <row r="78390" spans="14:14" x14ac:dyDescent="0.25">
      <c r="N78390"/>
    </row>
    <row r="78391" spans="14:14" x14ac:dyDescent="0.25">
      <c r="N78391"/>
    </row>
    <row r="78392" spans="14:14" x14ac:dyDescent="0.25">
      <c r="N78392"/>
    </row>
    <row r="78393" spans="14:14" x14ac:dyDescent="0.25">
      <c r="N78393"/>
    </row>
    <row r="78394" spans="14:14" x14ac:dyDescent="0.25">
      <c r="N78394"/>
    </row>
    <row r="78395" spans="14:14" x14ac:dyDescent="0.25">
      <c r="N78395"/>
    </row>
    <row r="78396" spans="14:14" x14ac:dyDescent="0.25">
      <c r="N78396"/>
    </row>
    <row r="78397" spans="14:14" x14ac:dyDescent="0.25">
      <c r="N78397"/>
    </row>
    <row r="78398" spans="14:14" x14ac:dyDescent="0.25">
      <c r="N78398"/>
    </row>
    <row r="78399" spans="14:14" x14ac:dyDescent="0.25">
      <c r="N78399"/>
    </row>
    <row r="78400" spans="14:14" x14ac:dyDescent="0.25">
      <c r="N78400"/>
    </row>
    <row r="78401" spans="14:14" x14ac:dyDescent="0.25">
      <c r="N78401"/>
    </row>
    <row r="78402" spans="14:14" x14ac:dyDescent="0.25">
      <c r="N78402"/>
    </row>
    <row r="78403" spans="14:14" x14ac:dyDescent="0.25">
      <c r="N78403"/>
    </row>
    <row r="78404" spans="14:14" x14ac:dyDescent="0.25">
      <c r="N78404"/>
    </row>
    <row r="78405" spans="14:14" x14ac:dyDescent="0.25">
      <c r="N78405"/>
    </row>
    <row r="78406" spans="14:14" x14ac:dyDescent="0.25">
      <c r="N78406"/>
    </row>
    <row r="78407" spans="14:14" x14ac:dyDescent="0.25">
      <c r="N78407"/>
    </row>
    <row r="78408" spans="14:14" x14ac:dyDescent="0.25">
      <c r="N78408"/>
    </row>
    <row r="78409" spans="14:14" x14ac:dyDescent="0.25">
      <c r="N78409"/>
    </row>
    <row r="78410" spans="14:14" x14ac:dyDescent="0.25">
      <c r="N78410"/>
    </row>
    <row r="78411" spans="14:14" x14ac:dyDescent="0.25">
      <c r="N78411"/>
    </row>
    <row r="78412" spans="14:14" x14ac:dyDescent="0.25">
      <c r="N78412"/>
    </row>
    <row r="78413" spans="14:14" x14ac:dyDescent="0.25">
      <c r="N78413"/>
    </row>
    <row r="78414" spans="14:14" x14ac:dyDescent="0.25">
      <c r="N78414"/>
    </row>
    <row r="78415" spans="14:14" x14ac:dyDescent="0.25">
      <c r="N78415"/>
    </row>
    <row r="78416" spans="14:14" x14ac:dyDescent="0.25">
      <c r="N78416"/>
    </row>
    <row r="78417" spans="14:14" x14ac:dyDescent="0.25">
      <c r="N78417"/>
    </row>
    <row r="78418" spans="14:14" x14ac:dyDescent="0.25">
      <c r="N78418"/>
    </row>
    <row r="78419" spans="14:14" x14ac:dyDescent="0.25">
      <c r="N78419"/>
    </row>
    <row r="78420" spans="14:14" x14ac:dyDescent="0.25">
      <c r="N78420"/>
    </row>
    <row r="78421" spans="14:14" x14ac:dyDescent="0.25">
      <c r="N78421"/>
    </row>
    <row r="78422" spans="14:14" x14ac:dyDescent="0.25">
      <c r="N78422"/>
    </row>
    <row r="78423" spans="14:14" x14ac:dyDescent="0.25">
      <c r="N78423"/>
    </row>
    <row r="78424" spans="14:14" x14ac:dyDescent="0.25">
      <c r="N78424"/>
    </row>
    <row r="78425" spans="14:14" x14ac:dyDescent="0.25">
      <c r="N78425"/>
    </row>
    <row r="78426" spans="14:14" x14ac:dyDescent="0.25">
      <c r="N78426"/>
    </row>
    <row r="78427" spans="14:14" x14ac:dyDescent="0.25">
      <c r="N78427"/>
    </row>
    <row r="78428" spans="14:14" x14ac:dyDescent="0.25">
      <c r="N78428"/>
    </row>
    <row r="78429" spans="14:14" x14ac:dyDescent="0.25">
      <c r="N78429"/>
    </row>
    <row r="78430" spans="14:14" x14ac:dyDescent="0.25">
      <c r="N78430"/>
    </row>
    <row r="78431" spans="14:14" x14ac:dyDescent="0.25">
      <c r="N78431"/>
    </row>
    <row r="78432" spans="14:14" x14ac:dyDescent="0.25">
      <c r="N78432"/>
    </row>
    <row r="78433" spans="14:14" x14ac:dyDescent="0.25">
      <c r="N78433"/>
    </row>
    <row r="78434" spans="14:14" x14ac:dyDescent="0.25">
      <c r="N78434"/>
    </row>
    <row r="78435" spans="14:14" x14ac:dyDescent="0.25">
      <c r="N78435"/>
    </row>
    <row r="78436" spans="14:14" x14ac:dyDescent="0.25">
      <c r="N78436"/>
    </row>
    <row r="78437" spans="14:14" x14ac:dyDescent="0.25">
      <c r="N78437"/>
    </row>
    <row r="78438" spans="14:14" x14ac:dyDescent="0.25">
      <c r="N78438"/>
    </row>
    <row r="78439" spans="14:14" x14ac:dyDescent="0.25">
      <c r="N78439"/>
    </row>
    <row r="78440" spans="14:14" x14ac:dyDescent="0.25">
      <c r="N78440"/>
    </row>
    <row r="78441" spans="14:14" x14ac:dyDescent="0.25">
      <c r="N78441"/>
    </row>
    <row r="78442" spans="14:14" x14ac:dyDescent="0.25">
      <c r="N78442"/>
    </row>
    <row r="78443" spans="14:14" x14ac:dyDescent="0.25">
      <c r="N78443"/>
    </row>
    <row r="78444" spans="14:14" x14ac:dyDescent="0.25">
      <c r="N78444"/>
    </row>
    <row r="78445" spans="14:14" x14ac:dyDescent="0.25">
      <c r="N78445"/>
    </row>
    <row r="78446" spans="14:14" x14ac:dyDescent="0.25">
      <c r="N78446"/>
    </row>
    <row r="78447" spans="14:14" x14ac:dyDescent="0.25">
      <c r="N78447"/>
    </row>
    <row r="78448" spans="14:14" x14ac:dyDescent="0.25">
      <c r="N78448"/>
    </row>
    <row r="78449" spans="14:14" x14ac:dyDescent="0.25">
      <c r="N78449"/>
    </row>
    <row r="78450" spans="14:14" x14ac:dyDescent="0.25">
      <c r="N78450"/>
    </row>
    <row r="78451" spans="14:14" x14ac:dyDescent="0.25">
      <c r="N78451"/>
    </row>
    <row r="78452" spans="14:14" x14ac:dyDescent="0.25">
      <c r="N78452"/>
    </row>
    <row r="78453" spans="14:14" x14ac:dyDescent="0.25">
      <c r="N78453"/>
    </row>
    <row r="78454" spans="14:14" x14ac:dyDescent="0.25">
      <c r="N78454"/>
    </row>
    <row r="78455" spans="14:14" x14ac:dyDescent="0.25">
      <c r="N78455"/>
    </row>
    <row r="78456" spans="14:14" x14ac:dyDescent="0.25">
      <c r="N78456"/>
    </row>
    <row r="78457" spans="14:14" x14ac:dyDescent="0.25">
      <c r="N78457"/>
    </row>
    <row r="78458" spans="14:14" x14ac:dyDescent="0.25">
      <c r="N78458"/>
    </row>
    <row r="78459" spans="14:14" x14ac:dyDescent="0.25">
      <c r="N78459"/>
    </row>
    <row r="78460" spans="14:14" x14ac:dyDescent="0.25">
      <c r="N78460"/>
    </row>
    <row r="78461" spans="14:14" x14ac:dyDescent="0.25">
      <c r="N78461"/>
    </row>
    <row r="78462" spans="14:14" x14ac:dyDescent="0.25">
      <c r="N78462"/>
    </row>
    <row r="78463" spans="14:14" x14ac:dyDescent="0.25">
      <c r="N78463"/>
    </row>
    <row r="78464" spans="14:14" x14ac:dyDescent="0.25">
      <c r="N78464"/>
    </row>
    <row r="78465" spans="14:14" x14ac:dyDescent="0.25">
      <c r="N78465"/>
    </row>
    <row r="78466" spans="14:14" x14ac:dyDescent="0.25">
      <c r="N78466"/>
    </row>
    <row r="78467" spans="14:14" x14ac:dyDescent="0.25">
      <c r="N78467"/>
    </row>
    <row r="78468" spans="14:14" x14ac:dyDescent="0.25">
      <c r="N78468"/>
    </row>
    <row r="78469" spans="14:14" x14ac:dyDescent="0.25">
      <c r="N78469"/>
    </row>
    <row r="78470" spans="14:14" x14ac:dyDescent="0.25">
      <c r="N78470"/>
    </row>
    <row r="78471" spans="14:14" x14ac:dyDescent="0.25">
      <c r="N78471"/>
    </row>
    <row r="78472" spans="14:14" x14ac:dyDescent="0.25">
      <c r="N78472"/>
    </row>
    <row r="78473" spans="14:14" x14ac:dyDescent="0.25">
      <c r="N78473"/>
    </row>
    <row r="78474" spans="14:14" x14ac:dyDescent="0.25">
      <c r="N78474"/>
    </row>
    <row r="78475" spans="14:14" x14ac:dyDescent="0.25">
      <c r="N78475"/>
    </row>
    <row r="78476" spans="14:14" x14ac:dyDescent="0.25">
      <c r="N78476"/>
    </row>
    <row r="78477" spans="14:14" x14ac:dyDescent="0.25">
      <c r="N78477"/>
    </row>
    <row r="78478" spans="14:14" x14ac:dyDescent="0.25">
      <c r="N78478"/>
    </row>
    <row r="78479" spans="14:14" x14ac:dyDescent="0.25">
      <c r="N78479"/>
    </row>
    <row r="78480" spans="14:14" x14ac:dyDescent="0.25">
      <c r="N78480"/>
    </row>
    <row r="78481" spans="14:14" x14ac:dyDescent="0.25">
      <c r="N78481"/>
    </row>
    <row r="78482" spans="14:14" x14ac:dyDescent="0.25">
      <c r="N78482"/>
    </row>
    <row r="78483" spans="14:14" x14ac:dyDescent="0.25">
      <c r="N78483"/>
    </row>
    <row r="78484" spans="14:14" x14ac:dyDescent="0.25">
      <c r="N78484"/>
    </row>
    <row r="78485" spans="14:14" x14ac:dyDescent="0.25">
      <c r="N78485"/>
    </row>
    <row r="78486" spans="14:14" x14ac:dyDescent="0.25">
      <c r="N78486"/>
    </row>
    <row r="78487" spans="14:14" x14ac:dyDescent="0.25">
      <c r="N78487"/>
    </row>
    <row r="78488" spans="14:14" x14ac:dyDescent="0.25">
      <c r="N78488"/>
    </row>
    <row r="78489" spans="14:14" x14ac:dyDescent="0.25">
      <c r="N78489"/>
    </row>
    <row r="78490" spans="14:14" x14ac:dyDescent="0.25">
      <c r="N78490"/>
    </row>
    <row r="78491" spans="14:14" x14ac:dyDescent="0.25">
      <c r="N78491"/>
    </row>
    <row r="78492" spans="14:14" x14ac:dyDescent="0.25">
      <c r="N78492"/>
    </row>
    <row r="78493" spans="14:14" x14ac:dyDescent="0.25">
      <c r="N78493"/>
    </row>
    <row r="78494" spans="14:14" x14ac:dyDescent="0.25">
      <c r="N78494"/>
    </row>
    <row r="78495" spans="14:14" x14ac:dyDescent="0.25">
      <c r="N78495"/>
    </row>
    <row r="78496" spans="14:14" x14ac:dyDescent="0.25">
      <c r="N78496"/>
    </row>
    <row r="78497" spans="14:14" x14ac:dyDescent="0.25">
      <c r="N78497"/>
    </row>
    <row r="78498" spans="14:14" x14ac:dyDescent="0.25">
      <c r="N78498"/>
    </row>
    <row r="78499" spans="14:14" x14ac:dyDescent="0.25">
      <c r="N78499"/>
    </row>
    <row r="78500" spans="14:14" x14ac:dyDescent="0.25">
      <c r="N78500"/>
    </row>
    <row r="78501" spans="14:14" x14ac:dyDescent="0.25">
      <c r="N78501"/>
    </row>
    <row r="78502" spans="14:14" x14ac:dyDescent="0.25">
      <c r="N78502"/>
    </row>
    <row r="78503" spans="14:14" x14ac:dyDescent="0.25">
      <c r="N78503"/>
    </row>
    <row r="78504" spans="14:14" x14ac:dyDescent="0.25">
      <c r="N78504"/>
    </row>
    <row r="78505" spans="14:14" x14ac:dyDescent="0.25">
      <c r="N78505"/>
    </row>
    <row r="78506" spans="14:14" x14ac:dyDescent="0.25">
      <c r="N78506"/>
    </row>
    <row r="78507" spans="14:14" x14ac:dyDescent="0.25">
      <c r="N78507"/>
    </row>
    <row r="78508" spans="14:14" x14ac:dyDescent="0.25">
      <c r="N78508"/>
    </row>
    <row r="78509" spans="14:14" x14ac:dyDescent="0.25">
      <c r="N78509"/>
    </row>
    <row r="78510" spans="14:14" x14ac:dyDescent="0.25">
      <c r="N78510"/>
    </row>
    <row r="78511" spans="14:14" x14ac:dyDescent="0.25">
      <c r="N78511"/>
    </row>
    <row r="78512" spans="14:14" x14ac:dyDescent="0.25">
      <c r="N78512"/>
    </row>
    <row r="78513" spans="14:14" x14ac:dyDescent="0.25">
      <c r="N78513"/>
    </row>
    <row r="78514" spans="14:14" x14ac:dyDescent="0.25">
      <c r="N78514"/>
    </row>
    <row r="78515" spans="14:14" x14ac:dyDescent="0.25">
      <c r="N78515"/>
    </row>
    <row r="78516" spans="14:14" x14ac:dyDescent="0.25">
      <c r="N78516"/>
    </row>
    <row r="78517" spans="14:14" x14ac:dyDescent="0.25">
      <c r="N78517"/>
    </row>
    <row r="78518" spans="14:14" x14ac:dyDescent="0.25">
      <c r="N78518"/>
    </row>
    <row r="78519" spans="14:14" x14ac:dyDescent="0.25">
      <c r="N78519"/>
    </row>
    <row r="78520" spans="14:14" x14ac:dyDescent="0.25">
      <c r="N78520"/>
    </row>
    <row r="78521" spans="14:14" x14ac:dyDescent="0.25">
      <c r="N78521"/>
    </row>
    <row r="78522" spans="14:14" x14ac:dyDescent="0.25">
      <c r="N78522"/>
    </row>
    <row r="78523" spans="14:14" x14ac:dyDescent="0.25">
      <c r="N78523"/>
    </row>
    <row r="78524" spans="14:14" x14ac:dyDescent="0.25">
      <c r="N78524"/>
    </row>
    <row r="78525" spans="14:14" x14ac:dyDescent="0.25">
      <c r="N78525"/>
    </row>
    <row r="78526" spans="14:14" x14ac:dyDescent="0.25">
      <c r="N78526"/>
    </row>
    <row r="78527" spans="14:14" x14ac:dyDescent="0.25">
      <c r="N78527"/>
    </row>
    <row r="78528" spans="14:14" x14ac:dyDescent="0.25">
      <c r="N78528"/>
    </row>
    <row r="78529" spans="14:14" x14ac:dyDescent="0.25">
      <c r="N78529"/>
    </row>
    <row r="78530" spans="14:14" x14ac:dyDescent="0.25">
      <c r="N78530"/>
    </row>
    <row r="78531" spans="14:14" x14ac:dyDescent="0.25">
      <c r="N78531"/>
    </row>
    <row r="78532" spans="14:14" x14ac:dyDescent="0.25">
      <c r="N78532"/>
    </row>
    <row r="78533" spans="14:14" x14ac:dyDescent="0.25">
      <c r="N78533"/>
    </row>
    <row r="78534" spans="14:14" x14ac:dyDescent="0.25">
      <c r="N78534"/>
    </row>
    <row r="78535" spans="14:14" x14ac:dyDescent="0.25">
      <c r="N78535"/>
    </row>
    <row r="78536" spans="14:14" x14ac:dyDescent="0.25">
      <c r="N78536"/>
    </row>
    <row r="78537" spans="14:14" x14ac:dyDescent="0.25">
      <c r="N78537"/>
    </row>
    <row r="78538" spans="14:14" x14ac:dyDescent="0.25">
      <c r="N78538"/>
    </row>
    <row r="78539" spans="14:14" x14ac:dyDescent="0.25">
      <c r="N78539"/>
    </row>
    <row r="78540" spans="14:14" x14ac:dyDescent="0.25">
      <c r="N78540"/>
    </row>
    <row r="78541" spans="14:14" x14ac:dyDescent="0.25">
      <c r="N78541"/>
    </row>
    <row r="78542" spans="14:14" x14ac:dyDescent="0.25">
      <c r="N78542"/>
    </row>
    <row r="78543" spans="14:14" x14ac:dyDescent="0.25">
      <c r="N78543"/>
    </row>
    <row r="78544" spans="14:14" x14ac:dyDescent="0.25">
      <c r="N78544"/>
    </row>
    <row r="78545" spans="14:14" x14ac:dyDescent="0.25">
      <c r="N78545"/>
    </row>
    <row r="78546" spans="14:14" x14ac:dyDescent="0.25">
      <c r="N78546"/>
    </row>
    <row r="78547" spans="14:14" x14ac:dyDescent="0.25">
      <c r="N78547"/>
    </row>
    <row r="78548" spans="14:14" x14ac:dyDescent="0.25">
      <c r="N78548"/>
    </row>
    <row r="78549" spans="14:14" x14ac:dyDescent="0.25">
      <c r="N78549"/>
    </row>
    <row r="78550" spans="14:14" x14ac:dyDescent="0.25">
      <c r="N78550"/>
    </row>
    <row r="78551" spans="14:14" x14ac:dyDescent="0.25">
      <c r="N78551"/>
    </row>
    <row r="78552" spans="14:14" x14ac:dyDescent="0.25">
      <c r="N78552"/>
    </row>
    <row r="78553" spans="14:14" x14ac:dyDescent="0.25">
      <c r="N78553"/>
    </row>
    <row r="78554" spans="14:14" x14ac:dyDescent="0.25">
      <c r="N78554"/>
    </row>
    <row r="78555" spans="14:14" x14ac:dyDescent="0.25">
      <c r="N78555"/>
    </row>
    <row r="78556" spans="14:14" x14ac:dyDescent="0.25">
      <c r="N78556"/>
    </row>
    <row r="78557" spans="14:14" x14ac:dyDescent="0.25">
      <c r="N78557"/>
    </row>
    <row r="78558" spans="14:14" x14ac:dyDescent="0.25">
      <c r="N78558"/>
    </row>
    <row r="78559" spans="14:14" x14ac:dyDescent="0.25">
      <c r="N78559"/>
    </row>
    <row r="78560" spans="14:14" x14ac:dyDescent="0.25">
      <c r="N78560"/>
    </row>
    <row r="78561" spans="14:14" x14ac:dyDescent="0.25">
      <c r="N78561"/>
    </row>
    <row r="78562" spans="14:14" x14ac:dyDescent="0.25">
      <c r="N78562"/>
    </row>
    <row r="78563" spans="14:14" x14ac:dyDescent="0.25">
      <c r="N78563"/>
    </row>
    <row r="78564" spans="14:14" x14ac:dyDescent="0.25">
      <c r="N78564"/>
    </row>
    <row r="78565" spans="14:14" x14ac:dyDescent="0.25">
      <c r="N78565"/>
    </row>
    <row r="78566" spans="14:14" x14ac:dyDescent="0.25">
      <c r="N78566"/>
    </row>
    <row r="78567" spans="14:14" x14ac:dyDescent="0.25">
      <c r="N78567"/>
    </row>
    <row r="78568" spans="14:14" x14ac:dyDescent="0.25">
      <c r="N78568"/>
    </row>
    <row r="78569" spans="14:14" x14ac:dyDescent="0.25">
      <c r="N78569"/>
    </row>
    <row r="78570" spans="14:14" x14ac:dyDescent="0.25">
      <c r="N78570"/>
    </row>
    <row r="78571" spans="14:14" x14ac:dyDescent="0.25">
      <c r="N78571"/>
    </row>
    <row r="78572" spans="14:14" x14ac:dyDescent="0.25">
      <c r="N78572"/>
    </row>
    <row r="78573" spans="14:14" x14ac:dyDescent="0.25">
      <c r="N78573"/>
    </row>
    <row r="78574" spans="14:14" x14ac:dyDescent="0.25">
      <c r="N78574"/>
    </row>
    <row r="78575" spans="14:14" x14ac:dyDescent="0.25">
      <c r="N78575"/>
    </row>
    <row r="78576" spans="14:14" x14ac:dyDescent="0.25">
      <c r="N78576"/>
    </row>
    <row r="78577" spans="14:14" x14ac:dyDescent="0.25">
      <c r="N78577"/>
    </row>
    <row r="78578" spans="14:14" x14ac:dyDescent="0.25">
      <c r="N78578"/>
    </row>
    <row r="78579" spans="14:14" x14ac:dyDescent="0.25">
      <c r="N78579"/>
    </row>
    <row r="78580" spans="14:14" x14ac:dyDescent="0.25">
      <c r="N78580"/>
    </row>
    <row r="78581" spans="14:14" x14ac:dyDescent="0.25">
      <c r="N78581"/>
    </row>
    <row r="78582" spans="14:14" x14ac:dyDescent="0.25">
      <c r="N78582"/>
    </row>
    <row r="78583" spans="14:14" x14ac:dyDescent="0.25">
      <c r="N78583"/>
    </row>
    <row r="78584" spans="14:14" x14ac:dyDescent="0.25">
      <c r="N78584"/>
    </row>
    <row r="78585" spans="14:14" x14ac:dyDescent="0.25">
      <c r="N78585"/>
    </row>
    <row r="78586" spans="14:14" x14ac:dyDescent="0.25">
      <c r="N78586"/>
    </row>
    <row r="78587" spans="14:14" x14ac:dyDescent="0.25">
      <c r="N78587"/>
    </row>
    <row r="78588" spans="14:14" x14ac:dyDescent="0.25">
      <c r="N78588"/>
    </row>
    <row r="78589" spans="14:14" x14ac:dyDescent="0.25">
      <c r="N78589"/>
    </row>
    <row r="78590" spans="14:14" x14ac:dyDescent="0.25">
      <c r="N78590"/>
    </row>
    <row r="78591" spans="14:14" x14ac:dyDescent="0.25">
      <c r="N78591"/>
    </row>
    <row r="78592" spans="14:14" x14ac:dyDescent="0.25">
      <c r="N78592"/>
    </row>
    <row r="78593" spans="14:14" x14ac:dyDescent="0.25">
      <c r="N78593"/>
    </row>
    <row r="78594" spans="14:14" x14ac:dyDescent="0.25">
      <c r="N78594"/>
    </row>
    <row r="78595" spans="14:14" x14ac:dyDescent="0.25">
      <c r="N78595"/>
    </row>
    <row r="78596" spans="14:14" x14ac:dyDescent="0.25">
      <c r="N78596"/>
    </row>
    <row r="78597" spans="14:14" x14ac:dyDescent="0.25">
      <c r="N78597"/>
    </row>
    <row r="78598" spans="14:14" x14ac:dyDescent="0.25">
      <c r="N78598"/>
    </row>
    <row r="78599" spans="14:14" x14ac:dyDescent="0.25">
      <c r="N78599"/>
    </row>
    <row r="78600" spans="14:14" x14ac:dyDescent="0.25">
      <c r="N78600"/>
    </row>
    <row r="78601" spans="14:14" x14ac:dyDescent="0.25">
      <c r="N78601"/>
    </row>
    <row r="78602" spans="14:14" x14ac:dyDescent="0.25">
      <c r="N78602"/>
    </row>
    <row r="78603" spans="14:14" x14ac:dyDescent="0.25">
      <c r="N78603"/>
    </row>
    <row r="78604" spans="14:14" x14ac:dyDescent="0.25">
      <c r="N78604"/>
    </row>
    <row r="78605" spans="14:14" x14ac:dyDescent="0.25">
      <c r="N78605"/>
    </row>
    <row r="78606" spans="14:14" x14ac:dyDescent="0.25">
      <c r="N78606"/>
    </row>
    <row r="78607" spans="14:14" x14ac:dyDescent="0.25">
      <c r="N78607"/>
    </row>
    <row r="78608" spans="14:14" x14ac:dyDescent="0.25">
      <c r="N78608"/>
    </row>
    <row r="78609" spans="14:14" x14ac:dyDescent="0.25">
      <c r="N78609"/>
    </row>
    <row r="78610" spans="14:14" x14ac:dyDescent="0.25">
      <c r="N78610"/>
    </row>
    <row r="78611" spans="14:14" x14ac:dyDescent="0.25">
      <c r="N78611"/>
    </row>
    <row r="78612" spans="14:14" x14ac:dyDescent="0.25">
      <c r="N78612"/>
    </row>
    <row r="78613" spans="14:14" x14ac:dyDescent="0.25">
      <c r="N78613"/>
    </row>
    <row r="78614" spans="14:14" x14ac:dyDescent="0.25">
      <c r="N78614"/>
    </row>
    <row r="78615" spans="14:14" x14ac:dyDescent="0.25">
      <c r="N78615"/>
    </row>
    <row r="78616" spans="14:14" x14ac:dyDescent="0.25">
      <c r="N78616"/>
    </row>
    <row r="78617" spans="14:14" x14ac:dyDescent="0.25">
      <c r="N78617"/>
    </row>
    <row r="78618" spans="14:14" x14ac:dyDescent="0.25">
      <c r="N78618"/>
    </row>
    <row r="78619" spans="14:14" x14ac:dyDescent="0.25">
      <c r="N78619"/>
    </row>
    <row r="78620" spans="14:14" x14ac:dyDescent="0.25">
      <c r="N78620"/>
    </row>
    <row r="78621" spans="14:14" x14ac:dyDescent="0.25">
      <c r="N78621"/>
    </row>
    <row r="78622" spans="14:14" x14ac:dyDescent="0.25">
      <c r="N78622"/>
    </row>
    <row r="78623" spans="14:14" x14ac:dyDescent="0.25">
      <c r="N78623"/>
    </row>
    <row r="78624" spans="14:14" x14ac:dyDescent="0.25">
      <c r="N78624"/>
    </row>
    <row r="78625" spans="14:14" x14ac:dyDescent="0.25">
      <c r="N78625"/>
    </row>
    <row r="78626" spans="14:14" x14ac:dyDescent="0.25">
      <c r="N78626"/>
    </row>
    <row r="78627" spans="14:14" x14ac:dyDescent="0.25">
      <c r="N78627"/>
    </row>
    <row r="78628" spans="14:14" x14ac:dyDescent="0.25">
      <c r="N78628"/>
    </row>
    <row r="78629" spans="14:14" x14ac:dyDescent="0.25">
      <c r="N78629"/>
    </row>
    <row r="78630" spans="14:14" x14ac:dyDescent="0.25">
      <c r="N78630"/>
    </row>
    <row r="78631" spans="14:14" x14ac:dyDescent="0.25">
      <c r="N78631"/>
    </row>
    <row r="78632" spans="14:14" x14ac:dyDescent="0.25">
      <c r="N78632"/>
    </row>
    <row r="78633" spans="14:14" x14ac:dyDescent="0.25">
      <c r="N78633"/>
    </row>
    <row r="78634" spans="14:14" x14ac:dyDescent="0.25">
      <c r="N78634"/>
    </row>
    <row r="78635" spans="14:14" x14ac:dyDescent="0.25">
      <c r="N78635"/>
    </row>
    <row r="78636" spans="14:14" x14ac:dyDescent="0.25">
      <c r="N78636"/>
    </row>
    <row r="78637" spans="14:14" x14ac:dyDescent="0.25">
      <c r="N78637"/>
    </row>
    <row r="78638" spans="14:14" x14ac:dyDescent="0.25">
      <c r="N78638"/>
    </row>
    <row r="78639" spans="14:14" x14ac:dyDescent="0.25">
      <c r="N78639"/>
    </row>
    <row r="78640" spans="14:14" x14ac:dyDescent="0.25">
      <c r="N78640"/>
    </row>
    <row r="78641" spans="14:14" x14ac:dyDescent="0.25">
      <c r="N78641"/>
    </row>
    <row r="78642" spans="14:14" x14ac:dyDescent="0.25">
      <c r="N78642"/>
    </row>
    <row r="78643" spans="14:14" x14ac:dyDescent="0.25">
      <c r="N78643"/>
    </row>
    <row r="78644" spans="14:14" x14ac:dyDescent="0.25">
      <c r="N78644"/>
    </row>
    <row r="78645" spans="14:14" x14ac:dyDescent="0.25">
      <c r="N78645"/>
    </row>
    <row r="78646" spans="14:14" x14ac:dyDescent="0.25">
      <c r="N78646"/>
    </row>
    <row r="78647" spans="14:14" x14ac:dyDescent="0.25">
      <c r="N78647"/>
    </row>
    <row r="78648" spans="14:14" x14ac:dyDescent="0.25">
      <c r="N78648"/>
    </row>
    <row r="78649" spans="14:14" x14ac:dyDescent="0.25">
      <c r="N78649"/>
    </row>
    <row r="78650" spans="14:14" x14ac:dyDescent="0.25">
      <c r="N78650"/>
    </row>
    <row r="78651" spans="14:14" x14ac:dyDescent="0.25">
      <c r="N78651"/>
    </row>
    <row r="78652" spans="14:14" x14ac:dyDescent="0.25">
      <c r="N78652"/>
    </row>
    <row r="78653" spans="14:14" x14ac:dyDescent="0.25">
      <c r="N78653"/>
    </row>
    <row r="78654" spans="14:14" x14ac:dyDescent="0.25">
      <c r="N78654"/>
    </row>
    <row r="78655" spans="14:14" x14ac:dyDescent="0.25">
      <c r="N78655"/>
    </row>
    <row r="78656" spans="14:14" x14ac:dyDescent="0.25">
      <c r="N78656"/>
    </row>
    <row r="78657" spans="14:14" x14ac:dyDescent="0.25">
      <c r="N78657"/>
    </row>
    <row r="78658" spans="14:14" x14ac:dyDescent="0.25">
      <c r="N78658"/>
    </row>
    <row r="78659" spans="14:14" x14ac:dyDescent="0.25">
      <c r="N78659"/>
    </row>
    <row r="78660" spans="14:14" x14ac:dyDescent="0.25">
      <c r="N78660"/>
    </row>
    <row r="78661" spans="14:14" x14ac:dyDescent="0.25">
      <c r="N78661"/>
    </row>
    <row r="78662" spans="14:14" x14ac:dyDescent="0.25">
      <c r="N78662"/>
    </row>
    <row r="78663" spans="14:14" x14ac:dyDescent="0.25">
      <c r="N78663"/>
    </row>
    <row r="78664" spans="14:14" x14ac:dyDescent="0.25">
      <c r="N78664"/>
    </row>
    <row r="78665" spans="14:14" x14ac:dyDescent="0.25">
      <c r="N78665"/>
    </row>
    <row r="78666" spans="14:14" x14ac:dyDescent="0.25">
      <c r="N78666"/>
    </row>
    <row r="78667" spans="14:14" x14ac:dyDescent="0.25">
      <c r="N78667"/>
    </row>
    <row r="78668" spans="14:14" x14ac:dyDescent="0.25">
      <c r="N78668"/>
    </row>
    <row r="78669" spans="14:14" x14ac:dyDescent="0.25">
      <c r="N78669"/>
    </row>
    <row r="78670" spans="14:14" x14ac:dyDescent="0.25">
      <c r="N78670"/>
    </row>
    <row r="78671" spans="14:14" x14ac:dyDescent="0.25">
      <c r="N78671"/>
    </row>
    <row r="78672" spans="14:14" x14ac:dyDescent="0.25">
      <c r="N78672"/>
    </row>
    <row r="78673" spans="14:14" x14ac:dyDescent="0.25">
      <c r="N78673"/>
    </row>
    <row r="78674" spans="14:14" x14ac:dyDescent="0.25">
      <c r="N78674"/>
    </row>
    <row r="78675" spans="14:14" x14ac:dyDescent="0.25">
      <c r="N78675"/>
    </row>
    <row r="78676" spans="14:14" x14ac:dyDescent="0.25">
      <c r="N78676"/>
    </row>
    <row r="78677" spans="14:14" x14ac:dyDescent="0.25">
      <c r="N78677"/>
    </row>
    <row r="78678" spans="14:14" x14ac:dyDescent="0.25">
      <c r="N78678"/>
    </row>
    <row r="78679" spans="14:14" x14ac:dyDescent="0.25">
      <c r="N78679"/>
    </row>
    <row r="78680" spans="14:14" x14ac:dyDescent="0.25">
      <c r="N78680"/>
    </row>
    <row r="78681" spans="14:14" x14ac:dyDescent="0.25">
      <c r="N78681"/>
    </row>
    <row r="78682" spans="14:14" x14ac:dyDescent="0.25">
      <c r="N78682"/>
    </row>
    <row r="78683" spans="14:14" x14ac:dyDescent="0.25">
      <c r="N78683"/>
    </row>
    <row r="78684" spans="14:14" x14ac:dyDescent="0.25">
      <c r="N78684"/>
    </row>
    <row r="78685" spans="14:14" x14ac:dyDescent="0.25">
      <c r="N78685"/>
    </row>
    <row r="78686" spans="14:14" x14ac:dyDescent="0.25">
      <c r="N78686"/>
    </row>
    <row r="78687" spans="14:14" x14ac:dyDescent="0.25">
      <c r="N78687"/>
    </row>
    <row r="78688" spans="14:14" x14ac:dyDescent="0.25">
      <c r="N78688"/>
    </row>
    <row r="78689" spans="14:14" x14ac:dyDescent="0.25">
      <c r="N78689"/>
    </row>
    <row r="78690" spans="14:14" x14ac:dyDescent="0.25">
      <c r="N78690"/>
    </row>
    <row r="78691" spans="14:14" x14ac:dyDescent="0.25">
      <c r="N78691"/>
    </row>
    <row r="78692" spans="14:14" x14ac:dyDescent="0.25">
      <c r="N78692"/>
    </row>
    <row r="78693" spans="14:14" x14ac:dyDescent="0.25">
      <c r="N78693"/>
    </row>
    <row r="78694" spans="14:14" x14ac:dyDescent="0.25">
      <c r="N78694"/>
    </row>
    <row r="78695" spans="14:14" x14ac:dyDescent="0.25">
      <c r="N78695"/>
    </row>
    <row r="78696" spans="14:14" x14ac:dyDescent="0.25">
      <c r="N78696"/>
    </row>
    <row r="78697" spans="14:14" x14ac:dyDescent="0.25">
      <c r="N78697"/>
    </row>
    <row r="78698" spans="14:14" x14ac:dyDescent="0.25">
      <c r="N78698"/>
    </row>
    <row r="78699" spans="14:14" x14ac:dyDescent="0.25">
      <c r="N78699"/>
    </row>
    <row r="78700" spans="14:14" x14ac:dyDescent="0.25">
      <c r="N78700"/>
    </row>
    <row r="78701" spans="14:14" x14ac:dyDescent="0.25">
      <c r="N78701"/>
    </row>
    <row r="78702" spans="14:14" x14ac:dyDescent="0.25">
      <c r="N78702"/>
    </row>
    <row r="78703" spans="14:14" x14ac:dyDescent="0.25">
      <c r="N78703"/>
    </row>
    <row r="78704" spans="14:14" x14ac:dyDescent="0.25">
      <c r="N78704"/>
    </row>
    <row r="78705" spans="14:14" x14ac:dyDescent="0.25">
      <c r="N78705"/>
    </row>
    <row r="78706" spans="14:14" x14ac:dyDescent="0.25">
      <c r="N78706"/>
    </row>
    <row r="78707" spans="14:14" x14ac:dyDescent="0.25">
      <c r="N78707"/>
    </row>
    <row r="78708" spans="14:14" x14ac:dyDescent="0.25">
      <c r="N78708"/>
    </row>
    <row r="78709" spans="14:14" x14ac:dyDescent="0.25">
      <c r="N78709"/>
    </row>
    <row r="78710" spans="14:14" x14ac:dyDescent="0.25">
      <c r="N78710"/>
    </row>
    <row r="78711" spans="14:14" x14ac:dyDescent="0.25">
      <c r="N78711"/>
    </row>
    <row r="78712" spans="14:14" x14ac:dyDescent="0.25">
      <c r="N78712"/>
    </row>
    <row r="78713" spans="14:14" x14ac:dyDescent="0.25">
      <c r="N78713"/>
    </row>
    <row r="78714" spans="14:14" x14ac:dyDescent="0.25">
      <c r="N78714"/>
    </row>
    <row r="78715" spans="14:14" x14ac:dyDescent="0.25">
      <c r="N78715"/>
    </row>
    <row r="78716" spans="14:14" x14ac:dyDescent="0.25">
      <c r="N78716"/>
    </row>
    <row r="78717" spans="14:14" x14ac:dyDescent="0.25">
      <c r="N78717"/>
    </row>
    <row r="78718" spans="14:14" x14ac:dyDescent="0.25">
      <c r="N78718"/>
    </row>
    <row r="78719" spans="14:14" x14ac:dyDescent="0.25">
      <c r="N78719"/>
    </row>
    <row r="78720" spans="14:14" x14ac:dyDescent="0.25">
      <c r="N78720"/>
    </row>
    <row r="78721" spans="14:14" x14ac:dyDescent="0.25">
      <c r="N78721"/>
    </row>
    <row r="78722" spans="14:14" x14ac:dyDescent="0.25">
      <c r="N78722"/>
    </row>
    <row r="78723" spans="14:14" x14ac:dyDescent="0.25">
      <c r="N78723"/>
    </row>
    <row r="78724" spans="14:14" x14ac:dyDescent="0.25">
      <c r="N78724"/>
    </row>
    <row r="78725" spans="14:14" x14ac:dyDescent="0.25">
      <c r="N78725"/>
    </row>
    <row r="78726" spans="14:14" x14ac:dyDescent="0.25">
      <c r="N78726"/>
    </row>
    <row r="78727" spans="14:14" x14ac:dyDescent="0.25">
      <c r="N78727"/>
    </row>
    <row r="78728" spans="14:14" x14ac:dyDescent="0.25">
      <c r="N78728"/>
    </row>
    <row r="78729" spans="14:14" x14ac:dyDescent="0.25">
      <c r="N78729"/>
    </row>
    <row r="78730" spans="14:14" x14ac:dyDescent="0.25">
      <c r="N78730"/>
    </row>
    <row r="78731" spans="14:14" x14ac:dyDescent="0.25">
      <c r="N78731"/>
    </row>
    <row r="78732" spans="14:14" x14ac:dyDescent="0.25">
      <c r="N78732"/>
    </row>
    <row r="78733" spans="14:14" x14ac:dyDescent="0.25">
      <c r="N78733"/>
    </row>
    <row r="78734" spans="14:14" x14ac:dyDescent="0.25">
      <c r="N78734"/>
    </row>
    <row r="78735" spans="14:14" x14ac:dyDescent="0.25">
      <c r="N78735"/>
    </row>
    <row r="78736" spans="14:14" x14ac:dyDescent="0.25">
      <c r="N78736"/>
    </row>
    <row r="78737" spans="14:14" x14ac:dyDescent="0.25">
      <c r="N78737"/>
    </row>
    <row r="78738" spans="14:14" x14ac:dyDescent="0.25">
      <c r="N78738"/>
    </row>
    <row r="78739" spans="14:14" x14ac:dyDescent="0.25">
      <c r="N78739"/>
    </row>
    <row r="78740" spans="14:14" x14ac:dyDescent="0.25">
      <c r="N78740"/>
    </row>
    <row r="78741" spans="14:14" x14ac:dyDescent="0.25">
      <c r="N78741"/>
    </row>
    <row r="78742" spans="14:14" x14ac:dyDescent="0.25">
      <c r="N78742"/>
    </row>
    <row r="78743" spans="14:14" x14ac:dyDescent="0.25">
      <c r="N78743"/>
    </row>
    <row r="78744" spans="14:14" x14ac:dyDescent="0.25">
      <c r="N78744"/>
    </row>
    <row r="78745" spans="14:14" x14ac:dyDescent="0.25">
      <c r="N78745"/>
    </row>
    <row r="78746" spans="14:14" x14ac:dyDescent="0.25">
      <c r="N78746"/>
    </row>
    <row r="78747" spans="14:14" x14ac:dyDescent="0.25">
      <c r="N78747"/>
    </row>
    <row r="78748" spans="14:14" x14ac:dyDescent="0.25">
      <c r="N78748"/>
    </row>
    <row r="78749" spans="14:14" x14ac:dyDescent="0.25">
      <c r="N78749"/>
    </row>
    <row r="78750" spans="14:14" x14ac:dyDescent="0.25">
      <c r="N78750"/>
    </row>
    <row r="78751" spans="14:14" x14ac:dyDescent="0.25">
      <c r="N78751"/>
    </row>
    <row r="78752" spans="14:14" x14ac:dyDescent="0.25">
      <c r="N78752"/>
    </row>
    <row r="78753" spans="14:14" x14ac:dyDescent="0.25">
      <c r="N78753"/>
    </row>
    <row r="78754" spans="14:14" x14ac:dyDescent="0.25">
      <c r="N78754"/>
    </row>
    <row r="78755" spans="14:14" x14ac:dyDescent="0.25">
      <c r="N78755"/>
    </row>
    <row r="78756" spans="14:14" x14ac:dyDescent="0.25">
      <c r="N78756"/>
    </row>
    <row r="78757" spans="14:14" x14ac:dyDescent="0.25">
      <c r="N78757"/>
    </row>
    <row r="78758" spans="14:14" x14ac:dyDescent="0.25">
      <c r="N78758"/>
    </row>
    <row r="78759" spans="14:14" x14ac:dyDescent="0.25">
      <c r="N78759"/>
    </row>
    <row r="78760" spans="14:14" x14ac:dyDescent="0.25">
      <c r="N78760"/>
    </row>
    <row r="78761" spans="14:14" x14ac:dyDescent="0.25">
      <c r="N78761"/>
    </row>
    <row r="78762" spans="14:14" x14ac:dyDescent="0.25">
      <c r="N78762"/>
    </row>
    <row r="78763" spans="14:14" x14ac:dyDescent="0.25">
      <c r="N78763"/>
    </row>
    <row r="78764" spans="14:14" x14ac:dyDescent="0.25">
      <c r="N78764"/>
    </row>
    <row r="78765" spans="14:14" x14ac:dyDescent="0.25">
      <c r="N78765"/>
    </row>
    <row r="78766" spans="14:14" x14ac:dyDescent="0.25">
      <c r="N78766"/>
    </row>
    <row r="78767" spans="14:14" x14ac:dyDescent="0.25">
      <c r="N78767"/>
    </row>
    <row r="78768" spans="14:14" x14ac:dyDescent="0.25">
      <c r="N78768"/>
    </row>
    <row r="78769" spans="14:14" x14ac:dyDescent="0.25">
      <c r="N78769"/>
    </row>
    <row r="78770" spans="14:14" x14ac:dyDescent="0.25">
      <c r="N78770"/>
    </row>
    <row r="78771" spans="14:14" x14ac:dyDescent="0.25">
      <c r="N78771"/>
    </row>
    <row r="78772" spans="14:14" x14ac:dyDescent="0.25">
      <c r="N78772"/>
    </row>
    <row r="78773" spans="14:14" x14ac:dyDescent="0.25">
      <c r="N78773"/>
    </row>
    <row r="78774" spans="14:14" x14ac:dyDescent="0.25">
      <c r="N78774"/>
    </row>
    <row r="78775" spans="14:14" x14ac:dyDescent="0.25">
      <c r="N78775"/>
    </row>
    <row r="78776" spans="14:14" x14ac:dyDescent="0.25">
      <c r="N78776"/>
    </row>
    <row r="78777" spans="14:14" x14ac:dyDescent="0.25">
      <c r="N78777"/>
    </row>
    <row r="78778" spans="14:14" x14ac:dyDescent="0.25">
      <c r="N78778"/>
    </row>
    <row r="78779" spans="14:14" x14ac:dyDescent="0.25">
      <c r="N78779"/>
    </row>
    <row r="78780" spans="14:14" x14ac:dyDescent="0.25">
      <c r="N78780"/>
    </row>
    <row r="78781" spans="14:14" x14ac:dyDescent="0.25">
      <c r="N78781"/>
    </row>
    <row r="78782" spans="14:14" x14ac:dyDescent="0.25">
      <c r="N78782"/>
    </row>
    <row r="78783" spans="14:14" x14ac:dyDescent="0.25">
      <c r="N78783"/>
    </row>
    <row r="78784" spans="14:14" x14ac:dyDescent="0.25">
      <c r="N78784"/>
    </row>
    <row r="78785" spans="14:14" x14ac:dyDescent="0.25">
      <c r="N78785"/>
    </row>
    <row r="78786" spans="14:14" x14ac:dyDescent="0.25">
      <c r="N78786"/>
    </row>
    <row r="78787" spans="14:14" x14ac:dyDescent="0.25">
      <c r="N78787"/>
    </row>
    <row r="78788" spans="14:14" x14ac:dyDescent="0.25">
      <c r="N78788"/>
    </row>
    <row r="78789" spans="14:14" x14ac:dyDescent="0.25">
      <c r="N78789"/>
    </row>
    <row r="78790" spans="14:14" x14ac:dyDescent="0.25">
      <c r="N78790"/>
    </row>
    <row r="78791" spans="14:14" x14ac:dyDescent="0.25">
      <c r="N78791"/>
    </row>
    <row r="78792" spans="14:14" x14ac:dyDescent="0.25">
      <c r="N78792"/>
    </row>
    <row r="78793" spans="14:14" x14ac:dyDescent="0.25">
      <c r="N78793"/>
    </row>
    <row r="78794" spans="14:14" x14ac:dyDescent="0.25">
      <c r="N78794"/>
    </row>
    <row r="78795" spans="14:14" x14ac:dyDescent="0.25">
      <c r="N78795"/>
    </row>
    <row r="78796" spans="14:14" x14ac:dyDescent="0.25">
      <c r="N78796"/>
    </row>
    <row r="78797" spans="14:14" x14ac:dyDescent="0.25">
      <c r="N78797"/>
    </row>
    <row r="78798" spans="14:14" x14ac:dyDescent="0.25">
      <c r="N78798"/>
    </row>
    <row r="78799" spans="14:14" x14ac:dyDescent="0.25">
      <c r="N78799"/>
    </row>
    <row r="78800" spans="14:14" x14ac:dyDescent="0.25">
      <c r="N78800"/>
    </row>
    <row r="78801" spans="14:14" x14ac:dyDescent="0.25">
      <c r="N78801"/>
    </row>
    <row r="78802" spans="14:14" x14ac:dyDescent="0.25">
      <c r="N78802"/>
    </row>
    <row r="78803" spans="14:14" x14ac:dyDescent="0.25">
      <c r="N78803"/>
    </row>
    <row r="78804" spans="14:14" x14ac:dyDescent="0.25">
      <c r="N78804"/>
    </row>
    <row r="78805" spans="14:14" x14ac:dyDescent="0.25">
      <c r="N78805"/>
    </row>
    <row r="78806" spans="14:14" x14ac:dyDescent="0.25">
      <c r="N78806"/>
    </row>
    <row r="78807" spans="14:14" x14ac:dyDescent="0.25">
      <c r="N78807"/>
    </row>
    <row r="78808" spans="14:14" x14ac:dyDescent="0.25">
      <c r="N78808"/>
    </row>
    <row r="78809" spans="14:14" x14ac:dyDescent="0.25">
      <c r="N78809"/>
    </row>
    <row r="78810" spans="14:14" x14ac:dyDescent="0.25">
      <c r="N78810"/>
    </row>
    <row r="78811" spans="14:14" x14ac:dyDescent="0.25">
      <c r="N78811"/>
    </row>
    <row r="78812" spans="14:14" x14ac:dyDescent="0.25">
      <c r="N78812"/>
    </row>
    <row r="78813" spans="14:14" x14ac:dyDescent="0.25">
      <c r="N78813"/>
    </row>
    <row r="78814" spans="14:14" x14ac:dyDescent="0.25">
      <c r="N78814"/>
    </row>
    <row r="78815" spans="14:14" x14ac:dyDescent="0.25">
      <c r="N78815"/>
    </row>
    <row r="78816" spans="14:14" x14ac:dyDescent="0.25">
      <c r="N78816"/>
    </row>
    <row r="78817" spans="14:14" x14ac:dyDescent="0.25">
      <c r="N78817"/>
    </row>
    <row r="78818" spans="14:14" x14ac:dyDescent="0.25">
      <c r="N78818"/>
    </row>
    <row r="78819" spans="14:14" x14ac:dyDescent="0.25">
      <c r="N78819"/>
    </row>
    <row r="78820" spans="14:14" x14ac:dyDescent="0.25">
      <c r="N78820"/>
    </row>
    <row r="78821" spans="14:14" x14ac:dyDescent="0.25">
      <c r="N78821"/>
    </row>
    <row r="78822" spans="14:14" x14ac:dyDescent="0.25">
      <c r="N78822"/>
    </row>
    <row r="78823" spans="14:14" x14ac:dyDescent="0.25">
      <c r="N78823"/>
    </row>
    <row r="78824" spans="14:14" x14ac:dyDescent="0.25">
      <c r="N78824"/>
    </row>
    <row r="78825" spans="14:14" x14ac:dyDescent="0.25">
      <c r="N78825"/>
    </row>
    <row r="78826" spans="14:14" x14ac:dyDescent="0.25">
      <c r="N78826"/>
    </row>
    <row r="78827" spans="14:14" x14ac:dyDescent="0.25">
      <c r="N78827"/>
    </row>
    <row r="78828" spans="14:14" x14ac:dyDescent="0.25">
      <c r="N78828"/>
    </row>
    <row r="78829" spans="14:14" x14ac:dyDescent="0.25">
      <c r="N78829"/>
    </row>
    <row r="78830" spans="14:14" x14ac:dyDescent="0.25">
      <c r="N78830"/>
    </row>
    <row r="78831" spans="14:14" x14ac:dyDescent="0.25">
      <c r="N78831"/>
    </row>
    <row r="78832" spans="14:14" x14ac:dyDescent="0.25">
      <c r="N78832"/>
    </row>
    <row r="78833" spans="14:14" x14ac:dyDescent="0.25">
      <c r="N78833"/>
    </row>
    <row r="78834" spans="14:14" x14ac:dyDescent="0.25">
      <c r="N78834"/>
    </row>
    <row r="78835" spans="14:14" x14ac:dyDescent="0.25">
      <c r="N78835"/>
    </row>
    <row r="78836" spans="14:14" x14ac:dyDescent="0.25">
      <c r="N78836"/>
    </row>
    <row r="78837" spans="14:14" x14ac:dyDescent="0.25">
      <c r="N78837"/>
    </row>
    <row r="78838" spans="14:14" x14ac:dyDescent="0.25">
      <c r="N78838"/>
    </row>
    <row r="78839" spans="14:14" x14ac:dyDescent="0.25">
      <c r="N78839"/>
    </row>
    <row r="78840" spans="14:14" x14ac:dyDescent="0.25">
      <c r="N78840"/>
    </row>
    <row r="78841" spans="14:14" x14ac:dyDescent="0.25">
      <c r="N78841"/>
    </row>
    <row r="78842" spans="14:14" x14ac:dyDescent="0.25">
      <c r="N78842"/>
    </row>
    <row r="78843" spans="14:14" x14ac:dyDescent="0.25">
      <c r="N78843"/>
    </row>
    <row r="78844" spans="14:14" x14ac:dyDescent="0.25">
      <c r="N78844"/>
    </row>
    <row r="78845" spans="14:14" x14ac:dyDescent="0.25">
      <c r="N78845"/>
    </row>
    <row r="78846" spans="14:14" x14ac:dyDescent="0.25">
      <c r="N78846"/>
    </row>
    <row r="78847" spans="14:14" x14ac:dyDescent="0.25">
      <c r="N78847"/>
    </row>
    <row r="78848" spans="14:14" x14ac:dyDescent="0.25">
      <c r="N78848"/>
    </row>
    <row r="78849" spans="14:14" x14ac:dyDescent="0.25">
      <c r="N78849"/>
    </row>
    <row r="78850" spans="14:14" x14ac:dyDescent="0.25">
      <c r="N78850"/>
    </row>
    <row r="78851" spans="14:14" x14ac:dyDescent="0.25">
      <c r="N78851"/>
    </row>
    <row r="78852" spans="14:14" x14ac:dyDescent="0.25">
      <c r="N78852"/>
    </row>
    <row r="78853" spans="14:14" x14ac:dyDescent="0.25">
      <c r="N78853"/>
    </row>
    <row r="78854" spans="14:14" x14ac:dyDescent="0.25">
      <c r="N78854"/>
    </row>
    <row r="78855" spans="14:14" x14ac:dyDescent="0.25">
      <c r="N78855"/>
    </row>
    <row r="78856" spans="14:14" x14ac:dyDescent="0.25">
      <c r="N78856"/>
    </row>
    <row r="78857" spans="14:14" x14ac:dyDescent="0.25">
      <c r="N78857"/>
    </row>
    <row r="78858" spans="14:14" x14ac:dyDescent="0.25">
      <c r="N78858"/>
    </row>
    <row r="78859" spans="14:14" x14ac:dyDescent="0.25">
      <c r="N78859"/>
    </row>
    <row r="78860" spans="14:14" x14ac:dyDescent="0.25">
      <c r="N78860"/>
    </row>
    <row r="78861" spans="14:14" x14ac:dyDescent="0.25">
      <c r="N78861"/>
    </row>
    <row r="78862" spans="14:14" x14ac:dyDescent="0.25">
      <c r="N78862"/>
    </row>
    <row r="78863" spans="14:14" x14ac:dyDescent="0.25">
      <c r="N78863"/>
    </row>
    <row r="78864" spans="14:14" x14ac:dyDescent="0.25">
      <c r="N78864"/>
    </row>
    <row r="78865" spans="14:14" x14ac:dyDescent="0.25">
      <c r="N78865"/>
    </row>
    <row r="78866" spans="14:14" x14ac:dyDescent="0.25">
      <c r="N78866"/>
    </row>
    <row r="78867" spans="14:14" x14ac:dyDescent="0.25">
      <c r="N78867"/>
    </row>
    <row r="78868" spans="14:14" x14ac:dyDescent="0.25">
      <c r="N78868"/>
    </row>
    <row r="78869" spans="14:14" x14ac:dyDescent="0.25">
      <c r="N78869"/>
    </row>
    <row r="78870" spans="14:14" x14ac:dyDescent="0.25">
      <c r="N78870"/>
    </row>
    <row r="78871" spans="14:14" x14ac:dyDescent="0.25">
      <c r="N78871"/>
    </row>
    <row r="78872" spans="14:14" x14ac:dyDescent="0.25">
      <c r="N78872"/>
    </row>
    <row r="78873" spans="14:14" x14ac:dyDescent="0.25">
      <c r="N78873"/>
    </row>
    <row r="78874" spans="14:14" x14ac:dyDescent="0.25">
      <c r="N78874"/>
    </row>
    <row r="78875" spans="14:14" x14ac:dyDescent="0.25">
      <c r="N78875"/>
    </row>
    <row r="78876" spans="14:14" x14ac:dyDescent="0.25">
      <c r="N78876"/>
    </row>
    <row r="78877" spans="14:14" x14ac:dyDescent="0.25">
      <c r="N78877"/>
    </row>
    <row r="78878" spans="14:14" x14ac:dyDescent="0.25">
      <c r="N78878"/>
    </row>
    <row r="78879" spans="14:14" x14ac:dyDescent="0.25">
      <c r="N78879"/>
    </row>
    <row r="78880" spans="14:14" x14ac:dyDescent="0.25">
      <c r="N78880"/>
    </row>
    <row r="78881" spans="14:14" x14ac:dyDescent="0.25">
      <c r="N78881"/>
    </row>
    <row r="78882" spans="14:14" x14ac:dyDescent="0.25">
      <c r="N78882"/>
    </row>
    <row r="78883" spans="14:14" x14ac:dyDescent="0.25">
      <c r="N78883"/>
    </row>
    <row r="78884" spans="14:14" x14ac:dyDescent="0.25">
      <c r="N78884"/>
    </row>
    <row r="78885" spans="14:14" x14ac:dyDescent="0.25">
      <c r="N78885"/>
    </row>
    <row r="78886" spans="14:14" x14ac:dyDescent="0.25">
      <c r="N78886"/>
    </row>
    <row r="78887" spans="14:14" x14ac:dyDescent="0.25">
      <c r="N78887"/>
    </row>
    <row r="78888" spans="14:14" x14ac:dyDescent="0.25">
      <c r="N78888"/>
    </row>
    <row r="78889" spans="14:14" x14ac:dyDescent="0.25">
      <c r="N78889"/>
    </row>
    <row r="78890" spans="14:14" x14ac:dyDescent="0.25">
      <c r="N78890"/>
    </row>
    <row r="78891" spans="14:14" x14ac:dyDescent="0.25">
      <c r="N78891"/>
    </row>
    <row r="78892" spans="14:14" x14ac:dyDescent="0.25">
      <c r="N78892"/>
    </row>
    <row r="78893" spans="14:14" x14ac:dyDescent="0.25">
      <c r="N78893"/>
    </row>
    <row r="78894" spans="14:14" x14ac:dyDescent="0.25">
      <c r="N78894"/>
    </row>
    <row r="78895" spans="14:14" x14ac:dyDescent="0.25">
      <c r="N78895"/>
    </row>
    <row r="78896" spans="14:14" x14ac:dyDescent="0.25">
      <c r="N78896"/>
    </row>
    <row r="78897" spans="14:14" x14ac:dyDescent="0.25">
      <c r="N78897"/>
    </row>
    <row r="78898" spans="14:14" x14ac:dyDescent="0.25">
      <c r="N78898"/>
    </row>
    <row r="78899" spans="14:14" x14ac:dyDescent="0.25">
      <c r="N78899"/>
    </row>
    <row r="78900" spans="14:14" x14ac:dyDescent="0.25">
      <c r="N78900"/>
    </row>
    <row r="78901" spans="14:14" x14ac:dyDescent="0.25">
      <c r="N78901"/>
    </row>
    <row r="78902" spans="14:14" x14ac:dyDescent="0.25">
      <c r="N78902"/>
    </row>
    <row r="78903" spans="14:14" x14ac:dyDescent="0.25">
      <c r="N78903"/>
    </row>
    <row r="78904" spans="14:14" x14ac:dyDescent="0.25">
      <c r="N78904"/>
    </row>
    <row r="78905" spans="14:14" x14ac:dyDescent="0.25">
      <c r="N78905"/>
    </row>
    <row r="78906" spans="14:14" x14ac:dyDescent="0.25">
      <c r="N78906"/>
    </row>
    <row r="78907" spans="14:14" x14ac:dyDescent="0.25">
      <c r="N78907"/>
    </row>
    <row r="78908" spans="14:14" x14ac:dyDescent="0.25">
      <c r="N78908"/>
    </row>
    <row r="78909" spans="14:14" x14ac:dyDescent="0.25">
      <c r="N78909"/>
    </row>
    <row r="78910" spans="14:14" x14ac:dyDescent="0.25">
      <c r="N78910"/>
    </row>
    <row r="78911" spans="14:14" x14ac:dyDescent="0.25">
      <c r="N78911"/>
    </row>
    <row r="78912" spans="14:14" x14ac:dyDescent="0.25">
      <c r="N78912"/>
    </row>
    <row r="78913" spans="14:14" x14ac:dyDescent="0.25">
      <c r="N78913"/>
    </row>
    <row r="78914" spans="14:14" x14ac:dyDescent="0.25">
      <c r="N78914"/>
    </row>
    <row r="78915" spans="14:14" x14ac:dyDescent="0.25">
      <c r="N78915"/>
    </row>
    <row r="78916" spans="14:14" x14ac:dyDescent="0.25">
      <c r="N78916"/>
    </row>
    <row r="78917" spans="14:14" x14ac:dyDescent="0.25">
      <c r="N78917"/>
    </row>
    <row r="78918" spans="14:14" x14ac:dyDescent="0.25">
      <c r="N78918"/>
    </row>
    <row r="78919" spans="14:14" x14ac:dyDescent="0.25">
      <c r="N78919"/>
    </row>
    <row r="78920" spans="14:14" x14ac:dyDescent="0.25">
      <c r="N78920"/>
    </row>
    <row r="78921" spans="14:14" x14ac:dyDescent="0.25">
      <c r="N78921"/>
    </row>
    <row r="78922" spans="14:14" x14ac:dyDescent="0.25">
      <c r="N78922"/>
    </row>
    <row r="78923" spans="14:14" x14ac:dyDescent="0.25">
      <c r="N78923"/>
    </row>
    <row r="78924" spans="14:14" x14ac:dyDescent="0.25">
      <c r="N78924"/>
    </row>
    <row r="78925" spans="14:14" x14ac:dyDescent="0.25">
      <c r="N78925"/>
    </row>
    <row r="78926" spans="14:14" x14ac:dyDescent="0.25">
      <c r="N78926"/>
    </row>
    <row r="78927" spans="14:14" x14ac:dyDescent="0.25">
      <c r="N78927"/>
    </row>
    <row r="78928" spans="14:14" x14ac:dyDescent="0.25">
      <c r="N78928"/>
    </row>
    <row r="78929" spans="14:14" x14ac:dyDescent="0.25">
      <c r="N78929"/>
    </row>
    <row r="78930" spans="14:14" x14ac:dyDescent="0.25">
      <c r="N78930"/>
    </row>
    <row r="78931" spans="14:14" x14ac:dyDescent="0.25">
      <c r="N78931"/>
    </row>
    <row r="78932" spans="14:14" x14ac:dyDescent="0.25">
      <c r="N78932"/>
    </row>
    <row r="78933" spans="14:14" x14ac:dyDescent="0.25">
      <c r="N78933"/>
    </row>
    <row r="78934" spans="14:14" x14ac:dyDescent="0.25">
      <c r="N78934"/>
    </row>
    <row r="78935" spans="14:14" x14ac:dyDescent="0.25">
      <c r="N78935"/>
    </row>
    <row r="78936" spans="14:14" x14ac:dyDescent="0.25">
      <c r="N78936"/>
    </row>
    <row r="78937" spans="14:14" x14ac:dyDescent="0.25">
      <c r="N78937"/>
    </row>
    <row r="78938" spans="14:14" x14ac:dyDescent="0.25">
      <c r="N78938"/>
    </row>
    <row r="78939" spans="14:14" x14ac:dyDescent="0.25">
      <c r="N78939"/>
    </row>
    <row r="78940" spans="14:14" x14ac:dyDescent="0.25">
      <c r="N78940"/>
    </row>
    <row r="78941" spans="14:14" x14ac:dyDescent="0.25">
      <c r="N78941"/>
    </row>
    <row r="78942" spans="14:14" x14ac:dyDescent="0.25">
      <c r="N78942"/>
    </row>
    <row r="78943" spans="14:14" x14ac:dyDescent="0.25">
      <c r="N78943"/>
    </row>
    <row r="78944" spans="14:14" x14ac:dyDescent="0.25">
      <c r="N78944"/>
    </row>
    <row r="78945" spans="14:14" x14ac:dyDescent="0.25">
      <c r="N78945"/>
    </row>
    <row r="78946" spans="14:14" x14ac:dyDescent="0.25">
      <c r="N78946"/>
    </row>
    <row r="78947" spans="14:14" x14ac:dyDescent="0.25">
      <c r="N78947"/>
    </row>
    <row r="78948" spans="14:14" x14ac:dyDescent="0.25">
      <c r="N78948"/>
    </row>
    <row r="78949" spans="14:14" x14ac:dyDescent="0.25">
      <c r="N78949"/>
    </row>
    <row r="78950" spans="14:14" x14ac:dyDescent="0.25">
      <c r="N78950"/>
    </row>
    <row r="78951" spans="14:14" x14ac:dyDescent="0.25">
      <c r="N78951"/>
    </row>
    <row r="78952" spans="14:14" x14ac:dyDescent="0.25">
      <c r="N78952"/>
    </row>
    <row r="78953" spans="14:14" x14ac:dyDescent="0.25">
      <c r="N78953"/>
    </row>
    <row r="78954" spans="14:14" x14ac:dyDescent="0.25">
      <c r="N78954"/>
    </row>
    <row r="78955" spans="14:14" x14ac:dyDescent="0.25">
      <c r="N78955"/>
    </row>
    <row r="78956" spans="14:14" x14ac:dyDescent="0.25">
      <c r="N78956"/>
    </row>
    <row r="78957" spans="14:14" x14ac:dyDescent="0.25">
      <c r="N78957"/>
    </row>
    <row r="78958" spans="14:14" x14ac:dyDescent="0.25">
      <c r="N78958"/>
    </row>
    <row r="78959" spans="14:14" x14ac:dyDescent="0.25">
      <c r="N78959"/>
    </row>
    <row r="78960" spans="14:14" x14ac:dyDescent="0.25">
      <c r="N78960"/>
    </row>
    <row r="78961" spans="14:14" x14ac:dyDescent="0.25">
      <c r="N78961"/>
    </row>
    <row r="78962" spans="14:14" x14ac:dyDescent="0.25">
      <c r="N78962"/>
    </row>
    <row r="78963" spans="14:14" x14ac:dyDescent="0.25">
      <c r="N78963"/>
    </row>
    <row r="78964" spans="14:14" x14ac:dyDescent="0.25">
      <c r="N78964"/>
    </row>
    <row r="78965" spans="14:14" x14ac:dyDescent="0.25">
      <c r="N78965"/>
    </row>
    <row r="78966" spans="14:14" x14ac:dyDescent="0.25">
      <c r="N78966"/>
    </row>
    <row r="78967" spans="14:14" x14ac:dyDescent="0.25">
      <c r="N78967"/>
    </row>
    <row r="78968" spans="14:14" x14ac:dyDescent="0.25">
      <c r="N78968"/>
    </row>
    <row r="78969" spans="14:14" x14ac:dyDescent="0.25">
      <c r="N78969"/>
    </row>
    <row r="78970" spans="14:14" x14ac:dyDescent="0.25">
      <c r="N78970"/>
    </row>
    <row r="78971" spans="14:14" x14ac:dyDescent="0.25">
      <c r="N78971"/>
    </row>
    <row r="78972" spans="14:14" x14ac:dyDescent="0.25">
      <c r="N78972"/>
    </row>
    <row r="78973" spans="14:14" x14ac:dyDescent="0.25">
      <c r="N78973"/>
    </row>
    <row r="78974" spans="14:14" x14ac:dyDescent="0.25">
      <c r="N78974"/>
    </row>
    <row r="78975" spans="14:14" x14ac:dyDescent="0.25">
      <c r="N78975"/>
    </row>
    <row r="78976" spans="14:14" x14ac:dyDescent="0.25">
      <c r="N78976"/>
    </row>
    <row r="78977" spans="14:14" x14ac:dyDescent="0.25">
      <c r="N78977"/>
    </row>
    <row r="78978" spans="14:14" x14ac:dyDescent="0.25">
      <c r="N78978"/>
    </row>
    <row r="78979" spans="14:14" x14ac:dyDescent="0.25">
      <c r="N78979"/>
    </row>
    <row r="78980" spans="14:14" x14ac:dyDescent="0.25">
      <c r="N78980"/>
    </row>
    <row r="78981" spans="14:14" x14ac:dyDescent="0.25">
      <c r="N78981"/>
    </row>
    <row r="78982" spans="14:14" x14ac:dyDescent="0.25">
      <c r="N78982"/>
    </row>
    <row r="78983" spans="14:14" x14ac:dyDescent="0.25">
      <c r="N78983"/>
    </row>
    <row r="78984" spans="14:14" x14ac:dyDescent="0.25">
      <c r="N78984"/>
    </row>
    <row r="78985" spans="14:14" x14ac:dyDescent="0.25">
      <c r="N78985"/>
    </row>
    <row r="78986" spans="14:14" x14ac:dyDescent="0.25">
      <c r="N78986"/>
    </row>
    <row r="78987" spans="14:14" x14ac:dyDescent="0.25">
      <c r="N78987"/>
    </row>
    <row r="78988" spans="14:14" x14ac:dyDescent="0.25">
      <c r="N78988"/>
    </row>
    <row r="78989" spans="14:14" x14ac:dyDescent="0.25">
      <c r="N78989"/>
    </row>
    <row r="78990" spans="14:14" x14ac:dyDescent="0.25">
      <c r="N78990"/>
    </row>
    <row r="78991" spans="14:14" x14ac:dyDescent="0.25">
      <c r="N78991"/>
    </row>
    <row r="78992" spans="14:14" x14ac:dyDescent="0.25">
      <c r="N78992"/>
    </row>
    <row r="78993" spans="14:14" x14ac:dyDescent="0.25">
      <c r="N78993"/>
    </row>
    <row r="78994" spans="14:14" x14ac:dyDescent="0.25">
      <c r="N78994"/>
    </row>
    <row r="78995" spans="14:14" x14ac:dyDescent="0.25">
      <c r="N78995"/>
    </row>
    <row r="78996" spans="14:14" x14ac:dyDescent="0.25">
      <c r="N78996"/>
    </row>
    <row r="78997" spans="14:14" x14ac:dyDescent="0.25">
      <c r="N78997"/>
    </row>
    <row r="78998" spans="14:14" x14ac:dyDescent="0.25">
      <c r="N78998"/>
    </row>
    <row r="78999" spans="14:14" x14ac:dyDescent="0.25">
      <c r="N78999"/>
    </row>
    <row r="79000" spans="14:14" x14ac:dyDescent="0.25">
      <c r="N79000"/>
    </row>
    <row r="79001" spans="14:14" x14ac:dyDescent="0.25">
      <c r="N79001"/>
    </row>
    <row r="79002" spans="14:14" x14ac:dyDescent="0.25">
      <c r="N79002"/>
    </row>
    <row r="79003" spans="14:14" x14ac:dyDescent="0.25">
      <c r="N79003"/>
    </row>
    <row r="79004" spans="14:14" x14ac:dyDescent="0.25">
      <c r="N79004"/>
    </row>
    <row r="79005" spans="14:14" x14ac:dyDescent="0.25">
      <c r="N79005"/>
    </row>
    <row r="79006" spans="14:14" x14ac:dyDescent="0.25">
      <c r="N79006"/>
    </row>
    <row r="79007" spans="14:14" x14ac:dyDescent="0.25">
      <c r="N79007"/>
    </row>
    <row r="79008" spans="14:14" x14ac:dyDescent="0.25">
      <c r="N79008"/>
    </row>
    <row r="79009" spans="14:14" x14ac:dyDescent="0.25">
      <c r="N79009"/>
    </row>
    <row r="79010" spans="14:14" x14ac:dyDescent="0.25">
      <c r="N79010"/>
    </row>
    <row r="79011" spans="14:14" x14ac:dyDescent="0.25">
      <c r="N79011"/>
    </row>
    <row r="79012" spans="14:14" x14ac:dyDescent="0.25">
      <c r="N79012"/>
    </row>
    <row r="79013" spans="14:14" x14ac:dyDescent="0.25">
      <c r="N79013"/>
    </row>
    <row r="79014" spans="14:14" x14ac:dyDescent="0.25">
      <c r="N79014"/>
    </row>
    <row r="79015" spans="14:14" x14ac:dyDescent="0.25">
      <c r="N79015"/>
    </row>
    <row r="79016" spans="14:14" x14ac:dyDescent="0.25">
      <c r="N79016"/>
    </row>
    <row r="79017" spans="14:14" x14ac:dyDescent="0.25">
      <c r="N79017"/>
    </row>
    <row r="79018" spans="14:14" x14ac:dyDescent="0.25">
      <c r="N79018"/>
    </row>
    <row r="79019" spans="14:14" x14ac:dyDescent="0.25">
      <c r="N79019"/>
    </row>
    <row r="79020" spans="14:14" x14ac:dyDescent="0.25">
      <c r="N79020"/>
    </row>
    <row r="79021" spans="14:14" x14ac:dyDescent="0.25">
      <c r="N79021"/>
    </row>
    <row r="79022" spans="14:14" x14ac:dyDescent="0.25">
      <c r="N79022"/>
    </row>
    <row r="79023" spans="14:14" x14ac:dyDescent="0.25">
      <c r="N79023"/>
    </row>
    <row r="79024" spans="14:14" x14ac:dyDescent="0.25">
      <c r="N79024"/>
    </row>
    <row r="79025" spans="14:14" x14ac:dyDescent="0.25">
      <c r="N79025"/>
    </row>
    <row r="79026" spans="14:14" x14ac:dyDescent="0.25">
      <c r="N79026"/>
    </row>
    <row r="79027" spans="14:14" x14ac:dyDescent="0.25">
      <c r="N79027"/>
    </row>
    <row r="79028" spans="14:14" x14ac:dyDescent="0.25">
      <c r="N79028"/>
    </row>
    <row r="79029" spans="14:14" x14ac:dyDescent="0.25">
      <c r="N79029"/>
    </row>
    <row r="79030" spans="14:14" x14ac:dyDescent="0.25">
      <c r="N79030"/>
    </row>
    <row r="79031" spans="14:14" x14ac:dyDescent="0.25">
      <c r="N79031"/>
    </row>
    <row r="79032" spans="14:14" x14ac:dyDescent="0.25">
      <c r="N79032"/>
    </row>
    <row r="79033" spans="14:14" x14ac:dyDescent="0.25">
      <c r="N79033"/>
    </row>
    <row r="79034" spans="14:14" x14ac:dyDescent="0.25">
      <c r="N79034"/>
    </row>
    <row r="79035" spans="14:14" x14ac:dyDescent="0.25">
      <c r="N79035"/>
    </row>
    <row r="79036" spans="14:14" x14ac:dyDescent="0.25">
      <c r="N79036"/>
    </row>
    <row r="79037" spans="14:14" x14ac:dyDescent="0.25">
      <c r="N79037"/>
    </row>
    <row r="79038" spans="14:14" x14ac:dyDescent="0.25">
      <c r="N79038"/>
    </row>
    <row r="79039" spans="14:14" x14ac:dyDescent="0.25">
      <c r="N79039"/>
    </row>
    <row r="79040" spans="14:14" x14ac:dyDescent="0.25">
      <c r="N79040"/>
    </row>
    <row r="79041" spans="14:14" x14ac:dyDescent="0.25">
      <c r="N79041"/>
    </row>
    <row r="79042" spans="14:14" x14ac:dyDescent="0.25">
      <c r="N79042"/>
    </row>
    <row r="79043" spans="14:14" x14ac:dyDescent="0.25">
      <c r="N79043"/>
    </row>
    <row r="79044" spans="14:14" x14ac:dyDescent="0.25">
      <c r="N79044"/>
    </row>
    <row r="79045" spans="14:14" x14ac:dyDescent="0.25">
      <c r="N79045"/>
    </row>
    <row r="79046" spans="14:14" x14ac:dyDescent="0.25">
      <c r="N79046"/>
    </row>
    <row r="79047" spans="14:14" x14ac:dyDescent="0.25">
      <c r="N79047"/>
    </row>
    <row r="79048" spans="14:14" x14ac:dyDescent="0.25">
      <c r="N79048"/>
    </row>
    <row r="79049" spans="14:14" x14ac:dyDescent="0.25">
      <c r="N79049"/>
    </row>
    <row r="79050" spans="14:14" x14ac:dyDescent="0.25">
      <c r="N79050"/>
    </row>
    <row r="79051" spans="14:14" x14ac:dyDescent="0.25">
      <c r="N79051"/>
    </row>
    <row r="79052" spans="14:14" x14ac:dyDescent="0.25">
      <c r="N79052"/>
    </row>
    <row r="79053" spans="14:14" x14ac:dyDescent="0.25">
      <c r="N79053"/>
    </row>
    <row r="79054" spans="14:14" x14ac:dyDescent="0.25">
      <c r="N79054"/>
    </row>
    <row r="79055" spans="14:14" x14ac:dyDescent="0.25">
      <c r="N79055"/>
    </row>
    <row r="79056" spans="14:14" x14ac:dyDescent="0.25">
      <c r="N79056"/>
    </row>
    <row r="79057" spans="14:14" x14ac:dyDescent="0.25">
      <c r="N79057"/>
    </row>
    <row r="79058" spans="14:14" x14ac:dyDescent="0.25">
      <c r="N79058"/>
    </row>
    <row r="79059" spans="14:14" x14ac:dyDescent="0.25">
      <c r="N79059"/>
    </row>
    <row r="79060" spans="14:14" x14ac:dyDescent="0.25">
      <c r="N79060"/>
    </row>
    <row r="79061" spans="14:14" x14ac:dyDescent="0.25">
      <c r="N79061"/>
    </row>
    <row r="79062" spans="14:14" x14ac:dyDescent="0.25">
      <c r="N79062"/>
    </row>
    <row r="79063" spans="14:14" x14ac:dyDescent="0.25">
      <c r="N79063"/>
    </row>
    <row r="79064" spans="14:14" x14ac:dyDescent="0.25">
      <c r="N79064"/>
    </row>
    <row r="79065" spans="14:14" x14ac:dyDescent="0.25">
      <c r="N79065"/>
    </row>
    <row r="79066" spans="14:14" x14ac:dyDescent="0.25">
      <c r="N79066"/>
    </row>
    <row r="79067" spans="14:14" x14ac:dyDescent="0.25">
      <c r="N79067"/>
    </row>
    <row r="79068" spans="14:14" x14ac:dyDescent="0.25">
      <c r="N79068"/>
    </row>
    <row r="79069" spans="14:14" x14ac:dyDescent="0.25">
      <c r="N79069"/>
    </row>
    <row r="79070" spans="14:14" x14ac:dyDescent="0.25">
      <c r="N79070"/>
    </row>
    <row r="79071" spans="14:14" x14ac:dyDescent="0.25">
      <c r="N79071"/>
    </row>
    <row r="79072" spans="14:14" x14ac:dyDescent="0.25">
      <c r="N79072"/>
    </row>
    <row r="79073" spans="14:14" x14ac:dyDescent="0.25">
      <c r="N79073"/>
    </row>
    <row r="79074" spans="14:14" x14ac:dyDescent="0.25">
      <c r="N79074"/>
    </row>
    <row r="79075" spans="14:14" x14ac:dyDescent="0.25">
      <c r="N79075"/>
    </row>
    <row r="79076" spans="14:14" x14ac:dyDescent="0.25">
      <c r="N79076"/>
    </row>
    <row r="79077" spans="14:14" x14ac:dyDescent="0.25">
      <c r="N79077"/>
    </row>
    <row r="79078" spans="14:14" x14ac:dyDescent="0.25">
      <c r="N79078"/>
    </row>
    <row r="79079" spans="14:14" x14ac:dyDescent="0.25">
      <c r="N79079"/>
    </row>
    <row r="79080" spans="14:14" x14ac:dyDescent="0.25">
      <c r="N79080"/>
    </row>
    <row r="79081" spans="14:14" x14ac:dyDescent="0.25">
      <c r="N79081"/>
    </row>
    <row r="79082" spans="14:14" x14ac:dyDescent="0.25">
      <c r="N79082"/>
    </row>
    <row r="79083" spans="14:14" x14ac:dyDescent="0.25">
      <c r="N79083"/>
    </row>
    <row r="79084" spans="14:14" x14ac:dyDescent="0.25">
      <c r="N79084"/>
    </row>
    <row r="79085" spans="14:14" x14ac:dyDescent="0.25">
      <c r="N79085"/>
    </row>
    <row r="79086" spans="14:14" x14ac:dyDescent="0.25">
      <c r="N79086"/>
    </row>
    <row r="79087" spans="14:14" x14ac:dyDescent="0.25">
      <c r="N79087"/>
    </row>
    <row r="79088" spans="14:14" x14ac:dyDescent="0.25">
      <c r="N79088"/>
    </row>
    <row r="79089" spans="14:14" x14ac:dyDescent="0.25">
      <c r="N79089"/>
    </row>
    <row r="79090" spans="14:14" x14ac:dyDescent="0.25">
      <c r="N79090"/>
    </row>
    <row r="79091" spans="14:14" x14ac:dyDescent="0.25">
      <c r="N79091"/>
    </row>
    <row r="79092" spans="14:14" x14ac:dyDescent="0.25">
      <c r="N79092"/>
    </row>
    <row r="79093" spans="14:14" x14ac:dyDescent="0.25">
      <c r="N79093"/>
    </row>
    <row r="79094" spans="14:14" x14ac:dyDescent="0.25">
      <c r="N79094"/>
    </row>
    <row r="79095" spans="14:14" x14ac:dyDescent="0.25">
      <c r="N79095"/>
    </row>
    <row r="79096" spans="14:14" x14ac:dyDescent="0.25">
      <c r="N79096"/>
    </row>
    <row r="79097" spans="14:14" x14ac:dyDescent="0.25">
      <c r="N79097"/>
    </row>
    <row r="79098" spans="14:14" x14ac:dyDescent="0.25">
      <c r="N79098"/>
    </row>
    <row r="79099" spans="14:14" x14ac:dyDescent="0.25">
      <c r="N79099"/>
    </row>
    <row r="79100" spans="14:14" x14ac:dyDescent="0.25">
      <c r="N79100"/>
    </row>
    <row r="79101" spans="14:14" x14ac:dyDescent="0.25">
      <c r="N79101"/>
    </row>
    <row r="79102" spans="14:14" x14ac:dyDescent="0.25">
      <c r="N79102"/>
    </row>
    <row r="79103" spans="14:14" x14ac:dyDescent="0.25">
      <c r="N79103"/>
    </row>
    <row r="79104" spans="14:14" x14ac:dyDescent="0.25">
      <c r="N79104"/>
    </row>
    <row r="79105" spans="14:14" x14ac:dyDescent="0.25">
      <c r="N79105"/>
    </row>
    <row r="79106" spans="14:14" x14ac:dyDescent="0.25">
      <c r="N79106"/>
    </row>
    <row r="79107" spans="14:14" x14ac:dyDescent="0.25">
      <c r="N79107"/>
    </row>
    <row r="79108" spans="14:14" x14ac:dyDescent="0.25">
      <c r="N79108"/>
    </row>
    <row r="79109" spans="14:14" x14ac:dyDescent="0.25">
      <c r="N79109"/>
    </row>
    <row r="79110" spans="14:14" x14ac:dyDescent="0.25">
      <c r="N79110"/>
    </row>
    <row r="79111" spans="14:14" x14ac:dyDescent="0.25">
      <c r="N79111"/>
    </row>
    <row r="79112" spans="14:14" x14ac:dyDescent="0.25">
      <c r="N79112"/>
    </row>
    <row r="79113" spans="14:14" x14ac:dyDescent="0.25">
      <c r="N79113"/>
    </row>
    <row r="79114" spans="14:14" x14ac:dyDescent="0.25">
      <c r="N79114"/>
    </row>
    <row r="79115" spans="14:14" x14ac:dyDescent="0.25">
      <c r="N79115"/>
    </row>
    <row r="79116" spans="14:14" x14ac:dyDescent="0.25">
      <c r="N79116"/>
    </row>
    <row r="79117" spans="14:14" x14ac:dyDescent="0.25">
      <c r="N79117"/>
    </row>
    <row r="79118" spans="14:14" x14ac:dyDescent="0.25">
      <c r="N79118"/>
    </row>
    <row r="79119" spans="14:14" x14ac:dyDescent="0.25">
      <c r="N79119"/>
    </row>
    <row r="79120" spans="14:14" x14ac:dyDescent="0.25">
      <c r="N79120"/>
    </row>
    <row r="79121" spans="14:14" x14ac:dyDescent="0.25">
      <c r="N79121"/>
    </row>
    <row r="79122" spans="14:14" x14ac:dyDescent="0.25">
      <c r="N79122"/>
    </row>
    <row r="79123" spans="14:14" x14ac:dyDescent="0.25">
      <c r="N79123"/>
    </row>
    <row r="79124" spans="14:14" x14ac:dyDescent="0.25">
      <c r="N79124"/>
    </row>
    <row r="79125" spans="14:14" x14ac:dyDescent="0.25">
      <c r="N79125"/>
    </row>
    <row r="79126" spans="14:14" x14ac:dyDescent="0.25">
      <c r="N79126"/>
    </row>
    <row r="79127" spans="14:14" x14ac:dyDescent="0.25">
      <c r="N79127"/>
    </row>
    <row r="79128" spans="14:14" x14ac:dyDescent="0.25">
      <c r="N79128"/>
    </row>
    <row r="79129" spans="14:14" x14ac:dyDescent="0.25">
      <c r="N79129"/>
    </row>
    <row r="79130" spans="14:14" x14ac:dyDescent="0.25">
      <c r="N79130"/>
    </row>
    <row r="79131" spans="14:14" x14ac:dyDescent="0.25">
      <c r="N79131"/>
    </row>
    <row r="79132" spans="14:14" x14ac:dyDescent="0.25">
      <c r="N79132"/>
    </row>
    <row r="79133" spans="14:14" x14ac:dyDescent="0.25">
      <c r="N79133"/>
    </row>
    <row r="79134" spans="14:14" x14ac:dyDescent="0.25">
      <c r="N79134"/>
    </row>
    <row r="79135" spans="14:14" x14ac:dyDescent="0.25">
      <c r="N79135"/>
    </row>
    <row r="79136" spans="14:14" x14ac:dyDescent="0.25">
      <c r="N79136"/>
    </row>
    <row r="79137" spans="14:14" x14ac:dyDescent="0.25">
      <c r="N79137"/>
    </row>
    <row r="79138" spans="14:14" x14ac:dyDescent="0.25">
      <c r="N79138"/>
    </row>
    <row r="79139" spans="14:14" x14ac:dyDescent="0.25">
      <c r="N79139"/>
    </row>
    <row r="79140" spans="14:14" x14ac:dyDescent="0.25">
      <c r="N79140"/>
    </row>
    <row r="79141" spans="14:14" x14ac:dyDescent="0.25">
      <c r="N79141"/>
    </row>
    <row r="79142" spans="14:14" x14ac:dyDescent="0.25">
      <c r="N79142"/>
    </row>
    <row r="79143" spans="14:14" x14ac:dyDescent="0.25">
      <c r="N79143"/>
    </row>
    <row r="79144" spans="14:14" x14ac:dyDescent="0.25">
      <c r="N79144"/>
    </row>
    <row r="79145" spans="14:14" x14ac:dyDescent="0.25">
      <c r="N79145"/>
    </row>
    <row r="79146" spans="14:14" x14ac:dyDescent="0.25">
      <c r="N79146"/>
    </row>
    <row r="79147" spans="14:14" x14ac:dyDescent="0.25">
      <c r="N79147"/>
    </row>
    <row r="79148" spans="14:14" x14ac:dyDescent="0.25">
      <c r="N79148"/>
    </row>
    <row r="79149" spans="14:14" x14ac:dyDescent="0.25">
      <c r="N79149"/>
    </row>
    <row r="79150" spans="14:14" x14ac:dyDescent="0.25">
      <c r="N79150"/>
    </row>
    <row r="79151" spans="14:14" x14ac:dyDescent="0.25">
      <c r="N79151"/>
    </row>
    <row r="79152" spans="14:14" x14ac:dyDescent="0.25">
      <c r="N79152"/>
    </row>
    <row r="79153" spans="14:14" x14ac:dyDescent="0.25">
      <c r="N79153"/>
    </row>
    <row r="79154" spans="14:14" x14ac:dyDescent="0.25">
      <c r="N79154"/>
    </row>
    <row r="79155" spans="14:14" x14ac:dyDescent="0.25">
      <c r="N79155"/>
    </row>
    <row r="79156" spans="14:14" x14ac:dyDescent="0.25">
      <c r="N79156"/>
    </row>
    <row r="79157" spans="14:14" x14ac:dyDescent="0.25">
      <c r="N79157"/>
    </row>
    <row r="79158" spans="14:14" x14ac:dyDescent="0.25">
      <c r="N79158"/>
    </row>
    <row r="79159" spans="14:14" x14ac:dyDescent="0.25">
      <c r="N79159"/>
    </row>
    <row r="79160" spans="14:14" x14ac:dyDescent="0.25">
      <c r="N79160"/>
    </row>
    <row r="79161" spans="14:14" x14ac:dyDescent="0.25">
      <c r="N79161"/>
    </row>
    <row r="79162" spans="14:14" x14ac:dyDescent="0.25">
      <c r="N79162"/>
    </row>
    <row r="79163" spans="14:14" x14ac:dyDescent="0.25">
      <c r="N79163"/>
    </row>
    <row r="79164" spans="14:14" x14ac:dyDescent="0.25">
      <c r="N79164"/>
    </row>
    <row r="79165" spans="14:14" x14ac:dyDescent="0.25">
      <c r="N79165"/>
    </row>
    <row r="79166" spans="14:14" x14ac:dyDescent="0.25">
      <c r="N79166"/>
    </row>
    <row r="79167" spans="14:14" x14ac:dyDescent="0.25">
      <c r="N79167"/>
    </row>
    <row r="79168" spans="14:14" x14ac:dyDescent="0.25">
      <c r="N79168"/>
    </row>
    <row r="79169" spans="14:14" x14ac:dyDescent="0.25">
      <c r="N79169"/>
    </row>
    <row r="79170" spans="14:14" x14ac:dyDescent="0.25">
      <c r="N79170"/>
    </row>
    <row r="79171" spans="14:14" x14ac:dyDescent="0.25">
      <c r="N79171"/>
    </row>
    <row r="79172" spans="14:14" x14ac:dyDescent="0.25">
      <c r="N79172"/>
    </row>
    <row r="79173" spans="14:14" x14ac:dyDescent="0.25">
      <c r="N79173"/>
    </row>
    <row r="79174" spans="14:14" x14ac:dyDescent="0.25">
      <c r="N79174"/>
    </row>
    <row r="79175" spans="14:14" x14ac:dyDescent="0.25">
      <c r="N79175"/>
    </row>
    <row r="79176" spans="14:14" x14ac:dyDescent="0.25">
      <c r="N79176"/>
    </row>
    <row r="79177" spans="14:14" x14ac:dyDescent="0.25">
      <c r="N79177"/>
    </row>
    <row r="79178" spans="14:14" x14ac:dyDescent="0.25">
      <c r="N79178"/>
    </row>
    <row r="79179" spans="14:14" x14ac:dyDescent="0.25">
      <c r="N79179"/>
    </row>
    <row r="79180" spans="14:14" x14ac:dyDescent="0.25">
      <c r="N79180"/>
    </row>
    <row r="79181" spans="14:14" x14ac:dyDescent="0.25">
      <c r="N79181"/>
    </row>
    <row r="79182" spans="14:14" x14ac:dyDescent="0.25">
      <c r="N79182"/>
    </row>
    <row r="79183" spans="14:14" x14ac:dyDescent="0.25">
      <c r="N79183"/>
    </row>
    <row r="79184" spans="14:14" x14ac:dyDescent="0.25">
      <c r="N79184"/>
    </row>
    <row r="79185" spans="14:14" x14ac:dyDescent="0.25">
      <c r="N79185"/>
    </row>
    <row r="79186" spans="14:14" x14ac:dyDescent="0.25">
      <c r="N79186"/>
    </row>
    <row r="79187" spans="14:14" x14ac:dyDescent="0.25">
      <c r="N79187"/>
    </row>
    <row r="79188" spans="14:14" x14ac:dyDescent="0.25">
      <c r="N79188"/>
    </row>
    <row r="79189" spans="14:14" x14ac:dyDescent="0.25">
      <c r="N79189"/>
    </row>
    <row r="79190" spans="14:14" x14ac:dyDescent="0.25">
      <c r="N79190"/>
    </row>
    <row r="79191" spans="14:14" x14ac:dyDescent="0.25">
      <c r="N79191"/>
    </row>
    <row r="79192" spans="14:14" x14ac:dyDescent="0.25">
      <c r="N79192"/>
    </row>
    <row r="79193" spans="14:14" x14ac:dyDescent="0.25">
      <c r="N79193"/>
    </row>
    <row r="79194" spans="14:14" x14ac:dyDescent="0.25">
      <c r="N79194"/>
    </row>
    <row r="79195" spans="14:14" x14ac:dyDescent="0.25">
      <c r="N79195"/>
    </row>
    <row r="79196" spans="14:14" x14ac:dyDescent="0.25">
      <c r="N79196"/>
    </row>
    <row r="79197" spans="14:14" x14ac:dyDescent="0.25">
      <c r="N79197"/>
    </row>
    <row r="79198" spans="14:14" x14ac:dyDescent="0.25">
      <c r="N79198"/>
    </row>
    <row r="79199" spans="14:14" x14ac:dyDescent="0.25">
      <c r="N79199"/>
    </row>
    <row r="79200" spans="14:14" x14ac:dyDescent="0.25">
      <c r="N79200"/>
    </row>
    <row r="79201" spans="14:14" x14ac:dyDescent="0.25">
      <c r="N79201"/>
    </row>
    <row r="79202" spans="14:14" x14ac:dyDescent="0.25">
      <c r="N79202"/>
    </row>
    <row r="79203" spans="14:14" x14ac:dyDescent="0.25">
      <c r="N79203"/>
    </row>
    <row r="79204" spans="14:14" x14ac:dyDescent="0.25">
      <c r="N79204"/>
    </row>
    <row r="79205" spans="14:14" x14ac:dyDescent="0.25">
      <c r="N79205"/>
    </row>
    <row r="79206" spans="14:14" x14ac:dyDescent="0.25">
      <c r="N79206"/>
    </row>
    <row r="79207" spans="14:14" x14ac:dyDescent="0.25">
      <c r="N79207"/>
    </row>
    <row r="79208" spans="14:14" x14ac:dyDescent="0.25">
      <c r="N79208"/>
    </row>
    <row r="79209" spans="14:14" x14ac:dyDescent="0.25">
      <c r="N79209"/>
    </row>
    <row r="79210" spans="14:14" x14ac:dyDescent="0.25">
      <c r="N79210"/>
    </row>
    <row r="79211" spans="14:14" x14ac:dyDescent="0.25">
      <c r="N79211"/>
    </row>
    <row r="79212" spans="14:14" x14ac:dyDescent="0.25">
      <c r="N79212"/>
    </row>
    <row r="79213" spans="14:14" x14ac:dyDescent="0.25">
      <c r="N79213"/>
    </row>
    <row r="79214" spans="14:14" x14ac:dyDescent="0.25">
      <c r="N79214"/>
    </row>
    <row r="79215" spans="14:14" x14ac:dyDescent="0.25">
      <c r="N79215"/>
    </row>
    <row r="79216" spans="14:14" x14ac:dyDescent="0.25">
      <c r="N79216"/>
    </row>
    <row r="79217" spans="14:14" x14ac:dyDescent="0.25">
      <c r="N79217"/>
    </row>
    <row r="79218" spans="14:14" x14ac:dyDescent="0.25">
      <c r="N79218"/>
    </row>
    <row r="79219" spans="14:14" x14ac:dyDescent="0.25">
      <c r="N79219"/>
    </row>
    <row r="79220" spans="14:14" x14ac:dyDescent="0.25">
      <c r="N79220"/>
    </row>
    <row r="79221" spans="14:14" x14ac:dyDescent="0.25">
      <c r="N79221"/>
    </row>
    <row r="79222" spans="14:14" x14ac:dyDescent="0.25">
      <c r="N79222"/>
    </row>
    <row r="79223" spans="14:14" x14ac:dyDescent="0.25">
      <c r="N79223"/>
    </row>
    <row r="79224" spans="14:14" x14ac:dyDescent="0.25">
      <c r="N79224"/>
    </row>
    <row r="79225" spans="14:14" x14ac:dyDescent="0.25">
      <c r="N79225"/>
    </row>
    <row r="79226" spans="14:14" x14ac:dyDescent="0.25">
      <c r="N79226"/>
    </row>
    <row r="79227" spans="14:14" x14ac:dyDescent="0.25">
      <c r="N79227"/>
    </row>
    <row r="79228" spans="14:14" x14ac:dyDescent="0.25">
      <c r="N79228"/>
    </row>
    <row r="79229" spans="14:14" x14ac:dyDescent="0.25">
      <c r="N79229"/>
    </row>
    <row r="79230" spans="14:14" x14ac:dyDescent="0.25">
      <c r="N79230"/>
    </row>
    <row r="79231" spans="14:14" x14ac:dyDescent="0.25">
      <c r="N79231"/>
    </row>
    <row r="79232" spans="14:14" x14ac:dyDescent="0.25">
      <c r="N79232"/>
    </row>
    <row r="79233" spans="14:14" x14ac:dyDescent="0.25">
      <c r="N79233"/>
    </row>
    <row r="79234" spans="14:14" x14ac:dyDescent="0.25">
      <c r="N79234"/>
    </row>
    <row r="79235" spans="14:14" x14ac:dyDescent="0.25">
      <c r="N79235"/>
    </row>
    <row r="79236" spans="14:14" x14ac:dyDescent="0.25">
      <c r="N79236"/>
    </row>
    <row r="79237" spans="14:14" x14ac:dyDescent="0.25">
      <c r="N79237"/>
    </row>
    <row r="79238" spans="14:14" x14ac:dyDescent="0.25">
      <c r="N79238"/>
    </row>
    <row r="79239" spans="14:14" x14ac:dyDescent="0.25">
      <c r="N79239"/>
    </row>
    <row r="79240" spans="14:14" x14ac:dyDescent="0.25">
      <c r="N79240"/>
    </row>
    <row r="79241" spans="14:14" x14ac:dyDescent="0.25">
      <c r="N79241"/>
    </row>
    <row r="79242" spans="14:14" x14ac:dyDescent="0.25">
      <c r="N79242"/>
    </row>
    <row r="79243" spans="14:14" x14ac:dyDescent="0.25">
      <c r="N79243"/>
    </row>
    <row r="79244" spans="14:14" x14ac:dyDescent="0.25">
      <c r="N79244"/>
    </row>
    <row r="79245" spans="14:14" x14ac:dyDescent="0.25">
      <c r="N79245"/>
    </row>
    <row r="79246" spans="14:14" x14ac:dyDescent="0.25">
      <c r="N79246"/>
    </row>
    <row r="79247" spans="14:14" x14ac:dyDescent="0.25">
      <c r="N79247"/>
    </row>
    <row r="79248" spans="14:14" x14ac:dyDescent="0.25">
      <c r="N79248"/>
    </row>
    <row r="79249" spans="14:14" x14ac:dyDescent="0.25">
      <c r="N79249"/>
    </row>
    <row r="79250" spans="14:14" x14ac:dyDescent="0.25">
      <c r="N79250"/>
    </row>
    <row r="79251" spans="14:14" x14ac:dyDescent="0.25">
      <c r="N79251"/>
    </row>
    <row r="79252" spans="14:14" x14ac:dyDescent="0.25">
      <c r="N79252"/>
    </row>
    <row r="79253" spans="14:14" x14ac:dyDescent="0.25">
      <c r="N79253"/>
    </row>
    <row r="79254" spans="14:14" x14ac:dyDescent="0.25">
      <c r="N79254"/>
    </row>
    <row r="79255" spans="14:14" x14ac:dyDescent="0.25">
      <c r="N79255"/>
    </row>
    <row r="79256" spans="14:14" x14ac:dyDescent="0.25">
      <c r="N79256"/>
    </row>
    <row r="79257" spans="14:14" x14ac:dyDescent="0.25">
      <c r="N79257"/>
    </row>
    <row r="79258" spans="14:14" x14ac:dyDescent="0.25">
      <c r="N79258"/>
    </row>
    <row r="79259" spans="14:14" x14ac:dyDescent="0.25">
      <c r="N79259"/>
    </row>
    <row r="79260" spans="14:14" x14ac:dyDescent="0.25">
      <c r="N79260"/>
    </row>
    <row r="79261" spans="14:14" x14ac:dyDescent="0.25">
      <c r="N79261"/>
    </row>
    <row r="79262" spans="14:14" x14ac:dyDescent="0.25">
      <c r="N79262"/>
    </row>
    <row r="79263" spans="14:14" x14ac:dyDescent="0.25">
      <c r="N79263"/>
    </row>
    <row r="79264" spans="14:14" x14ac:dyDescent="0.25">
      <c r="N79264"/>
    </row>
    <row r="79265" spans="14:14" x14ac:dyDescent="0.25">
      <c r="N79265"/>
    </row>
    <row r="79266" spans="14:14" x14ac:dyDescent="0.25">
      <c r="N79266"/>
    </row>
    <row r="79267" spans="14:14" x14ac:dyDescent="0.25">
      <c r="N79267"/>
    </row>
    <row r="79268" spans="14:14" x14ac:dyDescent="0.25">
      <c r="N79268"/>
    </row>
    <row r="79269" spans="14:14" x14ac:dyDescent="0.25">
      <c r="N79269"/>
    </row>
    <row r="79270" spans="14:14" x14ac:dyDescent="0.25">
      <c r="N79270"/>
    </row>
    <row r="79271" spans="14:14" x14ac:dyDescent="0.25">
      <c r="N79271"/>
    </row>
    <row r="79272" spans="14:14" x14ac:dyDescent="0.25">
      <c r="N79272"/>
    </row>
    <row r="79273" spans="14:14" x14ac:dyDescent="0.25">
      <c r="N79273"/>
    </row>
    <row r="79274" spans="14:14" x14ac:dyDescent="0.25">
      <c r="N79274"/>
    </row>
    <row r="79275" spans="14:14" x14ac:dyDescent="0.25">
      <c r="N79275"/>
    </row>
    <row r="79276" spans="14:14" x14ac:dyDescent="0.25">
      <c r="N79276"/>
    </row>
    <row r="79277" spans="14:14" x14ac:dyDescent="0.25">
      <c r="N79277"/>
    </row>
    <row r="79278" spans="14:14" x14ac:dyDescent="0.25">
      <c r="N79278"/>
    </row>
    <row r="79279" spans="14:14" x14ac:dyDescent="0.25">
      <c r="N79279"/>
    </row>
    <row r="79280" spans="14:14" x14ac:dyDescent="0.25">
      <c r="N79280"/>
    </row>
    <row r="79281" spans="14:14" x14ac:dyDescent="0.25">
      <c r="N79281"/>
    </row>
    <row r="79282" spans="14:14" x14ac:dyDescent="0.25">
      <c r="N79282"/>
    </row>
    <row r="79283" spans="14:14" x14ac:dyDescent="0.25">
      <c r="N79283"/>
    </row>
    <row r="79284" spans="14:14" x14ac:dyDescent="0.25">
      <c r="N79284"/>
    </row>
    <row r="79285" spans="14:14" x14ac:dyDescent="0.25">
      <c r="N79285"/>
    </row>
    <row r="79286" spans="14:14" x14ac:dyDescent="0.25">
      <c r="N79286"/>
    </row>
    <row r="79287" spans="14:14" x14ac:dyDescent="0.25">
      <c r="N79287"/>
    </row>
    <row r="79288" spans="14:14" x14ac:dyDescent="0.25">
      <c r="N79288"/>
    </row>
    <row r="79289" spans="14:14" x14ac:dyDescent="0.25">
      <c r="N79289"/>
    </row>
    <row r="79290" spans="14:14" x14ac:dyDescent="0.25">
      <c r="N79290"/>
    </row>
    <row r="79291" spans="14:14" x14ac:dyDescent="0.25">
      <c r="N79291"/>
    </row>
    <row r="79292" spans="14:14" x14ac:dyDescent="0.25">
      <c r="N79292"/>
    </row>
    <row r="79293" spans="14:14" x14ac:dyDescent="0.25">
      <c r="N79293"/>
    </row>
    <row r="79294" spans="14:14" x14ac:dyDescent="0.25">
      <c r="N79294"/>
    </row>
    <row r="79295" spans="14:14" x14ac:dyDescent="0.25">
      <c r="N79295"/>
    </row>
    <row r="79296" spans="14:14" x14ac:dyDescent="0.25">
      <c r="N79296"/>
    </row>
    <row r="79297" spans="14:14" x14ac:dyDescent="0.25">
      <c r="N79297"/>
    </row>
    <row r="79298" spans="14:14" x14ac:dyDescent="0.25">
      <c r="N79298"/>
    </row>
    <row r="79299" spans="14:14" x14ac:dyDescent="0.25">
      <c r="N79299"/>
    </row>
    <row r="79300" spans="14:14" x14ac:dyDescent="0.25">
      <c r="N79300"/>
    </row>
    <row r="79301" spans="14:14" x14ac:dyDescent="0.25">
      <c r="N79301"/>
    </row>
    <row r="79302" spans="14:14" x14ac:dyDescent="0.25">
      <c r="N79302"/>
    </row>
    <row r="79303" spans="14:14" x14ac:dyDescent="0.25">
      <c r="N79303"/>
    </row>
    <row r="79304" spans="14:14" x14ac:dyDescent="0.25">
      <c r="N79304"/>
    </row>
    <row r="79305" spans="14:14" x14ac:dyDescent="0.25">
      <c r="N79305"/>
    </row>
    <row r="79306" spans="14:14" x14ac:dyDescent="0.25">
      <c r="N79306"/>
    </row>
    <row r="79307" spans="14:14" x14ac:dyDescent="0.25">
      <c r="N79307"/>
    </row>
    <row r="79308" spans="14:14" x14ac:dyDescent="0.25">
      <c r="N79308"/>
    </row>
    <row r="79309" spans="14:14" x14ac:dyDescent="0.25">
      <c r="N79309"/>
    </row>
    <row r="79310" spans="14:14" x14ac:dyDescent="0.25">
      <c r="N79310"/>
    </row>
    <row r="79311" spans="14:14" x14ac:dyDescent="0.25">
      <c r="N79311"/>
    </row>
    <row r="79312" spans="14:14" x14ac:dyDescent="0.25">
      <c r="N79312"/>
    </row>
    <row r="79313" spans="14:14" x14ac:dyDescent="0.25">
      <c r="N79313"/>
    </row>
    <row r="79314" spans="14:14" x14ac:dyDescent="0.25">
      <c r="N79314"/>
    </row>
    <row r="79315" spans="14:14" x14ac:dyDescent="0.25">
      <c r="N79315"/>
    </row>
    <row r="79316" spans="14:14" x14ac:dyDescent="0.25">
      <c r="N79316"/>
    </row>
    <row r="79317" spans="14:14" x14ac:dyDescent="0.25">
      <c r="N79317"/>
    </row>
    <row r="79318" spans="14:14" x14ac:dyDescent="0.25">
      <c r="N79318"/>
    </row>
    <row r="79319" spans="14:14" x14ac:dyDescent="0.25">
      <c r="N79319"/>
    </row>
    <row r="79320" spans="14:14" x14ac:dyDescent="0.25">
      <c r="N79320"/>
    </row>
    <row r="79321" spans="14:14" x14ac:dyDescent="0.25">
      <c r="N79321"/>
    </row>
    <row r="79322" spans="14:14" x14ac:dyDescent="0.25">
      <c r="N79322"/>
    </row>
    <row r="79323" spans="14:14" x14ac:dyDescent="0.25">
      <c r="N79323"/>
    </row>
    <row r="79324" spans="14:14" x14ac:dyDescent="0.25">
      <c r="N79324"/>
    </row>
    <row r="79325" spans="14:14" x14ac:dyDescent="0.25">
      <c r="N79325"/>
    </row>
    <row r="79326" spans="14:14" x14ac:dyDescent="0.25">
      <c r="N79326"/>
    </row>
    <row r="79327" spans="14:14" x14ac:dyDescent="0.25">
      <c r="N79327"/>
    </row>
    <row r="79328" spans="14:14" x14ac:dyDescent="0.25">
      <c r="N79328"/>
    </row>
    <row r="79329" spans="14:14" x14ac:dyDescent="0.25">
      <c r="N79329"/>
    </row>
    <row r="79330" spans="14:14" x14ac:dyDescent="0.25">
      <c r="N79330"/>
    </row>
    <row r="79331" spans="14:14" x14ac:dyDescent="0.25">
      <c r="N79331"/>
    </row>
    <row r="79332" spans="14:14" x14ac:dyDescent="0.25">
      <c r="N79332"/>
    </row>
    <row r="79333" spans="14:14" x14ac:dyDescent="0.25">
      <c r="N79333"/>
    </row>
    <row r="79334" spans="14:14" x14ac:dyDescent="0.25">
      <c r="N79334"/>
    </row>
    <row r="79335" spans="14:14" x14ac:dyDescent="0.25">
      <c r="N79335"/>
    </row>
    <row r="79336" spans="14:14" x14ac:dyDescent="0.25">
      <c r="N79336"/>
    </row>
    <row r="79337" spans="14:14" x14ac:dyDescent="0.25">
      <c r="N79337"/>
    </row>
    <row r="79338" spans="14:14" x14ac:dyDescent="0.25">
      <c r="N79338"/>
    </row>
    <row r="79339" spans="14:14" x14ac:dyDescent="0.25">
      <c r="N79339"/>
    </row>
    <row r="79340" spans="14:14" x14ac:dyDescent="0.25">
      <c r="N79340"/>
    </row>
    <row r="79341" spans="14:14" x14ac:dyDescent="0.25">
      <c r="N79341"/>
    </row>
    <row r="79342" spans="14:14" x14ac:dyDescent="0.25">
      <c r="N79342"/>
    </row>
    <row r="79343" spans="14:14" x14ac:dyDescent="0.25">
      <c r="N79343"/>
    </row>
    <row r="79344" spans="14:14" x14ac:dyDescent="0.25">
      <c r="N79344"/>
    </row>
    <row r="79345" spans="14:14" x14ac:dyDescent="0.25">
      <c r="N79345"/>
    </row>
    <row r="79346" spans="14:14" x14ac:dyDescent="0.25">
      <c r="N79346"/>
    </row>
    <row r="79347" spans="14:14" x14ac:dyDescent="0.25">
      <c r="N79347"/>
    </row>
    <row r="79348" spans="14:14" x14ac:dyDescent="0.25">
      <c r="N79348"/>
    </row>
    <row r="79349" spans="14:14" x14ac:dyDescent="0.25">
      <c r="N79349"/>
    </row>
    <row r="79350" spans="14:14" x14ac:dyDescent="0.25">
      <c r="N79350"/>
    </row>
    <row r="79351" spans="14:14" x14ac:dyDescent="0.25">
      <c r="N79351"/>
    </row>
    <row r="79352" spans="14:14" x14ac:dyDescent="0.25">
      <c r="N79352"/>
    </row>
    <row r="79353" spans="14:14" x14ac:dyDescent="0.25">
      <c r="N79353"/>
    </row>
    <row r="79354" spans="14:14" x14ac:dyDescent="0.25">
      <c r="N79354"/>
    </row>
    <row r="79355" spans="14:14" x14ac:dyDescent="0.25">
      <c r="N79355"/>
    </row>
    <row r="79356" spans="14:14" x14ac:dyDescent="0.25">
      <c r="N79356"/>
    </row>
    <row r="79357" spans="14:14" x14ac:dyDescent="0.25">
      <c r="N79357"/>
    </row>
    <row r="79358" spans="14:14" x14ac:dyDescent="0.25">
      <c r="N79358"/>
    </row>
    <row r="79359" spans="14:14" x14ac:dyDescent="0.25">
      <c r="N79359"/>
    </row>
    <row r="79360" spans="14:14" x14ac:dyDescent="0.25">
      <c r="N79360"/>
    </row>
    <row r="79361" spans="14:14" x14ac:dyDescent="0.25">
      <c r="N79361"/>
    </row>
    <row r="79362" spans="14:14" x14ac:dyDescent="0.25">
      <c r="N79362"/>
    </row>
    <row r="79363" spans="14:14" x14ac:dyDescent="0.25">
      <c r="N79363"/>
    </row>
    <row r="79364" spans="14:14" x14ac:dyDescent="0.25">
      <c r="N79364"/>
    </row>
    <row r="79365" spans="14:14" x14ac:dyDescent="0.25">
      <c r="N79365"/>
    </row>
    <row r="79366" spans="14:14" x14ac:dyDescent="0.25">
      <c r="N79366"/>
    </row>
    <row r="79367" spans="14:14" x14ac:dyDescent="0.25">
      <c r="N79367"/>
    </row>
    <row r="79368" spans="14:14" x14ac:dyDescent="0.25">
      <c r="N79368"/>
    </row>
    <row r="79369" spans="14:14" x14ac:dyDescent="0.25">
      <c r="N79369"/>
    </row>
    <row r="79370" spans="14:14" x14ac:dyDescent="0.25">
      <c r="N79370"/>
    </row>
    <row r="79371" spans="14:14" x14ac:dyDescent="0.25">
      <c r="N79371"/>
    </row>
    <row r="79372" spans="14:14" x14ac:dyDescent="0.25">
      <c r="N79372"/>
    </row>
    <row r="79373" spans="14:14" x14ac:dyDescent="0.25">
      <c r="N79373"/>
    </row>
    <row r="79374" spans="14:14" x14ac:dyDescent="0.25">
      <c r="N79374"/>
    </row>
    <row r="79375" spans="14:14" x14ac:dyDescent="0.25">
      <c r="N79375"/>
    </row>
    <row r="79376" spans="14:14" x14ac:dyDescent="0.25">
      <c r="N79376"/>
    </row>
    <row r="79377" spans="14:14" x14ac:dyDescent="0.25">
      <c r="N79377"/>
    </row>
    <row r="79378" spans="14:14" x14ac:dyDescent="0.25">
      <c r="N79378"/>
    </row>
    <row r="79379" spans="14:14" x14ac:dyDescent="0.25">
      <c r="N79379"/>
    </row>
    <row r="79380" spans="14:14" x14ac:dyDescent="0.25">
      <c r="N79380"/>
    </row>
    <row r="79381" spans="14:14" x14ac:dyDescent="0.25">
      <c r="N79381"/>
    </row>
    <row r="79382" spans="14:14" x14ac:dyDescent="0.25">
      <c r="N79382"/>
    </row>
    <row r="79383" spans="14:14" x14ac:dyDescent="0.25">
      <c r="N79383"/>
    </row>
    <row r="79384" spans="14:14" x14ac:dyDescent="0.25">
      <c r="N79384"/>
    </row>
    <row r="79385" spans="14:14" x14ac:dyDescent="0.25">
      <c r="N79385"/>
    </row>
    <row r="79386" spans="14:14" x14ac:dyDescent="0.25">
      <c r="N79386"/>
    </row>
    <row r="79387" spans="14:14" x14ac:dyDescent="0.25">
      <c r="N79387"/>
    </row>
    <row r="79388" spans="14:14" x14ac:dyDescent="0.25">
      <c r="N79388"/>
    </row>
    <row r="79389" spans="14:14" x14ac:dyDescent="0.25">
      <c r="N79389"/>
    </row>
    <row r="79390" spans="14:14" x14ac:dyDescent="0.25">
      <c r="N79390"/>
    </row>
    <row r="79391" spans="14:14" x14ac:dyDescent="0.25">
      <c r="N79391"/>
    </row>
    <row r="79392" spans="14:14" x14ac:dyDescent="0.25">
      <c r="N79392"/>
    </row>
    <row r="79393" spans="14:14" x14ac:dyDescent="0.25">
      <c r="N79393"/>
    </row>
    <row r="79394" spans="14:14" x14ac:dyDescent="0.25">
      <c r="N79394"/>
    </row>
    <row r="79395" spans="14:14" x14ac:dyDescent="0.25">
      <c r="N79395"/>
    </row>
    <row r="79396" spans="14:14" x14ac:dyDescent="0.25">
      <c r="N79396"/>
    </row>
    <row r="79397" spans="14:14" x14ac:dyDescent="0.25">
      <c r="N79397"/>
    </row>
    <row r="79398" spans="14:14" x14ac:dyDescent="0.25">
      <c r="N79398"/>
    </row>
    <row r="79399" spans="14:14" x14ac:dyDescent="0.25">
      <c r="N79399"/>
    </row>
    <row r="79400" spans="14:14" x14ac:dyDescent="0.25">
      <c r="N79400"/>
    </row>
    <row r="79401" spans="14:14" x14ac:dyDescent="0.25">
      <c r="N79401"/>
    </row>
    <row r="79402" spans="14:14" x14ac:dyDescent="0.25">
      <c r="N79402"/>
    </row>
    <row r="79403" spans="14:14" x14ac:dyDescent="0.25">
      <c r="N79403"/>
    </row>
    <row r="79404" spans="14:14" x14ac:dyDescent="0.25">
      <c r="N79404"/>
    </row>
    <row r="79405" spans="14:14" x14ac:dyDescent="0.25">
      <c r="N79405"/>
    </row>
    <row r="79406" spans="14:14" x14ac:dyDescent="0.25">
      <c r="N79406"/>
    </row>
    <row r="79407" spans="14:14" x14ac:dyDescent="0.25">
      <c r="N79407"/>
    </row>
    <row r="79408" spans="14:14" x14ac:dyDescent="0.25">
      <c r="N79408"/>
    </row>
    <row r="79409" spans="14:14" x14ac:dyDescent="0.25">
      <c r="N79409"/>
    </row>
    <row r="79410" spans="14:14" x14ac:dyDescent="0.25">
      <c r="N79410"/>
    </row>
    <row r="79411" spans="14:14" x14ac:dyDescent="0.25">
      <c r="N79411"/>
    </row>
    <row r="79412" spans="14:14" x14ac:dyDescent="0.25">
      <c r="N79412"/>
    </row>
    <row r="79413" spans="14:14" x14ac:dyDescent="0.25">
      <c r="N79413"/>
    </row>
    <row r="79414" spans="14:14" x14ac:dyDescent="0.25">
      <c r="N79414"/>
    </row>
    <row r="79415" spans="14:14" x14ac:dyDescent="0.25">
      <c r="N79415"/>
    </row>
    <row r="79416" spans="14:14" x14ac:dyDescent="0.25">
      <c r="N79416"/>
    </row>
    <row r="79417" spans="14:14" x14ac:dyDescent="0.25">
      <c r="N79417"/>
    </row>
    <row r="79418" spans="14:14" x14ac:dyDescent="0.25">
      <c r="N79418"/>
    </row>
    <row r="79419" spans="14:14" x14ac:dyDescent="0.25">
      <c r="N79419"/>
    </row>
    <row r="79420" spans="14:14" x14ac:dyDescent="0.25">
      <c r="N79420"/>
    </row>
    <row r="79421" spans="14:14" x14ac:dyDescent="0.25">
      <c r="N79421"/>
    </row>
    <row r="79422" spans="14:14" x14ac:dyDescent="0.25">
      <c r="N79422"/>
    </row>
    <row r="79423" spans="14:14" x14ac:dyDescent="0.25">
      <c r="N79423"/>
    </row>
    <row r="79424" spans="14:14" x14ac:dyDescent="0.25">
      <c r="N79424"/>
    </row>
    <row r="79425" spans="14:14" x14ac:dyDescent="0.25">
      <c r="N79425"/>
    </row>
    <row r="79426" spans="14:14" x14ac:dyDescent="0.25">
      <c r="N79426"/>
    </row>
    <row r="79427" spans="14:14" x14ac:dyDescent="0.25">
      <c r="N79427"/>
    </row>
    <row r="79428" spans="14:14" x14ac:dyDescent="0.25">
      <c r="N79428"/>
    </row>
    <row r="79429" spans="14:14" x14ac:dyDescent="0.25">
      <c r="N79429"/>
    </row>
    <row r="79430" spans="14:14" x14ac:dyDescent="0.25">
      <c r="N79430"/>
    </row>
    <row r="79431" spans="14:14" x14ac:dyDescent="0.25">
      <c r="N79431"/>
    </row>
    <row r="79432" spans="14:14" x14ac:dyDescent="0.25">
      <c r="N79432"/>
    </row>
    <row r="79433" spans="14:14" x14ac:dyDescent="0.25">
      <c r="N79433"/>
    </row>
    <row r="79434" spans="14:14" x14ac:dyDescent="0.25">
      <c r="N79434"/>
    </row>
    <row r="79435" spans="14:14" x14ac:dyDescent="0.25">
      <c r="N79435"/>
    </row>
    <row r="79436" spans="14:14" x14ac:dyDescent="0.25">
      <c r="N79436"/>
    </row>
    <row r="79437" spans="14:14" x14ac:dyDescent="0.25">
      <c r="N79437"/>
    </row>
    <row r="79438" spans="14:14" x14ac:dyDescent="0.25">
      <c r="N79438"/>
    </row>
    <row r="79439" spans="14:14" x14ac:dyDescent="0.25">
      <c r="N79439"/>
    </row>
    <row r="79440" spans="14:14" x14ac:dyDescent="0.25">
      <c r="N79440"/>
    </row>
    <row r="79441" spans="14:14" x14ac:dyDescent="0.25">
      <c r="N79441"/>
    </row>
    <row r="79442" spans="14:14" x14ac:dyDescent="0.25">
      <c r="N79442"/>
    </row>
    <row r="79443" spans="14:14" x14ac:dyDescent="0.25">
      <c r="N79443"/>
    </row>
    <row r="79444" spans="14:14" x14ac:dyDescent="0.25">
      <c r="N79444"/>
    </row>
    <row r="79445" spans="14:14" x14ac:dyDescent="0.25">
      <c r="N79445"/>
    </row>
    <row r="79446" spans="14:14" x14ac:dyDescent="0.25">
      <c r="N79446"/>
    </row>
    <row r="79447" spans="14:14" x14ac:dyDescent="0.25">
      <c r="N79447"/>
    </row>
    <row r="79448" spans="14:14" x14ac:dyDescent="0.25">
      <c r="N79448"/>
    </row>
    <row r="79449" spans="14:14" x14ac:dyDescent="0.25">
      <c r="N79449"/>
    </row>
    <row r="79450" spans="14:14" x14ac:dyDescent="0.25">
      <c r="N79450"/>
    </row>
    <row r="79451" spans="14:14" x14ac:dyDescent="0.25">
      <c r="N79451"/>
    </row>
    <row r="79452" spans="14:14" x14ac:dyDescent="0.25">
      <c r="N79452"/>
    </row>
    <row r="79453" spans="14:14" x14ac:dyDescent="0.25">
      <c r="N79453"/>
    </row>
    <row r="79454" spans="14:14" x14ac:dyDescent="0.25">
      <c r="N79454"/>
    </row>
    <row r="79455" spans="14:14" x14ac:dyDescent="0.25">
      <c r="N79455"/>
    </row>
    <row r="79456" spans="14:14" x14ac:dyDescent="0.25">
      <c r="N79456"/>
    </row>
    <row r="79457" spans="14:14" x14ac:dyDescent="0.25">
      <c r="N79457"/>
    </row>
    <row r="79458" spans="14:14" x14ac:dyDescent="0.25">
      <c r="N79458"/>
    </row>
    <row r="79459" spans="14:14" x14ac:dyDescent="0.25">
      <c r="N79459"/>
    </row>
    <row r="79460" spans="14:14" x14ac:dyDescent="0.25">
      <c r="N79460"/>
    </row>
    <row r="79461" spans="14:14" x14ac:dyDescent="0.25">
      <c r="N79461"/>
    </row>
    <row r="79462" spans="14:14" x14ac:dyDescent="0.25">
      <c r="N79462"/>
    </row>
    <row r="79463" spans="14:14" x14ac:dyDescent="0.25">
      <c r="N79463"/>
    </row>
    <row r="79464" spans="14:14" x14ac:dyDescent="0.25">
      <c r="N79464"/>
    </row>
    <row r="79465" spans="14:14" x14ac:dyDescent="0.25">
      <c r="N79465"/>
    </row>
    <row r="79466" spans="14:14" x14ac:dyDescent="0.25">
      <c r="N79466"/>
    </row>
    <row r="79467" spans="14:14" x14ac:dyDescent="0.25">
      <c r="N79467"/>
    </row>
    <row r="79468" spans="14:14" x14ac:dyDescent="0.25">
      <c r="N79468"/>
    </row>
    <row r="79469" spans="14:14" x14ac:dyDescent="0.25">
      <c r="N79469"/>
    </row>
    <row r="79470" spans="14:14" x14ac:dyDescent="0.25">
      <c r="N79470"/>
    </row>
    <row r="79471" spans="14:14" x14ac:dyDescent="0.25">
      <c r="N79471"/>
    </row>
    <row r="79472" spans="14:14" x14ac:dyDescent="0.25">
      <c r="N79472"/>
    </row>
    <row r="79473" spans="14:14" x14ac:dyDescent="0.25">
      <c r="N79473"/>
    </row>
    <row r="79474" spans="14:14" x14ac:dyDescent="0.25">
      <c r="N79474"/>
    </row>
    <row r="79475" spans="14:14" x14ac:dyDescent="0.25">
      <c r="N79475"/>
    </row>
    <row r="79476" spans="14:14" x14ac:dyDescent="0.25">
      <c r="N79476"/>
    </row>
    <row r="79477" spans="14:14" x14ac:dyDescent="0.25">
      <c r="N79477"/>
    </row>
    <row r="79478" spans="14:14" x14ac:dyDescent="0.25">
      <c r="N79478"/>
    </row>
    <row r="79479" spans="14:14" x14ac:dyDescent="0.25">
      <c r="N79479"/>
    </row>
    <row r="79480" spans="14:14" x14ac:dyDescent="0.25">
      <c r="N79480"/>
    </row>
    <row r="79481" spans="14:14" x14ac:dyDescent="0.25">
      <c r="N79481"/>
    </row>
    <row r="79482" spans="14:14" x14ac:dyDescent="0.25">
      <c r="N79482"/>
    </row>
    <row r="79483" spans="14:14" x14ac:dyDescent="0.25">
      <c r="N79483"/>
    </row>
    <row r="79484" spans="14:14" x14ac:dyDescent="0.25">
      <c r="N79484"/>
    </row>
    <row r="79485" spans="14:14" x14ac:dyDescent="0.25">
      <c r="N79485"/>
    </row>
    <row r="79486" spans="14:14" x14ac:dyDescent="0.25">
      <c r="N79486"/>
    </row>
    <row r="79487" spans="14:14" x14ac:dyDescent="0.25">
      <c r="N79487"/>
    </row>
    <row r="79488" spans="14:14" x14ac:dyDescent="0.25">
      <c r="N79488"/>
    </row>
    <row r="79489" spans="14:14" x14ac:dyDescent="0.25">
      <c r="N79489"/>
    </row>
    <row r="79490" spans="14:14" x14ac:dyDescent="0.25">
      <c r="N79490"/>
    </row>
    <row r="79491" spans="14:14" x14ac:dyDescent="0.25">
      <c r="N79491"/>
    </row>
    <row r="79492" spans="14:14" x14ac:dyDescent="0.25">
      <c r="N79492"/>
    </row>
    <row r="79493" spans="14:14" x14ac:dyDescent="0.25">
      <c r="N79493"/>
    </row>
    <row r="79494" spans="14:14" x14ac:dyDescent="0.25">
      <c r="N79494"/>
    </row>
    <row r="79495" spans="14:14" x14ac:dyDescent="0.25">
      <c r="N79495"/>
    </row>
    <row r="79496" spans="14:14" x14ac:dyDescent="0.25">
      <c r="N79496"/>
    </row>
    <row r="79497" spans="14:14" x14ac:dyDescent="0.25">
      <c r="N79497"/>
    </row>
    <row r="79498" spans="14:14" x14ac:dyDescent="0.25">
      <c r="N79498"/>
    </row>
    <row r="79499" spans="14:14" x14ac:dyDescent="0.25">
      <c r="N79499"/>
    </row>
    <row r="79500" spans="14:14" x14ac:dyDescent="0.25">
      <c r="N79500"/>
    </row>
    <row r="79501" spans="14:14" x14ac:dyDescent="0.25">
      <c r="N79501"/>
    </row>
    <row r="79502" spans="14:14" x14ac:dyDescent="0.25">
      <c r="N79502"/>
    </row>
    <row r="79503" spans="14:14" x14ac:dyDescent="0.25">
      <c r="N79503"/>
    </row>
    <row r="79504" spans="14:14" x14ac:dyDescent="0.25">
      <c r="N79504"/>
    </row>
    <row r="79505" spans="14:14" x14ac:dyDescent="0.25">
      <c r="N79505"/>
    </row>
    <row r="79506" spans="14:14" x14ac:dyDescent="0.25">
      <c r="N79506"/>
    </row>
    <row r="79507" spans="14:14" x14ac:dyDescent="0.25">
      <c r="N79507"/>
    </row>
    <row r="79508" spans="14:14" x14ac:dyDescent="0.25">
      <c r="N79508"/>
    </row>
    <row r="79509" spans="14:14" x14ac:dyDescent="0.25">
      <c r="N79509"/>
    </row>
    <row r="79510" spans="14:14" x14ac:dyDescent="0.25">
      <c r="N79510"/>
    </row>
    <row r="79511" spans="14:14" x14ac:dyDescent="0.25">
      <c r="N79511"/>
    </row>
    <row r="79512" spans="14:14" x14ac:dyDescent="0.25">
      <c r="N79512"/>
    </row>
    <row r="79513" spans="14:14" x14ac:dyDescent="0.25">
      <c r="N79513"/>
    </row>
    <row r="79514" spans="14:14" x14ac:dyDescent="0.25">
      <c r="N79514"/>
    </row>
    <row r="79515" spans="14:14" x14ac:dyDescent="0.25">
      <c r="N79515"/>
    </row>
    <row r="79516" spans="14:14" x14ac:dyDescent="0.25">
      <c r="N79516"/>
    </row>
    <row r="79517" spans="14:14" x14ac:dyDescent="0.25">
      <c r="N79517"/>
    </row>
    <row r="79518" spans="14:14" x14ac:dyDescent="0.25">
      <c r="N79518"/>
    </row>
    <row r="79519" spans="14:14" x14ac:dyDescent="0.25">
      <c r="N79519"/>
    </row>
    <row r="79520" spans="14:14" x14ac:dyDescent="0.25">
      <c r="N79520"/>
    </row>
    <row r="79521" spans="14:14" x14ac:dyDescent="0.25">
      <c r="N79521"/>
    </row>
    <row r="79522" spans="14:14" x14ac:dyDescent="0.25">
      <c r="N79522"/>
    </row>
    <row r="79523" spans="14:14" x14ac:dyDescent="0.25">
      <c r="N79523"/>
    </row>
    <row r="79524" spans="14:14" x14ac:dyDescent="0.25">
      <c r="N79524"/>
    </row>
    <row r="79525" spans="14:14" x14ac:dyDescent="0.25">
      <c r="N79525"/>
    </row>
    <row r="79526" spans="14:14" x14ac:dyDescent="0.25">
      <c r="N79526"/>
    </row>
    <row r="79527" spans="14:14" x14ac:dyDescent="0.25">
      <c r="N79527"/>
    </row>
    <row r="79528" spans="14:14" x14ac:dyDescent="0.25">
      <c r="N79528"/>
    </row>
    <row r="79529" spans="14:14" x14ac:dyDescent="0.25">
      <c r="N79529"/>
    </row>
    <row r="79530" spans="14:14" x14ac:dyDescent="0.25">
      <c r="N79530"/>
    </row>
    <row r="79531" spans="14:14" x14ac:dyDescent="0.25">
      <c r="N79531"/>
    </row>
    <row r="79532" spans="14:14" x14ac:dyDescent="0.25">
      <c r="N79532"/>
    </row>
    <row r="79533" spans="14:14" x14ac:dyDescent="0.25">
      <c r="N79533"/>
    </row>
    <row r="79534" spans="14:14" x14ac:dyDescent="0.25">
      <c r="N79534"/>
    </row>
    <row r="79535" spans="14:14" x14ac:dyDescent="0.25">
      <c r="N79535"/>
    </row>
    <row r="79536" spans="14:14" x14ac:dyDescent="0.25">
      <c r="N79536"/>
    </row>
    <row r="79537" spans="14:14" x14ac:dyDescent="0.25">
      <c r="N79537"/>
    </row>
    <row r="79538" spans="14:14" x14ac:dyDescent="0.25">
      <c r="N79538"/>
    </row>
    <row r="79539" spans="14:14" x14ac:dyDescent="0.25">
      <c r="N79539"/>
    </row>
    <row r="79540" spans="14:14" x14ac:dyDescent="0.25">
      <c r="N79540"/>
    </row>
    <row r="79541" spans="14:14" x14ac:dyDescent="0.25">
      <c r="N79541"/>
    </row>
    <row r="79542" spans="14:14" x14ac:dyDescent="0.25">
      <c r="N79542"/>
    </row>
    <row r="79543" spans="14:14" x14ac:dyDescent="0.25">
      <c r="N79543"/>
    </row>
    <row r="79544" spans="14:14" x14ac:dyDescent="0.25">
      <c r="N79544"/>
    </row>
    <row r="79545" spans="14:14" x14ac:dyDescent="0.25">
      <c r="N79545"/>
    </row>
    <row r="79546" spans="14:14" x14ac:dyDescent="0.25">
      <c r="N79546"/>
    </row>
    <row r="79547" spans="14:14" x14ac:dyDescent="0.25">
      <c r="N79547"/>
    </row>
    <row r="79548" spans="14:14" x14ac:dyDescent="0.25">
      <c r="N79548"/>
    </row>
    <row r="79549" spans="14:14" x14ac:dyDescent="0.25">
      <c r="N79549"/>
    </row>
    <row r="79550" spans="14:14" x14ac:dyDescent="0.25">
      <c r="N79550"/>
    </row>
    <row r="79551" spans="14:14" x14ac:dyDescent="0.25">
      <c r="N79551"/>
    </row>
    <row r="79552" spans="14:14" x14ac:dyDescent="0.25">
      <c r="N79552"/>
    </row>
    <row r="79553" spans="14:14" x14ac:dyDescent="0.25">
      <c r="N79553"/>
    </row>
    <row r="79554" spans="14:14" x14ac:dyDescent="0.25">
      <c r="N79554"/>
    </row>
    <row r="79555" spans="14:14" x14ac:dyDescent="0.25">
      <c r="N79555"/>
    </row>
    <row r="79556" spans="14:14" x14ac:dyDescent="0.25">
      <c r="N79556"/>
    </row>
    <row r="79557" spans="14:14" x14ac:dyDescent="0.25">
      <c r="N79557"/>
    </row>
    <row r="79558" spans="14:14" x14ac:dyDescent="0.25">
      <c r="N79558"/>
    </row>
    <row r="79559" spans="14:14" x14ac:dyDescent="0.25">
      <c r="N79559"/>
    </row>
    <row r="79560" spans="14:14" x14ac:dyDescent="0.25">
      <c r="N79560"/>
    </row>
    <row r="79561" spans="14:14" x14ac:dyDescent="0.25">
      <c r="N79561"/>
    </row>
    <row r="79562" spans="14:14" x14ac:dyDescent="0.25">
      <c r="N79562"/>
    </row>
    <row r="79563" spans="14:14" x14ac:dyDescent="0.25">
      <c r="N79563"/>
    </row>
    <row r="79564" spans="14:14" x14ac:dyDescent="0.25">
      <c r="N79564"/>
    </row>
    <row r="79565" spans="14:14" x14ac:dyDescent="0.25">
      <c r="N79565"/>
    </row>
    <row r="79566" spans="14:14" x14ac:dyDescent="0.25">
      <c r="N79566"/>
    </row>
    <row r="79567" spans="14:14" x14ac:dyDescent="0.25">
      <c r="N79567"/>
    </row>
    <row r="79568" spans="14:14" x14ac:dyDescent="0.25">
      <c r="N79568"/>
    </row>
    <row r="79569" spans="14:14" x14ac:dyDescent="0.25">
      <c r="N79569"/>
    </row>
    <row r="79570" spans="14:14" x14ac:dyDescent="0.25">
      <c r="N79570"/>
    </row>
    <row r="79571" spans="14:14" x14ac:dyDescent="0.25">
      <c r="N79571"/>
    </row>
    <row r="79572" spans="14:14" x14ac:dyDescent="0.25">
      <c r="N79572"/>
    </row>
    <row r="79573" spans="14:14" x14ac:dyDescent="0.25">
      <c r="N79573"/>
    </row>
    <row r="79574" spans="14:14" x14ac:dyDescent="0.25">
      <c r="N79574"/>
    </row>
    <row r="79575" spans="14:14" x14ac:dyDescent="0.25">
      <c r="N79575"/>
    </row>
    <row r="79576" spans="14:14" x14ac:dyDescent="0.25">
      <c r="N79576"/>
    </row>
    <row r="79577" spans="14:14" x14ac:dyDescent="0.25">
      <c r="N79577"/>
    </row>
    <row r="79578" spans="14:14" x14ac:dyDescent="0.25">
      <c r="N79578"/>
    </row>
    <row r="79579" spans="14:14" x14ac:dyDescent="0.25">
      <c r="N79579"/>
    </row>
    <row r="79580" spans="14:14" x14ac:dyDescent="0.25">
      <c r="N79580"/>
    </row>
    <row r="79581" spans="14:14" x14ac:dyDescent="0.25">
      <c r="N79581"/>
    </row>
    <row r="79582" spans="14:14" x14ac:dyDescent="0.25">
      <c r="N79582"/>
    </row>
    <row r="79583" spans="14:14" x14ac:dyDescent="0.25">
      <c r="N79583"/>
    </row>
    <row r="79584" spans="14:14" x14ac:dyDescent="0.25">
      <c r="N79584"/>
    </row>
    <row r="79585" spans="14:14" x14ac:dyDescent="0.25">
      <c r="N79585"/>
    </row>
    <row r="79586" spans="14:14" x14ac:dyDescent="0.25">
      <c r="N79586"/>
    </row>
    <row r="79587" spans="14:14" x14ac:dyDescent="0.25">
      <c r="N79587"/>
    </row>
    <row r="79588" spans="14:14" x14ac:dyDescent="0.25">
      <c r="N79588"/>
    </row>
    <row r="79589" spans="14:14" x14ac:dyDescent="0.25">
      <c r="N79589"/>
    </row>
    <row r="79590" spans="14:14" x14ac:dyDescent="0.25">
      <c r="N79590"/>
    </row>
    <row r="79591" spans="14:14" x14ac:dyDescent="0.25">
      <c r="N79591"/>
    </row>
    <row r="79592" spans="14:14" x14ac:dyDescent="0.25">
      <c r="N79592"/>
    </row>
    <row r="79593" spans="14:14" x14ac:dyDescent="0.25">
      <c r="N79593"/>
    </row>
    <row r="79594" spans="14:14" x14ac:dyDescent="0.25">
      <c r="N79594"/>
    </row>
    <row r="79595" spans="14:14" x14ac:dyDescent="0.25">
      <c r="N79595"/>
    </row>
    <row r="79596" spans="14:14" x14ac:dyDescent="0.25">
      <c r="N79596"/>
    </row>
    <row r="79597" spans="14:14" x14ac:dyDescent="0.25">
      <c r="N79597"/>
    </row>
    <row r="79598" spans="14:14" x14ac:dyDescent="0.25">
      <c r="N79598"/>
    </row>
    <row r="79599" spans="14:14" x14ac:dyDescent="0.25">
      <c r="N79599"/>
    </row>
    <row r="79600" spans="14:14" x14ac:dyDescent="0.25">
      <c r="N79600"/>
    </row>
    <row r="79601" spans="14:14" x14ac:dyDescent="0.25">
      <c r="N79601"/>
    </row>
    <row r="79602" spans="14:14" x14ac:dyDescent="0.25">
      <c r="N79602"/>
    </row>
    <row r="79603" spans="14:14" x14ac:dyDescent="0.25">
      <c r="N79603"/>
    </row>
    <row r="79604" spans="14:14" x14ac:dyDescent="0.25">
      <c r="N79604"/>
    </row>
    <row r="79605" spans="14:14" x14ac:dyDescent="0.25">
      <c r="N79605"/>
    </row>
    <row r="79606" spans="14:14" x14ac:dyDescent="0.25">
      <c r="N79606"/>
    </row>
    <row r="79607" spans="14:14" x14ac:dyDescent="0.25">
      <c r="N79607"/>
    </row>
    <row r="79608" spans="14:14" x14ac:dyDescent="0.25">
      <c r="N79608"/>
    </row>
    <row r="79609" spans="14:14" x14ac:dyDescent="0.25">
      <c r="N79609"/>
    </row>
    <row r="79610" spans="14:14" x14ac:dyDescent="0.25">
      <c r="N79610"/>
    </row>
    <row r="79611" spans="14:14" x14ac:dyDescent="0.25">
      <c r="N79611"/>
    </row>
    <row r="79612" spans="14:14" x14ac:dyDescent="0.25">
      <c r="N79612"/>
    </row>
    <row r="79613" spans="14:14" x14ac:dyDescent="0.25">
      <c r="N79613"/>
    </row>
    <row r="79614" spans="14:14" x14ac:dyDescent="0.25">
      <c r="N79614"/>
    </row>
    <row r="79615" spans="14:14" x14ac:dyDescent="0.25">
      <c r="N79615"/>
    </row>
    <row r="79616" spans="14:14" x14ac:dyDescent="0.25">
      <c r="N79616"/>
    </row>
    <row r="79617" spans="14:14" x14ac:dyDescent="0.25">
      <c r="N79617"/>
    </row>
    <row r="79618" spans="14:14" x14ac:dyDescent="0.25">
      <c r="N79618"/>
    </row>
    <row r="79619" spans="14:14" x14ac:dyDescent="0.25">
      <c r="N79619"/>
    </row>
    <row r="79620" spans="14:14" x14ac:dyDescent="0.25">
      <c r="N79620"/>
    </row>
    <row r="79621" spans="14:14" x14ac:dyDescent="0.25">
      <c r="N79621"/>
    </row>
    <row r="79622" spans="14:14" x14ac:dyDescent="0.25">
      <c r="N79622"/>
    </row>
    <row r="79623" spans="14:14" x14ac:dyDescent="0.25">
      <c r="N79623"/>
    </row>
    <row r="79624" spans="14:14" x14ac:dyDescent="0.25">
      <c r="N79624"/>
    </row>
    <row r="79625" spans="14:14" x14ac:dyDescent="0.25">
      <c r="N79625"/>
    </row>
    <row r="79626" spans="14:14" x14ac:dyDescent="0.25">
      <c r="N79626"/>
    </row>
    <row r="79627" spans="14:14" x14ac:dyDescent="0.25">
      <c r="N79627"/>
    </row>
    <row r="79628" spans="14:14" x14ac:dyDescent="0.25">
      <c r="N79628"/>
    </row>
    <row r="79629" spans="14:14" x14ac:dyDescent="0.25">
      <c r="N79629"/>
    </row>
    <row r="79630" spans="14:14" x14ac:dyDescent="0.25">
      <c r="N79630"/>
    </row>
    <row r="79631" spans="14:14" x14ac:dyDescent="0.25">
      <c r="N79631"/>
    </row>
    <row r="79632" spans="14:14" x14ac:dyDescent="0.25">
      <c r="N79632"/>
    </row>
    <row r="79633" spans="14:14" x14ac:dyDescent="0.25">
      <c r="N79633"/>
    </row>
    <row r="79634" spans="14:14" x14ac:dyDescent="0.25">
      <c r="N79634"/>
    </row>
    <row r="79635" spans="14:14" x14ac:dyDescent="0.25">
      <c r="N79635"/>
    </row>
    <row r="79636" spans="14:14" x14ac:dyDescent="0.25">
      <c r="N79636"/>
    </row>
    <row r="79637" spans="14:14" x14ac:dyDescent="0.25">
      <c r="N79637"/>
    </row>
    <row r="79638" spans="14:14" x14ac:dyDescent="0.25">
      <c r="N79638"/>
    </row>
    <row r="79639" spans="14:14" x14ac:dyDescent="0.25">
      <c r="N79639"/>
    </row>
    <row r="79640" spans="14:14" x14ac:dyDescent="0.25">
      <c r="N79640"/>
    </row>
    <row r="79641" spans="14:14" x14ac:dyDescent="0.25">
      <c r="N79641"/>
    </row>
    <row r="79642" spans="14:14" x14ac:dyDescent="0.25">
      <c r="N79642"/>
    </row>
    <row r="79643" spans="14:14" x14ac:dyDescent="0.25">
      <c r="N79643"/>
    </row>
    <row r="79644" spans="14:14" x14ac:dyDescent="0.25">
      <c r="N79644"/>
    </row>
    <row r="79645" spans="14:14" x14ac:dyDescent="0.25">
      <c r="N79645"/>
    </row>
    <row r="79646" spans="14:14" x14ac:dyDescent="0.25">
      <c r="N79646"/>
    </row>
    <row r="79647" spans="14:14" x14ac:dyDescent="0.25">
      <c r="N79647"/>
    </row>
    <row r="79648" spans="14:14" x14ac:dyDescent="0.25">
      <c r="N79648"/>
    </row>
    <row r="79649" spans="14:14" x14ac:dyDescent="0.25">
      <c r="N79649"/>
    </row>
    <row r="79650" spans="14:14" x14ac:dyDescent="0.25">
      <c r="N79650"/>
    </row>
    <row r="79651" spans="14:14" x14ac:dyDescent="0.25">
      <c r="N79651"/>
    </row>
    <row r="79652" spans="14:14" x14ac:dyDescent="0.25">
      <c r="N79652"/>
    </row>
    <row r="79653" spans="14:14" x14ac:dyDescent="0.25">
      <c r="N79653"/>
    </row>
    <row r="79654" spans="14:14" x14ac:dyDescent="0.25">
      <c r="N79654"/>
    </row>
    <row r="79655" spans="14:14" x14ac:dyDescent="0.25">
      <c r="N79655"/>
    </row>
    <row r="79656" spans="14:14" x14ac:dyDescent="0.25">
      <c r="N79656"/>
    </row>
    <row r="79657" spans="14:14" x14ac:dyDescent="0.25">
      <c r="N79657"/>
    </row>
    <row r="79658" spans="14:14" x14ac:dyDescent="0.25">
      <c r="N79658"/>
    </row>
    <row r="79659" spans="14:14" x14ac:dyDescent="0.25">
      <c r="N79659"/>
    </row>
    <row r="79660" spans="14:14" x14ac:dyDescent="0.25">
      <c r="N79660"/>
    </row>
    <row r="79661" spans="14:14" x14ac:dyDescent="0.25">
      <c r="N79661"/>
    </row>
    <row r="79662" spans="14:14" x14ac:dyDescent="0.25">
      <c r="N79662"/>
    </row>
    <row r="79663" spans="14:14" x14ac:dyDescent="0.25">
      <c r="N79663"/>
    </row>
    <row r="79664" spans="14:14" x14ac:dyDescent="0.25">
      <c r="N79664"/>
    </row>
    <row r="79665" spans="14:14" x14ac:dyDescent="0.25">
      <c r="N79665"/>
    </row>
    <row r="79666" spans="14:14" x14ac:dyDescent="0.25">
      <c r="N79666"/>
    </row>
    <row r="79667" spans="14:14" x14ac:dyDescent="0.25">
      <c r="N79667"/>
    </row>
    <row r="79668" spans="14:14" x14ac:dyDescent="0.25">
      <c r="N79668"/>
    </row>
    <row r="79669" spans="14:14" x14ac:dyDescent="0.25">
      <c r="N79669"/>
    </row>
    <row r="79670" spans="14:14" x14ac:dyDescent="0.25">
      <c r="N79670"/>
    </row>
    <row r="79671" spans="14:14" x14ac:dyDescent="0.25">
      <c r="N79671"/>
    </row>
    <row r="79672" spans="14:14" x14ac:dyDescent="0.25">
      <c r="N79672"/>
    </row>
    <row r="79673" spans="14:14" x14ac:dyDescent="0.25">
      <c r="N79673"/>
    </row>
    <row r="79674" spans="14:14" x14ac:dyDescent="0.25">
      <c r="N79674"/>
    </row>
    <row r="79675" spans="14:14" x14ac:dyDescent="0.25">
      <c r="N79675"/>
    </row>
    <row r="79676" spans="14:14" x14ac:dyDescent="0.25">
      <c r="N79676"/>
    </row>
    <row r="79677" spans="14:14" x14ac:dyDescent="0.25">
      <c r="N79677"/>
    </row>
    <row r="79678" spans="14:14" x14ac:dyDescent="0.25">
      <c r="N79678"/>
    </row>
    <row r="79679" spans="14:14" x14ac:dyDescent="0.25">
      <c r="N79679"/>
    </row>
    <row r="79680" spans="14:14" x14ac:dyDescent="0.25">
      <c r="N79680"/>
    </row>
    <row r="79681" spans="14:14" x14ac:dyDescent="0.25">
      <c r="N79681"/>
    </row>
    <row r="79682" spans="14:14" x14ac:dyDescent="0.25">
      <c r="N79682"/>
    </row>
    <row r="79683" spans="14:14" x14ac:dyDescent="0.25">
      <c r="N79683"/>
    </row>
    <row r="79684" spans="14:14" x14ac:dyDescent="0.25">
      <c r="N79684"/>
    </row>
    <row r="79685" spans="14:14" x14ac:dyDescent="0.25">
      <c r="N79685"/>
    </row>
    <row r="79686" spans="14:14" x14ac:dyDescent="0.25">
      <c r="N79686"/>
    </row>
    <row r="79687" spans="14:14" x14ac:dyDescent="0.25">
      <c r="N79687"/>
    </row>
    <row r="79688" spans="14:14" x14ac:dyDescent="0.25">
      <c r="N79688"/>
    </row>
    <row r="79689" spans="14:14" x14ac:dyDescent="0.25">
      <c r="N79689"/>
    </row>
    <row r="79690" spans="14:14" x14ac:dyDescent="0.25">
      <c r="N79690"/>
    </row>
    <row r="79691" spans="14:14" x14ac:dyDescent="0.25">
      <c r="N79691"/>
    </row>
    <row r="79692" spans="14:14" x14ac:dyDescent="0.25">
      <c r="N79692"/>
    </row>
    <row r="79693" spans="14:14" x14ac:dyDescent="0.25">
      <c r="N79693"/>
    </row>
    <row r="79694" spans="14:14" x14ac:dyDescent="0.25">
      <c r="N79694"/>
    </row>
    <row r="79695" spans="14:14" x14ac:dyDescent="0.25">
      <c r="N79695"/>
    </row>
    <row r="79696" spans="14:14" x14ac:dyDescent="0.25">
      <c r="N79696"/>
    </row>
    <row r="79697" spans="14:14" x14ac:dyDescent="0.25">
      <c r="N79697"/>
    </row>
    <row r="79698" spans="14:14" x14ac:dyDescent="0.25">
      <c r="N79698"/>
    </row>
    <row r="79699" spans="14:14" x14ac:dyDescent="0.25">
      <c r="N79699"/>
    </row>
    <row r="79700" spans="14:14" x14ac:dyDescent="0.25">
      <c r="N79700"/>
    </row>
    <row r="79701" spans="14:14" x14ac:dyDescent="0.25">
      <c r="N79701"/>
    </row>
    <row r="79702" spans="14:14" x14ac:dyDescent="0.25">
      <c r="N79702"/>
    </row>
    <row r="79703" spans="14:14" x14ac:dyDescent="0.25">
      <c r="N79703"/>
    </row>
    <row r="79704" spans="14:14" x14ac:dyDescent="0.25">
      <c r="N79704"/>
    </row>
    <row r="79705" spans="14:14" x14ac:dyDescent="0.25">
      <c r="N79705"/>
    </row>
    <row r="79706" spans="14:14" x14ac:dyDescent="0.25">
      <c r="N79706"/>
    </row>
    <row r="79707" spans="14:14" x14ac:dyDescent="0.25">
      <c r="N79707"/>
    </row>
    <row r="79708" spans="14:14" x14ac:dyDescent="0.25">
      <c r="N79708"/>
    </row>
    <row r="79709" spans="14:14" x14ac:dyDescent="0.25">
      <c r="N79709"/>
    </row>
    <row r="79710" spans="14:14" x14ac:dyDescent="0.25">
      <c r="N79710"/>
    </row>
    <row r="79711" spans="14:14" x14ac:dyDescent="0.25">
      <c r="N79711"/>
    </row>
    <row r="79712" spans="14:14" x14ac:dyDescent="0.25">
      <c r="N79712"/>
    </row>
    <row r="79713" spans="14:14" x14ac:dyDescent="0.25">
      <c r="N79713"/>
    </row>
    <row r="79714" spans="14:14" x14ac:dyDescent="0.25">
      <c r="N79714"/>
    </row>
    <row r="79715" spans="14:14" x14ac:dyDescent="0.25">
      <c r="N79715"/>
    </row>
    <row r="79716" spans="14:14" x14ac:dyDescent="0.25">
      <c r="N79716"/>
    </row>
    <row r="79717" spans="14:14" x14ac:dyDescent="0.25">
      <c r="N79717"/>
    </row>
    <row r="79718" spans="14:14" x14ac:dyDescent="0.25">
      <c r="N79718"/>
    </row>
    <row r="79719" spans="14:14" x14ac:dyDescent="0.25">
      <c r="N79719"/>
    </row>
    <row r="79720" spans="14:14" x14ac:dyDescent="0.25">
      <c r="N79720"/>
    </row>
    <row r="79721" spans="14:14" x14ac:dyDescent="0.25">
      <c r="N79721"/>
    </row>
    <row r="79722" spans="14:14" x14ac:dyDescent="0.25">
      <c r="N79722"/>
    </row>
    <row r="79723" spans="14:14" x14ac:dyDescent="0.25">
      <c r="N79723"/>
    </row>
    <row r="79724" spans="14:14" x14ac:dyDescent="0.25">
      <c r="N79724"/>
    </row>
    <row r="79725" spans="14:14" x14ac:dyDescent="0.25">
      <c r="N79725"/>
    </row>
    <row r="79726" spans="14:14" x14ac:dyDescent="0.25">
      <c r="N79726"/>
    </row>
    <row r="79727" spans="14:14" x14ac:dyDescent="0.25">
      <c r="N79727"/>
    </row>
    <row r="79728" spans="14:14" x14ac:dyDescent="0.25">
      <c r="N79728"/>
    </row>
    <row r="79729" spans="14:14" x14ac:dyDescent="0.25">
      <c r="N79729"/>
    </row>
    <row r="79730" spans="14:14" x14ac:dyDescent="0.25">
      <c r="N79730"/>
    </row>
    <row r="79731" spans="14:14" x14ac:dyDescent="0.25">
      <c r="N79731"/>
    </row>
    <row r="79732" spans="14:14" x14ac:dyDescent="0.25">
      <c r="N79732"/>
    </row>
    <row r="79733" spans="14:14" x14ac:dyDescent="0.25">
      <c r="N79733"/>
    </row>
    <row r="79734" spans="14:14" x14ac:dyDescent="0.25">
      <c r="N79734"/>
    </row>
    <row r="79735" spans="14:14" x14ac:dyDescent="0.25">
      <c r="N79735"/>
    </row>
    <row r="79736" spans="14:14" x14ac:dyDescent="0.25">
      <c r="N79736"/>
    </row>
    <row r="79737" spans="14:14" x14ac:dyDescent="0.25">
      <c r="N79737"/>
    </row>
    <row r="79738" spans="14:14" x14ac:dyDescent="0.25">
      <c r="N79738"/>
    </row>
    <row r="79739" spans="14:14" x14ac:dyDescent="0.25">
      <c r="N79739"/>
    </row>
    <row r="79740" spans="14:14" x14ac:dyDescent="0.25">
      <c r="N79740"/>
    </row>
    <row r="79741" spans="14:14" x14ac:dyDescent="0.25">
      <c r="N79741"/>
    </row>
    <row r="79742" spans="14:14" x14ac:dyDescent="0.25">
      <c r="N79742"/>
    </row>
    <row r="79743" spans="14:14" x14ac:dyDescent="0.25">
      <c r="N79743"/>
    </row>
    <row r="79744" spans="14:14" x14ac:dyDescent="0.25">
      <c r="N79744"/>
    </row>
    <row r="79745" spans="14:14" x14ac:dyDescent="0.25">
      <c r="N79745"/>
    </row>
    <row r="79746" spans="14:14" x14ac:dyDescent="0.25">
      <c r="N79746"/>
    </row>
    <row r="79747" spans="14:14" x14ac:dyDescent="0.25">
      <c r="N79747"/>
    </row>
    <row r="79748" spans="14:14" x14ac:dyDescent="0.25">
      <c r="N79748"/>
    </row>
    <row r="79749" spans="14:14" x14ac:dyDescent="0.25">
      <c r="N79749"/>
    </row>
    <row r="79750" spans="14:14" x14ac:dyDescent="0.25">
      <c r="N79750"/>
    </row>
    <row r="79751" spans="14:14" x14ac:dyDescent="0.25">
      <c r="N79751"/>
    </row>
    <row r="79752" spans="14:14" x14ac:dyDescent="0.25">
      <c r="N79752"/>
    </row>
    <row r="79753" spans="14:14" x14ac:dyDescent="0.25">
      <c r="N79753"/>
    </row>
    <row r="79754" spans="14:14" x14ac:dyDescent="0.25">
      <c r="N79754"/>
    </row>
    <row r="79755" spans="14:14" x14ac:dyDescent="0.25">
      <c r="N79755"/>
    </row>
    <row r="79756" spans="14:14" x14ac:dyDescent="0.25">
      <c r="N79756"/>
    </row>
    <row r="79757" spans="14:14" x14ac:dyDescent="0.25">
      <c r="N79757"/>
    </row>
    <row r="79758" spans="14:14" x14ac:dyDescent="0.25">
      <c r="N79758"/>
    </row>
    <row r="79759" spans="14:14" x14ac:dyDescent="0.25">
      <c r="N79759"/>
    </row>
    <row r="79760" spans="14:14" x14ac:dyDescent="0.25">
      <c r="N79760"/>
    </row>
    <row r="79761" spans="14:14" x14ac:dyDescent="0.25">
      <c r="N79761"/>
    </row>
    <row r="79762" spans="14:14" x14ac:dyDescent="0.25">
      <c r="N79762"/>
    </row>
    <row r="79763" spans="14:14" x14ac:dyDescent="0.25">
      <c r="N79763"/>
    </row>
    <row r="79764" spans="14:14" x14ac:dyDescent="0.25">
      <c r="N79764"/>
    </row>
    <row r="79765" spans="14:14" x14ac:dyDescent="0.25">
      <c r="N79765"/>
    </row>
    <row r="79766" spans="14:14" x14ac:dyDescent="0.25">
      <c r="N79766"/>
    </row>
    <row r="79767" spans="14:14" x14ac:dyDescent="0.25">
      <c r="N79767"/>
    </row>
    <row r="79768" spans="14:14" x14ac:dyDescent="0.25">
      <c r="N79768"/>
    </row>
    <row r="79769" spans="14:14" x14ac:dyDescent="0.25">
      <c r="N79769"/>
    </row>
    <row r="79770" spans="14:14" x14ac:dyDescent="0.25">
      <c r="N79770"/>
    </row>
    <row r="79771" spans="14:14" x14ac:dyDescent="0.25">
      <c r="N79771"/>
    </row>
    <row r="79772" spans="14:14" x14ac:dyDescent="0.25">
      <c r="N79772"/>
    </row>
    <row r="79773" spans="14:14" x14ac:dyDescent="0.25">
      <c r="N79773"/>
    </row>
    <row r="79774" spans="14:14" x14ac:dyDescent="0.25">
      <c r="N79774"/>
    </row>
    <row r="79775" spans="14:14" x14ac:dyDescent="0.25">
      <c r="N79775"/>
    </row>
    <row r="79776" spans="14:14" x14ac:dyDescent="0.25">
      <c r="N79776"/>
    </row>
    <row r="79777" spans="14:14" x14ac:dyDescent="0.25">
      <c r="N79777"/>
    </row>
    <row r="79778" spans="14:14" x14ac:dyDescent="0.25">
      <c r="N79778"/>
    </row>
    <row r="79779" spans="14:14" x14ac:dyDescent="0.25">
      <c r="N79779"/>
    </row>
    <row r="79780" spans="14:14" x14ac:dyDescent="0.25">
      <c r="N79780"/>
    </row>
    <row r="79781" spans="14:14" x14ac:dyDescent="0.25">
      <c r="N79781"/>
    </row>
    <row r="79782" spans="14:14" x14ac:dyDescent="0.25">
      <c r="N79782"/>
    </row>
    <row r="79783" spans="14:14" x14ac:dyDescent="0.25">
      <c r="N79783"/>
    </row>
    <row r="79784" spans="14:14" x14ac:dyDescent="0.25">
      <c r="N79784"/>
    </row>
    <row r="79785" spans="14:14" x14ac:dyDescent="0.25">
      <c r="N79785"/>
    </row>
    <row r="79786" spans="14:14" x14ac:dyDescent="0.25">
      <c r="N79786"/>
    </row>
    <row r="79787" spans="14:14" x14ac:dyDescent="0.25">
      <c r="N79787"/>
    </row>
    <row r="79788" spans="14:14" x14ac:dyDescent="0.25">
      <c r="N79788"/>
    </row>
    <row r="79789" spans="14:14" x14ac:dyDescent="0.25">
      <c r="N79789"/>
    </row>
    <row r="79790" spans="14:14" x14ac:dyDescent="0.25">
      <c r="N79790"/>
    </row>
    <row r="79791" spans="14:14" x14ac:dyDescent="0.25">
      <c r="N79791"/>
    </row>
    <row r="79792" spans="14:14" x14ac:dyDescent="0.25">
      <c r="N79792"/>
    </row>
    <row r="79793" spans="14:14" x14ac:dyDescent="0.25">
      <c r="N79793"/>
    </row>
    <row r="79794" spans="14:14" x14ac:dyDescent="0.25">
      <c r="N79794"/>
    </row>
    <row r="79795" spans="14:14" x14ac:dyDescent="0.25">
      <c r="N79795"/>
    </row>
    <row r="79796" spans="14:14" x14ac:dyDescent="0.25">
      <c r="N79796"/>
    </row>
    <row r="79797" spans="14:14" x14ac:dyDescent="0.25">
      <c r="N79797"/>
    </row>
    <row r="79798" spans="14:14" x14ac:dyDescent="0.25">
      <c r="N79798"/>
    </row>
    <row r="79799" spans="14:14" x14ac:dyDescent="0.25">
      <c r="N79799"/>
    </row>
    <row r="79800" spans="14:14" x14ac:dyDescent="0.25">
      <c r="N79800"/>
    </row>
    <row r="79801" spans="14:14" x14ac:dyDescent="0.25">
      <c r="N79801"/>
    </row>
    <row r="79802" spans="14:14" x14ac:dyDescent="0.25">
      <c r="N79802"/>
    </row>
    <row r="79803" spans="14:14" x14ac:dyDescent="0.25">
      <c r="N79803"/>
    </row>
    <row r="79804" spans="14:14" x14ac:dyDescent="0.25">
      <c r="N79804"/>
    </row>
    <row r="79805" spans="14:14" x14ac:dyDescent="0.25">
      <c r="N79805"/>
    </row>
    <row r="79806" spans="14:14" x14ac:dyDescent="0.25">
      <c r="N79806"/>
    </row>
    <row r="79807" spans="14:14" x14ac:dyDescent="0.25">
      <c r="N79807"/>
    </row>
    <row r="79808" spans="14:14" x14ac:dyDescent="0.25">
      <c r="N79808"/>
    </row>
    <row r="79809" spans="14:14" x14ac:dyDescent="0.25">
      <c r="N79809"/>
    </row>
    <row r="79810" spans="14:14" x14ac:dyDescent="0.25">
      <c r="N79810"/>
    </row>
    <row r="79811" spans="14:14" x14ac:dyDescent="0.25">
      <c r="N79811"/>
    </row>
    <row r="79812" spans="14:14" x14ac:dyDescent="0.25">
      <c r="N79812"/>
    </row>
    <row r="79813" spans="14:14" x14ac:dyDescent="0.25">
      <c r="N79813"/>
    </row>
    <row r="79814" spans="14:14" x14ac:dyDescent="0.25">
      <c r="N79814"/>
    </row>
    <row r="79815" spans="14:14" x14ac:dyDescent="0.25">
      <c r="N79815"/>
    </row>
    <row r="79816" spans="14:14" x14ac:dyDescent="0.25">
      <c r="N79816"/>
    </row>
    <row r="79817" spans="14:14" x14ac:dyDescent="0.25">
      <c r="N79817"/>
    </row>
    <row r="79818" spans="14:14" x14ac:dyDescent="0.25">
      <c r="N79818"/>
    </row>
    <row r="79819" spans="14:14" x14ac:dyDescent="0.25">
      <c r="N79819"/>
    </row>
    <row r="79820" spans="14:14" x14ac:dyDescent="0.25">
      <c r="N79820"/>
    </row>
    <row r="79821" spans="14:14" x14ac:dyDescent="0.25">
      <c r="N79821"/>
    </row>
    <row r="79822" spans="14:14" x14ac:dyDescent="0.25">
      <c r="N79822"/>
    </row>
    <row r="79823" spans="14:14" x14ac:dyDescent="0.25">
      <c r="N79823"/>
    </row>
    <row r="79824" spans="14:14" x14ac:dyDescent="0.25">
      <c r="N79824"/>
    </row>
    <row r="79825" spans="14:14" x14ac:dyDescent="0.25">
      <c r="N79825"/>
    </row>
    <row r="79826" spans="14:14" x14ac:dyDescent="0.25">
      <c r="N79826"/>
    </row>
    <row r="79827" spans="14:14" x14ac:dyDescent="0.25">
      <c r="N79827"/>
    </row>
    <row r="79828" spans="14:14" x14ac:dyDescent="0.25">
      <c r="N79828"/>
    </row>
    <row r="79829" spans="14:14" x14ac:dyDescent="0.25">
      <c r="N79829"/>
    </row>
    <row r="79830" spans="14:14" x14ac:dyDescent="0.25">
      <c r="N79830"/>
    </row>
    <row r="79831" spans="14:14" x14ac:dyDescent="0.25">
      <c r="N79831"/>
    </row>
    <row r="79832" spans="14:14" x14ac:dyDescent="0.25">
      <c r="N79832"/>
    </row>
    <row r="79833" spans="14:14" x14ac:dyDescent="0.25">
      <c r="N79833"/>
    </row>
    <row r="79834" spans="14:14" x14ac:dyDescent="0.25">
      <c r="N79834"/>
    </row>
    <row r="79835" spans="14:14" x14ac:dyDescent="0.25">
      <c r="N79835"/>
    </row>
    <row r="79836" spans="14:14" x14ac:dyDescent="0.25">
      <c r="N79836"/>
    </row>
    <row r="79837" spans="14:14" x14ac:dyDescent="0.25">
      <c r="N79837"/>
    </row>
    <row r="79838" spans="14:14" x14ac:dyDescent="0.25">
      <c r="N79838"/>
    </row>
    <row r="79839" spans="14:14" x14ac:dyDescent="0.25">
      <c r="N79839"/>
    </row>
    <row r="79840" spans="14:14" x14ac:dyDescent="0.25">
      <c r="N79840"/>
    </row>
    <row r="79841" spans="14:14" x14ac:dyDescent="0.25">
      <c r="N79841"/>
    </row>
    <row r="79842" spans="14:14" x14ac:dyDescent="0.25">
      <c r="N79842"/>
    </row>
    <row r="79843" spans="14:14" x14ac:dyDescent="0.25">
      <c r="N79843"/>
    </row>
    <row r="79844" spans="14:14" x14ac:dyDescent="0.25">
      <c r="N79844"/>
    </row>
    <row r="79845" spans="14:14" x14ac:dyDescent="0.25">
      <c r="N79845"/>
    </row>
    <row r="79846" spans="14:14" x14ac:dyDescent="0.25">
      <c r="N79846"/>
    </row>
    <row r="79847" spans="14:14" x14ac:dyDescent="0.25">
      <c r="N79847"/>
    </row>
    <row r="79848" spans="14:14" x14ac:dyDescent="0.25">
      <c r="N79848"/>
    </row>
    <row r="79849" spans="14:14" x14ac:dyDescent="0.25">
      <c r="N79849"/>
    </row>
    <row r="79850" spans="14:14" x14ac:dyDescent="0.25">
      <c r="N79850"/>
    </row>
    <row r="79851" spans="14:14" x14ac:dyDescent="0.25">
      <c r="N79851"/>
    </row>
    <row r="79852" spans="14:14" x14ac:dyDescent="0.25">
      <c r="N79852"/>
    </row>
    <row r="79853" spans="14:14" x14ac:dyDescent="0.25">
      <c r="N79853"/>
    </row>
    <row r="79854" spans="14:14" x14ac:dyDescent="0.25">
      <c r="N79854"/>
    </row>
    <row r="79855" spans="14:14" x14ac:dyDescent="0.25">
      <c r="N79855"/>
    </row>
    <row r="79856" spans="14:14" x14ac:dyDescent="0.25">
      <c r="N79856"/>
    </row>
    <row r="79857" spans="14:14" x14ac:dyDescent="0.25">
      <c r="N79857"/>
    </row>
    <row r="79858" spans="14:14" x14ac:dyDescent="0.25">
      <c r="N79858"/>
    </row>
    <row r="79859" spans="14:14" x14ac:dyDescent="0.25">
      <c r="N79859"/>
    </row>
    <row r="79860" spans="14:14" x14ac:dyDescent="0.25">
      <c r="N79860"/>
    </row>
    <row r="79861" spans="14:14" x14ac:dyDescent="0.25">
      <c r="N79861"/>
    </row>
    <row r="79862" spans="14:14" x14ac:dyDescent="0.25">
      <c r="N79862"/>
    </row>
    <row r="79863" spans="14:14" x14ac:dyDescent="0.25">
      <c r="N79863"/>
    </row>
    <row r="79864" spans="14:14" x14ac:dyDescent="0.25">
      <c r="N79864"/>
    </row>
    <row r="79865" spans="14:14" x14ac:dyDescent="0.25">
      <c r="N79865"/>
    </row>
    <row r="79866" spans="14:14" x14ac:dyDescent="0.25">
      <c r="N79866"/>
    </row>
    <row r="79867" spans="14:14" x14ac:dyDescent="0.25">
      <c r="N79867"/>
    </row>
    <row r="79868" spans="14:14" x14ac:dyDescent="0.25">
      <c r="N79868"/>
    </row>
    <row r="79869" spans="14:14" x14ac:dyDescent="0.25">
      <c r="N79869"/>
    </row>
    <row r="79870" spans="14:14" x14ac:dyDescent="0.25">
      <c r="N79870"/>
    </row>
    <row r="79871" spans="14:14" x14ac:dyDescent="0.25">
      <c r="N79871"/>
    </row>
    <row r="79872" spans="14:14" x14ac:dyDescent="0.25">
      <c r="N79872"/>
    </row>
    <row r="79873" spans="14:14" x14ac:dyDescent="0.25">
      <c r="N79873"/>
    </row>
    <row r="79874" spans="14:14" x14ac:dyDescent="0.25">
      <c r="N79874"/>
    </row>
    <row r="79875" spans="14:14" x14ac:dyDescent="0.25">
      <c r="N79875"/>
    </row>
    <row r="79876" spans="14:14" x14ac:dyDescent="0.25">
      <c r="N79876"/>
    </row>
    <row r="79877" spans="14:14" x14ac:dyDescent="0.25">
      <c r="N79877"/>
    </row>
    <row r="79878" spans="14:14" x14ac:dyDescent="0.25">
      <c r="N79878"/>
    </row>
    <row r="79879" spans="14:14" x14ac:dyDescent="0.25">
      <c r="N79879"/>
    </row>
    <row r="79880" spans="14:14" x14ac:dyDescent="0.25">
      <c r="N79880"/>
    </row>
    <row r="79881" spans="14:14" x14ac:dyDescent="0.25">
      <c r="N79881"/>
    </row>
    <row r="79882" spans="14:14" x14ac:dyDescent="0.25">
      <c r="N79882"/>
    </row>
    <row r="79883" spans="14:14" x14ac:dyDescent="0.25">
      <c r="N79883"/>
    </row>
    <row r="79884" spans="14:14" x14ac:dyDescent="0.25">
      <c r="N79884"/>
    </row>
    <row r="79885" spans="14:14" x14ac:dyDescent="0.25">
      <c r="N79885"/>
    </row>
    <row r="79886" spans="14:14" x14ac:dyDescent="0.25">
      <c r="N79886"/>
    </row>
    <row r="79887" spans="14:14" x14ac:dyDescent="0.25">
      <c r="N79887"/>
    </row>
    <row r="79888" spans="14:14" x14ac:dyDescent="0.25">
      <c r="N79888"/>
    </row>
    <row r="79889" spans="14:14" x14ac:dyDescent="0.25">
      <c r="N79889"/>
    </row>
    <row r="79890" spans="14:14" x14ac:dyDescent="0.25">
      <c r="N79890"/>
    </row>
    <row r="79891" spans="14:14" x14ac:dyDescent="0.25">
      <c r="N79891"/>
    </row>
    <row r="79892" spans="14:14" x14ac:dyDescent="0.25">
      <c r="N79892"/>
    </row>
    <row r="79893" spans="14:14" x14ac:dyDescent="0.25">
      <c r="N79893"/>
    </row>
    <row r="79894" spans="14:14" x14ac:dyDescent="0.25">
      <c r="N79894"/>
    </row>
    <row r="79895" spans="14:14" x14ac:dyDescent="0.25">
      <c r="N79895"/>
    </row>
    <row r="79896" spans="14:14" x14ac:dyDescent="0.25">
      <c r="N79896"/>
    </row>
    <row r="79897" spans="14:14" x14ac:dyDescent="0.25">
      <c r="N79897"/>
    </row>
    <row r="79898" spans="14:14" x14ac:dyDescent="0.25">
      <c r="N79898"/>
    </row>
    <row r="79899" spans="14:14" x14ac:dyDescent="0.25">
      <c r="N79899"/>
    </row>
    <row r="79900" spans="14:14" x14ac:dyDescent="0.25">
      <c r="N79900"/>
    </row>
    <row r="79901" spans="14:14" x14ac:dyDescent="0.25">
      <c r="N79901"/>
    </row>
    <row r="79902" spans="14:14" x14ac:dyDescent="0.25">
      <c r="N79902"/>
    </row>
    <row r="79903" spans="14:14" x14ac:dyDescent="0.25">
      <c r="N79903"/>
    </row>
    <row r="79904" spans="14:14" x14ac:dyDescent="0.25">
      <c r="N79904"/>
    </row>
    <row r="79905" spans="14:14" x14ac:dyDescent="0.25">
      <c r="N79905"/>
    </row>
    <row r="79906" spans="14:14" x14ac:dyDescent="0.25">
      <c r="N79906"/>
    </row>
    <row r="79907" spans="14:14" x14ac:dyDescent="0.25">
      <c r="N79907"/>
    </row>
    <row r="79908" spans="14:14" x14ac:dyDescent="0.25">
      <c r="N79908"/>
    </row>
    <row r="79909" spans="14:14" x14ac:dyDescent="0.25">
      <c r="N79909"/>
    </row>
    <row r="79910" spans="14:14" x14ac:dyDescent="0.25">
      <c r="N79910"/>
    </row>
    <row r="79911" spans="14:14" x14ac:dyDescent="0.25">
      <c r="N79911"/>
    </row>
    <row r="79912" spans="14:14" x14ac:dyDescent="0.25">
      <c r="N79912"/>
    </row>
    <row r="79913" spans="14:14" x14ac:dyDescent="0.25">
      <c r="N79913"/>
    </row>
    <row r="79914" spans="14:14" x14ac:dyDescent="0.25">
      <c r="N79914"/>
    </row>
    <row r="79915" spans="14:14" x14ac:dyDescent="0.25">
      <c r="N79915"/>
    </row>
    <row r="79916" spans="14:14" x14ac:dyDescent="0.25">
      <c r="N79916"/>
    </row>
    <row r="79917" spans="14:14" x14ac:dyDescent="0.25">
      <c r="N79917"/>
    </row>
    <row r="79918" spans="14:14" x14ac:dyDescent="0.25">
      <c r="N79918"/>
    </row>
    <row r="79919" spans="14:14" x14ac:dyDescent="0.25">
      <c r="N79919"/>
    </row>
    <row r="79920" spans="14:14" x14ac:dyDescent="0.25">
      <c r="N79920"/>
    </row>
    <row r="79921" spans="14:14" x14ac:dyDescent="0.25">
      <c r="N79921"/>
    </row>
    <row r="79922" spans="14:14" x14ac:dyDescent="0.25">
      <c r="N79922"/>
    </row>
    <row r="79923" spans="14:14" x14ac:dyDescent="0.25">
      <c r="N79923"/>
    </row>
    <row r="79924" spans="14:14" x14ac:dyDescent="0.25">
      <c r="N79924"/>
    </row>
    <row r="79925" spans="14:14" x14ac:dyDescent="0.25">
      <c r="N79925"/>
    </row>
    <row r="79926" spans="14:14" x14ac:dyDescent="0.25">
      <c r="N79926"/>
    </row>
    <row r="79927" spans="14:14" x14ac:dyDescent="0.25">
      <c r="N79927"/>
    </row>
    <row r="79928" spans="14:14" x14ac:dyDescent="0.25">
      <c r="N79928"/>
    </row>
    <row r="79929" spans="14:14" x14ac:dyDescent="0.25">
      <c r="N79929"/>
    </row>
    <row r="79930" spans="14:14" x14ac:dyDescent="0.25">
      <c r="N79930"/>
    </row>
    <row r="79931" spans="14:14" x14ac:dyDescent="0.25">
      <c r="N79931"/>
    </row>
    <row r="79932" spans="14:14" x14ac:dyDescent="0.25">
      <c r="N79932"/>
    </row>
    <row r="79933" spans="14:14" x14ac:dyDescent="0.25">
      <c r="N79933"/>
    </row>
    <row r="79934" spans="14:14" x14ac:dyDescent="0.25">
      <c r="N79934"/>
    </row>
    <row r="79935" spans="14:14" x14ac:dyDescent="0.25">
      <c r="N79935"/>
    </row>
    <row r="79936" spans="14:14" x14ac:dyDescent="0.25">
      <c r="N79936"/>
    </row>
    <row r="79937" spans="14:14" x14ac:dyDescent="0.25">
      <c r="N79937"/>
    </row>
    <row r="79938" spans="14:14" x14ac:dyDescent="0.25">
      <c r="N79938"/>
    </row>
    <row r="79939" spans="14:14" x14ac:dyDescent="0.25">
      <c r="N79939"/>
    </row>
    <row r="79940" spans="14:14" x14ac:dyDescent="0.25">
      <c r="N79940"/>
    </row>
    <row r="79941" spans="14:14" x14ac:dyDescent="0.25">
      <c r="N79941"/>
    </row>
    <row r="79942" spans="14:14" x14ac:dyDescent="0.25">
      <c r="N79942"/>
    </row>
    <row r="79943" spans="14:14" x14ac:dyDescent="0.25">
      <c r="N79943"/>
    </row>
    <row r="79944" spans="14:14" x14ac:dyDescent="0.25">
      <c r="N79944"/>
    </row>
    <row r="79945" spans="14:14" x14ac:dyDescent="0.25">
      <c r="N79945"/>
    </row>
    <row r="79946" spans="14:14" x14ac:dyDescent="0.25">
      <c r="N79946"/>
    </row>
    <row r="79947" spans="14:14" x14ac:dyDescent="0.25">
      <c r="N79947"/>
    </row>
    <row r="79948" spans="14:14" x14ac:dyDescent="0.25">
      <c r="N79948"/>
    </row>
    <row r="79949" spans="14:14" x14ac:dyDescent="0.25">
      <c r="N79949"/>
    </row>
    <row r="79950" spans="14:14" x14ac:dyDescent="0.25">
      <c r="N79950"/>
    </row>
    <row r="79951" spans="14:14" x14ac:dyDescent="0.25">
      <c r="N79951"/>
    </row>
    <row r="79952" spans="14:14" x14ac:dyDescent="0.25">
      <c r="N79952"/>
    </row>
    <row r="79953" spans="14:14" x14ac:dyDescent="0.25">
      <c r="N79953"/>
    </row>
    <row r="79954" spans="14:14" x14ac:dyDescent="0.25">
      <c r="N79954"/>
    </row>
    <row r="79955" spans="14:14" x14ac:dyDescent="0.25">
      <c r="N79955"/>
    </row>
    <row r="79956" spans="14:14" x14ac:dyDescent="0.25">
      <c r="N79956"/>
    </row>
    <row r="79957" spans="14:14" x14ac:dyDescent="0.25">
      <c r="N79957"/>
    </row>
    <row r="79958" spans="14:14" x14ac:dyDescent="0.25">
      <c r="N79958"/>
    </row>
    <row r="79959" spans="14:14" x14ac:dyDescent="0.25">
      <c r="N79959"/>
    </row>
    <row r="79960" spans="14:14" x14ac:dyDescent="0.25">
      <c r="N79960"/>
    </row>
    <row r="79961" spans="14:14" x14ac:dyDescent="0.25">
      <c r="N79961"/>
    </row>
    <row r="79962" spans="14:14" x14ac:dyDescent="0.25">
      <c r="N79962"/>
    </row>
    <row r="79963" spans="14:14" x14ac:dyDescent="0.25">
      <c r="N79963"/>
    </row>
    <row r="79964" spans="14:14" x14ac:dyDescent="0.25">
      <c r="N79964"/>
    </row>
    <row r="79965" spans="14:14" x14ac:dyDescent="0.25">
      <c r="N79965"/>
    </row>
    <row r="79966" spans="14:14" x14ac:dyDescent="0.25">
      <c r="N79966"/>
    </row>
    <row r="79967" spans="14:14" x14ac:dyDescent="0.25">
      <c r="N79967"/>
    </row>
    <row r="79968" spans="14:14" x14ac:dyDescent="0.25">
      <c r="N79968"/>
    </row>
    <row r="79969" spans="14:14" x14ac:dyDescent="0.25">
      <c r="N79969"/>
    </row>
    <row r="79970" spans="14:14" x14ac:dyDescent="0.25">
      <c r="N79970"/>
    </row>
    <row r="79971" spans="14:14" x14ac:dyDescent="0.25">
      <c r="N79971"/>
    </row>
    <row r="79972" spans="14:14" x14ac:dyDescent="0.25">
      <c r="N79972"/>
    </row>
    <row r="79973" spans="14:14" x14ac:dyDescent="0.25">
      <c r="N79973"/>
    </row>
    <row r="79974" spans="14:14" x14ac:dyDescent="0.25">
      <c r="N79974"/>
    </row>
    <row r="79975" spans="14:14" x14ac:dyDescent="0.25">
      <c r="N79975"/>
    </row>
    <row r="79976" spans="14:14" x14ac:dyDescent="0.25">
      <c r="N79976"/>
    </row>
    <row r="79977" spans="14:14" x14ac:dyDescent="0.25">
      <c r="N79977"/>
    </row>
    <row r="79978" spans="14:14" x14ac:dyDescent="0.25">
      <c r="N79978"/>
    </row>
    <row r="79979" spans="14:14" x14ac:dyDescent="0.25">
      <c r="N79979"/>
    </row>
    <row r="79980" spans="14:14" x14ac:dyDescent="0.25">
      <c r="N79980"/>
    </row>
    <row r="79981" spans="14:14" x14ac:dyDescent="0.25">
      <c r="N79981"/>
    </row>
    <row r="79982" spans="14:14" x14ac:dyDescent="0.25">
      <c r="N79982"/>
    </row>
    <row r="79983" spans="14:14" x14ac:dyDescent="0.25">
      <c r="N79983"/>
    </row>
    <row r="79984" spans="14:14" x14ac:dyDescent="0.25">
      <c r="N79984"/>
    </row>
    <row r="79985" spans="14:14" x14ac:dyDescent="0.25">
      <c r="N79985"/>
    </row>
    <row r="79986" spans="14:14" x14ac:dyDescent="0.25">
      <c r="N79986"/>
    </row>
    <row r="79987" spans="14:14" x14ac:dyDescent="0.25">
      <c r="N79987"/>
    </row>
    <row r="79988" spans="14:14" x14ac:dyDescent="0.25">
      <c r="N79988"/>
    </row>
    <row r="79989" spans="14:14" x14ac:dyDescent="0.25">
      <c r="N79989"/>
    </row>
    <row r="79990" spans="14:14" x14ac:dyDescent="0.25">
      <c r="N79990"/>
    </row>
    <row r="79991" spans="14:14" x14ac:dyDescent="0.25">
      <c r="N79991"/>
    </row>
    <row r="79992" spans="14:14" x14ac:dyDescent="0.25">
      <c r="N79992"/>
    </row>
    <row r="79993" spans="14:14" x14ac:dyDescent="0.25">
      <c r="N79993"/>
    </row>
    <row r="79994" spans="14:14" x14ac:dyDescent="0.25">
      <c r="N79994"/>
    </row>
    <row r="79995" spans="14:14" x14ac:dyDescent="0.25">
      <c r="N79995"/>
    </row>
    <row r="79996" spans="14:14" x14ac:dyDescent="0.25">
      <c r="N79996"/>
    </row>
    <row r="79997" spans="14:14" x14ac:dyDescent="0.25">
      <c r="N79997"/>
    </row>
    <row r="79998" spans="14:14" x14ac:dyDescent="0.25">
      <c r="N79998"/>
    </row>
    <row r="79999" spans="14:14" x14ac:dyDescent="0.25">
      <c r="N79999"/>
    </row>
    <row r="80000" spans="14:14" x14ac:dyDescent="0.25">
      <c r="N80000"/>
    </row>
    <row r="80001" spans="14:14" x14ac:dyDescent="0.25">
      <c r="N80001"/>
    </row>
    <row r="80002" spans="14:14" x14ac:dyDescent="0.25">
      <c r="N80002"/>
    </row>
    <row r="80003" spans="14:14" x14ac:dyDescent="0.25">
      <c r="N80003"/>
    </row>
    <row r="80004" spans="14:14" x14ac:dyDescent="0.25">
      <c r="N80004"/>
    </row>
    <row r="80005" spans="14:14" x14ac:dyDescent="0.25">
      <c r="N80005"/>
    </row>
    <row r="80006" spans="14:14" x14ac:dyDescent="0.25">
      <c r="N80006"/>
    </row>
    <row r="80007" spans="14:14" x14ac:dyDescent="0.25">
      <c r="N80007"/>
    </row>
    <row r="80008" spans="14:14" x14ac:dyDescent="0.25">
      <c r="N80008"/>
    </row>
    <row r="80009" spans="14:14" x14ac:dyDescent="0.25">
      <c r="N80009"/>
    </row>
    <row r="80010" spans="14:14" x14ac:dyDescent="0.25">
      <c r="N80010"/>
    </row>
    <row r="80011" spans="14:14" x14ac:dyDescent="0.25">
      <c r="N80011"/>
    </row>
    <row r="80012" spans="14:14" x14ac:dyDescent="0.25">
      <c r="N80012"/>
    </row>
    <row r="80013" spans="14:14" x14ac:dyDescent="0.25">
      <c r="N80013"/>
    </row>
    <row r="80014" spans="14:14" x14ac:dyDescent="0.25">
      <c r="N80014"/>
    </row>
    <row r="80015" spans="14:14" x14ac:dyDescent="0.25">
      <c r="N80015"/>
    </row>
    <row r="80016" spans="14:14" x14ac:dyDescent="0.25">
      <c r="N80016"/>
    </row>
    <row r="80017" spans="14:14" x14ac:dyDescent="0.25">
      <c r="N80017"/>
    </row>
    <row r="80018" spans="14:14" x14ac:dyDescent="0.25">
      <c r="N80018"/>
    </row>
    <row r="80019" spans="14:14" x14ac:dyDescent="0.25">
      <c r="N80019"/>
    </row>
    <row r="80020" spans="14:14" x14ac:dyDescent="0.25">
      <c r="N80020"/>
    </row>
    <row r="80021" spans="14:14" x14ac:dyDescent="0.25">
      <c r="N80021"/>
    </row>
    <row r="80022" spans="14:14" x14ac:dyDescent="0.25">
      <c r="N80022"/>
    </row>
    <row r="80023" spans="14:14" x14ac:dyDescent="0.25">
      <c r="N80023"/>
    </row>
    <row r="80024" spans="14:14" x14ac:dyDescent="0.25">
      <c r="N80024"/>
    </row>
    <row r="80025" spans="14:14" x14ac:dyDescent="0.25">
      <c r="N80025"/>
    </row>
    <row r="80026" spans="14:14" x14ac:dyDescent="0.25">
      <c r="N80026"/>
    </row>
    <row r="80027" spans="14:14" x14ac:dyDescent="0.25">
      <c r="N80027"/>
    </row>
    <row r="80028" spans="14:14" x14ac:dyDescent="0.25">
      <c r="N80028"/>
    </row>
    <row r="80029" spans="14:14" x14ac:dyDescent="0.25">
      <c r="N80029"/>
    </row>
    <row r="80030" spans="14:14" x14ac:dyDescent="0.25">
      <c r="N80030"/>
    </row>
    <row r="80031" spans="14:14" x14ac:dyDescent="0.25">
      <c r="N80031"/>
    </row>
    <row r="80032" spans="14:14" x14ac:dyDescent="0.25">
      <c r="N80032"/>
    </row>
    <row r="80033" spans="14:14" x14ac:dyDescent="0.25">
      <c r="N80033"/>
    </row>
    <row r="80034" spans="14:14" x14ac:dyDescent="0.25">
      <c r="N80034"/>
    </row>
    <row r="80035" spans="14:14" x14ac:dyDescent="0.25">
      <c r="N80035"/>
    </row>
    <row r="80036" spans="14:14" x14ac:dyDescent="0.25">
      <c r="N80036"/>
    </row>
    <row r="80037" spans="14:14" x14ac:dyDescent="0.25">
      <c r="N80037"/>
    </row>
    <row r="80038" spans="14:14" x14ac:dyDescent="0.25">
      <c r="N80038"/>
    </row>
    <row r="80039" spans="14:14" x14ac:dyDescent="0.25">
      <c r="N80039"/>
    </row>
    <row r="80040" spans="14:14" x14ac:dyDescent="0.25">
      <c r="N80040"/>
    </row>
    <row r="80041" spans="14:14" x14ac:dyDescent="0.25">
      <c r="N80041"/>
    </row>
    <row r="80042" spans="14:14" x14ac:dyDescent="0.25">
      <c r="N80042"/>
    </row>
    <row r="80043" spans="14:14" x14ac:dyDescent="0.25">
      <c r="N80043"/>
    </row>
    <row r="80044" spans="14:14" x14ac:dyDescent="0.25">
      <c r="N80044"/>
    </row>
    <row r="80045" spans="14:14" x14ac:dyDescent="0.25">
      <c r="N80045"/>
    </row>
    <row r="80046" spans="14:14" x14ac:dyDescent="0.25">
      <c r="N80046"/>
    </row>
    <row r="80047" spans="14:14" x14ac:dyDescent="0.25">
      <c r="N80047"/>
    </row>
    <row r="80048" spans="14:14" x14ac:dyDescent="0.25">
      <c r="N80048"/>
    </row>
    <row r="80049" spans="14:14" x14ac:dyDescent="0.25">
      <c r="N80049"/>
    </row>
    <row r="80050" spans="14:14" x14ac:dyDescent="0.25">
      <c r="N80050"/>
    </row>
    <row r="80051" spans="14:14" x14ac:dyDescent="0.25">
      <c r="N80051"/>
    </row>
    <row r="80052" spans="14:14" x14ac:dyDescent="0.25">
      <c r="N80052"/>
    </row>
    <row r="80053" spans="14:14" x14ac:dyDescent="0.25">
      <c r="N80053"/>
    </row>
    <row r="80054" spans="14:14" x14ac:dyDescent="0.25">
      <c r="N80054"/>
    </row>
    <row r="80055" spans="14:14" x14ac:dyDescent="0.25">
      <c r="N80055"/>
    </row>
    <row r="80056" spans="14:14" x14ac:dyDescent="0.25">
      <c r="N80056"/>
    </row>
    <row r="80057" spans="14:14" x14ac:dyDescent="0.25">
      <c r="N80057"/>
    </row>
    <row r="80058" spans="14:14" x14ac:dyDescent="0.25">
      <c r="N80058"/>
    </row>
    <row r="80059" spans="14:14" x14ac:dyDescent="0.25">
      <c r="N80059"/>
    </row>
    <row r="80060" spans="14:14" x14ac:dyDescent="0.25">
      <c r="N80060"/>
    </row>
    <row r="80061" spans="14:14" x14ac:dyDescent="0.25">
      <c r="N80061"/>
    </row>
    <row r="80062" spans="14:14" x14ac:dyDescent="0.25">
      <c r="N80062"/>
    </row>
    <row r="80063" spans="14:14" x14ac:dyDescent="0.25">
      <c r="N80063"/>
    </row>
    <row r="80064" spans="14:14" x14ac:dyDescent="0.25">
      <c r="N80064"/>
    </row>
    <row r="80065" spans="14:14" x14ac:dyDescent="0.25">
      <c r="N80065"/>
    </row>
    <row r="80066" spans="14:14" x14ac:dyDescent="0.25">
      <c r="N80066"/>
    </row>
    <row r="80067" spans="14:14" x14ac:dyDescent="0.25">
      <c r="N80067"/>
    </row>
    <row r="80068" spans="14:14" x14ac:dyDescent="0.25">
      <c r="N80068"/>
    </row>
    <row r="80069" spans="14:14" x14ac:dyDescent="0.25">
      <c r="N80069"/>
    </row>
    <row r="80070" spans="14:14" x14ac:dyDescent="0.25">
      <c r="N80070"/>
    </row>
    <row r="80071" spans="14:14" x14ac:dyDescent="0.25">
      <c r="N80071"/>
    </row>
    <row r="80072" spans="14:14" x14ac:dyDescent="0.25">
      <c r="N80072"/>
    </row>
    <row r="80073" spans="14:14" x14ac:dyDescent="0.25">
      <c r="N80073"/>
    </row>
    <row r="80074" spans="14:14" x14ac:dyDescent="0.25">
      <c r="N80074"/>
    </row>
    <row r="80075" spans="14:14" x14ac:dyDescent="0.25">
      <c r="N80075"/>
    </row>
    <row r="80076" spans="14:14" x14ac:dyDescent="0.25">
      <c r="N80076"/>
    </row>
    <row r="80077" spans="14:14" x14ac:dyDescent="0.25">
      <c r="N80077"/>
    </row>
    <row r="80078" spans="14:14" x14ac:dyDescent="0.25">
      <c r="N80078"/>
    </row>
    <row r="80079" spans="14:14" x14ac:dyDescent="0.25">
      <c r="N80079"/>
    </row>
    <row r="80080" spans="14:14" x14ac:dyDescent="0.25">
      <c r="N80080"/>
    </row>
    <row r="80081" spans="14:14" x14ac:dyDescent="0.25">
      <c r="N80081"/>
    </row>
    <row r="80082" spans="14:14" x14ac:dyDescent="0.25">
      <c r="N80082"/>
    </row>
    <row r="80083" spans="14:14" x14ac:dyDescent="0.25">
      <c r="N80083"/>
    </row>
    <row r="80084" spans="14:14" x14ac:dyDescent="0.25">
      <c r="N80084"/>
    </row>
    <row r="80085" spans="14:14" x14ac:dyDescent="0.25">
      <c r="N80085"/>
    </row>
    <row r="80086" spans="14:14" x14ac:dyDescent="0.25">
      <c r="N80086"/>
    </row>
    <row r="80087" spans="14:14" x14ac:dyDescent="0.25">
      <c r="N80087"/>
    </row>
    <row r="80088" spans="14:14" x14ac:dyDescent="0.25">
      <c r="N80088"/>
    </row>
    <row r="80089" spans="14:14" x14ac:dyDescent="0.25">
      <c r="N80089"/>
    </row>
    <row r="80090" spans="14:14" x14ac:dyDescent="0.25">
      <c r="N80090"/>
    </row>
    <row r="80091" spans="14:14" x14ac:dyDescent="0.25">
      <c r="N80091"/>
    </row>
    <row r="80092" spans="14:14" x14ac:dyDescent="0.25">
      <c r="N80092"/>
    </row>
    <row r="80093" spans="14:14" x14ac:dyDescent="0.25">
      <c r="N80093"/>
    </row>
    <row r="80094" spans="14:14" x14ac:dyDescent="0.25">
      <c r="N80094"/>
    </row>
    <row r="80095" spans="14:14" x14ac:dyDescent="0.25">
      <c r="N80095"/>
    </row>
    <row r="80096" spans="14:14" x14ac:dyDescent="0.25">
      <c r="N80096"/>
    </row>
    <row r="80097" spans="14:14" x14ac:dyDescent="0.25">
      <c r="N80097"/>
    </row>
    <row r="80098" spans="14:14" x14ac:dyDescent="0.25">
      <c r="N80098"/>
    </row>
    <row r="80099" spans="14:14" x14ac:dyDescent="0.25">
      <c r="N80099"/>
    </row>
    <row r="80100" spans="14:14" x14ac:dyDescent="0.25">
      <c r="N80100"/>
    </row>
    <row r="80101" spans="14:14" x14ac:dyDescent="0.25">
      <c r="N80101"/>
    </row>
    <row r="80102" spans="14:14" x14ac:dyDescent="0.25">
      <c r="N80102"/>
    </row>
    <row r="80103" spans="14:14" x14ac:dyDescent="0.25">
      <c r="N80103"/>
    </row>
    <row r="80104" spans="14:14" x14ac:dyDescent="0.25">
      <c r="N80104"/>
    </row>
    <row r="80105" spans="14:14" x14ac:dyDescent="0.25">
      <c r="N80105"/>
    </row>
    <row r="80106" spans="14:14" x14ac:dyDescent="0.25">
      <c r="N80106"/>
    </row>
    <row r="80107" spans="14:14" x14ac:dyDescent="0.25">
      <c r="N80107"/>
    </row>
    <row r="80108" spans="14:14" x14ac:dyDescent="0.25">
      <c r="N80108"/>
    </row>
    <row r="80109" spans="14:14" x14ac:dyDescent="0.25">
      <c r="N80109"/>
    </row>
    <row r="80110" spans="14:14" x14ac:dyDescent="0.25">
      <c r="N80110"/>
    </row>
    <row r="80111" spans="14:14" x14ac:dyDescent="0.25">
      <c r="N80111"/>
    </row>
    <row r="80112" spans="14:14" x14ac:dyDescent="0.25">
      <c r="N80112"/>
    </row>
    <row r="80113" spans="14:14" x14ac:dyDescent="0.25">
      <c r="N80113"/>
    </row>
    <row r="80114" spans="14:14" x14ac:dyDescent="0.25">
      <c r="N80114"/>
    </row>
    <row r="80115" spans="14:14" x14ac:dyDescent="0.25">
      <c r="N80115"/>
    </row>
    <row r="80116" spans="14:14" x14ac:dyDescent="0.25">
      <c r="N80116"/>
    </row>
    <row r="80117" spans="14:14" x14ac:dyDescent="0.25">
      <c r="N80117"/>
    </row>
    <row r="80118" spans="14:14" x14ac:dyDescent="0.25">
      <c r="N80118"/>
    </row>
    <row r="80119" spans="14:14" x14ac:dyDescent="0.25">
      <c r="N80119"/>
    </row>
    <row r="80120" spans="14:14" x14ac:dyDescent="0.25">
      <c r="N80120"/>
    </row>
    <row r="80121" spans="14:14" x14ac:dyDescent="0.25">
      <c r="N80121"/>
    </row>
    <row r="80122" spans="14:14" x14ac:dyDescent="0.25">
      <c r="N80122"/>
    </row>
    <row r="80123" spans="14:14" x14ac:dyDescent="0.25">
      <c r="N80123"/>
    </row>
    <row r="80124" spans="14:14" x14ac:dyDescent="0.25">
      <c r="N80124"/>
    </row>
    <row r="80125" spans="14:14" x14ac:dyDescent="0.25">
      <c r="N80125"/>
    </row>
    <row r="80126" spans="14:14" x14ac:dyDescent="0.25">
      <c r="N80126"/>
    </row>
    <row r="80127" spans="14:14" x14ac:dyDescent="0.25">
      <c r="N80127"/>
    </row>
    <row r="80128" spans="14:14" x14ac:dyDescent="0.25">
      <c r="N80128"/>
    </row>
    <row r="80129" spans="14:14" x14ac:dyDescent="0.25">
      <c r="N80129"/>
    </row>
    <row r="80130" spans="14:14" x14ac:dyDescent="0.25">
      <c r="N80130"/>
    </row>
    <row r="80131" spans="14:14" x14ac:dyDescent="0.25">
      <c r="N80131"/>
    </row>
    <row r="80132" spans="14:14" x14ac:dyDescent="0.25">
      <c r="N80132"/>
    </row>
    <row r="80133" spans="14:14" x14ac:dyDescent="0.25">
      <c r="N80133"/>
    </row>
    <row r="80134" spans="14:14" x14ac:dyDescent="0.25">
      <c r="N80134"/>
    </row>
    <row r="80135" spans="14:14" x14ac:dyDescent="0.25">
      <c r="N80135"/>
    </row>
    <row r="80136" spans="14:14" x14ac:dyDescent="0.25">
      <c r="N80136"/>
    </row>
    <row r="80137" spans="14:14" x14ac:dyDescent="0.25">
      <c r="N80137"/>
    </row>
    <row r="80138" spans="14:14" x14ac:dyDescent="0.25">
      <c r="N80138"/>
    </row>
    <row r="80139" spans="14:14" x14ac:dyDescent="0.25">
      <c r="N80139"/>
    </row>
    <row r="80140" spans="14:14" x14ac:dyDescent="0.25">
      <c r="N80140"/>
    </row>
    <row r="80141" spans="14:14" x14ac:dyDescent="0.25">
      <c r="N80141"/>
    </row>
    <row r="80142" spans="14:14" x14ac:dyDescent="0.25">
      <c r="N80142"/>
    </row>
    <row r="80143" spans="14:14" x14ac:dyDescent="0.25">
      <c r="N80143"/>
    </row>
    <row r="80144" spans="14:14" x14ac:dyDescent="0.25">
      <c r="N80144"/>
    </row>
    <row r="80145" spans="14:14" x14ac:dyDescent="0.25">
      <c r="N80145"/>
    </row>
    <row r="80146" spans="14:14" x14ac:dyDescent="0.25">
      <c r="N80146"/>
    </row>
    <row r="80147" spans="14:14" x14ac:dyDescent="0.25">
      <c r="N80147"/>
    </row>
    <row r="80148" spans="14:14" x14ac:dyDescent="0.25">
      <c r="N80148"/>
    </row>
    <row r="80149" spans="14:14" x14ac:dyDescent="0.25">
      <c r="N80149"/>
    </row>
    <row r="80150" spans="14:14" x14ac:dyDescent="0.25">
      <c r="N80150"/>
    </row>
    <row r="80151" spans="14:14" x14ac:dyDescent="0.25">
      <c r="N80151"/>
    </row>
    <row r="80152" spans="14:14" x14ac:dyDescent="0.25">
      <c r="N80152"/>
    </row>
    <row r="80153" spans="14:14" x14ac:dyDescent="0.25">
      <c r="N80153"/>
    </row>
    <row r="80154" spans="14:14" x14ac:dyDescent="0.25">
      <c r="N80154"/>
    </row>
    <row r="80155" spans="14:14" x14ac:dyDescent="0.25">
      <c r="N80155"/>
    </row>
    <row r="80156" spans="14:14" x14ac:dyDescent="0.25">
      <c r="N80156"/>
    </row>
    <row r="80157" spans="14:14" x14ac:dyDescent="0.25">
      <c r="N80157"/>
    </row>
    <row r="80158" spans="14:14" x14ac:dyDescent="0.25">
      <c r="N80158"/>
    </row>
    <row r="80159" spans="14:14" x14ac:dyDescent="0.25">
      <c r="N80159"/>
    </row>
    <row r="80160" spans="14:14" x14ac:dyDescent="0.25">
      <c r="N80160"/>
    </row>
    <row r="80161" spans="14:14" x14ac:dyDescent="0.25">
      <c r="N80161"/>
    </row>
    <row r="80162" spans="14:14" x14ac:dyDescent="0.25">
      <c r="N80162"/>
    </row>
    <row r="80163" spans="14:14" x14ac:dyDescent="0.25">
      <c r="N80163"/>
    </row>
    <row r="80164" spans="14:14" x14ac:dyDescent="0.25">
      <c r="N80164"/>
    </row>
    <row r="80165" spans="14:14" x14ac:dyDescent="0.25">
      <c r="N80165"/>
    </row>
    <row r="80166" spans="14:14" x14ac:dyDescent="0.25">
      <c r="N80166"/>
    </row>
    <row r="80167" spans="14:14" x14ac:dyDescent="0.25">
      <c r="N80167"/>
    </row>
    <row r="80168" spans="14:14" x14ac:dyDescent="0.25">
      <c r="N80168"/>
    </row>
    <row r="80169" spans="14:14" x14ac:dyDescent="0.25">
      <c r="N80169"/>
    </row>
    <row r="80170" spans="14:14" x14ac:dyDescent="0.25">
      <c r="N80170"/>
    </row>
    <row r="80171" spans="14:14" x14ac:dyDescent="0.25">
      <c r="N80171"/>
    </row>
    <row r="80172" spans="14:14" x14ac:dyDescent="0.25">
      <c r="N80172"/>
    </row>
    <row r="80173" spans="14:14" x14ac:dyDescent="0.25">
      <c r="N80173"/>
    </row>
    <row r="80174" spans="14:14" x14ac:dyDescent="0.25">
      <c r="N80174"/>
    </row>
    <row r="80175" spans="14:14" x14ac:dyDescent="0.25">
      <c r="N80175"/>
    </row>
    <row r="80176" spans="14:14" x14ac:dyDescent="0.25">
      <c r="N80176"/>
    </row>
    <row r="80177" spans="14:14" x14ac:dyDescent="0.25">
      <c r="N80177"/>
    </row>
    <row r="80178" spans="14:14" x14ac:dyDescent="0.25">
      <c r="N80178"/>
    </row>
    <row r="80179" spans="14:14" x14ac:dyDescent="0.25">
      <c r="N80179"/>
    </row>
    <row r="80180" spans="14:14" x14ac:dyDescent="0.25">
      <c r="N80180"/>
    </row>
    <row r="80181" spans="14:14" x14ac:dyDescent="0.25">
      <c r="N80181"/>
    </row>
    <row r="80182" spans="14:14" x14ac:dyDescent="0.25">
      <c r="N80182"/>
    </row>
    <row r="80183" spans="14:14" x14ac:dyDescent="0.25">
      <c r="N80183"/>
    </row>
    <row r="80184" spans="14:14" x14ac:dyDescent="0.25">
      <c r="N80184"/>
    </row>
    <row r="80185" spans="14:14" x14ac:dyDescent="0.25">
      <c r="N80185"/>
    </row>
    <row r="80186" spans="14:14" x14ac:dyDescent="0.25">
      <c r="N80186"/>
    </row>
    <row r="80187" spans="14:14" x14ac:dyDescent="0.25">
      <c r="N80187"/>
    </row>
    <row r="80188" spans="14:14" x14ac:dyDescent="0.25">
      <c r="N80188"/>
    </row>
    <row r="80189" spans="14:14" x14ac:dyDescent="0.25">
      <c r="N80189"/>
    </row>
    <row r="80190" spans="14:14" x14ac:dyDescent="0.25">
      <c r="N80190"/>
    </row>
    <row r="80191" spans="14:14" x14ac:dyDescent="0.25">
      <c r="N80191"/>
    </row>
    <row r="80192" spans="14:14" x14ac:dyDescent="0.25">
      <c r="N80192"/>
    </row>
    <row r="80193" spans="14:14" x14ac:dyDescent="0.25">
      <c r="N80193"/>
    </row>
    <row r="80194" spans="14:14" x14ac:dyDescent="0.25">
      <c r="N80194"/>
    </row>
    <row r="80195" spans="14:14" x14ac:dyDescent="0.25">
      <c r="N80195"/>
    </row>
    <row r="80196" spans="14:14" x14ac:dyDescent="0.25">
      <c r="N80196"/>
    </row>
    <row r="80197" spans="14:14" x14ac:dyDescent="0.25">
      <c r="N80197"/>
    </row>
    <row r="80198" spans="14:14" x14ac:dyDescent="0.25">
      <c r="N80198"/>
    </row>
    <row r="80199" spans="14:14" x14ac:dyDescent="0.25">
      <c r="N80199"/>
    </row>
    <row r="80200" spans="14:14" x14ac:dyDescent="0.25">
      <c r="N80200"/>
    </row>
    <row r="80201" spans="14:14" x14ac:dyDescent="0.25">
      <c r="N80201"/>
    </row>
    <row r="80202" spans="14:14" x14ac:dyDescent="0.25">
      <c r="N80202"/>
    </row>
    <row r="80203" spans="14:14" x14ac:dyDescent="0.25">
      <c r="N80203"/>
    </row>
    <row r="80204" spans="14:14" x14ac:dyDescent="0.25">
      <c r="N80204"/>
    </row>
    <row r="80205" spans="14:14" x14ac:dyDescent="0.25">
      <c r="N80205"/>
    </row>
    <row r="80206" spans="14:14" x14ac:dyDescent="0.25">
      <c r="N80206"/>
    </row>
    <row r="80207" spans="14:14" x14ac:dyDescent="0.25">
      <c r="N80207"/>
    </row>
    <row r="80208" spans="14:14" x14ac:dyDescent="0.25">
      <c r="N80208"/>
    </row>
    <row r="80209" spans="14:14" x14ac:dyDescent="0.25">
      <c r="N80209"/>
    </row>
    <row r="80210" spans="14:14" x14ac:dyDescent="0.25">
      <c r="N80210"/>
    </row>
    <row r="80211" spans="14:14" x14ac:dyDescent="0.25">
      <c r="N80211"/>
    </row>
    <row r="80212" spans="14:14" x14ac:dyDescent="0.25">
      <c r="N80212"/>
    </row>
    <row r="80213" spans="14:14" x14ac:dyDescent="0.25">
      <c r="N80213"/>
    </row>
    <row r="80214" spans="14:14" x14ac:dyDescent="0.25">
      <c r="N80214"/>
    </row>
    <row r="80215" spans="14:14" x14ac:dyDescent="0.25">
      <c r="N80215"/>
    </row>
    <row r="80216" spans="14:14" x14ac:dyDescent="0.25">
      <c r="N80216"/>
    </row>
    <row r="80217" spans="14:14" x14ac:dyDescent="0.25">
      <c r="N80217"/>
    </row>
    <row r="80218" spans="14:14" x14ac:dyDescent="0.25">
      <c r="N80218"/>
    </row>
    <row r="80219" spans="14:14" x14ac:dyDescent="0.25">
      <c r="N80219"/>
    </row>
    <row r="80220" spans="14:14" x14ac:dyDescent="0.25">
      <c r="N80220"/>
    </row>
    <row r="80221" spans="14:14" x14ac:dyDescent="0.25">
      <c r="N80221"/>
    </row>
    <row r="80222" spans="14:14" x14ac:dyDescent="0.25">
      <c r="N80222"/>
    </row>
    <row r="80223" spans="14:14" x14ac:dyDescent="0.25">
      <c r="N80223"/>
    </row>
    <row r="80224" spans="14:14" x14ac:dyDescent="0.25">
      <c r="N80224"/>
    </row>
    <row r="80225" spans="14:14" x14ac:dyDescent="0.25">
      <c r="N80225"/>
    </row>
    <row r="80226" spans="14:14" x14ac:dyDescent="0.25">
      <c r="N80226"/>
    </row>
    <row r="80227" spans="14:14" x14ac:dyDescent="0.25">
      <c r="N80227"/>
    </row>
    <row r="80228" spans="14:14" x14ac:dyDescent="0.25">
      <c r="N80228"/>
    </row>
    <row r="80229" spans="14:14" x14ac:dyDescent="0.25">
      <c r="N80229"/>
    </row>
    <row r="80230" spans="14:14" x14ac:dyDescent="0.25">
      <c r="N80230"/>
    </row>
    <row r="80231" spans="14:14" x14ac:dyDescent="0.25">
      <c r="N80231"/>
    </row>
    <row r="80232" spans="14:14" x14ac:dyDescent="0.25">
      <c r="N80232"/>
    </row>
    <row r="80233" spans="14:14" x14ac:dyDescent="0.25">
      <c r="N80233"/>
    </row>
    <row r="80234" spans="14:14" x14ac:dyDescent="0.25">
      <c r="N80234"/>
    </row>
    <row r="80235" spans="14:14" x14ac:dyDescent="0.25">
      <c r="N80235"/>
    </row>
    <row r="80236" spans="14:14" x14ac:dyDescent="0.25">
      <c r="N80236"/>
    </row>
    <row r="80237" spans="14:14" x14ac:dyDescent="0.25">
      <c r="N80237"/>
    </row>
    <row r="80238" spans="14:14" x14ac:dyDescent="0.25">
      <c r="N80238"/>
    </row>
    <row r="80239" spans="14:14" x14ac:dyDescent="0.25">
      <c r="N80239"/>
    </row>
    <row r="80240" spans="14:14" x14ac:dyDescent="0.25">
      <c r="N80240"/>
    </row>
    <row r="80241" spans="14:14" x14ac:dyDescent="0.25">
      <c r="N80241"/>
    </row>
    <row r="80242" spans="14:14" x14ac:dyDescent="0.25">
      <c r="N80242"/>
    </row>
    <row r="80243" spans="14:14" x14ac:dyDescent="0.25">
      <c r="N80243"/>
    </row>
    <row r="80244" spans="14:14" x14ac:dyDescent="0.25">
      <c r="N80244"/>
    </row>
    <row r="80245" spans="14:14" x14ac:dyDescent="0.25">
      <c r="N80245"/>
    </row>
    <row r="80246" spans="14:14" x14ac:dyDescent="0.25">
      <c r="N80246"/>
    </row>
    <row r="80247" spans="14:14" x14ac:dyDescent="0.25">
      <c r="N80247"/>
    </row>
    <row r="80248" spans="14:14" x14ac:dyDescent="0.25">
      <c r="N80248"/>
    </row>
    <row r="80249" spans="14:14" x14ac:dyDescent="0.25">
      <c r="N80249"/>
    </row>
    <row r="80250" spans="14:14" x14ac:dyDescent="0.25">
      <c r="N80250"/>
    </row>
    <row r="80251" spans="14:14" x14ac:dyDescent="0.25">
      <c r="N80251"/>
    </row>
    <row r="80252" spans="14:14" x14ac:dyDescent="0.25">
      <c r="N80252"/>
    </row>
    <row r="80253" spans="14:14" x14ac:dyDescent="0.25">
      <c r="N80253"/>
    </row>
    <row r="80254" spans="14:14" x14ac:dyDescent="0.25">
      <c r="N80254"/>
    </row>
    <row r="80255" spans="14:14" x14ac:dyDescent="0.25">
      <c r="N80255"/>
    </row>
    <row r="80256" spans="14:14" x14ac:dyDescent="0.25">
      <c r="N80256"/>
    </row>
    <row r="80257" spans="14:14" x14ac:dyDescent="0.25">
      <c r="N80257"/>
    </row>
    <row r="80258" spans="14:14" x14ac:dyDescent="0.25">
      <c r="N80258"/>
    </row>
    <row r="80259" spans="14:14" x14ac:dyDescent="0.25">
      <c r="N80259"/>
    </row>
    <row r="80260" spans="14:14" x14ac:dyDescent="0.25">
      <c r="N80260"/>
    </row>
    <row r="80261" spans="14:14" x14ac:dyDescent="0.25">
      <c r="N80261"/>
    </row>
    <row r="80262" spans="14:14" x14ac:dyDescent="0.25">
      <c r="N80262"/>
    </row>
    <row r="80263" spans="14:14" x14ac:dyDescent="0.25">
      <c r="N80263"/>
    </row>
    <row r="80264" spans="14:14" x14ac:dyDescent="0.25">
      <c r="N80264"/>
    </row>
    <row r="80265" spans="14:14" x14ac:dyDescent="0.25">
      <c r="N80265"/>
    </row>
    <row r="80266" spans="14:14" x14ac:dyDescent="0.25">
      <c r="N80266"/>
    </row>
    <row r="80267" spans="14:14" x14ac:dyDescent="0.25">
      <c r="N80267"/>
    </row>
    <row r="80268" spans="14:14" x14ac:dyDescent="0.25">
      <c r="N80268"/>
    </row>
    <row r="80269" spans="14:14" x14ac:dyDescent="0.25">
      <c r="N80269"/>
    </row>
    <row r="80270" spans="14:14" x14ac:dyDescent="0.25">
      <c r="N80270"/>
    </row>
    <row r="80271" spans="14:14" x14ac:dyDescent="0.25">
      <c r="N80271"/>
    </row>
    <row r="80272" spans="14:14" x14ac:dyDescent="0.25">
      <c r="N80272"/>
    </row>
    <row r="80273" spans="14:14" x14ac:dyDescent="0.25">
      <c r="N80273"/>
    </row>
    <row r="80274" spans="14:14" x14ac:dyDescent="0.25">
      <c r="N80274"/>
    </row>
    <row r="80275" spans="14:14" x14ac:dyDescent="0.25">
      <c r="N80275"/>
    </row>
    <row r="80276" spans="14:14" x14ac:dyDescent="0.25">
      <c r="N80276"/>
    </row>
    <row r="80277" spans="14:14" x14ac:dyDescent="0.25">
      <c r="N80277"/>
    </row>
    <row r="80278" spans="14:14" x14ac:dyDescent="0.25">
      <c r="N80278"/>
    </row>
    <row r="80279" spans="14:14" x14ac:dyDescent="0.25">
      <c r="N80279"/>
    </row>
    <row r="80280" spans="14:14" x14ac:dyDescent="0.25">
      <c r="N80280"/>
    </row>
    <row r="80281" spans="14:14" x14ac:dyDescent="0.25">
      <c r="N80281"/>
    </row>
    <row r="80282" spans="14:14" x14ac:dyDescent="0.25">
      <c r="N80282"/>
    </row>
    <row r="80283" spans="14:14" x14ac:dyDescent="0.25">
      <c r="N80283"/>
    </row>
    <row r="80284" spans="14:14" x14ac:dyDescent="0.25">
      <c r="N80284"/>
    </row>
    <row r="80285" spans="14:14" x14ac:dyDescent="0.25">
      <c r="N80285"/>
    </row>
    <row r="80286" spans="14:14" x14ac:dyDescent="0.25">
      <c r="N80286"/>
    </row>
    <row r="80287" spans="14:14" x14ac:dyDescent="0.25">
      <c r="N80287"/>
    </row>
    <row r="80288" spans="14:14" x14ac:dyDescent="0.25">
      <c r="N80288"/>
    </row>
    <row r="80289" spans="14:14" x14ac:dyDescent="0.25">
      <c r="N80289"/>
    </row>
    <row r="80290" spans="14:14" x14ac:dyDescent="0.25">
      <c r="N80290"/>
    </row>
    <row r="80291" spans="14:14" x14ac:dyDescent="0.25">
      <c r="N80291"/>
    </row>
    <row r="80292" spans="14:14" x14ac:dyDescent="0.25">
      <c r="N80292"/>
    </row>
    <row r="80293" spans="14:14" x14ac:dyDescent="0.25">
      <c r="N80293"/>
    </row>
    <row r="80294" spans="14:14" x14ac:dyDescent="0.25">
      <c r="N80294"/>
    </row>
    <row r="80295" spans="14:14" x14ac:dyDescent="0.25">
      <c r="N80295"/>
    </row>
    <row r="80296" spans="14:14" x14ac:dyDescent="0.25">
      <c r="N80296"/>
    </row>
    <row r="80297" spans="14:14" x14ac:dyDescent="0.25">
      <c r="N80297"/>
    </row>
    <row r="80298" spans="14:14" x14ac:dyDescent="0.25">
      <c r="N80298"/>
    </row>
    <row r="80299" spans="14:14" x14ac:dyDescent="0.25">
      <c r="N80299"/>
    </row>
    <row r="80300" spans="14:14" x14ac:dyDescent="0.25">
      <c r="N80300"/>
    </row>
    <row r="80301" spans="14:14" x14ac:dyDescent="0.25">
      <c r="N80301"/>
    </row>
    <row r="80302" spans="14:14" x14ac:dyDescent="0.25">
      <c r="N80302"/>
    </row>
    <row r="80303" spans="14:14" x14ac:dyDescent="0.25">
      <c r="N80303"/>
    </row>
    <row r="80304" spans="14:14" x14ac:dyDescent="0.25">
      <c r="N80304"/>
    </row>
    <row r="80305" spans="14:14" x14ac:dyDescent="0.25">
      <c r="N80305"/>
    </row>
    <row r="80306" spans="14:14" x14ac:dyDescent="0.25">
      <c r="N80306"/>
    </row>
    <row r="80307" spans="14:14" x14ac:dyDescent="0.25">
      <c r="N80307"/>
    </row>
    <row r="80308" spans="14:14" x14ac:dyDescent="0.25">
      <c r="N80308"/>
    </row>
    <row r="80309" spans="14:14" x14ac:dyDescent="0.25">
      <c r="N80309"/>
    </row>
    <row r="80310" spans="14:14" x14ac:dyDescent="0.25">
      <c r="N80310"/>
    </row>
    <row r="80311" spans="14:14" x14ac:dyDescent="0.25">
      <c r="N80311"/>
    </row>
    <row r="80312" spans="14:14" x14ac:dyDescent="0.25">
      <c r="N80312"/>
    </row>
    <row r="80313" spans="14:14" x14ac:dyDescent="0.25">
      <c r="N80313"/>
    </row>
    <row r="80314" spans="14:14" x14ac:dyDescent="0.25">
      <c r="N80314"/>
    </row>
    <row r="80315" spans="14:14" x14ac:dyDescent="0.25">
      <c r="N80315"/>
    </row>
    <row r="80316" spans="14:14" x14ac:dyDescent="0.25">
      <c r="N80316"/>
    </row>
    <row r="80317" spans="14:14" x14ac:dyDescent="0.25">
      <c r="N80317"/>
    </row>
    <row r="80318" spans="14:14" x14ac:dyDescent="0.25">
      <c r="N80318"/>
    </row>
    <row r="80319" spans="14:14" x14ac:dyDescent="0.25">
      <c r="N80319"/>
    </row>
    <row r="80320" spans="14:14" x14ac:dyDescent="0.25">
      <c r="N80320"/>
    </row>
    <row r="80321" spans="14:14" x14ac:dyDescent="0.25">
      <c r="N80321"/>
    </row>
    <row r="80322" spans="14:14" x14ac:dyDescent="0.25">
      <c r="N80322"/>
    </row>
    <row r="80323" spans="14:14" x14ac:dyDescent="0.25">
      <c r="N80323"/>
    </row>
    <row r="80324" spans="14:14" x14ac:dyDescent="0.25">
      <c r="N80324"/>
    </row>
    <row r="80325" spans="14:14" x14ac:dyDescent="0.25">
      <c r="N80325"/>
    </row>
    <row r="80326" spans="14:14" x14ac:dyDescent="0.25">
      <c r="N80326"/>
    </row>
    <row r="80327" spans="14:14" x14ac:dyDescent="0.25">
      <c r="N80327"/>
    </row>
    <row r="80328" spans="14:14" x14ac:dyDescent="0.25">
      <c r="N80328"/>
    </row>
    <row r="80329" spans="14:14" x14ac:dyDescent="0.25">
      <c r="N80329"/>
    </row>
    <row r="80330" spans="14:14" x14ac:dyDescent="0.25">
      <c r="N80330"/>
    </row>
    <row r="80331" spans="14:14" x14ac:dyDescent="0.25">
      <c r="N80331"/>
    </row>
    <row r="80332" spans="14:14" x14ac:dyDescent="0.25">
      <c r="N80332"/>
    </row>
    <row r="80333" spans="14:14" x14ac:dyDescent="0.25">
      <c r="N80333"/>
    </row>
    <row r="80334" spans="14:14" x14ac:dyDescent="0.25">
      <c r="N80334"/>
    </row>
    <row r="80335" spans="14:14" x14ac:dyDescent="0.25">
      <c r="N80335"/>
    </row>
    <row r="80336" spans="14:14" x14ac:dyDescent="0.25">
      <c r="N80336"/>
    </row>
    <row r="80337" spans="14:14" x14ac:dyDescent="0.25">
      <c r="N80337"/>
    </row>
    <row r="80338" spans="14:14" x14ac:dyDescent="0.25">
      <c r="N80338"/>
    </row>
    <row r="80339" spans="14:14" x14ac:dyDescent="0.25">
      <c r="N80339"/>
    </row>
    <row r="80340" spans="14:14" x14ac:dyDescent="0.25">
      <c r="N80340"/>
    </row>
    <row r="80341" spans="14:14" x14ac:dyDescent="0.25">
      <c r="N80341"/>
    </row>
    <row r="80342" spans="14:14" x14ac:dyDescent="0.25">
      <c r="N80342"/>
    </row>
    <row r="80343" spans="14:14" x14ac:dyDescent="0.25">
      <c r="N80343"/>
    </row>
    <row r="80344" spans="14:14" x14ac:dyDescent="0.25">
      <c r="N80344"/>
    </row>
    <row r="80345" spans="14:14" x14ac:dyDescent="0.25">
      <c r="N80345"/>
    </row>
    <row r="80346" spans="14:14" x14ac:dyDescent="0.25">
      <c r="N80346"/>
    </row>
    <row r="80347" spans="14:14" x14ac:dyDescent="0.25">
      <c r="N80347"/>
    </row>
    <row r="80348" spans="14:14" x14ac:dyDescent="0.25">
      <c r="N80348"/>
    </row>
    <row r="80349" spans="14:14" x14ac:dyDescent="0.25">
      <c r="N80349"/>
    </row>
    <row r="80350" spans="14:14" x14ac:dyDescent="0.25">
      <c r="N80350"/>
    </row>
    <row r="80351" spans="14:14" x14ac:dyDescent="0.25">
      <c r="N80351"/>
    </row>
    <row r="80352" spans="14:14" x14ac:dyDescent="0.25">
      <c r="N80352"/>
    </row>
    <row r="80353" spans="14:14" x14ac:dyDescent="0.25">
      <c r="N80353"/>
    </row>
    <row r="80354" spans="14:14" x14ac:dyDescent="0.25">
      <c r="N80354"/>
    </row>
    <row r="80355" spans="14:14" x14ac:dyDescent="0.25">
      <c r="N80355"/>
    </row>
    <row r="80356" spans="14:14" x14ac:dyDescent="0.25">
      <c r="N80356"/>
    </row>
    <row r="80357" spans="14:14" x14ac:dyDescent="0.25">
      <c r="N80357"/>
    </row>
    <row r="80358" spans="14:14" x14ac:dyDescent="0.25">
      <c r="N80358"/>
    </row>
    <row r="80359" spans="14:14" x14ac:dyDescent="0.25">
      <c r="N80359"/>
    </row>
    <row r="80360" spans="14:14" x14ac:dyDescent="0.25">
      <c r="N80360"/>
    </row>
    <row r="80361" spans="14:14" x14ac:dyDescent="0.25">
      <c r="N80361"/>
    </row>
    <row r="80362" spans="14:14" x14ac:dyDescent="0.25">
      <c r="N80362"/>
    </row>
    <row r="80363" spans="14:14" x14ac:dyDescent="0.25">
      <c r="N80363"/>
    </row>
    <row r="80364" spans="14:14" x14ac:dyDescent="0.25">
      <c r="N80364"/>
    </row>
    <row r="80365" spans="14:14" x14ac:dyDescent="0.25">
      <c r="N80365"/>
    </row>
    <row r="80366" spans="14:14" x14ac:dyDescent="0.25">
      <c r="N80366"/>
    </row>
    <row r="80367" spans="14:14" x14ac:dyDescent="0.25">
      <c r="N80367"/>
    </row>
    <row r="80368" spans="14:14" x14ac:dyDescent="0.25">
      <c r="N80368"/>
    </row>
    <row r="80369" spans="14:14" x14ac:dyDescent="0.25">
      <c r="N80369"/>
    </row>
    <row r="80370" spans="14:14" x14ac:dyDescent="0.25">
      <c r="N80370"/>
    </row>
    <row r="80371" spans="14:14" x14ac:dyDescent="0.25">
      <c r="N80371"/>
    </row>
    <row r="80372" spans="14:14" x14ac:dyDescent="0.25">
      <c r="N80372"/>
    </row>
    <row r="80373" spans="14:14" x14ac:dyDescent="0.25">
      <c r="N80373"/>
    </row>
    <row r="80374" spans="14:14" x14ac:dyDescent="0.25">
      <c r="N80374"/>
    </row>
    <row r="80375" spans="14:14" x14ac:dyDescent="0.25">
      <c r="N80375"/>
    </row>
    <row r="80376" spans="14:14" x14ac:dyDescent="0.25">
      <c r="N80376"/>
    </row>
    <row r="80377" spans="14:14" x14ac:dyDescent="0.25">
      <c r="N80377"/>
    </row>
    <row r="80378" spans="14:14" x14ac:dyDescent="0.25">
      <c r="N80378"/>
    </row>
    <row r="80379" spans="14:14" x14ac:dyDescent="0.25">
      <c r="N80379"/>
    </row>
    <row r="80380" spans="14:14" x14ac:dyDescent="0.25">
      <c r="N80380"/>
    </row>
    <row r="80381" spans="14:14" x14ac:dyDescent="0.25">
      <c r="N80381"/>
    </row>
    <row r="80382" spans="14:14" x14ac:dyDescent="0.25">
      <c r="N80382"/>
    </row>
    <row r="80383" spans="14:14" x14ac:dyDescent="0.25">
      <c r="N80383"/>
    </row>
    <row r="80384" spans="14:14" x14ac:dyDescent="0.25">
      <c r="N80384"/>
    </row>
    <row r="80385" spans="14:14" x14ac:dyDescent="0.25">
      <c r="N80385"/>
    </row>
    <row r="80386" spans="14:14" x14ac:dyDescent="0.25">
      <c r="N80386"/>
    </row>
    <row r="80387" spans="14:14" x14ac:dyDescent="0.25">
      <c r="N80387"/>
    </row>
    <row r="80388" spans="14:14" x14ac:dyDescent="0.25">
      <c r="N80388"/>
    </row>
    <row r="80389" spans="14:14" x14ac:dyDescent="0.25">
      <c r="N80389"/>
    </row>
    <row r="80390" spans="14:14" x14ac:dyDescent="0.25">
      <c r="N80390"/>
    </row>
    <row r="80391" spans="14:14" x14ac:dyDescent="0.25">
      <c r="N80391"/>
    </row>
    <row r="80392" spans="14:14" x14ac:dyDescent="0.25">
      <c r="N80392"/>
    </row>
    <row r="80393" spans="14:14" x14ac:dyDescent="0.25">
      <c r="N80393"/>
    </row>
    <row r="80394" spans="14:14" x14ac:dyDescent="0.25">
      <c r="N80394"/>
    </row>
    <row r="80395" spans="14:14" x14ac:dyDescent="0.25">
      <c r="N80395"/>
    </row>
    <row r="80396" spans="14:14" x14ac:dyDescent="0.25">
      <c r="N80396"/>
    </row>
    <row r="80397" spans="14:14" x14ac:dyDescent="0.25">
      <c r="N80397"/>
    </row>
    <row r="80398" spans="14:14" x14ac:dyDescent="0.25">
      <c r="N80398"/>
    </row>
    <row r="80399" spans="14:14" x14ac:dyDescent="0.25">
      <c r="N80399"/>
    </row>
    <row r="80400" spans="14:14" x14ac:dyDescent="0.25">
      <c r="N80400"/>
    </row>
    <row r="80401" spans="14:14" x14ac:dyDescent="0.25">
      <c r="N80401"/>
    </row>
    <row r="80402" spans="14:14" x14ac:dyDescent="0.25">
      <c r="N80402"/>
    </row>
    <row r="80403" spans="14:14" x14ac:dyDescent="0.25">
      <c r="N80403"/>
    </row>
    <row r="80404" spans="14:14" x14ac:dyDescent="0.25">
      <c r="N80404"/>
    </row>
    <row r="80405" spans="14:14" x14ac:dyDescent="0.25">
      <c r="N80405"/>
    </row>
    <row r="80406" spans="14:14" x14ac:dyDescent="0.25">
      <c r="N80406"/>
    </row>
    <row r="80407" spans="14:14" x14ac:dyDescent="0.25">
      <c r="N80407"/>
    </row>
    <row r="80408" spans="14:14" x14ac:dyDescent="0.25">
      <c r="N80408"/>
    </row>
    <row r="80409" spans="14:14" x14ac:dyDescent="0.25">
      <c r="N80409"/>
    </row>
    <row r="80410" spans="14:14" x14ac:dyDescent="0.25">
      <c r="N80410"/>
    </row>
    <row r="80411" spans="14:14" x14ac:dyDescent="0.25">
      <c r="N80411"/>
    </row>
    <row r="80412" spans="14:14" x14ac:dyDescent="0.25">
      <c r="N80412"/>
    </row>
    <row r="80413" spans="14:14" x14ac:dyDescent="0.25">
      <c r="N80413"/>
    </row>
    <row r="80414" spans="14:14" x14ac:dyDescent="0.25">
      <c r="N80414"/>
    </row>
    <row r="80415" spans="14:14" x14ac:dyDescent="0.25">
      <c r="N80415"/>
    </row>
    <row r="80416" spans="14:14" x14ac:dyDescent="0.25">
      <c r="N80416"/>
    </row>
    <row r="80417" spans="14:14" x14ac:dyDescent="0.25">
      <c r="N80417"/>
    </row>
    <row r="80418" spans="14:14" x14ac:dyDescent="0.25">
      <c r="N80418"/>
    </row>
    <row r="80419" spans="14:14" x14ac:dyDescent="0.25">
      <c r="N80419"/>
    </row>
    <row r="80420" spans="14:14" x14ac:dyDescent="0.25">
      <c r="N80420"/>
    </row>
    <row r="80421" spans="14:14" x14ac:dyDescent="0.25">
      <c r="N80421"/>
    </row>
    <row r="80422" spans="14:14" x14ac:dyDescent="0.25">
      <c r="N80422"/>
    </row>
    <row r="80423" spans="14:14" x14ac:dyDescent="0.25">
      <c r="N80423"/>
    </row>
    <row r="80424" spans="14:14" x14ac:dyDescent="0.25">
      <c r="N80424"/>
    </row>
    <row r="80425" spans="14:14" x14ac:dyDescent="0.25">
      <c r="N80425"/>
    </row>
    <row r="80426" spans="14:14" x14ac:dyDescent="0.25">
      <c r="N80426"/>
    </row>
    <row r="80427" spans="14:14" x14ac:dyDescent="0.25">
      <c r="N80427"/>
    </row>
    <row r="80428" spans="14:14" x14ac:dyDescent="0.25">
      <c r="N80428"/>
    </row>
    <row r="80429" spans="14:14" x14ac:dyDescent="0.25">
      <c r="N80429"/>
    </row>
    <row r="80430" spans="14:14" x14ac:dyDescent="0.25">
      <c r="N80430"/>
    </row>
    <row r="80431" spans="14:14" x14ac:dyDescent="0.25">
      <c r="N80431"/>
    </row>
    <row r="80432" spans="14:14" x14ac:dyDescent="0.25">
      <c r="N80432"/>
    </row>
    <row r="80433" spans="14:14" x14ac:dyDescent="0.25">
      <c r="N80433"/>
    </row>
    <row r="80434" spans="14:14" x14ac:dyDescent="0.25">
      <c r="N80434"/>
    </row>
    <row r="80435" spans="14:14" x14ac:dyDescent="0.25">
      <c r="N80435"/>
    </row>
    <row r="80436" spans="14:14" x14ac:dyDescent="0.25">
      <c r="N80436"/>
    </row>
    <row r="80437" spans="14:14" x14ac:dyDescent="0.25">
      <c r="N80437"/>
    </row>
    <row r="80438" spans="14:14" x14ac:dyDescent="0.25">
      <c r="N80438"/>
    </row>
    <row r="80439" spans="14:14" x14ac:dyDescent="0.25">
      <c r="N80439"/>
    </row>
    <row r="80440" spans="14:14" x14ac:dyDescent="0.25">
      <c r="N80440"/>
    </row>
    <row r="80441" spans="14:14" x14ac:dyDescent="0.25">
      <c r="N80441"/>
    </row>
    <row r="80442" spans="14:14" x14ac:dyDescent="0.25">
      <c r="N80442"/>
    </row>
    <row r="80443" spans="14:14" x14ac:dyDescent="0.25">
      <c r="N80443"/>
    </row>
    <row r="80444" spans="14:14" x14ac:dyDescent="0.25">
      <c r="N80444"/>
    </row>
    <row r="80445" spans="14:14" x14ac:dyDescent="0.25">
      <c r="N80445"/>
    </row>
    <row r="80446" spans="14:14" x14ac:dyDescent="0.25">
      <c r="N80446"/>
    </row>
    <row r="80447" spans="14:14" x14ac:dyDescent="0.25">
      <c r="N80447"/>
    </row>
    <row r="80448" spans="14:14" x14ac:dyDescent="0.25">
      <c r="N80448"/>
    </row>
    <row r="80449" spans="14:14" x14ac:dyDescent="0.25">
      <c r="N80449"/>
    </row>
    <row r="80450" spans="14:14" x14ac:dyDescent="0.25">
      <c r="N80450"/>
    </row>
    <row r="80451" spans="14:14" x14ac:dyDescent="0.25">
      <c r="N80451"/>
    </row>
    <row r="80452" spans="14:14" x14ac:dyDescent="0.25">
      <c r="N80452"/>
    </row>
    <row r="80453" spans="14:14" x14ac:dyDescent="0.25">
      <c r="N80453"/>
    </row>
    <row r="80454" spans="14:14" x14ac:dyDescent="0.25">
      <c r="N80454"/>
    </row>
    <row r="80455" spans="14:14" x14ac:dyDescent="0.25">
      <c r="N80455"/>
    </row>
    <row r="80456" spans="14:14" x14ac:dyDescent="0.25">
      <c r="N80456"/>
    </row>
    <row r="80457" spans="14:14" x14ac:dyDescent="0.25">
      <c r="N80457"/>
    </row>
    <row r="80458" spans="14:14" x14ac:dyDescent="0.25">
      <c r="N80458"/>
    </row>
    <row r="80459" spans="14:14" x14ac:dyDescent="0.25">
      <c r="N80459"/>
    </row>
    <row r="80460" spans="14:14" x14ac:dyDescent="0.25">
      <c r="N80460"/>
    </row>
    <row r="80461" spans="14:14" x14ac:dyDescent="0.25">
      <c r="N80461"/>
    </row>
    <row r="80462" spans="14:14" x14ac:dyDescent="0.25">
      <c r="N80462"/>
    </row>
    <row r="80463" spans="14:14" x14ac:dyDescent="0.25">
      <c r="N80463"/>
    </row>
    <row r="80464" spans="14:14" x14ac:dyDescent="0.25">
      <c r="N80464"/>
    </row>
    <row r="80465" spans="14:14" x14ac:dyDescent="0.25">
      <c r="N80465"/>
    </row>
    <row r="80466" spans="14:14" x14ac:dyDescent="0.25">
      <c r="N80466"/>
    </row>
    <row r="80467" spans="14:14" x14ac:dyDescent="0.25">
      <c r="N80467"/>
    </row>
    <row r="80468" spans="14:14" x14ac:dyDescent="0.25">
      <c r="N80468"/>
    </row>
    <row r="80469" spans="14:14" x14ac:dyDescent="0.25">
      <c r="N80469"/>
    </row>
    <row r="80470" spans="14:14" x14ac:dyDescent="0.25">
      <c r="N80470"/>
    </row>
    <row r="80471" spans="14:14" x14ac:dyDescent="0.25">
      <c r="N80471"/>
    </row>
    <row r="80472" spans="14:14" x14ac:dyDescent="0.25">
      <c r="N80472"/>
    </row>
    <row r="80473" spans="14:14" x14ac:dyDescent="0.25">
      <c r="N80473"/>
    </row>
    <row r="80474" spans="14:14" x14ac:dyDescent="0.25">
      <c r="N80474"/>
    </row>
    <row r="80475" spans="14:14" x14ac:dyDescent="0.25">
      <c r="N80475"/>
    </row>
    <row r="80476" spans="14:14" x14ac:dyDescent="0.25">
      <c r="N80476"/>
    </row>
    <row r="80477" spans="14:14" x14ac:dyDescent="0.25">
      <c r="N80477"/>
    </row>
    <row r="80478" spans="14:14" x14ac:dyDescent="0.25">
      <c r="N80478"/>
    </row>
    <row r="80479" spans="14:14" x14ac:dyDescent="0.25">
      <c r="N80479"/>
    </row>
    <row r="80480" spans="14:14" x14ac:dyDescent="0.25">
      <c r="N80480"/>
    </row>
    <row r="80481" spans="14:14" x14ac:dyDescent="0.25">
      <c r="N80481"/>
    </row>
    <row r="80482" spans="14:14" x14ac:dyDescent="0.25">
      <c r="N80482"/>
    </row>
    <row r="80483" spans="14:14" x14ac:dyDescent="0.25">
      <c r="N80483"/>
    </row>
    <row r="80484" spans="14:14" x14ac:dyDescent="0.25">
      <c r="N80484"/>
    </row>
    <row r="80485" spans="14:14" x14ac:dyDescent="0.25">
      <c r="N80485"/>
    </row>
    <row r="80486" spans="14:14" x14ac:dyDescent="0.25">
      <c r="N80486"/>
    </row>
    <row r="80487" spans="14:14" x14ac:dyDescent="0.25">
      <c r="N80487"/>
    </row>
    <row r="80488" spans="14:14" x14ac:dyDescent="0.25">
      <c r="N80488"/>
    </row>
    <row r="80489" spans="14:14" x14ac:dyDescent="0.25">
      <c r="N80489"/>
    </row>
    <row r="80490" spans="14:14" x14ac:dyDescent="0.25">
      <c r="N80490"/>
    </row>
    <row r="80491" spans="14:14" x14ac:dyDescent="0.25">
      <c r="N80491"/>
    </row>
    <row r="80492" spans="14:14" x14ac:dyDescent="0.25">
      <c r="N80492"/>
    </row>
    <row r="80493" spans="14:14" x14ac:dyDescent="0.25">
      <c r="N80493"/>
    </row>
    <row r="80494" spans="14:14" x14ac:dyDescent="0.25">
      <c r="N80494"/>
    </row>
    <row r="80495" spans="14:14" x14ac:dyDescent="0.25">
      <c r="N80495"/>
    </row>
    <row r="80496" spans="14:14" x14ac:dyDescent="0.25">
      <c r="N80496"/>
    </row>
    <row r="80497" spans="14:14" x14ac:dyDescent="0.25">
      <c r="N80497"/>
    </row>
    <row r="80498" spans="14:14" x14ac:dyDescent="0.25">
      <c r="N80498"/>
    </row>
    <row r="80499" spans="14:14" x14ac:dyDescent="0.25">
      <c r="N80499"/>
    </row>
    <row r="80500" spans="14:14" x14ac:dyDescent="0.25">
      <c r="N80500"/>
    </row>
    <row r="80501" spans="14:14" x14ac:dyDescent="0.25">
      <c r="N80501"/>
    </row>
    <row r="80502" spans="14:14" x14ac:dyDescent="0.25">
      <c r="N80502"/>
    </row>
    <row r="80503" spans="14:14" x14ac:dyDescent="0.25">
      <c r="N80503"/>
    </row>
    <row r="80504" spans="14:14" x14ac:dyDescent="0.25">
      <c r="N80504"/>
    </row>
    <row r="80505" spans="14:14" x14ac:dyDescent="0.25">
      <c r="N80505"/>
    </row>
    <row r="80506" spans="14:14" x14ac:dyDescent="0.25">
      <c r="N80506"/>
    </row>
    <row r="80507" spans="14:14" x14ac:dyDescent="0.25">
      <c r="N80507"/>
    </row>
    <row r="80508" spans="14:14" x14ac:dyDescent="0.25">
      <c r="N80508"/>
    </row>
    <row r="80509" spans="14:14" x14ac:dyDescent="0.25">
      <c r="N80509"/>
    </row>
    <row r="80510" spans="14:14" x14ac:dyDescent="0.25">
      <c r="N80510"/>
    </row>
    <row r="80511" spans="14:14" x14ac:dyDescent="0.25">
      <c r="N80511"/>
    </row>
    <row r="80512" spans="14:14" x14ac:dyDescent="0.25">
      <c r="N80512"/>
    </row>
    <row r="80513" spans="14:14" x14ac:dyDescent="0.25">
      <c r="N80513"/>
    </row>
    <row r="80514" spans="14:14" x14ac:dyDescent="0.25">
      <c r="N80514"/>
    </row>
    <row r="80515" spans="14:14" x14ac:dyDescent="0.25">
      <c r="N80515"/>
    </row>
    <row r="80516" spans="14:14" x14ac:dyDescent="0.25">
      <c r="N80516"/>
    </row>
    <row r="80517" spans="14:14" x14ac:dyDescent="0.25">
      <c r="N80517"/>
    </row>
    <row r="80518" spans="14:14" x14ac:dyDescent="0.25">
      <c r="N80518"/>
    </row>
    <row r="80519" spans="14:14" x14ac:dyDescent="0.25">
      <c r="N80519"/>
    </row>
    <row r="80520" spans="14:14" x14ac:dyDescent="0.25">
      <c r="N80520"/>
    </row>
    <row r="80521" spans="14:14" x14ac:dyDescent="0.25">
      <c r="N80521"/>
    </row>
    <row r="80522" spans="14:14" x14ac:dyDescent="0.25">
      <c r="N80522"/>
    </row>
    <row r="80523" spans="14:14" x14ac:dyDescent="0.25">
      <c r="N80523"/>
    </row>
    <row r="80524" spans="14:14" x14ac:dyDescent="0.25">
      <c r="N80524"/>
    </row>
    <row r="80525" spans="14:14" x14ac:dyDescent="0.25">
      <c r="N80525"/>
    </row>
    <row r="80526" spans="14:14" x14ac:dyDescent="0.25">
      <c r="N80526"/>
    </row>
    <row r="80527" spans="14:14" x14ac:dyDescent="0.25">
      <c r="N80527"/>
    </row>
    <row r="80528" spans="14:14" x14ac:dyDescent="0.25">
      <c r="N80528"/>
    </row>
    <row r="80529" spans="14:14" x14ac:dyDescent="0.25">
      <c r="N80529"/>
    </row>
    <row r="80530" spans="14:14" x14ac:dyDescent="0.25">
      <c r="N80530"/>
    </row>
    <row r="80531" spans="14:14" x14ac:dyDescent="0.25">
      <c r="N80531"/>
    </row>
    <row r="80532" spans="14:14" x14ac:dyDescent="0.25">
      <c r="N80532"/>
    </row>
    <row r="80533" spans="14:14" x14ac:dyDescent="0.25">
      <c r="N80533"/>
    </row>
    <row r="80534" spans="14:14" x14ac:dyDescent="0.25">
      <c r="N80534"/>
    </row>
    <row r="80535" spans="14:14" x14ac:dyDescent="0.25">
      <c r="N80535"/>
    </row>
    <row r="80536" spans="14:14" x14ac:dyDescent="0.25">
      <c r="N80536"/>
    </row>
    <row r="80537" spans="14:14" x14ac:dyDescent="0.25">
      <c r="N80537"/>
    </row>
    <row r="80538" spans="14:14" x14ac:dyDescent="0.25">
      <c r="N80538"/>
    </row>
    <row r="80539" spans="14:14" x14ac:dyDescent="0.25">
      <c r="N80539"/>
    </row>
    <row r="80540" spans="14:14" x14ac:dyDescent="0.25">
      <c r="N80540"/>
    </row>
    <row r="80541" spans="14:14" x14ac:dyDescent="0.25">
      <c r="N80541"/>
    </row>
    <row r="80542" spans="14:14" x14ac:dyDescent="0.25">
      <c r="N80542"/>
    </row>
    <row r="80543" spans="14:14" x14ac:dyDescent="0.25">
      <c r="N80543"/>
    </row>
    <row r="80544" spans="14:14" x14ac:dyDescent="0.25">
      <c r="N80544"/>
    </row>
    <row r="80545" spans="14:14" x14ac:dyDescent="0.25">
      <c r="N80545"/>
    </row>
    <row r="80546" spans="14:14" x14ac:dyDescent="0.25">
      <c r="N80546"/>
    </row>
    <row r="80547" spans="14:14" x14ac:dyDescent="0.25">
      <c r="N80547"/>
    </row>
    <row r="80548" spans="14:14" x14ac:dyDescent="0.25">
      <c r="N80548"/>
    </row>
    <row r="80549" spans="14:14" x14ac:dyDescent="0.25">
      <c r="N80549"/>
    </row>
    <row r="80550" spans="14:14" x14ac:dyDescent="0.25">
      <c r="N80550"/>
    </row>
    <row r="80551" spans="14:14" x14ac:dyDescent="0.25">
      <c r="N80551"/>
    </row>
    <row r="80552" spans="14:14" x14ac:dyDescent="0.25">
      <c r="N80552"/>
    </row>
    <row r="80553" spans="14:14" x14ac:dyDescent="0.25">
      <c r="N80553"/>
    </row>
    <row r="80554" spans="14:14" x14ac:dyDescent="0.25">
      <c r="N80554"/>
    </row>
    <row r="80555" spans="14:14" x14ac:dyDescent="0.25">
      <c r="N80555"/>
    </row>
    <row r="80556" spans="14:14" x14ac:dyDescent="0.25">
      <c r="N80556"/>
    </row>
    <row r="80557" spans="14:14" x14ac:dyDescent="0.25">
      <c r="N80557"/>
    </row>
    <row r="80558" spans="14:14" x14ac:dyDescent="0.25">
      <c r="N80558"/>
    </row>
    <row r="80559" spans="14:14" x14ac:dyDescent="0.25">
      <c r="N80559"/>
    </row>
    <row r="80560" spans="14:14" x14ac:dyDescent="0.25">
      <c r="N80560"/>
    </row>
    <row r="80561" spans="14:14" x14ac:dyDescent="0.25">
      <c r="N80561"/>
    </row>
    <row r="80562" spans="14:14" x14ac:dyDescent="0.25">
      <c r="N80562"/>
    </row>
    <row r="80563" spans="14:14" x14ac:dyDescent="0.25">
      <c r="N80563"/>
    </row>
    <row r="80564" spans="14:14" x14ac:dyDescent="0.25">
      <c r="N80564"/>
    </row>
    <row r="80565" spans="14:14" x14ac:dyDescent="0.25">
      <c r="N80565"/>
    </row>
    <row r="80566" spans="14:14" x14ac:dyDescent="0.25">
      <c r="N80566"/>
    </row>
    <row r="80567" spans="14:14" x14ac:dyDescent="0.25">
      <c r="N80567"/>
    </row>
    <row r="80568" spans="14:14" x14ac:dyDescent="0.25">
      <c r="N80568"/>
    </row>
    <row r="80569" spans="14:14" x14ac:dyDescent="0.25">
      <c r="N80569"/>
    </row>
    <row r="80570" spans="14:14" x14ac:dyDescent="0.25">
      <c r="N80570"/>
    </row>
    <row r="80571" spans="14:14" x14ac:dyDescent="0.25">
      <c r="N80571"/>
    </row>
    <row r="80572" spans="14:14" x14ac:dyDescent="0.25">
      <c r="N80572"/>
    </row>
    <row r="80573" spans="14:14" x14ac:dyDescent="0.25">
      <c r="N80573"/>
    </row>
    <row r="80574" spans="14:14" x14ac:dyDescent="0.25">
      <c r="N80574"/>
    </row>
    <row r="80575" spans="14:14" x14ac:dyDescent="0.25">
      <c r="N80575"/>
    </row>
    <row r="80576" spans="14:14" x14ac:dyDescent="0.25">
      <c r="N80576"/>
    </row>
    <row r="80577" spans="14:14" x14ac:dyDescent="0.25">
      <c r="N80577"/>
    </row>
    <row r="80578" spans="14:14" x14ac:dyDescent="0.25">
      <c r="N80578"/>
    </row>
    <row r="80579" spans="14:14" x14ac:dyDescent="0.25">
      <c r="N80579"/>
    </row>
    <row r="80580" spans="14:14" x14ac:dyDescent="0.25">
      <c r="N80580"/>
    </row>
    <row r="80581" spans="14:14" x14ac:dyDescent="0.25">
      <c r="N80581"/>
    </row>
    <row r="80582" spans="14:14" x14ac:dyDescent="0.25">
      <c r="N80582"/>
    </row>
    <row r="80583" spans="14:14" x14ac:dyDescent="0.25">
      <c r="N80583"/>
    </row>
    <row r="80584" spans="14:14" x14ac:dyDescent="0.25">
      <c r="N80584"/>
    </row>
    <row r="80585" spans="14:14" x14ac:dyDescent="0.25">
      <c r="N80585"/>
    </row>
    <row r="80586" spans="14:14" x14ac:dyDescent="0.25">
      <c r="N80586"/>
    </row>
    <row r="80587" spans="14:14" x14ac:dyDescent="0.25">
      <c r="N80587"/>
    </row>
    <row r="80588" spans="14:14" x14ac:dyDescent="0.25">
      <c r="N80588"/>
    </row>
    <row r="80589" spans="14:14" x14ac:dyDescent="0.25">
      <c r="N80589"/>
    </row>
    <row r="80590" spans="14:14" x14ac:dyDescent="0.25">
      <c r="N80590"/>
    </row>
    <row r="80591" spans="14:14" x14ac:dyDescent="0.25">
      <c r="N80591"/>
    </row>
    <row r="80592" spans="14:14" x14ac:dyDescent="0.25">
      <c r="N80592"/>
    </row>
    <row r="80593" spans="14:14" x14ac:dyDescent="0.25">
      <c r="N80593"/>
    </row>
    <row r="80594" spans="14:14" x14ac:dyDescent="0.25">
      <c r="N80594"/>
    </row>
    <row r="80595" spans="14:14" x14ac:dyDescent="0.25">
      <c r="N80595"/>
    </row>
    <row r="80596" spans="14:14" x14ac:dyDescent="0.25">
      <c r="N80596"/>
    </row>
    <row r="80597" spans="14:14" x14ac:dyDescent="0.25">
      <c r="N80597"/>
    </row>
    <row r="80598" spans="14:14" x14ac:dyDescent="0.25">
      <c r="N80598"/>
    </row>
    <row r="80599" spans="14:14" x14ac:dyDescent="0.25">
      <c r="N80599"/>
    </row>
    <row r="80600" spans="14:14" x14ac:dyDescent="0.25">
      <c r="N80600"/>
    </row>
    <row r="80601" spans="14:14" x14ac:dyDescent="0.25">
      <c r="N80601"/>
    </row>
    <row r="80602" spans="14:14" x14ac:dyDescent="0.25">
      <c r="N80602"/>
    </row>
    <row r="80603" spans="14:14" x14ac:dyDescent="0.25">
      <c r="N80603"/>
    </row>
    <row r="80604" spans="14:14" x14ac:dyDescent="0.25">
      <c r="N80604"/>
    </row>
    <row r="80605" spans="14:14" x14ac:dyDescent="0.25">
      <c r="N80605"/>
    </row>
    <row r="80606" spans="14:14" x14ac:dyDescent="0.25">
      <c r="N80606"/>
    </row>
    <row r="80607" spans="14:14" x14ac:dyDescent="0.25">
      <c r="N80607"/>
    </row>
    <row r="80608" spans="14:14" x14ac:dyDescent="0.25">
      <c r="N80608"/>
    </row>
    <row r="80609" spans="14:14" x14ac:dyDescent="0.25">
      <c r="N80609"/>
    </row>
    <row r="80610" spans="14:14" x14ac:dyDescent="0.25">
      <c r="N80610"/>
    </row>
    <row r="80611" spans="14:14" x14ac:dyDescent="0.25">
      <c r="N80611"/>
    </row>
    <row r="80612" spans="14:14" x14ac:dyDescent="0.25">
      <c r="N80612"/>
    </row>
    <row r="80613" spans="14:14" x14ac:dyDescent="0.25">
      <c r="N80613"/>
    </row>
    <row r="80614" spans="14:14" x14ac:dyDescent="0.25">
      <c r="N80614"/>
    </row>
    <row r="80615" spans="14:14" x14ac:dyDescent="0.25">
      <c r="N80615"/>
    </row>
    <row r="80616" spans="14:14" x14ac:dyDescent="0.25">
      <c r="N80616"/>
    </row>
    <row r="80617" spans="14:14" x14ac:dyDescent="0.25">
      <c r="N80617"/>
    </row>
    <row r="80618" spans="14:14" x14ac:dyDescent="0.25">
      <c r="N80618"/>
    </row>
    <row r="80619" spans="14:14" x14ac:dyDescent="0.25">
      <c r="N80619"/>
    </row>
    <row r="80620" spans="14:14" x14ac:dyDescent="0.25">
      <c r="N80620"/>
    </row>
    <row r="80621" spans="14:14" x14ac:dyDescent="0.25">
      <c r="N80621"/>
    </row>
    <row r="80622" spans="14:14" x14ac:dyDescent="0.25">
      <c r="N80622"/>
    </row>
    <row r="80623" spans="14:14" x14ac:dyDescent="0.25">
      <c r="N80623"/>
    </row>
    <row r="80624" spans="14:14" x14ac:dyDescent="0.25">
      <c r="N80624"/>
    </row>
    <row r="80625" spans="14:14" x14ac:dyDescent="0.25">
      <c r="N80625"/>
    </row>
    <row r="80626" spans="14:14" x14ac:dyDescent="0.25">
      <c r="N80626"/>
    </row>
    <row r="80627" spans="14:14" x14ac:dyDescent="0.25">
      <c r="N80627"/>
    </row>
    <row r="80628" spans="14:14" x14ac:dyDescent="0.25">
      <c r="N80628"/>
    </row>
    <row r="80629" spans="14:14" x14ac:dyDescent="0.25">
      <c r="N80629"/>
    </row>
    <row r="80630" spans="14:14" x14ac:dyDescent="0.25">
      <c r="N80630"/>
    </row>
    <row r="80631" spans="14:14" x14ac:dyDescent="0.25">
      <c r="N80631"/>
    </row>
    <row r="80632" spans="14:14" x14ac:dyDescent="0.25">
      <c r="N80632"/>
    </row>
    <row r="80633" spans="14:14" x14ac:dyDescent="0.25">
      <c r="N80633"/>
    </row>
    <row r="80634" spans="14:14" x14ac:dyDescent="0.25">
      <c r="N80634"/>
    </row>
    <row r="80635" spans="14:14" x14ac:dyDescent="0.25">
      <c r="N80635"/>
    </row>
    <row r="80636" spans="14:14" x14ac:dyDescent="0.25">
      <c r="N80636"/>
    </row>
    <row r="80637" spans="14:14" x14ac:dyDescent="0.25">
      <c r="N80637"/>
    </row>
    <row r="80638" spans="14:14" x14ac:dyDescent="0.25">
      <c r="N80638"/>
    </row>
    <row r="80639" spans="14:14" x14ac:dyDescent="0.25">
      <c r="N80639"/>
    </row>
    <row r="80640" spans="14:14" x14ac:dyDescent="0.25">
      <c r="N80640"/>
    </row>
    <row r="80641" spans="14:14" x14ac:dyDescent="0.25">
      <c r="N80641"/>
    </row>
    <row r="80642" spans="14:14" x14ac:dyDescent="0.25">
      <c r="N80642"/>
    </row>
    <row r="80643" spans="14:14" x14ac:dyDescent="0.25">
      <c r="N80643"/>
    </row>
    <row r="80644" spans="14:14" x14ac:dyDescent="0.25">
      <c r="N80644"/>
    </row>
    <row r="80645" spans="14:14" x14ac:dyDescent="0.25">
      <c r="N80645"/>
    </row>
    <row r="80646" spans="14:14" x14ac:dyDescent="0.25">
      <c r="N80646"/>
    </row>
    <row r="80647" spans="14:14" x14ac:dyDescent="0.25">
      <c r="N80647"/>
    </row>
    <row r="80648" spans="14:14" x14ac:dyDescent="0.25">
      <c r="N80648"/>
    </row>
    <row r="80649" spans="14:14" x14ac:dyDescent="0.25">
      <c r="N80649"/>
    </row>
    <row r="80650" spans="14:14" x14ac:dyDescent="0.25">
      <c r="N80650"/>
    </row>
    <row r="80651" spans="14:14" x14ac:dyDescent="0.25">
      <c r="N80651"/>
    </row>
    <row r="80652" spans="14:14" x14ac:dyDescent="0.25">
      <c r="N80652"/>
    </row>
    <row r="80653" spans="14:14" x14ac:dyDescent="0.25">
      <c r="N80653"/>
    </row>
    <row r="80654" spans="14:14" x14ac:dyDescent="0.25">
      <c r="N80654"/>
    </row>
    <row r="80655" spans="14:14" x14ac:dyDescent="0.25">
      <c r="N80655"/>
    </row>
    <row r="80656" spans="14:14" x14ac:dyDescent="0.25">
      <c r="N80656"/>
    </row>
    <row r="80657" spans="14:14" x14ac:dyDescent="0.25">
      <c r="N80657"/>
    </row>
    <row r="80658" spans="14:14" x14ac:dyDescent="0.25">
      <c r="N80658"/>
    </row>
    <row r="80659" spans="14:14" x14ac:dyDescent="0.25">
      <c r="N80659"/>
    </row>
    <row r="80660" spans="14:14" x14ac:dyDescent="0.25">
      <c r="N80660"/>
    </row>
    <row r="80661" spans="14:14" x14ac:dyDescent="0.25">
      <c r="N80661"/>
    </row>
    <row r="80662" spans="14:14" x14ac:dyDescent="0.25">
      <c r="N80662"/>
    </row>
    <row r="80663" spans="14:14" x14ac:dyDescent="0.25">
      <c r="N80663"/>
    </row>
    <row r="80664" spans="14:14" x14ac:dyDescent="0.25">
      <c r="N80664"/>
    </row>
    <row r="80665" spans="14:14" x14ac:dyDescent="0.25">
      <c r="N80665"/>
    </row>
    <row r="80666" spans="14:14" x14ac:dyDescent="0.25">
      <c r="N80666"/>
    </row>
    <row r="80667" spans="14:14" x14ac:dyDescent="0.25">
      <c r="N80667"/>
    </row>
    <row r="80668" spans="14:14" x14ac:dyDescent="0.25">
      <c r="N80668"/>
    </row>
    <row r="80669" spans="14:14" x14ac:dyDescent="0.25">
      <c r="N80669"/>
    </row>
    <row r="80670" spans="14:14" x14ac:dyDescent="0.25">
      <c r="N80670"/>
    </row>
    <row r="80671" spans="14:14" x14ac:dyDescent="0.25">
      <c r="N80671"/>
    </row>
    <row r="80672" spans="14:14" x14ac:dyDescent="0.25">
      <c r="N80672"/>
    </row>
    <row r="80673" spans="14:14" x14ac:dyDescent="0.25">
      <c r="N80673"/>
    </row>
    <row r="80674" spans="14:14" x14ac:dyDescent="0.25">
      <c r="N80674"/>
    </row>
    <row r="80675" spans="14:14" x14ac:dyDescent="0.25">
      <c r="N80675"/>
    </row>
    <row r="80676" spans="14:14" x14ac:dyDescent="0.25">
      <c r="N80676"/>
    </row>
    <row r="80677" spans="14:14" x14ac:dyDescent="0.25">
      <c r="N80677"/>
    </row>
    <row r="80678" spans="14:14" x14ac:dyDescent="0.25">
      <c r="N80678"/>
    </row>
    <row r="80679" spans="14:14" x14ac:dyDescent="0.25">
      <c r="N80679"/>
    </row>
    <row r="80680" spans="14:14" x14ac:dyDescent="0.25">
      <c r="N80680"/>
    </row>
    <row r="80681" spans="14:14" x14ac:dyDescent="0.25">
      <c r="N80681"/>
    </row>
    <row r="80682" spans="14:14" x14ac:dyDescent="0.25">
      <c r="N80682"/>
    </row>
    <row r="80683" spans="14:14" x14ac:dyDescent="0.25">
      <c r="N80683"/>
    </row>
    <row r="80684" spans="14:14" x14ac:dyDescent="0.25">
      <c r="N80684"/>
    </row>
    <row r="80685" spans="14:14" x14ac:dyDescent="0.25">
      <c r="N80685"/>
    </row>
    <row r="80686" spans="14:14" x14ac:dyDescent="0.25">
      <c r="N80686"/>
    </row>
    <row r="80687" spans="14:14" x14ac:dyDescent="0.25">
      <c r="N80687"/>
    </row>
    <row r="80688" spans="14:14" x14ac:dyDescent="0.25">
      <c r="N80688"/>
    </row>
    <row r="80689" spans="14:14" x14ac:dyDescent="0.25">
      <c r="N80689"/>
    </row>
    <row r="80690" spans="14:14" x14ac:dyDescent="0.25">
      <c r="N80690"/>
    </row>
    <row r="80691" spans="14:14" x14ac:dyDescent="0.25">
      <c r="N80691"/>
    </row>
    <row r="80692" spans="14:14" x14ac:dyDescent="0.25">
      <c r="N80692"/>
    </row>
    <row r="80693" spans="14:14" x14ac:dyDescent="0.25">
      <c r="N80693"/>
    </row>
    <row r="80694" spans="14:14" x14ac:dyDescent="0.25">
      <c r="N80694"/>
    </row>
    <row r="80695" spans="14:14" x14ac:dyDescent="0.25">
      <c r="N80695"/>
    </row>
    <row r="80696" spans="14:14" x14ac:dyDescent="0.25">
      <c r="N80696"/>
    </row>
    <row r="80697" spans="14:14" x14ac:dyDescent="0.25">
      <c r="N80697"/>
    </row>
    <row r="80698" spans="14:14" x14ac:dyDescent="0.25">
      <c r="N80698"/>
    </row>
    <row r="80699" spans="14:14" x14ac:dyDescent="0.25">
      <c r="N80699"/>
    </row>
    <row r="80700" spans="14:14" x14ac:dyDescent="0.25">
      <c r="N80700"/>
    </row>
    <row r="80701" spans="14:14" x14ac:dyDescent="0.25">
      <c r="N80701"/>
    </row>
    <row r="80702" spans="14:14" x14ac:dyDescent="0.25">
      <c r="N80702"/>
    </row>
    <row r="80703" spans="14:14" x14ac:dyDescent="0.25">
      <c r="N80703"/>
    </row>
    <row r="80704" spans="14:14" x14ac:dyDescent="0.25">
      <c r="N80704"/>
    </row>
    <row r="80705" spans="14:14" x14ac:dyDescent="0.25">
      <c r="N80705"/>
    </row>
    <row r="80706" spans="14:14" x14ac:dyDescent="0.25">
      <c r="N80706"/>
    </row>
    <row r="80707" spans="14:14" x14ac:dyDescent="0.25">
      <c r="N80707"/>
    </row>
    <row r="80708" spans="14:14" x14ac:dyDescent="0.25">
      <c r="N80708"/>
    </row>
    <row r="80709" spans="14:14" x14ac:dyDescent="0.25">
      <c r="N80709"/>
    </row>
    <row r="80710" spans="14:14" x14ac:dyDescent="0.25">
      <c r="N80710"/>
    </row>
    <row r="80711" spans="14:14" x14ac:dyDescent="0.25">
      <c r="N80711"/>
    </row>
    <row r="80712" spans="14:14" x14ac:dyDescent="0.25">
      <c r="N80712"/>
    </row>
    <row r="80713" spans="14:14" x14ac:dyDescent="0.25">
      <c r="N80713"/>
    </row>
    <row r="80714" spans="14:14" x14ac:dyDescent="0.25">
      <c r="N80714"/>
    </row>
    <row r="80715" spans="14:14" x14ac:dyDescent="0.25">
      <c r="N80715"/>
    </row>
    <row r="80716" spans="14:14" x14ac:dyDescent="0.25">
      <c r="N80716"/>
    </row>
    <row r="80717" spans="14:14" x14ac:dyDescent="0.25">
      <c r="N80717"/>
    </row>
    <row r="80718" spans="14:14" x14ac:dyDescent="0.25">
      <c r="N80718"/>
    </row>
    <row r="80719" spans="14:14" x14ac:dyDescent="0.25">
      <c r="N80719"/>
    </row>
    <row r="80720" spans="14:14" x14ac:dyDescent="0.25">
      <c r="N80720"/>
    </row>
    <row r="80721" spans="14:14" x14ac:dyDescent="0.25">
      <c r="N80721"/>
    </row>
    <row r="80722" spans="14:14" x14ac:dyDescent="0.25">
      <c r="N80722"/>
    </row>
    <row r="80723" spans="14:14" x14ac:dyDescent="0.25">
      <c r="N80723"/>
    </row>
    <row r="80724" spans="14:14" x14ac:dyDescent="0.25">
      <c r="N80724"/>
    </row>
    <row r="80725" spans="14:14" x14ac:dyDescent="0.25">
      <c r="N80725"/>
    </row>
    <row r="80726" spans="14:14" x14ac:dyDescent="0.25">
      <c r="N80726"/>
    </row>
    <row r="80727" spans="14:14" x14ac:dyDescent="0.25">
      <c r="N80727"/>
    </row>
    <row r="80728" spans="14:14" x14ac:dyDescent="0.25">
      <c r="N80728"/>
    </row>
    <row r="80729" spans="14:14" x14ac:dyDescent="0.25">
      <c r="N80729"/>
    </row>
    <row r="80730" spans="14:14" x14ac:dyDescent="0.25">
      <c r="N80730"/>
    </row>
    <row r="80731" spans="14:14" x14ac:dyDescent="0.25">
      <c r="N80731"/>
    </row>
    <row r="80732" spans="14:14" x14ac:dyDescent="0.25">
      <c r="N80732"/>
    </row>
    <row r="80733" spans="14:14" x14ac:dyDescent="0.25">
      <c r="N80733"/>
    </row>
    <row r="80734" spans="14:14" x14ac:dyDescent="0.25">
      <c r="N80734"/>
    </row>
    <row r="80735" spans="14:14" x14ac:dyDescent="0.25">
      <c r="N80735"/>
    </row>
    <row r="80736" spans="14:14" x14ac:dyDescent="0.25">
      <c r="N80736"/>
    </row>
    <row r="80737" spans="14:14" x14ac:dyDescent="0.25">
      <c r="N80737"/>
    </row>
    <row r="80738" spans="14:14" x14ac:dyDescent="0.25">
      <c r="N80738"/>
    </row>
    <row r="80739" spans="14:14" x14ac:dyDescent="0.25">
      <c r="N80739"/>
    </row>
    <row r="80740" spans="14:14" x14ac:dyDescent="0.25">
      <c r="N80740"/>
    </row>
    <row r="80741" spans="14:14" x14ac:dyDescent="0.25">
      <c r="N80741"/>
    </row>
    <row r="80742" spans="14:14" x14ac:dyDescent="0.25">
      <c r="N80742"/>
    </row>
    <row r="80743" spans="14:14" x14ac:dyDescent="0.25">
      <c r="N80743"/>
    </row>
    <row r="80744" spans="14:14" x14ac:dyDescent="0.25">
      <c r="N80744"/>
    </row>
    <row r="80745" spans="14:14" x14ac:dyDescent="0.25">
      <c r="N80745"/>
    </row>
    <row r="80746" spans="14:14" x14ac:dyDescent="0.25">
      <c r="N80746"/>
    </row>
    <row r="80747" spans="14:14" x14ac:dyDescent="0.25">
      <c r="N80747"/>
    </row>
    <row r="80748" spans="14:14" x14ac:dyDescent="0.25">
      <c r="N80748"/>
    </row>
    <row r="80749" spans="14:14" x14ac:dyDescent="0.25">
      <c r="N80749"/>
    </row>
    <row r="80750" spans="14:14" x14ac:dyDescent="0.25">
      <c r="N80750"/>
    </row>
    <row r="80751" spans="14:14" x14ac:dyDescent="0.25">
      <c r="N80751"/>
    </row>
    <row r="80752" spans="14:14" x14ac:dyDescent="0.25">
      <c r="N80752"/>
    </row>
    <row r="80753" spans="14:14" x14ac:dyDescent="0.25">
      <c r="N80753"/>
    </row>
    <row r="80754" spans="14:14" x14ac:dyDescent="0.25">
      <c r="N80754"/>
    </row>
    <row r="80755" spans="14:14" x14ac:dyDescent="0.25">
      <c r="N80755"/>
    </row>
    <row r="80756" spans="14:14" x14ac:dyDescent="0.25">
      <c r="N80756"/>
    </row>
    <row r="80757" spans="14:14" x14ac:dyDescent="0.25">
      <c r="N80757"/>
    </row>
    <row r="80758" spans="14:14" x14ac:dyDescent="0.25">
      <c r="N80758"/>
    </row>
    <row r="80759" spans="14:14" x14ac:dyDescent="0.25">
      <c r="N80759"/>
    </row>
    <row r="80760" spans="14:14" x14ac:dyDescent="0.25">
      <c r="N80760"/>
    </row>
    <row r="80761" spans="14:14" x14ac:dyDescent="0.25">
      <c r="N80761"/>
    </row>
    <row r="80762" spans="14:14" x14ac:dyDescent="0.25">
      <c r="N80762"/>
    </row>
    <row r="80763" spans="14:14" x14ac:dyDescent="0.25">
      <c r="N80763"/>
    </row>
    <row r="80764" spans="14:14" x14ac:dyDescent="0.25">
      <c r="N80764"/>
    </row>
    <row r="80765" spans="14:14" x14ac:dyDescent="0.25">
      <c r="N80765"/>
    </row>
    <row r="80766" spans="14:14" x14ac:dyDescent="0.25">
      <c r="N80766"/>
    </row>
    <row r="80767" spans="14:14" x14ac:dyDescent="0.25">
      <c r="N80767"/>
    </row>
    <row r="80768" spans="14:14" x14ac:dyDescent="0.25">
      <c r="N80768"/>
    </row>
    <row r="80769" spans="14:14" x14ac:dyDescent="0.25">
      <c r="N80769"/>
    </row>
    <row r="80770" spans="14:14" x14ac:dyDescent="0.25">
      <c r="N80770"/>
    </row>
    <row r="80771" spans="14:14" x14ac:dyDescent="0.25">
      <c r="N80771"/>
    </row>
    <row r="80772" spans="14:14" x14ac:dyDescent="0.25">
      <c r="N80772"/>
    </row>
    <row r="80773" spans="14:14" x14ac:dyDescent="0.25">
      <c r="N80773"/>
    </row>
    <row r="80774" spans="14:14" x14ac:dyDescent="0.25">
      <c r="N80774"/>
    </row>
    <row r="80775" spans="14:14" x14ac:dyDescent="0.25">
      <c r="N80775"/>
    </row>
    <row r="80776" spans="14:14" x14ac:dyDescent="0.25">
      <c r="N80776"/>
    </row>
    <row r="80777" spans="14:14" x14ac:dyDescent="0.25">
      <c r="N80777"/>
    </row>
    <row r="80778" spans="14:14" x14ac:dyDescent="0.25">
      <c r="N80778"/>
    </row>
    <row r="80779" spans="14:14" x14ac:dyDescent="0.25">
      <c r="N80779"/>
    </row>
    <row r="80780" spans="14:14" x14ac:dyDescent="0.25">
      <c r="N80780"/>
    </row>
    <row r="80781" spans="14:14" x14ac:dyDescent="0.25">
      <c r="N80781"/>
    </row>
    <row r="80782" spans="14:14" x14ac:dyDescent="0.25">
      <c r="N80782"/>
    </row>
    <row r="80783" spans="14:14" x14ac:dyDescent="0.25">
      <c r="N80783"/>
    </row>
    <row r="80784" spans="14:14" x14ac:dyDescent="0.25">
      <c r="N80784"/>
    </row>
    <row r="80785" spans="14:14" x14ac:dyDescent="0.25">
      <c r="N80785"/>
    </row>
    <row r="80786" spans="14:14" x14ac:dyDescent="0.25">
      <c r="N80786"/>
    </row>
    <row r="80787" spans="14:14" x14ac:dyDescent="0.25">
      <c r="N80787"/>
    </row>
    <row r="80788" spans="14:14" x14ac:dyDescent="0.25">
      <c r="N80788"/>
    </row>
    <row r="80789" spans="14:14" x14ac:dyDescent="0.25">
      <c r="N80789"/>
    </row>
    <row r="80790" spans="14:14" x14ac:dyDescent="0.25">
      <c r="N80790"/>
    </row>
    <row r="80791" spans="14:14" x14ac:dyDescent="0.25">
      <c r="N80791"/>
    </row>
    <row r="80792" spans="14:14" x14ac:dyDescent="0.25">
      <c r="N80792"/>
    </row>
    <row r="80793" spans="14:14" x14ac:dyDescent="0.25">
      <c r="N80793"/>
    </row>
    <row r="80794" spans="14:14" x14ac:dyDescent="0.25">
      <c r="N80794"/>
    </row>
    <row r="80795" spans="14:14" x14ac:dyDescent="0.25">
      <c r="N80795"/>
    </row>
    <row r="80796" spans="14:14" x14ac:dyDescent="0.25">
      <c r="N80796"/>
    </row>
    <row r="80797" spans="14:14" x14ac:dyDescent="0.25">
      <c r="N80797"/>
    </row>
    <row r="80798" spans="14:14" x14ac:dyDescent="0.25">
      <c r="N80798"/>
    </row>
    <row r="80799" spans="14:14" x14ac:dyDescent="0.25">
      <c r="N80799"/>
    </row>
    <row r="80800" spans="14:14" x14ac:dyDescent="0.25">
      <c r="N80800"/>
    </row>
    <row r="80801" spans="14:14" x14ac:dyDescent="0.25">
      <c r="N80801"/>
    </row>
    <row r="80802" spans="14:14" x14ac:dyDescent="0.25">
      <c r="N80802"/>
    </row>
    <row r="80803" spans="14:14" x14ac:dyDescent="0.25">
      <c r="N80803"/>
    </row>
    <row r="80804" spans="14:14" x14ac:dyDescent="0.25">
      <c r="N80804"/>
    </row>
    <row r="80805" spans="14:14" x14ac:dyDescent="0.25">
      <c r="N80805"/>
    </row>
    <row r="80806" spans="14:14" x14ac:dyDescent="0.25">
      <c r="N80806"/>
    </row>
    <row r="80807" spans="14:14" x14ac:dyDescent="0.25">
      <c r="N80807"/>
    </row>
    <row r="80808" spans="14:14" x14ac:dyDescent="0.25">
      <c r="N80808"/>
    </row>
    <row r="80809" spans="14:14" x14ac:dyDescent="0.25">
      <c r="N80809"/>
    </row>
    <row r="80810" spans="14:14" x14ac:dyDescent="0.25">
      <c r="N80810"/>
    </row>
    <row r="80811" spans="14:14" x14ac:dyDescent="0.25">
      <c r="N80811"/>
    </row>
    <row r="80812" spans="14:14" x14ac:dyDescent="0.25">
      <c r="N80812"/>
    </row>
    <row r="80813" spans="14:14" x14ac:dyDescent="0.25">
      <c r="N80813"/>
    </row>
    <row r="80814" spans="14:14" x14ac:dyDescent="0.25">
      <c r="N80814"/>
    </row>
    <row r="80815" spans="14:14" x14ac:dyDescent="0.25">
      <c r="N80815"/>
    </row>
    <row r="80816" spans="14:14" x14ac:dyDescent="0.25">
      <c r="N80816"/>
    </row>
    <row r="80817" spans="14:14" x14ac:dyDescent="0.25">
      <c r="N80817"/>
    </row>
    <row r="80818" spans="14:14" x14ac:dyDescent="0.25">
      <c r="N80818"/>
    </row>
    <row r="80819" spans="14:14" x14ac:dyDescent="0.25">
      <c r="N80819"/>
    </row>
    <row r="80820" spans="14:14" x14ac:dyDescent="0.25">
      <c r="N80820"/>
    </row>
    <row r="80821" spans="14:14" x14ac:dyDescent="0.25">
      <c r="N80821"/>
    </row>
    <row r="80822" spans="14:14" x14ac:dyDescent="0.25">
      <c r="N80822"/>
    </row>
    <row r="80823" spans="14:14" x14ac:dyDescent="0.25">
      <c r="N80823"/>
    </row>
    <row r="80824" spans="14:14" x14ac:dyDescent="0.25">
      <c r="N80824"/>
    </row>
    <row r="80825" spans="14:14" x14ac:dyDescent="0.25">
      <c r="N80825"/>
    </row>
    <row r="80826" spans="14:14" x14ac:dyDescent="0.25">
      <c r="N80826"/>
    </row>
    <row r="80827" spans="14:14" x14ac:dyDescent="0.25">
      <c r="N80827"/>
    </row>
    <row r="80828" spans="14:14" x14ac:dyDescent="0.25">
      <c r="N80828"/>
    </row>
    <row r="80829" spans="14:14" x14ac:dyDescent="0.25">
      <c r="N80829"/>
    </row>
    <row r="80830" spans="14:14" x14ac:dyDescent="0.25">
      <c r="N80830"/>
    </row>
    <row r="80831" spans="14:14" x14ac:dyDescent="0.25">
      <c r="N80831"/>
    </row>
    <row r="80832" spans="14:14" x14ac:dyDescent="0.25">
      <c r="N80832"/>
    </row>
    <row r="80833" spans="14:14" x14ac:dyDescent="0.25">
      <c r="N80833"/>
    </row>
    <row r="80834" spans="14:14" x14ac:dyDescent="0.25">
      <c r="N80834"/>
    </row>
    <row r="80835" spans="14:14" x14ac:dyDescent="0.25">
      <c r="N80835"/>
    </row>
    <row r="80836" spans="14:14" x14ac:dyDescent="0.25">
      <c r="N80836"/>
    </row>
    <row r="80837" spans="14:14" x14ac:dyDescent="0.25">
      <c r="N80837"/>
    </row>
    <row r="80838" spans="14:14" x14ac:dyDescent="0.25">
      <c r="N80838"/>
    </row>
    <row r="80839" spans="14:14" x14ac:dyDescent="0.25">
      <c r="N80839"/>
    </row>
    <row r="80840" spans="14:14" x14ac:dyDescent="0.25">
      <c r="N80840"/>
    </row>
    <row r="80841" spans="14:14" x14ac:dyDescent="0.25">
      <c r="N80841"/>
    </row>
    <row r="80842" spans="14:14" x14ac:dyDescent="0.25">
      <c r="N80842"/>
    </row>
    <row r="80843" spans="14:14" x14ac:dyDescent="0.25">
      <c r="N80843"/>
    </row>
    <row r="80844" spans="14:14" x14ac:dyDescent="0.25">
      <c r="N80844"/>
    </row>
    <row r="80845" spans="14:14" x14ac:dyDescent="0.25">
      <c r="N80845"/>
    </row>
    <row r="80846" spans="14:14" x14ac:dyDescent="0.25">
      <c r="N80846"/>
    </row>
    <row r="80847" spans="14:14" x14ac:dyDescent="0.25">
      <c r="N80847"/>
    </row>
    <row r="80848" spans="14:14" x14ac:dyDescent="0.25">
      <c r="N80848"/>
    </row>
    <row r="80849" spans="14:14" x14ac:dyDescent="0.25">
      <c r="N80849"/>
    </row>
    <row r="80850" spans="14:14" x14ac:dyDescent="0.25">
      <c r="N80850"/>
    </row>
    <row r="80851" spans="14:14" x14ac:dyDescent="0.25">
      <c r="N80851"/>
    </row>
    <row r="80852" spans="14:14" x14ac:dyDescent="0.25">
      <c r="N80852"/>
    </row>
    <row r="80853" spans="14:14" x14ac:dyDescent="0.25">
      <c r="N80853"/>
    </row>
    <row r="80854" spans="14:14" x14ac:dyDescent="0.25">
      <c r="N80854"/>
    </row>
    <row r="80855" spans="14:14" x14ac:dyDescent="0.25">
      <c r="N80855"/>
    </row>
    <row r="80856" spans="14:14" x14ac:dyDescent="0.25">
      <c r="N80856"/>
    </row>
    <row r="80857" spans="14:14" x14ac:dyDescent="0.25">
      <c r="N80857"/>
    </row>
    <row r="80858" spans="14:14" x14ac:dyDescent="0.25">
      <c r="N80858"/>
    </row>
    <row r="80859" spans="14:14" x14ac:dyDescent="0.25">
      <c r="N80859"/>
    </row>
    <row r="80860" spans="14:14" x14ac:dyDescent="0.25">
      <c r="N80860"/>
    </row>
    <row r="80861" spans="14:14" x14ac:dyDescent="0.25">
      <c r="N80861"/>
    </row>
    <row r="80862" spans="14:14" x14ac:dyDescent="0.25">
      <c r="N80862"/>
    </row>
    <row r="80863" spans="14:14" x14ac:dyDescent="0.25">
      <c r="N80863"/>
    </row>
    <row r="80864" spans="14:14" x14ac:dyDescent="0.25">
      <c r="N80864"/>
    </row>
    <row r="80865" spans="14:14" x14ac:dyDescent="0.25">
      <c r="N80865"/>
    </row>
    <row r="80866" spans="14:14" x14ac:dyDescent="0.25">
      <c r="N80866"/>
    </row>
    <row r="80867" spans="14:14" x14ac:dyDescent="0.25">
      <c r="N80867"/>
    </row>
    <row r="80868" spans="14:14" x14ac:dyDescent="0.25">
      <c r="N80868"/>
    </row>
    <row r="80869" spans="14:14" x14ac:dyDescent="0.25">
      <c r="N80869"/>
    </row>
    <row r="80870" spans="14:14" x14ac:dyDescent="0.25">
      <c r="N80870"/>
    </row>
    <row r="80871" spans="14:14" x14ac:dyDescent="0.25">
      <c r="N80871"/>
    </row>
    <row r="80872" spans="14:14" x14ac:dyDescent="0.25">
      <c r="N80872"/>
    </row>
    <row r="80873" spans="14:14" x14ac:dyDescent="0.25">
      <c r="N80873"/>
    </row>
    <row r="80874" spans="14:14" x14ac:dyDescent="0.25">
      <c r="N80874"/>
    </row>
    <row r="80875" spans="14:14" x14ac:dyDescent="0.25">
      <c r="N80875"/>
    </row>
    <row r="80876" spans="14:14" x14ac:dyDescent="0.25">
      <c r="N80876"/>
    </row>
    <row r="80877" spans="14:14" x14ac:dyDescent="0.25">
      <c r="N80877"/>
    </row>
    <row r="80878" spans="14:14" x14ac:dyDescent="0.25">
      <c r="N80878"/>
    </row>
    <row r="80879" spans="14:14" x14ac:dyDescent="0.25">
      <c r="N80879"/>
    </row>
    <row r="80880" spans="14:14" x14ac:dyDescent="0.25">
      <c r="N80880"/>
    </row>
    <row r="80881" spans="14:14" x14ac:dyDescent="0.25">
      <c r="N80881"/>
    </row>
    <row r="80882" spans="14:14" x14ac:dyDescent="0.25">
      <c r="N80882"/>
    </row>
    <row r="80883" spans="14:14" x14ac:dyDescent="0.25">
      <c r="N80883"/>
    </row>
    <row r="80884" spans="14:14" x14ac:dyDescent="0.25">
      <c r="N80884"/>
    </row>
    <row r="80885" spans="14:14" x14ac:dyDescent="0.25">
      <c r="N80885"/>
    </row>
    <row r="80886" spans="14:14" x14ac:dyDescent="0.25">
      <c r="N80886"/>
    </row>
    <row r="80887" spans="14:14" x14ac:dyDescent="0.25">
      <c r="N80887"/>
    </row>
    <row r="80888" spans="14:14" x14ac:dyDescent="0.25">
      <c r="N80888"/>
    </row>
    <row r="80889" spans="14:14" x14ac:dyDescent="0.25">
      <c r="N80889"/>
    </row>
    <row r="80890" spans="14:14" x14ac:dyDescent="0.25">
      <c r="N80890"/>
    </row>
    <row r="80891" spans="14:14" x14ac:dyDescent="0.25">
      <c r="N80891"/>
    </row>
    <row r="80892" spans="14:14" x14ac:dyDescent="0.25">
      <c r="N80892"/>
    </row>
    <row r="80893" spans="14:14" x14ac:dyDescent="0.25">
      <c r="N80893"/>
    </row>
    <row r="80894" spans="14:14" x14ac:dyDescent="0.25">
      <c r="N80894"/>
    </row>
    <row r="80895" spans="14:14" x14ac:dyDescent="0.25">
      <c r="N80895"/>
    </row>
    <row r="80896" spans="14:14" x14ac:dyDescent="0.25">
      <c r="N80896"/>
    </row>
    <row r="80897" spans="14:14" x14ac:dyDescent="0.25">
      <c r="N80897"/>
    </row>
    <row r="80898" spans="14:14" x14ac:dyDescent="0.25">
      <c r="N80898"/>
    </row>
    <row r="80899" spans="14:14" x14ac:dyDescent="0.25">
      <c r="N80899"/>
    </row>
    <row r="80900" spans="14:14" x14ac:dyDescent="0.25">
      <c r="N80900"/>
    </row>
    <row r="80901" spans="14:14" x14ac:dyDescent="0.25">
      <c r="N80901"/>
    </row>
    <row r="80902" spans="14:14" x14ac:dyDescent="0.25">
      <c r="N80902"/>
    </row>
    <row r="80903" spans="14:14" x14ac:dyDescent="0.25">
      <c r="N80903"/>
    </row>
    <row r="80904" spans="14:14" x14ac:dyDescent="0.25">
      <c r="N80904"/>
    </row>
    <row r="80905" spans="14:14" x14ac:dyDescent="0.25">
      <c r="N80905"/>
    </row>
    <row r="80906" spans="14:14" x14ac:dyDescent="0.25">
      <c r="N80906"/>
    </row>
    <row r="80907" spans="14:14" x14ac:dyDescent="0.25">
      <c r="N80907"/>
    </row>
    <row r="80908" spans="14:14" x14ac:dyDescent="0.25">
      <c r="N80908"/>
    </row>
    <row r="80909" spans="14:14" x14ac:dyDescent="0.25">
      <c r="N80909"/>
    </row>
    <row r="80910" spans="14:14" x14ac:dyDescent="0.25">
      <c r="N80910"/>
    </row>
    <row r="80911" spans="14:14" x14ac:dyDescent="0.25">
      <c r="N80911"/>
    </row>
    <row r="80912" spans="14:14" x14ac:dyDescent="0.25">
      <c r="N80912"/>
    </row>
    <row r="80913" spans="14:14" x14ac:dyDescent="0.25">
      <c r="N80913"/>
    </row>
    <row r="80914" spans="14:14" x14ac:dyDescent="0.25">
      <c r="N80914"/>
    </row>
    <row r="80915" spans="14:14" x14ac:dyDescent="0.25">
      <c r="N80915"/>
    </row>
    <row r="80916" spans="14:14" x14ac:dyDescent="0.25">
      <c r="N80916"/>
    </row>
    <row r="80917" spans="14:14" x14ac:dyDescent="0.25">
      <c r="N80917"/>
    </row>
    <row r="80918" spans="14:14" x14ac:dyDescent="0.25">
      <c r="N80918"/>
    </row>
    <row r="80919" spans="14:14" x14ac:dyDescent="0.25">
      <c r="N80919"/>
    </row>
    <row r="80920" spans="14:14" x14ac:dyDescent="0.25">
      <c r="N80920"/>
    </row>
    <row r="80921" spans="14:14" x14ac:dyDescent="0.25">
      <c r="N80921"/>
    </row>
    <row r="80922" spans="14:14" x14ac:dyDescent="0.25">
      <c r="N80922"/>
    </row>
    <row r="80923" spans="14:14" x14ac:dyDescent="0.25">
      <c r="N80923"/>
    </row>
    <row r="80924" spans="14:14" x14ac:dyDescent="0.25">
      <c r="N80924"/>
    </row>
    <row r="80925" spans="14:14" x14ac:dyDescent="0.25">
      <c r="N80925"/>
    </row>
    <row r="80926" spans="14:14" x14ac:dyDescent="0.25">
      <c r="N80926"/>
    </row>
    <row r="80927" spans="14:14" x14ac:dyDescent="0.25">
      <c r="N80927"/>
    </row>
    <row r="80928" spans="14:14" x14ac:dyDescent="0.25">
      <c r="N80928"/>
    </row>
    <row r="80929" spans="14:14" x14ac:dyDescent="0.25">
      <c r="N80929"/>
    </row>
    <row r="80930" spans="14:14" x14ac:dyDescent="0.25">
      <c r="N80930"/>
    </row>
    <row r="80931" spans="14:14" x14ac:dyDescent="0.25">
      <c r="N80931"/>
    </row>
    <row r="80932" spans="14:14" x14ac:dyDescent="0.25">
      <c r="N80932"/>
    </row>
    <row r="80933" spans="14:14" x14ac:dyDescent="0.25">
      <c r="N80933"/>
    </row>
    <row r="80934" spans="14:14" x14ac:dyDescent="0.25">
      <c r="N80934"/>
    </row>
    <row r="80935" spans="14:14" x14ac:dyDescent="0.25">
      <c r="N80935"/>
    </row>
    <row r="80936" spans="14:14" x14ac:dyDescent="0.25">
      <c r="N80936"/>
    </row>
    <row r="80937" spans="14:14" x14ac:dyDescent="0.25">
      <c r="N80937"/>
    </row>
    <row r="80938" spans="14:14" x14ac:dyDescent="0.25">
      <c r="N80938"/>
    </row>
    <row r="80939" spans="14:14" x14ac:dyDescent="0.25">
      <c r="N80939"/>
    </row>
    <row r="80940" spans="14:14" x14ac:dyDescent="0.25">
      <c r="N80940"/>
    </row>
    <row r="80941" spans="14:14" x14ac:dyDescent="0.25">
      <c r="N80941"/>
    </row>
    <row r="80942" spans="14:14" x14ac:dyDescent="0.25">
      <c r="N80942"/>
    </row>
    <row r="80943" spans="14:14" x14ac:dyDescent="0.25">
      <c r="N80943"/>
    </row>
    <row r="80944" spans="14:14" x14ac:dyDescent="0.25">
      <c r="N80944"/>
    </row>
    <row r="80945" spans="14:14" x14ac:dyDescent="0.25">
      <c r="N80945"/>
    </row>
    <row r="80946" spans="14:14" x14ac:dyDescent="0.25">
      <c r="N80946"/>
    </row>
    <row r="80947" spans="14:14" x14ac:dyDescent="0.25">
      <c r="N80947"/>
    </row>
    <row r="80948" spans="14:14" x14ac:dyDescent="0.25">
      <c r="N80948"/>
    </row>
    <row r="80949" spans="14:14" x14ac:dyDescent="0.25">
      <c r="N80949"/>
    </row>
    <row r="80950" spans="14:14" x14ac:dyDescent="0.25">
      <c r="N80950"/>
    </row>
    <row r="80951" spans="14:14" x14ac:dyDescent="0.25">
      <c r="N80951"/>
    </row>
    <row r="80952" spans="14:14" x14ac:dyDescent="0.25">
      <c r="N80952"/>
    </row>
    <row r="80953" spans="14:14" x14ac:dyDescent="0.25">
      <c r="N80953"/>
    </row>
    <row r="80954" spans="14:14" x14ac:dyDescent="0.25">
      <c r="N80954"/>
    </row>
    <row r="80955" spans="14:14" x14ac:dyDescent="0.25">
      <c r="N80955"/>
    </row>
    <row r="80956" spans="14:14" x14ac:dyDescent="0.25">
      <c r="N80956"/>
    </row>
    <row r="80957" spans="14:14" x14ac:dyDescent="0.25">
      <c r="N80957"/>
    </row>
    <row r="80958" spans="14:14" x14ac:dyDescent="0.25">
      <c r="N80958"/>
    </row>
    <row r="80959" spans="14:14" x14ac:dyDescent="0.25">
      <c r="N80959"/>
    </row>
    <row r="80960" spans="14:14" x14ac:dyDescent="0.25">
      <c r="N80960"/>
    </row>
    <row r="80961" spans="14:14" x14ac:dyDescent="0.25">
      <c r="N80961"/>
    </row>
    <row r="80962" spans="14:14" x14ac:dyDescent="0.25">
      <c r="N80962"/>
    </row>
    <row r="80963" spans="14:14" x14ac:dyDescent="0.25">
      <c r="N80963"/>
    </row>
    <row r="80964" spans="14:14" x14ac:dyDescent="0.25">
      <c r="N80964"/>
    </row>
    <row r="80965" spans="14:14" x14ac:dyDescent="0.25">
      <c r="N80965"/>
    </row>
    <row r="80966" spans="14:14" x14ac:dyDescent="0.25">
      <c r="N80966"/>
    </row>
    <row r="80967" spans="14:14" x14ac:dyDescent="0.25">
      <c r="N80967"/>
    </row>
    <row r="80968" spans="14:14" x14ac:dyDescent="0.25">
      <c r="N80968"/>
    </row>
    <row r="80969" spans="14:14" x14ac:dyDescent="0.25">
      <c r="N80969"/>
    </row>
    <row r="80970" spans="14:14" x14ac:dyDescent="0.25">
      <c r="N80970"/>
    </row>
    <row r="80971" spans="14:14" x14ac:dyDescent="0.25">
      <c r="N80971"/>
    </row>
    <row r="80972" spans="14:14" x14ac:dyDescent="0.25">
      <c r="N80972"/>
    </row>
    <row r="80973" spans="14:14" x14ac:dyDescent="0.25">
      <c r="N80973"/>
    </row>
    <row r="80974" spans="14:14" x14ac:dyDescent="0.25">
      <c r="N80974"/>
    </row>
    <row r="80975" spans="14:14" x14ac:dyDescent="0.25">
      <c r="N80975"/>
    </row>
    <row r="80976" spans="14:14" x14ac:dyDescent="0.25">
      <c r="N80976"/>
    </row>
    <row r="80977" spans="14:14" x14ac:dyDescent="0.25">
      <c r="N80977"/>
    </row>
    <row r="80978" spans="14:14" x14ac:dyDescent="0.25">
      <c r="N80978"/>
    </row>
    <row r="80979" spans="14:14" x14ac:dyDescent="0.25">
      <c r="N80979"/>
    </row>
    <row r="80980" spans="14:14" x14ac:dyDescent="0.25">
      <c r="N80980"/>
    </row>
    <row r="80981" spans="14:14" x14ac:dyDescent="0.25">
      <c r="N80981"/>
    </row>
    <row r="80982" spans="14:14" x14ac:dyDescent="0.25">
      <c r="N80982"/>
    </row>
    <row r="80983" spans="14:14" x14ac:dyDescent="0.25">
      <c r="N80983"/>
    </row>
    <row r="80984" spans="14:14" x14ac:dyDescent="0.25">
      <c r="N80984"/>
    </row>
    <row r="80985" spans="14:14" x14ac:dyDescent="0.25">
      <c r="N80985"/>
    </row>
    <row r="80986" spans="14:14" x14ac:dyDescent="0.25">
      <c r="N80986"/>
    </row>
    <row r="80987" spans="14:14" x14ac:dyDescent="0.25">
      <c r="N80987"/>
    </row>
    <row r="80988" spans="14:14" x14ac:dyDescent="0.25">
      <c r="N80988"/>
    </row>
    <row r="80989" spans="14:14" x14ac:dyDescent="0.25">
      <c r="N80989"/>
    </row>
    <row r="80990" spans="14:14" x14ac:dyDescent="0.25">
      <c r="N80990"/>
    </row>
    <row r="80991" spans="14:14" x14ac:dyDescent="0.25">
      <c r="N80991"/>
    </row>
    <row r="80992" spans="14:14" x14ac:dyDescent="0.25">
      <c r="N80992"/>
    </row>
    <row r="80993" spans="14:14" x14ac:dyDescent="0.25">
      <c r="N80993"/>
    </row>
    <row r="80994" spans="14:14" x14ac:dyDescent="0.25">
      <c r="N80994"/>
    </row>
    <row r="80995" spans="14:14" x14ac:dyDescent="0.25">
      <c r="N80995"/>
    </row>
    <row r="80996" spans="14:14" x14ac:dyDescent="0.25">
      <c r="N80996"/>
    </row>
    <row r="80997" spans="14:14" x14ac:dyDescent="0.25">
      <c r="N80997"/>
    </row>
    <row r="80998" spans="14:14" x14ac:dyDescent="0.25">
      <c r="N80998"/>
    </row>
    <row r="80999" spans="14:14" x14ac:dyDescent="0.25">
      <c r="N80999"/>
    </row>
    <row r="81000" spans="14:14" x14ac:dyDescent="0.25">
      <c r="N81000"/>
    </row>
    <row r="81001" spans="14:14" x14ac:dyDescent="0.25">
      <c r="N81001"/>
    </row>
    <row r="81002" spans="14:14" x14ac:dyDescent="0.25">
      <c r="N81002"/>
    </row>
    <row r="81003" spans="14:14" x14ac:dyDescent="0.25">
      <c r="N81003"/>
    </row>
    <row r="81004" spans="14:14" x14ac:dyDescent="0.25">
      <c r="N81004"/>
    </row>
    <row r="81005" spans="14:14" x14ac:dyDescent="0.25">
      <c r="N81005"/>
    </row>
    <row r="81006" spans="14:14" x14ac:dyDescent="0.25">
      <c r="N81006"/>
    </row>
    <row r="81007" spans="14:14" x14ac:dyDescent="0.25">
      <c r="N81007"/>
    </row>
    <row r="81008" spans="14:14" x14ac:dyDescent="0.25">
      <c r="N81008"/>
    </row>
    <row r="81009" spans="14:14" x14ac:dyDescent="0.25">
      <c r="N81009"/>
    </row>
    <row r="81010" spans="14:14" x14ac:dyDescent="0.25">
      <c r="N81010"/>
    </row>
    <row r="81011" spans="14:14" x14ac:dyDescent="0.25">
      <c r="N81011"/>
    </row>
    <row r="81012" spans="14:14" x14ac:dyDescent="0.25">
      <c r="N81012"/>
    </row>
    <row r="81013" spans="14:14" x14ac:dyDescent="0.25">
      <c r="N81013"/>
    </row>
    <row r="81014" spans="14:14" x14ac:dyDescent="0.25">
      <c r="N81014"/>
    </row>
    <row r="81015" spans="14:14" x14ac:dyDescent="0.25">
      <c r="N81015"/>
    </row>
    <row r="81016" spans="14:14" x14ac:dyDescent="0.25">
      <c r="N81016"/>
    </row>
    <row r="81017" spans="14:14" x14ac:dyDescent="0.25">
      <c r="N81017"/>
    </row>
    <row r="81018" spans="14:14" x14ac:dyDescent="0.25">
      <c r="N81018"/>
    </row>
    <row r="81019" spans="14:14" x14ac:dyDescent="0.25">
      <c r="N81019"/>
    </row>
    <row r="81020" spans="14:14" x14ac:dyDescent="0.25">
      <c r="N81020"/>
    </row>
    <row r="81021" spans="14:14" x14ac:dyDescent="0.25">
      <c r="N81021"/>
    </row>
    <row r="81022" spans="14:14" x14ac:dyDescent="0.25">
      <c r="N81022"/>
    </row>
    <row r="81023" spans="14:14" x14ac:dyDescent="0.25">
      <c r="N81023"/>
    </row>
    <row r="81024" spans="14:14" x14ac:dyDescent="0.25">
      <c r="N81024"/>
    </row>
    <row r="81025" spans="14:14" x14ac:dyDescent="0.25">
      <c r="N81025"/>
    </row>
    <row r="81026" spans="14:14" x14ac:dyDescent="0.25">
      <c r="N81026"/>
    </row>
    <row r="81027" spans="14:14" x14ac:dyDescent="0.25">
      <c r="N81027"/>
    </row>
    <row r="81028" spans="14:14" x14ac:dyDescent="0.25">
      <c r="N81028"/>
    </row>
    <row r="81029" spans="14:14" x14ac:dyDescent="0.25">
      <c r="N81029"/>
    </row>
    <row r="81030" spans="14:14" x14ac:dyDescent="0.25">
      <c r="N81030"/>
    </row>
    <row r="81031" spans="14:14" x14ac:dyDescent="0.25">
      <c r="N81031"/>
    </row>
    <row r="81032" spans="14:14" x14ac:dyDescent="0.25">
      <c r="N81032"/>
    </row>
    <row r="81033" spans="14:14" x14ac:dyDescent="0.25">
      <c r="N81033"/>
    </row>
    <row r="81034" spans="14:14" x14ac:dyDescent="0.25">
      <c r="N81034"/>
    </row>
    <row r="81035" spans="14:14" x14ac:dyDescent="0.25">
      <c r="N81035"/>
    </row>
    <row r="81036" spans="14:14" x14ac:dyDescent="0.25">
      <c r="N81036"/>
    </row>
    <row r="81037" spans="14:14" x14ac:dyDescent="0.25">
      <c r="N81037"/>
    </row>
    <row r="81038" spans="14:14" x14ac:dyDescent="0.25">
      <c r="N81038"/>
    </row>
    <row r="81039" spans="14:14" x14ac:dyDescent="0.25">
      <c r="N81039"/>
    </row>
    <row r="81040" spans="14:14" x14ac:dyDescent="0.25">
      <c r="N81040"/>
    </row>
    <row r="81041" spans="14:14" x14ac:dyDescent="0.25">
      <c r="N81041"/>
    </row>
    <row r="81042" spans="14:14" x14ac:dyDescent="0.25">
      <c r="N81042"/>
    </row>
    <row r="81043" spans="14:14" x14ac:dyDescent="0.25">
      <c r="N81043"/>
    </row>
    <row r="81044" spans="14:14" x14ac:dyDescent="0.25">
      <c r="N81044"/>
    </row>
    <row r="81045" spans="14:14" x14ac:dyDescent="0.25">
      <c r="N81045"/>
    </row>
    <row r="81046" spans="14:14" x14ac:dyDescent="0.25">
      <c r="N81046"/>
    </row>
    <row r="81047" spans="14:14" x14ac:dyDescent="0.25">
      <c r="N81047"/>
    </row>
    <row r="81048" spans="14:14" x14ac:dyDescent="0.25">
      <c r="N81048"/>
    </row>
    <row r="81049" spans="14:14" x14ac:dyDescent="0.25">
      <c r="N81049"/>
    </row>
    <row r="81050" spans="14:14" x14ac:dyDescent="0.25">
      <c r="N81050"/>
    </row>
    <row r="81051" spans="14:14" x14ac:dyDescent="0.25">
      <c r="N81051"/>
    </row>
    <row r="81052" spans="14:14" x14ac:dyDescent="0.25">
      <c r="N81052"/>
    </row>
    <row r="81053" spans="14:14" x14ac:dyDescent="0.25">
      <c r="N81053"/>
    </row>
    <row r="81054" spans="14:14" x14ac:dyDescent="0.25">
      <c r="N81054"/>
    </row>
    <row r="81055" spans="14:14" x14ac:dyDescent="0.25">
      <c r="N81055"/>
    </row>
    <row r="81056" spans="14:14" x14ac:dyDescent="0.25">
      <c r="N81056"/>
    </row>
    <row r="81057" spans="14:14" x14ac:dyDescent="0.25">
      <c r="N81057"/>
    </row>
    <row r="81058" spans="14:14" x14ac:dyDescent="0.25">
      <c r="N81058"/>
    </row>
    <row r="81059" spans="14:14" x14ac:dyDescent="0.25">
      <c r="N81059"/>
    </row>
    <row r="81060" spans="14:14" x14ac:dyDescent="0.25">
      <c r="N81060"/>
    </row>
    <row r="81061" spans="14:14" x14ac:dyDescent="0.25">
      <c r="N81061"/>
    </row>
    <row r="81062" spans="14:14" x14ac:dyDescent="0.25">
      <c r="N81062"/>
    </row>
    <row r="81063" spans="14:14" x14ac:dyDescent="0.25">
      <c r="N81063"/>
    </row>
    <row r="81064" spans="14:14" x14ac:dyDescent="0.25">
      <c r="N81064"/>
    </row>
    <row r="81065" spans="14:14" x14ac:dyDescent="0.25">
      <c r="N81065"/>
    </row>
    <row r="81066" spans="14:14" x14ac:dyDescent="0.25">
      <c r="N81066"/>
    </row>
    <row r="81067" spans="14:14" x14ac:dyDescent="0.25">
      <c r="N81067"/>
    </row>
    <row r="81068" spans="14:14" x14ac:dyDescent="0.25">
      <c r="N81068"/>
    </row>
    <row r="81069" spans="14:14" x14ac:dyDescent="0.25">
      <c r="N81069"/>
    </row>
    <row r="81070" spans="14:14" x14ac:dyDescent="0.25">
      <c r="N81070"/>
    </row>
    <row r="81071" spans="14:14" x14ac:dyDescent="0.25">
      <c r="N81071"/>
    </row>
    <row r="81072" spans="14:14" x14ac:dyDescent="0.25">
      <c r="N81072"/>
    </row>
    <row r="81073" spans="14:14" x14ac:dyDescent="0.25">
      <c r="N81073"/>
    </row>
    <row r="81074" spans="14:14" x14ac:dyDescent="0.25">
      <c r="N81074"/>
    </row>
    <row r="81075" spans="14:14" x14ac:dyDescent="0.25">
      <c r="N81075"/>
    </row>
    <row r="81076" spans="14:14" x14ac:dyDescent="0.25">
      <c r="N81076"/>
    </row>
    <row r="81077" spans="14:14" x14ac:dyDescent="0.25">
      <c r="N81077"/>
    </row>
    <row r="81078" spans="14:14" x14ac:dyDescent="0.25">
      <c r="N81078"/>
    </row>
    <row r="81079" spans="14:14" x14ac:dyDescent="0.25">
      <c r="N81079"/>
    </row>
    <row r="81080" spans="14:14" x14ac:dyDescent="0.25">
      <c r="N81080"/>
    </row>
    <row r="81081" spans="14:14" x14ac:dyDescent="0.25">
      <c r="N81081"/>
    </row>
    <row r="81082" spans="14:14" x14ac:dyDescent="0.25">
      <c r="N81082"/>
    </row>
    <row r="81083" spans="14:14" x14ac:dyDescent="0.25">
      <c r="N81083"/>
    </row>
    <row r="81084" spans="14:14" x14ac:dyDescent="0.25">
      <c r="N81084"/>
    </row>
    <row r="81085" spans="14:14" x14ac:dyDescent="0.25">
      <c r="N81085"/>
    </row>
    <row r="81086" spans="14:14" x14ac:dyDescent="0.25">
      <c r="N81086"/>
    </row>
    <row r="81087" spans="14:14" x14ac:dyDescent="0.25">
      <c r="N81087"/>
    </row>
    <row r="81088" spans="14:14" x14ac:dyDescent="0.25">
      <c r="N81088"/>
    </row>
    <row r="81089" spans="14:14" x14ac:dyDescent="0.25">
      <c r="N81089"/>
    </row>
    <row r="81090" spans="14:14" x14ac:dyDescent="0.25">
      <c r="N81090"/>
    </row>
    <row r="81091" spans="14:14" x14ac:dyDescent="0.25">
      <c r="N81091"/>
    </row>
    <row r="81092" spans="14:14" x14ac:dyDescent="0.25">
      <c r="N81092"/>
    </row>
    <row r="81093" spans="14:14" x14ac:dyDescent="0.25">
      <c r="N81093"/>
    </row>
    <row r="81094" spans="14:14" x14ac:dyDescent="0.25">
      <c r="N81094"/>
    </row>
    <row r="81095" spans="14:14" x14ac:dyDescent="0.25">
      <c r="N81095"/>
    </row>
    <row r="81096" spans="14:14" x14ac:dyDescent="0.25">
      <c r="N81096"/>
    </row>
    <row r="81097" spans="14:14" x14ac:dyDescent="0.25">
      <c r="N81097"/>
    </row>
    <row r="81098" spans="14:14" x14ac:dyDescent="0.25">
      <c r="N81098"/>
    </row>
    <row r="81099" spans="14:14" x14ac:dyDescent="0.25">
      <c r="N81099"/>
    </row>
    <row r="81100" spans="14:14" x14ac:dyDescent="0.25">
      <c r="N81100"/>
    </row>
    <row r="81101" spans="14:14" x14ac:dyDescent="0.25">
      <c r="N81101"/>
    </row>
    <row r="81102" spans="14:14" x14ac:dyDescent="0.25">
      <c r="N81102"/>
    </row>
    <row r="81103" spans="14:14" x14ac:dyDescent="0.25">
      <c r="N81103"/>
    </row>
    <row r="81104" spans="14:14" x14ac:dyDescent="0.25">
      <c r="N81104"/>
    </row>
    <row r="81105" spans="14:14" x14ac:dyDescent="0.25">
      <c r="N81105"/>
    </row>
    <row r="81106" spans="14:14" x14ac:dyDescent="0.25">
      <c r="N81106"/>
    </row>
    <row r="81107" spans="14:14" x14ac:dyDescent="0.25">
      <c r="N81107"/>
    </row>
    <row r="81108" spans="14:14" x14ac:dyDescent="0.25">
      <c r="N81108"/>
    </row>
    <row r="81109" spans="14:14" x14ac:dyDescent="0.25">
      <c r="N81109"/>
    </row>
    <row r="81110" spans="14:14" x14ac:dyDescent="0.25">
      <c r="N81110"/>
    </row>
    <row r="81111" spans="14:14" x14ac:dyDescent="0.25">
      <c r="N81111"/>
    </row>
    <row r="81112" spans="14:14" x14ac:dyDescent="0.25">
      <c r="N81112"/>
    </row>
    <row r="81113" spans="14:14" x14ac:dyDescent="0.25">
      <c r="N81113"/>
    </row>
    <row r="81114" spans="14:14" x14ac:dyDescent="0.25">
      <c r="N81114"/>
    </row>
    <row r="81115" spans="14:14" x14ac:dyDescent="0.25">
      <c r="N81115"/>
    </row>
    <row r="81116" spans="14:14" x14ac:dyDescent="0.25">
      <c r="N81116"/>
    </row>
    <row r="81117" spans="14:14" x14ac:dyDescent="0.25">
      <c r="N81117"/>
    </row>
    <row r="81118" spans="14:14" x14ac:dyDescent="0.25">
      <c r="N81118"/>
    </row>
    <row r="81119" spans="14:14" x14ac:dyDescent="0.25">
      <c r="N81119"/>
    </row>
    <row r="81120" spans="14:14" x14ac:dyDescent="0.25">
      <c r="N81120"/>
    </row>
    <row r="81121" spans="14:14" x14ac:dyDescent="0.25">
      <c r="N81121"/>
    </row>
    <row r="81122" spans="14:14" x14ac:dyDescent="0.25">
      <c r="N81122"/>
    </row>
    <row r="81123" spans="14:14" x14ac:dyDescent="0.25">
      <c r="N81123"/>
    </row>
    <row r="81124" spans="14:14" x14ac:dyDescent="0.25">
      <c r="N81124"/>
    </row>
    <row r="81125" spans="14:14" x14ac:dyDescent="0.25">
      <c r="N81125"/>
    </row>
    <row r="81126" spans="14:14" x14ac:dyDescent="0.25">
      <c r="N81126"/>
    </row>
    <row r="81127" spans="14:14" x14ac:dyDescent="0.25">
      <c r="N81127"/>
    </row>
    <row r="81128" spans="14:14" x14ac:dyDescent="0.25">
      <c r="N81128"/>
    </row>
    <row r="81129" spans="14:14" x14ac:dyDescent="0.25">
      <c r="N81129"/>
    </row>
    <row r="81130" spans="14:14" x14ac:dyDescent="0.25">
      <c r="N81130"/>
    </row>
    <row r="81131" spans="14:14" x14ac:dyDescent="0.25">
      <c r="N81131"/>
    </row>
    <row r="81132" spans="14:14" x14ac:dyDescent="0.25">
      <c r="N81132"/>
    </row>
    <row r="81133" spans="14:14" x14ac:dyDescent="0.25">
      <c r="N81133"/>
    </row>
    <row r="81134" spans="14:14" x14ac:dyDescent="0.25">
      <c r="N81134"/>
    </row>
    <row r="81135" spans="14:14" x14ac:dyDescent="0.25">
      <c r="N81135"/>
    </row>
    <row r="81136" spans="14:14" x14ac:dyDescent="0.25">
      <c r="N81136"/>
    </row>
    <row r="81137" spans="14:14" x14ac:dyDescent="0.25">
      <c r="N81137"/>
    </row>
    <row r="81138" spans="14:14" x14ac:dyDescent="0.25">
      <c r="N81138"/>
    </row>
    <row r="81139" spans="14:14" x14ac:dyDescent="0.25">
      <c r="N81139"/>
    </row>
    <row r="81140" spans="14:14" x14ac:dyDescent="0.25">
      <c r="N81140"/>
    </row>
    <row r="81141" spans="14:14" x14ac:dyDescent="0.25">
      <c r="N81141"/>
    </row>
    <row r="81142" spans="14:14" x14ac:dyDescent="0.25">
      <c r="N81142"/>
    </row>
    <row r="81143" spans="14:14" x14ac:dyDescent="0.25">
      <c r="N81143"/>
    </row>
    <row r="81144" spans="14:14" x14ac:dyDescent="0.25">
      <c r="N81144"/>
    </row>
    <row r="81145" spans="14:14" x14ac:dyDescent="0.25">
      <c r="N81145"/>
    </row>
    <row r="81146" spans="14:14" x14ac:dyDescent="0.25">
      <c r="N81146"/>
    </row>
    <row r="81147" spans="14:14" x14ac:dyDescent="0.25">
      <c r="N81147"/>
    </row>
    <row r="81148" spans="14:14" x14ac:dyDescent="0.25">
      <c r="N81148"/>
    </row>
    <row r="81149" spans="14:14" x14ac:dyDescent="0.25">
      <c r="N81149"/>
    </row>
    <row r="81150" spans="14:14" x14ac:dyDescent="0.25">
      <c r="N81150"/>
    </row>
    <row r="81151" spans="14:14" x14ac:dyDescent="0.25">
      <c r="N81151"/>
    </row>
    <row r="81152" spans="14:14" x14ac:dyDescent="0.25">
      <c r="N81152"/>
    </row>
    <row r="81153" spans="14:14" x14ac:dyDescent="0.25">
      <c r="N81153"/>
    </row>
    <row r="81154" spans="14:14" x14ac:dyDescent="0.25">
      <c r="N81154"/>
    </row>
    <row r="81155" spans="14:14" x14ac:dyDescent="0.25">
      <c r="N81155"/>
    </row>
    <row r="81156" spans="14:14" x14ac:dyDescent="0.25">
      <c r="N81156"/>
    </row>
    <row r="81157" spans="14:14" x14ac:dyDescent="0.25">
      <c r="N81157"/>
    </row>
    <row r="81158" spans="14:14" x14ac:dyDescent="0.25">
      <c r="N81158"/>
    </row>
    <row r="81159" spans="14:14" x14ac:dyDescent="0.25">
      <c r="N81159"/>
    </row>
    <row r="81160" spans="14:14" x14ac:dyDescent="0.25">
      <c r="N81160"/>
    </row>
    <row r="81161" spans="14:14" x14ac:dyDescent="0.25">
      <c r="N81161"/>
    </row>
    <row r="81162" spans="14:14" x14ac:dyDescent="0.25">
      <c r="N81162"/>
    </row>
    <row r="81163" spans="14:14" x14ac:dyDescent="0.25">
      <c r="N81163"/>
    </row>
    <row r="81164" spans="14:14" x14ac:dyDescent="0.25">
      <c r="N81164"/>
    </row>
    <row r="81165" spans="14:14" x14ac:dyDescent="0.25">
      <c r="N81165"/>
    </row>
    <row r="81166" spans="14:14" x14ac:dyDescent="0.25">
      <c r="N81166"/>
    </row>
    <row r="81167" spans="14:14" x14ac:dyDescent="0.25">
      <c r="N81167"/>
    </row>
    <row r="81168" spans="14:14" x14ac:dyDescent="0.25">
      <c r="N81168"/>
    </row>
    <row r="81169" spans="14:14" x14ac:dyDescent="0.25">
      <c r="N81169"/>
    </row>
    <row r="81170" spans="14:14" x14ac:dyDescent="0.25">
      <c r="N81170"/>
    </row>
    <row r="81171" spans="14:14" x14ac:dyDescent="0.25">
      <c r="N81171"/>
    </row>
    <row r="81172" spans="14:14" x14ac:dyDescent="0.25">
      <c r="N81172"/>
    </row>
    <row r="81173" spans="14:14" x14ac:dyDescent="0.25">
      <c r="N81173"/>
    </row>
    <row r="81174" spans="14:14" x14ac:dyDescent="0.25">
      <c r="N81174"/>
    </row>
    <row r="81175" spans="14:14" x14ac:dyDescent="0.25">
      <c r="N81175"/>
    </row>
    <row r="81176" spans="14:14" x14ac:dyDescent="0.25">
      <c r="N81176"/>
    </row>
    <row r="81177" spans="14:14" x14ac:dyDescent="0.25">
      <c r="N81177"/>
    </row>
    <row r="81178" spans="14:14" x14ac:dyDescent="0.25">
      <c r="N81178"/>
    </row>
    <row r="81179" spans="14:14" x14ac:dyDescent="0.25">
      <c r="N81179"/>
    </row>
    <row r="81180" spans="14:14" x14ac:dyDescent="0.25">
      <c r="N81180"/>
    </row>
    <row r="81181" spans="14:14" x14ac:dyDescent="0.25">
      <c r="N81181"/>
    </row>
    <row r="81182" spans="14:14" x14ac:dyDescent="0.25">
      <c r="N81182"/>
    </row>
    <row r="81183" spans="14:14" x14ac:dyDescent="0.25">
      <c r="N81183"/>
    </row>
    <row r="81184" spans="14:14" x14ac:dyDescent="0.25">
      <c r="N81184"/>
    </row>
    <row r="81185" spans="14:14" x14ac:dyDescent="0.25">
      <c r="N81185"/>
    </row>
    <row r="81186" spans="14:14" x14ac:dyDescent="0.25">
      <c r="N81186"/>
    </row>
    <row r="81187" spans="14:14" x14ac:dyDescent="0.25">
      <c r="N81187"/>
    </row>
    <row r="81188" spans="14:14" x14ac:dyDescent="0.25">
      <c r="N81188"/>
    </row>
    <row r="81189" spans="14:14" x14ac:dyDescent="0.25">
      <c r="N81189"/>
    </row>
    <row r="81190" spans="14:14" x14ac:dyDescent="0.25">
      <c r="N81190"/>
    </row>
    <row r="81191" spans="14:14" x14ac:dyDescent="0.25">
      <c r="N81191"/>
    </row>
    <row r="81192" spans="14:14" x14ac:dyDescent="0.25">
      <c r="N81192"/>
    </row>
    <row r="81193" spans="14:14" x14ac:dyDescent="0.25">
      <c r="N81193"/>
    </row>
    <row r="81194" spans="14:14" x14ac:dyDescent="0.25">
      <c r="N81194"/>
    </row>
    <row r="81195" spans="14:14" x14ac:dyDescent="0.25">
      <c r="N81195"/>
    </row>
    <row r="81196" spans="14:14" x14ac:dyDescent="0.25">
      <c r="N81196"/>
    </row>
    <row r="81197" spans="14:14" x14ac:dyDescent="0.25">
      <c r="N81197"/>
    </row>
    <row r="81198" spans="14:14" x14ac:dyDescent="0.25">
      <c r="N81198"/>
    </row>
    <row r="81199" spans="14:14" x14ac:dyDescent="0.25">
      <c r="N81199"/>
    </row>
    <row r="81200" spans="14:14" x14ac:dyDescent="0.25">
      <c r="N81200"/>
    </row>
    <row r="81201" spans="14:14" x14ac:dyDescent="0.25">
      <c r="N81201"/>
    </row>
    <row r="81202" spans="14:14" x14ac:dyDescent="0.25">
      <c r="N81202"/>
    </row>
    <row r="81203" spans="14:14" x14ac:dyDescent="0.25">
      <c r="N81203"/>
    </row>
    <row r="81204" spans="14:14" x14ac:dyDescent="0.25">
      <c r="N81204"/>
    </row>
    <row r="81205" spans="14:14" x14ac:dyDescent="0.25">
      <c r="N81205"/>
    </row>
    <row r="81206" spans="14:14" x14ac:dyDescent="0.25">
      <c r="N81206"/>
    </row>
    <row r="81207" spans="14:14" x14ac:dyDescent="0.25">
      <c r="N81207"/>
    </row>
    <row r="81208" spans="14:14" x14ac:dyDescent="0.25">
      <c r="N81208"/>
    </row>
    <row r="81209" spans="14:14" x14ac:dyDescent="0.25">
      <c r="N81209"/>
    </row>
    <row r="81210" spans="14:14" x14ac:dyDescent="0.25">
      <c r="N81210"/>
    </row>
    <row r="81211" spans="14:14" x14ac:dyDescent="0.25">
      <c r="N81211"/>
    </row>
    <row r="81212" spans="14:14" x14ac:dyDescent="0.25">
      <c r="N81212"/>
    </row>
    <row r="81213" spans="14:14" x14ac:dyDescent="0.25">
      <c r="N81213"/>
    </row>
    <row r="81214" spans="14:14" x14ac:dyDescent="0.25">
      <c r="N81214"/>
    </row>
    <row r="81215" spans="14:14" x14ac:dyDescent="0.25">
      <c r="N81215"/>
    </row>
    <row r="81216" spans="14:14" x14ac:dyDescent="0.25">
      <c r="N81216"/>
    </row>
    <row r="81217" spans="14:14" x14ac:dyDescent="0.25">
      <c r="N81217"/>
    </row>
    <row r="81218" spans="14:14" x14ac:dyDescent="0.25">
      <c r="N81218"/>
    </row>
    <row r="81219" spans="14:14" x14ac:dyDescent="0.25">
      <c r="N81219"/>
    </row>
    <row r="81220" spans="14:14" x14ac:dyDescent="0.25">
      <c r="N81220"/>
    </row>
    <row r="81221" spans="14:14" x14ac:dyDescent="0.25">
      <c r="N81221"/>
    </row>
    <row r="81222" spans="14:14" x14ac:dyDescent="0.25">
      <c r="N81222"/>
    </row>
    <row r="81223" spans="14:14" x14ac:dyDescent="0.25">
      <c r="N81223"/>
    </row>
    <row r="81224" spans="14:14" x14ac:dyDescent="0.25">
      <c r="N81224"/>
    </row>
    <row r="81225" spans="14:14" x14ac:dyDescent="0.25">
      <c r="N81225"/>
    </row>
    <row r="81226" spans="14:14" x14ac:dyDescent="0.25">
      <c r="N81226"/>
    </row>
    <row r="81227" spans="14:14" x14ac:dyDescent="0.25">
      <c r="N81227"/>
    </row>
    <row r="81228" spans="14:14" x14ac:dyDescent="0.25">
      <c r="N81228"/>
    </row>
    <row r="81229" spans="14:14" x14ac:dyDescent="0.25">
      <c r="N81229"/>
    </row>
    <row r="81230" spans="14:14" x14ac:dyDescent="0.25">
      <c r="N81230"/>
    </row>
    <row r="81231" spans="14:14" x14ac:dyDescent="0.25">
      <c r="N81231"/>
    </row>
    <row r="81232" spans="14:14" x14ac:dyDescent="0.25">
      <c r="N81232"/>
    </row>
    <row r="81233" spans="14:14" x14ac:dyDescent="0.25">
      <c r="N81233"/>
    </row>
    <row r="81234" spans="14:14" x14ac:dyDescent="0.25">
      <c r="N81234"/>
    </row>
    <row r="81235" spans="14:14" x14ac:dyDescent="0.25">
      <c r="N81235"/>
    </row>
    <row r="81236" spans="14:14" x14ac:dyDescent="0.25">
      <c r="N81236"/>
    </row>
    <row r="81237" spans="14:14" x14ac:dyDescent="0.25">
      <c r="N81237"/>
    </row>
    <row r="81238" spans="14:14" x14ac:dyDescent="0.25">
      <c r="N81238"/>
    </row>
    <row r="81239" spans="14:14" x14ac:dyDescent="0.25">
      <c r="N81239"/>
    </row>
    <row r="81240" spans="14:14" x14ac:dyDescent="0.25">
      <c r="N81240"/>
    </row>
    <row r="81241" spans="14:14" x14ac:dyDescent="0.25">
      <c r="N81241"/>
    </row>
    <row r="81242" spans="14:14" x14ac:dyDescent="0.25">
      <c r="N81242"/>
    </row>
    <row r="81243" spans="14:14" x14ac:dyDescent="0.25">
      <c r="N81243"/>
    </row>
    <row r="81244" spans="14:14" x14ac:dyDescent="0.25">
      <c r="N81244"/>
    </row>
    <row r="81245" spans="14:14" x14ac:dyDescent="0.25">
      <c r="N81245"/>
    </row>
    <row r="81246" spans="14:14" x14ac:dyDescent="0.25">
      <c r="N81246"/>
    </row>
    <row r="81247" spans="14:14" x14ac:dyDescent="0.25">
      <c r="N81247"/>
    </row>
    <row r="81248" spans="14:14" x14ac:dyDescent="0.25">
      <c r="N81248"/>
    </row>
    <row r="81249" spans="14:14" x14ac:dyDescent="0.25">
      <c r="N81249"/>
    </row>
    <row r="81250" spans="14:14" x14ac:dyDescent="0.25">
      <c r="N81250"/>
    </row>
    <row r="81251" spans="14:14" x14ac:dyDescent="0.25">
      <c r="N81251"/>
    </row>
    <row r="81252" spans="14:14" x14ac:dyDescent="0.25">
      <c r="N81252"/>
    </row>
    <row r="81253" spans="14:14" x14ac:dyDescent="0.25">
      <c r="N81253"/>
    </row>
    <row r="81254" spans="14:14" x14ac:dyDescent="0.25">
      <c r="N81254"/>
    </row>
    <row r="81255" spans="14:14" x14ac:dyDescent="0.25">
      <c r="N81255"/>
    </row>
    <row r="81256" spans="14:14" x14ac:dyDescent="0.25">
      <c r="N81256"/>
    </row>
    <row r="81257" spans="14:14" x14ac:dyDescent="0.25">
      <c r="N81257"/>
    </row>
    <row r="81258" spans="14:14" x14ac:dyDescent="0.25">
      <c r="N81258"/>
    </row>
    <row r="81259" spans="14:14" x14ac:dyDescent="0.25">
      <c r="N81259"/>
    </row>
    <row r="81260" spans="14:14" x14ac:dyDescent="0.25">
      <c r="N81260"/>
    </row>
    <row r="81261" spans="14:14" x14ac:dyDescent="0.25">
      <c r="N81261"/>
    </row>
    <row r="81262" spans="14:14" x14ac:dyDescent="0.25">
      <c r="N81262"/>
    </row>
    <row r="81263" spans="14:14" x14ac:dyDescent="0.25">
      <c r="N81263"/>
    </row>
    <row r="81264" spans="14:14" x14ac:dyDescent="0.25">
      <c r="N81264"/>
    </row>
    <row r="81265" spans="14:14" x14ac:dyDescent="0.25">
      <c r="N81265"/>
    </row>
    <row r="81266" spans="14:14" x14ac:dyDescent="0.25">
      <c r="N81266"/>
    </row>
    <row r="81267" spans="14:14" x14ac:dyDescent="0.25">
      <c r="N81267"/>
    </row>
    <row r="81268" spans="14:14" x14ac:dyDescent="0.25">
      <c r="N81268"/>
    </row>
    <row r="81269" spans="14:14" x14ac:dyDescent="0.25">
      <c r="N81269"/>
    </row>
    <row r="81270" spans="14:14" x14ac:dyDescent="0.25">
      <c r="N81270"/>
    </row>
    <row r="81271" spans="14:14" x14ac:dyDescent="0.25">
      <c r="N81271"/>
    </row>
    <row r="81272" spans="14:14" x14ac:dyDescent="0.25">
      <c r="N81272"/>
    </row>
    <row r="81273" spans="14:14" x14ac:dyDescent="0.25">
      <c r="N81273"/>
    </row>
    <row r="81274" spans="14:14" x14ac:dyDescent="0.25">
      <c r="N81274"/>
    </row>
    <row r="81275" spans="14:14" x14ac:dyDescent="0.25">
      <c r="N81275"/>
    </row>
    <row r="81276" spans="14:14" x14ac:dyDescent="0.25">
      <c r="N81276"/>
    </row>
    <row r="81277" spans="14:14" x14ac:dyDescent="0.25">
      <c r="N81277"/>
    </row>
    <row r="81278" spans="14:14" x14ac:dyDescent="0.25">
      <c r="N81278"/>
    </row>
    <row r="81279" spans="14:14" x14ac:dyDescent="0.25">
      <c r="N81279"/>
    </row>
    <row r="81280" spans="14:14" x14ac:dyDescent="0.25">
      <c r="N81280"/>
    </row>
    <row r="81281" spans="14:14" x14ac:dyDescent="0.25">
      <c r="N81281"/>
    </row>
    <row r="81282" spans="14:14" x14ac:dyDescent="0.25">
      <c r="N81282"/>
    </row>
    <row r="81283" spans="14:14" x14ac:dyDescent="0.25">
      <c r="N81283"/>
    </row>
    <row r="81284" spans="14:14" x14ac:dyDescent="0.25">
      <c r="N81284"/>
    </row>
    <row r="81285" spans="14:14" x14ac:dyDescent="0.25">
      <c r="N81285"/>
    </row>
    <row r="81286" spans="14:14" x14ac:dyDescent="0.25">
      <c r="N81286"/>
    </row>
    <row r="81287" spans="14:14" x14ac:dyDescent="0.25">
      <c r="N81287"/>
    </row>
    <row r="81288" spans="14:14" x14ac:dyDescent="0.25">
      <c r="N81288"/>
    </row>
    <row r="81289" spans="14:14" x14ac:dyDescent="0.25">
      <c r="N81289"/>
    </row>
    <row r="81290" spans="14:14" x14ac:dyDescent="0.25">
      <c r="N81290"/>
    </row>
    <row r="81291" spans="14:14" x14ac:dyDescent="0.25">
      <c r="N81291"/>
    </row>
    <row r="81292" spans="14:14" x14ac:dyDescent="0.25">
      <c r="N81292"/>
    </row>
    <row r="81293" spans="14:14" x14ac:dyDescent="0.25">
      <c r="N81293"/>
    </row>
    <row r="81294" spans="14:14" x14ac:dyDescent="0.25">
      <c r="N81294"/>
    </row>
    <row r="81295" spans="14:14" x14ac:dyDescent="0.25">
      <c r="N81295"/>
    </row>
    <row r="81296" spans="14:14" x14ac:dyDescent="0.25">
      <c r="N81296"/>
    </row>
    <row r="81297" spans="14:14" x14ac:dyDescent="0.25">
      <c r="N81297"/>
    </row>
    <row r="81298" spans="14:14" x14ac:dyDescent="0.25">
      <c r="N81298"/>
    </row>
    <row r="81299" spans="14:14" x14ac:dyDescent="0.25">
      <c r="N81299"/>
    </row>
    <row r="81300" spans="14:14" x14ac:dyDescent="0.25">
      <c r="N81300"/>
    </row>
    <row r="81301" spans="14:14" x14ac:dyDescent="0.25">
      <c r="N81301"/>
    </row>
    <row r="81302" spans="14:14" x14ac:dyDescent="0.25">
      <c r="N81302"/>
    </row>
    <row r="81303" spans="14:14" x14ac:dyDescent="0.25">
      <c r="N81303"/>
    </row>
    <row r="81304" spans="14:14" x14ac:dyDescent="0.25">
      <c r="N81304"/>
    </row>
    <row r="81305" spans="14:14" x14ac:dyDescent="0.25">
      <c r="N81305"/>
    </row>
    <row r="81306" spans="14:14" x14ac:dyDescent="0.25">
      <c r="N81306"/>
    </row>
    <row r="81307" spans="14:14" x14ac:dyDescent="0.25">
      <c r="N81307"/>
    </row>
    <row r="81308" spans="14:14" x14ac:dyDescent="0.25">
      <c r="N81308"/>
    </row>
    <row r="81309" spans="14:14" x14ac:dyDescent="0.25">
      <c r="N81309"/>
    </row>
    <row r="81310" spans="14:14" x14ac:dyDescent="0.25">
      <c r="N81310"/>
    </row>
    <row r="81311" spans="14:14" x14ac:dyDescent="0.25">
      <c r="N81311"/>
    </row>
    <row r="81312" spans="14:14" x14ac:dyDescent="0.25">
      <c r="N81312"/>
    </row>
    <row r="81313" spans="14:14" x14ac:dyDescent="0.25">
      <c r="N81313"/>
    </row>
    <row r="81314" spans="14:14" x14ac:dyDescent="0.25">
      <c r="N81314"/>
    </row>
    <row r="81315" spans="14:14" x14ac:dyDescent="0.25">
      <c r="N81315"/>
    </row>
    <row r="81316" spans="14:14" x14ac:dyDescent="0.25">
      <c r="N81316"/>
    </row>
    <row r="81317" spans="14:14" x14ac:dyDescent="0.25">
      <c r="N81317"/>
    </row>
    <row r="81318" spans="14:14" x14ac:dyDescent="0.25">
      <c r="N81318"/>
    </row>
    <row r="81319" spans="14:14" x14ac:dyDescent="0.25">
      <c r="N81319"/>
    </row>
    <row r="81320" spans="14:14" x14ac:dyDescent="0.25">
      <c r="N81320"/>
    </row>
    <row r="81321" spans="14:14" x14ac:dyDescent="0.25">
      <c r="N81321"/>
    </row>
    <row r="81322" spans="14:14" x14ac:dyDescent="0.25">
      <c r="N81322"/>
    </row>
    <row r="81323" spans="14:14" x14ac:dyDescent="0.25">
      <c r="N81323"/>
    </row>
    <row r="81324" spans="14:14" x14ac:dyDescent="0.25">
      <c r="N81324"/>
    </row>
    <row r="81325" spans="14:14" x14ac:dyDescent="0.25">
      <c r="N81325"/>
    </row>
    <row r="81326" spans="14:14" x14ac:dyDescent="0.25">
      <c r="N81326"/>
    </row>
    <row r="81327" spans="14:14" x14ac:dyDescent="0.25">
      <c r="N81327"/>
    </row>
    <row r="81328" spans="14:14" x14ac:dyDescent="0.25">
      <c r="N81328"/>
    </row>
    <row r="81329" spans="14:14" x14ac:dyDescent="0.25">
      <c r="N81329"/>
    </row>
    <row r="81330" spans="14:14" x14ac:dyDescent="0.25">
      <c r="N81330"/>
    </row>
    <row r="81331" spans="14:14" x14ac:dyDescent="0.25">
      <c r="N81331"/>
    </row>
    <row r="81332" spans="14:14" x14ac:dyDescent="0.25">
      <c r="N81332"/>
    </row>
    <row r="81333" spans="14:14" x14ac:dyDescent="0.25">
      <c r="N81333"/>
    </row>
    <row r="81334" spans="14:14" x14ac:dyDescent="0.25">
      <c r="N81334"/>
    </row>
    <row r="81335" spans="14:14" x14ac:dyDescent="0.25">
      <c r="N81335"/>
    </row>
    <row r="81336" spans="14:14" x14ac:dyDescent="0.25">
      <c r="N81336"/>
    </row>
    <row r="81337" spans="14:14" x14ac:dyDescent="0.25">
      <c r="N81337"/>
    </row>
    <row r="81338" spans="14:14" x14ac:dyDescent="0.25">
      <c r="N81338"/>
    </row>
    <row r="81339" spans="14:14" x14ac:dyDescent="0.25">
      <c r="N81339"/>
    </row>
    <row r="81340" spans="14:14" x14ac:dyDescent="0.25">
      <c r="N81340"/>
    </row>
    <row r="81341" spans="14:14" x14ac:dyDescent="0.25">
      <c r="N81341"/>
    </row>
    <row r="81342" spans="14:14" x14ac:dyDescent="0.25">
      <c r="N81342"/>
    </row>
    <row r="81343" spans="14:14" x14ac:dyDescent="0.25">
      <c r="N81343"/>
    </row>
    <row r="81344" spans="14:14" x14ac:dyDescent="0.25">
      <c r="N81344"/>
    </row>
    <row r="81345" spans="14:14" x14ac:dyDescent="0.25">
      <c r="N81345"/>
    </row>
    <row r="81346" spans="14:14" x14ac:dyDescent="0.25">
      <c r="N81346"/>
    </row>
    <row r="81347" spans="14:14" x14ac:dyDescent="0.25">
      <c r="N81347"/>
    </row>
    <row r="81348" spans="14:14" x14ac:dyDescent="0.25">
      <c r="N81348"/>
    </row>
    <row r="81349" spans="14:14" x14ac:dyDescent="0.25">
      <c r="N81349"/>
    </row>
    <row r="81350" spans="14:14" x14ac:dyDescent="0.25">
      <c r="N81350"/>
    </row>
    <row r="81351" spans="14:14" x14ac:dyDescent="0.25">
      <c r="N81351"/>
    </row>
    <row r="81352" spans="14:14" x14ac:dyDescent="0.25">
      <c r="N81352"/>
    </row>
    <row r="81353" spans="14:14" x14ac:dyDescent="0.25">
      <c r="N81353"/>
    </row>
    <row r="81354" spans="14:14" x14ac:dyDescent="0.25">
      <c r="N81354"/>
    </row>
    <row r="81355" spans="14:14" x14ac:dyDescent="0.25">
      <c r="N81355"/>
    </row>
    <row r="81356" spans="14:14" x14ac:dyDescent="0.25">
      <c r="N81356"/>
    </row>
    <row r="81357" spans="14:14" x14ac:dyDescent="0.25">
      <c r="N81357"/>
    </row>
    <row r="81358" spans="14:14" x14ac:dyDescent="0.25">
      <c r="N81358"/>
    </row>
    <row r="81359" spans="14:14" x14ac:dyDescent="0.25">
      <c r="N81359"/>
    </row>
    <row r="81360" spans="14:14" x14ac:dyDescent="0.25">
      <c r="N81360"/>
    </row>
    <row r="81361" spans="14:14" x14ac:dyDescent="0.25">
      <c r="N81361"/>
    </row>
    <row r="81362" spans="14:14" x14ac:dyDescent="0.25">
      <c r="N81362"/>
    </row>
    <row r="81363" spans="14:14" x14ac:dyDescent="0.25">
      <c r="N81363"/>
    </row>
    <row r="81364" spans="14:14" x14ac:dyDescent="0.25">
      <c r="N81364"/>
    </row>
    <row r="81365" spans="14:14" x14ac:dyDescent="0.25">
      <c r="N81365"/>
    </row>
    <row r="81366" spans="14:14" x14ac:dyDescent="0.25">
      <c r="N81366"/>
    </row>
    <row r="81367" spans="14:14" x14ac:dyDescent="0.25">
      <c r="N81367"/>
    </row>
    <row r="81368" spans="14:14" x14ac:dyDescent="0.25">
      <c r="N81368"/>
    </row>
    <row r="81369" spans="14:14" x14ac:dyDescent="0.25">
      <c r="N81369"/>
    </row>
    <row r="81370" spans="14:14" x14ac:dyDescent="0.25">
      <c r="N81370"/>
    </row>
    <row r="81371" spans="14:14" x14ac:dyDescent="0.25">
      <c r="N81371"/>
    </row>
    <row r="81372" spans="14:14" x14ac:dyDescent="0.25">
      <c r="N81372"/>
    </row>
    <row r="81373" spans="14:14" x14ac:dyDescent="0.25">
      <c r="N81373"/>
    </row>
    <row r="81374" spans="14:14" x14ac:dyDescent="0.25">
      <c r="N81374"/>
    </row>
    <row r="81375" spans="14:14" x14ac:dyDescent="0.25">
      <c r="N81375"/>
    </row>
    <row r="81376" spans="14:14" x14ac:dyDescent="0.25">
      <c r="N81376"/>
    </row>
    <row r="81377" spans="14:14" x14ac:dyDescent="0.25">
      <c r="N81377"/>
    </row>
    <row r="81378" spans="14:14" x14ac:dyDescent="0.25">
      <c r="N81378"/>
    </row>
    <row r="81379" spans="14:14" x14ac:dyDescent="0.25">
      <c r="N81379"/>
    </row>
    <row r="81380" spans="14:14" x14ac:dyDescent="0.25">
      <c r="N81380"/>
    </row>
    <row r="81381" spans="14:14" x14ac:dyDescent="0.25">
      <c r="N81381"/>
    </row>
    <row r="81382" spans="14:14" x14ac:dyDescent="0.25">
      <c r="N81382"/>
    </row>
    <row r="81383" spans="14:14" x14ac:dyDescent="0.25">
      <c r="N81383"/>
    </row>
    <row r="81384" spans="14:14" x14ac:dyDescent="0.25">
      <c r="N81384"/>
    </row>
    <row r="81385" spans="14:14" x14ac:dyDescent="0.25">
      <c r="N81385"/>
    </row>
    <row r="81386" spans="14:14" x14ac:dyDescent="0.25">
      <c r="N81386"/>
    </row>
    <row r="81387" spans="14:14" x14ac:dyDescent="0.25">
      <c r="N81387"/>
    </row>
    <row r="81388" spans="14:14" x14ac:dyDescent="0.25">
      <c r="N81388"/>
    </row>
    <row r="81389" spans="14:14" x14ac:dyDescent="0.25">
      <c r="N81389"/>
    </row>
    <row r="81390" spans="14:14" x14ac:dyDescent="0.25">
      <c r="N81390"/>
    </row>
    <row r="81391" spans="14:14" x14ac:dyDescent="0.25">
      <c r="N81391"/>
    </row>
    <row r="81392" spans="14:14" x14ac:dyDescent="0.25">
      <c r="N81392"/>
    </row>
    <row r="81393" spans="14:14" x14ac:dyDescent="0.25">
      <c r="N81393"/>
    </row>
    <row r="81394" spans="14:14" x14ac:dyDescent="0.25">
      <c r="N81394"/>
    </row>
    <row r="81395" spans="14:14" x14ac:dyDescent="0.25">
      <c r="N81395"/>
    </row>
    <row r="81396" spans="14:14" x14ac:dyDescent="0.25">
      <c r="N81396"/>
    </row>
    <row r="81397" spans="14:14" x14ac:dyDescent="0.25">
      <c r="N81397"/>
    </row>
    <row r="81398" spans="14:14" x14ac:dyDescent="0.25">
      <c r="N81398"/>
    </row>
    <row r="81399" spans="14:14" x14ac:dyDescent="0.25">
      <c r="N81399"/>
    </row>
    <row r="81400" spans="14:14" x14ac:dyDescent="0.25">
      <c r="N81400"/>
    </row>
    <row r="81401" spans="14:14" x14ac:dyDescent="0.25">
      <c r="N81401"/>
    </row>
    <row r="81402" spans="14:14" x14ac:dyDescent="0.25">
      <c r="N81402"/>
    </row>
    <row r="81403" spans="14:14" x14ac:dyDescent="0.25">
      <c r="N81403"/>
    </row>
    <row r="81404" spans="14:14" x14ac:dyDescent="0.25">
      <c r="N81404"/>
    </row>
    <row r="81405" spans="14:14" x14ac:dyDescent="0.25">
      <c r="N81405"/>
    </row>
    <row r="81406" spans="14:14" x14ac:dyDescent="0.25">
      <c r="N81406"/>
    </row>
    <row r="81407" spans="14:14" x14ac:dyDescent="0.25">
      <c r="N81407"/>
    </row>
    <row r="81408" spans="14:14" x14ac:dyDescent="0.25">
      <c r="N81408"/>
    </row>
    <row r="81409" spans="14:14" x14ac:dyDescent="0.25">
      <c r="N81409"/>
    </row>
    <row r="81410" spans="14:14" x14ac:dyDescent="0.25">
      <c r="N81410"/>
    </row>
    <row r="81411" spans="14:14" x14ac:dyDescent="0.25">
      <c r="N81411"/>
    </row>
    <row r="81412" spans="14:14" x14ac:dyDescent="0.25">
      <c r="N81412"/>
    </row>
    <row r="81413" spans="14:14" x14ac:dyDescent="0.25">
      <c r="N81413"/>
    </row>
    <row r="81414" spans="14:14" x14ac:dyDescent="0.25">
      <c r="N81414"/>
    </row>
    <row r="81415" spans="14:14" x14ac:dyDescent="0.25">
      <c r="N81415"/>
    </row>
    <row r="81416" spans="14:14" x14ac:dyDescent="0.25">
      <c r="N81416"/>
    </row>
    <row r="81417" spans="14:14" x14ac:dyDescent="0.25">
      <c r="N81417"/>
    </row>
    <row r="81418" spans="14:14" x14ac:dyDescent="0.25">
      <c r="N81418"/>
    </row>
    <row r="81419" spans="14:14" x14ac:dyDescent="0.25">
      <c r="N81419"/>
    </row>
    <row r="81420" spans="14:14" x14ac:dyDescent="0.25">
      <c r="N81420"/>
    </row>
    <row r="81421" spans="14:14" x14ac:dyDescent="0.25">
      <c r="N81421"/>
    </row>
    <row r="81422" spans="14:14" x14ac:dyDescent="0.25">
      <c r="N81422"/>
    </row>
    <row r="81423" spans="14:14" x14ac:dyDescent="0.25">
      <c r="N81423"/>
    </row>
    <row r="81424" spans="14:14" x14ac:dyDescent="0.25">
      <c r="N81424"/>
    </row>
    <row r="81425" spans="14:14" x14ac:dyDescent="0.25">
      <c r="N81425"/>
    </row>
    <row r="81426" spans="14:14" x14ac:dyDescent="0.25">
      <c r="N81426"/>
    </row>
    <row r="81427" spans="14:14" x14ac:dyDescent="0.25">
      <c r="N81427"/>
    </row>
    <row r="81428" spans="14:14" x14ac:dyDescent="0.25">
      <c r="N81428"/>
    </row>
    <row r="81429" spans="14:14" x14ac:dyDescent="0.25">
      <c r="N81429"/>
    </row>
    <row r="81430" spans="14:14" x14ac:dyDescent="0.25">
      <c r="N81430"/>
    </row>
    <row r="81431" spans="14:14" x14ac:dyDescent="0.25">
      <c r="N81431"/>
    </row>
    <row r="81432" spans="14:14" x14ac:dyDescent="0.25">
      <c r="N81432"/>
    </row>
    <row r="81433" spans="14:14" x14ac:dyDescent="0.25">
      <c r="N81433"/>
    </row>
    <row r="81434" spans="14:14" x14ac:dyDescent="0.25">
      <c r="N81434"/>
    </row>
    <row r="81435" spans="14:14" x14ac:dyDescent="0.25">
      <c r="N81435"/>
    </row>
    <row r="81436" spans="14:14" x14ac:dyDescent="0.25">
      <c r="N81436"/>
    </row>
    <row r="81437" spans="14:14" x14ac:dyDescent="0.25">
      <c r="N81437"/>
    </row>
    <row r="81438" spans="14:14" x14ac:dyDescent="0.25">
      <c r="N81438"/>
    </row>
    <row r="81439" spans="14:14" x14ac:dyDescent="0.25">
      <c r="N81439"/>
    </row>
    <row r="81440" spans="14:14" x14ac:dyDescent="0.25">
      <c r="N81440"/>
    </row>
    <row r="81441" spans="14:14" x14ac:dyDescent="0.25">
      <c r="N81441"/>
    </row>
    <row r="81442" spans="14:14" x14ac:dyDescent="0.25">
      <c r="N81442"/>
    </row>
    <row r="81443" spans="14:14" x14ac:dyDescent="0.25">
      <c r="N81443"/>
    </row>
    <row r="81444" spans="14:14" x14ac:dyDescent="0.25">
      <c r="N81444"/>
    </row>
    <row r="81445" spans="14:14" x14ac:dyDescent="0.25">
      <c r="N81445"/>
    </row>
    <row r="81446" spans="14:14" x14ac:dyDescent="0.25">
      <c r="N81446"/>
    </row>
    <row r="81447" spans="14:14" x14ac:dyDescent="0.25">
      <c r="N81447"/>
    </row>
    <row r="81448" spans="14:14" x14ac:dyDescent="0.25">
      <c r="N81448"/>
    </row>
    <row r="81449" spans="14:14" x14ac:dyDescent="0.25">
      <c r="N81449"/>
    </row>
    <row r="81450" spans="14:14" x14ac:dyDescent="0.25">
      <c r="N81450"/>
    </row>
    <row r="81451" spans="14:14" x14ac:dyDescent="0.25">
      <c r="N81451"/>
    </row>
    <row r="81452" spans="14:14" x14ac:dyDescent="0.25">
      <c r="N81452"/>
    </row>
    <row r="81453" spans="14:14" x14ac:dyDescent="0.25">
      <c r="N81453"/>
    </row>
    <row r="81454" spans="14:14" x14ac:dyDescent="0.25">
      <c r="N81454"/>
    </row>
    <row r="81455" spans="14:14" x14ac:dyDescent="0.25">
      <c r="N81455"/>
    </row>
    <row r="81456" spans="14:14" x14ac:dyDescent="0.25">
      <c r="N81456"/>
    </row>
    <row r="81457" spans="14:14" x14ac:dyDescent="0.25">
      <c r="N81457"/>
    </row>
    <row r="81458" spans="14:14" x14ac:dyDescent="0.25">
      <c r="N81458"/>
    </row>
    <row r="81459" spans="14:14" x14ac:dyDescent="0.25">
      <c r="N81459"/>
    </row>
    <row r="81460" spans="14:14" x14ac:dyDescent="0.25">
      <c r="N81460"/>
    </row>
    <row r="81461" spans="14:14" x14ac:dyDescent="0.25">
      <c r="N81461"/>
    </row>
    <row r="81462" spans="14:14" x14ac:dyDescent="0.25">
      <c r="N81462"/>
    </row>
    <row r="81463" spans="14:14" x14ac:dyDescent="0.25">
      <c r="N81463"/>
    </row>
    <row r="81464" spans="14:14" x14ac:dyDescent="0.25">
      <c r="N81464"/>
    </row>
    <row r="81465" spans="14:14" x14ac:dyDescent="0.25">
      <c r="N81465"/>
    </row>
    <row r="81466" spans="14:14" x14ac:dyDescent="0.25">
      <c r="N81466"/>
    </row>
    <row r="81467" spans="14:14" x14ac:dyDescent="0.25">
      <c r="N81467"/>
    </row>
    <row r="81468" spans="14:14" x14ac:dyDescent="0.25">
      <c r="N81468"/>
    </row>
    <row r="81469" spans="14:14" x14ac:dyDescent="0.25">
      <c r="N81469"/>
    </row>
    <row r="81470" spans="14:14" x14ac:dyDescent="0.25">
      <c r="N81470"/>
    </row>
    <row r="81471" spans="14:14" x14ac:dyDescent="0.25">
      <c r="N81471"/>
    </row>
    <row r="81472" spans="14:14" x14ac:dyDescent="0.25">
      <c r="N81472"/>
    </row>
    <row r="81473" spans="14:14" x14ac:dyDescent="0.25">
      <c r="N81473"/>
    </row>
    <row r="81474" spans="14:14" x14ac:dyDescent="0.25">
      <c r="N81474"/>
    </row>
    <row r="81475" spans="14:14" x14ac:dyDescent="0.25">
      <c r="N81475"/>
    </row>
    <row r="81476" spans="14:14" x14ac:dyDescent="0.25">
      <c r="N81476"/>
    </row>
    <row r="81477" spans="14:14" x14ac:dyDescent="0.25">
      <c r="N81477"/>
    </row>
    <row r="81478" spans="14:14" x14ac:dyDescent="0.25">
      <c r="N81478"/>
    </row>
    <row r="81479" spans="14:14" x14ac:dyDescent="0.25">
      <c r="N81479"/>
    </row>
    <row r="81480" spans="14:14" x14ac:dyDescent="0.25">
      <c r="N81480"/>
    </row>
    <row r="81481" spans="14:14" x14ac:dyDescent="0.25">
      <c r="N81481"/>
    </row>
    <row r="81482" spans="14:14" x14ac:dyDescent="0.25">
      <c r="N81482"/>
    </row>
    <row r="81483" spans="14:14" x14ac:dyDescent="0.25">
      <c r="N81483"/>
    </row>
    <row r="81484" spans="14:14" x14ac:dyDescent="0.25">
      <c r="N81484"/>
    </row>
    <row r="81485" spans="14:14" x14ac:dyDescent="0.25">
      <c r="N81485"/>
    </row>
    <row r="81486" spans="14:14" x14ac:dyDescent="0.25">
      <c r="N81486"/>
    </row>
    <row r="81487" spans="14:14" x14ac:dyDescent="0.25">
      <c r="N81487"/>
    </row>
    <row r="81488" spans="14:14" x14ac:dyDescent="0.25">
      <c r="N81488"/>
    </row>
    <row r="81489" spans="14:14" x14ac:dyDescent="0.25">
      <c r="N81489"/>
    </row>
    <row r="81490" spans="14:14" x14ac:dyDescent="0.25">
      <c r="N81490"/>
    </row>
    <row r="81491" spans="14:14" x14ac:dyDescent="0.25">
      <c r="N81491"/>
    </row>
    <row r="81492" spans="14:14" x14ac:dyDescent="0.25">
      <c r="N81492"/>
    </row>
    <row r="81493" spans="14:14" x14ac:dyDescent="0.25">
      <c r="N81493"/>
    </row>
    <row r="81494" spans="14:14" x14ac:dyDescent="0.25">
      <c r="N81494"/>
    </row>
    <row r="81495" spans="14:14" x14ac:dyDescent="0.25">
      <c r="N81495"/>
    </row>
    <row r="81496" spans="14:14" x14ac:dyDescent="0.25">
      <c r="N81496"/>
    </row>
    <row r="81497" spans="14:14" x14ac:dyDescent="0.25">
      <c r="N81497"/>
    </row>
    <row r="81498" spans="14:14" x14ac:dyDescent="0.25">
      <c r="N81498"/>
    </row>
    <row r="81499" spans="14:14" x14ac:dyDescent="0.25">
      <c r="N81499"/>
    </row>
    <row r="81500" spans="14:14" x14ac:dyDescent="0.25">
      <c r="N81500"/>
    </row>
    <row r="81501" spans="14:14" x14ac:dyDescent="0.25">
      <c r="N81501"/>
    </row>
    <row r="81502" spans="14:14" x14ac:dyDescent="0.25">
      <c r="N81502"/>
    </row>
    <row r="81503" spans="14:14" x14ac:dyDescent="0.25">
      <c r="N81503"/>
    </row>
    <row r="81504" spans="14:14" x14ac:dyDescent="0.25">
      <c r="N81504"/>
    </row>
    <row r="81505" spans="14:14" x14ac:dyDescent="0.25">
      <c r="N81505"/>
    </row>
    <row r="81506" spans="14:14" x14ac:dyDescent="0.25">
      <c r="N81506"/>
    </row>
    <row r="81507" spans="14:14" x14ac:dyDescent="0.25">
      <c r="N81507"/>
    </row>
    <row r="81508" spans="14:14" x14ac:dyDescent="0.25">
      <c r="N81508"/>
    </row>
    <row r="81509" spans="14:14" x14ac:dyDescent="0.25">
      <c r="N81509"/>
    </row>
    <row r="81510" spans="14:14" x14ac:dyDescent="0.25">
      <c r="N81510"/>
    </row>
    <row r="81511" spans="14:14" x14ac:dyDescent="0.25">
      <c r="N81511"/>
    </row>
    <row r="81512" spans="14:14" x14ac:dyDescent="0.25">
      <c r="N81512"/>
    </row>
    <row r="81513" spans="14:14" x14ac:dyDescent="0.25">
      <c r="N81513"/>
    </row>
    <row r="81514" spans="14:14" x14ac:dyDescent="0.25">
      <c r="N81514"/>
    </row>
    <row r="81515" spans="14:14" x14ac:dyDescent="0.25">
      <c r="N81515"/>
    </row>
    <row r="81516" spans="14:14" x14ac:dyDescent="0.25">
      <c r="N81516"/>
    </row>
    <row r="81517" spans="14:14" x14ac:dyDescent="0.25">
      <c r="N81517"/>
    </row>
    <row r="81518" spans="14:14" x14ac:dyDescent="0.25">
      <c r="N81518"/>
    </row>
    <row r="81519" spans="14:14" x14ac:dyDescent="0.25">
      <c r="N81519"/>
    </row>
    <row r="81520" spans="14:14" x14ac:dyDescent="0.25">
      <c r="N81520"/>
    </row>
    <row r="81521" spans="14:14" x14ac:dyDescent="0.25">
      <c r="N81521"/>
    </row>
    <row r="81522" spans="14:14" x14ac:dyDescent="0.25">
      <c r="N81522"/>
    </row>
    <row r="81523" spans="14:14" x14ac:dyDescent="0.25">
      <c r="N81523"/>
    </row>
    <row r="81524" spans="14:14" x14ac:dyDescent="0.25">
      <c r="N81524"/>
    </row>
    <row r="81525" spans="14:14" x14ac:dyDescent="0.25">
      <c r="N81525"/>
    </row>
    <row r="81526" spans="14:14" x14ac:dyDescent="0.25">
      <c r="N81526"/>
    </row>
    <row r="81527" spans="14:14" x14ac:dyDescent="0.25">
      <c r="N81527"/>
    </row>
    <row r="81528" spans="14:14" x14ac:dyDescent="0.25">
      <c r="N81528"/>
    </row>
    <row r="81529" spans="14:14" x14ac:dyDescent="0.25">
      <c r="N81529"/>
    </row>
    <row r="81530" spans="14:14" x14ac:dyDescent="0.25">
      <c r="N81530"/>
    </row>
    <row r="81531" spans="14:14" x14ac:dyDescent="0.25">
      <c r="N81531"/>
    </row>
    <row r="81532" spans="14:14" x14ac:dyDescent="0.25">
      <c r="N81532"/>
    </row>
    <row r="81533" spans="14:14" x14ac:dyDescent="0.25">
      <c r="N81533"/>
    </row>
    <row r="81534" spans="14:14" x14ac:dyDescent="0.25">
      <c r="N81534"/>
    </row>
    <row r="81535" spans="14:14" x14ac:dyDescent="0.25">
      <c r="N81535"/>
    </row>
    <row r="81536" spans="14:14" x14ac:dyDescent="0.25">
      <c r="N81536"/>
    </row>
    <row r="81537" spans="14:14" x14ac:dyDescent="0.25">
      <c r="N81537"/>
    </row>
    <row r="81538" spans="14:14" x14ac:dyDescent="0.25">
      <c r="N81538"/>
    </row>
    <row r="81539" spans="14:14" x14ac:dyDescent="0.25">
      <c r="N81539"/>
    </row>
    <row r="81540" spans="14:14" x14ac:dyDescent="0.25">
      <c r="N81540"/>
    </row>
    <row r="81541" spans="14:14" x14ac:dyDescent="0.25">
      <c r="N81541"/>
    </row>
    <row r="81542" spans="14:14" x14ac:dyDescent="0.25">
      <c r="N81542"/>
    </row>
    <row r="81543" spans="14:14" x14ac:dyDescent="0.25">
      <c r="N81543"/>
    </row>
    <row r="81544" spans="14:14" x14ac:dyDescent="0.25">
      <c r="N81544"/>
    </row>
    <row r="81545" spans="14:14" x14ac:dyDescent="0.25">
      <c r="N81545"/>
    </row>
    <row r="81546" spans="14:14" x14ac:dyDescent="0.25">
      <c r="N81546"/>
    </row>
    <row r="81547" spans="14:14" x14ac:dyDescent="0.25">
      <c r="N81547"/>
    </row>
    <row r="81548" spans="14:14" x14ac:dyDescent="0.25">
      <c r="N81548"/>
    </row>
    <row r="81549" spans="14:14" x14ac:dyDescent="0.25">
      <c r="N81549"/>
    </row>
    <row r="81550" spans="14:14" x14ac:dyDescent="0.25">
      <c r="N81550"/>
    </row>
    <row r="81551" spans="14:14" x14ac:dyDescent="0.25">
      <c r="N81551"/>
    </row>
    <row r="81552" spans="14:14" x14ac:dyDescent="0.25">
      <c r="N81552"/>
    </row>
    <row r="81553" spans="14:14" x14ac:dyDescent="0.25">
      <c r="N81553"/>
    </row>
    <row r="81554" spans="14:14" x14ac:dyDescent="0.25">
      <c r="N81554"/>
    </row>
    <row r="81555" spans="14:14" x14ac:dyDescent="0.25">
      <c r="N81555"/>
    </row>
    <row r="81556" spans="14:14" x14ac:dyDescent="0.25">
      <c r="N81556"/>
    </row>
    <row r="81557" spans="14:14" x14ac:dyDescent="0.25">
      <c r="N81557"/>
    </row>
    <row r="81558" spans="14:14" x14ac:dyDescent="0.25">
      <c r="N81558"/>
    </row>
    <row r="81559" spans="14:14" x14ac:dyDescent="0.25">
      <c r="N81559"/>
    </row>
    <row r="81560" spans="14:14" x14ac:dyDescent="0.25">
      <c r="N81560"/>
    </row>
    <row r="81561" spans="14:14" x14ac:dyDescent="0.25">
      <c r="N81561"/>
    </row>
    <row r="81562" spans="14:14" x14ac:dyDescent="0.25">
      <c r="N81562"/>
    </row>
    <row r="81563" spans="14:14" x14ac:dyDescent="0.25">
      <c r="N81563"/>
    </row>
    <row r="81564" spans="14:14" x14ac:dyDescent="0.25">
      <c r="N81564"/>
    </row>
    <row r="81565" spans="14:14" x14ac:dyDescent="0.25">
      <c r="N81565"/>
    </row>
    <row r="81566" spans="14:14" x14ac:dyDescent="0.25">
      <c r="N81566"/>
    </row>
    <row r="81567" spans="14:14" x14ac:dyDescent="0.25">
      <c r="N81567"/>
    </row>
    <row r="81568" spans="14:14" x14ac:dyDescent="0.25">
      <c r="N81568"/>
    </row>
    <row r="81569" spans="14:14" x14ac:dyDescent="0.25">
      <c r="N81569"/>
    </row>
    <row r="81570" spans="14:14" x14ac:dyDescent="0.25">
      <c r="N81570"/>
    </row>
    <row r="81571" spans="14:14" x14ac:dyDescent="0.25">
      <c r="N81571"/>
    </row>
    <row r="81572" spans="14:14" x14ac:dyDescent="0.25">
      <c r="N81572"/>
    </row>
    <row r="81573" spans="14:14" x14ac:dyDescent="0.25">
      <c r="N81573"/>
    </row>
    <row r="81574" spans="14:14" x14ac:dyDescent="0.25">
      <c r="N81574"/>
    </row>
    <row r="81575" spans="14:14" x14ac:dyDescent="0.25">
      <c r="N81575"/>
    </row>
    <row r="81576" spans="14:14" x14ac:dyDescent="0.25">
      <c r="N81576"/>
    </row>
    <row r="81577" spans="14:14" x14ac:dyDescent="0.25">
      <c r="N81577"/>
    </row>
    <row r="81578" spans="14:14" x14ac:dyDescent="0.25">
      <c r="N81578"/>
    </row>
    <row r="81579" spans="14:14" x14ac:dyDescent="0.25">
      <c r="N81579"/>
    </row>
    <row r="81580" spans="14:14" x14ac:dyDescent="0.25">
      <c r="N81580"/>
    </row>
    <row r="81581" spans="14:14" x14ac:dyDescent="0.25">
      <c r="N81581"/>
    </row>
    <row r="81582" spans="14:14" x14ac:dyDescent="0.25">
      <c r="N81582"/>
    </row>
    <row r="81583" spans="14:14" x14ac:dyDescent="0.25">
      <c r="N81583"/>
    </row>
    <row r="81584" spans="14:14" x14ac:dyDescent="0.25">
      <c r="N81584"/>
    </row>
    <row r="81585" spans="14:14" x14ac:dyDescent="0.25">
      <c r="N81585"/>
    </row>
    <row r="81586" spans="14:14" x14ac:dyDescent="0.25">
      <c r="N81586"/>
    </row>
    <row r="81587" spans="14:14" x14ac:dyDescent="0.25">
      <c r="N81587"/>
    </row>
    <row r="81588" spans="14:14" x14ac:dyDescent="0.25">
      <c r="N81588"/>
    </row>
    <row r="81589" spans="14:14" x14ac:dyDescent="0.25">
      <c r="N81589"/>
    </row>
    <row r="81590" spans="14:14" x14ac:dyDescent="0.25">
      <c r="N81590"/>
    </row>
    <row r="81591" spans="14:14" x14ac:dyDescent="0.25">
      <c r="N81591"/>
    </row>
    <row r="81592" spans="14:14" x14ac:dyDescent="0.25">
      <c r="N81592"/>
    </row>
    <row r="81593" spans="14:14" x14ac:dyDescent="0.25">
      <c r="N81593"/>
    </row>
    <row r="81594" spans="14:14" x14ac:dyDescent="0.25">
      <c r="N81594"/>
    </row>
    <row r="81595" spans="14:14" x14ac:dyDescent="0.25">
      <c r="N81595"/>
    </row>
    <row r="81596" spans="14:14" x14ac:dyDescent="0.25">
      <c r="N81596"/>
    </row>
    <row r="81597" spans="14:14" x14ac:dyDescent="0.25">
      <c r="N81597"/>
    </row>
    <row r="81598" spans="14:14" x14ac:dyDescent="0.25">
      <c r="N81598"/>
    </row>
    <row r="81599" spans="14:14" x14ac:dyDescent="0.25">
      <c r="N81599"/>
    </row>
    <row r="81600" spans="14:14" x14ac:dyDescent="0.25">
      <c r="N81600"/>
    </row>
    <row r="81601" spans="14:14" x14ac:dyDescent="0.25">
      <c r="N81601"/>
    </row>
    <row r="81602" spans="14:14" x14ac:dyDescent="0.25">
      <c r="N81602"/>
    </row>
    <row r="81603" spans="14:14" x14ac:dyDescent="0.25">
      <c r="N81603"/>
    </row>
    <row r="81604" spans="14:14" x14ac:dyDescent="0.25">
      <c r="N81604"/>
    </row>
    <row r="81605" spans="14:14" x14ac:dyDescent="0.25">
      <c r="N81605"/>
    </row>
    <row r="81606" spans="14:14" x14ac:dyDescent="0.25">
      <c r="N81606"/>
    </row>
    <row r="81607" spans="14:14" x14ac:dyDescent="0.25">
      <c r="N81607"/>
    </row>
    <row r="81608" spans="14:14" x14ac:dyDescent="0.25">
      <c r="N81608"/>
    </row>
    <row r="81609" spans="14:14" x14ac:dyDescent="0.25">
      <c r="N81609"/>
    </row>
    <row r="81610" spans="14:14" x14ac:dyDescent="0.25">
      <c r="N81610"/>
    </row>
    <row r="81611" spans="14:14" x14ac:dyDescent="0.25">
      <c r="N81611"/>
    </row>
    <row r="81612" spans="14:14" x14ac:dyDescent="0.25">
      <c r="N81612"/>
    </row>
    <row r="81613" spans="14:14" x14ac:dyDescent="0.25">
      <c r="N81613"/>
    </row>
    <row r="81614" spans="14:14" x14ac:dyDescent="0.25">
      <c r="N81614"/>
    </row>
    <row r="81615" spans="14:14" x14ac:dyDescent="0.25">
      <c r="N81615"/>
    </row>
    <row r="81616" spans="14:14" x14ac:dyDescent="0.25">
      <c r="N81616"/>
    </row>
    <row r="81617" spans="14:14" x14ac:dyDescent="0.25">
      <c r="N81617"/>
    </row>
    <row r="81618" spans="14:14" x14ac:dyDescent="0.25">
      <c r="N81618"/>
    </row>
    <row r="81619" spans="14:14" x14ac:dyDescent="0.25">
      <c r="N81619"/>
    </row>
    <row r="81620" spans="14:14" x14ac:dyDescent="0.25">
      <c r="N81620"/>
    </row>
    <row r="81621" spans="14:14" x14ac:dyDescent="0.25">
      <c r="N81621"/>
    </row>
    <row r="81622" spans="14:14" x14ac:dyDescent="0.25">
      <c r="N81622"/>
    </row>
    <row r="81623" spans="14:14" x14ac:dyDescent="0.25">
      <c r="N81623"/>
    </row>
    <row r="81624" spans="14:14" x14ac:dyDescent="0.25">
      <c r="N81624"/>
    </row>
    <row r="81625" spans="14:14" x14ac:dyDescent="0.25">
      <c r="N81625"/>
    </row>
    <row r="81626" spans="14:14" x14ac:dyDescent="0.25">
      <c r="N81626"/>
    </row>
    <row r="81627" spans="14:14" x14ac:dyDescent="0.25">
      <c r="N81627"/>
    </row>
    <row r="81628" spans="14:14" x14ac:dyDescent="0.25">
      <c r="N81628"/>
    </row>
    <row r="81629" spans="14:14" x14ac:dyDescent="0.25">
      <c r="N81629"/>
    </row>
    <row r="81630" spans="14:14" x14ac:dyDescent="0.25">
      <c r="N81630"/>
    </row>
    <row r="81631" spans="14:14" x14ac:dyDescent="0.25">
      <c r="N81631"/>
    </row>
    <row r="81632" spans="14:14" x14ac:dyDescent="0.25">
      <c r="N81632"/>
    </row>
    <row r="81633" spans="14:14" x14ac:dyDescent="0.25">
      <c r="N81633"/>
    </row>
    <row r="81634" spans="14:14" x14ac:dyDescent="0.25">
      <c r="N81634"/>
    </row>
    <row r="81635" spans="14:14" x14ac:dyDescent="0.25">
      <c r="N81635"/>
    </row>
    <row r="81636" spans="14:14" x14ac:dyDescent="0.25">
      <c r="N81636"/>
    </row>
    <row r="81637" spans="14:14" x14ac:dyDescent="0.25">
      <c r="N81637"/>
    </row>
    <row r="81638" spans="14:14" x14ac:dyDescent="0.25">
      <c r="N81638"/>
    </row>
    <row r="81639" spans="14:14" x14ac:dyDescent="0.25">
      <c r="N81639"/>
    </row>
    <row r="81640" spans="14:14" x14ac:dyDescent="0.25">
      <c r="N81640"/>
    </row>
    <row r="81641" spans="14:14" x14ac:dyDescent="0.25">
      <c r="N81641"/>
    </row>
    <row r="81642" spans="14:14" x14ac:dyDescent="0.25">
      <c r="N81642"/>
    </row>
    <row r="81643" spans="14:14" x14ac:dyDescent="0.25">
      <c r="N81643"/>
    </row>
    <row r="81644" spans="14:14" x14ac:dyDescent="0.25">
      <c r="N81644"/>
    </row>
    <row r="81645" spans="14:14" x14ac:dyDescent="0.25">
      <c r="N81645"/>
    </row>
    <row r="81646" spans="14:14" x14ac:dyDescent="0.25">
      <c r="N81646"/>
    </row>
    <row r="81647" spans="14:14" x14ac:dyDescent="0.25">
      <c r="N81647"/>
    </row>
    <row r="81648" spans="14:14" x14ac:dyDescent="0.25">
      <c r="N81648"/>
    </row>
    <row r="81649" spans="14:14" x14ac:dyDescent="0.25">
      <c r="N81649"/>
    </row>
    <row r="81650" spans="14:14" x14ac:dyDescent="0.25">
      <c r="N81650"/>
    </row>
    <row r="81651" spans="14:14" x14ac:dyDescent="0.25">
      <c r="N81651"/>
    </row>
    <row r="81652" spans="14:14" x14ac:dyDescent="0.25">
      <c r="N81652"/>
    </row>
    <row r="81653" spans="14:14" x14ac:dyDescent="0.25">
      <c r="N81653"/>
    </row>
    <row r="81654" spans="14:14" x14ac:dyDescent="0.25">
      <c r="N81654"/>
    </row>
    <row r="81655" spans="14:14" x14ac:dyDescent="0.25">
      <c r="N81655"/>
    </row>
    <row r="81656" spans="14:14" x14ac:dyDescent="0.25">
      <c r="N81656"/>
    </row>
    <row r="81657" spans="14:14" x14ac:dyDescent="0.25">
      <c r="N81657"/>
    </row>
    <row r="81658" spans="14:14" x14ac:dyDescent="0.25">
      <c r="N81658"/>
    </row>
    <row r="81659" spans="14:14" x14ac:dyDescent="0.25">
      <c r="N81659"/>
    </row>
    <row r="81660" spans="14:14" x14ac:dyDescent="0.25">
      <c r="N81660"/>
    </row>
    <row r="81661" spans="14:14" x14ac:dyDescent="0.25">
      <c r="N81661"/>
    </row>
    <row r="81662" spans="14:14" x14ac:dyDescent="0.25">
      <c r="N81662"/>
    </row>
    <row r="81663" spans="14:14" x14ac:dyDescent="0.25">
      <c r="N81663"/>
    </row>
    <row r="81664" spans="14:14" x14ac:dyDescent="0.25">
      <c r="N81664"/>
    </row>
    <row r="81665" spans="14:14" x14ac:dyDescent="0.25">
      <c r="N81665"/>
    </row>
    <row r="81666" spans="14:14" x14ac:dyDescent="0.25">
      <c r="N81666"/>
    </row>
    <row r="81667" spans="14:14" x14ac:dyDescent="0.25">
      <c r="N81667"/>
    </row>
    <row r="81668" spans="14:14" x14ac:dyDescent="0.25">
      <c r="N81668"/>
    </row>
    <row r="81669" spans="14:14" x14ac:dyDescent="0.25">
      <c r="N81669"/>
    </row>
    <row r="81670" spans="14:14" x14ac:dyDescent="0.25">
      <c r="N81670"/>
    </row>
    <row r="81671" spans="14:14" x14ac:dyDescent="0.25">
      <c r="N81671"/>
    </row>
    <row r="81672" spans="14:14" x14ac:dyDescent="0.25">
      <c r="N81672"/>
    </row>
    <row r="81673" spans="14:14" x14ac:dyDescent="0.25">
      <c r="N81673"/>
    </row>
    <row r="81674" spans="14:14" x14ac:dyDescent="0.25">
      <c r="N81674"/>
    </row>
    <row r="81675" spans="14:14" x14ac:dyDescent="0.25">
      <c r="N81675"/>
    </row>
    <row r="81676" spans="14:14" x14ac:dyDescent="0.25">
      <c r="N81676"/>
    </row>
    <row r="81677" spans="14:14" x14ac:dyDescent="0.25">
      <c r="N81677"/>
    </row>
    <row r="81678" spans="14:14" x14ac:dyDescent="0.25">
      <c r="N81678"/>
    </row>
    <row r="81679" spans="14:14" x14ac:dyDescent="0.25">
      <c r="N81679"/>
    </row>
    <row r="81680" spans="14:14" x14ac:dyDescent="0.25">
      <c r="N81680"/>
    </row>
    <row r="81681" spans="14:14" x14ac:dyDescent="0.25">
      <c r="N81681"/>
    </row>
    <row r="81682" spans="14:14" x14ac:dyDescent="0.25">
      <c r="N81682"/>
    </row>
    <row r="81683" spans="14:14" x14ac:dyDescent="0.25">
      <c r="N81683"/>
    </row>
    <row r="81684" spans="14:14" x14ac:dyDescent="0.25">
      <c r="N81684"/>
    </row>
    <row r="81685" spans="14:14" x14ac:dyDescent="0.25">
      <c r="N81685"/>
    </row>
    <row r="81686" spans="14:14" x14ac:dyDescent="0.25">
      <c r="N81686"/>
    </row>
    <row r="81687" spans="14:14" x14ac:dyDescent="0.25">
      <c r="N81687"/>
    </row>
    <row r="81688" spans="14:14" x14ac:dyDescent="0.25">
      <c r="N81688"/>
    </row>
    <row r="81689" spans="14:14" x14ac:dyDescent="0.25">
      <c r="N81689"/>
    </row>
    <row r="81690" spans="14:14" x14ac:dyDescent="0.25">
      <c r="N81690"/>
    </row>
    <row r="81691" spans="14:14" x14ac:dyDescent="0.25">
      <c r="N81691"/>
    </row>
    <row r="81692" spans="14:14" x14ac:dyDescent="0.25">
      <c r="N81692"/>
    </row>
    <row r="81693" spans="14:14" x14ac:dyDescent="0.25">
      <c r="N81693"/>
    </row>
    <row r="81694" spans="14:14" x14ac:dyDescent="0.25">
      <c r="N81694"/>
    </row>
    <row r="81695" spans="14:14" x14ac:dyDescent="0.25">
      <c r="N81695"/>
    </row>
    <row r="81696" spans="14:14" x14ac:dyDescent="0.25">
      <c r="N81696"/>
    </row>
    <row r="81697" spans="14:14" x14ac:dyDescent="0.25">
      <c r="N81697"/>
    </row>
    <row r="81698" spans="14:14" x14ac:dyDescent="0.25">
      <c r="N81698"/>
    </row>
    <row r="81699" spans="14:14" x14ac:dyDescent="0.25">
      <c r="N81699"/>
    </row>
    <row r="81700" spans="14:14" x14ac:dyDescent="0.25">
      <c r="N81700"/>
    </row>
    <row r="81701" spans="14:14" x14ac:dyDescent="0.25">
      <c r="N81701"/>
    </row>
    <row r="81702" spans="14:14" x14ac:dyDescent="0.25">
      <c r="N81702"/>
    </row>
    <row r="81703" spans="14:14" x14ac:dyDescent="0.25">
      <c r="N81703"/>
    </row>
    <row r="81704" spans="14:14" x14ac:dyDescent="0.25">
      <c r="N81704"/>
    </row>
    <row r="81705" spans="14:14" x14ac:dyDescent="0.25">
      <c r="N81705"/>
    </row>
    <row r="81706" spans="14:14" x14ac:dyDescent="0.25">
      <c r="N81706"/>
    </row>
    <row r="81707" spans="14:14" x14ac:dyDescent="0.25">
      <c r="N81707"/>
    </row>
    <row r="81708" spans="14:14" x14ac:dyDescent="0.25">
      <c r="N81708"/>
    </row>
    <row r="81709" spans="14:14" x14ac:dyDescent="0.25">
      <c r="N81709"/>
    </row>
    <row r="81710" spans="14:14" x14ac:dyDescent="0.25">
      <c r="N81710"/>
    </row>
    <row r="81711" spans="14:14" x14ac:dyDescent="0.25">
      <c r="N81711"/>
    </row>
    <row r="81712" spans="14:14" x14ac:dyDescent="0.25">
      <c r="N81712"/>
    </row>
    <row r="81713" spans="14:14" x14ac:dyDescent="0.25">
      <c r="N81713"/>
    </row>
    <row r="81714" spans="14:14" x14ac:dyDescent="0.25">
      <c r="N81714"/>
    </row>
    <row r="81715" spans="14:14" x14ac:dyDescent="0.25">
      <c r="N81715"/>
    </row>
    <row r="81716" spans="14:14" x14ac:dyDescent="0.25">
      <c r="N81716"/>
    </row>
    <row r="81717" spans="14:14" x14ac:dyDescent="0.25">
      <c r="N81717"/>
    </row>
    <row r="81718" spans="14:14" x14ac:dyDescent="0.25">
      <c r="N81718"/>
    </row>
    <row r="81719" spans="14:14" x14ac:dyDescent="0.25">
      <c r="N81719"/>
    </row>
    <row r="81720" spans="14:14" x14ac:dyDescent="0.25">
      <c r="N81720"/>
    </row>
    <row r="81721" spans="14:14" x14ac:dyDescent="0.25">
      <c r="N81721"/>
    </row>
    <row r="81722" spans="14:14" x14ac:dyDescent="0.25">
      <c r="N81722"/>
    </row>
    <row r="81723" spans="14:14" x14ac:dyDescent="0.25">
      <c r="N81723"/>
    </row>
    <row r="81724" spans="14:14" x14ac:dyDescent="0.25">
      <c r="N81724"/>
    </row>
    <row r="81725" spans="14:14" x14ac:dyDescent="0.25">
      <c r="N81725"/>
    </row>
    <row r="81726" spans="14:14" x14ac:dyDescent="0.25">
      <c r="N81726"/>
    </row>
    <row r="81727" spans="14:14" x14ac:dyDescent="0.25">
      <c r="N81727"/>
    </row>
    <row r="81728" spans="14:14" x14ac:dyDescent="0.25">
      <c r="N81728"/>
    </row>
    <row r="81729" spans="14:14" x14ac:dyDescent="0.25">
      <c r="N81729"/>
    </row>
    <row r="81730" spans="14:14" x14ac:dyDescent="0.25">
      <c r="N81730"/>
    </row>
    <row r="81731" spans="14:14" x14ac:dyDescent="0.25">
      <c r="N81731"/>
    </row>
    <row r="81732" spans="14:14" x14ac:dyDescent="0.25">
      <c r="N81732"/>
    </row>
    <row r="81733" spans="14:14" x14ac:dyDescent="0.25">
      <c r="N81733"/>
    </row>
    <row r="81734" spans="14:14" x14ac:dyDescent="0.25">
      <c r="N81734"/>
    </row>
    <row r="81735" spans="14:14" x14ac:dyDescent="0.25">
      <c r="N81735"/>
    </row>
    <row r="81736" spans="14:14" x14ac:dyDescent="0.25">
      <c r="N81736"/>
    </row>
    <row r="81737" spans="14:14" x14ac:dyDescent="0.25">
      <c r="N81737"/>
    </row>
    <row r="81738" spans="14:14" x14ac:dyDescent="0.25">
      <c r="N81738"/>
    </row>
    <row r="81739" spans="14:14" x14ac:dyDescent="0.25">
      <c r="N81739"/>
    </row>
    <row r="81740" spans="14:14" x14ac:dyDescent="0.25">
      <c r="N81740"/>
    </row>
    <row r="81741" spans="14:14" x14ac:dyDescent="0.25">
      <c r="N81741"/>
    </row>
    <row r="81742" spans="14:14" x14ac:dyDescent="0.25">
      <c r="N81742"/>
    </row>
    <row r="81743" spans="14:14" x14ac:dyDescent="0.25">
      <c r="N81743"/>
    </row>
    <row r="81744" spans="14:14" x14ac:dyDescent="0.25">
      <c r="N81744"/>
    </row>
    <row r="81745" spans="14:14" x14ac:dyDescent="0.25">
      <c r="N81745"/>
    </row>
    <row r="81746" spans="14:14" x14ac:dyDescent="0.25">
      <c r="N81746"/>
    </row>
    <row r="81747" spans="14:14" x14ac:dyDescent="0.25">
      <c r="N81747"/>
    </row>
    <row r="81748" spans="14:14" x14ac:dyDescent="0.25">
      <c r="N81748"/>
    </row>
    <row r="81749" spans="14:14" x14ac:dyDescent="0.25">
      <c r="N81749"/>
    </row>
    <row r="81750" spans="14:14" x14ac:dyDescent="0.25">
      <c r="N81750"/>
    </row>
    <row r="81751" spans="14:14" x14ac:dyDescent="0.25">
      <c r="N81751"/>
    </row>
    <row r="81752" spans="14:14" x14ac:dyDescent="0.25">
      <c r="N81752"/>
    </row>
    <row r="81753" spans="14:14" x14ac:dyDescent="0.25">
      <c r="N81753"/>
    </row>
    <row r="81754" spans="14:14" x14ac:dyDescent="0.25">
      <c r="N81754"/>
    </row>
    <row r="81755" spans="14:14" x14ac:dyDescent="0.25">
      <c r="N81755"/>
    </row>
    <row r="81756" spans="14:14" x14ac:dyDescent="0.25">
      <c r="N81756"/>
    </row>
    <row r="81757" spans="14:14" x14ac:dyDescent="0.25">
      <c r="N81757"/>
    </row>
    <row r="81758" spans="14:14" x14ac:dyDescent="0.25">
      <c r="N81758"/>
    </row>
    <row r="81759" spans="14:14" x14ac:dyDescent="0.25">
      <c r="N81759"/>
    </row>
    <row r="81760" spans="14:14" x14ac:dyDescent="0.25">
      <c r="N81760"/>
    </row>
    <row r="81761" spans="14:14" x14ac:dyDescent="0.25">
      <c r="N81761"/>
    </row>
    <row r="81762" spans="14:14" x14ac:dyDescent="0.25">
      <c r="N81762"/>
    </row>
    <row r="81763" spans="14:14" x14ac:dyDescent="0.25">
      <c r="N81763"/>
    </row>
    <row r="81764" spans="14:14" x14ac:dyDescent="0.25">
      <c r="N81764"/>
    </row>
    <row r="81765" spans="14:14" x14ac:dyDescent="0.25">
      <c r="N81765"/>
    </row>
    <row r="81766" spans="14:14" x14ac:dyDescent="0.25">
      <c r="N81766"/>
    </row>
    <row r="81767" spans="14:14" x14ac:dyDescent="0.25">
      <c r="N81767"/>
    </row>
    <row r="81768" spans="14:14" x14ac:dyDescent="0.25">
      <c r="N81768"/>
    </row>
    <row r="81769" spans="14:14" x14ac:dyDescent="0.25">
      <c r="N81769"/>
    </row>
    <row r="81770" spans="14:14" x14ac:dyDescent="0.25">
      <c r="N81770"/>
    </row>
    <row r="81771" spans="14:14" x14ac:dyDescent="0.25">
      <c r="N81771"/>
    </row>
    <row r="81772" spans="14:14" x14ac:dyDescent="0.25">
      <c r="N81772"/>
    </row>
    <row r="81773" spans="14:14" x14ac:dyDescent="0.25">
      <c r="N81773"/>
    </row>
    <row r="81774" spans="14:14" x14ac:dyDescent="0.25">
      <c r="N81774"/>
    </row>
    <row r="81775" spans="14:14" x14ac:dyDescent="0.25">
      <c r="N81775"/>
    </row>
    <row r="81776" spans="14:14" x14ac:dyDescent="0.25">
      <c r="N81776"/>
    </row>
    <row r="81777" spans="14:14" x14ac:dyDescent="0.25">
      <c r="N81777"/>
    </row>
    <row r="81778" spans="14:14" x14ac:dyDescent="0.25">
      <c r="N81778"/>
    </row>
    <row r="81779" spans="14:14" x14ac:dyDescent="0.25">
      <c r="N81779"/>
    </row>
    <row r="81780" spans="14:14" x14ac:dyDescent="0.25">
      <c r="N81780"/>
    </row>
    <row r="81781" spans="14:14" x14ac:dyDescent="0.25">
      <c r="N81781"/>
    </row>
    <row r="81782" spans="14:14" x14ac:dyDescent="0.25">
      <c r="N81782"/>
    </row>
    <row r="81783" spans="14:14" x14ac:dyDescent="0.25">
      <c r="N81783"/>
    </row>
    <row r="81784" spans="14:14" x14ac:dyDescent="0.25">
      <c r="N81784"/>
    </row>
    <row r="81785" spans="14:14" x14ac:dyDescent="0.25">
      <c r="N81785"/>
    </row>
    <row r="81786" spans="14:14" x14ac:dyDescent="0.25">
      <c r="N81786"/>
    </row>
    <row r="81787" spans="14:14" x14ac:dyDescent="0.25">
      <c r="N81787"/>
    </row>
    <row r="81788" spans="14:14" x14ac:dyDescent="0.25">
      <c r="N81788"/>
    </row>
    <row r="81789" spans="14:14" x14ac:dyDescent="0.25">
      <c r="N81789"/>
    </row>
    <row r="81790" spans="14:14" x14ac:dyDescent="0.25">
      <c r="N81790"/>
    </row>
    <row r="81791" spans="14:14" x14ac:dyDescent="0.25">
      <c r="N81791"/>
    </row>
    <row r="81792" spans="14:14" x14ac:dyDescent="0.25">
      <c r="N81792"/>
    </row>
    <row r="81793" spans="14:14" x14ac:dyDescent="0.25">
      <c r="N81793"/>
    </row>
    <row r="81794" spans="14:14" x14ac:dyDescent="0.25">
      <c r="N81794"/>
    </row>
    <row r="81795" spans="14:14" x14ac:dyDescent="0.25">
      <c r="N81795"/>
    </row>
    <row r="81796" spans="14:14" x14ac:dyDescent="0.25">
      <c r="N81796"/>
    </row>
    <row r="81797" spans="14:14" x14ac:dyDescent="0.25">
      <c r="N81797"/>
    </row>
    <row r="81798" spans="14:14" x14ac:dyDescent="0.25">
      <c r="N81798"/>
    </row>
    <row r="81799" spans="14:14" x14ac:dyDescent="0.25">
      <c r="N81799"/>
    </row>
    <row r="81800" spans="14:14" x14ac:dyDescent="0.25">
      <c r="N81800"/>
    </row>
    <row r="81801" spans="14:14" x14ac:dyDescent="0.25">
      <c r="N81801"/>
    </row>
    <row r="81802" spans="14:14" x14ac:dyDescent="0.25">
      <c r="N81802"/>
    </row>
    <row r="81803" spans="14:14" x14ac:dyDescent="0.25">
      <c r="N81803"/>
    </row>
    <row r="81804" spans="14:14" x14ac:dyDescent="0.25">
      <c r="N81804"/>
    </row>
    <row r="81805" spans="14:14" x14ac:dyDescent="0.25">
      <c r="N81805"/>
    </row>
    <row r="81806" spans="14:14" x14ac:dyDescent="0.25">
      <c r="N81806"/>
    </row>
    <row r="81807" spans="14:14" x14ac:dyDescent="0.25">
      <c r="N81807"/>
    </row>
    <row r="81808" spans="14:14" x14ac:dyDescent="0.25">
      <c r="N81808"/>
    </row>
    <row r="81809" spans="14:14" x14ac:dyDescent="0.25">
      <c r="N81809"/>
    </row>
    <row r="81810" spans="14:14" x14ac:dyDescent="0.25">
      <c r="N81810"/>
    </row>
    <row r="81811" spans="14:14" x14ac:dyDescent="0.25">
      <c r="N81811"/>
    </row>
    <row r="81812" spans="14:14" x14ac:dyDescent="0.25">
      <c r="N81812"/>
    </row>
    <row r="81813" spans="14:14" x14ac:dyDescent="0.25">
      <c r="N81813"/>
    </row>
    <row r="81814" spans="14:14" x14ac:dyDescent="0.25">
      <c r="N81814"/>
    </row>
    <row r="81815" spans="14:14" x14ac:dyDescent="0.25">
      <c r="N81815"/>
    </row>
    <row r="81816" spans="14:14" x14ac:dyDescent="0.25">
      <c r="N81816"/>
    </row>
    <row r="81817" spans="14:14" x14ac:dyDescent="0.25">
      <c r="N81817"/>
    </row>
    <row r="81818" spans="14:14" x14ac:dyDescent="0.25">
      <c r="N81818"/>
    </row>
    <row r="81819" spans="14:14" x14ac:dyDescent="0.25">
      <c r="N81819"/>
    </row>
    <row r="81820" spans="14:14" x14ac:dyDescent="0.25">
      <c r="N81820"/>
    </row>
    <row r="81821" spans="14:14" x14ac:dyDescent="0.25">
      <c r="N81821"/>
    </row>
    <row r="81822" spans="14:14" x14ac:dyDescent="0.25">
      <c r="N81822"/>
    </row>
    <row r="81823" spans="14:14" x14ac:dyDescent="0.25">
      <c r="N81823"/>
    </row>
    <row r="81824" spans="14:14" x14ac:dyDescent="0.25">
      <c r="N81824"/>
    </row>
    <row r="81825" spans="14:14" x14ac:dyDescent="0.25">
      <c r="N81825"/>
    </row>
    <row r="81826" spans="14:14" x14ac:dyDescent="0.25">
      <c r="N81826"/>
    </row>
    <row r="81827" spans="14:14" x14ac:dyDescent="0.25">
      <c r="N81827"/>
    </row>
    <row r="81828" spans="14:14" x14ac:dyDescent="0.25">
      <c r="N81828"/>
    </row>
    <row r="81829" spans="14:14" x14ac:dyDescent="0.25">
      <c r="N81829"/>
    </row>
    <row r="81830" spans="14:14" x14ac:dyDescent="0.25">
      <c r="N81830"/>
    </row>
    <row r="81831" spans="14:14" x14ac:dyDescent="0.25">
      <c r="N81831"/>
    </row>
    <row r="81832" spans="14:14" x14ac:dyDescent="0.25">
      <c r="N81832"/>
    </row>
    <row r="81833" spans="14:14" x14ac:dyDescent="0.25">
      <c r="N81833"/>
    </row>
    <row r="81834" spans="14:14" x14ac:dyDescent="0.25">
      <c r="N81834"/>
    </row>
    <row r="81835" spans="14:14" x14ac:dyDescent="0.25">
      <c r="N81835"/>
    </row>
    <row r="81836" spans="14:14" x14ac:dyDescent="0.25">
      <c r="N81836"/>
    </row>
    <row r="81837" spans="14:14" x14ac:dyDescent="0.25">
      <c r="N81837"/>
    </row>
    <row r="81838" spans="14:14" x14ac:dyDescent="0.25">
      <c r="N81838"/>
    </row>
    <row r="81839" spans="14:14" x14ac:dyDescent="0.25">
      <c r="N81839"/>
    </row>
    <row r="81840" spans="14:14" x14ac:dyDescent="0.25">
      <c r="N81840"/>
    </row>
    <row r="81841" spans="14:14" x14ac:dyDescent="0.25">
      <c r="N81841"/>
    </row>
    <row r="81842" spans="14:14" x14ac:dyDescent="0.25">
      <c r="N81842"/>
    </row>
    <row r="81843" spans="14:14" x14ac:dyDescent="0.25">
      <c r="N81843"/>
    </row>
    <row r="81844" spans="14:14" x14ac:dyDescent="0.25">
      <c r="N81844"/>
    </row>
    <row r="81845" spans="14:14" x14ac:dyDescent="0.25">
      <c r="N81845"/>
    </row>
    <row r="81846" spans="14:14" x14ac:dyDescent="0.25">
      <c r="N81846"/>
    </row>
    <row r="81847" spans="14:14" x14ac:dyDescent="0.25">
      <c r="N81847"/>
    </row>
    <row r="81848" spans="14:14" x14ac:dyDescent="0.25">
      <c r="N81848"/>
    </row>
    <row r="81849" spans="14:14" x14ac:dyDescent="0.25">
      <c r="N81849"/>
    </row>
    <row r="81850" spans="14:14" x14ac:dyDescent="0.25">
      <c r="N81850"/>
    </row>
    <row r="81851" spans="14:14" x14ac:dyDescent="0.25">
      <c r="N81851"/>
    </row>
    <row r="81852" spans="14:14" x14ac:dyDescent="0.25">
      <c r="N81852"/>
    </row>
    <row r="81853" spans="14:14" x14ac:dyDescent="0.25">
      <c r="N81853"/>
    </row>
    <row r="81854" spans="14:14" x14ac:dyDescent="0.25">
      <c r="N81854"/>
    </row>
    <row r="81855" spans="14:14" x14ac:dyDescent="0.25">
      <c r="N81855"/>
    </row>
    <row r="81856" spans="14:14" x14ac:dyDescent="0.25">
      <c r="N81856"/>
    </row>
    <row r="81857" spans="14:14" x14ac:dyDescent="0.25">
      <c r="N81857"/>
    </row>
    <row r="81858" spans="14:14" x14ac:dyDescent="0.25">
      <c r="N81858"/>
    </row>
    <row r="81859" spans="14:14" x14ac:dyDescent="0.25">
      <c r="N81859"/>
    </row>
    <row r="81860" spans="14:14" x14ac:dyDescent="0.25">
      <c r="N81860"/>
    </row>
    <row r="81861" spans="14:14" x14ac:dyDescent="0.25">
      <c r="N81861"/>
    </row>
    <row r="81862" spans="14:14" x14ac:dyDescent="0.25">
      <c r="N81862"/>
    </row>
    <row r="81863" spans="14:14" x14ac:dyDescent="0.25">
      <c r="N81863"/>
    </row>
    <row r="81864" spans="14:14" x14ac:dyDescent="0.25">
      <c r="N81864"/>
    </row>
    <row r="81865" spans="14:14" x14ac:dyDescent="0.25">
      <c r="N81865"/>
    </row>
    <row r="81866" spans="14:14" x14ac:dyDescent="0.25">
      <c r="N81866"/>
    </row>
    <row r="81867" spans="14:14" x14ac:dyDescent="0.25">
      <c r="N81867"/>
    </row>
    <row r="81868" spans="14:14" x14ac:dyDescent="0.25">
      <c r="N81868"/>
    </row>
    <row r="81869" spans="14:14" x14ac:dyDescent="0.25">
      <c r="N81869"/>
    </row>
    <row r="81870" spans="14:14" x14ac:dyDescent="0.25">
      <c r="N81870"/>
    </row>
    <row r="81871" spans="14:14" x14ac:dyDescent="0.25">
      <c r="N81871"/>
    </row>
    <row r="81872" spans="14:14" x14ac:dyDescent="0.25">
      <c r="N81872"/>
    </row>
    <row r="81873" spans="14:14" x14ac:dyDescent="0.25">
      <c r="N81873"/>
    </row>
    <row r="81874" spans="14:14" x14ac:dyDescent="0.25">
      <c r="N81874"/>
    </row>
    <row r="81875" spans="14:14" x14ac:dyDescent="0.25">
      <c r="N81875"/>
    </row>
    <row r="81876" spans="14:14" x14ac:dyDescent="0.25">
      <c r="N81876"/>
    </row>
    <row r="81877" spans="14:14" x14ac:dyDescent="0.25">
      <c r="N81877"/>
    </row>
    <row r="81878" spans="14:14" x14ac:dyDescent="0.25">
      <c r="N81878"/>
    </row>
    <row r="81879" spans="14:14" x14ac:dyDescent="0.25">
      <c r="N81879"/>
    </row>
    <row r="81880" spans="14:14" x14ac:dyDescent="0.25">
      <c r="N81880"/>
    </row>
    <row r="81881" spans="14:14" x14ac:dyDescent="0.25">
      <c r="N81881"/>
    </row>
    <row r="81882" spans="14:14" x14ac:dyDescent="0.25">
      <c r="N81882"/>
    </row>
    <row r="81883" spans="14:14" x14ac:dyDescent="0.25">
      <c r="N81883"/>
    </row>
    <row r="81884" spans="14:14" x14ac:dyDescent="0.25">
      <c r="N81884"/>
    </row>
    <row r="81885" spans="14:14" x14ac:dyDescent="0.25">
      <c r="N81885"/>
    </row>
    <row r="81886" spans="14:14" x14ac:dyDescent="0.25">
      <c r="N81886"/>
    </row>
    <row r="81887" spans="14:14" x14ac:dyDescent="0.25">
      <c r="N81887"/>
    </row>
    <row r="81888" spans="14:14" x14ac:dyDescent="0.25">
      <c r="N81888"/>
    </row>
    <row r="81889" spans="14:14" x14ac:dyDescent="0.25">
      <c r="N81889"/>
    </row>
    <row r="81890" spans="14:14" x14ac:dyDescent="0.25">
      <c r="N81890"/>
    </row>
    <row r="81891" spans="14:14" x14ac:dyDescent="0.25">
      <c r="N81891"/>
    </row>
    <row r="81892" spans="14:14" x14ac:dyDescent="0.25">
      <c r="N81892"/>
    </row>
    <row r="81893" spans="14:14" x14ac:dyDescent="0.25">
      <c r="N81893"/>
    </row>
    <row r="81894" spans="14:14" x14ac:dyDescent="0.25">
      <c r="N81894"/>
    </row>
    <row r="81895" spans="14:14" x14ac:dyDescent="0.25">
      <c r="N81895"/>
    </row>
    <row r="81896" spans="14:14" x14ac:dyDescent="0.25">
      <c r="N81896"/>
    </row>
    <row r="81897" spans="14:14" x14ac:dyDescent="0.25">
      <c r="N81897"/>
    </row>
    <row r="81898" spans="14:14" x14ac:dyDescent="0.25">
      <c r="N81898"/>
    </row>
    <row r="81899" spans="14:14" x14ac:dyDescent="0.25">
      <c r="N81899"/>
    </row>
    <row r="81900" spans="14:14" x14ac:dyDescent="0.25">
      <c r="N81900"/>
    </row>
    <row r="81901" spans="14:14" x14ac:dyDescent="0.25">
      <c r="N81901"/>
    </row>
    <row r="81902" spans="14:14" x14ac:dyDescent="0.25">
      <c r="N81902"/>
    </row>
    <row r="81903" spans="14:14" x14ac:dyDescent="0.25">
      <c r="N81903"/>
    </row>
    <row r="81904" spans="14:14" x14ac:dyDescent="0.25">
      <c r="N81904"/>
    </row>
    <row r="81905" spans="14:14" x14ac:dyDescent="0.25">
      <c r="N81905"/>
    </row>
    <row r="81906" spans="14:14" x14ac:dyDescent="0.25">
      <c r="N81906"/>
    </row>
    <row r="81907" spans="14:14" x14ac:dyDescent="0.25">
      <c r="N81907"/>
    </row>
    <row r="81908" spans="14:14" x14ac:dyDescent="0.25">
      <c r="N81908"/>
    </row>
    <row r="81909" spans="14:14" x14ac:dyDescent="0.25">
      <c r="N81909"/>
    </row>
    <row r="81910" spans="14:14" x14ac:dyDescent="0.25">
      <c r="N81910"/>
    </row>
    <row r="81911" spans="14:14" x14ac:dyDescent="0.25">
      <c r="N81911"/>
    </row>
    <row r="81912" spans="14:14" x14ac:dyDescent="0.25">
      <c r="N81912"/>
    </row>
    <row r="81913" spans="14:14" x14ac:dyDescent="0.25">
      <c r="N81913"/>
    </row>
    <row r="81914" spans="14:14" x14ac:dyDescent="0.25">
      <c r="N81914"/>
    </row>
    <row r="81915" spans="14:14" x14ac:dyDescent="0.25">
      <c r="N81915"/>
    </row>
    <row r="81916" spans="14:14" x14ac:dyDescent="0.25">
      <c r="N81916"/>
    </row>
    <row r="81917" spans="14:14" x14ac:dyDescent="0.25">
      <c r="N81917"/>
    </row>
    <row r="81918" spans="14:14" x14ac:dyDescent="0.25">
      <c r="N81918"/>
    </row>
    <row r="81919" spans="14:14" x14ac:dyDescent="0.25">
      <c r="N81919"/>
    </row>
    <row r="81920" spans="14:14" x14ac:dyDescent="0.25">
      <c r="N81920"/>
    </row>
    <row r="81921" spans="14:14" x14ac:dyDescent="0.25">
      <c r="N81921"/>
    </row>
    <row r="81922" spans="14:14" x14ac:dyDescent="0.25">
      <c r="N81922"/>
    </row>
    <row r="81923" spans="14:14" x14ac:dyDescent="0.25">
      <c r="N81923"/>
    </row>
    <row r="81924" spans="14:14" x14ac:dyDescent="0.25">
      <c r="N81924"/>
    </row>
    <row r="81925" spans="14:14" x14ac:dyDescent="0.25">
      <c r="N81925"/>
    </row>
    <row r="81926" spans="14:14" x14ac:dyDescent="0.25">
      <c r="N81926"/>
    </row>
    <row r="81927" spans="14:14" x14ac:dyDescent="0.25">
      <c r="N81927"/>
    </row>
    <row r="81928" spans="14:14" x14ac:dyDescent="0.25">
      <c r="N81928"/>
    </row>
    <row r="81929" spans="14:14" x14ac:dyDescent="0.25">
      <c r="N81929"/>
    </row>
    <row r="81930" spans="14:14" x14ac:dyDescent="0.25">
      <c r="N81930"/>
    </row>
    <row r="81931" spans="14:14" x14ac:dyDescent="0.25">
      <c r="N81931"/>
    </row>
    <row r="81932" spans="14:14" x14ac:dyDescent="0.25">
      <c r="N81932"/>
    </row>
    <row r="81933" spans="14:14" x14ac:dyDescent="0.25">
      <c r="N81933"/>
    </row>
    <row r="81934" spans="14:14" x14ac:dyDescent="0.25">
      <c r="N81934"/>
    </row>
    <row r="81935" spans="14:14" x14ac:dyDescent="0.25">
      <c r="N81935"/>
    </row>
    <row r="81936" spans="14:14" x14ac:dyDescent="0.25">
      <c r="N81936"/>
    </row>
    <row r="81937" spans="14:14" x14ac:dyDescent="0.25">
      <c r="N81937"/>
    </row>
    <row r="81938" spans="14:14" x14ac:dyDescent="0.25">
      <c r="N81938"/>
    </row>
    <row r="81939" spans="14:14" x14ac:dyDescent="0.25">
      <c r="N81939"/>
    </row>
    <row r="81940" spans="14:14" x14ac:dyDescent="0.25">
      <c r="N81940"/>
    </row>
    <row r="81941" spans="14:14" x14ac:dyDescent="0.25">
      <c r="N81941"/>
    </row>
    <row r="81942" spans="14:14" x14ac:dyDescent="0.25">
      <c r="N81942"/>
    </row>
    <row r="81943" spans="14:14" x14ac:dyDescent="0.25">
      <c r="N81943"/>
    </row>
    <row r="81944" spans="14:14" x14ac:dyDescent="0.25">
      <c r="N81944"/>
    </row>
    <row r="81945" spans="14:14" x14ac:dyDescent="0.25">
      <c r="N81945"/>
    </row>
    <row r="81946" spans="14:14" x14ac:dyDescent="0.25">
      <c r="N81946"/>
    </row>
    <row r="81947" spans="14:14" x14ac:dyDescent="0.25">
      <c r="N81947"/>
    </row>
    <row r="81948" spans="14:14" x14ac:dyDescent="0.25">
      <c r="N81948"/>
    </row>
    <row r="81949" spans="14:14" x14ac:dyDescent="0.25">
      <c r="N81949"/>
    </row>
    <row r="81950" spans="14:14" x14ac:dyDescent="0.25">
      <c r="N81950"/>
    </row>
    <row r="81951" spans="14:14" x14ac:dyDescent="0.25">
      <c r="N81951"/>
    </row>
    <row r="81952" spans="14:14" x14ac:dyDescent="0.25">
      <c r="N81952"/>
    </row>
    <row r="81953" spans="14:14" x14ac:dyDescent="0.25">
      <c r="N81953"/>
    </row>
    <row r="81954" spans="14:14" x14ac:dyDescent="0.25">
      <c r="N81954"/>
    </row>
    <row r="81955" spans="14:14" x14ac:dyDescent="0.25">
      <c r="N81955"/>
    </row>
    <row r="81956" spans="14:14" x14ac:dyDescent="0.25">
      <c r="N81956"/>
    </row>
    <row r="81957" spans="14:14" x14ac:dyDescent="0.25">
      <c r="N81957"/>
    </row>
    <row r="81958" spans="14:14" x14ac:dyDescent="0.25">
      <c r="N81958"/>
    </row>
    <row r="81959" spans="14:14" x14ac:dyDescent="0.25">
      <c r="N81959"/>
    </row>
    <row r="81960" spans="14:14" x14ac:dyDescent="0.25">
      <c r="N81960"/>
    </row>
    <row r="81961" spans="14:14" x14ac:dyDescent="0.25">
      <c r="N81961"/>
    </row>
    <row r="81962" spans="14:14" x14ac:dyDescent="0.25">
      <c r="N81962"/>
    </row>
    <row r="81963" spans="14:14" x14ac:dyDescent="0.25">
      <c r="N81963"/>
    </row>
    <row r="81964" spans="14:14" x14ac:dyDescent="0.25">
      <c r="N81964"/>
    </row>
    <row r="81965" spans="14:14" x14ac:dyDescent="0.25">
      <c r="N81965"/>
    </row>
    <row r="81966" spans="14:14" x14ac:dyDescent="0.25">
      <c r="N81966"/>
    </row>
    <row r="81967" spans="14:14" x14ac:dyDescent="0.25">
      <c r="N81967"/>
    </row>
    <row r="81968" spans="14:14" x14ac:dyDescent="0.25">
      <c r="N81968"/>
    </row>
    <row r="81969" spans="14:14" x14ac:dyDescent="0.25">
      <c r="N81969"/>
    </row>
    <row r="81970" spans="14:14" x14ac:dyDescent="0.25">
      <c r="N81970"/>
    </row>
    <row r="81971" spans="14:14" x14ac:dyDescent="0.25">
      <c r="N81971"/>
    </row>
    <row r="81972" spans="14:14" x14ac:dyDescent="0.25">
      <c r="N81972"/>
    </row>
    <row r="81973" spans="14:14" x14ac:dyDescent="0.25">
      <c r="N81973"/>
    </row>
    <row r="81974" spans="14:14" x14ac:dyDescent="0.25">
      <c r="N81974"/>
    </row>
    <row r="81975" spans="14:14" x14ac:dyDescent="0.25">
      <c r="N81975"/>
    </row>
    <row r="81976" spans="14:14" x14ac:dyDescent="0.25">
      <c r="N81976"/>
    </row>
    <row r="81977" spans="14:14" x14ac:dyDescent="0.25">
      <c r="N81977"/>
    </row>
    <row r="81978" spans="14:14" x14ac:dyDescent="0.25">
      <c r="N81978"/>
    </row>
    <row r="81979" spans="14:14" x14ac:dyDescent="0.25">
      <c r="N81979"/>
    </row>
    <row r="81980" spans="14:14" x14ac:dyDescent="0.25">
      <c r="N81980"/>
    </row>
    <row r="81981" spans="14:14" x14ac:dyDescent="0.25">
      <c r="N81981"/>
    </row>
    <row r="81982" spans="14:14" x14ac:dyDescent="0.25">
      <c r="N81982"/>
    </row>
    <row r="81983" spans="14:14" x14ac:dyDescent="0.25">
      <c r="N81983"/>
    </row>
    <row r="81984" spans="14:14" x14ac:dyDescent="0.25">
      <c r="N81984"/>
    </row>
    <row r="81985" spans="14:14" x14ac:dyDescent="0.25">
      <c r="N81985"/>
    </row>
    <row r="81986" spans="14:14" x14ac:dyDescent="0.25">
      <c r="N81986"/>
    </row>
    <row r="81987" spans="14:14" x14ac:dyDescent="0.25">
      <c r="N81987"/>
    </row>
    <row r="81988" spans="14:14" x14ac:dyDescent="0.25">
      <c r="N81988"/>
    </row>
    <row r="81989" spans="14:14" x14ac:dyDescent="0.25">
      <c r="N81989"/>
    </row>
    <row r="81990" spans="14:14" x14ac:dyDescent="0.25">
      <c r="N81990"/>
    </row>
    <row r="81991" spans="14:14" x14ac:dyDescent="0.25">
      <c r="N81991"/>
    </row>
    <row r="81992" spans="14:14" x14ac:dyDescent="0.25">
      <c r="N81992"/>
    </row>
    <row r="81993" spans="14:14" x14ac:dyDescent="0.25">
      <c r="N81993"/>
    </row>
    <row r="81994" spans="14:14" x14ac:dyDescent="0.25">
      <c r="N81994"/>
    </row>
    <row r="81995" spans="14:14" x14ac:dyDescent="0.25">
      <c r="N81995"/>
    </row>
    <row r="81996" spans="14:14" x14ac:dyDescent="0.25">
      <c r="N81996"/>
    </row>
    <row r="81997" spans="14:14" x14ac:dyDescent="0.25">
      <c r="N81997"/>
    </row>
    <row r="81998" spans="14:14" x14ac:dyDescent="0.25">
      <c r="N81998"/>
    </row>
    <row r="81999" spans="14:14" x14ac:dyDescent="0.25">
      <c r="N81999"/>
    </row>
    <row r="82000" spans="14:14" x14ac:dyDescent="0.25">
      <c r="N82000"/>
    </row>
    <row r="82001" spans="14:14" x14ac:dyDescent="0.25">
      <c r="N82001"/>
    </row>
    <row r="82002" spans="14:14" x14ac:dyDescent="0.25">
      <c r="N82002"/>
    </row>
    <row r="82003" spans="14:14" x14ac:dyDescent="0.25">
      <c r="N82003"/>
    </row>
    <row r="82004" spans="14:14" x14ac:dyDescent="0.25">
      <c r="N82004"/>
    </row>
    <row r="82005" spans="14:14" x14ac:dyDescent="0.25">
      <c r="N82005"/>
    </row>
    <row r="82006" spans="14:14" x14ac:dyDescent="0.25">
      <c r="N82006"/>
    </row>
    <row r="82007" spans="14:14" x14ac:dyDescent="0.25">
      <c r="N82007"/>
    </row>
    <row r="82008" spans="14:14" x14ac:dyDescent="0.25">
      <c r="N82008"/>
    </row>
    <row r="82009" spans="14:14" x14ac:dyDescent="0.25">
      <c r="N82009"/>
    </row>
    <row r="82010" spans="14:14" x14ac:dyDescent="0.25">
      <c r="N82010"/>
    </row>
    <row r="82011" spans="14:14" x14ac:dyDescent="0.25">
      <c r="N82011"/>
    </row>
    <row r="82012" spans="14:14" x14ac:dyDescent="0.25">
      <c r="N82012"/>
    </row>
    <row r="82013" spans="14:14" x14ac:dyDescent="0.25">
      <c r="N82013"/>
    </row>
    <row r="82014" spans="14:14" x14ac:dyDescent="0.25">
      <c r="N82014"/>
    </row>
    <row r="82015" spans="14:14" x14ac:dyDescent="0.25">
      <c r="N82015"/>
    </row>
    <row r="82016" spans="14:14" x14ac:dyDescent="0.25">
      <c r="N82016"/>
    </row>
    <row r="82017" spans="14:14" x14ac:dyDescent="0.25">
      <c r="N82017"/>
    </row>
    <row r="82018" spans="14:14" x14ac:dyDescent="0.25">
      <c r="N82018"/>
    </row>
    <row r="82019" spans="14:14" x14ac:dyDescent="0.25">
      <c r="N82019"/>
    </row>
    <row r="82020" spans="14:14" x14ac:dyDescent="0.25">
      <c r="N82020"/>
    </row>
    <row r="82021" spans="14:14" x14ac:dyDescent="0.25">
      <c r="N82021"/>
    </row>
    <row r="82022" spans="14:14" x14ac:dyDescent="0.25">
      <c r="N82022"/>
    </row>
    <row r="82023" spans="14:14" x14ac:dyDescent="0.25">
      <c r="N82023"/>
    </row>
    <row r="82024" spans="14:14" x14ac:dyDescent="0.25">
      <c r="N82024"/>
    </row>
    <row r="82025" spans="14:14" x14ac:dyDescent="0.25">
      <c r="N82025"/>
    </row>
    <row r="82026" spans="14:14" x14ac:dyDescent="0.25">
      <c r="N82026"/>
    </row>
    <row r="82027" spans="14:14" x14ac:dyDescent="0.25">
      <c r="N82027"/>
    </row>
    <row r="82028" spans="14:14" x14ac:dyDescent="0.25">
      <c r="N82028"/>
    </row>
    <row r="82029" spans="14:14" x14ac:dyDescent="0.25">
      <c r="N82029"/>
    </row>
    <row r="82030" spans="14:14" x14ac:dyDescent="0.25">
      <c r="N82030"/>
    </row>
    <row r="82031" spans="14:14" x14ac:dyDescent="0.25">
      <c r="N82031"/>
    </row>
    <row r="82032" spans="14:14" x14ac:dyDescent="0.25">
      <c r="N82032"/>
    </row>
    <row r="82033" spans="14:14" x14ac:dyDescent="0.25">
      <c r="N82033"/>
    </row>
    <row r="82034" spans="14:14" x14ac:dyDescent="0.25">
      <c r="N82034"/>
    </row>
    <row r="82035" spans="14:14" x14ac:dyDescent="0.25">
      <c r="N82035"/>
    </row>
    <row r="82036" spans="14:14" x14ac:dyDescent="0.25">
      <c r="N82036"/>
    </row>
    <row r="82037" spans="14:14" x14ac:dyDescent="0.25">
      <c r="N82037"/>
    </row>
    <row r="82038" spans="14:14" x14ac:dyDescent="0.25">
      <c r="N82038"/>
    </row>
    <row r="82039" spans="14:14" x14ac:dyDescent="0.25">
      <c r="N82039"/>
    </row>
    <row r="82040" spans="14:14" x14ac:dyDescent="0.25">
      <c r="N82040"/>
    </row>
    <row r="82041" spans="14:14" x14ac:dyDescent="0.25">
      <c r="N82041"/>
    </row>
    <row r="82042" spans="14:14" x14ac:dyDescent="0.25">
      <c r="N82042"/>
    </row>
    <row r="82043" spans="14:14" x14ac:dyDescent="0.25">
      <c r="N82043"/>
    </row>
    <row r="82044" spans="14:14" x14ac:dyDescent="0.25">
      <c r="N82044"/>
    </row>
    <row r="82045" spans="14:14" x14ac:dyDescent="0.25">
      <c r="N82045"/>
    </row>
    <row r="82046" spans="14:14" x14ac:dyDescent="0.25">
      <c r="N82046"/>
    </row>
    <row r="82047" spans="14:14" x14ac:dyDescent="0.25">
      <c r="N82047"/>
    </row>
    <row r="82048" spans="14:14" x14ac:dyDescent="0.25">
      <c r="N82048"/>
    </row>
    <row r="82049" spans="14:14" x14ac:dyDescent="0.25">
      <c r="N82049"/>
    </row>
    <row r="82050" spans="14:14" x14ac:dyDescent="0.25">
      <c r="N82050"/>
    </row>
    <row r="82051" spans="14:14" x14ac:dyDescent="0.25">
      <c r="N82051"/>
    </row>
    <row r="82052" spans="14:14" x14ac:dyDescent="0.25">
      <c r="N82052"/>
    </row>
    <row r="82053" spans="14:14" x14ac:dyDescent="0.25">
      <c r="N82053"/>
    </row>
    <row r="82054" spans="14:14" x14ac:dyDescent="0.25">
      <c r="N82054"/>
    </row>
    <row r="82055" spans="14:14" x14ac:dyDescent="0.25">
      <c r="N82055"/>
    </row>
    <row r="82056" spans="14:14" x14ac:dyDescent="0.25">
      <c r="N82056"/>
    </row>
    <row r="82057" spans="14:14" x14ac:dyDescent="0.25">
      <c r="N82057"/>
    </row>
    <row r="82058" spans="14:14" x14ac:dyDescent="0.25">
      <c r="N82058"/>
    </row>
    <row r="82059" spans="14:14" x14ac:dyDescent="0.25">
      <c r="N82059"/>
    </row>
    <row r="82060" spans="14:14" x14ac:dyDescent="0.25">
      <c r="N82060"/>
    </row>
    <row r="82061" spans="14:14" x14ac:dyDescent="0.25">
      <c r="N82061"/>
    </row>
    <row r="82062" spans="14:14" x14ac:dyDescent="0.25">
      <c r="N82062"/>
    </row>
    <row r="82063" spans="14:14" x14ac:dyDescent="0.25">
      <c r="N82063"/>
    </row>
    <row r="82064" spans="14:14" x14ac:dyDescent="0.25">
      <c r="N82064"/>
    </row>
    <row r="82065" spans="14:14" x14ac:dyDescent="0.25">
      <c r="N82065"/>
    </row>
    <row r="82066" spans="14:14" x14ac:dyDescent="0.25">
      <c r="N82066"/>
    </row>
    <row r="82067" spans="14:14" x14ac:dyDescent="0.25">
      <c r="N82067"/>
    </row>
    <row r="82068" spans="14:14" x14ac:dyDescent="0.25">
      <c r="N82068"/>
    </row>
    <row r="82069" spans="14:14" x14ac:dyDescent="0.25">
      <c r="N82069"/>
    </row>
    <row r="82070" spans="14:14" x14ac:dyDescent="0.25">
      <c r="N82070"/>
    </row>
    <row r="82071" spans="14:14" x14ac:dyDescent="0.25">
      <c r="N82071"/>
    </row>
    <row r="82072" spans="14:14" x14ac:dyDescent="0.25">
      <c r="N82072"/>
    </row>
    <row r="82073" spans="14:14" x14ac:dyDescent="0.25">
      <c r="N82073"/>
    </row>
    <row r="82074" spans="14:14" x14ac:dyDescent="0.25">
      <c r="N82074"/>
    </row>
    <row r="82075" spans="14:14" x14ac:dyDescent="0.25">
      <c r="N82075"/>
    </row>
    <row r="82076" spans="14:14" x14ac:dyDescent="0.25">
      <c r="N82076"/>
    </row>
    <row r="82077" spans="14:14" x14ac:dyDescent="0.25">
      <c r="N82077"/>
    </row>
    <row r="82078" spans="14:14" x14ac:dyDescent="0.25">
      <c r="N82078"/>
    </row>
    <row r="82079" spans="14:14" x14ac:dyDescent="0.25">
      <c r="N82079"/>
    </row>
    <row r="82080" spans="14:14" x14ac:dyDescent="0.25">
      <c r="N82080"/>
    </row>
    <row r="82081" spans="14:14" x14ac:dyDescent="0.25">
      <c r="N82081"/>
    </row>
    <row r="82082" spans="14:14" x14ac:dyDescent="0.25">
      <c r="N82082"/>
    </row>
    <row r="82083" spans="14:14" x14ac:dyDescent="0.25">
      <c r="N82083"/>
    </row>
    <row r="82084" spans="14:14" x14ac:dyDescent="0.25">
      <c r="N82084"/>
    </row>
    <row r="82085" spans="14:14" x14ac:dyDescent="0.25">
      <c r="N82085"/>
    </row>
    <row r="82086" spans="14:14" x14ac:dyDescent="0.25">
      <c r="N82086"/>
    </row>
    <row r="82087" spans="14:14" x14ac:dyDescent="0.25">
      <c r="N82087"/>
    </row>
    <row r="82088" spans="14:14" x14ac:dyDescent="0.25">
      <c r="N82088"/>
    </row>
    <row r="82089" spans="14:14" x14ac:dyDescent="0.25">
      <c r="N82089"/>
    </row>
    <row r="82090" spans="14:14" x14ac:dyDescent="0.25">
      <c r="N82090"/>
    </row>
    <row r="82091" spans="14:14" x14ac:dyDescent="0.25">
      <c r="N82091"/>
    </row>
    <row r="82092" spans="14:14" x14ac:dyDescent="0.25">
      <c r="N82092"/>
    </row>
    <row r="82093" spans="14:14" x14ac:dyDescent="0.25">
      <c r="N82093"/>
    </row>
    <row r="82094" spans="14:14" x14ac:dyDescent="0.25">
      <c r="N82094"/>
    </row>
    <row r="82095" spans="14:14" x14ac:dyDescent="0.25">
      <c r="N82095"/>
    </row>
    <row r="82096" spans="14:14" x14ac:dyDescent="0.25">
      <c r="N82096"/>
    </row>
    <row r="82097" spans="14:14" x14ac:dyDescent="0.25">
      <c r="N82097"/>
    </row>
    <row r="82098" spans="14:14" x14ac:dyDescent="0.25">
      <c r="N82098"/>
    </row>
    <row r="82099" spans="14:14" x14ac:dyDescent="0.25">
      <c r="N82099"/>
    </row>
    <row r="82100" spans="14:14" x14ac:dyDescent="0.25">
      <c r="N82100"/>
    </row>
    <row r="82101" spans="14:14" x14ac:dyDescent="0.25">
      <c r="N82101"/>
    </row>
    <row r="82102" spans="14:14" x14ac:dyDescent="0.25">
      <c r="N82102"/>
    </row>
    <row r="82103" spans="14:14" x14ac:dyDescent="0.25">
      <c r="N82103"/>
    </row>
    <row r="82104" spans="14:14" x14ac:dyDescent="0.25">
      <c r="N82104"/>
    </row>
    <row r="82105" spans="14:14" x14ac:dyDescent="0.25">
      <c r="N82105"/>
    </row>
    <row r="82106" spans="14:14" x14ac:dyDescent="0.25">
      <c r="N82106"/>
    </row>
    <row r="82107" spans="14:14" x14ac:dyDescent="0.25">
      <c r="N82107"/>
    </row>
    <row r="82108" spans="14:14" x14ac:dyDescent="0.25">
      <c r="N82108"/>
    </row>
    <row r="82109" spans="14:14" x14ac:dyDescent="0.25">
      <c r="N82109"/>
    </row>
    <row r="82110" spans="14:14" x14ac:dyDescent="0.25">
      <c r="N82110"/>
    </row>
    <row r="82111" spans="14:14" x14ac:dyDescent="0.25">
      <c r="N82111"/>
    </row>
    <row r="82112" spans="14:14" x14ac:dyDescent="0.25">
      <c r="N82112"/>
    </row>
    <row r="82113" spans="14:14" x14ac:dyDescent="0.25">
      <c r="N82113"/>
    </row>
    <row r="82114" spans="14:14" x14ac:dyDescent="0.25">
      <c r="N82114"/>
    </row>
    <row r="82115" spans="14:14" x14ac:dyDescent="0.25">
      <c r="N82115"/>
    </row>
    <row r="82116" spans="14:14" x14ac:dyDescent="0.25">
      <c r="N82116"/>
    </row>
    <row r="82117" spans="14:14" x14ac:dyDescent="0.25">
      <c r="N82117"/>
    </row>
    <row r="82118" spans="14:14" x14ac:dyDescent="0.25">
      <c r="N82118"/>
    </row>
    <row r="82119" spans="14:14" x14ac:dyDescent="0.25">
      <c r="N82119"/>
    </row>
    <row r="82120" spans="14:14" x14ac:dyDescent="0.25">
      <c r="N82120"/>
    </row>
    <row r="82121" spans="14:14" x14ac:dyDescent="0.25">
      <c r="N82121"/>
    </row>
    <row r="82122" spans="14:14" x14ac:dyDescent="0.25">
      <c r="N82122"/>
    </row>
    <row r="82123" spans="14:14" x14ac:dyDescent="0.25">
      <c r="N82123"/>
    </row>
    <row r="82124" spans="14:14" x14ac:dyDescent="0.25">
      <c r="N82124"/>
    </row>
    <row r="82125" spans="14:14" x14ac:dyDescent="0.25">
      <c r="N82125"/>
    </row>
    <row r="82126" spans="14:14" x14ac:dyDescent="0.25">
      <c r="N82126"/>
    </row>
    <row r="82127" spans="14:14" x14ac:dyDescent="0.25">
      <c r="N82127"/>
    </row>
    <row r="82128" spans="14:14" x14ac:dyDescent="0.25">
      <c r="N82128"/>
    </row>
    <row r="82129" spans="14:14" x14ac:dyDescent="0.25">
      <c r="N82129"/>
    </row>
    <row r="82130" spans="14:14" x14ac:dyDescent="0.25">
      <c r="N82130"/>
    </row>
    <row r="82131" spans="14:14" x14ac:dyDescent="0.25">
      <c r="N82131"/>
    </row>
    <row r="82132" spans="14:14" x14ac:dyDescent="0.25">
      <c r="N82132"/>
    </row>
    <row r="82133" spans="14:14" x14ac:dyDescent="0.25">
      <c r="N82133"/>
    </row>
    <row r="82134" spans="14:14" x14ac:dyDescent="0.25">
      <c r="N82134"/>
    </row>
    <row r="82135" spans="14:14" x14ac:dyDescent="0.25">
      <c r="N82135"/>
    </row>
    <row r="82136" spans="14:14" x14ac:dyDescent="0.25">
      <c r="N82136"/>
    </row>
    <row r="82137" spans="14:14" x14ac:dyDescent="0.25">
      <c r="N82137"/>
    </row>
    <row r="82138" spans="14:14" x14ac:dyDescent="0.25">
      <c r="N82138"/>
    </row>
    <row r="82139" spans="14:14" x14ac:dyDescent="0.25">
      <c r="N82139"/>
    </row>
    <row r="82140" spans="14:14" x14ac:dyDescent="0.25">
      <c r="N82140"/>
    </row>
    <row r="82141" spans="14:14" x14ac:dyDescent="0.25">
      <c r="N82141"/>
    </row>
    <row r="82142" spans="14:14" x14ac:dyDescent="0.25">
      <c r="N82142"/>
    </row>
    <row r="82143" spans="14:14" x14ac:dyDescent="0.25">
      <c r="N82143"/>
    </row>
    <row r="82144" spans="14:14" x14ac:dyDescent="0.25">
      <c r="N82144"/>
    </row>
    <row r="82145" spans="14:14" x14ac:dyDescent="0.25">
      <c r="N82145"/>
    </row>
    <row r="82146" spans="14:14" x14ac:dyDescent="0.25">
      <c r="N82146"/>
    </row>
    <row r="82147" spans="14:14" x14ac:dyDescent="0.25">
      <c r="N82147"/>
    </row>
    <row r="82148" spans="14:14" x14ac:dyDescent="0.25">
      <c r="N82148"/>
    </row>
    <row r="82149" spans="14:14" x14ac:dyDescent="0.25">
      <c r="N82149"/>
    </row>
    <row r="82150" spans="14:14" x14ac:dyDescent="0.25">
      <c r="N82150"/>
    </row>
    <row r="82151" spans="14:14" x14ac:dyDescent="0.25">
      <c r="N82151"/>
    </row>
    <row r="82152" spans="14:14" x14ac:dyDescent="0.25">
      <c r="N82152"/>
    </row>
    <row r="82153" spans="14:14" x14ac:dyDescent="0.25">
      <c r="N82153"/>
    </row>
    <row r="82154" spans="14:14" x14ac:dyDescent="0.25">
      <c r="N82154"/>
    </row>
    <row r="82155" spans="14:14" x14ac:dyDescent="0.25">
      <c r="N82155"/>
    </row>
    <row r="82156" spans="14:14" x14ac:dyDescent="0.25">
      <c r="N82156"/>
    </row>
    <row r="82157" spans="14:14" x14ac:dyDescent="0.25">
      <c r="N82157"/>
    </row>
    <row r="82158" spans="14:14" x14ac:dyDescent="0.25">
      <c r="N82158"/>
    </row>
    <row r="82159" spans="14:14" x14ac:dyDescent="0.25">
      <c r="N82159"/>
    </row>
    <row r="82160" spans="14:14" x14ac:dyDescent="0.25">
      <c r="N82160"/>
    </row>
    <row r="82161" spans="14:14" x14ac:dyDescent="0.25">
      <c r="N82161"/>
    </row>
    <row r="82162" spans="14:14" x14ac:dyDescent="0.25">
      <c r="N82162"/>
    </row>
    <row r="82163" spans="14:14" x14ac:dyDescent="0.25">
      <c r="N82163"/>
    </row>
    <row r="82164" spans="14:14" x14ac:dyDescent="0.25">
      <c r="N82164"/>
    </row>
    <row r="82165" spans="14:14" x14ac:dyDescent="0.25">
      <c r="N82165"/>
    </row>
    <row r="82166" spans="14:14" x14ac:dyDescent="0.25">
      <c r="N82166"/>
    </row>
    <row r="82167" spans="14:14" x14ac:dyDescent="0.25">
      <c r="N82167"/>
    </row>
    <row r="82168" spans="14:14" x14ac:dyDescent="0.25">
      <c r="N82168"/>
    </row>
    <row r="82169" spans="14:14" x14ac:dyDescent="0.25">
      <c r="N82169"/>
    </row>
    <row r="82170" spans="14:14" x14ac:dyDescent="0.25">
      <c r="N82170"/>
    </row>
    <row r="82171" spans="14:14" x14ac:dyDescent="0.25">
      <c r="N82171"/>
    </row>
    <row r="82172" spans="14:14" x14ac:dyDescent="0.25">
      <c r="N82172"/>
    </row>
    <row r="82173" spans="14:14" x14ac:dyDescent="0.25">
      <c r="N82173"/>
    </row>
    <row r="82174" spans="14:14" x14ac:dyDescent="0.25">
      <c r="N82174"/>
    </row>
    <row r="82175" spans="14:14" x14ac:dyDescent="0.25">
      <c r="N82175"/>
    </row>
    <row r="82176" spans="14:14" x14ac:dyDescent="0.25">
      <c r="N82176"/>
    </row>
    <row r="82177" spans="14:14" x14ac:dyDescent="0.25">
      <c r="N82177"/>
    </row>
    <row r="82178" spans="14:14" x14ac:dyDescent="0.25">
      <c r="N82178"/>
    </row>
    <row r="82179" spans="14:14" x14ac:dyDescent="0.25">
      <c r="N82179"/>
    </row>
    <row r="82180" spans="14:14" x14ac:dyDescent="0.25">
      <c r="N82180"/>
    </row>
    <row r="82181" spans="14:14" x14ac:dyDescent="0.25">
      <c r="N82181"/>
    </row>
    <row r="82182" spans="14:14" x14ac:dyDescent="0.25">
      <c r="N82182"/>
    </row>
    <row r="82183" spans="14:14" x14ac:dyDescent="0.25">
      <c r="N82183"/>
    </row>
    <row r="82184" spans="14:14" x14ac:dyDescent="0.25">
      <c r="N82184"/>
    </row>
    <row r="82185" spans="14:14" x14ac:dyDescent="0.25">
      <c r="N82185"/>
    </row>
    <row r="82186" spans="14:14" x14ac:dyDescent="0.25">
      <c r="N82186"/>
    </row>
    <row r="82187" spans="14:14" x14ac:dyDescent="0.25">
      <c r="N82187"/>
    </row>
    <row r="82188" spans="14:14" x14ac:dyDescent="0.25">
      <c r="N82188"/>
    </row>
    <row r="82189" spans="14:14" x14ac:dyDescent="0.25">
      <c r="N82189"/>
    </row>
    <row r="82190" spans="14:14" x14ac:dyDescent="0.25">
      <c r="N82190"/>
    </row>
    <row r="82191" spans="14:14" x14ac:dyDescent="0.25">
      <c r="N82191"/>
    </row>
    <row r="82192" spans="14:14" x14ac:dyDescent="0.25">
      <c r="N82192"/>
    </row>
    <row r="82193" spans="14:14" x14ac:dyDescent="0.25">
      <c r="N82193"/>
    </row>
    <row r="82194" spans="14:14" x14ac:dyDescent="0.25">
      <c r="N82194"/>
    </row>
    <row r="82195" spans="14:14" x14ac:dyDescent="0.25">
      <c r="N82195"/>
    </row>
    <row r="82196" spans="14:14" x14ac:dyDescent="0.25">
      <c r="N82196"/>
    </row>
    <row r="82197" spans="14:14" x14ac:dyDescent="0.25">
      <c r="N82197"/>
    </row>
    <row r="82198" spans="14:14" x14ac:dyDescent="0.25">
      <c r="N82198"/>
    </row>
    <row r="82199" spans="14:14" x14ac:dyDescent="0.25">
      <c r="N82199"/>
    </row>
    <row r="82200" spans="14:14" x14ac:dyDescent="0.25">
      <c r="N82200"/>
    </row>
    <row r="82201" spans="14:14" x14ac:dyDescent="0.25">
      <c r="N82201"/>
    </row>
    <row r="82202" spans="14:14" x14ac:dyDescent="0.25">
      <c r="N82202"/>
    </row>
    <row r="82203" spans="14:14" x14ac:dyDescent="0.25">
      <c r="N82203"/>
    </row>
    <row r="82204" spans="14:14" x14ac:dyDescent="0.25">
      <c r="N82204"/>
    </row>
    <row r="82205" spans="14:14" x14ac:dyDescent="0.25">
      <c r="N82205"/>
    </row>
    <row r="82206" spans="14:14" x14ac:dyDescent="0.25">
      <c r="N82206"/>
    </row>
    <row r="82207" spans="14:14" x14ac:dyDescent="0.25">
      <c r="N82207"/>
    </row>
    <row r="82208" spans="14:14" x14ac:dyDescent="0.25">
      <c r="N82208"/>
    </row>
    <row r="82209" spans="14:14" x14ac:dyDescent="0.25">
      <c r="N82209"/>
    </row>
    <row r="82210" spans="14:14" x14ac:dyDescent="0.25">
      <c r="N82210"/>
    </row>
    <row r="82211" spans="14:14" x14ac:dyDescent="0.25">
      <c r="N82211"/>
    </row>
    <row r="82212" spans="14:14" x14ac:dyDescent="0.25">
      <c r="N82212"/>
    </row>
    <row r="82213" spans="14:14" x14ac:dyDescent="0.25">
      <c r="N82213"/>
    </row>
    <row r="82214" spans="14:14" x14ac:dyDescent="0.25">
      <c r="N82214"/>
    </row>
    <row r="82215" spans="14:14" x14ac:dyDescent="0.25">
      <c r="N82215"/>
    </row>
    <row r="82216" spans="14:14" x14ac:dyDescent="0.25">
      <c r="N82216"/>
    </row>
    <row r="82217" spans="14:14" x14ac:dyDescent="0.25">
      <c r="N82217"/>
    </row>
    <row r="82218" spans="14:14" x14ac:dyDescent="0.25">
      <c r="N82218"/>
    </row>
    <row r="82219" spans="14:14" x14ac:dyDescent="0.25">
      <c r="N82219"/>
    </row>
    <row r="82220" spans="14:14" x14ac:dyDescent="0.25">
      <c r="N82220"/>
    </row>
    <row r="82221" spans="14:14" x14ac:dyDescent="0.25">
      <c r="N82221"/>
    </row>
    <row r="82222" spans="14:14" x14ac:dyDescent="0.25">
      <c r="N82222"/>
    </row>
    <row r="82223" spans="14:14" x14ac:dyDescent="0.25">
      <c r="N82223"/>
    </row>
    <row r="82224" spans="14:14" x14ac:dyDescent="0.25">
      <c r="N82224"/>
    </row>
    <row r="82225" spans="14:14" x14ac:dyDescent="0.25">
      <c r="N82225"/>
    </row>
    <row r="82226" spans="14:14" x14ac:dyDescent="0.25">
      <c r="N82226"/>
    </row>
    <row r="82227" spans="14:14" x14ac:dyDescent="0.25">
      <c r="N82227"/>
    </row>
    <row r="82228" spans="14:14" x14ac:dyDescent="0.25">
      <c r="N82228"/>
    </row>
    <row r="82229" spans="14:14" x14ac:dyDescent="0.25">
      <c r="N82229"/>
    </row>
    <row r="82230" spans="14:14" x14ac:dyDescent="0.25">
      <c r="N82230"/>
    </row>
    <row r="82231" spans="14:14" x14ac:dyDescent="0.25">
      <c r="N82231"/>
    </row>
    <row r="82232" spans="14:14" x14ac:dyDescent="0.25">
      <c r="N82232"/>
    </row>
    <row r="82233" spans="14:14" x14ac:dyDescent="0.25">
      <c r="N82233"/>
    </row>
    <row r="82234" spans="14:14" x14ac:dyDescent="0.25">
      <c r="N82234"/>
    </row>
    <row r="82235" spans="14:14" x14ac:dyDescent="0.25">
      <c r="N82235"/>
    </row>
    <row r="82236" spans="14:14" x14ac:dyDescent="0.25">
      <c r="N82236"/>
    </row>
    <row r="82237" spans="14:14" x14ac:dyDescent="0.25">
      <c r="N82237"/>
    </row>
    <row r="82238" spans="14:14" x14ac:dyDescent="0.25">
      <c r="N82238"/>
    </row>
    <row r="82239" spans="14:14" x14ac:dyDescent="0.25">
      <c r="N82239"/>
    </row>
    <row r="82240" spans="14:14" x14ac:dyDescent="0.25">
      <c r="N82240"/>
    </row>
    <row r="82241" spans="14:14" x14ac:dyDescent="0.25">
      <c r="N82241"/>
    </row>
    <row r="82242" spans="14:14" x14ac:dyDescent="0.25">
      <c r="N82242"/>
    </row>
    <row r="82243" spans="14:14" x14ac:dyDescent="0.25">
      <c r="N82243"/>
    </row>
    <row r="82244" spans="14:14" x14ac:dyDescent="0.25">
      <c r="N82244"/>
    </row>
    <row r="82245" spans="14:14" x14ac:dyDescent="0.25">
      <c r="N82245"/>
    </row>
    <row r="82246" spans="14:14" x14ac:dyDescent="0.25">
      <c r="N82246"/>
    </row>
    <row r="82247" spans="14:14" x14ac:dyDescent="0.25">
      <c r="N82247"/>
    </row>
    <row r="82248" spans="14:14" x14ac:dyDescent="0.25">
      <c r="N82248"/>
    </row>
    <row r="82249" spans="14:14" x14ac:dyDescent="0.25">
      <c r="N82249"/>
    </row>
    <row r="82250" spans="14:14" x14ac:dyDescent="0.25">
      <c r="N82250"/>
    </row>
    <row r="82251" spans="14:14" x14ac:dyDescent="0.25">
      <c r="N82251"/>
    </row>
    <row r="82252" spans="14:14" x14ac:dyDescent="0.25">
      <c r="N82252"/>
    </row>
    <row r="82253" spans="14:14" x14ac:dyDescent="0.25">
      <c r="N82253"/>
    </row>
    <row r="82254" spans="14:14" x14ac:dyDescent="0.25">
      <c r="N82254"/>
    </row>
    <row r="82255" spans="14:14" x14ac:dyDescent="0.25">
      <c r="N82255"/>
    </row>
    <row r="82256" spans="14:14" x14ac:dyDescent="0.25">
      <c r="N82256"/>
    </row>
    <row r="82257" spans="14:14" x14ac:dyDescent="0.25">
      <c r="N82257"/>
    </row>
    <row r="82258" spans="14:14" x14ac:dyDescent="0.25">
      <c r="N82258"/>
    </row>
    <row r="82259" spans="14:14" x14ac:dyDescent="0.25">
      <c r="N82259"/>
    </row>
    <row r="82260" spans="14:14" x14ac:dyDescent="0.25">
      <c r="N82260"/>
    </row>
    <row r="82261" spans="14:14" x14ac:dyDescent="0.25">
      <c r="N82261"/>
    </row>
    <row r="82262" spans="14:14" x14ac:dyDescent="0.25">
      <c r="N82262"/>
    </row>
    <row r="82263" spans="14:14" x14ac:dyDescent="0.25">
      <c r="N82263"/>
    </row>
    <row r="82264" spans="14:14" x14ac:dyDescent="0.25">
      <c r="N82264"/>
    </row>
    <row r="82265" spans="14:14" x14ac:dyDescent="0.25">
      <c r="N82265"/>
    </row>
    <row r="82266" spans="14:14" x14ac:dyDescent="0.25">
      <c r="N82266"/>
    </row>
    <row r="82267" spans="14:14" x14ac:dyDescent="0.25">
      <c r="N82267"/>
    </row>
    <row r="82268" spans="14:14" x14ac:dyDescent="0.25">
      <c r="N82268"/>
    </row>
    <row r="82269" spans="14:14" x14ac:dyDescent="0.25">
      <c r="N82269"/>
    </row>
    <row r="82270" spans="14:14" x14ac:dyDescent="0.25">
      <c r="N82270"/>
    </row>
    <row r="82271" spans="14:14" x14ac:dyDescent="0.25">
      <c r="N82271"/>
    </row>
    <row r="82272" spans="14:14" x14ac:dyDescent="0.25">
      <c r="N82272"/>
    </row>
    <row r="82273" spans="14:14" x14ac:dyDescent="0.25">
      <c r="N82273"/>
    </row>
    <row r="82274" spans="14:14" x14ac:dyDescent="0.25">
      <c r="N82274"/>
    </row>
    <row r="82275" spans="14:14" x14ac:dyDescent="0.25">
      <c r="N82275"/>
    </row>
    <row r="82276" spans="14:14" x14ac:dyDescent="0.25">
      <c r="N82276"/>
    </row>
    <row r="82277" spans="14:14" x14ac:dyDescent="0.25">
      <c r="N82277"/>
    </row>
    <row r="82278" spans="14:14" x14ac:dyDescent="0.25">
      <c r="N82278"/>
    </row>
    <row r="82279" spans="14:14" x14ac:dyDescent="0.25">
      <c r="N82279"/>
    </row>
    <row r="82280" spans="14:14" x14ac:dyDescent="0.25">
      <c r="N82280"/>
    </row>
    <row r="82281" spans="14:14" x14ac:dyDescent="0.25">
      <c r="N82281"/>
    </row>
    <row r="82282" spans="14:14" x14ac:dyDescent="0.25">
      <c r="N82282"/>
    </row>
    <row r="82283" spans="14:14" x14ac:dyDescent="0.25">
      <c r="N82283"/>
    </row>
    <row r="82284" spans="14:14" x14ac:dyDescent="0.25">
      <c r="N82284"/>
    </row>
    <row r="82285" spans="14:14" x14ac:dyDescent="0.25">
      <c r="N82285"/>
    </row>
    <row r="82286" spans="14:14" x14ac:dyDescent="0.25">
      <c r="N82286"/>
    </row>
    <row r="82287" spans="14:14" x14ac:dyDescent="0.25">
      <c r="N82287"/>
    </row>
    <row r="82288" spans="14:14" x14ac:dyDescent="0.25">
      <c r="N82288"/>
    </row>
    <row r="82289" spans="14:14" x14ac:dyDescent="0.25">
      <c r="N82289"/>
    </row>
    <row r="82290" spans="14:14" x14ac:dyDescent="0.25">
      <c r="N82290"/>
    </row>
    <row r="82291" spans="14:14" x14ac:dyDescent="0.25">
      <c r="N82291"/>
    </row>
    <row r="82292" spans="14:14" x14ac:dyDescent="0.25">
      <c r="N82292"/>
    </row>
    <row r="82293" spans="14:14" x14ac:dyDescent="0.25">
      <c r="N82293"/>
    </row>
    <row r="82294" spans="14:14" x14ac:dyDescent="0.25">
      <c r="N82294"/>
    </row>
    <row r="82295" spans="14:14" x14ac:dyDescent="0.25">
      <c r="N82295"/>
    </row>
    <row r="82296" spans="14:14" x14ac:dyDescent="0.25">
      <c r="N82296"/>
    </row>
    <row r="82297" spans="14:14" x14ac:dyDescent="0.25">
      <c r="N82297"/>
    </row>
    <row r="82298" spans="14:14" x14ac:dyDescent="0.25">
      <c r="N82298"/>
    </row>
    <row r="82299" spans="14:14" x14ac:dyDescent="0.25">
      <c r="N82299"/>
    </row>
    <row r="82300" spans="14:14" x14ac:dyDescent="0.25">
      <c r="N82300"/>
    </row>
    <row r="82301" spans="14:14" x14ac:dyDescent="0.25">
      <c r="N82301"/>
    </row>
    <row r="82302" spans="14:14" x14ac:dyDescent="0.25">
      <c r="N82302"/>
    </row>
    <row r="82303" spans="14:14" x14ac:dyDescent="0.25">
      <c r="N82303"/>
    </row>
    <row r="82304" spans="14:14" x14ac:dyDescent="0.25">
      <c r="N82304"/>
    </row>
    <row r="82305" spans="14:14" x14ac:dyDescent="0.25">
      <c r="N82305"/>
    </row>
    <row r="82306" spans="14:14" x14ac:dyDescent="0.25">
      <c r="N82306"/>
    </row>
    <row r="82307" spans="14:14" x14ac:dyDescent="0.25">
      <c r="N82307"/>
    </row>
    <row r="82308" spans="14:14" x14ac:dyDescent="0.25">
      <c r="N82308"/>
    </row>
    <row r="82309" spans="14:14" x14ac:dyDescent="0.25">
      <c r="N82309"/>
    </row>
    <row r="82310" spans="14:14" x14ac:dyDescent="0.25">
      <c r="N82310"/>
    </row>
    <row r="82311" spans="14:14" x14ac:dyDescent="0.25">
      <c r="N82311"/>
    </row>
    <row r="82312" spans="14:14" x14ac:dyDescent="0.25">
      <c r="N82312"/>
    </row>
    <row r="82313" spans="14:14" x14ac:dyDescent="0.25">
      <c r="N82313"/>
    </row>
    <row r="82314" spans="14:14" x14ac:dyDescent="0.25">
      <c r="N82314"/>
    </row>
    <row r="82315" spans="14:14" x14ac:dyDescent="0.25">
      <c r="N82315"/>
    </row>
    <row r="82316" spans="14:14" x14ac:dyDescent="0.25">
      <c r="N82316"/>
    </row>
    <row r="82317" spans="14:14" x14ac:dyDescent="0.25">
      <c r="N82317"/>
    </row>
    <row r="82318" spans="14:14" x14ac:dyDescent="0.25">
      <c r="N82318"/>
    </row>
    <row r="82319" spans="14:14" x14ac:dyDescent="0.25">
      <c r="N82319"/>
    </row>
    <row r="82320" spans="14:14" x14ac:dyDescent="0.25">
      <c r="N82320"/>
    </row>
    <row r="82321" spans="14:14" x14ac:dyDescent="0.25">
      <c r="N82321"/>
    </row>
    <row r="82322" spans="14:14" x14ac:dyDescent="0.25">
      <c r="N82322"/>
    </row>
    <row r="82323" spans="14:14" x14ac:dyDescent="0.25">
      <c r="N82323"/>
    </row>
    <row r="82324" spans="14:14" x14ac:dyDescent="0.25">
      <c r="N82324"/>
    </row>
    <row r="82325" spans="14:14" x14ac:dyDescent="0.25">
      <c r="N82325"/>
    </row>
    <row r="82326" spans="14:14" x14ac:dyDescent="0.25">
      <c r="N82326"/>
    </row>
    <row r="82327" spans="14:14" x14ac:dyDescent="0.25">
      <c r="N82327"/>
    </row>
    <row r="82328" spans="14:14" x14ac:dyDescent="0.25">
      <c r="N82328"/>
    </row>
    <row r="82329" spans="14:14" x14ac:dyDescent="0.25">
      <c r="N82329"/>
    </row>
    <row r="82330" spans="14:14" x14ac:dyDescent="0.25">
      <c r="N82330"/>
    </row>
    <row r="82331" spans="14:14" x14ac:dyDescent="0.25">
      <c r="N82331"/>
    </row>
    <row r="82332" spans="14:14" x14ac:dyDescent="0.25">
      <c r="N82332"/>
    </row>
    <row r="82333" spans="14:14" x14ac:dyDescent="0.25">
      <c r="N82333"/>
    </row>
    <row r="82334" spans="14:14" x14ac:dyDescent="0.25">
      <c r="N82334"/>
    </row>
    <row r="82335" spans="14:14" x14ac:dyDescent="0.25">
      <c r="N82335"/>
    </row>
    <row r="82336" spans="14:14" x14ac:dyDescent="0.25">
      <c r="N82336"/>
    </row>
    <row r="82337" spans="14:14" x14ac:dyDescent="0.25">
      <c r="N82337"/>
    </row>
    <row r="82338" spans="14:14" x14ac:dyDescent="0.25">
      <c r="N82338"/>
    </row>
    <row r="82339" spans="14:14" x14ac:dyDescent="0.25">
      <c r="N82339"/>
    </row>
    <row r="82340" spans="14:14" x14ac:dyDescent="0.25">
      <c r="N82340"/>
    </row>
    <row r="82341" spans="14:14" x14ac:dyDescent="0.25">
      <c r="N82341"/>
    </row>
    <row r="82342" spans="14:14" x14ac:dyDescent="0.25">
      <c r="N82342"/>
    </row>
    <row r="82343" spans="14:14" x14ac:dyDescent="0.25">
      <c r="N82343"/>
    </row>
    <row r="82344" spans="14:14" x14ac:dyDescent="0.25">
      <c r="N82344"/>
    </row>
    <row r="82345" spans="14:14" x14ac:dyDescent="0.25">
      <c r="N82345"/>
    </row>
    <row r="82346" spans="14:14" x14ac:dyDescent="0.25">
      <c r="N82346"/>
    </row>
    <row r="82347" spans="14:14" x14ac:dyDescent="0.25">
      <c r="N82347"/>
    </row>
    <row r="82348" spans="14:14" x14ac:dyDescent="0.25">
      <c r="N82348"/>
    </row>
    <row r="82349" spans="14:14" x14ac:dyDescent="0.25">
      <c r="N82349"/>
    </row>
    <row r="82350" spans="14:14" x14ac:dyDescent="0.25">
      <c r="N82350"/>
    </row>
    <row r="82351" spans="14:14" x14ac:dyDescent="0.25">
      <c r="N82351"/>
    </row>
    <row r="82352" spans="14:14" x14ac:dyDescent="0.25">
      <c r="N82352"/>
    </row>
    <row r="82353" spans="14:14" x14ac:dyDescent="0.25">
      <c r="N82353"/>
    </row>
    <row r="82354" spans="14:14" x14ac:dyDescent="0.25">
      <c r="N82354"/>
    </row>
    <row r="82355" spans="14:14" x14ac:dyDescent="0.25">
      <c r="N82355"/>
    </row>
    <row r="82356" spans="14:14" x14ac:dyDescent="0.25">
      <c r="N82356"/>
    </row>
    <row r="82357" spans="14:14" x14ac:dyDescent="0.25">
      <c r="N82357"/>
    </row>
    <row r="82358" spans="14:14" x14ac:dyDescent="0.25">
      <c r="N82358"/>
    </row>
    <row r="82359" spans="14:14" x14ac:dyDescent="0.25">
      <c r="N82359"/>
    </row>
    <row r="82360" spans="14:14" x14ac:dyDescent="0.25">
      <c r="N82360"/>
    </row>
    <row r="82361" spans="14:14" x14ac:dyDescent="0.25">
      <c r="N82361"/>
    </row>
    <row r="82362" spans="14:14" x14ac:dyDescent="0.25">
      <c r="N82362"/>
    </row>
    <row r="82363" spans="14:14" x14ac:dyDescent="0.25">
      <c r="N82363"/>
    </row>
    <row r="82364" spans="14:14" x14ac:dyDescent="0.25">
      <c r="N82364"/>
    </row>
    <row r="82365" spans="14:14" x14ac:dyDescent="0.25">
      <c r="N82365"/>
    </row>
    <row r="82366" spans="14:14" x14ac:dyDescent="0.25">
      <c r="N82366"/>
    </row>
    <row r="82367" spans="14:14" x14ac:dyDescent="0.25">
      <c r="N82367"/>
    </row>
    <row r="82368" spans="14:14" x14ac:dyDescent="0.25">
      <c r="N82368"/>
    </row>
    <row r="82369" spans="14:14" x14ac:dyDescent="0.25">
      <c r="N82369"/>
    </row>
    <row r="82370" spans="14:14" x14ac:dyDescent="0.25">
      <c r="N82370"/>
    </row>
    <row r="82371" spans="14:14" x14ac:dyDescent="0.25">
      <c r="N82371"/>
    </row>
    <row r="82372" spans="14:14" x14ac:dyDescent="0.25">
      <c r="N82372"/>
    </row>
    <row r="82373" spans="14:14" x14ac:dyDescent="0.25">
      <c r="N82373"/>
    </row>
    <row r="82374" spans="14:14" x14ac:dyDescent="0.25">
      <c r="N82374"/>
    </row>
    <row r="82375" spans="14:14" x14ac:dyDescent="0.25">
      <c r="N82375"/>
    </row>
    <row r="82376" spans="14:14" x14ac:dyDescent="0.25">
      <c r="N82376"/>
    </row>
    <row r="82377" spans="14:14" x14ac:dyDescent="0.25">
      <c r="N82377"/>
    </row>
    <row r="82378" spans="14:14" x14ac:dyDescent="0.25">
      <c r="N82378"/>
    </row>
    <row r="82379" spans="14:14" x14ac:dyDescent="0.25">
      <c r="N82379"/>
    </row>
    <row r="82380" spans="14:14" x14ac:dyDescent="0.25">
      <c r="N82380"/>
    </row>
    <row r="82381" spans="14:14" x14ac:dyDescent="0.25">
      <c r="N82381"/>
    </row>
    <row r="82382" spans="14:14" x14ac:dyDescent="0.25">
      <c r="N82382"/>
    </row>
    <row r="82383" spans="14:14" x14ac:dyDescent="0.25">
      <c r="N82383"/>
    </row>
    <row r="82384" spans="14:14" x14ac:dyDescent="0.25">
      <c r="N82384"/>
    </row>
    <row r="82385" spans="14:14" x14ac:dyDescent="0.25">
      <c r="N82385"/>
    </row>
    <row r="82386" spans="14:14" x14ac:dyDescent="0.25">
      <c r="N82386"/>
    </row>
    <row r="82387" spans="14:14" x14ac:dyDescent="0.25">
      <c r="N82387"/>
    </row>
    <row r="82388" spans="14:14" x14ac:dyDescent="0.25">
      <c r="N82388"/>
    </row>
    <row r="82389" spans="14:14" x14ac:dyDescent="0.25">
      <c r="N82389"/>
    </row>
    <row r="82390" spans="14:14" x14ac:dyDescent="0.25">
      <c r="N82390"/>
    </row>
    <row r="82391" spans="14:14" x14ac:dyDescent="0.25">
      <c r="N82391"/>
    </row>
    <row r="82392" spans="14:14" x14ac:dyDescent="0.25">
      <c r="N82392"/>
    </row>
    <row r="82393" spans="14:14" x14ac:dyDescent="0.25">
      <c r="N82393"/>
    </row>
    <row r="82394" spans="14:14" x14ac:dyDescent="0.25">
      <c r="N82394"/>
    </row>
    <row r="82395" spans="14:14" x14ac:dyDescent="0.25">
      <c r="N82395"/>
    </row>
    <row r="82396" spans="14:14" x14ac:dyDescent="0.25">
      <c r="N82396"/>
    </row>
    <row r="82397" spans="14:14" x14ac:dyDescent="0.25">
      <c r="N82397"/>
    </row>
    <row r="82398" spans="14:14" x14ac:dyDescent="0.25">
      <c r="N82398"/>
    </row>
    <row r="82399" spans="14:14" x14ac:dyDescent="0.25">
      <c r="N82399"/>
    </row>
    <row r="82400" spans="14:14" x14ac:dyDescent="0.25">
      <c r="N82400"/>
    </row>
    <row r="82401" spans="14:14" x14ac:dyDescent="0.25">
      <c r="N82401"/>
    </row>
    <row r="82402" spans="14:14" x14ac:dyDescent="0.25">
      <c r="N82402"/>
    </row>
    <row r="82403" spans="14:14" x14ac:dyDescent="0.25">
      <c r="N82403"/>
    </row>
    <row r="82404" spans="14:14" x14ac:dyDescent="0.25">
      <c r="N82404"/>
    </row>
    <row r="82405" spans="14:14" x14ac:dyDescent="0.25">
      <c r="N82405"/>
    </row>
    <row r="82406" spans="14:14" x14ac:dyDescent="0.25">
      <c r="N82406"/>
    </row>
    <row r="82407" spans="14:14" x14ac:dyDescent="0.25">
      <c r="N82407"/>
    </row>
    <row r="82408" spans="14:14" x14ac:dyDescent="0.25">
      <c r="N82408"/>
    </row>
    <row r="82409" spans="14:14" x14ac:dyDescent="0.25">
      <c r="N82409"/>
    </row>
    <row r="82410" spans="14:14" x14ac:dyDescent="0.25">
      <c r="N82410"/>
    </row>
    <row r="82411" spans="14:14" x14ac:dyDescent="0.25">
      <c r="N82411"/>
    </row>
    <row r="82412" spans="14:14" x14ac:dyDescent="0.25">
      <c r="N82412"/>
    </row>
    <row r="82413" spans="14:14" x14ac:dyDescent="0.25">
      <c r="N82413"/>
    </row>
    <row r="82414" spans="14:14" x14ac:dyDescent="0.25">
      <c r="N82414"/>
    </row>
    <row r="82415" spans="14:14" x14ac:dyDescent="0.25">
      <c r="N82415"/>
    </row>
    <row r="82416" spans="14:14" x14ac:dyDescent="0.25">
      <c r="N82416"/>
    </row>
    <row r="82417" spans="14:14" x14ac:dyDescent="0.25">
      <c r="N82417"/>
    </row>
    <row r="82418" spans="14:14" x14ac:dyDescent="0.25">
      <c r="N82418"/>
    </row>
    <row r="82419" spans="14:14" x14ac:dyDescent="0.25">
      <c r="N82419"/>
    </row>
    <row r="82420" spans="14:14" x14ac:dyDescent="0.25">
      <c r="N82420"/>
    </row>
    <row r="82421" spans="14:14" x14ac:dyDescent="0.25">
      <c r="N82421"/>
    </row>
    <row r="82422" spans="14:14" x14ac:dyDescent="0.25">
      <c r="N82422"/>
    </row>
    <row r="82423" spans="14:14" x14ac:dyDescent="0.25">
      <c r="N82423"/>
    </row>
    <row r="82424" spans="14:14" x14ac:dyDescent="0.25">
      <c r="N82424"/>
    </row>
    <row r="82425" spans="14:14" x14ac:dyDescent="0.25">
      <c r="N82425"/>
    </row>
    <row r="82426" spans="14:14" x14ac:dyDescent="0.25">
      <c r="N82426"/>
    </row>
    <row r="82427" spans="14:14" x14ac:dyDescent="0.25">
      <c r="N82427"/>
    </row>
    <row r="82428" spans="14:14" x14ac:dyDescent="0.25">
      <c r="N82428"/>
    </row>
    <row r="82429" spans="14:14" x14ac:dyDescent="0.25">
      <c r="N82429"/>
    </row>
    <row r="82430" spans="14:14" x14ac:dyDescent="0.25">
      <c r="N82430"/>
    </row>
    <row r="82431" spans="14:14" x14ac:dyDescent="0.25">
      <c r="N82431"/>
    </row>
    <row r="82432" spans="14:14" x14ac:dyDescent="0.25">
      <c r="N82432"/>
    </row>
    <row r="82433" spans="14:14" x14ac:dyDescent="0.25">
      <c r="N82433"/>
    </row>
    <row r="82434" spans="14:14" x14ac:dyDescent="0.25">
      <c r="N82434"/>
    </row>
    <row r="82435" spans="14:14" x14ac:dyDescent="0.25">
      <c r="N82435"/>
    </row>
    <row r="82436" spans="14:14" x14ac:dyDescent="0.25">
      <c r="N82436"/>
    </row>
    <row r="82437" spans="14:14" x14ac:dyDescent="0.25">
      <c r="N82437"/>
    </row>
    <row r="82438" spans="14:14" x14ac:dyDescent="0.25">
      <c r="N82438"/>
    </row>
    <row r="82439" spans="14:14" x14ac:dyDescent="0.25">
      <c r="N82439"/>
    </row>
    <row r="82440" spans="14:14" x14ac:dyDescent="0.25">
      <c r="N82440"/>
    </row>
    <row r="82441" spans="14:14" x14ac:dyDescent="0.25">
      <c r="N82441"/>
    </row>
    <row r="82442" spans="14:14" x14ac:dyDescent="0.25">
      <c r="N82442"/>
    </row>
    <row r="82443" spans="14:14" x14ac:dyDescent="0.25">
      <c r="N82443"/>
    </row>
    <row r="82444" spans="14:14" x14ac:dyDescent="0.25">
      <c r="N82444"/>
    </row>
    <row r="82445" spans="14:14" x14ac:dyDescent="0.25">
      <c r="N82445"/>
    </row>
    <row r="82446" spans="14:14" x14ac:dyDescent="0.25">
      <c r="N82446"/>
    </row>
    <row r="82447" spans="14:14" x14ac:dyDescent="0.25">
      <c r="N82447"/>
    </row>
    <row r="82448" spans="14:14" x14ac:dyDescent="0.25">
      <c r="N82448"/>
    </row>
    <row r="82449" spans="14:14" x14ac:dyDescent="0.25">
      <c r="N82449"/>
    </row>
    <row r="82450" spans="14:14" x14ac:dyDescent="0.25">
      <c r="N82450"/>
    </row>
    <row r="82451" spans="14:14" x14ac:dyDescent="0.25">
      <c r="N82451"/>
    </row>
    <row r="82452" spans="14:14" x14ac:dyDescent="0.25">
      <c r="N82452"/>
    </row>
    <row r="82453" spans="14:14" x14ac:dyDescent="0.25">
      <c r="N82453"/>
    </row>
    <row r="82454" spans="14:14" x14ac:dyDescent="0.25">
      <c r="N82454"/>
    </row>
    <row r="82455" spans="14:14" x14ac:dyDescent="0.25">
      <c r="N82455"/>
    </row>
    <row r="82456" spans="14:14" x14ac:dyDescent="0.25">
      <c r="N82456"/>
    </row>
    <row r="82457" spans="14:14" x14ac:dyDescent="0.25">
      <c r="N82457"/>
    </row>
    <row r="82458" spans="14:14" x14ac:dyDescent="0.25">
      <c r="N82458"/>
    </row>
    <row r="82459" spans="14:14" x14ac:dyDescent="0.25">
      <c r="N82459"/>
    </row>
    <row r="82460" spans="14:14" x14ac:dyDescent="0.25">
      <c r="N82460"/>
    </row>
    <row r="82461" spans="14:14" x14ac:dyDescent="0.25">
      <c r="N82461"/>
    </row>
    <row r="82462" spans="14:14" x14ac:dyDescent="0.25">
      <c r="N82462"/>
    </row>
    <row r="82463" spans="14:14" x14ac:dyDescent="0.25">
      <c r="N82463"/>
    </row>
    <row r="82464" spans="14:14" x14ac:dyDescent="0.25">
      <c r="N82464"/>
    </row>
    <row r="82465" spans="14:14" x14ac:dyDescent="0.25">
      <c r="N82465"/>
    </row>
    <row r="82466" spans="14:14" x14ac:dyDescent="0.25">
      <c r="N82466"/>
    </row>
    <row r="82467" spans="14:14" x14ac:dyDescent="0.25">
      <c r="N82467"/>
    </row>
    <row r="82468" spans="14:14" x14ac:dyDescent="0.25">
      <c r="N82468"/>
    </row>
    <row r="82469" spans="14:14" x14ac:dyDescent="0.25">
      <c r="N82469"/>
    </row>
    <row r="82470" spans="14:14" x14ac:dyDescent="0.25">
      <c r="N82470"/>
    </row>
    <row r="82471" spans="14:14" x14ac:dyDescent="0.25">
      <c r="N82471"/>
    </row>
    <row r="82472" spans="14:14" x14ac:dyDescent="0.25">
      <c r="N82472"/>
    </row>
    <row r="82473" spans="14:14" x14ac:dyDescent="0.25">
      <c r="N82473"/>
    </row>
    <row r="82474" spans="14:14" x14ac:dyDescent="0.25">
      <c r="N82474"/>
    </row>
    <row r="82475" spans="14:14" x14ac:dyDescent="0.25">
      <c r="N82475"/>
    </row>
    <row r="82476" spans="14:14" x14ac:dyDescent="0.25">
      <c r="N82476"/>
    </row>
    <row r="82477" spans="14:14" x14ac:dyDescent="0.25">
      <c r="N82477"/>
    </row>
    <row r="82478" spans="14:14" x14ac:dyDescent="0.25">
      <c r="N82478"/>
    </row>
    <row r="82479" spans="14:14" x14ac:dyDescent="0.25">
      <c r="N82479"/>
    </row>
    <row r="82480" spans="14:14" x14ac:dyDescent="0.25">
      <c r="N82480"/>
    </row>
    <row r="82481" spans="14:14" x14ac:dyDescent="0.25">
      <c r="N82481"/>
    </row>
    <row r="82482" spans="14:14" x14ac:dyDescent="0.25">
      <c r="N82482"/>
    </row>
    <row r="82483" spans="14:14" x14ac:dyDescent="0.25">
      <c r="N82483"/>
    </row>
    <row r="82484" spans="14:14" x14ac:dyDescent="0.25">
      <c r="N82484"/>
    </row>
    <row r="82485" spans="14:14" x14ac:dyDescent="0.25">
      <c r="N82485"/>
    </row>
    <row r="82486" spans="14:14" x14ac:dyDescent="0.25">
      <c r="N82486"/>
    </row>
    <row r="82487" spans="14:14" x14ac:dyDescent="0.25">
      <c r="N82487"/>
    </row>
    <row r="82488" spans="14:14" x14ac:dyDescent="0.25">
      <c r="N82488"/>
    </row>
    <row r="82489" spans="14:14" x14ac:dyDescent="0.25">
      <c r="N82489"/>
    </row>
    <row r="82490" spans="14:14" x14ac:dyDescent="0.25">
      <c r="N82490"/>
    </row>
    <row r="82491" spans="14:14" x14ac:dyDescent="0.25">
      <c r="N82491"/>
    </row>
    <row r="82492" spans="14:14" x14ac:dyDescent="0.25">
      <c r="N82492"/>
    </row>
    <row r="82493" spans="14:14" x14ac:dyDescent="0.25">
      <c r="N82493"/>
    </row>
    <row r="82494" spans="14:14" x14ac:dyDescent="0.25">
      <c r="N82494"/>
    </row>
    <row r="82495" spans="14:14" x14ac:dyDescent="0.25">
      <c r="N82495"/>
    </row>
    <row r="82496" spans="14:14" x14ac:dyDescent="0.25">
      <c r="N82496"/>
    </row>
    <row r="82497" spans="14:14" x14ac:dyDescent="0.25">
      <c r="N82497"/>
    </row>
    <row r="82498" spans="14:14" x14ac:dyDescent="0.25">
      <c r="N82498"/>
    </row>
    <row r="82499" spans="14:14" x14ac:dyDescent="0.25">
      <c r="N82499"/>
    </row>
    <row r="82500" spans="14:14" x14ac:dyDescent="0.25">
      <c r="N82500"/>
    </row>
    <row r="82501" spans="14:14" x14ac:dyDescent="0.25">
      <c r="N82501"/>
    </row>
    <row r="82502" spans="14:14" x14ac:dyDescent="0.25">
      <c r="N82502"/>
    </row>
    <row r="82503" spans="14:14" x14ac:dyDescent="0.25">
      <c r="N82503"/>
    </row>
    <row r="82504" spans="14:14" x14ac:dyDescent="0.25">
      <c r="N82504"/>
    </row>
    <row r="82505" spans="14:14" x14ac:dyDescent="0.25">
      <c r="N82505"/>
    </row>
    <row r="82506" spans="14:14" x14ac:dyDescent="0.25">
      <c r="N82506"/>
    </row>
    <row r="82507" spans="14:14" x14ac:dyDescent="0.25">
      <c r="N82507"/>
    </row>
    <row r="82508" spans="14:14" x14ac:dyDescent="0.25">
      <c r="N82508"/>
    </row>
    <row r="82509" spans="14:14" x14ac:dyDescent="0.25">
      <c r="N82509"/>
    </row>
    <row r="82510" spans="14:14" x14ac:dyDescent="0.25">
      <c r="N82510"/>
    </row>
    <row r="82511" spans="14:14" x14ac:dyDescent="0.25">
      <c r="N82511"/>
    </row>
    <row r="82512" spans="14:14" x14ac:dyDescent="0.25">
      <c r="N82512"/>
    </row>
    <row r="82513" spans="14:14" x14ac:dyDescent="0.25">
      <c r="N82513"/>
    </row>
    <row r="82514" spans="14:14" x14ac:dyDescent="0.25">
      <c r="N82514"/>
    </row>
    <row r="82515" spans="14:14" x14ac:dyDescent="0.25">
      <c r="N82515"/>
    </row>
    <row r="82516" spans="14:14" x14ac:dyDescent="0.25">
      <c r="N82516"/>
    </row>
    <row r="82517" spans="14:14" x14ac:dyDescent="0.25">
      <c r="N82517"/>
    </row>
    <row r="82518" spans="14:14" x14ac:dyDescent="0.25">
      <c r="N82518"/>
    </row>
    <row r="82519" spans="14:14" x14ac:dyDescent="0.25">
      <c r="N82519"/>
    </row>
    <row r="82520" spans="14:14" x14ac:dyDescent="0.25">
      <c r="N82520"/>
    </row>
    <row r="82521" spans="14:14" x14ac:dyDescent="0.25">
      <c r="N82521"/>
    </row>
    <row r="82522" spans="14:14" x14ac:dyDescent="0.25">
      <c r="N82522"/>
    </row>
    <row r="82523" spans="14:14" x14ac:dyDescent="0.25">
      <c r="N82523"/>
    </row>
    <row r="82524" spans="14:14" x14ac:dyDescent="0.25">
      <c r="N82524"/>
    </row>
    <row r="82525" spans="14:14" x14ac:dyDescent="0.25">
      <c r="N82525"/>
    </row>
    <row r="82526" spans="14:14" x14ac:dyDescent="0.25">
      <c r="N82526"/>
    </row>
    <row r="82527" spans="14:14" x14ac:dyDescent="0.25">
      <c r="N82527"/>
    </row>
    <row r="82528" spans="14:14" x14ac:dyDescent="0.25">
      <c r="N82528"/>
    </row>
    <row r="82529" spans="14:14" x14ac:dyDescent="0.25">
      <c r="N82529"/>
    </row>
    <row r="82530" spans="14:14" x14ac:dyDescent="0.25">
      <c r="N82530"/>
    </row>
    <row r="82531" spans="14:14" x14ac:dyDescent="0.25">
      <c r="N82531"/>
    </row>
    <row r="82532" spans="14:14" x14ac:dyDescent="0.25">
      <c r="N82532"/>
    </row>
    <row r="82533" spans="14:14" x14ac:dyDescent="0.25">
      <c r="N82533"/>
    </row>
    <row r="82534" spans="14:14" x14ac:dyDescent="0.25">
      <c r="N82534"/>
    </row>
    <row r="82535" spans="14:14" x14ac:dyDescent="0.25">
      <c r="N82535"/>
    </row>
    <row r="82536" spans="14:14" x14ac:dyDescent="0.25">
      <c r="N82536"/>
    </row>
    <row r="82537" spans="14:14" x14ac:dyDescent="0.25">
      <c r="N82537"/>
    </row>
    <row r="82538" spans="14:14" x14ac:dyDescent="0.25">
      <c r="N82538"/>
    </row>
    <row r="82539" spans="14:14" x14ac:dyDescent="0.25">
      <c r="N82539"/>
    </row>
    <row r="82540" spans="14:14" x14ac:dyDescent="0.25">
      <c r="N82540"/>
    </row>
    <row r="82541" spans="14:14" x14ac:dyDescent="0.25">
      <c r="N82541"/>
    </row>
    <row r="82542" spans="14:14" x14ac:dyDescent="0.25">
      <c r="N82542"/>
    </row>
    <row r="82543" spans="14:14" x14ac:dyDescent="0.25">
      <c r="N82543"/>
    </row>
    <row r="82544" spans="14:14" x14ac:dyDescent="0.25">
      <c r="N82544"/>
    </row>
    <row r="82545" spans="14:14" x14ac:dyDescent="0.25">
      <c r="N82545"/>
    </row>
    <row r="82546" spans="14:14" x14ac:dyDescent="0.25">
      <c r="N82546"/>
    </row>
    <row r="82547" spans="14:14" x14ac:dyDescent="0.25">
      <c r="N82547"/>
    </row>
    <row r="82548" spans="14:14" x14ac:dyDescent="0.25">
      <c r="N82548"/>
    </row>
    <row r="82549" spans="14:14" x14ac:dyDescent="0.25">
      <c r="N82549"/>
    </row>
    <row r="82550" spans="14:14" x14ac:dyDescent="0.25">
      <c r="N82550"/>
    </row>
    <row r="82551" spans="14:14" x14ac:dyDescent="0.25">
      <c r="N82551"/>
    </row>
    <row r="82552" spans="14:14" x14ac:dyDescent="0.25">
      <c r="N82552"/>
    </row>
    <row r="82553" spans="14:14" x14ac:dyDescent="0.25">
      <c r="N82553"/>
    </row>
    <row r="82554" spans="14:14" x14ac:dyDescent="0.25">
      <c r="N82554"/>
    </row>
    <row r="82555" spans="14:14" x14ac:dyDescent="0.25">
      <c r="N82555"/>
    </row>
    <row r="82556" spans="14:14" x14ac:dyDescent="0.25">
      <c r="N82556"/>
    </row>
    <row r="82557" spans="14:14" x14ac:dyDescent="0.25">
      <c r="N82557"/>
    </row>
    <row r="82558" spans="14:14" x14ac:dyDescent="0.25">
      <c r="N82558"/>
    </row>
    <row r="82559" spans="14:14" x14ac:dyDescent="0.25">
      <c r="N82559"/>
    </row>
    <row r="82560" spans="14:14" x14ac:dyDescent="0.25">
      <c r="N82560"/>
    </row>
    <row r="82561" spans="14:14" x14ac:dyDescent="0.25">
      <c r="N82561"/>
    </row>
    <row r="82562" spans="14:14" x14ac:dyDescent="0.25">
      <c r="N82562"/>
    </row>
    <row r="82563" spans="14:14" x14ac:dyDescent="0.25">
      <c r="N82563"/>
    </row>
    <row r="82564" spans="14:14" x14ac:dyDescent="0.25">
      <c r="N82564"/>
    </row>
    <row r="82565" spans="14:14" x14ac:dyDescent="0.25">
      <c r="N82565"/>
    </row>
    <row r="82566" spans="14:14" x14ac:dyDescent="0.25">
      <c r="N82566"/>
    </row>
    <row r="82567" spans="14:14" x14ac:dyDescent="0.25">
      <c r="N82567"/>
    </row>
    <row r="82568" spans="14:14" x14ac:dyDescent="0.25">
      <c r="N82568"/>
    </row>
    <row r="82569" spans="14:14" x14ac:dyDescent="0.25">
      <c r="N82569"/>
    </row>
    <row r="82570" spans="14:14" x14ac:dyDescent="0.25">
      <c r="N82570"/>
    </row>
    <row r="82571" spans="14:14" x14ac:dyDescent="0.25">
      <c r="N82571"/>
    </row>
    <row r="82572" spans="14:14" x14ac:dyDescent="0.25">
      <c r="N82572"/>
    </row>
    <row r="82573" spans="14:14" x14ac:dyDescent="0.25">
      <c r="N82573"/>
    </row>
    <row r="82574" spans="14:14" x14ac:dyDescent="0.25">
      <c r="N82574"/>
    </row>
    <row r="82575" spans="14:14" x14ac:dyDescent="0.25">
      <c r="N82575"/>
    </row>
    <row r="82576" spans="14:14" x14ac:dyDescent="0.25">
      <c r="N82576"/>
    </row>
    <row r="82577" spans="14:14" x14ac:dyDescent="0.25">
      <c r="N82577"/>
    </row>
    <row r="82578" spans="14:14" x14ac:dyDescent="0.25">
      <c r="N82578"/>
    </row>
    <row r="82579" spans="14:14" x14ac:dyDescent="0.25">
      <c r="N82579"/>
    </row>
    <row r="82580" spans="14:14" x14ac:dyDescent="0.25">
      <c r="N82580"/>
    </row>
    <row r="82581" spans="14:14" x14ac:dyDescent="0.25">
      <c r="N82581"/>
    </row>
    <row r="82582" spans="14:14" x14ac:dyDescent="0.25">
      <c r="N82582"/>
    </row>
    <row r="82583" spans="14:14" x14ac:dyDescent="0.25">
      <c r="N82583"/>
    </row>
    <row r="82584" spans="14:14" x14ac:dyDescent="0.25">
      <c r="N82584"/>
    </row>
    <row r="82585" spans="14:14" x14ac:dyDescent="0.25">
      <c r="N82585"/>
    </row>
    <row r="82586" spans="14:14" x14ac:dyDescent="0.25">
      <c r="N82586"/>
    </row>
    <row r="82587" spans="14:14" x14ac:dyDescent="0.25">
      <c r="N82587"/>
    </row>
    <row r="82588" spans="14:14" x14ac:dyDescent="0.25">
      <c r="N82588"/>
    </row>
    <row r="82589" spans="14:14" x14ac:dyDescent="0.25">
      <c r="N82589"/>
    </row>
    <row r="82590" spans="14:14" x14ac:dyDescent="0.25">
      <c r="N82590"/>
    </row>
    <row r="82591" spans="14:14" x14ac:dyDescent="0.25">
      <c r="N82591"/>
    </row>
    <row r="82592" spans="14:14" x14ac:dyDescent="0.25">
      <c r="N82592"/>
    </row>
    <row r="82593" spans="14:14" x14ac:dyDescent="0.25">
      <c r="N82593"/>
    </row>
    <row r="82594" spans="14:14" x14ac:dyDescent="0.25">
      <c r="N82594"/>
    </row>
    <row r="82595" spans="14:14" x14ac:dyDescent="0.25">
      <c r="N82595"/>
    </row>
    <row r="82596" spans="14:14" x14ac:dyDescent="0.25">
      <c r="N82596"/>
    </row>
    <row r="82597" spans="14:14" x14ac:dyDescent="0.25">
      <c r="N82597"/>
    </row>
    <row r="82598" spans="14:14" x14ac:dyDescent="0.25">
      <c r="N82598"/>
    </row>
    <row r="82599" spans="14:14" x14ac:dyDescent="0.25">
      <c r="N82599"/>
    </row>
    <row r="82600" spans="14:14" x14ac:dyDescent="0.25">
      <c r="N82600"/>
    </row>
    <row r="82601" spans="14:14" x14ac:dyDescent="0.25">
      <c r="N82601"/>
    </row>
    <row r="82602" spans="14:14" x14ac:dyDescent="0.25">
      <c r="N82602"/>
    </row>
    <row r="82603" spans="14:14" x14ac:dyDescent="0.25">
      <c r="N82603"/>
    </row>
    <row r="82604" spans="14:14" x14ac:dyDescent="0.25">
      <c r="N82604"/>
    </row>
    <row r="82605" spans="14:14" x14ac:dyDescent="0.25">
      <c r="N82605"/>
    </row>
    <row r="82606" spans="14:14" x14ac:dyDescent="0.25">
      <c r="N82606"/>
    </row>
    <row r="82607" spans="14:14" x14ac:dyDescent="0.25">
      <c r="N82607"/>
    </row>
    <row r="82608" spans="14:14" x14ac:dyDescent="0.25">
      <c r="N82608"/>
    </row>
    <row r="82609" spans="14:14" x14ac:dyDescent="0.25">
      <c r="N82609"/>
    </row>
    <row r="82610" spans="14:14" x14ac:dyDescent="0.25">
      <c r="N82610"/>
    </row>
    <row r="82611" spans="14:14" x14ac:dyDescent="0.25">
      <c r="N82611"/>
    </row>
    <row r="82612" spans="14:14" x14ac:dyDescent="0.25">
      <c r="N82612"/>
    </row>
    <row r="82613" spans="14:14" x14ac:dyDescent="0.25">
      <c r="N82613"/>
    </row>
    <row r="82614" spans="14:14" x14ac:dyDescent="0.25">
      <c r="N82614"/>
    </row>
    <row r="82615" spans="14:14" x14ac:dyDescent="0.25">
      <c r="N82615"/>
    </row>
    <row r="82616" spans="14:14" x14ac:dyDescent="0.25">
      <c r="N82616"/>
    </row>
    <row r="82617" spans="14:14" x14ac:dyDescent="0.25">
      <c r="N82617"/>
    </row>
    <row r="82618" spans="14:14" x14ac:dyDescent="0.25">
      <c r="N82618"/>
    </row>
    <row r="82619" spans="14:14" x14ac:dyDescent="0.25">
      <c r="N82619"/>
    </row>
    <row r="82620" spans="14:14" x14ac:dyDescent="0.25">
      <c r="N82620"/>
    </row>
    <row r="82621" spans="14:14" x14ac:dyDescent="0.25">
      <c r="N82621"/>
    </row>
    <row r="82622" spans="14:14" x14ac:dyDescent="0.25">
      <c r="N82622"/>
    </row>
    <row r="82623" spans="14:14" x14ac:dyDescent="0.25">
      <c r="N82623"/>
    </row>
    <row r="82624" spans="14:14" x14ac:dyDescent="0.25">
      <c r="N82624"/>
    </row>
    <row r="82625" spans="14:14" x14ac:dyDescent="0.25">
      <c r="N82625"/>
    </row>
    <row r="82626" spans="14:14" x14ac:dyDescent="0.25">
      <c r="N82626"/>
    </row>
    <row r="82627" spans="14:14" x14ac:dyDescent="0.25">
      <c r="N82627"/>
    </row>
    <row r="82628" spans="14:14" x14ac:dyDescent="0.25">
      <c r="N82628"/>
    </row>
    <row r="82629" spans="14:14" x14ac:dyDescent="0.25">
      <c r="N82629"/>
    </row>
    <row r="82630" spans="14:14" x14ac:dyDescent="0.25">
      <c r="N82630"/>
    </row>
    <row r="82631" spans="14:14" x14ac:dyDescent="0.25">
      <c r="N82631"/>
    </row>
    <row r="82632" spans="14:14" x14ac:dyDescent="0.25">
      <c r="N82632"/>
    </row>
    <row r="82633" spans="14:14" x14ac:dyDescent="0.25">
      <c r="N82633"/>
    </row>
    <row r="82634" spans="14:14" x14ac:dyDescent="0.25">
      <c r="N82634"/>
    </row>
    <row r="82635" spans="14:14" x14ac:dyDescent="0.25">
      <c r="N82635"/>
    </row>
    <row r="82636" spans="14:14" x14ac:dyDescent="0.25">
      <c r="N82636"/>
    </row>
    <row r="82637" spans="14:14" x14ac:dyDescent="0.25">
      <c r="N82637"/>
    </row>
    <row r="82638" spans="14:14" x14ac:dyDescent="0.25">
      <c r="N82638"/>
    </row>
    <row r="82639" spans="14:14" x14ac:dyDescent="0.25">
      <c r="N82639"/>
    </row>
    <row r="82640" spans="14:14" x14ac:dyDescent="0.25">
      <c r="N82640"/>
    </row>
    <row r="82641" spans="14:14" x14ac:dyDescent="0.25">
      <c r="N82641"/>
    </row>
    <row r="82642" spans="14:14" x14ac:dyDescent="0.25">
      <c r="N82642"/>
    </row>
    <row r="82643" spans="14:14" x14ac:dyDescent="0.25">
      <c r="N82643"/>
    </row>
    <row r="82644" spans="14:14" x14ac:dyDescent="0.25">
      <c r="N82644"/>
    </row>
    <row r="82645" spans="14:14" x14ac:dyDescent="0.25">
      <c r="N82645"/>
    </row>
    <row r="82646" spans="14:14" x14ac:dyDescent="0.25">
      <c r="N82646"/>
    </row>
    <row r="82647" spans="14:14" x14ac:dyDescent="0.25">
      <c r="N82647"/>
    </row>
    <row r="82648" spans="14:14" x14ac:dyDescent="0.25">
      <c r="N82648"/>
    </row>
    <row r="82649" spans="14:14" x14ac:dyDescent="0.25">
      <c r="N82649"/>
    </row>
    <row r="82650" spans="14:14" x14ac:dyDescent="0.25">
      <c r="N82650"/>
    </row>
    <row r="82651" spans="14:14" x14ac:dyDescent="0.25">
      <c r="N82651"/>
    </row>
    <row r="82652" spans="14:14" x14ac:dyDescent="0.25">
      <c r="N82652"/>
    </row>
    <row r="82653" spans="14:14" x14ac:dyDescent="0.25">
      <c r="N82653"/>
    </row>
    <row r="82654" spans="14:14" x14ac:dyDescent="0.25">
      <c r="N82654"/>
    </row>
    <row r="82655" spans="14:14" x14ac:dyDescent="0.25">
      <c r="N82655"/>
    </row>
    <row r="82656" spans="14:14" x14ac:dyDescent="0.25">
      <c r="N82656"/>
    </row>
    <row r="82657" spans="14:14" x14ac:dyDescent="0.25">
      <c r="N82657"/>
    </row>
    <row r="82658" spans="14:14" x14ac:dyDescent="0.25">
      <c r="N82658"/>
    </row>
    <row r="82659" spans="14:14" x14ac:dyDescent="0.25">
      <c r="N82659"/>
    </row>
    <row r="82660" spans="14:14" x14ac:dyDescent="0.25">
      <c r="N82660"/>
    </row>
    <row r="82661" spans="14:14" x14ac:dyDescent="0.25">
      <c r="N82661"/>
    </row>
    <row r="82662" spans="14:14" x14ac:dyDescent="0.25">
      <c r="N82662"/>
    </row>
    <row r="82663" spans="14:14" x14ac:dyDescent="0.25">
      <c r="N82663"/>
    </row>
    <row r="82664" spans="14:14" x14ac:dyDescent="0.25">
      <c r="N82664"/>
    </row>
    <row r="82665" spans="14:14" x14ac:dyDescent="0.25">
      <c r="N82665"/>
    </row>
    <row r="82666" spans="14:14" x14ac:dyDescent="0.25">
      <c r="N82666"/>
    </row>
    <row r="82667" spans="14:14" x14ac:dyDescent="0.25">
      <c r="N82667"/>
    </row>
    <row r="82668" spans="14:14" x14ac:dyDescent="0.25">
      <c r="N82668"/>
    </row>
    <row r="82669" spans="14:14" x14ac:dyDescent="0.25">
      <c r="N82669"/>
    </row>
    <row r="82670" spans="14:14" x14ac:dyDescent="0.25">
      <c r="N82670"/>
    </row>
    <row r="82671" spans="14:14" x14ac:dyDescent="0.25">
      <c r="N82671"/>
    </row>
    <row r="82672" spans="14:14" x14ac:dyDescent="0.25">
      <c r="N82672"/>
    </row>
    <row r="82673" spans="14:14" x14ac:dyDescent="0.25">
      <c r="N82673"/>
    </row>
    <row r="82674" spans="14:14" x14ac:dyDescent="0.25">
      <c r="N82674"/>
    </row>
    <row r="82675" spans="14:14" x14ac:dyDescent="0.25">
      <c r="N82675"/>
    </row>
    <row r="82676" spans="14:14" x14ac:dyDescent="0.25">
      <c r="N82676"/>
    </row>
    <row r="82677" spans="14:14" x14ac:dyDescent="0.25">
      <c r="N82677"/>
    </row>
    <row r="82678" spans="14:14" x14ac:dyDescent="0.25">
      <c r="N82678"/>
    </row>
    <row r="82679" spans="14:14" x14ac:dyDescent="0.25">
      <c r="N82679"/>
    </row>
    <row r="82680" spans="14:14" x14ac:dyDescent="0.25">
      <c r="N82680"/>
    </row>
    <row r="82681" spans="14:14" x14ac:dyDescent="0.25">
      <c r="N82681"/>
    </row>
    <row r="82682" spans="14:14" x14ac:dyDescent="0.25">
      <c r="N82682"/>
    </row>
    <row r="82683" spans="14:14" x14ac:dyDescent="0.25">
      <c r="N82683"/>
    </row>
    <row r="82684" spans="14:14" x14ac:dyDescent="0.25">
      <c r="N82684"/>
    </row>
    <row r="82685" spans="14:14" x14ac:dyDescent="0.25">
      <c r="N82685"/>
    </row>
    <row r="82686" spans="14:14" x14ac:dyDescent="0.25">
      <c r="N82686"/>
    </row>
    <row r="82687" spans="14:14" x14ac:dyDescent="0.25">
      <c r="N82687"/>
    </row>
    <row r="82688" spans="14:14" x14ac:dyDescent="0.25">
      <c r="N82688"/>
    </row>
    <row r="82689" spans="14:14" x14ac:dyDescent="0.25">
      <c r="N82689"/>
    </row>
    <row r="82690" spans="14:14" x14ac:dyDescent="0.25">
      <c r="N82690"/>
    </row>
    <row r="82691" spans="14:14" x14ac:dyDescent="0.25">
      <c r="N82691"/>
    </row>
    <row r="82692" spans="14:14" x14ac:dyDescent="0.25">
      <c r="N82692"/>
    </row>
    <row r="82693" spans="14:14" x14ac:dyDescent="0.25">
      <c r="N82693"/>
    </row>
    <row r="82694" spans="14:14" x14ac:dyDescent="0.25">
      <c r="N82694"/>
    </row>
    <row r="82695" spans="14:14" x14ac:dyDescent="0.25">
      <c r="N82695"/>
    </row>
    <row r="82696" spans="14:14" x14ac:dyDescent="0.25">
      <c r="N82696"/>
    </row>
    <row r="82697" spans="14:14" x14ac:dyDescent="0.25">
      <c r="N82697"/>
    </row>
    <row r="82698" spans="14:14" x14ac:dyDescent="0.25">
      <c r="N82698"/>
    </row>
    <row r="82699" spans="14:14" x14ac:dyDescent="0.25">
      <c r="N82699"/>
    </row>
    <row r="82700" spans="14:14" x14ac:dyDescent="0.25">
      <c r="N82700"/>
    </row>
    <row r="82701" spans="14:14" x14ac:dyDescent="0.25">
      <c r="N82701"/>
    </row>
    <row r="82702" spans="14:14" x14ac:dyDescent="0.25">
      <c r="N82702"/>
    </row>
    <row r="82703" spans="14:14" x14ac:dyDescent="0.25">
      <c r="N82703"/>
    </row>
    <row r="82704" spans="14:14" x14ac:dyDescent="0.25">
      <c r="N82704"/>
    </row>
    <row r="82705" spans="14:14" x14ac:dyDescent="0.25">
      <c r="N82705"/>
    </row>
    <row r="82706" spans="14:14" x14ac:dyDescent="0.25">
      <c r="N82706"/>
    </row>
    <row r="82707" spans="14:14" x14ac:dyDescent="0.25">
      <c r="N82707"/>
    </row>
    <row r="82708" spans="14:14" x14ac:dyDescent="0.25">
      <c r="N82708"/>
    </row>
    <row r="82709" spans="14:14" x14ac:dyDescent="0.25">
      <c r="N82709"/>
    </row>
    <row r="82710" spans="14:14" x14ac:dyDescent="0.25">
      <c r="N82710"/>
    </row>
    <row r="82711" spans="14:14" x14ac:dyDescent="0.25">
      <c r="N82711"/>
    </row>
    <row r="82712" spans="14:14" x14ac:dyDescent="0.25">
      <c r="N82712"/>
    </row>
    <row r="82713" spans="14:14" x14ac:dyDescent="0.25">
      <c r="N82713"/>
    </row>
    <row r="82714" spans="14:14" x14ac:dyDescent="0.25">
      <c r="N82714"/>
    </row>
    <row r="82715" spans="14:14" x14ac:dyDescent="0.25">
      <c r="N82715"/>
    </row>
    <row r="82716" spans="14:14" x14ac:dyDescent="0.25">
      <c r="N82716"/>
    </row>
    <row r="82717" spans="14:14" x14ac:dyDescent="0.25">
      <c r="N82717"/>
    </row>
    <row r="82718" spans="14:14" x14ac:dyDescent="0.25">
      <c r="N82718"/>
    </row>
    <row r="82719" spans="14:14" x14ac:dyDescent="0.25">
      <c r="N82719"/>
    </row>
    <row r="82720" spans="14:14" x14ac:dyDescent="0.25">
      <c r="N82720"/>
    </row>
    <row r="82721" spans="14:14" x14ac:dyDescent="0.25">
      <c r="N82721"/>
    </row>
    <row r="82722" spans="14:14" x14ac:dyDescent="0.25">
      <c r="N82722"/>
    </row>
    <row r="82723" spans="14:14" x14ac:dyDescent="0.25">
      <c r="N82723"/>
    </row>
    <row r="82724" spans="14:14" x14ac:dyDescent="0.25">
      <c r="N82724"/>
    </row>
    <row r="82725" spans="14:14" x14ac:dyDescent="0.25">
      <c r="N82725"/>
    </row>
    <row r="82726" spans="14:14" x14ac:dyDescent="0.25">
      <c r="N82726"/>
    </row>
    <row r="82727" spans="14:14" x14ac:dyDescent="0.25">
      <c r="N82727"/>
    </row>
    <row r="82728" spans="14:14" x14ac:dyDescent="0.25">
      <c r="N82728"/>
    </row>
    <row r="82729" spans="14:14" x14ac:dyDescent="0.25">
      <c r="N82729"/>
    </row>
    <row r="82730" spans="14:14" x14ac:dyDescent="0.25">
      <c r="N82730"/>
    </row>
    <row r="82731" spans="14:14" x14ac:dyDescent="0.25">
      <c r="N82731"/>
    </row>
    <row r="82732" spans="14:14" x14ac:dyDescent="0.25">
      <c r="N82732"/>
    </row>
    <row r="82733" spans="14:14" x14ac:dyDescent="0.25">
      <c r="N82733"/>
    </row>
    <row r="82734" spans="14:14" x14ac:dyDescent="0.25">
      <c r="N82734"/>
    </row>
    <row r="82735" spans="14:14" x14ac:dyDescent="0.25">
      <c r="N82735"/>
    </row>
    <row r="82736" spans="14:14" x14ac:dyDescent="0.25">
      <c r="N82736"/>
    </row>
    <row r="82737" spans="14:14" x14ac:dyDescent="0.25">
      <c r="N82737"/>
    </row>
    <row r="82738" spans="14:14" x14ac:dyDescent="0.25">
      <c r="N82738"/>
    </row>
    <row r="82739" spans="14:14" x14ac:dyDescent="0.25">
      <c r="N82739"/>
    </row>
    <row r="82740" spans="14:14" x14ac:dyDescent="0.25">
      <c r="N82740"/>
    </row>
    <row r="82741" spans="14:14" x14ac:dyDescent="0.25">
      <c r="N82741"/>
    </row>
    <row r="82742" spans="14:14" x14ac:dyDescent="0.25">
      <c r="N82742"/>
    </row>
    <row r="82743" spans="14:14" x14ac:dyDescent="0.25">
      <c r="N82743"/>
    </row>
    <row r="82744" spans="14:14" x14ac:dyDescent="0.25">
      <c r="N82744"/>
    </row>
    <row r="82745" spans="14:14" x14ac:dyDescent="0.25">
      <c r="N82745"/>
    </row>
    <row r="82746" spans="14:14" x14ac:dyDescent="0.25">
      <c r="N82746"/>
    </row>
    <row r="82747" spans="14:14" x14ac:dyDescent="0.25">
      <c r="N82747"/>
    </row>
    <row r="82748" spans="14:14" x14ac:dyDescent="0.25">
      <c r="N82748"/>
    </row>
    <row r="82749" spans="14:14" x14ac:dyDescent="0.25">
      <c r="N82749"/>
    </row>
    <row r="82750" spans="14:14" x14ac:dyDescent="0.25">
      <c r="N82750"/>
    </row>
    <row r="82751" spans="14:14" x14ac:dyDescent="0.25">
      <c r="N82751"/>
    </row>
    <row r="82752" spans="14:14" x14ac:dyDescent="0.25">
      <c r="N82752"/>
    </row>
    <row r="82753" spans="14:14" x14ac:dyDescent="0.25">
      <c r="N82753"/>
    </row>
    <row r="82754" spans="14:14" x14ac:dyDescent="0.25">
      <c r="N82754"/>
    </row>
    <row r="82755" spans="14:14" x14ac:dyDescent="0.25">
      <c r="N82755"/>
    </row>
    <row r="82756" spans="14:14" x14ac:dyDescent="0.25">
      <c r="N82756"/>
    </row>
    <row r="82757" spans="14:14" x14ac:dyDescent="0.25">
      <c r="N82757"/>
    </row>
    <row r="82758" spans="14:14" x14ac:dyDescent="0.25">
      <c r="N82758"/>
    </row>
    <row r="82759" spans="14:14" x14ac:dyDescent="0.25">
      <c r="N82759"/>
    </row>
    <row r="82760" spans="14:14" x14ac:dyDescent="0.25">
      <c r="N82760"/>
    </row>
    <row r="82761" spans="14:14" x14ac:dyDescent="0.25">
      <c r="N82761"/>
    </row>
    <row r="82762" spans="14:14" x14ac:dyDescent="0.25">
      <c r="N82762"/>
    </row>
    <row r="82763" spans="14:14" x14ac:dyDescent="0.25">
      <c r="N82763"/>
    </row>
    <row r="82764" spans="14:14" x14ac:dyDescent="0.25">
      <c r="N82764"/>
    </row>
    <row r="82765" spans="14:14" x14ac:dyDescent="0.25">
      <c r="N82765"/>
    </row>
    <row r="82766" spans="14:14" x14ac:dyDescent="0.25">
      <c r="N82766"/>
    </row>
    <row r="82767" spans="14:14" x14ac:dyDescent="0.25">
      <c r="N82767"/>
    </row>
    <row r="82768" spans="14:14" x14ac:dyDescent="0.25">
      <c r="N82768"/>
    </row>
    <row r="82769" spans="14:14" x14ac:dyDescent="0.25">
      <c r="N82769"/>
    </row>
    <row r="82770" spans="14:14" x14ac:dyDescent="0.25">
      <c r="N82770"/>
    </row>
    <row r="82771" spans="14:14" x14ac:dyDescent="0.25">
      <c r="N82771"/>
    </row>
    <row r="82772" spans="14:14" x14ac:dyDescent="0.25">
      <c r="N82772"/>
    </row>
    <row r="82773" spans="14:14" x14ac:dyDescent="0.25">
      <c r="N82773"/>
    </row>
    <row r="82774" spans="14:14" x14ac:dyDescent="0.25">
      <c r="N82774"/>
    </row>
    <row r="82775" spans="14:14" x14ac:dyDescent="0.25">
      <c r="N82775"/>
    </row>
    <row r="82776" spans="14:14" x14ac:dyDescent="0.25">
      <c r="N82776"/>
    </row>
    <row r="82777" spans="14:14" x14ac:dyDescent="0.25">
      <c r="N82777"/>
    </row>
    <row r="82778" spans="14:14" x14ac:dyDescent="0.25">
      <c r="N82778"/>
    </row>
    <row r="82779" spans="14:14" x14ac:dyDescent="0.25">
      <c r="N82779"/>
    </row>
    <row r="82780" spans="14:14" x14ac:dyDescent="0.25">
      <c r="N82780"/>
    </row>
    <row r="82781" spans="14:14" x14ac:dyDescent="0.25">
      <c r="N82781"/>
    </row>
    <row r="82782" spans="14:14" x14ac:dyDescent="0.25">
      <c r="N82782"/>
    </row>
    <row r="82783" spans="14:14" x14ac:dyDescent="0.25">
      <c r="N82783"/>
    </row>
    <row r="82784" spans="14:14" x14ac:dyDescent="0.25">
      <c r="N82784"/>
    </row>
    <row r="82785" spans="14:14" x14ac:dyDescent="0.25">
      <c r="N82785"/>
    </row>
    <row r="82786" spans="14:14" x14ac:dyDescent="0.25">
      <c r="N82786"/>
    </row>
    <row r="82787" spans="14:14" x14ac:dyDescent="0.25">
      <c r="N82787"/>
    </row>
    <row r="82788" spans="14:14" x14ac:dyDescent="0.25">
      <c r="N82788"/>
    </row>
    <row r="82789" spans="14:14" x14ac:dyDescent="0.25">
      <c r="N82789"/>
    </row>
    <row r="82790" spans="14:14" x14ac:dyDescent="0.25">
      <c r="N82790"/>
    </row>
    <row r="82791" spans="14:14" x14ac:dyDescent="0.25">
      <c r="N82791"/>
    </row>
    <row r="82792" spans="14:14" x14ac:dyDescent="0.25">
      <c r="N82792"/>
    </row>
    <row r="82793" spans="14:14" x14ac:dyDescent="0.25">
      <c r="N82793"/>
    </row>
    <row r="82794" spans="14:14" x14ac:dyDescent="0.25">
      <c r="N82794"/>
    </row>
    <row r="82795" spans="14:14" x14ac:dyDescent="0.25">
      <c r="N82795"/>
    </row>
    <row r="82796" spans="14:14" x14ac:dyDescent="0.25">
      <c r="N82796"/>
    </row>
    <row r="82797" spans="14:14" x14ac:dyDescent="0.25">
      <c r="N82797"/>
    </row>
    <row r="82798" spans="14:14" x14ac:dyDescent="0.25">
      <c r="N82798"/>
    </row>
    <row r="82799" spans="14:14" x14ac:dyDescent="0.25">
      <c r="N82799"/>
    </row>
    <row r="82800" spans="14:14" x14ac:dyDescent="0.25">
      <c r="N82800"/>
    </row>
    <row r="82801" spans="14:14" x14ac:dyDescent="0.25">
      <c r="N82801"/>
    </row>
    <row r="82802" spans="14:14" x14ac:dyDescent="0.25">
      <c r="N82802"/>
    </row>
    <row r="82803" spans="14:14" x14ac:dyDescent="0.25">
      <c r="N82803"/>
    </row>
    <row r="82804" spans="14:14" x14ac:dyDescent="0.25">
      <c r="N82804"/>
    </row>
    <row r="82805" spans="14:14" x14ac:dyDescent="0.25">
      <c r="N82805"/>
    </row>
    <row r="82806" spans="14:14" x14ac:dyDescent="0.25">
      <c r="N82806"/>
    </row>
    <row r="82807" spans="14:14" x14ac:dyDescent="0.25">
      <c r="N82807"/>
    </row>
    <row r="82808" spans="14:14" x14ac:dyDescent="0.25">
      <c r="N82808"/>
    </row>
    <row r="82809" spans="14:14" x14ac:dyDescent="0.25">
      <c r="N82809"/>
    </row>
    <row r="82810" spans="14:14" x14ac:dyDescent="0.25">
      <c r="N82810"/>
    </row>
    <row r="82811" spans="14:14" x14ac:dyDescent="0.25">
      <c r="N82811"/>
    </row>
    <row r="82812" spans="14:14" x14ac:dyDescent="0.25">
      <c r="N82812"/>
    </row>
    <row r="82813" spans="14:14" x14ac:dyDescent="0.25">
      <c r="N82813"/>
    </row>
    <row r="82814" spans="14:14" x14ac:dyDescent="0.25">
      <c r="N82814"/>
    </row>
    <row r="82815" spans="14:14" x14ac:dyDescent="0.25">
      <c r="N82815"/>
    </row>
    <row r="82816" spans="14:14" x14ac:dyDescent="0.25">
      <c r="N82816"/>
    </row>
    <row r="82817" spans="14:14" x14ac:dyDescent="0.25">
      <c r="N82817"/>
    </row>
    <row r="82818" spans="14:14" x14ac:dyDescent="0.25">
      <c r="N82818"/>
    </row>
    <row r="82819" spans="14:14" x14ac:dyDescent="0.25">
      <c r="N82819"/>
    </row>
    <row r="82820" spans="14:14" x14ac:dyDescent="0.25">
      <c r="N82820"/>
    </row>
    <row r="82821" spans="14:14" x14ac:dyDescent="0.25">
      <c r="N82821"/>
    </row>
    <row r="82822" spans="14:14" x14ac:dyDescent="0.25">
      <c r="N82822"/>
    </row>
    <row r="82823" spans="14:14" x14ac:dyDescent="0.25">
      <c r="N82823"/>
    </row>
    <row r="82824" spans="14:14" x14ac:dyDescent="0.25">
      <c r="N82824"/>
    </row>
    <row r="82825" spans="14:14" x14ac:dyDescent="0.25">
      <c r="N82825"/>
    </row>
    <row r="82826" spans="14:14" x14ac:dyDescent="0.25">
      <c r="N82826"/>
    </row>
    <row r="82827" spans="14:14" x14ac:dyDescent="0.25">
      <c r="N82827"/>
    </row>
    <row r="82828" spans="14:14" x14ac:dyDescent="0.25">
      <c r="N82828"/>
    </row>
    <row r="82829" spans="14:14" x14ac:dyDescent="0.25">
      <c r="N82829"/>
    </row>
    <row r="82830" spans="14:14" x14ac:dyDescent="0.25">
      <c r="N82830"/>
    </row>
    <row r="82831" spans="14:14" x14ac:dyDescent="0.25">
      <c r="N82831"/>
    </row>
    <row r="82832" spans="14:14" x14ac:dyDescent="0.25">
      <c r="N82832"/>
    </row>
    <row r="82833" spans="14:14" x14ac:dyDescent="0.25">
      <c r="N82833"/>
    </row>
    <row r="82834" spans="14:14" x14ac:dyDescent="0.25">
      <c r="N82834"/>
    </row>
    <row r="82835" spans="14:14" x14ac:dyDescent="0.25">
      <c r="N82835"/>
    </row>
    <row r="82836" spans="14:14" x14ac:dyDescent="0.25">
      <c r="N82836"/>
    </row>
    <row r="82837" spans="14:14" x14ac:dyDescent="0.25">
      <c r="N82837"/>
    </row>
    <row r="82838" spans="14:14" x14ac:dyDescent="0.25">
      <c r="N82838"/>
    </row>
    <row r="82839" spans="14:14" x14ac:dyDescent="0.25">
      <c r="N82839"/>
    </row>
    <row r="82840" spans="14:14" x14ac:dyDescent="0.25">
      <c r="N82840"/>
    </row>
    <row r="82841" spans="14:14" x14ac:dyDescent="0.25">
      <c r="N82841"/>
    </row>
    <row r="82842" spans="14:14" x14ac:dyDescent="0.25">
      <c r="N82842"/>
    </row>
    <row r="82843" spans="14:14" x14ac:dyDescent="0.25">
      <c r="N82843"/>
    </row>
    <row r="82844" spans="14:14" x14ac:dyDescent="0.25">
      <c r="N82844"/>
    </row>
    <row r="82845" spans="14:14" x14ac:dyDescent="0.25">
      <c r="N82845"/>
    </row>
    <row r="82846" spans="14:14" x14ac:dyDescent="0.25">
      <c r="N82846"/>
    </row>
    <row r="82847" spans="14:14" x14ac:dyDescent="0.25">
      <c r="N82847"/>
    </row>
    <row r="82848" spans="14:14" x14ac:dyDescent="0.25">
      <c r="N82848"/>
    </row>
    <row r="82849" spans="14:14" x14ac:dyDescent="0.25">
      <c r="N82849"/>
    </row>
    <row r="82850" spans="14:14" x14ac:dyDescent="0.25">
      <c r="N82850"/>
    </row>
    <row r="82851" spans="14:14" x14ac:dyDescent="0.25">
      <c r="N82851"/>
    </row>
    <row r="82852" spans="14:14" x14ac:dyDescent="0.25">
      <c r="N82852"/>
    </row>
    <row r="82853" spans="14:14" x14ac:dyDescent="0.25">
      <c r="N82853"/>
    </row>
    <row r="82854" spans="14:14" x14ac:dyDescent="0.25">
      <c r="N82854"/>
    </row>
    <row r="82855" spans="14:14" x14ac:dyDescent="0.25">
      <c r="N82855"/>
    </row>
    <row r="82856" spans="14:14" x14ac:dyDescent="0.25">
      <c r="N82856"/>
    </row>
    <row r="82857" spans="14:14" x14ac:dyDescent="0.25">
      <c r="N82857"/>
    </row>
    <row r="82858" spans="14:14" x14ac:dyDescent="0.25">
      <c r="N82858"/>
    </row>
    <row r="82859" spans="14:14" x14ac:dyDescent="0.25">
      <c r="N82859"/>
    </row>
    <row r="82860" spans="14:14" x14ac:dyDescent="0.25">
      <c r="N82860"/>
    </row>
    <row r="82861" spans="14:14" x14ac:dyDescent="0.25">
      <c r="N82861"/>
    </row>
    <row r="82862" spans="14:14" x14ac:dyDescent="0.25">
      <c r="N82862"/>
    </row>
    <row r="82863" spans="14:14" x14ac:dyDescent="0.25">
      <c r="N82863"/>
    </row>
    <row r="82864" spans="14:14" x14ac:dyDescent="0.25">
      <c r="N82864"/>
    </row>
    <row r="82865" spans="14:14" x14ac:dyDescent="0.25">
      <c r="N82865"/>
    </row>
    <row r="82866" spans="14:14" x14ac:dyDescent="0.25">
      <c r="N82866"/>
    </row>
    <row r="82867" spans="14:14" x14ac:dyDescent="0.25">
      <c r="N82867"/>
    </row>
    <row r="82868" spans="14:14" x14ac:dyDescent="0.25">
      <c r="N82868"/>
    </row>
    <row r="82869" spans="14:14" x14ac:dyDescent="0.25">
      <c r="N82869"/>
    </row>
    <row r="82870" spans="14:14" x14ac:dyDescent="0.25">
      <c r="N82870"/>
    </row>
    <row r="82871" spans="14:14" x14ac:dyDescent="0.25">
      <c r="N82871"/>
    </row>
    <row r="82872" spans="14:14" x14ac:dyDescent="0.25">
      <c r="N82872"/>
    </row>
    <row r="82873" spans="14:14" x14ac:dyDescent="0.25">
      <c r="N82873"/>
    </row>
    <row r="82874" spans="14:14" x14ac:dyDescent="0.25">
      <c r="N82874"/>
    </row>
    <row r="82875" spans="14:14" x14ac:dyDescent="0.25">
      <c r="N82875"/>
    </row>
    <row r="82876" spans="14:14" x14ac:dyDescent="0.25">
      <c r="N82876"/>
    </row>
    <row r="82877" spans="14:14" x14ac:dyDescent="0.25">
      <c r="N82877"/>
    </row>
    <row r="82878" spans="14:14" x14ac:dyDescent="0.25">
      <c r="N82878"/>
    </row>
    <row r="82879" spans="14:14" x14ac:dyDescent="0.25">
      <c r="N82879"/>
    </row>
    <row r="82880" spans="14:14" x14ac:dyDescent="0.25">
      <c r="N82880"/>
    </row>
    <row r="82881" spans="14:14" x14ac:dyDescent="0.25">
      <c r="N82881"/>
    </row>
    <row r="82882" spans="14:14" x14ac:dyDescent="0.25">
      <c r="N82882"/>
    </row>
    <row r="82883" spans="14:14" x14ac:dyDescent="0.25">
      <c r="N82883"/>
    </row>
    <row r="82884" spans="14:14" x14ac:dyDescent="0.25">
      <c r="N82884"/>
    </row>
    <row r="82885" spans="14:14" x14ac:dyDescent="0.25">
      <c r="N82885"/>
    </row>
    <row r="82886" spans="14:14" x14ac:dyDescent="0.25">
      <c r="N82886"/>
    </row>
    <row r="82887" spans="14:14" x14ac:dyDescent="0.25">
      <c r="N82887"/>
    </row>
    <row r="82888" spans="14:14" x14ac:dyDescent="0.25">
      <c r="N82888"/>
    </row>
    <row r="82889" spans="14:14" x14ac:dyDescent="0.25">
      <c r="N82889"/>
    </row>
    <row r="82890" spans="14:14" x14ac:dyDescent="0.25">
      <c r="N82890"/>
    </row>
    <row r="82891" spans="14:14" x14ac:dyDescent="0.25">
      <c r="N82891"/>
    </row>
    <row r="82892" spans="14:14" x14ac:dyDescent="0.25">
      <c r="N82892"/>
    </row>
    <row r="82893" spans="14:14" x14ac:dyDescent="0.25">
      <c r="N82893"/>
    </row>
    <row r="82894" spans="14:14" x14ac:dyDescent="0.25">
      <c r="N82894"/>
    </row>
    <row r="82895" spans="14:14" x14ac:dyDescent="0.25">
      <c r="N82895"/>
    </row>
    <row r="82896" spans="14:14" x14ac:dyDescent="0.25">
      <c r="N82896"/>
    </row>
    <row r="82897" spans="14:14" x14ac:dyDescent="0.25">
      <c r="N82897"/>
    </row>
    <row r="82898" spans="14:14" x14ac:dyDescent="0.25">
      <c r="N82898"/>
    </row>
    <row r="82899" spans="14:14" x14ac:dyDescent="0.25">
      <c r="N82899"/>
    </row>
    <row r="82900" spans="14:14" x14ac:dyDescent="0.25">
      <c r="N82900"/>
    </row>
    <row r="82901" spans="14:14" x14ac:dyDescent="0.25">
      <c r="N82901"/>
    </row>
    <row r="82902" spans="14:14" x14ac:dyDescent="0.25">
      <c r="N82902"/>
    </row>
    <row r="82903" spans="14:14" x14ac:dyDescent="0.25">
      <c r="N82903"/>
    </row>
    <row r="82904" spans="14:14" x14ac:dyDescent="0.25">
      <c r="N82904"/>
    </row>
    <row r="82905" spans="14:14" x14ac:dyDescent="0.25">
      <c r="N82905"/>
    </row>
    <row r="82906" spans="14:14" x14ac:dyDescent="0.25">
      <c r="N82906"/>
    </row>
    <row r="82907" spans="14:14" x14ac:dyDescent="0.25">
      <c r="N82907"/>
    </row>
    <row r="82908" spans="14:14" x14ac:dyDescent="0.25">
      <c r="N82908"/>
    </row>
    <row r="82909" spans="14:14" x14ac:dyDescent="0.25">
      <c r="N82909"/>
    </row>
    <row r="82910" spans="14:14" x14ac:dyDescent="0.25">
      <c r="N82910"/>
    </row>
    <row r="82911" spans="14:14" x14ac:dyDescent="0.25">
      <c r="N82911"/>
    </row>
    <row r="82912" spans="14:14" x14ac:dyDescent="0.25">
      <c r="N82912"/>
    </row>
    <row r="82913" spans="14:14" x14ac:dyDescent="0.25">
      <c r="N82913"/>
    </row>
    <row r="82914" spans="14:14" x14ac:dyDescent="0.25">
      <c r="N82914"/>
    </row>
    <row r="82915" spans="14:14" x14ac:dyDescent="0.25">
      <c r="N82915"/>
    </row>
    <row r="82916" spans="14:14" x14ac:dyDescent="0.25">
      <c r="N82916"/>
    </row>
    <row r="82917" spans="14:14" x14ac:dyDescent="0.25">
      <c r="N82917"/>
    </row>
    <row r="82918" spans="14:14" x14ac:dyDescent="0.25">
      <c r="N82918"/>
    </row>
    <row r="82919" spans="14:14" x14ac:dyDescent="0.25">
      <c r="N82919"/>
    </row>
    <row r="82920" spans="14:14" x14ac:dyDescent="0.25">
      <c r="N82920"/>
    </row>
    <row r="82921" spans="14:14" x14ac:dyDescent="0.25">
      <c r="N82921"/>
    </row>
    <row r="82922" spans="14:14" x14ac:dyDescent="0.25">
      <c r="N82922"/>
    </row>
    <row r="82923" spans="14:14" x14ac:dyDescent="0.25">
      <c r="N82923"/>
    </row>
    <row r="82924" spans="14:14" x14ac:dyDescent="0.25">
      <c r="N82924"/>
    </row>
    <row r="82925" spans="14:14" x14ac:dyDescent="0.25">
      <c r="N82925"/>
    </row>
    <row r="82926" spans="14:14" x14ac:dyDescent="0.25">
      <c r="N82926"/>
    </row>
    <row r="82927" spans="14:14" x14ac:dyDescent="0.25">
      <c r="N82927"/>
    </row>
    <row r="82928" spans="14:14" x14ac:dyDescent="0.25">
      <c r="N82928"/>
    </row>
    <row r="82929" spans="14:14" x14ac:dyDescent="0.25">
      <c r="N82929"/>
    </row>
    <row r="82930" spans="14:14" x14ac:dyDescent="0.25">
      <c r="N82930"/>
    </row>
    <row r="82931" spans="14:14" x14ac:dyDescent="0.25">
      <c r="N82931"/>
    </row>
    <row r="82932" spans="14:14" x14ac:dyDescent="0.25">
      <c r="N82932"/>
    </row>
    <row r="82933" spans="14:14" x14ac:dyDescent="0.25">
      <c r="N82933"/>
    </row>
    <row r="82934" spans="14:14" x14ac:dyDescent="0.25">
      <c r="N82934"/>
    </row>
    <row r="82935" spans="14:14" x14ac:dyDescent="0.25">
      <c r="N82935"/>
    </row>
    <row r="82936" spans="14:14" x14ac:dyDescent="0.25">
      <c r="N82936"/>
    </row>
    <row r="82937" spans="14:14" x14ac:dyDescent="0.25">
      <c r="N82937"/>
    </row>
    <row r="82938" spans="14:14" x14ac:dyDescent="0.25">
      <c r="N82938"/>
    </row>
    <row r="82939" spans="14:14" x14ac:dyDescent="0.25">
      <c r="N82939"/>
    </row>
    <row r="82940" spans="14:14" x14ac:dyDescent="0.25">
      <c r="N82940"/>
    </row>
    <row r="82941" spans="14:14" x14ac:dyDescent="0.25">
      <c r="N82941"/>
    </row>
    <row r="82942" spans="14:14" x14ac:dyDescent="0.25">
      <c r="N82942"/>
    </row>
    <row r="82943" spans="14:14" x14ac:dyDescent="0.25">
      <c r="N82943"/>
    </row>
    <row r="82944" spans="14:14" x14ac:dyDescent="0.25">
      <c r="N82944"/>
    </row>
    <row r="82945" spans="14:14" x14ac:dyDescent="0.25">
      <c r="N82945"/>
    </row>
    <row r="82946" spans="14:14" x14ac:dyDescent="0.25">
      <c r="N82946"/>
    </row>
    <row r="82947" spans="14:14" x14ac:dyDescent="0.25">
      <c r="N82947"/>
    </row>
    <row r="82948" spans="14:14" x14ac:dyDescent="0.25">
      <c r="N82948"/>
    </row>
    <row r="82949" spans="14:14" x14ac:dyDescent="0.25">
      <c r="N82949"/>
    </row>
    <row r="82950" spans="14:14" x14ac:dyDescent="0.25">
      <c r="N82950"/>
    </row>
    <row r="82951" spans="14:14" x14ac:dyDescent="0.25">
      <c r="N82951"/>
    </row>
    <row r="82952" spans="14:14" x14ac:dyDescent="0.25">
      <c r="N82952"/>
    </row>
    <row r="82953" spans="14:14" x14ac:dyDescent="0.25">
      <c r="N82953"/>
    </row>
    <row r="82954" spans="14:14" x14ac:dyDescent="0.25">
      <c r="N82954"/>
    </row>
    <row r="82955" spans="14:14" x14ac:dyDescent="0.25">
      <c r="N82955"/>
    </row>
    <row r="82956" spans="14:14" x14ac:dyDescent="0.25">
      <c r="N82956"/>
    </row>
    <row r="82957" spans="14:14" x14ac:dyDescent="0.25">
      <c r="N82957"/>
    </row>
    <row r="82958" spans="14:14" x14ac:dyDescent="0.25">
      <c r="N82958"/>
    </row>
    <row r="82959" spans="14:14" x14ac:dyDescent="0.25">
      <c r="N82959"/>
    </row>
    <row r="82960" spans="14:14" x14ac:dyDescent="0.25">
      <c r="N82960"/>
    </row>
    <row r="82961" spans="14:14" x14ac:dyDescent="0.25">
      <c r="N82961"/>
    </row>
    <row r="82962" spans="14:14" x14ac:dyDescent="0.25">
      <c r="N82962"/>
    </row>
    <row r="82963" spans="14:14" x14ac:dyDescent="0.25">
      <c r="N82963"/>
    </row>
    <row r="82964" spans="14:14" x14ac:dyDescent="0.25">
      <c r="N82964"/>
    </row>
    <row r="82965" spans="14:14" x14ac:dyDescent="0.25">
      <c r="N82965"/>
    </row>
    <row r="82966" spans="14:14" x14ac:dyDescent="0.25">
      <c r="N82966"/>
    </row>
    <row r="82967" spans="14:14" x14ac:dyDescent="0.25">
      <c r="N82967"/>
    </row>
    <row r="82968" spans="14:14" x14ac:dyDescent="0.25">
      <c r="N82968"/>
    </row>
    <row r="82969" spans="14:14" x14ac:dyDescent="0.25">
      <c r="N82969"/>
    </row>
    <row r="82970" spans="14:14" x14ac:dyDescent="0.25">
      <c r="N82970"/>
    </row>
    <row r="82971" spans="14:14" x14ac:dyDescent="0.25">
      <c r="N82971"/>
    </row>
    <row r="82972" spans="14:14" x14ac:dyDescent="0.25">
      <c r="N82972"/>
    </row>
    <row r="82973" spans="14:14" x14ac:dyDescent="0.25">
      <c r="N82973"/>
    </row>
    <row r="82974" spans="14:14" x14ac:dyDescent="0.25">
      <c r="N82974"/>
    </row>
    <row r="82975" spans="14:14" x14ac:dyDescent="0.25">
      <c r="N82975"/>
    </row>
    <row r="82976" spans="14:14" x14ac:dyDescent="0.25">
      <c r="N82976"/>
    </row>
    <row r="82977" spans="14:14" x14ac:dyDescent="0.25">
      <c r="N82977"/>
    </row>
    <row r="82978" spans="14:14" x14ac:dyDescent="0.25">
      <c r="N82978"/>
    </row>
    <row r="82979" spans="14:14" x14ac:dyDescent="0.25">
      <c r="N82979"/>
    </row>
    <row r="82980" spans="14:14" x14ac:dyDescent="0.25">
      <c r="N82980"/>
    </row>
    <row r="82981" spans="14:14" x14ac:dyDescent="0.25">
      <c r="N82981"/>
    </row>
    <row r="82982" spans="14:14" x14ac:dyDescent="0.25">
      <c r="N82982"/>
    </row>
    <row r="82983" spans="14:14" x14ac:dyDescent="0.25">
      <c r="N82983"/>
    </row>
    <row r="82984" spans="14:14" x14ac:dyDescent="0.25">
      <c r="N82984"/>
    </row>
    <row r="82985" spans="14:14" x14ac:dyDescent="0.25">
      <c r="N82985"/>
    </row>
    <row r="82986" spans="14:14" x14ac:dyDescent="0.25">
      <c r="N82986"/>
    </row>
    <row r="82987" spans="14:14" x14ac:dyDescent="0.25">
      <c r="N82987"/>
    </row>
    <row r="82988" spans="14:14" x14ac:dyDescent="0.25">
      <c r="N82988"/>
    </row>
    <row r="82989" spans="14:14" x14ac:dyDescent="0.25">
      <c r="N82989"/>
    </row>
    <row r="82990" spans="14:14" x14ac:dyDescent="0.25">
      <c r="N82990"/>
    </row>
    <row r="82991" spans="14:14" x14ac:dyDescent="0.25">
      <c r="N82991"/>
    </row>
    <row r="82992" spans="14:14" x14ac:dyDescent="0.25">
      <c r="N82992"/>
    </row>
    <row r="82993" spans="14:14" x14ac:dyDescent="0.25">
      <c r="N82993"/>
    </row>
    <row r="82994" spans="14:14" x14ac:dyDescent="0.25">
      <c r="N82994"/>
    </row>
    <row r="82995" spans="14:14" x14ac:dyDescent="0.25">
      <c r="N82995"/>
    </row>
    <row r="82996" spans="14:14" x14ac:dyDescent="0.25">
      <c r="N82996"/>
    </row>
    <row r="82997" spans="14:14" x14ac:dyDescent="0.25">
      <c r="N82997"/>
    </row>
    <row r="82998" spans="14:14" x14ac:dyDescent="0.25">
      <c r="N82998"/>
    </row>
    <row r="82999" spans="14:14" x14ac:dyDescent="0.25">
      <c r="N82999"/>
    </row>
    <row r="83000" spans="14:14" x14ac:dyDescent="0.25">
      <c r="N83000"/>
    </row>
    <row r="83001" spans="14:14" x14ac:dyDescent="0.25">
      <c r="N83001"/>
    </row>
    <row r="83002" spans="14:14" x14ac:dyDescent="0.25">
      <c r="N83002"/>
    </row>
    <row r="83003" spans="14:14" x14ac:dyDescent="0.25">
      <c r="N83003"/>
    </row>
    <row r="83004" spans="14:14" x14ac:dyDescent="0.25">
      <c r="N83004"/>
    </row>
    <row r="83005" spans="14:14" x14ac:dyDescent="0.25">
      <c r="N83005"/>
    </row>
    <row r="83006" spans="14:14" x14ac:dyDescent="0.25">
      <c r="N83006"/>
    </row>
    <row r="83007" spans="14:14" x14ac:dyDescent="0.25">
      <c r="N83007"/>
    </row>
    <row r="83008" spans="14:14" x14ac:dyDescent="0.25">
      <c r="N83008"/>
    </row>
    <row r="83009" spans="14:14" x14ac:dyDescent="0.25">
      <c r="N83009"/>
    </row>
    <row r="83010" spans="14:14" x14ac:dyDescent="0.25">
      <c r="N83010"/>
    </row>
    <row r="83011" spans="14:14" x14ac:dyDescent="0.25">
      <c r="N83011"/>
    </row>
    <row r="83012" spans="14:14" x14ac:dyDescent="0.25">
      <c r="N83012"/>
    </row>
    <row r="83013" spans="14:14" x14ac:dyDescent="0.25">
      <c r="N83013"/>
    </row>
    <row r="83014" spans="14:14" x14ac:dyDescent="0.25">
      <c r="N83014"/>
    </row>
    <row r="83015" spans="14:14" x14ac:dyDescent="0.25">
      <c r="N83015"/>
    </row>
    <row r="83016" spans="14:14" x14ac:dyDescent="0.25">
      <c r="N83016"/>
    </row>
    <row r="83017" spans="14:14" x14ac:dyDescent="0.25">
      <c r="N83017"/>
    </row>
    <row r="83018" spans="14:14" x14ac:dyDescent="0.25">
      <c r="N83018"/>
    </row>
    <row r="83019" spans="14:14" x14ac:dyDescent="0.25">
      <c r="N83019"/>
    </row>
    <row r="83020" spans="14:14" x14ac:dyDescent="0.25">
      <c r="N83020"/>
    </row>
    <row r="83021" spans="14:14" x14ac:dyDescent="0.25">
      <c r="N83021"/>
    </row>
    <row r="83022" spans="14:14" x14ac:dyDescent="0.25">
      <c r="N83022"/>
    </row>
    <row r="83023" spans="14:14" x14ac:dyDescent="0.25">
      <c r="N83023"/>
    </row>
    <row r="83024" spans="14:14" x14ac:dyDescent="0.25">
      <c r="N83024"/>
    </row>
    <row r="83025" spans="14:14" x14ac:dyDescent="0.25">
      <c r="N83025"/>
    </row>
    <row r="83026" spans="14:14" x14ac:dyDescent="0.25">
      <c r="N83026"/>
    </row>
    <row r="83027" spans="14:14" x14ac:dyDescent="0.25">
      <c r="N83027"/>
    </row>
    <row r="83028" spans="14:14" x14ac:dyDescent="0.25">
      <c r="N83028"/>
    </row>
    <row r="83029" spans="14:14" x14ac:dyDescent="0.25">
      <c r="N83029"/>
    </row>
    <row r="83030" spans="14:14" x14ac:dyDescent="0.25">
      <c r="N83030"/>
    </row>
    <row r="83031" spans="14:14" x14ac:dyDescent="0.25">
      <c r="N83031"/>
    </row>
    <row r="83032" spans="14:14" x14ac:dyDescent="0.25">
      <c r="N83032"/>
    </row>
    <row r="83033" spans="14:14" x14ac:dyDescent="0.25">
      <c r="N83033"/>
    </row>
    <row r="83034" spans="14:14" x14ac:dyDescent="0.25">
      <c r="N83034"/>
    </row>
    <row r="83035" spans="14:14" x14ac:dyDescent="0.25">
      <c r="N83035"/>
    </row>
    <row r="83036" spans="14:14" x14ac:dyDescent="0.25">
      <c r="N83036"/>
    </row>
    <row r="83037" spans="14:14" x14ac:dyDescent="0.25">
      <c r="N83037"/>
    </row>
    <row r="83038" spans="14:14" x14ac:dyDescent="0.25">
      <c r="N83038"/>
    </row>
    <row r="83039" spans="14:14" x14ac:dyDescent="0.25">
      <c r="N83039"/>
    </row>
    <row r="83040" spans="14:14" x14ac:dyDescent="0.25">
      <c r="N83040"/>
    </row>
    <row r="83041" spans="14:14" x14ac:dyDescent="0.25">
      <c r="N83041"/>
    </row>
    <row r="83042" spans="14:14" x14ac:dyDescent="0.25">
      <c r="N83042"/>
    </row>
    <row r="83043" spans="14:14" x14ac:dyDescent="0.25">
      <c r="N83043"/>
    </row>
    <row r="83044" spans="14:14" x14ac:dyDescent="0.25">
      <c r="N83044"/>
    </row>
    <row r="83045" spans="14:14" x14ac:dyDescent="0.25">
      <c r="N83045"/>
    </row>
    <row r="83046" spans="14:14" x14ac:dyDescent="0.25">
      <c r="N83046"/>
    </row>
    <row r="83047" spans="14:14" x14ac:dyDescent="0.25">
      <c r="N83047"/>
    </row>
    <row r="83048" spans="14:14" x14ac:dyDescent="0.25">
      <c r="N83048"/>
    </row>
    <row r="83049" spans="14:14" x14ac:dyDescent="0.25">
      <c r="N83049"/>
    </row>
    <row r="83050" spans="14:14" x14ac:dyDescent="0.25">
      <c r="N83050"/>
    </row>
    <row r="83051" spans="14:14" x14ac:dyDescent="0.25">
      <c r="N83051"/>
    </row>
    <row r="83052" spans="14:14" x14ac:dyDescent="0.25">
      <c r="N83052"/>
    </row>
    <row r="83053" spans="14:14" x14ac:dyDescent="0.25">
      <c r="N83053"/>
    </row>
    <row r="83054" spans="14:14" x14ac:dyDescent="0.25">
      <c r="N83054"/>
    </row>
    <row r="83055" spans="14:14" x14ac:dyDescent="0.25">
      <c r="N83055"/>
    </row>
    <row r="83056" spans="14:14" x14ac:dyDescent="0.25">
      <c r="N83056"/>
    </row>
    <row r="83057" spans="14:14" x14ac:dyDescent="0.25">
      <c r="N83057"/>
    </row>
    <row r="83058" spans="14:14" x14ac:dyDescent="0.25">
      <c r="N83058"/>
    </row>
    <row r="83059" spans="14:14" x14ac:dyDescent="0.25">
      <c r="N83059"/>
    </row>
    <row r="83060" spans="14:14" x14ac:dyDescent="0.25">
      <c r="N83060"/>
    </row>
    <row r="83061" spans="14:14" x14ac:dyDescent="0.25">
      <c r="N83061"/>
    </row>
    <row r="83062" spans="14:14" x14ac:dyDescent="0.25">
      <c r="N83062"/>
    </row>
    <row r="83063" spans="14:14" x14ac:dyDescent="0.25">
      <c r="N83063"/>
    </row>
    <row r="83064" spans="14:14" x14ac:dyDescent="0.25">
      <c r="N83064"/>
    </row>
    <row r="83065" spans="14:14" x14ac:dyDescent="0.25">
      <c r="N83065"/>
    </row>
    <row r="83066" spans="14:14" x14ac:dyDescent="0.25">
      <c r="N83066"/>
    </row>
    <row r="83067" spans="14:14" x14ac:dyDescent="0.25">
      <c r="N83067"/>
    </row>
    <row r="83068" spans="14:14" x14ac:dyDescent="0.25">
      <c r="N83068"/>
    </row>
    <row r="83069" spans="14:14" x14ac:dyDescent="0.25">
      <c r="N83069"/>
    </row>
    <row r="83070" spans="14:14" x14ac:dyDescent="0.25">
      <c r="N83070"/>
    </row>
    <row r="83071" spans="14:14" x14ac:dyDescent="0.25">
      <c r="N83071"/>
    </row>
    <row r="83072" spans="14:14" x14ac:dyDescent="0.25">
      <c r="N83072"/>
    </row>
    <row r="83073" spans="14:14" x14ac:dyDescent="0.25">
      <c r="N83073"/>
    </row>
    <row r="83074" spans="14:14" x14ac:dyDescent="0.25">
      <c r="N83074"/>
    </row>
    <row r="83075" spans="14:14" x14ac:dyDescent="0.25">
      <c r="N83075"/>
    </row>
    <row r="83076" spans="14:14" x14ac:dyDescent="0.25">
      <c r="N83076"/>
    </row>
    <row r="83077" spans="14:14" x14ac:dyDescent="0.25">
      <c r="N83077"/>
    </row>
    <row r="83078" spans="14:14" x14ac:dyDescent="0.25">
      <c r="N83078"/>
    </row>
    <row r="83079" spans="14:14" x14ac:dyDescent="0.25">
      <c r="N83079"/>
    </row>
    <row r="83080" spans="14:14" x14ac:dyDescent="0.25">
      <c r="N83080"/>
    </row>
    <row r="83081" spans="14:14" x14ac:dyDescent="0.25">
      <c r="N83081"/>
    </row>
    <row r="83082" spans="14:14" x14ac:dyDescent="0.25">
      <c r="N83082"/>
    </row>
    <row r="83083" spans="14:14" x14ac:dyDescent="0.25">
      <c r="N83083"/>
    </row>
    <row r="83084" spans="14:14" x14ac:dyDescent="0.25">
      <c r="N83084"/>
    </row>
    <row r="83085" spans="14:14" x14ac:dyDescent="0.25">
      <c r="N83085"/>
    </row>
    <row r="83086" spans="14:14" x14ac:dyDescent="0.25">
      <c r="N83086"/>
    </row>
    <row r="83087" spans="14:14" x14ac:dyDescent="0.25">
      <c r="N83087"/>
    </row>
    <row r="83088" spans="14:14" x14ac:dyDescent="0.25">
      <c r="N83088"/>
    </row>
    <row r="83089" spans="14:14" x14ac:dyDescent="0.25">
      <c r="N83089"/>
    </row>
    <row r="83090" spans="14:14" x14ac:dyDescent="0.25">
      <c r="N83090"/>
    </row>
    <row r="83091" spans="14:14" x14ac:dyDescent="0.25">
      <c r="N83091"/>
    </row>
    <row r="83092" spans="14:14" x14ac:dyDescent="0.25">
      <c r="N83092"/>
    </row>
    <row r="83093" spans="14:14" x14ac:dyDescent="0.25">
      <c r="N83093"/>
    </row>
    <row r="83094" spans="14:14" x14ac:dyDescent="0.25">
      <c r="N83094"/>
    </row>
    <row r="83095" spans="14:14" x14ac:dyDescent="0.25">
      <c r="N83095"/>
    </row>
    <row r="83096" spans="14:14" x14ac:dyDescent="0.25">
      <c r="N83096"/>
    </row>
    <row r="83097" spans="14:14" x14ac:dyDescent="0.25">
      <c r="N83097"/>
    </row>
    <row r="83098" spans="14:14" x14ac:dyDescent="0.25">
      <c r="N83098"/>
    </row>
    <row r="83099" spans="14:14" x14ac:dyDescent="0.25">
      <c r="N83099"/>
    </row>
    <row r="83100" spans="14:14" x14ac:dyDescent="0.25">
      <c r="N83100"/>
    </row>
    <row r="83101" spans="14:14" x14ac:dyDescent="0.25">
      <c r="N83101"/>
    </row>
    <row r="83102" spans="14:14" x14ac:dyDescent="0.25">
      <c r="N83102"/>
    </row>
    <row r="83103" spans="14:14" x14ac:dyDescent="0.25">
      <c r="N83103"/>
    </row>
    <row r="83104" spans="14:14" x14ac:dyDescent="0.25">
      <c r="N83104"/>
    </row>
    <row r="83105" spans="14:14" x14ac:dyDescent="0.25">
      <c r="N83105"/>
    </row>
    <row r="83106" spans="14:14" x14ac:dyDescent="0.25">
      <c r="N83106"/>
    </row>
    <row r="83107" spans="14:14" x14ac:dyDescent="0.25">
      <c r="N83107"/>
    </row>
    <row r="83108" spans="14:14" x14ac:dyDescent="0.25">
      <c r="N83108"/>
    </row>
    <row r="83109" spans="14:14" x14ac:dyDescent="0.25">
      <c r="N83109"/>
    </row>
    <row r="83110" spans="14:14" x14ac:dyDescent="0.25">
      <c r="N83110"/>
    </row>
    <row r="83111" spans="14:14" x14ac:dyDescent="0.25">
      <c r="N83111"/>
    </row>
    <row r="83112" spans="14:14" x14ac:dyDescent="0.25">
      <c r="N83112"/>
    </row>
    <row r="83113" spans="14:14" x14ac:dyDescent="0.25">
      <c r="N83113"/>
    </row>
    <row r="83114" spans="14:14" x14ac:dyDescent="0.25">
      <c r="N83114"/>
    </row>
    <row r="83115" spans="14:14" x14ac:dyDescent="0.25">
      <c r="N83115"/>
    </row>
    <row r="83116" spans="14:14" x14ac:dyDescent="0.25">
      <c r="N83116"/>
    </row>
    <row r="83117" spans="14:14" x14ac:dyDescent="0.25">
      <c r="N83117"/>
    </row>
    <row r="83118" spans="14:14" x14ac:dyDescent="0.25">
      <c r="N83118"/>
    </row>
    <row r="83119" spans="14:14" x14ac:dyDescent="0.25">
      <c r="N83119"/>
    </row>
    <row r="83120" spans="14:14" x14ac:dyDescent="0.25">
      <c r="N83120"/>
    </row>
    <row r="83121" spans="14:14" x14ac:dyDescent="0.25">
      <c r="N83121"/>
    </row>
    <row r="83122" spans="14:14" x14ac:dyDescent="0.25">
      <c r="N83122"/>
    </row>
    <row r="83123" spans="14:14" x14ac:dyDescent="0.25">
      <c r="N83123"/>
    </row>
    <row r="83124" spans="14:14" x14ac:dyDescent="0.25">
      <c r="N83124"/>
    </row>
    <row r="83125" spans="14:14" x14ac:dyDescent="0.25">
      <c r="N83125"/>
    </row>
    <row r="83126" spans="14:14" x14ac:dyDescent="0.25">
      <c r="N83126"/>
    </row>
    <row r="83127" spans="14:14" x14ac:dyDescent="0.25">
      <c r="N83127"/>
    </row>
    <row r="83128" spans="14:14" x14ac:dyDescent="0.25">
      <c r="N83128"/>
    </row>
    <row r="83129" spans="14:14" x14ac:dyDescent="0.25">
      <c r="N83129"/>
    </row>
    <row r="83130" spans="14:14" x14ac:dyDescent="0.25">
      <c r="N83130"/>
    </row>
    <row r="83131" spans="14:14" x14ac:dyDescent="0.25">
      <c r="N83131"/>
    </row>
    <row r="83132" spans="14:14" x14ac:dyDescent="0.25">
      <c r="N83132"/>
    </row>
    <row r="83133" spans="14:14" x14ac:dyDescent="0.25">
      <c r="N83133"/>
    </row>
    <row r="83134" spans="14:14" x14ac:dyDescent="0.25">
      <c r="N83134"/>
    </row>
    <row r="83135" spans="14:14" x14ac:dyDescent="0.25">
      <c r="N83135"/>
    </row>
    <row r="83136" spans="14:14" x14ac:dyDescent="0.25">
      <c r="N83136"/>
    </row>
    <row r="83137" spans="14:14" x14ac:dyDescent="0.25">
      <c r="N83137"/>
    </row>
    <row r="83138" spans="14:14" x14ac:dyDescent="0.25">
      <c r="N83138"/>
    </row>
    <row r="83139" spans="14:14" x14ac:dyDescent="0.25">
      <c r="N83139"/>
    </row>
    <row r="83140" spans="14:14" x14ac:dyDescent="0.25">
      <c r="N83140"/>
    </row>
    <row r="83141" spans="14:14" x14ac:dyDescent="0.25">
      <c r="N83141"/>
    </row>
    <row r="83142" spans="14:14" x14ac:dyDescent="0.25">
      <c r="N83142"/>
    </row>
    <row r="83143" spans="14:14" x14ac:dyDescent="0.25">
      <c r="N83143"/>
    </row>
    <row r="83144" spans="14:14" x14ac:dyDescent="0.25">
      <c r="N83144"/>
    </row>
    <row r="83145" spans="14:14" x14ac:dyDescent="0.25">
      <c r="N83145"/>
    </row>
    <row r="83146" spans="14:14" x14ac:dyDescent="0.25">
      <c r="N83146"/>
    </row>
    <row r="83147" spans="14:14" x14ac:dyDescent="0.25">
      <c r="N83147"/>
    </row>
    <row r="83148" spans="14:14" x14ac:dyDescent="0.25">
      <c r="N83148"/>
    </row>
    <row r="83149" spans="14:14" x14ac:dyDescent="0.25">
      <c r="N83149"/>
    </row>
    <row r="83150" spans="14:14" x14ac:dyDescent="0.25">
      <c r="N83150"/>
    </row>
    <row r="83151" spans="14:14" x14ac:dyDescent="0.25">
      <c r="N83151"/>
    </row>
    <row r="83152" spans="14:14" x14ac:dyDescent="0.25">
      <c r="N83152"/>
    </row>
    <row r="83153" spans="14:14" x14ac:dyDescent="0.25">
      <c r="N83153"/>
    </row>
    <row r="83154" spans="14:14" x14ac:dyDescent="0.25">
      <c r="N83154"/>
    </row>
    <row r="83155" spans="14:14" x14ac:dyDescent="0.25">
      <c r="N83155"/>
    </row>
    <row r="83156" spans="14:14" x14ac:dyDescent="0.25">
      <c r="N83156"/>
    </row>
    <row r="83157" spans="14:14" x14ac:dyDescent="0.25">
      <c r="N83157"/>
    </row>
    <row r="83158" spans="14:14" x14ac:dyDescent="0.25">
      <c r="N83158"/>
    </row>
    <row r="83159" spans="14:14" x14ac:dyDescent="0.25">
      <c r="N83159"/>
    </row>
    <row r="83160" spans="14:14" x14ac:dyDescent="0.25">
      <c r="N83160"/>
    </row>
    <row r="83161" spans="14:14" x14ac:dyDescent="0.25">
      <c r="N83161"/>
    </row>
    <row r="83162" spans="14:14" x14ac:dyDescent="0.25">
      <c r="N83162"/>
    </row>
    <row r="83163" spans="14:14" x14ac:dyDescent="0.25">
      <c r="N83163"/>
    </row>
    <row r="83164" spans="14:14" x14ac:dyDescent="0.25">
      <c r="N83164"/>
    </row>
    <row r="83165" spans="14:14" x14ac:dyDescent="0.25">
      <c r="N83165"/>
    </row>
    <row r="83166" spans="14:14" x14ac:dyDescent="0.25">
      <c r="N83166"/>
    </row>
    <row r="83167" spans="14:14" x14ac:dyDescent="0.25">
      <c r="N83167"/>
    </row>
    <row r="83168" spans="14:14" x14ac:dyDescent="0.25">
      <c r="N83168"/>
    </row>
    <row r="83169" spans="14:14" x14ac:dyDescent="0.25">
      <c r="N83169"/>
    </row>
    <row r="83170" spans="14:14" x14ac:dyDescent="0.25">
      <c r="N83170"/>
    </row>
    <row r="83171" spans="14:14" x14ac:dyDescent="0.25">
      <c r="N83171"/>
    </row>
    <row r="83172" spans="14:14" x14ac:dyDescent="0.25">
      <c r="N83172"/>
    </row>
    <row r="83173" spans="14:14" x14ac:dyDescent="0.25">
      <c r="N83173"/>
    </row>
    <row r="83174" spans="14:14" x14ac:dyDescent="0.25">
      <c r="N83174"/>
    </row>
    <row r="83175" spans="14:14" x14ac:dyDescent="0.25">
      <c r="N83175"/>
    </row>
    <row r="83176" spans="14:14" x14ac:dyDescent="0.25">
      <c r="N83176"/>
    </row>
    <row r="83177" spans="14:14" x14ac:dyDescent="0.25">
      <c r="N83177"/>
    </row>
    <row r="83178" spans="14:14" x14ac:dyDescent="0.25">
      <c r="N83178"/>
    </row>
    <row r="83179" spans="14:14" x14ac:dyDescent="0.25">
      <c r="N83179"/>
    </row>
    <row r="83180" spans="14:14" x14ac:dyDescent="0.25">
      <c r="N83180"/>
    </row>
    <row r="83181" spans="14:14" x14ac:dyDescent="0.25">
      <c r="N83181"/>
    </row>
    <row r="83182" spans="14:14" x14ac:dyDescent="0.25">
      <c r="N83182"/>
    </row>
    <row r="83183" spans="14:14" x14ac:dyDescent="0.25">
      <c r="N83183"/>
    </row>
    <row r="83184" spans="14:14" x14ac:dyDescent="0.25">
      <c r="N83184"/>
    </row>
    <row r="83185" spans="14:14" x14ac:dyDescent="0.25">
      <c r="N83185"/>
    </row>
    <row r="83186" spans="14:14" x14ac:dyDescent="0.25">
      <c r="N83186"/>
    </row>
    <row r="83187" spans="14:14" x14ac:dyDescent="0.25">
      <c r="N83187"/>
    </row>
    <row r="83188" spans="14:14" x14ac:dyDescent="0.25">
      <c r="N83188"/>
    </row>
    <row r="83189" spans="14:14" x14ac:dyDescent="0.25">
      <c r="N83189"/>
    </row>
    <row r="83190" spans="14:14" x14ac:dyDescent="0.25">
      <c r="N83190"/>
    </row>
    <row r="83191" spans="14:14" x14ac:dyDescent="0.25">
      <c r="N83191"/>
    </row>
    <row r="83192" spans="14:14" x14ac:dyDescent="0.25">
      <c r="N83192"/>
    </row>
    <row r="83193" spans="14:14" x14ac:dyDescent="0.25">
      <c r="N83193"/>
    </row>
    <row r="83194" spans="14:14" x14ac:dyDescent="0.25">
      <c r="N83194"/>
    </row>
    <row r="83195" spans="14:14" x14ac:dyDescent="0.25">
      <c r="N83195"/>
    </row>
    <row r="83196" spans="14:14" x14ac:dyDescent="0.25">
      <c r="N83196"/>
    </row>
    <row r="83197" spans="14:14" x14ac:dyDescent="0.25">
      <c r="N83197"/>
    </row>
    <row r="83198" spans="14:14" x14ac:dyDescent="0.25">
      <c r="N83198"/>
    </row>
    <row r="83199" spans="14:14" x14ac:dyDescent="0.25">
      <c r="N83199"/>
    </row>
    <row r="83200" spans="14:14" x14ac:dyDescent="0.25">
      <c r="N83200"/>
    </row>
    <row r="83201" spans="14:14" x14ac:dyDescent="0.25">
      <c r="N83201"/>
    </row>
    <row r="83202" spans="14:14" x14ac:dyDescent="0.25">
      <c r="N83202"/>
    </row>
    <row r="83203" spans="14:14" x14ac:dyDescent="0.25">
      <c r="N83203"/>
    </row>
    <row r="83204" spans="14:14" x14ac:dyDescent="0.25">
      <c r="N83204"/>
    </row>
    <row r="83205" spans="14:14" x14ac:dyDescent="0.25">
      <c r="N83205"/>
    </row>
    <row r="83206" spans="14:14" x14ac:dyDescent="0.25">
      <c r="N83206"/>
    </row>
    <row r="83207" spans="14:14" x14ac:dyDescent="0.25">
      <c r="N83207"/>
    </row>
    <row r="83208" spans="14:14" x14ac:dyDescent="0.25">
      <c r="N83208"/>
    </row>
    <row r="83209" spans="14:14" x14ac:dyDescent="0.25">
      <c r="N83209"/>
    </row>
    <row r="83210" spans="14:14" x14ac:dyDescent="0.25">
      <c r="N83210"/>
    </row>
    <row r="83211" spans="14:14" x14ac:dyDescent="0.25">
      <c r="N83211"/>
    </row>
    <row r="83212" spans="14:14" x14ac:dyDescent="0.25">
      <c r="N83212"/>
    </row>
    <row r="83213" spans="14:14" x14ac:dyDescent="0.25">
      <c r="N83213"/>
    </row>
    <row r="83214" spans="14:14" x14ac:dyDescent="0.25">
      <c r="N83214"/>
    </row>
    <row r="83215" spans="14:14" x14ac:dyDescent="0.25">
      <c r="N83215"/>
    </row>
    <row r="83216" spans="14:14" x14ac:dyDescent="0.25">
      <c r="N83216"/>
    </row>
    <row r="83217" spans="14:14" x14ac:dyDescent="0.25">
      <c r="N83217"/>
    </row>
    <row r="83218" spans="14:14" x14ac:dyDescent="0.25">
      <c r="N83218"/>
    </row>
    <row r="83219" spans="14:14" x14ac:dyDescent="0.25">
      <c r="N83219"/>
    </row>
    <row r="83220" spans="14:14" x14ac:dyDescent="0.25">
      <c r="N83220"/>
    </row>
    <row r="83221" spans="14:14" x14ac:dyDescent="0.25">
      <c r="N83221"/>
    </row>
    <row r="83222" spans="14:14" x14ac:dyDescent="0.25">
      <c r="N83222"/>
    </row>
    <row r="83223" spans="14:14" x14ac:dyDescent="0.25">
      <c r="N83223"/>
    </row>
    <row r="83224" spans="14:14" x14ac:dyDescent="0.25">
      <c r="N83224"/>
    </row>
    <row r="83225" spans="14:14" x14ac:dyDescent="0.25">
      <c r="N83225"/>
    </row>
    <row r="83226" spans="14:14" x14ac:dyDescent="0.25">
      <c r="N83226"/>
    </row>
    <row r="83227" spans="14:14" x14ac:dyDescent="0.25">
      <c r="N83227"/>
    </row>
    <row r="83228" spans="14:14" x14ac:dyDescent="0.25">
      <c r="N83228"/>
    </row>
    <row r="83229" spans="14:14" x14ac:dyDescent="0.25">
      <c r="N83229"/>
    </row>
    <row r="83230" spans="14:14" x14ac:dyDescent="0.25">
      <c r="N83230"/>
    </row>
    <row r="83231" spans="14:14" x14ac:dyDescent="0.25">
      <c r="N83231"/>
    </row>
    <row r="83232" spans="14:14" x14ac:dyDescent="0.25">
      <c r="N83232"/>
    </row>
    <row r="83233" spans="14:14" x14ac:dyDescent="0.25">
      <c r="N83233"/>
    </row>
    <row r="83234" spans="14:14" x14ac:dyDescent="0.25">
      <c r="N83234"/>
    </row>
    <row r="83235" spans="14:14" x14ac:dyDescent="0.25">
      <c r="N83235"/>
    </row>
    <row r="83236" spans="14:14" x14ac:dyDescent="0.25">
      <c r="N83236"/>
    </row>
    <row r="83237" spans="14:14" x14ac:dyDescent="0.25">
      <c r="N83237"/>
    </row>
    <row r="83238" spans="14:14" x14ac:dyDescent="0.25">
      <c r="N83238"/>
    </row>
    <row r="83239" spans="14:14" x14ac:dyDescent="0.25">
      <c r="N83239"/>
    </row>
    <row r="83240" spans="14:14" x14ac:dyDescent="0.25">
      <c r="N83240"/>
    </row>
    <row r="83241" spans="14:14" x14ac:dyDescent="0.25">
      <c r="N83241"/>
    </row>
    <row r="83242" spans="14:14" x14ac:dyDescent="0.25">
      <c r="N83242"/>
    </row>
    <row r="83243" spans="14:14" x14ac:dyDescent="0.25">
      <c r="N83243"/>
    </row>
    <row r="83244" spans="14:14" x14ac:dyDescent="0.25">
      <c r="N83244"/>
    </row>
    <row r="83245" spans="14:14" x14ac:dyDescent="0.25">
      <c r="N83245"/>
    </row>
    <row r="83246" spans="14:14" x14ac:dyDescent="0.25">
      <c r="N83246"/>
    </row>
    <row r="83247" spans="14:14" x14ac:dyDescent="0.25">
      <c r="N83247"/>
    </row>
    <row r="83248" spans="14:14" x14ac:dyDescent="0.25">
      <c r="N83248"/>
    </row>
    <row r="83249" spans="14:14" x14ac:dyDescent="0.25">
      <c r="N83249"/>
    </row>
    <row r="83250" spans="14:14" x14ac:dyDescent="0.25">
      <c r="N83250"/>
    </row>
    <row r="83251" spans="14:14" x14ac:dyDescent="0.25">
      <c r="N83251"/>
    </row>
    <row r="83252" spans="14:14" x14ac:dyDescent="0.25">
      <c r="N83252"/>
    </row>
    <row r="83253" spans="14:14" x14ac:dyDescent="0.25">
      <c r="N83253"/>
    </row>
    <row r="83254" spans="14:14" x14ac:dyDescent="0.25">
      <c r="N83254"/>
    </row>
    <row r="83255" spans="14:14" x14ac:dyDescent="0.25">
      <c r="N83255"/>
    </row>
    <row r="83256" spans="14:14" x14ac:dyDescent="0.25">
      <c r="N83256"/>
    </row>
    <row r="83257" spans="14:14" x14ac:dyDescent="0.25">
      <c r="N83257"/>
    </row>
    <row r="83258" spans="14:14" x14ac:dyDescent="0.25">
      <c r="N83258"/>
    </row>
    <row r="83259" spans="14:14" x14ac:dyDescent="0.25">
      <c r="N83259"/>
    </row>
    <row r="83260" spans="14:14" x14ac:dyDescent="0.25">
      <c r="N83260"/>
    </row>
    <row r="83261" spans="14:14" x14ac:dyDescent="0.25">
      <c r="N83261"/>
    </row>
    <row r="83262" spans="14:14" x14ac:dyDescent="0.25">
      <c r="N83262"/>
    </row>
    <row r="83263" spans="14:14" x14ac:dyDescent="0.25">
      <c r="N83263"/>
    </row>
    <row r="83264" spans="14:14" x14ac:dyDescent="0.25">
      <c r="N83264"/>
    </row>
    <row r="83265" spans="14:14" x14ac:dyDescent="0.25">
      <c r="N83265"/>
    </row>
    <row r="83266" spans="14:14" x14ac:dyDescent="0.25">
      <c r="N83266"/>
    </row>
    <row r="83267" spans="14:14" x14ac:dyDescent="0.25">
      <c r="N83267"/>
    </row>
    <row r="83268" spans="14:14" x14ac:dyDescent="0.25">
      <c r="N83268"/>
    </row>
    <row r="83269" spans="14:14" x14ac:dyDescent="0.25">
      <c r="N83269"/>
    </row>
    <row r="83270" spans="14:14" x14ac:dyDescent="0.25">
      <c r="N83270"/>
    </row>
    <row r="83271" spans="14:14" x14ac:dyDescent="0.25">
      <c r="N83271"/>
    </row>
    <row r="83272" spans="14:14" x14ac:dyDescent="0.25">
      <c r="N83272"/>
    </row>
    <row r="83273" spans="14:14" x14ac:dyDescent="0.25">
      <c r="N83273"/>
    </row>
    <row r="83274" spans="14:14" x14ac:dyDescent="0.25">
      <c r="N83274"/>
    </row>
    <row r="83275" spans="14:14" x14ac:dyDescent="0.25">
      <c r="N83275"/>
    </row>
    <row r="83276" spans="14:14" x14ac:dyDescent="0.25">
      <c r="N83276"/>
    </row>
    <row r="83277" spans="14:14" x14ac:dyDescent="0.25">
      <c r="N83277"/>
    </row>
    <row r="83278" spans="14:14" x14ac:dyDescent="0.25">
      <c r="N83278"/>
    </row>
    <row r="83279" spans="14:14" x14ac:dyDescent="0.25">
      <c r="N83279"/>
    </row>
    <row r="83280" spans="14:14" x14ac:dyDescent="0.25">
      <c r="N83280"/>
    </row>
    <row r="83281" spans="14:14" x14ac:dyDescent="0.25">
      <c r="N83281"/>
    </row>
    <row r="83282" spans="14:14" x14ac:dyDescent="0.25">
      <c r="N83282"/>
    </row>
    <row r="83283" spans="14:14" x14ac:dyDescent="0.25">
      <c r="N83283"/>
    </row>
    <row r="83284" spans="14:14" x14ac:dyDescent="0.25">
      <c r="N83284"/>
    </row>
    <row r="83285" spans="14:14" x14ac:dyDescent="0.25">
      <c r="N83285"/>
    </row>
    <row r="83286" spans="14:14" x14ac:dyDescent="0.25">
      <c r="N83286"/>
    </row>
    <row r="83287" spans="14:14" x14ac:dyDescent="0.25">
      <c r="N83287"/>
    </row>
    <row r="83288" spans="14:14" x14ac:dyDescent="0.25">
      <c r="N83288"/>
    </row>
    <row r="83289" spans="14:14" x14ac:dyDescent="0.25">
      <c r="N83289"/>
    </row>
    <row r="83290" spans="14:14" x14ac:dyDescent="0.25">
      <c r="N83290"/>
    </row>
    <row r="83291" spans="14:14" x14ac:dyDescent="0.25">
      <c r="N83291"/>
    </row>
    <row r="83292" spans="14:14" x14ac:dyDescent="0.25">
      <c r="N83292"/>
    </row>
    <row r="83293" spans="14:14" x14ac:dyDescent="0.25">
      <c r="N83293"/>
    </row>
    <row r="83294" spans="14:14" x14ac:dyDescent="0.25">
      <c r="N83294"/>
    </row>
    <row r="83295" spans="14:14" x14ac:dyDescent="0.25">
      <c r="N83295"/>
    </row>
    <row r="83296" spans="14:14" x14ac:dyDescent="0.25">
      <c r="N83296"/>
    </row>
    <row r="83297" spans="14:14" x14ac:dyDescent="0.25">
      <c r="N83297"/>
    </row>
    <row r="83298" spans="14:14" x14ac:dyDescent="0.25">
      <c r="N83298"/>
    </row>
    <row r="83299" spans="14:14" x14ac:dyDescent="0.25">
      <c r="N83299"/>
    </row>
    <row r="83300" spans="14:14" x14ac:dyDescent="0.25">
      <c r="N83300"/>
    </row>
    <row r="83301" spans="14:14" x14ac:dyDescent="0.25">
      <c r="N83301"/>
    </row>
    <row r="83302" spans="14:14" x14ac:dyDescent="0.25">
      <c r="N83302"/>
    </row>
    <row r="83303" spans="14:14" x14ac:dyDescent="0.25">
      <c r="N83303"/>
    </row>
    <row r="83304" spans="14:14" x14ac:dyDescent="0.25">
      <c r="N83304"/>
    </row>
    <row r="83305" spans="14:14" x14ac:dyDescent="0.25">
      <c r="N83305"/>
    </row>
    <row r="83306" spans="14:14" x14ac:dyDescent="0.25">
      <c r="N83306"/>
    </row>
    <row r="83307" spans="14:14" x14ac:dyDescent="0.25">
      <c r="N83307"/>
    </row>
    <row r="83308" spans="14:14" x14ac:dyDescent="0.25">
      <c r="N83308"/>
    </row>
    <row r="83309" spans="14:14" x14ac:dyDescent="0.25">
      <c r="N83309"/>
    </row>
    <row r="83310" spans="14:14" x14ac:dyDescent="0.25">
      <c r="N83310"/>
    </row>
    <row r="83311" spans="14:14" x14ac:dyDescent="0.25">
      <c r="N83311"/>
    </row>
    <row r="83312" spans="14:14" x14ac:dyDescent="0.25">
      <c r="N83312"/>
    </row>
    <row r="83313" spans="14:14" x14ac:dyDescent="0.25">
      <c r="N83313"/>
    </row>
    <row r="83314" spans="14:14" x14ac:dyDescent="0.25">
      <c r="N83314"/>
    </row>
    <row r="83315" spans="14:14" x14ac:dyDescent="0.25">
      <c r="N83315"/>
    </row>
    <row r="83316" spans="14:14" x14ac:dyDescent="0.25">
      <c r="N83316"/>
    </row>
    <row r="83317" spans="14:14" x14ac:dyDescent="0.25">
      <c r="N83317"/>
    </row>
    <row r="83318" spans="14:14" x14ac:dyDescent="0.25">
      <c r="N83318"/>
    </row>
    <row r="83319" spans="14:14" x14ac:dyDescent="0.25">
      <c r="N83319"/>
    </row>
    <row r="83320" spans="14:14" x14ac:dyDescent="0.25">
      <c r="N83320"/>
    </row>
    <row r="83321" spans="14:14" x14ac:dyDescent="0.25">
      <c r="N83321"/>
    </row>
    <row r="83322" spans="14:14" x14ac:dyDescent="0.25">
      <c r="N83322"/>
    </row>
    <row r="83323" spans="14:14" x14ac:dyDescent="0.25">
      <c r="N83323"/>
    </row>
    <row r="83324" spans="14:14" x14ac:dyDescent="0.25">
      <c r="N83324"/>
    </row>
    <row r="83325" spans="14:14" x14ac:dyDescent="0.25">
      <c r="N83325"/>
    </row>
    <row r="83326" spans="14:14" x14ac:dyDescent="0.25">
      <c r="N83326"/>
    </row>
    <row r="83327" spans="14:14" x14ac:dyDescent="0.25">
      <c r="N83327"/>
    </row>
    <row r="83328" spans="14:14" x14ac:dyDescent="0.25">
      <c r="N83328"/>
    </row>
    <row r="83329" spans="14:14" x14ac:dyDescent="0.25">
      <c r="N83329"/>
    </row>
    <row r="83330" spans="14:14" x14ac:dyDescent="0.25">
      <c r="N83330"/>
    </row>
    <row r="83331" spans="14:14" x14ac:dyDescent="0.25">
      <c r="N83331"/>
    </row>
    <row r="83332" spans="14:14" x14ac:dyDescent="0.25">
      <c r="N83332"/>
    </row>
    <row r="83333" spans="14:14" x14ac:dyDescent="0.25">
      <c r="N83333"/>
    </row>
    <row r="83334" spans="14:14" x14ac:dyDescent="0.25">
      <c r="N83334"/>
    </row>
    <row r="83335" spans="14:14" x14ac:dyDescent="0.25">
      <c r="N83335"/>
    </row>
    <row r="83336" spans="14:14" x14ac:dyDescent="0.25">
      <c r="N83336"/>
    </row>
    <row r="83337" spans="14:14" x14ac:dyDescent="0.25">
      <c r="N83337"/>
    </row>
    <row r="83338" spans="14:14" x14ac:dyDescent="0.25">
      <c r="N83338"/>
    </row>
    <row r="83339" spans="14:14" x14ac:dyDescent="0.25">
      <c r="N83339"/>
    </row>
    <row r="83340" spans="14:14" x14ac:dyDescent="0.25">
      <c r="N83340"/>
    </row>
    <row r="83341" spans="14:14" x14ac:dyDescent="0.25">
      <c r="N83341"/>
    </row>
    <row r="83342" spans="14:14" x14ac:dyDescent="0.25">
      <c r="N83342"/>
    </row>
    <row r="83343" spans="14:14" x14ac:dyDescent="0.25">
      <c r="N83343"/>
    </row>
    <row r="83344" spans="14:14" x14ac:dyDescent="0.25">
      <c r="N83344"/>
    </row>
    <row r="83345" spans="14:14" x14ac:dyDescent="0.25">
      <c r="N83345"/>
    </row>
    <row r="83346" spans="14:14" x14ac:dyDescent="0.25">
      <c r="N83346"/>
    </row>
    <row r="83347" spans="14:14" x14ac:dyDescent="0.25">
      <c r="N83347"/>
    </row>
    <row r="83348" spans="14:14" x14ac:dyDescent="0.25">
      <c r="N83348"/>
    </row>
    <row r="83349" spans="14:14" x14ac:dyDescent="0.25">
      <c r="N83349"/>
    </row>
    <row r="83350" spans="14:14" x14ac:dyDescent="0.25">
      <c r="N83350"/>
    </row>
    <row r="83351" spans="14:14" x14ac:dyDescent="0.25">
      <c r="N83351"/>
    </row>
    <row r="83352" spans="14:14" x14ac:dyDescent="0.25">
      <c r="N83352"/>
    </row>
    <row r="83353" spans="14:14" x14ac:dyDescent="0.25">
      <c r="N83353"/>
    </row>
    <row r="83354" spans="14:14" x14ac:dyDescent="0.25">
      <c r="N83354"/>
    </row>
    <row r="83355" spans="14:14" x14ac:dyDescent="0.25">
      <c r="N83355"/>
    </row>
    <row r="83356" spans="14:14" x14ac:dyDescent="0.25">
      <c r="N83356"/>
    </row>
    <row r="83357" spans="14:14" x14ac:dyDescent="0.25">
      <c r="N83357"/>
    </row>
    <row r="83358" spans="14:14" x14ac:dyDescent="0.25">
      <c r="N83358"/>
    </row>
    <row r="83359" spans="14:14" x14ac:dyDescent="0.25">
      <c r="N83359"/>
    </row>
    <row r="83360" spans="14:14" x14ac:dyDescent="0.25">
      <c r="N83360"/>
    </row>
    <row r="83361" spans="14:14" x14ac:dyDescent="0.25">
      <c r="N83361"/>
    </row>
    <row r="83362" spans="14:14" x14ac:dyDescent="0.25">
      <c r="N83362"/>
    </row>
    <row r="83363" spans="14:14" x14ac:dyDescent="0.25">
      <c r="N83363"/>
    </row>
    <row r="83364" spans="14:14" x14ac:dyDescent="0.25">
      <c r="N83364"/>
    </row>
    <row r="83365" spans="14:14" x14ac:dyDescent="0.25">
      <c r="N83365"/>
    </row>
    <row r="83366" spans="14:14" x14ac:dyDescent="0.25">
      <c r="N83366"/>
    </row>
    <row r="83367" spans="14:14" x14ac:dyDescent="0.25">
      <c r="N83367"/>
    </row>
    <row r="83368" spans="14:14" x14ac:dyDescent="0.25">
      <c r="N83368"/>
    </row>
    <row r="83369" spans="14:14" x14ac:dyDescent="0.25">
      <c r="N83369"/>
    </row>
    <row r="83370" spans="14:14" x14ac:dyDescent="0.25">
      <c r="N83370"/>
    </row>
    <row r="83371" spans="14:14" x14ac:dyDescent="0.25">
      <c r="N83371"/>
    </row>
    <row r="83372" spans="14:14" x14ac:dyDescent="0.25">
      <c r="N83372"/>
    </row>
    <row r="83373" spans="14:14" x14ac:dyDescent="0.25">
      <c r="N83373"/>
    </row>
    <row r="83374" spans="14:14" x14ac:dyDescent="0.25">
      <c r="N83374"/>
    </row>
    <row r="83375" spans="14:14" x14ac:dyDescent="0.25">
      <c r="N83375"/>
    </row>
    <row r="83376" spans="14:14" x14ac:dyDescent="0.25">
      <c r="N83376"/>
    </row>
    <row r="83377" spans="14:14" x14ac:dyDescent="0.25">
      <c r="N83377"/>
    </row>
    <row r="83378" spans="14:14" x14ac:dyDescent="0.25">
      <c r="N83378"/>
    </row>
    <row r="83379" spans="14:14" x14ac:dyDescent="0.25">
      <c r="N83379"/>
    </row>
    <row r="83380" spans="14:14" x14ac:dyDescent="0.25">
      <c r="N83380"/>
    </row>
    <row r="83381" spans="14:14" x14ac:dyDescent="0.25">
      <c r="N83381"/>
    </row>
    <row r="83382" spans="14:14" x14ac:dyDescent="0.25">
      <c r="N83382"/>
    </row>
    <row r="83383" spans="14:14" x14ac:dyDescent="0.25">
      <c r="N83383"/>
    </row>
    <row r="83384" spans="14:14" x14ac:dyDescent="0.25">
      <c r="N83384"/>
    </row>
    <row r="83385" spans="14:14" x14ac:dyDescent="0.25">
      <c r="N83385"/>
    </row>
    <row r="83386" spans="14:14" x14ac:dyDescent="0.25">
      <c r="N83386"/>
    </row>
    <row r="83387" spans="14:14" x14ac:dyDescent="0.25">
      <c r="N83387"/>
    </row>
    <row r="83388" spans="14:14" x14ac:dyDescent="0.25">
      <c r="N83388"/>
    </row>
    <row r="83389" spans="14:14" x14ac:dyDescent="0.25">
      <c r="N83389"/>
    </row>
    <row r="83390" spans="14:14" x14ac:dyDescent="0.25">
      <c r="N83390"/>
    </row>
    <row r="83391" spans="14:14" x14ac:dyDescent="0.25">
      <c r="N83391"/>
    </row>
    <row r="83392" spans="14:14" x14ac:dyDescent="0.25">
      <c r="N83392"/>
    </row>
    <row r="83393" spans="14:14" x14ac:dyDescent="0.25">
      <c r="N83393"/>
    </row>
    <row r="83394" spans="14:14" x14ac:dyDescent="0.25">
      <c r="N83394"/>
    </row>
    <row r="83395" spans="14:14" x14ac:dyDescent="0.25">
      <c r="N83395"/>
    </row>
    <row r="83396" spans="14:14" x14ac:dyDescent="0.25">
      <c r="N83396"/>
    </row>
    <row r="83397" spans="14:14" x14ac:dyDescent="0.25">
      <c r="N83397"/>
    </row>
    <row r="83398" spans="14:14" x14ac:dyDescent="0.25">
      <c r="N83398"/>
    </row>
    <row r="83399" spans="14:14" x14ac:dyDescent="0.25">
      <c r="N83399"/>
    </row>
    <row r="83400" spans="14:14" x14ac:dyDescent="0.25">
      <c r="N83400"/>
    </row>
    <row r="83401" spans="14:14" x14ac:dyDescent="0.25">
      <c r="N83401"/>
    </row>
    <row r="83402" spans="14:14" x14ac:dyDescent="0.25">
      <c r="N83402"/>
    </row>
    <row r="83403" spans="14:14" x14ac:dyDescent="0.25">
      <c r="N83403"/>
    </row>
    <row r="83404" spans="14:14" x14ac:dyDescent="0.25">
      <c r="N83404"/>
    </row>
    <row r="83405" spans="14:14" x14ac:dyDescent="0.25">
      <c r="N83405"/>
    </row>
    <row r="83406" spans="14:14" x14ac:dyDescent="0.25">
      <c r="N83406"/>
    </row>
    <row r="83407" spans="14:14" x14ac:dyDescent="0.25">
      <c r="N83407"/>
    </row>
    <row r="83408" spans="14:14" x14ac:dyDescent="0.25">
      <c r="N83408"/>
    </row>
    <row r="83409" spans="14:14" x14ac:dyDescent="0.25">
      <c r="N83409"/>
    </row>
    <row r="83410" spans="14:14" x14ac:dyDescent="0.25">
      <c r="N83410"/>
    </row>
    <row r="83411" spans="14:14" x14ac:dyDescent="0.25">
      <c r="N83411"/>
    </row>
    <row r="83412" spans="14:14" x14ac:dyDescent="0.25">
      <c r="N83412"/>
    </row>
    <row r="83413" spans="14:14" x14ac:dyDescent="0.25">
      <c r="N83413"/>
    </row>
    <row r="83414" spans="14:14" x14ac:dyDescent="0.25">
      <c r="N83414"/>
    </row>
    <row r="83415" spans="14:14" x14ac:dyDescent="0.25">
      <c r="N83415"/>
    </row>
    <row r="83416" spans="14:14" x14ac:dyDescent="0.25">
      <c r="N83416"/>
    </row>
    <row r="83417" spans="14:14" x14ac:dyDescent="0.25">
      <c r="N83417"/>
    </row>
    <row r="83418" spans="14:14" x14ac:dyDescent="0.25">
      <c r="N83418"/>
    </row>
    <row r="83419" spans="14:14" x14ac:dyDescent="0.25">
      <c r="N83419"/>
    </row>
    <row r="83420" spans="14:14" x14ac:dyDescent="0.25">
      <c r="N83420"/>
    </row>
    <row r="83421" spans="14:14" x14ac:dyDescent="0.25">
      <c r="N83421"/>
    </row>
    <row r="83422" spans="14:14" x14ac:dyDescent="0.25">
      <c r="N83422"/>
    </row>
    <row r="83423" spans="14:14" x14ac:dyDescent="0.25">
      <c r="N83423"/>
    </row>
    <row r="83424" spans="14:14" x14ac:dyDescent="0.25">
      <c r="N83424"/>
    </row>
    <row r="83425" spans="14:14" x14ac:dyDescent="0.25">
      <c r="N83425"/>
    </row>
    <row r="83426" spans="14:14" x14ac:dyDescent="0.25">
      <c r="N83426"/>
    </row>
    <row r="83427" spans="14:14" x14ac:dyDescent="0.25">
      <c r="N83427"/>
    </row>
    <row r="83428" spans="14:14" x14ac:dyDescent="0.25">
      <c r="N83428"/>
    </row>
    <row r="83429" spans="14:14" x14ac:dyDescent="0.25">
      <c r="N83429"/>
    </row>
    <row r="83430" spans="14:14" x14ac:dyDescent="0.25">
      <c r="N83430"/>
    </row>
    <row r="83431" spans="14:14" x14ac:dyDescent="0.25">
      <c r="N83431"/>
    </row>
    <row r="83432" spans="14:14" x14ac:dyDescent="0.25">
      <c r="N83432"/>
    </row>
    <row r="83433" spans="14:14" x14ac:dyDescent="0.25">
      <c r="N83433"/>
    </row>
    <row r="83434" spans="14:14" x14ac:dyDescent="0.25">
      <c r="N83434"/>
    </row>
    <row r="83435" spans="14:14" x14ac:dyDescent="0.25">
      <c r="N83435"/>
    </row>
    <row r="83436" spans="14:14" x14ac:dyDescent="0.25">
      <c r="N83436"/>
    </row>
    <row r="83437" spans="14:14" x14ac:dyDescent="0.25">
      <c r="N83437"/>
    </row>
    <row r="83438" spans="14:14" x14ac:dyDescent="0.25">
      <c r="N83438"/>
    </row>
    <row r="83439" spans="14:14" x14ac:dyDescent="0.25">
      <c r="N83439"/>
    </row>
    <row r="83440" spans="14:14" x14ac:dyDescent="0.25">
      <c r="N83440"/>
    </row>
    <row r="83441" spans="14:14" x14ac:dyDescent="0.25">
      <c r="N83441"/>
    </row>
    <row r="83442" spans="14:14" x14ac:dyDescent="0.25">
      <c r="N83442"/>
    </row>
    <row r="83443" spans="14:14" x14ac:dyDescent="0.25">
      <c r="N83443"/>
    </row>
    <row r="83444" spans="14:14" x14ac:dyDescent="0.25">
      <c r="N83444"/>
    </row>
    <row r="83445" spans="14:14" x14ac:dyDescent="0.25">
      <c r="N83445"/>
    </row>
    <row r="83446" spans="14:14" x14ac:dyDescent="0.25">
      <c r="N83446"/>
    </row>
    <row r="83447" spans="14:14" x14ac:dyDescent="0.25">
      <c r="N83447"/>
    </row>
    <row r="83448" spans="14:14" x14ac:dyDescent="0.25">
      <c r="N83448"/>
    </row>
    <row r="83449" spans="14:14" x14ac:dyDescent="0.25">
      <c r="N83449"/>
    </row>
    <row r="83450" spans="14:14" x14ac:dyDescent="0.25">
      <c r="N83450"/>
    </row>
    <row r="83451" spans="14:14" x14ac:dyDescent="0.25">
      <c r="N83451"/>
    </row>
    <row r="83452" spans="14:14" x14ac:dyDescent="0.25">
      <c r="N83452"/>
    </row>
    <row r="83453" spans="14:14" x14ac:dyDescent="0.25">
      <c r="N83453"/>
    </row>
    <row r="83454" spans="14:14" x14ac:dyDescent="0.25">
      <c r="N83454"/>
    </row>
    <row r="83455" spans="14:14" x14ac:dyDescent="0.25">
      <c r="N83455"/>
    </row>
    <row r="83456" spans="14:14" x14ac:dyDescent="0.25">
      <c r="N83456"/>
    </row>
    <row r="83457" spans="14:14" x14ac:dyDescent="0.25">
      <c r="N83457"/>
    </row>
    <row r="83458" spans="14:14" x14ac:dyDescent="0.25">
      <c r="N83458"/>
    </row>
    <row r="83459" spans="14:14" x14ac:dyDescent="0.25">
      <c r="N83459"/>
    </row>
    <row r="83460" spans="14:14" x14ac:dyDescent="0.25">
      <c r="N83460"/>
    </row>
    <row r="83461" spans="14:14" x14ac:dyDescent="0.25">
      <c r="N83461"/>
    </row>
    <row r="83462" spans="14:14" x14ac:dyDescent="0.25">
      <c r="N83462"/>
    </row>
    <row r="83463" spans="14:14" x14ac:dyDescent="0.25">
      <c r="N83463"/>
    </row>
    <row r="83464" spans="14:14" x14ac:dyDescent="0.25">
      <c r="N83464"/>
    </row>
    <row r="83465" spans="14:14" x14ac:dyDescent="0.25">
      <c r="N83465"/>
    </row>
    <row r="83466" spans="14:14" x14ac:dyDescent="0.25">
      <c r="N83466"/>
    </row>
    <row r="83467" spans="14:14" x14ac:dyDescent="0.25">
      <c r="N83467"/>
    </row>
    <row r="83468" spans="14:14" x14ac:dyDescent="0.25">
      <c r="N83468"/>
    </row>
    <row r="83469" spans="14:14" x14ac:dyDescent="0.25">
      <c r="N83469"/>
    </row>
    <row r="83470" spans="14:14" x14ac:dyDescent="0.25">
      <c r="N83470"/>
    </row>
    <row r="83471" spans="14:14" x14ac:dyDescent="0.25">
      <c r="N83471"/>
    </row>
    <row r="83472" spans="14:14" x14ac:dyDescent="0.25">
      <c r="N83472"/>
    </row>
    <row r="83473" spans="14:14" x14ac:dyDescent="0.25">
      <c r="N83473"/>
    </row>
    <row r="83474" spans="14:14" x14ac:dyDescent="0.25">
      <c r="N83474"/>
    </row>
    <row r="83475" spans="14:14" x14ac:dyDescent="0.25">
      <c r="N83475"/>
    </row>
    <row r="83476" spans="14:14" x14ac:dyDescent="0.25">
      <c r="N83476"/>
    </row>
    <row r="83477" spans="14:14" x14ac:dyDescent="0.25">
      <c r="N83477"/>
    </row>
    <row r="83478" spans="14:14" x14ac:dyDescent="0.25">
      <c r="N83478"/>
    </row>
    <row r="83479" spans="14:14" x14ac:dyDescent="0.25">
      <c r="N83479"/>
    </row>
    <row r="83480" spans="14:14" x14ac:dyDescent="0.25">
      <c r="N83480"/>
    </row>
    <row r="83481" spans="14:14" x14ac:dyDescent="0.25">
      <c r="N83481"/>
    </row>
    <row r="83482" spans="14:14" x14ac:dyDescent="0.25">
      <c r="N83482"/>
    </row>
    <row r="83483" spans="14:14" x14ac:dyDescent="0.25">
      <c r="N83483"/>
    </row>
    <row r="83484" spans="14:14" x14ac:dyDescent="0.25">
      <c r="N83484"/>
    </row>
    <row r="83485" spans="14:14" x14ac:dyDescent="0.25">
      <c r="N83485"/>
    </row>
    <row r="83486" spans="14:14" x14ac:dyDescent="0.25">
      <c r="N83486"/>
    </row>
    <row r="83487" spans="14:14" x14ac:dyDescent="0.25">
      <c r="N83487"/>
    </row>
    <row r="83488" spans="14:14" x14ac:dyDescent="0.25">
      <c r="N83488"/>
    </row>
    <row r="83489" spans="14:14" x14ac:dyDescent="0.25">
      <c r="N83489"/>
    </row>
    <row r="83490" spans="14:14" x14ac:dyDescent="0.25">
      <c r="N83490"/>
    </row>
    <row r="83491" spans="14:14" x14ac:dyDescent="0.25">
      <c r="N83491"/>
    </row>
    <row r="83492" spans="14:14" x14ac:dyDescent="0.25">
      <c r="N83492"/>
    </row>
    <row r="83493" spans="14:14" x14ac:dyDescent="0.25">
      <c r="N83493"/>
    </row>
    <row r="83494" spans="14:14" x14ac:dyDescent="0.25">
      <c r="N83494"/>
    </row>
    <row r="83495" spans="14:14" x14ac:dyDescent="0.25">
      <c r="N83495"/>
    </row>
    <row r="83496" spans="14:14" x14ac:dyDescent="0.25">
      <c r="N83496"/>
    </row>
    <row r="83497" spans="14:14" x14ac:dyDescent="0.25">
      <c r="N83497"/>
    </row>
    <row r="83498" spans="14:14" x14ac:dyDescent="0.25">
      <c r="N83498"/>
    </row>
    <row r="83499" spans="14:14" x14ac:dyDescent="0.25">
      <c r="N83499"/>
    </row>
    <row r="83500" spans="14:14" x14ac:dyDescent="0.25">
      <c r="N83500"/>
    </row>
    <row r="83501" spans="14:14" x14ac:dyDescent="0.25">
      <c r="N83501"/>
    </row>
    <row r="83502" spans="14:14" x14ac:dyDescent="0.25">
      <c r="N83502"/>
    </row>
    <row r="83503" spans="14:14" x14ac:dyDescent="0.25">
      <c r="N83503"/>
    </row>
    <row r="83504" spans="14:14" x14ac:dyDescent="0.25">
      <c r="N83504"/>
    </row>
    <row r="83505" spans="14:14" x14ac:dyDescent="0.25">
      <c r="N83505"/>
    </row>
    <row r="83506" spans="14:14" x14ac:dyDescent="0.25">
      <c r="N83506"/>
    </row>
    <row r="83507" spans="14:14" x14ac:dyDescent="0.25">
      <c r="N83507"/>
    </row>
    <row r="83508" spans="14:14" x14ac:dyDescent="0.25">
      <c r="N83508"/>
    </row>
    <row r="83509" spans="14:14" x14ac:dyDescent="0.25">
      <c r="N83509"/>
    </row>
    <row r="83510" spans="14:14" x14ac:dyDescent="0.25">
      <c r="N83510"/>
    </row>
    <row r="83511" spans="14:14" x14ac:dyDescent="0.25">
      <c r="N83511"/>
    </row>
    <row r="83512" spans="14:14" x14ac:dyDescent="0.25">
      <c r="N83512"/>
    </row>
    <row r="83513" spans="14:14" x14ac:dyDescent="0.25">
      <c r="N83513"/>
    </row>
    <row r="83514" spans="14:14" x14ac:dyDescent="0.25">
      <c r="N83514"/>
    </row>
    <row r="83515" spans="14:14" x14ac:dyDescent="0.25">
      <c r="N83515"/>
    </row>
    <row r="83516" spans="14:14" x14ac:dyDescent="0.25">
      <c r="N83516"/>
    </row>
    <row r="83517" spans="14:14" x14ac:dyDescent="0.25">
      <c r="N83517"/>
    </row>
    <row r="83518" spans="14:14" x14ac:dyDescent="0.25">
      <c r="N83518"/>
    </row>
    <row r="83519" spans="14:14" x14ac:dyDescent="0.25">
      <c r="N83519"/>
    </row>
    <row r="83520" spans="14:14" x14ac:dyDescent="0.25">
      <c r="N83520"/>
    </row>
    <row r="83521" spans="14:14" x14ac:dyDescent="0.25">
      <c r="N83521"/>
    </row>
    <row r="83522" spans="14:14" x14ac:dyDescent="0.25">
      <c r="N83522"/>
    </row>
    <row r="83523" spans="14:14" x14ac:dyDescent="0.25">
      <c r="N83523"/>
    </row>
    <row r="83524" spans="14:14" x14ac:dyDescent="0.25">
      <c r="N83524"/>
    </row>
    <row r="83525" spans="14:14" x14ac:dyDescent="0.25">
      <c r="N83525"/>
    </row>
    <row r="83526" spans="14:14" x14ac:dyDescent="0.25">
      <c r="N83526"/>
    </row>
    <row r="83527" spans="14:14" x14ac:dyDescent="0.25">
      <c r="N83527"/>
    </row>
    <row r="83528" spans="14:14" x14ac:dyDescent="0.25">
      <c r="N83528"/>
    </row>
    <row r="83529" spans="14:14" x14ac:dyDescent="0.25">
      <c r="N83529"/>
    </row>
    <row r="83530" spans="14:14" x14ac:dyDescent="0.25">
      <c r="N83530"/>
    </row>
    <row r="83531" spans="14:14" x14ac:dyDescent="0.25">
      <c r="N83531"/>
    </row>
    <row r="83532" spans="14:14" x14ac:dyDescent="0.25">
      <c r="N83532"/>
    </row>
    <row r="83533" spans="14:14" x14ac:dyDescent="0.25">
      <c r="N83533"/>
    </row>
    <row r="83534" spans="14:14" x14ac:dyDescent="0.25">
      <c r="N83534"/>
    </row>
    <row r="83535" spans="14:14" x14ac:dyDescent="0.25">
      <c r="N83535"/>
    </row>
    <row r="83536" spans="14:14" x14ac:dyDescent="0.25">
      <c r="N83536"/>
    </row>
    <row r="83537" spans="14:14" x14ac:dyDescent="0.25">
      <c r="N83537"/>
    </row>
    <row r="83538" spans="14:14" x14ac:dyDescent="0.25">
      <c r="N83538"/>
    </row>
    <row r="83539" spans="14:14" x14ac:dyDescent="0.25">
      <c r="N83539"/>
    </row>
    <row r="83540" spans="14:14" x14ac:dyDescent="0.25">
      <c r="N83540"/>
    </row>
    <row r="83541" spans="14:14" x14ac:dyDescent="0.25">
      <c r="N83541"/>
    </row>
    <row r="83542" spans="14:14" x14ac:dyDescent="0.25">
      <c r="N83542"/>
    </row>
    <row r="83543" spans="14:14" x14ac:dyDescent="0.25">
      <c r="N83543"/>
    </row>
    <row r="83544" spans="14:14" x14ac:dyDescent="0.25">
      <c r="N83544"/>
    </row>
    <row r="83545" spans="14:14" x14ac:dyDescent="0.25">
      <c r="N83545"/>
    </row>
    <row r="83546" spans="14:14" x14ac:dyDescent="0.25">
      <c r="N83546"/>
    </row>
    <row r="83547" spans="14:14" x14ac:dyDescent="0.25">
      <c r="N83547"/>
    </row>
    <row r="83548" spans="14:14" x14ac:dyDescent="0.25">
      <c r="N83548"/>
    </row>
    <row r="83549" spans="14:14" x14ac:dyDescent="0.25">
      <c r="N83549"/>
    </row>
    <row r="83550" spans="14:14" x14ac:dyDescent="0.25">
      <c r="N83550"/>
    </row>
    <row r="83551" spans="14:14" x14ac:dyDescent="0.25">
      <c r="N83551"/>
    </row>
    <row r="83552" spans="14:14" x14ac:dyDescent="0.25">
      <c r="N83552"/>
    </row>
    <row r="83553" spans="14:14" x14ac:dyDescent="0.25">
      <c r="N83553"/>
    </row>
    <row r="83554" spans="14:14" x14ac:dyDescent="0.25">
      <c r="N83554"/>
    </row>
    <row r="83555" spans="14:14" x14ac:dyDescent="0.25">
      <c r="N83555"/>
    </row>
    <row r="83556" spans="14:14" x14ac:dyDescent="0.25">
      <c r="N83556"/>
    </row>
    <row r="83557" spans="14:14" x14ac:dyDescent="0.25">
      <c r="N83557"/>
    </row>
    <row r="83558" spans="14:14" x14ac:dyDescent="0.25">
      <c r="N83558"/>
    </row>
    <row r="83559" spans="14:14" x14ac:dyDescent="0.25">
      <c r="N83559"/>
    </row>
    <row r="83560" spans="14:14" x14ac:dyDescent="0.25">
      <c r="N83560"/>
    </row>
    <row r="83561" spans="14:14" x14ac:dyDescent="0.25">
      <c r="N83561"/>
    </row>
    <row r="83562" spans="14:14" x14ac:dyDescent="0.25">
      <c r="N83562"/>
    </row>
    <row r="83563" spans="14:14" x14ac:dyDescent="0.25">
      <c r="N83563"/>
    </row>
    <row r="83564" spans="14:14" x14ac:dyDescent="0.25">
      <c r="N83564"/>
    </row>
    <row r="83565" spans="14:14" x14ac:dyDescent="0.25">
      <c r="N83565"/>
    </row>
    <row r="83566" spans="14:14" x14ac:dyDescent="0.25">
      <c r="N83566"/>
    </row>
    <row r="83567" spans="14:14" x14ac:dyDescent="0.25">
      <c r="N83567"/>
    </row>
    <row r="83568" spans="14:14" x14ac:dyDescent="0.25">
      <c r="N83568"/>
    </row>
    <row r="83569" spans="14:14" x14ac:dyDescent="0.25">
      <c r="N83569"/>
    </row>
    <row r="83570" spans="14:14" x14ac:dyDescent="0.25">
      <c r="N83570"/>
    </row>
    <row r="83571" spans="14:14" x14ac:dyDescent="0.25">
      <c r="N83571"/>
    </row>
    <row r="83572" spans="14:14" x14ac:dyDescent="0.25">
      <c r="N83572"/>
    </row>
    <row r="83573" spans="14:14" x14ac:dyDescent="0.25">
      <c r="N83573"/>
    </row>
    <row r="83574" spans="14:14" x14ac:dyDescent="0.25">
      <c r="N83574"/>
    </row>
    <row r="83575" spans="14:14" x14ac:dyDescent="0.25">
      <c r="N83575"/>
    </row>
    <row r="83576" spans="14:14" x14ac:dyDescent="0.25">
      <c r="N83576"/>
    </row>
    <row r="83577" spans="14:14" x14ac:dyDescent="0.25">
      <c r="N83577"/>
    </row>
    <row r="83578" spans="14:14" x14ac:dyDescent="0.25">
      <c r="N83578"/>
    </row>
    <row r="83579" spans="14:14" x14ac:dyDescent="0.25">
      <c r="N83579"/>
    </row>
    <row r="83580" spans="14:14" x14ac:dyDescent="0.25">
      <c r="N83580"/>
    </row>
    <row r="83581" spans="14:14" x14ac:dyDescent="0.25">
      <c r="N83581"/>
    </row>
    <row r="83582" spans="14:14" x14ac:dyDescent="0.25">
      <c r="N83582"/>
    </row>
    <row r="83583" spans="14:14" x14ac:dyDescent="0.25">
      <c r="N83583"/>
    </row>
    <row r="83584" spans="14:14" x14ac:dyDescent="0.25">
      <c r="N83584"/>
    </row>
    <row r="83585" spans="14:14" x14ac:dyDescent="0.25">
      <c r="N83585"/>
    </row>
    <row r="83586" spans="14:14" x14ac:dyDescent="0.25">
      <c r="N83586"/>
    </row>
    <row r="83587" spans="14:14" x14ac:dyDescent="0.25">
      <c r="N83587"/>
    </row>
    <row r="83588" spans="14:14" x14ac:dyDescent="0.25">
      <c r="N83588"/>
    </row>
    <row r="83589" spans="14:14" x14ac:dyDescent="0.25">
      <c r="N83589"/>
    </row>
    <row r="83590" spans="14:14" x14ac:dyDescent="0.25">
      <c r="N83590"/>
    </row>
    <row r="83591" spans="14:14" x14ac:dyDescent="0.25">
      <c r="N83591"/>
    </row>
    <row r="83592" spans="14:14" x14ac:dyDescent="0.25">
      <c r="N83592"/>
    </row>
    <row r="83593" spans="14:14" x14ac:dyDescent="0.25">
      <c r="N83593"/>
    </row>
    <row r="83594" spans="14:14" x14ac:dyDescent="0.25">
      <c r="N83594"/>
    </row>
    <row r="83595" spans="14:14" x14ac:dyDescent="0.25">
      <c r="N83595"/>
    </row>
    <row r="83596" spans="14:14" x14ac:dyDescent="0.25">
      <c r="N83596"/>
    </row>
    <row r="83597" spans="14:14" x14ac:dyDescent="0.25">
      <c r="N83597"/>
    </row>
    <row r="83598" spans="14:14" x14ac:dyDescent="0.25">
      <c r="N83598"/>
    </row>
    <row r="83599" spans="14:14" x14ac:dyDescent="0.25">
      <c r="N83599"/>
    </row>
    <row r="83600" spans="14:14" x14ac:dyDescent="0.25">
      <c r="N83600"/>
    </row>
    <row r="83601" spans="14:14" x14ac:dyDescent="0.25">
      <c r="N83601"/>
    </row>
    <row r="83602" spans="14:14" x14ac:dyDescent="0.25">
      <c r="N83602"/>
    </row>
    <row r="83603" spans="14:14" x14ac:dyDescent="0.25">
      <c r="N83603"/>
    </row>
    <row r="83604" spans="14:14" x14ac:dyDescent="0.25">
      <c r="N83604"/>
    </row>
    <row r="83605" spans="14:14" x14ac:dyDescent="0.25">
      <c r="N83605"/>
    </row>
    <row r="83606" spans="14:14" x14ac:dyDescent="0.25">
      <c r="N83606"/>
    </row>
    <row r="83607" spans="14:14" x14ac:dyDescent="0.25">
      <c r="N83607"/>
    </row>
    <row r="83608" spans="14:14" x14ac:dyDescent="0.25">
      <c r="N83608"/>
    </row>
    <row r="83609" spans="14:14" x14ac:dyDescent="0.25">
      <c r="N83609"/>
    </row>
    <row r="83610" spans="14:14" x14ac:dyDescent="0.25">
      <c r="N83610"/>
    </row>
    <row r="83611" spans="14:14" x14ac:dyDescent="0.25">
      <c r="N83611"/>
    </row>
    <row r="83612" spans="14:14" x14ac:dyDescent="0.25">
      <c r="N83612"/>
    </row>
    <row r="83613" spans="14:14" x14ac:dyDescent="0.25">
      <c r="N83613"/>
    </row>
    <row r="83614" spans="14:14" x14ac:dyDescent="0.25">
      <c r="N83614"/>
    </row>
    <row r="83615" spans="14:14" x14ac:dyDescent="0.25">
      <c r="N83615"/>
    </row>
    <row r="83616" spans="14:14" x14ac:dyDescent="0.25">
      <c r="N83616"/>
    </row>
    <row r="83617" spans="14:14" x14ac:dyDescent="0.25">
      <c r="N83617"/>
    </row>
    <row r="83618" spans="14:14" x14ac:dyDescent="0.25">
      <c r="N83618"/>
    </row>
    <row r="83619" spans="14:14" x14ac:dyDescent="0.25">
      <c r="N83619"/>
    </row>
    <row r="83620" spans="14:14" x14ac:dyDescent="0.25">
      <c r="N83620"/>
    </row>
    <row r="83621" spans="14:14" x14ac:dyDescent="0.25">
      <c r="N83621"/>
    </row>
    <row r="83622" spans="14:14" x14ac:dyDescent="0.25">
      <c r="N83622"/>
    </row>
    <row r="83623" spans="14:14" x14ac:dyDescent="0.25">
      <c r="N83623"/>
    </row>
    <row r="83624" spans="14:14" x14ac:dyDescent="0.25">
      <c r="N83624"/>
    </row>
    <row r="83625" spans="14:14" x14ac:dyDescent="0.25">
      <c r="N83625"/>
    </row>
    <row r="83626" spans="14:14" x14ac:dyDescent="0.25">
      <c r="N83626"/>
    </row>
    <row r="83627" spans="14:14" x14ac:dyDescent="0.25">
      <c r="N83627"/>
    </row>
    <row r="83628" spans="14:14" x14ac:dyDescent="0.25">
      <c r="N83628"/>
    </row>
    <row r="83629" spans="14:14" x14ac:dyDescent="0.25">
      <c r="N83629"/>
    </row>
    <row r="83630" spans="14:14" x14ac:dyDescent="0.25">
      <c r="N83630"/>
    </row>
    <row r="83631" spans="14:14" x14ac:dyDescent="0.25">
      <c r="N83631"/>
    </row>
    <row r="83632" spans="14:14" x14ac:dyDescent="0.25">
      <c r="N83632"/>
    </row>
    <row r="83633" spans="14:14" x14ac:dyDescent="0.25">
      <c r="N83633"/>
    </row>
    <row r="83634" spans="14:14" x14ac:dyDescent="0.25">
      <c r="N83634"/>
    </row>
    <row r="83635" spans="14:14" x14ac:dyDescent="0.25">
      <c r="N83635"/>
    </row>
    <row r="83636" spans="14:14" x14ac:dyDescent="0.25">
      <c r="N83636"/>
    </row>
    <row r="83637" spans="14:14" x14ac:dyDescent="0.25">
      <c r="N83637"/>
    </row>
    <row r="83638" spans="14:14" x14ac:dyDescent="0.25">
      <c r="N83638"/>
    </row>
    <row r="83639" spans="14:14" x14ac:dyDescent="0.25">
      <c r="N83639"/>
    </row>
    <row r="83640" spans="14:14" x14ac:dyDescent="0.25">
      <c r="N83640"/>
    </row>
    <row r="83641" spans="14:14" x14ac:dyDescent="0.25">
      <c r="N83641"/>
    </row>
    <row r="83642" spans="14:14" x14ac:dyDescent="0.25">
      <c r="N83642"/>
    </row>
    <row r="83643" spans="14:14" x14ac:dyDescent="0.25">
      <c r="N83643"/>
    </row>
    <row r="83644" spans="14:14" x14ac:dyDescent="0.25">
      <c r="N83644"/>
    </row>
    <row r="83645" spans="14:14" x14ac:dyDescent="0.25">
      <c r="N83645"/>
    </row>
    <row r="83646" spans="14:14" x14ac:dyDescent="0.25">
      <c r="N83646"/>
    </row>
    <row r="83647" spans="14:14" x14ac:dyDescent="0.25">
      <c r="N83647"/>
    </row>
    <row r="83648" spans="14:14" x14ac:dyDescent="0.25">
      <c r="N83648"/>
    </row>
    <row r="83649" spans="14:14" x14ac:dyDescent="0.25">
      <c r="N83649"/>
    </row>
    <row r="83650" spans="14:14" x14ac:dyDescent="0.25">
      <c r="N83650"/>
    </row>
    <row r="83651" spans="14:14" x14ac:dyDescent="0.25">
      <c r="N83651"/>
    </row>
    <row r="83652" spans="14:14" x14ac:dyDescent="0.25">
      <c r="N83652"/>
    </row>
    <row r="83653" spans="14:14" x14ac:dyDescent="0.25">
      <c r="N83653"/>
    </row>
    <row r="83654" spans="14:14" x14ac:dyDescent="0.25">
      <c r="N83654"/>
    </row>
    <row r="83655" spans="14:14" x14ac:dyDescent="0.25">
      <c r="N83655"/>
    </row>
    <row r="83656" spans="14:14" x14ac:dyDescent="0.25">
      <c r="N83656"/>
    </row>
    <row r="83657" spans="14:14" x14ac:dyDescent="0.25">
      <c r="N83657"/>
    </row>
    <row r="83658" spans="14:14" x14ac:dyDescent="0.25">
      <c r="N83658"/>
    </row>
    <row r="83659" spans="14:14" x14ac:dyDescent="0.25">
      <c r="N83659"/>
    </row>
    <row r="83660" spans="14:14" x14ac:dyDescent="0.25">
      <c r="N83660"/>
    </row>
    <row r="83661" spans="14:14" x14ac:dyDescent="0.25">
      <c r="N83661"/>
    </row>
    <row r="83662" spans="14:14" x14ac:dyDescent="0.25">
      <c r="N83662"/>
    </row>
    <row r="83663" spans="14:14" x14ac:dyDescent="0.25">
      <c r="N83663"/>
    </row>
    <row r="83664" spans="14:14" x14ac:dyDescent="0.25">
      <c r="N83664"/>
    </row>
    <row r="83665" spans="14:14" x14ac:dyDescent="0.25">
      <c r="N83665"/>
    </row>
    <row r="83666" spans="14:14" x14ac:dyDescent="0.25">
      <c r="N83666"/>
    </row>
    <row r="83667" spans="14:14" x14ac:dyDescent="0.25">
      <c r="N83667"/>
    </row>
    <row r="83668" spans="14:14" x14ac:dyDescent="0.25">
      <c r="N83668"/>
    </row>
    <row r="83669" spans="14:14" x14ac:dyDescent="0.25">
      <c r="N83669"/>
    </row>
    <row r="83670" spans="14:14" x14ac:dyDescent="0.25">
      <c r="N83670"/>
    </row>
    <row r="83671" spans="14:14" x14ac:dyDescent="0.25">
      <c r="N83671"/>
    </row>
    <row r="83672" spans="14:14" x14ac:dyDescent="0.25">
      <c r="N83672"/>
    </row>
    <row r="83673" spans="14:14" x14ac:dyDescent="0.25">
      <c r="N83673"/>
    </row>
    <row r="83674" spans="14:14" x14ac:dyDescent="0.25">
      <c r="N83674"/>
    </row>
    <row r="83675" spans="14:14" x14ac:dyDescent="0.25">
      <c r="N83675"/>
    </row>
    <row r="83676" spans="14:14" x14ac:dyDescent="0.25">
      <c r="N83676"/>
    </row>
    <row r="83677" spans="14:14" x14ac:dyDescent="0.25">
      <c r="N83677"/>
    </row>
    <row r="83678" spans="14:14" x14ac:dyDescent="0.25">
      <c r="N83678"/>
    </row>
    <row r="83679" spans="14:14" x14ac:dyDescent="0.25">
      <c r="N83679"/>
    </row>
    <row r="83680" spans="14:14" x14ac:dyDescent="0.25">
      <c r="N83680"/>
    </row>
    <row r="83681" spans="14:14" x14ac:dyDescent="0.25">
      <c r="N83681"/>
    </row>
    <row r="83682" spans="14:14" x14ac:dyDescent="0.25">
      <c r="N83682"/>
    </row>
    <row r="83683" spans="14:14" x14ac:dyDescent="0.25">
      <c r="N83683"/>
    </row>
    <row r="83684" spans="14:14" x14ac:dyDescent="0.25">
      <c r="N83684"/>
    </row>
    <row r="83685" spans="14:14" x14ac:dyDescent="0.25">
      <c r="N83685"/>
    </row>
    <row r="83686" spans="14:14" x14ac:dyDescent="0.25">
      <c r="N83686"/>
    </row>
    <row r="83687" spans="14:14" x14ac:dyDescent="0.25">
      <c r="N83687"/>
    </row>
    <row r="83688" spans="14:14" x14ac:dyDescent="0.25">
      <c r="N83688"/>
    </row>
    <row r="83689" spans="14:14" x14ac:dyDescent="0.25">
      <c r="N83689"/>
    </row>
    <row r="83690" spans="14:14" x14ac:dyDescent="0.25">
      <c r="N83690"/>
    </row>
    <row r="83691" spans="14:14" x14ac:dyDescent="0.25">
      <c r="N83691"/>
    </row>
    <row r="83692" spans="14:14" x14ac:dyDescent="0.25">
      <c r="N83692"/>
    </row>
    <row r="83693" spans="14:14" x14ac:dyDescent="0.25">
      <c r="N83693"/>
    </row>
    <row r="83694" spans="14:14" x14ac:dyDescent="0.25">
      <c r="N83694"/>
    </row>
    <row r="83695" spans="14:14" x14ac:dyDescent="0.25">
      <c r="N83695"/>
    </row>
    <row r="83696" spans="14:14" x14ac:dyDescent="0.25">
      <c r="N83696"/>
    </row>
    <row r="83697" spans="14:14" x14ac:dyDescent="0.25">
      <c r="N83697"/>
    </row>
    <row r="83698" spans="14:14" x14ac:dyDescent="0.25">
      <c r="N83698"/>
    </row>
    <row r="83699" spans="14:14" x14ac:dyDescent="0.25">
      <c r="N83699"/>
    </row>
    <row r="83700" spans="14:14" x14ac:dyDescent="0.25">
      <c r="N83700"/>
    </row>
    <row r="83701" spans="14:14" x14ac:dyDescent="0.25">
      <c r="N83701"/>
    </row>
    <row r="83702" spans="14:14" x14ac:dyDescent="0.25">
      <c r="N83702"/>
    </row>
    <row r="83703" spans="14:14" x14ac:dyDescent="0.25">
      <c r="N83703"/>
    </row>
    <row r="83704" spans="14:14" x14ac:dyDescent="0.25">
      <c r="N83704"/>
    </row>
    <row r="83705" spans="14:14" x14ac:dyDescent="0.25">
      <c r="N83705"/>
    </row>
    <row r="83706" spans="14:14" x14ac:dyDescent="0.25">
      <c r="N83706"/>
    </row>
    <row r="83707" spans="14:14" x14ac:dyDescent="0.25">
      <c r="N83707"/>
    </row>
    <row r="83708" spans="14:14" x14ac:dyDescent="0.25">
      <c r="N83708"/>
    </row>
    <row r="83709" spans="14:14" x14ac:dyDescent="0.25">
      <c r="N83709"/>
    </row>
    <row r="83710" spans="14:14" x14ac:dyDescent="0.25">
      <c r="N83710"/>
    </row>
    <row r="83711" spans="14:14" x14ac:dyDescent="0.25">
      <c r="N83711"/>
    </row>
    <row r="83712" spans="14:14" x14ac:dyDescent="0.25">
      <c r="N83712"/>
    </row>
    <row r="83713" spans="14:14" x14ac:dyDescent="0.25">
      <c r="N83713"/>
    </row>
    <row r="83714" spans="14:14" x14ac:dyDescent="0.25">
      <c r="N83714"/>
    </row>
    <row r="83715" spans="14:14" x14ac:dyDescent="0.25">
      <c r="N83715"/>
    </row>
    <row r="83716" spans="14:14" x14ac:dyDescent="0.25">
      <c r="N83716"/>
    </row>
    <row r="83717" spans="14:14" x14ac:dyDescent="0.25">
      <c r="N83717"/>
    </row>
    <row r="83718" spans="14:14" x14ac:dyDescent="0.25">
      <c r="N83718"/>
    </row>
    <row r="83719" spans="14:14" x14ac:dyDescent="0.25">
      <c r="N83719"/>
    </row>
    <row r="83720" spans="14:14" x14ac:dyDescent="0.25">
      <c r="N83720"/>
    </row>
    <row r="83721" spans="14:14" x14ac:dyDescent="0.25">
      <c r="N83721"/>
    </row>
    <row r="83722" spans="14:14" x14ac:dyDescent="0.25">
      <c r="N83722"/>
    </row>
    <row r="83723" spans="14:14" x14ac:dyDescent="0.25">
      <c r="N83723"/>
    </row>
    <row r="83724" spans="14:14" x14ac:dyDescent="0.25">
      <c r="N83724"/>
    </row>
    <row r="83725" spans="14:14" x14ac:dyDescent="0.25">
      <c r="N83725"/>
    </row>
    <row r="83726" spans="14:14" x14ac:dyDescent="0.25">
      <c r="N83726"/>
    </row>
    <row r="83727" spans="14:14" x14ac:dyDescent="0.25">
      <c r="N83727"/>
    </row>
    <row r="83728" spans="14:14" x14ac:dyDescent="0.25">
      <c r="N83728"/>
    </row>
    <row r="83729" spans="14:14" x14ac:dyDescent="0.25">
      <c r="N83729"/>
    </row>
    <row r="83730" spans="14:14" x14ac:dyDescent="0.25">
      <c r="N83730"/>
    </row>
    <row r="83731" spans="14:14" x14ac:dyDescent="0.25">
      <c r="N83731"/>
    </row>
    <row r="83732" spans="14:14" x14ac:dyDescent="0.25">
      <c r="N83732"/>
    </row>
    <row r="83733" spans="14:14" x14ac:dyDescent="0.25">
      <c r="N83733"/>
    </row>
    <row r="83734" spans="14:14" x14ac:dyDescent="0.25">
      <c r="N83734"/>
    </row>
    <row r="83735" spans="14:14" x14ac:dyDescent="0.25">
      <c r="N83735"/>
    </row>
    <row r="83736" spans="14:14" x14ac:dyDescent="0.25">
      <c r="N83736"/>
    </row>
    <row r="83737" spans="14:14" x14ac:dyDescent="0.25">
      <c r="N83737"/>
    </row>
    <row r="83738" spans="14:14" x14ac:dyDescent="0.25">
      <c r="N83738"/>
    </row>
    <row r="83739" spans="14:14" x14ac:dyDescent="0.25">
      <c r="N83739"/>
    </row>
    <row r="83740" spans="14:14" x14ac:dyDescent="0.25">
      <c r="N83740"/>
    </row>
    <row r="83741" spans="14:14" x14ac:dyDescent="0.25">
      <c r="N83741"/>
    </row>
    <row r="83742" spans="14:14" x14ac:dyDescent="0.25">
      <c r="N83742"/>
    </row>
    <row r="83743" spans="14:14" x14ac:dyDescent="0.25">
      <c r="N83743"/>
    </row>
    <row r="83744" spans="14:14" x14ac:dyDescent="0.25">
      <c r="N83744"/>
    </row>
    <row r="83745" spans="14:14" x14ac:dyDescent="0.25">
      <c r="N83745"/>
    </row>
    <row r="83746" spans="14:14" x14ac:dyDescent="0.25">
      <c r="N83746"/>
    </row>
    <row r="83747" spans="14:14" x14ac:dyDescent="0.25">
      <c r="N83747"/>
    </row>
    <row r="83748" spans="14:14" x14ac:dyDescent="0.25">
      <c r="N83748"/>
    </row>
    <row r="83749" spans="14:14" x14ac:dyDescent="0.25">
      <c r="N83749"/>
    </row>
    <row r="83750" spans="14:14" x14ac:dyDescent="0.25">
      <c r="N83750"/>
    </row>
    <row r="83751" spans="14:14" x14ac:dyDescent="0.25">
      <c r="N83751"/>
    </row>
    <row r="83752" spans="14:14" x14ac:dyDescent="0.25">
      <c r="N83752"/>
    </row>
    <row r="83753" spans="14:14" x14ac:dyDescent="0.25">
      <c r="N83753"/>
    </row>
    <row r="83754" spans="14:14" x14ac:dyDescent="0.25">
      <c r="N83754"/>
    </row>
    <row r="83755" spans="14:14" x14ac:dyDescent="0.25">
      <c r="N83755"/>
    </row>
    <row r="83756" spans="14:14" x14ac:dyDescent="0.25">
      <c r="N83756"/>
    </row>
    <row r="83757" spans="14:14" x14ac:dyDescent="0.25">
      <c r="N83757"/>
    </row>
    <row r="83758" spans="14:14" x14ac:dyDescent="0.25">
      <c r="N83758"/>
    </row>
    <row r="83759" spans="14:14" x14ac:dyDescent="0.25">
      <c r="N83759"/>
    </row>
    <row r="83760" spans="14:14" x14ac:dyDescent="0.25">
      <c r="N83760"/>
    </row>
    <row r="83761" spans="14:14" x14ac:dyDescent="0.25">
      <c r="N83761"/>
    </row>
    <row r="83762" spans="14:14" x14ac:dyDescent="0.25">
      <c r="N83762"/>
    </row>
    <row r="83763" spans="14:14" x14ac:dyDescent="0.25">
      <c r="N83763"/>
    </row>
    <row r="83764" spans="14:14" x14ac:dyDescent="0.25">
      <c r="N83764"/>
    </row>
    <row r="83765" spans="14:14" x14ac:dyDescent="0.25">
      <c r="N83765"/>
    </row>
    <row r="83766" spans="14:14" x14ac:dyDescent="0.25">
      <c r="N83766"/>
    </row>
    <row r="83767" spans="14:14" x14ac:dyDescent="0.25">
      <c r="N83767"/>
    </row>
    <row r="83768" spans="14:14" x14ac:dyDescent="0.25">
      <c r="N83768"/>
    </row>
    <row r="83769" spans="14:14" x14ac:dyDescent="0.25">
      <c r="N83769"/>
    </row>
    <row r="83770" spans="14:14" x14ac:dyDescent="0.25">
      <c r="N83770"/>
    </row>
    <row r="83771" spans="14:14" x14ac:dyDescent="0.25">
      <c r="N83771"/>
    </row>
    <row r="83772" spans="14:14" x14ac:dyDescent="0.25">
      <c r="N83772"/>
    </row>
    <row r="83773" spans="14:14" x14ac:dyDescent="0.25">
      <c r="N83773"/>
    </row>
    <row r="83774" spans="14:14" x14ac:dyDescent="0.25">
      <c r="N83774"/>
    </row>
    <row r="83775" spans="14:14" x14ac:dyDescent="0.25">
      <c r="N83775"/>
    </row>
    <row r="83776" spans="14:14" x14ac:dyDescent="0.25">
      <c r="N83776"/>
    </row>
    <row r="83777" spans="14:14" x14ac:dyDescent="0.25">
      <c r="N83777"/>
    </row>
    <row r="83778" spans="14:14" x14ac:dyDescent="0.25">
      <c r="N83778"/>
    </row>
    <row r="83779" spans="14:14" x14ac:dyDescent="0.25">
      <c r="N83779"/>
    </row>
    <row r="83780" spans="14:14" x14ac:dyDescent="0.25">
      <c r="N83780"/>
    </row>
    <row r="83781" spans="14:14" x14ac:dyDescent="0.25">
      <c r="N83781"/>
    </row>
    <row r="83782" spans="14:14" x14ac:dyDescent="0.25">
      <c r="N83782"/>
    </row>
    <row r="83783" spans="14:14" x14ac:dyDescent="0.25">
      <c r="N83783"/>
    </row>
    <row r="83784" spans="14:14" x14ac:dyDescent="0.25">
      <c r="N83784"/>
    </row>
    <row r="83785" spans="14:14" x14ac:dyDescent="0.25">
      <c r="N83785"/>
    </row>
    <row r="83786" spans="14:14" x14ac:dyDescent="0.25">
      <c r="N83786"/>
    </row>
    <row r="83787" spans="14:14" x14ac:dyDescent="0.25">
      <c r="N83787"/>
    </row>
    <row r="83788" spans="14:14" x14ac:dyDescent="0.25">
      <c r="N83788"/>
    </row>
    <row r="83789" spans="14:14" x14ac:dyDescent="0.25">
      <c r="N83789"/>
    </row>
    <row r="83790" spans="14:14" x14ac:dyDescent="0.25">
      <c r="N83790"/>
    </row>
    <row r="83791" spans="14:14" x14ac:dyDescent="0.25">
      <c r="N83791"/>
    </row>
    <row r="83792" spans="14:14" x14ac:dyDescent="0.25">
      <c r="N83792"/>
    </row>
    <row r="83793" spans="14:14" x14ac:dyDescent="0.25">
      <c r="N83793"/>
    </row>
    <row r="83794" spans="14:14" x14ac:dyDescent="0.25">
      <c r="N83794"/>
    </row>
    <row r="83795" spans="14:14" x14ac:dyDescent="0.25">
      <c r="N83795"/>
    </row>
    <row r="83796" spans="14:14" x14ac:dyDescent="0.25">
      <c r="N83796"/>
    </row>
    <row r="83797" spans="14:14" x14ac:dyDescent="0.25">
      <c r="N83797"/>
    </row>
    <row r="83798" spans="14:14" x14ac:dyDescent="0.25">
      <c r="N83798"/>
    </row>
    <row r="83799" spans="14:14" x14ac:dyDescent="0.25">
      <c r="N83799"/>
    </row>
    <row r="83800" spans="14:14" x14ac:dyDescent="0.25">
      <c r="N83800"/>
    </row>
    <row r="83801" spans="14:14" x14ac:dyDescent="0.25">
      <c r="N83801"/>
    </row>
    <row r="83802" spans="14:14" x14ac:dyDescent="0.25">
      <c r="N83802"/>
    </row>
    <row r="83803" spans="14:14" x14ac:dyDescent="0.25">
      <c r="N83803"/>
    </row>
    <row r="83804" spans="14:14" x14ac:dyDescent="0.25">
      <c r="N83804"/>
    </row>
    <row r="83805" spans="14:14" x14ac:dyDescent="0.25">
      <c r="N83805"/>
    </row>
    <row r="83806" spans="14:14" x14ac:dyDescent="0.25">
      <c r="N83806"/>
    </row>
    <row r="83807" spans="14:14" x14ac:dyDescent="0.25">
      <c r="N83807"/>
    </row>
    <row r="83808" spans="14:14" x14ac:dyDescent="0.25">
      <c r="N83808"/>
    </row>
    <row r="83809" spans="14:14" x14ac:dyDescent="0.25">
      <c r="N83809"/>
    </row>
    <row r="83810" spans="14:14" x14ac:dyDescent="0.25">
      <c r="N83810"/>
    </row>
    <row r="83811" spans="14:14" x14ac:dyDescent="0.25">
      <c r="N83811"/>
    </row>
    <row r="83812" spans="14:14" x14ac:dyDescent="0.25">
      <c r="N83812"/>
    </row>
    <row r="83813" spans="14:14" x14ac:dyDescent="0.25">
      <c r="N83813"/>
    </row>
    <row r="83814" spans="14:14" x14ac:dyDescent="0.25">
      <c r="N83814"/>
    </row>
    <row r="83815" spans="14:14" x14ac:dyDescent="0.25">
      <c r="N83815"/>
    </row>
    <row r="83816" spans="14:14" x14ac:dyDescent="0.25">
      <c r="N83816"/>
    </row>
    <row r="83817" spans="14:14" x14ac:dyDescent="0.25">
      <c r="N83817"/>
    </row>
    <row r="83818" spans="14:14" x14ac:dyDescent="0.25">
      <c r="N83818"/>
    </row>
    <row r="83819" spans="14:14" x14ac:dyDescent="0.25">
      <c r="N83819"/>
    </row>
    <row r="83820" spans="14:14" x14ac:dyDescent="0.25">
      <c r="N83820"/>
    </row>
    <row r="83821" spans="14:14" x14ac:dyDescent="0.25">
      <c r="N83821"/>
    </row>
    <row r="83822" spans="14:14" x14ac:dyDescent="0.25">
      <c r="N83822"/>
    </row>
    <row r="83823" spans="14:14" x14ac:dyDescent="0.25">
      <c r="N83823"/>
    </row>
    <row r="83824" spans="14:14" x14ac:dyDescent="0.25">
      <c r="N83824"/>
    </row>
    <row r="83825" spans="14:14" x14ac:dyDescent="0.25">
      <c r="N83825"/>
    </row>
    <row r="83826" spans="14:14" x14ac:dyDescent="0.25">
      <c r="N83826"/>
    </row>
    <row r="83827" spans="14:14" x14ac:dyDescent="0.25">
      <c r="N83827"/>
    </row>
    <row r="83828" spans="14:14" x14ac:dyDescent="0.25">
      <c r="N83828"/>
    </row>
    <row r="83829" spans="14:14" x14ac:dyDescent="0.25">
      <c r="N83829"/>
    </row>
    <row r="83830" spans="14:14" x14ac:dyDescent="0.25">
      <c r="N83830"/>
    </row>
    <row r="83831" spans="14:14" x14ac:dyDescent="0.25">
      <c r="N83831"/>
    </row>
    <row r="83832" spans="14:14" x14ac:dyDescent="0.25">
      <c r="N83832"/>
    </row>
    <row r="83833" spans="14:14" x14ac:dyDescent="0.25">
      <c r="N83833"/>
    </row>
    <row r="83834" spans="14:14" x14ac:dyDescent="0.25">
      <c r="N83834"/>
    </row>
    <row r="83835" spans="14:14" x14ac:dyDescent="0.25">
      <c r="N83835"/>
    </row>
    <row r="83836" spans="14:14" x14ac:dyDescent="0.25">
      <c r="N83836"/>
    </row>
    <row r="83837" spans="14:14" x14ac:dyDescent="0.25">
      <c r="N83837"/>
    </row>
    <row r="83838" spans="14:14" x14ac:dyDescent="0.25">
      <c r="N83838"/>
    </row>
    <row r="83839" spans="14:14" x14ac:dyDescent="0.25">
      <c r="N83839"/>
    </row>
    <row r="83840" spans="14:14" x14ac:dyDescent="0.25">
      <c r="N83840"/>
    </row>
    <row r="83841" spans="14:14" x14ac:dyDescent="0.25">
      <c r="N83841"/>
    </row>
    <row r="83842" spans="14:14" x14ac:dyDescent="0.25">
      <c r="N83842"/>
    </row>
    <row r="83843" spans="14:14" x14ac:dyDescent="0.25">
      <c r="N83843"/>
    </row>
    <row r="83844" spans="14:14" x14ac:dyDescent="0.25">
      <c r="N83844"/>
    </row>
    <row r="83845" spans="14:14" x14ac:dyDescent="0.25">
      <c r="N83845"/>
    </row>
    <row r="83846" spans="14:14" x14ac:dyDescent="0.25">
      <c r="N83846"/>
    </row>
    <row r="83847" spans="14:14" x14ac:dyDescent="0.25">
      <c r="N83847"/>
    </row>
    <row r="83848" spans="14:14" x14ac:dyDescent="0.25">
      <c r="N83848"/>
    </row>
    <row r="83849" spans="14:14" x14ac:dyDescent="0.25">
      <c r="N83849"/>
    </row>
    <row r="83850" spans="14:14" x14ac:dyDescent="0.25">
      <c r="N83850"/>
    </row>
    <row r="83851" spans="14:14" x14ac:dyDescent="0.25">
      <c r="N83851"/>
    </row>
    <row r="83852" spans="14:14" x14ac:dyDescent="0.25">
      <c r="N83852"/>
    </row>
    <row r="83853" spans="14:14" x14ac:dyDescent="0.25">
      <c r="N83853"/>
    </row>
    <row r="83854" spans="14:14" x14ac:dyDescent="0.25">
      <c r="N83854"/>
    </row>
    <row r="83855" spans="14:14" x14ac:dyDescent="0.25">
      <c r="N83855"/>
    </row>
    <row r="83856" spans="14:14" x14ac:dyDescent="0.25">
      <c r="N83856"/>
    </row>
    <row r="83857" spans="14:14" x14ac:dyDescent="0.25">
      <c r="N83857"/>
    </row>
    <row r="83858" spans="14:14" x14ac:dyDescent="0.25">
      <c r="N83858"/>
    </row>
    <row r="83859" spans="14:14" x14ac:dyDescent="0.25">
      <c r="N83859"/>
    </row>
    <row r="83860" spans="14:14" x14ac:dyDescent="0.25">
      <c r="N83860"/>
    </row>
    <row r="83861" spans="14:14" x14ac:dyDescent="0.25">
      <c r="N83861"/>
    </row>
    <row r="83862" spans="14:14" x14ac:dyDescent="0.25">
      <c r="N83862"/>
    </row>
    <row r="83863" spans="14:14" x14ac:dyDescent="0.25">
      <c r="N83863"/>
    </row>
    <row r="83864" spans="14:14" x14ac:dyDescent="0.25">
      <c r="N83864"/>
    </row>
    <row r="83865" spans="14:14" x14ac:dyDescent="0.25">
      <c r="N83865"/>
    </row>
    <row r="83866" spans="14:14" x14ac:dyDescent="0.25">
      <c r="N83866"/>
    </row>
    <row r="83867" spans="14:14" x14ac:dyDescent="0.25">
      <c r="N83867"/>
    </row>
    <row r="83868" spans="14:14" x14ac:dyDescent="0.25">
      <c r="N83868"/>
    </row>
    <row r="83869" spans="14:14" x14ac:dyDescent="0.25">
      <c r="N83869"/>
    </row>
    <row r="83870" spans="14:14" x14ac:dyDescent="0.25">
      <c r="N83870"/>
    </row>
    <row r="83871" spans="14:14" x14ac:dyDescent="0.25">
      <c r="N83871"/>
    </row>
    <row r="83872" spans="14:14" x14ac:dyDescent="0.25">
      <c r="N83872"/>
    </row>
    <row r="83873" spans="14:14" x14ac:dyDescent="0.25">
      <c r="N83873"/>
    </row>
    <row r="83874" spans="14:14" x14ac:dyDescent="0.25">
      <c r="N83874"/>
    </row>
    <row r="83875" spans="14:14" x14ac:dyDescent="0.25">
      <c r="N83875"/>
    </row>
    <row r="83876" spans="14:14" x14ac:dyDescent="0.25">
      <c r="N83876"/>
    </row>
    <row r="83877" spans="14:14" x14ac:dyDescent="0.25">
      <c r="N83877"/>
    </row>
    <row r="83878" spans="14:14" x14ac:dyDescent="0.25">
      <c r="N83878"/>
    </row>
    <row r="83879" spans="14:14" x14ac:dyDescent="0.25">
      <c r="N83879"/>
    </row>
    <row r="83880" spans="14:14" x14ac:dyDescent="0.25">
      <c r="N83880"/>
    </row>
    <row r="83881" spans="14:14" x14ac:dyDescent="0.25">
      <c r="N83881"/>
    </row>
    <row r="83882" spans="14:14" x14ac:dyDescent="0.25">
      <c r="N83882"/>
    </row>
    <row r="83883" spans="14:14" x14ac:dyDescent="0.25">
      <c r="N83883"/>
    </row>
    <row r="83884" spans="14:14" x14ac:dyDescent="0.25">
      <c r="N83884"/>
    </row>
    <row r="83885" spans="14:14" x14ac:dyDescent="0.25">
      <c r="N83885"/>
    </row>
    <row r="83886" spans="14:14" x14ac:dyDescent="0.25">
      <c r="N83886"/>
    </row>
    <row r="83887" spans="14:14" x14ac:dyDescent="0.25">
      <c r="N83887"/>
    </row>
    <row r="83888" spans="14:14" x14ac:dyDescent="0.25">
      <c r="N83888"/>
    </row>
    <row r="83889" spans="14:14" x14ac:dyDescent="0.25">
      <c r="N83889"/>
    </row>
    <row r="83890" spans="14:14" x14ac:dyDescent="0.25">
      <c r="N83890"/>
    </row>
    <row r="83891" spans="14:14" x14ac:dyDescent="0.25">
      <c r="N83891"/>
    </row>
    <row r="83892" spans="14:14" x14ac:dyDescent="0.25">
      <c r="N83892"/>
    </row>
    <row r="83893" spans="14:14" x14ac:dyDescent="0.25">
      <c r="N83893"/>
    </row>
    <row r="83894" spans="14:14" x14ac:dyDescent="0.25">
      <c r="N83894"/>
    </row>
    <row r="83895" spans="14:14" x14ac:dyDescent="0.25">
      <c r="N83895"/>
    </row>
    <row r="83896" spans="14:14" x14ac:dyDescent="0.25">
      <c r="N83896"/>
    </row>
    <row r="83897" spans="14:14" x14ac:dyDescent="0.25">
      <c r="N83897"/>
    </row>
    <row r="83898" spans="14:14" x14ac:dyDescent="0.25">
      <c r="N83898"/>
    </row>
    <row r="83899" spans="14:14" x14ac:dyDescent="0.25">
      <c r="N83899"/>
    </row>
    <row r="83900" spans="14:14" x14ac:dyDescent="0.25">
      <c r="N83900"/>
    </row>
    <row r="83901" spans="14:14" x14ac:dyDescent="0.25">
      <c r="N83901"/>
    </row>
    <row r="83902" spans="14:14" x14ac:dyDescent="0.25">
      <c r="N83902"/>
    </row>
    <row r="83903" spans="14:14" x14ac:dyDescent="0.25">
      <c r="N83903"/>
    </row>
    <row r="83904" spans="14:14" x14ac:dyDescent="0.25">
      <c r="N83904"/>
    </row>
    <row r="83905" spans="14:14" x14ac:dyDescent="0.25">
      <c r="N83905"/>
    </row>
    <row r="83906" spans="14:14" x14ac:dyDescent="0.25">
      <c r="N83906"/>
    </row>
    <row r="83907" spans="14:14" x14ac:dyDescent="0.25">
      <c r="N83907"/>
    </row>
    <row r="83908" spans="14:14" x14ac:dyDescent="0.25">
      <c r="N83908"/>
    </row>
    <row r="83909" spans="14:14" x14ac:dyDescent="0.25">
      <c r="N83909"/>
    </row>
    <row r="83910" spans="14:14" x14ac:dyDescent="0.25">
      <c r="N83910"/>
    </row>
    <row r="83911" spans="14:14" x14ac:dyDescent="0.25">
      <c r="N83911"/>
    </row>
    <row r="83912" spans="14:14" x14ac:dyDescent="0.25">
      <c r="N83912"/>
    </row>
    <row r="83913" spans="14:14" x14ac:dyDescent="0.25">
      <c r="N83913"/>
    </row>
    <row r="83914" spans="14:14" x14ac:dyDescent="0.25">
      <c r="N83914"/>
    </row>
    <row r="83915" spans="14:14" x14ac:dyDescent="0.25">
      <c r="N83915"/>
    </row>
    <row r="83916" spans="14:14" x14ac:dyDescent="0.25">
      <c r="N83916"/>
    </row>
    <row r="83917" spans="14:14" x14ac:dyDescent="0.25">
      <c r="N83917"/>
    </row>
    <row r="83918" spans="14:14" x14ac:dyDescent="0.25">
      <c r="N83918"/>
    </row>
    <row r="83919" spans="14:14" x14ac:dyDescent="0.25">
      <c r="N83919"/>
    </row>
    <row r="83920" spans="14:14" x14ac:dyDescent="0.25">
      <c r="N83920"/>
    </row>
    <row r="83921" spans="14:14" x14ac:dyDescent="0.25">
      <c r="N83921"/>
    </row>
    <row r="83922" spans="14:14" x14ac:dyDescent="0.25">
      <c r="N83922"/>
    </row>
    <row r="83923" spans="14:14" x14ac:dyDescent="0.25">
      <c r="N83923"/>
    </row>
    <row r="83924" spans="14:14" x14ac:dyDescent="0.25">
      <c r="N83924"/>
    </row>
    <row r="83925" spans="14:14" x14ac:dyDescent="0.25">
      <c r="N83925"/>
    </row>
    <row r="83926" spans="14:14" x14ac:dyDescent="0.25">
      <c r="N83926"/>
    </row>
    <row r="83927" spans="14:14" x14ac:dyDescent="0.25">
      <c r="N83927"/>
    </row>
    <row r="83928" spans="14:14" x14ac:dyDescent="0.25">
      <c r="N83928"/>
    </row>
    <row r="83929" spans="14:14" x14ac:dyDescent="0.25">
      <c r="N83929"/>
    </row>
    <row r="83930" spans="14:14" x14ac:dyDescent="0.25">
      <c r="N83930"/>
    </row>
    <row r="83931" spans="14:14" x14ac:dyDescent="0.25">
      <c r="N83931"/>
    </row>
    <row r="83932" spans="14:14" x14ac:dyDescent="0.25">
      <c r="N83932"/>
    </row>
    <row r="83933" spans="14:14" x14ac:dyDescent="0.25">
      <c r="N83933"/>
    </row>
    <row r="83934" spans="14:14" x14ac:dyDescent="0.25">
      <c r="N83934"/>
    </row>
    <row r="83935" spans="14:14" x14ac:dyDescent="0.25">
      <c r="N83935"/>
    </row>
    <row r="83936" spans="14:14" x14ac:dyDescent="0.25">
      <c r="N83936"/>
    </row>
    <row r="83937" spans="14:14" x14ac:dyDescent="0.25">
      <c r="N83937"/>
    </row>
    <row r="83938" spans="14:14" x14ac:dyDescent="0.25">
      <c r="N83938"/>
    </row>
    <row r="83939" spans="14:14" x14ac:dyDescent="0.25">
      <c r="N83939"/>
    </row>
    <row r="83940" spans="14:14" x14ac:dyDescent="0.25">
      <c r="N83940"/>
    </row>
    <row r="83941" spans="14:14" x14ac:dyDescent="0.25">
      <c r="N83941"/>
    </row>
    <row r="83942" spans="14:14" x14ac:dyDescent="0.25">
      <c r="N83942"/>
    </row>
    <row r="83943" spans="14:14" x14ac:dyDescent="0.25">
      <c r="N83943"/>
    </row>
    <row r="83944" spans="14:14" x14ac:dyDescent="0.25">
      <c r="N83944"/>
    </row>
    <row r="83945" spans="14:14" x14ac:dyDescent="0.25">
      <c r="N83945"/>
    </row>
    <row r="83946" spans="14:14" x14ac:dyDescent="0.25">
      <c r="N83946"/>
    </row>
    <row r="83947" spans="14:14" x14ac:dyDescent="0.25">
      <c r="N83947"/>
    </row>
    <row r="83948" spans="14:14" x14ac:dyDescent="0.25">
      <c r="N83948"/>
    </row>
    <row r="83949" spans="14:14" x14ac:dyDescent="0.25">
      <c r="N83949"/>
    </row>
    <row r="83950" spans="14:14" x14ac:dyDescent="0.25">
      <c r="N83950"/>
    </row>
    <row r="83951" spans="14:14" x14ac:dyDescent="0.25">
      <c r="N83951"/>
    </row>
    <row r="83952" spans="14:14" x14ac:dyDescent="0.25">
      <c r="N83952"/>
    </row>
    <row r="83953" spans="14:14" x14ac:dyDescent="0.25">
      <c r="N83953"/>
    </row>
    <row r="83954" spans="14:14" x14ac:dyDescent="0.25">
      <c r="N83954"/>
    </row>
    <row r="83955" spans="14:14" x14ac:dyDescent="0.25">
      <c r="N83955"/>
    </row>
    <row r="83956" spans="14:14" x14ac:dyDescent="0.25">
      <c r="N83956"/>
    </row>
    <row r="83957" spans="14:14" x14ac:dyDescent="0.25">
      <c r="N83957"/>
    </row>
    <row r="83958" spans="14:14" x14ac:dyDescent="0.25">
      <c r="N83958"/>
    </row>
    <row r="83959" spans="14:14" x14ac:dyDescent="0.25">
      <c r="N83959"/>
    </row>
    <row r="83960" spans="14:14" x14ac:dyDescent="0.25">
      <c r="N83960"/>
    </row>
    <row r="83961" spans="14:14" x14ac:dyDescent="0.25">
      <c r="N83961"/>
    </row>
    <row r="83962" spans="14:14" x14ac:dyDescent="0.25">
      <c r="N83962"/>
    </row>
    <row r="83963" spans="14:14" x14ac:dyDescent="0.25">
      <c r="N83963"/>
    </row>
    <row r="83964" spans="14:14" x14ac:dyDescent="0.25">
      <c r="N83964"/>
    </row>
    <row r="83965" spans="14:14" x14ac:dyDescent="0.25">
      <c r="N83965"/>
    </row>
    <row r="83966" spans="14:14" x14ac:dyDescent="0.25">
      <c r="N83966"/>
    </row>
    <row r="83967" spans="14:14" x14ac:dyDescent="0.25">
      <c r="N83967"/>
    </row>
    <row r="83968" spans="14:14" x14ac:dyDescent="0.25">
      <c r="N83968"/>
    </row>
    <row r="83969" spans="14:14" x14ac:dyDescent="0.25">
      <c r="N83969"/>
    </row>
    <row r="83970" spans="14:14" x14ac:dyDescent="0.25">
      <c r="N83970"/>
    </row>
    <row r="83971" spans="14:14" x14ac:dyDescent="0.25">
      <c r="N83971"/>
    </row>
    <row r="83972" spans="14:14" x14ac:dyDescent="0.25">
      <c r="N83972"/>
    </row>
    <row r="83973" spans="14:14" x14ac:dyDescent="0.25">
      <c r="N83973"/>
    </row>
    <row r="83974" spans="14:14" x14ac:dyDescent="0.25">
      <c r="N83974"/>
    </row>
    <row r="83975" spans="14:14" x14ac:dyDescent="0.25">
      <c r="N83975"/>
    </row>
    <row r="83976" spans="14:14" x14ac:dyDescent="0.25">
      <c r="N83976"/>
    </row>
    <row r="83977" spans="14:14" x14ac:dyDescent="0.25">
      <c r="N83977"/>
    </row>
    <row r="83978" spans="14:14" x14ac:dyDescent="0.25">
      <c r="N83978"/>
    </row>
    <row r="83979" spans="14:14" x14ac:dyDescent="0.25">
      <c r="N83979"/>
    </row>
    <row r="83980" spans="14:14" x14ac:dyDescent="0.25">
      <c r="N83980"/>
    </row>
    <row r="83981" spans="14:14" x14ac:dyDescent="0.25">
      <c r="N83981"/>
    </row>
    <row r="83982" spans="14:14" x14ac:dyDescent="0.25">
      <c r="N83982"/>
    </row>
    <row r="83983" spans="14:14" x14ac:dyDescent="0.25">
      <c r="N83983"/>
    </row>
    <row r="83984" spans="14:14" x14ac:dyDescent="0.25">
      <c r="N83984"/>
    </row>
    <row r="83985" spans="14:14" x14ac:dyDescent="0.25">
      <c r="N83985"/>
    </row>
    <row r="83986" spans="14:14" x14ac:dyDescent="0.25">
      <c r="N83986"/>
    </row>
    <row r="83987" spans="14:14" x14ac:dyDescent="0.25">
      <c r="N83987"/>
    </row>
    <row r="83988" spans="14:14" x14ac:dyDescent="0.25">
      <c r="N83988"/>
    </row>
    <row r="83989" spans="14:14" x14ac:dyDescent="0.25">
      <c r="N83989"/>
    </row>
    <row r="83990" spans="14:14" x14ac:dyDescent="0.25">
      <c r="N83990"/>
    </row>
    <row r="83991" spans="14:14" x14ac:dyDescent="0.25">
      <c r="N83991"/>
    </row>
    <row r="83992" spans="14:14" x14ac:dyDescent="0.25">
      <c r="N83992"/>
    </row>
    <row r="83993" spans="14:14" x14ac:dyDescent="0.25">
      <c r="N83993"/>
    </row>
    <row r="83994" spans="14:14" x14ac:dyDescent="0.25">
      <c r="N83994"/>
    </row>
    <row r="83995" spans="14:14" x14ac:dyDescent="0.25">
      <c r="N83995"/>
    </row>
    <row r="83996" spans="14:14" x14ac:dyDescent="0.25">
      <c r="N83996"/>
    </row>
    <row r="83997" spans="14:14" x14ac:dyDescent="0.25">
      <c r="N83997"/>
    </row>
    <row r="83998" spans="14:14" x14ac:dyDescent="0.25">
      <c r="N83998"/>
    </row>
    <row r="83999" spans="14:14" x14ac:dyDescent="0.25">
      <c r="N83999"/>
    </row>
    <row r="84000" spans="14:14" x14ac:dyDescent="0.25">
      <c r="N84000"/>
    </row>
    <row r="84001" spans="14:14" x14ac:dyDescent="0.25">
      <c r="N84001"/>
    </row>
    <row r="84002" spans="14:14" x14ac:dyDescent="0.25">
      <c r="N84002"/>
    </row>
    <row r="84003" spans="14:14" x14ac:dyDescent="0.25">
      <c r="N84003"/>
    </row>
    <row r="84004" spans="14:14" x14ac:dyDescent="0.25">
      <c r="N84004"/>
    </row>
    <row r="84005" spans="14:14" x14ac:dyDescent="0.25">
      <c r="N84005"/>
    </row>
    <row r="84006" spans="14:14" x14ac:dyDescent="0.25">
      <c r="N84006"/>
    </row>
    <row r="84007" spans="14:14" x14ac:dyDescent="0.25">
      <c r="N84007"/>
    </row>
    <row r="84008" spans="14:14" x14ac:dyDescent="0.25">
      <c r="N84008"/>
    </row>
    <row r="84009" spans="14:14" x14ac:dyDescent="0.25">
      <c r="N84009"/>
    </row>
    <row r="84010" spans="14:14" x14ac:dyDescent="0.25">
      <c r="N84010"/>
    </row>
    <row r="84011" spans="14:14" x14ac:dyDescent="0.25">
      <c r="N84011"/>
    </row>
    <row r="84012" spans="14:14" x14ac:dyDescent="0.25">
      <c r="N84012"/>
    </row>
    <row r="84013" spans="14:14" x14ac:dyDescent="0.25">
      <c r="N84013"/>
    </row>
    <row r="84014" spans="14:14" x14ac:dyDescent="0.25">
      <c r="N84014"/>
    </row>
    <row r="84015" spans="14:14" x14ac:dyDescent="0.25">
      <c r="N84015"/>
    </row>
    <row r="84016" spans="14:14" x14ac:dyDescent="0.25">
      <c r="N84016"/>
    </row>
    <row r="84017" spans="14:14" x14ac:dyDescent="0.25">
      <c r="N84017"/>
    </row>
    <row r="84018" spans="14:14" x14ac:dyDescent="0.25">
      <c r="N84018"/>
    </row>
    <row r="84019" spans="14:14" x14ac:dyDescent="0.25">
      <c r="N84019"/>
    </row>
    <row r="84020" spans="14:14" x14ac:dyDescent="0.25">
      <c r="N84020"/>
    </row>
    <row r="84021" spans="14:14" x14ac:dyDescent="0.25">
      <c r="N84021"/>
    </row>
    <row r="84022" spans="14:14" x14ac:dyDescent="0.25">
      <c r="N84022"/>
    </row>
    <row r="84023" spans="14:14" x14ac:dyDescent="0.25">
      <c r="N84023"/>
    </row>
    <row r="84024" spans="14:14" x14ac:dyDescent="0.25">
      <c r="N84024"/>
    </row>
    <row r="84025" spans="14:14" x14ac:dyDescent="0.25">
      <c r="N84025"/>
    </row>
    <row r="84026" spans="14:14" x14ac:dyDescent="0.25">
      <c r="N84026"/>
    </row>
    <row r="84027" spans="14:14" x14ac:dyDescent="0.25">
      <c r="N84027"/>
    </row>
    <row r="84028" spans="14:14" x14ac:dyDescent="0.25">
      <c r="N84028"/>
    </row>
    <row r="84029" spans="14:14" x14ac:dyDescent="0.25">
      <c r="N84029"/>
    </row>
    <row r="84030" spans="14:14" x14ac:dyDescent="0.25">
      <c r="N84030"/>
    </row>
    <row r="84031" spans="14:14" x14ac:dyDescent="0.25">
      <c r="N84031"/>
    </row>
    <row r="84032" spans="14:14" x14ac:dyDescent="0.25">
      <c r="N84032"/>
    </row>
    <row r="84033" spans="14:14" x14ac:dyDescent="0.25">
      <c r="N84033"/>
    </row>
    <row r="84034" spans="14:14" x14ac:dyDescent="0.25">
      <c r="N84034"/>
    </row>
    <row r="84035" spans="14:14" x14ac:dyDescent="0.25">
      <c r="N84035"/>
    </row>
    <row r="84036" spans="14:14" x14ac:dyDescent="0.25">
      <c r="N84036"/>
    </row>
    <row r="84037" spans="14:14" x14ac:dyDescent="0.25">
      <c r="N84037"/>
    </row>
    <row r="84038" spans="14:14" x14ac:dyDescent="0.25">
      <c r="N84038"/>
    </row>
    <row r="84039" spans="14:14" x14ac:dyDescent="0.25">
      <c r="N84039"/>
    </row>
    <row r="84040" spans="14:14" x14ac:dyDescent="0.25">
      <c r="N84040"/>
    </row>
    <row r="84041" spans="14:14" x14ac:dyDescent="0.25">
      <c r="N84041"/>
    </row>
    <row r="84042" spans="14:14" x14ac:dyDescent="0.25">
      <c r="N84042"/>
    </row>
    <row r="84043" spans="14:14" x14ac:dyDescent="0.25">
      <c r="N84043"/>
    </row>
    <row r="84044" spans="14:14" x14ac:dyDescent="0.25">
      <c r="N84044"/>
    </row>
    <row r="84045" spans="14:14" x14ac:dyDescent="0.25">
      <c r="N84045"/>
    </row>
    <row r="84046" spans="14:14" x14ac:dyDescent="0.25">
      <c r="N84046"/>
    </row>
    <row r="84047" spans="14:14" x14ac:dyDescent="0.25">
      <c r="N84047"/>
    </row>
    <row r="84048" spans="14:14" x14ac:dyDescent="0.25">
      <c r="N84048"/>
    </row>
    <row r="84049" spans="14:14" x14ac:dyDescent="0.25">
      <c r="N84049"/>
    </row>
    <row r="84050" spans="14:14" x14ac:dyDescent="0.25">
      <c r="N84050"/>
    </row>
    <row r="84051" spans="14:14" x14ac:dyDescent="0.25">
      <c r="N84051"/>
    </row>
    <row r="84052" spans="14:14" x14ac:dyDescent="0.25">
      <c r="N84052"/>
    </row>
    <row r="84053" spans="14:14" x14ac:dyDescent="0.25">
      <c r="N84053"/>
    </row>
    <row r="84054" spans="14:14" x14ac:dyDescent="0.25">
      <c r="N84054"/>
    </row>
    <row r="84055" spans="14:14" x14ac:dyDescent="0.25">
      <c r="N84055"/>
    </row>
    <row r="84056" spans="14:14" x14ac:dyDescent="0.25">
      <c r="N84056"/>
    </row>
    <row r="84057" spans="14:14" x14ac:dyDescent="0.25">
      <c r="N84057"/>
    </row>
    <row r="84058" spans="14:14" x14ac:dyDescent="0.25">
      <c r="N84058"/>
    </row>
    <row r="84059" spans="14:14" x14ac:dyDescent="0.25">
      <c r="N84059"/>
    </row>
    <row r="84060" spans="14:14" x14ac:dyDescent="0.25">
      <c r="N84060"/>
    </row>
    <row r="84061" spans="14:14" x14ac:dyDescent="0.25">
      <c r="N84061"/>
    </row>
    <row r="84062" spans="14:14" x14ac:dyDescent="0.25">
      <c r="N84062"/>
    </row>
    <row r="84063" spans="14:14" x14ac:dyDescent="0.25">
      <c r="N84063"/>
    </row>
    <row r="84064" spans="14:14" x14ac:dyDescent="0.25">
      <c r="N84064"/>
    </row>
    <row r="84065" spans="14:14" x14ac:dyDescent="0.25">
      <c r="N84065"/>
    </row>
    <row r="84066" spans="14:14" x14ac:dyDescent="0.25">
      <c r="N84066"/>
    </row>
    <row r="84067" spans="14:14" x14ac:dyDescent="0.25">
      <c r="N84067"/>
    </row>
    <row r="84068" spans="14:14" x14ac:dyDescent="0.25">
      <c r="N84068"/>
    </row>
    <row r="84069" spans="14:14" x14ac:dyDescent="0.25">
      <c r="N84069"/>
    </row>
    <row r="84070" spans="14:14" x14ac:dyDescent="0.25">
      <c r="N84070"/>
    </row>
    <row r="84071" spans="14:14" x14ac:dyDescent="0.25">
      <c r="N84071"/>
    </row>
    <row r="84072" spans="14:14" x14ac:dyDescent="0.25">
      <c r="N84072"/>
    </row>
    <row r="84073" spans="14:14" x14ac:dyDescent="0.25">
      <c r="N84073"/>
    </row>
    <row r="84074" spans="14:14" x14ac:dyDescent="0.25">
      <c r="N84074"/>
    </row>
    <row r="84075" spans="14:14" x14ac:dyDescent="0.25">
      <c r="N84075"/>
    </row>
    <row r="84076" spans="14:14" x14ac:dyDescent="0.25">
      <c r="N84076"/>
    </row>
    <row r="84077" spans="14:14" x14ac:dyDescent="0.25">
      <c r="N84077"/>
    </row>
    <row r="84078" spans="14:14" x14ac:dyDescent="0.25">
      <c r="N84078"/>
    </row>
    <row r="84079" spans="14:14" x14ac:dyDescent="0.25">
      <c r="N84079"/>
    </row>
    <row r="84080" spans="14:14" x14ac:dyDescent="0.25">
      <c r="N84080"/>
    </row>
    <row r="84081" spans="14:14" x14ac:dyDescent="0.25">
      <c r="N84081"/>
    </row>
    <row r="84082" spans="14:14" x14ac:dyDescent="0.25">
      <c r="N84082"/>
    </row>
    <row r="84083" spans="14:14" x14ac:dyDescent="0.25">
      <c r="N84083"/>
    </row>
    <row r="84084" spans="14:14" x14ac:dyDescent="0.25">
      <c r="N84084"/>
    </row>
    <row r="84085" spans="14:14" x14ac:dyDescent="0.25">
      <c r="N84085"/>
    </row>
    <row r="84086" spans="14:14" x14ac:dyDescent="0.25">
      <c r="N84086"/>
    </row>
    <row r="84087" spans="14:14" x14ac:dyDescent="0.25">
      <c r="N84087"/>
    </row>
    <row r="84088" spans="14:14" x14ac:dyDescent="0.25">
      <c r="N84088"/>
    </row>
    <row r="84089" spans="14:14" x14ac:dyDescent="0.25">
      <c r="N84089"/>
    </row>
    <row r="84090" spans="14:14" x14ac:dyDescent="0.25">
      <c r="N84090"/>
    </row>
    <row r="84091" spans="14:14" x14ac:dyDescent="0.25">
      <c r="N84091"/>
    </row>
    <row r="84092" spans="14:14" x14ac:dyDescent="0.25">
      <c r="N84092"/>
    </row>
    <row r="84093" spans="14:14" x14ac:dyDescent="0.25">
      <c r="N84093"/>
    </row>
    <row r="84094" spans="14:14" x14ac:dyDescent="0.25">
      <c r="N84094"/>
    </row>
    <row r="84095" spans="14:14" x14ac:dyDescent="0.25">
      <c r="N84095"/>
    </row>
    <row r="84096" spans="14:14" x14ac:dyDescent="0.25">
      <c r="N84096"/>
    </row>
    <row r="84097" spans="14:14" x14ac:dyDescent="0.25">
      <c r="N84097"/>
    </row>
    <row r="84098" spans="14:14" x14ac:dyDescent="0.25">
      <c r="N84098"/>
    </row>
    <row r="84099" spans="14:14" x14ac:dyDescent="0.25">
      <c r="N84099"/>
    </row>
    <row r="84100" spans="14:14" x14ac:dyDescent="0.25">
      <c r="N84100"/>
    </row>
    <row r="84101" spans="14:14" x14ac:dyDescent="0.25">
      <c r="N84101"/>
    </row>
    <row r="84102" spans="14:14" x14ac:dyDescent="0.25">
      <c r="N84102"/>
    </row>
    <row r="84103" spans="14:14" x14ac:dyDescent="0.25">
      <c r="N84103"/>
    </row>
    <row r="84104" spans="14:14" x14ac:dyDescent="0.25">
      <c r="N84104"/>
    </row>
    <row r="84105" spans="14:14" x14ac:dyDescent="0.25">
      <c r="N84105"/>
    </row>
    <row r="84106" spans="14:14" x14ac:dyDescent="0.25">
      <c r="N84106"/>
    </row>
    <row r="84107" spans="14:14" x14ac:dyDescent="0.25">
      <c r="N84107"/>
    </row>
    <row r="84108" spans="14:14" x14ac:dyDescent="0.25">
      <c r="N84108"/>
    </row>
    <row r="84109" spans="14:14" x14ac:dyDescent="0.25">
      <c r="N84109"/>
    </row>
    <row r="84110" spans="14:14" x14ac:dyDescent="0.25">
      <c r="N84110"/>
    </row>
    <row r="84111" spans="14:14" x14ac:dyDescent="0.25">
      <c r="N84111"/>
    </row>
    <row r="84112" spans="14:14" x14ac:dyDescent="0.25">
      <c r="N84112"/>
    </row>
    <row r="84113" spans="14:14" x14ac:dyDescent="0.25">
      <c r="N84113"/>
    </row>
    <row r="84114" spans="14:14" x14ac:dyDescent="0.25">
      <c r="N84114"/>
    </row>
    <row r="84115" spans="14:14" x14ac:dyDescent="0.25">
      <c r="N84115"/>
    </row>
    <row r="84116" spans="14:14" x14ac:dyDescent="0.25">
      <c r="N84116"/>
    </row>
    <row r="84117" spans="14:14" x14ac:dyDescent="0.25">
      <c r="N84117"/>
    </row>
    <row r="84118" spans="14:14" x14ac:dyDescent="0.25">
      <c r="N84118"/>
    </row>
    <row r="84119" spans="14:14" x14ac:dyDescent="0.25">
      <c r="N84119"/>
    </row>
    <row r="84120" spans="14:14" x14ac:dyDescent="0.25">
      <c r="N84120"/>
    </row>
    <row r="84121" spans="14:14" x14ac:dyDescent="0.25">
      <c r="N84121"/>
    </row>
    <row r="84122" spans="14:14" x14ac:dyDescent="0.25">
      <c r="N84122"/>
    </row>
    <row r="84123" spans="14:14" x14ac:dyDescent="0.25">
      <c r="N84123"/>
    </row>
    <row r="84124" spans="14:14" x14ac:dyDescent="0.25">
      <c r="N84124"/>
    </row>
    <row r="84125" spans="14:14" x14ac:dyDescent="0.25">
      <c r="N84125"/>
    </row>
    <row r="84126" spans="14:14" x14ac:dyDescent="0.25">
      <c r="N84126"/>
    </row>
    <row r="84127" spans="14:14" x14ac:dyDescent="0.25">
      <c r="N84127"/>
    </row>
    <row r="84128" spans="14:14" x14ac:dyDescent="0.25">
      <c r="N84128"/>
    </row>
    <row r="84129" spans="14:14" x14ac:dyDescent="0.25">
      <c r="N84129"/>
    </row>
    <row r="84130" spans="14:14" x14ac:dyDescent="0.25">
      <c r="N84130"/>
    </row>
    <row r="84131" spans="14:14" x14ac:dyDescent="0.25">
      <c r="N84131"/>
    </row>
    <row r="84132" spans="14:14" x14ac:dyDescent="0.25">
      <c r="N84132"/>
    </row>
    <row r="84133" spans="14:14" x14ac:dyDescent="0.25">
      <c r="N84133"/>
    </row>
    <row r="84134" spans="14:14" x14ac:dyDescent="0.25">
      <c r="N84134"/>
    </row>
    <row r="84135" spans="14:14" x14ac:dyDescent="0.25">
      <c r="N84135"/>
    </row>
    <row r="84136" spans="14:14" x14ac:dyDescent="0.25">
      <c r="N84136"/>
    </row>
    <row r="84137" spans="14:14" x14ac:dyDescent="0.25">
      <c r="N84137"/>
    </row>
    <row r="84138" spans="14:14" x14ac:dyDescent="0.25">
      <c r="N84138"/>
    </row>
    <row r="84139" spans="14:14" x14ac:dyDescent="0.25">
      <c r="N84139"/>
    </row>
    <row r="84140" spans="14:14" x14ac:dyDescent="0.25">
      <c r="N84140"/>
    </row>
    <row r="84141" spans="14:14" x14ac:dyDescent="0.25">
      <c r="N84141"/>
    </row>
    <row r="84142" spans="14:14" x14ac:dyDescent="0.25">
      <c r="N84142"/>
    </row>
    <row r="84143" spans="14:14" x14ac:dyDescent="0.25">
      <c r="N84143"/>
    </row>
    <row r="84144" spans="14:14" x14ac:dyDescent="0.25">
      <c r="N84144"/>
    </row>
    <row r="84145" spans="14:14" x14ac:dyDescent="0.25">
      <c r="N84145"/>
    </row>
    <row r="84146" spans="14:14" x14ac:dyDescent="0.25">
      <c r="N84146"/>
    </row>
    <row r="84147" spans="14:14" x14ac:dyDescent="0.25">
      <c r="N84147"/>
    </row>
    <row r="84148" spans="14:14" x14ac:dyDescent="0.25">
      <c r="N84148"/>
    </row>
    <row r="84149" spans="14:14" x14ac:dyDescent="0.25">
      <c r="N84149"/>
    </row>
    <row r="84150" spans="14:14" x14ac:dyDescent="0.25">
      <c r="N84150"/>
    </row>
    <row r="84151" spans="14:14" x14ac:dyDescent="0.25">
      <c r="N84151"/>
    </row>
    <row r="84152" spans="14:14" x14ac:dyDescent="0.25">
      <c r="N84152"/>
    </row>
    <row r="84153" spans="14:14" x14ac:dyDescent="0.25">
      <c r="N84153"/>
    </row>
    <row r="84154" spans="14:14" x14ac:dyDescent="0.25">
      <c r="N84154"/>
    </row>
    <row r="84155" spans="14:14" x14ac:dyDescent="0.25">
      <c r="N84155"/>
    </row>
    <row r="84156" spans="14:14" x14ac:dyDescent="0.25">
      <c r="N84156"/>
    </row>
    <row r="84157" spans="14:14" x14ac:dyDescent="0.25">
      <c r="N84157"/>
    </row>
    <row r="84158" spans="14:14" x14ac:dyDescent="0.25">
      <c r="N84158"/>
    </row>
    <row r="84159" spans="14:14" x14ac:dyDescent="0.25">
      <c r="N84159"/>
    </row>
    <row r="84160" spans="14:14" x14ac:dyDescent="0.25">
      <c r="N84160"/>
    </row>
    <row r="84161" spans="14:14" x14ac:dyDescent="0.25">
      <c r="N84161"/>
    </row>
    <row r="84162" spans="14:14" x14ac:dyDescent="0.25">
      <c r="N84162"/>
    </row>
    <row r="84163" spans="14:14" x14ac:dyDescent="0.25">
      <c r="N84163"/>
    </row>
    <row r="84164" spans="14:14" x14ac:dyDescent="0.25">
      <c r="N84164"/>
    </row>
    <row r="84165" spans="14:14" x14ac:dyDescent="0.25">
      <c r="N84165"/>
    </row>
    <row r="84166" spans="14:14" x14ac:dyDescent="0.25">
      <c r="N84166"/>
    </row>
    <row r="84167" spans="14:14" x14ac:dyDescent="0.25">
      <c r="N84167"/>
    </row>
    <row r="84168" spans="14:14" x14ac:dyDescent="0.25">
      <c r="N84168"/>
    </row>
    <row r="84169" spans="14:14" x14ac:dyDescent="0.25">
      <c r="N84169"/>
    </row>
    <row r="84170" spans="14:14" x14ac:dyDescent="0.25">
      <c r="N84170"/>
    </row>
    <row r="84171" spans="14:14" x14ac:dyDescent="0.25">
      <c r="N84171"/>
    </row>
    <row r="84172" spans="14:14" x14ac:dyDescent="0.25">
      <c r="N84172"/>
    </row>
    <row r="84173" spans="14:14" x14ac:dyDescent="0.25">
      <c r="N84173"/>
    </row>
    <row r="84174" spans="14:14" x14ac:dyDescent="0.25">
      <c r="N84174"/>
    </row>
    <row r="84175" spans="14:14" x14ac:dyDescent="0.25">
      <c r="N84175"/>
    </row>
    <row r="84176" spans="14:14" x14ac:dyDescent="0.25">
      <c r="N84176"/>
    </row>
    <row r="84177" spans="14:14" x14ac:dyDescent="0.25">
      <c r="N84177"/>
    </row>
    <row r="84178" spans="14:14" x14ac:dyDescent="0.25">
      <c r="N84178"/>
    </row>
    <row r="84179" spans="14:14" x14ac:dyDescent="0.25">
      <c r="N84179"/>
    </row>
    <row r="84180" spans="14:14" x14ac:dyDescent="0.25">
      <c r="N84180"/>
    </row>
    <row r="84181" spans="14:14" x14ac:dyDescent="0.25">
      <c r="N84181"/>
    </row>
    <row r="84182" spans="14:14" x14ac:dyDescent="0.25">
      <c r="N84182"/>
    </row>
    <row r="84183" spans="14:14" x14ac:dyDescent="0.25">
      <c r="N84183"/>
    </row>
    <row r="84184" spans="14:14" x14ac:dyDescent="0.25">
      <c r="N84184"/>
    </row>
    <row r="84185" spans="14:14" x14ac:dyDescent="0.25">
      <c r="N84185"/>
    </row>
    <row r="84186" spans="14:14" x14ac:dyDescent="0.25">
      <c r="N84186"/>
    </row>
    <row r="84187" spans="14:14" x14ac:dyDescent="0.25">
      <c r="N84187"/>
    </row>
    <row r="84188" spans="14:14" x14ac:dyDescent="0.25">
      <c r="N84188"/>
    </row>
    <row r="84189" spans="14:14" x14ac:dyDescent="0.25">
      <c r="N84189"/>
    </row>
    <row r="84190" spans="14:14" x14ac:dyDescent="0.25">
      <c r="N84190"/>
    </row>
    <row r="84191" spans="14:14" x14ac:dyDescent="0.25">
      <c r="N84191"/>
    </row>
    <row r="84192" spans="14:14" x14ac:dyDescent="0.25">
      <c r="N84192"/>
    </row>
    <row r="84193" spans="14:14" x14ac:dyDescent="0.25">
      <c r="N84193"/>
    </row>
    <row r="84194" spans="14:14" x14ac:dyDescent="0.25">
      <c r="N84194"/>
    </row>
    <row r="84195" spans="14:14" x14ac:dyDescent="0.25">
      <c r="N84195"/>
    </row>
    <row r="84196" spans="14:14" x14ac:dyDescent="0.25">
      <c r="N84196"/>
    </row>
    <row r="84197" spans="14:14" x14ac:dyDescent="0.25">
      <c r="N84197"/>
    </row>
    <row r="84198" spans="14:14" x14ac:dyDescent="0.25">
      <c r="N84198"/>
    </row>
    <row r="84199" spans="14:14" x14ac:dyDescent="0.25">
      <c r="N84199"/>
    </row>
    <row r="84200" spans="14:14" x14ac:dyDescent="0.25">
      <c r="N84200"/>
    </row>
    <row r="84201" spans="14:14" x14ac:dyDescent="0.25">
      <c r="N84201"/>
    </row>
    <row r="84202" spans="14:14" x14ac:dyDescent="0.25">
      <c r="N84202"/>
    </row>
    <row r="84203" spans="14:14" x14ac:dyDescent="0.25">
      <c r="N84203"/>
    </row>
    <row r="84204" spans="14:14" x14ac:dyDescent="0.25">
      <c r="N84204"/>
    </row>
    <row r="84205" spans="14:14" x14ac:dyDescent="0.25">
      <c r="N84205"/>
    </row>
    <row r="84206" spans="14:14" x14ac:dyDescent="0.25">
      <c r="N84206"/>
    </row>
    <row r="84207" spans="14:14" x14ac:dyDescent="0.25">
      <c r="N84207"/>
    </row>
    <row r="84208" spans="14:14" x14ac:dyDescent="0.25">
      <c r="N84208"/>
    </row>
    <row r="84209" spans="14:14" x14ac:dyDescent="0.25">
      <c r="N84209"/>
    </row>
    <row r="84210" spans="14:14" x14ac:dyDescent="0.25">
      <c r="N84210"/>
    </row>
    <row r="84211" spans="14:14" x14ac:dyDescent="0.25">
      <c r="N84211"/>
    </row>
    <row r="84212" spans="14:14" x14ac:dyDescent="0.25">
      <c r="N84212"/>
    </row>
    <row r="84213" spans="14:14" x14ac:dyDescent="0.25">
      <c r="N84213"/>
    </row>
    <row r="84214" spans="14:14" x14ac:dyDescent="0.25">
      <c r="N84214"/>
    </row>
    <row r="84215" spans="14:14" x14ac:dyDescent="0.25">
      <c r="N84215"/>
    </row>
    <row r="84216" spans="14:14" x14ac:dyDescent="0.25">
      <c r="N84216"/>
    </row>
    <row r="84217" spans="14:14" x14ac:dyDescent="0.25">
      <c r="N84217"/>
    </row>
    <row r="84218" spans="14:14" x14ac:dyDescent="0.25">
      <c r="N84218"/>
    </row>
    <row r="84219" spans="14:14" x14ac:dyDescent="0.25">
      <c r="N84219"/>
    </row>
    <row r="84220" spans="14:14" x14ac:dyDescent="0.25">
      <c r="N84220"/>
    </row>
    <row r="84221" spans="14:14" x14ac:dyDescent="0.25">
      <c r="N84221"/>
    </row>
    <row r="84222" spans="14:14" x14ac:dyDescent="0.25">
      <c r="N84222"/>
    </row>
    <row r="84223" spans="14:14" x14ac:dyDescent="0.25">
      <c r="N84223"/>
    </row>
    <row r="84224" spans="14:14" x14ac:dyDescent="0.25">
      <c r="N84224"/>
    </row>
    <row r="84225" spans="14:14" x14ac:dyDescent="0.25">
      <c r="N84225"/>
    </row>
    <row r="84226" spans="14:14" x14ac:dyDescent="0.25">
      <c r="N84226"/>
    </row>
    <row r="84227" spans="14:14" x14ac:dyDescent="0.25">
      <c r="N84227"/>
    </row>
    <row r="84228" spans="14:14" x14ac:dyDescent="0.25">
      <c r="N84228"/>
    </row>
    <row r="84229" spans="14:14" x14ac:dyDescent="0.25">
      <c r="N84229"/>
    </row>
    <row r="84230" spans="14:14" x14ac:dyDescent="0.25">
      <c r="N84230"/>
    </row>
    <row r="84231" spans="14:14" x14ac:dyDescent="0.25">
      <c r="N84231"/>
    </row>
    <row r="84232" spans="14:14" x14ac:dyDescent="0.25">
      <c r="N84232"/>
    </row>
    <row r="84233" spans="14:14" x14ac:dyDescent="0.25">
      <c r="N84233"/>
    </row>
    <row r="84234" spans="14:14" x14ac:dyDescent="0.25">
      <c r="N84234"/>
    </row>
    <row r="84235" spans="14:14" x14ac:dyDescent="0.25">
      <c r="N84235"/>
    </row>
    <row r="84236" spans="14:14" x14ac:dyDescent="0.25">
      <c r="N84236"/>
    </row>
    <row r="84237" spans="14:14" x14ac:dyDescent="0.25">
      <c r="N84237"/>
    </row>
    <row r="84238" spans="14:14" x14ac:dyDescent="0.25">
      <c r="N84238"/>
    </row>
    <row r="84239" spans="14:14" x14ac:dyDescent="0.25">
      <c r="N84239"/>
    </row>
    <row r="84240" spans="14:14" x14ac:dyDescent="0.25">
      <c r="N84240"/>
    </row>
    <row r="84241" spans="14:14" x14ac:dyDescent="0.25">
      <c r="N84241"/>
    </row>
    <row r="84242" spans="14:14" x14ac:dyDescent="0.25">
      <c r="N84242"/>
    </row>
    <row r="84243" spans="14:14" x14ac:dyDescent="0.25">
      <c r="N84243"/>
    </row>
    <row r="84244" spans="14:14" x14ac:dyDescent="0.25">
      <c r="N84244"/>
    </row>
    <row r="84245" spans="14:14" x14ac:dyDescent="0.25">
      <c r="N84245"/>
    </row>
    <row r="84246" spans="14:14" x14ac:dyDescent="0.25">
      <c r="N84246"/>
    </row>
    <row r="84247" spans="14:14" x14ac:dyDescent="0.25">
      <c r="N84247"/>
    </row>
    <row r="84248" spans="14:14" x14ac:dyDescent="0.25">
      <c r="N84248"/>
    </row>
    <row r="84249" spans="14:14" x14ac:dyDescent="0.25">
      <c r="N84249"/>
    </row>
    <row r="84250" spans="14:14" x14ac:dyDescent="0.25">
      <c r="N84250"/>
    </row>
    <row r="84251" spans="14:14" x14ac:dyDescent="0.25">
      <c r="N84251"/>
    </row>
    <row r="84252" spans="14:14" x14ac:dyDescent="0.25">
      <c r="N84252"/>
    </row>
    <row r="84253" spans="14:14" x14ac:dyDescent="0.25">
      <c r="N84253"/>
    </row>
    <row r="84254" spans="14:14" x14ac:dyDescent="0.25">
      <c r="N84254"/>
    </row>
    <row r="84255" spans="14:14" x14ac:dyDescent="0.25">
      <c r="N84255"/>
    </row>
    <row r="84256" spans="14:14" x14ac:dyDescent="0.25">
      <c r="N84256"/>
    </row>
    <row r="84257" spans="14:14" x14ac:dyDescent="0.25">
      <c r="N84257"/>
    </row>
    <row r="84258" spans="14:14" x14ac:dyDescent="0.25">
      <c r="N84258"/>
    </row>
    <row r="84259" spans="14:14" x14ac:dyDescent="0.25">
      <c r="N84259"/>
    </row>
    <row r="84260" spans="14:14" x14ac:dyDescent="0.25">
      <c r="N84260"/>
    </row>
    <row r="84261" spans="14:14" x14ac:dyDescent="0.25">
      <c r="N84261"/>
    </row>
    <row r="84262" spans="14:14" x14ac:dyDescent="0.25">
      <c r="N84262"/>
    </row>
    <row r="84263" spans="14:14" x14ac:dyDescent="0.25">
      <c r="N84263"/>
    </row>
    <row r="84264" spans="14:14" x14ac:dyDescent="0.25">
      <c r="N84264"/>
    </row>
    <row r="84265" spans="14:14" x14ac:dyDescent="0.25">
      <c r="N84265"/>
    </row>
    <row r="84266" spans="14:14" x14ac:dyDescent="0.25">
      <c r="N84266"/>
    </row>
    <row r="84267" spans="14:14" x14ac:dyDescent="0.25">
      <c r="N84267"/>
    </row>
    <row r="84268" spans="14:14" x14ac:dyDescent="0.25">
      <c r="N84268"/>
    </row>
    <row r="84269" spans="14:14" x14ac:dyDescent="0.25">
      <c r="N84269"/>
    </row>
    <row r="84270" spans="14:14" x14ac:dyDescent="0.25">
      <c r="N84270"/>
    </row>
    <row r="84271" spans="14:14" x14ac:dyDescent="0.25">
      <c r="N84271"/>
    </row>
    <row r="84272" spans="14:14" x14ac:dyDescent="0.25">
      <c r="N84272"/>
    </row>
    <row r="84273" spans="14:14" x14ac:dyDescent="0.25">
      <c r="N84273"/>
    </row>
    <row r="84274" spans="14:14" x14ac:dyDescent="0.25">
      <c r="N84274"/>
    </row>
    <row r="84275" spans="14:14" x14ac:dyDescent="0.25">
      <c r="N84275"/>
    </row>
    <row r="84276" spans="14:14" x14ac:dyDescent="0.25">
      <c r="N84276"/>
    </row>
    <row r="84277" spans="14:14" x14ac:dyDescent="0.25">
      <c r="N84277"/>
    </row>
    <row r="84278" spans="14:14" x14ac:dyDescent="0.25">
      <c r="N84278"/>
    </row>
    <row r="84279" spans="14:14" x14ac:dyDescent="0.25">
      <c r="N84279"/>
    </row>
    <row r="84280" spans="14:14" x14ac:dyDescent="0.25">
      <c r="N84280"/>
    </row>
    <row r="84281" spans="14:14" x14ac:dyDescent="0.25">
      <c r="N84281"/>
    </row>
    <row r="84282" spans="14:14" x14ac:dyDescent="0.25">
      <c r="N84282"/>
    </row>
    <row r="84283" spans="14:14" x14ac:dyDescent="0.25">
      <c r="N84283"/>
    </row>
    <row r="84284" spans="14:14" x14ac:dyDescent="0.25">
      <c r="N84284"/>
    </row>
    <row r="84285" spans="14:14" x14ac:dyDescent="0.25">
      <c r="N84285"/>
    </row>
    <row r="84286" spans="14:14" x14ac:dyDescent="0.25">
      <c r="N84286"/>
    </row>
    <row r="84287" spans="14:14" x14ac:dyDescent="0.25">
      <c r="N84287"/>
    </row>
    <row r="84288" spans="14:14" x14ac:dyDescent="0.25">
      <c r="N84288"/>
    </row>
    <row r="84289" spans="14:14" x14ac:dyDescent="0.25">
      <c r="N84289"/>
    </row>
    <row r="84290" spans="14:14" x14ac:dyDescent="0.25">
      <c r="N84290"/>
    </row>
    <row r="84291" spans="14:14" x14ac:dyDescent="0.25">
      <c r="N84291"/>
    </row>
    <row r="84292" spans="14:14" x14ac:dyDescent="0.25">
      <c r="N84292"/>
    </row>
    <row r="84293" spans="14:14" x14ac:dyDescent="0.25">
      <c r="N84293"/>
    </row>
    <row r="84294" spans="14:14" x14ac:dyDescent="0.25">
      <c r="N84294"/>
    </row>
    <row r="84295" spans="14:14" x14ac:dyDescent="0.25">
      <c r="N84295"/>
    </row>
    <row r="84296" spans="14:14" x14ac:dyDescent="0.25">
      <c r="N84296"/>
    </row>
    <row r="84297" spans="14:14" x14ac:dyDescent="0.25">
      <c r="N84297"/>
    </row>
    <row r="84298" spans="14:14" x14ac:dyDescent="0.25">
      <c r="N84298"/>
    </row>
    <row r="84299" spans="14:14" x14ac:dyDescent="0.25">
      <c r="N84299"/>
    </row>
    <row r="84300" spans="14:14" x14ac:dyDescent="0.25">
      <c r="N84300"/>
    </row>
    <row r="84301" spans="14:14" x14ac:dyDescent="0.25">
      <c r="N84301"/>
    </row>
    <row r="84302" spans="14:14" x14ac:dyDescent="0.25">
      <c r="N84302"/>
    </row>
    <row r="84303" spans="14:14" x14ac:dyDescent="0.25">
      <c r="N84303"/>
    </row>
    <row r="84304" spans="14:14" x14ac:dyDescent="0.25">
      <c r="N84304"/>
    </row>
    <row r="84305" spans="14:14" x14ac:dyDescent="0.25">
      <c r="N84305"/>
    </row>
    <row r="84306" spans="14:14" x14ac:dyDescent="0.25">
      <c r="N84306"/>
    </row>
    <row r="84307" spans="14:14" x14ac:dyDescent="0.25">
      <c r="N84307"/>
    </row>
    <row r="84308" spans="14:14" x14ac:dyDescent="0.25">
      <c r="N84308"/>
    </row>
    <row r="84309" spans="14:14" x14ac:dyDescent="0.25">
      <c r="N84309"/>
    </row>
    <row r="84310" spans="14:14" x14ac:dyDescent="0.25">
      <c r="N84310"/>
    </row>
    <row r="84311" spans="14:14" x14ac:dyDescent="0.25">
      <c r="N84311"/>
    </row>
    <row r="84312" spans="14:14" x14ac:dyDescent="0.25">
      <c r="N84312"/>
    </row>
    <row r="84313" spans="14:14" x14ac:dyDescent="0.25">
      <c r="N84313"/>
    </row>
    <row r="84314" spans="14:14" x14ac:dyDescent="0.25">
      <c r="N84314"/>
    </row>
    <row r="84315" spans="14:14" x14ac:dyDescent="0.25">
      <c r="N84315"/>
    </row>
    <row r="84316" spans="14:14" x14ac:dyDescent="0.25">
      <c r="N84316"/>
    </row>
    <row r="84317" spans="14:14" x14ac:dyDescent="0.25">
      <c r="N84317"/>
    </row>
    <row r="84318" spans="14:14" x14ac:dyDescent="0.25">
      <c r="N84318"/>
    </row>
    <row r="84319" spans="14:14" x14ac:dyDescent="0.25">
      <c r="N84319"/>
    </row>
    <row r="84320" spans="14:14" x14ac:dyDescent="0.25">
      <c r="N84320"/>
    </row>
    <row r="84321" spans="14:14" x14ac:dyDescent="0.25">
      <c r="N84321"/>
    </row>
    <row r="84322" spans="14:14" x14ac:dyDescent="0.25">
      <c r="N84322"/>
    </row>
    <row r="84323" spans="14:14" x14ac:dyDescent="0.25">
      <c r="N84323"/>
    </row>
    <row r="84324" spans="14:14" x14ac:dyDescent="0.25">
      <c r="N84324"/>
    </row>
    <row r="84325" spans="14:14" x14ac:dyDescent="0.25">
      <c r="N84325"/>
    </row>
    <row r="84326" spans="14:14" x14ac:dyDescent="0.25">
      <c r="N84326"/>
    </row>
    <row r="84327" spans="14:14" x14ac:dyDescent="0.25">
      <c r="N84327"/>
    </row>
    <row r="84328" spans="14:14" x14ac:dyDescent="0.25">
      <c r="N84328"/>
    </row>
    <row r="84329" spans="14:14" x14ac:dyDescent="0.25">
      <c r="N84329"/>
    </row>
    <row r="84330" spans="14:14" x14ac:dyDescent="0.25">
      <c r="N84330"/>
    </row>
    <row r="84331" spans="14:14" x14ac:dyDescent="0.25">
      <c r="N84331"/>
    </row>
    <row r="84332" spans="14:14" x14ac:dyDescent="0.25">
      <c r="N84332"/>
    </row>
    <row r="84333" spans="14:14" x14ac:dyDescent="0.25">
      <c r="N84333"/>
    </row>
    <row r="84334" spans="14:14" x14ac:dyDescent="0.25">
      <c r="N84334"/>
    </row>
    <row r="84335" spans="14:14" x14ac:dyDescent="0.25">
      <c r="N84335"/>
    </row>
    <row r="84336" spans="14:14" x14ac:dyDescent="0.25">
      <c r="N84336"/>
    </row>
    <row r="84337" spans="14:14" x14ac:dyDescent="0.25">
      <c r="N84337"/>
    </row>
    <row r="84338" spans="14:14" x14ac:dyDescent="0.25">
      <c r="N84338"/>
    </row>
    <row r="84339" spans="14:14" x14ac:dyDescent="0.25">
      <c r="N84339"/>
    </row>
    <row r="84340" spans="14:14" x14ac:dyDescent="0.25">
      <c r="N84340"/>
    </row>
    <row r="84341" spans="14:14" x14ac:dyDescent="0.25">
      <c r="N84341"/>
    </row>
    <row r="84342" spans="14:14" x14ac:dyDescent="0.25">
      <c r="N84342"/>
    </row>
    <row r="84343" spans="14:14" x14ac:dyDescent="0.25">
      <c r="N84343"/>
    </row>
    <row r="84344" spans="14:14" x14ac:dyDescent="0.25">
      <c r="N84344"/>
    </row>
    <row r="84345" spans="14:14" x14ac:dyDescent="0.25">
      <c r="N84345"/>
    </row>
    <row r="84346" spans="14:14" x14ac:dyDescent="0.25">
      <c r="N84346"/>
    </row>
    <row r="84347" spans="14:14" x14ac:dyDescent="0.25">
      <c r="N84347"/>
    </row>
    <row r="84348" spans="14:14" x14ac:dyDescent="0.25">
      <c r="N84348"/>
    </row>
    <row r="84349" spans="14:14" x14ac:dyDescent="0.25">
      <c r="N84349"/>
    </row>
    <row r="84350" spans="14:14" x14ac:dyDescent="0.25">
      <c r="N84350"/>
    </row>
    <row r="84351" spans="14:14" x14ac:dyDescent="0.25">
      <c r="N84351"/>
    </row>
    <row r="84352" spans="14:14" x14ac:dyDescent="0.25">
      <c r="N84352"/>
    </row>
    <row r="84353" spans="14:14" x14ac:dyDescent="0.25">
      <c r="N84353"/>
    </row>
    <row r="84354" spans="14:14" x14ac:dyDescent="0.25">
      <c r="N84354"/>
    </row>
    <row r="84355" spans="14:14" x14ac:dyDescent="0.25">
      <c r="N84355"/>
    </row>
    <row r="84356" spans="14:14" x14ac:dyDescent="0.25">
      <c r="N84356"/>
    </row>
    <row r="84357" spans="14:14" x14ac:dyDescent="0.25">
      <c r="N84357"/>
    </row>
    <row r="84358" spans="14:14" x14ac:dyDescent="0.25">
      <c r="N84358"/>
    </row>
    <row r="84359" spans="14:14" x14ac:dyDescent="0.25">
      <c r="N84359"/>
    </row>
    <row r="84360" spans="14:14" x14ac:dyDescent="0.25">
      <c r="N84360"/>
    </row>
    <row r="84361" spans="14:14" x14ac:dyDescent="0.25">
      <c r="N84361"/>
    </row>
    <row r="84362" spans="14:14" x14ac:dyDescent="0.25">
      <c r="N84362"/>
    </row>
    <row r="84363" spans="14:14" x14ac:dyDescent="0.25">
      <c r="N84363"/>
    </row>
    <row r="84364" spans="14:14" x14ac:dyDescent="0.25">
      <c r="N84364"/>
    </row>
    <row r="84365" spans="14:14" x14ac:dyDescent="0.25">
      <c r="N84365"/>
    </row>
    <row r="84366" spans="14:14" x14ac:dyDescent="0.25">
      <c r="N84366"/>
    </row>
    <row r="84367" spans="14:14" x14ac:dyDescent="0.25">
      <c r="N84367"/>
    </row>
    <row r="84368" spans="14:14" x14ac:dyDescent="0.25">
      <c r="N84368"/>
    </row>
    <row r="84369" spans="14:14" x14ac:dyDescent="0.25">
      <c r="N84369"/>
    </row>
    <row r="84370" spans="14:14" x14ac:dyDescent="0.25">
      <c r="N84370"/>
    </row>
    <row r="84371" spans="14:14" x14ac:dyDescent="0.25">
      <c r="N84371"/>
    </row>
    <row r="84372" spans="14:14" x14ac:dyDescent="0.25">
      <c r="N84372"/>
    </row>
    <row r="84373" spans="14:14" x14ac:dyDescent="0.25">
      <c r="N84373"/>
    </row>
    <row r="84374" spans="14:14" x14ac:dyDescent="0.25">
      <c r="N84374"/>
    </row>
    <row r="84375" spans="14:14" x14ac:dyDescent="0.25">
      <c r="N84375"/>
    </row>
    <row r="84376" spans="14:14" x14ac:dyDescent="0.25">
      <c r="N84376"/>
    </row>
    <row r="84377" spans="14:14" x14ac:dyDescent="0.25">
      <c r="N84377"/>
    </row>
    <row r="84378" spans="14:14" x14ac:dyDescent="0.25">
      <c r="N84378"/>
    </row>
    <row r="84379" spans="14:14" x14ac:dyDescent="0.25">
      <c r="N84379"/>
    </row>
    <row r="84380" spans="14:14" x14ac:dyDescent="0.25">
      <c r="N84380"/>
    </row>
    <row r="84381" spans="14:14" x14ac:dyDescent="0.25">
      <c r="N84381"/>
    </row>
    <row r="84382" spans="14:14" x14ac:dyDescent="0.25">
      <c r="N84382"/>
    </row>
    <row r="84383" spans="14:14" x14ac:dyDescent="0.25">
      <c r="N84383"/>
    </row>
    <row r="84384" spans="14:14" x14ac:dyDescent="0.25">
      <c r="N84384"/>
    </row>
    <row r="84385" spans="14:14" x14ac:dyDescent="0.25">
      <c r="N84385"/>
    </row>
    <row r="84386" spans="14:14" x14ac:dyDescent="0.25">
      <c r="N84386"/>
    </row>
    <row r="84387" spans="14:14" x14ac:dyDescent="0.25">
      <c r="N84387"/>
    </row>
    <row r="84388" spans="14:14" x14ac:dyDescent="0.25">
      <c r="N84388"/>
    </row>
    <row r="84389" spans="14:14" x14ac:dyDescent="0.25">
      <c r="N84389"/>
    </row>
    <row r="84390" spans="14:14" x14ac:dyDescent="0.25">
      <c r="N84390"/>
    </row>
    <row r="84391" spans="14:14" x14ac:dyDescent="0.25">
      <c r="N84391"/>
    </row>
    <row r="84392" spans="14:14" x14ac:dyDescent="0.25">
      <c r="N84392"/>
    </row>
    <row r="84393" spans="14:14" x14ac:dyDescent="0.25">
      <c r="N84393"/>
    </row>
    <row r="84394" spans="14:14" x14ac:dyDescent="0.25">
      <c r="N84394"/>
    </row>
    <row r="84395" spans="14:14" x14ac:dyDescent="0.25">
      <c r="N84395"/>
    </row>
    <row r="84396" spans="14:14" x14ac:dyDescent="0.25">
      <c r="N84396"/>
    </row>
    <row r="84397" spans="14:14" x14ac:dyDescent="0.25">
      <c r="N84397"/>
    </row>
    <row r="84398" spans="14:14" x14ac:dyDescent="0.25">
      <c r="N84398"/>
    </row>
    <row r="84399" spans="14:14" x14ac:dyDescent="0.25">
      <c r="N84399"/>
    </row>
    <row r="84400" spans="14:14" x14ac:dyDescent="0.25">
      <c r="N84400"/>
    </row>
    <row r="84401" spans="14:14" x14ac:dyDescent="0.25">
      <c r="N84401"/>
    </row>
    <row r="84402" spans="14:14" x14ac:dyDescent="0.25">
      <c r="N84402"/>
    </row>
    <row r="84403" spans="14:14" x14ac:dyDescent="0.25">
      <c r="N84403"/>
    </row>
    <row r="84404" spans="14:14" x14ac:dyDescent="0.25">
      <c r="N84404"/>
    </row>
    <row r="84405" spans="14:14" x14ac:dyDescent="0.25">
      <c r="N84405"/>
    </row>
    <row r="84406" spans="14:14" x14ac:dyDescent="0.25">
      <c r="N84406"/>
    </row>
    <row r="84407" spans="14:14" x14ac:dyDescent="0.25">
      <c r="N84407"/>
    </row>
    <row r="84408" spans="14:14" x14ac:dyDescent="0.25">
      <c r="N84408"/>
    </row>
    <row r="84409" spans="14:14" x14ac:dyDescent="0.25">
      <c r="N84409"/>
    </row>
    <row r="84410" spans="14:14" x14ac:dyDescent="0.25">
      <c r="N84410"/>
    </row>
    <row r="84411" spans="14:14" x14ac:dyDescent="0.25">
      <c r="N84411"/>
    </row>
    <row r="84412" spans="14:14" x14ac:dyDescent="0.25">
      <c r="N84412"/>
    </row>
    <row r="84413" spans="14:14" x14ac:dyDescent="0.25">
      <c r="N84413"/>
    </row>
    <row r="84414" spans="14:14" x14ac:dyDescent="0.25">
      <c r="N84414"/>
    </row>
    <row r="84415" spans="14:14" x14ac:dyDescent="0.25">
      <c r="N84415"/>
    </row>
    <row r="84416" spans="14:14" x14ac:dyDescent="0.25">
      <c r="N84416"/>
    </row>
    <row r="84417" spans="14:14" x14ac:dyDescent="0.25">
      <c r="N84417"/>
    </row>
    <row r="84418" spans="14:14" x14ac:dyDescent="0.25">
      <c r="N84418"/>
    </row>
    <row r="84419" spans="14:14" x14ac:dyDescent="0.25">
      <c r="N84419"/>
    </row>
    <row r="84420" spans="14:14" x14ac:dyDescent="0.25">
      <c r="N84420"/>
    </row>
    <row r="84421" spans="14:14" x14ac:dyDescent="0.25">
      <c r="N84421"/>
    </row>
    <row r="84422" spans="14:14" x14ac:dyDescent="0.25">
      <c r="N84422"/>
    </row>
    <row r="84423" spans="14:14" x14ac:dyDescent="0.25">
      <c r="N84423"/>
    </row>
    <row r="84424" spans="14:14" x14ac:dyDescent="0.25">
      <c r="N84424"/>
    </row>
    <row r="84425" spans="14:14" x14ac:dyDescent="0.25">
      <c r="N84425"/>
    </row>
    <row r="84426" spans="14:14" x14ac:dyDescent="0.25">
      <c r="N84426"/>
    </row>
    <row r="84427" spans="14:14" x14ac:dyDescent="0.25">
      <c r="N84427"/>
    </row>
    <row r="84428" spans="14:14" x14ac:dyDescent="0.25">
      <c r="N84428"/>
    </row>
    <row r="84429" spans="14:14" x14ac:dyDescent="0.25">
      <c r="N84429"/>
    </row>
    <row r="84430" spans="14:14" x14ac:dyDescent="0.25">
      <c r="N84430"/>
    </row>
    <row r="84431" spans="14:14" x14ac:dyDescent="0.25">
      <c r="N84431"/>
    </row>
    <row r="84432" spans="14:14" x14ac:dyDescent="0.25">
      <c r="N84432"/>
    </row>
    <row r="84433" spans="14:14" x14ac:dyDescent="0.25">
      <c r="N84433"/>
    </row>
    <row r="84434" spans="14:14" x14ac:dyDescent="0.25">
      <c r="N84434"/>
    </row>
    <row r="84435" spans="14:14" x14ac:dyDescent="0.25">
      <c r="N84435"/>
    </row>
    <row r="84436" spans="14:14" x14ac:dyDescent="0.25">
      <c r="N84436"/>
    </row>
    <row r="84437" spans="14:14" x14ac:dyDescent="0.25">
      <c r="N84437"/>
    </row>
    <row r="84438" spans="14:14" x14ac:dyDescent="0.25">
      <c r="N84438"/>
    </row>
    <row r="84439" spans="14:14" x14ac:dyDescent="0.25">
      <c r="N84439"/>
    </row>
    <row r="84440" spans="14:14" x14ac:dyDescent="0.25">
      <c r="N84440"/>
    </row>
    <row r="84441" spans="14:14" x14ac:dyDescent="0.25">
      <c r="N84441"/>
    </row>
    <row r="84442" spans="14:14" x14ac:dyDescent="0.25">
      <c r="N84442"/>
    </row>
    <row r="84443" spans="14:14" x14ac:dyDescent="0.25">
      <c r="N84443"/>
    </row>
    <row r="84444" spans="14:14" x14ac:dyDescent="0.25">
      <c r="N84444"/>
    </row>
    <row r="84445" spans="14:14" x14ac:dyDescent="0.25">
      <c r="N84445"/>
    </row>
    <row r="84446" spans="14:14" x14ac:dyDescent="0.25">
      <c r="N84446"/>
    </row>
    <row r="84447" spans="14:14" x14ac:dyDescent="0.25">
      <c r="N84447"/>
    </row>
    <row r="84448" spans="14:14" x14ac:dyDescent="0.25">
      <c r="N84448"/>
    </row>
    <row r="84449" spans="14:14" x14ac:dyDescent="0.25">
      <c r="N84449"/>
    </row>
    <row r="84450" spans="14:14" x14ac:dyDescent="0.25">
      <c r="N84450"/>
    </row>
    <row r="84451" spans="14:14" x14ac:dyDescent="0.25">
      <c r="N84451"/>
    </row>
    <row r="84452" spans="14:14" x14ac:dyDescent="0.25">
      <c r="N84452"/>
    </row>
    <row r="84453" spans="14:14" x14ac:dyDescent="0.25">
      <c r="N84453"/>
    </row>
    <row r="84454" spans="14:14" x14ac:dyDescent="0.25">
      <c r="N84454"/>
    </row>
    <row r="84455" spans="14:14" x14ac:dyDescent="0.25">
      <c r="N84455"/>
    </row>
    <row r="84456" spans="14:14" x14ac:dyDescent="0.25">
      <c r="N84456"/>
    </row>
    <row r="84457" spans="14:14" x14ac:dyDescent="0.25">
      <c r="N84457"/>
    </row>
    <row r="84458" spans="14:14" x14ac:dyDescent="0.25">
      <c r="N84458"/>
    </row>
    <row r="84459" spans="14:14" x14ac:dyDescent="0.25">
      <c r="N84459"/>
    </row>
    <row r="84460" spans="14:14" x14ac:dyDescent="0.25">
      <c r="N84460"/>
    </row>
    <row r="84461" spans="14:14" x14ac:dyDescent="0.25">
      <c r="N84461"/>
    </row>
    <row r="84462" spans="14:14" x14ac:dyDescent="0.25">
      <c r="N84462"/>
    </row>
    <row r="84463" spans="14:14" x14ac:dyDescent="0.25">
      <c r="N84463"/>
    </row>
    <row r="84464" spans="14:14" x14ac:dyDescent="0.25">
      <c r="N84464"/>
    </row>
    <row r="84465" spans="14:14" x14ac:dyDescent="0.25">
      <c r="N84465"/>
    </row>
    <row r="84466" spans="14:14" x14ac:dyDescent="0.25">
      <c r="N84466"/>
    </row>
    <row r="84467" spans="14:14" x14ac:dyDescent="0.25">
      <c r="N84467"/>
    </row>
    <row r="84468" spans="14:14" x14ac:dyDescent="0.25">
      <c r="N84468"/>
    </row>
    <row r="84469" spans="14:14" x14ac:dyDescent="0.25">
      <c r="N84469"/>
    </row>
    <row r="84470" spans="14:14" x14ac:dyDescent="0.25">
      <c r="N84470"/>
    </row>
    <row r="84471" spans="14:14" x14ac:dyDescent="0.25">
      <c r="N84471"/>
    </row>
    <row r="84472" spans="14:14" x14ac:dyDescent="0.25">
      <c r="N84472"/>
    </row>
    <row r="84473" spans="14:14" x14ac:dyDescent="0.25">
      <c r="N84473"/>
    </row>
    <row r="84474" spans="14:14" x14ac:dyDescent="0.25">
      <c r="N84474"/>
    </row>
    <row r="84475" spans="14:14" x14ac:dyDescent="0.25">
      <c r="N84475"/>
    </row>
    <row r="84476" spans="14:14" x14ac:dyDescent="0.25">
      <c r="N84476"/>
    </row>
    <row r="84477" spans="14:14" x14ac:dyDescent="0.25">
      <c r="N84477"/>
    </row>
    <row r="84478" spans="14:14" x14ac:dyDescent="0.25">
      <c r="N84478"/>
    </row>
    <row r="84479" spans="14:14" x14ac:dyDescent="0.25">
      <c r="N84479"/>
    </row>
    <row r="84480" spans="14:14" x14ac:dyDescent="0.25">
      <c r="N84480"/>
    </row>
    <row r="84481" spans="14:14" x14ac:dyDescent="0.25">
      <c r="N84481"/>
    </row>
    <row r="84482" spans="14:14" x14ac:dyDescent="0.25">
      <c r="N84482"/>
    </row>
    <row r="84483" spans="14:14" x14ac:dyDescent="0.25">
      <c r="N84483"/>
    </row>
    <row r="84484" spans="14:14" x14ac:dyDescent="0.25">
      <c r="N84484"/>
    </row>
    <row r="84485" spans="14:14" x14ac:dyDescent="0.25">
      <c r="N84485"/>
    </row>
    <row r="84486" spans="14:14" x14ac:dyDescent="0.25">
      <c r="N84486"/>
    </row>
    <row r="84487" spans="14:14" x14ac:dyDescent="0.25">
      <c r="N84487"/>
    </row>
    <row r="84488" spans="14:14" x14ac:dyDescent="0.25">
      <c r="N84488"/>
    </row>
    <row r="84489" spans="14:14" x14ac:dyDescent="0.25">
      <c r="N84489"/>
    </row>
    <row r="84490" spans="14:14" x14ac:dyDescent="0.25">
      <c r="N84490"/>
    </row>
    <row r="84491" spans="14:14" x14ac:dyDescent="0.25">
      <c r="N84491"/>
    </row>
    <row r="84492" spans="14:14" x14ac:dyDescent="0.25">
      <c r="N84492"/>
    </row>
    <row r="84493" spans="14:14" x14ac:dyDescent="0.25">
      <c r="N84493"/>
    </row>
    <row r="84494" spans="14:14" x14ac:dyDescent="0.25">
      <c r="N84494"/>
    </row>
    <row r="84495" spans="14:14" x14ac:dyDescent="0.25">
      <c r="N84495"/>
    </row>
    <row r="84496" spans="14:14" x14ac:dyDescent="0.25">
      <c r="N84496"/>
    </row>
    <row r="84497" spans="14:14" x14ac:dyDescent="0.25">
      <c r="N84497"/>
    </row>
    <row r="84498" spans="14:14" x14ac:dyDescent="0.25">
      <c r="N84498"/>
    </row>
    <row r="84499" spans="14:14" x14ac:dyDescent="0.25">
      <c r="N84499"/>
    </row>
    <row r="84500" spans="14:14" x14ac:dyDescent="0.25">
      <c r="N84500"/>
    </row>
    <row r="84501" spans="14:14" x14ac:dyDescent="0.25">
      <c r="N84501"/>
    </row>
    <row r="84502" spans="14:14" x14ac:dyDescent="0.25">
      <c r="N84502"/>
    </row>
    <row r="84503" spans="14:14" x14ac:dyDescent="0.25">
      <c r="N84503"/>
    </row>
    <row r="84504" spans="14:14" x14ac:dyDescent="0.25">
      <c r="N84504"/>
    </row>
    <row r="84505" spans="14:14" x14ac:dyDescent="0.25">
      <c r="N84505"/>
    </row>
    <row r="84506" spans="14:14" x14ac:dyDescent="0.25">
      <c r="N84506"/>
    </row>
    <row r="84507" spans="14:14" x14ac:dyDescent="0.25">
      <c r="N84507"/>
    </row>
    <row r="84508" spans="14:14" x14ac:dyDescent="0.25">
      <c r="N84508"/>
    </row>
    <row r="84509" spans="14:14" x14ac:dyDescent="0.25">
      <c r="N84509"/>
    </row>
    <row r="84510" spans="14:14" x14ac:dyDescent="0.25">
      <c r="N84510"/>
    </row>
    <row r="84511" spans="14:14" x14ac:dyDescent="0.25">
      <c r="N84511"/>
    </row>
    <row r="84512" spans="14:14" x14ac:dyDescent="0.25">
      <c r="N84512"/>
    </row>
    <row r="84513" spans="14:14" x14ac:dyDescent="0.25">
      <c r="N84513"/>
    </row>
    <row r="84514" spans="14:14" x14ac:dyDescent="0.25">
      <c r="N84514"/>
    </row>
    <row r="84515" spans="14:14" x14ac:dyDescent="0.25">
      <c r="N84515"/>
    </row>
    <row r="84516" spans="14:14" x14ac:dyDescent="0.25">
      <c r="N84516"/>
    </row>
    <row r="84517" spans="14:14" x14ac:dyDescent="0.25">
      <c r="N84517"/>
    </row>
    <row r="84518" spans="14:14" x14ac:dyDescent="0.25">
      <c r="N84518"/>
    </row>
    <row r="84519" spans="14:14" x14ac:dyDescent="0.25">
      <c r="N84519"/>
    </row>
    <row r="84520" spans="14:14" x14ac:dyDescent="0.25">
      <c r="N84520"/>
    </row>
    <row r="84521" spans="14:14" x14ac:dyDescent="0.25">
      <c r="N84521"/>
    </row>
    <row r="84522" spans="14:14" x14ac:dyDescent="0.25">
      <c r="N84522"/>
    </row>
    <row r="84523" spans="14:14" x14ac:dyDescent="0.25">
      <c r="N84523"/>
    </row>
    <row r="84524" spans="14:14" x14ac:dyDescent="0.25">
      <c r="N84524"/>
    </row>
    <row r="84525" spans="14:14" x14ac:dyDescent="0.25">
      <c r="N84525"/>
    </row>
    <row r="84526" spans="14:14" x14ac:dyDescent="0.25">
      <c r="N84526"/>
    </row>
    <row r="84527" spans="14:14" x14ac:dyDescent="0.25">
      <c r="N84527"/>
    </row>
    <row r="84528" spans="14:14" x14ac:dyDescent="0.25">
      <c r="N84528"/>
    </row>
    <row r="84529" spans="14:14" x14ac:dyDescent="0.25">
      <c r="N84529"/>
    </row>
    <row r="84530" spans="14:14" x14ac:dyDescent="0.25">
      <c r="N84530"/>
    </row>
    <row r="84531" spans="14:14" x14ac:dyDescent="0.25">
      <c r="N84531"/>
    </row>
    <row r="84532" spans="14:14" x14ac:dyDescent="0.25">
      <c r="N84532"/>
    </row>
    <row r="84533" spans="14:14" x14ac:dyDescent="0.25">
      <c r="N84533"/>
    </row>
    <row r="84534" spans="14:14" x14ac:dyDescent="0.25">
      <c r="N84534"/>
    </row>
    <row r="84535" spans="14:14" x14ac:dyDescent="0.25">
      <c r="N84535"/>
    </row>
    <row r="84536" spans="14:14" x14ac:dyDescent="0.25">
      <c r="N84536"/>
    </row>
    <row r="84537" spans="14:14" x14ac:dyDescent="0.25">
      <c r="N84537"/>
    </row>
    <row r="84538" spans="14:14" x14ac:dyDescent="0.25">
      <c r="N84538"/>
    </row>
    <row r="84539" spans="14:14" x14ac:dyDescent="0.25">
      <c r="N84539"/>
    </row>
    <row r="84540" spans="14:14" x14ac:dyDescent="0.25">
      <c r="N84540"/>
    </row>
    <row r="84541" spans="14:14" x14ac:dyDescent="0.25">
      <c r="N84541"/>
    </row>
    <row r="84542" spans="14:14" x14ac:dyDescent="0.25">
      <c r="N84542"/>
    </row>
    <row r="84543" spans="14:14" x14ac:dyDescent="0.25">
      <c r="N84543"/>
    </row>
    <row r="84544" spans="14:14" x14ac:dyDescent="0.25">
      <c r="N84544"/>
    </row>
    <row r="84545" spans="14:14" x14ac:dyDescent="0.25">
      <c r="N84545"/>
    </row>
    <row r="84546" spans="14:14" x14ac:dyDescent="0.25">
      <c r="N84546"/>
    </row>
    <row r="84547" spans="14:14" x14ac:dyDescent="0.25">
      <c r="N84547"/>
    </row>
    <row r="84548" spans="14:14" x14ac:dyDescent="0.25">
      <c r="N84548"/>
    </row>
    <row r="84549" spans="14:14" x14ac:dyDescent="0.25">
      <c r="N84549"/>
    </row>
    <row r="84550" spans="14:14" x14ac:dyDescent="0.25">
      <c r="N84550"/>
    </row>
    <row r="84551" spans="14:14" x14ac:dyDescent="0.25">
      <c r="N84551"/>
    </row>
    <row r="84552" spans="14:14" x14ac:dyDescent="0.25">
      <c r="N84552"/>
    </row>
    <row r="84553" spans="14:14" x14ac:dyDescent="0.25">
      <c r="N84553"/>
    </row>
    <row r="84554" spans="14:14" x14ac:dyDescent="0.25">
      <c r="N84554"/>
    </row>
    <row r="84555" spans="14:14" x14ac:dyDescent="0.25">
      <c r="N84555"/>
    </row>
    <row r="84556" spans="14:14" x14ac:dyDescent="0.25">
      <c r="N84556"/>
    </row>
    <row r="84557" spans="14:14" x14ac:dyDescent="0.25">
      <c r="N84557"/>
    </row>
    <row r="84558" spans="14:14" x14ac:dyDescent="0.25">
      <c r="N84558"/>
    </row>
    <row r="84559" spans="14:14" x14ac:dyDescent="0.25">
      <c r="N84559"/>
    </row>
    <row r="84560" spans="14:14" x14ac:dyDescent="0.25">
      <c r="N84560"/>
    </row>
    <row r="84561" spans="14:14" x14ac:dyDescent="0.25">
      <c r="N84561"/>
    </row>
    <row r="84562" spans="14:14" x14ac:dyDescent="0.25">
      <c r="N84562"/>
    </row>
    <row r="84563" spans="14:14" x14ac:dyDescent="0.25">
      <c r="N84563"/>
    </row>
    <row r="84564" spans="14:14" x14ac:dyDescent="0.25">
      <c r="N84564"/>
    </row>
    <row r="84565" spans="14:14" x14ac:dyDescent="0.25">
      <c r="N84565"/>
    </row>
    <row r="84566" spans="14:14" x14ac:dyDescent="0.25">
      <c r="N84566"/>
    </row>
    <row r="84567" spans="14:14" x14ac:dyDescent="0.25">
      <c r="N84567"/>
    </row>
    <row r="84568" spans="14:14" x14ac:dyDescent="0.25">
      <c r="N84568"/>
    </row>
    <row r="84569" spans="14:14" x14ac:dyDescent="0.25">
      <c r="N84569"/>
    </row>
    <row r="84570" spans="14:14" x14ac:dyDescent="0.25">
      <c r="N84570"/>
    </row>
    <row r="84571" spans="14:14" x14ac:dyDescent="0.25">
      <c r="N84571"/>
    </row>
    <row r="84572" spans="14:14" x14ac:dyDescent="0.25">
      <c r="N84572"/>
    </row>
    <row r="84573" spans="14:14" x14ac:dyDescent="0.25">
      <c r="N84573"/>
    </row>
    <row r="84574" spans="14:14" x14ac:dyDescent="0.25">
      <c r="N84574"/>
    </row>
    <row r="84575" spans="14:14" x14ac:dyDescent="0.25">
      <c r="N84575"/>
    </row>
    <row r="84576" spans="14:14" x14ac:dyDescent="0.25">
      <c r="N84576"/>
    </row>
    <row r="84577" spans="14:14" x14ac:dyDescent="0.25">
      <c r="N84577"/>
    </row>
    <row r="84578" spans="14:14" x14ac:dyDescent="0.25">
      <c r="N84578"/>
    </row>
    <row r="84579" spans="14:14" x14ac:dyDescent="0.25">
      <c r="N84579"/>
    </row>
    <row r="84580" spans="14:14" x14ac:dyDescent="0.25">
      <c r="N84580"/>
    </row>
    <row r="84581" spans="14:14" x14ac:dyDescent="0.25">
      <c r="N84581"/>
    </row>
    <row r="84582" spans="14:14" x14ac:dyDescent="0.25">
      <c r="N84582"/>
    </row>
    <row r="84583" spans="14:14" x14ac:dyDescent="0.25">
      <c r="N84583"/>
    </row>
    <row r="84584" spans="14:14" x14ac:dyDescent="0.25">
      <c r="N84584"/>
    </row>
    <row r="84585" spans="14:14" x14ac:dyDescent="0.25">
      <c r="N84585"/>
    </row>
    <row r="84586" spans="14:14" x14ac:dyDescent="0.25">
      <c r="N84586"/>
    </row>
    <row r="84587" spans="14:14" x14ac:dyDescent="0.25">
      <c r="N84587"/>
    </row>
    <row r="84588" spans="14:14" x14ac:dyDescent="0.25">
      <c r="N84588"/>
    </row>
    <row r="84589" spans="14:14" x14ac:dyDescent="0.25">
      <c r="N84589"/>
    </row>
    <row r="84590" spans="14:14" x14ac:dyDescent="0.25">
      <c r="N84590"/>
    </row>
    <row r="84591" spans="14:14" x14ac:dyDescent="0.25">
      <c r="N84591"/>
    </row>
    <row r="84592" spans="14:14" x14ac:dyDescent="0.25">
      <c r="N84592"/>
    </row>
    <row r="84593" spans="14:14" x14ac:dyDescent="0.25">
      <c r="N84593"/>
    </row>
    <row r="84594" spans="14:14" x14ac:dyDescent="0.25">
      <c r="N84594"/>
    </row>
    <row r="84595" spans="14:14" x14ac:dyDescent="0.25">
      <c r="N84595"/>
    </row>
    <row r="84596" spans="14:14" x14ac:dyDescent="0.25">
      <c r="N84596"/>
    </row>
    <row r="84597" spans="14:14" x14ac:dyDescent="0.25">
      <c r="N84597"/>
    </row>
    <row r="84598" spans="14:14" x14ac:dyDescent="0.25">
      <c r="N84598"/>
    </row>
    <row r="84599" spans="14:14" x14ac:dyDescent="0.25">
      <c r="N84599"/>
    </row>
    <row r="84600" spans="14:14" x14ac:dyDescent="0.25">
      <c r="N84600"/>
    </row>
    <row r="84601" spans="14:14" x14ac:dyDescent="0.25">
      <c r="N84601"/>
    </row>
    <row r="84602" spans="14:14" x14ac:dyDescent="0.25">
      <c r="N84602"/>
    </row>
    <row r="84603" spans="14:14" x14ac:dyDescent="0.25">
      <c r="N84603"/>
    </row>
    <row r="84604" spans="14:14" x14ac:dyDescent="0.25">
      <c r="N84604"/>
    </row>
    <row r="84605" spans="14:14" x14ac:dyDescent="0.25">
      <c r="N84605"/>
    </row>
    <row r="84606" spans="14:14" x14ac:dyDescent="0.25">
      <c r="N84606"/>
    </row>
    <row r="84607" spans="14:14" x14ac:dyDescent="0.25">
      <c r="N84607"/>
    </row>
    <row r="84608" spans="14:14" x14ac:dyDescent="0.25">
      <c r="N84608"/>
    </row>
    <row r="84609" spans="14:14" x14ac:dyDescent="0.25">
      <c r="N84609"/>
    </row>
    <row r="84610" spans="14:14" x14ac:dyDescent="0.25">
      <c r="N84610"/>
    </row>
    <row r="84611" spans="14:14" x14ac:dyDescent="0.25">
      <c r="N84611"/>
    </row>
    <row r="84612" spans="14:14" x14ac:dyDescent="0.25">
      <c r="N84612"/>
    </row>
    <row r="84613" spans="14:14" x14ac:dyDescent="0.25">
      <c r="N84613"/>
    </row>
    <row r="84614" spans="14:14" x14ac:dyDescent="0.25">
      <c r="N84614"/>
    </row>
    <row r="84615" spans="14:14" x14ac:dyDescent="0.25">
      <c r="N84615"/>
    </row>
    <row r="84616" spans="14:14" x14ac:dyDescent="0.25">
      <c r="N84616"/>
    </row>
    <row r="84617" spans="14:14" x14ac:dyDescent="0.25">
      <c r="N84617"/>
    </row>
    <row r="84618" spans="14:14" x14ac:dyDescent="0.25">
      <c r="N84618"/>
    </row>
    <row r="84619" spans="14:14" x14ac:dyDescent="0.25">
      <c r="N84619"/>
    </row>
    <row r="84620" spans="14:14" x14ac:dyDescent="0.25">
      <c r="N84620"/>
    </row>
    <row r="84621" spans="14:14" x14ac:dyDescent="0.25">
      <c r="N84621"/>
    </row>
    <row r="84622" spans="14:14" x14ac:dyDescent="0.25">
      <c r="N84622"/>
    </row>
    <row r="84623" spans="14:14" x14ac:dyDescent="0.25">
      <c r="N84623"/>
    </row>
    <row r="84624" spans="14:14" x14ac:dyDescent="0.25">
      <c r="N84624"/>
    </row>
    <row r="84625" spans="14:14" x14ac:dyDescent="0.25">
      <c r="N84625"/>
    </row>
    <row r="84626" spans="14:14" x14ac:dyDescent="0.25">
      <c r="N84626"/>
    </row>
    <row r="84627" spans="14:14" x14ac:dyDescent="0.25">
      <c r="N84627"/>
    </row>
    <row r="84628" spans="14:14" x14ac:dyDescent="0.25">
      <c r="N84628"/>
    </row>
    <row r="84629" spans="14:14" x14ac:dyDescent="0.25">
      <c r="N84629"/>
    </row>
    <row r="84630" spans="14:14" x14ac:dyDescent="0.25">
      <c r="N84630"/>
    </row>
    <row r="84631" spans="14:14" x14ac:dyDescent="0.25">
      <c r="N84631"/>
    </row>
    <row r="84632" spans="14:14" x14ac:dyDescent="0.25">
      <c r="N84632"/>
    </row>
    <row r="84633" spans="14:14" x14ac:dyDescent="0.25">
      <c r="N84633"/>
    </row>
    <row r="84634" spans="14:14" x14ac:dyDescent="0.25">
      <c r="N84634"/>
    </row>
    <row r="84635" spans="14:14" x14ac:dyDescent="0.25">
      <c r="N84635"/>
    </row>
    <row r="84636" spans="14:14" x14ac:dyDescent="0.25">
      <c r="N84636"/>
    </row>
    <row r="84637" spans="14:14" x14ac:dyDescent="0.25">
      <c r="N84637"/>
    </row>
    <row r="84638" spans="14:14" x14ac:dyDescent="0.25">
      <c r="N84638"/>
    </row>
    <row r="84639" spans="14:14" x14ac:dyDescent="0.25">
      <c r="N84639"/>
    </row>
    <row r="84640" spans="14:14" x14ac:dyDescent="0.25">
      <c r="N84640"/>
    </row>
    <row r="84641" spans="14:14" x14ac:dyDescent="0.25">
      <c r="N84641"/>
    </row>
    <row r="84642" spans="14:14" x14ac:dyDescent="0.25">
      <c r="N84642"/>
    </row>
    <row r="84643" spans="14:14" x14ac:dyDescent="0.25">
      <c r="N84643"/>
    </row>
    <row r="84644" spans="14:14" x14ac:dyDescent="0.25">
      <c r="N84644"/>
    </row>
    <row r="84645" spans="14:14" x14ac:dyDescent="0.25">
      <c r="N84645"/>
    </row>
    <row r="84646" spans="14:14" x14ac:dyDescent="0.25">
      <c r="N84646"/>
    </row>
    <row r="84647" spans="14:14" x14ac:dyDescent="0.25">
      <c r="N84647"/>
    </row>
    <row r="84648" spans="14:14" x14ac:dyDescent="0.25">
      <c r="N84648"/>
    </row>
    <row r="84649" spans="14:14" x14ac:dyDescent="0.25">
      <c r="N84649"/>
    </row>
    <row r="84650" spans="14:14" x14ac:dyDescent="0.25">
      <c r="N84650"/>
    </row>
    <row r="84651" spans="14:14" x14ac:dyDescent="0.25">
      <c r="N84651"/>
    </row>
    <row r="84652" spans="14:14" x14ac:dyDescent="0.25">
      <c r="N84652"/>
    </row>
    <row r="84653" spans="14:14" x14ac:dyDescent="0.25">
      <c r="N84653"/>
    </row>
    <row r="84654" spans="14:14" x14ac:dyDescent="0.25">
      <c r="N84654"/>
    </row>
    <row r="84655" spans="14:14" x14ac:dyDescent="0.25">
      <c r="N84655"/>
    </row>
    <row r="84656" spans="14:14" x14ac:dyDescent="0.25">
      <c r="N84656"/>
    </row>
    <row r="84657" spans="14:14" x14ac:dyDescent="0.25">
      <c r="N84657"/>
    </row>
    <row r="84658" spans="14:14" x14ac:dyDescent="0.25">
      <c r="N84658"/>
    </row>
    <row r="84659" spans="14:14" x14ac:dyDescent="0.25">
      <c r="N84659"/>
    </row>
    <row r="84660" spans="14:14" x14ac:dyDescent="0.25">
      <c r="N84660"/>
    </row>
    <row r="84661" spans="14:14" x14ac:dyDescent="0.25">
      <c r="N84661"/>
    </row>
    <row r="84662" spans="14:14" x14ac:dyDescent="0.25">
      <c r="N84662"/>
    </row>
    <row r="84663" spans="14:14" x14ac:dyDescent="0.25">
      <c r="N84663"/>
    </row>
    <row r="84664" spans="14:14" x14ac:dyDescent="0.25">
      <c r="N84664"/>
    </row>
    <row r="84665" spans="14:14" x14ac:dyDescent="0.25">
      <c r="N84665"/>
    </row>
    <row r="84666" spans="14:14" x14ac:dyDescent="0.25">
      <c r="N84666"/>
    </row>
    <row r="84667" spans="14:14" x14ac:dyDescent="0.25">
      <c r="N84667"/>
    </row>
    <row r="84668" spans="14:14" x14ac:dyDescent="0.25">
      <c r="N84668"/>
    </row>
    <row r="84669" spans="14:14" x14ac:dyDescent="0.25">
      <c r="N84669"/>
    </row>
    <row r="84670" spans="14:14" x14ac:dyDescent="0.25">
      <c r="N84670"/>
    </row>
    <row r="84671" spans="14:14" x14ac:dyDescent="0.25">
      <c r="N84671"/>
    </row>
    <row r="84672" spans="14:14" x14ac:dyDescent="0.25">
      <c r="N84672"/>
    </row>
    <row r="84673" spans="14:14" x14ac:dyDescent="0.25">
      <c r="N84673"/>
    </row>
    <row r="84674" spans="14:14" x14ac:dyDescent="0.25">
      <c r="N84674"/>
    </row>
    <row r="84675" spans="14:14" x14ac:dyDescent="0.25">
      <c r="N84675"/>
    </row>
    <row r="84676" spans="14:14" x14ac:dyDescent="0.25">
      <c r="N84676"/>
    </row>
    <row r="84677" spans="14:14" x14ac:dyDescent="0.25">
      <c r="N84677"/>
    </row>
    <row r="84678" spans="14:14" x14ac:dyDescent="0.25">
      <c r="N84678"/>
    </row>
    <row r="84679" spans="14:14" x14ac:dyDescent="0.25">
      <c r="N84679"/>
    </row>
    <row r="84680" spans="14:14" x14ac:dyDescent="0.25">
      <c r="N84680"/>
    </row>
    <row r="84681" spans="14:14" x14ac:dyDescent="0.25">
      <c r="N84681"/>
    </row>
    <row r="84682" spans="14:14" x14ac:dyDescent="0.25">
      <c r="N84682"/>
    </row>
    <row r="84683" spans="14:14" x14ac:dyDescent="0.25">
      <c r="N84683"/>
    </row>
    <row r="84684" spans="14:14" x14ac:dyDescent="0.25">
      <c r="N84684"/>
    </row>
    <row r="84685" spans="14:14" x14ac:dyDescent="0.25">
      <c r="N84685"/>
    </row>
    <row r="84686" spans="14:14" x14ac:dyDescent="0.25">
      <c r="N84686"/>
    </row>
    <row r="84687" spans="14:14" x14ac:dyDescent="0.25">
      <c r="N84687"/>
    </row>
    <row r="84688" spans="14:14" x14ac:dyDescent="0.25">
      <c r="N84688"/>
    </row>
    <row r="84689" spans="14:14" x14ac:dyDescent="0.25">
      <c r="N84689"/>
    </row>
    <row r="84690" spans="14:14" x14ac:dyDescent="0.25">
      <c r="N84690"/>
    </row>
    <row r="84691" spans="14:14" x14ac:dyDescent="0.25">
      <c r="N84691"/>
    </row>
    <row r="84692" spans="14:14" x14ac:dyDescent="0.25">
      <c r="N84692"/>
    </row>
    <row r="84693" spans="14:14" x14ac:dyDescent="0.25">
      <c r="N84693"/>
    </row>
    <row r="84694" spans="14:14" x14ac:dyDescent="0.25">
      <c r="N84694"/>
    </row>
    <row r="84695" spans="14:14" x14ac:dyDescent="0.25">
      <c r="N84695"/>
    </row>
    <row r="84696" spans="14:14" x14ac:dyDescent="0.25">
      <c r="N84696"/>
    </row>
    <row r="84697" spans="14:14" x14ac:dyDescent="0.25">
      <c r="N84697"/>
    </row>
    <row r="84698" spans="14:14" x14ac:dyDescent="0.25">
      <c r="N84698"/>
    </row>
    <row r="84699" spans="14:14" x14ac:dyDescent="0.25">
      <c r="N84699"/>
    </row>
    <row r="84700" spans="14:14" x14ac:dyDescent="0.25">
      <c r="N84700"/>
    </row>
    <row r="84701" spans="14:14" x14ac:dyDescent="0.25">
      <c r="N84701"/>
    </row>
    <row r="84702" spans="14:14" x14ac:dyDescent="0.25">
      <c r="N84702"/>
    </row>
    <row r="84703" spans="14:14" x14ac:dyDescent="0.25">
      <c r="N84703"/>
    </row>
    <row r="84704" spans="14:14" x14ac:dyDescent="0.25">
      <c r="N84704"/>
    </row>
    <row r="84705" spans="14:14" x14ac:dyDescent="0.25">
      <c r="N84705"/>
    </row>
    <row r="84706" spans="14:14" x14ac:dyDescent="0.25">
      <c r="N84706"/>
    </row>
    <row r="84707" spans="14:14" x14ac:dyDescent="0.25">
      <c r="N84707"/>
    </row>
    <row r="84708" spans="14:14" x14ac:dyDescent="0.25">
      <c r="N84708"/>
    </row>
    <row r="84709" spans="14:14" x14ac:dyDescent="0.25">
      <c r="N84709"/>
    </row>
    <row r="84710" spans="14:14" x14ac:dyDescent="0.25">
      <c r="N84710"/>
    </row>
    <row r="84711" spans="14:14" x14ac:dyDescent="0.25">
      <c r="N84711"/>
    </row>
    <row r="84712" spans="14:14" x14ac:dyDescent="0.25">
      <c r="N84712"/>
    </row>
    <row r="84713" spans="14:14" x14ac:dyDescent="0.25">
      <c r="N84713"/>
    </row>
    <row r="84714" spans="14:14" x14ac:dyDescent="0.25">
      <c r="N84714"/>
    </row>
    <row r="84715" spans="14:14" x14ac:dyDescent="0.25">
      <c r="N84715"/>
    </row>
    <row r="84716" spans="14:14" x14ac:dyDescent="0.25">
      <c r="N84716"/>
    </row>
    <row r="84717" spans="14:14" x14ac:dyDescent="0.25">
      <c r="N84717"/>
    </row>
    <row r="84718" spans="14:14" x14ac:dyDescent="0.25">
      <c r="N84718"/>
    </row>
    <row r="84719" spans="14:14" x14ac:dyDescent="0.25">
      <c r="N84719"/>
    </row>
    <row r="84720" spans="14:14" x14ac:dyDescent="0.25">
      <c r="N84720"/>
    </row>
    <row r="84721" spans="14:14" x14ac:dyDescent="0.25">
      <c r="N84721"/>
    </row>
    <row r="84722" spans="14:14" x14ac:dyDescent="0.25">
      <c r="N84722"/>
    </row>
    <row r="84723" spans="14:14" x14ac:dyDescent="0.25">
      <c r="N84723"/>
    </row>
    <row r="84724" spans="14:14" x14ac:dyDescent="0.25">
      <c r="N84724"/>
    </row>
    <row r="84725" spans="14:14" x14ac:dyDescent="0.25">
      <c r="N84725"/>
    </row>
    <row r="84726" spans="14:14" x14ac:dyDescent="0.25">
      <c r="N84726"/>
    </row>
    <row r="84727" spans="14:14" x14ac:dyDescent="0.25">
      <c r="N84727"/>
    </row>
    <row r="84728" spans="14:14" x14ac:dyDescent="0.25">
      <c r="N84728"/>
    </row>
    <row r="84729" spans="14:14" x14ac:dyDescent="0.25">
      <c r="N84729"/>
    </row>
    <row r="84730" spans="14:14" x14ac:dyDescent="0.25">
      <c r="N84730"/>
    </row>
    <row r="84731" spans="14:14" x14ac:dyDescent="0.25">
      <c r="N84731"/>
    </row>
    <row r="84732" spans="14:14" x14ac:dyDescent="0.25">
      <c r="N84732"/>
    </row>
    <row r="84733" spans="14:14" x14ac:dyDescent="0.25">
      <c r="N84733"/>
    </row>
    <row r="84734" spans="14:14" x14ac:dyDescent="0.25">
      <c r="N84734"/>
    </row>
    <row r="84735" spans="14:14" x14ac:dyDescent="0.25">
      <c r="N84735"/>
    </row>
    <row r="84736" spans="14:14" x14ac:dyDescent="0.25">
      <c r="N84736"/>
    </row>
    <row r="84737" spans="14:14" x14ac:dyDescent="0.25">
      <c r="N84737"/>
    </row>
    <row r="84738" spans="14:14" x14ac:dyDescent="0.25">
      <c r="N84738"/>
    </row>
    <row r="84739" spans="14:14" x14ac:dyDescent="0.25">
      <c r="N84739"/>
    </row>
    <row r="84740" spans="14:14" x14ac:dyDescent="0.25">
      <c r="N84740"/>
    </row>
    <row r="84741" spans="14:14" x14ac:dyDescent="0.25">
      <c r="N84741"/>
    </row>
    <row r="84742" spans="14:14" x14ac:dyDescent="0.25">
      <c r="N84742"/>
    </row>
    <row r="84743" spans="14:14" x14ac:dyDescent="0.25">
      <c r="N84743"/>
    </row>
    <row r="84744" spans="14:14" x14ac:dyDescent="0.25">
      <c r="N84744"/>
    </row>
    <row r="84745" spans="14:14" x14ac:dyDescent="0.25">
      <c r="N84745"/>
    </row>
    <row r="84746" spans="14:14" x14ac:dyDescent="0.25">
      <c r="N84746"/>
    </row>
    <row r="84747" spans="14:14" x14ac:dyDescent="0.25">
      <c r="N84747"/>
    </row>
    <row r="84748" spans="14:14" x14ac:dyDescent="0.25">
      <c r="N84748"/>
    </row>
    <row r="84749" spans="14:14" x14ac:dyDescent="0.25">
      <c r="N84749"/>
    </row>
    <row r="84750" spans="14:14" x14ac:dyDescent="0.25">
      <c r="N84750"/>
    </row>
    <row r="84751" spans="14:14" x14ac:dyDescent="0.25">
      <c r="N84751"/>
    </row>
    <row r="84752" spans="14:14" x14ac:dyDescent="0.25">
      <c r="N84752"/>
    </row>
    <row r="84753" spans="14:14" x14ac:dyDescent="0.25">
      <c r="N84753"/>
    </row>
    <row r="84754" spans="14:14" x14ac:dyDescent="0.25">
      <c r="N84754"/>
    </row>
    <row r="84755" spans="14:14" x14ac:dyDescent="0.25">
      <c r="N84755"/>
    </row>
    <row r="84756" spans="14:14" x14ac:dyDescent="0.25">
      <c r="N84756"/>
    </row>
    <row r="84757" spans="14:14" x14ac:dyDescent="0.25">
      <c r="N84757"/>
    </row>
    <row r="84758" spans="14:14" x14ac:dyDescent="0.25">
      <c r="N84758"/>
    </row>
    <row r="84759" spans="14:14" x14ac:dyDescent="0.25">
      <c r="N84759"/>
    </row>
    <row r="84760" spans="14:14" x14ac:dyDescent="0.25">
      <c r="N84760"/>
    </row>
    <row r="84761" spans="14:14" x14ac:dyDescent="0.25">
      <c r="N84761"/>
    </row>
    <row r="84762" spans="14:14" x14ac:dyDescent="0.25">
      <c r="N84762"/>
    </row>
    <row r="84763" spans="14:14" x14ac:dyDescent="0.25">
      <c r="N84763"/>
    </row>
    <row r="84764" spans="14:14" x14ac:dyDescent="0.25">
      <c r="N84764"/>
    </row>
    <row r="84765" spans="14:14" x14ac:dyDescent="0.25">
      <c r="N84765"/>
    </row>
    <row r="84766" spans="14:14" x14ac:dyDescent="0.25">
      <c r="N84766"/>
    </row>
    <row r="84767" spans="14:14" x14ac:dyDescent="0.25">
      <c r="N84767"/>
    </row>
    <row r="84768" spans="14:14" x14ac:dyDescent="0.25">
      <c r="N84768"/>
    </row>
    <row r="84769" spans="14:14" x14ac:dyDescent="0.25">
      <c r="N84769"/>
    </row>
    <row r="84770" spans="14:14" x14ac:dyDescent="0.25">
      <c r="N84770"/>
    </row>
    <row r="84771" spans="14:14" x14ac:dyDescent="0.25">
      <c r="N84771"/>
    </row>
    <row r="84772" spans="14:14" x14ac:dyDescent="0.25">
      <c r="N84772"/>
    </row>
    <row r="84773" spans="14:14" x14ac:dyDescent="0.25">
      <c r="N84773"/>
    </row>
    <row r="84774" spans="14:14" x14ac:dyDescent="0.25">
      <c r="N84774"/>
    </row>
    <row r="84775" spans="14:14" x14ac:dyDescent="0.25">
      <c r="N84775"/>
    </row>
    <row r="84776" spans="14:14" x14ac:dyDescent="0.25">
      <c r="N84776"/>
    </row>
    <row r="84777" spans="14:14" x14ac:dyDescent="0.25">
      <c r="N84777"/>
    </row>
    <row r="84778" spans="14:14" x14ac:dyDescent="0.25">
      <c r="N84778"/>
    </row>
    <row r="84779" spans="14:14" x14ac:dyDescent="0.25">
      <c r="N84779"/>
    </row>
    <row r="84780" spans="14:14" x14ac:dyDescent="0.25">
      <c r="N84780"/>
    </row>
    <row r="84781" spans="14:14" x14ac:dyDescent="0.25">
      <c r="N84781"/>
    </row>
    <row r="84782" spans="14:14" x14ac:dyDescent="0.25">
      <c r="N84782"/>
    </row>
    <row r="84783" spans="14:14" x14ac:dyDescent="0.25">
      <c r="N84783"/>
    </row>
    <row r="84784" spans="14:14" x14ac:dyDescent="0.25">
      <c r="N84784"/>
    </row>
    <row r="84785" spans="14:14" x14ac:dyDescent="0.25">
      <c r="N84785"/>
    </row>
    <row r="84786" spans="14:14" x14ac:dyDescent="0.25">
      <c r="N84786"/>
    </row>
    <row r="84787" spans="14:14" x14ac:dyDescent="0.25">
      <c r="N84787"/>
    </row>
    <row r="84788" spans="14:14" x14ac:dyDescent="0.25">
      <c r="N84788"/>
    </row>
    <row r="84789" spans="14:14" x14ac:dyDescent="0.25">
      <c r="N84789"/>
    </row>
    <row r="84790" spans="14:14" x14ac:dyDescent="0.25">
      <c r="N84790"/>
    </row>
    <row r="84791" spans="14:14" x14ac:dyDescent="0.25">
      <c r="N84791"/>
    </row>
    <row r="84792" spans="14:14" x14ac:dyDescent="0.25">
      <c r="N84792"/>
    </row>
    <row r="84793" spans="14:14" x14ac:dyDescent="0.25">
      <c r="N84793"/>
    </row>
    <row r="84794" spans="14:14" x14ac:dyDescent="0.25">
      <c r="N84794"/>
    </row>
    <row r="84795" spans="14:14" x14ac:dyDescent="0.25">
      <c r="N84795"/>
    </row>
    <row r="84796" spans="14:14" x14ac:dyDescent="0.25">
      <c r="N84796"/>
    </row>
    <row r="84797" spans="14:14" x14ac:dyDescent="0.25">
      <c r="N84797"/>
    </row>
    <row r="84798" spans="14:14" x14ac:dyDescent="0.25">
      <c r="N84798"/>
    </row>
    <row r="84799" spans="14:14" x14ac:dyDescent="0.25">
      <c r="N84799"/>
    </row>
    <row r="84800" spans="14:14" x14ac:dyDescent="0.25">
      <c r="N84800"/>
    </row>
    <row r="84801" spans="14:14" x14ac:dyDescent="0.25">
      <c r="N84801"/>
    </row>
    <row r="84802" spans="14:14" x14ac:dyDescent="0.25">
      <c r="N84802"/>
    </row>
    <row r="84803" spans="14:14" x14ac:dyDescent="0.25">
      <c r="N84803"/>
    </row>
    <row r="84804" spans="14:14" x14ac:dyDescent="0.25">
      <c r="N84804"/>
    </row>
    <row r="84805" spans="14:14" x14ac:dyDescent="0.25">
      <c r="N84805"/>
    </row>
    <row r="84806" spans="14:14" x14ac:dyDescent="0.25">
      <c r="N84806"/>
    </row>
    <row r="84807" spans="14:14" x14ac:dyDescent="0.25">
      <c r="N84807"/>
    </row>
    <row r="84808" spans="14:14" x14ac:dyDescent="0.25">
      <c r="N84808"/>
    </row>
    <row r="84809" spans="14:14" x14ac:dyDescent="0.25">
      <c r="N84809"/>
    </row>
    <row r="84810" spans="14:14" x14ac:dyDescent="0.25">
      <c r="N84810"/>
    </row>
    <row r="84811" spans="14:14" x14ac:dyDescent="0.25">
      <c r="N84811"/>
    </row>
    <row r="84812" spans="14:14" x14ac:dyDescent="0.25">
      <c r="N84812"/>
    </row>
    <row r="84813" spans="14:14" x14ac:dyDescent="0.25">
      <c r="N84813"/>
    </row>
    <row r="84814" spans="14:14" x14ac:dyDescent="0.25">
      <c r="N84814"/>
    </row>
    <row r="84815" spans="14:14" x14ac:dyDescent="0.25">
      <c r="N84815"/>
    </row>
    <row r="84816" spans="14:14" x14ac:dyDescent="0.25">
      <c r="N84816"/>
    </row>
    <row r="84817" spans="14:14" x14ac:dyDescent="0.25">
      <c r="N84817"/>
    </row>
    <row r="84818" spans="14:14" x14ac:dyDescent="0.25">
      <c r="N84818"/>
    </row>
    <row r="84819" spans="14:14" x14ac:dyDescent="0.25">
      <c r="N84819"/>
    </row>
    <row r="84820" spans="14:14" x14ac:dyDescent="0.25">
      <c r="N84820"/>
    </row>
    <row r="84821" spans="14:14" x14ac:dyDescent="0.25">
      <c r="N84821"/>
    </row>
    <row r="84822" spans="14:14" x14ac:dyDescent="0.25">
      <c r="N84822"/>
    </row>
    <row r="84823" spans="14:14" x14ac:dyDescent="0.25">
      <c r="N84823"/>
    </row>
    <row r="84824" spans="14:14" x14ac:dyDescent="0.25">
      <c r="N84824"/>
    </row>
    <row r="84825" spans="14:14" x14ac:dyDescent="0.25">
      <c r="N84825"/>
    </row>
    <row r="84826" spans="14:14" x14ac:dyDescent="0.25">
      <c r="N84826"/>
    </row>
    <row r="84827" spans="14:14" x14ac:dyDescent="0.25">
      <c r="N84827"/>
    </row>
    <row r="84828" spans="14:14" x14ac:dyDescent="0.25">
      <c r="N84828"/>
    </row>
    <row r="84829" spans="14:14" x14ac:dyDescent="0.25">
      <c r="N84829"/>
    </row>
    <row r="84830" spans="14:14" x14ac:dyDescent="0.25">
      <c r="N84830"/>
    </row>
    <row r="84831" spans="14:14" x14ac:dyDescent="0.25">
      <c r="N84831"/>
    </row>
    <row r="84832" spans="14:14" x14ac:dyDescent="0.25">
      <c r="N84832"/>
    </row>
    <row r="84833" spans="14:14" x14ac:dyDescent="0.25">
      <c r="N84833"/>
    </row>
    <row r="84834" spans="14:14" x14ac:dyDescent="0.25">
      <c r="N84834"/>
    </row>
    <row r="84835" spans="14:14" x14ac:dyDescent="0.25">
      <c r="N84835"/>
    </row>
    <row r="84836" spans="14:14" x14ac:dyDescent="0.25">
      <c r="N84836"/>
    </row>
    <row r="84837" spans="14:14" x14ac:dyDescent="0.25">
      <c r="N84837"/>
    </row>
    <row r="84838" spans="14:14" x14ac:dyDescent="0.25">
      <c r="N84838"/>
    </row>
    <row r="84839" spans="14:14" x14ac:dyDescent="0.25">
      <c r="N84839"/>
    </row>
    <row r="84840" spans="14:14" x14ac:dyDescent="0.25">
      <c r="N84840"/>
    </row>
    <row r="84841" spans="14:14" x14ac:dyDescent="0.25">
      <c r="N84841"/>
    </row>
    <row r="84842" spans="14:14" x14ac:dyDescent="0.25">
      <c r="N84842"/>
    </row>
    <row r="84843" spans="14:14" x14ac:dyDescent="0.25">
      <c r="N84843"/>
    </row>
    <row r="84844" spans="14:14" x14ac:dyDescent="0.25">
      <c r="N84844"/>
    </row>
    <row r="84845" spans="14:14" x14ac:dyDescent="0.25">
      <c r="N84845"/>
    </row>
    <row r="84846" spans="14:14" x14ac:dyDescent="0.25">
      <c r="N84846"/>
    </row>
    <row r="84847" spans="14:14" x14ac:dyDescent="0.25">
      <c r="N84847"/>
    </row>
    <row r="84848" spans="14:14" x14ac:dyDescent="0.25">
      <c r="N84848"/>
    </row>
    <row r="84849" spans="14:14" x14ac:dyDescent="0.25">
      <c r="N84849"/>
    </row>
    <row r="84850" spans="14:14" x14ac:dyDescent="0.25">
      <c r="N84850"/>
    </row>
    <row r="84851" spans="14:14" x14ac:dyDescent="0.25">
      <c r="N84851"/>
    </row>
    <row r="84852" spans="14:14" x14ac:dyDescent="0.25">
      <c r="N84852"/>
    </row>
    <row r="84853" spans="14:14" x14ac:dyDescent="0.25">
      <c r="N84853"/>
    </row>
    <row r="84854" spans="14:14" x14ac:dyDescent="0.25">
      <c r="N84854"/>
    </row>
    <row r="84855" spans="14:14" x14ac:dyDescent="0.25">
      <c r="N84855"/>
    </row>
    <row r="84856" spans="14:14" x14ac:dyDescent="0.25">
      <c r="N84856"/>
    </row>
    <row r="84857" spans="14:14" x14ac:dyDescent="0.25">
      <c r="N84857"/>
    </row>
    <row r="84858" spans="14:14" x14ac:dyDescent="0.25">
      <c r="N84858"/>
    </row>
    <row r="84859" spans="14:14" x14ac:dyDescent="0.25">
      <c r="N84859"/>
    </row>
    <row r="84860" spans="14:14" x14ac:dyDescent="0.25">
      <c r="N84860"/>
    </row>
    <row r="84861" spans="14:14" x14ac:dyDescent="0.25">
      <c r="N84861"/>
    </row>
    <row r="84862" spans="14:14" x14ac:dyDescent="0.25">
      <c r="N84862"/>
    </row>
    <row r="84863" spans="14:14" x14ac:dyDescent="0.25">
      <c r="N84863"/>
    </row>
    <row r="84864" spans="14:14" x14ac:dyDescent="0.25">
      <c r="N84864"/>
    </row>
    <row r="84865" spans="14:14" x14ac:dyDescent="0.25">
      <c r="N84865"/>
    </row>
    <row r="84866" spans="14:14" x14ac:dyDescent="0.25">
      <c r="N84866"/>
    </row>
    <row r="84867" spans="14:14" x14ac:dyDescent="0.25">
      <c r="N84867"/>
    </row>
    <row r="84868" spans="14:14" x14ac:dyDescent="0.25">
      <c r="N84868"/>
    </row>
    <row r="84869" spans="14:14" x14ac:dyDescent="0.25">
      <c r="N84869"/>
    </row>
    <row r="84870" spans="14:14" x14ac:dyDescent="0.25">
      <c r="N84870"/>
    </row>
    <row r="84871" spans="14:14" x14ac:dyDescent="0.25">
      <c r="N84871"/>
    </row>
    <row r="84872" spans="14:14" x14ac:dyDescent="0.25">
      <c r="N84872"/>
    </row>
    <row r="84873" spans="14:14" x14ac:dyDescent="0.25">
      <c r="N84873"/>
    </row>
    <row r="84874" spans="14:14" x14ac:dyDescent="0.25">
      <c r="N84874"/>
    </row>
    <row r="84875" spans="14:14" x14ac:dyDescent="0.25">
      <c r="N84875"/>
    </row>
    <row r="84876" spans="14:14" x14ac:dyDescent="0.25">
      <c r="N84876"/>
    </row>
    <row r="84877" spans="14:14" x14ac:dyDescent="0.25">
      <c r="N84877"/>
    </row>
    <row r="84878" spans="14:14" x14ac:dyDescent="0.25">
      <c r="N84878"/>
    </row>
    <row r="84879" spans="14:14" x14ac:dyDescent="0.25">
      <c r="N84879"/>
    </row>
    <row r="84880" spans="14:14" x14ac:dyDescent="0.25">
      <c r="N84880"/>
    </row>
    <row r="84881" spans="14:14" x14ac:dyDescent="0.25">
      <c r="N84881"/>
    </row>
    <row r="84882" spans="14:14" x14ac:dyDescent="0.25">
      <c r="N84882"/>
    </row>
    <row r="84883" spans="14:14" x14ac:dyDescent="0.25">
      <c r="N84883"/>
    </row>
    <row r="84884" spans="14:14" x14ac:dyDescent="0.25">
      <c r="N84884"/>
    </row>
    <row r="84885" spans="14:14" x14ac:dyDescent="0.25">
      <c r="N84885"/>
    </row>
    <row r="84886" spans="14:14" x14ac:dyDescent="0.25">
      <c r="N84886"/>
    </row>
    <row r="84887" spans="14:14" x14ac:dyDescent="0.25">
      <c r="N84887"/>
    </row>
    <row r="84888" spans="14:14" x14ac:dyDescent="0.25">
      <c r="N84888"/>
    </row>
    <row r="84889" spans="14:14" x14ac:dyDescent="0.25">
      <c r="N84889"/>
    </row>
    <row r="84890" spans="14:14" x14ac:dyDescent="0.25">
      <c r="N84890"/>
    </row>
    <row r="84891" spans="14:14" x14ac:dyDescent="0.25">
      <c r="N84891"/>
    </row>
    <row r="84892" spans="14:14" x14ac:dyDescent="0.25">
      <c r="N84892"/>
    </row>
    <row r="84893" spans="14:14" x14ac:dyDescent="0.25">
      <c r="N84893"/>
    </row>
    <row r="84894" spans="14:14" x14ac:dyDescent="0.25">
      <c r="N84894"/>
    </row>
    <row r="84895" spans="14:14" x14ac:dyDescent="0.25">
      <c r="N84895"/>
    </row>
    <row r="84896" spans="14:14" x14ac:dyDescent="0.25">
      <c r="N84896"/>
    </row>
    <row r="84897" spans="14:14" x14ac:dyDescent="0.25">
      <c r="N84897"/>
    </row>
    <row r="84898" spans="14:14" x14ac:dyDescent="0.25">
      <c r="N84898"/>
    </row>
    <row r="84899" spans="14:14" x14ac:dyDescent="0.25">
      <c r="N84899"/>
    </row>
    <row r="84900" spans="14:14" x14ac:dyDescent="0.25">
      <c r="N84900"/>
    </row>
    <row r="84901" spans="14:14" x14ac:dyDescent="0.25">
      <c r="N84901"/>
    </row>
    <row r="84902" spans="14:14" x14ac:dyDescent="0.25">
      <c r="N84902"/>
    </row>
    <row r="84903" spans="14:14" x14ac:dyDescent="0.25">
      <c r="N84903"/>
    </row>
    <row r="84904" spans="14:14" x14ac:dyDescent="0.25">
      <c r="N84904"/>
    </row>
    <row r="84905" spans="14:14" x14ac:dyDescent="0.25">
      <c r="N84905"/>
    </row>
    <row r="84906" spans="14:14" x14ac:dyDescent="0.25">
      <c r="N84906"/>
    </row>
    <row r="84907" spans="14:14" x14ac:dyDescent="0.25">
      <c r="N84907"/>
    </row>
    <row r="84908" spans="14:14" x14ac:dyDescent="0.25">
      <c r="N84908"/>
    </row>
    <row r="84909" spans="14:14" x14ac:dyDescent="0.25">
      <c r="N84909"/>
    </row>
    <row r="84910" spans="14:14" x14ac:dyDescent="0.25">
      <c r="N84910"/>
    </row>
    <row r="84911" spans="14:14" x14ac:dyDescent="0.25">
      <c r="N84911"/>
    </row>
    <row r="84912" spans="14:14" x14ac:dyDescent="0.25">
      <c r="N84912"/>
    </row>
    <row r="84913" spans="14:14" x14ac:dyDescent="0.25">
      <c r="N84913"/>
    </row>
    <row r="84914" spans="14:14" x14ac:dyDescent="0.25">
      <c r="N84914"/>
    </row>
    <row r="84915" spans="14:14" x14ac:dyDescent="0.25">
      <c r="N84915"/>
    </row>
    <row r="84916" spans="14:14" x14ac:dyDescent="0.25">
      <c r="N84916"/>
    </row>
    <row r="84917" spans="14:14" x14ac:dyDescent="0.25">
      <c r="N84917"/>
    </row>
    <row r="84918" spans="14:14" x14ac:dyDescent="0.25">
      <c r="N84918"/>
    </row>
    <row r="84919" spans="14:14" x14ac:dyDescent="0.25">
      <c r="N84919"/>
    </row>
    <row r="84920" spans="14:14" x14ac:dyDescent="0.25">
      <c r="N84920"/>
    </row>
    <row r="84921" spans="14:14" x14ac:dyDescent="0.25">
      <c r="N84921"/>
    </row>
    <row r="84922" spans="14:14" x14ac:dyDescent="0.25">
      <c r="N84922"/>
    </row>
    <row r="84923" spans="14:14" x14ac:dyDescent="0.25">
      <c r="N84923"/>
    </row>
    <row r="84924" spans="14:14" x14ac:dyDescent="0.25">
      <c r="N84924"/>
    </row>
    <row r="84925" spans="14:14" x14ac:dyDescent="0.25">
      <c r="N84925"/>
    </row>
    <row r="84926" spans="14:14" x14ac:dyDescent="0.25">
      <c r="N84926"/>
    </row>
    <row r="84927" spans="14:14" x14ac:dyDescent="0.25">
      <c r="N84927"/>
    </row>
    <row r="84928" spans="14:14" x14ac:dyDescent="0.25">
      <c r="N84928"/>
    </row>
    <row r="84929" spans="14:14" x14ac:dyDescent="0.25">
      <c r="N84929"/>
    </row>
    <row r="84930" spans="14:14" x14ac:dyDescent="0.25">
      <c r="N84930"/>
    </row>
    <row r="84931" spans="14:14" x14ac:dyDescent="0.25">
      <c r="N84931"/>
    </row>
    <row r="84932" spans="14:14" x14ac:dyDescent="0.25">
      <c r="N84932"/>
    </row>
    <row r="84933" spans="14:14" x14ac:dyDescent="0.25">
      <c r="N84933"/>
    </row>
    <row r="84934" spans="14:14" x14ac:dyDescent="0.25">
      <c r="N84934"/>
    </row>
    <row r="84935" spans="14:14" x14ac:dyDescent="0.25">
      <c r="N84935"/>
    </row>
    <row r="84936" spans="14:14" x14ac:dyDescent="0.25">
      <c r="N84936"/>
    </row>
    <row r="84937" spans="14:14" x14ac:dyDescent="0.25">
      <c r="N84937"/>
    </row>
    <row r="84938" spans="14:14" x14ac:dyDescent="0.25">
      <c r="N84938"/>
    </row>
    <row r="84939" spans="14:14" x14ac:dyDescent="0.25">
      <c r="N84939"/>
    </row>
    <row r="84940" spans="14:14" x14ac:dyDescent="0.25">
      <c r="N84940"/>
    </row>
    <row r="84941" spans="14:14" x14ac:dyDescent="0.25">
      <c r="N84941"/>
    </row>
    <row r="84942" spans="14:14" x14ac:dyDescent="0.25">
      <c r="N84942"/>
    </row>
    <row r="84943" spans="14:14" x14ac:dyDescent="0.25">
      <c r="N84943"/>
    </row>
    <row r="84944" spans="14:14" x14ac:dyDescent="0.25">
      <c r="N84944"/>
    </row>
    <row r="84945" spans="14:14" x14ac:dyDescent="0.25">
      <c r="N84945"/>
    </row>
    <row r="84946" spans="14:14" x14ac:dyDescent="0.25">
      <c r="N84946"/>
    </row>
    <row r="84947" spans="14:14" x14ac:dyDescent="0.25">
      <c r="N84947"/>
    </row>
    <row r="84948" spans="14:14" x14ac:dyDescent="0.25">
      <c r="N84948"/>
    </row>
    <row r="84949" spans="14:14" x14ac:dyDescent="0.25">
      <c r="N84949"/>
    </row>
    <row r="84950" spans="14:14" x14ac:dyDescent="0.25">
      <c r="N84950"/>
    </row>
    <row r="84951" spans="14:14" x14ac:dyDescent="0.25">
      <c r="N84951"/>
    </row>
    <row r="84952" spans="14:14" x14ac:dyDescent="0.25">
      <c r="N84952"/>
    </row>
    <row r="84953" spans="14:14" x14ac:dyDescent="0.25">
      <c r="N84953"/>
    </row>
    <row r="84954" spans="14:14" x14ac:dyDescent="0.25">
      <c r="N84954"/>
    </row>
    <row r="84955" spans="14:14" x14ac:dyDescent="0.25">
      <c r="N84955"/>
    </row>
    <row r="84956" spans="14:14" x14ac:dyDescent="0.25">
      <c r="N84956"/>
    </row>
    <row r="84957" spans="14:14" x14ac:dyDescent="0.25">
      <c r="N84957"/>
    </row>
    <row r="84958" spans="14:14" x14ac:dyDescent="0.25">
      <c r="N84958"/>
    </row>
    <row r="84959" spans="14:14" x14ac:dyDescent="0.25">
      <c r="N84959"/>
    </row>
    <row r="84960" spans="14:14" x14ac:dyDescent="0.25">
      <c r="N84960"/>
    </row>
    <row r="84961" spans="14:14" x14ac:dyDescent="0.25">
      <c r="N84961"/>
    </row>
    <row r="84962" spans="14:14" x14ac:dyDescent="0.25">
      <c r="N84962"/>
    </row>
    <row r="84963" spans="14:14" x14ac:dyDescent="0.25">
      <c r="N84963"/>
    </row>
    <row r="84964" spans="14:14" x14ac:dyDescent="0.25">
      <c r="N84964"/>
    </row>
    <row r="84965" spans="14:14" x14ac:dyDescent="0.25">
      <c r="N84965"/>
    </row>
    <row r="84966" spans="14:14" x14ac:dyDescent="0.25">
      <c r="N84966"/>
    </row>
    <row r="84967" spans="14:14" x14ac:dyDescent="0.25">
      <c r="N84967"/>
    </row>
    <row r="84968" spans="14:14" x14ac:dyDescent="0.25">
      <c r="N84968"/>
    </row>
    <row r="84969" spans="14:14" x14ac:dyDescent="0.25">
      <c r="N84969"/>
    </row>
    <row r="84970" spans="14:14" x14ac:dyDescent="0.25">
      <c r="N84970"/>
    </row>
    <row r="84971" spans="14:14" x14ac:dyDescent="0.25">
      <c r="N84971"/>
    </row>
    <row r="84972" spans="14:14" x14ac:dyDescent="0.25">
      <c r="N84972"/>
    </row>
    <row r="84973" spans="14:14" x14ac:dyDescent="0.25">
      <c r="N84973"/>
    </row>
    <row r="84974" spans="14:14" x14ac:dyDescent="0.25">
      <c r="N84974"/>
    </row>
    <row r="84975" spans="14:14" x14ac:dyDescent="0.25">
      <c r="N84975"/>
    </row>
    <row r="84976" spans="14:14" x14ac:dyDescent="0.25">
      <c r="N84976"/>
    </row>
    <row r="84977" spans="14:14" x14ac:dyDescent="0.25">
      <c r="N84977"/>
    </row>
    <row r="84978" spans="14:14" x14ac:dyDescent="0.25">
      <c r="N84978"/>
    </row>
    <row r="84979" spans="14:14" x14ac:dyDescent="0.25">
      <c r="N84979"/>
    </row>
    <row r="84980" spans="14:14" x14ac:dyDescent="0.25">
      <c r="N84980"/>
    </row>
    <row r="84981" spans="14:14" x14ac:dyDescent="0.25">
      <c r="N84981"/>
    </row>
    <row r="84982" spans="14:14" x14ac:dyDescent="0.25">
      <c r="N84982"/>
    </row>
    <row r="84983" spans="14:14" x14ac:dyDescent="0.25">
      <c r="N84983"/>
    </row>
    <row r="84984" spans="14:14" x14ac:dyDescent="0.25">
      <c r="N84984"/>
    </row>
    <row r="84985" spans="14:14" x14ac:dyDescent="0.25">
      <c r="N84985"/>
    </row>
    <row r="84986" spans="14:14" x14ac:dyDescent="0.25">
      <c r="N84986"/>
    </row>
    <row r="84987" spans="14:14" x14ac:dyDescent="0.25">
      <c r="N84987"/>
    </row>
    <row r="84988" spans="14:14" x14ac:dyDescent="0.25">
      <c r="N84988"/>
    </row>
    <row r="84989" spans="14:14" x14ac:dyDescent="0.25">
      <c r="N84989"/>
    </row>
    <row r="84990" spans="14:14" x14ac:dyDescent="0.25">
      <c r="N84990"/>
    </row>
    <row r="84991" spans="14:14" x14ac:dyDescent="0.25">
      <c r="N84991"/>
    </row>
    <row r="84992" spans="14:14" x14ac:dyDescent="0.25">
      <c r="N84992"/>
    </row>
    <row r="84993" spans="14:14" x14ac:dyDescent="0.25">
      <c r="N84993"/>
    </row>
    <row r="84994" spans="14:14" x14ac:dyDescent="0.25">
      <c r="N84994"/>
    </row>
    <row r="84995" spans="14:14" x14ac:dyDescent="0.25">
      <c r="N84995"/>
    </row>
    <row r="84996" spans="14:14" x14ac:dyDescent="0.25">
      <c r="N84996"/>
    </row>
    <row r="84997" spans="14:14" x14ac:dyDescent="0.25">
      <c r="N84997"/>
    </row>
    <row r="84998" spans="14:14" x14ac:dyDescent="0.25">
      <c r="N84998"/>
    </row>
    <row r="84999" spans="14:14" x14ac:dyDescent="0.25">
      <c r="N84999"/>
    </row>
    <row r="85000" spans="14:14" x14ac:dyDescent="0.25">
      <c r="N85000"/>
    </row>
    <row r="85001" spans="14:14" x14ac:dyDescent="0.25">
      <c r="N85001"/>
    </row>
    <row r="85002" spans="14:14" x14ac:dyDescent="0.25">
      <c r="N85002"/>
    </row>
    <row r="85003" spans="14:14" x14ac:dyDescent="0.25">
      <c r="N85003"/>
    </row>
    <row r="85004" spans="14:14" x14ac:dyDescent="0.25">
      <c r="N85004"/>
    </row>
    <row r="85005" spans="14:14" x14ac:dyDescent="0.25">
      <c r="N85005"/>
    </row>
    <row r="85006" spans="14:14" x14ac:dyDescent="0.25">
      <c r="N85006"/>
    </row>
    <row r="85007" spans="14:14" x14ac:dyDescent="0.25">
      <c r="N85007"/>
    </row>
    <row r="85008" spans="14:14" x14ac:dyDescent="0.25">
      <c r="N85008"/>
    </row>
    <row r="85009" spans="14:14" x14ac:dyDescent="0.25">
      <c r="N85009"/>
    </row>
    <row r="85010" spans="14:14" x14ac:dyDescent="0.25">
      <c r="N85010"/>
    </row>
    <row r="85011" spans="14:14" x14ac:dyDescent="0.25">
      <c r="N85011"/>
    </row>
    <row r="85012" spans="14:14" x14ac:dyDescent="0.25">
      <c r="N85012"/>
    </row>
    <row r="85013" spans="14:14" x14ac:dyDescent="0.25">
      <c r="N85013"/>
    </row>
    <row r="85014" spans="14:14" x14ac:dyDescent="0.25">
      <c r="N85014"/>
    </row>
    <row r="85015" spans="14:14" x14ac:dyDescent="0.25">
      <c r="N85015"/>
    </row>
    <row r="85016" spans="14:14" x14ac:dyDescent="0.25">
      <c r="N85016"/>
    </row>
    <row r="85017" spans="14:14" x14ac:dyDescent="0.25">
      <c r="N85017"/>
    </row>
    <row r="85018" spans="14:14" x14ac:dyDescent="0.25">
      <c r="N85018"/>
    </row>
    <row r="85019" spans="14:14" x14ac:dyDescent="0.25">
      <c r="N85019"/>
    </row>
    <row r="85020" spans="14:14" x14ac:dyDescent="0.25">
      <c r="N85020"/>
    </row>
    <row r="85021" spans="14:14" x14ac:dyDescent="0.25">
      <c r="N85021"/>
    </row>
    <row r="85022" spans="14:14" x14ac:dyDescent="0.25">
      <c r="N85022"/>
    </row>
    <row r="85023" spans="14:14" x14ac:dyDescent="0.25">
      <c r="N85023"/>
    </row>
    <row r="85024" spans="14:14" x14ac:dyDescent="0.25">
      <c r="N85024"/>
    </row>
    <row r="85025" spans="14:14" x14ac:dyDescent="0.25">
      <c r="N85025"/>
    </row>
    <row r="85026" spans="14:14" x14ac:dyDescent="0.25">
      <c r="N85026"/>
    </row>
    <row r="85027" spans="14:14" x14ac:dyDescent="0.25">
      <c r="N85027"/>
    </row>
    <row r="85028" spans="14:14" x14ac:dyDescent="0.25">
      <c r="N85028"/>
    </row>
    <row r="85029" spans="14:14" x14ac:dyDescent="0.25">
      <c r="N85029"/>
    </row>
    <row r="85030" spans="14:14" x14ac:dyDescent="0.25">
      <c r="N85030"/>
    </row>
    <row r="85031" spans="14:14" x14ac:dyDescent="0.25">
      <c r="N85031"/>
    </row>
    <row r="85032" spans="14:14" x14ac:dyDescent="0.25">
      <c r="N85032"/>
    </row>
    <row r="85033" spans="14:14" x14ac:dyDescent="0.25">
      <c r="N85033"/>
    </row>
    <row r="85034" spans="14:14" x14ac:dyDescent="0.25">
      <c r="N85034"/>
    </row>
    <row r="85035" spans="14:14" x14ac:dyDescent="0.25">
      <c r="N85035"/>
    </row>
    <row r="85036" spans="14:14" x14ac:dyDescent="0.25">
      <c r="N85036"/>
    </row>
    <row r="85037" spans="14:14" x14ac:dyDescent="0.25">
      <c r="N85037"/>
    </row>
    <row r="85038" spans="14:14" x14ac:dyDescent="0.25">
      <c r="N85038"/>
    </row>
    <row r="85039" spans="14:14" x14ac:dyDescent="0.25">
      <c r="N85039"/>
    </row>
    <row r="85040" spans="14:14" x14ac:dyDescent="0.25">
      <c r="N85040"/>
    </row>
    <row r="85041" spans="14:14" x14ac:dyDescent="0.25">
      <c r="N85041"/>
    </row>
    <row r="85042" spans="14:14" x14ac:dyDescent="0.25">
      <c r="N85042"/>
    </row>
    <row r="85043" spans="14:14" x14ac:dyDescent="0.25">
      <c r="N85043"/>
    </row>
    <row r="85044" spans="14:14" x14ac:dyDescent="0.25">
      <c r="N85044"/>
    </row>
    <row r="85045" spans="14:14" x14ac:dyDescent="0.25">
      <c r="N85045"/>
    </row>
    <row r="85046" spans="14:14" x14ac:dyDescent="0.25">
      <c r="N85046"/>
    </row>
    <row r="85047" spans="14:14" x14ac:dyDescent="0.25">
      <c r="N85047"/>
    </row>
    <row r="85048" spans="14:14" x14ac:dyDescent="0.25">
      <c r="N85048"/>
    </row>
    <row r="85049" spans="14:14" x14ac:dyDescent="0.25">
      <c r="N85049"/>
    </row>
    <row r="85050" spans="14:14" x14ac:dyDescent="0.25">
      <c r="N85050"/>
    </row>
    <row r="85051" spans="14:14" x14ac:dyDescent="0.25">
      <c r="N85051"/>
    </row>
    <row r="85052" spans="14:14" x14ac:dyDescent="0.25">
      <c r="N85052"/>
    </row>
    <row r="85053" spans="14:14" x14ac:dyDescent="0.25">
      <c r="N85053"/>
    </row>
    <row r="85054" spans="14:14" x14ac:dyDescent="0.25">
      <c r="N85054"/>
    </row>
    <row r="85055" spans="14:14" x14ac:dyDescent="0.25">
      <c r="N85055"/>
    </row>
    <row r="85056" spans="14:14" x14ac:dyDescent="0.25">
      <c r="N85056"/>
    </row>
    <row r="85057" spans="14:14" x14ac:dyDescent="0.25">
      <c r="N85057"/>
    </row>
    <row r="85058" spans="14:14" x14ac:dyDescent="0.25">
      <c r="N85058"/>
    </row>
    <row r="85059" spans="14:14" x14ac:dyDescent="0.25">
      <c r="N85059"/>
    </row>
    <row r="85060" spans="14:14" x14ac:dyDescent="0.25">
      <c r="N85060"/>
    </row>
    <row r="85061" spans="14:14" x14ac:dyDescent="0.25">
      <c r="N85061"/>
    </row>
    <row r="85062" spans="14:14" x14ac:dyDescent="0.25">
      <c r="N85062"/>
    </row>
    <row r="85063" spans="14:14" x14ac:dyDescent="0.25">
      <c r="N85063"/>
    </row>
    <row r="85064" spans="14:14" x14ac:dyDescent="0.25">
      <c r="N85064"/>
    </row>
    <row r="85065" spans="14:14" x14ac:dyDescent="0.25">
      <c r="N85065"/>
    </row>
    <row r="85066" spans="14:14" x14ac:dyDescent="0.25">
      <c r="N85066"/>
    </row>
    <row r="85067" spans="14:14" x14ac:dyDescent="0.25">
      <c r="N85067"/>
    </row>
    <row r="85068" spans="14:14" x14ac:dyDescent="0.25">
      <c r="N85068"/>
    </row>
    <row r="85069" spans="14:14" x14ac:dyDescent="0.25">
      <c r="N85069"/>
    </row>
    <row r="85070" spans="14:14" x14ac:dyDescent="0.25">
      <c r="N85070"/>
    </row>
    <row r="85071" spans="14:14" x14ac:dyDescent="0.25">
      <c r="N85071"/>
    </row>
    <row r="85072" spans="14:14" x14ac:dyDescent="0.25">
      <c r="N85072"/>
    </row>
    <row r="85073" spans="14:14" x14ac:dyDescent="0.25">
      <c r="N85073"/>
    </row>
    <row r="85074" spans="14:14" x14ac:dyDescent="0.25">
      <c r="N85074"/>
    </row>
    <row r="85075" spans="14:14" x14ac:dyDescent="0.25">
      <c r="N85075"/>
    </row>
    <row r="85076" spans="14:14" x14ac:dyDescent="0.25">
      <c r="N85076"/>
    </row>
    <row r="85077" spans="14:14" x14ac:dyDescent="0.25">
      <c r="N85077"/>
    </row>
    <row r="85078" spans="14:14" x14ac:dyDescent="0.25">
      <c r="N85078"/>
    </row>
    <row r="85079" spans="14:14" x14ac:dyDescent="0.25">
      <c r="N85079"/>
    </row>
    <row r="85080" spans="14:14" x14ac:dyDescent="0.25">
      <c r="N85080"/>
    </row>
    <row r="85081" spans="14:14" x14ac:dyDescent="0.25">
      <c r="N85081"/>
    </row>
    <row r="85082" spans="14:14" x14ac:dyDescent="0.25">
      <c r="N85082"/>
    </row>
    <row r="85083" spans="14:14" x14ac:dyDescent="0.25">
      <c r="N85083"/>
    </row>
    <row r="85084" spans="14:14" x14ac:dyDescent="0.25">
      <c r="N85084"/>
    </row>
    <row r="85085" spans="14:14" x14ac:dyDescent="0.25">
      <c r="N85085"/>
    </row>
    <row r="85086" spans="14:14" x14ac:dyDescent="0.25">
      <c r="N85086"/>
    </row>
    <row r="85087" spans="14:14" x14ac:dyDescent="0.25">
      <c r="N85087"/>
    </row>
    <row r="85088" spans="14:14" x14ac:dyDescent="0.25">
      <c r="N85088"/>
    </row>
    <row r="85089" spans="14:14" x14ac:dyDescent="0.25">
      <c r="N85089"/>
    </row>
    <row r="85090" spans="14:14" x14ac:dyDescent="0.25">
      <c r="N85090"/>
    </row>
    <row r="85091" spans="14:14" x14ac:dyDescent="0.25">
      <c r="N85091"/>
    </row>
    <row r="85092" spans="14:14" x14ac:dyDescent="0.25">
      <c r="N85092"/>
    </row>
    <row r="85093" spans="14:14" x14ac:dyDescent="0.25">
      <c r="N85093"/>
    </row>
    <row r="85094" spans="14:14" x14ac:dyDescent="0.25">
      <c r="N85094"/>
    </row>
    <row r="85095" spans="14:14" x14ac:dyDescent="0.25">
      <c r="N85095"/>
    </row>
    <row r="85096" spans="14:14" x14ac:dyDescent="0.25">
      <c r="N85096"/>
    </row>
    <row r="85097" spans="14:14" x14ac:dyDescent="0.25">
      <c r="N85097"/>
    </row>
    <row r="85098" spans="14:14" x14ac:dyDescent="0.25">
      <c r="N85098"/>
    </row>
    <row r="85099" spans="14:14" x14ac:dyDescent="0.25">
      <c r="N85099"/>
    </row>
    <row r="85100" spans="14:14" x14ac:dyDescent="0.25">
      <c r="N85100"/>
    </row>
    <row r="85101" spans="14:14" x14ac:dyDescent="0.25">
      <c r="N85101"/>
    </row>
    <row r="85102" spans="14:14" x14ac:dyDescent="0.25">
      <c r="N85102"/>
    </row>
    <row r="85103" spans="14:14" x14ac:dyDescent="0.25">
      <c r="N85103"/>
    </row>
    <row r="85104" spans="14:14" x14ac:dyDescent="0.25">
      <c r="N85104"/>
    </row>
    <row r="85105" spans="14:14" x14ac:dyDescent="0.25">
      <c r="N85105"/>
    </row>
    <row r="85106" spans="14:14" x14ac:dyDescent="0.25">
      <c r="N85106"/>
    </row>
    <row r="85107" spans="14:14" x14ac:dyDescent="0.25">
      <c r="N85107"/>
    </row>
    <row r="85108" spans="14:14" x14ac:dyDescent="0.25">
      <c r="N85108"/>
    </row>
    <row r="85109" spans="14:14" x14ac:dyDescent="0.25">
      <c r="N85109"/>
    </row>
    <row r="85110" spans="14:14" x14ac:dyDescent="0.25">
      <c r="N85110"/>
    </row>
    <row r="85111" spans="14:14" x14ac:dyDescent="0.25">
      <c r="N85111"/>
    </row>
    <row r="85112" spans="14:14" x14ac:dyDescent="0.25">
      <c r="N85112"/>
    </row>
    <row r="85113" spans="14:14" x14ac:dyDescent="0.25">
      <c r="N85113"/>
    </row>
    <row r="85114" spans="14:14" x14ac:dyDescent="0.25">
      <c r="N85114"/>
    </row>
    <row r="85115" spans="14:14" x14ac:dyDescent="0.25">
      <c r="N85115"/>
    </row>
    <row r="85116" spans="14:14" x14ac:dyDescent="0.25">
      <c r="N85116"/>
    </row>
    <row r="85117" spans="14:14" x14ac:dyDescent="0.25">
      <c r="N85117"/>
    </row>
    <row r="85118" spans="14:14" x14ac:dyDescent="0.25">
      <c r="N85118"/>
    </row>
    <row r="85119" spans="14:14" x14ac:dyDescent="0.25">
      <c r="N85119"/>
    </row>
    <row r="85120" spans="14:14" x14ac:dyDescent="0.25">
      <c r="N85120"/>
    </row>
    <row r="85121" spans="14:14" x14ac:dyDescent="0.25">
      <c r="N85121"/>
    </row>
    <row r="85122" spans="14:14" x14ac:dyDescent="0.25">
      <c r="N85122"/>
    </row>
    <row r="85123" spans="14:14" x14ac:dyDescent="0.25">
      <c r="N85123"/>
    </row>
    <row r="85124" spans="14:14" x14ac:dyDescent="0.25">
      <c r="N85124"/>
    </row>
    <row r="85125" spans="14:14" x14ac:dyDescent="0.25">
      <c r="N85125"/>
    </row>
    <row r="85126" spans="14:14" x14ac:dyDescent="0.25">
      <c r="N85126"/>
    </row>
    <row r="85127" spans="14:14" x14ac:dyDescent="0.25">
      <c r="N85127"/>
    </row>
    <row r="85128" spans="14:14" x14ac:dyDescent="0.25">
      <c r="N85128"/>
    </row>
    <row r="85129" spans="14:14" x14ac:dyDescent="0.25">
      <c r="N85129"/>
    </row>
    <row r="85130" spans="14:14" x14ac:dyDescent="0.25">
      <c r="N85130"/>
    </row>
    <row r="85131" spans="14:14" x14ac:dyDescent="0.25">
      <c r="N85131"/>
    </row>
    <row r="85132" spans="14:14" x14ac:dyDescent="0.25">
      <c r="N85132"/>
    </row>
    <row r="85133" spans="14:14" x14ac:dyDescent="0.25">
      <c r="N85133"/>
    </row>
    <row r="85134" spans="14:14" x14ac:dyDescent="0.25">
      <c r="N85134"/>
    </row>
    <row r="85135" spans="14:14" x14ac:dyDescent="0.25">
      <c r="N85135"/>
    </row>
    <row r="85136" spans="14:14" x14ac:dyDescent="0.25">
      <c r="N85136"/>
    </row>
    <row r="85137" spans="14:14" x14ac:dyDescent="0.25">
      <c r="N85137"/>
    </row>
    <row r="85138" spans="14:14" x14ac:dyDescent="0.25">
      <c r="N85138"/>
    </row>
    <row r="85139" spans="14:14" x14ac:dyDescent="0.25">
      <c r="N85139"/>
    </row>
    <row r="85140" spans="14:14" x14ac:dyDescent="0.25">
      <c r="N85140"/>
    </row>
    <row r="85141" spans="14:14" x14ac:dyDescent="0.25">
      <c r="N85141"/>
    </row>
    <row r="85142" spans="14:14" x14ac:dyDescent="0.25">
      <c r="N85142"/>
    </row>
    <row r="85143" spans="14:14" x14ac:dyDescent="0.25">
      <c r="N85143"/>
    </row>
    <row r="85144" spans="14:14" x14ac:dyDescent="0.25">
      <c r="N85144"/>
    </row>
    <row r="85145" spans="14:14" x14ac:dyDescent="0.25">
      <c r="N85145"/>
    </row>
    <row r="85146" spans="14:14" x14ac:dyDescent="0.25">
      <c r="N85146"/>
    </row>
    <row r="85147" spans="14:14" x14ac:dyDescent="0.25">
      <c r="N85147"/>
    </row>
    <row r="85148" spans="14:14" x14ac:dyDescent="0.25">
      <c r="N85148"/>
    </row>
    <row r="85149" spans="14:14" x14ac:dyDescent="0.25">
      <c r="N85149"/>
    </row>
    <row r="85150" spans="14:14" x14ac:dyDescent="0.25">
      <c r="N85150"/>
    </row>
    <row r="85151" spans="14:14" x14ac:dyDescent="0.25">
      <c r="N85151"/>
    </row>
    <row r="85152" spans="14:14" x14ac:dyDescent="0.25">
      <c r="N85152"/>
    </row>
    <row r="85153" spans="14:14" x14ac:dyDescent="0.25">
      <c r="N85153"/>
    </row>
    <row r="85154" spans="14:14" x14ac:dyDescent="0.25">
      <c r="N85154"/>
    </row>
    <row r="85155" spans="14:14" x14ac:dyDescent="0.25">
      <c r="N85155"/>
    </row>
    <row r="85156" spans="14:14" x14ac:dyDescent="0.25">
      <c r="N85156"/>
    </row>
    <row r="85157" spans="14:14" x14ac:dyDescent="0.25">
      <c r="N85157"/>
    </row>
    <row r="85158" spans="14:14" x14ac:dyDescent="0.25">
      <c r="N85158"/>
    </row>
    <row r="85159" spans="14:14" x14ac:dyDescent="0.25">
      <c r="N85159"/>
    </row>
    <row r="85160" spans="14:14" x14ac:dyDescent="0.25">
      <c r="N85160"/>
    </row>
    <row r="85161" spans="14:14" x14ac:dyDescent="0.25">
      <c r="N85161"/>
    </row>
    <row r="85162" spans="14:14" x14ac:dyDescent="0.25">
      <c r="N85162"/>
    </row>
    <row r="85163" spans="14:14" x14ac:dyDescent="0.25">
      <c r="N85163"/>
    </row>
    <row r="85164" spans="14:14" x14ac:dyDescent="0.25">
      <c r="N85164"/>
    </row>
    <row r="85165" spans="14:14" x14ac:dyDescent="0.25">
      <c r="N85165"/>
    </row>
    <row r="85166" spans="14:14" x14ac:dyDescent="0.25">
      <c r="N85166"/>
    </row>
    <row r="85167" spans="14:14" x14ac:dyDescent="0.25">
      <c r="N85167"/>
    </row>
    <row r="85168" spans="14:14" x14ac:dyDescent="0.25">
      <c r="N85168"/>
    </row>
    <row r="85169" spans="14:14" x14ac:dyDescent="0.25">
      <c r="N85169"/>
    </row>
    <row r="85170" spans="14:14" x14ac:dyDescent="0.25">
      <c r="N85170"/>
    </row>
    <row r="85171" spans="14:14" x14ac:dyDescent="0.25">
      <c r="N85171"/>
    </row>
    <row r="85172" spans="14:14" x14ac:dyDescent="0.25">
      <c r="N85172"/>
    </row>
    <row r="85173" spans="14:14" x14ac:dyDescent="0.25">
      <c r="N85173"/>
    </row>
    <row r="85174" spans="14:14" x14ac:dyDescent="0.25">
      <c r="N85174"/>
    </row>
    <row r="85175" spans="14:14" x14ac:dyDescent="0.25">
      <c r="N85175"/>
    </row>
    <row r="85176" spans="14:14" x14ac:dyDescent="0.25">
      <c r="N85176"/>
    </row>
    <row r="85177" spans="14:14" x14ac:dyDescent="0.25">
      <c r="N85177"/>
    </row>
    <row r="85178" spans="14:14" x14ac:dyDescent="0.25">
      <c r="N85178"/>
    </row>
    <row r="85179" spans="14:14" x14ac:dyDescent="0.25">
      <c r="N85179"/>
    </row>
    <row r="85180" spans="14:14" x14ac:dyDescent="0.25">
      <c r="N85180"/>
    </row>
    <row r="85181" spans="14:14" x14ac:dyDescent="0.25">
      <c r="N85181"/>
    </row>
    <row r="85182" spans="14:14" x14ac:dyDescent="0.25">
      <c r="N85182"/>
    </row>
    <row r="85183" spans="14:14" x14ac:dyDescent="0.25">
      <c r="N85183"/>
    </row>
    <row r="85184" spans="14:14" x14ac:dyDescent="0.25">
      <c r="N85184"/>
    </row>
    <row r="85185" spans="14:14" x14ac:dyDescent="0.25">
      <c r="N85185"/>
    </row>
    <row r="85186" spans="14:14" x14ac:dyDescent="0.25">
      <c r="N85186"/>
    </row>
    <row r="85187" spans="14:14" x14ac:dyDescent="0.25">
      <c r="N85187"/>
    </row>
    <row r="85188" spans="14:14" x14ac:dyDescent="0.25">
      <c r="N85188"/>
    </row>
    <row r="85189" spans="14:14" x14ac:dyDescent="0.25">
      <c r="N85189"/>
    </row>
    <row r="85190" spans="14:14" x14ac:dyDescent="0.25">
      <c r="N85190"/>
    </row>
    <row r="85191" spans="14:14" x14ac:dyDescent="0.25">
      <c r="N85191"/>
    </row>
    <row r="85192" spans="14:14" x14ac:dyDescent="0.25">
      <c r="N85192"/>
    </row>
    <row r="85193" spans="14:14" x14ac:dyDescent="0.25">
      <c r="N85193"/>
    </row>
    <row r="85194" spans="14:14" x14ac:dyDescent="0.25">
      <c r="N85194"/>
    </row>
    <row r="85195" spans="14:14" x14ac:dyDescent="0.25">
      <c r="N85195"/>
    </row>
    <row r="85196" spans="14:14" x14ac:dyDescent="0.25">
      <c r="N85196"/>
    </row>
    <row r="85197" spans="14:14" x14ac:dyDescent="0.25">
      <c r="N85197"/>
    </row>
    <row r="85198" spans="14:14" x14ac:dyDescent="0.25">
      <c r="N85198"/>
    </row>
    <row r="85199" spans="14:14" x14ac:dyDescent="0.25">
      <c r="N85199"/>
    </row>
    <row r="85200" spans="14:14" x14ac:dyDescent="0.25">
      <c r="N85200"/>
    </row>
    <row r="85201" spans="14:14" x14ac:dyDescent="0.25">
      <c r="N85201"/>
    </row>
    <row r="85202" spans="14:14" x14ac:dyDescent="0.25">
      <c r="N85202"/>
    </row>
    <row r="85203" spans="14:14" x14ac:dyDescent="0.25">
      <c r="N85203"/>
    </row>
    <row r="85204" spans="14:14" x14ac:dyDescent="0.25">
      <c r="N85204"/>
    </row>
    <row r="85205" spans="14:14" x14ac:dyDescent="0.25">
      <c r="N85205"/>
    </row>
    <row r="85206" spans="14:14" x14ac:dyDescent="0.25">
      <c r="N85206"/>
    </row>
    <row r="85207" spans="14:14" x14ac:dyDescent="0.25">
      <c r="N85207"/>
    </row>
    <row r="85208" spans="14:14" x14ac:dyDescent="0.25">
      <c r="N85208"/>
    </row>
    <row r="85209" spans="14:14" x14ac:dyDescent="0.25">
      <c r="N85209"/>
    </row>
    <row r="85210" spans="14:14" x14ac:dyDescent="0.25">
      <c r="N85210"/>
    </row>
    <row r="85211" spans="14:14" x14ac:dyDescent="0.25">
      <c r="N85211"/>
    </row>
    <row r="85212" spans="14:14" x14ac:dyDescent="0.25">
      <c r="N85212"/>
    </row>
    <row r="85213" spans="14:14" x14ac:dyDescent="0.25">
      <c r="N85213"/>
    </row>
    <row r="85214" spans="14:14" x14ac:dyDescent="0.25">
      <c r="N85214"/>
    </row>
    <row r="85215" spans="14:14" x14ac:dyDescent="0.25">
      <c r="N85215"/>
    </row>
    <row r="85216" spans="14:14" x14ac:dyDescent="0.25">
      <c r="N85216"/>
    </row>
    <row r="85217" spans="14:14" x14ac:dyDescent="0.25">
      <c r="N85217"/>
    </row>
    <row r="85218" spans="14:14" x14ac:dyDescent="0.25">
      <c r="N85218"/>
    </row>
    <row r="85219" spans="14:14" x14ac:dyDescent="0.25">
      <c r="N85219"/>
    </row>
    <row r="85220" spans="14:14" x14ac:dyDescent="0.25">
      <c r="N85220"/>
    </row>
    <row r="85221" spans="14:14" x14ac:dyDescent="0.25">
      <c r="N85221"/>
    </row>
    <row r="85222" spans="14:14" x14ac:dyDescent="0.25">
      <c r="N85222"/>
    </row>
    <row r="85223" spans="14:14" x14ac:dyDescent="0.25">
      <c r="N85223"/>
    </row>
    <row r="85224" spans="14:14" x14ac:dyDescent="0.25">
      <c r="N85224"/>
    </row>
    <row r="85225" spans="14:14" x14ac:dyDescent="0.25">
      <c r="N85225"/>
    </row>
    <row r="85226" spans="14:14" x14ac:dyDescent="0.25">
      <c r="N85226"/>
    </row>
    <row r="85227" spans="14:14" x14ac:dyDescent="0.25">
      <c r="N85227"/>
    </row>
    <row r="85228" spans="14:14" x14ac:dyDescent="0.25">
      <c r="N85228"/>
    </row>
    <row r="85229" spans="14:14" x14ac:dyDescent="0.25">
      <c r="N85229"/>
    </row>
    <row r="85230" spans="14:14" x14ac:dyDescent="0.25">
      <c r="N85230"/>
    </row>
    <row r="85231" spans="14:14" x14ac:dyDescent="0.25">
      <c r="N85231"/>
    </row>
    <row r="85232" spans="14:14" x14ac:dyDescent="0.25">
      <c r="N85232"/>
    </row>
    <row r="85233" spans="14:14" x14ac:dyDescent="0.25">
      <c r="N85233"/>
    </row>
    <row r="85234" spans="14:14" x14ac:dyDescent="0.25">
      <c r="N85234"/>
    </row>
    <row r="85235" spans="14:14" x14ac:dyDescent="0.25">
      <c r="N85235"/>
    </row>
    <row r="85236" spans="14:14" x14ac:dyDescent="0.25">
      <c r="N85236"/>
    </row>
    <row r="85237" spans="14:14" x14ac:dyDescent="0.25">
      <c r="N85237"/>
    </row>
    <row r="85238" spans="14:14" x14ac:dyDescent="0.25">
      <c r="N85238"/>
    </row>
    <row r="85239" spans="14:14" x14ac:dyDescent="0.25">
      <c r="N85239"/>
    </row>
    <row r="85240" spans="14:14" x14ac:dyDescent="0.25">
      <c r="N85240"/>
    </row>
    <row r="85241" spans="14:14" x14ac:dyDescent="0.25">
      <c r="N85241"/>
    </row>
    <row r="85242" spans="14:14" x14ac:dyDescent="0.25">
      <c r="N85242"/>
    </row>
    <row r="85243" spans="14:14" x14ac:dyDescent="0.25">
      <c r="N85243"/>
    </row>
    <row r="85244" spans="14:14" x14ac:dyDescent="0.25">
      <c r="N85244"/>
    </row>
    <row r="85245" spans="14:14" x14ac:dyDescent="0.25">
      <c r="N85245"/>
    </row>
    <row r="85246" spans="14:14" x14ac:dyDescent="0.25">
      <c r="N85246"/>
    </row>
    <row r="85247" spans="14:14" x14ac:dyDescent="0.25">
      <c r="N85247"/>
    </row>
    <row r="85248" spans="14:14" x14ac:dyDescent="0.25">
      <c r="N85248"/>
    </row>
    <row r="85249" spans="14:14" x14ac:dyDescent="0.25">
      <c r="N85249"/>
    </row>
    <row r="85250" spans="14:14" x14ac:dyDescent="0.25">
      <c r="N85250"/>
    </row>
    <row r="85251" spans="14:14" x14ac:dyDescent="0.25">
      <c r="N85251"/>
    </row>
    <row r="85252" spans="14:14" x14ac:dyDescent="0.25">
      <c r="N85252"/>
    </row>
    <row r="85253" spans="14:14" x14ac:dyDescent="0.25">
      <c r="N85253"/>
    </row>
    <row r="85254" spans="14:14" x14ac:dyDescent="0.25">
      <c r="N85254"/>
    </row>
    <row r="85255" spans="14:14" x14ac:dyDescent="0.25">
      <c r="N85255"/>
    </row>
    <row r="85256" spans="14:14" x14ac:dyDescent="0.25">
      <c r="N85256"/>
    </row>
    <row r="85257" spans="14:14" x14ac:dyDescent="0.25">
      <c r="N85257"/>
    </row>
    <row r="85258" spans="14:14" x14ac:dyDescent="0.25">
      <c r="N85258"/>
    </row>
    <row r="85259" spans="14:14" x14ac:dyDescent="0.25">
      <c r="N85259"/>
    </row>
    <row r="85260" spans="14:14" x14ac:dyDescent="0.25">
      <c r="N85260"/>
    </row>
    <row r="85261" spans="14:14" x14ac:dyDescent="0.25">
      <c r="N85261"/>
    </row>
    <row r="85262" spans="14:14" x14ac:dyDescent="0.25">
      <c r="N85262"/>
    </row>
    <row r="85263" spans="14:14" x14ac:dyDescent="0.25">
      <c r="N85263"/>
    </row>
    <row r="85264" spans="14:14" x14ac:dyDescent="0.25">
      <c r="N85264"/>
    </row>
    <row r="85265" spans="14:14" x14ac:dyDescent="0.25">
      <c r="N85265"/>
    </row>
    <row r="85266" spans="14:14" x14ac:dyDescent="0.25">
      <c r="N85266"/>
    </row>
    <row r="85267" spans="14:14" x14ac:dyDescent="0.25">
      <c r="N85267"/>
    </row>
    <row r="85268" spans="14:14" x14ac:dyDescent="0.25">
      <c r="N85268"/>
    </row>
    <row r="85269" spans="14:14" x14ac:dyDescent="0.25">
      <c r="N85269"/>
    </row>
    <row r="85270" spans="14:14" x14ac:dyDescent="0.25">
      <c r="N85270"/>
    </row>
    <row r="85271" spans="14:14" x14ac:dyDescent="0.25">
      <c r="N85271"/>
    </row>
    <row r="85272" spans="14:14" x14ac:dyDescent="0.25">
      <c r="N85272"/>
    </row>
    <row r="85273" spans="14:14" x14ac:dyDescent="0.25">
      <c r="N85273"/>
    </row>
    <row r="85274" spans="14:14" x14ac:dyDescent="0.25">
      <c r="N85274"/>
    </row>
    <row r="85275" spans="14:14" x14ac:dyDescent="0.25">
      <c r="N85275"/>
    </row>
    <row r="85276" spans="14:14" x14ac:dyDescent="0.25">
      <c r="N85276"/>
    </row>
    <row r="85277" spans="14:14" x14ac:dyDescent="0.25">
      <c r="N85277"/>
    </row>
    <row r="85278" spans="14:14" x14ac:dyDescent="0.25">
      <c r="N85278"/>
    </row>
    <row r="85279" spans="14:14" x14ac:dyDescent="0.25">
      <c r="N85279"/>
    </row>
    <row r="85280" spans="14:14" x14ac:dyDescent="0.25">
      <c r="N85280"/>
    </row>
    <row r="85281" spans="14:14" x14ac:dyDescent="0.25">
      <c r="N85281"/>
    </row>
    <row r="85282" spans="14:14" x14ac:dyDescent="0.25">
      <c r="N85282"/>
    </row>
    <row r="85283" spans="14:14" x14ac:dyDescent="0.25">
      <c r="N85283"/>
    </row>
    <row r="85284" spans="14:14" x14ac:dyDescent="0.25">
      <c r="N85284"/>
    </row>
    <row r="85285" spans="14:14" x14ac:dyDescent="0.25">
      <c r="N85285"/>
    </row>
    <row r="85286" spans="14:14" x14ac:dyDescent="0.25">
      <c r="N85286"/>
    </row>
    <row r="85287" spans="14:14" x14ac:dyDescent="0.25">
      <c r="N85287"/>
    </row>
    <row r="85288" spans="14:14" x14ac:dyDescent="0.25">
      <c r="N85288"/>
    </row>
    <row r="85289" spans="14:14" x14ac:dyDescent="0.25">
      <c r="N85289"/>
    </row>
    <row r="85290" spans="14:14" x14ac:dyDescent="0.25">
      <c r="N85290"/>
    </row>
    <row r="85291" spans="14:14" x14ac:dyDescent="0.25">
      <c r="N85291"/>
    </row>
    <row r="85292" spans="14:14" x14ac:dyDescent="0.25">
      <c r="N85292"/>
    </row>
    <row r="85293" spans="14:14" x14ac:dyDescent="0.25">
      <c r="N85293"/>
    </row>
    <row r="85294" spans="14:14" x14ac:dyDescent="0.25">
      <c r="N85294"/>
    </row>
    <row r="85295" spans="14:14" x14ac:dyDescent="0.25">
      <c r="N85295"/>
    </row>
    <row r="85296" spans="14:14" x14ac:dyDescent="0.25">
      <c r="N85296"/>
    </row>
    <row r="85297" spans="14:14" x14ac:dyDescent="0.25">
      <c r="N85297"/>
    </row>
    <row r="85298" spans="14:14" x14ac:dyDescent="0.25">
      <c r="N85298"/>
    </row>
    <row r="85299" spans="14:14" x14ac:dyDescent="0.25">
      <c r="N85299"/>
    </row>
    <row r="85300" spans="14:14" x14ac:dyDescent="0.25">
      <c r="N85300"/>
    </row>
    <row r="85301" spans="14:14" x14ac:dyDescent="0.25">
      <c r="N85301"/>
    </row>
    <row r="85302" spans="14:14" x14ac:dyDescent="0.25">
      <c r="N85302"/>
    </row>
    <row r="85303" spans="14:14" x14ac:dyDescent="0.25">
      <c r="N85303"/>
    </row>
    <row r="85304" spans="14:14" x14ac:dyDescent="0.25">
      <c r="N85304"/>
    </row>
    <row r="85305" spans="14:14" x14ac:dyDescent="0.25">
      <c r="N85305"/>
    </row>
    <row r="85306" spans="14:14" x14ac:dyDescent="0.25">
      <c r="N85306"/>
    </row>
    <row r="85307" spans="14:14" x14ac:dyDescent="0.25">
      <c r="N85307"/>
    </row>
    <row r="85308" spans="14:14" x14ac:dyDescent="0.25">
      <c r="N85308"/>
    </row>
    <row r="85309" spans="14:14" x14ac:dyDescent="0.25">
      <c r="N85309"/>
    </row>
    <row r="85310" spans="14:14" x14ac:dyDescent="0.25">
      <c r="N85310"/>
    </row>
    <row r="85311" spans="14:14" x14ac:dyDescent="0.25">
      <c r="N85311"/>
    </row>
    <row r="85312" spans="14:14" x14ac:dyDescent="0.25">
      <c r="N85312"/>
    </row>
    <row r="85313" spans="14:14" x14ac:dyDescent="0.25">
      <c r="N85313"/>
    </row>
    <row r="85314" spans="14:14" x14ac:dyDescent="0.25">
      <c r="N85314"/>
    </row>
    <row r="85315" spans="14:14" x14ac:dyDescent="0.25">
      <c r="N85315"/>
    </row>
    <row r="85316" spans="14:14" x14ac:dyDescent="0.25">
      <c r="N85316"/>
    </row>
    <row r="85317" spans="14:14" x14ac:dyDescent="0.25">
      <c r="N85317"/>
    </row>
    <row r="85318" spans="14:14" x14ac:dyDescent="0.25">
      <c r="N85318"/>
    </row>
    <row r="85319" spans="14:14" x14ac:dyDescent="0.25">
      <c r="N85319"/>
    </row>
    <row r="85320" spans="14:14" x14ac:dyDescent="0.25">
      <c r="N85320"/>
    </row>
    <row r="85321" spans="14:14" x14ac:dyDescent="0.25">
      <c r="N85321"/>
    </row>
    <row r="85322" spans="14:14" x14ac:dyDescent="0.25">
      <c r="N85322"/>
    </row>
    <row r="85323" spans="14:14" x14ac:dyDescent="0.25">
      <c r="N85323"/>
    </row>
    <row r="85324" spans="14:14" x14ac:dyDescent="0.25">
      <c r="N85324"/>
    </row>
    <row r="85325" spans="14:14" x14ac:dyDescent="0.25">
      <c r="N85325"/>
    </row>
    <row r="85326" spans="14:14" x14ac:dyDescent="0.25">
      <c r="N85326"/>
    </row>
    <row r="85327" spans="14:14" x14ac:dyDescent="0.25">
      <c r="N85327"/>
    </row>
    <row r="85328" spans="14:14" x14ac:dyDescent="0.25">
      <c r="N85328"/>
    </row>
    <row r="85329" spans="14:14" x14ac:dyDescent="0.25">
      <c r="N85329"/>
    </row>
    <row r="85330" spans="14:14" x14ac:dyDescent="0.25">
      <c r="N85330"/>
    </row>
    <row r="85331" spans="14:14" x14ac:dyDescent="0.25">
      <c r="N85331"/>
    </row>
    <row r="85332" spans="14:14" x14ac:dyDescent="0.25">
      <c r="N85332"/>
    </row>
    <row r="85333" spans="14:14" x14ac:dyDescent="0.25">
      <c r="N85333"/>
    </row>
    <row r="85334" spans="14:14" x14ac:dyDescent="0.25">
      <c r="N85334"/>
    </row>
    <row r="85335" spans="14:14" x14ac:dyDescent="0.25">
      <c r="N85335"/>
    </row>
    <row r="85336" spans="14:14" x14ac:dyDescent="0.25">
      <c r="N85336"/>
    </row>
    <row r="85337" spans="14:14" x14ac:dyDescent="0.25">
      <c r="N85337"/>
    </row>
    <row r="85338" spans="14:14" x14ac:dyDescent="0.25">
      <c r="N85338"/>
    </row>
    <row r="85339" spans="14:14" x14ac:dyDescent="0.25">
      <c r="N85339"/>
    </row>
    <row r="85340" spans="14:14" x14ac:dyDescent="0.25">
      <c r="N85340"/>
    </row>
    <row r="85341" spans="14:14" x14ac:dyDescent="0.25">
      <c r="N85341"/>
    </row>
    <row r="85342" spans="14:14" x14ac:dyDescent="0.25">
      <c r="N85342"/>
    </row>
    <row r="85343" spans="14:14" x14ac:dyDescent="0.25">
      <c r="N85343"/>
    </row>
    <row r="85344" spans="14:14" x14ac:dyDescent="0.25">
      <c r="N85344"/>
    </row>
    <row r="85345" spans="14:14" x14ac:dyDescent="0.25">
      <c r="N85345"/>
    </row>
    <row r="85346" spans="14:14" x14ac:dyDescent="0.25">
      <c r="N85346"/>
    </row>
    <row r="85347" spans="14:14" x14ac:dyDescent="0.25">
      <c r="N85347"/>
    </row>
    <row r="85348" spans="14:14" x14ac:dyDescent="0.25">
      <c r="N85348"/>
    </row>
    <row r="85349" spans="14:14" x14ac:dyDescent="0.25">
      <c r="N85349"/>
    </row>
    <row r="85350" spans="14:14" x14ac:dyDescent="0.25">
      <c r="N85350"/>
    </row>
    <row r="85351" spans="14:14" x14ac:dyDescent="0.25">
      <c r="N85351"/>
    </row>
    <row r="85352" spans="14:14" x14ac:dyDescent="0.25">
      <c r="N85352"/>
    </row>
    <row r="85353" spans="14:14" x14ac:dyDescent="0.25">
      <c r="N85353"/>
    </row>
    <row r="85354" spans="14:14" x14ac:dyDescent="0.25">
      <c r="N85354"/>
    </row>
    <row r="85355" spans="14:14" x14ac:dyDescent="0.25">
      <c r="N85355"/>
    </row>
    <row r="85356" spans="14:14" x14ac:dyDescent="0.25">
      <c r="N85356"/>
    </row>
    <row r="85357" spans="14:14" x14ac:dyDescent="0.25">
      <c r="N85357"/>
    </row>
    <row r="85358" spans="14:14" x14ac:dyDescent="0.25">
      <c r="N85358"/>
    </row>
    <row r="85359" spans="14:14" x14ac:dyDescent="0.25">
      <c r="N85359"/>
    </row>
    <row r="85360" spans="14:14" x14ac:dyDescent="0.25">
      <c r="N85360"/>
    </row>
    <row r="85361" spans="14:14" x14ac:dyDescent="0.25">
      <c r="N85361"/>
    </row>
    <row r="85362" spans="14:14" x14ac:dyDescent="0.25">
      <c r="N85362"/>
    </row>
    <row r="85363" spans="14:14" x14ac:dyDescent="0.25">
      <c r="N85363"/>
    </row>
    <row r="85364" spans="14:14" x14ac:dyDescent="0.25">
      <c r="N85364"/>
    </row>
    <row r="85365" spans="14:14" x14ac:dyDescent="0.25">
      <c r="N85365"/>
    </row>
    <row r="85366" spans="14:14" x14ac:dyDescent="0.25">
      <c r="N85366"/>
    </row>
    <row r="85367" spans="14:14" x14ac:dyDescent="0.25">
      <c r="N85367"/>
    </row>
    <row r="85368" spans="14:14" x14ac:dyDescent="0.25">
      <c r="N85368"/>
    </row>
    <row r="85369" spans="14:14" x14ac:dyDescent="0.25">
      <c r="N85369"/>
    </row>
    <row r="85370" spans="14:14" x14ac:dyDescent="0.25">
      <c r="N85370"/>
    </row>
    <row r="85371" spans="14:14" x14ac:dyDescent="0.25">
      <c r="N85371"/>
    </row>
    <row r="85372" spans="14:14" x14ac:dyDescent="0.25">
      <c r="N85372"/>
    </row>
    <row r="85373" spans="14:14" x14ac:dyDescent="0.25">
      <c r="N85373"/>
    </row>
    <row r="85374" spans="14:14" x14ac:dyDescent="0.25">
      <c r="N85374"/>
    </row>
    <row r="85375" spans="14:14" x14ac:dyDescent="0.25">
      <c r="N85375"/>
    </row>
    <row r="85376" spans="14:14" x14ac:dyDescent="0.25">
      <c r="N85376"/>
    </row>
    <row r="85377" spans="14:14" x14ac:dyDescent="0.25">
      <c r="N85377"/>
    </row>
    <row r="85378" spans="14:14" x14ac:dyDescent="0.25">
      <c r="N85378"/>
    </row>
    <row r="85379" spans="14:14" x14ac:dyDescent="0.25">
      <c r="N85379"/>
    </row>
    <row r="85380" spans="14:14" x14ac:dyDescent="0.25">
      <c r="N85380"/>
    </row>
    <row r="85381" spans="14:14" x14ac:dyDescent="0.25">
      <c r="N85381"/>
    </row>
    <row r="85382" spans="14:14" x14ac:dyDescent="0.25">
      <c r="N85382"/>
    </row>
    <row r="85383" spans="14:14" x14ac:dyDescent="0.25">
      <c r="N85383"/>
    </row>
    <row r="85384" spans="14:14" x14ac:dyDescent="0.25">
      <c r="N85384"/>
    </row>
    <row r="85385" spans="14:14" x14ac:dyDescent="0.25">
      <c r="N85385"/>
    </row>
    <row r="85386" spans="14:14" x14ac:dyDescent="0.25">
      <c r="N85386"/>
    </row>
    <row r="85387" spans="14:14" x14ac:dyDescent="0.25">
      <c r="N85387"/>
    </row>
    <row r="85388" spans="14:14" x14ac:dyDescent="0.25">
      <c r="N85388"/>
    </row>
    <row r="85389" spans="14:14" x14ac:dyDescent="0.25">
      <c r="N85389"/>
    </row>
    <row r="85390" spans="14:14" x14ac:dyDescent="0.25">
      <c r="N85390"/>
    </row>
    <row r="85391" spans="14:14" x14ac:dyDescent="0.25">
      <c r="N85391"/>
    </row>
    <row r="85392" spans="14:14" x14ac:dyDescent="0.25">
      <c r="N85392"/>
    </row>
    <row r="85393" spans="14:14" x14ac:dyDescent="0.25">
      <c r="N85393"/>
    </row>
    <row r="85394" spans="14:14" x14ac:dyDescent="0.25">
      <c r="N85394"/>
    </row>
    <row r="85395" spans="14:14" x14ac:dyDescent="0.25">
      <c r="N85395"/>
    </row>
    <row r="85396" spans="14:14" x14ac:dyDescent="0.25">
      <c r="N85396"/>
    </row>
    <row r="85397" spans="14:14" x14ac:dyDescent="0.25">
      <c r="N85397"/>
    </row>
    <row r="85398" spans="14:14" x14ac:dyDescent="0.25">
      <c r="N85398"/>
    </row>
    <row r="85399" spans="14:14" x14ac:dyDescent="0.25">
      <c r="N85399"/>
    </row>
    <row r="85400" spans="14:14" x14ac:dyDescent="0.25">
      <c r="N85400"/>
    </row>
    <row r="85401" spans="14:14" x14ac:dyDescent="0.25">
      <c r="N85401"/>
    </row>
    <row r="85402" spans="14:14" x14ac:dyDescent="0.25">
      <c r="N85402"/>
    </row>
    <row r="85403" spans="14:14" x14ac:dyDescent="0.25">
      <c r="N85403"/>
    </row>
    <row r="85404" spans="14:14" x14ac:dyDescent="0.25">
      <c r="N85404"/>
    </row>
    <row r="85405" spans="14:14" x14ac:dyDescent="0.25">
      <c r="N85405"/>
    </row>
    <row r="85406" spans="14:14" x14ac:dyDescent="0.25">
      <c r="N85406"/>
    </row>
    <row r="85407" spans="14:14" x14ac:dyDescent="0.25">
      <c r="N85407"/>
    </row>
    <row r="85408" spans="14:14" x14ac:dyDescent="0.25">
      <c r="N85408"/>
    </row>
    <row r="85409" spans="14:14" x14ac:dyDescent="0.25">
      <c r="N85409"/>
    </row>
    <row r="85410" spans="14:14" x14ac:dyDescent="0.25">
      <c r="N85410"/>
    </row>
    <row r="85411" spans="14:14" x14ac:dyDescent="0.25">
      <c r="N85411"/>
    </row>
    <row r="85412" spans="14:14" x14ac:dyDescent="0.25">
      <c r="N85412"/>
    </row>
    <row r="85413" spans="14:14" x14ac:dyDescent="0.25">
      <c r="N85413"/>
    </row>
    <row r="85414" spans="14:14" x14ac:dyDescent="0.25">
      <c r="N85414"/>
    </row>
    <row r="85415" spans="14:14" x14ac:dyDescent="0.25">
      <c r="N85415"/>
    </row>
    <row r="85416" spans="14:14" x14ac:dyDescent="0.25">
      <c r="N85416"/>
    </row>
    <row r="85417" spans="14:14" x14ac:dyDescent="0.25">
      <c r="N85417"/>
    </row>
    <row r="85418" spans="14:14" x14ac:dyDescent="0.25">
      <c r="N85418"/>
    </row>
    <row r="85419" spans="14:14" x14ac:dyDescent="0.25">
      <c r="N85419"/>
    </row>
    <row r="85420" spans="14:14" x14ac:dyDescent="0.25">
      <c r="N85420"/>
    </row>
    <row r="85421" spans="14:14" x14ac:dyDescent="0.25">
      <c r="N85421"/>
    </row>
    <row r="85422" spans="14:14" x14ac:dyDescent="0.25">
      <c r="N85422"/>
    </row>
    <row r="85423" spans="14:14" x14ac:dyDescent="0.25">
      <c r="N85423"/>
    </row>
    <row r="85424" spans="14:14" x14ac:dyDescent="0.25">
      <c r="N85424"/>
    </row>
    <row r="85425" spans="14:14" x14ac:dyDescent="0.25">
      <c r="N85425"/>
    </row>
    <row r="85426" spans="14:14" x14ac:dyDescent="0.25">
      <c r="N85426"/>
    </row>
    <row r="85427" spans="14:14" x14ac:dyDescent="0.25">
      <c r="N85427"/>
    </row>
    <row r="85428" spans="14:14" x14ac:dyDescent="0.25">
      <c r="N85428"/>
    </row>
    <row r="85429" spans="14:14" x14ac:dyDescent="0.25">
      <c r="N85429"/>
    </row>
    <row r="85430" spans="14:14" x14ac:dyDescent="0.25">
      <c r="N85430"/>
    </row>
    <row r="85431" spans="14:14" x14ac:dyDescent="0.25">
      <c r="N85431"/>
    </row>
    <row r="85432" spans="14:14" x14ac:dyDescent="0.25">
      <c r="N85432"/>
    </row>
    <row r="85433" spans="14:14" x14ac:dyDescent="0.25">
      <c r="N85433"/>
    </row>
    <row r="85434" spans="14:14" x14ac:dyDescent="0.25">
      <c r="N85434"/>
    </row>
    <row r="85435" spans="14:14" x14ac:dyDescent="0.25">
      <c r="N85435"/>
    </row>
    <row r="85436" spans="14:14" x14ac:dyDescent="0.25">
      <c r="N85436"/>
    </row>
    <row r="85437" spans="14:14" x14ac:dyDescent="0.25">
      <c r="N85437"/>
    </row>
    <row r="85438" spans="14:14" x14ac:dyDescent="0.25">
      <c r="N85438"/>
    </row>
    <row r="85439" spans="14:14" x14ac:dyDescent="0.25">
      <c r="N85439"/>
    </row>
    <row r="85440" spans="14:14" x14ac:dyDescent="0.25">
      <c r="N85440"/>
    </row>
    <row r="85441" spans="14:14" x14ac:dyDescent="0.25">
      <c r="N85441"/>
    </row>
    <row r="85442" spans="14:14" x14ac:dyDescent="0.25">
      <c r="N85442"/>
    </row>
    <row r="85443" spans="14:14" x14ac:dyDescent="0.25">
      <c r="N85443"/>
    </row>
    <row r="85444" spans="14:14" x14ac:dyDescent="0.25">
      <c r="N85444"/>
    </row>
    <row r="85445" spans="14:14" x14ac:dyDescent="0.25">
      <c r="N85445"/>
    </row>
    <row r="85446" spans="14:14" x14ac:dyDescent="0.25">
      <c r="N85446"/>
    </row>
    <row r="85447" spans="14:14" x14ac:dyDescent="0.25">
      <c r="N85447"/>
    </row>
    <row r="85448" spans="14:14" x14ac:dyDescent="0.25">
      <c r="N85448"/>
    </row>
    <row r="85449" spans="14:14" x14ac:dyDescent="0.25">
      <c r="N85449"/>
    </row>
    <row r="85450" spans="14:14" x14ac:dyDescent="0.25">
      <c r="N85450"/>
    </row>
    <row r="85451" spans="14:14" x14ac:dyDescent="0.25">
      <c r="N85451"/>
    </row>
    <row r="85452" spans="14:14" x14ac:dyDescent="0.25">
      <c r="N85452"/>
    </row>
    <row r="85453" spans="14:14" x14ac:dyDescent="0.25">
      <c r="N85453"/>
    </row>
    <row r="85454" spans="14:14" x14ac:dyDescent="0.25">
      <c r="N85454"/>
    </row>
    <row r="85455" spans="14:14" x14ac:dyDescent="0.25">
      <c r="N85455"/>
    </row>
    <row r="85456" spans="14:14" x14ac:dyDescent="0.25">
      <c r="N85456"/>
    </row>
    <row r="85457" spans="14:14" x14ac:dyDescent="0.25">
      <c r="N85457"/>
    </row>
    <row r="85458" spans="14:14" x14ac:dyDescent="0.25">
      <c r="N85458"/>
    </row>
    <row r="85459" spans="14:14" x14ac:dyDescent="0.25">
      <c r="N85459"/>
    </row>
    <row r="85460" spans="14:14" x14ac:dyDescent="0.25">
      <c r="N85460"/>
    </row>
    <row r="85461" spans="14:14" x14ac:dyDescent="0.25">
      <c r="N85461"/>
    </row>
    <row r="85462" spans="14:14" x14ac:dyDescent="0.25">
      <c r="N85462"/>
    </row>
    <row r="85463" spans="14:14" x14ac:dyDescent="0.25">
      <c r="N85463"/>
    </row>
    <row r="85464" spans="14:14" x14ac:dyDescent="0.25">
      <c r="N85464"/>
    </row>
    <row r="85465" spans="14:14" x14ac:dyDescent="0.25">
      <c r="N85465"/>
    </row>
    <row r="85466" spans="14:14" x14ac:dyDescent="0.25">
      <c r="N85466"/>
    </row>
    <row r="85467" spans="14:14" x14ac:dyDescent="0.25">
      <c r="N85467"/>
    </row>
    <row r="85468" spans="14:14" x14ac:dyDescent="0.25">
      <c r="N85468"/>
    </row>
    <row r="85469" spans="14:14" x14ac:dyDescent="0.25">
      <c r="N85469"/>
    </row>
    <row r="85470" spans="14:14" x14ac:dyDescent="0.25">
      <c r="N85470"/>
    </row>
    <row r="85471" spans="14:14" x14ac:dyDescent="0.25">
      <c r="N85471"/>
    </row>
    <row r="85472" spans="14:14" x14ac:dyDescent="0.25">
      <c r="N85472"/>
    </row>
    <row r="85473" spans="14:14" x14ac:dyDescent="0.25">
      <c r="N85473"/>
    </row>
    <row r="85474" spans="14:14" x14ac:dyDescent="0.25">
      <c r="N85474"/>
    </row>
    <row r="85475" spans="14:14" x14ac:dyDescent="0.25">
      <c r="N85475"/>
    </row>
    <row r="85476" spans="14:14" x14ac:dyDescent="0.25">
      <c r="N85476"/>
    </row>
    <row r="85477" spans="14:14" x14ac:dyDescent="0.25">
      <c r="N85477"/>
    </row>
    <row r="85478" spans="14:14" x14ac:dyDescent="0.25">
      <c r="N85478"/>
    </row>
    <row r="85479" spans="14:14" x14ac:dyDescent="0.25">
      <c r="N85479"/>
    </row>
    <row r="85480" spans="14:14" x14ac:dyDescent="0.25">
      <c r="N85480"/>
    </row>
    <row r="85481" spans="14:14" x14ac:dyDescent="0.25">
      <c r="N85481"/>
    </row>
    <row r="85482" spans="14:14" x14ac:dyDescent="0.25">
      <c r="N85482"/>
    </row>
    <row r="85483" spans="14:14" x14ac:dyDescent="0.25">
      <c r="N85483"/>
    </row>
    <row r="85484" spans="14:14" x14ac:dyDescent="0.25">
      <c r="N85484"/>
    </row>
    <row r="85485" spans="14:14" x14ac:dyDescent="0.25">
      <c r="N85485"/>
    </row>
    <row r="85486" spans="14:14" x14ac:dyDescent="0.25">
      <c r="N85486"/>
    </row>
    <row r="85487" spans="14:14" x14ac:dyDescent="0.25">
      <c r="N85487"/>
    </row>
    <row r="85488" spans="14:14" x14ac:dyDescent="0.25">
      <c r="N85488"/>
    </row>
    <row r="85489" spans="14:14" x14ac:dyDescent="0.25">
      <c r="N85489"/>
    </row>
    <row r="85490" spans="14:14" x14ac:dyDescent="0.25">
      <c r="N85490"/>
    </row>
    <row r="85491" spans="14:14" x14ac:dyDescent="0.25">
      <c r="N85491"/>
    </row>
    <row r="85492" spans="14:14" x14ac:dyDescent="0.25">
      <c r="N85492"/>
    </row>
    <row r="85493" spans="14:14" x14ac:dyDescent="0.25">
      <c r="N85493"/>
    </row>
    <row r="85494" spans="14:14" x14ac:dyDescent="0.25">
      <c r="N85494"/>
    </row>
    <row r="85495" spans="14:14" x14ac:dyDescent="0.25">
      <c r="N85495"/>
    </row>
    <row r="85496" spans="14:14" x14ac:dyDescent="0.25">
      <c r="N85496"/>
    </row>
    <row r="85497" spans="14:14" x14ac:dyDescent="0.25">
      <c r="N85497"/>
    </row>
    <row r="85498" spans="14:14" x14ac:dyDescent="0.25">
      <c r="N85498"/>
    </row>
    <row r="85499" spans="14:14" x14ac:dyDescent="0.25">
      <c r="N85499"/>
    </row>
    <row r="85500" spans="14:14" x14ac:dyDescent="0.25">
      <c r="N85500"/>
    </row>
    <row r="85501" spans="14:14" x14ac:dyDescent="0.25">
      <c r="N85501"/>
    </row>
    <row r="85502" spans="14:14" x14ac:dyDescent="0.25">
      <c r="N85502"/>
    </row>
    <row r="85503" spans="14:14" x14ac:dyDescent="0.25">
      <c r="N85503"/>
    </row>
    <row r="85504" spans="14:14" x14ac:dyDescent="0.25">
      <c r="N85504"/>
    </row>
    <row r="85505" spans="14:14" x14ac:dyDescent="0.25">
      <c r="N85505"/>
    </row>
    <row r="85506" spans="14:14" x14ac:dyDescent="0.25">
      <c r="N85506"/>
    </row>
    <row r="85507" spans="14:14" x14ac:dyDescent="0.25">
      <c r="N85507"/>
    </row>
    <row r="85508" spans="14:14" x14ac:dyDescent="0.25">
      <c r="N85508"/>
    </row>
    <row r="85509" spans="14:14" x14ac:dyDescent="0.25">
      <c r="N85509"/>
    </row>
    <row r="85510" spans="14:14" x14ac:dyDescent="0.25">
      <c r="N85510"/>
    </row>
    <row r="85511" spans="14:14" x14ac:dyDescent="0.25">
      <c r="N85511"/>
    </row>
    <row r="85512" spans="14:14" x14ac:dyDescent="0.25">
      <c r="N85512"/>
    </row>
    <row r="85513" spans="14:14" x14ac:dyDescent="0.25">
      <c r="N85513"/>
    </row>
    <row r="85514" spans="14:14" x14ac:dyDescent="0.25">
      <c r="N85514"/>
    </row>
    <row r="85515" spans="14:14" x14ac:dyDescent="0.25">
      <c r="N85515"/>
    </row>
    <row r="85516" spans="14:14" x14ac:dyDescent="0.25">
      <c r="N85516"/>
    </row>
    <row r="85517" spans="14:14" x14ac:dyDescent="0.25">
      <c r="N85517"/>
    </row>
    <row r="85518" spans="14:14" x14ac:dyDescent="0.25">
      <c r="N85518"/>
    </row>
    <row r="85519" spans="14:14" x14ac:dyDescent="0.25">
      <c r="N85519"/>
    </row>
    <row r="85520" spans="14:14" x14ac:dyDescent="0.25">
      <c r="N85520"/>
    </row>
    <row r="85521" spans="14:14" x14ac:dyDescent="0.25">
      <c r="N85521"/>
    </row>
    <row r="85522" spans="14:14" x14ac:dyDescent="0.25">
      <c r="N85522"/>
    </row>
    <row r="85523" spans="14:14" x14ac:dyDescent="0.25">
      <c r="N85523"/>
    </row>
    <row r="85524" spans="14:14" x14ac:dyDescent="0.25">
      <c r="N85524"/>
    </row>
    <row r="85525" spans="14:14" x14ac:dyDescent="0.25">
      <c r="N85525"/>
    </row>
    <row r="85526" spans="14:14" x14ac:dyDescent="0.25">
      <c r="N85526"/>
    </row>
    <row r="85527" spans="14:14" x14ac:dyDescent="0.25">
      <c r="N85527"/>
    </row>
    <row r="85528" spans="14:14" x14ac:dyDescent="0.25">
      <c r="N85528"/>
    </row>
    <row r="85529" spans="14:14" x14ac:dyDescent="0.25">
      <c r="N85529"/>
    </row>
    <row r="85530" spans="14:14" x14ac:dyDescent="0.25">
      <c r="N85530"/>
    </row>
    <row r="85531" spans="14:14" x14ac:dyDescent="0.25">
      <c r="N85531"/>
    </row>
    <row r="85532" spans="14:14" x14ac:dyDescent="0.25">
      <c r="N85532"/>
    </row>
    <row r="85533" spans="14:14" x14ac:dyDescent="0.25">
      <c r="N85533"/>
    </row>
    <row r="85534" spans="14:14" x14ac:dyDescent="0.25">
      <c r="N85534"/>
    </row>
    <row r="85535" spans="14:14" x14ac:dyDescent="0.25">
      <c r="N85535"/>
    </row>
    <row r="85536" spans="14:14" x14ac:dyDescent="0.25">
      <c r="N85536"/>
    </row>
    <row r="85537" spans="14:14" x14ac:dyDescent="0.25">
      <c r="N85537"/>
    </row>
    <row r="85538" spans="14:14" x14ac:dyDescent="0.25">
      <c r="N85538"/>
    </row>
    <row r="85539" spans="14:14" x14ac:dyDescent="0.25">
      <c r="N85539"/>
    </row>
    <row r="85540" spans="14:14" x14ac:dyDescent="0.25">
      <c r="N85540"/>
    </row>
    <row r="85541" spans="14:14" x14ac:dyDescent="0.25">
      <c r="N85541"/>
    </row>
    <row r="85542" spans="14:14" x14ac:dyDescent="0.25">
      <c r="N85542"/>
    </row>
    <row r="85543" spans="14:14" x14ac:dyDescent="0.25">
      <c r="N85543"/>
    </row>
    <row r="85544" spans="14:14" x14ac:dyDescent="0.25">
      <c r="N85544"/>
    </row>
    <row r="85545" spans="14:14" x14ac:dyDescent="0.25">
      <c r="N85545"/>
    </row>
    <row r="85546" spans="14:14" x14ac:dyDescent="0.25">
      <c r="N85546"/>
    </row>
    <row r="85547" spans="14:14" x14ac:dyDescent="0.25">
      <c r="N85547"/>
    </row>
    <row r="85548" spans="14:14" x14ac:dyDescent="0.25">
      <c r="N85548"/>
    </row>
    <row r="85549" spans="14:14" x14ac:dyDescent="0.25">
      <c r="N85549"/>
    </row>
    <row r="85550" spans="14:14" x14ac:dyDescent="0.25">
      <c r="N85550"/>
    </row>
    <row r="85551" spans="14:14" x14ac:dyDescent="0.25">
      <c r="N85551"/>
    </row>
    <row r="85552" spans="14:14" x14ac:dyDescent="0.25">
      <c r="N85552"/>
    </row>
    <row r="85553" spans="14:14" x14ac:dyDescent="0.25">
      <c r="N85553"/>
    </row>
    <row r="85554" spans="14:14" x14ac:dyDescent="0.25">
      <c r="N85554"/>
    </row>
    <row r="85555" spans="14:14" x14ac:dyDescent="0.25">
      <c r="N85555"/>
    </row>
    <row r="85556" spans="14:14" x14ac:dyDescent="0.25">
      <c r="N85556"/>
    </row>
    <row r="85557" spans="14:14" x14ac:dyDescent="0.25">
      <c r="N85557"/>
    </row>
    <row r="85558" spans="14:14" x14ac:dyDescent="0.25">
      <c r="N85558"/>
    </row>
    <row r="85559" spans="14:14" x14ac:dyDescent="0.25">
      <c r="N85559"/>
    </row>
    <row r="85560" spans="14:14" x14ac:dyDescent="0.25">
      <c r="N85560"/>
    </row>
    <row r="85561" spans="14:14" x14ac:dyDescent="0.25">
      <c r="N85561"/>
    </row>
    <row r="85562" spans="14:14" x14ac:dyDescent="0.25">
      <c r="N85562"/>
    </row>
    <row r="85563" spans="14:14" x14ac:dyDescent="0.25">
      <c r="N85563"/>
    </row>
    <row r="85564" spans="14:14" x14ac:dyDescent="0.25">
      <c r="N85564"/>
    </row>
    <row r="85565" spans="14:14" x14ac:dyDescent="0.25">
      <c r="N85565"/>
    </row>
    <row r="85566" spans="14:14" x14ac:dyDescent="0.25">
      <c r="N85566"/>
    </row>
    <row r="85567" spans="14:14" x14ac:dyDescent="0.25">
      <c r="N85567"/>
    </row>
    <row r="85568" spans="14:14" x14ac:dyDescent="0.25">
      <c r="N85568"/>
    </row>
    <row r="85569" spans="14:14" x14ac:dyDescent="0.25">
      <c r="N85569"/>
    </row>
    <row r="85570" spans="14:14" x14ac:dyDescent="0.25">
      <c r="N85570"/>
    </row>
    <row r="85571" spans="14:14" x14ac:dyDescent="0.25">
      <c r="N85571"/>
    </row>
    <row r="85572" spans="14:14" x14ac:dyDescent="0.25">
      <c r="N85572"/>
    </row>
    <row r="85573" spans="14:14" x14ac:dyDescent="0.25">
      <c r="N85573"/>
    </row>
    <row r="85574" spans="14:14" x14ac:dyDescent="0.25">
      <c r="N85574"/>
    </row>
    <row r="85575" spans="14:14" x14ac:dyDescent="0.25">
      <c r="N85575"/>
    </row>
    <row r="85576" spans="14:14" x14ac:dyDescent="0.25">
      <c r="N85576"/>
    </row>
    <row r="85577" spans="14:14" x14ac:dyDescent="0.25">
      <c r="N85577"/>
    </row>
    <row r="85578" spans="14:14" x14ac:dyDescent="0.25">
      <c r="N85578"/>
    </row>
    <row r="85579" spans="14:14" x14ac:dyDescent="0.25">
      <c r="N85579"/>
    </row>
    <row r="85580" spans="14:14" x14ac:dyDescent="0.25">
      <c r="N85580"/>
    </row>
    <row r="85581" spans="14:14" x14ac:dyDescent="0.25">
      <c r="N85581"/>
    </row>
    <row r="85582" spans="14:14" x14ac:dyDescent="0.25">
      <c r="N85582"/>
    </row>
    <row r="85583" spans="14:14" x14ac:dyDescent="0.25">
      <c r="N85583"/>
    </row>
    <row r="85584" spans="14:14" x14ac:dyDescent="0.25">
      <c r="N85584"/>
    </row>
    <row r="85585" spans="14:14" x14ac:dyDescent="0.25">
      <c r="N85585"/>
    </row>
    <row r="85586" spans="14:14" x14ac:dyDescent="0.25">
      <c r="N85586"/>
    </row>
    <row r="85587" spans="14:14" x14ac:dyDescent="0.25">
      <c r="N85587"/>
    </row>
    <row r="85588" spans="14:14" x14ac:dyDescent="0.25">
      <c r="N85588"/>
    </row>
    <row r="85589" spans="14:14" x14ac:dyDescent="0.25">
      <c r="N85589"/>
    </row>
    <row r="85590" spans="14:14" x14ac:dyDescent="0.25">
      <c r="N85590"/>
    </row>
    <row r="85591" spans="14:14" x14ac:dyDescent="0.25">
      <c r="N85591"/>
    </row>
    <row r="85592" spans="14:14" x14ac:dyDescent="0.25">
      <c r="N85592"/>
    </row>
    <row r="85593" spans="14:14" x14ac:dyDescent="0.25">
      <c r="N85593"/>
    </row>
    <row r="85594" spans="14:14" x14ac:dyDescent="0.25">
      <c r="N85594"/>
    </row>
    <row r="85595" spans="14:14" x14ac:dyDescent="0.25">
      <c r="N85595"/>
    </row>
    <row r="85596" spans="14:14" x14ac:dyDescent="0.25">
      <c r="N85596"/>
    </row>
    <row r="85597" spans="14:14" x14ac:dyDescent="0.25">
      <c r="N85597"/>
    </row>
    <row r="85598" spans="14:14" x14ac:dyDescent="0.25">
      <c r="N85598"/>
    </row>
    <row r="85599" spans="14:14" x14ac:dyDescent="0.25">
      <c r="N85599"/>
    </row>
    <row r="85600" spans="14:14" x14ac:dyDescent="0.25">
      <c r="N85600"/>
    </row>
    <row r="85601" spans="14:14" x14ac:dyDescent="0.25">
      <c r="N85601"/>
    </row>
    <row r="85602" spans="14:14" x14ac:dyDescent="0.25">
      <c r="N85602"/>
    </row>
    <row r="85603" spans="14:14" x14ac:dyDescent="0.25">
      <c r="N85603"/>
    </row>
    <row r="85604" spans="14:14" x14ac:dyDescent="0.25">
      <c r="N85604"/>
    </row>
    <row r="85605" spans="14:14" x14ac:dyDescent="0.25">
      <c r="N85605"/>
    </row>
    <row r="85606" spans="14:14" x14ac:dyDescent="0.25">
      <c r="N85606"/>
    </row>
    <row r="85607" spans="14:14" x14ac:dyDescent="0.25">
      <c r="N85607"/>
    </row>
    <row r="85608" spans="14:14" x14ac:dyDescent="0.25">
      <c r="N85608"/>
    </row>
    <row r="85609" spans="14:14" x14ac:dyDescent="0.25">
      <c r="N85609"/>
    </row>
    <row r="85610" spans="14:14" x14ac:dyDescent="0.25">
      <c r="N85610"/>
    </row>
    <row r="85611" spans="14:14" x14ac:dyDescent="0.25">
      <c r="N85611"/>
    </row>
    <row r="85612" spans="14:14" x14ac:dyDescent="0.25">
      <c r="N85612"/>
    </row>
    <row r="85613" spans="14:14" x14ac:dyDescent="0.25">
      <c r="N85613"/>
    </row>
    <row r="85614" spans="14:14" x14ac:dyDescent="0.25">
      <c r="N85614"/>
    </row>
    <row r="85615" spans="14:14" x14ac:dyDescent="0.25">
      <c r="N85615"/>
    </row>
    <row r="85616" spans="14:14" x14ac:dyDescent="0.25">
      <c r="N85616"/>
    </row>
    <row r="85617" spans="14:14" x14ac:dyDescent="0.25">
      <c r="N85617"/>
    </row>
    <row r="85618" spans="14:14" x14ac:dyDescent="0.25">
      <c r="N85618"/>
    </row>
    <row r="85619" spans="14:14" x14ac:dyDescent="0.25">
      <c r="N85619"/>
    </row>
    <row r="85620" spans="14:14" x14ac:dyDescent="0.25">
      <c r="N85620"/>
    </row>
    <row r="85621" spans="14:14" x14ac:dyDescent="0.25">
      <c r="N85621"/>
    </row>
    <row r="85622" spans="14:14" x14ac:dyDescent="0.25">
      <c r="N85622"/>
    </row>
    <row r="85623" spans="14:14" x14ac:dyDescent="0.25">
      <c r="N85623"/>
    </row>
    <row r="85624" spans="14:14" x14ac:dyDescent="0.25">
      <c r="N85624"/>
    </row>
    <row r="85625" spans="14:14" x14ac:dyDescent="0.25">
      <c r="N85625"/>
    </row>
    <row r="85626" spans="14:14" x14ac:dyDescent="0.25">
      <c r="N85626"/>
    </row>
    <row r="85627" spans="14:14" x14ac:dyDescent="0.25">
      <c r="N85627"/>
    </row>
    <row r="85628" spans="14:14" x14ac:dyDescent="0.25">
      <c r="N85628"/>
    </row>
    <row r="85629" spans="14:14" x14ac:dyDescent="0.25">
      <c r="N85629"/>
    </row>
    <row r="85630" spans="14:14" x14ac:dyDescent="0.25">
      <c r="N85630"/>
    </row>
    <row r="85631" spans="14:14" x14ac:dyDescent="0.25">
      <c r="N85631"/>
    </row>
    <row r="85632" spans="14:14" x14ac:dyDescent="0.25">
      <c r="N85632"/>
    </row>
    <row r="85633" spans="14:14" x14ac:dyDescent="0.25">
      <c r="N85633"/>
    </row>
    <row r="85634" spans="14:14" x14ac:dyDescent="0.25">
      <c r="N85634"/>
    </row>
    <row r="85635" spans="14:14" x14ac:dyDescent="0.25">
      <c r="N85635"/>
    </row>
    <row r="85636" spans="14:14" x14ac:dyDescent="0.25">
      <c r="N85636"/>
    </row>
    <row r="85637" spans="14:14" x14ac:dyDescent="0.25">
      <c r="N85637"/>
    </row>
    <row r="85638" spans="14:14" x14ac:dyDescent="0.25">
      <c r="N85638"/>
    </row>
    <row r="85639" spans="14:14" x14ac:dyDescent="0.25">
      <c r="N85639"/>
    </row>
    <row r="85640" spans="14:14" x14ac:dyDescent="0.25">
      <c r="N85640"/>
    </row>
    <row r="85641" spans="14:14" x14ac:dyDescent="0.25">
      <c r="N85641"/>
    </row>
    <row r="85642" spans="14:14" x14ac:dyDescent="0.25">
      <c r="N85642"/>
    </row>
    <row r="85643" spans="14:14" x14ac:dyDescent="0.25">
      <c r="N85643"/>
    </row>
    <row r="85644" spans="14:14" x14ac:dyDescent="0.25">
      <c r="N85644"/>
    </row>
    <row r="85645" spans="14:14" x14ac:dyDescent="0.25">
      <c r="N85645"/>
    </row>
    <row r="85646" spans="14:14" x14ac:dyDescent="0.25">
      <c r="N85646"/>
    </row>
    <row r="85647" spans="14:14" x14ac:dyDescent="0.25">
      <c r="N85647"/>
    </row>
    <row r="85648" spans="14:14" x14ac:dyDescent="0.25">
      <c r="N85648"/>
    </row>
    <row r="85649" spans="14:14" x14ac:dyDescent="0.25">
      <c r="N85649"/>
    </row>
    <row r="85650" spans="14:14" x14ac:dyDescent="0.25">
      <c r="N85650"/>
    </row>
    <row r="85651" spans="14:14" x14ac:dyDescent="0.25">
      <c r="N85651"/>
    </row>
    <row r="85652" spans="14:14" x14ac:dyDescent="0.25">
      <c r="N85652"/>
    </row>
    <row r="85653" spans="14:14" x14ac:dyDescent="0.25">
      <c r="N85653"/>
    </row>
    <row r="85654" spans="14:14" x14ac:dyDescent="0.25">
      <c r="N85654"/>
    </row>
    <row r="85655" spans="14:14" x14ac:dyDescent="0.25">
      <c r="N85655"/>
    </row>
    <row r="85656" spans="14:14" x14ac:dyDescent="0.25">
      <c r="N85656"/>
    </row>
    <row r="85657" spans="14:14" x14ac:dyDescent="0.25">
      <c r="N85657"/>
    </row>
    <row r="85658" spans="14:14" x14ac:dyDescent="0.25">
      <c r="N85658"/>
    </row>
    <row r="85659" spans="14:14" x14ac:dyDescent="0.25">
      <c r="N85659"/>
    </row>
    <row r="85660" spans="14:14" x14ac:dyDescent="0.25">
      <c r="N85660"/>
    </row>
    <row r="85661" spans="14:14" x14ac:dyDescent="0.25">
      <c r="N85661"/>
    </row>
    <row r="85662" spans="14:14" x14ac:dyDescent="0.25">
      <c r="N85662"/>
    </row>
    <row r="85663" spans="14:14" x14ac:dyDescent="0.25">
      <c r="N85663"/>
    </row>
    <row r="85664" spans="14:14" x14ac:dyDescent="0.25">
      <c r="N85664"/>
    </row>
    <row r="85665" spans="14:14" x14ac:dyDescent="0.25">
      <c r="N85665"/>
    </row>
    <row r="85666" spans="14:14" x14ac:dyDescent="0.25">
      <c r="N85666"/>
    </row>
    <row r="85667" spans="14:14" x14ac:dyDescent="0.25">
      <c r="N85667"/>
    </row>
    <row r="85668" spans="14:14" x14ac:dyDescent="0.25">
      <c r="N85668"/>
    </row>
    <row r="85669" spans="14:14" x14ac:dyDescent="0.25">
      <c r="N85669"/>
    </row>
    <row r="85670" spans="14:14" x14ac:dyDescent="0.25">
      <c r="N85670"/>
    </row>
    <row r="85671" spans="14:14" x14ac:dyDescent="0.25">
      <c r="N85671"/>
    </row>
    <row r="85672" spans="14:14" x14ac:dyDescent="0.25">
      <c r="N85672"/>
    </row>
    <row r="85673" spans="14:14" x14ac:dyDescent="0.25">
      <c r="N85673"/>
    </row>
    <row r="85674" spans="14:14" x14ac:dyDescent="0.25">
      <c r="N85674"/>
    </row>
    <row r="85675" spans="14:14" x14ac:dyDescent="0.25">
      <c r="N85675"/>
    </row>
    <row r="85676" spans="14:14" x14ac:dyDescent="0.25">
      <c r="N85676"/>
    </row>
    <row r="85677" spans="14:14" x14ac:dyDescent="0.25">
      <c r="N85677"/>
    </row>
    <row r="85678" spans="14:14" x14ac:dyDescent="0.25">
      <c r="N85678"/>
    </row>
    <row r="85679" spans="14:14" x14ac:dyDescent="0.25">
      <c r="N85679"/>
    </row>
    <row r="85680" spans="14:14" x14ac:dyDescent="0.25">
      <c r="N85680"/>
    </row>
    <row r="85681" spans="14:14" x14ac:dyDescent="0.25">
      <c r="N85681"/>
    </row>
    <row r="85682" spans="14:14" x14ac:dyDescent="0.25">
      <c r="N85682"/>
    </row>
    <row r="85683" spans="14:14" x14ac:dyDescent="0.25">
      <c r="N85683"/>
    </row>
    <row r="85684" spans="14:14" x14ac:dyDescent="0.25">
      <c r="N85684"/>
    </row>
    <row r="85685" spans="14:14" x14ac:dyDescent="0.25">
      <c r="N85685"/>
    </row>
    <row r="85686" spans="14:14" x14ac:dyDescent="0.25">
      <c r="N85686"/>
    </row>
    <row r="85687" spans="14:14" x14ac:dyDescent="0.25">
      <c r="N85687"/>
    </row>
    <row r="85688" spans="14:14" x14ac:dyDescent="0.25">
      <c r="N85688"/>
    </row>
    <row r="85689" spans="14:14" x14ac:dyDescent="0.25">
      <c r="N85689"/>
    </row>
    <row r="85690" spans="14:14" x14ac:dyDescent="0.25">
      <c r="N85690"/>
    </row>
    <row r="85691" spans="14:14" x14ac:dyDescent="0.25">
      <c r="N85691"/>
    </row>
    <row r="85692" spans="14:14" x14ac:dyDescent="0.25">
      <c r="N85692"/>
    </row>
    <row r="85693" spans="14:14" x14ac:dyDescent="0.25">
      <c r="N85693"/>
    </row>
    <row r="85694" spans="14:14" x14ac:dyDescent="0.25">
      <c r="N85694"/>
    </row>
    <row r="85695" spans="14:14" x14ac:dyDescent="0.25">
      <c r="N85695"/>
    </row>
    <row r="85696" spans="14:14" x14ac:dyDescent="0.25">
      <c r="N85696"/>
    </row>
    <row r="85697" spans="14:14" x14ac:dyDescent="0.25">
      <c r="N85697"/>
    </row>
    <row r="85698" spans="14:14" x14ac:dyDescent="0.25">
      <c r="N85698"/>
    </row>
    <row r="85699" spans="14:14" x14ac:dyDescent="0.25">
      <c r="N85699"/>
    </row>
    <row r="85700" spans="14:14" x14ac:dyDescent="0.25">
      <c r="N85700"/>
    </row>
    <row r="85701" spans="14:14" x14ac:dyDescent="0.25">
      <c r="N85701"/>
    </row>
    <row r="85702" spans="14:14" x14ac:dyDescent="0.25">
      <c r="N85702"/>
    </row>
    <row r="85703" spans="14:14" x14ac:dyDescent="0.25">
      <c r="N85703"/>
    </row>
    <row r="85704" spans="14:14" x14ac:dyDescent="0.25">
      <c r="N85704"/>
    </row>
    <row r="85705" spans="14:14" x14ac:dyDescent="0.25">
      <c r="N85705"/>
    </row>
    <row r="85706" spans="14:14" x14ac:dyDescent="0.25">
      <c r="N85706"/>
    </row>
    <row r="85707" spans="14:14" x14ac:dyDescent="0.25">
      <c r="N85707"/>
    </row>
    <row r="85708" spans="14:14" x14ac:dyDescent="0.25">
      <c r="N85708"/>
    </row>
    <row r="85709" spans="14:14" x14ac:dyDescent="0.25">
      <c r="N85709"/>
    </row>
    <row r="85710" spans="14:14" x14ac:dyDescent="0.25">
      <c r="N85710"/>
    </row>
    <row r="85711" spans="14:14" x14ac:dyDescent="0.25">
      <c r="N85711"/>
    </row>
    <row r="85712" spans="14:14" x14ac:dyDescent="0.25">
      <c r="N85712"/>
    </row>
    <row r="85713" spans="14:14" x14ac:dyDescent="0.25">
      <c r="N85713"/>
    </row>
    <row r="85714" spans="14:14" x14ac:dyDescent="0.25">
      <c r="N85714"/>
    </row>
    <row r="85715" spans="14:14" x14ac:dyDescent="0.25">
      <c r="N85715"/>
    </row>
    <row r="85716" spans="14:14" x14ac:dyDescent="0.25">
      <c r="N85716"/>
    </row>
    <row r="85717" spans="14:14" x14ac:dyDescent="0.25">
      <c r="N85717"/>
    </row>
    <row r="85718" spans="14:14" x14ac:dyDescent="0.25">
      <c r="N85718"/>
    </row>
    <row r="85719" spans="14:14" x14ac:dyDescent="0.25">
      <c r="N85719"/>
    </row>
    <row r="85720" spans="14:14" x14ac:dyDescent="0.25">
      <c r="N85720"/>
    </row>
    <row r="85721" spans="14:14" x14ac:dyDescent="0.25">
      <c r="N85721"/>
    </row>
    <row r="85722" spans="14:14" x14ac:dyDescent="0.25">
      <c r="N85722"/>
    </row>
    <row r="85723" spans="14:14" x14ac:dyDescent="0.25">
      <c r="N85723"/>
    </row>
    <row r="85724" spans="14:14" x14ac:dyDescent="0.25">
      <c r="N85724"/>
    </row>
    <row r="85725" spans="14:14" x14ac:dyDescent="0.25">
      <c r="N85725"/>
    </row>
    <row r="85726" spans="14:14" x14ac:dyDescent="0.25">
      <c r="N85726"/>
    </row>
    <row r="85727" spans="14:14" x14ac:dyDescent="0.25">
      <c r="N85727"/>
    </row>
    <row r="85728" spans="14:14" x14ac:dyDescent="0.25">
      <c r="N85728"/>
    </row>
    <row r="85729" spans="14:14" x14ac:dyDescent="0.25">
      <c r="N85729"/>
    </row>
    <row r="85730" spans="14:14" x14ac:dyDescent="0.25">
      <c r="N85730"/>
    </row>
    <row r="85731" spans="14:14" x14ac:dyDescent="0.25">
      <c r="N85731"/>
    </row>
    <row r="85732" spans="14:14" x14ac:dyDescent="0.25">
      <c r="N85732"/>
    </row>
    <row r="85733" spans="14:14" x14ac:dyDescent="0.25">
      <c r="N85733"/>
    </row>
    <row r="85734" spans="14:14" x14ac:dyDescent="0.25">
      <c r="N85734"/>
    </row>
    <row r="85735" spans="14:14" x14ac:dyDescent="0.25">
      <c r="N85735"/>
    </row>
    <row r="85736" spans="14:14" x14ac:dyDescent="0.25">
      <c r="N85736"/>
    </row>
    <row r="85737" spans="14:14" x14ac:dyDescent="0.25">
      <c r="N85737"/>
    </row>
    <row r="85738" spans="14:14" x14ac:dyDescent="0.25">
      <c r="N85738"/>
    </row>
    <row r="85739" spans="14:14" x14ac:dyDescent="0.25">
      <c r="N85739"/>
    </row>
    <row r="85740" spans="14:14" x14ac:dyDescent="0.25">
      <c r="N85740"/>
    </row>
    <row r="85741" spans="14:14" x14ac:dyDescent="0.25">
      <c r="N85741"/>
    </row>
    <row r="85742" spans="14:14" x14ac:dyDescent="0.25">
      <c r="N85742"/>
    </row>
    <row r="85743" spans="14:14" x14ac:dyDescent="0.25">
      <c r="N85743"/>
    </row>
    <row r="85744" spans="14:14" x14ac:dyDescent="0.25">
      <c r="N85744"/>
    </row>
    <row r="85745" spans="14:14" x14ac:dyDescent="0.25">
      <c r="N85745"/>
    </row>
    <row r="85746" spans="14:14" x14ac:dyDescent="0.25">
      <c r="N85746"/>
    </row>
    <row r="85747" spans="14:14" x14ac:dyDescent="0.25">
      <c r="N85747"/>
    </row>
    <row r="85748" spans="14:14" x14ac:dyDescent="0.25">
      <c r="N85748"/>
    </row>
    <row r="85749" spans="14:14" x14ac:dyDescent="0.25">
      <c r="N85749"/>
    </row>
    <row r="85750" spans="14:14" x14ac:dyDescent="0.25">
      <c r="N85750"/>
    </row>
    <row r="85751" spans="14:14" x14ac:dyDescent="0.25">
      <c r="N85751"/>
    </row>
    <row r="85752" spans="14:14" x14ac:dyDescent="0.25">
      <c r="N85752"/>
    </row>
    <row r="85753" spans="14:14" x14ac:dyDescent="0.25">
      <c r="N85753"/>
    </row>
    <row r="85754" spans="14:14" x14ac:dyDescent="0.25">
      <c r="N85754"/>
    </row>
    <row r="85755" spans="14:14" x14ac:dyDescent="0.25">
      <c r="N85755"/>
    </row>
    <row r="85756" spans="14:14" x14ac:dyDescent="0.25">
      <c r="N85756"/>
    </row>
    <row r="85757" spans="14:14" x14ac:dyDescent="0.25">
      <c r="N85757"/>
    </row>
    <row r="85758" spans="14:14" x14ac:dyDescent="0.25">
      <c r="N85758"/>
    </row>
    <row r="85759" spans="14:14" x14ac:dyDescent="0.25">
      <c r="N85759"/>
    </row>
    <row r="85760" spans="14:14" x14ac:dyDescent="0.25">
      <c r="N85760"/>
    </row>
    <row r="85761" spans="14:14" x14ac:dyDescent="0.25">
      <c r="N85761"/>
    </row>
    <row r="85762" spans="14:14" x14ac:dyDescent="0.25">
      <c r="N85762"/>
    </row>
    <row r="85763" spans="14:14" x14ac:dyDescent="0.25">
      <c r="N85763"/>
    </row>
    <row r="85764" spans="14:14" x14ac:dyDescent="0.25">
      <c r="N85764"/>
    </row>
    <row r="85765" spans="14:14" x14ac:dyDescent="0.25">
      <c r="N85765"/>
    </row>
    <row r="85766" spans="14:14" x14ac:dyDescent="0.25">
      <c r="N85766"/>
    </row>
    <row r="85767" spans="14:14" x14ac:dyDescent="0.25">
      <c r="N85767"/>
    </row>
    <row r="85768" spans="14:14" x14ac:dyDescent="0.25">
      <c r="N85768"/>
    </row>
    <row r="85769" spans="14:14" x14ac:dyDescent="0.25">
      <c r="N85769"/>
    </row>
    <row r="85770" spans="14:14" x14ac:dyDescent="0.25">
      <c r="N85770"/>
    </row>
    <row r="85771" spans="14:14" x14ac:dyDescent="0.25">
      <c r="N85771"/>
    </row>
    <row r="85772" spans="14:14" x14ac:dyDescent="0.25">
      <c r="N85772"/>
    </row>
    <row r="85773" spans="14:14" x14ac:dyDescent="0.25">
      <c r="N85773"/>
    </row>
    <row r="85774" spans="14:14" x14ac:dyDescent="0.25">
      <c r="N85774"/>
    </row>
    <row r="85775" spans="14:14" x14ac:dyDescent="0.25">
      <c r="N85775"/>
    </row>
    <row r="85776" spans="14:14" x14ac:dyDescent="0.25">
      <c r="N85776"/>
    </row>
    <row r="85777" spans="14:14" x14ac:dyDescent="0.25">
      <c r="N85777"/>
    </row>
    <row r="85778" spans="14:14" x14ac:dyDescent="0.25">
      <c r="N85778"/>
    </row>
    <row r="85779" spans="14:14" x14ac:dyDescent="0.25">
      <c r="N85779"/>
    </row>
    <row r="85780" spans="14:14" x14ac:dyDescent="0.25">
      <c r="N85780"/>
    </row>
    <row r="85781" spans="14:14" x14ac:dyDescent="0.25">
      <c r="N85781"/>
    </row>
    <row r="85782" spans="14:14" x14ac:dyDescent="0.25">
      <c r="N85782"/>
    </row>
    <row r="85783" spans="14:14" x14ac:dyDescent="0.25">
      <c r="N85783"/>
    </row>
    <row r="85784" spans="14:14" x14ac:dyDescent="0.25">
      <c r="N85784"/>
    </row>
    <row r="85785" spans="14:14" x14ac:dyDescent="0.25">
      <c r="N85785"/>
    </row>
    <row r="85786" spans="14:14" x14ac:dyDescent="0.25">
      <c r="N85786"/>
    </row>
    <row r="85787" spans="14:14" x14ac:dyDescent="0.25">
      <c r="N85787"/>
    </row>
    <row r="85788" spans="14:14" x14ac:dyDescent="0.25">
      <c r="N85788"/>
    </row>
    <row r="85789" spans="14:14" x14ac:dyDescent="0.25">
      <c r="N85789"/>
    </row>
    <row r="85790" spans="14:14" x14ac:dyDescent="0.25">
      <c r="N85790"/>
    </row>
    <row r="85791" spans="14:14" x14ac:dyDescent="0.25">
      <c r="N85791"/>
    </row>
    <row r="85792" spans="14:14" x14ac:dyDescent="0.25">
      <c r="N85792"/>
    </row>
    <row r="85793" spans="14:14" x14ac:dyDescent="0.25">
      <c r="N85793"/>
    </row>
    <row r="85794" spans="14:14" x14ac:dyDescent="0.25">
      <c r="N85794"/>
    </row>
    <row r="85795" spans="14:14" x14ac:dyDescent="0.25">
      <c r="N85795"/>
    </row>
    <row r="85796" spans="14:14" x14ac:dyDescent="0.25">
      <c r="N85796"/>
    </row>
    <row r="85797" spans="14:14" x14ac:dyDescent="0.25">
      <c r="N85797"/>
    </row>
    <row r="85798" spans="14:14" x14ac:dyDescent="0.25">
      <c r="N85798"/>
    </row>
    <row r="85799" spans="14:14" x14ac:dyDescent="0.25">
      <c r="N85799"/>
    </row>
    <row r="85800" spans="14:14" x14ac:dyDescent="0.25">
      <c r="N85800"/>
    </row>
    <row r="85801" spans="14:14" x14ac:dyDescent="0.25">
      <c r="N85801"/>
    </row>
    <row r="85802" spans="14:14" x14ac:dyDescent="0.25">
      <c r="N85802"/>
    </row>
    <row r="85803" spans="14:14" x14ac:dyDescent="0.25">
      <c r="N85803"/>
    </row>
    <row r="85804" spans="14:14" x14ac:dyDescent="0.25">
      <c r="N85804"/>
    </row>
    <row r="85805" spans="14:14" x14ac:dyDescent="0.25">
      <c r="N85805"/>
    </row>
    <row r="85806" spans="14:14" x14ac:dyDescent="0.25">
      <c r="N85806"/>
    </row>
    <row r="85807" spans="14:14" x14ac:dyDescent="0.25">
      <c r="N85807"/>
    </row>
    <row r="85808" spans="14:14" x14ac:dyDescent="0.25">
      <c r="N85808"/>
    </row>
    <row r="85809" spans="14:14" x14ac:dyDescent="0.25">
      <c r="N85809"/>
    </row>
    <row r="85810" spans="14:14" x14ac:dyDescent="0.25">
      <c r="N85810"/>
    </row>
    <row r="85811" spans="14:14" x14ac:dyDescent="0.25">
      <c r="N85811"/>
    </row>
    <row r="85812" spans="14:14" x14ac:dyDescent="0.25">
      <c r="N85812"/>
    </row>
    <row r="85813" spans="14:14" x14ac:dyDescent="0.25">
      <c r="N85813"/>
    </row>
    <row r="85814" spans="14:14" x14ac:dyDescent="0.25">
      <c r="N85814"/>
    </row>
    <row r="85815" spans="14:14" x14ac:dyDescent="0.25">
      <c r="N85815"/>
    </row>
    <row r="85816" spans="14:14" x14ac:dyDescent="0.25">
      <c r="N85816"/>
    </row>
    <row r="85817" spans="14:14" x14ac:dyDescent="0.25">
      <c r="N85817"/>
    </row>
    <row r="85818" spans="14:14" x14ac:dyDescent="0.25">
      <c r="N85818"/>
    </row>
    <row r="85819" spans="14:14" x14ac:dyDescent="0.25">
      <c r="N85819"/>
    </row>
    <row r="85820" spans="14:14" x14ac:dyDescent="0.25">
      <c r="N85820"/>
    </row>
    <row r="85821" spans="14:14" x14ac:dyDescent="0.25">
      <c r="N85821"/>
    </row>
    <row r="85822" spans="14:14" x14ac:dyDescent="0.25">
      <c r="N85822"/>
    </row>
    <row r="85823" spans="14:14" x14ac:dyDescent="0.25">
      <c r="N85823"/>
    </row>
    <row r="85824" spans="14:14" x14ac:dyDescent="0.25">
      <c r="N85824"/>
    </row>
    <row r="85825" spans="14:14" x14ac:dyDescent="0.25">
      <c r="N85825"/>
    </row>
    <row r="85826" spans="14:14" x14ac:dyDescent="0.25">
      <c r="N85826"/>
    </row>
    <row r="85827" spans="14:14" x14ac:dyDescent="0.25">
      <c r="N85827"/>
    </row>
    <row r="85828" spans="14:14" x14ac:dyDescent="0.25">
      <c r="N85828"/>
    </row>
    <row r="85829" spans="14:14" x14ac:dyDescent="0.25">
      <c r="N85829"/>
    </row>
    <row r="85830" spans="14:14" x14ac:dyDescent="0.25">
      <c r="N85830"/>
    </row>
    <row r="85831" spans="14:14" x14ac:dyDescent="0.25">
      <c r="N85831"/>
    </row>
    <row r="85832" spans="14:14" x14ac:dyDescent="0.25">
      <c r="N85832"/>
    </row>
    <row r="85833" spans="14:14" x14ac:dyDescent="0.25">
      <c r="N85833"/>
    </row>
    <row r="85834" spans="14:14" x14ac:dyDescent="0.25">
      <c r="N85834"/>
    </row>
    <row r="85835" spans="14:14" x14ac:dyDescent="0.25">
      <c r="N85835"/>
    </row>
    <row r="85836" spans="14:14" x14ac:dyDescent="0.25">
      <c r="N85836"/>
    </row>
    <row r="85837" spans="14:14" x14ac:dyDescent="0.25">
      <c r="N85837"/>
    </row>
    <row r="85838" spans="14:14" x14ac:dyDescent="0.25">
      <c r="N85838"/>
    </row>
    <row r="85839" spans="14:14" x14ac:dyDescent="0.25">
      <c r="N85839"/>
    </row>
    <row r="85840" spans="14:14" x14ac:dyDescent="0.25">
      <c r="N85840"/>
    </row>
    <row r="85841" spans="14:14" x14ac:dyDescent="0.25">
      <c r="N85841"/>
    </row>
    <row r="85842" spans="14:14" x14ac:dyDescent="0.25">
      <c r="N85842"/>
    </row>
    <row r="85843" spans="14:14" x14ac:dyDescent="0.25">
      <c r="N85843"/>
    </row>
    <row r="85844" spans="14:14" x14ac:dyDescent="0.25">
      <c r="N85844"/>
    </row>
    <row r="85845" spans="14:14" x14ac:dyDescent="0.25">
      <c r="N85845"/>
    </row>
    <row r="85846" spans="14:14" x14ac:dyDescent="0.25">
      <c r="N85846"/>
    </row>
    <row r="85847" spans="14:14" x14ac:dyDescent="0.25">
      <c r="N85847"/>
    </row>
    <row r="85848" spans="14:14" x14ac:dyDescent="0.25">
      <c r="N85848"/>
    </row>
    <row r="85849" spans="14:14" x14ac:dyDescent="0.25">
      <c r="N85849"/>
    </row>
    <row r="85850" spans="14:14" x14ac:dyDescent="0.25">
      <c r="N85850"/>
    </row>
    <row r="85851" spans="14:14" x14ac:dyDescent="0.25">
      <c r="N85851"/>
    </row>
    <row r="85852" spans="14:14" x14ac:dyDescent="0.25">
      <c r="N85852"/>
    </row>
    <row r="85853" spans="14:14" x14ac:dyDescent="0.25">
      <c r="N85853"/>
    </row>
    <row r="85854" spans="14:14" x14ac:dyDescent="0.25">
      <c r="N85854"/>
    </row>
    <row r="85855" spans="14:14" x14ac:dyDescent="0.25">
      <c r="N85855"/>
    </row>
    <row r="85856" spans="14:14" x14ac:dyDescent="0.25">
      <c r="N85856"/>
    </row>
    <row r="85857" spans="14:14" x14ac:dyDescent="0.25">
      <c r="N85857"/>
    </row>
    <row r="85858" spans="14:14" x14ac:dyDescent="0.25">
      <c r="N85858"/>
    </row>
    <row r="85859" spans="14:14" x14ac:dyDescent="0.25">
      <c r="N85859"/>
    </row>
    <row r="85860" spans="14:14" x14ac:dyDescent="0.25">
      <c r="N85860"/>
    </row>
    <row r="85861" spans="14:14" x14ac:dyDescent="0.25">
      <c r="N85861"/>
    </row>
    <row r="85862" spans="14:14" x14ac:dyDescent="0.25">
      <c r="N85862"/>
    </row>
    <row r="85863" spans="14:14" x14ac:dyDescent="0.25">
      <c r="N85863"/>
    </row>
    <row r="85864" spans="14:14" x14ac:dyDescent="0.25">
      <c r="N85864"/>
    </row>
    <row r="85865" spans="14:14" x14ac:dyDescent="0.25">
      <c r="N85865"/>
    </row>
    <row r="85866" spans="14:14" x14ac:dyDescent="0.25">
      <c r="N85866"/>
    </row>
    <row r="85867" spans="14:14" x14ac:dyDescent="0.25">
      <c r="N85867"/>
    </row>
    <row r="85868" spans="14:14" x14ac:dyDescent="0.25">
      <c r="N85868"/>
    </row>
    <row r="85869" spans="14:14" x14ac:dyDescent="0.25">
      <c r="N85869"/>
    </row>
    <row r="85870" spans="14:14" x14ac:dyDescent="0.25">
      <c r="N85870"/>
    </row>
    <row r="85871" spans="14:14" x14ac:dyDescent="0.25">
      <c r="N85871"/>
    </row>
    <row r="85872" spans="14:14" x14ac:dyDescent="0.25">
      <c r="N85872"/>
    </row>
    <row r="85873" spans="14:14" x14ac:dyDescent="0.25">
      <c r="N85873"/>
    </row>
    <row r="85874" spans="14:14" x14ac:dyDescent="0.25">
      <c r="N85874"/>
    </row>
    <row r="85875" spans="14:14" x14ac:dyDescent="0.25">
      <c r="N85875"/>
    </row>
    <row r="85876" spans="14:14" x14ac:dyDescent="0.25">
      <c r="N85876"/>
    </row>
    <row r="85877" spans="14:14" x14ac:dyDescent="0.25">
      <c r="N85877"/>
    </row>
    <row r="85878" spans="14:14" x14ac:dyDescent="0.25">
      <c r="N85878"/>
    </row>
    <row r="85879" spans="14:14" x14ac:dyDescent="0.25">
      <c r="N85879"/>
    </row>
    <row r="85880" spans="14:14" x14ac:dyDescent="0.25">
      <c r="N85880"/>
    </row>
    <row r="85881" spans="14:14" x14ac:dyDescent="0.25">
      <c r="N85881"/>
    </row>
    <row r="85882" spans="14:14" x14ac:dyDescent="0.25">
      <c r="N85882"/>
    </row>
    <row r="85883" spans="14:14" x14ac:dyDescent="0.25">
      <c r="N85883"/>
    </row>
    <row r="85884" spans="14:14" x14ac:dyDescent="0.25">
      <c r="N85884"/>
    </row>
    <row r="85885" spans="14:14" x14ac:dyDescent="0.25">
      <c r="N85885"/>
    </row>
    <row r="85886" spans="14:14" x14ac:dyDescent="0.25">
      <c r="N85886"/>
    </row>
    <row r="85887" spans="14:14" x14ac:dyDescent="0.25">
      <c r="N85887"/>
    </row>
    <row r="85888" spans="14:14" x14ac:dyDescent="0.25">
      <c r="N85888"/>
    </row>
    <row r="85889" spans="14:14" x14ac:dyDescent="0.25">
      <c r="N85889"/>
    </row>
    <row r="85890" spans="14:14" x14ac:dyDescent="0.25">
      <c r="N85890"/>
    </row>
    <row r="85891" spans="14:14" x14ac:dyDescent="0.25">
      <c r="N85891"/>
    </row>
    <row r="85892" spans="14:14" x14ac:dyDescent="0.25">
      <c r="N85892"/>
    </row>
    <row r="85893" spans="14:14" x14ac:dyDescent="0.25">
      <c r="N85893"/>
    </row>
    <row r="85894" spans="14:14" x14ac:dyDescent="0.25">
      <c r="N85894"/>
    </row>
    <row r="85895" spans="14:14" x14ac:dyDescent="0.25">
      <c r="N85895"/>
    </row>
    <row r="85896" spans="14:14" x14ac:dyDescent="0.25">
      <c r="N85896"/>
    </row>
    <row r="85897" spans="14:14" x14ac:dyDescent="0.25">
      <c r="N85897"/>
    </row>
    <row r="85898" spans="14:14" x14ac:dyDescent="0.25">
      <c r="N85898"/>
    </row>
    <row r="85899" spans="14:14" x14ac:dyDescent="0.25">
      <c r="N85899"/>
    </row>
    <row r="85900" spans="14:14" x14ac:dyDescent="0.25">
      <c r="N85900"/>
    </row>
    <row r="85901" spans="14:14" x14ac:dyDescent="0.25">
      <c r="N85901"/>
    </row>
    <row r="85902" spans="14:14" x14ac:dyDescent="0.25">
      <c r="N85902"/>
    </row>
    <row r="85903" spans="14:14" x14ac:dyDescent="0.25">
      <c r="N85903"/>
    </row>
    <row r="85904" spans="14:14" x14ac:dyDescent="0.25">
      <c r="N85904"/>
    </row>
    <row r="85905" spans="14:14" x14ac:dyDescent="0.25">
      <c r="N85905"/>
    </row>
    <row r="85906" spans="14:14" x14ac:dyDescent="0.25">
      <c r="N85906"/>
    </row>
    <row r="85907" spans="14:14" x14ac:dyDescent="0.25">
      <c r="N85907"/>
    </row>
    <row r="85908" spans="14:14" x14ac:dyDescent="0.25">
      <c r="N85908"/>
    </row>
    <row r="85909" spans="14:14" x14ac:dyDescent="0.25">
      <c r="N85909"/>
    </row>
    <row r="85910" spans="14:14" x14ac:dyDescent="0.25">
      <c r="N85910"/>
    </row>
    <row r="85911" spans="14:14" x14ac:dyDescent="0.25">
      <c r="N85911"/>
    </row>
    <row r="85912" spans="14:14" x14ac:dyDescent="0.25">
      <c r="N85912"/>
    </row>
    <row r="85913" spans="14:14" x14ac:dyDescent="0.25">
      <c r="N85913"/>
    </row>
    <row r="85914" spans="14:14" x14ac:dyDescent="0.25">
      <c r="N85914"/>
    </row>
    <row r="85915" spans="14:14" x14ac:dyDescent="0.25">
      <c r="N85915"/>
    </row>
    <row r="85916" spans="14:14" x14ac:dyDescent="0.25">
      <c r="N85916"/>
    </row>
    <row r="85917" spans="14:14" x14ac:dyDescent="0.25">
      <c r="N85917"/>
    </row>
    <row r="85918" spans="14:14" x14ac:dyDescent="0.25">
      <c r="N85918"/>
    </row>
    <row r="85919" spans="14:14" x14ac:dyDescent="0.25">
      <c r="N85919"/>
    </row>
    <row r="85920" spans="14:14" x14ac:dyDescent="0.25">
      <c r="N85920"/>
    </row>
    <row r="85921" spans="14:14" x14ac:dyDescent="0.25">
      <c r="N85921"/>
    </row>
    <row r="85922" spans="14:14" x14ac:dyDescent="0.25">
      <c r="N85922"/>
    </row>
    <row r="85923" spans="14:14" x14ac:dyDescent="0.25">
      <c r="N85923"/>
    </row>
    <row r="85924" spans="14:14" x14ac:dyDescent="0.25">
      <c r="N85924"/>
    </row>
    <row r="85925" spans="14:14" x14ac:dyDescent="0.25">
      <c r="N85925"/>
    </row>
    <row r="85926" spans="14:14" x14ac:dyDescent="0.25">
      <c r="N85926"/>
    </row>
    <row r="85927" spans="14:14" x14ac:dyDescent="0.25">
      <c r="N85927"/>
    </row>
    <row r="85928" spans="14:14" x14ac:dyDescent="0.25">
      <c r="N85928"/>
    </row>
    <row r="85929" spans="14:14" x14ac:dyDescent="0.25">
      <c r="N85929"/>
    </row>
    <row r="85930" spans="14:14" x14ac:dyDescent="0.25">
      <c r="N85930"/>
    </row>
    <row r="85931" spans="14:14" x14ac:dyDescent="0.25">
      <c r="N85931"/>
    </row>
    <row r="85932" spans="14:14" x14ac:dyDescent="0.25">
      <c r="N85932"/>
    </row>
    <row r="85933" spans="14:14" x14ac:dyDescent="0.25">
      <c r="N85933"/>
    </row>
    <row r="85934" spans="14:14" x14ac:dyDescent="0.25">
      <c r="N85934"/>
    </row>
    <row r="85935" spans="14:14" x14ac:dyDescent="0.25">
      <c r="N85935"/>
    </row>
    <row r="85936" spans="14:14" x14ac:dyDescent="0.25">
      <c r="N85936"/>
    </row>
    <row r="85937" spans="14:14" x14ac:dyDescent="0.25">
      <c r="N85937"/>
    </row>
    <row r="85938" spans="14:14" x14ac:dyDescent="0.25">
      <c r="N85938"/>
    </row>
    <row r="85939" spans="14:14" x14ac:dyDescent="0.25">
      <c r="N85939"/>
    </row>
    <row r="85940" spans="14:14" x14ac:dyDescent="0.25">
      <c r="N85940"/>
    </row>
    <row r="85941" spans="14:14" x14ac:dyDescent="0.25">
      <c r="N85941"/>
    </row>
    <row r="85942" spans="14:14" x14ac:dyDescent="0.25">
      <c r="N85942"/>
    </row>
    <row r="85943" spans="14:14" x14ac:dyDescent="0.25">
      <c r="N85943"/>
    </row>
    <row r="85944" spans="14:14" x14ac:dyDescent="0.25">
      <c r="N85944"/>
    </row>
    <row r="85945" spans="14:14" x14ac:dyDescent="0.25">
      <c r="N85945"/>
    </row>
    <row r="85946" spans="14:14" x14ac:dyDescent="0.25">
      <c r="N85946"/>
    </row>
    <row r="85947" spans="14:14" x14ac:dyDescent="0.25">
      <c r="N85947"/>
    </row>
    <row r="85948" spans="14:14" x14ac:dyDescent="0.25">
      <c r="N85948"/>
    </row>
    <row r="85949" spans="14:14" x14ac:dyDescent="0.25">
      <c r="N85949"/>
    </row>
    <row r="85950" spans="14:14" x14ac:dyDescent="0.25">
      <c r="N85950"/>
    </row>
    <row r="85951" spans="14:14" x14ac:dyDescent="0.25">
      <c r="N85951"/>
    </row>
    <row r="85952" spans="14:14" x14ac:dyDescent="0.25">
      <c r="N85952"/>
    </row>
    <row r="85953" spans="14:14" x14ac:dyDescent="0.25">
      <c r="N85953"/>
    </row>
    <row r="85954" spans="14:14" x14ac:dyDescent="0.25">
      <c r="N85954"/>
    </row>
    <row r="85955" spans="14:14" x14ac:dyDescent="0.25">
      <c r="N85955"/>
    </row>
    <row r="85956" spans="14:14" x14ac:dyDescent="0.25">
      <c r="N85956"/>
    </row>
    <row r="85957" spans="14:14" x14ac:dyDescent="0.25">
      <c r="N85957"/>
    </row>
    <row r="85958" spans="14:14" x14ac:dyDescent="0.25">
      <c r="N85958"/>
    </row>
    <row r="85959" spans="14:14" x14ac:dyDescent="0.25">
      <c r="N85959"/>
    </row>
    <row r="85960" spans="14:14" x14ac:dyDescent="0.25">
      <c r="N85960"/>
    </row>
    <row r="85961" spans="14:14" x14ac:dyDescent="0.25">
      <c r="N85961"/>
    </row>
    <row r="85962" spans="14:14" x14ac:dyDescent="0.25">
      <c r="N85962"/>
    </row>
    <row r="85963" spans="14:14" x14ac:dyDescent="0.25">
      <c r="N85963"/>
    </row>
    <row r="85964" spans="14:14" x14ac:dyDescent="0.25">
      <c r="N85964"/>
    </row>
    <row r="85965" spans="14:14" x14ac:dyDescent="0.25">
      <c r="N85965"/>
    </row>
    <row r="85966" spans="14:14" x14ac:dyDescent="0.25">
      <c r="N85966"/>
    </row>
    <row r="85967" spans="14:14" x14ac:dyDescent="0.25">
      <c r="N85967"/>
    </row>
    <row r="85968" spans="14:14" x14ac:dyDescent="0.25">
      <c r="N85968"/>
    </row>
    <row r="85969" spans="14:14" x14ac:dyDescent="0.25">
      <c r="N85969"/>
    </row>
    <row r="85970" spans="14:14" x14ac:dyDescent="0.25">
      <c r="N85970"/>
    </row>
    <row r="85971" spans="14:14" x14ac:dyDescent="0.25">
      <c r="N85971"/>
    </row>
    <row r="85972" spans="14:14" x14ac:dyDescent="0.25">
      <c r="N85972"/>
    </row>
    <row r="85973" spans="14:14" x14ac:dyDescent="0.25">
      <c r="N85973"/>
    </row>
    <row r="85974" spans="14:14" x14ac:dyDescent="0.25">
      <c r="N85974"/>
    </row>
    <row r="85975" spans="14:14" x14ac:dyDescent="0.25">
      <c r="N85975"/>
    </row>
    <row r="85976" spans="14:14" x14ac:dyDescent="0.25">
      <c r="N85976"/>
    </row>
    <row r="85977" spans="14:14" x14ac:dyDescent="0.25">
      <c r="N85977"/>
    </row>
    <row r="85978" spans="14:14" x14ac:dyDescent="0.25">
      <c r="N85978"/>
    </row>
    <row r="85979" spans="14:14" x14ac:dyDescent="0.25">
      <c r="N85979"/>
    </row>
    <row r="85980" spans="14:14" x14ac:dyDescent="0.25">
      <c r="N85980"/>
    </row>
    <row r="85981" spans="14:14" x14ac:dyDescent="0.25">
      <c r="N85981"/>
    </row>
    <row r="85982" spans="14:14" x14ac:dyDescent="0.25">
      <c r="N85982"/>
    </row>
    <row r="85983" spans="14:14" x14ac:dyDescent="0.25">
      <c r="N85983"/>
    </row>
    <row r="85984" spans="14:14" x14ac:dyDescent="0.25">
      <c r="N85984"/>
    </row>
    <row r="85985" spans="14:14" x14ac:dyDescent="0.25">
      <c r="N85985"/>
    </row>
    <row r="85986" spans="14:14" x14ac:dyDescent="0.25">
      <c r="N85986"/>
    </row>
    <row r="85987" spans="14:14" x14ac:dyDescent="0.25">
      <c r="N85987"/>
    </row>
    <row r="85988" spans="14:14" x14ac:dyDescent="0.25">
      <c r="N85988"/>
    </row>
    <row r="85989" spans="14:14" x14ac:dyDescent="0.25">
      <c r="N85989"/>
    </row>
    <row r="85990" spans="14:14" x14ac:dyDescent="0.25">
      <c r="N85990"/>
    </row>
    <row r="85991" spans="14:14" x14ac:dyDescent="0.25">
      <c r="N85991"/>
    </row>
    <row r="85992" spans="14:14" x14ac:dyDescent="0.25">
      <c r="N85992"/>
    </row>
    <row r="85993" spans="14:14" x14ac:dyDescent="0.25">
      <c r="N85993"/>
    </row>
    <row r="85994" spans="14:14" x14ac:dyDescent="0.25">
      <c r="N85994"/>
    </row>
    <row r="85995" spans="14:14" x14ac:dyDescent="0.25">
      <c r="N85995"/>
    </row>
    <row r="85996" spans="14:14" x14ac:dyDescent="0.25">
      <c r="N85996"/>
    </row>
    <row r="85997" spans="14:14" x14ac:dyDescent="0.25">
      <c r="N85997"/>
    </row>
    <row r="85998" spans="14:14" x14ac:dyDescent="0.25">
      <c r="N85998"/>
    </row>
    <row r="85999" spans="14:14" x14ac:dyDescent="0.25">
      <c r="N85999"/>
    </row>
    <row r="86000" spans="14:14" x14ac:dyDescent="0.25">
      <c r="N86000"/>
    </row>
    <row r="86001" spans="14:14" x14ac:dyDescent="0.25">
      <c r="N86001"/>
    </row>
    <row r="86002" spans="14:14" x14ac:dyDescent="0.25">
      <c r="N86002"/>
    </row>
    <row r="86003" spans="14:14" x14ac:dyDescent="0.25">
      <c r="N86003"/>
    </row>
    <row r="86004" spans="14:14" x14ac:dyDescent="0.25">
      <c r="N86004"/>
    </row>
    <row r="86005" spans="14:14" x14ac:dyDescent="0.25">
      <c r="N86005"/>
    </row>
    <row r="86006" spans="14:14" x14ac:dyDescent="0.25">
      <c r="N86006"/>
    </row>
    <row r="86007" spans="14:14" x14ac:dyDescent="0.25">
      <c r="N86007"/>
    </row>
    <row r="86008" spans="14:14" x14ac:dyDescent="0.25">
      <c r="N86008"/>
    </row>
    <row r="86009" spans="14:14" x14ac:dyDescent="0.25">
      <c r="N86009"/>
    </row>
    <row r="86010" spans="14:14" x14ac:dyDescent="0.25">
      <c r="N86010"/>
    </row>
    <row r="86011" spans="14:14" x14ac:dyDescent="0.25">
      <c r="N86011"/>
    </row>
    <row r="86012" spans="14:14" x14ac:dyDescent="0.25">
      <c r="N86012"/>
    </row>
    <row r="86013" spans="14:14" x14ac:dyDescent="0.25">
      <c r="N86013"/>
    </row>
    <row r="86014" spans="14:14" x14ac:dyDescent="0.25">
      <c r="N86014"/>
    </row>
    <row r="86015" spans="14:14" x14ac:dyDescent="0.25">
      <c r="N86015"/>
    </row>
    <row r="86016" spans="14:14" x14ac:dyDescent="0.25">
      <c r="N86016"/>
    </row>
    <row r="86017" spans="14:14" x14ac:dyDescent="0.25">
      <c r="N86017"/>
    </row>
    <row r="86018" spans="14:14" x14ac:dyDescent="0.25">
      <c r="N86018"/>
    </row>
    <row r="86019" spans="14:14" x14ac:dyDescent="0.25">
      <c r="N86019"/>
    </row>
    <row r="86020" spans="14:14" x14ac:dyDescent="0.25">
      <c r="N86020"/>
    </row>
    <row r="86021" spans="14:14" x14ac:dyDescent="0.25">
      <c r="N86021"/>
    </row>
    <row r="86022" spans="14:14" x14ac:dyDescent="0.25">
      <c r="N86022"/>
    </row>
    <row r="86023" spans="14:14" x14ac:dyDescent="0.25">
      <c r="N86023"/>
    </row>
    <row r="86024" spans="14:14" x14ac:dyDescent="0.25">
      <c r="N86024"/>
    </row>
    <row r="86025" spans="14:14" x14ac:dyDescent="0.25">
      <c r="N86025"/>
    </row>
    <row r="86026" spans="14:14" x14ac:dyDescent="0.25">
      <c r="N86026"/>
    </row>
    <row r="86027" spans="14:14" x14ac:dyDescent="0.25">
      <c r="N86027"/>
    </row>
    <row r="86028" spans="14:14" x14ac:dyDescent="0.25">
      <c r="N86028"/>
    </row>
    <row r="86029" spans="14:14" x14ac:dyDescent="0.25">
      <c r="N86029"/>
    </row>
    <row r="86030" spans="14:14" x14ac:dyDescent="0.25">
      <c r="N86030"/>
    </row>
    <row r="86031" spans="14:14" x14ac:dyDescent="0.25">
      <c r="N86031"/>
    </row>
    <row r="86032" spans="14:14" x14ac:dyDescent="0.25">
      <c r="N86032"/>
    </row>
    <row r="86033" spans="14:14" x14ac:dyDescent="0.25">
      <c r="N86033"/>
    </row>
    <row r="86034" spans="14:14" x14ac:dyDescent="0.25">
      <c r="N86034"/>
    </row>
    <row r="86035" spans="14:14" x14ac:dyDescent="0.25">
      <c r="N86035"/>
    </row>
    <row r="86036" spans="14:14" x14ac:dyDescent="0.25">
      <c r="N86036"/>
    </row>
    <row r="86037" spans="14:14" x14ac:dyDescent="0.25">
      <c r="N86037"/>
    </row>
    <row r="86038" spans="14:14" x14ac:dyDescent="0.25">
      <c r="N86038"/>
    </row>
    <row r="86039" spans="14:14" x14ac:dyDescent="0.25">
      <c r="N86039"/>
    </row>
    <row r="86040" spans="14:14" x14ac:dyDescent="0.25">
      <c r="N86040"/>
    </row>
    <row r="86041" spans="14:14" x14ac:dyDescent="0.25">
      <c r="N86041"/>
    </row>
    <row r="86042" spans="14:14" x14ac:dyDescent="0.25">
      <c r="N86042"/>
    </row>
    <row r="86043" spans="14:14" x14ac:dyDescent="0.25">
      <c r="N86043"/>
    </row>
    <row r="86044" spans="14:14" x14ac:dyDescent="0.25">
      <c r="N86044"/>
    </row>
    <row r="86045" spans="14:14" x14ac:dyDescent="0.25">
      <c r="N86045"/>
    </row>
    <row r="86046" spans="14:14" x14ac:dyDescent="0.25">
      <c r="N86046"/>
    </row>
    <row r="86047" spans="14:14" x14ac:dyDescent="0.25">
      <c r="N86047"/>
    </row>
    <row r="86048" spans="14:14" x14ac:dyDescent="0.25">
      <c r="N86048"/>
    </row>
    <row r="86049" spans="14:14" x14ac:dyDescent="0.25">
      <c r="N86049"/>
    </row>
    <row r="86050" spans="14:14" x14ac:dyDescent="0.25">
      <c r="N86050"/>
    </row>
    <row r="86051" spans="14:14" x14ac:dyDescent="0.25">
      <c r="N86051"/>
    </row>
    <row r="86052" spans="14:14" x14ac:dyDescent="0.25">
      <c r="N86052"/>
    </row>
    <row r="86053" spans="14:14" x14ac:dyDescent="0.25">
      <c r="N86053"/>
    </row>
    <row r="86054" spans="14:14" x14ac:dyDescent="0.25">
      <c r="N86054"/>
    </row>
    <row r="86055" spans="14:14" x14ac:dyDescent="0.25">
      <c r="N86055"/>
    </row>
    <row r="86056" spans="14:14" x14ac:dyDescent="0.25">
      <c r="N86056"/>
    </row>
    <row r="86057" spans="14:14" x14ac:dyDescent="0.25">
      <c r="N86057"/>
    </row>
    <row r="86058" spans="14:14" x14ac:dyDescent="0.25">
      <c r="N86058"/>
    </row>
    <row r="86059" spans="14:14" x14ac:dyDescent="0.25">
      <c r="N86059"/>
    </row>
    <row r="86060" spans="14:14" x14ac:dyDescent="0.25">
      <c r="N86060"/>
    </row>
    <row r="86061" spans="14:14" x14ac:dyDescent="0.25">
      <c r="N86061"/>
    </row>
    <row r="86062" spans="14:14" x14ac:dyDescent="0.25">
      <c r="N86062"/>
    </row>
    <row r="86063" spans="14:14" x14ac:dyDescent="0.25">
      <c r="N86063"/>
    </row>
    <row r="86064" spans="14:14" x14ac:dyDescent="0.25">
      <c r="N86064"/>
    </row>
    <row r="86065" spans="14:14" x14ac:dyDescent="0.25">
      <c r="N86065"/>
    </row>
    <row r="86066" spans="14:14" x14ac:dyDescent="0.25">
      <c r="N86066"/>
    </row>
    <row r="86067" spans="14:14" x14ac:dyDescent="0.25">
      <c r="N86067"/>
    </row>
    <row r="86068" spans="14:14" x14ac:dyDescent="0.25">
      <c r="N86068"/>
    </row>
    <row r="86069" spans="14:14" x14ac:dyDescent="0.25">
      <c r="N86069"/>
    </row>
    <row r="86070" spans="14:14" x14ac:dyDescent="0.25">
      <c r="N86070"/>
    </row>
    <row r="86071" spans="14:14" x14ac:dyDescent="0.25">
      <c r="N86071"/>
    </row>
    <row r="86072" spans="14:14" x14ac:dyDescent="0.25">
      <c r="N86072"/>
    </row>
    <row r="86073" spans="14:14" x14ac:dyDescent="0.25">
      <c r="N86073"/>
    </row>
    <row r="86074" spans="14:14" x14ac:dyDescent="0.25">
      <c r="N86074"/>
    </row>
    <row r="86075" spans="14:14" x14ac:dyDescent="0.25">
      <c r="N86075"/>
    </row>
    <row r="86076" spans="14:14" x14ac:dyDescent="0.25">
      <c r="N86076"/>
    </row>
    <row r="86077" spans="14:14" x14ac:dyDescent="0.25">
      <c r="N86077"/>
    </row>
    <row r="86078" spans="14:14" x14ac:dyDescent="0.25">
      <c r="N86078"/>
    </row>
    <row r="86079" spans="14:14" x14ac:dyDescent="0.25">
      <c r="N86079"/>
    </row>
    <row r="86080" spans="14:14" x14ac:dyDescent="0.25">
      <c r="N86080"/>
    </row>
    <row r="86081" spans="14:14" x14ac:dyDescent="0.25">
      <c r="N86081"/>
    </row>
    <row r="86082" spans="14:14" x14ac:dyDescent="0.25">
      <c r="N86082"/>
    </row>
    <row r="86083" spans="14:14" x14ac:dyDescent="0.25">
      <c r="N86083"/>
    </row>
    <row r="86084" spans="14:14" x14ac:dyDescent="0.25">
      <c r="N86084"/>
    </row>
    <row r="86085" spans="14:14" x14ac:dyDescent="0.25">
      <c r="N86085"/>
    </row>
    <row r="86086" spans="14:14" x14ac:dyDescent="0.25">
      <c r="N86086"/>
    </row>
    <row r="86087" spans="14:14" x14ac:dyDescent="0.25">
      <c r="N86087"/>
    </row>
    <row r="86088" spans="14:14" x14ac:dyDescent="0.25">
      <c r="N86088"/>
    </row>
    <row r="86089" spans="14:14" x14ac:dyDescent="0.25">
      <c r="N86089"/>
    </row>
    <row r="86090" spans="14:14" x14ac:dyDescent="0.25">
      <c r="N86090"/>
    </row>
    <row r="86091" spans="14:14" x14ac:dyDescent="0.25">
      <c r="N86091"/>
    </row>
    <row r="86092" spans="14:14" x14ac:dyDescent="0.25">
      <c r="N86092"/>
    </row>
    <row r="86093" spans="14:14" x14ac:dyDescent="0.25">
      <c r="N86093"/>
    </row>
    <row r="86094" spans="14:14" x14ac:dyDescent="0.25">
      <c r="N86094"/>
    </row>
    <row r="86095" spans="14:14" x14ac:dyDescent="0.25">
      <c r="N86095"/>
    </row>
    <row r="86096" spans="14:14" x14ac:dyDescent="0.25">
      <c r="N86096"/>
    </row>
    <row r="86097" spans="14:14" x14ac:dyDescent="0.25">
      <c r="N86097"/>
    </row>
    <row r="86098" spans="14:14" x14ac:dyDescent="0.25">
      <c r="N86098"/>
    </row>
    <row r="86099" spans="14:14" x14ac:dyDescent="0.25">
      <c r="N86099"/>
    </row>
    <row r="86100" spans="14:14" x14ac:dyDescent="0.25">
      <c r="N86100"/>
    </row>
    <row r="86101" spans="14:14" x14ac:dyDescent="0.25">
      <c r="N86101"/>
    </row>
    <row r="86102" spans="14:14" x14ac:dyDescent="0.25">
      <c r="N86102"/>
    </row>
    <row r="86103" spans="14:14" x14ac:dyDescent="0.25">
      <c r="N86103"/>
    </row>
    <row r="86104" spans="14:14" x14ac:dyDescent="0.25">
      <c r="N86104"/>
    </row>
    <row r="86105" spans="14:14" x14ac:dyDescent="0.25">
      <c r="N86105"/>
    </row>
    <row r="86106" spans="14:14" x14ac:dyDescent="0.25">
      <c r="N86106"/>
    </row>
    <row r="86107" spans="14:14" x14ac:dyDescent="0.25">
      <c r="N86107"/>
    </row>
    <row r="86108" spans="14:14" x14ac:dyDescent="0.25">
      <c r="N86108"/>
    </row>
    <row r="86109" spans="14:14" x14ac:dyDescent="0.25">
      <c r="N86109"/>
    </row>
    <row r="86110" spans="14:14" x14ac:dyDescent="0.25">
      <c r="N86110"/>
    </row>
    <row r="86111" spans="14:14" x14ac:dyDescent="0.25">
      <c r="N86111"/>
    </row>
    <row r="86112" spans="14:14" x14ac:dyDescent="0.25">
      <c r="N86112"/>
    </row>
    <row r="86113" spans="14:14" x14ac:dyDescent="0.25">
      <c r="N86113"/>
    </row>
    <row r="86114" spans="14:14" x14ac:dyDescent="0.25">
      <c r="N86114"/>
    </row>
    <row r="86115" spans="14:14" x14ac:dyDescent="0.25">
      <c r="N86115"/>
    </row>
    <row r="86116" spans="14:14" x14ac:dyDescent="0.25">
      <c r="N86116"/>
    </row>
    <row r="86117" spans="14:14" x14ac:dyDescent="0.25">
      <c r="N86117"/>
    </row>
    <row r="86118" spans="14:14" x14ac:dyDescent="0.25">
      <c r="N86118"/>
    </row>
    <row r="86119" spans="14:14" x14ac:dyDescent="0.25">
      <c r="N86119"/>
    </row>
    <row r="86120" spans="14:14" x14ac:dyDescent="0.25">
      <c r="N86120"/>
    </row>
    <row r="86121" spans="14:14" x14ac:dyDescent="0.25">
      <c r="N86121"/>
    </row>
    <row r="86122" spans="14:14" x14ac:dyDescent="0.25">
      <c r="N86122"/>
    </row>
    <row r="86123" spans="14:14" x14ac:dyDescent="0.25">
      <c r="N86123"/>
    </row>
    <row r="86124" spans="14:14" x14ac:dyDescent="0.25">
      <c r="N86124"/>
    </row>
    <row r="86125" spans="14:14" x14ac:dyDescent="0.25">
      <c r="N86125"/>
    </row>
    <row r="86126" spans="14:14" x14ac:dyDescent="0.25">
      <c r="N86126"/>
    </row>
    <row r="86127" spans="14:14" x14ac:dyDescent="0.25">
      <c r="N86127"/>
    </row>
    <row r="86128" spans="14:14" x14ac:dyDescent="0.25">
      <c r="N86128"/>
    </row>
    <row r="86129" spans="14:14" x14ac:dyDescent="0.25">
      <c r="N86129"/>
    </row>
    <row r="86130" spans="14:14" x14ac:dyDescent="0.25">
      <c r="N86130"/>
    </row>
    <row r="86131" spans="14:14" x14ac:dyDescent="0.25">
      <c r="N86131"/>
    </row>
    <row r="86132" spans="14:14" x14ac:dyDescent="0.25">
      <c r="N86132"/>
    </row>
    <row r="86133" spans="14:14" x14ac:dyDescent="0.25">
      <c r="N86133"/>
    </row>
    <row r="86134" spans="14:14" x14ac:dyDescent="0.25">
      <c r="N86134"/>
    </row>
    <row r="86135" spans="14:14" x14ac:dyDescent="0.25">
      <c r="N86135"/>
    </row>
    <row r="86136" spans="14:14" x14ac:dyDescent="0.25">
      <c r="N86136"/>
    </row>
    <row r="86137" spans="14:14" x14ac:dyDescent="0.25">
      <c r="N86137"/>
    </row>
    <row r="86138" spans="14:14" x14ac:dyDescent="0.25">
      <c r="N86138"/>
    </row>
    <row r="86139" spans="14:14" x14ac:dyDescent="0.25">
      <c r="N86139"/>
    </row>
    <row r="86140" spans="14:14" x14ac:dyDescent="0.25">
      <c r="N86140"/>
    </row>
    <row r="86141" spans="14:14" x14ac:dyDescent="0.25">
      <c r="N86141"/>
    </row>
    <row r="86142" spans="14:14" x14ac:dyDescent="0.25">
      <c r="N86142"/>
    </row>
    <row r="86143" spans="14:14" x14ac:dyDescent="0.25">
      <c r="N86143"/>
    </row>
    <row r="86144" spans="14:14" x14ac:dyDescent="0.25">
      <c r="N86144"/>
    </row>
    <row r="86145" spans="14:14" x14ac:dyDescent="0.25">
      <c r="N86145"/>
    </row>
    <row r="86146" spans="14:14" x14ac:dyDescent="0.25">
      <c r="N86146"/>
    </row>
    <row r="86147" spans="14:14" x14ac:dyDescent="0.25">
      <c r="N86147"/>
    </row>
    <row r="86148" spans="14:14" x14ac:dyDescent="0.25">
      <c r="N86148"/>
    </row>
    <row r="86149" spans="14:14" x14ac:dyDescent="0.25">
      <c r="N86149"/>
    </row>
    <row r="86150" spans="14:14" x14ac:dyDescent="0.25">
      <c r="N86150"/>
    </row>
    <row r="86151" spans="14:14" x14ac:dyDescent="0.25">
      <c r="N86151"/>
    </row>
    <row r="86152" spans="14:14" x14ac:dyDescent="0.25">
      <c r="N86152"/>
    </row>
    <row r="86153" spans="14:14" x14ac:dyDescent="0.25">
      <c r="N86153"/>
    </row>
    <row r="86154" spans="14:14" x14ac:dyDescent="0.25">
      <c r="N86154"/>
    </row>
    <row r="86155" spans="14:14" x14ac:dyDescent="0.25">
      <c r="N86155"/>
    </row>
    <row r="86156" spans="14:14" x14ac:dyDescent="0.25">
      <c r="N86156"/>
    </row>
    <row r="86157" spans="14:14" x14ac:dyDescent="0.25">
      <c r="N86157"/>
    </row>
    <row r="86158" spans="14:14" x14ac:dyDescent="0.25">
      <c r="N86158"/>
    </row>
    <row r="86159" spans="14:14" x14ac:dyDescent="0.25">
      <c r="N86159"/>
    </row>
    <row r="86160" spans="14:14" x14ac:dyDescent="0.25">
      <c r="N86160"/>
    </row>
    <row r="86161" spans="14:14" x14ac:dyDescent="0.25">
      <c r="N86161"/>
    </row>
    <row r="86162" spans="14:14" x14ac:dyDescent="0.25">
      <c r="N86162"/>
    </row>
    <row r="86163" spans="14:14" x14ac:dyDescent="0.25">
      <c r="N86163"/>
    </row>
    <row r="86164" spans="14:14" x14ac:dyDescent="0.25">
      <c r="N86164"/>
    </row>
    <row r="86165" spans="14:14" x14ac:dyDescent="0.25">
      <c r="N86165"/>
    </row>
    <row r="86166" spans="14:14" x14ac:dyDescent="0.25">
      <c r="N86166"/>
    </row>
    <row r="86167" spans="14:14" x14ac:dyDescent="0.25">
      <c r="N86167"/>
    </row>
    <row r="86168" spans="14:14" x14ac:dyDescent="0.25">
      <c r="N86168"/>
    </row>
    <row r="86169" spans="14:14" x14ac:dyDescent="0.25">
      <c r="N86169"/>
    </row>
    <row r="86170" spans="14:14" x14ac:dyDescent="0.25">
      <c r="N86170"/>
    </row>
    <row r="86171" spans="14:14" x14ac:dyDescent="0.25">
      <c r="N86171"/>
    </row>
    <row r="86172" spans="14:14" x14ac:dyDescent="0.25">
      <c r="N86172"/>
    </row>
    <row r="86173" spans="14:14" x14ac:dyDescent="0.25">
      <c r="N86173"/>
    </row>
    <row r="86174" spans="14:14" x14ac:dyDescent="0.25">
      <c r="N86174"/>
    </row>
    <row r="86175" spans="14:14" x14ac:dyDescent="0.25">
      <c r="N86175"/>
    </row>
    <row r="86176" spans="14:14" x14ac:dyDescent="0.25">
      <c r="N86176"/>
    </row>
    <row r="86177" spans="14:14" x14ac:dyDescent="0.25">
      <c r="N86177"/>
    </row>
    <row r="86178" spans="14:14" x14ac:dyDescent="0.25">
      <c r="N86178"/>
    </row>
    <row r="86179" spans="14:14" x14ac:dyDescent="0.25">
      <c r="N86179"/>
    </row>
    <row r="86180" spans="14:14" x14ac:dyDescent="0.25">
      <c r="N86180"/>
    </row>
    <row r="86181" spans="14:14" x14ac:dyDescent="0.25">
      <c r="N86181"/>
    </row>
    <row r="86182" spans="14:14" x14ac:dyDescent="0.25">
      <c r="N86182"/>
    </row>
    <row r="86183" spans="14:14" x14ac:dyDescent="0.25">
      <c r="N86183"/>
    </row>
    <row r="86184" spans="14:14" x14ac:dyDescent="0.25">
      <c r="N86184"/>
    </row>
    <row r="86185" spans="14:14" x14ac:dyDescent="0.25">
      <c r="N86185"/>
    </row>
    <row r="86186" spans="14:14" x14ac:dyDescent="0.25">
      <c r="N86186"/>
    </row>
    <row r="86187" spans="14:14" x14ac:dyDescent="0.25">
      <c r="N86187"/>
    </row>
    <row r="86188" spans="14:14" x14ac:dyDescent="0.25">
      <c r="N86188"/>
    </row>
    <row r="86189" spans="14:14" x14ac:dyDescent="0.25">
      <c r="N86189"/>
    </row>
    <row r="86190" spans="14:14" x14ac:dyDescent="0.25">
      <c r="N86190"/>
    </row>
    <row r="86191" spans="14:14" x14ac:dyDescent="0.25">
      <c r="N86191"/>
    </row>
    <row r="86192" spans="14:14" x14ac:dyDescent="0.25">
      <c r="N86192"/>
    </row>
    <row r="86193" spans="14:14" x14ac:dyDescent="0.25">
      <c r="N86193"/>
    </row>
    <row r="86194" spans="14:14" x14ac:dyDescent="0.25">
      <c r="N86194"/>
    </row>
    <row r="86195" spans="14:14" x14ac:dyDescent="0.25">
      <c r="N86195"/>
    </row>
    <row r="86196" spans="14:14" x14ac:dyDescent="0.25">
      <c r="N86196"/>
    </row>
    <row r="86197" spans="14:14" x14ac:dyDescent="0.25">
      <c r="N86197"/>
    </row>
    <row r="86198" spans="14:14" x14ac:dyDescent="0.25">
      <c r="N86198"/>
    </row>
    <row r="86199" spans="14:14" x14ac:dyDescent="0.25">
      <c r="N86199"/>
    </row>
    <row r="86200" spans="14:14" x14ac:dyDescent="0.25">
      <c r="N86200"/>
    </row>
    <row r="86201" spans="14:14" x14ac:dyDescent="0.25">
      <c r="N86201"/>
    </row>
    <row r="86202" spans="14:14" x14ac:dyDescent="0.25">
      <c r="N86202"/>
    </row>
    <row r="86203" spans="14:14" x14ac:dyDescent="0.25">
      <c r="N86203"/>
    </row>
    <row r="86204" spans="14:14" x14ac:dyDescent="0.25">
      <c r="N86204"/>
    </row>
    <row r="86205" spans="14:14" x14ac:dyDescent="0.25">
      <c r="N86205"/>
    </row>
    <row r="86206" spans="14:14" x14ac:dyDescent="0.25">
      <c r="N86206"/>
    </row>
    <row r="86207" spans="14:14" x14ac:dyDescent="0.25">
      <c r="N86207"/>
    </row>
    <row r="86208" spans="14:14" x14ac:dyDescent="0.25">
      <c r="N86208"/>
    </row>
    <row r="86209" spans="14:14" x14ac:dyDescent="0.25">
      <c r="N86209"/>
    </row>
    <row r="86210" spans="14:14" x14ac:dyDescent="0.25">
      <c r="N86210"/>
    </row>
    <row r="86211" spans="14:14" x14ac:dyDescent="0.25">
      <c r="N86211"/>
    </row>
    <row r="86212" spans="14:14" x14ac:dyDescent="0.25">
      <c r="N86212"/>
    </row>
    <row r="86213" spans="14:14" x14ac:dyDescent="0.25">
      <c r="N86213"/>
    </row>
    <row r="86214" spans="14:14" x14ac:dyDescent="0.25">
      <c r="N86214"/>
    </row>
    <row r="86215" spans="14:14" x14ac:dyDescent="0.25">
      <c r="N86215"/>
    </row>
    <row r="86216" spans="14:14" x14ac:dyDescent="0.25">
      <c r="N86216"/>
    </row>
    <row r="86217" spans="14:14" x14ac:dyDescent="0.25">
      <c r="N86217"/>
    </row>
    <row r="86218" spans="14:14" x14ac:dyDescent="0.25">
      <c r="N86218"/>
    </row>
    <row r="86219" spans="14:14" x14ac:dyDescent="0.25">
      <c r="N86219"/>
    </row>
    <row r="86220" spans="14:14" x14ac:dyDescent="0.25">
      <c r="N86220"/>
    </row>
    <row r="86221" spans="14:14" x14ac:dyDescent="0.25">
      <c r="N86221"/>
    </row>
    <row r="86222" spans="14:14" x14ac:dyDescent="0.25">
      <c r="N86222"/>
    </row>
    <row r="86223" spans="14:14" x14ac:dyDescent="0.25">
      <c r="N86223"/>
    </row>
    <row r="86224" spans="14:14" x14ac:dyDescent="0.25">
      <c r="N86224"/>
    </row>
    <row r="86225" spans="14:14" x14ac:dyDescent="0.25">
      <c r="N86225"/>
    </row>
    <row r="86226" spans="14:14" x14ac:dyDescent="0.25">
      <c r="N86226"/>
    </row>
    <row r="86227" spans="14:14" x14ac:dyDescent="0.25">
      <c r="N86227"/>
    </row>
    <row r="86228" spans="14:14" x14ac:dyDescent="0.25">
      <c r="N86228"/>
    </row>
    <row r="86229" spans="14:14" x14ac:dyDescent="0.25">
      <c r="N86229"/>
    </row>
    <row r="86230" spans="14:14" x14ac:dyDescent="0.25">
      <c r="N86230"/>
    </row>
    <row r="86231" spans="14:14" x14ac:dyDescent="0.25">
      <c r="N86231"/>
    </row>
    <row r="86232" spans="14:14" x14ac:dyDescent="0.25">
      <c r="N86232"/>
    </row>
    <row r="86233" spans="14:14" x14ac:dyDescent="0.25">
      <c r="N86233"/>
    </row>
    <row r="86234" spans="14:14" x14ac:dyDescent="0.25">
      <c r="N86234"/>
    </row>
    <row r="86235" spans="14:14" x14ac:dyDescent="0.25">
      <c r="N86235"/>
    </row>
    <row r="86236" spans="14:14" x14ac:dyDescent="0.25">
      <c r="N86236"/>
    </row>
    <row r="86237" spans="14:14" x14ac:dyDescent="0.25">
      <c r="N86237"/>
    </row>
    <row r="86238" spans="14:14" x14ac:dyDescent="0.25">
      <c r="N86238"/>
    </row>
    <row r="86239" spans="14:14" x14ac:dyDescent="0.25">
      <c r="N86239"/>
    </row>
    <row r="86240" spans="14:14" x14ac:dyDescent="0.25">
      <c r="N86240"/>
    </row>
    <row r="86241" spans="14:14" x14ac:dyDescent="0.25">
      <c r="N86241"/>
    </row>
    <row r="86242" spans="14:14" x14ac:dyDescent="0.25">
      <c r="N86242"/>
    </row>
    <row r="86243" spans="14:14" x14ac:dyDescent="0.25">
      <c r="N86243"/>
    </row>
    <row r="86244" spans="14:14" x14ac:dyDescent="0.25">
      <c r="N86244"/>
    </row>
    <row r="86245" spans="14:14" x14ac:dyDescent="0.25">
      <c r="N86245"/>
    </row>
    <row r="86246" spans="14:14" x14ac:dyDescent="0.25">
      <c r="N86246"/>
    </row>
    <row r="86247" spans="14:14" x14ac:dyDescent="0.25">
      <c r="N86247"/>
    </row>
    <row r="86248" spans="14:14" x14ac:dyDescent="0.25">
      <c r="N86248"/>
    </row>
    <row r="86249" spans="14:14" x14ac:dyDescent="0.25">
      <c r="N86249"/>
    </row>
    <row r="86250" spans="14:14" x14ac:dyDescent="0.25">
      <c r="N86250"/>
    </row>
    <row r="86251" spans="14:14" x14ac:dyDescent="0.25">
      <c r="N86251"/>
    </row>
    <row r="86252" spans="14:14" x14ac:dyDescent="0.25">
      <c r="N86252"/>
    </row>
    <row r="86253" spans="14:14" x14ac:dyDescent="0.25">
      <c r="N86253"/>
    </row>
    <row r="86254" spans="14:14" x14ac:dyDescent="0.25">
      <c r="N86254"/>
    </row>
    <row r="86255" spans="14:14" x14ac:dyDescent="0.25">
      <c r="N86255"/>
    </row>
    <row r="86256" spans="14:14" x14ac:dyDescent="0.25">
      <c r="N86256"/>
    </row>
    <row r="86257" spans="14:14" x14ac:dyDescent="0.25">
      <c r="N86257"/>
    </row>
    <row r="86258" spans="14:14" x14ac:dyDescent="0.25">
      <c r="N86258"/>
    </row>
    <row r="86259" spans="14:14" x14ac:dyDescent="0.25">
      <c r="N86259"/>
    </row>
    <row r="86260" spans="14:14" x14ac:dyDescent="0.25">
      <c r="N86260"/>
    </row>
    <row r="86261" spans="14:14" x14ac:dyDescent="0.25">
      <c r="N86261"/>
    </row>
    <row r="86262" spans="14:14" x14ac:dyDescent="0.25">
      <c r="N86262"/>
    </row>
    <row r="86263" spans="14:14" x14ac:dyDescent="0.25">
      <c r="N86263"/>
    </row>
    <row r="86264" spans="14:14" x14ac:dyDescent="0.25">
      <c r="N86264"/>
    </row>
    <row r="86265" spans="14:14" x14ac:dyDescent="0.25">
      <c r="N86265"/>
    </row>
    <row r="86266" spans="14:14" x14ac:dyDescent="0.25">
      <c r="N86266"/>
    </row>
    <row r="86267" spans="14:14" x14ac:dyDescent="0.25">
      <c r="N86267"/>
    </row>
    <row r="86268" spans="14:14" x14ac:dyDescent="0.25">
      <c r="N86268"/>
    </row>
    <row r="86269" spans="14:14" x14ac:dyDescent="0.25">
      <c r="N86269"/>
    </row>
    <row r="86270" spans="14:14" x14ac:dyDescent="0.25">
      <c r="N86270"/>
    </row>
    <row r="86271" spans="14:14" x14ac:dyDescent="0.25">
      <c r="N86271"/>
    </row>
    <row r="86272" spans="14:14" x14ac:dyDescent="0.25">
      <c r="N86272"/>
    </row>
    <row r="86273" spans="14:14" x14ac:dyDescent="0.25">
      <c r="N86273"/>
    </row>
    <row r="86274" spans="14:14" x14ac:dyDescent="0.25">
      <c r="N86274"/>
    </row>
    <row r="86275" spans="14:14" x14ac:dyDescent="0.25">
      <c r="N86275"/>
    </row>
    <row r="86276" spans="14:14" x14ac:dyDescent="0.25">
      <c r="N86276"/>
    </row>
    <row r="86277" spans="14:14" x14ac:dyDescent="0.25">
      <c r="N86277"/>
    </row>
    <row r="86278" spans="14:14" x14ac:dyDescent="0.25">
      <c r="N86278"/>
    </row>
    <row r="86279" spans="14:14" x14ac:dyDescent="0.25">
      <c r="N86279"/>
    </row>
    <row r="86280" spans="14:14" x14ac:dyDescent="0.25">
      <c r="N86280"/>
    </row>
    <row r="86281" spans="14:14" x14ac:dyDescent="0.25">
      <c r="N86281"/>
    </row>
    <row r="86282" spans="14:14" x14ac:dyDescent="0.25">
      <c r="N86282"/>
    </row>
    <row r="86283" spans="14:14" x14ac:dyDescent="0.25">
      <c r="N86283"/>
    </row>
    <row r="86284" spans="14:14" x14ac:dyDescent="0.25">
      <c r="N86284"/>
    </row>
    <row r="86285" spans="14:14" x14ac:dyDescent="0.25">
      <c r="N86285"/>
    </row>
    <row r="86286" spans="14:14" x14ac:dyDescent="0.25">
      <c r="N86286"/>
    </row>
    <row r="86287" spans="14:14" x14ac:dyDescent="0.25">
      <c r="N86287"/>
    </row>
    <row r="86288" spans="14:14" x14ac:dyDescent="0.25">
      <c r="N86288"/>
    </row>
    <row r="86289" spans="14:14" x14ac:dyDescent="0.25">
      <c r="N86289"/>
    </row>
    <row r="86290" spans="14:14" x14ac:dyDescent="0.25">
      <c r="N86290"/>
    </row>
    <row r="86291" spans="14:14" x14ac:dyDescent="0.25">
      <c r="N86291"/>
    </row>
    <row r="86292" spans="14:14" x14ac:dyDescent="0.25">
      <c r="N86292"/>
    </row>
    <row r="86293" spans="14:14" x14ac:dyDescent="0.25">
      <c r="N86293"/>
    </row>
    <row r="86294" spans="14:14" x14ac:dyDescent="0.25">
      <c r="N86294"/>
    </row>
    <row r="86295" spans="14:14" x14ac:dyDescent="0.25">
      <c r="N86295"/>
    </row>
    <row r="86296" spans="14:14" x14ac:dyDescent="0.25">
      <c r="N86296"/>
    </row>
    <row r="86297" spans="14:14" x14ac:dyDescent="0.25">
      <c r="N86297"/>
    </row>
    <row r="86298" spans="14:14" x14ac:dyDescent="0.25">
      <c r="N86298"/>
    </row>
    <row r="86299" spans="14:14" x14ac:dyDescent="0.25">
      <c r="N86299"/>
    </row>
    <row r="86300" spans="14:14" x14ac:dyDescent="0.25">
      <c r="N86300"/>
    </row>
    <row r="86301" spans="14:14" x14ac:dyDescent="0.25">
      <c r="N86301"/>
    </row>
    <row r="86302" spans="14:14" x14ac:dyDescent="0.25">
      <c r="N86302"/>
    </row>
    <row r="86303" spans="14:14" x14ac:dyDescent="0.25">
      <c r="N86303"/>
    </row>
    <row r="86304" spans="14:14" x14ac:dyDescent="0.25">
      <c r="N86304"/>
    </row>
    <row r="86305" spans="14:14" x14ac:dyDescent="0.25">
      <c r="N86305"/>
    </row>
    <row r="86306" spans="14:14" x14ac:dyDescent="0.25">
      <c r="N86306"/>
    </row>
    <row r="86307" spans="14:14" x14ac:dyDescent="0.25">
      <c r="N86307"/>
    </row>
    <row r="86308" spans="14:14" x14ac:dyDescent="0.25">
      <c r="N86308"/>
    </row>
    <row r="86309" spans="14:14" x14ac:dyDescent="0.25">
      <c r="N86309"/>
    </row>
    <row r="86310" spans="14:14" x14ac:dyDescent="0.25">
      <c r="N86310"/>
    </row>
    <row r="86311" spans="14:14" x14ac:dyDescent="0.25">
      <c r="N86311"/>
    </row>
    <row r="86312" spans="14:14" x14ac:dyDescent="0.25">
      <c r="N86312"/>
    </row>
    <row r="86313" spans="14:14" x14ac:dyDescent="0.25">
      <c r="N86313"/>
    </row>
    <row r="86314" spans="14:14" x14ac:dyDescent="0.25">
      <c r="N86314"/>
    </row>
    <row r="86315" spans="14:14" x14ac:dyDescent="0.25">
      <c r="N86315"/>
    </row>
    <row r="86316" spans="14:14" x14ac:dyDescent="0.25">
      <c r="N86316"/>
    </row>
    <row r="86317" spans="14:14" x14ac:dyDescent="0.25">
      <c r="N86317"/>
    </row>
    <row r="86318" spans="14:14" x14ac:dyDescent="0.25">
      <c r="N86318"/>
    </row>
    <row r="86319" spans="14:14" x14ac:dyDescent="0.25">
      <c r="N86319"/>
    </row>
    <row r="86320" spans="14:14" x14ac:dyDescent="0.25">
      <c r="N86320"/>
    </row>
    <row r="86321" spans="14:14" x14ac:dyDescent="0.25">
      <c r="N86321"/>
    </row>
    <row r="86322" spans="14:14" x14ac:dyDescent="0.25">
      <c r="N86322"/>
    </row>
    <row r="86323" spans="14:14" x14ac:dyDescent="0.25">
      <c r="N86323"/>
    </row>
    <row r="86324" spans="14:14" x14ac:dyDescent="0.25">
      <c r="N86324"/>
    </row>
    <row r="86325" spans="14:14" x14ac:dyDescent="0.25">
      <c r="N86325"/>
    </row>
    <row r="86326" spans="14:14" x14ac:dyDescent="0.25">
      <c r="N86326"/>
    </row>
    <row r="86327" spans="14:14" x14ac:dyDescent="0.25">
      <c r="N86327"/>
    </row>
    <row r="86328" spans="14:14" x14ac:dyDescent="0.25">
      <c r="N86328"/>
    </row>
    <row r="86329" spans="14:14" x14ac:dyDescent="0.25">
      <c r="N86329"/>
    </row>
    <row r="86330" spans="14:14" x14ac:dyDescent="0.25">
      <c r="N86330"/>
    </row>
    <row r="86331" spans="14:14" x14ac:dyDescent="0.25">
      <c r="N86331"/>
    </row>
    <row r="86332" spans="14:14" x14ac:dyDescent="0.25">
      <c r="N86332"/>
    </row>
    <row r="86333" spans="14:14" x14ac:dyDescent="0.25">
      <c r="N86333"/>
    </row>
    <row r="86334" spans="14:14" x14ac:dyDescent="0.25">
      <c r="N86334"/>
    </row>
    <row r="86335" spans="14:14" x14ac:dyDescent="0.25">
      <c r="N86335"/>
    </row>
    <row r="86336" spans="14:14" x14ac:dyDescent="0.25">
      <c r="N86336"/>
    </row>
    <row r="86337" spans="14:14" x14ac:dyDescent="0.25">
      <c r="N86337"/>
    </row>
    <row r="86338" spans="14:14" x14ac:dyDescent="0.25">
      <c r="N86338"/>
    </row>
    <row r="86339" spans="14:14" x14ac:dyDescent="0.25">
      <c r="N86339"/>
    </row>
    <row r="86340" spans="14:14" x14ac:dyDescent="0.25">
      <c r="N86340"/>
    </row>
    <row r="86341" spans="14:14" x14ac:dyDescent="0.25">
      <c r="N86341"/>
    </row>
    <row r="86342" spans="14:14" x14ac:dyDescent="0.25">
      <c r="N86342"/>
    </row>
    <row r="86343" spans="14:14" x14ac:dyDescent="0.25">
      <c r="N86343"/>
    </row>
    <row r="86344" spans="14:14" x14ac:dyDescent="0.25">
      <c r="N86344"/>
    </row>
    <row r="86345" spans="14:14" x14ac:dyDescent="0.25">
      <c r="N86345"/>
    </row>
    <row r="86346" spans="14:14" x14ac:dyDescent="0.25">
      <c r="N86346"/>
    </row>
    <row r="86347" spans="14:14" x14ac:dyDescent="0.25">
      <c r="N86347"/>
    </row>
    <row r="86348" spans="14:14" x14ac:dyDescent="0.25">
      <c r="N86348"/>
    </row>
    <row r="86349" spans="14:14" x14ac:dyDescent="0.25">
      <c r="N86349"/>
    </row>
    <row r="86350" spans="14:14" x14ac:dyDescent="0.25">
      <c r="N86350"/>
    </row>
    <row r="86351" spans="14:14" x14ac:dyDescent="0.25">
      <c r="N86351"/>
    </row>
    <row r="86352" spans="14:14" x14ac:dyDescent="0.25">
      <c r="N86352"/>
    </row>
    <row r="86353" spans="14:14" x14ac:dyDescent="0.25">
      <c r="N86353"/>
    </row>
    <row r="86354" spans="14:14" x14ac:dyDescent="0.25">
      <c r="N86354"/>
    </row>
    <row r="86355" spans="14:14" x14ac:dyDescent="0.25">
      <c r="N86355"/>
    </row>
    <row r="86356" spans="14:14" x14ac:dyDescent="0.25">
      <c r="N86356"/>
    </row>
    <row r="86357" spans="14:14" x14ac:dyDescent="0.25">
      <c r="N86357"/>
    </row>
    <row r="86358" spans="14:14" x14ac:dyDescent="0.25">
      <c r="N86358"/>
    </row>
    <row r="86359" spans="14:14" x14ac:dyDescent="0.25">
      <c r="N86359"/>
    </row>
    <row r="86360" spans="14:14" x14ac:dyDescent="0.25">
      <c r="N86360"/>
    </row>
    <row r="86361" spans="14:14" x14ac:dyDescent="0.25">
      <c r="N86361"/>
    </row>
    <row r="86362" spans="14:14" x14ac:dyDescent="0.25">
      <c r="N86362"/>
    </row>
    <row r="86363" spans="14:14" x14ac:dyDescent="0.25">
      <c r="N86363"/>
    </row>
    <row r="86364" spans="14:14" x14ac:dyDescent="0.25">
      <c r="N86364"/>
    </row>
    <row r="86365" spans="14:14" x14ac:dyDescent="0.25">
      <c r="N86365"/>
    </row>
    <row r="86366" spans="14:14" x14ac:dyDescent="0.25">
      <c r="N86366"/>
    </row>
    <row r="86367" spans="14:14" x14ac:dyDescent="0.25">
      <c r="N86367"/>
    </row>
    <row r="86368" spans="14:14" x14ac:dyDescent="0.25">
      <c r="N86368"/>
    </row>
    <row r="86369" spans="14:14" x14ac:dyDescent="0.25">
      <c r="N86369"/>
    </row>
    <row r="86370" spans="14:14" x14ac:dyDescent="0.25">
      <c r="N86370"/>
    </row>
    <row r="86371" spans="14:14" x14ac:dyDescent="0.25">
      <c r="N86371"/>
    </row>
    <row r="86372" spans="14:14" x14ac:dyDescent="0.25">
      <c r="N86372"/>
    </row>
    <row r="86373" spans="14:14" x14ac:dyDescent="0.25">
      <c r="N86373"/>
    </row>
    <row r="86374" spans="14:14" x14ac:dyDescent="0.25">
      <c r="N86374"/>
    </row>
    <row r="86375" spans="14:14" x14ac:dyDescent="0.25">
      <c r="N86375"/>
    </row>
    <row r="86376" spans="14:14" x14ac:dyDescent="0.25">
      <c r="N86376"/>
    </row>
    <row r="86377" spans="14:14" x14ac:dyDescent="0.25">
      <c r="N86377"/>
    </row>
    <row r="86378" spans="14:14" x14ac:dyDescent="0.25">
      <c r="N86378"/>
    </row>
    <row r="86379" spans="14:14" x14ac:dyDescent="0.25">
      <c r="N86379"/>
    </row>
    <row r="86380" spans="14:14" x14ac:dyDescent="0.25">
      <c r="N86380"/>
    </row>
    <row r="86381" spans="14:14" x14ac:dyDescent="0.25">
      <c r="N86381"/>
    </row>
    <row r="86382" spans="14:14" x14ac:dyDescent="0.25">
      <c r="N86382"/>
    </row>
    <row r="86383" spans="14:14" x14ac:dyDescent="0.25">
      <c r="N86383"/>
    </row>
    <row r="86384" spans="14:14" x14ac:dyDescent="0.25">
      <c r="N86384"/>
    </row>
    <row r="86385" spans="14:14" x14ac:dyDescent="0.25">
      <c r="N86385"/>
    </row>
    <row r="86386" spans="14:14" x14ac:dyDescent="0.25">
      <c r="N86386"/>
    </row>
    <row r="86387" spans="14:14" x14ac:dyDescent="0.25">
      <c r="N86387"/>
    </row>
    <row r="86388" spans="14:14" x14ac:dyDescent="0.25">
      <c r="N86388"/>
    </row>
    <row r="86389" spans="14:14" x14ac:dyDescent="0.25">
      <c r="N86389"/>
    </row>
    <row r="86390" spans="14:14" x14ac:dyDescent="0.25">
      <c r="N86390"/>
    </row>
    <row r="86391" spans="14:14" x14ac:dyDescent="0.25">
      <c r="N86391"/>
    </row>
    <row r="86392" spans="14:14" x14ac:dyDescent="0.25">
      <c r="N86392"/>
    </row>
    <row r="86393" spans="14:14" x14ac:dyDescent="0.25">
      <c r="N86393"/>
    </row>
    <row r="86394" spans="14:14" x14ac:dyDescent="0.25">
      <c r="N86394"/>
    </row>
    <row r="86395" spans="14:14" x14ac:dyDescent="0.25">
      <c r="N86395"/>
    </row>
    <row r="86396" spans="14:14" x14ac:dyDescent="0.25">
      <c r="N86396"/>
    </row>
    <row r="86397" spans="14:14" x14ac:dyDescent="0.25">
      <c r="N86397"/>
    </row>
    <row r="86398" spans="14:14" x14ac:dyDescent="0.25">
      <c r="N86398"/>
    </row>
    <row r="86399" spans="14:14" x14ac:dyDescent="0.25">
      <c r="N86399"/>
    </row>
    <row r="86400" spans="14:14" x14ac:dyDescent="0.25">
      <c r="N86400"/>
    </row>
    <row r="86401" spans="14:14" x14ac:dyDescent="0.25">
      <c r="N86401"/>
    </row>
    <row r="86402" spans="14:14" x14ac:dyDescent="0.25">
      <c r="N86402"/>
    </row>
    <row r="86403" spans="14:14" x14ac:dyDescent="0.25">
      <c r="N86403"/>
    </row>
    <row r="86404" spans="14:14" x14ac:dyDescent="0.25">
      <c r="N86404"/>
    </row>
    <row r="86405" spans="14:14" x14ac:dyDescent="0.25">
      <c r="N86405"/>
    </row>
    <row r="86406" spans="14:14" x14ac:dyDescent="0.25">
      <c r="N86406"/>
    </row>
    <row r="86407" spans="14:14" x14ac:dyDescent="0.25">
      <c r="N86407"/>
    </row>
    <row r="86408" spans="14:14" x14ac:dyDescent="0.25">
      <c r="N86408"/>
    </row>
    <row r="86409" spans="14:14" x14ac:dyDescent="0.25">
      <c r="N86409"/>
    </row>
    <row r="86410" spans="14:14" x14ac:dyDescent="0.25">
      <c r="N86410"/>
    </row>
    <row r="86411" spans="14:14" x14ac:dyDescent="0.25">
      <c r="N86411"/>
    </row>
    <row r="86412" spans="14:14" x14ac:dyDescent="0.25">
      <c r="N86412"/>
    </row>
    <row r="86413" spans="14:14" x14ac:dyDescent="0.25">
      <c r="N86413"/>
    </row>
    <row r="86414" spans="14:14" x14ac:dyDescent="0.25">
      <c r="N86414"/>
    </row>
    <row r="86415" spans="14:14" x14ac:dyDescent="0.25">
      <c r="N86415"/>
    </row>
    <row r="86416" spans="14:14" x14ac:dyDescent="0.25">
      <c r="N86416"/>
    </row>
    <row r="86417" spans="14:14" x14ac:dyDescent="0.25">
      <c r="N86417"/>
    </row>
    <row r="86418" spans="14:14" x14ac:dyDescent="0.25">
      <c r="N86418"/>
    </row>
    <row r="86419" spans="14:14" x14ac:dyDescent="0.25">
      <c r="N86419"/>
    </row>
    <row r="86420" spans="14:14" x14ac:dyDescent="0.25">
      <c r="N86420"/>
    </row>
    <row r="86421" spans="14:14" x14ac:dyDescent="0.25">
      <c r="N86421"/>
    </row>
    <row r="86422" spans="14:14" x14ac:dyDescent="0.25">
      <c r="N86422"/>
    </row>
    <row r="86423" spans="14:14" x14ac:dyDescent="0.25">
      <c r="N86423"/>
    </row>
    <row r="86424" spans="14:14" x14ac:dyDescent="0.25">
      <c r="N86424"/>
    </row>
    <row r="86425" spans="14:14" x14ac:dyDescent="0.25">
      <c r="N86425"/>
    </row>
    <row r="86426" spans="14:14" x14ac:dyDescent="0.25">
      <c r="N86426"/>
    </row>
    <row r="86427" spans="14:14" x14ac:dyDescent="0.25">
      <c r="N86427"/>
    </row>
    <row r="86428" spans="14:14" x14ac:dyDescent="0.25">
      <c r="N86428"/>
    </row>
    <row r="86429" spans="14:14" x14ac:dyDescent="0.25">
      <c r="N86429"/>
    </row>
    <row r="86430" spans="14:14" x14ac:dyDescent="0.25">
      <c r="N86430"/>
    </row>
    <row r="86431" spans="14:14" x14ac:dyDescent="0.25">
      <c r="N86431"/>
    </row>
    <row r="86432" spans="14:14" x14ac:dyDescent="0.25">
      <c r="N86432"/>
    </row>
    <row r="86433" spans="14:14" x14ac:dyDescent="0.25">
      <c r="N86433"/>
    </row>
    <row r="86434" spans="14:14" x14ac:dyDescent="0.25">
      <c r="N86434"/>
    </row>
    <row r="86435" spans="14:14" x14ac:dyDescent="0.25">
      <c r="N86435"/>
    </row>
    <row r="86436" spans="14:14" x14ac:dyDescent="0.25">
      <c r="N86436"/>
    </row>
    <row r="86437" spans="14:14" x14ac:dyDescent="0.25">
      <c r="N86437"/>
    </row>
    <row r="86438" spans="14:14" x14ac:dyDescent="0.25">
      <c r="N86438"/>
    </row>
    <row r="86439" spans="14:14" x14ac:dyDescent="0.25">
      <c r="N86439"/>
    </row>
    <row r="86440" spans="14:14" x14ac:dyDescent="0.25">
      <c r="N86440"/>
    </row>
    <row r="86441" spans="14:14" x14ac:dyDescent="0.25">
      <c r="N86441"/>
    </row>
    <row r="86442" spans="14:14" x14ac:dyDescent="0.25">
      <c r="N86442"/>
    </row>
    <row r="86443" spans="14:14" x14ac:dyDescent="0.25">
      <c r="N86443"/>
    </row>
    <row r="86444" spans="14:14" x14ac:dyDescent="0.25">
      <c r="N86444"/>
    </row>
    <row r="86445" spans="14:14" x14ac:dyDescent="0.25">
      <c r="N86445"/>
    </row>
    <row r="86446" spans="14:14" x14ac:dyDescent="0.25">
      <c r="N86446"/>
    </row>
    <row r="86447" spans="14:14" x14ac:dyDescent="0.25">
      <c r="N86447"/>
    </row>
    <row r="86448" spans="14:14" x14ac:dyDescent="0.25">
      <c r="N86448"/>
    </row>
    <row r="86449" spans="14:14" x14ac:dyDescent="0.25">
      <c r="N86449"/>
    </row>
    <row r="86450" spans="14:14" x14ac:dyDescent="0.25">
      <c r="N86450"/>
    </row>
    <row r="86451" spans="14:14" x14ac:dyDescent="0.25">
      <c r="N86451"/>
    </row>
    <row r="86452" spans="14:14" x14ac:dyDescent="0.25">
      <c r="N86452"/>
    </row>
    <row r="86453" spans="14:14" x14ac:dyDescent="0.25">
      <c r="N86453"/>
    </row>
    <row r="86454" spans="14:14" x14ac:dyDescent="0.25">
      <c r="N86454"/>
    </row>
    <row r="86455" spans="14:14" x14ac:dyDescent="0.25">
      <c r="N86455"/>
    </row>
    <row r="86456" spans="14:14" x14ac:dyDescent="0.25">
      <c r="N86456"/>
    </row>
    <row r="86457" spans="14:14" x14ac:dyDescent="0.25">
      <c r="N86457"/>
    </row>
    <row r="86458" spans="14:14" x14ac:dyDescent="0.25">
      <c r="N86458"/>
    </row>
    <row r="86459" spans="14:14" x14ac:dyDescent="0.25">
      <c r="N86459"/>
    </row>
    <row r="86460" spans="14:14" x14ac:dyDescent="0.25">
      <c r="N86460"/>
    </row>
    <row r="86461" spans="14:14" x14ac:dyDescent="0.25">
      <c r="N86461"/>
    </row>
    <row r="86462" spans="14:14" x14ac:dyDescent="0.25">
      <c r="N86462"/>
    </row>
    <row r="86463" spans="14:14" x14ac:dyDescent="0.25">
      <c r="N86463"/>
    </row>
    <row r="86464" spans="14:14" x14ac:dyDescent="0.25">
      <c r="N86464"/>
    </row>
    <row r="86465" spans="14:14" x14ac:dyDescent="0.25">
      <c r="N86465"/>
    </row>
    <row r="86466" spans="14:14" x14ac:dyDescent="0.25">
      <c r="N86466"/>
    </row>
    <row r="86467" spans="14:14" x14ac:dyDescent="0.25">
      <c r="N86467"/>
    </row>
    <row r="86468" spans="14:14" x14ac:dyDescent="0.25">
      <c r="N86468"/>
    </row>
    <row r="86469" spans="14:14" x14ac:dyDescent="0.25">
      <c r="N86469"/>
    </row>
    <row r="86470" spans="14:14" x14ac:dyDescent="0.25">
      <c r="N86470"/>
    </row>
    <row r="86471" spans="14:14" x14ac:dyDescent="0.25">
      <c r="N86471"/>
    </row>
    <row r="86472" spans="14:14" x14ac:dyDescent="0.25">
      <c r="N86472"/>
    </row>
    <row r="86473" spans="14:14" x14ac:dyDescent="0.25">
      <c r="N86473"/>
    </row>
    <row r="86474" spans="14:14" x14ac:dyDescent="0.25">
      <c r="N86474"/>
    </row>
    <row r="86475" spans="14:14" x14ac:dyDescent="0.25">
      <c r="N86475"/>
    </row>
    <row r="86476" spans="14:14" x14ac:dyDescent="0.25">
      <c r="N86476"/>
    </row>
    <row r="86477" spans="14:14" x14ac:dyDescent="0.25">
      <c r="N86477"/>
    </row>
    <row r="86478" spans="14:14" x14ac:dyDescent="0.25">
      <c r="N86478"/>
    </row>
    <row r="86479" spans="14:14" x14ac:dyDescent="0.25">
      <c r="N86479"/>
    </row>
    <row r="86480" spans="14:14" x14ac:dyDescent="0.25">
      <c r="N86480"/>
    </row>
    <row r="86481" spans="14:14" x14ac:dyDescent="0.25">
      <c r="N86481"/>
    </row>
    <row r="86482" spans="14:14" x14ac:dyDescent="0.25">
      <c r="N86482"/>
    </row>
    <row r="86483" spans="14:14" x14ac:dyDescent="0.25">
      <c r="N86483"/>
    </row>
    <row r="86484" spans="14:14" x14ac:dyDescent="0.25">
      <c r="N86484"/>
    </row>
    <row r="86485" spans="14:14" x14ac:dyDescent="0.25">
      <c r="N86485"/>
    </row>
    <row r="86486" spans="14:14" x14ac:dyDescent="0.25">
      <c r="N86486"/>
    </row>
    <row r="86487" spans="14:14" x14ac:dyDescent="0.25">
      <c r="N86487"/>
    </row>
    <row r="86488" spans="14:14" x14ac:dyDescent="0.25">
      <c r="N86488"/>
    </row>
    <row r="86489" spans="14:14" x14ac:dyDescent="0.25">
      <c r="N86489"/>
    </row>
    <row r="86490" spans="14:14" x14ac:dyDescent="0.25">
      <c r="N86490"/>
    </row>
    <row r="86491" spans="14:14" x14ac:dyDescent="0.25">
      <c r="N86491"/>
    </row>
    <row r="86492" spans="14:14" x14ac:dyDescent="0.25">
      <c r="N86492"/>
    </row>
    <row r="86493" spans="14:14" x14ac:dyDescent="0.25">
      <c r="N86493"/>
    </row>
    <row r="86494" spans="14:14" x14ac:dyDescent="0.25">
      <c r="N86494"/>
    </row>
    <row r="86495" spans="14:14" x14ac:dyDescent="0.25">
      <c r="N86495"/>
    </row>
    <row r="86496" spans="14:14" x14ac:dyDescent="0.25">
      <c r="N86496"/>
    </row>
    <row r="86497" spans="14:14" x14ac:dyDescent="0.25">
      <c r="N86497"/>
    </row>
    <row r="86498" spans="14:14" x14ac:dyDescent="0.25">
      <c r="N86498"/>
    </row>
    <row r="86499" spans="14:14" x14ac:dyDescent="0.25">
      <c r="N86499"/>
    </row>
    <row r="86500" spans="14:14" x14ac:dyDescent="0.25">
      <c r="N86500"/>
    </row>
    <row r="86501" spans="14:14" x14ac:dyDescent="0.25">
      <c r="N86501"/>
    </row>
    <row r="86502" spans="14:14" x14ac:dyDescent="0.25">
      <c r="N86502"/>
    </row>
    <row r="86503" spans="14:14" x14ac:dyDescent="0.25">
      <c r="N86503"/>
    </row>
    <row r="86504" spans="14:14" x14ac:dyDescent="0.25">
      <c r="N86504"/>
    </row>
    <row r="86505" spans="14:14" x14ac:dyDescent="0.25">
      <c r="N86505"/>
    </row>
    <row r="86506" spans="14:14" x14ac:dyDescent="0.25">
      <c r="N86506"/>
    </row>
    <row r="86507" spans="14:14" x14ac:dyDescent="0.25">
      <c r="N86507"/>
    </row>
    <row r="86508" spans="14:14" x14ac:dyDescent="0.25">
      <c r="N86508"/>
    </row>
    <row r="86509" spans="14:14" x14ac:dyDescent="0.25">
      <c r="N86509"/>
    </row>
    <row r="86510" spans="14:14" x14ac:dyDescent="0.25">
      <c r="N86510"/>
    </row>
    <row r="86511" spans="14:14" x14ac:dyDescent="0.25">
      <c r="N86511"/>
    </row>
    <row r="86512" spans="14:14" x14ac:dyDescent="0.25">
      <c r="N86512"/>
    </row>
    <row r="86513" spans="14:14" x14ac:dyDescent="0.25">
      <c r="N86513"/>
    </row>
    <row r="86514" spans="14:14" x14ac:dyDescent="0.25">
      <c r="N86514"/>
    </row>
    <row r="86515" spans="14:14" x14ac:dyDescent="0.25">
      <c r="N86515"/>
    </row>
    <row r="86516" spans="14:14" x14ac:dyDescent="0.25">
      <c r="N86516"/>
    </row>
    <row r="86517" spans="14:14" x14ac:dyDescent="0.25">
      <c r="N86517"/>
    </row>
    <row r="86518" spans="14:14" x14ac:dyDescent="0.25">
      <c r="N86518"/>
    </row>
    <row r="86519" spans="14:14" x14ac:dyDescent="0.25">
      <c r="N86519"/>
    </row>
    <row r="86520" spans="14:14" x14ac:dyDescent="0.25">
      <c r="N86520"/>
    </row>
    <row r="86521" spans="14:14" x14ac:dyDescent="0.25">
      <c r="N86521"/>
    </row>
    <row r="86522" spans="14:14" x14ac:dyDescent="0.25">
      <c r="N86522"/>
    </row>
    <row r="86523" spans="14:14" x14ac:dyDescent="0.25">
      <c r="N86523"/>
    </row>
    <row r="86524" spans="14:14" x14ac:dyDescent="0.25">
      <c r="N86524"/>
    </row>
    <row r="86525" spans="14:14" x14ac:dyDescent="0.25">
      <c r="N86525"/>
    </row>
    <row r="86526" spans="14:14" x14ac:dyDescent="0.25">
      <c r="N86526"/>
    </row>
    <row r="86527" spans="14:14" x14ac:dyDescent="0.25">
      <c r="N86527"/>
    </row>
    <row r="86528" spans="14:14" x14ac:dyDescent="0.25">
      <c r="N86528"/>
    </row>
    <row r="86529" spans="14:14" x14ac:dyDescent="0.25">
      <c r="N86529"/>
    </row>
    <row r="86530" spans="14:14" x14ac:dyDescent="0.25">
      <c r="N86530"/>
    </row>
    <row r="86531" spans="14:14" x14ac:dyDescent="0.25">
      <c r="N86531"/>
    </row>
    <row r="86532" spans="14:14" x14ac:dyDescent="0.25">
      <c r="N86532"/>
    </row>
    <row r="86533" spans="14:14" x14ac:dyDescent="0.25">
      <c r="N86533"/>
    </row>
    <row r="86534" spans="14:14" x14ac:dyDescent="0.25">
      <c r="N86534"/>
    </row>
    <row r="86535" spans="14:14" x14ac:dyDescent="0.25">
      <c r="N86535"/>
    </row>
    <row r="86536" spans="14:14" x14ac:dyDescent="0.25">
      <c r="N86536"/>
    </row>
    <row r="86537" spans="14:14" x14ac:dyDescent="0.25">
      <c r="N86537"/>
    </row>
    <row r="86538" spans="14:14" x14ac:dyDescent="0.25">
      <c r="N86538"/>
    </row>
    <row r="86539" spans="14:14" x14ac:dyDescent="0.25">
      <c r="N86539"/>
    </row>
    <row r="86540" spans="14:14" x14ac:dyDescent="0.25">
      <c r="N86540"/>
    </row>
    <row r="86541" spans="14:14" x14ac:dyDescent="0.25">
      <c r="N86541"/>
    </row>
    <row r="86542" spans="14:14" x14ac:dyDescent="0.25">
      <c r="N86542"/>
    </row>
    <row r="86543" spans="14:14" x14ac:dyDescent="0.25">
      <c r="N86543"/>
    </row>
    <row r="86544" spans="14:14" x14ac:dyDescent="0.25">
      <c r="N86544"/>
    </row>
    <row r="86545" spans="14:14" x14ac:dyDescent="0.25">
      <c r="N86545"/>
    </row>
    <row r="86546" spans="14:14" x14ac:dyDescent="0.25">
      <c r="N86546"/>
    </row>
    <row r="86547" spans="14:14" x14ac:dyDescent="0.25">
      <c r="N86547"/>
    </row>
    <row r="86548" spans="14:14" x14ac:dyDescent="0.25">
      <c r="N86548"/>
    </row>
    <row r="86549" spans="14:14" x14ac:dyDescent="0.25">
      <c r="N86549"/>
    </row>
    <row r="86550" spans="14:14" x14ac:dyDescent="0.25">
      <c r="N86550"/>
    </row>
    <row r="86551" spans="14:14" x14ac:dyDescent="0.25">
      <c r="N86551"/>
    </row>
    <row r="86552" spans="14:14" x14ac:dyDescent="0.25">
      <c r="N86552"/>
    </row>
    <row r="86553" spans="14:14" x14ac:dyDescent="0.25">
      <c r="N86553"/>
    </row>
    <row r="86554" spans="14:14" x14ac:dyDescent="0.25">
      <c r="N86554"/>
    </row>
    <row r="86555" spans="14:14" x14ac:dyDescent="0.25">
      <c r="N86555"/>
    </row>
    <row r="86556" spans="14:14" x14ac:dyDescent="0.25">
      <c r="N86556"/>
    </row>
    <row r="86557" spans="14:14" x14ac:dyDescent="0.25">
      <c r="N86557"/>
    </row>
    <row r="86558" spans="14:14" x14ac:dyDescent="0.25">
      <c r="N86558"/>
    </row>
    <row r="86559" spans="14:14" x14ac:dyDescent="0.25">
      <c r="N86559"/>
    </row>
    <row r="86560" spans="14:14" x14ac:dyDescent="0.25">
      <c r="N86560"/>
    </row>
    <row r="86561" spans="14:14" x14ac:dyDescent="0.25">
      <c r="N86561"/>
    </row>
    <row r="86562" spans="14:14" x14ac:dyDescent="0.25">
      <c r="N86562"/>
    </row>
    <row r="86563" spans="14:14" x14ac:dyDescent="0.25">
      <c r="N86563"/>
    </row>
    <row r="86564" spans="14:14" x14ac:dyDescent="0.25">
      <c r="N86564"/>
    </row>
    <row r="86565" spans="14:14" x14ac:dyDescent="0.25">
      <c r="N86565"/>
    </row>
    <row r="86566" spans="14:14" x14ac:dyDescent="0.25">
      <c r="N86566"/>
    </row>
    <row r="86567" spans="14:14" x14ac:dyDescent="0.25">
      <c r="N86567"/>
    </row>
    <row r="86568" spans="14:14" x14ac:dyDescent="0.25">
      <c r="N86568"/>
    </row>
    <row r="86569" spans="14:14" x14ac:dyDescent="0.25">
      <c r="N86569"/>
    </row>
    <row r="86570" spans="14:14" x14ac:dyDescent="0.25">
      <c r="N86570"/>
    </row>
    <row r="86571" spans="14:14" x14ac:dyDescent="0.25">
      <c r="N86571"/>
    </row>
    <row r="86572" spans="14:14" x14ac:dyDescent="0.25">
      <c r="N86572"/>
    </row>
    <row r="86573" spans="14:14" x14ac:dyDescent="0.25">
      <c r="N86573"/>
    </row>
    <row r="86574" spans="14:14" x14ac:dyDescent="0.25">
      <c r="N86574"/>
    </row>
    <row r="86575" spans="14:14" x14ac:dyDescent="0.25">
      <c r="N86575"/>
    </row>
    <row r="86576" spans="14:14" x14ac:dyDescent="0.25">
      <c r="N86576"/>
    </row>
    <row r="86577" spans="14:14" x14ac:dyDescent="0.25">
      <c r="N86577"/>
    </row>
    <row r="86578" spans="14:14" x14ac:dyDescent="0.25">
      <c r="N86578"/>
    </row>
    <row r="86579" spans="14:14" x14ac:dyDescent="0.25">
      <c r="N86579"/>
    </row>
    <row r="86580" spans="14:14" x14ac:dyDescent="0.25">
      <c r="N86580"/>
    </row>
    <row r="86581" spans="14:14" x14ac:dyDescent="0.25">
      <c r="N86581"/>
    </row>
    <row r="86582" spans="14:14" x14ac:dyDescent="0.25">
      <c r="N86582"/>
    </row>
    <row r="86583" spans="14:14" x14ac:dyDescent="0.25">
      <c r="N86583"/>
    </row>
    <row r="86584" spans="14:14" x14ac:dyDescent="0.25">
      <c r="N86584"/>
    </row>
    <row r="86585" spans="14:14" x14ac:dyDescent="0.25">
      <c r="N86585"/>
    </row>
    <row r="86586" spans="14:14" x14ac:dyDescent="0.25">
      <c r="N86586"/>
    </row>
    <row r="86587" spans="14:14" x14ac:dyDescent="0.25">
      <c r="N86587"/>
    </row>
    <row r="86588" spans="14:14" x14ac:dyDescent="0.25">
      <c r="N86588"/>
    </row>
    <row r="86589" spans="14:14" x14ac:dyDescent="0.25">
      <c r="N86589"/>
    </row>
    <row r="86590" spans="14:14" x14ac:dyDescent="0.25">
      <c r="N86590"/>
    </row>
    <row r="86591" spans="14:14" x14ac:dyDescent="0.25">
      <c r="N86591"/>
    </row>
    <row r="86592" spans="14:14" x14ac:dyDescent="0.25">
      <c r="N86592"/>
    </row>
    <row r="86593" spans="14:14" x14ac:dyDescent="0.25">
      <c r="N86593"/>
    </row>
    <row r="86594" spans="14:14" x14ac:dyDescent="0.25">
      <c r="N86594"/>
    </row>
    <row r="86595" spans="14:14" x14ac:dyDescent="0.25">
      <c r="N86595"/>
    </row>
    <row r="86596" spans="14:14" x14ac:dyDescent="0.25">
      <c r="N86596"/>
    </row>
    <row r="86597" spans="14:14" x14ac:dyDescent="0.25">
      <c r="N86597"/>
    </row>
    <row r="86598" spans="14:14" x14ac:dyDescent="0.25">
      <c r="N86598"/>
    </row>
    <row r="86599" spans="14:14" x14ac:dyDescent="0.25">
      <c r="N86599"/>
    </row>
    <row r="86600" spans="14:14" x14ac:dyDescent="0.25">
      <c r="N86600"/>
    </row>
    <row r="86601" spans="14:14" x14ac:dyDescent="0.25">
      <c r="N86601"/>
    </row>
    <row r="86602" spans="14:14" x14ac:dyDescent="0.25">
      <c r="N86602"/>
    </row>
    <row r="86603" spans="14:14" x14ac:dyDescent="0.25">
      <c r="N86603"/>
    </row>
    <row r="86604" spans="14:14" x14ac:dyDescent="0.25">
      <c r="N86604"/>
    </row>
    <row r="86605" spans="14:14" x14ac:dyDescent="0.25">
      <c r="N86605"/>
    </row>
    <row r="86606" spans="14:14" x14ac:dyDescent="0.25">
      <c r="N86606"/>
    </row>
    <row r="86607" spans="14:14" x14ac:dyDescent="0.25">
      <c r="N86607"/>
    </row>
    <row r="86608" spans="14:14" x14ac:dyDescent="0.25">
      <c r="N86608"/>
    </row>
    <row r="86609" spans="14:14" x14ac:dyDescent="0.25">
      <c r="N86609"/>
    </row>
    <row r="86610" spans="14:14" x14ac:dyDescent="0.25">
      <c r="N86610"/>
    </row>
    <row r="86611" spans="14:14" x14ac:dyDescent="0.25">
      <c r="N86611"/>
    </row>
    <row r="86612" spans="14:14" x14ac:dyDescent="0.25">
      <c r="N86612"/>
    </row>
    <row r="86613" spans="14:14" x14ac:dyDescent="0.25">
      <c r="N86613"/>
    </row>
    <row r="86614" spans="14:14" x14ac:dyDescent="0.25">
      <c r="N86614"/>
    </row>
    <row r="86615" spans="14:14" x14ac:dyDescent="0.25">
      <c r="N86615"/>
    </row>
    <row r="86616" spans="14:14" x14ac:dyDescent="0.25">
      <c r="N86616"/>
    </row>
    <row r="86617" spans="14:14" x14ac:dyDescent="0.25">
      <c r="N86617"/>
    </row>
    <row r="86618" spans="14:14" x14ac:dyDescent="0.25">
      <c r="N86618"/>
    </row>
    <row r="86619" spans="14:14" x14ac:dyDescent="0.25">
      <c r="N86619"/>
    </row>
    <row r="86620" spans="14:14" x14ac:dyDescent="0.25">
      <c r="N86620"/>
    </row>
    <row r="86621" spans="14:14" x14ac:dyDescent="0.25">
      <c r="N86621"/>
    </row>
    <row r="86622" spans="14:14" x14ac:dyDescent="0.25">
      <c r="N86622"/>
    </row>
    <row r="86623" spans="14:14" x14ac:dyDescent="0.25">
      <c r="N86623"/>
    </row>
    <row r="86624" spans="14:14" x14ac:dyDescent="0.25">
      <c r="N86624"/>
    </row>
    <row r="86625" spans="14:14" x14ac:dyDescent="0.25">
      <c r="N86625"/>
    </row>
    <row r="86626" spans="14:14" x14ac:dyDescent="0.25">
      <c r="N86626"/>
    </row>
    <row r="86627" spans="14:14" x14ac:dyDescent="0.25">
      <c r="N86627"/>
    </row>
    <row r="86628" spans="14:14" x14ac:dyDescent="0.25">
      <c r="N86628"/>
    </row>
    <row r="86629" spans="14:14" x14ac:dyDescent="0.25">
      <c r="N86629"/>
    </row>
    <row r="86630" spans="14:14" x14ac:dyDescent="0.25">
      <c r="N86630"/>
    </row>
    <row r="86631" spans="14:14" x14ac:dyDescent="0.25">
      <c r="N86631"/>
    </row>
    <row r="86632" spans="14:14" x14ac:dyDescent="0.25">
      <c r="N86632"/>
    </row>
    <row r="86633" spans="14:14" x14ac:dyDescent="0.25">
      <c r="N86633"/>
    </row>
    <row r="86634" spans="14:14" x14ac:dyDescent="0.25">
      <c r="N86634"/>
    </row>
    <row r="86635" spans="14:14" x14ac:dyDescent="0.25">
      <c r="N86635"/>
    </row>
    <row r="86636" spans="14:14" x14ac:dyDescent="0.25">
      <c r="N86636"/>
    </row>
    <row r="86637" spans="14:14" x14ac:dyDescent="0.25">
      <c r="N86637"/>
    </row>
    <row r="86638" spans="14:14" x14ac:dyDescent="0.25">
      <c r="N86638"/>
    </row>
    <row r="86639" spans="14:14" x14ac:dyDescent="0.25">
      <c r="N86639"/>
    </row>
    <row r="86640" spans="14:14" x14ac:dyDescent="0.25">
      <c r="N86640"/>
    </row>
    <row r="86641" spans="14:14" x14ac:dyDescent="0.25">
      <c r="N86641"/>
    </row>
    <row r="86642" spans="14:14" x14ac:dyDescent="0.25">
      <c r="N86642"/>
    </row>
    <row r="86643" spans="14:14" x14ac:dyDescent="0.25">
      <c r="N86643"/>
    </row>
    <row r="86644" spans="14:14" x14ac:dyDescent="0.25">
      <c r="N86644"/>
    </row>
    <row r="86645" spans="14:14" x14ac:dyDescent="0.25">
      <c r="N86645"/>
    </row>
    <row r="86646" spans="14:14" x14ac:dyDescent="0.25">
      <c r="N86646"/>
    </row>
    <row r="86647" spans="14:14" x14ac:dyDescent="0.25">
      <c r="N86647"/>
    </row>
    <row r="86648" spans="14:14" x14ac:dyDescent="0.25">
      <c r="N86648"/>
    </row>
    <row r="86649" spans="14:14" x14ac:dyDescent="0.25">
      <c r="N86649"/>
    </row>
    <row r="86650" spans="14:14" x14ac:dyDescent="0.25">
      <c r="N86650"/>
    </row>
    <row r="86651" spans="14:14" x14ac:dyDescent="0.25">
      <c r="N86651"/>
    </row>
    <row r="86652" spans="14:14" x14ac:dyDescent="0.25">
      <c r="N86652"/>
    </row>
    <row r="86653" spans="14:14" x14ac:dyDescent="0.25">
      <c r="N86653"/>
    </row>
    <row r="86654" spans="14:14" x14ac:dyDescent="0.25">
      <c r="N86654"/>
    </row>
    <row r="86655" spans="14:14" x14ac:dyDescent="0.25">
      <c r="N86655"/>
    </row>
    <row r="86656" spans="14:14" x14ac:dyDescent="0.25">
      <c r="N86656"/>
    </row>
    <row r="86657" spans="14:14" x14ac:dyDescent="0.25">
      <c r="N86657"/>
    </row>
    <row r="86658" spans="14:14" x14ac:dyDescent="0.25">
      <c r="N86658"/>
    </row>
    <row r="86659" spans="14:14" x14ac:dyDescent="0.25">
      <c r="N86659"/>
    </row>
    <row r="86660" spans="14:14" x14ac:dyDescent="0.25">
      <c r="N86660"/>
    </row>
    <row r="86661" spans="14:14" x14ac:dyDescent="0.25">
      <c r="N86661"/>
    </row>
    <row r="86662" spans="14:14" x14ac:dyDescent="0.25">
      <c r="N86662"/>
    </row>
    <row r="86663" spans="14:14" x14ac:dyDescent="0.25">
      <c r="N86663"/>
    </row>
    <row r="86664" spans="14:14" x14ac:dyDescent="0.25">
      <c r="N86664"/>
    </row>
    <row r="86665" spans="14:14" x14ac:dyDescent="0.25">
      <c r="N86665"/>
    </row>
    <row r="86666" spans="14:14" x14ac:dyDescent="0.25">
      <c r="N86666"/>
    </row>
    <row r="86667" spans="14:14" x14ac:dyDescent="0.25">
      <c r="N86667"/>
    </row>
    <row r="86668" spans="14:14" x14ac:dyDescent="0.25">
      <c r="N86668"/>
    </row>
    <row r="86669" spans="14:14" x14ac:dyDescent="0.25">
      <c r="N86669"/>
    </row>
    <row r="86670" spans="14:14" x14ac:dyDescent="0.25">
      <c r="N86670"/>
    </row>
    <row r="86671" spans="14:14" x14ac:dyDescent="0.25">
      <c r="N86671"/>
    </row>
    <row r="86672" spans="14:14" x14ac:dyDescent="0.25">
      <c r="N86672"/>
    </row>
    <row r="86673" spans="14:14" x14ac:dyDescent="0.25">
      <c r="N86673"/>
    </row>
    <row r="86674" spans="14:14" x14ac:dyDescent="0.25">
      <c r="N86674"/>
    </row>
    <row r="86675" spans="14:14" x14ac:dyDescent="0.25">
      <c r="N86675"/>
    </row>
    <row r="86676" spans="14:14" x14ac:dyDescent="0.25">
      <c r="N86676"/>
    </row>
    <row r="86677" spans="14:14" x14ac:dyDescent="0.25">
      <c r="N86677"/>
    </row>
    <row r="86678" spans="14:14" x14ac:dyDescent="0.25">
      <c r="N86678"/>
    </row>
    <row r="86679" spans="14:14" x14ac:dyDescent="0.25">
      <c r="N86679"/>
    </row>
    <row r="86680" spans="14:14" x14ac:dyDescent="0.25">
      <c r="N86680"/>
    </row>
    <row r="86681" spans="14:14" x14ac:dyDescent="0.25">
      <c r="N86681"/>
    </row>
    <row r="86682" spans="14:14" x14ac:dyDescent="0.25">
      <c r="N86682"/>
    </row>
    <row r="86683" spans="14:14" x14ac:dyDescent="0.25">
      <c r="N86683"/>
    </row>
    <row r="86684" spans="14:14" x14ac:dyDescent="0.25">
      <c r="N86684"/>
    </row>
    <row r="86685" spans="14:14" x14ac:dyDescent="0.25">
      <c r="N86685"/>
    </row>
    <row r="86686" spans="14:14" x14ac:dyDescent="0.25">
      <c r="N86686"/>
    </row>
    <row r="86687" spans="14:14" x14ac:dyDescent="0.25">
      <c r="N86687"/>
    </row>
    <row r="86688" spans="14:14" x14ac:dyDescent="0.25">
      <c r="N86688"/>
    </row>
    <row r="86689" spans="14:14" x14ac:dyDescent="0.25">
      <c r="N86689"/>
    </row>
    <row r="86690" spans="14:14" x14ac:dyDescent="0.25">
      <c r="N86690"/>
    </row>
    <row r="86691" spans="14:14" x14ac:dyDescent="0.25">
      <c r="N86691"/>
    </row>
    <row r="86692" spans="14:14" x14ac:dyDescent="0.25">
      <c r="N86692"/>
    </row>
    <row r="86693" spans="14:14" x14ac:dyDescent="0.25">
      <c r="N86693"/>
    </row>
    <row r="86694" spans="14:14" x14ac:dyDescent="0.25">
      <c r="N86694"/>
    </row>
    <row r="86695" spans="14:14" x14ac:dyDescent="0.25">
      <c r="N86695"/>
    </row>
    <row r="86696" spans="14:14" x14ac:dyDescent="0.25">
      <c r="N86696"/>
    </row>
    <row r="86697" spans="14:14" x14ac:dyDescent="0.25">
      <c r="N86697"/>
    </row>
    <row r="86698" spans="14:14" x14ac:dyDescent="0.25">
      <c r="N86698"/>
    </row>
    <row r="86699" spans="14:14" x14ac:dyDescent="0.25">
      <c r="N86699"/>
    </row>
    <row r="86700" spans="14:14" x14ac:dyDescent="0.25">
      <c r="N86700"/>
    </row>
    <row r="86701" spans="14:14" x14ac:dyDescent="0.25">
      <c r="N86701"/>
    </row>
    <row r="86702" spans="14:14" x14ac:dyDescent="0.25">
      <c r="N86702"/>
    </row>
    <row r="86703" spans="14:14" x14ac:dyDescent="0.25">
      <c r="N86703"/>
    </row>
    <row r="86704" spans="14:14" x14ac:dyDescent="0.25">
      <c r="N86704"/>
    </row>
    <row r="86705" spans="14:14" x14ac:dyDescent="0.25">
      <c r="N86705"/>
    </row>
    <row r="86706" spans="14:14" x14ac:dyDescent="0.25">
      <c r="N86706"/>
    </row>
    <row r="86707" spans="14:14" x14ac:dyDescent="0.25">
      <c r="N86707"/>
    </row>
    <row r="86708" spans="14:14" x14ac:dyDescent="0.25">
      <c r="N86708"/>
    </row>
    <row r="86709" spans="14:14" x14ac:dyDescent="0.25">
      <c r="N86709"/>
    </row>
    <row r="86710" spans="14:14" x14ac:dyDescent="0.25">
      <c r="N86710"/>
    </row>
    <row r="86711" spans="14:14" x14ac:dyDescent="0.25">
      <c r="N86711"/>
    </row>
    <row r="86712" spans="14:14" x14ac:dyDescent="0.25">
      <c r="N86712"/>
    </row>
    <row r="86713" spans="14:14" x14ac:dyDescent="0.25">
      <c r="N86713"/>
    </row>
    <row r="86714" spans="14:14" x14ac:dyDescent="0.25">
      <c r="N86714"/>
    </row>
    <row r="86715" spans="14:14" x14ac:dyDescent="0.25">
      <c r="N86715"/>
    </row>
    <row r="86716" spans="14:14" x14ac:dyDescent="0.25">
      <c r="N86716"/>
    </row>
    <row r="86717" spans="14:14" x14ac:dyDescent="0.25">
      <c r="N86717"/>
    </row>
    <row r="86718" spans="14:14" x14ac:dyDescent="0.25">
      <c r="N86718"/>
    </row>
    <row r="86719" spans="14:14" x14ac:dyDescent="0.25">
      <c r="N86719"/>
    </row>
    <row r="86720" spans="14:14" x14ac:dyDescent="0.25">
      <c r="N86720"/>
    </row>
    <row r="86721" spans="14:14" x14ac:dyDescent="0.25">
      <c r="N86721"/>
    </row>
    <row r="86722" spans="14:14" x14ac:dyDescent="0.25">
      <c r="N86722"/>
    </row>
    <row r="86723" spans="14:14" x14ac:dyDescent="0.25">
      <c r="N86723"/>
    </row>
    <row r="86724" spans="14:14" x14ac:dyDescent="0.25">
      <c r="N86724"/>
    </row>
    <row r="86725" spans="14:14" x14ac:dyDescent="0.25">
      <c r="N86725"/>
    </row>
    <row r="86726" spans="14:14" x14ac:dyDescent="0.25">
      <c r="N86726"/>
    </row>
    <row r="86727" spans="14:14" x14ac:dyDescent="0.25">
      <c r="N86727"/>
    </row>
    <row r="86728" spans="14:14" x14ac:dyDescent="0.25">
      <c r="N86728"/>
    </row>
    <row r="86729" spans="14:14" x14ac:dyDescent="0.25">
      <c r="N86729"/>
    </row>
    <row r="86730" spans="14:14" x14ac:dyDescent="0.25">
      <c r="N86730"/>
    </row>
    <row r="86731" spans="14:14" x14ac:dyDescent="0.25">
      <c r="N86731"/>
    </row>
    <row r="86732" spans="14:14" x14ac:dyDescent="0.25">
      <c r="N86732"/>
    </row>
    <row r="86733" spans="14:14" x14ac:dyDescent="0.25">
      <c r="N86733"/>
    </row>
    <row r="86734" spans="14:14" x14ac:dyDescent="0.25">
      <c r="N86734"/>
    </row>
    <row r="86735" spans="14:14" x14ac:dyDescent="0.25">
      <c r="N86735"/>
    </row>
    <row r="86736" spans="14:14" x14ac:dyDescent="0.25">
      <c r="N86736"/>
    </row>
    <row r="86737" spans="14:14" x14ac:dyDescent="0.25">
      <c r="N86737"/>
    </row>
    <row r="86738" spans="14:14" x14ac:dyDescent="0.25">
      <c r="N86738"/>
    </row>
    <row r="86739" spans="14:14" x14ac:dyDescent="0.25">
      <c r="N86739"/>
    </row>
    <row r="86740" spans="14:14" x14ac:dyDescent="0.25">
      <c r="N86740"/>
    </row>
    <row r="86741" spans="14:14" x14ac:dyDescent="0.25">
      <c r="N86741"/>
    </row>
    <row r="86742" spans="14:14" x14ac:dyDescent="0.25">
      <c r="N86742"/>
    </row>
    <row r="86743" spans="14:14" x14ac:dyDescent="0.25">
      <c r="N86743"/>
    </row>
    <row r="86744" spans="14:14" x14ac:dyDescent="0.25">
      <c r="N86744"/>
    </row>
    <row r="86745" spans="14:14" x14ac:dyDescent="0.25">
      <c r="N86745"/>
    </row>
    <row r="86746" spans="14:14" x14ac:dyDescent="0.25">
      <c r="N86746"/>
    </row>
    <row r="86747" spans="14:14" x14ac:dyDescent="0.25">
      <c r="N86747"/>
    </row>
    <row r="86748" spans="14:14" x14ac:dyDescent="0.25">
      <c r="N86748"/>
    </row>
    <row r="86749" spans="14:14" x14ac:dyDescent="0.25">
      <c r="N86749"/>
    </row>
    <row r="86750" spans="14:14" x14ac:dyDescent="0.25">
      <c r="N86750"/>
    </row>
    <row r="86751" spans="14:14" x14ac:dyDescent="0.25">
      <c r="N86751"/>
    </row>
    <row r="86752" spans="14:14" x14ac:dyDescent="0.25">
      <c r="N86752"/>
    </row>
    <row r="86753" spans="14:14" x14ac:dyDescent="0.25">
      <c r="N86753"/>
    </row>
    <row r="86754" spans="14:14" x14ac:dyDescent="0.25">
      <c r="N86754"/>
    </row>
    <row r="86755" spans="14:14" x14ac:dyDescent="0.25">
      <c r="N86755"/>
    </row>
    <row r="86756" spans="14:14" x14ac:dyDescent="0.25">
      <c r="N86756"/>
    </row>
    <row r="86757" spans="14:14" x14ac:dyDescent="0.25">
      <c r="N86757"/>
    </row>
    <row r="86758" spans="14:14" x14ac:dyDescent="0.25">
      <c r="N86758"/>
    </row>
    <row r="86759" spans="14:14" x14ac:dyDescent="0.25">
      <c r="N86759"/>
    </row>
    <row r="86760" spans="14:14" x14ac:dyDescent="0.25">
      <c r="N86760"/>
    </row>
    <row r="86761" spans="14:14" x14ac:dyDescent="0.25">
      <c r="N86761"/>
    </row>
    <row r="86762" spans="14:14" x14ac:dyDescent="0.25">
      <c r="N86762"/>
    </row>
    <row r="86763" spans="14:14" x14ac:dyDescent="0.25">
      <c r="N86763"/>
    </row>
    <row r="86764" spans="14:14" x14ac:dyDescent="0.25">
      <c r="N86764"/>
    </row>
    <row r="86765" spans="14:14" x14ac:dyDescent="0.25">
      <c r="N86765"/>
    </row>
    <row r="86766" spans="14:14" x14ac:dyDescent="0.25">
      <c r="N86766"/>
    </row>
    <row r="86767" spans="14:14" x14ac:dyDescent="0.25">
      <c r="N86767"/>
    </row>
    <row r="86768" spans="14:14" x14ac:dyDescent="0.25">
      <c r="N86768"/>
    </row>
    <row r="86769" spans="14:14" x14ac:dyDescent="0.25">
      <c r="N86769"/>
    </row>
    <row r="86770" spans="14:14" x14ac:dyDescent="0.25">
      <c r="N86770"/>
    </row>
    <row r="86771" spans="14:14" x14ac:dyDescent="0.25">
      <c r="N86771"/>
    </row>
    <row r="86772" spans="14:14" x14ac:dyDescent="0.25">
      <c r="N86772"/>
    </row>
    <row r="86773" spans="14:14" x14ac:dyDescent="0.25">
      <c r="N86773"/>
    </row>
    <row r="86774" spans="14:14" x14ac:dyDescent="0.25">
      <c r="N86774"/>
    </row>
    <row r="86775" spans="14:14" x14ac:dyDescent="0.25">
      <c r="N86775"/>
    </row>
    <row r="86776" spans="14:14" x14ac:dyDescent="0.25">
      <c r="N86776"/>
    </row>
    <row r="86777" spans="14:14" x14ac:dyDescent="0.25">
      <c r="N86777"/>
    </row>
    <row r="86778" spans="14:14" x14ac:dyDescent="0.25">
      <c r="N86778"/>
    </row>
    <row r="86779" spans="14:14" x14ac:dyDescent="0.25">
      <c r="N86779"/>
    </row>
    <row r="86780" spans="14:14" x14ac:dyDescent="0.25">
      <c r="N86780"/>
    </row>
    <row r="86781" spans="14:14" x14ac:dyDescent="0.25">
      <c r="N86781"/>
    </row>
    <row r="86782" spans="14:14" x14ac:dyDescent="0.25">
      <c r="N86782"/>
    </row>
    <row r="86783" spans="14:14" x14ac:dyDescent="0.25">
      <c r="N86783"/>
    </row>
    <row r="86784" spans="14:14" x14ac:dyDescent="0.25">
      <c r="N86784"/>
    </row>
    <row r="86785" spans="14:14" x14ac:dyDescent="0.25">
      <c r="N86785"/>
    </row>
    <row r="86786" spans="14:14" x14ac:dyDescent="0.25">
      <c r="N86786"/>
    </row>
    <row r="86787" spans="14:14" x14ac:dyDescent="0.25">
      <c r="N86787"/>
    </row>
    <row r="86788" spans="14:14" x14ac:dyDescent="0.25">
      <c r="N86788"/>
    </row>
    <row r="86789" spans="14:14" x14ac:dyDescent="0.25">
      <c r="N86789"/>
    </row>
    <row r="86790" spans="14:14" x14ac:dyDescent="0.25">
      <c r="N86790"/>
    </row>
    <row r="86791" spans="14:14" x14ac:dyDescent="0.25">
      <c r="N86791"/>
    </row>
    <row r="86792" spans="14:14" x14ac:dyDescent="0.25">
      <c r="N86792"/>
    </row>
    <row r="86793" spans="14:14" x14ac:dyDescent="0.25">
      <c r="N86793"/>
    </row>
    <row r="86794" spans="14:14" x14ac:dyDescent="0.25">
      <c r="N86794"/>
    </row>
    <row r="86795" spans="14:14" x14ac:dyDescent="0.25">
      <c r="N86795"/>
    </row>
    <row r="86796" spans="14:14" x14ac:dyDescent="0.25">
      <c r="N86796"/>
    </row>
    <row r="86797" spans="14:14" x14ac:dyDescent="0.25">
      <c r="N86797"/>
    </row>
    <row r="86798" spans="14:14" x14ac:dyDescent="0.25">
      <c r="N86798"/>
    </row>
    <row r="86799" spans="14:14" x14ac:dyDescent="0.25">
      <c r="N86799"/>
    </row>
    <row r="86800" spans="14:14" x14ac:dyDescent="0.25">
      <c r="N86800"/>
    </row>
    <row r="86801" spans="14:14" x14ac:dyDescent="0.25">
      <c r="N86801"/>
    </row>
    <row r="86802" spans="14:14" x14ac:dyDescent="0.25">
      <c r="N86802"/>
    </row>
    <row r="86803" spans="14:14" x14ac:dyDescent="0.25">
      <c r="N86803"/>
    </row>
    <row r="86804" spans="14:14" x14ac:dyDescent="0.25">
      <c r="N86804"/>
    </row>
    <row r="86805" spans="14:14" x14ac:dyDescent="0.25">
      <c r="N86805"/>
    </row>
    <row r="86806" spans="14:14" x14ac:dyDescent="0.25">
      <c r="N86806"/>
    </row>
    <row r="86807" spans="14:14" x14ac:dyDescent="0.25">
      <c r="N86807"/>
    </row>
    <row r="86808" spans="14:14" x14ac:dyDescent="0.25">
      <c r="N86808"/>
    </row>
    <row r="86809" spans="14:14" x14ac:dyDescent="0.25">
      <c r="N86809"/>
    </row>
    <row r="86810" spans="14:14" x14ac:dyDescent="0.25">
      <c r="N86810"/>
    </row>
    <row r="86811" spans="14:14" x14ac:dyDescent="0.25">
      <c r="N86811"/>
    </row>
    <row r="86812" spans="14:14" x14ac:dyDescent="0.25">
      <c r="N86812"/>
    </row>
    <row r="86813" spans="14:14" x14ac:dyDescent="0.25">
      <c r="N86813"/>
    </row>
    <row r="86814" spans="14:14" x14ac:dyDescent="0.25">
      <c r="N86814"/>
    </row>
    <row r="86815" spans="14:14" x14ac:dyDescent="0.25">
      <c r="N86815"/>
    </row>
    <row r="86816" spans="14:14" x14ac:dyDescent="0.25">
      <c r="N86816"/>
    </row>
    <row r="86817" spans="14:14" x14ac:dyDescent="0.25">
      <c r="N86817"/>
    </row>
    <row r="86818" spans="14:14" x14ac:dyDescent="0.25">
      <c r="N86818"/>
    </row>
    <row r="86819" spans="14:14" x14ac:dyDescent="0.25">
      <c r="N86819"/>
    </row>
    <row r="86820" spans="14:14" x14ac:dyDescent="0.25">
      <c r="N86820"/>
    </row>
    <row r="86821" spans="14:14" x14ac:dyDescent="0.25">
      <c r="N86821"/>
    </row>
    <row r="86822" spans="14:14" x14ac:dyDescent="0.25">
      <c r="N86822"/>
    </row>
    <row r="86823" spans="14:14" x14ac:dyDescent="0.25">
      <c r="N86823"/>
    </row>
    <row r="86824" spans="14:14" x14ac:dyDescent="0.25">
      <c r="N86824"/>
    </row>
    <row r="86825" spans="14:14" x14ac:dyDescent="0.25">
      <c r="N86825"/>
    </row>
    <row r="86826" spans="14:14" x14ac:dyDescent="0.25">
      <c r="N86826"/>
    </row>
    <row r="86827" spans="14:14" x14ac:dyDescent="0.25">
      <c r="N86827"/>
    </row>
    <row r="86828" spans="14:14" x14ac:dyDescent="0.25">
      <c r="N86828"/>
    </row>
    <row r="86829" spans="14:14" x14ac:dyDescent="0.25">
      <c r="N86829"/>
    </row>
    <row r="86830" spans="14:14" x14ac:dyDescent="0.25">
      <c r="N86830"/>
    </row>
    <row r="86831" spans="14:14" x14ac:dyDescent="0.25">
      <c r="N86831"/>
    </row>
    <row r="86832" spans="14:14" x14ac:dyDescent="0.25">
      <c r="N86832"/>
    </row>
    <row r="86833" spans="14:14" x14ac:dyDescent="0.25">
      <c r="N86833"/>
    </row>
    <row r="86834" spans="14:14" x14ac:dyDescent="0.25">
      <c r="N86834"/>
    </row>
    <row r="86835" spans="14:14" x14ac:dyDescent="0.25">
      <c r="N86835"/>
    </row>
    <row r="86836" spans="14:14" x14ac:dyDescent="0.25">
      <c r="N86836"/>
    </row>
    <row r="86837" spans="14:14" x14ac:dyDescent="0.25">
      <c r="N86837"/>
    </row>
    <row r="86838" spans="14:14" x14ac:dyDescent="0.25">
      <c r="N86838"/>
    </row>
    <row r="86839" spans="14:14" x14ac:dyDescent="0.25">
      <c r="N86839"/>
    </row>
    <row r="86840" spans="14:14" x14ac:dyDescent="0.25">
      <c r="N86840"/>
    </row>
    <row r="86841" spans="14:14" x14ac:dyDescent="0.25">
      <c r="N86841"/>
    </row>
    <row r="86842" spans="14:14" x14ac:dyDescent="0.25">
      <c r="N86842"/>
    </row>
    <row r="86843" spans="14:14" x14ac:dyDescent="0.25">
      <c r="N86843"/>
    </row>
    <row r="86844" spans="14:14" x14ac:dyDescent="0.25">
      <c r="N86844"/>
    </row>
    <row r="86845" spans="14:14" x14ac:dyDescent="0.25">
      <c r="N86845"/>
    </row>
    <row r="86846" spans="14:14" x14ac:dyDescent="0.25">
      <c r="N86846"/>
    </row>
    <row r="86847" spans="14:14" x14ac:dyDescent="0.25">
      <c r="N86847"/>
    </row>
    <row r="86848" spans="14:14" x14ac:dyDescent="0.25">
      <c r="N86848"/>
    </row>
    <row r="86849" spans="14:14" x14ac:dyDescent="0.25">
      <c r="N86849"/>
    </row>
    <row r="86850" spans="14:14" x14ac:dyDescent="0.25">
      <c r="N86850"/>
    </row>
    <row r="86851" spans="14:14" x14ac:dyDescent="0.25">
      <c r="N86851"/>
    </row>
    <row r="86852" spans="14:14" x14ac:dyDescent="0.25">
      <c r="N86852"/>
    </row>
    <row r="86853" spans="14:14" x14ac:dyDescent="0.25">
      <c r="N86853"/>
    </row>
    <row r="86854" spans="14:14" x14ac:dyDescent="0.25">
      <c r="N86854"/>
    </row>
    <row r="86855" spans="14:14" x14ac:dyDescent="0.25">
      <c r="N86855"/>
    </row>
    <row r="86856" spans="14:14" x14ac:dyDescent="0.25">
      <c r="N86856"/>
    </row>
    <row r="86857" spans="14:14" x14ac:dyDescent="0.25">
      <c r="N86857"/>
    </row>
    <row r="86858" spans="14:14" x14ac:dyDescent="0.25">
      <c r="N86858"/>
    </row>
    <row r="86859" spans="14:14" x14ac:dyDescent="0.25">
      <c r="N86859"/>
    </row>
    <row r="86860" spans="14:14" x14ac:dyDescent="0.25">
      <c r="N86860"/>
    </row>
    <row r="86861" spans="14:14" x14ac:dyDescent="0.25">
      <c r="N86861"/>
    </row>
    <row r="86862" spans="14:14" x14ac:dyDescent="0.25">
      <c r="N86862"/>
    </row>
    <row r="86863" spans="14:14" x14ac:dyDescent="0.25">
      <c r="N86863"/>
    </row>
    <row r="86864" spans="14:14" x14ac:dyDescent="0.25">
      <c r="N86864"/>
    </row>
    <row r="86865" spans="14:14" x14ac:dyDescent="0.25">
      <c r="N86865"/>
    </row>
    <row r="86866" spans="14:14" x14ac:dyDescent="0.25">
      <c r="N86866"/>
    </row>
    <row r="86867" spans="14:14" x14ac:dyDescent="0.25">
      <c r="N86867"/>
    </row>
    <row r="86868" spans="14:14" x14ac:dyDescent="0.25">
      <c r="N86868"/>
    </row>
    <row r="86869" spans="14:14" x14ac:dyDescent="0.25">
      <c r="N86869"/>
    </row>
    <row r="86870" spans="14:14" x14ac:dyDescent="0.25">
      <c r="N86870"/>
    </row>
    <row r="86871" spans="14:14" x14ac:dyDescent="0.25">
      <c r="N86871"/>
    </row>
    <row r="86872" spans="14:14" x14ac:dyDescent="0.25">
      <c r="N86872"/>
    </row>
    <row r="86873" spans="14:14" x14ac:dyDescent="0.25">
      <c r="N86873"/>
    </row>
    <row r="86874" spans="14:14" x14ac:dyDescent="0.25">
      <c r="N86874"/>
    </row>
    <row r="86875" spans="14:14" x14ac:dyDescent="0.25">
      <c r="N86875"/>
    </row>
    <row r="86876" spans="14:14" x14ac:dyDescent="0.25">
      <c r="N86876"/>
    </row>
    <row r="86877" spans="14:14" x14ac:dyDescent="0.25">
      <c r="N86877"/>
    </row>
    <row r="86878" spans="14:14" x14ac:dyDescent="0.25">
      <c r="N86878"/>
    </row>
    <row r="86879" spans="14:14" x14ac:dyDescent="0.25">
      <c r="N86879"/>
    </row>
    <row r="86880" spans="14:14" x14ac:dyDescent="0.25">
      <c r="N86880"/>
    </row>
    <row r="86881" spans="14:14" x14ac:dyDescent="0.25">
      <c r="N86881"/>
    </row>
    <row r="86882" spans="14:14" x14ac:dyDescent="0.25">
      <c r="N86882"/>
    </row>
    <row r="86883" spans="14:14" x14ac:dyDescent="0.25">
      <c r="N86883"/>
    </row>
    <row r="86884" spans="14:14" x14ac:dyDescent="0.25">
      <c r="N86884"/>
    </row>
    <row r="86885" spans="14:14" x14ac:dyDescent="0.25">
      <c r="N86885"/>
    </row>
    <row r="86886" spans="14:14" x14ac:dyDescent="0.25">
      <c r="N86886"/>
    </row>
    <row r="86887" spans="14:14" x14ac:dyDescent="0.25">
      <c r="N86887"/>
    </row>
    <row r="86888" spans="14:14" x14ac:dyDescent="0.25">
      <c r="N86888"/>
    </row>
    <row r="86889" spans="14:14" x14ac:dyDescent="0.25">
      <c r="N86889"/>
    </row>
    <row r="86890" spans="14:14" x14ac:dyDescent="0.25">
      <c r="N86890"/>
    </row>
    <row r="86891" spans="14:14" x14ac:dyDescent="0.25">
      <c r="N86891"/>
    </row>
    <row r="86892" spans="14:14" x14ac:dyDescent="0.25">
      <c r="N86892"/>
    </row>
    <row r="86893" spans="14:14" x14ac:dyDescent="0.25">
      <c r="N86893"/>
    </row>
    <row r="86894" spans="14:14" x14ac:dyDescent="0.25">
      <c r="N86894"/>
    </row>
    <row r="86895" spans="14:14" x14ac:dyDescent="0.25">
      <c r="N86895"/>
    </row>
    <row r="86896" spans="14:14" x14ac:dyDescent="0.25">
      <c r="N86896"/>
    </row>
    <row r="86897" spans="14:14" x14ac:dyDescent="0.25">
      <c r="N86897"/>
    </row>
    <row r="86898" spans="14:14" x14ac:dyDescent="0.25">
      <c r="N86898"/>
    </row>
    <row r="86899" spans="14:14" x14ac:dyDescent="0.25">
      <c r="N86899"/>
    </row>
    <row r="86900" spans="14:14" x14ac:dyDescent="0.25">
      <c r="N86900"/>
    </row>
    <row r="86901" spans="14:14" x14ac:dyDescent="0.25">
      <c r="N86901"/>
    </row>
    <row r="86902" spans="14:14" x14ac:dyDescent="0.25">
      <c r="N86902"/>
    </row>
    <row r="86903" spans="14:14" x14ac:dyDescent="0.25">
      <c r="N86903"/>
    </row>
    <row r="86904" spans="14:14" x14ac:dyDescent="0.25">
      <c r="N86904"/>
    </row>
    <row r="86905" spans="14:14" x14ac:dyDescent="0.25">
      <c r="N86905"/>
    </row>
    <row r="86906" spans="14:14" x14ac:dyDescent="0.25">
      <c r="N86906"/>
    </row>
    <row r="86907" spans="14:14" x14ac:dyDescent="0.25">
      <c r="N86907"/>
    </row>
    <row r="86908" spans="14:14" x14ac:dyDescent="0.25">
      <c r="N86908"/>
    </row>
    <row r="86909" spans="14:14" x14ac:dyDescent="0.25">
      <c r="N86909"/>
    </row>
    <row r="86910" spans="14:14" x14ac:dyDescent="0.25">
      <c r="N86910"/>
    </row>
    <row r="86911" spans="14:14" x14ac:dyDescent="0.25">
      <c r="N86911"/>
    </row>
    <row r="86912" spans="14:14" x14ac:dyDescent="0.25">
      <c r="N86912"/>
    </row>
    <row r="86913" spans="14:14" x14ac:dyDescent="0.25">
      <c r="N86913"/>
    </row>
    <row r="86914" spans="14:14" x14ac:dyDescent="0.25">
      <c r="N86914"/>
    </row>
    <row r="86915" spans="14:14" x14ac:dyDescent="0.25">
      <c r="N86915"/>
    </row>
    <row r="86916" spans="14:14" x14ac:dyDescent="0.25">
      <c r="N86916"/>
    </row>
    <row r="86917" spans="14:14" x14ac:dyDescent="0.25">
      <c r="N86917"/>
    </row>
    <row r="86918" spans="14:14" x14ac:dyDescent="0.25">
      <c r="N86918"/>
    </row>
    <row r="86919" spans="14:14" x14ac:dyDescent="0.25">
      <c r="N86919"/>
    </row>
    <row r="86920" spans="14:14" x14ac:dyDescent="0.25">
      <c r="N86920"/>
    </row>
    <row r="86921" spans="14:14" x14ac:dyDescent="0.25">
      <c r="N86921"/>
    </row>
    <row r="86922" spans="14:14" x14ac:dyDescent="0.25">
      <c r="N86922"/>
    </row>
    <row r="86923" spans="14:14" x14ac:dyDescent="0.25">
      <c r="N86923"/>
    </row>
    <row r="86924" spans="14:14" x14ac:dyDescent="0.25">
      <c r="N86924"/>
    </row>
    <row r="86925" spans="14:14" x14ac:dyDescent="0.25">
      <c r="N86925"/>
    </row>
    <row r="86926" spans="14:14" x14ac:dyDescent="0.25">
      <c r="N86926"/>
    </row>
    <row r="86927" spans="14:14" x14ac:dyDescent="0.25">
      <c r="N86927"/>
    </row>
    <row r="86928" spans="14:14" x14ac:dyDescent="0.25">
      <c r="N86928"/>
    </row>
    <row r="86929" spans="14:14" x14ac:dyDescent="0.25">
      <c r="N86929"/>
    </row>
    <row r="86930" spans="14:14" x14ac:dyDescent="0.25">
      <c r="N86930"/>
    </row>
    <row r="86931" spans="14:14" x14ac:dyDescent="0.25">
      <c r="N86931"/>
    </row>
    <row r="86932" spans="14:14" x14ac:dyDescent="0.25">
      <c r="N86932"/>
    </row>
    <row r="86933" spans="14:14" x14ac:dyDescent="0.25">
      <c r="N86933"/>
    </row>
    <row r="86934" spans="14:14" x14ac:dyDescent="0.25">
      <c r="N86934"/>
    </row>
    <row r="86935" spans="14:14" x14ac:dyDescent="0.25">
      <c r="N86935"/>
    </row>
    <row r="86936" spans="14:14" x14ac:dyDescent="0.25">
      <c r="N86936"/>
    </row>
    <row r="86937" spans="14:14" x14ac:dyDescent="0.25">
      <c r="N86937"/>
    </row>
    <row r="86938" spans="14:14" x14ac:dyDescent="0.25">
      <c r="N86938"/>
    </row>
    <row r="86939" spans="14:14" x14ac:dyDescent="0.25">
      <c r="N86939"/>
    </row>
    <row r="86940" spans="14:14" x14ac:dyDescent="0.25">
      <c r="N86940"/>
    </row>
    <row r="86941" spans="14:14" x14ac:dyDescent="0.25">
      <c r="N86941"/>
    </row>
    <row r="86942" spans="14:14" x14ac:dyDescent="0.25">
      <c r="N86942"/>
    </row>
    <row r="86943" spans="14:14" x14ac:dyDescent="0.25">
      <c r="N86943"/>
    </row>
    <row r="86944" spans="14:14" x14ac:dyDescent="0.25">
      <c r="N86944"/>
    </row>
    <row r="86945" spans="14:14" x14ac:dyDescent="0.25">
      <c r="N86945"/>
    </row>
    <row r="86946" spans="14:14" x14ac:dyDescent="0.25">
      <c r="N86946"/>
    </row>
    <row r="86947" spans="14:14" x14ac:dyDescent="0.25">
      <c r="N86947"/>
    </row>
    <row r="86948" spans="14:14" x14ac:dyDescent="0.25">
      <c r="N86948"/>
    </row>
    <row r="86949" spans="14:14" x14ac:dyDescent="0.25">
      <c r="N86949"/>
    </row>
    <row r="86950" spans="14:14" x14ac:dyDescent="0.25">
      <c r="N86950"/>
    </row>
    <row r="86951" spans="14:14" x14ac:dyDescent="0.25">
      <c r="N86951"/>
    </row>
    <row r="86952" spans="14:14" x14ac:dyDescent="0.25">
      <c r="N86952"/>
    </row>
    <row r="86953" spans="14:14" x14ac:dyDescent="0.25">
      <c r="N86953"/>
    </row>
    <row r="86954" spans="14:14" x14ac:dyDescent="0.25">
      <c r="N86954"/>
    </row>
    <row r="86955" spans="14:14" x14ac:dyDescent="0.25">
      <c r="N86955"/>
    </row>
    <row r="86956" spans="14:14" x14ac:dyDescent="0.25">
      <c r="N86956"/>
    </row>
    <row r="86957" spans="14:14" x14ac:dyDescent="0.25">
      <c r="N86957"/>
    </row>
    <row r="86958" spans="14:14" x14ac:dyDescent="0.25">
      <c r="N86958"/>
    </row>
    <row r="86959" spans="14:14" x14ac:dyDescent="0.25">
      <c r="N86959"/>
    </row>
    <row r="86960" spans="14:14" x14ac:dyDescent="0.25">
      <c r="N86960"/>
    </row>
    <row r="86961" spans="14:14" x14ac:dyDescent="0.25">
      <c r="N86961"/>
    </row>
    <row r="86962" spans="14:14" x14ac:dyDescent="0.25">
      <c r="N86962"/>
    </row>
    <row r="86963" spans="14:14" x14ac:dyDescent="0.25">
      <c r="N86963"/>
    </row>
    <row r="86964" spans="14:14" x14ac:dyDescent="0.25">
      <c r="N86964"/>
    </row>
    <row r="86965" spans="14:14" x14ac:dyDescent="0.25">
      <c r="N86965"/>
    </row>
    <row r="86966" spans="14:14" x14ac:dyDescent="0.25">
      <c r="N86966"/>
    </row>
    <row r="86967" spans="14:14" x14ac:dyDescent="0.25">
      <c r="N86967"/>
    </row>
    <row r="86968" spans="14:14" x14ac:dyDescent="0.25">
      <c r="N86968"/>
    </row>
    <row r="86969" spans="14:14" x14ac:dyDescent="0.25">
      <c r="N86969"/>
    </row>
    <row r="86970" spans="14:14" x14ac:dyDescent="0.25">
      <c r="N86970"/>
    </row>
    <row r="86971" spans="14:14" x14ac:dyDescent="0.25">
      <c r="N86971"/>
    </row>
    <row r="86972" spans="14:14" x14ac:dyDescent="0.25">
      <c r="N86972"/>
    </row>
    <row r="86973" spans="14:14" x14ac:dyDescent="0.25">
      <c r="N86973"/>
    </row>
    <row r="86974" spans="14:14" x14ac:dyDescent="0.25">
      <c r="N86974"/>
    </row>
    <row r="86975" spans="14:14" x14ac:dyDescent="0.25">
      <c r="N86975"/>
    </row>
    <row r="86976" spans="14:14" x14ac:dyDescent="0.25">
      <c r="N86976"/>
    </row>
    <row r="86977" spans="14:14" x14ac:dyDescent="0.25">
      <c r="N86977"/>
    </row>
    <row r="86978" spans="14:14" x14ac:dyDescent="0.25">
      <c r="N86978"/>
    </row>
    <row r="86979" spans="14:14" x14ac:dyDescent="0.25">
      <c r="N86979"/>
    </row>
    <row r="86980" spans="14:14" x14ac:dyDescent="0.25">
      <c r="N86980"/>
    </row>
    <row r="86981" spans="14:14" x14ac:dyDescent="0.25">
      <c r="N86981"/>
    </row>
    <row r="86982" spans="14:14" x14ac:dyDescent="0.25">
      <c r="N86982"/>
    </row>
    <row r="86983" spans="14:14" x14ac:dyDescent="0.25">
      <c r="N86983"/>
    </row>
    <row r="86984" spans="14:14" x14ac:dyDescent="0.25">
      <c r="N86984"/>
    </row>
    <row r="86985" spans="14:14" x14ac:dyDescent="0.25">
      <c r="N86985"/>
    </row>
    <row r="86986" spans="14:14" x14ac:dyDescent="0.25">
      <c r="N86986"/>
    </row>
    <row r="86987" spans="14:14" x14ac:dyDescent="0.25">
      <c r="N86987"/>
    </row>
    <row r="86988" spans="14:14" x14ac:dyDescent="0.25">
      <c r="N86988"/>
    </row>
    <row r="86989" spans="14:14" x14ac:dyDescent="0.25">
      <c r="N86989"/>
    </row>
    <row r="86990" spans="14:14" x14ac:dyDescent="0.25">
      <c r="N86990"/>
    </row>
    <row r="86991" spans="14:14" x14ac:dyDescent="0.25">
      <c r="N86991"/>
    </row>
    <row r="86992" spans="14:14" x14ac:dyDescent="0.25">
      <c r="N86992"/>
    </row>
    <row r="86993" spans="14:14" x14ac:dyDescent="0.25">
      <c r="N86993"/>
    </row>
    <row r="86994" spans="14:14" x14ac:dyDescent="0.25">
      <c r="N86994"/>
    </row>
    <row r="86995" spans="14:14" x14ac:dyDescent="0.25">
      <c r="N86995"/>
    </row>
    <row r="86996" spans="14:14" x14ac:dyDescent="0.25">
      <c r="N86996"/>
    </row>
    <row r="86997" spans="14:14" x14ac:dyDescent="0.25">
      <c r="N86997"/>
    </row>
    <row r="86998" spans="14:14" x14ac:dyDescent="0.25">
      <c r="N86998"/>
    </row>
    <row r="86999" spans="14:14" x14ac:dyDescent="0.25">
      <c r="N86999"/>
    </row>
    <row r="87000" spans="14:14" x14ac:dyDescent="0.25">
      <c r="N87000"/>
    </row>
    <row r="87001" spans="14:14" x14ac:dyDescent="0.25">
      <c r="N87001"/>
    </row>
    <row r="87002" spans="14:14" x14ac:dyDescent="0.25">
      <c r="N87002"/>
    </row>
    <row r="87003" spans="14:14" x14ac:dyDescent="0.25">
      <c r="N87003"/>
    </row>
    <row r="87004" spans="14:14" x14ac:dyDescent="0.25">
      <c r="N87004"/>
    </row>
    <row r="87005" spans="14:14" x14ac:dyDescent="0.25">
      <c r="N87005"/>
    </row>
    <row r="87006" spans="14:14" x14ac:dyDescent="0.25">
      <c r="N87006"/>
    </row>
    <row r="87007" spans="14:14" x14ac:dyDescent="0.25">
      <c r="N87007"/>
    </row>
    <row r="87008" spans="14:14" x14ac:dyDescent="0.25">
      <c r="N87008"/>
    </row>
    <row r="87009" spans="14:14" x14ac:dyDescent="0.25">
      <c r="N87009"/>
    </row>
    <row r="87010" spans="14:14" x14ac:dyDescent="0.25">
      <c r="N87010"/>
    </row>
    <row r="87011" spans="14:14" x14ac:dyDescent="0.25">
      <c r="N87011"/>
    </row>
    <row r="87012" spans="14:14" x14ac:dyDescent="0.25">
      <c r="N87012"/>
    </row>
    <row r="87013" spans="14:14" x14ac:dyDescent="0.25">
      <c r="N87013"/>
    </row>
    <row r="87014" spans="14:14" x14ac:dyDescent="0.25">
      <c r="N87014"/>
    </row>
    <row r="87015" spans="14:14" x14ac:dyDescent="0.25">
      <c r="N87015"/>
    </row>
    <row r="87016" spans="14:14" x14ac:dyDescent="0.25">
      <c r="N87016"/>
    </row>
    <row r="87017" spans="14:14" x14ac:dyDescent="0.25">
      <c r="N87017"/>
    </row>
    <row r="87018" spans="14:14" x14ac:dyDescent="0.25">
      <c r="N87018"/>
    </row>
    <row r="87019" spans="14:14" x14ac:dyDescent="0.25">
      <c r="N87019"/>
    </row>
    <row r="87020" spans="14:14" x14ac:dyDescent="0.25">
      <c r="N87020"/>
    </row>
    <row r="87021" spans="14:14" x14ac:dyDescent="0.25">
      <c r="N87021"/>
    </row>
    <row r="87022" spans="14:14" x14ac:dyDescent="0.25">
      <c r="N87022"/>
    </row>
    <row r="87023" spans="14:14" x14ac:dyDescent="0.25">
      <c r="N87023"/>
    </row>
    <row r="87024" spans="14:14" x14ac:dyDescent="0.25">
      <c r="N87024"/>
    </row>
    <row r="87025" spans="14:14" x14ac:dyDescent="0.25">
      <c r="N87025"/>
    </row>
    <row r="87026" spans="14:14" x14ac:dyDescent="0.25">
      <c r="N87026"/>
    </row>
    <row r="87027" spans="14:14" x14ac:dyDescent="0.25">
      <c r="N87027"/>
    </row>
    <row r="87028" spans="14:14" x14ac:dyDescent="0.25">
      <c r="N87028"/>
    </row>
    <row r="87029" spans="14:14" x14ac:dyDescent="0.25">
      <c r="N87029"/>
    </row>
    <row r="87030" spans="14:14" x14ac:dyDescent="0.25">
      <c r="N87030"/>
    </row>
    <row r="87031" spans="14:14" x14ac:dyDescent="0.25">
      <c r="N87031"/>
    </row>
    <row r="87032" spans="14:14" x14ac:dyDescent="0.25">
      <c r="N87032"/>
    </row>
    <row r="87033" spans="14:14" x14ac:dyDescent="0.25">
      <c r="N87033"/>
    </row>
    <row r="87034" spans="14:14" x14ac:dyDescent="0.25">
      <c r="N87034"/>
    </row>
    <row r="87035" spans="14:14" x14ac:dyDescent="0.25">
      <c r="N87035"/>
    </row>
    <row r="87036" spans="14:14" x14ac:dyDescent="0.25">
      <c r="N87036"/>
    </row>
    <row r="87037" spans="14:14" x14ac:dyDescent="0.25">
      <c r="N87037"/>
    </row>
    <row r="87038" spans="14:14" x14ac:dyDescent="0.25">
      <c r="N87038"/>
    </row>
    <row r="87039" spans="14:14" x14ac:dyDescent="0.25">
      <c r="N87039"/>
    </row>
    <row r="87040" spans="14:14" x14ac:dyDescent="0.25">
      <c r="N87040"/>
    </row>
    <row r="87041" spans="14:14" x14ac:dyDescent="0.25">
      <c r="N87041"/>
    </row>
    <row r="87042" spans="14:14" x14ac:dyDescent="0.25">
      <c r="N87042"/>
    </row>
    <row r="87043" spans="14:14" x14ac:dyDescent="0.25">
      <c r="N87043"/>
    </row>
    <row r="87044" spans="14:14" x14ac:dyDescent="0.25">
      <c r="N87044"/>
    </row>
    <row r="87045" spans="14:14" x14ac:dyDescent="0.25">
      <c r="N87045"/>
    </row>
    <row r="87046" spans="14:14" x14ac:dyDescent="0.25">
      <c r="N87046"/>
    </row>
    <row r="87047" spans="14:14" x14ac:dyDescent="0.25">
      <c r="N87047"/>
    </row>
    <row r="87048" spans="14:14" x14ac:dyDescent="0.25">
      <c r="N87048"/>
    </row>
    <row r="87049" spans="14:14" x14ac:dyDescent="0.25">
      <c r="N87049"/>
    </row>
    <row r="87050" spans="14:14" x14ac:dyDescent="0.25">
      <c r="N87050"/>
    </row>
    <row r="87051" spans="14:14" x14ac:dyDescent="0.25">
      <c r="N87051"/>
    </row>
    <row r="87052" spans="14:14" x14ac:dyDescent="0.25">
      <c r="N87052"/>
    </row>
    <row r="87053" spans="14:14" x14ac:dyDescent="0.25">
      <c r="N87053"/>
    </row>
    <row r="87054" spans="14:14" x14ac:dyDescent="0.25">
      <c r="N87054"/>
    </row>
    <row r="87055" spans="14:14" x14ac:dyDescent="0.25">
      <c r="N87055"/>
    </row>
    <row r="87056" spans="14:14" x14ac:dyDescent="0.25">
      <c r="N87056"/>
    </row>
    <row r="87057" spans="14:14" x14ac:dyDescent="0.25">
      <c r="N87057"/>
    </row>
    <row r="87058" spans="14:14" x14ac:dyDescent="0.25">
      <c r="N87058"/>
    </row>
    <row r="87059" spans="14:14" x14ac:dyDescent="0.25">
      <c r="N87059"/>
    </row>
    <row r="87060" spans="14:14" x14ac:dyDescent="0.25">
      <c r="N87060"/>
    </row>
    <row r="87061" spans="14:14" x14ac:dyDescent="0.25">
      <c r="N87061"/>
    </row>
    <row r="87062" spans="14:14" x14ac:dyDescent="0.25">
      <c r="N87062"/>
    </row>
    <row r="87063" spans="14:14" x14ac:dyDescent="0.25">
      <c r="N87063"/>
    </row>
    <row r="87064" spans="14:14" x14ac:dyDescent="0.25">
      <c r="N87064"/>
    </row>
    <row r="87065" spans="14:14" x14ac:dyDescent="0.25">
      <c r="N87065"/>
    </row>
    <row r="87066" spans="14:14" x14ac:dyDescent="0.25">
      <c r="N87066"/>
    </row>
    <row r="87067" spans="14:14" x14ac:dyDescent="0.25">
      <c r="N87067"/>
    </row>
    <row r="87068" spans="14:14" x14ac:dyDescent="0.25">
      <c r="N87068"/>
    </row>
    <row r="87069" spans="14:14" x14ac:dyDescent="0.25">
      <c r="N87069"/>
    </row>
    <row r="87070" spans="14:14" x14ac:dyDescent="0.25">
      <c r="N87070"/>
    </row>
    <row r="87071" spans="14:14" x14ac:dyDescent="0.25">
      <c r="N87071"/>
    </row>
    <row r="87072" spans="14:14" x14ac:dyDescent="0.25">
      <c r="N87072"/>
    </row>
    <row r="87073" spans="14:14" x14ac:dyDescent="0.25">
      <c r="N87073"/>
    </row>
    <row r="87074" spans="14:14" x14ac:dyDescent="0.25">
      <c r="N87074"/>
    </row>
    <row r="87075" spans="14:14" x14ac:dyDescent="0.25">
      <c r="N87075"/>
    </row>
    <row r="87076" spans="14:14" x14ac:dyDescent="0.25">
      <c r="N87076"/>
    </row>
    <row r="87077" spans="14:14" x14ac:dyDescent="0.25">
      <c r="N87077"/>
    </row>
    <row r="87078" spans="14:14" x14ac:dyDescent="0.25">
      <c r="N87078"/>
    </row>
    <row r="87079" spans="14:14" x14ac:dyDescent="0.25">
      <c r="N87079"/>
    </row>
    <row r="87080" spans="14:14" x14ac:dyDescent="0.25">
      <c r="N87080"/>
    </row>
    <row r="87081" spans="14:14" x14ac:dyDescent="0.25">
      <c r="N87081"/>
    </row>
    <row r="87082" spans="14:14" x14ac:dyDescent="0.25">
      <c r="N87082"/>
    </row>
    <row r="87083" spans="14:14" x14ac:dyDescent="0.25">
      <c r="N87083"/>
    </row>
    <row r="87084" spans="14:14" x14ac:dyDescent="0.25">
      <c r="N87084"/>
    </row>
    <row r="87085" spans="14:14" x14ac:dyDescent="0.25">
      <c r="N87085"/>
    </row>
    <row r="87086" spans="14:14" x14ac:dyDescent="0.25">
      <c r="N87086"/>
    </row>
    <row r="87087" spans="14:14" x14ac:dyDescent="0.25">
      <c r="N87087"/>
    </row>
    <row r="87088" spans="14:14" x14ac:dyDescent="0.25">
      <c r="N87088"/>
    </row>
    <row r="87089" spans="14:14" x14ac:dyDescent="0.25">
      <c r="N87089"/>
    </row>
    <row r="87090" spans="14:14" x14ac:dyDescent="0.25">
      <c r="N87090"/>
    </row>
    <row r="87091" spans="14:14" x14ac:dyDescent="0.25">
      <c r="N87091"/>
    </row>
    <row r="87092" spans="14:14" x14ac:dyDescent="0.25">
      <c r="N87092"/>
    </row>
    <row r="87093" spans="14:14" x14ac:dyDescent="0.25">
      <c r="N87093"/>
    </row>
    <row r="87094" spans="14:14" x14ac:dyDescent="0.25">
      <c r="N87094"/>
    </row>
    <row r="87095" spans="14:14" x14ac:dyDescent="0.25">
      <c r="N87095"/>
    </row>
    <row r="87096" spans="14:14" x14ac:dyDescent="0.25">
      <c r="N87096"/>
    </row>
    <row r="87097" spans="14:14" x14ac:dyDescent="0.25">
      <c r="N87097"/>
    </row>
    <row r="87098" spans="14:14" x14ac:dyDescent="0.25">
      <c r="N87098"/>
    </row>
    <row r="87099" spans="14:14" x14ac:dyDescent="0.25">
      <c r="N87099"/>
    </row>
    <row r="87100" spans="14:14" x14ac:dyDescent="0.25">
      <c r="N87100"/>
    </row>
    <row r="87101" spans="14:14" x14ac:dyDescent="0.25">
      <c r="N87101"/>
    </row>
    <row r="87102" spans="14:14" x14ac:dyDescent="0.25">
      <c r="N87102"/>
    </row>
    <row r="87103" spans="14:14" x14ac:dyDescent="0.25">
      <c r="N87103"/>
    </row>
    <row r="87104" spans="14:14" x14ac:dyDescent="0.25">
      <c r="N87104"/>
    </row>
    <row r="87105" spans="14:14" x14ac:dyDescent="0.25">
      <c r="N87105"/>
    </row>
    <row r="87106" spans="14:14" x14ac:dyDescent="0.25">
      <c r="N87106"/>
    </row>
    <row r="87107" spans="14:14" x14ac:dyDescent="0.25">
      <c r="N87107"/>
    </row>
    <row r="87108" spans="14:14" x14ac:dyDescent="0.25">
      <c r="N87108"/>
    </row>
    <row r="87109" spans="14:14" x14ac:dyDescent="0.25">
      <c r="N87109"/>
    </row>
    <row r="87110" spans="14:14" x14ac:dyDescent="0.25">
      <c r="N87110"/>
    </row>
    <row r="87111" spans="14:14" x14ac:dyDescent="0.25">
      <c r="N87111"/>
    </row>
    <row r="87112" spans="14:14" x14ac:dyDescent="0.25">
      <c r="N87112"/>
    </row>
    <row r="87113" spans="14:14" x14ac:dyDescent="0.25">
      <c r="N87113"/>
    </row>
    <row r="87114" spans="14:14" x14ac:dyDescent="0.25">
      <c r="N87114"/>
    </row>
    <row r="87115" spans="14:14" x14ac:dyDescent="0.25">
      <c r="N87115"/>
    </row>
    <row r="87116" spans="14:14" x14ac:dyDescent="0.25">
      <c r="N87116"/>
    </row>
    <row r="87117" spans="14:14" x14ac:dyDescent="0.25">
      <c r="N87117"/>
    </row>
    <row r="87118" spans="14:14" x14ac:dyDescent="0.25">
      <c r="N87118"/>
    </row>
    <row r="87119" spans="14:14" x14ac:dyDescent="0.25">
      <c r="N87119"/>
    </row>
    <row r="87120" spans="14:14" x14ac:dyDescent="0.25">
      <c r="N87120"/>
    </row>
    <row r="87121" spans="14:14" x14ac:dyDescent="0.25">
      <c r="N87121"/>
    </row>
    <row r="87122" spans="14:14" x14ac:dyDescent="0.25">
      <c r="N87122"/>
    </row>
    <row r="87123" spans="14:14" x14ac:dyDescent="0.25">
      <c r="N87123"/>
    </row>
    <row r="87124" spans="14:14" x14ac:dyDescent="0.25">
      <c r="N87124"/>
    </row>
    <row r="87125" spans="14:14" x14ac:dyDescent="0.25">
      <c r="N87125"/>
    </row>
    <row r="87126" spans="14:14" x14ac:dyDescent="0.25">
      <c r="N87126"/>
    </row>
    <row r="87127" spans="14:14" x14ac:dyDescent="0.25">
      <c r="N87127"/>
    </row>
    <row r="87128" spans="14:14" x14ac:dyDescent="0.25">
      <c r="N87128"/>
    </row>
    <row r="87129" spans="14:14" x14ac:dyDescent="0.25">
      <c r="N87129"/>
    </row>
    <row r="87130" spans="14:14" x14ac:dyDescent="0.25">
      <c r="N87130"/>
    </row>
    <row r="87131" spans="14:14" x14ac:dyDescent="0.25">
      <c r="N87131"/>
    </row>
    <row r="87132" spans="14:14" x14ac:dyDescent="0.25">
      <c r="N87132"/>
    </row>
    <row r="87133" spans="14:14" x14ac:dyDescent="0.25">
      <c r="N87133"/>
    </row>
    <row r="87134" spans="14:14" x14ac:dyDescent="0.25">
      <c r="N87134"/>
    </row>
    <row r="87135" spans="14:14" x14ac:dyDescent="0.25">
      <c r="N87135"/>
    </row>
    <row r="87136" spans="14:14" x14ac:dyDescent="0.25">
      <c r="N87136"/>
    </row>
    <row r="87137" spans="14:14" x14ac:dyDescent="0.25">
      <c r="N87137"/>
    </row>
    <row r="87138" spans="14:14" x14ac:dyDescent="0.25">
      <c r="N87138"/>
    </row>
    <row r="87139" spans="14:14" x14ac:dyDescent="0.25">
      <c r="N87139"/>
    </row>
    <row r="87140" spans="14:14" x14ac:dyDescent="0.25">
      <c r="N87140"/>
    </row>
    <row r="87141" spans="14:14" x14ac:dyDescent="0.25">
      <c r="N87141"/>
    </row>
    <row r="87142" spans="14:14" x14ac:dyDescent="0.25">
      <c r="N87142"/>
    </row>
    <row r="87143" spans="14:14" x14ac:dyDescent="0.25">
      <c r="N87143"/>
    </row>
    <row r="87144" spans="14:14" x14ac:dyDescent="0.25">
      <c r="N87144"/>
    </row>
    <row r="87145" spans="14:14" x14ac:dyDescent="0.25">
      <c r="N87145"/>
    </row>
    <row r="87146" spans="14:14" x14ac:dyDescent="0.25">
      <c r="N87146"/>
    </row>
    <row r="87147" spans="14:14" x14ac:dyDescent="0.25">
      <c r="N87147"/>
    </row>
    <row r="87148" spans="14:14" x14ac:dyDescent="0.25">
      <c r="N87148"/>
    </row>
    <row r="87149" spans="14:14" x14ac:dyDescent="0.25">
      <c r="N87149"/>
    </row>
    <row r="87150" spans="14:14" x14ac:dyDescent="0.25">
      <c r="N87150"/>
    </row>
    <row r="87151" spans="14:14" x14ac:dyDescent="0.25">
      <c r="N87151"/>
    </row>
    <row r="87152" spans="14:14" x14ac:dyDescent="0.25">
      <c r="N87152"/>
    </row>
    <row r="87153" spans="14:14" x14ac:dyDescent="0.25">
      <c r="N87153"/>
    </row>
    <row r="87154" spans="14:14" x14ac:dyDescent="0.25">
      <c r="N87154"/>
    </row>
    <row r="87155" spans="14:14" x14ac:dyDescent="0.25">
      <c r="N87155"/>
    </row>
    <row r="87156" spans="14:14" x14ac:dyDescent="0.25">
      <c r="N87156"/>
    </row>
    <row r="87157" spans="14:14" x14ac:dyDescent="0.25">
      <c r="N87157"/>
    </row>
    <row r="87158" spans="14:14" x14ac:dyDescent="0.25">
      <c r="N87158"/>
    </row>
    <row r="87159" spans="14:14" x14ac:dyDescent="0.25">
      <c r="N87159"/>
    </row>
    <row r="87160" spans="14:14" x14ac:dyDescent="0.25">
      <c r="N87160"/>
    </row>
    <row r="87161" spans="14:14" x14ac:dyDescent="0.25">
      <c r="N87161"/>
    </row>
    <row r="87162" spans="14:14" x14ac:dyDescent="0.25">
      <c r="N87162"/>
    </row>
    <row r="87163" spans="14:14" x14ac:dyDescent="0.25">
      <c r="N87163"/>
    </row>
    <row r="87164" spans="14:14" x14ac:dyDescent="0.25">
      <c r="N87164"/>
    </row>
    <row r="87165" spans="14:14" x14ac:dyDescent="0.25">
      <c r="N87165"/>
    </row>
    <row r="87166" spans="14:14" x14ac:dyDescent="0.25">
      <c r="N87166"/>
    </row>
    <row r="87167" spans="14:14" x14ac:dyDescent="0.25">
      <c r="N87167"/>
    </row>
    <row r="87168" spans="14:14" x14ac:dyDescent="0.25">
      <c r="N87168"/>
    </row>
    <row r="87169" spans="14:14" x14ac:dyDescent="0.25">
      <c r="N87169"/>
    </row>
    <row r="87170" spans="14:14" x14ac:dyDescent="0.25">
      <c r="N87170"/>
    </row>
    <row r="87171" spans="14:14" x14ac:dyDescent="0.25">
      <c r="N87171"/>
    </row>
    <row r="87172" spans="14:14" x14ac:dyDescent="0.25">
      <c r="N87172"/>
    </row>
    <row r="87173" spans="14:14" x14ac:dyDescent="0.25">
      <c r="N87173"/>
    </row>
    <row r="87174" spans="14:14" x14ac:dyDescent="0.25">
      <c r="N87174"/>
    </row>
    <row r="87175" spans="14:14" x14ac:dyDescent="0.25">
      <c r="N87175"/>
    </row>
    <row r="87176" spans="14:14" x14ac:dyDescent="0.25">
      <c r="N87176"/>
    </row>
    <row r="87177" spans="14:14" x14ac:dyDescent="0.25">
      <c r="N87177"/>
    </row>
    <row r="87178" spans="14:14" x14ac:dyDescent="0.25">
      <c r="N87178"/>
    </row>
    <row r="87179" spans="14:14" x14ac:dyDescent="0.25">
      <c r="N87179"/>
    </row>
    <row r="87180" spans="14:14" x14ac:dyDescent="0.25">
      <c r="N87180"/>
    </row>
    <row r="87181" spans="14:14" x14ac:dyDescent="0.25">
      <c r="N87181"/>
    </row>
    <row r="87182" spans="14:14" x14ac:dyDescent="0.25">
      <c r="N87182"/>
    </row>
    <row r="87183" spans="14:14" x14ac:dyDescent="0.25">
      <c r="N87183"/>
    </row>
    <row r="87184" spans="14:14" x14ac:dyDescent="0.25">
      <c r="N87184"/>
    </row>
    <row r="87185" spans="14:14" x14ac:dyDescent="0.25">
      <c r="N87185"/>
    </row>
    <row r="87186" spans="14:14" x14ac:dyDescent="0.25">
      <c r="N87186"/>
    </row>
    <row r="87187" spans="14:14" x14ac:dyDescent="0.25">
      <c r="N87187"/>
    </row>
    <row r="87188" spans="14:14" x14ac:dyDescent="0.25">
      <c r="N87188"/>
    </row>
    <row r="87189" spans="14:14" x14ac:dyDescent="0.25">
      <c r="N87189"/>
    </row>
    <row r="87190" spans="14:14" x14ac:dyDescent="0.25">
      <c r="N87190"/>
    </row>
    <row r="87191" spans="14:14" x14ac:dyDescent="0.25">
      <c r="N87191"/>
    </row>
    <row r="87192" spans="14:14" x14ac:dyDescent="0.25">
      <c r="N87192"/>
    </row>
    <row r="87193" spans="14:14" x14ac:dyDescent="0.25">
      <c r="N87193"/>
    </row>
    <row r="87194" spans="14:14" x14ac:dyDescent="0.25">
      <c r="N87194"/>
    </row>
    <row r="87195" spans="14:14" x14ac:dyDescent="0.25">
      <c r="N87195"/>
    </row>
    <row r="87196" spans="14:14" x14ac:dyDescent="0.25">
      <c r="N87196"/>
    </row>
    <row r="87197" spans="14:14" x14ac:dyDescent="0.25">
      <c r="N87197"/>
    </row>
    <row r="87198" spans="14:14" x14ac:dyDescent="0.25">
      <c r="N87198"/>
    </row>
    <row r="87199" spans="14:14" x14ac:dyDescent="0.25">
      <c r="N87199"/>
    </row>
    <row r="87200" spans="14:14" x14ac:dyDescent="0.25">
      <c r="N87200"/>
    </row>
    <row r="87201" spans="14:14" x14ac:dyDescent="0.25">
      <c r="N87201"/>
    </row>
    <row r="87202" spans="14:14" x14ac:dyDescent="0.25">
      <c r="N87202"/>
    </row>
    <row r="87203" spans="14:14" x14ac:dyDescent="0.25">
      <c r="N87203"/>
    </row>
    <row r="87204" spans="14:14" x14ac:dyDescent="0.25">
      <c r="N87204"/>
    </row>
    <row r="87205" spans="14:14" x14ac:dyDescent="0.25">
      <c r="N87205"/>
    </row>
    <row r="87206" spans="14:14" x14ac:dyDescent="0.25">
      <c r="N87206"/>
    </row>
    <row r="87207" spans="14:14" x14ac:dyDescent="0.25">
      <c r="N87207"/>
    </row>
    <row r="87208" spans="14:14" x14ac:dyDescent="0.25">
      <c r="N87208"/>
    </row>
    <row r="87209" spans="14:14" x14ac:dyDescent="0.25">
      <c r="N87209"/>
    </row>
    <row r="87210" spans="14:14" x14ac:dyDescent="0.25">
      <c r="N87210"/>
    </row>
    <row r="87211" spans="14:14" x14ac:dyDescent="0.25">
      <c r="N87211"/>
    </row>
    <row r="87212" spans="14:14" x14ac:dyDescent="0.25">
      <c r="N87212"/>
    </row>
    <row r="87213" spans="14:14" x14ac:dyDescent="0.25">
      <c r="N87213"/>
    </row>
    <row r="87214" spans="14:14" x14ac:dyDescent="0.25">
      <c r="N87214"/>
    </row>
    <row r="87215" spans="14:14" x14ac:dyDescent="0.25">
      <c r="N87215"/>
    </row>
    <row r="87216" spans="14:14" x14ac:dyDescent="0.25">
      <c r="N87216"/>
    </row>
    <row r="87217" spans="14:14" x14ac:dyDescent="0.25">
      <c r="N87217"/>
    </row>
    <row r="87218" spans="14:14" x14ac:dyDescent="0.25">
      <c r="N87218"/>
    </row>
    <row r="87219" spans="14:14" x14ac:dyDescent="0.25">
      <c r="N87219"/>
    </row>
    <row r="87220" spans="14:14" x14ac:dyDescent="0.25">
      <c r="N87220"/>
    </row>
    <row r="87221" spans="14:14" x14ac:dyDescent="0.25">
      <c r="N87221"/>
    </row>
    <row r="87222" spans="14:14" x14ac:dyDescent="0.25">
      <c r="N87222"/>
    </row>
    <row r="87223" spans="14:14" x14ac:dyDescent="0.25">
      <c r="N87223"/>
    </row>
    <row r="87224" spans="14:14" x14ac:dyDescent="0.25">
      <c r="N87224"/>
    </row>
    <row r="87225" spans="14:14" x14ac:dyDescent="0.25">
      <c r="N87225"/>
    </row>
    <row r="87226" spans="14:14" x14ac:dyDescent="0.25">
      <c r="N87226"/>
    </row>
    <row r="87227" spans="14:14" x14ac:dyDescent="0.25">
      <c r="N87227"/>
    </row>
    <row r="87228" spans="14:14" x14ac:dyDescent="0.25">
      <c r="N87228"/>
    </row>
    <row r="87229" spans="14:14" x14ac:dyDescent="0.25">
      <c r="N87229"/>
    </row>
    <row r="87230" spans="14:14" x14ac:dyDescent="0.25">
      <c r="N87230"/>
    </row>
    <row r="87231" spans="14:14" x14ac:dyDescent="0.25">
      <c r="N87231"/>
    </row>
    <row r="87232" spans="14:14" x14ac:dyDescent="0.25">
      <c r="N87232"/>
    </row>
    <row r="87233" spans="14:14" x14ac:dyDescent="0.25">
      <c r="N87233"/>
    </row>
    <row r="87234" spans="14:14" x14ac:dyDescent="0.25">
      <c r="N87234"/>
    </row>
    <row r="87235" spans="14:14" x14ac:dyDescent="0.25">
      <c r="N87235"/>
    </row>
    <row r="87236" spans="14:14" x14ac:dyDescent="0.25">
      <c r="N87236"/>
    </row>
    <row r="87237" spans="14:14" x14ac:dyDescent="0.25">
      <c r="N87237"/>
    </row>
    <row r="87238" spans="14:14" x14ac:dyDescent="0.25">
      <c r="N87238"/>
    </row>
    <row r="87239" spans="14:14" x14ac:dyDescent="0.25">
      <c r="N87239"/>
    </row>
    <row r="87240" spans="14:14" x14ac:dyDescent="0.25">
      <c r="N87240"/>
    </row>
    <row r="87241" spans="14:14" x14ac:dyDescent="0.25">
      <c r="N87241"/>
    </row>
    <row r="87242" spans="14:14" x14ac:dyDescent="0.25">
      <c r="N87242"/>
    </row>
    <row r="87243" spans="14:14" x14ac:dyDescent="0.25">
      <c r="N87243"/>
    </row>
    <row r="87244" spans="14:14" x14ac:dyDescent="0.25">
      <c r="N87244"/>
    </row>
    <row r="87245" spans="14:14" x14ac:dyDescent="0.25">
      <c r="N87245"/>
    </row>
    <row r="87246" spans="14:14" x14ac:dyDescent="0.25">
      <c r="N87246"/>
    </row>
    <row r="87247" spans="14:14" x14ac:dyDescent="0.25">
      <c r="N87247"/>
    </row>
    <row r="87248" spans="14:14" x14ac:dyDescent="0.25">
      <c r="N87248"/>
    </row>
    <row r="87249" spans="14:14" x14ac:dyDescent="0.25">
      <c r="N87249"/>
    </row>
    <row r="87250" spans="14:14" x14ac:dyDescent="0.25">
      <c r="N87250"/>
    </row>
    <row r="87251" spans="14:14" x14ac:dyDescent="0.25">
      <c r="N87251"/>
    </row>
    <row r="87252" spans="14:14" x14ac:dyDescent="0.25">
      <c r="N87252"/>
    </row>
    <row r="87253" spans="14:14" x14ac:dyDescent="0.25">
      <c r="N87253"/>
    </row>
    <row r="87254" spans="14:14" x14ac:dyDescent="0.25">
      <c r="N87254"/>
    </row>
    <row r="87255" spans="14:14" x14ac:dyDescent="0.25">
      <c r="N87255"/>
    </row>
    <row r="87256" spans="14:14" x14ac:dyDescent="0.25">
      <c r="N87256"/>
    </row>
    <row r="87257" spans="14:14" x14ac:dyDescent="0.25">
      <c r="N87257"/>
    </row>
    <row r="87258" spans="14:14" x14ac:dyDescent="0.25">
      <c r="N87258"/>
    </row>
    <row r="87259" spans="14:14" x14ac:dyDescent="0.25">
      <c r="N87259"/>
    </row>
    <row r="87260" spans="14:14" x14ac:dyDescent="0.25">
      <c r="N87260"/>
    </row>
    <row r="87261" spans="14:14" x14ac:dyDescent="0.25">
      <c r="N87261"/>
    </row>
    <row r="87262" spans="14:14" x14ac:dyDescent="0.25">
      <c r="N87262"/>
    </row>
    <row r="87263" spans="14:14" x14ac:dyDescent="0.25">
      <c r="N87263"/>
    </row>
    <row r="87264" spans="14:14" x14ac:dyDescent="0.25">
      <c r="N87264"/>
    </row>
    <row r="87265" spans="14:14" x14ac:dyDescent="0.25">
      <c r="N87265"/>
    </row>
    <row r="87266" spans="14:14" x14ac:dyDescent="0.25">
      <c r="N87266"/>
    </row>
    <row r="87267" spans="14:14" x14ac:dyDescent="0.25">
      <c r="N87267"/>
    </row>
    <row r="87268" spans="14:14" x14ac:dyDescent="0.25">
      <c r="N87268"/>
    </row>
    <row r="87269" spans="14:14" x14ac:dyDescent="0.25">
      <c r="N87269"/>
    </row>
    <row r="87270" spans="14:14" x14ac:dyDescent="0.25">
      <c r="N87270"/>
    </row>
    <row r="87271" spans="14:14" x14ac:dyDescent="0.25">
      <c r="N87271"/>
    </row>
    <row r="87272" spans="14:14" x14ac:dyDescent="0.25">
      <c r="N87272"/>
    </row>
    <row r="87273" spans="14:14" x14ac:dyDescent="0.25">
      <c r="N87273"/>
    </row>
    <row r="87274" spans="14:14" x14ac:dyDescent="0.25">
      <c r="N87274"/>
    </row>
    <row r="87275" spans="14:14" x14ac:dyDescent="0.25">
      <c r="N87275"/>
    </row>
    <row r="87276" spans="14:14" x14ac:dyDescent="0.25">
      <c r="N87276"/>
    </row>
    <row r="87277" spans="14:14" x14ac:dyDescent="0.25">
      <c r="N87277"/>
    </row>
    <row r="87278" spans="14:14" x14ac:dyDescent="0.25">
      <c r="N87278"/>
    </row>
    <row r="87279" spans="14:14" x14ac:dyDescent="0.25">
      <c r="N87279"/>
    </row>
    <row r="87280" spans="14:14" x14ac:dyDescent="0.25">
      <c r="N87280"/>
    </row>
    <row r="87281" spans="14:14" x14ac:dyDescent="0.25">
      <c r="N87281"/>
    </row>
    <row r="87282" spans="14:14" x14ac:dyDescent="0.25">
      <c r="N87282"/>
    </row>
    <row r="87283" spans="14:14" x14ac:dyDescent="0.25">
      <c r="N87283"/>
    </row>
    <row r="87284" spans="14:14" x14ac:dyDescent="0.25">
      <c r="N87284"/>
    </row>
    <row r="87285" spans="14:14" x14ac:dyDescent="0.25">
      <c r="N87285"/>
    </row>
    <row r="87286" spans="14:14" x14ac:dyDescent="0.25">
      <c r="N87286"/>
    </row>
    <row r="87287" spans="14:14" x14ac:dyDescent="0.25">
      <c r="N87287"/>
    </row>
    <row r="87288" spans="14:14" x14ac:dyDescent="0.25">
      <c r="N87288"/>
    </row>
    <row r="87289" spans="14:14" x14ac:dyDescent="0.25">
      <c r="N87289"/>
    </row>
    <row r="87290" spans="14:14" x14ac:dyDescent="0.25">
      <c r="N87290"/>
    </row>
    <row r="87291" spans="14:14" x14ac:dyDescent="0.25">
      <c r="N87291"/>
    </row>
    <row r="87292" spans="14:14" x14ac:dyDescent="0.25">
      <c r="N87292"/>
    </row>
    <row r="87293" spans="14:14" x14ac:dyDescent="0.25">
      <c r="N87293"/>
    </row>
    <row r="87294" spans="14:14" x14ac:dyDescent="0.25">
      <c r="N87294"/>
    </row>
    <row r="87295" spans="14:14" x14ac:dyDescent="0.25">
      <c r="N87295"/>
    </row>
    <row r="87296" spans="14:14" x14ac:dyDescent="0.25">
      <c r="N87296"/>
    </row>
    <row r="87297" spans="14:14" x14ac:dyDescent="0.25">
      <c r="N87297"/>
    </row>
    <row r="87298" spans="14:14" x14ac:dyDescent="0.25">
      <c r="N87298"/>
    </row>
    <row r="87299" spans="14:14" x14ac:dyDescent="0.25">
      <c r="N87299"/>
    </row>
    <row r="87300" spans="14:14" x14ac:dyDescent="0.25">
      <c r="N87300"/>
    </row>
    <row r="87301" spans="14:14" x14ac:dyDescent="0.25">
      <c r="N87301"/>
    </row>
    <row r="87302" spans="14:14" x14ac:dyDescent="0.25">
      <c r="N87302"/>
    </row>
    <row r="87303" spans="14:14" x14ac:dyDescent="0.25">
      <c r="N87303"/>
    </row>
    <row r="87304" spans="14:14" x14ac:dyDescent="0.25">
      <c r="N87304"/>
    </row>
    <row r="87305" spans="14:14" x14ac:dyDescent="0.25">
      <c r="N87305"/>
    </row>
    <row r="87306" spans="14:14" x14ac:dyDescent="0.25">
      <c r="N87306"/>
    </row>
    <row r="87307" spans="14:14" x14ac:dyDescent="0.25">
      <c r="N87307"/>
    </row>
    <row r="87308" spans="14:14" x14ac:dyDescent="0.25">
      <c r="N87308"/>
    </row>
    <row r="87309" spans="14:14" x14ac:dyDescent="0.25">
      <c r="N87309"/>
    </row>
    <row r="87310" spans="14:14" x14ac:dyDescent="0.25">
      <c r="N87310"/>
    </row>
    <row r="87311" spans="14:14" x14ac:dyDescent="0.25">
      <c r="N87311"/>
    </row>
    <row r="87312" spans="14:14" x14ac:dyDescent="0.25">
      <c r="N87312"/>
    </row>
    <row r="87313" spans="14:14" x14ac:dyDescent="0.25">
      <c r="N87313"/>
    </row>
    <row r="87314" spans="14:14" x14ac:dyDescent="0.25">
      <c r="N87314"/>
    </row>
    <row r="87315" spans="14:14" x14ac:dyDescent="0.25">
      <c r="N87315"/>
    </row>
    <row r="87316" spans="14:14" x14ac:dyDescent="0.25">
      <c r="N87316"/>
    </row>
    <row r="87317" spans="14:14" x14ac:dyDescent="0.25">
      <c r="N87317"/>
    </row>
    <row r="87318" spans="14:14" x14ac:dyDescent="0.25">
      <c r="N87318"/>
    </row>
    <row r="87319" spans="14:14" x14ac:dyDescent="0.25">
      <c r="N87319"/>
    </row>
    <row r="87320" spans="14:14" x14ac:dyDescent="0.25">
      <c r="N87320"/>
    </row>
    <row r="87321" spans="14:14" x14ac:dyDescent="0.25">
      <c r="N87321"/>
    </row>
    <row r="87322" spans="14:14" x14ac:dyDescent="0.25">
      <c r="N87322"/>
    </row>
    <row r="87323" spans="14:14" x14ac:dyDescent="0.25">
      <c r="N87323"/>
    </row>
    <row r="87324" spans="14:14" x14ac:dyDescent="0.25">
      <c r="N87324"/>
    </row>
    <row r="87325" spans="14:14" x14ac:dyDescent="0.25">
      <c r="N87325"/>
    </row>
    <row r="87326" spans="14:14" x14ac:dyDescent="0.25">
      <c r="N87326"/>
    </row>
    <row r="87327" spans="14:14" x14ac:dyDescent="0.25">
      <c r="N87327"/>
    </row>
    <row r="87328" spans="14:14" x14ac:dyDescent="0.25">
      <c r="N87328"/>
    </row>
    <row r="87329" spans="14:14" x14ac:dyDescent="0.25">
      <c r="N87329"/>
    </row>
    <row r="87330" spans="14:14" x14ac:dyDescent="0.25">
      <c r="N87330"/>
    </row>
    <row r="87331" spans="14:14" x14ac:dyDescent="0.25">
      <c r="N87331"/>
    </row>
    <row r="87332" spans="14:14" x14ac:dyDescent="0.25">
      <c r="N87332"/>
    </row>
    <row r="87333" spans="14:14" x14ac:dyDescent="0.25">
      <c r="N87333"/>
    </row>
    <row r="87334" spans="14:14" x14ac:dyDescent="0.25">
      <c r="N87334"/>
    </row>
    <row r="87335" spans="14:14" x14ac:dyDescent="0.25">
      <c r="N87335"/>
    </row>
    <row r="87336" spans="14:14" x14ac:dyDescent="0.25">
      <c r="N87336"/>
    </row>
    <row r="87337" spans="14:14" x14ac:dyDescent="0.25">
      <c r="N87337"/>
    </row>
    <row r="87338" spans="14:14" x14ac:dyDescent="0.25">
      <c r="N87338"/>
    </row>
    <row r="87339" spans="14:14" x14ac:dyDescent="0.25">
      <c r="N87339"/>
    </row>
    <row r="87340" spans="14:14" x14ac:dyDescent="0.25">
      <c r="N87340"/>
    </row>
    <row r="87341" spans="14:14" x14ac:dyDescent="0.25">
      <c r="N87341"/>
    </row>
    <row r="87342" spans="14:14" x14ac:dyDescent="0.25">
      <c r="N87342"/>
    </row>
    <row r="87343" spans="14:14" x14ac:dyDescent="0.25">
      <c r="N87343"/>
    </row>
    <row r="87344" spans="14:14" x14ac:dyDescent="0.25">
      <c r="N87344"/>
    </row>
    <row r="87345" spans="14:14" x14ac:dyDescent="0.25">
      <c r="N87345"/>
    </row>
    <row r="87346" spans="14:14" x14ac:dyDescent="0.25">
      <c r="N87346"/>
    </row>
    <row r="87347" spans="14:14" x14ac:dyDescent="0.25">
      <c r="N87347"/>
    </row>
    <row r="87348" spans="14:14" x14ac:dyDescent="0.25">
      <c r="N87348"/>
    </row>
    <row r="87349" spans="14:14" x14ac:dyDescent="0.25">
      <c r="N87349"/>
    </row>
    <row r="87350" spans="14:14" x14ac:dyDescent="0.25">
      <c r="N87350"/>
    </row>
    <row r="87351" spans="14:14" x14ac:dyDescent="0.25">
      <c r="N87351"/>
    </row>
    <row r="87352" spans="14:14" x14ac:dyDescent="0.25">
      <c r="N87352"/>
    </row>
    <row r="87353" spans="14:14" x14ac:dyDescent="0.25">
      <c r="N87353"/>
    </row>
    <row r="87354" spans="14:14" x14ac:dyDescent="0.25">
      <c r="N87354"/>
    </row>
    <row r="87355" spans="14:14" x14ac:dyDescent="0.25">
      <c r="N87355"/>
    </row>
    <row r="87356" spans="14:14" x14ac:dyDescent="0.25">
      <c r="N87356"/>
    </row>
    <row r="87357" spans="14:14" x14ac:dyDescent="0.25">
      <c r="N87357"/>
    </row>
    <row r="87358" spans="14:14" x14ac:dyDescent="0.25">
      <c r="N87358"/>
    </row>
    <row r="87359" spans="14:14" x14ac:dyDescent="0.25">
      <c r="N87359"/>
    </row>
    <row r="87360" spans="14:14" x14ac:dyDescent="0.25">
      <c r="N87360"/>
    </row>
    <row r="87361" spans="14:14" x14ac:dyDescent="0.25">
      <c r="N87361"/>
    </row>
    <row r="87362" spans="14:14" x14ac:dyDescent="0.25">
      <c r="N87362"/>
    </row>
    <row r="87363" spans="14:14" x14ac:dyDescent="0.25">
      <c r="N87363"/>
    </row>
    <row r="87364" spans="14:14" x14ac:dyDescent="0.25">
      <c r="N87364"/>
    </row>
    <row r="87365" spans="14:14" x14ac:dyDescent="0.25">
      <c r="N87365"/>
    </row>
    <row r="87366" spans="14:14" x14ac:dyDescent="0.25">
      <c r="N87366"/>
    </row>
    <row r="87367" spans="14:14" x14ac:dyDescent="0.25">
      <c r="N87367"/>
    </row>
    <row r="87368" spans="14:14" x14ac:dyDescent="0.25">
      <c r="N87368"/>
    </row>
    <row r="87369" spans="14:14" x14ac:dyDescent="0.25">
      <c r="N87369"/>
    </row>
    <row r="87370" spans="14:14" x14ac:dyDescent="0.25">
      <c r="N87370"/>
    </row>
    <row r="87371" spans="14:14" x14ac:dyDescent="0.25">
      <c r="N87371"/>
    </row>
    <row r="87372" spans="14:14" x14ac:dyDescent="0.25">
      <c r="N87372"/>
    </row>
    <row r="87373" spans="14:14" x14ac:dyDescent="0.25">
      <c r="N87373"/>
    </row>
    <row r="87374" spans="14:14" x14ac:dyDescent="0.25">
      <c r="N87374"/>
    </row>
    <row r="87375" spans="14:14" x14ac:dyDescent="0.25">
      <c r="N87375"/>
    </row>
    <row r="87376" spans="14:14" x14ac:dyDescent="0.25">
      <c r="N87376"/>
    </row>
    <row r="87377" spans="14:14" x14ac:dyDescent="0.25">
      <c r="N87377"/>
    </row>
    <row r="87378" spans="14:14" x14ac:dyDescent="0.25">
      <c r="N87378"/>
    </row>
    <row r="87379" spans="14:14" x14ac:dyDescent="0.25">
      <c r="N87379"/>
    </row>
    <row r="87380" spans="14:14" x14ac:dyDescent="0.25">
      <c r="N87380"/>
    </row>
    <row r="87381" spans="14:14" x14ac:dyDescent="0.25">
      <c r="N87381"/>
    </row>
    <row r="87382" spans="14:14" x14ac:dyDescent="0.25">
      <c r="N87382"/>
    </row>
    <row r="87383" spans="14:14" x14ac:dyDescent="0.25">
      <c r="N87383"/>
    </row>
    <row r="87384" spans="14:14" x14ac:dyDescent="0.25">
      <c r="N87384"/>
    </row>
    <row r="87385" spans="14:14" x14ac:dyDescent="0.25">
      <c r="N87385"/>
    </row>
    <row r="87386" spans="14:14" x14ac:dyDescent="0.25">
      <c r="N87386"/>
    </row>
    <row r="87387" spans="14:14" x14ac:dyDescent="0.25">
      <c r="N87387"/>
    </row>
    <row r="87388" spans="14:14" x14ac:dyDescent="0.25">
      <c r="N87388"/>
    </row>
    <row r="87389" spans="14:14" x14ac:dyDescent="0.25">
      <c r="N87389"/>
    </row>
    <row r="87390" spans="14:14" x14ac:dyDescent="0.25">
      <c r="N87390"/>
    </row>
    <row r="87391" spans="14:14" x14ac:dyDescent="0.25">
      <c r="N87391"/>
    </row>
    <row r="87392" spans="14:14" x14ac:dyDescent="0.25">
      <c r="N87392"/>
    </row>
    <row r="87393" spans="14:14" x14ac:dyDescent="0.25">
      <c r="N87393"/>
    </row>
    <row r="87394" spans="14:14" x14ac:dyDescent="0.25">
      <c r="N87394"/>
    </row>
    <row r="87395" spans="14:14" x14ac:dyDescent="0.25">
      <c r="N87395"/>
    </row>
    <row r="87396" spans="14:14" x14ac:dyDescent="0.25">
      <c r="N87396"/>
    </row>
    <row r="87397" spans="14:14" x14ac:dyDescent="0.25">
      <c r="N87397"/>
    </row>
    <row r="87398" spans="14:14" x14ac:dyDescent="0.25">
      <c r="N87398"/>
    </row>
    <row r="87399" spans="14:14" x14ac:dyDescent="0.25">
      <c r="N87399"/>
    </row>
    <row r="87400" spans="14:14" x14ac:dyDescent="0.25">
      <c r="N87400"/>
    </row>
    <row r="87401" spans="14:14" x14ac:dyDescent="0.25">
      <c r="N87401"/>
    </row>
    <row r="87402" spans="14:14" x14ac:dyDescent="0.25">
      <c r="N87402"/>
    </row>
    <row r="87403" spans="14:14" x14ac:dyDescent="0.25">
      <c r="N87403"/>
    </row>
    <row r="87404" spans="14:14" x14ac:dyDescent="0.25">
      <c r="N87404"/>
    </row>
    <row r="87405" spans="14:14" x14ac:dyDescent="0.25">
      <c r="N87405"/>
    </row>
    <row r="87406" spans="14:14" x14ac:dyDescent="0.25">
      <c r="N87406"/>
    </row>
    <row r="87407" spans="14:14" x14ac:dyDescent="0.25">
      <c r="N87407"/>
    </row>
    <row r="87408" spans="14:14" x14ac:dyDescent="0.25">
      <c r="N87408"/>
    </row>
    <row r="87409" spans="14:14" x14ac:dyDescent="0.25">
      <c r="N87409"/>
    </row>
    <row r="87410" spans="14:14" x14ac:dyDescent="0.25">
      <c r="N87410"/>
    </row>
    <row r="87411" spans="14:14" x14ac:dyDescent="0.25">
      <c r="N87411"/>
    </row>
    <row r="87412" spans="14:14" x14ac:dyDescent="0.25">
      <c r="N87412"/>
    </row>
    <row r="87413" spans="14:14" x14ac:dyDescent="0.25">
      <c r="N87413"/>
    </row>
    <row r="87414" spans="14:14" x14ac:dyDescent="0.25">
      <c r="N87414"/>
    </row>
    <row r="87415" spans="14:14" x14ac:dyDescent="0.25">
      <c r="N87415"/>
    </row>
    <row r="87416" spans="14:14" x14ac:dyDescent="0.25">
      <c r="N87416"/>
    </row>
    <row r="87417" spans="14:14" x14ac:dyDescent="0.25">
      <c r="N87417"/>
    </row>
    <row r="87418" spans="14:14" x14ac:dyDescent="0.25">
      <c r="N87418"/>
    </row>
    <row r="87419" spans="14:14" x14ac:dyDescent="0.25">
      <c r="N87419"/>
    </row>
    <row r="87420" spans="14:14" x14ac:dyDescent="0.25">
      <c r="N87420"/>
    </row>
    <row r="87421" spans="14:14" x14ac:dyDescent="0.25">
      <c r="N87421"/>
    </row>
    <row r="87422" spans="14:14" x14ac:dyDescent="0.25">
      <c r="N87422"/>
    </row>
    <row r="87423" spans="14:14" x14ac:dyDescent="0.25">
      <c r="N87423"/>
    </row>
    <row r="87424" spans="14:14" x14ac:dyDescent="0.25">
      <c r="N87424"/>
    </row>
    <row r="87425" spans="14:14" x14ac:dyDescent="0.25">
      <c r="N87425"/>
    </row>
    <row r="87426" spans="14:14" x14ac:dyDescent="0.25">
      <c r="N87426"/>
    </row>
    <row r="87427" spans="14:14" x14ac:dyDescent="0.25">
      <c r="N87427"/>
    </row>
    <row r="87428" spans="14:14" x14ac:dyDescent="0.25">
      <c r="N87428"/>
    </row>
    <row r="87429" spans="14:14" x14ac:dyDescent="0.25">
      <c r="N87429"/>
    </row>
    <row r="87430" spans="14:14" x14ac:dyDescent="0.25">
      <c r="N87430"/>
    </row>
    <row r="87431" spans="14:14" x14ac:dyDescent="0.25">
      <c r="N87431"/>
    </row>
    <row r="87432" spans="14:14" x14ac:dyDescent="0.25">
      <c r="N87432"/>
    </row>
    <row r="87433" spans="14:14" x14ac:dyDescent="0.25">
      <c r="N87433"/>
    </row>
    <row r="87434" spans="14:14" x14ac:dyDescent="0.25">
      <c r="N87434"/>
    </row>
    <row r="87435" spans="14:14" x14ac:dyDescent="0.25">
      <c r="N87435"/>
    </row>
    <row r="87436" spans="14:14" x14ac:dyDescent="0.25">
      <c r="N87436"/>
    </row>
    <row r="87437" spans="14:14" x14ac:dyDescent="0.25">
      <c r="N87437"/>
    </row>
    <row r="87438" spans="14:14" x14ac:dyDescent="0.25">
      <c r="N87438"/>
    </row>
    <row r="87439" spans="14:14" x14ac:dyDescent="0.25">
      <c r="N87439"/>
    </row>
    <row r="87440" spans="14:14" x14ac:dyDescent="0.25">
      <c r="N87440"/>
    </row>
    <row r="87441" spans="14:14" x14ac:dyDescent="0.25">
      <c r="N87441"/>
    </row>
    <row r="87442" spans="14:14" x14ac:dyDescent="0.25">
      <c r="N87442"/>
    </row>
    <row r="87443" spans="14:14" x14ac:dyDescent="0.25">
      <c r="N87443"/>
    </row>
    <row r="87444" spans="14:14" x14ac:dyDescent="0.25">
      <c r="N87444"/>
    </row>
    <row r="87445" spans="14:14" x14ac:dyDescent="0.25">
      <c r="N87445"/>
    </row>
    <row r="87446" spans="14:14" x14ac:dyDescent="0.25">
      <c r="N87446"/>
    </row>
    <row r="87447" spans="14:14" x14ac:dyDescent="0.25">
      <c r="N87447"/>
    </row>
    <row r="87448" spans="14:14" x14ac:dyDescent="0.25">
      <c r="N87448"/>
    </row>
    <row r="87449" spans="14:14" x14ac:dyDescent="0.25">
      <c r="N87449"/>
    </row>
    <row r="87450" spans="14:14" x14ac:dyDescent="0.25">
      <c r="N87450"/>
    </row>
    <row r="87451" spans="14:14" x14ac:dyDescent="0.25">
      <c r="N87451"/>
    </row>
    <row r="87452" spans="14:14" x14ac:dyDescent="0.25">
      <c r="N87452"/>
    </row>
    <row r="87453" spans="14:14" x14ac:dyDescent="0.25">
      <c r="N87453"/>
    </row>
    <row r="87454" spans="14:14" x14ac:dyDescent="0.25">
      <c r="N87454"/>
    </row>
    <row r="87455" spans="14:14" x14ac:dyDescent="0.25">
      <c r="N87455"/>
    </row>
    <row r="87456" spans="14:14" x14ac:dyDescent="0.25">
      <c r="N87456"/>
    </row>
    <row r="87457" spans="14:14" x14ac:dyDescent="0.25">
      <c r="N87457"/>
    </row>
    <row r="87458" spans="14:14" x14ac:dyDescent="0.25">
      <c r="N87458"/>
    </row>
    <row r="87459" spans="14:14" x14ac:dyDescent="0.25">
      <c r="N87459"/>
    </row>
    <row r="87460" spans="14:14" x14ac:dyDescent="0.25">
      <c r="N87460"/>
    </row>
    <row r="87461" spans="14:14" x14ac:dyDescent="0.25">
      <c r="N87461"/>
    </row>
    <row r="87462" spans="14:14" x14ac:dyDescent="0.25">
      <c r="N87462"/>
    </row>
    <row r="87463" spans="14:14" x14ac:dyDescent="0.25">
      <c r="N87463"/>
    </row>
    <row r="87464" spans="14:14" x14ac:dyDescent="0.25">
      <c r="N87464"/>
    </row>
    <row r="87465" spans="14:14" x14ac:dyDescent="0.25">
      <c r="N87465"/>
    </row>
    <row r="87466" spans="14:14" x14ac:dyDescent="0.25">
      <c r="N87466"/>
    </row>
    <row r="87467" spans="14:14" x14ac:dyDescent="0.25">
      <c r="N87467"/>
    </row>
    <row r="87468" spans="14:14" x14ac:dyDescent="0.25">
      <c r="N87468"/>
    </row>
    <row r="87469" spans="14:14" x14ac:dyDescent="0.25">
      <c r="N87469"/>
    </row>
    <row r="87470" spans="14:14" x14ac:dyDescent="0.25">
      <c r="N87470"/>
    </row>
    <row r="87471" spans="14:14" x14ac:dyDescent="0.25">
      <c r="N87471"/>
    </row>
    <row r="87472" spans="14:14" x14ac:dyDescent="0.25">
      <c r="N87472"/>
    </row>
    <row r="87473" spans="14:14" x14ac:dyDescent="0.25">
      <c r="N87473"/>
    </row>
    <row r="87474" spans="14:14" x14ac:dyDescent="0.25">
      <c r="N87474"/>
    </row>
    <row r="87475" spans="14:14" x14ac:dyDescent="0.25">
      <c r="N87475"/>
    </row>
    <row r="87476" spans="14:14" x14ac:dyDescent="0.25">
      <c r="N87476"/>
    </row>
    <row r="87477" spans="14:14" x14ac:dyDescent="0.25">
      <c r="N87477"/>
    </row>
    <row r="87478" spans="14:14" x14ac:dyDescent="0.25">
      <c r="N87478"/>
    </row>
    <row r="87479" spans="14:14" x14ac:dyDescent="0.25">
      <c r="N87479"/>
    </row>
    <row r="87480" spans="14:14" x14ac:dyDescent="0.25">
      <c r="N87480"/>
    </row>
    <row r="87481" spans="14:14" x14ac:dyDescent="0.25">
      <c r="N87481"/>
    </row>
    <row r="87482" spans="14:14" x14ac:dyDescent="0.25">
      <c r="N87482"/>
    </row>
    <row r="87483" spans="14:14" x14ac:dyDescent="0.25">
      <c r="N87483"/>
    </row>
    <row r="87484" spans="14:14" x14ac:dyDescent="0.25">
      <c r="N87484"/>
    </row>
    <row r="87485" spans="14:14" x14ac:dyDescent="0.25">
      <c r="N87485"/>
    </row>
    <row r="87486" spans="14:14" x14ac:dyDescent="0.25">
      <c r="N87486"/>
    </row>
    <row r="87487" spans="14:14" x14ac:dyDescent="0.25">
      <c r="N87487"/>
    </row>
    <row r="87488" spans="14:14" x14ac:dyDescent="0.25">
      <c r="N87488"/>
    </row>
    <row r="87489" spans="14:14" x14ac:dyDescent="0.25">
      <c r="N87489"/>
    </row>
    <row r="87490" spans="14:14" x14ac:dyDescent="0.25">
      <c r="N87490"/>
    </row>
    <row r="87491" spans="14:14" x14ac:dyDescent="0.25">
      <c r="N87491"/>
    </row>
    <row r="87492" spans="14:14" x14ac:dyDescent="0.25">
      <c r="N87492"/>
    </row>
    <row r="87493" spans="14:14" x14ac:dyDescent="0.25">
      <c r="N87493"/>
    </row>
    <row r="87494" spans="14:14" x14ac:dyDescent="0.25">
      <c r="N87494"/>
    </row>
    <row r="87495" spans="14:14" x14ac:dyDescent="0.25">
      <c r="N87495"/>
    </row>
    <row r="87496" spans="14:14" x14ac:dyDescent="0.25">
      <c r="N87496"/>
    </row>
    <row r="87497" spans="14:14" x14ac:dyDescent="0.25">
      <c r="N87497"/>
    </row>
    <row r="87498" spans="14:14" x14ac:dyDescent="0.25">
      <c r="N87498"/>
    </row>
    <row r="87499" spans="14:14" x14ac:dyDescent="0.25">
      <c r="N87499"/>
    </row>
    <row r="87500" spans="14:14" x14ac:dyDescent="0.25">
      <c r="N87500"/>
    </row>
    <row r="87501" spans="14:14" x14ac:dyDescent="0.25">
      <c r="N87501"/>
    </row>
    <row r="87502" spans="14:14" x14ac:dyDescent="0.25">
      <c r="N87502"/>
    </row>
    <row r="87503" spans="14:14" x14ac:dyDescent="0.25">
      <c r="N87503"/>
    </row>
    <row r="87504" spans="14:14" x14ac:dyDescent="0.25">
      <c r="N87504"/>
    </row>
    <row r="87505" spans="14:14" x14ac:dyDescent="0.25">
      <c r="N87505"/>
    </row>
    <row r="87506" spans="14:14" x14ac:dyDescent="0.25">
      <c r="N87506"/>
    </row>
    <row r="87507" spans="14:14" x14ac:dyDescent="0.25">
      <c r="N87507"/>
    </row>
    <row r="87508" spans="14:14" x14ac:dyDescent="0.25">
      <c r="N87508"/>
    </row>
    <row r="87509" spans="14:14" x14ac:dyDescent="0.25">
      <c r="N87509"/>
    </row>
    <row r="87510" spans="14:14" x14ac:dyDescent="0.25">
      <c r="N87510"/>
    </row>
    <row r="87511" spans="14:14" x14ac:dyDescent="0.25">
      <c r="N87511"/>
    </row>
    <row r="87512" spans="14:14" x14ac:dyDescent="0.25">
      <c r="N87512"/>
    </row>
    <row r="87513" spans="14:14" x14ac:dyDescent="0.25">
      <c r="N87513"/>
    </row>
    <row r="87514" spans="14:14" x14ac:dyDescent="0.25">
      <c r="N87514"/>
    </row>
    <row r="87515" spans="14:14" x14ac:dyDescent="0.25">
      <c r="N87515"/>
    </row>
    <row r="87516" spans="14:14" x14ac:dyDescent="0.25">
      <c r="N87516"/>
    </row>
    <row r="87517" spans="14:14" x14ac:dyDescent="0.25">
      <c r="N87517"/>
    </row>
    <row r="87518" spans="14:14" x14ac:dyDescent="0.25">
      <c r="N87518"/>
    </row>
    <row r="87519" spans="14:14" x14ac:dyDescent="0.25">
      <c r="N87519"/>
    </row>
    <row r="87520" spans="14:14" x14ac:dyDescent="0.25">
      <c r="N87520"/>
    </row>
    <row r="87521" spans="14:14" x14ac:dyDescent="0.25">
      <c r="N87521"/>
    </row>
    <row r="87522" spans="14:14" x14ac:dyDescent="0.25">
      <c r="N87522"/>
    </row>
    <row r="87523" spans="14:14" x14ac:dyDescent="0.25">
      <c r="N87523"/>
    </row>
    <row r="87524" spans="14:14" x14ac:dyDescent="0.25">
      <c r="N87524"/>
    </row>
    <row r="87525" spans="14:14" x14ac:dyDescent="0.25">
      <c r="N87525"/>
    </row>
    <row r="87526" spans="14:14" x14ac:dyDescent="0.25">
      <c r="N87526"/>
    </row>
    <row r="87527" spans="14:14" x14ac:dyDescent="0.25">
      <c r="N87527"/>
    </row>
    <row r="87528" spans="14:14" x14ac:dyDescent="0.25">
      <c r="N87528"/>
    </row>
    <row r="87529" spans="14:14" x14ac:dyDescent="0.25">
      <c r="N87529"/>
    </row>
    <row r="87530" spans="14:14" x14ac:dyDescent="0.25">
      <c r="N87530"/>
    </row>
    <row r="87531" spans="14:14" x14ac:dyDescent="0.25">
      <c r="N87531"/>
    </row>
    <row r="87532" spans="14:14" x14ac:dyDescent="0.25">
      <c r="N87532"/>
    </row>
    <row r="87533" spans="14:14" x14ac:dyDescent="0.25">
      <c r="N87533"/>
    </row>
    <row r="87534" spans="14:14" x14ac:dyDescent="0.25">
      <c r="N87534"/>
    </row>
    <row r="87535" spans="14:14" x14ac:dyDescent="0.25">
      <c r="N87535"/>
    </row>
    <row r="87536" spans="14:14" x14ac:dyDescent="0.25">
      <c r="N87536"/>
    </row>
    <row r="87537" spans="14:14" x14ac:dyDescent="0.25">
      <c r="N87537"/>
    </row>
    <row r="87538" spans="14:14" x14ac:dyDescent="0.25">
      <c r="N87538"/>
    </row>
    <row r="87539" spans="14:14" x14ac:dyDescent="0.25">
      <c r="N87539"/>
    </row>
    <row r="87540" spans="14:14" x14ac:dyDescent="0.25">
      <c r="N87540"/>
    </row>
    <row r="87541" spans="14:14" x14ac:dyDescent="0.25">
      <c r="N87541"/>
    </row>
    <row r="87542" spans="14:14" x14ac:dyDescent="0.25">
      <c r="N87542"/>
    </row>
    <row r="87543" spans="14:14" x14ac:dyDescent="0.25">
      <c r="N87543"/>
    </row>
    <row r="87544" spans="14:14" x14ac:dyDescent="0.25">
      <c r="N87544"/>
    </row>
    <row r="87545" spans="14:14" x14ac:dyDescent="0.25">
      <c r="N87545"/>
    </row>
    <row r="87546" spans="14:14" x14ac:dyDescent="0.25">
      <c r="N87546"/>
    </row>
    <row r="87547" spans="14:14" x14ac:dyDescent="0.25">
      <c r="N87547"/>
    </row>
    <row r="87548" spans="14:14" x14ac:dyDescent="0.25">
      <c r="N87548"/>
    </row>
    <row r="87549" spans="14:14" x14ac:dyDescent="0.25">
      <c r="N87549"/>
    </row>
    <row r="87550" spans="14:14" x14ac:dyDescent="0.25">
      <c r="N87550"/>
    </row>
    <row r="87551" spans="14:14" x14ac:dyDescent="0.25">
      <c r="N87551"/>
    </row>
    <row r="87552" spans="14:14" x14ac:dyDescent="0.25">
      <c r="N87552"/>
    </row>
    <row r="87553" spans="14:14" x14ac:dyDescent="0.25">
      <c r="N87553"/>
    </row>
    <row r="87554" spans="14:14" x14ac:dyDescent="0.25">
      <c r="N87554"/>
    </row>
    <row r="87555" spans="14:14" x14ac:dyDescent="0.25">
      <c r="N87555"/>
    </row>
    <row r="87556" spans="14:14" x14ac:dyDescent="0.25">
      <c r="N87556"/>
    </row>
    <row r="87557" spans="14:14" x14ac:dyDescent="0.25">
      <c r="N87557"/>
    </row>
    <row r="87558" spans="14:14" x14ac:dyDescent="0.25">
      <c r="N87558"/>
    </row>
    <row r="87559" spans="14:14" x14ac:dyDescent="0.25">
      <c r="N87559"/>
    </row>
    <row r="87560" spans="14:14" x14ac:dyDescent="0.25">
      <c r="N87560"/>
    </row>
    <row r="87561" spans="14:14" x14ac:dyDescent="0.25">
      <c r="N87561"/>
    </row>
    <row r="87562" spans="14:14" x14ac:dyDescent="0.25">
      <c r="N87562"/>
    </row>
    <row r="87563" spans="14:14" x14ac:dyDescent="0.25">
      <c r="N87563"/>
    </row>
    <row r="87564" spans="14:14" x14ac:dyDescent="0.25">
      <c r="N87564"/>
    </row>
    <row r="87565" spans="14:14" x14ac:dyDescent="0.25">
      <c r="N87565"/>
    </row>
    <row r="87566" spans="14:14" x14ac:dyDescent="0.25">
      <c r="N87566"/>
    </row>
    <row r="87567" spans="14:14" x14ac:dyDescent="0.25">
      <c r="N87567"/>
    </row>
    <row r="87568" spans="14:14" x14ac:dyDescent="0.25">
      <c r="N87568"/>
    </row>
    <row r="87569" spans="14:14" x14ac:dyDescent="0.25">
      <c r="N87569"/>
    </row>
    <row r="87570" spans="14:14" x14ac:dyDescent="0.25">
      <c r="N87570"/>
    </row>
    <row r="87571" spans="14:14" x14ac:dyDescent="0.25">
      <c r="N87571"/>
    </row>
    <row r="87572" spans="14:14" x14ac:dyDescent="0.25">
      <c r="N87572"/>
    </row>
    <row r="87573" spans="14:14" x14ac:dyDescent="0.25">
      <c r="N87573"/>
    </row>
    <row r="87574" spans="14:14" x14ac:dyDescent="0.25">
      <c r="N87574"/>
    </row>
    <row r="87575" spans="14:14" x14ac:dyDescent="0.25">
      <c r="N87575"/>
    </row>
    <row r="87576" spans="14:14" x14ac:dyDescent="0.25">
      <c r="N87576"/>
    </row>
    <row r="87577" spans="14:14" x14ac:dyDescent="0.25">
      <c r="N87577"/>
    </row>
    <row r="87578" spans="14:14" x14ac:dyDescent="0.25">
      <c r="N87578"/>
    </row>
    <row r="87579" spans="14:14" x14ac:dyDescent="0.25">
      <c r="N87579"/>
    </row>
    <row r="87580" spans="14:14" x14ac:dyDescent="0.25">
      <c r="N87580"/>
    </row>
    <row r="87581" spans="14:14" x14ac:dyDescent="0.25">
      <c r="N87581"/>
    </row>
    <row r="87582" spans="14:14" x14ac:dyDescent="0.25">
      <c r="N87582"/>
    </row>
    <row r="87583" spans="14:14" x14ac:dyDescent="0.25">
      <c r="N87583"/>
    </row>
    <row r="87584" spans="14:14" x14ac:dyDescent="0.25">
      <c r="N87584"/>
    </row>
    <row r="87585" spans="14:14" x14ac:dyDescent="0.25">
      <c r="N87585"/>
    </row>
    <row r="87586" spans="14:14" x14ac:dyDescent="0.25">
      <c r="N87586"/>
    </row>
    <row r="87587" spans="14:14" x14ac:dyDescent="0.25">
      <c r="N87587"/>
    </row>
    <row r="87588" spans="14:14" x14ac:dyDescent="0.25">
      <c r="N87588"/>
    </row>
    <row r="87589" spans="14:14" x14ac:dyDescent="0.25">
      <c r="N87589"/>
    </row>
    <row r="87590" spans="14:14" x14ac:dyDescent="0.25">
      <c r="N87590"/>
    </row>
    <row r="87591" spans="14:14" x14ac:dyDescent="0.25">
      <c r="N87591"/>
    </row>
    <row r="87592" spans="14:14" x14ac:dyDescent="0.25">
      <c r="N87592"/>
    </row>
    <row r="87593" spans="14:14" x14ac:dyDescent="0.25">
      <c r="N87593"/>
    </row>
    <row r="87594" spans="14:14" x14ac:dyDescent="0.25">
      <c r="N87594"/>
    </row>
    <row r="87595" spans="14:14" x14ac:dyDescent="0.25">
      <c r="N87595"/>
    </row>
    <row r="87596" spans="14:14" x14ac:dyDescent="0.25">
      <c r="N87596"/>
    </row>
    <row r="87597" spans="14:14" x14ac:dyDescent="0.25">
      <c r="N87597"/>
    </row>
    <row r="87598" spans="14:14" x14ac:dyDescent="0.25">
      <c r="N87598"/>
    </row>
    <row r="87599" spans="14:14" x14ac:dyDescent="0.25">
      <c r="N87599"/>
    </row>
    <row r="87600" spans="14:14" x14ac:dyDescent="0.25">
      <c r="N87600"/>
    </row>
    <row r="87601" spans="14:14" x14ac:dyDescent="0.25">
      <c r="N87601"/>
    </row>
    <row r="87602" spans="14:14" x14ac:dyDescent="0.25">
      <c r="N87602"/>
    </row>
    <row r="87603" spans="14:14" x14ac:dyDescent="0.25">
      <c r="N87603"/>
    </row>
    <row r="87604" spans="14:14" x14ac:dyDescent="0.25">
      <c r="N87604"/>
    </row>
    <row r="87605" spans="14:14" x14ac:dyDescent="0.25">
      <c r="N87605"/>
    </row>
    <row r="87606" spans="14:14" x14ac:dyDescent="0.25">
      <c r="N87606"/>
    </row>
    <row r="87607" spans="14:14" x14ac:dyDescent="0.25">
      <c r="N87607"/>
    </row>
    <row r="87608" spans="14:14" x14ac:dyDescent="0.25">
      <c r="N87608"/>
    </row>
    <row r="87609" spans="14:14" x14ac:dyDescent="0.25">
      <c r="N87609"/>
    </row>
    <row r="87610" spans="14:14" x14ac:dyDescent="0.25">
      <c r="N87610"/>
    </row>
    <row r="87611" spans="14:14" x14ac:dyDescent="0.25">
      <c r="N87611"/>
    </row>
    <row r="87612" spans="14:14" x14ac:dyDescent="0.25">
      <c r="N87612"/>
    </row>
    <row r="87613" spans="14:14" x14ac:dyDescent="0.25">
      <c r="N87613"/>
    </row>
    <row r="87614" spans="14:14" x14ac:dyDescent="0.25">
      <c r="N87614"/>
    </row>
    <row r="87615" spans="14:14" x14ac:dyDescent="0.25">
      <c r="N87615"/>
    </row>
    <row r="87616" spans="14:14" x14ac:dyDescent="0.25">
      <c r="N87616"/>
    </row>
    <row r="87617" spans="14:14" x14ac:dyDescent="0.25">
      <c r="N87617"/>
    </row>
    <row r="87618" spans="14:14" x14ac:dyDescent="0.25">
      <c r="N87618"/>
    </row>
    <row r="87619" spans="14:14" x14ac:dyDescent="0.25">
      <c r="N87619"/>
    </row>
    <row r="87620" spans="14:14" x14ac:dyDescent="0.25">
      <c r="N87620"/>
    </row>
    <row r="87621" spans="14:14" x14ac:dyDescent="0.25">
      <c r="N87621"/>
    </row>
    <row r="87622" spans="14:14" x14ac:dyDescent="0.25">
      <c r="N87622"/>
    </row>
    <row r="87623" spans="14:14" x14ac:dyDescent="0.25">
      <c r="N87623"/>
    </row>
    <row r="87624" spans="14:14" x14ac:dyDescent="0.25">
      <c r="N87624"/>
    </row>
    <row r="87625" spans="14:14" x14ac:dyDescent="0.25">
      <c r="N87625"/>
    </row>
    <row r="87626" spans="14:14" x14ac:dyDescent="0.25">
      <c r="N87626"/>
    </row>
    <row r="87627" spans="14:14" x14ac:dyDescent="0.25">
      <c r="N87627"/>
    </row>
    <row r="87628" spans="14:14" x14ac:dyDescent="0.25">
      <c r="N87628"/>
    </row>
    <row r="87629" spans="14:14" x14ac:dyDescent="0.25">
      <c r="N87629"/>
    </row>
    <row r="87630" spans="14:14" x14ac:dyDescent="0.25">
      <c r="N87630"/>
    </row>
    <row r="87631" spans="14:14" x14ac:dyDescent="0.25">
      <c r="N87631"/>
    </row>
    <row r="87632" spans="14:14" x14ac:dyDescent="0.25">
      <c r="N87632"/>
    </row>
    <row r="87633" spans="14:14" x14ac:dyDescent="0.25">
      <c r="N87633"/>
    </row>
    <row r="87634" spans="14:14" x14ac:dyDescent="0.25">
      <c r="N87634"/>
    </row>
    <row r="87635" spans="14:14" x14ac:dyDescent="0.25">
      <c r="N87635"/>
    </row>
    <row r="87636" spans="14:14" x14ac:dyDescent="0.25">
      <c r="N87636"/>
    </row>
    <row r="87637" spans="14:14" x14ac:dyDescent="0.25">
      <c r="N87637"/>
    </row>
    <row r="87638" spans="14:14" x14ac:dyDescent="0.25">
      <c r="N87638"/>
    </row>
    <row r="87639" spans="14:14" x14ac:dyDescent="0.25">
      <c r="N87639"/>
    </row>
    <row r="87640" spans="14:14" x14ac:dyDescent="0.25">
      <c r="N87640"/>
    </row>
    <row r="87641" spans="14:14" x14ac:dyDescent="0.25">
      <c r="N87641"/>
    </row>
    <row r="87642" spans="14:14" x14ac:dyDescent="0.25">
      <c r="N87642"/>
    </row>
    <row r="87643" spans="14:14" x14ac:dyDescent="0.25">
      <c r="N87643"/>
    </row>
    <row r="87644" spans="14:14" x14ac:dyDescent="0.25">
      <c r="N87644"/>
    </row>
    <row r="87645" spans="14:14" x14ac:dyDescent="0.25">
      <c r="N87645"/>
    </row>
    <row r="87646" spans="14:14" x14ac:dyDescent="0.25">
      <c r="N87646"/>
    </row>
    <row r="87647" spans="14:14" x14ac:dyDescent="0.25">
      <c r="N87647"/>
    </row>
    <row r="87648" spans="14:14" x14ac:dyDescent="0.25">
      <c r="N87648"/>
    </row>
    <row r="87649" spans="14:14" x14ac:dyDescent="0.25">
      <c r="N87649"/>
    </row>
    <row r="87650" spans="14:14" x14ac:dyDescent="0.25">
      <c r="N87650"/>
    </row>
    <row r="87651" spans="14:14" x14ac:dyDescent="0.25">
      <c r="N87651"/>
    </row>
    <row r="87652" spans="14:14" x14ac:dyDescent="0.25">
      <c r="N87652"/>
    </row>
    <row r="87653" spans="14:14" x14ac:dyDescent="0.25">
      <c r="N87653"/>
    </row>
    <row r="87654" spans="14:14" x14ac:dyDescent="0.25">
      <c r="N87654"/>
    </row>
    <row r="87655" spans="14:14" x14ac:dyDescent="0.25">
      <c r="N87655"/>
    </row>
    <row r="87656" spans="14:14" x14ac:dyDescent="0.25">
      <c r="N87656"/>
    </row>
    <row r="87657" spans="14:14" x14ac:dyDescent="0.25">
      <c r="N87657"/>
    </row>
    <row r="87658" spans="14:14" x14ac:dyDescent="0.25">
      <c r="N87658"/>
    </row>
    <row r="87659" spans="14:14" x14ac:dyDescent="0.25">
      <c r="N87659"/>
    </row>
    <row r="87660" spans="14:14" x14ac:dyDescent="0.25">
      <c r="N87660"/>
    </row>
    <row r="87661" spans="14:14" x14ac:dyDescent="0.25">
      <c r="N87661"/>
    </row>
    <row r="87662" spans="14:14" x14ac:dyDescent="0.25">
      <c r="N87662"/>
    </row>
    <row r="87663" spans="14:14" x14ac:dyDescent="0.25">
      <c r="N87663"/>
    </row>
    <row r="87664" spans="14:14" x14ac:dyDescent="0.25">
      <c r="N87664"/>
    </row>
    <row r="87665" spans="14:14" x14ac:dyDescent="0.25">
      <c r="N87665"/>
    </row>
    <row r="87666" spans="14:14" x14ac:dyDescent="0.25">
      <c r="N87666"/>
    </row>
    <row r="87667" spans="14:14" x14ac:dyDescent="0.25">
      <c r="N87667"/>
    </row>
    <row r="87668" spans="14:14" x14ac:dyDescent="0.25">
      <c r="N87668"/>
    </row>
    <row r="87669" spans="14:14" x14ac:dyDescent="0.25">
      <c r="N87669"/>
    </row>
    <row r="87670" spans="14:14" x14ac:dyDescent="0.25">
      <c r="N87670"/>
    </row>
    <row r="87671" spans="14:14" x14ac:dyDescent="0.25">
      <c r="N87671"/>
    </row>
    <row r="87672" spans="14:14" x14ac:dyDescent="0.25">
      <c r="N87672"/>
    </row>
    <row r="87673" spans="14:14" x14ac:dyDescent="0.25">
      <c r="N87673"/>
    </row>
    <row r="87674" spans="14:14" x14ac:dyDescent="0.25">
      <c r="N87674"/>
    </row>
    <row r="87675" spans="14:14" x14ac:dyDescent="0.25">
      <c r="N87675"/>
    </row>
    <row r="87676" spans="14:14" x14ac:dyDescent="0.25">
      <c r="N87676"/>
    </row>
    <row r="87677" spans="14:14" x14ac:dyDescent="0.25">
      <c r="N87677"/>
    </row>
    <row r="87678" spans="14:14" x14ac:dyDescent="0.25">
      <c r="N87678"/>
    </row>
    <row r="87679" spans="14:14" x14ac:dyDescent="0.25">
      <c r="N87679"/>
    </row>
    <row r="87680" spans="14:14" x14ac:dyDescent="0.25">
      <c r="N87680"/>
    </row>
    <row r="87681" spans="14:14" x14ac:dyDescent="0.25">
      <c r="N87681"/>
    </row>
    <row r="87682" spans="14:14" x14ac:dyDescent="0.25">
      <c r="N87682"/>
    </row>
    <row r="87683" spans="14:14" x14ac:dyDescent="0.25">
      <c r="N87683"/>
    </row>
    <row r="87684" spans="14:14" x14ac:dyDescent="0.25">
      <c r="N87684"/>
    </row>
    <row r="87685" spans="14:14" x14ac:dyDescent="0.25">
      <c r="N87685"/>
    </row>
    <row r="87686" spans="14:14" x14ac:dyDescent="0.25">
      <c r="N87686"/>
    </row>
    <row r="87687" spans="14:14" x14ac:dyDescent="0.25">
      <c r="N87687"/>
    </row>
    <row r="87688" spans="14:14" x14ac:dyDescent="0.25">
      <c r="N87688"/>
    </row>
    <row r="87689" spans="14:14" x14ac:dyDescent="0.25">
      <c r="N87689"/>
    </row>
    <row r="87690" spans="14:14" x14ac:dyDescent="0.25">
      <c r="N87690"/>
    </row>
    <row r="87691" spans="14:14" x14ac:dyDescent="0.25">
      <c r="N87691"/>
    </row>
    <row r="87692" spans="14:14" x14ac:dyDescent="0.25">
      <c r="N87692"/>
    </row>
    <row r="87693" spans="14:14" x14ac:dyDescent="0.25">
      <c r="N87693"/>
    </row>
    <row r="87694" spans="14:14" x14ac:dyDescent="0.25">
      <c r="N87694"/>
    </row>
    <row r="87695" spans="14:14" x14ac:dyDescent="0.25">
      <c r="N87695"/>
    </row>
    <row r="87696" spans="14:14" x14ac:dyDescent="0.25">
      <c r="N87696"/>
    </row>
    <row r="87697" spans="14:14" x14ac:dyDescent="0.25">
      <c r="N87697"/>
    </row>
    <row r="87698" spans="14:14" x14ac:dyDescent="0.25">
      <c r="N87698"/>
    </row>
    <row r="87699" spans="14:14" x14ac:dyDescent="0.25">
      <c r="N87699"/>
    </row>
    <row r="87700" spans="14:14" x14ac:dyDescent="0.25">
      <c r="N87700"/>
    </row>
    <row r="87701" spans="14:14" x14ac:dyDescent="0.25">
      <c r="N87701"/>
    </row>
    <row r="87702" spans="14:14" x14ac:dyDescent="0.25">
      <c r="N87702"/>
    </row>
    <row r="87703" spans="14:14" x14ac:dyDescent="0.25">
      <c r="N87703"/>
    </row>
    <row r="87704" spans="14:14" x14ac:dyDescent="0.25">
      <c r="N87704"/>
    </row>
    <row r="87705" spans="14:14" x14ac:dyDescent="0.25">
      <c r="N87705"/>
    </row>
    <row r="87706" spans="14:14" x14ac:dyDescent="0.25">
      <c r="N87706"/>
    </row>
    <row r="87707" spans="14:14" x14ac:dyDescent="0.25">
      <c r="N87707"/>
    </row>
    <row r="87708" spans="14:14" x14ac:dyDescent="0.25">
      <c r="N87708"/>
    </row>
    <row r="87709" spans="14:14" x14ac:dyDescent="0.25">
      <c r="N87709"/>
    </row>
    <row r="87710" spans="14:14" x14ac:dyDescent="0.25">
      <c r="N87710"/>
    </row>
    <row r="87711" spans="14:14" x14ac:dyDescent="0.25">
      <c r="N87711"/>
    </row>
    <row r="87712" spans="14:14" x14ac:dyDescent="0.25">
      <c r="N87712"/>
    </row>
    <row r="87713" spans="14:14" x14ac:dyDescent="0.25">
      <c r="N87713"/>
    </row>
    <row r="87714" spans="14:14" x14ac:dyDescent="0.25">
      <c r="N87714"/>
    </row>
    <row r="87715" spans="14:14" x14ac:dyDescent="0.25">
      <c r="N87715"/>
    </row>
    <row r="87716" spans="14:14" x14ac:dyDescent="0.25">
      <c r="N87716"/>
    </row>
    <row r="87717" spans="14:14" x14ac:dyDescent="0.25">
      <c r="N87717"/>
    </row>
    <row r="87718" spans="14:14" x14ac:dyDescent="0.25">
      <c r="N87718"/>
    </row>
    <row r="87719" spans="14:14" x14ac:dyDescent="0.25">
      <c r="N87719"/>
    </row>
    <row r="87720" spans="14:14" x14ac:dyDescent="0.25">
      <c r="N87720"/>
    </row>
    <row r="87721" spans="14:14" x14ac:dyDescent="0.25">
      <c r="N87721"/>
    </row>
    <row r="87722" spans="14:14" x14ac:dyDescent="0.25">
      <c r="N87722"/>
    </row>
    <row r="87723" spans="14:14" x14ac:dyDescent="0.25">
      <c r="N87723"/>
    </row>
    <row r="87724" spans="14:14" x14ac:dyDescent="0.25">
      <c r="N87724"/>
    </row>
    <row r="87725" spans="14:14" x14ac:dyDescent="0.25">
      <c r="N87725"/>
    </row>
    <row r="87726" spans="14:14" x14ac:dyDescent="0.25">
      <c r="N87726"/>
    </row>
    <row r="87727" spans="14:14" x14ac:dyDescent="0.25">
      <c r="N87727"/>
    </row>
    <row r="87728" spans="14:14" x14ac:dyDescent="0.25">
      <c r="N87728"/>
    </row>
    <row r="87729" spans="14:14" x14ac:dyDescent="0.25">
      <c r="N87729"/>
    </row>
    <row r="87730" spans="14:14" x14ac:dyDescent="0.25">
      <c r="N87730"/>
    </row>
    <row r="87731" spans="14:14" x14ac:dyDescent="0.25">
      <c r="N87731"/>
    </row>
    <row r="87732" spans="14:14" x14ac:dyDescent="0.25">
      <c r="N87732"/>
    </row>
    <row r="87733" spans="14:14" x14ac:dyDescent="0.25">
      <c r="N87733"/>
    </row>
    <row r="87734" spans="14:14" x14ac:dyDescent="0.25">
      <c r="N87734"/>
    </row>
    <row r="87735" spans="14:14" x14ac:dyDescent="0.25">
      <c r="N87735"/>
    </row>
    <row r="87736" spans="14:14" x14ac:dyDescent="0.25">
      <c r="N87736"/>
    </row>
    <row r="87737" spans="14:14" x14ac:dyDescent="0.25">
      <c r="N87737"/>
    </row>
    <row r="87738" spans="14:14" x14ac:dyDescent="0.25">
      <c r="N87738"/>
    </row>
    <row r="87739" spans="14:14" x14ac:dyDescent="0.25">
      <c r="N87739"/>
    </row>
    <row r="87740" spans="14:14" x14ac:dyDescent="0.25">
      <c r="N87740"/>
    </row>
    <row r="87741" spans="14:14" x14ac:dyDescent="0.25">
      <c r="N87741"/>
    </row>
    <row r="87742" spans="14:14" x14ac:dyDescent="0.25">
      <c r="N87742"/>
    </row>
    <row r="87743" spans="14:14" x14ac:dyDescent="0.25">
      <c r="N87743"/>
    </row>
    <row r="87744" spans="14:14" x14ac:dyDescent="0.25">
      <c r="N87744"/>
    </row>
    <row r="87745" spans="14:14" x14ac:dyDescent="0.25">
      <c r="N87745"/>
    </row>
    <row r="87746" spans="14:14" x14ac:dyDescent="0.25">
      <c r="N87746"/>
    </row>
    <row r="87747" spans="14:14" x14ac:dyDescent="0.25">
      <c r="N87747"/>
    </row>
    <row r="87748" spans="14:14" x14ac:dyDescent="0.25">
      <c r="N87748"/>
    </row>
    <row r="87749" spans="14:14" x14ac:dyDescent="0.25">
      <c r="N87749"/>
    </row>
    <row r="87750" spans="14:14" x14ac:dyDescent="0.25">
      <c r="N87750"/>
    </row>
    <row r="87751" spans="14:14" x14ac:dyDescent="0.25">
      <c r="N87751"/>
    </row>
    <row r="87752" spans="14:14" x14ac:dyDescent="0.25">
      <c r="N87752"/>
    </row>
    <row r="87753" spans="14:14" x14ac:dyDescent="0.25">
      <c r="N87753"/>
    </row>
    <row r="87754" spans="14:14" x14ac:dyDescent="0.25">
      <c r="N87754"/>
    </row>
    <row r="87755" spans="14:14" x14ac:dyDescent="0.25">
      <c r="N87755"/>
    </row>
    <row r="87756" spans="14:14" x14ac:dyDescent="0.25">
      <c r="N87756"/>
    </row>
    <row r="87757" spans="14:14" x14ac:dyDescent="0.25">
      <c r="N87757"/>
    </row>
    <row r="87758" spans="14:14" x14ac:dyDescent="0.25">
      <c r="N87758"/>
    </row>
    <row r="87759" spans="14:14" x14ac:dyDescent="0.25">
      <c r="N87759"/>
    </row>
    <row r="87760" spans="14:14" x14ac:dyDescent="0.25">
      <c r="N87760"/>
    </row>
    <row r="87761" spans="14:14" x14ac:dyDescent="0.25">
      <c r="N87761"/>
    </row>
    <row r="87762" spans="14:14" x14ac:dyDescent="0.25">
      <c r="N87762"/>
    </row>
    <row r="87763" spans="14:14" x14ac:dyDescent="0.25">
      <c r="N87763"/>
    </row>
    <row r="87764" spans="14:14" x14ac:dyDescent="0.25">
      <c r="N87764"/>
    </row>
    <row r="87765" spans="14:14" x14ac:dyDescent="0.25">
      <c r="N87765"/>
    </row>
    <row r="87766" spans="14:14" x14ac:dyDescent="0.25">
      <c r="N87766"/>
    </row>
    <row r="87767" spans="14:14" x14ac:dyDescent="0.25">
      <c r="N87767"/>
    </row>
    <row r="87768" spans="14:14" x14ac:dyDescent="0.25">
      <c r="N87768"/>
    </row>
    <row r="87769" spans="14:14" x14ac:dyDescent="0.25">
      <c r="N87769"/>
    </row>
    <row r="87770" spans="14:14" x14ac:dyDescent="0.25">
      <c r="N87770"/>
    </row>
    <row r="87771" spans="14:14" x14ac:dyDescent="0.25">
      <c r="N87771"/>
    </row>
    <row r="87772" spans="14:14" x14ac:dyDescent="0.25">
      <c r="N87772"/>
    </row>
    <row r="87773" spans="14:14" x14ac:dyDescent="0.25">
      <c r="N87773"/>
    </row>
    <row r="87774" spans="14:14" x14ac:dyDescent="0.25">
      <c r="N87774"/>
    </row>
    <row r="87775" spans="14:14" x14ac:dyDescent="0.25">
      <c r="N87775"/>
    </row>
    <row r="87776" spans="14:14" x14ac:dyDescent="0.25">
      <c r="N87776"/>
    </row>
    <row r="87777" spans="14:14" x14ac:dyDescent="0.25">
      <c r="N87777"/>
    </row>
    <row r="87778" spans="14:14" x14ac:dyDescent="0.25">
      <c r="N87778"/>
    </row>
    <row r="87779" spans="14:14" x14ac:dyDescent="0.25">
      <c r="N87779"/>
    </row>
    <row r="87780" spans="14:14" x14ac:dyDescent="0.25">
      <c r="N87780"/>
    </row>
    <row r="87781" spans="14:14" x14ac:dyDescent="0.25">
      <c r="N87781"/>
    </row>
    <row r="87782" spans="14:14" x14ac:dyDescent="0.25">
      <c r="N87782"/>
    </row>
    <row r="87783" spans="14:14" x14ac:dyDescent="0.25">
      <c r="N87783"/>
    </row>
    <row r="87784" spans="14:14" x14ac:dyDescent="0.25">
      <c r="N87784"/>
    </row>
    <row r="87785" spans="14:14" x14ac:dyDescent="0.25">
      <c r="N87785"/>
    </row>
    <row r="87786" spans="14:14" x14ac:dyDescent="0.25">
      <c r="N87786"/>
    </row>
    <row r="87787" spans="14:14" x14ac:dyDescent="0.25">
      <c r="N87787"/>
    </row>
    <row r="87788" spans="14:14" x14ac:dyDescent="0.25">
      <c r="N87788"/>
    </row>
    <row r="87789" spans="14:14" x14ac:dyDescent="0.25">
      <c r="N87789"/>
    </row>
    <row r="87790" spans="14:14" x14ac:dyDescent="0.25">
      <c r="N87790"/>
    </row>
    <row r="87791" spans="14:14" x14ac:dyDescent="0.25">
      <c r="N87791"/>
    </row>
    <row r="87792" spans="14:14" x14ac:dyDescent="0.25">
      <c r="N87792"/>
    </row>
    <row r="87793" spans="14:14" x14ac:dyDescent="0.25">
      <c r="N87793"/>
    </row>
    <row r="87794" spans="14:14" x14ac:dyDescent="0.25">
      <c r="N87794"/>
    </row>
    <row r="87795" spans="14:14" x14ac:dyDescent="0.25">
      <c r="N87795"/>
    </row>
    <row r="87796" spans="14:14" x14ac:dyDescent="0.25">
      <c r="N87796"/>
    </row>
    <row r="87797" spans="14:14" x14ac:dyDescent="0.25">
      <c r="N87797"/>
    </row>
    <row r="87798" spans="14:14" x14ac:dyDescent="0.25">
      <c r="N87798"/>
    </row>
    <row r="87799" spans="14:14" x14ac:dyDescent="0.25">
      <c r="N87799"/>
    </row>
    <row r="87800" spans="14:14" x14ac:dyDescent="0.25">
      <c r="N87800"/>
    </row>
    <row r="87801" spans="14:14" x14ac:dyDescent="0.25">
      <c r="N87801"/>
    </row>
    <row r="87802" spans="14:14" x14ac:dyDescent="0.25">
      <c r="N87802"/>
    </row>
    <row r="87803" spans="14:14" x14ac:dyDescent="0.25">
      <c r="N87803"/>
    </row>
    <row r="87804" spans="14:14" x14ac:dyDescent="0.25">
      <c r="N87804"/>
    </row>
    <row r="87805" spans="14:14" x14ac:dyDescent="0.25">
      <c r="N87805"/>
    </row>
    <row r="87806" spans="14:14" x14ac:dyDescent="0.25">
      <c r="N87806"/>
    </row>
    <row r="87807" spans="14:14" x14ac:dyDescent="0.25">
      <c r="N87807"/>
    </row>
    <row r="87808" spans="14:14" x14ac:dyDescent="0.25">
      <c r="N87808"/>
    </row>
    <row r="87809" spans="14:14" x14ac:dyDescent="0.25">
      <c r="N87809"/>
    </row>
    <row r="87810" spans="14:14" x14ac:dyDescent="0.25">
      <c r="N87810"/>
    </row>
    <row r="87811" spans="14:14" x14ac:dyDescent="0.25">
      <c r="N87811"/>
    </row>
    <row r="87812" spans="14:14" x14ac:dyDescent="0.25">
      <c r="N87812"/>
    </row>
    <row r="87813" spans="14:14" x14ac:dyDescent="0.25">
      <c r="N87813"/>
    </row>
    <row r="87814" spans="14:14" x14ac:dyDescent="0.25">
      <c r="N87814"/>
    </row>
    <row r="87815" spans="14:14" x14ac:dyDescent="0.25">
      <c r="N87815"/>
    </row>
    <row r="87816" spans="14:14" x14ac:dyDescent="0.25">
      <c r="N87816"/>
    </row>
    <row r="87817" spans="14:14" x14ac:dyDescent="0.25">
      <c r="N87817"/>
    </row>
    <row r="87818" spans="14:14" x14ac:dyDescent="0.25">
      <c r="N87818"/>
    </row>
    <row r="87819" spans="14:14" x14ac:dyDescent="0.25">
      <c r="N87819"/>
    </row>
    <row r="87820" spans="14:14" x14ac:dyDescent="0.25">
      <c r="N87820"/>
    </row>
    <row r="87821" spans="14:14" x14ac:dyDescent="0.25">
      <c r="N87821"/>
    </row>
    <row r="87822" spans="14:14" x14ac:dyDescent="0.25">
      <c r="N87822"/>
    </row>
    <row r="87823" spans="14:14" x14ac:dyDescent="0.25">
      <c r="N87823"/>
    </row>
    <row r="87824" spans="14:14" x14ac:dyDescent="0.25">
      <c r="N87824"/>
    </row>
    <row r="87825" spans="14:14" x14ac:dyDescent="0.25">
      <c r="N87825"/>
    </row>
    <row r="87826" spans="14:14" x14ac:dyDescent="0.25">
      <c r="N87826"/>
    </row>
    <row r="87827" spans="14:14" x14ac:dyDescent="0.25">
      <c r="N87827"/>
    </row>
    <row r="87828" spans="14:14" x14ac:dyDescent="0.25">
      <c r="N87828"/>
    </row>
    <row r="87829" spans="14:14" x14ac:dyDescent="0.25">
      <c r="N87829"/>
    </row>
    <row r="87830" spans="14:14" x14ac:dyDescent="0.25">
      <c r="N87830"/>
    </row>
    <row r="87831" spans="14:14" x14ac:dyDescent="0.25">
      <c r="N87831"/>
    </row>
    <row r="87832" spans="14:14" x14ac:dyDescent="0.25">
      <c r="N87832"/>
    </row>
    <row r="87833" spans="14:14" x14ac:dyDescent="0.25">
      <c r="N87833"/>
    </row>
    <row r="87834" spans="14:14" x14ac:dyDescent="0.25">
      <c r="N87834"/>
    </row>
    <row r="87835" spans="14:14" x14ac:dyDescent="0.25">
      <c r="N87835"/>
    </row>
    <row r="87836" spans="14:14" x14ac:dyDescent="0.25">
      <c r="N87836"/>
    </row>
    <row r="87837" spans="14:14" x14ac:dyDescent="0.25">
      <c r="N87837"/>
    </row>
    <row r="87838" spans="14:14" x14ac:dyDescent="0.25">
      <c r="N87838"/>
    </row>
    <row r="87839" spans="14:14" x14ac:dyDescent="0.25">
      <c r="N87839"/>
    </row>
    <row r="87840" spans="14:14" x14ac:dyDescent="0.25">
      <c r="N87840"/>
    </row>
    <row r="87841" spans="14:14" x14ac:dyDescent="0.25">
      <c r="N87841"/>
    </row>
    <row r="87842" spans="14:14" x14ac:dyDescent="0.25">
      <c r="N87842"/>
    </row>
    <row r="87843" spans="14:14" x14ac:dyDescent="0.25">
      <c r="N87843"/>
    </row>
    <row r="87844" spans="14:14" x14ac:dyDescent="0.25">
      <c r="N87844"/>
    </row>
    <row r="87845" spans="14:14" x14ac:dyDescent="0.25">
      <c r="N87845"/>
    </row>
    <row r="87846" spans="14:14" x14ac:dyDescent="0.25">
      <c r="N87846"/>
    </row>
    <row r="87847" spans="14:14" x14ac:dyDescent="0.25">
      <c r="N87847"/>
    </row>
    <row r="87848" spans="14:14" x14ac:dyDescent="0.25">
      <c r="N87848"/>
    </row>
    <row r="87849" spans="14:14" x14ac:dyDescent="0.25">
      <c r="N87849"/>
    </row>
    <row r="87850" spans="14:14" x14ac:dyDescent="0.25">
      <c r="N87850"/>
    </row>
    <row r="87851" spans="14:14" x14ac:dyDescent="0.25">
      <c r="N87851"/>
    </row>
    <row r="87852" spans="14:14" x14ac:dyDescent="0.25">
      <c r="N87852"/>
    </row>
    <row r="87853" spans="14:14" x14ac:dyDescent="0.25">
      <c r="N87853"/>
    </row>
    <row r="87854" spans="14:14" x14ac:dyDescent="0.25">
      <c r="N87854"/>
    </row>
    <row r="87855" spans="14:14" x14ac:dyDescent="0.25">
      <c r="N87855"/>
    </row>
    <row r="87856" spans="14:14" x14ac:dyDescent="0.25">
      <c r="N87856"/>
    </row>
    <row r="87857" spans="14:14" x14ac:dyDescent="0.25">
      <c r="N87857"/>
    </row>
    <row r="87858" spans="14:14" x14ac:dyDescent="0.25">
      <c r="N87858"/>
    </row>
    <row r="87859" spans="14:14" x14ac:dyDescent="0.25">
      <c r="N87859"/>
    </row>
    <row r="87860" spans="14:14" x14ac:dyDescent="0.25">
      <c r="N87860"/>
    </row>
    <row r="87861" spans="14:14" x14ac:dyDescent="0.25">
      <c r="N87861"/>
    </row>
    <row r="87862" spans="14:14" x14ac:dyDescent="0.25">
      <c r="N87862"/>
    </row>
    <row r="87863" spans="14:14" x14ac:dyDescent="0.25">
      <c r="N87863"/>
    </row>
    <row r="87864" spans="14:14" x14ac:dyDescent="0.25">
      <c r="N87864"/>
    </row>
    <row r="87865" spans="14:14" x14ac:dyDescent="0.25">
      <c r="N87865"/>
    </row>
    <row r="87866" spans="14:14" x14ac:dyDescent="0.25">
      <c r="N87866"/>
    </row>
    <row r="87867" spans="14:14" x14ac:dyDescent="0.25">
      <c r="N87867"/>
    </row>
    <row r="87868" spans="14:14" x14ac:dyDescent="0.25">
      <c r="N87868"/>
    </row>
    <row r="87869" spans="14:14" x14ac:dyDescent="0.25">
      <c r="N87869"/>
    </row>
    <row r="87870" spans="14:14" x14ac:dyDescent="0.25">
      <c r="N87870"/>
    </row>
    <row r="87871" spans="14:14" x14ac:dyDescent="0.25">
      <c r="N87871"/>
    </row>
    <row r="87872" spans="14:14" x14ac:dyDescent="0.25">
      <c r="N87872"/>
    </row>
    <row r="87873" spans="14:14" x14ac:dyDescent="0.25">
      <c r="N87873"/>
    </row>
    <row r="87874" spans="14:14" x14ac:dyDescent="0.25">
      <c r="N87874"/>
    </row>
    <row r="87875" spans="14:14" x14ac:dyDescent="0.25">
      <c r="N87875"/>
    </row>
    <row r="87876" spans="14:14" x14ac:dyDescent="0.25">
      <c r="N87876"/>
    </row>
    <row r="87877" spans="14:14" x14ac:dyDescent="0.25">
      <c r="N87877"/>
    </row>
    <row r="87878" spans="14:14" x14ac:dyDescent="0.25">
      <c r="N87878"/>
    </row>
    <row r="87879" spans="14:14" x14ac:dyDescent="0.25">
      <c r="N87879"/>
    </row>
    <row r="87880" spans="14:14" x14ac:dyDescent="0.25">
      <c r="N87880"/>
    </row>
    <row r="87881" spans="14:14" x14ac:dyDescent="0.25">
      <c r="N87881"/>
    </row>
    <row r="87882" spans="14:14" x14ac:dyDescent="0.25">
      <c r="N87882"/>
    </row>
    <row r="87883" spans="14:14" x14ac:dyDescent="0.25">
      <c r="N87883"/>
    </row>
    <row r="87884" spans="14:14" x14ac:dyDescent="0.25">
      <c r="N87884"/>
    </row>
    <row r="87885" spans="14:14" x14ac:dyDescent="0.25">
      <c r="N87885"/>
    </row>
    <row r="87886" spans="14:14" x14ac:dyDescent="0.25">
      <c r="N87886"/>
    </row>
    <row r="87887" spans="14:14" x14ac:dyDescent="0.25">
      <c r="N87887"/>
    </row>
    <row r="87888" spans="14:14" x14ac:dyDescent="0.25">
      <c r="N87888"/>
    </row>
    <row r="87889" spans="14:14" x14ac:dyDescent="0.25">
      <c r="N87889"/>
    </row>
    <row r="87890" spans="14:14" x14ac:dyDescent="0.25">
      <c r="N87890"/>
    </row>
    <row r="87891" spans="14:14" x14ac:dyDescent="0.25">
      <c r="N87891"/>
    </row>
    <row r="87892" spans="14:14" x14ac:dyDescent="0.25">
      <c r="N87892"/>
    </row>
    <row r="87893" spans="14:14" x14ac:dyDescent="0.25">
      <c r="N87893"/>
    </row>
    <row r="87894" spans="14:14" x14ac:dyDescent="0.25">
      <c r="N87894"/>
    </row>
    <row r="87895" spans="14:14" x14ac:dyDescent="0.25">
      <c r="N87895"/>
    </row>
    <row r="87896" spans="14:14" x14ac:dyDescent="0.25">
      <c r="N87896"/>
    </row>
    <row r="87897" spans="14:14" x14ac:dyDescent="0.25">
      <c r="N87897"/>
    </row>
    <row r="87898" spans="14:14" x14ac:dyDescent="0.25">
      <c r="N87898"/>
    </row>
    <row r="87899" spans="14:14" x14ac:dyDescent="0.25">
      <c r="N87899"/>
    </row>
    <row r="87900" spans="14:14" x14ac:dyDescent="0.25">
      <c r="N87900"/>
    </row>
    <row r="87901" spans="14:14" x14ac:dyDescent="0.25">
      <c r="N87901"/>
    </row>
    <row r="87902" spans="14:14" x14ac:dyDescent="0.25">
      <c r="N87902"/>
    </row>
    <row r="87903" spans="14:14" x14ac:dyDescent="0.25">
      <c r="N87903"/>
    </row>
    <row r="87904" spans="14:14" x14ac:dyDescent="0.25">
      <c r="N87904"/>
    </row>
    <row r="87905" spans="14:14" x14ac:dyDescent="0.25">
      <c r="N87905"/>
    </row>
    <row r="87906" spans="14:14" x14ac:dyDescent="0.25">
      <c r="N87906"/>
    </row>
    <row r="87907" spans="14:14" x14ac:dyDescent="0.25">
      <c r="N87907"/>
    </row>
    <row r="87908" spans="14:14" x14ac:dyDescent="0.25">
      <c r="N87908"/>
    </row>
    <row r="87909" spans="14:14" x14ac:dyDescent="0.25">
      <c r="N87909"/>
    </row>
    <row r="87910" spans="14:14" x14ac:dyDescent="0.25">
      <c r="N87910"/>
    </row>
    <row r="87911" spans="14:14" x14ac:dyDescent="0.25">
      <c r="N87911"/>
    </row>
    <row r="87912" spans="14:14" x14ac:dyDescent="0.25">
      <c r="N87912"/>
    </row>
    <row r="87913" spans="14:14" x14ac:dyDescent="0.25">
      <c r="N87913"/>
    </row>
    <row r="87914" spans="14:14" x14ac:dyDescent="0.25">
      <c r="N87914"/>
    </row>
    <row r="87915" spans="14:14" x14ac:dyDescent="0.25">
      <c r="N87915"/>
    </row>
    <row r="87916" spans="14:14" x14ac:dyDescent="0.25">
      <c r="N87916"/>
    </row>
    <row r="87917" spans="14:14" x14ac:dyDescent="0.25">
      <c r="N87917"/>
    </row>
    <row r="87918" spans="14:14" x14ac:dyDescent="0.25">
      <c r="N87918"/>
    </row>
    <row r="87919" spans="14:14" x14ac:dyDescent="0.25">
      <c r="N87919"/>
    </row>
    <row r="87920" spans="14:14" x14ac:dyDescent="0.25">
      <c r="N87920"/>
    </row>
    <row r="87921" spans="14:14" x14ac:dyDescent="0.25">
      <c r="N87921"/>
    </row>
    <row r="87922" spans="14:14" x14ac:dyDescent="0.25">
      <c r="N87922"/>
    </row>
    <row r="87923" spans="14:14" x14ac:dyDescent="0.25">
      <c r="N87923"/>
    </row>
    <row r="87924" spans="14:14" x14ac:dyDescent="0.25">
      <c r="N87924"/>
    </row>
    <row r="87925" spans="14:14" x14ac:dyDescent="0.25">
      <c r="N87925"/>
    </row>
    <row r="87926" spans="14:14" x14ac:dyDescent="0.25">
      <c r="N87926"/>
    </row>
    <row r="87927" spans="14:14" x14ac:dyDescent="0.25">
      <c r="N87927"/>
    </row>
    <row r="87928" spans="14:14" x14ac:dyDescent="0.25">
      <c r="N87928"/>
    </row>
    <row r="87929" spans="14:14" x14ac:dyDescent="0.25">
      <c r="N87929"/>
    </row>
    <row r="87930" spans="14:14" x14ac:dyDescent="0.25">
      <c r="N87930"/>
    </row>
    <row r="87931" spans="14:14" x14ac:dyDescent="0.25">
      <c r="N87931"/>
    </row>
    <row r="87932" spans="14:14" x14ac:dyDescent="0.25">
      <c r="N87932"/>
    </row>
    <row r="87933" spans="14:14" x14ac:dyDescent="0.25">
      <c r="N87933"/>
    </row>
    <row r="87934" spans="14:14" x14ac:dyDescent="0.25">
      <c r="N87934"/>
    </row>
    <row r="87935" spans="14:14" x14ac:dyDescent="0.25">
      <c r="N87935"/>
    </row>
    <row r="87936" spans="14:14" x14ac:dyDescent="0.25">
      <c r="N87936"/>
    </row>
    <row r="87937" spans="14:14" x14ac:dyDescent="0.25">
      <c r="N87937"/>
    </row>
    <row r="87938" spans="14:14" x14ac:dyDescent="0.25">
      <c r="N87938"/>
    </row>
    <row r="87939" spans="14:14" x14ac:dyDescent="0.25">
      <c r="N87939"/>
    </row>
    <row r="87940" spans="14:14" x14ac:dyDescent="0.25">
      <c r="N87940"/>
    </row>
    <row r="87941" spans="14:14" x14ac:dyDescent="0.25">
      <c r="N87941"/>
    </row>
    <row r="87942" spans="14:14" x14ac:dyDescent="0.25">
      <c r="N87942"/>
    </row>
    <row r="87943" spans="14:14" x14ac:dyDescent="0.25">
      <c r="N87943"/>
    </row>
    <row r="87944" spans="14:14" x14ac:dyDescent="0.25">
      <c r="N87944"/>
    </row>
    <row r="87945" spans="14:14" x14ac:dyDescent="0.25">
      <c r="N87945"/>
    </row>
    <row r="87946" spans="14:14" x14ac:dyDescent="0.25">
      <c r="N87946"/>
    </row>
    <row r="87947" spans="14:14" x14ac:dyDescent="0.25">
      <c r="N87947"/>
    </row>
    <row r="87948" spans="14:14" x14ac:dyDescent="0.25">
      <c r="N87948"/>
    </row>
    <row r="87949" spans="14:14" x14ac:dyDescent="0.25">
      <c r="N87949"/>
    </row>
    <row r="87950" spans="14:14" x14ac:dyDescent="0.25">
      <c r="N87950"/>
    </row>
    <row r="87951" spans="14:14" x14ac:dyDescent="0.25">
      <c r="N87951"/>
    </row>
    <row r="87952" spans="14:14" x14ac:dyDescent="0.25">
      <c r="N87952"/>
    </row>
    <row r="87953" spans="14:14" x14ac:dyDescent="0.25">
      <c r="N87953"/>
    </row>
    <row r="87954" spans="14:14" x14ac:dyDescent="0.25">
      <c r="N87954"/>
    </row>
    <row r="87955" spans="14:14" x14ac:dyDescent="0.25">
      <c r="N87955"/>
    </row>
    <row r="87956" spans="14:14" x14ac:dyDescent="0.25">
      <c r="N87956"/>
    </row>
    <row r="87957" spans="14:14" x14ac:dyDescent="0.25">
      <c r="N87957"/>
    </row>
    <row r="87958" spans="14:14" x14ac:dyDescent="0.25">
      <c r="N87958"/>
    </row>
    <row r="87959" spans="14:14" x14ac:dyDescent="0.25">
      <c r="N87959"/>
    </row>
    <row r="87960" spans="14:14" x14ac:dyDescent="0.25">
      <c r="N87960"/>
    </row>
    <row r="87961" spans="14:14" x14ac:dyDescent="0.25">
      <c r="N87961"/>
    </row>
    <row r="87962" spans="14:14" x14ac:dyDescent="0.25">
      <c r="N87962"/>
    </row>
    <row r="87963" spans="14:14" x14ac:dyDescent="0.25">
      <c r="N87963"/>
    </row>
    <row r="87964" spans="14:14" x14ac:dyDescent="0.25">
      <c r="N87964"/>
    </row>
    <row r="87965" spans="14:14" x14ac:dyDescent="0.25">
      <c r="N87965"/>
    </row>
    <row r="87966" spans="14:14" x14ac:dyDescent="0.25">
      <c r="N87966"/>
    </row>
    <row r="87967" spans="14:14" x14ac:dyDescent="0.25">
      <c r="N87967"/>
    </row>
    <row r="87968" spans="14:14" x14ac:dyDescent="0.25">
      <c r="N87968"/>
    </row>
    <row r="87969" spans="14:14" x14ac:dyDescent="0.25">
      <c r="N87969"/>
    </row>
    <row r="87970" spans="14:14" x14ac:dyDescent="0.25">
      <c r="N87970"/>
    </row>
    <row r="87971" spans="14:14" x14ac:dyDescent="0.25">
      <c r="N87971"/>
    </row>
    <row r="87972" spans="14:14" x14ac:dyDescent="0.25">
      <c r="N87972"/>
    </row>
    <row r="87973" spans="14:14" x14ac:dyDescent="0.25">
      <c r="N87973"/>
    </row>
    <row r="87974" spans="14:14" x14ac:dyDescent="0.25">
      <c r="N87974"/>
    </row>
    <row r="87975" spans="14:14" x14ac:dyDescent="0.25">
      <c r="N87975"/>
    </row>
    <row r="87976" spans="14:14" x14ac:dyDescent="0.25">
      <c r="N87976"/>
    </row>
    <row r="87977" spans="14:14" x14ac:dyDescent="0.25">
      <c r="N87977"/>
    </row>
    <row r="87978" spans="14:14" x14ac:dyDescent="0.25">
      <c r="N87978"/>
    </row>
    <row r="87979" spans="14:14" x14ac:dyDescent="0.25">
      <c r="N87979"/>
    </row>
    <row r="87980" spans="14:14" x14ac:dyDescent="0.25">
      <c r="N87980"/>
    </row>
    <row r="87981" spans="14:14" x14ac:dyDescent="0.25">
      <c r="N87981"/>
    </row>
    <row r="87982" spans="14:14" x14ac:dyDescent="0.25">
      <c r="N87982"/>
    </row>
    <row r="87983" spans="14:14" x14ac:dyDescent="0.25">
      <c r="N87983"/>
    </row>
    <row r="87984" spans="14:14" x14ac:dyDescent="0.25">
      <c r="N87984"/>
    </row>
    <row r="87985" spans="14:14" x14ac:dyDescent="0.25">
      <c r="N87985"/>
    </row>
    <row r="87986" spans="14:14" x14ac:dyDescent="0.25">
      <c r="N87986"/>
    </row>
    <row r="87987" spans="14:14" x14ac:dyDescent="0.25">
      <c r="N87987"/>
    </row>
    <row r="87988" spans="14:14" x14ac:dyDescent="0.25">
      <c r="N87988"/>
    </row>
    <row r="87989" spans="14:14" x14ac:dyDescent="0.25">
      <c r="N87989"/>
    </row>
    <row r="87990" spans="14:14" x14ac:dyDescent="0.25">
      <c r="N87990"/>
    </row>
    <row r="87991" spans="14:14" x14ac:dyDescent="0.25">
      <c r="N87991"/>
    </row>
    <row r="87992" spans="14:14" x14ac:dyDescent="0.25">
      <c r="N87992"/>
    </row>
    <row r="87993" spans="14:14" x14ac:dyDescent="0.25">
      <c r="N87993"/>
    </row>
    <row r="87994" spans="14:14" x14ac:dyDescent="0.25">
      <c r="N87994"/>
    </row>
    <row r="87995" spans="14:14" x14ac:dyDescent="0.25">
      <c r="N87995"/>
    </row>
    <row r="87996" spans="14:14" x14ac:dyDescent="0.25">
      <c r="N87996"/>
    </row>
    <row r="87997" spans="14:14" x14ac:dyDescent="0.25">
      <c r="N87997"/>
    </row>
    <row r="87998" spans="14:14" x14ac:dyDescent="0.25">
      <c r="N87998"/>
    </row>
    <row r="87999" spans="14:14" x14ac:dyDescent="0.25">
      <c r="N87999"/>
    </row>
    <row r="88000" spans="14:14" x14ac:dyDescent="0.25">
      <c r="N88000"/>
    </row>
    <row r="88001" spans="14:14" x14ac:dyDescent="0.25">
      <c r="N88001"/>
    </row>
    <row r="88002" spans="14:14" x14ac:dyDescent="0.25">
      <c r="N88002"/>
    </row>
    <row r="88003" spans="14:14" x14ac:dyDescent="0.25">
      <c r="N88003"/>
    </row>
    <row r="88004" spans="14:14" x14ac:dyDescent="0.25">
      <c r="N88004"/>
    </row>
    <row r="88005" spans="14:14" x14ac:dyDescent="0.25">
      <c r="N88005"/>
    </row>
    <row r="88006" spans="14:14" x14ac:dyDescent="0.25">
      <c r="N88006"/>
    </row>
    <row r="88007" spans="14:14" x14ac:dyDescent="0.25">
      <c r="N88007"/>
    </row>
    <row r="88008" spans="14:14" x14ac:dyDescent="0.25">
      <c r="N88008"/>
    </row>
    <row r="88009" spans="14:14" x14ac:dyDescent="0.25">
      <c r="N88009"/>
    </row>
    <row r="88010" spans="14:14" x14ac:dyDescent="0.25">
      <c r="N88010"/>
    </row>
    <row r="88011" spans="14:14" x14ac:dyDescent="0.25">
      <c r="N88011"/>
    </row>
    <row r="88012" spans="14:14" x14ac:dyDescent="0.25">
      <c r="N88012"/>
    </row>
    <row r="88013" spans="14:14" x14ac:dyDescent="0.25">
      <c r="N88013"/>
    </row>
    <row r="88014" spans="14:14" x14ac:dyDescent="0.25">
      <c r="N88014"/>
    </row>
    <row r="88015" spans="14:14" x14ac:dyDescent="0.25">
      <c r="N88015"/>
    </row>
    <row r="88016" spans="14:14" x14ac:dyDescent="0.25">
      <c r="N88016"/>
    </row>
    <row r="88017" spans="14:14" x14ac:dyDescent="0.25">
      <c r="N88017"/>
    </row>
    <row r="88018" spans="14:14" x14ac:dyDescent="0.25">
      <c r="N88018"/>
    </row>
    <row r="88019" spans="14:14" x14ac:dyDescent="0.25">
      <c r="N88019"/>
    </row>
    <row r="88020" spans="14:14" x14ac:dyDescent="0.25">
      <c r="N88020"/>
    </row>
    <row r="88021" spans="14:14" x14ac:dyDescent="0.25">
      <c r="N88021"/>
    </row>
    <row r="88022" spans="14:14" x14ac:dyDescent="0.25">
      <c r="N88022"/>
    </row>
    <row r="88023" spans="14:14" x14ac:dyDescent="0.25">
      <c r="N88023"/>
    </row>
    <row r="88024" spans="14:14" x14ac:dyDescent="0.25">
      <c r="N88024"/>
    </row>
    <row r="88025" spans="14:14" x14ac:dyDescent="0.25">
      <c r="N88025"/>
    </row>
    <row r="88026" spans="14:14" x14ac:dyDescent="0.25">
      <c r="N88026"/>
    </row>
    <row r="88027" spans="14:14" x14ac:dyDescent="0.25">
      <c r="N88027"/>
    </row>
    <row r="88028" spans="14:14" x14ac:dyDescent="0.25">
      <c r="N88028"/>
    </row>
    <row r="88029" spans="14:14" x14ac:dyDescent="0.25">
      <c r="N88029"/>
    </row>
    <row r="88030" spans="14:14" x14ac:dyDescent="0.25">
      <c r="N88030"/>
    </row>
    <row r="88031" spans="14:14" x14ac:dyDescent="0.25">
      <c r="N88031"/>
    </row>
    <row r="88032" spans="14:14" x14ac:dyDescent="0.25">
      <c r="N88032"/>
    </row>
    <row r="88033" spans="14:14" x14ac:dyDescent="0.25">
      <c r="N88033"/>
    </row>
    <row r="88034" spans="14:14" x14ac:dyDescent="0.25">
      <c r="N88034"/>
    </row>
    <row r="88035" spans="14:14" x14ac:dyDescent="0.25">
      <c r="N88035"/>
    </row>
    <row r="88036" spans="14:14" x14ac:dyDescent="0.25">
      <c r="N88036"/>
    </row>
    <row r="88037" spans="14:14" x14ac:dyDescent="0.25">
      <c r="N88037"/>
    </row>
    <row r="88038" spans="14:14" x14ac:dyDescent="0.25">
      <c r="N88038"/>
    </row>
    <row r="88039" spans="14:14" x14ac:dyDescent="0.25">
      <c r="N88039"/>
    </row>
    <row r="88040" spans="14:14" x14ac:dyDescent="0.25">
      <c r="N88040"/>
    </row>
    <row r="88041" spans="14:14" x14ac:dyDescent="0.25">
      <c r="N88041"/>
    </row>
    <row r="88042" spans="14:14" x14ac:dyDescent="0.25">
      <c r="N88042"/>
    </row>
    <row r="88043" spans="14:14" x14ac:dyDescent="0.25">
      <c r="N88043"/>
    </row>
    <row r="88044" spans="14:14" x14ac:dyDescent="0.25">
      <c r="N88044"/>
    </row>
    <row r="88045" spans="14:14" x14ac:dyDescent="0.25">
      <c r="N88045"/>
    </row>
    <row r="88046" spans="14:14" x14ac:dyDescent="0.25">
      <c r="N88046"/>
    </row>
    <row r="88047" spans="14:14" x14ac:dyDescent="0.25">
      <c r="N88047"/>
    </row>
    <row r="88048" spans="14:14" x14ac:dyDescent="0.25">
      <c r="N88048"/>
    </row>
    <row r="88049" spans="14:14" x14ac:dyDescent="0.25">
      <c r="N88049"/>
    </row>
    <row r="88050" spans="14:14" x14ac:dyDescent="0.25">
      <c r="N88050"/>
    </row>
    <row r="88051" spans="14:14" x14ac:dyDescent="0.25">
      <c r="N88051"/>
    </row>
    <row r="88052" spans="14:14" x14ac:dyDescent="0.25">
      <c r="N88052"/>
    </row>
    <row r="88053" spans="14:14" x14ac:dyDescent="0.25">
      <c r="N88053"/>
    </row>
    <row r="88054" spans="14:14" x14ac:dyDescent="0.25">
      <c r="N88054"/>
    </row>
    <row r="88055" spans="14:14" x14ac:dyDescent="0.25">
      <c r="N88055"/>
    </row>
    <row r="88056" spans="14:14" x14ac:dyDescent="0.25">
      <c r="N88056"/>
    </row>
    <row r="88057" spans="14:14" x14ac:dyDescent="0.25">
      <c r="N88057"/>
    </row>
    <row r="88058" spans="14:14" x14ac:dyDescent="0.25">
      <c r="N88058"/>
    </row>
    <row r="88059" spans="14:14" x14ac:dyDescent="0.25">
      <c r="N88059"/>
    </row>
    <row r="88060" spans="14:14" x14ac:dyDescent="0.25">
      <c r="N88060"/>
    </row>
    <row r="88061" spans="14:14" x14ac:dyDescent="0.25">
      <c r="N88061"/>
    </row>
    <row r="88062" spans="14:14" x14ac:dyDescent="0.25">
      <c r="N88062"/>
    </row>
    <row r="88063" spans="14:14" x14ac:dyDescent="0.25">
      <c r="N88063"/>
    </row>
    <row r="88064" spans="14:14" x14ac:dyDescent="0.25">
      <c r="N88064"/>
    </row>
    <row r="88065" spans="14:14" x14ac:dyDescent="0.25">
      <c r="N88065"/>
    </row>
    <row r="88066" spans="14:14" x14ac:dyDescent="0.25">
      <c r="N88066"/>
    </row>
    <row r="88067" spans="14:14" x14ac:dyDescent="0.25">
      <c r="N88067"/>
    </row>
    <row r="88068" spans="14:14" x14ac:dyDescent="0.25">
      <c r="N88068"/>
    </row>
    <row r="88069" spans="14:14" x14ac:dyDescent="0.25">
      <c r="N88069"/>
    </row>
    <row r="88070" spans="14:14" x14ac:dyDescent="0.25">
      <c r="N88070"/>
    </row>
    <row r="88071" spans="14:14" x14ac:dyDescent="0.25">
      <c r="N88071"/>
    </row>
    <row r="88072" spans="14:14" x14ac:dyDescent="0.25">
      <c r="N88072"/>
    </row>
    <row r="88073" spans="14:14" x14ac:dyDescent="0.25">
      <c r="N88073"/>
    </row>
    <row r="88074" spans="14:14" x14ac:dyDescent="0.25">
      <c r="N88074"/>
    </row>
    <row r="88075" spans="14:14" x14ac:dyDescent="0.25">
      <c r="N88075"/>
    </row>
    <row r="88076" spans="14:14" x14ac:dyDescent="0.25">
      <c r="N88076"/>
    </row>
    <row r="88077" spans="14:14" x14ac:dyDescent="0.25">
      <c r="N88077"/>
    </row>
    <row r="88078" spans="14:14" x14ac:dyDescent="0.25">
      <c r="N88078"/>
    </row>
    <row r="88079" spans="14:14" x14ac:dyDescent="0.25">
      <c r="N88079"/>
    </row>
    <row r="88080" spans="14:14" x14ac:dyDescent="0.25">
      <c r="N88080"/>
    </row>
    <row r="88081" spans="14:14" x14ac:dyDescent="0.25">
      <c r="N88081"/>
    </row>
    <row r="88082" spans="14:14" x14ac:dyDescent="0.25">
      <c r="N88082"/>
    </row>
    <row r="88083" spans="14:14" x14ac:dyDescent="0.25">
      <c r="N88083"/>
    </row>
    <row r="88084" spans="14:14" x14ac:dyDescent="0.25">
      <c r="N88084"/>
    </row>
    <row r="88085" spans="14:14" x14ac:dyDescent="0.25">
      <c r="N88085"/>
    </row>
    <row r="88086" spans="14:14" x14ac:dyDescent="0.25">
      <c r="N88086"/>
    </row>
    <row r="88087" spans="14:14" x14ac:dyDescent="0.25">
      <c r="N88087"/>
    </row>
    <row r="88088" spans="14:14" x14ac:dyDescent="0.25">
      <c r="N88088"/>
    </row>
    <row r="88089" spans="14:14" x14ac:dyDescent="0.25">
      <c r="N88089"/>
    </row>
    <row r="88090" spans="14:14" x14ac:dyDescent="0.25">
      <c r="N88090"/>
    </row>
    <row r="88091" spans="14:14" x14ac:dyDescent="0.25">
      <c r="N88091"/>
    </row>
    <row r="88092" spans="14:14" x14ac:dyDescent="0.25">
      <c r="N88092"/>
    </row>
    <row r="88093" spans="14:14" x14ac:dyDescent="0.25">
      <c r="N88093"/>
    </row>
    <row r="88094" spans="14:14" x14ac:dyDescent="0.25">
      <c r="N88094"/>
    </row>
    <row r="88095" spans="14:14" x14ac:dyDescent="0.25">
      <c r="N88095"/>
    </row>
    <row r="88096" spans="14:14" x14ac:dyDescent="0.25">
      <c r="N88096"/>
    </row>
    <row r="88097" spans="14:14" x14ac:dyDescent="0.25">
      <c r="N88097"/>
    </row>
    <row r="88098" spans="14:14" x14ac:dyDescent="0.25">
      <c r="N88098"/>
    </row>
    <row r="88099" spans="14:14" x14ac:dyDescent="0.25">
      <c r="N88099"/>
    </row>
    <row r="88100" spans="14:14" x14ac:dyDescent="0.25">
      <c r="N88100"/>
    </row>
    <row r="88101" spans="14:14" x14ac:dyDescent="0.25">
      <c r="N88101"/>
    </row>
    <row r="88102" spans="14:14" x14ac:dyDescent="0.25">
      <c r="N88102"/>
    </row>
    <row r="88103" spans="14:14" x14ac:dyDescent="0.25">
      <c r="N88103"/>
    </row>
    <row r="88104" spans="14:14" x14ac:dyDescent="0.25">
      <c r="N88104"/>
    </row>
    <row r="88105" spans="14:14" x14ac:dyDescent="0.25">
      <c r="N88105"/>
    </row>
    <row r="88106" spans="14:14" x14ac:dyDescent="0.25">
      <c r="N88106"/>
    </row>
    <row r="88107" spans="14:14" x14ac:dyDescent="0.25">
      <c r="N88107"/>
    </row>
    <row r="88108" spans="14:14" x14ac:dyDescent="0.25">
      <c r="N88108"/>
    </row>
    <row r="88109" spans="14:14" x14ac:dyDescent="0.25">
      <c r="N88109"/>
    </row>
    <row r="88110" spans="14:14" x14ac:dyDescent="0.25">
      <c r="N88110"/>
    </row>
    <row r="88111" spans="14:14" x14ac:dyDescent="0.25">
      <c r="N88111"/>
    </row>
    <row r="88112" spans="14:14" x14ac:dyDescent="0.25">
      <c r="N88112"/>
    </row>
    <row r="88113" spans="14:14" x14ac:dyDescent="0.25">
      <c r="N88113"/>
    </row>
    <row r="88114" spans="14:14" x14ac:dyDescent="0.25">
      <c r="N88114"/>
    </row>
    <row r="88115" spans="14:14" x14ac:dyDescent="0.25">
      <c r="N88115"/>
    </row>
    <row r="88116" spans="14:14" x14ac:dyDescent="0.25">
      <c r="N88116"/>
    </row>
    <row r="88117" spans="14:14" x14ac:dyDescent="0.25">
      <c r="N88117"/>
    </row>
    <row r="88118" spans="14:14" x14ac:dyDescent="0.25">
      <c r="N88118"/>
    </row>
    <row r="88119" spans="14:14" x14ac:dyDescent="0.25">
      <c r="N88119"/>
    </row>
    <row r="88120" spans="14:14" x14ac:dyDescent="0.25">
      <c r="N88120"/>
    </row>
    <row r="88121" spans="14:14" x14ac:dyDescent="0.25">
      <c r="N88121"/>
    </row>
    <row r="88122" spans="14:14" x14ac:dyDescent="0.25">
      <c r="N88122"/>
    </row>
    <row r="88123" spans="14:14" x14ac:dyDescent="0.25">
      <c r="N88123"/>
    </row>
    <row r="88124" spans="14:14" x14ac:dyDescent="0.25">
      <c r="N88124"/>
    </row>
    <row r="88125" spans="14:14" x14ac:dyDescent="0.25">
      <c r="N88125"/>
    </row>
    <row r="88126" spans="14:14" x14ac:dyDescent="0.25">
      <c r="N88126"/>
    </row>
    <row r="88127" spans="14:14" x14ac:dyDescent="0.25">
      <c r="N88127"/>
    </row>
    <row r="88128" spans="14:14" x14ac:dyDescent="0.25">
      <c r="N88128"/>
    </row>
    <row r="88129" spans="14:14" x14ac:dyDescent="0.25">
      <c r="N88129"/>
    </row>
    <row r="88130" spans="14:14" x14ac:dyDescent="0.25">
      <c r="N88130"/>
    </row>
    <row r="88131" spans="14:14" x14ac:dyDescent="0.25">
      <c r="N88131"/>
    </row>
    <row r="88132" spans="14:14" x14ac:dyDescent="0.25">
      <c r="N88132"/>
    </row>
    <row r="88133" spans="14:14" x14ac:dyDescent="0.25">
      <c r="N88133"/>
    </row>
    <row r="88134" spans="14:14" x14ac:dyDescent="0.25">
      <c r="N88134"/>
    </row>
    <row r="88135" spans="14:14" x14ac:dyDescent="0.25">
      <c r="N88135"/>
    </row>
    <row r="88136" spans="14:14" x14ac:dyDescent="0.25">
      <c r="N88136"/>
    </row>
    <row r="88137" spans="14:14" x14ac:dyDescent="0.25">
      <c r="N88137"/>
    </row>
    <row r="88138" spans="14:14" x14ac:dyDescent="0.25">
      <c r="N88138"/>
    </row>
    <row r="88139" spans="14:14" x14ac:dyDescent="0.25">
      <c r="N88139"/>
    </row>
    <row r="88140" spans="14:14" x14ac:dyDescent="0.25">
      <c r="N88140"/>
    </row>
    <row r="88141" spans="14:14" x14ac:dyDescent="0.25">
      <c r="N88141"/>
    </row>
    <row r="88142" spans="14:14" x14ac:dyDescent="0.25">
      <c r="N88142"/>
    </row>
    <row r="88143" spans="14:14" x14ac:dyDescent="0.25">
      <c r="N88143"/>
    </row>
    <row r="88144" spans="14:14" x14ac:dyDescent="0.25">
      <c r="N88144"/>
    </row>
    <row r="88145" spans="14:14" x14ac:dyDescent="0.25">
      <c r="N88145"/>
    </row>
    <row r="88146" spans="14:14" x14ac:dyDescent="0.25">
      <c r="N88146"/>
    </row>
    <row r="88147" spans="14:14" x14ac:dyDescent="0.25">
      <c r="N88147"/>
    </row>
    <row r="88148" spans="14:14" x14ac:dyDescent="0.25">
      <c r="N88148"/>
    </row>
    <row r="88149" spans="14:14" x14ac:dyDescent="0.25">
      <c r="N88149"/>
    </row>
    <row r="88150" spans="14:14" x14ac:dyDescent="0.25">
      <c r="N88150"/>
    </row>
    <row r="88151" spans="14:14" x14ac:dyDescent="0.25">
      <c r="N88151"/>
    </row>
    <row r="88152" spans="14:14" x14ac:dyDescent="0.25">
      <c r="N88152"/>
    </row>
    <row r="88153" spans="14:14" x14ac:dyDescent="0.25">
      <c r="N88153"/>
    </row>
    <row r="88154" spans="14:14" x14ac:dyDescent="0.25">
      <c r="N88154"/>
    </row>
    <row r="88155" spans="14:14" x14ac:dyDescent="0.25">
      <c r="N88155"/>
    </row>
    <row r="88156" spans="14:14" x14ac:dyDescent="0.25">
      <c r="N88156"/>
    </row>
    <row r="88157" spans="14:14" x14ac:dyDescent="0.25">
      <c r="N88157"/>
    </row>
    <row r="88158" spans="14:14" x14ac:dyDescent="0.25">
      <c r="N88158"/>
    </row>
    <row r="88159" spans="14:14" x14ac:dyDescent="0.25">
      <c r="N88159"/>
    </row>
    <row r="88160" spans="14:14" x14ac:dyDescent="0.25">
      <c r="N88160"/>
    </row>
    <row r="88161" spans="14:14" x14ac:dyDescent="0.25">
      <c r="N88161"/>
    </row>
    <row r="88162" spans="14:14" x14ac:dyDescent="0.25">
      <c r="N88162"/>
    </row>
    <row r="88163" spans="14:14" x14ac:dyDescent="0.25">
      <c r="N88163"/>
    </row>
    <row r="88164" spans="14:14" x14ac:dyDescent="0.25">
      <c r="N88164"/>
    </row>
    <row r="88165" spans="14:14" x14ac:dyDescent="0.25">
      <c r="N88165"/>
    </row>
    <row r="88166" spans="14:14" x14ac:dyDescent="0.25">
      <c r="N88166"/>
    </row>
    <row r="88167" spans="14:14" x14ac:dyDescent="0.25">
      <c r="N88167"/>
    </row>
    <row r="88168" spans="14:14" x14ac:dyDescent="0.25">
      <c r="N88168"/>
    </row>
    <row r="88169" spans="14:14" x14ac:dyDescent="0.25">
      <c r="N88169"/>
    </row>
    <row r="88170" spans="14:14" x14ac:dyDescent="0.25">
      <c r="N88170"/>
    </row>
    <row r="88171" spans="14:14" x14ac:dyDescent="0.25">
      <c r="N88171"/>
    </row>
    <row r="88172" spans="14:14" x14ac:dyDescent="0.25">
      <c r="N88172"/>
    </row>
    <row r="88173" spans="14:14" x14ac:dyDescent="0.25">
      <c r="N88173"/>
    </row>
    <row r="88174" spans="14:14" x14ac:dyDescent="0.25">
      <c r="N88174"/>
    </row>
    <row r="88175" spans="14:14" x14ac:dyDescent="0.25">
      <c r="N88175"/>
    </row>
    <row r="88176" spans="14:14" x14ac:dyDescent="0.25">
      <c r="N88176"/>
    </row>
    <row r="88177" spans="14:14" x14ac:dyDescent="0.25">
      <c r="N88177"/>
    </row>
    <row r="88178" spans="14:14" x14ac:dyDescent="0.25">
      <c r="N88178"/>
    </row>
    <row r="88179" spans="14:14" x14ac:dyDescent="0.25">
      <c r="N88179"/>
    </row>
    <row r="88180" spans="14:14" x14ac:dyDescent="0.25">
      <c r="N88180"/>
    </row>
    <row r="88181" spans="14:14" x14ac:dyDescent="0.25">
      <c r="N88181"/>
    </row>
    <row r="88182" spans="14:14" x14ac:dyDescent="0.25">
      <c r="N88182"/>
    </row>
    <row r="88183" spans="14:14" x14ac:dyDescent="0.25">
      <c r="N88183"/>
    </row>
    <row r="88184" spans="14:14" x14ac:dyDescent="0.25">
      <c r="N88184"/>
    </row>
    <row r="88185" spans="14:14" x14ac:dyDescent="0.25">
      <c r="N88185"/>
    </row>
    <row r="88186" spans="14:14" x14ac:dyDescent="0.25">
      <c r="N88186"/>
    </row>
    <row r="88187" spans="14:14" x14ac:dyDescent="0.25">
      <c r="N88187"/>
    </row>
    <row r="88188" spans="14:14" x14ac:dyDescent="0.25">
      <c r="N88188"/>
    </row>
    <row r="88189" spans="14:14" x14ac:dyDescent="0.25">
      <c r="N88189"/>
    </row>
    <row r="88190" spans="14:14" x14ac:dyDescent="0.25">
      <c r="N88190"/>
    </row>
    <row r="88191" spans="14:14" x14ac:dyDescent="0.25">
      <c r="N88191"/>
    </row>
    <row r="88192" spans="14:14" x14ac:dyDescent="0.25">
      <c r="N88192"/>
    </row>
    <row r="88193" spans="14:14" x14ac:dyDescent="0.25">
      <c r="N88193"/>
    </row>
    <row r="88194" spans="14:14" x14ac:dyDescent="0.25">
      <c r="N88194"/>
    </row>
    <row r="88195" spans="14:14" x14ac:dyDescent="0.25">
      <c r="N88195"/>
    </row>
    <row r="88196" spans="14:14" x14ac:dyDescent="0.25">
      <c r="N88196"/>
    </row>
    <row r="88197" spans="14:14" x14ac:dyDescent="0.25">
      <c r="N88197"/>
    </row>
    <row r="88198" spans="14:14" x14ac:dyDescent="0.25">
      <c r="N88198"/>
    </row>
    <row r="88199" spans="14:14" x14ac:dyDescent="0.25">
      <c r="N88199"/>
    </row>
    <row r="88200" spans="14:14" x14ac:dyDescent="0.25">
      <c r="N88200"/>
    </row>
    <row r="88201" spans="14:14" x14ac:dyDescent="0.25">
      <c r="N88201"/>
    </row>
    <row r="88202" spans="14:14" x14ac:dyDescent="0.25">
      <c r="N88202"/>
    </row>
    <row r="88203" spans="14:14" x14ac:dyDescent="0.25">
      <c r="N88203"/>
    </row>
    <row r="88204" spans="14:14" x14ac:dyDescent="0.25">
      <c r="N88204"/>
    </row>
    <row r="88205" spans="14:14" x14ac:dyDescent="0.25">
      <c r="N88205"/>
    </row>
    <row r="88206" spans="14:14" x14ac:dyDescent="0.25">
      <c r="N88206"/>
    </row>
    <row r="88207" spans="14:14" x14ac:dyDescent="0.25">
      <c r="N88207"/>
    </row>
    <row r="88208" spans="14:14" x14ac:dyDescent="0.25">
      <c r="N88208"/>
    </row>
    <row r="88209" spans="14:14" x14ac:dyDescent="0.25">
      <c r="N88209"/>
    </row>
    <row r="88210" spans="14:14" x14ac:dyDescent="0.25">
      <c r="N88210"/>
    </row>
    <row r="88211" spans="14:14" x14ac:dyDescent="0.25">
      <c r="N88211"/>
    </row>
    <row r="88212" spans="14:14" x14ac:dyDescent="0.25">
      <c r="N88212"/>
    </row>
    <row r="88213" spans="14:14" x14ac:dyDescent="0.25">
      <c r="N88213"/>
    </row>
    <row r="88214" spans="14:14" x14ac:dyDescent="0.25">
      <c r="N88214"/>
    </row>
    <row r="88215" spans="14:14" x14ac:dyDescent="0.25">
      <c r="N88215"/>
    </row>
    <row r="88216" spans="14:14" x14ac:dyDescent="0.25">
      <c r="N88216"/>
    </row>
    <row r="88217" spans="14:14" x14ac:dyDescent="0.25">
      <c r="N88217"/>
    </row>
    <row r="88218" spans="14:14" x14ac:dyDescent="0.25">
      <c r="N88218"/>
    </row>
    <row r="88219" spans="14:14" x14ac:dyDescent="0.25">
      <c r="N88219"/>
    </row>
    <row r="88220" spans="14:14" x14ac:dyDescent="0.25">
      <c r="N88220"/>
    </row>
    <row r="88221" spans="14:14" x14ac:dyDescent="0.25">
      <c r="N88221"/>
    </row>
    <row r="88222" spans="14:14" x14ac:dyDescent="0.25">
      <c r="N88222"/>
    </row>
    <row r="88223" spans="14:14" x14ac:dyDescent="0.25">
      <c r="N88223"/>
    </row>
    <row r="88224" spans="14:14" x14ac:dyDescent="0.25">
      <c r="N88224"/>
    </row>
    <row r="88225" spans="14:14" x14ac:dyDescent="0.25">
      <c r="N88225"/>
    </row>
    <row r="88226" spans="14:14" x14ac:dyDescent="0.25">
      <c r="N88226"/>
    </row>
    <row r="88227" spans="14:14" x14ac:dyDescent="0.25">
      <c r="N88227"/>
    </row>
    <row r="88228" spans="14:14" x14ac:dyDescent="0.25">
      <c r="N88228"/>
    </row>
    <row r="88229" spans="14:14" x14ac:dyDescent="0.25">
      <c r="N88229"/>
    </row>
    <row r="88230" spans="14:14" x14ac:dyDescent="0.25">
      <c r="N88230"/>
    </row>
    <row r="88231" spans="14:14" x14ac:dyDescent="0.25">
      <c r="N88231"/>
    </row>
    <row r="88232" spans="14:14" x14ac:dyDescent="0.25">
      <c r="N88232"/>
    </row>
    <row r="88233" spans="14:14" x14ac:dyDescent="0.25">
      <c r="N88233"/>
    </row>
    <row r="88234" spans="14:14" x14ac:dyDescent="0.25">
      <c r="N88234"/>
    </row>
    <row r="88235" spans="14:14" x14ac:dyDescent="0.25">
      <c r="N88235"/>
    </row>
    <row r="88236" spans="14:14" x14ac:dyDescent="0.25">
      <c r="N88236"/>
    </row>
    <row r="88237" spans="14:14" x14ac:dyDescent="0.25">
      <c r="N88237"/>
    </row>
    <row r="88238" spans="14:14" x14ac:dyDescent="0.25">
      <c r="N88238"/>
    </row>
    <row r="88239" spans="14:14" x14ac:dyDescent="0.25">
      <c r="N88239"/>
    </row>
    <row r="88240" spans="14:14" x14ac:dyDescent="0.25">
      <c r="N88240"/>
    </row>
    <row r="88241" spans="14:14" x14ac:dyDescent="0.25">
      <c r="N88241"/>
    </row>
    <row r="88242" spans="14:14" x14ac:dyDescent="0.25">
      <c r="N88242"/>
    </row>
    <row r="88243" spans="14:14" x14ac:dyDescent="0.25">
      <c r="N88243"/>
    </row>
    <row r="88244" spans="14:14" x14ac:dyDescent="0.25">
      <c r="N88244"/>
    </row>
    <row r="88245" spans="14:14" x14ac:dyDescent="0.25">
      <c r="N88245"/>
    </row>
    <row r="88246" spans="14:14" x14ac:dyDescent="0.25">
      <c r="N88246"/>
    </row>
    <row r="88247" spans="14:14" x14ac:dyDescent="0.25">
      <c r="N88247"/>
    </row>
    <row r="88248" spans="14:14" x14ac:dyDescent="0.25">
      <c r="N88248"/>
    </row>
    <row r="88249" spans="14:14" x14ac:dyDescent="0.25">
      <c r="N88249"/>
    </row>
    <row r="88250" spans="14:14" x14ac:dyDescent="0.25">
      <c r="N88250"/>
    </row>
    <row r="88251" spans="14:14" x14ac:dyDescent="0.25">
      <c r="N88251"/>
    </row>
    <row r="88252" spans="14:14" x14ac:dyDescent="0.25">
      <c r="N88252"/>
    </row>
    <row r="88253" spans="14:14" x14ac:dyDescent="0.25">
      <c r="N88253"/>
    </row>
    <row r="88254" spans="14:14" x14ac:dyDescent="0.25">
      <c r="N88254"/>
    </row>
    <row r="88255" spans="14:14" x14ac:dyDescent="0.25">
      <c r="N88255"/>
    </row>
    <row r="88256" spans="14:14" x14ac:dyDescent="0.25">
      <c r="N88256"/>
    </row>
    <row r="88257" spans="14:14" x14ac:dyDescent="0.25">
      <c r="N88257"/>
    </row>
    <row r="88258" spans="14:14" x14ac:dyDescent="0.25">
      <c r="N88258"/>
    </row>
    <row r="88259" spans="14:14" x14ac:dyDescent="0.25">
      <c r="N88259"/>
    </row>
    <row r="88260" spans="14:14" x14ac:dyDescent="0.25">
      <c r="N88260"/>
    </row>
    <row r="88261" spans="14:14" x14ac:dyDescent="0.25">
      <c r="N88261"/>
    </row>
    <row r="88262" spans="14:14" x14ac:dyDescent="0.25">
      <c r="N88262"/>
    </row>
    <row r="88263" spans="14:14" x14ac:dyDescent="0.25">
      <c r="N88263"/>
    </row>
    <row r="88264" spans="14:14" x14ac:dyDescent="0.25">
      <c r="N88264"/>
    </row>
    <row r="88265" spans="14:14" x14ac:dyDescent="0.25">
      <c r="N88265"/>
    </row>
    <row r="88266" spans="14:14" x14ac:dyDescent="0.25">
      <c r="N88266"/>
    </row>
    <row r="88267" spans="14:14" x14ac:dyDescent="0.25">
      <c r="N88267"/>
    </row>
    <row r="88268" spans="14:14" x14ac:dyDescent="0.25">
      <c r="N88268"/>
    </row>
    <row r="88269" spans="14:14" x14ac:dyDescent="0.25">
      <c r="N88269"/>
    </row>
    <row r="88270" spans="14:14" x14ac:dyDescent="0.25">
      <c r="N88270"/>
    </row>
    <row r="88271" spans="14:14" x14ac:dyDescent="0.25">
      <c r="N88271"/>
    </row>
    <row r="88272" spans="14:14" x14ac:dyDescent="0.25">
      <c r="N88272"/>
    </row>
    <row r="88273" spans="14:14" x14ac:dyDescent="0.25">
      <c r="N88273"/>
    </row>
    <row r="88274" spans="14:14" x14ac:dyDescent="0.25">
      <c r="N88274"/>
    </row>
    <row r="88275" spans="14:14" x14ac:dyDescent="0.25">
      <c r="N88275"/>
    </row>
    <row r="88276" spans="14:14" x14ac:dyDescent="0.25">
      <c r="N88276"/>
    </row>
    <row r="88277" spans="14:14" x14ac:dyDescent="0.25">
      <c r="N88277"/>
    </row>
    <row r="88278" spans="14:14" x14ac:dyDescent="0.25">
      <c r="N88278"/>
    </row>
    <row r="88279" spans="14:14" x14ac:dyDescent="0.25">
      <c r="N88279"/>
    </row>
    <row r="88280" spans="14:14" x14ac:dyDescent="0.25">
      <c r="N88280"/>
    </row>
    <row r="88281" spans="14:14" x14ac:dyDescent="0.25">
      <c r="N88281"/>
    </row>
    <row r="88282" spans="14:14" x14ac:dyDescent="0.25">
      <c r="N88282"/>
    </row>
    <row r="88283" spans="14:14" x14ac:dyDescent="0.25">
      <c r="N88283"/>
    </row>
    <row r="88284" spans="14:14" x14ac:dyDescent="0.25">
      <c r="N88284"/>
    </row>
    <row r="88285" spans="14:14" x14ac:dyDescent="0.25">
      <c r="N88285"/>
    </row>
    <row r="88286" spans="14:14" x14ac:dyDescent="0.25">
      <c r="N88286"/>
    </row>
    <row r="88287" spans="14:14" x14ac:dyDescent="0.25">
      <c r="N88287"/>
    </row>
    <row r="88288" spans="14:14" x14ac:dyDescent="0.25">
      <c r="N88288"/>
    </row>
    <row r="88289" spans="14:14" x14ac:dyDescent="0.25">
      <c r="N88289"/>
    </row>
    <row r="88290" spans="14:14" x14ac:dyDescent="0.25">
      <c r="N88290"/>
    </row>
    <row r="88291" spans="14:14" x14ac:dyDescent="0.25">
      <c r="N88291"/>
    </row>
    <row r="88292" spans="14:14" x14ac:dyDescent="0.25">
      <c r="N88292"/>
    </row>
    <row r="88293" spans="14:14" x14ac:dyDescent="0.25">
      <c r="N88293"/>
    </row>
    <row r="88294" spans="14:14" x14ac:dyDescent="0.25">
      <c r="N88294"/>
    </row>
    <row r="88295" spans="14:14" x14ac:dyDescent="0.25">
      <c r="N88295"/>
    </row>
    <row r="88296" spans="14:14" x14ac:dyDescent="0.25">
      <c r="N88296"/>
    </row>
    <row r="88297" spans="14:14" x14ac:dyDescent="0.25">
      <c r="N88297"/>
    </row>
    <row r="88298" spans="14:14" x14ac:dyDescent="0.25">
      <c r="N88298"/>
    </row>
    <row r="88299" spans="14:14" x14ac:dyDescent="0.25">
      <c r="N88299"/>
    </row>
    <row r="88300" spans="14:14" x14ac:dyDescent="0.25">
      <c r="N88300"/>
    </row>
    <row r="88301" spans="14:14" x14ac:dyDescent="0.25">
      <c r="N88301"/>
    </row>
    <row r="88302" spans="14:14" x14ac:dyDescent="0.25">
      <c r="N88302"/>
    </row>
    <row r="88303" spans="14:14" x14ac:dyDescent="0.25">
      <c r="N88303"/>
    </row>
    <row r="88304" spans="14:14" x14ac:dyDescent="0.25">
      <c r="N88304"/>
    </row>
    <row r="88305" spans="14:14" x14ac:dyDescent="0.25">
      <c r="N88305"/>
    </row>
    <row r="88306" spans="14:14" x14ac:dyDescent="0.25">
      <c r="N88306"/>
    </row>
    <row r="88307" spans="14:14" x14ac:dyDescent="0.25">
      <c r="N88307"/>
    </row>
    <row r="88308" spans="14:14" x14ac:dyDescent="0.25">
      <c r="N88308"/>
    </row>
    <row r="88309" spans="14:14" x14ac:dyDescent="0.25">
      <c r="N88309"/>
    </row>
    <row r="88310" spans="14:14" x14ac:dyDescent="0.25">
      <c r="N88310"/>
    </row>
    <row r="88311" spans="14:14" x14ac:dyDescent="0.25">
      <c r="N88311"/>
    </row>
    <row r="88312" spans="14:14" x14ac:dyDescent="0.25">
      <c r="N88312"/>
    </row>
    <row r="88313" spans="14:14" x14ac:dyDescent="0.25">
      <c r="N88313"/>
    </row>
    <row r="88314" spans="14:14" x14ac:dyDescent="0.25">
      <c r="N88314"/>
    </row>
    <row r="88315" spans="14:14" x14ac:dyDescent="0.25">
      <c r="N88315"/>
    </row>
    <row r="88316" spans="14:14" x14ac:dyDescent="0.25">
      <c r="N88316"/>
    </row>
    <row r="88317" spans="14:14" x14ac:dyDescent="0.25">
      <c r="N88317"/>
    </row>
    <row r="88318" spans="14:14" x14ac:dyDescent="0.25">
      <c r="N88318"/>
    </row>
    <row r="88319" spans="14:14" x14ac:dyDescent="0.25">
      <c r="N88319"/>
    </row>
    <row r="88320" spans="14:14" x14ac:dyDescent="0.25">
      <c r="N88320"/>
    </row>
    <row r="88321" spans="14:14" x14ac:dyDescent="0.25">
      <c r="N88321"/>
    </row>
    <row r="88322" spans="14:14" x14ac:dyDescent="0.25">
      <c r="N88322"/>
    </row>
    <row r="88323" spans="14:14" x14ac:dyDescent="0.25">
      <c r="N88323"/>
    </row>
    <row r="88324" spans="14:14" x14ac:dyDescent="0.25">
      <c r="N88324"/>
    </row>
    <row r="88325" spans="14:14" x14ac:dyDescent="0.25">
      <c r="N88325"/>
    </row>
    <row r="88326" spans="14:14" x14ac:dyDescent="0.25">
      <c r="N88326"/>
    </row>
    <row r="88327" spans="14:14" x14ac:dyDescent="0.25">
      <c r="N88327"/>
    </row>
    <row r="88328" spans="14:14" x14ac:dyDescent="0.25">
      <c r="N88328"/>
    </row>
    <row r="88329" spans="14:14" x14ac:dyDescent="0.25">
      <c r="N88329"/>
    </row>
    <row r="88330" spans="14:14" x14ac:dyDescent="0.25">
      <c r="N88330"/>
    </row>
    <row r="88331" spans="14:14" x14ac:dyDescent="0.25">
      <c r="N88331"/>
    </row>
    <row r="88332" spans="14:14" x14ac:dyDescent="0.25">
      <c r="N88332"/>
    </row>
    <row r="88333" spans="14:14" x14ac:dyDescent="0.25">
      <c r="N88333"/>
    </row>
    <row r="88334" spans="14:14" x14ac:dyDescent="0.25">
      <c r="N88334"/>
    </row>
    <row r="88335" spans="14:14" x14ac:dyDescent="0.25">
      <c r="N88335"/>
    </row>
    <row r="88336" spans="14:14" x14ac:dyDescent="0.25">
      <c r="N88336"/>
    </row>
    <row r="88337" spans="14:14" x14ac:dyDescent="0.25">
      <c r="N88337"/>
    </row>
    <row r="88338" spans="14:14" x14ac:dyDescent="0.25">
      <c r="N88338"/>
    </row>
    <row r="88339" spans="14:14" x14ac:dyDescent="0.25">
      <c r="N88339"/>
    </row>
    <row r="88340" spans="14:14" x14ac:dyDescent="0.25">
      <c r="N88340"/>
    </row>
    <row r="88341" spans="14:14" x14ac:dyDescent="0.25">
      <c r="N88341"/>
    </row>
    <row r="88342" spans="14:14" x14ac:dyDescent="0.25">
      <c r="N88342"/>
    </row>
    <row r="88343" spans="14:14" x14ac:dyDescent="0.25">
      <c r="N88343"/>
    </row>
    <row r="88344" spans="14:14" x14ac:dyDescent="0.25">
      <c r="N88344"/>
    </row>
    <row r="88345" spans="14:14" x14ac:dyDescent="0.25">
      <c r="N88345"/>
    </row>
    <row r="88346" spans="14:14" x14ac:dyDescent="0.25">
      <c r="N88346"/>
    </row>
    <row r="88347" spans="14:14" x14ac:dyDescent="0.25">
      <c r="N88347"/>
    </row>
    <row r="88348" spans="14:14" x14ac:dyDescent="0.25">
      <c r="N88348"/>
    </row>
    <row r="88349" spans="14:14" x14ac:dyDescent="0.25">
      <c r="N88349"/>
    </row>
    <row r="88350" spans="14:14" x14ac:dyDescent="0.25">
      <c r="N88350"/>
    </row>
    <row r="88351" spans="14:14" x14ac:dyDescent="0.25">
      <c r="N88351"/>
    </row>
    <row r="88352" spans="14:14" x14ac:dyDescent="0.25">
      <c r="N88352"/>
    </row>
    <row r="88353" spans="14:14" x14ac:dyDescent="0.25">
      <c r="N88353"/>
    </row>
    <row r="88354" spans="14:14" x14ac:dyDescent="0.25">
      <c r="N88354"/>
    </row>
    <row r="88355" spans="14:14" x14ac:dyDescent="0.25">
      <c r="N88355"/>
    </row>
    <row r="88356" spans="14:14" x14ac:dyDescent="0.25">
      <c r="N88356"/>
    </row>
    <row r="88357" spans="14:14" x14ac:dyDescent="0.25">
      <c r="N88357"/>
    </row>
    <row r="88358" spans="14:14" x14ac:dyDescent="0.25">
      <c r="N88358"/>
    </row>
    <row r="88359" spans="14:14" x14ac:dyDescent="0.25">
      <c r="N88359"/>
    </row>
    <row r="88360" spans="14:14" x14ac:dyDescent="0.25">
      <c r="N88360"/>
    </row>
    <row r="88361" spans="14:14" x14ac:dyDescent="0.25">
      <c r="N88361"/>
    </row>
    <row r="88362" spans="14:14" x14ac:dyDescent="0.25">
      <c r="N88362"/>
    </row>
    <row r="88363" spans="14:14" x14ac:dyDescent="0.25">
      <c r="N88363"/>
    </row>
    <row r="88364" spans="14:14" x14ac:dyDescent="0.25">
      <c r="N88364"/>
    </row>
    <row r="88365" spans="14:14" x14ac:dyDescent="0.25">
      <c r="N88365"/>
    </row>
    <row r="88366" spans="14:14" x14ac:dyDescent="0.25">
      <c r="N88366"/>
    </row>
    <row r="88367" spans="14:14" x14ac:dyDescent="0.25">
      <c r="N88367"/>
    </row>
    <row r="88368" spans="14:14" x14ac:dyDescent="0.25">
      <c r="N88368"/>
    </row>
    <row r="88369" spans="14:14" x14ac:dyDescent="0.25">
      <c r="N88369"/>
    </row>
    <row r="88370" spans="14:14" x14ac:dyDescent="0.25">
      <c r="N88370"/>
    </row>
    <row r="88371" spans="14:14" x14ac:dyDescent="0.25">
      <c r="N88371"/>
    </row>
    <row r="88372" spans="14:14" x14ac:dyDescent="0.25">
      <c r="N88372"/>
    </row>
    <row r="88373" spans="14:14" x14ac:dyDescent="0.25">
      <c r="N88373"/>
    </row>
    <row r="88374" spans="14:14" x14ac:dyDescent="0.25">
      <c r="N88374"/>
    </row>
    <row r="88375" spans="14:14" x14ac:dyDescent="0.25">
      <c r="N88375"/>
    </row>
    <row r="88376" spans="14:14" x14ac:dyDescent="0.25">
      <c r="N88376"/>
    </row>
    <row r="88377" spans="14:14" x14ac:dyDescent="0.25">
      <c r="N88377"/>
    </row>
    <row r="88378" spans="14:14" x14ac:dyDescent="0.25">
      <c r="N88378"/>
    </row>
    <row r="88379" spans="14:14" x14ac:dyDescent="0.25">
      <c r="N88379"/>
    </row>
    <row r="88380" spans="14:14" x14ac:dyDescent="0.25">
      <c r="N88380"/>
    </row>
    <row r="88381" spans="14:14" x14ac:dyDescent="0.25">
      <c r="N88381"/>
    </row>
    <row r="88382" spans="14:14" x14ac:dyDescent="0.25">
      <c r="N88382"/>
    </row>
    <row r="88383" spans="14:14" x14ac:dyDescent="0.25">
      <c r="N88383"/>
    </row>
    <row r="88384" spans="14:14" x14ac:dyDescent="0.25">
      <c r="N88384"/>
    </row>
    <row r="88385" spans="14:14" x14ac:dyDescent="0.25">
      <c r="N88385"/>
    </row>
    <row r="88386" spans="14:14" x14ac:dyDescent="0.25">
      <c r="N88386"/>
    </row>
    <row r="88387" spans="14:14" x14ac:dyDescent="0.25">
      <c r="N88387"/>
    </row>
    <row r="88388" spans="14:14" x14ac:dyDescent="0.25">
      <c r="N88388"/>
    </row>
    <row r="88389" spans="14:14" x14ac:dyDescent="0.25">
      <c r="N88389"/>
    </row>
    <row r="88390" spans="14:14" x14ac:dyDescent="0.25">
      <c r="N88390"/>
    </row>
    <row r="88391" spans="14:14" x14ac:dyDescent="0.25">
      <c r="N88391"/>
    </row>
    <row r="88392" spans="14:14" x14ac:dyDescent="0.25">
      <c r="N88392"/>
    </row>
    <row r="88393" spans="14:14" x14ac:dyDescent="0.25">
      <c r="N88393"/>
    </row>
    <row r="88394" spans="14:14" x14ac:dyDescent="0.25">
      <c r="N88394"/>
    </row>
    <row r="88395" spans="14:14" x14ac:dyDescent="0.25">
      <c r="N88395"/>
    </row>
    <row r="88396" spans="14:14" x14ac:dyDescent="0.25">
      <c r="N88396"/>
    </row>
    <row r="88397" spans="14:14" x14ac:dyDescent="0.25">
      <c r="N88397"/>
    </row>
    <row r="88398" spans="14:14" x14ac:dyDescent="0.25">
      <c r="N88398"/>
    </row>
    <row r="88399" spans="14:14" x14ac:dyDescent="0.25">
      <c r="N88399"/>
    </row>
    <row r="88400" spans="14:14" x14ac:dyDescent="0.25">
      <c r="N88400"/>
    </row>
    <row r="88401" spans="14:14" x14ac:dyDescent="0.25">
      <c r="N88401"/>
    </row>
    <row r="88402" spans="14:14" x14ac:dyDescent="0.25">
      <c r="N88402"/>
    </row>
    <row r="88403" spans="14:14" x14ac:dyDescent="0.25">
      <c r="N88403"/>
    </row>
    <row r="88404" spans="14:14" x14ac:dyDescent="0.25">
      <c r="N88404"/>
    </row>
    <row r="88405" spans="14:14" x14ac:dyDescent="0.25">
      <c r="N88405"/>
    </row>
    <row r="88406" spans="14:14" x14ac:dyDescent="0.25">
      <c r="N88406"/>
    </row>
    <row r="88407" spans="14:14" x14ac:dyDescent="0.25">
      <c r="N88407"/>
    </row>
    <row r="88408" spans="14:14" x14ac:dyDescent="0.25">
      <c r="N88408"/>
    </row>
    <row r="88409" spans="14:14" x14ac:dyDescent="0.25">
      <c r="N88409"/>
    </row>
    <row r="88410" spans="14:14" x14ac:dyDescent="0.25">
      <c r="N88410"/>
    </row>
    <row r="88411" spans="14:14" x14ac:dyDescent="0.25">
      <c r="N88411"/>
    </row>
    <row r="88412" spans="14:14" x14ac:dyDescent="0.25">
      <c r="N88412"/>
    </row>
    <row r="88413" spans="14:14" x14ac:dyDescent="0.25">
      <c r="N88413"/>
    </row>
    <row r="88414" spans="14:14" x14ac:dyDescent="0.25">
      <c r="N88414"/>
    </row>
    <row r="88415" spans="14:14" x14ac:dyDescent="0.25">
      <c r="N88415"/>
    </row>
    <row r="88416" spans="14:14" x14ac:dyDescent="0.25">
      <c r="N88416"/>
    </row>
    <row r="88417" spans="14:14" x14ac:dyDescent="0.25">
      <c r="N88417"/>
    </row>
    <row r="88418" spans="14:14" x14ac:dyDescent="0.25">
      <c r="N88418"/>
    </row>
    <row r="88419" spans="14:14" x14ac:dyDescent="0.25">
      <c r="N88419"/>
    </row>
    <row r="88420" spans="14:14" x14ac:dyDescent="0.25">
      <c r="N88420"/>
    </row>
    <row r="88421" spans="14:14" x14ac:dyDescent="0.25">
      <c r="N88421"/>
    </row>
    <row r="88422" spans="14:14" x14ac:dyDescent="0.25">
      <c r="N88422"/>
    </row>
    <row r="88423" spans="14:14" x14ac:dyDescent="0.25">
      <c r="N88423"/>
    </row>
    <row r="88424" spans="14:14" x14ac:dyDescent="0.25">
      <c r="N88424"/>
    </row>
    <row r="88425" spans="14:14" x14ac:dyDescent="0.25">
      <c r="N88425"/>
    </row>
    <row r="88426" spans="14:14" x14ac:dyDescent="0.25">
      <c r="N88426"/>
    </row>
    <row r="88427" spans="14:14" x14ac:dyDescent="0.25">
      <c r="N88427"/>
    </row>
    <row r="88428" spans="14:14" x14ac:dyDescent="0.25">
      <c r="N88428"/>
    </row>
    <row r="88429" spans="14:14" x14ac:dyDescent="0.25">
      <c r="N88429"/>
    </row>
    <row r="88430" spans="14:14" x14ac:dyDescent="0.25">
      <c r="N88430"/>
    </row>
    <row r="88431" spans="14:14" x14ac:dyDescent="0.25">
      <c r="N88431"/>
    </row>
    <row r="88432" spans="14:14" x14ac:dyDescent="0.25">
      <c r="N88432"/>
    </row>
    <row r="88433" spans="14:14" x14ac:dyDescent="0.25">
      <c r="N88433"/>
    </row>
    <row r="88434" spans="14:14" x14ac:dyDescent="0.25">
      <c r="N88434"/>
    </row>
    <row r="88435" spans="14:14" x14ac:dyDescent="0.25">
      <c r="N88435"/>
    </row>
    <row r="88436" spans="14:14" x14ac:dyDescent="0.25">
      <c r="N88436"/>
    </row>
    <row r="88437" spans="14:14" x14ac:dyDescent="0.25">
      <c r="N88437"/>
    </row>
    <row r="88438" spans="14:14" x14ac:dyDescent="0.25">
      <c r="N88438"/>
    </row>
    <row r="88439" spans="14:14" x14ac:dyDescent="0.25">
      <c r="N88439"/>
    </row>
    <row r="88440" spans="14:14" x14ac:dyDescent="0.25">
      <c r="N88440"/>
    </row>
    <row r="88441" spans="14:14" x14ac:dyDescent="0.25">
      <c r="N88441"/>
    </row>
    <row r="88442" spans="14:14" x14ac:dyDescent="0.25">
      <c r="N88442"/>
    </row>
    <row r="88443" spans="14:14" x14ac:dyDescent="0.25">
      <c r="N88443"/>
    </row>
    <row r="88444" spans="14:14" x14ac:dyDescent="0.25">
      <c r="N88444"/>
    </row>
    <row r="88445" spans="14:14" x14ac:dyDescent="0.25">
      <c r="N88445"/>
    </row>
    <row r="88446" spans="14:14" x14ac:dyDescent="0.25">
      <c r="N88446"/>
    </row>
    <row r="88447" spans="14:14" x14ac:dyDescent="0.25">
      <c r="N88447"/>
    </row>
    <row r="88448" spans="14:14" x14ac:dyDescent="0.25">
      <c r="N88448"/>
    </row>
    <row r="88449" spans="14:14" x14ac:dyDescent="0.25">
      <c r="N88449"/>
    </row>
    <row r="88450" spans="14:14" x14ac:dyDescent="0.25">
      <c r="N88450"/>
    </row>
    <row r="88451" spans="14:14" x14ac:dyDescent="0.25">
      <c r="N88451"/>
    </row>
    <row r="88452" spans="14:14" x14ac:dyDescent="0.25">
      <c r="N88452"/>
    </row>
    <row r="88453" spans="14:14" x14ac:dyDescent="0.25">
      <c r="N88453"/>
    </row>
    <row r="88454" spans="14:14" x14ac:dyDescent="0.25">
      <c r="N88454"/>
    </row>
    <row r="88455" spans="14:14" x14ac:dyDescent="0.25">
      <c r="N88455"/>
    </row>
    <row r="88456" spans="14:14" x14ac:dyDescent="0.25">
      <c r="N88456"/>
    </row>
    <row r="88457" spans="14:14" x14ac:dyDescent="0.25">
      <c r="N88457"/>
    </row>
    <row r="88458" spans="14:14" x14ac:dyDescent="0.25">
      <c r="N88458"/>
    </row>
    <row r="88459" spans="14:14" x14ac:dyDescent="0.25">
      <c r="N88459"/>
    </row>
    <row r="88460" spans="14:14" x14ac:dyDescent="0.25">
      <c r="N88460"/>
    </row>
    <row r="88461" spans="14:14" x14ac:dyDescent="0.25">
      <c r="N88461"/>
    </row>
    <row r="88462" spans="14:14" x14ac:dyDescent="0.25">
      <c r="N88462"/>
    </row>
    <row r="88463" spans="14:14" x14ac:dyDescent="0.25">
      <c r="N88463"/>
    </row>
    <row r="88464" spans="14:14" x14ac:dyDescent="0.25">
      <c r="N88464"/>
    </row>
    <row r="88465" spans="14:14" x14ac:dyDescent="0.25">
      <c r="N88465"/>
    </row>
    <row r="88466" spans="14:14" x14ac:dyDescent="0.25">
      <c r="N88466"/>
    </row>
    <row r="88467" spans="14:14" x14ac:dyDescent="0.25">
      <c r="N88467"/>
    </row>
    <row r="88468" spans="14:14" x14ac:dyDescent="0.25">
      <c r="N88468"/>
    </row>
    <row r="88469" spans="14:14" x14ac:dyDescent="0.25">
      <c r="N88469"/>
    </row>
    <row r="88470" spans="14:14" x14ac:dyDescent="0.25">
      <c r="N88470"/>
    </row>
    <row r="88471" spans="14:14" x14ac:dyDescent="0.25">
      <c r="N88471"/>
    </row>
    <row r="88472" spans="14:14" x14ac:dyDescent="0.25">
      <c r="N88472"/>
    </row>
    <row r="88473" spans="14:14" x14ac:dyDescent="0.25">
      <c r="N88473"/>
    </row>
    <row r="88474" spans="14:14" x14ac:dyDescent="0.25">
      <c r="N88474"/>
    </row>
    <row r="88475" spans="14:14" x14ac:dyDescent="0.25">
      <c r="N88475"/>
    </row>
    <row r="88476" spans="14:14" x14ac:dyDescent="0.25">
      <c r="N88476"/>
    </row>
    <row r="88477" spans="14:14" x14ac:dyDescent="0.25">
      <c r="N88477"/>
    </row>
    <row r="88478" spans="14:14" x14ac:dyDescent="0.25">
      <c r="N88478"/>
    </row>
    <row r="88479" spans="14:14" x14ac:dyDescent="0.25">
      <c r="N88479"/>
    </row>
    <row r="88480" spans="14:14" x14ac:dyDescent="0.25">
      <c r="N88480"/>
    </row>
    <row r="88481" spans="14:14" x14ac:dyDescent="0.25">
      <c r="N88481"/>
    </row>
    <row r="88482" spans="14:14" x14ac:dyDescent="0.25">
      <c r="N88482"/>
    </row>
    <row r="88483" spans="14:14" x14ac:dyDescent="0.25">
      <c r="N88483"/>
    </row>
    <row r="88484" spans="14:14" x14ac:dyDescent="0.25">
      <c r="N88484"/>
    </row>
    <row r="88485" spans="14:14" x14ac:dyDescent="0.25">
      <c r="N88485"/>
    </row>
    <row r="88486" spans="14:14" x14ac:dyDescent="0.25">
      <c r="N88486"/>
    </row>
    <row r="88487" spans="14:14" x14ac:dyDescent="0.25">
      <c r="N88487"/>
    </row>
    <row r="88488" spans="14:14" x14ac:dyDescent="0.25">
      <c r="N88488"/>
    </row>
    <row r="88489" spans="14:14" x14ac:dyDescent="0.25">
      <c r="N88489"/>
    </row>
    <row r="88490" spans="14:14" x14ac:dyDescent="0.25">
      <c r="N88490"/>
    </row>
    <row r="88491" spans="14:14" x14ac:dyDescent="0.25">
      <c r="N88491"/>
    </row>
    <row r="88492" spans="14:14" x14ac:dyDescent="0.25">
      <c r="N88492"/>
    </row>
    <row r="88493" spans="14:14" x14ac:dyDescent="0.25">
      <c r="N88493"/>
    </row>
    <row r="88494" spans="14:14" x14ac:dyDescent="0.25">
      <c r="N88494"/>
    </row>
    <row r="88495" spans="14:14" x14ac:dyDescent="0.25">
      <c r="N88495"/>
    </row>
    <row r="88496" spans="14:14" x14ac:dyDescent="0.25">
      <c r="N88496"/>
    </row>
    <row r="88497" spans="14:14" x14ac:dyDescent="0.25">
      <c r="N88497"/>
    </row>
    <row r="88498" spans="14:14" x14ac:dyDescent="0.25">
      <c r="N88498"/>
    </row>
    <row r="88499" spans="14:14" x14ac:dyDescent="0.25">
      <c r="N88499"/>
    </row>
    <row r="88500" spans="14:14" x14ac:dyDescent="0.25">
      <c r="N88500"/>
    </row>
    <row r="88501" spans="14:14" x14ac:dyDescent="0.25">
      <c r="N88501"/>
    </row>
    <row r="88502" spans="14:14" x14ac:dyDescent="0.25">
      <c r="N88502"/>
    </row>
    <row r="88503" spans="14:14" x14ac:dyDescent="0.25">
      <c r="N88503"/>
    </row>
    <row r="88504" spans="14:14" x14ac:dyDescent="0.25">
      <c r="N88504"/>
    </row>
    <row r="88505" spans="14:14" x14ac:dyDescent="0.25">
      <c r="N88505"/>
    </row>
    <row r="88506" spans="14:14" x14ac:dyDescent="0.25">
      <c r="N88506"/>
    </row>
    <row r="88507" spans="14:14" x14ac:dyDescent="0.25">
      <c r="N88507"/>
    </row>
    <row r="88508" spans="14:14" x14ac:dyDescent="0.25">
      <c r="N88508"/>
    </row>
    <row r="88509" spans="14:14" x14ac:dyDescent="0.25">
      <c r="N88509"/>
    </row>
    <row r="88510" spans="14:14" x14ac:dyDescent="0.25">
      <c r="N88510"/>
    </row>
    <row r="88511" spans="14:14" x14ac:dyDescent="0.25">
      <c r="N88511"/>
    </row>
    <row r="88512" spans="14:14" x14ac:dyDescent="0.25">
      <c r="N88512"/>
    </row>
    <row r="88513" spans="14:14" x14ac:dyDescent="0.25">
      <c r="N88513"/>
    </row>
    <row r="88514" spans="14:14" x14ac:dyDescent="0.25">
      <c r="N88514"/>
    </row>
    <row r="88515" spans="14:14" x14ac:dyDescent="0.25">
      <c r="N88515"/>
    </row>
    <row r="88516" spans="14:14" x14ac:dyDescent="0.25">
      <c r="N88516"/>
    </row>
    <row r="88517" spans="14:14" x14ac:dyDescent="0.25">
      <c r="N88517"/>
    </row>
    <row r="88518" spans="14:14" x14ac:dyDescent="0.25">
      <c r="N88518"/>
    </row>
    <row r="88519" spans="14:14" x14ac:dyDescent="0.25">
      <c r="N88519"/>
    </row>
    <row r="88520" spans="14:14" x14ac:dyDescent="0.25">
      <c r="N88520"/>
    </row>
    <row r="88521" spans="14:14" x14ac:dyDescent="0.25">
      <c r="N88521"/>
    </row>
    <row r="88522" spans="14:14" x14ac:dyDescent="0.25">
      <c r="N88522"/>
    </row>
    <row r="88523" spans="14:14" x14ac:dyDescent="0.25">
      <c r="N88523"/>
    </row>
    <row r="88524" spans="14:14" x14ac:dyDescent="0.25">
      <c r="N88524"/>
    </row>
    <row r="88525" spans="14:14" x14ac:dyDescent="0.25">
      <c r="N88525"/>
    </row>
    <row r="88526" spans="14:14" x14ac:dyDescent="0.25">
      <c r="N88526"/>
    </row>
    <row r="88527" spans="14:14" x14ac:dyDescent="0.25">
      <c r="N88527"/>
    </row>
    <row r="88528" spans="14:14" x14ac:dyDescent="0.25">
      <c r="N88528"/>
    </row>
    <row r="88529" spans="14:14" x14ac:dyDescent="0.25">
      <c r="N88529"/>
    </row>
    <row r="88530" spans="14:14" x14ac:dyDescent="0.25">
      <c r="N88530"/>
    </row>
    <row r="88531" spans="14:14" x14ac:dyDescent="0.25">
      <c r="N88531"/>
    </row>
    <row r="88532" spans="14:14" x14ac:dyDescent="0.25">
      <c r="N88532"/>
    </row>
    <row r="88533" spans="14:14" x14ac:dyDescent="0.25">
      <c r="N88533"/>
    </row>
    <row r="88534" spans="14:14" x14ac:dyDescent="0.25">
      <c r="N88534"/>
    </row>
    <row r="88535" spans="14:14" x14ac:dyDescent="0.25">
      <c r="N88535"/>
    </row>
    <row r="88536" spans="14:14" x14ac:dyDescent="0.25">
      <c r="N88536"/>
    </row>
    <row r="88537" spans="14:14" x14ac:dyDescent="0.25">
      <c r="N88537"/>
    </row>
    <row r="88538" spans="14:14" x14ac:dyDescent="0.25">
      <c r="N88538"/>
    </row>
    <row r="88539" spans="14:14" x14ac:dyDescent="0.25">
      <c r="N88539"/>
    </row>
    <row r="88540" spans="14:14" x14ac:dyDescent="0.25">
      <c r="N88540"/>
    </row>
    <row r="88541" spans="14:14" x14ac:dyDescent="0.25">
      <c r="N88541"/>
    </row>
    <row r="88542" spans="14:14" x14ac:dyDescent="0.25">
      <c r="N88542"/>
    </row>
    <row r="88543" spans="14:14" x14ac:dyDescent="0.25">
      <c r="N88543"/>
    </row>
    <row r="88544" spans="14:14" x14ac:dyDescent="0.25">
      <c r="N88544"/>
    </row>
    <row r="88545" spans="14:14" x14ac:dyDescent="0.25">
      <c r="N88545"/>
    </row>
    <row r="88546" spans="14:14" x14ac:dyDescent="0.25">
      <c r="N88546"/>
    </row>
    <row r="88547" spans="14:14" x14ac:dyDescent="0.25">
      <c r="N88547"/>
    </row>
    <row r="88548" spans="14:14" x14ac:dyDescent="0.25">
      <c r="N88548"/>
    </row>
    <row r="88549" spans="14:14" x14ac:dyDescent="0.25">
      <c r="N88549"/>
    </row>
    <row r="88550" spans="14:14" x14ac:dyDescent="0.25">
      <c r="N88550"/>
    </row>
    <row r="88551" spans="14:14" x14ac:dyDescent="0.25">
      <c r="N88551"/>
    </row>
    <row r="88552" spans="14:14" x14ac:dyDescent="0.25">
      <c r="N88552"/>
    </row>
    <row r="88553" spans="14:14" x14ac:dyDescent="0.25">
      <c r="N88553"/>
    </row>
    <row r="88554" spans="14:14" x14ac:dyDescent="0.25">
      <c r="N88554"/>
    </row>
    <row r="88555" spans="14:14" x14ac:dyDescent="0.25">
      <c r="N88555"/>
    </row>
    <row r="88556" spans="14:14" x14ac:dyDescent="0.25">
      <c r="N88556"/>
    </row>
    <row r="88557" spans="14:14" x14ac:dyDescent="0.25">
      <c r="N88557"/>
    </row>
    <row r="88558" spans="14:14" x14ac:dyDescent="0.25">
      <c r="N88558"/>
    </row>
    <row r="88559" spans="14:14" x14ac:dyDescent="0.25">
      <c r="N88559"/>
    </row>
    <row r="88560" spans="14:14" x14ac:dyDescent="0.25">
      <c r="N88560"/>
    </row>
    <row r="88561" spans="14:14" x14ac:dyDescent="0.25">
      <c r="N88561"/>
    </row>
    <row r="88562" spans="14:14" x14ac:dyDescent="0.25">
      <c r="N88562"/>
    </row>
    <row r="88563" spans="14:14" x14ac:dyDescent="0.25">
      <c r="N88563"/>
    </row>
    <row r="88564" spans="14:14" x14ac:dyDescent="0.25">
      <c r="N88564"/>
    </row>
    <row r="88565" spans="14:14" x14ac:dyDescent="0.25">
      <c r="N88565"/>
    </row>
    <row r="88566" spans="14:14" x14ac:dyDescent="0.25">
      <c r="N88566"/>
    </row>
    <row r="88567" spans="14:14" x14ac:dyDescent="0.25">
      <c r="N88567"/>
    </row>
    <row r="88568" spans="14:14" x14ac:dyDescent="0.25">
      <c r="N88568"/>
    </row>
    <row r="88569" spans="14:14" x14ac:dyDescent="0.25">
      <c r="N88569"/>
    </row>
    <row r="88570" spans="14:14" x14ac:dyDescent="0.25">
      <c r="N88570"/>
    </row>
    <row r="88571" spans="14:14" x14ac:dyDescent="0.25">
      <c r="N88571"/>
    </row>
    <row r="88572" spans="14:14" x14ac:dyDescent="0.25">
      <c r="N88572"/>
    </row>
    <row r="88573" spans="14:14" x14ac:dyDescent="0.25">
      <c r="N88573"/>
    </row>
    <row r="88574" spans="14:14" x14ac:dyDescent="0.25">
      <c r="N88574"/>
    </row>
    <row r="88575" spans="14:14" x14ac:dyDescent="0.25">
      <c r="N88575"/>
    </row>
    <row r="88576" spans="14:14" x14ac:dyDescent="0.25">
      <c r="N88576"/>
    </row>
    <row r="88577" spans="14:14" x14ac:dyDescent="0.25">
      <c r="N88577"/>
    </row>
    <row r="88578" spans="14:14" x14ac:dyDescent="0.25">
      <c r="N88578"/>
    </row>
    <row r="88579" spans="14:14" x14ac:dyDescent="0.25">
      <c r="N88579"/>
    </row>
    <row r="88580" spans="14:14" x14ac:dyDescent="0.25">
      <c r="N88580"/>
    </row>
    <row r="88581" spans="14:14" x14ac:dyDescent="0.25">
      <c r="N88581"/>
    </row>
    <row r="88582" spans="14:14" x14ac:dyDescent="0.25">
      <c r="N88582"/>
    </row>
    <row r="88583" spans="14:14" x14ac:dyDescent="0.25">
      <c r="N88583"/>
    </row>
    <row r="88584" spans="14:14" x14ac:dyDescent="0.25">
      <c r="N88584"/>
    </row>
    <row r="88585" spans="14:14" x14ac:dyDescent="0.25">
      <c r="N88585"/>
    </row>
    <row r="88586" spans="14:14" x14ac:dyDescent="0.25">
      <c r="N88586"/>
    </row>
    <row r="88587" spans="14:14" x14ac:dyDescent="0.25">
      <c r="N88587"/>
    </row>
    <row r="88588" spans="14:14" x14ac:dyDescent="0.25">
      <c r="N88588"/>
    </row>
    <row r="88589" spans="14:14" x14ac:dyDescent="0.25">
      <c r="N88589"/>
    </row>
    <row r="88590" spans="14:14" x14ac:dyDescent="0.25">
      <c r="N88590"/>
    </row>
    <row r="88591" spans="14:14" x14ac:dyDescent="0.25">
      <c r="N88591"/>
    </row>
    <row r="88592" spans="14:14" x14ac:dyDescent="0.25">
      <c r="N88592"/>
    </row>
    <row r="88593" spans="14:14" x14ac:dyDescent="0.25">
      <c r="N88593"/>
    </row>
    <row r="88594" spans="14:14" x14ac:dyDescent="0.25">
      <c r="N88594"/>
    </row>
    <row r="88595" spans="14:14" x14ac:dyDescent="0.25">
      <c r="N88595"/>
    </row>
    <row r="88596" spans="14:14" x14ac:dyDescent="0.25">
      <c r="N88596"/>
    </row>
    <row r="88597" spans="14:14" x14ac:dyDescent="0.25">
      <c r="N88597"/>
    </row>
    <row r="88598" spans="14:14" x14ac:dyDescent="0.25">
      <c r="N88598"/>
    </row>
    <row r="88599" spans="14:14" x14ac:dyDescent="0.25">
      <c r="N88599"/>
    </row>
    <row r="88600" spans="14:14" x14ac:dyDescent="0.25">
      <c r="N88600"/>
    </row>
    <row r="88601" spans="14:14" x14ac:dyDescent="0.25">
      <c r="N88601"/>
    </row>
    <row r="88602" spans="14:14" x14ac:dyDescent="0.25">
      <c r="N88602"/>
    </row>
    <row r="88603" spans="14:14" x14ac:dyDescent="0.25">
      <c r="N88603"/>
    </row>
    <row r="88604" spans="14:14" x14ac:dyDescent="0.25">
      <c r="N88604"/>
    </row>
    <row r="88605" spans="14:14" x14ac:dyDescent="0.25">
      <c r="N88605"/>
    </row>
    <row r="88606" spans="14:14" x14ac:dyDescent="0.25">
      <c r="N88606"/>
    </row>
    <row r="88607" spans="14:14" x14ac:dyDescent="0.25">
      <c r="N88607"/>
    </row>
    <row r="88608" spans="14:14" x14ac:dyDescent="0.25">
      <c r="N88608"/>
    </row>
    <row r="88609" spans="14:14" x14ac:dyDescent="0.25">
      <c r="N88609"/>
    </row>
    <row r="88610" spans="14:14" x14ac:dyDescent="0.25">
      <c r="N88610"/>
    </row>
    <row r="88611" spans="14:14" x14ac:dyDescent="0.25">
      <c r="N88611"/>
    </row>
    <row r="88612" spans="14:14" x14ac:dyDescent="0.25">
      <c r="N88612"/>
    </row>
    <row r="88613" spans="14:14" x14ac:dyDescent="0.25">
      <c r="N88613"/>
    </row>
    <row r="88614" spans="14:14" x14ac:dyDescent="0.25">
      <c r="N88614"/>
    </row>
    <row r="88615" spans="14:14" x14ac:dyDescent="0.25">
      <c r="N88615"/>
    </row>
    <row r="88616" spans="14:14" x14ac:dyDescent="0.25">
      <c r="N88616"/>
    </row>
    <row r="88617" spans="14:14" x14ac:dyDescent="0.25">
      <c r="N88617"/>
    </row>
    <row r="88618" spans="14:14" x14ac:dyDescent="0.25">
      <c r="N88618"/>
    </row>
    <row r="88619" spans="14:14" x14ac:dyDescent="0.25">
      <c r="N88619"/>
    </row>
    <row r="88620" spans="14:14" x14ac:dyDescent="0.25">
      <c r="N88620"/>
    </row>
    <row r="88621" spans="14:14" x14ac:dyDescent="0.25">
      <c r="N88621"/>
    </row>
    <row r="88622" spans="14:14" x14ac:dyDescent="0.25">
      <c r="N88622"/>
    </row>
    <row r="88623" spans="14:14" x14ac:dyDescent="0.25">
      <c r="N88623"/>
    </row>
    <row r="88624" spans="14:14" x14ac:dyDescent="0.25">
      <c r="N88624"/>
    </row>
    <row r="88625" spans="14:14" x14ac:dyDescent="0.25">
      <c r="N88625"/>
    </row>
    <row r="88626" spans="14:14" x14ac:dyDescent="0.25">
      <c r="N88626"/>
    </row>
    <row r="88627" spans="14:14" x14ac:dyDescent="0.25">
      <c r="N88627"/>
    </row>
    <row r="88628" spans="14:14" x14ac:dyDescent="0.25">
      <c r="N88628"/>
    </row>
    <row r="88629" spans="14:14" x14ac:dyDescent="0.25">
      <c r="N88629"/>
    </row>
    <row r="88630" spans="14:14" x14ac:dyDescent="0.25">
      <c r="N88630"/>
    </row>
    <row r="88631" spans="14:14" x14ac:dyDescent="0.25">
      <c r="N88631"/>
    </row>
    <row r="88632" spans="14:14" x14ac:dyDescent="0.25">
      <c r="N88632"/>
    </row>
    <row r="88633" spans="14:14" x14ac:dyDescent="0.25">
      <c r="N88633"/>
    </row>
    <row r="88634" spans="14:14" x14ac:dyDescent="0.25">
      <c r="N88634"/>
    </row>
    <row r="88635" spans="14:14" x14ac:dyDescent="0.25">
      <c r="N88635"/>
    </row>
    <row r="88636" spans="14:14" x14ac:dyDescent="0.25">
      <c r="N88636"/>
    </row>
    <row r="88637" spans="14:14" x14ac:dyDescent="0.25">
      <c r="N88637"/>
    </row>
    <row r="88638" spans="14:14" x14ac:dyDescent="0.25">
      <c r="N88638"/>
    </row>
    <row r="88639" spans="14:14" x14ac:dyDescent="0.25">
      <c r="N88639"/>
    </row>
    <row r="88640" spans="14:14" x14ac:dyDescent="0.25">
      <c r="N88640"/>
    </row>
    <row r="88641" spans="14:14" x14ac:dyDescent="0.25">
      <c r="N88641"/>
    </row>
    <row r="88642" spans="14:14" x14ac:dyDescent="0.25">
      <c r="N88642"/>
    </row>
    <row r="88643" spans="14:14" x14ac:dyDescent="0.25">
      <c r="N88643"/>
    </row>
    <row r="88644" spans="14:14" x14ac:dyDescent="0.25">
      <c r="N88644"/>
    </row>
    <row r="88645" spans="14:14" x14ac:dyDescent="0.25">
      <c r="N88645"/>
    </row>
    <row r="88646" spans="14:14" x14ac:dyDescent="0.25">
      <c r="N88646"/>
    </row>
    <row r="88647" spans="14:14" x14ac:dyDescent="0.25">
      <c r="N88647"/>
    </row>
    <row r="88648" spans="14:14" x14ac:dyDescent="0.25">
      <c r="N88648"/>
    </row>
    <row r="88649" spans="14:14" x14ac:dyDescent="0.25">
      <c r="N88649"/>
    </row>
    <row r="88650" spans="14:14" x14ac:dyDescent="0.25">
      <c r="N88650"/>
    </row>
    <row r="88651" spans="14:14" x14ac:dyDescent="0.25">
      <c r="N88651"/>
    </row>
    <row r="88652" spans="14:14" x14ac:dyDescent="0.25">
      <c r="N88652"/>
    </row>
    <row r="88653" spans="14:14" x14ac:dyDescent="0.25">
      <c r="N88653"/>
    </row>
    <row r="88654" spans="14:14" x14ac:dyDescent="0.25">
      <c r="N88654"/>
    </row>
    <row r="88655" spans="14:14" x14ac:dyDescent="0.25">
      <c r="N88655"/>
    </row>
    <row r="88656" spans="14:14" x14ac:dyDescent="0.25">
      <c r="N88656"/>
    </row>
    <row r="88657" spans="14:14" x14ac:dyDescent="0.25">
      <c r="N88657"/>
    </row>
    <row r="88658" spans="14:14" x14ac:dyDescent="0.25">
      <c r="N88658"/>
    </row>
    <row r="88659" spans="14:14" x14ac:dyDescent="0.25">
      <c r="N88659"/>
    </row>
    <row r="88660" spans="14:14" x14ac:dyDescent="0.25">
      <c r="N88660"/>
    </row>
    <row r="88661" spans="14:14" x14ac:dyDescent="0.25">
      <c r="N88661"/>
    </row>
    <row r="88662" spans="14:14" x14ac:dyDescent="0.25">
      <c r="N88662"/>
    </row>
    <row r="88663" spans="14:14" x14ac:dyDescent="0.25">
      <c r="N88663"/>
    </row>
    <row r="88664" spans="14:14" x14ac:dyDescent="0.25">
      <c r="N88664"/>
    </row>
    <row r="88665" spans="14:14" x14ac:dyDescent="0.25">
      <c r="N88665"/>
    </row>
    <row r="88666" spans="14:14" x14ac:dyDescent="0.25">
      <c r="N88666"/>
    </row>
    <row r="88667" spans="14:14" x14ac:dyDescent="0.25">
      <c r="N88667"/>
    </row>
    <row r="88668" spans="14:14" x14ac:dyDescent="0.25">
      <c r="N88668"/>
    </row>
    <row r="88669" spans="14:14" x14ac:dyDescent="0.25">
      <c r="N88669"/>
    </row>
    <row r="88670" spans="14:14" x14ac:dyDescent="0.25">
      <c r="N88670"/>
    </row>
    <row r="88671" spans="14:14" x14ac:dyDescent="0.25">
      <c r="N88671"/>
    </row>
    <row r="88672" spans="14:14" x14ac:dyDescent="0.25">
      <c r="N88672"/>
    </row>
    <row r="88673" spans="14:14" x14ac:dyDescent="0.25">
      <c r="N88673"/>
    </row>
    <row r="88674" spans="14:14" x14ac:dyDescent="0.25">
      <c r="N88674"/>
    </row>
    <row r="88675" spans="14:14" x14ac:dyDescent="0.25">
      <c r="N88675"/>
    </row>
    <row r="88676" spans="14:14" x14ac:dyDescent="0.25">
      <c r="N88676"/>
    </row>
    <row r="88677" spans="14:14" x14ac:dyDescent="0.25">
      <c r="N88677"/>
    </row>
    <row r="88678" spans="14:14" x14ac:dyDescent="0.25">
      <c r="N88678"/>
    </row>
    <row r="88679" spans="14:14" x14ac:dyDescent="0.25">
      <c r="N88679"/>
    </row>
    <row r="88680" spans="14:14" x14ac:dyDescent="0.25">
      <c r="N88680"/>
    </row>
    <row r="88681" spans="14:14" x14ac:dyDescent="0.25">
      <c r="N88681"/>
    </row>
    <row r="88682" spans="14:14" x14ac:dyDescent="0.25">
      <c r="N88682"/>
    </row>
    <row r="88683" spans="14:14" x14ac:dyDescent="0.25">
      <c r="N88683"/>
    </row>
    <row r="88684" spans="14:14" x14ac:dyDescent="0.25">
      <c r="N88684"/>
    </row>
    <row r="88685" spans="14:14" x14ac:dyDescent="0.25">
      <c r="N88685"/>
    </row>
    <row r="88686" spans="14:14" x14ac:dyDescent="0.25">
      <c r="N88686"/>
    </row>
    <row r="88687" spans="14:14" x14ac:dyDescent="0.25">
      <c r="N88687"/>
    </row>
    <row r="88688" spans="14:14" x14ac:dyDescent="0.25">
      <c r="N88688"/>
    </row>
    <row r="88689" spans="14:14" x14ac:dyDescent="0.25">
      <c r="N88689"/>
    </row>
    <row r="88690" spans="14:14" x14ac:dyDescent="0.25">
      <c r="N88690"/>
    </row>
    <row r="88691" spans="14:14" x14ac:dyDescent="0.25">
      <c r="N88691"/>
    </row>
    <row r="88692" spans="14:14" x14ac:dyDescent="0.25">
      <c r="N88692"/>
    </row>
    <row r="88693" spans="14:14" x14ac:dyDescent="0.25">
      <c r="N88693"/>
    </row>
    <row r="88694" spans="14:14" x14ac:dyDescent="0.25">
      <c r="N88694"/>
    </row>
    <row r="88695" spans="14:14" x14ac:dyDescent="0.25">
      <c r="N88695"/>
    </row>
    <row r="88696" spans="14:14" x14ac:dyDescent="0.25">
      <c r="N88696"/>
    </row>
    <row r="88697" spans="14:14" x14ac:dyDescent="0.25">
      <c r="N88697"/>
    </row>
    <row r="88698" spans="14:14" x14ac:dyDescent="0.25">
      <c r="N88698"/>
    </row>
    <row r="88699" spans="14:14" x14ac:dyDescent="0.25">
      <c r="N88699"/>
    </row>
    <row r="88700" spans="14:14" x14ac:dyDescent="0.25">
      <c r="N88700"/>
    </row>
    <row r="88701" spans="14:14" x14ac:dyDescent="0.25">
      <c r="N88701"/>
    </row>
    <row r="88702" spans="14:14" x14ac:dyDescent="0.25">
      <c r="N88702"/>
    </row>
    <row r="88703" spans="14:14" x14ac:dyDescent="0.25">
      <c r="N88703"/>
    </row>
    <row r="88704" spans="14:14" x14ac:dyDescent="0.25">
      <c r="N88704"/>
    </row>
    <row r="88705" spans="14:14" x14ac:dyDescent="0.25">
      <c r="N88705"/>
    </row>
    <row r="88706" spans="14:14" x14ac:dyDescent="0.25">
      <c r="N88706"/>
    </row>
    <row r="88707" spans="14:14" x14ac:dyDescent="0.25">
      <c r="N88707"/>
    </row>
    <row r="88708" spans="14:14" x14ac:dyDescent="0.25">
      <c r="N88708"/>
    </row>
    <row r="88709" spans="14:14" x14ac:dyDescent="0.25">
      <c r="N88709"/>
    </row>
    <row r="88710" spans="14:14" x14ac:dyDescent="0.25">
      <c r="N88710"/>
    </row>
    <row r="88711" spans="14:14" x14ac:dyDescent="0.25">
      <c r="N88711"/>
    </row>
    <row r="88712" spans="14:14" x14ac:dyDescent="0.25">
      <c r="N88712"/>
    </row>
    <row r="88713" spans="14:14" x14ac:dyDescent="0.25">
      <c r="N88713"/>
    </row>
    <row r="88714" spans="14:14" x14ac:dyDescent="0.25">
      <c r="N88714"/>
    </row>
    <row r="88715" spans="14:14" x14ac:dyDescent="0.25">
      <c r="N88715"/>
    </row>
    <row r="88716" spans="14:14" x14ac:dyDescent="0.25">
      <c r="N88716"/>
    </row>
    <row r="88717" spans="14:14" x14ac:dyDescent="0.25">
      <c r="N88717"/>
    </row>
    <row r="88718" spans="14:14" x14ac:dyDescent="0.25">
      <c r="N88718"/>
    </row>
    <row r="88719" spans="14:14" x14ac:dyDescent="0.25">
      <c r="N88719"/>
    </row>
    <row r="88720" spans="14:14" x14ac:dyDescent="0.25">
      <c r="N88720"/>
    </row>
    <row r="88721" spans="14:14" x14ac:dyDescent="0.25">
      <c r="N88721"/>
    </row>
    <row r="88722" spans="14:14" x14ac:dyDescent="0.25">
      <c r="N88722"/>
    </row>
    <row r="88723" spans="14:14" x14ac:dyDescent="0.25">
      <c r="N88723"/>
    </row>
    <row r="88724" spans="14:14" x14ac:dyDescent="0.25">
      <c r="N88724"/>
    </row>
    <row r="88725" spans="14:14" x14ac:dyDescent="0.25">
      <c r="N88725"/>
    </row>
    <row r="88726" spans="14:14" x14ac:dyDescent="0.25">
      <c r="N88726"/>
    </row>
    <row r="88727" spans="14:14" x14ac:dyDescent="0.25">
      <c r="N88727"/>
    </row>
    <row r="88728" spans="14:14" x14ac:dyDescent="0.25">
      <c r="N88728"/>
    </row>
    <row r="88729" spans="14:14" x14ac:dyDescent="0.25">
      <c r="N88729"/>
    </row>
    <row r="88730" spans="14:14" x14ac:dyDescent="0.25">
      <c r="N88730"/>
    </row>
    <row r="88731" spans="14:14" x14ac:dyDescent="0.25">
      <c r="N88731"/>
    </row>
    <row r="88732" spans="14:14" x14ac:dyDescent="0.25">
      <c r="N88732"/>
    </row>
    <row r="88733" spans="14:14" x14ac:dyDescent="0.25">
      <c r="N88733"/>
    </row>
    <row r="88734" spans="14:14" x14ac:dyDescent="0.25">
      <c r="N88734"/>
    </row>
    <row r="88735" spans="14:14" x14ac:dyDescent="0.25">
      <c r="N88735"/>
    </row>
    <row r="88736" spans="14:14" x14ac:dyDescent="0.25">
      <c r="N88736"/>
    </row>
    <row r="88737" spans="14:14" x14ac:dyDescent="0.25">
      <c r="N88737"/>
    </row>
    <row r="88738" spans="14:14" x14ac:dyDescent="0.25">
      <c r="N88738"/>
    </row>
    <row r="88739" spans="14:14" x14ac:dyDescent="0.25">
      <c r="N88739"/>
    </row>
    <row r="88740" spans="14:14" x14ac:dyDescent="0.25">
      <c r="N88740"/>
    </row>
    <row r="88741" spans="14:14" x14ac:dyDescent="0.25">
      <c r="N88741"/>
    </row>
    <row r="88742" spans="14:14" x14ac:dyDescent="0.25">
      <c r="N88742"/>
    </row>
    <row r="88743" spans="14:14" x14ac:dyDescent="0.25">
      <c r="N88743"/>
    </row>
    <row r="88744" spans="14:14" x14ac:dyDescent="0.25">
      <c r="N88744"/>
    </row>
    <row r="88745" spans="14:14" x14ac:dyDescent="0.25">
      <c r="N88745"/>
    </row>
    <row r="88746" spans="14:14" x14ac:dyDescent="0.25">
      <c r="N88746"/>
    </row>
    <row r="88747" spans="14:14" x14ac:dyDescent="0.25">
      <c r="N88747"/>
    </row>
    <row r="88748" spans="14:14" x14ac:dyDescent="0.25">
      <c r="N88748"/>
    </row>
    <row r="88749" spans="14:14" x14ac:dyDescent="0.25">
      <c r="N88749"/>
    </row>
    <row r="88750" spans="14:14" x14ac:dyDescent="0.25">
      <c r="N88750"/>
    </row>
    <row r="88751" spans="14:14" x14ac:dyDescent="0.25">
      <c r="N88751"/>
    </row>
    <row r="88752" spans="14:14" x14ac:dyDescent="0.25">
      <c r="N88752"/>
    </row>
    <row r="88753" spans="14:14" x14ac:dyDescent="0.25">
      <c r="N88753"/>
    </row>
    <row r="88754" spans="14:14" x14ac:dyDescent="0.25">
      <c r="N88754"/>
    </row>
    <row r="88755" spans="14:14" x14ac:dyDescent="0.25">
      <c r="N88755"/>
    </row>
    <row r="88756" spans="14:14" x14ac:dyDescent="0.25">
      <c r="N88756"/>
    </row>
    <row r="88757" spans="14:14" x14ac:dyDescent="0.25">
      <c r="N88757"/>
    </row>
    <row r="88758" spans="14:14" x14ac:dyDescent="0.25">
      <c r="N88758"/>
    </row>
    <row r="88759" spans="14:14" x14ac:dyDescent="0.25">
      <c r="N88759"/>
    </row>
    <row r="88760" spans="14:14" x14ac:dyDescent="0.25">
      <c r="N88760"/>
    </row>
    <row r="88761" spans="14:14" x14ac:dyDescent="0.25">
      <c r="N88761"/>
    </row>
    <row r="88762" spans="14:14" x14ac:dyDescent="0.25">
      <c r="N88762"/>
    </row>
    <row r="88763" spans="14:14" x14ac:dyDescent="0.25">
      <c r="N88763"/>
    </row>
    <row r="88764" spans="14:14" x14ac:dyDescent="0.25">
      <c r="N88764"/>
    </row>
    <row r="88765" spans="14:14" x14ac:dyDescent="0.25">
      <c r="N88765"/>
    </row>
    <row r="88766" spans="14:14" x14ac:dyDescent="0.25">
      <c r="N88766"/>
    </row>
    <row r="88767" spans="14:14" x14ac:dyDescent="0.25">
      <c r="N88767"/>
    </row>
    <row r="88768" spans="14:14" x14ac:dyDescent="0.25">
      <c r="N88768"/>
    </row>
    <row r="88769" spans="14:14" x14ac:dyDescent="0.25">
      <c r="N88769"/>
    </row>
    <row r="88770" spans="14:14" x14ac:dyDescent="0.25">
      <c r="N88770"/>
    </row>
    <row r="88771" spans="14:14" x14ac:dyDescent="0.25">
      <c r="N88771"/>
    </row>
    <row r="88772" spans="14:14" x14ac:dyDescent="0.25">
      <c r="N88772"/>
    </row>
    <row r="88773" spans="14:14" x14ac:dyDescent="0.25">
      <c r="N88773"/>
    </row>
    <row r="88774" spans="14:14" x14ac:dyDescent="0.25">
      <c r="N88774"/>
    </row>
    <row r="88775" spans="14:14" x14ac:dyDescent="0.25">
      <c r="N88775"/>
    </row>
    <row r="88776" spans="14:14" x14ac:dyDescent="0.25">
      <c r="N88776"/>
    </row>
    <row r="88777" spans="14:14" x14ac:dyDescent="0.25">
      <c r="N88777"/>
    </row>
    <row r="88778" spans="14:14" x14ac:dyDescent="0.25">
      <c r="N88778"/>
    </row>
    <row r="88779" spans="14:14" x14ac:dyDescent="0.25">
      <c r="N88779"/>
    </row>
    <row r="88780" spans="14:14" x14ac:dyDescent="0.25">
      <c r="N88780"/>
    </row>
    <row r="88781" spans="14:14" x14ac:dyDescent="0.25">
      <c r="N88781"/>
    </row>
    <row r="88782" spans="14:14" x14ac:dyDescent="0.25">
      <c r="N88782"/>
    </row>
    <row r="88783" spans="14:14" x14ac:dyDescent="0.25">
      <c r="N88783"/>
    </row>
    <row r="88784" spans="14:14" x14ac:dyDescent="0.25">
      <c r="N88784"/>
    </row>
    <row r="88785" spans="14:14" x14ac:dyDescent="0.25">
      <c r="N88785"/>
    </row>
    <row r="88786" spans="14:14" x14ac:dyDescent="0.25">
      <c r="N88786"/>
    </row>
    <row r="88787" spans="14:14" x14ac:dyDescent="0.25">
      <c r="N88787"/>
    </row>
    <row r="88788" spans="14:14" x14ac:dyDescent="0.25">
      <c r="N88788"/>
    </row>
    <row r="88789" spans="14:14" x14ac:dyDescent="0.25">
      <c r="N88789"/>
    </row>
    <row r="88790" spans="14:14" x14ac:dyDescent="0.25">
      <c r="N88790"/>
    </row>
    <row r="88791" spans="14:14" x14ac:dyDescent="0.25">
      <c r="N88791"/>
    </row>
    <row r="88792" spans="14:14" x14ac:dyDescent="0.25">
      <c r="N88792"/>
    </row>
    <row r="88793" spans="14:14" x14ac:dyDescent="0.25">
      <c r="N88793"/>
    </row>
    <row r="88794" spans="14:14" x14ac:dyDescent="0.25">
      <c r="N88794"/>
    </row>
    <row r="88795" spans="14:14" x14ac:dyDescent="0.25">
      <c r="N88795"/>
    </row>
    <row r="88796" spans="14:14" x14ac:dyDescent="0.25">
      <c r="N88796"/>
    </row>
    <row r="88797" spans="14:14" x14ac:dyDescent="0.25">
      <c r="N88797"/>
    </row>
    <row r="88798" spans="14:14" x14ac:dyDescent="0.25">
      <c r="N88798"/>
    </row>
    <row r="88799" spans="14:14" x14ac:dyDescent="0.25">
      <c r="N88799"/>
    </row>
    <row r="88800" spans="14:14" x14ac:dyDescent="0.25">
      <c r="N88800"/>
    </row>
    <row r="88801" spans="14:14" x14ac:dyDescent="0.25">
      <c r="N88801"/>
    </row>
    <row r="88802" spans="14:14" x14ac:dyDescent="0.25">
      <c r="N88802"/>
    </row>
    <row r="88803" spans="14:14" x14ac:dyDescent="0.25">
      <c r="N88803"/>
    </row>
    <row r="88804" spans="14:14" x14ac:dyDescent="0.25">
      <c r="N88804"/>
    </row>
    <row r="88805" spans="14:14" x14ac:dyDescent="0.25">
      <c r="N88805"/>
    </row>
    <row r="88806" spans="14:14" x14ac:dyDescent="0.25">
      <c r="N88806"/>
    </row>
    <row r="88807" spans="14:14" x14ac:dyDescent="0.25">
      <c r="N88807"/>
    </row>
    <row r="88808" spans="14:14" x14ac:dyDescent="0.25">
      <c r="N88808"/>
    </row>
    <row r="88809" spans="14:14" x14ac:dyDescent="0.25">
      <c r="N88809"/>
    </row>
    <row r="88810" spans="14:14" x14ac:dyDescent="0.25">
      <c r="N88810"/>
    </row>
    <row r="88811" spans="14:14" x14ac:dyDescent="0.25">
      <c r="N88811"/>
    </row>
    <row r="88812" spans="14:14" x14ac:dyDescent="0.25">
      <c r="N88812"/>
    </row>
    <row r="88813" spans="14:14" x14ac:dyDescent="0.25">
      <c r="N88813"/>
    </row>
    <row r="88814" spans="14:14" x14ac:dyDescent="0.25">
      <c r="N88814"/>
    </row>
    <row r="88815" spans="14:14" x14ac:dyDescent="0.25">
      <c r="N88815"/>
    </row>
    <row r="88816" spans="14:14" x14ac:dyDescent="0.25">
      <c r="N88816"/>
    </row>
    <row r="88817" spans="14:14" x14ac:dyDescent="0.25">
      <c r="N88817"/>
    </row>
    <row r="88818" spans="14:14" x14ac:dyDescent="0.25">
      <c r="N88818"/>
    </row>
    <row r="88819" spans="14:14" x14ac:dyDescent="0.25">
      <c r="N88819"/>
    </row>
    <row r="88820" spans="14:14" x14ac:dyDescent="0.25">
      <c r="N88820"/>
    </row>
    <row r="88821" spans="14:14" x14ac:dyDescent="0.25">
      <c r="N88821"/>
    </row>
    <row r="88822" spans="14:14" x14ac:dyDescent="0.25">
      <c r="N88822"/>
    </row>
    <row r="88823" spans="14:14" x14ac:dyDescent="0.25">
      <c r="N88823"/>
    </row>
    <row r="88824" spans="14:14" x14ac:dyDescent="0.25">
      <c r="N88824"/>
    </row>
    <row r="88825" spans="14:14" x14ac:dyDescent="0.25">
      <c r="N88825"/>
    </row>
    <row r="88826" spans="14:14" x14ac:dyDescent="0.25">
      <c r="N88826"/>
    </row>
    <row r="88827" spans="14:14" x14ac:dyDescent="0.25">
      <c r="N88827"/>
    </row>
    <row r="88828" spans="14:14" x14ac:dyDescent="0.25">
      <c r="N88828"/>
    </row>
    <row r="88829" spans="14:14" x14ac:dyDescent="0.25">
      <c r="N88829"/>
    </row>
    <row r="88830" spans="14:14" x14ac:dyDescent="0.25">
      <c r="N88830"/>
    </row>
    <row r="88831" spans="14:14" x14ac:dyDescent="0.25">
      <c r="N88831"/>
    </row>
    <row r="88832" spans="14:14" x14ac:dyDescent="0.25">
      <c r="N88832"/>
    </row>
    <row r="88833" spans="14:14" x14ac:dyDescent="0.25">
      <c r="N88833"/>
    </row>
    <row r="88834" spans="14:14" x14ac:dyDescent="0.25">
      <c r="N88834"/>
    </row>
    <row r="88835" spans="14:14" x14ac:dyDescent="0.25">
      <c r="N88835"/>
    </row>
    <row r="88836" spans="14:14" x14ac:dyDescent="0.25">
      <c r="N88836"/>
    </row>
    <row r="88837" spans="14:14" x14ac:dyDescent="0.25">
      <c r="N88837"/>
    </row>
    <row r="88838" spans="14:14" x14ac:dyDescent="0.25">
      <c r="N88838"/>
    </row>
    <row r="88839" spans="14:14" x14ac:dyDescent="0.25">
      <c r="N88839"/>
    </row>
    <row r="88840" spans="14:14" x14ac:dyDescent="0.25">
      <c r="N88840"/>
    </row>
    <row r="88841" spans="14:14" x14ac:dyDescent="0.25">
      <c r="N88841"/>
    </row>
    <row r="88842" spans="14:14" x14ac:dyDescent="0.25">
      <c r="N88842"/>
    </row>
    <row r="88843" spans="14:14" x14ac:dyDescent="0.25">
      <c r="N88843"/>
    </row>
    <row r="88844" spans="14:14" x14ac:dyDescent="0.25">
      <c r="N88844"/>
    </row>
    <row r="88845" spans="14:14" x14ac:dyDescent="0.25">
      <c r="N88845"/>
    </row>
    <row r="88846" spans="14:14" x14ac:dyDescent="0.25">
      <c r="N88846"/>
    </row>
    <row r="88847" spans="14:14" x14ac:dyDescent="0.25">
      <c r="N88847"/>
    </row>
    <row r="88848" spans="14:14" x14ac:dyDescent="0.25">
      <c r="N88848"/>
    </row>
    <row r="88849" spans="14:14" x14ac:dyDescent="0.25">
      <c r="N88849"/>
    </row>
    <row r="88850" spans="14:14" x14ac:dyDescent="0.25">
      <c r="N88850"/>
    </row>
    <row r="88851" spans="14:14" x14ac:dyDescent="0.25">
      <c r="N88851"/>
    </row>
    <row r="88852" spans="14:14" x14ac:dyDescent="0.25">
      <c r="N88852"/>
    </row>
    <row r="88853" spans="14:14" x14ac:dyDescent="0.25">
      <c r="N88853"/>
    </row>
    <row r="88854" spans="14:14" x14ac:dyDescent="0.25">
      <c r="N88854"/>
    </row>
    <row r="88855" spans="14:14" x14ac:dyDescent="0.25">
      <c r="N88855"/>
    </row>
    <row r="88856" spans="14:14" x14ac:dyDescent="0.25">
      <c r="N88856"/>
    </row>
    <row r="88857" spans="14:14" x14ac:dyDescent="0.25">
      <c r="N88857"/>
    </row>
    <row r="88858" spans="14:14" x14ac:dyDescent="0.25">
      <c r="N88858"/>
    </row>
    <row r="88859" spans="14:14" x14ac:dyDescent="0.25">
      <c r="N88859"/>
    </row>
    <row r="88860" spans="14:14" x14ac:dyDescent="0.25">
      <c r="N88860"/>
    </row>
    <row r="88861" spans="14:14" x14ac:dyDescent="0.25">
      <c r="N88861"/>
    </row>
    <row r="88862" spans="14:14" x14ac:dyDescent="0.25">
      <c r="N88862"/>
    </row>
    <row r="88863" spans="14:14" x14ac:dyDescent="0.25">
      <c r="N88863"/>
    </row>
    <row r="88864" spans="14:14" x14ac:dyDescent="0.25">
      <c r="N88864"/>
    </row>
    <row r="88865" spans="14:14" x14ac:dyDescent="0.25">
      <c r="N88865"/>
    </row>
    <row r="88866" spans="14:14" x14ac:dyDescent="0.25">
      <c r="N88866"/>
    </row>
    <row r="88867" spans="14:14" x14ac:dyDescent="0.25">
      <c r="N88867"/>
    </row>
    <row r="88868" spans="14:14" x14ac:dyDescent="0.25">
      <c r="N88868"/>
    </row>
    <row r="88869" spans="14:14" x14ac:dyDescent="0.25">
      <c r="N88869"/>
    </row>
    <row r="88870" spans="14:14" x14ac:dyDescent="0.25">
      <c r="N88870"/>
    </row>
    <row r="88871" spans="14:14" x14ac:dyDescent="0.25">
      <c r="N88871"/>
    </row>
    <row r="88872" spans="14:14" x14ac:dyDescent="0.25">
      <c r="N88872"/>
    </row>
    <row r="88873" spans="14:14" x14ac:dyDescent="0.25">
      <c r="N88873"/>
    </row>
    <row r="88874" spans="14:14" x14ac:dyDescent="0.25">
      <c r="N88874"/>
    </row>
    <row r="88875" spans="14:14" x14ac:dyDescent="0.25">
      <c r="N88875"/>
    </row>
    <row r="88876" spans="14:14" x14ac:dyDescent="0.25">
      <c r="N88876"/>
    </row>
    <row r="88877" spans="14:14" x14ac:dyDescent="0.25">
      <c r="N88877"/>
    </row>
    <row r="88878" spans="14:14" x14ac:dyDescent="0.25">
      <c r="N88878"/>
    </row>
    <row r="88879" spans="14:14" x14ac:dyDescent="0.25">
      <c r="N88879"/>
    </row>
    <row r="88880" spans="14:14" x14ac:dyDescent="0.25">
      <c r="N88880"/>
    </row>
    <row r="88881" spans="14:14" x14ac:dyDescent="0.25">
      <c r="N88881"/>
    </row>
    <row r="88882" spans="14:14" x14ac:dyDescent="0.25">
      <c r="N88882"/>
    </row>
    <row r="88883" spans="14:14" x14ac:dyDescent="0.25">
      <c r="N88883"/>
    </row>
    <row r="88884" spans="14:14" x14ac:dyDescent="0.25">
      <c r="N88884"/>
    </row>
    <row r="88885" spans="14:14" x14ac:dyDescent="0.25">
      <c r="N88885"/>
    </row>
    <row r="88886" spans="14:14" x14ac:dyDescent="0.25">
      <c r="N88886"/>
    </row>
    <row r="88887" spans="14:14" x14ac:dyDescent="0.25">
      <c r="N88887"/>
    </row>
    <row r="88888" spans="14:14" x14ac:dyDescent="0.25">
      <c r="N88888"/>
    </row>
    <row r="88889" spans="14:14" x14ac:dyDescent="0.25">
      <c r="N88889"/>
    </row>
    <row r="88890" spans="14:14" x14ac:dyDescent="0.25">
      <c r="N88890"/>
    </row>
    <row r="88891" spans="14:14" x14ac:dyDescent="0.25">
      <c r="N88891"/>
    </row>
    <row r="88892" spans="14:14" x14ac:dyDescent="0.25">
      <c r="N88892"/>
    </row>
    <row r="88893" spans="14:14" x14ac:dyDescent="0.25">
      <c r="N88893"/>
    </row>
    <row r="88894" spans="14:14" x14ac:dyDescent="0.25">
      <c r="N88894"/>
    </row>
    <row r="88895" spans="14:14" x14ac:dyDescent="0.25">
      <c r="N88895"/>
    </row>
    <row r="88896" spans="14:14" x14ac:dyDescent="0.25">
      <c r="N88896"/>
    </row>
    <row r="88897" spans="14:14" x14ac:dyDescent="0.25">
      <c r="N88897"/>
    </row>
    <row r="88898" spans="14:14" x14ac:dyDescent="0.25">
      <c r="N88898"/>
    </row>
    <row r="88899" spans="14:14" x14ac:dyDescent="0.25">
      <c r="N88899"/>
    </row>
    <row r="88900" spans="14:14" x14ac:dyDescent="0.25">
      <c r="N88900"/>
    </row>
    <row r="88901" spans="14:14" x14ac:dyDescent="0.25">
      <c r="N88901"/>
    </row>
    <row r="88902" spans="14:14" x14ac:dyDescent="0.25">
      <c r="N88902"/>
    </row>
    <row r="88903" spans="14:14" x14ac:dyDescent="0.25">
      <c r="N88903"/>
    </row>
    <row r="88904" spans="14:14" x14ac:dyDescent="0.25">
      <c r="N88904"/>
    </row>
    <row r="88905" spans="14:14" x14ac:dyDescent="0.25">
      <c r="N88905"/>
    </row>
    <row r="88906" spans="14:14" x14ac:dyDescent="0.25">
      <c r="N88906"/>
    </row>
    <row r="88907" spans="14:14" x14ac:dyDescent="0.25">
      <c r="N88907"/>
    </row>
    <row r="88908" spans="14:14" x14ac:dyDescent="0.25">
      <c r="N88908"/>
    </row>
    <row r="88909" spans="14:14" x14ac:dyDescent="0.25">
      <c r="N88909"/>
    </row>
    <row r="88910" spans="14:14" x14ac:dyDescent="0.25">
      <c r="N88910"/>
    </row>
    <row r="88911" spans="14:14" x14ac:dyDescent="0.25">
      <c r="N88911"/>
    </row>
    <row r="88912" spans="14:14" x14ac:dyDescent="0.25">
      <c r="N88912"/>
    </row>
    <row r="88913" spans="14:14" x14ac:dyDescent="0.25">
      <c r="N88913"/>
    </row>
    <row r="88914" spans="14:14" x14ac:dyDescent="0.25">
      <c r="N88914"/>
    </row>
    <row r="88915" spans="14:14" x14ac:dyDescent="0.25">
      <c r="N88915"/>
    </row>
    <row r="88916" spans="14:14" x14ac:dyDescent="0.25">
      <c r="N88916"/>
    </row>
    <row r="88917" spans="14:14" x14ac:dyDescent="0.25">
      <c r="N88917"/>
    </row>
    <row r="88918" spans="14:14" x14ac:dyDescent="0.25">
      <c r="N88918"/>
    </row>
    <row r="88919" spans="14:14" x14ac:dyDescent="0.25">
      <c r="N88919"/>
    </row>
    <row r="88920" spans="14:14" x14ac:dyDescent="0.25">
      <c r="N88920"/>
    </row>
    <row r="88921" spans="14:14" x14ac:dyDescent="0.25">
      <c r="N88921"/>
    </row>
    <row r="88922" spans="14:14" x14ac:dyDescent="0.25">
      <c r="N88922"/>
    </row>
    <row r="88923" spans="14:14" x14ac:dyDescent="0.25">
      <c r="N88923"/>
    </row>
    <row r="88924" spans="14:14" x14ac:dyDescent="0.25">
      <c r="N88924"/>
    </row>
    <row r="88925" spans="14:14" x14ac:dyDescent="0.25">
      <c r="N88925"/>
    </row>
    <row r="88926" spans="14:14" x14ac:dyDescent="0.25">
      <c r="N88926"/>
    </row>
    <row r="88927" spans="14:14" x14ac:dyDescent="0.25">
      <c r="N88927"/>
    </row>
    <row r="88928" spans="14:14" x14ac:dyDescent="0.25">
      <c r="N88928"/>
    </row>
    <row r="88929" spans="14:14" x14ac:dyDescent="0.25">
      <c r="N88929"/>
    </row>
    <row r="88930" spans="14:14" x14ac:dyDescent="0.25">
      <c r="N88930"/>
    </row>
    <row r="88931" spans="14:14" x14ac:dyDescent="0.25">
      <c r="N88931"/>
    </row>
    <row r="88932" spans="14:14" x14ac:dyDescent="0.25">
      <c r="N88932"/>
    </row>
    <row r="88933" spans="14:14" x14ac:dyDescent="0.25">
      <c r="N88933"/>
    </row>
    <row r="88934" spans="14:14" x14ac:dyDescent="0.25">
      <c r="N88934"/>
    </row>
    <row r="88935" spans="14:14" x14ac:dyDescent="0.25">
      <c r="N88935"/>
    </row>
    <row r="88936" spans="14:14" x14ac:dyDescent="0.25">
      <c r="N88936"/>
    </row>
    <row r="88937" spans="14:14" x14ac:dyDescent="0.25">
      <c r="N88937"/>
    </row>
    <row r="88938" spans="14:14" x14ac:dyDescent="0.25">
      <c r="N88938"/>
    </row>
    <row r="88939" spans="14:14" x14ac:dyDescent="0.25">
      <c r="N88939"/>
    </row>
    <row r="88940" spans="14:14" x14ac:dyDescent="0.25">
      <c r="N88940"/>
    </row>
    <row r="88941" spans="14:14" x14ac:dyDescent="0.25">
      <c r="N88941"/>
    </row>
    <row r="88942" spans="14:14" x14ac:dyDescent="0.25">
      <c r="N88942"/>
    </row>
    <row r="88943" spans="14:14" x14ac:dyDescent="0.25">
      <c r="N88943"/>
    </row>
    <row r="88944" spans="14:14" x14ac:dyDescent="0.25">
      <c r="N88944"/>
    </row>
    <row r="88945" spans="14:14" x14ac:dyDescent="0.25">
      <c r="N88945"/>
    </row>
    <row r="88946" spans="14:14" x14ac:dyDescent="0.25">
      <c r="N88946"/>
    </row>
    <row r="88947" spans="14:14" x14ac:dyDescent="0.25">
      <c r="N88947"/>
    </row>
    <row r="88948" spans="14:14" x14ac:dyDescent="0.25">
      <c r="N88948"/>
    </row>
    <row r="88949" spans="14:14" x14ac:dyDescent="0.25">
      <c r="N88949"/>
    </row>
    <row r="88950" spans="14:14" x14ac:dyDescent="0.25">
      <c r="N88950"/>
    </row>
    <row r="88951" spans="14:14" x14ac:dyDescent="0.25">
      <c r="N88951"/>
    </row>
    <row r="88952" spans="14:14" x14ac:dyDescent="0.25">
      <c r="N88952"/>
    </row>
    <row r="88953" spans="14:14" x14ac:dyDescent="0.25">
      <c r="N88953"/>
    </row>
    <row r="88954" spans="14:14" x14ac:dyDescent="0.25">
      <c r="N88954"/>
    </row>
    <row r="88955" spans="14:14" x14ac:dyDescent="0.25">
      <c r="N88955"/>
    </row>
    <row r="88956" spans="14:14" x14ac:dyDescent="0.25">
      <c r="N88956"/>
    </row>
    <row r="88957" spans="14:14" x14ac:dyDescent="0.25">
      <c r="N88957"/>
    </row>
    <row r="88958" spans="14:14" x14ac:dyDescent="0.25">
      <c r="N88958"/>
    </row>
    <row r="88959" spans="14:14" x14ac:dyDescent="0.25">
      <c r="N88959"/>
    </row>
    <row r="88960" spans="14:14" x14ac:dyDescent="0.25">
      <c r="N88960"/>
    </row>
    <row r="88961" spans="14:14" x14ac:dyDescent="0.25">
      <c r="N88961"/>
    </row>
    <row r="88962" spans="14:14" x14ac:dyDescent="0.25">
      <c r="N88962"/>
    </row>
    <row r="88963" spans="14:14" x14ac:dyDescent="0.25">
      <c r="N88963"/>
    </row>
    <row r="88964" spans="14:14" x14ac:dyDescent="0.25">
      <c r="N88964"/>
    </row>
    <row r="88965" spans="14:14" x14ac:dyDescent="0.25">
      <c r="N88965"/>
    </row>
    <row r="88966" spans="14:14" x14ac:dyDescent="0.25">
      <c r="N88966"/>
    </row>
    <row r="88967" spans="14:14" x14ac:dyDescent="0.25">
      <c r="N88967"/>
    </row>
    <row r="88968" spans="14:14" x14ac:dyDescent="0.25">
      <c r="N88968"/>
    </row>
    <row r="88969" spans="14:14" x14ac:dyDescent="0.25">
      <c r="N88969"/>
    </row>
    <row r="88970" spans="14:14" x14ac:dyDescent="0.25">
      <c r="N88970"/>
    </row>
    <row r="88971" spans="14:14" x14ac:dyDescent="0.25">
      <c r="N88971"/>
    </row>
    <row r="88972" spans="14:14" x14ac:dyDescent="0.25">
      <c r="N88972"/>
    </row>
    <row r="88973" spans="14:14" x14ac:dyDescent="0.25">
      <c r="N88973"/>
    </row>
    <row r="88974" spans="14:14" x14ac:dyDescent="0.25">
      <c r="N88974"/>
    </row>
    <row r="88975" spans="14:14" x14ac:dyDescent="0.25">
      <c r="N88975"/>
    </row>
    <row r="88976" spans="14:14" x14ac:dyDescent="0.25">
      <c r="N88976"/>
    </row>
    <row r="88977" spans="14:14" x14ac:dyDescent="0.25">
      <c r="N88977"/>
    </row>
    <row r="88978" spans="14:14" x14ac:dyDescent="0.25">
      <c r="N88978"/>
    </row>
    <row r="88979" spans="14:14" x14ac:dyDescent="0.25">
      <c r="N88979"/>
    </row>
    <row r="88980" spans="14:14" x14ac:dyDescent="0.25">
      <c r="N88980"/>
    </row>
    <row r="88981" spans="14:14" x14ac:dyDescent="0.25">
      <c r="N88981"/>
    </row>
    <row r="88982" spans="14:14" x14ac:dyDescent="0.25">
      <c r="N88982"/>
    </row>
    <row r="88983" spans="14:14" x14ac:dyDescent="0.25">
      <c r="N88983"/>
    </row>
    <row r="88984" spans="14:14" x14ac:dyDescent="0.25">
      <c r="N88984"/>
    </row>
    <row r="88985" spans="14:14" x14ac:dyDescent="0.25">
      <c r="N88985"/>
    </row>
    <row r="88986" spans="14:14" x14ac:dyDescent="0.25">
      <c r="N88986"/>
    </row>
    <row r="88987" spans="14:14" x14ac:dyDescent="0.25">
      <c r="N88987"/>
    </row>
    <row r="88988" spans="14:14" x14ac:dyDescent="0.25">
      <c r="N88988"/>
    </row>
    <row r="88989" spans="14:14" x14ac:dyDescent="0.25">
      <c r="N88989"/>
    </row>
    <row r="88990" spans="14:14" x14ac:dyDescent="0.25">
      <c r="N88990"/>
    </row>
    <row r="88991" spans="14:14" x14ac:dyDescent="0.25">
      <c r="N88991"/>
    </row>
    <row r="88992" spans="14:14" x14ac:dyDescent="0.25">
      <c r="N88992"/>
    </row>
    <row r="88993" spans="14:14" x14ac:dyDescent="0.25">
      <c r="N88993"/>
    </row>
    <row r="88994" spans="14:14" x14ac:dyDescent="0.25">
      <c r="N88994"/>
    </row>
    <row r="88995" spans="14:14" x14ac:dyDescent="0.25">
      <c r="N88995"/>
    </row>
    <row r="88996" spans="14:14" x14ac:dyDescent="0.25">
      <c r="N88996"/>
    </row>
    <row r="88997" spans="14:14" x14ac:dyDescent="0.25">
      <c r="N88997"/>
    </row>
    <row r="88998" spans="14:14" x14ac:dyDescent="0.25">
      <c r="N88998"/>
    </row>
    <row r="88999" spans="14:14" x14ac:dyDescent="0.25">
      <c r="N88999"/>
    </row>
    <row r="89000" spans="14:14" x14ac:dyDescent="0.25">
      <c r="N89000"/>
    </row>
    <row r="89001" spans="14:14" x14ac:dyDescent="0.25">
      <c r="N89001"/>
    </row>
    <row r="89002" spans="14:14" x14ac:dyDescent="0.25">
      <c r="N89002"/>
    </row>
    <row r="89003" spans="14:14" x14ac:dyDescent="0.25">
      <c r="N89003"/>
    </row>
    <row r="89004" spans="14:14" x14ac:dyDescent="0.25">
      <c r="N89004"/>
    </row>
    <row r="89005" spans="14:14" x14ac:dyDescent="0.25">
      <c r="N89005"/>
    </row>
    <row r="89006" spans="14:14" x14ac:dyDescent="0.25">
      <c r="N89006"/>
    </row>
    <row r="89007" spans="14:14" x14ac:dyDescent="0.25">
      <c r="N89007"/>
    </row>
    <row r="89008" spans="14:14" x14ac:dyDescent="0.25">
      <c r="N89008"/>
    </row>
    <row r="89009" spans="14:14" x14ac:dyDescent="0.25">
      <c r="N89009"/>
    </row>
    <row r="89010" spans="14:14" x14ac:dyDescent="0.25">
      <c r="N89010"/>
    </row>
    <row r="89011" spans="14:14" x14ac:dyDescent="0.25">
      <c r="N89011"/>
    </row>
    <row r="89012" spans="14:14" x14ac:dyDescent="0.25">
      <c r="N89012"/>
    </row>
    <row r="89013" spans="14:14" x14ac:dyDescent="0.25">
      <c r="N89013"/>
    </row>
    <row r="89014" spans="14:14" x14ac:dyDescent="0.25">
      <c r="N89014"/>
    </row>
    <row r="89015" spans="14:14" x14ac:dyDescent="0.25">
      <c r="N89015"/>
    </row>
    <row r="89016" spans="14:14" x14ac:dyDescent="0.25">
      <c r="N89016"/>
    </row>
    <row r="89017" spans="14:14" x14ac:dyDescent="0.25">
      <c r="N89017"/>
    </row>
    <row r="89018" spans="14:14" x14ac:dyDescent="0.25">
      <c r="N89018"/>
    </row>
    <row r="89019" spans="14:14" x14ac:dyDescent="0.25">
      <c r="N89019"/>
    </row>
    <row r="89020" spans="14:14" x14ac:dyDescent="0.25">
      <c r="N89020"/>
    </row>
    <row r="89021" spans="14:14" x14ac:dyDescent="0.25">
      <c r="N89021"/>
    </row>
    <row r="89022" spans="14:14" x14ac:dyDescent="0.25">
      <c r="N89022"/>
    </row>
    <row r="89023" spans="14:14" x14ac:dyDescent="0.25">
      <c r="N89023"/>
    </row>
    <row r="89024" spans="14:14" x14ac:dyDescent="0.25">
      <c r="N89024"/>
    </row>
    <row r="89025" spans="14:14" x14ac:dyDescent="0.25">
      <c r="N89025"/>
    </row>
    <row r="89026" spans="14:14" x14ac:dyDescent="0.25">
      <c r="N89026"/>
    </row>
    <row r="89027" spans="14:14" x14ac:dyDescent="0.25">
      <c r="N89027"/>
    </row>
    <row r="89028" spans="14:14" x14ac:dyDescent="0.25">
      <c r="N89028"/>
    </row>
    <row r="89029" spans="14:14" x14ac:dyDescent="0.25">
      <c r="N89029"/>
    </row>
    <row r="89030" spans="14:14" x14ac:dyDescent="0.25">
      <c r="N89030"/>
    </row>
    <row r="89031" spans="14:14" x14ac:dyDescent="0.25">
      <c r="N89031"/>
    </row>
    <row r="89032" spans="14:14" x14ac:dyDescent="0.25">
      <c r="N89032"/>
    </row>
    <row r="89033" spans="14:14" x14ac:dyDescent="0.25">
      <c r="N89033"/>
    </row>
    <row r="89034" spans="14:14" x14ac:dyDescent="0.25">
      <c r="N89034"/>
    </row>
    <row r="89035" spans="14:14" x14ac:dyDescent="0.25">
      <c r="N89035"/>
    </row>
    <row r="89036" spans="14:14" x14ac:dyDescent="0.25">
      <c r="N89036"/>
    </row>
    <row r="89037" spans="14:14" x14ac:dyDescent="0.25">
      <c r="N89037"/>
    </row>
    <row r="89038" spans="14:14" x14ac:dyDescent="0.25">
      <c r="N89038"/>
    </row>
    <row r="89039" spans="14:14" x14ac:dyDescent="0.25">
      <c r="N89039"/>
    </row>
    <row r="89040" spans="14:14" x14ac:dyDescent="0.25">
      <c r="N89040"/>
    </row>
    <row r="89041" spans="14:14" x14ac:dyDescent="0.25">
      <c r="N89041"/>
    </row>
    <row r="89042" spans="14:14" x14ac:dyDescent="0.25">
      <c r="N89042"/>
    </row>
    <row r="89043" spans="14:14" x14ac:dyDescent="0.25">
      <c r="N89043"/>
    </row>
    <row r="89044" spans="14:14" x14ac:dyDescent="0.25">
      <c r="N89044"/>
    </row>
    <row r="89045" spans="14:14" x14ac:dyDescent="0.25">
      <c r="N89045"/>
    </row>
    <row r="89046" spans="14:14" x14ac:dyDescent="0.25">
      <c r="N89046"/>
    </row>
    <row r="89047" spans="14:14" x14ac:dyDescent="0.25">
      <c r="N89047"/>
    </row>
    <row r="89048" spans="14:14" x14ac:dyDescent="0.25">
      <c r="N89048"/>
    </row>
    <row r="89049" spans="14:14" x14ac:dyDescent="0.25">
      <c r="N89049"/>
    </row>
    <row r="89050" spans="14:14" x14ac:dyDescent="0.25">
      <c r="N89050"/>
    </row>
    <row r="89051" spans="14:14" x14ac:dyDescent="0.25">
      <c r="N89051"/>
    </row>
    <row r="89052" spans="14:14" x14ac:dyDescent="0.25">
      <c r="N89052"/>
    </row>
    <row r="89053" spans="14:14" x14ac:dyDescent="0.25">
      <c r="N89053"/>
    </row>
    <row r="89054" spans="14:14" x14ac:dyDescent="0.25">
      <c r="N89054"/>
    </row>
    <row r="89055" spans="14:14" x14ac:dyDescent="0.25">
      <c r="N89055"/>
    </row>
    <row r="89056" spans="14:14" x14ac:dyDescent="0.25">
      <c r="N89056"/>
    </row>
    <row r="89057" spans="14:14" x14ac:dyDescent="0.25">
      <c r="N89057"/>
    </row>
    <row r="89058" spans="14:14" x14ac:dyDescent="0.25">
      <c r="N89058"/>
    </row>
    <row r="89059" spans="14:14" x14ac:dyDescent="0.25">
      <c r="N89059"/>
    </row>
    <row r="89060" spans="14:14" x14ac:dyDescent="0.25">
      <c r="N89060"/>
    </row>
    <row r="89061" spans="14:14" x14ac:dyDescent="0.25">
      <c r="N89061"/>
    </row>
    <row r="89062" spans="14:14" x14ac:dyDescent="0.25">
      <c r="N89062"/>
    </row>
    <row r="89063" spans="14:14" x14ac:dyDescent="0.25">
      <c r="N89063"/>
    </row>
    <row r="89064" spans="14:14" x14ac:dyDescent="0.25">
      <c r="N89064"/>
    </row>
    <row r="89065" spans="14:14" x14ac:dyDescent="0.25">
      <c r="N89065"/>
    </row>
    <row r="89066" spans="14:14" x14ac:dyDescent="0.25">
      <c r="N89066"/>
    </row>
    <row r="89067" spans="14:14" x14ac:dyDescent="0.25">
      <c r="N89067"/>
    </row>
    <row r="89068" spans="14:14" x14ac:dyDescent="0.25">
      <c r="N89068"/>
    </row>
    <row r="89069" spans="14:14" x14ac:dyDescent="0.25">
      <c r="N89069"/>
    </row>
    <row r="89070" spans="14:14" x14ac:dyDescent="0.25">
      <c r="N89070"/>
    </row>
    <row r="89071" spans="14:14" x14ac:dyDescent="0.25">
      <c r="N89071"/>
    </row>
    <row r="89072" spans="14:14" x14ac:dyDescent="0.25">
      <c r="N89072"/>
    </row>
    <row r="89073" spans="14:14" x14ac:dyDescent="0.25">
      <c r="N89073"/>
    </row>
    <row r="89074" spans="14:14" x14ac:dyDescent="0.25">
      <c r="N89074"/>
    </row>
    <row r="89075" spans="14:14" x14ac:dyDescent="0.25">
      <c r="N89075"/>
    </row>
    <row r="89076" spans="14:14" x14ac:dyDescent="0.25">
      <c r="N89076"/>
    </row>
    <row r="89077" spans="14:14" x14ac:dyDescent="0.25">
      <c r="N89077"/>
    </row>
    <row r="89078" spans="14:14" x14ac:dyDescent="0.25">
      <c r="N89078"/>
    </row>
    <row r="89079" spans="14:14" x14ac:dyDescent="0.25">
      <c r="N89079"/>
    </row>
    <row r="89080" spans="14:14" x14ac:dyDescent="0.25">
      <c r="N89080"/>
    </row>
    <row r="89081" spans="14:14" x14ac:dyDescent="0.25">
      <c r="N89081"/>
    </row>
    <row r="89082" spans="14:14" x14ac:dyDescent="0.25">
      <c r="N89082"/>
    </row>
    <row r="89083" spans="14:14" x14ac:dyDescent="0.25">
      <c r="N89083"/>
    </row>
    <row r="89084" spans="14:14" x14ac:dyDescent="0.25">
      <c r="N89084"/>
    </row>
    <row r="89085" spans="14:14" x14ac:dyDescent="0.25">
      <c r="N89085"/>
    </row>
    <row r="89086" spans="14:14" x14ac:dyDescent="0.25">
      <c r="N89086"/>
    </row>
    <row r="89087" spans="14:14" x14ac:dyDescent="0.25">
      <c r="N89087"/>
    </row>
    <row r="89088" spans="14:14" x14ac:dyDescent="0.25">
      <c r="N89088"/>
    </row>
    <row r="89089" spans="14:14" x14ac:dyDescent="0.25">
      <c r="N89089"/>
    </row>
    <row r="89090" spans="14:14" x14ac:dyDescent="0.25">
      <c r="N89090"/>
    </row>
    <row r="89091" spans="14:14" x14ac:dyDescent="0.25">
      <c r="N89091"/>
    </row>
    <row r="89092" spans="14:14" x14ac:dyDescent="0.25">
      <c r="N89092"/>
    </row>
    <row r="89093" spans="14:14" x14ac:dyDescent="0.25">
      <c r="N89093"/>
    </row>
    <row r="89094" spans="14:14" x14ac:dyDescent="0.25">
      <c r="N89094"/>
    </row>
    <row r="89095" spans="14:14" x14ac:dyDescent="0.25">
      <c r="N89095"/>
    </row>
    <row r="89096" spans="14:14" x14ac:dyDescent="0.25">
      <c r="N89096"/>
    </row>
    <row r="89097" spans="14:14" x14ac:dyDescent="0.25">
      <c r="N89097"/>
    </row>
    <row r="89098" spans="14:14" x14ac:dyDescent="0.25">
      <c r="N89098"/>
    </row>
    <row r="89099" spans="14:14" x14ac:dyDescent="0.25">
      <c r="N89099"/>
    </row>
    <row r="89100" spans="14:14" x14ac:dyDescent="0.25">
      <c r="N89100"/>
    </row>
    <row r="89101" spans="14:14" x14ac:dyDescent="0.25">
      <c r="N89101"/>
    </row>
    <row r="89102" spans="14:14" x14ac:dyDescent="0.25">
      <c r="N89102"/>
    </row>
    <row r="89103" spans="14:14" x14ac:dyDescent="0.25">
      <c r="N89103"/>
    </row>
    <row r="89104" spans="14:14" x14ac:dyDescent="0.25">
      <c r="N89104"/>
    </row>
    <row r="89105" spans="14:14" x14ac:dyDescent="0.25">
      <c r="N89105"/>
    </row>
    <row r="89106" spans="14:14" x14ac:dyDescent="0.25">
      <c r="N89106"/>
    </row>
    <row r="89107" spans="14:14" x14ac:dyDescent="0.25">
      <c r="N89107"/>
    </row>
    <row r="89108" spans="14:14" x14ac:dyDescent="0.25">
      <c r="N89108"/>
    </row>
    <row r="89109" spans="14:14" x14ac:dyDescent="0.25">
      <c r="N89109"/>
    </row>
    <row r="89110" spans="14:14" x14ac:dyDescent="0.25">
      <c r="N89110"/>
    </row>
    <row r="89111" spans="14:14" x14ac:dyDescent="0.25">
      <c r="N89111"/>
    </row>
    <row r="89112" spans="14:14" x14ac:dyDescent="0.25">
      <c r="N89112"/>
    </row>
    <row r="89113" spans="14:14" x14ac:dyDescent="0.25">
      <c r="N89113"/>
    </row>
    <row r="89114" spans="14:14" x14ac:dyDescent="0.25">
      <c r="N89114"/>
    </row>
    <row r="89115" spans="14:14" x14ac:dyDescent="0.25">
      <c r="N89115"/>
    </row>
    <row r="89116" spans="14:14" x14ac:dyDescent="0.25">
      <c r="N89116"/>
    </row>
    <row r="89117" spans="14:14" x14ac:dyDescent="0.25">
      <c r="N89117"/>
    </row>
    <row r="89118" spans="14:14" x14ac:dyDescent="0.25">
      <c r="N89118"/>
    </row>
    <row r="89119" spans="14:14" x14ac:dyDescent="0.25">
      <c r="N89119"/>
    </row>
    <row r="89120" spans="14:14" x14ac:dyDescent="0.25">
      <c r="N89120"/>
    </row>
    <row r="89121" spans="14:14" x14ac:dyDescent="0.25">
      <c r="N89121"/>
    </row>
    <row r="89122" spans="14:14" x14ac:dyDescent="0.25">
      <c r="N89122"/>
    </row>
    <row r="89123" spans="14:14" x14ac:dyDescent="0.25">
      <c r="N89123"/>
    </row>
    <row r="89124" spans="14:14" x14ac:dyDescent="0.25">
      <c r="N89124"/>
    </row>
    <row r="89125" spans="14:14" x14ac:dyDescent="0.25">
      <c r="N89125"/>
    </row>
    <row r="89126" spans="14:14" x14ac:dyDescent="0.25">
      <c r="N89126"/>
    </row>
    <row r="89127" spans="14:14" x14ac:dyDescent="0.25">
      <c r="N89127"/>
    </row>
    <row r="89128" spans="14:14" x14ac:dyDescent="0.25">
      <c r="N89128"/>
    </row>
    <row r="89129" spans="14:14" x14ac:dyDescent="0.25">
      <c r="N89129"/>
    </row>
    <row r="89130" spans="14:14" x14ac:dyDescent="0.25">
      <c r="N89130"/>
    </row>
    <row r="89131" spans="14:14" x14ac:dyDescent="0.25">
      <c r="N89131"/>
    </row>
    <row r="89132" spans="14:14" x14ac:dyDescent="0.25">
      <c r="N89132"/>
    </row>
    <row r="89133" spans="14:14" x14ac:dyDescent="0.25">
      <c r="N89133"/>
    </row>
    <row r="89134" spans="14:14" x14ac:dyDescent="0.25">
      <c r="N89134"/>
    </row>
    <row r="89135" spans="14:14" x14ac:dyDescent="0.25">
      <c r="N89135"/>
    </row>
    <row r="89136" spans="14:14" x14ac:dyDescent="0.25">
      <c r="N89136"/>
    </row>
    <row r="89137" spans="14:14" x14ac:dyDescent="0.25">
      <c r="N89137"/>
    </row>
    <row r="89138" spans="14:14" x14ac:dyDescent="0.25">
      <c r="N89138"/>
    </row>
    <row r="89139" spans="14:14" x14ac:dyDescent="0.25">
      <c r="N89139"/>
    </row>
    <row r="89140" spans="14:14" x14ac:dyDescent="0.25">
      <c r="N89140"/>
    </row>
    <row r="89141" spans="14:14" x14ac:dyDescent="0.25">
      <c r="N89141"/>
    </row>
    <row r="89142" spans="14:14" x14ac:dyDescent="0.25">
      <c r="N89142"/>
    </row>
    <row r="89143" spans="14:14" x14ac:dyDescent="0.25">
      <c r="N89143"/>
    </row>
    <row r="89144" spans="14:14" x14ac:dyDescent="0.25">
      <c r="N89144"/>
    </row>
    <row r="89145" spans="14:14" x14ac:dyDescent="0.25">
      <c r="N89145"/>
    </row>
    <row r="89146" spans="14:14" x14ac:dyDescent="0.25">
      <c r="N89146"/>
    </row>
    <row r="89147" spans="14:14" x14ac:dyDescent="0.25">
      <c r="N89147"/>
    </row>
    <row r="89148" spans="14:14" x14ac:dyDescent="0.25">
      <c r="N89148"/>
    </row>
    <row r="89149" spans="14:14" x14ac:dyDescent="0.25">
      <c r="N89149"/>
    </row>
    <row r="89150" spans="14:14" x14ac:dyDescent="0.25">
      <c r="N89150"/>
    </row>
    <row r="89151" spans="14:14" x14ac:dyDescent="0.25">
      <c r="N89151"/>
    </row>
    <row r="89152" spans="14:14" x14ac:dyDescent="0.25">
      <c r="N89152"/>
    </row>
    <row r="89153" spans="14:14" x14ac:dyDescent="0.25">
      <c r="N89153"/>
    </row>
    <row r="89154" spans="14:14" x14ac:dyDescent="0.25">
      <c r="N89154"/>
    </row>
    <row r="89155" spans="14:14" x14ac:dyDescent="0.25">
      <c r="N89155"/>
    </row>
    <row r="89156" spans="14:14" x14ac:dyDescent="0.25">
      <c r="N89156"/>
    </row>
    <row r="89157" spans="14:14" x14ac:dyDescent="0.25">
      <c r="N89157"/>
    </row>
    <row r="89158" spans="14:14" x14ac:dyDescent="0.25">
      <c r="N89158"/>
    </row>
    <row r="89159" spans="14:14" x14ac:dyDescent="0.25">
      <c r="N89159"/>
    </row>
    <row r="89160" spans="14:14" x14ac:dyDescent="0.25">
      <c r="N89160"/>
    </row>
    <row r="89161" spans="14:14" x14ac:dyDescent="0.25">
      <c r="N89161"/>
    </row>
    <row r="89162" spans="14:14" x14ac:dyDescent="0.25">
      <c r="N89162"/>
    </row>
    <row r="89163" spans="14:14" x14ac:dyDescent="0.25">
      <c r="N89163"/>
    </row>
    <row r="89164" spans="14:14" x14ac:dyDescent="0.25">
      <c r="N89164"/>
    </row>
    <row r="89165" spans="14:14" x14ac:dyDescent="0.25">
      <c r="N89165"/>
    </row>
    <row r="89166" spans="14:14" x14ac:dyDescent="0.25">
      <c r="N89166"/>
    </row>
    <row r="89167" spans="14:14" x14ac:dyDescent="0.25">
      <c r="N89167"/>
    </row>
    <row r="89168" spans="14:14" x14ac:dyDescent="0.25">
      <c r="N89168"/>
    </row>
    <row r="89169" spans="14:14" x14ac:dyDescent="0.25">
      <c r="N89169"/>
    </row>
    <row r="89170" spans="14:14" x14ac:dyDescent="0.25">
      <c r="N89170"/>
    </row>
    <row r="89171" spans="14:14" x14ac:dyDescent="0.25">
      <c r="N89171"/>
    </row>
    <row r="89172" spans="14:14" x14ac:dyDescent="0.25">
      <c r="N89172"/>
    </row>
    <row r="89173" spans="14:14" x14ac:dyDescent="0.25">
      <c r="N89173"/>
    </row>
    <row r="89174" spans="14:14" x14ac:dyDescent="0.25">
      <c r="N89174"/>
    </row>
    <row r="89175" spans="14:14" x14ac:dyDescent="0.25">
      <c r="N89175"/>
    </row>
    <row r="89176" spans="14:14" x14ac:dyDescent="0.25">
      <c r="N89176"/>
    </row>
    <row r="89177" spans="14:14" x14ac:dyDescent="0.25">
      <c r="N89177"/>
    </row>
    <row r="89178" spans="14:14" x14ac:dyDescent="0.25">
      <c r="N89178"/>
    </row>
    <row r="89179" spans="14:14" x14ac:dyDescent="0.25">
      <c r="N89179"/>
    </row>
    <row r="89180" spans="14:14" x14ac:dyDescent="0.25">
      <c r="N89180"/>
    </row>
    <row r="89181" spans="14:14" x14ac:dyDescent="0.25">
      <c r="N89181"/>
    </row>
    <row r="89182" spans="14:14" x14ac:dyDescent="0.25">
      <c r="N89182"/>
    </row>
    <row r="89183" spans="14:14" x14ac:dyDescent="0.25">
      <c r="N89183"/>
    </row>
    <row r="89184" spans="14:14" x14ac:dyDescent="0.25">
      <c r="N89184"/>
    </row>
    <row r="89185" spans="14:14" x14ac:dyDescent="0.25">
      <c r="N89185"/>
    </row>
    <row r="89186" spans="14:14" x14ac:dyDescent="0.25">
      <c r="N89186"/>
    </row>
    <row r="89187" spans="14:14" x14ac:dyDescent="0.25">
      <c r="N89187"/>
    </row>
    <row r="89188" spans="14:14" x14ac:dyDescent="0.25">
      <c r="N89188"/>
    </row>
    <row r="89189" spans="14:14" x14ac:dyDescent="0.25">
      <c r="N89189"/>
    </row>
    <row r="89190" spans="14:14" x14ac:dyDescent="0.25">
      <c r="N89190"/>
    </row>
    <row r="89191" spans="14:14" x14ac:dyDescent="0.25">
      <c r="N89191"/>
    </row>
    <row r="89192" spans="14:14" x14ac:dyDescent="0.25">
      <c r="N89192"/>
    </row>
    <row r="89193" spans="14:14" x14ac:dyDescent="0.25">
      <c r="N89193"/>
    </row>
    <row r="89194" spans="14:14" x14ac:dyDescent="0.25">
      <c r="N89194"/>
    </row>
    <row r="89195" spans="14:14" x14ac:dyDescent="0.25">
      <c r="N89195"/>
    </row>
    <row r="89196" spans="14:14" x14ac:dyDescent="0.25">
      <c r="N89196"/>
    </row>
    <row r="89197" spans="14:14" x14ac:dyDescent="0.25">
      <c r="N89197"/>
    </row>
    <row r="89198" spans="14:14" x14ac:dyDescent="0.25">
      <c r="N89198"/>
    </row>
    <row r="89199" spans="14:14" x14ac:dyDescent="0.25">
      <c r="N89199"/>
    </row>
    <row r="89200" spans="14:14" x14ac:dyDescent="0.25">
      <c r="N89200"/>
    </row>
    <row r="89201" spans="14:14" x14ac:dyDescent="0.25">
      <c r="N89201"/>
    </row>
    <row r="89202" spans="14:14" x14ac:dyDescent="0.25">
      <c r="N89202"/>
    </row>
    <row r="89203" spans="14:14" x14ac:dyDescent="0.25">
      <c r="N89203"/>
    </row>
    <row r="89204" spans="14:14" x14ac:dyDescent="0.25">
      <c r="N89204"/>
    </row>
    <row r="89205" spans="14:14" x14ac:dyDescent="0.25">
      <c r="N89205"/>
    </row>
    <row r="89206" spans="14:14" x14ac:dyDescent="0.25">
      <c r="N89206"/>
    </row>
    <row r="89207" spans="14:14" x14ac:dyDescent="0.25">
      <c r="N89207"/>
    </row>
    <row r="89208" spans="14:14" x14ac:dyDescent="0.25">
      <c r="N89208"/>
    </row>
    <row r="89209" spans="14:14" x14ac:dyDescent="0.25">
      <c r="N89209"/>
    </row>
    <row r="89210" spans="14:14" x14ac:dyDescent="0.25">
      <c r="N89210"/>
    </row>
    <row r="89211" spans="14:14" x14ac:dyDescent="0.25">
      <c r="N89211"/>
    </row>
    <row r="89212" spans="14:14" x14ac:dyDescent="0.25">
      <c r="N89212"/>
    </row>
    <row r="89213" spans="14:14" x14ac:dyDescent="0.25">
      <c r="N89213"/>
    </row>
    <row r="89214" spans="14:14" x14ac:dyDescent="0.25">
      <c r="N89214"/>
    </row>
    <row r="89215" spans="14:14" x14ac:dyDescent="0.25">
      <c r="N89215"/>
    </row>
    <row r="89216" spans="14:14" x14ac:dyDescent="0.25">
      <c r="N89216"/>
    </row>
    <row r="89217" spans="14:14" x14ac:dyDescent="0.25">
      <c r="N89217"/>
    </row>
    <row r="89218" spans="14:14" x14ac:dyDescent="0.25">
      <c r="N89218"/>
    </row>
    <row r="89219" spans="14:14" x14ac:dyDescent="0.25">
      <c r="N89219"/>
    </row>
    <row r="89220" spans="14:14" x14ac:dyDescent="0.25">
      <c r="N89220"/>
    </row>
    <row r="89221" spans="14:14" x14ac:dyDescent="0.25">
      <c r="N89221"/>
    </row>
    <row r="89222" spans="14:14" x14ac:dyDescent="0.25">
      <c r="N89222"/>
    </row>
    <row r="89223" spans="14:14" x14ac:dyDescent="0.25">
      <c r="N89223"/>
    </row>
    <row r="89224" spans="14:14" x14ac:dyDescent="0.25">
      <c r="N89224"/>
    </row>
    <row r="89225" spans="14:14" x14ac:dyDescent="0.25">
      <c r="N89225"/>
    </row>
    <row r="89226" spans="14:14" x14ac:dyDescent="0.25">
      <c r="N89226"/>
    </row>
    <row r="89227" spans="14:14" x14ac:dyDescent="0.25">
      <c r="N89227"/>
    </row>
    <row r="89228" spans="14:14" x14ac:dyDescent="0.25">
      <c r="N89228"/>
    </row>
    <row r="89229" spans="14:14" x14ac:dyDescent="0.25">
      <c r="N89229"/>
    </row>
    <row r="89230" spans="14:14" x14ac:dyDescent="0.25">
      <c r="N89230"/>
    </row>
    <row r="89231" spans="14:14" x14ac:dyDescent="0.25">
      <c r="N89231"/>
    </row>
    <row r="89232" spans="14:14" x14ac:dyDescent="0.25">
      <c r="N89232"/>
    </row>
    <row r="89233" spans="14:14" x14ac:dyDescent="0.25">
      <c r="N89233"/>
    </row>
    <row r="89234" spans="14:14" x14ac:dyDescent="0.25">
      <c r="N89234"/>
    </row>
    <row r="89235" spans="14:14" x14ac:dyDescent="0.25">
      <c r="N89235"/>
    </row>
    <row r="89236" spans="14:14" x14ac:dyDescent="0.25">
      <c r="N89236"/>
    </row>
    <row r="89237" spans="14:14" x14ac:dyDescent="0.25">
      <c r="N89237"/>
    </row>
    <row r="89238" spans="14:14" x14ac:dyDescent="0.25">
      <c r="N89238"/>
    </row>
    <row r="89239" spans="14:14" x14ac:dyDescent="0.25">
      <c r="N89239"/>
    </row>
    <row r="89240" spans="14:14" x14ac:dyDescent="0.25">
      <c r="N89240"/>
    </row>
    <row r="89241" spans="14:14" x14ac:dyDescent="0.25">
      <c r="N89241"/>
    </row>
    <row r="89242" spans="14:14" x14ac:dyDescent="0.25">
      <c r="N89242"/>
    </row>
    <row r="89243" spans="14:14" x14ac:dyDescent="0.25">
      <c r="N89243"/>
    </row>
    <row r="89244" spans="14:14" x14ac:dyDescent="0.25">
      <c r="N89244"/>
    </row>
    <row r="89245" spans="14:14" x14ac:dyDescent="0.25">
      <c r="N89245"/>
    </row>
    <row r="89246" spans="14:14" x14ac:dyDescent="0.25">
      <c r="N89246"/>
    </row>
    <row r="89247" spans="14:14" x14ac:dyDescent="0.25">
      <c r="N89247"/>
    </row>
    <row r="89248" spans="14:14" x14ac:dyDescent="0.25">
      <c r="N89248"/>
    </row>
    <row r="89249" spans="14:14" x14ac:dyDescent="0.25">
      <c r="N89249"/>
    </row>
    <row r="89250" spans="14:14" x14ac:dyDescent="0.25">
      <c r="N89250"/>
    </row>
    <row r="89251" spans="14:14" x14ac:dyDescent="0.25">
      <c r="N89251"/>
    </row>
    <row r="89252" spans="14:14" x14ac:dyDescent="0.25">
      <c r="N89252"/>
    </row>
    <row r="89253" spans="14:14" x14ac:dyDescent="0.25">
      <c r="N89253"/>
    </row>
    <row r="89254" spans="14:14" x14ac:dyDescent="0.25">
      <c r="N89254"/>
    </row>
    <row r="89255" spans="14:14" x14ac:dyDescent="0.25">
      <c r="N89255"/>
    </row>
    <row r="89256" spans="14:14" x14ac:dyDescent="0.25">
      <c r="N89256"/>
    </row>
    <row r="89257" spans="14:14" x14ac:dyDescent="0.25">
      <c r="N89257"/>
    </row>
    <row r="89258" spans="14:14" x14ac:dyDescent="0.25">
      <c r="N89258"/>
    </row>
    <row r="89259" spans="14:14" x14ac:dyDescent="0.25">
      <c r="N89259"/>
    </row>
    <row r="89260" spans="14:14" x14ac:dyDescent="0.25">
      <c r="N89260"/>
    </row>
    <row r="89261" spans="14:14" x14ac:dyDescent="0.25">
      <c r="N89261"/>
    </row>
    <row r="89262" spans="14:14" x14ac:dyDescent="0.25">
      <c r="N89262"/>
    </row>
    <row r="89263" spans="14:14" x14ac:dyDescent="0.25">
      <c r="N89263"/>
    </row>
    <row r="89264" spans="14:14" x14ac:dyDescent="0.25">
      <c r="N89264"/>
    </row>
    <row r="89265" spans="14:14" x14ac:dyDescent="0.25">
      <c r="N89265"/>
    </row>
    <row r="89266" spans="14:14" x14ac:dyDescent="0.25">
      <c r="N89266"/>
    </row>
    <row r="89267" spans="14:14" x14ac:dyDescent="0.25">
      <c r="N89267"/>
    </row>
    <row r="89268" spans="14:14" x14ac:dyDescent="0.25">
      <c r="N89268"/>
    </row>
    <row r="89269" spans="14:14" x14ac:dyDescent="0.25">
      <c r="N89269"/>
    </row>
    <row r="89270" spans="14:14" x14ac:dyDescent="0.25">
      <c r="N89270"/>
    </row>
    <row r="89271" spans="14:14" x14ac:dyDescent="0.25">
      <c r="N89271"/>
    </row>
    <row r="89272" spans="14:14" x14ac:dyDescent="0.25">
      <c r="N89272"/>
    </row>
    <row r="89273" spans="14:14" x14ac:dyDescent="0.25">
      <c r="N89273"/>
    </row>
    <row r="89274" spans="14:14" x14ac:dyDescent="0.25">
      <c r="N89274"/>
    </row>
    <row r="89275" spans="14:14" x14ac:dyDescent="0.25">
      <c r="N89275"/>
    </row>
    <row r="89276" spans="14:14" x14ac:dyDescent="0.25">
      <c r="N89276"/>
    </row>
    <row r="89277" spans="14:14" x14ac:dyDescent="0.25">
      <c r="N89277"/>
    </row>
    <row r="89278" spans="14:14" x14ac:dyDescent="0.25">
      <c r="N89278"/>
    </row>
    <row r="89279" spans="14:14" x14ac:dyDescent="0.25">
      <c r="N89279"/>
    </row>
    <row r="89280" spans="14:14" x14ac:dyDescent="0.25">
      <c r="N89280"/>
    </row>
    <row r="89281" spans="14:14" x14ac:dyDescent="0.25">
      <c r="N89281"/>
    </row>
    <row r="89282" spans="14:14" x14ac:dyDescent="0.25">
      <c r="N89282"/>
    </row>
    <row r="89283" spans="14:14" x14ac:dyDescent="0.25">
      <c r="N89283"/>
    </row>
    <row r="89284" spans="14:14" x14ac:dyDescent="0.25">
      <c r="N89284"/>
    </row>
    <row r="89285" spans="14:14" x14ac:dyDescent="0.25">
      <c r="N89285"/>
    </row>
    <row r="89286" spans="14:14" x14ac:dyDescent="0.25">
      <c r="N89286"/>
    </row>
    <row r="89287" spans="14:14" x14ac:dyDescent="0.25">
      <c r="N89287"/>
    </row>
    <row r="89288" spans="14:14" x14ac:dyDescent="0.25">
      <c r="N89288"/>
    </row>
    <row r="89289" spans="14:14" x14ac:dyDescent="0.25">
      <c r="N89289"/>
    </row>
    <row r="89290" spans="14:14" x14ac:dyDescent="0.25">
      <c r="N89290"/>
    </row>
    <row r="89291" spans="14:14" x14ac:dyDescent="0.25">
      <c r="N89291"/>
    </row>
    <row r="89292" spans="14:14" x14ac:dyDescent="0.25">
      <c r="N89292"/>
    </row>
    <row r="89293" spans="14:14" x14ac:dyDescent="0.25">
      <c r="N89293"/>
    </row>
    <row r="89294" spans="14:14" x14ac:dyDescent="0.25">
      <c r="N89294"/>
    </row>
    <row r="89295" spans="14:14" x14ac:dyDescent="0.25">
      <c r="N89295"/>
    </row>
    <row r="89296" spans="14:14" x14ac:dyDescent="0.25">
      <c r="N89296"/>
    </row>
    <row r="89297" spans="14:14" x14ac:dyDescent="0.25">
      <c r="N89297"/>
    </row>
    <row r="89298" spans="14:14" x14ac:dyDescent="0.25">
      <c r="N89298"/>
    </row>
    <row r="89299" spans="14:14" x14ac:dyDescent="0.25">
      <c r="N89299"/>
    </row>
    <row r="89300" spans="14:14" x14ac:dyDescent="0.25">
      <c r="N89300"/>
    </row>
    <row r="89301" spans="14:14" x14ac:dyDescent="0.25">
      <c r="N89301"/>
    </row>
    <row r="89302" spans="14:14" x14ac:dyDescent="0.25">
      <c r="N89302"/>
    </row>
    <row r="89303" spans="14:14" x14ac:dyDescent="0.25">
      <c r="N89303"/>
    </row>
    <row r="89304" spans="14:14" x14ac:dyDescent="0.25">
      <c r="N89304"/>
    </row>
    <row r="89305" spans="14:14" x14ac:dyDescent="0.25">
      <c r="N89305"/>
    </row>
    <row r="89306" spans="14:14" x14ac:dyDescent="0.25">
      <c r="N89306"/>
    </row>
    <row r="89307" spans="14:14" x14ac:dyDescent="0.25">
      <c r="N89307"/>
    </row>
    <row r="89308" spans="14:14" x14ac:dyDescent="0.25">
      <c r="N89308"/>
    </row>
    <row r="89309" spans="14:14" x14ac:dyDescent="0.25">
      <c r="N89309"/>
    </row>
    <row r="89310" spans="14:14" x14ac:dyDescent="0.25">
      <c r="N89310"/>
    </row>
    <row r="89311" spans="14:14" x14ac:dyDescent="0.25">
      <c r="N89311"/>
    </row>
    <row r="89312" spans="14:14" x14ac:dyDescent="0.25">
      <c r="N89312"/>
    </row>
    <row r="89313" spans="14:14" x14ac:dyDescent="0.25">
      <c r="N89313"/>
    </row>
    <row r="89314" spans="14:14" x14ac:dyDescent="0.25">
      <c r="N89314"/>
    </row>
    <row r="89315" spans="14:14" x14ac:dyDescent="0.25">
      <c r="N89315"/>
    </row>
    <row r="89316" spans="14:14" x14ac:dyDescent="0.25">
      <c r="N89316"/>
    </row>
    <row r="89317" spans="14:14" x14ac:dyDescent="0.25">
      <c r="N89317"/>
    </row>
    <row r="89318" spans="14:14" x14ac:dyDescent="0.25">
      <c r="N89318"/>
    </row>
    <row r="89319" spans="14:14" x14ac:dyDescent="0.25">
      <c r="N89319"/>
    </row>
    <row r="89320" spans="14:14" x14ac:dyDescent="0.25">
      <c r="N89320"/>
    </row>
    <row r="89321" spans="14:14" x14ac:dyDescent="0.25">
      <c r="N89321"/>
    </row>
    <row r="89322" spans="14:14" x14ac:dyDescent="0.25">
      <c r="N89322"/>
    </row>
    <row r="89323" spans="14:14" x14ac:dyDescent="0.25">
      <c r="N89323"/>
    </row>
    <row r="89324" spans="14:14" x14ac:dyDescent="0.25">
      <c r="N89324"/>
    </row>
    <row r="89325" spans="14:14" x14ac:dyDescent="0.25">
      <c r="N89325"/>
    </row>
    <row r="89326" spans="14:14" x14ac:dyDescent="0.25">
      <c r="N89326"/>
    </row>
    <row r="89327" spans="14:14" x14ac:dyDescent="0.25">
      <c r="N89327"/>
    </row>
    <row r="89328" spans="14:14" x14ac:dyDescent="0.25">
      <c r="N89328"/>
    </row>
    <row r="89329" spans="14:14" x14ac:dyDescent="0.25">
      <c r="N89329"/>
    </row>
    <row r="89330" spans="14:14" x14ac:dyDescent="0.25">
      <c r="N89330"/>
    </row>
    <row r="89331" spans="14:14" x14ac:dyDescent="0.25">
      <c r="N89331"/>
    </row>
    <row r="89332" spans="14:14" x14ac:dyDescent="0.25">
      <c r="N89332"/>
    </row>
    <row r="89333" spans="14:14" x14ac:dyDescent="0.25">
      <c r="N89333"/>
    </row>
    <row r="89334" spans="14:14" x14ac:dyDescent="0.25">
      <c r="N89334"/>
    </row>
    <row r="89335" spans="14:14" x14ac:dyDescent="0.25">
      <c r="N89335"/>
    </row>
    <row r="89336" spans="14:14" x14ac:dyDescent="0.25">
      <c r="N89336"/>
    </row>
    <row r="89337" spans="14:14" x14ac:dyDescent="0.25">
      <c r="N89337"/>
    </row>
    <row r="89338" spans="14:14" x14ac:dyDescent="0.25">
      <c r="N89338"/>
    </row>
    <row r="89339" spans="14:14" x14ac:dyDescent="0.25">
      <c r="N89339"/>
    </row>
    <row r="89340" spans="14:14" x14ac:dyDescent="0.25">
      <c r="N89340"/>
    </row>
    <row r="89341" spans="14:14" x14ac:dyDescent="0.25">
      <c r="N89341"/>
    </row>
    <row r="89342" spans="14:14" x14ac:dyDescent="0.25">
      <c r="N89342"/>
    </row>
    <row r="89343" spans="14:14" x14ac:dyDescent="0.25">
      <c r="N89343"/>
    </row>
    <row r="89344" spans="14:14" x14ac:dyDescent="0.25">
      <c r="N89344"/>
    </row>
    <row r="89345" spans="14:14" x14ac:dyDescent="0.25">
      <c r="N89345"/>
    </row>
    <row r="89346" spans="14:14" x14ac:dyDescent="0.25">
      <c r="N89346"/>
    </row>
    <row r="89347" spans="14:14" x14ac:dyDescent="0.25">
      <c r="N89347"/>
    </row>
    <row r="89348" spans="14:14" x14ac:dyDescent="0.25">
      <c r="N89348"/>
    </row>
    <row r="89349" spans="14:14" x14ac:dyDescent="0.25">
      <c r="N89349"/>
    </row>
    <row r="89350" spans="14:14" x14ac:dyDescent="0.25">
      <c r="N89350"/>
    </row>
    <row r="89351" spans="14:14" x14ac:dyDescent="0.25">
      <c r="N89351"/>
    </row>
    <row r="89352" spans="14:14" x14ac:dyDescent="0.25">
      <c r="N89352"/>
    </row>
    <row r="89353" spans="14:14" x14ac:dyDescent="0.25">
      <c r="N89353"/>
    </row>
    <row r="89354" spans="14:14" x14ac:dyDescent="0.25">
      <c r="N89354"/>
    </row>
    <row r="89355" spans="14:14" x14ac:dyDescent="0.25">
      <c r="N89355"/>
    </row>
    <row r="89356" spans="14:14" x14ac:dyDescent="0.25">
      <c r="N89356"/>
    </row>
    <row r="89357" spans="14:14" x14ac:dyDescent="0.25">
      <c r="N89357"/>
    </row>
    <row r="89358" spans="14:14" x14ac:dyDescent="0.25">
      <c r="N89358"/>
    </row>
    <row r="89359" spans="14:14" x14ac:dyDescent="0.25">
      <c r="N89359"/>
    </row>
    <row r="89360" spans="14:14" x14ac:dyDescent="0.25">
      <c r="N89360"/>
    </row>
    <row r="89361" spans="14:14" x14ac:dyDescent="0.25">
      <c r="N89361"/>
    </row>
    <row r="89362" spans="14:14" x14ac:dyDescent="0.25">
      <c r="N89362"/>
    </row>
    <row r="89363" spans="14:14" x14ac:dyDescent="0.25">
      <c r="N89363"/>
    </row>
    <row r="89364" spans="14:14" x14ac:dyDescent="0.25">
      <c r="N89364"/>
    </row>
    <row r="89365" spans="14:14" x14ac:dyDescent="0.25">
      <c r="N89365"/>
    </row>
    <row r="89366" spans="14:14" x14ac:dyDescent="0.25">
      <c r="N89366"/>
    </row>
    <row r="89367" spans="14:14" x14ac:dyDescent="0.25">
      <c r="N89367"/>
    </row>
    <row r="89368" spans="14:14" x14ac:dyDescent="0.25">
      <c r="N89368"/>
    </row>
    <row r="89369" spans="14:14" x14ac:dyDescent="0.25">
      <c r="N89369"/>
    </row>
    <row r="89370" spans="14:14" x14ac:dyDescent="0.25">
      <c r="N89370"/>
    </row>
    <row r="89371" spans="14:14" x14ac:dyDescent="0.25">
      <c r="N89371"/>
    </row>
    <row r="89372" spans="14:14" x14ac:dyDescent="0.25">
      <c r="N89372"/>
    </row>
    <row r="89373" spans="14:14" x14ac:dyDescent="0.25">
      <c r="N89373"/>
    </row>
    <row r="89374" spans="14:14" x14ac:dyDescent="0.25">
      <c r="N89374"/>
    </row>
    <row r="89375" spans="14:14" x14ac:dyDescent="0.25">
      <c r="N89375"/>
    </row>
    <row r="89376" spans="14:14" x14ac:dyDescent="0.25">
      <c r="N89376"/>
    </row>
    <row r="89377" spans="14:14" x14ac:dyDescent="0.25">
      <c r="N89377"/>
    </row>
    <row r="89378" spans="14:14" x14ac:dyDescent="0.25">
      <c r="N89378"/>
    </row>
    <row r="89379" spans="14:14" x14ac:dyDescent="0.25">
      <c r="N89379"/>
    </row>
    <row r="89380" spans="14:14" x14ac:dyDescent="0.25">
      <c r="N89380"/>
    </row>
    <row r="89381" spans="14:14" x14ac:dyDescent="0.25">
      <c r="N89381"/>
    </row>
    <row r="89382" spans="14:14" x14ac:dyDescent="0.25">
      <c r="N89382"/>
    </row>
    <row r="89383" spans="14:14" x14ac:dyDescent="0.25">
      <c r="N89383"/>
    </row>
    <row r="89384" spans="14:14" x14ac:dyDescent="0.25">
      <c r="N89384"/>
    </row>
    <row r="89385" spans="14:14" x14ac:dyDescent="0.25">
      <c r="N89385"/>
    </row>
    <row r="89386" spans="14:14" x14ac:dyDescent="0.25">
      <c r="N89386"/>
    </row>
    <row r="89387" spans="14:14" x14ac:dyDescent="0.25">
      <c r="N89387"/>
    </row>
    <row r="89388" spans="14:14" x14ac:dyDescent="0.25">
      <c r="N89388"/>
    </row>
    <row r="89389" spans="14:14" x14ac:dyDescent="0.25">
      <c r="N89389"/>
    </row>
    <row r="89390" spans="14:14" x14ac:dyDescent="0.25">
      <c r="N89390"/>
    </row>
    <row r="89391" spans="14:14" x14ac:dyDescent="0.25">
      <c r="N89391"/>
    </row>
    <row r="89392" spans="14:14" x14ac:dyDescent="0.25">
      <c r="N89392"/>
    </row>
    <row r="89393" spans="14:14" x14ac:dyDescent="0.25">
      <c r="N89393"/>
    </row>
    <row r="89394" spans="14:14" x14ac:dyDescent="0.25">
      <c r="N89394"/>
    </row>
    <row r="89395" spans="14:14" x14ac:dyDescent="0.25">
      <c r="N89395"/>
    </row>
    <row r="89396" spans="14:14" x14ac:dyDescent="0.25">
      <c r="N89396"/>
    </row>
    <row r="89397" spans="14:14" x14ac:dyDescent="0.25">
      <c r="N89397"/>
    </row>
    <row r="89398" spans="14:14" x14ac:dyDescent="0.25">
      <c r="N89398"/>
    </row>
    <row r="89399" spans="14:14" x14ac:dyDescent="0.25">
      <c r="N89399"/>
    </row>
    <row r="89400" spans="14:14" x14ac:dyDescent="0.25">
      <c r="N89400"/>
    </row>
    <row r="89401" spans="14:14" x14ac:dyDescent="0.25">
      <c r="N89401"/>
    </row>
    <row r="89402" spans="14:14" x14ac:dyDescent="0.25">
      <c r="N89402"/>
    </row>
    <row r="89403" spans="14:14" x14ac:dyDescent="0.25">
      <c r="N89403"/>
    </row>
    <row r="89404" spans="14:14" x14ac:dyDescent="0.25">
      <c r="N89404"/>
    </row>
    <row r="89405" spans="14:14" x14ac:dyDescent="0.25">
      <c r="N89405"/>
    </row>
    <row r="89406" spans="14:14" x14ac:dyDescent="0.25">
      <c r="N89406"/>
    </row>
    <row r="89407" spans="14:14" x14ac:dyDescent="0.25">
      <c r="N89407"/>
    </row>
    <row r="89408" spans="14:14" x14ac:dyDescent="0.25">
      <c r="N89408"/>
    </row>
    <row r="89409" spans="14:14" x14ac:dyDescent="0.25">
      <c r="N89409"/>
    </row>
    <row r="89410" spans="14:14" x14ac:dyDescent="0.25">
      <c r="N89410"/>
    </row>
    <row r="89411" spans="14:14" x14ac:dyDescent="0.25">
      <c r="N89411"/>
    </row>
    <row r="89412" spans="14:14" x14ac:dyDescent="0.25">
      <c r="N89412"/>
    </row>
    <row r="89413" spans="14:14" x14ac:dyDescent="0.25">
      <c r="N89413"/>
    </row>
    <row r="89414" spans="14:14" x14ac:dyDescent="0.25">
      <c r="N89414"/>
    </row>
    <row r="89415" spans="14:14" x14ac:dyDescent="0.25">
      <c r="N89415"/>
    </row>
    <row r="89416" spans="14:14" x14ac:dyDescent="0.25">
      <c r="N89416"/>
    </row>
    <row r="89417" spans="14:14" x14ac:dyDescent="0.25">
      <c r="N89417"/>
    </row>
    <row r="89418" spans="14:14" x14ac:dyDescent="0.25">
      <c r="N89418"/>
    </row>
    <row r="89419" spans="14:14" x14ac:dyDescent="0.25">
      <c r="N89419"/>
    </row>
    <row r="89420" spans="14:14" x14ac:dyDescent="0.25">
      <c r="N89420"/>
    </row>
    <row r="89421" spans="14:14" x14ac:dyDescent="0.25">
      <c r="N89421"/>
    </row>
    <row r="89422" spans="14:14" x14ac:dyDescent="0.25">
      <c r="N89422"/>
    </row>
    <row r="89423" spans="14:14" x14ac:dyDescent="0.25">
      <c r="N89423"/>
    </row>
    <row r="89424" spans="14:14" x14ac:dyDescent="0.25">
      <c r="N89424"/>
    </row>
    <row r="89425" spans="14:14" x14ac:dyDescent="0.25">
      <c r="N89425"/>
    </row>
    <row r="89426" spans="14:14" x14ac:dyDescent="0.25">
      <c r="N89426"/>
    </row>
    <row r="89427" spans="14:14" x14ac:dyDescent="0.25">
      <c r="N89427"/>
    </row>
    <row r="89428" spans="14:14" x14ac:dyDescent="0.25">
      <c r="N89428"/>
    </row>
    <row r="89429" spans="14:14" x14ac:dyDescent="0.25">
      <c r="N89429"/>
    </row>
    <row r="89430" spans="14:14" x14ac:dyDescent="0.25">
      <c r="N89430"/>
    </row>
    <row r="89431" spans="14:14" x14ac:dyDescent="0.25">
      <c r="N89431"/>
    </row>
    <row r="89432" spans="14:14" x14ac:dyDescent="0.25">
      <c r="N89432"/>
    </row>
    <row r="89433" spans="14:14" x14ac:dyDescent="0.25">
      <c r="N89433"/>
    </row>
    <row r="89434" spans="14:14" x14ac:dyDescent="0.25">
      <c r="N89434"/>
    </row>
    <row r="89435" spans="14:14" x14ac:dyDescent="0.25">
      <c r="N89435"/>
    </row>
    <row r="89436" spans="14:14" x14ac:dyDescent="0.25">
      <c r="N89436"/>
    </row>
    <row r="89437" spans="14:14" x14ac:dyDescent="0.25">
      <c r="N89437"/>
    </row>
    <row r="89438" spans="14:14" x14ac:dyDescent="0.25">
      <c r="N89438"/>
    </row>
    <row r="89439" spans="14:14" x14ac:dyDescent="0.25">
      <c r="N89439"/>
    </row>
    <row r="89440" spans="14:14" x14ac:dyDescent="0.25">
      <c r="N89440"/>
    </row>
    <row r="89441" spans="14:14" x14ac:dyDescent="0.25">
      <c r="N89441"/>
    </row>
    <row r="89442" spans="14:14" x14ac:dyDescent="0.25">
      <c r="N89442"/>
    </row>
    <row r="89443" spans="14:14" x14ac:dyDescent="0.25">
      <c r="N89443"/>
    </row>
    <row r="89444" spans="14:14" x14ac:dyDescent="0.25">
      <c r="N89444"/>
    </row>
    <row r="89445" spans="14:14" x14ac:dyDescent="0.25">
      <c r="N89445"/>
    </row>
    <row r="89446" spans="14:14" x14ac:dyDescent="0.25">
      <c r="N89446"/>
    </row>
    <row r="89447" spans="14:14" x14ac:dyDescent="0.25">
      <c r="N89447"/>
    </row>
    <row r="89448" spans="14:14" x14ac:dyDescent="0.25">
      <c r="N89448"/>
    </row>
    <row r="89449" spans="14:14" x14ac:dyDescent="0.25">
      <c r="N89449"/>
    </row>
    <row r="89450" spans="14:14" x14ac:dyDescent="0.25">
      <c r="N89450"/>
    </row>
    <row r="89451" spans="14:14" x14ac:dyDescent="0.25">
      <c r="N89451"/>
    </row>
    <row r="89452" spans="14:14" x14ac:dyDescent="0.25">
      <c r="N89452"/>
    </row>
    <row r="89453" spans="14:14" x14ac:dyDescent="0.25">
      <c r="N89453"/>
    </row>
    <row r="89454" spans="14:14" x14ac:dyDescent="0.25">
      <c r="N89454"/>
    </row>
    <row r="89455" spans="14:14" x14ac:dyDescent="0.25">
      <c r="N89455"/>
    </row>
    <row r="89456" spans="14:14" x14ac:dyDescent="0.25">
      <c r="N89456"/>
    </row>
    <row r="89457" spans="14:14" x14ac:dyDescent="0.25">
      <c r="N89457"/>
    </row>
    <row r="89458" spans="14:14" x14ac:dyDescent="0.25">
      <c r="N89458"/>
    </row>
    <row r="89459" spans="14:14" x14ac:dyDescent="0.25">
      <c r="N89459"/>
    </row>
    <row r="89460" spans="14:14" x14ac:dyDescent="0.25">
      <c r="N89460"/>
    </row>
    <row r="89461" spans="14:14" x14ac:dyDescent="0.25">
      <c r="N89461"/>
    </row>
    <row r="89462" spans="14:14" x14ac:dyDescent="0.25">
      <c r="N89462"/>
    </row>
    <row r="89463" spans="14:14" x14ac:dyDescent="0.25">
      <c r="N89463"/>
    </row>
    <row r="89464" spans="14:14" x14ac:dyDescent="0.25">
      <c r="N89464"/>
    </row>
    <row r="89465" spans="14:14" x14ac:dyDescent="0.25">
      <c r="N89465"/>
    </row>
    <row r="89466" spans="14:14" x14ac:dyDescent="0.25">
      <c r="N89466"/>
    </row>
    <row r="89467" spans="14:14" x14ac:dyDescent="0.25">
      <c r="N89467"/>
    </row>
    <row r="89468" spans="14:14" x14ac:dyDescent="0.25">
      <c r="N89468"/>
    </row>
    <row r="89469" spans="14:14" x14ac:dyDescent="0.25">
      <c r="N89469"/>
    </row>
    <row r="89470" spans="14:14" x14ac:dyDescent="0.25">
      <c r="N89470"/>
    </row>
    <row r="89471" spans="14:14" x14ac:dyDescent="0.25">
      <c r="N89471"/>
    </row>
    <row r="89472" spans="14:14" x14ac:dyDescent="0.25">
      <c r="N89472"/>
    </row>
    <row r="89473" spans="14:14" x14ac:dyDescent="0.25">
      <c r="N89473"/>
    </row>
    <row r="89474" spans="14:14" x14ac:dyDescent="0.25">
      <c r="N89474"/>
    </row>
    <row r="89475" spans="14:14" x14ac:dyDescent="0.25">
      <c r="N89475"/>
    </row>
    <row r="89476" spans="14:14" x14ac:dyDescent="0.25">
      <c r="N89476"/>
    </row>
    <row r="89477" spans="14:14" x14ac:dyDescent="0.25">
      <c r="N89477"/>
    </row>
    <row r="89478" spans="14:14" x14ac:dyDescent="0.25">
      <c r="N89478"/>
    </row>
    <row r="89479" spans="14:14" x14ac:dyDescent="0.25">
      <c r="N89479"/>
    </row>
    <row r="89480" spans="14:14" x14ac:dyDescent="0.25">
      <c r="N89480"/>
    </row>
    <row r="89481" spans="14:14" x14ac:dyDescent="0.25">
      <c r="N89481"/>
    </row>
    <row r="89482" spans="14:14" x14ac:dyDescent="0.25">
      <c r="N89482"/>
    </row>
    <row r="89483" spans="14:14" x14ac:dyDescent="0.25">
      <c r="N89483"/>
    </row>
    <row r="89484" spans="14:14" x14ac:dyDescent="0.25">
      <c r="N89484"/>
    </row>
    <row r="89485" spans="14:14" x14ac:dyDescent="0.25">
      <c r="N89485"/>
    </row>
    <row r="89486" spans="14:14" x14ac:dyDescent="0.25">
      <c r="N89486"/>
    </row>
    <row r="89487" spans="14:14" x14ac:dyDescent="0.25">
      <c r="N89487"/>
    </row>
    <row r="89488" spans="14:14" x14ac:dyDescent="0.25">
      <c r="N89488"/>
    </row>
    <row r="89489" spans="14:14" x14ac:dyDescent="0.25">
      <c r="N89489"/>
    </row>
    <row r="89490" spans="14:14" x14ac:dyDescent="0.25">
      <c r="N89490"/>
    </row>
    <row r="89491" spans="14:14" x14ac:dyDescent="0.25">
      <c r="N89491"/>
    </row>
    <row r="89492" spans="14:14" x14ac:dyDescent="0.25">
      <c r="N89492"/>
    </row>
    <row r="89493" spans="14:14" x14ac:dyDescent="0.25">
      <c r="N89493"/>
    </row>
    <row r="89494" spans="14:14" x14ac:dyDescent="0.25">
      <c r="N89494"/>
    </row>
    <row r="89495" spans="14:14" x14ac:dyDescent="0.25">
      <c r="N89495"/>
    </row>
    <row r="89496" spans="14:14" x14ac:dyDescent="0.25">
      <c r="N89496"/>
    </row>
    <row r="89497" spans="14:14" x14ac:dyDescent="0.25">
      <c r="N89497"/>
    </row>
    <row r="89498" spans="14:14" x14ac:dyDescent="0.25">
      <c r="N89498"/>
    </row>
    <row r="89499" spans="14:14" x14ac:dyDescent="0.25">
      <c r="N89499"/>
    </row>
    <row r="89500" spans="14:14" x14ac:dyDescent="0.25">
      <c r="N89500"/>
    </row>
    <row r="89501" spans="14:14" x14ac:dyDescent="0.25">
      <c r="N89501"/>
    </row>
    <row r="89502" spans="14:14" x14ac:dyDescent="0.25">
      <c r="N89502"/>
    </row>
    <row r="89503" spans="14:14" x14ac:dyDescent="0.25">
      <c r="N89503"/>
    </row>
    <row r="89504" spans="14:14" x14ac:dyDescent="0.25">
      <c r="N89504"/>
    </row>
    <row r="89505" spans="14:14" x14ac:dyDescent="0.25">
      <c r="N89505"/>
    </row>
    <row r="89506" spans="14:14" x14ac:dyDescent="0.25">
      <c r="N89506"/>
    </row>
    <row r="89507" spans="14:14" x14ac:dyDescent="0.25">
      <c r="N89507"/>
    </row>
    <row r="89508" spans="14:14" x14ac:dyDescent="0.25">
      <c r="N89508"/>
    </row>
    <row r="89509" spans="14:14" x14ac:dyDescent="0.25">
      <c r="N89509"/>
    </row>
    <row r="89510" spans="14:14" x14ac:dyDescent="0.25">
      <c r="N89510"/>
    </row>
    <row r="89511" spans="14:14" x14ac:dyDescent="0.25">
      <c r="N89511"/>
    </row>
    <row r="89512" spans="14:14" x14ac:dyDescent="0.25">
      <c r="N89512"/>
    </row>
    <row r="89513" spans="14:14" x14ac:dyDescent="0.25">
      <c r="N89513"/>
    </row>
    <row r="89514" spans="14:14" x14ac:dyDescent="0.25">
      <c r="N89514"/>
    </row>
    <row r="89515" spans="14:14" x14ac:dyDescent="0.25">
      <c r="N89515"/>
    </row>
    <row r="89516" spans="14:14" x14ac:dyDescent="0.25">
      <c r="N89516"/>
    </row>
    <row r="89517" spans="14:14" x14ac:dyDescent="0.25">
      <c r="N89517"/>
    </row>
    <row r="89518" spans="14:14" x14ac:dyDescent="0.25">
      <c r="N89518"/>
    </row>
    <row r="89519" spans="14:14" x14ac:dyDescent="0.25">
      <c r="N89519"/>
    </row>
    <row r="89520" spans="14:14" x14ac:dyDescent="0.25">
      <c r="N89520"/>
    </row>
    <row r="89521" spans="14:14" x14ac:dyDescent="0.25">
      <c r="N89521"/>
    </row>
    <row r="89522" spans="14:14" x14ac:dyDescent="0.25">
      <c r="N89522"/>
    </row>
    <row r="89523" spans="14:14" x14ac:dyDescent="0.25">
      <c r="N89523"/>
    </row>
    <row r="89524" spans="14:14" x14ac:dyDescent="0.25">
      <c r="N89524"/>
    </row>
    <row r="89525" spans="14:14" x14ac:dyDescent="0.25">
      <c r="N89525"/>
    </row>
    <row r="89526" spans="14:14" x14ac:dyDescent="0.25">
      <c r="N89526"/>
    </row>
    <row r="89527" spans="14:14" x14ac:dyDescent="0.25">
      <c r="N89527"/>
    </row>
    <row r="89528" spans="14:14" x14ac:dyDescent="0.25">
      <c r="N89528"/>
    </row>
    <row r="89529" spans="14:14" x14ac:dyDescent="0.25">
      <c r="N89529"/>
    </row>
    <row r="89530" spans="14:14" x14ac:dyDescent="0.25">
      <c r="N89530"/>
    </row>
    <row r="89531" spans="14:14" x14ac:dyDescent="0.25">
      <c r="N89531"/>
    </row>
    <row r="89532" spans="14:14" x14ac:dyDescent="0.25">
      <c r="N89532"/>
    </row>
    <row r="89533" spans="14:14" x14ac:dyDescent="0.25">
      <c r="N89533"/>
    </row>
    <row r="89534" spans="14:14" x14ac:dyDescent="0.25">
      <c r="N89534"/>
    </row>
    <row r="89535" spans="14:14" x14ac:dyDescent="0.25">
      <c r="N89535"/>
    </row>
    <row r="89536" spans="14:14" x14ac:dyDescent="0.25">
      <c r="N89536"/>
    </row>
    <row r="89537" spans="14:14" x14ac:dyDescent="0.25">
      <c r="N89537"/>
    </row>
    <row r="89538" spans="14:14" x14ac:dyDescent="0.25">
      <c r="N89538"/>
    </row>
    <row r="89539" spans="14:14" x14ac:dyDescent="0.25">
      <c r="N89539"/>
    </row>
    <row r="89540" spans="14:14" x14ac:dyDescent="0.25">
      <c r="N89540"/>
    </row>
    <row r="89541" spans="14:14" x14ac:dyDescent="0.25">
      <c r="N89541"/>
    </row>
    <row r="89542" spans="14:14" x14ac:dyDescent="0.25">
      <c r="N89542"/>
    </row>
    <row r="89543" spans="14:14" x14ac:dyDescent="0.25">
      <c r="N89543"/>
    </row>
    <row r="89544" spans="14:14" x14ac:dyDescent="0.25">
      <c r="N89544"/>
    </row>
    <row r="89545" spans="14:14" x14ac:dyDescent="0.25">
      <c r="N89545"/>
    </row>
    <row r="89546" spans="14:14" x14ac:dyDescent="0.25">
      <c r="N89546"/>
    </row>
    <row r="89547" spans="14:14" x14ac:dyDescent="0.25">
      <c r="N89547"/>
    </row>
    <row r="89548" spans="14:14" x14ac:dyDescent="0.25">
      <c r="N89548"/>
    </row>
    <row r="89549" spans="14:14" x14ac:dyDescent="0.25">
      <c r="N89549"/>
    </row>
    <row r="89550" spans="14:14" x14ac:dyDescent="0.25">
      <c r="N89550"/>
    </row>
    <row r="89551" spans="14:14" x14ac:dyDescent="0.25">
      <c r="N89551"/>
    </row>
    <row r="89552" spans="14:14" x14ac:dyDescent="0.25">
      <c r="N89552"/>
    </row>
    <row r="89553" spans="14:14" x14ac:dyDescent="0.25">
      <c r="N89553"/>
    </row>
    <row r="89554" spans="14:14" x14ac:dyDescent="0.25">
      <c r="N89554"/>
    </row>
    <row r="89555" spans="14:14" x14ac:dyDescent="0.25">
      <c r="N89555"/>
    </row>
    <row r="89556" spans="14:14" x14ac:dyDescent="0.25">
      <c r="N89556"/>
    </row>
    <row r="89557" spans="14:14" x14ac:dyDescent="0.25">
      <c r="N89557"/>
    </row>
    <row r="89558" spans="14:14" x14ac:dyDescent="0.25">
      <c r="N89558"/>
    </row>
    <row r="89559" spans="14:14" x14ac:dyDescent="0.25">
      <c r="N89559"/>
    </row>
    <row r="89560" spans="14:14" x14ac:dyDescent="0.25">
      <c r="N89560"/>
    </row>
    <row r="89561" spans="14:14" x14ac:dyDescent="0.25">
      <c r="N89561"/>
    </row>
    <row r="89562" spans="14:14" x14ac:dyDescent="0.25">
      <c r="N89562"/>
    </row>
    <row r="89563" spans="14:14" x14ac:dyDescent="0.25">
      <c r="N89563"/>
    </row>
    <row r="89564" spans="14:14" x14ac:dyDescent="0.25">
      <c r="N89564"/>
    </row>
    <row r="89565" spans="14:14" x14ac:dyDescent="0.25">
      <c r="N89565"/>
    </row>
    <row r="89566" spans="14:14" x14ac:dyDescent="0.25">
      <c r="N89566"/>
    </row>
    <row r="89567" spans="14:14" x14ac:dyDescent="0.25">
      <c r="N89567"/>
    </row>
    <row r="89568" spans="14:14" x14ac:dyDescent="0.25">
      <c r="N89568"/>
    </row>
    <row r="89569" spans="14:14" x14ac:dyDescent="0.25">
      <c r="N89569"/>
    </row>
    <row r="89570" spans="14:14" x14ac:dyDescent="0.25">
      <c r="N89570"/>
    </row>
    <row r="89571" spans="14:14" x14ac:dyDescent="0.25">
      <c r="N89571"/>
    </row>
    <row r="89572" spans="14:14" x14ac:dyDescent="0.25">
      <c r="N89572"/>
    </row>
    <row r="89573" spans="14:14" x14ac:dyDescent="0.25">
      <c r="N89573"/>
    </row>
    <row r="89574" spans="14:14" x14ac:dyDescent="0.25">
      <c r="N89574"/>
    </row>
    <row r="89575" spans="14:14" x14ac:dyDescent="0.25">
      <c r="N89575"/>
    </row>
    <row r="89576" spans="14:14" x14ac:dyDescent="0.25">
      <c r="N89576"/>
    </row>
    <row r="89577" spans="14:14" x14ac:dyDescent="0.25">
      <c r="N89577"/>
    </row>
    <row r="89578" spans="14:14" x14ac:dyDescent="0.25">
      <c r="N89578"/>
    </row>
    <row r="89579" spans="14:14" x14ac:dyDescent="0.25">
      <c r="N89579"/>
    </row>
    <row r="89580" spans="14:14" x14ac:dyDescent="0.25">
      <c r="N89580"/>
    </row>
    <row r="89581" spans="14:14" x14ac:dyDescent="0.25">
      <c r="N89581"/>
    </row>
    <row r="89582" spans="14:14" x14ac:dyDescent="0.25">
      <c r="N89582"/>
    </row>
    <row r="89583" spans="14:14" x14ac:dyDescent="0.25">
      <c r="N89583"/>
    </row>
    <row r="89584" spans="14:14" x14ac:dyDescent="0.25">
      <c r="N89584"/>
    </row>
    <row r="89585" spans="14:14" x14ac:dyDescent="0.25">
      <c r="N89585"/>
    </row>
    <row r="89586" spans="14:14" x14ac:dyDescent="0.25">
      <c r="N89586"/>
    </row>
    <row r="89587" spans="14:14" x14ac:dyDescent="0.25">
      <c r="N89587"/>
    </row>
    <row r="89588" spans="14:14" x14ac:dyDescent="0.25">
      <c r="N89588"/>
    </row>
    <row r="89589" spans="14:14" x14ac:dyDescent="0.25">
      <c r="N89589"/>
    </row>
    <row r="89590" spans="14:14" x14ac:dyDescent="0.25">
      <c r="N89590"/>
    </row>
    <row r="89591" spans="14:14" x14ac:dyDescent="0.25">
      <c r="N89591"/>
    </row>
    <row r="89592" spans="14:14" x14ac:dyDescent="0.25">
      <c r="N89592"/>
    </row>
    <row r="89593" spans="14:14" x14ac:dyDescent="0.25">
      <c r="N89593"/>
    </row>
    <row r="89594" spans="14:14" x14ac:dyDescent="0.25">
      <c r="N89594"/>
    </row>
    <row r="89595" spans="14:14" x14ac:dyDescent="0.25">
      <c r="N89595"/>
    </row>
    <row r="89596" spans="14:14" x14ac:dyDescent="0.25">
      <c r="N89596"/>
    </row>
    <row r="89597" spans="14:14" x14ac:dyDescent="0.25">
      <c r="N89597"/>
    </row>
    <row r="89598" spans="14:14" x14ac:dyDescent="0.25">
      <c r="N89598"/>
    </row>
    <row r="89599" spans="14:14" x14ac:dyDescent="0.25">
      <c r="N89599"/>
    </row>
    <row r="89600" spans="14:14" x14ac:dyDescent="0.25">
      <c r="N89600"/>
    </row>
    <row r="89601" spans="14:14" x14ac:dyDescent="0.25">
      <c r="N89601"/>
    </row>
    <row r="89602" spans="14:14" x14ac:dyDescent="0.25">
      <c r="N89602"/>
    </row>
    <row r="89603" spans="14:14" x14ac:dyDescent="0.25">
      <c r="N89603"/>
    </row>
    <row r="89604" spans="14:14" x14ac:dyDescent="0.25">
      <c r="N89604"/>
    </row>
    <row r="89605" spans="14:14" x14ac:dyDescent="0.25">
      <c r="N89605"/>
    </row>
    <row r="89606" spans="14:14" x14ac:dyDescent="0.25">
      <c r="N89606"/>
    </row>
    <row r="89607" spans="14:14" x14ac:dyDescent="0.25">
      <c r="N89607"/>
    </row>
    <row r="89608" spans="14:14" x14ac:dyDescent="0.25">
      <c r="N89608"/>
    </row>
    <row r="89609" spans="14:14" x14ac:dyDescent="0.25">
      <c r="N89609"/>
    </row>
    <row r="89610" spans="14:14" x14ac:dyDescent="0.25">
      <c r="N89610"/>
    </row>
    <row r="89611" spans="14:14" x14ac:dyDescent="0.25">
      <c r="N89611"/>
    </row>
    <row r="89612" spans="14:14" x14ac:dyDescent="0.25">
      <c r="N89612"/>
    </row>
    <row r="89613" spans="14:14" x14ac:dyDescent="0.25">
      <c r="N89613"/>
    </row>
    <row r="89614" spans="14:14" x14ac:dyDescent="0.25">
      <c r="N89614"/>
    </row>
    <row r="89615" spans="14:14" x14ac:dyDescent="0.25">
      <c r="N89615"/>
    </row>
    <row r="89616" spans="14:14" x14ac:dyDescent="0.25">
      <c r="N89616"/>
    </row>
    <row r="89617" spans="14:14" x14ac:dyDescent="0.25">
      <c r="N89617"/>
    </row>
    <row r="89618" spans="14:14" x14ac:dyDescent="0.25">
      <c r="N89618"/>
    </row>
    <row r="89619" spans="14:14" x14ac:dyDescent="0.25">
      <c r="N89619"/>
    </row>
    <row r="89620" spans="14:14" x14ac:dyDescent="0.25">
      <c r="N89620"/>
    </row>
    <row r="89621" spans="14:14" x14ac:dyDescent="0.25">
      <c r="N89621"/>
    </row>
    <row r="89622" spans="14:14" x14ac:dyDescent="0.25">
      <c r="N89622"/>
    </row>
    <row r="89623" spans="14:14" x14ac:dyDescent="0.25">
      <c r="N89623"/>
    </row>
    <row r="89624" spans="14:14" x14ac:dyDescent="0.25">
      <c r="N89624"/>
    </row>
    <row r="89625" spans="14:14" x14ac:dyDescent="0.25">
      <c r="N89625"/>
    </row>
    <row r="89626" spans="14:14" x14ac:dyDescent="0.25">
      <c r="N89626"/>
    </row>
    <row r="89627" spans="14:14" x14ac:dyDescent="0.25">
      <c r="N89627"/>
    </row>
    <row r="89628" spans="14:14" x14ac:dyDescent="0.25">
      <c r="N89628"/>
    </row>
    <row r="89629" spans="14:14" x14ac:dyDescent="0.25">
      <c r="N89629"/>
    </row>
    <row r="89630" spans="14:14" x14ac:dyDescent="0.25">
      <c r="N89630"/>
    </row>
    <row r="89631" spans="14:14" x14ac:dyDescent="0.25">
      <c r="N89631"/>
    </row>
    <row r="89632" spans="14:14" x14ac:dyDescent="0.25">
      <c r="N89632"/>
    </row>
    <row r="89633" spans="14:14" x14ac:dyDescent="0.25">
      <c r="N89633"/>
    </row>
    <row r="89634" spans="14:14" x14ac:dyDescent="0.25">
      <c r="N89634"/>
    </row>
    <row r="89635" spans="14:14" x14ac:dyDescent="0.25">
      <c r="N89635"/>
    </row>
    <row r="89636" spans="14:14" x14ac:dyDescent="0.25">
      <c r="N89636"/>
    </row>
    <row r="89637" spans="14:14" x14ac:dyDescent="0.25">
      <c r="N89637"/>
    </row>
    <row r="89638" spans="14:14" x14ac:dyDescent="0.25">
      <c r="N89638"/>
    </row>
    <row r="89639" spans="14:14" x14ac:dyDescent="0.25">
      <c r="N89639"/>
    </row>
    <row r="89640" spans="14:14" x14ac:dyDescent="0.25">
      <c r="N89640"/>
    </row>
    <row r="89641" spans="14:14" x14ac:dyDescent="0.25">
      <c r="N89641"/>
    </row>
    <row r="89642" spans="14:14" x14ac:dyDescent="0.25">
      <c r="N89642"/>
    </row>
    <row r="89643" spans="14:14" x14ac:dyDescent="0.25">
      <c r="N89643"/>
    </row>
    <row r="89644" spans="14:14" x14ac:dyDescent="0.25">
      <c r="N89644"/>
    </row>
    <row r="89645" spans="14:14" x14ac:dyDescent="0.25">
      <c r="N89645"/>
    </row>
    <row r="89646" spans="14:14" x14ac:dyDescent="0.25">
      <c r="N89646"/>
    </row>
    <row r="89647" spans="14:14" x14ac:dyDescent="0.25">
      <c r="N89647"/>
    </row>
    <row r="89648" spans="14:14" x14ac:dyDescent="0.25">
      <c r="N89648"/>
    </row>
    <row r="89649" spans="14:14" x14ac:dyDescent="0.25">
      <c r="N89649"/>
    </row>
    <row r="89650" spans="14:14" x14ac:dyDescent="0.25">
      <c r="N89650"/>
    </row>
    <row r="89651" spans="14:14" x14ac:dyDescent="0.25">
      <c r="N89651"/>
    </row>
    <row r="89652" spans="14:14" x14ac:dyDescent="0.25">
      <c r="N89652"/>
    </row>
    <row r="89653" spans="14:14" x14ac:dyDescent="0.25">
      <c r="N89653"/>
    </row>
    <row r="89654" spans="14:14" x14ac:dyDescent="0.25">
      <c r="N89654"/>
    </row>
    <row r="89655" spans="14:14" x14ac:dyDescent="0.25">
      <c r="N89655"/>
    </row>
    <row r="89656" spans="14:14" x14ac:dyDescent="0.25">
      <c r="N89656"/>
    </row>
    <row r="89657" spans="14:14" x14ac:dyDescent="0.25">
      <c r="N89657"/>
    </row>
    <row r="89658" spans="14:14" x14ac:dyDescent="0.25">
      <c r="N89658"/>
    </row>
    <row r="89659" spans="14:14" x14ac:dyDescent="0.25">
      <c r="N89659"/>
    </row>
    <row r="89660" spans="14:14" x14ac:dyDescent="0.25">
      <c r="N89660"/>
    </row>
    <row r="89661" spans="14:14" x14ac:dyDescent="0.25">
      <c r="N89661"/>
    </row>
    <row r="89662" spans="14:14" x14ac:dyDescent="0.25">
      <c r="N89662"/>
    </row>
    <row r="89663" spans="14:14" x14ac:dyDescent="0.25">
      <c r="N89663"/>
    </row>
    <row r="89664" spans="14:14" x14ac:dyDescent="0.25">
      <c r="N89664"/>
    </row>
    <row r="89665" spans="14:14" x14ac:dyDescent="0.25">
      <c r="N89665"/>
    </row>
    <row r="89666" spans="14:14" x14ac:dyDescent="0.25">
      <c r="N89666"/>
    </row>
    <row r="89667" spans="14:14" x14ac:dyDescent="0.25">
      <c r="N89667"/>
    </row>
    <row r="89668" spans="14:14" x14ac:dyDescent="0.25">
      <c r="N89668"/>
    </row>
    <row r="89669" spans="14:14" x14ac:dyDescent="0.25">
      <c r="N89669"/>
    </row>
    <row r="89670" spans="14:14" x14ac:dyDescent="0.25">
      <c r="N89670"/>
    </row>
    <row r="89671" spans="14:14" x14ac:dyDescent="0.25">
      <c r="N89671"/>
    </row>
    <row r="89672" spans="14:14" x14ac:dyDescent="0.25">
      <c r="N89672"/>
    </row>
    <row r="89673" spans="14:14" x14ac:dyDescent="0.25">
      <c r="N89673"/>
    </row>
    <row r="89674" spans="14:14" x14ac:dyDescent="0.25">
      <c r="N89674"/>
    </row>
    <row r="89675" spans="14:14" x14ac:dyDescent="0.25">
      <c r="N89675"/>
    </row>
    <row r="89676" spans="14:14" x14ac:dyDescent="0.25">
      <c r="N89676"/>
    </row>
    <row r="89677" spans="14:14" x14ac:dyDescent="0.25">
      <c r="N89677"/>
    </row>
    <row r="89678" spans="14:14" x14ac:dyDescent="0.25">
      <c r="N89678"/>
    </row>
    <row r="89679" spans="14:14" x14ac:dyDescent="0.25">
      <c r="N89679"/>
    </row>
    <row r="89680" spans="14:14" x14ac:dyDescent="0.25">
      <c r="N89680"/>
    </row>
    <row r="89681" spans="14:14" x14ac:dyDescent="0.25">
      <c r="N89681"/>
    </row>
    <row r="89682" spans="14:14" x14ac:dyDescent="0.25">
      <c r="N89682"/>
    </row>
    <row r="89683" spans="14:14" x14ac:dyDescent="0.25">
      <c r="N89683"/>
    </row>
    <row r="89684" spans="14:14" x14ac:dyDescent="0.25">
      <c r="N89684"/>
    </row>
    <row r="89685" spans="14:14" x14ac:dyDescent="0.25">
      <c r="N89685"/>
    </row>
    <row r="89686" spans="14:14" x14ac:dyDescent="0.25">
      <c r="N89686"/>
    </row>
    <row r="89687" spans="14:14" x14ac:dyDescent="0.25">
      <c r="N89687"/>
    </row>
    <row r="89688" spans="14:14" x14ac:dyDescent="0.25">
      <c r="N89688"/>
    </row>
    <row r="89689" spans="14:14" x14ac:dyDescent="0.25">
      <c r="N89689"/>
    </row>
    <row r="89690" spans="14:14" x14ac:dyDescent="0.25">
      <c r="N89690"/>
    </row>
    <row r="89691" spans="14:14" x14ac:dyDescent="0.25">
      <c r="N89691"/>
    </row>
    <row r="89692" spans="14:14" x14ac:dyDescent="0.25">
      <c r="N89692"/>
    </row>
    <row r="89693" spans="14:14" x14ac:dyDescent="0.25">
      <c r="N89693"/>
    </row>
    <row r="89694" spans="14:14" x14ac:dyDescent="0.25">
      <c r="N89694"/>
    </row>
    <row r="89695" spans="14:14" x14ac:dyDescent="0.25">
      <c r="N89695"/>
    </row>
    <row r="89696" spans="14:14" x14ac:dyDescent="0.25">
      <c r="N89696"/>
    </row>
    <row r="89697" spans="14:14" x14ac:dyDescent="0.25">
      <c r="N89697"/>
    </row>
    <row r="89698" spans="14:14" x14ac:dyDescent="0.25">
      <c r="N89698"/>
    </row>
    <row r="89699" spans="14:14" x14ac:dyDescent="0.25">
      <c r="N89699"/>
    </row>
    <row r="89700" spans="14:14" x14ac:dyDescent="0.25">
      <c r="N89700"/>
    </row>
    <row r="89701" spans="14:14" x14ac:dyDescent="0.25">
      <c r="N89701"/>
    </row>
    <row r="89702" spans="14:14" x14ac:dyDescent="0.25">
      <c r="N89702"/>
    </row>
    <row r="89703" spans="14:14" x14ac:dyDescent="0.25">
      <c r="N89703"/>
    </row>
    <row r="89704" spans="14:14" x14ac:dyDescent="0.25">
      <c r="N89704"/>
    </row>
    <row r="89705" spans="14:14" x14ac:dyDescent="0.25">
      <c r="N89705"/>
    </row>
    <row r="89706" spans="14:14" x14ac:dyDescent="0.25">
      <c r="N89706"/>
    </row>
    <row r="89707" spans="14:14" x14ac:dyDescent="0.25">
      <c r="N89707"/>
    </row>
    <row r="89708" spans="14:14" x14ac:dyDescent="0.25">
      <c r="N89708"/>
    </row>
    <row r="89709" spans="14:14" x14ac:dyDescent="0.25">
      <c r="N89709"/>
    </row>
    <row r="89710" spans="14:14" x14ac:dyDescent="0.25">
      <c r="N89710"/>
    </row>
    <row r="89711" spans="14:14" x14ac:dyDescent="0.25">
      <c r="N89711"/>
    </row>
    <row r="89712" spans="14:14" x14ac:dyDescent="0.25">
      <c r="N89712"/>
    </row>
    <row r="89713" spans="14:14" x14ac:dyDescent="0.25">
      <c r="N89713"/>
    </row>
    <row r="89714" spans="14:14" x14ac:dyDescent="0.25">
      <c r="N89714"/>
    </row>
    <row r="89715" spans="14:14" x14ac:dyDescent="0.25">
      <c r="N89715"/>
    </row>
    <row r="89716" spans="14:14" x14ac:dyDescent="0.25">
      <c r="N89716"/>
    </row>
    <row r="89717" spans="14:14" x14ac:dyDescent="0.25">
      <c r="N89717"/>
    </row>
    <row r="89718" spans="14:14" x14ac:dyDescent="0.25">
      <c r="N89718"/>
    </row>
    <row r="89719" spans="14:14" x14ac:dyDescent="0.25">
      <c r="N89719"/>
    </row>
    <row r="89720" spans="14:14" x14ac:dyDescent="0.25">
      <c r="N89720"/>
    </row>
    <row r="89721" spans="14:14" x14ac:dyDescent="0.25">
      <c r="N89721"/>
    </row>
    <row r="89722" spans="14:14" x14ac:dyDescent="0.25">
      <c r="N89722"/>
    </row>
    <row r="89723" spans="14:14" x14ac:dyDescent="0.25">
      <c r="N89723"/>
    </row>
    <row r="89724" spans="14:14" x14ac:dyDescent="0.25">
      <c r="N89724"/>
    </row>
    <row r="89725" spans="14:14" x14ac:dyDescent="0.25">
      <c r="N89725"/>
    </row>
    <row r="89726" spans="14:14" x14ac:dyDescent="0.25">
      <c r="N89726"/>
    </row>
    <row r="89727" spans="14:14" x14ac:dyDescent="0.25">
      <c r="N89727"/>
    </row>
    <row r="89728" spans="14:14" x14ac:dyDescent="0.25">
      <c r="N89728"/>
    </row>
    <row r="89729" spans="14:14" x14ac:dyDescent="0.25">
      <c r="N89729"/>
    </row>
    <row r="89730" spans="14:14" x14ac:dyDescent="0.25">
      <c r="N89730"/>
    </row>
    <row r="89731" spans="14:14" x14ac:dyDescent="0.25">
      <c r="N89731"/>
    </row>
    <row r="89732" spans="14:14" x14ac:dyDescent="0.25">
      <c r="N89732"/>
    </row>
    <row r="89733" spans="14:14" x14ac:dyDescent="0.25">
      <c r="N89733"/>
    </row>
    <row r="89734" spans="14:14" x14ac:dyDescent="0.25">
      <c r="N89734"/>
    </row>
    <row r="89735" spans="14:14" x14ac:dyDescent="0.25">
      <c r="N89735"/>
    </row>
    <row r="89736" spans="14:14" x14ac:dyDescent="0.25">
      <c r="N89736"/>
    </row>
    <row r="89737" spans="14:14" x14ac:dyDescent="0.25">
      <c r="N89737"/>
    </row>
    <row r="89738" spans="14:14" x14ac:dyDescent="0.25">
      <c r="N89738"/>
    </row>
    <row r="89739" spans="14:14" x14ac:dyDescent="0.25">
      <c r="N89739"/>
    </row>
    <row r="89740" spans="14:14" x14ac:dyDescent="0.25">
      <c r="N89740"/>
    </row>
    <row r="89741" spans="14:14" x14ac:dyDescent="0.25">
      <c r="N89741"/>
    </row>
    <row r="89742" spans="14:14" x14ac:dyDescent="0.25">
      <c r="N89742"/>
    </row>
    <row r="89743" spans="14:14" x14ac:dyDescent="0.25">
      <c r="N89743"/>
    </row>
    <row r="89744" spans="14:14" x14ac:dyDescent="0.25">
      <c r="N89744"/>
    </row>
    <row r="89745" spans="14:14" x14ac:dyDescent="0.25">
      <c r="N89745"/>
    </row>
    <row r="89746" spans="14:14" x14ac:dyDescent="0.25">
      <c r="N89746"/>
    </row>
    <row r="89747" spans="14:14" x14ac:dyDescent="0.25">
      <c r="N89747"/>
    </row>
    <row r="89748" spans="14:14" x14ac:dyDescent="0.25">
      <c r="N89748"/>
    </row>
    <row r="89749" spans="14:14" x14ac:dyDescent="0.25">
      <c r="N89749"/>
    </row>
    <row r="89750" spans="14:14" x14ac:dyDescent="0.25">
      <c r="N89750"/>
    </row>
    <row r="89751" spans="14:14" x14ac:dyDescent="0.25">
      <c r="N89751"/>
    </row>
    <row r="89752" spans="14:14" x14ac:dyDescent="0.25">
      <c r="N89752"/>
    </row>
    <row r="89753" spans="14:14" x14ac:dyDescent="0.25">
      <c r="N89753"/>
    </row>
    <row r="89754" spans="14:14" x14ac:dyDescent="0.25">
      <c r="N89754"/>
    </row>
    <row r="89755" spans="14:14" x14ac:dyDescent="0.25">
      <c r="N89755"/>
    </row>
    <row r="89756" spans="14:14" x14ac:dyDescent="0.25">
      <c r="N89756"/>
    </row>
    <row r="89757" spans="14:14" x14ac:dyDescent="0.25">
      <c r="N89757"/>
    </row>
    <row r="89758" spans="14:14" x14ac:dyDescent="0.25">
      <c r="N89758"/>
    </row>
    <row r="89759" spans="14:14" x14ac:dyDescent="0.25">
      <c r="N89759"/>
    </row>
    <row r="89760" spans="14:14" x14ac:dyDescent="0.25">
      <c r="N89760"/>
    </row>
    <row r="89761" spans="14:14" x14ac:dyDescent="0.25">
      <c r="N89761"/>
    </row>
    <row r="89762" spans="14:14" x14ac:dyDescent="0.25">
      <c r="N89762"/>
    </row>
    <row r="89763" spans="14:14" x14ac:dyDescent="0.25">
      <c r="N89763"/>
    </row>
    <row r="89764" spans="14:14" x14ac:dyDescent="0.25">
      <c r="N89764"/>
    </row>
    <row r="89765" spans="14:14" x14ac:dyDescent="0.25">
      <c r="N89765"/>
    </row>
    <row r="89766" spans="14:14" x14ac:dyDescent="0.25">
      <c r="N89766"/>
    </row>
    <row r="89767" spans="14:14" x14ac:dyDescent="0.25">
      <c r="N89767"/>
    </row>
    <row r="89768" spans="14:14" x14ac:dyDescent="0.25">
      <c r="N89768"/>
    </row>
    <row r="89769" spans="14:14" x14ac:dyDescent="0.25">
      <c r="N89769"/>
    </row>
    <row r="89770" spans="14:14" x14ac:dyDescent="0.25">
      <c r="N89770"/>
    </row>
    <row r="89771" spans="14:14" x14ac:dyDescent="0.25">
      <c r="N89771"/>
    </row>
    <row r="89772" spans="14:14" x14ac:dyDescent="0.25">
      <c r="N89772"/>
    </row>
    <row r="89773" spans="14:14" x14ac:dyDescent="0.25">
      <c r="N89773"/>
    </row>
    <row r="89774" spans="14:14" x14ac:dyDescent="0.25">
      <c r="N89774"/>
    </row>
    <row r="89775" spans="14:14" x14ac:dyDescent="0.25">
      <c r="N89775"/>
    </row>
    <row r="89776" spans="14:14" x14ac:dyDescent="0.25">
      <c r="N89776"/>
    </row>
    <row r="89777" spans="14:14" x14ac:dyDescent="0.25">
      <c r="N89777"/>
    </row>
    <row r="89778" spans="14:14" x14ac:dyDescent="0.25">
      <c r="N89778"/>
    </row>
    <row r="89779" spans="14:14" x14ac:dyDescent="0.25">
      <c r="N89779"/>
    </row>
    <row r="89780" spans="14:14" x14ac:dyDescent="0.25">
      <c r="N89780"/>
    </row>
    <row r="89781" spans="14:14" x14ac:dyDescent="0.25">
      <c r="N89781"/>
    </row>
    <row r="89782" spans="14:14" x14ac:dyDescent="0.25">
      <c r="N89782"/>
    </row>
    <row r="89783" spans="14:14" x14ac:dyDescent="0.25">
      <c r="N89783"/>
    </row>
    <row r="89784" spans="14:14" x14ac:dyDescent="0.25">
      <c r="N89784"/>
    </row>
    <row r="89785" spans="14:14" x14ac:dyDescent="0.25">
      <c r="N89785"/>
    </row>
    <row r="89786" spans="14:14" x14ac:dyDescent="0.25">
      <c r="N89786"/>
    </row>
    <row r="89787" spans="14:14" x14ac:dyDescent="0.25">
      <c r="N89787"/>
    </row>
    <row r="89788" spans="14:14" x14ac:dyDescent="0.25">
      <c r="N89788"/>
    </row>
    <row r="89789" spans="14:14" x14ac:dyDescent="0.25">
      <c r="N89789"/>
    </row>
    <row r="89790" spans="14:14" x14ac:dyDescent="0.25">
      <c r="N89790"/>
    </row>
    <row r="89791" spans="14:14" x14ac:dyDescent="0.25">
      <c r="N89791"/>
    </row>
    <row r="89792" spans="14:14" x14ac:dyDescent="0.25">
      <c r="N89792"/>
    </row>
    <row r="89793" spans="14:14" x14ac:dyDescent="0.25">
      <c r="N89793"/>
    </row>
    <row r="89794" spans="14:14" x14ac:dyDescent="0.25">
      <c r="N89794"/>
    </row>
    <row r="89795" spans="14:14" x14ac:dyDescent="0.25">
      <c r="N89795"/>
    </row>
    <row r="89796" spans="14:14" x14ac:dyDescent="0.25">
      <c r="N89796"/>
    </row>
    <row r="89797" spans="14:14" x14ac:dyDescent="0.25">
      <c r="N89797"/>
    </row>
    <row r="89798" spans="14:14" x14ac:dyDescent="0.25">
      <c r="N89798"/>
    </row>
    <row r="89799" spans="14:14" x14ac:dyDescent="0.25">
      <c r="N89799"/>
    </row>
    <row r="89800" spans="14:14" x14ac:dyDescent="0.25">
      <c r="N89800"/>
    </row>
    <row r="89801" spans="14:14" x14ac:dyDescent="0.25">
      <c r="N89801"/>
    </row>
    <row r="89802" spans="14:14" x14ac:dyDescent="0.25">
      <c r="N89802"/>
    </row>
    <row r="89803" spans="14:14" x14ac:dyDescent="0.25">
      <c r="N89803"/>
    </row>
    <row r="89804" spans="14:14" x14ac:dyDescent="0.25">
      <c r="N89804"/>
    </row>
    <row r="89805" spans="14:14" x14ac:dyDescent="0.25">
      <c r="N89805"/>
    </row>
    <row r="89806" spans="14:14" x14ac:dyDescent="0.25">
      <c r="N89806"/>
    </row>
    <row r="89807" spans="14:14" x14ac:dyDescent="0.25">
      <c r="N89807"/>
    </row>
    <row r="89808" spans="14:14" x14ac:dyDescent="0.25">
      <c r="N89808"/>
    </row>
    <row r="89809" spans="14:14" x14ac:dyDescent="0.25">
      <c r="N89809"/>
    </row>
    <row r="89810" spans="14:14" x14ac:dyDescent="0.25">
      <c r="N89810"/>
    </row>
    <row r="89811" spans="14:14" x14ac:dyDescent="0.25">
      <c r="N89811"/>
    </row>
    <row r="89812" spans="14:14" x14ac:dyDescent="0.25">
      <c r="N89812"/>
    </row>
    <row r="89813" spans="14:14" x14ac:dyDescent="0.25">
      <c r="N89813"/>
    </row>
    <row r="89814" spans="14:14" x14ac:dyDescent="0.25">
      <c r="N89814"/>
    </row>
    <row r="89815" spans="14:14" x14ac:dyDescent="0.25">
      <c r="N89815"/>
    </row>
    <row r="89816" spans="14:14" x14ac:dyDescent="0.25">
      <c r="N89816"/>
    </row>
    <row r="89817" spans="14:14" x14ac:dyDescent="0.25">
      <c r="N89817"/>
    </row>
    <row r="89818" spans="14:14" x14ac:dyDescent="0.25">
      <c r="N89818"/>
    </row>
    <row r="89819" spans="14:14" x14ac:dyDescent="0.25">
      <c r="N89819"/>
    </row>
    <row r="89820" spans="14:14" x14ac:dyDescent="0.25">
      <c r="N89820"/>
    </row>
    <row r="89821" spans="14:14" x14ac:dyDescent="0.25">
      <c r="N89821"/>
    </row>
    <row r="89822" spans="14:14" x14ac:dyDescent="0.25">
      <c r="N89822"/>
    </row>
    <row r="89823" spans="14:14" x14ac:dyDescent="0.25">
      <c r="N89823"/>
    </row>
    <row r="89824" spans="14:14" x14ac:dyDescent="0.25">
      <c r="N89824"/>
    </row>
    <row r="89825" spans="14:14" x14ac:dyDescent="0.25">
      <c r="N89825"/>
    </row>
    <row r="89826" spans="14:14" x14ac:dyDescent="0.25">
      <c r="N89826"/>
    </row>
    <row r="89827" spans="14:14" x14ac:dyDescent="0.25">
      <c r="N89827"/>
    </row>
    <row r="89828" spans="14:14" x14ac:dyDescent="0.25">
      <c r="N89828"/>
    </row>
    <row r="89829" spans="14:14" x14ac:dyDescent="0.25">
      <c r="N89829"/>
    </row>
    <row r="89830" spans="14:14" x14ac:dyDescent="0.25">
      <c r="N89830"/>
    </row>
    <row r="89831" spans="14:14" x14ac:dyDescent="0.25">
      <c r="N89831"/>
    </row>
    <row r="89832" spans="14:14" x14ac:dyDescent="0.25">
      <c r="N89832"/>
    </row>
    <row r="89833" spans="14:14" x14ac:dyDescent="0.25">
      <c r="N89833"/>
    </row>
    <row r="89834" spans="14:14" x14ac:dyDescent="0.25">
      <c r="N89834"/>
    </row>
    <row r="89835" spans="14:14" x14ac:dyDescent="0.25">
      <c r="N89835"/>
    </row>
    <row r="89836" spans="14:14" x14ac:dyDescent="0.25">
      <c r="N89836"/>
    </row>
    <row r="89837" spans="14:14" x14ac:dyDescent="0.25">
      <c r="N89837"/>
    </row>
    <row r="89838" spans="14:14" x14ac:dyDescent="0.25">
      <c r="N89838"/>
    </row>
    <row r="89839" spans="14:14" x14ac:dyDescent="0.25">
      <c r="N89839"/>
    </row>
    <row r="89840" spans="14:14" x14ac:dyDescent="0.25">
      <c r="N89840"/>
    </row>
    <row r="89841" spans="14:14" x14ac:dyDescent="0.25">
      <c r="N89841"/>
    </row>
    <row r="89842" spans="14:14" x14ac:dyDescent="0.25">
      <c r="N89842"/>
    </row>
    <row r="89843" spans="14:14" x14ac:dyDescent="0.25">
      <c r="N89843"/>
    </row>
    <row r="89844" spans="14:14" x14ac:dyDescent="0.25">
      <c r="N89844"/>
    </row>
    <row r="89845" spans="14:14" x14ac:dyDescent="0.25">
      <c r="N89845"/>
    </row>
    <row r="89846" spans="14:14" x14ac:dyDescent="0.25">
      <c r="N89846"/>
    </row>
    <row r="89847" spans="14:14" x14ac:dyDescent="0.25">
      <c r="N89847"/>
    </row>
    <row r="89848" spans="14:14" x14ac:dyDescent="0.25">
      <c r="N89848"/>
    </row>
    <row r="89849" spans="14:14" x14ac:dyDescent="0.25">
      <c r="N89849"/>
    </row>
    <row r="89850" spans="14:14" x14ac:dyDescent="0.25">
      <c r="N89850"/>
    </row>
    <row r="89851" spans="14:14" x14ac:dyDescent="0.25">
      <c r="N89851"/>
    </row>
    <row r="89852" spans="14:14" x14ac:dyDescent="0.25">
      <c r="N89852"/>
    </row>
    <row r="89853" spans="14:14" x14ac:dyDescent="0.25">
      <c r="N89853"/>
    </row>
    <row r="89854" spans="14:14" x14ac:dyDescent="0.25">
      <c r="N89854"/>
    </row>
    <row r="89855" spans="14:14" x14ac:dyDescent="0.25">
      <c r="N89855"/>
    </row>
    <row r="89856" spans="14:14" x14ac:dyDescent="0.25">
      <c r="N89856"/>
    </row>
    <row r="89857" spans="14:14" x14ac:dyDescent="0.25">
      <c r="N89857"/>
    </row>
    <row r="89858" spans="14:14" x14ac:dyDescent="0.25">
      <c r="N89858"/>
    </row>
    <row r="89859" spans="14:14" x14ac:dyDescent="0.25">
      <c r="N89859"/>
    </row>
    <row r="89860" spans="14:14" x14ac:dyDescent="0.25">
      <c r="N89860"/>
    </row>
    <row r="89861" spans="14:14" x14ac:dyDescent="0.25">
      <c r="N89861"/>
    </row>
    <row r="89862" spans="14:14" x14ac:dyDescent="0.25">
      <c r="N89862"/>
    </row>
    <row r="89863" spans="14:14" x14ac:dyDescent="0.25">
      <c r="N89863"/>
    </row>
    <row r="89864" spans="14:14" x14ac:dyDescent="0.25">
      <c r="N89864"/>
    </row>
    <row r="89865" spans="14:14" x14ac:dyDescent="0.25">
      <c r="N89865"/>
    </row>
    <row r="89866" spans="14:14" x14ac:dyDescent="0.25">
      <c r="N89866"/>
    </row>
    <row r="89867" spans="14:14" x14ac:dyDescent="0.25">
      <c r="N89867"/>
    </row>
    <row r="89868" spans="14:14" x14ac:dyDescent="0.25">
      <c r="N89868"/>
    </row>
    <row r="89869" spans="14:14" x14ac:dyDescent="0.25">
      <c r="N89869"/>
    </row>
    <row r="89870" spans="14:14" x14ac:dyDescent="0.25">
      <c r="N89870"/>
    </row>
    <row r="89871" spans="14:14" x14ac:dyDescent="0.25">
      <c r="N89871"/>
    </row>
    <row r="89872" spans="14:14" x14ac:dyDescent="0.25">
      <c r="N89872"/>
    </row>
    <row r="89873" spans="14:14" x14ac:dyDescent="0.25">
      <c r="N89873"/>
    </row>
    <row r="89874" spans="14:14" x14ac:dyDescent="0.25">
      <c r="N89874"/>
    </row>
    <row r="89875" spans="14:14" x14ac:dyDescent="0.25">
      <c r="N89875"/>
    </row>
    <row r="89876" spans="14:14" x14ac:dyDescent="0.25">
      <c r="N89876"/>
    </row>
    <row r="89877" spans="14:14" x14ac:dyDescent="0.25">
      <c r="N89877"/>
    </row>
    <row r="89878" spans="14:14" x14ac:dyDescent="0.25">
      <c r="N89878"/>
    </row>
    <row r="89879" spans="14:14" x14ac:dyDescent="0.25">
      <c r="N89879"/>
    </row>
    <row r="89880" spans="14:14" x14ac:dyDescent="0.25">
      <c r="N89880"/>
    </row>
    <row r="89881" spans="14:14" x14ac:dyDescent="0.25">
      <c r="N89881"/>
    </row>
    <row r="89882" spans="14:14" x14ac:dyDescent="0.25">
      <c r="N89882"/>
    </row>
    <row r="89883" spans="14:14" x14ac:dyDescent="0.25">
      <c r="N89883"/>
    </row>
    <row r="89884" spans="14:14" x14ac:dyDescent="0.25">
      <c r="N89884"/>
    </row>
    <row r="89885" spans="14:14" x14ac:dyDescent="0.25">
      <c r="N89885"/>
    </row>
    <row r="89886" spans="14:14" x14ac:dyDescent="0.25">
      <c r="N89886"/>
    </row>
    <row r="89887" spans="14:14" x14ac:dyDescent="0.25">
      <c r="N89887"/>
    </row>
    <row r="89888" spans="14:14" x14ac:dyDescent="0.25">
      <c r="N89888"/>
    </row>
    <row r="89889" spans="14:14" x14ac:dyDescent="0.25">
      <c r="N89889"/>
    </row>
    <row r="89890" spans="14:14" x14ac:dyDescent="0.25">
      <c r="N89890"/>
    </row>
    <row r="89891" spans="14:14" x14ac:dyDescent="0.25">
      <c r="N89891"/>
    </row>
    <row r="89892" spans="14:14" x14ac:dyDescent="0.25">
      <c r="N89892"/>
    </row>
    <row r="89893" spans="14:14" x14ac:dyDescent="0.25">
      <c r="N89893"/>
    </row>
    <row r="89894" spans="14:14" x14ac:dyDescent="0.25">
      <c r="N89894"/>
    </row>
    <row r="89895" spans="14:14" x14ac:dyDescent="0.25">
      <c r="N89895"/>
    </row>
    <row r="89896" spans="14:14" x14ac:dyDescent="0.25">
      <c r="N89896"/>
    </row>
    <row r="89897" spans="14:14" x14ac:dyDescent="0.25">
      <c r="N89897"/>
    </row>
    <row r="89898" spans="14:14" x14ac:dyDescent="0.25">
      <c r="N89898"/>
    </row>
    <row r="89899" spans="14:14" x14ac:dyDescent="0.25">
      <c r="N89899"/>
    </row>
    <row r="89900" spans="14:14" x14ac:dyDescent="0.25">
      <c r="N89900"/>
    </row>
    <row r="89901" spans="14:14" x14ac:dyDescent="0.25">
      <c r="N89901"/>
    </row>
    <row r="89902" spans="14:14" x14ac:dyDescent="0.25">
      <c r="N89902"/>
    </row>
    <row r="89903" spans="14:14" x14ac:dyDescent="0.25">
      <c r="N89903"/>
    </row>
    <row r="89904" spans="14:14" x14ac:dyDescent="0.25">
      <c r="N89904"/>
    </row>
    <row r="89905" spans="14:14" x14ac:dyDescent="0.25">
      <c r="N89905"/>
    </row>
    <row r="89906" spans="14:14" x14ac:dyDescent="0.25">
      <c r="N89906"/>
    </row>
    <row r="89907" spans="14:14" x14ac:dyDescent="0.25">
      <c r="N89907"/>
    </row>
    <row r="89908" spans="14:14" x14ac:dyDescent="0.25">
      <c r="N89908"/>
    </row>
    <row r="89909" spans="14:14" x14ac:dyDescent="0.25">
      <c r="N89909"/>
    </row>
    <row r="89910" spans="14:14" x14ac:dyDescent="0.25">
      <c r="N89910"/>
    </row>
    <row r="89911" spans="14:14" x14ac:dyDescent="0.25">
      <c r="N89911"/>
    </row>
    <row r="89912" spans="14:14" x14ac:dyDescent="0.25">
      <c r="N89912"/>
    </row>
    <row r="89913" spans="14:14" x14ac:dyDescent="0.25">
      <c r="N89913"/>
    </row>
    <row r="89914" spans="14:14" x14ac:dyDescent="0.25">
      <c r="N89914"/>
    </row>
    <row r="89915" spans="14:14" x14ac:dyDescent="0.25">
      <c r="N89915"/>
    </row>
    <row r="89916" spans="14:14" x14ac:dyDescent="0.25">
      <c r="N89916"/>
    </row>
    <row r="89917" spans="14:14" x14ac:dyDescent="0.25">
      <c r="N89917"/>
    </row>
    <row r="89918" spans="14:14" x14ac:dyDescent="0.25">
      <c r="N89918"/>
    </row>
    <row r="89919" spans="14:14" x14ac:dyDescent="0.25">
      <c r="N89919"/>
    </row>
    <row r="89920" spans="14:14" x14ac:dyDescent="0.25">
      <c r="N89920"/>
    </row>
    <row r="89921" spans="14:14" x14ac:dyDescent="0.25">
      <c r="N89921"/>
    </row>
    <row r="89922" spans="14:14" x14ac:dyDescent="0.25">
      <c r="N89922"/>
    </row>
    <row r="89923" spans="14:14" x14ac:dyDescent="0.25">
      <c r="N89923"/>
    </row>
    <row r="89924" spans="14:14" x14ac:dyDescent="0.25">
      <c r="N89924"/>
    </row>
    <row r="89925" spans="14:14" x14ac:dyDescent="0.25">
      <c r="N89925"/>
    </row>
    <row r="89926" spans="14:14" x14ac:dyDescent="0.25">
      <c r="N89926"/>
    </row>
    <row r="89927" spans="14:14" x14ac:dyDescent="0.25">
      <c r="N89927"/>
    </row>
    <row r="89928" spans="14:14" x14ac:dyDescent="0.25">
      <c r="N89928"/>
    </row>
    <row r="89929" spans="14:14" x14ac:dyDescent="0.25">
      <c r="N89929"/>
    </row>
    <row r="89930" spans="14:14" x14ac:dyDescent="0.25">
      <c r="N89930"/>
    </row>
    <row r="89931" spans="14:14" x14ac:dyDescent="0.25">
      <c r="N89931"/>
    </row>
    <row r="89932" spans="14:14" x14ac:dyDescent="0.25">
      <c r="N89932"/>
    </row>
    <row r="89933" spans="14:14" x14ac:dyDescent="0.25">
      <c r="N89933"/>
    </row>
    <row r="89934" spans="14:14" x14ac:dyDescent="0.25">
      <c r="N89934"/>
    </row>
    <row r="89935" spans="14:14" x14ac:dyDescent="0.25">
      <c r="N89935"/>
    </row>
    <row r="89936" spans="14:14" x14ac:dyDescent="0.25">
      <c r="N89936"/>
    </row>
    <row r="89937" spans="14:14" x14ac:dyDescent="0.25">
      <c r="N89937"/>
    </row>
    <row r="89938" spans="14:14" x14ac:dyDescent="0.25">
      <c r="N89938"/>
    </row>
    <row r="89939" spans="14:14" x14ac:dyDescent="0.25">
      <c r="N89939"/>
    </row>
    <row r="89940" spans="14:14" x14ac:dyDescent="0.25">
      <c r="N89940"/>
    </row>
    <row r="89941" spans="14:14" x14ac:dyDescent="0.25">
      <c r="N89941"/>
    </row>
    <row r="89942" spans="14:14" x14ac:dyDescent="0.25">
      <c r="N89942"/>
    </row>
    <row r="89943" spans="14:14" x14ac:dyDescent="0.25">
      <c r="N89943"/>
    </row>
    <row r="89944" spans="14:14" x14ac:dyDescent="0.25">
      <c r="N89944"/>
    </row>
    <row r="89945" spans="14:14" x14ac:dyDescent="0.25">
      <c r="N89945"/>
    </row>
    <row r="89946" spans="14:14" x14ac:dyDescent="0.25">
      <c r="N89946"/>
    </row>
    <row r="89947" spans="14:14" x14ac:dyDescent="0.25">
      <c r="N89947"/>
    </row>
    <row r="89948" spans="14:14" x14ac:dyDescent="0.25">
      <c r="N89948"/>
    </row>
    <row r="89949" spans="14:14" x14ac:dyDescent="0.25">
      <c r="N89949"/>
    </row>
    <row r="89950" spans="14:14" x14ac:dyDescent="0.25">
      <c r="N89950"/>
    </row>
    <row r="89951" spans="14:14" x14ac:dyDescent="0.25">
      <c r="N89951"/>
    </row>
    <row r="89952" spans="14:14" x14ac:dyDescent="0.25">
      <c r="N89952"/>
    </row>
    <row r="89953" spans="14:14" x14ac:dyDescent="0.25">
      <c r="N89953"/>
    </row>
    <row r="89954" spans="14:14" x14ac:dyDescent="0.25">
      <c r="N89954"/>
    </row>
    <row r="89955" spans="14:14" x14ac:dyDescent="0.25">
      <c r="N89955"/>
    </row>
    <row r="89956" spans="14:14" x14ac:dyDescent="0.25">
      <c r="N89956"/>
    </row>
    <row r="89957" spans="14:14" x14ac:dyDescent="0.25">
      <c r="N89957"/>
    </row>
    <row r="89958" spans="14:14" x14ac:dyDescent="0.25">
      <c r="N89958"/>
    </row>
    <row r="89959" spans="14:14" x14ac:dyDescent="0.25">
      <c r="N89959"/>
    </row>
    <row r="89960" spans="14:14" x14ac:dyDescent="0.25">
      <c r="N89960"/>
    </row>
    <row r="89961" spans="14:14" x14ac:dyDescent="0.25">
      <c r="N89961"/>
    </row>
    <row r="89962" spans="14:14" x14ac:dyDescent="0.25">
      <c r="N89962"/>
    </row>
    <row r="89963" spans="14:14" x14ac:dyDescent="0.25">
      <c r="N89963"/>
    </row>
    <row r="89964" spans="14:14" x14ac:dyDescent="0.25">
      <c r="N89964"/>
    </row>
    <row r="89965" spans="14:14" x14ac:dyDescent="0.25">
      <c r="N89965"/>
    </row>
    <row r="89966" spans="14:14" x14ac:dyDescent="0.25">
      <c r="N89966"/>
    </row>
    <row r="89967" spans="14:14" x14ac:dyDescent="0.25">
      <c r="N89967"/>
    </row>
    <row r="89968" spans="14:14" x14ac:dyDescent="0.25">
      <c r="N89968"/>
    </row>
    <row r="89969" spans="14:14" x14ac:dyDescent="0.25">
      <c r="N89969"/>
    </row>
    <row r="89970" spans="14:14" x14ac:dyDescent="0.25">
      <c r="N89970"/>
    </row>
    <row r="89971" spans="14:14" x14ac:dyDescent="0.25">
      <c r="N89971"/>
    </row>
    <row r="89972" spans="14:14" x14ac:dyDescent="0.25">
      <c r="N89972"/>
    </row>
    <row r="89973" spans="14:14" x14ac:dyDescent="0.25">
      <c r="N89973"/>
    </row>
    <row r="89974" spans="14:14" x14ac:dyDescent="0.25">
      <c r="N89974"/>
    </row>
    <row r="89975" spans="14:14" x14ac:dyDescent="0.25">
      <c r="N89975"/>
    </row>
    <row r="89976" spans="14:14" x14ac:dyDescent="0.25">
      <c r="N89976"/>
    </row>
    <row r="89977" spans="14:14" x14ac:dyDescent="0.25">
      <c r="N89977"/>
    </row>
    <row r="89978" spans="14:14" x14ac:dyDescent="0.25">
      <c r="N89978"/>
    </row>
    <row r="89979" spans="14:14" x14ac:dyDescent="0.25">
      <c r="N89979"/>
    </row>
    <row r="89980" spans="14:14" x14ac:dyDescent="0.25">
      <c r="N89980"/>
    </row>
    <row r="89981" spans="14:14" x14ac:dyDescent="0.25">
      <c r="N89981"/>
    </row>
    <row r="89982" spans="14:14" x14ac:dyDescent="0.25">
      <c r="N89982"/>
    </row>
    <row r="89983" spans="14:14" x14ac:dyDescent="0.25">
      <c r="N89983"/>
    </row>
    <row r="89984" spans="14:14" x14ac:dyDescent="0.25">
      <c r="N89984"/>
    </row>
    <row r="89985" spans="14:14" x14ac:dyDescent="0.25">
      <c r="N89985"/>
    </row>
    <row r="89986" spans="14:14" x14ac:dyDescent="0.25">
      <c r="N89986"/>
    </row>
    <row r="89987" spans="14:14" x14ac:dyDescent="0.25">
      <c r="N89987"/>
    </row>
    <row r="89988" spans="14:14" x14ac:dyDescent="0.25">
      <c r="N89988"/>
    </row>
    <row r="89989" spans="14:14" x14ac:dyDescent="0.25">
      <c r="N89989"/>
    </row>
    <row r="89990" spans="14:14" x14ac:dyDescent="0.25">
      <c r="N89990"/>
    </row>
    <row r="89991" spans="14:14" x14ac:dyDescent="0.25">
      <c r="N89991"/>
    </row>
    <row r="89992" spans="14:14" x14ac:dyDescent="0.25">
      <c r="N89992"/>
    </row>
    <row r="89993" spans="14:14" x14ac:dyDescent="0.25">
      <c r="N89993"/>
    </row>
    <row r="89994" spans="14:14" x14ac:dyDescent="0.25">
      <c r="N89994"/>
    </row>
    <row r="89995" spans="14:14" x14ac:dyDescent="0.25">
      <c r="N89995"/>
    </row>
    <row r="89996" spans="14:14" x14ac:dyDescent="0.25">
      <c r="N89996"/>
    </row>
    <row r="89997" spans="14:14" x14ac:dyDescent="0.25">
      <c r="N89997"/>
    </row>
    <row r="89998" spans="14:14" x14ac:dyDescent="0.25">
      <c r="N89998"/>
    </row>
    <row r="89999" spans="14:14" x14ac:dyDescent="0.25">
      <c r="N89999"/>
    </row>
    <row r="90000" spans="14:14" x14ac:dyDescent="0.25">
      <c r="N90000"/>
    </row>
    <row r="90001" spans="14:14" x14ac:dyDescent="0.25">
      <c r="N90001"/>
    </row>
    <row r="90002" spans="14:14" x14ac:dyDescent="0.25">
      <c r="N90002"/>
    </row>
    <row r="90003" spans="14:14" x14ac:dyDescent="0.25">
      <c r="N90003"/>
    </row>
    <row r="90004" spans="14:14" x14ac:dyDescent="0.25">
      <c r="N90004"/>
    </row>
    <row r="90005" spans="14:14" x14ac:dyDescent="0.25">
      <c r="N90005"/>
    </row>
    <row r="90006" spans="14:14" x14ac:dyDescent="0.25">
      <c r="N90006"/>
    </row>
    <row r="90007" spans="14:14" x14ac:dyDescent="0.25">
      <c r="N90007"/>
    </row>
    <row r="90008" spans="14:14" x14ac:dyDescent="0.25">
      <c r="N90008"/>
    </row>
    <row r="90009" spans="14:14" x14ac:dyDescent="0.25">
      <c r="N90009"/>
    </row>
    <row r="90010" spans="14:14" x14ac:dyDescent="0.25">
      <c r="N90010"/>
    </row>
    <row r="90011" spans="14:14" x14ac:dyDescent="0.25">
      <c r="N90011"/>
    </row>
    <row r="90012" spans="14:14" x14ac:dyDescent="0.25">
      <c r="N90012"/>
    </row>
    <row r="90013" spans="14:14" x14ac:dyDescent="0.25">
      <c r="N90013"/>
    </row>
    <row r="90014" spans="14:14" x14ac:dyDescent="0.25">
      <c r="N90014"/>
    </row>
    <row r="90015" spans="14:14" x14ac:dyDescent="0.25">
      <c r="N90015"/>
    </row>
    <row r="90016" spans="14:14" x14ac:dyDescent="0.25">
      <c r="N90016"/>
    </row>
    <row r="90017" spans="14:14" x14ac:dyDescent="0.25">
      <c r="N90017"/>
    </row>
    <row r="90018" spans="14:14" x14ac:dyDescent="0.25">
      <c r="N90018"/>
    </row>
    <row r="90019" spans="14:14" x14ac:dyDescent="0.25">
      <c r="N90019"/>
    </row>
    <row r="90020" spans="14:14" x14ac:dyDescent="0.25">
      <c r="N90020"/>
    </row>
    <row r="90021" spans="14:14" x14ac:dyDescent="0.25">
      <c r="N90021"/>
    </row>
    <row r="90022" spans="14:14" x14ac:dyDescent="0.25">
      <c r="N90022"/>
    </row>
    <row r="90023" spans="14:14" x14ac:dyDescent="0.25">
      <c r="N90023"/>
    </row>
    <row r="90024" spans="14:14" x14ac:dyDescent="0.25">
      <c r="N90024"/>
    </row>
    <row r="90025" spans="14:14" x14ac:dyDescent="0.25">
      <c r="N90025"/>
    </row>
    <row r="90026" spans="14:14" x14ac:dyDescent="0.25">
      <c r="N90026"/>
    </row>
    <row r="90027" spans="14:14" x14ac:dyDescent="0.25">
      <c r="N90027"/>
    </row>
    <row r="90028" spans="14:14" x14ac:dyDescent="0.25">
      <c r="N90028"/>
    </row>
    <row r="90029" spans="14:14" x14ac:dyDescent="0.25">
      <c r="N90029"/>
    </row>
    <row r="90030" spans="14:14" x14ac:dyDescent="0.25">
      <c r="N90030"/>
    </row>
    <row r="90031" spans="14:14" x14ac:dyDescent="0.25">
      <c r="N90031"/>
    </row>
    <row r="90032" spans="14:14" x14ac:dyDescent="0.25">
      <c r="N90032"/>
    </row>
    <row r="90033" spans="14:14" x14ac:dyDescent="0.25">
      <c r="N90033"/>
    </row>
    <row r="90034" spans="14:14" x14ac:dyDescent="0.25">
      <c r="N90034"/>
    </row>
    <row r="90035" spans="14:14" x14ac:dyDescent="0.25">
      <c r="N90035"/>
    </row>
    <row r="90036" spans="14:14" x14ac:dyDescent="0.25">
      <c r="N90036"/>
    </row>
    <row r="90037" spans="14:14" x14ac:dyDescent="0.25">
      <c r="N90037"/>
    </row>
    <row r="90038" spans="14:14" x14ac:dyDescent="0.25">
      <c r="N90038"/>
    </row>
    <row r="90039" spans="14:14" x14ac:dyDescent="0.25">
      <c r="N90039"/>
    </row>
    <row r="90040" spans="14:14" x14ac:dyDescent="0.25">
      <c r="N90040"/>
    </row>
    <row r="90041" spans="14:14" x14ac:dyDescent="0.25">
      <c r="N90041"/>
    </row>
    <row r="90042" spans="14:14" x14ac:dyDescent="0.25">
      <c r="N90042"/>
    </row>
    <row r="90043" spans="14:14" x14ac:dyDescent="0.25">
      <c r="N90043"/>
    </row>
    <row r="90044" spans="14:14" x14ac:dyDescent="0.25">
      <c r="N90044"/>
    </row>
    <row r="90045" spans="14:14" x14ac:dyDescent="0.25">
      <c r="N90045"/>
    </row>
    <row r="90046" spans="14:14" x14ac:dyDescent="0.25">
      <c r="N90046"/>
    </row>
    <row r="90047" spans="14:14" x14ac:dyDescent="0.25">
      <c r="N90047"/>
    </row>
    <row r="90048" spans="14:14" x14ac:dyDescent="0.25">
      <c r="N90048"/>
    </row>
    <row r="90049" spans="14:14" x14ac:dyDescent="0.25">
      <c r="N90049"/>
    </row>
    <row r="90050" spans="14:14" x14ac:dyDescent="0.25">
      <c r="N90050"/>
    </row>
    <row r="90051" spans="14:14" x14ac:dyDescent="0.25">
      <c r="N90051"/>
    </row>
    <row r="90052" spans="14:14" x14ac:dyDescent="0.25">
      <c r="N90052"/>
    </row>
    <row r="90053" spans="14:14" x14ac:dyDescent="0.25">
      <c r="N90053"/>
    </row>
    <row r="90054" spans="14:14" x14ac:dyDescent="0.25">
      <c r="N90054"/>
    </row>
    <row r="90055" spans="14:14" x14ac:dyDescent="0.25">
      <c r="N90055"/>
    </row>
    <row r="90056" spans="14:14" x14ac:dyDescent="0.25">
      <c r="N90056"/>
    </row>
    <row r="90057" spans="14:14" x14ac:dyDescent="0.25">
      <c r="N90057"/>
    </row>
    <row r="90058" spans="14:14" x14ac:dyDescent="0.25">
      <c r="N90058"/>
    </row>
    <row r="90059" spans="14:14" x14ac:dyDescent="0.25">
      <c r="N90059"/>
    </row>
    <row r="90060" spans="14:14" x14ac:dyDescent="0.25">
      <c r="N90060"/>
    </row>
    <row r="90061" spans="14:14" x14ac:dyDescent="0.25">
      <c r="N90061"/>
    </row>
    <row r="90062" spans="14:14" x14ac:dyDescent="0.25">
      <c r="N90062"/>
    </row>
    <row r="90063" spans="14:14" x14ac:dyDescent="0.25">
      <c r="N90063"/>
    </row>
    <row r="90064" spans="14:14" x14ac:dyDescent="0.25">
      <c r="N90064"/>
    </row>
    <row r="90065" spans="14:14" x14ac:dyDescent="0.25">
      <c r="N90065"/>
    </row>
    <row r="90066" spans="14:14" x14ac:dyDescent="0.25">
      <c r="N90066"/>
    </row>
    <row r="90067" spans="14:14" x14ac:dyDescent="0.25">
      <c r="N90067"/>
    </row>
    <row r="90068" spans="14:14" x14ac:dyDescent="0.25">
      <c r="N90068"/>
    </row>
    <row r="90069" spans="14:14" x14ac:dyDescent="0.25">
      <c r="N90069"/>
    </row>
    <row r="90070" spans="14:14" x14ac:dyDescent="0.25">
      <c r="N90070"/>
    </row>
    <row r="90071" spans="14:14" x14ac:dyDescent="0.25">
      <c r="N90071"/>
    </row>
    <row r="90072" spans="14:14" x14ac:dyDescent="0.25">
      <c r="N90072"/>
    </row>
    <row r="90073" spans="14:14" x14ac:dyDescent="0.25">
      <c r="N90073"/>
    </row>
    <row r="90074" spans="14:14" x14ac:dyDescent="0.25">
      <c r="N90074"/>
    </row>
    <row r="90075" spans="14:14" x14ac:dyDescent="0.25">
      <c r="N90075"/>
    </row>
    <row r="90076" spans="14:14" x14ac:dyDescent="0.25">
      <c r="N90076"/>
    </row>
    <row r="90077" spans="14:14" x14ac:dyDescent="0.25">
      <c r="N90077"/>
    </row>
    <row r="90078" spans="14:14" x14ac:dyDescent="0.25">
      <c r="N90078"/>
    </row>
    <row r="90079" spans="14:14" x14ac:dyDescent="0.25">
      <c r="N90079"/>
    </row>
    <row r="90080" spans="14:14" x14ac:dyDescent="0.25">
      <c r="N90080"/>
    </row>
    <row r="90081" spans="14:14" x14ac:dyDescent="0.25">
      <c r="N90081"/>
    </row>
    <row r="90082" spans="14:14" x14ac:dyDescent="0.25">
      <c r="N90082"/>
    </row>
    <row r="90083" spans="14:14" x14ac:dyDescent="0.25">
      <c r="N90083"/>
    </row>
    <row r="90084" spans="14:14" x14ac:dyDescent="0.25">
      <c r="N90084"/>
    </row>
    <row r="90085" spans="14:14" x14ac:dyDescent="0.25">
      <c r="N90085"/>
    </row>
    <row r="90086" spans="14:14" x14ac:dyDescent="0.25">
      <c r="N90086"/>
    </row>
    <row r="90087" spans="14:14" x14ac:dyDescent="0.25">
      <c r="N90087"/>
    </row>
    <row r="90088" spans="14:14" x14ac:dyDescent="0.25">
      <c r="N90088"/>
    </row>
    <row r="90089" spans="14:14" x14ac:dyDescent="0.25">
      <c r="N90089"/>
    </row>
    <row r="90090" spans="14:14" x14ac:dyDescent="0.25">
      <c r="N90090"/>
    </row>
    <row r="90091" spans="14:14" x14ac:dyDescent="0.25">
      <c r="N90091"/>
    </row>
    <row r="90092" spans="14:14" x14ac:dyDescent="0.25">
      <c r="N90092"/>
    </row>
    <row r="90093" spans="14:14" x14ac:dyDescent="0.25">
      <c r="N90093"/>
    </row>
    <row r="90094" spans="14:14" x14ac:dyDescent="0.25">
      <c r="N90094"/>
    </row>
    <row r="90095" spans="14:14" x14ac:dyDescent="0.25">
      <c r="N90095"/>
    </row>
    <row r="90096" spans="14:14" x14ac:dyDescent="0.25">
      <c r="N90096"/>
    </row>
    <row r="90097" spans="14:14" x14ac:dyDescent="0.25">
      <c r="N90097"/>
    </row>
    <row r="90098" spans="14:14" x14ac:dyDescent="0.25">
      <c r="N90098"/>
    </row>
    <row r="90099" spans="14:14" x14ac:dyDescent="0.25">
      <c r="N90099"/>
    </row>
    <row r="90100" spans="14:14" x14ac:dyDescent="0.25">
      <c r="N90100"/>
    </row>
    <row r="90101" spans="14:14" x14ac:dyDescent="0.25">
      <c r="N90101"/>
    </row>
    <row r="90102" spans="14:14" x14ac:dyDescent="0.25">
      <c r="N90102"/>
    </row>
    <row r="90103" spans="14:14" x14ac:dyDescent="0.25">
      <c r="N90103"/>
    </row>
    <row r="90104" spans="14:14" x14ac:dyDescent="0.25">
      <c r="N90104"/>
    </row>
    <row r="90105" spans="14:14" x14ac:dyDescent="0.25">
      <c r="N90105"/>
    </row>
    <row r="90106" spans="14:14" x14ac:dyDescent="0.25">
      <c r="N90106"/>
    </row>
    <row r="90107" spans="14:14" x14ac:dyDescent="0.25">
      <c r="N90107"/>
    </row>
    <row r="90108" spans="14:14" x14ac:dyDescent="0.25">
      <c r="N90108"/>
    </row>
    <row r="90109" spans="14:14" x14ac:dyDescent="0.25">
      <c r="N90109"/>
    </row>
    <row r="90110" spans="14:14" x14ac:dyDescent="0.25">
      <c r="N90110"/>
    </row>
    <row r="90111" spans="14:14" x14ac:dyDescent="0.25">
      <c r="N90111"/>
    </row>
    <row r="90112" spans="14:14" x14ac:dyDescent="0.25">
      <c r="N90112"/>
    </row>
    <row r="90113" spans="14:14" x14ac:dyDescent="0.25">
      <c r="N90113"/>
    </row>
    <row r="90114" spans="14:14" x14ac:dyDescent="0.25">
      <c r="N90114"/>
    </row>
    <row r="90115" spans="14:14" x14ac:dyDescent="0.25">
      <c r="N90115"/>
    </row>
    <row r="90116" spans="14:14" x14ac:dyDescent="0.25">
      <c r="N90116"/>
    </row>
    <row r="90117" spans="14:14" x14ac:dyDescent="0.25">
      <c r="N90117"/>
    </row>
    <row r="90118" spans="14:14" x14ac:dyDescent="0.25">
      <c r="N90118"/>
    </row>
    <row r="90119" spans="14:14" x14ac:dyDescent="0.25">
      <c r="N90119"/>
    </row>
    <row r="90120" spans="14:14" x14ac:dyDescent="0.25">
      <c r="N90120"/>
    </row>
    <row r="90121" spans="14:14" x14ac:dyDescent="0.25">
      <c r="N90121"/>
    </row>
    <row r="90122" spans="14:14" x14ac:dyDescent="0.25">
      <c r="N90122"/>
    </row>
    <row r="90123" spans="14:14" x14ac:dyDescent="0.25">
      <c r="N90123"/>
    </row>
    <row r="90124" spans="14:14" x14ac:dyDescent="0.25">
      <c r="N90124"/>
    </row>
    <row r="90125" spans="14:14" x14ac:dyDescent="0.25">
      <c r="N90125"/>
    </row>
    <row r="90126" spans="14:14" x14ac:dyDescent="0.25">
      <c r="N90126"/>
    </row>
    <row r="90127" spans="14:14" x14ac:dyDescent="0.25">
      <c r="N90127"/>
    </row>
    <row r="90128" spans="14:14" x14ac:dyDescent="0.25">
      <c r="N90128"/>
    </row>
    <row r="90129" spans="14:14" x14ac:dyDescent="0.25">
      <c r="N90129"/>
    </row>
    <row r="90130" spans="14:14" x14ac:dyDescent="0.25">
      <c r="N90130"/>
    </row>
    <row r="90131" spans="14:14" x14ac:dyDescent="0.25">
      <c r="N90131"/>
    </row>
    <row r="90132" spans="14:14" x14ac:dyDescent="0.25">
      <c r="N90132"/>
    </row>
    <row r="90133" spans="14:14" x14ac:dyDescent="0.25">
      <c r="N90133"/>
    </row>
    <row r="90134" spans="14:14" x14ac:dyDescent="0.25">
      <c r="N90134"/>
    </row>
    <row r="90135" spans="14:14" x14ac:dyDescent="0.25">
      <c r="N90135"/>
    </row>
    <row r="90136" spans="14:14" x14ac:dyDescent="0.25">
      <c r="N90136"/>
    </row>
    <row r="90137" spans="14:14" x14ac:dyDescent="0.25">
      <c r="N90137"/>
    </row>
    <row r="90138" spans="14:14" x14ac:dyDescent="0.25">
      <c r="N90138"/>
    </row>
    <row r="90139" spans="14:14" x14ac:dyDescent="0.25">
      <c r="N90139"/>
    </row>
    <row r="90140" spans="14:14" x14ac:dyDescent="0.25">
      <c r="N90140"/>
    </row>
    <row r="90141" spans="14:14" x14ac:dyDescent="0.25">
      <c r="N90141"/>
    </row>
    <row r="90142" spans="14:14" x14ac:dyDescent="0.25">
      <c r="N90142"/>
    </row>
    <row r="90143" spans="14:14" x14ac:dyDescent="0.25">
      <c r="N90143"/>
    </row>
    <row r="90144" spans="14:14" x14ac:dyDescent="0.25">
      <c r="N90144"/>
    </row>
    <row r="90145" spans="14:14" x14ac:dyDescent="0.25">
      <c r="N90145"/>
    </row>
    <row r="90146" spans="14:14" x14ac:dyDescent="0.25">
      <c r="N90146"/>
    </row>
    <row r="90147" spans="14:14" x14ac:dyDescent="0.25">
      <c r="N90147"/>
    </row>
    <row r="90148" spans="14:14" x14ac:dyDescent="0.25">
      <c r="N90148"/>
    </row>
    <row r="90149" spans="14:14" x14ac:dyDescent="0.25">
      <c r="N90149"/>
    </row>
    <row r="90150" spans="14:14" x14ac:dyDescent="0.25">
      <c r="N90150"/>
    </row>
    <row r="90151" spans="14:14" x14ac:dyDescent="0.25">
      <c r="N90151"/>
    </row>
    <row r="90152" spans="14:14" x14ac:dyDescent="0.25">
      <c r="N90152"/>
    </row>
    <row r="90153" spans="14:14" x14ac:dyDescent="0.25">
      <c r="N90153"/>
    </row>
    <row r="90154" spans="14:14" x14ac:dyDescent="0.25">
      <c r="N90154"/>
    </row>
    <row r="90155" spans="14:14" x14ac:dyDescent="0.25">
      <c r="N90155"/>
    </row>
    <row r="90156" spans="14:14" x14ac:dyDescent="0.25">
      <c r="N90156"/>
    </row>
    <row r="90157" spans="14:14" x14ac:dyDescent="0.25">
      <c r="N90157"/>
    </row>
    <row r="90158" spans="14:14" x14ac:dyDescent="0.25">
      <c r="N90158"/>
    </row>
    <row r="90159" spans="14:14" x14ac:dyDescent="0.25">
      <c r="N90159"/>
    </row>
    <row r="90160" spans="14:14" x14ac:dyDescent="0.25">
      <c r="N90160"/>
    </row>
    <row r="90161" spans="14:14" x14ac:dyDescent="0.25">
      <c r="N90161"/>
    </row>
    <row r="90162" spans="14:14" x14ac:dyDescent="0.25">
      <c r="N90162"/>
    </row>
    <row r="90163" spans="14:14" x14ac:dyDescent="0.25">
      <c r="N90163"/>
    </row>
    <row r="90164" spans="14:14" x14ac:dyDescent="0.25">
      <c r="N90164"/>
    </row>
    <row r="90165" spans="14:14" x14ac:dyDescent="0.25">
      <c r="N90165"/>
    </row>
    <row r="90166" spans="14:14" x14ac:dyDescent="0.25">
      <c r="N90166"/>
    </row>
    <row r="90167" spans="14:14" x14ac:dyDescent="0.25">
      <c r="N90167"/>
    </row>
    <row r="90168" spans="14:14" x14ac:dyDescent="0.25">
      <c r="N90168"/>
    </row>
    <row r="90169" spans="14:14" x14ac:dyDescent="0.25">
      <c r="N90169"/>
    </row>
    <row r="90170" spans="14:14" x14ac:dyDescent="0.25">
      <c r="N90170"/>
    </row>
    <row r="90171" spans="14:14" x14ac:dyDescent="0.25">
      <c r="N90171"/>
    </row>
    <row r="90172" spans="14:14" x14ac:dyDescent="0.25">
      <c r="N90172"/>
    </row>
    <row r="90173" spans="14:14" x14ac:dyDescent="0.25">
      <c r="N90173"/>
    </row>
    <row r="90174" spans="14:14" x14ac:dyDescent="0.25">
      <c r="N90174"/>
    </row>
    <row r="90175" spans="14:14" x14ac:dyDescent="0.25">
      <c r="N90175"/>
    </row>
    <row r="90176" spans="14:14" x14ac:dyDescent="0.25">
      <c r="N90176"/>
    </row>
    <row r="90177" spans="14:14" x14ac:dyDescent="0.25">
      <c r="N90177"/>
    </row>
    <row r="90178" spans="14:14" x14ac:dyDescent="0.25">
      <c r="N90178"/>
    </row>
    <row r="90179" spans="14:14" x14ac:dyDescent="0.25">
      <c r="N90179"/>
    </row>
    <row r="90180" spans="14:14" x14ac:dyDescent="0.25">
      <c r="N90180"/>
    </row>
    <row r="90181" spans="14:14" x14ac:dyDescent="0.25">
      <c r="N90181"/>
    </row>
    <row r="90182" spans="14:14" x14ac:dyDescent="0.25">
      <c r="N90182"/>
    </row>
    <row r="90183" spans="14:14" x14ac:dyDescent="0.25">
      <c r="N90183"/>
    </row>
    <row r="90184" spans="14:14" x14ac:dyDescent="0.25">
      <c r="N90184"/>
    </row>
    <row r="90185" spans="14:14" x14ac:dyDescent="0.25">
      <c r="N90185"/>
    </row>
    <row r="90186" spans="14:14" x14ac:dyDescent="0.25">
      <c r="N90186"/>
    </row>
    <row r="90187" spans="14:14" x14ac:dyDescent="0.25">
      <c r="N90187"/>
    </row>
    <row r="90188" spans="14:14" x14ac:dyDescent="0.25">
      <c r="N90188"/>
    </row>
    <row r="90189" spans="14:14" x14ac:dyDescent="0.25">
      <c r="N90189"/>
    </row>
    <row r="90190" spans="14:14" x14ac:dyDescent="0.25">
      <c r="N90190"/>
    </row>
    <row r="90191" spans="14:14" x14ac:dyDescent="0.25">
      <c r="N90191"/>
    </row>
    <row r="90192" spans="14:14" x14ac:dyDescent="0.25">
      <c r="N90192"/>
    </row>
    <row r="90193" spans="14:14" x14ac:dyDescent="0.25">
      <c r="N90193"/>
    </row>
    <row r="90194" spans="14:14" x14ac:dyDescent="0.25">
      <c r="N90194"/>
    </row>
    <row r="90195" spans="14:14" x14ac:dyDescent="0.25">
      <c r="N90195"/>
    </row>
    <row r="90196" spans="14:14" x14ac:dyDescent="0.25">
      <c r="N90196"/>
    </row>
    <row r="90197" spans="14:14" x14ac:dyDescent="0.25">
      <c r="N90197"/>
    </row>
    <row r="90198" spans="14:14" x14ac:dyDescent="0.25">
      <c r="N90198"/>
    </row>
    <row r="90199" spans="14:14" x14ac:dyDescent="0.25">
      <c r="N90199"/>
    </row>
    <row r="90200" spans="14:14" x14ac:dyDescent="0.25">
      <c r="N90200"/>
    </row>
    <row r="90201" spans="14:14" x14ac:dyDescent="0.25">
      <c r="N90201"/>
    </row>
    <row r="90202" spans="14:14" x14ac:dyDescent="0.25">
      <c r="N90202"/>
    </row>
    <row r="90203" spans="14:14" x14ac:dyDescent="0.25">
      <c r="N90203"/>
    </row>
    <row r="90204" spans="14:14" x14ac:dyDescent="0.25">
      <c r="N90204"/>
    </row>
    <row r="90205" spans="14:14" x14ac:dyDescent="0.25">
      <c r="N90205"/>
    </row>
    <row r="90206" spans="14:14" x14ac:dyDescent="0.25">
      <c r="N90206"/>
    </row>
    <row r="90207" spans="14:14" x14ac:dyDescent="0.25">
      <c r="N90207"/>
    </row>
    <row r="90208" spans="14:14" x14ac:dyDescent="0.25">
      <c r="N90208"/>
    </row>
    <row r="90209" spans="14:14" x14ac:dyDescent="0.25">
      <c r="N90209"/>
    </row>
    <row r="90210" spans="14:14" x14ac:dyDescent="0.25">
      <c r="N90210"/>
    </row>
    <row r="90211" spans="14:14" x14ac:dyDescent="0.25">
      <c r="N90211"/>
    </row>
    <row r="90212" spans="14:14" x14ac:dyDescent="0.25">
      <c r="N90212"/>
    </row>
    <row r="90213" spans="14:14" x14ac:dyDescent="0.25">
      <c r="N90213"/>
    </row>
    <row r="90214" spans="14:14" x14ac:dyDescent="0.25">
      <c r="N90214"/>
    </row>
    <row r="90215" spans="14:14" x14ac:dyDescent="0.25">
      <c r="N90215"/>
    </row>
    <row r="90216" spans="14:14" x14ac:dyDescent="0.25">
      <c r="N90216"/>
    </row>
    <row r="90217" spans="14:14" x14ac:dyDescent="0.25">
      <c r="N90217"/>
    </row>
    <row r="90218" spans="14:14" x14ac:dyDescent="0.25">
      <c r="N90218"/>
    </row>
    <row r="90219" spans="14:14" x14ac:dyDescent="0.25">
      <c r="N90219"/>
    </row>
    <row r="90220" spans="14:14" x14ac:dyDescent="0.25">
      <c r="N90220"/>
    </row>
    <row r="90221" spans="14:14" x14ac:dyDescent="0.25">
      <c r="N90221"/>
    </row>
    <row r="90222" spans="14:14" x14ac:dyDescent="0.25">
      <c r="N90222"/>
    </row>
    <row r="90223" spans="14:14" x14ac:dyDescent="0.25">
      <c r="N90223"/>
    </row>
    <row r="90224" spans="14:14" x14ac:dyDescent="0.25">
      <c r="N90224"/>
    </row>
    <row r="90225" spans="14:14" x14ac:dyDescent="0.25">
      <c r="N90225"/>
    </row>
    <row r="90226" spans="14:14" x14ac:dyDescent="0.25">
      <c r="N90226"/>
    </row>
    <row r="90227" spans="14:14" x14ac:dyDescent="0.25">
      <c r="N90227"/>
    </row>
    <row r="90228" spans="14:14" x14ac:dyDescent="0.25">
      <c r="N90228"/>
    </row>
    <row r="90229" spans="14:14" x14ac:dyDescent="0.25">
      <c r="N90229"/>
    </row>
    <row r="90230" spans="14:14" x14ac:dyDescent="0.25">
      <c r="N90230"/>
    </row>
    <row r="90231" spans="14:14" x14ac:dyDescent="0.25">
      <c r="N90231"/>
    </row>
    <row r="90232" spans="14:14" x14ac:dyDescent="0.25">
      <c r="N90232"/>
    </row>
    <row r="90233" spans="14:14" x14ac:dyDescent="0.25">
      <c r="N90233"/>
    </row>
    <row r="90234" spans="14:14" x14ac:dyDescent="0.25">
      <c r="N90234"/>
    </row>
    <row r="90235" spans="14:14" x14ac:dyDescent="0.25">
      <c r="N90235"/>
    </row>
    <row r="90236" spans="14:14" x14ac:dyDescent="0.25">
      <c r="N90236"/>
    </row>
    <row r="90237" spans="14:14" x14ac:dyDescent="0.25">
      <c r="N90237"/>
    </row>
    <row r="90238" spans="14:14" x14ac:dyDescent="0.25">
      <c r="N90238"/>
    </row>
    <row r="90239" spans="14:14" x14ac:dyDescent="0.25">
      <c r="N90239"/>
    </row>
    <row r="90240" spans="14:14" x14ac:dyDescent="0.25">
      <c r="N90240"/>
    </row>
    <row r="90241" spans="14:14" x14ac:dyDescent="0.25">
      <c r="N90241"/>
    </row>
    <row r="90242" spans="14:14" x14ac:dyDescent="0.25">
      <c r="N90242"/>
    </row>
    <row r="90243" spans="14:14" x14ac:dyDescent="0.25">
      <c r="N90243"/>
    </row>
    <row r="90244" spans="14:14" x14ac:dyDescent="0.25">
      <c r="N90244"/>
    </row>
    <row r="90245" spans="14:14" x14ac:dyDescent="0.25">
      <c r="N90245"/>
    </row>
    <row r="90246" spans="14:14" x14ac:dyDescent="0.25">
      <c r="N90246"/>
    </row>
    <row r="90247" spans="14:14" x14ac:dyDescent="0.25">
      <c r="N90247"/>
    </row>
    <row r="90248" spans="14:14" x14ac:dyDescent="0.25">
      <c r="N90248"/>
    </row>
    <row r="90249" spans="14:14" x14ac:dyDescent="0.25">
      <c r="N90249"/>
    </row>
    <row r="90250" spans="14:14" x14ac:dyDescent="0.25">
      <c r="N90250"/>
    </row>
    <row r="90251" spans="14:14" x14ac:dyDescent="0.25">
      <c r="N90251"/>
    </row>
    <row r="90252" spans="14:14" x14ac:dyDescent="0.25">
      <c r="N90252"/>
    </row>
    <row r="90253" spans="14:14" x14ac:dyDescent="0.25">
      <c r="N90253"/>
    </row>
    <row r="90254" spans="14:14" x14ac:dyDescent="0.25">
      <c r="N90254"/>
    </row>
    <row r="90255" spans="14:14" x14ac:dyDescent="0.25">
      <c r="N90255"/>
    </row>
    <row r="90256" spans="14:14" x14ac:dyDescent="0.25">
      <c r="N90256"/>
    </row>
    <row r="90257" spans="14:14" x14ac:dyDescent="0.25">
      <c r="N90257"/>
    </row>
    <row r="90258" spans="14:14" x14ac:dyDescent="0.25">
      <c r="N90258"/>
    </row>
    <row r="90259" spans="14:14" x14ac:dyDescent="0.25">
      <c r="N90259"/>
    </row>
    <row r="90260" spans="14:14" x14ac:dyDescent="0.25">
      <c r="N90260"/>
    </row>
    <row r="90261" spans="14:14" x14ac:dyDescent="0.25">
      <c r="N90261"/>
    </row>
    <row r="90262" spans="14:14" x14ac:dyDescent="0.25">
      <c r="N90262"/>
    </row>
    <row r="90263" spans="14:14" x14ac:dyDescent="0.25">
      <c r="N90263"/>
    </row>
    <row r="90264" spans="14:14" x14ac:dyDescent="0.25">
      <c r="N90264"/>
    </row>
    <row r="90265" spans="14:14" x14ac:dyDescent="0.25">
      <c r="N90265"/>
    </row>
    <row r="90266" spans="14:14" x14ac:dyDescent="0.25">
      <c r="N90266"/>
    </row>
    <row r="90267" spans="14:14" x14ac:dyDescent="0.25">
      <c r="N90267"/>
    </row>
    <row r="90268" spans="14:14" x14ac:dyDescent="0.25">
      <c r="N90268"/>
    </row>
    <row r="90269" spans="14:14" x14ac:dyDescent="0.25">
      <c r="N90269"/>
    </row>
    <row r="90270" spans="14:14" x14ac:dyDescent="0.25">
      <c r="N90270"/>
    </row>
    <row r="90271" spans="14:14" x14ac:dyDescent="0.25">
      <c r="N90271"/>
    </row>
    <row r="90272" spans="14:14" x14ac:dyDescent="0.25">
      <c r="N90272"/>
    </row>
    <row r="90273" spans="14:14" x14ac:dyDescent="0.25">
      <c r="N90273"/>
    </row>
    <row r="90274" spans="14:14" x14ac:dyDescent="0.25">
      <c r="N90274"/>
    </row>
    <row r="90275" spans="14:14" x14ac:dyDescent="0.25">
      <c r="N90275"/>
    </row>
    <row r="90276" spans="14:14" x14ac:dyDescent="0.25">
      <c r="N90276"/>
    </row>
    <row r="90277" spans="14:14" x14ac:dyDescent="0.25">
      <c r="N90277"/>
    </row>
    <row r="90278" spans="14:14" x14ac:dyDescent="0.25">
      <c r="N90278"/>
    </row>
    <row r="90279" spans="14:14" x14ac:dyDescent="0.25">
      <c r="N90279"/>
    </row>
    <row r="90280" spans="14:14" x14ac:dyDescent="0.25">
      <c r="N90280"/>
    </row>
    <row r="90281" spans="14:14" x14ac:dyDescent="0.25">
      <c r="N90281"/>
    </row>
    <row r="90282" spans="14:14" x14ac:dyDescent="0.25">
      <c r="N90282"/>
    </row>
    <row r="90283" spans="14:14" x14ac:dyDescent="0.25">
      <c r="N90283"/>
    </row>
    <row r="90284" spans="14:14" x14ac:dyDescent="0.25">
      <c r="N90284"/>
    </row>
    <row r="90285" spans="14:14" x14ac:dyDescent="0.25">
      <c r="N90285"/>
    </row>
    <row r="90286" spans="14:14" x14ac:dyDescent="0.25">
      <c r="N90286"/>
    </row>
    <row r="90287" spans="14:14" x14ac:dyDescent="0.25">
      <c r="N90287"/>
    </row>
    <row r="90288" spans="14:14" x14ac:dyDescent="0.25">
      <c r="N90288"/>
    </row>
    <row r="90289" spans="14:14" x14ac:dyDescent="0.25">
      <c r="N90289"/>
    </row>
    <row r="90290" spans="14:14" x14ac:dyDescent="0.25">
      <c r="N90290"/>
    </row>
    <row r="90291" spans="14:14" x14ac:dyDescent="0.25">
      <c r="N90291"/>
    </row>
    <row r="90292" spans="14:14" x14ac:dyDescent="0.25">
      <c r="N90292"/>
    </row>
    <row r="90293" spans="14:14" x14ac:dyDescent="0.25">
      <c r="N90293"/>
    </row>
    <row r="90294" spans="14:14" x14ac:dyDescent="0.25">
      <c r="N90294"/>
    </row>
    <row r="90295" spans="14:14" x14ac:dyDescent="0.25">
      <c r="N90295"/>
    </row>
    <row r="90296" spans="14:14" x14ac:dyDescent="0.25">
      <c r="N90296"/>
    </row>
    <row r="90297" spans="14:14" x14ac:dyDescent="0.25">
      <c r="N90297"/>
    </row>
    <row r="90298" spans="14:14" x14ac:dyDescent="0.25">
      <c r="N90298"/>
    </row>
    <row r="90299" spans="14:14" x14ac:dyDescent="0.25">
      <c r="N90299"/>
    </row>
    <row r="90300" spans="14:14" x14ac:dyDescent="0.25">
      <c r="N90300"/>
    </row>
    <row r="90301" spans="14:14" x14ac:dyDescent="0.25">
      <c r="N90301"/>
    </row>
    <row r="90302" spans="14:14" x14ac:dyDescent="0.25">
      <c r="N90302"/>
    </row>
    <row r="90303" spans="14:14" x14ac:dyDescent="0.25">
      <c r="N90303"/>
    </row>
    <row r="90304" spans="14:14" x14ac:dyDescent="0.25">
      <c r="N90304"/>
    </row>
    <row r="90305" spans="14:14" x14ac:dyDescent="0.25">
      <c r="N90305"/>
    </row>
    <row r="90306" spans="14:14" x14ac:dyDescent="0.25">
      <c r="N90306"/>
    </row>
    <row r="90307" spans="14:14" x14ac:dyDescent="0.25">
      <c r="N90307"/>
    </row>
    <row r="90308" spans="14:14" x14ac:dyDescent="0.25">
      <c r="N90308"/>
    </row>
    <row r="90309" spans="14:14" x14ac:dyDescent="0.25">
      <c r="N90309"/>
    </row>
    <row r="90310" spans="14:14" x14ac:dyDescent="0.25">
      <c r="N90310"/>
    </row>
    <row r="90311" spans="14:14" x14ac:dyDescent="0.25">
      <c r="N90311"/>
    </row>
    <row r="90312" spans="14:14" x14ac:dyDescent="0.25">
      <c r="N90312"/>
    </row>
    <row r="90313" spans="14:14" x14ac:dyDescent="0.25">
      <c r="N90313"/>
    </row>
    <row r="90314" spans="14:14" x14ac:dyDescent="0.25">
      <c r="N90314"/>
    </row>
    <row r="90315" spans="14:14" x14ac:dyDescent="0.25">
      <c r="N90315"/>
    </row>
    <row r="90316" spans="14:14" x14ac:dyDescent="0.25">
      <c r="N90316"/>
    </row>
    <row r="90317" spans="14:14" x14ac:dyDescent="0.25">
      <c r="N90317"/>
    </row>
    <row r="90318" spans="14:14" x14ac:dyDescent="0.25">
      <c r="N90318"/>
    </row>
    <row r="90319" spans="14:14" x14ac:dyDescent="0.25">
      <c r="N90319"/>
    </row>
    <row r="90320" spans="14:14" x14ac:dyDescent="0.25">
      <c r="N90320"/>
    </row>
    <row r="90321" spans="14:14" x14ac:dyDescent="0.25">
      <c r="N90321"/>
    </row>
    <row r="90322" spans="14:14" x14ac:dyDescent="0.25">
      <c r="N90322"/>
    </row>
    <row r="90323" spans="14:14" x14ac:dyDescent="0.25">
      <c r="N90323"/>
    </row>
    <row r="90324" spans="14:14" x14ac:dyDescent="0.25">
      <c r="N90324"/>
    </row>
    <row r="90325" spans="14:14" x14ac:dyDescent="0.25">
      <c r="N90325"/>
    </row>
    <row r="90326" spans="14:14" x14ac:dyDescent="0.25">
      <c r="N90326"/>
    </row>
    <row r="90327" spans="14:14" x14ac:dyDescent="0.25">
      <c r="N90327"/>
    </row>
    <row r="90328" spans="14:14" x14ac:dyDescent="0.25">
      <c r="N90328"/>
    </row>
    <row r="90329" spans="14:14" x14ac:dyDescent="0.25">
      <c r="N90329"/>
    </row>
    <row r="90330" spans="14:14" x14ac:dyDescent="0.25">
      <c r="N90330"/>
    </row>
    <row r="90331" spans="14:14" x14ac:dyDescent="0.25">
      <c r="N90331"/>
    </row>
    <row r="90332" spans="14:14" x14ac:dyDescent="0.25">
      <c r="N90332"/>
    </row>
    <row r="90333" spans="14:14" x14ac:dyDescent="0.25">
      <c r="N90333"/>
    </row>
    <row r="90334" spans="14:14" x14ac:dyDescent="0.25">
      <c r="N90334"/>
    </row>
    <row r="90335" spans="14:14" x14ac:dyDescent="0.25">
      <c r="N90335"/>
    </row>
    <row r="90336" spans="14:14" x14ac:dyDescent="0.25">
      <c r="N90336"/>
    </row>
    <row r="90337" spans="14:14" x14ac:dyDescent="0.25">
      <c r="N90337"/>
    </row>
    <row r="90338" spans="14:14" x14ac:dyDescent="0.25">
      <c r="N90338"/>
    </row>
    <row r="90339" spans="14:14" x14ac:dyDescent="0.25">
      <c r="N90339"/>
    </row>
    <row r="90340" spans="14:14" x14ac:dyDescent="0.25">
      <c r="N90340"/>
    </row>
    <row r="90341" spans="14:14" x14ac:dyDescent="0.25">
      <c r="N90341"/>
    </row>
    <row r="90342" spans="14:14" x14ac:dyDescent="0.25">
      <c r="N90342"/>
    </row>
    <row r="90343" spans="14:14" x14ac:dyDescent="0.25">
      <c r="N90343"/>
    </row>
    <row r="90344" spans="14:14" x14ac:dyDescent="0.25">
      <c r="N90344"/>
    </row>
    <row r="90345" spans="14:14" x14ac:dyDescent="0.25">
      <c r="N90345"/>
    </row>
    <row r="90346" spans="14:14" x14ac:dyDescent="0.25">
      <c r="N90346"/>
    </row>
    <row r="90347" spans="14:14" x14ac:dyDescent="0.25">
      <c r="N90347"/>
    </row>
    <row r="90348" spans="14:14" x14ac:dyDescent="0.25">
      <c r="N90348"/>
    </row>
    <row r="90349" spans="14:14" x14ac:dyDescent="0.25">
      <c r="N90349"/>
    </row>
    <row r="90350" spans="14:14" x14ac:dyDescent="0.25">
      <c r="N90350"/>
    </row>
    <row r="90351" spans="14:14" x14ac:dyDescent="0.25">
      <c r="N90351"/>
    </row>
    <row r="90352" spans="14:14" x14ac:dyDescent="0.25">
      <c r="N90352"/>
    </row>
    <row r="90353" spans="14:14" x14ac:dyDescent="0.25">
      <c r="N90353"/>
    </row>
    <row r="90354" spans="14:14" x14ac:dyDescent="0.25">
      <c r="N90354"/>
    </row>
    <row r="90355" spans="14:14" x14ac:dyDescent="0.25">
      <c r="N90355"/>
    </row>
    <row r="90356" spans="14:14" x14ac:dyDescent="0.25">
      <c r="N90356"/>
    </row>
    <row r="90357" spans="14:14" x14ac:dyDescent="0.25">
      <c r="N90357"/>
    </row>
    <row r="90358" spans="14:14" x14ac:dyDescent="0.25">
      <c r="N90358"/>
    </row>
    <row r="90359" spans="14:14" x14ac:dyDescent="0.25">
      <c r="N90359"/>
    </row>
    <row r="90360" spans="14:14" x14ac:dyDescent="0.25">
      <c r="N90360"/>
    </row>
    <row r="90361" spans="14:14" x14ac:dyDescent="0.25">
      <c r="N90361"/>
    </row>
    <row r="90362" spans="14:14" x14ac:dyDescent="0.25">
      <c r="N90362"/>
    </row>
    <row r="90363" spans="14:14" x14ac:dyDescent="0.25">
      <c r="N90363"/>
    </row>
    <row r="90364" spans="14:14" x14ac:dyDescent="0.25">
      <c r="N90364"/>
    </row>
    <row r="90365" spans="14:14" x14ac:dyDescent="0.25">
      <c r="N90365"/>
    </row>
    <row r="90366" spans="14:14" x14ac:dyDescent="0.25">
      <c r="N90366"/>
    </row>
    <row r="90367" spans="14:14" x14ac:dyDescent="0.25">
      <c r="N90367"/>
    </row>
    <row r="90368" spans="14:14" x14ac:dyDescent="0.25">
      <c r="N90368"/>
    </row>
    <row r="90369" spans="14:14" x14ac:dyDescent="0.25">
      <c r="N90369"/>
    </row>
    <row r="90370" spans="14:14" x14ac:dyDescent="0.25">
      <c r="N90370"/>
    </row>
    <row r="90371" spans="14:14" x14ac:dyDescent="0.25">
      <c r="N90371"/>
    </row>
    <row r="90372" spans="14:14" x14ac:dyDescent="0.25">
      <c r="N90372"/>
    </row>
    <row r="90373" spans="14:14" x14ac:dyDescent="0.25">
      <c r="N90373"/>
    </row>
    <row r="90374" spans="14:14" x14ac:dyDescent="0.25">
      <c r="N90374"/>
    </row>
    <row r="90375" spans="14:14" x14ac:dyDescent="0.25">
      <c r="N90375"/>
    </row>
    <row r="90376" spans="14:14" x14ac:dyDescent="0.25">
      <c r="N90376"/>
    </row>
    <row r="90377" spans="14:14" x14ac:dyDescent="0.25">
      <c r="N90377"/>
    </row>
    <row r="90378" spans="14:14" x14ac:dyDescent="0.25">
      <c r="N90378"/>
    </row>
    <row r="90379" spans="14:14" x14ac:dyDescent="0.25">
      <c r="N90379"/>
    </row>
    <row r="90380" spans="14:14" x14ac:dyDescent="0.25">
      <c r="N90380"/>
    </row>
    <row r="90381" spans="14:14" x14ac:dyDescent="0.25">
      <c r="N90381"/>
    </row>
    <row r="90382" spans="14:14" x14ac:dyDescent="0.25">
      <c r="N90382"/>
    </row>
    <row r="90383" spans="14:14" x14ac:dyDescent="0.25">
      <c r="N90383"/>
    </row>
    <row r="90384" spans="14:14" x14ac:dyDescent="0.25">
      <c r="N90384"/>
    </row>
    <row r="90385" spans="14:14" x14ac:dyDescent="0.25">
      <c r="N90385"/>
    </row>
    <row r="90386" spans="14:14" x14ac:dyDescent="0.25">
      <c r="N90386"/>
    </row>
    <row r="90387" spans="14:14" x14ac:dyDescent="0.25">
      <c r="N90387"/>
    </row>
    <row r="90388" spans="14:14" x14ac:dyDescent="0.25">
      <c r="N90388"/>
    </row>
    <row r="90389" spans="14:14" x14ac:dyDescent="0.25">
      <c r="N90389"/>
    </row>
    <row r="90390" spans="14:14" x14ac:dyDescent="0.25">
      <c r="N90390"/>
    </row>
    <row r="90391" spans="14:14" x14ac:dyDescent="0.25">
      <c r="N90391"/>
    </row>
    <row r="90392" spans="14:14" x14ac:dyDescent="0.25">
      <c r="N90392"/>
    </row>
    <row r="90393" spans="14:14" x14ac:dyDescent="0.25">
      <c r="N90393"/>
    </row>
    <row r="90394" spans="14:14" x14ac:dyDescent="0.25">
      <c r="N90394"/>
    </row>
    <row r="90395" spans="14:14" x14ac:dyDescent="0.25">
      <c r="N90395"/>
    </row>
    <row r="90396" spans="14:14" x14ac:dyDescent="0.25">
      <c r="N90396"/>
    </row>
    <row r="90397" spans="14:14" x14ac:dyDescent="0.25">
      <c r="N90397"/>
    </row>
    <row r="90398" spans="14:14" x14ac:dyDescent="0.25">
      <c r="N90398"/>
    </row>
    <row r="90399" spans="14:14" x14ac:dyDescent="0.25">
      <c r="N90399"/>
    </row>
    <row r="90400" spans="14:14" x14ac:dyDescent="0.25">
      <c r="N90400"/>
    </row>
    <row r="90401" spans="14:14" x14ac:dyDescent="0.25">
      <c r="N90401"/>
    </row>
    <row r="90402" spans="14:14" x14ac:dyDescent="0.25">
      <c r="N90402"/>
    </row>
    <row r="90403" spans="14:14" x14ac:dyDescent="0.25">
      <c r="N90403"/>
    </row>
    <row r="90404" spans="14:14" x14ac:dyDescent="0.25">
      <c r="N90404"/>
    </row>
    <row r="90405" spans="14:14" x14ac:dyDescent="0.25">
      <c r="N90405"/>
    </row>
    <row r="90406" spans="14:14" x14ac:dyDescent="0.25">
      <c r="N90406"/>
    </row>
    <row r="90407" spans="14:14" x14ac:dyDescent="0.25">
      <c r="N90407"/>
    </row>
    <row r="90408" spans="14:14" x14ac:dyDescent="0.25">
      <c r="N90408"/>
    </row>
    <row r="90409" spans="14:14" x14ac:dyDescent="0.25">
      <c r="N90409"/>
    </row>
    <row r="90410" spans="14:14" x14ac:dyDescent="0.25">
      <c r="N90410"/>
    </row>
    <row r="90411" spans="14:14" x14ac:dyDescent="0.25">
      <c r="N90411"/>
    </row>
    <row r="90412" spans="14:14" x14ac:dyDescent="0.25">
      <c r="N90412"/>
    </row>
    <row r="90413" spans="14:14" x14ac:dyDescent="0.25">
      <c r="N90413"/>
    </row>
    <row r="90414" spans="14:14" x14ac:dyDescent="0.25">
      <c r="N90414"/>
    </row>
    <row r="90415" spans="14:14" x14ac:dyDescent="0.25">
      <c r="N90415"/>
    </row>
    <row r="90416" spans="14:14" x14ac:dyDescent="0.25">
      <c r="N90416"/>
    </row>
    <row r="90417" spans="14:14" x14ac:dyDescent="0.25">
      <c r="N90417"/>
    </row>
    <row r="90418" spans="14:14" x14ac:dyDescent="0.25">
      <c r="N90418"/>
    </row>
    <row r="90419" spans="14:14" x14ac:dyDescent="0.25">
      <c r="N90419"/>
    </row>
    <row r="90420" spans="14:14" x14ac:dyDescent="0.25">
      <c r="N90420"/>
    </row>
    <row r="90421" spans="14:14" x14ac:dyDescent="0.25">
      <c r="N90421"/>
    </row>
    <row r="90422" spans="14:14" x14ac:dyDescent="0.25">
      <c r="N90422"/>
    </row>
    <row r="90423" spans="14:14" x14ac:dyDescent="0.25">
      <c r="N90423"/>
    </row>
    <row r="90424" spans="14:14" x14ac:dyDescent="0.25">
      <c r="N90424"/>
    </row>
    <row r="90425" spans="14:14" x14ac:dyDescent="0.25">
      <c r="N90425"/>
    </row>
    <row r="90426" spans="14:14" x14ac:dyDescent="0.25">
      <c r="N90426"/>
    </row>
    <row r="90427" spans="14:14" x14ac:dyDescent="0.25">
      <c r="N90427"/>
    </row>
    <row r="90428" spans="14:14" x14ac:dyDescent="0.25">
      <c r="N90428"/>
    </row>
    <row r="90429" spans="14:14" x14ac:dyDescent="0.25">
      <c r="N90429"/>
    </row>
    <row r="90430" spans="14:14" x14ac:dyDescent="0.25">
      <c r="N90430"/>
    </row>
    <row r="90431" spans="14:14" x14ac:dyDescent="0.25">
      <c r="N90431"/>
    </row>
    <row r="90432" spans="14:14" x14ac:dyDescent="0.25">
      <c r="N90432"/>
    </row>
    <row r="90433" spans="14:14" x14ac:dyDescent="0.25">
      <c r="N90433"/>
    </row>
    <row r="90434" spans="14:14" x14ac:dyDescent="0.25">
      <c r="N90434"/>
    </row>
    <row r="90435" spans="14:14" x14ac:dyDescent="0.25">
      <c r="N90435"/>
    </row>
    <row r="90436" spans="14:14" x14ac:dyDescent="0.25">
      <c r="N90436"/>
    </row>
    <row r="90437" spans="14:14" x14ac:dyDescent="0.25">
      <c r="N90437"/>
    </row>
    <row r="90438" spans="14:14" x14ac:dyDescent="0.25">
      <c r="N90438"/>
    </row>
    <row r="90439" spans="14:14" x14ac:dyDescent="0.25">
      <c r="N90439"/>
    </row>
    <row r="90440" spans="14:14" x14ac:dyDescent="0.25">
      <c r="N90440"/>
    </row>
    <row r="90441" spans="14:14" x14ac:dyDescent="0.25">
      <c r="N90441"/>
    </row>
    <row r="90442" spans="14:14" x14ac:dyDescent="0.25">
      <c r="N90442"/>
    </row>
    <row r="90443" spans="14:14" x14ac:dyDescent="0.25">
      <c r="N90443"/>
    </row>
    <row r="90444" spans="14:14" x14ac:dyDescent="0.25">
      <c r="N90444"/>
    </row>
    <row r="90445" spans="14:14" x14ac:dyDescent="0.25">
      <c r="N90445"/>
    </row>
    <row r="90446" spans="14:14" x14ac:dyDescent="0.25">
      <c r="N90446"/>
    </row>
    <row r="90447" spans="14:14" x14ac:dyDescent="0.25">
      <c r="N90447"/>
    </row>
    <row r="90448" spans="14:14" x14ac:dyDescent="0.25">
      <c r="N90448"/>
    </row>
    <row r="90449" spans="14:14" x14ac:dyDescent="0.25">
      <c r="N90449"/>
    </row>
    <row r="90450" spans="14:14" x14ac:dyDescent="0.25">
      <c r="N90450"/>
    </row>
    <row r="90451" spans="14:14" x14ac:dyDescent="0.25">
      <c r="N90451"/>
    </row>
    <row r="90452" spans="14:14" x14ac:dyDescent="0.25">
      <c r="N90452"/>
    </row>
    <row r="90453" spans="14:14" x14ac:dyDescent="0.25">
      <c r="N90453"/>
    </row>
    <row r="90454" spans="14:14" x14ac:dyDescent="0.25">
      <c r="N90454"/>
    </row>
    <row r="90455" spans="14:14" x14ac:dyDescent="0.25">
      <c r="N90455"/>
    </row>
    <row r="90456" spans="14:14" x14ac:dyDescent="0.25">
      <c r="N90456"/>
    </row>
    <row r="90457" spans="14:14" x14ac:dyDescent="0.25">
      <c r="N90457"/>
    </row>
    <row r="90458" spans="14:14" x14ac:dyDescent="0.25">
      <c r="N90458"/>
    </row>
    <row r="90459" spans="14:14" x14ac:dyDescent="0.25">
      <c r="N90459"/>
    </row>
    <row r="90460" spans="14:14" x14ac:dyDescent="0.25">
      <c r="N90460"/>
    </row>
    <row r="90461" spans="14:14" x14ac:dyDescent="0.25">
      <c r="N90461"/>
    </row>
    <row r="90462" spans="14:14" x14ac:dyDescent="0.25">
      <c r="N90462"/>
    </row>
    <row r="90463" spans="14:14" x14ac:dyDescent="0.25">
      <c r="N90463"/>
    </row>
    <row r="90464" spans="14:14" x14ac:dyDescent="0.25">
      <c r="N90464"/>
    </row>
    <row r="90465" spans="14:14" x14ac:dyDescent="0.25">
      <c r="N90465"/>
    </row>
    <row r="90466" spans="14:14" x14ac:dyDescent="0.25">
      <c r="N90466"/>
    </row>
    <row r="90467" spans="14:14" x14ac:dyDescent="0.25">
      <c r="N90467"/>
    </row>
    <row r="90468" spans="14:14" x14ac:dyDescent="0.25">
      <c r="N90468"/>
    </row>
    <row r="90469" spans="14:14" x14ac:dyDescent="0.25">
      <c r="N90469"/>
    </row>
    <row r="90470" spans="14:14" x14ac:dyDescent="0.25">
      <c r="N90470"/>
    </row>
    <row r="90471" spans="14:14" x14ac:dyDescent="0.25">
      <c r="N90471"/>
    </row>
    <row r="90472" spans="14:14" x14ac:dyDescent="0.25">
      <c r="N90472"/>
    </row>
    <row r="90473" spans="14:14" x14ac:dyDescent="0.25">
      <c r="N90473"/>
    </row>
    <row r="90474" spans="14:14" x14ac:dyDescent="0.25">
      <c r="N90474"/>
    </row>
    <row r="90475" spans="14:14" x14ac:dyDescent="0.25">
      <c r="N90475"/>
    </row>
    <row r="90476" spans="14:14" x14ac:dyDescent="0.25">
      <c r="N90476"/>
    </row>
    <row r="90477" spans="14:14" x14ac:dyDescent="0.25">
      <c r="N90477"/>
    </row>
    <row r="90478" spans="14:14" x14ac:dyDescent="0.25">
      <c r="N90478"/>
    </row>
    <row r="90479" spans="14:14" x14ac:dyDescent="0.25">
      <c r="N90479"/>
    </row>
    <row r="90480" spans="14:14" x14ac:dyDescent="0.25">
      <c r="N90480"/>
    </row>
    <row r="90481" spans="14:14" x14ac:dyDescent="0.25">
      <c r="N90481"/>
    </row>
    <row r="90482" spans="14:14" x14ac:dyDescent="0.25">
      <c r="N90482"/>
    </row>
    <row r="90483" spans="14:14" x14ac:dyDescent="0.25">
      <c r="N90483"/>
    </row>
    <row r="90484" spans="14:14" x14ac:dyDescent="0.25">
      <c r="N90484"/>
    </row>
    <row r="90485" spans="14:14" x14ac:dyDescent="0.25">
      <c r="N90485"/>
    </row>
    <row r="90486" spans="14:14" x14ac:dyDescent="0.25">
      <c r="N90486"/>
    </row>
    <row r="90487" spans="14:14" x14ac:dyDescent="0.25">
      <c r="N90487"/>
    </row>
    <row r="90488" spans="14:14" x14ac:dyDescent="0.25">
      <c r="N90488"/>
    </row>
    <row r="90489" spans="14:14" x14ac:dyDescent="0.25">
      <c r="N90489"/>
    </row>
    <row r="90490" spans="14:14" x14ac:dyDescent="0.25">
      <c r="N90490"/>
    </row>
    <row r="90491" spans="14:14" x14ac:dyDescent="0.25">
      <c r="N90491"/>
    </row>
    <row r="90492" spans="14:14" x14ac:dyDescent="0.25">
      <c r="N90492"/>
    </row>
    <row r="90493" spans="14:14" x14ac:dyDescent="0.25">
      <c r="N90493"/>
    </row>
    <row r="90494" spans="14:14" x14ac:dyDescent="0.25">
      <c r="N90494"/>
    </row>
    <row r="90495" spans="14:14" x14ac:dyDescent="0.25">
      <c r="N90495"/>
    </row>
    <row r="90496" spans="14:14" x14ac:dyDescent="0.25">
      <c r="N90496"/>
    </row>
    <row r="90497" spans="14:14" x14ac:dyDescent="0.25">
      <c r="N90497"/>
    </row>
    <row r="90498" spans="14:14" x14ac:dyDescent="0.25">
      <c r="N90498"/>
    </row>
    <row r="90499" spans="14:14" x14ac:dyDescent="0.25">
      <c r="N90499"/>
    </row>
    <row r="90500" spans="14:14" x14ac:dyDescent="0.25">
      <c r="N90500"/>
    </row>
    <row r="90501" spans="14:14" x14ac:dyDescent="0.25">
      <c r="N90501"/>
    </row>
    <row r="90502" spans="14:14" x14ac:dyDescent="0.25">
      <c r="N90502"/>
    </row>
    <row r="90503" spans="14:14" x14ac:dyDescent="0.25">
      <c r="N90503"/>
    </row>
    <row r="90504" spans="14:14" x14ac:dyDescent="0.25">
      <c r="N90504"/>
    </row>
    <row r="90505" spans="14:14" x14ac:dyDescent="0.25">
      <c r="N90505"/>
    </row>
    <row r="90506" spans="14:14" x14ac:dyDescent="0.25">
      <c r="N90506"/>
    </row>
    <row r="90507" spans="14:14" x14ac:dyDescent="0.25">
      <c r="N90507"/>
    </row>
    <row r="90508" spans="14:14" x14ac:dyDescent="0.25">
      <c r="N90508"/>
    </row>
    <row r="90509" spans="14:14" x14ac:dyDescent="0.25">
      <c r="N90509"/>
    </row>
    <row r="90510" spans="14:14" x14ac:dyDescent="0.25">
      <c r="N90510"/>
    </row>
    <row r="90511" spans="14:14" x14ac:dyDescent="0.25">
      <c r="N90511"/>
    </row>
    <row r="90512" spans="14:14" x14ac:dyDescent="0.25">
      <c r="N90512"/>
    </row>
    <row r="90513" spans="14:14" x14ac:dyDescent="0.25">
      <c r="N90513"/>
    </row>
    <row r="90514" spans="14:14" x14ac:dyDescent="0.25">
      <c r="N90514"/>
    </row>
    <row r="90515" spans="14:14" x14ac:dyDescent="0.25">
      <c r="N90515"/>
    </row>
    <row r="90516" spans="14:14" x14ac:dyDescent="0.25">
      <c r="N90516"/>
    </row>
    <row r="90517" spans="14:14" x14ac:dyDescent="0.25">
      <c r="N90517"/>
    </row>
    <row r="90518" spans="14:14" x14ac:dyDescent="0.25">
      <c r="N90518"/>
    </row>
    <row r="90519" spans="14:14" x14ac:dyDescent="0.25">
      <c r="N90519"/>
    </row>
    <row r="90520" spans="14:14" x14ac:dyDescent="0.25">
      <c r="N90520"/>
    </row>
    <row r="90521" spans="14:14" x14ac:dyDescent="0.25">
      <c r="N90521"/>
    </row>
    <row r="90522" spans="14:14" x14ac:dyDescent="0.25">
      <c r="N90522"/>
    </row>
    <row r="90523" spans="14:14" x14ac:dyDescent="0.25">
      <c r="N90523"/>
    </row>
    <row r="90524" spans="14:14" x14ac:dyDescent="0.25">
      <c r="N90524"/>
    </row>
    <row r="90525" spans="14:14" x14ac:dyDescent="0.25">
      <c r="N90525"/>
    </row>
    <row r="90526" spans="14:14" x14ac:dyDescent="0.25">
      <c r="N90526"/>
    </row>
    <row r="90527" spans="14:14" x14ac:dyDescent="0.25">
      <c r="N90527"/>
    </row>
    <row r="90528" spans="14:14" x14ac:dyDescent="0.25">
      <c r="N90528"/>
    </row>
    <row r="90529" spans="14:14" x14ac:dyDescent="0.25">
      <c r="N90529"/>
    </row>
    <row r="90530" spans="14:14" x14ac:dyDescent="0.25">
      <c r="N90530"/>
    </row>
    <row r="90531" spans="14:14" x14ac:dyDescent="0.25">
      <c r="N90531"/>
    </row>
    <row r="90532" spans="14:14" x14ac:dyDescent="0.25">
      <c r="N90532"/>
    </row>
    <row r="90533" spans="14:14" x14ac:dyDescent="0.25">
      <c r="N90533"/>
    </row>
    <row r="90534" spans="14:14" x14ac:dyDescent="0.25">
      <c r="N90534"/>
    </row>
    <row r="90535" spans="14:14" x14ac:dyDescent="0.25">
      <c r="N90535"/>
    </row>
    <row r="90536" spans="14:14" x14ac:dyDescent="0.25">
      <c r="N90536"/>
    </row>
    <row r="90537" spans="14:14" x14ac:dyDescent="0.25">
      <c r="N90537"/>
    </row>
    <row r="90538" spans="14:14" x14ac:dyDescent="0.25">
      <c r="N90538"/>
    </row>
    <row r="90539" spans="14:14" x14ac:dyDescent="0.25">
      <c r="N90539"/>
    </row>
    <row r="90540" spans="14:14" x14ac:dyDescent="0.25">
      <c r="N90540"/>
    </row>
    <row r="90541" spans="14:14" x14ac:dyDescent="0.25">
      <c r="N90541"/>
    </row>
    <row r="90542" spans="14:14" x14ac:dyDescent="0.25">
      <c r="N90542"/>
    </row>
    <row r="90543" spans="14:14" x14ac:dyDescent="0.25">
      <c r="N90543"/>
    </row>
    <row r="90544" spans="14:14" x14ac:dyDescent="0.25">
      <c r="N90544"/>
    </row>
    <row r="90545" spans="14:14" x14ac:dyDescent="0.25">
      <c r="N90545"/>
    </row>
    <row r="90546" spans="14:14" x14ac:dyDescent="0.25">
      <c r="N90546"/>
    </row>
    <row r="90547" spans="14:14" x14ac:dyDescent="0.25">
      <c r="N90547"/>
    </row>
    <row r="90548" spans="14:14" x14ac:dyDescent="0.25">
      <c r="N90548"/>
    </row>
    <row r="90549" spans="14:14" x14ac:dyDescent="0.25">
      <c r="N90549"/>
    </row>
    <row r="90550" spans="14:14" x14ac:dyDescent="0.25">
      <c r="N90550"/>
    </row>
    <row r="90551" spans="14:14" x14ac:dyDescent="0.25">
      <c r="N90551"/>
    </row>
    <row r="90552" spans="14:14" x14ac:dyDescent="0.25">
      <c r="N90552"/>
    </row>
    <row r="90553" spans="14:14" x14ac:dyDescent="0.25">
      <c r="N90553"/>
    </row>
    <row r="90554" spans="14:14" x14ac:dyDescent="0.25">
      <c r="N90554"/>
    </row>
    <row r="90555" spans="14:14" x14ac:dyDescent="0.25">
      <c r="N90555"/>
    </row>
    <row r="90556" spans="14:14" x14ac:dyDescent="0.25">
      <c r="N90556"/>
    </row>
    <row r="90557" spans="14:14" x14ac:dyDescent="0.25">
      <c r="N90557"/>
    </row>
    <row r="90558" spans="14:14" x14ac:dyDescent="0.25">
      <c r="N90558"/>
    </row>
    <row r="90559" spans="14:14" x14ac:dyDescent="0.25">
      <c r="N90559"/>
    </row>
    <row r="90560" spans="14:14" x14ac:dyDescent="0.25">
      <c r="N90560"/>
    </row>
    <row r="90561" spans="14:14" x14ac:dyDescent="0.25">
      <c r="N90561"/>
    </row>
    <row r="90562" spans="14:14" x14ac:dyDescent="0.25">
      <c r="N90562"/>
    </row>
    <row r="90563" spans="14:14" x14ac:dyDescent="0.25">
      <c r="N90563"/>
    </row>
    <row r="90564" spans="14:14" x14ac:dyDescent="0.25">
      <c r="N90564"/>
    </row>
    <row r="90565" spans="14:14" x14ac:dyDescent="0.25">
      <c r="N90565"/>
    </row>
    <row r="90566" spans="14:14" x14ac:dyDescent="0.25">
      <c r="N90566"/>
    </row>
    <row r="90567" spans="14:14" x14ac:dyDescent="0.25">
      <c r="N90567"/>
    </row>
    <row r="90568" spans="14:14" x14ac:dyDescent="0.25">
      <c r="N90568"/>
    </row>
    <row r="90569" spans="14:14" x14ac:dyDescent="0.25">
      <c r="N90569"/>
    </row>
    <row r="90570" spans="14:14" x14ac:dyDescent="0.25">
      <c r="N90570"/>
    </row>
    <row r="90571" spans="14:14" x14ac:dyDescent="0.25">
      <c r="N90571"/>
    </row>
    <row r="90572" spans="14:14" x14ac:dyDescent="0.25">
      <c r="N90572"/>
    </row>
    <row r="90573" spans="14:14" x14ac:dyDescent="0.25">
      <c r="N90573"/>
    </row>
    <row r="90574" spans="14:14" x14ac:dyDescent="0.25">
      <c r="N90574"/>
    </row>
    <row r="90575" spans="14:14" x14ac:dyDescent="0.25">
      <c r="N90575"/>
    </row>
    <row r="90576" spans="14:14" x14ac:dyDescent="0.25">
      <c r="N90576"/>
    </row>
    <row r="90577" spans="14:14" x14ac:dyDescent="0.25">
      <c r="N90577"/>
    </row>
    <row r="90578" spans="14:14" x14ac:dyDescent="0.25">
      <c r="N90578"/>
    </row>
    <row r="90579" spans="14:14" x14ac:dyDescent="0.25">
      <c r="N90579"/>
    </row>
    <row r="90580" spans="14:14" x14ac:dyDescent="0.25">
      <c r="N90580"/>
    </row>
    <row r="90581" spans="14:14" x14ac:dyDescent="0.25">
      <c r="N90581"/>
    </row>
    <row r="90582" spans="14:14" x14ac:dyDescent="0.25">
      <c r="N90582"/>
    </row>
    <row r="90583" spans="14:14" x14ac:dyDescent="0.25">
      <c r="N90583"/>
    </row>
    <row r="90584" spans="14:14" x14ac:dyDescent="0.25">
      <c r="N90584"/>
    </row>
    <row r="90585" spans="14:14" x14ac:dyDescent="0.25">
      <c r="N90585"/>
    </row>
    <row r="90586" spans="14:14" x14ac:dyDescent="0.25">
      <c r="N90586"/>
    </row>
    <row r="90587" spans="14:14" x14ac:dyDescent="0.25">
      <c r="N90587"/>
    </row>
    <row r="90588" spans="14:14" x14ac:dyDescent="0.25">
      <c r="N90588"/>
    </row>
    <row r="90589" spans="14:14" x14ac:dyDescent="0.25">
      <c r="N90589"/>
    </row>
    <row r="90590" spans="14:14" x14ac:dyDescent="0.25">
      <c r="N90590"/>
    </row>
    <row r="90591" spans="14:14" x14ac:dyDescent="0.25">
      <c r="N90591"/>
    </row>
    <row r="90592" spans="14:14" x14ac:dyDescent="0.25">
      <c r="N90592"/>
    </row>
    <row r="90593" spans="14:14" x14ac:dyDescent="0.25">
      <c r="N90593"/>
    </row>
    <row r="90594" spans="14:14" x14ac:dyDescent="0.25">
      <c r="N90594"/>
    </row>
    <row r="90595" spans="14:14" x14ac:dyDescent="0.25">
      <c r="N90595"/>
    </row>
    <row r="90596" spans="14:14" x14ac:dyDescent="0.25">
      <c r="N90596"/>
    </row>
    <row r="90597" spans="14:14" x14ac:dyDescent="0.25">
      <c r="N90597"/>
    </row>
    <row r="90598" spans="14:14" x14ac:dyDescent="0.25">
      <c r="N90598"/>
    </row>
    <row r="90599" spans="14:14" x14ac:dyDescent="0.25">
      <c r="N90599"/>
    </row>
    <row r="90600" spans="14:14" x14ac:dyDescent="0.25">
      <c r="N90600"/>
    </row>
    <row r="90601" spans="14:14" x14ac:dyDescent="0.25">
      <c r="N90601"/>
    </row>
    <row r="90602" spans="14:14" x14ac:dyDescent="0.25">
      <c r="N90602"/>
    </row>
    <row r="90603" spans="14:14" x14ac:dyDescent="0.25">
      <c r="N90603"/>
    </row>
    <row r="90604" spans="14:14" x14ac:dyDescent="0.25">
      <c r="N90604"/>
    </row>
    <row r="90605" spans="14:14" x14ac:dyDescent="0.25">
      <c r="N90605"/>
    </row>
    <row r="90606" spans="14:14" x14ac:dyDescent="0.25">
      <c r="N90606"/>
    </row>
    <row r="90607" spans="14:14" x14ac:dyDescent="0.25">
      <c r="N90607"/>
    </row>
    <row r="90608" spans="14:14" x14ac:dyDescent="0.25">
      <c r="N90608"/>
    </row>
    <row r="90609" spans="14:14" x14ac:dyDescent="0.25">
      <c r="N90609"/>
    </row>
    <row r="90610" spans="14:14" x14ac:dyDescent="0.25">
      <c r="N90610"/>
    </row>
    <row r="90611" spans="14:14" x14ac:dyDescent="0.25">
      <c r="N90611"/>
    </row>
    <row r="90612" spans="14:14" x14ac:dyDescent="0.25">
      <c r="N90612"/>
    </row>
    <row r="90613" spans="14:14" x14ac:dyDescent="0.25">
      <c r="N90613"/>
    </row>
    <row r="90614" spans="14:14" x14ac:dyDescent="0.25">
      <c r="N90614"/>
    </row>
    <row r="90615" spans="14:14" x14ac:dyDescent="0.25">
      <c r="N90615"/>
    </row>
    <row r="90616" spans="14:14" x14ac:dyDescent="0.25">
      <c r="N90616"/>
    </row>
    <row r="90617" spans="14:14" x14ac:dyDescent="0.25">
      <c r="N90617"/>
    </row>
    <row r="90618" spans="14:14" x14ac:dyDescent="0.25">
      <c r="N90618"/>
    </row>
    <row r="90619" spans="14:14" x14ac:dyDescent="0.25">
      <c r="N90619"/>
    </row>
    <row r="90620" spans="14:14" x14ac:dyDescent="0.25">
      <c r="N90620"/>
    </row>
    <row r="90621" spans="14:14" x14ac:dyDescent="0.25">
      <c r="N90621"/>
    </row>
    <row r="90622" spans="14:14" x14ac:dyDescent="0.25">
      <c r="N90622"/>
    </row>
    <row r="90623" spans="14:14" x14ac:dyDescent="0.25">
      <c r="N90623"/>
    </row>
    <row r="90624" spans="14:14" x14ac:dyDescent="0.25">
      <c r="N90624"/>
    </row>
    <row r="90625" spans="14:14" x14ac:dyDescent="0.25">
      <c r="N90625"/>
    </row>
    <row r="90626" spans="14:14" x14ac:dyDescent="0.25">
      <c r="N90626"/>
    </row>
    <row r="90627" spans="14:14" x14ac:dyDescent="0.25">
      <c r="N90627"/>
    </row>
    <row r="90628" spans="14:14" x14ac:dyDescent="0.25">
      <c r="N90628"/>
    </row>
    <row r="90629" spans="14:14" x14ac:dyDescent="0.25">
      <c r="N90629"/>
    </row>
    <row r="90630" spans="14:14" x14ac:dyDescent="0.25">
      <c r="N90630"/>
    </row>
    <row r="90631" spans="14:14" x14ac:dyDescent="0.25">
      <c r="N90631"/>
    </row>
    <row r="90632" spans="14:14" x14ac:dyDescent="0.25">
      <c r="N90632"/>
    </row>
    <row r="90633" spans="14:14" x14ac:dyDescent="0.25">
      <c r="N90633"/>
    </row>
    <row r="90634" spans="14:14" x14ac:dyDescent="0.25">
      <c r="N90634"/>
    </row>
    <row r="90635" spans="14:14" x14ac:dyDescent="0.25">
      <c r="N90635"/>
    </row>
    <row r="90636" spans="14:14" x14ac:dyDescent="0.25">
      <c r="N90636"/>
    </row>
    <row r="90637" spans="14:14" x14ac:dyDescent="0.25">
      <c r="N90637"/>
    </row>
    <row r="90638" spans="14:14" x14ac:dyDescent="0.25">
      <c r="N90638"/>
    </row>
    <row r="90639" spans="14:14" x14ac:dyDescent="0.25">
      <c r="N90639"/>
    </row>
    <row r="90640" spans="14:14" x14ac:dyDescent="0.25">
      <c r="N90640"/>
    </row>
    <row r="90641" spans="14:14" x14ac:dyDescent="0.25">
      <c r="N90641"/>
    </row>
    <row r="90642" spans="14:14" x14ac:dyDescent="0.25">
      <c r="N90642"/>
    </row>
    <row r="90643" spans="14:14" x14ac:dyDescent="0.25">
      <c r="N90643"/>
    </row>
    <row r="90644" spans="14:14" x14ac:dyDescent="0.25">
      <c r="N90644"/>
    </row>
    <row r="90645" spans="14:14" x14ac:dyDescent="0.25">
      <c r="N90645"/>
    </row>
    <row r="90646" spans="14:14" x14ac:dyDescent="0.25">
      <c r="N90646"/>
    </row>
    <row r="90647" spans="14:14" x14ac:dyDescent="0.25">
      <c r="N90647"/>
    </row>
    <row r="90648" spans="14:14" x14ac:dyDescent="0.25">
      <c r="N90648"/>
    </row>
    <row r="90649" spans="14:14" x14ac:dyDescent="0.25">
      <c r="N90649"/>
    </row>
    <row r="90650" spans="14:14" x14ac:dyDescent="0.25">
      <c r="N90650"/>
    </row>
    <row r="90651" spans="14:14" x14ac:dyDescent="0.25">
      <c r="N90651"/>
    </row>
    <row r="90652" spans="14:14" x14ac:dyDescent="0.25">
      <c r="N90652"/>
    </row>
    <row r="90653" spans="14:14" x14ac:dyDescent="0.25">
      <c r="N90653"/>
    </row>
    <row r="90654" spans="14:14" x14ac:dyDescent="0.25">
      <c r="N90654"/>
    </row>
    <row r="90655" spans="14:14" x14ac:dyDescent="0.25">
      <c r="N90655"/>
    </row>
    <row r="90656" spans="14:14" x14ac:dyDescent="0.25">
      <c r="N90656"/>
    </row>
    <row r="90657" spans="14:14" x14ac:dyDescent="0.25">
      <c r="N90657"/>
    </row>
    <row r="90658" spans="14:14" x14ac:dyDescent="0.25">
      <c r="N90658"/>
    </row>
    <row r="90659" spans="14:14" x14ac:dyDescent="0.25">
      <c r="N90659"/>
    </row>
    <row r="90660" spans="14:14" x14ac:dyDescent="0.25">
      <c r="N90660"/>
    </row>
    <row r="90661" spans="14:14" x14ac:dyDescent="0.25">
      <c r="N90661"/>
    </row>
    <row r="90662" spans="14:14" x14ac:dyDescent="0.25">
      <c r="N90662"/>
    </row>
    <row r="90663" spans="14:14" x14ac:dyDescent="0.25">
      <c r="N90663"/>
    </row>
    <row r="90664" spans="14:14" x14ac:dyDescent="0.25">
      <c r="N90664"/>
    </row>
    <row r="90665" spans="14:14" x14ac:dyDescent="0.25">
      <c r="N90665"/>
    </row>
    <row r="90666" spans="14:14" x14ac:dyDescent="0.25">
      <c r="N90666"/>
    </row>
    <row r="90667" spans="14:14" x14ac:dyDescent="0.25">
      <c r="N90667"/>
    </row>
    <row r="90668" spans="14:14" x14ac:dyDescent="0.25">
      <c r="N90668"/>
    </row>
    <row r="90669" spans="14:14" x14ac:dyDescent="0.25">
      <c r="N90669"/>
    </row>
    <row r="90670" spans="14:14" x14ac:dyDescent="0.25">
      <c r="N90670"/>
    </row>
    <row r="90671" spans="14:14" x14ac:dyDescent="0.25">
      <c r="N90671"/>
    </row>
    <row r="90672" spans="14:14" x14ac:dyDescent="0.25">
      <c r="N90672"/>
    </row>
    <row r="90673" spans="14:14" x14ac:dyDescent="0.25">
      <c r="N90673"/>
    </row>
    <row r="90674" spans="14:14" x14ac:dyDescent="0.25">
      <c r="N90674"/>
    </row>
    <row r="90675" spans="14:14" x14ac:dyDescent="0.25">
      <c r="N90675"/>
    </row>
    <row r="90676" spans="14:14" x14ac:dyDescent="0.25">
      <c r="N90676"/>
    </row>
    <row r="90677" spans="14:14" x14ac:dyDescent="0.25">
      <c r="N90677"/>
    </row>
    <row r="90678" spans="14:14" x14ac:dyDescent="0.25">
      <c r="N90678"/>
    </row>
    <row r="90679" spans="14:14" x14ac:dyDescent="0.25">
      <c r="N90679"/>
    </row>
    <row r="90680" spans="14:14" x14ac:dyDescent="0.25">
      <c r="N90680"/>
    </row>
    <row r="90681" spans="14:14" x14ac:dyDescent="0.25">
      <c r="N90681"/>
    </row>
    <row r="90682" spans="14:14" x14ac:dyDescent="0.25">
      <c r="N90682"/>
    </row>
    <row r="90683" spans="14:14" x14ac:dyDescent="0.25">
      <c r="N90683"/>
    </row>
    <row r="90684" spans="14:14" x14ac:dyDescent="0.25">
      <c r="N90684"/>
    </row>
    <row r="90685" spans="14:14" x14ac:dyDescent="0.25">
      <c r="N90685"/>
    </row>
    <row r="90686" spans="14:14" x14ac:dyDescent="0.25">
      <c r="N90686"/>
    </row>
    <row r="90687" spans="14:14" x14ac:dyDescent="0.25">
      <c r="N90687"/>
    </row>
    <row r="90688" spans="14:14" x14ac:dyDescent="0.25">
      <c r="N90688"/>
    </row>
    <row r="90689" spans="14:14" x14ac:dyDescent="0.25">
      <c r="N90689"/>
    </row>
    <row r="90690" spans="14:14" x14ac:dyDescent="0.25">
      <c r="N90690"/>
    </row>
    <row r="90691" spans="14:14" x14ac:dyDescent="0.25">
      <c r="N90691"/>
    </row>
    <row r="90692" spans="14:14" x14ac:dyDescent="0.25">
      <c r="N90692"/>
    </row>
    <row r="90693" spans="14:14" x14ac:dyDescent="0.25">
      <c r="N90693"/>
    </row>
    <row r="90694" spans="14:14" x14ac:dyDescent="0.25">
      <c r="N90694"/>
    </row>
    <row r="90695" spans="14:14" x14ac:dyDescent="0.25">
      <c r="N90695"/>
    </row>
    <row r="90696" spans="14:14" x14ac:dyDescent="0.25">
      <c r="N90696"/>
    </row>
    <row r="90697" spans="14:14" x14ac:dyDescent="0.25">
      <c r="N90697"/>
    </row>
    <row r="90698" spans="14:14" x14ac:dyDescent="0.25">
      <c r="N90698"/>
    </row>
    <row r="90699" spans="14:14" x14ac:dyDescent="0.25">
      <c r="N90699"/>
    </row>
    <row r="90700" spans="14:14" x14ac:dyDescent="0.25">
      <c r="N90700"/>
    </row>
    <row r="90701" spans="14:14" x14ac:dyDescent="0.25">
      <c r="N90701"/>
    </row>
    <row r="90702" spans="14:14" x14ac:dyDescent="0.25">
      <c r="N90702"/>
    </row>
    <row r="90703" spans="14:14" x14ac:dyDescent="0.25">
      <c r="N90703"/>
    </row>
    <row r="90704" spans="14:14" x14ac:dyDescent="0.25">
      <c r="N90704"/>
    </row>
    <row r="90705" spans="14:14" x14ac:dyDescent="0.25">
      <c r="N90705"/>
    </row>
    <row r="90706" spans="14:14" x14ac:dyDescent="0.25">
      <c r="N90706"/>
    </row>
    <row r="90707" spans="14:14" x14ac:dyDescent="0.25">
      <c r="N90707"/>
    </row>
    <row r="90708" spans="14:14" x14ac:dyDescent="0.25">
      <c r="N90708"/>
    </row>
    <row r="90709" spans="14:14" x14ac:dyDescent="0.25">
      <c r="N90709"/>
    </row>
    <row r="90710" spans="14:14" x14ac:dyDescent="0.25">
      <c r="N90710"/>
    </row>
    <row r="90711" spans="14:14" x14ac:dyDescent="0.25">
      <c r="N90711"/>
    </row>
    <row r="90712" spans="14:14" x14ac:dyDescent="0.25">
      <c r="N90712"/>
    </row>
    <row r="90713" spans="14:14" x14ac:dyDescent="0.25">
      <c r="N90713"/>
    </row>
    <row r="90714" spans="14:14" x14ac:dyDescent="0.25">
      <c r="N90714"/>
    </row>
    <row r="90715" spans="14:14" x14ac:dyDescent="0.25">
      <c r="N90715"/>
    </row>
    <row r="90716" spans="14:14" x14ac:dyDescent="0.25">
      <c r="N90716"/>
    </row>
    <row r="90717" spans="14:14" x14ac:dyDescent="0.25">
      <c r="N90717"/>
    </row>
    <row r="90718" spans="14:14" x14ac:dyDescent="0.25">
      <c r="N90718"/>
    </row>
    <row r="90719" spans="14:14" x14ac:dyDescent="0.25">
      <c r="N90719"/>
    </row>
    <row r="90720" spans="14:14" x14ac:dyDescent="0.25">
      <c r="N90720"/>
    </row>
    <row r="90721" spans="14:14" x14ac:dyDescent="0.25">
      <c r="N90721"/>
    </row>
    <row r="90722" spans="14:14" x14ac:dyDescent="0.25">
      <c r="N90722"/>
    </row>
    <row r="90723" spans="14:14" x14ac:dyDescent="0.25">
      <c r="N90723"/>
    </row>
    <row r="90724" spans="14:14" x14ac:dyDescent="0.25">
      <c r="N90724"/>
    </row>
    <row r="90725" spans="14:14" x14ac:dyDescent="0.25">
      <c r="N90725"/>
    </row>
    <row r="90726" spans="14:14" x14ac:dyDescent="0.25">
      <c r="N90726"/>
    </row>
    <row r="90727" spans="14:14" x14ac:dyDescent="0.25">
      <c r="N90727"/>
    </row>
    <row r="90728" spans="14:14" x14ac:dyDescent="0.25">
      <c r="N90728"/>
    </row>
    <row r="90729" spans="14:14" x14ac:dyDescent="0.25">
      <c r="N90729"/>
    </row>
    <row r="90730" spans="14:14" x14ac:dyDescent="0.25">
      <c r="N90730"/>
    </row>
    <row r="90731" spans="14:14" x14ac:dyDescent="0.25">
      <c r="N90731"/>
    </row>
    <row r="90732" spans="14:14" x14ac:dyDescent="0.25">
      <c r="N90732"/>
    </row>
    <row r="90733" spans="14:14" x14ac:dyDescent="0.25">
      <c r="N90733"/>
    </row>
    <row r="90734" spans="14:14" x14ac:dyDescent="0.25">
      <c r="N90734"/>
    </row>
    <row r="90735" spans="14:14" x14ac:dyDescent="0.25">
      <c r="N90735"/>
    </row>
    <row r="90736" spans="14:14" x14ac:dyDescent="0.25">
      <c r="N90736"/>
    </row>
    <row r="90737" spans="14:14" x14ac:dyDescent="0.25">
      <c r="N90737"/>
    </row>
    <row r="90738" spans="14:14" x14ac:dyDescent="0.25">
      <c r="N90738"/>
    </row>
    <row r="90739" spans="14:14" x14ac:dyDescent="0.25">
      <c r="N90739"/>
    </row>
    <row r="90740" spans="14:14" x14ac:dyDescent="0.25">
      <c r="N90740"/>
    </row>
    <row r="90741" spans="14:14" x14ac:dyDescent="0.25">
      <c r="N90741"/>
    </row>
    <row r="90742" spans="14:14" x14ac:dyDescent="0.25">
      <c r="N90742"/>
    </row>
    <row r="90743" spans="14:14" x14ac:dyDescent="0.25">
      <c r="N90743"/>
    </row>
    <row r="90744" spans="14:14" x14ac:dyDescent="0.25">
      <c r="N90744"/>
    </row>
    <row r="90745" spans="14:14" x14ac:dyDescent="0.25">
      <c r="N90745"/>
    </row>
    <row r="90746" spans="14:14" x14ac:dyDescent="0.25">
      <c r="N90746"/>
    </row>
    <row r="90747" spans="14:14" x14ac:dyDescent="0.25">
      <c r="N90747"/>
    </row>
    <row r="90748" spans="14:14" x14ac:dyDescent="0.25">
      <c r="N90748"/>
    </row>
    <row r="90749" spans="14:14" x14ac:dyDescent="0.25">
      <c r="N90749"/>
    </row>
    <row r="90750" spans="14:14" x14ac:dyDescent="0.25">
      <c r="N90750"/>
    </row>
    <row r="90751" spans="14:14" x14ac:dyDescent="0.25">
      <c r="N90751"/>
    </row>
    <row r="90752" spans="14:14" x14ac:dyDescent="0.25">
      <c r="N90752"/>
    </row>
    <row r="90753" spans="14:14" x14ac:dyDescent="0.25">
      <c r="N90753"/>
    </row>
    <row r="90754" spans="14:14" x14ac:dyDescent="0.25">
      <c r="N90754"/>
    </row>
    <row r="90755" spans="14:14" x14ac:dyDescent="0.25">
      <c r="N90755"/>
    </row>
    <row r="90756" spans="14:14" x14ac:dyDescent="0.25">
      <c r="N90756"/>
    </row>
    <row r="90757" spans="14:14" x14ac:dyDescent="0.25">
      <c r="N90757"/>
    </row>
    <row r="90758" spans="14:14" x14ac:dyDescent="0.25">
      <c r="N90758"/>
    </row>
    <row r="90759" spans="14:14" x14ac:dyDescent="0.25">
      <c r="N90759"/>
    </row>
    <row r="90760" spans="14:14" x14ac:dyDescent="0.25">
      <c r="N90760"/>
    </row>
    <row r="90761" spans="14:14" x14ac:dyDescent="0.25">
      <c r="N90761"/>
    </row>
    <row r="90762" spans="14:14" x14ac:dyDescent="0.25">
      <c r="N90762"/>
    </row>
    <row r="90763" spans="14:14" x14ac:dyDescent="0.25">
      <c r="N90763"/>
    </row>
    <row r="90764" spans="14:14" x14ac:dyDescent="0.25">
      <c r="N90764"/>
    </row>
    <row r="90765" spans="14:14" x14ac:dyDescent="0.25">
      <c r="N90765"/>
    </row>
    <row r="90766" spans="14:14" x14ac:dyDescent="0.25">
      <c r="N90766"/>
    </row>
    <row r="90767" spans="14:14" x14ac:dyDescent="0.25">
      <c r="N90767"/>
    </row>
    <row r="90768" spans="14:14" x14ac:dyDescent="0.25">
      <c r="N90768"/>
    </row>
    <row r="90769" spans="14:14" x14ac:dyDescent="0.25">
      <c r="N90769"/>
    </row>
    <row r="90770" spans="14:14" x14ac:dyDescent="0.25">
      <c r="N90770"/>
    </row>
    <row r="90771" spans="14:14" x14ac:dyDescent="0.25">
      <c r="N90771"/>
    </row>
    <row r="90772" spans="14:14" x14ac:dyDescent="0.25">
      <c r="N90772"/>
    </row>
    <row r="90773" spans="14:14" x14ac:dyDescent="0.25">
      <c r="N90773"/>
    </row>
    <row r="90774" spans="14:14" x14ac:dyDescent="0.25">
      <c r="N90774"/>
    </row>
    <row r="90775" spans="14:14" x14ac:dyDescent="0.25">
      <c r="N90775"/>
    </row>
    <row r="90776" spans="14:14" x14ac:dyDescent="0.25">
      <c r="N90776"/>
    </row>
    <row r="90777" spans="14:14" x14ac:dyDescent="0.25">
      <c r="N90777"/>
    </row>
    <row r="90778" spans="14:14" x14ac:dyDescent="0.25">
      <c r="N90778"/>
    </row>
    <row r="90779" spans="14:14" x14ac:dyDescent="0.25">
      <c r="N90779"/>
    </row>
    <row r="90780" spans="14:14" x14ac:dyDescent="0.25">
      <c r="N90780"/>
    </row>
    <row r="90781" spans="14:14" x14ac:dyDescent="0.25">
      <c r="N90781"/>
    </row>
    <row r="90782" spans="14:14" x14ac:dyDescent="0.25">
      <c r="N90782"/>
    </row>
    <row r="90783" spans="14:14" x14ac:dyDescent="0.25">
      <c r="N90783"/>
    </row>
    <row r="90784" spans="14:14" x14ac:dyDescent="0.25">
      <c r="N90784"/>
    </row>
    <row r="90785" spans="14:14" x14ac:dyDescent="0.25">
      <c r="N90785"/>
    </row>
    <row r="90786" spans="14:14" x14ac:dyDescent="0.25">
      <c r="N90786"/>
    </row>
    <row r="90787" spans="14:14" x14ac:dyDescent="0.25">
      <c r="N90787"/>
    </row>
    <row r="90788" spans="14:14" x14ac:dyDescent="0.25">
      <c r="N90788"/>
    </row>
    <row r="90789" spans="14:14" x14ac:dyDescent="0.25">
      <c r="N90789"/>
    </row>
    <row r="90790" spans="14:14" x14ac:dyDescent="0.25">
      <c r="N90790"/>
    </row>
    <row r="90791" spans="14:14" x14ac:dyDescent="0.25">
      <c r="N90791"/>
    </row>
    <row r="90792" spans="14:14" x14ac:dyDescent="0.25">
      <c r="N90792"/>
    </row>
    <row r="90793" spans="14:14" x14ac:dyDescent="0.25">
      <c r="N90793"/>
    </row>
    <row r="90794" spans="14:14" x14ac:dyDescent="0.25">
      <c r="N90794"/>
    </row>
    <row r="90795" spans="14:14" x14ac:dyDescent="0.25">
      <c r="N90795"/>
    </row>
    <row r="90796" spans="14:14" x14ac:dyDescent="0.25">
      <c r="N90796"/>
    </row>
    <row r="90797" spans="14:14" x14ac:dyDescent="0.25">
      <c r="N90797"/>
    </row>
    <row r="90798" spans="14:14" x14ac:dyDescent="0.25">
      <c r="N90798"/>
    </row>
    <row r="90799" spans="14:14" x14ac:dyDescent="0.25">
      <c r="N90799"/>
    </row>
    <row r="90800" spans="14:14" x14ac:dyDescent="0.25">
      <c r="N90800"/>
    </row>
    <row r="90801" spans="14:14" x14ac:dyDescent="0.25">
      <c r="N90801"/>
    </row>
    <row r="90802" spans="14:14" x14ac:dyDescent="0.25">
      <c r="N90802"/>
    </row>
    <row r="90803" spans="14:14" x14ac:dyDescent="0.25">
      <c r="N90803"/>
    </row>
    <row r="90804" spans="14:14" x14ac:dyDescent="0.25">
      <c r="N90804"/>
    </row>
    <row r="90805" spans="14:14" x14ac:dyDescent="0.25">
      <c r="N90805"/>
    </row>
    <row r="90806" spans="14:14" x14ac:dyDescent="0.25">
      <c r="N90806"/>
    </row>
    <row r="90807" spans="14:14" x14ac:dyDescent="0.25">
      <c r="N90807"/>
    </row>
    <row r="90808" spans="14:14" x14ac:dyDescent="0.25">
      <c r="N90808"/>
    </row>
    <row r="90809" spans="14:14" x14ac:dyDescent="0.25">
      <c r="N90809"/>
    </row>
    <row r="90810" spans="14:14" x14ac:dyDescent="0.25">
      <c r="N90810"/>
    </row>
    <row r="90811" spans="14:14" x14ac:dyDescent="0.25">
      <c r="N90811"/>
    </row>
    <row r="90812" spans="14:14" x14ac:dyDescent="0.25">
      <c r="N90812"/>
    </row>
    <row r="90813" spans="14:14" x14ac:dyDescent="0.25">
      <c r="N90813"/>
    </row>
    <row r="90814" spans="14:14" x14ac:dyDescent="0.25">
      <c r="N90814"/>
    </row>
    <row r="90815" spans="14:14" x14ac:dyDescent="0.25">
      <c r="N90815"/>
    </row>
    <row r="90816" spans="14:14" x14ac:dyDescent="0.25">
      <c r="N90816"/>
    </row>
    <row r="90817" spans="14:14" x14ac:dyDescent="0.25">
      <c r="N90817"/>
    </row>
    <row r="90818" spans="14:14" x14ac:dyDescent="0.25">
      <c r="N90818"/>
    </row>
    <row r="90819" spans="14:14" x14ac:dyDescent="0.25">
      <c r="N90819"/>
    </row>
    <row r="90820" spans="14:14" x14ac:dyDescent="0.25">
      <c r="N90820"/>
    </row>
    <row r="90821" spans="14:14" x14ac:dyDescent="0.25">
      <c r="N90821"/>
    </row>
    <row r="90822" spans="14:14" x14ac:dyDescent="0.25">
      <c r="N90822"/>
    </row>
    <row r="90823" spans="14:14" x14ac:dyDescent="0.25">
      <c r="N90823"/>
    </row>
    <row r="90824" spans="14:14" x14ac:dyDescent="0.25">
      <c r="N90824"/>
    </row>
    <row r="90825" spans="14:14" x14ac:dyDescent="0.25">
      <c r="N90825"/>
    </row>
    <row r="90826" spans="14:14" x14ac:dyDescent="0.25">
      <c r="N90826"/>
    </row>
    <row r="90827" spans="14:14" x14ac:dyDescent="0.25">
      <c r="N90827"/>
    </row>
    <row r="90828" spans="14:14" x14ac:dyDescent="0.25">
      <c r="N90828"/>
    </row>
    <row r="90829" spans="14:14" x14ac:dyDescent="0.25">
      <c r="N90829"/>
    </row>
    <row r="90830" spans="14:14" x14ac:dyDescent="0.25">
      <c r="N90830"/>
    </row>
    <row r="90831" spans="14:14" x14ac:dyDescent="0.25">
      <c r="N90831"/>
    </row>
    <row r="90832" spans="14:14" x14ac:dyDescent="0.25">
      <c r="N90832"/>
    </row>
    <row r="90833" spans="14:14" x14ac:dyDescent="0.25">
      <c r="N90833"/>
    </row>
    <row r="90834" spans="14:14" x14ac:dyDescent="0.25">
      <c r="N90834"/>
    </row>
    <row r="90835" spans="14:14" x14ac:dyDescent="0.25">
      <c r="N90835"/>
    </row>
    <row r="90836" spans="14:14" x14ac:dyDescent="0.25">
      <c r="N90836"/>
    </row>
    <row r="90837" spans="14:14" x14ac:dyDescent="0.25">
      <c r="N90837"/>
    </row>
    <row r="90838" spans="14:14" x14ac:dyDescent="0.25">
      <c r="N90838"/>
    </row>
    <row r="90839" spans="14:14" x14ac:dyDescent="0.25">
      <c r="N90839"/>
    </row>
    <row r="90840" spans="14:14" x14ac:dyDescent="0.25">
      <c r="N90840"/>
    </row>
    <row r="90841" spans="14:14" x14ac:dyDescent="0.25">
      <c r="N90841"/>
    </row>
    <row r="90842" spans="14:14" x14ac:dyDescent="0.25">
      <c r="N90842"/>
    </row>
    <row r="90843" spans="14:14" x14ac:dyDescent="0.25">
      <c r="N90843"/>
    </row>
    <row r="90844" spans="14:14" x14ac:dyDescent="0.25">
      <c r="N90844"/>
    </row>
    <row r="90845" spans="14:14" x14ac:dyDescent="0.25">
      <c r="N90845"/>
    </row>
    <row r="90846" spans="14:14" x14ac:dyDescent="0.25">
      <c r="N90846"/>
    </row>
    <row r="90847" spans="14:14" x14ac:dyDescent="0.25">
      <c r="N90847"/>
    </row>
    <row r="90848" spans="14:14" x14ac:dyDescent="0.25">
      <c r="N90848"/>
    </row>
    <row r="90849" spans="14:14" x14ac:dyDescent="0.25">
      <c r="N90849"/>
    </row>
    <row r="90850" spans="14:14" x14ac:dyDescent="0.25">
      <c r="N90850"/>
    </row>
    <row r="90851" spans="14:14" x14ac:dyDescent="0.25">
      <c r="N90851"/>
    </row>
    <row r="90852" spans="14:14" x14ac:dyDescent="0.25">
      <c r="N90852"/>
    </row>
    <row r="90853" spans="14:14" x14ac:dyDescent="0.25">
      <c r="N90853"/>
    </row>
    <row r="90854" spans="14:14" x14ac:dyDescent="0.25">
      <c r="N90854"/>
    </row>
    <row r="90855" spans="14:14" x14ac:dyDescent="0.25">
      <c r="N90855"/>
    </row>
    <row r="90856" spans="14:14" x14ac:dyDescent="0.25">
      <c r="N90856"/>
    </row>
    <row r="90857" spans="14:14" x14ac:dyDescent="0.25">
      <c r="N90857"/>
    </row>
    <row r="90858" spans="14:14" x14ac:dyDescent="0.25">
      <c r="N90858"/>
    </row>
    <row r="90859" spans="14:14" x14ac:dyDescent="0.25">
      <c r="N90859"/>
    </row>
    <row r="90860" spans="14:14" x14ac:dyDescent="0.25">
      <c r="N90860"/>
    </row>
    <row r="90861" spans="14:14" x14ac:dyDescent="0.25">
      <c r="N90861"/>
    </row>
    <row r="90862" spans="14:14" x14ac:dyDescent="0.25">
      <c r="N90862"/>
    </row>
    <row r="90863" spans="14:14" x14ac:dyDescent="0.25">
      <c r="N90863"/>
    </row>
    <row r="90864" spans="14:14" x14ac:dyDescent="0.25">
      <c r="N90864"/>
    </row>
    <row r="90865" spans="14:14" x14ac:dyDescent="0.25">
      <c r="N90865"/>
    </row>
    <row r="90866" spans="14:14" x14ac:dyDescent="0.25">
      <c r="N90866"/>
    </row>
    <row r="90867" spans="14:14" x14ac:dyDescent="0.25">
      <c r="N90867"/>
    </row>
    <row r="90868" spans="14:14" x14ac:dyDescent="0.25">
      <c r="N90868"/>
    </row>
    <row r="90869" spans="14:14" x14ac:dyDescent="0.25">
      <c r="N90869"/>
    </row>
    <row r="90870" spans="14:14" x14ac:dyDescent="0.25">
      <c r="N90870"/>
    </row>
    <row r="90871" spans="14:14" x14ac:dyDescent="0.25">
      <c r="N90871"/>
    </row>
    <row r="90872" spans="14:14" x14ac:dyDescent="0.25">
      <c r="N90872"/>
    </row>
    <row r="90873" spans="14:14" x14ac:dyDescent="0.25">
      <c r="N90873"/>
    </row>
    <row r="90874" spans="14:14" x14ac:dyDescent="0.25">
      <c r="N90874"/>
    </row>
    <row r="90875" spans="14:14" x14ac:dyDescent="0.25">
      <c r="N90875"/>
    </row>
    <row r="90876" spans="14:14" x14ac:dyDescent="0.25">
      <c r="N90876"/>
    </row>
    <row r="90877" spans="14:14" x14ac:dyDescent="0.25">
      <c r="N90877"/>
    </row>
    <row r="90878" spans="14:14" x14ac:dyDescent="0.25">
      <c r="N90878"/>
    </row>
    <row r="90879" spans="14:14" x14ac:dyDescent="0.25">
      <c r="N90879"/>
    </row>
    <row r="90880" spans="14:14" x14ac:dyDescent="0.25">
      <c r="N90880"/>
    </row>
    <row r="90881" spans="14:14" x14ac:dyDescent="0.25">
      <c r="N90881"/>
    </row>
    <row r="90882" spans="14:14" x14ac:dyDescent="0.25">
      <c r="N90882"/>
    </row>
    <row r="90883" spans="14:14" x14ac:dyDescent="0.25">
      <c r="N90883"/>
    </row>
    <row r="90884" spans="14:14" x14ac:dyDescent="0.25">
      <c r="N90884"/>
    </row>
    <row r="90885" spans="14:14" x14ac:dyDescent="0.25">
      <c r="N90885"/>
    </row>
    <row r="90886" spans="14:14" x14ac:dyDescent="0.25">
      <c r="N90886"/>
    </row>
    <row r="90887" spans="14:14" x14ac:dyDescent="0.25">
      <c r="N90887"/>
    </row>
    <row r="90888" spans="14:14" x14ac:dyDescent="0.25">
      <c r="N90888"/>
    </row>
    <row r="90889" spans="14:14" x14ac:dyDescent="0.25">
      <c r="N90889"/>
    </row>
    <row r="90890" spans="14:14" x14ac:dyDescent="0.25">
      <c r="N90890"/>
    </row>
    <row r="90891" spans="14:14" x14ac:dyDescent="0.25">
      <c r="N90891"/>
    </row>
    <row r="90892" spans="14:14" x14ac:dyDescent="0.25">
      <c r="N90892"/>
    </row>
    <row r="90893" spans="14:14" x14ac:dyDescent="0.25">
      <c r="N90893"/>
    </row>
    <row r="90894" spans="14:14" x14ac:dyDescent="0.25">
      <c r="N90894"/>
    </row>
    <row r="90895" spans="14:14" x14ac:dyDescent="0.25">
      <c r="N90895"/>
    </row>
    <row r="90896" spans="14:14" x14ac:dyDescent="0.25">
      <c r="N90896"/>
    </row>
    <row r="90897" spans="14:14" x14ac:dyDescent="0.25">
      <c r="N90897"/>
    </row>
    <row r="90898" spans="14:14" x14ac:dyDescent="0.25">
      <c r="N90898"/>
    </row>
    <row r="90899" spans="14:14" x14ac:dyDescent="0.25">
      <c r="N90899"/>
    </row>
    <row r="90900" spans="14:14" x14ac:dyDescent="0.25">
      <c r="N90900"/>
    </row>
    <row r="90901" spans="14:14" x14ac:dyDescent="0.25">
      <c r="N90901"/>
    </row>
    <row r="90902" spans="14:14" x14ac:dyDescent="0.25">
      <c r="N90902"/>
    </row>
    <row r="90903" spans="14:14" x14ac:dyDescent="0.25">
      <c r="N90903"/>
    </row>
    <row r="90904" spans="14:14" x14ac:dyDescent="0.25">
      <c r="N90904"/>
    </row>
    <row r="90905" spans="14:14" x14ac:dyDescent="0.25">
      <c r="N90905"/>
    </row>
    <row r="90906" spans="14:14" x14ac:dyDescent="0.25">
      <c r="N90906"/>
    </row>
    <row r="90907" spans="14:14" x14ac:dyDescent="0.25">
      <c r="N90907"/>
    </row>
    <row r="90908" spans="14:14" x14ac:dyDescent="0.25">
      <c r="N90908"/>
    </row>
    <row r="90909" spans="14:14" x14ac:dyDescent="0.25">
      <c r="N90909"/>
    </row>
    <row r="90910" spans="14:14" x14ac:dyDescent="0.25">
      <c r="N90910"/>
    </row>
    <row r="90911" spans="14:14" x14ac:dyDescent="0.25">
      <c r="N90911"/>
    </row>
    <row r="90912" spans="14:14" x14ac:dyDescent="0.25">
      <c r="N90912"/>
    </row>
    <row r="90913" spans="14:14" x14ac:dyDescent="0.25">
      <c r="N90913"/>
    </row>
    <row r="90914" spans="14:14" x14ac:dyDescent="0.25">
      <c r="N90914"/>
    </row>
    <row r="90915" spans="14:14" x14ac:dyDescent="0.25">
      <c r="N90915"/>
    </row>
    <row r="90916" spans="14:14" x14ac:dyDescent="0.25">
      <c r="N90916"/>
    </row>
    <row r="90917" spans="14:14" x14ac:dyDescent="0.25">
      <c r="N90917"/>
    </row>
    <row r="90918" spans="14:14" x14ac:dyDescent="0.25">
      <c r="N90918"/>
    </row>
    <row r="90919" spans="14:14" x14ac:dyDescent="0.25">
      <c r="N90919"/>
    </row>
    <row r="90920" spans="14:14" x14ac:dyDescent="0.25">
      <c r="N90920"/>
    </row>
    <row r="90921" spans="14:14" x14ac:dyDescent="0.25">
      <c r="N90921"/>
    </row>
    <row r="90922" spans="14:14" x14ac:dyDescent="0.25">
      <c r="N90922"/>
    </row>
    <row r="90923" spans="14:14" x14ac:dyDescent="0.25">
      <c r="N90923"/>
    </row>
    <row r="90924" spans="14:14" x14ac:dyDescent="0.25">
      <c r="N90924"/>
    </row>
    <row r="90925" spans="14:14" x14ac:dyDescent="0.25">
      <c r="N90925"/>
    </row>
    <row r="90926" spans="14:14" x14ac:dyDescent="0.25">
      <c r="N90926"/>
    </row>
    <row r="90927" spans="14:14" x14ac:dyDescent="0.25">
      <c r="N90927"/>
    </row>
    <row r="90928" spans="14:14" x14ac:dyDescent="0.25">
      <c r="N90928"/>
    </row>
    <row r="90929" spans="14:14" x14ac:dyDescent="0.25">
      <c r="N90929"/>
    </row>
    <row r="90930" spans="14:14" x14ac:dyDescent="0.25">
      <c r="N90930"/>
    </row>
    <row r="90931" spans="14:14" x14ac:dyDescent="0.25">
      <c r="N90931"/>
    </row>
    <row r="90932" spans="14:14" x14ac:dyDescent="0.25">
      <c r="N90932"/>
    </row>
    <row r="90933" spans="14:14" x14ac:dyDescent="0.25">
      <c r="N90933"/>
    </row>
    <row r="90934" spans="14:14" x14ac:dyDescent="0.25">
      <c r="N90934"/>
    </row>
    <row r="90935" spans="14:14" x14ac:dyDescent="0.25">
      <c r="N90935"/>
    </row>
    <row r="90936" spans="14:14" x14ac:dyDescent="0.25">
      <c r="N90936"/>
    </row>
    <row r="90937" spans="14:14" x14ac:dyDescent="0.25">
      <c r="N90937"/>
    </row>
    <row r="90938" spans="14:14" x14ac:dyDescent="0.25">
      <c r="N90938"/>
    </row>
    <row r="90939" spans="14:14" x14ac:dyDescent="0.25">
      <c r="N90939"/>
    </row>
    <row r="90940" spans="14:14" x14ac:dyDescent="0.25">
      <c r="N90940"/>
    </row>
    <row r="90941" spans="14:14" x14ac:dyDescent="0.25">
      <c r="N90941"/>
    </row>
    <row r="90942" spans="14:14" x14ac:dyDescent="0.25">
      <c r="N90942"/>
    </row>
    <row r="90943" spans="14:14" x14ac:dyDescent="0.25">
      <c r="N90943"/>
    </row>
    <row r="90944" spans="14:14" x14ac:dyDescent="0.25">
      <c r="N90944"/>
    </row>
    <row r="90945" spans="14:14" x14ac:dyDescent="0.25">
      <c r="N90945"/>
    </row>
    <row r="90946" spans="14:14" x14ac:dyDescent="0.25">
      <c r="N90946"/>
    </row>
    <row r="90947" spans="14:14" x14ac:dyDescent="0.25">
      <c r="N90947"/>
    </row>
    <row r="90948" spans="14:14" x14ac:dyDescent="0.25">
      <c r="N90948"/>
    </row>
    <row r="90949" spans="14:14" x14ac:dyDescent="0.25">
      <c r="N90949"/>
    </row>
    <row r="90950" spans="14:14" x14ac:dyDescent="0.25">
      <c r="N90950"/>
    </row>
    <row r="90951" spans="14:14" x14ac:dyDescent="0.25">
      <c r="N90951"/>
    </row>
    <row r="90952" spans="14:14" x14ac:dyDescent="0.25">
      <c r="N90952"/>
    </row>
    <row r="90953" spans="14:14" x14ac:dyDescent="0.25">
      <c r="N90953"/>
    </row>
    <row r="90954" spans="14:14" x14ac:dyDescent="0.25">
      <c r="N90954"/>
    </row>
    <row r="90955" spans="14:14" x14ac:dyDescent="0.25">
      <c r="N90955"/>
    </row>
    <row r="90956" spans="14:14" x14ac:dyDescent="0.25">
      <c r="N90956"/>
    </row>
    <row r="90957" spans="14:14" x14ac:dyDescent="0.25">
      <c r="N90957"/>
    </row>
    <row r="90958" spans="14:14" x14ac:dyDescent="0.25">
      <c r="N90958"/>
    </row>
    <row r="90959" spans="14:14" x14ac:dyDescent="0.25">
      <c r="N90959"/>
    </row>
    <row r="90960" spans="14:14" x14ac:dyDescent="0.25">
      <c r="N90960"/>
    </row>
    <row r="90961" spans="14:14" x14ac:dyDescent="0.25">
      <c r="N90961"/>
    </row>
    <row r="90962" spans="14:14" x14ac:dyDescent="0.25">
      <c r="N90962"/>
    </row>
    <row r="90963" spans="14:14" x14ac:dyDescent="0.25">
      <c r="N90963"/>
    </row>
    <row r="90964" spans="14:14" x14ac:dyDescent="0.25">
      <c r="N90964"/>
    </row>
    <row r="90965" spans="14:14" x14ac:dyDescent="0.25">
      <c r="N90965"/>
    </row>
    <row r="90966" spans="14:14" x14ac:dyDescent="0.25">
      <c r="N90966"/>
    </row>
    <row r="90967" spans="14:14" x14ac:dyDescent="0.25">
      <c r="N90967"/>
    </row>
    <row r="90968" spans="14:14" x14ac:dyDescent="0.25">
      <c r="N90968"/>
    </row>
    <row r="90969" spans="14:14" x14ac:dyDescent="0.25">
      <c r="N90969"/>
    </row>
    <row r="90970" spans="14:14" x14ac:dyDescent="0.25">
      <c r="N90970"/>
    </row>
    <row r="90971" spans="14:14" x14ac:dyDescent="0.25">
      <c r="N90971"/>
    </row>
    <row r="90972" spans="14:14" x14ac:dyDescent="0.25">
      <c r="N90972"/>
    </row>
    <row r="90973" spans="14:14" x14ac:dyDescent="0.25">
      <c r="N90973"/>
    </row>
    <row r="90974" spans="14:14" x14ac:dyDescent="0.25">
      <c r="N90974"/>
    </row>
    <row r="90975" spans="14:14" x14ac:dyDescent="0.25">
      <c r="N90975"/>
    </row>
    <row r="90976" spans="14:14" x14ac:dyDescent="0.25">
      <c r="N90976"/>
    </row>
    <row r="90977" spans="14:14" x14ac:dyDescent="0.25">
      <c r="N90977"/>
    </row>
    <row r="90978" spans="14:14" x14ac:dyDescent="0.25">
      <c r="N90978"/>
    </row>
    <row r="90979" spans="14:14" x14ac:dyDescent="0.25">
      <c r="N90979"/>
    </row>
    <row r="90980" spans="14:14" x14ac:dyDescent="0.25">
      <c r="N90980"/>
    </row>
    <row r="90981" spans="14:14" x14ac:dyDescent="0.25">
      <c r="N90981"/>
    </row>
    <row r="90982" spans="14:14" x14ac:dyDescent="0.25">
      <c r="N90982"/>
    </row>
    <row r="90983" spans="14:14" x14ac:dyDescent="0.25">
      <c r="N90983"/>
    </row>
    <row r="90984" spans="14:14" x14ac:dyDescent="0.25">
      <c r="N90984"/>
    </row>
    <row r="90985" spans="14:14" x14ac:dyDescent="0.25">
      <c r="N90985"/>
    </row>
    <row r="90986" spans="14:14" x14ac:dyDescent="0.25">
      <c r="N90986"/>
    </row>
    <row r="90987" spans="14:14" x14ac:dyDescent="0.25">
      <c r="N90987"/>
    </row>
    <row r="90988" spans="14:14" x14ac:dyDescent="0.25">
      <c r="N90988"/>
    </row>
    <row r="90989" spans="14:14" x14ac:dyDescent="0.25">
      <c r="N90989"/>
    </row>
    <row r="90990" spans="14:14" x14ac:dyDescent="0.25">
      <c r="N90990"/>
    </row>
    <row r="90991" spans="14:14" x14ac:dyDescent="0.25">
      <c r="N90991"/>
    </row>
    <row r="90992" spans="14:14" x14ac:dyDescent="0.25">
      <c r="N90992"/>
    </row>
    <row r="90993" spans="14:14" x14ac:dyDescent="0.25">
      <c r="N90993"/>
    </row>
    <row r="90994" spans="14:14" x14ac:dyDescent="0.25">
      <c r="N90994"/>
    </row>
    <row r="90995" spans="14:14" x14ac:dyDescent="0.25">
      <c r="N90995"/>
    </row>
    <row r="90996" spans="14:14" x14ac:dyDescent="0.25">
      <c r="N90996"/>
    </row>
    <row r="90997" spans="14:14" x14ac:dyDescent="0.25">
      <c r="N90997"/>
    </row>
    <row r="90998" spans="14:14" x14ac:dyDescent="0.25">
      <c r="N90998"/>
    </row>
    <row r="90999" spans="14:14" x14ac:dyDescent="0.25">
      <c r="N90999"/>
    </row>
    <row r="91000" spans="14:14" x14ac:dyDescent="0.25">
      <c r="N91000"/>
    </row>
    <row r="91001" spans="14:14" x14ac:dyDescent="0.25">
      <c r="N91001"/>
    </row>
    <row r="91002" spans="14:14" x14ac:dyDescent="0.25">
      <c r="N91002"/>
    </row>
    <row r="91003" spans="14:14" x14ac:dyDescent="0.25">
      <c r="N91003"/>
    </row>
    <row r="91004" spans="14:14" x14ac:dyDescent="0.25">
      <c r="N91004"/>
    </row>
    <row r="91005" spans="14:14" x14ac:dyDescent="0.25">
      <c r="N91005"/>
    </row>
    <row r="91006" spans="14:14" x14ac:dyDescent="0.25">
      <c r="N91006"/>
    </row>
    <row r="91007" spans="14:14" x14ac:dyDescent="0.25">
      <c r="N91007"/>
    </row>
    <row r="91008" spans="14:14" x14ac:dyDescent="0.25">
      <c r="N91008"/>
    </row>
    <row r="91009" spans="14:14" x14ac:dyDescent="0.25">
      <c r="N91009"/>
    </row>
    <row r="91010" spans="14:14" x14ac:dyDescent="0.25">
      <c r="N91010"/>
    </row>
    <row r="91011" spans="14:14" x14ac:dyDescent="0.25">
      <c r="N91011"/>
    </row>
    <row r="91012" spans="14:14" x14ac:dyDescent="0.25">
      <c r="N91012"/>
    </row>
    <row r="91013" spans="14:14" x14ac:dyDescent="0.25">
      <c r="N91013"/>
    </row>
    <row r="91014" spans="14:14" x14ac:dyDescent="0.25">
      <c r="N91014"/>
    </row>
    <row r="91015" spans="14:14" x14ac:dyDescent="0.25">
      <c r="N91015"/>
    </row>
    <row r="91016" spans="14:14" x14ac:dyDescent="0.25">
      <c r="N91016"/>
    </row>
    <row r="91017" spans="14:14" x14ac:dyDescent="0.25">
      <c r="N91017"/>
    </row>
    <row r="91018" spans="14:14" x14ac:dyDescent="0.25">
      <c r="N91018"/>
    </row>
    <row r="91019" spans="14:14" x14ac:dyDescent="0.25">
      <c r="N91019"/>
    </row>
    <row r="91020" spans="14:14" x14ac:dyDescent="0.25">
      <c r="N91020"/>
    </row>
    <row r="91021" spans="14:14" x14ac:dyDescent="0.25">
      <c r="N91021"/>
    </row>
    <row r="91022" spans="14:14" x14ac:dyDescent="0.25">
      <c r="N91022"/>
    </row>
    <row r="91023" spans="14:14" x14ac:dyDescent="0.25">
      <c r="N91023"/>
    </row>
    <row r="91024" spans="14:14" x14ac:dyDescent="0.25">
      <c r="N91024"/>
    </row>
    <row r="91025" spans="14:14" x14ac:dyDescent="0.25">
      <c r="N91025"/>
    </row>
    <row r="91026" spans="14:14" x14ac:dyDescent="0.25">
      <c r="N91026"/>
    </row>
    <row r="91027" spans="14:14" x14ac:dyDescent="0.25">
      <c r="N91027"/>
    </row>
    <row r="91028" spans="14:14" x14ac:dyDescent="0.25">
      <c r="N91028"/>
    </row>
    <row r="91029" spans="14:14" x14ac:dyDescent="0.25">
      <c r="N91029"/>
    </row>
    <row r="91030" spans="14:14" x14ac:dyDescent="0.25">
      <c r="N91030"/>
    </row>
    <row r="91031" spans="14:14" x14ac:dyDescent="0.25">
      <c r="N91031"/>
    </row>
    <row r="91032" spans="14:14" x14ac:dyDescent="0.25">
      <c r="N91032"/>
    </row>
    <row r="91033" spans="14:14" x14ac:dyDescent="0.25">
      <c r="N91033"/>
    </row>
    <row r="91034" spans="14:14" x14ac:dyDescent="0.25">
      <c r="N91034"/>
    </row>
    <row r="91035" spans="14:14" x14ac:dyDescent="0.25">
      <c r="N91035"/>
    </row>
    <row r="91036" spans="14:14" x14ac:dyDescent="0.25">
      <c r="N91036"/>
    </row>
    <row r="91037" spans="14:14" x14ac:dyDescent="0.25">
      <c r="N91037"/>
    </row>
    <row r="91038" spans="14:14" x14ac:dyDescent="0.25">
      <c r="N91038"/>
    </row>
    <row r="91039" spans="14:14" x14ac:dyDescent="0.25">
      <c r="N91039"/>
    </row>
    <row r="91040" spans="14:14" x14ac:dyDescent="0.25">
      <c r="N91040"/>
    </row>
    <row r="91041" spans="14:14" x14ac:dyDescent="0.25">
      <c r="N91041"/>
    </row>
    <row r="91042" spans="14:14" x14ac:dyDescent="0.25">
      <c r="N91042"/>
    </row>
    <row r="91043" spans="14:14" x14ac:dyDescent="0.25">
      <c r="N91043"/>
    </row>
    <row r="91044" spans="14:14" x14ac:dyDescent="0.25">
      <c r="N91044"/>
    </row>
    <row r="91045" spans="14:14" x14ac:dyDescent="0.25">
      <c r="N91045"/>
    </row>
    <row r="91046" spans="14:14" x14ac:dyDescent="0.25">
      <c r="N91046"/>
    </row>
    <row r="91047" spans="14:14" x14ac:dyDescent="0.25">
      <c r="N91047"/>
    </row>
    <row r="91048" spans="14:14" x14ac:dyDescent="0.25">
      <c r="N91048"/>
    </row>
    <row r="91049" spans="14:14" x14ac:dyDescent="0.25">
      <c r="N91049"/>
    </row>
    <row r="91050" spans="14:14" x14ac:dyDescent="0.25">
      <c r="N91050"/>
    </row>
    <row r="91051" spans="14:14" x14ac:dyDescent="0.25">
      <c r="N91051"/>
    </row>
    <row r="91052" spans="14:14" x14ac:dyDescent="0.25">
      <c r="N91052"/>
    </row>
    <row r="91053" spans="14:14" x14ac:dyDescent="0.25">
      <c r="N91053"/>
    </row>
    <row r="91054" spans="14:14" x14ac:dyDescent="0.25">
      <c r="N91054"/>
    </row>
    <row r="91055" spans="14:14" x14ac:dyDescent="0.25">
      <c r="N91055"/>
    </row>
    <row r="91056" spans="14:14" x14ac:dyDescent="0.25">
      <c r="N91056"/>
    </row>
    <row r="91057" spans="14:14" x14ac:dyDescent="0.25">
      <c r="N91057"/>
    </row>
    <row r="91058" spans="14:14" x14ac:dyDescent="0.25">
      <c r="N91058"/>
    </row>
    <row r="91059" spans="14:14" x14ac:dyDescent="0.25">
      <c r="N91059"/>
    </row>
    <row r="91060" spans="14:14" x14ac:dyDescent="0.25">
      <c r="N91060"/>
    </row>
    <row r="91061" spans="14:14" x14ac:dyDescent="0.25">
      <c r="N91061"/>
    </row>
    <row r="91062" spans="14:14" x14ac:dyDescent="0.25">
      <c r="N91062"/>
    </row>
    <row r="91063" spans="14:14" x14ac:dyDescent="0.25">
      <c r="N91063"/>
    </row>
    <row r="91064" spans="14:14" x14ac:dyDescent="0.25">
      <c r="N91064"/>
    </row>
    <row r="91065" spans="14:14" x14ac:dyDescent="0.25">
      <c r="N91065"/>
    </row>
    <row r="91066" spans="14:14" x14ac:dyDescent="0.25">
      <c r="N91066"/>
    </row>
    <row r="91067" spans="14:14" x14ac:dyDescent="0.25">
      <c r="N91067"/>
    </row>
    <row r="91068" spans="14:14" x14ac:dyDescent="0.25">
      <c r="N91068"/>
    </row>
    <row r="91069" spans="14:14" x14ac:dyDescent="0.25">
      <c r="N91069"/>
    </row>
    <row r="91070" spans="14:14" x14ac:dyDescent="0.25">
      <c r="N91070"/>
    </row>
    <row r="91071" spans="14:14" x14ac:dyDescent="0.25">
      <c r="N91071"/>
    </row>
    <row r="91072" spans="14:14" x14ac:dyDescent="0.25">
      <c r="N91072"/>
    </row>
    <row r="91073" spans="14:14" x14ac:dyDescent="0.25">
      <c r="N91073"/>
    </row>
    <row r="91074" spans="14:14" x14ac:dyDescent="0.25">
      <c r="N91074"/>
    </row>
    <row r="91075" spans="14:14" x14ac:dyDescent="0.25">
      <c r="N91075"/>
    </row>
    <row r="91076" spans="14:14" x14ac:dyDescent="0.25">
      <c r="N91076"/>
    </row>
    <row r="91077" spans="14:14" x14ac:dyDescent="0.25">
      <c r="N91077"/>
    </row>
    <row r="91078" spans="14:14" x14ac:dyDescent="0.25">
      <c r="N91078"/>
    </row>
    <row r="91079" spans="14:14" x14ac:dyDescent="0.25">
      <c r="N91079"/>
    </row>
    <row r="91080" spans="14:14" x14ac:dyDescent="0.25">
      <c r="N91080"/>
    </row>
    <row r="91081" spans="14:14" x14ac:dyDescent="0.25">
      <c r="N91081"/>
    </row>
    <row r="91082" spans="14:14" x14ac:dyDescent="0.25">
      <c r="N91082"/>
    </row>
    <row r="91083" spans="14:14" x14ac:dyDescent="0.25">
      <c r="N91083"/>
    </row>
    <row r="91084" spans="14:14" x14ac:dyDescent="0.25">
      <c r="N91084"/>
    </row>
    <row r="91085" spans="14:14" x14ac:dyDescent="0.25">
      <c r="N91085"/>
    </row>
    <row r="91086" spans="14:14" x14ac:dyDescent="0.25">
      <c r="N91086"/>
    </row>
    <row r="91087" spans="14:14" x14ac:dyDescent="0.25">
      <c r="N91087"/>
    </row>
    <row r="91088" spans="14:14" x14ac:dyDescent="0.25">
      <c r="N91088"/>
    </row>
    <row r="91089" spans="14:14" x14ac:dyDescent="0.25">
      <c r="N91089"/>
    </row>
    <row r="91090" spans="14:14" x14ac:dyDescent="0.25">
      <c r="N91090"/>
    </row>
    <row r="91091" spans="14:14" x14ac:dyDescent="0.25">
      <c r="N91091"/>
    </row>
    <row r="91092" spans="14:14" x14ac:dyDescent="0.25">
      <c r="N91092"/>
    </row>
    <row r="91093" spans="14:14" x14ac:dyDescent="0.25">
      <c r="N91093"/>
    </row>
    <row r="91094" spans="14:14" x14ac:dyDescent="0.25">
      <c r="N91094"/>
    </row>
    <row r="91095" spans="14:14" x14ac:dyDescent="0.25">
      <c r="N91095"/>
    </row>
    <row r="91096" spans="14:14" x14ac:dyDescent="0.25">
      <c r="N91096"/>
    </row>
    <row r="91097" spans="14:14" x14ac:dyDescent="0.25">
      <c r="N91097"/>
    </row>
    <row r="91098" spans="14:14" x14ac:dyDescent="0.25">
      <c r="N91098"/>
    </row>
    <row r="91099" spans="14:14" x14ac:dyDescent="0.25">
      <c r="N91099"/>
    </row>
    <row r="91100" spans="14:14" x14ac:dyDescent="0.25">
      <c r="N91100"/>
    </row>
    <row r="91101" spans="14:14" x14ac:dyDescent="0.25">
      <c r="N91101"/>
    </row>
    <row r="91102" spans="14:14" x14ac:dyDescent="0.25">
      <c r="N91102"/>
    </row>
    <row r="91103" spans="14:14" x14ac:dyDescent="0.25">
      <c r="N91103"/>
    </row>
    <row r="91104" spans="14:14" x14ac:dyDescent="0.25">
      <c r="N91104"/>
    </row>
    <row r="91105" spans="14:14" x14ac:dyDescent="0.25">
      <c r="N91105"/>
    </row>
    <row r="91106" spans="14:14" x14ac:dyDescent="0.25">
      <c r="N91106"/>
    </row>
    <row r="91107" spans="14:14" x14ac:dyDescent="0.25">
      <c r="N91107"/>
    </row>
    <row r="91108" spans="14:14" x14ac:dyDescent="0.25">
      <c r="N91108"/>
    </row>
    <row r="91109" spans="14:14" x14ac:dyDescent="0.25">
      <c r="N91109"/>
    </row>
    <row r="91110" spans="14:14" x14ac:dyDescent="0.25">
      <c r="N91110"/>
    </row>
    <row r="91111" spans="14:14" x14ac:dyDescent="0.25">
      <c r="N91111"/>
    </row>
    <row r="91112" spans="14:14" x14ac:dyDescent="0.25">
      <c r="N91112"/>
    </row>
    <row r="91113" spans="14:14" x14ac:dyDescent="0.25">
      <c r="N91113"/>
    </row>
    <row r="91114" spans="14:14" x14ac:dyDescent="0.25">
      <c r="N91114"/>
    </row>
    <row r="91115" spans="14:14" x14ac:dyDescent="0.25">
      <c r="N91115"/>
    </row>
    <row r="91116" spans="14:14" x14ac:dyDescent="0.25">
      <c r="N91116"/>
    </row>
    <row r="91117" spans="14:14" x14ac:dyDescent="0.25">
      <c r="N91117"/>
    </row>
    <row r="91118" spans="14:14" x14ac:dyDescent="0.25">
      <c r="N91118"/>
    </row>
    <row r="91119" spans="14:14" x14ac:dyDescent="0.25">
      <c r="N91119"/>
    </row>
    <row r="91120" spans="14:14" x14ac:dyDescent="0.25">
      <c r="N91120"/>
    </row>
    <row r="91121" spans="14:14" x14ac:dyDescent="0.25">
      <c r="N91121"/>
    </row>
    <row r="91122" spans="14:14" x14ac:dyDescent="0.25">
      <c r="N91122"/>
    </row>
    <row r="91123" spans="14:14" x14ac:dyDescent="0.25">
      <c r="N91123"/>
    </row>
    <row r="91124" spans="14:14" x14ac:dyDescent="0.25">
      <c r="N91124"/>
    </row>
    <row r="91125" spans="14:14" x14ac:dyDescent="0.25">
      <c r="N91125"/>
    </row>
    <row r="91126" spans="14:14" x14ac:dyDescent="0.25">
      <c r="N91126"/>
    </row>
    <row r="91127" spans="14:14" x14ac:dyDescent="0.25">
      <c r="N91127"/>
    </row>
    <row r="91128" spans="14:14" x14ac:dyDescent="0.25">
      <c r="N91128"/>
    </row>
    <row r="91129" spans="14:14" x14ac:dyDescent="0.25">
      <c r="N91129"/>
    </row>
    <row r="91130" spans="14:14" x14ac:dyDescent="0.25">
      <c r="N91130"/>
    </row>
    <row r="91131" spans="14:14" x14ac:dyDescent="0.25">
      <c r="N91131"/>
    </row>
    <row r="91132" spans="14:14" x14ac:dyDescent="0.25">
      <c r="N91132"/>
    </row>
    <row r="91133" spans="14:14" x14ac:dyDescent="0.25">
      <c r="N91133"/>
    </row>
    <row r="91134" spans="14:14" x14ac:dyDescent="0.25">
      <c r="N91134"/>
    </row>
    <row r="91135" spans="14:14" x14ac:dyDescent="0.25">
      <c r="N91135"/>
    </row>
    <row r="91136" spans="14:14" x14ac:dyDescent="0.25">
      <c r="N91136"/>
    </row>
    <row r="91137" spans="14:14" x14ac:dyDescent="0.25">
      <c r="N91137"/>
    </row>
    <row r="91138" spans="14:14" x14ac:dyDescent="0.25">
      <c r="N91138"/>
    </row>
    <row r="91139" spans="14:14" x14ac:dyDescent="0.25">
      <c r="N91139"/>
    </row>
    <row r="91140" spans="14:14" x14ac:dyDescent="0.25">
      <c r="N91140"/>
    </row>
    <row r="91141" spans="14:14" x14ac:dyDescent="0.25">
      <c r="N91141"/>
    </row>
    <row r="91142" spans="14:14" x14ac:dyDescent="0.25">
      <c r="N91142"/>
    </row>
    <row r="91143" spans="14:14" x14ac:dyDescent="0.25">
      <c r="N91143"/>
    </row>
    <row r="91144" spans="14:14" x14ac:dyDescent="0.25">
      <c r="N91144"/>
    </row>
    <row r="91145" spans="14:14" x14ac:dyDescent="0.25">
      <c r="N91145"/>
    </row>
    <row r="91146" spans="14:14" x14ac:dyDescent="0.25">
      <c r="N91146"/>
    </row>
    <row r="91147" spans="14:14" x14ac:dyDescent="0.25">
      <c r="N91147"/>
    </row>
    <row r="91148" spans="14:14" x14ac:dyDescent="0.25">
      <c r="N91148"/>
    </row>
    <row r="91149" spans="14:14" x14ac:dyDescent="0.25">
      <c r="N91149"/>
    </row>
    <row r="91150" spans="14:14" x14ac:dyDescent="0.25">
      <c r="N91150"/>
    </row>
    <row r="91151" spans="14:14" x14ac:dyDescent="0.25">
      <c r="N91151"/>
    </row>
    <row r="91152" spans="14:14" x14ac:dyDescent="0.25">
      <c r="N91152"/>
    </row>
    <row r="91153" spans="14:14" x14ac:dyDescent="0.25">
      <c r="N91153"/>
    </row>
    <row r="91154" spans="14:14" x14ac:dyDescent="0.25">
      <c r="N91154"/>
    </row>
    <row r="91155" spans="14:14" x14ac:dyDescent="0.25">
      <c r="N91155"/>
    </row>
    <row r="91156" spans="14:14" x14ac:dyDescent="0.25">
      <c r="N91156"/>
    </row>
    <row r="91157" spans="14:14" x14ac:dyDescent="0.25">
      <c r="N91157"/>
    </row>
    <row r="91158" spans="14:14" x14ac:dyDescent="0.25">
      <c r="N91158"/>
    </row>
    <row r="91159" spans="14:14" x14ac:dyDescent="0.25">
      <c r="N91159"/>
    </row>
    <row r="91160" spans="14:14" x14ac:dyDescent="0.25">
      <c r="N91160"/>
    </row>
    <row r="91161" spans="14:14" x14ac:dyDescent="0.25">
      <c r="N91161"/>
    </row>
    <row r="91162" spans="14:14" x14ac:dyDescent="0.25">
      <c r="N91162"/>
    </row>
    <row r="91163" spans="14:14" x14ac:dyDescent="0.25">
      <c r="N91163"/>
    </row>
    <row r="91164" spans="14:14" x14ac:dyDescent="0.25">
      <c r="N91164"/>
    </row>
    <row r="91165" spans="14:14" x14ac:dyDescent="0.25">
      <c r="N91165"/>
    </row>
    <row r="91166" spans="14:14" x14ac:dyDescent="0.25">
      <c r="N91166"/>
    </row>
    <row r="91167" spans="14:14" x14ac:dyDescent="0.25">
      <c r="N91167"/>
    </row>
    <row r="91168" spans="14:14" x14ac:dyDescent="0.25">
      <c r="N91168"/>
    </row>
    <row r="91169" spans="14:14" x14ac:dyDescent="0.25">
      <c r="N91169"/>
    </row>
    <row r="91170" spans="14:14" x14ac:dyDescent="0.25">
      <c r="N91170"/>
    </row>
    <row r="91171" spans="14:14" x14ac:dyDescent="0.25">
      <c r="N91171"/>
    </row>
    <row r="91172" spans="14:14" x14ac:dyDescent="0.25">
      <c r="N91172"/>
    </row>
    <row r="91173" spans="14:14" x14ac:dyDescent="0.25">
      <c r="N91173"/>
    </row>
    <row r="91174" spans="14:14" x14ac:dyDescent="0.25">
      <c r="N91174"/>
    </row>
    <row r="91175" spans="14:14" x14ac:dyDescent="0.25">
      <c r="N91175"/>
    </row>
    <row r="91176" spans="14:14" x14ac:dyDescent="0.25">
      <c r="N91176"/>
    </row>
    <row r="91177" spans="14:14" x14ac:dyDescent="0.25">
      <c r="N91177"/>
    </row>
    <row r="91178" spans="14:14" x14ac:dyDescent="0.25">
      <c r="N91178"/>
    </row>
    <row r="91179" spans="14:14" x14ac:dyDescent="0.25">
      <c r="N91179"/>
    </row>
    <row r="91180" spans="14:14" x14ac:dyDescent="0.25">
      <c r="N91180"/>
    </row>
    <row r="91181" spans="14:14" x14ac:dyDescent="0.25">
      <c r="N91181"/>
    </row>
    <row r="91182" spans="14:14" x14ac:dyDescent="0.25">
      <c r="N91182"/>
    </row>
    <row r="91183" spans="14:14" x14ac:dyDescent="0.25">
      <c r="N91183"/>
    </row>
    <row r="91184" spans="14:14" x14ac:dyDescent="0.25">
      <c r="N91184"/>
    </row>
    <row r="91185" spans="14:14" x14ac:dyDescent="0.25">
      <c r="N91185"/>
    </row>
    <row r="91186" spans="14:14" x14ac:dyDescent="0.25">
      <c r="N91186"/>
    </row>
    <row r="91187" spans="14:14" x14ac:dyDescent="0.25">
      <c r="N91187"/>
    </row>
    <row r="91188" spans="14:14" x14ac:dyDescent="0.25">
      <c r="N91188"/>
    </row>
    <row r="91189" spans="14:14" x14ac:dyDescent="0.25">
      <c r="N91189"/>
    </row>
    <row r="91190" spans="14:14" x14ac:dyDescent="0.25">
      <c r="N91190"/>
    </row>
    <row r="91191" spans="14:14" x14ac:dyDescent="0.25">
      <c r="N91191"/>
    </row>
    <row r="91192" spans="14:14" x14ac:dyDescent="0.25">
      <c r="N91192"/>
    </row>
    <row r="91193" spans="14:14" x14ac:dyDescent="0.25">
      <c r="N91193"/>
    </row>
    <row r="91194" spans="14:14" x14ac:dyDescent="0.25">
      <c r="N91194"/>
    </row>
    <row r="91195" spans="14:14" x14ac:dyDescent="0.25">
      <c r="N91195"/>
    </row>
    <row r="91196" spans="14:14" x14ac:dyDescent="0.25">
      <c r="N91196"/>
    </row>
    <row r="91197" spans="14:14" x14ac:dyDescent="0.25">
      <c r="N91197"/>
    </row>
    <row r="91198" spans="14:14" x14ac:dyDescent="0.25">
      <c r="N91198"/>
    </row>
    <row r="91199" spans="14:14" x14ac:dyDescent="0.25">
      <c r="N91199"/>
    </row>
    <row r="91200" spans="14:14" x14ac:dyDescent="0.25">
      <c r="N91200"/>
    </row>
    <row r="91201" spans="14:14" x14ac:dyDescent="0.25">
      <c r="N91201"/>
    </row>
    <row r="91202" spans="14:14" x14ac:dyDescent="0.25">
      <c r="N91202"/>
    </row>
    <row r="91203" spans="14:14" x14ac:dyDescent="0.25">
      <c r="N91203"/>
    </row>
    <row r="91204" spans="14:14" x14ac:dyDescent="0.25">
      <c r="N91204"/>
    </row>
    <row r="91205" spans="14:14" x14ac:dyDescent="0.25">
      <c r="N91205"/>
    </row>
    <row r="91206" spans="14:14" x14ac:dyDescent="0.25">
      <c r="N91206"/>
    </row>
    <row r="91207" spans="14:14" x14ac:dyDescent="0.25">
      <c r="N91207"/>
    </row>
    <row r="91208" spans="14:14" x14ac:dyDescent="0.25">
      <c r="N91208"/>
    </row>
    <row r="91209" spans="14:14" x14ac:dyDescent="0.25">
      <c r="N91209"/>
    </row>
    <row r="91210" spans="14:14" x14ac:dyDescent="0.25">
      <c r="N91210"/>
    </row>
    <row r="91211" spans="14:14" x14ac:dyDescent="0.25">
      <c r="N91211"/>
    </row>
    <row r="91212" spans="14:14" x14ac:dyDescent="0.25">
      <c r="N91212"/>
    </row>
    <row r="91213" spans="14:14" x14ac:dyDescent="0.25">
      <c r="N91213"/>
    </row>
    <row r="91214" spans="14:14" x14ac:dyDescent="0.25">
      <c r="N91214"/>
    </row>
    <row r="91215" spans="14:14" x14ac:dyDescent="0.25">
      <c r="N91215"/>
    </row>
    <row r="91216" spans="14:14" x14ac:dyDescent="0.25">
      <c r="N91216"/>
    </row>
    <row r="91217" spans="14:14" x14ac:dyDescent="0.25">
      <c r="N91217"/>
    </row>
    <row r="91218" spans="14:14" x14ac:dyDescent="0.25">
      <c r="N91218"/>
    </row>
    <row r="91219" spans="14:14" x14ac:dyDescent="0.25">
      <c r="N91219"/>
    </row>
    <row r="91220" spans="14:14" x14ac:dyDescent="0.25">
      <c r="N91220"/>
    </row>
    <row r="91221" spans="14:14" x14ac:dyDescent="0.25">
      <c r="N91221"/>
    </row>
    <row r="91222" spans="14:14" x14ac:dyDescent="0.25">
      <c r="N91222"/>
    </row>
    <row r="91223" spans="14:14" x14ac:dyDescent="0.25">
      <c r="N91223"/>
    </row>
    <row r="91224" spans="14:14" x14ac:dyDescent="0.25">
      <c r="N91224"/>
    </row>
    <row r="91225" spans="14:14" x14ac:dyDescent="0.25">
      <c r="N91225"/>
    </row>
    <row r="91226" spans="14:14" x14ac:dyDescent="0.25">
      <c r="N91226"/>
    </row>
    <row r="91227" spans="14:14" x14ac:dyDescent="0.25">
      <c r="N91227"/>
    </row>
    <row r="91228" spans="14:14" x14ac:dyDescent="0.25">
      <c r="N91228"/>
    </row>
    <row r="91229" spans="14:14" x14ac:dyDescent="0.25">
      <c r="N91229"/>
    </row>
    <row r="91230" spans="14:14" x14ac:dyDescent="0.25">
      <c r="N91230"/>
    </row>
    <row r="91231" spans="14:14" x14ac:dyDescent="0.25">
      <c r="N91231"/>
    </row>
    <row r="91232" spans="14:14" x14ac:dyDescent="0.25">
      <c r="N91232"/>
    </row>
    <row r="91233" spans="14:14" x14ac:dyDescent="0.25">
      <c r="N91233"/>
    </row>
    <row r="91234" spans="14:14" x14ac:dyDescent="0.25">
      <c r="N91234"/>
    </row>
    <row r="91235" spans="14:14" x14ac:dyDescent="0.25">
      <c r="N91235"/>
    </row>
    <row r="91236" spans="14:14" x14ac:dyDescent="0.25">
      <c r="N91236"/>
    </row>
    <row r="91237" spans="14:14" x14ac:dyDescent="0.25">
      <c r="N91237"/>
    </row>
    <row r="91238" spans="14:14" x14ac:dyDescent="0.25">
      <c r="N91238"/>
    </row>
    <row r="91239" spans="14:14" x14ac:dyDescent="0.25">
      <c r="N91239"/>
    </row>
    <row r="91240" spans="14:14" x14ac:dyDescent="0.25">
      <c r="N91240"/>
    </row>
    <row r="91241" spans="14:14" x14ac:dyDescent="0.25">
      <c r="N91241"/>
    </row>
    <row r="91242" spans="14:14" x14ac:dyDescent="0.25">
      <c r="N91242"/>
    </row>
    <row r="91243" spans="14:14" x14ac:dyDescent="0.25">
      <c r="N91243"/>
    </row>
    <row r="91244" spans="14:14" x14ac:dyDescent="0.25">
      <c r="N91244"/>
    </row>
    <row r="91245" spans="14:14" x14ac:dyDescent="0.25">
      <c r="N91245"/>
    </row>
    <row r="91246" spans="14:14" x14ac:dyDescent="0.25">
      <c r="N91246"/>
    </row>
    <row r="91247" spans="14:14" x14ac:dyDescent="0.25">
      <c r="N91247"/>
    </row>
    <row r="91248" spans="14:14" x14ac:dyDescent="0.25">
      <c r="N91248"/>
    </row>
    <row r="91249" spans="14:14" x14ac:dyDescent="0.25">
      <c r="N91249"/>
    </row>
    <row r="91250" spans="14:14" x14ac:dyDescent="0.25">
      <c r="N91250"/>
    </row>
    <row r="91251" spans="14:14" x14ac:dyDescent="0.25">
      <c r="N91251"/>
    </row>
    <row r="91252" spans="14:14" x14ac:dyDescent="0.25">
      <c r="N91252"/>
    </row>
    <row r="91253" spans="14:14" x14ac:dyDescent="0.25">
      <c r="N91253"/>
    </row>
    <row r="91254" spans="14:14" x14ac:dyDescent="0.25">
      <c r="N91254"/>
    </row>
    <row r="91255" spans="14:14" x14ac:dyDescent="0.25">
      <c r="N91255"/>
    </row>
    <row r="91256" spans="14:14" x14ac:dyDescent="0.25">
      <c r="N91256"/>
    </row>
    <row r="91257" spans="14:14" x14ac:dyDescent="0.25">
      <c r="N91257"/>
    </row>
    <row r="91258" spans="14:14" x14ac:dyDescent="0.25">
      <c r="N91258"/>
    </row>
    <row r="91259" spans="14:14" x14ac:dyDescent="0.25">
      <c r="N91259"/>
    </row>
    <row r="91260" spans="14:14" x14ac:dyDescent="0.25">
      <c r="N91260"/>
    </row>
    <row r="91261" spans="14:14" x14ac:dyDescent="0.25">
      <c r="N91261"/>
    </row>
    <row r="91262" spans="14:14" x14ac:dyDescent="0.25">
      <c r="N91262"/>
    </row>
    <row r="91263" spans="14:14" x14ac:dyDescent="0.25">
      <c r="N91263"/>
    </row>
    <row r="91264" spans="14:14" x14ac:dyDescent="0.25">
      <c r="N91264"/>
    </row>
    <row r="91265" spans="14:14" x14ac:dyDescent="0.25">
      <c r="N91265"/>
    </row>
    <row r="91266" spans="14:14" x14ac:dyDescent="0.25">
      <c r="N91266"/>
    </row>
    <row r="91267" spans="14:14" x14ac:dyDescent="0.25">
      <c r="N91267"/>
    </row>
    <row r="91268" spans="14:14" x14ac:dyDescent="0.25">
      <c r="N91268"/>
    </row>
    <row r="91269" spans="14:14" x14ac:dyDescent="0.25">
      <c r="N91269"/>
    </row>
    <row r="91270" spans="14:14" x14ac:dyDescent="0.25">
      <c r="N91270"/>
    </row>
    <row r="91271" spans="14:14" x14ac:dyDescent="0.25">
      <c r="N91271"/>
    </row>
    <row r="91272" spans="14:14" x14ac:dyDescent="0.25">
      <c r="N91272"/>
    </row>
    <row r="91273" spans="14:14" x14ac:dyDescent="0.25">
      <c r="N91273"/>
    </row>
    <row r="91274" spans="14:14" x14ac:dyDescent="0.25">
      <c r="N91274"/>
    </row>
    <row r="91275" spans="14:14" x14ac:dyDescent="0.25">
      <c r="N91275"/>
    </row>
    <row r="91276" spans="14:14" x14ac:dyDescent="0.25">
      <c r="N91276"/>
    </row>
    <row r="91277" spans="14:14" x14ac:dyDescent="0.25">
      <c r="N91277"/>
    </row>
    <row r="91278" spans="14:14" x14ac:dyDescent="0.25">
      <c r="N91278"/>
    </row>
    <row r="91279" spans="14:14" x14ac:dyDescent="0.25">
      <c r="N91279"/>
    </row>
    <row r="91280" spans="14:14" x14ac:dyDescent="0.25">
      <c r="N91280"/>
    </row>
    <row r="91281" spans="14:14" x14ac:dyDescent="0.25">
      <c r="N91281"/>
    </row>
    <row r="91282" spans="14:14" x14ac:dyDescent="0.25">
      <c r="N91282"/>
    </row>
    <row r="91283" spans="14:14" x14ac:dyDescent="0.25">
      <c r="N91283"/>
    </row>
    <row r="91284" spans="14:14" x14ac:dyDescent="0.25">
      <c r="N91284"/>
    </row>
    <row r="91285" spans="14:14" x14ac:dyDescent="0.25">
      <c r="N91285"/>
    </row>
    <row r="91286" spans="14:14" x14ac:dyDescent="0.25">
      <c r="N91286"/>
    </row>
    <row r="91287" spans="14:14" x14ac:dyDescent="0.25">
      <c r="N91287"/>
    </row>
    <row r="91288" spans="14:14" x14ac:dyDescent="0.25">
      <c r="N91288"/>
    </row>
    <row r="91289" spans="14:14" x14ac:dyDescent="0.25">
      <c r="N91289"/>
    </row>
    <row r="91290" spans="14:14" x14ac:dyDescent="0.25">
      <c r="N91290"/>
    </row>
    <row r="91291" spans="14:14" x14ac:dyDescent="0.25">
      <c r="N91291"/>
    </row>
    <row r="91292" spans="14:14" x14ac:dyDescent="0.25">
      <c r="N91292"/>
    </row>
    <row r="91293" spans="14:14" x14ac:dyDescent="0.25">
      <c r="N91293"/>
    </row>
    <row r="91294" spans="14:14" x14ac:dyDescent="0.25">
      <c r="N91294"/>
    </row>
    <row r="91295" spans="14:14" x14ac:dyDescent="0.25">
      <c r="N91295"/>
    </row>
    <row r="91296" spans="14:14" x14ac:dyDescent="0.25">
      <c r="N91296"/>
    </row>
    <row r="91297" spans="14:14" x14ac:dyDescent="0.25">
      <c r="N91297"/>
    </row>
    <row r="91298" spans="14:14" x14ac:dyDescent="0.25">
      <c r="N91298"/>
    </row>
    <row r="91299" spans="14:14" x14ac:dyDescent="0.25">
      <c r="N91299"/>
    </row>
    <row r="91300" spans="14:14" x14ac:dyDescent="0.25">
      <c r="N91300"/>
    </row>
    <row r="91301" spans="14:14" x14ac:dyDescent="0.25">
      <c r="N91301"/>
    </row>
    <row r="91302" spans="14:14" x14ac:dyDescent="0.25">
      <c r="N91302"/>
    </row>
    <row r="91303" spans="14:14" x14ac:dyDescent="0.25">
      <c r="N91303"/>
    </row>
    <row r="91304" spans="14:14" x14ac:dyDescent="0.25">
      <c r="N91304"/>
    </row>
    <row r="91305" spans="14:14" x14ac:dyDescent="0.25">
      <c r="N91305"/>
    </row>
    <row r="91306" spans="14:14" x14ac:dyDescent="0.25">
      <c r="N91306"/>
    </row>
    <row r="91307" spans="14:14" x14ac:dyDescent="0.25">
      <c r="N91307"/>
    </row>
    <row r="91308" spans="14:14" x14ac:dyDescent="0.25">
      <c r="N91308"/>
    </row>
    <row r="91309" spans="14:14" x14ac:dyDescent="0.25">
      <c r="N91309"/>
    </row>
    <row r="91310" spans="14:14" x14ac:dyDescent="0.25">
      <c r="N91310"/>
    </row>
    <row r="91311" spans="14:14" x14ac:dyDescent="0.25">
      <c r="N91311"/>
    </row>
    <row r="91312" spans="14:14" x14ac:dyDescent="0.25">
      <c r="N91312"/>
    </row>
    <row r="91313" spans="14:14" x14ac:dyDescent="0.25">
      <c r="N91313"/>
    </row>
    <row r="91314" spans="14:14" x14ac:dyDescent="0.25">
      <c r="N91314"/>
    </row>
    <row r="91315" spans="14:14" x14ac:dyDescent="0.25">
      <c r="N91315"/>
    </row>
    <row r="91316" spans="14:14" x14ac:dyDescent="0.25">
      <c r="N91316"/>
    </row>
    <row r="91317" spans="14:14" x14ac:dyDescent="0.25">
      <c r="N91317"/>
    </row>
    <row r="91318" spans="14:14" x14ac:dyDescent="0.25">
      <c r="N91318"/>
    </row>
    <row r="91319" spans="14:14" x14ac:dyDescent="0.25">
      <c r="N91319"/>
    </row>
    <row r="91320" spans="14:14" x14ac:dyDescent="0.25">
      <c r="N91320"/>
    </row>
    <row r="91321" spans="14:14" x14ac:dyDescent="0.25">
      <c r="N91321"/>
    </row>
    <row r="91322" spans="14:14" x14ac:dyDescent="0.25">
      <c r="N91322"/>
    </row>
    <row r="91323" spans="14:14" x14ac:dyDescent="0.25">
      <c r="N91323"/>
    </row>
    <row r="91324" spans="14:14" x14ac:dyDescent="0.25">
      <c r="N91324"/>
    </row>
    <row r="91325" spans="14:14" x14ac:dyDescent="0.25">
      <c r="N91325"/>
    </row>
    <row r="91326" spans="14:14" x14ac:dyDescent="0.25">
      <c r="N91326"/>
    </row>
    <row r="91327" spans="14:14" x14ac:dyDescent="0.25">
      <c r="N91327"/>
    </row>
    <row r="91328" spans="14:14" x14ac:dyDescent="0.25">
      <c r="N91328"/>
    </row>
    <row r="91329" spans="14:14" x14ac:dyDescent="0.25">
      <c r="N91329"/>
    </row>
    <row r="91330" spans="14:14" x14ac:dyDescent="0.25">
      <c r="N91330"/>
    </row>
    <row r="91331" spans="14:14" x14ac:dyDescent="0.25">
      <c r="N91331"/>
    </row>
    <row r="91332" spans="14:14" x14ac:dyDescent="0.25">
      <c r="N91332"/>
    </row>
    <row r="91333" spans="14:14" x14ac:dyDescent="0.25">
      <c r="N91333"/>
    </row>
    <row r="91334" spans="14:14" x14ac:dyDescent="0.25">
      <c r="N91334"/>
    </row>
    <row r="91335" spans="14:14" x14ac:dyDescent="0.25">
      <c r="N91335"/>
    </row>
    <row r="91336" spans="14:14" x14ac:dyDescent="0.25">
      <c r="N91336"/>
    </row>
    <row r="91337" spans="14:14" x14ac:dyDescent="0.25">
      <c r="N91337"/>
    </row>
    <row r="91338" spans="14:14" x14ac:dyDescent="0.25">
      <c r="N91338"/>
    </row>
    <row r="91339" spans="14:14" x14ac:dyDescent="0.25">
      <c r="N91339"/>
    </row>
    <row r="91340" spans="14:14" x14ac:dyDescent="0.25">
      <c r="N91340"/>
    </row>
    <row r="91341" spans="14:14" x14ac:dyDescent="0.25">
      <c r="N91341"/>
    </row>
    <row r="91342" spans="14:14" x14ac:dyDescent="0.25">
      <c r="N91342"/>
    </row>
    <row r="91343" spans="14:14" x14ac:dyDescent="0.25">
      <c r="N91343"/>
    </row>
    <row r="91344" spans="14:14" x14ac:dyDescent="0.25">
      <c r="N91344"/>
    </row>
    <row r="91345" spans="14:14" x14ac:dyDescent="0.25">
      <c r="N91345"/>
    </row>
    <row r="91346" spans="14:14" x14ac:dyDescent="0.25">
      <c r="N91346"/>
    </row>
    <row r="91347" spans="14:14" x14ac:dyDescent="0.25">
      <c r="N91347"/>
    </row>
    <row r="91348" spans="14:14" x14ac:dyDescent="0.25">
      <c r="N91348"/>
    </row>
    <row r="91349" spans="14:14" x14ac:dyDescent="0.25">
      <c r="N91349"/>
    </row>
    <row r="91350" spans="14:14" x14ac:dyDescent="0.25">
      <c r="N91350"/>
    </row>
    <row r="91351" spans="14:14" x14ac:dyDescent="0.25">
      <c r="N91351"/>
    </row>
    <row r="91352" spans="14:14" x14ac:dyDescent="0.25">
      <c r="N91352"/>
    </row>
    <row r="91353" spans="14:14" x14ac:dyDescent="0.25">
      <c r="N91353"/>
    </row>
    <row r="91354" spans="14:14" x14ac:dyDescent="0.25">
      <c r="N91354"/>
    </row>
    <row r="91355" spans="14:14" x14ac:dyDescent="0.25">
      <c r="N91355"/>
    </row>
    <row r="91356" spans="14:14" x14ac:dyDescent="0.25">
      <c r="N91356"/>
    </row>
    <row r="91357" spans="14:14" x14ac:dyDescent="0.25">
      <c r="N91357"/>
    </row>
    <row r="91358" spans="14:14" x14ac:dyDescent="0.25">
      <c r="N91358"/>
    </row>
    <row r="91359" spans="14:14" x14ac:dyDescent="0.25">
      <c r="N91359"/>
    </row>
    <row r="91360" spans="14:14" x14ac:dyDescent="0.25">
      <c r="N91360"/>
    </row>
    <row r="91361" spans="14:14" x14ac:dyDescent="0.25">
      <c r="N91361"/>
    </row>
    <row r="91362" spans="14:14" x14ac:dyDescent="0.25">
      <c r="N91362"/>
    </row>
    <row r="91363" spans="14:14" x14ac:dyDescent="0.25">
      <c r="N91363"/>
    </row>
    <row r="91364" spans="14:14" x14ac:dyDescent="0.25">
      <c r="N91364"/>
    </row>
    <row r="91365" spans="14:14" x14ac:dyDescent="0.25">
      <c r="N91365"/>
    </row>
    <row r="91366" spans="14:14" x14ac:dyDescent="0.25">
      <c r="N91366"/>
    </row>
    <row r="91367" spans="14:14" x14ac:dyDescent="0.25">
      <c r="N91367"/>
    </row>
    <row r="91368" spans="14:14" x14ac:dyDescent="0.25">
      <c r="N91368"/>
    </row>
    <row r="91369" spans="14:14" x14ac:dyDescent="0.25">
      <c r="N91369"/>
    </row>
    <row r="91370" spans="14:14" x14ac:dyDescent="0.25">
      <c r="N91370"/>
    </row>
    <row r="91371" spans="14:14" x14ac:dyDescent="0.25">
      <c r="N91371"/>
    </row>
    <row r="91372" spans="14:14" x14ac:dyDescent="0.25">
      <c r="N91372"/>
    </row>
    <row r="91373" spans="14:14" x14ac:dyDescent="0.25">
      <c r="N91373"/>
    </row>
    <row r="91374" spans="14:14" x14ac:dyDescent="0.25">
      <c r="N91374"/>
    </row>
    <row r="91375" spans="14:14" x14ac:dyDescent="0.25">
      <c r="N91375"/>
    </row>
    <row r="91376" spans="14:14" x14ac:dyDescent="0.25">
      <c r="N91376"/>
    </row>
    <row r="91377" spans="14:14" x14ac:dyDescent="0.25">
      <c r="N91377"/>
    </row>
    <row r="91378" spans="14:14" x14ac:dyDescent="0.25">
      <c r="N91378"/>
    </row>
    <row r="91379" spans="14:14" x14ac:dyDescent="0.25">
      <c r="N91379"/>
    </row>
    <row r="91380" spans="14:14" x14ac:dyDescent="0.25">
      <c r="N91380"/>
    </row>
    <row r="91381" spans="14:14" x14ac:dyDescent="0.25">
      <c r="N91381"/>
    </row>
    <row r="91382" spans="14:14" x14ac:dyDescent="0.25">
      <c r="N91382"/>
    </row>
    <row r="91383" spans="14:14" x14ac:dyDescent="0.25">
      <c r="N91383"/>
    </row>
    <row r="91384" spans="14:14" x14ac:dyDescent="0.25">
      <c r="N91384"/>
    </row>
    <row r="91385" spans="14:14" x14ac:dyDescent="0.25">
      <c r="N91385"/>
    </row>
    <row r="91386" spans="14:14" x14ac:dyDescent="0.25">
      <c r="N91386"/>
    </row>
    <row r="91387" spans="14:14" x14ac:dyDescent="0.25">
      <c r="N91387"/>
    </row>
    <row r="91388" spans="14:14" x14ac:dyDescent="0.25">
      <c r="N91388"/>
    </row>
    <row r="91389" spans="14:14" x14ac:dyDescent="0.25">
      <c r="N91389"/>
    </row>
    <row r="91390" spans="14:14" x14ac:dyDescent="0.25">
      <c r="N91390"/>
    </row>
    <row r="91391" spans="14:14" x14ac:dyDescent="0.25">
      <c r="N91391"/>
    </row>
    <row r="91392" spans="14:14" x14ac:dyDescent="0.25">
      <c r="N91392"/>
    </row>
    <row r="91393" spans="14:14" x14ac:dyDescent="0.25">
      <c r="N91393"/>
    </row>
    <row r="91394" spans="14:14" x14ac:dyDescent="0.25">
      <c r="N91394"/>
    </row>
    <row r="91395" spans="14:14" x14ac:dyDescent="0.25">
      <c r="N91395"/>
    </row>
    <row r="91396" spans="14:14" x14ac:dyDescent="0.25">
      <c r="N91396"/>
    </row>
    <row r="91397" spans="14:14" x14ac:dyDescent="0.25">
      <c r="N91397"/>
    </row>
    <row r="91398" spans="14:14" x14ac:dyDescent="0.25">
      <c r="N91398"/>
    </row>
    <row r="91399" spans="14:14" x14ac:dyDescent="0.25">
      <c r="N91399"/>
    </row>
    <row r="91400" spans="14:14" x14ac:dyDescent="0.25">
      <c r="N91400"/>
    </row>
    <row r="91401" spans="14:14" x14ac:dyDescent="0.25">
      <c r="N91401"/>
    </row>
    <row r="91402" spans="14:14" x14ac:dyDescent="0.25">
      <c r="N91402"/>
    </row>
    <row r="91403" spans="14:14" x14ac:dyDescent="0.25">
      <c r="N91403"/>
    </row>
    <row r="91404" spans="14:14" x14ac:dyDescent="0.25">
      <c r="N91404"/>
    </row>
    <row r="91405" spans="14:14" x14ac:dyDescent="0.25">
      <c r="N91405"/>
    </row>
    <row r="91406" spans="14:14" x14ac:dyDescent="0.25">
      <c r="N91406"/>
    </row>
    <row r="91407" spans="14:14" x14ac:dyDescent="0.25">
      <c r="N91407"/>
    </row>
    <row r="91408" spans="14:14" x14ac:dyDescent="0.25">
      <c r="N91408"/>
    </row>
    <row r="91409" spans="14:14" x14ac:dyDescent="0.25">
      <c r="N91409"/>
    </row>
    <row r="91410" spans="14:14" x14ac:dyDescent="0.25">
      <c r="N91410"/>
    </row>
    <row r="91411" spans="14:14" x14ac:dyDescent="0.25">
      <c r="N91411"/>
    </row>
    <row r="91412" spans="14:14" x14ac:dyDescent="0.25">
      <c r="N91412"/>
    </row>
    <row r="91413" spans="14:14" x14ac:dyDescent="0.25">
      <c r="N91413"/>
    </row>
    <row r="91414" spans="14:14" x14ac:dyDescent="0.25">
      <c r="N91414"/>
    </row>
    <row r="91415" spans="14:14" x14ac:dyDescent="0.25">
      <c r="N91415"/>
    </row>
    <row r="91416" spans="14:14" x14ac:dyDescent="0.25">
      <c r="N91416"/>
    </row>
    <row r="91417" spans="14:14" x14ac:dyDescent="0.25">
      <c r="N91417"/>
    </row>
    <row r="91418" spans="14:14" x14ac:dyDescent="0.25">
      <c r="N91418"/>
    </row>
    <row r="91419" spans="14:14" x14ac:dyDescent="0.25">
      <c r="N91419"/>
    </row>
    <row r="91420" spans="14:14" x14ac:dyDescent="0.25">
      <c r="N91420"/>
    </row>
    <row r="91421" spans="14:14" x14ac:dyDescent="0.25">
      <c r="N91421"/>
    </row>
    <row r="91422" spans="14:14" x14ac:dyDescent="0.25">
      <c r="N91422"/>
    </row>
    <row r="91423" spans="14:14" x14ac:dyDescent="0.25">
      <c r="N91423"/>
    </row>
    <row r="91424" spans="14:14" x14ac:dyDescent="0.25">
      <c r="N91424"/>
    </row>
    <row r="91425" spans="14:14" x14ac:dyDescent="0.25">
      <c r="N91425"/>
    </row>
    <row r="91426" spans="14:14" x14ac:dyDescent="0.25">
      <c r="N91426"/>
    </row>
    <row r="91427" spans="14:14" x14ac:dyDescent="0.25">
      <c r="N91427"/>
    </row>
    <row r="91428" spans="14:14" x14ac:dyDescent="0.25">
      <c r="N91428"/>
    </row>
    <row r="91429" spans="14:14" x14ac:dyDescent="0.25">
      <c r="N91429"/>
    </row>
    <row r="91430" spans="14:14" x14ac:dyDescent="0.25">
      <c r="N91430"/>
    </row>
    <row r="91431" spans="14:14" x14ac:dyDescent="0.25">
      <c r="N91431"/>
    </row>
    <row r="91432" spans="14:14" x14ac:dyDescent="0.25">
      <c r="N91432"/>
    </row>
    <row r="91433" spans="14:14" x14ac:dyDescent="0.25">
      <c r="N91433"/>
    </row>
    <row r="91434" spans="14:14" x14ac:dyDescent="0.25">
      <c r="N91434"/>
    </row>
    <row r="91435" spans="14:14" x14ac:dyDescent="0.25">
      <c r="N91435"/>
    </row>
    <row r="91436" spans="14:14" x14ac:dyDescent="0.25">
      <c r="N91436"/>
    </row>
    <row r="91437" spans="14:14" x14ac:dyDescent="0.25">
      <c r="N91437"/>
    </row>
    <row r="91438" spans="14:14" x14ac:dyDescent="0.25">
      <c r="N91438"/>
    </row>
    <row r="91439" spans="14:14" x14ac:dyDescent="0.25">
      <c r="N91439"/>
    </row>
    <row r="91440" spans="14:14" x14ac:dyDescent="0.25">
      <c r="N91440"/>
    </row>
    <row r="91441" spans="14:14" x14ac:dyDescent="0.25">
      <c r="N91441"/>
    </row>
    <row r="91442" spans="14:14" x14ac:dyDescent="0.25">
      <c r="N91442"/>
    </row>
    <row r="91443" spans="14:14" x14ac:dyDescent="0.25">
      <c r="N91443"/>
    </row>
    <row r="91444" spans="14:14" x14ac:dyDescent="0.25">
      <c r="N91444"/>
    </row>
    <row r="91445" spans="14:14" x14ac:dyDescent="0.25">
      <c r="N91445"/>
    </row>
    <row r="91446" spans="14:14" x14ac:dyDescent="0.25">
      <c r="N91446"/>
    </row>
    <row r="91447" spans="14:14" x14ac:dyDescent="0.25">
      <c r="N91447"/>
    </row>
    <row r="91448" spans="14:14" x14ac:dyDescent="0.25">
      <c r="N91448"/>
    </row>
    <row r="91449" spans="14:14" x14ac:dyDescent="0.25">
      <c r="N91449"/>
    </row>
    <row r="91450" spans="14:14" x14ac:dyDescent="0.25">
      <c r="N91450"/>
    </row>
    <row r="91451" spans="14:14" x14ac:dyDescent="0.25">
      <c r="N91451"/>
    </row>
    <row r="91452" spans="14:14" x14ac:dyDescent="0.25">
      <c r="N91452"/>
    </row>
    <row r="91453" spans="14:14" x14ac:dyDescent="0.25">
      <c r="N91453"/>
    </row>
    <row r="91454" spans="14:14" x14ac:dyDescent="0.25">
      <c r="N91454"/>
    </row>
    <row r="91455" spans="14:14" x14ac:dyDescent="0.25">
      <c r="N91455"/>
    </row>
    <row r="91456" spans="14:14" x14ac:dyDescent="0.25">
      <c r="N91456"/>
    </row>
    <row r="91457" spans="14:14" x14ac:dyDescent="0.25">
      <c r="N91457"/>
    </row>
    <row r="91458" spans="14:14" x14ac:dyDescent="0.25">
      <c r="N91458"/>
    </row>
    <row r="91459" spans="14:14" x14ac:dyDescent="0.25">
      <c r="N91459"/>
    </row>
    <row r="91460" spans="14:14" x14ac:dyDescent="0.25">
      <c r="N91460"/>
    </row>
    <row r="91461" spans="14:14" x14ac:dyDescent="0.25">
      <c r="N91461"/>
    </row>
    <row r="91462" spans="14:14" x14ac:dyDescent="0.25">
      <c r="N91462"/>
    </row>
    <row r="91463" spans="14:14" x14ac:dyDescent="0.25">
      <c r="N91463"/>
    </row>
    <row r="91464" spans="14:14" x14ac:dyDescent="0.25">
      <c r="N91464"/>
    </row>
    <row r="91465" spans="14:14" x14ac:dyDescent="0.25">
      <c r="N91465"/>
    </row>
    <row r="91466" spans="14:14" x14ac:dyDescent="0.25">
      <c r="N91466"/>
    </row>
    <row r="91467" spans="14:14" x14ac:dyDescent="0.25">
      <c r="N91467"/>
    </row>
    <row r="91468" spans="14:14" x14ac:dyDescent="0.25">
      <c r="N91468"/>
    </row>
    <row r="91469" spans="14:14" x14ac:dyDescent="0.25">
      <c r="N91469"/>
    </row>
    <row r="91470" spans="14:14" x14ac:dyDescent="0.25">
      <c r="N91470"/>
    </row>
    <row r="91471" spans="14:14" x14ac:dyDescent="0.25">
      <c r="N91471"/>
    </row>
    <row r="91472" spans="14:14" x14ac:dyDescent="0.25">
      <c r="N91472"/>
    </row>
    <row r="91473" spans="14:14" x14ac:dyDescent="0.25">
      <c r="N91473"/>
    </row>
    <row r="91474" spans="14:14" x14ac:dyDescent="0.25">
      <c r="N91474"/>
    </row>
    <row r="91475" spans="14:14" x14ac:dyDescent="0.25">
      <c r="N91475"/>
    </row>
    <row r="91476" spans="14:14" x14ac:dyDescent="0.25">
      <c r="N91476"/>
    </row>
    <row r="91477" spans="14:14" x14ac:dyDescent="0.25">
      <c r="N91477"/>
    </row>
    <row r="91478" spans="14:14" x14ac:dyDescent="0.25">
      <c r="N91478"/>
    </row>
    <row r="91479" spans="14:14" x14ac:dyDescent="0.25">
      <c r="N91479"/>
    </row>
    <row r="91480" spans="14:14" x14ac:dyDescent="0.25">
      <c r="N91480"/>
    </row>
    <row r="91481" spans="14:14" x14ac:dyDescent="0.25">
      <c r="N91481"/>
    </row>
    <row r="91482" spans="14:14" x14ac:dyDescent="0.25">
      <c r="N91482"/>
    </row>
    <row r="91483" spans="14:14" x14ac:dyDescent="0.25">
      <c r="N91483"/>
    </row>
    <row r="91484" spans="14:14" x14ac:dyDescent="0.25">
      <c r="N91484"/>
    </row>
    <row r="91485" spans="14:14" x14ac:dyDescent="0.25">
      <c r="N91485"/>
    </row>
    <row r="91486" spans="14:14" x14ac:dyDescent="0.25">
      <c r="N91486"/>
    </row>
    <row r="91487" spans="14:14" x14ac:dyDescent="0.25">
      <c r="N91487"/>
    </row>
    <row r="91488" spans="14:14" x14ac:dyDescent="0.25">
      <c r="N91488"/>
    </row>
    <row r="91489" spans="14:14" x14ac:dyDescent="0.25">
      <c r="N91489"/>
    </row>
    <row r="91490" spans="14:14" x14ac:dyDescent="0.25">
      <c r="N91490"/>
    </row>
    <row r="91491" spans="14:14" x14ac:dyDescent="0.25">
      <c r="N91491"/>
    </row>
    <row r="91492" spans="14:14" x14ac:dyDescent="0.25">
      <c r="N91492"/>
    </row>
    <row r="91493" spans="14:14" x14ac:dyDescent="0.25">
      <c r="N91493"/>
    </row>
    <row r="91494" spans="14:14" x14ac:dyDescent="0.25">
      <c r="N91494"/>
    </row>
    <row r="91495" spans="14:14" x14ac:dyDescent="0.25">
      <c r="N91495"/>
    </row>
    <row r="91496" spans="14:14" x14ac:dyDescent="0.25">
      <c r="N91496"/>
    </row>
    <row r="91497" spans="14:14" x14ac:dyDescent="0.25">
      <c r="N91497"/>
    </row>
    <row r="91498" spans="14:14" x14ac:dyDescent="0.25">
      <c r="N91498"/>
    </row>
    <row r="91499" spans="14:14" x14ac:dyDescent="0.25">
      <c r="N91499"/>
    </row>
    <row r="91500" spans="14:14" x14ac:dyDescent="0.25">
      <c r="N91500"/>
    </row>
    <row r="91501" spans="14:14" x14ac:dyDescent="0.25">
      <c r="N91501"/>
    </row>
    <row r="91502" spans="14:14" x14ac:dyDescent="0.25">
      <c r="N91502"/>
    </row>
    <row r="91503" spans="14:14" x14ac:dyDescent="0.25">
      <c r="N91503"/>
    </row>
    <row r="91504" spans="14:14" x14ac:dyDescent="0.25">
      <c r="N91504"/>
    </row>
    <row r="91505" spans="14:14" x14ac:dyDescent="0.25">
      <c r="N91505"/>
    </row>
    <row r="91506" spans="14:14" x14ac:dyDescent="0.25">
      <c r="N91506"/>
    </row>
    <row r="91507" spans="14:14" x14ac:dyDescent="0.25">
      <c r="N91507"/>
    </row>
    <row r="91508" spans="14:14" x14ac:dyDescent="0.25">
      <c r="N91508"/>
    </row>
    <row r="91509" spans="14:14" x14ac:dyDescent="0.25">
      <c r="N91509"/>
    </row>
    <row r="91510" spans="14:14" x14ac:dyDescent="0.25">
      <c r="N91510"/>
    </row>
    <row r="91511" spans="14:14" x14ac:dyDescent="0.25">
      <c r="N91511"/>
    </row>
    <row r="91512" spans="14:14" x14ac:dyDescent="0.25">
      <c r="N91512"/>
    </row>
    <row r="91513" spans="14:14" x14ac:dyDescent="0.25">
      <c r="N91513"/>
    </row>
    <row r="91514" spans="14:14" x14ac:dyDescent="0.25">
      <c r="N91514"/>
    </row>
    <row r="91515" spans="14:14" x14ac:dyDescent="0.25">
      <c r="N91515"/>
    </row>
    <row r="91516" spans="14:14" x14ac:dyDescent="0.25">
      <c r="N91516"/>
    </row>
    <row r="91517" spans="14:14" x14ac:dyDescent="0.25">
      <c r="N91517"/>
    </row>
    <row r="91518" spans="14:14" x14ac:dyDescent="0.25">
      <c r="N91518"/>
    </row>
    <row r="91519" spans="14:14" x14ac:dyDescent="0.25">
      <c r="N91519"/>
    </row>
    <row r="91520" spans="14:14" x14ac:dyDescent="0.25">
      <c r="N91520"/>
    </row>
    <row r="91521" spans="14:14" x14ac:dyDescent="0.25">
      <c r="N91521"/>
    </row>
    <row r="91522" spans="14:14" x14ac:dyDescent="0.25">
      <c r="N91522"/>
    </row>
    <row r="91523" spans="14:14" x14ac:dyDescent="0.25">
      <c r="N91523"/>
    </row>
    <row r="91524" spans="14:14" x14ac:dyDescent="0.25">
      <c r="N91524"/>
    </row>
    <row r="91525" spans="14:14" x14ac:dyDescent="0.25">
      <c r="N91525"/>
    </row>
    <row r="91526" spans="14:14" x14ac:dyDescent="0.25">
      <c r="N91526"/>
    </row>
    <row r="91527" spans="14:14" x14ac:dyDescent="0.25">
      <c r="N91527"/>
    </row>
    <row r="91528" spans="14:14" x14ac:dyDescent="0.25">
      <c r="N91528"/>
    </row>
    <row r="91529" spans="14:14" x14ac:dyDescent="0.25">
      <c r="N91529"/>
    </row>
    <row r="91530" spans="14:14" x14ac:dyDescent="0.25">
      <c r="N91530"/>
    </row>
    <row r="91531" spans="14:14" x14ac:dyDescent="0.25">
      <c r="N91531"/>
    </row>
    <row r="91532" spans="14:14" x14ac:dyDescent="0.25">
      <c r="N91532"/>
    </row>
    <row r="91533" spans="14:14" x14ac:dyDescent="0.25">
      <c r="N91533"/>
    </row>
    <row r="91534" spans="14:14" x14ac:dyDescent="0.25">
      <c r="N91534"/>
    </row>
    <row r="91535" spans="14:14" x14ac:dyDescent="0.25">
      <c r="N91535"/>
    </row>
    <row r="91536" spans="14:14" x14ac:dyDescent="0.25">
      <c r="N91536"/>
    </row>
    <row r="91537" spans="14:14" x14ac:dyDescent="0.25">
      <c r="N91537"/>
    </row>
    <row r="91538" spans="14:14" x14ac:dyDescent="0.25">
      <c r="N91538"/>
    </row>
    <row r="91539" spans="14:14" x14ac:dyDescent="0.25">
      <c r="N91539"/>
    </row>
    <row r="91540" spans="14:14" x14ac:dyDescent="0.25">
      <c r="N91540"/>
    </row>
    <row r="91541" spans="14:14" x14ac:dyDescent="0.25">
      <c r="N91541"/>
    </row>
    <row r="91542" spans="14:14" x14ac:dyDescent="0.25">
      <c r="N91542"/>
    </row>
    <row r="91543" spans="14:14" x14ac:dyDescent="0.25">
      <c r="N91543"/>
    </row>
    <row r="91544" spans="14:14" x14ac:dyDescent="0.25">
      <c r="N91544"/>
    </row>
    <row r="91545" spans="14:14" x14ac:dyDescent="0.25">
      <c r="N91545"/>
    </row>
    <row r="91546" spans="14:14" x14ac:dyDescent="0.25">
      <c r="N91546"/>
    </row>
    <row r="91547" spans="14:14" x14ac:dyDescent="0.25">
      <c r="N91547"/>
    </row>
    <row r="91548" spans="14:14" x14ac:dyDescent="0.25">
      <c r="N91548"/>
    </row>
    <row r="91549" spans="14:14" x14ac:dyDescent="0.25">
      <c r="N91549"/>
    </row>
    <row r="91550" spans="14:14" x14ac:dyDescent="0.25">
      <c r="N91550"/>
    </row>
    <row r="91551" spans="14:14" x14ac:dyDescent="0.25">
      <c r="N91551"/>
    </row>
    <row r="91552" spans="14:14" x14ac:dyDescent="0.25">
      <c r="N91552"/>
    </row>
    <row r="91553" spans="14:14" x14ac:dyDescent="0.25">
      <c r="N91553"/>
    </row>
    <row r="91554" spans="14:14" x14ac:dyDescent="0.25">
      <c r="N91554"/>
    </row>
    <row r="91555" spans="14:14" x14ac:dyDescent="0.25">
      <c r="N91555"/>
    </row>
    <row r="91556" spans="14:14" x14ac:dyDescent="0.25">
      <c r="N91556"/>
    </row>
    <row r="91557" spans="14:14" x14ac:dyDescent="0.25">
      <c r="N91557"/>
    </row>
    <row r="91558" spans="14:14" x14ac:dyDescent="0.25">
      <c r="N91558"/>
    </row>
    <row r="91559" spans="14:14" x14ac:dyDescent="0.25">
      <c r="N91559"/>
    </row>
    <row r="91560" spans="14:14" x14ac:dyDescent="0.25">
      <c r="N91560"/>
    </row>
    <row r="91561" spans="14:14" x14ac:dyDescent="0.25">
      <c r="N91561"/>
    </row>
    <row r="91562" spans="14:14" x14ac:dyDescent="0.25">
      <c r="N91562"/>
    </row>
    <row r="91563" spans="14:14" x14ac:dyDescent="0.25">
      <c r="N91563"/>
    </row>
    <row r="91564" spans="14:14" x14ac:dyDescent="0.25">
      <c r="N91564"/>
    </row>
    <row r="91565" spans="14:14" x14ac:dyDescent="0.25">
      <c r="N91565"/>
    </row>
    <row r="91566" spans="14:14" x14ac:dyDescent="0.25">
      <c r="N91566"/>
    </row>
    <row r="91567" spans="14:14" x14ac:dyDescent="0.25">
      <c r="N91567"/>
    </row>
    <row r="91568" spans="14:14" x14ac:dyDescent="0.25">
      <c r="N91568"/>
    </row>
    <row r="91569" spans="14:14" x14ac:dyDescent="0.25">
      <c r="N91569"/>
    </row>
    <row r="91570" spans="14:14" x14ac:dyDescent="0.25">
      <c r="N91570"/>
    </row>
    <row r="91571" spans="14:14" x14ac:dyDescent="0.25">
      <c r="N91571"/>
    </row>
    <row r="91572" spans="14:14" x14ac:dyDescent="0.25">
      <c r="N91572"/>
    </row>
    <row r="91573" spans="14:14" x14ac:dyDescent="0.25">
      <c r="N91573"/>
    </row>
    <row r="91574" spans="14:14" x14ac:dyDescent="0.25">
      <c r="N91574"/>
    </row>
    <row r="91575" spans="14:14" x14ac:dyDescent="0.25">
      <c r="N91575"/>
    </row>
    <row r="91576" spans="14:14" x14ac:dyDescent="0.25">
      <c r="N91576"/>
    </row>
    <row r="91577" spans="14:14" x14ac:dyDescent="0.25">
      <c r="N91577"/>
    </row>
    <row r="91578" spans="14:14" x14ac:dyDescent="0.25">
      <c r="N91578"/>
    </row>
    <row r="91579" spans="14:14" x14ac:dyDescent="0.25">
      <c r="N91579"/>
    </row>
    <row r="91580" spans="14:14" x14ac:dyDescent="0.25">
      <c r="N91580"/>
    </row>
    <row r="91581" spans="14:14" x14ac:dyDescent="0.25">
      <c r="N91581"/>
    </row>
    <row r="91582" spans="14:14" x14ac:dyDescent="0.25">
      <c r="N91582"/>
    </row>
    <row r="91583" spans="14:14" x14ac:dyDescent="0.25">
      <c r="N91583"/>
    </row>
    <row r="91584" spans="14:14" x14ac:dyDescent="0.25">
      <c r="N91584"/>
    </row>
    <row r="91585" spans="14:14" x14ac:dyDescent="0.25">
      <c r="N91585"/>
    </row>
    <row r="91586" spans="14:14" x14ac:dyDescent="0.25">
      <c r="N91586"/>
    </row>
    <row r="91587" spans="14:14" x14ac:dyDescent="0.25">
      <c r="N91587"/>
    </row>
    <row r="91588" spans="14:14" x14ac:dyDescent="0.25">
      <c r="N91588"/>
    </row>
    <row r="91589" spans="14:14" x14ac:dyDescent="0.25">
      <c r="N91589"/>
    </row>
    <row r="91590" spans="14:14" x14ac:dyDescent="0.25">
      <c r="N91590"/>
    </row>
    <row r="91591" spans="14:14" x14ac:dyDescent="0.25">
      <c r="N91591"/>
    </row>
    <row r="91592" spans="14:14" x14ac:dyDescent="0.25">
      <c r="N91592"/>
    </row>
    <row r="91593" spans="14:14" x14ac:dyDescent="0.25">
      <c r="N91593"/>
    </row>
    <row r="91594" spans="14:14" x14ac:dyDescent="0.25">
      <c r="N91594"/>
    </row>
    <row r="91595" spans="14:14" x14ac:dyDescent="0.25">
      <c r="N91595"/>
    </row>
    <row r="91596" spans="14:14" x14ac:dyDescent="0.25">
      <c r="N91596"/>
    </row>
    <row r="91597" spans="14:14" x14ac:dyDescent="0.25">
      <c r="N91597"/>
    </row>
    <row r="91598" spans="14:14" x14ac:dyDescent="0.25">
      <c r="N91598"/>
    </row>
    <row r="91599" spans="14:14" x14ac:dyDescent="0.25">
      <c r="N91599"/>
    </row>
    <row r="91600" spans="14:14" x14ac:dyDescent="0.25">
      <c r="N91600"/>
    </row>
    <row r="91601" spans="14:14" x14ac:dyDescent="0.25">
      <c r="N91601"/>
    </row>
    <row r="91602" spans="14:14" x14ac:dyDescent="0.25">
      <c r="N91602"/>
    </row>
    <row r="91603" spans="14:14" x14ac:dyDescent="0.25">
      <c r="N91603"/>
    </row>
    <row r="91604" spans="14:14" x14ac:dyDescent="0.25">
      <c r="N91604"/>
    </row>
    <row r="91605" spans="14:14" x14ac:dyDescent="0.25">
      <c r="N91605"/>
    </row>
    <row r="91606" spans="14:14" x14ac:dyDescent="0.25">
      <c r="N91606"/>
    </row>
    <row r="91607" spans="14:14" x14ac:dyDescent="0.25">
      <c r="N91607"/>
    </row>
    <row r="91608" spans="14:14" x14ac:dyDescent="0.25">
      <c r="N91608"/>
    </row>
    <row r="91609" spans="14:14" x14ac:dyDescent="0.25">
      <c r="N91609"/>
    </row>
    <row r="91610" spans="14:14" x14ac:dyDescent="0.25">
      <c r="N91610"/>
    </row>
    <row r="91611" spans="14:14" x14ac:dyDescent="0.25">
      <c r="N91611"/>
    </row>
    <row r="91612" spans="14:14" x14ac:dyDescent="0.25">
      <c r="N91612"/>
    </row>
    <row r="91613" spans="14:14" x14ac:dyDescent="0.25">
      <c r="N91613"/>
    </row>
    <row r="91614" spans="14:14" x14ac:dyDescent="0.25">
      <c r="N91614"/>
    </row>
    <row r="91615" spans="14:14" x14ac:dyDescent="0.25">
      <c r="N91615"/>
    </row>
    <row r="91616" spans="14:14" x14ac:dyDescent="0.25">
      <c r="N91616"/>
    </row>
    <row r="91617" spans="14:14" x14ac:dyDescent="0.25">
      <c r="N91617"/>
    </row>
    <row r="91618" spans="14:14" x14ac:dyDescent="0.25">
      <c r="N91618"/>
    </row>
    <row r="91619" spans="14:14" x14ac:dyDescent="0.25">
      <c r="N91619"/>
    </row>
    <row r="91620" spans="14:14" x14ac:dyDescent="0.25">
      <c r="N91620"/>
    </row>
    <row r="91621" spans="14:14" x14ac:dyDescent="0.25">
      <c r="N91621"/>
    </row>
    <row r="91622" spans="14:14" x14ac:dyDescent="0.25">
      <c r="N91622"/>
    </row>
    <row r="91623" spans="14:14" x14ac:dyDescent="0.25">
      <c r="N91623"/>
    </row>
    <row r="91624" spans="14:14" x14ac:dyDescent="0.25">
      <c r="N91624"/>
    </row>
    <row r="91625" spans="14:14" x14ac:dyDescent="0.25">
      <c r="N91625"/>
    </row>
    <row r="91626" spans="14:14" x14ac:dyDescent="0.25">
      <c r="N91626"/>
    </row>
    <row r="91627" spans="14:14" x14ac:dyDescent="0.25">
      <c r="N91627"/>
    </row>
    <row r="91628" spans="14:14" x14ac:dyDescent="0.25">
      <c r="N91628"/>
    </row>
    <row r="91629" spans="14:14" x14ac:dyDescent="0.25">
      <c r="N91629"/>
    </row>
    <row r="91630" spans="14:14" x14ac:dyDescent="0.25">
      <c r="N91630"/>
    </row>
    <row r="91631" spans="14:14" x14ac:dyDescent="0.25">
      <c r="N91631"/>
    </row>
    <row r="91632" spans="14:14" x14ac:dyDescent="0.25">
      <c r="N91632"/>
    </row>
    <row r="91633" spans="14:14" x14ac:dyDescent="0.25">
      <c r="N91633"/>
    </row>
    <row r="91634" spans="14:14" x14ac:dyDescent="0.25">
      <c r="N91634"/>
    </row>
    <row r="91635" spans="14:14" x14ac:dyDescent="0.25">
      <c r="N91635"/>
    </row>
    <row r="91636" spans="14:14" x14ac:dyDescent="0.25">
      <c r="N91636"/>
    </row>
    <row r="91637" spans="14:14" x14ac:dyDescent="0.25">
      <c r="N91637"/>
    </row>
    <row r="91638" spans="14:14" x14ac:dyDescent="0.25">
      <c r="N91638"/>
    </row>
    <row r="91639" spans="14:14" x14ac:dyDescent="0.25">
      <c r="N91639"/>
    </row>
    <row r="91640" spans="14:14" x14ac:dyDescent="0.25">
      <c r="N91640"/>
    </row>
    <row r="91641" spans="14:14" x14ac:dyDescent="0.25">
      <c r="N91641"/>
    </row>
    <row r="91642" spans="14:14" x14ac:dyDescent="0.25">
      <c r="N91642"/>
    </row>
    <row r="91643" spans="14:14" x14ac:dyDescent="0.25">
      <c r="N91643"/>
    </row>
    <row r="91644" spans="14:14" x14ac:dyDescent="0.25">
      <c r="N91644"/>
    </row>
    <row r="91645" spans="14:14" x14ac:dyDescent="0.25">
      <c r="N91645"/>
    </row>
    <row r="91646" spans="14:14" x14ac:dyDescent="0.25">
      <c r="N91646"/>
    </row>
    <row r="91647" spans="14:14" x14ac:dyDescent="0.25">
      <c r="N91647"/>
    </row>
    <row r="91648" spans="14:14" x14ac:dyDescent="0.25">
      <c r="N91648"/>
    </row>
    <row r="91649" spans="14:14" x14ac:dyDescent="0.25">
      <c r="N91649"/>
    </row>
    <row r="91650" spans="14:14" x14ac:dyDescent="0.25">
      <c r="N91650"/>
    </row>
    <row r="91651" spans="14:14" x14ac:dyDescent="0.25">
      <c r="N91651"/>
    </row>
    <row r="91652" spans="14:14" x14ac:dyDescent="0.25">
      <c r="N91652"/>
    </row>
    <row r="91653" spans="14:14" x14ac:dyDescent="0.25">
      <c r="N91653"/>
    </row>
    <row r="91654" spans="14:14" x14ac:dyDescent="0.25">
      <c r="N91654"/>
    </row>
    <row r="91655" spans="14:14" x14ac:dyDescent="0.25">
      <c r="N91655"/>
    </row>
    <row r="91656" spans="14:14" x14ac:dyDescent="0.25">
      <c r="N91656"/>
    </row>
    <row r="91657" spans="14:14" x14ac:dyDescent="0.25">
      <c r="N91657"/>
    </row>
    <row r="91658" spans="14:14" x14ac:dyDescent="0.25">
      <c r="N91658"/>
    </row>
    <row r="91659" spans="14:14" x14ac:dyDescent="0.25">
      <c r="N91659"/>
    </row>
    <row r="91660" spans="14:14" x14ac:dyDescent="0.25">
      <c r="N91660"/>
    </row>
    <row r="91661" spans="14:14" x14ac:dyDescent="0.25">
      <c r="N91661"/>
    </row>
    <row r="91662" spans="14:14" x14ac:dyDescent="0.25">
      <c r="N91662"/>
    </row>
    <row r="91663" spans="14:14" x14ac:dyDescent="0.25">
      <c r="N91663"/>
    </row>
    <row r="91664" spans="14:14" x14ac:dyDescent="0.25">
      <c r="N91664"/>
    </row>
    <row r="91665" spans="14:14" x14ac:dyDescent="0.25">
      <c r="N91665"/>
    </row>
    <row r="91666" spans="14:14" x14ac:dyDescent="0.25">
      <c r="N91666"/>
    </row>
    <row r="91667" spans="14:14" x14ac:dyDescent="0.25">
      <c r="N91667"/>
    </row>
    <row r="91668" spans="14:14" x14ac:dyDescent="0.25">
      <c r="N91668"/>
    </row>
    <row r="91669" spans="14:14" x14ac:dyDescent="0.25">
      <c r="N91669"/>
    </row>
    <row r="91670" spans="14:14" x14ac:dyDescent="0.25">
      <c r="N91670"/>
    </row>
    <row r="91671" spans="14:14" x14ac:dyDescent="0.25">
      <c r="N91671"/>
    </row>
    <row r="91672" spans="14:14" x14ac:dyDescent="0.25">
      <c r="N91672"/>
    </row>
    <row r="91673" spans="14:14" x14ac:dyDescent="0.25">
      <c r="N91673"/>
    </row>
    <row r="91674" spans="14:14" x14ac:dyDescent="0.25">
      <c r="N91674"/>
    </row>
    <row r="91675" spans="14:14" x14ac:dyDescent="0.25">
      <c r="N91675"/>
    </row>
    <row r="91676" spans="14:14" x14ac:dyDescent="0.25">
      <c r="N91676"/>
    </row>
    <row r="91677" spans="14:14" x14ac:dyDescent="0.25">
      <c r="N91677"/>
    </row>
    <row r="91678" spans="14:14" x14ac:dyDescent="0.25">
      <c r="N91678"/>
    </row>
    <row r="91679" spans="14:14" x14ac:dyDescent="0.25">
      <c r="N91679"/>
    </row>
    <row r="91680" spans="14:14" x14ac:dyDescent="0.25">
      <c r="N91680"/>
    </row>
    <row r="91681" spans="14:14" x14ac:dyDescent="0.25">
      <c r="N91681"/>
    </row>
    <row r="91682" spans="14:14" x14ac:dyDescent="0.25">
      <c r="N91682"/>
    </row>
    <row r="91683" spans="14:14" x14ac:dyDescent="0.25">
      <c r="N91683"/>
    </row>
    <row r="91684" spans="14:14" x14ac:dyDescent="0.25">
      <c r="N91684"/>
    </row>
    <row r="91685" spans="14:14" x14ac:dyDescent="0.25">
      <c r="N91685"/>
    </row>
    <row r="91686" spans="14:14" x14ac:dyDescent="0.25">
      <c r="N91686"/>
    </row>
    <row r="91687" spans="14:14" x14ac:dyDescent="0.25">
      <c r="N91687"/>
    </row>
    <row r="91688" spans="14:14" x14ac:dyDescent="0.25">
      <c r="N91688"/>
    </row>
    <row r="91689" spans="14:14" x14ac:dyDescent="0.25">
      <c r="N91689"/>
    </row>
    <row r="91690" spans="14:14" x14ac:dyDescent="0.25">
      <c r="N91690"/>
    </row>
    <row r="91691" spans="14:14" x14ac:dyDescent="0.25">
      <c r="N91691"/>
    </row>
    <row r="91692" spans="14:14" x14ac:dyDescent="0.25">
      <c r="N91692"/>
    </row>
    <row r="91693" spans="14:14" x14ac:dyDescent="0.25">
      <c r="N91693"/>
    </row>
    <row r="91694" spans="14:14" x14ac:dyDescent="0.25">
      <c r="N91694"/>
    </row>
    <row r="91695" spans="14:14" x14ac:dyDescent="0.25">
      <c r="N91695"/>
    </row>
    <row r="91696" spans="14:14" x14ac:dyDescent="0.25">
      <c r="N91696"/>
    </row>
    <row r="91697" spans="14:14" x14ac:dyDescent="0.25">
      <c r="N91697"/>
    </row>
    <row r="91698" spans="14:14" x14ac:dyDescent="0.25">
      <c r="N91698"/>
    </row>
    <row r="91699" spans="14:14" x14ac:dyDescent="0.25">
      <c r="N91699"/>
    </row>
    <row r="91700" spans="14:14" x14ac:dyDescent="0.25">
      <c r="N91700"/>
    </row>
    <row r="91701" spans="14:14" x14ac:dyDescent="0.25">
      <c r="N91701"/>
    </row>
    <row r="91702" spans="14:14" x14ac:dyDescent="0.25">
      <c r="N91702"/>
    </row>
    <row r="91703" spans="14:14" x14ac:dyDescent="0.25">
      <c r="N91703"/>
    </row>
    <row r="91704" spans="14:14" x14ac:dyDescent="0.25">
      <c r="N91704"/>
    </row>
    <row r="91705" spans="14:14" x14ac:dyDescent="0.25">
      <c r="N91705"/>
    </row>
    <row r="91706" spans="14:14" x14ac:dyDescent="0.25">
      <c r="N91706"/>
    </row>
    <row r="91707" spans="14:14" x14ac:dyDescent="0.25">
      <c r="N91707"/>
    </row>
    <row r="91708" spans="14:14" x14ac:dyDescent="0.25">
      <c r="N91708"/>
    </row>
    <row r="91709" spans="14:14" x14ac:dyDescent="0.25">
      <c r="N91709"/>
    </row>
    <row r="91710" spans="14:14" x14ac:dyDescent="0.25">
      <c r="N91710"/>
    </row>
    <row r="91711" spans="14:14" x14ac:dyDescent="0.25">
      <c r="N91711"/>
    </row>
    <row r="91712" spans="14:14" x14ac:dyDescent="0.25">
      <c r="N91712"/>
    </row>
    <row r="91713" spans="14:14" x14ac:dyDescent="0.25">
      <c r="N91713"/>
    </row>
    <row r="91714" spans="14:14" x14ac:dyDescent="0.25">
      <c r="N91714"/>
    </row>
    <row r="91715" spans="14:14" x14ac:dyDescent="0.25">
      <c r="N91715"/>
    </row>
    <row r="91716" spans="14:14" x14ac:dyDescent="0.25">
      <c r="N91716"/>
    </row>
    <row r="91717" spans="14:14" x14ac:dyDescent="0.25">
      <c r="N91717"/>
    </row>
    <row r="91718" spans="14:14" x14ac:dyDescent="0.25">
      <c r="N91718"/>
    </row>
    <row r="91719" spans="14:14" x14ac:dyDescent="0.25">
      <c r="N91719"/>
    </row>
    <row r="91720" spans="14:14" x14ac:dyDescent="0.25">
      <c r="N91720"/>
    </row>
    <row r="91721" spans="14:14" x14ac:dyDescent="0.25">
      <c r="N91721"/>
    </row>
    <row r="91722" spans="14:14" x14ac:dyDescent="0.25">
      <c r="N91722"/>
    </row>
    <row r="91723" spans="14:14" x14ac:dyDescent="0.25">
      <c r="N91723"/>
    </row>
    <row r="91724" spans="14:14" x14ac:dyDescent="0.25">
      <c r="N91724"/>
    </row>
    <row r="91725" spans="14:14" x14ac:dyDescent="0.25">
      <c r="N91725"/>
    </row>
    <row r="91726" spans="14:14" x14ac:dyDescent="0.25">
      <c r="N91726"/>
    </row>
    <row r="91727" spans="14:14" x14ac:dyDescent="0.25">
      <c r="N91727"/>
    </row>
    <row r="91728" spans="14:14" x14ac:dyDescent="0.25">
      <c r="N91728"/>
    </row>
    <row r="91729" spans="14:14" x14ac:dyDescent="0.25">
      <c r="N91729"/>
    </row>
    <row r="91730" spans="14:14" x14ac:dyDescent="0.25">
      <c r="N91730"/>
    </row>
    <row r="91731" spans="14:14" x14ac:dyDescent="0.25">
      <c r="N91731"/>
    </row>
    <row r="91732" spans="14:14" x14ac:dyDescent="0.25">
      <c r="N91732"/>
    </row>
    <row r="91733" spans="14:14" x14ac:dyDescent="0.25">
      <c r="N91733"/>
    </row>
    <row r="91734" spans="14:14" x14ac:dyDescent="0.25">
      <c r="N91734"/>
    </row>
    <row r="91735" spans="14:14" x14ac:dyDescent="0.25">
      <c r="N91735"/>
    </row>
    <row r="91736" spans="14:14" x14ac:dyDescent="0.25">
      <c r="N91736"/>
    </row>
    <row r="91737" spans="14:14" x14ac:dyDescent="0.25">
      <c r="N91737"/>
    </row>
    <row r="91738" spans="14:14" x14ac:dyDescent="0.25">
      <c r="N91738"/>
    </row>
    <row r="91739" spans="14:14" x14ac:dyDescent="0.25">
      <c r="N91739"/>
    </row>
    <row r="91740" spans="14:14" x14ac:dyDescent="0.25">
      <c r="N91740"/>
    </row>
    <row r="91741" spans="14:14" x14ac:dyDescent="0.25">
      <c r="N91741"/>
    </row>
    <row r="91742" spans="14:14" x14ac:dyDescent="0.25">
      <c r="N91742"/>
    </row>
    <row r="91743" spans="14:14" x14ac:dyDescent="0.25">
      <c r="N91743"/>
    </row>
    <row r="91744" spans="14:14" x14ac:dyDescent="0.25">
      <c r="N91744"/>
    </row>
    <row r="91745" spans="14:14" x14ac:dyDescent="0.25">
      <c r="N91745"/>
    </row>
    <row r="91746" spans="14:14" x14ac:dyDescent="0.25">
      <c r="N91746"/>
    </row>
    <row r="91747" spans="14:14" x14ac:dyDescent="0.25">
      <c r="N91747"/>
    </row>
    <row r="91748" spans="14:14" x14ac:dyDescent="0.25">
      <c r="N91748"/>
    </row>
    <row r="91749" spans="14:14" x14ac:dyDescent="0.25">
      <c r="N91749"/>
    </row>
    <row r="91750" spans="14:14" x14ac:dyDescent="0.25">
      <c r="N91750"/>
    </row>
    <row r="91751" spans="14:14" x14ac:dyDescent="0.25">
      <c r="N91751"/>
    </row>
    <row r="91752" spans="14:14" x14ac:dyDescent="0.25">
      <c r="N91752"/>
    </row>
    <row r="91753" spans="14:14" x14ac:dyDescent="0.25">
      <c r="N91753"/>
    </row>
    <row r="91754" spans="14:14" x14ac:dyDescent="0.25">
      <c r="N91754"/>
    </row>
    <row r="91755" spans="14:14" x14ac:dyDescent="0.25">
      <c r="N91755"/>
    </row>
    <row r="91756" spans="14:14" x14ac:dyDescent="0.25">
      <c r="N91756"/>
    </row>
    <row r="91757" spans="14:14" x14ac:dyDescent="0.25">
      <c r="N91757"/>
    </row>
    <row r="91758" spans="14:14" x14ac:dyDescent="0.25">
      <c r="N91758"/>
    </row>
    <row r="91759" spans="14:14" x14ac:dyDescent="0.25">
      <c r="N91759"/>
    </row>
    <row r="91760" spans="14:14" x14ac:dyDescent="0.25">
      <c r="N91760"/>
    </row>
    <row r="91761" spans="14:14" x14ac:dyDescent="0.25">
      <c r="N91761"/>
    </row>
    <row r="91762" spans="14:14" x14ac:dyDescent="0.25">
      <c r="N91762"/>
    </row>
    <row r="91763" spans="14:14" x14ac:dyDescent="0.25">
      <c r="N91763"/>
    </row>
    <row r="91764" spans="14:14" x14ac:dyDescent="0.25">
      <c r="N91764"/>
    </row>
    <row r="91765" spans="14:14" x14ac:dyDescent="0.25">
      <c r="N91765"/>
    </row>
    <row r="91766" spans="14:14" x14ac:dyDescent="0.25">
      <c r="N91766"/>
    </row>
    <row r="91767" spans="14:14" x14ac:dyDescent="0.25">
      <c r="N91767"/>
    </row>
    <row r="91768" spans="14:14" x14ac:dyDescent="0.25">
      <c r="N91768"/>
    </row>
    <row r="91769" spans="14:14" x14ac:dyDescent="0.25">
      <c r="N91769"/>
    </row>
    <row r="91770" spans="14:14" x14ac:dyDescent="0.25">
      <c r="N91770"/>
    </row>
    <row r="91771" spans="14:14" x14ac:dyDescent="0.25">
      <c r="N91771"/>
    </row>
    <row r="91772" spans="14:14" x14ac:dyDescent="0.25">
      <c r="N91772"/>
    </row>
    <row r="91773" spans="14:14" x14ac:dyDescent="0.25">
      <c r="N91773"/>
    </row>
    <row r="91774" spans="14:14" x14ac:dyDescent="0.25">
      <c r="N91774"/>
    </row>
    <row r="91775" spans="14:14" x14ac:dyDescent="0.25">
      <c r="N91775"/>
    </row>
    <row r="91776" spans="14:14" x14ac:dyDescent="0.25">
      <c r="N91776"/>
    </row>
    <row r="91777" spans="14:14" x14ac:dyDescent="0.25">
      <c r="N91777"/>
    </row>
    <row r="91778" spans="14:14" x14ac:dyDescent="0.25">
      <c r="N91778"/>
    </row>
    <row r="91779" spans="14:14" x14ac:dyDescent="0.25">
      <c r="N91779"/>
    </row>
    <row r="91780" spans="14:14" x14ac:dyDescent="0.25">
      <c r="N91780"/>
    </row>
    <row r="91781" spans="14:14" x14ac:dyDescent="0.25">
      <c r="N91781"/>
    </row>
    <row r="91782" spans="14:14" x14ac:dyDescent="0.25">
      <c r="N91782"/>
    </row>
    <row r="91783" spans="14:14" x14ac:dyDescent="0.25">
      <c r="N91783"/>
    </row>
    <row r="91784" spans="14:14" x14ac:dyDescent="0.25">
      <c r="N91784"/>
    </row>
    <row r="91785" spans="14:14" x14ac:dyDescent="0.25">
      <c r="N91785"/>
    </row>
    <row r="91786" spans="14:14" x14ac:dyDescent="0.25">
      <c r="N91786"/>
    </row>
    <row r="91787" spans="14:14" x14ac:dyDescent="0.25">
      <c r="N91787"/>
    </row>
    <row r="91788" spans="14:14" x14ac:dyDescent="0.25">
      <c r="N91788"/>
    </row>
    <row r="91789" spans="14:14" x14ac:dyDescent="0.25">
      <c r="N91789"/>
    </row>
    <row r="91790" spans="14:14" x14ac:dyDescent="0.25">
      <c r="N91790"/>
    </row>
    <row r="91791" spans="14:14" x14ac:dyDescent="0.25">
      <c r="N91791"/>
    </row>
    <row r="91792" spans="14:14" x14ac:dyDescent="0.25">
      <c r="N91792"/>
    </row>
    <row r="91793" spans="14:14" x14ac:dyDescent="0.25">
      <c r="N91793"/>
    </row>
    <row r="91794" spans="14:14" x14ac:dyDescent="0.25">
      <c r="N91794"/>
    </row>
    <row r="91795" spans="14:14" x14ac:dyDescent="0.25">
      <c r="N91795"/>
    </row>
    <row r="91796" spans="14:14" x14ac:dyDescent="0.25">
      <c r="N91796"/>
    </row>
    <row r="91797" spans="14:14" x14ac:dyDescent="0.25">
      <c r="N91797"/>
    </row>
    <row r="91798" spans="14:14" x14ac:dyDescent="0.25">
      <c r="N91798"/>
    </row>
    <row r="91799" spans="14:14" x14ac:dyDescent="0.25">
      <c r="N91799"/>
    </row>
    <row r="91800" spans="14:14" x14ac:dyDescent="0.25">
      <c r="N91800"/>
    </row>
    <row r="91801" spans="14:14" x14ac:dyDescent="0.25">
      <c r="N91801"/>
    </row>
    <row r="91802" spans="14:14" x14ac:dyDescent="0.25">
      <c r="N91802"/>
    </row>
    <row r="91803" spans="14:14" x14ac:dyDescent="0.25">
      <c r="N91803"/>
    </row>
    <row r="91804" spans="14:14" x14ac:dyDescent="0.25">
      <c r="N91804"/>
    </row>
    <row r="91805" spans="14:14" x14ac:dyDescent="0.25">
      <c r="N91805"/>
    </row>
    <row r="91806" spans="14:14" x14ac:dyDescent="0.25">
      <c r="N91806"/>
    </row>
    <row r="91807" spans="14:14" x14ac:dyDescent="0.25">
      <c r="N91807"/>
    </row>
    <row r="91808" spans="14:14" x14ac:dyDescent="0.25">
      <c r="N91808"/>
    </row>
    <row r="91809" spans="14:14" x14ac:dyDescent="0.25">
      <c r="N91809"/>
    </row>
    <row r="91810" spans="14:14" x14ac:dyDescent="0.25">
      <c r="N91810"/>
    </row>
    <row r="91811" spans="14:14" x14ac:dyDescent="0.25">
      <c r="N91811"/>
    </row>
    <row r="91812" spans="14:14" x14ac:dyDescent="0.25">
      <c r="N91812"/>
    </row>
    <row r="91813" spans="14:14" x14ac:dyDescent="0.25">
      <c r="N91813"/>
    </row>
    <row r="91814" spans="14:14" x14ac:dyDescent="0.25">
      <c r="N91814"/>
    </row>
    <row r="91815" spans="14:14" x14ac:dyDescent="0.25">
      <c r="N91815"/>
    </row>
    <row r="91816" spans="14:14" x14ac:dyDescent="0.25">
      <c r="N91816"/>
    </row>
    <row r="91817" spans="14:14" x14ac:dyDescent="0.25">
      <c r="N91817"/>
    </row>
    <row r="91818" spans="14:14" x14ac:dyDescent="0.25">
      <c r="N91818"/>
    </row>
    <row r="91819" spans="14:14" x14ac:dyDescent="0.25">
      <c r="N91819"/>
    </row>
    <row r="91820" spans="14:14" x14ac:dyDescent="0.25">
      <c r="N91820"/>
    </row>
    <row r="91821" spans="14:14" x14ac:dyDescent="0.25">
      <c r="N91821"/>
    </row>
    <row r="91822" spans="14:14" x14ac:dyDescent="0.25">
      <c r="N91822"/>
    </row>
    <row r="91823" spans="14:14" x14ac:dyDescent="0.25">
      <c r="N91823"/>
    </row>
    <row r="91824" spans="14:14" x14ac:dyDescent="0.25">
      <c r="N91824"/>
    </row>
    <row r="91825" spans="14:14" x14ac:dyDescent="0.25">
      <c r="N91825"/>
    </row>
    <row r="91826" spans="14:14" x14ac:dyDescent="0.25">
      <c r="N91826"/>
    </row>
    <row r="91827" spans="14:14" x14ac:dyDescent="0.25">
      <c r="N91827"/>
    </row>
    <row r="91828" spans="14:14" x14ac:dyDescent="0.25">
      <c r="N91828"/>
    </row>
    <row r="91829" spans="14:14" x14ac:dyDescent="0.25">
      <c r="N91829"/>
    </row>
    <row r="91830" spans="14:14" x14ac:dyDescent="0.25">
      <c r="N91830"/>
    </row>
    <row r="91831" spans="14:14" x14ac:dyDescent="0.25">
      <c r="N91831"/>
    </row>
    <row r="91832" spans="14:14" x14ac:dyDescent="0.25">
      <c r="N91832"/>
    </row>
    <row r="91833" spans="14:14" x14ac:dyDescent="0.25">
      <c r="N91833"/>
    </row>
    <row r="91834" spans="14:14" x14ac:dyDescent="0.25">
      <c r="N91834"/>
    </row>
    <row r="91835" spans="14:14" x14ac:dyDescent="0.25">
      <c r="N91835"/>
    </row>
    <row r="91836" spans="14:14" x14ac:dyDescent="0.25">
      <c r="N91836"/>
    </row>
    <row r="91837" spans="14:14" x14ac:dyDescent="0.25">
      <c r="N91837"/>
    </row>
    <row r="91838" spans="14:14" x14ac:dyDescent="0.25">
      <c r="N91838"/>
    </row>
    <row r="91839" spans="14:14" x14ac:dyDescent="0.25">
      <c r="N91839"/>
    </row>
    <row r="91840" spans="14:14" x14ac:dyDescent="0.25">
      <c r="N91840"/>
    </row>
    <row r="91841" spans="14:14" x14ac:dyDescent="0.25">
      <c r="N91841"/>
    </row>
    <row r="91842" spans="14:14" x14ac:dyDescent="0.25">
      <c r="N91842"/>
    </row>
    <row r="91843" spans="14:14" x14ac:dyDescent="0.25">
      <c r="N91843"/>
    </row>
    <row r="91844" spans="14:14" x14ac:dyDescent="0.25">
      <c r="N91844"/>
    </row>
    <row r="91845" spans="14:14" x14ac:dyDescent="0.25">
      <c r="N91845"/>
    </row>
    <row r="91846" spans="14:14" x14ac:dyDescent="0.25">
      <c r="N91846"/>
    </row>
    <row r="91847" spans="14:14" x14ac:dyDescent="0.25">
      <c r="N91847"/>
    </row>
    <row r="91848" spans="14:14" x14ac:dyDescent="0.25">
      <c r="N91848"/>
    </row>
    <row r="91849" spans="14:14" x14ac:dyDescent="0.25">
      <c r="N91849"/>
    </row>
    <row r="91850" spans="14:14" x14ac:dyDescent="0.25">
      <c r="N91850"/>
    </row>
    <row r="91851" spans="14:14" x14ac:dyDescent="0.25">
      <c r="N91851"/>
    </row>
    <row r="91852" spans="14:14" x14ac:dyDescent="0.25">
      <c r="N91852"/>
    </row>
    <row r="91853" spans="14:14" x14ac:dyDescent="0.25">
      <c r="N91853"/>
    </row>
    <row r="91854" spans="14:14" x14ac:dyDescent="0.25">
      <c r="N91854"/>
    </row>
    <row r="91855" spans="14:14" x14ac:dyDescent="0.25">
      <c r="N91855"/>
    </row>
    <row r="91856" spans="14:14" x14ac:dyDescent="0.25">
      <c r="N91856"/>
    </row>
    <row r="91857" spans="14:14" x14ac:dyDescent="0.25">
      <c r="N91857"/>
    </row>
    <row r="91858" spans="14:14" x14ac:dyDescent="0.25">
      <c r="N91858"/>
    </row>
    <row r="91859" spans="14:14" x14ac:dyDescent="0.25">
      <c r="N91859"/>
    </row>
    <row r="91860" spans="14:14" x14ac:dyDescent="0.25">
      <c r="N91860"/>
    </row>
    <row r="91861" spans="14:14" x14ac:dyDescent="0.25">
      <c r="N91861"/>
    </row>
    <row r="91862" spans="14:14" x14ac:dyDescent="0.25">
      <c r="N91862"/>
    </row>
    <row r="91863" spans="14:14" x14ac:dyDescent="0.25">
      <c r="N91863"/>
    </row>
    <row r="91864" spans="14:14" x14ac:dyDescent="0.25">
      <c r="N91864"/>
    </row>
    <row r="91865" spans="14:14" x14ac:dyDescent="0.25">
      <c r="N91865"/>
    </row>
    <row r="91866" spans="14:14" x14ac:dyDescent="0.25">
      <c r="N91866"/>
    </row>
    <row r="91867" spans="14:14" x14ac:dyDescent="0.25">
      <c r="N91867"/>
    </row>
    <row r="91868" spans="14:14" x14ac:dyDescent="0.25">
      <c r="N91868"/>
    </row>
    <row r="91869" spans="14:14" x14ac:dyDescent="0.25">
      <c r="N91869"/>
    </row>
    <row r="91870" spans="14:14" x14ac:dyDescent="0.25">
      <c r="N91870"/>
    </row>
    <row r="91871" spans="14:14" x14ac:dyDescent="0.25">
      <c r="N91871"/>
    </row>
    <row r="91872" spans="14:14" x14ac:dyDescent="0.25">
      <c r="N91872"/>
    </row>
    <row r="91873" spans="14:14" x14ac:dyDescent="0.25">
      <c r="N91873"/>
    </row>
    <row r="91874" spans="14:14" x14ac:dyDescent="0.25">
      <c r="N91874"/>
    </row>
    <row r="91875" spans="14:14" x14ac:dyDescent="0.25">
      <c r="N91875"/>
    </row>
    <row r="91876" spans="14:14" x14ac:dyDescent="0.25">
      <c r="N91876"/>
    </row>
    <row r="91877" spans="14:14" x14ac:dyDescent="0.25">
      <c r="N91877"/>
    </row>
    <row r="91878" spans="14:14" x14ac:dyDescent="0.25">
      <c r="N91878"/>
    </row>
    <row r="91879" spans="14:14" x14ac:dyDescent="0.25">
      <c r="N91879"/>
    </row>
    <row r="91880" spans="14:14" x14ac:dyDescent="0.25">
      <c r="N91880"/>
    </row>
    <row r="91881" spans="14:14" x14ac:dyDescent="0.25">
      <c r="N91881"/>
    </row>
    <row r="91882" spans="14:14" x14ac:dyDescent="0.25">
      <c r="N91882"/>
    </row>
    <row r="91883" spans="14:14" x14ac:dyDescent="0.25">
      <c r="N91883"/>
    </row>
    <row r="91884" spans="14:14" x14ac:dyDescent="0.25">
      <c r="N91884"/>
    </row>
    <row r="91885" spans="14:14" x14ac:dyDescent="0.25">
      <c r="N91885"/>
    </row>
    <row r="91886" spans="14:14" x14ac:dyDescent="0.25">
      <c r="N91886"/>
    </row>
    <row r="91887" spans="14:14" x14ac:dyDescent="0.25">
      <c r="N91887"/>
    </row>
    <row r="91888" spans="14:14" x14ac:dyDescent="0.25">
      <c r="N91888"/>
    </row>
    <row r="91889" spans="14:14" x14ac:dyDescent="0.25">
      <c r="N91889"/>
    </row>
    <row r="91890" spans="14:14" x14ac:dyDescent="0.25">
      <c r="N91890"/>
    </row>
    <row r="91891" spans="14:14" x14ac:dyDescent="0.25">
      <c r="N91891"/>
    </row>
    <row r="91892" spans="14:14" x14ac:dyDescent="0.25">
      <c r="N91892"/>
    </row>
    <row r="91893" spans="14:14" x14ac:dyDescent="0.25">
      <c r="N91893"/>
    </row>
    <row r="91894" spans="14:14" x14ac:dyDescent="0.25">
      <c r="N91894"/>
    </row>
    <row r="91895" spans="14:14" x14ac:dyDescent="0.25">
      <c r="N91895"/>
    </row>
    <row r="91896" spans="14:14" x14ac:dyDescent="0.25">
      <c r="N91896"/>
    </row>
    <row r="91897" spans="14:14" x14ac:dyDescent="0.25">
      <c r="N91897"/>
    </row>
    <row r="91898" spans="14:14" x14ac:dyDescent="0.25">
      <c r="N91898"/>
    </row>
    <row r="91899" spans="14:14" x14ac:dyDescent="0.25">
      <c r="N91899"/>
    </row>
    <row r="91900" spans="14:14" x14ac:dyDescent="0.25">
      <c r="N91900"/>
    </row>
    <row r="91901" spans="14:14" x14ac:dyDescent="0.25">
      <c r="N91901"/>
    </row>
    <row r="91902" spans="14:14" x14ac:dyDescent="0.25">
      <c r="N91902"/>
    </row>
    <row r="91903" spans="14:14" x14ac:dyDescent="0.25">
      <c r="N91903"/>
    </row>
    <row r="91904" spans="14:14" x14ac:dyDescent="0.25">
      <c r="N91904"/>
    </row>
    <row r="91905" spans="14:14" x14ac:dyDescent="0.25">
      <c r="N91905"/>
    </row>
    <row r="91906" spans="14:14" x14ac:dyDescent="0.25">
      <c r="N91906"/>
    </row>
    <row r="91907" spans="14:14" x14ac:dyDescent="0.25">
      <c r="N91907"/>
    </row>
    <row r="91908" spans="14:14" x14ac:dyDescent="0.25">
      <c r="N91908"/>
    </row>
    <row r="91909" spans="14:14" x14ac:dyDescent="0.25">
      <c r="N91909"/>
    </row>
    <row r="91910" spans="14:14" x14ac:dyDescent="0.25">
      <c r="N91910"/>
    </row>
    <row r="91911" spans="14:14" x14ac:dyDescent="0.25">
      <c r="N91911"/>
    </row>
    <row r="91912" spans="14:14" x14ac:dyDescent="0.25">
      <c r="N91912"/>
    </row>
    <row r="91913" spans="14:14" x14ac:dyDescent="0.25">
      <c r="N91913"/>
    </row>
    <row r="91914" spans="14:14" x14ac:dyDescent="0.25">
      <c r="N91914"/>
    </row>
    <row r="91915" spans="14:14" x14ac:dyDescent="0.25">
      <c r="N91915"/>
    </row>
    <row r="91916" spans="14:14" x14ac:dyDescent="0.25">
      <c r="N91916"/>
    </row>
    <row r="91917" spans="14:14" x14ac:dyDescent="0.25">
      <c r="N91917"/>
    </row>
    <row r="91918" spans="14:14" x14ac:dyDescent="0.25">
      <c r="N91918"/>
    </row>
    <row r="91919" spans="14:14" x14ac:dyDescent="0.25">
      <c r="N91919"/>
    </row>
    <row r="91920" spans="14:14" x14ac:dyDescent="0.25">
      <c r="N91920"/>
    </row>
    <row r="91921" spans="14:14" x14ac:dyDescent="0.25">
      <c r="N91921"/>
    </row>
    <row r="91922" spans="14:14" x14ac:dyDescent="0.25">
      <c r="N91922"/>
    </row>
    <row r="91923" spans="14:14" x14ac:dyDescent="0.25">
      <c r="N91923"/>
    </row>
    <row r="91924" spans="14:14" x14ac:dyDescent="0.25">
      <c r="N91924"/>
    </row>
    <row r="91925" spans="14:14" x14ac:dyDescent="0.25">
      <c r="N91925"/>
    </row>
    <row r="91926" spans="14:14" x14ac:dyDescent="0.25">
      <c r="N91926"/>
    </row>
    <row r="91927" spans="14:14" x14ac:dyDescent="0.25">
      <c r="N91927"/>
    </row>
    <row r="91928" spans="14:14" x14ac:dyDescent="0.25">
      <c r="N91928"/>
    </row>
    <row r="91929" spans="14:14" x14ac:dyDescent="0.25">
      <c r="N91929"/>
    </row>
    <row r="91930" spans="14:14" x14ac:dyDescent="0.25">
      <c r="N91930"/>
    </row>
    <row r="91931" spans="14:14" x14ac:dyDescent="0.25">
      <c r="N91931"/>
    </row>
    <row r="91932" spans="14:14" x14ac:dyDescent="0.25">
      <c r="N91932"/>
    </row>
    <row r="91933" spans="14:14" x14ac:dyDescent="0.25">
      <c r="N91933"/>
    </row>
    <row r="91934" spans="14:14" x14ac:dyDescent="0.25">
      <c r="N91934"/>
    </row>
    <row r="91935" spans="14:14" x14ac:dyDescent="0.25">
      <c r="N91935"/>
    </row>
    <row r="91936" spans="14:14" x14ac:dyDescent="0.25">
      <c r="N91936"/>
    </row>
    <row r="91937" spans="14:14" x14ac:dyDescent="0.25">
      <c r="N91937"/>
    </row>
    <row r="91938" spans="14:14" x14ac:dyDescent="0.25">
      <c r="N91938"/>
    </row>
    <row r="91939" spans="14:14" x14ac:dyDescent="0.25">
      <c r="N91939"/>
    </row>
    <row r="91940" spans="14:14" x14ac:dyDescent="0.25">
      <c r="N91940"/>
    </row>
    <row r="91941" spans="14:14" x14ac:dyDescent="0.25">
      <c r="N91941"/>
    </row>
    <row r="91942" spans="14:14" x14ac:dyDescent="0.25">
      <c r="N91942"/>
    </row>
    <row r="91943" spans="14:14" x14ac:dyDescent="0.25">
      <c r="N91943"/>
    </row>
    <row r="91944" spans="14:14" x14ac:dyDescent="0.25">
      <c r="N91944"/>
    </row>
    <row r="91945" spans="14:14" x14ac:dyDescent="0.25">
      <c r="N91945"/>
    </row>
    <row r="91946" spans="14:14" x14ac:dyDescent="0.25">
      <c r="N91946"/>
    </row>
    <row r="91947" spans="14:14" x14ac:dyDescent="0.25">
      <c r="N91947"/>
    </row>
    <row r="91948" spans="14:14" x14ac:dyDescent="0.25">
      <c r="N91948"/>
    </row>
    <row r="91949" spans="14:14" x14ac:dyDescent="0.25">
      <c r="N91949"/>
    </row>
    <row r="91950" spans="14:14" x14ac:dyDescent="0.25">
      <c r="N91950"/>
    </row>
    <row r="91951" spans="14:14" x14ac:dyDescent="0.25">
      <c r="N91951"/>
    </row>
    <row r="91952" spans="14:14" x14ac:dyDescent="0.25">
      <c r="N91952"/>
    </row>
    <row r="91953" spans="14:14" x14ac:dyDescent="0.25">
      <c r="N91953"/>
    </row>
    <row r="91954" spans="14:14" x14ac:dyDescent="0.25">
      <c r="N91954"/>
    </row>
    <row r="91955" spans="14:14" x14ac:dyDescent="0.25">
      <c r="N91955"/>
    </row>
    <row r="91956" spans="14:14" x14ac:dyDescent="0.25">
      <c r="N91956"/>
    </row>
    <row r="91957" spans="14:14" x14ac:dyDescent="0.25">
      <c r="N91957"/>
    </row>
    <row r="91958" spans="14:14" x14ac:dyDescent="0.25">
      <c r="N91958"/>
    </row>
    <row r="91959" spans="14:14" x14ac:dyDescent="0.25">
      <c r="N91959"/>
    </row>
    <row r="91960" spans="14:14" x14ac:dyDescent="0.25">
      <c r="N91960"/>
    </row>
    <row r="91961" spans="14:14" x14ac:dyDescent="0.25">
      <c r="N91961"/>
    </row>
    <row r="91962" spans="14:14" x14ac:dyDescent="0.25">
      <c r="N91962"/>
    </row>
    <row r="91963" spans="14:14" x14ac:dyDescent="0.25">
      <c r="N91963"/>
    </row>
    <row r="91964" spans="14:14" x14ac:dyDescent="0.25">
      <c r="N91964"/>
    </row>
    <row r="91965" spans="14:14" x14ac:dyDescent="0.25">
      <c r="N91965"/>
    </row>
    <row r="91966" spans="14:14" x14ac:dyDescent="0.25">
      <c r="N91966"/>
    </row>
    <row r="91967" spans="14:14" x14ac:dyDescent="0.25">
      <c r="N91967"/>
    </row>
    <row r="91968" spans="14:14" x14ac:dyDescent="0.25">
      <c r="N91968"/>
    </row>
    <row r="91969" spans="14:14" x14ac:dyDescent="0.25">
      <c r="N91969"/>
    </row>
    <row r="91970" spans="14:14" x14ac:dyDescent="0.25">
      <c r="N91970"/>
    </row>
    <row r="91971" spans="14:14" x14ac:dyDescent="0.25">
      <c r="N91971"/>
    </row>
    <row r="91972" spans="14:14" x14ac:dyDescent="0.25">
      <c r="N91972"/>
    </row>
    <row r="91973" spans="14:14" x14ac:dyDescent="0.25">
      <c r="N91973"/>
    </row>
    <row r="91974" spans="14:14" x14ac:dyDescent="0.25">
      <c r="N91974"/>
    </row>
    <row r="91975" spans="14:14" x14ac:dyDescent="0.25">
      <c r="N91975"/>
    </row>
    <row r="91976" spans="14:14" x14ac:dyDescent="0.25">
      <c r="N91976"/>
    </row>
    <row r="91977" spans="14:14" x14ac:dyDescent="0.25">
      <c r="N91977"/>
    </row>
    <row r="91978" spans="14:14" x14ac:dyDescent="0.25">
      <c r="N91978"/>
    </row>
    <row r="91979" spans="14:14" x14ac:dyDescent="0.25">
      <c r="N91979"/>
    </row>
    <row r="91980" spans="14:14" x14ac:dyDescent="0.25">
      <c r="N91980"/>
    </row>
    <row r="91981" spans="14:14" x14ac:dyDescent="0.25">
      <c r="N91981"/>
    </row>
    <row r="91982" spans="14:14" x14ac:dyDescent="0.25">
      <c r="N91982"/>
    </row>
    <row r="91983" spans="14:14" x14ac:dyDescent="0.25">
      <c r="N91983"/>
    </row>
    <row r="91984" spans="14:14" x14ac:dyDescent="0.25">
      <c r="N91984"/>
    </row>
    <row r="91985" spans="14:14" x14ac:dyDescent="0.25">
      <c r="N91985"/>
    </row>
    <row r="91986" spans="14:14" x14ac:dyDescent="0.25">
      <c r="N91986"/>
    </row>
    <row r="91987" spans="14:14" x14ac:dyDescent="0.25">
      <c r="N91987"/>
    </row>
    <row r="91988" spans="14:14" x14ac:dyDescent="0.25">
      <c r="N91988"/>
    </row>
    <row r="91989" spans="14:14" x14ac:dyDescent="0.25">
      <c r="N91989"/>
    </row>
    <row r="91990" spans="14:14" x14ac:dyDescent="0.25">
      <c r="N91990"/>
    </row>
    <row r="91991" spans="14:14" x14ac:dyDescent="0.25">
      <c r="N91991"/>
    </row>
    <row r="91992" spans="14:14" x14ac:dyDescent="0.25">
      <c r="N91992"/>
    </row>
    <row r="91993" spans="14:14" x14ac:dyDescent="0.25">
      <c r="N91993"/>
    </row>
    <row r="91994" spans="14:14" x14ac:dyDescent="0.25">
      <c r="N91994"/>
    </row>
    <row r="91995" spans="14:14" x14ac:dyDescent="0.25">
      <c r="N91995"/>
    </row>
    <row r="91996" spans="14:14" x14ac:dyDescent="0.25">
      <c r="N91996"/>
    </row>
    <row r="91997" spans="14:14" x14ac:dyDescent="0.25">
      <c r="N91997"/>
    </row>
    <row r="91998" spans="14:14" x14ac:dyDescent="0.25">
      <c r="N91998"/>
    </row>
    <row r="91999" spans="14:14" x14ac:dyDescent="0.25">
      <c r="N91999"/>
    </row>
    <row r="92000" spans="14:14" x14ac:dyDescent="0.25">
      <c r="N92000"/>
    </row>
    <row r="92001" spans="14:14" x14ac:dyDescent="0.25">
      <c r="N92001"/>
    </row>
    <row r="92002" spans="14:14" x14ac:dyDescent="0.25">
      <c r="N92002"/>
    </row>
    <row r="92003" spans="14:14" x14ac:dyDescent="0.25">
      <c r="N92003"/>
    </row>
    <row r="92004" spans="14:14" x14ac:dyDescent="0.25">
      <c r="N92004"/>
    </row>
    <row r="92005" spans="14:14" x14ac:dyDescent="0.25">
      <c r="N92005"/>
    </row>
    <row r="92006" spans="14:14" x14ac:dyDescent="0.25">
      <c r="N92006"/>
    </row>
    <row r="92007" spans="14:14" x14ac:dyDescent="0.25">
      <c r="N92007"/>
    </row>
    <row r="92008" spans="14:14" x14ac:dyDescent="0.25">
      <c r="N92008"/>
    </row>
    <row r="92009" spans="14:14" x14ac:dyDescent="0.25">
      <c r="N92009"/>
    </row>
    <row r="92010" spans="14:14" x14ac:dyDescent="0.25">
      <c r="N92010"/>
    </row>
    <row r="92011" spans="14:14" x14ac:dyDescent="0.25">
      <c r="N92011"/>
    </row>
    <row r="92012" spans="14:14" x14ac:dyDescent="0.25">
      <c r="N92012"/>
    </row>
    <row r="92013" spans="14:14" x14ac:dyDescent="0.25">
      <c r="N92013"/>
    </row>
    <row r="92014" spans="14:14" x14ac:dyDescent="0.25">
      <c r="N92014"/>
    </row>
    <row r="92015" spans="14:14" x14ac:dyDescent="0.25">
      <c r="N92015"/>
    </row>
    <row r="92016" spans="14:14" x14ac:dyDescent="0.25">
      <c r="N92016"/>
    </row>
    <row r="92017" spans="14:14" x14ac:dyDescent="0.25">
      <c r="N92017"/>
    </row>
    <row r="92018" spans="14:14" x14ac:dyDescent="0.25">
      <c r="N92018"/>
    </row>
    <row r="92019" spans="14:14" x14ac:dyDescent="0.25">
      <c r="N92019"/>
    </row>
    <row r="92020" spans="14:14" x14ac:dyDescent="0.25">
      <c r="N92020"/>
    </row>
    <row r="92021" spans="14:14" x14ac:dyDescent="0.25">
      <c r="N92021"/>
    </row>
    <row r="92022" spans="14:14" x14ac:dyDescent="0.25">
      <c r="N92022"/>
    </row>
    <row r="92023" spans="14:14" x14ac:dyDescent="0.25">
      <c r="N92023"/>
    </row>
    <row r="92024" spans="14:14" x14ac:dyDescent="0.25">
      <c r="N92024"/>
    </row>
    <row r="92025" spans="14:14" x14ac:dyDescent="0.25">
      <c r="N92025"/>
    </row>
    <row r="92026" spans="14:14" x14ac:dyDescent="0.25">
      <c r="N92026"/>
    </row>
    <row r="92027" spans="14:14" x14ac:dyDescent="0.25">
      <c r="N92027"/>
    </row>
    <row r="92028" spans="14:14" x14ac:dyDescent="0.25">
      <c r="N92028"/>
    </row>
    <row r="92029" spans="14:14" x14ac:dyDescent="0.25">
      <c r="N92029"/>
    </row>
    <row r="92030" spans="14:14" x14ac:dyDescent="0.25">
      <c r="N92030"/>
    </row>
    <row r="92031" spans="14:14" x14ac:dyDescent="0.25">
      <c r="N92031"/>
    </row>
    <row r="92032" spans="14:14" x14ac:dyDescent="0.25">
      <c r="N92032"/>
    </row>
    <row r="92033" spans="14:14" x14ac:dyDescent="0.25">
      <c r="N92033"/>
    </row>
    <row r="92034" spans="14:14" x14ac:dyDescent="0.25">
      <c r="N92034"/>
    </row>
    <row r="92035" spans="14:14" x14ac:dyDescent="0.25">
      <c r="N92035"/>
    </row>
    <row r="92036" spans="14:14" x14ac:dyDescent="0.25">
      <c r="N92036"/>
    </row>
    <row r="92037" spans="14:14" x14ac:dyDescent="0.25">
      <c r="N92037"/>
    </row>
    <row r="92038" spans="14:14" x14ac:dyDescent="0.25">
      <c r="N92038"/>
    </row>
    <row r="92039" spans="14:14" x14ac:dyDescent="0.25">
      <c r="N92039"/>
    </row>
    <row r="92040" spans="14:14" x14ac:dyDescent="0.25">
      <c r="N92040"/>
    </row>
    <row r="92041" spans="14:14" x14ac:dyDescent="0.25">
      <c r="N92041"/>
    </row>
    <row r="92042" spans="14:14" x14ac:dyDescent="0.25">
      <c r="N92042"/>
    </row>
    <row r="92043" spans="14:14" x14ac:dyDescent="0.25">
      <c r="N92043"/>
    </row>
    <row r="92044" spans="14:14" x14ac:dyDescent="0.25">
      <c r="N92044"/>
    </row>
    <row r="92045" spans="14:14" x14ac:dyDescent="0.25">
      <c r="N92045"/>
    </row>
    <row r="92046" spans="14:14" x14ac:dyDescent="0.25">
      <c r="N92046"/>
    </row>
    <row r="92047" spans="14:14" x14ac:dyDescent="0.25">
      <c r="N92047"/>
    </row>
    <row r="92048" spans="14:14" x14ac:dyDescent="0.25">
      <c r="N92048"/>
    </row>
    <row r="92049" spans="14:14" x14ac:dyDescent="0.25">
      <c r="N92049"/>
    </row>
    <row r="92050" spans="14:14" x14ac:dyDescent="0.25">
      <c r="N92050"/>
    </row>
    <row r="92051" spans="14:14" x14ac:dyDescent="0.25">
      <c r="N92051"/>
    </row>
    <row r="92052" spans="14:14" x14ac:dyDescent="0.25">
      <c r="N92052"/>
    </row>
    <row r="92053" spans="14:14" x14ac:dyDescent="0.25">
      <c r="N92053"/>
    </row>
    <row r="92054" spans="14:14" x14ac:dyDescent="0.25">
      <c r="N92054"/>
    </row>
    <row r="92055" spans="14:14" x14ac:dyDescent="0.25">
      <c r="N92055"/>
    </row>
    <row r="92056" spans="14:14" x14ac:dyDescent="0.25">
      <c r="N92056"/>
    </row>
    <row r="92057" spans="14:14" x14ac:dyDescent="0.25">
      <c r="N92057"/>
    </row>
    <row r="92058" spans="14:14" x14ac:dyDescent="0.25">
      <c r="N92058"/>
    </row>
    <row r="92059" spans="14:14" x14ac:dyDescent="0.25">
      <c r="N92059"/>
    </row>
    <row r="92060" spans="14:14" x14ac:dyDescent="0.25">
      <c r="N92060"/>
    </row>
    <row r="92061" spans="14:14" x14ac:dyDescent="0.25">
      <c r="N92061"/>
    </row>
    <row r="92062" spans="14:14" x14ac:dyDescent="0.25">
      <c r="N92062"/>
    </row>
    <row r="92063" spans="14:14" x14ac:dyDescent="0.25">
      <c r="N92063"/>
    </row>
    <row r="92064" spans="14:14" x14ac:dyDescent="0.25">
      <c r="N92064"/>
    </row>
    <row r="92065" spans="14:14" x14ac:dyDescent="0.25">
      <c r="N92065"/>
    </row>
    <row r="92066" spans="14:14" x14ac:dyDescent="0.25">
      <c r="N92066"/>
    </row>
    <row r="92067" spans="14:14" x14ac:dyDescent="0.25">
      <c r="N92067"/>
    </row>
    <row r="92068" spans="14:14" x14ac:dyDescent="0.25">
      <c r="N92068"/>
    </row>
    <row r="92069" spans="14:14" x14ac:dyDescent="0.25">
      <c r="N92069"/>
    </row>
    <row r="92070" spans="14:14" x14ac:dyDescent="0.25">
      <c r="N92070"/>
    </row>
    <row r="92071" spans="14:14" x14ac:dyDescent="0.25">
      <c r="N92071"/>
    </row>
    <row r="92072" spans="14:14" x14ac:dyDescent="0.25">
      <c r="N92072"/>
    </row>
    <row r="92073" spans="14:14" x14ac:dyDescent="0.25">
      <c r="N92073"/>
    </row>
    <row r="92074" spans="14:14" x14ac:dyDescent="0.25">
      <c r="N92074"/>
    </row>
    <row r="92075" spans="14:14" x14ac:dyDescent="0.25">
      <c r="N92075"/>
    </row>
    <row r="92076" spans="14:14" x14ac:dyDescent="0.25">
      <c r="N92076"/>
    </row>
    <row r="92077" spans="14:14" x14ac:dyDescent="0.25">
      <c r="N92077"/>
    </row>
    <row r="92078" spans="14:14" x14ac:dyDescent="0.25">
      <c r="N92078"/>
    </row>
    <row r="92079" spans="14:14" x14ac:dyDescent="0.25">
      <c r="N92079"/>
    </row>
    <row r="92080" spans="14:14" x14ac:dyDescent="0.25">
      <c r="N92080"/>
    </row>
    <row r="92081" spans="14:14" x14ac:dyDescent="0.25">
      <c r="N92081"/>
    </row>
    <row r="92082" spans="14:14" x14ac:dyDescent="0.25">
      <c r="N92082"/>
    </row>
    <row r="92083" spans="14:14" x14ac:dyDescent="0.25">
      <c r="N92083"/>
    </row>
    <row r="92084" spans="14:14" x14ac:dyDescent="0.25">
      <c r="N92084"/>
    </row>
    <row r="92085" spans="14:14" x14ac:dyDescent="0.25">
      <c r="N92085"/>
    </row>
    <row r="92086" spans="14:14" x14ac:dyDescent="0.25">
      <c r="N92086"/>
    </row>
    <row r="92087" spans="14:14" x14ac:dyDescent="0.25">
      <c r="N92087"/>
    </row>
    <row r="92088" spans="14:14" x14ac:dyDescent="0.25">
      <c r="N92088"/>
    </row>
    <row r="92089" spans="14:14" x14ac:dyDescent="0.25">
      <c r="N92089"/>
    </row>
    <row r="92090" spans="14:14" x14ac:dyDescent="0.25">
      <c r="N92090"/>
    </row>
    <row r="92091" spans="14:14" x14ac:dyDescent="0.25">
      <c r="N92091"/>
    </row>
    <row r="92092" spans="14:14" x14ac:dyDescent="0.25">
      <c r="N92092"/>
    </row>
    <row r="92093" spans="14:14" x14ac:dyDescent="0.25">
      <c r="N92093"/>
    </row>
    <row r="92094" spans="14:14" x14ac:dyDescent="0.25">
      <c r="N92094"/>
    </row>
    <row r="92095" spans="14:14" x14ac:dyDescent="0.25">
      <c r="N92095"/>
    </row>
    <row r="92096" spans="14:14" x14ac:dyDescent="0.25">
      <c r="N92096"/>
    </row>
    <row r="92097" spans="14:14" x14ac:dyDescent="0.25">
      <c r="N92097"/>
    </row>
    <row r="92098" spans="14:14" x14ac:dyDescent="0.25">
      <c r="N92098"/>
    </row>
    <row r="92099" spans="14:14" x14ac:dyDescent="0.25">
      <c r="N92099"/>
    </row>
    <row r="92100" spans="14:14" x14ac:dyDescent="0.25">
      <c r="N92100"/>
    </row>
    <row r="92101" spans="14:14" x14ac:dyDescent="0.25">
      <c r="N92101"/>
    </row>
    <row r="92102" spans="14:14" x14ac:dyDescent="0.25">
      <c r="N92102"/>
    </row>
    <row r="92103" spans="14:14" x14ac:dyDescent="0.25">
      <c r="N92103"/>
    </row>
    <row r="92104" spans="14:14" x14ac:dyDescent="0.25">
      <c r="N92104"/>
    </row>
    <row r="92105" spans="14:14" x14ac:dyDescent="0.25">
      <c r="N92105"/>
    </row>
    <row r="92106" spans="14:14" x14ac:dyDescent="0.25">
      <c r="N92106"/>
    </row>
    <row r="92107" spans="14:14" x14ac:dyDescent="0.25">
      <c r="N92107"/>
    </row>
    <row r="92108" spans="14:14" x14ac:dyDescent="0.25">
      <c r="N92108"/>
    </row>
    <row r="92109" spans="14:14" x14ac:dyDescent="0.25">
      <c r="N92109"/>
    </row>
    <row r="92110" spans="14:14" x14ac:dyDescent="0.25">
      <c r="N92110"/>
    </row>
    <row r="92111" spans="14:14" x14ac:dyDescent="0.25">
      <c r="N92111"/>
    </row>
    <row r="92112" spans="14:14" x14ac:dyDescent="0.25">
      <c r="N92112"/>
    </row>
    <row r="92113" spans="14:14" x14ac:dyDescent="0.25">
      <c r="N92113"/>
    </row>
    <row r="92114" spans="14:14" x14ac:dyDescent="0.25">
      <c r="N92114"/>
    </row>
    <row r="92115" spans="14:14" x14ac:dyDescent="0.25">
      <c r="N92115"/>
    </row>
    <row r="92116" spans="14:14" x14ac:dyDescent="0.25">
      <c r="N92116"/>
    </row>
    <row r="92117" spans="14:14" x14ac:dyDescent="0.25">
      <c r="N92117"/>
    </row>
    <row r="92118" spans="14:14" x14ac:dyDescent="0.25">
      <c r="N92118"/>
    </row>
    <row r="92119" spans="14:14" x14ac:dyDescent="0.25">
      <c r="N92119"/>
    </row>
    <row r="92120" spans="14:14" x14ac:dyDescent="0.25">
      <c r="N92120"/>
    </row>
    <row r="92121" spans="14:14" x14ac:dyDescent="0.25">
      <c r="N92121"/>
    </row>
    <row r="92122" spans="14:14" x14ac:dyDescent="0.25">
      <c r="N92122"/>
    </row>
    <row r="92123" spans="14:14" x14ac:dyDescent="0.25">
      <c r="N92123"/>
    </row>
    <row r="92124" spans="14:14" x14ac:dyDescent="0.25">
      <c r="N92124"/>
    </row>
    <row r="92125" spans="14:14" x14ac:dyDescent="0.25">
      <c r="N92125"/>
    </row>
    <row r="92126" spans="14:14" x14ac:dyDescent="0.25">
      <c r="N92126"/>
    </row>
    <row r="92127" spans="14:14" x14ac:dyDescent="0.25">
      <c r="N92127"/>
    </row>
    <row r="92128" spans="14:14" x14ac:dyDescent="0.25">
      <c r="N92128"/>
    </row>
    <row r="92129" spans="14:14" x14ac:dyDescent="0.25">
      <c r="N92129"/>
    </row>
    <row r="92130" spans="14:14" x14ac:dyDescent="0.25">
      <c r="N92130"/>
    </row>
    <row r="92131" spans="14:14" x14ac:dyDescent="0.25">
      <c r="N92131"/>
    </row>
    <row r="92132" spans="14:14" x14ac:dyDescent="0.25">
      <c r="N92132"/>
    </row>
    <row r="92133" spans="14:14" x14ac:dyDescent="0.25">
      <c r="N92133"/>
    </row>
    <row r="92134" spans="14:14" x14ac:dyDescent="0.25">
      <c r="N92134"/>
    </row>
    <row r="92135" spans="14:14" x14ac:dyDescent="0.25">
      <c r="N92135"/>
    </row>
    <row r="92136" spans="14:14" x14ac:dyDescent="0.25">
      <c r="N92136"/>
    </row>
    <row r="92137" spans="14:14" x14ac:dyDescent="0.25">
      <c r="N92137"/>
    </row>
    <row r="92138" spans="14:14" x14ac:dyDescent="0.25">
      <c r="N92138"/>
    </row>
    <row r="92139" spans="14:14" x14ac:dyDescent="0.25">
      <c r="N92139"/>
    </row>
    <row r="92140" spans="14:14" x14ac:dyDescent="0.25">
      <c r="N92140"/>
    </row>
    <row r="92141" spans="14:14" x14ac:dyDescent="0.25">
      <c r="N92141"/>
    </row>
    <row r="92142" spans="14:14" x14ac:dyDescent="0.25">
      <c r="N92142"/>
    </row>
    <row r="92143" spans="14:14" x14ac:dyDescent="0.25">
      <c r="N92143"/>
    </row>
    <row r="92144" spans="14:14" x14ac:dyDescent="0.25">
      <c r="N92144"/>
    </row>
    <row r="92145" spans="14:14" x14ac:dyDescent="0.25">
      <c r="N92145"/>
    </row>
    <row r="92146" spans="14:14" x14ac:dyDescent="0.25">
      <c r="N92146"/>
    </row>
    <row r="92147" spans="14:14" x14ac:dyDescent="0.25">
      <c r="N92147"/>
    </row>
    <row r="92148" spans="14:14" x14ac:dyDescent="0.25">
      <c r="N92148"/>
    </row>
    <row r="92149" spans="14:14" x14ac:dyDescent="0.25">
      <c r="N92149"/>
    </row>
    <row r="92150" spans="14:14" x14ac:dyDescent="0.25">
      <c r="N92150"/>
    </row>
    <row r="92151" spans="14:14" x14ac:dyDescent="0.25">
      <c r="N92151"/>
    </row>
    <row r="92152" spans="14:14" x14ac:dyDescent="0.25">
      <c r="N92152"/>
    </row>
    <row r="92153" spans="14:14" x14ac:dyDescent="0.25">
      <c r="N92153"/>
    </row>
    <row r="92154" spans="14:14" x14ac:dyDescent="0.25">
      <c r="N92154"/>
    </row>
    <row r="92155" spans="14:14" x14ac:dyDescent="0.25">
      <c r="N92155"/>
    </row>
    <row r="92156" spans="14:14" x14ac:dyDescent="0.25">
      <c r="N92156"/>
    </row>
    <row r="92157" spans="14:14" x14ac:dyDescent="0.25">
      <c r="N92157"/>
    </row>
    <row r="92158" spans="14:14" x14ac:dyDescent="0.25">
      <c r="N92158"/>
    </row>
    <row r="92159" spans="14:14" x14ac:dyDescent="0.25">
      <c r="N92159"/>
    </row>
    <row r="92160" spans="14:14" x14ac:dyDescent="0.25">
      <c r="N92160"/>
    </row>
    <row r="92161" spans="14:14" x14ac:dyDescent="0.25">
      <c r="N92161"/>
    </row>
    <row r="92162" spans="14:14" x14ac:dyDescent="0.25">
      <c r="N92162"/>
    </row>
    <row r="92163" spans="14:14" x14ac:dyDescent="0.25">
      <c r="N92163"/>
    </row>
    <row r="92164" spans="14:14" x14ac:dyDescent="0.25">
      <c r="N92164"/>
    </row>
    <row r="92165" spans="14:14" x14ac:dyDescent="0.25">
      <c r="N92165"/>
    </row>
    <row r="92166" spans="14:14" x14ac:dyDescent="0.25">
      <c r="N92166"/>
    </row>
    <row r="92167" spans="14:14" x14ac:dyDescent="0.25">
      <c r="N92167"/>
    </row>
    <row r="92168" spans="14:14" x14ac:dyDescent="0.25">
      <c r="N92168"/>
    </row>
    <row r="92169" spans="14:14" x14ac:dyDescent="0.25">
      <c r="N92169"/>
    </row>
    <row r="92170" spans="14:14" x14ac:dyDescent="0.25">
      <c r="N92170"/>
    </row>
    <row r="92171" spans="14:14" x14ac:dyDescent="0.25">
      <c r="N92171"/>
    </row>
    <row r="92172" spans="14:14" x14ac:dyDescent="0.25">
      <c r="N92172"/>
    </row>
    <row r="92173" spans="14:14" x14ac:dyDescent="0.25">
      <c r="N92173"/>
    </row>
    <row r="92174" spans="14:14" x14ac:dyDescent="0.25">
      <c r="N92174"/>
    </row>
    <row r="92175" spans="14:14" x14ac:dyDescent="0.25">
      <c r="N92175"/>
    </row>
    <row r="92176" spans="14:14" x14ac:dyDescent="0.25">
      <c r="N92176"/>
    </row>
    <row r="92177" spans="14:14" x14ac:dyDescent="0.25">
      <c r="N92177"/>
    </row>
    <row r="92178" spans="14:14" x14ac:dyDescent="0.25">
      <c r="N92178"/>
    </row>
    <row r="92179" spans="14:14" x14ac:dyDescent="0.25">
      <c r="N92179"/>
    </row>
    <row r="92180" spans="14:14" x14ac:dyDescent="0.25">
      <c r="N92180"/>
    </row>
    <row r="92181" spans="14:14" x14ac:dyDescent="0.25">
      <c r="N92181"/>
    </row>
    <row r="92182" spans="14:14" x14ac:dyDescent="0.25">
      <c r="N92182"/>
    </row>
    <row r="92183" spans="14:14" x14ac:dyDescent="0.25">
      <c r="N92183"/>
    </row>
    <row r="92184" spans="14:14" x14ac:dyDescent="0.25">
      <c r="N92184"/>
    </row>
    <row r="92185" spans="14:14" x14ac:dyDescent="0.25">
      <c r="N92185"/>
    </row>
    <row r="92186" spans="14:14" x14ac:dyDescent="0.25">
      <c r="N92186"/>
    </row>
    <row r="92187" spans="14:14" x14ac:dyDescent="0.25">
      <c r="N92187"/>
    </row>
    <row r="92188" spans="14:14" x14ac:dyDescent="0.25">
      <c r="N92188"/>
    </row>
    <row r="92189" spans="14:14" x14ac:dyDescent="0.25">
      <c r="N92189"/>
    </row>
    <row r="92190" spans="14:14" x14ac:dyDescent="0.25">
      <c r="N92190"/>
    </row>
    <row r="92191" spans="14:14" x14ac:dyDescent="0.25">
      <c r="N92191"/>
    </row>
    <row r="92192" spans="14:14" x14ac:dyDescent="0.25">
      <c r="N92192"/>
    </row>
    <row r="92193" spans="14:14" x14ac:dyDescent="0.25">
      <c r="N92193"/>
    </row>
    <row r="92194" spans="14:14" x14ac:dyDescent="0.25">
      <c r="N92194"/>
    </row>
    <row r="92195" spans="14:14" x14ac:dyDescent="0.25">
      <c r="N92195"/>
    </row>
    <row r="92196" spans="14:14" x14ac:dyDescent="0.25">
      <c r="N92196"/>
    </row>
    <row r="92197" spans="14:14" x14ac:dyDescent="0.25">
      <c r="N92197"/>
    </row>
    <row r="92198" spans="14:14" x14ac:dyDescent="0.25">
      <c r="N92198"/>
    </row>
    <row r="92199" spans="14:14" x14ac:dyDescent="0.25">
      <c r="N92199"/>
    </row>
    <row r="92200" spans="14:14" x14ac:dyDescent="0.25">
      <c r="N92200"/>
    </row>
    <row r="92201" spans="14:14" x14ac:dyDescent="0.25">
      <c r="N92201"/>
    </row>
    <row r="92202" spans="14:14" x14ac:dyDescent="0.25">
      <c r="N92202"/>
    </row>
    <row r="92203" spans="14:14" x14ac:dyDescent="0.25">
      <c r="N92203"/>
    </row>
    <row r="92204" spans="14:14" x14ac:dyDescent="0.25">
      <c r="N92204"/>
    </row>
    <row r="92205" spans="14:14" x14ac:dyDescent="0.25">
      <c r="N92205"/>
    </row>
    <row r="92206" spans="14:14" x14ac:dyDescent="0.25">
      <c r="N92206"/>
    </row>
    <row r="92207" spans="14:14" x14ac:dyDescent="0.25">
      <c r="N92207"/>
    </row>
    <row r="92208" spans="14:14" x14ac:dyDescent="0.25">
      <c r="N92208"/>
    </row>
    <row r="92209" spans="14:14" x14ac:dyDescent="0.25">
      <c r="N92209"/>
    </row>
    <row r="92210" spans="14:14" x14ac:dyDescent="0.25">
      <c r="N92210"/>
    </row>
    <row r="92211" spans="14:14" x14ac:dyDescent="0.25">
      <c r="N92211"/>
    </row>
    <row r="92212" spans="14:14" x14ac:dyDescent="0.25">
      <c r="N92212"/>
    </row>
    <row r="92213" spans="14:14" x14ac:dyDescent="0.25">
      <c r="N92213"/>
    </row>
    <row r="92214" spans="14:14" x14ac:dyDescent="0.25">
      <c r="N92214"/>
    </row>
    <row r="92215" spans="14:14" x14ac:dyDescent="0.25">
      <c r="N92215"/>
    </row>
    <row r="92216" spans="14:14" x14ac:dyDescent="0.25">
      <c r="N92216"/>
    </row>
    <row r="92217" spans="14:14" x14ac:dyDescent="0.25">
      <c r="N92217"/>
    </row>
    <row r="92218" spans="14:14" x14ac:dyDescent="0.25">
      <c r="N92218"/>
    </row>
    <row r="92219" spans="14:14" x14ac:dyDescent="0.25">
      <c r="N92219"/>
    </row>
    <row r="92220" spans="14:14" x14ac:dyDescent="0.25">
      <c r="N92220"/>
    </row>
    <row r="92221" spans="14:14" x14ac:dyDescent="0.25">
      <c r="N92221"/>
    </row>
    <row r="92222" spans="14:14" x14ac:dyDescent="0.25">
      <c r="N92222"/>
    </row>
    <row r="92223" spans="14:14" x14ac:dyDescent="0.25">
      <c r="N92223"/>
    </row>
    <row r="92224" spans="14:14" x14ac:dyDescent="0.25">
      <c r="N92224"/>
    </row>
    <row r="92225" spans="14:14" x14ac:dyDescent="0.25">
      <c r="N92225"/>
    </row>
    <row r="92226" spans="14:14" x14ac:dyDescent="0.25">
      <c r="N92226"/>
    </row>
    <row r="92227" spans="14:14" x14ac:dyDescent="0.25">
      <c r="N92227"/>
    </row>
    <row r="92228" spans="14:14" x14ac:dyDescent="0.25">
      <c r="N92228"/>
    </row>
    <row r="92229" spans="14:14" x14ac:dyDescent="0.25">
      <c r="N92229"/>
    </row>
    <row r="92230" spans="14:14" x14ac:dyDescent="0.25">
      <c r="N92230"/>
    </row>
    <row r="92231" spans="14:14" x14ac:dyDescent="0.25">
      <c r="N92231"/>
    </row>
    <row r="92232" spans="14:14" x14ac:dyDescent="0.25">
      <c r="N92232"/>
    </row>
    <row r="92233" spans="14:14" x14ac:dyDescent="0.25">
      <c r="N92233"/>
    </row>
    <row r="92234" spans="14:14" x14ac:dyDescent="0.25">
      <c r="N92234"/>
    </row>
    <row r="92235" spans="14:14" x14ac:dyDescent="0.25">
      <c r="N92235"/>
    </row>
    <row r="92236" spans="14:14" x14ac:dyDescent="0.25">
      <c r="N92236"/>
    </row>
    <row r="92237" spans="14:14" x14ac:dyDescent="0.25">
      <c r="N92237"/>
    </row>
    <row r="92238" spans="14:14" x14ac:dyDescent="0.25">
      <c r="N92238"/>
    </row>
    <row r="92239" spans="14:14" x14ac:dyDescent="0.25">
      <c r="N92239"/>
    </row>
    <row r="92240" spans="14:14" x14ac:dyDescent="0.25">
      <c r="N92240"/>
    </row>
    <row r="92241" spans="14:14" x14ac:dyDescent="0.25">
      <c r="N92241"/>
    </row>
    <row r="92242" spans="14:14" x14ac:dyDescent="0.25">
      <c r="N92242"/>
    </row>
    <row r="92243" spans="14:14" x14ac:dyDescent="0.25">
      <c r="N92243"/>
    </row>
    <row r="92244" spans="14:14" x14ac:dyDescent="0.25">
      <c r="N92244"/>
    </row>
    <row r="92245" spans="14:14" x14ac:dyDescent="0.25">
      <c r="N92245"/>
    </row>
    <row r="92246" spans="14:14" x14ac:dyDescent="0.25">
      <c r="N92246"/>
    </row>
    <row r="92247" spans="14:14" x14ac:dyDescent="0.25">
      <c r="N92247"/>
    </row>
    <row r="92248" spans="14:14" x14ac:dyDescent="0.25">
      <c r="N92248"/>
    </row>
    <row r="92249" spans="14:14" x14ac:dyDescent="0.25">
      <c r="N92249"/>
    </row>
    <row r="92250" spans="14:14" x14ac:dyDescent="0.25">
      <c r="N92250"/>
    </row>
    <row r="92251" spans="14:14" x14ac:dyDescent="0.25">
      <c r="N92251"/>
    </row>
    <row r="92252" spans="14:14" x14ac:dyDescent="0.25">
      <c r="N92252"/>
    </row>
    <row r="92253" spans="14:14" x14ac:dyDescent="0.25">
      <c r="N92253"/>
    </row>
    <row r="92254" spans="14:14" x14ac:dyDescent="0.25">
      <c r="N92254"/>
    </row>
    <row r="92255" spans="14:14" x14ac:dyDescent="0.25">
      <c r="N92255"/>
    </row>
    <row r="92256" spans="14:14" x14ac:dyDescent="0.25">
      <c r="N92256"/>
    </row>
    <row r="92257" spans="14:14" x14ac:dyDescent="0.25">
      <c r="N92257"/>
    </row>
    <row r="92258" spans="14:14" x14ac:dyDescent="0.25">
      <c r="N92258"/>
    </row>
    <row r="92259" spans="14:14" x14ac:dyDescent="0.25">
      <c r="N92259"/>
    </row>
    <row r="92260" spans="14:14" x14ac:dyDescent="0.25">
      <c r="N92260"/>
    </row>
    <row r="92261" spans="14:14" x14ac:dyDescent="0.25">
      <c r="N92261"/>
    </row>
    <row r="92262" spans="14:14" x14ac:dyDescent="0.25">
      <c r="N92262"/>
    </row>
    <row r="92263" spans="14:14" x14ac:dyDescent="0.25">
      <c r="N92263"/>
    </row>
    <row r="92264" spans="14:14" x14ac:dyDescent="0.25">
      <c r="N92264"/>
    </row>
    <row r="92265" spans="14:14" x14ac:dyDescent="0.25">
      <c r="N92265"/>
    </row>
    <row r="92266" spans="14:14" x14ac:dyDescent="0.25">
      <c r="N92266"/>
    </row>
    <row r="92267" spans="14:14" x14ac:dyDescent="0.25">
      <c r="N92267"/>
    </row>
    <row r="92268" spans="14:14" x14ac:dyDescent="0.25">
      <c r="N92268"/>
    </row>
    <row r="92269" spans="14:14" x14ac:dyDescent="0.25">
      <c r="N92269"/>
    </row>
    <row r="92270" spans="14:14" x14ac:dyDescent="0.25">
      <c r="N92270"/>
    </row>
    <row r="92271" spans="14:14" x14ac:dyDescent="0.25">
      <c r="N92271"/>
    </row>
    <row r="92272" spans="14:14" x14ac:dyDescent="0.25">
      <c r="N92272"/>
    </row>
    <row r="92273" spans="14:14" x14ac:dyDescent="0.25">
      <c r="N92273"/>
    </row>
    <row r="92274" spans="14:14" x14ac:dyDescent="0.25">
      <c r="N92274"/>
    </row>
    <row r="92275" spans="14:14" x14ac:dyDescent="0.25">
      <c r="N92275"/>
    </row>
    <row r="92276" spans="14:14" x14ac:dyDescent="0.25">
      <c r="N92276"/>
    </row>
    <row r="92277" spans="14:14" x14ac:dyDescent="0.25">
      <c r="N92277"/>
    </row>
    <row r="92278" spans="14:14" x14ac:dyDescent="0.25">
      <c r="N92278"/>
    </row>
    <row r="92279" spans="14:14" x14ac:dyDescent="0.25">
      <c r="N92279"/>
    </row>
    <row r="92280" spans="14:14" x14ac:dyDescent="0.25">
      <c r="N92280"/>
    </row>
    <row r="92281" spans="14:14" x14ac:dyDescent="0.25">
      <c r="N92281"/>
    </row>
    <row r="92282" spans="14:14" x14ac:dyDescent="0.25">
      <c r="N92282"/>
    </row>
    <row r="92283" spans="14:14" x14ac:dyDescent="0.25">
      <c r="N92283"/>
    </row>
    <row r="92284" spans="14:14" x14ac:dyDescent="0.25">
      <c r="N92284"/>
    </row>
    <row r="92285" spans="14:14" x14ac:dyDescent="0.25">
      <c r="N92285"/>
    </row>
    <row r="92286" spans="14:14" x14ac:dyDescent="0.25">
      <c r="N92286"/>
    </row>
    <row r="92287" spans="14:14" x14ac:dyDescent="0.25">
      <c r="N92287"/>
    </row>
    <row r="92288" spans="14:14" x14ac:dyDescent="0.25">
      <c r="N92288"/>
    </row>
    <row r="92289" spans="14:14" x14ac:dyDescent="0.25">
      <c r="N92289"/>
    </row>
    <row r="92290" spans="14:14" x14ac:dyDescent="0.25">
      <c r="N92290"/>
    </row>
    <row r="92291" spans="14:14" x14ac:dyDescent="0.25">
      <c r="N92291"/>
    </row>
    <row r="92292" spans="14:14" x14ac:dyDescent="0.25">
      <c r="N92292"/>
    </row>
    <row r="92293" spans="14:14" x14ac:dyDescent="0.25">
      <c r="N92293"/>
    </row>
    <row r="92294" spans="14:14" x14ac:dyDescent="0.25">
      <c r="N92294"/>
    </row>
    <row r="92295" spans="14:14" x14ac:dyDescent="0.25">
      <c r="N92295"/>
    </row>
    <row r="92296" spans="14:14" x14ac:dyDescent="0.25">
      <c r="N92296"/>
    </row>
    <row r="92297" spans="14:14" x14ac:dyDescent="0.25">
      <c r="N92297"/>
    </row>
    <row r="92298" spans="14:14" x14ac:dyDescent="0.25">
      <c r="N92298"/>
    </row>
    <row r="92299" spans="14:14" x14ac:dyDescent="0.25">
      <c r="N92299"/>
    </row>
    <row r="92300" spans="14:14" x14ac:dyDescent="0.25">
      <c r="N92300"/>
    </row>
    <row r="92301" spans="14:14" x14ac:dyDescent="0.25">
      <c r="N92301"/>
    </row>
    <row r="92302" spans="14:14" x14ac:dyDescent="0.25">
      <c r="N92302"/>
    </row>
    <row r="92303" spans="14:14" x14ac:dyDescent="0.25">
      <c r="N92303"/>
    </row>
    <row r="92304" spans="14:14" x14ac:dyDescent="0.25">
      <c r="N92304"/>
    </row>
    <row r="92305" spans="14:14" x14ac:dyDescent="0.25">
      <c r="N92305"/>
    </row>
    <row r="92306" spans="14:14" x14ac:dyDescent="0.25">
      <c r="N92306"/>
    </row>
    <row r="92307" spans="14:14" x14ac:dyDescent="0.25">
      <c r="N92307"/>
    </row>
    <row r="92308" spans="14:14" x14ac:dyDescent="0.25">
      <c r="N92308"/>
    </row>
    <row r="92309" spans="14:14" x14ac:dyDescent="0.25">
      <c r="N92309"/>
    </row>
    <row r="92310" spans="14:14" x14ac:dyDescent="0.25">
      <c r="N92310"/>
    </row>
    <row r="92311" spans="14:14" x14ac:dyDescent="0.25">
      <c r="N92311"/>
    </row>
    <row r="92312" spans="14:14" x14ac:dyDescent="0.25">
      <c r="N92312"/>
    </row>
    <row r="92313" spans="14:14" x14ac:dyDescent="0.25">
      <c r="N92313"/>
    </row>
    <row r="92314" spans="14:14" x14ac:dyDescent="0.25">
      <c r="N92314"/>
    </row>
    <row r="92315" spans="14:14" x14ac:dyDescent="0.25">
      <c r="N92315"/>
    </row>
    <row r="92316" spans="14:14" x14ac:dyDescent="0.25">
      <c r="N92316"/>
    </row>
    <row r="92317" spans="14:14" x14ac:dyDescent="0.25">
      <c r="N92317"/>
    </row>
    <row r="92318" spans="14:14" x14ac:dyDescent="0.25">
      <c r="N92318"/>
    </row>
    <row r="92319" spans="14:14" x14ac:dyDescent="0.25">
      <c r="N92319"/>
    </row>
    <row r="92320" spans="14:14" x14ac:dyDescent="0.25">
      <c r="N92320"/>
    </row>
    <row r="92321" spans="14:14" x14ac:dyDescent="0.25">
      <c r="N92321"/>
    </row>
    <row r="92322" spans="14:14" x14ac:dyDescent="0.25">
      <c r="N92322"/>
    </row>
    <row r="92323" spans="14:14" x14ac:dyDescent="0.25">
      <c r="N92323"/>
    </row>
    <row r="92324" spans="14:14" x14ac:dyDescent="0.25">
      <c r="N92324"/>
    </row>
    <row r="92325" spans="14:14" x14ac:dyDescent="0.25">
      <c r="N92325"/>
    </row>
    <row r="92326" spans="14:14" x14ac:dyDescent="0.25">
      <c r="N92326"/>
    </row>
    <row r="92327" spans="14:14" x14ac:dyDescent="0.25">
      <c r="N92327"/>
    </row>
    <row r="92328" spans="14:14" x14ac:dyDescent="0.25">
      <c r="N92328"/>
    </row>
    <row r="92329" spans="14:14" x14ac:dyDescent="0.25">
      <c r="N92329"/>
    </row>
    <row r="92330" spans="14:14" x14ac:dyDescent="0.25">
      <c r="N92330"/>
    </row>
    <row r="92331" spans="14:14" x14ac:dyDescent="0.25">
      <c r="N92331"/>
    </row>
    <row r="92332" spans="14:14" x14ac:dyDescent="0.25">
      <c r="N92332"/>
    </row>
    <row r="92333" spans="14:14" x14ac:dyDescent="0.25">
      <c r="N92333"/>
    </row>
    <row r="92334" spans="14:14" x14ac:dyDescent="0.25">
      <c r="N92334"/>
    </row>
    <row r="92335" spans="14:14" x14ac:dyDescent="0.25">
      <c r="N92335"/>
    </row>
    <row r="92336" spans="14:14" x14ac:dyDescent="0.25">
      <c r="N92336"/>
    </row>
    <row r="92337" spans="14:14" x14ac:dyDescent="0.25">
      <c r="N92337"/>
    </row>
    <row r="92338" spans="14:14" x14ac:dyDescent="0.25">
      <c r="N92338"/>
    </row>
    <row r="92339" spans="14:14" x14ac:dyDescent="0.25">
      <c r="N92339"/>
    </row>
    <row r="92340" spans="14:14" x14ac:dyDescent="0.25">
      <c r="N92340"/>
    </row>
    <row r="92341" spans="14:14" x14ac:dyDescent="0.25">
      <c r="N92341"/>
    </row>
    <row r="92342" spans="14:14" x14ac:dyDescent="0.25">
      <c r="N92342"/>
    </row>
    <row r="92343" spans="14:14" x14ac:dyDescent="0.25">
      <c r="N92343"/>
    </row>
    <row r="92344" spans="14:14" x14ac:dyDescent="0.25">
      <c r="N92344"/>
    </row>
    <row r="92345" spans="14:14" x14ac:dyDescent="0.25">
      <c r="N92345"/>
    </row>
    <row r="92346" spans="14:14" x14ac:dyDescent="0.25">
      <c r="N92346"/>
    </row>
    <row r="92347" spans="14:14" x14ac:dyDescent="0.25">
      <c r="N92347"/>
    </row>
    <row r="92348" spans="14:14" x14ac:dyDescent="0.25">
      <c r="N92348"/>
    </row>
    <row r="92349" spans="14:14" x14ac:dyDescent="0.25">
      <c r="N92349"/>
    </row>
    <row r="92350" spans="14:14" x14ac:dyDescent="0.25">
      <c r="N92350"/>
    </row>
    <row r="92351" spans="14:14" x14ac:dyDescent="0.25">
      <c r="N92351"/>
    </row>
    <row r="92352" spans="14:14" x14ac:dyDescent="0.25">
      <c r="N92352"/>
    </row>
    <row r="92353" spans="14:14" x14ac:dyDescent="0.25">
      <c r="N92353"/>
    </row>
    <row r="92354" spans="14:14" x14ac:dyDescent="0.25">
      <c r="N92354"/>
    </row>
    <row r="92355" spans="14:14" x14ac:dyDescent="0.25">
      <c r="N92355"/>
    </row>
    <row r="92356" spans="14:14" x14ac:dyDescent="0.25">
      <c r="N92356"/>
    </row>
    <row r="92357" spans="14:14" x14ac:dyDescent="0.25">
      <c r="N92357"/>
    </row>
    <row r="92358" spans="14:14" x14ac:dyDescent="0.25">
      <c r="N92358"/>
    </row>
    <row r="92359" spans="14:14" x14ac:dyDescent="0.25">
      <c r="N92359"/>
    </row>
    <row r="92360" spans="14:14" x14ac:dyDescent="0.25">
      <c r="N92360"/>
    </row>
    <row r="92361" spans="14:14" x14ac:dyDescent="0.25">
      <c r="N92361"/>
    </row>
    <row r="92362" spans="14:14" x14ac:dyDescent="0.25">
      <c r="N92362"/>
    </row>
    <row r="92363" spans="14:14" x14ac:dyDescent="0.25">
      <c r="N92363"/>
    </row>
    <row r="92364" spans="14:14" x14ac:dyDescent="0.25">
      <c r="N92364"/>
    </row>
    <row r="92365" spans="14:14" x14ac:dyDescent="0.25">
      <c r="N92365"/>
    </row>
    <row r="92366" spans="14:14" x14ac:dyDescent="0.25">
      <c r="N92366"/>
    </row>
    <row r="92367" spans="14:14" x14ac:dyDescent="0.25">
      <c r="N92367"/>
    </row>
    <row r="92368" spans="14:14" x14ac:dyDescent="0.25">
      <c r="N92368"/>
    </row>
    <row r="92369" spans="14:14" x14ac:dyDescent="0.25">
      <c r="N92369"/>
    </row>
    <row r="92370" spans="14:14" x14ac:dyDescent="0.25">
      <c r="N92370"/>
    </row>
    <row r="92371" spans="14:14" x14ac:dyDescent="0.25">
      <c r="N92371"/>
    </row>
    <row r="92372" spans="14:14" x14ac:dyDescent="0.25">
      <c r="N92372"/>
    </row>
    <row r="92373" spans="14:14" x14ac:dyDescent="0.25">
      <c r="N92373"/>
    </row>
    <row r="92374" spans="14:14" x14ac:dyDescent="0.25">
      <c r="N92374"/>
    </row>
    <row r="92375" spans="14:14" x14ac:dyDescent="0.25">
      <c r="N92375"/>
    </row>
    <row r="92376" spans="14:14" x14ac:dyDescent="0.25">
      <c r="N92376"/>
    </row>
    <row r="92377" spans="14:14" x14ac:dyDescent="0.25">
      <c r="N92377"/>
    </row>
    <row r="92378" spans="14:14" x14ac:dyDescent="0.25">
      <c r="N92378"/>
    </row>
    <row r="92379" spans="14:14" x14ac:dyDescent="0.25">
      <c r="N92379"/>
    </row>
    <row r="92380" spans="14:14" x14ac:dyDescent="0.25">
      <c r="N92380"/>
    </row>
    <row r="92381" spans="14:14" x14ac:dyDescent="0.25">
      <c r="N92381"/>
    </row>
    <row r="92382" spans="14:14" x14ac:dyDescent="0.25">
      <c r="N92382"/>
    </row>
    <row r="92383" spans="14:14" x14ac:dyDescent="0.25">
      <c r="N92383"/>
    </row>
    <row r="92384" spans="14:14" x14ac:dyDescent="0.25">
      <c r="N92384"/>
    </row>
    <row r="92385" spans="14:14" x14ac:dyDescent="0.25">
      <c r="N92385"/>
    </row>
    <row r="92386" spans="14:14" x14ac:dyDescent="0.25">
      <c r="N92386"/>
    </row>
    <row r="92387" spans="14:14" x14ac:dyDescent="0.25">
      <c r="N92387"/>
    </row>
    <row r="92388" spans="14:14" x14ac:dyDescent="0.25">
      <c r="N92388"/>
    </row>
    <row r="92389" spans="14:14" x14ac:dyDescent="0.25">
      <c r="N92389"/>
    </row>
    <row r="92390" spans="14:14" x14ac:dyDescent="0.25">
      <c r="N92390"/>
    </row>
    <row r="92391" spans="14:14" x14ac:dyDescent="0.25">
      <c r="N92391"/>
    </row>
    <row r="92392" spans="14:14" x14ac:dyDescent="0.25">
      <c r="N92392"/>
    </row>
    <row r="92393" spans="14:14" x14ac:dyDescent="0.25">
      <c r="N92393"/>
    </row>
    <row r="92394" spans="14:14" x14ac:dyDescent="0.25">
      <c r="N92394"/>
    </row>
    <row r="92395" spans="14:14" x14ac:dyDescent="0.25">
      <c r="N92395"/>
    </row>
    <row r="92396" spans="14:14" x14ac:dyDescent="0.25">
      <c r="N92396"/>
    </row>
    <row r="92397" spans="14:14" x14ac:dyDescent="0.25">
      <c r="N92397"/>
    </row>
    <row r="92398" spans="14:14" x14ac:dyDescent="0.25">
      <c r="N92398"/>
    </row>
    <row r="92399" spans="14:14" x14ac:dyDescent="0.25">
      <c r="N92399"/>
    </row>
    <row r="92400" spans="14:14" x14ac:dyDescent="0.25">
      <c r="N92400"/>
    </row>
    <row r="92401" spans="14:14" x14ac:dyDescent="0.25">
      <c r="N92401"/>
    </row>
    <row r="92402" spans="14:14" x14ac:dyDescent="0.25">
      <c r="N92402"/>
    </row>
    <row r="92403" spans="14:14" x14ac:dyDescent="0.25">
      <c r="N92403"/>
    </row>
    <row r="92404" spans="14:14" x14ac:dyDescent="0.25">
      <c r="N92404"/>
    </row>
    <row r="92405" spans="14:14" x14ac:dyDescent="0.25">
      <c r="N92405"/>
    </row>
    <row r="92406" spans="14:14" x14ac:dyDescent="0.25">
      <c r="N92406"/>
    </row>
    <row r="92407" spans="14:14" x14ac:dyDescent="0.25">
      <c r="N92407"/>
    </row>
    <row r="92408" spans="14:14" x14ac:dyDescent="0.25">
      <c r="N92408"/>
    </row>
    <row r="92409" spans="14:14" x14ac:dyDescent="0.25">
      <c r="N92409"/>
    </row>
    <row r="92410" spans="14:14" x14ac:dyDescent="0.25">
      <c r="N92410"/>
    </row>
    <row r="92411" spans="14:14" x14ac:dyDescent="0.25">
      <c r="N92411"/>
    </row>
    <row r="92412" spans="14:14" x14ac:dyDescent="0.25">
      <c r="N92412"/>
    </row>
    <row r="92413" spans="14:14" x14ac:dyDescent="0.25">
      <c r="N92413"/>
    </row>
    <row r="92414" spans="14:14" x14ac:dyDescent="0.25">
      <c r="N92414"/>
    </row>
    <row r="92415" spans="14:14" x14ac:dyDescent="0.25">
      <c r="N92415"/>
    </row>
    <row r="92416" spans="14:14" x14ac:dyDescent="0.25">
      <c r="N92416"/>
    </row>
    <row r="92417" spans="14:14" x14ac:dyDescent="0.25">
      <c r="N92417"/>
    </row>
    <row r="92418" spans="14:14" x14ac:dyDescent="0.25">
      <c r="N92418"/>
    </row>
    <row r="92419" spans="14:14" x14ac:dyDescent="0.25">
      <c r="N92419"/>
    </row>
    <row r="92420" spans="14:14" x14ac:dyDescent="0.25">
      <c r="N92420"/>
    </row>
    <row r="92421" spans="14:14" x14ac:dyDescent="0.25">
      <c r="N92421"/>
    </row>
    <row r="92422" spans="14:14" x14ac:dyDescent="0.25">
      <c r="N92422"/>
    </row>
    <row r="92423" spans="14:14" x14ac:dyDescent="0.25">
      <c r="N92423"/>
    </row>
    <row r="92424" spans="14:14" x14ac:dyDescent="0.25">
      <c r="N92424"/>
    </row>
    <row r="92425" spans="14:14" x14ac:dyDescent="0.25">
      <c r="N92425"/>
    </row>
    <row r="92426" spans="14:14" x14ac:dyDescent="0.25">
      <c r="N92426"/>
    </row>
    <row r="92427" spans="14:14" x14ac:dyDescent="0.25">
      <c r="N92427"/>
    </row>
    <row r="92428" spans="14:14" x14ac:dyDescent="0.25">
      <c r="N92428"/>
    </row>
    <row r="92429" spans="14:14" x14ac:dyDescent="0.25">
      <c r="N92429"/>
    </row>
    <row r="92430" spans="14:14" x14ac:dyDescent="0.25">
      <c r="N92430"/>
    </row>
    <row r="92431" spans="14:14" x14ac:dyDescent="0.25">
      <c r="N92431"/>
    </row>
    <row r="92432" spans="14:14" x14ac:dyDescent="0.25">
      <c r="N92432"/>
    </row>
    <row r="92433" spans="14:14" x14ac:dyDescent="0.25">
      <c r="N92433"/>
    </row>
    <row r="92434" spans="14:14" x14ac:dyDescent="0.25">
      <c r="N92434"/>
    </row>
    <row r="92435" spans="14:14" x14ac:dyDescent="0.25">
      <c r="N92435"/>
    </row>
    <row r="92436" spans="14:14" x14ac:dyDescent="0.25">
      <c r="N92436"/>
    </row>
    <row r="92437" spans="14:14" x14ac:dyDescent="0.25">
      <c r="N92437"/>
    </row>
    <row r="92438" spans="14:14" x14ac:dyDescent="0.25">
      <c r="N92438"/>
    </row>
    <row r="92439" spans="14:14" x14ac:dyDescent="0.25">
      <c r="N92439"/>
    </row>
    <row r="92440" spans="14:14" x14ac:dyDescent="0.25">
      <c r="N92440"/>
    </row>
    <row r="92441" spans="14:14" x14ac:dyDescent="0.25">
      <c r="N92441"/>
    </row>
    <row r="92442" spans="14:14" x14ac:dyDescent="0.25">
      <c r="N92442"/>
    </row>
    <row r="92443" spans="14:14" x14ac:dyDescent="0.25">
      <c r="N92443"/>
    </row>
    <row r="92444" spans="14:14" x14ac:dyDescent="0.25">
      <c r="N92444"/>
    </row>
    <row r="92445" spans="14:14" x14ac:dyDescent="0.25">
      <c r="N92445"/>
    </row>
    <row r="92446" spans="14:14" x14ac:dyDescent="0.25">
      <c r="N92446"/>
    </row>
    <row r="92447" spans="14:14" x14ac:dyDescent="0.25">
      <c r="N92447"/>
    </row>
    <row r="92448" spans="14:14" x14ac:dyDescent="0.25">
      <c r="N92448"/>
    </row>
    <row r="92449" spans="14:14" x14ac:dyDescent="0.25">
      <c r="N92449"/>
    </row>
    <row r="92450" spans="14:14" x14ac:dyDescent="0.25">
      <c r="N92450"/>
    </row>
    <row r="92451" spans="14:14" x14ac:dyDescent="0.25">
      <c r="N92451"/>
    </row>
    <row r="92452" spans="14:14" x14ac:dyDescent="0.25">
      <c r="N92452"/>
    </row>
    <row r="92453" spans="14:14" x14ac:dyDescent="0.25">
      <c r="N92453"/>
    </row>
    <row r="92454" spans="14:14" x14ac:dyDescent="0.25">
      <c r="N92454"/>
    </row>
    <row r="92455" spans="14:14" x14ac:dyDescent="0.25">
      <c r="N92455"/>
    </row>
    <row r="92456" spans="14:14" x14ac:dyDescent="0.25">
      <c r="N92456"/>
    </row>
    <row r="92457" spans="14:14" x14ac:dyDescent="0.25">
      <c r="N92457"/>
    </row>
    <row r="92458" spans="14:14" x14ac:dyDescent="0.25">
      <c r="N92458"/>
    </row>
    <row r="92459" spans="14:14" x14ac:dyDescent="0.25">
      <c r="N92459"/>
    </row>
    <row r="92460" spans="14:14" x14ac:dyDescent="0.25">
      <c r="N92460"/>
    </row>
    <row r="92461" spans="14:14" x14ac:dyDescent="0.25">
      <c r="N92461"/>
    </row>
    <row r="92462" spans="14:14" x14ac:dyDescent="0.25">
      <c r="N92462"/>
    </row>
    <row r="92463" spans="14:14" x14ac:dyDescent="0.25">
      <c r="N92463"/>
    </row>
    <row r="92464" spans="14:14" x14ac:dyDescent="0.25">
      <c r="N92464"/>
    </row>
    <row r="92465" spans="14:14" x14ac:dyDescent="0.25">
      <c r="N92465"/>
    </row>
    <row r="92466" spans="14:14" x14ac:dyDescent="0.25">
      <c r="N92466"/>
    </row>
    <row r="92467" spans="14:14" x14ac:dyDescent="0.25">
      <c r="N92467"/>
    </row>
    <row r="92468" spans="14:14" x14ac:dyDescent="0.25">
      <c r="N92468"/>
    </row>
    <row r="92469" spans="14:14" x14ac:dyDescent="0.25">
      <c r="N92469"/>
    </row>
    <row r="92470" spans="14:14" x14ac:dyDescent="0.25">
      <c r="N92470"/>
    </row>
    <row r="92471" spans="14:14" x14ac:dyDescent="0.25">
      <c r="N92471"/>
    </row>
    <row r="92472" spans="14:14" x14ac:dyDescent="0.25">
      <c r="N92472"/>
    </row>
    <row r="92473" spans="14:14" x14ac:dyDescent="0.25">
      <c r="N92473"/>
    </row>
    <row r="92474" spans="14:14" x14ac:dyDescent="0.25">
      <c r="N92474"/>
    </row>
    <row r="92475" spans="14:14" x14ac:dyDescent="0.25">
      <c r="N92475"/>
    </row>
    <row r="92476" spans="14:14" x14ac:dyDescent="0.25">
      <c r="N92476"/>
    </row>
    <row r="92477" spans="14:14" x14ac:dyDescent="0.25">
      <c r="N92477"/>
    </row>
    <row r="92478" spans="14:14" x14ac:dyDescent="0.25">
      <c r="N92478"/>
    </row>
    <row r="92479" spans="14:14" x14ac:dyDescent="0.25">
      <c r="N92479"/>
    </row>
    <row r="92480" spans="14:14" x14ac:dyDescent="0.25">
      <c r="N92480"/>
    </row>
    <row r="92481" spans="14:14" x14ac:dyDescent="0.25">
      <c r="N92481"/>
    </row>
    <row r="92482" spans="14:14" x14ac:dyDescent="0.25">
      <c r="N92482"/>
    </row>
    <row r="92483" spans="14:14" x14ac:dyDescent="0.25">
      <c r="N92483"/>
    </row>
    <row r="92484" spans="14:14" x14ac:dyDescent="0.25">
      <c r="N92484"/>
    </row>
    <row r="92485" spans="14:14" x14ac:dyDescent="0.25">
      <c r="N92485"/>
    </row>
    <row r="92486" spans="14:14" x14ac:dyDescent="0.25">
      <c r="N92486"/>
    </row>
    <row r="92487" spans="14:14" x14ac:dyDescent="0.25">
      <c r="N92487"/>
    </row>
    <row r="92488" spans="14:14" x14ac:dyDescent="0.25">
      <c r="N92488"/>
    </row>
    <row r="92489" spans="14:14" x14ac:dyDescent="0.25">
      <c r="N92489"/>
    </row>
    <row r="92490" spans="14:14" x14ac:dyDescent="0.25">
      <c r="N92490"/>
    </row>
    <row r="92491" spans="14:14" x14ac:dyDescent="0.25">
      <c r="N92491"/>
    </row>
    <row r="92492" spans="14:14" x14ac:dyDescent="0.25">
      <c r="N92492"/>
    </row>
    <row r="92493" spans="14:14" x14ac:dyDescent="0.25">
      <c r="N92493"/>
    </row>
    <row r="92494" spans="14:14" x14ac:dyDescent="0.25">
      <c r="N92494"/>
    </row>
    <row r="92495" spans="14:14" x14ac:dyDescent="0.25">
      <c r="N92495"/>
    </row>
    <row r="92496" spans="14:14" x14ac:dyDescent="0.25">
      <c r="N92496"/>
    </row>
    <row r="92497" spans="14:14" x14ac:dyDescent="0.25">
      <c r="N92497"/>
    </row>
    <row r="92498" spans="14:14" x14ac:dyDescent="0.25">
      <c r="N92498"/>
    </row>
    <row r="92499" spans="14:14" x14ac:dyDescent="0.25">
      <c r="N92499"/>
    </row>
    <row r="92500" spans="14:14" x14ac:dyDescent="0.25">
      <c r="N92500"/>
    </row>
    <row r="92501" spans="14:14" x14ac:dyDescent="0.25">
      <c r="N92501"/>
    </row>
    <row r="92502" spans="14:14" x14ac:dyDescent="0.25">
      <c r="N92502"/>
    </row>
    <row r="92503" spans="14:14" x14ac:dyDescent="0.25">
      <c r="N92503"/>
    </row>
    <row r="92504" spans="14:14" x14ac:dyDescent="0.25">
      <c r="N92504"/>
    </row>
    <row r="92505" spans="14:14" x14ac:dyDescent="0.25">
      <c r="N92505"/>
    </row>
    <row r="92506" spans="14:14" x14ac:dyDescent="0.25">
      <c r="N92506"/>
    </row>
    <row r="92507" spans="14:14" x14ac:dyDescent="0.25">
      <c r="N92507"/>
    </row>
    <row r="92508" spans="14:14" x14ac:dyDescent="0.25">
      <c r="N92508"/>
    </row>
    <row r="92509" spans="14:14" x14ac:dyDescent="0.25">
      <c r="N92509"/>
    </row>
    <row r="92510" spans="14:14" x14ac:dyDescent="0.25">
      <c r="N92510"/>
    </row>
    <row r="92511" spans="14:14" x14ac:dyDescent="0.25">
      <c r="N92511"/>
    </row>
    <row r="92512" spans="14:14" x14ac:dyDescent="0.25">
      <c r="N92512"/>
    </row>
    <row r="92513" spans="14:14" x14ac:dyDescent="0.25">
      <c r="N92513"/>
    </row>
    <row r="92514" spans="14:14" x14ac:dyDescent="0.25">
      <c r="N92514"/>
    </row>
    <row r="92515" spans="14:14" x14ac:dyDescent="0.25">
      <c r="N92515"/>
    </row>
    <row r="92516" spans="14:14" x14ac:dyDescent="0.25">
      <c r="N92516"/>
    </row>
    <row r="92517" spans="14:14" x14ac:dyDescent="0.25">
      <c r="N92517"/>
    </row>
    <row r="92518" spans="14:14" x14ac:dyDescent="0.25">
      <c r="N92518"/>
    </row>
    <row r="92519" spans="14:14" x14ac:dyDescent="0.25">
      <c r="N92519"/>
    </row>
    <row r="92520" spans="14:14" x14ac:dyDescent="0.25">
      <c r="N92520"/>
    </row>
    <row r="92521" spans="14:14" x14ac:dyDescent="0.25">
      <c r="N92521"/>
    </row>
    <row r="92522" spans="14:14" x14ac:dyDescent="0.25">
      <c r="N92522"/>
    </row>
    <row r="92523" spans="14:14" x14ac:dyDescent="0.25">
      <c r="N92523"/>
    </row>
    <row r="92524" spans="14:14" x14ac:dyDescent="0.25">
      <c r="N92524"/>
    </row>
    <row r="92525" spans="14:14" x14ac:dyDescent="0.25">
      <c r="N92525"/>
    </row>
    <row r="92526" spans="14:14" x14ac:dyDescent="0.25">
      <c r="N92526"/>
    </row>
    <row r="92527" spans="14:14" x14ac:dyDescent="0.25">
      <c r="N92527"/>
    </row>
    <row r="92528" spans="14:14" x14ac:dyDescent="0.25">
      <c r="N92528"/>
    </row>
    <row r="92529" spans="14:14" x14ac:dyDescent="0.25">
      <c r="N92529"/>
    </row>
    <row r="92530" spans="14:14" x14ac:dyDescent="0.25">
      <c r="N92530"/>
    </row>
    <row r="92531" spans="14:14" x14ac:dyDescent="0.25">
      <c r="N92531"/>
    </row>
    <row r="92532" spans="14:14" x14ac:dyDescent="0.25">
      <c r="N92532"/>
    </row>
    <row r="92533" spans="14:14" x14ac:dyDescent="0.25">
      <c r="N92533"/>
    </row>
    <row r="92534" spans="14:14" x14ac:dyDescent="0.25">
      <c r="N92534"/>
    </row>
    <row r="92535" spans="14:14" x14ac:dyDescent="0.25">
      <c r="N92535"/>
    </row>
    <row r="92536" spans="14:14" x14ac:dyDescent="0.25">
      <c r="N92536"/>
    </row>
    <row r="92537" spans="14:14" x14ac:dyDescent="0.25">
      <c r="N92537"/>
    </row>
    <row r="92538" spans="14:14" x14ac:dyDescent="0.25">
      <c r="N92538"/>
    </row>
    <row r="92539" spans="14:14" x14ac:dyDescent="0.25">
      <c r="N92539"/>
    </row>
    <row r="92540" spans="14:14" x14ac:dyDescent="0.25">
      <c r="N92540"/>
    </row>
    <row r="92541" spans="14:14" x14ac:dyDescent="0.25">
      <c r="N92541"/>
    </row>
    <row r="92542" spans="14:14" x14ac:dyDescent="0.25">
      <c r="N92542"/>
    </row>
    <row r="92543" spans="14:14" x14ac:dyDescent="0.25">
      <c r="N92543"/>
    </row>
    <row r="92544" spans="14:14" x14ac:dyDescent="0.25">
      <c r="N92544"/>
    </row>
    <row r="92545" spans="14:14" x14ac:dyDescent="0.25">
      <c r="N92545"/>
    </row>
    <row r="92546" spans="14:14" x14ac:dyDescent="0.25">
      <c r="N92546"/>
    </row>
    <row r="92547" spans="14:14" x14ac:dyDescent="0.25">
      <c r="N92547"/>
    </row>
    <row r="92548" spans="14:14" x14ac:dyDescent="0.25">
      <c r="N92548"/>
    </row>
    <row r="92549" spans="14:14" x14ac:dyDescent="0.25">
      <c r="N92549"/>
    </row>
    <row r="92550" spans="14:14" x14ac:dyDescent="0.25">
      <c r="N92550"/>
    </row>
    <row r="92551" spans="14:14" x14ac:dyDescent="0.25">
      <c r="N92551"/>
    </row>
    <row r="92552" spans="14:14" x14ac:dyDescent="0.25">
      <c r="N92552"/>
    </row>
    <row r="92553" spans="14:14" x14ac:dyDescent="0.25">
      <c r="N92553"/>
    </row>
    <row r="92554" spans="14:14" x14ac:dyDescent="0.25">
      <c r="N92554"/>
    </row>
    <row r="92555" spans="14:14" x14ac:dyDescent="0.25">
      <c r="N92555"/>
    </row>
    <row r="92556" spans="14:14" x14ac:dyDescent="0.25">
      <c r="N92556"/>
    </row>
    <row r="92557" spans="14:14" x14ac:dyDescent="0.25">
      <c r="N92557"/>
    </row>
    <row r="92558" spans="14:14" x14ac:dyDescent="0.25">
      <c r="N92558"/>
    </row>
    <row r="92559" spans="14:14" x14ac:dyDescent="0.25">
      <c r="N92559"/>
    </row>
    <row r="92560" spans="14:14" x14ac:dyDescent="0.25">
      <c r="N92560"/>
    </row>
    <row r="92561" spans="14:14" x14ac:dyDescent="0.25">
      <c r="N92561"/>
    </row>
    <row r="92562" spans="14:14" x14ac:dyDescent="0.25">
      <c r="N92562"/>
    </row>
    <row r="92563" spans="14:14" x14ac:dyDescent="0.25">
      <c r="N92563"/>
    </row>
    <row r="92564" spans="14:14" x14ac:dyDescent="0.25">
      <c r="N92564"/>
    </row>
    <row r="92565" spans="14:14" x14ac:dyDescent="0.25">
      <c r="N92565"/>
    </row>
    <row r="92566" spans="14:14" x14ac:dyDescent="0.25">
      <c r="N92566"/>
    </row>
    <row r="92567" spans="14:14" x14ac:dyDescent="0.25">
      <c r="N92567"/>
    </row>
    <row r="92568" spans="14:14" x14ac:dyDescent="0.25">
      <c r="N92568"/>
    </row>
    <row r="92569" spans="14:14" x14ac:dyDescent="0.25">
      <c r="N92569"/>
    </row>
    <row r="92570" spans="14:14" x14ac:dyDescent="0.25">
      <c r="N92570"/>
    </row>
    <row r="92571" spans="14:14" x14ac:dyDescent="0.25">
      <c r="N92571"/>
    </row>
    <row r="92572" spans="14:14" x14ac:dyDescent="0.25">
      <c r="N92572"/>
    </row>
    <row r="92573" spans="14:14" x14ac:dyDescent="0.25">
      <c r="N92573"/>
    </row>
    <row r="92574" spans="14:14" x14ac:dyDescent="0.25">
      <c r="N92574"/>
    </row>
    <row r="92575" spans="14:14" x14ac:dyDescent="0.25">
      <c r="N92575"/>
    </row>
    <row r="92576" spans="14:14" x14ac:dyDescent="0.25">
      <c r="N92576"/>
    </row>
    <row r="92577" spans="14:14" x14ac:dyDescent="0.25">
      <c r="N92577"/>
    </row>
    <row r="92578" spans="14:14" x14ac:dyDescent="0.25">
      <c r="N92578"/>
    </row>
    <row r="92579" spans="14:14" x14ac:dyDescent="0.25">
      <c r="N92579"/>
    </row>
    <row r="92580" spans="14:14" x14ac:dyDescent="0.25">
      <c r="N92580"/>
    </row>
    <row r="92581" spans="14:14" x14ac:dyDescent="0.25">
      <c r="N92581"/>
    </row>
    <row r="92582" spans="14:14" x14ac:dyDescent="0.25">
      <c r="N92582"/>
    </row>
    <row r="92583" spans="14:14" x14ac:dyDescent="0.25">
      <c r="N92583"/>
    </row>
    <row r="92584" spans="14:14" x14ac:dyDescent="0.25">
      <c r="N92584"/>
    </row>
    <row r="92585" spans="14:14" x14ac:dyDescent="0.25">
      <c r="N92585"/>
    </row>
    <row r="92586" spans="14:14" x14ac:dyDescent="0.25">
      <c r="N92586"/>
    </row>
    <row r="92587" spans="14:14" x14ac:dyDescent="0.25">
      <c r="N92587"/>
    </row>
    <row r="92588" spans="14:14" x14ac:dyDescent="0.25">
      <c r="N92588"/>
    </row>
    <row r="92589" spans="14:14" x14ac:dyDescent="0.25">
      <c r="N92589"/>
    </row>
    <row r="92590" spans="14:14" x14ac:dyDescent="0.25">
      <c r="N92590"/>
    </row>
    <row r="92591" spans="14:14" x14ac:dyDescent="0.25">
      <c r="N92591"/>
    </row>
    <row r="92592" spans="14:14" x14ac:dyDescent="0.25">
      <c r="N92592"/>
    </row>
    <row r="92593" spans="14:14" x14ac:dyDescent="0.25">
      <c r="N92593"/>
    </row>
    <row r="92594" spans="14:14" x14ac:dyDescent="0.25">
      <c r="N92594"/>
    </row>
    <row r="92595" spans="14:14" x14ac:dyDescent="0.25">
      <c r="N92595"/>
    </row>
    <row r="92596" spans="14:14" x14ac:dyDescent="0.25">
      <c r="N92596"/>
    </row>
    <row r="92597" spans="14:14" x14ac:dyDescent="0.25">
      <c r="N92597"/>
    </row>
    <row r="92598" spans="14:14" x14ac:dyDescent="0.25">
      <c r="N92598"/>
    </row>
    <row r="92599" spans="14:14" x14ac:dyDescent="0.25">
      <c r="N92599"/>
    </row>
    <row r="92600" spans="14:14" x14ac:dyDescent="0.25">
      <c r="N92600"/>
    </row>
    <row r="92601" spans="14:14" x14ac:dyDescent="0.25">
      <c r="N92601"/>
    </row>
    <row r="92602" spans="14:14" x14ac:dyDescent="0.25">
      <c r="N92602"/>
    </row>
    <row r="92603" spans="14:14" x14ac:dyDescent="0.25">
      <c r="N92603"/>
    </row>
    <row r="92604" spans="14:14" x14ac:dyDescent="0.25">
      <c r="N92604"/>
    </row>
    <row r="92605" spans="14:14" x14ac:dyDescent="0.25">
      <c r="N92605"/>
    </row>
    <row r="92606" spans="14:14" x14ac:dyDescent="0.25">
      <c r="N92606"/>
    </row>
    <row r="92607" spans="14:14" x14ac:dyDescent="0.25">
      <c r="N92607"/>
    </row>
    <row r="92608" spans="14:14" x14ac:dyDescent="0.25">
      <c r="N92608"/>
    </row>
    <row r="92609" spans="14:14" x14ac:dyDescent="0.25">
      <c r="N92609"/>
    </row>
    <row r="92610" spans="14:14" x14ac:dyDescent="0.25">
      <c r="N92610"/>
    </row>
    <row r="92611" spans="14:14" x14ac:dyDescent="0.25">
      <c r="N92611"/>
    </row>
    <row r="92612" spans="14:14" x14ac:dyDescent="0.25">
      <c r="N92612"/>
    </row>
    <row r="92613" spans="14:14" x14ac:dyDescent="0.25">
      <c r="N92613"/>
    </row>
    <row r="92614" spans="14:14" x14ac:dyDescent="0.25">
      <c r="N92614"/>
    </row>
    <row r="92615" spans="14:14" x14ac:dyDescent="0.25">
      <c r="N92615"/>
    </row>
    <row r="92616" spans="14:14" x14ac:dyDescent="0.25">
      <c r="N92616"/>
    </row>
    <row r="92617" spans="14:14" x14ac:dyDescent="0.25">
      <c r="N92617"/>
    </row>
    <row r="92618" spans="14:14" x14ac:dyDescent="0.25">
      <c r="N92618"/>
    </row>
    <row r="92619" spans="14:14" x14ac:dyDescent="0.25">
      <c r="N92619"/>
    </row>
    <row r="92620" spans="14:14" x14ac:dyDescent="0.25">
      <c r="N92620"/>
    </row>
    <row r="92621" spans="14:14" x14ac:dyDescent="0.25">
      <c r="N92621"/>
    </row>
    <row r="92622" spans="14:14" x14ac:dyDescent="0.25">
      <c r="N92622"/>
    </row>
    <row r="92623" spans="14:14" x14ac:dyDescent="0.25">
      <c r="N92623"/>
    </row>
    <row r="92624" spans="14:14" x14ac:dyDescent="0.25">
      <c r="N92624"/>
    </row>
    <row r="92625" spans="14:14" x14ac:dyDescent="0.25">
      <c r="N92625"/>
    </row>
    <row r="92626" spans="14:14" x14ac:dyDescent="0.25">
      <c r="N92626"/>
    </row>
    <row r="92627" spans="14:14" x14ac:dyDescent="0.25">
      <c r="N92627"/>
    </row>
    <row r="92628" spans="14:14" x14ac:dyDescent="0.25">
      <c r="N92628"/>
    </row>
    <row r="92629" spans="14:14" x14ac:dyDescent="0.25">
      <c r="N92629"/>
    </row>
    <row r="92630" spans="14:14" x14ac:dyDescent="0.25">
      <c r="N92630"/>
    </row>
    <row r="92631" spans="14:14" x14ac:dyDescent="0.25">
      <c r="N92631"/>
    </row>
    <row r="92632" spans="14:14" x14ac:dyDescent="0.25">
      <c r="N92632"/>
    </row>
    <row r="92633" spans="14:14" x14ac:dyDescent="0.25">
      <c r="N92633"/>
    </row>
    <row r="92634" spans="14:14" x14ac:dyDescent="0.25">
      <c r="N92634"/>
    </row>
    <row r="92635" spans="14:14" x14ac:dyDescent="0.25">
      <c r="N92635"/>
    </row>
    <row r="92636" spans="14:14" x14ac:dyDescent="0.25">
      <c r="N92636"/>
    </row>
    <row r="92637" spans="14:14" x14ac:dyDescent="0.25">
      <c r="N92637"/>
    </row>
    <row r="92638" spans="14:14" x14ac:dyDescent="0.25">
      <c r="N92638"/>
    </row>
    <row r="92639" spans="14:14" x14ac:dyDescent="0.25">
      <c r="N92639"/>
    </row>
    <row r="92640" spans="14:14" x14ac:dyDescent="0.25">
      <c r="N92640"/>
    </row>
    <row r="92641" spans="14:14" x14ac:dyDescent="0.25">
      <c r="N92641"/>
    </row>
    <row r="92642" spans="14:14" x14ac:dyDescent="0.25">
      <c r="N92642"/>
    </row>
    <row r="92643" spans="14:14" x14ac:dyDescent="0.25">
      <c r="N92643"/>
    </row>
    <row r="92644" spans="14:14" x14ac:dyDescent="0.25">
      <c r="N92644"/>
    </row>
    <row r="92645" spans="14:14" x14ac:dyDescent="0.25">
      <c r="N92645"/>
    </row>
    <row r="92646" spans="14:14" x14ac:dyDescent="0.25">
      <c r="N92646"/>
    </row>
    <row r="92647" spans="14:14" x14ac:dyDescent="0.25">
      <c r="N92647"/>
    </row>
    <row r="92648" spans="14:14" x14ac:dyDescent="0.25">
      <c r="N92648"/>
    </row>
    <row r="92649" spans="14:14" x14ac:dyDescent="0.25">
      <c r="N92649"/>
    </row>
    <row r="92650" spans="14:14" x14ac:dyDescent="0.25">
      <c r="N92650"/>
    </row>
    <row r="92651" spans="14:14" x14ac:dyDescent="0.25">
      <c r="N92651"/>
    </row>
    <row r="92652" spans="14:14" x14ac:dyDescent="0.25">
      <c r="N92652"/>
    </row>
    <row r="92653" spans="14:14" x14ac:dyDescent="0.25">
      <c r="N92653"/>
    </row>
    <row r="92654" spans="14:14" x14ac:dyDescent="0.25">
      <c r="N92654"/>
    </row>
    <row r="92655" spans="14:14" x14ac:dyDescent="0.25">
      <c r="N92655"/>
    </row>
    <row r="92656" spans="14:14" x14ac:dyDescent="0.25">
      <c r="N92656"/>
    </row>
    <row r="92657" spans="14:14" x14ac:dyDescent="0.25">
      <c r="N92657"/>
    </row>
    <row r="92658" spans="14:14" x14ac:dyDescent="0.25">
      <c r="N92658"/>
    </row>
    <row r="92659" spans="14:14" x14ac:dyDescent="0.25">
      <c r="N92659"/>
    </row>
    <row r="92660" spans="14:14" x14ac:dyDescent="0.25">
      <c r="N92660"/>
    </row>
    <row r="92661" spans="14:14" x14ac:dyDescent="0.25">
      <c r="N92661"/>
    </row>
    <row r="92662" spans="14:14" x14ac:dyDescent="0.25">
      <c r="N92662"/>
    </row>
    <row r="92663" spans="14:14" x14ac:dyDescent="0.25">
      <c r="N92663"/>
    </row>
    <row r="92664" spans="14:14" x14ac:dyDescent="0.25">
      <c r="N92664"/>
    </row>
    <row r="92665" spans="14:14" x14ac:dyDescent="0.25">
      <c r="N92665"/>
    </row>
    <row r="92666" spans="14:14" x14ac:dyDescent="0.25">
      <c r="N92666"/>
    </row>
    <row r="92667" spans="14:14" x14ac:dyDescent="0.25">
      <c r="N92667"/>
    </row>
    <row r="92668" spans="14:14" x14ac:dyDescent="0.25">
      <c r="N92668"/>
    </row>
    <row r="92669" spans="14:14" x14ac:dyDescent="0.25">
      <c r="N92669"/>
    </row>
    <row r="92670" spans="14:14" x14ac:dyDescent="0.25">
      <c r="N92670"/>
    </row>
    <row r="92671" spans="14:14" x14ac:dyDescent="0.25">
      <c r="N92671"/>
    </row>
    <row r="92672" spans="14:14" x14ac:dyDescent="0.25">
      <c r="N92672"/>
    </row>
    <row r="92673" spans="14:14" x14ac:dyDescent="0.25">
      <c r="N92673"/>
    </row>
    <row r="92674" spans="14:14" x14ac:dyDescent="0.25">
      <c r="N92674"/>
    </row>
    <row r="92675" spans="14:14" x14ac:dyDescent="0.25">
      <c r="N92675"/>
    </row>
    <row r="92676" spans="14:14" x14ac:dyDescent="0.25">
      <c r="N92676"/>
    </row>
    <row r="92677" spans="14:14" x14ac:dyDescent="0.25">
      <c r="N92677"/>
    </row>
    <row r="92678" spans="14:14" x14ac:dyDescent="0.25">
      <c r="N92678"/>
    </row>
    <row r="92679" spans="14:14" x14ac:dyDescent="0.25">
      <c r="N92679"/>
    </row>
    <row r="92680" spans="14:14" x14ac:dyDescent="0.25">
      <c r="N92680"/>
    </row>
    <row r="92681" spans="14:14" x14ac:dyDescent="0.25">
      <c r="N92681"/>
    </row>
    <row r="92682" spans="14:14" x14ac:dyDescent="0.25">
      <c r="N92682"/>
    </row>
    <row r="92683" spans="14:14" x14ac:dyDescent="0.25">
      <c r="N92683"/>
    </row>
    <row r="92684" spans="14:14" x14ac:dyDescent="0.25">
      <c r="N92684"/>
    </row>
    <row r="92685" spans="14:14" x14ac:dyDescent="0.25">
      <c r="N92685"/>
    </row>
    <row r="92686" spans="14:14" x14ac:dyDescent="0.25">
      <c r="N92686"/>
    </row>
    <row r="92687" spans="14:14" x14ac:dyDescent="0.25">
      <c r="N92687"/>
    </row>
    <row r="92688" spans="14:14" x14ac:dyDescent="0.25">
      <c r="N92688"/>
    </row>
    <row r="92689" spans="14:14" x14ac:dyDescent="0.25">
      <c r="N92689"/>
    </row>
    <row r="92690" spans="14:14" x14ac:dyDescent="0.25">
      <c r="N92690"/>
    </row>
    <row r="92691" spans="14:14" x14ac:dyDescent="0.25">
      <c r="N92691"/>
    </row>
    <row r="92692" spans="14:14" x14ac:dyDescent="0.25">
      <c r="N92692"/>
    </row>
    <row r="92693" spans="14:14" x14ac:dyDescent="0.25">
      <c r="N92693"/>
    </row>
    <row r="92694" spans="14:14" x14ac:dyDescent="0.25">
      <c r="N92694"/>
    </row>
    <row r="92695" spans="14:14" x14ac:dyDescent="0.25">
      <c r="N92695"/>
    </row>
    <row r="92696" spans="14:14" x14ac:dyDescent="0.25">
      <c r="N92696"/>
    </row>
    <row r="92697" spans="14:14" x14ac:dyDescent="0.25">
      <c r="N92697"/>
    </row>
    <row r="92698" spans="14:14" x14ac:dyDescent="0.25">
      <c r="N92698"/>
    </row>
    <row r="92699" spans="14:14" x14ac:dyDescent="0.25">
      <c r="N92699"/>
    </row>
    <row r="92700" spans="14:14" x14ac:dyDescent="0.25">
      <c r="N92700"/>
    </row>
    <row r="92701" spans="14:14" x14ac:dyDescent="0.25">
      <c r="N92701"/>
    </row>
    <row r="92702" spans="14:14" x14ac:dyDescent="0.25">
      <c r="N92702"/>
    </row>
    <row r="92703" spans="14:14" x14ac:dyDescent="0.25">
      <c r="N92703"/>
    </row>
    <row r="92704" spans="14:14" x14ac:dyDescent="0.25">
      <c r="N92704"/>
    </row>
    <row r="92705" spans="14:14" x14ac:dyDescent="0.25">
      <c r="N92705"/>
    </row>
    <row r="92706" spans="14:14" x14ac:dyDescent="0.25">
      <c r="N92706"/>
    </row>
    <row r="92707" spans="14:14" x14ac:dyDescent="0.25">
      <c r="N92707"/>
    </row>
    <row r="92708" spans="14:14" x14ac:dyDescent="0.25">
      <c r="N92708"/>
    </row>
    <row r="92709" spans="14:14" x14ac:dyDescent="0.25">
      <c r="N92709"/>
    </row>
    <row r="92710" spans="14:14" x14ac:dyDescent="0.25">
      <c r="N92710"/>
    </row>
    <row r="92711" spans="14:14" x14ac:dyDescent="0.25">
      <c r="N92711"/>
    </row>
    <row r="92712" spans="14:14" x14ac:dyDescent="0.25">
      <c r="N92712"/>
    </row>
    <row r="92713" spans="14:14" x14ac:dyDescent="0.25">
      <c r="N92713"/>
    </row>
    <row r="92714" spans="14:14" x14ac:dyDescent="0.25">
      <c r="N92714"/>
    </row>
    <row r="92715" spans="14:14" x14ac:dyDescent="0.25">
      <c r="N92715"/>
    </row>
    <row r="92716" spans="14:14" x14ac:dyDescent="0.25">
      <c r="N92716"/>
    </row>
    <row r="92717" spans="14:14" x14ac:dyDescent="0.25">
      <c r="N92717"/>
    </row>
    <row r="92718" spans="14:14" x14ac:dyDescent="0.25">
      <c r="N92718"/>
    </row>
    <row r="92719" spans="14:14" x14ac:dyDescent="0.25">
      <c r="N92719"/>
    </row>
    <row r="92720" spans="14:14" x14ac:dyDescent="0.25">
      <c r="N92720"/>
    </row>
    <row r="92721" spans="14:14" x14ac:dyDescent="0.25">
      <c r="N92721"/>
    </row>
    <row r="92722" spans="14:14" x14ac:dyDescent="0.25">
      <c r="N92722"/>
    </row>
    <row r="92723" spans="14:14" x14ac:dyDescent="0.25">
      <c r="N92723"/>
    </row>
    <row r="92724" spans="14:14" x14ac:dyDescent="0.25">
      <c r="N92724"/>
    </row>
    <row r="92725" spans="14:14" x14ac:dyDescent="0.25">
      <c r="N92725"/>
    </row>
    <row r="92726" spans="14:14" x14ac:dyDescent="0.25">
      <c r="N92726"/>
    </row>
    <row r="92727" spans="14:14" x14ac:dyDescent="0.25">
      <c r="N92727"/>
    </row>
    <row r="92728" spans="14:14" x14ac:dyDescent="0.25">
      <c r="N92728"/>
    </row>
    <row r="92729" spans="14:14" x14ac:dyDescent="0.25">
      <c r="N92729"/>
    </row>
    <row r="92730" spans="14:14" x14ac:dyDescent="0.25">
      <c r="N92730"/>
    </row>
    <row r="92731" spans="14:14" x14ac:dyDescent="0.25">
      <c r="N92731"/>
    </row>
    <row r="92732" spans="14:14" x14ac:dyDescent="0.25">
      <c r="N92732"/>
    </row>
    <row r="92733" spans="14:14" x14ac:dyDescent="0.25">
      <c r="N92733"/>
    </row>
    <row r="92734" spans="14:14" x14ac:dyDescent="0.25">
      <c r="N92734"/>
    </row>
    <row r="92735" spans="14:14" x14ac:dyDescent="0.25">
      <c r="N92735"/>
    </row>
    <row r="92736" spans="14:14" x14ac:dyDescent="0.25">
      <c r="N92736"/>
    </row>
    <row r="92737" spans="14:14" x14ac:dyDescent="0.25">
      <c r="N92737"/>
    </row>
    <row r="92738" spans="14:14" x14ac:dyDescent="0.25">
      <c r="N92738"/>
    </row>
    <row r="92739" spans="14:14" x14ac:dyDescent="0.25">
      <c r="N92739"/>
    </row>
    <row r="92740" spans="14:14" x14ac:dyDescent="0.25">
      <c r="N92740"/>
    </row>
    <row r="92741" spans="14:14" x14ac:dyDescent="0.25">
      <c r="N92741"/>
    </row>
    <row r="92742" spans="14:14" x14ac:dyDescent="0.25">
      <c r="N92742"/>
    </row>
    <row r="92743" spans="14:14" x14ac:dyDescent="0.25">
      <c r="N92743"/>
    </row>
    <row r="92744" spans="14:14" x14ac:dyDescent="0.25">
      <c r="N92744"/>
    </row>
    <row r="92745" spans="14:14" x14ac:dyDescent="0.25">
      <c r="N92745"/>
    </row>
    <row r="92746" spans="14:14" x14ac:dyDescent="0.25">
      <c r="N92746"/>
    </row>
    <row r="92747" spans="14:14" x14ac:dyDescent="0.25">
      <c r="N92747"/>
    </row>
    <row r="92748" spans="14:14" x14ac:dyDescent="0.25">
      <c r="N92748"/>
    </row>
    <row r="92749" spans="14:14" x14ac:dyDescent="0.25">
      <c r="N92749"/>
    </row>
    <row r="92750" spans="14:14" x14ac:dyDescent="0.25">
      <c r="N92750"/>
    </row>
    <row r="92751" spans="14:14" x14ac:dyDescent="0.25">
      <c r="N92751"/>
    </row>
    <row r="92752" spans="14:14" x14ac:dyDescent="0.25">
      <c r="N92752"/>
    </row>
    <row r="92753" spans="14:14" x14ac:dyDescent="0.25">
      <c r="N92753"/>
    </row>
    <row r="92754" spans="14:14" x14ac:dyDescent="0.25">
      <c r="N92754"/>
    </row>
    <row r="92755" spans="14:14" x14ac:dyDescent="0.25">
      <c r="N92755"/>
    </row>
    <row r="92756" spans="14:14" x14ac:dyDescent="0.25">
      <c r="N92756"/>
    </row>
    <row r="92757" spans="14:14" x14ac:dyDescent="0.25">
      <c r="N92757"/>
    </row>
    <row r="92758" spans="14:14" x14ac:dyDescent="0.25">
      <c r="N92758"/>
    </row>
    <row r="92759" spans="14:14" x14ac:dyDescent="0.25">
      <c r="N92759"/>
    </row>
    <row r="92760" spans="14:14" x14ac:dyDescent="0.25">
      <c r="N92760"/>
    </row>
    <row r="92761" spans="14:14" x14ac:dyDescent="0.25">
      <c r="N92761"/>
    </row>
    <row r="92762" spans="14:14" x14ac:dyDescent="0.25">
      <c r="N92762"/>
    </row>
    <row r="92763" spans="14:14" x14ac:dyDescent="0.25">
      <c r="N92763"/>
    </row>
    <row r="92764" spans="14:14" x14ac:dyDescent="0.25">
      <c r="N92764"/>
    </row>
    <row r="92765" spans="14:14" x14ac:dyDescent="0.25">
      <c r="N92765"/>
    </row>
    <row r="92766" spans="14:14" x14ac:dyDescent="0.25">
      <c r="N92766"/>
    </row>
    <row r="92767" spans="14:14" x14ac:dyDescent="0.25">
      <c r="N92767"/>
    </row>
    <row r="92768" spans="14:14" x14ac:dyDescent="0.25">
      <c r="N92768"/>
    </row>
    <row r="92769" spans="14:14" x14ac:dyDescent="0.25">
      <c r="N92769"/>
    </row>
    <row r="92770" spans="14:14" x14ac:dyDescent="0.25">
      <c r="N92770"/>
    </row>
    <row r="92771" spans="14:14" x14ac:dyDescent="0.25">
      <c r="N92771"/>
    </row>
    <row r="92772" spans="14:14" x14ac:dyDescent="0.25">
      <c r="N92772"/>
    </row>
    <row r="92773" spans="14:14" x14ac:dyDescent="0.25">
      <c r="N92773"/>
    </row>
    <row r="92774" spans="14:14" x14ac:dyDescent="0.25">
      <c r="N92774"/>
    </row>
    <row r="92775" spans="14:14" x14ac:dyDescent="0.25">
      <c r="N92775"/>
    </row>
    <row r="92776" spans="14:14" x14ac:dyDescent="0.25">
      <c r="N92776"/>
    </row>
    <row r="92777" spans="14:14" x14ac:dyDescent="0.25">
      <c r="N92777"/>
    </row>
    <row r="92778" spans="14:14" x14ac:dyDescent="0.25">
      <c r="N92778"/>
    </row>
    <row r="92779" spans="14:14" x14ac:dyDescent="0.25">
      <c r="N92779"/>
    </row>
    <row r="92780" spans="14:14" x14ac:dyDescent="0.25">
      <c r="N92780"/>
    </row>
    <row r="92781" spans="14:14" x14ac:dyDescent="0.25">
      <c r="N92781"/>
    </row>
    <row r="92782" spans="14:14" x14ac:dyDescent="0.25">
      <c r="N92782"/>
    </row>
    <row r="92783" spans="14:14" x14ac:dyDescent="0.25">
      <c r="N92783"/>
    </row>
    <row r="92784" spans="14:14" x14ac:dyDescent="0.25">
      <c r="N92784"/>
    </row>
    <row r="92785" spans="14:14" x14ac:dyDescent="0.25">
      <c r="N92785"/>
    </row>
    <row r="92786" spans="14:14" x14ac:dyDescent="0.25">
      <c r="N92786"/>
    </row>
    <row r="92787" spans="14:14" x14ac:dyDescent="0.25">
      <c r="N92787"/>
    </row>
    <row r="92788" spans="14:14" x14ac:dyDescent="0.25">
      <c r="N92788"/>
    </row>
    <row r="92789" spans="14:14" x14ac:dyDescent="0.25">
      <c r="N92789"/>
    </row>
    <row r="92790" spans="14:14" x14ac:dyDescent="0.25">
      <c r="N92790"/>
    </row>
    <row r="92791" spans="14:14" x14ac:dyDescent="0.25">
      <c r="N92791"/>
    </row>
    <row r="92792" spans="14:14" x14ac:dyDescent="0.25">
      <c r="N92792"/>
    </row>
    <row r="92793" spans="14:14" x14ac:dyDescent="0.25">
      <c r="N92793"/>
    </row>
    <row r="92794" spans="14:14" x14ac:dyDescent="0.25">
      <c r="N92794"/>
    </row>
    <row r="92795" spans="14:14" x14ac:dyDescent="0.25">
      <c r="N92795"/>
    </row>
    <row r="92796" spans="14:14" x14ac:dyDescent="0.25">
      <c r="N92796"/>
    </row>
    <row r="92797" spans="14:14" x14ac:dyDescent="0.25">
      <c r="N92797"/>
    </row>
    <row r="92798" spans="14:14" x14ac:dyDescent="0.25">
      <c r="N92798"/>
    </row>
    <row r="92799" spans="14:14" x14ac:dyDescent="0.25">
      <c r="N92799"/>
    </row>
    <row r="92800" spans="14:14" x14ac:dyDescent="0.25">
      <c r="N92800"/>
    </row>
    <row r="92801" spans="14:14" x14ac:dyDescent="0.25">
      <c r="N92801"/>
    </row>
    <row r="92802" spans="14:14" x14ac:dyDescent="0.25">
      <c r="N92802"/>
    </row>
    <row r="92803" spans="14:14" x14ac:dyDescent="0.25">
      <c r="N92803"/>
    </row>
    <row r="92804" spans="14:14" x14ac:dyDescent="0.25">
      <c r="N92804"/>
    </row>
    <row r="92805" spans="14:14" x14ac:dyDescent="0.25">
      <c r="N92805"/>
    </row>
    <row r="92806" spans="14:14" x14ac:dyDescent="0.25">
      <c r="N92806"/>
    </row>
    <row r="92807" spans="14:14" x14ac:dyDescent="0.25">
      <c r="N92807"/>
    </row>
    <row r="92808" spans="14:14" x14ac:dyDescent="0.25">
      <c r="N92808"/>
    </row>
    <row r="92809" spans="14:14" x14ac:dyDescent="0.25">
      <c r="N92809"/>
    </row>
    <row r="92810" spans="14:14" x14ac:dyDescent="0.25">
      <c r="N92810"/>
    </row>
    <row r="92811" spans="14:14" x14ac:dyDescent="0.25">
      <c r="N92811"/>
    </row>
    <row r="92812" spans="14:14" x14ac:dyDescent="0.25">
      <c r="N92812"/>
    </row>
    <row r="92813" spans="14:14" x14ac:dyDescent="0.25">
      <c r="N92813"/>
    </row>
    <row r="92814" spans="14:14" x14ac:dyDescent="0.25">
      <c r="N92814"/>
    </row>
    <row r="92815" spans="14:14" x14ac:dyDescent="0.25">
      <c r="N92815"/>
    </row>
    <row r="92816" spans="14:14" x14ac:dyDescent="0.25">
      <c r="N92816"/>
    </row>
    <row r="92817" spans="14:14" x14ac:dyDescent="0.25">
      <c r="N92817"/>
    </row>
    <row r="92818" spans="14:14" x14ac:dyDescent="0.25">
      <c r="N92818"/>
    </row>
    <row r="92819" spans="14:14" x14ac:dyDescent="0.25">
      <c r="N92819"/>
    </row>
    <row r="92820" spans="14:14" x14ac:dyDescent="0.25">
      <c r="N92820"/>
    </row>
    <row r="92821" spans="14:14" x14ac:dyDescent="0.25">
      <c r="N92821"/>
    </row>
    <row r="92822" spans="14:14" x14ac:dyDescent="0.25">
      <c r="N92822"/>
    </row>
    <row r="92823" spans="14:14" x14ac:dyDescent="0.25">
      <c r="N92823"/>
    </row>
    <row r="92824" spans="14:14" x14ac:dyDescent="0.25">
      <c r="N92824"/>
    </row>
    <row r="92825" spans="14:14" x14ac:dyDescent="0.25">
      <c r="N92825"/>
    </row>
    <row r="92826" spans="14:14" x14ac:dyDescent="0.25">
      <c r="N92826"/>
    </row>
    <row r="92827" spans="14:14" x14ac:dyDescent="0.25">
      <c r="N92827"/>
    </row>
    <row r="92828" spans="14:14" x14ac:dyDescent="0.25">
      <c r="N92828"/>
    </row>
    <row r="92829" spans="14:14" x14ac:dyDescent="0.25">
      <c r="N92829"/>
    </row>
    <row r="92830" spans="14:14" x14ac:dyDescent="0.25">
      <c r="N92830"/>
    </row>
    <row r="92831" spans="14:14" x14ac:dyDescent="0.25">
      <c r="N92831"/>
    </row>
    <row r="92832" spans="14:14" x14ac:dyDescent="0.25">
      <c r="N92832"/>
    </row>
    <row r="92833" spans="14:14" x14ac:dyDescent="0.25">
      <c r="N92833"/>
    </row>
    <row r="92834" spans="14:14" x14ac:dyDescent="0.25">
      <c r="N92834"/>
    </row>
    <row r="92835" spans="14:14" x14ac:dyDescent="0.25">
      <c r="N92835"/>
    </row>
    <row r="92836" spans="14:14" x14ac:dyDescent="0.25">
      <c r="N92836"/>
    </row>
    <row r="92837" spans="14:14" x14ac:dyDescent="0.25">
      <c r="N92837"/>
    </row>
    <row r="92838" spans="14:14" x14ac:dyDescent="0.25">
      <c r="N92838"/>
    </row>
    <row r="92839" spans="14:14" x14ac:dyDescent="0.25">
      <c r="N92839"/>
    </row>
    <row r="92840" spans="14:14" x14ac:dyDescent="0.25">
      <c r="N92840"/>
    </row>
    <row r="92841" spans="14:14" x14ac:dyDescent="0.25">
      <c r="N92841"/>
    </row>
    <row r="92842" spans="14:14" x14ac:dyDescent="0.25">
      <c r="N92842"/>
    </row>
    <row r="92843" spans="14:14" x14ac:dyDescent="0.25">
      <c r="N92843"/>
    </row>
    <row r="92844" spans="14:14" x14ac:dyDescent="0.25">
      <c r="N92844"/>
    </row>
    <row r="92845" spans="14:14" x14ac:dyDescent="0.25">
      <c r="N92845"/>
    </row>
    <row r="92846" spans="14:14" x14ac:dyDescent="0.25">
      <c r="N92846"/>
    </row>
    <row r="92847" spans="14:14" x14ac:dyDescent="0.25">
      <c r="N92847"/>
    </row>
    <row r="92848" spans="14:14" x14ac:dyDescent="0.25">
      <c r="N92848"/>
    </row>
    <row r="92849" spans="14:14" x14ac:dyDescent="0.25">
      <c r="N92849"/>
    </row>
    <row r="92850" spans="14:14" x14ac:dyDescent="0.25">
      <c r="N92850"/>
    </row>
    <row r="92851" spans="14:14" x14ac:dyDescent="0.25">
      <c r="N92851"/>
    </row>
    <row r="92852" spans="14:14" x14ac:dyDescent="0.25">
      <c r="N92852"/>
    </row>
    <row r="92853" spans="14:14" x14ac:dyDescent="0.25">
      <c r="N92853"/>
    </row>
    <row r="92854" spans="14:14" x14ac:dyDescent="0.25">
      <c r="N92854"/>
    </row>
    <row r="92855" spans="14:14" x14ac:dyDescent="0.25">
      <c r="N92855"/>
    </row>
    <row r="92856" spans="14:14" x14ac:dyDescent="0.25">
      <c r="N92856"/>
    </row>
    <row r="92857" spans="14:14" x14ac:dyDescent="0.25">
      <c r="N92857"/>
    </row>
    <row r="92858" spans="14:14" x14ac:dyDescent="0.25">
      <c r="N92858"/>
    </row>
    <row r="92859" spans="14:14" x14ac:dyDescent="0.25">
      <c r="N92859"/>
    </row>
    <row r="92860" spans="14:14" x14ac:dyDescent="0.25">
      <c r="N92860"/>
    </row>
    <row r="92861" spans="14:14" x14ac:dyDescent="0.25">
      <c r="N92861"/>
    </row>
    <row r="92862" spans="14:14" x14ac:dyDescent="0.25">
      <c r="N92862"/>
    </row>
    <row r="92863" spans="14:14" x14ac:dyDescent="0.25">
      <c r="N92863"/>
    </row>
    <row r="92864" spans="14:14" x14ac:dyDescent="0.25">
      <c r="N92864"/>
    </row>
    <row r="92865" spans="14:14" x14ac:dyDescent="0.25">
      <c r="N92865"/>
    </row>
    <row r="92866" spans="14:14" x14ac:dyDescent="0.25">
      <c r="N92866"/>
    </row>
    <row r="92867" spans="14:14" x14ac:dyDescent="0.25">
      <c r="N92867"/>
    </row>
    <row r="92868" spans="14:14" x14ac:dyDescent="0.25">
      <c r="N92868"/>
    </row>
    <row r="92869" spans="14:14" x14ac:dyDescent="0.25">
      <c r="N92869"/>
    </row>
    <row r="92870" spans="14:14" x14ac:dyDescent="0.25">
      <c r="N92870"/>
    </row>
    <row r="92871" spans="14:14" x14ac:dyDescent="0.25">
      <c r="N92871"/>
    </row>
    <row r="92872" spans="14:14" x14ac:dyDescent="0.25">
      <c r="N92872"/>
    </row>
    <row r="92873" spans="14:14" x14ac:dyDescent="0.25">
      <c r="N92873"/>
    </row>
    <row r="92874" spans="14:14" x14ac:dyDescent="0.25">
      <c r="N92874"/>
    </row>
    <row r="92875" spans="14:14" x14ac:dyDescent="0.25">
      <c r="N92875"/>
    </row>
    <row r="92876" spans="14:14" x14ac:dyDescent="0.25">
      <c r="N92876"/>
    </row>
    <row r="92877" spans="14:14" x14ac:dyDescent="0.25">
      <c r="N92877"/>
    </row>
    <row r="92878" spans="14:14" x14ac:dyDescent="0.25">
      <c r="N92878"/>
    </row>
    <row r="92879" spans="14:14" x14ac:dyDescent="0.25">
      <c r="N92879"/>
    </row>
    <row r="92880" spans="14:14" x14ac:dyDescent="0.25">
      <c r="N92880"/>
    </row>
    <row r="92881" spans="14:14" x14ac:dyDescent="0.25">
      <c r="N92881"/>
    </row>
    <row r="92882" spans="14:14" x14ac:dyDescent="0.25">
      <c r="N92882"/>
    </row>
    <row r="92883" spans="14:14" x14ac:dyDescent="0.25">
      <c r="N92883"/>
    </row>
    <row r="92884" spans="14:14" x14ac:dyDescent="0.25">
      <c r="N92884"/>
    </row>
    <row r="92885" spans="14:14" x14ac:dyDescent="0.25">
      <c r="N92885"/>
    </row>
    <row r="92886" spans="14:14" x14ac:dyDescent="0.25">
      <c r="N92886"/>
    </row>
    <row r="92887" spans="14:14" x14ac:dyDescent="0.25">
      <c r="N92887"/>
    </row>
    <row r="92888" spans="14:14" x14ac:dyDescent="0.25">
      <c r="N92888"/>
    </row>
    <row r="92889" spans="14:14" x14ac:dyDescent="0.25">
      <c r="N92889"/>
    </row>
    <row r="92890" spans="14:14" x14ac:dyDescent="0.25">
      <c r="N92890"/>
    </row>
    <row r="92891" spans="14:14" x14ac:dyDescent="0.25">
      <c r="N92891"/>
    </row>
    <row r="92892" spans="14:14" x14ac:dyDescent="0.25">
      <c r="N92892"/>
    </row>
    <row r="92893" spans="14:14" x14ac:dyDescent="0.25">
      <c r="N92893"/>
    </row>
    <row r="92894" spans="14:14" x14ac:dyDescent="0.25">
      <c r="N92894"/>
    </row>
    <row r="92895" spans="14:14" x14ac:dyDescent="0.25">
      <c r="N92895"/>
    </row>
    <row r="92896" spans="14:14" x14ac:dyDescent="0.25">
      <c r="N92896"/>
    </row>
    <row r="92897" spans="14:14" x14ac:dyDescent="0.25">
      <c r="N92897"/>
    </row>
    <row r="92898" spans="14:14" x14ac:dyDescent="0.25">
      <c r="N92898"/>
    </row>
    <row r="92899" spans="14:14" x14ac:dyDescent="0.25">
      <c r="N92899"/>
    </row>
    <row r="92900" spans="14:14" x14ac:dyDescent="0.25">
      <c r="N92900"/>
    </row>
    <row r="92901" spans="14:14" x14ac:dyDescent="0.25">
      <c r="N92901"/>
    </row>
    <row r="92902" spans="14:14" x14ac:dyDescent="0.25">
      <c r="N92902"/>
    </row>
    <row r="92903" spans="14:14" x14ac:dyDescent="0.25">
      <c r="N92903"/>
    </row>
    <row r="92904" spans="14:14" x14ac:dyDescent="0.25">
      <c r="N92904"/>
    </row>
    <row r="92905" spans="14:14" x14ac:dyDescent="0.25">
      <c r="N92905"/>
    </row>
    <row r="92906" spans="14:14" x14ac:dyDescent="0.25">
      <c r="N92906"/>
    </row>
    <row r="92907" spans="14:14" x14ac:dyDescent="0.25">
      <c r="N92907"/>
    </row>
    <row r="92908" spans="14:14" x14ac:dyDescent="0.25">
      <c r="N92908"/>
    </row>
    <row r="92909" spans="14:14" x14ac:dyDescent="0.25">
      <c r="N92909"/>
    </row>
    <row r="92910" spans="14:14" x14ac:dyDescent="0.25">
      <c r="N92910"/>
    </row>
    <row r="92911" spans="14:14" x14ac:dyDescent="0.25">
      <c r="N92911"/>
    </row>
    <row r="92912" spans="14:14" x14ac:dyDescent="0.25">
      <c r="N92912"/>
    </row>
    <row r="92913" spans="14:14" x14ac:dyDescent="0.25">
      <c r="N92913"/>
    </row>
    <row r="92914" spans="14:14" x14ac:dyDescent="0.25">
      <c r="N92914"/>
    </row>
    <row r="92915" spans="14:14" x14ac:dyDescent="0.25">
      <c r="N92915"/>
    </row>
    <row r="92916" spans="14:14" x14ac:dyDescent="0.25">
      <c r="N92916"/>
    </row>
    <row r="92917" spans="14:14" x14ac:dyDescent="0.25">
      <c r="N92917"/>
    </row>
    <row r="92918" spans="14:14" x14ac:dyDescent="0.25">
      <c r="N92918"/>
    </row>
    <row r="92919" spans="14:14" x14ac:dyDescent="0.25">
      <c r="N92919"/>
    </row>
    <row r="92920" spans="14:14" x14ac:dyDescent="0.25">
      <c r="N92920"/>
    </row>
    <row r="92921" spans="14:14" x14ac:dyDescent="0.25">
      <c r="N92921"/>
    </row>
    <row r="92922" spans="14:14" x14ac:dyDescent="0.25">
      <c r="N92922"/>
    </row>
    <row r="92923" spans="14:14" x14ac:dyDescent="0.25">
      <c r="N92923"/>
    </row>
    <row r="92924" spans="14:14" x14ac:dyDescent="0.25">
      <c r="N92924"/>
    </row>
    <row r="92925" spans="14:14" x14ac:dyDescent="0.25">
      <c r="N92925"/>
    </row>
    <row r="92926" spans="14:14" x14ac:dyDescent="0.25">
      <c r="N92926"/>
    </row>
    <row r="92927" spans="14:14" x14ac:dyDescent="0.25">
      <c r="N92927"/>
    </row>
    <row r="92928" spans="14:14" x14ac:dyDescent="0.25">
      <c r="N92928"/>
    </row>
    <row r="92929" spans="14:14" x14ac:dyDescent="0.25">
      <c r="N92929"/>
    </row>
    <row r="92930" spans="14:14" x14ac:dyDescent="0.25">
      <c r="N92930"/>
    </row>
    <row r="92931" spans="14:14" x14ac:dyDescent="0.25">
      <c r="N92931"/>
    </row>
    <row r="92932" spans="14:14" x14ac:dyDescent="0.25">
      <c r="N92932"/>
    </row>
    <row r="92933" spans="14:14" x14ac:dyDescent="0.25">
      <c r="N92933"/>
    </row>
    <row r="92934" spans="14:14" x14ac:dyDescent="0.25">
      <c r="N92934"/>
    </row>
    <row r="92935" spans="14:14" x14ac:dyDescent="0.25">
      <c r="N92935"/>
    </row>
    <row r="92936" spans="14:14" x14ac:dyDescent="0.25">
      <c r="N92936"/>
    </row>
    <row r="92937" spans="14:14" x14ac:dyDescent="0.25">
      <c r="N92937"/>
    </row>
    <row r="92938" spans="14:14" x14ac:dyDescent="0.25">
      <c r="N92938"/>
    </row>
    <row r="92939" spans="14:14" x14ac:dyDescent="0.25">
      <c r="N92939"/>
    </row>
    <row r="92940" spans="14:14" x14ac:dyDescent="0.25">
      <c r="N92940"/>
    </row>
    <row r="92941" spans="14:14" x14ac:dyDescent="0.25">
      <c r="N92941"/>
    </row>
    <row r="92942" spans="14:14" x14ac:dyDescent="0.25">
      <c r="N92942"/>
    </row>
    <row r="92943" spans="14:14" x14ac:dyDescent="0.25">
      <c r="N92943"/>
    </row>
    <row r="92944" spans="14:14" x14ac:dyDescent="0.25">
      <c r="N92944"/>
    </row>
    <row r="92945" spans="14:14" x14ac:dyDescent="0.25">
      <c r="N92945"/>
    </row>
    <row r="92946" spans="14:14" x14ac:dyDescent="0.25">
      <c r="N92946"/>
    </row>
    <row r="92947" spans="14:14" x14ac:dyDescent="0.25">
      <c r="N92947"/>
    </row>
    <row r="92948" spans="14:14" x14ac:dyDescent="0.25">
      <c r="N92948"/>
    </row>
    <row r="92949" spans="14:14" x14ac:dyDescent="0.25">
      <c r="N92949"/>
    </row>
    <row r="92950" spans="14:14" x14ac:dyDescent="0.25">
      <c r="N92950"/>
    </row>
    <row r="92951" spans="14:14" x14ac:dyDescent="0.25">
      <c r="N92951"/>
    </row>
    <row r="92952" spans="14:14" x14ac:dyDescent="0.25">
      <c r="N92952"/>
    </row>
    <row r="92953" spans="14:14" x14ac:dyDescent="0.25">
      <c r="N92953"/>
    </row>
    <row r="92954" spans="14:14" x14ac:dyDescent="0.25">
      <c r="N92954"/>
    </row>
    <row r="92955" spans="14:14" x14ac:dyDescent="0.25">
      <c r="N92955"/>
    </row>
    <row r="92956" spans="14:14" x14ac:dyDescent="0.25">
      <c r="N92956"/>
    </row>
    <row r="92957" spans="14:14" x14ac:dyDescent="0.25">
      <c r="N92957"/>
    </row>
    <row r="92958" spans="14:14" x14ac:dyDescent="0.25">
      <c r="N92958"/>
    </row>
    <row r="92959" spans="14:14" x14ac:dyDescent="0.25">
      <c r="N92959"/>
    </row>
    <row r="92960" spans="14:14" x14ac:dyDescent="0.25">
      <c r="N92960"/>
    </row>
    <row r="92961" spans="14:14" x14ac:dyDescent="0.25">
      <c r="N92961"/>
    </row>
    <row r="92962" spans="14:14" x14ac:dyDescent="0.25">
      <c r="N92962"/>
    </row>
    <row r="92963" spans="14:14" x14ac:dyDescent="0.25">
      <c r="N92963"/>
    </row>
    <row r="92964" spans="14:14" x14ac:dyDescent="0.25">
      <c r="N92964"/>
    </row>
    <row r="92965" spans="14:14" x14ac:dyDescent="0.25">
      <c r="N92965"/>
    </row>
    <row r="92966" spans="14:14" x14ac:dyDescent="0.25">
      <c r="N92966"/>
    </row>
    <row r="92967" spans="14:14" x14ac:dyDescent="0.25">
      <c r="N92967"/>
    </row>
    <row r="92968" spans="14:14" x14ac:dyDescent="0.25">
      <c r="N92968"/>
    </row>
    <row r="92969" spans="14:14" x14ac:dyDescent="0.25">
      <c r="N92969"/>
    </row>
    <row r="92970" spans="14:14" x14ac:dyDescent="0.25">
      <c r="N92970"/>
    </row>
    <row r="92971" spans="14:14" x14ac:dyDescent="0.25">
      <c r="N92971"/>
    </row>
    <row r="92972" spans="14:14" x14ac:dyDescent="0.25">
      <c r="N92972"/>
    </row>
    <row r="92973" spans="14:14" x14ac:dyDescent="0.25">
      <c r="N92973"/>
    </row>
    <row r="92974" spans="14:14" x14ac:dyDescent="0.25">
      <c r="N92974"/>
    </row>
    <row r="92975" spans="14:14" x14ac:dyDescent="0.25">
      <c r="N92975"/>
    </row>
    <row r="92976" spans="14:14" x14ac:dyDescent="0.25">
      <c r="N92976"/>
    </row>
    <row r="92977" spans="14:14" x14ac:dyDescent="0.25">
      <c r="N92977"/>
    </row>
    <row r="92978" spans="14:14" x14ac:dyDescent="0.25">
      <c r="N92978"/>
    </row>
    <row r="92979" spans="14:14" x14ac:dyDescent="0.25">
      <c r="N92979"/>
    </row>
    <row r="92980" spans="14:14" x14ac:dyDescent="0.25">
      <c r="N92980"/>
    </row>
    <row r="92981" spans="14:14" x14ac:dyDescent="0.25">
      <c r="N92981"/>
    </row>
    <row r="92982" spans="14:14" x14ac:dyDescent="0.25">
      <c r="N92982"/>
    </row>
    <row r="92983" spans="14:14" x14ac:dyDescent="0.25">
      <c r="N92983"/>
    </row>
    <row r="92984" spans="14:14" x14ac:dyDescent="0.25">
      <c r="N92984"/>
    </row>
    <row r="92985" spans="14:14" x14ac:dyDescent="0.25">
      <c r="N92985"/>
    </row>
    <row r="92986" spans="14:14" x14ac:dyDescent="0.25">
      <c r="N92986"/>
    </row>
    <row r="92987" spans="14:14" x14ac:dyDescent="0.25">
      <c r="N92987"/>
    </row>
    <row r="92988" spans="14:14" x14ac:dyDescent="0.25">
      <c r="N92988"/>
    </row>
    <row r="92989" spans="14:14" x14ac:dyDescent="0.25">
      <c r="N92989"/>
    </row>
    <row r="92990" spans="14:14" x14ac:dyDescent="0.25">
      <c r="N92990"/>
    </row>
    <row r="92991" spans="14:14" x14ac:dyDescent="0.25">
      <c r="N92991"/>
    </row>
    <row r="92992" spans="14:14" x14ac:dyDescent="0.25">
      <c r="N92992"/>
    </row>
    <row r="92993" spans="14:14" x14ac:dyDescent="0.25">
      <c r="N92993"/>
    </row>
    <row r="92994" spans="14:14" x14ac:dyDescent="0.25">
      <c r="N92994"/>
    </row>
    <row r="92995" spans="14:14" x14ac:dyDescent="0.25">
      <c r="N92995"/>
    </row>
    <row r="92996" spans="14:14" x14ac:dyDescent="0.25">
      <c r="N92996"/>
    </row>
    <row r="92997" spans="14:14" x14ac:dyDescent="0.25">
      <c r="N92997"/>
    </row>
    <row r="92998" spans="14:14" x14ac:dyDescent="0.25">
      <c r="N92998"/>
    </row>
    <row r="92999" spans="14:14" x14ac:dyDescent="0.25">
      <c r="N92999"/>
    </row>
    <row r="93000" spans="14:14" x14ac:dyDescent="0.25">
      <c r="N93000"/>
    </row>
    <row r="93001" spans="14:14" x14ac:dyDescent="0.25">
      <c r="N93001"/>
    </row>
    <row r="93002" spans="14:14" x14ac:dyDescent="0.25">
      <c r="N93002"/>
    </row>
    <row r="93003" spans="14:14" x14ac:dyDescent="0.25">
      <c r="N93003"/>
    </row>
    <row r="93004" spans="14:14" x14ac:dyDescent="0.25">
      <c r="N93004"/>
    </row>
    <row r="93005" spans="14:14" x14ac:dyDescent="0.25">
      <c r="N93005"/>
    </row>
    <row r="93006" spans="14:14" x14ac:dyDescent="0.25">
      <c r="N93006"/>
    </row>
    <row r="93007" spans="14:14" x14ac:dyDescent="0.25">
      <c r="N93007"/>
    </row>
    <row r="93008" spans="14:14" x14ac:dyDescent="0.25">
      <c r="N93008"/>
    </row>
    <row r="93009" spans="14:14" x14ac:dyDescent="0.25">
      <c r="N93009"/>
    </row>
    <row r="93010" spans="14:14" x14ac:dyDescent="0.25">
      <c r="N93010"/>
    </row>
    <row r="93011" spans="14:14" x14ac:dyDescent="0.25">
      <c r="N93011"/>
    </row>
    <row r="93012" spans="14:14" x14ac:dyDescent="0.25">
      <c r="N93012"/>
    </row>
    <row r="93013" spans="14:14" x14ac:dyDescent="0.25">
      <c r="N93013"/>
    </row>
    <row r="93014" spans="14:14" x14ac:dyDescent="0.25">
      <c r="N93014"/>
    </row>
    <row r="93015" spans="14:14" x14ac:dyDescent="0.25">
      <c r="N93015"/>
    </row>
    <row r="93016" spans="14:14" x14ac:dyDescent="0.25">
      <c r="N93016"/>
    </row>
    <row r="93017" spans="14:14" x14ac:dyDescent="0.25">
      <c r="N93017"/>
    </row>
    <row r="93018" spans="14:14" x14ac:dyDescent="0.25">
      <c r="N93018"/>
    </row>
    <row r="93019" spans="14:14" x14ac:dyDescent="0.25">
      <c r="N93019"/>
    </row>
    <row r="93020" spans="14:14" x14ac:dyDescent="0.25">
      <c r="N93020"/>
    </row>
    <row r="93021" spans="14:14" x14ac:dyDescent="0.25">
      <c r="N93021"/>
    </row>
    <row r="93022" spans="14:14" x14ac:dyDescent="0.25">
      <c r="N93022"/>
    </row>
    <row r="93023" spans="14:14" x14ac:dyDescent="0.25">
      <c r="N93023"/>
    </row>
    <row r="93024" spans="14:14" x14ac:dyDescent="0.25">
      <c r="N93024"/>
    </row>
    <row r="93025" spans="14:14" x14ac:dyDescent="0.25">
      <c r="N93025"/>
    </row>
    <row r="93026" spans="14:14" x14ac:dyDescent="0.25">
      <c r="N93026"/>
    </row>
    <row r="93027" spans="14:14" x14ac:dyDescent="0.25">
      <c r="N93027"/>
    </row>
    <row r="93028" spans="14:14" x14ac:dyDescent="0.25">
      <c r="N93028"/>
    </row>
    <row r="93029" spans="14:14" x14ac:dyDescent="0.25">
      <c r="N93029"/>
    </row>
    <row r="93030" spans="14:14" x14ac:dyDescent="0.25">
      <c r="N93030"/>
    </row>
    <row r="93031" spans="14:14" x14ac:dyDescent="0.25">
      <c r="N93031"/>
    </row>
    <row r="93032" spans="14:14" x14ac:dyDescent="0.25">
      <c r="N93032"/>
    </row>
    <row r="93033" spans="14:14" x14ac:dyDescent="0.25">
      <c r="N93033"/>
    </row>
    <row r="93034" spans="14:14" x14ac:dyDescent="0.25">
      <c r="N93034"/>
    </row>
    <row r="93035" spans="14:14" x14ac:dyDescent="0.25">
      <c r="N93035"/>
    </row>
    <row r="93036" spans="14:14" x14ac:dyDescent="0.25">
      <c r="N93036"/>
    </row>
    <row r="93037" spans="14:14" x14ac:dyDescent="0.25">
      <c r="N93037"/>
    </row>
    <row r="93038" spans="14:14" x14ac:dyDescent="0.25">
      <c r="N93038"/>
    </row>
    <row r="93039" spans="14:14" x14ac:dyDescent="0.25">
      <c r="N93039"/>
    </row>
    <row r="93040" spans="14:14" x14ac:dyDescent="0.25">
      <c r="N93040"/>
    </row>
    <row r="93041" spans="14:14" x14ac:dyDescent="0.25">
      <c r="N93041"/>
    </row>
    <row r="93042" spans="14:14" x14ac:dyDescent="0.25">
      <c r="N93042"/>
    </row>
    <row r="93043" spans="14:14" x14ac:dyDescent="0.25">
      <c r="N93043"/>
    </row>
    <row r="93044" spans="14:14" x14ac:dyDescent="0.25">
      <c r="N93044"/>
    </row>
    <row r="93045" spans="14:14" x14ac:dyDescent="0.25">
      <c r="N93045"/>
    </row>
    <row r="93046" spans="14:14" x14ac:dyDescent="0.25">
      <c r="N93046"/>
    </row>
    <row r="93047" spans="14:14" x14ac:dyDescent="0.25">
      <c r="N93047"/>
    </row>
    <row r="93048" spans="14:14" x14ac:dyDescent="0.25">
      <c r="N93048"/>
    </row>
    <row r="93049" spans="14:14" x14ac:dyDescent="0.25">
      <c r="N93049"/>
    </row>
    <row r="93050" spans="14:14" x14ac:dyDescent="0.25">
      <c r="N93050"/>
    </row>
    <row r="93051" spans="14:14" x14ac:dyDescent="0.25">
      <c r="N93051"/>
    </row>
    <row r="93052" spans="14:14" x14ac:dyDescent="0.25">
      <c r="N93052"/>
    </row>
    <row r="93053" spans="14:14" x14ac:dyDescent="0.25">
      <c r="N93053"/>
    </row>
    <row r="93054" spans="14:14" x14ac:dyDescent="0.25">
      <c r="N93054"/>
    </row>
    <row r="93055" spans="14:14" x14ac:dyDescent="0.25">
      <c r="N93055"/>
    </row>
    <row r="93056" spans="14:14" x14ac:dyDescent="0.25">
      <c r="N93056"/>
    </row>
    <row r="93057" spans="14:14" x14ac:dyDescent="0.25">
      <c r="N93057"/>
    </row>
    <row r="93058" spans="14:14" x14ac:dyDescent="0.25">
      <c r="N93058"/>
    </row>
    <row r="93059" spans="14:14" x14ac:dyDescent="0.25">
      <c r="N93059"/>
    </row>
    <row r="93060" spans="14:14" x14ac:dyDescent="0.25">
      <c r="N93060"/>
    </row>
    <row r="93061" spans="14:14" x14ac:dyDescent="0.25">
      <c r="N93061"/>
    </row>
    <row r="93062" spans="14:14" x14ac:dyDescent="0.25">
      <c r="N93062"/>
    </row>
    <row r="93063" spans="14:14" x14ac:dyDescent="0.25">
      <c r="N93063"/>
    </row>
    <row r="93064" spans="14:14" x14ac:dyDescent="0.25">
      <c r="N93064"/>
    </row>
    <row r="93065" spans="14:14" x14ac:dyDescent="0.25">
      <c r="N93065"/>
    </row>
    <row r="93066" spans="14:14" x14ac:dyDescent="0.25">
      <c r="N93066"/>
    </row>
    <row r="93067" spans="14:14" x14ac:dyDescent="0.25">
      <c r="N93067"/>
    </row>
    <row r="93068" spans="14:14" x14ac:dyDescent="0.25">
      <c r="N93068"/>
    </row>
    <row r="93069" spans="14:14" x14ac:dyDescent="0.25">
      <c r="N93069"/>
    </row>
    <row r="93070" spans="14:14" x14ac:dyDescent="0.25">
      <c r="N93070"/>
    </row>
    <row r="93071" spans="14:14" x14ac:dyDescent="0.25">
      <c r="N93071"/>
    </row>
    <row r="93072" spans="14:14" x14ac:dyDescent="0.25">
      <c r="N93072"/>
    </row>
    <row r="93073" spans="14:14" x14ac:dyDescent="0.25">
      <c r="N93073"/>
    </row>
    <row r="93074" spans="14:14" x14ac:dyDescent="0.25">
      <c r="N93074"/>
    </row>
    <row r="93075" spans="14:14" x14ac:dyDescent="0.25">
      <c r="N93075"/>
    </row>
    <row r="93076" spans="14:14" x14ac:dyDescent="0.25">
      <c r="N93076"/>
    </row>
    <row r="93077" spans="14:14" x14ac:dyDescent="0.25">
      <c r="N93077"/>
    </row>
    <row r="93078" spans="14:14" x14ac:dyDescent="0.25">
      <c r="N93078"/>
    </row>
    <row r="93079" spans="14:14" x14ac:dyDescent="0.25">
      <c r="N93079"/>
    </row>
    <row r="93080" spans="14:14" x14ac:dyDescent="0.25">
      <c r="N93080"/>
    </row>
    <row r="93081" spans="14:14" x14ac:dyDescent="0.25">
      <c r="N93081"/>
    </row>
    <row r="93082" spans="14:14" x14ac:dyDescent="0.25">
      <c r="N93082"/>
    </row>
    <row r="93083" spans="14:14" x14ac:dyDescent="0.25">
      <c r="N93083"/>
    </row>
    <row r="93084" spans="14:14" x14ac:dyDescent="0.25">
      <c r="N93084"/>
    </row>
    <row r="93085" spans="14:14" x14ac:dyDescent="0.25">
      <c r="N93085"/>
    </row>
    <row r="93086" spans="14:14" x14ac:dyDescent="0.25">
      <c r="N93086"/>
    </row>
    <row r="93087" spans="14:14" x14ac:dyDescent="0.25">
      <c r="N93087"/>
    </row>
    <row r="93088" spans="14:14" x14ac:dyDescent="0.25">
      <c r="N93088"/>
    </row>
    <row r="93089" spans="14:14" x14ac:dyDescent="0.25">
      <c r="N93089"/>
    </row>
    <row r="93090" spans="14:14" x14ac:dyDescent="0.25">
      <c r="N93090"/>
    </row>
    <row r="93091" spans="14:14" x14ac:dyDescent="0.25">
      <c r="N93091"/>
    </row>
    <row r="93092" spans="14:14" x14ac:dyDescent="0.25">
      <c r="N93092"/>
    </row>
    <row r="93093" spans="14:14" x14ac:dyDescent="0.25">
      <c r="N93093"/>
    </row>
    <row r="93094" spans="14:14" x14ac:dyDescent="0.25">
      <c r="N93094"/>
    </row>
    <row r="93095" spans="14:14" x14ac:dyDescent="0.25">
      <c r="N93095"/>
    </row>
    <row r="93096" spans="14:14" x14ac:dyDescent="0.25">
      <c r="N93096"/>
    </row>
    <row r="93097" spans="14:14" x14ac:dyDescent="0.25">
      <c r="N93097"/>
    </row>
    <row r="93098" spans="14:14" x14ac:dyDescent="0.25">
      <c r="N93098"/>
    </row>
    <row r="93099" spans="14:14" x14ac:dyDescent="0.25">
      <c r="N93099"/>
    </row>
    <row r="93100" spans="14:14" x14ac:dyDescent="0.25">
      <c r="N93100"/>
    </row>
    <row r="93101" spans="14:14" x14ac:dyDescent="0.25">
      <c r="N93101"/>
    </row>
    <row r="93102" spans="14:14" x14ac:dyDescent="0.25">
      <c r="N93102"/>
    </row>
    <row r="93103" spans="14:14" x14ac:dyDescent="0.25">
      <c r="N93103"/>
    </row>
    <row r="93104" spans="14:14" x14ac:dyDescent="0.25">
      <c r="N93104"/>
    </row>
    <row r="93105" spans="14:14" x14ac:dyDescent="0.25">
      <c r="N93105"/>
    </row>
    <row r="93106" spans="14:14" x14ac:dyDescent="0.25">
      <c r="N93106"/>
    </row>
    <row r="93107" spans="14:14" x14ac:dyDescent="0.25">
      <c r="N93107"/>
    </row>
    <row r="93108" spans="14:14" x14ac:dyDescent="0.25">
      <c r="N93108"/>
    </row>
    <row r="93109" spans="14:14" x14ac:dyDescent="0.25">
      <c r="N93109"/>
    </row>
    <row r="93110" spans="14:14" x14ac:dyDescent="0.25">
      <c r="N93110"/>
    </row>
    <row r="93111" spans="14:14" x14ac:dyDescent="0.25">
      <c r="N93111"/>
    </row>
    <row r="93112" spans="14:14" x14ac:dyDescent="0.25">
      <c r="N93112"/>
    </row>
    <row r="93113" spans="14:14" x14ac:dyDescent="0.25">
      <c r="N93113"/>
    </row>
    <row r="93114" spans="14:14" x14ac:dyDescent="0.25">
      <c r="N93114"/>
    </row>
    <row r="93115" spans="14:14" x14ac:dyDescent="0.25">
      <c r="N93115"/>
    </row>
    <row r="93116" spans="14:14" x14ac:dyDescent="0.25">
      <c r="N93116"/>
    </row>
    <row r="93117" spans="14:14" x14ac:dyDescent="0.25">
      <c r="N93117"/>
    </row>
    <row r="93118" spans="14:14" x14ac:dyDescent="0.25">
      <c r="N93118"/>
    </row>
    <row r="93119" spans="14:14" x14ac:dyDescent="0.25">
      <c r="N93119"/>
    </row>
    <row r="93120" spans="14:14" x14ac:dyDescent="0.25">
      <c r="N93120"/>
    </row>
    <row r="93121" spans="14:14" x14ac:dyDescent="0.25">
      <c r="N93121"/>
    </row>
    <row r="93122" spans="14:14" x14ac:dyDescent="0.25">
      <c r="N93122"/>
    </row>
    <row r="93123" spans="14:14" x14ac:dyDescent="0.25">
      <c r="N93123"/>
    </row>
    <row r="93124" spans="14:14" x14ac:dyDescent="0.25">
      <c r="N93124"/>
    </row>
    <row r="93125" spans="14:14" x14ac:dyDescent="0.25">
      <c r="N93125"/>
    </row>
    <row r="93126" spans="14:14" x14ac:dyDescent="0.25">
      <c r="N93126"/>
    </row>
    <row r="93127" spans="14:14" x14ac:dyDescent="0.25">
      <c r="N93127"/>
    </row>
    <row r="93128" spans="14:14" x14ac:dyDescent="0.25">
      <c r="N93128"/>
    </row>
    <row r="93129" spans="14:14" x14ac:dyDescent="0.25">
      <c r="N93129"/>
    </row>
    <row r="93130" spans="14:14" x14ac:dyDescent="0.25">
      <c r="N93130"/>
    </row>
    <row r="93131" spans="14:14" x14ac:dyDescent="0.25">
      <c r="N93131"/>
    </row>
    <row r="93132" spans="14:14" x14ac:dyDescent="0.25">
      <c r="N93132"/>
    </row>
    <row r="93133" spans="14:14" x14ac:dyDescent="0.25">
      <c r="N93133"/>
    </row>
    <row r="93134" spans="14:14" x14ac:dyDescent="0.25">
      <c r="N93134"/>
    </row>
    <row r="93135" spans="14:14" x14ac:dyDescent="0.25">
      <c r="N93135"/>
    </row>
    <row r="93136" spans="14:14" x14ac:dyDescent="0.25">
      <c r="N93136"/>
    </row>
    <row r="93137" spans="14:14" x14ac:dyDescent="0.25">
      <c r="N93137"/>
    </row>
    <row r="93138" spans="14:14" x14ac:dyDescent="0.25">
      <c r="N93138"/>
    </row>
    <row r="93139" spans="14:14" x14ac:dyDescent="0.25">
      <c r="N93139"/>
    </row>
    <row r="93140" spans="14:14" x14ac:dyDescent="0.25">
      <c r="N93140"/>
    </row>
    <row r="93141" spans="14:14" x14ac:dyDescent="0.25">
      <c r="N93141"/>
    </row>
    <row r="93142" spans="14:14" x14ac:dyDescent="0.25">
      <c r="N93142"/>
    </row>
    <row r="93143" spans="14:14" x14ac:dyDescent="0.25">
      <c r="N93143"/>
    </row>
    <row r="93144" spans="14:14" x14ac:dyDescent="0.25">
      <c r="N93144"/>
    </row>
    <row r="93145" spans="14:14" x14ac:dyDescent="0.25">
      <c r="N93145"/>
    </row>
    <row r="93146" spans="14:14" x14ac:dyDescent="0.25">
      <c r="N93146"/>
    </row>
    <row r="93147" spans="14:14" x14ac:dyDescent="0.25">
      <c r="N93147"/>
    </row>
    <row r="93148" spans="14:14" x14ac:dyDescent="0.25">
      <c r="N93148"/>
    </row>
    <row r="93149" spans="14:14" x14ac:dyDescent="0.25">
      <c r="N93149"/>
    </row>
    <row r="93150" spans="14:14" x14ac:dyDescent="0.25">
      <c r="N93150"/>
    </row>
    <row r="93151" spans="14:14" x14ac:dyDescent="0.25">
      <c r="N93151"/>
    </row>
    <row r="93152" spans="14:14" x14ac:dyDescent="0.25">
      <c r="N93152"/>
    </row>
    <row r="93153" spans="14:14" x14ac:dyDescent="0.25">
      <c r="N93153"/>
    </row>
    <row r="93154" spans="14:14" x14ac:dyDescent="0.25">
      <c r="N93154"/>
    </row>
    <row r="93155" spans="14:14" x14ac:dyDescent="0.25">
      <c r="N93155"/>
    </row>
    <row r="93156" spans="14:14" x14ac:dyDescent="0.25">
      <c r="N93156"/>
    </row>
    <row r="93157" spans="14:14" x14ac:dyDescent="0.25">
      <c r="N93157"/>
    </row>
    <row r="93158" spans="14:14" x14ac:dyDescent="0.25">
      <c r="N93158"/>
    </row>
    <row r="93159" spans="14:14" x14ac:dyDescent="0.25">
      <c r="N93159"/>
    </row>
    <row r="93160" spans="14:14" x14ac:dyDescent="0.25">
      <c r="N93160"/>
    </row>
    <row r="93161" spans="14:14" x14ac:dyDescent="0.25">
      <c r="N93161"/>
    </row>
    <row r="93162" spans="14:14" x14ac:dyDescent="0.25">
      <c r="N93162"/>
    </row>
    <row r="93163" spans="14:14" x14ac:dyDescent="0.25">
      <c r="N93163"/>
    </row>
    <row r="93164" spans="14:14" x14ac:dyDescent="0.25">
      <c r="N93164"/>
    </row>
    <row r="93165" spans="14:14" x14ac:dyDescent="0.25">
      <c r="N93165"/>
    </row>
    <row r="93166" spans="14:14" x14ac:dyDescent="0.25">
      <c r="N93166"/>
    </row>
    <row r="93167" spans="14:14" x14ac:dyDescent="0.25">
      <c r="N93167"/>
    </row>
    <row r="93168" spans="14:14" x14ac:dyDescent="0.25">
      <c r="N93168"/>
    </row>
    <row r="93169" spans="14:14" x14ac:dyDescent="0.25">
      <c r="N93169"/>
    </row>
    <row r="93170" spans="14:14" x14ac:dyDescent="0.25">
      <c r="N93170"/>
    </row>
    <row r="93171" spans="14:14" x14ac:dyDescent="0.25">
      <c r="N93171"/>
    </row>
    <row r="93172" spans="14:14" x14ac:dyDescent="0.25">
      <c r="N93172"/>
    </row>
    <row r="93173" spans="14:14" x14ac:dyDescent="0.25">
      <c r="N93173"/>
    </row>
    <row r="93174" spans="14:14" x14ac:dyDescent="0.25">
      <c r="N93174"/>
    </row>
    <row r="93175" spans="14:14" x14ac:dyDescent="0.25">
      <c r="N93175"/>
    </row>
    <row r="93176" spans="14:14" x14ac:dyDescent="0.25">
      <c r="N93176"/>
    </row>
    <row r="93177" spans="14:14" x14ac:dyDescent="0.25">
      <c r="N93177"/>
    </row>
    <row r="93178" spans="14:14" x14ac:dyDescent="0.25">
      <c r="N93178"/>
    </row>
    <row r="93179" spans="14:14" x14ac:dyDescent="0.25">
      <c r="N93179"/>
    </row>
    <row r="93180" spans="14:14" x14ac:dyDescent="0.25">
      <c r="N93180"/>
    </row>
    <row r="93181" spans="14:14" x14ac:dyDescent="0.25">
      <c r="N93181"/>
    </row>
    <row r="93182" spans="14:14" x14ac:dyDescent="0.25">
      <c r="N93182"/>
    </row>
    <row r="93183" spans="14:14" x14ac:dyDescent="0.25">
      <c r="N93183"/>
    </row>
    <row r="93184" spans="14:14" x14ac:dyDescent="0.25">
      <c r="N93184"/>
    </row>
    <row r="93185" spans="14:14" x14ac:dyDescent="0.25">
      <c r="N93185"/>
    </row>
    <row r="93186" spans="14:14" x14ac:dyDescent="0.25">
      <c r="N93186"/>
    </row>
    <row r="93187" spans="14:14" x14ac:dyDescent="0.25">
      <c r="N93187"/>
    </row>
    <row r="93188" spans="14:14" x14ac:dyDescent="0.25">
      <c r="N93188"/>
    </row>
    <row r="93189" spans="14:14" x14ac:dyDescent="0.25">
      <c r="N93189"/>
    </row>
    <row r="93190" spans="14:14" x14ac:dyDescent="0.25">
      <c r="N93190"/>
    </row>
    <row r="93191" spans="14:14" x14ac:dyDescent="0.25">
      <c r="N93191"/>
    </row>
    <row r="93192" spans="14:14" x14ac:dyDescent="0.25">
      <c r="N93192"/>
    </row>
    <row r="93193" spans="14:14" x14ac:dyDescent="0.25">
      <c r="N93193"/>
    </row>
    <row r="93194" spans="14:14" x14ac:dyDescent="0.25">
      <c r="N93194"/>
    </row>
    <row r="93195" spans="14:14" x14ac:dyDescent="0.25">
      <c r="N93195"/>
    </row>
    <row r="93196" spans="14:14" x14ac:dyDescent="0.25">
      <c r="N93196"/>
    </row>
    <row r="93197" spans="14:14" x14ac:dyDescent="0.25">
      <c r="N93197"/>
    </row>
    <row r="93198" spans="14:14" x14ac:dyDescent="0.25">
      <c r="N93198"/>
    </row>
    <row r="93199" spans="14:14" x14ac:dyDescent="0.25">
      <c r="N93199"/>
    </row>
    <row r="93200" spans="14:14" x14ac:dyDescent="0.25">
      <c r="N93200"/>
    </row>
    <row r="93201" spans="14:14" x14ac:dyDescent="0.25">
      <c r="N93201"/>
    </row>
    <row r="93202" spans="14:14" x14ac:dyDescent="0.25">
      <c r="N93202"/>
    </row>
    <row r="93203" spans="14:14" x14ac:dyDescent="0.25">
      <c r="N93203"/>
    </row>
    <row r="93204" spans="14:14" x14ac:dyDescent="0.25">
      <c r="N93204"/>
    </row>
    <row r="93205" spans="14:14" x14ac:dyDescent="0.25">
      <c r="N93205"/>
    </row>
    <row r="93206" spans="14:14" x14ac:dyDescent="0.25">
      <c r="N93206"/>
    </row>
    <row r="93207" spans="14:14" x14ac:dyDescent="0.25">
      <c r="N93207"/>
    </row>
    <row r="93208" spans="14:14" x14ac:dyDescent="0.25">
      <c r="N93208"/>
    </row>
    <row r="93209" spans="14:14" x14ac:dyDescent="0.25">
      <c r="N93209"/>
    </row>
    <row r="93210" spans="14:14" x14ac:dyDescent="0.25">
      <c r="N93210"/>
    </row>
    <row r="93211" spans="14:14" x14ac:dyDescent="0.25">
      <c r="N93211"/>
    </row>
    <row r="93212" spans="14:14" x14ac:dyDescent="0.25">
      <c r="N93212"/>
    </row>
    <row r="93213" spans="14:14" x14ac:dyDescent="0.25">
      <c r="N93213"/>
    </row>
    <row r="93214" spans="14:14" x14ac:dyDescent="0.25">
      <c r="N93214"/>
    </row>
    <row r="93215" spans="14:14" x14ac:dyDescent="0.25">
      <c r="N93215"/>
    </row>
    <row r="93216" spans="14:14" x14ac:dyDescent="0.25">
      <c r="N93216"/>
    </row>
    <row r="93217" spans="14:14" x14ac:dyDescent="0.25">
      <c r="N93217"/>
    </row>
    <row r="93218" spans="14:14" x14ac:dyDescent="0.25">
      <c r="N93218"/>
    </row>
    <row r="93219" spans="14:14" x14ac:dyDescent="0.25">
      <c r="N93219"/>
    </row>
    <row r="93220" spans="14:14" x14ac:dyDescent="0.25">
      <c r="N93220"/>
    </row>
    <row r="93221" spans="14:14" x14ac:dyDescent="0.25">
      <c r="N93221"/>
    </row>
    <row r="93222" spans="14:14" x14ac:dyDescent="0.25">
      <c r="N93222"/>
    </row>
    <row r="93223" spans="14:14" x14ac:dyDescent="0.25">
      <c r="N93223"/>
    </row>
    <row r="93224" spans="14:14" x14ac:dyDescent="0.25">
      <c r="N93224"/>
    </row>
    <row r="93225" spans="14:14" x14ac:dyDescent="0.25">
      <c r="N93225"/>
    </row>
    <row r="93226" spans="14:14" x14ac:dyDescent="0.25">
      <c r="N93226"/>
    </row>
    <row r="93227" spans="14:14" x14ac:dyDescent="0.25">
      <c r="N93227"/>
    </row>
    <row r="93228" spans="14:14" x14ac:dyDescent="0.25">
      <c r="N93228"/>
    </row>
    <row r="93229" spans="14:14" x14ac:dyDescent="0.25">
      <c r="N93229"/>
    </row>
    <row r="93230" spans="14:14" x14ac:dyDescent="0.25">
      <c r="N93230"/>
    </row>
    <row r="93231" spans="14:14" x14ac:dyDescent="0.25">
      <c r="N93231"/>
    </row>
    <row r="93232" spans="14:14" x14ac:dyDescent="0.25">
      <c r="N93232"/>
    </row>
    <row r="93233" spans="14:14" x14ac:dyDescent="0.25">
      <c r="N93233"/>
    </row>
    <row r="93234" spans="14:14" x14ac:dyDescent="0.25">
      <c r="N93234"/>
    </row>
    <row r="93235" spans="14:14" x14ac:dyDescent="0.25">
      <c r="N93235"/>
    </row>
    <row r="93236" spans="14:14" x14ac:dyDescent="0.25">
      <c r="N93236"/>
    </row>
    <row r="93237" spans="14:14" x14ac:dyDescent="0.25">
      <c r="N93237"/>
    </row>
    <row r="93238" spans="14:14" x14ac:dyDescent="0.25">
      <c r="N93238"/>
    </row>
    <row r="93239" spans="14:14" x14ac:dyDescent="0.25">
      <c r="N93239"/>
    </row>
    <row r="93240" spans="14:14" x14ac:dyDescent="0.25">
      <c r="N93240"/>
    </row>
    <row r="93241" spans="14:14" x14ac:dyDescent="0.25">
      <c r="N93241"/>
    </row>
    <row r="93242" spans="14:14" x14ac:dyDescent="0.25">
      <c r="N93242"/>
    </row>
    <row r="93243" spans="14:14" x14ac:dyDescent="0.25">
      <c r="N93243"/>
    </row>
    <row r="93244" spans="14:14" x14ac:dyDescent="0.25">
      <c r="N93244"/>
    </row>
    <row r="93245" spans="14:14" x14ac:dyDescent="0.25">
      <c r="N93245"/>
    </row>
    <row r="93246" spans="14:14" x14ac:dyDescent="0.25">
      <c r="N93246"/>
    </row>
    <row r="93247" spans="14:14" x14ac:dyDescent="0.25">
      <c r="N93247"/>
    </row>
    <row r="93248" spans="14:14" x14ac:dyDescent="0.25">
      <c r="N93248"/>
    </row>
    <row r="93249" spans="14:14" x14ac:dyDescent="0.25">
      <c r="N93249"/>
    </row>
    <row r="93250" spans="14:14" x14ac:dyDescent="0.25">
      <c r="N93250"/>
    </row>
    <row r="93251" spans="14:14" x14ac:dyDescent="0.25">
      <c r="N93251"/>
    </row>
    <row r="93252" spans="14:14" x14ac:dyDescent="0.25">
      <c r="N93252"/>
    </row>
    <row r="93253" spans="14:14" x14ac:dyDescent="0.25">
      <c r="N93253"/>
    </row>
    <row r="93254" spans="14:14" x14ac:dyDescent="0.25">
      <c r="N93254"/>
    </row>
    <row r="93255" spans="14:14" x14ac:dyDescent="0.25">
      <c r="N93255"/>
    </row>
    <row r="93256" spans="14:14" x14ac:dyDescent="0.25">
      <c r="N93256"/>
    </row>
    <row r="93257" spans="14:14" x14ac:dyDescent="0.25">
      <c r="N93257"/>
    </row>
    <row r="93258" spans="14:14" x14ac:dyDescent="0.25">
      <c r="N93258"/>
    </row>
    <row r="93259" spans="14:14" x14ac:dyDescent="0.25">
      <c r="N93259"/>
    </row>
    <row r="93260" spans="14:14" x14ac:dyDescent="0.25">
      <c r="N93260"/>
    </row>
    <row r="93261" spans="14:14" x14ac:dyDescent="0.25">
      <c r="N93261"/>
    </row>
    <row r="93262" spans="14:14" x14ac:dyDescent="0.25">
      <c r="N93262"/>
    </row>
    <row r="93263" spans="14:14" x14ac:dyDescent="0.25">
      <c r="N93263"/>
    </row>
    <row r="93264" spans="14:14" x14ac:dyDescent="0.25">
      <c r="N93264"/>
    </row>
    <row r="93265" spans="14:14" x14ac:dyDescent="0.25">
      <c r="N93265"/>
    </row>
    <row r="93266" spans="14:14" x14ac:dyDescent="0.25">
      <c r="N93266"/>
    </row>
    <row r="93267" spans="14:14" x14ac:dyDescent="0.25">
      <c r="N93267"/>
    </row>
    <row r="93268" spans="14:14" x14ac:dyDescent="0.25">
      <c r="N93268"/>
    </row>
    <row r="93269" spans="14:14" x14ac:dyDescent="0.25">
      <c r="N93269"/>
    </row>
    <row r="93270" spans="14:14" x14ac:dyDescent="0.25">
      <c r="N93270"/>
    </row>
    <row r="93271" spans="14:14" x14ac:dyDescent="0.25">
      <c r="N93271"/>
    </row>
    <row r="93272" spans="14:14" x14ac:dyDescent="0.25">
      <c r="N93272"/>
    </row>
    <row r="93273" spans="14:14" x14ac:dyDescent="0.25">
      <c r="N93273"/>
    </row>
    <row r="93274" spans="14:14" x14ac:dyDescent="0.25">
      <c r="N93274"/>
    </row>
    <row r="93275" spans="14:14" x14ac:dyDescent="0.25">
      <c r="N93275"/>
    </row>
    <row r="93276" spans="14:14" x14ac:dyDescent="0.25">
      <c r="N93276"/>
    </row>
    <row r="93277" spans="14:14" x14ac:dyDescent="0.25">
      <c r="N93277"/>
    </row>
    <row r="93278" spans="14:14" x14ac:dyDescent="0.25">
      <c r="N93278"/>
    </row>
    <row r="93279" spans="14:14" x14ac:dyDescent="0.25">
      <c r="N93279"/>
    </row>
    <row r="93280" spans="14:14" x14ac:dyDescent="0.25">
      <c r="N93280"/>
    </row>
    <row r="93281" spans="14:14" x14ac:dyDescent="0.25">
      <c r="N93281"/>
    </row>
    <row r="93282" spans="14:14" x14ac:dyDescent="0.25">
      <c r="N93282"/>
    </row>
    <row r="93283" spans="14:14" x14ac:dyDescent="0.25">
      <c r="N93283"/>
    </row>
    <row r="93284" spans="14:14" x14ac:dyDescent="0.25">
      <c r="N93284"/>
    </row>
    <row r="93285" spans="14:14" x14ac:dyDescent="0.25">
      <c r="N93285"/>
    </row>
    <row r="93286" spans="14:14" x14ac:dyDescent="0.25">
      <c r="N93286"/>
    </row>
    <row r="93287" spans="14:14" x14ac:dyDescent="0.25">
      <c r="N93287"/>
    </row>
    <row r="93288" spans="14:14" x14ac:dyDescent="0.25">
      <c r="N93288"/>
    </row>
    <row r="93289" spans="14:14" x14ac:dyDescent="0.25">
      <c r="N93289"/>
    </row>
    <row r="93290" spans="14:14" x14ac:dyDescent="0.25">
      <c r="N93290"/>
    </row>
    <row r="93291" spans="14:14" x14ac:dyDescent="0.25">
      <c r="N93291"/>
    </row>
    <row r="93292" spans="14:14" x14ac:dyDescent="0.25">
      <c r="N93292"/>
    </row>
    <row r="93293" spans="14:14" x14ac:dyDescent="0.25">
      <c r="N93293"/>
    </row>
    <row r="93294" spans="14:14" x14ac:dyDescent="0.25">
      <c r="N93294"/>
    </row>
    <row r="93295" spans="14:14" x14ac:dyDescent="0.25">
      <c r="N93295"/>
    </row>
    <row r="93296" spans="14:14" x14ac:dyDescent="0.25">
      <c r="N93296"/>
    </row>
    <row r="93297" spans="14:14" x14ac:dyDescent="0.25">
      <c r="N93297"/>
    </row>
    <row r="93298" spans="14:14" x14ac:dyDescent="0.25">
      <c r="N93298"/>
    </row>
    <row r="93299" spans="14:14" x14ac:dyDescent="0.25">
      <c r="N93299"/>
    </row>
    <row r="93300" spans="14:14" x14ac:dyDescent="0.25">
      <c r="N93300"/>
    </row>
    <row r="93301" spans="14:14" x14ac:dyDescent="0.25">
      <c r="N93301"/>
    </row>
    <row r="93302" spans="14:14" x14ac:dyDescent="0.25">
      <c r="N93302"/>
    </row>
    <row r="93303" spans="14:14" x14ac:dyDescent="0.25">
      <c r="N93303"/>
    </row>
    <row r="93304" spans="14:14" x14ac:dyDescent="0.25">
      <c r="N93304"/>
    </row>
    <row r="93305" spans="14:14" x14ac:dyDescent="0.25">
      <c r="N93305"/>
    </row>
    <row r="93306" spans="14:14" x14ac:dyDescent="0.25">
      <c r="N93306"/>
    </row>
    <row r="93307" spans="14:14" x14ac:dyDescent="0.25">
      <c r="N93307"/>
    </row>
    <row r="93308" spans="14:14" x14ac:dyDescent="0.25">
      <c r="N93308"/>
    </row>
    <row r="93309" spans="14:14" x14ac:dyDescent="0.25">
      <c r="N93309"/>
    </row>
    <row r="93310" spans="14:14" x14ac:dyDescent="0.25">
      <c r="N93310"/>
    </row>
    <row r="93311" spans="14:14" x14ac:dyDescent="0.25">
      <c r="N93311"/>
    </row>
    <row r="93312" spans="14:14" x14ac:dyDescent="0.25">
      <c r="N93312"/>
    </row>
    <row r="93313" spans="14:14" x14ac:dyDescent="0.25">
      <c r="N93313"/>
    </row>
    <row r="93314" spans="14:14" x14ac:dyDescent="0.25">
      <c r="N93314"/>
    </row>
    <row r="93315" spans="14:14" x14ac:dyDescent="0.25">
      <c r="N93315"/>
    </row>
    <row r="93316" spans="14:14" x14ac:dyDescent="0.25">
      <c r="N93316"/>
    </row>
    <row r="93317" spans="14:14" x14ac:dyDescent="0.25">
      <c r="N93317"/>
    </row>
    <row r="93318" spans="14:14" x14ac:dyDescent="0.25">
      <c r="N93318"/>
    </row>
    <row r="93319" spans="14:14" x14ac:dyDescent="0.25">
      <c r="N93319"/>
    </row>
    <row r="93320" spans="14:14" x14ac:dyDescent="0.25">
      <c r="N93320"/>
    </row>
    <row r="93321" spans="14:14" x14ac:dyDescent="0.25">
      <c r="N93321"/>
    </row>
    <row r="93322" spans="14:14" x14ac:dyDescent="0.25">
      <c r="N93322"/>
    </row>
    <row r="93323" spans="14:14" x14ac:dyDescent="0.25">
      <c r="N93323"/>
    </row>
    <row r="93324" spans="14:14" x14ac:dyDescent="0.25">
      <c r="N93324"/>
    </row>
    <row r="93325" spans="14:14" x14ac:dyDescent="0.25">
      <c r="N93325"/>
    </row>
    <row r="93326" spans="14:14" x14ac:dyDescent="0.25">
      <c r="N93326"/>
    </row>
    <row r="93327" spans="14:14" x14ac:dyDescent="0.25">
      <c r="N93327"/>
    </row>
    <row r="93328" spans="14:14" x14ac:dyDescent="0.25">
      <c r="N93328"/>
    </row>
    <row r="93329" spans="14:14" x14ac:dyDescent="0.25">
      <c r="N93329"/>
    </row>
    <row r="93330" spans="14:14" x14ac:dyDescent="0.25">
      <c r="N93330"/>
    </row>
    <row r="93331" spans="14:14" x14ac:dyDescent="0.25">
      <c r="N93331"/>
    </row>
    <row r="93332" spans="14:14" x14ac:dyDescent="0.25">
      <c r="N93332"/>
    </row>
    <row r="93333" spans="14:14" x14ac:dyDescent="0.25">
      <c r="N93333"/>
    </row>
    <row r="93334" spans="14:14" x14ac:dyDescent="0.25">
      <c r="N93334"/>
    </row>
    <row r="93335" spans="14:14" x14ac:dyDescent="0.25">
      <c r="N93335"/>
    </row>
    <row r="93336" spans="14:14" x14ac:dyDescent="0.25">
      <c r="N93336"/>
    </row>
    <row r="93337" spans="14:14" x14ac:dyDescent="0.25">
      <c r="N93337"/>
    </row>
    <row r="93338" spans="14:14" x14ac:dyDescent="0.25">
      <c r="N93338"/>
    </row>
    <row r="93339" spans="14:14" x14ac:dyDescent="0.25">
      <c r="N93339"/>
    </row>
    <row r="93340" spans="14:14" x14ac:dyDescent="0.25">
      <c r="N93340"/>
    </row>
    <row r="93341" spans="14:14" x14ac:dyDescent="0.25">
      <c r="N93341"/>
    </row>
    <row r="93342" spans="14:14" x14ac:dyDescent="0.25">
      <c r="N93342"/>
    </row>
    <row r="93343" spans="14:14" x14ac:dyDescent="0.25">
      <c r="N93343"/>
    </row>
    <row r="93344" spans="14:14" x14ac:dyDescent="0.25">
      <c r="N93344"/>
    </row>
    <row r="93345" spans="14:14" x14ac:dyDescent="0.25">
      <c r="N93345"/>
    </row>
    <row r="93346" spans="14:14" x14ac:dyDescent="0.25">
      <c r="N93346"/>
    </row>
    <row r="93347" spans="14:14" x14ac:dyDescent="0.25">
      <c r="N93347"/>
    </row>
    <row r="93348" spans="14:14" x14ac:dyDescent="0.25">
      <c r="N93348"/>
    </row>
    <row r="93349" spans="14:14" x14ac:dyDescent="0.25">
      <c r="N93349"/>
    </row>
    <row r="93350" spans="14:14" x14ac:dyDescent="0.25">
      <c r="N93350"/>
    </row>
    <row r="93351" spans="14:14" x14ac:dyDescent="0.25">
      <c r="N93351"/>
    </row>
    <row r="93352" spans="14:14" x14ac:dyDescent="0.25">
      <c r="N93352"/>
    </row>
    <row r="93353" spans="14:14" x14ac:dyDescent="0.25">
      <c r="N93353"/>
    </row>
    <row r="93354" spans="14:14" x14ac:dyDescent="0.25">
      <c r="N93354"/>
    </row>
    <row r="93355" spans="14:14" x14ac:dyDescent="0.25">
      <c r="N93355"/>
    </row>
    <row r="93356" spans="14:14" x14ac:dyDescent="0.25">
      <c r="N93356"/>
    </row>
    <row r="93357" spans="14:14" x14ac:dyDescent="0.25">
      <c r="N93357"/>
    </row>
    <row r="93358" spans="14:14" x14ac:dyDescent="0.25">
      <c r="N93358"/>
    </row>
    <row r="93359" spans="14:14" x14ac:dyDescent="0.25">
      <c r="N93359"/>
    </row>
    <row r="93360" spans="14:14" x14ac:dyDescent="0.25">
      <c r="N93360"/>
    </row>
    <row r="93361" spans="14:14" x14ac:dyDescent="0.25">
      <c r="N93361"/>
    </row>
    <row r="93362" spans="14:14" x14ac:dyDescent="0.25">
      <c r="N93362"/>
    </row>
    <row r="93363" spans="14:14" x14ac:dyDescent="0.25">
      <c r="N93363"/>
    </row>
    <row r="93364" spans="14:14" x14ac:dyDescent="0.25">
      <c r="N93364"/>
    </row>
    <row r="93365" spans="14:14" x14ac:dyDescent="0.25">
      <c r="N93365"/>
    </row>
    <row r="93366" spans="14:14" x14ac:dyDescent="0.25">
      <c r="N93366"/>
    </row>
    <row r="93367" spans="14:14" x14ac:dyDescent="0.25">
      <c r="N93367"/>
    </row>
    <row r="93368" spans="14:14" x14ac:dyDescent="0.25">
      <c r="N93368"/>
    </row>
    <row r="93369" spans="14:14" x14ac:dyDescent="0.25">
      <c r="N93369"/>
    </row>
    <row r="93370" spans="14:14" x14ac:dyDescent="0.25">
      <c r="N93370"/>
    </row>
    <row r="93371" spans="14:14" x14ac:dyDescent="0.25">
      <c r="N93371"/>
    </row>
    <row r="93372" spans="14:14" x14ac:dyDescent="0.25">
      <c r="N93372"/>
    </row>
    <row r="93373" spans="14:14" x14ac:dyDescent="0.25">
      <c r="N93373"/>
    </row>
    <row r="93374" spans="14:14" x14ac:dyDescent="0.25">
      <c r="N93374"/>
    </row>
    <row r="93375" spans="14:14" x14ac:dyDescent="0.25">
      <c r="N93375"/>
    </row>
    <row r="93376" spans="14:14" x14ac:dyDescent="0.25">
      <c r="N93376"/>
    </row>
    <row r="93377" spans="14:14" x14ac:dyDescent="0.25">
      <c r="N93377"/>
    </row>
    <row r="93378" spans="14:14" x14ac:dyDescent="0.25">
      <c r="N93378"/>
    </row>
    <row r="93379" spans="14:14" x14ac:dyDescent="0.25">
      <c r="N93379"/>
    </row>
    <row r="93380" spans="14:14" x14ac:dyDescent="0.25">
      <c r="N93380"/>
    </row>
    <row r="93381" spans="14:14" x14ac:dyDescent="0.25">
      <c r="N93381"/>
    </row>
    <row r="93382" spans="14:14" x14ac:dyDescent="0.25">
      <c r="N93382"/>
    </row>
    <row r="93383" spans="14:14" x14ac:dyDescent="0.25">
      <c r="N93383"/>
    </row>
    <row r="93384" spans="14:14" x14ac:dyDescent="0.25">
      <c r="N93384"/>
    </row>
    <row r="93385" spans="14:14" x14ac:dyDescent="0.25">
      <c r="N93385"/>
    </row>
    <row r="93386" spans="14:14" x14ac:dyDescent="0.25">
      <c r="N93386"/>
    </row>
    <row r="93387" spans="14:14" x14ac:dyDescent="0.25">
      <c r="N93387"/>
    </row>
    <row r="93388" spans="14:14" x14ac:dyDescent="0.25">
      <c r="N93388"/>
    </row>
    <row r="93389" spans="14:14" x14ac:dyDescent="0.25">
      <c r="N93389"/>
    </row>
    <row r="93390" spans="14:14" x14ac:dyDescent="0.25">
      <c r="N93390"/>
    </row>
    <row r="93391" spans="14:14" x14ac:dyDescent="0.25">
      <c r="N93391"/>
    </row>
    <row r="93392" spans="14:14" x14ac:dyDescent="0.25">
      <c r="N93392"/>
    </row>
    <row r="93393" spans="14:14" x14ac:dyDescent="0.25">
      <c r="N93393"/>
    </row>
    <row r="93394" spans="14:14" x14ac:dyDescent="0.25">
      <c r="N93394"/>
    </row>
    <row r="93395" spans="14:14" x14ac:dyDescent="0.25">
      <c r="N93395"/>
    </row>
    <row r="93396" spans="14:14" x14ac:dyDescent="0.25">
      <c r="N93396"/>
    </row>
    <row r="93397" spans="14:14" x14ac:dyDescent="0.25">
      <c r="N93397"/>
    </row>
    <row r="93398" spans="14:14" x14ac:dyDescent="0.25">
      <c r="N93398"/>
    </row>
    <row r="93399" spans="14:14" x14ac:dyDescent="0.25">
      <c r="N93399"/>
    </row>
    <row r="93400" spans="14:14" x14ac:dyDescent="0.25">
      <c r="N93400"/>
    </row>
    <row r="93401" spans="14:14" x14ac:dyDescent="0.25">
      <c r="N93401"/>
    </row>
    <row r="93402" spans="14:14" x14ac:dyDescent="0.25">
      <c r="N93402"/>
    </row>
    <row r="93403" spans="14:14" x14ac:dyDescent="0.25">
      <c r="N93403"/>
    </row>
    <row r="93404" spans="14:14" x14ac:dyDescent="0.25">
      <c r="N93404"/>
    </row>
    <row r="93405" spans="14:14" x14ac:dyDescent="0.25">
      <c r="N93405"/>
    </row>
    <row r="93406" spans="14:14" x14ac:dyDescent="0.25">
      <c r="N93406"/>
    </row>
    <row r="93407" spans="14:14" x14ac:dyDescent="0.25">
      <c r="N93407"/>
    </row>
    <row r="93408" spans="14:14" x14ac:dyDescent="0.25">
      <c r="N93408"/>
    </row>
    <row r="93409" spans="14:14" x14ac:dyDescent="0.25">
      <c r="N93409"/>
    </row>
    <row r="93410" spans="14:14" x14ac:dyDescent="0.25">
      <c r="N93410"/>
    </row>
    <row r="93411" spans="14:14" x14ac:dyDescent="0.25">
      <c r="N93411"/>
    </row>
    <row r="93412" spans="14:14" x14ac:dyDescent="0.25">
      <c r="N93412"/>
    </row>
    <row r="93413" spans="14:14" x14ac:dyDescent="0.25">
      <c r="N93413"/>
    </row>
    <row r="93414" spans="14:14" x14ac:dyDescent="0.25">
      <c r="N93414"/>
    </row>
    <row r="93415" spans="14:14" x14ac:dyDescent="0.25">
      <c r="N93415"/>
    </row>
    <row r="93416" spans="14:14" x14ac:dyDescent="0.25">
      <c r="N93416"/>
    </row>
    <row r="93417" spans="14:14" x14ac:dyDescent="0.25">
      <c r="N93417"/>
    </row>
    <row r="93418" spans="14:14" x14ac:dyDescent="0.25">
      <c r="N93418"/>
    </row>
    <row r="93419" spans="14:14" x14ac:dyDescent="0.25">
      <c r="N93419"/>
    </row>
    <row r="93420" spans="14:14" x14ac:dyDescent="0.25">
      <c r="N93420"/>
    </row>
    <row r="93421" spans="14:14" x14ac:dyDescent="0.25">
      <c r="N93421"/>
    </row>
    <row r="93422" spans="14:14" x14ac:dyDescent="0.25">
      <c r="N93422"/>
    </row>
    <row r="93423" spans="14:14" x14ac:dyDescent="0.25">
      <c r="N93423"/>
    </row>
    <row r="93424" spans="14:14" x14ac:dyDescent="0.25">
      <c r="N93424"/>
    </row>
    <row r="93425" spans="14:14" x14ac:dyDescent="0.25">
      <c r="N93425"/>
    </row>
    <row r="93426" spans="14:14" x14ac:dyDescent="0.25">
      <c r="N93426"/>
    </row>
    <row r="93427" spans="14:14" x14ac:dyDescent="0.25">
      <c r="N93427"/>
    </row>
    <row r="93428" spans="14:14" x14ac:dyDescent="0.25">
      <c r="N93428"/>
    </row>
    <row r="93429" spans="14:14" x14ac:dyDescent="0.25">
      <c r="N93429"/>
    </row>
    <row r="93430" spans="14:14" x14ac:dyDescent="0.25">
      <c r="N93430"/>
    </row>
    <row r="93431" spans="14:14" x14ac:dyDescent="0.25">
      <c r="N93431"/>
    </row>
    <row r="93432" spans="14:14" x14ac:dyDescent="0.25">
      <c r="N93432"/>
    </row>
    <row r="93433" spans="14:14" x14ac:dyDescent="0.25">
      <c r="N93433"/>
    </row>
    <row r="93434" spans="14:14" x14ac:dyDescent="0.25">
      <c r="N93434"/>
    </row>
    <row r="93435" spans="14:14" x14ac:dyDescent="0.25">
      <c r="N93435"/>
    </row>
    <row r="93436" spans="14:14" x14ac:dyDescent="0.25">
      <c r="N93436"/>
    </row>
    <row r="93437" spans="14:14" x14ac:dyDescent="0.25">
      <c r="N93437"/>
    </row>
    <row r="93438" spans="14:14" x14ac:dyDescent="0.25">
      <c r="N93438"/>
    </row>
    <row r="93439" spans="14:14" x14ac:dyDescent="0.25">
      <c r="N93439"/>
    </row>
    <row r="93440" spans="14:14" x14ac:dyDescent="0.25">
      <c r="N93440"/>
    </row>
    <row r="93441" spans="14:14" x14ac:dyDescent="0.25">
      <c r="N93441"/>
    </row>
    <row r="93442" spans="14:14" x14ac:dyDescent="0.25">
      <c r="N93442"/>
    </row>
    <row r="93443" spans="14:14" x14ac:dyDescent="0.25">
      <c r="N93443"/>
    </row>
    <row r="93444" spans="14:14" x14ac:dyDescent="0.25">
      <c r="N93444"/>
    </row>
    <row r="93445" spans="14:14" x14ac:dyDescent="0.25">
      <c r="N93445"/>
    </row>
    <row r="93446" spans="14:14" x14ac:dyDescent="0.25">
      <c r="N93446"/>
    </row>
    <row r="93447" spans="14:14" x14ac:dyDescent="0.25">
      <c r="N93447"/>
    </row>
    <row r="93448" spans="14:14" x14ac:dyDescent="0.25">
      <c r="N93448"/>
    </row>
    <row r="93449" spans="14:14" x14ac:dyDescent="0.25">
      <c r="N93449"/>
    </row>
    <row r="93450" spans="14:14" x14ac:dyDescent="0.25">
      <c r="N93450"/>
    </row>
    <row r="93451" spans="14:14" x14ac:dyDescent="0.25">
      <c r="N93451"/>
    </row>
    <row r="93452" spans="14:14" x14ac:dyDescent="0.25">
      <c r="N93452"/>
    </row>
    <row r="93453" spans="14:14" x14ac:dyDescent="0.25">
      <c r="N93453"/>
    </row>
    <row r="93454" spans="14:14" x14ac:dyDescent="0.25">
      <c r="N93454"/>
    </row>
    <row r="93455" spans="14:14" x14ac:dyDescent="0.25">
      <c r="N93455"/>
    </row>
    <row r="93456" spans="14:14" x14ac:dyDescent="0.25">
      <c r="N93456"/>
    </row>
    <row r="93457" spans="14:14" x14ac:dyDescent="0.25">
      <c r="N93457"/>
    </row>
    <row r="93458" spans="14:14" x14ac:dyDescent="0.25">
      <c r="N93458"/>
    </row>
    <row r="93459" spans="14:14" x14ac:dyDescent="0.25">
      <c r="N93459"/>
    </row>
    <row r="93460" spans="14:14" x14ac:dyDescent="0.25">
      <c r="N93460"/>
    </row>
    <row r="93461" spans="14:14" x14ac:dyDescent="0.25">
      <c r="N93461"/>
    </row>
    <row r="93462" spans="14:14" x14ac:dyDescent="0.25">
      <c r="N93462"/>
    </row>
    <row r="93463" spans="14:14" x14ac:dyDescent="0.25">
      <c r="N93463"/>
    </row>
    <row r="93464" spans="14:14" x14ac:dyDescent="0.25">
      <c r="N93464"/>
    </row>
    <row r="93465" spans="14:14" x14ac:dyDescent="0.25">
      <c r="N93465"/>
    </row>
    <row r="93466" spans="14:14" x14ac:dyDescent="0.25">
      <c r="N93466"/>
    </row>
    <row r="93467" spans="14:14" x14ac:dyDescent="0.25">
      <c r="N93467"/>
    </row>
    <row r="93468" spans="14:14" x14ac:dyDescent="0.25">
      <c r="N93468"/>
    </row>
    <row r="93469" spans="14:14" x14ac:dyDescent="0.25">
      <c r="N93469"/>
    </row>
    <row r="93470" spans="14:14" x14ac:dyDescent="0.25">
      <c r="N93470"/>
    </row>
    <row r="93471" spans="14:14" x14ac:dyDescent="0.25">
      <c r="N93471"/>
    </row>
    <row r="93472" spans="14:14" x14ac:dyDescent="0.25">
      <c r="N93472"/>
    </row>
    <row r="93473" spans="14:14" x14ac:dyDescent="0.25">
      <c r="N93473"/>
    </row>
    <row r="93474" spans="14:14" x14ac:dyDescent="0.25">
      <c r="N93474"/>
    </row>
    <row r="93475" spans="14:14" x14ac:dyDescent="0.25">
      <c r="N93475"/>
    </row>
    <row r="93476" spans="14:14" x14ac:dyDescent="0.25">
      <c r="N93476"/>
    </row>
    <row r="93477" spans="14:14" x14ac:dyDescent="0.25">
      <c r="N93477"/>
    </row>
    <row r="93478" spans="14:14" x14ac:dyDescent="0.25">
      <c r="N93478"/>
    </row>
    <row r="93479" spans="14:14" x14ac:dyDescent="0.25">
      <c r="N93479"/>
    </row>
    <row r="93480" spans="14:14" x14ac:dyDescent="0.25">
      <c r="N93480"/>
    </row>
    <row r="93481" spans="14:14" x14ac:dyDescent="0.25">
      <c r="N93481"/>
    </row>
    <row r="93482" spans="14:14" x14ac:dyDescent="0.25">
      <c r="N93482"/>
    </row>
    <row r="93483" spans="14:14" x14ac:dyDescent="0.25">
      <c r="N93483"/>
    </row>
    <row r="93484" spans="14:14" x14ac:dyDescent="0.25">
      <c r="N93484"/>
    </row>
    <row r="93485" spans="14:14" x14ac:dyDescent="0.25">
      <c r="N93485"/>
    </row>
    <row r="93486" spans="14:14" x14ac:dyDescent="0.25">
      <c r="N93486"/>
    </row>
    <row r="93487" spans="14:14" x14ac:dyDescent="0.25">
      <c r="N93487"/>
    </row>
    <row r="93488" spans="14:14" x14ac:dyDescent="0.25">
      <c r="N93488"/>
    </row>
    <row r="93489" spans="14:14" x14ac:dyDescent="0.25">
      <c r="N93489"/>
    </row>
    <row r="93490" spans="14:14" x14ac:dyDescent="0.25">
      <c r="N93490"/>
    </row>
    <row r="93491" spans="14:14" x14ac:dyDescent="0.25">
      <c r="N93491"/>
    </row>
    <row r="93492" spans="14:14" x14ac:dyDescent="0.25">
      <c r="N93492"/>
    </row>
    <row r="93493" spans="14:14" x14ac:dyDescent="0.25">
      <c r="N93493"/>
    </row>
    <row r="93494" spans="14:14" x14ac:dyDescent="0.25">
      <c r="N93494"/>
    </row>
    <row r="93495" spans="14:14" x14ac:dyDescent="0.25">
      <c r="N93495"/>
    </row>
    <row r="93496" spans="14:14" x14ac:dyDescent="0.25">
      <c r="N93496"/>
    </row>
    <row r="93497" spans="14:14" x14ac:dyDescent="0.25">
      <c r="N93497"/>
    </row>
    <row r="93498" spans="14:14" x14ac:dyDescent="0.25">
      <c r="N93498"/>
    </row>
    <row r="93499" spans="14:14" x14ac:dyDescent="0.25">
      <c r="N93499"/>
    </row>
    <row r="93500" spans="14:14" x14ac:dyDescent="0.25">
      <c r="N93500"/>
    </row>
    <row r="93501" spans="14:14" x14ac:dyDescent="0.25">
      <c r="N93501"/>
    </row>
    <row r="93502" spans="14:14" x14ac:dyDescent="0.25">
      <c r="N93502"/>
    </row>
    <row r="93503" spans="14:14" x14ac:dyDescent="0.25">
      <c r="N93503"/>
    </row>
    <row r="93504" spans="14:14" x14ac:dyDescent="0.25">
      <c r="N93504"/>
    </row>
    <row r="93505" spans="14:14" x14ac:dyDescent="0.25">
      <c r="N93505"/>
    </row>
    <row r="93506" spans="14:14" x14ac:dyDescent="0.25">
      <c r="N93506"/>
    </row>
    <row r="93507" spans="14:14" x14ac:dyDescent="0.25">
      <c r="N93507"/>
    </row>
    <row r="93508" spans="14:14" x14ac:dyDescent="0.25">
      <c r="N93508"/>
    </row>
    <row r="93509" spans="14:14" x14ac:dyDescent="0.25">
      <c r="N93509"/>
    </row>
    <row r="93510" spans="14:14" x14ac:dyDescent="0.25">
      <c r="N93510"/>
    </row>
    <row r="93511" spans="14:14" x14ac:dyDescent="0.25">
      <c r="N93511"/>
    </row>
    <row r="93512" spans="14:14" x14ac:dyDescent="0.25">
      <c r="N93512"/>
    </row>
    <row r="93513" spans="14:14" x14ac:dyDescent="0.25">
      <c r="N93513"/>
    </row>
    <row r="93514" spans="14:14" x14ac:dyDescent="0.25">
      <c r="N93514"/>
    </row>
    <row r="93515" spans="14:14" x14ac:dyDescent="0.25">
      <c r="N93515"/>
    </row>
    <row r="93516" spans="14:14" x14ac:dyDescent="0.25">
      <c r="N93516"/>
    </row>
    <row r="93517" spans="14:14" x14ac:dyDescent="0.25">
      <c r="N93517"/>
    </row>
    <row r="93518" spans="14:14" x14ac:dyDescent="0.25">
      <c r="N93518"/>
    </row>
    <row r="93519" spans="14:14" x14ac:dyDescent="0.25">
      <c r="N93519"/>
    </row>
    <row r="93520" spans="14:14" x14ac:dyDescent="0.25">
      <c r="N93520"/>
    </row>
    <row r="93521" spans="14:14" x14ac:dyDescent="0.25">
      <c r="N93521"/>
    </row>
    <row r="93522" spans="14:14" x14ac:dyDescent="0.25">
      <c r="N93522"/>
    </row>
    <row r="93523" spans="14:14" x14ac:dyDescent="0.25">
      <c r="N93523"/>
    </row>
    <row r="93524" spans="14:14" x14ac:dyDescent="0.25">
      <c r="N93524"/>
    </row>
    <row r="93525" spans="14:14" x14ac:dyDescent="0.25">
      <c r="N93525"/>
    </row>
    <row r="93526" spans="14:14" x14ac:dyDescent="0.25">
      <c r="N93526"/>
    </row>
    <row r="93527" spans="14:14" x14ac:dyDescent="0.25">
      <c r="N93527"/>
    </row>
    <row r="93528" spans="14:14" x14ac:dyDescent="0.25">
      <c r="N93528"/>
    </row>
    <row r="93529" spans="14:14" x14ac:dyDescent="0.25">
      <c r="N93529"/>
    </row>
    <row r="93530" spans="14:14" x14ac:dyDescent="0.25">
      <c r="N93530"/>
    </row>
    <row r="93531" spans="14:14" x14ac:dyDescent="0.25">
      <c r="N93531"/>
    </row>
    <row r="93532" spans="14:14" x14ac:dyDescent="0.25">
      <c r="N93532"/>
    </row>
    <row r="93533" spans="14:14" x14ac:dyDescent="0.25">
      <c r="N93533"/>
    </row>
    <row r="93534" spans="14:14" x14ac:dyDescent="0.25">
      <c r="N93534"/>
    </row>
    <row r="93535" spans="14:14" x14ac:dyDescent="0.25">
      <c r="N93535"/>
    </row>
    <row r="93536" spans="14:14" x14ac:dyDescent="0.25">
      <c r="N93536"/>
    </row>
    <row r="93537" spans="14:14" x14ac:dyDescent="0.25">
      <c r="N93537"/>
    </row>
    <row r="93538" spans="14:14" x14ac:dyDescent="0.25">
      <c r="N93538"/>
    </row>
    <row r="93539" spans="14:14" x14ac:dyDescent="0.25">
      <c r="N93539"/>
    </row>
    <row r="93540" spans="14:14" x14ac:dyDescent="0.25">
      <c r="N93540"/>
    </row>
    <row r="93541" spans="14:14" x14ac:dyDescent="0.25">
      <c r="N93541"/>
    </row>
    <row r="93542" spans="14:14" x14ac:dyDescent="0.25">
      <c r="N93542"/>
    </row>
    <row r="93543" spans="14:14" x14ac:dyDescent="0.25">
      <c r="N93543"/>
    </row>
    <row r="93544" spans="14:14" x14ac:dyDescent="0.25">
      <c r="N93544"/>
    </row>
    <row r="93545" spans="14:14" x14ac:dyDescent="0.25">
      <c r="N93545"/>
    </row>
    <row r="93546" spans="14:14" x14ac:dyDescent="0.25">
      <c r="N93546"/>
    </row>
    <row r="93547" spans="14:14" x14ac:dyDescent="0.25">
      <c r="N93547"/>
    </row>
    <row r="93548" spans="14:14" x14ac:dyDescent="0.25">
      <c r="N93548"/>
    </row>
    <row r="93549" spans="14:14" x14ac:dyDescent="0.25">
      <c r="N93549"/>
    </row>
    <row r="93550" spans="14:14" x14ac:dyDescent="0.25">
      <c r="N93550"/>
    </row>
    <row r="93551" spans="14:14" x14ac:dyDescent="0.25">
      <c r="N93551"/>
    </row>
    <row r="93552" spans="14:14" x14ac:dyDescent="0.25">
      <c r="N93552"/>
    </row>
    <row r="93553" spans="14:14" x14ac:dyDescent="0.25">
      <c r="N93553"/>
    </row>
    <row r="93554" spans="14:14" x14ac:dyDescent="0.25">
      <c r="N93554"/>
    </row>
    <row r="93555" spans="14:14" x14ac:dyDescent="0.25">
      <c r="N93555"/>
    </row>
    <row r="93556" spans="14:14" x14ac:dyDescent="0.25">
      <c r="N93556"/>
    </row>
    <row r="93557" spans="14:14" x14ac:dyDescent="0.25">
      <c r="N93557"/>
    </row>
    <row r="93558" spans="14:14" x14ac:dyDescent="0.25">
      <c r="N93558"/>
    </row>
    <row r="93559" spans="14:14" x14ac:dyDescent="0.25">
      <c r="N93559"/>
    </row>
    <row r="93560" spans="14:14" x14ac:dyDescent="0.25">
      <c r="N93560"/>
    </row>
    <row r="93561" spans="14:14" x14ac:dyDescent="0.25">
      <c r="N93561"/>
    </row>
    <row r="93562" spans="14:14" x14ac:dyDescent="0.25">
      <c r="N93562"/>
    </row>
    <row r="93563" spans="14:14" x14ac:dyDescent="0.25">
      <c r="N93563"/>
    </row>
    <row r="93564" spans="14:14" x14ac:dyDescent="0.25">
      <c r="N93564"/>
    </row>
    <row r="93565" spans="14:14" x14ac:dyDescent="0.25">
      <c r="N93565"/>
    </row>
    <row r="93566" spans="14:14" x14ac:dyDescent="0.25">
      <c r="N93566"/>
    </row>
    <row r="93567" spans="14:14" x14ac:dyDescent="0.25">
      <c r="N93567"/>
    </row>
    <row r="93568" spans="14:14" x14ac:dyDescent="0.25">
      <c r="N93568"/>
    </row>
    <row r="93569" spans="14:14" x14ac:dyDescent="0.25">
      <c r="N93569"/>
    </row>
    <row r="93570" spans="14:14" x14ac:dyDescent="0.25">
      <c r="N93570"/>
    </row>
    <row r="93571" spans="14:14" x14ac:dyDescent="0.25">
      <c r="N93571"/>
    </row>
    <row r="93572" spans="14:14" x14ac:dyDescent="0.25">
      <c r="N93572"/>
    </row>
    <row r="93573" spans="14:14" x14ac:dyDescent="0.25">
      <c r="N93573"/>
    </row>
    <row r="93574" spans="14:14" x14ac:dyDescent="0.25">
      <c r="N93574"/>
    </row>
    <row r="93575" spans="14:14" x14ac:dyDescent="0.25">
      <c r="N93575"/>
    </row>
    <row r="93576" spans="14:14" x14ac:dyDescent="0.25">
      <c r="N93576"/>
    </row>
    <row r="93577" spans="14:14" x14ac:dyDescent="0.25">
      <c r="N93577"/>
    </row>
    <row r="93578" spans="14:14" x14ac:dyDescent="0.25">
      <c r="N93578"/>
    </row>
    <row r="93579" spans="14:14" x14ac:dyDescent="0.25">
      <c r="N93579"/>
    </row>
    <row r="93580" spans="14:14" x14ac:dyDescent="0.25">
      <c r="N93580"/>
    </row>
    <row r="93581" spans="14:14" x14ac:dyDescent="0.25">
      <c r="N93581"/>
    </row>
    <row r="93582" spans="14:14" x14ac:dyDescent="0.25">
      <c r="N93582"/>
    </row>
    <row r="93583" spans="14:14" x14ac:dyDescent="0.25">
      <c r="N93583"/>
    </row>
    <row r="93584" spans="14:14" x14ac:dyDescent="0.25">
      <c r="N93584"/>
    </row>
    <row r="93585" spans="14:14" x14ac:dyDescent="0.25">
      <c r="N93585"/>
    </row>
    <row r="93586" spans="14:14" x14ac:dyDescent="0.25">
      <c r="N93586"/>
    </row>
    <row r="93587" spans="14:14" x14ac:dyDescent="0.25">
      <c r="N93587"/>
    </row>
    <row r="93588" spans="14:14" x14ac:dyDescent="0.25">
      <c r="N93588"/>
    </row>
    <row r="93589" spans="14:14" x14ac:dyDescent="0.25">
      <c r="N93589"/>
    </row>
    <row r="93590" spans="14:14" x14ac:dyDescent="0.25">
      <c r="N93590"/>
    </row>
    <row r="93591" spans="14:14" x14ac:dyDescent="0.25">
      <c r="N93591"/>
    </row>
    <row r="93592" spans="14:14" x14ac:dyDescent="0.25">
      <c r="N93592"/>
    </row>
    <row r="93593" spans="14:14" x14ac:dyDescent="0.25">
      <c r="N93593"/>
    </row>
    <row r="93594" spans="14:14" x14ac:dyDescent="0.25">
      <c r="N93594"/>
    </row>
    <row r="93595" spans="14:14" x14ac:dyDescent="0.25">
      <c r="N93595"/>
    </row>
    <row r="93596" spans="14:14" x14ac:dyDescent="0.25">
      <c r="N93596"/>
    </row>
    <row r="93597" spans="14:14" x14ac:dyDescent="0.25">
      <c r="N93597"/>
    </row>
    <row r="93598" spans="14:14" x14ac:dyDescent="0.25">
      <c r="N93598"/>
    </row>
    <row r="93599" spans="14:14" x14ac:dyDescent="0.25">
      <c r="N93599"/>
    </row>
    <row r="93600" spans="14:14" x14ac:dyDescent="0.25">
      <c r="N93600"/>
    </row>
    <row r="93601" spans="14:14" x14ac:dyDescent="0.25">
      <c r="N93601"/>
    </row>
    <row r="93602" spans="14:14" x14ac:dyDescent="0.25">
      <c r="N93602"/>
    </row>
    <row r="93603" spans="14:14" x14ac:dyDescent="0.25">
      <c r="N93603"/>
    </row>
    <row r="93604" spans="14:14" x14ac:dyDescent="0.25">
      <c r="N93604"/>
    </row>
    <row r="93605" spans="14:14" x14ac:dyDescent="0.25">
      <c r="N93605"/>
    </row>
    <row r="93606" spans="14:14" x14ac:dyDescent="0.25">
      <c r="N93606"/>
    </row>
    <row r="93607" spans="14:14" x14ac:dyDescent="0.25">
      <c r="N93607"/>
    </row>
    <row r="93608" spans="14:14" x14ac:dyDescent="0.25">
      <c r="N93608"/>
    </row>
    <row r="93609" spans="14:14" x14ac:dyDescent="0.25">
      <c r="N93609"/>
    </row>
    <row r="93610" spans="14:14" x14ac:dyDescent="0.25">
      <c r="N93610"/>
    </row>
    <row r="93611" spans="14:14" x14ac:dyDescent="0.25">
      <c r="N93611"/>
    </row>
    <row r="93612" spans="14:14" x14ac:dyDescent="0.25">
      <c r="N93612"/>
    </row>
    <row r="93613" spans="14:14" x14ac:dyDescent="0.25">
      <c r="N93613"/>
    </row>
    <row r="93614" spans="14:14" x14ac:dyDescent="0.25">
      <c r="N93614"/>
    </row>
    <row r="93615" spans="14:14" x14ac:dyDescent="0.25">
      <c r="N93615"/>
    </row>
    <row r="93616" spans="14:14" x14ac:dyDescent="0.25">
      <c r="N93616"/>
    </row>
    <row r="93617" spans="14:14" x14ac:dyDescent="0.25">
      <c r="N93617"/>
    </row>
    <row r="93618" spans="14:14" x14ac:dyDescent="0.25">
      <c r="N93618"/>
    </row>
    <row r="93619" spans="14:14" x14ac:dyDescent="0.25">
      <c r="N93619"/>
    </row>
    <row r="93620" spans="14:14" x14ac:dyDescent="0.25">
      <c r="N93620"/>
    </row>
    <row r="93621" spans="14:14" x14ac:dyDescent="0.25">
      <c r="N93621"/>
    </row>
    <row r="93622" spans="14:14" x14ac:dyDescent="0.25">
      <c r="N93622"/>
    </row>
    <row r="93623" spans="14:14" x14ac:dyDescent="0.25">
      <c r="N93623"/>
    </row>
    <row r="93624" spans="14:14" x14ac:dyDescent="0.25">
      <c r="N93624"/>
    </row>
    <row r="93625" spans="14:14" x14ac:dyDescent="0.25">
      <c r="N93625"/>
    </row>
    <row r="93626" spans="14:14" x14ac:dyDescent="0.25">
      <c r="N93626"/>
    </row>
    <row r="93627" spans="14:14" x14ac:dyDescent="0.25">
      <c r="N93627"/>
    </row>
    <row r="93628" spans="14:14" x14ac:dyDescent="0.25">
      <c r="N93628"/>
    </row>
    <row r="93629" spans="14:14" x14ac:dyDescent="0.25">
      <c r="N93629"/>
    </row>
    <row r="93630" spans="14:14" x14ac:dyDescent="0.25">
      <c r="N93630"/>
    </row>
    <row r="93631" spans="14:14" x14ac:dyDescent="0.25">
      <c r="N93631"/>
    </row>
    <row r="93632" spans="14:14" x14ac:dyDescent="0.25">
      <c r="N93632"/>
    </row>
    <row r="93633" spans="14:14" x14ac:dyDescent="0.25">
      <c r="N93633"/>
    </row>
    <row r="93634" spans="14:14" x14ac:dyDescent="0.25">
      <c r="N93634"/>
    </row>
    <row r="93635" spans="14:14" x14ac:dyDescent="0.25">
      <c r="N93635"/>
    </row>
    <row r="93636" spans="14:14" x14ac:dyDescent="0.25">
      <c r="N93636"/>
    </row>
    <row r="93637" spans="14:14" x14ac:dyDescent="0.25">
      <c r="N93637"/>
    </row>
    <row r="93638" spans="14:14" x14ac:dyDescent="0.25">
      <c r="N93638"/>
    </row>
    <row r="93639" spans="14:14" x14ac:dyDescent="0.25">
      <c r="N93639"/>
    </row>
    <row r="93640" spans="14:14" x14ac:dyDescent="0.25">
      <c r="N93640"/>
    </row>
    <row r="93641" spans="14:14" x14ac:dyDescent="0.25">
      <c r="N93641"/>
    </row>
    <row r="93642" spans="14:14" x14ac:dyDescent="0.25">
      <c r="N93642"/>
    </row>
    <row r="93643" spans="14:14" x14ac:dyDescent="0.25">
      <c r="N93643"/>
    </row>
    <row r="93644" spans="14:14" x14ac:dyDescent="0.25">
      <c r="N93644"/>
    </row>
    <row r="93645" spans="14:14" x14ac:dyDescent="0.25">
      <c r="N93645"/>
    </row>
    <row r="93646" spans="14:14" x14ac:dyDescent="0.25">
      <c r="N93646"/>
    </row>
    <row r="93647" spans="14:14" x14ac:dyDescent="0.25">
      <c r="N93647"/>
    </row>
    <row r="93648" spans="14:14" x14ac:dyDescent="0.25">
      <c r="N93648"/>
    </row>
    <row r="93649" spans="14:14" x14ac:dyDescent="0.25">
      <c r="N93649"/>
    </row>
    <row r="93650" spans="14:14" x14ac:dyDescent="0.25">
      <c r="N93650"/>
    </row>
    <row r="93651" spans="14:14" x14ac:dyDescent="0.25">
      <c r="N93651"/>
    </row>
    <row r="93652" spans="14:14" x14ac:dyDescent="0.25">
      <c r="N93652"/>
    </row>
    <row r="93653" spans="14:14" x14ac:dyDescent="0.25">
      <c r="N93653"/>
    </row>
    <row r="93654" spans="14:14" x14ac:dyDescent="0.25">
      <c r="N93654"/>
    </row>
    <row r="93655" spans="14:14" x14ac:dyDescent="0.25">
      <c r="N93655"/>
    </row>
    <row r="93656" spans="14:14" x14ac:dyDescent="0.25">
      <c r="N93656"/>
    </row>
    <row r="93657" spans="14:14" x14ac:dyDescent="0.25">
      <c r="N93657"/>
    </row>
    <row r="93658" spans="14:14" x14ac:dyDescent="0.25">
      <c r="N93658"/>
    </row>
    <row r="93659" spans="14:14" x14ac:dyDescent="0.25">
      <c r="N93659"/>
    </row>
    <row r="93660" spans="14:14" x14ac:dyDescent="0.25">
      <c r="N93660"/>
    </row>
    <row r="93661" spans="14:14" x14ac:dyDescent="0.25">
      <c r="N93661"/>
    </row>
    <row r="93662" spans="14:14" x14ac:dyDescent="0.25">
      <c r="N93662"/>
    </row>
    <row r="93663" spans="14:14" x14ac:dyDescent="0.25">
      <c r="N93663"/>
    </row>
    <row r="93664" spans="14:14" x14ac:dyDescent="0.25">
      <c r="N93664"/>
    </row>
    <row r="93665" spans="14:14" x14ac:dyDescent="0.25">
      <c r="N93665"/>
    </row>
    <row r="93666" spans="14:14" x14ac:dyDescent="0.25">
      <c r="N93666"/>
    </row>
    <row r="93667" spans="14:14" x14ac:dyDescent="0.25">
      <c r="N93667"/>
    </row>
    <row r="93668" spans="14:14" x14ac:dyDescent="0.25">
      <c r="N93668"/>
    </row>
    <row r="93669" spans="14:14" x14ac:dyDescent="0.25">
      <c r="N93669"/>
    </row>
    <row r="93670" spans="14:14" x14ac:dyDescent="0.25">
      <c r="N93670"/>
    </row>
    <row r="93671" spans="14:14" x14ac:dyDescent="0.25">
      <c r="N93671"/>
    </row>
    <row r="93672" spans="14:14" x14ac:dyDescent="0.25">
      <c r="N93672"/>
    </row>
    <row r="93673" spans="14:14" x14ac:dyDescent="0.25">
      <c r="N93673"/>
    </row>
    <row r="93674" spans="14:14" x14ac:dyDescent="0.25">
      <c r="N93674"/>
    </row>
    <row r="93675" spans="14:14" x14ac:dyDescent="0.25">
      <c r="N93675"/>
    </row>
    <row r="93676" spans="14:14" x14ac:dyDescent="0.25">
      <c r="N93676"/>
    </row>
    <row r="93677" spans="14:14" x14ac:dyDescent="0.25">
      <c r="N93677"/>
    </row>
    <row r="93678" spans="14:14" x14ac:dyDescent="0.25">
      <c r="N93678"/>
    </row>
    <row r="93679" spans="14:14" x14ac:dyDescent="0.25">
      <c r="N93679"/>
    </row>
    <row r="93680" spans="14:14" x14ac:dyDescent="0.25">
      <c r="N93680"/>
    </row>
    <row r="93681" spans="14:14" x14ac:dyDescent="0.25">
      <c r="N93681"/>
    </row>
    <row r="93682" spans="14:14" x14ac:dyDescent="0.25">
      <c r="N93682"/>
    </row>
    <row r="93683" spans="14:14" x14ac:dyDescent="0.25">
      <c r="N93683"/>
    </row>
    <row r="93684" spans="14:14" x14ac:dyDescent="0.25">
      <c r="N93684"/>
    </row>
    <row r="93685" spans="14:14" x14ac:dyDescent="0.25">
      <c r="N93685"/>
    </row>
    <row r="93686" spans="14:14" x14ac:dyDescent="0.25">
      <c r="N93686"/>
    </row>
    <row r="93687" spans="14:14" x14ac:dyDescent="0.25">
      <c r="N93687"/>
    </row>
    <row r="93688" spans="14:14" x14ac:dyDescent="0.25">
      <c r="N93688"/>
    </row>
    <row r="93689" spans="14:14" x14ac:dyDescent="0.25">
      <c r="N93689"/>
    </row>
    <row r="93690" spans="14:14" x14ac:dyDescent="0.25">
      <c r="N93690"/>
    </row>
    <row r="93691" spans="14:14" x14ac:dyDescent="0.25">
      <c r="N93691"/>
    </row>
    <row r="93692" spans="14:14" x14ac:dyDescent="0.25">
      <c r="N93692"/>
    </row>
    <row r="93693" spans="14:14" x14ac:dyDescent="0.25">
      <c r="N93693"/>
    </row>
    <row r="93694" spans="14:14" x14ac:dyDescent="0.25">
      <c r="N93694"/>
    </row>
    <row r="93695" spans="14:14" x14ac:dyDescent="0.25">
      <c r="N93695"/>
    </row>
    <row r="93696" spans="14:14" x14ac:dyDescent="0.25">
      <c r="N93696"/>
    </row>
    <row r="93697" spans="14:14" x14ac:dyDescent="0.25">
      <c r="N93697"/>
    </row>
    <row r="93698" spans="14:14" x14ac:dyDescent="0.25">
      <c r="N93698"/>
    </row>
    <row r="93699" spans="14:14" x14ac:dyDescent="0.25">
      <c r="N93699"/>
    </row>
    <row r="93700" spans="14:14" x14ac:dyDescent="0.25">
      <c r="N93700"/>
    </row>
    <row r="93701" spans="14:14" x14ac:dyDescent="0.25">
      <c r="N93701"/>
    </row>
    <row r="93702" spans="14:14" x14ac:dyDescent="0.25">
      <c r="N93702"/>
    </row>
    <row r="93703" spans="14:14" x14ac:dyDescent="0.25">
      <c r="N93703"/>
    </row>
    <row r="93704" spans="14:14" x14ac:dyDescent="0.25">
      <c r="N93704"/>
    </row>
    <row r="93705" spans="14:14" x14ac:dyDescent="0.25">
      <c r="N93705"/>
    </row>
    <row r="93706" spans="14:14" x14ac:dyDescent="0.25">
      <c r="N93706"/>
    </row>
    <row r="93707" spans="14:14" x14ac:dyDescent="0.25">
      <c r="N93707"/>
    </row>
    <row r="93708" spans="14:14" x14ac:dyDescent="0.25">
      <c r="N93708"/>
    </row>
    <row r="93709" spans="14:14" x14ac:dyDescent="0.25">
      <c r="N93709"/>
    </row>
    <row r="93710" spans="14:14" x14ac:dyDescent="0.25">
      <c r="N93710"/>
    </row>
    <row r="93711" spans="14:14" x14ac:dyDescent="0.25">
      <c r="N93711"/>
    </row>
    <row r="93712" spans="14:14" x14ac:dyDescent="0.25">
      <c r="N93712"/>
    </row>
    <row r="93713" spans="14:14" x14ac:dyDescent="0.25">
      <c r="N93713"/>
    </row>
    <row r="93714" spans="14:14" x14ac:dyDescent="0.25">
      <c r="N93714"/>
    </row>
    <row r="93715" spans="14:14" x14ac:dyDescent="0.25">
      <c r="N93715"/>
    </row>
    <row r="93716" spans="14:14" x14ac:dyDescent="0.25">
      <c r="N93716"/>
    </row>
    <row r="93717" spans="14:14" x14ac:dyDescent="0.25">
      <c r="N93717"/>
    </row>
    <row r="93718" spans="14:14" x14ac:dyDescent="0.25">
      <c r="N93718"/>
    </row>
    <row r="93719" spans="14:14" x14ac:dyDescent="0.25">
      <c r="N93719"/>
    </row>
    <row r="93720" spans="14:14" x14ac:dyDescent="0.25">
      <c r="N93720"/>
    </row>
    <row r="93721" spans="14:14" x14ac:dyDescent="0.25">
      <c r="N93721"/>
    </row>
    <row r="93722" spans="14:14" x14ac:dyDescent="0.25">
      <c r="N93722"/>
    </row>
    <row r="93723" spans="14:14" x14ac:dyDescent="0.25">
      <c r="N93723"/>
    </row>
    <row r="93724" spans="14:14" x14ac:dyDescent="0.25">
      <c r="N93724"/>
    </row>
    <row r="93725" spans="14:14" x14ac:dyDescent="0.25">
      <c r="N93725"/>
    </row>
    <row r="93726" spans="14:14" x14ac:dyDescent="0.25">
      <c r="N93726"/>
    </row>
    <row r="93727" spans="14:14" x14ac:dyDescent="0.25">
      <c r="N93727"/>
    </row>
    <row r="93728" spans="14:14" x14ac:dyDescent="0.25">
      <c r="N93728"/>
    </row>
    <row r="93729" spans="14:14" x14ac:dyDescent="0.25">
      <c r="N93729"/>
    </row>
    <row r="93730" spans="14:14" x14ac:dyDescent="0.25">
      <c r="N93730"/>
    </row>
    <row r="93731" spans="14:14" x14ac:dyDescent="0.25">
      <c r="N93731"/>
    </row>
    <row r="93732" spans="14:14" x14ac:dyDescent="0.25">
      <c r="N93732"/>
    </row>
    <row r="93733" spans="14:14" x14ac:dyDescent="0.25">
      <c r="N93733"/>
    </row>
    <row r="93734" spans="14:14" x14ac:dyDescent="0.25">
      <c r="N93734"/>
    </row>
    <row r="93735" spans="14:14" x14ac:dyDescent="0.25">
      <c r="N93735"/>
    </row>
    <row r="93736" spans="14:14" x14ac:dyDescent="0.25">
      <c r="N93736"/>
    </row>
    <row r="93737" spans="14:14" x14ac:dyDescent="0.25">
      <c r="N93737"/>
    </row>
    <row r="93738" spans="14:14" x14ac:dyDescent="0.25">
      <c r="N93738"/>
    </row>
    <row r="93739" spans="14:14" x14ac:dyDescent="0.25">
      <c r="N93739"/>
    </row>
    <row r="93740" spans="14:14" x14ac:dyDescent="0.25">
      <c r="N93740"/>
    </row>
    <row r="93741" spans="14:14" x14ac:dyDescent="0.25">
      <c r="N93741"/>
    </row>
    <row r="93742" spans="14:14" x14ac:dyDescent="0.25">
      <c r="N93742"/>
    </row>
    <row r="93743" spans="14:14" x14ac:dyDescent="0.25">
      <c r="N93743"/>
    </row>
    <row r="93744" spans="14:14" x14ac:dyDescent="0.25">
      <c r="N93744"/>
    </row>
    <row r="93745" spans="14:14" x14ac:dyDescent="0.25">
      <c r="N93745"/>
    </row>
    <row r="93746" spans="14:14" x14ac:dyDescent="0.25">
      <c r="N93746"/>
    </row>
    <row r="93747" spans="14:14" x14ac:dyDescent="0.25">
      <c r="N93747"/>
    </row>
    <row r="93748" spans="14:14" x14ac:dyDescent="0.25">
      <c r="N93748"/>
    </row>
    <row r="93749" spans="14:14" x14ac:dyDescent="0.25">
      <c r="N93749"/>
    </row>
    <row r="93750" spans="14:14" x14ac:dyDescent="0.25">
      <c r="N93750"/>
    </row>
    <row r="93751" spans="14:14" x14ac:dyDescent="0.25">
      <c r="N93751"/>
    </row>
    <row r="93752" spans="14:14" x14ac:dyDescent="0.25">
      <c r="N93752"/>
    </row>
    <row r="93753" spans="14:14" x14ac:dyDescent="0.25">
      <c r="N93753"/>
    </row>
    <row r="93754" spans="14:14" x14ac:dyDescent="0.25">
      <c r="N93754"/>
    </row>
    <row r="93755" spans="14:14" x14ac:dyDescent="0.25">
      <c r="N93755"/>
    </row>
    <row r="93756" spans="14:14" x14ac:dyDescent="0.25">
      <c r="N93756"/>
    </row>
    <row r="93757" spans="14:14" x14ac:dyDescent="0.25">
      <c r="N93757"/>
    </row>
    <row r="93758" spans="14:14" x14ac:dyDescent="0.25">
      <c r="N93758"/>
    </row>
    <row r="93759" spans="14:14" x14ac:dyDescent="0.25">
      <c r="N93759"/>
    </row>
    <row r="93760" spans="14:14" x14ac:dyDescent="0.25">
      <c r="N93760"/>
    </row>
    <row r="93761" spans="14:14" x14ac:dyDescent="0.25">
      <c r="N93761"/>
    </row>
    <row r="93762" spans="14:14" x14ac:dyDescent="0.25">
      <c r="N93762"/>
    </row>
    <row r="93763" spans="14:14" x14ac:dyDescent="0.25">
      <c r="N93763"/>
    </row>
    <row r="93764" spans="14:14" x14ac:dyDescent="0.25">
      <c r="N93764"/>
    </row>
    <row r="93765" spans="14:14" x14ac:dyDescent="0.25">
      <c r="N93765"/>
    </row>
    <row r="93766" spans="14:14" x14ac:dyDescent="0.25">
      <c r="N93766"/>
    </row>
    <row r="93767" spans="14:14" x14ac:dyDescent="0.25">
      <c r="N93767"/>
    </row>
    <row r="93768" spans="14:14" x14ac:dyDescent="0.25">
      <c r="N93768"/>
    </row>
    <row r="93769" spans="14:14" x14ac:dyDescent="0.25">
      <c r="N93769"/>
    </row>
    <row r="93770" spans="14:14" x14ac:dyDescent="0.25">
      <c r="N93770"/>
    </row>
    <row r="93771" spans="14:14" x14ac:dyDescent="0.25">
      <c r="N93771"/>
    </row>
    <row r="93772" spans="14:14" x14ac:dyDescent="0.25">
      <c r="N93772"/>
    </row>
    <row r="93773" spans="14:14" x14ac:dyDescent="0.25">
      <c r="N93773"/>
    </row>
    <row r="93774" spans="14:14" x14ac:dyDescent="0.25">
      <c r="N93774"/>
    </row>
    <row r="93775" spans="14:14" x14ac:dyDescent="0.25">
      <c r="N93775"/>
    </row>
    <row r="93776" spans="14:14" x14ac:dyDescent="0.25">
      <c r="N93776"/>
    </row>
    <row r="93777" spans="14:14" x14ac:dyDescent="0.25">
      <c r="N93777"/>
    </row>
    <row r="93778" spans="14:14" x14ac:dyDescent="0.25">
      <c r="N93778"/>
    </row>
    <row r="93779" spans="14:14" x14ac:dyDescent="0.25">
      <c r="N93779"/>
    </row>
    <row r="93780" spans="14:14" x14ac:dyDescent="0.25">
      <c r="N93780"/>
    </row>
    <row r="93781" spans="14:14" x14ac:dyDescent="0.25">
      <c r="N93781"/>
    </row>
    <row r="93782" spans="14:14" x14ac:dyDescent="0.25">
      <c r="N93782"/>
    </row>
    <row r="93783" spans="14:14" x14ac:dyDescent="0.25">
      <c r="N93783"/>
    </row>
    <row r="93784" spans="14:14" x14ac:dyDescent="0.25">
      <c r="N93784"/>
    </row>
    <row r="93785" spans="14:14" x14ac:dyDescent="0.25">
      <c r="N93785"/>
    </row>
    <row r="93786" spans="14:14" x14ac:dyDescent="0.25">
      <c r="N93786"/>
    </row>
    <row r="93787" spans="14:14" x14ac:dyDescent="0.25">
      <c r="N93787"/>
    </row>
    <row r="93788" spans="14:14" x14ac:dyDescent="0.25">
      <c r="N93788"/>
    </row>
    <row r="93789" spans="14:14" x14ac:dyDescent="0.25">
      <c r="N93789"/>
    </row>
    <row r="93790" spans="14:14" x14ac:dyDescent="0.25">
      <c r="N93790"/>
    </row>
    <row r="93791" spans="14:14" x14ac:dyDescent="0.25">
      <c r="N93791"/>
    </row>
    <row r="93792" spans="14:14" x14ac:dyDescent="0.25">
      <c r="N93792"/>
    </row>
    <row r="93793" spans="14:14" x14ac:dyDescent="0.25">
      <c r="N93793"/>
    </row>
    <row r="93794" spans="14:14" x14ac:dyDescent="0.25">
      <c r="N93794"/>
    </row>
    <row r="93795" spans="14:14" x14ac:dyDescent="0.25">
      <c r="N93795"/>
    </row>
    <row r="93796" spans="14:14" x14ac:dyDescent="0.25">
      <c r="N93796"/>
    </row>
    <row r="93797" spans="14:14" x14ac:dyDescent="0.25">
      <c r="N93797"/>
    </row>
    <row r="93798" spans="14:14" x14ac:dyDescent="0.25">
      <c r="N93798"/>
    </row>
    <row r="93799" spans="14:14" x14ac:dyDescent="0.25">
      <c r="N93799"/>
    </row>
    <row r="93800" spans="14:14" x14ac:dyDescent="0.25">
      <c r="N93800"/>
    </row>
    <row r="93801" spans="14:14" x14ac:dyDescent="0.25">
      <c r="N93801"/>
    </row>
    <row r="93802" spans="14:14" x14ac:dyDescent="0.25">
      <c r="N93802"/>
    </row>
    <row r="93803" spans="14:14" x14ac:dyDescent="0.25">
      <c r="N93803"/>
    </row>
    <row r="93804" spans="14:14" x14ac:dyDescent="0.25">
      <c r="N93804"/>
    </row>
    <row r="93805" spans="14:14" x14ac:dyDescent="0.25">
      <c r="N93805"/>
    </row>
    <row r="93806" spans="14:14" x14ac:dyDescent="0.25">
      <c r="N93806"/>
    </row>
    <row r="93807" spans="14:14" x14ac:dyDescent="0.25">
      <c r="N93807"/>
    </row>
    <row r="93808" spans="14:14" x14ac:dyDescent="0.25">
      <c r="N93808"/>
    </row>
    <row r="93809" spans="14:14" x14ac:dyDescent="0.25">
      <c r="N93809"/>
    </row>
    <row r="93810" spans="14:14" x14ac:dyDescent="0.25">
      <c r="N93810"/>
    </row>
    <row r="93811" spans="14:14" x14ac:dyDescent="0.25">
      <c r="N93811"/>
    </row>
    <row r="93812" spans="14:14" x14ac:dyDescent="0.25">
      <c r="N93812"/>
    </row>
    <row r="93813" spans="14:14" x14ac:dyDescent="0.25">
      <c r="N93813"/>
    </row>
    <row r="93814" spans="14:14" x14ac:dyDescent="0.25">
      <c r="N93814"/>
    </row>
    <row r="93815" spans="14:14" x14ac:dyDescent="0.25">
      <c r="N93815"/>
    </row>
    <row r="93816" spans="14:14" x14ac:dyDescent="0.25">
      <c r="N93816"/>
    </row>
    <row r="93817" spans="14:14" x14ac:dyDescent="0.25">
      <c r="N93817"/>
    </row>
    <row r="93818" spans="14:14" x14ac:dyDescent="0.25">
      <c r="N93818"/>
    </row>
    <row r="93819" spans="14:14" x14ac:dyDescent="0.25">
      <c r="N93819"/>
    </row>
    <row r="93820" spans="14:14" x14ac:dyDescent="0.25">
      <c r="N93820"/>
    </row>
    <row r="93821" spans="14:14" x14ac:dyDescent="0.25">
      <c r="N93821"/>
    </row>
    <row r="93822" spans="14:14" x14ac:dyDescent="0.25">
      <c r="N93822"/>
    </row>
    <row r="93823" spans="14:14" x14ac:dyDescent="0.25">
      <c r="N93823"/>
    </row>
    <row r="93824" spans="14:14" x14ac:dyDescent="0.25">
      <c r="N93824"/>
    </row>
    <row r="93825" spans="14:14" x14ac:dyDescent="0.25">
      <c r="N93825"/>
    </row>
    <row r="93826" spans="14:14" x14ac:dyDescent="0.25">
      <c r="N93826"/>
    </row>
    <row r="93827" spans="14:14" x14ac:dyDescent="0.25">
      <c r="N93827"/>
    </row>
    <row r="93828" spans="14:14" x14ac:dyDescent="0.25">
      <c r="N93828"/>
    </row>
    <row r="93829" spans="14:14" x14ac:dyDescent="0.25">
      <c r="N93829"/>
    </row>
    <row r="93830" spans="14:14" x14ac:dyDescent="0.25">
      <c r="N93830"/>
    </row>
    <row r="93831" spans="14:14" x14ac:dyDescent="0.25">
      <c r="N93831"/>
    </row>
    <row r="93832" spans="14:14" x14ac:dyDescent="0.25">
      <c r="N93832"/>
    </row>
    <row r="93833" spans="14:14" x14ac:dyDescent="0.25">
      <c r="N93833"/>
    </row>
    <row r="93834" spans="14:14" x14ac:dyDescent="0.25">
      <c r="N93834"/>
    </row>
    <row r="93835" spans="14:14" x14ac:dyDescent="0.25">
      <c r="N93835"/>
    </row>
    <row r="93836" spans="14:14" x14ac:dyDescent="0.25">
      <c r="N93836"/>
    </row>
    <row r="93837" spans="14:14" x14ac:dyDescent="0.25">
      <c r="N93837"/>
    </row>
    <row r="93838" spans="14:14" x14ac:dyDescent="0.25">
      <c r="N93838"/>
    </row>
    <row r="93839" spans="14:14" x14ac:dyDescent="0.25">
      <c r="N93839"/>
    </row>
    <row r="93840" spans="14:14" x14ac:dyDescent="0.25">
      <c r="N93840"/>
    </row>
    <row r="93841" spans="14:14" x14ac:dyDescent="0.25">
      <c r="N93841"/>
    </row>
    <row r="93842" spans="14:14" x14ac:dyDescent="0.25">
      <c r="N93842"/>
    </row>
    <row r="93843" spans="14:14" x14ac:dyDescent="0.25">
      <c r="N93843"/>
    </row>
    <row r="93844" spans="14:14" x14ac:dyDescent="0.25">
      <c r="N93844"/>
    </row>
    <row r="93845" spans="14:14" x14ac:dyDescent="0.25">
      <c r="N93845"/>
    </row>
    <row r="93846" spans="14:14" x14ac:dyDescent="0.25">
      <c r="N93846"/>
    </row>
    <row r="93847" spans="14:14" x14ac:dyDescent="0.25">
      <c r="N93847"/>
    </row>
    <row r="93848" spans="14:14" x14ac:dyDescent="0.25">
      <c r="N93848"/>
    </row>
    <row r="93849" spans="14:14" x14ac:dyDescent="0.25">
      <c r="N93849"/>
    </row>
    <row r="93850" spans="14:14" x14ac:dyDescent="0.25">
      <c r="N93850"/>
    </row>
    <row r="93851" spans="14:14" x14ac:dyDescent="0.25">
      <c r="N93851"/>
    </row>
    <row r="93852" spans="14:14" x14ac:dyDescent="0.25">
      <c r="N93852"/>
    </row>
    <row r="93853" spans="14:14" x14ac:dyDescent="0.25">
      <c r="N93853"/>
    </row>
    <row r="93854" spans="14:14" x14ac:dyDescent="0.25">
      <c r="N93854"/>
    </row>
    <row r="93855" spans="14:14" x14ac:dyDescent="0.25">
      <c r="N93855"/>
    </row>
    <row r="93856" spans="14:14" x14ac:dyDescent="0.25">
      <c r="N93856"/>
    </row>
    <row r="93857" spans="14:14" x14ac:dyDescent="0.25">
      <c r="N93857"/>
    </row>
    <row r="93858" spans="14:14" x14ac:dyDescent="0.25">
      <c r="N93858"/>
    </row>
    <row r="93859" spans="14:14" x14ac:dyDescent="0.25">
      <c r="N93859"/>
    </row>
    <row r="93860" spans="14:14" x14ac:dyDescent="0.25">
      <c r="N93860"/>
    </row>
    <row r="93861" spans="14:14" x14ac:dyDescent="0.25">
      <c r="N93861"/>
    </row>
    <row r="93862" spans="14:14" x14ac:dyDescent="0.25">
      <c r="N93862"/>
    </row>
    <row r="93863" spans="14:14" x14ac:dyDescent="0.25">
      <c r="N93863"/>
    </row>
    <row r="93864" spans="14:14" x14ac:dyDescent="0.25">
      <c r="N93864"/>
    </row>
    <row r="93865" spans="14:14" x14ac:dyDescent="0.25">
      <c r="N93865"/>
    </row>
    <row r="93866" spans="14:14" x14ac:dyDescent="0.25">
      <c r="N93866"/>
    </row>
    <row r="93867" spans="14:14" x14ac:dyDescent="0.25">
      <c r="N93867"/>
    </row>
    <row r="93868" spans="14:14" x14ac:dyDescent="0.25">
      <c r="N93868"/>
    </row>
    <row r="93869" spans="14:14" x14ac:dyDescent="0.25">
      <c r="N93869"/>
    </row>
    <row r="93870" spans="14:14" x14ac:dyDescent="0.25">
      <c r="N93870"/>
    </row>
    <row r="93871" spans="14:14" x14ac:dyDescent="0.25">
      <c r="N93871"/>
    </row>
    <row r="93872" spans="14:14" x14ac:dyDescent="0.25">
      <c r="N93872"/>
    </row>
    <row r="93873" spans="14:14" x14ac:dyDescent="0.25">
      <c r="N93873"/>
    </row>
    <row r="93874" spans="14:14" x14ac:dyDescent="0.25">
      <c r="N93874"/>
    </row>
    <row r="93875" spans="14:14" x14ac:dyDescent="0.25">
      <c r="N93875"/>
    </row>
    <row r="93876" spans="14:14" x14ac:dyDescent="0.25">
      <c r="N93876"/>
    </row>
    <row r="93877" spans="14:14" x14ac:dyDescent="0.25">
      <c r="N93877"/>
    </row>
    <row r="93878" spans="14:14" x14ac:dyDescent="0.25">
      <c r="N93878"/>
    </row>
    <row r="93879" spans="14:14" x14ac:dyDescent="0.25">
      <c r="N93879"/>
    </row>
    <row r="93880" spans="14:14" x14ac:dyDescent="0.25">
      <c r="N93880"/>
    </row>
    <row r="93881" spans="14:14" x14ac:dyDescent="0.25">
      <c r="N93881"/>
    </row>
    <row r="93882" spans="14:14" x14ac:dyDescent="0.25">
      <c r="N93882"/>
    </row>
    <row r="93883" spans="14:14" x14ac:dyDescent="0.25">
      <c r="N93883"/>
    </row>
    <row r="93884" spans="14:14" x14ac:dyDescent="0.25">
      <c r="N93884"/>
    </row>
    <row r="93885" spans="14:14" x14ac:dyDescent="0.25">
      <c r="N93885"/>
    </row>
    <row r="93886" spans="14:14" x14ac:dyDescent="0.25">
      <c r="N93886"/>
    </row>
    <row r="93887" spans="14:14" x14ac:dyDescent="0.25">
      <c r="N93887"/>
    </row>
    <row r="93888" spans="14:14" x14ac:dyDescent="0.25">
      <c r="N93888"/>
    </row>
    <row r="93889" spans="14:14" x14ac:dyDescent="0.25">
      <c r="N93889"/>
    </row>
    <row r="93890" spans="14:14" x14ac:dyDescent="0.25">
      <c r="N93890"/>
    </row>
    <row r="93891" spans="14:14" x14ac:dyDescent="0.25">
      <c r="N93891"/>
    </row>
    <row r="93892" spans="14:14" x14ac:dyDescent="0.25">
      <c r="N93892"/>
    </row>
    <row r="93893" spans="14:14" x14ac:dyDescent="0.25">
      <c r="N93893"/>
    </row>
    <row r="93894" spans="14:14" x14ac:dyDescent="0.25">
      <c r="N93894"/>
    </row>
    <row r="93895" spans="14:14" x14ac:dyDescent="0.25">
      <c r="N93895"/>
    </row>
    <row r="93896" spans="14:14" x14ac:dyDescent="0.25">
      <c r="N93896"/>
    </row>
    <row r="93897" spans="14:14" x14ac:dyDescent="0.25">
      <c r="N93897"/>
    </row>
    <row r="93898" spans="14:14" x14ac:dyDescent="0.25">
      <c r="N93898"/>
    </row>
    <row r="93899" spans="14:14" x14ac:dyDescent="0.25">
      <c r="N93899"/>
    </row>
    <row r="93900" spans="14:14" x14ac:dyDescent="0.25">
      <c r="N93900"/>
    </row>
    <row r="93901" spans="14:14" x14ac:dyDescent="0.25">
      <c r="N93901"/>
    </row>
    <row r="93902" spans="14:14" x14ac:dyDescent="0.25">
      <c r="N93902"/>
    </row>
    <row r="93903" spans="14:14" x14ac:dyDescent="0.25">
      <c r="N93903"/>
    </row>
    <row r="93904" spans="14:14" x14ac:dyDescent="0.25">
      <c r="N93904"/>
    </row>
    <row r="93905" spans="14:14" x14ac:dyDescent="0.25">
      <c r="N93905"/>
    </row>
    <row r="93906" spans="14:14" x14ac:dyDescent="0.25">
      <c r="N93906"/>
    </row>
    <row r="93907" spans="14:14" x14ac:dyDescent="0.25">
      <c r="N93907"/>
    </row>
    <row r="93908" spans="14:14" x14ac:dyDescent="0.25">
      <c r="N93908"/>
    </row>
    <row r="93909" spans="14:14" x14ac:dyDescent="0.25">
      <c r="N93909"/>
    </row>
    <row r="93910" spans="14:14" x14ac:dyDescent="0.25">
      <c r="N93910"/>
    </row>
    <row r="93911" spans="14:14" x14ac:dyDescent="0.25">
      <c r="N93911"/>
    </row>
    <row r="93912" spans="14:14" x14ac:dyDescent="0.25">
      <c r="N93912"/>
    </row>
    <row r="93913" spans="14:14" x14ac:dyDescent="0.25">
      <c r="N93913"/>
    </row>
    <row r="93914" spans="14:14" x14ac:dyDescent="0.25">
      <c r="N93914"/>
    </row>
    <row r="93915" spans="14:14" x14ac:dyDescent="0.25">
      <c r="N93915"/>
    </row>
    <row r="93916" spans="14:14" x14ac:dyDescent="0.25">
      <c r="N93916"/>
    </row>
    <row r="93917" spans="14:14" x14ac:dyDescent="0.25">
      <c r="N93917"/>
    </row>
    <row r="93918" spans="14:14" x14ac:dyDescent="0.25">
      <c r="N93918"/>
    </row>
    <row r="93919" spans="14:14" x14ac:dyDescent="0.25">
      <c r="N93919"/>
    </row>
    <row r="93920" spans="14:14" x14ac:dyDescent="0.25">
      <c r="N93920"/>
    </row>
    <row r="93921" spans="14:14" x14ac:dyDescent="0.25">
      <c r="N93921"/>
    </row>
    <row r="93922" spans="14:14" x14ac:dyDescent="0.25">
      <c r="N93922"/>
    </row>
    <row r="93923" spans="14:14" x14ac:dyDescent="0.25">
      <c r="N93923"/>
    </row>
    <row r="93924" spans="14:14" x14ac:dyDescent="0.25">
      <c r="N93924"/>
    </row>
    <row r="93925" spans="14:14" x14ac:dyDescent="0.25">
      <c r="N93925"/>
    </row>
    <row r="93926" spans="14:14" x14ac:dyDescent="0.25">
      <c r="N93926"/>
    </row>
    <row r="93927" spans="14:14" x14ac:dyDescent="0.25">
      <c r="N93927"/>
    </row>
    <row r="93928" spans="14:14" x14ac:dyDescent="0.25">
      <c r="N93928"/>
    </row>
    <row r="93929" spans="14:14" x14ac:dyDescent="0.25">
      <c r="N93929"/>
    </row>
    <row r="93930" spans="14:14" x14ac:dyDescent="0.25">
      <c r="N93930"/>
    </row>
    <row r="93931" spans="14:14" x14ac:dyDescent="0.25">
      <c r="N93931"/>
    </row>
    <row r="93932" spans="14:14" x14ac:dyDescent="0.25">
      <c r="N93932"/>
    </row>
    <row r="93933" spans="14:14" x14ac:dyDescent="0.25">
      <c r="N93933"/>
    </row>
    <row r="93934" spans="14:14" x14ac:dyDescent="0.25">
      <c r="N93934"/>
    </row>
    <row r="93935" spans="14:14" x14ac:dyDescent="0.25">
      <c r="N93935"/>
    </row>
    <row r="93936" spans="14:14" x14ac:dyDescent="0.25">
      <c r="N93936"/>
    </row>
    <row r="93937" spans="14:14" x14ac:dyDescent="0.25">
      <c r="N93937"/>
    </row>
    <row r="93938" spans="14:14" x14ac:dyDescent="0.25">
      <c r="N93938"/>
    </row>
    <row r="93939" spans="14:14" x14ac:dyDescent="0.25">
      <c r="N93939"/>
    </row>
    <row r="93940" spans="14:14" x14ac:dyDescent="0.25">
      <c r="N93940"/>
    </row>
    <row r="93941" spans="14:14" x14ac:dyDescent="0.25">
      <c r="N93941"/>
    </row>
    <row r="93942" spans="14:14" x14ac:dyDescent="0.25">
      <c r="N93942"/>
    </row>
    <row r="93943" spans="14:14" x14ac:dyDescent="0.25">
      <c r="N93943"/>
    </row>
    <row r="93944" spans="14:14" x14ac:dyDescent="0.25">
      <c r="N93944"/>
    </row>
    <row r="93945" spans="14:14" x14ac:dyDescent="0.25">
      <c r="N93945"/>
    </row>
    <row r="93946" spans="14:14" x14ac:dyDescent="0.25">
      <c r="N93946"/>
    </row>
    <row r="93947" spans="14:14" x14ac:dyDescent="0.25">
      <c r="N93947"/>
    </row>
    <row r="93948" spans="14:14" x14ac:dyDescent="0.25">
      <c r="N93948"/>
    </row>
    <row r="93949" spans="14:14" x14ac:dyDescent="0.25">
      <c r="N93949"/>
    </row>
    <row r="93950" spans="14:14" x14ac:dyDescent="0.25">
      <c r="N93950"/>
    </row>
    <row r="93951" spans="14:14" x14ac:dyDescent="0.25">
      <c r="N93951"/>
    </row>
    <row r="93952" spans="14:14" x14ac:dyDescent="0.25">
      <c r="N93952"/>
    </row>
    <row r="93953" spans="14:14" x14ac:dyDescent="0.25">
      <c r="N93953"/>
    </row>
    <row r="93954" spans="14:14" x14ac:dyDescent="0.25">
      <c r="N93954"/>
    </row>
    <row r="93955" spans="14:14" x14ac:dyDescent="0.25">
      <c r="N93955"/>
    </row>
    <row r="93956" spans="14:14" x14ac:dyDescent="0.25">
      <c r="N93956"/>
    </row>
    <row r="93957" spans="14:14" x14ac:dyDescent="0.25">
      <c r="N93957"/>
    </row>
    <row r="93958" spans="14:14" x14ac:dyDescent="0.25">
      <c r="N93958"/>
    </row>
    <row r="93959" spans="14:14" x14ac:dyDescent="0.25">
      <c r="N93959"/>
    </row>
    <row r="93960" spans="14:14" x14ac:dyDescent="0.25">
      <c r="N93960"/>
    </row>
    <row r="93961" spans="14:14" x14ac:dyDescent="0.25">
      <c r="N93961"/>
    </row>
    <row r="93962" spans="14:14" x14ac:dyDescent="0.25">
      <c r="N93962"/>
    </row>
    <row r="93963" spans="14:14" x14ac:dyDescent="0.25">
      <c r="N93963"/>
    </row>
    <row r="93964" spans="14:14" x14ac:dyDescent="0.25">
      <c r="N93964"/>
    </row>
    <row r="93965" spans="14:14" x14ac:dyDescent="0.25">
      <c r="N93965"/>
    </row>
    <row r="93966" spans="14:14" x14ac:dyDescent="0.25">
      <c r="N93966"/>
    </row>
    <row r="93967" spans="14:14" x14ac:dyDescent="0.25">
      <c r="N93967"/>
    </row>
    <row r="93968" spans="14:14" x14ac:dyDescent="0.25">
      <c r="N93968"/>
    </row>
    <row r="93969" spans="14:14" x14ac:dyDescent="0.25">
      <c r="N93969"/>
    </row>
    <row r="93970" spans="14:14" x14ac:dyDescent="0.25">
      <c r="N93970"/>
    </row>
    <row r="93971" spans="14:14" x14ac:dyDescent="0.25">
      <c r="N93971"/>
    </row>
    <row r="93972" spans="14:14" x14ac:dyDescent="0.25">
      <c r="N93972"/>
    </row>
    <row r="93973" spans="14:14" x14ac:dyDescent="0.25">
      <c r="N93973"/>
    </row>
    <row r="93974" spans="14:14" x14ac:dyDescent="0.25">
      <c r="N93974"/>
    </row>
    <row r="93975" spans="14:14" x14ac:dyDescent="0.25">
      <c r="N93975"/>
    </row>
    <row r="93976" spans="14:14" x14ac:dyDescent="0.25">
      <c r="N93976"/>
    </row>
    <row r="93977" spans="14:14" x14ac:dyDescent="0.25">
      <c r="N93977"/>
    </row>
    <row r="93978" spans="14:14" x14ac:dyDescent="0.25">
      <c r="N93978"/>
    </row>
    <row r="93979" spans="14:14" x14ac:dyDescent="0.25">
      <c r="N93979"/>
    </row>
    <row r="93980" spans="14:14" x14ac:dyDescent="0.25">
      <c r="N93980"/>
    </row>
    <row r="93981" spans="14:14" x14ac:dyDescent="0.25">
      <c r="N93981"/>
    </row>
    <row r="93982" spans="14:14" x14ac:dyDescent="0.25">
      <c r="N93982"/>
    </row>
    <row r="93983" spans="14:14" x14ac:dyDescent="0.25">
      <c r="N93983"/>
    </row>
    <row r="93984" spans="14:14" x14ac:dyDescent="0.25">
      <c r="N93984"/>
    </row>
    <row r="93985" spans="14:14" x14ac:dyDescent="0.25">
      <c r="N93985"/>
    </row>
    <row r="93986" spans="14:14" x14ac:dyDescent="0.25">
      <c r="N93986"/>
    </row>
    <row r="93987" spans="14:14" x14ac:dyDescent="0.25">
      <c r="N93987"/>
    </row>
    <row r="93988" spans="14:14" x14ac:dyDescent="0.25">
      <c r="N93988"/>
    </row>
    <row r="93989" spans="14:14" x14ac:dyDescent="0.25">
      <c r="N93989"/>
    </row>
    <row r="93990" spans="14:14" x14ac:dyDescent="0.25">
      <c r="N93990"/>
    </row>
    <row r="93991" spans="14:14" x14ac:dyDescent="0.25">
      <c r="N93991"/>
    </row>
    <row r="93992" spans="14:14" x14ac:dyDescent="0.25">
      <c r="N93992"/>
    </row>
    <row r="93993" spans="14:14" x14ac:dyDescent="0.25">
      <c r="N93993"/>
    </row>
    <row r="93994" spans="14:14" x14ac:dyDescent="0.25">
      <c r="N93994"/>
    </row>
    <row r="93995" spans="14:14" x14ac:dyDescent="0.25">
      <c r="N93995"/>
    </row>
    <row r="93996" spans="14:14" x14ac:dyDescent="0.25">
      <c r="N93996"/>
    </row>
    <row r="93997" spans="14:14" x14ac:dyDescent="0.25">
      <c r="N93997"/>
    </row>
    <row r="93998" spans="14:14" x14ac:dyDescent="0.25">
      <c r="N93998"/>
    </row>
    <row r="93999" spans="14:14" x14ac:dyDescent="0.25">
      <c r="N93999"/>
    </row>
    <row r="94000" spans="14:14" x14ac:dyDescent="0.25">
      <c r="N94000"/>
    </row>
    <row r="94001" spans="14:14" x14ac:dyDescent="0.25">
      <c r="N94001"/>
    </row>
    <row r="94002" spans="14:14" x14ac:dyDescent="0.25">
      <c r="N94002"/>
    </row>
    <row r="94003" spans="14:14" x14ac:dyDescent="0.25">
      <c r="N94003"/>
    </row>
    <row r="94004" spans="14:14" x14ac:dyDescent="0.25">
      <c r="N94004"/>
    </row>
    <row r="94005" spans="14:14" x14ac:dyDescent="0.25">
      <c r="N94005"/>
    </row>
    <row r="94006" spans="14:14" x14ac:dyDescent="0.25">
      <c r="N94006"/>
    </row>
    <row r="94007" spans="14:14" x14ac:dyDescent="0.25">
      <c r="N94007"/>
    </row>
    <row r="94008" spans="14:14" x14ac:dyDescent="0.25">
      <c r="N94008"/>
    </row>
    <row r="94009" spans="14:14" x14ac:dyDescent="0.25">
      <c r="N94009"/>
    </row>
    <row r="94010" spans="14:14" x14ac:dyDescent="0.25">
      <c r="N94010"/>
    </row>
    <row r="94011" spans="14:14" x14ac:dyDescent="0.25">
      <c r="N94011"/>
    </row>
    <row r="94012" spans="14:14" x14ac:dyDescent="0.25">
      <c r="N94012"/>
    </row>
    <row r="94013" spans="14:14" x14ac:dyDescent="0.25">
      <c r="N94013"/>
    </row>
    <row r="94014" spans="14:14" x14ac:dyDescent="0.25">
      <c r="N94014"/>
    </row>
    <row r="94015" spans="14:14" x14ac:dyDescent="0.25">
      <c r="N94015"/>
    </row>
    <row r="94016" spans="14:14" x14ac:dyDescent="0.25">
      <c r="N94016"/>
    </row>
    <row r="94017" spans="14:14" x14ac:dyDescent="0.25">
      <c r="N94017"/>
    </row>
    <row r="94018" spans="14:14" x14ac:dyDescent="0.25">
      <c r="N94018"/>
    </row>
    <row r="94019" spans="14:14" x14ac:dyDescent="0.25">
      <c r="N94019"/>
    </row>
    <row r="94020" spans="14:14" x14ac:dyDescent="0.25">
      <c r="N94020"/>
    </row>
    <row r="94021" spans="14:14" x14ac:dyDescent="0.25">
      <c r="N94021"/>
    </row>
    <row r="94022" spans="14:14" x14ac:dyDescent="0.25">
      <c r="N94022"/>
    </row>
    <row r="94023" spans="14:14" x14ac:dyDescent="0.25">
      <c r="N94023"/>
    </row>
    <row r="94024" spans="14:14" x14ac:dyDescent="0.25">
      <c r="N94024"/>
    </row>
    <row r="94025" spans="14:14" x14ac:dyDescent="0.25">
      <c r="N94025"/>
    </row>
    <row r="94026" spans="14:14" x14ac:dyDescent="0.25">
      <c r="N94026"/>
    </row>
    <row r="94027" spans="14:14" x14ac:dyDescent="0.25">
      <c r="N94027"/>
    </row>
    <row r="94028" spans="14:14" x14ac:dyDescent="0.25">
      <c r="N94028"/>
    </row>
    <row r="94029" spans="14:14" x14ac:dyDescent="0.25">
      <c r="N94029"/>
    </row>
    <row r="94030" spans="14:14" x14ac:dyDescent="0.25">
      <c r="N94030"/>
    </row>
    <row r="94031" spans="14:14" x14ac:dyDescent="0.25">
      <c r="N94031"/>
    </row>
    <row r="94032" spans="14:14" x14ac:dyDescent="0.25">
      <c r="N94032"/>
    </row>
    <row r="94033" spans="14:14" x14ac:dyDescent="0.25">
      <c r="N94033"/>
    </row>
    <row r="94034" spans="14:14" x14ac:dyDescent="0.25">
      <c r="N94034"/>
    </row>
    <row r="94035" spans="14:14" x14ac:dyDescent="0.25">
      <c r="N94035"/>
    </row>
    <row r="94036" spans="14:14" x14ac:dyDescent="0.25">
      <c r="N94036"/>
    </row>
    <row r="94037" spans="14:14" x14ac:dyDescent="0.25">
      <c r="N94037"/>
    </row>
    <row r="94038" spans="14:14" x14ac:dyDescent="0.25">
      <c r="N94038"/>
    </row>
    <row r="94039" spans="14:14" x14ac:dyDescent="0.25">
      <c r="N94039"/>
    </row>
    <row r="94040" spans="14:14" x14ac:dyDescent="0.25">
      <c r="N94040"/>
    </row>
    <row r="94041" spans="14:14" x14ac:dyDescent="0.25">
      <c r="N94041"/>
    </row>
    <row r="94042" spans="14:14" x14ac:dyDescent="0.25">
      <c r="N94042"/>
    </row>
    <row r="94043" spans="14:14" x14ac:dyDescent="0.25">
      <c r="N94043"/>
    </row>
    <row r="94044" spans="14:14" x14ac:dyDescent="0.25">
      <c r="N94044"/>
    </row>
    <row r="94045" spans="14:14" x14ac:dyDescent="0.25">
      <c r="N94045"/>
    </row>
    <row r="94046" spans="14:14" x14ac:dyDescent="0.25">
      <c r="N94046"/>
    </row>
    <row r="94047" spans="14:14" x14ac:dyDescent="0.25">
      <c r="N94047"/>
    </row>
    <row r="94048" spans="14:14" x14ac:dyDescent="0.25">
      <c r="N94048"/>
    </row>
    <row r="94049" spans="14:14" x14ac:dyDescent="0.25">
      <c r="N94049"/>
    </row>
    <row r="94050" spans="14:14" x14ac:dyDescent="0.25">
      <c r="N94050"/>
    </row>
    <row r="94051" spans="14:14" x14ac:dyDescent="0.25">
      <c r="N94051"/>
    </row>
    <row r="94052" spans="14:14" x14ac:dyDescent="0.25">
      <c r="N94052"/>
    </row>
    <row r="94053" spans="14:14" x14ac:dyDescent="0.25">
      <c r="N94053"/>
    </row>
    <row r="94054" spans="14:14" x14ac:dyDescent="0.25">
      <c r="N94054"/>
    </row>
    <row r="94055" spans="14:14" x14ac:dyDescent="0.25">
      <c r="N94055"/>
    </row>
    <row r="94056" spans="14:14" x14ac:dyDescent="0.25">
      <c r="N94056"/>
    </row>
    <row r="94057" spans="14:14" x14ac:dyDescent="0.25">
      <c r="N94057"/>
    </row>
    <row r="94058" spans="14:14" x14ac:dyDescent="0.25">
      <c r="N94058"/>
    </row>
    <row r="94059" spans="14:14" x14ac:dyDescent="0.25">
      <c r="N94059"/>
    </row>
    <row r="94060" spans="14:14" x14ac:dyDescent="0.25">
      <c r="N94060"/>
    </row>
    <row r="94061" spans="14:14" x14ac:dyDescent="0.25">
      <c r="N94061"/>
    </row>
    <row r="94062" spans="14:14" x14ac:dyDescent="0.25">
      <c r="N94062"/>
    </row>
    <row r="94063" spans="14:14" x14ac:dyDescent="0.25">
      <c r="N94063"/>
    </row>
    <row r="94064" spans="14:14" x14ac:dyDescent="0.25">
      <c r="N94064"/>
    </row>
    <row r="94065" spans="14:14" x14ac:dyDescent="0.25">
      <c r="N94065"/>
    </row>
    <row r="94066" spans="14:14" x14ac:dyDescent="0.25">
      <c r="N94066"/>
    </row>
    <row r="94067" spans="14:14" x14ac:dyDescent="0.25">
      <c r="N94067"/>
    </row>
    <row r="94068" spans="14:14" x14ac:dyDescent="0.25">
      <c r="N94068"/>
    </row>
    <row r="94069" spans="14:14" x14ac:dyDescent="0.25">
      <c r="N94069"/>
    </row>
    <row r="94070" spans="14:14" x14ac:dyDescent="0.25">
      <c r="N94070"/>
    </row>
    <row r="94071" spans="14:14" x14ac:dyDescent="0.25">
      <c r="N94071"/>
    </row>
    <row r="94072" spans="14:14" x14ac:dyDescent="0.25">
      <c r="N94072"/>
    </row>
    <row r="94073" spans="14:14" x14ac:dyDescent="0.25">
      <c r="N94073"/>
    </row>
    <row r="94074" spans="14:14" x14ac:dyDescent="0.25">
      <c r="N94074"/>
    </row>
    <row r="94075" spans="14:14" x14ac:dyDescent="0.25">
      <c r="N94075"/>
    </row>
    <row r="94076" spans="14:14" x14ac:dyDescent="0.25">
      <c r="N94076"/>
    </row>
    <row r="94077" spans="14:14" x14ac:dyDescent="0.25">
      <c r="N94077"/>
    </row>
    <row r="94078" spans="14:14" x14ac:dyDescent="0.25">
      <c r="N94078"/>
    </row>
    <row r="94079" spans="14:14" x14ac:dyDescent="0.25">
      <c r="N94079"/>
    </row>
    <row r="94080" spans="14:14" x14ac:dyDescent="0.25">
      <c r="N94080"/>
    </row>
    <row r="94081" spans="14:14" x14ac:dyDescent="0.25">
      <c r="N94081"/>
    </row>
    <row r="94082" spans="14:14" x14ac:dyDescent="0.25">
      <c r="N94082"/>
    </row>
    <row r="94083" spans="14:14" x14ac:dyDescent="0.25">
      <c r="N94083"/>
    </row>
    <row r="94084" spans="14:14" x14ac:dyDescent="0.25">
      <c r="N94084"/>
    </row>
    <row r="94085" spans="14:14" x14ac:dyDescent="0.25">
      <c r="N94085"/>
    </row>
    <row r="94086" spans="14:14" x14ac:dyDescent="0.25">
      <c r="N94086"/>
    </row>
    <row r="94087" spans="14:14" x14ac:dyDescent="0.25">
      <c r="N94087"/>
    </row>
    <row r="94088" spans="14:14" x14ac:dyDescent="0.25">
      <c r="N94088"/>
    </row>
    <row r="94089" spans="14:14" x14ac:dyDescent="0.25">
      <c r="N94089"/>
    </row>
    <row r="94090" spans="14:14" x14ac:dyDescent="0.25">
      <c r="N94090"/>
    </row>
    <row r="94091" spans="14:14" x14ac:dyDescent="0.25">
      <c r="N94091"/>
    </row>
    <row r="94092" spans="14:14" x14ac:dyDescent="0.25">
      <c r="N94092"/>
    </row>
    <row r="94093" spans="14:14" x14ac:dyDescent="0.25">
      <c r="N94093"/>
    </row>
    <row r="94094" spans="14:14" x14ac:dyDescent="0.25">
      <c r="N94094"/>
    </row>
    <row r="94095" spans="14:14" x14ac:dyDescent="0.25">
      <c r="N94095"/>
    </row>
    <row r="94096" spans="14:14" x14ac:dyDescent="0.25">
      <c r="N94096"/>
    </row>
    <row r="94097" spans="14:14" x14ac:dyDescent="0.25">
      <c r="N94097"/>
    </row>
    <row r="94098" spans="14:14" x14ac:dyDescent="0.25">
      <c r="N94098"/>
    </row>
    <row r="94099" spans="14:14" x14ac:dyDescent="0.25">
      <c r="N94099"/>
    </row>
    <row r="94100" spans="14:14" x14ac:dyDescent="0.25">
      <c r="N94100"/>
    </row>
    <row r="94101" spans="14:14" x14ac:dyDescent="0.25">
      <c r="N94101"/>
    </row>
    <row r="94102" spans="14:14" x14ac:dyDescent="0.25">
      <c r="N94102"/>
    </row>
    <row r="94103" spans="14:14" x14ac:dyDescent="0.25">
      <c r="N94103"/>
    </row>
    <row r="94104" spans="14:14" x14ac:dyDescent="0.25">
      <c r="N94104"/>
    </row>
    <row r="94105" spans="14:14" x14ac:dyDescent="0.25">
      <c r="N94105"/>
    </row>
    <row r="94106" spans="14:14" x14ac:dyDescent="0.25">
      <c r="N94106"/>
    </row>
    <row r="94107" spans="14:14" x14ac:dyDescent="0.25">
      <c r="N94107"/>
    </row>
    <row r="94108" spans="14:14" x14ac:dyDescent="0.25">
      <c r="N94108"/>
    </row>
    <row r="94109" spans="14:14" x14ac:dyDescent="0.25">
      <c r="N94109"/>
    </row>
    <row r="94110" spans="14:14" x14ac:dyDescent="0.25">
      <c r="N94110"/>
    </row>
    <row r="94111" spans="14:14" x14ac:dyDescent="0.25">
      <c r="N94111"/>
    </row>
    <row r="94112" spans="14:14" x14ac:dyDescent="0.25">
      <c r="N94112"/>
    </row>
    <row r="94113" spans="14:14" x14ac:dyDescent="0.25">
      <c r="N94113"/>
    </row>
    <row r="94114" spans="14:14" x14ac:dyDescent="0.25">
      <c r="N94114"/>
    </row>
    <row r="94115" spans="14:14" x14ac:dyDescent="0.25">
      <c r="N94115"/>
    </row>
    <row r="94116" spans="14:14" x14ac:dyDescent="0.25">
      <c r="N94116"/>
    </row>
    <row r="94117" spans="14:14" x14ac:dyDescent="0.25">
      <c r="N94117"/>
    </row>
    <row r="94118" spans="14:14" x14ac:dyDescent="0.25">
      <c r="N94118"/>
    </row>
    <row r="94119" spans="14:14" x14ac:dyDescent="0.25">
      <c r="N94119"/>
    </row>
    <row r="94120" spans="14:14" x14ac:dyDescent="0.25">
      <c r="N94120"/>
    </row>
    <row r="94121" spans="14:14" x14ac:dyDescent="0.25">
      <c r="N94121"/>
    </row>
    <row r="94122" spans="14:14" x14ac:dyDescent="0.25">
      <c r="N94122"/>
    </row>
    <row r="94123" spans="14:14" x14ac:dyDescent="0.25">
      <c r="N94123"/>
    </row>
    <row r="94124" spans="14:14" x14ac:dyDescent="0.25">
      <c r="N94124"/>
    </row>
    <row r="94125" spans="14:14" x14ac:dyDescent="0.25">
      <c r="N94125"/>
    </row>
    <row r="94126" spans="14:14" x14ac:dyDescent="0.25">
      <c r="N94126"/>
    </row>
    <row r="94127" spans="14:14" x14ac:dyDescent="0.25">
      <c r="N94127"/>
    </row>
    <row r="94128" spans="14:14" x14ac:dyDescent="0.25">
      <c r="N94128"/>
    </row>
    <row r="94129" spans="14:14" x14ac:dyDescent="0.25">
      <c r="N94129"/>
    </row>
    <row r="94130" spans="14:14" x14ac:dyDescent="0.25">
      <c r="N94130"/>
    </row>
    <row r="94131" spans="14:14" x14ac:dyDescent="0.25">
      <c r="N94131"/>
    </row>
    <row r="94132" spans="14:14" x14ac:dyDescent="0.25">
      <c r="N94132"/>
    </row>
    <row r="94133" spans="14:14" x14ac:dyDescent="0.25">
      <c r="N94133"/>
    </row>
    <row r="94134" spans="14:14" x14ac:dyDescent="0.25">
      <c r="N94134"/>
    </row>
    <row r="94135" spans="14:14" x14ac:dyDescent="0.25">
      <c r="N94135"/>
    </row>
    <row r="94136" spans="14:14" x14ac:dyDescent="0.25">
      <c r="N94136"/>
    </row>
    <row r="94137" spans="14:14" x14ac:dyDescent="0.25">
      <c r="N94137"/>
    </row>
    <row r="94138" spans="14:14" x14ac:dyDescent="0.25">
      <c r="N94138"/>
    </row>
    <row r="94139" spans="14:14" x14ac:dyDescent="0.25">
      <c r="N94139"/>
    </row>
    <row r="94140" spans="14:14" x14ac:dyDescent="0.25">
      <c r="N94140"/>
    </row>
    <row r="94141" spans="14:14" x14ac:dyDescent="0.25">
      <c r="N94141"/>
    </row>
    <row r="94142" spans="14:14" x14ac:dyDescent="0.25">
      <c r="N94142"/>
    </row>
    <row r="94143" spans="14:14" x14ac:dyDescent="0.25">
      <c r="N94143"/>
    </row>
    <row r="94144" spans="14:14" x14ac:dyDescent="0.25">
      <c r="N94144"/>
    </row>
    <row r="94145" spans="14:14" x14ac:dyDescent="0.25">
      <c r="N94145"/>
    </row>
    <row r="94146" spans="14:14" x14ac:dyDescent="0.25">
      <c r="N94146"/>
    </row>
    <row r="94147" spans="14:14" x14ac:dyDescent="0.25">
      <c r="N94147"/>
    </row>
    <row r="94148" spans="14:14" x14ac:dyDescent="0.25">
      <c r="N94148"/>
    </row>
    <row r="94149" spans="14:14" x14ac:dyDescent="0.25">
      <c r="N94149"/>
    </row>
    <row r="94150" spans="14:14" x14ac:dyDescent="0.25">
      <c r="N94150"/>
    </row>
    <row r="94151" spans="14:14" x14ac:dyDescent="0.25">
      <c r="N94151"/>
    </row>
    <row r="94152" spans="14:14" x14ac:dyDescent="0.25">
      <c r="N94152"/>
    </row>
    <row r="94153" spans="14:14" x14ac:dyDescent="0.25">
      <c r="N94153"/>
    </row>
    <row r="94154" spans="14:14" x14ac:dyDescent="0.25">
      <c r="N94154"/>
    </row>
    <row r="94155" spans="14:14" x14ac:dyDescent="0.25">
      <c r="N94155"/>
    </row>
    <row r="94156" spans="14:14" x14ac:dyDescent="0.25">
      <c r="N94156"/>
    </row>
    <row r="94157" spans="14:14" x14ac:dyDescent="0.25">
      <c r="N94157"/>
    </row>
    <row r="94158" spans="14:14" x14ac:dyDescent="0.25">
      <c r="N94158"/>
    </row>
    <row r="94159" spans="14:14" x14ac:dyDescent="0.25">
      <c r="N94159"/>
    </row>
    <row r="94160" spans="14:14" x14ac:dyDescent="0.25">
      <c r="N94160"/>
    </row>
    <row r="94161" spans="14:14" x14ac:dyDescent="0.25">
      <c r="N94161"/>
    </row>
    <row r="94162" spans="14:14" x14ac:dyDescent="0.25">
      <c r="N94162"/>
    </row>
    <row r="94163" spans="14:14" x14ac:dyDescent="0.25">
      <c r="N94163"/>
    </row>
    <row r="94164" spans="14:14" x14ac:dyDescent="0.25">
      <c r="N94164"/>
    </row>
    <row r="94165" spans="14:14" x14ac:dyDescent="0.25">
      <c r="N94165"/>
    </row>
    <row r="94166" spans="14:14" x14ac:dyDescent="0.25">
      <c r="N94166"/>
    </row>
    <row r="94167" spans="14:14" x14ac:dyDescent="0.25">
      <c r="N94167"/>
    </row>
    <row r="94168" spans="14:14" x14ac:dyDescent="0.25">
      <c r="N94168"/>
    </row>
    <row r="94169" spans="14:14" x14ac:dyDescent="0.25">
      <c r="N94169"/>
    </row>
    <row r="94170" spans="14:14" x14ac:dyDescent="0.25">
      <c r="N94170"/>
    </row>
    <row r="94171" spans="14:14" x14ac:dyDescent="0.25">
      <c r="N94171"/>
    </row>
    <row r="94172" spans="14:14" x14ac:dyDescent="0.25">
      <c r="N94172"/>
    </row>
    <row r="94173" spans="14:14" x14ac:dyDescent="0.25">
      <c r="N94173"/>
    </row>
    <row r="94174" spans="14:14" x14ac:dyDescent="0.25">
      <c r="N94174"/>
    </row>
    <row r="94175" spans="14:14" x14ac:dyDescent="0.25">
      <c r="N94175"/>
    </row>
    <row r="94176" spans="14:14" x14ac:dyDescent="0.25">
      <c r="N94176"/>
    </row>
    <row r="94177" spans="14:14" x14ac:dyDescent="0.25">
      <c r="N94177"/>
    </row>
    <row r="94178" spans="14:14" x14ac:dyDescent="0.25">
      <c r="N94178"/>
    </row>
    <row r="94179" spans="14:14" x14ac:dyDescent="0.25">
      <c r="N94179"/>
    </row>
    <row r="94180" spans="14:14" x14ac:dyDescent="0.25">
      <c r="N94180"/>
    </row>
    <row r="94181" spans="14:14" x14ac:dyDescent="0.25">
      <c r="N94181"/>
    </row>
    <row r="94182" spans="14:14" x14ac:dyDescent="0.25">
      <c r="N94182"/>
    </row>
    <row r="94183" spans="14:14" x14ac:dyDescent="0.25">
      <c r="N94183"/>
    </row>
    <row r="94184" spans="14:14" x14ac:dyDescent="0.25">
      <c r="N94184"/>
    </row>
    <row r="94185" spans="14:14" x14ac:dyDescent="0.25">
      <c r="N94185"/>
    </row>
    <row r="94186" spans="14:14" x14ac:dyDescent="0.25">
      <c r="N94186"/>
    </row>
    <row r="94187" spans="14:14" x14ac:dyDescent="0.25">
      <c r="N94187"/>
    </row>
    <row r="94188" spans="14:14" x14ac:dyDescent="0.25">
      <c r="N94188"/>
    </row>
    <row r="94189" spans="14:14" x14ac:dyDescent="0.25">
      <c r="N94189"/>
    </row>
    <row r="94190" spans="14:14" x14ac:dyDescent="0.25">
      <c r="N94190"/>
    </row>
    <row r="94191" spans="14:14" x14ac:dyDescent="0.25">
      <c r="N94191"/>
    </row>
    <row r="94192" spans="14:14" x14ac:dyDescent="0.25">
      <c r="N94192"/>
    </row>
    <row r="94193" spans="14:14" x14ac:dyDescent="0.25">
      <c r="N94193"/>
    </row>
    <row r="94194" spans="14:14" x14ac:dyDescent="0.25">
      <c r="N94194"/>
    </row>
    <row r="94195" spans="14:14" x14ac:dyDescent="0.25">
      <c r="N94195"/>
    </row>
    <row r="94196" spans="14:14" x14ac:dyDescent="0.25">
      <c r="N94196"/>
    </row>
    <row r="94197" spans="14:14" x14ac:dyDescent="0.25">
      <c r="N94197"/>
    </row>
    <row r="94198" spans="14:14" x14ac:dyDescent="0.25">
      <c r="N94198"/>
    </row>
    <row r="94199" spans="14:14" x14ac:dyDescent="0.25">
      <c r="N94199"/>
    </row>
    <row r="94200" spans="14:14" x14ac:dyDescent="0.25">
      <c r="N94200"/>
    </row>
    <row r="94201" spans="14:14" x14ac:dyDescent="0.25">
      <c r="N94201"/>
    </row>
    <row r="94202" spans="14:14" x14ac:dyDescent="0.25">
      <c r="N94202"/>
    </row>
    <row r="94203" spans="14:14" x14ac:dyDescent="0.25">
      <c r="N94203"/>
    </row>
    <row r="94204" spans="14:14" x14ac:dyDescent="0.25">
      <c r="N94204"/>
    </row>
    <row r="94205" spans="14:14" x14ac:dyDescent="0.25">
      <c r="N94205"/>
    </row>
    <row r="94206" spans="14:14" x14ac:dyDescent="0.25">
      <c r="N94206"/>
    </row>
    <row r="94207" spans="14:14" x14ac:dyDescent="0.25">
      <c r="N94207"/>
    </row>
    <row r="94208" spans="14:14" x14ac:dyDescent="0.25">
      <c r="N94208"/>
    </row>
    <row r="94209" spans="14:14" x14ac:dyDescent="0.25">
      <c r="N94209"/>
    </row>
    <row r="94210" spans="14:14" x14ac:dyDescent="0.25">
      <c r="N94210"/>
    </row>
    <row r="94211" spans="14:14" x14ac:dyDescent="0.25">
      <c r="N94211"/>
    </row>
    <row r="94212" spans="14:14" x14ac:dyDescent="0.25">
      <c r="N94212"/>
    </row>
    <row r="94213" spans="14:14" x14ac:dyDescent="0.25">
      <c r="N94213"/>
    </row>
    <row r="94214" spans="14:14" x14ac:dyDescent="0.25">
      <c r="N94214"/>
    </row>
    <row r="94215" spans="14:14" x14ac:dyDescent="0.25">
      <c r="N94215"/>
    </row>
    <row r="94216" spans="14:14" x14ac:dyDescent="0.25">
      <c r="N94216"/>
    </row>
    <row r="94217" spans="14:14" x14ac:dyDescent="0.25">
      <c r="N94217"/>
    </row>
    <row r="94218" spans="14:14" x14ac:dyDescent="0.25">
      <c r="N94218"/>
    </row>
    <row r="94219" spans="14:14" x14ac:dyDescent="0.25">
      <c r="N94219"/>
    </row>
    <row r="94220" spans="14:14" x14ac:dyDescent="0.25">
      <c r="N94220"/>
    </row>
    <row r="94221" spans="14:14" x14ac:dyDescent="0.25">
      <c r="N94221"/>
    </row>
    <row r="94222" spans="14:14" x14ac:dyDescent="0.25">
      <c r="N94222"/>
    </row>
    <row r="94223" spans="14:14" x14ac:dyDescent="0.25">
      <c r="N94223"/>
    </row>
    <row r="94224" spans="14:14" x14ac:dyDescent="0.25">
      <c r="N94224"/>
    </row>
    <row r="94225" spans="14:14" x14ac:dyDescent="0.25">
      <c r="N94225"/>
    </row>
    <row r="94226" spans="14:14" x14ac:dyDescent="0.25">
      <c r="N94226"/>
    </row>
    <row r="94227" spans="14:14" x14ac:dyDescent="0.25">
      <c r="N94227"/>
    </row>
    <row r="94228" spans="14:14" x14ac:dyDescent="0.25">
      <c r="N94228"/>
    </row>
    <row r="94229" spans="14:14" x14ac:dyDescent="0.25">
      <c r="N94229"/>
    </row>
    <row r="94230" spans="14:14" x14ac:dyDescent="0.25">
      <c r="N94230"/>
    </row>
    <row r="94231" spans="14:14" x14ac:dyDescent="0.25">
      <c r="N94231"/>
    </row>
    <row r="94232" spans="14:14" x14ac:dyDescent="0.25">
      <c r="N94232"/>
    </row>
    <row r="94233" spans="14:14" x14ac:dyDescent="0.25">
      <c r="N94233"/>
    </row>
    <row r="94234" spans="14:14" x14ac:dyDescent="0.25">
      <c r="N94234"/>
    </row>
    <row r="94235" spans="14:14" x14ac:dyDescent="0.25">
      <c r="N94235"/>
    </row>
    <row r="94236" spans="14:14" x14ac:dyDescent="0.25">
      <c r="N94236"/>
    </row>
    <row r="94237" spans="14:14" x14ac:dyDescent="0.25">
      <c r="N94237"/>
    </row>
    <row r="94238" spans="14:14" x14ac:dyDescent="0.25">
      <c r="N94238"/>
    </row>
    <row r="94239" spans="14:14" x14ac:dyDescent="0.25">
      <c r="N94239"/>
    </row>
    <row r="94240" spans="14:14" x14ac:dyDescent="0.25">
      <c r="N94240"/>
    </row>
    <row r="94241" spans="14:14" x14ac:dyDescent="0.25">
      <c r="N94241"/>
    </row>
    <row r="94242" spans="14:14" x14ac:dyDescent="0.25">
      <c r="N94242"/>
    </row>
    <row r="94243" spans="14:14" x14ac:dyDescent="0.25">
      <c r="N94243"/>
    </row>
    <row r="94244" spans="14:14" x14ac:dyDescent="0.25">
      <c r="N94244"/>
    </row>
    <row r="94245" spans="14:14" x14ac:dyDescent="0.25">
      <c r="N94245"/>
    </row>
    <row r="94246" spans="14:14" x14ac:dyDescent="0.25">
      <c r="N94246"/>
    </row>
    <row r="94247" spans="14:14" x14ac:dyDescent="0.25">
      <c r="N94247"/>
    </row>
    <row r="94248" spans="14:14" x14ac:dyDescent="0.25">
      <c r="N94248"/>
    </row>
    <row r="94249" spans="14:14" x14ac:dyDescent="0.25">
      <c r="N94249"/>
    </row>
    <row r="94250" spans="14:14" x14ac:dyDescent="0.25">
      <c r="N94250"/>
    </row>
    <row r="94251" spans="14:14" x14ac:dyDescent="0.25">
      <c r="N94251"/>
    </row>
    <row r="94252" spans="14:14" x14ac:dyDescent="0.25">
      <c r="N94252"/>
    </row>
    <row r="94253" spans="14:14" x14ac:dyDescent="0.25">
      <c r="N94253"/>
    </row>
    <row r="94254" spans="14:14" x14ac:dyDescent="0.25">
      <c r="N94254"/>
    </row>
    <row r="94255" spans="14:14" x14ac:dyDescent="0.25">
      <c r="N94255"/>
    </row>
    <row r="94256" spans="14:14" x14ac:dyDescent="0.25">
      <c r="N94256"/>
    </row>
    <row r="94257" spans="14:14" x14ac:dyDescent="0.25">
      <c r="N94257"/>
    </row>
    <row r="94258" spans="14:14" x14ac:dyDescent="0.25">
      <c r="N94258"/>
    </row>
    <row r="94259" spans="14:14" x14ac:dyDescent="0.25">
      <c r="N94259"/>
    </row>
    <row r="94260" spans="14:14" x14ac:dyDescent="0.25">
      <c r="N94260"/>
    </row>
    <row r="94261" spans="14:14" x14ac:dyDescent="0.25">
      <c r="N94261"/>
    </row>
    <row r="94262" spans="14:14" x14ac:dyDescent="0.25">
      <c r="N94262"/>
    </row>
    <row r="94263" spans="14:14" x14ac:dyDescent="0.25">
      <c r="N94263"/>
    </row>
    <row r="94264" spans="14:14" x14ac:dyDescent="0.25">
      <c r="N94264"/>
    </row>
    <row r="94265" spans="14:14" x14ac:dyDescent="0.25">
      <c r="N94265"/>
    </row>
    <row r="94266" spans="14:14" x14ac:dyDescent="0.25">
      <c r="N94266"/>
    </row>
    <row r="94267" spans="14:14" x14ac:dyDescent="0.25">
      <c r="N94267"/>
    </row>
    <row r="94268" spans="14:14" x14ac:dyDescent="0.25">
      <c r="N94268"/>
    </row>
    <row r="94269" spans="14:14" x14ac:dyDescent="0.25">
      <c r="N94269"/>
    </row>
    <row r="94270" spans="14:14" x14ac:dyDescent="0.25">
      <c r="N94270"/>
    </row>
    <row r="94271" spans="14:14" x14ac:dyDescent="0.25">
      <c r="N94271"/>
    </row>
    <row r="94272" spans="14:14" x14ac:dyDescent="0.25">
      <c r="N94272"/>
    </row>
    <row r="94273" spans="14:14" x14ac:dyDescent="0.25">
      <c r="N94273"/>
    </row>
    <row r="94274" spans="14:14" x14ac:dyDescent="0.25">
      <c r="N94274"/>
    </row>
    <row r="94275" spans="14:14" x14ac:dyDescent="0.25">
      <c r="N94275"/>
    </row>
    <row r="94276" spans="14:14" x14ac:dyDescent="0.25">
      <c r="N94276"/>
    </row>
    <row r="94277" spans="14:14" x14ac:dyDescent="0.25">
      <c r="N94277"/>
    </row>
    <row r="94278" spans="14:14" x14ac:dyDescent="0.25">
      <c r="N94278"/>
    </row>
    <row r="94279" spans="14:14" x14ac:dyDescent="0.25">
      <c r="N94279"/>
    </row>
    <row r="94280" spans="14:14" x14ac:dyDescent="0.25">
      <c r="N94280"/>
    </row>
    <row r="94281" spans="14:14" x14ac:dyDescent="0.25">
      <c r="N94281"/>
    </row>
    <row r="94282" spans="14:14" x14ac:dyDescent="0.25">
      <c r="N94282"/>
    </row>
    <row r="94283" spans="14:14" x14ac:dyDescent="0.25">
      <c r="N94283"/>
    </row>
    <row r="94284" spans="14:14" x14ac:dyDescent="0.25">
      <c r="N94284"/>
    </row>
    <row r="94285" spans="14:14" x14ac:dyDescent="0.25">
      <c r="N94285"/>
    </row>
    <row r="94286" spans="14:14" x14ac:dyDescent="0.25">
      <c r="N94286"/>
    </row>
    <row r="94287" spans="14:14" x14ac:dyDescent="0.25">
      <c r="N94287"/>
    </row>
    <row r="94288" spans="14:14" x14ac:dyDescent="0.25">
      <c r="N94288"/>
    </row>
    <row r="94289" spans="14:14" x14ac:dyDescent="0.25">
      <c r="N94289"/>
    </row>
    <row r="94290" spans="14:14" x14ac:dyDescent="0.25">
      <c r="N94290"/>
    </row>
    <row r="94291" spans="14:14" x14ac:dyDescent="0.25">
      <c r="N94291"/>
    </row>
    <row r="94292" spans="14:14" x14ac:dyDescent="0.25">
      <c r="N94292"/>
    </row>
    <row r="94293" spans="14:14" x14ac:dyDescent="0.25">
      <c r="N94293"/>
    </row>
    <row r="94294" spans="14:14" x14ac:dyDescent="0.25">
      <c r="N94294"/>
    </row>
    <row r="94295" spans="14:14" x14ac:dyDescent="0.25">
      <c r="N94295"/>
    </row>
    <row r="94296" spans="14:14" x14ac:dyDescent="0.25">
      <c r="N94296"/>
    </row>
    <row r="94297" spans="14:14" x14ac:dyDescent="0.25">
      <c r="N94297"/>
    </row>
    <row r="94298" spans="14:14" x14ac:dyDescent="0.25">
      <c r="N94298"/>
    </row>
    <row r="94299" spans="14:14" x14ac:dyDescent="0.25">
      <c r="N94299"/>
    </row>
    <row r="94300" spans="14:14" x14ac:dyDescent="0.25">
      <c r="N94300"/>
    </row>
    <row r="94301" spans="14:14" x14ac:dyDescent="0.25">
      <c r="N94301"/>
    </row>
    <row r="94302" spans="14:14" x14ac:dyDescent="0.25">
      <c r="N94302"/>
    </row>
    <row r="94303" spans="14:14" x14ac:dyDescent="0.25">
      <c r="N94303"/>
    </row>
    <row r="94304" spans="14:14" x14ac:dyDescent="0.25">
      <c r="N94304"/>
    </row>
    <row r="94305" spans="14:14" x14ac:dyDescent="0.25">
      <c r="N94305"/>
    </row>
    <row r="94306" spans="14:14" x14ac:dyDescent="0.25">
      <c r="N94306"/>
    </row>
    <row r="94307" spans="14:14" x14ac:dyDescent="0.25">
      <c r="N94307"/>
    </row>
    <row r="94308" spans="14:14" x14ac:dyDescent="0.25">
      <c r="N94308"/>
    </row>
    <row r="94309" spans="14:14" x14ac:dyDescent="0.25">
      <c r="N94309"/>
    </row>
    <row r="94310" spans="14:14" x14ac:dyDescent="0.25">
      <c r="N94310"/>
    </row>
    <row r="94311" spans="14:14" x14ac:dyDescent="0.25">
      <c r="N94311"/>
    </row>
    <row r="94312" spans="14:14" x14ac:dyDescent="0.25">
      <c r="N94312"/>
    </row>
    <row r="94313" spans="14:14" x14ac:dyDescent="0.25">
      <c r="N94313"/>
    </row>
    <row r="94314" spans="14:14" x14ac:dyDescent="0.25">
      <c r="N94314"/>
    </row>
    <row r="94315" spans="14:14" x14ac:dyDescent="0.25">
      <c r="N94315"/>
    </row>
    <row r="94316" spans="14:14" x14ac:dyDescent="0.25">
      <c r="N94316"/>
    </row>
    <row r="94317" spans="14:14" x14ac:dyDescent="0.25">
      <c r="N94317"/>
    </row>
    <row r="94318" spans="14:14" x14ac:dyDescent="0.25">
      <c r="N94318"/>
    </row>
    <row r="94319" spans="14:14" x14ac:dyDescent="0.25">
      <c r="N94319"/>
    </row>
    <row r="94320" spans="14:14" x14ac:dyDescent="0.25">
      <c r="N94320"/>
    </row>
    <row r="94321" spans="14:14" x14ac:dyDescent="0.25">
      <c r="N94321"/>
    </row>
    <row r="94322" spans="14:14" x14ac:dyDescent="0.25">
      <c r="N94322"/>
    </row>
    <row r="94323" spans="14:14" x14ac:dyDescent="0.25">
      <c r="N94323"/>
    </row>
    <row r="94324" spans="14:14" x14ac:dyDescent="0.25">
      <c r="N94324"/>
    </row>
    <row r="94325" spans="14:14" x14ac:dyDescent="0.25">
      <c r="N94325"/>
    </row>
    <row r="94326" spans="14:14" x14ac:dyDescent="0.25">
      <c r="N94326"/>
    </row>
    <row r="94327" spans="14:14" x14ac:dyDescent="0.25">
      <c r="N94327"/>
    </row>
    <row r="94328" spans="14:14" x14ac:dyDescent="0.25">
      <c r="N94328"/>
    </row>
    <row r="94329" spans="14:14" x14ac:dyDescent="0.25">
      <c r="N94329"/>
    </row>
    <row r="94330" spans="14:14" x14ac:dyDescent="0.25">
      <c r="N94330"/>
    </row>
    <row r="94331" spans="14:14" x14ac:dyDescent="0.25">
      <c r="N94331"/>
    </row>
    <row r="94332" spans="14:14" x14ac:dyDescent="0.25">
      <c r="N94332"/>
    </row>
    <row r="94333" spans="14:14" x14ac:dyDescent="0.25">
      <c r="N94333"/>
    </row>
    <row r="94334" spans="14:14" x14ac:dyDescent="0.25">
      <c r="N94334"/>
    </row>
    <row r="94335" spans="14:14" x14ac:dyDescent="0.25">
      <c r="N94335"/>
    </row>
    <row r="94336" spans="14:14" x14ac:dyDescent="0.25">
      <c r="N94336"/>
    </row>
    <row r="94337" spans="14:14" x14ac:dyDescent="0.25">
      <c r="N94337"/>
    </row>
    <row r="94338" spans="14:14" x14ac:dyDescent="0.25">
      <c r="N94338"/>
    </row>
    <row r="94339" spans="14:14" x14ac:dyDescent="0.25">
      <c r="N94339"/>
    </row>
    <row r="94340" spans="14:14" x14ac:dyDescent="0.25">
      <c r="N94340"/>
    </row>
    <row r="94341" spans="14:14" x14ac:dyDescent="0.25">
      <c r="N94341"/>
    </row>
    <row r="94342" spans="14:14" x14ac:dyDescent="0.25">
      <c r="N94342"/>
    </row>
    <row r="94343" spans="14:14" x14ac:dyDescent="0.25">
      <c r="N94343"/>
    </row>
    <row r="94344" spans="14:14" x14ac:dyDescent="0.25">
      <c r="N94344"/>
    </row>
    <row r="94345" spans="14:14" x14ac:dyDescent="0.25">
      <c r="N94345"/>
    </row>
    <row r="94346" spans="14:14" x14ac:dyDescent="0.25">
      <c r="N94346"/>
    </row>
    <row r="94347" spans="14:14" x14ac:dyDescent="0.25">
      <c r="N94347"/>
    </row>
    <row r="94348" spans="14:14" x14ac:dyDescent="0.25">
      <c r="N94348"/>
    </row>
    <row r="94349" spans="14:14" x14ac:dyDescent="0.25">
      <c r="N94349"/>
    </row>
    <row r="94350" spans="14:14" x14ac:dyDescent="0.25">
      <c r="N94350"/>
    </row>
    <row r="94351" spans="14:14" x14ac:dyDescent="0.25">
      <c r="N94351"/>
    </row>
    <row r="94352" spans="14:14" x14ac:dyDescent="0.25">
      <c r="N94352"/>
    </row>
    <row r="94353" spans="14:14" x14ac:dyDescent="0.25">
      <c r="N94353"/>
    </row>
    <row r="94354" spans="14:14" x14ac:dyDescent="0.25">
      <c r="N94354"/>
    </row>
    <row r="94355" spans="14:14" x14ac:dyDescent="0.25">
      <c r="N94355"/>
    </row>
    <row r="94356" spans="14:14" x14ac:dyDescent="0.25">
      <c r="N94356"/>
    </row>
    <row r="94357" spans="14:14" x14ac:dyDescent="0.25">
      <c r="N94357"/>
    </row>
    <row r="94358" spans="14:14" x14ac:dyDescent="0.25">
      <c r="N94358"/>
    </row>
    <row r="94359" spans="14:14" x14ac:dyDescent="0.25">
      <c r="N94359"/>
    </row>
    <row r="94360" spans="14:14" x14ac:dyDescent="0.25">
      <c r="N94360"/>
    </row>
    <row r="94361" spans="14:14" x14ac:dyDescent="0.25">
      <c r="N94361"/>
    </row>
    <row r="94362" spans="14:14" x14ac:dyDescent="0.25">
      <c r="N94362"/>
    </row>
    <row r="94363" spans="14:14" x14ac:dyDescent="0.25">
      <c r="N94363"/>
    </row>
    <row r="94364" spans="14:14" x14ac:dyDescent="0.25">
      <c r="N94364"/>
    </row>
    <row r="94365" spans="14:14" x14ac:dyDescent="0.25">
      <c r="N94365"/>
    </row>
    <row r="94366" spans="14:14" x14ac:dyDescent="0.25">
      <c r="N94366"/>
    </row>
    <row r="94367" spans="14:14" x14ac:dyDescent="0.25">
      <c r="N94367"/>
    </row>
    <row r="94368" spans="14:14" x14ac:dyDescent="0.25">
      <c r="N94368"/>
    </row>
    <row r="94369" spans="14:14" x14ac:dyDescent="0.25">
      <c r="N94369"/>
    </row>
    <row r="94370" spans="14:14" x14ac:dyDescent="0.25">
      <c r="N94370"/>
    </row>
    <row r="94371" spans="14:14" x14ac:dyDescent="0.25">
      <c r="N94371"/>
    </row>
    <row r="94372" spans="14:14" x14ac:dyDescent="0.25">
      <c r="N94372"/>
    </row>
    <row r="94373" spans="14:14" x14ac:dyDescent="0.25">
      <c r="N94373"/>
    </row>
    <row r="94374" spans="14:14" x14ac:dyDescent="0.25">
      <c r="N94374"/>
    </row>
    <row r="94375" spans="14:14" x14ac:dyDescent="0.25">
      <c r="N94375"/>
    </row>
    <row r="94376" spans="14:14" x14ac:dyDescent="0.25">
      <c r="N94376"/>
    </row>
    <row r="94377" spans="14:14" x14ac:dyDescent="0.25">
      <c r="N94377"/>
    </row>
    <row r="94378" spans="14:14" x14ac:dyDescent="0.25">
      <c r="N94378"/>
    </row>
    <row r="94379" spans="14:14" x14ac:dyDescent="0.25">
      <c r="N94379"/>
    </row>
    <row r="94380" spans="14:14" x14ac:dyDescent="0.25">
      <c r="N94380"/>
    </row>
    <row r="94381" spans="14:14" x14ac:dyDescent="0.25">
      <c r="N94381"/>
    </row>
    <row r="94382" spans="14:14" x14ac:dyDescent="0.25">
      <c r="N94382"/>
    </row>
    <row r="94383" spans="14:14" x14ac:dyDescent="0.25">
      <c r="N94383"/>
    </row>
    <row r="94384" spans="14:14" x14ac:dyDescent="0.25">
      <c r="N94384"/>
    </row>
    <row r="94385" spans="14:14" x14ac:dyDescent="0.25">
      <c r="N94385"/>
    </row>
    <row r="94386" spans="14:14" x14ac:dyDescent="0.25">
      <c r="N94386"/>
    </row>
    <row r="94387" spans="14:14" x14ac:dyDescent="0.25">
      <c r="N94387"/>
    </row>
    <row r="94388" spans="14:14" x14ac:dyDescent="0.25">
      <c r="N94388"/>
    </row>
    <row r="94389" spans="14:14" x14ac:dyDescent="0.25">
      <c r="N94389"/>
    </row>
    <row r="94390" spans="14:14" x14ac:dyDescent="0.25">
      <c r="N94390"/>
    </row>
    <row r="94391" spans="14:14" x14ac:dyDescent="0.25">
      <c r="N94391"/>
    </row>
    <row r="94392" spans="14:14" x14ac:dyDescent="0.25">
      <c r="N94392"/>
    </row>
    <row r="94393" spans="14:14" x14ac:dyDescent="0.25">
      <c r="N94393"/>
    </row>
    <row r="94394" spans="14:14" x14ac:dyDescent="0.25">
      <c r="N94394"/>
    </row>
    <row r="94395" spans="14:14" x14ac:dyDescent="0.25">
      <c r="N94395"/>
    </row>
    <row r="94396" spans="14:14" x14ac:dyDescent="0.25">
      <c r="N94396"/>
    </row>
    <row r="94397" spans="14:14" x14ac:dyDescent="0.25">
      <c r="N94397"/>
    </row>
    <row r="94398" spans="14:14" x14ac:dyDescent="0.25">
      <c r="N94398"/>
    </row>
    <row r="94399" spans="14:14" x14ac:dyDescent="0.25">
      <c r="N94399"/>
    </row>
    <row r="94400" spans="14:14" x14ac:dyDescent="0.25">
      <c r="N94400"/>
    </row>
    <row r="94401" spans="14:14" x14ac:dyDescent="0.25">
      <c r="N94401"/>
    </row>
    <row r="94402" spans="14:14" x14ac:dyDescent="0.25">
      <c r="N94402"/>
    </row>
    <row r="94403" spans="14:14" x14ac:dyDescent="0.25">
      <c r="N94403"/>
    </row>
    <row r="94404" spans="14:14" x14ac:dyDescent="0.25">
      <c r="N94404"/>
    </row>
    <row r="94405" spans="14:14" x14ac:dyDescent="0.25">
      <c r="N94405"/>
    </row>
    <row r="94406" spans="14:14" x14ac:dyDescent="0.25">
      <c r="N94406"/>
    </row>
    <row r="94407" spans="14:14" x14ac:dyDescent="0.25">
      <c r="N94407"/>
    </row>
    <row r="94408" spans="14:14" x14ac:dyDescent="0.25">
      <c r="N94408"/>
    </row>
    <row r="94409" spans="14:14" x14ac:dyDescent="0.25">
      <c r="N94409"/>
    </row>
    <row r="94410" spans="14:14" x14ac:dyDescent="0.25">
      <c r="N94410"/>
    </row>
    <row r="94411" spans="14:14" x14ac:dyDescent="0.25">
      <c r="N94411"/>
    </row>
    <row r="94412" spans="14:14" x14ac:dyDescent="0.25">
      <c r="N94412"/>
    </row>
    <row r="94413" spans="14:14" x14ac:dyDescent="0.25">
      <c r="N94413"/>
    </row>
    <row r="94414" spans="14:14" x14ac:dyDescent="0.25">
      <c r="N94414"/>
    </row>
    <row r="94415" spans="14:14" x14ac:dyDescent="0.25">
      <c r="N94415"/>
    </row>
    <row r="94416" spans="14:14" x14ac:dyDescent="0.25">
      <c r="N94416"/>
    </row>
    <row r="94417" spans="14:14" x14ac:dyDescent="0.25">
      <c r="N94417"/>
    </row>
    <row r="94418" spans="14:14" x14ac:dyDescent="0.25">
      <c r="N94418"/>
    </row>
    <row r="94419" spans="14:14" x14ac:dyDescent="0.25">
      <c r="N94419"/>
    </row>
    <row r="94420" spans="14:14" x14ac:dyDescent="0.25">
      <c r="N94420"/>
    </row>
    <row r="94421" spans="14:14" x14ac:dyDescent="0.25">
      <c r="N94421"/>
    </row>
    <row r="94422" spans="14:14" x14ac:dyDescent="0.25">
      <c r="N94422"/>
    </row>
    <row r="94423" spans="14:14" x14ac:dyDescent="0.25">
      <c r="N94423"/>
    </row>
    <row r="94424" spans="14:14" x14ac:dyDescent="0.25">
      <c r="N94424"/>
    </row>
    <row r="94425" spans="14:14" x14ac:dyDescent="0.25">
      <c r="N94425"/>
    </row>
    <row r="94426" spans="14:14" x14ac:dyDescent="0.25">
      <c r="N94426"/>
    </row>
    <row r="94427" spans="14:14" x14ac:dyDescent="0.25">
      <c r="N94427"/>
    </row>
    <row r="94428" spans="14:14" x14ac:dyDescent="0.25">
      <c r="N94428"/>
    </row>
    <row r="94429" spans="14:14" x14ac:dyDescent="0.25">
      <c r="N94429"/>
    </row>
    <row r="94430" spans="14:14" x14ac:dyDescent="0.25">
      <c r="N94430"/>
    </row>
    <row r="94431" spans="14:14" x14ac:dyDescent="0.25">
      <c r="N94431"/>
    </row>
    <row r="94432" spans="14:14" x14ac:dyDescent="0.25">
      <c r="N94432"/>
    </row>
    <row r="94433" spans="14:14" x14ac:dyDescent="0.25">
      <c r="N94433"/>
    </row>
    <row r="94434" spans="14:14" x14ac:dyDescent="0.25">
      <c r="N94434"/>
    </row>
    <row r="94435" spans="14:14" x14ac:dyDescent="0.25">
      <c r="N94435"/>
    </row>
    <row r="94436" spans="14:14" x14ac:dyDescent="0.25">
      <c r="N94436"/>
    </row>
    <row r="94437" spans="14:14" x14ac:dyDescent="0.25">
      <c r="N94437"/>
    </row>
    <row r="94438" spans="14:14" x14ac:dyDescent="0.25">
      <c r="N94438"/>
    </row>
    <row r="94439" spans="14:14" x14ac:dyDescent="0.25">
      <c r="N94439"/>
    </row>
    <row r="94440" spans="14:14" x14ac:dyDescent="0.25">
      <c r="N94440"/>
    </row>
    <row r="94441" spans="14:14" x14ac:dyDescent="0.25">
      <c r="N94441"/>
    </row>
    <row r="94442" spans="14:14" x14ac:dyDescent="0.25">
      <c r="N94442"/>
    </row>
    <row r="94443" spans="14:14" x14ac:dyDescent="0.25">
      <c r="N94443"/>
    </row>
    <row r="94444" spans="14:14" x14ac:dyDescent="0.25">
      <c r="N94444"/>
    </row>
    <row r="94445" spans="14:14" x14ac:dyDescent="0.25">
      <c r="N94445"/>
    </row>
    <row r="94446" spans="14:14" x14ac:dyDescent="0.25">
      <c r="N94446"/>
    </row>
    <row r="94447" spans="14:14" x14ac:dyDescent="0.25">
      <c r="N94447"/>
    </row>
    <row r="94448" spans="14:14" x14ac:dyDescent="0.25">
      <c r="N94448"/>
    </row>
    <row r="94449" spans="14:14" x14ac:dyDescent="0.25">
      <c r="N94449"/>
    </row>
    <row r="94450" spans="14:14" x14ac:dyDescent="0.25">
      <c r="N94450"/>
    </row>
    <row r="94451" spans="14:14" x14ac:dyDescent="0.25">
      <c r="N94451"/>
    </row>
    <row r="94452" spans="14:14" x14ac:dyDescent="0.25">
      <c r="N94452"/>
    </row>
    <row r="94453" spans="14:14" x14ac:dyDescent="0.25">
      <c r="N94453"/>
    </row>
    <row r="94454" spans="14:14" x14ac:dyDescent="0.25">
      <c r="N94454"/>
    </row>
    <row r="94455" spans="14:14" x14ac:dyDescent="0.25">
      <c r="N94455"/>
    </row>
    <row r="94456" spans="14:14" x14ac:dyDescent="0.25">
      <c r="N94456"/>
    </row>
    <row r="94457" spans="14:14" x14ac:dyDescent="0.25">
      <c r="N94457"/>
    </row>
    <row r="94458" spans="14:14" x14ac:dyDescent="0.25">
      <c r="N94458"/>
    </row>
    <row r="94459" spans="14:14" x14ac:dyDescent="0.25">
      <c r="N94459"/>
    </row>
    <row r="94460" spans="14:14" x14ac:dyDescent="0.25">
      <c r="N94460"/>
    </row>
    <row r="94461" spans="14:14" x14ac:dyDescent="0.25">
      <c r="N94461"/>
    </row>
    <row r="94462" spans="14:14" x14ac:dyDescent="0.25">
      <c r="N94462"/>
    </row>
    <row r="94463" spans="14:14" x14ac:dyDescent="0.25">
      <c r="N94463"/>
    </row>
    <row r="94464" spans="14:14" x14ac:dyDescent="0.25">
      <c r="N94464"/>
    </row>
    <row r="94465" spans="14:14" x14ac:dyDescent="0.25">
      <c r="N94465"/>
    </row>
    <row r="94466" spans="14:14" x14ac:dyDescent="0.25">
      <c r="N94466"/>
    </row>
    <row r="94467" spans="14:14" x14ac:dyDescent="0.25">
      <c r="N94467"/>
    </row>
    <row r="94468" spans="14:14" x14ac:dyDescent="0.25">
      <c r="N94468"/>
    </row>
    <row r="94469" spans="14:14" x14ac:dyDescent="0.25">
      <c r="N94469"/>
    </row>
    <row r="94470" spans="14:14" x14ac:dyDescent="0.25">
      <c r="N94470"/>
    </row>
    <row r="94471" spans="14:14" x14ac:dyDescent="0.25">
      <c r="N94471"/>
    </row>
    <row r="94472" spans="14:14" x14ac:dyDescent="0.25">
      <c r="N94472"/>
    </row>
    <row r="94473" spans="14:14" x14ac:dyDescent="0.25">
      <c r="N94473"/>
    </row>
    <row r="94474" spans="14:14" x14ac:dyDescent="0.25">
      <c r="N94474"/>
    </row>
    <row r="94475" spans="14:14" x14ac:dyDescent="0.25">
      <c r="N94475"/>
    </row>
    <row r="94476" spans="14:14" x14ac:dyDescent="0.25">
      <c r="N94476"/>
    </row>
    <row r="94477" spans="14:14" x14ac:dyDescent="0.25">
      <c r="N94477"/>
    </row>
    <row r="94478" spans="14:14" x14ac:dyDescent="0.25">
      <c r="N94478"/>
    </row>
    <row r="94479" spans="14:14" x14ac:dyDescent="0.25">
      <c r="N94479"/>
    </row>
    <row r="94480" spans="14:14" x14ac:dyDescent="0.25">
      <c r="N94480"/>
    </row>
    <row r="94481" spans="14:14" x14ac:dyDescent="0.25">
      <c r="N94481"/>
    </row>
    <row r="94482" spans="14:14" x14ac:dyDescent="0.25">
      <c r="N94482"/>
    </row>
    <row r="94483" spans="14:14" x14ac:dyDescent="0.25">
      <c r="N94483"/>
    </row>
    <row r="94484" spans="14:14" x14ac:dyDescent="0.25">
      <c r="N94484"/>
    </row>
    <row r="94485" spans="14:14" x14ac:dyDescent="0.25">
      <c r="N94485"/>
    </row>
    <row r="94486" spans="14:14" x14ac:dyDescent="0.25">
      <c r="N94486"/>
    </row>
    <row r="94487" spans="14:14" x14ac:dyDescent="0.25">
      <c r="N94487"/>
    </row>
    <row r="94488" spans="14:14" x14ac:dyDescent="0.25">
      <c r="N94488"/>
    </row>
    <row r="94489" spans="14:14" x14ac:dyDescent="0.25">
      <c r="N94489"/>
    </row>
    <row r="94490" spans="14:14" x14ac:dyDescent="0.25">
      <c r="N94490"/>
    </row>
    <row r="94491" spans="14:14" x14ac:dyDescent="0.25">
      <c r="N94491"/>
    </row>
    <row r="94492" spans="14:14" x14ac:dyDescent="0.25">
      <c r="N94492"/>
    </row>
    <row r="94493" spans="14:14" x14ac:dyDescent="0.25">
      <c r="N94493"/>
    </row>
    <row r="94494" spans="14:14" x14ac:dyDescent="0.25">
      <c r="N94494"/>
    </row>
    <row r="94495" spans="14:14" x14ac:dyDescent="0.25">
      <c r="N94495"/>
    </row>
    <row r="94496" spans="14:14" x14ac:dyDescent="0.25">
      <c r="N94496"/>
    </row>
    <row r="94497" spans="14:14" x14ac:dyDescent="0.25">
      <c r="N94497"/>
    </row>
    <row r="94498" spans="14:14" x14ac:dyDescent="0.25">
      <c r="N94498"/>
    </row>
    <row r="94499" spans="14:14" x14ac:dyDescent="0.25">
      <c r="N94499"/>
    </row>
    <row r="94500" spans="14:14" x14ac:dyDescent="0.25">
      <c r="N94500"/>
    </row>
    <row r="94501" spans="14:14" x14ac:dyDescent="0.25">
      <c r="N94501"/>
    </row>
    <row r="94502" spans="14:14" x14ac:dyDescent="0.25">
      <c r="N94502"/>
    </row>
    <row r="94503" spans="14:14" x14ac:dyDescent="0.25">
      <c r="N94503"/>
    </row>
    <row r="94504" spans="14:14" x14ac:dyDescent="0.25">
      <c r="N94504"/>
    </row>
    <row r="94505" spans="14:14" x14ac:dyDescent="0.25">
      <c r="N94505"/>
    </row>
    <row r="94506" spans="14:14" x14ac:dyDescent="0.25">
      <c r="N94506"/>
    </row>
    <row r="94507" spans="14:14" x14ac:dyDescent="0.25">
      <c r="N94507"/>
    </row>
    <row r="94508" spans="14:14" x14ac:dyDescent="0.25">
      <c r="N94508"/>
    </row>
    <row r="94509" spans="14:14" x14ac:dyDescent="0.25">
      <c r="N94509"/>
    </row>
    <row r="94510" spans="14:14" x14ac:dyDescent="0.25">
      <c r="N94510"/>
    </row>
    <row r="94511" spans="14:14" x14ac:dyDescent="0.25">
      <c r="N94511"/>
    </row>
    <row r="94512" spans="14:14" x14ac:dyDescent="0.25">
      <c r="N94512"/>
    </row>
    <row r="94513" spans="14:14" x14ac:dyDescent="0.25">
      <c r="N94513"/>
    </row>
    <row r="94514" spans="14:14" x14ac:dyDescent="0.25">
      <c r="N94514"/>
    </row>
    <row r="94515" spans="14:14" x14ac:dyDescent="0.25">
      <c r="N94515"/>
    </row>
    <row r="94516" spans="14:14" x14ac:dyDescent="0.25">
      <c r="N94516"/>
    </row>
    <row r="94517" spans="14:14" x14ac:dyDescent="0.25">
      <c r="N94517"/>
    </row>
    <row r="94518" spans="14:14" x14ac:dyDescent="0.25">
      <c r="N94518"/>
    </row>
    <row r="94519" spans="14:14" x14ac:dyDescent="0.25">
      <c r="N94519"/>
    </row>
    <row r="94520" spans="14:14" x14ac:dyDescent="0.25">
      <c r="N94520"/>
    </row>
    <row r="94521" spans="14:14" x14ac:dyDescent="0.25">
      <c r="N94521"/>
    </row>
    <row r="94522" spans="14:14" x14ac:dyDescent="0.25">
      <c r="N94522"/>
    </row>
    <row r="94523" spans="14:14" x14ac:dyDescent="0.25">
      <c r="N94523"/>
    </row>
    <row r="94524" spans="14:14" x14ac:dyDescent="0.25">
      <c r="N94524"/>
    </row>
    <row r="94525" spans="14:14" x14ac:dyDescent="0.25">
      <c r="N94525"/>
    </row>
    <row r="94526" spans="14:14" x14ac:dyDescent="0.25">
      <c r="N94526"/>
    </row>
    <row r="94527" spans="14:14" x14ac:dyDescent="0.25">
      <c r="N94527"/>
    </row>
    <row r="94528" spans="14:14" x14ac:dyDescent="0.25">
      <c r="N94528"/>
    </row>
    <row r="94529" spans="14:14" x14ac:dyDescent="0.25">
      <c r="N94529"/>
    </row>
    <row r="94530" spans="14:14" x14ac:dyDescent="0.25">
      <c r="N94530"/>
    </row>
    <row r="94531" spans="14:14" x14ac:dyDescent="0.25">
      <c r="N94531"/>
    </row>
    <row r="94532" spans="14:14" x14ac:dyDescent="0.25">
      <c r="N94532"/>
    </row>
    <row r="94533" spans="14:14" x14ac:dyDescent="0.25">
      <c r="N94533"/>
    </row>
    <row r="94534" spans="14:14" x14ac:dyDescent="0.25">
      <c r="N94534"/>
    </row>
    <row r="94535" spans="14:14" x14ac:dyDescent="0.25">
      <c r="N94535"/>
    </row>
    <row r="94536" spans="14:14" x14ac:dyDescent="0.25">
      <c r="N94536"/>
    </row>
    <row r="94537" spans="14:14" x14ac:dyDescent="0.25">
      <c r="N94537"/>
    </row>
    <row r="94538" spans="14:14" x14ac:dyDescent="0.25">
      <c r="N94538"/>
    </row>
    <row r="94539" spans="14:14" x14ac:dyDescent="0.25">
      <c r="N94539"/>
    </row>
    <row r="94540" spans="14:14" x14ac:dyDescent="0.25">
      <c r="N94540"/>
    </row>
    <row r="94541" spans="14:14" x14ac:dyDescent="0.25">
      <c r="N94541"/>
    </row>
    <row r="94542" spans="14:14" x14ac:dyDescent="0.25">
      <c r="N94542"/>
    </row>
    <row r="94543" spans="14:14" x14ac:dyDescent="0.25">
      <c r="N94543"/>
    </row>
    <row r="94544" spans="14:14" x14ac:dyDescent="0.25">
      <c r="N94544"/>
    </row>
    <row r="94545" spans="14:14" x14ac:dyDescent="0.25">
      <c r="N94545"/>
    </row>
    <row r="94546" spans="14:14" x14ac:dyDescent="0.25">
      <c r="N94546"/>
    </row>
    <row r="94547" spans="14:14" x14ac:dyDescent="0.25">
      <c r="N94547"/>
    </row>
    <row r="94548" spans="14:14" x14ac:dyDescent="0.25">
      <c r="N94548"/>
    </row>
    <row r="94549" spans="14:14" x14ac:dyDescent="0.25">
      <c r="N94549"/>
    </row>
    <row r="94550" spans="14:14" x14ac:dyDescent="0.25">
      <c r="N94550"/>
    </row>
    <row r="94551" spans="14:14" x14ac:dyDescent="0.25">
      <c r="N94551"/>
    </row>
    <row r="94552" spans="14:14" x14ac:dyDescent="0.25">
      <c r="N94552"/>
    </row>
    <row r="94553" spans="14:14" x14ac:dyDescent="0.25">
      <c r="N94553"/>
    </row>
    <row r="94554" spans="14:14" x14ac:dyDescent="0.25">
      <c r="N94554"/>
    </row>
    <row r="94555" spans="14:14" x14ac:dyDescent="0.25">
      <c r="N94555"/>
    </row>
    <row r="94556" spans="14:14" x14ac:dyDescent="0.25">
      <c r="N94556"/>
    </row>
    <row r="94557" spans="14:14" x14ac:dyDescent="0.25">
      <c r="N94557"/>
    </row>
    <row r="94558" spans="14:14" x14ac:dyDescent="0.25">
      <c r="N94558"/>
    </row>
    <row r="94559" spans="14:14" x14ac:dyDescent="0.25">
      <c r="N94559"/>
    </row>
    <row r="94560" spans="14:14" x14ac:dyDescent="0.25">
      <c r="N94560"/>
    </row>
    <row r="94561" spans="14:14" x14ac:dyDescent="0.25">
      <c r="N94561"/>
    </row>
    <row r="94562" spans="14:14" x14ac:dyDescent="0.25">
      <c r="N94562"/>
    </row>
    <row r="94563" spans="14:14" x14ac:dyDescent="0.25">
      <c r="N94563"/>
    </row>
    <row r="94564" spans="14:14" x14ac:dyDescent="0.25">
      <c r="N94564"/>
    </row>
    <row r="94565" spans="14:14" x14ac:dyDescent="0.25">
      <c r="N94565"/>
    </row>
    <row r="94566" spans="14:14" x14ac:dyDescent="0.25">
      <c r="N94566"/>
    </row>
    <row r="94567" spans="14:14" x14ac:dyDescent="0.25">
      <c r="N94567"/>
    </row>
    <row r="94568" spans="14:14" x14ac:dyDescent="0.25">
      <c r="N94568"/>
    </row>
    <row r="94569" spans="14:14" x14ac:dyDescent="0.25">
      <c r="N94569"/>
    </row>
    <row r="94570" spans="14:14" x14ac:dyDescent="0.25">
      <c r="N94570"/>
    </row>
    <row r="94571" spans="14:14" x14ac:dyDescent="0.25">
      <c r="N94571"/>
    </row>
    <row r="94572" spans="14:14" x14ac:dyDescent="0.25">
      <c r="N94572"/>
    </row>
    <row r="94573" spans="14:14" x14ac:dyDescent="0.25">
      <c r="N94573"/>
    </row>
    <row r="94574" spans="14:14" x14ac:dyDescent="0.25">
      <c r="N94574"/>
    </row>
    <row r="94575" spans="14:14" x14ac:dyDescent="0.25">
      <c r="N94575"/>
    </row>
    <row r="94576" spans="14:14" x14ac:dyDescent="0.25">
      <c r="N94576"/>
    </row>
    <row r="94577" spans="14:14" x14ac:dyDescent="0.25">
      <c r="N94577"/>
    </row>
    <row r="94578" spans="14:14" x14ac:dyDescent="0.25">
      <c r="N94578"/>
    </row>
    <row r="94579" spans="14:14" x14ac:dyDescent="0.25">
      <c r="N94579"/>
    </row>
    <row r="94580" spans="14:14" x14ac:dyDescent="0.25">
      <c r="N94580"/>
    </row>
    <row r="94581" spans="14:14" x14ac:dyDescent="0.25">
      <c r="N94581"/>
    </row>
    <row r="94582" spans="14:14" x14ac:dyDescent="0.25">
      <c r="N94582"/>
    </row>
    <row r="94583" spans="14:14" x14ac:dyDescent="0.25">
      <c r="N94583"/>
    </row>
    <row r="94584" spans="14:14" x14ac:dyDescent="0.25">
      <c r="N94584"/>
    </row>
    <row r="94585" spans="14:14" x14ac:dyDescent="0.25">
      <c r="N94585"/>
    </row>
    <row r="94586" spans="14:14" x14ac:dyDescent="0.25">
      <c r="N94586"/>
    </row>
    <row r="94587" spans="14:14" x14ac:dyDescent="0.25">
      <c r="N94587"/>
    </row>
    <row r="94588" spans="14:14" x14ac:dyDescent="0.25">
      <c r="N94588"/>
    </row>
    <row r="94589" spans="14:14" x14ac:dyDescent="0.25">
      <c r="N94589"/>
    </row>
    <row r="94590" spans="14:14" x14ac:dyDescent="0.25">
      <c r="N94590"/>
    </row>
    <row r="94591" spans="14:14" x14ac:dyDescent="0.25">
      <c r="N94591"/>
    </row>
    <row r="94592" spans="14:14" x14ac:dyDescent="0.25">
      <c r="N94592"/>
    </row>
    <row r="94593" spans="14:14" x14ac:dyDescent="0.25">
      <c r="N94593"/>
    </row>
    <row r="94594" spans="14:14" x14ac:dyDescent="0.25">
      <c r="N94594"/>
    </row>
    <row r="94595" spans="14:14" x14ac:dyDescent="0.25">
      <c r="N94595"/>
    </row>
    <row r="94596" spans="14:14" x14ac:dyDescent="0.25">
      <c r="N94596"/>
    </row>
    <row r="94597" spans="14:14" x14ac:dyDescent="0.25">
      <c r="N94597"/>
    </row>
    <row r="94598" spans="14:14" x14ac:dyDescent="0.25">
      <c r="N94598"/>
    </row>
    <row r="94599" spans="14:14" x14ac:dyDescent="0.25">
      <c r="N94599"/>
    </row>
    <row r="94600" spans="14:14" x14ac:dyDescent="0.25">
      <c r="N94600"/>
    </row>
    <row r="94601" spans="14:14" x14ac:dyDescent="0.25">
      <c r="N94601"/>
    </row>
    <row r="94602" spans="14:14" x14ac:dyDescent="0.25">
      <c r="N94602"/>
    </row>
    <row r="94603" spans="14:14" x14ac:dyDescent="0.25">
      <c r="N94603"/>
    </row>
    <row r="94604" spans="14:14" x14ac:dyDescent="0.25">
      <c r="N94604"/>
    </row>
    <row r="94605" spans="14:14" x14ac:dyDescent="0.25">
      <c r="N94605"/>
    </row>
    <row r="94606" spans="14:14" x14ac:dyDescent="0.25">
      <c r="N94606"/>
    </row>
    <row r="94607" spans="14:14" x14ac:dyDescent="0.25">
      <c r="N94607"/>
    </row>
    <row r="94608" spans="14:14" x14ac:dyDescent="0.25">
      <c r="N94608"/>
    </row>
    <row r="94609" spans="14:14" x14ac:dyDescent="0.25">
      <c r="N94609"/>
    </row>
    <row r="94610" spans="14:14" x14ac:dyDescent="0.25">
      <c r="N94610"/>
    </row>
    <row r="94611" spans="14:14" x14ac:dyDescent="0.25">
      <c r="N94611"/>
    </row>
    <row r="94612" spans="14:14" x14ac:dyDescent="0.25">
      <c r="N94612"/>
    </row>
    <row r="94613" spans="14:14" x14ac:dyDescent="0.25">
      <c r="N94613"/>
    </row>
    <row r="94614" spans="14:14" x14ac:dyDescent="0.25">
      <c r="N94614"/>
    </row>
    <row r="94615" spans="14:14" x14ac:dyDescent="0.25">
      <c r="N94615"/>
    </row>
    <row r="94616" spans="14:14" x14ac:dyDescent="0.25">
      <c r="N94616"/>
    </row>
    <row r="94617" spans="14:14" x14ac:dyDescent="0.25">
      <c r="N94617"/>
    </row>
    <row r="94618" spans="14:14" x14ac:dyDescent="0.25">
      <c r="N94618"/>
    </row>
    <row r="94619" spans="14:14" x14ac:dyDescent="0.25">
      <c r="N94619"/>
    </row>
    <row r="94620" spans="14:14" x14ac:dyDescent="0.25">
      <c r="N94620"/>
    </row>
    <row r="94621" spans="14:14" x14ac:dyDescent="0.25">
      <c r="N94621"/>
    </row>
    <row r="94622" spans="14:14" x14ac:dyDescent="0.25">
      <c r="N94622"/>
    </row>
    <row r="94623" spans="14:14" x14ac:dyDescent="0.25">
      <c r="N94623"/>
    </row>
    <row r="94624" spans="14:14" x14ac:dyDescent="0.25">
      <c r="N94624"/>
    </row>
    <row r="94625" spans="14:14" x14ac:dyDescent="0.25">
      <c r="N94625"/>
    </row>
    <row r="94626" spans="14:14" x14ac:dyDescent="0.25">
      <c r="N94626"/>
    </row>
    <row r="94627" spans="14:14" x14ac:dyDescent="0.25">
      <c r="N94627"/>
    </row>
    <row r="94628" spans="14:14" x14ac:dyDescent="0.25">
      <c r="N94628"/>
    </row>
    <row r="94629" spans="14:14" x14ac:dyDescent="0.25">
      <c r="N94629"/>
    </row>
    <row r="94630" spans="14:14" x14ac:dyDescent="0.25">
      <c r="N94630"/>
    </row>
    <row r="94631" spans="14:14" x14ac:dyDescent="0.25">
      <c r="N94631"/>
    </row>
    <row r="94632" spans="14:14" x14ac:dyDescent="0.25">
      <c r="N94632"/>
    </row>
    <row r="94633" spans="14:14" x14ac:dyDescent="0.25">
      <c r="N94633"/>
    </row>
    <row r="94634" spans="14:14" x14ac:dyDescent="0.25">
      <c r="N94634"/>
    </row>
    <row r="94635" spans="14:14" x14ac:dyDescent="0.25">
      <c r="N94635"/>
    </row>
    <row r="94636" spans="14:14" x14ac:dyDescent="0.25">
      <c r="N94636"/>
    </row>
    <row r="94637" spans="14:14" x14ac:dyDescent="0.25">
      <c r="N94637"/>
    </row>
    <row r="94638" spans="14:14" x14ac:dyDescent="0.25">
      <c r="N94638"/>
    </row>
    <row r="94639" spans="14:14" x14ac:dyDescent="0.25">
      <c r="N94639"/>
    </row>
    <row r="94640" spans="14:14" x14ac:dyDescent="0.25">
      <c r="N94640"/>
    </row>
    <row r="94641" spans="14:14" x14ac:dyDescent="0.25">
      <c r="N94641"/>
    </row>
    <row r="94642" spans="14:14" x14ac:dyDescent="0.25">
      <c r="N94642"/>
    </row>
    <row r="94643" spans="14:14" x14ac:dyDescent="0.25">
      <c r="N94643"/>
    </row>
    <row r="94644" spans="14:14" x14ac:dyDescent="0.25">
      <c r="N94644"/>
    </row>
    <row r="94645" spans="14:14" x14ac:dyDescent="0.25">
      <c r="N94645"/>
    </row>
    <row r="94646" spans="14:14" x14ac:dyDescent="0.25">
      <c r="N94646"/>
    </row>
    <row r="94647" spans="14:14" x14ac:dyDescent="0.25">
      <c r="N94647"/>
    </row>
    <row r="94648" spans="14:14" x14ac:dyDescent="0.25">
      <c r="N94648"/>
    </row>
    <row r="94649" spans="14:14" x14ac:dyDescent="0.25">
      <c r="N94649"/>
    </row>
    <row r="94650" spans="14:14" x14ac:dyDescent="0.25">
      <c r="N94650"/>
    </row>
    <row r="94651" spans="14:14" x14ac:dyDescent="0.25">
      <c r="N94651"/>
    </row>
    <row r="94652" spans="14:14" x14ac:dyDescent="0.25">
      <c r="N94652"/>
    </row>
    <row r="94653" spans="14:14" x14ac:dyDescent="0.25">
      <c r="N94653"/>
    </row>
    <row r="94654" spans="14:14" x14ac:dyDescent="0.25">
      <c r="N94654"/>
    </row>
    <row r="94655" spans="14:14" x14ac:dyDescent="0.25">
      <c r="N94655"/>
    </row>
    <row r="94656" spans="14:14" x14ac:dyDescent="0.25">
      <c r="N94656"/>
    </row>
    <row r="94657" spans="14:14" x14ac:dyDescent="0.25">
      <c r="N94657"/>
    </row>
    <row r="94658" spans="14:14" x14ac:dyDescent="0.25">
      <c r="N94658"/>
    </row>
    <row r="94659" spans="14:14" x14ac:dyDescent="0.25">
      <c r="N94659"/>
    </row>
    <row r="94660" spans="14:14" x14ac:dyDescent="0.25">
      <c r="N94660"/>
    </row>
    <row r="94661" spans="14:14" x14ac:dyDescent="0.25">
      <c r="N94661"/>
    </row>
    <row r="94662" spans="14:14" x14ac:dyDescent="0.25">
      <c r="N94662"/>
    </row>
    <row r="94663" spans="14:14" x14ac:dyDescent="0.25">
      <c r="N94663"/>
    </row>
    <row r="94664" spans="14:14" x14ac:dyDescent="0.25">
      <c r="N94664"/>
    </row>
    <row r="94665" spans="14:14" x14ac:dyDescent="0.25">
      <c r="N94665"/>
    </row>
    <row r="94666" spans="14:14" x14ac:dyDescent="0.25">
      <c r="N94666"/>
    </row>
    <row r="94667" spans="14:14" x14ac:dyDescent="0.25">
      <c r="N94667"/>
    </row>
    <row r="94668" spans="14:14" x14ac:dyDescent="0.25">
      <c r="N94668"/>
    </row>
    <row r="94669" spans="14:14" x14ac:dyDescent="0.25">
      <c r="N94669"/>
    </row>
    <row r="94670" spans="14:14" x14ac:dyDescent="0.25">
      <c r="N94670"/>
    </row>
    <row r="94671" spans="14:14" x14ac:dyDescent="0.25">
      <c r="N94671"/>
    </row>
    <row r="94672" spans="14:14" x14ac:dyDescent="0.25">
      <c r="N94672"/>
    </row>
    <row r="94673" spans="14:14" x14ac:dyDescent="0.25">
      <c r="N94673"/>
    </row>
    <row r="94674" spans="14:14" x14ac:dyDescent="0.25">
      <c r="N94674"/>
    </row>
    <row r="94675" spans="14:14" x14ac:dyDescent="0.25">
      <c r="N94675"/>
    </row>
    <row r="94676" spans="14:14" x14ac:dyDescent="0.25">
      <c r="N94676"/>
    </row>
    <row r="94677" spans="14:14" x14ac:dyDescent="0.25">
      <c r="N94677"/>
    </row>
    <row r="94678" spans="14:14" x14ac:dyDescent="0.25">
      <c r="N94678"/>
    </row>
    <row r="94679" spans="14:14" x14ac:dyDescent="0.25">
      <c r="N94679"/>
    </row>
    <row r="94680" spans="14:14" x14ac:dyDescent="0.25">
      <c r="N94680"/>
    </row>
    <row r="94681" spans="14:14" x14ac:dyDescent="0.25">
      <c r="N94681"/>
    </row>
    <row r="94682" spans="14:14" x14ac:dyDescent="0.25">
      <c r="N94682"/>
    </row>
    <row r="94683" spans="14:14" x14ac:dyDescent="0.25">
      <c r="N94683"/>
    </row>
    <row r="94684" spans="14:14" x14ac:dyDescent="0.25">
      <c r="N94684"/>
    </row>
    <row r="94685" spans="14:14" x14ac:dyDescent="0.25">
      <c r="N94685"/>
    </row>
    <row r="94686" spans="14:14" x14ac:dyDescent="0.25">
      <c r="N94686"/>
    </row>
    <row r="94687" spans="14:14" x14ac:dyDescent="0.25">
      <c r="N94687"/>
    </row>
    <row r="94688" spans="14:14" x14ac:dyDescent="0.25">
      <c r="N94688"/>
    </row>
    <row r="94689" spans="14:14" x14ac:dyDescent="0.25">
      <c r="N94689"/>
    </row>
    <row r="94690" spans="14:14" x14ac:dyDescent="0.25">
      <c r="N94690"/>
    </row>
    <row r="94691" spans="14:14" x14ac:dyDescent="0.25">
      <c r="N94691"/>
    </row>
    <row r="94692" spans="14:14" x14ac:dyDescent="0.25">
      <c r="N94692"/>
    </row>
    <row r="94693" spans="14:14" x14ac:dyDescent="0.25">
      <c r="N94693"/>
    </row>
    <row r="94694" spans="14:14" x14ac:dyDescent="0.25">
      <c r="N94694"/>
    </row>
    <row r="94695" spans="14:14" x14ac:dyDescent="0.25">
      <c r="N94695"/>
    </row>
    <row r="94696" spans="14:14" x14ac:dyDescent="0.25">
      <c r="N94696"/>
    </row>
    <row r="94697" spans="14:14" x14ac:dyDescent="0.25">
      <c r="N94697"/>
    </row>
    <row r="94698" spans="14:14" x14ac:dyDescent="0.25">
      <c r="N94698"/>
    </row>
    <row r="94699" spans="14:14" x14ac:dyDescent="0.25">
      <c r="N94699"/>
    </row>
    <row r="94700" spans="14:14" x14ac:dyDescent="0.25">
      <c r="N94700"/>
    </row>
    <row r="94701" spans="14:14" x14ac:dyDescent="0.25">
      <c r="N94701"/>
    </row>
    <row r="94702" spans="14:14" x14ac:dyDescent="0.25">
      <c r="N94702"/>
    </row>
    <row r="94703" spans="14:14" x14ac:dyDescent="0.25">
      <c r="N94703"/>
    </row>
    <row r="94704" spans="14:14" x14ac:dyDescent="0.25">
      <c r="N94704"/>
    </row>
    <row r="94705" spans="14:14" x14ac:dyDescent="0.25">
      <c r="N94705"/>
    </row>
    <row r="94706" spans="14:14" x14ac:dyDescent="0.25">
      <c r="N94706"/>
    </row>
    <row r="94707" spans="14:14" x14ac:dyDescent="0.25">
      <c r="N94707"/>
    </row>
    <row r="94708" spans="14:14" x14ac:dyDescent="0.25">
      <c r="N94708"/>
    </row>
    <row r="94709" spans="14:14" x14ac:dyDescent="0.25">
      <c r="N94709"/>
    </row>
    <row r="94710" spans="14:14" x14ac:dyDescent="0.25">
      <c r="N94710"/>
    </row>
    <row r="94711" spans="14:14" x14ac:dyDescent="0.25">
      <c r="N94711"/>
    </row>
    <row r="94712" spans="14:14" x14ac:dyDescent="0.25">
      <c r="N94712"/>
    </row>
    <row r="94713" spans="14:14" x14ac:dyDescent="0.25">
      <c r="N94713"/>
    </row>
    <row r="94714" spans="14:14" x14ac:dyDescent="0.25">
      <c r="N94714"/>
    </row>
    <row r="94715" spans="14:14" x14ac:dyDescent="0.25">
      <c r="N94715"/>
    </row>
    <row r="94716" spans="14:14" x14ac:dyDescent="0.25">
      <c r="N94716"/>
    </row>
    <row r="94717" spans="14:14" x14ac:dyDescent="0.25">
      <c r="N94717"/>
    </row>
    <row r="94718" spans="14:14" x14ac:dyDescent="0.25">
      <c r="N94718"/>
    </row>
    <row r="94719" spans="14:14" x14ac:dyDescent="0.25">
      <c r="N94719"/>
    </row>
    <row r="94720" spans="14:14" x14ac:dyDescent="0.25">
      <c r="N94720"/>
    </row>
    <row r="94721" spans="14:14" x14ac:dyDescent="0.25">
      <c r="N94721"/>
    </row>
    <row r="94722" spans="14:14" x14ac:dyDescent="0.25">
      <c r="N94722"/>
    </row>
    <row r="94723" spans="14:14" x14ac:dyDescent="0.25">
      <c r="N94723"/>
    </row>
    <row r="94724" spans="14:14" x14ac:dyDescent="0.25">
      <c r="N94724"/>
    </row>
    <row r="94725" spans="14:14" x14ac:dyDescent="0.25">
      <c r="N94725"/>
    </row>
    <row r="94726" spans="14:14" x14ac:dyDescent="0.25">
      <c r="N94726"/>
    </row>
    <row r="94727" spans="14:14" x14ac:dyDescent="0.25">
      <c r="N94727"/>
    </row>
    <row r="94728" spans="14:14" x14ac:dyDescent="0.25">
      <c r="N94728"/>
    </row>
    <row r="94729" spans="14:14" x14ac:dyDescent="0.25">
      <c r="N94729"/>
    </row>
    <row r="94730" spans="14:14" x14ac:dyDescent="0.25">
      <c r="N94730"/>
    </row>
    <row r="94731" spans="14:14" x14ac:dyDescent="0.25">
      <c r="N94731"/>
    </row>
    <row r="94732" spans="14:14" x14ac:dyDescent="0.25">
      <c r="N94732"/>
    </row>
    <row r="94733" spans="14:14" x14ac:dyDescent="0.25">
      <c r="N94733"/>
    </row>
    <row r="94734" spans="14:14" x14ac:dyDescent="0.25">
      <c r="N94734"/>
    </row>
    <row r="94735" spans="14:14" x14ac:dyDescent="0.25">
      <c r="N94735"/>
    </row>
    <row r="94736" spans="14:14" x14ac:dyDescent="0.25">
      <c r="N94736"/>
    </row>
    <row r="94737" spans="14:14" x14ac:dyDescent="0.25">
      <c r="N94737"/>
    </row>
    <row r="94738" spans="14:14" x14ac:dyDescent="0.25">
      <c r="N94738"/>
    </row>
    <row r="94739" spans="14:14" x14ac:dyDescent="0.25">
      <c r="N94739"/>
    </row>
    <row r="94740" spans="14:14" x14ac:dyDescent="0.25">
      <c r="N94740"/>
    </row>
    <row r="94741" spans="14:14" x14ac:dyDescent="0.25">
      <c r="N94741"/>
    </row>
    <row r="94742" spans="14:14" x14ac:dyDescent="0.25">
      <c r="N94742"/>
    </row>
    <row r="94743" spans="14:14" x14ac:dyDescent="0.25">
      <c r="N94743"/>
    </row>
    <row r="94744" spans="14:14" x14ac:dyDescent="0.25">
      <c r="N94744"/>
    </row>
    <row r="94745" spans="14:14" x14ac:dyDescent="0.25">
      <c r="N94745"/>
    </row>
    <row r="94746" spans="14:14" x14ac:dyDescent="0.25">
      <c r="N94746"/>
    </row>
    <row r="94747" spans="14:14" x14ac:dyDescent="0.25">
      <c r="N94747"/>
    </row>
    <row r="94748" spans="14:14" x14ac:dyDescent="0.25">
      <c r="N94748"/>
    </row>
    <row r="94749" spans="14:14" x14ac:dyDescent="0.25">
      <c r="N94749"/>
    </row>
    <row r="94750" spans="14:14" x14ac:dyDescent="0.25">
      <c r="N94750"/>
    </row>
    <row r="94751" spans="14:14" x14ac:dyDescent="0.25">
      <c r="N94751"/>
    </row>
    <row r="94752" spans="14:14" x14ac:dyDescent="0.25">
      <c r="N94752"/>
    </row>
    <row r="94753" spans="14:14" x14ac:dyDescent="0.25">
      <c r="N94753"/>
    </row>
    <row r="94754" spans="14:14" x14ac:dyDescent="0.25">
      <c r="N94754"/>
    </row>
    <row r="94755" spans="14:14" x14ac:dyDescent="0.25">
      <c r="N94755"/>
    </row>
    <row r="94756" spans="14:14" x14ac:dyDescent="0.25">
      <c r="N94756"/>
    </row>
    <row r="94757" spans="14:14" x14ac:dyDescent="0.25">
      <c r="N94757"/>
    </row>
    <row r="94758" spans="14:14" x14ac:dyDescent="0.25">
      <c r="N94758"/>
    </row>
    <row r="94759" spans="14:14" x14ac:dyDescent="0.25">
      <c r="N94759"/>
    </row>
    <row r="94760" spans="14:14" x14ac:dyDescent="0.25">
      <c r="N94760"/>
    </row>
    <row r="94761" spans="14:14" x14ac:dyDescent="0.25">
      <c r="N94761"/>
    </row>
    <row r="94762" spans="14:14" x14ac:dyDescent="0.25">
      <c r="N94762"/>
    </row>
    <row r="94763" spans="14:14" x14ac:dyDescent="0.25">
      <c r="N94763"/>
    </row>
    <row r="94764" spans="14:14" x14ac:dyDescent="0.25">
      <c r="N94764"/>
    </row>
    <row r="94765" spans="14:14" x14ac:dyDescent="0.25">
      <c r="N94765"/>
    </row>
    <row r="94766" spans="14:14" x14ac:dyDescent="0.25">
      <c r="N94766"/>
    </row>
    <row r="94767" spans="14:14" x14ac:dyDescent="0.25">
      <c r="N94767"/>
    </row>
    <row r="94768" spans="14:14" x14ac:dyDescent="0.25">
      <c r="N94768"/>
    </row>
    <row r="94769" spans="14:14" x14ac:dyDescent="0.25">
      <c r="N94769"/>
    </row>
    <row r="94770" spans="14:14" x14ac:dyDescent="0.25">
      <c r="N94770"/>
    </row>
    <row r="94771" spans="14:14" x14ac:dyDescent="0.25">
      <c r="N94771"/>
    </row>
    <row r="94772" spans="14:14" x14ac:dyDescent="0.25">
      <c r="N94772"/>
    </row>
    <row r="94773" spans="14:14" x14ac:dyDescent="0.25">
      <c r="N94773"/>
    </row>
    <row r="94774" spans="14:14" x14ac:dyDescent="0.25">
      <c r="N94774"/>
    </row>
    <row r="94775" spans="14:14" x14ac:dyDescent="0.25">
      <c r="N94775"/>
    </row>
    <row r="94776" spans="14:14" x14ac:dyDescent="0.25">
      <c r="N94776"/>
    </row>
    <row r="94777" spans="14:14" x14ac:dyDescent="0.25">
      <c r="N94777"/>
    </row>
    <row r="94778" spans="14:14" x14ac:dyDescent="0.25">
      <c r="N94778"/>
    </row>
    <row r="94779" spans="14:14" x14ac:dyDescent="0.25">
      <c r="N94779"/>
    </row>
    <row r="94780" spans="14:14" x14ac:dyDescent="0.25">
      <c r="N94780"/>
    </row>
    <row r="94781" spans="14:14" x14ac:dyDescent="0.25">
      <c r="N94781"/>
    </row>
    <row r="94782" spans="14:14" x14ac:dyDescent="0.25">
      <c r="N94782"/>
    </row>
    <row r="94783" spans="14:14" x14ac:dyDescent="0.25">
      <c r="N94783"/>
    </row>
    <row r="94784" spans="14:14" x14ac:dyDescent="0.25">
      <c r="N94784"/>
    </row>
    <row r="94785" spans="14:14" x14ac:dyDescent="0.25">
      <c r="N94785"/>
    </row>
    <row r="94786" spans="14:14" x14ac:dyDescent="0.25">
      <c r="N94786"/>
    </row>
    <row r="94787" spans="14:14" x14ac:dyDescent="0.25">
      <c r="N94787"/>
    </row>
    <row r="94788" spans="14:14" x14ac:dyDescent="0.25">
      <c r="N94788"/>
    </row>
    <row r="94789" spans="14:14" x14ac:dyDescent="0.25">
      <c r="N94789"/>
    </row>
    <row r="94790" spans="14:14" x14ac:dyDescent="0.25">
      <c r="N94790"/>
    </row>
    <row r="94791" spans="14:14" x14ac:dyDescent="0.25">
      <c r="N94791"/>
    </row>
    <row r="94792" spans="14:14" x14ac:dyDescent="0.25">
      <c r="N94792"/>
    </row>
    <row r="94793" spans="14:14" x14ac:dyDescent="0.25">
      <c r="N94793"/>
    </row>
    <row r="94794" spans="14:14" x14ac:dyDescent="0.25">
      <c r="N94794"/>
    </row>
    <row r="94795" spans="14:14" x14ac:dyDescent="0.25">
      <c r="N94795"/>
    </row>
    <row r="94796" spans="14:14" x14ac:dyDescent="0.25">
      <c r="N94796"/>
    </row>
    <row r="94797" spans="14:14" x14ac:dyDescent="0.25">
      <c r="N94797"/>
    </row>
    <row r="94798" spans="14:14" x14ac:dyDescent="0.25">
      <c r="N94798"/>
    </row>
    <row r="94799" spans="14:14" x14ac:dyDescent="0.25">
      <c r="N94799"/>
    </row>
    <row r="94800" spans="14:14" x14ac:dyDescent="0.25">
      <c r="N94800"/>
    </row>
    <row r="94801" spans="14:14" x14ac:dyDescent="0.25">
      <c r="N94801"/>
    </row>
    <row r="94802" spans="14:14" x14ac:dyDescent="0.25">
      <c r="N94802"/>
    </row>
    <row r="94803" spans="14:14" x14ac:dyDescent="0.25">
      <c r="N94803"/>
    </row>
    <row r="94804" spans="14:14" x14ac:dyDescent="0.25">
      <c r="N94804"/>
    </row>
    <row r="94805" spans="14:14" x14ac:dyDescent="0.25">
      <c r="N94805"/>
    </row>
    <row r="94806" spans="14:14" x14ac:dyDescent="0.25">
      <c r="N94806"/>
    </row>
    <row r="94807" spans="14:14" x14ac:dyDescent="0.25">
      <c r="N94807"/>
    </row>
    <row r="94808" spans="14:14" x14ac:dyDescent="0.25">
      <c r="N94808"/>
    </row>
    <row r="94809" spans="14:14" x14ac:dyDescent="0.25">
      <c r="N94809"/>
    </row>
    <row r="94810" spans="14:14" x14ac:dyDescent="0.25">
      <c r="N94810"/>
    </row>
    <row r="94811" spans="14:14" x14ac:dyDescent="0.25">
      <c r="N94811"/>
    </row>
    <row r="94812" spans="14:14" x14ac:dyDescent="0.25">
      <c r="N94812"/>
    </row>
    <row r="94813" spans="14:14" x14ac:dyDescent="0.25">
      <c r="N94813"/>
    </row>
    <row r="94814" spans="14:14" x14ac:dyDescent="0.25">
      <c r="N94814"/>
    </row>
    <row r="94815" spans="14:14" x14ac:dyDescent="0.25">
      <c r="N94815"/>
    </row>
    <row r="94816" spans="14:14" x14ac:dyDescent="0.25">
      <c r="N94816"/>
    </row>
    <row r="94817" spans="14:14" x14ac:dyDescent="0.25">
      <c r="N94817"/>
    </row>
    <row r="94818" spans="14:14" x14ac:dyDescent="0.25">
      <c r="N94818"/>
    </row>
    <row r="94819" spans="14:14" x14ac:dyDescent="0.25">
      <c r="N94819"/>
    </row>
    <row r="94820" spans="14:14" x14ac:dyDescent="0.25">
      <c r="N94820"/>
    </row>
    <row r="94821" spans="14:14" x14ac:dyDescent="0.25">
      <c r="N94821"/>
    </row>
    <row r="94822" spans="14:14" x14ac:dyDescent="0.25">
      <c r="N94822"/>
    </row>
    <row r="94823" spans="14:14" x14ac:dyDescent="0.25">
      <c r="N94823"/>
    </row>
    <row r="94824" spans="14:14" x14ac:dyDescent="0.25">
      <c r="N94824"/>
    </row>
    <row r="94825" spans="14:14" x14ac:dyDescent="0.25">
      <c r="N94825"/>
    </row>
    <row r="94826" spans="14:14" x14ac:dyDescent="0.25">
      <c r="N94826"/>
    </row>
    <row r="94827" spans="14:14" x14ac:dyDescent="0.25">
      <c r="N94827"/>
    </row>
    <row r="94828" spans="14:14" x14ac:dyDescent="0.25">
      <c r="N94828"/>
    </row>
    <row r="94829" spans="14:14" x14ac:dyDescent="0.25">
      <c r="N94829"/>
    </row>
    <row r="94830" spans="14:14" x14ac:dyDescent="0.25">
      <c r="N94830"/>
    </row>
    <row r="94831" spans="14:14" x14ac:dyDescent="0.25">
      <c r="N94831"/>
    </row>
    <row r="94832" spans="14:14" x14ac:dyDescent="0.25">
      <c r="N94832"/>
    </row>
    <row r="94833" spans="14:14" x14ac:dyDescent="0.25">
      <c r="N94833"/>
    </row>
    <row r="94834" spans="14:14" x14ac:dyDescent="0.25">
      <c r="N94834"/>
    </row>
    <row r="94835" spans="14:14" x14ac:dyDescent="0.25">
      <c r="N94835"/>
    </row>
    <row r="94836" spans="14:14" x14ac:dyDescent="0.25">
      <c r="N94836"/>
    </row>
    <row r="94837" spans="14:14" x14ac:dyDescent="0.25">
      <c r="N94837"/>
    </row>
    <row r="94838" spans="14:14" x14ac:dyDescent="0.25">
      <c r="N94838"/>
    </row>
    <row r="94839" spans="14:14" x14ac:dyDescent="0.25">
      <c r="N94839"/>
    </row>
    <row r="94840" spans="14:14" x14ac:dyDescent="0.25">
      <c r="N94840"/>
    </row>
    <row r="94841" spans="14:14" x14ac:dyDescent="0.25">
      <c r="N94841"/>
    </row>
    <row r="94842" spans="14:14" x14ac:dyDescent="0.25">
      <c r="N94842"/>
    </row>
    <row r="94843" spans="14:14" x14ac:dyDescent="0.25">
      <c r="N94843"/>
    </row>
    <row r="94844" spans="14:14" x14ac:dyDescent="0.25">
      <c r="N94844"/>
    </row>
    <row r="94845" spans="14:14" x14ac:dyDescent="0.25">
      <c r="N94845"/>
    </row>
    <row r="94846" spans="14:14" x14ac:dyDescent="0.25">
      <c r="N94846"/>
    </row>
    <row r="94847" spans="14:14" x14ac:dyDescent="0.25">
      <c r="N94847"/>
    </row>
    <row r="94848" spans="14:14" x14ac:dyDescent="0.25">
      <c r="N94848"/>
    </row>
    <row r="94849" spans="14:14" x14ac:dyDescent="0.25">
      <c r="N94849"/>
    </row>
    <row r="94850" spans="14:14" x14ac:dyDescent="0.25">
      <c r="N94850"/>
    </row>
    <row r="94851" spans="14:14" x14ac:dyDescent="0.25">
      <c r="N94851"/>
    </row>
    <row r="94852" spans="14:14" x14ac:dyDescent="0.25">
      <c r="N94852"/>
    </row>
    <row r="94853" spans="14:14" x14ac:dyDescent="0.25">
      <c r="N94853"/>
    </row>
    <row r="94854" spans="14:14" x14ac:dyDescent="0.25">
      <c r="N94854"/>
    </row>
    <row r="94855" spans="14:14" x14ac:dyDescent="0.25">
      <c r="N94855"/>
    </row>
    <row r="94856" spans="14:14" x14ac:dyDescent="0.25">
      <c r="N94856"/>
    </row>
    <row r="94857" spans="14:14" x14ac:dyDescent="0.25">
      <c r="N94857"/>
    </row>
    <row r="94858" spans="14:14" x14ac:dyDescent="0.25">
      <c r="N94858"/>
    </row>
    <row r="94859" spans="14:14" x14ac:dyDescent="0.25">
      <c r="N94859"/>
    </row>
    <row r="94860" spans="14:14" x14ac:dyDescent="0.25">
      <c r="N94860"/>
    </row>
    <row r="94861" spans="14:14" x14ac:dyDescent="0.25">
      <c r="N94861"/>
    </row>
    <row r="94862" spans="14:14" x14ac:dyDescent="0.25">
      <c r="N94862"/>
    </row>
    <row r="94863" spans="14:14" x14ac:dyDescent="0.25">
      <c r="N94863"/>
    </row>
    <row r="94864" spans="14:14" x14ac:dyDescent="0.25">
      <c r="N94864"/>
    </row>
    <row r="94865" spans="14:14" x14ac:dyDescent="0.25">
      <c r="N94865"/>
    </row>
    <row r="94866" spans="14:14" x14ac:dyDescent="0.25">
      <c r="N94866"/>
    </row>
    <row r="94867" spans="14:14" x14ac:dyDescent="0.25">
      <c r="N94867"/>
    </row>
    <row r="94868" spans="14:14" x14ac:dyDescent="0.25">
      <c r="N94868"/>
    </row>
    <row r="94869" spans="14:14" x14ac:dyDescent="0.25">
      <c r="N94869"/>
    </row>
    <row r="94870" spans="14:14" x14ac:dyDescent="0.25">
      <c r="N94870"/>
    </row>
    <row r="94871" spans="14:14" x14ac:dyDescent="0.25">
      <c r="N94871"/>
    </row>
    <row r="94872" spans="14:14" x14ac:dyDescent="0.25">
      <c r="N94872"/>
    </row>
    <row r="94873" spans="14:14" x14ac:dyDescent="0.25">
      <c r="N94873"/>
    </row>
    <row r="94874" spans="14:14" x14ac:dyDescent="0.25">
      <c r="N94874"/>
    </row>
    <row r="94875" spans="14:14" x14ac:dyDescent="0.25">
      <c r="N94875"/>
    </row>
    <row r="94876" spans="14:14" x14ac:dyDescent="0.25">
      <c r="N94876"/>
    </row>
    <row r="94877" spans="14:14" x14ac:dyDescent="0.25">
      <c r="N94877"/>
    </row>
    <row r="94878" spans="14:14" x14ac:dyDescent="0.25">
      <c r="N94878"/>
    </row>
    <row r="94879" spans="14:14" x14ac:dyDescent="0.25">
      <c r="N94879"/>
    </row>
    <row r="94880" spans="14:14" x14ac:dyDescent="0.25">
      <c r="N94880"/>
    </row>
    <row r="94881" spans="14:14" x14ac:dyDescent="0.25">
      <c r="N94881"/>
    </row>
    <row r="94882" spans="14:14" x14ac:dyDescent="0.25">
      <c r="N94882"/>
    </row>
    <row r="94883" spans="14:14" x14ac:dyDescent="0.25">
      <c r="N94883"/>
    </row>
    <row r="94884" spans="14:14" x14ac:dyDescent="0.25">
      <c r="N94884"/>
    </row>
    <row r="94885" spans="14:14" x14ac:dyDescent="0.25">
      <c r="N94885"/>
    </row>
    <row r="94886" spans="14:14" x14ac:dyDescent="0.25">
      <c r="N94886"/>
    </row>
    <row r="94887" spans="14:14" x14ac:dyDescent="0.25">
      <c r="N94887"/>
    </row>
    <row r="94888" spans="14:14" x14ac:dyDescent="0.25">
      <c r="N94888"/>
    </row>
    <row r="94889" spans="14:14" x14ac:dyDescent="0.25">
      <c r="N94889"/>
    </row>
    <row r="94890" spans="14:14" x14ac:dyDescent="0.25">
      <c r="N94890"/>
    </row>
    <row r="94891" spans="14:14" x14ac:dyDescent="0.25">
      <c r="N94891"/>
    </row>
    <row r="94892" spans="14:14" x14ac:dyDescent="0.25">
      <c r="N94892"/>
    </row>
    <row r="94893" spans="14:14" x14ac:dyDescent="0.25">
      <c r="N94893"/>
    </row>
    <row r="94894" spans="14:14" x14ac:dyDescent="0.25">
      <c r="N94894"/>
    </row>
    <row r="94895" spans="14:14" x14ac:dyDescent="0.25">
      <c r="N94895"/>
    </row>
    <row r="94896" spans="14:14" x14ac:dyDescent="0.25">
      <c r="N94896"/>
    </row>
    <row r="94897" spans="14:14" x14ac:dyDescent="0.25">
      <c r="N94897"/>
    </row>
    <row r="94898" spans="14:14" x14ac:dyDescent="0.25">
      <c r="N94898"/>
    </row>
    <row r="94899" spans="14:14" x14ac:dyDescent="0.25">
      <c r="N94899"/>
    </row>
    <row r="94900" spans="14:14" x14ac:dyDescent="0.25">
      <c r="N94900"/>
    </row>
    <row r="94901" spans="14:14" x14ac:dyDescent="0.25">
      <c r="N94901"/>
    </row>
    <row r="94902" spans="14:14" x14ac:dyDescent="0.25">
      <c r="N94902"/>
    </row>
    <row r="94903" spans="14:14" x14ac:dyDescent="0.25">
      <c r="N94903"/>
    </row>
    <row r="94904" spans="14:14" x14ac:dyDescent="0.25">
      <c r="N94904"/>
    </row>
    <row r="94905" spans="14:14" x14ac:dyDescent="0.25">
      <c r="N94905"/>
    </row>
    <row r="94906" spans="14:14" x14ac:dyDescent="0.25">
      <c r="N94906"/>
    </row>
    <row r="94907" spans="14:14" x14ac:dyDescent="0.25">
      <c r="N94907"/>
    </row>
    <row r="94908" spans="14:14" x14ac:dyDescent="0.25">
      <c r="N94908"/>
    </row>
    <row r="94909" spans="14:14" x14ac:dyDescent="0.25">
      <c r="N94909"/>
    </row>
    <row r="94910" spans="14:14" x14ac:dyDescent="0.25">
      <c r="N94910"/>
    </row>
    <row r="94911" spans="14:14" x14ac:dyDescent="0.25">
      <c r="N94911"/>
    </row>
    <row r="94912" spans="14:14" x14ac:dyDescent="0.25">
      <c r="N94912"/>
    </row>
    <row r="94913" spans="14:14" x14ac:dyDescent="0.25">
      <c r="N94913"/>
    </row>
    <row r="94914" spans="14:14" x14ac:dyDescent="0.25">
      <c r="N94914"/>
    </row>
    <row r="94915" spans="14:14" x14ac:dyDescent="0.25">
      <c r="N94915"/>
    </row>
    <row r="94916" spans="14:14" x14ac:dyDescent="0.25">
      <c r="N94916"/>
    </row>
    <row r="94917" spans="14:14" x14ac:dyDescent="0.25">
      <c r="N94917"/>
    </row>
    <row r="94918" spans="14:14" x14ac:dyDescent="0.25">
      <c r="N94918"/>
    </row>
    <row r="94919" spans="14:14" x14ac:dyDescent="0.25">
      <c r="N94919"/>
    </row>
    <row r="94920" spans="14:14" x14ac:dyDescent="0.25">
      <c r="N94920"/>
    </row>
    <row r="94921" spans="14:14" x14ac:dyDescent="0.25">
      <c r="N94921"/>
    </row>
    <row r="94922" spans="14:14" x14ac:dyDescent="0.25">
      <c r="N94922"/>
    </row>
    <row r="94923" spans="14:14" x14ac:dyDescent="0.25">
      <c r="N94923"/>
    </row>
    <row r="94924" spans="14:14" x14ac:dyDescent="0.25">
      <c r="N94924"/>
    </row>
    <row r="94925" spans="14:14" x14ac:dyDescent="0.25">
      <c r="N94925"/>
    </row>
    <row r="94926" spans="14:14" x14ac:dyDescent="0.25">
      <c r="N94926"/>
    </row>
    <row r="94927" spans="14:14" x14ac:dyDescent="0.25">
      <c r="N94927"/>
    </row>
    <row r="94928" spans="14:14" x14ac:dyDescent="0.25">
      <c r="N94928"/>
    </row>
    <row r="94929" spans="14:14" x14ac:dyDescent="0.25">
      <c r="N94929"/>
    </row>
    <row r="94930" spans="14:14" x14ac:dyDescent="0.25">
      <c r="N94930"/>
    </row>
    <row r="94931" spans="14:14" x14ac:dyDescent="0.25">
      <c r="N94931"/>
    </row>
    <row r="94932" spans="14:14" x14ac:dyDescent="0.25">
      <c r="N94932"/>
    </row>
    <row r="94933" spans="14:14" x14ac:dyDescent="0.25">
      <c r="N94933"/>
    </row>
    <row r="94934" spans="14:14" x14ac:dyDescent="0.25">
      <c r="N94934"/>
    </row>
    <row r="94935" spans="14:14" x14ac:dyDescent="0.25">
      <c r="N94935"/>
    </row>
    <row r="94936" spans="14:14" x14ac:dyDescent="0.25">
      <c r="N94936"/>
    </row>
    <row r="94937" spans="14:14" x14ac:dyDescent="0.25">
      <c r="N94937"/>
    </row>
    <row r="94938" spans="14:14" x14ac:dyDescent="0.25">
      <c r="N94938"/>
    </row>
    <row r="94939" spans="14:14" x14ac:dyDescent="0.25">
      <c r="N94939"/>
    </row>
    <row r="94940" spans="14:14" x14ac:dyDescent="0.25">
      <c r="N94940"/>
    </row>
    <row r="94941" spans="14:14" x14ac:dyDescent="0.25">
      <c r="N94941"/>
    </row>
    <row r="94942" spans="14:14" x14ac:dyDescent="0.25">
      <c r="N94942"/>
    </row>
    <row r="94943" spans="14:14" x14ac:dyDescent="0.25">
      <c r="N94943"/>
    </row>
    <row r="94944" spans="14:14" x14ac:dyDescent="0.25">
      <c r="N94944"/>
    </row>
    <row r="94945" spans="14:14" x14ac:dyDescent="0.25">
      <c r="N94945"/>
    </row>
    <row r="94946" spans="14:14" x14ac:dyDescent="0.25">
      <c r="N94946"/>
    </row>
    <row r="94947" spans="14:14" x14ac:dyDescent="0.25">
      <c r="N94947"/>
    </row>
    <row r="94948" spans="14:14" x14ac:dyDescent="0.25">
      <c r="N94948"/>
    </row>
    <row r="94949" spans="14:14" x14ac:dyDescent="0.25">
      <c r="N94949"/>
    </row>
    <row r="94950" spans="14:14" x14ac:dyDescent="0.25">
      <c r="N94950"/>
    </row>
    <row r="94951" spans="14:14" x14ac:dyDescent="0.25">
      <c r="N94951"/>
    </row>
    <row r="94952" spans="14:14" x14ac:dyDescent="0.25">
      <c r="N94952"/>
    </row>
    <row r="94953" spans="14:14" x14ac:dyDescent="0.25">
      <c r="N94953"/>
    </row>
    <row r="94954" spans="14:14" x14ac:dyDescent="0.25">
      <c r="N94954"/>
    </row>
    <row r="94955" spans="14:14" x14ac:dyDescent="0.25">
      <c r="N94955"/>
    </row>
    <row r="94956" spans="14:14" x14ac:dyDescent="0.25">
      <c r="N94956"/>
    </row>
    <row r="94957" spans="14:14" x14ac:dyDescent="0.25">
      <c r="N94957"/>
    </row>
    <row r="94958" spans="14:14" x14ac:dyDescent="0.25">
      <c r="N94958"/>
    </row>
    <row r="94959" spans="14:14" x14ac:dyDescent="0.25">
      <c r="N94959"/>
    </row>
    <row r="94960" spans="14:14" x14ac:dyDescent="0.25">
      <c r="N94960"/>
    </row>
    <row r="94961" spans="14:14" x14ac:dyDescent="0.25">
      <c r="N94961"/>
    </row>
    <row r="94962" spans="14:14" x14ac:dyDescent="0.25">
      <c r="N94962"/>
    </row>
    <row r="94963" spans="14:14" x14ac:dyDescent="0.25">
      <c r="N94963"/>
    </row>
    <row r="94964" spans="14:14" x14ac:dyDescent="0.25">
      <c r="N94964"/>
    </row>
    <row r="94965" spans="14:14" x14ac:dyDescent="0.25">
      <c r="N94965"/>
    </row>
    <row r="94966" spans="14:14" x14ac:dyDescent="0.25">
      <c r="N94966"/>
    </row>
    <row r="94967" spans="14:14" x14ac:dyDescent="0.25">
      <c r="N94967"/>
    </row>
    <row r="94968" spans="14:14" x14ac:dyDescent="0.25">
      <c r="N94968"/>
    </row>
    <row r="94969" spans="14:14" x14ac:dyDescent="0.25">
      <c r="N94969"/>
    </row>
    <row r="94970" spans="14:14" x14ac:dyDescent="0.25">
      <c r="N94970"/>
    </row>
    <row r="94971" spans="14:14" x14ac:dyDescent="0.25">
      <c r="N94971"/>
    </row>
    <row r="94972" spans="14:14" x14ac:dyDescent="0.25">
      <c r="N94972"/>
    </row>
    <row r="94973" spans="14:14" x14ac:dyDescent="0.25">
      <c r="N94973"/>
    </row>
    <row r="94974" spans="14:14" x14ac:dyDescent="0.25">
      <c r="N94974"/>
    </row>
    <row r="94975" spans="14:14" x14ac:dyDescent="0.25">
      <c r="N94975"/>
    </row>
    <row r="94976" spans="14:14" x14ac:dyDescent="0.25">
      <c r="N94976"/>
    </row>
    <row r="94977" spans="14:14" x14ac:dyDescent="0.25">
      <c r="N94977"/>
    </row>
    <row r="94978" spans="14:14" x14ac:dyDescent="0.25">
      <c r="N94978"/>
    </row>
    <row r="94979" spans="14:14" x14ac:dyDescent="0.25">
      <c r="N94979"/>
    </row>
    <row r="94980" spans="14:14" x14ac:dyDescent="0.25">
      <c r="N94980"/>
    </row>
    <row r="94981" spans="14:14" x14ac:dyDescent="0.25">
      <c r="N94981"/>
    </row>
    <row r="94982" spans="14:14" x14ac:dyDescent="0.25">
      <c r="N94982"/>
    </row>
    <row r="94983" spans="14:14" x14ac:dyDescent="0.25">
      <c r="N94983"/>
    </row>
    <row r="94984" spans="14:14" x14ac:dyDescent="0.25">
      <c r="N94984"/>
    </row>
    <row r="94985" spans="14:14" x14ac:dyDescent="0.25">
      <c r="N94985"/>
    </row>
    <row r="94986" spans="14:14" x14ac:dyDescent="0.25">
      <c r="N94986"/>
    </row>
    <row r="94987" spans="14:14" x14ac:dyDescent="0.25">
      <c r="N94987"/>
    </row>
    <row r="94988" spans="14:14" x14ac:dyDescent="0.25">
      <c r="N94988"/>
    </row>
    <row r="94989" spans="14:14" x14ac:dyDescent="0.25">
      <c r="N94989"/>
    </row>
    <row r="94990" spans="14:14" x14ac:dyDescent="0.25">
      <c r="N94990"/>
    </row>
    <row r="94991" spans="14:14" x14ac:dyDescent="0.25">
      <c r="N94991"/>
    </row>
    <row r="94992" spans="14:14" x14ac:dyDescent="0.25">
      <c r="N94992"/>
    </row>
    <row r="94993" spans="14:14" x14ac:dyDescent="0.25">
      <c r="N94993"/>
    </row>
    <row r="94994" spans="14:14" x14ac:dyDescent="0.25">
      <c r="N94994"/>
    </row>
    <row r="94995" spans="14:14" x14ac:dyDescent="0.25">
      <c r="N94995"/>
    </row>
    <row r="94996" spans="14:14" x14ac:dyDescent="0.25">
      <c r="N94996"/>
    </row>
    <row r="94997" spans="14:14" x14ac:dyDescent="0.25">
      <c r="N94997"/>
    </row>
    <row r="94998" spans="14:14" x14ac:dyDescent="0.25">
      <c r="N94998"/>
    </row>
    <row r="94999" spans="14:14" x14ac:dyDescent="0.25">
      <c r="N94999"/>
    </row>
    <row r="95000" spans="14:14" x14ac:dyDescent="0.25">
      <c r="N95000"/>
    </row>
    <row r="95001" spans="14:14" x14ac:dyDescent="0.25">
      <c r="N95001"/>
    </row>
    <row r="95002" spans="14:14" x14ac:dyDescent="0.25">
      <c r="N95002"/>
    </row>
    <row r="95003" spans="14:14" x14ac:dyDescent="0.25">
      <c r="N95003"/>
    </row>
    <row r="95004" spans="14:14" x14ac:dyDescent="0.25">
      <c r="N95004"/>
    </row>
    <row r="95005" spans="14:14" x14ac:dyDescent="0.25">
      <c r="N95005"/>
    </row>
    <row r="95006" spans="14:14" x14ac:dyDescent="0.25">
      <c r="N95006"/>
    </row>
    <row r="95007" spans="14:14" x14ac:dyDescent="0.25">
      <c r="N95007"/>
    </row>
    <row r="95008" spans="14:14" x14ac:dyDescent="0.25">
      <c r="N95008"/>
    </row>
    <row r="95009" spans="14:14" x14ac:dyDescent="0.25">
      <c r="N95009"/>
    </row>
    <row r="95010" spans="14:14" x14ac:dyDescent="0.25">
      <c r="N95010"/>
    </row>
    <row r="95011" spans="14:14" x14ac:dyDescent="0.25">
      <c r="N95011"/>
    </row>
    <row r="95012" spans="14:14" x14ac:dyDescent="0.25">
      <c r="N95012"/>
    </row>
    <row r="95013" spans="14:14" x14ac:dyDescent="0.25">
      <c r="N95013"/>
    </row>
    <row r="95014" spans="14:14" x14ac:dyDescent="0.25">
      <c r="N95014"/>
    </row>
    <row r="95015" spans="14:14" x14ac:dyDescent="0.25">
      <c r="N95015"/>
    </row>
    <row r="95016" spans="14:14" x14ac:dyDescent="0.25">
      <c r="N95016"/>
    </row>
    <row r="95017" spans="14:14" x14ac:dyDescent="0.25">
      <c r="N95017"/>
    </row>
    <row r="95018" spans="14:14" x14ac:dyDescent="0.25">
      <c r="N95018"/>
    </row>
    <row r="95019" spans="14:14" x14ac:dyDescent="0.25">
      <c r="N95019"/>
    </row>
    <row r="95020" spans="14:14" x14ac:dyDescent="0.25">
      <c r="N95020"/>
    </row>
    <row r="95021" spans="14:14" x14ac:dyDescent="0.25">
      <c r="N95021"/>
    </row>
    <row r="95022" spans="14:14" x14ac:dyDescent="0.25">
      <c r="N95022"/>
    </row>
    <row r="95023" spans="14:14" x14ac:dyDescent="0.25">
      <c r="N95023"/>
    </row>
    <row r="95024" spans="14:14" x14ac:dyDescent="0.25">
      <c r="N95024"/>
    </row>
    <row r="95025" spans="14:14" x14ac:dyDescent="0.25">
      <c r="N95025"/>
    </row>
    <row r="95026" spans="14:14" x14ac:dyDescent="0.25">
      <c r="N95026"/>
    </row>
    <row r="95027" spans="14:14" x14ac:dyDescent="0.25">
      <c r="N95027"/>
    </row>
    <row r="95028" spans="14:14" x14ac:dyDescent="0.25">
      <c r="N95028"/>
    </row>
    <row r="95029" spans="14:14" x14ac:dyDescent="0.25">
      <c r="N95029"/>
    </row>
    <row r="95030" spans="14:14" x14ac:dyDescent="0.25">
      <c r="N95030"/>
    </row>
    <row r="95031" spans="14:14" x14ac:dyDescent="0.25">
      <c r="N95031"/>
    </row>
    <row r="95032" spans="14:14" x14ac:dyDescent="0.25">
      <c r="N95032"/>
    </row>
    <row r="95033" spans="14:14" x14ac:dyDescent="0.25">
      <c r="N95033"/>
    </row>
    <row r="95034" spans="14:14" x14ac:dyDescent="0.25">
      <c r="N95034"/>
    </row>
    <row r="95035" spans="14:14" x14ac:dyDescent="0.25">
      <c r="N95035"/>
    </row>
    <row r="95036" spans="14:14" x14ac:dyDescent="0.25">
      <c r="N95036"/>
    </row>
    <row r="95037" spans="14:14" x14ac:dyDescent="0.25">
      <c r="N95037"/>
    </row>
    <row r="95038" spans="14:14" x14ac:dyDescent="0.25">
      <c r="N95038"/>
    </row>
    <row r="95039" spans="14:14" x14ac:dyDescent="0.25">
      <c r="N95039"/>
    </row>
    <row r="95040" spans="14:14" x14ac:dyDescent="0.25">
      <c r="N95040"/>
    </row>
    <row r="95041" spans="14:14" x14ac:dyDescent="0.25">
      <c r="N95041"/>
    </row>
    <row r="95042" spans="14:14" x14ac:dyDescent="0.25">
      <c r="N95042"/>
    </row>
    <row r="95043" spans="14:14" x14ac:dyDescent="0.25">
      <c r="N95043"/>
    </row>
    <row r="95044" spans="14:14" x14ac:dyDescent="0.25">
      <c r="N95044"/>
    </row>
    <row r="95045" spans="14:14" x14ac:dyDescent="0.25">
      <c r="N95045"/>
    </row>
    <row r="95046" spans="14:14" x14ac:dyDescent="0.25">
      <c r="N95046"/>
    </row>
    <row r="95047" spans="14:14" x14ac:dyDescent="0.25">
      <c r="N95047"/>
    </row>
    <row r="95048" spans="14:14" x14ac:dyDescent="0.25">
      <c r="N95048"/>
    </row>
    <row r="95049" spans="14:14" x14ac:dyDescent="0.25">
      <c r="N95049"/>
    </row>
    <row r="95050" spans="14:14" x14ac:dyDescent="0.25">
      <c r="N95050"/>
    </row>
    <row r="95051" spans="14:14" x14ac:dyDescent="0.25">
      <c r="N95051"/>
    </row>
    <row r="95052" spans="14:14" x14ac:dyDescent="0.25">
      <c r="N95052"/>
    </row>
    <row r="95053" spans="14:14" x14ac:dyDescent="0.25">
      <c r="N95053"/>
    </row>
    <row r="95054" spans="14:14" x14ac:dyDescent="0.25">
      <c r="N95054"/>
    </row>
    <row r="95055" spans="14:14" x14ac:dyDescent="0.25">
      <c r="N95055"/>
    </row>
    <row r="95056" spans="14:14" x14ac:dyDescent="0.25">
      <c r="N95056"/>
    </row>
    <row r="95057" spans="14:14" x14ac:dyDescent="0.25">
      <c r="N95057"/>
    </row>
    <row r="95058" spans="14:14" x14ac:dyDescent="0.25">
      <c r="N95058"/>
    </row>
    <row r="95059" spans="14:14" x14ac:dyDescent="0.25">
      <c r="N95059"/>
    </row>
    <row r="95060" spans="14:14" x14ac:dyDescent="0.25">
      <c r="N95060"/>
    </row>
    <row r="95061" spans="14:14" x14ac:dyDescent="0.25">
      <c r="N95061"/>
    </row>
    <row r="95062" spans="14:14" x14ac:dyDescent="0.25">
      <c r="N95062"/>
    </row>
    <row r="95063" spans="14:14" x14ac:dyDescent="0.25">
      <c r="N95063"/>
    </row>
    <row r="95064" spans="14:14" x14ac:dyDescent="0.25">
      <c r="N95064"/>
    </row>
    <row r="95065" spans="14:14" x14ac:dyDescent="0.25">
      <c r="N95065"/>
    </row>
    <row r="95066" spans="14:14" x14ac:dyDescent="0.25">
      <c r="N95066"/>
    </row>
    <row r="95067" spans="14:14" x14ac:dyDescent="0.25">
      <c r="N95067"/>
    </row>
    <row r="95068" spans="14:14" x14ac:dyDescent="0.25">
      <c r="N95068"/>
    </row>
    <row r="95069" spans="14:14" x14ac:dyDescent="0.25">
      <c r="N95069"/>
    </row>
    <row r="95070" spans="14:14" x14ac:dyDescent="0.25">
      <c r="N95070"/>
    </row>
    <row r="95071" spans="14:14" x14ac:dyDescent="0.25">
      <c r="N95071"/>
    </row>
    <row r="95072" spans="14:14" x14ac:dyDescent="0.25">
      <c r="N95072"/>
    </row>
    <row r="95073" spans="14:14" x14ac:dyDescent="0.25">
      <c r="N95073"/>
    </row>
    <row r="95074" spans="14:14" x14ac:dyDescent="0.25">
      <c r="N95074"/>
    </row>
    <row r="95075" spans="14:14" x14ac:dyDescent="0.25">
      <c r="N95075"/>
    </row>
    <row r="95076" spans="14:14" x14ac:dyDescent="0.25">
      <c r="N95076"/>
    </row>
    <row r="95077" spans="14:14" x14ac:dyDescent="0.25">
      <c r="N95077"/>
    </row>
    <row r="95078" spans="14:14" x14ac:dyDescent="0.25">
      <c r="N95078"/>
    </row>
    <row r="95079" spans="14:14" x14ac:dyDescent="0.25">
      <c r="N95079"/>
    </row>
    <row r="95080" spans="14:14" x14ac:dyDescent="0.25">
      <c r="N95080"/>
    </row>
    <row r="95081" spans="14:14" x14ac:dyDescent="0.25">
      <c r="N95081"/>
    </row>
    <row r="95082" spans="14:14" x14ac:dyDescent="0.25">
      <c r="N95082"/>
    </row>
    <row r="95083" spans="14:14" x14ac:dyDescent="0.25">
      <c r="N95083"/>
    </row>
    <row r="95084" spans="14:14" x14ac:dyDescent="0.25">
      <c r="N95084"/>
    </row>
    <row r="95085" spans="14:14" x14ac:dyDescent="0.25">
      <c r="N95085"/>
    </row>
    <row r="95086" spans="14:14" x14ac:dyDescent="0.25">
      <c r="N95086"/>
    </row>
    <row r="95087" spans="14:14" x14ac:dyDescent="0.25">
      <c r="N95087"/>
    </row>
    <row r="95088" spans="14:14" x14ac:dyDescent="0.25">
      <c r="N95088"/>
    </row>
    <row r="95089" spans="14:14" x14ac:dyDescent="0.25">
      <c r="N95089"/>
    </row>
    <row r="95090" spans="14:14" x14ac:dyDescent="0.25">
      <c r="N95090"/>
    </row>
    <row r="95091" spans="14:14" x14ac:dyDescent="0.25">
      <c r="N95091"/>
    </row>
    <row r="95092" spans="14:14" x14ac:dyDescent="0.25">
      <c r="N95092"/>
    </row>
    <row r="95093" spans="14:14" x14ac:dyDescent="0.25">
      <c r="N95093"/>
    </row>
    <row r="95094" spans="14:14" x14ac:dyDescent="0.25">
      <c r="N95094"/>
    </row>
    <row r="95095" spans="14:14" x14ac:dyDescent="0.25">
      <c r="N95095"/>
    </row>
    <row r="95096" spans="14:14" x14ac:dyDescent="0.25">
      <c r="N95096"/>
    </row>
    <row r="95097" spans="14:14" x14ac:dyDescent="0.25">
      <c r="N95097"/>
    </row>
    <row r="95098" spans="14:14" x14ac:dyDescent="0.25">
      <c r="N95098"/>
    </row>
    <row r="95099" spans="14:14" x14ac:dyDescent="0.25">
      <c r="N95099"/>
    </row>
    <row r="95100" spans="14:14" x14ac:dyDescent="0.25">
      <c r="N95100"/>
    </row>
    <row r="95101" spans="14:14" x14ac:dyDescent="0.25">
      <c r="N95101"/>
    </row>
    <row r="95102" spans="14:14" x14ac:dyDescent="0.25">
      <c r="N95102"/>
    </row>
    <row r="95103" spans="14:14" x14ac:dyDescent="0.25">
      <c r="N95103"/>
    </row>
    <row r="95104" spans="14:14" x14ac:dyDescent="0.25">
      <c r="N95104"/>
    </row>
    <row r="95105" spans="14:14" x14ac:dyDescent="0.25">
      <c r="N95105"/>
    </row>
    <row r="95106" spans="14:14" x14ac:dyDescent="0.25">
      <c r="N95106"/>
    </row>
    <row r="95107" spans="14:14" x14ac:dyDescent="0.25">
      <c r="N95107"/>
    </row>
    <row r="95108" spans="14:14" x14ac:dyDescent="0.25">
      <c r="N95108"/>
    </row>
    <row r="95109" spans="14:14" x14ac:dyDescent="0.25">
      <c r="N95109"/>
    </row>
    <row r="95110" spans="14:14" x14ac:dyDescent="0.25">
      <c r="N95110"/>
    </row>
    <row r="95111" spans="14:14" x14ac:dyDescent="0.25">
      <c r="N95111"/>
    </row>
    <row r="95112" spans="14:14" x14ac:dyDescent="0.25">
      <c r="N95112"/>
    </row>
    <row r="95113" spans="14:14" x14ac:dyDescent="0.25">
      <c r="N95113"/>
    </row>
    <row r="95114" spans="14:14" x14ac:dyDescent="0.25">
      <c r="N95114"/>
    </row>
    <row r="95115" spans="14:14" x14ac:dyDescent="0.25">
      <c r="N95115"/>
    </row>
    <row r="95116" spans="14:14" x14ac:dyDescent="0.25">
      <c r="N95116"/>
    </row>
    <row r="95117" spans="14:14" x14ac:dyDescent="0.25">
      <c r="N95117"/>
    </row>
    <row r="95118" spans="14:14" x14ac:dyDescent="0.25">
      <c r="N95118"/>
    </row>
    <row r="95119" spans="14:14" x14ac:dyDescent="0.25">
      <c r="N95119"/>
    </row>
    <row r="95120" spans="14:14" x14ac:dyDescent="0.25">
      <c r="N95120"/>
    </row>
    <row r="95121" spans="14:14" x14ac:dyDescent="0.25">
      <c r="N95121"/>
    </row>
    <row r="95122" spans="14:14" x14ac:dyDescent="0.25">
      <c r="N95122"/>
    </row>
    <row r="95123" spans="14:14" x14ac:dyDescent="0.25">
      <c r="N95123"/>
    </row>
    <row r="95124" spans="14:14" x14ac:dyDescent="0.25">
      <c r="N95124"/>
    </row>
    <row r="95125" spans="14:14" x14ac:dyDescent="0.25">
      <c r="N95125"/>
    </row>
    <row r="95126" spans="14:14" x14ac:dyDescent="0.25">
      <c r="N95126"/>
    </row>
    <row r="95127" spans="14:14" x14ac:dyDescent="0.25">
      <c r="N95127"/>
    </row>
    <row r="95128" spans="14:14" x14ac:dyDescent="0.25">
      <c r="N95128"/>
    </row>
    <row r="95129" spans="14:14" x14ac:dyDescent="0.25">
      <c r="N95129"/>
    </row>
    <row r="95130" spans="14:14" x14ac:dyDescent="0.25">
      <c r="N95130"/>
    </row>
    <row r="95131" spans="14:14" x14ac:dyDescent="0.25">
      <c r="N95131"/>
    </row>
    <row r="95132" spans="14:14" x14ac:dyDescent="0.25">
      <c r="N95132"/>
    </row>
    <row r="95133" spans="14:14" x14ac:dyDescent="0.25">
      <c r="N95133"/>
    </row>
    <row r="95134" spans="14:14" x14ac:dyDescent="0.25">
      <c r="N95134"/>
    </row>
    <row r="95135" spans="14:14" x14ac:dyDescent="0.25">
      <c r="N95135"/>
    </row>
    <row r="95136" spans="14:14" x14ac:dyDescent="0.25">
      <c r="N95136"/>
    </row>
    <row r="95137" spans="14:14" x14ac:dyDescent="0.25">
      <c r="N95137"/>
    </row>
    <row r="95138" spans="14:14" x14ac:dyDescent="0.25">
      <c r="N95138"/>
    </row>
    <row r="95139" spans="14:14" x14ac:dyDescent="0.25">
      <c r="N95139"/>
    </row>
    <row r="95140" spans="14:14" x14ac:dyDescent="0.25">
      <c r="N95140"/>
    </row>
    <row r="95141" spans="14:14" x14ac:dyDescent="0.25">
      <c r="N95141"/>
    </row>
    <row r="95142" spans="14:14" x14ac:dyDescent="0.25">
      <c r="N95142"/>
    </row>
    <row r="95143" spans="14:14" x14ac:dyDescent="0.25">
      <c r="N95143"/>
    </row>
    <row r="95144" spans="14:14" x14ac:dyDescent="0.25">
      <c r="N95144"/>
    </row>
    <row r="95145" spans="14:14" x14ac:dyDescent="0.25">
      <c r="N95145"/>
    </row>
    <row r="95146" spans="14:14" x14ac:dyDescent="0.25">
      <c r="N95146"/>
    </row>
    <row r="95147" spans="14:14" x14ac:dyDescent="0.25">
      <c r="N95147"/>
    </row>
    <row r="95148" spans="14:14" x14ac:dyDescent="0.25">
      <c r="N95148"/>
    </row>
    <row r="95149" spans="14:14" x14ac:dyDescent="0.25">
      <c r="N95149"/>
    </row>
    <row r="95150" spans="14:14" x14ac:dyDescent="0.25">
      <c r="N95150"/>
    </row>
    <row r="95151" spans="14:14" x14ac:dyDescent="0.25">
      <c r="N95151"/>
    </row>
    <row r="95152" spans="14:14" x14ac:dyDescent="0.25">
      <c r="N95152"/>
    </row>
    <row r="95153" spans="14:14" x14ac:dyDescent="0.25">
      <c r="N95153"/>
    </row>
    <row r="95154" spans="14:14" x14ac:dyDescent="0.25">
      <c r="N95154"/>
    </row>
    <row r="95155" spans="14:14" x14ac:dyDescent="0.25">
      <c r="N95155"/>
    </row>
    <row r="95156" spans="14:14" x14ac:dyDescent="0.25">
      <c r="N95156"/>
    </row>
    <row r="95157" spans="14:14" x14ac:dyDescent="0.25">
      <c r="N95157"/>
    </row>
    <row r="95158" spans="14:14" x14ac:dyDescent="0.25">
      <c r="N95158"/>
    </row>
    <row r="95159" spans="14:14" x14ac:dyDescent="0.25">
      <c r="N95159"/>
    </row>
    <row r="95160" spans="14:14" x14ac:dyDescent="0.25">
      <c r="N95160"/>
    </row>
    <row r="95161" spans="14:14" x14ac:dyDescent="0.25">
      <c r="N95161"/>
    </row>
    <row r="95162" spans="14:14" x14ac:dyDescent="0.25">
      <c r="N95162"/>
    </row>
    <row r="95163" spans="14:14" x14ac:dyDescent="0.25">
      <c r="N95163"/>
    </row>
    <row r="95164" spans="14:14" x14ac:dyDescent="0.25">
      <c r="N95164"/>
    </row>
    <row r="95165" spans="14:14" x14ac:dyDescent="0.25">
      <c r="N95165"/>
    </row>
    <row r="95166" spans="14:14" x14ac:dyDescent="0.25">
      <c r="N95166"/>
    </row>
    <row r="95167" spans="14:14" x14ac:dyDescent="0.25">
      <c r="N95167"/>
    </row>
    <row r="95168" spans="14:14" x14ac:dyDescent="0.25">
      <c r="N95168"/>
    </row>
    <row r="95169" spans="14:14" x14ac:dyDescent="0.25">
      <c r="N95169"/>
    </row>
    <row r="95170" spans="14:14" x14ac:dyDescent="0.25">
      <c r="N95170"/>
    </row>
    <row r="95171" spans="14:14" x14ac:dyDescent="0.25">
      <c r="N95171"/>
    </row>
    <row r="95172" spans="14:14" x14ac:dyDescent="0.25">
      <c r="N95172"/>
    </row>
    <row r="95173" spans="14:14" x14ac:dyDescent="0.25">
      <c r="N95173"/>
    </row>
    <row r="95174" spans="14:14" x14ac:dyDescent="0.25">
      <c r="N95174"/>
    </row>
    <row r="95175" spans="14:14" x14ac:dyDescent="0.25">
      <c r="N95175"/>
    </row>
    <row r="95176" spans="14:14" x14ac:dyDescent="0.25">
      <c r="N95176"/>
    </row>
    <row r="95177" spans="14:14" x14ac:dyDescent="0.25">
      <c r="N95177"/>
    </row>
    <row r="95178" spans="14:14" x14ac:dyDescent="0.25">
      <c r="N95178"/>
    </row>
    <row r="95179" spans="14:14" x14ac:dyDescent="0.25">
      <c r="N95179"/>
    </row>
    <row r="95180" spans="14:14" x14ac:dyDescent="0.25">
      <c r="N95180"/>
    </row>
    <row r="95181" spans="14:14" x14ac:dyDescent="0.25">
      <c r="N95181"/>
    </row>
    <row r="95182" spans="14:14" x14ac:dyDescent="0.25">
      <c r="N95182"/>
    </row>
    <row r="95183" spans="14:14" x14ac:dyDescent="0.25">
      <c r="N95183"/>
    </row>
    <row r="95184" spans="14:14" x14ac:dyDescent="0.25">
      <c r="N95184"/>
    </row>
    <row r="95185" spans="14:14" x14ac:dyDescent="0.25">
      <c r="N95185"/>
    </row>
    <row r="95186" spans="14:14" x14ac:dyDescent="0.25">
      <c r="N95186"/>
    </row>
    <row r="95187" spans="14:14" x14ac:dyDescent="0.25">
      <c r="N95187"/>
    </row>
    <row r="95188" spans="14:14" x14ac:dyDescent="0.25">
      <c r="N95188"/>
    </row>
    <row r="95189" spans="14:14" x14ac:dyDescent="0.25">
      <c r="N95189"/>
    </row>
    <row r="95190" spans="14:14" x14ac:dyDescent="0.25">
      <c r="N95190"/>
    </row>
    <row r="95191" spans="14:14" x14ac:dyDescent="0.25">
      <c r="N95191"/>
    </row>
    <row r="95192" spans="14:14" x14ac:dyDescent="0.25">
      <c r="N95192"/>
    </row>
    <row r="95193" spans="14:14" x14ac:dyDescent="0.25">
      <c r="N95193"/>
    </row>
    <row r="95194" spans="14:14" x14ac:dyDescent="0.25">
      <c r="N95194"/>
    </row>
    <row r="95195" spans="14:14" x14ac:dyDescent="0.25">
      <c r="N95195"/>
    </row>
    <row r="95196" spans="14:14" x14ac:dyDescent="0.25">
      <c r="N95196"/>
    </row>
    <row r="95197" spans="14:14" x14ac:dyDescent="0.25">
      <c r="N95197"/>
    </row>
    <row r="95198" spans="14:14" x14ac:dyDescent="0.25">
      <c r="N95198"/>
    </row>
    <row r="95199" spans="14:14" x14ac:dyDescent="0.25">
      <c r="N95199"/>
    </row>
    <row r="95200" spans="14:14" x14ac:dyDescent="0.25">
      <c r="N95200"/>
    </row>
    <row r="95201" spans="14:14" x14ac:dyDescent="0.25">
      <c r="N95201"/>
    </row>
    <row r="95202" spans="14:14" x14ac:dyDescent="0.25">
      <c r="N95202"/>
    </row>
    <row r="95203" spans="14:14" x14ac:dyDescent="0.25">
      <c r="N95203"/>
    </row>
    <row r="95204" spans="14:14" x14ac:dyDescent="0.25">
      <c r="N95204"/>
    </row>
    <row r="95205" spans="14:14" x14ac:dyDescent="0.25">
      <c r="N95205"/>
    </row>
    <row r="95206" spans="14:14" x14ac:dyDescent="0.25">
      <c r="N95206"/>
    </row>
    <row r="95207" spans="14:14" x14ac:dyDescent="0.25">
      <c r="N95207"/>
    </row>
    <row r="95208" spans="14:14" x14ac:dyDescent="0.25">
      <c r="N95208"/>
    </row>
    <row r="95209" spans="14:14" x14ac:dyDescent="0.25">
      <c r="N95209"/>
    </row>
    <row r="95210" spans="14:14" x14ac:dyDescent="0.25">
      <c r="N95210"/>
    </row>
    <row r="95211" spans="14:14" x14ac:dyDescent="0.25">
      <c r="N95211"/>
    </row>
    <row r="95212" spans="14:14" x14ac:dyDescent="0.25">
      <c r="N95212"/>
    </row>
    <row r="95213" spans="14:14" x14ac:dyDescent="0.25">
      <c r="N95213"/>
    </row>
    <row r="95214" spans="14:14" x14ac:dyDescent="0.25">
      <c r="N95214"/>
    </row>
    <row r="95215" spans="14:14" x14ac:dyDescent="0.25">
      <c r="N95215"/>
    </row>
    <row r="95216" spans="14:14" x14ac:dyDescent="0.25">
      <c r="N95216"/>
    </row>
    <row r="95217" spans="14:14" x14ac:dyDescent="0.25">
      <c r="N95217"/>
    </row>
    <row r="95218" spans="14:14" x14ac:dyDescent="0.25">
      <c r="N95218"/>
    </row>
    <row r="95219" spans="14:14" x14ac:dyDescent="0.25">
      <c r="N95219"/>
    </row>
    <row r="95220" spans="14:14" x14ac:dyDescent="0.25">
      <c r="N95220"/>
    </row>
    <row r="95221" spans="14:14" x14ac:dyDescent="0.25">
      <c r="N95221"/>
    </row>
    <row r="95222" spans="14:14" x14ac:dyDescent="0.25">
      <c r="N95222"/>
    </row>
    <row r="95223" spans="14:14" x14ac:dyDescent="0.25">
      <c r="N95223"/>
    </row>
    <row r="95224" spans="14:14" x14ac:dyDescent="0.25">
      <c r="N95224"/>
    </row>
    <row r="95225" spans="14:14" x14ac:dyDescent="0.25">
      <c r="N95225"/>
    </row>
    <row r="95226" spans="14:14" x14ac:dyDescent="0.25">
      <c r="N95226"/>
    </row>
    <row r="95227" spans="14:14" x14ac:dyDescent="0.25">
      <c r="N95227"/>
    </row>
    <row r="95228" spans="14:14" x14ac:dyDescent="0.25">
      <c r="N95228"/>
    </row>
    <row r="95229" spans="14:14" x14ac:dyDescent="0.25">
      <c r="N95229"/>
    </row>
    <row r="95230" spans="14:14" x14ac:dyDescent="0.25">
      <c r="N95230"/>
    </row>
    <row r="95231" spans="14:14" x14ac:dyDescent="0.25">
      <c r="N95231"/>
    </row>
    <row r="95232" spans="14:14" x14ac:dyDescent="0.25">
      <c r="N95232"/>
    </row>
    <row r="95233" spans="14:14" x14ac:dyDescent="0.25">
      <c r="N95233"/>
    </row>
    <row r="95234" spans="14:14" x14ac:dyDescent="0.25">
      <c r="N95234"/>
    </row>
    <row r="95235" spans="14:14" x14ac:dyDescent="0.25">
      <c r="N95235"/>
    </row>
    <row r="95236" spans="14:14" x14ac:dyDescent="0.25">
      <c r="N95236"/>
    </row>
    <row r="95237" spans="14:14" x14ac:dyDescent="0.25">
      <c r="N95237"/>
    </row>
    <row r="95238" spans="14:14" x14ac:dyDescent="0.25">
      <c r="N95238"/>
    </row>
    <row r="95239" spans="14:14" x14ac:dyDescent="0.25">
      <c r="N95239"/>
    </row>
    <row r="95240" spans="14:14" x14ac:dyDescent="0.25">
      <c r="N95240"/>
    </row>
    <row r="95241" spans="14:14" x14ac:dyDescent="0.25">
      <c r="N95241"/>
    </row>
    <row r="95242" spans="14:14" x14ac:dyDescent="0.25">
      <c r="N95242"/>
    </row>
    <row r="95243" spans="14:14" x14ac:dyDescent="0.25">
      <c r="N95243"/>
    </row>
    <row r="95244" spans="14:14" x14ac:dyDescent="0.25">
      <c r="N95244"/>
    </row>
    <row r="95245" spans="14:14" x14ac:dyDescent="0.25">
      <c r="N95245"/>
    </row>
    <row r="95246" spans="14:14" x14ac:dyDescent="0.25">
      <c r="N95246"/>
    </row>
    <row r="95247" spans="14:14" x14ac:dyDescent="0.25">
      <c r="N95247"/>
    </row>
    <row r="95248" spans="14:14" x14ac:dyDescent="0.25">
      <c r="N95248"/>
    </row>
    <row r="95249" spans="14:14" x14ac:dyDescent="0.25">
      <c r="N95249"/>
    </row>
    <row r="95250" spans="14:14" x14ac:dyDescent="0.25">
      <c r="N95250"/>
    </row>
    <row r="95251" spans="14:14" x14ac:dyDescent="0.25">
      <c r="N95251"/>
    </row>
    <row r="95252" spans="14:14" x14ac:dyDescent="0.25">
      <c r="N95252"/>
    </row>
    <row r="95253" spans="14:14" x14ac:dyDescent="0.25">
      <c r="N95253"/>
    </row>
    <row r="95254" spans="14:14" x14ac:dyDescent="0.25">
      <c r="N95254"/>
    </row>
    <row r="95255" spans="14:14" x14ac:dyDescent="0.25">
      <c r="N95255"/>
    </row>
    <row r="95256" spans="14:14" x14ac:dyDescent="0.25">
      <c r="N95256"/>
    </row>
    <row r="95257" spans="14:14" x14ac:dyDescent="0.25">
      <c r="N95257"/>
    </row>
    <row r="95258" spans="14:14" x14ac:dyDescent="0.25">
      <c r="N95258"/>
    </row>
    <row r="95259" spans="14:14" x14ac:dyDescent="0.25">
      <c r="N95259"/>
    </row>
    <row r="95260" spans="14:14" x14ac:dyDescent="0.25">
      <c r="N95260"/>
    </row>
    <row r="95261" spans="14:14" x14ac:dyDescent="0.25">
      <c r="N95261"/>
    </row>
    <row r="95262" spans="14:14" x14ac:dyDescent="0.25">
      <c r="N95262"/>
    </row>
    <row r="95263" spans="14:14" x14ac:dyDescent="0.25">
      <c r="N95263"/>
    </row>
    <row r="95264" spans="14:14" x14ac:dyDescent="0.25">
      <c r="N95264"/>
    </row>
    <row r="95265" spans="14:14" x14ac:dyDescent="0.25">
      <c r="N95265"/>
    </row>
    <row r="95266" spans="14:14" x14ac:dyDescent="0.25">
      <c r="N95266"/>
    </row>
    <row r="95267" spans="14:14" x14ac:dyDescent="0.25">
      <c r="N95267"/>
    </row>
    <row r="95268" spans="14:14" x14ac:dyDescent="0.25">
      <c r="N95268"/>
    </row>
    <row r="95269" spans="14:14" x14ac:dyDescent="0.25">
      <c r="N95269"/>
    </row>
    <row r="95270" spans="14:14" x14ac:dyDescent="0.25">
      <c r="N95270"/>
    </row>
    <row r="95271" spans="14:14" x14ac:dyDescent="0.25">
      <c r="N95271"/>
    </row>
    <row r="95272" spans="14:14" x14ac:dyDescent="0.25">
      <c r="N95272"/>
    </row>
    <row r="95273" spans="14:14" x14ac:dyDescent="0.25">
      <c r="N95273"/>
    </row>
    <row r="95274" spans="14:14" x14ac:dyDescent="0.25">
      <c r="N95274"/>
    </row>
    <row r="95275" spans="14:14" x14ac:dyDescent="0.25">
      <c r="N95275"/>
    </row>
    <row r="95276" spans="14:14" x14ac:dyDescent="0.25">
      <c r="N95276"/>
    </row>
    <row r="95277" spans="14:14" x14ac:dyDescent="0.25">
      <c r="N95277"/>
    </row>
    <row r="95278" spans="14:14" x14ac:dyDescent="0.25">
      <c r="N95278"/>
    </row>
    <row r="95279" spans="14:14" x14ac:dyDescent="0.25">
      <c r="N95279"/>
    </row>
    <row r="95280" spans="14:14" x14ac:dyDescent="0.25">
      <c r="N95280"/>
    </row>
    <row r="95281" spans="14:14" x14ac:dyDescent="0.25">
      <c r="N95281"/>
    </row>
    <row r="95282" spans="14:14" x14ac:dyDescent="0.25">
      <c r="N95282"/>
    </row>
    <row r="95283" spans="14:14" x14ac:dyDescent="0.25">
      <c r="N95283"/>
    </row>
    <row r="95284" spans="14:14" x14ac:dyDescent="0.25">
      <c r="N95284"/>
    </row>
    <row r="95285" spans="14:14" x14ac:dyDescent="0.25">
      <c r="N95285"/>
    </row>
    <row r="95286" spans="14:14" x14ac:dyDescent="0.25">
      <c r="N95286"/>
    </row>
    <row r="95287" spans="14:14" x14ac:dyDescent="0.25">
      <c r="N95287"/>
    </row>
    <row r="95288" spans="14:14" x14ac:dyDescent="0.25">
      <c r="N95288"/>
    </row>
    <row r="95289" spans="14:14" x14ac:dyDescent="0.25">
      <c r="N95289"/>
    </row>
    <row r="95290" spans="14:14" x14ac:dyDescent="0.25">
      <c r="N95290"/>
    </row>
    <row r="95291" spans="14:14" x14ac:dyDescent="0.25">
      <c r="N95291"/>
    </row>
    <row r="95292" spans="14:14" x14ac:dyDescent="0.25">
      <c r="N95292"/>
    </row>
    <row r="95293" spans="14:14" x14ac:dyDescent="0.25">
      <c r="N95293"/>
    </row>
    <row r="95294" spans="14:14" x14ac:dyDescent="0.25">
      <c r="N95294"/>
    </row>
    <row r="95295" spans="14:14" x14ac:dyDescent="0.25">
      <c r="N95295"/>
    </row>
    <row r="95296" spans="14:14" x14ac:dyDescent="0.25">
      <c r="N95296"/>
    </row>
    <row r="95297" spans="14:14" x14ac:dyDescent="0.25">
      <c r="N95297"/>
    </row>
    <row r="95298" spans="14:14" x14ac:dyDescent="0.25">
      <c r="N95298"/>
    </row>
    <row r="95299" spans="14:14" x14ac:dyDescent="0.25">
      <c r="N95299"/>
    </row>
    <row r="95300" spans="14:14" x14ac:dyDescent="0.25">
      <c r="N95300"/>
    </row>
    <row r="95301" spans="14:14" x14ac:dyDescent="0.25">
      <c r="N95301"/>
    </row>
    <row r="95302" spans="14:14" x14ac:dyDescent="0.25">
      <c r="N95302"/>
    </row>
    <row r="95303" spans="14:14" x14ac:dyDescent="0.25">
      <c r="N95303"/>
    </row>
    <row r="95304" spans="14:14" x14ac:dyDescent="0.25">
      <c r="N95304"/>
    </row>
    <row r="95305" spans="14:14" x14ac:dyDescent="0.25">
      <c r="N95305"/>
    </row>
    <row r="95306" spans="14:14" x14ac:dyDescent="0.25">
      <c r="N95306"/>
    </row>
    <row r="95307" spans="14:14" x14ac:dyDescent="0.25">
      <c r="N95307"/>
    </row>
    <row r="95308" spans="14:14" x14ac:dyDescent="0.25">
      <c r="N95308"/>
    </row>
    <row r="95309" spans="14:14" x14ac:dyDescent="0.25">
      <c r="N95309"/>
    </row>
    <row r="95310" spans="14:14" x14ac:dyDescent="0.25">
      <c r="N95310"/>
    </row>
    <row r="95311" spans="14:14" x14ac:dyDescent="0.25">
      <c r="N95311"/>
    </row>
    <row r="95312" spans="14:14" x14ac:dyDescent="0.25">
      <c r="N95312"/>
    </row>
    <row r="95313" spans="14:14" x14ac:dyDescent="0.25">
      <c r="N95313"/>
    </row>
    <row r="95314" spans="14:14" x14ac:dyDescent="0.25">
      <c r="N95314"/>
    </row>
    <row r="95315" spans="14:14" x14ac:dyDescent="0.25">
      <c r="N95315"/>
    </row>
    <row r="95316" spans="14:14" x14ac:dyDescent="0.25">
      <c r="N95316"/>
    </row>
    <row r="95317" spans="14:14" x14ac:dyDescent="0.25">
      <c r="N95317"/>
    </row>
    <row r="95318" spans="14:14" x14ac:dyDescent="0.25">
      <c r="N95318"/>
    </row>
    <row r="95319" spans="14:14" x14ac:dyDescent="0.25">
      <c r="N95319"/>
    </row>
    <row r="95320" spans="14:14" x14ac:dyDescent="0.25">
      <c r="N95320"/>
    </row>
    <row r="95321" spans="14:14" x14ac:dyDescent="0.25">
      <c r="N95321"/>
    </row>
    <row r="95322" spans="14:14" x14ac:dyDescent="0.25">
      <c r="N95322"/>
    </row>
    <row r="95323" spans="14:14" x14ac:dyDescent="0.25">
      <c r="N95323"/>
    </row>
    <row r="95324" spans="14:14" x14ac:dyDescent="0.25">
      <c r="N95324"/>
    </row>
    <row r="95325" spans="14:14" x14ac:dyDescent="0.25">
      <c r="N95325"/>
    </row>
    <row r="95326" spans="14:14" x14ac:dyDescent="0.25">
      <c r="N95326"/>
    </row>
    <row r="95327" spans="14:14" x14ac:dyDescent="0.25">
      <c r="N95327"/>
    </row>
    <row r="95328" spans="14:14" x14ac:dyDescent="0.25">
      <c r="N95328"/>
    </row>
    <row r="95329" spans="14:14" x14ac:dyDescent="0.25">
      <c r="N95329"/>
    </row>
    <row r="95330" spans="14:14" x14ac:dyDescent="0.25">
      <c r="N95330"/>
    </row>
    <row r="95331" spans="14:14" x14ac:dyDescent="0.25">
      <c r="N95331"/>
    </row>
    <row r="95332" spans="14:14" x14ac:dyDescent="0.25">
      <c r="N95332"/>
    </row>
    <row r="95333" spans="14:14" x14ac:dyDescent="0.25">
      <c r="N95333"/>
    </row>
    <row r="95334" spans="14:14" x14ac:dyDescent="0.25">
      <c r="N95334"/>
    </row>
    <row r="95335" spans="14:14" x14ac:dyDescent="0.25">
      <c r="N95335"/>
    </row>
    <row r="95336" spans="14:14" x14ac:dyDescent="0.25">
      <c r="N95336"/>
    </row>
    <row r="95337" spans="14:14" x14ac:dyDescent="0.25">
      <c r="N95337"/>
    </row>
    <row r="95338" spans="14:14" x14ac:dyDescent="0.25">
      <c r="N95338"/>
    </row>
    <row r="95339" spans="14:14" x14ac:dyDescent="0.25">
      <c r="N95339"/>
    </row>
    <row r="95340" spans="14:14" x14ac:dyDescent="0.25">
      <c r="N95340"/>
    </row>
    <row r="95341" spans="14:14" x14ac:dyDescent="0.25">
      <c r="N95341"/>
    </row>
    <row r="95342" spans="14:14" x14ac:dyDescent="0.25">
      <c r="N95342"/>
    </row>
    <row r="95343" spans="14:14" x14ac:dyDescent="0.25">
      <c r="N95343"/>
    </row>
    <row r="95344" spans="14:14" x14ac:dyDescent="0.25">
      <c r="N95344"/>
    </row>
    <row r="95345" spans="14:14" x14ac:dyDescent="0.25">
      <c r="N95345"/>
    </row>
    <row r="95346" spans="14:14" x14ac:dyDescent="0.25">
      <c r="N95346"/>
    </row>
    <row r="95347" spans="14:14" x14ac:dyDescent="0.25">
      <c r="N95347"/>
    </row>
    <row r="95348" spans="14:14" x14ac:dyDescent="0.25">
      <c r="N95348"/>
    </row>
    <row r="95349" spans="14:14" x14ac:dyDescent="0.25">
      <c r="N95349"/>
    </row>
    <row r="95350" spans="14:14" x14ac:dyDescent="0.25">
      <c r="N95350"/>
    </row>
    <row r="95351" spans="14:14" x14ac:dyDescent="0.25">
      <c r="N95351"/>
    </row>
    <row r="95352" spans="14:14" x14ac:dyDescent="0.25">
      <c r="N95352"/>
    </row>
    <row r="95353" spans="14:14" x14ac:dyDescent="0.25">
      <c r="N95353"/>
    </row>
    <row r="95354" spans="14:14" x14ac:dyDescent="0.25">
      <c r="N95354"/>
    </row>
    <row r="95355" spans="14:14" x14ac:dyDescent="0.25">
      <c r="N95355"/>
    </row>
    <row r="95356" spans="14:14" x14ac:dyDescent="0.25">
      <c r="N95356"/>
    </row>
    <row r="95357" spans="14:14" x14ac:dyDescent="0.25">
      <c r="N95357"/>
    </row>
    <row r="95358" spans="14:14" x14ac:dyDescent="0.25">
      <c r="N95358"/>
    </row>
    <row r="95359" spans="14:14" x14ac:dyDescent="0.25">
      <c r="N95359"/>
    </row>
    <row r="95360" spans="14:14" x14ac:dyDescent="0.25">
      <c r="N95360"/>
    </row>
    <row r="95361" spans="14:14" x14ac:dyDescent="0.25">
      <c r="N95361"/>
    </row>
    <row r="95362" spans="14:14" x14ac:dyDescent="0.25">
      <c r="N95362"/>
    </row>
    <row r="95363" spans="14:14" x14ac:dyDescent="0.25">
      <c r="N95363"/>
    </row>
    <row r="95364" spans="14:14" x14ac:dyDescent="0.25">
      <c r="N95364"/>
    </row>
    <row r="95365" spans="14:14" x14ac:dyDescent="0.25">
      <c r="N95365"/>
    </row>
    <row r="95366" spans="14:14" x14ac:dyDescent="0.25">
      <c r="N95366"/>
    </row>
    <row r="95367" spans="14:14" x14ac:dyDescent="0.25">
      <c r="N95367"/>
    </row>
    <row r="95368" spans="14:14" x14ac:dyDescent="0.25">
      <c r="N95368"/>
    </row>
    <row r="95369" spans="14:14" x14ac:dyDescent="0.25">
      <c r="N95369"/>
    </row>
    <row r="95370" spans="14:14" x14ac:dyDescent="0.25">
      <c r="N95370"/>
    </row>
    <row r="95371" spans="14:14" x14ac:dyDescent="0.25">
      <c r="N95371"/>
    </row>
    <row r="95372" spans="14:14" x14ac:dyDescent="0.25">
      <c r="N95372"/>
    </row>
    <row r="95373" spans="14:14" x14ac:dyDescent="0.25">
      <c r="N95373"/>
    </row>
    <row r="95374" spans="14:14" x14ac:dyDescent="0.25">
      <c r="N95374"/>
    </row>
    <row r="95375" spans="14:14" x14ac:dyDescent="0.25">
      <c r="N95375"/>
    </row>
    <row r="95376" spans="14:14" x14ac:dyDescent="0.25">
      <c r="N95376"/>
    </row>
    <row r="95377" spans="14:14" x14ac:dyDescent="0.25">
      <c r="N95377"/>
    </row>
    <row r="95378" spans="14:14" x14ac:dyDescent="0.25">
      <c r="N95378"/>
    </row>
    <row r="95379" spans="14:14" x14ac:dyDescent="0.25">
      <c r="N95379"/>
    </row>
    <row r="95380" spans="14:14" x14ac:dyDescent="0.25">
      <c r="N95380"/>
    </row>
    <row r="95381" spans="14:14" x14ac:dyDescent="0.25">
      <c r="N95381"/>
    </row>
    <row r="95382" spans="14:14" x14ac:dyDescent="0.25">
      <c r="N95382"/>
    </row>
    <row r="95383" spans="14:14" x14ac:dyDescent="0.25">
      <c r="N95383"/>
    </row>
    <row r="95384" spans="14:14" x14ac:dyDescent="0.25">
      <c r="N95384"/>
    </row>
    <row r="95385" spans="14:14" x14ac:dyDescent="0.25">
      <c r="N95385"/>
    </row>
    <row r="95386" spans="14:14" x14ac:dyDescent="0.25">
      <c r="N95386"/>
    </row>
    <row r="95387" spans="14:14" x14ac:dyDescent="0.25">
      <c r="N95387"/>
    </row>
    <row r="95388" spans="14:14" x14ac:dyDescent="0.25">
      <c r="N95388"/>
    </row>
    <row r="95389" spans="14:14" x14ac:dyDescent="0.25">
      <c r="N95389"/>
    </row>
    <row r="95390" spans="14:14" x14ac:dyDescent="0.25">
      <c r="N95390"/>
    </row>
    <row r="95391" spans="14:14" x14ac:dyDescent="0.25">
      <c r="N95391"/>
    </row>
    <row r="95392" spans="14:14" x14ac:dyDescent="0.25">
      <c r="N95392"/>
    </row>
    <row r="95393" spans="14:14" x14ac:dyDescent="0.25">
      <c r="N95393"/>
    </row>
    <row r="95394" spans="14:14" x14ac:dyDescent="0.25">
      <c r="N95394"/>
    </row>
    <row r="95395" spans="14:14" x14ac:dyDescent="0.25">
      <c r="N95395"/>
    </row>
    <row r="95396" spans="14:14" x14ac:dyDescent="0.25">
      <c r="N95396"/>
    </row>
    <row r="95397" spans="14:14" x14ac:dyDescent="0.25">
      <c r="N95397"/>
    </row>
    <row r="95398" spans="14:14" x14ac:dyDescent="0.25">
      <c r="N95398"/>
    </row>
    <row r="95399" spans="14:14" x14ac:dyDescent="0.25">
      <c r="N95399"/>
    </row>
    <row r="95400" spans="14:14" x14ac:dyDescent="0.25">
      <c r="N95400"/>
    </row>
    <row r="95401" spans="14:14" x14ac:dyDescent="0.25">
      <c r="N95401"/>
    </row>
    <row r="95402" spans="14:14" x14ac:dyDescent="0.25">
      <c r="N95402"/>
    </row>
    <row r="95403" spans="14:14" x14ac:dyDescent="0.25">
      <c r="N95403"/>
    </row>
    <row r="95404" spans="14:14" x14ac:dyDescent="0.25">
      <c r="N95404"/>
    </row>
    <row r="95405" spans="14:14" x14ac:dyDescent="0.25">
      <c r="N95405"/>
    </row>
    <row r="95406" spans="14:14" x14ac:dyDescent="0.25">
      <c r="N95406"/>
    </row>
    <row r="95407" spans="14:14" x14ac:dyDescent="0.25">
      <c r="N95407"/>
    </row>
    <row r="95408" spans="14:14" x14ac:dyDescent="0.25">
      <c r="N95408"/>
    </row>
    <row r="95409" spans="14:14" x14ac:dyDescent="0.25">
      <c r="N95409"/>
    </row>
    <row r="95410" spans="14:14" x14ac:dyDescent="0.25">
      <c r="N95410"/>
    </row>
    <row r="95411" spans="14:14" x14ac:dyDescent="0.25">
      <c r="N95411"/>
    </row>
    <row r="95412" spans="14:14" x14ac:dyDescent="0.25">
      <c r="N95412"/>
    </row>
    <row r="95413" spans="14:14" x14ac:dyDescent="0.25">
      <c r="N95413"/>
    </row>
    <row r="95414" spans="14:14" x14ac:dyDescent="0.25">
      <c r="N95414"/>
    </row>
    <row r="95415" spans="14:14" x14ac:dyDescent="0.25">
      <c r="N95415"/>
    </row>
    <row r="95416" spans="14:14" x14ac:dyDescent="0.25">
      <c r="N95416"/>
    </row>
    <row r="95417" spans="14:14" x14ac:dyDescent="0.25">
      <c r="N95417"/>
    </row>
    <row r="95418" spans="14:14" x14ac:dyDescent="0.25">
      <c r="N95418"/>
    </row>
    <row r="95419" spans="14:14" x14ac:dyDescent="0.25">
      <c r="N95419"/>
    </row>
    <row r="95420" spans="14:14" x14ac:dyDescent="0.25">
      <c r="N95420"/>
    </row>
    <row r="95421" spans="14:14" x14ac:dyDescent="0.25">
      <c r="N95421"/>
    </row>
    <row r="95422" spans="14:14" x14ac:dyDescent="0.25">
      <c r="N95422"/>
    </row>
    <row r="95423" spans="14:14" x14ac:dyDescent="0.25">
      <c r="N95423"/>
    </row>
    <row r="95424" spans="14:14" x14ac:dyDescent="0.25">
      <c r="N95424"/>
    </row>
    <row r="95425" spans="14:14" x14ac:dyDescent="0.25">
      <c r="N95425"/>
    </row>
    <row r="95426" spans="14:14" x14ac:dyDescent="0.25">
      <c r="N95426"/>
    </row>
    <row r="95427" spans="14:14" x14ac:dyDescent="0.25">
      <c r="N95427"/>
    </row>
    <row r="95428" spans="14:14" x14ac:dyDescent="0.25">
      <c r="N95428"/>
    </row>
    <row r="95429" spans="14:14" x14ac:dyDescent="0.25">
      <c r="N95429"/>
    </row>
    <row r="95430" spans="14:14" x14ac:dyDescent="0.25">
      <c r="N95430"/>
    </row>
    <row r="95431" spans="14:14" x14ac:dyDescent="0.25">
      <c r="N95431"/>
    </row>
    <row r="95432" spans="14:14" x14ac:dyDescent="0.25">
      <c r="N95432"/>
    </row>
    <row r="95433" spans="14:14" x14ac:dyDescent="0.25">
      <c r="N95433"/>
    </row>
    <row r="95434" spans="14:14" x14ac:dyDescent="0.25">
      <c r="N95434"/>
    </row>
    <row r="95435" spans="14:14" x14ac:dyDescent="0.25">
      <c r="N95435"/>
    </row>
    <row r="95436" spans="14:14" x14ac:dyDescent="0.25">
      <c r="N95436"/>
    </row>
    <row r="95437" spans="14:14" x14ac:dyDescent="0.25">
      <c r="N95437"/>
    </row>
    <row r="95438" spans="14:14" x14ac:dyDescent="0.25">
      <c r="N95438"/>
    </row>
    <row r="95439" spans="14:14" x14ac:dyDescent="0.25">
      <c r="N95439"/>
    </row>
    <row r="95440" spans="14:14" x14ac:dyDescent="0.25">
      <c r="N95440"/>
    </row>
    <row r="95441" spans="14:14" x14ac:dyDescent="0.25">
      <c r="N95441"/>
    </row>
    <row r="95442" spans="14:14" x14ac:dyDescent="0.25">
      <c r="N95442"/>
    </row>
    <row r="95443" spans="14:14" x14ac:dyDescent="0.25">
      <c r="N95443"/>
    </row>
    <row r="95444" spans="14:14" x14ac:dyDescent="0.25">
      <c r="N95444"/>
    </row>
    <row r="95445" spans="14:14" x14ac:dyDescent="0.25">
      <c r="N95445"/>
    </row>
    <row r="95446" spans="14:14" x14ac:dyDescent="0.25">
      <c r="N95446"/>
    </row>
    <row r="95447" spans="14:14" x14ac:dyDescent="0.25">
      <c r="N95447"/>
    </row>
    <row r="95448" spans="14:14" x14ac:dyDescent="0.25">
      <c r="N95448"/>
    </row>
    <row r="95449" spans="14:14" x14ac:dyDescent="0.25">
      <c r="N95449"/>
    </row>
    <row r="95450" spans="14:14" x14ac:dyDescent="0.25">
      <c r="N95450"/>
    </row>
    <row r="95451" spans="14:14" x14ac:dyDescent="0.25">
      <c r="N95451"/>
    </row>
    <row r="95452" spans="14:14" x14ac:dyDescent="0.25">
      <c r="N95452"/>
    </row>
    <row r="95453" spans="14:14" x14ac:dyDescent="0.25">
      <c r="N95453"/>
    </row>
    <row r="95454" spans="14:14" x14ac:dyDescent="0.25">
      <c r="N95454"/>
    </row>
    <row r="95455" spans="14:14" x14ac:dyDescent="0.25">
      <c r="N95455"/>
    </row>
    <row r="95456" spans="14:14" x14ac:dyDescent="0.25">
      <c r="N95456"/>
    </row>
    <row r="95457" spans="14:14" x14ac:dyDescent="0.25">
      <c r="N95457"/>
    </row>
    <row r="95458" spans="14:14" x14ac:dyDescent="0.25">
      <c r="N95458"/>
    </row>
    <row r="95459" spans="14:14" x14ac:dyDescent="0.25">
      <c r="N95459"/>
    </row>
    <row r="95460" spans="14:14" x14ac:dyDescent="0.25">
      <c r="N95460"/>
    </row>
    <row r="95461" spans="14:14" x14ac:dyDescent="0.25">
      <c r="N95461"/>
    </row>
    <row r="95462" spans="14:14" x14ac:dyDescent="0.25">
      <c r="N95462"/>
    </row>
    <row r="95463" spans="14:14" x14ac:dyDescent="0.25">
      <c r="N95463"/>
    </row>
    <row r="95464" spans="14:14" x14ac:dyDescent="0.25">
      <c r="N95464"/>
    </row>
    <row r="95465" spans="14:14" x14ac:dyDescent="0.25">
      <c r="N95465"/>
    </row>
    <row r="95466" spans="14:14" x14ac:dyDescent="0.25">
      <c r="N95466"/>
    </row>
    <row r="95467" spans="14:14" x14ac:dyDescent="0.25">
      <c r="N95467"/>
    </row>
    <row r="95468" spans="14:14" x14ac:dyDescent="0.25">
      <c r="N95468"/>
    </row>
    <row r="95469" spans="14:14" x14ac:dyDescent="0.25">
      <c r="N95469"/>
    </row>
    <row r="95470" spans="14:14" x14ac:dyDescent="0.25">
      <c r="N95470"/>
    </row>
    <row r="95471" spans="14:14" x14ac:dyDescent="0.25">
      <c r="N95471"/>
    </row>
    <row r="95472" spans="14:14" x14ac:dyDescent="0.25">
      <c r="N95472"/>
    </row>
    <row r="95473" spans="14:14" x14ac:dyDescent="0.25">
      <c r="N95473"/>
    </row>
    <row r="95474" spans="14:14" x14ac:dyDescent="0.25">
      <c r="N95474"/>
    </row>
    <row r="95475" spans="14:14" x14ac:dyDescent="0.25">
      <c r="N95475"/>
    </row>
    <row r="95476" spans="14:14" x14ac:dyDescent="0.25">
      <c r="N95476"/>
    </row>
    <row r="95477" spans="14:14" x14ac:dyDescent="0.25">
      <c r="N95477"/>
    </row>
    <row r="95478" spans="14:14" x14ac:dyDescent="0.25">
      <c r="N95478"/>
    </row>
    <row r="95479" spans="14:14" x14ac:dyDescent="0.25">
      <c r="N95479"/>
    </row>
    <row r="95480" spans="14:14" x14ac:dyDescent="0.25">
      <c r="N95480"/>
    </row>
    <row r="95481" spans="14:14" x14ac:dyDescent="0.25">
      <c r="N95481"/>
    </row>
    <row r="95482" spans="14:14" x14ac:dyDescent="0.25">
      <c r="N95482"/>
    </row>
    <row r="95483" spans="14:14" x14ac:dyDescent="0.25">
      <c r="N95483"/>
    </row>
    <row r="95484" spans="14:14" x14ac:dyDescent="0.25">
      <c r="N95484"/>
    </row>
    <row r="95485" spans="14:14" x14ac:dyDescent="0.25">
      <c r="N95485"/>
    </row>
    <row r="95486" spans="14:14" x14ac:dyDescent="0.25">
      <c r="N95486"/>
    </row>
    <row r="95487" spans="14:14" x14ac:dyDescent="0.25">
      <c r="N95487"/>
    </row>
    <row r="95488" spans="14:14" x14ac:dyDescent="0.25">
      <c r="N95488"/>
    </row>
    <row r="95489" spans="14:14" x14ac:dyDescent="0.25">
      <c r="N95489"/>
    </row>
    <row r="95490" spans="14:14" x14ac:dyDescent="0.25">
      <c r="N95490"/>
    </row>
    <row r="95491" spans="14:14" x14ac:dyDescent="0.25">
      <c r="N95491"/>
    </row>
    <row r="95492" spans="14:14" x14ac:dyDescent="0.25">
      <c r="N95492"/>
    </row>
    <row r="95493" spans="14:14" x14ac:dyDescent="0.25">
      <c r="N95493"/>
    </row>
    <row r="95494" spans="14:14" x14ac:dyDescent="0.25">
      <c r="N95494"/>
    </row>
    <row r="95495" spans="14:14" x14ac:dyDescent="0.25">
      <c r="N95495"/>
    </row>
    <row r="95496" spans="14:14" x14ac:dyDescent="0.25">
      <c r="N95496"/>
    </row>
    <row r="95497" spans="14:14" x14ac:dyDescent="0.25">
      <c r="N95497"/>
    </row>
    <row r="95498" spans="14:14" x14ac:dyDescent="0.25">
      <c r="N95498"/>
    </row>
    <row r="95499" spans="14:14" x14ac:dyDescent="0.25">
      <c r="N95499"/>
    </row>
    <row r="95500" spans="14:14" x14ac:dyDescent="0.25">
      <c r="N95500"/>
    </row>
    <row r="95501" spans="14:14" x14ac:dyDescent="0.25">
      <c r="N95501"/>
    </row>
    <row r="95502" spans="14:14" x14ac:dyDescent="0.25">
      <c r="N95502"/>
    </row>
    <row r="95503" spans="14:14" x14ac:dyDescent="0.25">
      <c r="N95503"/>
    </row>
    <row r="95504" spans="14:14" x14ac:dyDescent="0.25">
      <c r="N95504"/>
    </row>
    <row r="95505" spans="14:14" x14ac:dyDescent="0.25">
      <c r="N95505"/>
    </row>
    <row r="95506" spans="14:14" x14ac:dyDescent="0.25">
      <c r="N95506"/>
    </row>
    <row r="95507" spans="14:14" x14ac:dyDescent="0.25">
      <c r="N95507"/>
    </row>
    <row r="95508" spans="14:14" x14ac:dyDescent="0.25">
      <c r="N95508"/>
    </row>
    <row r="95509" spans="14:14" x14ac:dyDescent="0.25">
      <c r="N95509"/>
    </row>
    <row r="95510" spans="14:14" x14ac:dyDescent="0.25">
      <c r="N95510"/>
    </row>
    <row r="95511" spans="14:14" x14ac:dyDescent="0.25">
      <c r="N95511"/>
    </row>
    <row r="95512" spans="14:14" x14ac:dyDescent="0.25">
      <c r="N95512"/>
    </row>
    <row r="95513" spans="14:14" x14ac:dyDescent="0.25">
      <c r="N95513"/>
    </row>
    <row r="95514" spans="14:14" x14ac:dyDescent="0.25">
      <c r="N95514"/>
    </row>
    <row r="95515" spans="14:14" x14ac:dyDescent="0.25">
      <c r="N95515"/>
    </row>
    <row r="95516" spans="14:14" x14ac:dyDescent="0.25">
      <c r="N95516"/>
    </row>
    <row r="95517" spans="14:14" x14ac:dyDescent="0.25">
      <c r="N95517"/>
    </row>
    <row r="95518" spans="14:14" x14ac:dyDescent="0.25">
      <c r="N95518"/>
    </row>
    <row r="95519" spans="14:14" x14ac:dyDescent="0.25">
      <c r="N95519"/>
    </row>
    <row r="95520" spans="14:14" x14ac:dyDescent="0.25">
      <c r="N95520"/>
    </row>
    <row r="95521" spans="14:14" x14ac:dyDescent="0.25">
      <c r="N95521"/>
    </row>
    <row r="95522" spans="14:14" x14ac:dyDescent="0.25">
      <c r="N95522"/>
    </row>
    <row r="95523" spans="14:14" x14ac:dyDescent="0.25">
      <c r="N95523"/>
    </row>
    <row r="95524" spans="14:14" x14ac:dyDescent="0.25">
      <c r="N95524"/>
    </row>
    <row r="95525" spans="14:14" x14ac:dyDescent="0.25">
      <c r="N95525"/>
    </row>
    <row r="95526" spans="14:14" x14ac:dyDescent="0.25">
      <c r="N95526"/>
    </row>
    <row r="95527" spans="14:14" x14ac:dyDescent="0.25">
      <c r="N95527"/>
    </row>
    <row r="95528" spans="14:14" x14ac:dyDescent="0.25">
      <c r="N95528"/>
    </row>
    <row r="95529" spans="14:14" x14ac:dyDescent="0.25">
      <c r="N95529"/>
    </row>
    <row r="95530" spans="14:14" x14ac:dyDescent="0.25">
      <c r="N95530"/>
    </row>
    <row r="95531" spans="14:14" x14ac:dyDescent="0.25">
      <c r="N95531"/>
    </row>
    <row r="95532" spans="14:14" x14ac:dyDescent="0.25">
      <c r="N95532"/>
    </row>
    <row r="95533" spans="14:14" x14ac:dyDescent="0.25">
      <c r="N95533"/>
    </row>
    <row r="95534" spans="14:14" x14ac:dyDescent="0.25">
      <c r="N95534"/>
    </row>
    <row r="95535" spans="14:14" x14ac:dyDescent="0.25">
      <c r="N95535"/>
    </row>
    <row r="95536" spans="14:14" x14ac:dyDescent="0.25">
      <c r="N95536"/>
    </row>
    <row r="95537" spans="14:14" x14ac:dyDescent="0.25">
      <c r="N95537"/>
    </row>
    <row r="95538" spans="14:14" x14ac:dyDescent="0.25">
      <c r="N95538"/>
    </row>
    <row r="95539" spans="14:14" x14ac:dyDescent="0.25">
      <c r="N95539"/>
    </row>
    <row r="95540" spans="14:14" x14ac:dyDescent="0.25">
      <c r="N95540"/>
    </row>
    <row r="95541" spans="14:14" x14ac:dyDescent="0.25">
      <c r="N95541"/>
    </row>
    <row r="95542" spans="14:14" x14ac:dyDescent="0.25">
      <c r="N95542"/>
    </row>
    <row r="95543" spans="14:14" x14ac:dyDescent="0.25">
      <c r="N95543"/>
    </row>
    <row r="95544" spans="14:14" x14ac:dyDescent="0.25">
      <c r="N95544"/>
    </row>
    <row r="95545" spans="14:14" x14ac:dyDescent="0.25">
      <c r="N95545"/>
    </row>
    <row r="95546" spans="14:14" x14ac:dyDescent="0.25">
      <c r="N95546"/>
    </row>
    <row r="95547" spans="14:14" x14ac:dyDescent="0.25">
      <c r="N95547"/>
    </row>
    <row r="95548" spans="14:14" x14ac:dyDescent="0.25">
      <c r="N95548"/>
    </row>
    <row r="95549" spans="14:14" x14ac:dyDescent="0.25">
      <c r="N95549"/>
    </row>
    <row r="95550" spans="14:14" x14ac:dyDescent="0.25">
      <c r="N95550"/>
    </row>
    <row r="95551" spans="14:14" x14ac:dyDescent="0.25">
      <c r="N95551"/>
    </row>
    <row r="95552" spans="14:14" x14ac:dyDescent="0.25">
      <c r="N95552"/>
    </row>
    <row r="95553" spans="14:14" x14ac:dyDescent="0.25">
      <c r="N95553"/>
    </row>
    <row r="95554" spans="14:14" x14ac:dyDescent="0.25">
      <c r="N95554"/>
    </row>
    <row r="95555" spans="14:14" x14ac:dyDescent="0.25">
      <c r="N95555"/>
    </row>
    <row r="95556" spans="14:14" x14ac:dyDescent="0.25">
      <c r="N95556"/>
    </row>
    <row r="95557" spans="14:14" x14ac:dyDescent="0.25">
      <c r="N95557"/>
    </row>
    <row r="95558" spans="14:14" x14ac:dyDescent="0.25">
      <c r="N95558"/>
    </row>
    <row r="95559" spans="14:14" x14ac:dyDescent="0.25">
      <c r="N95559"/>
    </row>
    <row r="95560" spans="14:14" x14ac:dyDescent="0.25">
      <c r="N95560"/>
    </row>
    <row r="95561" spans="14:14" x14ac:dyDescent="0.25">
      <c r="N95561"/>
    </row>
    <row r="95562" spans="14:14" x14ac:dyDescent="0.25">
      <c r="N95562"/>
    </row>
    <row r="95563" spans="14:14" x14ac:dyDescent="0.25">
      <c r="N95563"/>
    </row>
    <row r="95564" spans="14:14" x14ac:dyDescent="0.25">
      <c r="N95564"/>
    </row>
    <row r="95565" spans="14:14" x14ac:dyDescent="0.25">
      <c r="N95565"/>
    </row>
    <row r="95566" spans="14:14" x14ac:dyDescent="0.25">
      <c r="N95566"/>
    </row>
    <row r="95567" spans="14:14" x14ac:dyDescent="0.25">
      <c r="N95567"/>
    </row>
    <row r="95568" spans="14:14" x14ac:dyDescent="0.25">
      <c r="N95568"/>
    </row>
    <row r="95569" spans="14:14" x14ac:dyDescent="0.25">
      <c r="N95569"/>
    </row>
    <row r="95570" spans="14:14" x14ac:dyDescent="0.25">
      <c r="N95570"/>
    </row>
    <row r="95571" spans="14:14" x14ac:dyDescent="0.25">
      <c r="N95571"/>
    </row>
    <row r="95572" spans="14:14" x14ac:dyDescent="0.25">
      <c r="N95572"/>
    </row>
    <row r="95573" spans="14:14" x14ac:dyDescent="0.25">
      <c r="N95573"/>
    </row>
    <row r="95574" spans="14:14" x14ac:dyDescent="0.25">
      <c r="N95574"/>
    </row>
    <row r="95575" spans="14:14" x14ac:dyDescent="0.25">
      <c r="N95575"/>
    </row>
    <row r="95576" spans="14:14" x14ac:dyDescent="0.25">
      <c r="N95576"/>
    </row>
    <row r="95577" spans="14:14" x14ac:dyDescent="0.25">
      <c r="N95577"/>
    </row>
    <row r="95578" spans="14:14" x14ac:dyDescent="0.25">
      <c r="N95578"/>
    </row>
    <row r="95579" spans="14:14" x14ac:dyDescent="0.25">
      <c r="N95579"/>
    </row>
    <row r="95580" spans="14:14" x14ac:dyDescent="0.25">
      <c r="N95580"/>
    </row>
    <row r="95581" spans="14:14" x14ac:dyDescent="0.25">
      <c r="N95581"/>
    </row>
    <row r="95582" spans="14:14" x14ac:dyDescent="0.25">
      <c r="N95582"/>
    </row>
    <row r="95583" spans="14:14" x14ac:dyDescent="0.25">
      <c r="N95583"/>
    </row>
    <row r="95584" spans="14:14" x14ac:dyDescent="0.25">
      <c r="N95584"/>
    </row>
    <row r="95585" spans="14:14" x14ac:dyDescent="0.25">
      <c r="N95585"/>
    </row>
    <row r="95586" spans="14:14" x14ac:dyDescent="0.25">
      <c r="N95586"/>
    </row>
    <row r="95587" spans="14:14" x14ac:dyDescent="0.25">
      <c r="N95587"/>
    </row>
    <row r="95588" spans="14:14" x14ac:dyDescent="0.25">
      <c r="N95588"/>
    </row>
    <row r="95589" spans="14:14" x14ac:dyDescent="0.25">
      <c r="N95589"/>
    </row>
    <row r="95590" spans="14:14" x14ac:dyDescent="0.25">
      <c r="N95590"/>
    </row>
    <row r="95591" spans="14:14" x14ac:dyDescent="0.25">
      <c r="N95591"/>
    </row>
    <row r="95592" spans="14:14" x14ac:dyDescent="0.25">
      <c r="N95592"/>
    </row>
    <row r="95593" spans="14:14" x14ac:dyDescent="0.25">
      <c r="N95593"/>
    </row>
    <row r="95594" spans="14:14" x14ac:dyDescent="0.25">
      <c r="N95594"/>
    </row>
    <row r="95595" spans="14:14" x14ac:dyDescent="0.25">
      <c r="N95595"/>
    </row>
    <row r="95596" spans="14:14" x14ac:dyDescent="0.25">
      <c r="N95596"/>
    </row>
    <row r="95597" spans="14:14" x14ac:dyDescent="0.25">
      <c r="N95597"/>
    </row>
    <row r="95598" spans="14:14" x14ac:dyDescent="0.25">
      <c r="N95598"/>
    </row>
    <row r="95599" spans="14:14" x14ac:dyDescent="0.25">
      <c r="N95599"/>
    </row>
    <row r="95600" spans="14:14" x14ac:dyDescent="0.25">
      <c r="N95600"/>
    </row>
    <row r="95601" spans="14:14" x14ac:dyDescent="0.25">
      <c r="N95601"/>
    </row>
    <row r="95602" spans="14:14" x14ac:dyDescent="0.25">
      <c r="N95602"/>
    </row>
    <row r="95603" spans="14:14" x14ac:dyDescent="0.25">
      <c r="N95603"/>
    </row>
    <row r="95604" spans="14:14" x14ac:dyDescent="0.25">
      <c r="N95604"/>
    </row>
    <row r="95605" spans="14:14" x14ac:dyDescent="0.25">
      <c r="N95605"/>
    </row>
    <row r="95606" spans="14:14" x14ac:dyDescent="0.25">
      <c r="N95606"/>
    </row>
    <row r="95607" spans="14:14" x14ac:dyDescent="0.25">
      <c r="N95607"/>
    </row>
    <row r="95608" spans="14:14" x14ac:dyDescent="0.25">
      <c r="N95608"/>
    </row>
    <row r="95609" spans="14:14" x14ac:dyDescent="0.25">
      <c r="N95609"/>
    </row>
    <row r="95610" spans="14:14" x14ac:dyDescent="0.25">
      <c r="N95610"/>
    </row>
    <row r="95611" spans="14:14" x14ac:dyDescent="0.25">
      <c r="N95611"/>
    </row>
    <row r="95612" spans="14:14" x14ac:dyDescent="0.25">
      <c r="N95612"/>
    </row>
    <row r="95613" spans="14:14" x14ac:dyDescent="0.25">
      <c r="N95613"/>
    </row>
    <row r="95614" spans="14:14" x14ac:dyDescent="0.25">
      <c r="N95614"/>
    </row>
    <row r="95615" spans="14:14" x14ac:dyDescent="0.25">
      <c r="N95615"/>
    </row>
    <row r="95616" spans="14:14" x14ac:dyDescent="0.25">
      <c r="N95616"/>
    </row>
    <row r="95617" spans="14:14" x14ac:dyDescent="0.25">
      <c r="N95617"/>
    </row>
    <row r="95618" spans="14:14" x14ac:dyDescent="0.25">
      <c r="N95618"/>
    </row>
    <row r="95619" spans="14:14" x14ac:dyDescent="0.25">
      <c r="N95619"/>
    </row>
    <row r="95620" spans="14:14" x14ac:dyDescent="0.25">
      <c r="N95620"/>
    </row>
    <row r="95621" spans="14:14" x14ac:dyDescent="0.25">
      <c r="N95621"/>
    </row>
    <row r="95622" spans="14:14" x14ac:dyDescent="0.25">
      <c r="N95622"/>
    </row>
    <row r="95623" spans="14:14" x14ac:dyDescent="0.25">
      <c r="N95623"/>
    </row>
    <row r="95624" spans="14:14" x14ac:dyDescent="0.25">
      <c r="N95624"/>
    </row>
    <row r="95625" spans="14:14" x14ac:dyDescent="0.25">
      <c r="N95625"/>
    </row>
    <row r="95626" spans="14:14" x14ac:dyDescent="0.25">
      <c r="N95626"/>
    </row>
    <row r="95627" spans="14:14" x14ac:dyDescent="0.25">
      <c r="N95627"/>
    </row>
    <row r="95628" spans="14:14" x14ac:dyDescent="0.25">
      <c r="N95628"/>
    </row>
    <row r="95629" spans="14:14" x14ac:dyDescent="0.25">
      <c r="N95629"/>
    </row>
    <row r="95630" spans="14:14" x14ac:dyDescent="0.25">
      <c r="N95630"/>
    </row>
    <row r="95631" spans="14:14" x14ac:dyDescent="0.25">
      <c r="N95631"/>
    </row>
    <row r="95632" spans="14:14" x14ac:dyDescent="0.25">
      <c r="N95632"/>
    </row>
    <row r="95633" spans="14:14" x14ac:dyDescent="0.25">
      <c r="N95633"/>
    </row>
    <row r="95634" spans="14:14" x14ac:dyDescent="0.25">
      <c r="N95634"/>
    </row>
    <row r="95635" spans="14:14" x14ac:dyDescent="0.25">
      <c r="N95635"/>
    </row>
    <row r="95636" spans="14:14" x14ac:dyDescent="0.25">
      <c r="N95636"/>
    </row>
    <row r="95637" spans="14:14" x14ac:dyDescent="0.25">
      <c r="N95637"/>
    </row>
    <row r="95638" spans="14:14" x14ac:dyDescent="0.25">
      <c r="N95638"/>
    </row>
    <row r="95639" spans="14:14" x14ac:dyDescent="0.25">
      <c r="N95639"/>
    </row>
    <row r="95640" spans="14:14" x14ac:dyDescent="0.25">
      <c r="N95640"/>
    </row>
    <row r="95641" spans="14:14" x14ac:dyDescent="0.25">
      <c r="N95641"/>
    </row>
    <row r="95642" spans="14:14" x14ac:dyDescent="0.25">
      <c r="N95642"/>
    </row>
    <row r="95643" spans="14:14" x14ac:dyDescent="0.25">
      <c r="N95643"/>
    </row>
    <row r="95644" spans="14:14" x14ac:dyDescent="0.25">
      <c r="N95644"/>
    </row>
    <row r="95645" spans="14:14" x14ac:dyDescent="0.25">
      <c r="N95645"/>
    </row>
    <row r="95646" spans="14:14" x14ac:dyDescent="0.25">
      <c r="N95646"/>
    </row>
    <row r="95647" spans="14:14" x14ac:dyDescent="0.25">
      <c r="N95647"/>
    </row>
    <row r="95648" spans="14:14" x14ac:dyDescent="0.25">
      <c r="N95648"/>
    </row>
    <row r="95649" spans="14:14" x14ac:dyDescent="0.25">
      <c r="N95649"/>
    </row>
    <row r="95650" spans="14:14" x14ac:dyDescent="0.25">
      <c r="N95650"/>
    </row>
    <row r="95651" spans="14:14" x14ac:dyDescent="0.25">
      <c r="N95651"/>
    </row>
    <row r="95652" spans="14:14" x14ac:dyDescent="0.25">
      <c r="N95652"/>
    </row>
    <row r="95653" spans="14:14" x14ac:dyDescent="0.25">
      <c r="N95653"/>
    </row>
    <row r="95654" spans="14:14" x14ac:dyDescent="0.25">
      <c r="N95654"/>
    </row>
    <row r="95655" spans="14:14" x14ac:dyDescent="0.25">
      <c r="N95655"/>
    </row>
    <row r="95656" spans="14:14" x14ac:dyDescent="0.25">
      <c r="N95656"/>
    </row>
    <row r="95657" spans="14:14" x14ac:dyDescent="0.25">
      <c r="N95657"/>
    </row>
    <row r="95658" spans="14:14" x14ac:dyDescent="0.25">
      <c r="N95658"/>
    </row>
    <row r="95659" spans="14:14" x14ac:dyDescent="0.25">
      <c r="N95659"/>
    </row>
    <row r="95660" spans="14:14" x14ac:dyDescent="0.25">
      <c r="N95660"/>
    </row>
    <row r="95661" spans="14:14" x14ac:dyDescent="0.25">
      <c r="N95661"/>
    </row>
    <row r="95662" spans="14:14" x14ac:dyDescent="0.25">
      <c r="N95662"/>
    </row>
    <row r="95663" spans="14:14" x14ac:dyDescent="0.25">
      <c r="N95663"/>
    </row>
    <row r="95664" spans="14:14" x14ac:dyDescent="0.25">
      <c r="N95664"/>
    </row>
    <row r="95665" spans="14:14" x14ac:dyDescent="0.25">
      <c r="N95665"/>
    </row>
    <row r="95666" spans="14:14" x14ac:dyDescent="0.25">
      <c r="N95666"/>
    </row>
    <row r="95667" spans="14:14" x14ac:dyDescent="0.25">
      <c r="N95667"/>
    </row>
    <row r="95668" spans="14:14" x14ac:dyDescent="0.25">
      <c r="N95668"/>
    </row>
    <row r="95669" spans="14:14" x14ac:dyDescent="0.25">
      <c r="N95669"/>
    </row>
    <row r="95670" spans="14:14" x14ac:dyDescent="0.25">
      <c r="N95670"/>
    </row>
    <row r="95671" spans="14:14" x14ac:dyDescent="0.25">
      <c r="N95671"/>
    </row>
    <row r="95672" spans="14:14" x14ac:dyDescent="0.25">
      <c r="N95672"/>
    </row>
    <row r="95673" spans="14:14" x14ac:dyDescent="0.25">
      <c r="N95673"/>
    </row>
    <row r="95674" spans="14:14" x14ac:dyDescent="0.25">
      <c r="N95674"/>
    </row>
    <row r="95675" spans="14:14" x14ac:dyDescent="0.25">
      <c r="N95675"/>
    </row>
    <row r="95676" spans="14:14" x14ac:dyDescent="0.25">
      <c r="N95676"/>
    </row>
    <row r="95677" spans="14:14" x14ac:dyDescent="0.25">
      <c r="N95677"/>
    </row>
    <row r="95678" spans="14:14" x14ac:dyDescent="0.25">
      <c r="N95678"/>
    </row>
    <row r="95679" spans="14:14" x14ac:dyDescent="0.25">
      <c r="N95679"/>
    </row>
    <row r="95680" spans="14:14" x14ac:dyDescent="0.25">
      <c r="N95680"/>
    </row>
    <row r="95681" spans="14:14" x14ac:dyDescent="0.25">
      <c r="N95681"/>
    </row>
    <row r="95682" spans="14:14" x14ac:dyDescent="0.25">
      <c r="N95682"/>
    </row>
    <row r="95683" spans="14:14" x14ac:dyDescent="0.25">
      <c r="N95683"/>
    </row>
    <row r="95684" spans="14:14" x14ac:dyDescent="0.25">
      <c r="N95684"/>
    </row>
    <row r="95685" spans="14:14" x14ac:dyDescent="0.25">
      <c r="N95685"/>
    </row>
    <row r="95686" spans="14:14" x14ac:dyDescent="0.25">
      <c r="N95686"/>
    </row>
    <row r="95687" spans="14:14" x14ac:dyDescent="0.25">
      <c r="N95687"/>
    </row>
    <row r="95688" spans="14:14" x14ac:dyDescent="0.25">
      <c r="N95688"/>
    </row>
    <row r="95689" spans="14:14" x14ac:dyDescent="0.25">
      <c r="N95689"/>
    </row>
    <row r="95690" spans="14:14" x14ac:dyDescent="0.25">
      <c r="N95690"/>
    </row>
    <row r="95691" spans="14:14" x14ac:dyDescent="0.25">
      <c r="N95691"/>
    </row>
    <row r="95692" spans="14:14" x14ac:dyDescent="0.25">
      <c r="N95692"/>
    </row>
    <row r="95693" spans="14:14" x14ac:dyDescent="0.25">
      <c r="N95693"/>
    </row>
    <row r="95694" spans="14:14" x14ac:dyDescent="0.25">
      <c r="N95694"/>
    </row>
    <row r="95695" spans="14:14" x14ac:dyDescent="0.25">
      <c r="N95695"/>
    </row>
    <row r="95696" spans="14:14" x14ac:dyDescent="0.25">
      <c r="N95696"/>
    </row>
    <row r="95697" spans="14:14" x14ac:dyDescent="0.25">
      <c r="N95697"/>
    </row>
    <row r="95698" spans="14:14" x14ac:dyDescent="0.25">
      <c r="N95698"/>
    </row>
    <row r="95699" spans="14:14" x14ac:dyDescent="0.25">
      <c r="N95699"/>
    </row>
    <row r="95700" spans="14:14" x14ac:dyDescent="0.25">
      <c r="N95700"/>
    </row>
    <row r="95701" spans="14:14" x14ac:dyDescent="0.25">
      <c r="N95701"/>
    </row>
    <row r="95702" spans="14:14" x14ac:dyDescent="0.25">
      <c r="N95702"/>
    </row>
    <row r="95703" spans="14:14" x14ac:dyDescent="0.25">
      <c r="N95703"/>
    </row>
    <row r="95704" spans="14:14" x14ac:dyDescent="0.25">
      <c r="N95704"/>
    </row>
    <row r="95705" spans="14:14" x14ac:dyDescent="0.25">
      <c r="N95705"/>
    </row>
    <row r="95706" spans="14:14" x14ac:dyDescent="0.25">
      <c r="N95706"/>
    </row>
    <row r="95707" spans="14:14" x14ac:dyDescent="0.25">
      <c r="N95707"/>
    </row>
    <row r="95708" spans="14:14" x14ac:dyDescent="0.25">
      <c r="N95708"/>
    </row>
    <row r="95709" spans="14:14" x14ac:dyDescent="0.25">
      <c r="N95709"/>
    </row>
    <row r="95710" spans="14:14" x14ac:dyDescent="0.25">
      <c r="N95710"/>
    </row>
    <row r="95711" spans="14:14" x14ac:dyDescent="0.25">
      <c r="N95711"/>
    </row>
    <row r="95712" spans="14:14" x14ac:dyDescent="0.25">
      <c r="N95712"/>
    </row>
    <row r="95713" spans="14:14" x14ac:dyDescent="0.25">
      <c r="N95713"/>
    </row>
    <row r="95714" spans="14:14" x14ac:dyDescent="0.25">
      <c r="N95714"/>
    </row>
    <row r="95715" spans="14:14" x14ac:dyDescent="0.25">
      <c r="N95715"/>
    </row>
    <row r="95716" spans="14:14" x14ac:dyDescent="0.25">
      <c r="N95716"/>
    </row>
    <row r="95717" spans="14:14" x14ac:dyDescent="0.25">
      <c r="N95717"/>
    </row>
    <row r="95718" spans="14:14" x14ac:dyDescent="0.25">
      <c r="N95718"/>
    </row>
    <row r="95719" spans="14:14" x14ac:dyDescent="0.25">
      <c r="N95719"/>
    </row>
    <row r="95720" spans="14:14" x14ac:dyDescent="0.25">
      <c r="N95720"/>
    </row>
    <row r="95721" spans="14:14" x14ac:dyDescent="0.25">
      <c r="N95721"/>
    </row>
    <row r="95722" spans="14:14" x14ac:dyDescent="0.25">
      <c r="N95722"/>
    </row>
    <row r="95723" spans="14:14" x14ac:dyDescent="0.25">
      <c r="N95723"/>
    </row>
    <row r="95724" spans="14:14" x14ac:dyDescent="0.25">
      <c r="N95724"/>
    </row>
    <row r="95725" spans="14:14" x14ac:dyDescent="0.25">
      <c r="N95725"/>
    </row>
    <row r="95726" spans="14:14" x14ac:dyDescent="0.25">
      <c r="N95726"/>
    </row>
    <row r="95727" spans="14:14" x14ac:dyDescent="0.25">
      <c r="N95727"/>
    </row>
    <row r="95728" spans="14:14" x14ac:dyDescent="0.25">
      <c r="N95728"/>
    </row>
    <row r="95729" spans="14:14" x14ac:dyDescent="0.25">
      <c r="N95729"/>
    </row>
    <row r="95730" spans="14:14" x14ac:dyDescent="0.25">
      <c r="N95730"/>
    </row>
    <row r="95731" spans="14:14" x14ac:dyDescent="0.25">
      <c r="N95731"/>
    </row>
    <row r="95732" spans="14:14" x14ac:dyDescent="0.25">
      <c r="N95732"/>
    </row>
    <row r="95733" spans="14:14" x14ac:dyDescent="0.25">
      <c r="N95733"/>
    </row>
    <row r="95734" spans="14:14" x14ac:dyDescent="0.25">
      <c r="N95734"/>
    </row>
    <row r="95735" spans="14:14" x14ac:dyDescent="0.25">
      <c r="N95735"/>
    </row>
    <row r="95736" spans="14:14" x14ac:dyDescent="0.25">
      <c r="N95736"/>
    </row>
    <row r="95737" spans="14:14" x14ac:dyDescent="0.25">
      <c r="N95737"/>
    </row>
    <row r="95738" spans="14:14" x14ac:dyDescent="0.25">
      <c r="N95738"/>
    </row>
    <row r="95739" spans="14:14" x14ac:dyDescent="0.25">
      <c r="N95739"/>
    </row>
    <row r="95740" spans="14:14" x14ac:dyDescent="0.25">
      <c r="N95740"/>
    </row>
    <row r="95741" spans="14:14" x14ac:dyDescent="0.25">
      <c r="N95741"/>
    </row>
    <row r="95742" spans="14:14" x14ac:dyDescent="0.25">
      <c r="N95742"/>
    </row>
    <row r="95743" spans="14:14" x14ac:dyDescent="0.25">
      <c r="N95743"/>
    </row>
    <row r="95744" spans="14:14" x14ac:dyDescent="0.25">
      <c r="N95744"/>
    </row>
    <row r="95745" spans="14:14" x14ac:dyDescent="0.25">
      <c r="N95745"/>
    </row>
    <row r="95746" spans="14:14" x14ac:dyDescent="0.25">
      <c r="N95746"/>
    </row>
    <row r="95747" spans="14:14" x14ac:dyDescent="0.25">
      <c r="N95747"/>
    </row>
    <row r="95748" spans="14:14" x14ac:dyDescent="0.25">
      <c r="N95748"/>
    </row>
    <row r="95749" spans="14:14" x14ac:dyDescent="0.25">
      <c r="N95749"/>
    </row>
    <row r="95750" spans="14:14" x14ac:dyDescent="0.25">
      <c r="N95750"/>
    </row>
    <row r="95751" spans="14:14" x14ac:dyDescent="0.25">
      <c r="N95751"/>
    </row>
    <row r="95752" spans="14:14" x14ac:dyDescent="0.25">
      <c r="N95752"/>
    </row>
    <row r="95753" spans="14:14" x14ac:dyDescent="0.25">
      <c r="N95753"/>
    </row>
    <row r="95754" spans="14:14" x14ac:dyDescent="0.25">
      <c r="N95754"/>
    </row>
    <row r="95755" spans="14:14" x14ac:dyDescent="0.25">
      <c r="N95755"/>
    </row>
    <row r="95756" spans="14:14" x14ac:dyDescent="0.25">
      <c r="N95756"/>
    </row>
    <row r="95757" spans="14:14" x14ac:dyDescent="0.25">
      <c r="N95757"/>
    </row>
    <row r="95758" spans="14:14" x14ac:dyDescent="0.25">
      <c r="N95758"/>
    </row>
    <row r="95759" spans="14:14" x14ac:dyDescent="0.25">
      <c r="N95759"/>
    </row>
    <row r="95760" spans="14:14" x14ac:dyDescent="0.25">
      <c r="N95760"/>
    </row>
    <row r="95761" spans="14:14" x14ac:dyDescent="0.25">
      <c r="N95761"/>
    </row>
    <row r="95762" spans="14:14" x14ac:dyDescent="0.25">
      <c r="N95762"/>
    </row>
    <row r="95763" spans="14:14" x14ac:dyDescent="0.25">
      <c r="N95763"/>
    </row>
    <row r="95764" spans="14:14" x14ac:dyDescent="0.25">
      <c r="N95764"/>
    </row>
    <row r="95765" spans="14:14" x14ac:dyDescent="0.25">
      <c r="N95765"/>
    </row>
    <row r="95766" spans="14:14" x14ac:dyDescent="0.25">
      <c r="N95766"/>
    </row>
    <row r="95767" spans="14:14" x14ac:dyDescent="0.25">
      <c r="N95767"/>
    </row>
    <row r="95768" spans="14:14" x14ac:dyDescent="0.25">
      <c r="N95768"/>
    </row>
    <row r="95769" spans="14:14" x14ac:dyDescent="0.25">
      <c r="N95769"/>
    </row>
    <row r="95770" spans="14:14" x14ac:dyDescent="0.25">
      <c r="N95770"/>
    </row>
    <row r="95771" spans="14:14" x14ac:dyDescent="0.25">
      <c r="N95771"/>
    </row>
    <row r="95772" spans="14:14" x14ac:dyDescent="0.25">
      <c r="N95772"/>
    </row>
    <row r="95773" spans="14:14" x14ac:dyDescent="0.25">
      <c r="N95773"/>
    </row>
    <row r="95774" spans="14:14" x14ac:dyDescent="0.25">
      <c r="N95774"/>
    </row>
    <row r="95775" spans="14:14" x14ac:dyDescent="0.25">
      <c r="N95775"/>
    </row>
    <row r="95776" spans="14:14" x14ac:dyDescent="0.25">
      <c r="N95776"/>
    </row>
    <row r="95777" spans="14:14" x14ac:dyDescent="0.25">
      <c r="N95777"/>
    </row>
    <row r="95778" spans="14:14" x14ac:dyDescent="0.25">
      <c r="N95778"/>
    </row>
    <row r="95779" spans="14:14" x14ac:dyDescent="0.25">
      <c r="N95779"/>
    </row>
    <row r="95780" spans="14:14" x14ac:dyDescent="0.25">
      <c r="N95780"/>
    </row>
    <row r="95781" spans="14:14" x14ac:dyDescent="0.25">
      <c r="N95781"/>
    </row>
    <row r="95782" spans="14:14" x14ac:dyDescent="0.25">
      <c r="N95782"/>
    </row>
    <row r="95783" spans="14:14" x14ac:dyDescent="0.25">
      <c r="N95783"/>
    </row>
    <row r="95784" spans="14:14" x14ac:dyDescent="0.25">
      <c r="N95784"/>
    </row>
    <row r="95785" spans="14:14" x14ac:dyDescent="0.25">
      <c r="N95785"/>
    </row>
    <row r="95786" spans="14:14" x14ac:dyDescent="0.25">
      <c r="N95786"/>
    </row>
    <row r="95787" spans="14:14" x14ac:dyDescent="0.25">
      <c r="N95787"/>
    </row>
    <row r="95788" spans="14:14" x14ac:dyDescent="0.25">
      <c r="N95788"/>
    </row>
    <row r="95789" spans="14:14" x14ac:dyDescent="0.25">
      <c r="N95789"/>
    </row>
    <row r="95790" spans="14:14" x14ac:dyDescent="0.25">
      <c r="N95790"/>
    </row>
    <row r="95791" spans="14:14" x14ac:dyDescent="0.25">
      <c r="N95791"/>
    </row>
    <row r="95792" spans="14:14" x14ac:dyDescent="0.25">
      <c r="N95792"/>
    </row>
    <row r="95793" spans="14:14" x14ac:dyDescent="0.25">
      <c r="N95793"/>
    </row>
    <row r="95794" spans="14:14" x14ac:dyDescent="0.25">
      <c r="N95794"/>
    </row>
    <row r="95795" spans="14:14" x14ac:dyDescent="0.25">
      <c r="N95795"/>
    </row>
    <row r="95796" spans="14:14" x14ac:dyDescent="0.25">
      <c r="N95796"/>
    </row>
    <row r="95797" spans="14:14" x14ac:dyDescent="0.25">
      <c r="N95797"/>
    </row>
    <row r="95798" spans="14:14" x14ac:dyDescent="0.25">
      <c r="N95798"/>
    </row>
    <row r="95799" spans="14:14" x14ac:dyDescent="0.25">
      <c r="N95799"/>
    </row>
    <row r="95800" spans="14:14" x14ac:dyDescent="0.25">
      <c r="N95800"/>
    </row>
    <row r="95801" spans="14:14" x14ac:dyDescent="0.25">
      <c r="N95801"/>
    </row>
    <row r="95802" spans="14:14" x14ac:dyDescent="0.25">
      <c r="N95802"/>
    </row>
    <row r="95803" spans="14:14" x14ac:dyDescent="0.25">
      <c r="N95803"/>
    </row>
    <row r="95804" spans="14:14" x14ac:dyDescent="0.25">
      <c r="N95804"/>
    </row>
    <row r="95805" spans="14:14" x14ac:dyDescent="0.25">
      <c r="N95805"/>
    </row>
    <row r="95806" spans="14:14" x14ac:dyDescent="0.25">
      <c r="N95806"/>
    </row>
    <row r="95807" spans="14:14" x14ac:dyDescent="0.25">
      <c r="N95807"/>
    </row>
    <row r="95808" spans="14:14" x14ac:dyDescent="0.25">
      <c r="N95808"/>
    </row>
    <row r="95809" spans="14:14" x14ac:dyDescent="0.25">
      <c r="N95809"/>
    </row>
    <row r="95810" spans="14:14" x14ac:dyDescent="0.25">
      <c r="N95810"/>
    </row>
    <row r="95811" spans="14:14" x14ac:dyDescent="0.25">
      <c r="N95811"/>
    </row>
    <row r="95812" spans="14:14" x14ac:dyDescent="0.25">
      <c r="N95812"/>
    </row>
    <row r="95813" spans="14:14" x14ac:dyDescent="0.25">
      <c r="N95813"/>
    </row>
    <row r="95814" spans="14:14" x14ac:dyDescent="0.25">
      <c r="N95814"/>
    </row>
    <row r="95815" spans="14:14" x14ac:dyDescent="0.25">
      <c r="N95815"/>
    </row>
    <row r="95816" spans="14:14" x14ac:dyDescent="0.25">
      <c r="N95816"/>
    </row>
    <row r="95817" spans="14:14" x14ac:dyDescent="0.25">
      <c r="N95817"/>
    </row>
    <row r="95818" spans="14:14" x14ac:dyDescent="0.25">
      <c r="N95818"/>
    </row>
    <row r="95819" spans="14:14" x14ac:dyDescent="0.25">
      <c r="N95819"/>
    </row>
    <row r="95820" spans="14:14" x14ac:dyDescent="0.25">
      <c r="N95820"/>
    </row>
    <row r="95821" spans="14:14" x14ac:dyDescent="0.25">
      <c r="N95821"/>
    </row>
    <row r="95822" spans="14:14" x14ac:dyDescent="0.25">
      <c r="N95822"/>
    </row>
    <row r="95823" spans="14:14" x14ac:dyDescent="0.25">
      <c r="N95823"/>
    </row>
    <row r="95824" spans="14:14" x14ac:dyDescent="0.25">
      <c r="N95824"/>
    </row>
    <row r="95825" spans="14:14" x14ac:dyDescent="0.25">
      <c r="N95825"/>
    </row>
    <row r="95826" spans="14:14" x14ac:dyDescent="0.25">
      <c r="N95826"/>
    </row>
    <row r="95827" spans="14:14" x14ac:dyDescent="0.25">
      <c r="N95827"/>
    </row>
    <row r="95828" spans="14:14" x14ac:dyDescent="0.25">
      <c r="N95828"/>
    </row>
    <row r="95829" spans="14:14" x14ac:dyDescent="0.25">
      <c r="N95829"/>
    </row>
    <row r="95830" spans="14:14" x14ac:dyDescent="0.25">
      <c r="N95830"/>
    </row>
    <row r="95831" spans="14:14" x14ac:dyDescent="0.25">
      <c r="N95831"/>
    </row>
    <row r="95832" spans="14:14" x14ac:dyDescent="0.25">
      <c r="N95832"/>
    </row>
    <row r="95833" spans="14:14" x14ac:dyDescent="0.25">
      <c r="N95833"/>
    </row>
    <row r="95834" spans="14:14" x14ac:dyDescent="0.25">
      <c r="N95834"/>
    </row>
    <row r="95835" spans="14:14" x14ac:dyDescent="0.25">
      <c r="N95835"/>
    </row>
    <row r="95836" spans="14:14" x14ac:dyDescent="0.25">
      <c r="N95836"/>
    </row>
    <row r="95837" spans="14:14" x14ac:dyDescent="0.25">
      <c r="N95837"/>
    </row>
    <row r="95838" spans="14:14" x14ac:dyDescent="0.25">
      <c r="N95838"/>
    </row>
    <row r="95839" spans="14:14" x14ac:dyDescent="0.25">
      <c r="N95839"/>
    </row>
    <row r="95840" spans="14:14" x14ac:dyDescent="0.25">
      <c r="N95840"/>
    </row>
    <row r="95841" spans="14:14" x14ac:dyDescent="0.25">
      <c r="N95841"/>
    </row>
    <row r="95842" spans="14:14" x14ac:dyDescent="0.25">
      <c r="N95842"/>
    </row>
    <row r="95843" spans="14:14" x14ac:dyDescent="0.25">
      <c r="N95843"/>
    </row>
    <row r="95844" spans="14:14" x14ac:dyDescent="0.25">
      <c r="N95844"/>
    </row>
    <row r="95845" spans="14:14" x14ac:dyDescent="0.25">
      <c r="N95845"/>
    </row>
    <row r="95846" spans="14:14" x14ac:dyDescent="0.25">
      <c r="N95846"/>
    </row>
    <row r="95847" spans="14:14" x14ac:dyDescent="0.25">
      <c r="N95847"/>
    </row>
    <row r="95848" spans="14:14" x14ac:dyDescent="0.25">
      <c r="N95848"/>
    </row>
    <row r="95849" spans="14:14" x14ac:dyDescent="0.25">
      <c r="N95849"/>
    </row>
    <row r="95850" spans="14:14" x14ac:dyDescent="0.25">
      <c r="N95850"/>
    </row>
    <row r="95851" spans="14:14" x14ac:dyDescent="0.25">
      <c r="N95851"/>
    </row>
    <row r="95852" spans="14:14" x14ac:dyDescent="0.25">
      <c r="N95852"/>
    </row>
    <row r="95853" spans="14:14" x14ac:dyDescent="0.25">
      <c r="N95853"/>
    </row>
    <row r="95854" spans="14:14" x14ac:dyDescent="0.25">
      <c r="N95854"/>
    </row>
    <row r="95855" spans="14:14" x14ac:dyDescent="0.25">
      <c r="N95855"/>
    </row>
    <row r="95856" spans="14:14" x14ac:dyDescent="0.25">
      <c r="N95856"/>
    </row>
    <row r="95857" spans="14:14" x14ac:dyDescent="0.25">
      <c r="N95857"/>
    </row>
    <row r="95858" spans="14:14" x14ac:dyDescent="0.25">
      <c r="N95858"/>
    </row>
    <row r="95859" spans="14:14" x14ac:dyDescent="0.25">
      <c r="N95859"/>
    </row>
    <row r="95860" spans="14:14" x14ac:dyDescent="0.25">
      <c r="N95860"/>
    </row>
    <row r="95861" spans="14:14" x14ac:dyDescent="0.25">
      <c r="N95861"/>
    </row>
    <row r="95862" spans="14:14" x14ac:dyDescent="0.25">
      <c r="N95862"/>
    </row>
    <row r="95863" spans="14:14" x14ac:dyDescent="0.25">
      <c r="N95863"/>
    </row>
    <row r="95864" spans="14:14" x14ac:dyDescent="0.25">
      <c r="N95864"/>
    </row>
    <row r="95865" spans="14:14" x14ac:dyDescent="0.25">
      <c r="N95865"/>
    </row>
    <row r="95866" spans="14:14" x14ac:dyDescent="0.25">
      <c r="N95866"/>
    </row>
    <row r="95867" spans="14:14" x14ac:dyDescent="0.25">
      <c r="N95867"/>
    </row>
    <row r="95868" spans="14:14" x14ac:dyDescent="0.25">
      <c r="N95868"/>
    </row>
    <row r="95869" spans="14:14" x14ac:dyDescent="0.25">
      <c r="N95869"/>
    </row>
    <row r="95870" spans="14:14" x14ac:dyDescent="0.25">
      <c r="N95870"/>
    </row>
    <row r="95871" spans="14:14" x14ac:dyDescent="0.25">
      <c r="N95871"/>
    </row>
    <row r="95872" spans="14:14" x14ac:dyDescent="0.25">
      <c r="N95872"/>
    </row>
    <row r="95873" spans="14:14" x14ac:dyDescent="0.25">
      <c r="N95873"/>
    </row>
    <row r="95874" spans="14:14" x14ac:dyDescent="0.25">
      <c r="N95874"/>
    </row>
    <row r="95875" spans="14:14" x14ac:dyDescent="0.25">
      <c r="N95875"/>
    </row>
    <row r="95876" spans="14:14" x14ac:dyDescent="0.25">
      <c r="N95876"/>
    </row>
    <row r="95877" spans="14:14" x14ac:dyDescent="0.25">
      <c r="N95877"/>
    </row>
    <row r="95878" spans="14:14" x14ac:dyDescent="0.25">
      <c r="N95878"/>
    </row>
    <row r="95879" spans="14:14" x14ac:dyDescent="0.25">
      <c r="N95879"/>
    </row>
    <row r="95880" spans="14:14" x14ac:dyDescent="0.25">
      <c r="N95880"/>
    </row>
    <row r="95881" spans="14:14" x14ac:dyDescent="0.25">
      <c r="N95881"/>
    </row>
    <row r="95882" spans="14:14" x14ac:dyDescent="0.25">
      <c r="N95882"/>
    </row>
    <row r="95883" spans="14:14" x14ac:dyDescent="0.25">
      <c r="N95883"/>
    </row>
    <row r="95884" spans="14:14" x14ac:dyDescent="0.25">
      <c r="N95884"/>
    </row>
    <row r="95885" spans="14:14" x14ac:dyDescent="0.25">
      <c r="N95885"/>
    </row>
    <row r="95886" spans="14:14" x14ac:dyDescent="0.25">
      <c r="N95886"/>
    </row>
    <row r="95887" spans="14:14" x14ac:dyDescent="0.25">
      <c r="N95887"/>
    </row>
    <row r="95888" spans="14:14" x14ac:dyDescent="0.25">
      <c r="N95888"/>
    </row>
    <row r="95889" spans="14:14" x14ac:dyDescent="0.25">
      <c r="N95889"/>
    </row>
    <row r="95890" spans="14:14" x14ac:dyDescent="0.25">
      <c r="N95890"/>
    </row>
    <row r="95891" spans="14:14" x14ac:dyDescent="0.25">
      <c r="N95891"/>
    </row>
    <row r="95892" spans="14:14" x14ac:dyDescent="0.25">
      <c r="N95892"/>
    </row>
    <row r="95893" spans="14:14" x14ac:dyDescent="0.25">
      <c r="N95893"/>
    </row>
    <row r="95894" spans="14:14" x14ac:dyDescent="0.25">
      <c r="N95894"/>
    </row>
    <row r="95895" spans="14:14" x14ac:dyDescent="0.25">
      <c r="N95895"/>
    </row>
    <row r="95896" spans="14:14" x14ac:dyDescent="0.25">
      <c r="N95896"/>
    </row>
    <row r="95897" spans="14:14" x14ac:dyDescent="0.25">
      <c r="N95897"/>
    </row>
    <row r="95898" spans="14:14" x14ac:dyDescent="0.25">
      <c r="N95898"/>
    </row>
    <row r="95899" spans="14:14" x14ac:dyDescent="0.25">
      <c r="N95899"/>
    </row>
    <row r="95900" spans="14:14" x14ac:dyDescent="0.25">
      <c r="N95900"/>
    </row>
    <row r="95901" spans="14:14" x14ac:dyDescent="0.25">
      <c r="N95901"/>
    </row>
    <row r="95902" spans="14:14" x14ac:dyDescent="0.25">
      <c r="N95902"/>
    </row>
    <row r="95903" spans="14:14" x14ac:dyDescent="0.25">
      <c r="N95903"/>
    </row>
    <row r="95904" spans="14:14" x14ac:dyDescent="0.25">
      <c r="N95904"/>
    </row>
    <row r="95905" spans="14:14" x14ac:dyDescent="0.25">
      <c r="N95905"/>
    </row>
    <row r="95906" spans="14:14" x14ac:dyDescent="0.25">
      <c r="N95906"/>
    </row>
    <row r="95907" spans="14:14" x14ac:dyDescent="0.25">
      <c r="N95907"/>
    </row>
    <row r="95908" spans="14:14" x14ac:dyDescent="0.25">
      <c r="N95908"/>
    </row>
    <row r="95909" spans="14:14" x14ac:dyDescent="0.25">
      <c r="N95909"/>
    </row>
    <row r="95910" spans="14:14" x14ac:dyDescent="0.25">
      <c r="N95910"/>
    </row>
    <row r="95911" spans="14:14" x14ac:dyDescent="0.25">
      <c r="N95911"/>
    </row>
    <row r="95912" spans="14:14" x14ac:dyDescent="0.25">
      <c r="N95912"/>
    </row>
    <row r="95913" spans="14:14" x14ac:dyDescent="0.25">
      <c r="N95913"/>
    </row>
    <row r="95914" spans="14:14" x14ac:dyDescent="0.25">
      <c r="N95914"/>
    </row>
    <row r="95915" spans="14:14" x14ac:dyDescent="0.25">
      <c r="N95915"/>
    </row>
    <row r="95916" spans="14:14" x14ac:dyDescent="0.25">
      <c r="N95916"/>
    </row>
    <row r="95917" spans="14:14" x14ac:dyDescent="0.25">
      <c r="N95917"/>
    </row>
    <row r="95918" spans="14:14" x14ac:dyDescent="0.25">
      <c r="N95918"/>
    </row>
    <row r="95919" spans="14:14" x14ac:dyDescent="0.25">
      <c r="N95919"/>
    </row>
    <row r="95920" spans="14:14" x14ac:dyDescent="0.25">
      <c r="N95920"/>
    </row>
    <row r="95921" spans="14:14" x14ac:dyDescent="0.25">
      <c r="N95921"/>
    </row>
    <row r="95922" spans="14:14" x14ac:dyDescent="0.25">
      <c r="N95922"/>
    </row>
    <row r="95923" spans="14:14" x14ac:dyDescent="0.25">
      <c r="N95923"/>
    </row>
    <row r="95924" spans="14:14" x14ac:dyDescent="0.25">
      <c r="N95924"/>
    </row>
    <row r="95925" spans="14:14" x14ac:dyDescent="0.25">
      <c r="N95925"/>
    </row>
    <row r="95926" spans="14:14" x14ac:dyDescent="0.25">
      <c r="N95926"/>
    </row>
    <row r="95927" spans="14:14" x14ac:dyDescent="0.25">
      <c r="N95927"/>
    </row>
    <row r="95928" spans="14:14" x14ac:dyDescent="0.25">
      <c r="N95928"/>
    </row>
    <row r="95929" spans="14:14" x14ac:dyDescent="0.25">
      <c r="N95929"/>
    </row>
    <row r="95930" spans="14:14" x14ac:dyDescent="0.25">
      <c r="N95930"/>
    </row>
    <row r="95931" spans="14:14" x14ac:dyDescent="0.25">
      <c r="N95931"/>
    </row>
    <row r="95932" spans="14:14" x14ac:dyDescent="0.25">
      <c r="N95932"/>
    </row>
    <row r="95933" spans="14:14" x14ac:dyDescent="0.25">
      <c r="N95933"/>
    </row>
    <row r="95934" spans="14:14" x14ac:dyDescent="0.25">
      <c r="N95934"/>
    </row>
    <row r="95935" spans="14:14" x14ac:dyDescent="0.25">
      <c r="N95935"/>
    </row>
    <row r="95936" spans="14:14" x14ac:dyDescent="0.25">
      <c r="N95936"/>
    </row>
    <row r="95937" spans="14:14" x14ac:dyDescent="0.25">
      <c r="N95937"/>
    </row>
    <row r="95938" spans="14:14" x14ac:dyDescent="0.25">
      <c r="N95938"/>
    </row>
    <row r="95939" spans="14:14" x14ac:dyDescent="0.25">
      <c r="N95939"/>
    </row>
    <row r="95940" spans="14:14" x14ac:dyDescent="0.25">
      <c r="N95940"/>
    </row>
    <row r="95941" spans="14:14" x14ac:dyDescent="0.25">
      <c r="N95941"/>
    </row>
    <row r="95942" spans="14:14" x14ac:dyDescent="0.25">
      <c r="N95942"/>
    </row>
    <row r="95943" spans="14:14" x14ac:dyDescent="0.25">
      <c r="N95943"/>
    </row>
    <row r="95944" spans="14:14" x14ac:dyDescent="0.25">
      <c r="N95944"/>
    </row>
    <row r="95945" spans="14:14" x14ac:dyDescent="0.25">
      <c r="N95945"/>
    </row>
    <row r="95946" spans="14:14" x14ac:dyDescent="0.25">
      <c r="N95946"/>
    </row>
    <row r="95947" spans="14:14" x14ac:dyDescent="0.25">
      <c r="N95947"/>
    </row>
    <row r="95948" spans="14:14" x14ac:dyDescent="0.25">
      <c r="N95948"/>
    </row>
    <row r="95949" spans="14:14" x14ac:dyDescent="0.25">
      <c r="N95949"/>
    </row>
    <row r="95950" spans="14:14" x14ac:dyDescent="0.25">
      <c r="N95950"/>
    </row>
    <row r="95951" spans="14:14" x14ac:dyDescent="0.25">
      <c r="N95951"/>
    </row>
    <row r="95952" spans="14:14" x14ac:dyDescent="0.25">
      <c r="N95952"/>
    </row>
    <row r="95953" spans="14:14" x14ac:dyDescent="0.25">
      <c r="N95953"/>
    </row>
    <row r="95954" spans="14:14" x14ac:dyDescent="0.25">
      <c r="N95954"/>
    </row>
    <row r="95955" spans="14:14" x14ac:dyDescent="0.25">
      <c r="N95955"/>
    </row>
    <row r="95956" spans="14:14" x14ac:dyDescent="0.25">
      <c r="N95956"/>
    </row>
    <row r="95957" spans="14:14" x14ac:dyDescent="0.25">
      <c r="N95957"/>
    </row>
    <row r="95958" spans="14:14" x14ac:dyDescent="0.25">
      <c r="N95958"/>
    </row>
    <row r="95959" spans="14:14" x14ac:dyDescent="0.25">
      <c r="N95959"/>
    </row>
    <row r="95960" spans="14:14" x14ac:dyDescent="0.25">
      <c r="N95960"/>
    </row>
    <row r="95961" spans="14:14" x14ac:dyDescent="0.25">
      <c r="N95961"/>
    </row>
    <row r="95962" spans="14:14" x14ac:dyDescent="0.25">
      <c r="N95962"/>
    </row>
    <row r="95963" spans="14:14" x14ac:dyDescent="0.25">
      <c r="N95963"/>
    </row>
    <row r="95964" spans="14:14" x14ac:dyDescent="0.25">
      <c r="N95964"/>
    </row>
    <row r="95965" spans="14:14" x14ac:dyDescent="0.25">
      <c r="N95965"/>
    </row>
    <row r="95966" spans="14:14" x14ac:dyDescent="0.25">
      <c r="N95966"/>
    </row>
    <row r="95967" spans="14:14" x14ac:dyDescent="0.25">
      <c r="N95967"/>
    </row>
    <row r="95968" spans="14:14" x14ac:dyDescent="0.25">
      <c r="N95968"/>
    </row>
    <row r="95969" spans="14:14" x14ac:dyDescent="0.25">
      <c r="N95969"/>
    </row>
    <row r="95970" spans="14:14" x14ac:dyDescent="0.25">
      <c r="N95970"/>
    </row>
    <row r="95971" spans="14:14" x14ac:dyDescent="0.25">
      <c r="N95971"/>
    </row>
    <row r="95972" spans="14:14" x14ac:dyDescent="0.25">
      <c r="N95972"/>
    </row>
    <row r="95973" spans="14:14" x14ac:dyDescent="0.25">
      <c r="N95973"/>
    </row>
    <row r="95974" spans="14:14" x14ac:dyDescent="0.25">
      <c r="N95974"/>
    </row>
    <row r="95975" spans="14:14" x14ac:dyDescent="0.25">
      <c r="N95975"/>
    </row>
    <row r="95976" spans="14:14" x14ac:dyDescent="0.25">
      <c r="N95976"/>
    </row>
    <row r="95977" spans="14:14" x14ac:dyDescent="0.25">
      <c r="N95977"/>
    </row>
    <row r="95978" spans="14:14" x14ac:dyDescent="0.25">
      <c r="N95978"/>
    </row>
    <row r="95979" spans="14:14" x14ac:dyDescent="0.25">
      <c r="N95979"/>
    </row>
    <row r="95980" spans="14:14" x14ac:dyDescent="0.25">
      <c r="N95980"/>
    </row>
    <row r="95981" spans="14:14" x14ac:dyDescent="0.25">
      <c r="N95981"/>
    </row>
    <row r="95982" spans="14:14" x14ac:dyDescent="0.25">
      <c r="N95982"/>
    </row>
    <row r="95983" spans="14:14" x14ac:dyDescent="0.25">
      <c r="N95983"/>
    </row>
    <row r="95984" spans="14:14" x14ac:dyDescent="0.25">
      <c r="N95984"/>
    </row>
    <row r="95985" spans="14:14" x14ac:dyDescent="0.25">
      <c r="N95985"/>
    </row>
    <row r="95986" spans="14:14" x14ac:dyDescent="0.25">
      <c r="N95986"/>
    </row>
    <row r="95987" spans="14:14" x14ac:dyDescent="0.25">
      <c r="N95987"/>
    </row>
    <row r="95988" spans="14:14" x14ac:dyDescent="0.25">
      <c r="N95988"/>
    </row>
    <row r="95989" spans="14:14" x14ac:dyDescent="0.25">
      <c r="N95989"/>
    </row>
    <row r="95990" spans="14:14" x14ac:dyDescent="0.25">
      <c r="N95990"/>
    </row>
    <row r="95991" spans="14:14" x14ac:dyDescent="0.25">
      <c r="N95991"/>
    </row>
    <row r="95992" spans="14:14" x14ac:dyDescent="0.25">
      <c r="N95992"/>
    </row>
    <row r="95993" spans="14:14" x14ac:dyDescent="0.25">
      <c r="N95993"/>
    </row>
    <row r="95994" spans="14:14" x14ac:dyDescent="0.25">
      <c r="N95994"/>
    </row>
    <row r="95995" spans="14:14" x14ac:dyDescent="0.25">
      <c r="N95995"/>
    </row>
    <row r="95996" spans="14:14" x14ac:dyDescent="0.25">
      <c r="N95996"/>
    </row>
    <row r="95997" spans="14:14" x14ac:dyDescent="0.25">
      <c r="N95997"/>
    </row>
    <row r="95998" spans="14:14" x14ac:dyDescent="0.25">
      <c r="N95998"/>
    </row>
    <row r="95999" spans="14:14" x14ac:dyDescent="0.25">
      <c r="N95999"/>
    </row>
    <row r="96000" spans="14:14" x14ac:dyDescent="0.25">
      <c r="N96000"/>
    </row>
    <row r="96001" spans="14:14" x14ac:dyDescent="0.25">
      <c r="N96001"/>
    </row>
    <row r="96002" spans="14:14" x14ac:dyDescent="0.25">
      <c r="N96002"/>
    </row>
    <row r="96003" spans="14:14" x14ac:dyDescent="0.25">
      <c r="N96003"/>
    </row>
    <row r="96004" spans="14:14" x14ac:dyDescent="0.25">
      <c r="N96004"/>
    </row>
    <row r="96005" spans="14:14" x14ac:dyDescent="0.25">
      <c r="N96005"/>
    </row>
    <row r="96006" spans="14:14" x14ac:dyDescent="0.25">
      <c r="N96006"/>
    </row>
    <row r="96007" spans="14:14" x14ac:dyDescent="0.25">
      <c r="N96007"/>
    </row>
    <row r="96008" spans="14:14" x14ac:dyDescent="0.25">
      <c r="N96008"/>
    </row>
    <row r="96009" spans="14:14" x14ac:dyDescent="0.25">
      <c r="N96009"/>
    </row>
    <row r="96010" spans="14:14" x14ac:dyDescent="0.25">
      <c r="N96010"/>
    </row>
    <row r="96011" spans="14:14" x14ac:dyDescent="0.25">
      <c r="N96011"/>
    </row>
    <row r="96012" spans="14:14" x14ac:dyDescent="0.25">
      <c r="N96012"/>
    </row>
    <row r="96013" spans="14:14" x14ac:dyDescent="0.25">
      <c r="N96013"/>
    </row>
    <row r="96014" spans="14:14" x14ac:dyDescent="0.25">
      <c r="N96014"/>
    </row>
    <row r="96015" spans="14:14" x14ac:dyDescent="0.25">
      <c r="N96015"/>
    </row>
    <row r="96016" spans="14:14" x14ac:dyDescent="0.25">
      <c r="N96016"/>
    </row>
    <row r="96017" spans="14:14" x14ac:dyDescent="0.25">
      <c r="N96017"/>
    </row>
    <row r="96018" spans="14:14" x14ac:dyDescent="0.25">
      <c r="N96018"/>
    </row>
    <row r="96019" spans="14:14" x14ac:dyDescent="0.25">
      <c r="N96019"/>
    </row>
    <row r="96020" spans="14:14" x14ac:dyDescent="0.25">
      <c r="N96020"/>
    </row>
    <row r="96021" spans="14:14" x14ac:dyDescent="0.25">
      <c r="N96021"/>
    </row>
    <row r="96022" spans="14:14" x14ac:dyDescent="0.25">
      <c r="N96022"/>
    </row>
    <row r="96023" spans="14:14" x14ac:dyDescent="0.25">
      <c r="N96023"/>
    </row>
    <row r="96024" spans="14:14" x14ac:dyDescent="0.25">
      <c r="N96024"/>
    </row>
    <row r="96025" spans="14:14" x14ac:dyDescent="0.25">
      <c r="N96025"/>
    </row>
    <row r="96026" spans="14:14" x14ac:dyDescent="0.25">
      <c r="N96026"/>
    </row>
    <row r="96027" spans="14:14" x14ac:dyDescent="0.25">
      <c r="N96027"/>
    </row>
    <row r="96028" spans="14:14" x14ac:dyDescent="0.25">
      <c r="N96028"/>
    </row>
    <row r="96029" spans="14:14" x14ac:dyDescent="0.25">
      <c r="N96029"/>
    </row>
    <row r="96030" spans="14:14" x14ac:dyDescent="0.25">
      <c r="N96030"/>
    </row>
    <row r="96031" spans="14:14" x14ac:dyDescent="0.25">
      <c r="N96031"/>
    </row>
    <row r="96032" spans="14:14" x14ac:dyDescent="0.25">
      <c r="N96032"/>
    </row>
    <row r="96033" spans="14:14" x14ac:dyDescent="0.25">
      <c r="N96033"/>
    </row>
    <row r="96034" spans="14:14" x14ac:dyDescent="0.25">
      <c r="N96034"/>
    </row>
    <row r="96035" spans="14:14" x14ac:dyDescent="0.25">
      <c r="N96035"/>
    </row>
    <row r="96036" spans="14:14" x14ac:dyDescent="0.25">
      <c r="N96036"/>
    </row>
    <row r="96037" spans="14:14" x14ac:dyDescent="0.25">
      <c r="N96037"/>
    </row>
    <row r="96038" spans="14:14" x14ac:dyDescent="0.25">
      <c r="N96038"/>
    </row>
    <row r="96039" spans="14:14" x14ac:dyDescent="0.25">
      <c r="N96039"/>
    </row>
    <row r="96040" spans="14:14" x14ac:dyDescent="0.25">
      <c r="N96040"/>
    </row>
    <row r="96041" spans="14:14" x14ac:dyDescent="0.25">
      <c r="N96041"/>
    </row>
    <row r="96042" spans="14:14" x14ac:dyDescent="0.25">
      <c r="N96042"/>
    </row>
    <row r="96043" spans="14:14" x14ac:dyDescent="0.25">
      <c r="N96043"/>
    </row>
    <row r="96044" spans="14:14" x14ac:dyDescent="0.25">
      <c r="N96044"/>
    </row>
    <row r="96045" spans="14:14" x14ac:dyDescent="0.25">
      <c r="N96045"/>
    </row>
    <row r="96046" spans="14:14" x14ac:dyDescent="0.25">
      <c r="N96046"/>
    </row>
    <row r="96047" spans="14:14" x14ac:dyDescent="0.25">
      <c r="N96047"/>
    </row>
    <row r="96048" spans="14:14" x14ac:dyDescent="0.25">
      <c r="N96048"/>
    </row>
    <row r="96049" spans="14:14" x14ac:dyDescent="0.25">
      <c r="N96049"/>
    </row>
    <row r="96050" spans="14:14" x14ac:dyDescent="0.25">
      <c r="N96050"/>
    </row>
    <row r="96051" spans="14:14" x14ac:dyDescent="0.25">
      <c r="N96051"/>
    </row>
    <row r="96052" spans="14:14" x14ac:dyDescent="0.25">
      <c r="N96052"/>
    </row>
    <row r="96053" spans="14:14" x14ac:dyDescent="0.25">
      <c r="N96053"/>
    </row>
    <row r="96054" spans="14:14" x14ac:dyDescent="0.25">
      <c r="N96054"/>
    </row>
    <row r="96055" spans="14:14" x14ac:dyDescent="0.25">
      <c r="N96055"/>
    </row>
    <row r="96056" spans="14:14" x14ac:dyDescent="0.25">
      <c r="N96056"/>
    </row>
    <row r="96057" spans="14:14" x14ac:dyDescent="0.25">
      <c r="N96057"/>
    </row>
    <row r="96058" spans="14:14" x14ac:dyDescent="0.25">
      <c r="N96058"/>
    </row>
    <row r="96059" spans="14:14" x14ac:dyDescent="0.25">
      <c r="N96059"/>
    </row>
    <row r="96060" spans="14:14" x14ac:dyDescent="0.25">
      <c r="N96060"/>
    </row>
    <row r="96061" spans="14:14" x14ac:dyDescent="0.25">
      <c r="N96061"/>
    </row>
    <row r="96062" spans="14:14" x14ac:dyDescent="0.25">
      <c r="N96062"/>
    </row>
    <row r="96063" spans="14:14" x14ac:dyDescent="0.25">
      <c r="N96063"/>
    </row>
    <row r="96064" spans="14:14" x14ac:dyDescent="0.25">
      <c r="N96064"/>
    </row>
    <row r="96065" spans="14:14" x14ac:dyDescent="0.25">
      <c r="N96065"/>
    </row>
    <row r="96066" spans="14:14" x14ac:dyDescent="0.25">
      <c r="N96066"/>
    </row>
    <row r="96067" spans="14:14" x14ac:dyDescent="0.25">
      <c r="N96067"/>
    </row>
    <row r="96068" spans="14:14" x14ac:dyDescent="0.25">
      <c r="N96068"/>
    </row>
    <row r="96069" spans="14:14" x14ac:dyDescent="0.25">
      <c r="N96069"/>
    </row>
    <row r="96070" spans="14:14" x14ac:dyDescent="0.25">
      <c r="N96070"/>
    </row>
    <row r="96071" spans="14:14" x14ac:dyDescent="0.25">
      <c r="N96071"/>
    </row>
    <row r="96072" spans="14:14" x14ac:dyDescent="0.25">
      <c r="N96072"/>
    </row>
    <row r="96073" spans="14:14" x14ac:dyDescent="0.25">
      <c r="N96073"/>
    </row>
    <row r="96074" spans="14:14" x14ac:dyDescent="0.25">
      <c r="N96074"/>
    </row>
    <row r="96075" spans="14:14" x14ac:dyDescent="0.25">
      <c r="N96075"/>
    </row>
    <row r="96076" spans="14:14" x14ac:dyDescent="0.25">
      <c r="N96076"/>
    </row>
    <row r="96077" spans="14:14" x14ac:dyDescent="0.25">
      <c r="N96077"/>
    </row>
    <row r="96078" spans="14:14" x14ac:dyDescent="0.25">
      <c r="N96078"/>
    </row>
    <row r="96079" spans="14:14" x14ac:dyDescent="0.25">
      <c r="N96079"/>
    </row>
    <row r="96080" spans="14:14" x14ac:dyDescent="0.25">
      <c r="N96080"/>
    </row>
    <row r="96081" spans="14:14" x14ac:dyDescent="0.25">
      <c r="N96081"/>
    </row>
    <row r="96082" spans="14:14" x14ac:dyDescent="0.25">
      <c r="N96082"/>
    </row>
    <row r="96083" spans="14:14" x14ac:dyDescent="0.25">
      <c r="N96083"/>
    </row>
    <row r="96084" spans="14:14" x14ac:dyDescent="0.25">
      <c r="N96084"/>
    </row>
    <row r="96085" spans="14:14" x14ac:dyDescent="0.25">
      <c r="N96085"/>
    </row>
    <row r="96086" spans="14:14" x14ac:dyDescent="0.25">
      <c r="N96086"/>
    </row>
    <row r="96087" spans="14:14" x14ac:dyDescent="0.25">
      <c r="N96087"/>
    </row>
    <row r="96088" spans="14:14" x14ac:dyDescent="0.25">
      <c r="N96088"/>
    </row>
    <row r="96089" spans="14:14" x14ac:dyDescent="0.25">
      <c r="N96089"/>
    </row>
    <row r="96090" spans="14:14" x14ac:dyDescent="0.25">
      <c r="N96090"/>
    </row>
    <row r="96091" spans="14:14" x14ac:dyDescent="0.25">
      <c r="N96091"/>
    </row>
    <row r="96092" spans="14:14" x14ac:dyDescent="0.25">
      <c r="N96092"/>
    </row>
    <row r="96093" spans="14:14" x14ac:dyDescent="0.25">
      <c r="N96093"/>
    </row>
    <row r="96094" spans="14:14" x14ac:dyDescent="0.25">
      <c r="N96094"/>
    </row>
    <row r="96095" spans="14:14" x14ac:dyDescent="0.25">
      <c r="N96095"/>
    </row>
    <row r="96096" spans="14:14" x14ac:dyDescent="0.25">
      <c r="N96096"/>
    </row>
    <row r="96097" spans="14:14" x14ac:dyDescent="0.25">
      <c r="N96097"/>
    </row>
    <row r="96098" spans="14:14" x14ac:dyDescent="0.25">
      <c r="N96098"/>
    </row>
    <row r="96099" spans="14:14" x14ac:dyDescent="0.25">
      <c r="N96099"/>
    </row>
    <row r="96100" spans="14:14" x14ac:dyDescent="0.25">
      <c r="N96100"/>
    </row>
    <row r="96101" spans="14:14" x14ac:dyDescent="0.25">
      <c r="N96101"/>
    </row>
    <row r="96102" spans="14:14" x14ac:dyDescent="0.25">
      <c r="N96102"/>
    </row>
    <row r="96103" spans="14:14" x14ac:dyDescent="0.25">
      <c r="N96103"/>
    </row>
    <row r="96104" spans="14:14" x14ac:dyDescent="0.25">
      <c r="N96104"/>
    </row>
    <row r="96105" spans="14:14" x14ac:dyDescent="0.25">
      <c r="N96105"/>
    </row>
    <row r="96106" spans="14:14" x14ac:dyDescent="0.25">
      <c r="N96106"/>
    </row>
    <row r="96107" spans="14:14" x14ac:dyDescent="0.25">
      <c r="N96107"/>
    </row>
    <row r="96108" spans="14:14" x14ac:dyDescent="0.25">
      <c r="N96108"/>
    </row>
    <row r="96109" spans="14:14" x14ac:dyDescent="0.25">
      <c r="N96109"/>
    </row>
    <row r="96110" spans="14:14" x14ac:dyDescent="0.25">
      <c r="N96110"/>
    </row>
    <row r="96111" spans="14:14" x14ac:dyDescent="0.25">
      <c r="N96111"/>
    </row>
    <row r="96112" spans="14:14" x14ac:dyDescent="0.25">
      <c r="N96112"/>
    </row>
    <row r="96113" spans="14:14" x14ac:dyDescent="0.25">
      <c r="N96113"/>
    </row>
    <row r="96114" spans="14:14" x14ac:dyDescent="0.25">
      <c r="N96114"/>
    </row>
    <row r="96115" spans="14:14" x14ac:dyDescent="0.25">
      <c r="N96115"/>
    </row>
    <row r="96116" spans="14:14" x14ac:dyDescent="0.25">
      <c r="N96116"/>
    </row>
    <row r="96117" spans="14:14" x14ac:dyDescent="0.25">
      <c r="N96117"/>
    </row>
    <row r="96118" spans="14:14" x14ac:dyDescent="0.25">
      <c r="N96118"/>
    </row>
    <row r="96119" spans="14:14" x14ac:dyDescent="0.25">
      <c r="N96119"/>
    </row>
    <row r="96120" spans="14:14" x14ac:dyDescent="0.25">
      <c r="N96120"/>
    </row>
    <row r="96121" spans="14:14" x14ac:dyDescent="0.25">
      <c r="N96121"/>
    </row>
    <row r="96122" spans="14:14" x14ac:dyDescent="0.25">
      <c r="N96122"/>
    </row>
    <row r="96123" spans="14:14" x14ac:dyDescent="0.25">
      <c r="N96123"/>
    </row>
    <row r="96124" spans="14:14" x14ac:dyDescent="0.25">
      <c r="N96124"/>
    </row>
    <row r="96125" spans="14:14" x14ac:dyDescent="0.25">
      <c r="N96125"/>
    </row>
    <row r="96126" spans="14:14" x14ac:dyDescent="0.25">
      <c r="N96126"/>
    </row>
    <row r="96127" spans="14:14" x14ac:dyDescent="0.25">
      <c r="N96127"/>
    </row>
    <row r="96128" spans="14:14" x14ac:dyDescent="0.25">
      <c r="N96128"/>
    </row>
    <row r="96129" spans="14:14" x14ac:dyDescent="0.25">
      <c r="N96129"/>
    </row>
    <row r="96130" spans="14:14" x14ac:dyDescent="0.25">
      <c r="N96130"/>
    </row>
    <row r="96131" spans="14:14" x14ac:dyDescent="0.25">
      <c r="N96131"/>
    </row>
    <row r="96132" spans="14:14" x14ac:dyDescent="0.25">
      <c r="N96132"/>
    </row>
    <row r="96133" spans="14:14" x14ac:dyDescent="0.25">
      <c r="N96133"/>
    </row>
    <row r="96134" spans="14:14" x14ac:dyDescent="0.25">
      <c r="N96134"/>
    </row>
    <row r="96135" spans="14:14" x14ac:dyDescent="0.25">
      <c r="N96135"/>
    </row>
    <row r="96136" spans="14:14" x14ac:dyDescent="0.25">
      <c r="N96136"/>
    </row>
    <row r="96137" spans="14:14" x14ac:dyDescent="0.25">
      <c r="N96137"/>
    </row>
    <row r="96138" spans="14:14" x14ac:dyDescent="0.25">
      <c r="N96138"/>
    </row>
    <row r="96139" spans="14:14" x14ac:dyDescent="0.25">
      <c r="N96139"/>
    </row>
    <row r="96140" spans="14:14" x14ac:dyDescent="0.25">
      <c r="N96140"/>
    </row>
    <row r="96141" spans="14:14" x14ac:dyDescent="0.25">
      <c r="N96141"/>
    </row>
    <row r="96142" spans="14:14" x14ac:dyDescent="0.25">
      <c r="N96142"/>
    </row>
    <row r="96143" spans="14:14" x14ac:dyDescent="0.25">
      <c r="N96143"/>
    </row>
    <row r="96144" spans="14:14" x14ac:dyDescent="0.25">
      <c r="N96144"/>
    </row>
    <row r="96145" spans="14:14" x14ac:dyDescent="0.25">
      <c r="N96145"/>
    </row>
    <row r="96146" spans="14:14" x14ac:dyDescent="0.25">
      <c r="N96146"/>
    </row>
    <row r="96147" spans="14:14" x14ac:dyDescent="0.25">
      <c r="N96147"/>
    </row>
    <row r="96148" spans="14:14" x14ac:dyDescent="0.25">
      <c r="N96148"/>
    </row>
    <row r="96149" spans="14:14" x14ac:dyDescent="0.25">
      <c r="N96149"/>
    </row>
    <row r="96150" spans="14:14" x14ac:dyDescent="0.25">
      <c r="N96150"/>
    </row>
    <row r="96151" spans="14:14" x14ac:dyDescent="0.25">
      <c r="N96151"/>
    </row>
    <row r="96152" spans="14:14" x14ac:dyDescent="0.25">
      <c r="N96152"/>
    </row>
    <row r="96153" spans="14:14" x14ac:dyDescent="0.25">
      <c r="N96153"/>
    </row>
    <row r="96154" spans="14:14" x14ac:dyDescent="0.25">
      <c r="N96154"/>
    </row>
    <row r="96155" spans="14:14" x14ac:dyDescent="0.25">
      <c r="N96155"/>
    </row>
    <row r="96156" spans="14:14" x14ac:dyDescent="0.25">
      <c r="N96156"/>
    </row>
    <row r="96157" spans="14:14" x14ac:dyDescent="0.25">
      <c r="N96157"/>
    </row>
    <row r="96158" spans="14:14" x14ac:dyDescent="0.25">
      <c r="N96158"/>
    </row>
    <row r="96159" spans="14:14" x14ac:dyDescent="0.25">
      <c r="N96159"/>
    </row>
    <row r="96160" spans="14:14" x14ac:dyDescent="0.25">
      <c r="N96160"/>
    </row>
    <row r="96161" spans="14:14" x14ac:dyDescent="0.25">
      <c r="N96161"/>
    </row>
    <row r="96162" spans="14:14" x14ac:dyDescent="0.25">
      <c r="N96162"/>
    </row>
    <row r="96163" spans="14:14" x14ac:dyDescent="0.25">
      <c r="N96163"/>
    </row>
    <row r="96164" spans="14:14" x14ac:dyDescent="0.25">
      <c r="N96164"/>
    </row>
    <row r="96165" spans="14:14" x14ac:dyDescent="0.25">
      <c r="N96165"/>
    </row>
    <row r="96166" spans="14:14" x14ac:dyDescent="0.25">
      <c r="N96166"/>
    </row>
    <row r="96167" spans="14:14" x14ac:dyDescent="0.25">
      <c r="N96167"/>
    </row>
    <row r="96168" spans="14:14" x14ac:dyDescent="0.25">
      <c r="N96168"/>
    </row>
    <row r="96169" spans="14:14" x14ac:dyDescent="0.25">
      <c r="N96169"/>
    </row>
    <row r="96170" spans="14:14" x14ac:dyDescent="0.25">
      <c r="N96170"/>
    </row>
    <row r="96171" spans="14:14" x14ac:dyDescent="0.25">
      <c r="N96171"/>
    </row>
    <row r="96172" spans="14:14" x14ac:dyDescent="0.25">
      <c r="N96172"/>
    </row>
    <row r="96173" spans="14:14" x14ac:dyDescent="0.25">
      <c r="N96173"/>
    </row>
    <row r="96174" spans="14:14" x14ac:dyDescent="0.25">
      <c r="N96174"/>
    </row>
    <row r="96175" spans="14:14" x14ac:dyDescent="0.25">
      <c r="N96175"/>
    </row>
    <row r="96176" spans="14:14" x14ac:dyDescent="0.25">
      <c r="N96176"/>
    </row>
    <row r="96177" spans="14:14" x14ac:dyDescent="0.25">
      <c r="N96177"/>
    </row>
    <row r="96178" spans="14:14" x14ac:dyDescent="0.25">
      <c r="N96178"/>
    </row>
    <row r="96179" spans="14:14" x14ac:dyDescent="0.25">
      <c r="N96179"/>
    </row>
    <row r="96180" spans="14:14" x14ac:dyDescent="0.25">
      <c r="N96180"/>
    </row>
    <row r="96181" spans="14:14" x14ac:dyDescent="0.25">
      <c r="N96181"/>
    </row>
    <row r="96182" spans="14:14" x14ac:dyDescent="0.25">
      <c r="N96182"/>
    </row>
    <row r="96183" spans="14:14" x14ac:dyDescent="0.25">
      <c r="N96183"/>
    </row>
    <row r="96184" spans="14:14" x14ac:dyDescent="0.25">
      <c r="N96184"/>
    </row>
    <row r="96185" spans="14:14" x14ac:dyDescent="0.25">
      <c r="N96185"/>
    </row>
    <row r="96186" spans="14:14" x14ac:dyDescent="0.25">
      <c r="N96186"/>
    </row>
    <row r="96187" spans="14:14" x14ac:dyDescent="0.25">
      <c r="N96187"/>
    </row>
    <row r="96188" spans="14:14" x14ac:dyDescent="0.25">
      <c r="N96188"/>
    </row>
    <row r="96189" spans="14:14" x14ac:dyDescent="0.25">
      <c r="N96189"/>
    </row>
    <row r="96190" spans="14:14" x14ac:dyDescent="0.25">
      <c r="N96190"/>
    </row>
    <row r="96191" spans="14:14" x14ac:dyDescent="0.25">
      <c r="N96191"/>
    </row>
    <row r="96192" spans="14:14" x14ac:dyDescent="0.25">
      <c r="N96192"/>
    </row>
    <row r="96193" spans="14:14" x14ac:dyDescent="0.25">
      <c r="N96193"/>
    </row>
    <row r="96194" spans="14:14" x14ac:dyDescent="0.25">
      <c r="N96194"/>
    </row>
    <row r="96195" spans="14:14" x14ac:dyDescent="0.25">
      <c r="N96195"/>
    </row>
    <row r="96196" spans="14:14" x14ac:dyDescent="0.25">
      <c r="N96196"/>
    </row>
    <row r="96197" spans="14:14" x14ac:dyDescent="0.25">
      <c r="N96197"/>
    </row>
    <row r="96198" spans="14:14" x14ac:dyDescent="0.25">
      <c r="N96198"/>
    </row>
    <row r="96199" spans="14:14" x14ac:dyDescent="0.25">
      <c r="N96199"/>
    </row>
    <row r="96200" spans="14:14" x14ac:dyDescent="0.25">
      <c r="N96200"/>
    </row>
    <row r="96201" spans="14:14" x14ac:dyDescent="0.25">
      <c r="N96201"/>
    </row>
    <row r="96202" spans="14:14" x14ac:dyDescent="0.25">
      <c r="N96202"/>
    </row>
    <row r="96203" spans="14:14" x14ac:dyDescent="0.25">
      <c r="N96203"/>
    </row>
    <row r="96204" spans="14:14" x14ac:dyDescent="0.25">
      <c r="N96204"/>
    </row>
    <row r="96205" spans="14:14" x14ac:dyDescent="0.25">
      <c r="N96205"/>
    </row>
    <row r="96206" spans="14:14" x14ac:dyDescent="0.25">
      <c r="N96206"/>
    </row>
    <row r="96207" spans="14:14" x14ac:dyDescent="0.25">
      <c r="N96207"/>
    </row>
    <row r="96208" spans="14:14" x14ac:dyDescent="0.25">
      <c r="N96208"/>
    </row>
    <row r="96209" spans="14:14" x14ac:dyDescent="0.25">
      <c r="N96209"/>
    </row>
    <row r="96210" spans="14:14" x14ac:dyDescent="0.25">
      <c r="N96210"/>
    </row>
    <row r="96211" spans="14:14" x14ac:dyDescent="0.25">
      <c r="N96211"/>
    </row>
    <row r="96212" spans="14:14" x14ac:dyDescent="0.25">
      <c r="N96212"/>
    </row>
    <row r="96213" spans="14:14" x14ac:dyDescent="0.25">
      <c r="N96213"/>
    </row>
    <row r="96214" spans="14:14" x14ac:dyDescent="0.25">
      <c r="N96214"/>
    </row>
    <row r="96215" spans="14:14" x14ac:dyDescent="0.25">
      <c r="N96215"/>
    </row>
    <row r="96216" spans="14:14" x14ac:dyDescent="0.25">
      <c r="N96216"/>
    </row>
    <row r="96217" spans="14:14" x14ac:dyDescent="0.25">
      <c r="N96217"/>
    </row>
    <row r="96218" spans="14:14" x14ac:dyDescent="0.25">
      <c r="N96218"/>
    </row>
    <row r="96219" spans="14:14" x14ac:dyDescent="0.25">
      <c r="N96219"/>
    </row>
    <row r="96220" spans="14:14" x14ac:dyDescent="0.25">
      <c r="N96220"/>
    </row>
    <row r="96221" spans="14:14" x14ac:dyDescent="0.25">
      <c r="N96221"/>
    </row>
    <row r="96222" spans="14:14" x14ac:dyDescent="0.25">
      <c r="N96222"/>
    </row>
    <row r="96223" spans="14:14" x14ac:dyDescent="0.25">
      <c r="N96223"/>
    </row>
    <row r="96224" spans="14:14" x14ac:dyDescent="0.25">
      <c r="N96224"/>
    </row>
    <row r="96225" spans="14:14" x14ac:dyDescent="0.25">
      <c r="N96225"/>
    </row>
    <row r="96226" spans="14:14" x14ac:dyDescent="0.25">
      <c r="N96226"/>
    </row>
    <row r="96227" spans="14:14" x14ac:dyDescent="0.25">
      <c r="N96227"/>
    </row>
    <row r="96228" spans="14:14" x14ac:dyDescent="0.25">
      <c r="N96228"/>
    </row>
    <row r="96229" spans="14:14" x14ac:dyDescent="0.25">
      <c r="N96229"/>
    </row>
    <row r="96230" spans="14:14" x14ac:dyDescent="0.25">
      <c r="N96230"/>
    </row>
    <row r="96231" spans="14:14" x14ac:dyDescent="0.25">
      <c r="N96231"/>
    </row>
    <row r="96232" spans="14:14" x14ac:dyDescent="0.25">
      <c r="N96232"/>
    </row>
    <row r="96233" spans="14:14" x14ac:dyDescent="0.25">
      <c r="N96233"/>
    </row>
    <row r="96234" spans="14:14" x14ac:dyDescent="0.25">
      <c r="N96234"/>
    </row>
    <row r="96235" spans="14:14" x14ac:dyDescent="0.25">
      <c r="N96235"/>
    </row>
    <row r="96236" spans="14:14" x14ac:dyDescent="0.25">
      <c r="N96236"/>
    </row>
    <row r="96237" spans="14:14" x14ac:dyDescent="0.25">
      <c r="N96237"/>
    </row>
    <row r="96238" spans="14:14" x14ac:dyDescent="0.25">
      <c r="N96238"/>
    </row>
    <row r="96239" spans="14:14" x14ac:dyDescent="0.25">
      <c r="N96239"/>
    </row>
    <row r="96240" spans="14:14" x14ac:dyDescent="0.25">
      <c r="N96240"/>
    </row>
    <row r="96241" spans="14:14" x14ac:dyDescent="0.25">
      <c r="N96241"/>
    </row>
    <row r="96242" spans="14:14" x14ac:dyDescent="0.25">
      <c r="N96242"/>
    </row>
    <row r="96243" spans="14:14" x14ac:dyDescent="0.25">
      <c r="N96243"/>
    </row>
    <row r="96244" spans="14:14" x14ac:dyDescent="0.25">
      <c r="N96244"/>
    </row>
    <row r="96245" spans="14:14" x14ac:dyDescent="0.25">
      <c r="N96245"/>
    </row>
    <row r="96246" spans="14:14" x14ac:dyDescent="0.25">
      <c r="N96246"/>
    </row>
    <row r="96247" spans="14:14" x14ac:dyDescent="0.25">
      <c r="N96247"/>
    </row>
    <row r="96248" spans="14:14" x14ac:dyDescent="0.25">
      <c r="N96248"/>
    </row>
    <row r="96249" spans="14:14" x14ac:dyDescent="0.25">
      <c r="N96249"/>
    </row>
    <row r="96250" spans="14:14" x14ac:dyDescent="0.25">
      <c r="N96250"/>
    </row>
    <row r="96251" spans="14:14" x14ac:dyDescent="0.25">
      <c r="N96251"/>
    </row>
    <row r="96252" spans="14:14" x14ac:dyDescent="0.25">
      <c r="N96252"/>
    </row>
    <row r="96253" spans="14:14" x14ac:dyDescent="0.25">
      <c r="N96253"/>
    </row>
    <row r="96254" spans="14:14" x14ac:dyDescent="0.25">
      <c r="N96254"/>
    </row>
    <row r="96255" spans="14:14" x14ac:dyDescent="0.25">
      <c r="N96255"/>
    </row>
    <row r="96256" spans="14:14" x14ac:dyDescent="0.25">
      <c r="N96256"/>
    </row>
    <row r="96257" spans="14:14" x14ac:dyDescent="0.25">
      <c r="N96257"/>
    </row>
    <row r="96258" spans="14:14" x14ac:dyDescent="0.25">
      <c r="N96258"/>
    </row>
    <row r="96259" spans="14:14" x14ac:dyDescent="0.25">
      <c r="N96259"/>
    </row>
    <row r="96260" spans="14:14" x14ac:dyDescent="0.25">
      <c r="N96260"/>
    </row>
    <row r="96261" spans="14:14" x14ac:dyDescent="0.25">
      <c r="N96261"/>
    </row>
    <row r="96262" spans="14:14" x14ac:dyDescent="0.25">
      <c r="N96262"/>
    </row>
    <row r="96263" spans="14:14" x14ac:dyDescent="0.25">
      <c r="N96263"/>
    </row>
    <row r="96264" spans="14:14" x14ac:dyDescent="0.25">
      <c r="N96264"/>
    </row>
    <row r="96265" spans="14:14" x14ac:dyDescent="0.25">
      <c r="N96265"/>
    </row>
    <row r="96266" spans="14:14" x14ac:dyDescent="0.25">
      <c r="N96266"/>
    </row>
    <row r="96267" spans="14:14" x14ac:dyDescent="0.25">
      <c r="N96267"/>
    </row>
    <row r="96268" spans="14:14" x14ac:dyDescent="0.25">
      <c r="N96268"/>
    </row>
    <row r="96269" spans="14:14" x14ac:dyDescent="0.25">
      <c r="N96269"/>
    </row>
    <row r="96270" spans="14:14" x14ac:dyDescent="0.25">
      <c r="N96270"/>
    </row>
    <row r="96271" spans="14:14" x14ac:dyDescent="0.25">
      <c r="N96271"/>
    </row>
    <row r="96272" spans="14:14" x14ac:dyDescent="0.25">
      <c r="N96272"/>
    </row>
    <row r="96273" spans="14:14" x14ac:dyDescent="0.25">
      <c r="N96273"/>
    </row>
    <row r="96274" spans="14:14" x14ac:dyDescent="0.25">
      <c r="N96274"/>
    </row>
    <row r="96275" spans="14:14" x14ac:dyDescent="0.25">
      <c r="N96275"/>
    </row>
    <row r="96276" spans="14:14" x14ac:dyDescent="0.25">
      <c r="N96276"/>
    </row>
    <row r="96277" spans="14:14" x14ac:dyDescent="0.25">
      <c r="N96277"/>
    </row>
    <row r="96278" spans="14:14" x14ac:dyDescent="0.25">
      <c r="N96278"/>
    </row>
    <row r="96279" spans="14:14" x14ac:dyDescent="0.25">
      <c r="N96279"/>
    </row>
    <row r="96280" spans="14:14" x14ac:dyDescent="0.25">
      <c r="N96280"/>
    </row>
    <row r="96281" spans="14:14" x14ac:dyDescent="0.25">
      <c r="N96281"/>
    </row>
    <row r="96282" spans="14:14" x14ac:dyDescent="0.25">
      <c r="N96282"/>
    </row>
    <row r="96283" spans="14:14" x14ac:dyDescent="0.25">
      <c r="N96283"/>
    </row>
    <row r="96284" spans="14:14" x14ac:dyDescent="0.25">
      <c r="N96284"/>
    </row>
    <row r="96285" spans="14:14" x14ac:dyDescent="0.25">
      <c r="N96285"/>
    </row>
    <row r="96286" spans="14:14" x14ac:dyDescent="0.25">
      <c r="N96286"/>
    </row>
    <row r="96287" spans="14:14" x14ac:dyDescent="0.25">
      <c r="N96287"/>
    </row>
    <row r="96288" spans="14:14" x14ac:dyDescent="0.25">
      <c r="N96288"/>
    </row>
    <row r="96289" spans="14:14" x14ac:dyDescent="0.25">
      <c r="N96289"/>
    </row>
    <row r="96290" spans="14:14" x14ac:dyDescent="0.25">
      <c r="N96290"/>
    </row>
    <row r="96291" spans="14:14" x14ac:dyDescent="0.25">
      <c r="N96291"/>
    </row>
    <row r="96292" spans="14:14" x14ac:dyDescent="0.25">
      <c r="N96292"/>
    </row>
    <row r="96293" spans="14:14" x14ac:dyDescent="0.25">
      <c r="N96293"/>
    </row>
    <row r="96294" spans="14:14" x14ac:dyDescent="0.25">
      <c r="N96294"/>
    </row>
    <row r="96295" spans="14:14" x14ac:dyDescent="0.25">
      <c r="N96295"/>
    </row>
    <row r="96296" spans="14:14" x14ac:dyDescent="0.25">
      <c r="N96296"/>
    </row>
    <row r="96297" spans="14:14" x14ac:dyDescent="0.25">
      <c r="N96297"/>
    </row>
    <row r="96298" spans="14:14" x14ac:dyDescent="0.25">
      <c r="N96298"/>
    </row>
    <row r="96299" spans="14:14" x14ac:dyDescent="0.25">
      <c r="N96299"/>
    </row>
    <row r="96300" spans="14:14" x14ac:dyDescent="0.25">
      <c r="N96300"/>
    </row>
    <row r="96301" spans="14:14" x14ac:dyDescent="0.25">
      <c r="N96301"/>
    </row>
    <row r="96302" spans="14:14" x14ac:dyDescent="0.25">
      <c r="N96302"/>
    </row>
    <row r="96303" spans="14:14" x14ac:dyDescent="0.25">
      <c r="N96303"/>
    </row>
    <row r="96304" spans="14:14" x14ac:dyDescent="0.25">
      <c r="N96304"/>
    </row>
    <row r="96305" spans="14:14" x14ac:dyDescent="0.25">
      <c r="N96305"/>
    </row>
    <row r="96306" spans="14:14" x14ac:dyDescent="0.25">
      <c r="N96306"/>
    </row>
    <row r="96307" spans="14:14" x14ac:dyDescent="0.25">
      <c r="N96307"/>
    </row>
    <row r="96308" spans="14:14" x14ac:dyDescent="0.25">
      <c r="N96308"/>
    </row>
    <row r="96309" spans="14:14" x14ac:dyDescent="0.25">
      <c r="N96309"/>
    </row>
    <row r="96310" spans="14:14" x14ac:dyDescent="0.25">
      <c r="N96310"/>
    </row>
    <row r="96311" spans="14:14" x14ac:dyDescent="0.25">
      <c r="N96311"/>
    </row>
    <row r="96312" spans="14:14" x14ac:dyDescent="0.25">
      <c r="N96312"/>
    </row>
    <row r="96313" spans="14:14" x14ac:dyDescent="0.25">
      <c r="N96313"/>
    </row>
    <row r="96314" spans="14:14" x14ac:dyDescent="0.25">
      <c r="N96314"/>
    </row>
    <row r="96315" spans="14:14" x14ac:dyDescent="0.25">
      <c r="N96315"/>
    </row>
    <row r="96316" spans="14:14" x14ac:dyDescent="0.25">
      <c r="N96316"/>
    </row>
    <row r="96317" spans="14:14" x14ac:dyDescent="0.25">
      <c r="N96317"/>
    </row>
    <row r="96318" spans="14:14" x14ac:dyDescent="0.25">
      <c r="N96318"/>
    </row>
    <row r="96319" spans="14:14" x14ac:dyDescent="0.25">
      <c r="N96319"/>
    </row>
    <row r="96320" spans="14:14" x14ac:dyDescent="0.25">
      <c r="N96320"/>
    </row>
    <row r="96321" spans="14:14" x14ac:dyDescent="0.25">
      <c r="N96321"/>
    </row>
    <row r="96322" spans="14:14" x14ac:dyDescent="0.25">
      <c r="N96322"/>
    </row>
    <row r="96323" spans="14:14" x14ac:dyDescent="0.25">
      <c r="N96323"/>
    </row>
    <row r="96324" spans="14:14" x14ac:dyDescent="0.25">
      <c r="N96324"/>
    </row>
    <row r="96325" spans="14:14" x14ac:dyDescent="0.25">
      <c r="N96325"/>
    </row>
    <row r="96326" spans="14:14" x14ac:dyDescent="0.25">
      <c r="N96326"/>
    </row>
    <row r="96327" spans="14:14" x14ac:dyDescent="0.25">
      <c r="N96327"/>
    </row>
    <row r="96328" spans="14:14" x14ac:dyDescent="0.25">
      <c r="N96328"/>
    </row>
    <row r="96329" spans="14:14" x14ac:dyDescent="0.25">
      <c r="N96329"/>
    </row>
    <row r="96330" spans="14:14" x14ac:dyDescent="0.25">
      <c r="N96330"/>
    </row>
    <row r="96331" spans="14:14" x14ac:dyDescent="0.25">
      <c r="N96331"/>
    </row>
    <row r="96332" spans="14:14" x14ac:dyDescent="0.25">
      <c r="N96332"/>
    </row>
    <row r="96333" spans="14:14" x14ac:dyDescent="0.25">
      <c r="N96333"/>
    </row>
    <row r="96334" spans="14:14" x14ac:dyDescent="0.25">
      <c r="N96334"/>
    </row>
    <row r="96335" spans="14:14" x14ac:dyDescent="0.25">
      <c r="N96335"/>
    </row>
    <row r="96336" spans="14:14" x14ac:dyDescent="0.25">
      <c r="N96336"/>
    </row>
    <row r="96337" spans="14:14" x14ac:dyDescent="0.25">
      <c r="N96337"/>
    </row>
    <row r="96338" spans="14:14" x14ac:dyDescent="0.25">
      <c r="N96338"/>
    </row>
    <row r="96339" spans="14:14" x14ac:dyDescent="0.25">
      <c r="N96339"/>
    </row>
    <row r="96340" spans="14:14" x14ac:dyDescent="0.25">
      <c r="N96340"/>
    </row>
    <row r="96341" spans="14:14" x14ac:dyDescent="0.25">
      <c r="N96341"/>
    </row>
    <row r="96342" spans="14:14" x14ac:dyDescent="0.25">
      <c r="N96342"/>
    </row>
    <row r="96343" spans="14:14" x14ac:dyDescent="0.25">
      <c r="N96343"/>
    </row>
    <row r="96344" spans="14:14" x14ac:dyDescent="0.25">
      <c r="N96344"/>
    </row>
    <row r="96345" spans="14:14" x14ac:dyDescent="0.25">
      <c r="N96345"/>
    </row>
    <row r="96346" spans="14:14" x14ac:dyDescent="0.25">
      <c r="N96346"/>
    </row>
    <row r="96347" spans="14:14" x14ac:dyDescent="0.25">
      <c r="N96347"/>
    </row>
    <row r="96348" spans="14:14" x14ac:dyDescent="0.25">
      <c r="N96348"/>
    </row>
    <row r="96349" spans="14:14" x14ac:dyDescent="0.25">
      <c r="N96349"/>
    </row>
    <row r="96350" spans="14:14" x14ac:dyDescent="0.25">
      <c r="N96350"/>
    </row>
    <row r="96351" spans="14:14" x14ac:dyDescent="0.25">
      <c r="N96351"/>
    </row>
    <row r="96352" spans="14:14" x14ac:dyDescent="0.25">
      <c r="N96352"/>
    </row>
    <row r="96353" spans="14:14" x14ac:dyDescent="0.25">
      <c r="N96353"/>
    </row>
    <row r="96354" spans="14:14" x14ac:dyDescent="0.25">
      <c r="N96354"/>
    </row>
    <row r="96355" spans="14:14" x14ac:dyDescent="0.25">
      <c r="N96355"/>
    </row>
    <row r="96356" spans="14:14" x14ac:dyDescent="0.25">
      <c r="N96356"/>
    </row>
    <row r="96357" spans="14:14" x14ac:dyDescent="0.25">
      <c r="N96357"/>
    </row>
    <row r="96358" spans="14:14" x14ac:dyDescent="0.25">
      <c r="N96358"/>
    </row>
    <row r="96359" spans="14:14" x14ac:dyDescent="0.25">
      <c r="N96359"/>
    </row>
    <row r="96360" spans="14:14" x14ac:dyDescent="0.25">
      <c r="N96360"/>
    </row>
    <row r="96361" spans="14:14" x14ac:dyDescent="0.25">
      <c r="N96361"/>
    </row>
    <row r="96362" spans="14:14" x14ac:dyDescent="0.25">
      <c r="N96362"/>
    </row>
    <row r="96363" spans="14:14" x14ac:dyDescent="0.25">
      <c r="N96363"/>
    </row>
    <row r="96364" spans="14:14" x14ac:dyDescent="0.25">
      <c r="N96364"/>
    </row>
    <row r="96365" spans="14:14" x14ac:dyDescent="0.25">
      <c r="N96365"/>
    </row>
    <row r="96366" spans="14:14" x14ac:dyDescent="0.25">
      <c r="N96366"/>
    </row>
    <row r="96367" spans="14:14" x14ac:dyDescent="0.25">
      <c r="N96367"/>
    </row>
    <row r="96368" spans="14:14" x14ac:dyDescent="0.25">
      <c r="N96368"/>
    </row>
    <row r="96369" spans="14:14" x14ac:dyDescent="0.25">
      <c r="N96369"/>
    </row>
    <row r="96370" spans="14:14" x14ac:dyDescent="0.25">
      <c r="N96370"/>
    </row>
    <row r="96371" spans="14:14" x14ac:dyDescent="0.25">
      <c r="N96371"/>
    </row>
    <row r="96372" spans="14:14" x14ac:dyDescent="0.25">
      <c r="N96372"/>
    </row>
    <row r="96373" spans="14:14" x14ac:dyDescent="0.25">
      <c r="N96373"/>
    </row>
    <row r="96374" spans="14:14" x14ac:dyDescent="0.25">
      <c r="N96374"/>
    </row>
    <row r="96375" spans="14:14" x14ac:dyDescent="0.25">
      <c r="N96375"/>
    </row>
    <row r="96376" spans="14:14" x14ac:dyDescent="0.25">
      <c r="N96376"/>
    </row>
    <row r="96377" spans="14:14" x14ac:dyDescent="0.25">
      <c r="N96377"/>
    </row>
    <row r="96378" spans="14:14" x14ac:dyDescent="0.25">
      <c r="N96378"/>
    </row>
    <row r="96379" spans="14:14" x14ac:dyDescent="0.25">
      <c r="N96379"/>
    </row>
    <row r="96380" spans="14:14" x14ac:dyDescent="0.25">
      <c r="N96380"/>
    </row>
    <row r="96381" spans="14:14" x14ac:dyDescent="0.25">
      <c r="N96381"/>
    </row>
    <row r="96382" spans="14:14" x14ac:dyDescent="0.25">
      <c r="N96382"/>
    </row>
    <row r="96383" spans="14:14" x14ac:dyDescent="0.25">
      <c r="N96383"/>
    </row>
    <row r="96384" spans="14:14" x14ac:dyDescent="0.25">
      <c r="N96384"/>
    </row>
    <row r="96385" spans="14:14" x14ac:dyDescent="0.25">
      <c r="N96385"/>
    </row>
    <row r="96386" spans="14:14" x14ac:dyDescent="0.25">
      <c r="N96386"/>
    </row>
    <row r="96387" spans="14:14" x14ac:dyDescent="0.25">
      <c r="N96387"/>
    </row>
    <row r="96388" spans="14:14" x14ac:dyDescent="0.25">
      <c r="N96388"/>
    </row>
    <row r="96389" spans="14:14" x14ac:dyDescent="0.25">
      <c r="N96389"/>
    </row>
    <row r="96390" spans="14:14" x14ac:dyDescent="0.25">
      <c r="N96390"/>
    </row>
    <row r="96391" spans="14:14" x14ac:dyDescent="0.25">
      <c r="N96391"/>
    </row>
    <row r="96392" spans="14:14" x14ac:dyDescent="0.25">
      <c r="N96392"/>
    </row>
    <row r="96393" spans="14:14" x14ac:dyDescent="0.25">
      <c r="N96393"/>
    </row>
    <row r="96394" spans="14:14" x14ac:dyDescent="0.25">
      <c r="N96394"/>
    </row>
    <row r="96395" spans="14:14" x14ac:dyDescent="0.25">
      <c r="N96395"/>
    </row>
    <row r="96396" spans="14:14" x14ac:dyDescent="0.25">
      <c r="N96396"/>
    </row>
    <row r="96397" spans="14:14" x14ac:dyDescent="0.25">
      <c r="N96397"/>
    </row>
    <row r="96398" spans="14:14" x14ac:dyDescent="0.25">
      <c r="N96398"/>
    </row>
    <row r="96399" spans="14:14" x14ac:dyDescent="0.25">
      <c r="N96399"/>
    </row>
    <row r="96400" spans="14:14" x14ac:dyDescent="0.25">
      <c r="N96400"/>
    </row>
    <row r="96401" spans="14:14" x14ac:dyDescent="0.25">
      <c r="N96401"/>
    </row>
    <row r="96402" spans="14:14" x14ac:dyDescent="0.25">
      <c r="N96402"/>
    </row>
    <row r="96403" spans="14:14" x14ac:dyDescent="0.25">
      <c r="N96403"/>
    </row>
    <row r="96404" spans="14:14" x14ac:dyDescent="0.25">
      <c r="N96404"/>
    </row>
    <row r="96405" spans="14:14" x14ac:dyDescent="0.25">
      <c r="N96405"/>
    </row>
    <row r="96406" spans="14:14" x14ac:dyDescent="0.25">
      <c r="N96406"/>
    </row>
    <row r="96407" spans="14:14" x14ac:dyDescent="0.25">
      <c r="N96407"/>
    </row>
    <row r="96408" spans="14:14" x14ac:dyDescent="0.25">
      <c r="N96408"/>
    </row>
    <row r="96409" spans="14:14" x14ac:dyDescent="0.25">
      <c r="N96409"/>
    </row>
    <row r="96410" spans="14:14" x14ac:dyDescent="0.25">
      <c r="N96410"/>
    </row>
    <row r="96411" spans="14:14" x14ac:dyDescent="0.25">
      <c r="N96411"/>
    </row>
    <row r="96412" spans="14:14" x14ac:dyDescent="0.25">
      <c r="N96412"/>
    </row>
    <row r="96413" spans="14:14" x14ac:dyDescent="0.25">
      <c r="N96413"/>
    </row>
    <row r="96414" spans="14:14" x14ac:dyDescent="0.25">
      <c r="N96414"/>
    </row>
    <row r="96415" spans="14:14" x14ac:dyDescent="0.25">
      <c r="N96415"/>
    </row>
    <row r="96416" spans="14:14" x14ac:dyDescent="0.25">
      <c r="N96416"/>
    </row>
    <row r="96417" spans="14:14" x14ac:dyDescent="0.25">
      <c r="N96417"/>
    </row>
    <row r="96418" spans="14:14" x14ac:dyDescent="0.25">
      <c r="N96418"/>
    </row>
    <row r="96419" spans="14:14" x14ac:dyDescent="0.25">
      <c r="N96419"/>
    </row>
    <row r="96420" spans="14:14" x14ac:dyDescent="0.25">
      <c r="N96420"/>
    </row>
    <row r="96421" spans="14:14" x14ac:dyDescent="0.25">
      <c r="N96421"/>
    </row>
    <row r="96422" spans="14:14" x14ac:dyDescent="0.25">
      <c r="N96422"/>
    </row>
    <row r="96423" spans="14:14" x14ac:dyDescent="0.25">
      <c r="N96423"/>
    </row>
    <row r="96424" spans="14:14" x14ac:dyDescent="0.25">
      <c r="N96424"/>
    </row>
    <row r="96425" spans="14:14" x14ac:dyDescent="0.25">
      <c r="N96425"/>
    </row>
    <row r="96426" spans="14:14" x14ac:dyDescent="0.25">
      <c r="N96426"/>
    </row>
    <row r="96427" spans="14:14" x14ac:dyDescent="0.25">
      <c r="N96427"/>
    </row>
    <row r="96428" spans="14:14" x14ac:dyDescent="0.25">
      <c r="N96428"/>
    </row>
    <row r="96429" spans="14:14" x14ac:dyDescent="0.25">
      <c r="N96429"/>
    </row>
    <row r="96430" spans="14:14" x14ac:dyDescent="0.25">
      <c r="N96430"/>
    </row>
    <row r="96431" spans="14:14" x14ac:dyDescent="0.25">
      <c r="N96431"/>
    </row>
    <row r="96432" spans="14:14" x14ac:dyDescent="0.25">
      <c r="N96432"/>
    </row>
    <row r="96433" spans="14:14" x14ac:dyDescent="0.25">
      <c r="N96433"/>
    </row>
    <row r="96434" spans="14:14" x14ac:dyDescent="0.25">
      <c r="N96434"/>
    </row>
    <row r="96435" spans="14:14" x14ac:dyDescent="0.25">
      <c r="N96435"/>
    </row>
    <row r="96436" spans="14:14" x14ac:dyDescent="0.25">
      <c r="N96436"/>
    </row>
    <row r="96437" spans="14:14" x14ac:dyDescent="0.25">
      <c r="N96437"/>
    </row>
    <row r="96438" spans="14:14" x14ac:dyDescent="0.25">
      <c r="N96438"/>
    </row>
    <row r="96439" spans="14:14" x14ac:dyDescent="0.25">
      <c r="N96439"/>
    </row>
    <row r="96440" spans="14:14" x14ac:dyDescent="0.25">
      <c r="N96440"/>
    </row>
    <row r="96441" spans="14:14" x14ac:dyDescent="0.25">
      <c r="N96441"/>
    </row>
    <row r="96442" spans="14:14" x14ac:dyDescent="0.25">
      <c r="N96442"/>
    </row>
    <row r="96443" spans="14:14" x14ac:dyDescent="0.25">
      <c r="N96443"/>
    </row>
    <row r="96444" spans="14:14" x14ac:dyDescent="0.25">
      <c r="N96444"/>
    </row>
    <row r="96445" spans="14:14" x14ac:dyDescent="0.25">
      <c r="N96445"/>
    </row>
    <row r="96446" spans="14:14" x14ac:dyDescent="0.25">
      <c r="N96446"/>
    </row>
    <row r="96447" spans="14:14" x14ac:dyDescent="0.25">
      <c r="N96447"/>
    </row>
    <row r="96448" spans="14:14" x14ac:dyDescent="0.25">
      <c r="N96448"/>
    </row>
    <row r="96449" spans="14:14" x14ac:dyDescent="0.25">
      <c r="N96449"/>
    </row>
    <row r="96450" spans="14:14" x14ac:dyDescent="0.25">
      <c r="N96450"/>
    </row>
    <row r="96451" spans="14:14" x14ac:dyDescent="0.25">
      <c r="N96451"/>
    </row>
    <row r="96452" spans="14:14" x14ac:dyDescent="0.25">
      <c r="N96452"/>
    </row>
    <row r="96453" spans="14:14" x14ac:dyDescent="0.25">
      <c r="N96453"/>
    </row>
    <row r="96454" spans="14:14" x14ac:dyDescent="0.25">
      <c r="N96454"/>
    </row>
    <row r="96455" spans="14:14" x14ac:dyDescent="0.25">
      <c r="N96455"/>
    </row>
    <row r="96456" spans="14:14" x14ac:dyDescent="0.25">
      <c r="N96456"/>
    </row>
    <row r="96457" spans="14:14" x14ac:dyDescent="0.25">
      <c r="N96457"/>
    </row>
    <row r="96458" spans="14:14" x14ac:dyDescent="0.25">
      <c r="N96458"/>
    </row>
    <row r="96459" spans="14:14" x14ac:dyDescent="0.25">
      <c r="N96459"/>
    </row>
    <row r="96460" spans="14:14" x14ac:dyDescent="0.25">
      <c r="N96460"/>
    </row>
    <row r="96461" spans="14:14" x14ac:dyDescent="0.25">
      <c r="N96461"/>
    </row>
    <row r="96462" spans="14:14" x14ac:dyDescent="0.25">
      <c r="N96462"/>
    </row>
    <row r="96463" spans="14:14" x14ac:dyDescent="0.25">
      <c r="N96463"/>
    </row>
    <row r="96464" spans="14:14" x14ac:dyDescent="0.25">
      <c r="N96464"/>
    </row>
    <row r="96465" spans="14:14" x14ac:dyDescent="0.25">
      <c r="N96465"/>
    </row>
    <row r="96466" spans="14:14" x14ac:dyDescent="0.25">
      <c r="N96466"/>
    </row>
    <row r="96467" spans="14:14" x14ac:dyDescent="0.25">
      <c r="N96467"/>
    </row>
    <row r="96468" spans="14:14" x14ac:dyDescent="0.25">
      <c r="N96468"/>
    </row>
    <row r="96469" spans="14:14" x14ac:dyDescent="0.25">
      <c r="N96469"/>
    </row>
    <row r="96470" spans="14:14" x14ac:dyDescent="0.25">
      <c r="N96470"/>
    </row>
    <row r="96471" spans="14:14" x14ac:dyDescent="0.25">
      <c r="N96471"/>
    </row>
    <row r="96472" spans="14:14" x14ac:dyDescent="0.25">
      <c r="N96472"/>
    </row>
    <row r="96473" spans="14:14" x14ac:dyDescent="0.25">
      <c r="N96473"/>
    </row>
    <row r="96474" spans="14:14" x14ac:dyDescent="0.25">
      <c r="N96474"/>
    </row>
    <row r="96475" spans="14:14" x14ac:dyDescent="0.25">
      <c r="N96475"/>
    </row>
    <row r="96476" spans="14:14" x14ac:dyDescent="0.25">
      <c r="N96476"/>
    </row>
    <row r="96477" spans="14:14" x14ac:dyDescent="0.25">
      <c r="N96477"/>
    </row>
    <row r="96478" spans="14:14" x14ac:dyDescent="0.25">
      <c r="N96478"/>
    </row>
    <row r="96479" spans="14:14" x14ac:dyDescent="0.25">
      <c r="N96479"/>
    </row>
    <row r="96480" spans="14:14" x14ac:dyDescent="0.25">
      <c r="N96480"/>
    </row>
    <row r="96481" spans="14:14" x14ac:dyDescent="0.25">
      <c r="N96481"/>
    </row>
    <row r="96482" spans="14:14" x14ac:dyDescent="0.25">
      <c r="N96482"/>
    </row>
    <row r="96483" spans="14:14" x14ac:dyDescent="0.25">
      <c r="N96483"/>
    </row>
    <row r="96484" spans="14:14" x14ac:dyDescent="0.25">
      <c r="N96484"/>
    </row>
    <row r="96485" spans="14:14" x14ac:dyDescent="0.25">
      <c r="N96485"/>
    </row>
    <row r="96486" spans="14:14" x14ac:dyDescent="0.25">
      <c r="N96486"/>
    </row>
    <row r="96487" spans="14:14" x14ac:dyDescent="0.25">
      <c r="N96487"/>
    </row>
    <row r="96488" spans="14:14" x14ac:dyDescent="0.25">
      <c r="N96488"/>
    </row>
    <row r="96489" spans="14:14" x14ac:dyDescent="0.25">
      <c r="N96489"/>
    </row>
    <row r="96490" spans="14:14" x14ac:dyDescent="0.25">
      <c r="N96490"/>
    </row>
    <row r="96491" spans="14:14" x14ac:dyDescent="0.25">
      <c r="N96491"/>
    </row>
    <row r="96492" spans="14:14" x14ac:dyDescent="0.25">
      <c r="N96492"/>
    </row>
    <row r="96493" spans="14:14" x14ac:dyDescent="0.25">
      <c r="N96493"/>
    </row>
    <row r="96494" spans="14:14" x14ac:dyDescent="0.25">
      <c r="N96494"/>
    </row>
    <row r="96495" spans="14:14" x14ac:dyDescent="0.25">
      <c r="N96495"/>
    </row>
    <row r="96496" spans="14:14" x14ac:dyDescent="0.25">
      <c r="N96496"/>
    </row>
    <row r="96497" spans="14:14" x14ac:dyDescent="0.25">
      <c r="N96497"/>
    </row>
    <row r="96498" spans="14:14" x14ac:dyDescent="0.25">
      <c r="N96498"/>
    </row>
    <row r="96499" spans="14:14" x14ac:dyDescent="0.25">
      <c r="N96499"/>
    </row>
    <row r="96500" spans="14:14" x14ac:dyDescent="0.25">
      <c r="N96500"/>
    </row>
    <row r="96501" spans="14:14" x14ac:dyDescent="0.25">
      <c r="N96501"/>
    </row>
    <row r="96502" spans="14:14" x14ac:dyDescent="0.25">
      <c r="N96502"/>
    </row>
    <row r="96503" spans="14:14" x14ac:dyDescent="0.25">
      <c r="N96503"/>
    </row>
    <row r="96504" spans="14:14" x14ac:dyDescent="0.25">
      <c r="N96504"/>
    </row>
    <row r="96505" spans="14:14" x14ac:dyDescent="0.25">
      <c r="N96505"/>
    </row>
    <row r="96506" spans="14:14" x14ac:dyDescent="0.25">
      <c r="N96506"/>
    </row>
    <row r="96507" spans="14:14" x14ac:dyDescent="0.25">
      <c r="N96507"/>
    </row>
    <row r="96508" spans="14:14" x14ac:dyDescent="0.25">
      <c r="N96508"/>
    </row>
    <row r="96509" spans="14:14" x14ac:dyDescent="0.25">
      <c r="N96509"/>
    </row>
    <row r="96510" spans="14:14" x14ac:dyDescent="0.25">
      <c r="N96510"/>
    </row>
    <row r="96511" spans="14:14" x14ac:dyDescent="0.25">
      <c r="N96511"/>
    </row>
    <row r="96512" spans="14:14" x14ac:dyDescent="0.25">
      <c r="N96512"/>
    </row>
    <row r="96513" spans="14:14" x14ac:dyDescent="0.25">
      <c r="N96513"/>
    </row>
    <row r="96514" spans="14:14" x14ac:dyDescent="0.25">
      <c r="N96514"/>
    </row>
    <row r="96515" spans="14:14" x14ac:dyDescent="0.25">
      <c r="N96515"/>
    </row>
    <row r="96516" spans="14:14" x14ac:dyDescent="0.25">
      <c r="N96516"/>
    </row>
    <row r="96517" spans="14:14" x14ac:dyDescent="0.25">
      <c r="N96517"/>
    </row>
    <row r="96518" spans="14:14" x14ac:dyDescent="0.25">
      <c r="N96518"/>
    </row>
    <row r="96519" spans="14:14" x14ac:dyDescent="0.25">
      <c r="N96519"/>
    </row>
    <row r="96520" spans="14:14" x14ac:dyDescent="0.25">
      <c r="N96520"/>
    </row>
    <row r="96521" spans="14:14" x14ac:dyDescent="0.25">
      <c r="N96521"/>
    </row>
    <row r="96522" spans="14:14" x14ac:dyDescent="0.25">
      <c r="N96522"/>
    </row>
    <row r="96523" spans="14:14" x14ac:dyDescent="0.25">
      <c r="N96523"/>
    </row>
    <row r="96524" spans="14:14" x14ac:dyDescent="0.25">
      <c r="N96524"/>
    </row>
    <row r="96525" spans="14:14" x14ac:dyDescent="0.25">
      <c r="N96525"/>
    </row>
    <row r="96526" spans="14:14" x14ac:dyDescent="0.25">
      <c r="N96526"/>
    </row>
    <row r="96527" spans="14:14" x14ac:dyDescent="0.25">
      <c r="N96527"/>
    </row>
    <row r="96528" spans="14:14" x14ac:dyDescent="0.25">
      <c r="N96528"/>
    </row>
    <row r="96529" spans="14:14" x14ac:dyDescent="0.25">
      <c r="N96529"/>
    </row>
    <row r="96530" spans="14:14" x14ac:dyDescent="0.25">
      <c r="N96530"/>
    </row>
    <row r="96531" spans="14:14" x14ac:dyDescent="0.25">
      <c r="N96531"/>
    </row>
    <row r="96532" spans="14:14" x14ac:dyDescent="0.25">
      <c r="N96532"/>
    </row>
    <row r="96533" spans="14:14" x14ac:dyDescent="0.25">
      <c r="N96533"/>
    </row>
    <row r="96534" spans="14:14" x14ac:dyDescent="0.25">
      <c r="N96534"/>
    </row>
    <row r="96535" spans="14:14" x14ac:dyDescent="0.25">
      <c r="N96535"/>
    </row>
    <row r="96536" spans="14:14" x14ac:dyDescent="0.25">
      <c r="N96536"/>
    </row>
    <row r="96537" spans="14:14" x14ac:dyDescent="0.25">
      <c r="N96537"/>
    </row>
    <row r="96538" spans="14:14" x14ac:dyDescent="0.25">
      <c r="N96538"/>
    </row>
    <row r="96539" spans="14:14" x14ac:dyDescent="0.25">
      <c r="N96539"/>
    </row>
    <row r="96540" spans="14:14" x14ac:dyDescent="0.25">
      <c r="N96540"/>
    </row>
    <row r="96541" spans="14:14" x14ac:dyDescent="0.25">
      <c r="N96541"/>
    </row>
    <row r="96542" spans="14:14" x14ac:dyDescent="0.25">
      <c r="N96542"/>
    </row>
    <row r="96543" spans="14:14" x14ac:dyDescent="0.25">
      <c r="N96543"/>
    </row>
    <row r="96544" spans="14:14" x14ac:dyDescent="0.25">
      <c r="N96544"/>
    </row>
    <row r="96545" spans="14:14" x14ac:dyDescent="0.25">
      <c r="N96545"/>
    </row>
    <row r="96546" spans="14:14" x14ac:dyDescent="0.25">
      <c r="N96546"/>
    </row>
    <row r="96547" spans="14:14" x14ac:dyDescent="0.25">
      <c r="N96547"/>
    </row>
    <row r="96548" spans="14:14" x14ac:dyDescent="0.25">
      <c r="N96548"/>
    </row>
    <row r="96549" spans="14:14" x14ac:dyDescent="0.25">
      <c r="N96549"/>
    </row>
    <row r="96550" spans="14:14" x14ac:dyDescent="0.25">
      <c r="N96550"/>
    </row>
    <row r="96551" spans="14:14" x14ac:dyDescent="0.25">
      <c r="N96551"/>
    </row>
    <row r="96552" spans="14:14" x14ac:dyDescent="0.25">
      <c r="N96552"/>
    </row>
    <row r="96553" spans="14:14" x14ac:dyDescent="0.25">
      <c r="N96553"/>
    </row>
    <row r="96554" spans="14:14" x14ac:dyDescent="0.25">
      <c r="N96554"/>
    </row>
    <row r="96555" spans="14:14" x14ac:dyDescent="0.25">
      <c r="N96555"/>
    </row>
    <row r="96556" spans="14:14" x14ac:dyDescent="0.25">
      <c r="N96556"/>
    </row>
    <row r="96557" spans="14:14" x14ac:dyDescent="0.25">
      <c r="N96557"/>
    </row>
    <row r="96558" spans="14:14" x14ac:dyDescent="0.25">
      <c r="N96558"/>
    </row>
    <row r="96559" spans="14:14" x14ac:dyDescent="0.25">
      <c r="N96559"/>
    </row>
    <row r="96560" spans="14:14" x14ac:dyDescent="0.25">
      <c r="N96560"/>
    </row>
    <row r="96561" spans="14:14" x14ac:dyDescent="0.25">
      <c r="N96561"/>
    </row>
    <row r="96562" spans="14:14" x14ac:dyDescent="0.25">
      <c r="N96562"/>
    </row>
    <row r="96563" spans="14:14" x14ac:dyDescent="0.25">
      <c r="N96563"/>
    </row>
    <row r="96564" spans="14:14" x14ac:dyDescent="0.25">
      <c r="N96564"/>
    </row>
    <row r="96565" spans="14:14" x14ac:dyDescent="0.25">
      <c r="N96565"/>
    </row>
    <row r="96566" spans="14:14" x14ac:dyDescent="0.25">
      <c r="N96566"/>
    </row>
    <row r="96567" spans="14:14" x14ac:dyDescent="0.25">
      <c r="N96567"/>
    </row>
    <row r="96568" spans="14:14" x14ac:dyDescent="0.25">
      <c r="N96568"/>
    </row>
    <row r="96569" spans="14:14" x14ac:dyDescent="0.25">
      <c r="N96569"/>
    </row>
    <row r="96570" spans="14:14" x14ac:dyDescent="0.25">
      <c r="N96570"/>
    </row>
    <row r="96571" spans="14:14" x14ac:dyDescent="0.25">
      <c r="N96571"/>
    </row>
    <row r="96572" spans="14:14" x14ac:dyDescent="0.25">
      <c r="N96572"/>
    </row>
    <row r="96573" spans="14:14" x14ac:dyDescent="0.25">
      <c r="N96573"/>
    </row>
    <row r="96574" spans="14:14" x14ac:dyDescent="0.25">
      <c r="N96574"/>
    </row>
    <row r="96575" spans="14:14" x14ac:dyDescent="0.25">
      <c r="N96575"/>
    </row>
    <row r="96576" spans="14:14" x14ac:dyDescent="0.25">
      <c r="N96576"/>
    </row>
    <row r="96577" spans="14:14" x14ac:dyDescent="0.25">
      <c r="N96577"/>
    </row>
    <row r="96578" spans="14:14" x14ac:dyDescent="0.25">
      <c r="N96578"/>
    </row>
    <row r="96579" spans="14:14" x14ac:dyDescent="0.25">
      <c r="N96579"/>
    </row>
    <row r="96580" spans="14:14" x14ac:dyDescent="0.25">
      <c r="N96580"/>
    </row>
    <row r="96581" spans="14:14" x14ac:dyDescent="0.25">
      <c r="N96581"/>
    </row>
    <row r="96582" spans="14:14" x14ac:dyDescent="0.25">
      <c r="N96582"/>
    </row>
    <row r="96583" spans="14:14" x14ac:dyDescent="0.25">
      <c r="N96583"/>
    </row>
    <row r="96584" spans="14:14" x14ac:dyDescent="0.25">
      <c r="N96584"/>
    </row>
    <row r="96585" spans="14:14" x14ac:dyDescent="0.25">
      <c r="N96585"/>
    </row>
    <row r="96586" spans="14:14" x14ac:dyDescent="0.25">
      <c r="N96586"/>
    </row>
    <row r="96587" spans="14:14" x14ac:dyDescent="0.25">
      <c r="N96587"/>
    </row>
    <row r="96588" spans="14:14" x14ac:dyDescent="0.25">
      <c r="N96588"/>
    </row>
    <row r="96589" spans="14:14" x14ac:dyDescent="0.25">
      <c r="N96589"/>
    </row>
    <row r="96590" spans="14:14" x14ac:dyDescent="0.25">
      <c r="N96590"/>
    </row>
    <row r="96591" spans="14:14" x14ac:dyDescent="0.25">
      <c r="N96591"/>
    </row>
    <row r="96592" spans="14:14" x14ac:dyDescent="0.25">
      <c r="N96592"/>
    </row>
    <row r="96593" spans="14:14" x14ac:dyDescent="0.25">
      <c r="N96593"/>
    </row>
    <row r="96594" spans="14:14" x14ac:dyDescent="0.25">
      <c r="N96594"/>
    </row>
    <row r="96595" spans="14:14" x14ac:dyDescent="0.25">
      <c r="N96595"/>
    </row>
    <row r="96596" spans="14:14" x14ac:dyDescent="0.25">
      <c r="N96596"/>
    </row>
    <row r="96597" spans="14:14" x14ac:dyDescent="0.25">
      <c r="N96597"/>
    </row>
    <row r="96598" spans="14:14" x14ac:dyDescent="0.25">
      <c r="N96598"/>
    </row>
    <row r="96599" spans="14:14" x14ac:dyDescent="0.25">
      <c r="N96599"/>
    </row>
    <row r="96600" spans="14:14" x14ac:dyDescent="0.25">
      <c r="N96600"/>
    </row>
    <row r="96601" spans="14:14" x14ac:dyDescent="0.25">
      <c r="N96601"/>
    </row>
    <row r="96602" spans="14:14" x14ac:dyDescent="0.25">
      <c r="N96602"/>
    </row>
    <row r="96603" spans="14:14" x14ac:dyDescent="0.25">
      <c r="N96603"/>
    </row>
    <row r="96604" spans="14:14" x14ac:dyDescent="0.25">
      <c r="N96604"/>
    </row>
    <row r="96605" spans="14:14" x14ac:dyDescent="0.25">
      <c r="N96605"/>
    </row>
    <row r="96606" spans="14:14" x14ac:dyDescent="0.25">
      <c r="N96606"/>
    </row>
    <row r="96607" spans="14:14" x14ac:dyDescent="0.25">
      <c r="N96607"/>
    </row>
    <row r="96608" spans="14:14" x14ac:dyDescent="0.25">
      <c r="N96608"/>
    </row>
    <row r="96609" spans="14:14" x14ac:dyDescent="0.25">
      <c r="N96609"/>
    </row>
    <row r="96610" spans="14:14" x14ac:dyDescent="0.25">
      <c r="N96610"/>
    </row>
    <row r="96611" spans="14:14" x14ac:dyDescent="0.25">
      <c r="N96611"/>
    </row>
    <row r="96612" spans="14:14" x14ac:dyDescent="0.25">
      <c r="N96612"/>
    </row>
    <row r="96613" spans="14:14" x14ac:dyDescent="0.25">
      <c r="N96613"/>
    </row>
    <row r="96614" spans="14:14" x14ac:dyDescent="0.25">
      <c r="N96614"/>
    </row>
    <row r="96615" spans="14:14" x14ac:dyDescent="0.25">
      <c r="N96615"/>
    </row>
    <row r="96616" spans="14:14" x14ac:dyDescent="0.25">
      <c r="N96616"/>
    </row>
    <row r="96617" spans="14:14" x14ac:dyDescent="0.25">
      <c r="N96617"/>
    </row>
    <row r="96618" spans="14:14" x14ac:dyDescent="0.25">
      <c r="N96618"/>
    </row>
    <row r="96619" spans="14:14" x14ac:dyDescent="0.25">
      <c r="N96619"/>
    </row>
    <row r="96620" spans="14:14" x14ac:dyDescent="0.25">
      <c r="N96620"/>
    </row>
    <row r="96621" spans="14:14" x14ac:dyDescent="0.25">
      <c r="N96621"/>
    </row>
    <row r="96622" spans="14:14" x14ac:dyDescent="0.25">
      <c r="N96622"/>
    </row>
    <row r="96623" spans="14:14" x14ac:dyDescent="0.25">
      <c r="N96623"/>
    </row>
    <row r="96624" spans="14:14" x14ac:dyDescent="0.25">
      <c r="N96624"/>
    </row>
    <row r="96625" spans="14:14" x14ac:dyDescent="0.25">
      <c r="N96625"/>
    </row>
    <row r="96626" spans="14:14" x14ac:dyDescent="0.25">
      <c r="N96626"/>
    </row>
    <row r="96627" spans="14:14" x14ac:dyDescent="0.25">
      <c r="N96627"/>
    </row>
    <row r="96628" spans="14:14" x14ac:dyDescent="0.25">
      <c r="N96628"/>
    </row>
    <row r="96629" spans="14:14" x14ac:dyDescent="0.25">
      <c r="N96629"/>
    </row>
    <row r="96630" spans="14:14" x14ac:dyDescent="0.25">
      <c r="N96630"/>
    </row>
    <row r="96631" spans="14:14" x14ac:dyDescent="0.25">
      <c r="N96631"/>
    </row>
    <row r="96632" spans="14:14" x14ac:dyDescent="0.25">
      <c r="N96632"/>
    </row>
    <row r="96633" spans="14:14" x14ac:dyDescent="0.25">
      <c r="N96633"/>
    </row>
    <row r="96634" spans="14:14" x14ac:dyDescent="0.25">
      <c r="N96634"/>
    </row>
    <row r="96635" spans="14:14" x14ac:dyDescent="0.25">
      <c r="N96635"/>
    </row>
    <row r="96636" spans="14:14" x14ac:dyDescent="0.25">
      <c r="N96636"/>
    </row>
    <row r="96637" spans="14:14" x14ac:dyDescent="0.25">
      <c r="N96637"/>
    </row>
    <row r="96638" spans="14:14" x14ac:dyDescent="0.25">
      <c r="N96638"/>
    </row>
    <row r="96639" spans="14:14" x14ac:dyDescent="0.25">
      <c r="N96639"/>
    </row>
    <row r="96640" spans="14:14" x14ac:dyDescent="0.25">
      <c r="N96640"/>
    </row>
    <row r="96641" spans="14:14" x14ac:dyDescent="0.25">
      <c r="N96641"/>
    </row>
    <row r="96642" spans="14:14" x14ac:dyDescent="0.25">
      <c r="N96642"/>
    </row>
    <row r="96643" spans="14:14" x14ac:dyDescent="0.25">
      <c r="N96643"/>
    </row>
    <row r="96644" spans="14:14" x14ac:dyDescent="0.25">
      <c r="N96644"/>
    </row>
    <row r="96645" spans="14:14" x14ac:dyDescent="0.25">
      <c r="N96645"/>
    </row>
    <row r="96646" spans="14:14" x14ac:dyDescent="0.25">
      <c r="N96646"/>
    </row>
    <row r="96647" spans="14:14" x14ac:dyDescent="0.25">
      <c r="N96647"/>
    </row>
    <row r="96648" spans="14:14" x14ac:dyDescent="0.25">
      <c r="N96648"/>
    </row>
    <row r="96649" spans="14:14" x14ac:dyDescent="0.25">
      <c r="N96649"/>
    </row>
    <row r="96650" spans="14:14" x14ac:dyDescent="0.25">
      <c r="N96650"/>
    </row>
    <row r="96651" spans="14:14" x14ac:dyDescent="0.25">
      <c r="N96651"/>
    </row>
    <row r="96652" spans="14:14" x14ac:dyDescent="0.25">
      <c r="N96652"/>
    </row>
    <row r="96653" spans="14:14" x14ac:dyDescent="0.25">
      <c r="N96653"/>
    </row>
    <row r="96654" spans="14:14" x14ac:dyDescent="0.25">
      <c r="N96654"/>
    </row>
    <row r="96655" spans="14:14" x14ac:dyDescent="0.25">
      <c r="N96655"/>
    </row>
    <row r="96656" spans="14:14" x14ac:dyDescent="0.25">
      <c r="N96656"/>
    </row>
    <row r="96657" spans="14:14" x14ac:dyDescent="0.25">
      <c r="N96657"/>
    </row>
    <row r="96658" spans="14:14" x14ac:dyDescent="0.25">
      <c r="N96658"/>
    </row>
    <row r="96659" spans="14:14" x14ac:dyDescent="0.25">
      <c r="N96659"/>
    </row>
    <row r="96660" spans="14:14" x14ac:dyDescent="0.25">
      <c r="N96660"/>
    </row>
    <row r="96661" spans="14:14" x14ac:dyDescent="0.25">
      <c r="N96661"/>
    </row>
    <row r="96662" spans="14:14" x14ac:dyDescent="0.25">
      <c r="N96662"/>
    </row>
    <row r="96663" spans="14:14" x14ac:dyDescent="0.25">
      <c r="N96663"/>
    </row>
    <row r="96664" spans="14:14" x14ac:dyDescent="0.25">
      <c r="N96664"/>
    </row>
    <row r="96665" spans="14:14" x14ac:dyDescent="0.25">
      <c r="N96665"/>
    </row>
    <row r="96666" spans="14:14" x14ac:dyDescent="0.25">
      <c r="N96666"/>
    </row>
    <row r="96667" spans="14:14" x14ac:dyDescent="0.25">
      <c r="N96667"/>
    </row>
    <row r="96668" spans="14:14" x14ac:dyDescent="0.25">
      <c r="N96668"/>
    </row>
    <row r="96669" spans="14:14" x14ac:dyDescent="0.25">
      <c r="N96669"/>
    </row>
    <row r="96670" spans="14:14" x14ac:dyDescent="0.25">
      <c r="N96670"/>
    </row>
    <row r="96671" spans="14:14" x14ac:dyDescent="0.25">
      <c r="N96671"/>
    </row>
    <row r="96672" spans="14:14" x14ac:dyDescent="0.25">
      <c r="N96672"/>
    </row>
    <row r="96673" spans="14:14" x14ac:dyDescent="0.25">
      <c r="N96673"/>
    </row>
    <row r="96674" spans="14:14" x14ac:dyDescent="0.25">
      <c r="N96674"/>
    </row>
    <row r="96675" spans="14:14" x14ac:dyDescent="0.25">
      <c r="N96675"/>
    </row>
    <row r="96676" spans="14:14" x14ac:dyDescent="0.25">
      <c r="N96676"/>
    </row>
    <row r="96677" spans="14:14" x14ac:dyDescent="0.25">
      <c r="N96677"/>
    </row>
    <row r="96678" spans="14:14" x14ac:dyDescent="0.25">
      <c r="N96678"/>
    </row>
    <row r="96679" spans="14:14" x14ac:dyDescent="0.25">
      <c r="N96679"/>
    </row>
    <row r="96680" spans="14:14" x14ac:dyDescent="0.25">
      <c r="N96680"/>
    </row>
    <row r="96681" spans="14:14" x14ac:dyDescent="0.25">
      <c r="N96681"/>
    </row>
    <row r="96682" spans="14:14" x14ac:dyDescent="0.25">
      <c r="N96682"/>
    </row>
    <row r="96683" spans="14:14" x14ac:dyDescent="0.25">
      <c r="N96683"/>
    </row>
    <row r="96684" spans="14:14" x14ac:dyDescent="0.25">
      <c r="N96684"/>
    </row>
    <row r="96685" spans="14:14" x14ac:dyDescent="0.25">
      <c r="N96685"/>
    </row>
    <row r="96686" spans="14:14" x14ac:dyDescent="0.25">
      <c r="N96686"/>
    </row>
    <row r="96687" spans="14:14" x14ac:dyDescent="0.25">
      <c r="N96687"/>
    </row>
    <row r="96688" spans="14:14" x14ac:dyDescent="0.25">
      <c r="N96688"/>
    </row>
    <row r="96689" spans="14:14" x14ac:dyDescent="0.25">
      <c r="N96689"/>
    </row>
    <row r="96690" spans="14:14" x14ac:dyDescent="0.25">
      <c r="N96690"/>
    </row>
    <row r="96691" spans="14:14" x14ac:dyDescent="0.25">
      <c r="N96691"/>
    </row>
    <row r="96692" spans="14:14" x14ac:dyDescent="0.25">
      <c r="N96692"/>
    </row>
    <row r="96693" spans="14:14" x14ac:dyDescent="0.25">
      <c r="N96693"/>
    </row>
    <row r="96694" spans="14:14" x14ac:dyDescent="0.25">
      <c r="N96694"/>
    </row>
    <row r="96695" spans="14:14" x14ac:dyDescent="0.25">
      <c r="N96695"/>
    </row>
    <row r="96696" spans="14:14" x14ac:dyDescent="0.25">
      <c r="N96696"/>
    </row>
    <row r="96697" spans="14:14" x14ac:dyDescent="0.25">
      <c r="N96697"/>
    </row>
    <row r="96698" spans="14:14" x14ac:dyDescent="0.25">
      <c r="N96698"/>
    </row>
    <row r="96699" spans="14:14" x14ac:dyDescent="0.25">
      <c r="N96699"/>
    </row>
    <row r="96700" spans="14:14" x14ac:dyDescent="0.25">
      <c r="N96700"/>
    </row>
    <row r="96701" spans="14:14" x14ac:dyDescent="0.25">
      <c r="N96701"/>
    </row>
    <row r="96702" spans="14:14" x14ac:dyDescent="0.25">
      <c r="N96702"/>
    </row>
    <row r="96703" spans="14:14" x14ac:dyDescent="0.25">
      <c r="N96703"/>
    </row>
    <row r="96704" spans="14:14" x14ac:dyDescent="0.25">
      <c r="N96704"/>
    </row>
    <row r="96705" spans="14:14" x14ac:dyDescent="0.25">
      <c r="N96705"/>
    </row>
    <row r="96706" spans="14:14" x14ac:dyDescent="0.25">
      <c r="N96706"/>
    </row>
    <row r="96707" spans="14:14" x14ac:dyDescent="0.25">
      <c r="N96707"/>
    </row>
    <row r="96708" spans="14:14" x14ac:dyDescent="0.25">
      <c r="N96708"/>
    </row>
    <row r="96709" spans="14:14" x14ac:dyDescent="0.25">
      <c r="N96709"/>
    </row>
    <row r="96710" spans="14:14" x14ac:dyDescent="0.25">
      <c r="N96710"/>
    </row>
    <row r="96711" spans="14:14" x14ac:dyDescent="0.25">
      <c r="N96711"/>
    </row>
    <row r="96712" spans="14:14" x14ac:dyDescent="0.25">
      <c r="N96712"/>
    </row>
    <row r="96713" spans="14:14" x14ac:dyDescent="0.25">
      <c r="N96713"/>
    </row>
    <row r="96714" spans="14:14" x14ac:dyDescent="0.25">
      <c r="N96714"/>
    </row>
    <row r="96715" spans="14:14" x14ac:dyDescent="0.25">
      <c r="N96715"/>
    </row>
    <row r="96716" spans="14:14" x14ac:dyDescent="0.25">
      <c r="N96716"/>
    </row>
    <row r="96717" spans="14:14" x14ac:dyDescent="0.25">
      <c r="N96717"/>
    </row>
    <row r="96718" spans="14:14" x14ac:dyDescent="0.25">
      <c r="N96718"/>
    </row>
    <row r="96719" spans="14:14" x14ac:dyDescent="0.25">
      <c r="N96719"/>
    </row>
    <row r="96720" spans="14:14" x14ac:dyDescent="0.25">
      <c r="N96720"/>
    </row>
    <row r="96721" spans="14:14" x14ac:dyDescent="0.25">
      <c r="N96721"/>
    </row>
    <row r="96722" spans="14:14" x14ac:dyDescent="0.25">
      <c r="N96722"/>
    </row>
    <row r="96723" spans="14:14" x14ac:dyDescent="0.25">
      <c r="N96723"/>
    </row>
    <row r="96724" spans="14:14" x14ac:dyDescent="0.25">
      <c r="N96724"/>
    </row>
    <row r="96725" spans="14:14" x14ac:dyDescent="0.25">
      <c r="N96725"/>
    </row>
    <row r="96726" spans="14:14" x14ac:dyDescent="0.25">
      <c r="N96726"/>
    </row>
    <row r="96727" spans="14:14" x14ac:dyDescent="0.25">
      <c r="N96727"/>
    </row>
    <row r="96728" spans="14:14" x14ac:dyDescent="0.25">
      <c r="N96728"/>
    </row>
    <row r="96729" spans="14:14" x14ac:dyDescent="0.25">
      <c r="N96729"/>
    </row>
    <row r="96730" spans="14:14" x14ac:dyDescent="0.25">
      <c r="N96730"/>
    </row>
    <row r="96731" spans="14:14" x14ac:dyDescent="0.25">
      <c r="N96731"/>
    </row>
    <row r="96732" spans="14:14" x14ac:dyDescent="0.25">
      <c r="N96732"/>
    </row>
    <row r="96733" spans="14:14" x14ac:dyDescent="0.25">
      <c r="N96733"/>
    </row>
    <row r="96734" spans="14:14" x14ac:dyDescent="0.25">
      <c r="N96734"/>
    </row>
    <row r="96735" spans="14:14" x14ac:dyDescent="0.25">
      <c r="N96735"/>
    </row>
    <row r="96736" spans="14:14" x14ac:dyDescent="0.25">
      <c r="N96736"/>
    </row>
    <row r="96737" spans="14:14" x14ac:dyDescent="0.25">
      <c r="N96737"/>
    </row>
    <row r="96738" spans="14:14" x14ac:dyDescent="0.25">
      <c r="N96738"/>
    </row>
    <row r="96739" spans="14:14" x14ac:dyDescent="0.25">
      <c r="N96739"/>
    </row>
    <row r="96740" spans="14:14" x14ac:dyDescent="0.25">
      <c r="N96740"/>
    </row>
    <row r="96741" spans="14:14" x14ac:dyDescent="0.25">
      <c r="N96741"/>
    </row>
    <row r="96742" spans="14:14" x14ac:dyDescent="0.25">
      <c r="N96742"/>
    </row>
    <row r="96743" spans="14:14" x14ac:dyDescent="0.25">
      <c r="N96743"/>
    </row>
    <row r="96744" spans="14:14" x14ac:dyDescent="0.25">
      <c r="N96744"/>
    </row>
    <row r="96745" spans="14:14" x14ac:dyDescent="0.25">
      <c r="N96745"/>
    </row>
    <row r="96746" spans="14:14" x14ac:dyDescent="0.25">
      <c r="N96746"/>
    </row>
    <row r="96747" spans="14:14" x14ac:dyDescent="0.25">
      <c r="N96747"/>
    </row>
    <row r="96748" spans="14:14" x14ac:dyDescent="0.25">
      <c r="N96748"/>
    </row>
    <row r="96749" spans="14:14" x14ac:dyDescent="0.25">
      <c r="N96749"/>
    </row>
    <row r="96750" spans="14:14" x14ac:dyDescent="0.25">
      <c r="N96750"/>
    </row>
    <row r="96751" spans="14:14" x14ac:dyDescent="0.25">
      <c r="N96751"/>
    </row>
    <row r="96752" spans="14:14" x14ac:dyDescent="0.25">
      <c r="N96752"/>
    </row>
    <row r="96753" spans="14:14" x14ac:dyDescent="0.25">
      <c r="N96753"/>
    </row>
    <row r="96754" spans="14:14" x14ac:dyDescent="0.25">
      <c r="N96754"/>
    </row>
    <row r="96755" spans="14:14" x14ac:dyDescent="0.25">
      <c r="N96755"/>
    </row>
    <row r="96756" spans="14:14" x14ac:dyDescent="0.25">
      <c r="N96756"/>
    </row>
    <row r="96757" spans="14:14" x14ac:dyDescent="0.25">
      <c r="N96757"/>
    </row>
    <row r="96758" spans="14:14" x14ac:dyDescent="0.25">
      <c r="N96758"/>
    </row>
    <row r="96759" spans="14:14" x14ac:dyDescent="0.25">
      <c r="N96759"/>
    </row>
    <row r="96760" spans="14:14" x14ac:dyDescent="0.25">
      <c r="N96760"/>
    </row>
    <row r="96761" spans="14:14" x14ac:dyDescent="0.25">
      <c r="N96761"/>
    </row>
    <row r="96762" spans="14:14" x14ac:dyDescent="0.25">
      <c r="N96762"/>
    </row>
    <row r="96763" spans="14:14" x14ac:dyDescent="0.25">
      <c r="N96763"/>
    </row>
    <row r="96764" spans="14:14" x14ac:dyDescent="0.25">
      <c r="N96764"/>
    </row>
    <row r="96765" spans="14:14" x14ac:dyDescent="0.25">
      <c r="N96765"/>
    </row>
    <row r="96766" spans="14:14" x14ac:dyDescent="0.25">
      <c r="N96766"/>
    </row>
    <row r="96767" spans="14:14" x14ac:dyDescent="0.25">
      <c r="N96767"/>
    </row>
    <row r="96768" spans="14:14" x14ac:dyDescent="0.25">
      <c r="N96768"/>
    </row>
    <row r="96769" spans="14:14" x14ac:dyDescent="0.25">
      <c r="N96769"/>
    </row>
    <row r="96770" spans="14:14" x14ac:dyDescent="0.25">
      <c r="N96770"/>
    </row>
    <row r="96771" spans="14:14" x14ac:dyDescent="0.25">
      <c r="N96771"/>
    </row>
    <row r="96772" spans="14:14" x14ac:dyDescent="0.25">
      <c r="N96772"/>
    </row>
    <row r="96773" spans="14:14" x14ac:dyDescent="0.25">
      <c r="N96773"/>
    </row>
    <row r="96774" spans="14:14" x14ac:dyDescent="0.25">
      <c r="N96774"/>
    </row>
    <row r="96775" spans="14:14" x14ac:dyDescent="0.25">
      <c r="N96775"/>
    </row>
    <row r="96776" spans="14:14" x14ac:dyDescent="0.25">
      <c r="N96776"/>
    </row>
    <row r="96777" spans="14:14" x14ac:dyDescent="0.25">
      <c r="N96777"/>
    </row>
    <row r="96778" spans="14:14" x14ac:dyDescent="0.25">
      <c r="N96778"/>
    </row>
    <row r="96779" spans="14:14" x14ac:dyDescent="0.25">
      <c r="N96779"/>
    </row>
    <row r="96780" spans="14:14" x14ac:dyDescent="0.25">
      <c r="N96780"/>
    </row>
    <row r="96781" spans="14:14" x14ac:dyDescent="0.25">
      <c r="N96781"/>
    </row>
    <row r="96782" spans="14:14" x14ac:dyDescent="0.25">
      <c r="N96782"/>
    </row>
    <row r="96783" spans="14:14" x14ac:dyDescent="0.25">
      <c r="N96783"/>
    </row>
    <row r="96784" spans="14:14" x14ac:dyDescent="0.25">
      <c r="N96784"/>
    </row>
    <row r="96785" spans="14:14" x14ac:dyDescent="0.25">
      <c r="N96785"/>
    </row>
    <row r="96786" spans="14:14" x14ac:dyDescent="0.25">
      <c r="N96786"/>
    </row>
    <row r="96787" spans="14:14" x14ac:dyDescent="0.25">
      <c r="N96787"/>
    </row>
    <row r="96788" spans="14:14" x14ac:dyDescent="0.25">
      <c r="N96788"/>
    </row>
    <row r="96789" spans="14:14" x14ac:dyDescent="0.25">
      <c r="N96789"/>
    </row>
    <row r="96790" spans="14:14" x14ac:dyDescent="0.25">
      <c r="N96790"/>
    </row>
    <row r="96791" spans="14:14" x14ac:dyDescent="0.25">
      <c r="N96791"/>
    </row>
    <row r="96792" spans="14:14" x14ac:dyDescent="0.25">
      <c r="N96792"/>
    </row>
    <row r="96793" spans="14:14" x14ac:dyDescent="0.25">
      <c r="N96793"/>
    </row>
    <row r="96794" spans="14:14" x14ac:dyDescent="0.25">
      <c r="N96794"/>
    </row>
    <row r="96795" spans="14:14" x14ac:dyDescent="0.25">
      <c r="N96795"/>
    </row>
    <row r="96796" spans="14:14" x14ac:dyDescent="0.25">
      <c r="N96796"/>
    </row>
    <row r="96797" spans="14:14" x14ac:dyDescent="0.25">
      <c r="N96797"/>
    </row>
    <row r="96798" spans="14:14" x14ac:dyDescent="0.25">
      <c r="N96798"/>
    </row>
    <row r="96799" spans="14:14" x14ac:dyDescent="0.25">
      <c r="N96799"/>
    </row>
    <row r="96800" spans="14:14" x14ac:dyDescent="0.25">
      <c r="N96800"/>
    </row>
    <row r="96801" spans="14:14" x14ac:dyDescent="0.25">
      <c r="N96801"/>
    </row>
    <row r="96802" spans="14:14" x14ac:dyDescent="0.25">
      <c r="N96802"/>
    </row>
    <row r="96803" spans="14:14" x14ac:dyDescent="0.25">
      <c r="N96803"/>
    </row>
    <row r="96804" spans="14:14" x14ac:dyDescent="0.25">
      <c r="N96804"/>
    </row>
    <row r="96805" spans="14:14" x14ac:dyDescent="0.25">
      <c r="N96805"/>
    </row>
    <row r="96806" spans="14:14" x14ac:dyDescent="0.25">
      <c r="N96806"/>
    </row>
    <row r="96807" spans="14:14" x14ac:dyDescent="0.25">
      <c r="N96807"/>
    </row>
    <row r="96808" spans="14:14" x14ac:dyDescent="0.25">
      <c r="N96808"/>
    </row>
    <row r="96809" spans="14:14" x14ac:dyDescent="0.25">
      <c r="N96809"/>
    </row>
    <row r="96810" spans="14:14" x14ac:dyDescent="0.25">
      <c r="N96810"/>
    </row>
    <row r="96811" spans="14:14" x14ac:dyDescent="0.25">
      <c r="N96811"/>
    </row>
    <row r="96812" spans="14:14" x14ac:dyDescent="0.25">
      <c r="N96812"/>
    </row>
    <row r="96813" spans="14:14" x14ac:dyDescent="0.25">
      <c r="N96813"/>
    </row>
    <row r="96814" spans="14:14" x14ac:dyDescent="0.25">
      <c r="N96814"/>
    </row>
    <row r="96815" spans="14:14" x14ac:dyDescent="0.25">
      <c r="N96815"/>
    </row>
    <row r="96816" spans="14:14" x14ac:dyDescent="0.25">
      <c r="N96816"/>
    </row>
    <row r="96817" spans="14:14" x14ac:dyDescent="0.25">
      <c r="N96817"/>
    </row>
    <row r="96818" spans="14:14" x14ac:dyDescent="0.25">
      <c r="N96818"/>
    </row>
    <row r="96819" spans="14:14" x14ac:dyDescent="0.25">
      <c r="N96819"/>
    </row>
    <row r="96820" spans="14:14" x14ac:dyDescent="0.25">
      <c r="N96820"/>
    </row>
    <row r="96821" spans="14:14" x14ac:dyDescent="0.25">
      <c r="N96821"/>
    </row>
    <row r="96822" spans="14:14" x14ac:dyDescent="0.25">
      <c r="N96822"/>
    </row>
    <row r="96823" spans="14:14" x14ac:dyDescent="0.25">
      <c r="N96823"/>
    </row>
    <row r="96824" spans="14:14" x14ac:dyDescent="0.25">
      <c r="N96824"/>
    </row>
    <row r="96825" spans="14:14" x14ac:dyDescent="0.25">
      <c r="N96825"/>
    </row>
    <row r="96826" spans="14:14" x14ac:dyDescent="0.25">
      <c r="N96826"/>
    </row>
    <row r="96827" spans="14:14" x14ac:dyDescent="0.25">
      <c r="N96827"/>
    </row>
    <row r="96828" spans="14:14" x14ac:dyDescent="0.25">
      <c r="N96828"/>
    </row>
    <row r="96829" spans="14:14" x14ac:dyDescent="0.25">
      <c r="N96829"/>
    </row>
    <row r="96830" spans="14:14" x14ac:dyDescent="0.25">
      <c r="N96830"/>
    </row>
    <row r="96831" spans="14:14" x14ac:dyDescent="0.25">
      <c r="N96831"/>
    </row>
    <row r="96832" spans="14:14" x14ac:dyDescent="0.25">
      <c r="N96832"/>
    </row>
    <row r="96833" spans="14:14" x14ac:dyDescent="0.25">
      <c r="N96833"/>
    </row>
    <row r="96834" spans="14:14" x14ac:dyDescent="0.25">
      <c r="N96834"/>
    </row>
    <row r="96835" spans="14:14" x14ac:dyDescent="0.25">
      <c r="N96835"/>
    </row>
    <row r="96836" spans="14:14" x14ac:dyDescent="0.25">
      <c r="N96836"/>
    </row>
    <row r="96837" spans="14:14" x14ac:dyDescent="0.25">
      <c r="N96837"/>
    </row>
    <row r="96838" spans="14:14" x14ac:dyDescent="0.25">
      <c r="N96838"/>
    </row>
    <row r="96839" spans="14:14" x14ac:dyDescent="0.25">
      <c r="N96839"/>
    </row>
    <row r="96840" spans="14:14" x14ac:dyDescent="0.25">
      <c r="N96840"/>
    </row>
    <row r="96841" spans="14:14" x14ac:dyDescent="0.25">
      <c r="N96841"/>
    </row>
    <row r="96842" spans="14:14" x14ac:dyDescent="0.25">
      <c r="N96842"/>
    </row>
    <row r="96843" spans="14:14" x14ac:dyDescent="0.25">
      <c r="N96843"/>
    </row>
    <row r="96844" spans="14:14" x14ac:dyDescent="0.25">
      <c r="N96844"/>
    </row>
    <row r="96845" spans="14:14" x14ac:dyDescent="0.25">
      <c r="N96845"/>
    </row>
    <row r="96846" spans="14:14" x14ac:dyDescent="0.25">
      <c r="N96846"/>
    </row>
    <row r="96847" spans="14:14" x14ac:dyDescent="0.25">
      <c r="N96847"/>
    </row>
    <row r="96848" spans="14:14" x14ac:dyDescent="0.25">
      <c r="N96848"/>
    </row>
    <row r="96849" spans="14:14" x14ac:dyDescent="0.25">
      <c r="N96849"/>
    </row>
    <row r="96850" spans="14:14" x14ac:dyDescent="0.25">
      <c r="N96850"/>
    </row>
    <row r="96851" spans="14:14" x14ac:dyDescent="0.25">
      <c r="N96851"/>
    </row>
    <row r="96852" spans="14:14" x14ac:dyDescent="0.25">
      <c r="N96852"/>
    </row>
    <row r="96853" spans="14:14" x14ac:dyDescent="0.25">
      <c r="N96853"/>
    </row>
    <row r="96854" spans="14:14" x14ac:dyDescent="0.25">
      <c r="N96854"/>
    </row>
    <row r="96855" spans="14:14" x14ac:dyDescent="0.25">
      <c r="N96855"/>
    </row>
    <row r="96856" spans="14:14" x14ac:dyDescent="0.25">
      <c r="N96856"/>
    </row>
    <row r="96857" spans="14:14" x14ac:dyDescent="0.25">
      <c r="N96857"/>
    </row>
    <row r="96858" spans="14:14" x14ac:dyDescent="0.25">
      <c r="N96858"/>
    </row>
    <row r="96859" spans="14:14" x14ac:dyDescent="0.25">
      <c r="N96859"/>
    </row>
    <row r="96860" spans="14:14" x14ac:dyDescent="0.25">
      <c r="N96860"/>
    </row>
    <row r="96861" spans="14:14" x14ac:dyDescent="0.25">
      <c r="N96861"/>
    </row>
    <row r="96862" spans="14:14" x14ac:dyDescent="0.25">
      <c r="N96862"/>
    </row>
    <row r="96863" spans="14:14" x14ac:dyDescent="0.25">
      <c r="N96863"/>
    </row>
    <row r="96864" spans="14:14" x14ac:dyDescent="0.25">
      <c r="N96864"/>
    </row>
    <row r="96865" spans="14:14" x14ac:dyDescent="0.25">
      <c r="N96865"/>
    </row>
    <row r="96866" spans="14:14" x14ac:dyDescent="0.25">
      <c r="N96866"/>
    </row>
    <row r="96867" spans="14:14" x14ac:dyDescent="0.25">
      <c r="N96867"/>
    </row>
    <row r="96868" spans="14:14" x14ac:dyDescent="0.25">
      <c r="N96868"/>
    </row>
    <row r="96869" spans="14:14" x14ac:dyDescent="0.25">
      <c r="N96869"/>
    </row>
    <row r="96870" spans="14:14" x14ac:dyDescent="0.25">
      <c r="N96870"/>
    </row>
    <row r="96871" spans="14:14" x14ac:dyDescent="0.25">
      <c r="N96871"/>
    </row>
    <row r="96872" spans="14:14" x14ac:dyDescent="0.25">
      <c r="N96872"/>
    </row>
    <row r="96873" spans="14:14" x14ac:dyDescent="0.25">
      <c r="N96873"/>
    </row>
    <row r="96874" spans="14:14" x14ac:dyDescent="0.25">
      <c r="N96874"/>
    </row>
    <row r="96875" spans="14:14" x14ac:dyDescent="0.25">
      <c r="N96875"/>
    </row>
    <row r="96876" spans="14:14" x14ac:dyDescent="0.25">
      <c r="N96876"/>
    </row>
    <row r="96877" spans="14:14" x14ac:dyDescent="0.25">
      <c r="N96877"/>
    </row>
    <row r="96878" spans="14:14" x14ac:dyDescent="0.25">
      <c r="N96878"/>
    </row>
    <row r="96879" spans="14:14" x14ac:dyDescent="0.25">
      <c r="N96879"/>
    </row>
    <row r="96880" spans="14:14" x14ac:dyDescent="0.25">
      <c r="N96880"/>
    </row>
    <row r="96881" spans="14:14" x14ac:dyDescent="0.25">
      <c r="N96881"/>
    </row>
    <row r="96882" spans="14:14" x14ac:dyDescent="0.25">
      <c r="N96882"/>
    </row>
    <row r="96883" spans="14:14" x14ac:dyDescent="0.25">
      <c r="N96883"/>
    </row>
    <row r="96884" spans="14:14" x14ac:dyDescent="0.25">
      <c r="N96884"/>
    </row>
    <row r="96885" spans="14:14" x14ac:dyDescent="0.25">
      <c r="N96885"/>
    </row>
    <row r="96886" spans="14:14" x14ac:dyDescent="0.25">
      <c r="N96886"/>
    </row>
    <row r="96887" spans="14:14" x14ac:dyDescent="0.25">
      <c r="N96887"/>
    </row>
    <row r="96888" spans="14:14" x14ac:dyDescent="0.25">
      <c r="N96888"/>
    </row>
    <row r="96889" spans="14:14" x14ac:dyDescent="0.25">
      <c r="N96889"/>
    </row>
    <row r="96890" spans="14:14" x14ac:dyDescent="0.25">
      <c r="N96890"/>
    </row>
    <row r="96891" spans="14:14" x14ac:dyDescent="0.25">
      <c r="N96891"/>
    </row>
    <row r="96892" spans="14:14" x14ac:dyDescent="0.25">
      <c r="N96892"/>
    </row>
    <row r="96893" spans="14:14" x14ac:dyDescent="0.25">
      <c r="N96893"/>
    </row>
    <row r="96894" spans="14:14" x14ac:dyDescent="0.25">
      <c r="N96894"/>
    </row>
    <row r="96895" spans="14:14" x14ac:dyDescent="0.25">
      <c r="N96895"/>
    </row>
    <row r="96896" spans="14:14" x14ac:dyDescent="0.25">
      <c r="N96896"/>
    </row>
    <row r="96897" spans="14:14" x14ac:dyDescent="0.25">
      <c r="N96897"/>
    </row>
    <row r="96898" spans="14:14" x14ac:dyDescent="0.25">
      <c r="N96898"/>
    </row>
    <row r="96899" spans="14:14" x14ac:dyDescent="0.25">
      <c r="N96899"/>
    </row>
    <row r="96900" spans="14:14" x14ac:dyDescent="0.25">
      <c r="N96900"/>
    </row>
    <row r="96901" spans="14:14" x14ac:dyDescent="0.25">
      <c r="N96901"/>
    </row>
    <row r="96902" spans="14:14" x14ac:dyDescent="0.25">
      <c r="N96902"/>
    </row>
    <row r="96903" spans="14:14" x14ac:dyDescent="0.25">
      <c r="N96903"/>
    </row>
    <row r="96904" spans="14:14" x14ac:dyDescent="0.25">
      <c r="N96904"/>
    </row>
    <row r="96905" spans="14:14" x14ac:dyDescent="0.25">
      <c r="N96905"/>
    </row>
    <row r="96906" spans="14:14" x14ac:dyDescent="0.25">
      <c r="N96906"/>
    </row>
    <row r="96907" spans="14:14" x14ac:dyDescent="0.25">
      <c r="N96907"/>
    </row>
    <row r="96908" spans="14:14" x14ac:dyDescent="0.25">
      <c r="N96908"/>
    </row>
    <row r="96909" spans="14:14" x14ac:dyDescent="0.25">
      <c r="N96909"/>
    </row>
    <row r="96910" spans="14:14" x14ac:dyDescent="0.25">
      <c r="N96910"/>
    </row>
    <row r="96911" spans="14:14" x14ac:dyDescent="0.25">
      <c r="N96911"/>
    </row>
    <row r="96912" spans="14:14" x14ac:dyDescent="0.25">
      <c r="N96912"/>
    </row>
    <row r="96913" spans="14:14" x14ac:dyDescent="0.25">
      <c r="N96913"/>
    </row>
    <row r="96914" spans="14:14" x14ac:dyDescent="0.25">
      <c r="N96914"/>
    </row>
    <row r="96915" spans="14:14" x14ac:dyDescent="0.25">
      <c r="N96915"/>
    </row>
    <row r="96916" spans="14:14" x14ac:dyDescent="0.25">
      <c r="N96916"/>
    </row>
    <row r="96917" spans="14:14" x14ac:dyDescent="0.25">
      <c r="N96917"/>
    </row>
    <row r="96918" spans="14:14" x14ac:dyDescent="0.25">
      <c r="N96918"/>
    </row>
    <row r="96919" spans="14:14" x14ac:dyDescent="0.25">
      <c r="N96919"/>
    </row>
    <row r="96920" spans="14:14" x14ac:dyDescent="0.25">
      <c r="N96920"/>
    </row>
    <row r="96921" spans="14:14" x14ac:dyDescent="0.25">
      <c r="N96921"/>
    </row>
    <row r="96922" spans="14:14" x14ac:dyDescent="0.25">
      <c r="N96922"/>
    </row>
    <row r="96923" spans="14:14" x14ac:dyDescent="0.25">
      <c r="N96923"/>
    </row>
    <row r="96924" spans="14:14" x14ac:dyDescent="0.25">
      <c r="N96924"/>
    </row>
    <row r="96925" spans="14:14" x14ac:dyDescent="0.25">
      <c r="N96925"/>
    </row>
    <row r="96926" spans="14:14" x14ac:dyDescent="0.25">
      <c r="N96926"/>
    </row>
    <row r="96927" spans="14:14" x14ac:dyDescent="0.25">
      <c r="N96927"/>
    </row>
    <row r="96928" spans="14:14" x14ac:dyDescent="0.25">
      <c r="N96928"/>
    </row>
    <row r="96929" spans="14:14" x14ac:dyDescent="0.25">
      <c r="N96929"/>
    </row>
    <row r="96930" spans="14:14" x14ac:dyDescent="0.25">
      <c r="N96930"/>
    </row>
    <row r="96931" spans="14:14" x14ac:dyDescent="0.25">
      <c r="N96931"/>
    </row>
    <row r="96932" spans="14:14" x14ac:dyDescent="0.25">
      <c r="N96932"/>
    </row>
    <row r="96933" spans="14:14" x14ac:dyDescent="0.25">
      <c r="N96933"/>
    </row>
    <row r="96934" spans="14:14" x14ac:dyDescent="0.25">
      <c r="N96934"/>
    </row>
    <row r="96935" spans="14:14" x14ac:dyDescent="0.25">
      <c r="N96935"/>
    </row>
    <row r="96936" spans="14:14" x14ac:dyDescent="0.25">
      <c r="N96936"/>
    </row>
    <row r="96937" spans="14:14" x14ac:dyDescent="0.25">
      <c r="N96937"/>
    </row>
    <row r="96938" spans="14:14" x14ac:dyDescent="0.25">
      <c r="N96938"/>
    </row>
    <row r="96939" spans="14:14" x14ac:dyDescent="0.25">
      <c r="N96939"/>
    </row>
    <row r="96940" spans="14:14" x14ac:dyDescent="0.25">
      <c r="N96940"/>
    </row>
    <row r="96941" spans="14:14" x14ac:dyDescent="0.25">
      <c r="N96941"/>
    </row>
    <row r="96942" spans="14:14" x14ac:dyDescent="0.25">
      <c r="N96942"/>
    </row>
    <row r="96943" spans="14:14" x14ac:dyDescent="0.25">
      <c r="N96943"/>
    </row>
    <row r="96944" spans="14:14" x14ac:dyDescent="0.25">
      <c r="N96944"/>
    </row>
    <row r="96945" spans="14:14" x14ac:dyDescent="0.25">
      <c r="N96945"/>
    </row>
    <row r="96946" spans="14:14" x14ac:dyDescent="0.25">
      <c r="N96946"/>
    </row>
    <row r="96947" spans="14:14" x14ac:dyDescent="0.25">
      <c r="N96947"/>
    </row>
    <row r="96948" spans="14:14" x14ac:dyDescent="0.25">
      <c r="N96948"/>
    </row>
    <row r="96949" spans="14:14" x14ac:dyDescent="0.25">
      <c r="N96949"/>
    </row>
    <row r="96950" spans="14:14" x14ac:dyDescent="0.25">
      <c r="N96950"/>
    </row>
    <row r="96951" spans="14:14" x14ac:dyDescent="0.25">
      <c r="N96951"/>
    </row>
    <row r="96952" spans="14:14" x14ac:dyDescent="0.25">
      <c r="N96952"/>
    </row>
    <row r="96953" spans="14:14" x14ac:dyDescent="0.25">
      <c r="N96953"/>
    </row>
    <row r="96954" spans="14:14" x14ac:dyDescent="0.25">
      <c r="N96954"/>
    </row>
    <row r="96955" spans="14:14" x14ac:dyDescent="0.25">
      <c r="N96955"/>
    </row>
    <row r="96956" spans="14:14" x14ac:dyDescent="0.25">
      <c r="N96956"/>
    </row>
    <row r="96957" spans="14:14" x14ac:dyDescent="0.25">
      <c r="N96957"/>
    </row>
    <row r="96958" spans="14:14" x14ac:dyDescent="0.25">
      <c r="N96958"/>
    </row>
    <row r="96959" spans="14:14" x14ac:dyDescent="0.25">
      <c r="N96959"/>
    </row>
    <row r="96960" spans="14:14" x14ac:dyDescent="0.25">
      <c r="N96960"/>
    </row>
    <row r="96961" spans="14:14" x14ac:dyDescent="0.25">
      <c r="N96961"/>
    </row>
    <row r="96962" spans="14:14" x14ac:dyDescent="0.25">
      <c r="N96962"/>
    </row>
    <row r="96963" spans="14:14" x14ac:dyDescent="0.25">
      <c r="N96963"/>
    </row>
    <row r="96964" spans="14:14" x14ac:dyDescent="0.25">
      <c r="N96964"/>
    </row>
    <row r="96965" spans="14:14" x14ac:dyDescent="0.25">
      <c r="N96965"/>
    </row>
    <row r="96966" spans="14:14" x14ac:dyDescent="0.25">
      <c r="N96966"/>
    </row>
    <row r="96967" spans="14:14" x14ac:dyDescent="0.25">
      <c r="N96967"/>
    </row>
    <row r="96968" spans="14:14" x14ac:dyDescent="0.25">
      <c r="N96968"/>
    </row>
    <row r="96969" spans="14:14" x14ac:dyDescent="0.25">
      <c r="N96969"/>
    </row>
    <row r="96970" spans="14:14" x14ac:dyDescent="0.25">
      <c r="N96970"/>
    </row>
    <row r="96971" spans="14:14" x14ac:dyDescent="0.25">
      <c r="N96971"/>
    </row>
    <row r="96972" spans="14:14" x14ac:dyDescent="0.25">
      <c r="N96972"/>
    </row>
    <row r="96973" spans="14:14" x14ac:dyDescent="0.25">
      <c r="N96973"/>
    </row>
    <row r="96974" spans="14:14" x14ac:dyDescent="0.25">
      <c r="N96974"/>
    </row>
    <row r="96975" spans="14:14" x14ac:dyDescent="0.25">
      <c r="N96975"/>
    </row>
    <row r="96976" spans="14:14" x14ac:dyDescent="0.25">
      <c r="N96976"/>
    </row>
    <row r="96977" spans="14:14" x14ac:dyDescent="0.25">
      <c r="N96977"/>
    </row>
    <row r="96978" spans="14:14" x14ac:dyDescent="0.25">
      <c r="N96978"/>
    </row>
    <row r="96979" spans="14:14" x14ac:dyDescent="0.25">
      <c r="N96979"/>
    </row>
    <row r="96980" spans="14:14" x14ac:dyDescent="0.25">
      <c r="N96980"/>
    </row>
    <row r="96981" spans="14:14" x14ac:dyDescent="0.25">
      <c r="N96981"/>
    </row>
    <row r="96982" spans="14:14" x14ac:dyDescent="0.25">
      <c r="N96982"/>
    </row>
    <row r="96983" spans="14:14" x14ac:dyDescent="0.25">
      <c r="N96983"/>
    </row>
    <row r="96984" spans="14:14" x14ac:dyDescent="0.25">
      <c r="N96984"/>
    </row>
    <row r="96985" spans="14:14" x14ac:dyDescent="0.25">
      <c r="N96985"/>
    </row>
    <row r="96986" spans="14:14" x14ac:dyDescent="0.25">
      <c r="N96986"/>
    </row>
    <row r="96987" spans="14:14" x14ac:dyDescent="0.25">
      <c r="N96987"/>
    </row>
    <row r="96988" spans="14:14" x14ac:dyDescent="0.25">
      <c r="N96988"/>
    </row>
    <row r="96989" spans="14:14" x14ac:dyDescent="0.25">
      <c r="N96989"/>
    </row>
    <row r="96990" spans="14:14" x14ac:dyDescent="0.25">
      <c r="N96990"/>
    </row>
    <row r="96991" spans="14:14" x14ac:dyDescent="0.25">
      <c r="N96991"/>
    </row>
    <row r="96992" spans="14:14" x14ac:dyDescent="0.25">
      <c r="N96992"/>
    </row>
    <row r="96993" spans="14:14" x14ac:dyDescent="0.25">
      <c r="N96993"/>
    </row>
    <row r="96994" spans="14:14" x14ac:dyDescent="0.25">
      <c r="N96994"/>
    </row>
    <row r="96995" spans="14:14" x14ac:dyDescent="0.25">
      <c r="N96995"/>
    </row>
    <row r="96996" spans="14:14" x14ac:dyDescent="0.25">
      <c r="N96996"/>
    </row>
    <row r="96997" spans="14:14" x14ac:dyDescent="0.25">
      <c r="N96997"/>
    </row>
    <row r="96998" spans="14:14" x14ac:dyDescent="0.25">
      <c r="N96998"/>
    </row>
    <row r="96999" spans="14:14" x14ac:dyDescent="0.25">
      <c r="N96999"/>
    </row>
    <row r="97000" spans="14:14" x14ac:dyDescent="0.25">
      <c r="N97000"/>
    </row>
    <row r="97001" spans="14:14" x14ac:dyDescent="0.25">
      <c r="N97001"/>
    </row>
    <row r="97002" spans="14:14" x14ac:dyDescent="0.25">
      <c r="N97002"/>
    </row>
    <row r="97003" spans="14:14" x14ac:dyDescent="0.25">
      <c r="N97003"/>
    </row>
    <row r="97004" spans="14:14" x14ac:dyDescent="0.25">
      <c r="N97004"/>
    </row>
    <row r="97005" spans="14:14" x14ac:dyDescent="0.25">
      <c r="N97005"/>
    </row>
    <row r="97006" spans="14:14" x14ac:dyDescent="0.25">
      <c r="N97006"/>
    </row>
    <row r="97007" spans="14:14" x14ac:dyDescent="0.25">
      <c r="N97007"/>
    </row>
    <row r="97008" spans="14:14" x14ac:dyDescent="0.25">
      <c r="N97008"/>
    </row>
    <row r="97009" spans="14:14" x14ac:dyDescent="0.25">
      <c r="N97009"/>
    </row>
    <row r="97010" spans="14:14" x14ac:dyDescent="0.25">
      <c r="N97010"/>
    </row>
    <row r="97011" spans="14:14" x14ac:dyDescent="0.25">
      <c r="N97011"/>
    </row>
    <row r="97012" spans="14:14" x14ac:dyDescent="0.25">
      <c r="N97012"/>
    </row>
    <row r="97013" spans="14:14" x14ac:dyDescent="0.25">
      <c r="N97013"/>
    </row>
    <row r="97014" spans="14:14" x14ac:dyDescent="0.25">
      <c r="N97014"/>
    </row>
    <row r="97015" spans="14:14" x14ac:dyDescent="0.25">
      <c r="N97015"/>
    </row>
    <row r="97016" spans="14:14" x14ac:dyDescent="0.25">
      <c r="N97016"/>
    </row>
    <row r="97017" spans="14:14" x14ac:dyDescent="0.25">
      <c r="N97017"/>
    </row>
    <row r="97018" spans="14:14" x14ac:dyDescent="0.25">
      <c r="N97018"/>
    </row>
    <row r="97019" spans="14:14" x14ac:dyDescent="0.25">
      <c r="N97019"/>
    </row>
    <row r="97020" spans="14:14" x14ac:dyDescent="0.25">
      <c r="N97020"/>
    </row>
    <row r="97021" spans="14:14" x14ac:dyDescent="0.25">
      <c r="N97021"/>
    </row>
    <row r="97022" spans="14:14" x14ac:dyDescent="0.25">
      <c r="N97022"/>
    </row>
    <row r="97023" spans="14:14" x14ac:dyDescent="0.25">
      <c r="N97023"/>
    </row>
    <row r="97024" spans="14:14" x14ac:dyDescent="0.25">
      <c r="N97024"/>
    </row>
    <row r="97025" spans="14:14" x14ac:dyDescent="0.25">
      <c r="N97025"/>
    </row>
    <row r="97026" spans="14:14" x14ac:dyDescent="0.25">
      <c r="N97026"/>
    </row>
    <row r="97027" spans="14:14" x14ac:dyDescent="0.25">
      <c r="N97027"/>
    </row>
    <row r="97028" spans="14:14" x14ac:dyDescent="0.25">
      <c r="N97028"/>
    </row>
    <row r="97029" spans="14:14" x14ac:dyDescent="0.25">
      <c r="N97029"/>
    </row>
    <row r="97030" spans="14:14" x14ac:dyDescent="0.25">
      <c r="N97030"/>
    </row>
    <row r="97031" spans="14:14" x14ac:dyDescent="0.25">
      <c r="N97031"/>
    </row>
    <row r="97032" spans="14:14" x14ac:dyDescent="0.25">
      <c r="N97032"/>
    </row>
    <row r="97033" spans="14:14" x14ac:dyDescent="0.25">
      <c r="N97033"/>
    </row>
    <row r="97034" spans="14:14" x14ac:dyDescent="0.25">
      <c r="N97034"/>
    </row>
    <row r="97035" spans="14:14" x14ac:dyDescent="0.25">
      <c r="N97035"/>
    </row>
    <row r="97036" spans="14:14" x14ac:dyDescent="0.25">
      <c r="N97036"/>
    </row>
    <row r="97037" spans="14:14" x14ac:dyDescent="0.25">
      <c r="N97037"/>
    </row>
    <row r="97038" spans="14:14" x14ac:dyDescent="0.25">
      <c r="N97038"/>
    </row>
    <row r="97039" spans="14:14" x14ac:dyDescent="0.25">
      <c r="N97039"/>
    </row>
    <row r="97040" spans="14:14" x14ac:dyDescent="0.25">
      <c r="N97040"/>
    </row>
    <row r="97041" spans="14:14" x14ac:dyDescent="0.25">
      <c r="N97041"/>
    </row>
    <row r="97042" spans="14:14" x14ac:dyDescent="0.25">
      <c r="N97042"/>
    </row>
    <row r="97043" spans="14:14" x14ac:dyDescent="0.25">
      <c r="N97043"/>
    </row>
    <row r="97044" spans="14:14" x14ac:dyDescent="0.25">
      <c r="N97044"/>
    </row>
    <row r="97045" spans="14:14" x14ac:dyDescent="0.25">
      <c r="N97045"/>
    </row>
    <row r="97046" spans="14:14" x14ac:dyDescent="0.25">
      <c r="N97046"/>
    </row>
    <row r="97047" spans="14:14" x14ac:dyDescent="0.25">
      <c r="N97047"/>
    </row>
    <row r="97048" spans="14:14" x14ac:dyDescent="0.25">
      <c r="N97048"/>
    </row>
    <row r="97049" spans="14:14" x14ac:dyDescent="0.25">
      <c r="N97049"/>
    </row>
    <row r="97050" spans="14:14" x14ac:dyDescent="0.25">
      <c r="N97050"/>
    </row>
    <row r="97051" spans="14:14" x14ac:dyDescent="0.25">
      <c r="N97051"/>
    </row>
    <row r="97052" spans="14:14" x14ac:dyDescent="0.25">
      <c r="N97052"/>
    </row>
    <row r="97053" spans="14:14" x14ac:dyDescent="0.25">
      <c r="N97053"/>
    </row>
    <row r="97054" spans="14:14" x14ac:dyDescent="0.25">
      <c r="N97054"/>
    </row>
    <row r="97055" spans="14:14" x14ac:dyDescent="0.25">
      <c r="N97055"/>
    </row>
    <row r="97056" spans="14:14" x14ac:dyDescent="0.25">
      <c r="N97056"/>
    </row>
    <row r="97057" spans="14:14" x14ac:dyDescent="0.25">
      <c r="N97057"/>
    </row>
    <row r="97058" spans="14:14" x14ac:dyDescent="0.25">
      <c r="N97058"/>
    </row>
    <row r="97059" spans="14:14" x14ac:dyDescent="0.25">
      <c r="N97059"/>
    </row>
    <row r="97060" spans="14:14" x14ac:dyDescent="0.25">
      <c r="N97060"/>
    </row>
    <row r="97061" spans="14:14" x14ac:dyDescent="0.25">
      <c r="N97061"/>
    </row>
    <row r="97062" spans="14:14" x14ac:dyDescent="0.25">
      <c r="N97062"/>
    </row>
    <row r="97063" spans="14:14" x14ac:dyDescent="0.25">
      <c r="N97063"/>
    </row>
    <row r="97064" spans="14:14" x14ac:dyDescent="0.25">
      <c r="N97064"/>
    </row>
    <row r="97065" spans="14:14" x14ac:dyDescent="0.25">
      <c r="N97065"/>
    </row>
    <row r="97066" spans="14:14" x14ac:dyDescent="0.25">
      <c r="N97066"/>
    </row>
    <row r="97067" spans="14:14" x14ac:dyDescent="0.25">
      <c r="N97067"/>
    </row>
    <row r="97068" spans="14:14" x14ac:dyDescent="0.25">
      <c r="N97068"/>
    </row>
    <row r="97069" spans="14:14" x14ac:dyDescent="0.25">
      <c r="N97069"/>
    </row>
    <row r="97070" spans="14:14" x14ac:dyDescent="0.25">
      <c r="N97070"/>
    </row>
    <row r="97071" spans="14:14" x14ac:dyDescent="0.25">
      <c r="N97071"/>
    </row>
    <row r="97072" spans="14:14" x14ac:dyDescent="0.25">
      <c r="N97072"/>
    </row>
    <row r="97073" spans="14:14" x14ac:dyDescent="0.25">
      <c r="N97073"/>
    </row>
    <row r="97074" spans="14:14" x14ac:dyDescent="0.25">
      <c r="N97074"/>
    </row>
    <row r="97075" spans="14:14" x14ac:dyDescent="0.25">
      <c r="N97075"/>
    </row>
    <row r="97076" spans="14:14" x14ac:dyDescent="0.25">
      <c r="N97076"/>
    </row>
    <row r="97077" spans="14:14" x14ac:dyDescent="0.25">
      <c r="N97077"/>
    </row>
    <row r="97078" spans="14:14" x14ac:dyDescent="0.25">
      <c r="N97078"/>
    </row>
    <row r="97079" spans="14:14" x14ac:dyDescent="0.25">
      <c r="N97079"/>
    </row>
    <row r="97080" spans="14:14" x14ac:dyDescent="0.25">
      <c r="N97080"/>
    </row>
    <row r="97081" spans="14:14" x14ac:dyDescent="0.25">
      <c r="N97081"/>
    </row>
    <row r="97082" spans="14:14" x14ac:dyDescent="0.25">
      <c r="N97082"/>
    </row>
    <row r="97083" spans="14:14" x14ac:dyDescent="0.25">
      <c r="N97083"/>
    </row>
    <row r="97084" spans="14:14" x14ac:dyDescent="0.25">
      <c r="N97084"/>
    </row>
    <row r="97085" spans="14:14" x14ac:dyDescent="0.25">
      <c r="N97085"/>
    </row>
    <row r="97086" spans="14:14" x14ac:dyDescent="0.25">
      <c r="N97086"/>
    </row>
    <row r="97087" spans="14:14" x14ac:dyDescent="0.25">
      <c r="N97087"/>
    </row>
    <row r="97088" spans="14:14" x14ac:dyDescent="0.25">
      <c r="N97088"/>
    </row>
    <row r="97089" spans="14:14" x14ac:dyDescent="0.25">
      <c r="N97089"/>
    </row>
    <row r="97090" spans="14:14" x14ac:dyDescent="0.25">
      <c r="N97090"/>
    </row>
    <row r="97091" spans="14:14" x14ac:dyDescent="0.25">
      <c r="N97091"/>
    </row>
    <row r="97092" spans="14:14" x14ac:dyDescent="0.25">
      <c r="N97092"/>
    </row>
    <row r="97093" spans="14:14" x14ac:dyDescent="0.25">
      <c r="N97093"/>
    </row>
    <row r="97094" spans="14:14" x14ac:dyDescent="0.25">
      <c r="N97094"/>
    </row>
    <row r="97095" spans="14:14" x14ac:dyDescent="0.25">
      <c r="N97095"/>
    </row>
    <row r="97096" spans="14:14" x14ac:dyDescent="0.25">
      <c r="N97096"/>
    </row>
    <row r="97097" spans="14:14" x14ac:dyDescent="0.25">
      <c r="N97097"/>
    </row>
    <row r="97098" spans="14:14" x14ac:dyDescent="0.25">
      <c r="N97098"/>
    </row>
    <row r="97099" spans="14:14" x14ac:dyDescent="0.25">
      <c r="N97099"/>
    </row>
    <row r="97100" spans="14:14" x14ac:dyDescent="0.25">
      <c r="N97100"/>
    </row>
    <row r="97101" spans="14:14" x14ac:dyDescent="0.25">
      <c r="N97101"/>
    </row>
    <row r="97102" spans="14:14" x14ac:dyDescent="0.25">
      <c r="N97102"/>
    </row>
    <row r="97103" spans="14:14" x14ac:dyDescent="0.25">
      <c r="N97103"/>
    </row>
    <row r="97104" spans="14:14" x14ac:dyDescent="0.25">
      <c r="N97104"/>
    </row>
    <row r="97105" spans="14:14" x14ac:dyDescent="0.25">
      <c r="N97105"/>
    </row>
    <row r="97106" spans="14:14" x14ac:dyDescent="0.25">
      <c r="N97106"/>
    </row>
    <row r="97107" spans="14:14" x14ac:dyDescent="0.25">
      <c r="N97107"/>
    </row>
    <row r="97108" spans="14:14" x14ac:dyDescent="0.25">
      <c r="N97108"/>
    </row>
    <row r="97109" spans="14:14" x14ac:dyDescent="0.25">
      <c r="N97109"/>
    </row>
    <row r="97110" spans="14:14" x14ac:dyDescent="0.25">
      <c r="N97110"/>
    </row>
    <row r="97111" spans="14:14" x14ac:dyDescent="0.25">
      <c r="N97111"/>
    </row>
    <row r="97112" spans="14:14" x14ac:dyDescent="0.25">
      <c r="N97112"/>
    </row>
    <row r="97113" spans="14:14" x14ac:dyDescent="0.25">
      <c r="N97113"/>
    </row>
    <row r="97114" spans="14:14" x14ac:dyDescent="0.25">
      <c r="N97114"/>
    </row>
    <row r="97115" spans="14:14" x14ac:dyDescent="0.25">
      <c r="N97115"/>
    </row>
    <row r="97116" spans="14:14" x14ac:dyDescent="0.25">
      <c r="N97116"/>
    </row>
    <row r="97117" spans="14:14" x14ac:dyDescent="0.25">
      <c r="N97117"/>
    </row>
    <row r="97118" spans="14:14" x14ac:dyDescent="0.25">
      <c r="N97118"/>
    </row>
    <row r="97119" spans="14:14" x14ac:dyDescent="0.25">
      <c r="N97119"/>
    </row>
    <row r="97120" spans="14:14" x14ac:dyDescent="0.25">
      <c r="N97120"/>
    </row>
    <row r="97121" spans="14:14" x14ac:dyDescent="0.25">
      <c r="N97121"/>
    </row>
    <row r="97122" spans="14:14" x14ac:dyDescent="0.25">
      <c r="N97122"/>
    </row>
    <row r="97123" spans="14:14" x14ac:dyDescent="0.25">
      <c r="N97123"/>
    </row>
    <row r="97124" spans="14:14" x14ac:dyDescent="0.25">
      <c r="N97124"/>
    </row>
    <row r="97125" spans="14:14" x14ac:dyDescent="0.25">
      <c r="N97125"/>
    </row>
    <row r="97126" spans="14:14" x14ac:dyDescent="0.25">
      <c r="N97126"/>
    </row>
    <row r="97127" spans="14:14" x14ac:dyDescent="0.25">
      <c r="N97127"/>
    </row>
    <row r="97128" spans="14:14" x14ac:dyDescent="0.25">
      <c r="N97128"/>
    </row>
    <row r="97129" spans="14:14" x14ac:dyDescent="0.25">
      <c r="N97129"/>
    </row>
    <row r="97130" spans="14:14" x14ac:dyDescent="0.25">
      <c r="N97130"/>
    </row>
    <row r="97131" spans="14:14" x14ac:dyDescent="0.25">
      <c r="N97131"/>
    </row>
    <row r="97132" spans="14:14" x14ac:dyDescent="0.25">
      <c r="N97132"/>
    </row>
    <row r="97133" spans="14:14" x14ac:dyDescent="0.25">
      <c r="N97133"/>
    </row>
    <row r="97134" spans="14:14" x14ac:dyDescent="0.25">
      <c r="N97134"/>
    </row>
    <row r="97135" spans="14:14" x14ac:dyDescent="0.25">
      <c r="N97135"/>
    </row>
    <row r="97136" spans="14:14" x14ac:dyDescent="0.25">
      <c r="N97136"/>
    </row>
    <row r="97137" spans="14:14" x14ac:dyDescent="0.25">
      <c r="N97137"/>
    </row>
    <row r="97138" spans="14:14" x14ac:dyDescent="0.25">
      <c r="N97138"/>
    </row>
    <row r="97139" spans="14:14" x14ac:dyDescent="0.25">
      <c r="N97139"/>
    </row>
    <row r="97140" spans="14:14" x14ac:dyDescent="0.25">
      <c r="N97140"/>
    </row>
    <row r="97141" spans="14:14" x14ac:dyDescent="0.25">
      <c r="N97141"/>
    </row>
    <row r="97142" spans="14:14" x14ac:dyDescent="0.25">
      <c r="N97142"/>
    </row>
    <row r="97143" spans="14:14" x14ac:dyDescent="0.25">
      <c r="N97143"/>
    </row>
    <row r="97144" spans="14:14" x14ac:dyDescent="0.25">
      <c r="N97144"/>
    </row>
    <row r="97145" spans="14:14" x14ac:dyDescent="0.25">
      <c r="N97145"/>
    </row>
    <row r="97146" spans="14:14" x14ac:dyDescent="0.25">
      <c r="N97146"/>
    </row>
    <row r="97147" spans="14:14" x14ac:dyDescent="0.25">
      <c r="N97147"/>
    </row>
    <row r="97148" spans="14:14" x14ac:dyDescent="0.25">
      <c r="N97148"/>
    </row>
    <row r="97149" spans="14:14" x14ac:dyDescent="0.25">
      <c r="N97149"/>
    </row>
    <row r="97150" spans="14:14" x14ac:dyDescent="0.25">
      <c r="N97150"/>
    </row>
    <row r="97151" spans="14:14" x14ac:dyDescent="0.25">
      <c r="N97151"/>
    </row>
    <row r="97152" spans="14:14" x14ac:dyDescent="0.25">
      <c r="N97152"/>
    </row>
    <row r="97153" spans="14:14" x14ac:dyDescent="0.25">
      <c r="N97153"/>
    </row>
    <row r="97154" spans="14:14" x14ac:dyDescent="0.25">
      <c r="N97154"/>
    </row>
    <row r="97155" spans="14:14" x14ac:dyDescent="0.25">
      <c r="N97155"/>
    </row>
    <row r="97156" spans="14:14" x14ac:dyDescent="0.25">
      <c r="N97156"/>
    </row>
    <row r="97157" spans="14:14" x14ac:dyDescent="0.25">
      <c r="N97157"/>
    </row>
    <row r="97158" spans="14:14" x14ac:dyDescent="0.25">
      <c r="N97158"/>
    </row>
    <row r="97159" spans="14:14" x14ac:dyDescent="0.25">
      <c r="N97159"/>
    </row>
    <row r="97160" spans="14:14" x14ac:dyDescent="0.25">
      <c r="N97160"/>
    </row>
    <row r="97161" spans="14:14" x14ac:dyDescent="0.25">
      <c r="N97161"/>
    </row>
    <row r="97162" spans="14:14" x14ac:dyDescent="0.25">
      <c r="N97162"/>
    </row>
    <row r="97163" spans="14:14" x14ac:dyDescent="0.25">
      <c r="N97163"/>
    </row>
    <row r="97164" spans="14:14" x14ac:dyDescent="0.25">
      <c r="N97164"/>
    </row>
    <row r="97165" spans="14:14" x14ac:dyDescent="0.25">
      <c r="N97165"/>
    </row>
    <row r="97166" spans="14:14" x14ac:dyDescent="0.25">
      <c r="N97166"/>
    </row>
    <row r="97167" spans="14:14" x14ac:dyDescent="0.25">
      <c r="N97167"/>
    </row>
    <row r="97168" spans="14:14" x14ac:dyDescent="0.25">
      <c r="N97168"/>
    </row>
    <row r="97169" spans="14:14" x14ac:dyDescent="0.25">
      <c r="N97169"/>
    </row>
    <row r="97170" spans="14:14" x14ac:dyDescent="0.25">
      <c r="N97170"/>
    </row>
    <row r="97171" spans="14:14" x14ac:dyDescent="0.25">
      <c r="N97171"/>
    </row>
    <row r="97172" spans="14:14" x14ac:dyDescent="0.25">
      <c r="N97172"/>
    </row>
    <row r="97173" spans="14:14" x14ac:dyDescent="0.25">
      <c r="N97173"/>
    </row>
    <row r="97174" spans="14:14" x14ac:dyDescent="0.25">
      <c r="N97174"/>
    </row>
    <row r="97175" spans="14:14" x14ac:dyDescent="0.25">
      <c r="N97175"/>
    </row>
    <row r="97176" spans="14:14" x14ac:dyDescent="0.25">
      <c r="N97176"/>
    </row>
    <row r="97177" spans="14:14" x14ac:dyDescent="0.25">
      <c r="N97177"/>
    </row>
    <row r="97178" spans="14:14" x14ac:dyDescent="0.25">
      <c r="N97178"/>
    </row>
    <row r="97179" spans="14:14" x14ac:dyDescent="0.25">
      <c r="N97179"/>
    </row>
    <row r="97180" spans="14:14" x14ac:dyDescent="0.25">
      <c r="N97180"/>
    </row>
    <row r="97181" spans="14:14" x14ac:dyDescent="0.25">
      <c r="N97181"/>
    </row>
    <row r="97182" spans="14:14" x14ac:dyDescent="0.25">
      <c r="N97182"/>
    </row>
    <row r="97183" spans="14:14" x14ac:dyDescent="0.25">
      <c r="N97183"/>
    </row>
    <row r="97184" spans="14:14" x14ac:dyDescent="0.25">
      <c r="N97184"/>
    </row>
    <row r="97185" spans="14:14" x14ac:dyDescent="0.25">
      <c r="N97185"/>
    </row>
    <row r="97186" spans="14:14" x14ac:dyDescent="0.25">
      <c r="N97186"/>
    </row>
    <row r="97187" spans="14:14" x14ac:dyDescent="0.25">
      <c r="N97187"/>
    </row>
    <row r="97188" spans="14:14" x14ac:dyDescent="0.25">
      <c r="N97188"/>
    </row>
    <row r="97189" spans="14:14" x14ac:dyDescent="0.25">
      <c r="N97189"/>
    </row>
    <row r="97190" spans="14:14" x14ac:dyDescent="0.25">
      <c r="N97190"/>
    </row>
    <row r="97191" spans="14:14" x14ac:dyDescent="0.25">
      <c r="N97191"/>
    </row>
    <row r="97192" spans="14:14" x14ac:dyDescent="0.25">
      <c r="N97192"/>
    </row>
    <row r="97193" spans="14:14" x14ac:dyDescent="0.25">
      <c r="N97193"/>
    </row>
    <row r="97194" spans="14:14" x14ac:dyDescent="0.25">
      <c r="N97194"/>
    </row>
    <row r="97195" spans="14:14" x14ac:dyDescent="0.25">
      <c r="N97195"/>
    </row>
    <row r="97196" spans="14:14" x14ac:dyDescent="0.25">
      <c r="N97196"/>
    </row>
    <row r="97197" spans="14:14" x14ac:dyDescent="0.25">
      <c r="N97197"/>
    </row>
    <row r="97198" spans="14:14" x14ac:dyDescent="0.25">
      <c r="N97198"/>
    </row>
    <row r="97199" spans="14:14" x14ac:dyDescent="0.25">
      <c r="N97199"/>
    </row>
    <row r="97200" spans="14:14" x14ac:dyDescent="0.25">
      <c r="N97200"/>
    </row>
    <row r="97201" spans="14:14" x14ac:dyDescent="0.25">
      <c r="N97201"/>
    </row>
    <row r="97202" spans="14:14" x14ac:dyDescent="0.25">
      <c r="N97202"/>
    </row>
    <row r="97203" spans="14:14" x14ac:dyDescent="0.25">
      <c r="N97203"/>
    </row>
    <row r="97204" spans="14:14" x14ac:dyDescent="0.25">
      <c r="N97204"/>
    </row>
    <row r="97205" spans="14:14" x14ac:dyDescent="0.25">
      <c r="N97205"/>
    </row>
    <row r="97206" spans="14:14" x14ac:dyDescent="0.25">
      <c r="N97206"/>
    </row>
    <row r="97207" spans="14:14" x14ac:dyDescent="0.25">
      <c r="N97207"/>
    </row>
    <row r="97208" spans="14:14" x14ac:dyDescent="0.25">
      <c r="N97208"/>
    </row>
    <row r="97209" spans="14:14" x14ac:dyDescent="0.25">
      <c r="N97209"/>
    </row>
    <row r="97210" spans="14:14" x14ac:dyDescent="0.25">
      <c r="N97210"/>
    </row>
    <row r="97211" spans="14:14" x14ac:dyDescent="0.25">
      <c r="N97211"/>
    </row>
    <row r="97212" spans="14:14" x14ac:dyDescent="0.25">
      <c r="N97212"/>
    </row>
    <row r="97213" spans="14:14" x14ac:dyDescent="0.25">
      <c r="N97213"/>
    </row>
    <row r="97214" spans="14:14" x14ac:dyDescent="0.25">
      <c r="N97214"/>
    </row>
    <row r="97215" spans="14:14" x14ac:dyDescent="0.25">
      <c r="N97215"/>
    </row>
    <row r="97216" spans="14:14" x14ac:dyDescent="0.25">
      <c r="N97216"/>
    </row>
    <row r="97217" spans="14:14" x14ac:dyDescent="0.25">
      <c r="N97217"/>
    </row>
    <row r="97218" spans="14:14" x14ac:dyDescent="0.25">
      <c r="N97218"/>
    </row>
    <row r="97219" spans="14:14" x14ac:dyDescent="0.25">
      <c r="N97219"/>
    </row>
    <row r="97220" spans="14:14" x14ac:dyDescent="0.25">
      <c r="N97220"/>
    </row>
    <row r="97221" spans="14:14" x14ac:dyDescent="0.25">
      <c r="N97221"/>
    </row>
    <row r="97222" spans="14:14" x14ac:dyDescent="0.25">
      <c r="N97222"/>
    </row>
    <row r="97223" spans="14:14" x14ac:dyDescent="0.25">
      <c r="N97223"/>
    </row>
    <row r="97224" spans="14:14" x14ac:dyDescent="0.25">
      <c r="N97224"/>
    </row>
    <row r="97225" spans="14:14" x14ac:dyDescent="0.25">
      <c r="N97225"/>
    </row>
    <row r="97226" spans="14:14" x14ac:dyDescent="0.25">
      <c r="N97226"/>
    </row>
    <row r="97227" spans="14:14" x14ac:dyDescent="0.25">
      <c r="N97227"/>
    </row>
    <row r="97228" spans="14:14" x14ac:dyDescent="0.25">
      <c r="N97228"/>
    </row>
    <row r="97229" spans="14:14" x14ac:dyDescent="0.25">
      <c r="N97229"/>
    </row>
    <row r="97230" spans="14:14" x14ac:dyDescent="0.25">
      <c r="N97230"/>
    </row>
    <row r="97231" spans="14:14" x14ac:dyDescent="0.25">
      <c r="N97231"/>
    </row>
    <row r="97232" spans="14:14" x14ac:dyDescent="0.25">
      <c r="N97232"/>
    </row>
    <row r="97233" spans="14:14" x14ac:dyDescent="0.25">
      <c r="N97233"/>
    </row>
    <row r="97234" spans="14:14" x14ac:dyDescent="0.25">
      <c r="N97234"/>
    </row>
    <row r="97235" spans="14:14" x14ac:dyDescent="0.25">
      <c r="N97235"/>
    </row>
    <row r="97236" spans="14:14" x14ac:dyDescent="0.25">
      <c r="N97236"/>
    </row>
    <row r="97237" spans="14:14" x14ac:dyDescent="0.25">
      <c r="N97237"/>
    </row>
    <row r="97238" spans="14:14" x14ac:dyDescent="0.25">
      <c r="N97238"/>
    </row>
    <row r="97239" spans="14:14" x14ac:dyDescent="0.25">
      <c r="N97239"/>
    </row>
    <row r="97240" spans="14:14" x14ac:dyDescent="0.25">
      <c r="N97240"/>
    </row>
    <row r="97241" spans="14:14" x14ac:dyDescent="0.25">
      <c r="N97241"/>
    </row>
    <row r="97242" spans="14:14" x14ac:dyDescent="0.25">
      <c r="N97242"/>
    </row>
    <row r="97243" spans="14:14" x14ac:dyDescent="0.25">
      <c r="N97243"/>
    </row>
    <row r="97244" spans="14:14" x14ac:dyDescent="0.25">
      <c r="N97244"/>
    </row>
    <row r="97245" spans="14:14" x14ac:dyDescent="0.25">
      <c r="N97245"/>
    </row>
    <row r="97246" spans="14:14" x14ac:dyDescent="0.25">
      <c r="N97246"/>
    </row>
    <row r="97247" spans="14:14" x14ac:dyDescent="0.25">
      <c r="N97247"/>
    </row>
    <row r="97248" spans="14:14" x14ac:dyDescent="0.25">
      <c r="N97248"/>
    </row>
    <row r="97249" spans="14:14" x14ac:dyDescent="0.25">
      <c r="N97249"/>
    </row>
    <row r="97250" spans="14:14" x14ac:dyDescent="0.25">
      <c r="N97250"/>
    </row>
    <row r="97251" spans="14:14" x14ac:dyDescent="0.25">
      <c r="N97251"/>
    </row>
    <row r="97252" spans="14:14" x14ac:dyDescent="0.25">
      <c r="N97252"/>
    </row>
    <row r="97253" spans="14:14" x14ac:dyDescent="0.25">
      <c r="N97253"/>
    </row>
    <row r="97254" spans="14:14" x14ac:dyDescent="0.25">
      <c r="N97254"/>
    </row>
    <row r="97255" spans="14:14" x14ac:dyDescent="0.25">
      <c r="N97255"/>
    </row>
    <row r="97256" spans="14:14" x14ac:dyDescent="0.25">
      <c r="N97256"/>
    </row>
    <row r="97257" spans="14:14" x14ac:dyDescent="0.25">
      <c r="N97257"/>
    </row>
    <row r="97258" spans="14:14" x14ac:dyDescent="0.25">
      <c r="N97258"/>
    </row>
    <row r="97259" spans="14:14" x14ac:dyDescent="0.25">
      <c r="N97259"/>
    </row>
    <row r="97260" spans="14:14" x14ac:dyDescent="0.25">
      <c r="N97260"/>
    </row>
    <row r="97261" spans="14:14" x14ac:dyDescent="0.25">
      <c r="N97261"/>
    </row>
    <row r="97262" spans="14:14" x14ac:dyDescent="0.25">
      <c r="N97262"/>
    </row>
    <row r="97263" spans="14:14" x14ac:dyDescent="0.25">
      <c r="N97263"/>
    </row>
    <row r="97264" spans="14:14" x14ac:dyDescent="0.25">
      <c r="N97264"/>
    </row>
    <row r="97265" spans="14:14" x14ac:dyDescent="0.25">
      <c r="N97265"/>
    </row>
    <row r="97266" spans="14:14" x14ac:dyDescent="0.25">
      <c r="N97266"/>
    </row>
    <row r="97267" spans="14:14" x14ac:dyDescent="0.25">
      <c r="N97267"/>
    </row>
    <row r="97268" spans="14:14" x14ac:dyDescent="0.25">
      <c r="N97268"/>
    </row>
    <row r="97269" spans="14:14" x14ac:dyDescent="0.25">
      <c r="N97269"/>
    </row>
    <row r="97270" spans="14:14" x14ac:dyDescent="0.25">
      <c r="N97270"/>
    </row>
    <row r="97271" spans="14:14" x14ac:dyDescent="0.25">
      <c r="N97271"/>
    </row>
    <row r="97272" spans="14:14" x14ac:dyDescent="0.25">
      <c r="N97272"/>
    </row>
    <row r="97273" spans="14:14" x14ac:dyDescent="0.25">
      <c r="N97273"/>
    </row>
    <row r="97274" spans="14:14" x14ac:dyDescent="0.25">
      <c r="N97274"/>
    </row>
    <row r="97275" spans="14:14" x14ac:dyDescent="0.25">
      <c r="N97275"/>
    </row>
    <row r="97276" spans="14:14" x14ac:dyDescent="0.25">
      <c r="N97276"/>
    </row>
    <row r="97277" spans="14:14" x14ac:dyDescent="0.25">
      <c r="N97277"/>
    </row>
    <row r="97278" spans="14:14" x14ac:dyDescent="0.25">
      <c r="N97278"/>
    </row>
    <row r="97279" spans="14:14" x14ac:dyDescent="0.25">
      <c r="N97279"/>
    </row>
    <row r="97280" spans="14:14" x14ac:dyDescent="0.25">
      <c r="N97280"/>
    </row>
    <row r="97281" spans="14:14" x14ac:dyDescent="0.25">
      <c r="N97281"/>
    </row>
    <row r="97282" spans="14:14" x14ac:dyDescent="0.25">
      <c r="N97282"/>
    </row>
    <row r="97283" spans="14:14" x14ac:dyDescent="0.25">
      <c r="N97283"/>
    </row>
    <row r="97284" spans="14:14" x14ac:dyDescent="0.25">
      <c r="N97284"/>
    </row>
    <row r="97285" spans="14:14" x14ac:dyDescent="0.25">
      <c r="N97285"/>
    </row>
    <row r="97286" spans="14:14" x14ac:dyDescent="0.25">
      <c r="N97286"/>
    </row>
    <row r="97287" spans="14:14" x14ac:dyDescent="0.25">
      <c r="N97287"/>
    </row>
    <row r="97288" spans="14:14" x14ac:dyDescent="0.25">
      <c r="N97288"/>
    </row>
    <row r="97289" spans="14:14" x14ac:dyDescent="0.25">
      <c r="N97289"/>
    </row>
    <row r="97290" spans="14:14" x14ac:dyDescent="0.25">
      <c r="N97290"/>
    </row>
    <row r="97291" spans="14:14" x14ac:dyDescent="0.25">
      <c r="N97291"/>
    </row>
    <row r="97292" spans="14:14" x14ac:dyDescent="0.25">
      <c r="N97292"/>
    </row>
    <row r="97293" spans="14:14" x14ac:dyDescent="0.25">
      <c r="N97293"/>
    </row>
    <row r="97294" spans="14:14" x14ac:dyDescent="0.25">
      <c r="N97294"/>
    </row>
    <row r="97295" spans="14:14" x14ac:dyDescent="0.25">
      <c r="N97295"/>
    </row>
    <row r="97296" spans="14:14" x14ac:dyDescent="0.25">
      <c r="N97296"/>
    </row>
    <row r="97297" spans="14:14" x14ac:dyDescent="0.25">
      <c r="N97297"/>
    </row>
    <row r="97298" spans="14:14" x14ac:dyDescent="0.25">
      <c r="N97298"/>
    </row>
    <row r="97299" spans="14:14" x14ac:dyDescent="0.25">
      <c r="N97299"/>
    </row>
    <row r="97300" spans="14:14" x14ac:dyDescent="0.25">
      <c r="N97300"/>
    </row>
    <row r="97301" spans="14:14" x14ac:dyDescent="0.25">
      <c r="N97301"/>
    </row>
    <row r="97302" spans="14:14" x14ac:dyDescent="0.25">
      <c r="N97302"/>
    </row>
    <row r="97303" spans="14:14" x14ac:dyDescent="0.25">
      <c r="N97303"/>
    </row>
    <row r="97304" spans="14:14" x14ac:dyDescent="0.25">
      <c r="N97304"/>
    </row>
    <row r="97305" spans="14:14" x14ac:dyDescent="0.25">
      <c r="N97305"/>
    </row>
    <row r="97306" spans="14:14" x14ac:dyDescent="0.25">
      <c r="N97306"/>
    </row>
    <row r="97307" spans="14:14" x14ac:dyDescent="0.25">
      <c r="N97307"/>
    </row>
    <row r="97308" spans="14:14" x14ac:dyDescent="0.25">
      <c r="N97308"/>
    </row>
    <row r="97309" spans="14:14" x14ac:dyDescent="0.25">
      <c r="N97309"/>
    </row>
    <row r="97310" spans="14:14" x14ac:dyDescent="0.25">
      <c r="N97310"/>
    </row>
    <row r="97311" spans="14:14" x14ac:dyDescent="0.25">
      <c r="N97311"/>
    </row>
    <row r="97312" spans="14:14" x14ac:dyDescent="0.25">
      <c r="N97312"/>
    </row>
    <row r="97313" spans="14:14" x14ac:dyDescent="0.25">
      <c r="N97313"/>
    </row>
    <row r="97314" spans="14:14" x14ac:dyDescent="0.25">
      <c r="N97314"/>
    </row>
    <row r="97315" spans="14:14" x14ac:dyDescent="0.25">
      <c r="N97315"/>
    </row>
    <row r="97316" spans="14:14" x14ac:dyDescent="0.25">
      <c r="N97316"/>
    </row>
    <row r="97317" spans="14:14" x14ac:dyDescent="0.25">
      <c r="N97317"/>
    </row>
    <row r="97318" spans="14:14" x14ac:dyDescent="0.25">
      <c r="N97318"/>
    </row>
    <row r="97319" spans="14:14" x14ac:dyDescent="0.25">
      <c r="N97319"/>
    </row>
    <row r="97320" spans="14:14" x14ac:dyDescent="0.25">
      <c r="N97320"/>
    </row>
    <row r="97321" spans="14:14" x14ac:dyDescent="0.25">
      <c r="N97321"/>
    </row>
    <row r="97322" spans="14:14" x14ac:dyDescent="0.25">
      <c r="N97322"/>
    </row>
    <row r="97323" spans="14:14" x14ac:dyDescent="0.25">
      <c r="N97323"/>
    </row>
    <row r="97324" spans="14:14" x14ac:dyDescent="0.25">
      <c r="N97324"/>
    </row>
    <row r="97325" spans="14:14" x14ac:dyDescent="0.25">
      <c r="N97325"/>
    </row>
    <row r="97326" spans="14:14" x14ac:dyDescent="0.25">
      <c r="N97326"/>
    </row>
    <row r="97327" spans="14:14" x14ac:dyDescent="0.25">
      <c r="N97327"/>
    </row>
    <row r="97328" spans="14:14" x14ac:dyDescent="0.25">
      <c r="N97328"/>
    </row>
    <row r="97329" spans="14:14" x14ac:dyDescent="0.25">
      <c r="N97329"/>
    </row>
    <row r="97330" spans="14:14" x14ac:dyDescent="0.25">
      <c r="N97330"/>
    </row>
    <row r="97331" spans="14:14" x14ac:dyDescent="0.25">
      <c r="N97331"/>
    </row>
    <row r="97332" spans="14:14" x14ac:dyDescent="0.25">
      <c r="N97332"/>
    </row>
    <row r="97333" spans="14:14" x14ac:dyDescent="0.25">
      <c r="N97333"/>
    </row>
    <row r="97334" spans="14:14" x14ac:dyDescent="0.25">
      <c r="N97334"/>
    </row>
    <row r="97335" spans="14:14" x14ac:dyDescent="0.25">
      <c r="N97335"/>
    </row>
    <row r="97336" spans="14:14" x14ac:dyDescent="0.25">
      <c r="N97336"/>
    </row>
    <row r="97337" spans="14:14" x14ac:dyDescent="0.25">
      <c r="N97337"/>
    </row>
    <row r="97338" spans="14:14" x14ac:dyDescent="0.25">
      <c r="N97338"/>
    </row>
    <row r="97339" spans="14:14" x14ac:dyDescent="0.25">
      <c r="N97339"/>
    </row>
    <row r="97340" spans="14:14" x14ac:dyDescent="0.25">
      <c r="N97340"/>
    </row>
    <row r="97341" spans="14:14" x14ac:dyDescent="0.25">
      <c r="N97341"/>
    </row>
    <row r="97342" spans="14:14" x14ac:dyDescent="0.25">
      <c r="N97342"/>
    </row>
    <row r="97343" spans="14:14" x14ac:dyDescent="0.25">
      <c r="N97343"/>
    </row>
    <row r="97344" spans="14:14" x14ac:dyDescent="0.25">
      <c r="N97344"/>
    </row>
    <row r="97345" spans="14:14" x14ac:dyDescent="0.25">
      <c r="N97345"/>
    </row>
    <row r="97346" spans="14:14" x14ac:dyDescent="0.25">
      <c r="N97346"/>
    </row>
    <row r="97347" spans="14:14" x14ac:dyDescent="0.25">
      <c r="N97347"/>
    </row>
    <row r="97348" spans="14:14" x14ac:dyDescent="0.25">
      <c r="N97348"/>
    </row>
    <row r="97349" spans="14:14" x14ac:dyDescent="0.25">
      <c r="N97349"/>
    </row>
    <row r="97350" spans="14:14" x14ac:dyDescent="0.25">
      <c r="N97350"/>
    </row>
    <row r="97351" spans="14:14" x14ac:dyDescent="0.25">
      <c r="N97351"/>
    </row>
    <row r="97352" spans="14:14" x14ac:dyDescent="0.25">
      <c r="N97352"/>
    </row>
    <row r="97353" spans="14:14" x14ac:dyDescent="0.25">
      <c r="N97353"/>
    </row>
    <row r="97354" spans="14:14" x14ac:dyDescent="0.25">
      <c r="N97354"/>
    </row>
    <row r="97355" spans="14:14" x14ac:dyDescent="0.25">
      <c r="N97355"/>
    </row>
    <row r="97356" spans="14:14" x14ac:dyDescent="0.25">
      <c r="N97356"/>
    </row>
    <row r="97357" spans="14:14" x14ac:dyDescent="0.25">
      <c r="N97357"/>
    </row>
    <row r="97358" spans="14:14" x14ac:dyDescent="0.25">
      <c r="N97358"/>
    </row>
    <row r="97359" spans="14:14" x14ac:dyDescent="0.25">
      <c r="N97359"/>
    </row>
    <row r="97360" spans="14:14" x14ac:dyDescent="0.25">
      <c r="N97360"/>
    </row>
    <row r="97361" spans="14:14" x14ac:dyDescent="0.25">
      <c r="N97361"/>
    </row>
    <row r="97362" spans="14:14" x14ac:dyDescent="0.25">
      <c r="N97362"/>
    </row>
    <row r="97363" spans="14:14" x14ac:dyDescent="0.25">
      <c r="N97363"/>
    </row>
    <row r="97364" spans="14:14" x14ac:dyDescent="0.25">
      <c r="N97364"/>
    </row>
    <row r="97365" spans="14:14" x14ac:dyDescent="0.25">
      <c r="N97365"/>
    </row>
    <row r="97366" spans="14:14" x14ac:dyDescent="0.25">
      <c r="N97366"/>
    </row>
    <row r="97367" spans="14:14" x14ac:dyDescent="0.25">
      <c r="N97367"/>
    </row>
    <row r="97368" spans="14:14" x14ac:dyDescent="0.25">
      <c r="N97368"/>
    </row>
    <row r="97369" spans="14:14" x14ac:dyDescent="0.25">
      <c r="N97369"/>
    </row>
    <row r="97370" spans="14:14" x14ac:dyDescent="0.25">
      <c r="N97370"/>
    </row>
    <row r="97371" spans="14:14" x14ac:dyDescent="0.25">
      <c r="N97371"/>
    </row>
    <row r="97372" spans="14:14" x14ac:dyDescent="0.25">
      <c r="N97372"/>
    </row>
    <row r="97373" spans="14:14" x14ac:dyDescent="0.25">
      <c r="N97373"/>
    </row>
    <row r="97374" spans="14:14" x14ac:dyDescent="0.25">
      <c r="N97374"/>
    </row>
    <row r="97375" spans="14:14" x14ac:dyDescent="0.25">
      <c r="N97375"/>
    </row>
    <row r="97376" spans="14:14" x14ac:dyDescent="0.25">
      <c r="N97376"/>
    </row>
    <row r="97377" spans="14:14" x14ac:dyDescent="0.25">
      <c r="N97377"/>
    </row>
    <row r="97378" spans="14:14" x14ac:dyDescent="0.25">
      <c r="N97378"/>
    </row>
    <row r="97379" spans="14:14" x14ac:dyDescent="0.25">
      <c r="N97379"/>
    </row>
    <row r="97380" spans="14:14" x14ac:dyDescent="0.25">
      <c r="N97380"/>
    </row>
    <row r="97381" spans="14:14" x14ac:dyDescent="0.25">
      <c r="N97381"/>
    </row>
    <row r="97382" spans="14:14" x14ac:dyDescent="0.25">
      <c r="N97382"/>
    </row>
    <row r="97383" spans="14:14" x14ac:dyDescent="0.25">
      <c r="N97383"/>
    </row>
    <row r="97384" spans="14:14" x14ac:dyDescent="0.25">
      <c r="N97384"/>
    </row>
    <row r="97385" spans="14:14" x14ac:dyDescent="0.25">
      <c r="N97385"/>
    </row>
    <row r="97386" spans="14:14" x14ac:dyDescent="0.25">
      <c r="N97386"/>
    </row>
    <row r="97387" spans="14:14" x14ac:dyDescent="0.25">
      <c r="N97387"/>
    </row>
    <row r="97388" spans="14:14" x14ac:dyDescent="0.25">
      <c r="N97388"/>
    </row>
    <row r="97389" spans="14:14" x14ac:dyDescent="0.25">
      <c r="N97389"/>
    </row>
    <row r="97390" spans="14:14" x14ac:dyDescent="0.25">
      <c r="N97390"/>
    </row>
    <row r="97391" spans="14:14" x14ac:dyDescent="0.25">
      <c r="N97391"/>
    </row>
    <row r="97392" spans="14:14" x14ac:dyDescent="0.25">
      <c r="N97392"/>
    </row>
    <row r="97393" spans="14:14" x14ac:dyDescent="0.25">
      <c r="N97393"/>
    </row>
    <row r="97394" spans="14:14" x14ac:dyDescent="0.25">
      <c r="N97394"/>
    </row>
    <row r="97395" spans="14:14" x14ac:dyDescent="0.25">
      <c r="N97395"/>
    </row>
    <row r="97396" spans="14:14" x14ac:dyDescent="0.25">
      <c r="N97396"/>
    </row>
    <row r="97397" spans="14:14" x14ac:dyDescent="0.25">
      <c r="N97397"/>
    </row>
    <row r="97398" spans="14:14" x14ac:dyDescent="0.25">
      <c r="N97398"/>
    </row>
    <row r="97399" spans="14:14" x14ac:dyDescent="0.25">
      <c r="N97399"/>
    </row>
    <row r="97400" spans="14:14" x14ac:dyDescent="0.25">
      <c r="N97400"/>
    </row>
    <row r="97401" spans="14:14" x14ac:dyDescent="0.25">
      <c r="N97401"/>
    </row>
    <row r="97402" spans="14:14" x14ac:dyDescent="0.25">
      <c r="N97402"/>
    </row>
    <row r="97403" spans="14:14" x14ac:dyDescent="0.25">
      <c r="N97403"/>
    </row>
    <row r="97404" spans="14:14" x14ac:dyDescent="0.25">
      <c r="N97404"/>
    </row>
    <row r="97405" spans="14:14" x14ac:dyDescent="0.25">
      <c r="N97405"/>
    </row>
    <row r="97406" spans="14:14" x14ac:dyDescent="0.25">
      <c r="N97406"/>
    </row>
    <row r="97407" spans="14:14" x14ac:dyDescent="0.25">
      <c r="N97407"/>
    </row>
    <row r="97408" spans="14:14" x14ac:dyDescent="0.25">
      <c r="N97408"/>
    </row>
    <row r="97409" spans="14:14" x14ac:dyDescent="0.25">
      <c r="N97409"/>
    </row>
    <row r="97410" spans="14:14" x14ac:dyDescent="0.25">
      <c r="N97410"/>
    </row>
    <row r="97411" spans="14:14" x14ac:dyDescent="0.25">
      <c r="N97411"/>
    </row>
    <row r="97412" spans="14:14" x14ac:dyDescent="0.25">
      <c r="N97412"/>
    </row>
    <row r="97413" spans="14:14" x14ac:dyDescent="0.25">
      <c r="N97413"/>
    </row>
    <row r="97414" spans="14:14" x14ac:dyDescent="0.25">
      <c r="N97414"/>
    </row>
    <row r="97415" spans="14:14" x14ac:dyDescent="0.25">
      <c r="N97415"/>
    </row>
    <row r="97416" spans="14:14" x14ac:dyDescent="0.25">
      <c r="N97416"/>
    </row>
    <row r="97417" spans="14:14" x14ac:dyDescent="0.25">
      <c r="N97417"/>
    </row>
    <row r="97418" spans="14:14" x14ac:dyDescent="0.25">
      <c r="N97418"/>
    </row>
    <row r="97419" spans="14:14" x14ac:dyDescent="0.25">
      <c r="N97419"/>
    </row>
    <row r="97420" spans="14:14" x14ac:dyDescent="0.25">
      <c r="N97420"/>
    </row>
    <row r="97421" spans="14:14" x14ac:dyDescent="0.25">
      <c r="N97421"/>
    </row>
    <row r="97422" spans="14:14" x14ac:dyDescent="0.25">
      <c r="N97422"/>
    </row>
    <row r="97423" spans="14:14" x14ac:dyDescent="0.25">
      <c r="N97423"/>
    </row>
    <row r="97424" spans="14:14" x14ac:dyDescent="0.25">
      <c r="N97424"/>
    </row>
    <row r="97425" spans="14:14" x14ac:dyDescent="0.25">
      <c r="N97425"/>
    </row>
    <row r="97426" spans="14:14" x14ac:dyDescent="0.25">
      <c r="N97426"/>
    </row>
    <row r="97427" spans="14:14" x14ac:dyDescent="0.25">
      <c r="N97427"/>
    </row>
    <row r="97428" spans="14:14" x14ac:dyDescent="0.25">
      <c r="N97428"/>
    </row>
    <row r="97429" spans="14:14" x14ac:dyDescent="0.25">
      <c r="N97429"/>
    </row>
    <row r="97430" spans="14:14" x14ac:dyDescent="0.25">
      <c r="N97430"/>
    </row>
    <row r="97431" spans="14:14" x14ac:dyDescent="0.25">
      <c r="N97431"/>
    </row>
    <row r="97432" spans="14:14" x14ac:dyDescent="0.25">
      <c r="N97432"/>
    </row>
    <row r="97433" spans="14:14" x14ac:dyDescent="0.25">
      <c r="N97433"/>
    </row>
    <row r="97434" spans="14:14" x14ac:dyDescent="0.25">
      <c r="N97434"/>
    </row>
    <row r="97435" spans="14:14" x14ac:dyDescent="0.25">
      <c r="N97435"/>
    </row>
    <row r="97436" spans="14:14" x14ac:dyDescent="0.25">
      <c r="N97436"/>
    </row>
    <row r="97437" spans="14:14" x14ac:dyDescent="0.25">
      <c r="N97437"/>
    </row>
    <row r="97438" spans="14:14" x14ac:dyDescent="0.25">
      <c r="N97438"/>
    </row>
    <row r="97439" spans="14:14" x14ac:dyDescent="0.25">
      <c r="N97439"/>
    </row>
    <row r="97440" spans="14:14" x14ac:dyDescent="0.25">
      <c r="N97440"/>
    </row>
    <row r="97441" spans="14:14" x14ac:dyDescent="0.25">
      <c r="N97441"/>
    </row>
    <row r="97442" spans="14:14" x14ac:dyDescent="0.25">
      <c r="N97442"/>
    </row>
    <row r="97443" spans="14:14" x14ac:dyDescent="0.25">
      <c r="N97443"/>
    </row>
    <row r="97444" spans="14:14" x14ac:dyDescent="0.25">
      <c r="N97444"/>
    </row>
    <row r="97445" spans="14:14" x14ac:dyDescent="0.25">
      <c r="N97445"/>
    </row>
    <row r="97446" spans="14:14" x14ac:dyDescent="0.25">
      <c r="N97446"/>
    </row>
    <row r="97447" spans="14:14" x14ac:dyDescent="0.25">
      <c r="N97447"/>
    </row>
    <row r="97448" spans="14:14" x14ac:dyDescent="0.25">
      <c r="N97448"/>
    </row>
    <row r="97449" spans="14:14" x14ac:dyDescent="0.25">
      <c r="N97449"/>
    </row>
    <row r="97450" spans="14:14" x14ac:dyDescent="0.25">
      <c r="N97450"/>
    </row>
    <row r="97451" spans="14:14" x14ac:dyDescent="0.25">
      <c r="N97451"/>
    </row>
    <row r="97452" spans="14:14" x14ac:dyDescent="0.25">
      <c r="N97452"/>
    </row>
    <row r="97453" spans="14:14" x14ac:dyDescent="0.25">
      <c r="N97453"/>
    </row>
    <row r="97454" spans="14:14" x14ac:dyDescent="0.25">
      <c r="N97454"/>
    </row>
    <row r="97455" spans="14:14" x14ac:dyDescent="0.25">
      <c r="N97455"/>
    </row>
    <row r="97456" spans="14:14" x14ac:dyDescent="0.25">
      <c r="N97456"/>
    </row>
    <row r="97457" spans="14:14" x14ac:dyDescent="0.25">
      <c r="N97457"/>
    </row>
    <row r="97458" spans="14:14" x14ac:dyDescent="0.25">
      <c r="N97458"/>
    </row>
    <row r="97459" spans="14:14" x14ac:dyDescent="0.25">
      <c r="N97459"/>
    </row>
    <row r="97460" spans="14:14" x14ac:dyDescent="0.25">
      <c r="N97460"/>
    </row>
    <row r="97461" spans="14:14" x14ac:dyDescent="0.25">
      <c r="N97461"/>
    </row>
    <row r="97462" spans="14:14" x14ac:dyDescent="0.25">
      <c r="N97462"/>
    </row>
    <row r="97463" spans="14:14" x14ac:dyDescent="0.25">
      <c r="N97463"/>
    </row>
    <row r="97464" spans="14:14" x14ac:dyDescent="0.25">
      <c r="N97464"/>
    </row>
    <row r="97465" spans="14:14" x14ac:dyDescent="0.25">
      <c r="N97465"/>
    </row>
    <row r="97466" spans="14:14" x14ac:dyDescent="0.25">
      <c r="N97466"/>
    </row>
    <row r="97467" spans="14:14" x14ac:dyDescent="0.25">
      <c r="N97467"/>
    </row>
    <row r="97468" spans="14:14" x14ac:dyDescent="0.25">
      <c r="N97468"/>
    </row>
    <row r="97469" spans="14:14" x14ac:dyDescent="0.25">
      <c r="N97469"/>
    </row>
    <row r="97470" spans="14:14" x14ac:dyDescent="0.25">
      <c r="N97470"/>
    </row>
    <row r="97471" spans="14:14" x14ac:dyDescent="0.25">
      <c r="N97471"/>
    </row>
    <row r="97472" spans="14:14" x14ac:dyDescent="0.25">
      <c r="N97472"/>
    </row>
    <row r="97473" spans="14:14" x14ac:dyDescent="0.25">
      <c r="N97473"/>
    </row>
    <row r="97474" spans="14:14" x14ac:dyDescent="0.25">
      <c r="N97474"/>
    </row>
    <row r="97475" spans="14:14" x14ac:dyDescent="0.25">
      <c r="N97475"/>
    </row>
    <row r="97476" spans="14:14" x14ac:dyDescent="0.25">
      <c r="N97476"/>
    </row>
    <row r="97477" spans="14:14" x14ac:dyDescent="0.25">
      <c r="N97477"/>
    </row>
    <row r="97478" spans="14:14" x14ac:dyDescent="0.25">
      <c r="N97478"/>
    </row>
    <row r="97479" spans="14:14" x14ac:dyDescent="0.25">
      <c r="N97479"/>
    </row>
    <row r="97480" spans="14:14" x14ac:dyDescent="0.25">
      <c r="N97480"/>
    </row>
    <row r="97481" spans="14:14" x14ac:dyDescent="0.25">
      <c r="N97481"/>
    </row>
    <row r="97482" spans="14:14" x14ac:dyDescent="0.25">
      <c r="N97482"/>
    </row>
    <row r="97483" spans="14:14" x14ac:dyDescent="0.25">
      <c r="N97483"/>
    </row>
    <row r="97484" spans="14:14" x14ac:dyDescent="0.25">
      <c r="N97484"/>
    </row>
    <row r="97485" spans="14:14" x14ac:dyDescent="0.25">
      <c r="N97485"/>
    </row>
    <row r="97486" spans="14:14" x14ac:dyDescent="0.25">
      <c r="N97486"/>
    </row>
    <row r="97487" spans="14:14" x14ac:dyDescent="0.25">
      <c r="N97487"/>
    </row>
    <row r="97488" spans="14:14" x14ac:dyDescent="0.25">
      <c r="N97488"/>
    </row>
    <row r="97489" spans="14:14" x14ac:dyDescent="0.25">
      <c r="N97489"/>
    </row>
    <row r="97490" spans="14:14" x14ac:dyDescent="0.25">
      <c r="N97490"/>
    </row>
    <row r="97491" spans="14:14" x14ac:dyDescent="0.25">
      <c r="N97491"/>
    </row>
    <row r="97492" spans="14:14" x14ac:dyDescent="0.25">
      <c r="N97492"/>
    </row>
    <row r="97493" spans="14:14" x14ac:dyDescent="0.25">
      <c r="N97493"/>
    </row>
    <row r="97494" spans="14:14" x14ac:dyDescent="0.25">
      <c r="N97494"/>
    </row>
    <row r="97495" spans="14:14" x14ac:dyDescent="0.25">
      <c r="N97495"/>
    </row>
    <row r="97496" spans="14:14" x14ac:dyDescent="0.25">
      <c r="N97496"/>
    </row>
    <row r="97497" spans="14:14" x14ac:dyDescent="0.25">
      <c r="N97497"/>
    </row>
    <row r="97498" spans="14:14" x14ac:dyDescent="0.25">
      <c r="N97498"/>
    </row>
    <row r="97499" spans="14:14" x14ac:dyDescent="0.25">
      <c r="N97499"/>
    </row>
    <row r="97500" spans="14:14" x14ac:dyDescent="0.25">
      <c r="N97500"/>
    </row>
    <row r="97501" spans="14:14" x14ac:dyDescent="0.25">
      <c r="N97501"/>
    </row>
    <row r="97502" spans="14:14" x14ac:dyDescent="0.25">
      <c r="N97502"/>
    </row>
    <row r="97503" spans="14:14" x14ac:dyDescent="0.25">
      <c r="N97503"/>
    </row>
    <row r="97504" spans="14:14" x14ac:dyDescent="0.25">
      <c r="N97504"/>
    </row>
    <row r="97505" spans="14:14" x14ac:dyDescent="0.25">
      <c r="N97505"/>
    </row>
    <row r="97506" spans="14:14" x14ac:dyDescent="0.25">
      <c r="N97506"/>
    </row>
    <row r="97507" spans="14:14" x14ac:dyDescent="0.25">
      <c r="N97507"/>
    </row>
    <row r="97508" spans="14:14" x14ac:dyDescent="0.25">
      <c r="N97508"/>
    </row>
    <row r="97509" spans="14:14" x14ac:dyDescent="0.25">
      <c r="N97509"/>
    </row>
    <row r="97510" spans="14:14" x14ac:dyDescent="0.25">
      <c r="N97510"/>
    </row>
    <row r="97511" spans="14:14" x14ac:dyDescent="0.25">
      <c r="N97511"/>
    </row>
    <row r="97512" spans="14:14" x14ac:dyDescent="0.25">
      <c r="N97512"/>
    </row>
    <row r="97513" spans="14:14" x14ac:dyDescent="0.25">
      <c r="N97513"/>
    </row>
    <row r="97514" spans="14:14" x14ac:dyDescent="0.25">
      <c r="N97514"/>
    </row>
    <row r="97515" spans="14:14" x14ac:dyDescent="0.25">
      <c r="N97515"/>
    </row>
    <row r="97516" spans="14:14" x14ac:dyDescent="0.25">
      <c r="N97516"/>
    </row>
    <row r="97517" spans="14:14" x14ac:dyDescent="0.25">
      <c r="N97517"/>
    </row>
    <row r="97518" spans="14:14" x14ac:dyDescent="0.25">
      <c r="N97518"/>
    </row>
    <row r="97519" spans="14:14" x14ac:dyDescent="0.25">
      <c r="N97519"/>
    </row>
    <row r="97520" spans="14:14" x14ac:dyDescent="0.25">
      <c r="N97520"/>
    </row>
    <row r="97521" spans="14:14" x14ac:dyDescent="0.25">
      <c r="N97521"/>
    </row>
    <row r="97522" spans="14:14" x14ac:dyDescent="0.25">
      <c r="N97522"/>
    </row>
    <row r="97523" spans="14:14" x14ac:dyDescent="0.25">
      <c r="N97523"/>
    </row>
    <row r="97524" spans="14:14" x14ac:dyDescent="0.25">
      <c r="N97524"/>
    </row>
    <row r="97525" spans="14:14" x14ac:dyDescent="0.25">
      <c r="N97525"/>
    </row>
    <row r="97526" spans="14:14" x14ac:dyDescent="0.25">
      <c r="N97526"/>
    </row>
    <row r="97527" spans="14:14" x14ac:dyDescent="0.25">
      <c r="N97527"/>
    </row>
    <row r="97528" spans="14:14" x14ac:dyDescent="0.25">
      <c r="N97528"/>
    </row>
    <row r="97529" spans="14:14" x14ac:dyDescent="0.25">
      <c r="N97529"/>
    </row>
    <row r="97530" spans="14:14" x14ac:dyDescent="0.25">
      <c r="N97530"/>
    </row>
    <row r="97531" spans="14:14" x14ac:dyDescent="0.25">
      <c r="N97531"/>
    </row>
    <row r="97532" spans="14:14" x14ac:dyDescent="0.25">
      <c r="N97532"/>
    </row>
    <row r="97533" spans="14:14" x14ac:dyDescent="0.25">
      <c r="N97533"/>
    </row>
    <row r="97534" spans="14:14" x14ac:dyDescent="0.25">
      <c r="N97534"/>
    </row>
    <row r="97535" spans="14:14" x14ac:dyDescent="0.25">
      <c r="N97535"/>
    </row>
    <row r="97536" spans="14:14" x14ac:dyDescent="0.25">
      <c r="N97536"/>
    </row>
    <row r="97537" spans="14:14" x14ac:dyDescent="0.25">
      <c r="N97537"/>
    </row>
    <row r="97538" spans="14:14" x14ac:dyDescent="0.25">
      <c r="N97538"/>
    </row>
    <row r="97539" spans="14:14" x14ac:dyDescent="0.25">
      <c r="N97539"/>
    </row>
    <row r="97540" spans="14:14" x14ac:dyDescent="0.25">
      <c r="N97540"/>
    </row>
    <row r="97541" spans="14:14" x14ac:dyDescent="0.25">
      <c r="N97541"/>
    </row>
    <row r="97542" spans="14:14" x14ac:dyDescent="0.25">
      <c r="N97542"/>
    </row>
    <row r="97543" spans="14:14" x14ac:dyDescent="0.25">
      <c r="N97543"/>
    </row>
    <row r="97544" spans="14:14" x14ac:dyDescent="0.25">
      <c r="N97544"/>
    </row>
    <row r="97545" spans="14:14" x14ac:dyDescent="0.25">
      <c r="N97545"/>
    </row>
    <row r="97546" spans="14:14" x14ac:dyDescent="0.25">
      <c r="N97546"/>
    </row>
    <row r="97547" spans="14:14" x14ac:dyDescent="0.25">
      <c r="N97547"/>
    </row>
    <row r="97548" spans="14:14" x14ac:dyDescent="0.25">
      <c r="N97548"/>
    </row>
    <row r="97549" spans="14:14" x14ac:dyDescent="0.25">
      <c r="N97549"/>
    </row>
    <row r="97550" spans="14:14" x14ac:dyDescent="0.25">
      <c r="N97550"/>
    </row>
    <row r="97551" spans="14:14" x14ac:dyDescent="0.25">
      <c r="N97551"/>
    </row>
    <row r="97552" spans="14:14" x14ac:dyDescent="0.25">
      <c r="N97552"/>
    </row>
    <row r="97553" spans="14:14" x14ac:dyDescent="0.25">
      <c r="N97553"/>
    </row>
    <row r="97554" spans="14:14" x14ac:dyDescent="0.25">
      <c r="N97554"/>
    </row>
    <row r="97555" spans="14:14" x14ac:dyDescent="0.25">
      <c r="N97555"/>
    </row>
    <row r="97556" spans="14:14" x14ac:dyDescent="0.25">
      <c r="N97556"/>
    </row>
    <row r="97557" spans="14:14" x14ac:dyDescent="0.25">
      <c r="N97557"/>
    </row>
    <row r="97558" spans="14:14" x14ac:dyDescent="0.25">
      <c r="N97558"/>
    </row>
    <row r="97559" spans="14:14" x14ac:dyDescent="0.25">
      <c r="N97559"/>
    </row>
    <row r="97560" spans="14:14" x14ac:dyDescent="0.25">
      <c r="N97560"/>
    </row>
    <row r="97561" spans="14:14" x14ac:dyDescent="0.25">
      <c r="N97561"/>
    </row>
    <row r="97562" spans="14:14" x14ac:dyDescent="0.25">
      <c r="N97562"/>
    </row>
    <row r="97563" spans="14:14" x14ac:dyDescent="0.25">
      <c r="N97563"/>
    </row>
    <row r="97564" spans="14:14" x14ac:dyDescent="0.25">
      <c r="N97564"/>
    </row>
    <row r="97565" spans="14:14" x14ac:dyDescent="0.25">
      <c r="N97565"/>
    </row>
    <row r="97566" spans="14:14" x14ac:dyDescent="0.25">
      <c r="N97566"/>
    </row>
    <row r="97567" spans="14:14" x14ac:dyDescent="0.25">
      <c r="N97567"/>
    </row>
    <row r="97568" spans="14:14" x14ac:dyDescent="0.25">
      <c r="N97568"/>
    </row>
    <row r="97569" spans="14:14" x14ac:dyDescent="0.25">
      <c r="N97569"/>
    </row>
    <row r="97570" spans="14:14" x14ac:dyDescent="0.25">
      <c r="N97570"/>
    </row>
    <row r="97571" spans="14:14" x14ac:dyDescent="0.25">
      <c r="N97571"/>
    </row>
    <row r="97572" spans="14:14" x14ac:dyDescent="0.25">
      <c r="N97572"/>
    </row>
    <row r="97573" spans="14:14" x14ac:dyDescent="0.25">
      <c r="N97573"/>
    </row>
    <row r="97574" spans="14:14" x14ac:dyDescent="0.25">
      <c r="N97574"/>
    </row>
    <row r="97575" spans="14:14" x14ac:dyDescent="0.25">
      <c r="N97575"/>
    </row>
    <row r="97576" spans="14:14" x14ac:dyDescent="0.25">
      <c r="N97576"/>
    </row>
    <row r="97577" spans="14:14" x14ac:dyDescent="0.25">
      <c r="N97577"/>
    </row>
    <row r="97578" spans="14:14" x14ac:dyDescent="0.25">
      <c r="N97578"/>
    </row>
    <row r="97579" spans="14:14" x14ac:dyDescent="0.25">
      <c r="N97579"/>
    </row>
    <row r="97580" spans="14:14" x14ac:dyDescent="0.25">
      <c r="N97580"/>
    </row>
    <row r="97581" spans="14:14" x14ac:dyDescent="0.25">
      <c r="N97581"/>
    </row>
    <row r="97582" spans="14:14" x14ac:dyDescent="0.25">
      <c r="N97582"/>
    </row>
    <row r="97583" spans="14:14" x14ac:dyDescent="0.25">
      <c r="N97583"/>
    </row>
    <row r="97584" spans="14:14" x14ac:dyDescent="0.25">
      <c r="N97584"/>
    </row>
    <row r="97585" spans="14:14" x14ac:dyDescent="0.25">
      <c r="N97585"/>
    </row>
    <row r="97586" spans="14:14" x14ac:dyDescent="0.25">
      <c r="N97586"/>
    </row>
    <row r="97587" spans="14:14" x14ac:dyDescent="0.25">
      <c r="N97587"/>
    </row>
    <row r="97588" spans="14:14" x14ac:dyDescent="0.25">
      <c r="N97588"/>
    </row>
    <row r="97589" spans="14:14" x14ac:dyDescent="0.25">
      <c r="N97589"/>
    </row>
    <row r="97590" spans="14:14" x14ac:dyDescent="0.25">
      <c r="N97590"/>
    </row>
    <row r="97591" spans="14:14" x14ac:dyDescent="0.25">
      <c r="N97591"/>
    </row>
    <row r="97592" spans="14:14" x14ac:dyDescent="0.25">
      <c r="N97592"/>
    </row>
    <row r="97593" spans="14:14" x14ac:dyDescent="0.25">
      <c r="N97593"/>
    </row>
    <row r="97594" spans="14:14" x14ac:dyDescent="0.25">
      <c r="N97594"/>
    </row>
    <row r="97595" spans="14:14" x14ac:dyDescent="0.25">
      <c r="N97595"/>
    </row>
    <row r="97596" spans="14:14" x14ac:dyDescent="0.25">
      <c r="N97596"/>
    </row>
    <row r="97597" spans="14:14" x14ac:dyDescent="0.25">
      <c r="N97597"/>
    </row>
    <row r="97598" spans="14:14" x14ac:dyDescent="0.25">
      <c r="N97598"/>
    </row>
    <row r="97599" spans="14:14" x14ac:dyDescent="0.25">
      <c r="N97599"/>
    </row>
    <row r="97600" spans="14:14" x14ac:dyDescent="0.25">
      <c r="N97600"/>
    </row>
    <row r="97601" spans="14:14" x14ac:dyDescent="0.25">
      <c r="N97601"/>
    </row>
    <row r="97602" spans="14:14" x14ac:dyDescent="0.25">
      <c r="N97602"/>
    </row>
    <row r="97603" spans="14:14" x14ac:dyDescent="0.25">
      <c r="N97603"/>
    </row>
    <row r="97604" spans="14:14" x14ac:dyDescent="0.25">
      <c r="N97604"/>
    </row>
    <row r="97605" spans="14:14" x14ac:dyDescent="0.25">
      <c r="N97605"/>
    </row>
    <row r="97606" spans="14:14" x14ac:dyDescent="0.25">
      <c r="N97606"/>
    </row>
    <row r="97607" spans="14:14" x14ac:dyDescent="0.25">
      <c r="N97607"/>
    </row>
    <row r="97608" spans="14:14" x14ac:dyDescent="0.25">
      <c r="N97608"/>
    </row>
    <row r="97609" spans="14:14" x14ac:dyDescent="0.25">
      <c r="N97609"/>
    </row>
    <row r="97610" spans="14:14" x14ac:dyDescent="0.25">
      <c r="N97610"/>
    </row>
    <row r="97611" spans="14:14" x14ac:dyDescent="0.25">
      <c r="N97611"/>
    </row>
    <row r="97612" spans="14:14" x14ac:dyDescent="0.25">
      <c r="N97612"/>
    </row>
    <row r="97613" spans="14:14" x14ac:dyDescent="0.25">
      <c r="N97613"/>
    </row>
    <row r="97614" spans="14:14" x14ac:dyDescent="0.25">
      <c r="N97614"/>
    </row>
    <row r="97615" spans="14:14" x14ac:dyDescent="0.25">
      <c r="N97615"/>
    </row>
    <row r="97616" spans="14:14" x14ac:dyDescent="0.25">
      <c r="N97616"/>
    </row>
    <row r="97617" spans="14:14" x14ac:dyDescent="0.25">
      <c r="N97617"/>
    </row>
    <row r="97618" spans="14:14" x14ac:dyDescent="0.25">
      <c r="N97618"/>
    </row>
    <row r="97619" spans="14:14" x14ac:dyDescent="0.25">
      <c r="N97619"/>
    </row>
    <row r="97620" spans="14:14" x14ac:dyDescent="0.25">
      <c r="N97620"/>
    </row>
    <row r="97621" spans="14:14" x14ac:dyDescent="0.25">
      <c r="N97621"/>
    </row>
    <row r="97622" spans="14:14" x14ac:dyDescent="0.25">
      <c r="N97622"/>
    </row>
    <row r="97623" spans="14:14" x14ac:dyDescent="0.25">
      <c r="N97623"/>
    </row>
    <row r="97624" spans="14:14" x14ac:dyDescent="0.25">
      <c r="N97624"/>
    </row>
    <row r="97625" spans="14:14" x14ac:dyDescent="0.25">
      <c r="N97625"/>
    </row>
    <row r="97626" spans="14:14" x14ac:dyDescent="0.25">
      <c r="N97626"/>
    </row>
    <row r="97627" spans="14:14" x14ac:dyDescent="0.25">
      <c r="N97627"/>
    </row>
    <row r="97628" spans="14:14" x14ac:dyDescent="0.25">
      <c r="N97628"/>
    </row>
    <row r="97629" spans="14:14" x14ac:dyDescent="0.25">
      <c r="N97629"/>
    </row>
    <row r="97630" spans="14:14" x14ac:dyDescent="0.25">
      <c r="N97630"/>
    </row>
    <row r="97631" spans="14:14" x14ac:dyDescent="0.25">
      <c r="N97631"/>
    </row>
    <row r="97632" spans="14:14" x14ac:dyDescent="0.25">
      <c r="N97632"/>
    </row>
    <row r="97633" spans="14:14" x14ac:dyDescent="0.25">
      <c r="N97633"/>
    </row>
    <row r="97634" spans="14:14" x14ac:dyDescent="0.25">
      <c r="N97634"/>
    </row>
    <row r="97635" spans="14:14" x14ac:dyDescent="0.25">
      <c r="N97635"/>
    </row>
    <row r="97636" spans="14:14" x14ac:dyDescent="0.25">
      <c r="N97636"/>
    </row>
    <row r="97637" spans="14:14" x14ac:dyDescent="0.25">
      <c r="N97637"/>
    </row>
    <row r="97638" spans="14:14" x14ac:dyDescent="0.25">
      <c r="N97638"/>
    </row>
    <row r="97639" spans="14:14" x14ac:dyDescent="0.25">
      <c r="N97639"/>
    </row>
    <row r="97640" spans="14:14" x14ac:dyDescent="0.25">
      <c r="N97640"/>
    </row>
    <row r="97641" spans="14:14" x14ac:dyDescent="0.25">
      <c r="N97641"/>
    </row>
    <row r="97642" spans="14:14" x14ac:dyDescent="0.25">
      <c r="N97642"/>
    </row>
    <row r="97643" spans="14:14" x14ac:dyDescent="0.25">
      <c r="N97643"/>
    </row>
    <row r="97644" spans="14:14" x14ac:dyDescent="0.25">
      <c r="N97644"/>
    </row>
    <row r="97645" spans="14:14" x14ac:dyDescent="0.25">
      <c r="N97645"/>
    </row>
    <row r="97646" spans="14:14" x14ac:dyDescent="0.25">
      <c r="N97646"/>
    </row>
    <row r="97647" spans="14:14" x14ac:dyDescent="0.25">
      <c r="N97647"/>
    </row>
    <row r="97648" spans="14:14" x14ac:dyDescent="0.25">
      <c r="N97648"/>
    </row>
    <row r="97649" spans="14:14" x14ac:dyDescent="0.25">
      <c r="N97649"/>
    </row>
    <row r="97650" spans="14:14" x14ac:dyDescent="0.25">
      <c r="N97650"/>
    </row>
    <row r="97651" spans="14:14" x14ac:dyDescent="0.25">
      <c r="N97651"/>
    </row>
    <row r="97652" spans="14:14" x14ac:dyDescent="0.25">
      <c r="N97652"/>
    </row>
    <row r="97653" spans="14:14" x14ac:dyDescent="0.25">
      <c r="N97653"/>
    </row>
    <row r="97654" spans="14:14" x14ac:dyDescent="0.25">
      <c r="N97654"/>
    </row>
    <row r="97655" spans="14:14" x14ac:dyDescent="0.25">
      <c r="N97655"/>
    </row>
    <row r="97656" spans="14:14" x14ac:dyDescent="0.25">
      <c r="N97656"/>
    </row>
    <row r="97657" spans="14:14" x14ac:dyDescent="0.25">
      <c r="N97657"/>
    </row>
    <row r="97658" spans="14:14" x14ac:dyDescent="0.25">
      <c r="N97658"/>
    </row>
    <row r="97659" spans="14:14" x14ac:dyDescent="0.25">
      <c r="N97659"/>
    </row>
    <row r="97660" spans="14:14" x14ac:dyDescent="0.25">
      <c r="N97660"/>
    </row>
    <row r="97661" spans="14:14" x14ac:dyDescent="0.25">
      <c r="N97661"/>
    </row>
    <row r="97662" spans="14:14" x14ac:dyDescent="0.25">
      <c r="N97662"/>
    </row>
    <row r="97663" spans="14:14" x14ac:dyDescent="0.25">
      <c r="N97663"/>
    </row>
    <row r="97664" spans="14:14" x14ac:dyDescent="0.25">
      <c r="N97664"/>
    </row>
    <row r="97665" spans="14:14" x14ac:dyDescent="0.25">
      <c r="N97665"/>
    </row>
    <row r="97666" spans="14:14" x14ac:dyDescent="0.25">
      <c r="N97666"/>
    </row>
    <row r="97667" spans="14:14" x14ac:dyDescent="0.25">
      <c r="N97667"/>
    </row>
    <row r="97668" spans="14:14" x14ac:dyDescent="0.25">
      <c r="N97668"/>
    </row>
    <row r="97669" spans="14:14" x14ac:dyDescent="0.25">
      <c r="N97669"/>
    </row>
    <row r="97670" spans="14:14" x14ac:dyDescent="0.25">
      <c r="N97670"/>
    </row>
    <row r="97671" spans="14:14" x14ac:dyDescent="0.25">
      <c r="N97671"/>
    </row>
    <row r="97672" spans="14:14" x14ac:dyDescent="0.25">
      <c r="N97672"/>
    </row>
    <row r="97673" spans="14:14" x14ac:dyDescent="0.25">
      <c r="N97673"/>
    </row>
    <row r="97674" spans="14:14" x14ac:dyDescent="0.25">
      <c r="N97674"/>
    </row>
    <row r="97675" spans="14:14" x14ac:dyDescent="0.25">
      <c r="N97675"/>
    </row>
    <row r="97676" spans="14:14" x14ac:dyDescent="0.25">
      <c r="N97676"/>
    </row>
    <row r="97677" spans="14:14" x14ac:dyDescent="0.25">
      <c r="N97677"/>
    </row>
    <row r="97678" spans="14:14" x14ac:dyDescent="0.25">
      <c r="N97678"/>
    </row>
    <row r="97679" spans="14:14" x14ac:dyDescent="0.25">
      <c r="N97679"/>
    </row>
    <row r="97680" spans="14:14" x14ac:dyDescent="0.25">
      <c r="N97680"/>
    </row>
    <row r="97681" spans="14:14" x14ac:dyDescent="0.25">
      <c r="N97681"/>
    </row>
    <row r="97682" spans="14:14" x14ac:dyDescent="0.25">
      <c r="N97682"/>
    </row>
    <row r="97683" spans="14:14" x14ac:dyDescent="0.25">
      <c r="N97683"/>
    </row>
    <row r="97684" spans="14:14" x14ac:dyDescent="0.25">
      <c r="N97684"/>
    </row>
    <row r="97685" spans="14:14" x14ac:dyDescent="0.25">
      <c r="N97685"/>
    </row>
    <row r="97686" spans="14:14" x14ac:dyDescent="0.25">
      <c r="N97686"/>
    </row>
    <row r="97687" spans="14:14" x14ac:dyDescent="0.25">
      <c r="N97687"/>
    </row>
    <row r="97688" spans="14:14" x14ac:dyDescent="0.25">
      <c r="N97688"/>
    </row>
    <row r="97689" spans="14:14" x14ac:dyDescent="0.25">
      <c r="N97689"/>
    </row>
    <row r="97690" spans="14:14" x14ac:dyDescent="0.25">
      <c r="N97690"/>
    </row>
    <row r="97691" spans="14:14" x14ac:dyDescent="0.25">
      <c r="N97691"/>
    </row>
    <row r="97692" spans="14:14" x14ac:dyDescent="0.25">
      <c r="N97692"/>
    </row>
    <row r="97693" spans="14:14" x14ac:dyDescent="0.25">
      <c r="N97693"/>
    </row>
    <row r="97694" spans="14:14" x14ac:dyDescent="0.25">
      <c r="N97694"/>
    </row>
    <row r="97695" spans="14:14" x14ac:dyDescent="0.25">
      <c r="N97695"/>
    </row>
    <row r="97696" spans="14:14" x14ac:dyDescent="0.25">
      <c r="N97696"/>
    </row>
    <row r="97697" spans="14:14" x14ac:dyDescent="0.25">
      <c r="N97697"/>
    </row>
    <row r="97698" spans="14:14" x14ac:dyDescent="0.25">
      <c r="N97698"/>
    </row>
    <row r="97699" spans="14:14" x14ac:dyDescent="0.25">
      <c r="N97699"/>
    </row>
    <row r="97700" spans="14:14" x14ac:dyDescent="0.25">
      <c r="N97700"/>
    </row>
    <row r="97701" spans="14:14" x14ac:dyDescent="0.25">
      <c r="N97701"/>
    </row>
    <row r="97702" spans="14:14" x14ac:dyDescent="0.25">
      <c r="N97702"/>
    </row>
    <row r="97703" spans="14:14" x14ac:dyDescent="0.25">
      <c r="N97703"/>
    </row>
    <row r="97704" spans="14:14" x14ac:dyDescent="0.25">
      <c r="N97704"/>
    </row>
    <row r="97705" spans="14:14" x14ac:dyDescent="0.25">
      <c r="N97705"/>
    </row>
    <row r="97706" spans="14:14" x14ac:dyDescent="0.25">
      <c r="N97706"/>
    </row>
    <row r="97707" spans="14:14" x14ac:dyDescent="0.25">
      <c r="N97707"/>
    </row>
    <row r="97708" spans="14:14" x14ac:dyDescent="0.25">
      <c r="N97708"/>
    </row>
    <row r="97709" spans="14:14" x14ac:dyDescent="0.25">
      <c r="N97709"/>
    </row>
    <row r="97710" spans="14:14" x14ac:dyDescent="0.25">
      <c r="N97710"/>
    </row>
    <row r="97711" spans="14:14" x14ac:dyDescent="0.25">
      <c r="N97711"/>
    </row>
    <row r="97712" spans="14:14" x14ac:dyDescent="0.25">
      <c r="N97712"/>
    </row>
    <row r="97713" spans="14:14" x14ac:dyDescent="0.25">
      <c r="N97713"/>
    </row>
    <row r="97714" spans="14:14" x14ac:dyDescent="0.25">
      <c r="N97714"/>
    </row>
    <row r="97715" spans="14:14" x14ac:dyDescent="0.25">
      <c r="N97715"/>
    </row>
    <row r="97716" spans="14:14" x14ac:dyDescent="0.25">
      <c r="N97716"/>
    </row>
    <row r="97717" spans="14:14" x14ac:dyDescent="0.25">
      <c r="N97717"/>
    </row>
    <row r="97718" spans="14:14" x14ac:dyDescent="0.25">
      <c r="N97718"/>
    </row>
    <row r="97719" spans="14:14" x14ac:dyDescent="0.25">
      <c r="N97719"/>
    </row>
    <row r="97720" spans="14:14" x14ac:dyDescent="0.25">
      <c r="N97720"/>
    </row>
    <row r="97721" spans="14:14" x14ac:dyDescent="0.25">
      <c r="N97721"/>
    </row>
    <row r="97722" spans="14:14" x14ac:dyDescent="0.25">
      <c r="N97722"/>
    </row>
    <row r="97723" spans="14:14" x14ac:dyDescent="0.25">
      <c r="N97723"/>
    </row>
    <row r="97724" spans="14:14" x14ac:dyDescent="0.25">
      <c r="N97724"/>
    </row>
    <row r="97725" spans="14:14" x14ac:dyDescent="0.25">
      <c r="N97725"/>
    </row>
    <row r="97726" spans="14:14" x14ac:dyDescent="0.25">
      <c r="N97726"/>
    </row>
    <row r="97727" spans="14:14" x14ac:dyDescent="0.25">
      <c r="N97727"/>
    </row>
    <row r="97728" spans="14:14" x14ac:dyDescent="0.25">
      <c r="N97728"/>
    </row>
    <row r="97729" spans="14:14" x14ac:dyDescent="0.25">
      <c r="N97729"/>
    </row>
    <row r="97730" spans="14:14" x14ac:dyDescent="0.25">
      <c r="N97730"/>
    </row>
    <row r="97731" spans="14:14" x14ac:dyDescent="0.25">
      <c r="N97731"/>
    </row>
    <row r="97732" spans="14:14" x14ac:dyDescent="0.25">
      <c r="N97732"/>
    </row>
    <row r="97733" spans="14:14" x14ac:dyDescent="0.25">
      <c r="N97733"/>
    </row>
    <row r="97734" spans="14:14" x14ac:dyDescent="0.25">
      <c r="N97734"/>
    </row>
    <row r="97735" spans="14:14" x14ac:dyDescent="0.25">
      <c r="N97735"/>
    </row>
    <row r="97736" spans="14:14" x14ac:dyDescent="0.25">
      <c r="N97736"/>
    </row>
    <row r="97737" spans="14:14" x14ac:dyDescent="0.25">
      <c r="N97737"/>
    </row>
    <row r="97738" spans="14:14" x14ac:dyDescent="0.25">
      <c r="N97738"/>
    </row>
    <row r="97739" spans="14:14" x14ac:dyDescent="0.25">
      <c r="N97739"/>
    </row>
    <row r="97740" spans="14:14" x14ac:dyDescent="0.25">
      <c r="N97740"/>
    </row>
    <row r="97741" spans="14:14" x14ac:dyDescent="0.25">
      <c r="N97741"/>
    </row>
    <row r="97742" spans="14:14" x14ac:dyDescent="0.25">
      <c r="N97742"/>
    </row>
    <row r="97743" spans="14:14" x14ac:dyDescent="0.25">
      <c r="N97743"/>
    </row>
    <row r="97744" spans="14:14" x14ac:dyDescent="0.25">
      <c r="N97744"/>
    </row>
    <row r="97745" spans="14:14" x14ac:dyDescent="0.25">
      <c r="N97745"/>
    </row>
    <row r="97746" spans="14:14" x14ac:dyDescent="0.25">
      <c r="N97746"/>
    </row>
    <row r="97747" spans="14:14" x14ac:dyDescent="0.25">
      <c r="N97747"/>
    </row>
    <row r="97748" spans="14:14" x14ac:dyDescent="0.25">
      <c r="N97748"/>
    </row>
    <row r="97749" spans="14:14" x14ac:dyDescent="0.25">
      <c r="N97749"/>
    </row>
    <row r="97750" spans="14:14" x14ac:dyDescent="0.25">
      <c r="N97750"/>
    </row>
    <row r="97751" spans="14:14" x14ac:dyDescent="0.25">
      <c r="N97751"/>
    </row>
    <row r="97752" spans="14:14" x14ac:dyDescent="0.25">
      <c r="N97752"/>
    </row>
    <row r="97753" spans="14:14" x14ac:dyDescent="0.25">
      <c r="N97753"/>
    </row>
    <row r="97754" spans="14:14" x14ac:dyDescent="0.25">
      <c r="N97754"/>
    </row>
    <row r="97755" spans="14:14" x14ac:dyDescent="0.25">
      <c r="N97755"/>
    </row>
    <row r="97756" spans="14:14" x14ac:dyDescent="0.25">
      <c r="N97756"/>
    </row>
    <row r="97757" spans="14:14" x14ac:dyDescent="0.25">
      <c r="N97757"/>
    </row>
    <row r="97758" spans="14:14" x14ac:dyDescent="0.25">
      <c r="N97758"/>
    </row>
    <row r="97759" spans="14:14" x14ac:dyDescent="0.25">
      <c r="N97759"/>
    </row>
    <row r="97760" spans="14:14" x14ac:dyDescent="0.25">
      <c r="N97760"/>
    </row>
    <row r="97761" spans="14:14" x14ac:dyDescent="0.25">
      <c r="N97761"/>
    </row>
    <row r="97762" spans="14:14" x14ac:dyDescent="0.25">
      <c r="N97762"/>
    </row>
    <row r="97763" spans="14:14" x14ac:dyDescent="0.25">
      <c r="N97763"/>
    </row>
    <row r="97764" spans="14:14" x14ac:dyDescent="0.25">
      <c r="N97764"/>
    </row>
    <row r="97765" spans="14:14" x14ac:dyDescent="0.25">
      <c r="N97765"/>
    </row>
    <row r="97766" spans="14:14" x14ac:dyDescent="0.25">
      <c r="N97766"/>
    </row>
    <row r="97767" spans="14:14" x14ac:dyDescent="0.25">
      <c r="N97767"/>
    </row>
    <row r="97768" spans="14:14" x14ac:dyDescent="0.25">
      <c r="N97768"/>
    </row>
    <row r="97769" spans="14:14" x14ac:dyDescent="0.25">
      <c r="N97769"/>
    </row>
    <row r="97770" spans="14:14" x14ac:dyDescent="0.25">
      <c r="N97770"/>
    </row>
    <row r="97771" spans="14:14" x14ac:dyDescent="0.25">
      <c r="N97771"/>
    </row>
    <row r="97772" spans="14:14" x14ac:dyDescent="0.25">
      <c r="N97772"/>
    </row>
    <row r="97773" spans="14:14" x14ac:dyDescent="0.25">
      <c r="N97773"/>
    </row>
    <row r="97774" spans="14:14" x14ac:dyDescent="0.25">
      <c r="N97774"/>
    </row>
    <row r="97775" spans="14:14" x14ac:dyDescent="0.25">
      <c r="N97775"/>
    </row>
    <row r="97776" spans="14:14" x14ac:dyDescent="0.25">
      <c r="N97776"/>
    </row>
    <row r="97777" spans="14:14" x14ac:dyDescent="0.25">
      <c r="N97777"/>
    </row>
    <row r="97778" spans="14:14" x14ac:dyDescent="0.25">
      <c r="N97778"/>
    </row>
    <row r="97779" spans="14:14" x14ac:dyDescent="0.25">
      <c r="N97779"/>
    </row>
    <row r="97780" spans="14:14" x14ac:dyDescent="0.25">
      <c r="N97780"/>
    </row>
    <row r="97781" spans="14:14" x14ac:dyDescent="0.25">
      <c r="N97781"/>
    </row>
    <row r="97782" spans="14:14" x14ac:dyDescent="0.25">
      <c r="N97782"/>
    </row>
    <row r="97783" spans="14:14" x14ac:dyDescent="0.25">
      <c r="N97783"/>
    </row>
    <row r="97784" spans="14:14" x14ac:dyDescent="0.25">
      <c r="N97784"/>
    </row>
    <row r="97785" spans="14:14" x14ac:dyDescent="0.25">
      <c r="N97785"/>
    </row>
    <row r="97786" spans="14:14" x14ac:dyDescent="0.25">
      <c r="N97786"/>
    </row>
    <row r="97787" spans="14:14" x14ac:dyDescent="0.25">
      <c r="N97787"/>
    </row>
    <row r="97788" spans="14:14" x14ac:dyDescent="0.25">
      <c r="N97788"/>
    </row>
    <row r="97789" spans="14:14" x14ac:dyDescent="0.25">
      <c r="N97789"/>
    </row>
    <row r="97790" spans="14:14" x14ac:dyDescent="0.25">
      <c r="N97790"/>
    </row>
    <row r="97791" spans="14:14" x14ac:dyDescent="0.25">
      <c r="N97791"/>
    </row>
    <row r="97792" spans="14:14" x14ac:dyDescent="0.25">
      <c r="N97792"/>
    </row>
    <row r="97793" spans="14:14" x14ac:dyDescent="0.25">
      <c r="N97793"/>
    </row>
    <row r="97794" spans="14:14" x14ac:dyDescent="0.25">
      <c r="N97794"/>
    </row>
    <row r="97795" spans="14:14" x14ac:dyDescent="0.25">
      <c r="N97795"/>
    </row>
    <row r="97796" spans="14:14" x14ac:dyDescent="0.25">
      <c r="N97796"/>
    </row>
    <row r="97797" spans="14:14" x14ac:dyDescent="0.25">
      <c r="N97797"/>
    </row>
    <row r="97798" spans="14:14" x14ac:dyDescent="0.25">
      <c r="N97798"/>
    </row>
    <row r="97799" spans="14:14" x14ac:dyDescent="0.25">
      <c r="N97799"/>
    </row>
    <row r="97800" spans="14:14" x14ac:dyDescent="0.25">
      <c r="N97800"/>
    </row>
    <row r="97801" spans="14:14" x14ac:dyDescent="0.25">
      <c r="N97801"/>
    </row>
    <row r="97802" spans="14:14" x14ac:dyDescent="0.25">
      <c r="N97802"/>
    </row>
    <row r="97803" spans="14:14" x14ac:dyDescent="0.25">
      <c r="N97803"/>
    </row>
    <row r="97804" spans="14:14" x14ac:dyDescent="0.25">
      <c r="N97804"/>
    </row>
    <row r="97805" spans="14:14" x14ac:dyDescent="0.25">
      <c r="N97805"/>
    </row>
    <row r="97806" spans="14:14" x14ac:dyDescent="0.25">
      <c r="N97806"/>
    </row>
    <row r="97807" spans="14:14" x14ac:dyDescent="0.25">
      <c r="N97807"/>
    </row>
    <row r="97808" spans="14:14" x14ac:dyDescent="0.25">
      <c r="N97808"/>
    </row>
    <row r="97809" spans="14:14" x14ac:dyDescent="0.25">
      <c r="N97809"/>
    </row>
    <row r="97810" spans="14:14" x14ac:dyDescent="0.25">
      <c r="N97810"/>
    </row>
    <row r="97811" spans="14:14" x14ac:dyDescent="0.25">
      <c r="N97811"/>
    </row>
    <row r="97812" spans="14:14" x14ac:dyDescent="0.25">
      <c r="N97812"/>
    </row>
    <row r="97813" spans="14:14" x14ac:dyDescent="0.25">
      <c r="N97813"/>
    </row>
    <row r="97814" spans="14:14" x14ac:dyDescent="0.25">
      <c r="N97814"/>
    </row>
    <row r="97815" spans="14:14" x14ac:dyDescent="0.25">
      <c r="N97815"/>
    </row>
    <row r="97816" spans="14:14" x14ac:dyDescent="0.25">
      <c r="N97816"/>
    </row>
    <row r="97817" spans="14:14" x14ac:dyDescent="0.25">
      <c r="N97817"/>
    </row>
    <row r="97818" spans="14:14" x14ac:dyDescent="0.25">
      <c r="N97818"/>
    </row>
    <row r="97819" spans="14:14" x14ac:dyDescent="0.25">
      <c r="N97819"/>
    </row>
    <row r="97820" spans="14:14" x14ac:dyDescent="0.25">
      <c r="N97820"/>
    </row>
    <row r="97821" spans="14:14" x14ac:dyDescent="0.25">
      <c r="N97821"/>
    </row>
    <row r="97822" spans="14:14" x14ac:dyDescent="0.25">
      <c r="N97822"/>
    </row>
    <row r="97823" spans="14:14" x14ac:dyDescent="0.25">
      <c r="N97823"/>
    </row>
    <row r="97824" spans="14:14" x14ac:dyDescent="0.25">
      <c r="N97824"/>
    </row>
    <row r="97825" spans="14:14" x14ac:dyDescent="0.25">
      <c r="N97825"/>
    </row>
    <row r="97826" spans="14:14" x14ac:dyDescent="0.25">
      <c r="N97826"/>
    </row>
    <row r="97827" spans="14:14" x14ac:dyDescent="0.25">
      <c r="N97827"/>
    </row>
    <row r="97828" spans="14:14" x14ac:dyDescent="0.25">
      <c r="N97828"/>
    </row>
    <row r="97829" spans="14:14" x14ac:dyDescent="0.25">
      <c r="N97829"/>
    </row>
    <row r="97830" spans="14:14" x14ac:dyDescent="0.25">
      <c r="N97830"/>
    </row>
    <row r="97831" spans="14:14" x14ac:dyDescent="0.25">
      <c r="N97831"/>
    </row>
    <row r="97832" spans="14:14" x14ac:dyDescent="0.25">
      <c r="N97832"/>
    </row>
    <row r="97833" spans="14:14" x14ac:dyDescent="0.25">
      <c r="N97833"/>
    </row>
    <row r="97834" spans="14:14" x14ac:dyDescent="0.25">
      <c r="N97834"/>
    </row>
    <row r="97835" spans="14:14" x14ac:dyDescent="0.25">
      <c r="N97835"/>
    </row>
    <row r="97836" spans="14:14" x14ac:dyDescent="0.25">
      <c r="N97836"/>
    </row>
    <row r="97837" spans="14:14" x14ac:dyDescent="0.25">
      <c r="N97837"/>
    </row>
    <row r="97838" spans="14:14" x14ac:dyDescent="0.25">
      <c r="N97838"/>
    </row>
    <row r="97839" spans="14:14" x14ac:dyDescent="0.25">
      <c r="N97839"/>
    </row>
    <row r="97840" spans="14:14" x14ac:dyDescent="0.25">
      <c r="N97840"/>
    </row>
    <row r="97841" spans="14:14" x14ac:dyDescent="0.25">
      <c r="N97841"/>
    </row>
    <row r="97842" spans="14:14" x14ac:dyDescent="0.25">
      <c r="N97842"/>
    </row>
    <row r="97843" spans="14:14" x14ac:dyDescent="0.25">
      <c r="N97843"/>
    </row>
    <row r="97844" spans="14:14" x14ac:dyDescent="0.25">
      <c r="N97844"/>
    </row>
    <row r="97845" spans="14:14" x14ac:dyDescent="0.25">
      <c r="N97845"/>
    </row>
    <row r="97846" spans="14:14" x14ac:dyDescent="0.25">
      <c r="N97846"/>
    </row>
    <row r="97847" spans="14:14" x14ac:dyDescent="0.25">
      <c r="N97847"/>
    </row>
    <row r="97848" spans="14:14" x14ac:dyDescent="0.25">
      <c r="N97848"/>
    </row>
    <row r="97849" spans="14:14" x14ac:dyDescent="0.25">
      <c r="N97849"/>
    </row>
    <row r="97850" spans="14:14" x14ac:dyDescent="0.25">
      <c r="N97850"/>
    </row>
    <row r="97851" spans="14:14" x14ac:dyDescent="0.25">
      <c r="N97851"/>
    </row>
    <row r="97852" spans="14:14" x14ac:dyDescent="0.25">
      <c r="N97852"/>
    </row>
    <row r="97853" spans="14:14" x14ac:dyDescent="0.25">
      <c r="N97853"/>
    </row>
    <row r="97854" spans="14:14" x14ac:dyDescent="0.25">
      <c r="N97854"/>
    </row>
    <row r="97855" spans="14:14" x14ac:dyDescent="0.25">
      <c r="N97855"/>
    </row>
    <row r="97856" spans="14:14" x14ac:dyDescent="0.25">
      <c r="N97856"/>
    </row>
    <row r="97857" spans="14:14" x14ac:dyDescent="0.25">
      <c r="N97857"/>
    </row>
    <row r="97858" spans="14:14" x14ac:dyDescent="0.25">
      <c r="N97858"/>
    </row>
    <row r="97859" spans="14:14" x14ac:dyDescent="0.25">
      <c r="N97859"/>
    </row>
    <row r="97860" spans="14:14" x14ac:dyDescent="0.25">
      <c r="N97860"/>
    </row>
    <row r="97861" spans="14:14" x14ac:dyDescent="0.25">
      <c r="N97861"/>
    </row>
    <row r="97862" spans="14:14" x14ac:dyDescent="0.25">
      <c r="N97862"/>
    </row>
    <row r="97863" spans="14:14" x14ac:dyDescent="0.25">
      <c r="N97863"/>
    </row>
    <row r="97864" spans="14:14" x14ac:dyDescent="0.25">
      <c r="N97864"/>
    </row>
    <row r="97865" spans="14:14" x14ac:dyDescent="0.25">
      <c r="N97865"/>
    </row>
    <row r="97866" spans="14:14" x14ac:dyDescent="0.25">
      <c r="N97866"/>
    </row>
    <row r="97867" spans="14:14" x14ac:dyDescent="0.25">
      <c r="N97867"/>
    </row>
    <row r="97868" spans="14:14" x14ac:dyDescent="0.25">
      <c r="N97868"/>
    </row>
    <row r="97869" spans="14:14" x14ac:dyDescent="0.25">
      <c r="N97869"/>
    </row>
    <row r="97870" spans="14:14" x14ac:dyDescent="0.25">
      <c r="N97870"/>
    </row>
    <row r="97871" spans="14:14" x14ac:dyDescent="0.25">
      <c r="N97871"/>
    </row>
    <row r="97872" spans="14:14" x14ac:dyDescent="0.25">
      <c r="N97872"/>
    </row>
    <row r="97873" spans="14:14" x14ac:dyDescent="0.25">
      <c r="N97873"/>
    </row>
    <row r="97874" spans="14:14" x14ac:dyDescent="0.25">
      <c r="N97874"/>
    </row>
    <row r="97875" spans="14:14" x14ac:dyDescent="0.25">
      <c r="N97875"/>
    </row>
    <row r="97876" spans="14:14" x14ac:dyDescent="0.25">
      <c r="N97876"/>
    </row>
    <row r="97877" spans="14:14" x14ac:dyDescent="0.25">
      <c r="N97877"/>
    </row>
    <row r="97878" spans="14:14" x14ac:dyDescent="0.25">
      <c r="N97878"/>
    </row>
    <row r="97879" spans="14:14" x14ac:dyDescent="0.25">
      <c r="N97879"/>
    </row>
    <row r="97880" spans="14:14" x14ac:dyDescent="0.25">
      <c r="N97880"/>
    </row>
    <row r="97881" spans="14:14" x14ac:dyDescent="0.25">
      <c r="N97881"/>
    </row>
    <row r="97882" spans="14:14" x14ac:dyDescent="0.25">
      <c r="N97882"/>
    </row>
    <row r="97883" spans="14:14" x14ac:dyDescent="0.25">
      <c r="N97883"/>
    </row>
    <row r="97884" spans="14:14" x14ac:dyDescent="0.25">
      <c r="N97884"/>
    </row>
    <row r="97885" spans="14:14" x14ac:dyDescent="0.25">
      <c r="N97885"/>
    </row>
    <row r="97886" spans="14:14" x14ac:dyDescent="0.25">
      <c r="N97886"/>
    </row>
    <row r="97887" spans="14:14" x14ac:dyDescent="0.25">
      <c r="N97887"/>
    </row>
    <row r="97888" spans="14:14" x14ac:dyDescent="0.25">
      <c r="N97888"/>
    </row>
    <row r="97889" spans="14:14" x14ac:dyDescent="0.25">
      <c r="N97889"/>
    </row>
    <row r="97890" spans="14:14" x14ac:dyDescent="0.25">
      <c r="N97890"/>
    </row>
    <row r="97891" spans="14:14" x14ac:dyDescent="0.25">
      <c r="N97891"/>
    </row>
    <row r="97892" spans="14:14" x14ac:dyDescent="0.25">
      <c r="N97892"/>
    </row>
    <row r="97893" spans="14:14" x14ac:dyDescent="0.25">
      <c r="N97893"/>
    </row>
    <row r="97894" spans="14:14" x14ac:dyDescent="0.25">
      <c r="N97894"/>
    </row>
    <row r="97895" spans="14:14" x14ac:dyDescent="0.25">
      <c r="N97895"/>
    </row>
    <row r="97896" spans="14:14" x14ac:dyDescent="0.25">
      <c r="N97896"/>
    </row>
    <row r="97897" spans="14:14" x14ac:dyDescent="0.25">
      <c r="N97897"/>
    </row>
    <row r="97898" spans="14:14" x14ac:dyDescent="0.25">
      <c r="N97898"/>
    </row>
    <row r="97899" spans="14:14" x14ac:dyDescent="0.25">
      <c r="N97899"/>
    </row>
    <row r="97900" spans="14:14" x14ac:dyDescent="0.25">
      <c r="N97900"/>
    </row>
    <row r="97901" spans="14:14" x14ac:dyDescent="0.25">
      <c r="N97901"/>
    </row>
    <row r="97902" spans="14:14" x14ac:dyDescent="0.25">
      <c r="N97902"/>
    </row>
    <row r="97903" spans="14:14" x14ac:dyDescent="0.25">
      <c r="N97903"/>
    </row>
    <row r="97904" spans="14:14" x14ac:dyDescent="0.25">
      <c r="N97904"/>
    </row>
    <row r="97905" spans="14:14" x14ac:dyDescent="0.25">
      <c r="N97905"/>
    </row>
    <row r="97906" spans="14:14" x14ac:dyDescent="0.25">
      <c r="N97906"/>
    </row>
    <row r="97907" spans="14:14" x14ac:dyDescent="0.25">
      <c r="N97907"/>
    </row>
    <row r="97908" spans="14:14" x14ac:dyDescent="0.25">
      <c r="N97908"/>
    </row>
    <row r="97909" spans="14:14" x14ac:dyDescent="0.25">
      <c r="N97909"/>
    </row>
    <row r="97910" spans="14:14" x14ac:dyDescent="0.25">
      <c r="N97910"/>
    </row>
    <row r="97911" spans="14:14" x14ac:dyDescent="0.25">
      <c r="N97911"/>
    </row>
    <row r="97912" spans="14:14" x14ac:dyDescent="0.25">
      <c r="N97912"/>
    </row>
    <row r="97913" spans="14:14" x14ac:dyDescent="0.25">
      <c r="N97913"/>
    </row>
    <row r="97914" spans="14:14" x14ac:dyDescent="0.25">
      <c r="N97914"/>
    </row>
    <row r="97915" spans="14:14" x14ac:dyDescent="0.25">
      <c r="N97915"/>
    </row>
    <row r="97916" spans="14:14" x14ac:dyDescent="0.25">
      <c r="N97916"/>
    </row>
    <row r="97917" spans="14:14" x14ac:dyDescent="0.25">
      <c r="N97917"/>
    </row>
    <row r="97918" spans="14:14" x14ac:dyDescent="0.25">
      <c r="N97918"/>
    </row>
    <row r="97919" spans="14:14" x14ac:dyDescent="0.25">
      <c r="N97919"/>
    </row>
    <row r="97920" spans="14:14" x14ac:dyDescent="0.25">
      <c r="N97920"/>
    </row>
    <row r="97921" spans="14:14" x14ac:dyDescent="0.25">
      <c r="N97921"/>
    </row>
    <row r="97922" spans="14:14" x14ac:dyDescent="0.25">
      <c r="N97922"/>
    </row>
    <row r="97923" spans="14:14" x14ac:dyDescent="0.25">
      <c r="N97923"/>
    </row>
    <row r="97924" spans="14:14" x14ac:dyDescent="0.25">
      <c r="N97924"/>
    </row>
    <row r="97925" spans="14:14" x14ac:dyDescent="0.25">
      <c r="N97925"/>
    </row>
    <row r="97926" spans="14:14" x14ac:dyDescent="0.25">
      <c r="N97926"/>
    </row>
    <row r="97927" spans="14:14" x14ac:dyDescent="0.25">
      <c r="N97927"/>
    </row>
    <row r="97928" spans="14:14" x14ac:dyDescent="0.25">
      <c r="N97928"/>
    </row>
    <row r="97929" spans="14:14" x14ac:dyDescent="0.25">
      <c r="N97929"/>
    </row>
    <row r="97930" spans="14:14" x14ac:dyDescent="0.25">
      <c r="N97930"/>
    </row>
    <row r="97931" spans="14:14" x14ac:dyDescent="0.25">
      <c r="N97931"/>
    </row>
    <row r="97932" spans="14:14" x14ac:dyDescent="0.25">
      <c r="N97932"/>
    </row>
    <row r="97933" spans="14:14" x14ac:dyDescent="0.25">
      <c r="N97933"/>
    </row>
    <row r="97934" spans="14:14" x14ac:dyDescent="0.25">
      <c r="N97934"/>
    </row>
    <row r="97935" spans="14:14" x14ac:dyDescent="0.25">
      <c r="N97935"/>
    </row>
    <row r="97936" spans="14:14" x14ac:dyDescent="0.25">
      <c r="N97936"/>
    </row>
    <row r="97937" spans="14:14" x14ac:dyDescent="0.25">
      <c r="N97937"/>
    </row>
    <row r="97938" spans="14:14" x14ac:dyDescent="0.25">
      <c r="N97938"/>
    </row>
    <row r="97939" spans="14:14" x14ac:dyDescent="0.25">
      <c r="N97939"/>
    </row>
    <row r="97940" spans="14:14" x14ac:dyDescent="0.25">
      <c r="N97940"/>
    </row>
    <row r="97941" spans="14:14" x14ac:dyDescent="0.25">
      <c r="N97941"/>
    </row>
    <row r="97942" spans="14:14" x14ac:dyDescent="0.25">
      <c r="N97942"/>
    </row>
    <row r="97943" spans="14:14" x14ac:dyDescent="0.25">
      <c r="N97943"/>
    </row>
    <row r="97944" spans="14:14" x14ac:dyDescent="0.25">
      <c r="N97944"/>
    </row>
    <row r="97945" spans="14:14" x14ac:dyDescent="0.25">
      <c r="N97945"/>
    </row>
    <row r="97946" spans="14:14" x14ac:dyDescent="0.25">
      <c r="N97946"/>
    </row>
    <row r="97947" spans="14:14" x14ac:dyDescent="0.25">
      <c r="N97947"/>
    </row>
    <row r="97948" spans="14:14" x14ac:dyDescent="0.25">
      <c r="N97948"/>
    </row>
    <row r="97949" spans="14:14" x14ac:dyDescent="0.25">
      <c r="N97949"/>
    </row>
    <row r="97950" spans="14:14" x14ac:dyDescent="0.25">
      <c r="N97950"/>
    </row>
    <row r="97951" spans="14:14" x14ac:dyDescent="0.25">
      <c r="N97951"/>
    </row>
    <row r="97952" spans="14:14" x14ac:dyDescent="0.25">
      <c r="N97952"/>
    </row>
    <row r="97953" spans="14:14" x14ac:dyDescent="0.25">
      <c r="N97953"/>
    </row>
    <row r="97954" spans="14:14" x14ac:dyDescent="0.25">
      <c r="N97954"/>
    </row>
    <row r="97955" spans="14:14" x14ac:dyDescent="0.25">
      <c r="N97955"/>
    </row>
    <row r="97956" spans="14:14" x14ac:dyDescent="0.25">
      <c r="N97956"/>
    </row>
    <row r="97957" spans="14:14" x14ac:dyDescent="0.25">
      <c r="N97957"/>
    </row>
    <row r="97958" spans="14:14" x14ac:dyDescent="0.25">
      <c r="N97958"/>
    </row>
    <row r="97959" spans="14:14" x14ac:dyDescent="0.25">
      <c r="N97959"/>
    </row>
    <row r="97960" spans="14:14" x14ac:dyDescent="0.25">
      <c r="N97960"/>
    </row>
    <row r="97961" spans="14:14" x14ac:dyDescent="0.25">
      <c r="N97961"/>
    </row>
    <row r="97962" spans="14:14" x14ac:dyDescent="0.25">
      <c r="N97962"/>
    </row>
    <row r="97963" spans="14:14" x14ac:dyDescent="0.25">
      <c r="N97963"/>
    </row>
    <row r="97964" spans="14:14" x14ac:dyDescent="0.25">
      <c r="N97964"/>
    </row>
    <row r="97965" spans="14:14" x14ac:dyDescent="0.25">
      <c r="N97965"/>
    </row>
    <row r="97966" spans="14:14" x14ac:dyDescent="0.25">
      <c r="N97966"/>
    </row>
    <row r="97967" spans="14:14" x14ac:dyDescent="0.25">
      <c r="N97967"/>
    </row>
    <row r="97968" spans="14:14" x14ac:dyDescent="0.25">
      <c r="N97968"/>
    </row>
    <row r="97969" spans="14:14" x14ac:dyDescent="0.25">
      <c r="N97969"/>
    </row>
    <row r="97970" spans="14:14" x14ac:dyDescent="0.25">
      <c r="N97970"/>
    </row>
    <row r="97971" spans="14:14" x14ac:dyDescent="0.25">
      <c r="N97971"/>
    </row>
    <row r="97972" spans="14:14" x14ac:dyDescent="0.25">
      <c r="N97972"/>
    </row>
    <row r="97973" spans="14:14" x14ac:dyDescent="0.25">
      <c r="N97973"/>
    </row>
    <row r="97974" spans="14:14" x14ac:dyDescent="0.25">
      <c r="N97974"/>
    </row>
    <row r="97975" spans="14:14" x14ac:dyDescent="0.25">
      <c r="N97975"/>
    </row>
    <row r="97976" spans="14:14" x14ac:dyDescent="0.25">
      <c r="N97976"/>
    </row>
    <row r="97977" spans="14:14" x14ac:dyDescent="0.25">
      <c r="N97977"/>
    </row>
    <row r="97978" spans="14:14" x14ac:dyDescent="0.25">
      <c r="N97978"/>
    </row>
    <row r="97979" spans="14:14" x14ac:dyDescent="0.25">
      <c r="N97979"/>
    </row>
    <row r="97980" spans="14:14" x14ac:dyDescent="0.25">
      <c r="N97980"/>
    </row>
    <row r="97981" spans="14:14" x14ac:dyDescent="0.25">
      <c r="N97981"/>
    </row>
    <row r="97982" spans="14:14" x14ac:dyDescent="0.25">
      <c r="N97982"/>
    </row>
    <row r="97983" spans="14:14" x14ac:dyDescent="0.25">
      <c r="N97983"/>
    </row>
    <row r="97984" spans="14:14" x14ac:dyDescent="0.25">
      <c r="N97984"/>
    </row>
    <row r="97985" spans="14:14" x14ac:dyDescent="0.25">
      <c r="N97985"/>
    </row>
    <row r="97986" spans="14:14" x14ac:dyDescent="0.25">
      <c r="N97986"/>
    </row>
    <row r="97987" spans="14:14" x14ac:dyDescent="0.25">
      <c r="N97987"/>
    </row>
    <row r="97988" spans="14:14" x14ac:dyDescent="0.25">
      <c r="N97988"/>
    </row>
    <row r="97989" spans="14:14" x14ac:dyDescent="0.25">
      <c r="N97989"/>
    </row>
    <row r="97990" spans="14:14" x14ac:dyDescent="0.25">
      <c r="N97990"/>
    </row>
    <row r="97991" spans="14:14" x14ac:dyDescent="0.25">
      <c r="N97991"/>
    </row>
    <row r="97992" spans="14:14" x14ac:dyDescent="0.25">
      <c r="N97992"/>
    </row>
    <row r="97993" spans="14:14" x14ac:dyDescent="0.25">
      <c r="N97993"/>
    </row>
    <row r="97994" spans="14:14" x14ac:dyDescent="0.25">
      <c r="N97994"/>
    </row>
    <row r="97995" spans="14:14" x14ac:dyDescent="0.25">
      <c r="N97995"/>
    </row>
    <row r="97996" spans="14:14" x14ac:dyDescent="0.25">
      <c r="N97996"/>
    </row>
    <row r="97997" spans="14:14" x14ac:dyDescent="0.25">
      <c r="N97997"/>
    </row>
    <row r="97998" spans="14:14" x14ac:dyDescent="0.25">
      <c r="N97998"/>
    </row>
    <row r="97999" spans="14:14" x14ac:dyDescent="0.25">
      <c r="N97999"/>
    </row>
    <row r="98000" spans="14:14" x14ac:dyDescent="0.25">
      <c r="N98000"/>
    </row>
    <row r="98001" spans="14:14" x14ac:dyDescent="0.25">
      <c r="N98001"/>
    </row>
    <row r="98002" spans="14:14" x14ac:dyDescent="0.25">
      <c r="N98002"/>
    </row>
    <row r="98003" spans="14:14" x14ac:dyDescent="0.25">
      <c r="N98003"/>
    </row>
    <row r="98004" spans="14:14" x14ac:dyDescent="0.25">
      <c r="N98004"/>
    </row>
    <row r="98005" spans="14:14" x14ac:dyDescent="0.25">
      <c r="N98005"/>
    </row>
    <row r="98006" spans="14:14" x14ac:dyDescent="0.25">
      <c r="N98006"/>
    </row>
    <row r="98007" spans="14:14" x14ac:dyDescent="0.25">
      <c r="N98007"/>
    </row>
    <row r="98008" spans="14:14" x14ac:dyDescent="0.25">
      <c r="N98008"/>
    </row>
    <row r="98009" spans="14:14" x14ac:dyDescent="0.25">
      <c r="N98009"/>
    </row>
    <row r="98010" spans="14:14" x14ac:dyDescent="0.25">
      <c r="N98010"/>
    </row>
    <row r="98011" spans="14:14" x14ac:dyDescent="0.25">
      <c r="N98011"/>
    </row>
    <row r="98012" spans="14:14" x14ac:dyDescent="0.25">
      <c r="N98012"/>
    </row>
    <row r="98013" spans="14:14" x14ac:dyDescent="0.25">
      <c r="N98013"/>
    </row>
    <row r="98014" spans="14:14" x14ac:dyDescent="0.25">
      <c r="N98014"/>
    </row>
    <row r="98015" spans="14:14" x14ac:dyDescent="0.25">
      <c r="N98015"/>
    </row>
    <row r="98016" spans="14:14" x14ac:dyDescent="0.25">
      <c r="N98016"/>
    </row>
    <row r="98017" spans="14:14" x14ac:dyDescent="0.25">
      <c r="N98017"/>
    </row>
    <row r="98018" spans="14:14" x14ac:dyDescent="0.25">
      <c r="N98018"/>
    </row>
    <row r="98019" spans="14:14" x14ac:dyDescent="0.25">
      <c r="N98019"/>
    </row>
    <row r="98020" spans="14:14" x14ac:dyDescent="0.25">
      <c r="N98020"/>
    </row>
    <row r="98021" spans="14:14" x14ac:dyDescent="0.25">
      <c r="N98021"/>
    </row>
    <row r="98022" spans="14:14" x14ac:dyDescent="0.25">
      <c r="N98022"/>
    </row>
    <row r="98023" spans="14:14" x14ac:dyDescent="0.25">
      <c r="N98023"/>
    </row>
    <row r="98024" spans="14:14" x14ac:dyDescent="0.25">
      <c r="N98024"/>
    </row>
    <row r="98025" spans="14:14" x14ac:dyDescent="0.25">
      <c r="N98025"/>
    </row>
    <row r="98026" spans="14:14" x14ac:dyDescent="0.25">
      <c r="N98026"/>
    </row>
    <row r="98027" spans="14:14" x14ac:dyDescent="0.25">
      <c r="N98027"/>
    </row>
    <row r="98028" spans="14:14" x14ac:dyDescent="0.25">
      <c r="N98028"/>
    </row>
    <row r="98029" spans="14:14" x14ac:dyDescent="0.25">
      <c r="N98029"/>
    </row>
    <row r="98030" spans="14:14" x14ac:dyDescent="0.25">
      <c r="N98030"/>
    </row>
    <row r="98031" spans="14:14" x14ac:dyDescent="0.25">
      <c r="N98031"/>
    </row>
    <row r="98032" spans="14:14" x14ac:dyDescent="0.25">
      <c r="N98032"/>
    </row>
    <row r="98033" spans="14:14" x14ac:dyDescent="0.25">
      <c r="N98033"/>
    </row>
    <row r="98034" spans="14:14" x14ac:dyDescent="0.25">
      <c r="N98034"/>
    </row>
    <row r="98035" spans="14:14" x14ac:dyDescent="0.25">
      <c r="N98035"/>
    </row>
    <row r="98036" spans="14:14" x14ac:dyDescent="0.25">
      <c r="N98036"/>
    </row>
    <row r="98037" spans="14:14" x14ac:dyDescent="0.25">
      <c r="N98037"/>
    </row>
    <row r="98038" spans="14:14" x14ac:dyDescent="0.25">
      <c r="N98038"/>
    </row>
    <row r="98039" spans="14:14" x14ac:dyDescent="0.25">
      <c r="N98039"/>
    </row>
    <row r="98040" spans="14:14" x14ac:dyDescent="0.25">
      <c r="N98040"/>
    </row>
    <row r="98041" spans="14:14" x14ac:dyDescent="0.25">
      <c r="N98041"/>
    </row>
    <row r="98042" spans="14:14" x14ac:dyDescent="0.25">
      <c r="N98042"/>
    </row>
    <row r="98043" spans="14:14" x14ac:dyDescent="0.25">
      <c r="N98043"/>
    </row>
    <row r="98044" spans="14:14" x14ac:dyDescent="0.25">
      <c r="N98044"/>
    </row>
    <row r="98045" spans="14:14" x14ac:dyDescent="0.25">
      <c r="N98045"/>
    </row>
    <row r="98046" spans="14:14" x14ac:dyDescent="0.25">
      <c r="N98046"/>
    </row>
    <row r="98047" spans="14:14" x14ac:dyDescent="0.25">
      <c r="N98047"/>
    </row>
    <row r="98048" spans="14:14" x14ac:dyDescent="0.25">
      <c r="N98048"/>
    </row>
    <row r="98049" spans="14:14" x14ac:dyDescent="0.25">
      <c r="N98049"/>
    </row>
    <row r="98050" spans="14:14" x14ac:dyDescent="0.25">
      <c r="N98050"/>
    </row>
    <row r="98051" spans="14:14" x14ac:dyDescent="0.25">
      <c r="N98051"/>
    </row>
    <row r="98052" spans="14:14" x14ac:dyDescent="0.25">
      <c r="N98052"/>
    </row>
    <row r="98053" spans="14:14" x14ac:dyDescent="0.25">
      <c r="N98053"/>
    </row>
    <row r="98054" spans="14:14" x14ac:dyDescent="0.25">
      <c r="N98054"/>
    </row>
    <row r="98055" spans="14:14" x14ac:dyDescent="0.25">
      <c r="N98055"/>
    </row>
    <row r="98056" spans="14:14" x14ac:dyDescent="0.25">
      <c r="N98056"/>
    </row>
    <row r="98057" spans="14:14" x14ac:dyDescent="0.25">
      <c r="N98057"/>
    </row>
    <row r="98058" spans="14:14" x14ac:dyDescent="0.25">
      <c r="N98058"/>
    </row>
    <row r="98059" spans="14:14" x14ac:dyDescent="0.25">
      <c r="N98059"/>
    </row>
    <row r="98060" spans="14:14" x14ac:dyDescent="0.25">
      <c r="N98060"/>
    </row>
    <row r="98061" spans="14:14" x14ac:dyDescent="0.25">
      <c r="N98061"/>
    </row>
    <row r="98062" spans="14:14" x14ac:dyDescent="0.25">
      <c r="N98062"/>
    </row>
    <row r="98063" spans="14:14" x14ac:dyDescent="0.25">
      <c r="N98063"/>
    </row>
    <row r="98064" spans="14:14" x14ac:dyDescent="0.25">
      <c r="N98064"/>
    </row>
    <row r="98065" spans="14:14" x14ac:dyDescent="0.25">
      <c r="N98065"/>
    </row>
    <row r="98066" spans="14:14" x14ac:dyDescent="0.25">
      <c r="N98066"/>
    </row>
    <row r="98067" spans="14:14" x14ac:dyDescent="0.25">
      <c r="N98067"/>
    </row>
    <row r="98068" spans="14:14" x14ac:dyDescent="0.25">
      <c r="N98068"/>
    </row>
    <row r="98069" spans="14:14" x14ac:dyDescent="0.25">
      <c r="N98069"/>
    </row>
    <row r="98070" spans="14:14" x14ac:dyDescent="0.25">
      <c r="N98070"/>
    </row>
    <row r="98071" spans="14:14" x14ac:dyDescent="0.25">
      <c r="N98071"/>
    </row>
    <row r="98072" spans="14:14" x14ac:dyDescent="0.25">
      <c r="N98072"/>
    </row>
    <row r="98073" spans="14:14" x14ac:dyDescent="0.25">
      <c r="N98073"/>
    </row>
    <row r="98074" spans="14:14" x14ac:dyDescent="0.25">
      <c r="N98074"/>
    </row>
    <row r="98075" spans="14:14" x14ac:dyDescent="0.25">
      <c r="N98075"/>
    </row>
    <row r="98076" spans="14:14" x14ac:dyDescent="0.25">
      <c r="N98076"/>
    </row>
    <row r="98077" spans="14:14" x14ac:dyDescent="0.25">
      <c r="N98077"/>
    </row>
    <row r="98078" spans="14:14" x14ac:dyDescent="0.25">
      <c r="N98078"/>
    </row>
    <row r="98079" spans="14:14" x14ac:dyDescent="0.25">
      <c r="N98079"/>
    </row>
    <row r="98080" spans="14:14" x14ac:dyDescent="0.25">
      <c r="N98080"/>
    </row>
    <row r="98081" spans="14:14" x14ac:dyDescent="0.25">
      <c r="N98081"/>
    </row>
    <row r="98082" spans="14:14" x14ac:dyDescent="0.25">
      <c r="N98082"/>
    </row>
    <row r="98083" spans="14:14" x14ac:dyDescent="0.25">
      <c r="N98083"/>
    </row>
    <row r="98084" spans="14:14" x14ac:dyDescent="0.25">
      <c r="N98084"/>
    </row>
    <row r="98085" spans="14:14" x14ac:dyDescent="0.25">
      <c r="N98085"/>
    </row>
    <row r="98086" spans="14:14" x14ac:dyDescent="0.25">
      <c r="N98086"/>
    </row>
    <row r="98087" spans="14:14" x14ac:dyDescent="0.25">
      <c r="N98087"/>
    </row>
    <row r="98088" spans="14:14" x14ac:dyDescent="0.25">
      <c r="N98088"/>
    </row>
    <row r="98089" spans="14:14" x14ac:dyDescent="0.25">
      <c r="N98089"/>
    </row>
    <row r="98090" spans="14:14" x14ac:dyDescent="0.25">
      <c r="N98090"/>
    </row>
    <row r="98091" spans="14:14" x14ac:dyDescent="0.25">
      <c r="N98091"/>
    </row>
    <row r="98092" spans="14:14" x14ac:dyDescent="0.25">
      <c r="N98092"/>
    </row>
    <row r="98093" spans="14:14" x14ac:dyDescent="0.25">
      <c r="N98093"/>
    </row>
    <row r="98094" spans="14:14" x14ac:dyDescent="0.25">
      <c r="N98094"/>
    </row>
    <row r="98095" spans="14:14" x14ac:dyDescent="0.25">
      <c r="N98095"/>
    </row>
    <row r="98096" spans="14:14" x14ac:dyDescent="0.25">
      <c r="N98096"/>
    </row>
    <row r="98097" spans="14:14" x14ac:dyDescent="0.25">
      <c r="N98097"/>
    </row>
    <row r="98098" spans="14:14" x14ac:dyDescent="0.25">
      <c r="N98098"/>
    </row>
    <row r="98099" spans="14:14" x14ac:dyDescent="0.25">
      <c r="N98099"/>
    </row>
    <row r="98100" spans="14:14" x14ac:dyDescent="0.25">
      <c r="N98100"/>
    </row>
    <row r="98101" spans="14:14" x14ac:dyDescent="0.25">
      <c r="N98101"/>
    </row>
    <row r="98102" spans="14:14" x14ac:dyDescent="0.25">
      <c r="N98102"/>
    </row>
    <row r="98103" spans="14:14" x14ac:dyDescent="0.25">
      <c r="N98103"/>
    </row>
    <row r="98104" spans="14:14" x14ac:dyDescent="0.25">
      <c r="N98104"/>
    </row>
    <row r="98105" spans="14:14" x14ac:dyDescent="0.25">
      <c r="N98105"/>
    </row>
    <row r="98106" spans="14:14" x14ac:dyDescent="0.25">
      <c r="N98106"/>
    </row>
    <row r="98107" spans="14:14" x14ac:dyDescent="0.25">
      <c r="N98107"/>
    </row>
    <row r="98108" spans="14:14" x14ac:dyDescent="0.25">
      <c r="N98108"/>
    </row>
    <row r="98109" spans="14:14" x14ac:dyDescent="0.25">
      <c r="N98109"/>
    </row>
    <row r="98110" spans="14:14" x14ac:dyDescent="0.25">
      <c r="N98110"/>
    </row>
    <row r="98111" spans="14:14" x14ac:dyDescent="0.25">
      <c r="N98111"/>
    </row>
    <row r="98112" spans="14:14" x14ac:dyDescent="0.25">
      <c r="N98112"/>
    </row>
    <row r="98113" spans="14:14" x14ac:dyDescent="0.25">
      <c r="N98113"/>
    </row>
    <row r="98114" spans="14:14" x14ac:dyDescent="0.25">
      <c r="N98114"/>
    </row>
    <row r="98115" spans="14:14" x14ac:dyDescent="0.25">
      <c r="N98115"/>
    </row>
    <row r="98116" spans="14:14" x14ac:dyDescent="0.25">
      <c r="N98116"/>
    </row>
    <row r="98117" spans="14:14" x14ac:dyDescent="0.25">
      <c r="N98117"/>
    </row>
    <row r="98118" spans="14:14" x14ac:dyDescent="0.25">
      <c r="N98118"/>
    </row>
    <row r="98119" spans="14:14" x14ac:dyDescent="0.25">
      <c r="N98119"/>
    </row>
    <row r="98120" spans="14:14" x14ac:dyDescent="0.25">
      <c r="N98120"/>
    </row>
    <row r="98121" spans="14:14" x14ac:dyDescent="0.25">
      <c r="N98121"/>
    </row>
    <row r="98122" spans="14:14" x14ac:dyDescent="0.25">
      <c r="N98122"/>
    </row>
    <row r="98123" spans="14:14" x14ac:dyDescent="0.25">
      <c r="N98123"/>
    </row>
    <row r="98124" spans="14:14" x14ac:dyDescent="0.25">
      <c r="N98124"/>
    </row>
    <row r="98125" spans="14:14" x14ac:dyDescent="0.25">
      <c r="N98125"/>
    </row>
    <row r="98126" spans="14:14" x14ac:dyDescent="0.25">
      <c r="N98126"/>
    </row>
    <row r="98127" spans="14:14" x14ac:dyDescent="0.25">
      <c r="N98127"/>
    </row>
    <row r="98128" spans="14:14" x14ac:dyDescent="0.25">
      <c r="N98128"/>
    </row>
    <row r="98129" spans="14:14" x14ac:dyDescent="0.25">
      <c r="N98129"/>
    </row>
    <row r="98130" spans="14:14" x14ac:dyDescent="0.25">
      <c r="N98130"/>
    </row>
    <row r="98131" spans="14:14" x14ac:dyDescent="0.25">
      <c r="N98131"/>
    </row>
    <row r="98132" spans="14:14" x14ac:dyDescent="0.25">
      <c r="N98132"/>
    </row>
    <row r="98133" spans="14:14" x14ac:dyDescent="0.25">
      <c r="N98133"/>
    </row>
    <row r="98134" spans="14:14" x14ac:dyDescent="0.25">
      <c r="N98134"/>
    </row>
    <row r="98135" spans="14:14" x14ac:dyDescent="0.25">
      <c r="N98135"/>
    </row>
    <row r="98136" spans="14:14" x14ac:dyDescent="0.25">
      <c r="N98136"/>
    </row>
    <row r="98137" spans="14:14" x14ac:dyDescent="0.25">
      <c r="N98137"/>
    </row>
    <row r="98138" spans="14:14" x14ac:dyDescent="0.25">
      <c r="N98138"/>
    </row>
    <row r="98139" spans="14:14" x14ac:dyDescent="0.25">
      <c r="N98139"/>
    </row>
    <row r="98140" spans="14:14" x14ac:dyDescent="0.25">
      <c r="N98140"/>
    </row>
    <row r="98141" spans="14:14" x14ac:dyDescent="0.25">
      <c r="N98141"/>
    </row>
    <row r="98142" spans="14:14" x14ac:dyDescent="0.25">
      <c r="N98142"/>
    </row>
    <row r="98143" spans="14:14" x14ac:dyDescent="0.25">
      <c r="N98143"/>
    </row>
    <row r="98144" spans="14:14" x14ac:dyDescent="0.25">
      <c r="N98144"/>
    </row>
    <row r="98145" spans="14:14" x14ac:dyDescent="0.25">
      <c r="N98145"/>
    </row>
    <row r="98146" spans="14:14" x14ac:dyDescent="0.25">
      <c r="N98146"/>
    </row>
    <row r="98147" spans="14:14" x14ac:dyDescent="0.25">
      <c r="N98147"/>
    </row>
    <row r="98148" spans="14:14" x14ac:dyDescent="0.25">
      <c r="N98148"/>
    </row>
    <row r="98149" spans="14:14" x14ac:dyDescent="0.25">
      <c r="N98149"/>
    </row>
    <row r="98150" spans="14:14" x14ac:dyDescent="0.25">
      <c r="N98150"/>
    </row>
    <row r="98151" spans="14:14" x14ac:dyDescent="0.25">
      <c r="N98151"/>
    </row>
    <row r="98152" spans="14:14" x14ac:dyDescent="0.25">
      <c r="N98152"/>
    </row>
    <row r="98153" spans="14:14" x14ac:dyDescent="0.25">
      <c r="N98153"/>
    </row>
    <row r="98154" spans="14:14" x14ac:dyDescent="0.25">
      <c r="N98154"/>
    </row>
    <row r="98155" spans="14:14" x14ac:dyDescent="0.25">
      <c r="N98155"/>
    </row>
    <row r="98156" spans="14:14" x14ac:dyDescent="0.25">
      <c r="N98156"/>
    </row>
    <row r="98157" spans="14:14" x14ac:dyDescent="0.25">
      <c r="N98157"/>
    </row>
    <row r="98158" spans="14:14" x14ac:dyDescent="0.25">
      <c r="N98158"/>
    </row>
    <row r="98159" spans="14:14" x14ac:dyDescent="0.25">
      <c r="N98159"/>
    </row>
    <row r="98160" spans="14:14" x14ac:dyDescent="0.25">
      <c r="N98160"/>
    </row>
    <row r="98161" spans="14:14" x14ac:dyDescent="0.25">
      <c r="N98161"/>
    </row>
    <row r="98162" spans="14:14" x14ac:dyDescent="0.25">
      <c r="N98162"/>
    </row>
    <row r="98163" spans="14:14" x14ac:dyDescent="0.25">
      <c r="N98163"/>
    </row>
    <row r="98164" spans="14:14" x14ac:dyDescent="0.25">
      <c r="N98164"/>
    </row>
    <row r="98165" spans="14:14" x14ac:dyDescent="0.25">
      <c r="N98165"/>
    </row>
    <row r="98166" spans="14:14" x14ac:dyDescent="0.25">
      <c r="N98166"/>
    </row>
    <row r="98167" spans="14:14" x14ac:dyDescent="0.25">
      <c r="N98167"/>
    </row>
    <row r="98168" spans="14:14" x14ac:dyDescent="0.25">
      <c r="N98168"/>
    </row>
    <row r="98169" spans="14:14" x14ac:dyDescent="0.25">
      <c r="N98169"/>
    </row>
    <row r="98170" spans="14:14" x14ac:dyDescent="0.25">
      <c r="N98170"/>
    </row>
    <row r="98171" spans="14:14" x14ac:dyDescent="0.25">
      <c r="N98171"/>
    </row>
    <row r="98172" spans="14:14" x14ac:dyDescent="0.25">
      <c r="N98172"/>
    </row>
    <row r="98173" spans="14:14" x14ac:dyDescent="0.25">
      <c r="N98173"/>
    </row>
    <row r="98174" spans="14:14" x14ac:dyDescent="0.25">
      <c r="N98174"/>
    </row>
    <row r="98175" spans="14:14" x14ac:dyDescent="0.25">
      <c r="N98175"/>
    </row>
    <row r="98176" spans="14:14" x14ac:dyDescent="0.25">
      <c r="N98176"/>
    </row>
    <row r="98177" spans="14:14" x14ac:dyDescent="0.25">
      <c r="N98177"/>
    </row>
    <row r="98178" spans="14:14" x14ac:dyDescent="0.25">
      <c r="N98178"/>
    </row>
    <row r="98179" spans="14:14" x14ac:dyDescent="0.25">
      <c r="N98179"/>
    </row>
    <row r="98180" spans="14:14" x14ac:dyDescent="0.25">
      <c r="N98180"/>
    </row>
    <row r="98181" spans="14:14" x14ac:dyDescent="0.25">
      <c r="N98181"/>
    </row>
    <row r="98182" spans="14:14" x14ac:dyDescent="0.25">
      <c r="N98182"/>
    </row>
    <row r="98183" spans="14:14" x14ac:dyDescent="0.25">
      <c r="N98183"/>
    </row>
    <row r="98184" spans="14:14" x14ac:dyDescent="0.25">
      <c r="N98184"/>
    </row>
    <row r="98185" spans="14:14" x14ac:dyDescent="0.25">
      <c r="N98185"/>
    </row>
    <row r="98186" spans="14:14" x14ac:dyDescent="0.25">
      <c r="N98186"/>
    </row>
    <row r="98187" spans="14:14" x14ac:dyDescent="0.25">
      <c r="N98187"/>
    </row>
    <row r="98188" spans="14:14" x14ac:dyDescent="0.25">
      <c r="N98188"/>
    </row>
    <row r="98189" spans="14:14" x14ac:dyDescent="0.25">
      <c r="N98189"/>
    </row>
    <row r="98190" spans="14:14" x14ac:dyDescent="0.25">
      <c r="N98190"/>
    </row>
    <row r="98191" spans="14:14" x14ac:dyDescent="0.25">
      <c r="N98191"/>
    </row>
    <row r="98192" spans="14:14" x14ac:dyDescent="0.25">
      <c r="N98192"/>
    </row>
    <row r="98193" spans="14:14" x14ac:dyDescent="0.25">
      <c r="N98193"/>
    </row>
    <row r="98194" spans="14:14" x14ac:dyDescent="0.25">
      <c r="N98194"/>
    </row>
    <row r="98195" spans="14:14" x14ac:dyDescent="0.25">
      <c r="N98195"/>
    </row>
    <row r="98196" spans="14:14" x14ac:dyDescent="0.25">
      <c r="N98196"/>
    </row>
    <row r="98197" spans="14:14" x14ac:dyDescent="0.25">
      <c r="N98197"/>
    </row>
    <row r="98198" spans="14:14" x14ac:dyDescent="0.25">
      <c r="N98198"/>
    </row>
    <row r="98199" spans="14:14" x14ac:dyDescent="0.25">
      <c r="N98199"/>
    </row>
    <row r="98200" spans="14:14" x14ac:dyDescent="0.25">
      <c r="N98200"/>
    </row>
    <row r="98201" spans="14:14" x14ac:dyDescent="0.25">
      <c r="N98201"/>
    </row>
    <row r="98202" spans="14:14" x14ac:dyDescent="0.25">
      <c r="N98202"/>
    </row>
    <row r="98203" spans="14:14" x14ac:dyDescent="0.25">
      <c r="N98203"/>
    </row>
    <row r="98204" spans="14:14" x14ac:dyDescent="0.25">
      <c r="N98204"/>
    </row>
    <row r="98205" spans="14:14" x14ac:dyDescent="0.25">
      <c r="N98205"/>
    </row>
    <row r="98206" spans="14:14" x14ac:dyDescent="0.25">
      <c r="N98206"/>
    </row>
    <row r="98207" spans="14:14" x14ac:dyDescent="0.25">
      <c r="N98207"/>
    </row>
    <row r="98208" spans="14:14" x14ac:dyDescent="0.25">
      <c r="N98208"/>
    </row>
    <row r="98209" spans="14:14" x14ac:dyDescent="0.25">
      <c r="N98209"/>
    </row>
    <row r="98210" spans="14:14" x14ac:dyDescent="0.25">
      <c r="N98210"/>
    </row>
    <row r="98211" spans="14:14" x14ac:dyDescent="0.25">
      <c r="N98211"/>
    </row>
    <row r="98212" spans="14:14" x14ac:dyDescent="0.25">
      <c r="N98212"/>
    </row>
    <row r="98213" spans="14:14" x14ac:dyDescent="0.25">
      <c r="N98213"/>
    </row>
    <row r="98214" spans="14:14" x14ac:dyDescent="0.25">
      <c r="N98214"/>
    </row>
    <row r="98215" spans="14:14" x14ac:dyDescent="0.25">
      <c r="N98215"/>
    </row>
    <row r="98216" spans="14:14" x14ac:dyDescent="0.25">
      <c r="N98216"/>
    </row>
    <row r="98217" spans="14:14" x14ac:dyDescent="0.25">
      <c r="N98217"/>
    </row>
    <row r="98218" spans="14:14" x14ac:dyDescent="0.25">
      <c r="N98218"/>
    </row>
    <row r="98219" spans="14:14" x14ac:dyDescent="0.25">
      <c r="N98219"/>
    </row>
    <row r="98220" spans="14:14" x14ac:dyDescent="0.25">
      <c r="N98220"/>
    </row>
    <row r="98221" spans="14:14" x14ac:dyDescent="0.25">
      <c r="N98221"/>
    </row>
    <row r="98222" spans="14:14" x14ac:dyDescent="0.25">
      <c r="N98222"/>
    </row>
    <row r="98223" spans="14:14" x14ac:dyDescent="0.25">
      <c r="N98223"/>
    </row>
    <row r="98224" spans="14:14" x14ac:dyDescent="0.25">
      <c r="N98224"/>
    </row>
    <row r="98225" spans="14:14" x14ac:dyDescent="0.25">
      <c r="N98225"/>
    </row>
    <row r="98226" spans="14:14" x14ac:dyDescent="0.25">
      <c r="N98226"/>
    </row>
    <row r="98227" spans="14:14" x14ac:dyDescent="0.25">
      <c r="N98227"/>
    </row>
    <row r="98228" spans="14:14" x14ac:dyDescent="0.25">
      <c r="N98228"/>
    </row>
    <row r="98229" spans="14:14" x14ac:dyDescent="0.25">
      <c r="N98229"/>
    </row>
    <row r="98230" spans="14:14" x14ac:dyDescent="0.25">
      <c r="N98230"/>
    </row>
    <row r="98231" spans="14:14" x14ac:dyDescent="0.25">
      <c r="N98231"/>
    </row>
    <row r="98232" spans="14:14" x14ac:dyDescent="0.25">
      <c r="N98232"/>
    </row>
    <row r="98233" spans="14:14" x14ac:dyDescent="0.25">
      <c r="N98233"/>
    </row>
    <row r="98234" spans="14:14" x14ac:dyDescent="0.25">
      <c r="N98234"/>
    </row>
    <row r="98235" spans="14:14" x14ac:dyDescent="0.25">
      <c r="N98235"/>
    </row>
    <row r="98236" spans="14:14" x14ac:dyDescent="0.25">
      <c r="N98236"/>
    </row>
    <row r="98237" spans="14:14" x14ac:dyDescent="0.25">
      <c r="N98237"/>
    </row>
    <row r="98238" spans="14:14" x14ac:dyDescent="0.25">
      <c r="N98238"/>
    </row>
    <row r="98239" spans="14:14" x14ac:dyDescent="0.25">
      <c r="N98239"/>
    </row>
    <row r="98240" spans="14:14" x14ac:dyDescent="0.25">
      <c r="N98240"/>
    </row>
    <row r="98241" spans="14:14" x14ac:dyDescent="0.25">
      <c r="N98241"/>
    </row>
    <row r="98242" spans="14:14" x14ac:dyDescent="0.25">
      <c r="N98242"/>
    </row>
    <row r="98243" spans="14:14" x14ac:dyDescent="0.25">
      <c r="N98243"/>
    </row>
    <row r="98244" spans="14:14" x14ac:dyDescent="0.25">
      <c r="N98244"/>
    </row>
    <row r="98245" spans="14:14" x14ac:dyDescent="0.25">
      <c r="N98245"/>
    </row>
    <row r="98246" spans="14:14" x14ac:dyDescent="0.25">
      <c r="N98246"/>
    </row>
    <row r="98247" spans="14:14" x14ac:dyDescent="0.25">
      <c r="N98247"/>
    </row>
    <row r="98248" spans="14:14" x14ac:dyDescent="0.25">
      <c r="N98248"/>
    </row>
    <row r="98249" spans="14:14" x14ac:dyDescent="0.25">
      <c r="N98249"/>
    </row>
    <row r="98250" spans="14:14" x14ac:dyDescent="0.25">
      <c r="N98250"/>
    </row>
    <row r="98251" spans="14:14" x14ac:dyDescent="0.25">
      <c r="N98251"/>
    </row>
    <row r="98252" spans="14:14" x14ac:dyDescent="0.25">
      <c r="N98252"/>
    </row>
    <row r="98253" spans="14:14" x14ac:dyDescent="0.25">
      <c r="N98253"/>
    </row>
    <row r="98254" spans="14:14" x14ac:dyDescent="0.25">
      <c r="N98254"/>
    </row>
    <row r="98255" spans="14:14" x14ac:dyDescent="0.25">
      <c r="N98255"/>
    </row>
    <row r="98256" spans="14:14" x14ac:dyDescent="0.25">
      <c r="N98256"/>
    </row>
    <row r="98257" spans="14:14" x14ac:dyDescent="0.25">
      <c r="N98257"/>
    </row>
    <row r="98258" spans="14:14" x14ac:dyDescent="0.25">
      <c r="N98258"/>
    </row>
    <row r="98259" spans="14:14" x14ac:dyDescent="0.25">
      <c r="N98259"/>
    </row>
    <row r="98260" spans="14:14" x14ac:dyDescent="0.25">
      <c r="N98260"/>
    </row>
    <row r="98261" spans="14:14" x14ac:dyDescent="0.25">
      <c r="N98261"/>
    </row>
    <row r="98262" spans="14:14" x14ac:dyDescent="0.25">
      <c r="N98262"/>
    </row>
    <row r="98263" spans="14:14" x14ac:dyDescent="0.25">
      <c r="N98263"/>
    </row>
    <row r="98264" spans="14:14" x14ac:dyDescent="0.25">
      <c r="N98264"/>
    </row>
    <row r="98265" spans="14:14" x14ac:dyDescent="0.25">
      <c r="N98265"/>
    </row>
    <row r="98266" spans="14:14" x14ac:dyDescent="0.25">
      <c r="N98266"/>
    </row>
    <row r="98267" spans="14:14" x14ac:dyDescent="0.25">
      <c r="N98267"/>
    </row>
    <row r="98268" spans="14:14" x14ac:dyDescent="0.25">
      <c r="N98268"/>
    </row>
    <row r="98269" spans="14:14" x14ac:dyDescent="0.25">
      <c r="N98269"/>
    </row>
    <row r="98270" spans="14:14" x14ac:dyDescent="0.25">
      <c r="N98270"/>
    </row>
    <row r="98271" spans="14:14" x14ac:dyDescent="0.25">
      <c r="N98271"/>
    </row>
    <row r="98272" spans="14:14" x14ac:dyDescent="0.25">
      <c r="N98272"/>
    </row>
    <row r="98273" spans="14:14" x14ac:dyDescent="0.25">
      <c r="N98273"/>
    </row>
    <row r="98274" spans="14:14" x14ac:dyDescent="0.25">
      <c r="N98274"/>
    </row>
    <row r="98275" spans="14:14" x14ac:dyDescent="0.25">
      <c r="N98275"/>
    </row>
    <row r="98276" spans="14:14" x14ac:dyDescent="0.25">
      <c r="N98276"/>
    </row>
    <row r="98277" spans="14:14" x14ac:dyDescent="0.25">
      <c r="N98277"/>
    </row>
    <row r="98278" spans="14:14" x14ac:dyDescent="0.25">
      <c r="N98278"/>
    </row>
    <row r="98279" spans="14:14" x14ac:dyDescent="0.25">
      <c r="N98279"/>
    </row>
    <row r="98280" spans="14:14" x14ac:dyDescent="0.25">
      <c r="N98280"/>
    </row>
    <row r="98281" spans="14:14" x14ac:dyDescent="0.25">
      <c r="N98281"/>
    </row>
    <row r="98282" spans="14:14" x14ac:dyDescent="0.25">
      <c r="N98282"/>
    </row>
    <row r="98283" spans="14:14" x14ac:dyDescent="0.25">
      <c r="N98283"/>
    </row>
    <row r="98284" spans="14:14" x14ac:dyDescent="0.25">
      <c r="N98284"/>
    </row>
    <row r="98285" spans="14:14" x14ac:dyDescent="0.25">
      <c r="N98285"/>
    </row>
    <row r="98286" spans="14:14" x14ac:dyDescent="0.25">
      <c r="N98286"/>
    </row>
    <row r="98287" spans="14:14" x14ac:dyDescent="0.25">
      <c r="N98287"/>
    </row>
    <row r="98288" spans="14:14" x14ac:dyDescent="0.25">
      <c r="N98288"/>
    </row>
    <row r="98289" spans="14:14" x14ac:dyDescent="0.25">
      <c r="N98289"/>
    </row>
    <row r="98290" spans="14:14" x14ac:dyDescent="0.25">
      <c r="N98290"/>
    </row>
    <row r="98291" spans="14:14" x14ac:dyDescent="0.25">
      <c r="N98291"/>
    </row>
    <row r="98292" spans="14:14" x14ac:dyDescent="0.25">
      <c r="N98292"/>
    </row>
    <row r="98293" spans="14:14" x14ac:dyDescent="0.25">
      <c r="N98293"/>
    </row>
    <row r="98294" spans="14:14" x14ac:dyDescent="0.25">
      <c r="N98294"/>
    </row>
    <row r="98295" spans="14:14" x14ac:dyDescent="0.25">
      <c r="N98295"/>
    </row>
    <row r="98296" spans="14:14" x14ac:dyDescent="0.25">
      <c r="N98296"/>
    </row>
    <row r="98297" spans="14:14" x14ac:dyDescent="0.25">
      <c r="N98297"/>
    </row>
    <row r="98298" spans="14:14" x14ac:dyDescent="0.25">
      <c r="N98298"/>
    </row>
    <row r="98299" spans="14:14" x14ac:dyDescent="0.25">
      <c r="N98299"/>
    </row>
    <row r="98300" spans="14:14" x14ac:dyDescent="0.25">
      <c r="N98300"/>
    </row>
    <row r="98301" spans="14:14" x14ac:dyDescent="0.25">
      <c r="N98301"/>
    </row>
    <row r="98302" spans="14:14" x14ac:dyDescent="0.25">
      <c r="N98302"/>
    </row>
    <row r="98303" spans="14:14" x14ac:dyDescent="0.25">
      <c r="N98303"/>
    </row>
    <row r="98304" spans="14:14" x14ac:dyDescent="0.25">
      <c r="N98304"/>
    </row>
    <row r="98305" spans="14:14" x14ac:dyDescent="0.25">
      <c r="N98305"/>
    </row>
    <row r="98306" spans="14:14" x14ac:dyDescent="0.25">
      <c r="N98306"/>
    </row>
    <row r="98307" spans="14:14" x14ac:dyDescent="0.25">
      <c r="N98307"/>
    </row>
    <row r="98308" spans="14:14" x14ac:dyDescent="0.25">
      <c r="N98308"/>
    </row>
    <row r="98309" spans="14:14" x14ac:dyDescent="0.25">
      <c r="N98309"/>
    </row>
    <row r="98310" spans="14:14" x14ac:dyDescent="0.25">
      <c r="N98310"/>
    </row>
    <row r="98311" spans="14:14" x14ac:dyDescent="0.25">
      <c r="N98311"/>
    </row>
    <row r="98312" spans="14:14" x14ac:dyDescent="0.25">
      <c r="N98312"/>
    </row>
    <row r="98313" spans="14:14" x14ac:dyDescent="0.25">
      <c r="N98313"/>
    </row>
    <row r="98314" spans="14:14" x14ac:dyDescent="0.25">
      <c r="N98314"/>
    </row>
    <row r="98315" spans="14:14" x14ac:dyDescent="0.25">
      <c r="N98315"/>
    </row>
    <row r="98316" spans="14:14" x14ac:dyDescent="0.25">
      <c r="N98316"/>
    </row>
    <row r="98317" spans="14:14" x14ac:dyDescent="0.25">
      <c r="N98317"/>
    </row>
    <row r="98318" spans="14:14" x14ac:dyDescent="0.25">
      <c r="N98318"/>
    </row>
    <row r="98319" spans="14:14" x14ac:dyDescent="0.25">
      <c r="N98319"/>
    </row>
    <row r="98320" spans="14:14" x14ac:dyDescent="0.25">
      <c r="N98320"/>
    </row>
    <row r="98321" spans="14:14" x14ac:dyDescent="0.25">
      <c r="N98321"/>
    </row>
    <row r="98322" spans="14:14" x14ac:dyDescent="0.25">
      <c r="N98322"/>
    </row>
    <row r="98323" spans="14:14" x14ac:dyDescent="0.25">
      <c r="N98323"/>
    </row>
    <row r="98324" spans="14:14" x14ac:dyDescent="0.25">
      <c r="N98324"/>
    </row>
    <row r="98325" spans="14:14" x14ac:dyDescent="0.25">
      <c r="N98325"/>
    </row>
    <row r="98326" spans="14:14" x14ac:dyDescent="0.25">
      <c r="N98326"/>
    </row>
    <row r="98327" spans="14:14" x14ac:dyDescent="0.25">
      <c r="N98327"/>
    </row>
    <row r="98328" spans="14:14" x14ac:dyDescent="0.25">
      <c r="N98328"/>
    </row>
    <row r="98329" spans="14:14" x14ac:dyDescent="0.25">
      <c r="N98329"/>
    </row>
    <row r="98330" spans="14:14" x14ac:dyDescent="0.25">
      <c r="N98330"/>
    </row>
    <row r="98331" spans="14:14" x14ac:dyDescent="0.25">
      <c r="N98331"/>
    </row>
    <row r="98332" spans="14:14" x14ac:dyDescent="0.25">
      <c r="N98332"/>
    </row>
    <row r="98333" spans="14:14" x14ac:dyDescent="0.25">
      <c r="N98333"/>
    </row>
    <row r="98334" spans="14:14" x14ac:dyDescent="0.25">
      <c r="N98334"/>
    </row>
    <row r="98335" spans="14:14" x14ac:dyDescent="0.25">
      <c r="N98335"/>
    </row>
    <row r="98336" spans="14:14" x14ac:dyDescent="0.25">
      <c r="N98336"/>
    </row>
    <row r="98337" spans="14:14" x14ac:dyDescent="0.25">
      <c r="N98337"/>
    </row>
    <row r="98338" spans="14:14" x14ac:dyDescent="0.25">
      <c r="N98338"/>
    </row>
    <row r="98339" spans="14:14" x14ac:dyDescent="0.25">
      <c r="N98339"/>
    </row>
    <row r="98340" spans="14:14" x14ac:dyDescent="0.25">
      <c r="N98340"/>
    </row>
    <row r="98341" spans="14:14" x14ac:dyDescent="0.25">
      <c r="N98341"/>
    </row>
    <row r="98342" spans="14:14" x14ac:dyDescent="0.25">
      <c r="N98342"/>
    </row>
    <row r="98343" spans="14:14" x14ac:dyDescent="0.25">
      <c r="N98343"/>
    </row>
    <row r="98344" spans="14:14" x14ac:dyDescent="0.25">
      <c r="N98344"/>
    </row>
    <row r="98345" spans="14:14" x14ac:dyDescent="0.25">
      <c r="N98345"/>
    </row>
    <row r="98346" spans="14:14" x14ac:dyDescent="0.25">
      <c r="N98346"/>
    </row>
    <row r="98347" spans="14:14" x14ac:dyDescent="0.25">
      <c r="N98347"/>
    </row>
    <row r="98348" spans="14:14" x14ac:dyDescent="0.25">
      <c r="N98348"/>
    </row>
    <row r="98349" spans="14:14" x14ac:dyDescent="0.25">
      <c r="N98349"/>
    </row>
    <row r="98350" spans="14:14" x14ac:dyDescent="0.25">
      <c r="N98350"/>
    </row>
    <row r="98351" spans="14:14" x14ac:dyDescent="0.25">
      <c r="N98351"/>
    </row>
    <row r="98352" spans="14:14" x14ac:dyDescent="0.25">
      <c r="N98352"/>
    </row>
    <row r="98353" spans="14:14" x14ac:dyDescent="0.25">
      <c r="N98353"/>
    </row>
    <row r="98354" spans="14:14" x14ac:dyDescent="0.25">
      <c r="N98354"/>
    </row>
    <row r="98355" spans="14:14" x14ac:dyDescent="0.25">
      <c r="N98355"/>
    </row>
    <row r="98356" spans="14:14" x14ac:dyDescent="0.25">
      <c r="N98356"/>
    </row>
    <row r="98357" spans="14:14" x14ac:dyDescent="0.25">
      <c r="N98357"/>
    </row>
    <row r="98358" spans="14:14" x14ac:dyDescent="0.25">
      <c r="N98358"/>
    </row>
    <row r="98359" spans="14:14" x14ac:dyDescent="0.25">
      <c r="N98359"/>
    </row>
    <row r="98360" spans="14:14" x14ac:dyDescent="0.25">
      <c r="N98360"/>
    </row>
    <row r="98361" spans="14:14" x14ac:dyDescent="0.25">
      <c r="N98361"/>
    </row>
    <row r="98362" spans="14:14" x14ac:dyDescent="0.25">
      <c r="N98362"/>
    </row>
    <row r="98363" spans="14:14" x14ac:dyDescent="0.25">
      <c r="N98363"/>
    </row>
    <row r="98364" spans="14:14" x14ac:dyDescent="0.25">
      <c r="N98364"/>
    </row>
    <row r="98365" spans="14:14" x14ac:dyDescent="0.25">
      <c r="N98365"/>
    </row>
    <row r="98366" spans="14:14" x14ac:dyDescent="0.25">
      <c r="N98366"/>
    </row>
    <row r="98367" spans="14:14" x14ac:dyDescent="0.25">
      <c r="N98367"/>
    </row>
    <row r="98368" spans="14:14" x14ac:dyDescent="0.25">
      <c r="N98368"/>
    </row>
    <row r="98369" spans="14:14" x14ac:dyDescent="0.25">
      <c r="N98369"/>
    </row>
    <row r="98370" spans="14:14" x14ac:dyDescent="0.25">
      <c r="N98370"/>
    </row>
    <row r="98371" spans="14:14" x14ac:dyDescent="0.25">
      <c r="N98371"/>
    </row>
    <row r="98372" spans="14:14" x14ac:dyDescent="0.25">
      <c r="N98372"/>
    </row>
    <row r="98373" spans="14:14" x14ac:dyDescent="0.25">
      <c r="N98373"/>
    </row>
    <row r="98374" spans="14:14" x14ac:dyDescent="0.25">
      <c r="N98374"/>
    </row>
    <row r="98375" spans="14:14" x14ac:dyDescent="0.25">
      <c r="N98375"/>
    </row>
    <row r="98376" spans="14:14" x14ac:dyDescent="0.25">
      <c r="N98376"/>
    </row>
    <row r="98377" spans="14:14" x14ac:dyDescent="0.25">
      <c r="N98377"/>
    </row>
    <row r="98378" spans="14:14" x14ac:dyDescent="0.25">
      <c r="N98378"/>
    </row>
    <row r="98379" spans="14:14" x14ac:dyDescent="0.25">
      <c r="N98379"/>
    </row>
    <row r="98380" spans="14:14" x14ac:dyDescent="0.25">
      <c r="N98380"/>
    </row>
    <row r="98381" spans="14:14" x14ac:dyDescent="0.25">
      <c r="N98381"/>
    </row>
    <row r="98382" spans="14:14" x14ac:dyDescent="0.25">
      <c r="N98382"/>
    </row>
    <row r="98383" spans="14:14" x14ac:dyDescent="0.25">
      <c r="N98383"/>
    </row>
    <row r="98384" spans="14:14" x14ac:dyDescent="0.25">
      <c r="N98384"/>
    </row>
    <row r="98385" spans="14:14" x14ac:dyDescent="0.25">
      <c r="N98385"/>
    </row>
    <row r="98386" spans="14:14" x14ac:dyDescent="0.25">
      <c r="N98386"/>
    </row>
    <row r="98387" spans="14:14" x14ac:dyDescent="0.25">
      <c r="N98387"/>
    </row>
    <row r="98388" spans="14:14" x14ac:dyDescent="0.25">
      <c r="N98388"/>
    </row>
    <row r="98389" spans="14:14" x14ac:dyDescent="0.25">
      <c r="N98389"/>
    </row>
    <row r="98390" spans="14:14" x14ac:dyDescent="0.25">
      <c r="N98390"/>
    </row>
    <row r="98391" spans="14:14" x14ac:dyDescent="0.25">
      <c r="N98391"/>
    </row>
    <row r="98392" spans="14:14" x14ac:dyDescent="0.25">
      <c r="N98392"/>
    </row>
    <row r="98393" spans="14:14" x14ac:dyDescent="0.25">
      <c r="N98393"/>
    </row>
    <row r="98394" spans="14:14" x14ac:dyDescent="0.25">
      <c r="N98394"/>
    </row>
    <row r="98395" spans="14:14" x14ac:dyDescent="0.25">
      <c r="N98395"/>
    </row>
    <row r="98396" spans="14:14" x14ac:dyDescent="0.25">
      <c r="N98396"/>
    </row>
    <row r="98397" spans="14:14" x14ac:dyDescent="0.25">
      <c r="N98397"/>
    </row>
    <row r="98398" spans="14:14" x14ac:dyDescent="0.25">
      <c r="N98398"/>
    </row>
    <row r="98399" spans="14:14" x14ac:dyDescent="0.25">
      <c r="N98399"/>
    </row>
    <row r="98400" spans="14:14" x14ac:dyDescent="0.25">
      <c r="N98400"/>
    </row>
    <row r="98401" spans="14:14" x14ac:dyDescent="0.25">
      <c r="N98401"/>
    </row>
    <row r="98402" spans="14:14" x14ac:dyDescent="0.25">
      <c r="N98402"/>
    </row>
    <row r="98403" spans="14:14" x14ac:dyDescent="0.25">
      <c r="N98403"/>
    </row>
    <row r="98404" spans="14:14" x14ac:dyDescent="0.25">
      <c r="N98404"/>
    </row>
    <row r="98405" spans="14:14" x14ac:dyDescent="0.25">
      <c r="N98405"/>
    </row>
    <row r="98406" spans="14:14" x14ac:dyDescent="0.25">
      <c r="N98406"/>
    </row>
    <row r="98407" spans="14:14" x14ac:dyDescent="0.25">
      <c r="N98407"/>
    </row>
    <row r="98408" spans="14:14" x14ac:dyDescent="0.25">
      <c r="N98408"/>
    </row>
    <row r="98409" spans="14:14" x14ac:dyDescent="0.25">
      <c r="N98409"/>
    </row>
    <row r="98410" spans="14:14" x14ac:dyDescent="0.25">
      <c r="N98410"/>
    </row>
    <row r="98411" spans="14:14" x14ac:dyDescent="0.25">
      <c r="N98411"/>
    </row>
    <row r="98412" spans="14:14" x14ac:dyDescent="0.25">
      <c r="N98412"/>
    </row>
    <row r="98413" spans="14:14" x14ac:dyDescent="0.25">
      <c r="N98413"/>
    </row>
    <row r="98414" spans="14:14" x14ac:dyDescent="0.25">
      <c r="N98414"/>
    </row>
    <row r="98415" spans="14:14" x14ac:dyDescent="0.25">
      <c r="N98415"/>
    </row>
    <row r="98416" spans="14:14" x14ac:dyDescent="0.25">
      <c r="N98416"/>
    </row>
    <row r="98417" spans="14:14" x14ac:dyDescent="0.25">
      <c r="N98417"/>
    </row>
    <row r="98418" spans="14:14" x14ac:dyDescent="0.25">
      <c r="N98418"/>
    </row>
    <row r="98419" spans="14:14" x14ac:dyDescent="0.25">
      <c r="N98419"/>
    </row>
    <row r="98420" spans="14:14" x14ac:dyDescent="0.25">
      <c r="N98420"/>
    </row>
    <row r="98421" spans="14:14" x14ac:dyDescent="0.25">
      <c r="N98421"/>
    </row>
    <row r="98422" spans="14:14" x14ac:dyDescent="0.25">
      <c r="N98422"/>
    </row>
    <row r="98423" spans="14:14" x14ac:dyDescent="0.25">
      <c r="N98423"/>
    </row>
    <row r="98424" spans="14:14" x14ac:dyDescent="0.25">
      <c r="N98424"/>
    </row>
    <row r="98425" spans="14:14" x14ac:dyDescent="0.25">
      <c r="N98425"/>
    </row>
    <row r="98426" spans="14:14" x14ac:dyDescent="0.25">
      <c r="N98426"/>
    </row>
    <row r="98427" spans="14:14" x14ac:dyDescent="0.25">
      <c r="N98427"/>
    </row>
    <row r="98428" spans="14:14" x14ac:dyDescent="0.25">
      <c r="N98428"/>
    </row>
    <row r="98429" spans="14:14" x14ac:dyDescent="0.25">
      <c r="N98429"/>
    </row>
    <row r="98430" spans="14:14" x14ac:dyDescent="0.25">
      <c r="N98430"/>
    </row>
    <row r="98431" spans="14:14" x14ac:dyDescent="0.25">
      <c r="N98431"/>
    </row>
    <row r="98432" spans="14:14" x14ac:dyDescent="0.25">
      <c r="N98432"/>
    </row>
    <row r="98433" spans="14:14" x14ac:dyDescent="0.25">
      <c r="N98433"/>
    </row>
    <row r="98434" spans="14:14" x14ac:dyDescent="0.25">
      <c r="N98434"/>
    </row>
    <row r="98435" spans="14:14" x14ac:dyDescent="0.25">
      <c r="N98435"/>
    </row>
    <row r="98436" spans="14:14" x14ac:dyDescent="0.25">
      <c r="N98436"/>
    </row>
    <row r="98437" spans="14:14" x14ac:dyDescent="0.25">
      <c r="N98437"/>
    </row>
    <row r="98438" spans="14:14" x14ac:dyDescent="0.25">
      <c r="N98438"/>
    </row>
    <row r="98439" spans="14:14" x14ac:dyDescent="0.25">
      <c r="N98439"/>
    </row>
    <row r="98440" spans="14:14" x14ac:dyDescent="0.25">
      <c r="N98440"/>
    </row>
    <row r="98441" spans="14:14" x14ac:dyDescent="0.25">
      <c r="N98441"/>
    </row>
    <row r="98442" spans="14:14" x14ac:dyDescent="0.25">
      <c r="N98442"/>
    </row>
    <row r="98443" spans="14:14" x14ac:dyDescent="0.25">
      <c r="N98443"/>
    </row>
    <row r="98444" spans="14:14" x14ac:dyDescent="0.25">
      <c r="N98444"/>
    </row>
    <row r="98445" spans="14:14" x14ac:dyDescent="0.25">
      <c r="N98445"/>
    </row>
    <row r="98446" spans="14:14" x14ac:dyDescent="0.25">
      <c r="N98446"/>
    </row>
    <row r="98447" spans="14:14" x14ac:dyDescent="0.25">
      <c r="N98447"/>
    </row>
    <row r="98448" spans="14:14" x14ac:dyDescent="0.25">
      <c r="N98448"/>
    </row>
    <row r="98449" spans="14:14" x14ac:dyDescent="0.25">
      <c r="N98449"/>
    </row>
    <row r="98450" spans="14:14" x14ac:dyDescent="0.25">
      <c r="N98450"/>
    </row>
    <row r="98451" spans="14:14" x14ac:dyDescent="0.25">
      <c r="N98451"/>
    </row>
    <row r="98452" spans="14:14" x14ac:dyDescent="0.25">
      <c r="N98452"/>
    </row>
    <row r="98453" spans="14:14" x14ac:dyDescent="0.25">
      <c r="N98453"/>
    </row>
    <row r="98454" spans="14:14" x14ac:dyDescent="0.25">
      <c r="N98454"/>
    </row>
    <row r="98455" spans="14:14" x14ac:dyDescent="0.25">
      <c r="N98455"/>
    </row>
    <row r="98456" spans="14:14" x14ac:dyDescent="0.25">
      <c r="N98456"/>
    </row>
    <row r="98457" spans="14:14" x14ac:dyDescent="0.25">
      <c r="N98457"/>
    </row>
    <row r="98458" spans="14:14" x14ac:dyDescent="0.25">
      <c r="N98458"/>
    </row>
    <row r="98459" spans="14:14" x14ac:dyDescent="0.25">
      <c r="N98459"/>
    </row>
    <row r="98460" spans="14:14" x14ac:dyDescent="0.25">
      <c r="N98460"/>
    </row>
    <row r="98461" spans="14:14" x14ac:dyDescent="0.25">
      <c r="N98461"/>
    </row>
    <row r="98462" spans="14:14" x14ac:dyDescent="0.25">
      <c r="N98462"/>
    </row>
    <row r="98463" spans="14:14" x14ac:dyDescent="0.25">
      <c r="N98463"/>
    </row>
    <row r="98464" spans="14:14" x14ac:dyDescent="0.25">
      <c r="N98464"/>
    </row>
    <row r="98465" spans="14:14" x14ac:dyDescent="0.25">
      <c r="N98465"/>
    </row>
    <row r="98466" spans="14:14" x14ac:dyDescent="0.25">
      <c r="N98466"/>
    </row>
    <row r="98467" spans="14:14" x14ac:dyDescent="0.25">
      <c r="N98467"/>
    </row>
    <row r="98468" spans="14:14" x14ac:dyDescent="0.25">
      <c r="N98468"/>
    </row>
    <row r="98469" spans="14:14" x14ac:dyDescent="0.25">
      <c r="N98469"/>
    </row>
    <row r="98470" spans="14:14" x14ac:dyDescent="0.25">
      <c r="N98470"/>
    </row>
    <row r="98471" spans="14:14" x14ac:dyDescent="0.25">
      <c r="N98471"/>
    </row>
    <row r="98472" spans="14:14" x14ac:dyDescent="0.25">
      <c r="N98472"/>
    </row>
    <row r="98473" spans="14:14" x14ac:dyDescent="0.25">
      <c r="N98473"/>
    </row>
    <row r="98474" spans="14:14" x14ac:dyDescent="0.25">
      <c r="N98474"/>
    </row>
    <row r="98475" spans="14:14" x14ac:dyDescent="0.25">
      <c r="N98475"/>
    </row>
    <row r="98476" spans="14:14" x14ac:dyDescent="0.25">
      <c r="N98476"/>
    </row>
    <row r="98477" spans="14:14" x14ac:dyDescent="0.25">
      <c r="N98477"/>
    </row>
    <row r="98478" spans="14:14" x14ac:dyDescent="0.25">
      <c r="N98478"/>
    </row>
    <row r="98479" spans="14:14" x14ac:dyDescent="0.25">
      <c r="N98479"/>
    </row>
    <row r="98480" spans="14:14" x14ac:dyDescent="0.25">
      <c r="N98480"/>
    </row>
    <row r="98481" spans="14:14" x14ac:dyDescent="0.25">
      <c r="N98481"/>
    </row>
    <row r="98482" spans="14:14" x14ac:dyDescent="0.25">
      <c r="N98482"/>
    </row>
    <row r="98483" spans="14:14" x14ac:dyDescent="0.25">
      <c r="N98483"/>
    </row>
    <row r="98484" spans="14:14" x14ac:dyDescent="0.25">
      <c r="N98484"/>
    </row>
    <row r="98485" spans="14:14" x14ac:dyDescent="0.25">
      <c r="N98485"/>
    </row>
    <row r="98486" spans="14:14" x14ac:dyDescent="0.25">
      <c r="N98486"/>
    </row>
    <row r="98487" spans="14:14" x14ac:dyDescent="0.25">
      <c r="N98487"/>
    </row>
    <row r="98488" spans="14:14" x14ac:dyDescent="0.25">
      <c r="N98488"/>
    </row>
    <row r="98489" spans="14:14" x14ac:dyDescent="0.25">
      <c r="N98489"/>
    </row>
    <row r="98490" spans="14:14" x14ac:dyDescent="0.25">
      <c r="N98490"/>
    </row>
    <row r="98491" spans="14:14" x14ac:dyDescent="0.25">
      <c r="N98491"/>
    </row>
    <row r="98492" spans="14:14" x14ac:dyDescent="0.25">
      <c r="N98492"/>
    </row>
    <row r="98493" spans="14:14" x14ac:dyDescent="0.25">
      <c r="N98493"/>
    </row>
    <row r="98494" spans="14:14" x14ac:dyDescent="0.25">
      <c r="N98494"/>
    </row>
    <row r="98495" spans="14:14" x14ac:dyDescent="0.25">
      <c r="N98495"/>
    </row>
    <row r="98496" spans="14:14" x14ac:dyDescent="0.25">
      <c r="N98496"/>
    </row>
    <row r="98497" spans="14:14" x14ac:dyDescent="0.25">
      <c r="N98497"/>
    </row>
    <row r="98498" spans="14:14" x14ac:dyDescent="0.25">
      <c r="N98498"/>
    </row>
    <row r="98499" spans="14:14" x14ac:dyDescent="0.25">
      <c r="N98499"/>
    </row>
    <row r="98500" spans="14:14" x14ac:dyDescent="0.25">
      <c r="N98500"/>
    </row>
    <row r="98501" spans="14:14" x14ac:dyDescent="0.25">
      <c r="N98501"/>
    </row>
    <row r="98502" spans="14:14" x14ac:dyDescent="0.25">
      <c r="N98502"/>
    </row>
    <row r="98503" spans="14:14" x14ac:dyDescent="0.25">
      <c r="N98503"/>
    </row>
    <row r="98504" spans="14:14" x14ac:dyDescent="0.25">
      <c r="N98504"/>
    </row>
    <row r="98505" spans="14:14" x14ac:dyDescent="0.25">
      <c r="N98505"/>
    </row>
    <row r="98506" spans="14:14" x14ac:dyDescent="0.25">
      <c r="N98506"/>
    </row>
    <row r="98507" spans="14:14" x14ac:dyDescent="0.25">
      <c r="N98507"/>
    </row>
    <row r="98508" spans="14:14" x14ac:dyDescent="0.25">
      <c r="N98508"/>
    </row>
    <row r="98509" spans="14:14" x14ac:dyDescent="0.25">
      <c r="N98509"/>
    </row>
    <row r="98510" spans="14:14" x14ac:dyDescent="0.25">
      <c r="N98510"/>
    </row>
    <row r="98511" spans="14:14" x14ac:dyDescent="0.25">
      <c r="N98511"/>
    </row>
    <row r="98512" spans="14:14" x14ac:dyDescent="0.25">
      <c r="N98512"/>
    </row>
    <row r="98513" spans="14:14" x14ac:dyDescent="0.25">
      <c r="N98513"/>
    </row>
    <row r="98514" spans="14:14" x14ac:dyDescent="0.25">
      <c r="N98514"/>
    </row>
    <row r="98515" spans="14:14" x14ac:dyDescent="0.25">
      <c r="N98515"/>
    </row>
    <row r="98516" spans="14:14" x14ac:dyDescent="0.25">
      <c r="N98516"/>
    </row>
    <row r="98517" spans="14:14" x14ac:dyDescent="0.25">
      <c r="N98517"/>
    </row>
    <row r="98518" spans="14:14" x14ac:dyDescent="0.25">
      <c r="N98518"/>
    </row>
    <row r="98519" spans="14:14" x14ac:dyDescent="0.25">
      <c r="N98519"/>
    </row>
    <row r="98520" spans="14:14" x14ac:dyDescent="0.25">
      <c r="N98520"/>
    </row>
    <row r="98521" spans="14:14" x14ac:dyDescent="0.25">
      <c r="N98521"/>
    </row>
    <row r="98522" spans="14:14" x14ac:dyDescent="0.25">
      <c r="N98522"/>
    </row>
    <row r="98523" spans="14:14" x14ac:dyDescent="0.25">
      <c r="N98523"/>
    </row>
    <row r="98524" spans="14:14" x14ac:dyDescent="0.25">
      <c r="N98524"/>
    </row>
    <row r="98525" spans="14:14" x14ac:dyDescent="0.25">
      <c r="N98525"/>
    </row>
    <row r="98526" spans="14:14" x14ac:dyDescent="0.25">
      <c r="N98526"/>
    </row>
    <row r="98527" spans="14:14" x14ac:dyDescent="0.25">
      <c r="N98527"/>
    </row>
    <row r="98528" spans="14:14" x14ac:dyDescent="0.25">
      <c r="N98528"/>
    </row>
    <row r="98529" spans="14:14" x14ac:dyDescent="0.25">
      <c r="N98529"/>
    </row>
    <row r="98530" spans="14:14" x14ac:dyDescent="0.25">
      <c r="N98530"/>
    </row>
    <row r="98531" spans="14:14" x14ac:dyDescent="0.25">
      <c r="N98531"/>
    </row>
    <row r="98532" spans="14:14" x14ac:dyDescent="0.25">
      <c r="N98532"/>
    </row>
    <row r="98533" spans="14:14" x14ac:dyDescent="0.25">
      <c r="N98533"/>
    </row>
    <row r="98534" spans="14:14" x14ac:dyDescent="0.25">
      <c r="N98534"/>
    </row>
    <row r="98535" spans="14:14" x14ac:dyDescent="0.25">
      <c r="N98535"/>
    </row>
    <row r="98536" spans="14:14" x14ac:dyDescent="0.25">
      <c r="N98536"/>
    </row>
    <row r="98537" spans="14:14" x14ac:dyDescent="0.25">
      <c r="N98537"/>
    </row>
    <row r="98538" spans="14:14" x14ac:dyDescent="0.25">
      <c r="N98538"/>
    </row>
    <row r="98539" spans="14:14" x14ac:dyDescent="0.25">
      <c r="N98539"/>
    </row>
    <row r="98540" spans="14:14" x14ac:dyDescent="0.25">
      <c r="N98540"/>
    </row>
    <row r="98541" spans="14:14" x14ac:dyDescent="0.25">
      <c r="N98541"/>
    </row>
    <row r="98542" spans="14:14" x14ac:dyDescent="0.25">
      <c r="N98542"/>
    </row>
    <row r="98543" spans="14:14" x14ac:dyDescent="0.25">
      <c r="N98543"/>
    </row>
    <row r="98544" spans="14:14" x14ac:dyDescent="0.25">
      <c r="N98544"/>
    </row>
    <row r="98545" spans="14:14" x14ac:dyDescent="0.25">
      <c r="N98545"/>
    </row>
    <row r="98546" spans="14:14" x14ac:dyDescent="0.25">
      <c r="N98546"/>
    </row>
    <row r="98547" spans="14:14" x14ac:dyDescent="0.25">
      <c r="N98547"/>
    </row>
    <row r="98548" spans="14:14" x14ac:dyDescent="0.25">
      <c r="N98548"/>
    </row>
    <row r="98549" spans="14:14" x14ac:dyDescent="0.25">
      <c r="N98549"/>
    </row>
    <row r="98550" spans="14:14" x14ac:dyDescent="0.25">
      <c r="N98550"/>
    </row>
    <row r="98551" spans="14:14" x14ac:dyDescent="0.25">
      <c r="N98551"/>
    </row>
    <row r="98552" spans="14:14" x14ac:dyDescent="0.25">
      <c r="N98552"/>
    </row>
    <row r="98553" spans="14:14" x14ac:dyDescent="0.25">
      <c r="N98553"/>
    </row>
    <row r="98554" spans="14:14" x14ac:dyDescent="0.25">
      <c r="N98554"/>
    </row>
    <row r="98555" spans="14:14" x14ac:dyDescent="0.25">
      <c r="N98555"/>
    </row>
    <row r="98556" spans="14:14" x14ac:dyDescent="0.25">
      <c r="N98556"/>
    </row>
    <row r="98557" spans="14:14" x14ac:dyDescent="0.25">
      <c r="N98557"/>
    </row>
    <row r="98558" spans="14:14" x14ac:dyDescent="0.25">
      <c r="N98558"/>
    </row>
    <row r="98559" spans="14:14" x14ac:dyDescent="0.25">
      <c r="N98559"/>
    </row>
    <row r="98560" spans="14:14" x14ac:dyDescent="0.25">
      <c r="N98560"/>
    </row>
    <row r="98561" spans="14:14" x14ac:dyDescent="0.25">
      <c r="N98561"/>
    </row>
    <row r="98562" spans="14:14" x14ac:dyDescent="0.25">
      <c r="N98562"/>
    </row>
    <row r="98563" spans="14:14" x14ac:dyDescent="0.25">
      <c r="N98563"/>
    </row>
    <row r="98564" spans="14:14" x14ac:dyDescent="0.25">
      <c r="N98564"/>
    </row>
    <row r="98565" spans="14:14" x14ac:dyDescent="0.25">
      <c r="N98565"/>
    </row>
    <row r="98566" spans="14:14" x14ac:dyDescent="0.25">
      <c r="N98566"/>
    </row>
    <row r="98567" spans="14:14" x14ac:dyDescent="0.25">
      <c r="N98567"/>
    </row>
    <row r="98568" spans="14:14" x14ac:dyDescent="0.25">
      <c r="N98568"/>
    </row>
    <row r="98569" spans="14:14" x14ac:dyDescent="0.25">
      <c r="N98569"/>
    </row>
    <row r="98570" spans="14:14" x14ac:dyDescent="0.25">
      <c r="N98570"/>
    </row>
    <row r="98571" spans="14:14" x14ac:dyDescent="0.25">
      <c r="N98571"/>
    </row>
    <row r="98572" spans="14:14" x14ac:dyDescent="0.25">
      <c r="N98572"/>
    </row>
    <row r="98573" spans="14:14" x14ac:dyDescent="0.25">
      <c r="N98573"/>
    </row>
    <row r="98574" spans="14:14" x14ac:dyDescent="0.25">
      <c r="N98574"/>
    </row>
    <row r="98575" spans="14:14" x14ac:dyDescent="0.25">
      <c r="N98575"/>
    </row>
    <row r="98576" spans="14:14" x14ac:dyDescent="0.25">
      <c r="N98576"/>
    </row>
    <row r="98577" spans="14:14" x14ac:dyDescent="0.25">
      <c r="N98577"/>
    </row>
    <row r="98578" spans="14:14" x14ac:dyDescent="0.25">
      <c r="N98578"/>
    </row>
    <row r="98579" spans="14:14" x14ac:dyDescent="0.25">
      <c r="N98579"/>
    </row>
    <row r="98580" spans="14:14" x14ac:dyDescent="0.25">
      <c r="N98580"/>
    </row>
    <row r="98581" spans="14:14" x14ac:dyDescent="0.25">
      <c r="N98581"/>
    </row>
    <row r="98582" spans="14:14" x14ac:dyDescent="0.25">
      <c r="N98582"/>
    </row>
    <row r="98583" spans="14:14" x14ac:dyDescent="0.25">
      <c r="N98583"/>
    </row>
    <row r="98584" spans="14:14" x14ac:dyDescent="0.25">
      <c r="N98584"/>
    </row>
    <row r="98585" spans="14:14" x14ac:dyDescent="0.25">
      <c r="N98585"/>
    </row>
    <row r="98586" spans="14:14" x14ac:dyDescent="0.25">
      <c r="N98586"/>
    </row>
    <row r="98587" spans="14:14" x14ac:dyDescent="0.25">
      <c r="N98587"/>
    </row>
    <row r="98588" spans="14:14" x14ac:dyDescent="0.25">
      <c r="N98588"/>
    </row>
    <row r="98589" spans="14:14" x14ac:dyDescent="0.25">
      <c r="N98589"/>
    </row>
    <row r="98590" spans="14:14" x14ac:dyDescent="0.25">
      <c r="N98590"/>
    </row>
    <row r="98591" spans="14:14" x14ac:dyDescent="0.25">
      <c r="N98591"/>
    </row>
    <row r="98592" spans="14:14" x14ac:dyDescent="0.25">
      <c r="N98592"/>
    </row>
    <row r="98593" spans="14:14" x14ac:dyDescent="0.25">
      <c r="N98593"/>
    </row>
    <row r="98594" spans="14:14" x14ac:dyDescent="0.25">
      <c r="N98594"/>
    </row>
    <row r="98595" spans="14:14" x14ac:dyDescent="0.25">
      <c r="N98595"/>
    </row>
    <row r="98596" spans="14:14" x14ac:dyDescent="0.25">
      <c r="N98596"/>
    </row>
    <row r="98597" spans="14:14" x14ac:dyDescent="0.25">
      <c r="N98597"/>
    </row>
    <row r="98598" spans="14:14" x14ac:dyDescent="0.25">
      <c r="N98598"/>
    </row>
    <row r="98599" spans="14:14" x14ac:dyDescent="0.25">
      <c r="N98599"/>
    </row>
    <row r="98600" spans="14:14" x14ac:dyDescent="0.25">
      <c r="N98600"/>
    </row>
    <row r="98601" spans="14:14" x14ac:dyDescent="0.25">
      <c r="N98601"/>
    </row>
    <row r="98602" spans="14:14" x14ac:dyDescent="0.25">
      <c r="N98602"/>
    </row>
    <row r="98603" spans="14:14" x14ac:dyDescent="0.25">
      <c r="N98603"/>
    </row>
    <row r="98604" spans="14:14" x14ac:dyDescent="0.25">
      <c r="N98604"/>
    </row>
    <row r="98605" spans="14:14" x14ac:dyDescent="0.25">
      <c r="N98605"/>
    </row>
    <row r="98606" spans="14:14" x14ac:dyDescent="0.25">
      <c r="N98606"/>
    </row>
    <row r="98607" spans="14:14" x14ac:dyDescent="0.25">
      <c r="N98607"/>
    </row>
    <row r="98608" spans="14:14" x14ac:dyDescent="0.25">
      <c r="N98608"/>
    </row>
    <row r="98609" spans="14:14" x14ac:dyDescent="0.25">
      <c r="N98609"/>
    </row>
    <row r="98610" spans="14:14" x14ac:dyDescent="0.25">
      <c r="N98610"/>
    </row>
    <row r="98611" spans="14:14" x14ac:dyDescent="0.25">
      <c r="N98611"/>
    </row>
    <row r="98612" spans="14:14" x14ac:dyDescent="0.25">
      <c r="N98612"/>
    </row>
    <row r="98613" spans="14:14" x14ac:dyDescent="0.25">
      <c r="N98613"/>
    </row>
    <row r="98614" spans="14:14" x14ac:dyDescent="0.25">
      <c r="N98614"/>
    </row>
    <row r="98615" spans="14:14" x14ac:dyDescent="0.25">
      <c r="N98615"/>
    </row>
    <row r="98616" spans="14:14" x14ac:dyDescent="0.25">
      <c r="N98616"/>
    </row>
    <row r="98617" spans="14:14" x14ac:dyDescent="0.25">
      <c r="N98617"/>
    </row>
    <row r="98618" spans="14:14" x14ac:dyDescent="0.25">
      <c r="N98618"/>
    </row>
    <row r="98619" spans="14:14" x14ac:dyDescent="0.25">
      <c r="N98619"/>
    </row>
    <row r="98620" spans="14:14" x14ac:dyDescent="0.25">
      <c r="N98620"/>
    </row>
    <row r="98621" spans="14:14" x14ac:dyDescent="0.25">
      <c r="N98621"/>
    </row>
    <row r="98622" spans="14:14" x14ac:dyDescent="0.25">
      <c r="N98622"/>
    </row>
    <row r="98623" spans="14:14" x14ac:dyDescent="0.25">
      <c r="N98623"/>
    </row>
    <row r="98624" spans="14:14" x14ac:dyDescent="0.25">
      <c r="N98624"/>
    </row>
    <row r="98625" spans="14:14" x14ac:dyDescent="0.25">
      <c r="N98625"/>
    </row>
    <row r="98626" spans="14:14" x14ac:dyDescent="0.25">
      <c r="N98626"/>
    </row>
    <row r="98627" spans="14:14" x14ac:dyDescent="0.25">
      <c r="N98627"/>
    </row>
    <row r="98628" spans="14:14" x14ac:dyDescent="0.25">
      <c r="N98628"/>
    </row>
    <row r="98629" spans="14:14" x14ac:dyDescent="0.25">
      <c r="N98629"/>
    </row>
    <row r="98630" spans="14:14" x14ac:dyDescent="0.25">
      <c r="N98630"/>
    </row>
    <row r="98631" spans="14:14" x14ac:dyDescent="0.25">
      <c r="N98631"/>
    </row>
    <row r="98632" spans="14:14" x14ac:dyDescent="0.25">
      <c r="N98632"/>
    </row>
    <row r="98633" spans="14:14" x14ac:dyDescent="0.25">
      <c r="N98633"/>
    </row>
    <row r="98634" spans="14:14" x14ac:dyDescent="0.25">
      <c r="N98634"/>
    </row>
    <row r="98635" spans="14:14" x14ac:dyDescent="0.25">
      <c r="N98635"/>
    </row>
    <row r="98636" spans="14:14" x14ac:dyDescent="0.25">
      <c r="N98636"/>
    </row>
    <row r="98637" spans="14:14" x14ac:dyDescent="0.25">
      <c r="N98637"/>
    </row>
    <row r="98638" spans="14:14" x14ac:dyDescent="0.25">
      <c r="N98638"/>
    </row>
    <row r="98639" spans="14:14" x14ac:dyDescent="0.25">
      <c r="N98639"/>
    </row>
    <row r="98640" spans="14:14" x14ac:dyDescent="0.25">
      <c r="N98640"/>
    </row>
    <row r="98641" spans="14:14" x14ac:dyDescent="0.25">
      <c r="N98641"/>
    </row>
    <row r="98642" spans="14:14" x14ac:dyDescent="0.25">
      <c r="N98642"/>
    </row>
    <row r="98643" spans="14:14" x14ac:dyDescent="0.25">
      <c r="N98643"/>
    </row>
    <row r="98644" spans="14:14" x14ac:dyDescent="0.25">
      <c r="N98644"/>
    </row>
    <row r="98645" spans="14:14" x14ac:dyDescent="0.25">
      <c r="N98645"/>
    </row>
    <row r="98646" spans="14:14" x14ac:dyDescent="0.25">
      <c r="N98646"/>
    </row>
    <row r="98647" spans="14:14" x14ac:dyDescent="0.25">
      <c r="N98647"/>
    </row>
    <row r="98648" spans="14:14" x14ac:dyDescent="0.25">
      <c r="N98648"/>
    </row>
    <row r="98649" spans="14:14" x14ac:dyDescent="0.25">
      <c r="N98649"/>
    </row>
    <row r="98650" spans="14:14" x14ac:dyDescent="0.25">
      <c r="N98650"/>
    </row>
    <row r="98651" spans="14:14" x14ac:dyDescent="0.25">
      <c r="N98651"/>
    </row>
    <row r="98652" spans="14:14" x14ac:dyDescent="0.25">
      <c r="N98652"/>
    </row>
    <row r="98653" spans="14:14" x14ac:dyDescent="0.25">
      <c r="N98653"/>
    </row>
    <row r="98654" spans="14:14" x14ac:dyDescent="0.25">
      <c r="N98654"/>
    </row>
    <row r="98655" spans="14:14" x14ac:dyDescent="0.25">
      <c r="N98655"/>
    </row>
    <row r="98656" spans="14:14" x14ac:dyDescent="0.25">
      <c r="N98656"/>
    </row>
    <row r="98657" spans="14:14" x14ac:dyDescent="0.25">
      <c r="N98657"/>
    </row>
    <row r="98658" spans="14:14" x14ac:dyDescent="0.25">
      <c r="N98658"/>
    </row>
    <row r="98659" spans="14:14" x14ac:dyDescent="0.25">
      <c r="N98659"/>
    </row>
    <row r="98660" spans="14:14" x14ac:dyDescent="0.25">
      <c r="N98660"/>
    </row>
    <row r="98661" spans="14:14" x14ac:dyDescent="0.25">
      <c r="N98661"/>
    </row>
    <row r="98662" spans="14:14" x14ac:dyDescent="0.25">
      <c r="N98662"/>
    </row>
    <row r="98663" spans="14:14" x14ac:dyDescent="0.25">
      <c r="N98663"/>
    </row>
    <row r="98664" spans="14:14" x14ac:dyDescent="0.25">
      <c r="N98664"/>
    </row>
    <row r="98665" spans="14:14" x14ac:dyDescent="0.25">
      <c r="N98665"/>
    </row>
    <row r="98666" spans="14:14" x14ac:dyDescent="0.25">
      <c r="N98666"/>
    </row>
    <row r="98667" spans="14:14" x14ac:dyDescent="0.25">
      <c r="N98667"/>
    </row>
    <row r="98668" spans="14:14" x14ac:dyDescent="0.25">
      <c r="N98668"/>
    </row>
    <row r="98669" spans="14:14" x14ac:dyDescent="0.25">
      <c r="N98669"/>
    </row>
    <row r="98670" spans="14:14" x14ac:dyDescent="0.25">
      <c r="N98670"/>
    </row>
    <row r="98671" spans="14:14" x14ac:dyDescent="0.25">
      <c r="N98671"/>
    </row>
    <row r="98672" spans="14:14" x14ac:dyDescent="0.25">
      <c r="N98672"/>
    </row>
    <row r="98673" spans="14:14" x14ac:dyDescent="0.25">
      <c r="N98673"/>
    </row>
    <row r="98674" spans="14:14" x14ac:dyDescent="0.25">
      <c r="N98674"/>
    </row>
    <row r="98675" spans="14:14" x14ac:dyDescent="0.25">
      <c r="N98675"/>
    </row>
    <row r="98676" spans="14:14" x14ac:dyDescent="0.25">
      <c r="N98676"/>
    </row>
    <row r="98677" spans="14:14" x14ac:dyDescent="0.25">
      <c r="N98677"/>
    </row>
    <row r="98678" spans="14:14" x14ac:dyDescent="0.25">
      <c r="N98678"/>
    </row>
    <row r="98679" spans="14:14" x14ac:dyDescent="0.25">
      <c r="N98679"/>
    </row>
    <row r="98680" spans="14:14" x14ac:dyDescent="0.25">
      <c r="N98680"/>
    </row>
    <row r="98681" spans="14:14" x14ac:dyDescent="0.25">
      <c r="N98681"/>
    </row>
    <row r="98682" spans="14:14" x14ac:dyDescent="0.25">
      <c r="N98682"/>
    </row>
    <row r="98683" spans="14:14" x14ac:dyDescent="0.25">
      <c r="N98683"/>
    </row>
    <row r="98684" spans="14:14" x14ac:dyDescent="0.25">
      <c r="N98684"/>
    </row>
    <row r="98685" spans="14:14" x14ac:dyDescent="0.25">
      <c r="N98685"/>
    </row>
    <row r="98686" spans="14:14" x14ac:dyDescent="0.25">
      <c r="N98686"/>
    </row>
    <row r="98687" spans="14:14" x14ac:dyDescent="0.25">
      <c r="N98687"/>
    </row>
    <row r="98688" spans="14:14" x14ac:dyDescent="0.25">
      <c r="N98688"/>
    </row>
    <row r="98689" spans="14:14" x14ac:dyDescent="0.25">
      <c r="N98689"/>
    </row>
    <row r="98690" spans="14:14" x14ac:dyDescent="0.25">
      <c r="N98690"/>
    </row>
    <row r="98691" spans="14:14" x14ac:dyDescent="0.25">
      <c r="N98691"/>
    </row>
    <row r="98692" spans="14:14" x14ac:dyDescent="0.25">
      <c r="N98692"/>
    </row>
    <row r="98693" spans="14:14" x14ac:dyDescent="0.25">
      <c r="N98693"/>
    </row>
    <row r="98694" spans="14:14" x14ac:dyDescent="0.25">
      <c r="N98694"/>
    </row>
    <row r="98695" spans="14:14" x14ac:dyDescent="0.25">
      <c r="N98695"/>
    </row>
    <row r="98696" spans="14:14" x14ac:dyDescent="0.25">
      <c r="N98696"/>
    </row>
    <row r="98697" spans="14:14" x14ac:dyDescent="0.25">
      <c r="N98697"/>
    </row>
    <row r="98698" spans="14:14" x14ac:dyDescent="0.25">
      <c r="N98698"/>
    </row>
    <row r="98699" spans="14:14" x14ac:dyDescent="0.25">
      <c r="N98699"/>
    </row>
    <row r="98700" spans="14:14" x14ac:dyDescent="0.25">
      <c r="N98700"/>
    </row>
    <row r="98701" spans="14:14" x14ac:dyDescent="0.25">
      <c r="N98701"/>
    </row>
    <row r="98702" spans="14:14" x14ac:dyDescent="0.25">
      <c r="N98702"/>
    </row>
    <row r="98703" spans="14:14" x14ac:dyDescent="0.25">
      <c r="N98703"/>
    </row>
    <row r="98704" spans="14:14" x14ac:dyDescent="0.25">
      <c r="N98704"/>
    </row>
    <row r="98705" spans="14:14" x14ac:dyDescent="0.25">
      <c r="N98705"/>
    </row>
    <row r="98706" spans="14:14" x14ac:dyDescent="0.25">
      <c r="N98706"/>
    </row>
    <row r="98707" spans="14:14" x14ac:dyDescent="0.25">
      <c r="N98707"/>
    </row>
    <row r="98708" spans="14:14" x14ac:dyDescent="0.25">
      <c r="N98708"/>
    </row>
    <row r="98709" spans="14:14" x14ac:dyDescent="0.25">
      <c r="N98709"/>
    </row>
    <row r="98710" spans="14:14" x14ac:dyDescent="0.25">
      <c r="N98710"/>
    </row>
    <row r="98711" spans="14:14" x14ac:dyDescent="0.25">
      <c r="N98711"/>
    </row>
    <row r="98712" spans="14:14" x14ac:dyDescent="0.25">
      <c r="N98712"/>
    </row>
    <row r="98713" spans="14:14" x14ac:dyDescent="0.25">
      <c r="N98713"/>
    </row>
    <row r="98714" spans="14:14" x14ac:dyDescent="0.25">
      <c r="N98714"/>
    </row>
    <row r="98715" spans="14:14" x14ac:dyDescent="0.25">
      <c r="N98715"/>
    </row>
    <row r="98716" spans="14:14" x14ac:dyDescent="0.25">
      <c r="N98716"/>
    </row>
    <row r="98717" spans="14:14" x14ac:dyDescent="0.25">
      <c r="N98717"/>
    </row>
    <row r="98718" spans="14:14" x14ac:dyDescent="0.25">
      <c r="N98718"/>
    </row>
    <row r="98719" spans="14:14" x14ac:dyDescent="0.25">
      <c r="N98719"/>
    </row>
    <row r="98720" spans="14:14" x14ac:dyDescent="0.25">
      <c r="N98720"/>
    </row>
    <row r="98721" spans="14:14" x14ac:dyDescent="0.25">
      <c r="N98721"/>
    </row>
    <row r="98722" spans="14:14" x14ac:dyDescent="0.25">
      <c r="N98722"/>
    </row>
    <row r="98723" spans="14:14" x14ac:dyDescent="0.25">
      <c r="N98723"/>
    </row>
    <row r="98724" spans="14:14" x14ac:dyDescent="0.25">
      <c r="N98724"/>
    </row>
    <row r="98725" spans="14:14" x14ac:dyDescent="0.25">
      <c r="N98725"/>
    </row>
    <row r="98726" spans="14:14" x14ac:dyDescent="0.25">
      <c r="N98726"/>
    </row>
    <row r="98727" spans="14:14" x14ac:dyDescent="0.25">
      <c r="N98727"/>
    </row>
    <row r="98728" spans="14:14" x14ac:dyDescent="0.25">
      <c r="N98728"/>
    </row>
    <row r="98729" spans="14:14" x14ac:dyDescent="0.25">
      <c r="N98729"/>
    </row>
    <row r="98730" spans="14:14" x14ac:dyDescent="0.25">
      <c r="N98730"/>
    </row>
    <row r="98731" spans="14:14" x14ac:dyDescent="0.25">
      <c r="N98731"/>
    </row>
    <row r="98732" spans="14:14" x14ac:dyDescent="0.25">
      <c r="N98732"/>
    </row>
    <row r="98733" spans="14:14" x14ac:dyDescent="0.25">
      <c r="N98733"/>
    </row>
    <row r="98734" spans="14:14" x14ac:dyDescent="0.25">
      <c r="N98734"/>
    </row>
    <row r="98735" spans="14:14" x14ac:dyDescent="0.25">
      <c r="N98735"/>
    </row>
    <row r="98736" spans="14:14" x14ac:dyDescent="0.25">
      <c r="N98736"/>
    </row>
    <row r="98737" spans="14:14" x14ac:dyDescent="0.25">
      <c r="N98737"/>
    </row>
    <row r="98738" spans="14:14" x14ac:dyDescent="0.25">
      <c r="N98738"/>
    </row>
    <row r="98739" spans="14:14" x14ac:dyDescent="0.25">
      <c r="N98739"/>
    </row>
    <row r="98740" spans="14:14" x14ac:dyDescent="0.25">
      <c r="N98740"/>
    </row>
    <row r="98741" spans="14:14" x14ac:dyDescent="0.25">
      <c r="N98741"/>
    </row>
    <row r="98742" spans="14:14" x14ac:dyDescent="0.25">
      <c r="N98742"/>
    </row>
    <row r="98743" spans="14:14" x14ac:dyDescent="0.25">
      <c r="N98743"/>
    </row>
    <row r="98744" spans="14:14" x14ac:dyDescent="0.25">
      <c r="N98744"/>
    </row>
    <row r="98745" spans="14:14" x14ac:dyDescent="0.25">
      <c r="N98745"/>
    </row>
    <row r="98746" spans="14:14" x14ac:dyDescent="0.25">
      <c r="N98746"/>
    </row>
    <row r="98747" spans="14:14" x14ac:dyDescent="0.25">
      <c r="N98747"/>
    </row>
    <row r="98748" spans="14:14" x14ac:dyDescent="0.25">
      <c r="N98748"/>
    </row>
    <row r="98749" spans="14:14" x14ac:dyDescent="0.25">
      <c r="N98749"/>
    </row>
    <row r="98750" spans="14:14" x14ac:dyDescent="0.25">
      <c r="N98750"/>
    </row>
    <row r="98751" spans="14:14" x14ac:dyDescent="0.25">
      <c r="N98751"/>
    </row>
    <row r="98752" spans="14:14" x14ac:dyDescent="0.25">
      <c r="N98752"/>
    </row>
    <row r="98753" spans="14:14" x14ac:dyDescent="0.25">
      <c r="N98753"/>
    </row>
    <row r="98754" spans="14:14" x14ac:dyDescent="0.25">
      <c r="N98754"/>
    </row>
    <row r="98755" spans="14:14" x14ac:dyDescent="0.25">
      <c r="N98755"/>
    </row>
    <row r="98756" spans="14:14" x14ac:dyDescent="0.25">
      <c r="N98756"/>
    </row>
    <row r="98757" spans="14:14" x14ac:dyDescent="0.25">
      <c r="N98757"/>
    </row>
    <row r="98758" spans="14:14" x14ac:dyDescent="0.25">
      <c r="N98758"/>
    </row>
    <row r="98759" spans="14:14" x14ac:dyDescent="0.25">
      <c r="N98759"/>
    </row>
    <row r="98760" spans="14:14" x14ac:dyDescent="0.25">
      <c r="N98760"/>
    </row>
    <row r="98761" spans="14:14" x14ac:dyDescent="0.25">
      <c r="N98761"/>
    </row>
    <row r="98762" spans="14:14" x14ac:dyDescent="0.25">
      <c r="N98762"/>
    </row>
    <row r="98763" spans="14:14" x14ac:dyDescent="0.25">
      <c r="N98763"/>
    </row>
    <row r="98764" spans="14:14" x14ac:dyDescent="0.25">
      <c r="N98764"/>
    </row>
    <row r="98765" spans="14:14" x14ac:dyDescent="0.25">
      <c r="N98765"/>
    </row>
    <row r="98766" spans="14:14" x14ac:dyDescent="0.25">
      <c r="N98766"/>
    </row>
    <row r="98767" spans="14:14" x14ac:dyDescent="0.25">
      <c r="N98767"/>
    </row>
    <row r="98768" spans="14:14" x14ac:dyDescent="0.25">
      <c r="N98768"/>
    </row>
    <row r="98769" spans="14:14" x14ac:dyDescent="0.25">
      <c r="N98769"/>
    </row>
    <row r="98770" spans="14:14" x14ac:dyDescent="0.25">
      <c r="N98770"/>
    </row>
    <row r="98771" spans="14:14" x14ac:dyDescent="0.25">
      <c r="N98771"/>
    </row>
    <row r="98772" spans="14:14" x14ac:dyDescent="0.25">
      <c r="N98772"/>
    </row>
    <row r="98773" spans="14:14" x14ac:dyDescent="0.25">
      <c r="N98773"/>
    </row>
    <row r="98774" spans="14:14" x14ac:dyDescent="0.25">
      <c r="N98774"/>
    </row>
    <row r="98775" spans="14:14" x14ac:dyDescent="0.25">
      <c r="N98775"/>
    </row>
    <row r="98776" spans="14:14" x14ac:dyDescent="0.25">
      <c r="N98776"/>
    </row>
    <row r="98777" spans="14:14" x14ac:dyDescent="0.25">
      <c r="N98777"/>
    </row>
    <row r="98778" spans="14:14" x14ac:dyDescent="0.25">
      <c r="N98778"/>
    </row>
    <row r="98779" spans="14:14" x14ac:dyDescent="0.25">
      <c r="N98779"/>
    </row>
    <row r="98780" spans="14:14" x14ac:dyDescent="0.25">
      <c r="N98780"/>
    </row>
    <row r="98781" spans="14:14" x14ac:dyDescent="0.25">
      <c r="N98781"/>
    </row>
    <row r="98782" spans="14:14" x14ac:dyDescent="0.25">
      <c r="N98782"/>
    </row>
    <row r="98783" spans="14:14" x14ac:dyDescent="0.25">
      <c r="N98783"/>
    </row>
    <row r="98784" spans="14:14" x14ac:dyDescent="0.25">
      <c r="N98784"/>
    </row>
    <row r="98785" spans="14:14" x14ac:dyDescent="0.25">
      <c r="N98785"/>
    </row>
    <row r="98786" spans="14:14" x14ac:dyDescent="0.25">
      <c r="N98786"/>
    </row>
    <row r="98787" spans="14:14" x14ac:dyDescent="0.25">
      <c r="N98787"/>
    </row>
    <row r="98788" spans="14:14" x14ac:dyDescent="0.25">
      <c r="N98788"/>
    </row>
    <row r="98789" spans="14:14" x14ac:dyDescent="0.25">
      <c r="N98789"/>
    </row>
    <row r="98790" spans="14:14" x14ac:dyDescent="0.25">
      <c r="N98790"/>
    </row>
    <row r="98791" spans="14:14" x14ac:dyDescent="0.25">
      <c r="N98791"/>
    </row>
    <row r="98792" spans="14:14" x14ac:dyDescent="0.25">
      <c r="N98792"/>
    </row>
    <row r="98793" spans="14:14" x14ac:dyDescent="0.25">
      <c r="N98793"/>
    </row>
    <row r="98794" spans="14:14" x14ac:dyDescent="0.25">
      <c r="N98794"/>
    </row>
    <row r="98795" spans="14:14" x14ac:dyDescent="0.25">
      <c r="N98795"/>
    </row>
    <row r="98796" spans="14:14" x14ac:dyDescent="0.25">
      <c r="N98796"/>
    </row>
    <row r="98797" spans="14:14" x14ac:dyDescent="0.25">
      <c r="N98797"/>
    </row>
    <row r="98798" spans="14:14" x14ac:dyDescent="0.25">
      <c r="N98798"/>
    </row>
    <row r="98799" spans="14:14" x14ac:dyDescent="0.25">
      <c r="N98799"/>
    </row>
    <row r="98800" spans="14:14" x14ac:dyDescent="0.25">
      <c r="N98800"/>
    </row>
    <row r="98801" spans="14:14" x14ac:dyDescent="0.25">
      <c r="N98801"/>
    </row>
    <row r="98802" spans="14:14" x14ac:dyDescent="0.25">
      <c r="N98802"/>
    </row>
    <row r="98803" spans="14:14" x14ac:dyDescent="0.25">
      <c r="N98803"/>
    </row>
    <row r="98804" spans="14:14" x14ac:dyDescent="0.25">
      <c r="N98804"/>
    </row>
    <row r="98805" spans="14:14" x14ac:dyDescent="0.25">
      <c r="N98805"/>
    </row>
    <row r="98806" spans="14:14" x14ac:dyDescent="0.25">
      <c r="N98806"/>
    </row>
    <row r="98807" spans="14:14" x14ac:dyDescent="0.25">
      <c r="N98807"/>
    </row>
    <row r="98808" spans="14:14" x14ac:dyDescent="0.25">
      <c r="N98808"/>
    </row>
    <row r="98809" spans="14:14" x14ac:dyDescent="0.25">
      <c r="N98809"/>
    </row>
    <row r="98810" spans="14:14" x14ac:dyDescent="0.25">
      <c r="N98810"/>
    </row>
    <row r="98811" spans="14:14" x14ac:dyDescent="0.25">
      <c r="N98811"/>
    </row>
    <row r="98812" spans="14:14" x14ac:dyDescent="0.25">
      <c r="N98812"/>
    </row>
    <row r="98813" spans="14:14" x14ac:dyDescent="0.25">
      <c r="N98813"/>
    </row>
    <row r="98814" spans="14:14" x14ac:dyDescent="0.25">
      <c r="N98814"/>
    </row>
    <row r="98815" spans="14:14" x14ac:dyDescent="0.25">
      <c r="N98815"/>
    </row>
    <row r="98816" spans="14:14" x14ac:dyDescent="0.25">
      <c r="N98816"/>
    </row>
    <row r="98817" spans="14:14" x14ac:dyDescent="0.25">
      <c r="N98817"/>
    </row>
    <row r="98818" spans="14:14" x14ac:dyDescent="0.25">
      <c r="N98818"/>
    </row>
    <row r="98819" spans="14:14" x14ac:dyDescent="0.25">
      <c r="N98819"/>
    </row>
    <row r="98820" spans="14:14" x14ac:dyDescent="0.25">
      <c r="N98820"/>
    </row>
    <row r="98821" spans="14:14" x14ac:dyDescent="0.25">
      <c r="N98821"/>
    </row>
    <row r="98822" spans="14:14" x14ac:dyDescent="0.25">
      <c r="N98822"/>
    </row>
    <row r="98823" spans="14:14" x14ac:dyDescent="0.25">
      <c r="N98823"/>
    </row>
    <row r="98824" spans="14:14" x14ac:dyDescent="0.25">
      <c r="N98824"/>
    </row>
    <row r="98825" spans="14:14" x14ac:dyDescent="0.25">
      <c r="N98825"/>
    </row>
    <row r="98826" spans="14:14" x14ac:dyDescent="0.25">
      <c r="N98826"/>
    </row>
    <row r="98827" spans="14:14" x14ac:dyDescent="0.25">
      <c r="N98827"/>
    </row>
    <row r="98828" spans="14:14" x14ac:dyDescent="0.25">
      <c r="N98828"/>
    </row>
    <row r="98829" spans="14:14" x14ac:dyDescent="0.25">
      <c r="N98829"/>
    </row>
    <row r="98830" spans="14:14" x14ac:dyDescent="0.25">
      <c r="N98830"/>
    </row>
    <row r="98831" spans="14:14" x14ac:dyDescent="0.25">
      <c r="N98831"/>
    </row>
    <row r="98832" spans="14:14" x14ac:dyDescent="0.25">
      <c r="N98832"/>
    </row>
    <row r="98833" spans="14:14" x14ac:dyDescent="0.25">
      <c r="N98833"/>
    </row>
    <row r="98834" spans="14:14" x14ac:dyDescent="0.25">
      <c r="N98834"/>
    </row>
    <row r="98835" spans="14:14" x14ac:dyDescent="0.25">
      <c r="N98835"/>
    </row>
    <row r="98836" spans="14:14" x14ac:dyDescent="0.25">
      <c r="N98836"/>
    </row>
    <row r="98837" spans="14:14" x14ac:dyDescent="0.25">
      <c r="N98837"/>
    </row>
    <row r="98838" spans="14:14" x14ac:dyDescent="0.25">
      <c r="N98838"/>
    </row>
    <row r="98839" spans="14:14" x14ac:dyDescent="0.25">
      <c r="N98839"/>
    </row>
    <row r="98840" spans="14:14" x14ac:dyDescent="0.25">
      <c r="N98840"/>
    </row>
    <row r="98841" spans="14:14" x14ac:dyDescent="0.25">
      <c r="N98841"/>
    </row>
    <row r="98842" spans="14:14" x14ac:dyDescent="0.25">
      <c r="N98842"/>
    </row>
    <row r="98843" spans="14:14" x14ac:dyDescent="0.25">
      <c r="N98843"/>
    </row>
    <row r="98844" spans="14:14" x14ac:dyDescent="0.25">
      <c r="N98844"/>
    </row>
    <row r="98845" spans="14:14" x14ac:dyDescent="0.25">
      <c r="N98845"/>
    </row>
    <row r="98846" spans="14:14" x14ac:dyDescent="0.25">
      <c r="N98846"/>
    </row>
    <row r="98847" spans="14:14" x14ac:dyDescent="0.25">
      <c r="N98847"/>
    </row>
    <row r="98848" spans="14:14" x14ac:dyDescent="0.25">
      <c r="N98848"/>
    </row>
    <row r="98849" spans="14:14" x14ac:dyDescent="0.25">
      <c r="N98849"/>
    </row>
    <row r="98850" spans="14:14" x14ac:dyDescent="0.25">
      <c r="N98850"/>
    </row>
    <row r="98851" spans="14:14" x14ac:dyDescent="0.25">
      <c r="N98851"/>
    </row>
    <row r="98852" spans="14:14" x14ac:dyDescent="0.25">
      <c r="N98852"/>
    </row>
    <row r="98853" spans="14:14" x14ac:dyDescent="0.25">
      <c r="N98853"/>
    </row>
    <row r="98854" spans="14:14" x14ac:dyDescent="0.25">
      <c r="N98854"/>
    </row>
    <row r="98855" spans="14:14" x14ac:dyDescent="0.25">
      <c r="N98855"/>
    </row>
    <row r="98856" spans="14:14" x14ac:dyDescent="0.25">
      <c r="N98856"/>
    </row>
    <row r="98857" spans="14:14" x14ac:dyDescent="0.25">
      <c r="N98857"/>
    </row>
    <row r="98858" spans="14:14" x14ac:dyDescent="0.25">
      <c r="N98858"/>
    </row>
    <row r="98859" spans="14:14" x14ac:dyDescent="0.25">
      <c r="N98859"/>
    </row>
    <row r="98860" spans="14:14" x14ac:dyDescent="0.25">
      <c r="N98860"/>
    </row>
    <row r="98861" spans="14:14" x14ac:dyDescent="0.25">
      <c r="N98861"/>
    </row>
    <row r="98862" spans="14:14" x14ac:dyDescent="0.25">
      <c r="N98862"/>
    </row>
    <row r="98863" spans="14:14" x14ac:dyDescent="0.25">
      <c r="N98863"/>
    </row>
    <row r="98864" spans="14:14" x14ac:dyDescent="0.25">
      <c r="N98864"/>
    </row>
    <row r="98865" spans="14:14" x14ac:dyDescent="0.25">
      <c r="N98865"/>
    </row>
    <row r="98866" spans="14:14" x14ac:dyDescent="0.25">
      <c r="N98866"/>
    </row>
    <row r="98867" spans="14:14" x14ac:dyDescent="0.25">
      <c r="N98867"/>
    </row>
    <row r="98868" spans="14:14" x14ac:dyDescent="0.25">
      <c r="N98868"/>
    </row>
    <row r="98869" spans="14:14" x14ac:dyDescent="0.25">
      <c r="N98869"/>
    </row>
    <row r="98870" spans="14:14" x14ac:dyDescent="0.25">
      <c r="N98870"/>
    </row>
    <row r="98871" spans="14:14" x14ac:dyDescent="0.25">
      <c r="N98871"/>
    </row>
    <row r="98872" spans="14:14" x14ac:dyDescent="0.25">
      <c r="N98872"/>
    </row>
    <row r="98873" spans="14:14" x14ac:dyDescent="0.25">
      <c r="N98873"/>
    </row>
    <row r="98874" spans="14:14" x14ac:dyDescent="0.25">
      <c r="N98874"/>
    </row>
    <row r="98875" spans="14:14" x14ac:dyDescent="0.25">
      <c r="N98875"/>
    </row>
    <row r="98876" spans="14:14" x14ac:dyDescent="0.25">
      <c r="N98876"/>
    </row>
    <row r="98877" spans="14:14" x14ac:dyDescent="0.25">
      <c r="N98877"/>
    </row>
    <row r="98878" spans="14:14" x14ac:dyDescent="0.25">
      <c r="N98878"/>
    </row>
    <row r="98879" spans="14:14" x14ac:dyDescent="0.25">
      <c r="N98879"/>
    </row>
    <row r="98880" spans="14:14" x14ac:dyDescent="0.25">
      <c r="N98880"/>
    </row>
    <row r="98881" spans="14:14" x14ac:dyDescent="0.25">
      <c r="N98881"/>
    </row>
    <row r="98882" spans="14:14" x14ac:dyDescent="0.25">
      <c r="N98882"/>
    </row>
    <row r="98883" spans="14:14" x14ac:dyDescent="0.25">
      <c r="N98883"/>
    </row>
    <row r="98884" spans="14:14" x14ac:dyDescent="0.25">
      <c r="N98884"/>
    </row>
    <row r="98885" spans="14:14" x14ac:dyDescent="0.25">
      <c r="N98885"/>
    </row>
    <row r="98886" spans="14:14" x14ac:dyDescent="0.25">
      <c r="N98886"/>
    </row>
    <row r="98887" spans="14:14" x14ac:dyDescent="0.25">
      <c r="N98887"/>
    </row>
    <row r="98888" spans="14:14" x14ac:dyDescent="0.25">
      <c r="N98888"/>
    </row>
    <row r="98889" spans="14:14" x14ac:dyDescent="0.25">
      <c r="N98889"/>
    </row>
    <row r="98890" spans="14:14" x14ac:dyDescent="0.25">
      <c r="N98890"/>
    </row>
    <row r="98891" spans="14:14" x14ac:dyDescent="0.25">
      <c r="N98891"/>
    </row>
    <row r="98892" spans="14:14" x14ac:dyDescent="0.25">
      <c r="N98892"/>
    </row>
    <row r="98893" spans="14:14" x14ac:dyDescent="0.25">
      <c r="N98893"/>
    </row>
    <row r="98894" spans="14:14" x14ac:dyDescent="0.25">
      <c r="N98894"/>
    </row>
    <row r="98895" spans="14:14" x14ac:dyDescent="0.25">
      <c r="N98895"/>
    </row>
    <row r="98896" spans="14:14" x14ac:dyDescent="0.25">
      <c r="N98896"/>
    </row>
    <row r="98897" spans="14:14" x14ac:dyDescent="0.25">
      <c r="N98897"/>
    </row>
    <row r="98898" spans="14:14" x14ac:dyDescent="0.25">
      <c r="N98898"/>
    </row>
    <row r="98899" spans="14:14" x14ac:dyDescent="0.25">
      <c r="N98899"/>
    </row>
    <row r="98900" spans="14:14" x14ac:dyDescent="0.25">
      <c r="N98900"/>
    </row>
    <row r="98901" spans="14:14" x14ac:dyDescent="0.25">
      <c r="N98901"/>
    </row>
    <row r="98902" spans="14:14" x14ac:dyDescent="0.25">
      <c r="N98902"/>
    </row>
    <row r="98903" spans="14:14" x14ac:dyDescent="0.25">
      <c r="N98903"/>
    </row>
    <row r="98904" spans="14:14" x14ac:dyDescent="0.25">
      <c r="N98904"/>
    </row>
    <row r="98905" spans="14:14" x14ac:dyDescent="0.25">
      <c r="N98905"/>
    </row>
    <row r="98906" spans="14:14" x14ac:dyDescent="0.25">
      <c r="N98906"/>
    </row>
    <row r="98907" spans="14:14" x14ac:dyDescent="0.25">
      <c r="N98907"/>
    </row>
    <row r="98908" spans="14:14" x14ac:dyDescent="0.25">
      <c r="N98908"/>
    </row>
    <row r="98909" spans="14:14" x14ac:dyDescent="0.25">
      <c r="N98909"/>
    </row>
    <row r="98910" spans="14:14" x14ac:dyDescent="0.25">
      <c r="N98910"/>
    </row>
    <row r="98911" spans="14:14" x14ac:dyDescent="0.25">
      <c r="N98911"/>
    </row>
    <row r="98912" spans="14:14" x14ac:dyDescent="0.25">
      <c r="N98912"/>
    </row>
    <row r="98913" spans="14:14" x14ac:dyDescent="0.25">
      <c r="N98913"/>
    </row>
    <row r="98914" spans="14:14" x14ac:dyDescent="0.25">
      <c r="N98914"/>
    </row>
    <row r="98915" spans="14:14" x14ac:dyDescent="0.25">
      <c r="N98915"/>
    </row>
    <row r="98916" spans="14:14" x14ac:dyDescent="0.25">
      <c r="N98916"/>
    </row>
    <row r="98917" spans="14:14" x14ac:dyDescent="0.25">
      <c r="N98917"/>
    </row>
    <row r="98918" spans="14:14" x14ac:dyDescent="0.25">
      <c r="N98918"/>
    </row>
    <row r="98919" spans="14:14" x14ac:dyDescent="0.25">
      <c r="N98919"/>
    </row>
    <row r="98920" spans="14:14" x14ac:dyDescent="0.25">
      <c r="N98920"/>
    </row>
    <row r="98921" spans="14:14" x14ac:dyDescent="0.25">
      <c r="N98921"/>
    </row>
    <row r="98922" spans="14:14" x14ac:dyDescent="0.25">
      <c r="N98922"/>
    </row>
    <row r="98923" spans="14:14" x14ac:dyDescent="0.25">
      <c r="N98923"/>
    </row>
    <row r="98924" spans="14:14" x14ac:dyDescent="0.25">
      <c r="N98924"/>
    </row>
    <row r="98925" spans="14:14" x14ac:dyDescent="0.25">
      <c r="N98925"/>
    </row>
    <row r="98926" spans="14:14" x14ac:dyDescent="0.25">
      <c r="N98926"/>
    </row>
    <row r="98927" spans="14:14" x14ac:dyDescent="0.25">
      <c r="N98927"/>
    </row>
    <row r="98928" spans="14:14" x14ac:dyDescent="0.25">
      <c r="N98928"/>
    </row>
    <row r="98929" spans="14:14" x14ac:dyDescent="0.25">
      <c r="N98929"/>
    </row>
    <row r="98930" spans="14:14" x14ac:dyDescent="0.25">
      <c r="N98930"/>
    </row>
    <row r="98931" spans="14:14" x14ac:dyDescent="0.25">
      <c r="N98931"/>
    </row>
    <row r="98932" spans="14:14" x14ac:dyDescent="0.25">
      <c r="N98932"/>
    </row>
    <row r="98933" spans="14:14" x14ac:dyDescent="0.25">
      <c r="N98933"/>
    </row>
    <row r="98934" spans="14:14" x14ac:dyDescent="0.25">
      <c r="N98934"/>
    </row>
    <row r="98935" spans="14:14" x14ac:dyDescent="0.25">
      <c r="N98935"/>
    </row>
    <row r="98936" spans="14:14" x14ac:dyDescent="0.25">
      <c r="N98936"/>
    </row>
    <row r="98937" spans="14:14" x14ac:dyDescent="0.25">
      <c r="N98937"/>
    </row>
    <row r="98938" spans="14:14" x14ac:dyDescent="0.25">
      <c r="N98938"/>
    </row>
    <row r="98939" spans="14:14" x14ac:dyDescent="0.25">
      <c r="N98939"/>
    </row>
    <row r="98940" spans="14:14" x14ac:dyDescent="0.25">
      <c r="N98940"/>
    </row>
    <row r="98941" spans="14:14" x14ac:dyDescent="0.25">
      <c r="N98941"/>
    </row>
    <row r="98942" spans="14:14" x14ac:dyDescent="0.25">
      <c r="N98942"/>
    </row>
    <row r="98943" spans="14:14" x14ac:dyDescent="0.25">
      <c r="N98943"/>
    </row>
    <row r="98944" spans="14:14" x14ac:dyDescent="0.25">
      <c r="N98944"/>
    </row>
    <row r="98945" spans="14:14" x14ac:dyDescent="0.25">
      <c r="N98945"/>
    </row>
    <row r="98946" spans="14:14" x14ac:dyDescent="0.25">
      <c r="N98946"/>
    </row>
    <row r="98947" spans="14:14" x14ac:dyDescent="0.25">
      <c r="N98947"/>
    </row>
    <row r="98948" spans="14:14" x14ac:dyDescent="0.25">
      <c r="N98948"/>
    </row>
    <row r="98949" spans="14:14" x14ac:dyDescent="0.25">
      <c r="N98949"/>
    </row>
    <row r="98950" spans="14:14" x14ac:dyDescent="0.25">
      <c r="N98950"/>
    </row>
    <row r="98951" spans="14:14" x14ac:dyDescent="0.25">
      <c r="N98951"/>
    </row>
    <row r="98952" spans="14:14" x14ac:dyDescent="0.25">
      <c r="N98952"/>
    </row>
    <row r="98953" spans="14:14" x14ac:dyDescent="0.25">
      <c r="N98953"/>
    </row>
    <row r="98954" spans="14:14" x14ac:dyDescent="0.25">
      <c r="N98954"/>
    </row>
    <row r="98955" spans="14:14" x14ac:dyDescent="0.25">
      <c r="N98955"/>
    </row>
    <row r="98956" spans="14:14" x14ac:dyDescent="0.25">
      <c r="N98956"/>
    </row>
    <row r="98957" spans="14:14" x14ac:dyDescent="0.25">
      <c r="N98957"/>
    </row>
    <row r="98958" spans="14:14" x14ac:dyDescent="0.25">
      <c r="N98958"/>
    </row>
    <row r="98959" spans="14:14" x14ac:dyDescent="0.25">
      <c r="N98959"/>
    </row>
    <row r="98960" spans="14:14" x14ac:dyDescent="0.25">
      <c r="N98960"/>
    </row>
    <row r="98961" spans="14:14" x14ac:dyDescent="0.25">
      <c r="N98961"/>
    </row>
    <row r="98962" spans="14:14" x14ac:dyDescent="0.25">
      <c r="N98962"/>
    </row>
    <row r="98963" spans="14:14" x14ac:dyDescent="0.25">
      <c r="N98963"/>
    </row>
    <row r="98964" spans="14:14" x14ac:dyDescent="0.25">
      <c r="N98964"/>
    </row>
    <row r="98965" spans="14:14" x14ac:dyDescent="0.25">
      <c r="N98965"/>
    </row>
    <row r="98966" spans="14:14" x14ac:dyDescent="0.25">
      <c r="N98966"/>
    </row>
    <row r="98967" spans="14:14" x14ac:dyDescent="0.25">
      <c r="N98967"/>
    </row>
    <row r="98968" spans="14:14" x14ac:dyDescent="0.25">
      <c r="N98968"/>
    </row>
    <row r="98969" spans="14:14" x14ac:dyDescent="0.25">
      <c r="N98969"/>
    </row>
    <row r="98970" spans="14:14" x14ac:dyDescent="0.25">
      <c r="N98970"/>
    </row>
    <row r="98971" spans="14:14" x14ac:dyDescent="0.25">
      <c r="N98971"/>
    </row>
    <row r="98972" spans="14:14" x14ac:dyDescent="0.25">
      <c r="N98972"/>
    </row>
    <row r="98973" spans="14:14" x14ac:dyDescent="0.25">
      <c r="N98973"/>
    </row>
    <row r="98974" spans="14:14" x14ac:dyDescent="0.25">
      <c r="N98974"/>
    </row>
    <row r="98975" spans="14:14" x14ac:dyDescent="0.25">
      <c r="N98975"/>
    </row>
    <row r="98976" spans="14:14" x14ac:dyDescent="0.25">
      <c r="N98976"/>
    </row>
    <row r="98977" spans="14:14" x14ac:dyDescent="0.25">
      <c r="N98977"/>
    </row>
    <row r="98978" spans="14:14" x14ac:dyDescent="0.25">
      <c r="N98978"/>
    </row>
    <row r="98979" spans="14:14" x14ac:dyDescent="0.25">
      <c r="N98979"/>
    </row>
    <row r="98980" spans="14:14" x14ac:dyDescent="0.25">
      <c r="N98980"/>
    </row>
    <row r="98981" spans="14:14" x14ac:dyDescent="0.25">
      <c r="N98981"/>
    </row>
    <row r="98982" spans="14:14" x14ac:dyDescent="0.25">
      <c r="N98982"/>
    </row>
    <row r="98983" spans="14:14" x14ac:dyDescent="0.25">
      <c r="N98983"/>
    </row>
    <row r="98984" spans="14:14" x14ac:dyDescent="0.25">
      <c r="N98984"/>
    </row>
    <row r="98985" spans="14:14" x14ac:dyDescent="0.25">
      <c r="N98985"/>
    </row>
    <row r="98986" spans="14:14" x14ac:dyDescent="0.25">
      <c r="N98986"/>
    </row>
    <row r="98987" spans="14:14" x14ac:dyDescent="0.25">
      <c r="N98987"/>
    </row>
    <row r="98988" spans="14:14" x14ac:dyDescent="0.25">
      <c r="N98988"/>
    </row>
    <row r="98989" spans="14:14" x14ac:dyDescent="0.25">
      <c r="N98989"/>
    </row>
    <row r="98990" spans="14:14" x14ac:dyDescent="0.25">
      <c r="N98990"/>
    </row>
    <row r="98991" spans="14:14" x14ac:dyDescent="0.25">
      <c r="N98991"/>
    </row>
    <row r="98992" spans="14:14" x14ac:dyDescent="0.25">
      <c r="N98992"/>
    </row>
    <row r="98993" spans="14:14" x14ac:dyDescent="0.25">
      <c r="N98993"/>
    </row>
    <row r="98994" spans="14:14" x14ac:dyDescent="0.25">
      <c r="N98994"/>
    </row>
    <row r="98995" spans="14:14" x14ac:dyDescent="0.25">
      <c r="N98995"/>
    </row>
    <row r="98996" spans="14:14" x14ac:dyDescent="0.25">
      <c r="N98996"/>
    </row>
    <row r="98997" spans="14:14" x14ac:dyDescent="0.25">
      <c r="N98997"/>
    </row>
    <row r="98998" spans="14:14" x14ac:dyDescent="0.25">
      <c r="N98998"/>
    </row>
    <row r="98999" spans="14:14" x14ac:dyDescent="0.25">
      <c r="N98999"/>
    </row>
    <row r="99000" spans="14:14" x14ac:dyDescent="0.25">
      <c r="N99000"/>
    </row>
    <row r="99001" spans="14:14" x14ac:dyDescent="0.25">
      <c r="N99001"/>
    </row>
    <row r="99002" spans="14:14" x14ac:dyDescent="0.25">
      <c r="N99002"/>
    </row>
    <row r="99003" spans="14:14" x14ac:dyDescent="0.25">
      <c r="N99003"/>
    </row>
    <row r="99004" spans="14:14" x14ac:dyDescent="0.25">
      <c r="N99004"/>
    </row>
    <row r="99005" spans="14:14" x14ac:dyDescent="0.25">
      <c r="N99005"/>
    </row>
    <row r="99006" spans="14:14" x14ac:dyDescent="0.25">
      <c r="N99006"/>
    </row>
    <row r="99007" spans="14:14" x14ac:dyDescent="0.25">
      <c r="N99007"/>
    </row>
    <row r="99008" spans="14:14" x14ac:dyDescent="0.25">
      <c r="N99008"/>
    </row>
    <row r="99009" spans="14:14" x14ac:dyDescent="0.25">
      <c r="N99009"/>
    </row>
    <row r="99010" spans="14:14" x14ac:dyDescent="0.25">
      <c r="N99010"/>
    </row>
    <row r="99011" spans="14:14" x14ac:dyDescent="0.25">
      <c r="N99011"/>
    </row>
    <row r="99012" spans="14:14" x14ac:dyDescent="0.25">
      <c r="N99012"/>
    </row>
    <row r="99013" spans="14:14" x14ac:dyDescent="0.25">
      <c r="N99013"/>
    </row>
    <row r="99014" spans="14:14" x14ac:dyDescent="0.25">
      <c r="N99014"/>
    </row>
    <row r="99015" spans="14:14" x14ac:dyDescent="0.25">
      <c r="N99015"/>
    </row>
    <row r="99016" spans="14:14" x14ac:dyDescent="0.25">
      <c r="N99016"/>
    </row>
    <row r="99017" spans="14:14" x14ac:dyDescent="0.25">
      <c r="N99017"/>
    </row>
    <row r="99018" spans="14:14" x14ac:dyDescent="0.25">
      <c r="N99018"/>
    </row>
    <row r="99019" spans="14:14" x14ac:dyDescent="0.25">
      <c r="N99019"/>
    </row>
    <row r="99020" spans="14:14" x14ac:dyDescent="0.25">
      <c r="N99020"/>
    </row>
    <row r="99021" spans="14:14" x14ac:dyDescent="0.25">
      <c r="N99021"/>
    </row>
    <row r="99022" spans="14:14" x14ac:dyDescent="0.25">
      <c r="N99022"/>
    </row>
    <row r="99023" spans="14:14" x14ac:dyDescent="0.25">
      <c r="N99023"/>
    </row>
    <row r="99024" spans="14:14" x14ac:dyDescent="0.25">
      <c r="N99024"/>
    </row>
    <row r="99025" spans="14:14" x14ac:dyDescent="0.25">
      <c r="N99025"/>
    </row>
    <row r="99026" spans="14:14" x14ac:dyDescent="0.25">
      <c r="N99026"/>
    </row>
    <row r="99027" spans="14:14" x14ac:dyDescent="0.25">
      <c r="N99027"/>
    </row>
    <row r="99028" spans="14:14" x14ac:dyDescent="0.25">
      <c r="N99028"/>
    </row>
    <row r="99029" spans="14:14" x14ac:dyDescent="0.25">
      <c r="N99029"/>
    </row>
    <row r="99030" spans="14:14" x14ac:dyDescent="0.25">
      <c r="N99030"/>
    </row>
    <row r="99031" spans="14:14" x14ac:dyDescent="0.25">
      <c r="N99031"/>
    </row>
    <row r="99032" spans="14:14" x14ac:dyDescent="0.25">
      <c r="N99032"/>
    </row>
    <row r="99033" spans="14:14" x14ac:dyDescent="0.25">
      <c r="N99033"/>
    </row>
    <row r="99034" spans="14:14" x14ac:dyDescent="0.25">
      <c r="N99034"/>
    </row>
    <row r="99035" spans="14:14" x14ac:dyDescent="0.25">
      <c r="N99035"/>
    </row>
    <row r="99036" spans="14:14" x14ac:dyDescent="0.25">
      <c r="N99036"/>
    </row>
    <row r="99037" spans="14:14" x14ac:dyDescent="0.25">
      <c r="N99037"/>
    </row>
    <row r="99038" spans="14:14" x14ac:dyDescent="0.25">
      <c r="N99038"/>
    </row>
    <row r="99039" spans="14:14" x14ac:dyDescent="0.25">
      <c r="N99039"/>
    </row>
    <row r="99040" spans="14:14" x14ac:dyDescent="0.25">
      <c r="N99040"/>
    </row>
    <row r="99041" spans="14:14" x14ac:dyDescent="0.25">
      <c r="N99041"/>
    </row>
    <row r="99042" spans="14:14" x14ac:dyDescent="0.25">
      <c r="N99042"/>
    </row>
    <row r="99043" spans="14:14" x14ac:dyDescent="0.25">
      <c r="N99043"/>
    </row>
    <row r="99044" spans="14:14" x14ac:dyDescent="0.25">
      <c r="N99044"/>
    </row>
    <row r="99045" spans="14:14" x14ac:dyDescent="0.25">
      <c r="N99045"/>
    </row>
    <row r="99046" spans="14:14" x14ac:dyDescent="0.25">
      <c r="N99046"/>
    </row>
    <row r="99047" spans="14:14" x14ac:dyDescent="0.25">
      <c r="N99047"/>
    </row>
    <row r="99048" spans="14:14" x14ac:dyDescent="0.25">
      <c r="N99048"/>
    </row>
    <row r="99049" spans="14:14" x14ac:dyDescent="0.25">
      <c r="N99049"/>
    </row>
    <row r="99050" spans="14:14" x14ac:dyDescent="0.25">
      <c r="N99050"/>
    </row>
    <row r="99051" spans="14:14" x14ac:dyDescent="0.25">
      <c r="N99051"/>
    </row>
    <row r="99052" spans="14:14" x14ac:dyDescent="0.25">
      <c r="N99052"/>
    </row>
    <row r="99053" spans="14:14" x14ac:dyDescent="0.25">
      <c r="N99053"/>
    </row>
    <row r="99054" spans="14:14" x14ac:dyDescent="0.25">
      <c r="N99054"/>
    </row>
    <row r="99055" spans="14:14" x14ac:dyDescent="0.25">
      <c r="N99055"/>
    </row>
    <row r="99056" spans="14:14" x14ac:dyDescent="0.25">
      <c r="N99056"/>
    </row>
    <row r="99057" spans="14:14" x14ac:dyDescent="0.25">
      <c r="N99057"/>
    </row>
    <row r="99058" spans="14:14" x14ac:dyDescent="0.25">
      <c r="N99058"/>
    </row>
    <row r="99059" spans="14:14" x14ac:dyDescent="0.25">
      <c r="N99059"/>
    </row>
    <row r="99060" spans="14:14" x14ac:dyDescent="0.25">
      <c r="N99060"/>
    </row>
    <row r="99061" spans="14:14" x14ac:dyDescent="0.25">
      <c r="N99061"/>
    </row>
    <row r="99062" spans="14:14" x14ac:dyDescent="0.25">
      <c r="N99062"/>
    </row>
    <row r="99063" spans="14:14" x14ac:dyDescent="0.25">
      <c r="N99063"/>
    </row>
    <row r="99064" spans="14:14" x14ac:dyDescent="0.25">
      <c r="N99064"/>
    </row>
    <row r="99065" spans="14:14" x14ac:dyDescent="0.25">
      <c r="N99065"/>
    </row>
    <row r="99066" spans="14:14" x14ac:dyDescent="0.25">
      <c r="N99066"/>
    </row>
    <row r="99067" spans="14:14" x14ac:dyDescent="0.25">
      <c r="N99067"/>
    </row>
    <row r="99068" spans="14:14" x14ac:dyDescent="0.25">
      <c r="N99068"/>
    </row>
    <row r="99069" spans="14:14" x14ac:dyDescent="0.25">
      <c r="N99069"/>
    </row>
    <row r="99070" spans="14:14" x14ac:dyDescent="0.25">
      <c r="N99070"/>
    </row>
    <row r="99071" spans="14:14" x14ac:dyDescent="0.25">
      <c r="N99071"/>
    </row>
    <row r="99072" spans="14:14" x14ac:dyDescent="0.25">
      <c r="N99072"/>
    </row>
    <row r="99073" spans="14:14" x14ac:dyDescent="0.25">
      <c r="N99073"/>
    </row>
    <row r="99074" spans="14:14" x14ac:dyDescent="0.25">
      <c r="N99074"/>
    </row>
    <row r="99075" spans="14:14" x14ac:dyDescent="0.25">
      <c r="N99075"/>
    </row>
    <row r="99076" spans="14:14" x14ac:dyDescent="0.25">
      <c r="N99076"/>
    </row>
    <row r="99077" spans="14:14" x14ac:dyDescent="0.25">
      <c r="N99077"/>
    </row>
    <row r="99078" spans="14:14" x14ac:dyDescent="0.25">
      <c r="N99078"/>
    </row>
    <row r="99079" spans="14:14" x14ac:dyDescent="0.25">
      <c r="N99079"/>
    </row>
    <row r="99080" spans="14:14" x14ac:dyDescent="0.25">
      <c r="N99080"/>
    </row>
    <row r="99081" spans="14:14" x14ac:dyDescent="0.25">
      <c r="N99081"/>
    </row>
    <row r="99082" spans="14:14" x14ac:dyDescent="0.25">
      <c r="N99082"/>
    </row>
    <row r="99083" spans="14:14" x14ac:dyDescent="0.25">
      <c r="N99083"/>
    </row>
    <row r="99084" spans="14:14" x14ac:dyDescent="0.25">
      <c r="N99084"/>
    </row>
    <row r="99085" spans="14:14" x14ac:dyDescent="0.25">
      <c r="N99085"/>
    </row>
    <row r="99086" spans="14:14" x14ac:dyDescent="0.25">
      <c r="N99086"/>
    </row>
    <row r="99087" spans="14:14" x14ac:dyDescent="0.25">
      <c r="N99087"/>
    </row>
    <row r="99088" spans="14:14" x14ac:dyDescent="0.25">
      <c r="N99088"/>
    </row>
    <row r="99089" spans="14:14" x14ac:dyDescent="0.25">
      <c r="N99089"/>
    </row>
    <row r="99090" spans="14:14" x14ac:dyDescent="0.25">
      <c r="N99090"/>
    </row>
    <row r="99091" spans="14:14" x14ac:dyDescent="0.25">
      <c r="N99091"/>
    </row>
    <row r="99092" spans="14:14" x14ac:dyDescent="0.25">
      <c r="N99092"/>
    </row>
    <row r="99093" spans="14:14" x14ac:dyDescent="0.25">
      <c r="N99093"/>
    </row>
    <row r="99094" spans="14:14" x14ac:dyDescent="0.25">
      <c r="N99094"/>
    </row>
    <row r="99095" spans="14:14" x14ac:dyDescent="0.25">
      <c r="N99095"/>
    </row>
    <row r="99096" spans="14:14" x14ac:dyDescent="0.25">
      <c r="N99096"/>
    </row>
    <row r="99097" spans="14:14" x14ac:dyDescent="0.25">
      <c r="N99097"/>
    </row>
    <row r="99098" spans="14:14" x14ac:dyDescent="0.25">
      <c r="N99098"/>
    </row>
    <row r="99099" spans="14:14" x14ac:dyDescent="0.25">
      <c r="N99099"/>
    </row>
    <row r="99100" spans="14:14" x14ac:dyDescent="0.25">
      <c r="N99100"/>
    </row>
    <row r="99101" spans="14:14" x14ac:dyDescent="0.25">
      <c r="N99101"/>
    </row>
    <row r="99102" spans="14:14" x14ac:dyDescent="0.25">
      <c r="N99102"/>
    </row>
    <row r="99103" spans="14:14" x14ac:dyDescent="0.25">
      <c r="N99103"/>
    </row>
    <row r="99104" spans="14:14" x14ac:dyDescent="0.25">
      <c r="N99104"/>
    </row>
    <row r="99105" spans="14:14" x14ac:dyDescent="0.25">
      <c r="N99105"/>
    </row>
    <row r="99106" spans="14:14" x14ac:dyDescent="0.25">
      <c r="N99106"/>
    </row>
    <row r="99107" spans="14:14" x14ac:dyDescent="0.25">
      <c r="N99107"/>
    </row>
    <row r="99108" spans="14:14" x14ac:dyDescent="0.25">
      <c r="N99108"/>
    </row>
    <row r="99109" spans="14:14" x14ac:dyDescent="0.25">
      <c r="N99109"/>
    </row>
    <row r="99110" spans="14:14" x14ac:dyDescent="0.25">
      <c r="N99110"/>
    </row>
    <row r="99111" spans="14:14" x14ac:dyDescent="0.25">
      <c r="N99111"/>
    </row>
    <row r="99112" spans="14:14" x14ac:dyDescent="0.25">
      <c r="N99112"/>
    </row>
    <row r="99113" spans="14:14" x14ac:dyDescent="0.25">
      <c r="N99113"/>
    </row>
    <row r="99114" spans="14:14" x14ac:dyDescent="0.25">
      <c r="N99114"/>
    </row>
    <row r="99115" spans="14:14" x14ac:dyDescent="0.25">
      <c r="N99115"/>
    </row>
    <row r="99116" spans="14:14" x14ac:dyDescent="0.25">
      <c r="N99116"/>
    </row>
    <row r="99117" spans="14:14" x14ac:dyDescent="0.25">
      <c r="N99117"/>
    </row>
    <row r="99118" spans="14:14" x14ac:dyDescent="0.25">
      <c r="N99118"/>
    </row>
    <row r="99119" spans="14:14" x14ac:dyDescent="0.25">
      <c r="N99119"/>
    </row>
    <row r="99120" spans="14:14" x14ac:dyDescent="0.25">
      <c r="N99120"/>
    </row>
    <row r="99121" spans="14:14" x14ac:dyDescent="0.25">
      <c r="N99121"/>
    </row>
    <row r="99122" spans="14:14" x14ac:dyDescent="0.25">
      <c r="N99122"/>
    </row>
    <row r="99123" spans="14:14" x14ac:dyDescent="0.25">
      <c r="N99123"/>
    </row>
    <row r="99124" spans="14:14" x14ac:dyDescent="0.25">
      <c r="N99124"/>
    </row>
    <row r="99125" spans="14:14" x14ac:dyDescent="0.25">
      <c r="N99125"/>
    </row>
    <row r="99126" spans="14:14" x14ac:dyDescent="0.25">
      <c r="N99126"/>
    </row>
    <row r="99127" spans="14:14" x14ac:dyDescent="0.25">
      <c r="N99127"/>
    </row>
    <row r="99128" spans="14:14" x14ac:dyDescent="0.25">
      <c r="N99128"/>
    </row>
    <row r="99129" spans="14:14" x14ac:dyDescent="0.25">
      <c r="N99129"/>
    </row>
    <row r="99130" spans="14:14" x14ac:dyDescent="0.25">
      <c r="N99130"/>
    </row>
    <row r="99131" spans="14:14" x14ac:dyDescent="0.25">
      <c r="N99131"/>
    </row>
    <row r="99132" spans="14:14" x14ac:dyDescent="0.25">
      <c r="N99132"/>
    </row>
    <row r="99133" spans="14:14" x14ac:dyDescent="0.25">
      <c r="N99133"/>
    </row>
    <row r="99134" spans="14:14" x14ac:dyDescent="0.25">
      <c r="N99134"/>
    </row>
    <row r="99135" spans="14:14" x14ac:dyDescent="0.25">
      <c r="N99135"/>
    </row>
    <row r="99136" spans="14:14" x14ac:dyDescent="0.25">
      <c r="N99136"/>
    </row>
    <row r="99137" spans="14:14" x14ac:dyDescent="0.25">
      <c r="N99137"/>
    </row>
    <row r="99138" spans="14:14" x14ac:dyDescent="0.25">
      <c r="N99138"/>
    </row>
    <row r="99139" spans="14:14" x14ac:dyDescent="0.25">
      <c r="N99139"/>
    </row>
    <row r="99140" spans="14:14" x14ac:dyDescent="0.25">
      <c r="N99140"/>
    </row>
    <row r="99141" spans="14:14" x14ac:dyDescent="0.25">
      <c r="N99141"/>
    </row>
    <row r="99142" spans="14:14" x14ac:dyDescent="0.25">
      <c r="N99142"/>
    </row>
    <row r="99143" spans="14:14" x14ac:dyDescent="0.25">
      <c r="N99143"/>
    </row>
    <row r="99144" spans="14:14" x14ac:dyDescent="0.25">
      <c r="N99144"/>
    </row>
    <row r="99145" spans="14:14" x14ac:dyDescent="0.25">
      <c r="N99145"/>
    </row>
    <row r="99146" spans="14:14" x14ac:dyDescent="0.25">
      <c r="N99146"/>
    </row>
    <row r="99147" spans="14:14" x14ac:dyDescent="0.25">
      <c r="N99147"/>
    </row>
    <row r="99148" spans="14:14" x14ac:dyDescent="0.25">
      <c r="N99148"/>
    </row>
    <row r="99149" spans="14:14" x14ac:dyDescent="0.25">
      <c r="N99149"/>
    </row>
    <row r="99150" spans="14:14" x14ac:dyDescent="0.25">
      <c r="N99150"/>
    </row>
    <row r="99151" spans="14:14" x14ac:dyDescent="0.25">
      <c r="N99151"/>
    </row>
    <row r="99152" spans="14:14" x14ac:dyDescent="0.25">
      <c r="N99152"/>
    </row>
    <row r="99153" spans="14:14" x14ac:dyDescent="0.25">
      <c r="N99153"/>
    </row>
    <row r="99154" spans="14:14" x14ac:dyDescent="0.25">
      <c r="N99154"/>
    </row>
    <row r="99155" spans="14:14" x14ac:dyDescent="0.25">
      <c r="N99155"/>
    </row>
    <row r="99156" spans="14:14" x14ac:dyDescent="0.25">
      <c r="N99156"/>
    </row>
    <row r="99157" spans="14:14" x14ac:dyDescent="0.25">
      <c r="N99157"/>
    </row>
    <row r="99158" spans="14:14" x14ac:dyDescent="0.25">
      <c r="N99158"/>
    </row>
    <row r="99159" spans="14:14" x14ac:dyDescent="0.25">
      <c r="N99159"/>
    </row>
    <row r="99160" spans="14:14" x14ac:dyDescent="0.25">
      <c r="N99160"/>
    </row>
    <row r="99161" spans="14:14" x14ac:dyDescent="0.25">
      <c r="N99161"/>
    </row>
    <row r="99162" spans="14:14" x14ac:dyDescent="0.25">
      <c r="N99162"/>
    </row>
    <row r="99163" spans="14:14" x14ac:dyDescent="0.25">
      <c r="N99163"/>
    </row>
    <row r="99164" spans="14:14" x14ac:dyDescent="0.25">
      <c r="N99164"/>
    </row>
    <row r="99165" spans="14:14" x14ac:dyDescent="0.25">
      <c r="N99165"/>
    </row>
    <row r="99166" spans="14:14" x14ac:dyDescent="0.25">
      <c r="N99166"/>
    </row>
    <row r="99167" spans="14:14" x14ac:dyDescent="0.25">
      <c r="N99167"/>
    </row>
    <row r="99168" spans="14:14" x14ac:dyDescent="0.25">
      <c r="N99168"/>
    </row>
    <row r="99169" spans="14:14" x14ac:dyDescent="0.25">
      <c r="N99169"/>
    </row>
    <row r="99170" spans="14:14" x14ac:dyDescent="0.25">
      <c r="N99170"/>
    </row>
    <row r="99171" spans="14:14" x14ac:dyDescent="0.25">
      <c r="N99171"/>
    </row>
    <row r="99172" spans="14:14" x14ac:dyDescent="0.25">
      <c r="N99172"/>
    </row>
    <row r="99173" spans="14:14" x14ac:dyDescent="0.25">
      <c r="N99173"/>
    </row>
    <row r="99174" spans="14:14" x14ac:dyDescent="0.25">
      <c r="N99174"/>
    </row>
    <row r="99175" spans="14:14" x14ac:dyDescent="0.25">
      <c r="N99175"/>
    </row>
    <row r="99176" spans="14:14" x14ac:dyDescent="0.25">
      <c r="N99176"/>
    </row>
    <row r="99177" spans="14:14" x14ac:dyDescent="0.25">
      <c r="N99177"/>
    </row>
    <row r="99178" spans="14:14" x14ac:dyDescent="0.25">
      <c r="N99178"/>
    </row>
    <row r="99179" spans="14:14" x14ac:dyDescent="0.25">
      <c r="N99179"/>
    </row>
    <row r="99180" spans="14:14" x14ac:dyDescent="0.25">
      <c r="N99180"/>
    </row>
    <row r="99181" spans="14:14" x14ac:dyDescent="0.25">
      <c r="N99181"/>
    </row>
    <row r="99182" spans="14:14" x14ac:dyDescent="0.25">
      <c r="N99182"/>
    </row>
    <row r="99183" spans="14:14" x14ac:dyDescent="0.25">
      <c r="N99183"/>
    </row>
    <row r="99184" spans="14:14" x14ac:dyDescent="0.25">
      <c r="N99184"/>
    </row>
    <row r="99185" spans="14:14" x14ac:dyDescent="0.25">
      <c r="N99185"/>
    </row>
    <row r="99186" spans="14:14" x14ac:dyDescent="0.25">
      <c r="N99186"/>
    </row>
    <row r="99187" spans="14:14" x14ac:dyDescent="0.25">
      <c r="N99187"/>
    </row>
    <row r="99188" spans="14:14" x14ac:dyDescent="0.25">
      <c r="N99188"/>
    </row>
    <row r="99189" spans="14:14" x14ac:dyDescent="0.25">
      <c r="N99189"/>
    </row>
    <row r="99190" spans="14:14" x14ac:dyDescent="0.25">
      <c r="N99190"/>
    </row>
    <row r="99191" spans="14:14" x14ac:dyDescent="0.25">
      <c r="N99191"/>
    </row>
    <row r="99192" spans="14:14" x14ac:dyDescent="0.25">
      <c r="N99192"/>
    </row>
    <row r="99193" spans="14:14" x14ac:dyDescent="0.25">
      <c r="N99193"/>
    </row>
    <row r="99194" spans="14:14" x14ac:dyDescent="0.25">
      <c r="N99194"/>
    </row>
    <row r="99195" spans="14:14" x14ac:dyDescent="0.25">
      <c r="N99195"/>
    </row>
    <row r="99196" spans="14:14" x14ac:dyDescent="0.25">
      <c r="N99196"/>
    </row>
    <row r="99197" spans="14:14" x14ac:dyDescent="0.25">
      <c r="N99197"/>
    </row>
    <row r="99198" spans="14:14" x14ac:dyDescent="0.25">
      <c r="N99198"/>
    </row>
    <row r="99199" spans="14:14" x14ac:dyDescent="0.25">
      <c r="N99199"/>
    </row>
    <row r="99200" spans="14:14" x14ac:dyDescent="0.25">
      <c r="N99200"/>
    </row>
    <row r="99201" spans="14:14" x14ac:dyDescent="0.25">
      <c r="N99201"/>
    </row>
    <row r="99202" spans="14:14" x14ac:dyDescent="0.25">
      <c r="N99202"/>
    </row>
    <row r="99203" spans="14:14" x14ac:dyDescent="0.25">
      <c r="N99203"/>
    </row>
    <row r="99204" spans="14:14" x14ac:dyDescent="0.25">
      <c r="N99204"/>
    </row>
    <row r="99205" spans="14:14" x14ac:dyDescent="0.25">
      <c r="N99205"/>
    </row>
    <row r="99206" spans="14:14" x14ac:dyDescent="0.25">
      <c r="N99206"/>
    </row>
    <row r="99207" spans="14:14" x14ac:dyDescent="0.25">
      <c r="N99207"/>
    </row>
    <row r="99208" spans="14:14" x14ac:dyDescent="0.25">
      <c r="N99208"/>
    </row>
    <row r="99209" spans="14:14" x14ac:dyDescent="0.25">
      <c r="N99209"/>
    </row>
    <row r="99210" spans="14:14" x14ac:dyDescent="0.25">
      <c r="N99210"/>
    </row>
    <row r="99211" spans="14:14" x14ac:dyDescent="0.25">
      <c r="N99211"/>
    </row>
    <row r="99212" spans="14:14" x14ac:dyDescent="0.25">
      <c r="N99212"/>
    </row>
    <row r="99213" spans="14:14" x14ac:dyDescent="0.25">
      <c r="N99213"/>
    </row>
    <row r="99214" spans="14:14" x14ac:dyDescent="0.25">
      <c r="N99214"/>
    </row>
    <row r="99215" spans="14:14" x14ac:dyDescent="0.25">
      <c r="N99215"/>
    </row>
    <row r="99216" spans="14:14" x14ac:dyDescent="0.25">
      <c r="N99216"/>
    </row>
    <row r="99217" spans="14:14" x14ac:dyDescent="0.25">
      <c r="N99217"/>
    </row>
    <row r="99218" spans="14:14" x14ac:dyDescent="0.25">
      <c r="N99218"/>
    </row>
    <row r="99219" spans="14:14" x14ac:dyDescent="0.25">
      <c r="N99219"/>
    </row>
    <row r="99220" spans="14:14" x14ac:dyDescent="0.25">
      <c r="N99220"/>
    </row>
    <row r="99221" spans="14:14" x14ac:dyDescent="0.25">
      <c r="N99221"/>
    </row>
    <row r="99222" spans="14:14" x14ac:dyDescent="0.25">
      <c r="N99222"/>
    </row>
    <row r="99223" spans="14:14" x14ac:dyDescent="0.25">
      <c r="N99223"/>
    </row>
    <row r="99224" spans="14:14" x14ac:dyDescent="0.25">
      <c r="N99224"/>
    </row>
    <row r="99225" spans="14:14" x14ac:dyDescent="0.25">
      <c r="N99225"/>
    </row>
    <row r="99226" spans="14:14" x14ac:dyDescent="0.25">
      <c r="N99226"/>
    </row>
    <row r="99227" spans="14:14" x14ac:dyDescent="0.25">
      <c r="N99227"/>
    </row>
    <row r="99228" spans="14:14" x14ac:dyDescent="0.25">
      <c r="N99228"/>
    </row>
    <row r="99229" spans="14:14" x14ac:dyDescent="0.25">
      <c r="N99229"/>
    </row>
    <row r="99230" spans="14:14" x14ac:dyDescent="0.25">
      <c r="N99230"/>
    </row>
    <row r="99231" spans="14:14" x14ac:dyDescent="0.25">
      <c r="N99231"/>
    </row>
    <row r="99232" spans="14:14" x14ac:dyDescent="0.25">
      <c r="N99232"/>
    </row>
    <row r="99233" spans="14:14" x14ac:dyDescent="0.25">
      <c r="N99233"/>
    </row>
    <row r="99234" spans="14:14" x14ac:dyDescent="0.25">
      <c r="N99234"/>
    </row>
    <row r="99235" spans="14:14" x14ac:dyDescent="0.25">
      <c r="N99235"/>
    </row>
    <row r="99236" spans="14:14" x14ac:dyDescent="0.25">
      <c r="N99236"/>
    </row>
    <row r="99237" spans="14:14" x14ac:dyDescent="0.25">
      <c r="N99237"/>
    </row>
    <row r="99238" spans="14:14" x14ac:dyDescent="0.25">
      <c r="N99238"/>
    </row>
    <row r="99239" spans="14:14" x14ac:dyDescent="0.25">
      <c r="N99239"/>
    </row>
    <row r="99240" spans="14:14" x14ac:dyDescent="0.25">
      <c r="N99240"/>
    </row>
    <row r="99241" spans="14:14" x14ac:dyDescent="0.25">
      <c r="N99241"/>
    </row>
    <row r="99242" spans="14:14" x14ac:dyDescent="0.25">
      <c r="N99242"/>
    </row>
    <row r="99243" spans="14:14" x14ac:dyDescent="0.25">
      <c r="N99243"/>
    </row>
    <row r="99244" spans="14:14" x14ac:dyDescent="0.25">
      <c r="N99244"/>
    </row>
    <row r="99245" spans="14:14" x14ac:dyDescent="0.25">
      <c r="N99245"/>
    </row>
    <row r="99246" spans="14:14" x14ac:dyDescent="0.25">
      <c r="N99246"/>
    </row>
    <row r="99247" spans="14:14" x14ac:dyDescent="0.25">
      <c r="N99247"/>
    </row>
    <row r="99248" spans="14:14" x14ac:dyDescent="0.25">
      <c r="N99248"/>
    </row>
    <row r="99249" spans="14:14" x14ac:dyDescent="0.25">
      <c r="N99249"/>
    </row>
    <row r="99250" spans="14:14" x14ac:dyDescent="0.25">
      <c r="N99250"/>
    </row>
    <row r="99251" spans="14:14" x14ac:dyDescent="0.25">
      <c r="N99251"/>
    </row>
    <row r="99252" spans="14:14" x14ac:dyDescent="0.25">
      <c r="N99252"/>
    </row>
    <row r="99253" spans="14:14" x14ac:dyDescent="0.25">
      <c r="N99253"/>
    </row>
    <row r="99254" spans="14:14" x14ac:dyDescent="0.25">
      <c r="N99254"/>
    </row>
    <row r="99255" spans="14:14" x14ac:dyDescent="0.25">
      <c r="N99255"/>
    </row>
    <row r="99256" spans="14:14" x14ac:dyDescent="0.25">
      <c r="N99256"/>
    </row>
    <row r="99257" spans="14:14" x14ac:dyDescent="0.25">
      <c r="N99257"/>
    </row>
    <row r="99258" spans="14:14" x14ac:dyDescent="0.25">
      <c r="N99258"/>
    </row>
    <row r="99259" spans="14:14" x14ac:dyDescent="0.25">
      <c r="N99259"/>
    </row>
    <row r="99260" spans="14:14" x14ac:dyDescent="0.25">
      <c r="N99260"/>
    </row>
    <row r="99261" spans="14:14" x14ac:dyDescent="0.25">
      <c r="N99261"/>
    </row>
    <row r="99262" spans="14:14" x14ac:dyDescent="0.25">
      <c r="N99262"/>
    </row>
    <row r="99263" spans="14:14" x14ac:dyDescent="0.25">
      <c r="N99263"/>
    </row>
    <row r="99264" spans="14:14" x14ac:dyDescent="0.25">
      <c r="N99264"/>
    </row>
    <row r="99265" spans="14:14" x14ac:dyDescent="0.25">
      <c r="N99265"/>
    </row>
    <row r="99266" spans="14:14" x14ac:dyDescent="0.25">
      <c r="N99266"/>
    </row>
    <row r="99267" spans="14:14" x14ac:dyDescent="0.25">
      <c r="N99267"/>
    </row>
    <row r="99268" spans="14:14" x14ac:dyDescent="0.25">
      <c r="N99268"/>
    </row>
    <row r="99269" spans="14:14" x14ac:dyDescent="0.25">
      <c r="N99269"/>
    </row>
    <row r="99270" spans="14:14" x14ac:dyDescent="0.25">
      <c r="N99270"/>
    </row>
    <row r="99271" spans="14:14" x14ac:dyDescent="0.25">
      <c r="N99271"/>
    </row>
    <row r="99272" spans="14:14" x14ac:dyDescent="0.25">
      <c r="N99272"/>
    </row>
    <row r="99273" spans="14:14" x14ac:dyDescent="0.25">
      <c r="N99273"/>
    </row>
    <row r="99274" spans="14:14" x14ac:dyDescent="0.25">
      <c r="N99274"/>
    </row>
    <row r="99275" spans="14:14" x14ac:dyDescent="0.25">
      <c r="N99275"/>
    </row>
    <row r="99276" spans="14:14" x14ac:dyDescent="0.25">
      <c r="N99276"/>
    </row>
    <row r="99277" spans="14:14" x14ac:dyDescent="0.25">
      <c r="N99277"/>
    </row>
    <row r="99278" spans="14:14" x14ac:dyDescent="0.25">
      <c r="N99278"/>
    </row>
    <row r="99279" spans="14:14" x14ac:dyDescent="0.25">
      <c r="N99279"/>
    </row>
    <row r="99280" spans="14:14" x14ac:dyDescent="0.25">
      <c r="N99280"/>
    </row>
    <row r="99281" spans="14:14" x14ac:dyDescent="0.25">
      <c r="N99281"/>
    </row>
    <row r="99282" spans="14:14" x14ac:dyDescent="0.25">
      <c r="N99282"/>
    </row>
    <row r="99283" spans="14:14" x14ac:dyDescent="0.25">
      <c r="N99283"/>
    </row>
    <row r="99284" spans="14:14" x14ac:dyDescent="0.25">
      <c r="N99284"/>
    </row>
    <row r="99285" spans="14:14" x14ac:dyDescent="0.25">
      <c r="N99285"/>
    </row>
    <row r="99286" spans="14:14" x14ac:dyDescent="0.25">
      <c r="N99286"/>
    </row>
    <row r="99287" spans="14:14" x14ac:dyDescent="0.25">
      <c r="N99287"/>
    </row>
    <row r="99288" spans="14:14" x14ac:dyDescent="0.25">
      <c r="N99288"/>
    </row>
    <row r="99289" spans="14:14" x14ac:dyDescent="0.25">
      <c r="N99289"/>
    </row>
    <row r="99290" spans="14:14" x14ac:dyDescent="0.25">
      <c r="N99290"/>
    </row>
    <row r="99291" spans="14:14" x14ac:dyDescent="0.25">
      <c r="N99291"/>
    </row>
    <row r="99292" spans="14:14" x14ac:dyDescent="0.25">
      <c r="N99292"/>
    </row>
    <row r="99293" spans="14:14" x14ac:dyDescent="0.25">
      <c r="N99293"/>
    </row>
    <row r="99294" spans="14:14" x14ac:dyDescent="0.25">
      <c r="N99294"/>
    </row>
    <row r="99295" spans="14:14" x14ac:dyDescent="0.25">
      <c r="N99295"/>
    </row>
    <row r="99296" spans="14:14" x14ac:dyDescent="0.25">
      <c r="N99296"/>
    </row>
    <row r="99297" spans="14:14" x14ac:dyDescent="0.25">
      <c r="N99297"/>
    </row>
    <row r="99298" spans="14:14" x14ac:dyDescent="0.25">
      <c r="N99298"/>
    </row>
    <row r="99299" spans="14:14" x14ac:dyDescent="0.25">
      <c r="N99299"/>
    </row>
    <row r="99300" spans="14:14" x14ac:dyDescent="0.25">
      <c r="N99300"/>
    </row>
    <row r="99301" spans="14:14" x14ac:dyDescent="0.25">
      <c r="N99301"/>
    </row>
    <row r="99302" spans="14:14" x14ac:dyDescent="0.25">
      <c r="N99302"/>
    </row>
    <row r="99303" spans="14:14" x14ac:dyDescent="0.25">
      <c r="N99303"/>
    </row>
    <row r="99304" spans="14:14" x14ac:dyDescent="0.25">
      <c r="N99304"/>
    </row>
    <row r="99305" spans="14:14" x14ac:dyDescent="0.25">
      <c r="N99305"/>
    </row>
    <row r="99306" spans="14:14" x14ac:dyDescent="0.25">
      <c r="N99306"/>
    </row>
    <row r="99307" spans="14:14" x14ac:dyDescent="0.25">
      <c r="N99307"/>
    </row>
    <row r="99308" spans="14:14" x14ac:dyDescent="0.25">
      <c r="N99308"/>
    </row>
    <row r="99309" spans="14:14" x14ac:dyDescent="0.25">
      <c r="N99309"/>
    </row>
    <row r="99310" spans="14:14" x14ac:dyDescent="0.25">
      <c r="N99310"/>
    </row>
    <row r="99311" spans="14:14" x14ac:dyDescent="0.25">
      <c r="N99311"/>
    </row>
    <row r="99312" spans="14:14" x14ac:dyDescent="0.25">
      <c r="N99312"/>
    </row>
    <row r="99313" spans="14:14" x14ac:dyDescent="0.25">
      <c r="N99313"/>
    </row>
    <row r="99314" spans="14:14" x14ac:dyDescent="0.25">
      <c r="N99314"/>
    </row>
    <row r="99315" spans="14:14" x14ac:dyDescent="0.25">
      <c r="N99315"/>
    </row>
    <row r="99316" spans="14:14" x14ac:dyDescent="0.25">
      <c r="N99316"/>
    </row>
    <row r="99317" spans="14:14" x14ac:dyDescent="0.25">
      <c r="N99317"/>
    </row>
    <row r="99318" spans="14:14" x14ac:dyDescent="0.25">
      <c r="N99318"/>
    </row>
    <row r="99319" spans="14:14" x14ac:dyDescent="0.25">
      <c r="N99319"/>
    </row>
    <row r="99320" spans="14:14" x14ac:dyDescent="0.25">
      <c r="N99320"/>
    </row>
    <row r="99321" spans="14:14" x14ac:dyDescent="0.25">
      <c r="N99321"/>
    </row>
    <row r="99322" spans="14:14" x14ac:dyDescent="0.25">
      <c r="N99322"/>
    </row>
    <row r="99323" spans="14:14" x14ac:dyDescent="0.25">
      <c r="N99323"/>
    </row>
    <row r="99324" spans="14:14" x14ac:dyDescent="0.25">
      <c r="N99324"/>
    </row>
    <row r="99325" spans="14:14" x14ac:dyDescent="0.25">
      <c r="N99325"/>
    </row>
    <row r="99326" spans="14:14" x14ac:dyDescent="0.25">
      <c r="N99326"/>
    </row>
    <row r="99327" spans="14:14" x14ac:dyDescent="0.25">
      <c r="N99327"/>
    </row>
    <row r="99328" spans="14:14" x14ac:dyDescent="0.25">
      <c r="N99328"/>
    </row>
    <row r="99329" spans="14:14" x14ac:dyDescent="0.25">
      <c r="N99329"/>
    </row>
    <row r="99330" spans="14:14" x14ac:dyDescent="0.25">
      <c r="N99330"/>
    </row>
    <row r="99331" spans="14:14" x14ac:dyDescent="0.25">
      <c r="N99331"/>
    </row>
    <row r="99332" spans="14:14" x14ac:dyDescent="0.25">
      <c r="N99332"/>
    </row>
    <row r="99333" spans="14:14" x14ac:dyDescent="0.25">
      <c r="N99333"/>
    </row>
    <row r="99334" spans="14:14" x14ac:dyDescent="0.25">
      <c r="N99334"/>
    </row>
    <row r="99335" spans="14:14" x14ac:dyDescent="0.25">
      <c r="N99335"/>
    </row>
    <row r="99336" spans="14:14" x14ac:dyDescent="0.25">
      <c r="N99336"/>
    </row>
    <row r="99337" spans="14:14" x14ac:dyDescent="0.25">
      <c r="N99337"/>
    </row>
    <row r="99338" spans="14:14" x14ac:dyDescent="0.25">
      <c r="N99338"/>
    </row>
    <row r="99339" spans="14:14" x14ac:dyDescent="0.25">
      <c r="N99339"/>
    </row>
    <row r="99340" spans="14:14" x14ac:dyDescent="0.25">
      <c r="N99340"/>
    </row>
    <row r="99341" spans="14:14" x14ac:dyDescent="0.25">
      <c r="N99341"/>
    </row>
    <row r="99342" spans="14:14" x14ac:dyDescent="0.25">
      <c r="N99342"/>
    </row>
    <row r="99343" spans="14:14" x14ac:dyDescent="0.25">
      <c r="N99343"/>
    </row>
    <row r="99344" spans="14:14" x14ac:dyDescent="0.25">
      <c r="N99344"/>
    </row>
    <row r="99345" spans="14:14" x14ac:dyDescent="0.25">
      <c r="N99345"/>
    </row>
    <row r="99346" spans="14:14" x14ac:dyDescent="0.25">
      <c r="N99346"/>
    </row>
    <row r="99347" spans="14:14" x14ac:dyDescent="0.25">
      <c r="N99347"/>
    </row>
    <row r="99348" spans="14:14" x14ac:dyDescent="0.25">
      <c r="N99348"/>
    </row>
    <row r="99349" spans="14:14" x14ac:dyDescent="0.25">
      <c r="N99349"/>
    </row>
    <row r="99350" spans="14:14" x14ac:dyDescent="0.25">
      <c r="N99350"/>
    </row>
    <row r="99351" spans="14:14" x14ac:dyDescent="0.25">
      <c r="N99351"/>
    </row>
    <row r="99352" spans="14:14" x14ac:dyDescent="0.25">
      <c r="N99352"/>
    </row>
    <row r="99353" spans="14:14" x14ac:dyDescent="0.25">
      <c r="N99353"/>
    </row>
    <row r="99354" spans="14:14" x14ac:dyDescent="0.25">
      <c r="N99354"/>
    </row>
    <row r="99355" spans="14:14" x14ac:dyDescent="0.25">
      <c r="N99355"/>
    </row>
    <row r="99356" spans="14:14" x14ac:dyDescent="0.25">
      <c r="N99356"/>
    </row>
    <row r="99357" spans="14:14" x14ac:dyDescent="0.25">
      <c r="N99357"/>
    </row>
    <row r="99358" spans="14:14" x14ac:dyDescent="0.25">
      <c r="N99358"/>
    </row>
    <row r="99359" spans="14:14" x14ac:dyDescent="0.25">
      <c r="N99359"/>
    </row>
    <row r="99360" spans="14:14" x14ac:dyDescent="0.25">
      <c r="N99360"/>
    </row>
    <row r="99361" spans="14:14" x14ac:dyDescent="0.25">
      <c r="N99361"/>
    </row>
    <row r="99362" spans="14:14" x14ac:dyDescent="0.25">
      <c r="N99362"/>
    </row>
    <row r="99363" spans="14:14" x14ac:dyDescent="0.25">
      <c r="N99363"/>
    </row>
    <row r="99364" spans="14:14" x14ac:dyDescent="0.25">
      <c r="N99364"/>
    </row>
    <row r="99365" spans="14:14" x14ac:dyDescent="0.25">
      <c r="N99365"/>
    </row>
    <row r="99366" spans="14:14" x14ac:dyDescent="0.25">
      <c r="N99366"/>
    </row>
    <row r="99367" spans="14:14" x14ac:dyDescent="0.25">
      <c r="N99367"/>
    </row>
    <row r="99368" spans="14:14" x14ac:dyDescent="0.25">
      <c r="N99368"/>
    </row>
    <row r="99369" spans="14:14" x14ac:dyDescent="0.25">
      <c r="N99369"/>
    </row>
    <row r="99370" spans="14:14" x14ac:dyDescent="0.25">
      <c r="N99370"/>
    </row>
    <row r="99371" spans="14:14" x14ac:dyDescent="0.25">
      <c r="N99371"/>
    </row>
    <row r="99372" spans="14:14" x14ac:dyDescent="0.25">
      <c r="N99372"/>
    </row>
    <row r="99373" spans="14:14" x14ac:dyDescent="0.25">
      <c r="N99373"/>
    </row>
    <row r="99374" spans="14:14" x14ac:dyDescent="0.25">
      <c r="N99374"/>
    </row>
    <row r="99375" spans="14:14" x14ac:dyDescent="0.25">
      <c r="N99375"/>
    </row>
    <row r="99376" spans="14:14" x14ac:dyDescent="0.25">
      <c r="N99376"/>
    </row>
    <row r="99377" spans="14:14" x14ac:dyDescent="0.25">
      <c r="N99377"/>
    </row>
    <row r="99378" spans="14:14" x14ac:dyDescent="0.25">
      <c r="N99378"/>
    </row>
    <row r="99379" spans="14:14" x14ac:dyDescent="0.25">
      <c r="N99379"/>
    </row>
    <row r="99380" spans="14:14" x14ac:dyDescent="0.25">
      <c r="N99380"/>
    </row>
    <row r="99381" spans="14:14" x14ac:dyDescent="0.25">
      <c r="N99381"/>
    </row>
    <row r="99382" spans="14:14" x14ac:dyDescent="0.25">
      <c r="N99382"/>
    </row>
    <row r="99383" spans="14:14" x14ac:dyDescent="0.25">
      <c r="N99383"/>
    </row>
    <row r="99384" spans="14:14" x14ac:dyDescent="0.25">
      <c r="N99384"/>
    </row>
    <row r="99385" spans="14:14" x14ac:dyDescent="0.25">
      <c r="N99385"/>
    </row>
    <row r="99386" spans="14:14" x14ac:dyDescent="0.25">
      <c r="N99386"/>
    </row>
    <row r="99387" spans="14:14" x14ac:dyDescent="0.25">
      <c r="N99387"/>
    </row>
    <row r="99388" spans="14:14" x14ac:dyDescent="0.25">
      <c r="N99388"/>
    </row>
    <row r="99389" spans="14:14" x14ac:dyDescent="0.25">
      <c r="N99389"/>
    </row>
    <row r="99390" spans="14:14" x14ac:dyDescent="0.25">
      <c r="N99390"/>
    </row>
    <row r="99391" spans="14:14" x14ac:dyDescent="0.25">
      <c r="N99391"/>
    </row>
    <row r="99392" spans="14:14" x14ac:dyDescent="0.25">
      <c r="N99392"/>
    </row>
    <row r="99393" spans="14:14" x14ac:dyDescent="0.25">
      <c r="N99393"/>
    </row>
    <row r="99394" spans="14:14" x14ac:dyDescent="0.25">
      <c r="N99394"/>
    </row>
    <row r="99395" spans="14:14" x14ac:dyDescent="0.25">
      <c r="N99395"/>
    </row>
    <row r="99396" spans="14:14" x14ac:dyDescent="0.25">
      <c r="N99396"/>
    </row>
    <row r="99397" spans="14:14" x14ac:dyDescent="0.25">
      <c r="N99397"/>
    </row>
    <row r="99398" spans="14:14" x14ac:dyDescent="0.25">
      <c r="N99398"/>
    </row>
    <row r="99399" spans="14:14" x14ac:dyDescent="0.25">
      <c r="N99399"/>
    </row>
    <row r="99400" spans="14:14" x14ac:dyDescent="0.25">
      <c r="N99400"/>
    </row>
    <row r="99401" spans="14:14" x14ac:dyDescent="0.25">
      <c r="N99401"/>
    </row>
    <row r="99402" spans="14:14" x14ac:dyDescent="0.25">
      <c r="N99402"/>
    </row>
    <row r="99403" spans="14:14" x14ac:dyDescent="0.25">
      <c r="N99403"/>
    </row>
    <row r="99404" spans="14:14" x14ac:dyDescent="0.25">
      <c r="N99404"/>
    </row>
    <row r="99405" spans="14:14" x14ac:dyDescent="0.25">
      <c r="N99405"/>
    </row>
    <row r="99406" spans="14:14" x14ac:dyDescent="0.25">
      <c r="N99406"/>
    </row>
    <row r="99407" spans="14:14" x14ac:dyDescent="0.25">
      <c r="N99407"/>
    </row>
    <row r="99408" spans="14:14" x14ac:dyDescent="0.25">
      <c r="N99408"/>
    </row>
    <row r="99409" spans="14:14" x14ac:dyDescent="0.25">
      <c r="N99409"/>
    </row>
    <row r="99410" spans="14:14" x14ac:dyDescent="0.25">
      <c r="N99410"/>
    </row>
    <row r="99411" spans="14:14" x14ac:dyDescent="0.25">
      <c r="N99411"/>
    </row>
    <row r="99412" spans="14:14" x14ac:dyDescent="0.25">
      <c r="N99412"/>
    </row>
    <row r="99413" spans="14:14" x14ac:dyDescent="0.25">
      <c r="N99413"/>
    </row>
    <row r="99414" spans="14:14" x14ac:dyDescent="0.25">
      <c r="N99414"/>
    </row>
    <row r="99415" spans="14:14" x14ac:dyDescent="0.25">
      <c r="N99415"/>
    </row>
    <row r="99416" spans="14:14" x14ac:dyDescent="0.25">
      <c r="N99416"/>
    </row>
    <row r="99417" spans="14:14" x14ac:dyDescent="0.25">
      <c r="N99417"/>
    </row>
    <row r="99418" spans="14:14" x14ac:dyDescent="0.25">
      <c r="N99418"/>
    </row>
    <row r="99419" spans="14:14" x14ac:dyDescent="0.25">
      <c r="N99419"/>
    </row>
    <row r="99420" spans="14:14" x14ac:dyDescent="0.25">
      <c r="N99420"/>
    </row>
    <row r="99421" spans="14:14" x14ac:dyDescent="0.25">
      <c r="N99421"/>
    </row>
    <row r="99422" spans="14:14" x14ac:dyDescent="0.25">
      <c r="N99422"/>
    </row>
    <row r="99423" spans="14:14" x14ac:dyDescent="0.25">
      <c r="N99423"/>
    </row>
    <row r="99424" spans="14:14" x14ac:dyDescent="0.25">
      <c r="N99424"/>
    </row>
    <row r="99425" spans="14:14" x14ac:dyDescent="0.25">
      <c r="N99425"/>
    </row>
    <row r="99426" spans="14:14" x14ac:dyDescent="0.25">
      <c r="N99426"/>
    </row>
    <row r="99427" spans="14:14" x14ac:dyDescent="0.25">
      <c r="N99427"/>
    </row>
    <row r="99428" spans="14:14" x14ac:dyDescent="0.25">
      <c r="N99428"/>
    </row>
    <row r="99429" spans="14:14" x14ac:dyDescent="0.25">
      <c r="N99429"/>
    </row>
    <row r="99430" spans="14:14" x14ac:dyDescent="0.25">
      <c r="N99430"/>
    </row>
    <row r="99431" spans="14:14" x14ac:dyDescent="0.25">
      <c r="N99431"/>
    </row>
    <row r="99432" spans="14:14" x14ac:dyDescent="0.25">
      <c r="N99432"/>
    </row>
    <row r="99433" spans="14:14" x14ac:dyDescent="0.25">
      <c r="N99433"/>
    </row>
    <row r="99434" spans="14:14" x14ac:dyDescent="0.25">
      <c r="N99434"/>
    </row>
    <row r="99435" spans="14:14" x14ac:dyDescent="0.25">
      <c r="N99435"/>
    </row>
    <row r="99436" spans="14:14" x14ac:dyDescent="0.25">
      <c r="N99436"/>
    </row>
    <row r="99437" spans="14:14" x14ac:dyDescent="0.25">
      <c r="N99437"/>
    </row>
    <row r="99438" spans="14:14" x14ac:dyDescent="0.25">
      <c r="N99438"/>
    </row>
    <row r="99439" spans="14:14" x14ac:dyDescent="0.25">
      <c r="N99439"/>
    </row>
    <row r="99440" spans="14:14" x14ac:dyDescent="0.25">
      <c r="N99440"/>
    </row>
    <row r="99441" spans="14:14" x14ac:dyDescent="0.25">
      <c r="N99441"/>
    </row>
    <row r="99442" spans="14:14" x14ac:dyDescent="0.25">
      <c r="N99442"/>
    </row>
    <row r="99443" spans="14:14" x14ac:dyDescent="0.25">
      <c r="N99443"/>
    </row>
    <row r="99444" spans="14:14" x14ac:dyDescent="0.25">
      <c r="N99444"/>
    </row>
    <row r="99445" spans="14:14" x14ac:dyDescent="0.25">
      <c r="N99445"/>
    </row>
    <row r="99446" spans="14:14" x14ac:dyDescent="0.25">
      <c r="N99446"/>
    </row>
    <row r="99447" spans="14:14" x14ac:dyDescent="0.25">
      <c r="N99447"/>
    </row>
    <row r="99448" spans="14:14" x14ac:dyDescent="0.25">
      <c r="N99448"/>
    </row>
    <row r="99449" spans="14:14" x14ac:dyDescent="0.25">
      <c r="N99449"/>
    </row>
    <row r="99450" spans="14:14" x14ac:dyDescent="0.25">
      <c r="N99450"/>
    </row>
    <row r="99451" spans="14:14" x14ac:dyDescent="0.25">
      <c r="N99451"/>
    </row>
    <row r="99452" spans="14:14" x14ac:dyDescent="0.25">
      <c r="N99452"/>
    </row>
    <row r="99453" spans="14:14" x14ac:dyDescent="0.25">
      <c r="N99453"/>
    </row>
    <row r="99454" spans="14:14" x14ac:dyDescent="0.25">
      <c r="N99454"/>
    </row>
    <row r="99455" spans="14:14" x14ac:dyDescent="0.25">
      <c r="N99455"/>
    </row>
    <row r="99456" spans="14:14" x14ac:dyDescent="0.25">
      <c r="N99456"/>
    </row>
    <row r="99457" spans="14:14" x14ac:dyDescent="0.25">
      <c r="N99457"/>
    </row>
    <row r="99458" spans="14:14" x14ac:dyDescent="0.25">
      <c r="N99458"/>
    </row>
    <row r="99459" spans="14:14" x14ac:dyDescent="0.25">
      <c r="N99459"/>
    </row>
    <row r="99460" spans="14:14" x14ac:dyDescent="0.25">
      <c r="N99460"/>
    </row>
    <row r="99461" spans="14:14" x14ac:dyDescent="0.25">
      <c r="N99461"/>
    </row>
    <row r="99462" spans="14:14" x14ac:dyDescent="0.25">
      <c r="N99462"/>
    </row>
    <row r="99463" spans="14:14" x14ac:dyDescent="0.25">
      <c r="N99463"/>
    </row>
    <row r="99464" spans="14:14" x14ac:dyDescent="0.25">
      <c r="N99464"/>
    </row>
    <row r="99465" spans="14:14" x14ac:dyDescent="0.25">
      <c r="N99465"/>
    </row>
    <row r="99466" spans="14:14" x14ac:dyDescent="0.25">
      <c r="N99466"/>
    </row>
    <row r="99467" spans="14:14" x14ac:dyDescent="0.25">
      <c r="N99467"/>
    </row>
    <row r="99468" spans="14:14" x14ac:dyDescent="0.25">
      <c r="N99468"/>
    </row>
    <row r="99469" spans="14:14" x14ac:dyDescent="0.25">
      <c r="N99469"/>
    </row>
    <row r="99470" spans="14:14" x14ac:dyDescent="0.25">
      <c r="N99470"/>
    </row>
    <row r="99471" spans="14:14" x14ac:dyDescent="0.25">
      <c r="N99471"/>
    </row>
    <row r="99472" spans="14:14" x14ac:dyDescent="0.25">
      <c r="N99472"/>
    </row>
    <row r="99473" spans="14:14" x14ac:dyDescent="0.25">
      <c r="N99473"/>
    </row>
    <row r="99474" spans="14:14" x14ac:dyDescent="0.25">
      <c r="N99474"/>
    </row>
    <row r="99475" spans="14:14" x14ac:dyDescent="0.25">
      <c r="N99475"/>
    </row>
    <row r="99476" spans="14:14" x14ac:dyDescent="0.25">
      <c r="N99476"/>
    </row>
    <row r="99477" spans="14:14" x14ac:dyDescent="0.25">
      <c r="N99477"/>
    </row>
    <row r="99478" spans="14:14" x14ac:dyDescent="0.25">
      <c r="N99478"/>
    </row>
    <row r="99479" spans="14:14" x14ac:dyDescent="0.25">
      <c r="N99479"/>
    </row>
    <row r="99480" spans="14:14" x14ac:dyDescent="0.25">
      <c r="N99480"/>
    </row>
    <row r="99481" spans="14:14" x14ac:dyDescent="0.25">
      <c r="N99481"/>
    </row>
    <row r="99482" spans="14:14" x14ac:dyDescent="0.25">
      <c r="N99482"/>
    </row>
    <row r="99483" spans="14:14" x14ac:dyDescent="0.25">
      <c r="N99483"/>
    </row>
    <row r="99484" spans="14:14" x14ac:dyDescent="0.25">
      <c r="N99484"/>
    </row>
    <row r="99485" spans="14:14" x14ac:dyDescent="0.25">
      <c r="N99485"/>
    </row>
    <row r="99486" spans="14:14" x14ac:dyDescent="0.25">
      <c r="N99486"/>
    </row>
    <row r="99487" spans="14:14" x14ac:dyDescent="0.25">
      <c r="N99487"/>
    </row>
    <row r="99488" spans="14:14" x14ac:dyDescent="0.25">
      <c r="N99488"/>
    </row>
    <row r="99489" spans="14:14" x14ac:dyDescent="0.25">
      <c r="N99489"/>
    </row>
    <row r="99490" spans="14:14" x14ac:dyDescent="0.25">
      <c r="N99490"/>
    </row>
    <row r="99491" spans="14:14" x14ac:dyDescent="0.25">
      <c r="N99491"/>
    </row>
    <row r="99492" spans="14:14" x14ac:dyDescent="0.25">
      <c r="N99492"/>
    </row>
    <row r="99493" spans="14:14" x14ac:dyDescent="0.25">
      <c r="N99493"/>
    </row>
    <row r="99494" spans="14:14" x14ac:dyDescent="0.25">
      <c r="N99494"/>
    </row>
    <row r="99495" spans="14:14" x14ac:dyDescent="0.25">
      <c r="N99495"/>
    </row>
    <row r="99496" spans="14:14" x14ac:dyDescent="0.25">
      <c r="N99496"/>
    </row>
    <row r="99497" spans="14:14" x14ac:dyDescent="0.25">
      <c r="N99497"/>
    </row>
    <row r="99498" spans="14:14" x14ac:dyDescent="0.25">
      <c r="N99498"/>
    </row>
    <row r="99499" spans="14:14" x14ac:dyDescent="0.25">
      <c r="N99499"/>
    </row>
    <row r="99500" spans="14:14" x14ac:dyDescent="0.25">
      <c r="N99500"/>
    </row>
    <row r="99501" spans="14:14" x14ac:dyDescent="0.25">
      <c r="N99501"/>
    </row>
    <row r="99502" spans="14:14" x14ac:dyDescent="0.25">
      <c r="N99502"/>
    </row>
    <row r="99503" spans="14:14" x14ac:dyDescent="0.25">
      <c r="N99503"/>
    </row>
    <row r="99504" spans="14:14" x14ac:dyDescent="0.25">
      <c r="N99504"/>
    </row>
    <row r="99505" spans="14:14" x14ac:dyDescent="0.25">
      <c r="N99505"/>
    </row>
    <row r="99506" spans="14:14" x14ac:dyDescent="0.25">
      <c r="N99506"/>
    </row>
    <row r="99507" spans="14:14" x14ac:dyDescent="0.25">
      <c r="N99507"/>
    </row>
    <row r="99508" spans="14:14" x14ac:dyDescent="0.25">
      <c r="N99508"/>
    </row>
    <row r="99509" spans="14:14" x14ac:dyDescent="0.25">
      <c r="N99509"/>
    </row>
    <row r="99510" spans="14:14" x14ac:dyDescent="0.25">
      <c r="N99510"/>
    </row>
    <row r="99511" spans="14:14" x14ac:dyDescent="0.25">
      <c r="N99511"/>
    </row>
    <row r="99512" spans="14:14" x14ac:dyDescent="0.25">
      <c r="N99512"/>
    </row>
    <row r="99513" spans="14:14" x14ac:dyDescent="0.25">
      <c r="N99513"/>
    </row>
    <row r="99514" spans="14:14" x14ac:dyDescent="0.25">
      <c r="N99514"/>
    </row>
    <row r="99515" spans="14:14" x14ac:dyDescent="0.25">
      <c r="N99515"/>
    </row>
    <row r="99516" spans="14:14" x14ac:dyDescent="0.25">
      <c r="N99516"/>
    </row>
    <row r="99517" spans="14:14" x14ac:dyDescent="0.25">
      <c r="N99517"/>
    </row>
    <row r="99518" spans="14:14" x14ac:dyDescent="0.25">
      <c r="N99518"/>
    </row>
    <row r="99519" spans="14:14" x14ac:dyDescent="0.25">
      <c r="N99519"/>
    </row>
    <row r="99520" spans="14:14" x14ac:dyDescent="0.25">
      <c r="N99520"/>
    </row>
    <row r="99521" spans="14:14" x14ac:dyDescent="0.25">
      <c r="N99521"/>
    </row>
    <row r="99522" spans="14:14" x14ac:dyDescent="0.25">
      <c r="N99522"/>
    </row>
    <row r="99523" spans="14:14" x14ac:dyDescent="0.25">
      <c r="N99523"/>
    </row>
    <row r="99524" spans="14:14" x14ac:dyDescent="0.25">
      <c r="N99524"/>
    </row>
    <row r="99525" spans="14:14" x14ac:dyDescent="0.25">
      <c r="N99525"/>
    </row>
    <row r="99526" spans="14:14" x14ac:dyDescent="0.25">
      <c r="N99526"/>
    </row>
    <row r="99527" spans="14:14" x14ac:dyDescent="0.25">
      <c r="N99527"/>
    </row>
    <row r="99528" spans="14:14" x14ac:dyDescent="0.25">
      <c r="N99528"/>
    </row>
    <row r="99529" spans="14:14" x14ac:dyDescent="0.25">
      <c r="N99529"/>
    </row>
    <row r="99530" spans="14:14" x14ac:dyDescent="0.25">
      <c r="N99530"/>
    </row>
    <row r="99531" spans="14:14" x14ac:dyDescent="0.25">
      <c r="N99531"/>
    </row>
    <row r="99532" spans="14:14" x14ac:dyDescent="0.25">
      <c r="N99532"/>
    </row>
    <row r="99533" spans="14:14" x14ac:dyDescent="0.25">
      <c r="N99533"/>
    </row>
    <row r="99534" spans="14:14" x14ac:dyDescent="0.25">
      <c r="N99534"/>
    </row>
    <row r="99535" spans="14:14" x14ac:dyDescent="0.25">
      <c r="N99535"/>
    </row>
    <row r="99536" spans="14:14" x14ac:dyDescent="0.25">
      <c r="N99536"/>
    </row>
    <row r="99537" spans="14:14" x14ac:dyDescent="0.25">
      <c r="N99537"/>
    </row>
    <row r="99538" spans="14:14" x14ac:dyDescent="0.25">
      <c r="N99538"/>
    </row>
    <row r="99539" spans="14:14" x14ac:dyDescent="0.25">
      <c r="N99539"/>
    </row>
    <row r="99540" spans="14:14" x14ac:dyDescent="0.25">
      <c r="N99540"/>
    </row>
    <row r="99541" spans="14:14" x14ac:dyDescent="0.25">
      <c r="N99541"/>
    </row>
    <row r="99542" spans="14:14" x14ac:dyDescent="0.25">
      <c r="N99542"/>
    </row>
    <row r="99543" spans="14:14" x14ac:dyDescent="0.25">
      <c r="N99543"/>
    </row>
    <row r="99544" spans="14:14" x14ac:dyDescent="0.25">
      <c r="N99544"/>
    </row>
    <row r="99545" spans="14:14" x14ac:dyDescent="0.25">
      <c r="N99545"/>
    </row>
    <row r="99546" spans="14:14" x14ac:dyDescent="0.25">
      <c r="N99546"/>
    </row>
    <row r="99547" spans="14:14" x14ac:dyDescent="0.25">
      <c r="N99547"/>
    </row>
    <row r="99548" spans="14:14" x14ac:dyDescent="0.25">
      <c r="N99548"/>
    </row>
    <row r="99549" spans="14:14" x14ac:dyDescent="0.25">
      <c r="N99549"/>
    </row>
    <row r="99550" spans="14:14" x14ac:dyDescent="0.25">
      <c r="N99550"/>
    </row>
    <row r="99551" spans="14:14" x14ac:dyDescent="0.25">
      <c r="N99551"/>
    </row>
    <row r="99552" spans="14:14" x14ac:dyDescent="0.25">
      <c r="N99552"/>
    </row>
    <row r="99553" spans="14:14" x14ac:dyDescent="0.25">
      <c r="N99553"/>
    </row>
    <row r="99554" spans="14:14" x14ac:dyDescent="0.25">
      <c r="N99554"/>
    </row>
    <row r="99555" spans="14:14" x14ac:dyDescent="0.25">
      <c r="N99555"/>
    </row>
    <row r="99556" spans="14:14" x14ac:dyDescent="0.25">
      <c r="N99556"/>
    </row>
    <row r="99557" spans="14:14" x14ac:dyDescent="0.25">
      <c r="N99557"/>
    </row>
    <row r="99558" spans="14:14" x14ac:dyDescent="0.25">
      <c r="N99558"/>
    </row>
    <row r="99559" spans="14:14" x14ac:dyDescent="0.25">
      <c r="N99559"/>
    </row>
    <row r="99560" spans="14:14" x14ac:dyDescent="0.25">
      <c r="N99560"/>
    </row>
    <row r="99561" spans="14:14" x14ac:dyDescent="0.25">
      <c r="N99561"/>
    </row>
    <row r="99562" spans="14:14" x14ac:dyDescent="0.25">
      <c r="N99562"/>
    </row>
    <row r="99563" spans="14:14" x14ac:dyDescent="0.25">
      <c r="N99563"/>
    </row>
    <row r="99564" spans="14:14" x14ac:dyDescent="0.25">
      <c r="N99564"/>
    </row>
    <row r="99565" spans="14:14" x14ac:dyDescent="0.25">
      <c r="N99565"/>
    </row>
    <row r="99566" spans="14:14" x14ac:dyDescent="0.25">
      <c r="N99566"/>
    </row>
    <row r="99567" spans="14:14" x14ac:dyDescent="0.25">
      <c r="N99567"/>
    </row>
    <row r="99568" spans="14:14" x14ac:dyDescent="0.25">
      <c r="N99568"/>
    </row>
    <row r="99569" spans="14:14" x14ac:dyDescent="0.25">
      <c r="N99569"/>
    </row>
    <row r="99570" spans="14:14" x14ac:dyDescent="0.25">
      <c r="N99570"/>
    </row>
    <row r="99571" spans="14:14" x14ac:dyDescent="0.25">
      <c r="N99571"/>
    </row>
    <row r="99572" spans="14:14" x14ac:dyDescent="0.25">
      <c r="N99572"/>
    </row>
    <row r="99573" spans="14:14" x14ac:dyDescent="0.25">
      <c r="N99573"/>
    </row>
    <row r="99574" spans="14:14" x14ac:dyDescent="0.25">
      <c r="N99574"/>
    </row>
    <row r="99575" spans="14:14" x14ac:dyDescent="0.25">
      <c r="N99575"/>
    </row>
    <row r="99576" spans="14:14" x14ac:dyDescent="0.25">
      <c r="N99576"/>
    </row>
    <row r="99577" spans="14:14" x14ac:dyDescent="0.25">
      <c r="N99577"/>
    </row>
    <row r="99578" spans="14:14" x14ac:dyDescent="0.25">
      <c r="N99578"/>
    </row>
    <row r="99579" spans="14:14" x14ac:dyDescent="0.25">
      <c r="N99579"/>
    </row>
    <row r="99580" spans="14:14" x14ac:dyDescent="0.25">
      <c r="N99580"/>
    </row>
    <row r="99581" spans="14:14" x14ac:dyDescent="0.25">
      <c r="N99581"/>
    </row>
    <row r="99582" spans="14:14" x14ac:dyDescent="0.25">
      <c r="N99582"/>
    </row>
    <row r="99583" spans="14:14" x14ac:dyDescent="0.25">
      <c r="N99583"/>
    </row>
    <row r="99584" spans="14:14" x14ac:dyDescent="0.25">
      <c r="N99584"/>
    </row>
    <row r="99585" spans="14:14" x14ac:dyDescent="0.25">
      <c r="N99585"/>
    </row>
    <row r="99586" spans="14:14" x14ac:dyDescent="0.25">
      <c r="N99586"/>
    </row>
    <row r="99587" spans="14:14" x14ac:dyDescent="0.25">
      <c r="N99587"/>
    </row>
    <row r="99588" spans="14:14" x14ac:dyDescent="0.25">
      <c r="N99588"/>
    </row>
    <row r="99589" spans="14:14" x14ac:dyDescent="0.25">
      <c r="N99589"/>
    </row>
    <row r="99590" spans="14:14" x14ac:dyDescent="0.25">
      <c r="N99590"/>
    </row>
    <row r="99591" spans="14:14" x14ac:dyDescent="0.25">
      <c r="N99591"/>
    </row>
    <row r="99592" spans="14:14" x14ac:dyDescent="0.25">
      <c r="N99592"/>
    </row>
    <row r="99593" spans="14:14" x14ac:dyDescent="0.25">
      <c r="N99593"/>
    </row>
    <row r="99594" spans="14:14" x14ac:dyDescent="0.25">
      <c r="N99594"/>
    </row>
    <row r="99595" spans="14:14" x14ac:dyDescent="0.25">
      <c r="N99595"/>
    </row>
    <row r="99596" spans="14:14" x14ac:dyDescent="0.25">
      <c r="N99596"/>
    </row>
    <row r="99597" spans="14:14" x14ac:dyDescent="0.25">
      <c r="N99597"/>
    </row>
    <row r="99598" spans="14:14" x14ac:dyDescent="0.25">
      <c r="N99598"/>
    </row>
    <row r="99599" spans="14:14" x14ac:dyDescent="0.25">
      <c r="N99599"/>
    </row>
    <row r="99600" spans="14:14" x14ac:dyDescent="0.25">
      <c r="N99600"/>
    </row>
    <row r="99601" spans="14:14" x14ac:dyDescent="0.25">
      <c r="N99601"/>
    </row>
    <row r="99602" spans="14:14" x14ac:dyDescent="0.25">
      <c r="N99602"/>
    </row>
    <row r="99603" spans="14:14" x14ac:dyDescent="0.25">
      <c r="N99603"/>
    </row>
    <row r="99604" spans="14:14" x14ac:dyDescent="0.25">
      <c r="N99604"/>
    </row>
    <row r="99605" spans="14:14" x14ac:dyDescent="0.25">
      <c r="N99605"/>
    </row>
    <row r="99606" spans="14:14" x14ac:dyDescent="0.25">
      <c r="N99606"/>
    </row>
    <row r="99607" spans="14:14" x14ac:dyDescent="0.25">
      <c r="N99607"/>
    </row>
    <row r="99608" spans="14:14" x14ac:dyDescent="0.25">
      <c r="N99608"/>
    </row>
    <row r="99609" spans="14:14" x14ac:dyDescent="0.25">
      <c r="N99609"/>
    </row>
    <row r="99610" spans="14:14" x14ac:dyDescent="0.25">
      <c r="N99610"/>
    </row>
    <row r="99611" spans="14:14" x14ac:dyDescent="0.25">
      <c r="N99611"/>
    </row>
    <row r="99612" spans="14:14" x14ac:dyDescent="0.25">
      <c r="N99612"/>
    </row>
    <row r="99613" spans="14:14" x14ac:dyDescent="0.25">
      <c r="N99613"/>
    </row>
    <row r="99614" spans="14:14" x14ac:dyDescent="0.25">
      <c r="N99614"/>
    </row>
    <row r="99615" spans="14:14" x14ac:dyDescent="0.25">
      <c r="N99615"/>
    </row>
    <row r="99616" spans="14:14" x14ac:dyDescent="0.25">
      <c r="N99616"/>
    </row>
    <row r="99617" spans="14:14" x14ac:dyDescent="0.25">
      <c r="N99617"/>
    </row>
    <row r="99618" spans="14:14" x14ac:dyDescent="0.25">
      <c r="N99618"/>
    </row>
    <row r="99619" spans="14:14" x14ac:dyDescent="0.25">
      <c r="N99619"/>
    </row>
    <row r="99620" spans="14:14" x14ac:dyDescent="0.25">
      <c r="N99620"/>
    </row>
    <row r="99621" spans="14:14" x14ac:dyDescent="0.25">
      <c r="N99621"/>
    </row>
    <row r="99622" spans="14:14" x14ac:dyDescent="0.25">
      <c r="N99622"/>
    </row>
    <row r="99623" spans="14:14" x14ac:dyDescent="0.25">
      <c r="N99623"/>
    </row>
    <row r="99624" spans="14:14" x14ac:dyDescent="0.25">
      <c r="N99624"/>
    </row>
    <row r="99625" spans="14:14" x14ac:dyDescent="0.25">
      <c r="N99625"/>
    </row>
    <row r="99626" spans="14:14" x14ac:dyDescent="0.25">
      <c r="N99626"/>
    </row>
    <row r="99627" spans="14:14" x14ac:dyDescent="0.25">
      <c r="N99627"/>
    </row>
    <row r="99628" spans="14:14" x14ac:dyDescent="0.25">
      <c r="N99628"/>
    </row>
    <row r="99629" spans="14:14" x14ac:dyDescent="0.25">
      <c r="N99629"/>
    </row>
    <row r="99630" spans="14:14" x14ac:dyDescent="0.25">
      <c r="N99630"/>
    </row>
    <row r="99631" spans="14:14" x14ac:dyDescent="0.25">
      <c r="N99631"/>
    </row>
    <row r="99632" spans="14:14" x14ac:dyDescent="0.25">
      <c r="N99632"/>
    </row>
    <row r="99633" spans="14:14" x14ac:dyDescent="0.25">
      <c r="N99633"/>
    </row>
    <row r="99634" spans="14:14" x14ac:dyDescent="0.25">
      <c r="N99634"/>
    </row>
    <row r="99635" spans="14:14" x14ac:dyDescent="0.25">
      <c r="N99635"/>
    </row>
    <row r="99636" spans="14:14" x14ac:dyDescent="0.25">
      <c r="N99636"/>
    </row>
    <row r="99637" spans="14:14" x14ac:dyDescent="0.25">
      <c r="N99637"/>
    </row>
    <row r="99638" spans="14:14" x14ac:dyDescent="0.25">
      <c r="N99638"/>
    </row>
    <row r="99639" spans="14:14" x14ac:dyDescent="0.25">
      <c r="N99639"/>
    </row>
    <row r="99640" spans="14:14" x14ac:dyDescent="0.25">
      <c r="N99640"/>
    </row>
    <row r="99641" spans="14:14" x14ac:dyDescent="0.25">
      <c r="N99641"/>
    </row>
    <row r="99642" spans="14:14" x14ac:dyDescent="0.25">
      <c r="N99642"/>
    </row>
    <row r="99643" spans="14:14" x14ac:dyDescent="0.25">
      <c r="N99643"/>
    </row>
    <row r="99644" spans="14:14" x14ac:dyDescent="0.25">
      <c r="N99644"/>
    </row>
    <row r="99645" spans="14:14" x14ac:dyDescent="0.25">
      <c r="N99645"/>
    </row>
    <row r="99646" spans="14:14" x14ac:dyDescent="0.25">
      <c r="N99646"/>
    </row>
    <row r="99647" spans="14:14" x14ac:dyDescent="0.25">
      <c r="N99647"/>
    </row>
    <row r="99648" spans="14:14" x14ac:dyDescent="0.25">
      <c r="N99648"/>
    </row>
    <row r="99649" spans="14:14" x14ac:dyDescent="0.25">
      <c r="N99649"/>
    </row>
    <row r="99650" spans="14:14" x14ac:dyDescent="0.25">
      <c r="N99650"/>
    </row>
    <row r="99651" spans="14:14" x14ac:dyDescent="0.25">
      <c r="N99651"/>
    </row>
    <row r="99652" spans="14:14" x14ac:dyDescent="0.25">
      <c r="N99652"/>
    </row>
    <row r="99653" spans="14:14" x14ac:dyDescent="0.25">
      <c r="N99653"/>
    </row>
    <row r="99654" spans="14:14" x14ac:dyDescent="0.25">
      <c r="N99654"/>
    </row>
    <row r="99655" spans="14:14" x14ac:dyDescent="0.25">
      <c r="N99655"/>
    </row>
    <row r="99656" spans="14:14" x14ac:dyDescent="0.25">
      <c r="N99656"/>
    </row>
    <row r="99657" spans="14:14" x14ac:dyDescent="0.25">
      <c r="N99657"/>
    </row>
    <row r="99658" spans="14:14" x14ac:dyDescent="0.25">
      <c r="N99658"/>
    </row>
    <row r="99659" spans="14:14" x14ac:dyDescent="0.25">
      <c r="N99659"/>
    </row>
    <row r="99660" spans="14:14" x14ac:dyDescent="0.25">
      <c r="N99660"/>
    </row>
    <row r="99661" spans="14:14" x14ac:dyDescent="0.25">
      <c r="N99661"/>
    </row>
    <row r="99662" spans="14:14" x14ac:dyDescent="0.25">
      <c r="N99662"/>
    </row>
    <row r="99663" spans="14:14" x14ac:dyDescent="0.25">
      <c r="N99663"/>
    </row>
    <row r="99664" spans="14:14" x14ac:dyDescent="0.25">
      <c r="N99664"/>
    </row>
    <row r="99665" spans="14:14" x14ac:dyDescent="0.25">
      <c r="N99665"/>
    </row>
    <row r="99666" spans="14:14" x14ac:dyDescent="0.25">
      <c r="N99666"/>
    </row>
    <row r="99667" spans="14:14" x14ac:dyDescent="0.25">
      <c r="N99667"/>
    </row>
    <row r="99668" spans="14:14" x14ac:dyDescent="0.25">
      <c r="N99668"/>
    </row>
    <row r="99669" spans="14:14" x14ac:dyDescent="0.25">
      <c r="N99669"/>
    </row>
    <row r="99670" spans="14:14" x14ac:dyDescent="0.25">
      <c r="N99670"/>
    </row>
    <row r="99671" spans="14:14" x14ac:dyDescent="0.25">
      <c r="N99671"/>
    </row>
    <row r="99672" spans="14:14" x14ac:dyDescent="0.25">
      <c r="N99672"/>
    </row>
    <row r="99673" spans="14:14" x14ac:dyDescent="0.25">
      <c r="N99673"/>
    </row>
    <row r="99674" spans="14:14" x14ac:dyDescent="0.25">
      <c r="N99674"/>
    </row>
    <row r="99675" spans="14:14" x14ac:dyDescent="0.25">
      <c r="N99675"/>
    </row>
    <row r="99676" spans="14:14" x14ac:dyDescent="0.25">
      <c r="N99676"/>
    </row>
    <row r="99677" spans="14:14" x14ac:dyDescent="0.25">
      <c r="N99677"/>
    </row>
    <row r="99678" spans="14:14" x14ac:dyDescent="0.25">
      <c r="N99678"/>
    </row>
    <row r="99679" spans="14:14" x14ac:dyDescent="0.25">
      <c r="N99679"/>
    </row>
    <row r="99680" spans="14:14" x14ac:dyDescent="0.25">
      <c r="N99680"/>
    </row>
    <row r="99681" spans="14:14" x14ac:dyDescent="0.25">
      <c r="N99681"/>
    </row>
    <row r="99682" spans="14:14" x14ac:dyDescent="0.25">
      <c r="N99682"/>
    </row>
    <row r="99683" spans="14:14" x14ac:dyDescent="0.25">
      <c r="N99683"/>
    </row>
    <row r="99684" spans="14:14" x14ac:dyDescent="0.25">
      <c r="N99684"/>
    </row>
    <row r="99685" spans="14:14" x14ac:dyDescent="0.25">
      <c r="N99685"/>
    </row>
    <row r="99686" spans="14:14" x14ac:dyDescent="0.25">
      <c r="N99686"/>
    </row>
    <row r="99687" spans="14:14" x14ac:dyDescent="0.25">
      <c r="N99687"/>
    </row>
    <row r="99688" spans="14:14" x14ac:dyDescent="0.25">
      <c r="N99688"/>
    </row>
    <row r="99689" spans="14:14" x14ac:dyDescent="0.25">
      <c r="N99689"/>
    </row>
    <row r="99690" spans="14:14" x14ac:dyDescent="0.25">
      <c r="N99690"/>
    </row>
    <row r="99691" spans="14:14" x14ac:dyDescent="0.25">
      <c r="N99691"/>
    </row>
    <row r="99692" spans="14:14" x14ac:dyDescent="0.25">
      <c r="N99692"/>
    </row>
    <row r="99693" spans="14:14" x14ac:dyDescent="0.25">
      <c r="N99693"/>
    </row>
    <row r="99694" spans="14:14" x14ac:dyDescent="0.25">
      <c r="N99694"/>
    </row>
    <row r="99695" spans="14:14" x14ac:dyDescent="0.25">
      <c r="N99695"/>
    </row>
    <row r="99696" spans="14:14" x14ac:dyDescent="0.25">
      <c r="N99696"/>
    </row>
    <row r="99697" spans="14:14" x14ac:dyDescent="0.25">
      <c r="N99697"/>
    </row>
    <row r="99698" spans="14:14" x14ac:dyDescent="0.25">
      <c r="N99698"/>
    </row>
    <row r="99699" spans="14:14" x14ac:dyDescent="0.25">
      <c r="N99699"/>
    </row>
    <row r="99700" spans="14:14" x14ac:dyDescent="0.25">
      <c r="N99700"/>
    </row>
    <row r="99701" spans="14:14" x14ac:dyDescent="0.25">
      <c r="N99701"/>
    </row>
    <row r="99702" spans="14:14" x14ac:dyDescent="0.25">
      <c r="N99702"/>
    </row>
    <row r="99703" spans="14:14" x14ac:dyDescent="0.25">
      <c r="N99703"/>
    </row>
    <row r="99704" spans="14:14" x14ac:dyDescent="0.25">
      <c r="N99704"/>
    </row>
    <row r="99705" spans="14:14" x14ac:dyDescent="0.25">
      <c r="N99705"/>
    </row>
    <row r="99706" spans="14:14" x14ac:dyDescent="0.25">
      <c r="N99706"/>
    </row>
    <row r="99707" spans="14:14" x14ac:dyDescent="0.25">
      <c r="N99707"/>
    </row>
    <row r="99708" spans="14:14" x14ac:dyDescent="0.25">
      <c r="N99708"/>
    </row>
    <row r="99709" spans="14:14" x14ac:dyDescent="0.25">
      <c r="N99709"/>
    </row>
    <row r="99710" spans="14:14" x14ac:dyDescent="0.25">
      <c r="N99710"/>
    </row>
    <row r="99711" spans="14:14" x14ac:dyDescent="0.25">
      <c r="N99711"/>
    </row>
    <row r="99712" spans="14:14" x14ac:dyDescent="0.25">
      <c r="N99712"/>
    </row>
    <row r="99713" spans="14:14" x14ac:dyDescent="0.25">
      <c r="N99713"/>
    </row>
    <row r="99714" spans="14:14" x14ac:dyDescent="0.25">
      <c r="N99714"/>
    </row>
    <row r="99715" spans="14:14" x14ac:dyDescent="0.25">
      <c r="N99715"/>
    </row>
    <row r="99716" spans="14:14" x14ac:dyDescent="0.25">
      <c r="N99716"/>
    </row>
    <row r="99717" spans="14:14" x14ac:dyDescent="0.25">
      <c r="N99717"/>
    </row>
    <row r="99718" spans="14:14" x14ac:dyDescent="0.25">
      <c r="N99718"/>
    </row>
    <row r="99719" spans="14:14" x14ac:dyDescent="0.25">
      <c r="N99719"/>
    </row>
    <row r="99720" spans="14:14" x14ac:dyDescent="0.25">
      <c r="N99720"/>
    </row>
    <row r="99721" spans="14:14" x14ac:dyDescent="0.25">
      <c r="N99721"/>
    </row>
    <row r="99722" spans="14:14" x14ac:dyDescent="0.25">
      <c r="N99722"/>
    </row>
    <row r="99723" spans="14:14" x14ac:dyDescent="0.25">
      <c r="N99723"/>
    </row>
    <row r="99724" spans="14:14" x14ac:dyDescent="0.25">
      <c r="N99724"/>
    </row>
    <row r="99725" spans="14:14" x14ac:dyDescent="0.25">
      <c r="N99725"/>
    </row>
    <row r="99726" spans="14:14" x14ac:dyDescent="0.25">
      <c r="N99726"/>
    </row>
    <row r="99727" spans="14:14" x14ac:dyDescent="0.25">
      <c r="N99727"/>
    </row>
    <row r="99728" spans="14:14" x14ac:dyDescent="0.25">
      <c r="N99728"/>
    </row>
    <row r="99729" spans="14:14" x14ac:dyDescent="0.25">
      <c r="N99729"/>
    </row>
    <row r="99730" spans="14:14" x14ac:dyDescent="0.25">
      <c r="N99730"/>
    </row>
    <row r="99731" spans="14:14" x14ac:dyDescent="0.25">
      <c r="N99731"/>
    </row>
    <row r="99732" spans="14:14" x14ac:dyDescent="0.25">
      <c r="N99732"/>
    </row>
    <row r="99733" spans="14:14" x14ac:dyDescent="0.25">
      <c r="N99733"/>
    </row>
    <row r="99734" spans="14:14" x14ac:dyDescent="0.25">
      <c r="N99734"/>
    </row>
    <row r="99735" spans="14:14" x14ac:dyDescent="0.25">
      <c r="N99735"/>
    </row>
    <row r="99736" spans="14:14" x14ac:dyDescent="0.25">
      <c r="N99736"/>
    </row>
    <row r="99737" spans="14:14" x14ac:dyDescent="0.25">
      <c r="N99737"/>
    </row>
    <row r="99738" spans="14:14" x14ac:dyDescent="0.25">
      <c r="N99738"/>
    </row>
    <row r="99739" spans="14:14" x14ac:dyDescent="0.25">
      <c r="N99739"/>
    </row>
    <row r="99740" spans="14:14" x14ac:dyDescent="0.25">
      <c r="N99740"/>
    </row>
    <row r="99741" spans="14:14" x14ac:dyDescent="0.25">
      <c r="N99741"/>
    </row>
    <row r="99742" spans="14:14" x14ac:dyDescent="0.25">
      <c r="N99742"/>
    </row>
    <row r="99743" spans="14:14" x14ac:dyDescent="0.25">
      <c r="N99743"/>
    </row>
    <row r="99744" spans="14:14" x14ac:dyDescent="0.25">
      <c r="N99744"/>
    </row>
    <row r="99745" spans="14:14" x14ac:dyDescent="0.25">
      <c r="N99745"/>
    </row>
    <row r="99746" spans="14:14" x14ac:dyDescent="0.25">
      <c r="N99746"/>
    </row>
    <row r="99747" spans="14:14" x14ac:dyDescent="0.25">
      <c r="N99747"/>
    </row>
    <row r="99748" spans="14:14" x14ac:dyDescent="0.25">
      <c r="N99748"/>
    </row>
    <row r="99749" spans="14:14" x14ac:dyDescent="0.25">
      <c r="N99749"/>
    </row>
    <row r="99750" spans="14:14" x14ac:dyDescent="0.25">
      <c r="N99750"/>
    </row>
    <row r="99751" spans="14:14" x14ac:dyDescent="0.25">
      <c r="N99751"/>
    </row>
    <row r="99752" spans="14:14" x14ac:dyDescent="0.25">
      <c r="N99752"/>
    </row>
    <row r="99753" spans="14:14" x14ac:dyDescent="0.25">
      <c r="N99753"/>
    </row>
    <row r="99754" spans="14:14" x14ac:dyDescent="0.25">
      <c r="N99754"/>
    </row>
    <row r="99755" spans="14:14" x14ac:dyDescent="0.25">
      <c r="N99755"/>
    </row>
    <row r="99756" spans="14:14" x14ac:dyDescent="0.25">
      <c r="N99756"/>
    </row>
    <row r="99757" spans="14:14" x14ac:dyDescent="0.25">
      <c r="N99757"/>
    </row>
    <row r="99758" spans="14:14" x14ac:dyDescent="0.25">
      <c r="N99758"/>
    </row>
    <row r="99759" spans="14:14" x14ac:dyDescent="0.25">
      <c r="N99759"/>
    </row>
    <row r="99760" spans="14:14" x14ac:dyDescent="0.25">
      <c r="N99760"/>
    </row>
    <row r="99761" spans="14:14" x14ac:dyDescent="0.25">
      <c r="N99761"/>
    </row>
    <row r="99762" spans="14:14" x14ac:dyDescent="0.25">
      <c r="N99762"/>
    </row>
    <row r="99763" spans="14:14" x14ac:dyDescent="0.25">
      <c r="N99763"/>
    </row>
    <row r="99764" spans="14:14" x14ac:dyDescent="0.25">
      <c r="N99764"/>
    </row>
    <row r="99765" spans="14:14" x14ac:dyDescent="0.25">
      <c r="N99765"/>
    </row>
    <row r="99766" spans="14:14" x14ac:dyDescent="0.25">
      <c r="N99766"/>
    </row>
    <row r="99767" spans="14:14" x14ac:dyDescent="0.25">
      <c r="N99767"/>
    </row>
    <row r="99768" spans="14:14" x14ac:dyDescent="0.25">
      <c r="N99768"/>
    </row>
    <row r="99769" spans="14:14" x14ac:dyDescent="0.25">
      <c r="N99769"/>
    </row>
    <row r="99770" spans="14:14" x14ac:dyDescent="0.25">
      <c r="N99770"/>
    </row>
    <row r="99771" spans="14:14" x14ac:dyDescent="0.25">
      <c r="N99771"/>
    </row>
    <row r="99772" spans="14:14" x14ac:dyDescent="0.25">
      <c r="N99772"/>
    </row>
    <row r="99773" spans="14:14" x14ac:dyDescent="0.25">
      <c r="N99773"/>
    </row>
    <row r="99774" spans="14:14" x14ac:dyDescent="0.25">
      <c r="N99774"/>
    </row>
    <row r="99775" spans="14:14" x14ac:dyDescent="0.25">
      <c r="N99775"/>
    </row>
    <row r="99776" spans="14:14" x14ac:dyDescent="0.25">
      <c r="N99776"/>
    </row>
    <row r="99777" spans="14:14" x14ac:dyDescent="0.25">
      <c r="N99777"/>
    </row>
    <row r="99778" spans="14:14" x14ac:dyDescent="0.25">
      <c r="N99778"/>
    </row>
    <row r="99779" spans="14:14" x14ac:dyDescent="0.25">
      <c r="N99779"/>
    </row>
    <row r="99780" spans="14:14" x14ac:dyDescent="0.25">
      <c r="N99780"/>
    </row>
    <row r="99781" spans="14:14" x14ac:dyDescent="0.25">
      <c r="N99781"/>
    </row>
    <row r="99782" spans="14:14" x14ac:dyDescent="0.25">
      <c r="N99782"/>
    </row>
    <row r="99783" spans="14:14" x14ac:dyDescent="0.25">
      <c r="N99783"/>
    </row>
    <row r="99784" spans="14:14" x14ac:dyDescent="0.25">
      <c r="N99784"/>
    </row>
    <row r="99785" spans="14:14" x14ac:dyDescent="0.25">
      <c r="N99785"/>
    </row>
    <row r="99786" spans="14:14" x14ac:dyDescent="0.25">
      <c r="N99786"/>
    </row>
    <row r="99787" spans="14:14" x14ac:dyDescent="0.25">
      <c r="N99787"/>
    </row>
    <row r="99788" spans="14:14" x14ac:dyDescent="0.25">
      <c r="N99788"/>
    </row>
    <row r="99789" spans="14:14" x14ac:dyDescent="0.25">
      <c r="N99789"/>
    </row>
    <row r="99790" spans="14:14" x14ac:dyDescent="0.25">
      <c r="N99790"/>
    </row>
    <row r="99791" spans="14:14" x14ac:dyDescent="0.25">
      <c r="N99791"/>
    </row>
    <row r="99792" spans="14:14" x14ac:dyDescent="0.25">
      <c r="N99792"/>
    </row>
    <row r="99793" spans="14:14" x14ac:dyDescent="0.25">
      <c r="N99793"/>
    </row>
    <row r="99794" spans="14:14" x14ac:dyDescent="0.25">
      <c r="N99794"/>
    </row>
    <row r="99795" spans="14:14" x14ac:dyDescent="0.25">
      <c r="N99795"/>
    </row>
    <row r="99796" spans="14:14" x14ac:dyDescent="0.25">
      <c r="N99796"/>
    </row>
    <row r="99797" spans="14:14" x14ac:dyDescent="0.25">
      <c r="N99797"/>
    </row>
    <row r="99798" spans="14:14" x14ac:dyDescent="0.25">
      <c r="N99798"/>
    </row>
    <row r="99799" spans="14:14" x14ac:dyDescent="0.25">
      <c r="N99799"/>
    </row>
    <row r="99800" spans="14:14" x14ac:dyDescent="0.25">
      <c r="N99800"/>
    </row>
    <row r="99801" spans="14:14" x14ac:dyDescent="0.25">
      <c r="N99801"/>
    </row>
    <row r="99802" spans="14:14" x14ac:dyDescent="0.25">
      <c r="N99802"/>
    </row>
    <row r="99803" spans="14:14" x14ac:dyDescent="0.25">
      <c r="N99803"/>
    </row>
    <row r="99804" spans="14:14" x14ac:dyDescent="0.25">
      <c r="N99804"/>
    </row>
    <row r="99805" spans="14:14" x14ac:dyDescent="0.25">
      <c r="N99805"/>
    </row>
    <row r="99806" spans="14:14" x14ac:dyDescent="0.25">
      <c r="N99806"/>
    </row>
    <row r="99807" spans="14:14" x14ac:dyDescent="0.25">
      <c r="N99807"/>
    </row>
    <row r="99808" spans="14:14" x14ac:dyDescent="0.25">
      <c r="N99808"/>
    </row>
    <row r="99809" spans="14:14" x14ac:dyDescent="0.25">
      <c r="N99809"/>
    </row>
    <row r="99810" spans="14:14" x14ac:dyDescent="0.25">
      <c r="N99810"/>
    </row>
    <row r="99811" spans="14:14" x14ac:dyDescent="0.25">
      <c r="N99811"/>
    </row>
    <row r="99812" spans="14:14" x14ac:dyDescent="0.25">
      <c r="N99812"/>
    </row>
    <row r="99813" spans="14:14" x14ac:dyDescent="0.25">
      <c r="N99813"/>
    </row>
    <row r="99814" spans="14:14" x14ac:dyDescent="0.25">
      <c r="N99814"/>
    </row>
    <row r="99815" spans="14:14" x14ac:dyDescent="0.25">
      <c r="N99815"/>
    </row>
    <row r="99816" spans="14:14" x14ac:dyDescent="0.25">
      <c r="N99816"/>
    </row>
    <row r="99817" spans="14:14" x14ac:dyDescent="0.25">
      <c r="N99817"/>
    </row>
    <row r="99818" spans="14:14" x14ac:dyDescent="0.25">
      <c r="N99818"/>
    </row>
    <row r="99819" spans="14:14" x14ac:dyDescent="0.25">
      <c r="N99819"/>
    </row>
    <row r="99820" spans="14:14" x14ac:dyDescent="0.25">
      <c r="N99820"/>
    </row>
    <row r="99821" spans="14:14" x14ac:dyDescent="0.25">
      <c r="N99821"/>
    </row>
    <row r="99822" spans="14:14" x14ac:dyDescent="0.25">
      <c r="N99822"/>
    </row>
    <row r="99823" spans="14:14" x14ac:dyDescent="0.25">
      <c r="N99823"/>
    </row>
    <row r="99824" spans="14:14" x14ac:dyDescent="0.25">
      <c r="N99824"/>
    </row>
    <row r="99825" spans="14:14" x14ac:dyDescent="0.25">
      <c r="N99825"/>
    </row>
    <row r="99826" spans="14:14" x14ac:dyDescent="0.25">
      <c r="N99826"/>
    </row>
    <row r="99827" spans="14:14" x14ac:dyDescent="0.25">
      <c r="N99827"/>
    </row>
    <row r="99828" spans="14:14" x14ac:dyDescent="0.25">
      <c r="N99828"/>
    </row>
    <row r="99829" spans="14:14" x14ac:dyDescent="0.25">
      <c r="N99829"/>
    </row>
    <row r="99830" spans="14:14" x14ac:dyDescent="0.25">
      <c r="N99830"/>
    </row>
    <row r="99831" spans="14:14" x14ac:dyDescent="0.25">
      <c r="N99831"/>
    </row>
    <row r="99832" spans="14:14" x14ac:dyDescent="0.25">
      <c r="N99832"/>
    </row>
    <row r="99833" spans="14:14" x14ac:dyDescent="0.25">
      <c r="N99833"/>
    </row>
    <row r="99834" spans="14:14" x14ac:dyDescent="0.25">
      <c r="N99834"/>
    </row>
    <row r="99835" spans="14:14" x14ac:dyDescent="0.25">
      <c r="N99835"/>
    </row>
    <row r="99836" spans="14:14" x14ac:dyDescent="0.25">
      <c r="N99836"/>
    </row>
    <row r="99837" spans="14:14" x14ac:dyDescent="0.25">
      <c r="N99837"/>
    </row>
    <row r="99838" spans="14:14" x14ac:dyDescent="0.25">
      <c r="N99838"/>
    </row>
    <row r="99839" spans="14:14" x14ac:dyDescent="0.25">
      <c r="N99839"/>
    </row>
    <row r="99840" spans="14:14" x14ac:dyDescent="0.25">
      <c r="N99840"/>
    </row>
    <row r="99841" spans="14:14" x14ac:dyDescent="0.25">
      <c r="N99841"/>
    </row>
    <row r="99842" spans="14:14" x14ac:dyDescent="0.25">
      <c r="N99842"/>
    </row>
    <row r="99843" spans="14:14" x14ac:dyDescent="0.25">
      <c r="N99843"/>
    </row>
    <row r="99844" spans="14:14" x14ac:dyDescent="0.25">
      <c r="N99844"/>
    </row>
    <row r="99845" spans="14:14" x14ac:dyDescent="0.25">
      <c r="N99845"/>
    </row>
    <row r="99846" spans="14:14" x14ac:dyDescent="0.25">
      <c r="N99846"/>
    </row>
    <row r="99847" spans="14:14" x14ac:dyDescent="0.25">
      <c r="N99847"/>
    </row>
    <row r="99848" spans="14:14" x14ac:dyDescent="0.25">
      <c r="N99848"/>
    </row>
    <row r="99849" spans="14:14" x14ac:dyDescent="0.25">
      <c r="N99849"/>
    </row>
    <row r="99850" spans="14:14" x14ac:dyDescent="0.25">
      <c r="N99850"/>
    </row>
    <row r="99851" spans="14:14" x14ac:dyDescent="0.25">
      <c r="N99851"/>
    </row>
    <row r="99852" spans="14:14" x14ac:dyDescent="0.25">
      <c r="N99852"/>
    </row>
    <row r="99853" spans="14:14" x14ac:dyDescent="0.25">
      <c r="N99853"/>
    </row>
    <row r="99854" spans="14:14" x14ac:dyDescent="0.25">
      <c r="N99854"/>
    </row>
    <row r="99855" spans="14:14" x14ac:dyDescent="0.25">
      <c r="N99855"/>
    </row>
    <row r="99856" spans="14:14" x14ac:dyDescent="0.25">
      <c r="N99856"/>
    </row>
    <row r="99857" spans="14:14" x14ac:dyDescent="0.25">
      <c r="N99857"/>
    </row>
    <row r="99858" spans="14:14" x14ac:dyDescent="0.25">
      <c r="N99858"/>
    </row>
    <row r="99859" spans="14:14" x14ac:dyDescent="0.25">
      <c r="N99859"/>
    </row>
    <row r="99860" spans="14:14" x14ac:dyDescent="0.25">
      <c r="N99860"/>
    </row>
    <row r="99861" spans="14:14" x14ac:dyDescent="0.25">
      <c r="N99861"/>
    </row>
    <row r="99862" spans="14:14" x14ac:dyDescent="0.25">
      <c r="N99862"/>
    </row>
    <row r="99863" spans="14:14" x14ac:dyDescent="0.25">
      <c r="N99863"/>
    </row>
    <row r="99864" spans="14:14" x14ac:dyDescent="0.25">
      <c r="N99864"/>
    </row>
    <row r="99865" spans="14:14" x14ac:dyDescent="0.25">
      <c r="N99865"/>
    </row>
    <row r="99866" spans="14:14" x14ac:dyDescent="0.25">
      <c r="N99866"/>
    </row>
    <row r="99867" spans="14:14" x14ac:dyDescent="0.25">
      <c r="N99867"/>
    </row>
    <row r="99868" spans="14:14" x14ac:dyDescent="0.25">
      <c r="N99868"/>
    </row>
    <row r="99869" spans="14:14" x14ac:dyDescent="0.25">
      <c r="N99869"/>
    </row>
    <row r="99870" spans="14:14" x14ac:dyDescent="0.25">
      <c r="N99870"/>
    </row>
    <row r="99871" spans="14:14" x14ac:dyDescent="0.25">
      <c r="N99871"/>
    </row>
    <row r="99872" spans="14:14" x14ac:dyDescent="0.25">
      <c r="N99872"/>
    </row>
    <row r="99873" spans="14:14" x14ac:dyDescent="0.25">
      <c r="N99873"/>
    </row>
    <row r="99874" spans="14:14" x14ac:dyDescent="0.25">
      <c r="N99874"/>
    </row>
    <row r="99875" spans="14:14" x14ac:dyDescent="0.25">
      <c r="N99875"/>
    </row>
    <row r="99876" spans="14:14" x14ac:dyDescent="0.25">
      <c r="N99876"/>
    </row>
    <row r="99877" spans="14:14" x14ac:dyDescent="0.25">
      <c r="N99877"/>
    </row>
    <row r="99878" spans="14:14" x14ac:dyDescent="0.25">
      <c r="N99878"/>
    </row>
    <row r="99879" spans="14:14" x14ac:dyDescent="0.25">
      <c r="N99879"/>
    </row>
    <row r="99880" spans="14:14" x14ac:dyDescent="0.25">
      <c r="N99880"/>
    </row>
    <row r="99881" spans="14:14" x14ac:dyDescent="0.25">
      <c r="N99881"/>
    </row>
    <row r="99882" spans="14:14" x14ac:dyDescent="0.25">
      <c r="N99882"/>
    </row>
    <row r="99883" spans="14:14" x14ac:dyDescent="0.25">
      <c r="N99883"/>
    </row>
    <row r="99884" spans="14:14" x14ac:dyDescent="0.25">
      <c r="N99884"/>
    </row>
    <row r="99885" spans="14:14" x14ac:dyDescent="0.25">
      <c r="N99885"/>
    </row>
    <row r="99886" spans="14:14" x14ac:dyDescent="0.25">
      <c r="N99886"/>
    </row>
    <row r="99887" spans="14:14" x14ac:dyDescent="0.25">
      <c r="N99887"/>
    </row>
    <row r="99888" spans="14:14" x14ac:dyDescent="0.25">
      <c r="N99888"/>
    </row>
    <row r="99889" spans="14:14" x14ac:dyDescent="0.25">
      <c r="N99889"/>
    </row>
    <row r="99890" spans="14:14" x14ac:dyDescent="0.25">
      <c r="N99890"/>
    </row>
    <row r="99891" spans="14:14" x14ac:dyDescent="0.25">
      <c r="N99891"/>
    </row>
    <row r="99892" spans="14:14" x14ac:dyDescent="0.25">
      <c r="N99892"/>
    </row>
    <row r="99893" spans="14:14" x14ac:dyDescent="0.25">
      <c r="N99893"/>
    </row>
    <row r="99894" spans="14:14" x14ac:dyDescent="0.25">
      <c r="N99894"/>
    </row>
    <row r="99895" spans="14:14" x14ac:dyDescent="0.25">
      <c r="N99895"/>
    </row>
    <row r="99896" spans="14:14" x14ac:dyDescent="0.25">
      <c r="N99896"/>
    </row>
    <row r="99897" spans="14:14" x14ac:dyDescent="0.25">
      <c r="N99897"/>
    </row>
    <row r="99898" spans="14:14" x14ac:dyDescent="0.25">
      <c r="N99898"/>
    </row>
    <row r="99899" spans="14:14" x14ac:dyDescent="0.25">
      <c r="N99899"/>
    </row>
    <row r="99900" spans="14:14" x14ac:dyDescent="0.25">
      <c r="N99900"/>
    </row>
    <row r="99901" spans="14:14" x14ac:dyDescent="0.25">
      <c r="N99901"/>
    </row>
    <row r="99902" spans="14:14" x14ac:dyDescent="0.25">
      <c r="N99902"/>
    </row>
    <row r="99903" spans="14:14" x14ac:dyDescent="0.25">
      <c r="N99903"/>
    </row>
    <row r="99904" spans="14:14" x14ac:dyDescent="0.25">
      <c r="N99904"/>
    </row>
    <row r="99905" spans="14:14" x14ac:dyDescent="0.25">
      <c r="N99905"/>
    </row>
    <row r="99906" spans="14:14" x14ac:dyDescent="0.25">
      <c r="N99906"/>
    </row>
    <row r="99907" spans="14:14" x14ac:dyDescent="0.25">
      <c r="N99907"/>
    </row>
    <row r="99908" spans="14:14" x14ac:dyDescent="0.25">
      <c r="N99908"/>
    </row>
    <row r="99909" spans="14:14" x14ac:dyDescent="0.25">
      <c r="N99909"/>
    </row>
    <row r="99910" spans="14:14" x14ac:dyDescent="0.25">
      <c r="N99910"/>
    </row>
    <row r="99911" spans="14:14" x14ac:dyDescent="0.25">
      <c r="N99911"/>
    </row>
    <row r="99912" spans="14:14" x14ac:dyDescent="0.25">
      <c r="N99912"/>
    </row>
    <row r="99913" spans="14:14" x14ac:dyDescent="0.25">
      <c r="N99913"/>
    </row>
    <row r="99914" spans="14:14" x14ac:dyDescent="0.25">
      <c r="N99914"/>
    </row>
    <row r="99915" spans="14:14" x14ac:dyDescent="0.25">
      <c r="N99915"/>
    </row>
    <row r="99916" spans="14:14" x14ac:dyDescent="0.25">
      <c r="N99916"/>
    </row>
    <row r="99917" spans="14:14" x14ac:dyDescent="0.25">
      <c r="N99917"/>
    </row>
    <row r="99918" spans="14:14" x14ac:dyDescent="0.25">
      <c r="N99918"/>
    </row>
    <row r="99919" spans="14:14" x14ac:dyDescent="0.25">
      <c r="N99919"/>
    </row>
    <row r="99920" spans="14:14" x14ac:dyDescent="0.25">
      <c r="N99920"/>
    </row>
    <row r="99921" spans="14:14" x14ac:dyDescent="0.25">
      <c r="N99921"/>
    </row>
    <row r="99922" spans="14:14" x14ac:dyDescent="0.25">
      <c r="N99922"/>
    </row>
    <row r="99923" spans="14:14" x14ac:dyDescent="0.25">
      <c r="N99923"/>
    </row>
    <row r="99924" spans="14:14" x14ac:dyDescent="0.25">
      <c r="N99924"/>
    </row>
    <row r="99925" spans="14:14" x14ac:dyDescent="0.25">
      <c r="N99925"/>
    </row>
    <row r="99926" spans="14:14" x14ac:dyDescent="0.25">
      <c r="N99926"/>
    </row>
    <row r="99927" spans="14:14" x14ac:dyDescent="0.25">
      <c r="N99927"/>
    </row>
    <row r="99928" spans="14:14" x14ac:dyDescent="0.25">
      <c r="N99928"/>
    </row>
    <row r="99929" spans="14:14" x14ac:dyDescent="0.25">
      <c r="N99929"/>
    </row>
    <row r="99930" spans="14:14" x14ac:dyDescent="0.25">
      <c r="N99930"/>
    </row>
    <row r="99931" spans="14:14" x14ac:dyDescent="0.25">
      <c r="N99931"/>
    </row>
    <row r="99932" spans="14:14" x14ac:dyDescent="0.25">
      <c r="N99932"/>
    </row>
    <row r="99933" spans="14:14" x14ac:dyDescent="0.25">
      <c r="N99933"/>
    </row>
    <row r="99934" spans="14:14" x14ac:dyDescent="0.25">
      <c r="N99934"/>
    </row>
    <row r="99935" spans="14:14" x14ac:dyDescent="0.25">
      <c r="N99935"/>
    </row>
    <row r="99936" spans="14:14" x14ac:dyDescent="0.25">
      <c r="N99936"/>
    </row>
    <row r="99937" spans="14:14" x14ac:dyDescent="0.25">
      <c r="N99937"/>
    </row>
    <row r="99938" spans="14:14" x14ac:dyDescent="0.25">
      <c r="N99938"/>
    </row>
    <row r="99939" spans="14:14" x14ac:dyDescent="0.25">
      <c r="N99939"/>
    </row>
    <row r="99940" spans="14:14" x14ac:dyDescent="0.25">
      <c r="N99940"/>
    </row>
    <row r="99941" spans="14:14" x14ac:dyDescent="0.25">
      <c r="N99941"/>
    </row>
    <row r="99942" spans="14:14" x14ac:dyDescent="0.25">
      <c r="N99942"/>
    </row>
    <row r="99943" spans="14:14" x14ac:dyDescent="0.25">
      <c r="N99943"/>
    </row>
    <row r="99944" spans="14:14" x14ac:dyDescent="0.25">
      <c r="N99944"/>
    </row>
    <row r="99945" spans="14:14" x14ac:dyDescent="0.25">
      <c r="N99945"/>
    </row>
    <row r="99946" spans="14:14" x14ac:dyDescent="0.25">
      <c r="N99946"/>
    </row>
    <row r="99947" spans="14:14" x14ac:dyDescent="0.25">
      <c r="N99947"/>
    </row>
    <row r="99948" spans="14:14" x14ac:dyDescent="0.25">
      <c r="N99948"/>
    </row>
    <row r="99949" spans="14:14" x14ac:dyDescent="0.25">
      <c r="N99949"/>
    </row>
    <row r="99950" spans="14:14" x14ac:dyDescent="0.25">
      <c r="N99950"/>
    </row>
    <row r="99951" spans="14:14" x14ac:dyDescent="0.25">
      <c r="N99951"/>
    </row>
    <row r="99952" spans="14:14" x14ac:dyDescent="0.25">
      <c r="N99952"/>
    </row>
    <row r="99953" spans="14:14" x14ac:dyDescent="0.25">
      <c r="N99953"/>
    </row>
    <row r="99954" spans="14:14" x14ac:dyDescent="0.25">
      <c r="N99954"/>
    </row>
    <row r="99955" spans="14:14" x14ac:dyDescent="0.25">
      <c r="N99955"/>
    </row>
    <row r="99956" spans="14:14" x14ac:dyDescent="0.25">
      <c r="N99956"/>
    </row>
    <row r="99957" spans="14:14" x14ac:dyDescent="0.25">
      <c r="N99957"/>
    </row>
    <row r="99958" spans="14:14" x14ac:dyDescent="0.25">
      <c r="N99958"/>
    </row>
    <row r="99959" spans="14:14" x14ac:dyDescent="0.25">
      <c r="N99959"/>
    </row>
    <row r="99960" spans="14:14" x14ac:dyDescent="0.25">
      <c r="N99960"/>
    </row>
    <row r="99961" spans="14:14" x14ac:dyDescent="0.25">
      <c r="N99961"/>
    </row>
    <row r="99962" spans="14:14" x14ac:dyDescent="0.25">
      <c r="N99962"/>
    </row>
    <row r="99963" spans="14:14" x14ac:dyDescent="0.25">
      <c r="N99963"/>
    </row>
    <row r="99964" spans="14:14" x14ac:dyDescent="0.25">
      <c r="N99964"/>
    </row>
    <row r="99965" spans="14:14" x14ac:dyDescent="0.25">
      <c r="N99965"/>
    </row>
    <row r="99966" spans="14:14" x14ac:dyDescent="0.25">
      <c r="N99966"/>
    </row>
    <row r="99967" spans="14:14" x14ac:dyDescent="0.25">
      <c r="N99967"/>
    </row>
    <row r="99968" spans="14:14" x14ac:dyDescent="0.25">
      <c r="N99968"/>
    </row>
    <row r="99969" spans="14:14" x14ac:dyDescent="0.25">
      <c r="N99969"/>
    </row>
    <row r="99970" spans="14:14" x14ac:dyDescent="0.25">
      <c r="N99970"/>
    </row>
    <row r="99971" spans="14:14" x14ac:dyDescent="0.25">
      <c r="N99971"/>
    </row>
    <row r="99972" spans="14:14" x14ac:dyDescent="0.25">
      <c r="N99972"/>
    </row>
    <row r="99973" spans="14:14" x14ac:dyDescent="0.25">
      <c r="N99973"/>
    </row>
    <row r="99974" spans="14:14" x14ac:dyDescent="0.25">
      <c r="N99974"/>
    </row>
    <row r="99975" spans="14:14" x14ac:dyDescent="0.25">
      <c r="N99975"/>
    </row>
    <row r="99976" spans="14:14" x14ac:dyDescent="0.25">
      <c r="N99976"/>
    </row>
    <row r="99977" spans="14:14" x14ac:dyDescent="0.25">
      <c r="N99977"/>
    </row>
    <row r="99978" spans="14:14" x14ac:dyDescent="0.25">
      <c r="N99978"/>
    </row>
    <row r="99979" spans="14:14" x14ac:dyDescent="0.25">
      <c r="N99979"/>
    </row>
    <row r="99980" spans="14:14" x14ac:dyDescent="0.25">
      <c r="N99980"/>
    </row>
    <row r="99981" spans="14:14" x14ac:dyDescent="0.25">
      <c r="N99981"/>
    </row>
    <row r="99982" spans="14:14" x14ac:dyDescent="0.25">
      <c r="N99982"/>
    </row>
    <row r="99983" spans="14:14" x14ac:dyDescent="0.25">
      <c r="N99983"/>
    </row>
    <row r="99984" spans="14:14" x14ac:dyDescent="0.25">
      <c r="N99984"/>
    </row>
    <row r="99985" spans="14:14" x14ac:dyDescent="0.25">
      <c r="N99985"/>
    </row>
    <row r="99986" spans="14:14" x14ac:dyDescent="0.25">
      <c r="N99986"/>
    </row>
    <row r="99987" spans="14:14" x14ac:dyDescent="0.25">
      <c r="N99987"/>
    </row>
    <row r="99988" spans="14:14" x14ac:dyDescent="0.25">
      <c r="N99988"/>
    </row>
    <row r="99989" spans="14:14" x14ac:dyDescent="0.25">
      <c r="N99989"/>
    </row>
    <row r="99990" spans="14:14" x14ac:dyDescent="0.25">
      <c r="N99990"/>
    </row>
    <row r="99991" spans="14:14" x14ac:dyDescent="0.25">
      <c r="N99991"/>
    </row>
    <row r="99992" spans="14:14" x14ac:dyDescent="0.25">
      <c r="N99992"/>
    </row>
    <row r="99993" spans="14:14" x14ac:dyDescent="0.25">
      <c r="N99993"/>
    </row>
    <row r="99994" spans="14:14" x14ac:dyDescent="0.25">
      <c r="N99994"/>
    </row>
    <row r="99995" spans="14:14" x14ac:dyDescent="0.25">
      <c r="N99995"/>
    </row>
    <row r="99996" spans="14:14" x14ac:dyDescent="0.25">
      <c r="N99996"/>
    </row>
    <row r="99997" spans="14:14" x14ac:dyDescent="0.25">
      <c r="N99997"/>
    </row>
    <row r="99998" spans="14:14" x14ac:dyDescent="0.25">
      <c r="N99998"/>
    </row>
    <row r="99999" spans="14:14" x14ac:dyDescent="0.25">
      <c r="N99999"/>
    </row>
    <row r="100000" spans="14:14" x14ac:dyDescent="0.25">
      <c r="N100000"/>
    </row>
    <row r="100001" spans="14:14" x14ac:dyDescent="0.25">
      <c r="N100001"/>
    </row>
    <row r="100002" spans="14:14" x14ac:dyDescent="0.25">
      <c r="N100002"/>
    </row>
    <row r="100003" spans="14:14" x14ac:dyDescent="0.25">
      <c r="N100003"/>
    </row>
    <row r="100004" spans="14:14" x14ac:dyDescent="0.25">
      <c r="N100004"/>
    </row>
    <row r="100005" spans="14:14" x14ac:dyDescent="0.25">
      <c r="N100005"/>
    </row>
    <row r="100006" spans="14:14" x14ac:dyDescent="0.25">
      <c r="N100006"/>
    </row>
    <row r="100007" spans="14:14" x14ac:dyDescent="0.25">
      <c r="N100007"/>
    </row>
    <row r="100008" spans="14:14" x14ac:dyDescent="0.25">
      <c r="N100008"/>
    </row>
    <row r="100009" spans="14:14" x14ac:dyDescent="0.25">
      <c r="N100009"/>
    </row>
    <row r="100010" spans="14:14" x14ac:dyDescent="0.25">
      <c r="N100010"/>
    </row>
    <row r="100011" spans="14:14" x14ac:dyDescent="0.25">
      <c r="N100011"/>
    </row>
    <row r="100012" spans="14:14" x14ac:dyDescent="0.25">
      <c r="N100012"/>
    </row>
    <row r="100013" spans="14:14" x14ac:dyDescent="0.25">
      <c r="N100013"/>
    </row>
    <row r="100014" spans="14:14" x14ac:dyDescent="0.25">
      <c r="N100014"/>
    </row>
    <row r="100015" spans="14:14" x14ac:dyDescent="0.25">
      <c r="N100015"/>
    </row>
    <row r="100016" spans="14:14" x14ac:dyDescent="0.25">
      <c r="N100016"/>
    </row>
    <row r="100017" spans="14:14" x14ac:dyDescent="0.25">
      <c r="N100017"/>
    </row>
    <row r="100018" spans="14:14" x14ac:dyDescent="0.25">
      <c r="N100018"/>
    </row>
    <row r="100019" spans="14:14" x14ac:dyDescent="0.25">
      <c r="N100019"/>
    </row>
    <row r="100020" spans="14:14" x14ac:dyDescent="0.25">
      <c r="N100020"/>
    </row>
    <row r="100021" spans="14:14" x14ac:dyDescent="0.25">
      <c r="N100021"/>
    </row>
    <row r="100022" spans="14:14" x14ac:dyDescent="0.25">
      <c r="N100022"/>
    </row>
    <row r="100023" spans="14:14" x14ac:dyDescent="0.25">
      <c r="N100023"/>
    </row>
    <row r="100024" spans="14:14" x14ac:dyDescent="0.25">
      <c r="N100024"/>
    </row>
    <row r="100025" spans="14:14" x14ac:dyDescent="0.25">
      <c r="N100025"/>
    </row>
    <row r="100026" spans="14:14" x14ac:dyDescent="0.25">
      <c r="N100026"/>
    </row>
    <row r="100027" spans="14:14" x14ac:dyDescent="0.25">
      <c r="N100027"/>
    </row>
    <row r="100028" spans="14:14" x14ac:dyDescent="0.25">
      <c r="N100028"/>
    </row>
    <row r="100029" spans="14:14" x14ac:dyDescent="0.25">
      <c r="N100029"/>
    </row>
    <row r="100030" spans="14:14" x14ac:dyDescent="0.25">
      <c r="N100030"/>
    </row>
    <row r="100031" spans="14:14" x14ac:dyDescent="0.25">
      <c r="N100031"/>
    </row>
    <row r="100032" spans="14:14" x14ac:dyDescent="0.25">
      <c r="N100032"/>
    </row>
    <row r="100033" spans="14:14" x14ac:dyDescent="0.25">
      <c r="N100033"/>
    </row>
    <row r="100034" spans="14:14" x14ac:dyDescent="0.25">
      <c r="N100034"/>
    </row>
    <row r="100035" spans="14:14" x14ac:dyDescent="0.25">
      <c r="N100035"/>
    </row>
    <row r="100036" spans="14:14" x14ac:dyDescent="0.25">
      <c r="N100036"/>
    </row>
    <row r="100037" spans="14:14" x14ac:dyDescent="0.25">
      <c r="N100037"/>
    </row>
    <row r="100038" spans="14:14" x14ac:dyDescent="0.25">
      <c r="N100038"/>
    </row>
    <row r="100039" spans="14:14" x14ac:dyDescent="0.25">
      <c r="N100039"/>
    </row>
    <row r="100040" spans="14:14" x14ac:dyDescent="0.25">
      <c r="N100040"/>
    </row>
    <row r="100041" spans="14:14" x14ac:dyDescent="0.25">
      <c r="N100041"/>
    </row>
    <row r="100042" spans="14:14" x14ac:dyDescent="0.25">
      <c r="N100042"/>
    </row>
    <row r="100043" spans="14:14" x14ac:dyDescent="0.25">
      <c r="N100043"/>
    </row>
    <row r="100044" spans="14:14" x14ac:dyDescent="0.25">
      <c r="N100044"/>
    </row>
    <row r="100045" spans="14:14" x14ac:dyDescent="0.25">
      <c r="N100045"/>
    </row>
    <row r="100046" spans="14:14" x14ac:dyDescent="0.25">
      <c r="N100046"/>
    </row>
    <row r="100047" spans="14:14" x14ac:dyDescent="0.25">
      <c r="N100047"/>
    </row>
    <row r="100048" spans="14:14" x14ac:dyDescent="0.25">
      <c r="N100048"/>
    </row>
    <row r="100049" spans="14:14" x14ac:dyDescent="0.25">
      <c r="N100049"/>
    </row>
    <row r="100050" spans="14:14" x14ac:dyDescent="0.25">
      <c r="N100050"/>
    </row>
    <row r="100051" spans="14:14" x14ac:dyDescent="0.25">
      <c r="N100051"/>
    </row>
    <row r="100052" spans="14:14" x14ac:dyDescent="0.25">
      <c r="N100052"/>
    </row>
    <row r="100053" spans="14:14" x14ac:dyDescent="0.25">
      <c r="N100053"/>
    </row>
    <row r="100054" spans="14:14" x14ac:dyDescent="0.25">
      <c r="N100054"/>
    </row>
    <row r="100055" spans="14:14" x14ac:dyDescent="0.25">
      <c r="N100055"/>
    </row>
    <row r="100056" spans="14:14" x14ac:dyDescent="0.25">
      <c r="N100056"/>
    </row>
    <row r="100057" spans="14:14" x14ac:dyDescent="0.25">
      <c r="N100057"/>
    </row>
    <row r="100058" spans="14:14" x14ac:dyDescent="0.25">
      <c r="N100058"/>
    </row>
    <row r="100059" spans="14:14" x14ac:dyDescent="0.25">
      <c r="N100059"/>
    </row>
    <row r="100060" spans="14:14" x14ac:dyDescent="0.25">
      <c r="N100060"/>
    </row>
    <row r="100061" spans="14:14" x14ac:dyDescent="0.25">
      <c r="N100061"/>
    </row>
    <row r="100062" spans="14:14" x14ac:dyDescent="0.25">
      <c r="N100062"/>
    </row>
    <row r="100063" spans="14:14" x14ac:dyDescent="0.25">
      <c r="N100063"/>
    </row>
    <row r="100064" spans="14:14" x14ac:dyDescent="0.25">
      <c r="N100064"/>
    </row>
    <row r="100065" spans="14:14" x14ac:dyDescent="0.25">
      <c r="N100065"/>
    </row>
    <row r="100066" spans="14:14" x14ac:dyDescent="0.25">
      <c r="N100066"/>
    </row>
    <row r="100067" spans="14:14" x14ac:dyDescent="0.25">
      <c r="N100067"/>
    </row>
    <row r="100068" spans="14:14" x14ac:dyDescent="0.25">
      <c r="N100068"/>
    </row>
    <row r="100069" spans="14:14" x14ac:dyDescent="0.25">
      <c r="N100069"/>
    </row>
    <row r="100070" spans="14:14" x14ac:dyDescent="0.25">
      <c r="N100070"/>
    </row>
    <row r="100071" spans="14:14" x14ac:dyDescent="0.25">
      <c r="N100071"/>
    </row>
    <row r="100072" spans="14:14" x14ac:dyDescent="0.25">
      <c r="N100072"/>
    </row>
    <row r="100073" spans="14:14" x14ac:dyDescent="0.25">
      <c r="N100073"/>
    </row>
    <row r="100074" spans="14:14" x14ac:dyDescent="0.25">
      <c r="N100074"/>
    </row>
    <row r="100075" spans="14:14" x14ac:dyDescent="0.25">
      <c r="N100075"/>
    </row>
    <row r="100076" spans="14:14" x14ac:dyDescent="0.25">
      <c r="N100076"/>
    </row>
    <row r="100077" spans="14:14" x14ac:dyDescent="0.25">
      <c r="N100077"/>
    </row>
    <row r="100078" spans="14:14" x14ac:dyDescent="0.25">
      <c r="N100078"/>
    </row>
    <row r="100079" spans="14:14" x14ac:dyDescent="0.25">
      <c r="N100079"/>
    </row>
    <row r="100080" spans="14:14" x14ac:dyDescent="0.25">
      <c r="N100080"/>
    </row>
    <row r="100081" spans="14:14" x14ac:dyDescent="0.25">
      <c r="N100081"/>
    </row>
    <row r="100082" spans="14:14" x14ac:dyDescent="0.25">
      <c r="N100082"/>
    </row>
    <row r="100083" spans="14:14" x14ac:dyDescent="0.25">
      <c r="N100083"/>
    </row>
    <row r="100084" spans="14:14" x14ac:dyDescent="0.25">
      <c r="N100084"/>
    </row>
    <row r="100085" spans="14:14" x14ac:dyDescent="0.25">
      <c r="N100085"/>
    </row>
    <row r="100086" spans="14:14" x14ac:dyDescent="0.25">
      <c r="N100086"/>
    </row>
    <row r="100087" spans="14:14" x14ac:dyDescent="0.25">
      <c r="N100087"/>
    </row>
    <row r="100088" spans="14:14" x14ac:dyDescent="0.25">
      <c r="N100088"/>
    </row>
    <row r="100089" spans="14:14" x14ac:dyDescent="0.25">
      <c r="N100089"/>
    </row>
    <row r="100090" spans="14:14" x14ac:dyDescent="0.25">
      <c r="N100090"/>
    </row>
    <row r="100091" spans="14:14" x14ac:dyDescent="0.25">
      <c r="N100091"/>
    </row>
    <row r="100092" spans="14:14" x14ac:dyDescent="0.25">
      <c r="N100092"/>
    </row>
    <row r="100093" spans="14:14" x14ac:dyDescent="0.25">
      <c r="N100093"/>
    </row>
    <row r="100094" spans="14:14" x14ac:dyDescent="0.25">
      <c r="N100094"/>
    </row>
    <row r="100095" spans="14:14" x14ac:dyDescent="0.25">
      <c r="N100095"/>
    </row>
    <row r="100096" spans="14:14" x14ac:dyDescent="0.25">
      <c r="N100096"/>
    </row>
    <row r="100097" spans="14:14" x14ac:dyDescent="0.25">
      <c r="N100097"/>
    </row>
    <row r="100098" spans="14:14" x14ac:dyDescent="0.25">
      <c r="N100098"/>
    </row>
    <row r="100099" spans="14:14" x14ac:dyDescent="0.25">
      <c r="N100099"/>
    </row>
    <row r="100100" spans="14:14" x14ac:dyDescent="0.25">
      <c r="N100100"/>
    </row>
    <row r="100101" spans="14:14" x14ac:dyDescent="0.25">
      <c r="N100101"/>
    </row>
    <row r="100102" spans="14:14" x14ac:dyDescent="0.25">
      <c r="N100102"/>
    </row>
    <row r="100103" spans="14:14" x14ac:dyDescent="0.25">
      <c r="N100103"/>
    </row>
    <row r="100104" spans="14:14" x14ac:dyDescent="0.25">
      <c r="N100104"/>
    </row>
    <row r="100105" spans="14:14" x14ac:dyDescent="0.25">
      <c r="N100105"/>
    </row>
    <row r="100106" spans="14:14" x14ac:dyDescent="0.25">
      <c r="N100106"/>
    </row>
    <row r="100107" spans="14:14" x14ac:dyDescent="0.25">
      <c r="N100107"/>
    </row>
    <row r="100108" spans="14:14" x14ac:dyDescent="0.25">
      <c r="N100108"/>
    </row>
    <row r="100109" spans="14:14" x14ac:dyDescent="0.25">
      <c r="N100109"/>
    </row>
    <row r="100110" spans="14:14" x14ac:dyDescent="0.25">
      <c r="N100110"/>
    </row>
    <row r="100111" spans="14:14" x14ac:dyDescent="0.25">
      <c r="N100111"/>
    </row>
    <row r="100112" spans="14:14" x14ac:dyDescent="0.25">
      <c r="N100112"/>
    </row>
    <row r="100113" spans="14:14" x14ac:dyDescent="0.25">
      <c r="N100113"/>
    </row>
    <row r="100114" spans="14:14" x14ac:dyDescent="0.25">
      <c r="N100114"/>
    </row>
    <row r="100115" spans="14:14" x14ac:dyDescent="0.25">
      <c r="N100115"/>
    </row>
    <row r="100116" spans="14:14" x14ac:dyDescent="0.25">
      <c r="N100116"/>
    </row>
    <row r="100117" spans="14:14" x14ac:dyDescent="0.25">
      <c r="N100117"/>
    </row>
    <row r="100118" spans="14:14" x14ac:dyDescent="0.25">
      <c r="N100118"/>
    </row>
    <row r="100119" spans="14:14" x14ac:dyDescent="0.25">
      <c r="N100119"/>
    </row>
    <row r="100120" spans="14:14" x14ac:dyDescent="0.25">
      <c r="N100120"/>
    </row>
    <row r="100121" spans="14:14" x14ac:dyDescent="0.25">
      <c r="N100121"/>
    </row>
    <row r="100122" spans="14:14" x14ac:dyDescent="0.25">
      <c r="N100122"/>
    </row>
    <row r="100123" spans="14:14" x14ac:dyDescent="0.25">
      <c r="N100123"/>
    </row>
    <row r="100124" spans="14:14" x14ac:dyDescent="0.25">
      <c r="N100124"/>
    </row>
    <row r="100125" spans="14:14" x14ac:dyDescent="0.25">
      <c r="N100125"/>
    </row>
    <row r="100126" spans="14:14" x14ac:dyDescent="0.25">
      <c r="N100126"/>
    </row>
    <row r="100127" spans="14:14" x14ac:dyDescent="0.25">
      <c r="N100127"/>
    </row>
    <row r="100128" spans="14:14" x14ac:dyDescent="0.25">
      <c r="N100128"/>
    </row>
    <row r="100129" spans="14:14" x14ac:dyDescent="0.25">
      <c r="N100129"/>
    </row>
    <row r="100130" spans="14:14" x14ac:dyDescent="0.25">
      <c r="N100130"/>
    </row>
    <row r="100131" spans="14:14" x14ac:dyDescent="0.25">
      <c r="N100131"/>
    </row>
    <row r="100132" spans="14:14" x14ac:dyDescent="0.25">
      <c r="N100132"/>
    </row>
    <row r="100133" spans="14:14" x14ac:dyDescent="0.25">
      <c r="N100133"/>
    </row>
    <row r="100134" spans="14:14" x14ac:dyDescent="0.25">
      <c r="N100134"/>
    </row>
    <row r="100135" spans="14:14" x14ac:dyDescent="0.25">
      <c r="N100135"/>
    </row>
    <row r="100136" spans="14:14" x14ac:dyDescent="0.25">
      <c r="N100136"/>
    </row>
    <row r="100137" spans="14:14" x14ac:dyDescent="0.25">
      <c r="N100137"/>
    </row>
    <row r="100138" spans="14:14" x14ac:dyDescent="0.25">
      <c r="N100138"/>
    </row>
    <row r="100139" spans="14:14" x14ac:dyDescent="0.25">
      <c r="N100139"/>
    </row>
    <row r="100140" spans="14:14" x14ac:dyDescent="0.25">
      <c r="N100140"/>
    </row>
    <row r="100141" spans="14:14" x14ac:dyDescent="0.25">
      <c r="N100141"/>
    </row>
    <row r="100142" spans="14:14" x14ac:dyDescent="0.25">
      <c r="N100142"/>
    </row>
    <row r="100143" spans="14:14" x14ac:dyDescent="0.25">
      <c r="N100143"/>
    </row>
    <row r="100144" spans="14:14" x14ac:dyDescent="0.25">
      <c r="N100144"/>
    </row>
    <row r="100145" spans="14:14" x14ac:dyDescent="0.25">
      <c r="N100145"/>
    </row>
    <row r="100146" spans="14:14" x14ac:dyDescent="0.25">
      <c r="N100146"/>
    </row>
    <row r="100147" spans="14:14" x14ac:dyDescent="0.25">
      <c r="N100147"/>
    </row>
    <row r="100148" spans="14:14" x14ac:dyDescent="0.25">
      <c r="N100148"/>
    </row>
    <row r="100149" spans="14:14" x14ac:dyDescent="0.25">
      <c r="N100149"/>
    </row>
    <row r="100150" spans="14:14" x14ac:dyDescent="0.25">
      <c r="N100150"/>
    </row>
    <row r="100151" spans="14:14" x14ac:dyDescent="0.25">
      <c r="N100151"/>
    </row>
    <row r="100152" spans="14:14" x14ac:dyDescent="0.25">
      <c r="N100152"/>
    </row>
    <row r="100153" spans="14:14" x14ac:dyDescent="0.25">
      <c r="N100153"/>
    </row>
    <row r="100154" spans="14:14" x14ac:dyDescent="0.25">
      <c r="N100154"/>
    </row>
    <row r="100155" spans="14:14" x14ac:dyDescent="0.25">
      <c r="N100155"/>
    </row>
    <row r="100156" spans="14:14" x14ac:dyDescent="0.25">
      <c r="N100156"/>
    </row>
    <row r="100157" spans="14:14" x14ac:dyDescent="0.25">
      <c r="N100157"/>
    </row>
    <row r="100158" spans="14:14" x14ac:dyDescent="0.25">
      <c r="N100158"/>
    </row>
    <row r="100159" spans="14:14" x14ac:dyDescent="0.25">
      <c r="N100159"/>
    </row>
    <row r="100160" spans="14:14" x14ac:dyDescent="0.25">
      <c r="N100160"/>
    </row>
    <row r="100161" spans="14:14" x14ac:dyDescent="0.25">
      <c r="N100161"/>
    </row>
    <row r="100162" spans="14:14" x14ac:dyDescent="0.25">
      <c r="N100162"/>
    </row>
    <row r="100163" spans="14:14" x14ac:dyDescent="0.25">
      <c r="N100163"/>
    </row>
    <row r="100164" spans="14:14" x14ac:dyDescent="0.25">
      <c r="N100164"/>
    </row>
    <row r="100165" spans="14:14" x14ac:dyDescent="0.25">
      <c r="N100165"/>
    </row>
    <row r="100166" spans="14:14" x14ac:dyDescent="0.25">
      <c r="N100166"/>
    </row>
    <row r="100167" spans="14:14" x14ac:dyDescent="0.25">
      <c r="N100167"/>
    </row>
    <row r="100168" spans="14:14" x14ac:dyDescent="0.25">
      <c r="N100168"/>
    </row>
    <row r="100169" spans="14:14" x14ac:dyDescent="0.25">
      <c r="N100169"/>
    </row>
    <row r="100170" spans="14:14" x14ac:dyDescent="0.25">
      <c r="N100170"/>
    </row>
    <row r="100171" spans="14:14" x14ac:dyDescent="0.25">
      <c r="N100171"/>
    </row>
    <row r="100172" spans="14:14" x14ac:dyDescent="0.25">
      <c r="N100172"/>
    </row>
    <row r="100173" spans="14:14" x14ac:dyDescent="0.25">
      <c r="N100173"/>
    </row>
    <row r="100174" spans="14:14" x14ac:dyDescent="0.25">
      <c r="N100174"/>
    </row>
    <row r="100175" spans="14:14" x14ac:dyDescent="0.25">
      <c r="N100175"/>
    </row>
    <row r="100176" spans="14:14" x14ac:dyDescent="0.25">
      <c r="N100176"/>
    </row>
    <row r="100177" spans="14:14" x14ac:dyDescent="0.25">
      <c r="N100177"/>
    </row>
    <row r="100178" spans="14:14" x14ac:dyDescent="0.25">
      <c r="N100178"/>
    </row>
    <row r="100179" spans="14:14" x14ac:dyDescent="0.25">
      <c r="N100179"/>
    </row>
    <row r="100180" spans="14:14" x14ac:dyDescent="0.25">
      <c r="N100180"/>
    </row>
    <row r="100181" spans="14:14" x14ac:dyDescent="0.25">
      <c r="N100181"/>
    </row>
    <row r="100182" spans="14:14" x14ac:dyDescent="0.25">
      <c r="N100182"/>
    </row>
    <row r="100183" spans="14:14" x14ac:dyDescent="0.25">
      <c r="N100183"/>
    </row>
    <row r="100184" spans="14:14" x14ac:dyDescent="0.25">
      <c r="N100184"/>
    </row>
    <row r="100185" spans="14:14" x14ac:dyDescent="0.25">
      <c r="N100185"/>
    </row>
    <row r="100186" spans="14:14" x14ac:dyDescent="0.25">
      <c r="N100186"/>
    </row>
    <row r="100187" spans="14:14" x14ac:dyDescent="0.25">
      <c r="N100187"/>
    </row>
    <row r="100188" spans="14:14" x14ac:dyDescent="0.25">
      <c r="N100188"/>
    </row>
    <row r="100189" spans="14:14" x14ac:dyDescent="0.25">
      <c r="N100189"/>
    </row>
    <row r="100190" spans="14:14" x14ac:dyDescent="0.25">
      <c r="N100190"/>
    </row>
    <row r="100191" spans="14:14" x14ac:dyDescent="0.25">
      <c r="N100191"/>
    </row>
    <row r="100192" spans="14:14" x14ac:dyDescent="0.25">
      <c r="N100192"/>
    </row>
    <row r="100193" spans="14:14" x14ac:dyDescent="0.25">
      <c r="N100193"/>
    </row>
    <row r="100194" spans="14:14" x14ac:dyDescent="0.25">
      <c r="N100194"/>
    </row>
    <row r="100195" spans="14:14" x14ac:dyDescent="0.25">
      <c r="N100195"/>
    </row>
    <row r="100196" spans="14:14" x14ac:dyDescent="0.25">
      <c r="N100196"/>
    </row>
    <row r="100197" spans="14:14" x14ac:dyDescent="0.25">
      <c r="N100197"/>
    </row>
    <row r="100198" spans="14:14" x14ac:dyDescent="0.25">
      <c r="N100198"/>
    </row>
    <row r="100199" spans="14:14" x14ac:dyDescent="0.25">
      <c r="N100199"/>
    </row>
    <row r="100200" spans="14:14" x14ac:dyDescent="0.25">
      <c r="N100200"/>
    </row>
    <row r="100201" spans="14:14" x14ac:dyDescent="0.25">
      <c r="N100201"/>
    </row>
    <row r="100202" spans="14:14" x14ac:dyDescent="0.25">
      <c r="N100202"/>
    </row>
    <row r="100203" spans="14:14" x14ac:dyDescent="0.25">
      <c r="N100203"/>
    </row>
    <row r="100204" spans="14:14" x14ac:dyDescent="0.25">
      <c r="N100204"/>
    </row>
    <row r="100205" spans="14:14" x14ac:dyDescent="0.25">
      <c r="N100205"/>
    </row>
    <row r="100206" spans="14:14" x14ac:dyDescent="0.25">
      <c r="N100206"/>
    </row>
    <row r="100207" spans="14:14" x14ac:dyDescent="0.25">
      <c r="N100207"/>
    </row>
    <row r="100208" spans="14:14" x14ac:dyDescent="0.25">
      <c r="N100208"/>
    </row>
    <row r="100209" spans="14:14" x14ac:dyDescent="0.25">
      <c r="N100209"/>
    </row>
    <row r="100210" spans="14:14" x14ac:dyDescent="0.25">
      <c r="N100210"/>
    </row>
    <row r="100211" spans="14:14" x14ac:dyDescent="0.25">
      <c r="N100211"/>
    </row>
    <row r="100212" spans="14:14" x14ac:dyDescent="0.25">
      <c r="N100212"/>
    </row>
    <row r="100213" spans="14:14" x14ac:dyDescent="0.25">
      <c r="N100213"/>
    </row>
    <row r="100214" spans="14:14" x14ac:dyDescent="0.25">
      <c r="N100214"/>
    </row>
    <row r="100215" spans="14:14" x14ac:dyDescent="0.25">
      <c r="N100215"/>
    </row>
    <row r="100216" spans="14:14" x14ac:dyDescent="0.25">
      <c r="N100216"/>
    </row>
    <row r="100217" spans="14:14" x14ac:dyDescent="0.25">
      <c r="N100217"/>
    </row>
    <row r="100218" spans="14:14" x14ac:dyDescent="0.25">
      <c r="N100218"/>
    </row>
    <row r="100219" spans="14:14" x14ac:dyDescent="0.25">
      <c r="N100219"/>
    </row>
    <row r="100220" spans="14:14" x14ac:dyDescent="0.25">
      <c r="N100220"/>
    </row>
    <row r="100221" spans="14:14" x14ac:dyDescent="0.25">
      <c r="N100221"/>
    </row>
    <row r="100222" spans="14:14" x14ac:dyDescent="0.25">
      <c r="N100222"/>
    </row>
    <row r="100223" spans="14:14" x14ac:dyDescent="0.25">
      <c r="N100223"/>
    </row>
    <row r="100224" spans="14:14" x14ac:dyDescent="0.25">
      <c r="N100224"/>
    </row>
    <row r="100225" spans="14:14" x14ac:dyDescent="0.25">
      <c r="N100225"/>
    </row>
    <row r="100226" spans="14:14" x14ac:dyDescent="0.25">
      <c r="N100226"/>
    </row>
    <row r="100227" spans="14:14" x14ac:dyDescent="0.25">
      <c r="N100227"/>
    </row>
    <row r="100228" spans="14:14" x14ac:dyDescent="0.25">
      <c r="N100228"/>
    </row>
    <row r="100229" spans="14:14" x14ac:dyDescent="0.25">
      <c r="N100229"/>
    </row>
    <row r="100230" spans="14:14" x14ac:dyDescent="0.25">
      <c r="N100230"/>
    </row>
    <row r="100231" spans="14:14" x14ac:dyDescent="0.25">
      <c r="N100231"/>
    </row>
    <row r="100232" spans="14:14" x14ac:dyDescent="0.25">
      <c r="N100232"/>
    </row>
    <row r="100233" spans="14:14" x14ac:dyDescent="0.25">
      <c r="N100233"/>
    </row>
    <row r="100234" spans="14:14" x14ac:dyDescent="0.25">
      <c r="N100234"/>
    </row>
    <row r="100235" spans="14:14" x14ac:dyDescent="0.25">
      <c r="N100235"/>
    </row>
    <row r="100236" spans="14:14" x14ac:dyDescent="0.25">
      <c r="N100236"/>
    </row>
    <row r="100237" spans="14:14" x14ac:dyDescent="0.25">
      <c r="N100237"/>
    </row>
    <row r="100238" spans="14:14" x14ac:dyDescent="0.25">
      <c r="N100238"/>
    </row>
    <row r="100239" spans="14:14" x14ac:dyDescent="0.25">
      <c r="N100239"/>
    </row>
    <row r="100240" spans="14:14" x14ac:dyDescent="0.25">
      <c r="N100240"/>
    </row>
    <row r="100241" spans="14:14" x14ac:dyDescent="0.25">
      <c r="N100241"/>
    </row>
    <row r="100242" spans="14:14" x14ac:dyDescent="0.25">
      <c r="N100242"/>
    </row>
    <row r="100243" spans="14:14" x14ac:dyDescent="0.25">
      <c r="N100243"/>
    </row>
    <row r="100244" spans="14:14" x14ac:dyDescent="0.25">
      <c r="N100244"/>
    </row>
    <row r="100245" spans="14:14" x14ac:dyDescent="0.25">
      <c r="N100245"/>
    </row>
    <row r="100246" spans="14:14" x14ac:dyDescent="0.25">
      <c r="N100246"/>
    </row>
    <row r="100247" spans="14:14" x14ac:dyDescent="0.25">
      <c r="N100247"/>
    </row>
    <row r="100248" spans="14:14" x14ac:dyDescent="0.25">
      <c r="N100248"/>
    </row>
    <row r="100249" spans="14:14" x14ac:dyDescent="0.25">
      <c r="N100249"/>
    </row>
    <row r="100250" spans="14:14" x14ac:dyDescent="0.25">
      <c r="N100250"/>
    </row>
    <row r="100251" spans="14:14" x14ac:dyDescent="0.25">
      <c r="N100251"/>
    </row>
    <row r="100252" spans="14:14" x14ac:dyDescent="0.25">
      <c r="N100252"/>
    </row>
    <row r="100253" spans="14:14" x14ac:dyDescent="0.25">
      <c r="N100253"/>
    </row>
    <row r="100254" spans="14:14" x14ac:dyDescent="0.25">
      <c r="N100254"/>
    </row>
    <row r="100255" spans="14:14" x14ac:dyDescent="0.25">
      <c r="N100255"/>
    </row>
    <row r="100256" spans="14:14" x14ac:dyDescent="0.25">
      <c r="N100256"/>
    </row>
    <row r="100257" spans="14:14" x14ac:dyDescent="0.25">
      <c r="N100257"/>
    </row>
    <row r="100258" spans="14:14" x14ac:dyDescent="0.25">
      <c r="N100258"/>
    </row>
    <row r="100259" spans="14:14" x14ac:dyDescent="0.25">
      <c r="N100259"/>
    </row>
    <row r="100260" spans="14:14" x14ac:dyDescent="0.25">
      <c r="N100260"/>
    </row>
    <row r="100261" spans="14:14" x14ac:dyDescent="0.25">
      <c r="N100261"/>
    </row>
    <row r="100262" spans="14:14" x14ac:dyDescent="0.25">
      <c r="N100262"/>
    </row>
    <row r="100263" spans="14:14" x14ac:dyDescent="0.25">
      <c r="N100263"/>
    </row>
    <row r="100264" spans="14:14" x14ac:dyDescent="0.25">
      <c r="N100264"/>
    </row>
    <row r="100265" spans="14:14" x14ac:dyDescent="0.25">
      <c r="N100265"/>
    </row>
    <row r="100266" spans="14:14" x14ac:dyDescent="0.25">
      <c r="N100266"/>
    </row>
    <row r="100267" spans="14:14" x14ac:dyDescent="0.25">
      <c r="N100267"/>
    </row>
    <row r="100268" spans="14:14" x14ac:dyDescent="0.25">
      <c r="N100268"/>
    </row>
    <row r="100269" spans="14:14" x14ac:dyDescent="0.25">
      <c r="N100269"/>
    </row>
    <row r="100270" spans="14:14" x14ac:dyDescent="0.25">
      <c r="N100270"/>
    </row>
    <row r="100271" spans="14:14" x14ac:dyDescent="0.25">
      <c r="N100271"/>
    </row>
    <row r="100272" spans="14:14" x14ac:dyDescent="0.25">
      <c r="N100272"/>
    </row>
    <row r="100273" spans="14:14" x14ac:dyDescent="0.25">
      <c r="N100273"/>
    </row>
    <row r="100274" spans="14:14" x14ac:dyDescent="0.25">
      <c r="N100274"/>
    </row>
    <row r="100275" spans="14:14" x14ac:dyDescent="0.25">
      <c r="N100275"/>
    </row>
    <row r="100276" spans="14:14" x14ac:dyDescent="0.25">
      <c r="N100276"/>
    </row>
    <row r="100277" spans="14:14" x14ac:dyDescent="0.25">
      <c r="N100277"/>
    </row>
    <row r="100278" spans="14:14" x14ac:dyDescent="0.25">
      <c r="N100278"/>
    </row>
    <row r="100279" spans="14:14" x14ac:dyDescent="0.25">
      <c r="N100279"/>
    </row>
    <row r="100280" spans="14:14" x14ac:dyDescent="0.25">
      <c r="N100280"/>
    </row>
    <row r="100281" spans="14:14" x14ac:dyDescent="0.25">
      <c r="N100281"/>
    </row>
    <row r="100282" spans="14:14" x14ac:dyDescent="0.25">
      <c r="N100282"/>
    </row>
    <row r="100283" spans="14:14" x14ac:dyDescent="0.25">
      <c r="N100283"/>
    </row>
    <row r="100284" spans="14:14" x14ac:dyDescent="0.25">
      <c r="N100284"/>
    </row>
    <row r="100285" spans="14:14" x14ac:dyDescent="0.25">
      <c r="N100285"/>
    </row>
    <row r="100286" spans="14:14" x14ac:dyDescent="0.25">
      <c r="N100286"/>
    </row>
    <row r="100287" spans="14:14" x14ac:dyDescent="0.25">
      <c r="N100287"/>
    </row>
    <row r="100288" spans="14:14" x14ac:dyDescent="0.25">
      <c r="N100288"/>
    </row>
    <row r="100289" spans="14:14" x14ac:dyDescent="0.25">
      <c r="N100289"/>
    </row>
    <row r="100290" spans="14:14" x14ac:dyDescent="0.25">
      <c r="N100290"/>
    </row>
    <row r="100291" spans="14:14" x14ac:dyDescent="0.25">
      <c r="N100291"/>
    </row>
    <row r="100292" spans="14:14" x14ac:dyDescent="0.25">
      <c r="N100292"/>
    </row>
    <row r="100293" spans="14:14" x14ac:dyDescent="0.25">
      <c r="N100293"/>
    </row>
    <row r="100294" spans="14:14" x14ac:dyDescent="0.25">
      <c r="N100294"/>
    </row>
    <row r="100295" spans="14:14" x14ac:dyDescent="0.25">
      <c r="N100295"/>
    </row>
    <row r="100296" spans="14:14" x14ac:dyDescent="0.25">
      <c r="N100296"/>
    </row>
    <row r="100297" spans="14:14" x14ac:dyDescent="0.25">
      <c r="N100297"/>
    </row>
    <row r="100298" spans="14:14" x14ac:dyDescent="0.25">
      <c r="N100298"/>
    </row>
    <row r="100299" spans="14:14" x14ac:dyDescent="0.25">
      <c r="N100299"/>
    </row>
    <row r="100300" spans="14:14" x14ac:dyDescent="0.25">
      <c r="N100300"/>
    </row>
    <row r="100301" spans="14:14" x14ac:dyDescent="0.25">
      <c r="N100301"/>
    </row>
    <row r="100302" spans="14:14" x14ac:dyDescent="0.25">
      <c r="N100302"/>
    </row>
    <row r="100303" spans="14:14" x14ac:dyDescent="0.25">
      <c r="N100303"/>
    </row>
    <row r="100304" spans="14:14" x14ac:dyDescent="0.25">
      <c r="N100304"/>
    </row>
    <row r="100305" spans="14:14" x14ac:dyDescent="0.25">
      <c r="N100305"/>
    </row>
    <row r="100306" spans="14:14" x14ac:dyDescent="0.25">
      <c r="N100306"/>
    </row>
    <row r="100307" spans="14:14" x14ac:dyDescent="0.25">
      <c r="N100307"/>
    </row>
    <row r="100308" spans="14:14" x14ac:dyDescent="0.25">
      <c r="N100308"/>
    </row>
    <row r="100309" spans="14:14" x14ac:dyDescent="0.25">
      <c r="N100309"/>
    </row>
    <row r="100310" spans="14:14" x14ac:dyDescent="0.25">
      <c r="N100310"/>
    </row>
    <row r="100311" spans="14:14" x14ac:dyDescent="0.25">
      <c r="N100311"/>
    </row>
    <row r="100312" spans="14:14" x14ac:dyDescent="0.25">
      <c r="N100312"/>
    </row>
    <row r="100313" spans="14:14" x14ac:dyDescent="0.25">
      <c r="N100313"/>
    </row>
    <row r="100314" spans="14:14" x14ac:dyDescent="0.25">
      <c r="N100314"/>
    </row>
    <row r="100315" spans="14:14" x14ac:dyDescent="0.25">
      <c r="N100315"/>
    </row>
    <row r="100316" spans="14:14" x14ac:dyDescent="0.25">
      <c r="N100316"/>
    </row>
    <row r="100317" spans="14:14" x14ac:dyDescent="0.25">
      <c r="N100317"/>
    </row>
    <row r="100318" spans="14:14" x14ac:dyDescent="0.25">
      <c r="N100318"/>
    </row>
    <row r="100319" spans="14:14" x14ac:dyDescent="0.25">
      <c r="N100319"/>
    </row>
    <row r="100320" spans="14:14" x14ac:dyDescent="0.25">
      <c r="N100320"/>
    </row>
    <row r="100321" spans="14:14" x14ac:dyDescent="0.25">
      <c r="N100321"/>
    </row>
    <row r="100322" spans="14:14" x14ac:dyDescent="0.25">
      <c r="N100322"/>
    </row>
    <row r="100323" spans="14:14" x14ac:dyDescent="0.25">
      <c r="N100323"/>
    </row>
    <row r="100324" spans="14:14" x14ac:dyDescent="0.25">
      <c r="N100324"/>
    </row>
    <row r="100325" spans="14:14" x14ac:dyDescent="0.25">
      <c r="N100325"/>
    </row>
    <row r="100326" spans="14:14" x14ac:dyDescent="0.25">
      <c r="N100326"/>
    </row>
    <row r="100327" spans="14:14" x14ac:dyDescent="0.25">
      <c r="N100327"/>
    </row>
    <row r="100328" spans="14:14" x14ac:dyDescent="0.25">
      <c r="N100328"/>
    </row>
    <row r="100329" spans="14:14" x14ac:dyDescent="0.25">
      <c r="N100329"/>
    </row>
    <row r="100330" spans="14:14" x14ac:dyDescent="0.25">
      <c r="N100330"/>
    </row>
    <row r="100331" spans="14:14" x14ac:dyDescent="0.25">
      <c r="N100331"/>
    </row>
    <row r="100332" spans="14:14" x14ac:dyDescent="0.25">
      <c r="N100332"/>
    </row>
    <row r="100333" spans="14:14" x14ac:dyDescent="0.25">
      <c r="N100333"/>
    </row>
    <row r="100334" spans="14:14" x14ac:dyDescent="0.25">
      <c r="N100334"/>
    </row>
    <row r="100335" spans="14:14" x14ac:dyDescent="0.25">
      <c r="N100335"/>
    </row>
    <row r="100336" spans="14:14" x14ac:dyDescent="0.25">
      <c r="N100336"/>
    </row>
    <row r="100337" spans="14:14" x14ac:dyDescent="0.25">
      <c r="N100337"/>
    </row>
    <row r="100338" spans="14:14" x14ac:dyDescent="0.25">
      <c r="N100338"/>
    </row>
    <row r="100339" spans="14:14" x14ac:dyDescent="0.25">
      <c r="N100339"/>
    </row>
    <row r="100340" spans="14:14" x14ac:dyDescent="0.25">
      <c r="N100340"/>
    </row>
    <row r="100341" spans="14:14" x14ac:dyDescent="0.25">
      <c r="N100341"/>
    </row>
    <row r="100342" spans="14:14" x14ac:dyDescent="0.25">
      <c r="N100342"/>
    </row>
    <row r="100343" spans="14:14" x14ac:dyDescent="0.25">
      <c r="N100343"/>
    </row>
    <row r="100344" spans="14:14" x14ac:dyDescent="0.25">
      <c r="N100344"/>
    </row>
    <row r="100345" spans="14:14" x14ac:dyDescent="0.25">
      <c r="N100345"/>
    </row>
    <row r="100346" spans="14:14" x14ac:dyDescent="0.25">
      <c r="N100346"/>
    </row>
    <row r="100347" spans="14:14" x14ac:dyDescent="0.25">
      <c r="N100347"/>
    </row>
    <row r="100348" spans="14:14" x14ac:dyDescent="0.25">
      <c r="N100348"/>
    </row>
    <row r="100349" spans="14:14" x14ac:dyDescent="0.25">
      <c r="N100349"/>
    </row>
    <row r="100350" spans="14:14" x14ac:dyDescent="0.25">
      <c r="N100350"/>
    </row>
    <row r="100351" spans="14:14" x14ac:dyDescent="0.25">
      <c r="N100351"/>
    </row>
    <row r="100352" spans="14:14" x14ac:dyDescent="0.25">
      <c r="N100352"/>
    </row>
    <row r="100353" spans="14:14" x14ac:dyDescent="0.25">
      <c r="N100353"/>
    </row>
    <row r="100354" spans="14:14" x14ac:dyDescent="0.25">
      <c r="N100354"/>
    </row>
    <row r="100355" spans="14:14" x14ac:dyDescent="0.25">
      <c r="N100355"/>
    </row>
    <row r="100356" spans="14:14" x14ac:dyDescent="0.25">
      <c r="N100356"/>
    </row>
    <row r="100357" spans="14:14" x14ac:dyDescent="0.25">
      <c r="N100357"/>
    </row>
    <row r="100358" spans="14:14" x14ac:dyDescent="0.25">
      <c r="N100358"/>
    </row>
    <row r="100359" spans="14:14" x14ac:dyDescent="0.25">
      <c r="N100359"/>
    </row>
    <row r="100360" spans="14:14" x14ac:dyDescent="0.25">
      <c r="N100360"/>
    </row>
    <row r="100361" spans="14:14" x14ac:dyDescent="0.25">
      <c r="N100361"/>
    </row>
    <row r="100362" spans="14:14" x14ac:dyDescent="0.25">
      <c r="N100362"/>
    </row>
    <row r="100363" spans="14:14" x14ac:dyDescent="0.25">
      <c r="N100363"/>
    </row>
    <row r="100364" spans="14:14" x14ac:dyDescent="0.25">
      <c r="N100364"/>
    </row>
    <row r="100365" spans="14:14" x14ac:dyDescent="0.25">
      <c r="N100365"/>
    </row>
    <row r="100366" spans="14:14" x14ac:dyDescent="0.25">
      <c r="N100366"/>
    </row>
    <row r="100367" spans="14:14" x14ac:dyDescent="0.25">
      <c r="N100367"/>
    </row>
    <row r="100368" spans="14:14" x14ac:dyDescent="0.25">
      <c r="N100368"/>
    </row>
    <row r="100369" spans="14:14" x14ac:dyDescent="0.25">
      <c r="N100369"/>
    </row>
    <row r="100370" spans="14:14" x14ac:dyDescent="0.25">
      <c r="N100370"/>
    </row>
    <row r="100371" spans="14:14" x14ac:dyDescent="0.25">
      <c r="N100371"/>
    </row>
    <row r="100372" spans="14:14" x14ac:dyDescent="0.25">
      <c r="N100372"/>
    </row>
    <row r="100373" spans="14:14" x14ac:dyDescent="0.25">
      <c r="N100373"/>
    </row>
    <row r="100374" spans="14:14" x14ac:dyDescent="0.25">
      <c r="N100374"/>
    </row>
    <row r="100375" spans="14:14" x14ac:dyDescent="0.25">
      <c r="N100375"/>
    </row>
    <row r="100376" spans="14:14" x14ac:dyDescent="0.25">
      <c r="N100376"/>
    </row>
    <row r="100377" spans="14:14" x14ac:dyDescent="0.25">
      <c r="N100377"/>
    </row>
    <row r="100378" spans="14:14" x14ac:dyDescent="0.25">
      <c r="N100378"/>
    </row>
    <row r="100379" spans="14:14" x14ac:dyDescent="0.25">
      <c r="N100379"/>
    </row>
    <row r="100380" spans="14:14" x14ac:dyDescent="0.25">
      <c r="N100380"/>
    </row>
    <row r="100381" spans="14:14" x14ac:dyDescent="0.25">
      <c r="N100381"/>
    </row>
    <row r="100382" spans="14:14" x14ac:dyDescent="0.25">
      <c r="N100382"/>
    </row>
    <row r="100383" spans="14:14" x14ac:dyDescent="0.25">
      <c r="N100383"/>
    </row>
    <row r="100384" spans="14:14" x14ac:dyDescent="0.25">
      <c r="N100384"/>
    </row>
    <row r="100385" spans="14:14" x14ac:dyDescent="0.25">
      <c r="N100385"/>
    </row>
    <row r="100386" spans="14:14" x14ac:dyDescent="0.25">
      <c r="N100386"/>
    </row>
    <row r="100387" spans="14:14" x14ac:dyDescent="0.25">
      <c r="N100387"/>
    </row>
    <row r="100388" spans="14:14" x14ac:dyDescent="0.25">
      <c r="N100388"/>
    </row>
    <row r="100389" spans="14:14" x14ac:dyDescent="0.25">
      <c r="N100389"/>
    </row>
    <row r="100390" spans="14:14" x14ac:dyDescent="0.25">
      <c r="N100390"/>
    </row>
    <row r="100391" spans="14:14" x14ac:dyDescent="0.25">
      <c r="N100391"/>
    </row>
    <row r="100392" spans="14:14" x14ac:dyDescent="0.25">
      <c r="N100392"/>
    </row>
    <row r="100393" spans="14:14" x14ac:dyDescent="0.25">
      <c r="N100393"/>
    </row>
    <row r="100394" spans="14:14" x14ac:dyDescent="0.25">
      <c r="N100394"/>
    </row>
    <row r="100395" spans="14:14" x14ac:dyDescent="0.25">
      <c r="N100395"/>
    </row>
    <row r="100396" spans="14:14" x14ac:dyDescent="0.25">
      <c r="N100396"/>
    </row>
    <row r="100397" spans="14:14" x14ac:dyDescent="0.25">
      <c r="N100397"/>
    </row>
    <row r="100398" spans="14:14" x14ac:dyDescent="0.25">
      <c r="N100398"/>
    </row>
    <row r="100399" spans="14:14" x14ac:dyDescent="0.25">
      <c r="N100399"/>
    </row>
    <row r="100400" spans="14:14" x14ac:dyDescent="0.25">
      <c r="N100400"/>
    </row>
    <row r="100401" spans="14:14" x14ac:dyDescent="0.25">
      <c r="N100401"/>
    </row>
    <row r="100402" spans="14:14" x14ac:dyDescent="0.25">
      <c r="N100402"/>
    </row>
    <row r="100403" spans="14:14" x14ac:dyDescent="0.25">
      <c r="N100403"/>
    </row>
    <row r="100404" spans="14:14" x14ac:dyDescent="0.25">
      <c r="N100404"/>
    </row>
    <row r="100405" spans="14:14" x14ac:dyDescent="0.25">
      <c r="N100405"/>
    </row>
    <row r="100406" spans="14:14" x14ac:dyDescent="0.25">
      <c r="N100406"/>
    </row>
    <row r="100407" spans="14:14" x14ac:dyDescent="0.25">
      <c r="N100407"/>
    </row>
    <row r="100408" spans="14:14" x14ac:dyDescent="0.25">
      <c r="N100408"/>
    </row>
    <row r="100409" spans="14:14" x14ac:dyDescent="0.25">
      <c r="N100409"/>
    </row>
    <row r="100410" spans="14:14" x14ac:dyDescent="0.25">
      <c r="N100410"/>
    </row>
    <row r="100411" spans="14:14" x14ac:dyDescent="0.25">
      <c r="N100411"/>
    </row>
    <row r="100412" spans="14:14" x14ac:dyDescent="0.25">
      <c r="N100412"/>
    </row>
    <row r="100413" spans="14:14" x14ac:dyDescent="0.25">
      <c r="N100413"/>
    </row>
    <row r="100414" spans="14:14" x14ac:dyDescent="0.25">
      <c r="N100414"/>
    </row>
    <row r="100415" spans="14:14" x14ac:dyDescent="0.25">
      <c r="N100415"/>
    </row>
    <row r="100416" spans="14:14" x14ac:dyDescent="0.25">
      <c r="N100416"/>
    </row>
    <row r="100417" spans="14:14" x14ac:dyDescent="0.25">
      <c r="N100417"/>
    </row>
    <row r="100418" spans="14:14" x14ac:dyDescent="0.25">
      <c r="N100418"/>
    </row>
    <row r="100419" spans="14:14" x14ac:dyDescent="0.25">
      <c r="N100419"/>
    </row>
    <row r="100420" spans="14:14" x14ac:dyDescent="0.25">
      <c r="N100420"/>
    </row>
    <row r="100421" spans="14:14" x14ac:dyDescent="0.25">
      <c r="N100421"/>
    </row>
    <row r="100422" spans="14:14" x14ac:dyDescent="0.25">
      <c r="N100422"/>
    </row>
    <row r="100423" spans="14:14" x14ac:dyDescent="0.25">
      <c r="N100423"/>
    </row>
    <row r="100424" spans="14:14" x14ac:dyDescent="0.25">
      <c r="N100424"/>
    </row>
    <row r="100425" spans="14:14" x14ac:dyDescent="0.25">
      <c r="N100425"/>
    </row>
    <row r="100426" spans="14:14" x14ac:dyDescent="0.25">
      <c r="N100426"/>
    </row>
    <row r="100427" spans="14:14" x14ac:dyDescent="0.25">
      <c r="N100427"/>
    </row>
    <row r="100428" spans="14:14" x14ac:dyDescent="0.25">
      <c r="N100428"/>
    </row>
    <row r="100429" spans="14:14" x14ac:dyDescent="0.25">
      <c r="N100429"/>
    </row>
    <row r="100430" spans="14:14" x14ac:dyDescent="0.25">
      <c r="N100430"/>
    </row>
    <row r="100431" spans="14:14" x14ac:dyDescent="0.25">
      <c r="N100431"/>
    </row>
    <row r="100432" spans="14:14" x14ac:dyDescent="0.25">
      <c r="N100432"/>
    </row>
    <row r="100433" spans="14:14" x14ac:dyDescent="0.25">
      <c r="N100433"/>
    </row>
    <row r="100434" spans="14:14" x14ac:dyDescent="0.25">
      <c r="N100434"/>
    </row>
    <row r="100435" spans="14:14" x14ac:dyDescent="0.25">
      <c r="N100435"/>
    </row>
    <row r="100436" spans="14:14" x14ac:dyDescent="0.25">
      <c r="N100436"/>
    </row>
    <row r="100437" spans="14:14" x14ac:dyDescent="0.25">
      <c r="N100437"/>
    </row>
    <row r="100438" spans="14:14" x14ac:dyDescent="0.25">
      <c r="N100438"/>
    </row>
    <row r="100439" spans="14:14" x14ac:dyDescent="0.25">
      <c r="N100439"/>
    </row>
    <row r="100440" spans="14:14" x14ac:dyDescent="0.25">
      <c r="N100440"/>
    </row>
    <row r="100441" spans="14:14" x14ac:dyDescent="0.25">
      <c r="N100441"/>
    </row>
    <row r="100442" spans="14:14" x14ac:dyDescent="0.25">
      <c r="N100442"/>
    </row>
    <row r="100443" spans="14:14" x14ac:dyDescent="0.25">
      <c r="N100443"/>
    </row>
    <row r="100444" spans="14:14" x14ac:dyDescent="0.25">
      <c r="N100444"/>
    </row>
    <row r="100445" spans="14:14" x14ac:dyDescent="0.25">
      <c r="N100445"/>
    </row>
    <row r="100446" spans="14:14" x14ac:dyDescent="0.25">
      <c r="N100446"/>
    </row>
    <row r="100447" spans="14:14" x14ac:dyDescent="0.25">
      <c r="N100447"/>
    </row>
    <row r="100448" spans="14:14" x14ac:dyDescent="0.25">
      <c r="N100448"/>
    </row>
    <row r="100449" spans="14:14" x14ac:dyDescent="0.25">
      <c r="N100449"/>
    </row>
    <row r="100450" spans="14:14" x14ac:dyDescent="0.25">
      <c r="N100450"/>
    </row>
    <row r="100451" spans="14:14" x14ac:dyDescent="0.25">
      <c r="N100451"/>
    </row>
    <row r="100452" spans="14:14" x14ac:dyDescent="0.25">
      <c r="N100452"/>
    </row>
    <row r="100453" spans="14:14" x14ac:dyDescent="0.25">
      <c r="N100453"/>
    </row>
    <row r="100454" spans="14:14" x14ac:dyDescent="0.25">
      <c r="N100454"/>
    </row>
    <row r="100455" spans="14:14" x14ac:dyDescent="0.25">
      <c r="N100455"/>
    </row>
    <row r="100456" spans="14:14" x14ac:dyDescent="0.25">
      <c r="N100456"/>
    </row>
    <row r="100457" spans="14:14" x14ac:dyDescent="0.25">
      <c r="N100457"/>
    </row>
    <row r="100458" spans="14:14" x14ac:dyDescent="0.25">
      <c r="N100458"/>
    </row>
    <row r="100459" spans="14:14" x14ac:dyDescent="0.25">
      <c r="N100459"/>
    </row>
    <row r="100460" spans="14:14" x14ac:dyDescent="0.25">
      <c r="N100460"/>
    </row>
    <row r="100461" spans="14:14" x14ac:dyDescent="0.25">
      <c r="N100461"/>
    </row>
    <row r="100462" spans="14:14" x14ac:dyDescent="0.25">
      <c r="N100462"/>
    </row>
    <row r="100463" spans="14:14" x14ac:dyDescent="0.25">
      <c r="N100463"/>
    </row>
    <row r="100464" spans="14:14" x14ac:dyDescent="0.25">
      <c r="N100464"/>
    </row>
    <row r="100465" spans="14:14" x14ac:dyDescent="0.25">
      <c r="N100465"/>
    </row>
    <row r="100466" spans="14:14" x14ac:dyDescent="0.25">
      <c r="N100466"/>
    </row>
    <row r="100467" spans="14:14" x14ac:dyDescent="0.25">
      <c r="N100467"/>
    </row>
    <row r="100468" spans="14:14" x14ac:dyDescent="0.25">
      <c r="N100468"/>
    </row>
    <row r="100469" spans="14:14" x14ac:dyDescent="0.25">
      <c r="N100469"/>
    </row>
    <row r="100470" spans="14:14" x14ac:dyDescent="0.25">
      <c r="N100470"/>
    </row>
    <row r="100471" spans="14:14" x14ac:dyDescent="0.25">
      <c r="N100471"/>
    </row>
    <row r="100472" spans="14:14" x14ac:dyDescent="0.25">
      <c r="N100472"/>
    </row>
    <row r="100473" spans="14:14" x14ac:dyDescent="0.25">
      <c r="N100473"/>
    </row>
    <row r="100474" spans="14:14" x14ac:dyDescent="0.25">
      <c r="N100474"/>
    </row>
    <row r="100475" spans="14:14" x14ac:dyDescent="0.25">
      <c r="N100475"/>
    </row>
    <row r="100476" spans="14:14" x14ac:dyDescent="0.25">
      <c r="N100476"/>
    </row>
    <row r="100477" spans="14:14" x14ac:dyDescent="0.25">
      <c r="N100477"/>
    </row>
    <row r="100478" spans="14:14" x14ac:dyDescent="0.25">
      <c r="N100478"/>
    </row>
    <row r="100479" spans="14:14" x14ac:dyDescent="0.25">
      <c r="N100479"/>
    </row>
    <row r="100480" spans="14:14" x14ac:dyDescent="0.25">
      <c r="N100480"/>
    </row>
    <row r="100481" spans="14:14" x14ac:dyDescent="0.25">
      <c r="N100481"/>
    </row>
    <row r="100482" spans="14:14" x14ac:dyDescent="0.25">
      <c r="N100482"/>
    </row>
    <row r="100483" spans="14:14" x14ac:dyDescent="0.25">
      <c r="N100483"/>
    </row>
    <row r="100484" spans="14:14" x14ac:dyDescent="0.25">
      <c r="N100484"/>
    </row>
    <row r="100485" spans="14:14" x14ac:dyDescent="0.25">
      <c r="N100485"/>
    </row>
    <row r="100486" spans="14:14" x14ac:dyDescent="0.25">
      <c r="N100486"/>
    </row>
    <row r="100487" spans="14:14" x14ac:dyDescent="0.25">
      <c r="N100487"/>
    </row>
    <row r="100488" spans="14:14" x14ac:dyDescent="0.25">
      <c r="N100488"/>
    </row>
    <row r="100489" spans="14:14" x14ac:dyDescent="0.25">
      <c r="N100489"/>
    </row>
    <row r="100490" spans="14:14" x14ac:dyDescent="0.25">
      <c r="N100490"/>
    </row>
    <row r="100491" spans="14:14" x14ac:dyDescent="0.25">
      <c r="N100491"/>
    </row>
    <row r="100492" spans="14:14" x14ac:dyDescent="0.25">
      <c r="N100492"/>
    </row>
    <row r="100493" spans="14:14" x14ac:dyDescent="0.25">
      <c r="N100493"/>
    </row>
    <row r="100494" spans="14:14" x14ac:dyDescent="0.25">
      <c r="N100494"/>
    </row>
    <row r="100495" spans="14:14" x14ac:dyDescent="0.25">
      <c r="N100495"/>
    </row>
    <row r="100496" spans="14:14" x14ac:dyDescent="0.25">
      <c r="N100496"/>
    </row>
    <row r="100497" spans="14:14" x14ac:dyDescent="0.25">
      <c r="N100497"/>
    </row>
    <row r="100498" spans="14:14" x14ac:dyDescent="0.25">
      <c r="N100498"/>
    </row>
    <row r="100499" spans="14:14" x14ac:dyDescent="0.25">
      <c r="N100499"/>
    </row>
    <row r="100500" spans="14:14" x14ac:dyDescent="0.25">
      <c r="N100500"/>
    </row>
    <row r="100501" spans="14:14" x14ac:dyDescent="0.25">
      <c r="N100501"/>
    </row>
    <row r="100502" spans="14:14" x14ac:dyDescent="0.25">
      <c r="N100502"/>
    </row>
    <row r="100503" spans="14:14" x14ac:dyDescent="0.25">
      <c r="N100503"/>
    </row>
    <row r="100504" spans="14:14" x14ac:dyDescent="0.25">
      <c r="N100504"/>
    </row>
    <row r="100505" spans="14:14" x14ac:dyDescent="0.25">
      <c r="N100505"/>
    </row>
    <row r="100506" spans="14:14" x14ac:dyDescent="0.25">
      <c r="N100506"/>
    </row>
    <row r="100507" spans="14:14" x14ac:dyDescent="0.25">
      <c r="N100507"/>
    </row>
    <row r="100508" spans="14:14" x14ac:dyDescent="0.25">
      <c r="N100508"/>
    </row>
    <row r="100509" spans="14:14" x14ac:dyDescent="0.25">
      <c r="N100509"/>
    </row>
    <row r="100510" spans="14:14" x14ac:dyDescent="0.25">
      <c r="N100510"/>
    </row>
    <row r="100511" spans="14:14" x14ac:dyDescent="0.25">
      <c r="N100511"/>
    </row>
    <row r="100512" spans="14:14" x14ac:dyDescent="0.25">
      <c r="N100512"/>
    </row>
    <row r="100513" spans="14:14" x14ac:dyDescent="0.25">
      <c r="N100513"/>
    </row>
    <row r="100514" spans="14:14" x14ac:dyDescent="0.25">
      <c r="N100514"/>
    </row>
    <row r="100515" spans="14:14" x14ac:dyDescent="0.25">
      <c r="N100515"/>
    </row>
    <row r="100516" spans="14:14" x14ac:dyDescent="0.25">
      <c r="N100516"/>
    </row>
    <row r="100517" spans="14:14" x14ac:dyDescent="0.25">
      <c r="N100517"/>
    </row>
    <row r="100518" spans="14:14" x14ac:dyDescent="0.25">
      <c r="N100518"/>
    </row>
    <row r="100519" spans="14:14" x14ac:dyDescent="0.25">
      <c r="N100519"/>
    </row>
    <row r="100520" spans="14:14" x14ac:dyDescent="0.25">
      <c r="N100520"/>
    </row>
    <row r="100521" spans="14:14" x14ac:dyDescent="0.25">
      <c r="N100521"/>
    </row>
    <row r="100522" spans="14:14" x14ac:dyDescent="0.25">
      <c r="N100522"/>
    </row>
    <row r="100523" spans="14:14" x14ac:dyDescent="0.25">
      <c r="N100523"/>
    </row>
    <row r="100524" spans="14:14" x14ac:dyDescent="0.25">
      <c r="N100524"/>
    </row>
    <row r="100525" spans="14:14" x14ac:dyDescent="0.25">
      <c r="N100525"/>
    </row>
    <row r="100526" spans="14:14" x14ac:dyDescent="0.25">
      <c r="N100526"/>
    </row>
    <row r="100527" spans="14:14" x14ac:dyDescent="0.25">
      <c r="N100527"/>
    </row>
    <row r="100528" spans="14:14" x14ac:dyDescent="0.25">
      <c r="N100528"/>
    </row>
    <row r="100529" spans="14:14" x14ac:dyDescent="0.25">
      <c r="N100529"/>
    </row>
    <row r="100530" spans="14:14" x14ac:dyDescent="0.25">
      <c r="N100530"/>
    </row>
    <row r="100531" spans="14:14" x14ac:dyDescent="0.25">
      <c r="N100531"/>
    </row>
    <row r="100532" spans="14:14" x14ac:dyDescent="0.25">
      <c r="N100532"/>
    </row>
    <row r="100533" spans="14:14" x14ac:dyDescent="0.25">
      <c r="N100533"/>
    </row>
    <row r="100534" spans="14:14" x14ac:dyDescent="0.25">
      <c r="N100534"/>
    </row>
    <row r="100535" spans="14:14" x14ac:dyDescent="0.25">
      <c r="N100535"/>
    </row>
    <row r="100536" spans="14:14" x14ac:dyDescent="0.25">
      <c r="N100536"/>
    </row>
    <row r="100537" spans="14:14" x14ac:dyDescent="0.25">
      <c r="N100537"/>
    </row>
    <row r="100538" spans="14:14" x14ac:dyDescent="0.25">
      <c r="N100538"/>
    </row>
    <row r="100539" spans="14:14" x14ac:dyDescent="0.25">
      <c r="N100539"/>
    </row>
    <row r="100540" spans="14:14" x14ac:dyDescent="0.25">
      <c r="N100540"/>
    </row>
    <row r="100541" spans="14:14" x14ac:dyDescent="0.25">
      <c r="N100541"/>
    </row>
    <row r="100542" spans="14:14" x14ac:dyDescent="0.25">
      <c r="N100542"/>
    </row>
    <row r="100543" spans="14:14" x14ac:dyDescent="0.25">
      <c r="N100543"/>
    </row>
    <row r="100544" spans="14:14" x14ac:dyDescent="0.25">
      <c r="N100544"/>
    </row>
    <row r="100545" spans="14:14" x14ac:dyDescent="0.25">
      <c r="N100545"/>
    </row>
    <row r="100546" spans="14:14" x14ac:dyDescent="0.25">
      <c r="N100546"/>
    </row>
    <row r="100547" spans="14:14" x14ac:dyDescent="0.25">
      <c r="N100547"/>
    </row>
    <row r="100548" spans="14:14" x14ac:dyDescent="0.25">
      <c r="N100548"/>
    </row>
    <row r="100549" spans="14:14" x14ac:dyDescent="0.25">
      <c r="N100549"/>
    </row>
    <row r="100550" spans="14:14" x14ac:dyDescent="0.25">
      <c r="N100550"/>
    </row>
    <row r="100551" spans="14:14" x14ac:dyDescent="0.25">
      <c r="N100551"/>
    </row>
    <row r="100552" spans="14:14" x14ac:dyDescent="0.25">
      <c r="N100552"/>
    </row>
    <row r="100553" spans="14:14" x14ac:dyDescent="0.25">
      <c r="N100553"/>
    </row>
    <row r="100554" spans="14:14" x14ac:dyDescent="0.25">
      <c r="N100554"/>
    </row>
    <row r="100555" spans="14:14" x14ac:dyDescent="0.25">
      <c r="N100555"/>
    </row>
    <row r="100556" spans="14:14" x14ac:dyDescent="0.25">
      <c r="N100556"/>
    </row>
    <row r="100557" spans="14:14" x14ac:dyDescent="0.25">
      <c r="N100557"/>
    </row>
    <row r="100558" spans="14:14" x14ac:dyDescent="0.25">
      <c r="N100558"/>
    </row>
    <row r="100559" spans="14:14" x14ac:dyDescent="0.25">
      <c r="N100559"/>
    </row>
    <row r="100560" spans="14:14" x14ac:dyDescent="0.25">
      <c r="N100560"/>
    </row>
    <row r="100561" spans="14:14" x14ac:dyDescent="0.25">
      <c r="N100561"/>
    </row>
    <row r="100562" spans="14:14" x14ac:dyDescent="0.25">
      <c r="N100562"/>
    </row>
    <row r="100563" spans="14:14" x14ac:dyDescent="0.25">
      <c r="N100563"/>
    </row>
    <row r="100564" spans="14:14" x14ac:dyDescent="0.25">
      <c r="N100564"/>
    </row>
    <row r="100565" spans="14:14" x14ac:dyDescent="0.25">
      <c r="N100565"/>
    </row>
    <row r="100566" spans="14:14" x14ac:dyDescent="0.25">
      <c r="N100566"/>
    </row>
    <row r="100567" spans="14:14" x14ac:dyDescent="0.25">
      <c r="N100567"/>
    </row>
    <row r="100568" spans="14:14" x14ac:dyDescent="0.25">
      <c r="N100568"/>
    </row>
    <row r="100569" spans="14:14" x14ac:dyDescent="0.25">
      <c r="N100569"/>
    </row>
    <row r="100570" spans="14:14" x14ac:dyDescent="0.25">
      <c r="N100570"/>
    </row>
    <row r="100571" spans="14:14" x14ac:dyDescent="0.25">
      <c r="N100571"/>
    </row>
    <row r="100572" spans="14:14" x14ac:dyDescent="0.25">
      <c r="N100572"/>
    </row>
    <row r="100573" spans="14:14" x14ac:dyDescent="0.25">
      <c r="N100573"/>
    </row>
    <row r="100574" spans="14:14" x14ac:dyDescent="0.25">
      <c r="N100574"/>
    </row>
    <row r="100575" spans="14:14" x14ac:dyDescent="0.25">
      <c r="N100575"/>
    </row>
    <row r="100576" spans="14:14" x14ac:dyDescent="0.25">
      <c r="N100576"/>
    </row>
    <row r="100577" spans="14:14" x14ac:dyDescent="0.25">
      <c r="N100577"/>
    </row>
    <row r="100578" spans="14:14" x14ac:dyDescent="0.25">
      <c r="N100578"/>
    </row>
    <row r="100579" spans="14:14" x14ac:dyDescent="0.25">
      <c r="N100579"/>
    </row>
    <row r="100580" spans="14:14" x14ac:dyDescent="0.25">
      <c r="N100580"/>
    </row>
    <row r="100581" spans="14:14" x14ac:dyDescent="0.25">
      <c r="N100581"/>
    </row>
    <row r="100582" spans="14:14" x14ac:dyDescent="0.25">
      <c r="N100582"/>
    </row>
    <row r="100583" spans="14:14" x14ac:dyDescent="0.25">
      <c r="N100583"/>
    </row>
    <row r="100584" spans="14:14" x14ac:dyDescent="0.25">
      <c r="N100584"/>
    </row>
    <row r="100585" spans="14:14" x14ac:dyDescent="0.25">
      <c r="N100585"/>
    </row>
    <row r="100586" spans="14:14" x14ac:dyDescent="0.25">
      <c r="N100586"/>
    </row>
    <row r="100587" spans="14:14" x14ac:dyDescent="0.25">
      <c r="N100587"/>
    </row>
    <row r="100588" spans="14:14" x14ac:dyDescent="0.25">
      <c r="N100588"/>
    </row>
    <row r="100589" spans="14:14" x14ac:dyDescent="0.25">
      <c r="N100589"/>
    </row>
    <row r="100590" spans="14:14" x14ac:dyDescent="0.25">
      <c r="N100590"/>
    </row>
    <row r="100591" spans="14:14" x14ac:dyDescent="0.25">
      <c r="N100591"/>
    </row>
    <row r="100592" spans="14:14" x14ac:dyDescent="0.25">
      <c r="N100592"/>
    </row>
    <row r="100593" spans="14:14" x14ac:dyDescent="0.25">
      <c r="N100593"/>
    </row>
    <row r="100594" spans="14:14" x14ac:dyDescent="0.25">
      <c r="N100594"/>
    </row>
    <row r="100595" spans="14:14" x14ac:dyDescent="0.25">
      <c r="N100595"/>
    </row>
    <row r="100596" spans="14:14" x14ac:dyDescent="0.25">
      <c r="N100596"/>
    </row>
    <row r="100597" spans="14:14" x14ac:dyDescent="0.25">
      <c r="N100597"/>
    </row>
    <row r="100598" spans="14:14" x14ac:dyDescent="0.25">
      <c r="N100598"/>
    </row>
    <row r="100599" spans="14:14" x14ac:dyDescent="0.25">
      <c r="N100599"/>
    </row>
    <row r="100600" spans="14:14" x14ac:dyDescent="0.25">
      <c r="N100600"/>
    </row>
    <row r="100601" spans="14:14" x14ac:dyDescent="0.25">
      <c r="N100601"/>
    </row>
    <row r="100602" spans="14:14" x14ac:dyDescent="0.25">
      <c r="N100602"/>
    </row>
    <row r="100603" spans="14:14" x14ac:dyDescent="0.25">
      <c r="N100603"/>
    </row>
    <row r="100604" spans="14:14" x14ac:dyDescent="0.25">
      <c r="N100604"/>
    </row>
    <row r="100605" spans="14:14" x14ac:dyDescent="0.25">
      <c r="N100605"/>
    </row>
    <row r="100606" spans="14:14" x14ac:dyDescent="0.25">
      <c r="N100606"/>
    </row>
    <row r="100607" spans="14:14" x14ac:dyDescent="0.25">
      <c r="N100607"/>
    </row>
    <row r="100608" spans="14:14" x14ac:dyDescent="0.25">
      <c r="N100608"/>
    </row>
    <row r="100609" spans="14:14" x14ac:dyDescent="0.25">
      <c r="N100609"/>
    </row>
    <row r="100610" spans="14:14" x14ac:dyDescent="0.25">
      <c r="N100610"/>
    </row>
    <row r="100611" spans="14:14" x14ac:dyDescent="0.25">
      <c r="N100611"/>
    </row>
    <row r="100612" spans="14:14" x14ac:dyDescent="0.25">
      <c r="N100612"/>
    </row>
    <row r="100613" spans="14:14" x14ac:dyDescent="0.25">
      <c r="N100613"/>
    </row>
    <row r="100614" spans="14:14" x14ac:dyDescent="0.25">
      <c r="N100614"/>
    </row>
    <row r="100615" spans="14:14" x14ac:dyDescent="0.25">
      <c r="N100615"/>
    </row>
    <row r="100616" spans="14:14" x14ac:dyDescent="0.25">
      <c r="N100616"/>
    </row>
    <row r="100617" spans="14:14" x14ac:dyDescent="0.25">
      <c r="N100617"/>
    </row>
    <row r="100618" spans="14:14" x14ac:dyDescent="0.25">
      <c r="N100618"/>
    </row>
    <row r="100619" spans="14:14" x14ac:dyDescent="0.25">
      <c r="N100619"/>
    </row>
    <row r="100620" spans="14:14" x14ac:dyDescent="0.25">
      <c r="N100620"/>
    </row>
    <row r="100621" spans="14:14" x14ac:dyDescent="0.25">
      <c r="N100621"/>
    </row>
    <row r="100622" spans="14:14" x14ac:dyDescent="0.25">
      <c r="N100622"/>
    </row>
    <row r="100623" spans="14:14" x14ac:dyDescent="0.25">
      <c r="N100623"/>
    </row>
    <row r="100624" spans="14:14" x14ac:dyDescent="0.25">
      <c r="N100624"/>
    </row>
    <row r="100625" spans="14:14" x14ac:dyDescent="0.25">
      <c r="N100625"/>
    </row>
    <row r="100626" spans="14:14" x14ac:dyDescent="0.25">
      <c r="N100626"/>
    </row>
    <row r="100627" spans="14:14" x14ac:dyDescent="0.25">
      <c r="N100627"/>
    </row>
    <row r="100628" spans="14:14" x14ac:dyDescent="0.25">
      <c r="N100628"/>
    </row>
    <row r="100629" spans="14:14" x14ac:dyDescent="0.25">
      <c r="N100629"/>
    </row>
    <row r="100630" spans="14:14" x14ac:dyDescent="0.25">
      <c r="N100630"/>
    </row>
    <row r="100631" spans="14:14" x14ac:dyDescent="0.25">
      <c r="N100631"/>
    </row>
    <row r="100632" spans="14:14" x14ac:dyDescent="0.25">
      <c r="N100632"/>
    </row>
    <row r="100633" spans="14:14" x14ac:dyDescent="0.25">
      <c r="N100633"/>
    </row>
    <row r="100634" spans="14:14" x14ac:dyDescent="0.25">
      <c r="N100634"/>
    </row>
    <row r="100635" spans="14:14" x14ac:dyDescent="0.25">
      <c r="N100635"/>
    </row>
    <row r="100636" spans="14:14" x14ac:dyDescent="0.25">
      <c r="N100636"/>
    </row>
    <row r="100637" spans="14:14" x14ac:dyDescent="0.25">
      <c r="N100637"/>
    </row>
    <row r="100638" spans="14:14" x14ac:dyDescent="0.25">
      <c r="N100638"/>
    </row>
    <row r="100639" spans="14:14" x14ac:dyDescent="0.25">
      <c r="N100639"/>
    </row>
    <row r="100640" spans="14:14" x14ac:dyDescent="0.25">
      <c r="N100640"/>
    </row>
    <row r="100641" spans="14:14" x14ac:dyDescent="0.25">
      <c r="N100641"/>
    </row>
    <row r="100642" spans="14:14" x14ac:dyDescent="0.25">
      <c r="N100642"/>
    </row>
    <row r="100643" spans="14:14" x14ac:dyDescent="0.25">
      <c r="N100643"/>
    </row>
    <row r="100644" spans="14:14" x14ac:dyDescent="0.25">
      <c r="N100644"/>
    </row>
    <row r="100645" spans="14:14" x14ac:dyDescent="0.25">
      <c r="N100645"/>
    </row>
    <row r="100646" spans="14:14" x14ac:dyDescent="0.25">
      <c r="N100646"/>
    </row>
    <row r="100647" spans="14:14" x14ac:dyDescent="0.25">
      <c r="N100647"/>
    </row>
    <row r="100648" spans="14:14" x14ac:dyDescent="0.25">
      <c r="N100648"/>
    </row>
    <row r="100649" spans="14:14" x14ac:dyDescent="0.25">
      <c r="N100649"/>
    </row>
    <row r="100650" spans="14:14" x14ac:dyDescent="0.25">
      <c r="N100650"/>
    </row>
    <row r="100651" spans="14:14" x14ac:dyDescent="0.25">
      <c r="N100651"/>
    </row>
    <row r="100652" spans="14:14" x14ac:dyDescent="0.25">
      <c r="N100652"/>
    </row>
    <row r="100653" spans="14:14" x14ac:dyDescent="0.25">
      <c r="N100653"/>
    </row>
    <row r="100654" spans="14:14" x14ac:dyDescent="0.25">
      <c r="N100654"/>
    </row>
    <row r="100655" spans="14:14" x14ac:dyDescent="0.25">
      <c r="N100655"/>
    </row>
    <row r="100656" spans="14:14" x14ac:dyDescent="0.25">
      <c r="N100656"/>
    </row>
    <row r="100657" spans="14:14" x14ac:dyDescent="0.25">
      <c r="N100657"/>
    </row>
    <row r="100658" spans="14:14" x14ac:dyDescent="0.25">
      <c r="N100658"/>
    </row>
    <row r="100659" spans="14:14" x14ac:dyDescent="0.25">
      <c r="N100659"/>
    </row>
    <row r="100660" spans="14:14" x14ac:dyDescent="0.25">
      <c r="N100660"/>
    </row>
    <row r="100661" spans="14:14" x14ac:dyDescent="0.25">
      <c r="N100661"/>
    </row>
    <row r="100662" spans="14:14" x14ac:dyDescent="0.25">
      <c r="N100662"/>
    </row>
    <row r="100663" spans="14:14" x14ac:dyDescent="0.25">
      <c r="N100663"/>
    </row>
    <row r="100664" spans="14:14" x14ac:dyDescent="0.25">
      <c r="N100664"/>
    </row>
    <row r="100665" spans="14:14" x14ac:dyDescent="0.25">
      <c r="N100665"/>
    </row>
    <row r="100666" spans="14:14" x14ac:dyDescent="0.25">
      <c r="N100666"/>
    </row>
    <row r="100667" spans="14:14" x14ac:dyDescent="0.25">
      <c r="N100667"/>
    </row>
    <row r="100668" spans="14:14" x14ac:dyDescent="0.25">
      <c r="N100668"/>
    </row>
    <row r="100669" spans="14:14" x14ac:dyDescent="0.25">
      <c r="N100669"/>
    </row>
    <row r="100670" spans="14:14" x14ac:dyDescent="0.25">
      <c r="N100670"/>
    </row>
    <row r="100671" spans="14:14" x14ac:dyDescent="0.25">
      <c r="N100671"/>
    </row>
    <row r="100672" spans="14:14" x14ac:dyDescent="0.25">
      <c r="N100672"/>
    </row>
    <row r="100673" spans="14:14" x14ac:dyDescent="0.25">
      <c r="N100673"/>
    </row>
    <row r="100674" spans="14:14" x14ac:dyDescent="0.25">
      <c r="N100674"/>
    </row>
    <row r="100675" spans="14:14" x14ac:dyDescent="0.25">
      <c r="N100675"/>
    </row>
    <row r="100676" spans="14:14" x14ac:dyDescent="0.25">
      <c r="N100676"/>
    </row>
    <row r="100677" spans="14:14" x14ac:dyDescent="0.25">
      <c r="N100677"/>
    </row>
    <row r="100678" spans="14:14" x14ac:dyDescent="0.25">
      <c r="N100678"/>
    </row>
    <row r="100679" spans="14:14" x14ac:dyDescent="0.25">
      <c r="N100679"/>
    </row>
    <row r="100680" spans="14:14" x14ac:dyDescent="0.25">
      <c r="N100680"/>
    </row>
    <row r="100681" spans="14:14" x14ac:dyDescent="0.25">
      <c r="N100681"/>
    </row>
    <row r="100682" spans="14:14" x14ac:dyDescent="0.25">
      <c r="N100682"/>
    </row>
    <row r="100683" spans="14:14" x14ac:dyDescent="0.25">
      <c r="N100683"/>
    </row>
    <row r="100684" spans="14:14" x14ac:dyDescent="0.25">
      <c r="N100684"/>
    </row>
    <row r="100685" spans="14:14" x14ac:dyDescent="0.25">
      <c r="N100685"/>
    </row>
    <row r="100686" spans="14:14" x14ac:dyDescent="0.25">
      <c r="N100686"/>
    </row>
    <row r="100687" spans="14:14" x14ac:dyDescent="0.25">
      <c r="N100687"/>
    </row>
    <row r="100688" spans="14:14" x14ac:dyDescent="0.25">
      <c r="N100688"/>
    </row>
    <row r="100689" spans="14:14" x14ac:dyDescent="0.25">
      <c r="N100689"/>
    </row>
    <row r="100690" spans="14:14" x14ac:dyDescent="0.25">
      <c r="N100690"/>
    </row>
    <row r="100691" spans="14:14" x14ac:dyDescent="0.25">
      <c r="N100691"/>
    </row>
    <row r="100692" spans="14:14" x14ac:dyDescent="0.25">
      <c r="N100692"/>
    </row>
    <row r="100693" spans="14:14" x14ac:dyDescent="0.25">
      <c r="N100693"/>
    </row>
    <row r="100694" spans="14:14" x14ac:dyDescent="0.25">
      <c r="N100694"/>
    </row>
    <row r="100695" spans="14:14" x14ac:dyDescent="0.25">
      <c r="N100695"/>
    </row>
    <row r="100696" spans="14:14" x14ac:dyDescent="0.25">
      <c r="N100696"/>
    </row>
    <row r="100697" spans="14:14" x14ac:dyDescent="0.25">
      <c r="N100697"/>
    </row>
    <row r="100698" spans="14:14" x14ac:dyDescent="0.25">
      <c r="N100698"/>
    </row>
    <row r="100699" spans="14:14" x14ac:dyDescent="0.25">
      <c r="N100699"/>
    </row>
    <row r="100700" spans="14:14" x14ac:dyDescent="0.25">
      <c r="N100700"/>
    </row>
    <row r="100701" spans="14:14" x14ac:dyDescent="0.25">
      <c r="N100701"/>
    </row>
    <row r="100702" spans="14:14" x14ac:dyDescent="0.25">
      <c r="N100702"/>
    </row>
    <row r="100703" spans="14:14" x14ac:dyDescent="0.25">
      <c r="N100703"/>
    </row>
    <row r="100704" spans="14:14" x14ac:dyDescent="0.25">
      <c r="N100704"/>
    </row>
    <row r="100705" spans="14:14" x14ac:dyDescent="0.25">
      <c r="N100705"/>
    </row>
    <row r="100706" spans="14:14" x14ac:dyDescent="0.25">
      <c r="N100706"/>
    </row>
    <row r="100707" spans="14:14" x14ac:dyDescent="0.25">
      <c r="N100707"/>
    </row>
    <row r="100708" spans="14:14" x14ac:dyDescent="0.25">
      <c r="N100708"/>
    </row>
    <row r="100709" spans="14:14" x14ac:dyDescent="0.25">
      <c r="N100709"/>
    </row>
    <row r="100710" spans="14:14" x14ac:dyDescent="0.25">
      <c r="N100710"/>
    </row>
    <row r="100711" spans="14:14" x14ac:dyDescent="0.25">
      <c r="N100711"/>
    </row>
    <row r="100712" spans="14:14" x14ac:dyDescent="0.25">
      <c r="N100712"/>
    </row>
    <row r="100713" spans="14:14" x14ac:dyDescent="0.25">
      <c r="N100713"/>
    </row>
    <row r="100714" spans="14:14" x14ac:dyDescent="0.25">
      <c r="N100714"/>
    </row>
    <row r="100715" spans="14:14" x14ac:dyDescent="0.25">
      <c r="N100715"/>
    </row>
    <row r="100716" spans="14:14" x14ac:dyDescent="0.25">
      <c r="N100716"/>
    </row>
    <row r="100717" spans="14:14" x14ac:dyDescent="0.25">
      <c r="N100717"/>
    </row>
    <row r="100718" spans="14:14" x14ac:dyDescent="0.25">
      <c r="N100718"/>
    </row>
    <row r="100719" spans="14:14" x14ac:dyDescent="0.25">
      <c r="N100719"/>
    </row>
    <row r="100720" spans="14:14" x14ac:dyDescent="0.25">
      <c r="N100720"/>
    </row>
    <row r="100721" spans="14:14" x14ac:dyDescent="0.25">
      <c r="N100721"/>
    </row>
    <row r="100722" spans="14:14" x14ac:dyDescent="0.25">
      <c r="N100722"/>
    </row>
    <row r="100723" spans="14:14" x14ac:dyDescent="0.25">
      <c r="N100723"/>
    </row>
    <row r="100724" spans="14:14" x14ac:dyDescent="0.25">
      <c r="N100724"/>
    </row>
    <row r="100725" spans="14:14" x14ac:dyDescent="0.25">
      <c r="N100725"/>
    </row>
    <row r="100726" spans="14:14" x14ac:dyDescent="0.25">
      <c r="N100726"/>
    </row>
    <row r="100727" spans="14:14" x14ac:dyDescent="0.25">
      <c r="N100727"/>
    </row>
    <row r="100728" spans="14:14" x14ac:dyDescent="0.25">
      <c r="N100728"/>
    </row>
    <row r="100729" spans="14:14" x14ac:dyDescent="0.25">
      <c r="N100729"/>
    </row>
    <row r="100730" spans="14:14" x14ac:dyDescent="0.25">
      <c r="N100730"/>
    </row>
    <row r="100731" spans="14:14" x14ac:dyDescent="0.25">
      <c r="N100731"/>
    </row>
    <row r="100732" spans="14:14" x14ac:dyDescent="0.25">
      <c r="N100732"/>
    </row>
    <row r="100733" spans="14:14" x14ac:dyDescent="0.25">
      <c r="N100733"/>
    </row>
    <row r="100734" spans="14:14" x14ac:dyDescent="0.25">
      <c r="N100734"/>
    </row>
    <row r="100735" spans="14:14" x14ac:dyDescent="0.25">
      <c r="N100735"/>
    </row>
    <row r="100736" spans="14:14" x14ac:dyDescent="0.25">
      <c r="N100736"/>
    </row>
    <row r="100737" spans="14:14" x14ac:dyDescent="0.25">
      <c r="N100737"/>
    </row>
    <row r="100738" spans="14:14" x14ac:dyDescent="0.25">
      <c r="N100738"/>
    </row>
    <row r="100739" spans="14:14" x14ac:dyDescent="0.25">
      <c r="N100739"/>
    </row>
    <row r="100740" spans="14:14" x14ac:dyDescent="0.25">
      <c r="N100740"/>
    </row>
    <row r="100741" spans="14:14" x14ac:dyDescent="0.25">
      <c r="N100741"/>
    </row>
    <row r="100742" spans="14:14" x14ac:dyDescent="0.25">
      <c r="N100742"/>
    </row>
    <row r="100743" spans="14:14" x14ac:dyDescent="0.25">
      <c r="N100743"/>
    </row>
    <row r="100744" spans="14:14" x14ac:dyDescent="0.25">
      <c r="N100744"/>
    </row>
    <row r="100745" spans="14:14" x14ac:dyDescent="0.25">
      <c r="N100745"/>
    </row>
    <row r="100746" spans="14:14" x14ac:dyDescent="0.25">
      <c r="N100746"/>
    </row>
    <row r="100747" spans="14:14" x14ac:dyDescent="0.25">
      <c r="N100747"/>
    </row>
    <row r="100748" spans="14:14" x14ac:dyDescent="0.25">
      <c r="N100748"/>
    </row>
    <row r="100749" spans="14:14" x14ac:dyDescent="0.25">
      <c r="N100749"/>
    </row>
    <row r="100750" spans="14:14" x14ac:dyDescent="0.25">
      <c r="N100750"/>
    </row>
    <row r="100751" spans="14:14" x14ac:dyDescent="0.25">
      <c r="N100751"/>
    </row>
    <row r="100752" spans="14:14" x14ac:dyDescent="0.25">
      <c r="N100752"/>
    </row>
    <row r="100753" spans="14:14" x14ac:dyDescent="0.25">
      <c r="N100753"/>
    </row>
    <row r="100754" spans="14:14" x14ac:dyDescent="0.25">
      <c r="N100754"/>
    </row>
    <row r="100755" spans="14:14" x14ac:dyDescent="0.25">
      <c r="N100755"/>
    </row>
    <row r="100756" spans="14:14" x14ac:dyDescent="0.25">
      <c r="N100756"/>
    </row>
    <row r="100757" spans="14:14" x14ac:dyDescent="0.25">
      <c r="N100757"/>
    </row>
    <row r="100758" spans="14:14" x14ac:dyDescent="0.25">
      <c r="N100758"/>
    </row>
    <row r="100759" spans="14:14" x14ac:dyDescent="0.25">
      <c r="N100759"/>
    </row>
    <row r="100760" spans="14:14" x14ac:dyDescent="0.25">
      <c r="N100760"/>
    </row>
    <row r="100761" spans="14:14" x14ac:dyDescent="0.25">
      <c r="N100761"/>
    </row>
    <row r="100762" spans="14:14" x14ac:dyDescent="0.25">
      <c r="N100762"/>
    </row>
    <row r="100763" spans="14:14" x14ac:dyDescent="0.25">
      <c r="N100763"/>
    </row>
    <row r="100764" spans="14:14" x14ac:dyDescent="0.25">
      <c r="N100764"/>
    </row>
    <row r="100765" spans="14:14" x14ac:dyDescent="0.25">
      <c r="N100765"/>
    </row>
    <row r="100766" spans="14:14" x14ac:dyDescent="0.25">
      <c r="N100766"/>
    </row>
    <row r="100767" spans="14:14" x14ac:dyDescent="0.25">
      <c r="N100767"/>
    </row>
    <row r="100768" spans="14:14" x14ac:dyDescent="0.25">
      <c r="N100768"/>
    </row>
    <row r="100769" spans="14:14" x14ac:dyDescent="0.25">
      <c r="N100769"/>
    </row>
    <row r="100770" spans="14:14" x14ac:dyDescent="0.25">
      <c r="N100770"/>
    </row>
    <row r="100771" spans="14:14" x14ac:dyDescent="0.25">
      <c r="N100771"/>
    </row>
    <row r="100772" spans="14:14" x14ac:dyDescent="0.25">
      <c r="N100772"/>
    </row>
    <row r="100773" spans="14:14" x14ac:dyDescent="0.25">
      <c r="N100773"/>
    </row>
    <row r="100774" spans="14:14" x14ac:dyDescent="0.25">
      <c r="N100774"/>
    </row>
    <row r="100775" spans="14:14" x14ac:dyDescent="0.25">
      <c r="N100775"/>
    </row>
    <row r="100776" spans="14:14" x14ac:dyDescent="0.25">
      <c r="N100776"/>
    </row>
    <row r="100777" spans="14:14" x14ac:dyDescent="0.25">
      <c r="N100777"/>
    </row>
    <row r="100778" spans="14:14" x14ac:dyDescent="0.25">
      <c r="N100778"/>
    </row>
    <row r="100779" spans="14:14" x14ac:dyDescent="0.25">
      <c r="N100779"/>
    </row>
    <row r="100780" spans="14:14" x14ac:dyDescent="0.25">
      <c r="N100780"/>
    </row>
    <row r="100781" spans="14:14" x14ac:dyDescent="0.25">
      <c r="N100781"/>
    </row>
    <row r="100782" spans="14:14" x14ac:dyDescent="0.25">
      <c r="N100782"/>
    </row>
    <row r="100783" spans="14:14" x14ac:dyDescent="0.25">
      <c r="N100783"/>
    </row>
    <row r="100784" spans="14:14" x14ac:dyDescent="0.25">
      <c r="N100784"/>
    </row>
    <row r="100785" spans="14:14" x14ac:dyDescent="0.25">
      <c r="N100785"/>
    </row>
    <row r="100786" spans="14:14" x14ac:dyDescent="0.25">
      <c r="N100786"/>
    </row>
    <row r="100787" spans="14:14" x14ac:dyDescent="0.25">
      <c r="N100787"/>
    </row>
    <row r="100788" spans="14:14" x14ac:dyDescent="0.25">
      <c r="N100788"/>
    </row>
    <row r="100789" spans="14:14" x14ac:dyDescent="0.25">
      <c r="N100789"/>
    </row>
    <row r="100790" spans="14:14" x14ac:dyDescent="0.25">
      <c r="N100790"/>
    </row>
    <row r="100791" spans="14:14" x14ac:dyDescent="0.25">
      <c r="N100791"/>
    </row>
    <row r="100792" spans="14:14" x14ac:dyDescent="0.25">
      <c r="N100792"/>
    </row>
    <row r="100793" spans="14:14" x14ac:dyDescent="0.25">
      <c r="N100793"/>
    </row>
    <row r="100794" spans="14:14" x14ac:dyDescent="0.25">
      <c r="N100794"/>
    </row>
    <row r="100795" spans="14:14" x14ac:dyDescent="0.25">
      <c r="N100795"/>
    </row>
    <row r="100796" spans="14:14" x14ac:dyDescent="0.25">
      <c r="N100796"/>
    </row>
    <row r="100797" spans="14:14" x14ac:dyDescent="0.25">
      <c r="N100797"/>
    </row>
    <row r="100798" spans="14:14" x14ac:dyDescent="0.25">
      <c r="N100798"/>
    </row>
    <row r="100799" spans="14:14" x14ac:dyDescent="0.25">
      <c r="N100799"/>
    </row>
    <row r="100800" spans="14:14" x14ac:dyDescent="0.25">
      <c r="N100800"/>
    </row>
    <row r="100801" spans="14:14" x14ac:dyDescent="0.25">
      <c r="N100801"/>
    </row>
    <row r="100802" spans="14:14" x14ac:dyDescent="0.25">
      <c r="N100802"/>
    </row>
    <row r="100803" spans="14:14" x14ac:dyDescent="0.25">
      <c r="N100803"/>
    </row>
    <row r="100804" spans="14:14" x14ac:dyDescent="0.25">
      <c r="N100804"/>
    </row>
    <row r="100805" spans="14:14" x14ac:dyDescent="0.25">
      <c r="N100805"/>
    </row>
    <row r="100806" spans="14:14" x14ac:dyDescent="0.25">
      <c r="N100806"/>
    </row>
    <row r="100807" spans="14:14" x14ac:dyDescent="0.25">
      <c r="N100807"/>
    </row>
    <row r="100808" spans="14:14" x14ac:dyDescent="0.25">
      <c r="N100808"/>
    </row>
    <row r="100809" spans="14:14" x14ac:dyDescent="0.25">
      <c r="N100809"/>
    </row>
    <row r="100810" spans="14:14" x14ac:dyDescent="0.25">
      <c r="N100810"/>
    </row>
    <row r="100811" spans="14:14" x14ac:dyDescent="0.25">
      <c r="N100811"/>
    </row>
    <row r="100812" spans="14:14" x14ac:dyDescent="0.25">
      <c r="N100812"/>
    </row>
    <row r="100813" spans="14:14" x14ac:dyDescent="0.25">
      <c r="N100813"/>
    </row>
    <row r="100814" spans="14:14" x14ac:dyDescent="0.25">
      <c r="N100814"/>
    </row>
    <row r="100815" spans="14:14" x14ac:dyDescent="0.25">
      <c r="N100815"/>
    </row>
    <row r="100816" spans="14:14" x14ac:dyDescent="0.25">
      <c r="N100816"/>
    </row>
    <row r="100817" spans="14:14" x14ac:dyDescent="0.25">
      <c r="N100817"/>
    </row>
    <row r="100818" spans="14:14" x14ac:dyDescent="0.25">
      <c r="N100818"/>
    </row>
    <row r="100819" spans="14:14" x14ac:dyDescent="0.25">
      <c r="N100819"/>
    </row>
    <row r="100820" spans="14:14" x14ac:dyDescent="0.25">
      <c r="N100820"/>
    </row>
    <row r="100821" spans="14:14" x14ac:dyDescent="0.25">
      <c r="N100821"/>
    </row>
    <row r="100822" spans="14:14" x14ac:dyDescent="0.25">
      <c r="N100822"/>
    </row>
    <row r="100823" spans="14:14" x14ac:dyDescent="0.25">
      <c r="N100823"/>
    </row>
    <row r="100824" spans="14:14" x14ac:dyDescent="0.25">
      <c r="N100824"/>
    </row>
    <row r="100825" spans="14:14" x14ac:dyDescent="0.25">
      <c r="N100825"/>
    </row>
    <row r="100826" spans="14:14" x14ac:dyDescent="0.25">
      <c r="N100826"/>
    </row>
    <row r="100827" spans="14:14" x14ac:dyDescent="0.25">
      <c r="N100827"/>
    </row>
    <row r="100828" spans="14:14" x14ac:dyDescent="0.25">
      <c r="N100828"/>
    </row>
    <row r="100829" spans="14:14" x14ac:dyDescent="0.25">
      <c r="N100829"/>
    </row>
    <row r="100830" spans="14:14" x14ac:dyDescent="0.25">
      <c r="N100830"/>
    </row>
    <row r="100831" spans="14:14" x14ac:dyDescent="0.25">
      <c r="N100831"/>
    </row>
    <row r="100832" spans="14:14" x14ac:dyDescent="0.25">
      <c r="N100832"/>
    </row>
    <row r="100833" spans="14:14" x14ac:dyDescent="0.25">
      <c r="N100833"/>
    </row>
    <row r="100834" spans="14:14" x14ac:dyDescent="0.25">
      <c r="N100834"/>
    </row>
    <row r="100835" spans="14:14" x14ac:dyDescent="0.25">
      <c r="N100835"/>
    </row>
    <row r="100836" spans="14:14" x14ac:dyDescent="0.25">
      <c r="N100836"/>
    </row>
    <row r="100837" spans="14:14" x14ac:dyDescent="0.25">
      <c r="N100837"/>
    </row>
    <row r="100838" spans="14:14" x14ac:dyDescent="0.25">
      <c r="N100838"/>
    </row>
    <row r="100839" spans="14:14" x14ac:dyDescent="0.25">
      <c r="N100839"/>
    </row>
    <row r="100840" spans="14:14" x14ac:dyDescent="0.25">
      <c r="N100840"/>
    </row>
    <row r="100841" spans="14:14" x14ac:dyDescent="0.25">
      <c r="N100841"/>
    </row>
    <row r="100842" spans="14:14" x14ac:dyDescent="0.25">
      <c r="N100842"/>
    </row>
    <row r="100843" spans="14:14" x14ac:dyDescent="0.25">
      <c r="N100843"/>
    </row>
    <row r="100844" spans="14:14" x14ac:dyDescent="0.25">
      <c r="N100844"/>
    </row>
    <row r="100845" spans="14:14" x14ac:dyDescent="0.25">
      <c r="N100845"/>
    </row>
    <row r="100846" spans="14:14" x14ac:dyDescent="0.25">
      <c r="N100846"/>
    </row>
    <row r="100847" spans="14:14" x14ac:dyDescent="0.25">
      <c r="N100847"/>
    </row>
    <row r="100848" spans="14:14" x14ac:dyDescent="0.25">
      <c r="N100848"/>
    </row>
    <row r="100849" spans="14:14" x14ac:dyDescent="0.25">
      <c r="N100849"/>
    </row>
    <row r="100850" spans="14:14" x14ac:dyDescent="0.25">
      <c r="N100850"/>
    </row>
    <row r="100851" spans="14:14" x14ac:dyDescent="0.25">
      <c r="N100851"/>
    </row>
    <row r="100852" spans="14:14" x14ac:dyDescent="0.25">
      <c r="N100852"/>
    </row>
    <row r="100853" spans="14:14" x14ac:dyDescent="0.25">
      <c r="N100853"/>
    </row>
    <row r="100854" spans="14:14" x14ac:dyDescent="0.25">
      <c r="N100854"/>
    </row>
    <row r="100855" spans="14:14" x14ac:dyDescent="0.25">
      <c r="N100855"/>
    </row>
    <row r="100856" spans="14:14" x14ac:dyDescent="0.25">
      <c r="N100856"/>
    </row>
    <row r="100857" spans="14:14" x14ac:dyDescent="0.25">
      <c r="N100857"/>
    </row>
    <row r="100858" spans="14:14" x14ac:dyDescent="0.25">
      <c r="N100858"/>
    </row>
    <row r="100859" spans="14:14" x14ac:dyDescent="0.25">
      <c r="N100859"/>
    </row>
    <row r="100860" spans="14:14" x14ac:dyDescent="0.25">
      <c r="N100860"/>
    </row>
    <row r="100861" spans="14:14" x14ac:dyDescent="0.25">
      <c r="N100861"/>
    </row>
    <row r="100862" spans="14:14" x14ac:dyDescent="0.25">
      <c r="N100862"/>
    </row>
    <row r="100863" spans="14:14" x14ac:dyDescent="0.25">
      <c r="N100863"/>
    </row>
    <row r="100864" spans="14:14" x14ac:dyDescent="0.25">
      <c r="N100864"/>
    </row>
    <row r="100865" spans="14:14" x14ac:dyDescent="0.25">
      <c r="N100865"/>
    </row>
    <row r="100866" spans="14:14" x14ac:dyDescent="0.25">
      <c r="N100866"/>
    </row>
    <row r="100867" spans="14:14" x14ac:dyDescent="0.25">
      <c r="N100867"/>
    </row>
    <row r="100868" spans="14:14" x14ac:dyDescent="0.25">
      <c r="N100868"/>
    </row>
    <row r="100869" spans="14:14" x14ac:dyDescent="0.25">
      <c r="N100869"/>
    </row>
    <row r="100870" spans="14:14" x14ac:dyDescent="0.25">
      <c r="N100870"/>
    </row>
    <row r="100871" spans="14:14" x14ac:dyDescent="0.25">
      <c r="N100871"/>
    </row>
    <row r="100872" spans="14:14" x14ac:dyDescent="0.25">
      <c r="N100872"/>
    </row>
    <row r="100873" spans="14:14" x14ac:dyDescent="0.25">
      <c r="N100873"/>
    </row>
    <row r="100874" spans="14:14" x14ac:dyDescent="0.25">
      <c r="N100874"/>
    </row>
    <row r="100875" spans="14:14" x14ac:dyDescent="0.25">
      <c r="N100875"/>
    </row>
    <row r="100876" spans="14:14" x14ac:dyDescent="0.25">
      <c r="N100876"/>
    </row>
    <row r="100877" spans="14:14" x14ac:dyDescent="0.25">
      <c r="N100877"/>
    </row>
    <row r="100878" spans="14:14" x14ac:dyDescent="0.25">
      <c r="N100878"/>
    </row>
    <row r="100879" spans="14:14" x14ac:dyDescent="0.25">
      <c r="N100879"/>
    </row>
    <row r="100880" spans="14:14" x14ac:dyDescent="0.25">
      <c r="N100880"/>
    </row>
    <row r="100881" spans="14:14" x14ac:dyDescent="0.25">
      <c r="N100881"/>
    </row>
    <row r="100882" spans="14:14" x14ac:dyDescent="0.25">
      <c r="N100882"/>
    </row>
    <row r="100883" spans="14:14" x14ac:dyDescent="0.25">
      <c r="N100883"/>
    </row>
    <row r="100884" spans="14:14" x14ac:dyDescent="0.25">
      <c r="N100884"/>
    </row>
    <row r="100885" spans="14:14" x14ac:dyDescent="0.25">
      <c r="N100885"/>
    </row>
    <row r="100886" spans="14:14" x14ac:dyDescent="0.25">
      <c r="N100886"/>
    </row>
    <row r="100887" spans="14:14" x14ac:dyDescent="0.25">
      <c r="N100887"/>
    </row>
    <row r="100888" spans="14:14" x14ac:dyDescent="0.25">
      <c r="N100888"/>
    </row>
    <row r="100889" spans="14:14" x14ac:dyDescent="0.25">
      <c r="N100889"/>
    </row>
    <row r="100890" spans="14:14" x14ac:dyDescent="0.25">
      <c r="N100890"/>
    </row>
    <row r="100891" spans="14:14" x14ac:dyDescent="0.25">
      <c r="N100891"/>
    </row>
    <row r="100892" spans="14:14" x14ac:dyDescent="0.25">
      <c r="N100892"/>
    </row>
    <row r="100893" spans="14:14" x14ac:dyDescent="0.25">
      <c r="N100893"/>
    </row>
    <row r="100894" spans="14:14" x14ac:dyDescent="0.25">
      <c r="N100894"/>
    </row>
    <row r="100895" spans="14:14" x14ac:dyDescent="0.25">
      <c r="N100895"/>
    </row>
    <row r="100896" spans="14:14" x14ac:dyDescent="0.25">
      <c r="N100896"/>
    </row>
    <row r="100897" spans="14:14" x14ac:dyDescent="0.25">
      <c r="N100897"/>
    </row>
    <row r="100898" spans="14:14" x14ac:dyDescent="0.25">
      <c r="N100898"/>
    </row>
    <row r="100899" spans="14:14" x14ac:dyDescent="0.25">
      <c r="N100899"/>
    </row>
    <row r="100900" spans="14:14" x14ac:dyDescent="0.25">
      <c r="N100900"/>
    </row>
    <row r="100901" spans="14:14" x14ac:dyDescent="0.25">
      <c r="N100901"/>
    </row>
    <row r="100902" spans="14:14" x14ac:dyDescent="0.25">
      <c r="N100902"/>
    </row>
    <row r="100903" spans="14:14" x14ac:dyDescent="0.25">
      <c r="N100903"/>
    </row>
    <row r="100904" spans="14:14" x14ac:dyDescent="0.25">
      <c r="N100904"/>
    </row>
    <row r="100905" spans="14:14" x14ac:dyDescent="0.25">
      <c r="N100905"/>
    </row>
    <row r="100906" spans="14:14" x14ac:dyDescent="0.25">
      <c r="N100906"/>
    </row>
    <row r="100907" spans="14:14" x14ac:dyDescent="0.25">
      <c r="N100907"/>
    </row>
    <row r="100908" spans="14:14" x14ac:dyDescent="0.25">
      <c r="N100908"/>
    </row>
    <row r="100909" spans="14:14" x14ac:dyDescent="0.25">
      <c r="N100909"/>
    </row>
    <row r="100910" spans="14:14" x14ac:dyDescent="0.25">
      <c r="N100910"/>
    </row>
    <row r="100911" spans="14:14" x14ac:dyDescent="0.25">
      <c r="N100911"/>
    </row>
    <row r="100912" spans="14:14" x14ac:dyDescent="0.25">
      <c r="N100912"/>
    </row>
    <row r="100913" spans="14:14" x14ac:dyDescent="0.25">
      <c r="N100913"/>
    </row>
    <row r="100914" spans="14:14" x14ac:dyDescent="0.25">
      <c r="N100914"/>
    </row>
    <row r="100915" spans="14:14" x14ac:dyDescent="0.25">
      <c r="N100915"/>
    </row>
    <row r="100916" spans="14:14" x14ac:dyDescent="0.25">
      <c r="N100916"/>
    </row>
    <row r="100917" spans="14:14" x14ac:dyDescent="0.25">
      <c r="N100917"/>
    </row>
    <row r="100918" spans="14:14" x14ac:dyDescent="0.25">
      <c r="N100918"/>
    </row>
    <row r="100919" spans="14:14" x14ac:dyDescent="0.25">
      <c r="N100919"/>
    </row>
    <row r="100920" spans="14:14" x14ac:dyDescent="0.25">
      <c r="N100920"/>
    </row>
    <row r="100921" spans="14:14" x14ac:dyDescent="0.25">
      <c r="N100921"/>
    </row>
    <row r="100922" spans="14:14" x14ac:dyDescent="0.25">
      <c r="N100922"/>
    </row>
    <row r="100923" spans="14:14" x14ac:dyDescent="0.25">
      <c r="N100923"/>
    </row>
    <row r="100924" spans="14:14" x14ac:dyDescent="0.25">
      <c r="N100924"/>
    </row>
    <row r="100925" spans="14:14" x14ac:dyDescent="0.25">
      <c r="N100925"/>
    </row>
    <row r="100926" spans="14:14" x14ac:dyDescent="0.25">
      <c r="N100926"/>
    </row>
    <row r="100927" spans="14:14" x14ac:dyDescent="0.25">
      <c r="N100927"/>
    </row>
    <row r="100928" spans="14:14" x14ac:dyDescent="0.25">
      <c r="N100928"/>
    </row>
    <row r="100929" spans="14:14" x14ac:dyDescent="0.25">
      <c r="N100929"/>
    </row>
    <row r="100930" spans="14:14" x14ac:dyDescent="0.25">
      <c r="N100930"/>
    </row>
    <row r="100931" spans="14:14" x14ac:dyDescent="0.25">
      <c r="N100931"/>
    </row>
    <row r="100932" spans="14:14" x14ac:dyDescent="0.25">
      <c r="N100932"/>
    </row>
    <row r="100933" spans="14:14" x14ac:dyDescent="0.25">
      <c r="N100933"/>
    </row>
    <row r="100934" spans="14:14" x14ac:dyDescent="0.25">
      <c r="N100934"/>
    </row>
    <row r="100935" spans="14:14" x14ac:dyDescent="0.25">
      <c r="N100935"/>
    </row>
    <row r="100936" spans="14:14" x14ac:dyDescent="0.25">
      <c r="N100936"/>
    </row>
    <row r="100937" spans="14:14" x14ac:dyDescent="0.25">
      <c r="N100937"/>
    </row>
    <row r="100938" spans="14:14" x14ac:dyDescent="0.25">
      <c r="N100938"/>
    </row>
    <row r="100939" spans="14:14" x14ac:dyDescent="0.25">
      <c r="N100939"/>
    </row>
    <row r="100940" spans="14:14" x14ac:dyDescent="0.25">
      <c r="N100940"/>
    </row>
    <row r="100941" spans="14:14" x14ac:dyDescent="0.25">
      <c r="N100941"/>
    </row>
    <row r="100942" spans="14:14" x14ac:dyDescent="0.25">
      <c r="N100942"/>
    </row>
    <row r="100943" spans="14:14" x14ac:dyDescent="0.25">
      <c r="N100943"/>
    </row>
    <row r="100944" spans="14:14" x14ac:dyDescent="0.25">
      <c r="N100944"/>
    </row>
    <row r="100945" spans="14:14" x14ac:dyDescent="0.25">
      <c r="N100945"/>
    </row>
    <row r="100946" spans="14:14" x14ac:dyDescent="0.25">
      <c r="N100946"/>
    </row>
    <row r="100947" spans="14:14" x14ac:dyDescent="0.25">
      <c r="N100947"/>
    </row>
    <row r="100948" spans="14:14" x14ac:dyDescent="0.25">
      <c r="N100948"/>
    </row>
    <row r="100949" spans="14:14" x14ac:dyDescent="0.25">
      <c r="N100949"/>
    </row>
    <row r="100950" spans="14:14" x14ac:dyDescent="0.25">
      <c r="N100950"/>
    </row>
    <row r="100951" spans="14:14" x14ac:dyDescent="0.25">
      <c r="N100951"/>
    </row>
    <row r="100952" spans="14:14" x14ac:dyDescent="0.25">
      <c r="N100952"/>
    </row>
    <row r="100953" spans="14:14" x14ac:dyDescent="0.25">
      <c r="N100953"/>
    </row>
    <row r="100954" spans="14:14" x14ac:dyDescent="0.25">
      <c r="N100954"/>
    </row>
    <row r="100955" spans="14:14" x14ac:dyDescent="0.25">
      <c r="N100955"/>
    </row>
    <row r="100956" spans="14:14" x14ac:dyDescent="0.25">
      <c r="N100956"/>
    </row>
    <row r="100957" spans="14:14" x14ac:dyDescent="0.25">
      <c r="N100957"/>
    </row>
    <row r="100958" spans="14:14" x14ac:dyDescent="0.25">
      <c r="N100958"/>
    </row>
    <row r="100959" spans="14:14" x14ac:dyDescent="0.25">
      <c r="N100959"/>
    </row>
    <row r="100960" spans="14:14" x14ac:dyDescent="0.25">
      <c r="N100960"/>
    </row>
    <row r="100961" spans="14:14" x14ac:dyDescent="0.25">
      <c r="N100961"/>
    </row>
    <row r="100962" spans="14:14" x14ac:dyDescent="0.25">
      <c r="N100962"/>
    </row>
    <row r="100963" spans="14:14" x14ac:dyDescent="0.25">
      <c r="N100963"/>
    </row>
    <row r="100964" spans="14:14" x14ac:dyDescent="0.25">
      <c r="N100964"/>
    </row>
    <row r="100965" spans="14:14" x14ac:dyDescent="0.25">
      <c r="N100965"/>
    </row>
    <row r="100966" spans="14:14" x14ac:dyDescent="0.25">
      <c r="N100966"/>
    </row>
    <row r="100967" spans="14:14" x14ac:dyDescent="0.25">
      <c r="N100967"/>
    </row>
    <row r="100968" spans="14:14" x14ac:dyDescent="0.25">
      <c r="N100968"/>
    </row>
    <row r="100969" spans="14:14" x14ac:dyDescent="0.25">
      <c r="N100969"/>
    </row>
    <row r="100970" spans="14:14" x14ac:dyDescent="0.25">
      <c r="N100970"/>
    </row>
    <row r="100971" spans="14:14" x14ac:dyDescent="0.25">
      <c r="N100971"/>
    </row>
    <row r="100972" spans="14:14" x14ac:dyDescent="0.25">
      <c r="N100972"/>
    </row>
    <row r="100973" spans="14:14" x14ac:dyDescent="0.25">
      <c r="N100973"/>
    </row>
    <row r="100974" spans="14:14" x14ac:dyDescent="0.25">
      <c r="N100974"/>
    </row>
    <row r="100975" spans="14:14" x14ac:dyDescent="0.25">
      <c r="N100975"/>
    </row>
    <row r="100976" spans="14:14" x14ac:dyDescent="0.25">
      <c r="N100976"/>
    </row>
    <row r="100977" spans="14:14" x14ac:dyDescent="0.25">
      <c r="N100977"/>
    </row>
    <row r="100978" spans="14:14" x14ac:dyDescent="0.25">
      <c r="N100978"/>
    </row>
    <row r="100979" spans="14:14" x14ac:dyDescent="0.25">
      <c r="N100979"/>
    </row>
    <row r="100980" spans="14:14" x14ac:dyDescent="0.25">
      <c r="N100980"/>
    </row>
    <row r="100981" spans="14:14" x14ac:dyDescent="0.25">
      <c r="N100981"/>
    </row>
    <row r="100982" spans="14:14" x14ac:dyDescent="0.25">
      <c r="N100982"/>
    </row>
    <row r="100983" spans="14:14" x14ac:dyDescent="0.25">
      <c r="N100983"/>
    </row>
    <row r="100984" spans="14:14" x14ac:dyDescent="0.25">
      <c r="N100984"/>
    </row>
    <row r="100985" spans="14:14" x14ac:dyDescent="0.25">
      <c r="N100985"/>
    </row>
    <row r="100986" spans="14:14" x14ac:dyDescent="0.25">
      <c r="N100986"/>
    </row>
    <row r="100987" spans="14:14" x14ac:dyDescent="0.25">
      <c r="N100987"/>
    </row>
    <row r="100988" spans="14:14" x14ac:dyDescent="0.25">
      <c r="N100988"/>
    </row>
    <row r="100989" spans="14:14" x14ac:dyDescent="0.25">
      <c r="N100989"/>
    </row>
    <row r="100990" spans="14:14" x14ac:dyDescent="0.25">
      <c r="N100990"/>
    </row>
    <row r="100991" spans="14:14" x14ac:dyDescent="0.25">
      <c r="N100991"/>
    </row>
    <row r="100992" spans="14:14" x14ac:dyDescent="0.25">
      <c r="N100992"/>
    </row>
    <row r="100993" spans="14:14" x14ac:dyDescent="0.25">
      <c r="N100993"/>
    </row>
    <row r="100994" spans="14:14" x14ac:dyDescent="0.25">
      <c r="N100994"/>
    </row>
    <row r="100995" spans="14:14" x14ac:dyDescent="0.25">
      <c r="N100995"/>
    </row>
    <row r="100996" spans="14:14" x14ac:dyDescent="0.25">
      <c r="N100996"/>
    </row>
    <row r="100997" spans="14:14" x14ac:dyDescent="0.25">
      <c r="N100997"/>
    </row>
    <row r="100998" spans="14:14" x14ac:dyDescent="0.25">
      <c r="N100998"/>
    </row>
    <row r="100999" spans="14:14" x14ac:dyDescent="0.25">
      <c r="N100999"/>
    </row>
    <row r="101000" spans="14:14" x14ac:dyDescent="0.25">
      <c r="N101000"/>
    </row>
    <row r="101001" spans="14:14" x14ac:dyDescent="0.25">
      <c r="N101001"/>
    </row>
    <row r="101002" spans="14:14" x14ac:dyDescent="0.25">
      <c r="N101002"/>
    </row>
    <row r="101003" spans="14:14" x14ac:dyDescent="0.25">
      <c r="N101003"/>
    </row>
    <row r="101004" spans="14:14" x14ac:dyDescent="0.25">
      <c r="N101004"/>
    </row>
    <row r="101005" spans="14:14" x14ac:dyDescent="0.25">
      <c r="N101005"/>
    </row>
    <row r="101006" spans="14:14" x14ac:dyDescent="0.25">
      <c r="N101006"/>
    </row>
    <row r="101007" spans="14:14" x14ac:dyDescent="0.25">
      <c r="N101007"/>
    </row>
    <row r="101008" spans="14:14" x14ac:dyDescent="0.25">
      <c r="N101008"/>
    </row>
    <row r="101009" spans="14:14" x14ac:dyDescent="0.25">
      <c r="N101009"/>
    </row>
    <row r="101010" spans="14:14" x14ac:dyDescent="0.25">
      <c r="N101010"/>
    </row>
    <row r="101011" spans="14:14" x14ac:dyDescent="0.25">
      <c r="N101011"/>
    </row>
    <row r="101012" spans="14:14" x14ac:dyDescent="0.25">
      <c r="N101012"/>
    </row>
    <row r="101013" spans="14:14" x14ac:dyDescent="0.25">
      <c r="N101013"/>
    </row>
    <row r="101014" spans="14:14" x14ac:dyDescent="0.25">
      <c r="N101014"/>
    </row>
    <row r="101015" spans="14:14" x14ac:dyDescent="0.25">
      <c r="N101015"/>
    </row>
    <row r="101016" spans="14:14" x14ac:dyDescent="0.25">
      <c r="N101016"/>
    </row>
    <row r="101017" spans="14:14" x14ac:dyDescent="0.25">
      <c r="N101017"/>
    </row>
    <row r="101018" spans="14:14" x14ac:dyDescent="0.25">
      <c r="N101018"/>
    </row>
    <row r="101019" spans="14:14" x14ac:dyDescent="0.25">
      <c r="N101019"/>
    </row>
    <row r="101020" spans="14:14" x14ac:dyDescent="0.25">
      <c r="N101020"/>
    </row>
    <row r="101021" spans="14:14" x14ac:dyDescent="0.25">
      <c r="N101021"/>
    </row>
    <row r="101022" spans="14:14" x14ac:dyDescent="0.25">
      <c r="N101022"/>
    </row>
    <row r="101023" spans="14:14" x14ac:dyDescent="0.25">
      <c r="N101023"/>
    </row>
    <row r="101024" spans="14:14" x14ac:dyDescent="0.25">
      <c r="N101024"/>
    </row>
    <row r="101025" spans="14:14" x14ac:dyDescent="0.25">
      <c r="N101025"/>
    </row>
    <row r="101026" spans="14:14" x14ac:dyDescent="0.25">
      <c r="N101026"/>
    </row>
    <row r="101027" spans="14:14" x14ac:dyDescent="0.25">
      <c r="N101027"/>
    </row>
    <row r="101028" spans="14:14" x14ac:dyDescent="0.25">
      <c r="N101028"/>
    </row>
    <row r="101029" spans="14:14" x14ac:dyDescent="0.25">
      <c r="N101029"/>
    </row>
    <row r="101030" spans="14:14" x14ac:dyDescent="0.25">
      <c r="N101030"/>
    </row>
    <row r="101031" spans="14:14" x14ac:dyDescent="0.25">
      <c r="N101031"/>
    </row>
    <row r="101032" spans="14:14" x14ac:dyDescent="0.25">
      <c r="N101032"/>
    </row>
    <row r="101033" spans="14:14" x14ac:dyDescent="0.25">
      <c r="N101033"/>
    </row>
    <row r="101034" spans="14:14" x14ac:dyDescent="0.25">
      <c r="N101034"/>
    </row>
    <row r="101035" spans="14:14" x14ac:dyDescent="0.25">
      <c r="N101035"/>
    </row>
    <row r="101036" spans="14:14" x14ac:dyDescent="0.25">
      <c r="N101036"/>
    </row>
    <row r="101037" spans="14:14" x14ac:dyDescent="0.25">
      <c r="N101037"/>
    </row>
    <row r="101038" spans="14:14" x14ac:dyDescent="0.25">
      <c r="N101038"/>
    </row>
    <row r="101039" spans="14:14" x14ac:dyDescent="0.25">
      <c r="N101039"/>
    </row>
    <row r="101040" spans="14:14" x14ac:dyDescent="0.25">
      <c r="N101040"/>
    </row>
    <row r="101041" spans="14:14" x14ac:dyDescent="0.25">
      <c r="N101041"/>
    </row>
    <row r="101042" spans="14:14" x14ac:dyDescent="0.25">
      <c r="N101042"/>
    </row>
    <row r="101043" spans="14:14" x14ac:dyDescent="0.25">
      <c r="N101043"/>
    </row>
    <row r="101044" spans="14:14" x14ac:dyDescent="0.25">
      <c r="N101044"/>
    </row>
    <row r="101045" spans="14:14" x14ac:dyDescent="0.25">
      <c r="N101045"/>
    </row>
    <row r="101046" spans="14:14" x14ac:dyDescent="0.25">
      <c r="N101046"/>
    </row>
    <row r="101047" spans="14:14" x14ac:dyDescent="0.25">
      <c r="N101047"/>
    </row>
    <row r="101048" spans="14:14" x14ac:dyDescent="0.25">
      <c r="N101048"/>
    </row>
    <row r="101049" spans="14:14" x14ac:dyDescent="0.25">
      <c r="N101049"/>
    </row>
    <row r="101050" spans="14:14" x14ac:dyDescent="0.25">
      <c r="N101050"/>
    </row>
    <row r="101051" spans="14:14" x14ac:dyDescent="0.25">
      <c r="N101051"/>
    </row>
    <row r="101052" spans="14:14" x14ac:dyDescent="0.25">
      <c r="N101052"/>
    </row>
    <row r="101053" spans="14:14" x14ac:dyDescent="0.25">
      <c r="N101053"/>
    </row>
    <row r="101054" spans="14:14" x14ac:dyDescent="0.25">
      <c r="N101054"/>
    </row>
    <row r="101055" spans="14:14" x14ac:dyDescent="0.25">
      <c r="N101055"/>
    </row>
    <row r="101056" spans="14:14" x14ac:dyDescent="0.25">
      <c r="N101056"/>
    </row>
    <row r="101057" spans="14:14" x14ac:dyDescent="0.25">
      <c r="N101057"/>
    </row>
    <row r="101058" spans="14:14" x14ac:dyDescent="0.25">
      <c r="N101058"/>
    </row>
    <row r="101059" spans="14:14" x14ac:dyDescent="0.25">
      <c r="N101059"/>
    </row>
    <row r="101060" spans="14:14" x14ac:dyDescent="0.25">
      <c r="N101060"/>
    </row>
    <row r="101061" spans="14:14" x14ac:dyDescent="0.25">
      <c r="N101061"/>
    </row>
    <row r="101062" spans="14:14" x14ac:dyDescent="0.25">
      <c r="N101062"/>
    </row>
    <row r="101063" spans="14:14" x14ac:dyDescent="0.25">
      <c r="N101063"/>
    </row>
    <row r="101064" spans="14:14" x14ac:dyDescent="0.25">
      <c r="N101064"/>
    </row>
    <row r="101065" spans="14:14" x14ac:dyDescent="0.25">
      <c r="N101065"/>
    </row>
    <row r="101066" spans="14:14" x14ac:dyDescent="0.25">
      <c r="N101066"/>
    </row>
    <row r="101067" spans="14:14" x14ac:dyDescent="0.25">
      <c r="N101067"/>
    </row>
    <row r="101068" spans="14:14" x14ac:dyDescent="0.25">
      <c r="N101068"/>
    </row>
    <row r="101069" spans="14:14" x14ac:dyDescent="0.25">
      <c r="N101069"/>
    </row>
    <row r="101070" spans="14:14" x14ac:dyDescent="0.25">
      <c r="N101070"/>
    </row>
    <row r="101071" spans="14:14" x14ac:dyDescent="0.25">
      <c r="N101071"/>
    </row>
    <row r="101072" spans="14:14" x14ac:dyDescent="0.25">
      <c r="N101072"/>
    </row>
    <row r="101073" spans="14:14" x14ac:dyDescent="0.25">
      <c r="N101073"/>
    </row>
    <row r="101074" spans="14:14" x14ac:dyDescent="0.25">
      <c r="N101074"/>
    </row>
    <row r="101075" spans="14:14" x14ac:dyDescent="0.25">
      <c r="N101075"/>
    </row>
    <row r="101076" spans="14:14" x14ac:dyDescent="0.25">
      <c r="N101076"/>
    </row>
    <row r="101077" spans="14:14" x14ac:dyDescent="0.25">
      <c r="N101077"/>
    </row>
    <row r="101078" spans="14:14" x14ac:dyDescent="0.25">
      <c r="N101078"/>
    </row>
    <row r="101079" spans="14:14" x14ac:dyDescent="0.25">
      <c r="N101079"/>
    </row>
    <row r="101080" spans="14:14" x14ac:dyDescent="0.25">
      <c r="N101080"/>
    </row>
    <row r="101081" spans="14:14" x14ac:dyDescent="0.25">
      <c r="N101081"/>
    </row>
    <row r="101082" spans="14:14" x14ac:dyDescent="0.25">
      <c r="N101082"/>
    </row>
    <row r="101083" spans="14:14" x14ac:dyDescent="0.25">
      <c r="N101083"/>
    </row>
    <row r="101084" spans="14:14" x14ac:dyDescent="0.25">
      <c r="N101084"/>
    </row>
    <row r="101085" spans="14:14" x14ac:dyDescent="0.25">
      <c r="N101085"/>
    </row>
    <row r="101086" spans="14:14" x14ac:dyDescent="0.25">
      <c r="N101086"/>
    </row>
    <row r="101087" spans="14:14" x14ac:dyDescent="0.25">
      <c r="N101087"/>
    </row>
    <row r="101088" spans="14:14" x14ac:dyDescent="0.25">
      <c r="N101088"/>
    </row>
    <row r="101089" spans="14:14" x14ac:dyDescent="0.25">
      <c r="N101089"/>
    </row>
    <row r="101090" spans="14:14" x14ac:dyDescent="0.25">
      <c r="N101090"/>
    </row>
    <row r="101091" spans="14:14" x14ac:dyDescent="0.25">
      <c r="N101091"/>
    </row>
    <row r="101092" spans="14:14" x14ac:dyDescent="0.25">
      <c r="N101092"/>
    </row>
    <row r="101093" spans="14:14" x14ac:dyDescent="0.25">
      <c r="N101093"/>
    </row>
    <row r="101094" spans="14:14" x14ac:dyDescent="0.25">
      <c r="N101094"/>
    </row>
    <row r="101095" spans="14:14" x14ac:dyDescent="0.25">
      <c r="N101095"/>
    </row>
    <row r="101096" spans="14:14" x14ac:dyDescent="0.25">
      <c r="N101096"/>
    </row>
    <row r="101097" spans="14:14" x14ac:dyDescent="0.25">
      <c r="N101097"/>
    </row>
    <row r="101098" spans="14:14" x14ac:dyDescent="0.25">
      <c r="N101098"/>
    </row>
    <row r="101099" spans="14:14" x14ac:dyDescent="0.25">
      <c r="N101099"/>
    </row>
    <row r="101100" spans="14:14" x14ac:dyDescent="0.25">
      <c r="N101100"/>
    </row>
    <row r="101101" spans="14:14" x14ac:dyDescent="0.25">
      <c r="N101101"/>
    </row>
    <row r="101102" spans="14:14" x14ac:dyDescent="0.25">
      <c r="N101102"/>
    </row>
    <row r="101103" spans="14:14" x14ac:dyDescent="0.25">
      <c r="N101103"/>
    </row>
    <row r="101104" spans="14:14" x14ac:dyDescent="0.25">
      <c r="N101104"/>
    </row>
    <row r="101105" spans="14:14" x14ac:dyDescent="0.25">
      <c r="N101105"/>
    </row>
    <row r="101106" spans="14:14" x14ac:dyDescent="0.25">
      <c r="N101106"/>
    </row>
    <row r="101107" spans="14:14" x14ac:dyDescent="0.25">
      <c r="N101107"/>
    </row>
    <row r="101108" spans="14:14" x14ac:dyDescent="0.25">
      <c r="N101108"/>
    </row>
    <row r="101109" spans="14:14" x14ac:dyDescent="0.25">
      <c r="N101109"/>
    </row>
    <row r="101110" spans="14:14" x14ac:dyDescent="0.25">
      <c r="N101110"/>
    </row>
    <row r="101111" spans="14:14" x14ac:dyDescent="0.25">
      <c r="N101111"/>
    </row>
    <row r="101112" spans="14:14" x14ac:dyDescent="0.25">
      <c r="N101112"/>
    </row>
    <row r="101113" spans="14:14" x14ac:dyDescent="0.25">
      <c r="N101113"/>
    </row>
    <row r="101114" spans="14:14" x14ac:dyDescent="0.25">
      <c r="N101114"/>
    </row>
    <row r="101115" spans="14:14" x14ac:dyDescent="0.25">
      <c r="N101115"/>
    </row>
    <row r="101116" spans="14:14" x14ac:dyDescent="0.25">
      <c r="N101116"/>
    </row>
    <row r="101117" spans="14:14" x14ac:dyDescent="0.25">
      <c r="N101117"/>
    </row>
    <row r="101118" spans="14:14" x14ac:dyDescent="0.25">
      <c r="N101118"/>
    </row>
    <row r="101119" spans="14:14" x14ac:dyDescent="0.25">
      <c r="N101119"/>
    </row>
    <row r="101120" spans="14:14" x14ac:dyDescent="0.25">
      <c r="N101120"/>
    </row>
    <row r="101121" spans="14:14" x14ac:dyDescent="0.25">
      <c r="N101121"/>
    </row>
    <row r="101122" spans="14:14" x14ac:dyDescent="0.25">
      <c r="N101122"/>
    </row>
    <row r="101123" spans="14:14" x14ac:dyDescent="0.25">
      <c r="N101123"/>
    </row>
    <row r="101124" spans="14:14" x14ac:dyDescent="0.25">
      <c r="N101124"/>
    </row>
    <row r="101125" spans="14:14" x14ac:dyDescent="0.25">
      <c r="N101125"/>
    </row>
    <row r="101126" spans="14:14" x14ac:dyDescent="0.25">
      <c r="N101126"/>
    </row>
    <row r="101127" spans="14:14" x14ac:dyDescent="0.25">
      <c r="N101127"/>
    </row>
    <row r="101128" spans="14:14" x14ac:dyDescent="0.25">
      <c r="N101128"/>
    </row>
    <row r="101129" spans="14:14" x14ac:dyDescent="0.25">
      <c r="N101129"/>
    </row>
    <row r="101130" spans="14:14" x14ac:dyDescent="0.25">
      <c r="N101130"/>
    </row>
    <row r="101131" spans="14:14" x14ac:dyDescent="0.25">
      <c r="N101131"/>
    </row>
    <row r="101132" spans="14:14" x14ac:dyDescent="0.25">
      <c r="N101132"/>
    </row>
    <row r="101133" spans="14:14" x14ac:dyDescent="0.25">
      <c r="N101133"/>
    </row>
    <row r="101134" spans="14:14" x14ac:dyDescent="0.25">
      <c r="N101134"/>
    </row>
    <row r="101135" spans="14:14" x14ac:dyDescent="0.25">
      <c r="N101135"/>
    </row>
    <row r="101136" spans="14:14" x14ac:dyDescent="0.25">
      <c r="N101136"/>
    </row>
    <row r="101137" spans="14:14" x14ac:dyDescent="0.25">
      <c r="N101137"/>
    </row>
    <row r="101138" spans="14:14" x14ac:dyDescent="0.25">
      <c r="N101138"/>
    </row>
    <row r="101139" spans="14:14" x14ac:dyDescent="0.25">
      <c r="N101139"/>
    </row>
    <row r="101140" spans="14:14" x14ac:dyDescent="0.25">
      <c r="N101140"/>
    </row>
    <row r="101141" spans="14:14" x14ac:dyDescent="0.25">
      <c r="N101141"/>
    </row>
    <row r="101142" spans="14:14" x14ac:dyDescent="0.25">
      <c r="N101142"/>
    </row>
    <row r="101143" spans="14:14" x14ac:dyDescent="0.25">
      <c r="N101143"/>
    </row>
    <row r="101144" spans="14:14" x14ac:dyDescent="0.25">
      <c r="N101144"/>
    </row>
    <row r="101145" spans="14:14" x14ac:dyDescent="0.25">
      <c r="N101145"/>
    </row>
    <row r="101146" spans="14:14" x14ac:dyDescent="0.25">
      <c r="N101146"/>
    </row>
    <row r="101147" spans="14:14" x14ac:dyDescent="0.25">
      <c r="N101147"/>
    </row>
    <row r="101148" spans="14:14" x14ac:dyDescent="0.25">
      <c r="N101148"/>
    </row>
    <row r="101149" spans="14:14" x14ac:dyDescent="0.25">
      <c r="N101149"/>
    </row>
    <row r="101150" spans="14:14" x14ac:dyDescent="0.25">
      <c r="N101150"/>
    </row>
    <row r="101151" spans="14:14" x14ac:dyDescent="0.25">
      <c r="N101151"/>
    </row>
    <row r="101152" spans="14:14" x14ac:dyDescent="0.25">
      <c r="N101152"/>
    </row>
    <row r="101153" spans="14:14" x14ac:dyDescent="0.25">
      <c r="N101153"/>
    </row>
    <row r="101154" spans="14:14" x14ac:dyDescent="0.25">
      <c r="N101154"/>
    </row>
    <row r="101155" spans="14:14" x14ac:dyDescent="0.25">
      <c r="N101155"/>
    </row>
    <row r="101156" spans="14:14" x14ac:dyDescent="0.25">
      <c r="N101156"/>
    </row>
    <row r="101157" spans="14:14" x14ac:dyDescent="0.25">
      <c r="N101157"/>
    </row>
    <row r="101158" spans="14:14" x14ac:dyDescent="0.25">
      <c r="N101158"/>
    </row>
    <row r="101159" spans="14:14" x14ac:dyDescent="0.25">
      <c r="N101159"/>
    </row>
    <row r="101160" spans="14:14" x14ac:dyDescent="0.25">
      <c r="N101160"/>
    </row>
    <row r="101161" spans="14:14" x14ac:dyDescent="0.25">
      <c r="N101161"/>
    </row>
    <row r="101162" spans="14:14" x14ac:dyDescent="0.25">
      <c r="N101162"/>
    </row>
    <row r="101163" spans="14:14" x14ac:dyDescent="0.25">
      <c r="N101163"/>
    </row>
    <row r="101164" spans="14:14" x14ac:dyDescent="0.25">
      <c r="N101164"/>
    </row>
    <row r="101165" spans="14:14" x14ac:dyDescent="0.25">
      <c r="N101165"/>
    </row>
    <row r="101166" spans="14:14" x14ac:dyDescent="0.25">
      <c r="N101166"/>
    </row>
    <row r="101167" spans="14:14" x14ac:dyDescent="0.25">
      <c r="N101167"/>
    </row>
    <row r="101168" spans="14:14" x14ac:dyDescent="0.25">
      <c r="N101168"/>
    </row>
    <row r="101169" spans="14:14" x14ac:dyDescent="0.25">
      <c r="N101169"/>
    </row>
    <row r="101170" spans="14:14" x14ac:dyDescent="0.25">
      <c r="N101170"/>
    </row>
    <row r="101171" spans="14:14" x14ac:dyDescent="0.25">
      <c r="N101171"/>
    </row>
    <row r="101172" spans="14:14" x14ac:dyDescent="0.25">
      <c r="N101172"/>
    </row>
    <row r="101173" spans="14:14" x14ac:dyDescent="0.25">
      <c r="N101173"/>
    </row>
    <row r="101174" spans="14:14" x14ac:dyDescent="0.25">
      <c r="N101174"/>
    </row>
    <row r="101175" spans="14:14" x14ac:dyDescent="0.25">
      <c r="N101175"/>
    </row>
    <row r="101176" spans="14:14" x14ac:dyDescent="0.25">
      <c r="N101176"/>
    </row>
    <row r="101177" spans="14:14" x14ac:dyDescent="0.25">
      <c r="N101177"/>
    </row>
    <row r="101178" spans="14:14" x14ac:dyDescent="0.25">
      <c r="N101178"/>
    </row>
    <row r="101179" spans="14:14" x14ac:dyDescent="0.25">
      <c r="N101179"/>
    </row>
    <row r="101180" spans="14:14" x14ac:dyDescent="0.25">
      <c r="N101180"/>
    </row>
    <row r="101181" spans="14:14" x14ac:dyDescent="0.25">
      <c r="N101181"/>
    </row>
    <row r="101182" spans="14:14" x14ac:dyDescent="0.25">
      <c r="N101182"/>
    </row>
    <row r="101183" spans="14:14" x14ac:dyDescent="0.25">
      <c r="N101183"/>
    </row>
    <row r="101184" spans="14:14" x14ac:dyDescent="0.25">
      <c r="N101184"/>
    </row>
    <row r="101185" spans="14:14" x14ac:dyDescent="0.25">
      <c r="N101185"/>
    </row>
    <row r="101186" spans="14:14" x14ac:dyDescent="0.25">
      <c r="N101186"/>
    </row>
    <row r="101187" spans="14:14" x14ac:dyDescent="0.25">
      <c r="N101187"/>
    </row>
    <row r="101188" spans="14:14" x14ac:dyDescent="0.25">
      <c r="N101188"/>
    </row>
    <row r="101189" spans="14:14" x14ac:dyDescent="0.25">
      <c r="N101189"/>
    </row>
    <row r="101190" spans="14:14" x14ac:dyDescent="0.25">
      <c r="N101190"/>
    </row>
    <row r="101191" spans="14:14" x14ac:dyDescent="0.25">
      <c r="N101191"/>
    </row>
    <row r="101192" spans="14:14" x14ac:dyDescent="0.25">
      <c r="N101192"/>
    </row>
    <row r="101193" spans="14:14" x14ac:dyDescent="0.25">
      <c r="N101193"/>
    </row>
    <row r="101194" spans="14:14" x14ac:dyDescent="0.25">
      <c r="N101194"/>
    </row>
    <row r="101195" spans="14:14" x14ac:dyDescent="0.25">
      <c r="N101195"/>
    </row>
    <row r="101196" spans="14:14" x14ac:dyDescent="0.25">
      <c r="N101196"/>
    </row>
    <row r="101197" spans="14:14" x14ac:dyDescent="0.25">
      <c r="N101197"/>
    </row>
    <row r="101198" spans="14:14" x14ac:dyDescent="0.25">
      <c r="N101198"/>
    </row>
    <row r="101199" spans="14:14" x14ac:dyDescent="0.25">
      <c r="N101199"/>
    </row>
    <row r="101200" spans="14:14" x14ac:dyDescent="0.25">
      <c r="N101200"/>
    </row>
    <row r="101201" spans="14:14" x14ac:dyDescent="0.25">
      <c r="N101201"/>
    </row>
    <row r="101202" spans="14:14" x14ac:dyDescent="0.25">
      <c r="N101202"/>
    </row>
    <row r="101203" spans="14:14" x14ac:dyDescent="0.25">
      <c r="N101203"/>
    </row>
    <row r="101204" spans="14:14" x14ac:dyDescent="0.25">
      <c r="N101204"/>
    </row>
    <row r="101205" spans="14:14" x14ac:dyDescent="0.25">
      <c r="N101205"/>
    </row>
    <row r="101206" spans="14:14" x14ac:dyDescent="0.25">
      <c r="N101206"/>
    </row>
    <row r="101207" spans="14:14" x14ac:dyDescent="0.25">
      <c r="N101207"/>
    </row>
    <row r="101208" spans="14:14" x14ac:dyDescent="0.25">
      <c r="N101208"/>
    </row>
    <row r="101209" spans="14:14" x14ac:dyDescent="0.25">
      <c r="N101209"/>
    </row>
    <row r="101210" spans="14:14" x14ac:dyDescent="0.25">
      <c r="N101210"/>
    </row>
    <row r="101211" spans="14:14" x14ac:dyDescent="0.25">
      <c r="N101211"/>
    </row>
    <row r="101212" spans="14:14" x14ac:dyDescent="0.25">
      <c r="N101212"/>
    </row>
    <row r="101213" spans="14:14" x14ac:dyDescent="0.25">
      <c r="N101213"/>
    </row>
    <row r="101214" spans="14:14" x14ac:dyDescent="0.25">
      <c r="N101214"/>
    </row>
    <row r="101215" spans="14:14" x14ac:dyDescent="0.25">
      <c r="N101215"/>
    </row>
    <row r="101216" spans="14:14" x14ac:dyDescent="0.25">
      <c r="N101216"/>
    </row>
    <row r="101217" spans="14:14" x14ac:dyDescent="0.25">
      <c r="N101217"/>
    </row>
    <row r="101218" spans="14:14" x14ac:dyDescent="0.25">
      <c r="N101218"/>
    </row>
    <row r="101219" spans="14:14" x14ac:dyDescent="0.25">
      <c r="N101219"/>
    </row>
    <row r="101220" spans="14:14" x14ac:dyDescent="0.25">
      <c r="N101220"/>
    </row>
    <row r="101221" spans="14:14" x14ac:dyDescent="0.25">
      <c r="N101221"/>
    </row>
    <row r="101222" spans="14:14" x14ac:dyDescent="0.25">
      <c r="N101222"/>
    </row>
    <row r="101223" spans="14:14" x14ac:dyDescent="0.25">
      <c r="N101223"/>
    </row>
    <row r="101224" spans="14:14" x14ac:dyDescent="0.25">
      <c r="N101224"/>
    </row>
    <row r="101225" spans="14:14" x14ac:dyDescent="0.25">
      <c r="N101225"/>
    </row>
    <row r="101226" spans="14:14" x14ac:dyDescent="0.25">
      <c r="N101226"/>
    </row>
    <row r="101227" spans="14:14" x14ac:dyDescent="0.25">
      <c r="N101227"/>
    </row>
    <row r="101228" spans="14:14" x14ac:dyDescent="0.25">
      <c r="N101228"/>
    </row>
    <row r="101229" spans="14:14" x14ac:dyDescent="0.25">
      <c r="N101229"/>
    </row>
    <row r="101230" spans="14:14" x14ac:dyDescent="0.25">
      <c r="N101230"/>
    </row>
    <row r="101231" spans="14:14" x14ac:dyDescent="0.25">
      <c r="N101231"/>
    </row>
    <row r="101232" spans="14:14" x14ac:dyDescent="0.25">
      <c r="N101232"/>
    </row>
    <row r="101233" spans="14:14" x14ac:dyDescent="0.25">
      <c r="N101233"/>
    </row>
    <row r="101234" spans="14:14" x14ac:dyDescent="0.25">
      <c r="N101234"/>
    </row>
    <row r="101235" spans="14:14" x14ac:dyDescent="0.25">
      <c r="N101235"/>
    </row>
    <row r="101236" spans="14:14" x14ac:dyDescent="0.25">
      <c r="N101236"/>
    </row>
    <row r="101237" spans="14:14" x14ac:dyDescent="0.25">
      <c r="N101237"/>
    </row>
    <row r="101238" spans="14:14" x14ac:dyDescent="0.25">
      <c r="N101238"/>
    </row>
    <row r="101239" spans="14:14" x14ac:dyDescent="0.25">
      <c r="N101239"/>
    </row>
    <row r="101240" spans="14:14" x14ac:dyDescent="0.25">
      <c r="N101240"/>
    </row>
    <row r="101241" spans="14:14" x14ac:dyDescent="0.25">
      <c r="N101241"/>
    </row>
    <row r="101242" spans="14:14" x14ac:dyDescent="0.25">
      <c r="N101242"/>
    </row>
    <row r="101243" spans="14:14" x14ac:dyDescent="0.25">
      <c r="N101243"/>
    </row>
    <row r="101244" spans="14:14" x14ac:dyDescent="0.25">
      <c r="N101244"/>
    </row>
    <row r="101245" spans="14:14" x14ac:dyDescent="0.25">
      <c r="N101245"/>
    </row>
    <row r="101246" spans="14:14" x14ac:dyDescent="0.25">
      <c r="N101246"/>
    </row>
    <row r="101247" spans="14:14" x14ac:dyDescent="0.25">
      <c r="N101247"/>
    </row>
    <row r="101248" spans="14:14" x14ac:dyDescent="0.25">
      <c r="N101248"/>
    </row>
    <row r="101249" spans="14:14" x14ac:dyDescent="0.25">
      <c r="N101249"/>
    </row>
    <row r="101250" spans="14:14" x14ac:dyDescent="0.25">
      <c r="N101250"/>
    </row>
    <row r="101251" spans="14:14" x14ac:dyDescent="0.25">
      <c r="N101251"/>
    </row>
    <row r="101252" spans="14:14" x14ac:dyDescent="0.25">
      <c r="N101252"/>
    </row>
    <row r="101253" spans="14:14" x14ac:dyDescent="0.25">
      <c r="N101253"/>
    </row>
    <row r="101254" spans="14:14" x14ac:dyDescent="0.25">
      <c r="N101254"/>
    </row>
    <row r="101255" spans="14:14" x14ac:dyDescent="0.25">
      <c r="N101255"/>
    </row>
    <row r="101256" spans="14:14" x14ac:dyDescent="0.25">
      <c r="N101256"/>
    </row>
    <row r="101257" spans="14:14" x14ac:dyDescent="0.25">
      <c r="N101257"/>
    </row>
    <row r="101258" spans="14:14" x14ac:dyDescent="0.25">
      <c r="N101258"/>
    </row>
    <row r="101259" spans="14:14" x14ac:dyDescent="0.25">
      <c r="N101259"/>
    </row>
    <row r="101260" spans="14:14" x14ac:dyDescent="0.25">
      <c r="N101260"/>
    </row>
    <row r="101261" spans="14:14" x14ac:dyDescent="0.25">
      <c r="N101261"/>
    </row>
    <row r="101262" spans="14:14" x14ac:dyDescent="0.25">
      <c r="N101262"/>
    </row>
    <row r="101263" spans="14:14" x14ac:dyDescent="0.25">
      <c r="N101263"/>
    </row>
    <row r="101264" spans="14:14" x14ac:dyDescent="0.25">
      <c r="N101264"/>
    </row>
    <row r="101265" spans="14:14" x14ac:dyDescent="0.25">
      <c r="N101265"/>
    </row>
    <row r="101266" spans="14:14" x14ac:dyDescent="0.25">
      <c r="N101266"/>
    </row>
    <row r="101267" spans="14:14" x14ac:dyDescent="0.25">
      <c r="N101267"/>
    </row>
    <row r="101268" spans="14:14" x14ac:dyDescent="0.25">
      <c r="N101268"/>
    </row>
    <row r="101269" spans="14:14" x14ac:dyDescent="0.25">
      <c r="N101269"/>
    </row>
    <row r="101270" spans="14:14" x14ac:dyDescent="0.25">
      <c r="N101270"/>
    </row>
    <row r="101271" spans="14:14" x14ac:dyDescent="0.25">
      <c r="N101271"/>
    </row>
    <row r="101272" spans="14:14" x14ac:dyDescent="0.25">
      <c r="N101272"/>
    </row>
    <row r="101273" spans="14:14" x14ac:dyDescent="0.25">
      <c r="N101273"/>
    </row>
    <row r="101274" spans="14:14" x14ac:dyDescent="0.25">
      <c r="N101274"/>
    </row>
    <row r="101275" spans="14:14" x14ac:dyDescent="0.25">
      <c r="N101275"/>
    </row>
    <row r="101276" spans="14:14" x14ac:dyDescent="0.25">
      <c r="N101276"/>
    </row>
    <row r="101277" spans="14:14" x14ac:dyDescent="0.25">
      <c r="N101277"/>
    </row>
    <row r="101278" spans="14:14" x14ac:dyDescent="0.25">
      <c r="N101278"/>
    </row>
    <row r="101279" spans="14:14" x14ac:dyDescent="0.25">
      <c r="N101279"/>
    </row>
    <row r="101280" spans="14:14" x14ac:dyDescent="0.25">
      <c r="N101280"/>
    </row>
    <row r="101281" spans="14:14" x14ac:dyDescent="0.25">
      <c r="N101281"/>
    </row>
    <row r="101282" spans="14:14" x14ac:dyDescent="0.25">
      <c r="N101282"/>
    </row>
    <row r="101283" spans="14:14" x14ac:dyDescent="0.25">
      <c r="N101283"/>
    </row>
    <row r="101284" spans="14:14" x14ac:dyDescent="0.25">
      <c r="N101284"/>
    </row>
    <row r="101285" spans="14:14" x14ac:dyDescent="0.25">
      <c r="N101285"/>
    </row>
    <row r="101286" spans="14:14" x14ac:dyDescent="0.25">
      <c r="N101286"/>
    </row>
    <row r="101287" spans="14:14" x14ac:dyDescent="0.25">
      <c r="N101287"/>
    </row>
    <row r="101288" spans="14:14" x14ac:dyDescent="0.25">
      <c r="N101288"/>
    </row>
    <row r="101289" spans="14:14" x14ac:dyDescent="0.25">
      <c r="N101289"/>
    </row>
    <row r="101290" spans="14:14" x14ac:dyDescent="0.25">
      <c r="N101290"/>
    </row>
    <row r="101291" spans="14:14" x14ac:dyDescent="0.25">
      <c r="N101291"/>
    </row>
    <row r="101292" spans="14:14" x14ac:dyDescent="0.25">
      <c r="N101292"/>
    </row>
    <row r="101293" spans="14:14" x14ac:dyDescent="0.25">
      <c r="N101293"/>
    </row>
    <row r="101294" spans="14:14" x14ac:dyDescent="0.25">
      <c r="N101294"/>
    </row>
    <row r="101295" spans="14:14" x14ac:dyDescent="0.25">
      <c r="N101295"/>
    </row>
    <row r="101296" spans="14:14" x14ac:dyDescent="0.25">
      <c r="N101296"/>
    </row>
    <row r="101297" spans="14:14" x14ac:dyDescent="0.25">
      <c r="N101297"/>
    </row>
    <row r="101298" spans="14:14" x14ac:dyDescent="0.25">
      <c r="N101298"/>
    </row>
    <row r="101299" spans="14:14" x14ac:dyDescent="0.25">
      <c r="N101299"/>
    </row>
    <row r="101300" spans="14:14" x14ac:dyDescent="0.25">
      <c r="N101300"/>
    </row>
    <row r="101301" spans="14:14" x14ac:dyDescent="0.25">
      <c r="N101301"/>
    </row>
    <row r="101302" spans="14:14" x14ac:dyDescent="0.25">
      <c r="N101302"/>
    </row>
    <row r="101303" spans="14:14" x14ac:dyDescent="0.25">
      <c r="N101303"/>
    </row>
    <row r="101304" spans="14:14" x14ac:dyDescent="0.25">
      <c r="N101304"/>
    </row>
    <row r="101305" spans="14:14" x14ac:dyDescent="0.25">
      <c r="N101305"/>
    </row>
    <row r="101306" spans="14:14" x14ac:dyDescent="0.25">
      <c r="N101306"/>
    </row>
    <row r="101307" spans="14:14" x14ac:dyDescent="0.25">
      <c r="N101307"/>
    </row>
    <row r="101308" spans="14:14" x14ac:dyDescent="0.25">
      <c r="N101308"/>
    </row>
    <row r="101309" spans="14:14" x14ac:dyDescent="0.25">
      <c r="N101309"/>
    </row>
    <row r="101310" spans="14:14" x14ac:dyDescent="0.25">
      <c r="N101310"/>
    </row>
    <row r="101311" spans="14:14" x14ac:dyDescent="0.25">
      <c r="N101311"/>
    </row>
    <row r="101312" spans="14:14" x14ac:dyDescent="0.25">
      <c r="N101312"/>
    </row>
    <row r="101313" spans="14:14" x14ac:dyDescent="0.25">
      <c r="N101313"/>
    </row>
    <row r="101314" spans="14:14" x14ac:dyDescent="0.25">
      <c r="N101314"/>
    </row>
    <row r="101315" spans="14:14" x14ac:dyDescent="0.25">
      <c r="N101315"/>
    </row>
    <row r="101316" spans="14:14" x14ac:dyDescent="0.25">
      <c r="N101316"/>
    </row>
    <row r="101317" spans="14:14" x14ac:dyDescent="0.25">
      <c r="N101317"/>
    </row>
    <row r="101318" spans="14:14" x14ac:dyDescent="0.25">
      <c r="N101318"/>
    </row>
    <row r="101319" spans="14:14" x14ac:dyDescent="0.25">
      <c r="N101319"/>
    </row>
    <row r="101320" spans="14:14" x14ac:dyDescent="0.25">
      <c r="N101320"/>
    </row>
    <row r="101321" spans="14:14" x14ac:dyDescent="0.25">
      <c r="N101321"/>
    </row>
    <row r="101322" spans="14:14" x14ac:dyDescent="0.25">
      <c r="N101322"/>
    </row>
    <row r="101323" spans="14:14" x14ac:dyDescent="0.25">
      <c r="N101323"/>
    </row>
    <row r="101324" spans="14:14" x14ac:dyDescent="0.25">
      <c r="N101324"/>
    </row>
    <row r="101325" spans="14:14" x14ac:dyDescent="0.25">
      <c r="N101325"/>
    </row>
    <row r="101326" spans="14:14" x14ac:dyDescent="0.25">
      <c r="N101326"/>
    </row>
    <row r="101327" spans="14:14" x14ac:dyDescent="0.25">
      <c r="N101327"/>
    </row>
    <row r="101328" spans="14:14" x14ac:dyDescent="0.25">
      <c r="N101328"/>
    </row>
    <row r="101329" spans="14:14" x14ac:dyDescent="0.25">
      <c r="N101329"/>
    </row>
    <row r="101330" spans="14:14" x14ac:dyDescent="0.25">
      <c r="N101330"/>
    </row>
    <row r="101331" spans="14:14" x14ac:dyDescent="0.25">
      <c r="N101331"/>
    </row>
    <row r="101332" spans="14:14" x14ac:dyDescent="0.25">
      <c r="N101332"/>
    </row>
    <row r="101333" spans="14:14" x14ac:dyDescent="0.25">
      <c r="N101333"/>
    </row>
    <row r="101334" spans="14:14" x14ac:dyDescent="0.25">
      <c r="N101334"/>
    </row>
    <row r="101335" spans="14:14" x14ac:dyDescent="0.25">
      <c r="N101335"/>
    </row>
    <row r="101336" spans="14:14" x14ac:dyDescent="0.25">
      <c r="N101336"/>
    </row>
    <row r="101337" spans="14:14" x14ac:dyDescent="0.25">
      <c r="N101337"/>
    </row>
    <row r="101338" spans="14:14" x14ac:dyDescent="0.25">
      <c r="N101338"/>
    </row>
    <row r="101339" spans="14:14" x14ac:dyDescent="0.25">
      <c r="N101339"/>
    </row>
    <row r="101340" spans="14:14" x14ac:dyDescent="0.25">
      <c r="N101340"/>
    </row>
    <row r="101341" spans="14:14" x14ac:dyDescent="0.25">
      <c r="N101341"/>
    </row>
    <row r="101342" spans="14:14" x14ac:dyDescent="0.25">
      <c r="N101342"/>
    </row>
    <row r="101343" spans="14:14" x14ac:dyDescent="0.25">
      <c r="N101343"/>
    </row>
    <row r="101344" spans="14:14" x14ac:dyDescent="0.25">
      <c r="N101344"/>
    </row>
    <row r="101345" spans="14:14" x14ac:dyDescent="0.25">
      <c r="N101345"/>
    </row>
    <row r="101346" spans="14:14" x14ac:dyDescent="0.25">
      <c r="N101346"/>
    </row>
    <row r="101347" spans="14:14" x14ac:dyDescent="0.25">
      <c r="N101347"/>
    </row>
    <row r="101348" spans="14:14" x14ac:dyDescent="0.25">
      <c r="N101348"/>
    </row>
    <row r="101349" spans="14:14" x14ac:dyDescent="0.25">
      <c r="N101349"/>
    </row>
    <row r="101350" spans="14:14" x14ac:dyDescent="0.25">
      <c r="N101350"/>
    </row>
    <row r="101351" spans="14:14" x14ac:dyDescent="0.25">
      <c r="N101351"/>
    </row>
    <row r="101352" spans="14:14" x14ac:dyDescent="0.25">
      <c r="N101352"/>
    </row>
    <row r="101353" spans="14:14" x14ac:dyDescent="0.25">
      <c r="N101353"/>
    </row>
    <row r="101354" spans="14:14" x14ac:dyDescent="0.25">
      <c r="N101354"/>
    </row>
    <row r="101355" spans="14:14" x14ac:dyDescent="0.25">
      <c r="N101355"/>
    </row>
    <row r="101356" spans="14:14" x14ac:dyDescent="0.25">
      <c r="N101356"/>
    </row>
    <row r="101357" spans="14:14" x14ac:dyDescent="0.25">
      <c r="N101357"/>
    </row>
    <row r="101358" spans="14:14" x14ac:dyDescent="0.25">
      <c r="N101358"/>
    </row>
    <row r="101359" spans="14:14" x14ac:dyDescent="0.25">
      <c r="N101359"/>
    </row>
    <row r="101360" spans="14:14" x14ac:dyDescent="0.25">
      <c r="N101360"/>
    </row>
    <row r="101361" spans="14:14" x14ac:dyDescent="0.25">
      <c r="N101361"/>
    </row>
    <row r="101362" spans="14:14" x14ac:dyDescent="0.25">
      <c r="N101362"/>
    </row>
    <row r="101363" spans="14:14" x14ac:dyDescent="0.25">
      <c r="N101363"/>
    </row>
    <row r="101364" spans="14:14" x14ac:dyDescent="0.25">
      <c r="N101364"/>
    </row>
    <row r="101365" spans="14:14" x14ac:dyDescent="0.25">
      <c r="N101365"/>
    </row>
    <row r="101366" spans="14:14" x14ac:dyDescent="0.25">
      <c r="N101366"/>
    </row>
    <row r="101367" spans="14:14" x14ac:dyDescent="0.25">
      <c r="N101367"/>
    </row>
    <row r="101368" spans="14:14" x14ac:dyDescent="0.25">
      <c r="N101368"/>
    </row>
    <row r="101369" spans="14:14" x14ac:dyDescent="0.25">
      <c r="N101369"/>
    </row>
    <row r="101370" spans="14:14" x14ac:dyDescent="0.25">
      <c r="N101370"/>
    </row>
    <row r="101371" spans="14:14" x14ac:dyDescent="0.25">
      <c r="N101371"/>
    </row>
    <row r="101372" spans="14:14" x14ac:dyDescent="0.25">
      <c r="N101372"/>
    </row>
    <row r="101373" spans="14:14" x14ac:dyDescent="0.25">
      <c r="N101373"/>
    </row>
    <row r="101374" spans="14:14" x14ac:dyDescent="0.25">
      <c r="N101374"/>
    </row>
    <row r="101375" spans="14:14" x14ac:dyDescent="0.25">
      <c r="N101375"/>
    </row>
    <row r="101376" spans="14:14" x14ac:dyDescent="0.25">
      <c r="N101376"/>
    </row>
    <row r="101377" spans="14:14" x14ac:dyDescent="0.25">
      <c r="N101377"/>
    </row>
    <row r="101378" spans="14:14" x14ac:dyDescent="0.25">
      <c r="N101378"/>
    </row>
    <row r="101379" spans="14:14" x14ac:dyDescent="0.25">
      <c r="N101379"/>
    </row>
    <row r="101380" spans="14:14" x14ac:dyDescent="0.25">
      <c r="N101380"/>
    </row>
    <row r="101381" spans="14:14" x14ac:dyDescent="0.25">
      <c r="N101381"/>
    </row>
    <row r="101382" spans="14:14" x14ac:dyDescent="0.25">
      <c r="N101382"/>
    </row>
    <row r="101383" spans="14:14" x14ac:dyDescent="0.25">
      <c r="N101383"/>
    </row>
    <row r="101384" spans="14:14" x14ac:dyDescent="0.25">
      <c r="N101384"/>
    </row>
    <row r="101385" spans="14:14" x14ac:dyDescent="0.25">
      <c r="N101385"/>
    </row>
    <row r="101386" spans="14:14" x14ac:dyDescent="0.25">
      <c r="N101386"/>
    </row>
    <row r="101387" spans="14:14" x14ac:dyDescent="0.25">
      <c r="N101387"/>
    </row>
    <row r="101388" spans="14:14" x14ac:dyDescent="0.25">
      <c r="N101388"/>
    </row>
    <row r="101389" spans="14:14" x14ac:dyDescent="0.25">
      <c r="N101389"/>
    </row>
    <row r="101390" spans="14:14" x14ac:dyDescent="0.25">
      <c r="N101390"/>
    </row>
    <row r="101391" spans="14:14" x14ac:dyDescent="0.25">
      <c r="N101391"/>
    </row>
    <row r="101392" spans="14:14" x14ac:dyDescent="0.25">
      <c r="N101392"/>
    </row>
    <row r="101393" spans="14:14" x14ac:dyDescent="0.25">
      <c r="N101393"/>
    </row>
    <row r="101394" spans="14:14" x14ac:dyDescent="0.25">
      <c r="N101394"/>
    </row>
    <row r="101395" spans="14:14" x14ac:dyDescent="0.25">
      <c r="N101395"/>
    </row>
    <row r="101396" spans="14:14" x14ac:dyDescent="0.25">
      <c r="N101396"/>
    </row>
    <row r="101397" spans="14:14" x14ac:dyDescent="0.25">
      <c r="N101397"/>
    </row>
    <row r="101398" spans="14:14" x14ac:dyDescent="0.25">
      <c r="N101398"/>
    </row>
    <row r="101399" spans="14:14" x14ac:dyDescent="0.25">
      <c r="N101399"/>
    </row>
    <row r="101400" spans="14:14" x14ac:dyDescent="0.25">
      <c r="N101400"/>
    </row>
    <row r="101401" spans="14:14" x14ac:dyDescent="0.25">
      <c r="N101401"/>
    </row>
    <row r="101402" spans="14:14" x14ac:dyDescent="0.25">
      <c r="N101402"/>
    </row>
    <row r="101403" spans="14:14" x14ac:dyDescent="0.25">
      <c r="N101403"/>
    </row>
    <row r="101404" spans="14:14" x14ac:dyDescent="0.25">
      <c r="N101404"/>
    </row>
    <row r="101405" spans="14:14" x14ac:dyDescent="0.25">
      <c r="N101405"/>
    </row>
    <row r="101406" spans="14:14" x14ac:dyDescent="0.25">
      <c r="N101406"/>
    </row>
    <row r="101407" spans="14:14" x14ac:dyDescent="0.25">
      <c r="N101407"/>
    </row>
    <row r="101408" spans="14:14" x14ac:dyDescent="0.25">
      <c r="N101408"/>
    </row>
    <row r="101409" spans="14:14" x14ac:dyDescent="0.25">
      <c r="N101409"/>
    </row>
    <row r="101410" spans="14:14" x14ac:dyDescent="0.25">
      <c r="N101410"/>
    </row>
    <row r="101411" spans="14:14" x14ac:dyDescent="0.25">
      <c r="N101411"/>
    </row>
    <row r="101412" spans="14:14" x14ac:dyDescent="0.25">
      <c r="N101412"/>
    </row>
    <row r="101413" spans="14:14" x14ac:dyDescent="0.25">
      <c r="N101413"/>
    </row>
    <row r="101414" spans="14:14" x14ac:dyDescent="0.25">
      <c r="N101414"/>
    </row>
    <row r="101415" spans="14:14" x14ac:dyDescent="0.25">
      <c r="N101415"/>
    </row>
    <row r="101416" spans="14:14" x14ac:dyDescent="0.25">
      <c r="N101416"/>
    </row>
    <row r="101417" spans="14:14" x14ac:dyDescent="0.25">
      <c r="N101417"/>
    </row>
    <row r="101418" spans="14:14" x14ac:dyDescent="0.25">
      <c r="N101418"/>
    </row>
    <row r="101419" spans="14:14" x14ac:dyDescent="0.25">
      <c r="N101419"/>
    </row>
    <row r="101420" spans="14:14" x14ac:dyDescent="0.25">
      <c r="N101420"/>
    </row>
    <row r="101421" spans="14:14" x14ac:dyDescent="0.25">
      <c r="N101421"/>
    </row>
    <row r="101422" spans="14:14" x14ac:dyDescent="0.25">
      <c r="N101422"/>
    </row>
    <row r="101423" spans="14:14" x14ac:dyDescent="0.25">
      <c r="N101423"/>
    </row>
    <row r="101424" spans="14:14" x14ac:dyDescent="0.25">
      <c r="N101424"/>
    </row>
    <row r="101425" spans="14:14" x14ac:dyDescent="0.25">
      <c r="N101425"/>
    </row>
    <row r="101426" spans="14:14" x14ac:dyDescent="0.25">
      <c r="N101426"/>
    </row>
    <row r="101427" spans="14:14" x14ac:dyDescent="0.25">
      <c r="N101427"/>
    </row>
    <row r="101428" spans="14:14" x14ac:dyDescent="0.25">
      <c r="N101428"/>
    </row>
    <row r="101429" spans="14:14" x14ac:dyDescent="0.25">
      <c r="N101429"/>
    </row>
    <row r="101430" spans="14:14" x14ac:dyDescent="0.25">
      <c r="N101430"/>
    </row>
    <row r="101431" spans="14:14" x14ac:dyDescent="0.25">
      <c r="N101431"/>
    </row>
    <row r="101432" spans="14:14" x14ac:dyDescent="0.25">
      <c r="N101432"/>
    </row>
    <row r="101433" spans="14:14" x14ac:dyDescent="0.25">
      <c r="N101433"/>
    </row>
    <row r="101434" spans="14:14" x14ac:dyDescent="0.25">
      <c r="N101434"/>
    </row>
    <row r="101435" spans="14:14" x14ac:dyDescent="0.25">
      <c r="N101435"/>
    </row>
    <row r="101436" spans="14:14" x14ac:dyDescent="0.25">
      <c r="N101436"/>
    </row>
    <row r="101437" spans="14:14" x14ac:dyDescent="0.25">
      <c r="N101437"/>
    </row>
    <row r="101438" spans="14:14" x14ac:dyDescent="0.25">
      <c r="N101438"/>
    </row>
    <row r="101439" spans="14:14" x14ac:dyDescent="0.25">
      <c r="N101439"/>
    </row>
    <row r="101440" spans="14:14" x14ac:dyDescent="0.25">
      <c r="N101440"/>
    </row>
    <row r="101441" spans="14:14" x14ac:dyDescent="0.25">
      <c r="N101441"/>
    </row>
    <row r="101442" spans="14:14" x14ac:dyDescent="0.25">
      <c r="N101442"/>
    </row>
    <row r="101443" spans="14:14" x14ac:dyDescent="0.25">
      <c r="N101443"/>
    </row>
    <row r="101444" spans="14:14" x14ac:dyDescent="0.25">
      <c r="N101444"/>
    </row>
    <row r="101445" spans="14:14" x14ac:dyDescent="0.25">
      <c r="N101445"/>
    </row>
    <row r="101446" spans="14:14" x14ac:dyDescent="0.25">
      <c r="N101446"/>
    </row>
    <row r="101447" spans="14:14" x14ac:dyDescent="0.25">
      <c r="N101447"/>
    </row>
    <row r="101448" spans="14:14" x14ac:dyDescent="0.25">
      <c r="N101448"/>
    </row>
    <row r="101449" spans="14:14" x14ac:dyDescent="0.25">
      <c r="N101449"/>
    </row>
    <row r="101450" spans="14:14" x14ac:dyDescent="0.25">
      <c r="N101450"/>
    </row>
    <row r="101451" spans="14:14" x14ac:dyDescent="0.25">
      <c r="N101451"/>
    </row>
    <row r="101452" spans="14:14" x14ac:dyDescent="0.25">
      <c r="N101452"/>
    </row>
    <row r="101453" spans="14:14" x14ac:dyDescent="0.25">
      <c r="N101453"/>
    </row>
    <row r="101454" spans="14:14" x14ac:dyDescent="0.25">
      <c r="N101454"/>
    </row>
    <row r="101455" spans="14:14" x14ac:dyDescent="0.25">
      <c r="N101455"/>
    </row>
    <row r="101456" spans="14:14" x14ac:dyDescent="0.25">
      <c r="N101456"/>
    </row>
    <row r="101457" spans="14:14" x14ac:dyDescent="0.25">
      <c r="N101457"/>
    </row>
    <row r="101458" spans="14:14" x14ac:dyDescent="0.25">
      <c r="N101458"/>
    </row>
    <row r="101459" spans="14:14" x14ac:dyDescent="0.25">
      <c r="N101459"/>
    </row>
    <row r="101460" spans="14:14" x14ac:dyDescent="0.25">
      <c r="N101460"/>
    </row>
    <row r="101461" spans="14:14" x14ac:dyDescent="0.25">
      <c r="N101461"/>
    </row>
    <row r="101462" spans="14:14" x14ac:dyDescent="0.25">
      <c r="N101462"/>
    </row>
    <row r="101463" spans="14:14" x14ac:dyDescent="0.25">
      <c r="N101463"/>
    </row>
    <row r="101464" spans="14:14" x14ac:dyDescent="0.25">
      <c r="N101464"/>
    </row>
    <row r="101465" spans="14:14" x14ac:dyDescent="0.25">
      <c r="N101465"/>
    </row>
    <row r="101466" spans="14:14" x14ac:dyDescent="0.25">
      <c r="N101466"/>
    </row>
    <row r="101467" spans="14:14" x14ac:dyDescent="0.25">
      <c r="N101467"/>
    </row>
    <row r="101468" spans="14:14" x14ac:dyDescent="0.25">
      <c r="N101468"/>
    </row>
    <row r="101469" spans="14:14" x14ac:dyDescent="0.25">
      <c r="N101469"/>
    </row>
    <row r="101470" spans="14:14" x14ac:dyDescent="0.25">
      <c r="N101470"/>
    </row>
    <row r="101471" spans="14:14" x14ac:dyDescent="0.25">
      <c r="N101471"/>
    </row>
    <row r="101472" spans="14:14" x14ac:dyDescent="0.25">
      <c r="N101472"/>
    </row>
    <row r="101473" spans="14:14" x14ac:dyDescent="0.25">
      <c r="N101473"/>
    </row>
    <row r="101474" spans="14:14" x14ac:dyDescent="0.25">
      <c r="N101474"/>
    </row>
    <row r="101475" spans="14:14" x14ac:dyDescent="0.25">
      <c r="N101475"/>
    </row>
    <row r="101476" spans="14:14" x14ac:dyDescent="0.25">
      <c r="N101476"/>
    </row>
    <row r="101477" spans="14:14" x14ac:dyDescent="0.25">
      <c r="N101477"/>
    </row>
    <row r="101478" spans="14:14" x14ac:dyDescent="0.25">
      <c r="N101478"/>
    </row>
    <row r="101479" spans="14:14" x14ac:dyDescent="0.25">
      <c r="N101479"/>
    </row>
    <row r="101480" spans="14:14" x14ac:dyDescent="0.25">
      <c r="N101480"/>
    </row>
    <row r="101481" spans="14:14" x14ac:dyDescent="0.25">
      <c r="N101481"/>
    </row>
    <row r="101482" spans="14:14" x14ac:dyDescent="0.25">
      <c r="N101482"/>
    </row>
    <row r="101483" spans="14:14" x14ac:dyDescent="0.25">
      <c r="N101483"/>
    </row>
    <row r="101484" spans="14:14" x14ac:dyDescent="0.25">
      <c r="N101484"/>
    </row>
    <row r="101485" spans="14:14" x14ac:dyDescent="0.25">
      <c r="N101485"/>
    </row>
    <row r="101486" spans="14:14" x14ac:dyDescent="0.25">
      <c r="N101486"/>
    </row>
    <row r="101487" spans="14:14" x14ac:dyDescent="0.25">
      <c r="N101487"/>
    </row>
    <row r="101488" spans="14:14" x14ac:dyDescent="0.25">
      <c r="N101488"/>
    </row>
    <row r="101489" spans="14:14" x14ac:dyDescent="0.25">
      <c r="N101489"/>
    </row>
    <row r="101490" spans="14:14" x14ac:dyDescent="0.25">
      <c r="N101490"/>
    </row>
    <row r="101491" spans="14:14" x14ac:dyDescent="0.25">
      <c r="N101491"/>
    </row>
    <row r="101492" spans="14:14" x14ac:dyDescent="0.25">
      <c r="N101492"/>
    </row>
    <row r="101493" spans="14:14" x14ac:dyDescent="0.25">
      <c r="N101493"/>
    </row>
    <row r="101494" spans="14:14" x14ac:dyDescent="0.25">
      <c r="N101494"/>
    </row>
    <row r="101495" spans="14:14" x14ac:dyDescent="0.25">
      <c r="N101495"/>
    </row>
    <row r="101496" spans="14:14" x14ac:dyDescent="0.25">
      <c r="N101496"/>
    </row>
    <row r="101497" spans="14:14" x14ac:dyDescent="0.25">
      <c r="N101497"/>
    </row>
    <row r="101498" spans="14:14" x14ac:dyDescent="0.25">
      <c r="N101498"/>
    </row>
    <row r="101499" spans="14:14" x14ac:dyDescent="0.25">
      <c r="N101499"/>
    </row>
    <row r="101500" spans="14:14" x14ac:dyDescent="0.25">
      <c r="N101500"/>
    </row>
    <row r="101501" spans="14:14" x14ac:dyDescent="0.25">
      <c r="N101501"/>
    </row>
    <row r="101502" spans="14:14" x14ac:dyDescent="0.25">
      <c r="N101502"/>
    </row>
    <row r="101503" spans="14:14" x14ac:dyDescent="0.25">
      <c r="N101503"/>
    </row>
    <row r="101504" spans="14:14" x14ac:dyDescent="0.25">
      <c r="N101504"/>
    </row>
    <row r="101505" spans="14:14" x14ac:dyDescent="0.25">
      <c r="N101505"/>
    </row>
    <row r="101506" spans="14:14" x14ac:dyDescent="0.25">
      <c r="N101506"/>
    </row>
    <row r="101507" spans="14:14" x14ac:dyDescent="0.25">
      <c r="N101507"/>
    </row>
    <row r="101508" spans="14:14" x14ac:dyDescent="0.25">
      <c r="N101508"/>
    </row>
    <row r="101509" spans="14:14" x14ac:dyDescent="0.25">
      <c r="N101509"/>
    </row>
    <row r="101510" spans="14:14" x14ac:dyDescent="0.25">
      <c r="N101510"/>
    </row>
    <row r="101511" spans="14:14" x14ac:dyDescent="0.25">
      <c r="N101511"/>
    </row>
    <row r="101512" spans="14:14" x14ac:dyDescent="0.25">
      <c r="N101512"/>
    </row>
    <row r="101513" spans="14:14" x14ac:dyDescent="0.25">
      <c r="N101513"/>
    </row>
    <row r="101514" spans="14:14" x14ac:dyDescent="0.25">
      <c r="N101514"/>
    </row>
    <row r="101515" spans="14:14" x14ac:dyDescent="0.25">
      <c r="N101515"/>
    </row>
    <row r="101516" spans="14:14" x14ac:dyDescent="0.25">
      <c r="N101516"/>
    </row>
    <row r="101517" spans="14:14" x14ac:dyDescent="0.25">
      <c r="N101517"/>
    </row>
    <row r="101518" spans="14:14" x14ac:dyDescent="0.25">
      <c r="N101518"/>
    </row>
    <row r="101519" spans="14:14" x14ac:dyDescent="0.25">
      <c r="N101519"/>
    </row>
    <row r="101520" spans="14:14" x14ac:dyDescent="0.25">
      <c r="N101520"/>
    </row>
    <row r="101521" spans="14:14" x14ac:dyDescent="0.25">
      <c r="N101521"/>
    </row>
    <row r="101522" spans="14:14" x14ac:dyDescent="0.25">
      <c r="N101522"/>
    </row>
    <row r="101523" spans="14:14" x14ac:dyDescent="0.25">
      <c r="N101523"/>
    </row>
    <row r="101524" spans="14:14" x14ac:dyDescent="0.25">
      <c r="N101524"/>
    </row>
    <row r="101525" spans="14:14" x14ac:dyDescent="0.25">
      <c r="N101525"/>
    </row>
    <row r="101526" spans="14:14" x14ac:dyDescent="0.25">
      <c r="N101526"/>
    </row>
    <row r="101527" spans="14:14" x14ac:dyDescent="0.25">
      <c r="N101527"/>
    </row>
    <row r="101528" spans="14:14" x14ac:dyDescent="0.25">
      <c r="N101528"/>
    </row>
    <row r="101529" spans="14:14" x14ac:dyDescent="0.25">
      <c r="N101529"/>
    </row>
    <row r="101530" spans="14:14" x14ac:dyDescent="0.25">
      <c r="N101530"/>
    </row>
    <row r="101531" spans="14:14" x14ac:dyDescent="0.25">
      <c r="N101531"/>
    </row>
    <row r="101532" spans="14:14" x14ac:dyDescent="0.25">
      <c r="N101532"/>
    </row>
    <row r="101533" spans="14:14" x14ac:dyDescent="0.25">
      <c r="N101533"/>
    </row>
    <row r="101534" spans="14:14" x14ac:dyDescent="0.25">
      <c r="N101534"/>
    </row>
    <row r="101535" spans="14:14" x14ac:dyDescent="0.25">
      <c r="N101535"/>
    </row>
    <row r="101536" spans="14:14" x14ac:dyDescent="0.25">
      <c r="N101536"/>
    </row>
    <row r="101537" spans="14:14" x14ac:dyDescent="0.25">
      <c r="N101537"/>
    </row>
    <row r="101538" spans="14:14" x14ac:dyDescent="0.25">
      <c r="N101538"/>
    </row>
    <row r="101539" spans="14:14" x14ac:dyDescent="0.25">
      <c r="N101539"/>
    </row>
    <row r="101540" spans="14:14" x14ac:dyDescent="0.25">
      <c r="N101540"/>
    </row>
    <row r="101541" spans="14:14" x14ac:dyDescent="0.25">
      <c r="N101541"/>
    </row>
    <row r="101542" spans="14:14" x14ac:dyDescent="0.25">
      <c r="N101542"/>
    </row>
    <row r="101543" spans="14:14" x14ac:dyDescent="0.25">
      <c r="N101543"/>
    </row>
    <row r="101544" spans="14:14" x14ac:dyDescent="0.25">
      <c r="N101544"/>
    </row>
    <row r="101545" spans="14:14" x14ac:dyDescent="0.25">
      <c r="N101545"/>
    </row>
    <row r="101546" spans="14:14" x14ac:dyDescent="0.25">
      <c r="N101546"/>
    </row>
    <row r="101547" spans="14:14" x14ac:dyDescent="0.25">
      <c r="N101547"/>
    </row>
    <row r="101548" spans="14:14" x14ac:dyDescent="0.25">
      <c r="N101548"/>
    </row>
    <row r="101549" spans="14:14" x14ac:dyDescent="0.25">
      <c r="N101549"/>
    </row>
    <row r="101550" spans="14:14" x14ac:dyDescent="0.25">
      <c r="N101550"/>
    </row>
    <row r="101551" spans="14:14" x14ac:dyDescent="0.25">
      <c r="N101551"/>
    </row>
    <row r="101552" spans="14:14" x14ac:dyDescent="0.25">
      <c r="N101552"/>
    </row>
    <row r="101553" spans="14:14" x14ac:dyDescent="0.25">
      <c r="N101553"/>
    </row>
    <row r="101554" spans="14:14" x14ac:dyDescent="0.25">
      <c r="N101554"/>
    </row>
    <row r="101555" spans="14:14" x14ac:dyDescent="0.25">
      <c r="N101555"/>
    </row>
    <row r="101556" spans="14:14" x14ac:dyDescent="0.25">
      <c r="N101556"/>
    </row>
    <row r="101557" spans="14:14" x14ac:dyDescent="0.25">
      <c r="N101557"/>
    </row>
    <row r="101558" spans="14:14" x14ac:dyDescent="0.25">
      <c r="N101558"/>
    </row>
    <row r="101559" spans="14:14" x14ac:dyDescent="0.25">
      <c r="N101559"/>
    </row>
    <row r="101560" spans="14:14" x14ac:dyDescent="0.25">
      <c r="N101560"/>
    </row>
    <row r="101561" spans="14:14" x14ac:dyDescent="0.25">
      <c r="N101561"/>
    </row>
    <row r="101562" spans="14:14" x14ac:dyDescent="0.25">
      <c r="N101562"/>
    </row>
    <row r="101563" spans="14:14" x14ac:dyDescent="0.25">
      <c r="N101563"/>
    </row>
    <row r="101564" spans="14:14" x14ac:dyDescent="0.25">
      <c r="N101564"/>
    </row>
    <row r="101565" spans="14:14" x14ac:dyDescent="0.25">
      <c r="N101565"/>
    </row>
    <row r="101566" spans="14:14" x14ac:dyDescent="0.25">
      <c r="N101566"/>
    </row>
    <row r="101567" spans="14:14" x14ac:dyDescent="0.25">
      <c r="N101567"/>
    </row>
    <row r="101568" spans="14:14" x14ac:dyDescent="0.25">
      <c r="N101568"/>
    </row>
    <row r="101569" spans="14:14" x14ac:dyDescent="0.25">
      <c r="N101569"/>
    </row>
    <row r="101570" spans="14:14" x14ac:dyDescent="0.25">
      <c r="N101570"/>
    </row>
    <row r="101571" spans="14:14" x14ac:dyDescent="0.25">
      <c r="N101571"/>
    </row>
    <row r="101572" spans="14:14" x14ac:dyDescent="0.25">
      <c r="N101572"/>
    </row>
    <row r="101573" spans="14:14" x14ac:dyDescent="0.25">
      <c r="N101573"/>
    </row>
    <row r="101574" spans="14:14" x14ac:dyDescent="0.25">
      <c r="N101574"/>
    </row>
    <row r="101575" spans="14:14" x14ac:dyDescent="0.25">
      <c r="N101575"/>
    </row>
    <row r="101576" spans="14:14" x14ac:dyDescent="0.25">
      <c r="N101576"/>
    </row>
    <row r="101577" spans="14:14" x14ac:dyDescent="0.25">
      <c r="N101577"/>
    </row>
    <row r="101578" spans="14:14" x14ac:dyDescent="0.25">
      <c r="N101578"/>
    </row>
    <row r="101579" spans="14:14" x14ac:dyDescent="0.25">
      <c r="N101579"/>
    </row>
    <row r="101580" spans="14:14" x14ac:dyDescent="0.25">
      <c r="N101580"/>
    </row>
    <row r="101581" spans="14:14" x14ac:dyDescent="0.25">
      <c r="N101581"/>
    </row>
    <row r="101582" spans="14:14" x14ac:dyDescent="0.25">
      <c r="N101582"/>
    </row>
    <row r="101583" spans="14:14" x14ac:dyDescent="0.25">
      <c r="N101583"/>
    </row>
    <row r="101584" spans="14:14" x14ac:dyDescent="0.25">
      <c r="N101584"/>
    </row>
    <row r="101585" spans="14:14" x14ac:dyDescent="0.25">
      <c r="N101585"/>
    </row>
    <row r="101586" spans="14:14" x14ac:dyDescent="0.25">
      <c r="N101586"/>
    </row>
    <row r="101587" spans="14:14" x14ac:dyDescent="0.25">
      <c r="N101587"/>
    </row>
    <row r="101588" spans="14:14" x14ac:dyDescent="0.25">
      <c r="N101588"/>
    </row>
    <row r="101589" spans="14:14" x14ac:dyDescent="0.25">
      <c r="N101589"/>
    </row>
    <row r="101590" spans="14:14" x14ac:dyDescent="0.25">
      <c r="N101590"/>
    </row>
    <row r="101591" spans="14:14" x14ac:dyDescent="0.25">
      <c r="N101591"/>
    </row>
    <row r="101592" spans="14:14" x14ac:dyDescent="0.25">
      <c r="N101592"/>
    </row>
    <row r="101593" spans="14:14" x14ac:dyDescent="0.25">
      <c r="N101593"/>
    </row>
    <row r="101594" spans="14:14" x14ac:dyDescent="0.25">
      <c r="N101594"/>
    </row>
    <row r="101595" spans="14:14" x14ac:dyDescent="0.25">
      <c r="N101595"/>
    </row>
    <row r="101596" spans="14:14" x14ac:dyDescent="0.25">
      <c r="N101596"/>
    </row>
    <row r="101597" spans="14:14" x14ac:dyDescent="0.25">
      <c r="N101597"/>
    </row>
    <row r="101598" spans="14:14" x14ac:dyDescent="0.25">
      <c r="N101598"/>
    </row>
    <row r="101599" spans="14:14" x14ac:dyDescent="0.25">
      <c r="N101599"/>
    </row>
    <row r="101600" spans="14:14" x14ac:dyDescent="0.25">
      <c r="N101600"/>
    </row>
    <row r="101601" spans="14:14" x14ac:dyDescent="0.25">
      <c r="N101601"/>
    </row>
    <row r="101602" spans="14:14" x14ac:dyDescent="0.25">
      <c r="N101602"/>
    </row>
    <row r="101603" spans="14:14" x14ac:dyDescent="0.25">
      <c r="N101603"/>
    </row>
    <row r="101604" spans="14:14" x14ac:dyDescent="0.25">
      <c r="N101604"/>
    </row>
    <row r="101605" spans="14:14" x14ac:dyDescent="0.25">
      <c r="N101605"/>
    </row>
    <row r="101606" spans="14:14" x14ac:dyDescent="0.25">
      <c r="N101606"/>
    </row>
    <row r="101607" spans="14:14" x14ac:dyDescent="0.25">
      <c r="N101607"/>
    </row>
    <row r="101608" spans="14:14" x14ac:dyDescent="0.25">
      <c r="N101608"/>
    </row>
    <row r="101609" spans="14:14" x14ac:dyDescent="0.25">
      <c r="N101609"/>
    </row>
    <row r="101610" spans="14:14" x14ac:dyDescent="0.25">
      <c r="N101610"/>
    </row>
    <row r="101611" spans="14:14" x14ac:dyDescent="0.25">
      <c r="N101611"/>
    </row>
    <row r="101612" spans="14:14" x14ac:dyDescent="0.25">
      <c r="N101612"/>
    </row>
    <row r="101613" spans="14:14" x14ac:dyDescent="0.25">
      <c r="N101613"/>
    </row>
    <row r="101614" spans="14:14" x14ac:dyDescent="0.25">
      <c r="N101614"/>
    </row>
    <row r="101615" spans="14:14" x14ac:dyDescent="0.25">
      <c r="N101615"/>
    </row>
    <row r="101616" spans="14:14" x14ac:dyDescent="0.25">
      <c r="N101616"/>
    </row>
    <row r="101617" spans="14:14" x14ac:dyDescent="0.25">
      <c r="N101617"/>
    </row>
    <row r="101618" spans="14:14" x14ac:dyDescent="0.25">
      <c r="N101618"/>
    </row>
    <row r="101619" spans="14:14" x14ac:dyDescent="0.25">
      <c r="N101619"/>
    </row>
    <row r="101620" spans="14:14" x14ac:dyDescent="0.25">
      <c r="N101620"/>
    </row>
    <row r="101621" spans="14:14" x14ac:dyDescent="0.25">
      <c r="N101621"/>
    </row>
    <row r="101622" spans="14:14" x14ac:dyDescent="0.25">
      <c r="N101622"/>
    </row>
    <row r="101623" spans="14:14" x14ac:dyDescent="0.25">
      <c r="N101623"/>
    </row>
    <row r="101624" spans="14:14" x14ac:dyDescent="0.25">
      <c r="N101624"/>
    </row>
    <row r="101625" spans="14:14" x14ac:dyDescent="0.25">
      <c r="N101625"/>
    </row>
    <row r="101626" spans="14:14" x14ac:dyDescent="0.25">
      <c r="N101626"/>
    </row>
    <row r="101627" spans="14:14" x14ac:dyDescent="0.25">
      <c r="N101627"/>
    </row>
    <row r="101628" spans="14:14" x14ac:dyDescent="0.25">
      <c r="N101628"/>
    </row>
    <row r="101629" spans="14:14" x14ac:dyDescent="0.25">
      <c r="N101629"/>
    </row>
    <row r="101630" spans="14:14" x14ac:dyDescent="0.25">
      <c r="N101630"/>
    </row>
    <row r="101631" spans="14:14" x14ac:dyDescent="0.25">
      <c r="N101631"/>
    </row>
    <row r="101632" spans="14:14" x14ac:dyDescent="0.25">
      <c r="N101632"/>
    </row>
    <row r="101633" spans="14:14" x14ac:dyDescent="0.25">
      <c r="N101633"/>
    </row>
    <row r="101634" spans="14:14" x14ac:dyDescent="0.25">
      <c r="N101634"/>
    </row>
    <row r="101635" spans="14:14" x14ac:dyDescent="0.25">
      <c r="N101635"/>
    </row>
    <row r="101636" spans="14:14" x14ac:dyDescent="0.25">
      <c r="N101636"/>
    </row>
    <row r="101637" spans="14:14" x14ac:dyDescent="0.25">
      <c r="N101637"/>
    </row>
    <row r="101638" spans="14:14" x14ac:dyDescent="0.25">
      <c r="N101638"/>
    </row>
    <row r="101639" spans="14:14" x14ac:dyDescent="0.25">
      <c r="N101639"/>
    </row>
    <row r="101640" spans="14:14" x14ac:dyDescent="0.25">
      <c r="N101640"/>
    </row>
    <row r="101641" spans="14:14" x14ac:dyDescent="0.25">
      <c r="N101641"/>
    </row>
    <row r="101642" spans="14:14" x14ac:dyDescent="0.25">
      <c r="N101642"/>
    </row>
    <row r="101643" spans="14:14" x14ac:dyDescent="0.25">
      <c r="N101643"/>
    </row>
    <row r="101644" spans="14:14" x14ac:dyDescent="0.25">
      <c r="N101644"/>
    </row>
    <row r="101645" spans="14:14" x14ac:dyDescent="0.25">
      <c r="N101645"/>
    </row>
    <row r="101646" spans="14:14" x14ac:dyDescent="0.25">
      <c r="N101646"/>
    </row>
    <row r="101647" spans="14:14" x14ac:dyDescent="0.25">
      <c r="N101647"/>
    </row>
    <row r="101648" spans="14:14" x14ac:dyDescent="0.25">
      <c r="N101648"/>
    </row>
    <row r="101649" spans="14:14" x14ac:dyDescent="0.25">
      <c r="N101649"/>
    </row>
    <row r="101650" spans="14:14" x14ac:dyDescent="0.25">
      <c r="N101650"/>
    </row>
    <row r="101651" spans="14:14" x14ac:dyDescent="0.25">
      <c r="N101651"/>
    </row>
    <row r="101652" spans="14:14" x14ac:dyDescent="0.25">
      <c r="N101652"/>
    </row>
    <row r="101653" spans="14:14" x14ac:dyDescent="0.25">
      <c r="N101653"/>
    </row>
    <row r="101654" spans="14:14" x14ac:dyDescent="0.25">
      <c r="N101654"/>
    </row>
    <row r="101655" spans="14:14" x14ac:dyDescent="0.25">
      <c r="N101655"/>
    </row>
    <row r="101656" spans="14:14" x14ac:dyDescent="0.25">
      <c r="N101656"/>
    </row>
    <row r="101657" spans="14:14" x14ac:dyDescent="0.25">
      <c r="N101657"/>
    </row>
    <row r="101658" spans="14:14" x14ac:dyDescent="0.25">
      <c r="N101658"/>
    </row>
    <row r="101659" spans="14:14" x14ac:dyDescent="0.25">
      <c r="N101659"/>
    </row>
    <row r="101660" spans="14:14" x14ac:dyDescent="0.25">
      <c r="N101660"/>
    </row>
    <row r="101661" spans="14:14" x14ac:dyDescent="0.25">
      <c r="N101661"/>
    </row>
    <row r="101662" spans="14:14" x14ac:dyDescent="0.25">
      <c r="N101662"/>
    </row>
    <row r="101663" spans="14:14" x14ac:dyDescent="0.25">
      <c r="N101663"/>
    </row>
    <row r="101664" spans="14:14" x14ac:dyDescent="0.25">
      <c r="N101664"/>
    </row>
    <row r="101665" spans="14:14" x14ac:dyDescent="0.25">
      <c r="N101665"/>
    </row>
    <row r="101666" spans="14:14" x14ac:dyDescent="0.25">
      <c r="N101666"/>
    </row>
    <row r="101667" spans="14:14" x14ac:dyDescent="0.25">
      <c r="N101667"/>
    </row>
    <row r="101668" spans="14:14" x14ac:dyDescent="0.25">
      <c r="N101668"/>
    </row>
    <row r="101669" spans="14:14" x14ac:dyDescent="0.25">
      <c r="N101669"/>
    </row>
    <row r="101670" spans="14:14" x14ac:dyDescent="0.25">
      <c r="N101670"/>
    </row>
    <row r="101671" spans="14:14" x14ac:dyDescent="0.25">
      <c r="N101671"/>
    </row>
    <row r="101672" spans="14:14" x14ac:dyDescent="0.25">
      <c r="N101672"/>
    </row>
    <row r="101673" spans="14:14" x14ac:dyDescent="0.25">
      <c r="N101673"/>
    </row>
    <row r="101674" spans="14:14" x14ac:dyDescent="0.25">
      <c r="N101674"/>
    </row>
    <row r="101675" spans="14:14" x14ac:dyDescent="0.25">
      <c r="N101675"/>
    </row>
    <row r="101676" spans="14:14" x14ac:dyDescent="0.25">
      <c r="N101676"/>
    </row>
    <row r="101677" spans="14:14" x14ac:dyDescent="0.25">
      <c r="N101677"/>
    </row>
    <row r="101678" spans="14:14" x14ac:dyDescent="0.25">
      <c r="N101678"/>
    </row>
    <row r="101679" spans="14:14" x14ac:dyDescent="0.25">
      <c r="N101679"/>
    </row>
    <row r="101680" spans="14:14" x14ac:dyDescent="0.25">
      <c r="N101680"/>
    </row>
    <row r="101681" spans="14:14" x14ac:dyDescent="0.25">
      <c r="N101681"/>
    </row>
    <row r="101682" spans="14:14" x14ac:dyDescent="0.25">
      <c r="N101682"/>
    </row>
    <row r="101683" spans="14:14" x14ac:dyDescent="0.25">
      <c r="N101683"/>
    </row>
    <row r="101684" spans="14:14" x14ac:dyDescent="0.25">
      <c r="N101684"/>
    </row>
    <row r="101685" spans="14:14" x14ac:dyDescent="0.25">
      <c r="N101685"/>
    </row>
    <row r="101686" spans="14:14" x14ac:dyDescent="0.25">
      <c r="N101686"/>
    </row>
    <row r="101687" spans="14:14" x14ac:dyDescent="0.25">
      <c r="N101687"/>
    </row>
    <row r="101688" spans="14:14" x14ac:dyDescent="0.25">
      <c r="N101688"/>
    </row>
    <row r="101689" spans="14:14" x14ac:dyDescent="0.25">
      <c r="N101689"/>
    </row>
    <row r="101690" spans="14:14" x14ac:dyDescent="0.25">
      <c r="N101690"/>
    </row>
    <row r="101691" spans="14:14" x14ac:dyDescent="0.25">
      <c r="N101691"/>
    </row>
    <row r="101692" spans="14:14" x14ac:dyDescent="0.25">
      <c r="N101692"/>
    </row>
    <row r="101693" spans="14:14" x14ac:dyDescent="0.25">
      <c r="N101693"/>
    </row>
    <row r="101694" spans="14:14" x14ac:dyDescent="0.25">
      <c r="N101694"/>
    </row>
    <row r="101695" spans="14:14" x14ac:dyDescent="0.25">
      <c r="N101695"/>
    </row>
    <row r="101696" spans="14:14" x14ac:dyDescent="0.25">
      <c r="N101696"/>
    </row>
    <row r="101697" spans="14:14" x14ac:dyDescent="0.25">
      <c r="N101697"/>
    </row>
    <row r="101698" spans="14:14" x14ac:dyDescent="0.25">
      <c r="N101698"/>
    </row>
    <row r="101699" spans="14:14" x14ac:dyDescent="0.25">
      <c r="N101699"/>
    </row>
    <row r="101700" spans="14:14" x14ac:dyDescent="0.25">
      <c r="N101700"/>
    </row>
    <row r="101701" spans="14:14" x14ac:dyDescent="0.25">
      <c r="N101701"/>
    </row>
    <row r="101702" spans="14:14" x14ac:dyDescent="0.25">
      <c r="N101702"/>
    </row>
    <row r="101703" spans="14:14" x14ac:dyDescent="0.25">
      <c r="N101703"/>
    </row>
    <row r="101704" spans="14:14" x14ac:dyDescent="0.25">
      <c r="N101704"/>
    </row>
    <row r="101705" spans="14:14" x14ac:dyDescent="0.25">
      <c r="N101705"/>
    </row>
    <row r="101706" spans="14:14" x14ac:dyDescent="0.25">
      <c r="N101706"/>
    </row>
    <row r="101707" spans="14:14" x14ac:dyDescent="0.25">
      <c r="N101707"/>
    </row>
    <row r="101708" spans="14:14" x14ac:dyDescent="0.25">
      <c r="N101708"/>
    </row>
    <row r="101709" spans="14:14" x14ac:dyDescent="0.25">
      <c r="N101709"/>
    </row>
    <row r="101710" spans="14:14" x14ac:dyDescent="0.25">
      <c r="N101710"/>
    </row>
    <row r="101711" spans="14:14" x14ac:dyDescent="0.25">
      <c r="N101711"/>
    </row>
    <row r="101712" spans="14:14" x14ac:dyDescent="0.25">
      <c r="N101712"/>
    </row>
    <row r="101713" spans="14:14" x14ac:dyDescent="0.25">
      <c r="N101713"/>
    </row>
    <row r="101714" spans="14:14" x14ac:dyDescent="0.25">
      <c r="N101714"/>
    </row>
    <row r="101715" spans="14:14" x14ac:dyDescent="0.25">
      <c r="N101715"/>
    </row>
    <row r="101716" spans="14:14" x14ac:dyDescent="0.25">
      <c r="N101716"/>
    </row>
    <row r="101717" spans="14:14" x14ac:dyDescent="0.25">
      <c r="N101717"/>
    </row>
    <row r="101718" spans="14:14" x14ac:dyDescent="0.25">
      <c r="N101718"/>
    </row>
    <row r="101719" spans="14:14" x14ac:dyDescent="0.25">
      <c r="N101719"/>
    </row>
    <row r="101720" spans="14:14" x14ac:dyDescent="0.25">
      <c r="N101720"/>
    </row>
    <row r="101721" spans="14:14" x14ac:dyDescent="0.25">
      <c r="N101721"/>
    </row>
    <row r="101722" spans="14:14" x14ac:dyDescent="0.25">
      <c r="N101722"/>
    </row>
    <row r="101723" spans="14:14" x14ac:dyDescent="0.25">
      <c r="N101723"/>
    </row>
    <row r="101724" spans="14:14" x14ac:dyDescent="0.25">
      <c r="N101724"/>
    </row>
    <row r="101725" spans="14:14" x14ac:dyDescent="0.25">
      <c r="N101725"/>
    </row>
    <row r="101726" spans="14:14" x14ac:dyDescent="0.25">
      <c r="N101726"/>
    </row>
    <row r="101727" spans="14:14" x14ac:dyDescent="0.25">
      <c r="N101727"/>
    </row>
    <row r="101728" spans="14:14" x14ac:dyDescent="0.25">
      <c r="N101728"/>
    </row>
    <row r="101729" spans="14:14" x14ac:dyDescent="0.25">
      <c r="N101729"/>
    </row>
    <row r="101730" spans="14:14" x14ac:dyDescent="0.25">
      <c r="N101730"/>
    </row>
    <row r="101731" spans="14:14" x14ac:dyDescent="0.25">
      <c r="N101731"/>
    </row>
    <row r="101732" spans="14:14" x14ac:dyDescent="0.25">
      <c r="N101732"/>
    </row>
    <row r="101733" spans="14:14" x14ac:dyDescent="0.25">
      <c r="N101733"/>
    </row>
    <row r="101734" spans="14:14" x14ac:dyDescent="0.25">
      <c r="N101734"/>
    </row>
    <row r="101735" spans="14:14" x14ac:dyDescent="0.25">
      <c r="N101735"/>
    </row>
    <row r="101736" spans="14:14" x14ac:dyDescent="0.25">
      <c r="N101736"/>
    </row>
    <row r="101737" spans="14:14" x14ac:dyDescent="0.25">
      <c r="N101737"/>
    </row>
    <row r="101738" spans="14:14" x14ac:dyDescent="0.25">
      <c r="N101738"/>
    </row>
    <row r="101739" spans="14:14" x14ac:dyDescent="0.25">
      <c r="N101739"/>
    </row>
    <row r="101740" spans="14:14" x14ac:dyDescent="0.25">
      <c r="N101740"/>
    </row>
    <row r="101741" spans="14:14" x14ac:dyDescent="0.25">
      <c r="N101741"/>
    </row>
    <row r="101742" spans="14:14" x14ac:dyDescent="0.25">
      <c r="N101742"/>
    </row>
    <row r="101743" spans="14:14" x14ac:dyDescent="0.25">
      <c r="N101743"/>
    </row>
    <row r="101744" spans="14:14" x14ac:dyDescent="0.25">
      <c r="N101744"/>
    </row>
    <row r="101745" spans="14:14" x14ac:dyDescent="0.25">
      <c r="N101745"/>
    </row>
    <row r="101746" spans="14:14" x14ac:dyDescent="0.25">
      <c r="N101746"/>
    </row>
    <row r="101747" spans="14:14" x14ac:dyDescent="0.25">
      <c r="N101747"/>
    </row>
    <row r="101748" spans="14:14" x14ac:dyDescent="0.25">
      <c r="N101748"/>
    </row>
    <row r="101749" spans="14:14" x14ac:dyDescent="0.25">
      <c r="N101749"/>
    </row>
    <row r="101750" spans="14:14" x14ac:dyDescent="0.25">
      <c r="N101750"/>
    </row>
    <row r="101751" spans="14:14" x14ac:dyDescent="0.25">
      <c r="N101751"/>
    </row>
    <row r="101752" spans="14:14" x14ac:dyDescent="0.25">
      <c r="N101752"/>
    </row>
    <row r="101753" spans="14:14" x14ac:dyDescent="0.25">
      <c r="N101753"/>
    </row>
    <row r="101754" spans="14:14" x14ac:dyDescent="0.25">
      <c r="N101754"/>
    </row>
    <row r="101755" spans="14:14" x14ac:dyDescent="0.25">
      <c r="N101755"/>
    </row>
    <row r="101756" spans="14:14" x14ac:dyDescent="0.25">
      <c r="N101756"/>
    </row>
    <row r="101757" spans="14:14" x14ac:dyDescent="0.25">
      <c r="N101757"/>
    </row>
    <row r="101758" spans="14:14" x14ac:dyDescent="0.25">
      <c r="N101758"/>
    </row>
    <row r="101759" spans="14:14" x14ac:dyDescent="0.25">
      <c r="N101759"/>
    </row>
    <row r="101760" spans="14:14" x14ac:dyDescent="0.25">
      <c r="N101760"/>
    </row>
    <row r="101761" spans="14:14" x14ac:dyDescent="0.25">
      <c r="N101761"/>
    </row>
    <row r="101762" spans="14:14" x14ac:dyDescent="0.25">
      <c r="N101762"/>
    </row>
    <row r="101763" spans="14:14" x14ac:dyDescent="0.25">
      <c r="N101763"/>
    </row>
    <row r="101764" spans="14:14" x14ac:dyDescent="0.25">
      <c r="N101764"/>
    </row>
    <row r="101765" spans="14:14" x14ac:dyDescent="0.25">
      <c r="N101765"/>
    </row>
    <row r="101766" spans="14:14" x14ac:dyDescent="0.25">
      <c r="N101766"/>
    </row>
    <row r="101767" spans="14:14" x14ac:dyDescent="0.25">
      <c r="N101767"/>
    </row>
    <row r="101768" spans="14:14" x14ac:dyDescent="0.25">
      <c r="N101768"/>
    </row>
    <row r="101769" spans="14:14" x14ac:dyDescent="0.25">
      <c r="N101769"/>
    </row>
    <row r="101770" spans="14:14" x14ac:dyDescent="0.25">
      <c r="N101770"/>
    </row>
    <row r="101771" spans="14:14" x14ac:dyDescent="0.25">
      <c r="N101771"/>
    </row>
    <row r="101772" spans="14:14" x14ac:dyDescent="0.25">
      <c r="N101772"/>
    </row>
    <row r="101773" spans="14:14" x14ac:dyDescent="0.25">
      <c r="N101773"/>
    </row>
    <row r="101774" spans="14:14" x14ac:dyDescent="0.25">
      <c r="N101774"/>
    </row>
    <row r="101775" spans="14:14" x14ac:dyDescent="0.25">
      <c r="N101775"/>
    </row>
    <row r="101776" spans="14:14" x14ac:dyDescent="0.25">
      <c r="N101776"/>
    </row>
    <row r="101777" spans="14:14" x14ac:dyDescent="0.25">
      <c r="N101777"/>
    </row>
    <row r="101778" spans="14:14" x14ac:dyDescent="0.25">
      <c r="N101778"/>
    </row>
    <row r="101779" spans="14:14" x14ac:dyDescent="0.25">
      <c r="N101779"/>
    </row>
    <row r="101780" spans="14:14" x14ac:dyDescent="0.25">
      <c r="N101780"/>
    </row>
    <row r="101781" spans="14:14" x14ac:dyDescent="0.25">
      <c r="N101781"/>
    </row>
    <row r="101782" spans="14:14" x14ac:dyDescent="0.25">
      <c r="N101782"/>
    </row>
    <row r="101783" spans="14:14" x14ac:dyDescent="0.25">
      <c r="N101783"/>
    </row>
    <row r="101784" spans="14:14" x14ac:dyDescent="0.25">
      <c r="N101784"/>
    </row>
    <row r="101785" spans="14:14" x14ac:dyDescent="0.25">
      <c r="N101785"/>
    </row>
    <row r="101786" spans="14:14" x14ac:dyDescent="0.25">
      <c r="N101786"/>
    </row>
    <row r="101787" spans="14:14" x14ac:dyDescent="0.25">
      <c r="N101787"/>
    </row>
    <row r="101788" spans="14:14" x14ac:dyDescent="0.25">
      <c r="N101788"/>
    </row>
    <row r="101789" spans="14:14" x14ac:dyDescent="0.25">
      <c r="N101789"/>
    </row>
    <row r="101790" spans="14:14" x14ac:dyDescent="0.25">
      <c r="N101790"/>
    </row>
    <row r="101791" spans="14:14" x14ac:dyDescent="0.25">
      <c r="N101791"/>
    </row>
    <row r="101792" spans="14:14" x14ac:dyDescent="0.25">
      <c r="N101792"/>
    </row>
    <row r="101793" spans="14:14" x14ac:dyDescent="0.25">
      <c r="N101793"/>
    </row>
    <row r="101794" spans="14:14" x14ac:dyDescent="0.25">
      <c r="N101794"/>
    </row>
    <row r="101795" spans="14:14" x14ac:dyDescent="0.25">
      <c r="N101795"/>
    </row>
    <row r="101796" spans="14:14" x14ac:dyDescent="0.25">
      <c r="N101796"/>
    </row>
    <row r="101797" spans="14:14" x14ac:dyDescent="0.25">
      <c r="N101797"/>
    </row>
    <row r="101798" spans="14:14" x14ac:dyDescent="0.25">
      <c r="N101798"/>
    </row>
    <row r="101799" spans="14:14" x14ac:dyDescent="0.25">
      <c r="N101799"/>
    </row>
    <row r="101800" spans="14:14" x14ac:dyDescent="0.25">
      <c r="N101800"/>
    </row>
    <row r="101801" spans="14:14" x14ac:dyDescent="0.25">
      <c r="N101801"/>
    </row>
    <row r="101802" spans="14:14" x14ac:dyDescent="0.25">
      <c r="N101802"/>
    </row>
    <row r="101803" spans="14:14" x14ac:dyDescent="0.25">
      <c r="N101803"/>
    </row>
    <row r="101804" spans="14:14" x14ac:dyDescent="0.25">
      <c r="N101804"/>
    </row>
    <row r="101805" spans="14:14" x14ac:dyDescent="0.25">
      <c r="N101805"/>
    </row>
    <row r="101806" spans="14:14" x14ac:dyDescent="0.25">
      <c r="N101806"/>
    </row>
    <row r="101807" spans="14:14" x14ac:dyDescent="0.25">
      <c r="N101807"/>
    </row>
    <row r="101808" spans="14:14" x14ac:dyDescent="0.25">
      <c r="N101808"/>
    </row>
    <row r="101809" spans="14:14" x14ac:dyDescent="0.25">
      <c r="N101809"/>
    </row>
    <row r="101810" spans="14:14" x14ac:dyDescent="0.25">
      <c r="N101810"/>
    </row>
    <row r="101811" spans="14:14" x14ac:dyDescent="0.25">
      <c r="N101811"/>
    </row>
    <row r="101812" spans="14:14" x14ac:dyDescent="0.25">
      <c r="N101812"/>
    </row>
    <row r="101813" spans="14:14" x14ac:dyDescent="0.25">
      <c r="N101813"/>
    </row>
    <row r="101814" spans="14:14" x14ac:dyDescent="0.25">
      <c r="N101814"/>
    </row>
    <row r="101815" spans="14:14" x14ac:dyDescent="0.25">
      <c r="N101815"/>
    </row>
    <row r="101816" spans="14:14" x14ac:dyDescent="0.25">
      <c r="N101816"/>
    </row>
    <row r="101817" spans="14:14" x14ac:dyDescent="0.25">
      <c r="N101817"/>
    </row>
    <row r="101818" spans="14:14" x14ac:dyDescent="0.25">
      <c r="N101818"/>
    </row>
    <row r="101819" spans="14:14" x14ac:dyDescent="0.25">
      <c r="N101819"/>
    </row>
    <row r="101820" spans="14:14" x14ac:dyDescent="0.25">
      <c r="N101820"/>
    </row>
    <row r="101821" spans="14:14" x14ac:dyDescent="0.25">
      <c r="N101821"/>
    </row>
    <row r="101822" spans="14:14" x14ac:dyDescent="0.25">
      <c r="N101822"/>
    </row>
    <row r="101823" spans="14:14" x14ac:dyDescent="0.25">
      <c r="N101823"/>
    </row>
    <row r="101824" spans="14:14" x14ac:dyDescent="0.25">
      <c r="N101824"/>
    </row>
    <row r="101825" spans="14:14" x14ac:dyDescent="0.25">
      <c r="N101825"/>
    </row>
    <row r="101826" spans="14:14" x14ac:dyDescent="0.25">
      <c r="N101826"/>
    </row>
    <row r="101827" spans="14:14" x14ac:dyDescent="0.25">
      <c r="N101827"/>
    </row>
    <row r="101828" spans="14:14" x14ac:dyDescent="0.25">
      <c r="N101828"/>
    </row>
    <row r="101829" spans="14:14" x14ac:dyDescent="0.25">
      <c r="N101829"/>
    </row>
    <row r="101830" spans="14:14" x14ac:dyDescent="0.25">
      <c r="N101830"/>
    </row>
    <row r="101831" spans="14:14" x14ac:dyDescent="0.25">
      <c r="N101831"/>
    </row>
    <row r="101832" spans="14:14" x14ac:dyDescent="0.25">
      <c r="N101832"/>
    </row>
    <row r="101833" spans="14:14" x14ac:dyDescent="0.25">
      <c r="N101833"/>
    </row>
    <row r="101834" spans="14:14" x14ac:dyDescent="0.25">
      <c r="N101834"/>
    </row>
    <row r="101835" spans="14:14" x14ac:dyDescent="0.25">
      <c r="N101835"/>
    </row>
    <row r="101836" spans="14:14" x14ac:dyDescent="0.25">
      <c r="N101836"/>
    </row>
    <row r="101837" spans="14:14" x14ac:dyDescent="0.25">
      <c r="N101837"/>
    </row>
    <row r="101838" spans="14:14" x14ac:dyDescent="0.25">
      <c r="N101838"/>
    </row>
    <row r="101839" spans="14:14" x14ac:dyDescent="0.25">
      <c r="N101839"/>
    </row>
    <row r="101840" spans="14:14" x14ac:dyDescent="0.25">
      <c r="N101840"/>
    </row>
    <row r="101841" spans="14:14" x14ac:dyDescent="0.25">
      <c r="N101841"/>
    </row>
    <row r="101842" spans="14:14" x14ac:dyDescent="0.25">
      <c r="N101842"/>
    </row>
    <row r="101843" spans="14:14" x14ac:dyDescent="0.25">
      <c r="N101843"/>
    </row>
    <row r="101844" spans="14:14" x14ac:dyDescent="0.25">
      <c r="N101844"/>
    </row>
    <row r="101845" spans="14:14" x14ac:dyDescent="0.25">
      <c r="N101845"/>
    </row>
    <row r="101846" spans="14:14" x14ac:dyDescent="0.25">
      <c r="N101846"/>
    </row>
    <row r="101847" spans="14:14" x14ac:dyDescent="0.25">
      <c r="N101847"/>
    </row>
    <row r="101848" spans="14:14" x14ac:dyDescent="0.25">
      <c r="N101848"/>
    </row>
    <row r="101849" spans="14:14" x14ac:dyDescent="0.25">
      <c r="N101849"/>
    </row>
    <row r="101850" spans="14:14" x14ac:dyDescent="0.25">
      <c r="N101850"/>
    </row>
    <row r="101851" spans="14:14" x14ac:dyDescent="0.25">
      <c r="N101851"/>
    </row>
    <row r="101852" spans="14:14" x14ac:dyDescent="0.25">
      <c r="N101852"/>
    </row>
    <row r="101853" spans="14:14" x14ac:dyDescent="0.25">
      <c r="N101853"/>
    </row>
    <row r="101854" spans="14:14" x14ac:dyDescent="0.25">
      <c r="N101854"/>
    </row>
    <row r="101855" spans="14:14" x14ac:dyDescent="0.25">
      <c r="N101855"/>
    </row>
    <row r="101856" spans="14:14" x14ac:dyDescent="0.25">
      <c r="N101856"/>
    </row>
    <row r="101857" spans="14:14" x14ac:dyDescent="0.25">
      <c r="N101857"/>
    </row>
    <row r="101858" spans="14:14" x14ac:dyDescent="0.25">
      <c r="N101858"/>
    </row>
    <row r="101859" spans="14:14" x14ac:dyDescent="0.25">
      <c r="N101859"/>
    </row>
    <row r="101860" spans="14:14" x14ac:dyDescent="0.25">
      <c r="N101860"/>
    </row>
    <row r="101861" spans="14:14" x14ac:dyDescent="0.25">
      <c r="N101861"/>
    </row>
    <row r="101862" spans="14:14" x14ac:dyDescent="0.25">
      <c r="N101862"/>
    </row>
    <row r="101863" spans="14:14" x14ac:dyDescent="0.25">
      <c r="N101863"/>
    </row>
    <row r="101864" spans="14:14" x14ac:dyDescent="0.25">
      <c r="N101864"/>
    </row>
    <row r="101865" spans="14:14" x14ac:dyDescent="0.25">
      <c r="N101865"/>
    </row>
    <row r="101866" spans="14:14" x14ac:dyDescent="0.25">
      <c r="N101866"/>
    </row>
    <row r="101867" spans="14:14" x14ac:dyDescent="0.25">
      <c r="N101867"/>
    </row>
    <row r="101868" spans="14:14" x14ac:dyDescent="0.25">
      <c r="N101868"/>
    </row>
    <row r="101869" spans="14:14" x14ac:dyDescent="0.25">
      <c r="N101869"/>
    </row>
    <row r="101870" spans="14:14" x14ac:dyDescent="0.25">
      <c r="N101870"/>
    </row>
    <row r="101871" spans="14:14" x14ac:dyDescent="0.25">
      <c r="N101871"/>
    </row>
    <row r="101872" spans="14:14" x14ac:dyDescent="0.25">
      <c r="N101872"/>
    </row>
    <row r="101873" spans="14:14" x14ac:dyDescent="0.25">
      <c r="N101873"/>
    </row>
    <row r="101874" spans="14:14" x14ac:dyDescent="0.25">
      <c r="N101874"/>
    </row>
    <row r="101875" spans="14:14" x14ac:dyDescent="0.25">
      <c r="N101875"/>
    </row>
    <row r="101876" spans="14:14" x14ac:dyDescent="0.25">
      <c r="N101876"/>
    </row>
    <row r="101877" spans="14:14" x14ac:dyDescent="0.25">
      <c r="N101877"/>
    </row>
    <row r="101878" spans="14:14" x14ac:dyDescent="0.25">
      <c r="N101878"/>
    </row>
    <row r="101879" spans="14:14" x14ac:dyDescent="0.25">
      <c r="N101879"/>
    </row>
    <row r="101880" spans="14:14" x14ac:dyDescent="0.25">
      <c r="N101880"/>
    </row>
    <row r="101881" spans="14:14" x14ac:dyDescent="0.25">
      <c r="N101881"/>
    </row>
    <row r="101882" spans="14:14" x14ac:dyDescent="0.25">
      <c r="N101882"/>
    </row>
    <row r="101883" spans="14:14" x14ac:dyDescent="0.25">
      <c r="N101883"/>
    </row>
    <row r="101884" spans="14:14" x14ac:dyDescent="0.25">
      <c r="N101884"/>
    </row>
    <row r="101885" spans="14:14" x14ac:dyDescent="0.25">
      <c r="N101885"/>
    </row>
    <row r="101886" spans="14:14" x14ac:dyDescent="0.25">
      <c r="N101886"/>
    </row>
    <row r="101887" spans="14:14" x14ac:dyDescent="0.25">
      <c r="N101887"/>
    </row>
    <row r="101888" spans="14:14" x14ac:dyDescent="0.25">
      <c r="N101888"/>
    </row>
    <row r="101889" spans="14:14" x14ac:dyDescent="0.25">
      <c r="N101889"/>
    </row>
    <row r="101890" spans="14:14" x14ac:dyDescent="0.25">
      <c r="N101890"/>
    </row>
    <row r="101891" spans="14:14" x14ac:dyDescent="0.25">
      <c r="N101891"/>
    </row>
    <row r="101892" spans="14:14" x14ac:dyDescent="0.25">
      <c r="N101892"/>
    </row>
    <row r="101893" spans="14:14" x14ac:dyDescent="0.25">
      <c r="N101893"/>
    </row>
    <row r="101894" spans="14:14" x14ac:dyDescent="0.25">
      <c r="N101894"/>
    </row>
    <row r="101895" spans="14:14" x14ac:dyDescent="0.25">
      <c r="N101895"/>
    </row>
    <row r="101896" spans="14:14" x14ac:dyDescent="0.25">
      <c r="N101896"/>
    </row>
    <row r="101897" spans="14:14" x14ac:dyDescent="0.25">
      <c r="N101897"/>
    </row>
    <row r="101898" spans="14:14" x14ac:dyDescent="0.25">
      <c r="N101898"/>
    </row>
    <row r="101899" spans="14:14" x14ac:dyDescent="0.25">
      <c r="N101899"/>
    </row>
    <row r="101900" spans="14:14" x14ac:dyDescent="0.25">
      <c r="N101900"/>
    </row>
    <row r="101901" spans="14:14" x14ac:dyDescent="0.25">
      <c r="N101901"/>
    </row>
    <row r="101902" spans="14:14" x14ac:dyDescent="0.25">
      <c r="N101902"/>
    </row>
    <row r="101903" spans="14:14" x14ac:dyDescent="0.25">
      <c r="N101903"/>
    </row>
    <row r="101904" spans="14:14" x14ac:dyDescent="0.25">
      <c r="N101904"/>
    </row>
    <row r="101905" spans="14:14" x14ac:dyDescent="0.25">
      <c r="N101905"/>
    </row>
    <row r="101906" spans="14:14" x14ac:dyDescent="0.25">
      <c r="N101906"/>
    </row>
    <row r="101907" spans="14:14" x14ac:dyDescent="0.25">
      <c r="N101907"/>
    </row>
    <row r="101908" spans="14:14" x14ac:dyDescent="0.25">
      <c r="N101908"/>
    </row>
    <row r="101909" spans="14:14" x14ac:dyDescent="0.25">
      <c r="N101909"/>
    </row>
    <row r="101910" spans="14:14" x14ac:dyDescent="0.25">
      <c r="N101910"/>
    </row>
    <row r="101911" spans="14:14" x14ac:dyDescent="0.25">
      <c r="N101911"/>
    </row>
    <row r="101912" spans="14:14" x14ac:dyDescent="0.25">
      <c r="N101912"/>
    </row>
    <row r="101913" spans="14:14" x14ac:dyDescent="0.25">
      <c r="N101913"/>
    </row>
    <row r="101914" spans="14:14" x14ac:dyDescent="0.25">
      <c r="N101914"/>
    </row>
    <row r="101915" spans="14:14" x14ac:dyDescent="0.25">
      <c r="N101915"/>
    </row>
    <row r="101916" spans="14:14" x14ac:dyDescent="0.25">
      <c r="N101916"/>
    </row>
    <row r="101917" spans="14:14" x14ac:dyDescent="0.25">
      <c r="N101917"/>
    </row>
    <row r="101918" spans="14:14" x14ac:dyDescent="0.25">
      <c r="N101918"/>
    </row>
    <row r="101919" spans="14:14" x14ac:dyDescent="0.25">
      <c r="N101919"/>
    </row>
    <row r="101920" spans="14:14" x14ac:dyDescent="0.25">
      <c r="N101920"/>
    </row>
    <row r="101921" spans="14:14" x14ac:dyDescent="0.25">
      <c r="N101921"/>
    </row>
    <row r="101922" spans="14:14" x14ac:dyDescent="0.25">
      <c r="N101922"/>
    </row>
    <row r="101923" spans="14:14" x14ac:dyDescent="0.25">
      <c r="N101923"/>
    </row>
    <row r="101924" spans="14:14" x14ac:dyDescent="0.25">
      <c r="N101924"/>
    </row>
    <row r="101925" spans="14:14" x14ac:dyDescent="0.25">
      <c r="N101925"/>
    </row>
    <row r="101926" spans="14:14" x14ac:dyDescent="0.25">
      <c r="N101926"/>
    </row>
    <row r="101927" spans="14:14" x14ac:dyDescent="0.25">
      <c r="N101927"/>
    </row>
    <row r="101928" spans="14:14" x14ac:dyDescent="0.25">
      <c r="N101928"/>
    </row>
    <row r="101929" spans="14:14" x14ac:dyDescent="0.25">
      <c r="N101929"/>
    </row>
    <row r="101930" spans="14:14" x14ac:dyDescent="0.25">
      <c r="N101930"/>
    </row>
    <row r="101931" spans="14:14" x14ac:dyDescent="0.25">
      <c r="N101931"/>
    </row>
    <row r="101932" spans="14:14" x14ac:dyDescent="0.25">
      <c r="N101932"/>
    </row>
    <row r="101933" spans="14:14" x14ac:dyDescent="0.25">
      <c r="N101933"/>
    </row>
    <row r="101934" spans="14:14" x14ac:dyDescent="0.25">
      <c r="N101934"/>
    </row>
    <row r="101935" spans="14:14" x14ac:dyDescent="0.25">
      <c r="N101935"/>
    </row>
    <row r="101936" spans="14:14" x14ac:dyDescent="0.25">
      <c r="N101936"/>
    </row>
    <row r="101937" spans="14:14" x14ac:dyDescent="0.25">
      <c r="N101937"/>
    </row>
    <row r="101938" spans="14:14" x14ac:dyDescent="0.25">
      <c r="N101938"/>
    </row>
    <row r="101939" spans="14:14" x14ac:dyDescent="0.25">
      <c r="N101939"/>
    </row>
    <row r="101940" spans="14:14" x14ac:dyDescent="0.25">
      <c r="N101940"/>
    </row>
    <row r="101941" spans="14:14" x14ac:dyDescent="0.25">
      <c r="N101941"/>
    </row>
    <row r="101942" spans="14:14" x14ac:dyDescent="0.25">
      <c r="N101942"/>
    </row>
    <row r="101943" spans="14:14" x14ac:dyDescent="0.25">
      <c r="N101943"/>
    </row>
    <row r="101944" spans="14:14" x14ac:dyDescent="0.25">
      <c r="N101944"/>
    </row>
    <row r="101945" spans="14:14" x14ac:dyDescent="0.25">
      <c r="N101945"/>
    </row>
    <row r="101946" spans="14:14" x14ac:dyDescent="0.25">
      <c r="N101946"/>
    </row>
    <row r="101947" spans="14:14" x14ac:dyDescent="0.25">
      <c r="N101947"/>
    </row>
    <row r="101948" spans="14:14" x14ac:dyDescent="0.25">
      <c r="N101948"/>
    </row>
    <row r="101949" spans="14:14" x14ac:dyDescent="0.25">
      <c r="N101949"/>
    </row>
    <row r="101950" spans="14:14" x14ac:dyDescent="0.25">
      <c r="N101950"/>
    </row>
    <row r="101951" spans="14:14" x14ac:dyDescent="0.25">
      <c r="N101951"/>
    </row>
    <row r="101952" spans="14:14" x14ac:dyDescent="0.25">
      <c r="N101952"/>
    </row>
    <row r="101953" spans="14:14" x14ac:dyDescent="0.25">
      <c r="N101953"/>
    </row>
    <row r="101954" spans="14:14" x14ac:dyDescent="0.25">
      <c r="N101954"/>
    </row>
    <row r="101955" spans="14:14" x14ac:dyDescent="0.25">
      <c r="N101955"/>
    </row>
    <row r="101956" spans="14:14" x14ac:dyDescent="0.25">
      <c r="N101956"/>
    </row>
    <row r="101957" spans="14:14" x14ac:dyDescent="0.25">
      <c r="N101957"/>
    </row>
    <row r="101958" spans="14:14" x14ac:dyDescent="0.25">
      <c r="N101958"/>
    </row>
    <row r="101959" spans="14:14" x14ac:dyDescent="0.25">
      <c r="N101959"/>
    </row>
    <row r="101960" spans="14:14" x14ac:dyDescent="0.25">
      <c r="N101960"/>
    </row>
    <row r="101961" spans="14:14" x14ac:dyDescent="0.25">
      <c r="N101961"/>
    </row>
    <row r="101962" spans="14:14" x14ac:dyDescent="0.25">
      <c r="N101962"/>
    </row>
    <row r="101963" spans="14:14" x14ac:dyDescent="0.25">
      <c r="N101963"/>
    </row>
    <row r="101964" spans="14:14" x14ac:dyDescent="0.25">
      <c r="N101964"/>
    </row>
    <row r="101965" spans="14:14" x14ac:dyDescent="0.25">
      <c r="N101965"/>
    </row>
    <row r="101966" spans="14:14" x14ac:dyDescent="0.25">
      <c r="N101966"/>
    </row>
    <row r="101967" spans="14:14" x14ac:dyDescent="0.25">
      <c r="N101967"/>
    </row>
    <row r="101968" spans="14:14" x14ac:dyDescent="0.25">
      <c r="N101968"/>
    </row>
    <row r="101969" spans="14:14" x14ac:dyDescent="0.25">
      <c r="N101969"/>
    </row>
    <row r="101970" spans="14:14" x14ac:dyDescent="0.25">
      <c r="N101970"/>
    </row>
    <row r="101971" spans="14:14" x14ac:dyDescent="0.25">
      <c r="N101971"/>
    </row>
    <row r="101972" spans="14:14" x14ac:dyDescent="0.25">
      <c r="N101972"/>
    </row>
    <row r="101973" spans="14:14" x14ac:dyDescent="0.25">
      <c r="N101973"/>
    </row>
    <row r="101974" spans="14:14" x14ac:dyDescent="0.25">
      <c r="N101974"/>
    </row>
    <row r="101975" spans="14:14" x14ac:dyDescent="0.25">
      <c r="N101975"/>
    </row>
    <row r="101976" spans="14:14" x14ac:dyDescent="0.25">
      <c r="N101976"/>
    </row>
    <row r="101977" spans="14:14" x14ac:dyDescent="0.25">
      <c r="N101977"/>
    </row>
    <row r="101978" spans="14:14" x14ac:dyDescent="0.25">
      <c r="N101978"/>
    </row>
    <row r="101979" spans="14:14" x14ac:dyDescent="0.25">
      <c r="N101979"/>
    </row>
    <row r="101980" spans="14:14" x14ac:dyDescent="0.25">
      <c r="N101980"/>
    </row>
    <row r="101981" spans="14:14" x14ac:dyDescent="0.25">
      <c r="N101981"/>
    </row>
    <row r="101982" spans="14:14" x14ac:dyDescent="0.25">
      <c r="N101982"/>
    </row>
    <row r="101983" spans="14:14" x14ac:dyDescent="0.25">
      <c r="N101983"/>
    </row>
    <row r="101984" spans="14:14" x14ac:dyDescent="0.25">
      <c r="N101984"/>
    </row>
    <row r="101985" spans="14:14" x14ac:dyDescent="0.25">
      <c r="N101985"/>
    </row>
    <row r="101986" spans="14:14" x14ac:dyDescent="0.25">
      <c r="N101986"/>
    </row>
    <row r="101987" spans="14:14" x14ac:dyDescent="0.25">
      <c r="N101987"/>
    </row>
    <row r="101988" spans="14:14" x14ac:dyDescent="0.25">
      <c r="N101988"/>
    </row>
    <row r="101989" spans="14:14" x14ac:dyDescent="0.25">
      <c r="N101989"/>
    </row>
    <row r="101990" spans="14:14" x14ac:dyDescent="0.25">
      <c r="N101990"/>
    </row>
    <row r="101991" spans="14:14" x14ac:dyDescent="0.25">
      <c r="N101991"/>
    </row>
    <row r="101992" spans="14:14" x14ac:dyDescent="0.25">
      <c r="N101992"/>
    </row>
    <row r="101993" spans="14:14" x14ac:dyDescent="0.25">
      <c r="N101993"/>
    </row>
    <row r="101994" spans="14:14" x14ac:dyDescent="0.25">
      <c r="N101994"/>
    </row>
    <row r="101995" spans="14:14" x14ac:dyDescent="0.25">
      <c r="N101995"/>
    </row>
    <row r="101996" spans="14:14" x14ac:dyDescent="0.25">
      <c r="N101996"/>
    </row>
    <row r="101997" spans="14:14" x14ac:dyDescent="0.25">
      <c r="N101997"/>
    </row>
    <row r="101998" spans="14:14" x14ac:dyDescent="0.25">
      <c r="N101998"/>
    </row>
    <row r="101999" spans="14:14" x14ac:dyDescent="0.25">
      <c r="N101999"/>
    </row>
    <row r="102000" spans="14:14" x14ac:dyDescent="0.25">
      <c r="N102000"/>
    </row>
    <row r="102001" spans="14:14" x14ac:dyDescent="0.25">
      <c r="N102001"/>
    </row>
    <row r="102002" spans="14:14" x14ac:dyDescent="0.25">
      <c r="N102002"/>
    </row>
    <row r="102003" spans="14:14" x14ac:dyDescent="0.25">
      <c r="N102003"/>
    </row>
    <row r="102004" spans="14:14" x14ac:dyDescent="0.25">
      <c r="N102004"/>
    </row>
    <row r="102005" spans="14:14" x14ac:dyDescent="0.25">
      <c r="N102005"/>
    </row>
    <row r="102006" spans="14:14" x14ac:dyDescent="0.25">
      <c r="N102006"/>
    </row>
    <row r="102007" spans="14:14" x14ac:dyDescent="0.25">
      <c r="N102007"/>
    </row>
    <row r="102008" spans="14:14" x14ac:dyDescent="0.25">
      <c r="N102008"/>
    </row>
    <row r="102009" spans="14:14" x14ac:dyDescent="0.25">
      <c r="N102009"/>
    </row>
    <row r="102010" spans="14:14" x14ac:dyDescent="0.25">
      <c r="N102010"/>
    </row>
    <row r="102011" spans="14:14" x14ac:dyDescent="0.25">
      <c r="N102011"/>
    </row>
    <row r="102012" spans="14:14" x14ac:dyDescent="0.25">
      <c r="N102012"/>
    </row>
    <row r="102013" spans="14:14" x14ac:dyDescent="0.25">
      <c r="N102013"/>
    </row>
    <row r="102014" spans="14:14" x14ac:dyDescent="0.25">
      <c r="N102014"/>
    </row>
    <row r="102015" spans="14:14" x14ac:dyDescent="0.25">
      <c r="N102015"/>
    </row>
    <row r="102016" spans="14:14" x14ac:dyDescent="0.25">
      <c r="N102016"/>
    </row>
    <row r="102017" spans="14:14" x14ac:dyDescent="0.25">
      <c r="N102017"/>
    </row>
    <row r="102018" spans="14:14" x14ac:dyDescent="0.25">
      <c r="N102018"/>
    </row>
    <row r="102019" spans="14:14" x14ac:dyDescent="0.25">
      <c r="N102019"/>
    </row>
    <row r="102020" spans="14:14" x14ac:dyDescent="0.25">
      <c r="N102020"/>
    </row>
    <row r="102021" spans="14:14" x14ac:dyDescent="0.25">
      <c r="N102021"/>
    </row>
    <row r="102022" spans="14:14" x14ac:dyDescent="0.25">
      <c r="N102022"/>
    </row>
    <row r="102023" spans="14:14" x14ac:dyDescent="0.25">
      <c r="N102023"/>
    </row>
    <row r="102024" spans="14:14" x14ac:dyDescent="0.25">
      <c r="N102024"/>
    </row>
    <row r="102025" spans="14:14" x14ac:dyDescent="0.25">
      <c r="N102025"/>
    </row>
    <row r="102026" spans="14:14" x14ac:dyDescent="0.25">
      <c r="N102026"/>
    </row>
    <row r="102027" spans="14:14" x14ac:dyDescent="0.25">
      <c r="N102027"/>
    </row>
    <row r="102028" spans="14:14" x14ac:dyDescent="0.25">
      <c r="N102028"/>
    </row>
    <row r="102029" spans="14:14" x14ac:dyDescent="0.25">
      <c r="N102029"/>
    </row>
    <row r="102030" spans="14:14" x14ac:dyDescent="0.25">
      <c r="N102030"/>
    </row>
    <row r="102031" spans="14:14" x14ac:dyDescent="0.25">
      <c r="N102031"/>
    </row>
    <row r="102032" spans="14:14" x14ac:dyDescent="0.25">
      <c r="N102032"/>
    </row>
    <row r="102033" spans="14:14" x14ac:dyDescent="0.25">
      <c r="N102033"/>
    </row>
    <row r="102034" spans="14:14" x14ac:dyDescent="0.25">
      <c r="N102034"/>
    </row>
    <row r="102035" spans="14:14" x14ac:dyDescent="0.25">
      <c r="N102035"/>
    </row>
    <row r="102036" spans="14:14" x14ac:dyDescent="0.25">
      <c r="N102036"/>
    </row>
    <row r="102037" spans="14:14" x14ac:dyDescent="0.25">
      <c r="N102037"/>
    </row>
    <row r="102038" spans="14:14" x14ac:dyDescent="0.25">
      <c r="N102038"/>
    </row>
    <row r="102039" spans="14:14" x14ac:dyDescent="0.25">
      <c r="N102039"/>
    </row>
    <row r="102040" spans="14:14" x14ac:dyDescent="0.25">
      <c r="N102040"/>
    </row>
    <row r="102041" spans="14:14" x14ac:dyDescent="0.25">
      <c r="N102041"/>
    </row>
    <row r="102042" spans="14:14" x14ac:dyDescent="0.25">
      <c r="N102042"/>
    </row>
    <row r="102043" spans="14:14" x14ac:dyDescent="0.25">
      <c r="N102043"/>
    </row>
    <row r="102044" spans="14:14" x14ac:dyDescent="0.25">
      <c r="N102044"/>
    </row>
    <row r="102045" spans="14:14" x14ac:dyDescent="0.25">
      <c r="N102045"/>
    </row>
    <row r="102046" spans="14:14" x14ac:dyDescent="0.25">
      <c r="N102046"/>
    </row>
    <row r="102047" spans="14:14" x14ac:dyDescent="0.25">
      <c r="N102047"/>
    </row>
    <row r="102048" spans="14:14" x14ac:dyDescent="0.25">
      <c r="N102048"/>
    </row>
    <row r="102049" spans="14:14" x14ac:dyDescent="0.25">
      <c r="N102049"/>
    </row>
    <row r="102050" spans="14:14" x14ac:dyDescent="0.25">
      <c r="N102050"/>
    </row>
    <row r="102051" spans="14:14" x14ac:dyDescent="0.25">
      <c r="N102051"/>
    </row>
    <row r="102052" spans="14:14" x14ac:dyDescent="0.25">
      <c r="N102052"/>
    </row>
    <row r="102053" spans="14:14" x14ac:dyDescent="0.25">
      <c r="N102053"/>
    </row>
    <row r="102054" spans="14:14" x14ac:dyDescent="0.25">
      <c r="N102054"/>
    </row>
    <row r="102055" spans="14:14" x14ac:dyDescent="0.25">
      <c r="N102055"/>
    </row>
    <row r="102056" spans="14:14" x14ac:dyDescent="0.25">
      <c r="N102056"/>
    </row>
    <row r="102057" spans="14:14" x14ac:dyDescent="0.25">
      <c r="N102057"/>
    </row>
    <row r="102058" spans="14:14" x14ac:dyDescent="0.25">
      <c r="N102058"/>
    </row>
    <row r="102059" spans="14:14" x14ac:dyDescent="0.25">
      <c r="N102059"/>
    </row>
    <row r="102060" spans="14:14" x14ac:dyDescent="0.25">
      <c r="N102060"/>
    </row>
    <row r="102061" spans="14:14" x14ac:dyDescent="0.25">
      <c r="N102061"/>
    </row>
    <row r="102062" spans="14:14" x14ac:dyDescent="0.25">
      <c r="N102062"/>
    </row>
    <row r="102063" spans="14:14" x14ac:dyDescent="0.25">
      <c r="N102063"/>
    </row>
    <row r="102064" spans="14:14" x14ac:dyDescent="0.25">
      <c r="N102064"/>
    </row>
    <row r="102065" spans="14:14" x14ac:dyDescent="0.25">
      <c r="N102065"/>
    </row>
    <row r="102066" spans="14:14" x14ac:dyDescent="0.25">
      <c r="N102066"/>
    </row>
    <row r="102067" spans="14:14" x14ac:dyDescent="0.25">
      <c r="N102067"/>
    </row>
    <row r="102068" spans="14:14" x14ac:dyDescent="0.25">
      <c r="N102068"/>
    </row>
    <row r="102069" spans="14:14" x14ac:dyDescent="0.25">
      <c r="N102069"/>
    </row>
    <row r="102070" spans="14:14" x14ac:dyDescent="0.25">
      <c r="N102070"/>
    </row>
    <row r="102071" spans="14:14" x14ac:dyDescent="0.25">
      <c r="N102071"/>
    </row>
    <row r="102072" spans="14:14" x14ac:dyDescent="0.25">
      <c r="N102072"/>
    </row>
    <row r="102073" spans="14:14" x14ac:dyDescent="0.25">
      <c r="N102073"/>
    </row>
    <row r="102074" spans="14:14" x14ac:dyDescent="0.25">
      <c r="N102074"/>
    </row>
    <row r="102075" spans="14:14" x14ac:dyDescent="0.25">
      <c r="N102075"/>
    </row>
    <row r="102076" spans="14:14" x14ac:dyDescent="0.25">
      <c r="N102076"/>
    </row>
    <row r="102077" spans="14:14" x14ac:dyDescent="0.25">
      <c r="N102077"/>
    </row>
    <row r="102078" spans="14:14" x14ac:dyDescent="0.25">
      <c r="N102078"/>
    </row>
    <row r="102079" spans="14:14" x14ac:dyDescent="0.25">
      <c r="N102079"/>
    </row>
    <row r="102080" spans="14:14" x14ac:dyDescent="0.25">
      <c r="N102080"/>
    </row>
    <row r="102081" spans="14:14" x14ac:dyDescent="0.25">
      <c r="N102081"/>
    </row>
    <row r="102082" spans="14:14" x14ac:dyDescent="0.25">
      <c r="N102082"/>
    </row>
    <row r="102083" spans="14:14" x14ac:dyDescent="0.25">
      <c r="N102083"/>
    </row>
    <row r="102084" spans="14:14" x14ac:dyDescent="0.25">
      <c r="N102084"/>
    </row>
    <row r="102085" spans="14:14" x14ac:dyDescent="0.25">
      <c r="N102085"/>
    </row>
    <row r="102086" spans="14:14" x14ac:dyDescent="0.25">
      <c r="N102086"/>
    </row>
    <row r="102087" spans="14:14" x14ac:dyDescent="0.25">
      <c r="N102087"/>
    </row>
    <row r="102088" spans="14:14" x14ac:dyDescent="0.25">
      <c r="N102088"/>
    </row>
    <row r="102089" spans="14:14" x14ac:dyDescent="0.25">
      <c r="N102089"/>
    </row>
    <row r="102090" spans="14:14" x14ac:dyDescent="0.25">
      <c r="N102090"/>
    </row>
    <row r="102091" spans="14:14" x14ac:dyDescent="0.25">
      <c r="N102091"/>
    </row>
    <row r="102092" spans="14:14" x14ac:dyDescent="0.25">
      <c r="N102092"/>
    </row>
    <row r="102093" spans="14:14" x14ac:dyDescent="0.25">
      <c r="N102093"/>
    </row>
    <row r="102094" spans="14:14" x14ac:dyDescent="0.25">
      <c r="N102094"/>
    </row>
    <row r="102095" spans="14:14" x14ac:dyDescent="0.25">
      <c r="N102095"/>
    </row>
    <row r="102096" spans="14:14" x14ac:dyDescent="0.25">
      <c r="N102096"/>
    </row>
    <row r="102097" spans="14:14" x14ac:dyDescent="0.25">
      <c r="N102097"/>
    </row>
    <row r="102098" spans="14:14" x14ac:dyDescent="0.25">
      <c r="N102098"/>
    </row>
    <row r="102099" spans="14:14" x14ac:dyDescent="0.25">
      <c r="N102099"/>
    </row>
    <row r="102100" spans="14:14" x14ac:dyDescent="0.25">
      <c r="N102100"/>
    </row>
    <row r="102101" spans="14:14" x14ac:dyDescent="0.25">
      <c r="N102101"/>
    </row>
    <row r="102102" spans="14:14" x14ac:dyDescent="0.25">
      <c r="N102102"/>
    </row>
    <row r="102103" spans="14:14" x14ac:dyDescent="0.25">
      <c r="N102103"/>
    </row>
    <row r="102104" spans="14:14" x14ac:dyDescent="0.25">
      <c r="N102104"/>
    </row>
    <row r="102105" spans="14:14" x14ac:dyDescent="0.25">
      <c r="N102105"/>
    </row>
    <row r="102106" spans="14:14" x14ac:dyDescent="0.25">
      <c r="N102106"/>
    </row>
    <row r="102107" spans="14:14" x14ac:dyDescent="0.25">
      <c r="N102107"/>
    </row>
    <row r="102108" spans="14:14" x14ac:dyDescent="0.25">
      <c r="N102108"/>
    </row>
    <row r="102109" spans="14:14" x14ac:dyDescent="0.25">
      <c r="N102109"/>
    </row>
    <row r="102110" spans="14:14" x14ac:dyDescent="0.25">
      <c r="N102110"/>
    </row>
    <row r="102111" spans="14:14" x14ac:dyDescent="0.25">
      <c r="N102111"/>
    </row>
    <row r="102112" spans="14:14" x14ac:dyDescent="0.25">
      <c r="N102112"/>
    </row>
    <row r="102113" spans="14:14" x14ac:dyDescent="0.25">
      <c r="N102113"/>
    </row>
    <row r="102114" spans="14:14" x14ac:dyDescent="0.25">
      <c r="N102114"/>
    </row>
    <row r="102115" spans="14:14" x14ac:dyDescent="0.25">
      <c r="N102115"/>
    </row>
    <row r="102116" spans="14:14" x14ac:dyDescent="0.25">
      <c r="N102116"/>
    </row>
    <row r="102117" spans="14:14" x14ac:dyDescent="0.25">
      <c r="N102117"/>
    </row>
    <row r="102118" spans="14:14" x14ac:dyDescent="0.25">
      <c r="N102118"/>
    </row>
    <row r="102119" spans="14:14" x14ac:dyDescent="0.25">
      <c r="N102119"/>
    </row>
    <row r="102120" spans="14:14" x14ac:dyDescent="0.25">
      <c r="N102120"/>
    </row>
    <row r="102121" spans="14:14" x14ac:dyDescent="0.25">
      <c r="N102121"/>
    </row>
    <row r="102122" spans="14:14" x14ac:dyDescent="0.25">
      <c r="N102122"/>
    </row>
    <row r="102123" spans="14:14" x14ac:dyDescent="0.25">
      <c r="N102123"/>
    </row>
    <row r="102124" spans="14:14" x14ac:dyDescent="0.25">
      <c r="N102124"/>
    </row>
    <row r="102125" spans="14:14" x14ac:dyDescent="0.25">
      <c r="N102125"/>
    </row>
    <row r="102126" spans="14:14" x14ac:dyDescent="0.25">
      <c r="N102126"/>
    </row>
    <row r="102127" spans="14:14" x14ac:dyDescent="0.25">
      <c r="N102127"/>
    </row>
    <row r="102128" spans="14:14" x14ac:dyDescent="0.25">
      <c r="N102128"/>
    </row>
    <row r="102129" spans="14:14" x14ac:dyDescent="0.25">
      <c r="N102129"/>
    </row>
    <row r="102130" spans="14:14" x14ac:dyDescent="0.25">
      <c r="N102130"/>
    </row>
    <row r="102131" spans="14:14" x14ac:dyDescent="0.25">
      <c r="N102131"/>
    </row>
    <row r="102132" spans="14:14" x14ac:dyDescent="0.25">
      <c r="N102132"/>
    </row>
    <row r="102133" spans="14:14" x14ac:dyDescent="0.25">
      <c r="N102133"/>
    </row>
    <row r="102134" spans="14:14" x14ac:dyDescent="0.25">
      <c r="N102134"/>
    </row>
    <row r="102135" spans="14:14" x14ac:dyDescent="0.25">
      <c r="N102135"/>
    </row>
    <row r="102136" spans="14:14" x14ac:dyDescent="0.25">
      <c r="N102136"/>
    </row>
    <row r="102137" spans="14:14" x14ac:dyDescent="0.25">
      <c r="N102137"/>
    </row>
    <row r="102138" spans="14:14" x14ac:dyDescent="0.25">
      <c r="N102138"/>
    </row>
    <row r="102139" spans="14:14" x14ac:dyDescent="0.25">
      <c r="N102139"/>
    </row>
    <row r="102140" spans="14:14" x14ac:dyDescent="0.25">
      <c r="N102140"/>
    </row>
    <row r="102141" spans="14:14" x14ac:dyDescent="0.25">
      <c r="N102141"/>
    </row>
    <row r="102142" spans="14:14" x14ac:dyDescent="0.25">
      <c r="N102142"/>
    </row>
    <row r="102143" spans="14:14" x14ac:dyDescent="0.25">
      <c r="N102143"/>
    </row>
    <row r="102144" spans="14:14" x14ac:dyDescent="0.25">
      <c r="N102144"/>
    </row>
    <row r="102145" spans="14:14" x14ac:dyDescent="0.25">
      <c r="N102145"/>
    </row>
    <row r="102146" spans="14:14" x14ac:dyDescent="0.25">
      <c r="N102146"/>
    </row>
    <row r="102147" spans="14:14" x14ac:dyDescent="0.25">
      <c r="N102147"/>
    </row>
    <row r="102148" spans="14:14" x14ac:dyDescent="0.25">
      <c r="N102148"/>
    </row>
    <row r="102149" spans="14:14" x14ac:dyDescent="0.25">
      <c r="N102149"/>
    </row>
    <row r="102150" spans="14:14" x14ac:dyDescent="0.25">
      <c r="N102150"/>
    </row>
    <row r="102151" spans="14:14" x14ac:dyDescent="0.25">
      <c r="N102151"/>
    </row>
    <row r="102152" spans="14:14" x14ac:dyDescent="0.25">
      <c r="N102152"/>
    </row>
    <row r="102153" spans="14:14" x14ac:dyDescent="0.25">
      <c r="N102153"/>
    </row>
    <row r="102154" spans="14:14" x14ac:dyDescent="0.25">
      <c r="N102154"/>
    </row>
    <row r="102155" spans="14:14" x14ac:dyDescent="0.25">
      <c r="N102155"/>
    </row>
    <row r="102156" spans="14:14" x14ac:dyDescent="0.25">
      <c r="N102156"/>
    </row>
    <row r="102157" spans="14:14" x14ac:dyDescent="0.25">
      <c r="N102157"/>
    </row>
    <row r="102158" spans="14:14" x14ac:dyDescent="0.25">
      <c r="N102158"/>
    </row>
    <row r="102159" spans="14:14" x14ac:dyDescent="0.25">
      <c r="N102159"/>
    </row>
    <row r="102160" spans="14:14" x14ac:dyDescent="0.25">
      <c r="N102160"/>
    </row>
    <row r="102161" spans="14:14" x14ac:dyDescent="0.25">
      <c r="N102161"/>
    </row>
    <row r="102162" spans="14:14" x14ac:dyDescent="0.25">
      <c r="N102162"/>
    </row>
    <row r="102163" spans="14:14" x14ac:dyDescent="0.25">
      <c r="N102163"/>
    </row>
    <row r="102164" spans="14:14" x14ac:dyDescent="0.25">
      <c r="N102164"/>
    </row>
    <row r="102165" spans="14:14" x14ac:dyDescent="0.25">
      <c r="N102165"/>
    </row>
    <row r="102166" spans="14:14" x14ac:dyDescent="0.25">
      <c r="N102166"/>
    </row>
    <row r="102167" spans="14:14" x14ac:dyDescent="0.25">
      <c r="N102167"/>
    </row>
    <row r="102168" spans="14:14" x14ac:dyDescent="0.25">
      <c r="N102168"/>
    </row>
    <row r="102169" spans="14:14" x14ac:dyDescent="0.25">
      <c r="N102169"/>
    </row>
    <row r="102170" spans="14:14" x14ac:dyDescent="0.25">
      <c r="N102170"/>
    </row>
    <row r="102171" spans="14:14" x14ac:dyDescent="0.25">
      <c r="N102171"/>
    </row>
    <row r="102172" spans="14:14" x14ac:dyDescent="0.25">
      <c r="N102172"/>
    </row>
    <row r="102173" spans="14:14" x14ac:dyDescent="0.25">
      <c r="N102173"/>
    </row>
    <row r="102174" spans="14:14" x14ac:dyDescent="0.25">
      <c r="N102174"/>
    </row>
    <row r="102175" spans="14:14" x14ac:dyDescent="0.25">
      <c r="N102175"/>
    </row>
    <row r="102176" spans="14:14" x14ac:dyDescent="0.25">
      <c r="N102176"/>
    </row>
    <row r="102177" spans="14:14" x14ac:dyDescent="0.25">
      <c r="N102177"/>
    </row>
    <row r="102178" spans="14:14" x14ac:dyDescent="0.25">
      <c r="N102178"/>
    </row>
    <row r="102179" spans="14:14" x14ac:dyDescent="0.25">
      <c r="N102179"/>
    </row>
    <row r="102180" spans="14:14" x14ac:dyDescent="0.25">
      <c r="N102180"/>
    </row>
    <row r="102181" spans="14:14" x14ac:dyDescent="0.25">
      <c r="N102181"/>
    </row>
    <row r="102182" spans="14:14" x14ac:dyDescent="0.25">
      <c r="N102182"/>
    </row>
    <row r="102183" spans="14:14" x14ac:dyDescent="0.25">
      <c r="N102183"/>
    </row>
    <row r="102184" spans="14:14" x14ac:dyDescent="0.25">
      <c r="N102184"/>
    </row>
    <row r="102185" spans="14:14" x14ac:dyDescent="0.25">
      <c r="N102185"/>
    </row>
    <row r="102186" spans="14:14" x14ac:dyDescent="0.25">
      <c r="N102186"/>
    </row>
    <row r="102187" spans="14:14" x14ac:dyDescent="0.25">
      <c r="N102187"/>
    </row>
    <row r="102188" spans="14:14" x14ac:dyDescent="0.25">
      <c r="N102188"/>
    </row>
    <row r="102189" spans="14:14" x14ac:dyDescent="0.25">
      <c r="N102189"/>
    </row>
    <row r="102190" spans="14:14" x14ac:dyDescent="0.25">
      <c r="N102190"/>
    </row>
    <row r="102191" spans="14:14" x14ac:dyDescent="0.25">
      <c r="N102191"/>
    </row>
    <row r="102192" spans="14:14" x14ac:dyDescent="0.25">
      <c r="N102192"/>
    </row>
    <row r="102193" spans="14:14" x14ac:dyDescent="0.25">
      <c r="N102193"/>
    </row>
    <row r="102194" spans="14:14" x14ac:dyDescent="0.25">
      <c r="N102194"/>
    </row>
    <row r="102195" spans="14:14" x14ac:dyDescent="0.25">
      <c r="N102195"/>
    </row>
    <row r="102196" spans="14:14" x14ac:dyDescent="0.25">
      <c r="N102196"/>
    </row>
    <row r="102197" spans="14:14" x14ac:dyDescent="0.25">
      <c r="N102197"/>
    </row>
    <row r="102198" spans="14:14" x14ac:dyDescent="0.25">
      <c r="N102198"/>
    </row>
    <row r="102199" spans="14:14" x14ac:dyDescent="0.25">
      <c r="N102199"/>
    </row>
    <row r="102200" spans="14:14" x14ac:dyDescent="0.25">
      <c r="N102200"/>
    </row>
    <row r="102201" spans="14:14" x14ac:dyDescent="0.25">
      <c r="N102201"/>
    </row>
    <row r="102202" spans="14:14" x14ac:dyDescent="0.25">
      <c r="N102202"/>
    </row>
    <row r="102203" spans="14:14" x14ac:dyDescent="0.25">
      <c r="N102203"/>
    </row>
    <row r="102204" spans="14:14" x14ac:dyDescent="0.25">
      <c r="N102204"/>
    </row>
    <row r="102205" spans="14:14" x14ac:dyDescent="0.25">
      <c r="N102205"/>
    </row>
    <row r="102206" spans="14:14" x14ac:dyDescent="0.25">
      <c r="N102206"/>
    </row>
    <row r="102207" spans="14:14" x14ac:dyDescent="0.25">
      <c r="N102207"/>
    </row>
    <row r="102208" spans="14:14" x14ac:dyDescent="0.25">
      <c r="N102208"/>
    </row>
    <row r="102209" spans="14:14" x14ac:dyDescent="0.25">
      <c r="N102209"/>
    </row>
    <row r="102210" spans="14:14" x14ac:dyDescent="0.25">
      <c r="N102210"/>
    </row>
    <row r="102211" spans="14:14" x14ac:dyDescent="0.25">
      <c r="N102211"/>
    </row>
    <row r="102212" spans="14:14" x14ac:dyDescent="0.25">
      <c r="N102212"/>
    </row>
    <row r="102213" spans="14:14" x14ac:dyDescent="0.25">
      <c r="N102213"/>
    </row>
    <row r="102214" spans="14:14" x14ac:dyDescent="0.25">
      <c r="N102214"/>
    </row>
    <row r="102215" spans="14:14" x14ac:dyDescent="0.25">
      <c r="N102215"/>
    </row>
    <row r="102216" spans="14:14" x14ac:dyDescent="0.25">
      <c r="N102216"/>
    </row>
    <row r="102217" spans="14:14" x14ac:dyDescent="0.25">
      <c r="N102217"/>
    </row>
    <row r="102218" spans="14:14" x14ac:dyDescent="0.25">
      <c r="N102218"/>
    </row>
    <row r="102219" spans="14:14" x14ac:dyDescent="0.25">
      <c r="N102219"/>
    </row>
    <row r="102220" spans="14:14" x14ac:dyDescent="0.25">
      <c r="N102220"/>
    </row>
    <row r="102221" spans="14:14" x14ac:dyDescent="0.25">
      <c r="N102221"/>
    </row>
    <row r="102222" spans="14:14" x14ac:dyDescent="0.25">
      <c r="N102222"/>
    </row>
    <row r="102223" spans="14:14" x14ac:dyDescent="0.25">
      <c r="N102223"/>
    </row>
    <row r="102224" spans="14:14" x14ac:dyDescent="0.25">
      <c r="N102224"/>
    </row>
    <row r="102225" spans="14:14" x14ac:dyDescent="0.25">
      <c r="N102225"/>
    </row>
    <row r="102226" spans="14:14" x14ac:dyDescent="0.25">
      <c r="N102226"/>
    </row>
    <row r="102227" spans="14:14" x14ac:dyDescent="0.25">
      <c r="N102227"/>
    </row>
    <row r="102228" spans="14:14" x14ac:dyDescent="0.25">
      <c r="N102228"/>
    </row>
    <row r="102229" spans="14:14" x14ac:dyDescent="0.25">
      <c r="N102229"/>
    </row>
    <row r="102230" spans="14:14" x14ac:dyDescent="0.25">
      <c r="N102230"/>
    </row>
    <row r="102231" spans="14:14" x14ac:dyDescent="0.25">
      <c r="N102231"/>
    </row>
    <row r="102232" spans="14:14" x14ac:dyDescent="0.25">
      <c r="N102232"/>
    </row>
    <row r="102233" spans="14:14" x14ac:dyDescent="0.25">
      <c r="N102233"/>
    </row>
    <row r="102234" spans="14:14" x14ac:dyDescent="0.25">
      <c r="N102234"/>
    </row>
    <row r="102235" spans="14:14" x14ac:dyDescent="0.25">
      <c r="N102235"/>
    </row>
    <row r="102236" spans="14:14" x14ac:dyDescent="0.25">
      <c r="N102236"/>
    </row>
    <row r="102237" spans="14:14" x14ac:dyDescent="0.25">
      <c r="N102237"/>
    </row>
    <row r="102238" spans="14:14" x14ac:dyDescent="0.25">
      <c r="N102238"/>
    </row>
    <row r="102239" spans="14:14" x14ac:dyDescent="0.25">
      <c r="N102239"/>
    </row>
    <row r="102240" spans="14:14" x14ac:dyDescent="0.25">
      <c r="N102240"/>
    </row>
    <row r="102241" spans="14:14" x14ac:dyDescent="0.25">
      <c r="N102241"/>
    </row>
    <row r="102242" spans="14:14" x14ac:dyDescent="0.25">
      <c r="N102242"/>
    </row>
    <row r="102243" spans="14:14" x14ac:dyDescent="0.25">
      <c r="N102243"/>
    </row>
    <row r="102244" spans="14:14" x14ac:dyDescent="0.25">
      <c r="N102244"/>
    </row>
    <row r="102245" spans="14:14" x14ac:dyDescent="0.25">
      <c r="N102245"/>
    </row>
    <row r="102246" spans="14:14" x14ac:dyDescent="0.25">
      <c r="N102246"/>
    </row>
    <row r="102247" spans="14:14" x14ac:dyDescent="0.25">
      <c r="N102247"/>
    </row>
    <row r="102248" spans="14:14" x14ac:dyDescent="0.25">
      <c r="N102248"/>
    </row>
    <row r="102249" spans="14:14" x14ac:dyDescent="0.25">
      <c r="N102249"/>
    </row>
    <row r="102250" spans="14:14" x14ac:dyDescent="0.25">
      <c r="N102250"/>
    </row>
    <row r="102251" spans="14:14" x14ac:dyDescent="0.25">
      <c r="N102251"/>
    </row>
    <row r="102252" spans="14:14" x14ac:dyDescent="0.25">
      <c r="N102252"/>
    </row>
    <row r="102253" spans="14:14" x14ac:dyDescent="0.25">
      <c r="N102253"/>
    </row>
    <row r="102254" spans="14:14" x14ac:dyDescent="0.25">
      <c r="N102254"/>
    </row>
    <row r="102255" spans="14:14" x14ac:dyDescent="0.25">
      <c r="N102255"/>
    </row>
    <row r="102256" spans="14:14" x14ac:dyDescent="0.25">
      <c r="N102256"/>
    </row>
    <row r="102257" spans="14:14" x14ac:dyDescent="0.25">
      <c r="N102257"/>
    </row>
    <row r="102258" spans="14:14" x14ac:dyDescent="0.25">
      <c r="N102258"/>
    </row>
    <row r="102259" spans="14:14" x14ac:dyDescent="0.25">
      <c r="N102259"/>
    </row>
    <row r="102260" spans="14:14" x14ac:dyDescent="0.25">
      <c r="N102260"/>
    </row>
    <row r="102261" spans="14:14" x14ac:dyDescent="0.25">
      <c r="N102261"/>
    </row>
    <row r="102262" spans="14:14" x14ac:dyDescent="0.25">
      <c r="N102262"/>
    </row>
    <row r="102263" spans="14:14" x14ac:dyDescent="0.25">
      <c r="N102263"/>
    </row>
    <row r="102264" spans="14:14" x14ac:dyDescent="0.25">
      <c r="N102264"/>
    </row>
    <row r="102265" spans="14:14" x14ac:dyDescent="0.25">
      <c r="N102265"/>
    </row>
    <row r="102266" spans="14:14" x14ac:dyDescent="0.25">
      <c r="N102266"/>
    </row>
    <row r="102267" spans="14:14" x14ac:dyDescent="0.25">
      <c r="N102267"/>
    </row>
    <row r="102268" spans="14:14" x14ac:dyDescent="0.25">
      <c r="N102268"/>
    </row>
    <row r="102269" spans="14:14" x14ac:dyDescent="0.25">
      <c r="N102269"/>
    </row>
    <row r="102270" spans="14:14" x14ac:dyDescent="0.25">
      <c r="N102270"/>
    </row>
    <row r="102271" spans="14:14" x14ac:dyDescent="0.25">
      <c r="N102271"/>
    </row>
    <row r="102272" spans="14:14" x14ac:dyDescent="0.25">
      <c r="N102272"/>
    </row>
    <row r="102273" spans="14:14" x14ac:dyDescent="0.25">
      <c r="N102273"/>
    </row>
    <row r="102274" spans="14:14" x14ac:dyDescent="0.25">
      <c r="N102274"/>
    </row>
    <row r="102275" spans="14:14" x14ac:dyDescent="0.25">
      <c r="N102275"/>
    </row>
    <row r="102276" spans="14:14" x14ac:dyDescent="0.25">
      <c r="N102276"/>
    </row>
    <row r="102277" spans="14:14" x14ac:dyDescent="0.25">
      <c r="N102277"/>
    </row>
    <row r="102278" spans="14:14" x14ac:dyDescent="0.25">
      <c r="N102278"/>
    </row>
    <row r="102279" spans="14:14" x14ac:dyDescent="0.25">
      <c r="N102279"/>
    </row>
    <row r="102280" spans="14:14" x14ac:dyDescent="0.25">
      <c r="N102280"/>
    </row>
    <row r="102281" spans="14:14" x14ac:dyDescent="0.25">
      <c r="N102281"/>
    </row>
    <row r="102282" spans="14:14" x14ac:dyDescent="0.25">
      <c r="N102282"/>
    </row>
    <row r="102283" spans="14:14" x14ac:dyDescent="0.25">
      <c r="N102283"/>
    </row>
    <row r="102284" spans="14:14" x14ac:dyDescent="0.25">
      <c r="N102284"/>
    </row>
    <row r="102285" spans="14:14" x14ac:dyDescent="0.25">
      <c r="N102285"/>
    </row>
    <row r="102286" spans="14:14" x14ac:dyDescent="0.25">
      <c r="N102286"/>
    </row>
    <row r="102287" spans="14:14" x14ac:dyDescent="0.25">
      <c r="N102287"/>
    </row>
    <row r="102288" spans="14:14" x14ac:dyDescent="0.25">
      <c r="N102288"/>
    </row>
    <row r="102289" spans="14:14" x14ac:dyDescent="0.25">
      <c r="N102289"/>
    </row>
    <row r="102290" spans="14:14" x14ac:dyDescent="0.25">
      <c r="N102290"/>
    </row>
    <row r="102291" spans="14:14" x14ac:dyDescent="0.25">
      <c r="N102291"/>
    </row>
    <row r="102292" spans="14:14" x14ac:dyDescent="0.25">
      <c r="N102292"/>
    </row>
    <row r="102293" spans="14:14" x14ac:dyDescent="0.25">
      <c r="N102293"/>
    </row>
    <row r="102294" spans="14:14" x14ac:dyDescent="0.25">
      <c r="N102294"/>
    </row>
    <row r="102295" spans="14:14" x14ac:dyDescent="0.25">
      <c r="N102295"/>
    </row>
    <row r="102296" spans="14:14" x14ac:dyDescent="0.25">
      <c r="N102296"/>
    </row>
    <row r="102297" spans="14:14" x14ac:dyDescent="0.25">
      <c r="N102297"/>
    </row>
    <row r="102298" spans="14:14" x14ac:dyDescent="0.25">
      <c r="N102298"/>
    </row>
    <row r="102299" spans="14:14" x14ac:dyDescent="0.25">
      <c r="N102299"/>
    </row>
    <row r="102300" spans="14:14" x14ac:dyDescent="0.25">
      <c r="N102300"/>
    </row>
    <row r="102301" spans="14:14" x14ac:dyDescent="0.25">
      <c r="N102301"/>
    </row>
    <row r="102302" spans="14:14" x14ac:dyDescent="0.25">
      <c r="N102302"/>
    </row>
    <row r="102303" spans="14:14" x14ac:dyDescent="0.25">
      <c r="N102303"/>
    </row>
    <row r="102304" spans="14:14" x14ac:dyDescent="0.25">
      <c r="N102304"/>
    </row>
    <row r="102305" spans="14:14" x14ac:dyDescent="0.25">
      <c r="N102305"/>
    </row>
    <row r="102306" spans="14:14" x14ac:dyDescent="0.25">
      <c r="N102306"/>
    </row>
    <row r="102307" spans="14:14" x14ac:dyDescent="0.25">
      <c r="N102307"/>
    </row>
    <row r="102308" spans="14:14" x14ac:dyDescent="0.25">
      <c r="N102308"/>
    </row>
    <row r="102309" spans="14:14" x14ac:dyDescent="0.25">
      <c r="N102309"/>
    </row>
    <row r="102310" spans="14:14" x14ac:dyDescent="0.25">
      <c r="N102310"/>
    </row>
    <row r="102311" spans="14:14" x14ac:dyDescent="0.25">
      <c r="N102311"/>
    </row>
    <row r="102312" spans="14:14" x14ac:dyDescent="0.25">
      <c r="N102312"/>
    </row>
    <row r="102313" spans="14:14" x14ac:dyDescent="0.25">
      <c r="N102313"/>
    </row>
    <row r="102314" spans="14:14" x14ac:dyDescent="0.25">
      <c r="N102314"/>
    </row>
    <row r="102315" spans="14:14" x14ac:dyDescent="0.25">
      <c r="N102315"/>
    </row>
    <row r="102316" spans="14:14" x14ac:dyDescent="0.25">
      <c r="N102316"/>
    </row>
    <row r="102317" spans="14:14" x14ac:dyDescent="0.25">
      <c r="N102317"/>
    </row>
    <row r="102318" spans="14:14" x14ac:dyDescent="0.25">
      <c r="N102318"/>
    </row>
    <row r="102319" spans="14:14" x14ac:dyDescent="0.25">
      <c r="N102319"/>
    </row>
    <row r="102320" spans="14:14" x14ac:dyDescent="0.25">
      <c r="N102320"/>
    </row>
    <row r="102321" spans="14:14" x14ac:dyDescent="0.25">
      <c r="N102321"/>
    </row>
    <row r="102322" spans="14:14" x14ac:dyDescent="0.25">
      <c r="N102322"/>
    </row>
    <row r="102323" spans="14:14" x14ac:dyDescent="0.25">
      <c r="N102323"/>
    </row>
    <row r="102324" spans="14:14" x14ac:dyDescent="0.25">
      <c r="N102324"/>
    </row>
    <row r="102325" spans="14:14" x14ac:dyDescent="0.25">
      <c r="N102325"/>
    </row>
    <row r="102326" spans="14:14" x14ac:dyDescent="0.25">
      <c r="N102326"/>
    </row>
    <row r="102327" spans="14:14" x14ac:dyDescent="0.25">
      <c r="N102327"/>
    </row>
    <row r="102328" spans="14:14" x14ac:dyDescent="0.25">
      <c r="N102328"/>
    </row>
    <row r="102329" spans="14:14" x14ac:dyDescent="0.25">
      <c r="N102329"/>
    </row>
    <row r="102330" spans="14:14" x14ac:dyDescent="0.25">
      <c r="N102330"/>
    </row>
    <row r="102331" spans="14:14" x14ac:dyDescent="0.25">
      <c r="N102331"/>
    </row>
    <row r="102332" spans="14:14" x14ac:dyDescent="0.25">
      <c r="N102332"/>
    </row>
    <row r="102333" spans="14:14" x14ac:dyDescent="0.25">
      <c r="N102333"/>
    </row>
    <row r="102334" spans="14:14" x14ac:dyDescent="0.25">
      <c r="N102334"/>
    </row>
    <row r="102335" spans="14:14" x14ac:dyDescent="0.25">
      <c r="N102335"/>
    </row>
    <row r="102336" spans="14:14" x14ac:dyDescent="0.25">
      <c r="N102336"/>
    </row>
    <row r="102337" spans="14:14" x14ac:dyDescent="0.25">
      <c r="N102337"/>
    </row>
    <row r="102338" spans="14:14" x14ac:dyDescent="0.25">
      <c r="N102338"/>
    </row>
    <row r="102339" spans="14:14" x14ac:dyDescent="0.25">
      <c r="N102339"/>
    </row>
    <row r="102340" spans="14:14" x14ac:dyDescent="0.25">
      <c r="N102340"/>
    </row>
    <row r="102341" spans="14:14" x14ac:dyDescent="0.25">
      <c r="N102341"/>
    </row>
    <row r="102342" spans="14:14" x14ac:dyDescent="0.25">
      <c r="N102342"/>
    </row>
    <row r="102343" spans="14:14" x14ac:dyDescent="0.25">
      <c r="N102343"/>
    </row>
    <row r="102344" spans="14:14" x14ac:dyDescent="0.25">
      <c r="N102344"/>
    </row>
    <row r="102345" spans="14:14" x14ac:dyDescent="0.25">
      <c r="N102345"/>
    </row>
    <row r="102346" spans="14:14" x14ac:dyDescent="0.25">
      <c r="N102346"/>
    </row>
    <row r="102347" spans="14:14" x14ac:dyDescent="0.25">
      <c r="N102347"/>
    </row>
    <row r="102348" spans="14:14" x14ac:dyDescent="0.25">
      <c r="N102348"/>
    </row>
    <row r="102349" spans="14:14" x14ac:dyDescent="0.25">
      <c r="N102349"/>
    </row>
    <row r="102350" spans="14:14" x14ac:dyDescent="0.25">
      <c r="N102350"/>
    </row>
    <row r="102351" spans="14:14" x14ac:dyDescent="0.25">
      <c r="N102351"/>
    </row>
    <row r="102352" spans="14:14" x14ac:dyDescent="0.25">
      <c r="N102352"/>
    </row>
    <row r="102353" spans="14:14" x14ac:dyDescent="0.25">
      <c r="N102353"/>
    </row>
    <row r="102354" spans="14:14" x14ac:dyDescent="0.25">
      <c r="N102354"/>
    </row>
    <row r="102355" spans="14:14" x14ac:dyDescent="0.25">
      <c r="N102355"/>
    </row>
    <row r="102356" spans="14:14" x14ac:dyDescent="0.25">
      <c r="N102356"/>
    </row>
    <row r="102357" spans="14:14" x14ac:dyDescent="0.25">
      <c r="N102357"/>
    </row>
    <row r="102358" spans="14:14" x14ac:dyDescent="0.25">
      <c r="N102358"/>
    </row>
    <row r="102359" spans="14:14" x14ac:dyDescent="0.25">
      <c r="N102359"/>
    </row>
    <row r="102360" spans="14:14" x14ac:dyDescent="0.25">
      <c r="N102360"/>
    </row>
    <row r="102361" spans="14:14" x14ac:dyDescent="0.25">
      <c r="N102361"/>
    </row>
    <row r="102362" spans="14:14" x14ac:dyDescent="0.25">
      <c r="N102362"/>
    </row>
    <row r="102363" spans="14:14" x14ac:dyDescent="0.25">
      <c r="N102363"/>
    </row>
    <row r="102364" spans="14:14" x14ac:dyDescent="0.25">
      <c r="N102364"/>
    </row>
    <row r="102365" spans="14:14" x14ac:dyDescent="0.25">
      <c r="N102365"/>
    </row>
    <row r="102366" spans="14:14" x14ac:dyDescent="0.25">
      <c r="N102366"/>
    </row>
    <row r="102367" spans="14:14" x14ac:dyDescent="0.25">
      <c r="N102367"/>
    </row>
    <row r="102368" spans="14:14" x14ac:dyDescent="0.25">
      <c r="N102368"/>
    </row>
    <row r="102369" spans="14:14" x14ac:dyDescent="0.25">
      <c r="N102369"/>
    </row>
    <row r="102370" spans="14:14" x14ac:dyDescent="0.25">
      <c r="N102370"/>
    </row>
    <row r="102371" spans="14:14" x14ac:dyDescent="0.25">
      <c r="N102371"/>
    </row>
    <row r="102372" spans="14:14" x14ac:dyDescent="0.25">
      <c r="N102372"/>
    </row>
    <row r="102373" spans="14:14" x14ac:dyDescent="0.25">
      <c r="N102373"/>
    </row>
    <row r="102374" spans="14:14" x14ac:dyDescent="0.25">
      <c r="N102374"/>
    </row>
    <row r="102375" spans="14:14" x14ac:dyDescent="0.25">
      <c r="N102375"/>
    </row>
    <row r="102376" spans="14:14" x14ac:dyDescent="0.25">
      <c r="N102376"/>
    </row>
    <row r="102377" spans="14:14" x14ac:dyDescent="0.25">
      <c r="N102377"/>
    </row>
    <row r="102378" spans="14:14" x14ac:dyDescent="0.25">
      <c r="N102378"/>
    </row>
    <row r="102379" spans="14:14" x14ac:dyDescent="0.25">
      <c r="N102379"/>
    </row>
    <row r="102380" spans="14:14" x14ac:dyDescent="0.25">
      <c r="N102380"/>
    </row>
    <row r="102381" spans="14:14" x14ac:dyDescent="0.25">
      <c r="N102381"/>
    </row>
    <row r="102382" spans="14:14" x14ac:dyDescent="0.25">
      <c r="N102382"/>
    </row>
    <row r="102383" spans="14:14" x14ac:dyDescent="0.25">
      <c r="N102383"/>
    </row>
    <row r="102384" spans="14:14" x14ac:dyDescent="0.25">
      <c r="N102384"/>
    </row>
    <row r="102385" spans="14:14" x14ac:dyDescent="0.25">
      <c r="N102385"/>
    </row>
    <row r="102386" spans="14:14" x14ac:dyDescent="0.25">
      <c r="N102386"/>
    </row>
    <row r="102387" spans="14:14" x14ac:dyDescent="0.25">
      <c r="N102387"/>
    </row>
    <row r="102388" spans="14:14" x14ac:dyDescent="0.25">
      <c r="N102388"/>
    </row>
    <row r="102389" spans="14:14" x14ac:dyDescent="0.25">
      <c r="N102389"/>
    </row>
    <row r="102390" spans="14:14" x14ac:dyDescent="0.25">
      <c r="N102390"/>
    </row>
    <row r="102391" spans="14:14" x14ac:dyDescent="0.25">
      <c r="N102391"/>
    </row>
    <row r="102392" spans="14:14" x14ac:dyDescent="0.25">
      <c r="N102392"/>
    </row>
    <row r="102393" spans="14:14" x14ac:dyDescent="0.25">
      <c r="N102393"/>
    </row>
    <row r="102394" spans="14:14" x14ac:dyDescent="0.25">
      <c r="N102394"/>
    </row>
    <row r="102395" spans="14:14" x14ac:dyDescent="0.25">
      <c r="N102395"/>
    </row>
    <row r="102396" spans="14:14" x14ac:dyDescent="0.25">
      <c r="N102396"/>
    </row>
    <row r="102397" spans="14:14" x14ac:dyDescent="0.25">
      <c r="N102397"/>
    </row>
    <row r="102398" spans="14:14" x14ac:dyDescent="0.25">
      <c r="N102398"/>
    </row>
    <row r="102399" spans="14:14" x14ac:dyDescent="0.25">
      <c r="N102399"/>
    </row>
    <row r="102400" spans="14:14" x14ac:dyDescent="0.25">
      <c r="N102400"/>
    </row>
    <row r="102401" spans="14:14" x14ac:dyDescent="0.25">
      <c r="N102401"/>
    </row>
    <row r="102402" spans="14:14" x14ac:dyDescent="0.25">
      <c r="N102402"/>
    </row>
    <row r="102403" spans="14:14" x14ac:dyDescent="0.25">
      <c r="N102403"/>
    </row>
    <row r="102404" spans="14:14" x14ac:dyDescent="0.25">
      <c r="N102404"/>
    </row>
    <row r="102405" spans="14:14" x14ac:dyDescent="0.25">
      <c r="N102405"/>
    </row>
    <row r="102406" spans="14:14" x14ac:dyDescent="0.25">
      <c r="N102406"/>
    </row>
    <row r="102407" spans="14:14" x14ac:dyDescent="0.25">
      <c r="N102407"/>
    </row>
    <row r="102408" spans="14:14" x14ac:dyDescent="0.25">
      <c r="N102408"/>
    </row>
    <row r="102409" spans="14:14" x14ac:dyDescent="0.25">
      <c r="N102409"/>
    </row>
    <row r="102410" spans="14:14" x14ac:dyDescent="0.25">
      <c r="N102410"/>
    </row>
    <row r="102411" spans="14:14" x14ac:dyDescent="0.25">
      <c r="N102411"/>
    </row>
    <row r="102412" spans="14:14" x14ac:dyDescent="0.25">
      <c r="N102412"/>
    </row>
    <row r="102413" spans="14:14" x14ac:dyDescent="0.25">
      <c r="N102413"/>
    </row>
    <row r="102414" spans="14:14" x14ac:dyDescent="0.25">
      <c r="N102414"/>
    </row>
    <row r="102415" spans="14:14" x14ac:dyDescent="0.25">
      <c r="N102415"/>
    </row>
    <row r="102416" spans="14:14" x14ac:dyDescent="0.25">
      <c r="N102416"/>
    </row>
    <row r="102417" spans="14:14" x14ac:dyDescent="0.25">
      <c r="N102417"/>
    </row>
    <row r="102418" spans="14:14" x14ac:dyDescent="0.25">
      <c r="N102418"/>
    </row>
    <row r="102419" spans="14:14" x14ac:dyDescent="0.25">
      <c r="N102419"/>
    </row>
    <row r="102420" spans="14:14" x14ac:dyDescent="0.25">
      <c r="N102420"/>
    </row>
    <row r="102421" spans="14:14" x14ac:dyDescent="0.25">
      <c r="N102421"/>
    </row>
    <row r="102422" spans="14:14" x14ac:dyDescent="0.25">
      <c r="N102422"/>
    </row>
    <row r="102423" spans="14:14" x14ac:dyDescent="0.25">
      <c r="N102423"/>
    </row>
    <row r="102424" spans="14:14" x14ac:dyDescent="0.25">
      <c r="N102424"/>
    </row>
    <row r="102425" spans="14:14" x14ac:dyDescent="0.25">
      <c r="N102425"/>
    </row>
    <row r="102426" spans="14:14" x14ac:dyDescent="0.25">
      <c r="N102426"/>
    </row>
    <row r="102427" spans="14:14" x14ac:dyDescent="0.25">
      <c r="N102427"/>
    </row>
    <row r="102428" spans="14:14" x14ac:dyDescent="0.25">
      <c r="N102428"/>
    </row>
    <row r="102429" spans="14:14" x14ac:dyDescent="0.25">
      <c r="N102429"/>
    </row>
    <row r="102430" spans="14:14" x14ac:dyDescent="0.25">
      <c r="N102430"/>
    </row>
    <row r="102431" spans="14:14" x14ac:dyDescent="0.25">
      <c r="N102431"/>
    </row>
    <row r="102432" spans="14:14" x14ac:dyDescent="0.25">
      <c r="N102432"/>
    </row>
    <row r="102433" spans="14:14" x14ac:dyDescent="0.25">
      <c r="N102433"/>
    </row>
    <row r="102434" spans="14:14" x14ac:dyDescent="0.25">
      <c r="N102434"/>
    </row>
    <row r="102435" spans="14:14" x14ac:dyDescent="0.25">
      <c r="N102435"/>
    </row>
    <row r="102436" spans="14:14" x14ac:dyDescent="0.25">
      <c r="N102436"/>
    </row>
    <row r="102437" spans="14:14" x14ac:dyDescent="0.25">
      <c r="N102437"/>
    </row>
    <row r="102438" spans="14:14" x14ac:dyDescent="0.25">
      <c r="N102438"/>
    </row>
    <row r="102439" spans="14:14" x14ac:dyDescent="0.25">
      <c r="N102439"/>
    </row>
    <row r="102440" spans="14:14" x14ac:dyDescent="0.25">
      <c r="N102440"/>
    </row>
    <row r="102441" spans="14:14" x14ac:dyDescent="0.25">
      <c r="N102441"/>
    </row>
    <row r="102442" spans="14:14" x14ac:dyDescent="0.25">
      <c r="N102442"/>
    </row>
    <row r="102443" spans="14:14" x14ac:dyDescent="0.25">
      <c r="N102443"/>
    </row>
    <row r="102444" spans="14:14" x14ac:dyDescent="0.25">
      <c r="N102444"/>
    </row>
    <row r="102445" spans="14:14" x14ac:dyDescent="0.25">
      <c r="N102445"/>
    </row>
    <row r="102446" spans="14:14" x14ac:dyDescent="0.25">
      <c r="N102446"/>
    </row>
    <row r="102447" spans="14:14" x14ac:dyDescent="0.25">
      <c r="N102447"/>
    </row>
    <row r="102448" spans="14:14" x14ac:dyDescent="0.25">
      <c r="N102448"/>
    </row>
    <row r="102449" spans="14:14" x14ac:dyDescent="0.25">
      <c r="N102449"/>
    </row>
    <row r="102450" spans="14:14" x14ac:dyDescent="0.25">
      <c r="N102450"/>
    </row>
    <row r="102451" spans="14:14" x14ac:dyDescent="0.25">
      <c r="N102451"/>
    </row>
    <row r="102452" spans="14:14" x14ac:dyDescent="0.25">
      <c r="N102452"/>
    </row>
    <row r="102453" spans="14:14" x14ac:dyDescent="0.25">
      <c r="N102453"/>
    </row>
    <row r="102454" spans="14:14" x14ac:dyDescent="0.25">
      <c r="N102454"/>
    </row>
    <row r="102455" spans="14:14" x14ac:dyDescent="0.25">
      <c r="N102455"/>
    </row>
    <row r="102456" spans="14:14" x14ac:dyDescent="0.25">
      <c r="N102456"/>
    </row>
    <row r="102457" spans="14:14" x14ac:dyDescent="0.25">
      <c r="N102457"/>
    </row>
    <row r="102458" spans="14:14" x14ac:dyDescent="0.25">
      <c r="N102458"/>
    </row>
    <row r="102459" spans="14:14" x14ac:dyDescent="0.25">
      <c r="N102459"/>
    </row>
    <row r="102460" spans="14:14" x14ac:dyDescent="0.25">
      <c r="N102460"/>
    </row>
    <row r="102461" spans="14:14" x14ac:dyDescent="0.25">
      <c r="N102461"/>
    </row>
    <row r="102462" spans="14:14" x14ac:dyDescent="0.25">
      <c r="N102462"/>
    </row>
    <row r="102463" spans="14:14" x14ac:dyDescent="0.25">
      <c r="N102463"/>
    </row>
    <row r="102464" spans="14:14" x14ac:dyDescent="0.25">
      <c r="N102464"/>
    </row>
    <row r="102465" spans="14:14" x14ac:dyDescent="0.25">
      <c r="N102465"/>
    </row>
    <row r="102466" spans="14:14" x14ac:dyDescent="0.25">
      <c r="N102466"/>
    </row>
    <row r="102467" spans="14:14" x14ac:dyDescent="0.25">
      <c r="N102467"/>
    </row>
    <row r="102468" spans="14:14" x14ac:dyDescent="0.25">
      <c r="N102468"/>
    </row>
    <row r="102469" spans="14:14" x14ac:dyDescent="0.25">
      <c r="N102469"/>
    </row>
    <row r="102470" spans="14:14" x14ac:dyDescent="0.25">
      <c r="N102470"/>
    </row>
    <row r="102471" spans="14:14" x14ac:dyDescent="0.25">
      <c r="N102471"/>
    </row>
    <row r="102472" spans="14:14" x14ac:dyDescent="0.25">
      <c r="N102472"/>
    </row>
    <row r="102473" spans="14:14" x14ac:dyDescent="0.25">
      <c r="N102473"/>
    </row>
    <row r="102474" spans="14:14" x14ac:dyDescent="0.25">
      <c r="N102474"/>
    </row>
    <row r="102475" spans="14:14" x14ac:dyDescent="0.25">
      <c r="N102475"/>
    </row>
    <row r="102476" spans="14:14" x14ac:dyDescent="0.25">
      <c r="N102476"/>
    </row>
    <row r="102477" spans="14:14" x14ac:dyDescent="0.25">
      <c r="N102477"/>
    </row>
    <row r="102478" spans="14:14" x14ac:dyDescent="0.25">
      <c r="N102478"/>
    </row>
    <row r="102479" spans="14:14" x14ac:dyDescent="0.25">
      <c r="N102479"/>
    </row>
    <row r="102480" spans="14:14" x14ac:dyDescent="0.25">
      <c r="N102480"/>
    </row>
    <row r="102481" spans="14:14" x14ac:dyDescent="0.25">
      <c r="N102481"/>
    </row>
    <row r="102482" spans="14:14" x14ac:dyDescent="0.25">
      <c r="N102482"/>
    </row>
    <row r="102483" spans="14:14" x14ac:dyDescent="0.25">
      <c r="N102483"/>
    </row>
    <row r="102484" spans="14:14" x14ac:dyDescent="0.25">
      <c r="N102484"/>
    </row>
    <row r="102485" spans="14:14" x14ac:dyDescent="0.25">
      <c r="N102485"/>
    </row>
    <row r="102486" spans="14:14" x14ac:dyDescent="0.25">
      <c r="N102486"/>
    </row>
    <row r="102487" spans="14:14" x14ac:dyDescent="0.25">
      <c r="N102487"/>
    </row>
    <row r="102488" spans="14:14" x14ac:dyDescent="0.25">
      <c r="N102488"/>
    </row>
    <row r="102489" spans="14:14" x14ac:dyDescent="0.25">
      <c r="N102489"/>
    </row>
    <row r="102490" spans="14:14" x14ac:dyDescent="0.25">
      <c r="N102490"/>
    </row>
    <row r="102491" spans="14:14" x14ac:dyDescent="0.25">
      <c r="N102491"/>
    </row>
    <row r="102492" spans="14:14" x14ac:dyDescent="0.25">
      <c r="N102492"/>
    </row>
    <row r="102493" spans="14:14" x14ac:dyDescent="0.25">
      <c r="N102493"/>
    </row>
    <row r="102494" spans="14:14" x14ac:dyDescent="0.25">
      <c r="N102494"/>
    </row>
    <row r="102495" spans="14:14" x14ac:dyDescent="0.25">
      <c r="N102495"/>
    </row>
    <row r="102496" spans="14:14" x14ac:dyDescent="0.25">
      <c r="N102496"/>
    </row>
    <row r="102497" spans="14:14" x14ac:dyDescent="0.25">
      <c r="N102497"/>
    </row>
    <row r="102498" spans="14:14" x14ac:dyDescent="0.25">
      <c r="N102498"/>
    </row>
    <row r="102499" spans="14:14" x14ac:dyDescent="0.25">
      <c r="N102499"/>
    </row>
    <row r="102500" spans="14:14" x14ac:dyDescent="0.25">
      <c r="N102500"/>
    </row>
    <row r="102501" spans="14:14" x14ac:dyDescent="0.25">
      <c r="N102501"/>
    </row>
    <row r="102502" spans="14:14" x14ac:dyDescent="0.25">
      <c r="N102502"/>
    </row>
    <row r="102503" spans="14:14" x14ac:dyDescent="0.25">
      <c r="N102503"/>
    </row>
    <row r="102504" spans="14:14" x14ac:dyDescent="0.25">
      <c r="N102504"/>
    </row>
    <row r="102505" spans="14:14" x14ac:dyDescent="0.25">
      <c r="N102505"/>
    </row>
    <row r="102506" spans="14:14" x14ac:dyDescent="0.25">
      <c r="N102506"/>
    </row>
    <row r="102507" spans="14:14" x14ac:dyDescent="0.25">
      <c r="N102507"/>
    </row>
    <row r="102508" spans="14:14" x14ac:dyDescent="0.25">
      <c r="N102508"/>
    </row>
    <row r="102509" spans="14:14" x14ac:dyDescent="0.25">
      <c r="N102509"/>
    </row>
    <row r="102510" spans="14:14" x14ac:dyDescent="0.25">
      <c r="N102510"/>
    </row>
    <row r="102511" spans="14:14" x14ac:dyDescent="0.25">
      <c r="N102511"/>
    </row>
    <row r="102512" spans="14:14" x14ac:dyDescent="0.25">
      <c r="N102512"/>
    </row>
    <row r="102513" spans="14:14" x14ac:dyDescent="0.25">
      <c r="N102513"/>
    </row>
    <row r="102514" spans="14:14" x14ac:dyDescent="0.25">
      <c r="N102514"/>
    </row>
    <row r="102515" spans="14:14" x14ac:dyDescent="0.25">
      <c r="N102515"/>
    </row>
    <row r="102516" spans="14:14" x14ac:dyDescent="0.25">
      <c r="N102516"/>
    </row>
    <row r="102517" spans="14:14" x14ac:dyDescent="0.25">
      <c r="N102517"/>
    </row>
    <row r="102518" spans="14:14" x14ac:dyDescent="0.25">
      <c r="N102518"/>
    </row>
    <row r="102519" spans="14:14" x14ac:dyDescent="0.25">
      <c r="N102519"/>
    </row>
    <row r="102520" spans="14:14" x14ac:dyDescent="0.25">
      <c r="N102520"/>
    </row>
    <row r="102521" spans="14:14" x14ac:dyDescent="0.25">
      <c r="N102521"/>
    </row>
    <row r="102522" spans="14:14" x14ac:dyDescent="0.25">
      <c r="N102522"/>
    </row>
    <row r="102523" spans="14:14" x14ac:dyDescent="0.25">
      <c r="N102523"/>
    </row>
    <row r="102524" spans="14:14" x14ac:dyDescent="0.25">
      <c r="N102524"/>
    </row>
    <row r="102525" spans="14:14" x14ac:dyDescent="0.25">
      <c r="N102525"/>
    </row>
    <row r="102526" spans="14:14" x14ac:dyDescent="0.25">
      <c r="N102526"/>
    </row>
    <row r="102527" spans="14:14" x14ac:dyDescent="0.25">
      <c r="N102527"/>
    </row>
    <row r="102528" spans="14:14" x14ac:dyDescent="0.25">
      <c r="N102528"/>
    </row>
    <row r="102529" spans="14:14" x14ac:dyDescent="0.25">
      <c r="N102529"/>
    </row>
    <row r="102530" spans="14:14" x14ac:dyDescent="0.25">
      <c r="N102530"/>
    </row>
    <row r="102531" spans="14:14" x14ac:dyDescent="0.25">
      <c r="N102531"/>
    </row>
    <row r="102532" spans="14:14" x14ac:dyDescent="0.25">
      <c r="N102532"/>
    </row>
    <row r="102533" spans="14:14" x14ac:dyDescent="0.25">
      <c r="N102533"/>
    </row>
    <row r="102534" spans="14:14" x14ac:dyDescent="0.25">
      <c r="N102534"/>
    </row>
    <row r="102535" spans="14:14" x14ac:dyDescent="0.25">
      <c r="N102535"/>
    </row>
    <row r="102536" spans="14:14" x14ac:dyDescent="0.25">
      <c r="N102536"/>
    </row>
    <row r="102537" spans="14:14" x14ac:dyDescent="0.25">
      <c r="N102537"/>
    </row>
    <row r="102538" spans="14:14" x14ac:dyDescent="0.25">
      <c r="N102538"/>
    </row>
    <row r="102539" spans="14:14" x14ac:dyDescent="0.25">
      <c r="N102539"/>
    </row>
    <row r="102540" spans="14:14" x14ac:dyDescent="0.25">
      <c r="N102540"/>
    </row>
    <row r="102541" spans="14:14" x14ac:dyDescent="0.25">
      <c r="N102541"/>
    </row>
    <row r="102542" spans="14:14" x14ac:dyDescent="0.25">
      <c r="N102542"/>
    </row>
    <row r="102543" spans="14:14" x14ac:dyDescent="0.25">
      <c r="N102543"/>
    </row>
    <row r="102544" spans="14:14" x14ac:dyDescent="0.25">
      <c r="N102544"/>
    </row>
    <row r="102545" spans="14:14" x14ac:dyDescent="0.25">
      <c r="N102545"/>
    </row>
    <row r="102546" spans="14:14" x14ac:dyDescent="0.25">
      <c r="N102546"/>
    </row>
    <row r="102547" spans="14:14" x14ac:dyDescent="0.25">
      <c r="N102547"/>
    </row>
    <row r="102548" spans="14:14" x14ac:dyDescent="0.25">
      <c r="N102548"/>
    </row>
    <row r="102549" spans="14:14" x14ac:dyDescent="0.25">
      <c r="N102549"/>
    </row>
    <row r="102550" spans="14:14" x14ac:dyDescent="0.25">
      <c r="N102550"/>
    </row>
    <row r="102551" spans="14:14" x14ac:dyDescent="0.25">
      <c r="N102551"/>
    </row>
    <row r="102552" spans="14:14" x14ac:dyDescent="0.25">
      <c r="N102552"/>
    </row>
    <row r="102553" spans="14:14" x14ac:dyDescent="0.25">
      <c r="N102553"/>
    </row>
    <row r="102554" spans="14:14" x14ac:dyDescent="0.25">
      <c r="N102554"/>
    </row>
    <row r="102555" spans="14:14" x14ac:dyDescent="0.25">
      <c r="N102555"/>
    </row>
    <row r="102556" spans="14:14" x14ac:dyDescent="0.25">
      <c r="N102556"/>
    </row>
    <row r="102557" spans="14:14" x14ac:dyDescent="0.25">
      <c r="N102557"/>
    </row>
    <row r="102558" spans="14:14" x14ac:dyDescent="0.25">
      <c r="N102558"/>
    </row>
    <row r="102559" spans="14:14" x14ac:dyDescent="0.25">
      <c r="N102559"/>
    </row>
    <row r="102560" spans="14:14" x14ac:dyDescent="0.25">
      <c r="N102560"/>
    </row>
    <row r="102561" spans="14:14" x14ac:dyDescent="0.25">
      <c r="N102561"/>
    </row>
    <row r="102562" spans="14:14" x14ac:dyDescent="0.25">
      <c r="N102562"/>
    </row>
    <row r="102563" spans="14:14" x14ac:dyDescent="0.25">
      <c r="N102563"/>
    </row>
    <row r="102564" spans="14:14" x14ac:dyDescent="0.25">
      <c r="N102564"/>
    </row>
    <row r="102565" spans="14:14" x14ac:dyDescent="0.25">
      <c r="N102565"/>
    </row>
    <row r="102566" spans="14:14" x14ac:dyDescent="0.25">
      <c r="N102566"/>
    </row>
    <row r="102567" spans="14:14" x14ac:dyDescent="0.25">
      <c r="N102567"/>
    </row>
    <row r="102568" spans="14:14" x14ac:dyDescent="0.25">
      <c r="N102568"/>
    </row>
    <row r="102569" spans="14:14" x14ac:dyDescent="0.25">
      <c r="N102569"/>
    </row>
    <row r="102570" spans="14:14" x14ac:dyDescent="0.25">
      <c r="N102570"/>
    </row>
    <row r="102571" spans="14:14" x14ac:dyDescent="0.25">
      <c r="N102571"/>
    </row>
    <row r="102572" spans="14:14" x14ac:dyDescent="0.25">
      <c r="N102572"/>
    </row>
    <row r="102573" spans="14:14" x14ac:dyDescent="0.25">
      <c r="N102573"/>
    </row>
    <row r="102574" spans="14:14" x14ac:dyDescent="0.25">
      <c r="N102574"/>
    </row>
    <row r="102575" spans="14:14" x14ac:dyDescent="0.25">
      <c r="N102575"/>
    </row>
    <row r="102576" spans="14:14" x14ac:dyDescent="0.25">
      <c r="N102576"/>
    </row>
    <row r="102577" spans="14:14" x14ac:dyDescent="0.25">
      <c r="N102577"/>
    </row>
    <row r="102578" spans="14:14" x14ac:dyDescent="0.25">
      <c r="N102578"/>
    </row>
    <row r="102579" spans="14:14" x14ac:dyDescent="0.25">
      <c r="N102579"/>
    </row>
    <row r="102580" spans="14:14" x14ac:dyDescent="0.25">
      <c r="N102580"/>
    </row>
    <row r="102581" spans="14:14" x14ac:dyDescent="0.25">
      <c r="N102581"/>
    </row>
    <row r="102582" spans="14:14" x14ac:dyDescent="0.25">
      <c r="N102582"/>
    </row>
    <row r="102583" spans="14:14" x14ac:dyDescent="0.25">
      <c r="N102583"/>
    </row>
    <row r="102584" spans="14:14" x14ac:dyDescent="0.25">
      <c r="N102584"/>
    </row>
    <row r="102585" spans="14:14" x14ac:dyDescent="0.25">
      <c r="N102585"/>
    </row>
    <row r="102586" spans="14:14" x14ac:dyDescent="0.25">
      <c r="N102586"/>
    </row>
    <row r="102587" spans="14:14" x14ac:dyDescent="0.25">
      <c r="N102587"/>
    </row>
    <row r="102588" spans="14:14" x14ac:dyDescent="0.25">
      <c r="N102588"/>
    </row>
    <row r="102589" spans="14:14" x14ac:dyDescent="0.25">
      <c r="N102589"/>
    </row>
    <row r="102590" spans="14:14" x14ac:dyDescent="0.25">
      <c r="N102590"/>
    </row>
    <row r="102591" spans="14:14" x14ac:dyDescent="0.25">
      <c r="N102591"/>
    </row>
    <row r="102592" spans="14:14" x14ac:dyDescent="0.25">
      <c r="N102592"/>
    </row>
    <row r="102593" spans="14:14" x14ac:dyDescent="0.25">
      <c r="N102593"/>
    </row>
    <row r="102594" spans="14:14" x14ac:dyDescent="0.25">
      <c r="N102594"/>
    </row>
    <row r="102595" spans="14:14" x14ac:dyDescent="0.25">
      <c r="N102595"/>
    </row>
    <row r="102596" spans="14:14" x14ac:dyDescent="0.25">
      <c r="N102596"/>
    </row>
    <row r="102597" spans="14:14" x14ac:dyDescent="0.25">
      <c r="N102597"/>
    </row>
    <row r="102598" spans="14:14" x14ac:dyDescent="0.25">
      <c r="N102598"/>
    </row>
    <row r="102599" spans="14:14" x14ac:dyDescent="0.25">
      <c r="N102599"/>
    </row>
    <row r="102600" spans="14:14" x14ac:dyDescent="0.25">
      <c r="N102600"/>
    </row>
    <row r="102601" spans="14:14" x14ac:dyDescent="0.25">
      <c r="N102601"/>
    </row>
    <row r="102602" spans="14:14" x14ac:dyDescent="0.25">
      <c r="N102602"/>
    </row>
    <row r="102603" spans="14:14" x14ac:dyDescent="0.25">
      <c r="N102603"/>
    </row>
    <row r="102604" spans="14:14" x14ac:dyDescent="0.25">
      <c r="N102604"/>
    </row>
    <row r="102605" spans="14:14" x14ac:dyDescent="0.25">
      <c r="N102605"/>
    </row>
    <row r="102606" spans="14:14" x14ac:dyDescent="0.25">
      <c r="N102606"/>
    </row>
    <row r="102607" spans="14:14" x14ac:dyDescent="0.25">
      <c r="N102607"/>
    </row>
    <row r="102608" spans="14:14" x14ac:dyDescent="0.25">
      <c r="N102608"/>
    </row>
    <row r="102609" spans="14:14" x14ac:dyDescent="0.25">
      <c r="N102609"/>
    </row>
    <row r="102610" spans="14:14" x14ac:dyDescent="0.25">
      <c r="N102610"/>
    </row>
    <row r="102611" spans="14:14" x14ac:dyDescent="0.25">
      <c r="N102611"/>
    </row>
    <row r="102612" spans="14:14" x14ac:dyDescent="0.25">
      <c r="N102612"/>
    </row>
    <row r="102613" spans="14:14" x14ac:dyDescent="0.25">
      <c r="N102613"/>
    </row>
    <row r="102614" spans="14:14" x14ac:dyDescent="0.25">
      <c r="N102614"/>
    </row>
    <row r="102615" spans="14:14" x14ac:dyDescent="0.25">
      <c r="N102615"/>
    </row>
    <row r="102616" spans="14:14" x14ac:dyDescent="0.25">
      <c r="N102616"/>
    </row>
    <row r="102617" spans="14:14" x14ac:dyDescent="0.25">
      <c r="N102617"/>
    </row>
    <row r="102618" spans="14:14" x14ac:dyDescent="0.25">
      <c r="N102618"/>
    </row>
    <row r="102619" spans="14:14" x14ac:dyDescent="0.25">
      <c r="N102619"/>
    </row>
    <row r="102620" spans="14:14" x14ac:dyDescent="0.25">
      <c r="N102620"/>
    </row>
    <row r="102621" spans="14:14" x14ac:dyDescent="0.25">
      <c r="N102621"/>
    </row>
    <row r="102622" spans="14:14" x14ac:dyDescent="0.25">
      <c r="N102622"/>
    </row>
    <row r="102623" spans="14:14" x14ac:dyDescent="0.25">
      <c r="N102623"/>
    </row>
    <row r="102624" spans="14:14" x14ac:dyDescent="0.25">
      <c r="N102624"/>
    </row>
    <row r="102625" spans="14:14" x14ac:dyDescent="0.25">
      <c r="N102625"/>
    </row>
    <row r="102626" spans="14:14" x14ac:dyDescent="0.25">
      <c r="N102626"/>
    </row>
    <row r="102627" spans="14:14" x14ac:dyDescent="0.25">
      <c r="N102627"/>
    </row>
    <row r="102628" spans="14:14" x14ac:dyDescent="0.25">
      <c r="N102628"/>
    </row>
    <row r="102629" spans="14:14" x14ac:dyDescent="0.25">
      <c r="N102629"/>
    </row>
    <row r="102630" spans="14:14" x14ac:dyDescent="0.25">
      <c r="N102630"/>
    </row>
    <row r="102631" spans="14:14" x14ac:dyDescent="0.25">
      <c r="N102631"/>
    </row>
    <row r="102632" spans="14:14" x14ac:dyDescent="0.25">
      <c r="N102632"/>
    </row>
    <row r="102633" spans="14:14" x14ac:dyDescent="0.25">
      <c r="N102633"/>
    </row>
    <row r="102634" spans="14:14" x14ac:dyDescent="0.25">
      <c r="N102634"/>
    </row>
    <row r="102635" spans="14:14" x14ac:dyDescent="0.25">
      <c r="N102635"/>
    </row>
    <row r="102636" spans="14:14" x14ac:dyDescent="0.25">
      <c r="N102636"/>
    </row>
    <row r="102637" spans="14:14" x14ac:dyDescent="0.25">
      <c r="N102637"/>
    </row>
    <row r="102638" spans="14:14" x14ac:dyDescent="0.25">
      <c r="N102638"/>
    </row>
    <row r="102639" spans="14:14" x14ac:dyDescent="0.25">
      <c r="N102639"/>
    </row>
    <row r="102640" spans="14:14" x14ac:dyDescent="0.25">
      <c r="N102640"/>
    </row>
    <row r="102641" spans="14:14" x14ac:dyDescent="0.25">
      <c r="N102641"/>
    </row>
    <row r="102642" spans="14:14" x14ac:dyDescent="0.25">
      <c r="N102642"/>
    </row>
    <row r="102643" spans="14:14" x14ac:dyDescent="0.25">
      <c r="N102643"/>
    </row>
    <row r="102644" spans="14:14" x14ac:dyDescent="0.25">
      <c r="N102644"/>
    </row>
    <row r="102645" spans="14:14" x14ac:dyDescent="0.25">
      <c r="N102645"/>
    </row>
    <row r="102646" spans="14:14" x14ac:dyDescent="0.25">
      <c r="N102646"/>
    </row>
    <row r="102647" spans="14:14" x14ac:dyDescent="0.25">
      <c r="N102647"/>
    </row>
    <row r="102648" spans="14:14" x14ac:dyDescent="0.25">
      <c r="N102648"/>
    </row>
    <row r="102649" spans="14:14" x14ac:dyDescent="0.25">
      <c r="N102649"/>
    </row>
    <row r="102650" spans="14:14" x14ac:dyDescent="0.25">
      <c r="N102650"/>
    </row>
    <row r="102651" spans="14:14" x14ac:dyDescent="0.25">
      <c r="N102651"/>
    </row>
    <row r="102652" spans="14:14" x14ac:dyDescent="0.25">
      <c r="N102652"/>
    </row>
    <row r="102653" spans="14:14" x14ac:dyDescent="0.25">
      <c r="N102653"/>
    </row>
    <row r="102654" spans="14:14" x14ac:dyDescent="0.25">
      <c r="N102654"/>
    </row>
    <row r="102655" spans="14:14" x14ac:dyDescent="0.25">
      <c r="N102655"/>
    </row>
    <row r="102656" spans="14:14" x14ac:dyDescent="0.25">
      <c r="N102656"/>
    </row>
    <row r="102657" spans="14:14" x14ac:dyDescent="0.25">
      <c r="N102657"/>
    </row>
    <row r="102658" spans="14:14" x14ac:dyDescent="0.25">
      <c r="N102658"/>
    </row>
    <row r="102659" spans="14:14" x14ac:dyDescent="0.25">
      <c r="N102659"/>
    </row>
    <row r="102660" spans="14:14" x14ac:dyDescent="0.25">
      <c r="N102660"/>
    </row>
    <row r="102661" spans="14:14" x14ac:dyDescent="0.25">
      <c r="N102661"/>
    </row>
    <row r="102662" spans="14:14" x14ac:dyDescent="0.25">
      <c r="N102662"/>
    </row>
    <row r="102663" spans="14:14" x14ac:dyDescent="0.25">
      <c r="N102663"/>
    </row>
    <row r="102664" spans="14:14" x14ac:dyDescent="0.25">
      <c r="N102664"/>
    </row>
    <row r="102665" spans="14:14" x14ac:dyDescent="0.25">
      <c r="N102665"/>
    </row>
    <row r="102666" spans="14:14" x14ac:dyDescent="0.25">
      <c r="N102666"/>
    </row>
    <row r="102667" spans="14:14" x14ac:dyDescent="0.25">
      <c r="N102667"/>
    </row>
    <row r="102668" spans="14:14" x14ac:dyDescent="0.25">
      <c r="N102668"/>
    </row>
    <row r="102669" spans="14:14" x14ac:dyDescent="0.25">
      <c r="N102669"/>
    </row>
    <row r="102670" spans="14:14" x14ac:dyDescent="0.25">
      <c r="N102670"/>
    </row>
    <row r="102671" spans="14:14" x14ac:dyDescent="0.25">
      <c r="N102671"/>
    </row>
    <row r="102672" spans="14:14" x14ac:dyDescent="0.25">
      <c r="N102672"/>
    </row>
    <row r="102673" spans="14:14" x14ac:dyDescent="0.25">
      <c r="N102673"/>
    </row>
    <row r="102674" spans="14:14" x14ac:dyDescent="0.25">
      <c r="N102674"/>
    </row>
    <row r="102675" spans="14:14" x14ac:dyDescent="0.25">
      <c r="N102675"/>
    </row>
    <row r="102676" spans="14:14" x14ac:dyDescent="0.25">
      <c r="N102676"/>
    </row>
    <row r="102677" spans="14:14" x14ac:dyDescent="0.25">
      <c r="N102677"/>
    </row>
    <row r="102678" spans="14:14" x14ac:dyDescent="0.25">
      <c r="N102678"/>
    </row>
    <row r="102679" spans="14:14" x14ac:dyDescent="0.25">
      <c r="N102679"/>
    </row>
    <row r="102680" spans="14:14" x14ac:dyDescent="0.25">
      <c r="N102680"/>
    </row>
    <row r="102681" spans="14:14" x14ac:dyDescent="0.25">
      <c r="N102681"/>
    </row>
    <row r="102682" spans="14:14" x14ac:dyDescent="0.25">
      <c r="N102682"/>
    </row>
    <row r="102683" spans="14:14" x14ac:dyDescent="0.25">
      <c r="N102683"/>
    </row>
    <row r="102684" spans="14:14" x14ac:dyDescent="0.25">
      <c r="N102684"/>
    </row>
    <row r="102685" spans="14:14" x14ac:dyDescent="0.25">
      <c r="N102685"/>
    </row>
    <row r="102686" spans="14:14" x14ac:dyDescent="0.25">
      <c r="N102686"/>
    </row>
    <row r="102687" spans="14:14" x14ac:dyDescent="0.25">
      <c r="N102687"/>
    </row>
    <row r="102688" spans="14:14" x14ac:dyDescent="0.25">
      <c r="N102688"/>
    </row>
    <row r="102689" spans="14:14" x14ac:dyDescent="0.25">
      <c r="N102689"/>
    </row>
    <row r="102690" spans="14:14" x14ac:dyDescent="0.25">
      <c r="N102690"/>
    </row>
    <row r="102691" spans="14:14" x14ac:dyDescent="0.25">
      <c r="N102691"/>
    </row>
    <row r="102692" spans="14:14" x14ac:dyDescent="0.25">
      <c r="N102692"/>
    </row>
    <row r="102693" spans="14:14" x14ac:dyDescent="0.25">
      <c r="N102693"/>
    </row>
    <row r="102694" spans="14:14" x14ac:dyDescent="0.25">
      <c r="N102694"/>
    </row>
    <row r="102695" spans="14:14" x14ac:dyDescent="0.25">
      <c r="N102695"/>
    </row>
    <row r="102696" spans="14:14" x14ac:dyDescent="0.25">
      <c r="N102696"/>
    </row>
    <row r="102697" spans="14:14" x14ac:dyDescent="0.25">
      <c r="N102697"/>
    </row>
    <row r="102698" spans="14:14" x14ac:dyDescent="0.25">
      <c r="N102698"/>
    </row>
    <row r="102699" spans="14:14" x14ac:dyDescent="0.25">
      <c r="N102699"/>
    </row>
    <row r="102700" spans="14:14" x14ac:dyDescent="0.25">
      <c r="N102700"/>
    </row>
    <row r="102701" spans="14:14" x14ac:dyDescent="0.25">
      <c r="N102701"/>
    </row>
    <row r="102702" spans="14:14" x14ac:dyDescent="0.25">
      <c r="N102702"/>
    </row>
    <row r="102703" spans="14:14" x14ac:dyDescent="0.25">
      <c r="N102703"/>
    </row>
    <row r="102704" spans="14:14" x14ac:dyDescent="0.25">
      <c r="N102704"/>
    </row>
    <row r="102705" spans="14:14" x14ac:dyDescent="0.25">
      <c r="N102705"/>
    </row>
    <row r="102706" spans="14:14" x14ac:dyDescent="0.25">
      <c r="N102706"/>
    </row>
    <row r="102707" spans="14:14" x14ac:dyDescent="0.25">
      <c r="N102707"/>
    </row>
    <row r="102708" spans="14:14" x14ac:dyDescent="0.25">
      <c r="N102708"/>
    </row>
    <row r="102709" spans="14:14" x14ac:dyDescent="0.25">
      <c r="N102709"/>
    </row>
    <row r="102710" spans="14:14" x14ac:dyDescent="0.25">
      <c r="N102710"/>
    </row>
    <row r="102711" spans="14:14" x14ac:dyDescent="0.25">
      <c r="N102711"/>
    </row>
    <row r="102712" spans="14:14" x14ac:dyDescent="0.25">
      <c r="N102712"/>
    </row>
    <row r="102713" spans="14:14" x14ac:dyDescent="0.25">
      <c r="N102713"/>
    </row>
    <row r="102714" spans="14:14" x14ac:dyDescent="0.25">
      <c r="N102714"/>
    </row>
    <row r="102715" spans="14:14" x14ac:dyDescent="0.25">
      <c r="N102715"/>
    </row>
    <row r="102716" spans="14:14" x14ac:dyDescent="0.25">
      <c r="N102716"/>
    </row>
    <row r="102717" spans="14:14" x14ac:dyDescent="0.25">
      <c r="N102717"/>
    </row>
    <row r="102718" spans="14:14" x14ac:dyDescent="0.25">
      <c r="N102718"/>
    </row>
    <row r="102719" spans="14:14" x14ac:dyDescent="0.25">
      <c r="N102719"/>
    </row>
    <row r="102720" spans="14:14" x14ac:dyDescent="0.25">
      <c r="N102720"/>
    </row>
    <row r="102721" spans="14:14" x14ac:dyDescent="0.25">
      <c r="N102721"/>
    </row>
    <row r="102722" spans="14:14" x14ac:dyDescent="0.25">
      <c r="N102722"/>
    </row>
    <row r="102723" spans="14:14" x14ac:dyDescent="0.25">
      <c r="N102723"/>
    </row>
    <row r="102724" spans="14:14" x14ac:dyDescent="0.25">
      <c r="N102724"/>
    </row>
    <row r="102725" spans="14:14" x14ac:dyDescent="0.25">
      <c r="N102725"/>
    </row>
    <row r="102726" spans="14:14" x14ac:dyDescent="0.25">
      <c r="N102726"/>
    </row>
    <row r="102727" spans="14:14" x14ac:dyDescent="0.25">
      <c r="N102727"/>
    </row>
    <row r="102728" spans="14:14" x14ac:dyDescent="0.25">
      <c r="N102728"/>
    </row>
    <row r="102729" spans="14:14" x14ac:dyDescent="0.25">
      <c r="N102729"/>
    </row>
    <row r="102730" spans="14:14" x14ac:dyDescent="0.25">
      <c r="N102730"/>
    </row>
    <row r="102731" spans="14:14" x14ac:dyDescent="0.25">
      <c r="N102731"/>
    </row>
    <row r="102732" spans="14:14" x14ac:dyDescent="0.25">
      <c r="N102732"/>
    </row>
    <row r="102733" spans="14:14" x14ac:dyDescent="0.25">
      <c r="N102733"/>
    </row>
    <row r="102734" spans="14:14" x14ac:dyDescent="0.25">
      <c r="N102734"/>
    </row>
    <row r="102735" spans="14:14" x14ac:dyDescent="0.25">
      <c r="N102735"/>
    </row>
    <row r="102736" spans="14:14" x14ac:dyDescent="0.25">
      <c r="N102736"/>
    </row>
    <row r="102737" spans="14:14" x14ac:dyDescent="0.25">
      <c r="N102737"/>
    </row>
    <row r="102738" spans="14:14" x14ac:dyDescent="0.25">
      <c r="N102738"/>
    </row>
    <row r="102739" spans="14:14" x14ac:dyDescent="0.25">
      <c r="N102739"/>
    </row>
    <row r="102740" spans="14:14" x14ac:dyDescent="0.25">
      <c r="N102740"/>
    </row>
    <row r="102741" spans="14:14" x14ac:dyDescent="0.25">
      <c r="N102741"/>
    </row>
    <row r="102742" spans="14:14" x14ac:dyDescent="0.25">
      <c r="N102742"/>
    </row>
    <row r="102743" spans="14:14" x14ac:dyDescent="0.25">
      <c r="N102743"/>
    </row>
    <row r="102744" spans="14:14" x14ac:dyDescent="0.25">
      <c r="N102744"/>
    </row>
    <row r="102745" spans="14:14" x14ac:dyDescent="0.25">
      <c r="N102745"/>
    </row>
    <row r="102746" spans="14:14" x14ac:dyDescent="0.25">
      <c r="N102746"/>
    </row>
    <row r="102747" spans="14:14" x14ac:dyDescent="0.25">
      <c r="N102747"/>
    </row>
    <row r="102748" spans="14:14" x14ac:dyDescent="0.25">
      <c r="N102748"/>
    </row>
    <row r="102749" spans="14:14" x14ac:dyDescent="0.25">
      <c r="N102749"/>
    </row>
    <row r="102750" spans="14:14" x14ac:dyDescent="0.25">
      <c r="N102750"/>
    </row>
    <row r="102751" spans="14:14" x14ac:dyDescent="0.25">
      <c r="N102751"/>
    </row>
    <row r="102752" spans="14:14" x14ac:dyDescent="0.25">
      <c r="N102752"/>
    </row>
    <row r="102753" spans="14:14" x14ac:dyDescent="0.25">
      <c r="N102753"/>
    </row>
    <row r="102754" spans="14:14" x14ac:dyDescent="0.25">
      <c r="N102754"/>
    </row>
    <row r="102755" spans="14:14" x14ac:dyDescent="0.25">
      <c r="N102755"/>
    </row>
    <row r="102756" spans="14:14" x14ac:dyDescent="0.25">
      <c r="N102756"/>
    </row>
    <row r="102757" spans="14:14" x14ac:dyDescent="0.25">
      <c r="N102757"/>
    </row>
    <row r="102758" spans="14:14" x14ac:dyDescent="0.25">
      <c r="N102758"/>
    </row>
    <row r="102759" spans="14:14" x14ac:dyDescent="0.25">
      <c r="N102759"/>
    </row>
    <row r="102760" spans="14:14" x14ac:dyDescent="0.25">
      <c r="N102760"/>
    </row>
    <row r="102761" spans="14:14" x14ac:dyDescent="0.25">
      <c r="N102761"/>
    </row>
    <row r="102762" spans="14:14" x14ac:dyDescent="0.25">
      <c r="N102762"/>
    </row>
    <row r="102763" spans="14:14" x14ac:dyDescent="0.25">
      <c r="N102763"/>
    </row>
    <row r="102764" spans="14:14" x14ac:dyDescent="0.25">
      <c r="N102764"/>
    </row>
    <row r="102765" spans="14:14" x14ac:dyDescent="0.25">
      <c r="N102765"/>
    </row>
    <row r="102766" spans="14:14" x14ac:dyDescent="0.25">
      <c r="N102766"/>
    </row>
    <row r="102767" spans="14:14" x14ac:dyDescent="0.25">
      <c r="N102767"/>
    </row>
    <row r="102768" spans="14:14" x14ac:dyDescent="0.25">
      <c r="N102768"/>
    </row>
    <row r="102769" spans="14:14" x14ac:dyDescent="0.25">
      <c r="N102769"/>
    </row>
    <row r="102770" spans="14:14" x14ac:dyDescent="0.25">
      <c r="N102770"/>
    </row>
    <row r="102771" spans="14:14" x14ac:dyDescent="0.25">
      <c r="N102771"/>
    </row>
    <row r="102772" spans="14:14" x14ac:dyDescent="0.25">
      <c r="N102772"/>
    </row>
    <row r="102773" spans="14:14" x14ac:dyDescent="0.25">
      <c r="N102773"/>
    </row>
    <row r="102774" spans="14:14" x14ac:dyDescent="0.25">
      <c r="N102774"/>
    </row>
    <row r="102775" spans="14:14" x14ac:dyDescent="0.25">
      <c r="N102775"/>
    </row>
    <row r="102776" spans="14:14" x14ac:dyDescent="0.25">
      <c r="N102776"/>
    </row>
    <row r="102777" spans="14:14" x14ac:dyDescent="0.25">
      <c r="N102777"/>
    </row>
    <row r="102778" spans="14:14" x14ac:dyDescent="0.25">
      <c r="N102778"/>
    </row>
    <row r="102779" spans="14:14" x14ac:dyDescent="0.25">
      <c r="N102779"/>
    </row>
    <row r="102780" spans="14:14" x14ac:dyDescent="0.25">
      <c r="N102780"/>
    </row>
    <row r="102781" spans="14:14" x14ac:dyDescent="0.25">
      <c r="N102781"/>
    </row>
    <row r="102782" spans="14:14" x14ac:dyDescent="0.25">
      <c r="N102782"/>
    </row>
    <row r="102783" spans="14:14" x14ac:dyDescent="0.25">
      <c r="N102783"/>
    </row>
    <row r="102784" spans="14:14" x14ac:dyDescent="0.25">
      <c r="N102784"/>
    </row>
    <row r="102785" spans="14:14" x14ac:dyDescent="0.25">
      <c r="N102785"/>
    </row>
    <row r="102786" spans="14:14" x14ac:dyDescent="0.25">
      <c r="N102786"/>
    </row>
    <row r="102787" spans="14:14" x14ac:dyDescent="0.25">
      <c r="N102787"/>
    </row>
    <row r="102788" spans="14:14" x14ac:dyDescent="0.25">
      <c r="N102788"/>
    </row>
    <row r="102789" spans="14:14" x14ac:dyDescent="0.25">
      <c r="N102789"/>
    </row>
    <row r="102790" spans="14:14" x14ac:dyDescent="0.25">
      <c r="N102790"/>
    </row>
    <row r="102791" spans="14:14" x14ac:dyDescent="0.25">
      <c r="N102791"/>
    </row>
    <row r="102792" spans="14:14" x14ac:dyDescent="0.25">
      <c r="N102792"/>
    </row>
    <row r="102793" spans="14:14" x14ac:dyDescent="0.25">
      <c r="N102793"/>
    </row>
    <row r="102794" spans="14:14" x14ac:dyDescent="0.25">
      <c r="N102794"/>
    </row>
    <row r="102795" spans="14:14" x14ac:dyDescent="0.25">
      <c r="N102795"/>
    </row>
    <row r="102796" spans="14:14" x14ac:dyDescent="0.25">
      <c r="N102796"/>
    </row>
    <row r="102797" spans="14:14" x14ac:dyDescent="0.25">
      <c r="N102797"/>
    </row>
    <row r="102798" spans="14:14" x14ac:dyDescent="0.25">
      <c r="N102798"/>
    </row>
    <row r="102799" spans="14:14" x14ac:dyDescent="0.25">
      <c r="N102799"/>
    </row>
    <row r="102800" spans="14:14" x14ac:dyDescent="0.25">
      <c r="N102800"/>
    </row>
    <row r="102801" spans="14:14" x14ac:dyDescent="0.25">
      <c r="N102801"/>
    </row>
    <row r="102802" spans="14:14" x14ac:dyDescent="0.25">
      <c r="N102802"/>
    </row>
    <row r="102803" spans="14:14" x14ac:dyDescent="0.25">
      <c r="N102803"/>
    </row>
    <row r="102804" spans="14:14" x14ac:dyDescent="0.25">
      <c r="N102804"/>
    </row>
    <row r="102805" spans="14:14" x14ac:dyDescent="0.25">
      <c r="N102805"/>
    </row>
    <row r="102806" spans="14:14" x14ac:dyDescent="0.25">
      <c r="N102806"/>
    </row>
    <row r="102807" spans="14:14" x14ac:dyDescent="0.25">
      <c r="N102807"/>
    </row>
    <row r="102808" spans="14:14" x14ac:dyDescent="0.25">
      <c r="N102808"/>
    </row>
    <row r="102809" spans="14:14" x14ac:dyDescent="0.25">
      <c r="N102809"/>
    </row>
    <row r="102810" spans="14:14" x14ac:dyDescent="0.25">
      <c r="N102810"/>
    </row>
    <row r="102811" spans="14:14" x14ac:dyDescent="0.25">
      <c r="N102811"/>
    </row>
    <row r="102812" spans="14:14" x14ac:dyDescent="0.25">
      <c r="N102812"/>
    </row>
    <row r="102813" spans="14:14" x14ac:dyDescent="0.25">
      <c r="N102813"/>
    </row>
    <row r="102814" spans="14:14" x14ac:dyDescent="0.25">
      <c r="N102814"/>
    </row>
    <row r="102815" spans="14:14" x14ac:dyDescent="0.25">
      <c r="N102815"/>
    </row>
    <row r="102816" spans="14:14" x14ac:dyDescent="0.25">
      <c r="N102816"/>
    </row>
    <row r="102817" spans="14:14" x14ac:dyDescent="0.25">
      <c r="N102817"/>
    </row>
    <row r="102818" spans="14:14" x14ac:dyDescent="0.25">
      <c r="N102818"/>
    </row>
    <row r="102819" spans="14:14" x14ac:dyDescent="0.25">
      <c r="N102819"/>
    </row>
    <row r="102820" spans="14:14" x14ac:dyDescent="0.25">
      <c r="N102820"/>
    </row>
    <row r="102821" spans="14:14" x14ac:dyDescent="0.25">
      <c r="N102821"/>
    </row>
    <row r="102822" spans="14:14" x14ac:dyDescent="0.25">
      <c r="N102822"/>
    </row>
    <row r="102823" spans="14:14" x14ac:dyDescent="0.25">
      <c r="N102823"/>
    </row>
    <row r="102824" spans="14:14" x14ac:dyDescent="0.25">
      <c r="N102824"/>
    </row>
    <row r="102825" spans="14:14" x14ac:dyDescent="0.25">
      <c r="N102825"/>
    </row>
    <row r="102826" spans="14:14" x14ac:dyDescent="0.25">
      <c r="N102826"/>
    </row>
    <row r="102827" spans="14:14" x14ac:dyDescent="0.25">
      <c r="N102827"/>
    </row>
    <row r="102828" spans="14:14" x14ac:dyDescent="0.25">
      <c r="N102828"/>
    </row>
    <row r="102829" spans="14:14" x14ac:dyDescent="0.25">
      <c r="N102829"/>
    </row>
    <row r="102830" spans="14:14" x14ac:dyDescent="0.25">
      <c r="N102830"/>
    </row>
    <row r="102831" spans="14:14" x14ac:dyDescent="0.25">
      <c r="N102831"/>
    </row>
    <row r="102832" spans="14:14" x14ac:dyDescent="0.25">
      <c r="N102832"/>
    </row>
    <row r="102833" spans="14:14" x14ac:dyDescent="0.25">
      <c r="N102833"/>
    </row>
    <row r="102834" spans="14:14" x14ac:dyDescent="0.25">
      <c r="N102834"/>
    </row>
    <row r="102835" spans="14:14" x14ac:dyDescent="0.25">
      <c r="N102835"/>
    </row>
    <row r="102836" spans="14:14" x14ac:dyDescent="0.25">
      <c r="N102836"/>
    </row>
    <row r="102837" spans="14:14" x14ac:dyDescent="0.25">
      <c r="N102837"/>
    </row>
    <row r="102838" spans="14:14" x14ac:dyDescent="0.25">
      <c r="N102838"/>
    </row>
    <row r="102839" spans="14:14" x14ac:dyDescent="0.25">
      <c r="N102839"/>
    </row>
    <row r="102840" spans="14:14" x14ac:dyDescent="0.25">
      <c r="N102840"/>
    </row>
    <row r="102841" spans="14:14" x14ac:dyDescent="0.25">
      <c r="N102841"/>
    </row>
    <row r="102842" spans="14:14" x14ac:dyDescent="0.25">
      <c r="N102842"/>
    </row>
    <row r="102843" spans="14:14" x14ac:dyDescent="0.25">
      <c r="N102843"/>
    </row>
    <row r="102844" spans="14:14" x14ac:dyDescent="0.25">
      <c r="N102844"/>
    </row>
    <row r="102845" spans="14:14" x14ac:dyDescent="0.25">
      <c r="N102845"/>
    </row>
    <row r="102846" spans="14:14" x14ac:dyDescent="0.25">
      <c r="N102846"/>
    </row>
    <row r="102847" spans="14:14" x14ac:dyDescent="0.25">
      <c r="N102847"/>
    </row>
    <row r="102848" spans="14:14" x14ac:dyDescent="0.25">
      <c r="N102848"/>
    </row>
    <row r="102849" spans="14:14" x14ac:dyDescent="0.25">
      <c r="N102849"/>
    </row>
    <row r="102850" spans="14:14" x14ac:dyDescent="0.25">
      <c r="N102850"/>
    </row>
    <row r="102851" spans="14:14" x14ac:dyDescent="0.25">
      <c r="N102851"/>
    </row>
    <row r="102852" spans="14:14" x14ac:dyDescent="0.25">
      <c r="N102852"/>
    </row>
    <row r="102853" spans="14:14" x14ac:dyDescent="0.25">
      <c r="N102853"/>
    </row>
    <row r="102854" spans="14:14" x14ac:dyDescent="0.25">
      <c r="N102854"/>
    </row>
    <row r="102855" spans="14:14" x14ac:dyDescent="0.25">
      <c r="N102855"/>
    </row>
    <row r="102856" spans="14:14" x14ac:dyDescent="0.25">
      <c r="N102856"/>
    </row>
    <row r="102857" spans="14:14" x14ac:dyDescent="0.25">
      <c r="N102857"/>
    </row>
    <row r="102858" spans="14:14" x14ac:dyDescent="0.25">
      <c r="N102858"/>
    </row>
    <row r="102859" spans="14:14" x14ac:dyDescent="0.25">
      <c r="N102859"/>
    </row>
    <row r="102860" spans="14:14" x14ac:dyDescent="0.25">
      <c r="N102860"/>
    </row>
    <row r="102861" spans="14:14" x14ac:dyDescent="0.25">
      <c r="N102861"/>
    </row>
    <row r="102862" spans="14:14" x14ac:dyDescent="0.25">
      <c r="N102862"/>
    </row>
    <row r="102863" spans="14:14" x14ac:dyDescent="0.25">
      <c r="N102863"/>
    </row>
    <row r="102864" spans="14:14" x14ac:dyDescent="0.25">
      <c r="N102864"/>
    </row>
    <row r="102865" spans="14:14" x14ac:dyDescent="0.25">
      <c r="N102865"/>
    </row>
    <row r="102866" spans="14:14" x14ac:dyDescent="0.25">
      <c r="N102866"/>
    </row>
    <row r="102867" spans="14:14" x14ac:dyDescent="0.25">
      <c r="N102867"/>
    </row>
    <row r="102868" spans="14:14" x14ac:dyDescent="0.25">
      <c r="N102868"/>
    </row>
    <row r="102869" spans="14:14" x14ac:dyDescent="0.25">
      <c r="N102869"/>
    </row>
    <row r="102870" spans="14:14" x14ac:dyDescent="0.25">
      <c r="N102870"/>
    </row>
    <row r="102871" spans="14:14" x14ac:dyDescent="0.25">
      <c r="N102871"/>
    </row>
    <row r="102872" spans="14:14" x14ac:dyDescent="0.25">
      <c r="N102872"/>
    </row>
    <row r="102873" spans="14:14" x14ac:dyDescent="0.25">
      <c r="N102873"/>
    </row>
    <row r="102874" spans="14:14" x14ac:dyDescent="0.25">
      <c r="N102874"/>
    </row>
    <row r="102875" spans="14:14" x14ac:dyDescent="0.25">
      <c r="N102875"/>
    </row>
    <row r="102876" spans="14:14" x14ac:dyDescent="0.25">
      <c r="N102876"/>
    </row>
    <row r="102877" spans="14:14" x14ac:dyDescent="0.25">
      <c r="N102877"/>
    </row>
    <row r="102878" spans="14:14" x14ac:dyDescent="0.25">
      <c r="N102878"/>
    </row>
    <row r="102879" spans="14:14" x14ac:dyDescent="0.25">
      <c r="N102879"/>
    </row>
    <row r="102880" spans="14:14" x14ac:dyDescent="0.25">
      <c r="N102880"/>
    </row>
    <row r="102881" spans="14:14" x14ac:dyDescent="0.25">
      <c r="N102881"/>
    </row>
    <row r="102882" spans="14:14" x14ac:dyDescent="0.25">
      <c r="N102882"/>
    </row>
    <row r="102883" spans="14:14" x14ac:dyDescent="0.25">
      <c r="N102883"/>
    </row>
    <row r="102884" spans="14:14" x14ac:dyDescent="0.25">
      <c r="N102884"/>
    </row>
    <row r="102885" spans="14:14" x14ac:dyDescent="0.25">
      <c r="N102885"/>
    </row>
    <row r="102886" spans="14:14" x14ac:dyDescent="0.25">
      <c r="N102886"/>
    </row>
    <row r="102887" spans="14:14" x14ac:dyDescent="0.25">
      <c r="N102887"/>
    </row>
    <row r="102888" spans="14:14" x14ac:dyDescent="0.25">
      <c r="N102888"/>
    </row>
    <row r="102889" spans="14:14" x14ac:dyDescent="0.25">
      <c r="N102889"/>
    </row>
    <row r="102890" spans="14:14" x14ac:dyDescent="0.25">
      <c r="N102890"/>
    </row>
    <row r="102891" spans="14:14" x14ac:dyDescent="0.25">
      <c r="N102891"/>
    </row>
    <row r="102892" spans="14:14" x14ac:dyDescent="0.25">
      <c r="N102892"/>
    </row>
    <row r="102893" spans="14:14" x14ac:dyDescent="0.25">
      <c r="N102893"/>
    </row>
    <row r="102894" spans="14:14" x14ac:dyDescent="0.25">
      <c r="N102894"/>
    </row>
    <row r="102895" spans="14:14" x14ac:dyDescent="0.25">
      <c r="N102895"/>
    </row>
    <row r="102896" spans="14:14" x14ac:dyDescent="0.25">
      <c r="N102896"/>
    </row>
    <row r="102897" spans="14:14" x14ac:dyDescent="0.25">
      <c r="N102897"/>
    </row>
    <row r="102898" spans="14:14" x14ac:dyDescent="0.25">
      <c r="N102898"/>
    </row>
    <row r="102899" spans="14:14" x14ac:dyDescent="0.25">
      <c r="N102899"/>
    </row>
    <row r="102900" spans="14:14" x14ac:dyDescent="0.25">
      <c r="N102900"/>
    </row>
    <row r="102901" spans="14:14" x14ac:dyDescent="0.25">
      <c r="N102901"/>
    </row>
    <row r="102902" spans="14:14" x14ac:dyDescent="0.25">
      <c r="N102902"/>
    </row>
    <row r="102903" spans="14:14" x14ac:dyDescent="0.25">
      <c r="N102903"/>
    </row>
    <row r="102904" spans="14:14" x14ac:dyDescent="0.25">
      <c r="N102904"/>
    </row>
    <row r="102905" spans="14:14" x14ac:dyDescent="0.25">
      <c r="N102905"/>
    </row>
    <row r="102906" spans="14:14" x14ac:dyDescent="0.25">
      <c r="N102906"/>
    </row>
    <row r="102907" spans="14:14" x14ac:dyDescent="0.25">
      <c r="N102907"/>
    </row>
    <row r="102908" spans="14:14" x14ac:dyDescent="0.25">
      <c r="N102908"/>
    </row>
    <row r="102909" spans="14:14" x14ac:dyDescent="0.25">
      <c r="N102909"/>
    </row>
    <row r="102910" spans="14:14" x14ac:dyDescent="0.25">
      <c r="N102910"/>
    </row>
    <row r="102911" spans="14:14" x14ac:dyDescent="0.25">
      <c r="N102911"/>
    </row>
    <row r="102912" spans="14:14" x14ac:dyDescent="0.25">
      <c r="N102912"/>
    </row>
    <row r="102913" spans="14:14" x14ac:dyDescent="0.25">
      <c r="N102913"/>
    </row>
    <row r="102914" spans="14:14" x14ac:dyDescent="0.25">
      <c r="N102914"/>
    </row>
    <row r="102915" spans="14:14" x14ac:dyDescent="0.25">
      <c r="N102915"/>
    </row>
    <row r="102916" spans="14:14" x14ac:dyDescent="0.25">
      <c r="N102916"/>
    </row>
    <row r="102917" spans="14:14" x14ac:dyDescent="0.25">
      <c r="N102917"/>
    </row>
    <row r="102918" spans="14:14" x14ac:dyDescent="0.25">
      <c r="N102918"/>
    </row>
    <row r="102919" spans="14:14" x14ac:dyDescent="0.25">
      <c r="N102919"/>
    </row>
    <row r="102920" spans="14:14" x14ac:dyDescent="0.25">
      <c r="N102920"/>
    </row>
    <row r="102921" spans="14:14" x14ac:dyDescent="0.25">
      <c r="N102921"/>
    </row>
    <row r="102922" spans="14:14" x14ac:dyDescent="0.25">
      <c r="N102922"/>
    </row>
    <row r="102923" spans="14:14" x14ac:dyDescent="0.25">
      <c r="N102923"/>
    </row>
    <row r="102924" spans="14:14" x14ac:dyDescent="0.25">
      <c r="N102924"/>
    </row>
    <row r="102925" spans="14:14" x14ac:dyDescent="0.25">
      <c r="N102925"/>
    </row>
    <row r="102926" spans="14:14" x14ac:dyDescent="0.25">
      <c r="N102926"/>
    </row>
    <row r="102927" spans="14:14" x14ac:dyDescent="0.25">
      <c r="N102927"/>
    </row>
    <row r="102928" spans="14:14" x14ac:dyDescent="0.25">
      <c r="N102928"/>
    </row>
    <row r="102929" spans="14:14" x14ac:dyDescent="0.25">
      <c r="N102929"/>
    </row>
    <row r="102930" spans="14:14" x14ac:dyDescent="0.25">
      <c r="N102930"/>
    </row>
    <row r="102931" spans="14:14" x14ac:dyDescent="0.25">
      <c r="N102931"/>
    </row>
    <row r="102932" spans="14:14" x14ac:dyDescent="0.25">
      <c r="N102932"/>
    </row>
    <row r="102933" spans="14:14" x14ac:dyDescent="0.25">
      <c r="N102933"/>
    </row>
    <row r="102934" spans="14:14" x14ac:dyDescent="0.25">
      <c r="N102934"/>
    </row>
    <row r="102935" spans="14:14" x14ac:dyDescent="0.25">
      <c r="N102935"/>
    </row>
    <row r="102936" spans="14:14" x14ac:dyDescent="0.25">
      <c r="N102936"/>
    </row>
    <row r="102937" spans="14:14" x14ac:dyDescent="0.25">
      <c r="N102937"/>
    </row>
    <row r="102938" spans="14:14" x14ac:dyDescent="0.25">
      <c r="N102938"/>
    </row>
    <row r="102939" spans="14:14" x14ac:dyDescent="0.25">
      <c r="N102939"/>
    </row>
    <row r="102940" spans="14:14" x14ac:dyDescent="0.25">
      <c r="N102940"/>
    </row>
    <row r="102941" spans="14:14" x14ac:dyDescent="0.25">
      <c r="N102941"/>
    </row>
    <row r="102942" spans="14:14" x14ac:dyDescent="0.25">
      <c r="N102942"/>
    </row>
    <row r="102943" spans="14:14" x14ac:dyDescent="0.25">
      <c r="N102943"/>
    </row>
    <row r="102944" spans="14:14" x14ac:dyDescent="0.25">
      <c r="N102944"/>
    </row>
    <row r="102945" spans="14:14" x14ac:dyDescent="0.25">
      <c r="N102945"/>
    </row>
    <row r="102946" spans="14:14" x14ac:dyDescent="0.25">
      <c r="N102946"/>
    </row>
    <row r="102947" spans="14:14" x14ac:dyDescent="0.25">
      <c r="N102947"/>
    </row>
    <row r="102948" spans="14:14" x14ac:dyDescent="0.25">
      <c r="N102948"/>
    </row>
    <row r="102949" spans="14:14" x14ac:dyDescent="0.25">
      <c r="N102949"/>
    </row>
    <row r="102950" spans="14:14" x14ac:dyDescent="0.25">
      <c r="N102950"/>
    </row>
    <row r="102951" spans="14:14" x14ac:dyDescent="0.25">
      <c r="N102951"/>
    </row>
    <row r="102952" spans="14:14" x14ac:dyDescent="0.25">
      <c r="N102952"/>
    </row>
    <row r="102953" spans="14:14" x14ac:dyDescent="0.25">
      <c r="N102953"/>
    </row>
    <row r="102954" spans="14:14" x14ac:dyDescent="0.25">
      <c r="N102954"/>
    </row>
    <row r="102955" spans="14:14" x14ac:dyDescent="0.25">
      <c r="N102955"/>
    </row>
    <row r="102956" spans="14:14" x14ac:dyDescent="0.25">
      <c r="N102956"/>
    </row>
    <row r="102957" spans="14:14" x14ac:dyDescent="0.25">
      <c r="N102957"/>
    </row>
    <row r="102958" spans="14:14" x14ac:dyDescent="0.25">
      <c r="N102958"/>
    </row>
    <row r="102959" spans="14:14" x14ac:dyDescent="0.25">
      <c r="N102959"/>
    </row>
    <row r="102960" spans="14:14" x14ac:dyDescent="0.25">
      <c r="N102960"/>
    </row>
    <row r="102961" spans="14:14" x14ac:dyDescent="0.25">
      <c r="N102961"/>
    </row>
    <row r="102962" spans="14:14" x14ac:dyDescent="0.25">
      <c r="N102962"/>
    </row>
    <row r="102963" spans="14:14" x14ac:dyDescent="0.25">
      <c r="N102963"/>
    </row>
    <row r="102964" spans="14:14" x14ac:dyDescent="0.25">
      <c r="N102964"/>
    </row>
    <row r="102965" spans="14:14" x14ac:dyDescent="0.25">
      <c r="N102965"/>
    </row>
    <row r="102966" spans="14:14" x14ac:dyDescent="0.25">
      <c r="N102966"/>
    </row>
    <row r="102967" spans="14:14" x14ac:dyDescent="0.25">
      <c r="N102967"/>
    </row>
    <row r="102968" spans="14:14" x14ac:dyDescent="0.25">
      <c r="N102968"/>
    </row>
    <row r="102969" spans="14:14" x14ac:dyDescent="0.25">
      <c r="N102969"/>
    </row>
    <row r="102970" spans="14:14" x14ac:dyDescent="0.25">
      <c r="N102970"/>
    </row>
    <row r="102971" spans="14:14" x14ac:dyDescent="0.25">
      <c r="N102971"/>
    </row>
    <row r="102972" spans="14:14" x14ac:dyDescent="0.25">
      <c r="N102972"/>
    </row>
    <row r="102973" spans="14:14" x14ac:dyDescent="0.25">
      <c r="N102973"/>
    </row>
    <row r="102974" spans="14:14" x14ac:dyDescent="0.25">
      <c r="N102974"/>
    </row>
    <row r="102975" spans="14:14" x14ac:dyDescent="0.25">
      <c r="N102975"/>
    </row>
    <row r="102976" spans="14:14" x14ac:dyDescent="0.25">
      <c r="N102976"/>
    </row>
    <row r="102977" spans="14:14" x14ac:dyDescent="0.25">
      <c r="N102977"/>
    </row>
    <row r="102978" spans="14:14" x14ac:dyDescent="0.25">
      <c r="N102978"/>
    </row>
    <row r="102979" spans="14:14" x14ac:dyDescent="0.25">
      <c r="N102979"/>
    </row>
    <row r="102980" spans="14:14" x14ac:dyDescent="0.25">
      <c r="N102980"/>
    </row>
    <row r="102981" spans="14:14" x14ac:dyDescent="0.25">
      <c r="N102981"/>
    </row>
    <row r="102982" spans="14:14" x14ac:dyDescent="0.25">
      <c r="N102982"/>
    </row>
    <row r="102983" spans="14:14" x14ac:dyDescent="0.25">
      <c r="N102983"/>
    </row>
    <row r="102984" spans="14:14" x14ac:dyDescent="0.25">
      <c r="N102984"/>
    </row>
    <row r="102985" spans="14:14" x14ac:dyDescent="0.25">
      <c r="N102985"/>
    </row>
    <row r="102986" spans="14:14" x14ac:dyDescent="0.25">
      <c r="N102986"/>
    </row>
    <row r="102987" spans="14:14" x14ac:dyDescent="0.25">
      <c r="N102987"/>
    </row>
    <row r="102988" spans="14:14" x14ac:dyDescent="0.25">
      <c r="N102988"/>
    </row>
    <row r="102989" spans="14:14" x14ac:dyDescent="0.25">
      <c r="N102989"/>
    </row>
    <row r="102990" spans="14:14" x14ac:dyDescent="0.25">
      <c r="N102990"/>
    </row>
    <row r="102991" spans="14:14" x14ac:dyDescent="0.25">
      <c r="N102991"/>
    </row>
    <row r="102992" spans="14:14" x14ac:dyDescent="0.25">
      <c r="N102992"/>
    </row>
    <row r="102993" spans="14:14" x14ac:dyDescent="0.25">
      <c r="N102993"/>
    </row>
    <row r="102994" spans="14:14" x14ac:dyDescent="0.25">
      <c r="N102994"/>
    </row>
    <row r="102995" spans="14:14" x14ac:dyDescent="0.25">
      <c r="N102995"/>
    </row>
    <row r="102996" spans="14:14" x14ac:dyDescent="0.25">
      <c r="N102996"/>
    </row>
    <row r="102997" spans="14:14" x14ac:dyDescent="0.25">
      <c r="N102997"/>
    </row>
    <row r="102998" spans="14:14" x14ac:dyDescent="0.25">
      <c r="N102998"/>
    </row>
    <row r="102999" spans="14:14" x14ac:dyDescent="0.25">
      <c r="N102999"/>
    </row>
    <row r="103000" spans="14:14" x14ac:dyDescent="0.25">
      <c r="N103000"/>
    </row>
    <row r="103001" spans="14:14" x14ac:dyDescent="0.25">
      <c r="N103001"/>
    </row>
    <row r="103002" spans="14:14" x14ac:dyDescent="0.25">
      <c r="N103002"/>
    </row>
    <row r="103003" spans="14:14" x14ac:dyDescent="0.25">
      <c r="N103003"/>
    </row>
    <row r="103004" spans="14:14" x14ac:dyDescent="0.25">
      <c r="N103004"/>
    </row>
    <row r="103005" spans="14:14" x14ac:dyDescent="0.25">
      <c r="N103005"/>
    </row>
    <row r="103006" spans="14:14" x14ac:dyDescent="0.25">
      <c r="N103006"/>
    </row>
    <row r="103007" spans="14:14" x14ac:dyDescent="0.25">
      <c r="N103007"/>
    </row>
    <row r="103008" spans="14:14" x14ac:dyDescent="0.25">
      <c r="N103008"/>
    </row>
    <row r="103009" spans="14:14" x14ac:dyDescent="0.25">
      <c r="N103009"/>
    </row>
    <row r="103010" spans="14:14" x14ac:dyDescent="0.25">
      <c r="N103010"/>
    </row>
    <row r="103011" spans="14:14" x14ac:dyDescent="0.25">
      <c r="N103011"/>
    </row>
    <row r="103012" spans="14:14" x14ac:dyDescent="0.25">
      <c r="N103012"/>
    </row>
    <row r="103013" spans="14:14" x14ac:dyDescent="0.25">
      <c r="N103013"/>
    </row>
    <row r="103014" spans="14:14" x14ac:dyDescent="0.25">
      <c r="N103014"/>
    </row>
    <row r="103015" spans="14:14" x14ac:dyDescent="0.25">
      <c r="N103015"/>
    </row>
    <row r="103016" spans="14:14" x14ac:dyDescent="0.25">
      <c r="N103016"/>
    </row>
    <row r="103017" spans="14:14" x14ac:dyDescent="0.25">
      <c r="N103017"/>
    </row>
    <row r="103018" spans="14:14" x14ac:dyDescent="0.25">
      <c r="N103018"/>
    </row>
    <row r="103019" spans="14:14" x14ac:dyDescent="0.25">
      <c r="N103019"/>
    </row>
    <row r="103020" spans="14:14" x14ac:dyDescent="0.25">
      <c r="N103020"/>
    </row>
    <row r="103021" spans="14:14" x14ac:dyDescent="0.25">
      <c r="N103021"/>
    </row>
    <row r="103022" spans="14:14" x14ac:dyDescent="0.25">
      <c r="N103022"/>
    </row>
    <row r="103023" spans="14:14" x14ac:dyDescent="0.25">
      <c r="N103023"/>
    </row>
    <row r="103024" spans="14:14" x14ac:dyDescent="0.25">
      <c r="N103024"/>
    </row>
    <row r="103025" spans="14:14" x14ac:dyDescent="0.25">
      <c r="N103025"/>
    </row>
    <row r="103026" spans="14:14" x14ac:dyDescent="0.25">
      <c r="N103026"/>
    </row>
    <row r="103027" spans="14:14" x14ac:dyDescent="0.25">
      <c r="N103027"/>
    </row>
    <row r="103028" spans="14:14" x14ac:dyDescent="0.25">
      <c r="N103028"/>
    </row>
    <row r="103029" spans="14:14" x14ac:dyDescent="0.25">
      <c r="N103029"/>
    </row>
    <row r="103030" spans="14:14" x14ac:dyDescent="0.25">
      <c r="N103030"/>
    </row>
    <row r="103031" spans="14:14" x14ac:dyDescent="0.25">
      <c r="N103031"/>
    </row>
    <row r="103032" spans="14:14" x14ac:dyDescent="0.25">
      <c r="N103032"/>
    </row>
    <row r="103033" spans="14:14" x14ac:dyDescent="0.25">
      <c r="N103033"/>
    </row>
    <row r="103034" spans="14:14" x14ac:dyDescent="0.25">
      <c r="N103034"/>
    </row>
    <row r="103035" spans="14:14" x14ac:dyDescent="0.25">
      <c r="N103035"/>
    </row>
    <row r="103036" spans="14:14" x14ac:dyDescent="0.25">
      <c r="N103036"/>
    </row>
    <row r="103037" spans="14:14" x14ac:dyDescent="0.25">
      <c r="N103037"/>
    </row>
    <row r="103038" spans="14:14" x14ac:dyDescent="0.25">
      <c r="N103038"/>
    </row>
    <row r="103039" spans="14:14" x14ac:dyDescent="0.25">
      <c r="N103039"/>
    </row>
    <row r="103040" spans="14:14" x14ac:dyDescent="0.25">
      <c r="N103040"/>
    </row>
    <row r="103041" spans="14:14" x14ac:dyDescent="0.25">
      <c r="N103041"/>
    </row>
    <row r="103042" spans="14:14" x14ac:dyDescent="0.25">
      <c r="N103042"/>
    </row>
    <row r="103043" spans="14:14" x14ac:dyDescent="0.25">
      <c r="N103043"/>
    </row>
    <row r="103044" spans="14:14" x14ac:dyDescent="0.25">
      <c r="N103044"/>
    </row>
    <row r="103045" spans="14:14" x14ac:dyDescent="0.25">
      <c r="N103045"/>
    </row>
    <row r="103046" spans="14:14" x14ac:dyDescent="0.25">
      <c r="N103046"/>
    </row>
    <row r="103047" spans="14:14" x14ac:dyDescent="0.25">
      <c r="N103047"/>
    </row>
    <row r="103048" spans="14:14" x14ac:dyDescent="0.25">
      <c r="N103048"/>
    </row>
    <row r="103049" spans="14:14" x14ac:dyDescent="0.25">
      <c r="N103049"/>
    </row>
    <row r="103050" spans="14:14" x14ac:dyDescent="0.25">
      <c r="N103050"/>
    </row>
    <row r="103051" spans="14:14" x14ac:dyDescent="0.25">
      <c r="N103051"/>
    </row>
    <row r="103052" spans="14:14" x14ac:dyDescent="0.25">
      <c r="N103052"/>
    </row>
    <row r="103053" spans="14:14" x14ac:dyDescent="0.25">
      <c r="N103053"/>
    </row>
    <row r="103054" spans="14:14" x14ac:dyDescent="0.25">
      <c r="N103054"/>
    </row>
    <row r="103055" spans="14:14" x14ac:dyDescent="0.25">
      <c r="N103055"/>
    </row>
    <row r="103056" spans="14:14" x14ac:dyDescent="0.25">
      <c r="N103056"/>
    </row>
    <row r="103057" spans="14:14" x14ac:dyDescent="0.25">
      <c r="N103057"/>
    </row>
    <row r="103058" spans="14:14" x14ac:dyDescent="0.25">
      <c r="N103058"/>
    </row>
    <row r="103059" spans="14:14" x14ac:dyDescent="0.25">
      <c r="N103059"/>
    </row>
    <row r="103060" spans="14:14" x14ac:dyDescent="0.25">
      <c r="N103060"/>
    </row>
    <row r="103061" spans="14:14" x14ac:dyDescent="0.25">
      <c r="N103061"/>
    </row>
    <row r="103062" spans="14:14" x14ac:dyDescent="0.25">
      <c r="N103062"/>
    </row>
    <row r="103063" spans="14:14" x14ac:dyDescent="0.25">
      <c r="N103063"/>
    </row>
    <row r="103064" spans="14:14" x14ac:dyDescent="0.25">
      <c r="N103064"/>
    </row>
    <row r="103065" spans="14:14" x14ac:dyDescent="0.25">
      <c r="N103065"/>
    </row>
    <row r="103066" spans="14:14" x14ac:dyDescent="0.25">
      <c r="N103066"/>
    </row>
    <row r="103067" spans="14:14" x14ac:dyDescent="0.25">
      <c r="N103067"/>
    </row>
    <row r="103068" spans="14:14" x14ac:dyDescent="0.25">
      <c r="N103068"/>
    </row>
    <row r="103069" spans="14:14" x14ac:dyDescent="0.25">
      <c r="N103069"/>
    </row>
    <row r="103070" spans="14:14" x14ac:dyDescent="0.25">
      <c r="N103070"/>
    </row>
    <row r="103071" spans="14:14" x14ac:dyDescent="0.25">
      <c r="N103071"/>
    </row>
    <row r="103072" spans="14:14" x14ac:dyDescent="0.25">
      <c r="N103072"/>
    </row>
    <row r="103073" spans="14:14" x14ac:dyDescent="0.25">
      <c r="N103073"/>
    </row>
    <row r="103074" spans="14:14" x14ac:dyDescent="0.25">
      <c r="N103074"/>
    </row>
    <row r="103075" spans="14:14" x14ac:dyDescent="0.25">
      <c r="N103075"/>
    </row>
    <row r="103076" spans="14:14" x14ac:dyDescent="0.25">
      <c r="N103076"/>
    </row>
    <row r="103077" spans="14:14" x14ac:dyDescent="0.25">
      <c r="N103077"/>
    </row>
    <row r="103078" spans="14:14" x14ac:dyDescent="0.25">
      <c r="N103078"/>
    </row>
    <row r="103079" spans="14:14" x14ac:dyDescent="0.25">
      <c r="N103079"/>
    </row>
    <row r="103080" spans="14:14" x14ac:dyDescent="0.25">
      <c r="N103080"/>
    </row>
    <row r="103081" spans="14:14" x14ac:dyDescent="0.25">
      <c r="N103081"/>
    </row>
    <row r="103082" spans="14:14" x14ac:dyDescent="0.25">
      <c r="N103082"/>
    </row>
    <row r="103083" spans="14:14" x14ac:dyDescent="0.25">
      <c r="N103083"/>
    </row>
    <row r="103084" spans="14:14" x14ac:dyDescent="0.25">
      <c r="N103084"/>
    </row>
    <row r="103085" spans="14:14" x14ac:dyDescent="0.25">
      <c r="N103085"/>
    </row>
    <row r="103086" spans="14:14" x14ac:dyDescent="0.25">
      <c r="N103086"/>
    </row>
    <row r="103087" spans="14:14" x14ac:dyDescent="0.25">
      <c r="N103087"/>
    </row>
    <row r="103088" spans="14:14" x14ac:dyDescent="0.25">
      <c r="N103088"/>
    </row>
    <row r="103089" spans="14:14" x14ac:dyDescent="0.25">
      <c r="N103089"/>
    </row>
    <row r="103090" spans="14:14" x14ac:dyDescent="0.25">
      <c r="N103090"/>
    </row>
    <row r="103091" spans="14:14" x14ac:dyDescent="0.25">
      <c r="N103091"/>
    </row>
    <row r="103092" spans="14:14" x14ac:dyDescent="0.25">
      <c r="N103092"/>
    </row>
    <row r="103093" spans="14:14" x14ac:dyDescent="0.25">
      <c r="N103093"/>
    </row>
    <row r="103094" spans="14:14" x14ac:dyDescent="0.25">
      <c r="N103094"/>
    </row>
    <row r="103095" spans="14:14" x14ac:dyDescent="0.25">
      <c r="N103095"/>
    </row>
    <row r="103096" spans="14:14" x14ac:dyDescent="0.25">
      <c r="N103096"/>
    </row>
    <row r="103097" spans="14:14" x14ac:dyDescent="0.25">
      <c r="N103097"/>
    </row>
    <row r="103098" spans="14:14" x14ac:dyDescent="0.25">
      <c r="N103098"/>
    </row>
    <row r="103099" spans="14:14" x14ac:dyDescent="0.25">
      <c r="N103099"/>
    </row>
    <row r="103100" spans="14:14" x14ac:dyDescent="0.25">
      <c r="N103100"/>
    </row>
    <row r="103101" spans="14:14" x14ac:dyDescent="0.25">
      <c r="N103101"/>
    </row>
    <row r="103102" spans="14:14" x14ac:dyDescent="0.25">
      <c r="N103102"/>
    </row>
    <row r="103103" spans="14:14" x14ac:dyDescent="0.25">
      <c r="N103103"/>
    </row>
    <row r="103104" spans="14:14" x14ac:dyDescent="0.25">
      <c r="N103104"/>
    </row>
    <row r="103105" spans="14:14" x14ac:dyDescent="0.25">
      <c r="N103105"/>
    </row>
    <row r="103106" spans="14:14" x14ac:dyDescent="0.25">
      <c r="N103106"/>
    </row>
    <row r="103107" spans="14:14" x14ac:dyDescent="0.25">
      <c r="N103107"/>
    </row>
    <row r="103108" spans="14:14" x14ac:dyDescent="0.25">
      <c r="N103108"/>
    </row>
    <row r="103109" spans="14:14" x14ac:dyDescent="0.25">
      <c r="N103109"/>
    </row>
    <row r="103110" spans="14:14" x14ac:dyDescent="0.25">
      <c r="N103110"/>
    </row>
    <row r="103111" spans="14:14" x14ac:dyDescent="0.25">
      <c r="N103111"/>
    </row>
    <row r="103112" spans="14:14" x14ac:dyDescent="0.25">
      <c r="N103112"/>
    </row>
    <row r="103113" spans="14:14" x14ac:dyDescent="0.25">
      <c r="N103113"/>
    </row>
    <row r="103114" spans="14:14" x14ac:dyDescent="0.25">
      <c r="N103114"/>
    </row>
    <row r="103115" spans="14:14" x14ac:dyDescent="0.25">
      <c r="N103115"/>
    </row>
    <row r="103116" spans="14:14" x14ac:dyDescent="0.25">
      <c r="N103116"/>
    </row>
    <row r="103117" spans="14:14" x14ac:dyDescent="0.25">
      <c r="N103117"/>
    </row>
    <row r="103118" spans="14:14" x14ac:dyDescent="0.25">
      <c r="N103118"/>
    </row>
    <row r="103119" spans="14:14" x14ac:dyDescent="0.25">
      <c r="N103119"/>
    </row>
    <row r="103120" spans="14:14" x14ac:dyDescent="0.25">
      <c r="N103120"/>
    </row>
    <row r="103121" spans="14:14" x14ac:dyDescent="0.25">
      <c r="N103121"/>
    </row>
    <row r="103122" spans="14:14" x14ac:dyDescent="0.25">
      <c r="N103122"/>
    </row>
    <row r="103123" spans="14:14" x14ac:dyDescent="0.25">
      <c r="N103123"/>
    </row>
    <row r="103124" spans="14:14" x14ac:dyDescent="0.25">
      <c r="N103124"/>
    </row>
    <row r="103125" spans="14:14" x14ac:dyDescent="0.25">
      <c r="N103125"/>
    </row>
    <row r="103126" spans="14:14" x14ac:dyDescent="0.25">
      <c r="N103126"/>
    </row>
    <row r="103127" spans="14:14" x14ac:dyDescent="0.25">
      <c r="N103127"/>
    </row>
    <row r="103128" spans="14:14" x14ac:dyDescent="0.25">
      <c r="N103128"/>
    </row>
    <row r="103129" spans="14:14" x14ac:dyDescent="0.25">
      <c r="N103129"/>
    </row>
    <row r="103130" spans="14:14" x14ac:dyDescent="0.25">
      <c r="N103130"/>
    </row>
    <row r="103131" spans="14:14" x14ac:dyDescent="0.25">
      <c r="N103131"/>
    </row>
    <row r="103132" spans="14:14" x14ac:dyDescent="0.25">
      <c r="N103132"/>
    </row>
    <row r="103133" spans="14:14" x14ac:dyDescent="0.25">
      <c r="N103133"/>
    </row>
    <row r="103134" spans="14:14" x14ac:dyDescent="0.25">
      <c r="N103134"/>
    </row>
    <row r="103135" spans="14:14" x14ac:dyDescent="0.25">
      <c r="N103135"/>
    </row>
    <row r="103136" spans="14:14" x14ac:dyDescent="0.25">
      <c r="N103136"/>
    </row>
    <row r="103137" spans="14:14" x14ac:dyDescent="0.25">
      <c r="N103137"/>
    </row>
    <row r="103138" spans="14:14" x14ac:dyDescent="0.25">
      <c r="N103138"/>
    </row>
    <row r="103139" spans="14:14" x14ac:dyDescent="0.25">
      <c r="N103139"/>
    </row>
    <row r="103140" spans="14:14" x14ac:dyDescent="0.25">
      <c r="N103140"/>
    </row>
    <row r="103141" spans="14:14" x14ac:dyDescent="0.25">
      <c r="N103141"/>
    </row>
    <row r="103142" spans="14:14" x14ac:dyDescent="0.25">
      <c r="N103142"/>
    </row>
    <row r="103143" spans="14:14" x14ac:dyDescent="0.25">
      <c r="N103143"/>
    </row>
    <row r="103144" spans="14:14" x14ac:dyDescent="0.25">
      <c r="N103144"/>
    </row>
    <row r="103145" spans="14:14" x14ac:dyDescent="0.25">
      <c r="N103145"/>
    </row>
    <row r="103146" spans="14:14" x14ac:dyDescent="0.25">
      <c r="N103146"/>
    </row>
    <row r="103147" spans="14:14" x14ac:dyDescent="0.25">
      <c r="N103147"/>
    </row>
    <row r="103148" spans="14:14" x14ac:dyDescent="0.25">
      <c r="N103148"/>
    </row>
    <row r="103149" spans="14:14" x14ac:dyDescent="0.25">
      <c r="N103149"/>
    </row>
    <row r="103150" spans="14:14" x14ac:dyDescent="0.25">
      <c r="N103150"/>
    </row>
    <row r="103151" spans="14:14" x14ac:dyDescent="0.25">
      <c r="N103151"/>
    </row>
    <row r="103152" spans="14:14" x14ac:dyDescent="0.25">
      <c r="N103152"/>
    </row>
    <row r="103153" spans="14:14" x14ac:dyDescent="0.25">
      <c r="N103153"/>
    </row>
    <row r="103154" spans="14:14" x14ac:dyDescent="0.25">
      <c r="N103154"/>
    </row>
    <row r="103155" spans="14:14" x14ac:dyDescent="0.25">
      <c r="N103155"/>
    </row>
    <row r="103156" spans="14:14" x14ac:dyDescent="0.25">
      <c r="N103156"/>
    </row>
    <row r="103157" spans="14:14" x14ac:dyDescent="0.25">
      <c r="N103157"/>
    </row>
    <row r="103158" spans="14:14" x14ac:dyDescent="0.25">
      <c r="N103158"/>
    </row>
    <row r="103159" spans="14:14" x14ac:dyDescent="0.25">
      <c r="N103159"/>
    </row>
    <row r="103160" spans="14:14" x14ac:dyDescent="0.25">
      <c r="N103160"/>
    </row>
    <row r="103161" spans="14:14" x14ac:dyDescent="0.25">
      <c r="N103161"/>
    </row>
    <row r="103162" spans="14:14" x14ac:dyDescent="0.25">
      <c r="N103162"/>
    </row>
    <row r="103163" spans="14:14" x14ac:dyDescent="0.25">
      <c r="N103163"/>
    </row>
    <row r="103164" spans="14:14" x14ac:dyDescent="0.25">
      <c r="N103164"/>
    </row>
    <row r="103165" spans="14:14" x14ac:dyDescent="0.25">
      <c r="N103165"/>
    </row>
    <row r="103166" spans="14:14" x14ac:dyDescent="0.25">
      <c r="N103166"/>
    </row>
    <row r="103167" spans="14:14" x14ac:dyDescent="0.25">
      <c r="N103167"/>
    </row>
    <row r="103168" spans="14:14" x14ac:dyDescent="0.25">
      <c r="N103168"/>
    </row>
    <row r="103169" spans="14:14" x14ac:dyDescent="0.25">
      <c r="N103169"/>
    </row>
    <row r="103170" spans="14:14" x14ac:dyDescent="0.25">
      <c r="N103170"/>
    </row>
    <row r="103171" spans="14:14" x14ac:dyDescent="0.25">
      <c r="N103171"/>
    </row>
    <row r="103172" spans="14:14" x14ac:dyDescent="0.25">
      <c r="N103172"/>
    </row>
    <row r="103173" spans="14:14" x14ac:dyDescent="0.25">
      <c r="N103173"/>
    </row>
    <row r="103174" spans="14:14" x14ac:dyDescent="0.25">
      <c r="N103174"/>
    </row>
    <row r="103175" spans="14:14" x14ac:dyDescent="0.25">
      <c r="N103175"/>
    </row>
    <row r="103176" spans="14:14" x14ac:dyDescent="0.25">
      <c r="N103176"/>
    </row>
    <row r="103177" spans="14:14" x14ac:dyDescent="0.25">
      <c r="N103177"/>
    </row>
    <row r="103178" spans="14:14" x14ac:dyDescent="0.25">
      <c r="N103178"/>
    </row>
    <row r="103179" spans="14:14" x14ac:dyDescent="0.25">
      <c r="N103179"/>
    </row>
    <row r="103180" spans="14:14" x14ac:dyDescent="0.25">
      <c r="N103180"/>
    </row>
    <row r="103181" spans="14:14" x14ac:dyDescent="0.25">
      <c r="N103181"/>
    </row>
    <row r="103182" spans="14:14" x14ac:dyDescent="0.25">
      <c r="N103182"/>
    </row>
    <row r="103183" spans="14:14" x14ac:dyDescent="0.25">
      <c r="N103183"/>
    </row>
    <row r="103184" spans="14:14" x14ac:dyDescent="0.25">
      <c r="N103184"/>
    </row>
    <row r="103185" spans="14:14" x14ac:dyDescent="0.25">
      <c r="N103185"/>
    </row>
    <row r="103186" spans="14:14" x14ac:dyDescent="0.25">
      <c r="N103186"/>
    </row>
    <row r="103187" spans="14:14" x14ac:dyDescent="0.25">
      <c r="N103187"/>
    </row>
    <row r="103188" spans="14:14" x14ac:dyDescent="0.25">
      <c r="N103188"/>
    </row>
    <row r="103189" spans="14:14" x14ac:dyDescent="0.25">
      <c r="N103189"/>
    </row>
    <row r="103190" spans="14:14" x14ac:dyDescent="0.25">
      <c r="N103190"/>
    </row>
    <row r="103191" spans="14:14" x14ac:dyDescent="0.25">
      <c r="N103191"/>
    </row>
    <row r="103192" spans="14:14" x14ac:dyDescent="0.25">
      <c r="N103192"/>
    </row>
    <row r="103193" spans="14:14" x14ac:dyDescent="0.25">
      <c r="N103193"/>
    </row>
    <row r="103194" spans="14:14" x14ac:dyDescent="0.25">
      <c r="N103194"/>
    </row>
    <row r="103195" spans="14:14" x14ac:dyDescent="0.25">
      <c r="N103195"/>
    </row>
    <row r="103196" spans="14:14" x14ac:dyDescent="0.25">
      <c r="N103196"/>
    </row>
    <row r="103197" spans="14:14" x14ac:dyDescent="0.25">
      <c r="N103197"/>
    </row>
    <row r="103198" spans="14:14" x14ac:dyDescent="0.25">
      <c r="N103198"/>
    </row>
    <row r="103199" spans="14:14" x14ac:dyDescent="0.25">
      <c r="N103199"/>
    </row>
    <row r="103200" spans="14:14" x14ac:dyDescent="0.25">
      <c r="N103200"/>
    </row>
    <row r="103201" spans="14:14" x14ac:dyDescent="0.25">
      <c r="N103201"/>
    </row>
    <row r="103202" spans="14:14" x14ac:dyDescent="0.25">
      <c r="N103202"/>
    </row>
    <row r="103203" spans="14:14" x14ac:dyDescent="0.25">
      <c r="N103203"/>
    </row>
    <row r="103204" spans="14:14" x14ac:dyDescent="0.25">
      <c r="N103204"/>
    </row>
    <row r="103205" spans="14:14" x14ac:dyDescent="0.25">
      <c r="N103205"/>
    </row>
    <row r="103206" spans="14:14" x14ac:dyDescent="0.25">
      <c r="N103206"/>
    </row>
    <row r="103207" spans="14:14" x14ac:dyDescent="0.25">
      <c r="N103207"/>
    </row>
    <row r="103208" spans="14:14" x14ac:dyDescent="0.25">
      <c r="N103208"/>
    </row>
    <row r="103209" spans="14:14" x14ac:dyDescent="0.25">
      <c r="N103209"/>
    </row>
    <row r="103210" spans="14:14" x14ac:dyDescent="0.25">
      <c r="N103210"/>
    </row>
    <row r="103211" spans="14:14" x14ac:dyDescent="0.25">
      <c r="N103211"/>
    </row>
    <row r="103212" spans="14:14" x14ac:dyDescent="0.25">
      <c r="N103212"/>
    </row>
    <row r="103213" spans="14:14" x14ac:dyDescent="0.25">
      <c r="N103213"/>
    </row>
    <row r="103214" spans="14:14" x14ac:dyDescent="0.25">
      <c r="N103214"/>
    </row>
    <row r="103215" spans="14:14" x14ac:dyDescent="0.25">
      <c r="N103215"/>
    </row>
    <row r="103216" spans="14:14" x14ac:dyDescent="0.25">
      <c r="N103216"/>
    </row>
    <row r="103217" spans="14:14" x14ac:dyDescent="0.25">
      <c r="N103217"/>
    </row>
    <row r="103218" spans="14:14" x14ac:dyDescent="0.25">
      <c r="N103218"/>
    </row>
    <row r="103219" spans="14:14" x14ac:dyDescent="0.25">
      <c r="N103219"/>
    </row>
    <row r="103220" spans="14:14" x14ac:dyDescent="0.25">
      <c r="N103220"/>
    </row>
    <row r="103221" spans="14:14" x14ac:dyDescent="0.25">
      <c r="N103221"/>
    </row>
    <row r="103222" spans="14:14" x14ac:dyDescent="0.25">
      <c r="N103222"/>
    </row>
    <row r="103223" spans="14:14" x14ac:dyDescent="0.25">
      <c r="N103223"/>
    </row>
    <row r="103224" spans="14:14" x14ac:dyDescent="0.25">
      <c r="N103224"/>
    </row>
    <row r="103225" spans="14:14" x14ac:dyDescent="0.25">
      <c r="N103225"/>
    </row>
    <row r="103226" spans="14:14" x14ac:dyDescent="0.25">
      <c r="N103226"/>
    </row>
    <row r="103227" spans="14:14" x14ac:dyDescent="0.25">
      <c r="N103227"/>
    </row>
    <row r="103228" spans="14:14" x14ac:dyDescent="0.25">
      <c r="N103228"/>
    </row>
    <row r="103229" spans="14:14" x14ac:dyDescent="0.25">
      <c r="N103229"/>
    </row>
    <row r="103230" spans="14:14" x14ac:dyDescent="0.25">
      <c r="N103230"/>
    </row>
    <row r="103231" spans="14:14" x14ac:dyDescent="0.25">
      <c r="N103231"/>
    </row>
    <row r="103232" spans="14:14" x14ac:dyDescent="0.25">
      <c r="N103232"/>
    </row>
    <row r="103233" spans="14:14" x14ac:dyDescent="0.25">
      <c r="N103233"/>
    </row>
    <row r="103234" spans="14:14" x14ac:dyDescent="0.25">
      <c r="N103234"/>
    </row>
    <row r="103235" spans="14:14" x14ac:dyDescent="0.25">
      <c r="N103235"/>
    </row>
    <row r="103236" spans="14:14" x14ac:dyDescent="0.25">
      <c r="N103236"/>
    </row>
    <row r="103237" spans="14:14" x14ac:dyDescent="0.25">
      <c r="N103237"/>
    </row>
    <row r="103238" spans="14:14" x14ac:dyDescent="0.25">
      <c r="N103238"/>
    </row>
    <row r="103239" spans="14:14" x14ac:dyDescent="0.25">
      <c r="N103239"/>
    </row>
    <row r="103240" spans="14:14" x14ac:dyDescent="0.25">
      <c r="N103240"/>
    </row>
    <row r="103241" spans="14:14" x14ac:dyDescent="0.25">
      <c r="N103241"/>
    </row>
    <row r="103242" spans="14:14" x14ac:dyDescent="0.25">
      <c r="N103242"/>
    </row>
    <row r="103243" spans="14:14" x14ac:dyDescent="0.25">
      <c r="N103243"/>
    </row>
    <row r="103244" spans="14:14" x14ac:dyDescent="0.25">
      <c r="N103244"/>
    </row>
    <row r="103245" spans="14:14" x14ac:dyDescent="0.25">
      <c r="N103245"/>
    </row>
    <row r="103246" spans="14:14" x14ac:dyDescent="0.25">
      <c r="N103246"/>
    </row>
    <row r="103247" spans="14:14" x14ac:dyDescent="0.25">
      <c r="N103247"/>
    </row>
    <row r="103248" spans="14:14" x14ac:dyDescent="0.25">
      <c r="N103248"/>
    </row>
    <row r="103249" spans="14:14" x14ac:dyDescent="0.25">
      <c r="N103249"/>
    </row>
    <row r="103250" spans="14:14" x14ac:dyDescent="0.25">
      <c r="N103250"/>
    </row>
    <row r="103251" spans="14:14" x14ac:dyDescent="0.25">
      <c r="N103251"/>
    </row>
    <row r="103252" spans="14:14" x14ac:dyDescent="0.25">
      <c r="N103252"/>
    </row>
    <row r="103253" spans="14:14" x14ac:dyDescent="0.25">
      <c r="N103253"/>
    </row>
    <row r="103254" spans="14:14" x14ac:dyDescent="0.25">
      <c r="N103254"/>
    </row>
    <row r="103255" spans="14:14" x14ac:dyDescent="0.25">
      <c r="N103255"/>
    </row>
    <row r="103256" spans="14:14" x14ac:dyDescent="0.25">
      <c r="N103256"/>
    </row>
    <row r="103257" spans="14:14" x14ac:dyDescent="0.25">
      <c r="N103257"/>
    </row>
    <row r="103258" spans="14:14" x14ac:dyDescent="0.25">
      <c r="N103258"/>
    </row>
    <row r="103259" spans="14:14" x14ac:dyDescent="0.25">
      <c r="N103259"/>
    </row>
    <row r="103260" spans="14:14" x14ac:dyDescent="0.25">
      <c r="N103260"/>
    </row>
    <row r="103261" spans="14:14" x14ac:dyDescent="0.25">
      <c r="N103261"/>
    </row>
    <row r="103262" spans="14:14" x14ac:dyDescent="0.25">
      <c r="N103262"/>
    </row>
    <row r="103263" spans="14:14" x14ac:dyDescent="0.25">
      <c r="N103263"/>
    </row>
    <row r="103264" spans="14:14" x14ac:dyDescent="0.25">
      <c r="N103264"/>
    </row>
    <row r="103265" spans="14:14" x14ac:dyDescent="0.25">
      <c r="N103265"/>
    </row>
    <row r="103266" spans="14:14" x14ac:dyDescent="0.25">
      <c r="N103266"/>
    </row>
    <row r="103267" spans="14:14" x14ac:dyDescent="0.25">
      <c r="N103267"/>
    </row>
    <row r="103268" spans="14:14" x14ac:dyDescent="0.25">
      <c r="N103268"/>
    </row>
    <row r="103269" spans="14:14" x14ac:dyDescent="0.25">
      <c r="N103269"/>
    </row>
    <row r="103270" spans="14:14" x14ac:dyDescent="0.25">
      <c r="N103270"/>
    </row>
    <row r="103271" spans="14:14" x14ac:dyDescent="0.25">
      <c r="N103271"/>
    </row>
    <row r="103272" spans="14:14" x14ac:dyDescent="0.25">
      <c r="N103272"/>
    </row>
    <row r="103273" spans="14:14" x14ac:dyDescent="0.25">
      <c r="N103273"/>
    </row>
    <row r="103274" spans="14:14" x14ac:dyDescent="0.25">
      <c r="N103274"/>
    </row>
    <row r="103275" spans="14:14" x14ac:dyDescent="0.25">
      <c r="N103275"/>
    </row>
    <row r="103276" spans="14:14" x14ac:dyDescent="0.25">
      <c r="N103276"/>
    </row>
    <row r="103277" spans="14:14" x14ac:dyDescent="0.25">
      <c r="N103277"/>
    </row>
    <row r="103278" spans="14:14" x14ac:dyDescent="0.25">
      <c r="N103278"/>
    </row>
    <row r="103279" spans="14:14" x14ac:dyDescent="0.25">
      <c r="N103279"/>
    </row>
    <row r="103280" spans="14:14" x14ac:dyDescent="0.25">
      <c r="N103280"/>
    </row>
    <row r="103281" spans="14:14" x14ac:dyDescent="0.25">
      <c r="N103281"/>
    </row>
    <row r="103282" spans="14:14" x14ac:dyDescent="0.25">
      <c r="N103282"/>
    </row>
    <row r="103283" spans="14:14" x14ac:dyDescent="0.25">
      <c r="N103283"/>
    </row>
    <row r="103284" spans="14:14" x14ac:dyDescent="0.25">
      <c r="N103284"/>
    </row>
    <row r="103285" spans="14:14" x14ac:dyDescent="0.25">
      <c r="N103285"/>
    </row>
    <row r="103286" spans="14:14" x14ac:dyDescent="0.25">
      <c r="N103286"/>
    </row>
    <row r="103287" spans="14:14" x14ac:dyDescent="0.25">
      <c r="N103287"/>
    </row>
    <row r="103288" spans="14:14" x14ac:dyDescent="0.25">
      <c r="N103288"/>
    </row>
    <row r="103289" spans="14:14" x14ac:dyDescent="0.25">
      <c r="N103289"/>
    </row>
    <row r="103290" spans="14:14" x14ac:dyDescent="0.25">
      <c r="N103290"/>
    </row>
    <row r="103291" spans="14:14" x14ac:dyDescent="0.25">
      <c r="N103291"/>
    </row>
    <row r="103292" spans="14:14" x14ac:dyDescent="0.25">
      <c r="N103292"/>
    </row>
    <row r="103293" spans="14:14" x14ac:dyDescent="0.25">
      <c r="N103293"/>
    </row>
    <row r="103294" spans="14:14" x14ac:dyDescent="0.25">
      <c r="N103294"/>
    </row>
    <row r="103295" spans="14:14" x14ac:dyDescent="0.25">
      <c r="N103295"/>
    </row>
    <row r="103296" spans="14:14" x14ac:dyDescent="0.25">
      <c r="N103296"/>
    </row>
    <row r="103297" spans="14:14" x14ac:dyDescent="0.25">
      <c r="N103297"/>
    </row>
    <row r="103298" spans="14:14" x14ac:dyDescent="0.25">
      <c r="N103298"/>
    </row>
    <row r="103299" spans="14:14" x14ac:dyDescent="0.25">
      <c r="N103299"/>
    </row>
    <row r="103300" spans="14:14" x14ac:dyDescent="0.25">
      <c r="N103300"/>
    </row>
    <row r="103301" spans="14:14" x14ac:dyDescent="0.25">
      <c r="N103301"/>
    </row>
    <row r="103302" spans="14:14" x14ac:dyDescent="0.25">
      <c r="N103302"/>
    </row>
    <row r="103303" spans="14:14" x14ac:dyDescent="0.25">
      <c r="N103303"/>
    </row>
    <row r="103304" spans="14:14" x14ac:dyDescent="0.25">
      <c r="N103304"/>
    </row>
    <row r="103305" spans="14:14" x14ac:dyDescent="0.25">
      <c r="N103305"/>
    </row>
    <row r="103306" spans="14:14" x14ac:dyDescent="0.25">
      <c r="N103306"/>
    </row>
    <row r="103307" spans="14:14" x14ac:dyDescent="0.25">
      <c r="N103307"/>
    </row>
    <row r="103308" spans="14:14" x14ac:dyDescent="0.25">
      <c r="N103308"/>
    </row>
    <row r="103309" spans="14:14" x14ac:dyDescent="0.25">
      <c r="N103309"/>
    </row>
    <row r="103310" spans="14:14" x14ac:dyDescent="0.25">
      <c r="N103310"/>
    </row>
    <row r="103311" spans="14:14" x14ac:dyDescent="0.25">
      <c r="N103311"/>
    </row>
    <row r="103312" spans="14:14" x14ac:dyDescent="0.25">
      <c r="N103312"/>
    </row>
    <row r="103313" spans="14:14" x14ac:dyDescent="0.25">
      <c r="N103313"/>
    </row>
    <row r="103314" spans="14:14" x14ac:dyDescent="0.25">
      <c r="N103314"/>
    </row>
    <row r="103315" spans="14:14" x14ac:dyDescent="0.25">
      <c r="N103315"/>
    </row>
    <row r="103316" spans="14:14" x14ac:dyDescent="0.25">
      <c r="N103316"/>
    </row>
    <row r="103317" spans="14:14" x14ac:dyDescent="0.25">
      <c r="N103317"/>
    </row>
    <row r="103318" spans="14:14" x14ac:dyDescent="0.25">
      <c r="N103318"/>
    </row>
    <row r="103319" spans="14:14" x14ac:dyDescent="0.25">
      <c r="N103319"/>
    </row>
    <row r="103320" spans="14:14" x14ac:dyDescent="0.25">
      <c r="N103320"/>
    </row>
    <row r="103321" spans="14:14" x14ac:dyDescent="0.25">
      <c r="N103321"/>
    </row>
    <row r="103322" spans="14:14" x14ac:dyDescent="0.25">
      <c r="N103322"/>
    </row>
    <row r="103323" spans="14:14" x14ac:dyDescent="0.25">
      <c r="N103323"/>
    </row>
    <row r="103324" spans="14:14" x14ac:dyDescent="0.25">
      <c r="N103324"/>
    </row>
    <row r="103325" spans="14:14" x14ac:dyDescent="0.25">
      <c r="N103325"/>
    </row>
    <row r="103326" spans="14:14" x14ac:dyDescent="0.25">
      <c r="N103326"/>
    </row>
    <row r="103327" spans="14:14" x14ac:dyDescent="0.25">
      <c r="N103327"/>
    </row>
    <row r="103328" spans="14:14" x14ac:dyDescent="0.25">
      <c r="N103328"/>
    </row>
    <row r="103329" spans="14:14" x14ac:dyDescent="0.25">
      <c r="N103329"/>
    </row>
    <row r="103330" spans="14:14" x14ac:dyDescent="0.25">
      <c r="N103330"/>
    </row>
    <row r="103331" spans="14:14" x14ac:dyDescent="0.25">
      <c r="N103331"/>
    </row>
    <row r="103332" spans="14:14" x14ac:dyDescent="0.25">
      <c r="N103332"/>
    </row>
    <row r="103333" spans="14:14" x14ac:dyDescent="0.25">
      <c r="N103333"/>
    </row>
    <row r="103334" spans="14:14" x14ac:dyDescent="0.25">
      <c r="N103334"/>
    </row>
    <row r="103335" spans="14:14" x14ac:dyDescent="0.25">
      <c r="N103335"/>
    </row>
    <row r="103336" spans="14:14" x14ac:dyDescent="0.25">
      <c r="N103336"/>
    </row>
    <row r="103337" spans="14:14" x14ac:dyDescent="0.25">
      <c r="N103337"/>
    </row>
    <row r="103338" spans="14:14" x14ac:dyDescent="0.25">
      <c r="N103338"/>
    </row>
    <row r="103339" spans="14:14" x14ac:dyDescent="0.25">
      <c r="N103339"/>
    </row>
    <row r="103340" spans="14:14" x14ac:dyDescent="0.25">
      <c r="N103340"/>
    </row>
    <row r="103341" spans="14:14" x14ac:dyDescent="0.25">
      <c r="N103341"/>
    </row>
    <row r="103342" spans="14:14" x14ac:dyDescent="0.25">
      <c r="N103342"/>
    </row>
    <row r="103343" spans="14:14" x14ac:dyDescent="0.25">
      <c r="N103343"/>
    </row>
    <row r="103344" spans="14:14" x14ac:dyDescent="0.25">
      <c r="N103344"/>
    </row>
    <row r="103345" spans="14:14" x14ac:dyDescent="0.25">
      <c r="N103345"/>
    </row>
    <row r="103346" spans="14:14" x14ac:dyDescent="0.25">
      <c r="N103346"/>
    </row>
    <row r="103347" spans="14:14" x14ac:dyDescent="0.25">
      <c r="N103347"/>
    </row>
    <row r="103348" spans="14:14" x14ac:dyDescent="0.25">
      <c r="N103348"/>
    </row>
    <row r="103349" spans="14:14" x14ac:dyDescent="0.25">
      <c r="N103349"/>
    </row>
    <row r="103350" spans="14:14" x14ac:dyDescent="0.25">
      <c r="N103350"/>
    </row>
    <row r="103351" spans="14:14" x14ac:dyDescent="0.25">
      <c r="N103351"/>
    </row>
    <row r="103352" spans="14:14" x14ac:dyDescent="0.25">
      <c r="N103352"/>
    </row>
    <row r="103353" spans="14:14" x14ac:dyDescent="0.25">
      <c r="N103353"/>
    </row>
    <row r="103354" spans="14:14" x14ac:dyDescent="0.25">
      <c r="N103354"/>
    </row>
    <row r="103355" spans="14:14" x14ac:dyDescent="0.25">
      <c r="N103355"/>
    </row>
    <row r="103356" spans="14:14" x14ac:dyDescent="0.25">
      <c r="N103356"/>
    </row>
    <row r="103357" spans="14:14" x14ac:dyDescent="0.25">
      <c r="N103357"/>
    </row>
    <row r="103358" spans="14:14" x14ac:dyDescent="0.25">
      <c r="N103358"/>
    </row>
    <row r="103359" spans="14:14" x14ac:dyDescent="0.25">
      <c r="N103359"/>
    </row>
    <row r="103360" spans="14:14" x14ac:dyDescent="0.25">
      <c r="N103360"/>
    </row>
    <row r="103361" spans="14:14" x14ac:dyDescent="0.25">
      <c r="N103361"/>
    </row>
    <row r="103362" spans="14:14" x14ac:dyDescent="0.25">
      <c r="N103362"/>
    </row>
    <row r="103363" spans="14:14" x14ac:dyDescent="0.25">
      <c r="N103363"/>
    </row>
    <row r="103364" spans="14:14" x14ac:dyDescent="0.25">
      <c r="N103364"/>
    </row>
    <row r="103365" spans="14:14" x14ac:dyDescent="0.25">
      <c r="N103365"/>
    </row>
    <row r="103366" spans="14:14" x14ac:dyDescent="0.25">
      <c r="N103366"/>
    </row>
    <row r="103367" spans="14:14" x14ac:dyDescent="0.25">
      <c r="N103367"/>
    </row>
    <row r="103368" spans="14:14" x14ac:dyDescent="0.25">
      <c r="N103368"/>
    </row>
    <row r="103369" spans="14:14" x14ac:dyDescent="0.25">
      <c r="N103369"/>
    </row>
    <row r="103370" spans="14:14" x14ac:dyDescent="0.25">
      <c r="N103370"/>
    </row>
    <row r="103371" spans="14:14" x14ac:dyDescent="0.25">
      <c r="N103371"/>
    </row>
    <row r="103372" spans="14:14" x14ac:dyDescent="0.25">
      <c r="N103372"/>
    </row>
    <row r="103373" spans="14:14" x14ac:dyDescent="0.25">
      <c r="N103373"/>
    </row>
    <row r="103374" spans="14:14" x14ac:dyDescent="0.25">
      <c r="N103374"/>
    </row>
    <row r="103375" spans="14:14" x14ac:dyDescent="0.25">
      <c r="N103375"/>
    </row>
    <row r="103376" spans="14:14" x14ac:dyDescent="0.25">
      <c r="N103376"/>
    </row>
    <row r="103377" spans="14:14" x14ac:dyDescent="0.25">
      <c r="N103377"/>
    </row>
    <row r="103378" spans="14:14" x14ac:dyDescent="0.25">
      <c r="N103378"/>
    </row>
    <row r="103379" spans="14:14" x14ac:dyDescent="0.25">
      <c r="N103379"/>
    </row>
    <row r="103380" spans="14:14" x14ac:dyDescent="0.25">
      <c r="N103380"/>
    </row>
    <row r="103381" spans="14:14" x14ac:dyDescent="0.25">
      <c r="N103381"/>
    </row>
    <row r="103382" spans="14:14" x14ac:dyDescent="0.25">
      <c r="N103382"/>
    </row>
    <row r="103383" spans="14:14" x14ac:dyDescent="0.25">
      <c r="N103383"/>
    </row>
    <row r="103384" spans="14:14" x14ac:dyDescent="0.25">
      <c r="N103384"/>
    </row>
    <row r="103385" spans="14:14" x14ac:dyDescent="0.25">
      <c r="N103385"/>
    </row>
    <row r="103386" spans="14:14" x14ac:dyDescent="0.25">
      <c r="N103386"/>
    </row>
    <row r="103387" spans="14:14" x14ac:dyDescent="0.25">
      <c r="N103387"/>
    </row>
    <row r="103388" spans="14:14" x14ac:dyDescent="0.25">
      <c r="N103388"/>
    </row>
    <row r="103389" spans="14:14" x14ac:dyDescent="0.25">
      <c r="N103389"/>
    </row>
    <row r="103390" spans="14:14" x14ac:dyDescent="0.25">
      <c r="N103390"/>
    </row>
    <row r="103391" spans="14:14" x14ac:dyDescent="0.25">
      <c r="N103391"/>
    </row>
    <row r="103392" spans="14:14" x14ac:dyDescent="0.25">
      <c r="N103392"/>
    </row>
    <row r="103393" spans="14:14" x14ac:dyDescent="0.25">
      <c r="N103393"/>
    </row>
    <row r="103394" spans="14:14" x14ac:dyDescent="0.25">
      <c r="N103394"/>
    </row>
    <row r="103395" spans="14:14" x14ac:dyDescent="0.25">
      <c r="N103395"/>
    </row>
    <row r="103396" spans="14:14" x14ac:dyDescent="0.25">
      <c r="N103396"/>
    </row>
    <row r="103397" spans="14:14" x14ac:dyDescent="0.25">
      <c r="N103397"/>
    </row>
    <row r="103398" spans="14:14" x14ac:dyDescent="0.25">
      <c r="N103398"/>
    </row>
    <row r="103399" spans="14:14" x14ac:dyDescent="0.25">
      <c r="N103399"/>
    </row>
    <row r="103400" spans="14:14" x14ac:dyDescent="0.25">
      <c r="N103400"/>
    </row>
    <row r="103401" spans="14:14" x14ac:dyDescent="0.25">
      <c r="N103401"/>
    </row>
    <row r="103402" spans="14:14" x14ac:dyDescent="0.25">
      <c r="N103402"/>
    </row>
    <row r="103403" spans="14:14" x14ac:dyDescent="0.25">
      <c r="N103403"/>
    </row>
    <row r="103404" spans="14:14" x14ac:dyDescent="0.25">
      <c r="N103404"/>
    </row>
    <row r="103405" spans="14:14" x14ac:dyDescent="0.25">
      <c r="N103405"/>
    </row>
    <row r="103406" spans="14:14" x14ac:dyDescent="0.25">
      <c r="N103406"/>
    </row>
    <row r="103407" spans="14:14" x14ac:dyDescent="0.25">
      <c r="N103407"/>
    </row>
    <row r="103408" spans="14:14" x14ac:dyDescent="0.25">
      <c r="N103408"/>
    </row>
    <row r="103409" spans="14:14" x14ac:dyDescent="0.25">
      <c r="N103409"/>
    </row>
    <row r="103410" spans="14:14" x14ac:dyDescent="0.25">
      <c r="N103410"/>
    </row>
    <row r="103411" spans="14:14" x14ac:dyDescent="0.25">
      <c r="N103411"/>
    </row>
    <row r="103412" spans="14:14" x14ac:dyDescent="0.25">
      <c r="N103412"/>
    </row>
    <row r="103413" spans="14:14" x14ac:dyDescent="0.25">
      <c r="N103413"/>
    </row>
    <row r="103414" spans="14:14" x14ac:dyDescent="0.25">
      <c r="N103414"/>
    </row>
    <row r="103415" spans="14:14" x14ac:dyDescent="0.25">
      <c r="N103415"/>
    </row>
    <row r="103416" spans="14:14" x14ac:dyDescent="0.25">
      <c r="N103416"/>
    </row>
    <row r="103417" spans="14:14" x14ac:dyDescent="0.25">
      <c r="N103417"/>
    </row>
    <row r="103418" spans="14:14" x14ac:dyDescent="0.25">
      <c r="N103418"/>
    </row>
    <row r="103419" spans="14:14" x14ac:dyDescent="0.25">
      <c r="N103419"/>
    </row>
    <row r="103420" spans="14:14" x14ac:dyDescent="0.25">
      <c r="N103420"/>
    </row>
    <row r="103421" spans="14:14" x14ac:dyDescent="0.25">
      <c r="N103421"/>
    </row>
    <row r="103422" spans="14:14" x14ac:dyDescent="0.25">
      <c r="N103422"/>
    </row>
    <row r="103423" spans="14:14" x14ac:dyDescent="0.25">
      <c r="N103423"/>
    </row>
    <row r="103424" spans="14:14" x14ac:dyDescent="0.25">
      <c r="N103424"/>
    </row>
    <row r="103425" spans="14:14" x14ac:dyDescent="0.25">
      <c r="N103425"/>
    </row>
    <row r="103426" spans="14:14" x14ac:dyDescent="0.25">
      <c r="N103426"/>
    </row>
    <row r="103427" spans="14:14" x14ac:dyDescent="0.25">
      <c r="N103427"/>
    </row>
    <row r="103428" spans="14:14" x14ac:dyDescent="0.25">
      <c r="N103428"/>
    </row>
    <row r="103429" spans="14:14" x14ac:dyDescent="0.25">
      <c r="N103429"/>
    </row>
    <row r="103430" spans="14:14" x14ac:dyDescent="0.25">
      <c r="N103430"/>
    </row>
    <row r="103431" spans="14:14" x14ac:dyDescent="0.25">
      <c r="N103431"/>
    </row>
    <row r="103432" spans="14:14" x14ac:dyDescent="0.25">
      <c r="N103432"/>
    </row>
    <row r="103433" spans="14:14" x14ac:dyDescent="0.25">
      <c r="N103433"/>
    </row>
    <row r="103434" spans="14:14" x14ac:dyDescent="0.25">
      <c r="N103434"/>
    </row>
    <row r="103435" spans="14:14" x14ac:dyDescent="0.25">
      <c r="N103435"/>
    </row>
    <row r="103436" spans="14:14" x14ac:dyDescent="0.25">
      <c r="N103436"/>
    </row>
    <row r="103437" spans="14:14" x14ac:dyDescent="0.25">
      <c r="N103437"/>
    </row>
    <row r="103438" spans="14:14" x14ac:dyDescent="0.25">
      <c r="N103438"/>
    </row>
    <row r="103439" spans="14:14" x14ac:dyDescent="0.25">
      <c r="N103439"/>
    </row>
    <row r="103440" spans="14:14" x14ac:dyDescent="0.25">
      <c r="N103440"/>
    </row>
    <row r="103441" spans="14:14" x14ac:dyDescent="0.25">
      <c r="N103441"/>
    </row>
    <row r="103442" spans="14:14" x14ac:dyDescent="0.25">
      <c r="N103442"/>
    </row>
    <row r="103443" spans="14:14" x14ac:dyDescent="0.25">
      <c r="N103443"/>
    </row>
    <row r="103444" spans="14:14" x14ac:dyDescent="0.25">
      <c r="N103444"/>
    </row>
    <row r="103445" spans="14:14" x14ac:dyDescent="0.25">
      <c r="N103445"/>
    </row>
    <row r="103446" spans="14:14" x14ac:dyDescent="0.25">
      <c r="N103446"/>
    </row>
    <row r="103447" spans="14:14" x14ac:dyDescent="0.25">
      <c r="N103447"/>
    </row>
    <row r="103448" spans="14:14" x14ac:dyDescent="0.25">
      <c r="N103448"/>
    </row>
    <row r="103449" spans="14:14" x14ac:dyDescent="0.25">
      <c r="N103449"/>
    </row>
    <row r="103450" spans="14:14" x14ac:dyDescent="0.25">
      <c r="N103450"/>
    </row>
    <row r="103451" spans="14:14" x14ac:dyDescent="0.25">
      <c r="N103451"/>
    </row>
    <row r="103452" spans="14:14" x14ac:dyDescent="0.25">
      <c r="N103452"/>
    </row>
    <row r="103453" spans="14:14" x14ac:dyDescent="0.25">
      <c r="N103453"/>
    </row>
    <row r="103454" spans="14:14" x14ac:dyDescent="0.25">
      <c r="N103454"/>
    </row>
    <row r="103455" spans="14:14" x14ac:dyDescent="0.25">
      <c r="N103455"/>
    </row>
    <row r="103456" spans="14:14" x14ac:dyDescent="0.25">
      <c r="N103456"/>
    </row>
    <row r="103457" spans="14:14" x14ac:dyDescent="0.25">
      <c r="N103457"/>
    </row>
    <row r="103458" spans="14:14" x14ac:dyDescent="0.25">
      <c r="N103458"/>
    </row>
    <row r="103459" spans="14:14" x14ac:dyDescent="0.25">
      <c r="N103459"/>
    </row>
    <row r="103460" spans="14:14" x14ac:dyDescent="0.25">
      <c r="N103460"/>
    </row>
    <row r="103461" spans="14:14" x14ac:dyDescent="0.25">
      <c r="N103461"/>
    </row>
    <row r="103462" spans="14:14" x14ac:dyDescent="0.25">
      <c r="N103462"/>
    </row>
    <row r="103463" spans="14:14" x14ac:dyDescent="0.25">
      <c r="N103463"/>
    </row>
    <row r="103464" spans="14:14" x14ac:dyDescent="0.25">
      <c r="N103464"/>
    </row>
    <row r="103465" spans="14:14" x14ac:dyDescent="0.25">
      <c r="N103465"/>
    </row>
    <row r="103466" spans="14:14" x14ac:dyDescent="0.25">
      <c r="N103466"/>
    </row>
    <row r="103467" spans="14:14" x14ac:dyDescent="0.25">
      <c r="N103467"/>
    </row>
    <row r="103468" spans="14:14" x14ac:dyDescent="0.25">
      <c r="N103468"/>
    </row>
    <row r="103469" spans="14:14" x14ac:dyDescent="0.25">
      <c r="N103469"/>
    </row>
    <row r="103470" spans="14:14" x14ac:dyDescent="0.25">
      <c r="N103470"/>
    </row>
    <row r="103471" spans="14:14" x14ac:dyDescent="0.25">
      <c r="N103471"/>
    </row>
    <row r="103472" spans="14:14" x14ac:dyDescent="0.25">
      <c r="N103472"/>
    </row>
    <row r="103473" spans="14:14" x14ac:dyDescent="0.25">
      <c r="N103473"/>
    </row>
    <row r="103474" spans="14:14" x14ac:dyDescent="0.25">
      <c r="N103474"/>
    </row>
    <row r="103475" spans="14:14" x14ac:dyDescent="0.25">
      <c r="N103475"/>
    </row>
    <row r="103476" spans="14:14" x14ac:dyDescent="0.25">
      <c r="N103476"/>
    </row>
    <row r="103477" spans="14:14" x14ac:dyDescent="0.25">
      <c r="N103477"/>
    </row>
    <row r="103478" spans="14:14" x14ac:dyDescent="0.25">
      <c r="N103478"/>
    </row>
    <row r="103479" spans="14:14" x14ac:dyDescent="0.25">
      <c r="N103479"/>
    </row>
    <row r="103480" spans="14:14" x14ac:dyDescent="0.25">
      <c r="N103480"/>
    </row>
    <row r="103481" spans="14:14" x14ac:dyDescent="0.25">
      <c r="N103481"/>
    </row>
    <row r="103482" spans="14:14" x14ac:dyDescent="0.25">
      <c r="N103482"/>
    </row>
    <row r="103483" spans="14:14" x14ac:dyDescent="0.25">
      <c r="N103483"/>
    </row>
    <row r="103484" spans="14:14" x14ac:dyDescent="0.25">
      <c r="N103484"/>
    </row>
    <row r="103485" spans="14:14" x14ac:dyDescent="0.25">
      <c r="N103485"/>
    </row>
    <row r="103486" spans="14:14" x14ac:dyDescent="0.25">
      <c r="N103486"/>
    </row>
    <row r="103487" spans="14:14" x14ac:dyDescent="0.25">
      <c r="N103487"/>
    </row>
    <row r="103488" spans="14:14" x14ac:dyDescent="0.25">
      <c r="N103488"/>
    </row>
    <row r="103489" spans="14:14" x14ac:dyDescent="0.25">
      <c r="N103489"/>
    </row>
    <row r="103490" spans="14:14" x14ac:dyDescent="0.25">
      <c r="N103490"/>
    </row>
    <row r="103491" spans="14:14" x14ac:dyDescent="0.25">
      <c r="N103491"/>
    </row>
    <row r="103492" spans="14:14" x14ac:dyDescent="0.25">
      <c r="N103492"/>
    </row>
    <row r="103493" spans="14:14" x14ac:dyDescent="0.25">
      <c r="N103493"/>
    </row>
    <row r="103494" spans="14:14" x14ac:dyDescent="0.25">
      <c r="N103494"/>
    </row>
    <row r="103495" spans="14:14" x14ac:dyDescent="0.25">
      <c r="N103495"/>
    </row>
    <row r="103496" spans="14:14" x14ac:dyDescent="0.25">
      <c r="N103496"/>
    </row>
    <row r="103497" spans="14:14" x14ac:dyDescent="0.25">
      <c r="N103497"/>
    </row>
    <row r="103498" spans="14:14" x14ac:dyDescent="0.25">
      <c r="N103498"/>
    </row>
    <row r="103499" spans="14:14" x14ac:dyDescent="0.25">
      <c r="N103499"/>
    </row>
    <row r="103500" spans="14:14" x14ac:dyDescent="0.25">
      <c r="N103500"/>
    </row>
    <row r="103501" spans="14:14" x14ac:dyDescent="0.25">
      <c r="N103501"/>
    </row>
    <row r="103502" spans="14:14" x14ac:dyDescent="0.25">
      <c r="N103502"/>
    </row>
    <row r="103503" spans="14:14" x14ac:dyDescent="0.25">
      <c r="N103503"/>
    </row>
    <row r="103504" spans="14:14" x14ac:dyDescent="0.25">
      <c r="N103504"/>
    </row>
    <row r="103505" spans="14:14" x14ac:dyDescent="0.25">
      <c r="N103505"/>
    </row>
    <row r="103506" spans="14:14" x14ac:dyDescent="0.25">
      <c r="N103506"/>
    </row>
    <row r="103507" spans="14:14" x14ac:dyDescent="0.25">
      <c r="N103507"/>
    </row>
    <row r="103508" spans="14:14" x14ac:dyDescent="0.25">
      <c r="N103508"/>
    </row>
    <row r="103509" spans="14:14" x14ac:dyDescent="0.25">
      <c r="N103509"/>
    </row>
    <row r="103510" spans="14:14" x14ac:dyDescent="0.25">
      <c r="N103510"/>
    </row>
    <row r="103511" spans="14:14" x14ac:dyDescent="0.25">
      <c r="N103511"/>
    </row>
    <row r="103512" spans="14:14" x14ac:dyDescent="0.25">
      <c r="N103512"/>
    </row>
    <row r="103513" spans="14:14" x14ac:dyDescent="0.25">
      <c r="N103513"/>
    </row>
    <row r="103514" spans="14:14" x14ac:dyDescent="0.25">
      <c r="N103514"/>
    </row>
    <row r="103515" spans="14:14" x14ac:dyDescent="0.25">
      <c r="N103515"/>
    </row>
    <row r="103516" spans="14:14" x14ac:dyDescent="0.25">
      <c r="N103516"/>
    </row>
    <row r="103517" spans="14:14" x14ac:dyDescent="0.25">
      <c r="N103517"/>
    </row>
    <row r="103518" spans="14:14" x14ac:dyDescent="0.25">
      <c r="N103518"/>
    </row>
    <row r="103519" spans="14:14" x14ac:dyDescent="0.25">
      <c r="N103519"/>
    </row>
    <row r="103520" spans="14:14" x14ac:dyDescent="0.25">
      <c r="N103520"/>
    </row>
    <row r="103521" spans="14:14" x14ac:dyDescent="0.25">
      <c r="N103521"/>
    </row>
    <row r="103522" spans="14:14" x14ac:dyDescent="0.25">
      <c r="N103522"/>
    </row>
    <row r="103523" spans="14:14" x14ac:dyDescent="0.25">
      <c r="N103523"/>
    </row>
    <row r="103524" spans="14:14" x14ac:dyDescent="0.25">
      <c r="N103524"/>
    </row>
    <row r="103525" spans="14:14" x14ac:dyDescent="0.25">
      <c r="N103525"/>
    </row>
    <row r="103526" spans="14:14" x14ac:dyDescent="0.25">
      <c r="N103526"/>
    </row>
    <row r="103527" spans="14:14" x14ac:dyDescent="0.25">
      <c r="N103527"/>
    </row>
    <row r="103528" spans="14:14" x14ac:dyDescent="0.25">
      <c r="N103528"/>
    </row>
    <row r="103529" spans="14:14" x14ac:dyDescent="0.25">
      <c r="N103529"/>
    </row>
    <row r="103530" spans="14:14" x14ac:dyDescent="0.25">
      <c r="N103530"/>
    </row>
    <row r="103531" spans="14:14" x14ac:dyDescent="0.25">
      <c r="N103531"/>
    </row>
    <row r="103532" spans="14:14" x14ac:dyDescent="0.25">
      <c r="N103532"/>
    </row>
    <row r="103533" spans="14:14" x14ac:dyDescent="0.25">
      <c r="N103533"/>
    </row>
    <row r="103534" spans="14:14" x14ac:dyDescent="0.25">
      <c r="N103534"/>
    </row>
    <row r="103535" spans="14:14" x14ac:dyDescent="0.25">
      <c r="N103535"/>
    </row>
    <row r="103536" spans="14:14" x14ac:dyDescent="0.25">
      <c r="N103536"/>
    </row>
    <row r="103537" spans="14:14" x14ac:dyDescent="0.25">
      <c r="N103537"/>
    </row>
    <row r="103538" spans="14:14" x14ac:dyDescent="0.25">
      <c r="N103538"/>
    </row>
    <row r="103539" spans="14:14" x14ac:dyDescent="0.25">
      <c r="N103539"/>
    </row>
    <row r="103540" spans="14:14" x14ac:dyDescent="0.25">
      <c r="N103540"/>
    </row>
    <row r="103541" spans="14:14" x14ac:dyDescent="0.25">
      <c r="N103541"/>
    </row>
    <row r="103542" spans="14:14" x14ac:dyDescent="0.25">
      <c r="N103542"/>
    </row>
    <row r="103543" spans="14:14" x14ac:dyDescent="0.25">
      <c r="N103543"/>
    </row>
    <row r="103544" spans="14:14" x14ac:dyDescent="0.25">
      <c r="N103544"/>
    </row>
    <row r="103545" spans="14:14" x14ac:dyDescent="0.25">
      <c r="N103545"/>
    </row>
    <row r="103546" spans="14:14" x14ac:dyDescent="0.25">
      <c r="N103546"/>
    </row>
    <row r="103547" spans="14:14" x14ac:dyDescent="0.25">
      <c r="N103547"/>
    </row>
    <row r="103548" spans="14:14" x14ac:dyDescent="0.25">
      <c r="N103548"/>
    </row>
    <row r="103549" spans="14:14" x14ac:dyDescent="0.25">
      <c r="N103549"/>
    </row>
    <row r="103550" spans="14:14" x14ac:dyDescent="0.25">
      <c r="N103550"/>
    </row>
    <row r="103551" spans="14:14" x14ac:dyDescent="0.25">
      <c r="N103551"/>
    </row>
    <row r="103552" spans="14:14" x14ac:dyDescent="0.25">
      <c r="N103552"/>
    </row>
    <row r="103553" spans="14:14" x14ac:dyDescent="0.25">
      <c r="N103553"/>
    </row>
    <row r="103554" spans="14:14" x14ac:dyDescent="0.25">
      <c r="N103554"/>
    </row>
    <row r="103555" spans="14:14" x14ac:dyDescent="0.25">
      <c r="N103555"/>
    </row>
    <row r="103556" spans="14:14" x14ac:dyDescent="0.25">
      <c r="N103556"/>
    </row>
    <row r="103557" spans="14:14" x14ac:dyDescent="0.25">
      <c r="N103557"/>
    </row>
    <row r="103558" spans="14:14" x14ac:dyDescent="0.25">
      <c r="N103558"/>
    </row>
    <row r="103559" spans="14:14" x14ac:dyDescent="0.25">
      <c r="N103559"/>
    </row>
    <row r="103560" spans="14:14" x14ac:dyDescent="0.25">
      <c r="N103560"/>
    </row>
    <row r="103561" spans="14:14" x14ac:dyDescent="0.25">
      <c r="N103561"/>
    </row>
    <row r="103562" spans="14:14" x14ac:dyDescent="0.25">
      <c r="N103562"/>
    </row>
    <row r="103563" spans="14:14" x14ac:dyDescent="0.25">
      <c r="N103563"/>
    </row>
    <row r="103564" spans="14:14" x14ac:dyDescent="0.25">
      <c r="N103564"/>
    </row>
    <row r="103565" spans="14:14" x14ac:dyDescent="0.25">
      <c r="N103565"/>
    </row>
    <row r="103566" spans="14:14" x14ac:dyDescent="0.25">
      <c r="N103566"/>
    </row>
    <row r="103567" spans="14:14" x14ac:dyDescent="0.25">
      <c r="N103567"/>
    </row>
    <row r="103568" spans="14:14" x14ac:dyDescent="0.25">
      <c r="N103568"/>
    </row>
    <row r="103569" spans="14:14" x14ac:dyDescent="0.25">
      <c r="N103569"/>
    </row>
    <row r="103570" spans="14:14" x14ac:dyDescent="0.25">
      <c r="N103570"/>
    </row>
    <row r="103571" spans="14:14" x14ac:dyDescent="0.25">
      <c r="N103571"/>
    </row>
    <row r="103572" spans="14:14" x14ac:dyDescent="0.25">
      <c r="N103572"/>
    </row>
    <row r="103573" spans="14:14" x14ac:dyDescent="0.25">
      <c r="N103573"/>
    </row>
    <row r="103574" spans="14:14" x14ac:dyDescent="0.25">
      <c r="N103574"/>
    </row>
    <row r="103575" spans="14:14" x14ac:dyDescent="0.25">
      <c r="N103575"/>
    </row>
    <row r="103576" spans="14:14" x14ac:dyDescent="0.25">
      <c r="N103576"/>
    </row>
    <row r="103577" spans="14:14" x14ac:dyDescent="0.25">
      <c r="N103577"/>
    </row>
    <row r="103578" spans="14:14" x14ac:dyDescent="0.25">
      <c r="N103578"/>
    </row>
    <row r="103579" spans="14:14" x14ac:dyDescent="0.25">
      <c r="N103579"/>
    </row>
    <row r="103580" spans="14:14" x14ac:dyDescent="0.25">
      <c r="N103580"/>
    </row>
    <row r="103581" spans="14:14" x14ac:dyDescent="0.25">
      <c r="N103581"/>
    </row>
    <row r="103582" spans="14:14" x14ac:dyDescent="0.25">
      <c r="N103582"/>
    </row>
    <row r="103583" spans="14:14" x14ac:dyDescent="0.25">
      <c r="N103583"/>
    </row>
    <row r="103584" spans="14:14" x14ac:dyDescent="0.25">
      <c r="N103584"/>
    </row>
    <row r="103585" spans="14:14" x14ac:dyDescent="0.25">
      <c r="N103585"/>
    </row>
    <row r="103586" spans="14:14" x14ac:dyDescent="0.25">
      <c r="N103586"/>
    </row>
    <row r="103587" spans="14:14" x14ac:dyDescent="0.25">
      <c r="N103587"/>
    </row>
    <row r="103588" spans="14:14" x14ac:dyDescent="0.25">
      <c r="N103588"/>
    </row>
    <row r="103589" spans="14:14" x14ac:dyDescent="0.25">
      <c r="N103589"/>
    </row>
    <row r="103590" spans="14:14" x14ac:dyDescent="0.25">
      <c r="N103590"/>
    </row>
    <row r="103591" spans="14:14" x14ac:dyDescent="0.25">
      <c r="N103591"/>
    </row>
    <row r="103592" spans="14:14" x14ac:dyDescent="0.25">
      <c r="N103592"/>
    </row>
    <row r="103593" spans="14:14" x14ac:dyDescent="0.25">
      <c r="N103593"/>
    </row>
    <row r="103594" spans="14:14" x14ac:dyDescent="0.25">
      <c r="N103594"/>
    </row>
    <row r="103595" spans="14:14" x14ac:dyDescent="0.25">
      <c r="N103595"/>
    </row>
    <row r="103596" spans="14:14" x14ac:dyDescent="0.25">
      <c r="N103596"/>
    </row>
    <row r="103597" spans="14:14" x14ac:dyDescent="0.25">
      <c r="N103597"/>
    </row>
    <row r="103598" spans="14:14" x14ac:dyDescent="0.25">
      <c r="N103598"/>
    </row>
    <row r="103599" spans="14:14" x14ac:dyDescent="0.25">
      <c r="N103599"/>
    </row>
    <row r="103600" spans="14:14" x14ac:dyDescent="0.25">
      <c r="N103600"/>
    </row>
    <row r="103601" spans="14:14" x14ac:dyDescent="0.25">
      <c r="N103601"/>
    </row>
    <row r="103602" spans="14:14" x14ac:dyDescent="0.25">
      <c r="N103602"/>
    </row>
    <row r="103603" spans="14:14" x14ac:dyDescent="0.25">
      <c r="N103603"/>
    </row>
    <row r="103604" spans="14:14" x14ac:dyDescent="0.25">
      <c r="N103604"/>
    </row>
    <row r="103605" spans="14:14" x14ac:dyDescent="0.25">
      <c r="N103605"/>
    </row>
    <row r="103606" spans="14:14" x14ac:dyDescent="0.25">
      <c r="N103606"/>
    </row>
    <row r="103607" spans="14:14" x14ac:dyDescent="0.25">
      <c r="N103607"/>
    </row>
    <row r="103608" spans="14:14" x14ac:dyDescent="0.25">
      <c r="N103608"/>
    </row>
    <row r="103609" spans="14:14" x14ac:dyDescent="0.25">
      <c r="N103609"/>
    </row>
    <row r="103610" spans="14:14" x14ac:dyDescent="0.25">
      <c r="N103610"/>
    </row>
    <row r="103611" spans="14:14" x14ac:dyDescent="0.25">
      <c r="N103611"/>
    </row>
    <row r="103612" spans="14:14" x14ac:dyDescent="0.25">
      <c r="N103612"/>
    </row>
    <row r="103613" spans="14:14" x14ac:dyDescent="0.25">
      <c r="N103613"/>
    </row>
    <row r="103614" spans="14:14" x14ac:dyDescent="0.25">
      <c r="N103614"/>
    </row>
    <row r="103615" spans="14:14" x14ac:dyDescent="0.25">
      <c r="N103615"/>
    </row>
    <row r="103616" spans="14:14" x14ac:dyDescent="0.25">
      <c r="N103616"/>
    </row>
    <row r="103617" spans="14:14" x14ac:dyDescent="0.25">
      <c r="N103617"/>
    </row>
    <row r="103618" spans="14:14" x14ac:dyDescent="0.25">
      <c r="N103618"/>
    </row>
    <row r="103619" spans="14:14" x14ac:dyDescent="0.25">
      <c r="N103619"/>
    </row>
    <row r="103620" spans="14:14" x14ac:dyDescent="0.25">
      <c r="N103620"/>
    </row>
    <row r="103621" spans="14:14" x14ac:dyDescent="0.25">
      <c r="N103621"/>
    </row>
    <row r="103622" spans="14:14" x14ac:dyDescent="0.25">
      <c r="N103622"/>
    </row>
    <row r="103623" spans="14:14" x14ac:dyDescent="0.25">
      <c r="N103623"/>
    </row>
    <row r="103624" spans="14:14" x14ac:dyDescent="0.25">
      <c r="N103624"/>
    </row>
    <row r="103625" spans="14:14" x14ac:dyDescent="0.25">
      <c r="N103625"/>
    </row>
    <row r="103626" spans="14:14" x14ac:dyDescent="0.25">
      <c r="N103626"/>
    </row>
    <row r="103627" spans="14:14" x14ac:dyDescent="0.25">
      <c r="N103627"/>
    </row>
    <row r="103628" spans="14:14" x14ac:dyDescent="0.25">
      <c r="N103628"/>
    </row>
    <row r="103629" spans="14:14" x14ac:dyDescent="0.25">
      <c r="N103629"/>
    </row>
    <row r="103630" spans="14:14" x14ac:dyDescent="0.25">
      <c r="N103630"/>
    </row>
    <row r="103631" spans="14:14" x14ac:dyDescent="0.25">
      <c r="N103631"/>
    </row>
    <row r="103632" spans="14:14" x14ac:dyDescent="0.25">
      <c r="N103632"/>
    </row>
    <row r="103633" spans="14:14" x14ac:dyDescent="0.25">
      <c r="N103633"/>
    </row>
    <row r="103634" spans="14:14" x14ac:dyDescent="0.25">
      <c r="N103634"/>
    </row>
    <row r="103635" spans="14:14" x14ac:dyDescent="0.25">
      <c r="N103635"/>
    </row>
    <row r="103636" spans="14:14" x14ac:dyDescent="0.25">
      <c r="N103636"/>
    </row>
    <row r="103637" spans="14:14" x14ac:dyDescent="0.25">
      <c r="N103637"/>
    </row>
    <row r="103638" spans="14:14" x14ac:dyDescent="0.25">
      <c r="N103638"/>
    </row>
    <row r="103639" spans="14:14" x14ac:dyDescent="0.25">
      <c r="N103639"/>
    </row>
    <row r="103640" spans="14:14" x14ac:dyDescent="0.25">
      <c r="N103640"/>
    </row>
    <row r="103641" spans="14:14" x14ac:dyDescent="0.25">
      <c r="N103641"/>
    </row>
    <row r="103642" spans="14:14" x14ac:dyDescent="0.25">
      <c r="N103642"/>
    </row>
    <row r="103643" spans="14:14" x14ac:dyDescent="0.25">
      <c r="N103643"/>
    </row>
    <row r="103644" spans="14:14" x14ac:dyDescent="0.25">
      <c r="N103644"/>
    </row>
    <row r="103645" spans="14:14" x14ac:dyDescent="0.25">
      <c r="N103645"/>
    </row>
    <row r="103646" spans="14:14" x14ac:dyDescent="0.25">
      <c r="N103646"/>
    </row>
    <row r="103647" spans="14:14" x14ac:dyDescent="0.25">
      <c r="N103647"/>
    </row>
    <row r="103648" spans="14:14" x14ac:dyDescent="0.25">
      <c r="N103648"/>
    </row>
    <row r="103649" spans="14:14" x14ac:dyDescent="0.25">
      <c r="N103649"/>
    </row>
    <row r="103650" spans="14:14" x14ac:dyDescent="0.25">
      <c r="N103650"/>
    </row>
    <row r="103651" spans="14:14" x14ac:dyDescent="0.25">
      <c r="N103651"/>
    </row>
    <row r="103652" spans="14:14" x14ac:dyDescent="0.25">
      <c r="N103652"/>
    </row>
    <row r="103653" spans="14:14" x14ac:dyDescent="0.25">
      <c r="N103653"/>
    </row>
    <row r="103654" spans="14:14" x14ac:dyDescent="0.25">
      <c r="N103654"/>
    </row>
    <row r="103655" spans="14:14" x14ac:dyDescent="0.25">
      <c r="N103655"/>
    </row>
    <row r="103656" spans="14:14" x14ac:dyDescent="0.25">
      <c r="N103656"/>
    </row>
    <row r="103657" spans="14:14" x14ac:dyDescent="0.25">
      <c r="N103657"/>
    </row>
    <row r="103658" spans="14:14" x14ac:dyDescent="0.25">
      <c r="N103658"/>
    </row>
    <row r="103659" spans="14:14" x14ac:dyDescent="0.25">
      <c r="N103659"/>
    </row>
    <row r="103660" spans="14:14" x14ac:dyDescent="0.25">
      <c r="N103660"/>
    </row>
    <row r="103661" spans="14:14" x14ac:dyDescent="0.25">
      <c r="N103661"/>
    </row>
    <row r="103662" spans="14:14" x14ac:dyDescent="0.25">
      <c r="N103662"/>
    </row>
    <row r="103663" spans="14:14" x14ac:dyDescent="0.25">
      <c r="N103663"/>
    </row>
    <row r="103664" spans="14:14" x14ac:dyDescent="0.25">
      <c r="N103664"/>
    </row>
    <row r="103665" spans="14:14" x14ac:dyDescent="0.25">
      <c r="N103665"/>
    </row>
    <row r="103666" spans="14:14" x14ac:dyDescent="0.25">
      <c r="N103666"/>
    </row>
    <row r="103667" spans="14:14" x14ac:dyDescent="0.25">
      <c r="N103667"/>
    </row>
    <row r="103668" spans="14:14" x14ac:dyDescent="0.25">
      <c r="N103668"/>
    </row>
    <row r="103669" spans="14:14" x14ac:dyDescent="0.25">
      <c r="N103669"/>
    </row>
    <row r="103670" spans="14:14" x14ac:dyDescent="0.25">
      <c r="N103670"/>
    </row>
    <row r="103671" spans="14:14" x14ac:dyDescent="0.25">
      <c r="N103671"/>
    </row>
    <row r="103672" spans="14:14" x14ac:dyDescent="0.25">
      <c r="N103672"/>
    </row>
    <row r="103673" spans="14:14" x14ac:dyDescent="0.25">
      <c r="N103673"/>
    </row>
    <row r="103674" spans="14:14" x14ac:dyDescent="0.25">
      <c r="N103674"/>
    </row>
    <row r="103675" spans="14:14" x14ac:dyDescent="0.25">
      <c r="N103675"/>
    </row>
    <row r="103676" spans="14:14" x14ac:dyDescent="0.25">
      <c r="N103676"/>
    </row>
    <row r="103677" spans="14:14" x14ac:dyDescent="0.25">
      <c r="N103677"/>
    </row>
    <row r="103678" spans="14:14" x14ac:dyDescent="0.25">
      <c r="N103678"/>
    </row>
    <row r="103679" spans="14:14" x14ac:dyDescent="0.25">
      <c r="N103679"/>
    </row>
    <row r="103680" spans="14:14" x14ac:dyDescent="0.25">
      <c r="N103680"/>
    </row>
    <row r="103681" spans="14:14" x14ac:dyDescent="0.25">
      <c r="N103681"/>
    </row>
    <row r="103682" spans="14:14" x14ac:dyDescent="0.25">
      <c r="N103682"/>
    </row>
    <row r="103683" spans="14:14" x14ac:dyDescent="0.25">
      <c r="N103683"/>
    </row>
    <row r="103684" spans="14:14" x14ac:dyDescent="0.25">
      <c r="N103684"/>
    </row>
    <row r="103685" spans="14:14" x14ac:dyDescent="0.25">
      <c r="N103685"/>
    </row>
    <row r="103686" spans="14:14" x14ac:dyDescent="0.25">
      <c r="N103686"/>
    </row>
    <row r="103687" spans="14:14" x14ac:dyDescent="0.25">
      <c r="N103687"/>
    </row>
    <row r="103688" spans="14:14" x14ac:dyDescent="0.25">
      <c r="N103688"/>
    </row>
    <row r="103689" spans="14:14" x14ac:dyDescent="0.25">
      <c r="N103689"/>
    </row>
    <row r="103690" spans="14:14" x14ac:dyDescent="0.25">
      <c r="N103690"/>
    </row>
    <row r="103691" spans="14:14" x14ac:dyDescent="0.25">
      <c r="N103691"/>
    </row>
    <row r="103692" spans="14:14" x14ac:dyDescent="0.25">
      <c r="N103692"/>
    </row>
    <row r="103693" spans="14:14" x14ac:dyDescent="0.25">
      <c r="N103693"/>
    </row>
    <row r="103694" spans="14:14" x14ac:dyDescent="0.25">
      <c r="N103694"/>
    </row>
    <row r="103695" spans="14:14" x14ac:dyDescent="0.25">
      <c r="N103695"/>
    </row>
    <row r="103696" spans="14:14" x14ac:dyDescent="0.25">
      <c r="N103696"/>
    </row>
    <row r="103697" spans="14:14" x14ac:dyDescent="0.25">
      <c r="N103697"/>
    </row>
    <row r="103698" spans="14:14" x14ac:dyDescent="0.25">
      <c r="N103698"/>
    </row>
    <row r="103699" spans="14:14" x14ac:dyDescent="0.25">
      <c r="N103699"/>
    </row>
    <row r="103700" spans="14:14" x14ac:dyDescent="0.25">
      <c r="N103700"/>
    </row>
    <row r="103701" spans="14:14" x14ac:dyDescent="0.25">
      <c r="N103701"/>
    </row>
    <row r="103702" spans="14:14" x14ac:dyDescent="0.25">
      <c r="N103702"/>
    </row>
    <row r="103703" spans="14:14" x14ac:dyDescent="0.25">
      <c r="N103703"/>
    </row>
    <row r="103704" spans="14:14" x14ac:dyDescent="0.25">
      <c r="N103704"/>
    </row>
    <row r="103705" spans="14:14" x14ac:dyDescent="0.25">
      <c r="N103705"/>
    </row>
    <row r="103706" spans="14:14" x14ac:dyDescent="0.25">
      <c r="N103706"/>
    </row>
    <row r="103707" spans="14:14" x14ac:dyDescent="0.25">
      <c r="N103707"/>
    </row>
    <row r="103708" spans="14:14" x14ac:dyDescent="0.25">
      <c r="N103708"/>
    </row>
    <row r="103709" spans="14:14" x14ac:dyDescent="0.25">
      <c r="N103709"/>
    </row>
    <row r="103710" spans="14:14" x14ac:dyDescent="0.25">
      <c r="N103710"/>
    </row>
    <row r="103711" spans="14:14" x14ac:dyDescent="0.25">
      <c r="N103711"/>
    </row>
    <row r="103712" spans="14:14" x14ac:dyDescent="0.25">
      <c r="N103712"/>
    </row>
    <row r="103713" spans="14:14" x14ac:dyDescent="0.25">
      <c r="N103713"/>
    </row>
    <row r="103714" spans="14:14" x14ac:dyDescent="0.25">
      <c r="N103714"/>
    </row>
    <row r="103715" spans="14:14" x14ac:dyDescent="0.25">
      <c r="N103715"/>
    </row>
    <row r="103716" spans="14:14" x14ac:dyDescent="0.25">
      <c r="N103716"/>
    </row>
    <row r="103717" spans="14:14" x14ac:dyDescent="0.25">
      <c r="N103717"/>
    </row>
    <row r="103718" spans="14:14" x14ac:dyDescent="0.25">
      <c r="N103718"/>
    </row>
    <row r="103719" spans="14:14" x14ac:dyDescent="0.25">
      <c r="N103719"/>
    </row>
    <row r="103720" spans="14:14" x14ac:dyDescent="0.25">
      <c r="N103720"/>
    </row>
    <row r="103721" spans="14:14" x14ac:dyDescent="0.25">
      <c r="N103721"/>
    </row>
    <row r="103722" spans="14:14" x14ac:dyDescent="0.25">
      <c r="N103722"/>
    </row>
    <row r="103723" spans="14:14" x14ac:dyDescent="0.25">
      <c r="N103723"/>
    </row>
    <row r="103724" spans="14:14" x14ac:dyDescent="0.25">
      <c r="N103724"/>
    </row>
    <row r="103725" spans="14:14" x14ac:dyDescent="0.25">
      <c r="N103725"/>
    </row>
    <row r="103726" spans="14:14" x14ac:dyDescent="0.25">
      <c r="N103726"/>
    </row>
    <row r="103727" spans="14:14" x14ac:dyDescent="0.25">
      <c r="N103727"/>
    </row>
    <row r="103728" spans="14:14" x14ac:dyDescent="0.25">
      <c r="N103728"/>
    </row>
    <row r="103729" spans="14:14" x14ac:dyDescent="0.25">
      <c r="N103729"/>
    </row>
    <row r="103730" spans="14:14" x14ac:dyDescent="0.25">
      <c r="N103730"/>
    </row>
    <row r="103731" spans="14:14" x14ac:dyDescent="0.25">
      <c r="N103731"/>
    </row>
    <row r="103732" spans="14:14" x14ac:dyDescent="0.25">
      <c r="N103732"/>
    </row>
    <row r="103733" spans="14:14" x14ac:dyDescent="0.25">
      <c r="N103733"/>
    </row>
    <row r="103734" spans="14:14" x14ac:dyDescent="0.25">
      <c r="N103734"/>
    </row>
    <row r="103735" spans="14:14" x14ac:dyDescent="0.25">
      <c r="N103735"/>
    </row>
    <row r="103736" spans="14:14" x14ac:dyDescent="0.25">
      <c r="N103736"/>
    </row>
    <row r="103737" spans="14:14" x14ac:dyDescent="0.25">
      <c r="N103737"/>
    </row>
    <row r="103738" spans="14:14" x14ac:dyDescent="0.25">
      <c r="N103738"/>
    </row>
    <row r="103739" spans="14:14" x14ac:dyDescent="0.25">
      <c r="N103739"/>
    </row>
    <row r="103740" spans="14:14" x14ac:dyDescent="0.25">
      <c r="N103740"/>
    </row>
    <row r="103741" spans="14:14" x14ac:dyDescent="0.25">
      <c r="N103741"/>
    </row>
    <row r="103742" spans="14:14" x14ac:dyDescent="0.25">
      <c r="N103742"/>
    </row>
    <row r="103743" spans="14:14" x14ac:dyDescent="0.25">
      <c r="N103743"/>
    </row>
    <row r="103744" spans="14:14" x14ac:dyDescent="0.25">
      <c r="N103744"/>
    </row>
    <row r="103745" spans="14:14" x14ac:dyDescent="0.25">
      <c r="N103745"/>
    </row>
    <row r="103746" spans="14:14" x14ac:dyDescent="0.25">
      <c r="N103746"/>
    </row>
    <row r="103747" spans="14:14" x14ac:dyDescent="0.25">
      <c r="N103747"/>
    </row>
    <row r="103748" spans="14:14" x14ac:dyDescent="0.25">
      <c r="N103748"/>
    </row>
    <row r="103749" spans="14:14" x14ac:dyDescent="0.25">
      <c r="N103749"/>
    </row>
    <row r="103750" spans="14:14" x14ac:dyDescent="0.25">
      <c r="N103750"/>
    </row>
    <row r="103751" spans="14:14" x14ac:dyDescent="0.25">
      <c r="N103751"/>
    </row>
    <row r="103752" spans="14:14" x14ac:dyDescent="0.25">
      <c r="N103752"/>
    </row>
    <row r="103753" spans="14:14" x14ac:dyDescent="0.25">
      <c r="N103753"/>
    </row>
    <row r="103754" spans="14:14" x14ac:dyDescent="0.25">
      <c r="N103754"/>
    </row>
    <row r="103755" spans="14:14" x14ac:dyDescent="0.25">
      <c r="N103755"/>
    </row>
    <row r="103756" spans="14:14" x14ac:dyDescent="0.25">
      <c r="N103756"/>
    </row>
    <row r="103757" spans="14:14" x14ac:dyDescent="0.25">
      <c r="N103757"/>
    </row>
    <row r="103758" spans="14:14" x14ac:dyDescent="0.25">
      <c r="N103758"/>
    </row>
    <row r="103759" spans="14:14" x14ac:dyDescent="0.25">
      <c r="N103759"/>
    </row>
    <row r="103760" spans="14:14" x14ac:dyDescent="0.25">
      <c r="N103760"/>
    </row>
    <row r="103761" spans="14:14" x14ac:dyDescent="0.25">
      <c r="N103761"/>
    </row>
    <row r="103762" spans="14:14" x14ac:dyDescent="0.25">
      <c r="N103762"/>
    </row>
    <row r="103763" spans="14:14" x14ac:dyDescent="0.25">
      <c r="N103763"/>
    </row>
    <row r="103764" spans="14:14" x14ac:dyDescent="0.25">
      <c r="N103764"/>
    </row>
    <row r="103765" spans="14:14" x14ac:dyDescent="0.25">
      <c r="N103765"/>
    </row>
    <row r="103766" spans="14:14" x14ac:dyDescent="0.25">
      <c r="N103766"/>
    </row>
    <row r="103767" spans="14:14" x14ac:dyDescent="0.25">
      <c r="N103767"/>
    </row>
    <row r="103768" spans="14:14" x14ac:dyDescent="0.25">
      <c r="N103768"/>
    </row>
    <row r="103769" spans="14:14" x14ac:dyDescent="0.25">
      <c r="N103769"/>
    </row>
    <row r="103770" spans="14:14" x14ac:dyDescent="0.25">
      <c r="N103770"/>
    </row>
    <row r="103771" spans="14:14" x14ac:dyDescent="0.25">
      <c r="N103771"/>
    </row>
    <row r="103772" spans="14:14" x14ac:dyDescent="0.25">
      <c r="N103772"/>
    </row>
    <row r="103773" spans="14:14" x14ac:dyDescent="0.25">
      <c r="N103773"/>
    </row>
    <row r="103774" spans="14:14" x14ac:dyDescent="0.25">
      <c r="N103774"/>
    </row>
    <row r="103775" spans="14:14" x14ac:dyDescent="0.25">
      <c r="N103775"/>
    </row>
    <row r="103776" spans="14:14" x14ac:dyDescent="0.25">
      <c r="N103776"/>
    </row>
    <row r="103777" spans="14:14" x14ac:dyDescent="0.25">
      <c r="N103777"/>
    </row>
    <row r="103778" spans="14:14" x14ac:dyDescent="0.25">
      <c r="N103778"/>
    </row>
    <row r="103779" spans="14:14" x14ac:dyDescent="0.25">
      <c r="N103779"/>
    </row>
    <row r="103780" spans="14:14" x14ac:dyDescent="0.25">
      <c r="N103780"/>
    </row>
    <row r="103781" spans="14:14" x14ac:dyDescent="0.25">
      <c r="N103781"/>
    </row>
    <row r="103782" spans="14:14" x14ac:dyDescent="0.25">
      <c r="N103782"/>
    </row>
    <row r="103783" spans="14:14" x14ac:dyDescent="0.25">
      <c r="N103783"/>
    </row>
    <row r="103784" spans="14:14" x14ac:dyDescent="0.25">
      <c r="N103784"/>
    </row>
    <row r="103785" spans="14:14" x14ac:dyDescent="0.25">
      <c r="N103785"/>
    </row>
    <row r="103786" spans="14:14" x14ac:dyDescent="0.25">
      <c r="N103786"/>
    </row>
    <row r="103787" spans="14:14" x14ac:dyDescent="0.25">
      <c r="N103787"/>
    </row>
    <row r="103788" spans="14:14" x14ac:dyDescent="0.25">
      <c r="N103788"/>
    </row>
    <row r="103789" spans="14:14" x14ac:dyDescent="0.25">
      <c r="N103789"/>
    </row>
    <row r="103790" spans="14:14" x14ac:dyDescent="0.25">
      <c r="N103790"/>
    </row>
    <row r="103791" spans="14:14" x14ac:dyDescent="0.25">
      <c r="N103791"/>
    </row>
    <row r="103792" spans="14:14" x14ac:dyDescent="0.25">
      <c r="N103792"/>
    </row>
    <row r="103793" spans="14:14" x14ac:dyDescent="0.25">
      <c r="N103793"/>
    </row>
    <row r="103794" spans="14:14" x14ac:dyDescent="0.25">
      <c r="N103794"/>
    </row>
    <row r="103795" spans="14:14" x14ac:dyDescent="0.25">
      <c r="N103795"/>
    </row>
    <row r="103796" spans="14:14" x14ac:dyDescent="0.25">
      <c r="N103796"/>
    </row>
    <row r="103797" spans="14:14" x14ac:dyDescent="0.25">
      <c r="N103797"/>
    </row>
    <row r="103798" spans="14:14" x14ac:dyDescent="0.25">
      <c r="N103798"/>
    </row>
    <row r="103799" spans="14:14" x14ac:dyDescent="0.25">
      <c r="N103799"/>
    </row>
    <row r="103800" spans="14:14" x14ac:dyDescent="0.25">
      <c r="N103800"/>
    </row>
    <row r="103801" spans="14:14" x14ac:dyDescent="0.25">
      <c r="N103801"/>
    </row>
    <row r="103802" spans="14:14" x14ac:dyDescent="0.25">
      <c r="N103802"/>
    </row>
    <row r="103803" spans="14:14" x14ac:dyDescent="0.25">
      <c r="N103803"/>
    </row>
    <row r="103804" spans="14:14" x14ac:dyDescent="0.25">
      <c r="N103804"/>
    </row>
    <row r="103805" spans="14:14" x14ac:dyDescent="0.25">
      <c r="N103805"/>
    </row>
    <row r="103806" spans="14:14" x14ac:dyDescent="0.25">
      <c r="N103806"/>
    </row>
    <row r="103807" spans="14:14" x14ac:dyDescent="0.25">
      <c r="N103807"/>
    </row>
    <row r="103808" spans="14:14" x14ac:dyDescent="0.25">
      <c r="N103808"/>
    </row>
    <row r="103809" spans="14:14" x14ac:dyDescent="0.25">
      <c r="N103809"/>
    </row>
    <row r="103810" spans="14:14" x14ac:dyDescent="0.25">
      <c r="N103810"/>
    </row>
    <row r="103811" spans="14:14" x14ac:dyDescent="0.25">
      <c r="N103811"/>
    </row>
    <row r="103812" spans="14:14" x14ac:dyDescent="0.25">
      <c r="N103812"/>
    </row>
    <row r="103813" spans="14:14" x14ac:dyDescent="0.25">
      <c r="N103813"/>
    </row>
    <row r="103814" spans="14:14" x14ac:dyDescent="0.25">
      <c r="N103814"/>
    </row>
    <row r="103815" spans="14:14" x14ac:dyDescent="0.25">
      <c r="N103815"/>
    </row>
    <row r="103816" spans="14:14" x14ac:dyDescent="0.25">
      <c r="N103816"/>
    </row>
    <row r="103817" spans="14:14" x14ac:dyDescent="0.25">
      <c r="N103817"/>
    </row>
    <row r="103818" spans="14:14" x14ac:dyDescent="0.25">
      <c r="N103818"/>
    </row>
    <row r="103819" spans="14:14" x14ac:dyDescent="0.25">
      <c r="N103819"/>
    </row>
    <row r="103820" spans="14:14" x14ac:dyDescent="0.25">
      <c r="N103820"/>
    </row>
    <row r="103821" spans="14:14" x14ac:dyDescent="0.25">
      <c r="N103821"/>
    </row>
    <row r="103822" spans="14:14" x14ac:dyDescent="0.25">
      <c r="N103822"/>
    </row>
    <row r="103823" spans="14:14" x14ac:dyDescent="0.25">
      <c r="N103823"/>
    </row>
    <row r="103824" spans="14:14" x14ac:dyDescent="0.25">
      <c r="N103824"/>
    </row>
    <row r="103825" spans="14:14" x14ac:dyDescent="0.25">
      <c r="N103825"/>
    </row>
    <row r="103826" spans="14:14" x14ac:dyDescent="0.25">
      <c r="N103826"/>
    </row>
    <row r="103827" spans="14:14" x14ac:dyDescent="0.25">
      <c r="N103827"/>
    </row>
    <row r="103828" spans="14:14" x14ac:dyDescent="0.25">
      <c r="N103828"/>
    </row>
    <row r="103829" spans="14:14" x14ac:dyDescent="0.25">
      <c r="N103829"/>
    </row>
    <row r="103830" spans="14:14" x14ac:dyDescent="0.25">
      <c r="N103830"/>
    </row>
    <row r="103831" spans="14:14" x14ac:dyDescent="0.25">
      <c r="N103831"/>
    </row>
    <row r="103832" spans="14:14" x14ac:dyDescent="0.25">
      <c r="N103832"/>
    </row>
    <row r="103833" spans="14:14" x14ac:dyDescent="0.25">
      <c r="N103833"/>
    </row>
    <row r="103834" spans="14:14" x14ac:dyDescent="0.25">
      <c r="N103834"/>
    </row>
    <row r="103835" spans="14:14" x14ac:dyDescent="0.25">
      <c r="N103835"/>
    </row>
    <row r="103836" spans="14:14" x14ac:dyDescent="0.25">
      <c r="N103836"/>
    </row>
    <row r="103837" spans="14:14" x14ac:dyDescent="0.25">
      <c r="N103837"/>
    </row>
    <row r="103838" spans="14:14" x14ac:dyDescent="0.25">
      <c r="N103838"/>
    </row>
    <row r="103839" spans="14:14" x14ac:dyDescent="0.25">
      <c r="N103839"/>
    </row>
    <row r="103840" spans="14:14" x14ac:dyDescent="0.25">
      <c r="N103840"/>
    </row>
    <row r="103841" spans="14:14" x14ac:dyDescent="0.25">
      <c r="N103841"/>
    </row>
    <row r="103842" spans="14:14" x14ac:dyDescent="0.25">
      <c r="N103842"/>
    </row>
    <row r="103843" spans="14:14" x14ac:dyDescent="0.25">
      <c r="N103843"/>
    </row>
    <row r="103844" spans="14:14" x14ac:dyDescent="0.25">
      <c r="N103844"/>
    </row>
    <row r="103845" spans="14:14" x14ac:dyDescent="0.25">
      <c r="N103845"/>
    </row>
    <row r="103846" spans="14:14" x14ac:dyDescent="0.25">
      <c r="N103846"/>
    </row>
    <row r="103847" spans="14:14" x14ac:dyDescent="0.25">
      <c r="N103847"/>
    </row>
    <row r="103848" spans="14:14" x14ac:dyDescent="0.25">
      <c r="N103848"/>
    </row>
    <row r="103849" spans="14:14" x14ac:dyDescent="0.25">
      <c r="N103849"/>
    </row>
    <row r="103850" spans="14:14" x14ac:dyDescent="0.25">
      <c r="N103850"/>
    </row>
    <row r="103851" spans="14:14" x14ac:dyDescent="0.25">
      <c r="N103851"/>
    </row>
    <row r="103852" spans="14:14" x14ac:dyDescent="0.25">
      <c r="N103852"/>
    </row>
    <row r="103853" spans="14:14" x14ac:dyDescent="0.25">
      <c r="N103853"/>
    </row>
    <row r="103854" spans="14:14" x14ac:dyDescent="0.25">
      <c r="N103854"/>
    </row>
    <row r="103855" spans="14:14" x14ac:dyDescent="0.25">
      <c r="N103855"/>
    </row>
    <row r="103856" spans="14:14" x14ac:dyDescent="0.25">
      <c r="N103856"/>
    </row>
    <row r="103857" spans="14:14" x14ac:dyDescent="0.25">
      <c r="N103857"/>
    </row>
    <row r="103858" spans="14:14" x14ac:dyDescent="0.25">
      <c r="N103858"/>
    </row>
    <row r="103859" spans="14:14" x14ac:dyDescent="0.25">
      <c r="N103859"/>
    </row>
    <row r="103860" spans="14:14" x14ac:dyDescent="0.25">
      <c r="N103860"/>
    </row>
    <row r="103861" spans="14:14" x14ac:dyDescent="0.25">
      <c r="N103861"/>
    </row>
    <row r="103862" spans="14:14" x14ac:dyDescent="0.25">
      <c r="N103862"/>
    </row>
    <row r="103863" spans="14:14" x14ac:dyDescent="0.25">
      <c r="N103863"/>
    </row>
    <row r="103864" spans="14:14" x14ac:dyDescent="0.25">
      <c r="N103864"/>
    </row>
    <row r="103865" spans="14:14" x14ac:dyDescent="0.25">
      <c r="N103865"/>
    </row>
    <row r="103866" spans="14:14" x14ac:dyDescent="0.25">
      <c r="N103866"/>
    </row>
    <row r="103867" spans="14:14" x14ac:dyDescent="0.25">
      <c r="N103867"/>
    </row>
    <row r="103868" spans="14:14" x14ac:dyDescent="0.25">
      <c r="N103868"/>
    </row>
    <row r="103869" spans="14:14" x14ac:dyDescent="0.25">
      <c r="N103869"/>
    </row>
    <row r="103870" spans="14:14" x14ac:dyDescent="0.25">
      <c r="N103870"/>
    </row>
    <row r="103871" spans="14:14" x14ac:dyDescent="0.25">
      <c r="N103871"/>
    </row>
    <row r="103872" spans="14:14" x14ac:dyDescent="0.25">
      <c r="N103872"/>
    </row>
    <row r="103873" spans="14:14" x14ac:dyDescent="0.25">
      <c r="N103873"/>
    </row>
    <row r="103874" spans="14:14" x14ac:dyDescent="0.25">
      <c r="N103874"/>
    </row>
    <row r="103875" spans="14:14" x14ac:dyDescent="0.25">
      <c r="N103875"/>
    </row>
    <row r="103876" spans="14:14" x14ac:dyDescent="0.25">
      <c r="N103876"/>
    </row>
    <row r="103877" spans="14:14" x14ac:dyDescent="0.25">
      <c r="N103877"/>
    </row>
    <row r="103878" spans="14:14" x14ac:dyDescent="0.25">
      <c r="N103878"/>
    </row>
    <row r="103879" spans="14:14" x14ac:dyDescent="0.25">
      <c r="N103879"/>
    </row>
    <row r="103880" spans="14:14" x14ac:dyDescent="0.25">
      <c r="N103880"/>
    </row>
    <row r="103881" spans="14:14" x14ac:dyDescent="0.25">
      <c r="N103881"/>
    </row>
    <row r="103882" spans="14:14" x14ac:dyDescent="0.25">
      <c r="N103882"/>
    </row>
    <row r="103883" spans="14:14" x14ac:dyDescent="0.25">
      <c r="N103883"/>
    </row>
    <row r="103884" spans="14:14" x14ac:dyDescent="0.25">
      <c r="N103884"/>
    </row>
    <row r="103885" spans="14:14" x14ac:dyDescent="0.25">
      <c r="N103885"/>
    </row>
    <row r="103886" spans="14:14" x14ac:dyDescent="0.25">
      <c r="N103886"/>
    </row>
    <row r="103887" spans="14:14" x14ac:dyDescent="0.25">
      <c r="N103887"/>
    </row>
    <row r="103888" spans="14:14" x14ac:dyDescent="0.25">
      <c r="N103888"/>
    </row>
    <row r="103889" spans="14:14" x14ac:dyDescent="0.25">
      <c r="N103889"/>
    </row>
    <row r="103890" spans="14:14" x14ac:dyDescent="0.25">
      <c r="N103890"/>
    </row>
    <row r="103891" spans="14:14" x14ac:dyDescent="0.25">
      <c r="N103891"/>
    </row>
    <row r="103892" spans="14:14" x14ac:dyDescent="0.25">
      <c r="N103892"/>
    </row>
    <row r="103893" spans="14:14" x14ac:dyDescent="0.25">
      <c r="N103893"/>
    </row>
    <row r="103894" spans="14:14" x14ac:dyDescent="0.25">
      <c r="N103894"/>
    </row>
    <row r="103895" spans="14:14" x14ac:dyDescent="0.25">
      <c r="N103895"/>
    </row>
    <row r="103896" spans="14:14" x14ac:dyDescent="0.25">
      <c r="N103896"/>
    </row>
    <row r="103897" spans="14:14" x14ac:dyDescent="0.25">
      <c r="N103897"/>
    </row>
    <row r="103898" spans="14:14" x14ac:dyDescent="0.25">
      <c r="N103898"/>
    </row>
    <row r="103899" spans="14:14" x14ac:dyDescent="0.25">
      <c r="N103899"/>
    </row>
    <row r="103900" spans="14:14" x14ac:dyDescent="0.25">
      <c r="N103900"/>
    </row>
    <row r="103901" spans="14:14" x14ac:dyDescent="0.25">
      <c r="N103901"/>
    </row>
    <row r="103902" spans="14:14" x14ac:dyDescent="0.25">
      <c r="N103902"/>
    </row>
    <row r="103903" spans="14:14" x14ac:dyDescent="0.25">
      <c r="N103903"/>
    </row>
    <row r="103904" spans="14:14" x14ac:dyDescent="0.25">
      <c r="N103904"/>
    </row>
    <row r="103905" spans="14:14" x14ac:dyDescent="0.25">
      <c r="N103905"/>
    </row>
    <row r="103906" spans="14:14" x14ac:dyDescent="0.25">
      <c r="N103906"/>
    </row>
    <row r="103907" spans="14:14" x14ac:dyDescent="0.25">
      <c r="N103907"/>
    </row>
    <row r="103908" spans="14:14" x14ac:dyDescent="0.25">
      <c r="N103908"/>
    </row>
    <row r="103909" spans="14:14" x14ac:dyDescent="0.25">
      <c r="N103909"/>
    </row>
    <row r="103910" spans="14:14" x14ac:dyDescent="0.25">
      <c r="N103910"/>
    </row>
    <row r="103911" spans="14:14" x14ac:dyDescent="0.25">
      <c r="N103911"/>
    </row>
    <row r="103912" spans="14:14" x14ac:dyDescent="0.25">
      <c r="N103912"/>
    </row>
    <row r="103913" spans="14:14" x14ac:dyDescent="0.25">
      <c r="N103913"/>
    </row>
    <row r="103914" spans="14:14" x14ac:dyDescent="0.25">
      <c r="N103914"/>
    </row>
    <row r="103915" spans="14:14" x14ac:dyDescent="0.25">
      <c r="N103915"/>
    </row>
    <row r="103916" spans="14:14" x14ac:dyDescent="0.25">
      <c r="N103916"/>
    </row>
    <row r="103917" spans="14:14" x14ac:dyDescent="0.25">
      <c r="N103917"/>
    </row>
    <row r="103918" spans="14:14" x14ac:dyDescent="0.25">
      <c r="N103918"/>
    </row>
    <row r="103919" spans="14:14" x14ac:dyDescent="0.25">
      <c r="N103919"/>
    </row>
    <row r="103920" spans="14:14" x14ac:dyDescent="0.25">
      <c r="N103920"/>
    </row>
    <row r="103921" spans="14:14" x14ac:dyDescent="0.25">
      <c r="N103921"/>
    </row>
    <row r="103922" spans="14:14" x14ac:dyDescent="0.25">
      <c r="N103922"/>
    </row>
    <row r="103923" spans="14:14" x14ac:dyDescent="0.25">
      <c r="N103923"/>
    </row>
    <row r="103924" spans="14:14" x14ac:dyDescent="0.25">
      <c r="N103924"/>
    </row>
    <row r="103925" spans="14:14" x14ac:dyDescent="0.25">
      <c r="N103925"/>
    </row>
    <row r="103926" spans="14:14" x14ac:dyDescent="0.25">
      <c r="N103926"/>
    </row>
    <row r="103927" spans="14:14" x14ac:dyDescent="0.25">
      <c r="N103927"/>
    </row>
    <row r="103928" spans="14:14" x14ac:dyDescent="0.25">
      <c r="N103928"/>
    </row>
    <row r="103929" spans="14:14" x14ac:dyDescent="0.25">
      <c r="N103929"/>
    </row>
    <row r="103930" spans="14:14" x14ac:dyDescent="0.25">
      <c r="N103930"/>
    </row>
    <row r="103931" spans="14:14" x14ac:dyDescent="0.25">
      <c r="N103931"/>
    </row>
    <row r="103932" spans="14:14" x14ac:dyDescent="0.25">
      <c r="N103932"/>
    </row>
    <row r="103933" spans="14:14" x14ac:dyDescent="0.25">
      <c r="N103933"/>
    </row>
    <row r="103934" spans="14:14" x14ac:dyDescent="0.25">
      <c r="N103934"/>
    </row>
    <row r="103935" spans="14:14" x14ac:dyDescent="0.25">
      <c r="N103935"/>
    </row>
    <row r="103936" spans="14:14" x14ac:dyDescent="0.25">
      <c r="N103936"/>
    </row>
    <row r="103937" spans="14:14" x14ac:dyDescent="0.25">
      <c r="N103937"/>
    </row>
    <row r="103938" spans="14:14" x14ac:dyDescent="0.25">
      <c r="N103938"/>
    </row>
    <row r="103939" spans="14:14" x14ac:dyDescent="0.25">
      <c r="N103939"/>
    </row>
    <row r="103940" spans="14:14" x14ac:dyDescent="0.25">
      <c r="N103940"/>
    </row>
    <row r="103941" spans="14:14" x14ac:dyDescent="0.25">
      <c r="N103941"/>
    </row>
    <row r="103942" spans="14:14" x14ac:dyDescent="0.25">
      <c r="N103942"/>
    </row>
    <row r="103943" spans="14:14" x14ac:dyDescent="0.25">
      <c r="N103943"/>
    </row>
    <row r="103944" spans="14:14" x14ac:dyDescent="0.25">
      <c r="N103944"/>
    </row>
    <row r="103945" spans="14:14" x14ac:dyDescent="0.25">
      <c r="N103945"/>
    </row>
    <row r="103946" spans="14:14" x14ac:dyDescent="0.25">
      <c r="N103946"/>
    </row>
    <row r="103947" spans="14:14" x14ac:dyDescent="0.25">
      <c r="N103947"/>
    </row>
    <row r="103948" spans="14:14" x14ac:dyDescent="0.25">
      <c r="N103948"/>
    </row>
    <row r="103949" spans="14:14" x14ac:dyDescent="0.25">
      <c r="N103949"/>
    </row>
    <row r="103950" spans="14:14" x14ac:dyDescent="0.25">
      <c r="N103950"/>
    </row>
    <row r="103951" spans="14:14" x14ac:dyDescent="0.25">
      <c r="N103951"/>
    </row>
    <row r="103952" spans="14:14" x14ac:dyDescent="0.25">
      <c r="N103952"/>
    </row>
    <row r="103953" spans="14:14" x14ac:dyDescent="0.25">
      <c r="N103953"/>
    </row>
    <row r="103954" spans="14:14" x14ac:dyDescent="0.25">
      <c r="N103954"/>
    </row>
    <row r="103955" spans="14:14" x14ac:dyDescent="0.25">
      <c r="N103955"/>
    </row>
    <row r="103956" spans="14:14" x14ac:dyDescent="0.25">
      <c r="N103956"/>
    </row>
    <row r="103957" spans="14:14" x14ac:dyDescent="0.25">
      <c r="N103957"/>
    </row>
    <row r="103958" spans="14:14" x14ac:dyDescent="0.25">
      <c r="N103958"/>
    </row>
    <row r="103959" spans="14:14" x14ac:dyDescent="0.25">
      <c r="N103959"/>
    </row>
    <row r="103960" spans="14:14" x14ac:dyDescent="0.25">
      <c r="N103960"/>
    </row>
    <row r="103961" spans="14:14" x14ac:dyDescent="0.25">
      <c r="N103961"/>
    </row>
    <row r="103962" spans="14:14" x14ac:dyDescent="0.25">
      <c r="N103962"/>
    </row>
    <row r="103963" spans="14:14" x14ac:dyDescent="0.25">
      <c r="N103963"/>
    </row>
    <row r="103964" spans="14:14" x14ac:dyDescent="0.25">
      <c r="N103964"/>
    </row>
    <row r="103965" spans="14:14" x14ac:dyDescent="0.25">
      <c r="N103965"/>
    </row>
    <row r="103966" spans="14:14" x14ac:dyDescent="0.25">
      <c r="N103966"/>
    </row>
    <row r="103967" spans="14:14" x14ac:dyDescent="0.25">
      <c r="N103967"/>
    </row>
    <row r="103968" spans="14:14" x14ac:dyDescent="0.25">
      <c r="N103968"/>
    </row>
    <row r="103969" spans="14:14" x14ac:dyDescent="0.25">
      <c r="N103969"/>
    </row>
    <row r="103970" spans="14:14" x14ac:dyDescent="0.25">
      <c r="N103970"/>
    </row>
    <row r="103971" spans="14:14" x14ac:dyDescent="0.25">
      <c r="N103971"/>
    </row>
    <row r="103972" spans="14:14" x14ac:dyDescent="0.25">
      <c r="N103972"/>
    </row>
    <row r="103973" spans="14:14" x14ac:dyDescent="0.25">
      <c r="N103973"/>
    </row>
    <row r="103974" spans="14:14" x14ac:dyDescent="0.25">
      <c r="N103974"/>
    </row>
    <row r="103975" spans="14:14" x14ac:dyDescent="0.25">
      <c r="N103975"/>
    </row>
    <row r="103976" spans="14:14" x14ac:dyDescent="0.25">
      <c r="N103976"/>
    </row>
    <row r="103977" spans="14:14" x14ac:dyDescent="0.25">
      <c r="N103977"/>
    </row>
    <row r="103978" spans="14:14" x14ac:dyDescent="0.25">
      <c r="N103978"/>
    </row>
    <row r="103979" spans="14:14" x14ac:dyDescent="0.25">
      <c r="N103979"/>
    </row>
    <row r="103980" spans="14:14" x14ac:dyDescent="0.25">
      <c r="N103980"/>
    </row>
    <row r="103981" spans="14:14" x14ac:dyDescent="0.25">
      <c r="N103981"/>
    </row>
    <row r="103982" spans="14:14" x14ac:dyDescent="0.25">
      <c r="N103982"/>
    </row>
    <row r="103983" spans="14:14" x14ac:dyDescent="0.25">
      <c r="N103983"/>
    </row>
    <row r="103984" spans="14:14" x14ac:dyDescent="0.25">
      <c r="N103984"/>
    </row>
    <row r="103985" spans="14:14" x14ac:dyDescent="0.25">
      <c r="N103985"/>
    </row>
    <row r="103986" spans="14:14" x14ac:dyDescent="0.25">
      <c r="N103986"/>
    </row>
    <row r="103987" spans="14:14" x14ac:dyDescent="0.25">
      <c r="N103987"/>
    </row>
    <row r="103988" spans="14:14" x14ac:dyDescent="0.25">
      <c r="N103988"/>
    </row>
    <row r="103989" spans="14:14" x14ac:dyDescent="0.25">
      <c r="N103989"/>
    </row>
    <row r="103990" spans="14:14" x14ac:dyDescent="0.25">
      <c r="N103990"/>
    </row>
    <row r="103991" spans="14:14" x14ac:dyDescent="0.25">
      <c r="N103991"/>
    </row>
    <row r="103992" spans="14:14" x14ac:dyDescent="0.25">
      <c r="N103992"/>
    </row>
    <row r="103993" spans="14:14" x14ac:dyDescent="0.25">
      <c r="N103993"/>
    </row>
    <row r="103994" spans="14:14" x14ac:dyDescent="0.25">
      <c r="N103994"/>
    </row>
    <row r="103995" spans="14:14" x14ac:dyDescent="0.25">
      <c r="N103995"/>
    </row>
    <row r="103996" spans="14:14" x14ac:dyDescent="0.25">
      <c r="N103996"/>
    </row>
    <row r="103997" spans="14:14" x14ac:dyDescent="0.25">
      <c r="N103997"/>
    </row>
    <row r="103998" spans="14:14" x14ac:dyDescent="0.25">
      <c r="N103998"/>
    </row>
    <row r="103999" spans="14:14" x14ac:dyDescent="0.25">
      <c r="N103999"/>
    </row>
    <row r="104000" spans="14:14" x14ac:dyDescent="0.25">
      <c r="N104000"/>
    </row>
    <row r="104001" spans="14:14" x14ac:dyDescent="0.25">
      <c r="N104001"/>
    </row>
    <row r="104002" spans="14:14" x14ac:dyDescent="0.25">
      <c r="N104002"/>
    </row>
    <row r="104003" spans="14:14" x14ac:dyDescent="0.25">
      <c r="N104003"/>
    </row>
    <row r="104004" spans="14:14" x14ac:dyDescent="0.25">
      <c r="N104004"/>
    </row>
    <row r="104005" spans="14:14" x14ac:dyDescent="0.25">
      <c r="N104005"/>
    </row>
    <row r="104006" spans="14:14" x14ac:dyDescent="0.25">
      <c r="N104006"/>
    </row>
    <row r="104007" spans="14:14" x14ac:dyDescent="0.25">
      <c r="N104007"/>
    </row>
    <row r="104008" spans="14:14" x14ac:dyDescent="0.25">
      <c r="N104008"/>
    </row>
    <row r="104009" spans="14:14" x14ac:dyDescent="0.25">
      <c r="N104009"/>
    </row>
    <row r="104010" spans="14:14" x14ac:dyDescent="0.25">
      <c r="N104010"/>
    </row>
    <row r="104011" spans="14:14" x14ac:dyDescent="0.25">
      <c r="N104011"/>
    </row>
    <row r="104012" spans="14:14" x14ac:dyDescent="0.25">
      <c r="N104012"/>
    </row>
    <row r="104013" spans="14:14" x14ac:dyDescent="0.25">
      <c r="N104013"/>
    </row>
    <row r="104014" spans="14:14" x14ac:dyDescent="0.25">
      <c r="N104014"/>
    </row>
    <row r="104015" spans="14:14" x14ac:dyDescent="0.25">
      <c r="N104015"/>
    </row>
    <row r="104016" spans="14:14" x14ac:dyDescent="0.25">
      <c r="N104016"/>
    </row>
    <row r="104017" spans="14:14" x14ac:dyDescent="0.25">
      <c r="N104017"/>
    </row>
    <row r="104018" spans="14:14" x14ac:dyDescent="0.25">
      <c r="N104018"/>
    </row>
    <row r="104019" spans="14:14" x14ac:dyDescent="0.25">
      <c r="N104019"/>
    </row>
    <row r="104020" spans="14:14" x14ac:dyDescent="0.25">
      <c r="N104020"/>
    </row>
    <row r="104021" spans="14:14" x14ac:dyDescent="0.25">
      <c r="N104021"/>
    </row>
    <row r="104022" spans="14:14" x14ac:dyDescent="0.25">
      <c r="N104022"/>
    </row>
    <row r="104023" spans="14:14" x14ac:dyDescent="0.25">
      <c r="N104023"/>
    </row>
    <row r="104024" spans="14:14" x14ac:dyDescent="0.25">
      <c r="N104024"/>
    </row>
    <row r="104025" spans="14:14" x14ac:dyDescent="0.25">
      <c r="N104025"/>
    </row>
    <row r="104026" spans="14:14" x14ac:dyDescent="0.25">
      <c r="N104026"/>
    </row>
    <row r="104027" spans="14:14" x14ac:dyDescent="0.25">
      <c r="N104027"/>
    </row>
    <row r="104028" spans="14:14" x14ac:dyDescent="0.25">
      <c r="N104028"/>
    </row>
    <row r="104029" spans="14:14" x14ac:dyDescent="0.25">
      <c r="N104029"/>
    </row>
    <row r="104030" spans="14:14" x14ac:dyDescent="0.25">
      <c r="N104030"/>
    </row>
    <row r="104031" spans="14:14" x14ac:dyDescent="0.25">
      <c r="N104031"/>
    </row>
    <row r="104032" spans="14:14" x14ac:dyDescent="0.25">
      <c r="N104032"/>
    </row>
    <row r="104033" spans="14:14" x14ac:dyDescent="0.25">
      <c r="N104033"/>
    </row>
    <row r="104034" spans="14:14" x14ac:dyDescent="0.25">
      <c r="N104034"/>
    </row>
    <row r="104035" spans="14:14" x14ac:dyDescent="0.25">
      <c r="N104035"/>
    </row>
    <row r="104036" spans="14:14" x14ac:dyDescent="0.25">
      <c r="N104036"/>
    </row>
    <row r="104037" spans="14:14" x14ac:dyDescent="0.25">
      <c r="N104037"/>
    </row>
    <row r="104038" spans="14:14" x14ac:dyDescent="0.25">
      <c r="N104038"/>
    </row>
    <row r="104039" spans="14:14" x14ac:dyDescent="0.25">
      <c r="N104039"/>
    </row>
    <row r="104040" spans="14:14" x14ac:dyDescent="0.25">
      <c r="N104040"/>
    </row>
    <row r="104041" spans="14:14" x14ac:dyDescent="0.25">
      <c r="N104041"/>
    </row>
    <row r="104042" spans="14:14" x14ac:dyDescent="0.25">
      <c r="N104042"/>
    </row>
    <row r="104043" spans="14:14" x14ac:dyDescent="0.25">
      <c r="N104043"/>
    </row>
    <row r="104044" spans="14:14" x14ac:dyDescent="0.25">
      <c r="N104044"/>
    </row>
    <row r="104045" spans="14:14" x14ac:dyDescent="0.25">
      <c r="N104045"/>
    </row>
    <row r="104046" spans="14:14" x14ac:dyDescent="0.25">
      <c r="N104046"/>
    </row>
    <row r="104047" spans="14:14" x14ac:dyDescent="0.25">
      <c r="N104047"/>
    </row>
    <row r="104048" spans="14:14" x14ac:dyDescent="0.25">
      <c r="N104048"/>
    </row>
    <row r="104049" spans="14:14" x14ac:dyDescent="0.25">
      <c r="N104049"/>
    </row>
    <row r="104050" spans="14:14" x14ac:dyDescent="0.25">
      <c r="N104050"/>
    </row>
    <row r="104051" spans="14:14" x14ac:dyDescent="0.25">
      <c r="N104051"/>
    </row>
    <row r="104052" spans="14:14" x14ac:dyDescent="0.25">
      <c r="N104052"/>
    </row>
    <row r="104053" spans="14:14" x14ac:dyDescent="0.25">
      <c r="N104053"/>
    </row>
    <row r="104054" spans="14:14" x14ac:dyDescent="0.25">
      <c r="N104054"/>
    </row>
    <row r="104055" spans="14:14" x14ac:dyDescent="0.25">
      <c r="N104055"/>
    </row>
    <row r="104056" spans="14:14" x14ac:dyDescent="0.25">
      <c r="N104056"/>
    </row>
    <row r="104057" spans="14:14" x14ac:dyDescent="0.25">
      <c r="N104057"/>
    </row>
    <row r="104058" spans="14:14" x14ac:dyDescent="0.25">
      <c r="N104058"/>
    </row>
    <row r="104059" spans="14:14" x14ac:dyDescent="0.25">
      <c r="N104059"/>
    </row>
    <row r="104060" spans="14:14" x14ac:dyDescent="0.25">
      <c r="N104060"/>
    </row>
    <row r="104061" spans="14:14" x14ac:dyDescent="0.25">
      <c r="N104061"/>
    </row>
    <row r="104062" spans="14:14" x14ac:dyDescent="0.25">
      <c r="N104062"/>
    </row>
    <row r="104063" spans="14:14" x14ac:dyDescent="0.25">
      <c r="N104063"/>
    </row>
    <row r="104064" spans="14:14" x14ac:dyDescent="0.25">
      <c r="N104064"/>
    </row>
    <row r="104065" spans="14:14" x14ac:dyDescent="0.25">
      <c r="N104065"/>
    </row>
    <row r="104066" spans="14:14" x14ac:dyDescent="0.25">
      <c r="N104066"/>
    </row>
    <row r="104067" spans="14:14" x14ac:dyDescent="0.25">
      <c r="N104067"/>
    </row>
    <row r="104068" spans="14:14" x14ac:dyDescent="0.25">
      <c r="N104068"/>
    </row>
    <row r="104069" spans="14:14" x14ac:dyDescent="0.25">
      <c r="N104069"/>
    </row>
    <row r="104070" spans="14:14" x14ac:dyDescent="0.25">
      <c r="N104070"/>
    </row>
    <row r="104071" spans="14:14" x14ac:dyDescent="0.25">
      <c r="N104071"/>
    </row>
    <row r="104072" spans="14:14" x14ac:dyDescent="0.25">
      <c r="N104072"/>
    </row>
    <row r="104073" spans="14:14" x14ac:dyDescent="0.25">
      <c r="N104073"/>
    </row>
    <row r="104074" spans="14:14" x14ac:dyDescent="0.25">
      <c r="N104074"/>
    </row>
    <row r="104075" spans="14:14" x14ac:dyDescent="0.25">
      <c r="N104075"/>
    </row>
    <row r="104076" spans="14:14" x14ac:dyDescent="0.25">
      <c r="N104076"/>
    </row>
    <row r="104077" spans="14:14" x14ac:dyDescent="0.25">
      <c r="N104077"/>
    </row>
    <row r="104078" spans="14:14" x14ac:dyDescent="0.25">
      <c r="N104078"/>
    </row>
    <row r="104079" spans="14:14" x14ac:dyDescent="0.25">
      <c r="N104079"/>
    </row>
    <row r="104080" spans="14:14" x14ac:dyDescent="0.25">
      <c r="N104080"/>
    </row>
    <row r="104081" spans="14:14" x14ac:dyDescent="0.25">
      <c r="N104081"/>
    </row>
    <row r="104082" spans="14:14" x14ac:dyDescent="0.25">
      <c r="N104082"/>
    </row>
    <row r="104083" spans="14:14" x14ac:dyDescent="0.25">
      <c r="N104083"/>
    </row>
    <row r="104084" spans="14:14" x14ac:dyDescent="0.25">
      <c r="N104084"/>
    </row>
    <row r="104085" spans="14:14" x14ac:dyDescent="0.25">
      <c r="N104085"/>
    </row>
    <row r="104086" spans="14:14" x14ac:dyDescent="0.25">
      <c r="N104086"/>
    </row>
    <row r="104087" spans="14:14" x14ac:dyDescent="0.25">
      <c r="N104087"/>
    </row>
    <row r="104088" spans="14:14" x14ac:dyDescent="0.25">
      <c r="N104088"/>
    </row>
    <row r="104089" spans="14:14" x14ac:dyDescent="0.25">
      <c r="N104089"/>
    </row>
    <row r="104090" spans="14:14" x14ac:dyDescent="0.25">
      <c r="N104090"/>
    </row>
    <row r="104091" spans="14:14" x14ac:dyDescent="0.25">
      <c r="N104091"/>
    </row>
    <row r="104092" spans="14:14" x14ac:dyDescent="0.25">
      <c r="N104092"/>
    </row>
    <row r="104093" spans="14:14" x14ac:dyDescent="0.25">
      <c r="N104093"/>
    </row>
    <row r="104094" spans="14:14" x14ac:dyDescent="0.25">
      <c r="N104094"/>
    </row>
    <row r="104095" spans="14:14" x14ac:dyDescent="0.25">
      <c r="N104095"/>
    </row>
    <row r="104096" spans="14:14" x14ac:dyDescent="0.25">
      <c r="N104096"/>
    </row>
    <row r="104097" spans="14:14" x14ac:dyDescent="0.25">
      <c r="N104097"/>
    </row>
    <row r="104098" spans="14:14" x14ac:dyDescent="0.25">
      <c r="N104098"/>
    </row>
    <row r="104099" spans="14:14" x14ac:dyDescent="0.25">
      <c r="N104099"/>
    </row>
    <row r="104100" spans="14:14" x14ac:dyDescent="0.25">
      <c r="N104100"/>
    </row>
    <row r="104101" spans="14:14" x14ac:dyDescent="0.25">
      <c r="N104101"/>
    </row>
    <row r="104102" spans="14:14" x14ac:dyDescent="0.25">
      <c r="N104102"/>
    </row>
    <row r="104103" spans="14:14" x14ac:dyDescent="0.25">
      <c r="N104103"/>
    </row>
    <row r="104104" spans="14:14" x14ac:dyDescent="0.25">
      <c r="N104104"/>
    </row>
    <row r="104105" spans="14:14" x14ac:dyDescent="0.25">
      <c r="N104105"/>
    </row>
    <row r="104106" spans="14:14" x14ac:dyDescent="0.25">
      <c r="N104106"/>
    </row>
    <row r="104107" spans="14:14" x14ac:dyDescent="0.25">
      <c r="N104107"/>
    </row>
    <row r="104108" spans="14:14" x14ac:dyDescent="0.25">
      <c r="N104108"/>
    </row>
    <row r="104109" spans="14:14" x14ac:dyDescent="0.25">
      <c r="N104109"/>
    </row>
    <row r="104110" spans="14:14" x14ac:dyDescent="0.25">
      <c r="N104110"/>
    </row>
    <row r="104111" spans="14:14" x14ac:dyDescent="0.25">
      <c r="N104111"/>
    </row>
    <row r="104112" spans="14:14" x14ac:dyDescent="0.25">
      <c r="N104112"/>
    </row>
    <row r="104113" spans="14:14" x14ac:dyDescent="0.25">
      <c r="N104113"/>
    </row>
    <row r="104114" spans="14:14" x14ac:dyDescent="0.25">
      <c r="N104114"/>
    </row>
    <row r="104115" spans="14:14" x14ac:dyDescent="0.25">
      <c r="N104115"/>
    </row>
    <row r="104116" spans="14:14" x14ac:dyDescent="0.25">
      <c r="N104116"/>
    </row>
    <row r="104117" spans="14:14" x14ac:dyDescent="0.25">
      <c r="N104117"/>
    </row>
    <row r="104118" spans="14:14" x14ac:dyDescent="0.25">
      <c r="N104118"/>
    </row>
    <row r="104119" spans="14:14" x14ac:dyDescent="0.25">
      <c r="N104119"/>
    </row>
    <row r="104120" spans="14:14" x14ac:dyDescent="0.25">
      <c r="N104120"/>
    </row>
    <row r="104121" spans="14:14" x14ac:dyDescent="0.25">
      <c r="N104121"/>
    </row>
    <row r="104122" spans="14:14" x14ac:dyDescent="0.25">
      <c r="N104122"/>
    </row>
    <row r="104123" spans="14:14" x14ac:dyDescent="0.25">
      <c r="N104123"/>
    </row>
    <row r="104124" spans="14:14" x14ac:dyDescent="0.25">
      <c r="N104124"/>
    </row>
    <row r="104125" spans="14:14" x14ac:dyDescent="0.25">
      <c r="N104125"/>
    </row>
    <row r="104126" spans="14:14" x14ac:dyDescent="0.25">
      <c r="N104126"/>
    </row>
    <row r="104127" spans="14:14" x14ac:dyDescent="0.25">
      <c r="N104127"/>
    </row>
    <row r="104128" spans="14:14" x14ac:dyDescent="0.25">
      <c r="N104128"/>
    </row>
    <row r="104129" spans="14:14" x14ac:dyDescent="0.25">
      <c r="N104129"/>
    </row>
    <row r="104130" spans="14:14" x14ac:dyDescent="0.25">
      <c r="N104130"/>
    </row>
    <row r="104131" spans="14:14" x14ac:dyDescent="0.25">
      <c r="N104131"/>
    </row>
    <row r="104132" spans="14:14" x14ac:dyDescent="0.25">
      <c r="N104132"/>
    </row>
    <row r="104133" spans="14:14" x14ac:dyDescent="0.25">
      <c r="N104133"/>
    </row>
    <row r="104134" spans="14:14" x14ac:dyDescent="0.25">
      <c r="N104134"/>
    </row>
    <row r="104135" spans="14:14" x14ac:dyDescent="0.25">
      <c r="N104135"/>
    </row>
    <row r="104136" spans="14:14" x14ac:dyDescent="0.25">
      <c r="N104136"/>
    </row>
    <row r="104137" spans="14:14" x14ac:dyDescent="0.25">
      <c r="N104137"/>
    </row>
    <row r="104138" spans="14:14" x14ac:dyDescent="0.25">
      <c r="N104138"/>
    </row>
    <row r="104139" spans="14:14" x14ac:dyDescent="0.25">
      <c r="N104139"/>
    </row>
    <row r="104140" spans="14:14" x14ac:dyDescent="0.25">
      <c r="N104140"/>
    </row>
    <row r="104141" spans="14:14" x14ac:dyDescent="0.25">
      <c r="N104141"/>
    </row>
    <row r="104142" spans="14:14" x14ac:dyDescent="0.25">
      <c r="N104142"/>
    </row>
    <row r="104143" spans="14:14" x14ac:dyDescent="0.25">
      <c r="N104143"/>
    </row>
    <row r="104144" spans="14:14" x14ac:dyDescent="0.25">
      <c r="N104144"/>
    </row>
    <row r="104145" spans="14:14" x14ac:dyDescent="0.25">
      <c r="N104145"/>
    </row>
    <row r="104146" spans="14:14" x14ac:dyDescent="0.25">
      <c r="N104146"/>
    </row>
    <row r="104147" spans="14:14" x14ac:dyDescent="0.25">
      <c r="N104147"/>
    </row>
    <row r="104148" spans="14:14" x14ac:dyDescent="0.25">
      <c r="N104148"/>
    </row>
    <row r="104149" spans="14:14" x14ac:dyDescent="0.25">
      <c r="N104149"/>
    </row>
    <row r="104150" spans="14:14" x14ac:dyDescent="0.25">
      <c r="N104150"/>
    </row>
    <row r="104151" spans="14:14" x14ac:dyDescent="0.25">
      <c r="N104151"/>
    </row>
    <row r="104152" spans="14:14" x14ac:dyDescent="0.25">
      <c r="N104152"/>
    </row>
    <row r="104153" spans="14:14" x14ac:dyDescent="0.25">
      <c r="N104153"/>
    </row>
    <row r="104154" spans="14:14" x14ac:dyDescent="0.25">
      <c r="N104154"/>
    </row>
    <row r="104155" spans="14:14" x14ac:dyDescent="0.25">
      <c r="N104155"/>
    </row>
    <row r="104156" spans="14:14" x14ac:dyDescent="0.25">
      <c r="N104156"/>
    </row>
    <row r="104157" spans="14:14" x14ac:dyDescent="0.25">
      <c r="N104157"/>
    </row>
    <row r="104158" spans="14:14" x14ac:dyDescent="0.25">
      <c r="N104158"/>
    </row>
    <row r="104159" spans="14:14" x14ac:dyDescent="0.25">
      <c r="N104159"/>
    </row>
    <row r="104160" spans="14:14" x14ac:dyDescent="0.25">
      <c r="N104160"/>
    </row>
    <row r="104161" spans="14:14" x14ac:dyDescent="0.25">
      <c r="N104161"/>
    </row>
    <row r="104162" spans="14:14" x14ac:dyDescent="0.25">
      <c r="N104162"/>
    </row>
    <row r="104163" spans="14:14" x14ac:dyDescent="0.25">
      <c r="N104163"/>
    </row>
    <row r="104164" spans="14:14" x14ac:dyDescent="0.25">
      <c r="N104164"/>
    </row>
    <row r="104165" spans="14:14" x14ac:dyDescent="0.25">
      <c r="N104165"/>
    </row>
    <row r="104166" spans="14:14" x14ac:dyDescent="0.25">
      <c r="N104166"/>
    </row>
    <row r="104167" spans="14:14" x14ac:dyDescent="0.25">
      <c r="N104167"/>
    </row>
    <row r="104168" spans="14:14" x14ac:dyDescent="0.25">
      <c r="N104168"/>
    </row>
    <row r="104169" spans="14:14" x14ac:dyDescent="0.25">
      <c r="N104169"/>
    </row>
    <row r="104170" spans="14:14" x14ac:dyDescent="0.25">
      <c r="N104170"/>
    </row>
    <row r="104171" spans="14:14" x14ac:dyDescent="0.25">
      <c r="N104171"/>
    </row>
    <row r="104172" spans="14:14" x14ac:dyDescent="0.25">
      <c r="N104172"/>
    </row>
    <row r="104173" spans="14:14" x14ac:dyDescent="0.25">
      <c r="N104173"/>
    </row>
    <row r="104174" spans="14:14" x14ac:dyDescent="0.25">
      <c r="N104174"/>
    </row>
    <row r="104175" spans="14:14" x14ac:dyDescent="0.25">
      <c r="N104175"/>
    </row>
    <row r="104176" spans="14:14" x14ac:dyDescent="0.25">
      <c r="N104176"/>
    </row>
    <row r="104177" spans="14:14" x14ac:dyDescent="0.25">
      <c r="N104177"/>
    </row>
    <row r="104178" spans="14:14" x14ac:dyDescent="0.25">
      <c r="N104178"/>
    </row>
    <row r="104179" spans="14:14" x14ac:dyDescent="0.25">
      <c r="N104179"/>
    </row>
    <row r="104180" spans="14:14" x14ac:dyDescent="0.25">
      <c r="N104180"/>
    </row>
    <row r="104181" spans="14:14" x14ac:dyDescent="0.25">
      <c r="N104181"/>
    </row>
    <row r="104182" spans="14:14" x14ac:dyDescent="0.25">
      <c r="N104182"/>
    </row>
    <row r="104183" spans="14:14" x14ac:dyDescent="0.25">
      <c r="N104183"/>
    </row>
    <row r="104184" spans="14:14" x14ac:dyDescent="0.25">
      <c r="N104184"/>
    </row>
    <row r="104185" spans="14:14" x14ac:dyDescent="0.25">
      <c r="N104185"/>
    </row>
    <row r="104186" spans="14:14" x14ac:dyDescent="0.25">
      <c r="N104186"/>
    </row>
    <row r="104187" spans="14:14" x14ac:dyDescent="0.25">
      <c r="N104187"/>
    </row>
    <row r="104188" spans="14:14" x14ac:dyDescent="0.25">
      <c r="N104188"/>
    </row>
    <row r="104189" spans="14:14" x14ac:dyDescent="0.25">
      <c r="N104189"/>
    </row>
    <row r="104190" spans="14:14" x14ac:dyDescent="0.25">
      <c r="N104190"/>
    </row>
    <row r="104191" spans="14:14" x14ac:dyDescent="0.25">
      <c r="N104191"/>
    </row>
    <row r="104192" spans="14:14" x14ac:dyDescent="0.25">
      <c r="N104192"/>
    </row>
    <row r="104193" spans="14:14" x14ac:dyDescent="0.25">
      <c r="N104193"/>
    </row>
    <row r="104194" spans="14:14" x14ac:dyDescent="0.25">
      <c r="N104194"/>
    </row>
    <row r="104195" spans="14:14" x14ac:dyDescent="0.25">
      <c r="N104195"/>
    </row>
    <row r="104196" spans="14:14" x14ac:dyDescent="0.25">
      <c r="N104196"/>
    </row>
    <row r="104197" spans="14:14" x14ac:dyDescent="0.25">
      <c r="N104197"/>
    </row>
    <row r="104198" spans="14:14" x14ac:dyDescent="0.25">
      <c r="N104198"/>
    </row>
    <row r="104199" spans="14:14" x14ac:dyDescent="0.25">
      <c r="N104199"/>
    </row>
    <row r="104200" spans="14:14" x14ac:dyDescent="0.25">
      <c r="N104200"/>
    </row>
    <row r="104201" spans="14:14" x14ac:dyDescent="0.25">
      <c r="N104201"/>
    </row>
    <row r="104202" spans="14:14" x14ac:dyDescent="0.25">
      <c r="N104202"/>
    </row>
    <row r="104203" spans="14:14" x14ac:dyDescent="0.25">
      <c r="N104203"/>
    </row>
    <row r="104204" spans="14:14" x14ac:dyDescent="0.25">
      <c r="N104204"/>
    </row>
    <row r="104205" spans="14:14" x14ac:dyDescent="0.25">
      <c r="N104205"/>
    </row>
    <row r="104206" spans="14:14" x14ac:dyDescent="0.25">
      <c r="N104206"/>
    </row>
    <row r="104207" spans="14:14" x14ac:dyDescent="0.25">
      <c r="N104207"/>
    </row>
    <row r="104208" spans="14:14" x14ac:dyDescent="0.25">
      <c r="N104208"/>
    </row>
    <row r="104209" spans="14:14" x14ac:dyDescent="0.25">
      <c r="N104209"/>
    </row>
    <row r="104210" spans="14:14" x14ac:dyDescent="0.25">
      <c r="N104210"/>
    </row>
    <row r="104211" spans="14:14" x14ac:dyDescent="0.25">
      <c r="N104211"/>
    </row>
    <row r="104212" spans="14:14" x14ac:dyDescent="0.25">
      <c r="N104212"/>
    </row>
    <row r="104213" spans="14:14" x14ac:dyDescent="0.25">
      <c r="N104213"/>
    </row>
    <row r="104214" spans="14:14" x14ac:dyDescent="0.25">
      <c r="N104214"/>
    </row>
    <row r="104215" spans="14:14" x14ac:dyDescent="0.25">
      <c r="N104215"/>
    </row>
    <row r="104216" spans="14:14" x14ac:dyDescent="0.25">
      <c r="N104216"/>
    </row>
    <row r="104217" spans="14:14" x14ac:dyDescent="0.25">
      <c r="N104217"/>
    </row>
    <row r="104218" spans="14:14" x14ac:dyDescent="0.25">
      <c r="N104218"/>
    </row>
    <row r="104219" spans="14:14" x14ac:dyDescent="0.25">
      <c r="N104219"/>
    </row>
    <row r="104220" spans="14:14" x14ac:dyDescent="0.25">
      <c r="N104220"/>
    </row>
    <row r="104221" spans="14:14" x14ac:dyDescent="0.25">
      <c r="N104221"/>
    </row>
    <row r="104222" spans="14:14" x14ac:dyDescent="0.25">
      <c r="N104222"/>
    </row>
    <row r="104223" spans="14:14" x14ac:dyDescent="0.25">
      <c r="N104223"/>
    </row>
    <row r="104224" spans="14:14" x14ac:dyDescent="0.25">
      <c r="N104224"/>
    </row>
    <row r="104225" spans="14:14" x14ac:dyDescent="0.25">
      <c r="N104225"/>
    </row>
    <row r="104226" spans="14:14" x14ac:dyDescent="0.25">
      <c r="N104226"/>
    </row>
    <row r="104227" spans="14:14" x14ac:dyDescent="0.25">
      <c r="N104227"/>
    </row>
    <row r="104228" spans="14:14" x14ac:dyDescent="0.25">
      <c r="N104228"/>
    </row>
    <row r="104229" spans="14:14" x14ac:dyDescent="0.25">
      <c r="N104229"/>
    </row>
    <row r="104230" spans="14:14" x14ac:dyDescent="0.25">
      <c r="N104230"/>
    </row>
    <row r="104231" spans="14:14" x14ac:dyDescent="0.25">
      <c r="N104231"/>
    </row>
    <row r="104232" spans="14:14" x14ac:dyDescent="0.25">
      <c r="N104232"/>
    </row>
    <row r="104233" spans="14:14" x14ac:dyDescent="0.25">
      <c r="N104233"/>
    </row>
    <row r="104234" spans="14:14" x14ac:dyDescent="0.25">
      <c r="N104234"/>
    </row>
    <row r="104235" spans="14:14" x14ac:dyDescent="0.25">
      <c r="N104235"/>
    </row>
    <row r="104236" spans="14:14" x14ac:dyDescent="0.25">
      <c r="N104236"/>
    </row>
    <row r="104237" spans="14:14" x14ac:dyDescent="0.25">
      <c r="N104237"/>
    </row>
    <row r="104238" spans="14:14" x14ac:dyDescent="0.25">
      <c r="N104238"/>
    </row>
    <row r="104239" spans="14:14" x14ac:dyDescent="0.25">
      <c r="N104239"/>
    </row>
    <row r="104240" spans="14:14" x14ac:dyDescent="0.25">
      <c r="N104240"/>
    </row>
    <row r="104241" spans="14:14" x14ac:dyDescent="0.25">
      <c r="N104241"/>
    </row>
    <row r="104242" spans="14:14" x14ac:dyDescent="0.25">
      <c r="N104242"/>
    </row>
    <row r="104243" spans="14:14" x14ac:dyDescent="0.25">
      <c r="N104243"/>
    </row>
    <row r="104244" spans="14:14" x14ac:dyDescent="0.25">
      <c r="N104244"/>
    </row>
    <row r="104245" spans="14:14" x14ac:dyDescent="0.25">
      <c r="N104245"/>
    </row>
    <row r="104246" spans="14:14" x14ac:dyDescent="0.25">
      <c r="N104246"/>
    </row>
    <row r="104247" spans="14:14" x14ac:dyDescent="0.25">
      <c r="N104247"/>
    </row>
    <row r="104248" spans="14:14" x14ac:dyDescent="0.25">
      <c r="N104248"/>
    </row>
    <row r="104249" spans="14:14" x14ac:dyDescent="0.25">
      <c r="N104249"/>
    </row>
    <row r="104250" spans="14:14" x14ac:dyDescent="0.25">
      <c r="N104250"/>
    </row>
    <row r="104251" spans="14:14" x14ac:dyDescent="0.25">
      <c r="N104251"/>
    </row>
    <row r="104252" spans="14:14" x14ac:dyDescent="0.25">
      <c r="N104252"/>
    </row>
    <row r="104253" spans="14:14" x14ac:dyDescent="0.25">
      <c r="N104253"/>
    </row>
    <row r="104254" spans="14:14" x14ac:dyDescent="0.25">
      <c r="N104254"/>
    </row>
    <row r="104255" spans="14:14" x14ac:dyDescent="0.25">
      <c r="N104255"/>
    </row>
    <row r="104256" spans="14:14" x14ac:dyDescent="0.25">
      <c r="N104256"/>
    </row>
    <row r="104257" spans="14:14" x14ac:dyDescent="0.25">
      <c r="N104257"/>
    </row>
    <row r="104258" spans="14:14" x14ac:dyDescent="0.25">
      <c r="N104258"/>
    </row>
    <row r="104259" spans="14:14" x14ac:dyDescent="0.25">
      <c r="N104259"/>
    </row>
    <row r="104260" spans="14:14" x14ac:dyDescent="0.25">
      <c r="N104260"/>
    </row>
    <row r="104261" spans="14:14" x14ac:dyDescent="0.25">
      <c r="N104261"/>
    </row>
    <row r="104262" spans="14:14" x14ac:dyDescent="0.25">
      <c r="N104262"/>
    </row>
    <row r="104263" spans="14:14" x14ac:dyDescent="0.25">
      <c r="N104263"/>
    </row>
    <row r="104264" spans="14:14" x14ac:dyDescent="0.25">
      <c r="N104264"/>
    </row>
    <row r="104265" spans="14:14" x14ac:dyDescent="0.25">
      <c r="N104265"/>
    </row>
    <row r="104266" spans="14:14" x14ac:dyDescent="0.25">
      <c r="N104266"/>
    </row>
    <row r="104267" spans="14:14" x14ac:dyDescent="0.25">
      <c r="N104267"/>
    </row>
    <row r="104268" spans="14:14" x14ac:dyDescent="0.25">
      <c r="N104268"/>
    </row>
    <row r="104269" spans="14:14" x14ac:dyDescent="0.25">
      <c r="N104269"/>
    </row>
    <row r="104270" spans="14:14" x14ac:dyDescent="0.25">
      <c r="N104270"/>
    </row>
    <row r="104271" spans="14:14" x14ac:dyDescent="0.25">
      <c r="N104271"/>
    </row>
    <row r="104272" spans="14:14" x14ac:dyDescent="0.25">
      <c r="N104272"/>
    </row>
    <row r="104273" spans="14:14" x14ac:dyDescent="0.25">
      <c r="N104273"/>
    </row>
    <row r="104274" spans="14:14" x14ac:dyDescent="0.25">
      <c r="N104274"/>
    </row>
    <row r="104275" spans="14:14" x14ac:dyDescent="0.25">
      <c r="N104275"/>
    </row>
    <row r="104276" spans="14:14" x14ac:dyDescent="0.25">
      <c r="N104276"/>
    </row>
    <row r="104277" spans="14:14" x14ac:dyDescent="0.25">
      <c r="N104277"/>
    </row>
    <row r="104278" spans="14:14" x14ac:dyDescent="0.25">
      <c r="N104278"/>
    </row>
    <row r="104279" spans="14:14" x14ac:dyDescent="0.25">
      <c r="N104279"/>
    </row>
    <row r="104280" spans="14:14" x14ac:dyDescent="0.25">
      <c r="N104280"/>
    </row>
    <row r="104281" spans="14:14" x14ac:dyDescent="0.25">
      <c r="N104281"/>
    </row>
    <row r="104282" spans="14:14" x14ac:dyDescent="0.25">
      <c r="N104282"/>
    </row>
    <row r="104283" spans="14:14" x14ac:dyDescent="0.25">
      <c r="N104283"/>
    </row>
    <row r="104284" spans="14:14" x14ac:dyDescent="0.25">
      <c r="N104284"/>
    </row>
    <row r="104285" spans="14:14" x14ac:dyDescent="0.25">
      <c r="N104285"/>
    </row>
    <row r="104286" spans="14:14" x14ac:dyDescent="0.25">
      <c r="N104286"/>
    </row>
    <row r="104287" spans="14:14" x14ac:dyDescent="0.25">
      <c r="N104287"/>
    </row>
    <row r="104288" spans="14:14" x14ac:dyDescent="0.25">
      <c r="N104288"/>
    </row>
    <row r="104289" spans="14:14" x14ac:dyDescent="0.25">
      <c r="N104289"/>
    </row>
    <row r="104290" spans="14:14" x14ac:dyDescent="0.25">
      <c r="N104290"/>
    </row>
    <row r="104291" spans="14:14" x14ac:dyDescent="0.25">
      <c r="N104291"/>
    </row>
    <row r="104292" spans="14:14" x14ac:dyDescent="0.25">
      <c r="N104292"/>
    </row>
    <row r="104293" spans="14:14" x14ac:dyDescent="0.25">
      <c r="N104293"/>
    </row>
    <row r="104294" spans="14:14" x14ac:dyDescent="0.25">
      <c r="N104294"/>
    </row>
    <row r="104295" spans="14:14" x14ac:dyDescent="0.25">
      <c r="N104295"/>
    </row>
    <row r="104296" spans="14:14" x14ac:dyDescent="0.25">
      <c r="N104296"/>
    </row>
    <row r="104297" spans="14:14" x14ac:dyDescent="0.25">
      <c r="N104297"/>
    </row>
    <row r="104298" spans="14:14" x14ac:dyDescent="0.25">
      <c r="N104298"/>
    </row>
    <row r="104299" spans="14:14" x14ac:dyDescent="0.25">
      <c r="N104299"/>
    </row>
    <row r="104300" spans="14:14" x14ac:dyDescent="0.25">
      <c r="N104300"/>
    </row>
    <row r="104301" spans="14:14" x14ac:dyDescent="0.25">
      <c r="N104301"/>
    </row>
    <row r="104302" spans="14:14" x14ac:dyDescent="0.25">
      <c r="N104302"/>
    </row>
    <row r="104303" spans="14:14" x14ac:dyDescent="0.25">
      <c r="N104303"/>
    </row>
    <row r="104304" spans="14:14" x14ac:dyDescent="0.25">
      <c r="N104304"/>
    </row>
    <row r="104305" spans="14:14" x14ac:dyDescent="0.25">
      <c r="N104305"/>
    </row>
    <row r="104306" spans="14:14" x14ac:dyDescent="0.25">
      <c r="N104306"/>
    </row>
    <row r="104307" spans="14:14" x14ac:dyDescent="0.25">
      <c r="N104307"/>
    </row>
    <row r="104308" spans="14:14" x14ac:dyDescent="0.25">
      <c r="N104308"/>
    </row>
    <row r="104309" spans="14:14" x14ac:dyDescent="0.25">
      <c r="N104309"/>
    </row>
    <row r="104310" spans="14:14" x14ac:dyDescent="0.25">
      <c r="N104310"/>
    </row>
    <row r="104311" spans="14:14" x14ac:dyDescent="0.25">
      <c r="N104311"/>
    </row>
    <row r="104312" spans="14:14" x14ac:dyDescent="0.25">
      <c r="N104312"/>
    </row>
    <row r="104313" spans="14:14" x14ac:dyDescent="0.25">
      <c r="N104313"/>
    </row>
    <row r="104314" spans="14:14" x14ac:dyDescent="0.25">
      <c r="N104314"/>
    </row>
    <row r="104315" spans="14:14" x14ac:dyDescent="0.25">
      <c r="N104315"/>
    </row>
    <row r="104316" spans="14:14" x14ac:dyDescent="0.25">
      <c r="N104316"/>
    </row>
    <row r="104317" spans="14:14" x14ac:dyDescent="0.25">
      <c r="N104317"/>
    </row>
    <row r="104318" spans="14:14" x14ac:dyDescent="0.25">
      <c r="N104318"/>
    </row>
    <row r="104319" spans="14:14" x14ac:dyDescent="0.25">
      <c r="N104319"/>
    </row>
    <row r="104320" spans="14:14" x14ac:dyDescent="0.25">
      <c r="N104320"/>
    </row>
    <row r="104321" spans="14:14" x14ac:dyDescent="0.25">
      <c r="N104321"/>
    </row>
    <row r="104322" spans="14:14" x14ac:dyDescent="0.25">
      <c r="N104322"/>
    </row>
    <row r="104323" spans="14:14" x14ac:dyDescent="0.25">
      <c r="N104323"/>
    </row>
    <row r="104324" spans="14:14" x14ac:dyDescent="0.25">
      <c r="N104324"/>
    </row>
    <row r="104325" spans="14:14" x14ac:dyDescent="0.25">
      <c r="N104325"/>
    </row>
    <row r="104326" spans="14:14" x14ac:dyDescent="0.25">
      <c r="N104326"/>
    </row>
    <row r="104327" spans="14:14" x14ac:dyDescent="0.25">
      <c r="N104327"/>
    </row>
    <row r="104328" spans="14:14" x14ac:dyDescent="0.25">
      <c r="N104328"/>
    </row>
    <row r="104329" spans="14:14" x14ac:dyDescent="0.25">
      <c r="N104329"/>
    </row>
    <row r="104330" spans="14:14" x14ac:dyDescent="0.25">
      <c r="N104330"/>
    </row>
    <row r="104331" spans="14:14" x14ac:dyDescent="0.25">
      <c r="N104331"/>
    </row>
    <row r="104332" spans="14:14" x14ac:dyDescent="0.25">
      <c r="N104332"/>
    </row>
    <row r="104333" spans="14:14" x14ac:dyDescent="0.25">
      <c r="N104333"/>
    </row>
    <row r="104334" spans="14:14" x14ac:dyDescent="0.25">
      <c r="N104334"/>
    </row>
    <row r="104335" spans="14:14" x14ac:dyDescent="0.25">
      <c r="N104335"/>
    </row>
    <row r="104336" spans="14:14" x14ac:dyDescent="0.25">
      <c r="N104336"/>
    </row>
    <row r="104337" spans="14:14" x14ac:dyDescent="0.25">
      <c r="N104337"/>
    </row>
    <row r="104338" spans="14:14" x14ac:dyDescent="0.25">
      <c r="N104338"/>
    </row>
    <row r="104339" spans="14:14" x14ac:dyDescent="0.25">
      <c r="N104339"/>
    </row>
    <row r="104340" spans="14:14" x14ac:dyDescent="0.25">
      <c r="N104340"/>
    </row>
    <row r="104341" spans="14:14" x14ac:dyDescent="0.25">
      <c r="N104341"/>
    </row>
    <row r="104342" spans="14:14" x14ac:dyDescent="0.25">
      <c r="N104342"/>
    </row>
    <row r="104343" spans="14:14" x14ac:dyDescent="0.25">
      <c r="N104343"/>
    </row>
    <row r="104344" spans="14:14" x14ac:dyDescent="0.25">
      <c r="N104344"/>
    </row>
    <row r="104345" spans="14:14" x14ac:dyDescent="0.25">
      <c r="N104345"/>
    </row>
    <row r="104346" spans="14:14" x14ac:dyDescent="0.25">
      <c r="N104346"/>
    </row>
    <row r="104347" spans="14:14" x14ac:dyDescent="0.25">
      <c r="N104347"/>
    </row>
    <row r="104348" spans="14:14" x14ac:dyDescent="0.25">
      <c r="N104348"/>
    </row>
    <row r="104349" spans="14:14" x14ac:dyDescent="0.25">
      <c r="N104349"/>
    </row>
    <row r="104350" spans="14:14" x14ac:dyDescent="0.25">
      <c r="N104350"/>
    </row>
    <row r="104351" spans="14:14" x14ac:dyDescent="0.25">
      <c r="N104351"/>
    </row>
    <row r="104352" spans="14:14" x14ac:dyDescent="0.25">
      <c r="N104352"/>
    </row>
    <row r="104353" spans="14:14" x14ac:dyDescent="0.25">
      <c r="N104353"/>
    </row>
    <row r="104354" spans="14:14" x14ac:dyDescent="0.25">
      <c r="N104354"/>
    </row>
    <row r="104355" spans="14:14" x14ac:dyDescent="0.25">
      <c r="N104355"/>
    </row>
    <row r="104356" spans="14:14" x14ac:dyDescent="0.25">
      <c r="N104356"/>
    </row>
    <row r="104357" spans="14:14" x14ac:dyDescent="0.25">
      <c r="N104357"/>
    </row>
    <row r="104358" spans="14:14" x14ac:dyDescent="0.25">
      <c r="N104358"/>
    </row>
    <row r="104359" spans="14:14" x14ac:dyDescent="0.25">
      <c r="N104359"/>
    </row>
    <row r="104360" spans="14:14" x14ac:dyDescent="0.25">
      <c r="N104360"/>
    </row>
    <row r="104361" spans="14:14" x14ac:dyDescent="0.25">
      <c r="N104361"/>
    </row>
    <row r="104362" spans="14:14" x14ac:dyDescent="0.25">
      <c r="N104362"/>
    </row>
    <row r="104363" spans="14:14" x14ac:dyDescent="0.25">
      <c r="N104363"/>
    </row>
    <row r="104364" spans="14:14" x14ac:dyDescent="0.25">
      <c r="N104364"/>
    </row>
    <row r="104365" spans="14:14" x14ac:dyDescent="0.25">
      <c r="N104365"/>
    </row>
    <row r="104366" spans="14:14" x14ac:dyDescent="0.25">
      <c r="N104366"/>
    </row>
    <row r="104367" spans="14:14" x14ac:dyDescent="0.25">
      <c r="N104367"/>
    </row>
    <row r="104368" spans="14:14" x14ac:dyDescent="0.25">
      <c r="N104368"/>
    </row>
    <row r="104369" spans="14:14" x14ac:dyDescent="0.25">
      <c r="N104369"/>
    </row>
    <row r="104370" spans="14:14" x14ac:dyDescent="0.25">
      <c r="N104370"/>
    </row>
    <row r="104371" spans="14:14" x14ac:dyDescent="0.25">
      <c r="N104371"/>
    </row>
    <row r="104372" spans="14:14" x14ac:dyDescent="0.25">
      <c r="N104372"/>
    </row>
    <row r="104373" spans="14:14" x14ac:dyDescent="0.25">
      <c r="N104373"/>
    </row>
    <row r="104374" spans="14:14" x14ac:dyDescent="0.25">
      <c r="N104374"/>
    </row>
    <row r="104375" spans="14:14" x14ac:dyDescent="0.25">
      <c r="N104375"/>
    </row>
    <row r="104376" spans="14:14" x14ac:dyDescent="0.25">
      <c r="N104376"/>
    </row>
    <row r="104377" spans="14:14" x14ac:dyDescent="0.25">
      <c r="N104377"/>
    </row>
    <row r="104378" spans="14:14" x14ac:dyDescent="0.25">
      <c r="N104378"/>
    </row>
    <row r="104379" spans="14:14" x14ac:dyDescent="0.25">
      <c r="N104379"/>
    </row>
    <row r="104380" spans="14:14" x14ac:dyDescent="0.25">
      <c r="N104380"/>
    </row>
    <row r="104381" spans="14:14" x14ac:dyDescent="0.25">
      <c r="N104381"/>
    </row>
    <row r="104382" spans="14:14" x14ac:dyDescent="0.25">
      <c r="N104382"/>
    </row>
    <row r="104383" spans="14:14" x14ac:dyDescent="0.25">
      <c r="N104383"/>
    </row>
    <row r="104384" spans="14:14" x14ac:dyDescent="0.25">
      <c r="N104384"/>
    </row>
    <row r="104385" spans="14:14" x14ac:dyDescent="0.25">
      <c r="N104385"/>
    </row>
    <row r="104386" spans="14:14" x14ac:dyDescent="0.25">
      <c r="N104386"/>
    </row>
    <row r="104387" spans="14:14" x14ac:dyDescent="0.25">
      <c r="N104387"/>
    </row>
    <row r="104388" spans="14:14" x14ac:dyDescent="0.25">
      <c r="N104388"/>
    </row>
    <row r="104389" spans="14:14" x14ac:dyDescent="0.25">
      <c r="N104389"/>
    </row>
    <row r="104390" spans="14:14" x14ac:dyDescent="0.25">
      <c r="N104390"/>
    </row>
    <row r="104391" spans="14:14" x14ac:dyDescent="0.25">
      <c r="N104391"/>
    </row>
    <row r="104392" spans="14:14" x14ac:dyDescent="0.25">
      <c r="N104392"/>
    </row>
    <row r="104393" spans="14:14" x14ac:dyDescent="0.25">
      <c r="N104393"/>
    </row>
    <row r="104394" spans="14:14" x14ac:dyDescent="0.25">
      <c r="N104394"/>
    </row>
    <row r="104395" spans="14:14" x14ac:dyDescent="0.25">
      <c r="N104395"/>
    </row>
    <row r="104396" spans="14:14" x14ac:dyDescent="0.25">
      <c r="N104396"/>
    </row>
    <row r="104397" spans="14:14" x14ac:dyDescent="0.25">
      <c r="N104397"/>
    </row>
    <row r="104398" spans="14:14" x14ac:dyDescent="0.25">
      <c r="N104398"/>
    </row>
    <row r="104399" spans="14:14" x14ac:dyDescent="0.25">
      <c r="N104399"/>
    </row>
    <row r="104400" spans="14:14" x14ac:dyDescent="0.25">
      <c r="N104400"/>
    </row>
    <row r="104401" spans="14:14" x14ac:dyDescent="0.25">
      <c r="N104401"/>
    </row>
    <row r="104402" spans="14:14" x14ac:dyDescent="0.25">
      <c r="N104402"/>
    </row>
    <row r="104403" spans="14:14" x14ac:dyDescent="0.25">
      <c r="N104403"/>
    </row>
    <row r="104404" spans="14:14" x14ac:dyDescent="0.25">
      <c r="N104404"/>
    </row>
    <row r="104405" spans="14:14" x14ac:dyDescent="0.25">
      <c r="N104405"/>
    </row>
    <row r="104406" spans="14:14" x14ac:dyDescent="0.25">
      <c r="N104406"/>
    </row>
    <row r="104407" spans="14:14" x14ac:dyDescent="0.25">
      <c r="N104407"/>
    </row>
    <row r="104408" spans="14:14" x14ac:dyDescent="0.25">
      <c r="N104408"/>
    </row>
    <row r="104409" spans="14:14" x14ac:dyDescent="0.25">
      <c r="N104409"/>
    </row>
    <row r="104410" spans="14:14" x14ac:dyDescent="0.25">
      <c r="N104410"/>
    </row>
    <row r="104411" spans="14:14" x14ac:dyDescent="0.25">
      <c r="N104411"/>
    </row>
    <row r="104412" spans="14:14" x14ac:dyDescent="0.25">
      <c r="N104412"/>
    </row>
    <row r="104413" spans="14:14" x14ac:dyDescent="0.25">
      <c r="N104413"/>
    </row>
    <row r="104414" spans="14:14" x14ac:dyDescent="0.25">
      <c r="N104414"/>
    </row>
    <row r="104415" spans="14:14" x14ac:dyDescent="0.25">
      <c r="N104415"/>
    </row>
    <row r="104416" spans="14:14" x14ac:dyDescent="0.25">
      <c r="N104416"/>
    </row>
    <row r="104417" spans="14:14" x14ac:dyDescent="0.25">
      <c r="N104417"/>
    </row>
    <row r="104418" spans="14:14" x14ac:dyDescent="0.25">
      <c r="N104418"/>
    </row>
    <row r="104419" spans="14:14" x14ac:dyDescent="0.25">
      <c r="N104419"/>
    </row>
    <row r="104420" spans="14:14" x14ac:dyDescent="0.25">
      <c r="N104420"/>
    </row>
    <row r="104421" spans="14:14" x14ac:dyDescent="0.25">
      <c r="N104421"/>
    </row>
    <row r="104422" spans="14:14" x14ac:dyDescent="0.25">
      <c r="N104422"/>
    </row>
    <row r="104423" spans="14:14" x14ac:dyDescent="0.25">
      <c r="N104423"/>
    </row>
    <row r="104424" spans="14:14" x14ac:dyDescent="0.25">
      <c r="N104424"/>
    </row>
    <row r="104425" spans="14:14" x14ac:dyDescent="0.25">
      <c r="N104425"/>
    </row>
    <row r="104426" spans="14:14" x14ac:dyDescent="0.25">
      <c r="N104426"/>
    </row>
    <row r="104427" spans="14:14" x14ac:dyDescent="0.25">
      <c r="N104427"/>
    </row>
    <row r="104428" spans="14:14" x14ac:dyDescent="0.25">
      <c r="N104428"/>
    </row>
    <row r="104429" spans="14:14" x14ac:dyDescent="0.25">
      <c r="N104429"/>
    </row>
    <row r="104430" spans="14:14" x14ac:dyDescent="0.25">
      <c r="N104430"/>
    </row>
    <row r="104431" spans="14:14" x14ac:dyDescent="0.25">
      <c r="N104431"/>
    </row>
    <row r="104432" spans="14:14" x14ac:dyDescent="0.25">
      <c r="N104432"/>
    </row>
    <row r="104433" spans="14:14" x14ac:dyDescent="0.25">
      <c r="N104433"/>
    </row>
    <row r="104434" spans="14:14" x14ac:dyDescent="0.25">
      <c r="N104434"/>
    </row>
    <row r="104435" spans="14:14" x14ac:dyDescent="0.25">
      <c r="N104435"/>
    </row>
    <row r="104436" spans="14:14" x14ac:dyDescent="0.25">
      <c r="N104436"/>
    </row>
    <row r="104437" spans="14:14" x14ac:dyDescent="0.25">
      <c r="N104437"/>
    </row>
    <row r="104438" spans="14:14" x14ac:dyDescent="0.25">
      <c r="N104438"/>
    </row>
    <row r="104439" spans="14:14" x14ac:dyDescent="0.25">
      <c r="N104439"/>
    </row>
    <row r="104440" spans="14:14" x14ac:dyDescent="0.25">
      <c r="N104440"/>
    </row>
    <row r="104441" spans="14:14" x14ac:dyDescent="0.25">
      <c r="N104441"/>
    </row>
    <row r="104442" spans="14:14" x14ac:dyDescent="0.25">
      <c r="N104442"/>
    </row>
    <row r="104443" spans="14:14" x14ac:dyDescent="0.25">
      <c r="N104443"/>
    </row>
    <row r="104444" spans="14:14" x14ac:dyDescent="0.25">
      <c r="N104444"/>
    </row>
    <row r="104445" spans="14:14" x14ac:dyDescent="0.25">
      <c r="N104445"/>
    </row>
    <row r="104446" spans="14:14" x14ac:dyDescent="0.25">
      <c r="N104446"/>
    </row>
    <row r="104447" spans="14:14" x14ac:dyDescent="0.25">
      <c r="N104447"/>
    </row>
    <row r="104448" spans="14:14" x14ac:dyDescent="0.25">
      <c r="N104448"/>
    </row>
    <row r="104449" spans="14:14" x14ac:dyDescent="0.25">
      <c r="N104449"/>
    </row>
    <row r="104450" spans="14:14" x14ac:dyDescent="0.25">
      <c r="N104450"/>
    </row>
    <row r="104451" spans="14:14" x14ac:dyDescent="0.25">
      <c r="N104451"/>
    </row>
    <row r="104452" spans="14:14" x14ac:dyDescent="0.25">
      <c r="N104452"/>
    </row>
    <row r="104453" spans="14:14" x14ac:dyDescent="0.25">
      <c r="N104453"/>
    </row>
    <row r="104454" spans="14:14" x14ac:dyDescent="0.25">
      <c r="N104454"/>
    </row>
    <row r="104455" spans="14:14" x14ac:dyDescent="0.25">
      <c r="N104455"/>
    </row>
    <row r="104456" spans="14:14" x14ac:dyDescent="0.25">
      <c r="N104456"/>
    </row>
    <row r="104457" spans="14:14" x14ac:dyDescent="0.25">
      <c r="N104457"/>
    </row>
    <row r="104458" spans="14:14" x14ac:dyDescent="0.25">
      <c r="N104458"/>
    </row>
    <row r="104459" spans="14:14" x14ac:dyDescent="0.25">
      <c r="N104459"/>
    </row>
    <row r="104460" spans="14:14" x14ac:dyDescent="0.25">
      <c r="N104460"/>
    </row>
    <row r="104461" spans="14:14" x14ac:dyDescent="0.25">
      <c r="N104461"/>
    </row>
    <row r="104462" spans="14:14" x14ac:dyDescent="0.25">
      <c r="N104462"/>
    </row>
    <row r="104463" spans="14:14" x14ac:dyDescent="0.25">
      <c r="N104463"/>
    </row>
    <row r="104464" spans="14:14" x14ac:dyDescent="0.25">
      <c r="N104464"/>
    </row>
    <row r="104465" spans="14:14" x14ac:dyDescent="0.25">
      <c r="N104465"/>
    </row>
    <row r="104466" spans="14:14" x14ac:dyDescent="0.25">
      <c r="N104466"/>
    </row>
    <row r="104467" spans="14:14" x14ac:dyDescent="0.25">
      <c r="N104467"/>
    </row>
    <row r="104468" spans="14:14" x14ac:dyDescent="0.25">
      <c r="N104468"/>
    </row>
    <row r="104469" spans="14:14" x14ac:dyDescent="0.25">
      <c r="N104469"/>
    </row>
    <row r="104470" spans="14:14" x14ac:dyDescent="0.25">
      <c r="N104470"/>
    </row>
    <row r="104471" spans="14:14" x14ac:dyDescent="0.25">
      <c r="N104471"/>
    </row>
    <row r="104472" spans="14:14" x14ac:dyDescent="0.25">
      <c r="N104472"/>
    </row>
    <row r="104473" spans="14:14" x14ac:dyDescent="0.25">
      <c r="N104473"/>
    </row>
    <row r="104474" spans="14:14" x14ac:dyDescent="0.25">
      <c r="N104474"/>
    </row>
    <row r="104475" spans="14:14" x14ac:dyDescent="0.25">
      <c r="N104475"/>
    </row>
    <row r="104476" spans="14:14" x14ac:dyDescent="0.25">
      <c r="N104476"/>
    </row>
    <row r="104477" spans="14:14" x14ac:dyDescent="0.25">
      <c r="N104477"/>
    </row>
    <row r="104478" spans="14:14" x14ac:dyDescent="0.25">
      <c r="N104478"/>
    </row>
    <row r="104479" spans="14:14" x14ac:dyDescent="0.25">
      <c r="N104479"/>
    </row>
    <row r="104480" spans="14:14" x14ac:dyDescent="0.25">
      <c r="N104480"/>
    </row>
    <row r="104481" spans="14:14" x14ac:dyDescent="0.25">
      <c r="N104481"/>
    </row>
    <row r="104482" spans="14:14" x14ac:dyDescent="0.25">
      <c r="N104482"/>
    </row>
    <row r="104483" spans="14:14" x14ac:dyDescent="0.25">
      <c r="N104483"/>
    </row>
    <row r="104484" spans="14:14" x14ac:dyDescent="0.25">
      <c r="N104484"/>
    </row>
    <row r="104485" spans="14:14" x14ac:dyDescent="0.25">
      <c r="N104485"/>
    </row>
    <row r="104486" spans="14:14" x14ac:dyDescent="0.25">
      <c r="N104486"/>
    </row>
    <row r="104487" spans="14:14" x14ac:dyDescent="0.25">
      <c r="N104487"/>
    </row>
    <row r="104488" spans="14:14" x14ac:dyDescent="0.25">
      <c r="N104488"/>
    </row>
    <row r="104489" spans="14:14" x14ac:dyDescent="0.25">
      <c r="N104489"/>
    </row>
    <row r="104490" spans="14:14" x14ac:dyDescent="0.25">
      <c r="N104490"/>
    </row>
    <row r="104491" spans="14:14" x14ac:dyDescent="0.25">
      <c r="N104491"/>
    </row>
    <row r="104492" spans="14:14" x14ac:dyDescent="0.25">
      <c r="N104492"/>
    </row>
    <row r="104493" spans="14:14" x14ac:dyDescent="0.25">
      <c r="N104493"/>
    </row>
    <row r="104494" spans="14:14" x14ac:dyDescent="0.25">
      <c r="N104494"/>
    </row>
    <row r="104495" spans="14:14" x14ac:dyDescent="0.25">
      <c r="N104495"/>
    </row>
    <row r="104496" spans="14:14" x14ac:dyDescent="0.25">
      <c r="N104496"/>
    </row>
    <row r="104497" spans="14:14" x14ac:dyDescent="0.25">
      <c r="N104497"/>
    </row>
    <row r="104498" spans="14:14" x14ac:dyDescent="0.25">
      <c r="N104498"/>
    </row>
    <row r="104499" spans="14:14" x14ac:dyDescent="0.25">
      <c r="N104499"/>
    </row>
    <row r="104500" spans="14:14" x14ac:dyDescent="0.25">
      <c r="N104500"/>
    </row>
    <row r="104501" spans="14:14" x14ac:dyDescent="0.25">
      <c r="N104501"/>
    </row>
    <row r="104502" spans="14:14" x14ac:dyDescent="0.25">
      <c r="N104502"/>
    </row>
    <row r="104503" spans="14:14" x14ac:dyDescent="0.25">
      <c r="N104503"/>
    </row>
    <row r="104504" spans="14:14" x14ac:dyDescent="0.25">
      <c r="N104504"/>
    </row>
    <row r="104505" spans="14:14" x14ac:dyDescent="0.25">
      <c r="N104505"/>
    </row>
    <row r="104506" spans="14:14" x14ac:dyDescent="0.25">
      <c r="N104506"/>
    </row>
    <row r="104507" spans="14:14" x14ac:dyDescent="0.25">
      <c r="N104507"/>
    </row>
    <row r="104508" spans="14:14" x14ac:dyDescent="0.25">
      <c r="N104508"/>
    </row>
    <row r="104509" spans="14:14" x14ac:dyDescent="0.25">
      <c r="N104509"/>
    </row>
    <row r="104510" spans="14:14" x14ac:dyDescent="0.25">
      <c r="N104510"/>
    </row>
    <row r="104511" spans="14:14" x14ac:dyDescent="0.25">
      <c r="N104511"/>
    </row>
    <row r="104512" spans="14:14" x14ac:dyDescent="0.25">
      <c r="N104512"/>
    </row>
    <row r="104513" spans="14:14" x14ac:dyDescent="0.25">
      <c r="N104513"/>
    </row>
    <row r="104514" spans="14:14" x14ac:dyDescent="0.25">
      <c r="N104514"/>
    </row>
    <row r="104515" spans="14:14" x14ac:dyDescent="0.25">
      <c r="N104515"/>
    </row>
    <row r="104516" spans="14:14" x14ac:dyDescent="0.25">
      <c r="N104516"/>
    </row>
    <row r="104517" spans="14:14" x14ac:dyDescent="0.25">
      <c r="N104517"/>
    </row>
    <row r="104518" spans="14:14" x14ac:dyDescent="0.25">
      <c r="N104518"/>
    </row>
    <row r="104519" spans="14:14" x14ac:dyDescent="0.25">
      <c r="N104519"/>
    </row>
    <row r="104520" spans="14:14" x14ac:dyDescent="0.25">
      <c r="N104520"/>
    </row>
    <row r="104521" spans="14:14" x14ac:dyDescent="0.25">
      <c r="N104521"/>
    </row>
    <row r="104522" spans="14:14" x14ac:dyDescent="0.25">
      <c r="N104522"/>
    </row>
    <row r="104523" spans="14:14" x14ac:dyDescent="0.25">
      <c r="N104523"/>
    </row>
    <row r="104524" spans="14:14" x14ac:dyDescent="0.25">
      <c r="N104524"/>
    </row>
    <row r="104525" spans="14:14" x14ac:dyDescent="0.25">
      <c r="N104525"/>
    </row>
    <row r="104526" spans="14:14" x14ac:dyDescent="0.25">
      <c r="N104526"/>
    </row>
    <row r="104527" spans="14:14" x14ac:dyDescent="0.25">
      <c r="N104527"/>
    </row>
    <row r="104528" spans="14:14" x14ac:dyDescent="0.25">
      <c r="N104528"/>
    </row>
    <row r="104529" spans="14:14" x14ac:dyDescent="0.25">
      <c r="N104529"/>
    </row>
    <row r="104530" spans="14:14" x14ac:dyDescent="0.25">
      <c r="N104530"/>
    </row>
    <row r="104531" spans="14:14" x14ac:dyDescent="0.25">
      <c r="N104531"/>
    </row>
    <row r="104532" spans="14:14" x14ac:dyDescent="0.25">
      <c r="N104532"/>
    </row>
    <row r="104533" spans="14:14" x14ac:dyDescent="0.25">
      <c r="N104533"/>
    </row>
    <row r="104534" spans="14:14" x14ac:dyDescent="0.25">
      <c r="N104534"/>
    </row>
    <row r="104535" spans="14:14" x14ac:dyDescent="0.25">
      <c r="N104535"/>
    </row>
    <row r="104536" spans="14:14" x14ac:dyDescent="0.25">
      <c r="N104536"/>
    </row>
    <row r="104537" spans="14:14" x14ac:dyDescent="0.25">
      <c r="N104537"/>
    </row>
    <row r="104538" spans="14:14" x14ac:dyDescent="0.25">
      <c r="N104538"/>
    </row>
    <row r="104539" spans="14:14" x14ac:dyDescent="0.25">
      <c r="N104539"/>
    </row>
    <row r="104540" spans="14:14" x14ac:dyDescent="0.25">
      <c r="N104540"/>
    </row>
    <row r="104541" spans="14:14" x14ac:dyDescent="0.25">
      <c r="N104541"/>
    </row>
    <row r="104542" spans="14:14" x14ac:dyDescent="0.25">
      <c r="N104542"/>
    </row>
    <row r="104543" spans="14:14" x14ac:dyDescent="0.25">
      <c r="N104543"/>
    </row>
    <row r="104544" spans="14:14" x14ac:dyDescent="0.25">
      <c r="N104544"/>
    </row>
    <row r="104545" spans="14:14" x14ac:dyDescent="0.25">
      <c r="N104545"/>
    </row>
    <row r="104546" spans="14:14" x14ac:dyDescent="0.25">
      <c r="N104546"/>
    </row>
    <row r="104547" spans="14:14" x14ac:dyDescent="0.25">
      <c r="N104547"/>
    </row>
    <row r="104548" spans="14:14" x14ac:dyDescent="0.25">
      <c r="N104548"/>
    </row>
    <row r="104549" spans="14:14" x14ac:dyDescent="0.25">
      <c r="N104549"/>
    </row>
    <row r="104550" spans="14:14" x14ac:dyDescent="0.25">
      <c r="N104550"/>
    </row>
    <row r="104551" spans="14:14" x14ac:dyDescent="0.25">
      <c r="N104551"/>
    </row>
    <row r="104552" spans="14:14" x14ac:dyDescent="0.25">
      <c r="N104552"/>
    </row>
    <row r="104553" spans="14:14" x14ac:dyDescent="0.25">
      <c r="N104553"/>
    </row>
    <row r="104554" spans="14:14" x14ac:dyDescent="0.25">
      <c r="N104554"/>
    </row>
    <row r="104555" spans="14:14" x14ac:dyDescent="0.25">
      <c r="N104555"/>
    </row>
    <row r="104556" spans="14:14" x14ac:dyDescent="0.25">
      <c r="N104556"/>
    </row>
    <row r="104557" spans="14:14" x14ac:dyDescent="0.25">
      <c r="N104557"/>
    </row>
    <row r="104558" spans="14:14" x14ac:dyDescent="0.25">
      <c r="N104558"/>
    </row>
    <row r="104559" spans="14:14" x14ac:dyDescent="0.25">
      <c r="N104559"/>
    </row>
    <row r="104560" spans="14:14" x14ac:dyDescent="0.25">
      <c r="N104560"/>
    </row>
    <row r="104561" spans="14:14" x14ac:dyDescent="0.25">
      <c r="N104561"/>
    </row>
    <row r="104562" spans="14:14" x14ac:dyDescent="0.25">
      <c r="N104562"/>
    </row>
    <row r="104563" spans="14:14" x14ac:dyDescent="0.25">
      <c r="N104563"/>
    </row>
    <row r="104564" spans="14:14" x14ac:dyDescent="0.25">
      <c r="N104564"/>
    </row>
    <row r="104565" spans="14:14" x14ac:dyDescent="0.25">
      <c r="N104565"/>
    </row>
    <row r="104566" spans="14:14" x14ac:dyDescent="0.25">
      <c r="N104566"/>
    </row>
    <row r="104567" spans="14:14" x14ac:dyDescent="0.25">
      <c r="N104567"/>
    </row>
    <row r="104568" spans="14:14" x14ac:dyDescent="0.25">
      <c r="N104568"/>
    </row>
    <row r="104569" spans="14:14" x14ac:dyDescent="0.25">
      <c r="N104569"/>
    </row>
    <row r="104570" spans="14:14" x14ac:dyDescent="0.25">
      <c r="N104570"/>
    </row>
    <row r="104571" spans="14:14" x14ac:dyDescent="0.25">
      <c r="N104571"/>
    </row>
    <row r="104572" spans="14:14" x14ac:dyDescent="0.25">
      <c r="N104572"/>
    </row>
    <row r="104573" spans="14:14" x14ac:dyDescent="0.25">
      <c r="N104573"/>
    </row>
    <row r="104574" spans="14:14" x14ac:dyDescent="0.25">
      <c r="N104574"/>
    </row>
    <row r="104575" spans="14:14" x14ac:dyDescent="0.25">
      <c r="N104575"/>
    </row>
    <row r="104576" spans="14:14" x14ac:dyDescent="0.25">
      <c r="N104576"/>
    </row>
    <row r="104577" spans="14:14" x14ac:dyDescent="0.25">
      <c r="N104577"/>
    </row>
    <row r="104578" spans="14:14" x14ac:dyDescent="0.25">
      <c r="N104578"/>
    </row>
    <row r="104579" spans="14:14" x14ac:dyDescent="0.25">
      <c r="N104579"/>
    </row>
    <row r="104580" spans="14:14" x14ac:dyDescent="0.25">
      <c r="N104580"/>
    </row>
    <row r="104581" spans="14:14" x14ac:dyDescent="0.25">
      <c r="N104581"/>
    </row>
    <row r="104582" spans="14:14" x14ac:dyDescent="0.25">
      <c r="N104582"/>
    </row>
    <row r="104583" spans="14:14" x14ac:dyDescent="0.25">
      <c r="N104583"/>
    </row>
    <row r="104584" spans="14:14" x14ac:dyDescent="0.25">
      <c r="N104584"/>
    </row>
    <row r="104585" spans="14:14" x14ac:dyDescent="0.25">
      <c r="N104585"/>
    </row>
    <row r="104586" spans="14:14" x14ac:dyDescent="0.25">
      <c r="N104586"/>
    </row>
    <row r="104587" spans="14:14" x14ac:dyDescent="0.25">
      <c r="N104587"/>
    </row>
    <row r="104588" spans="14:14" x14ac:dyDescent="0.25">
      <c r="N104588"/>
    </row>
    <row r="104589" spans="14:14" x14ac:dyDescent="0.25">
      <c r="N104589"/>
    </row>
    <row r="104590" spans="14:14" x14ac:dyDescent="0.25">
      <c r="N104590"/>
    </row>
    <row r="104591" spans="14:14" x14ac:dyDescent="0.25">
      <c r="N104591"/>
    </row>
    <row r="104592" spans="14:14" x14ac:dyDescent="0.25">
      <c r="N104592"/>
    </row>
    <row r="104593" spans="14:14" x14ac:dyDescent="0.25">
      <c r="N104593"/>
    </row>
    <row r="104594" spans="14:14" x14ac:dyDescent="0.25">
      <c r="N104594"/>
    </row>
    <row r="104595" spans="14:14" x14ac:dyDescent="0.25">
      <c r="N104595"/>
    </row>
    <row r="104596" spans="14:14" x14ac:dyDescent="0.25">
      <c r="N104596"/>
    </row>
    <row r="104597" spans="14:14" x14ac:dyDescent="0.25">
      <c r="N104597"/>
    </row>
    <row r="104598" spans="14:14" x14ac:dyDescent="0.25">
      <c r="N104598"/>
    </row>
    <row r="104599" spans="14:14" x14ac:dyDescent="0.25">
      <c r="N104599"/>
    </row>
    <row r="104600" spans="14:14" x14ac:dyDescent="0.25">
      <c r="N104600"/>
    </row>
    <row r="104601" spans="14:14" x14ac:dyDescent="0.25">
      <c r="N104601"/>
    </row>
    <row r="104602" spans="14:14" x14ac:dyDescent="0.25">
      <c r="N104602"/>
    </row>
    <row r="104603" spans="14:14" x14ac:dyDescent="0.25">
      <c r="N104603"/>
    </row>
    <row r="104604" spans="14:14" x14ac:dyDescent="0.25">
      <c r="N104604"/>
    </row>
    <row r="104605" spans="14:14" x14ac:dyDescent="0.25">
      <c r="N104605"/>
    </row>
    <row r="104606" spans="14:14" x14ac:dyDescent="0.25">
      <c r="N104606"/>
    </row>
    <row r="104607" spans="14:14" x14ac:dyDescent="0.25">
      <c r="N104607"/>
    </row>
    <row r="104608" spans="14:14" x14ac:dyDescent="0.25">
      <c r="N104608"/>
    </row>
    <row r="104609" spans="14:14" x14ac:dyDescent="0.25">
      <c r="N104609"/>
    </row>
    <row r="104610" spans="14:14" x14ac:dyDescent="0.25">
      <c r="N104610"/>
    </row>
    <row r="104611" spans="14:14" x14ac:dyDescent="0.25">
      <c r="N104611"/>
    </row>
    <row r="104612" spans="14:14" x14ac:dyDescent="0.25">
      <c r="N104612"/>
    </row>
    <row r="104613" spans="14:14" x14ac:dyDescent="0.25">
      <c r="N104613"/>
    </row>
    <row r="104614" spans="14:14" x14ac:dyDescent="0.25">
      <c r="N104614"/>
    </row>
    <row r="104615" spans="14:14" x14ac:dyDescent="0.25">
      <c r="N104615"/>
    </row>
    <row r="104616" spans="14:14" x14ac:dyDescent="0.25">
      <c r="N104616"/>
    </row>
    <row r="104617" spans="14:14" x14ac:dyDescent="0.25">
      <c r="N104617"/>
    </row>
    <row r="104618" spans="14:14" x14ac:dyDescent="0.25">
      <c r="N104618"/>
    </row>
    <row r="104619" spans="14:14" x14ac:dyDescent="0.25">
      <c r="N104619"/>
    </row>
    <row r="104620" spans="14:14" x14ac:dyDescent="0.25">
      <c r="N104620"/>
    </row>
    <row r="104621" spans="14:14" x14ac:dyDescent="0.25">
      <c r="N104621"/>
    </row>
    <row r="104622" spans="14:14" x14ac:dyDescent="0.25">
      <c r="N104622"/>
    </row>
    <row r="104623" spans="14:14" x14ac:dyDescent="0.25">
      <c r="N104623"/>
    </row>
    <row r="104624" spans="14:14" x14ac:dyDescent="0.25">
      <c r="N104624"/>
    </row>
    <row r="104625" spans="14:14" x14ac:dyDescent="0.25">
      <c r="N104625"/>
    </row>
    <row r="104626" spans="14:14" x14ac:dyDescent="0.25">
      <c r="N104626"/>
    </row>
    <row r="104627" spans="14:14" x14ac:dyDescent="0.25">
      <c r="N104627"/>
    </row>
    <row r="104628" spans="14:14" x14ac:dyDescent="0.25">
      <c r="N104628"/>
    </row>
    <row r="104629" spans="14:14" x14ac:dyDescent="0.25">
      <c r="N104629"/>
    </row>
    <row r="104630" spans="14:14" x14ac:dyDescent="0.25">
      <c r="N104630"/>
    </row>
    <row r="104631" spans="14:14" x14ac:dyDescent="0.25">
      <c r="N104631"/>
    </row>
    <row r="104632" spans="14:14" x14ac:dyDescent="0.25">
      <c r="N104632"/>
    </row>
    <row r="104633" spans="14:14" x14ac:dyDescent="0.25">
      <c r="N104633"/>
    </row>
    <row r="104634" spans="14:14" x14ac:dyDescent="0.25">
      <c r="N104634"/>
    </row>
    <row r="104635" spans="14:14" x14ac:dyDescent="0.25">
      <c r="N104635"/>
    </row>
    <row r="104636" spans="14:14" x14ac:dyDescent="0.25">
      <c r="N104636"/>
    </row>
    <row r="104637" spans="14:14" x14ac:dyDescent="0.25">
      <c r="N104637"/>
    </row>
    <row r="104638" spans="14:14" x14ac:dyDescent="0.25">
      <c r="N104638"/>
    </row>
    <row r="104639" spans="14:14" x14ac:dyDescent="0.25">
      <c r="N104639"/>
    </row>
    <row r="104640" spans="14:14" x14ac:dyDescent="0.25">
      <c r="N104640"/>
    </row>
    <row r="104641" spans="14:14" x14ac:dyDescent="0.25">
      <c r="N104641"/>
    </row>
    <row r="104642" spans="14:14" x14ac:dyDescent="0.25">
      <c r="N104642"/>
    </row>
    <row r="104643" spans="14:14" x14ac:dyDescent="0.25">
      <c r="N104643"/>
    </row>
    <row r="104644" spans="14:14" x14ac:dyDescent="0.25">
      <c r="N104644"/>
    </row>
    <row r="104645" spans="14:14" x14ac:dyDescent="0.25">
      <c r="N104645"/>
    </row>
    <row r="104646" spans="14:14" x14ac:dyDescent="0.25">
      <c r="N104646"/>
    </row>
    <row r="104647" spans="14:14" x14ac:dyDescent="0.25">
      <c r="N104647"/>
    </row>
    <row r="104648" spans="14:14" x14ac:dyDescent="0.25">
      <c r="N104648"/>
    </row>
    <row r="104649" spans="14:14" x14ac:dyDescent="0.25">
      <c r="N104649"/>
    </row>
    <row r="104650" spans="14:14" x14ac:dyDescent="0.25">
      <c r="N104650"/>
    </row>
    <row r="104651" spans="14:14" x14ac:dyDescent="0.25">
      <c r="N104651"/>
    </row>
    <row r="104652" spans="14:14" x14ac:dyDescent="0.25">
      <c r="N104652"/>
    </row>
    <row r="104653" spans="14:14" x14ac:dyDescent="0.25">
      <c r="N104653"/>
    </row>
    <row r="104654" spans="14:14" x14ac:dyDescent="0.25">
      <c r="N104654"/>
    </row>
    <row r="104655" spans="14:14" x14ac:dyDescent="0.25">
      <c r="N104655"/>
    </row>
    <row r="104656" spans="14:14" x14ac:dyDescent="0.25">
      <c r="N104656"/>
    </row>
    <row r="104657" spans="14:14" x14ac:dyDescent="0.25">
      <c r="N104657"/>
    </row>
    <row r="104658" spans="14:14" x14ac:dyDescent="0.25">
      <c r="N104658"/>
    </row>
    <row r="104659" spans="14:14" x14ac:dyDescent="0.25">
      <c r="N104659"/>
    </row>
    <row r="104660" spans="14:14" x14ac:dyDescent="0.25">
      <c r="N104660"/>
    </row>
    <row r="104661" spans="14:14" x14ac:dyDescent="0.25">
      <c r="N104661"/>
    </row>
    <row r="104662" spans="14:14" x14ac:dyDescent="0.25">
      <c r="N104662"/>
    </row>
    <row r="104663" spans="14:14" x14ac:dyDescent="0.25">
      <c r="N104663"/>
    </row>
    <row r="104664" spans="14:14" x14ac:dyDescent="0.25">
      <c r="N104664"/>
    </row>
    <row r="104665" spans="14:14" x14ac:dyDescent="0.25">
      <c r="N104665"/>
    </row>
    <row r="104666" spans="14:14" x14ac:dyDescent="0.25">
      <c r="N104666"/>
    </row>
    <row r="104667" spans="14:14" x14ac:dyDescent="0.25">
      <c r="N104667"/>
    </row>
    <row r="104668" spans="14:14" x14ac:dyDescent="0.25">
      <c r="N104668"/>
    </row>
    <row r="104669" spans="14:14" x14ac:dyDescent="0.25">
      <c r="N104669"/>
    </row>
    <row r="104670" spans="14:14" x14ac:dyDescent="0.25">
      <c r="N104670"/>
    </row>
    <row r="104671" spans="14:14" x14ac:dyDescent="0.25">
      <c r="N104671"/>
    </row>
    <row r="104672" spans="14:14" x14ac:dyDescent="0.25">
      <c r="N104672"/>
    </row>
    <row r="104673" spans="14:14" x14ac:dyDescent="0.25">
      <c r="N104673"/>
    </row>
    <row r="104674" spans="14:14" x14ac:dyDescent="0.25">
      <c r="N104674"/>
    </row>
    <row r="104675" spans="14:14" x14ac:dyDescent="0.25">
      <c r="N104675"/>
    </row>
    <row r="104676" spans="14:14" x14ac:dyDescent="0.25">
      <c r="N104676"/>
    </row>
    <row r="104677" spans="14:14" x14ac:dyDescent="0.25">
      <c r="N104677"/>
    </row>
    <row r="104678" spans="14:14" x14ac:dyDescent="0.25">
      <c r="N104678"/>
    </row>
    <row r="104679" spans="14:14" x14ac:dyDescent="0.25">
      <c r="N104679"/>
    </row>
    <row r="104680" spans="14:14" x14ac:dyDescent="0.25">
      <c r="N104680"/>
    </row>
    <row r="104681" spans="14:14" x14ac:dyDescent="0.25">
      <c r="N104681"/>
    </row>
    <row r="104682" spans="14:14" x14ac:dyDescent="0.25">
      <c r="N104682"/>
    </row>
    <row r="104683" spans="14:14" x14ac:dyDescent="0.25">
      <c r="N104683"/>
    </row>
    <row r="104684" spans="14:14" x14ac:dyDescent="0.25">
      <c r="N104684"/>
    </row>
    <row r="104685" spans="14:14" x14ac:dyDescent="0.25">
      <c r="N104685"/>
    </row>
    <row r="104686" spans="14:14" x14ac:dyDescent="0.25">
      <c r="N104686"/>
    </row>
    <row r="104687" spans="14:14" x14ac:dyDescent="0.25">
      <c r="N104687"/>
    </row>
    <row r="104688" spans="14:14" x14ac:dyDescent="0.25">
      <c r="N104688"/>
    </row>
    <row r="104689" spans="14:14" x14ac:dyDescent="0.25">
      <c r="N104689"/>
    </row>
    <row r="104690" spans="14:14" x14ac:dyDescent="0.25">
      <c r="N104690"/>
    </row>
    <row r="104691" spans="14:14" x14ac:dyDescent="0.25">
      <c r="N104691"/>
    </row>
    <row r="104692" spans="14:14" x14ac:dyDescent="0.25">
      <c r="N104692"/>
    </row>
    <row r="104693" spans="14:14" x14ac:dyDescent="0.25">
      <c r="N104693"/>
    </row>
    <row r="104694" spans="14:14" x14ac:dyDescent="0.25">
      <c r="N104694"/>
    </row>
    <row r="104695" spans="14:14" x14ac:dyDescent="0.25">
      <c r="N104695"/>
    </row>
    <row r="104696" spans="14:14" x14ac:dyDescent="0.25">
      <c r="N104696"/>
    </row>
    <row r="104697" spans="14:14" x14ac:dyDescent="0.25">
      <c r="N104697"/>
    </row>
    <row r="104698" spans="14:14" x14ac:dyDescent="0.25">
      <c r="N104698"/>
    </row>
    <row r="104699" spans="14:14" x14ac:dyDescent="0.25">
      <c r="N104699"/>
    </row>
    <row r="104700" spans="14:14" x14ac:dyDescent="0.25">
      <c r="N104700"/>
    </row>
    <row r="104701" spans="14:14" x14ac:dyDescent="0.25">
      <c r="N104701"/>
    </row>
    <row r="104702" spans="14:14" x14ac:dyDescent="0.25">
      <c r="N104702"/>
    </row>
    <row r="104703" spans="14:14" x14ac:dyDescent="0.25">
      <c r="N104703"/>
    </row>
    <row r="104704" spans="14:14" x14ac:dyDescent="0.25">
      <c r="N104704"/>
    </row>
    <row r="104705" spans="14:14" x14ac:dyDescent="0.25">
      <c r="N104705"/>
    </row>
    <row r="104706" spans="14:14" x14ac:dyDescent="0.25">
      <c r="N104706"/>
    </row>
    <row r="104707" spans="14:14" x14ac:dyDescent="0.25">
      <c r="N104707"/>
    </row>
    <row r="104708" spans="14:14" x14ac:dyDescent="0.25">
      <c r="N104708"/>
    </row>
    <row r="104709" spans="14:14" x14ac:dyDescent="0.25">
      <c r="N104709"/>
    </row>
    <row r="104710" spans="14:14" x14ac:dyDescent="0.25">
      <c r="N104710"/>
    </row>
    <row r="104711" spans="14:14" x14ac:dyDescent="0.25">
      <c r="N104711"/>
    </row>
    <row r="104712" spans="14:14" x14ac:dyDescent="0.25">
      <c r="N104712"/>
    </row>
    <row r="104713" spans="14:14" x14ac:dyDescent="0.25">
      <c r="N104713"/>
    </row>
    <row r="104714" spans="14:14" x14ac:dyDescent="0.25">
      <c r="N104714"/>
    </row>
    <row r="104715" spans="14:14" x14ac:dyDescent="0.25">
      <c r="N104715"/>
    </row>
    <row r="104716" spans="14:14" x14ac:dyDescent="0.25">
      <c r="N104716"/>
    </row>
    <row r="104717" spans="14:14" x14ac:dyDescent="0.25">
      <c r="N104717"/>
    </row>
    <row r="104718" spans="14:14" x14ac:dyDescent="0.25">
      <c r="N104718"/>
    </row>
    <row r="104719" spans="14:14" x14ac:dyDescent="0.25">
      <c r="N104719"/>
    </row>
    <row r="104720" spans="14:14" x14ac:dyDescent="0.25">
      <c r="N104720"/>
    </row>
    <row r="104721" spans="14:14" x14ac:dyDescent="0.25">
      <c r="N104721"/>
    </row>
    <row r="104722" spans="14:14" x14ac:dyDescent="0.25">
      <c r="N104722"/>
    </row>
    <row r="104723" spans="14:14" x14ac:dyDescent="0.25">
      <c r="N104723"/>
    </row>
    <row r="104724" spans="14:14" x14ac:dyDescent="0.25">
      <c r="N104724"/>
    </row>
    <row r="104725" spans="14:14" x14ac:dyDescent="0.25">
      <c r="N104725"/>
    </row>
    <row r="104726" spans="14:14" x14ac:dyDescent="0.25">
      <c r="N104726"/>
    </row>
    <row r="104727" spans="14:14" x14ac:dyDescent="0.25">
      <c r="N104727"/>
    </row>
    <row r="104728" spans="14:14" x14ac:dyDescent="0.25">
      <c r="N104728"/>
    </row>
    <row r="104729" spans="14:14" x14ac:dyDescent="0.25">
      <c r="N104729"/>
    </row>
    <row r="104730" spans="14:14" x14ac:dyDescent="0.25">
      <c r="N104730"/>
    </row>
    <row r="104731" spans="14:14" x14ac:dyDescent="0.25">
      <c r="N104731"/>
    </row>
    <row r="104732" spans="14:14" x14ac:dyDescent="0.25">
      <c r="N104732"/>
    </row>
    <row r="104733" spans="14:14" x14ac:dyDescent="0.25">
      <c r="N104733"/>
    </row>
    <row r="104734" spans="14:14" x14ac:dyDescent="0.25">
      <c r="N104734"/>
    </row>
    <row r="104735" spans="14:14" x14ac:dyDescent="0.25">
      <c r="N104735"/>
    </row>
    <row r="104736" spans="14:14" x14ac:dyDescent="0.25">
      <c r="N104736"/>
    </row>
    <row r="104737" spans="14:14" x14ac:dyDescent="0.25">
      <c r="N104737"/>
    </row>
    <row r="104738" spans="14:14" x14ac:dyDescent="0.25">
      <c r="N104738"/>
    </row>
    <row r="104739" spans="14:14" x14ac:dyDescent="0.25">
      <c r="N104739"/>
    </row>
    <row r="104740" spans="14:14" x14ac:dyDescent="0.25">
      <c r="N104740"/>
    </row>
    <row r="104741" spans="14:14" x14ac:dyDescent="0.25">
      <c r="N104741"/>
    </row>
    <row r="104742" spans="14:14" x14ac:dyDescent="0.25">
      <c r="N104742"/>
    </row>
    <row r="104743" spans="14:14" x14ac:dyDescent="0.25">
      <c r="N104743"/>
    </row>
    <row r="104744" spans="14:14" x14ac:dyDescent="0.25">
      <c r="N104744"/>
    </row>
    <row r="104745" spans="14:14" x14ac:dyDescent="0.25">
      <c r="N104745"/>
    </row>
    <row r="104746" spans="14:14" x14ac:dyDescent="0.25">
      <c r="N104746"/>
    </row>
    <row r="104747" spans="14:14" x14ac:dyDescent="0.25">
      <c r="N104747"/>
    </row>
    <row r="104748" spans="14:14" x14ac:dyDescent="0.25">
      <c r="N104748"/>
    </row>
    <row r="104749" spans="14:14" x14ac:dyDescent="0.25">
      <c r="N104749"/>
    </row>
    <row r="104750" spans="14:14" x14ac:dyDescent="0.25">
      <c r="N104750"/>
    </row>
    <row r="104751" spans="14:14" x14ac:dyDescent="0.25">
      <c r="N104751"/>
    </row>
    <row r="104752" spans="14:14" x14ac:dyDescent="0.25">
      <c r="N104752"/>
    </row>
    <row r="104753" spans="14:14" x14ac:dyDescent="0.25">
      <c r="N104753"/>
    </row>
    <row r="104754" spans="14:14" x14ac:dyDescent="0.25">
      <c r="N104754"/>
    </row>
    <row r="104755" spans="14:14" x14ac:dyDescent="0.25">
      <c r="N104755"/>
    </row>
    <row r="104756" spans="14:14" x14ac:dyDescent="0.25">
      <c r="N104756"/>
    </row>
    <row r="104757" spans="14:14" x14ac:dyDescent="0.25">
      <c r="N104757"/>
    </row>
    <row r="104758" spans="14:14" x14ac:dyDescent="0.25">
      <c r="N104758"/>
    </row>
    <row r="104759" spans="14:14" x14ac:dyDescent="0.25">
      <c r="N104759"/>
    </row>
    <row r="104760" spans="14:14" x14ac:dyDescent="0.25">
      <c r="N104760"/>
    </row>
    <row r="104761" spans="14:14" x14ac:dyDescent="0.25">
      <c r="N104761"/>
    </row>
    <row r="104762" spans="14:14" x14ac:dyDescent="0.25">
      <c r="N104762"/>
    </row>
    <row r="104763" spans="14:14" x14ac:dyDescent="0.25">
      <c r="N104763"/>
    </row>
    <row r="104764" spans="14:14" x14ac:dyDescent="0.25">
      <c r="N104764"/>
    </row>
    <row r="104765" spans="14:14" x14ac:dyDescent="0.25">
      <c r="N104765"/>
    </row>
    <row r="104766" spans="14:14" x14ac:dyDescent="0.25">
      <c r="N104766"/>
    </row>
    <row r="104767" spans="14:14" x14ac:dyDescent="0.25">
      <c r="N104767"/>
    </row>
    <row r="104768" spans="14:14" x14ac:dyDescent="0.25">
      <c r="N104768"/>
    </row>
    <row r="104769" spans="14:14" x14ac:dyDescent="0.25">
      <c r="N104769"/>
    </row>
    <row r="104770" spans="14:14" x14ac:dyDescent="0.25">
      <c r="N104770"/>
    </row>
    <row r="104771" spans="14:14" x14ac:dyDescent="0.25">
      <c r="N104771"/>
    </row>
    <row r="104772" spans="14:14" x14ac:dyDescent="0.25">
      <c r="N104772"/>
    </row>
    <row r="104773" spans="14:14" x14ac:dyDescent="0.25">
      <c r="N104773"/>
    </row>
    <row r="104774" spans="14:14" x14ac:dyDescent="0.25">
      <c r="N104774"/>
    </row>
    <row r="104775" spans="14:14" x14ac:dyDescent="0.25">
      <c r="N104775"/>
    </row>
    <row r="104776" spans="14:14" x14ac:dyDescent="0.25">
      <c r="N104776"/>
    </row>
    <row r="104777" spans="14:14" x14ac:dyDescent="0.25">
      <c r="N104777"/>
    </row>
    <row r="104778" spans="14:14" x14ac:dyDescent="0.25">
      <c r="N104778"/>
    </row>
    <row r="104779" spans="14:14" x14ac:dyDescent="0.25">
      <c r="N104779"/>
    </row>
    <row r="104780" spans="14:14" x14ac:dyDescent="0.25">
      <c r="N104780"/>
    </row>
    <row r="104781" spans="14:14" x14ac:dyDescent="0.25">
      <c r="N104781"/>
    </row>
    <row r="104782" spans="14:14" x14ac:dyDescent="0.25">
      <c r="N104782"/>
    </row>
    <row r="104783" spans="14:14" x14ac:dyDescent="0.25">
      <c r="N104783"/>
    </row>
    <row r="104784" spans="14:14" x14ac:dyDescent="0.25">
      <c r="N104784"/>
    </row>
    <row r="104785" spans="14:14" x14ac:dyDescent="0.25">
      <c r="N104785"/>
    </row>
    <row r="104786" spans="14:14" x14ac:dyDescent="0.25">
      <c r="N104786"/>
    </row>
    <row r="104787" spans="14:14" x14ac:dyDescent="0.25">
      <c r="N104787"/>
    </row>
    <row r="104788" spans="14:14" x14ac:dyDescent="0.25">
      <c r="N104788"/>
    </row>
    <row r="104789" spans="14:14" x14ac:dyDescent="0.25">
      <c r="N104789"/>
    </row>
    <row r="104790" spans="14:14" x14ac:dyDescent="0.25">
      <c r="N104790"/>
    </row>
    <row r="104791" spans="14:14" x14ac:dyDescent="0.25">
      <c r="N104791"/>
    </row>
    <row r="104792" spans="14:14" x14ac:dyDescent="0.25">
      <c r="N104792"/>
    </row>
    <row r="104793" spans="14:14" x14ac:dyDescent="0.25">
      <c r="N104793"/>
    </row>
    <row r="104794" spans="14:14" x14ac:dyDescent="0.25">
      <c r="N104794"/>
    </row>
    <row r="104795" spans="14:14" x14ac:dyDescent="0.25">
      <c r="N104795"/>
    </row>
    <row r="104796" spans="14:14" x14ac:dyDescent="0.25">
      <c r="N104796"/>
    </row>
    <row r="104797" spans="14:14" x14ac:dyDescent="0.25">
      <c r="N104797"/>
    </row>
    <row r="104798" spans="14:14" x14ac:dyDescent="0.25">
      <c r="N104798"/>
    </row>
    <row r="104799" spans="14:14" x14ac:dyDescent="0.25">
      <c r="N104799"/>
    </row>
    <row r="104800" spans="14:14" x14ac:dyDescent="0.25">
      <c r="N104800"/>
    </row>
    <row r="104801" spans="14:14" x14ac:dyDescent="0.25">
      <c r="N104801"/>
    </row>
    <row r="104802" spans="14:14" x14ac:dyDescent="0.25">
      <c r="N104802"/>
    </row>
    <row r="104803" spans="14:14" x14ac:dyDescent="0.25">
      <c r="N104803"/>
    </row>
    <row r="104804" spans="14:14" x14ac:dyDescent="0.25">
      <c r="N104804"/>
    </row>
    <row r="104805" spans="14:14" x14ac:dyDescent="0.25">
      <c r="N104805"/>
    </row>
    <row r="104806" spans="14:14" x14ac:dyDescent="0.25">
      <c r="N104806"/>
    </row>
    <row r="104807" spans="14:14" x14ac:dyDescent="0.25">
      <c r="N104807"/>
    </row>
    <row r="104808" spans="14:14" x14ac:dyDescent="0.25">
      <c r="N104808"/>
    </row>
    <row r="104809" spans="14:14" x14ac:dyDescent="0.25">
      <c r="N104809"/>
    </row>
    <row r="104810" spans="14:14" x14ac:dyDescent="0.25">
      <c r="N104810"/>
    </row>
    <row r="104811" spans="14:14" x14ac:dyDescent="0.25">
      <c r="N104811"/>
    </row>
    <row r="104812" spans="14:14" x14ac:dyDescent="0.25">
      <c r="N104812"/>
    </row>
    <row r="104813" spans="14:14" x14ac:dyDescent="0.25">
      <c r="N104813"/>
    </row>
    <row r="104814" spans="14:14" x14ac:dyDescent="0.25">
      <c r="N104814"/>
    </row>
    <row r="104815" spans="14:14" x14ac:dyDescent="0.25">
      <c r="N104815"/>
    </row>
    <row r="104816" spans="14:14" x14ac:dyDescent="0.25">
      <c r="N104816"/>
    </row>
    <row r="104817" spans="14:14" x14ac:dyDescent="0.25">
      <c r="N104817"/>
    </row>
    <row r="104818" spans="14:14" x14ac:dyDescent="0.25">
      <c r="N104818"/>
    </row>
    <row r="104819" spans="14:14" x14ac:dyDescent="0.25">
      <c r="N104819"/>
    </row>
    <row r="104820" spans="14:14" x14ac:dyDescent="0.25">
      <c r="N104820"/>
    </row>
    <row r="104821" spans="14:14" x14ac:dyDescent="0.25">
      <c r="N104821"/>
    </row>
    <row r="104822" spans="14:14" x14ac:dyDescent="0.25">
      <c r="N104822"/>
    </row>
    <row r="104823" spans="14:14" x14ac:dyDescent="0.25">
      <c r="N104823"/>
    </row>
    <row r="104824" spans="14:14" x14ac:dyDescent="0.25">
      <c r="N104824"/>
    </row>
    <row r="104825" spans="14:14" x14ac:dyDescent="0.25">
      <c r="N104825"/>
    </row>
    <row r="104826" spans="14:14" x14ac:dyDescent="0.25">
      <c r="N104826"/>
    </row>
    <row r="104827" spans="14:14" x14ac:dyDescent="0.25">
      <c r="N104827"/>
    </row>
    <row r="104828" spans="14:14" x14ac:dyDescent="0.25">
      <c r="N104828"/>
    </row>
    <row r="104829" spans="14:14" x14ac:dyDescent="0.25">
      <c r="N104829"/>
    </row>
    <row r="104830" spans="14:14" x14ac:dyDescent="0.25">
      <c r="N104830"/>
    </row>
    <row r="104831" spans="14:14" x14ac:dyDescent="0.25">
      <c r="N104831"/>
    </row>
    <row r="104832" spans="14:14" x14ac:dyDescent="0.25">
      <c r="N104832"/>
    </row>
    <row r="104833" spans="14:14" x14ac:dyDescent="0.25">
      <c r="N104833"/>
    </row>
    <row r="104834" spans="14:14" x14ac:dyDescent="0.25">
      <c r="N104834"/>
    </row>
    <row r="104835" spans="14:14" x14ac:dyDescent="0.25">
      <c r="N104835"/>
    </row>
    <row r="104836" spans="14:14" x14ac:dyDescent="0.25">
      <c r="N104836"/>
    </row>
    <row r="104837" spans="14:14" x14ac:dyDescent="0.25">
      <c r="N104837"/>
    </row>
    <row r="104838" spans="14:14" x14ac:dyDescent="0.25">
      <c r="N104838"/>
    </row>
    <row r="104839" spans="14:14" x14ac:dyDescent="0.25">
      <c r="N104839"/>
    </row>
    <row r="104840" spans="14:14" x14ac:dyDescent="0.25">
      <c r="N104840"/>
    </row>
    <row r="104841" spans="14:14" x14ac:dyDescent="0.25">
      <c r="N104841"/>
    </row>
    <row r="104842" spans="14:14" x14ac:dyDescent="0.25">
      <c r="N104842"/>
    </row>
    <row r="104843" spans="14:14" x14ac:dyDescent="0.25">
      <c r="N104843"/>
    </row>
    <row r="104844" spans="14:14" x14ac:dyDescent="0.25">
      <c r="N104844"/>
    </row>
    <row r="104845" spans="14:14" x14ac:dyDescent="0.25">
      <c r="N104845"/>
    </row>
    <row r="104846" spans="14:14" x14ac:dyDescent="0.25">
      <c r="N104846"/>
    </row>
    <row r="104847" spans="14:14" x14ac:dyDescent="0.25">
      <c r="N104847"/>
    </row>
    <row r="104848" spans="14:14" x14ac:dyDescent="0.25">
      <c r="N104848"/>
    </row>
    <row r="104849" spans="14:14" x14ac:dyDescent="0.25">
      <c r="N104849"/>
    </row>
    <row r="104850" spans="14:14" x14ac:dyDescent="0.25">
      <c r="N104850"/>
    </row>
    <row r="104851" spans="14:14" x14ac:dyDescent="0.25">
      <c r="N104851"/>
    </row>
    <row r="104852" spans="14:14" x14ac:dyDescent="0.25">
      <c r="N104852"/>
    </row>
    <row r="104853" spans="14:14" x14ac:dyDescent="0.25">
      <c r="N104853"/>
    </row>
    <row r="104854" spans="14:14" x14ac:dyDescent="0.25">
      <c r="N104854"/>
    </row>
    <row r="104855" spans="14:14" x14ac:dyDescent="0.25">
      <c r="N104855"/>
    </row>
    <row r="104856" spans="14:14" x14ac:dyDescent="0.25">
      <c r="N104856"/>
    </row>
    <row r="104857" spans="14:14" x14ac:dyDescent="0.25">
      <c r="N104857"/>
    </row>
    <row r="104858" spans="14:14" x14ac:dyDescent="0.25">
      <c r="N104858"/>
    </row>
    <row r="104859" spans="14:14" x14ac:dyDescent="0.25">
      <c r="N104859"/>
    </row>
    <row r="104860" spans="14:14" x14ac:dyDescent="0.25">
      <c r="N104860"/>
    </row>
    <row r="104861" spans="14:14" x14ac:dyDescent="0.25">
      <c r="N104861"/>
    </row>
    <row r="104862" spans="14:14" x14ac:dyDescent="0.25">
      <c r="N104862"/>
    </row>
    <row r="104863" spans="14:14" x14ac:dyDescent="0.25">
      <c r="N104863"/>
    </row>
    <row r="104864" spans="14:14" x14ac:dyDescent="0.25">
      <c r="N104864"/>
    </row>
    <row r="104865" spans="14:14" x14ac:dyDescent="0.25">
      <c r="N104865"/>
    </row>
    <row r="104866" spans="14:14" x14ac:dyDescent="0.25">
      <c r="N104866"/>
    </row>
    <row r="104867" spans="14:14" x14ac:dyDescent="0.25">
      <c r="N104867"/>
    </row>
    <row r="104868" spans="14:14" x14ac:dyDescent="0.25">
      <c r="N104868"/>
    </row>
    <row r="104869" spans="14:14" x14ac:dyDescent="0.25">
      <c r="N104869"/>
    </row>
    <row r="104870" spans="14:14" x14ac:dyDescent="0.25">
      <c r="N104870"/>
    </row>
    <row r="104871" spans="14:14" x14ac:dyDescent="0.25">
      <c r="N104871"/>
    </row>
    <row r="104872" spans="14:14" x14ac:dyDescent="0.25">
      <c r="N104872"/>
    </row>
    <row r="104873" spans="14:14" x14ac:dyDescent="0.25">
      <c r="N104873"/>
    </row>
    <row r="104874" spans="14:14" x14ac:dyDescent="0.25">
      <c r="N104874"/>
    </row>
    <row r="104875" spans="14:14" x14ac:dyDescent="0.25">
      <c r="N104875"/>
    </row>
    <row r="104876" spans="14:14" x14ac:dyDescent="0.25">
      <c r="N104876"/>
    </row>
    <row r="104877" spans="14:14" x14ac:dyDescent="0.25">
      <c r="N104877"/>
    </row>
    <row r="104878" spans="14:14" x14ac:dyDescent="0.25">
      <c r="N104878"/>
    </row>
    <row r="104879" spans="14:14" x14ac:dyDescent="0.25">
      <c r="N104879"/>
    </row>
    <row r="104880" spans="14:14" x14ac:dyDescent="0.25">
      <c r="N104880"/>
    </row>
    <row r="104881" spans="14:14" x14ac:dyDescent="0.25">
      <c r="N104881"/>
    </row>
    <row r="104882" spans="14:14" x14ac:dyDescent="0.25">
      <c r="N104882"/>
    </row>
    <row r="104883" spans="14:14" x14ac:dyDescent="0.25">
      <c r="N104883"/>
    </row>
    <row r="104884" spans="14:14" x14ac:dyDescent="0.25">
      <c r="N104884"/>
    </row>
    <row r="104885" spans="14:14" x14ac:dyDescent="0.25">
      <c r="N104885"/>
    </row>
    <row r="104886" spans="14:14" x14ac:dyDescent="0.25">
      <c r="N104886"/>
    </row>
    <row r="104887" spans="14:14" x14ac:dyDescent="0.25">
      <c r="N104887"/>
    </row>
    <row r="104888" spans="14:14" x14ac:dyDescent="0.25">
      <c r="N104888"/>
    </row>
    <row r="104889" spans="14:14" x14ac:dyDescent="0.25">
      <c r="N104889"/>
    </row>
    <row r="104890" spans="14:14" x14ac:dyDescent="0.25">
      <c r="N104890"/>
    </row>
    <row r="104891" spans="14:14" x14ac:dyDescent="0.25">
      <c r="N104891"/>
    </row>
    <row r="104892" spans="14:14" x14ac:dyDescent="0.25">
      <c r="N104892"/>
    </row>
    <row r="104893" spans="14:14" x14ac:dyDescent="0.25">
      <c r="N104893"/>
    </row>
    <row r="104894" spans="14:14" x14ac:dyDescent="0.25">
      <c r="N104894"/>
    </row>
    <row r="104895" spans="14:14" x14ac:dyDescent="0.25">
      <c r="N104895"/>
    </row>
    <row r="104896" spans="14:14" x14ac:dyDescent="0.25">
      <c r="N104896"/>
    </row>
    <row r="104897" spans="14:14" x14ac:dyDescent="0.25">
      <c r="N104897"/>
    </row>
    <row r="104898" spans="14:14" x14ac:dyDescent="0.25">
      <c r="N104898"/>
    </row>
    <row r="104899" spans="14:14" x14ac:dyDescent="0.25">
      <c r="N104899"/>
    </row>
    <row r="104900" spans="14:14" x14ac:dyDescent="0.25">
      <c r="N104900"/>
    </row>
    <row r="104901" spans="14:14" x14ac:dyDescent="0.25">
      <c r="N104901"/>
    </row>
    <row r="104902" spans="14:14" x14ac:dyDescent="0.25">
      <c r="N104902"/>
    </row>
    <row r="104903" spans="14:14" x14ac:dyDescent="0.25">
      <c r="N104903"/>
    </row>
    <row r="104904" spans="14:14" x14ac:dyDescent="0.25">
      <c r="N104904"/>
    </row>
    <row r="104905" spans="14:14" x14ac:dyDescent="0.25">
      <c r="N104905"/>
    </row>
    <row r="104906" spans="14:14" x14ac:dyDescent="0.25">
      <c r="N104906"/>
    </row>
    <row r="104907" spans="14:14" x14ac:dyDescent="0.25">
      <c r="N104907"/>
    </row>
    <row r="104908" spans="14:14" x14ac:dyDescent="0.25">
      <c r="N104908"/>
    </row>
    <row r="104909" spans="14:14" x14ac:dyDescent="0.25">
      <c r="N104909"/>
    </row>
    <row r="104910" spans="14:14" x14ac:dyDescent="0.25">
      <c r="N104910"/>
    </row>
    <row r="104911" spans="14:14" x14ac:dyDescent="0.25">
      <c r="N104911"/>
    </row>
    <row r="104912" spans="14:14" x14ac:dyDescent="0.25">
      <c r="N104912"/>
    </row>
    <row r="104913" spans="14:14" x14ac:dyDescent="0.25">
      <c r="N104913"/>
    </row>
    <row r="104914" spans="14:14" x14ac:dyDescent="0.25">
      <c r="N104914"/>
    </row>
    <row r="104915" spans="14:14" x14ac:dyDescent="0.25">
      <c r="N104915"/>
    </row>
    <row r="104916" spans="14:14" x14ac:dyDescent="0.25">
      <c r="N104916"/>
    </row>
    <row r="104917" spans="14:14" x14ac:dyDescent="0.25">
      <c r="N104917"/>
    </row>
    <row r="104918" spans="14:14" x14ac:dyDescent="0.25">
      <c r="N104918"/>
    </row>
    <row r="104919" spans="14:14" x14ac:dyDescent="0.25">
      <c r="N104919"/>
    </row>
    <row r="104920" spans="14:14" x14ac:dyDescent="0.25">
      <c r="N104920"/>
    </row>
    <row r="104921" spans="14:14" x14ac:dyDescent="0.25">
      <c r="N104921"/>
    </row>
    <row r="104922" spans="14:14" x14ac:dyDescent="0.25">
      <c r="N104922"/>
    </row>
    <row r="104923" spans="14:14" x14ac:dyDescent="0.25">
      <c r="N104923"/>
    </row>
    <row r="104924" spans="14:14" x14ac:dyDescent="0.25">
      <c r="N104924"/>
    </row>
    <row r="104925" spans="14:14" x14ac:dyDescent="0.25">
      <c r="N104925"/>
    </row>
    <row r="104926" spans="14:14" x14ac:dyDescent="0.25">
      <c r="N104926"/>
    </row>
    <row r="104927" spans="14:14" x14ac:dyDescent="0.25">
      <c r="N104927"/>
    </row>
    <row r="104928" spans="14:14" x14ac:dyDescent="0.25">
      <c r="N104928"/>
    </row>
    <row r="104929" spans="14:14" x14ac:dyDescent="0.25">
      <c r="N104929"/>
    </row>
    <row r="104930" spans="14:14" x14ac:dyDescent="0.25">
      <c r="N104930"/>
    </row>
    <row r="104931" spans="14:14" x14ac:dyDescent="0.25">
      <c r="N104931"/>
    </row>
    <row r="104932" spans="14:14" x14ac:dyDescent="0.25">
      <c r="N104932"/>
    </row>
    <row r="104933" spans="14:14" x14ac:dyDescent="0.25">
      <c r="N104933"/>
    </row>
    <row r="104934" spans="14:14" x14ac:dyDescent="0.25">
      <c r="N104934"/>
    </row>
    <row r="104935" spans="14:14" x14ac:dyDescent="0.25">
      <c r="N104935"/>
    </row>
    <row r="104936" spans="14:14" x14ac:dyDescent="0.25">
      <c r="N104936"/>
    </row>
    <row r="104937" spans="14:14" x14ac:dyDescent="0.25">
      <c r="N104937"/>
    </row>
    <row r="104938" spans="14:14" x14ac:dyDescent="0.25">
      <c r="N104938"/>
    </row>
    <row r="104939" spans="14:14" x14ac:dyDescent="0.25">
      <c r="N104939"/>
    </row>
    <row r="104940" spans="14:14" x14ac:dyDescent="0.25">
      <c r="N104940"/>
    </row>
    <row r="104941" spans="14:14" x14ac:dyDescent="0.25">
      <c r="N104941"/>
    </row>
    <row r="104942" spans="14:14" x14ac:dyDescent="0.25">
      <c r="N104942"/>
    </row>
    <row r="104943" spans="14:14" x14ac:dyDescent="0.25">
      <c r="N104943"/>
    </row>
    <row r="104944" spans="14:14" x14ac:dyDescent="0.25">
      <c r="N104944"/>
    </row>
    <row r="104945" spans="14:14" x14ac:dyDescent="0.25">
      <c r="N104945"/>
    </row>
    <row r="104946" spans="14:14" x14ac:dyDescent="0.25">
      <c r="N104946"/>
    </row>
    <row r="104947" spans="14:14" x14ac:dyDescent="0.25">
      <c r="N104947"/>
    </row>
    <row r="104948" spans="14:14" x14ac:dyDescent="0.25">
      <c r="N104948"/>
    </row>
    <row r="104949" spans="14:14" x14ac:dyDescent="0.25">
      <c r="N104949"/>
    </row>
    <row r="104950" spans="14:14" x14ac:dyDescent="0.25">
      <c r="N104950"/>
    </row>
    <row r="104951" spans="14:14" x14ac:dyDescent="0.25">
      <c r="N104951"/>
    </row>
    <row r="104952" spans="14:14" x14ac:dyDescent="0.25">
      <c r="N104952"/>
    </row>
    <row r="104953" spans="14:14" x14ac:dyDescent="0.25">
      <c r="N104953"/>
    </row>
    <row r="104954" spans="14:14" x14ac:dyDescent="0.25">
      <c r="N104954"/>
    </row>
    <row r="104955" spans="14:14" x14ac:dyDescent="0.25">
      <c r="N104955"/>
    </row>
    <row r="104956" spans="14:14" x14ac:dyDescent="0.25">
      <c r="N104956"/>
    </row>
    <row r="104957" spans="14:14" x14ac:dyDescent="0.25">
      <c r="N104957"/>
    </row>
    <row r="104958" spans="14:14" x14ac:dyDescent="0.25">
      <c r="N104958"/>
    </row>
    <row r="104959" spans="14:14" x14ac:dyDescent="0.25">
      <c r="N104959"/>
    </row>
    <row r="104960" spans="14:14" x14ac:dyDescent="0.25">
      <c r="N104960"/>
    </row>
    <row r="104961" spans="14:14" x14ac:dyDescent="0.25">
      <c r="N104961"/>
    </row>
    <row r="104962" spans="14:14" x14ac:dyDescent="0.25">
      <c r="N104962"/>
    </row>
    <row r="104963" spans="14:14" x14ac:dyDescent="0.25">
      <c r="N104963"/>
    </row>
    <row r="104964" spans="14:14" x14ac:dyDescent="0.25">
      <c r="N104964"/>
    </row>
    <row r="104965" spans="14:14" x14ac:dyDescent="0.25">
      <c r="N104965"/>
    </row>
    <row r="104966" spans="14:14" x14ac:dyDescent="0.25">
      <c r="N104966"/>
    </row>
    <row r="104967" spans="14:14" x14ac:dyDescent="0.25">
      <c r="N104967"/>
    </row>
    <row r="104968" spans="14:14" x14ac:dyDescent="0.25">
      <c r="N104968"/>
    </row>
    <row r="104969" spans="14:14" x14ac:dyDescent="0.25">
      <c r="N104969"/>
    </row>
    <row r="104970" spans="14:14" x14ac:dyDescent="0.25">
      <c r="N104970"/>
    </row>
    <row r="104971" spans="14:14" x14ac:dyDescent="0.25">
      <c r="N104971"/>
    </row>
    <row r="104972" spans="14:14" x14ac:dyDescent="0.25">
      <c r="N104972"/>
    </row>
    <row r="104973" spans="14:14" x14ac:dyDescent="0.25">
      <c r="N104973"/>
    </row>
    <row r="104974" spans="14:14" x14ac:dyDescent="0.25">
      <c r="N104974"/>
    </row>
    <row r="104975" spans="14:14" x14ac:dyDescent="0.25">
      <c r="N104975"/>
    </row>
    <row r="104976" spans="14:14" x14ac:dyDescent="0.25">
      <c r="N104976"/>
    </row>
    <row r="104977" spans="14:14" x14ac:dyDescent="0.25">
      <c r="N104977"/>
    </row>
    <row r="104978" spans="14:14" x14ac:dyDescent="0.25">
      <c r="N104978"/>
    </row>
    <row r="104979" spans="14:14" x14ac:dyDescent="0.25">
      <c r="N104979"/>
    </row>
    <row r="104980" spans="14:14" x14ac:dyDescent="0.25">
      <c r="N104980"/>
    </row>
    <row r="104981" spans="14:14" x14ac:dyDescent="0.25">
      <c r="N104981"/>
    </row>
    <row r="104982" spans="14:14" x14ac:dyDescent="0.25">
      <c r="N104982"/>
    </row>
    <row r="104983" spans="14:14" x14ac:dyDescent="0.25">
      <c r="N104983"/>
    </row>
    <row r="104984" spans="14:14" x14ac:dyDescent="0.25">
      <c r="N104984"/>
    </row>
    <row r="104985" spans="14:14" x14ac:dyDescent="0.25">
      <c r="N104985"/>
    </row>
    <row r="104986" spans="14:14" x14ac:dyDescent="0.25">
      <c r="N104986"/>
    </row>
    <row r="104987" spans="14:14" x14ac:dyDescent="0.25">
      <c r="N104987"/>
    </row>
    <row r="104988" spans="14:14" x14ac:dyDescent="0.25">
      <c r="N104988"/>
    </row>
    <row r="104989" spans="14:14" x14ac:dyDescent="0.25">
      <c r="N104989"/>
    </row>
    <row r="104990" spans="14:14" x14ac:dyDescent="0.25">
      <c r="N104990"/>
    </row>
    <row r="104991" spans="14:14" x14ac:dyDescent="0.25">
      <c r="N104991"/>
    </row>
    <row r="104992" spans="14:14" x14ac:dyDescent="0.25">
      <c r="N104992"/>
    </row>
    <row r="104993" spans="14:14" x14ac:dyDescent="0.25">
      <c r="N104993"/>
    </row>
    <row r="104994" spans="14:14" x14ac:dyDescent="0.25">
      <c r="N104994"/>
    </row>
    <row r="104995" spans="14:14" x14ac:dyDescent="0.25">
      <c r="N104995"/>
    </row>
    <row r="104996" spans="14:14" x14ac:dyDescent="0.25">
      <c r="N104996"/>
    </row>
    <row r="104997" spans="14:14" x14ac:dyDescent="0.25">
      <c r="N104997"/>
    </row>
    <row r="104998" spans="14:14" x14ac:dyDescent="0.25">
      <c r="N104998"/>
    </row>
    <row r="104999" spans="14:14" x14ac:dyDescent="0.25">
      <c r="N104999"/>
    </row>
    <row r="105000" spans="14:14" x14ac:dyDescent="0.25">
      <c r="N105000"/>
    </row>
    <row r="105001" spans="14:14" x14ac:dyDescent="0.25">
      <c r="N105001"/>
    </row>
    <row r="105002" spans="14:14" x14ac:dyDescent="0.25">
      <c r="N105002"/>
    </row>
    <row r="105003" spans="14:14" x14ac:dyDescent="0.25">
      <c r="N105003"/>
    </row>
    <row r="105004" spans="14:14" x14ac:dyDescent="0.25">
      <c r="N105004"/>
    </row>
    <row r="105005" spans="14:14" x14ac:dyDescent="0.25">
      <c r="N105005"/>
    </row>
    <row r="105006" spans="14:14" x14ac:dyDescent="0.25">
      <c r="N105006"/>
    </row>
    <row r="105007" spans="14:14" x14ac:dyDescent="0.25">
      <c r="N105007"/>
    </row>
    <row r="105008" spans="14:14" x14ac:dyDescent="0.25">
      <c r="N105008"/>
    </row>
    <row r="105009" spans="14:14" x14ac:dyDescent="0.25">
      <c r="N105009"/>
    </row>
    <row r="105010" spans="14:14" x14ac:dyDescent="0.25">
      <c r="N105010"/>
    </row>
    <row r="105011" spans="14:14" x14ac:dyDescent="0.25">
      <c r="N105011"/>
    </row>
    <row r="105012" spans="14:14" x14ac:dyDescent="0.25">
      <c r="N105012"/>
    </row>
    <row r="105013" spans="14:14" x14ac:dyDescent="0.25">
      <c r="N105013"/>
    </row>
    <row r="105014" spans="14:14" x14ac:dyDescent="0.25">
      <c r="N105014"/>
    </row>
    <row r="105015" spans="14:14" x14ac:dyDescent="0.25">
      <c r="N105015"/>
    </row>
    <row r="105016" spans="14:14" x14ac:dyDescent="0.25">
      <c r="N105016"/>
    </row>
    <row r="105017" spans="14:14" x14ac:dyDescent="0.25">
      <c r="N105017"/>
    </row>
    <row r="105018" spans="14:14" x14ac:dyDescent="0.25">
      <c r="N105018"/>
    </row>
    <row r="105019" spans="14:14" x14ac:dyDescent="0.25">
      <c r="N105019"/>
    </row>
    <row r="105020" spans="14:14" x14ac:dyDescent="0.25">
      <c r="N105020"/>
    </row>
    <row r="105021" spans="14:14" x14ac:dyDescent="0.25">
      <c r="N105021"/>
    </row>
    <row r="105022" spans="14:14" x14ac:dyDescent="0.25">
      <c r="N105022"/>
    </row>
    <row r="105023" spans="14:14" x14ac:dyDescent="0.25">
      <c r="N105023"/>
    </row>
    <row r="105024" spans="14:14" x14ac:dyDescent="0.25">
      <c r="N105024"/>
    </row>
    <row r="105025" spans="14:14" x14ac:dyDescent="0.25">
      <c r="N105025"/>
    </row>
    <row r="105026" spans="14:14" x14ac:dyDescent="0.25">
      <c r="N105026"/>
    </row>
    <row r="105027" spans="14:14" x14ac:dyDescent="0.25">
      <c r="N105027"/>
    </row>
    <row r="105028" spans="14:14" x14ac:dyDescent="0.25">
      <c r="N105028"/>
    </row>
    <row r="105029" spans="14:14" x14ac:dyDescent="0.25">
      <c r="N105029"/>
    </row>
    <row r="105030" spans="14:14" x14ac:dyDescent="0.25">
      <c r="N105030"/>
    </row>
    <row r="105031" spans="14:14" x14ac:dyDescent="0.25">
      <c r="N105031"/>
    </row>
    <row r="105032" spans="14:14" x14ac:dyDescent="0.25">
      <c r="N105032"/>
    </row>
    <row r="105033" spans="14:14" x14ac:dyDescent="0.25">
      <c r="N105033"/>
    </row>
    <row r="105034" spans="14:14" x14ac:dyDescent="0.25">
      <c r="N105034"/>
    </row>
    <row r="105035" spans="14:14" x14ac:dyDescent="0.25">
      <c r="N105035"/>
    </row>
    <row r="105036" spans="14:14" x14ac:dyDescent="0.25">
      <c r="N105036"/>
    </row>
    <row r="105037" spans="14:14" x14ac:dyDescent="0.25">
      <c r="N105037"/>
    </row>
    <row r="105038" spans="14:14" x14ac:dyDescent="0.25">
      <c r="N105038"/>
    </row>
    <row r="105039" spans="14:14" x14ac:dyDescent="0.25">
      <c r="N105039"/>
    </row>
    <row r="105040" spans="14:14" x14ac:dyDescent="0.25">
      <c r="N105040"/>
    </row>
    <row r="105041" spans="14:14" x14ac:dyDescent="0.25">
      <c r="N105041"/>
    </row>
    <row r="105042" spans="14:14" x14ac:dyDescent="0.25">
      <c r="N105042"/>
    </row>
    <row r="105043" spans="14:14" x14ac:dyDescent="0.25">
      <c r="N105043"/>
    </row>
    <row r="105044" spans="14:14" x14ac:dyDescent="0.25">
      <c r="N105044"/>
    </row>
    <row r="105045" spans="14:14" x14ac:dyDescent="0.25">
      <c r="N105045"/>
    </row>
    <row r="105046" spans="14:14" x14ac:dyDescent="0.25">
      <c r="N105046"/>
    </row>
    <row r="105047" spans="14:14" x14ac:dyDescent="0.25">
      <c r="N105047"/>
    </row>
    <row r="105048" spans="14:14" x14ac:dyDescent="0.25">
      <c r="N105048"/>
    </row>
    <row r="105049" spans="14:14" x14ac:dyDescent="0.25">
      <c r="N105049"/>
    </row>
    <row r="105050" spans="14:14" x14ac:dyDescent="0.25">
      <c r="N105050"/>
    </row>
    <row r="105051" spans="14:14" x14ac:dyDescent="0.25">
      <c r="N105051"/>
    </row>
    <row r="105052" spans="14:14" x14ac:dyDescent="0.25">
      <c r="N105052"/>
    </row>
    <row r="105053" spans="14:14" x14ac:dyDescent="0.25">
      <c r="N105053"/>
    </row>
    <row r="105054" spans="14:14" x14ac:dyDescent="0.25">
      <c r="N105054"/>
    </row>
    <row r="105055" spans="14:14" x14ac:dyDescent="0.25">
      <c r="N105055"/>
    </row>
    <row r="105056" spans="14:14" x14ac:dyDescent="0.25">
      <c r="N105056"/>
    </row>
    <row r="105057" spans="14:14" x14ac:dyDescent="0.25">
      <c r="N105057"/>
    </row>
    <row r="105058" spans="14:14" x14ac:dyDescent="0.25">
      <c r="N105058"/>
    </row>
    <row r="105059" spans="14:14" x14ac:dyDescent="0.25">
      <c r="N105059"/>
    </row>
    <row r="105060" spans="14:14" x14ac:dyDescent="0.25">
      <c r="N105060"/>
    </row>
    <row r="105061" spans="14:14" x14ac:dyDescent="0.25">
      <c r="N105061"/>
    </row>
    <row r="105062" spans="14:14" x14ac:dyDescent="0.25">
      <c r="N105062"/>
    </row>
    <row r="105063" spans="14:14" x14ac:dyDescent="0.25">
      <c r="N105063"/>
    </row>
    <row r="105064" spans="14:14" x14ac:dyDescent="0.25">
      <c r="N105064"/>
    </row>
    <row r="105065" spans="14:14" x14ac:dyDescent="0.25">
      <c r="N105065"/>
    </row>
    <row r="105066" spans="14:14" x14ac:dyDescent="0.25">
      <c r="N105066"/>
    </row>
    <row r="105067" spans="14:14" x14ac:dyDescent="0.25">
      <c r="N105067"/>
    </row>
    <row r="105068" spans="14:14" x14ac:dyDescent="0.25">
      <c r="N105068"/>
    </row>
    <row r="105069" spans="14:14" x14ac:dyDescent="0.25">
      <c r="N105069"/>
    </row>
    <row r="105070" spans="14:14" x14ac:dyDescent="0.25">
      <c r="N105070"/>
    </row>
    <row r="105071" spans="14:14" x14ac:dyDescent="0.25">
      <c r="N105071"/>
    </row>
    <row r="105072" spans="14:14" x14ac:dyDescent="0.25">
      <c r="N105072"/>
    </row>
    <row r="105073" spans="14:14" x14ac:dyDescent="0.25">
      <c r="N105073"/>
    </row>
    <row r="105074" spans="14:14" x14ac:dyDescent="0.25">
      <c r="N105074"/>
    </row>
    <row r="105075" spans="14:14" x14ac:dyDescent="0.25">
      <c r="N105075"/>
    </row>
    <row r="105076" spans="14:14" x14ac:dyDescent="0.25">
      <c r="N105076"/>
    </row>
    <row r="105077" spans="14:14" x14ac:dyDescent="0.25">
      <c r="N105077"/>
    </row>
    <row r="105078" spans="14:14" x14ac:dyDescent="0.25">
      <c r="N105078"/>
    </row>
    <row r="105079" spans="14:14" x14ac:dyDescent="0.25">
      <c r="N105079"/>
    </row>
    <row r="105080" spans="14:14" x14ac:dyDescent="0.25">
      <c r="N105080"/>
    </row>
    <row r="105081" spans="14:14" x14ac:dyDescent="0.25">
      <c r="N105081"/>
    </row>
    <row r="105082" spans="14:14" x14ac:dyDescent="0.25">
      <c r="N105082"/>
    </row>
    <row r="105083" spans="14:14" x14ac:dyDescent="0.25">
      <c r="N105083"/>
    </row>
    <row r="105084" spans="14:14" x14ac:dyDescent="0.25">
      <c r="N105084"/>
    </row>
    <row r="105085" spans="14:14" x14ac:dyDescent="0.25">
      <c r="N105085"/>
    </row>
    <row r="105086" spans="14:14" x14ac:dyDescent="0.25">
      <c r="N105086"/>
    </row>
    <row r="105087" spans="14:14" x14ac:dyDescent="0.25">
      <c r="N105087"/>
    </row>
    <row r="105088" spans="14:14" x14ac:dyDescent="0.25">
      <c r="N105088"/>
    </row>
    <row r="105089" spans="14:14" x14ac:dyDescent="0.25">
      <c r="N105089"/>
    </row>
    <row r="105090" spans="14:14" x14ac:dyDescent="0.25">
      <c r="N105090"/>
    </row>
    <row r="105091" spans="14:14" x14ac:dyDescent="0.25">
      <c r="N105091"/>
    </row>
    <row r="105092" spans="14:14" x14ac:dyDescent="0.25">
      <c r="N105092"/>
    </row>
    <row r="105093" spans="14:14" x14ac:dyDescent="0.25">
      <c r="N105093"/>
    </row>
    <row r="105094" spans="14:14" x14ac:dyDescent="0.25">
      <c r="N105094"/>
    </row>
    <row r="105095" spans="14:14" x14ac:dyDescent="0.25">
      <c r="N105095"/>
    </row>
    <row r="105096" spans="14:14" x14ac:dyDescent="0.25">
      <c r="N105096"/>
    </row>
    <row r="105097" spans="14:14" x14ac:dyDescent="0.25">
      <c r="N105097"/>
    </row>
    <row r="105098" spans="14:14" x14ac:dyDescent="0.25">
      <c r="N105098"/>
    </row>
    <row r="105099" spans="14:14" x14ac:dyDescent="0.25">
      <c r="N105099"/>
    </row>
    <row r="105100" spans="14:14" x14ac:dyDescent="0.25">
      <c r="N105100"/>
    </row>
    <row r="105101" spans="14:14" x14ac:dyDescent="0.25">
      <c r="N105101"/>
    </row>
    <row r="105102" spans="14:14" x14ac:dyDescent="0.25">
      <c r="N105102"/>
    </row>
    <row r="105103" spans="14:14" x14ac:dyDescent="0.25">
      <c r="N105103"/>
    </row>
    <row r="105104" spans="14:14" x14ac:dyDescent="0.25">
      <c r="N105104"/>
    </row>
    <row r="105105" spans="14:14" x14ac:dyDescent="0.25">
      <c r="N105105"/>
    </row>
    <row r="105106" spans="14:14" x14ac:dyDescent="0.25">
      <c r="N105106"/>
    </row>
    <row r="105107" spans="14:14" x14ac:dyDescent="0.25">
      <c r="N105107"/>
    </row>
    <row r="105108" spans="14:14" x14ac:dyDescent="0.25">
      <c r="N105108"/>
    </row>
    <row r="105109" spans="14:14" x14ac:dyDescent="0.25">
      <c r="N105109"/>
    </row>
    <row r="105110" spans="14:14" x14ac:dyDescent="0.25">
      <c r="N105110"/>
    </row>
    <row r="105111" spans="14:14" x14ac:dyDescent="0.25">
      <c r="N105111"/>
    </row>
    <row r="105112" spans="14:14" x14ac:dyDescent="0.25">
      <c r="N105112"/>
    </row>
    <row r="105113" spans="14:14" x14ac:dyDescent="0.25">
      <c r="N105113"/>
    </row>
    <row r="105114" spans="14:14" x14ac:dyDescent="0.25">
      <c r="N105114"/>
    </row>
    <row r="105115" spans="14:14" x14ac:dyDescent="0.25">
      <c r="N105115"/>
    </row>
    <row r="105116" spans="14:14" x14ac:dyDescent="0.25">
      <c r="N105116"/>
    </row>
    <row r="105117" spans="14:14" x14ac:dyDescent="0.25">
      <c r="N105117"/>
    </row>
    <row r="105118" spans="14:14" x14ac:dyDescent="0.25">
      <c r="N105118"/>
    </row>
    <row r="105119" spans="14:14" x14ac:dyDescent="0.25">
      <c r="N105119"/>
    </row>
    <row r="105120" spans="14:14" x14ac:dyDescent="0.25">
      <c r="N105120"/>
    </row>
    <row r="105121" spans="14:14" x14ac:dyDescent="0.25">
      <c r="N105121"/>
    </row>
    <row r="105122" spans="14:14" x14ac:dyDescent="0.25">
      <c r="N105122"/>
    </row>
    <row r="105123" spans="14:14" x14ac:dyDescent="0.25">
      <c r="N105123"/>
    </row>
    <row r="105124" spans="14:14" x14ac:dyDescent="0.25">
      <c r="N105124"/>
    </row>
    <row r="105125" spans="14:14" x14ac:dyDescent="0.25">
      <c r="N105125"/>
    </row>
    <row r="105126" spans="14:14" x14ac:dyDescent="0.25">
      <c r="N105126"/>
    </row>
    <row r="105127" spans="14:14" x14ac:dyDescent="0.25">
      <c r="N105127"/>
    </row>
    <row r="105128" spans="14:14" x14ac:dyDescent="0.25">
      <c r="N105128"/>
    </row>
    <row r="105129" spans="14:14" x14ac:dyDescent="0.25">
      <c r="N105129"/>
    </row>
    <row r="105130" spans="14:14" x14ac:dyDescent="0.25">
      <c r="N105130"/>
    </row>
    <row r="105131" spans="14:14" x14ac:dyDescent="0.25">
      <c r="N105131"/>
    </row>
    <row r="105132" spans="14:14" x14ac:dyDescent="0.25">
      <c r="N105132"/>
    </row>
    <row r="105133" spans="14:14" x14ac:dyDescent="0.25">
      <c r="N105133"/>
    </row>
    <row r="105134" spans="14:14" x14ac:dyDescent="0.25">
      <c r="N105134"/>
    </row>
    <row r="105135" spans="14:14" x14ac:dyDescent="0.25">
      <c r="N105135"/>
    </row>
    <row r="105136" spans="14:14" x14ac:dyDescent="0.25">
      <c r="N105136"/>
    </row>
    <row r="105137" spans="14:14" x14ac:dyDescent="0.25">
      <c r="N105137"/>
    </row>
    <row r="105138" spans="14:14" x14ac:dyDescent="0.25">
      <c r="N105138"/>
    </row>
    <row r="105139" spans="14:14" x14ac:dyDescent="0.25">
      <c r="N105139"/>
    </row>
    <row r="105140" spans="14:14" x14ac:dyDescent="0.25">
      <c r="N105140"/>
    </row>
    <row r="105141" spans="14:14" x14ac:dyDescent="0.25">
      <c r="N105141"/>
    </row>
    <row r="105142" spans="14:14" x14ac:dyDescent="0.25">
      <c r="N105142"/>
    </row>
    <row r="105143" spans="14:14" x14ac:dyDescent="0.25">
      <c r="N105143"/>
    </row>
    <row r="105144" spans="14:14" x14ac:dyDescent="0.25">
      <c r="N105144"/>
    </row>
    <row r="105145" spans="14:14" x14ac:dyDescent="0.25">
      <c r="N105145"/>
    </row>
    <row r="105146" spans="14:14" x14ac:dyDescent="0.25">
      <c r="N105146"/>
    </row>
    <row r="105147" spans="14:14" x14ac:dyDescent="0.25">
      <c r="N105147"/>
    </row>
    <row r="105148" spans="14:14" x14ac:dyDescent="0.25">
      <c r="N105148"/>
    </row>
    <row r="105149" spans="14:14" x14ac:dyDescent="0.25">
      <c r="N105149"/>
    </row>
    <row r="105150" spans="14:14" x14ac:dyDescent="0.25">
      <c r="N105150"/>
    </row>
    <row r="105151" spans="14:14" x14ac:dyDescent="0.25">
      <c r="N105151"/>
    </row>
    <row r="105152" spans="14:14" x14ac:dyDescent="0.25">
      <c r="N105152"/>
    </row>
    <row r="105153" spans="14:14" x14ac:dyDescent="0.25">
      <c r="N105153"/>
    </row>
    <row r="105154" spans="14:14" x14ac:dyDescent="0.25">
      <c r="N105154"/>
    </row>
    <row r="105155" spans="14:14" x14ac:dyDescent="0.25">
      <c r="N105155"/>
    </row>
    <row r="105156" spans="14:14" x14ac:dyDescent="0.25">
      <c r="N105156"/>
    </row>
    <row r="105157" spans="14:14" x14ac:dyDescent="0.25">
      <c r="N105157"/>
    </row>
    <row r="105158" spans="14:14" x14ac:dyDescent="0.25">
      <c r="N105158"/>
    </row>
    <row r="105159" spans="14:14" x14ac:dyDescent="0.25">
      <c r="N105159"/>
    </row>
    <row r="105160" spans="14:14" x14ac:dyDescent="0.25">
      <c r="N105160"/>
    </row>
    <row r="105161" spans="14:14" x14ac:dyDescent="0.25">
      <c r="N105161"/>
    </row>
    <row r="105162" spans="14:14" x14ac:dyDescent="0.25">
      <c r="N105162"/>
    </row>
    <row r="105163" spans="14:14" x14ac:dyDescent="0.25">
      <c r="N105163"/>
    </row>
    <row r="105164" spans="14:14" x14ac:dyDescent="0.25">
      <c r="N105164"/>
    </row>
    <row r="105165" spans="14:14" x14ac:dyDescent="0.25">
      <c r="N105165"/>
    </row>
    <row r="105166" spans="14:14" x14ac:dyDescent="0.25">
      <c r="N105166"/>
    </row>
    <row r="105167" spans="14:14" x14ac:dyDescent="0.25">
      <c r="N105167"/>
    </row>
    <row r="105168" spans="14:14" x14ac:dyDescent="0.25">
      <c r="N105168"/>
    </row>
    <row r="105169" spans="14:14" x14ac:dyDescent="0.25">
      <c r="N105169"/>
    </row>
    <row r="105170" spans="14:14" x14ac:dyDescent="0.25">
      <c r="N105170"/>
    </row>
    <row r="105171" spans="14:14" x14ac:dyDescent="0.25">
      <c r="N105171"/>
    </row>
    <row r="105172" spans="14:14" x14ac:dyDescent="0.25">
      <c r="N105172"/>
    </row>
    <row r="105173" spans="14:14" x14ac:dyDescent="0.25">
      <c r="N105173"/>
    </row>
    <row r="105174" spans="14:14" x14ac:dyDescent="0.25">
      <c r="N105174"/>
    </row>
    <row r="105175" spans="14:14" x14ac:dyDescent="0.25">
      <c r="N105175"/>
    </row>
    <row r="105176" spans="14:14" x14ac:dyDescent="0.25">
      <c r="N105176"/>
    </row>
    <row r="105177" spans="14:14" x14ac:dyDescent="0.25">
      <c r="N105177"/>
    </row>
    <row r="105178" spans="14:14" x14ac:dyDescent="0.25">
      <c r="N105178"/>
    </row>
    <row r="105179" spans="14:14" x14ac:dyDescent="0.25">
      <c r="N105179"/>
    </row>
    <row r="105180" spans="14:14" x14ac:dyDescent="0.25">
      <c r="N105180"/>
    </row>
    <row r="105181" spans="14:14" x14ac:dyDescent="0.25">
      <c r="N105181"/>
    </row>
    <row r="105182" spans="14:14" x14ac:dyDescent="0.25">
      <c r="N105182"/>
    </row>
    <row r="105183" spans="14:14" x14ac:dyDescent="0.25">
      <c r="N105183"/>
    </row>
    <row r="105184" spans="14:14" x14ac:dyDescent="0.25">
      <c r="N105184"/>
    </row>
    <row r="105185" spans="14:14" x14ac:dyDescent="0.25">
      <c r="N105185"/>
    </row>
    <row r="105186" spans="14:14" x14ac:dyDescent="0.25">
      <c r="N105186"/>
    </row>
    <row r="105187" spans="14:14" x14ac:dyDescent="0.25">
      <c r="N105187"/>
    </row>
    <row r="105188" spans="14:14" x14ac:dyDescent="0.25">
      <c r="N105188"/>
    </row>
    <row r="105189" spans="14:14" x14ac:dyDescent="0.25">
      <c r="N105189"/>
    </row>
    <row r="105190" spans="14:14" x14ac:dyDescent="0.25">
      <c r="N105190"/>
    </row>
    <row r="105191" spans="14:14" x14ac:dyDescent="0.25">
      <c r="N105191"/>
    </row>
    <row r="105192" spans="14:14" x14ac:dyDescent="0.25">
      <c r="N105192"/>
    </row>
    <row r="105193" spans="14:14" x14ac:dyDescent="0.25">
      <c r="N105193"/>
    </row>
    <row r="105194" spans="14:14" x14ac:dyDescent="0.25">
      <c r="N105194"/>
    </row>
    <row r="105195" spans="14:14" x14ac:dyDescent="0.25">
      <c r="N105195"/>
    </row>
    <row r="105196" spans="14:14" x14ac:dyDescent="0.25">
      <c r="N105196"/>
    </row>
    <row r="105197" spans="14:14" x14ac:dyDescent="0.25">
      <c r="N105197"/>
    </row>
    <row r="105198" spans="14:14" x14ac:dyDescent="0.25">
      <c r="N105198"/>
    </row>
    <row r="105199" spans="14:14" x14ac:dyDescent="0.25">
      <c r="N105199"/>
    </row>
    <row r="105200" spans="14:14" x14ac:dyDescent="0.25">
      <c r="N105200"/>
    </row>
    <row r="105201" spans="14:14" x14ac:dyDescent="0.25">
      <c r="N105201"/>
    </row>
    <row r="105202" spans="14:14" x14ac:dyDescent="0.25">
      <c r="N105202"/>
    </row>
    <row r="105203" spans="14:14" x14ac:dyDescent="0.25">
      <c r="N105203"/>
    </row>
    <row r="105204" spans="14:14" x14ac:dyDescent="0.25">
      <c r="N105204"/>
    </row>
    <row r="105205" spans="14:14" x14ac:dyDescent="0.25">
      <c r="N105205"/>
    </row>
    <row r="105206" spans="14:14" x14ac:dyDescent="0.25">
      <c r="N105206"/>
    </row>
    <row r="105207" spans="14:14" x14ac:dyDescent="0.25">
      <c r="N105207"/>
    </row>
    <row r="105208" spans="14:14" x14ac:dyDescent="0.25">
      <c r="N105208"/>
    </row>
    <row r="105209" spans="14:14" x14ac:dyDescent="0.25">
      <c r="N105209"/>
    </row>
    <row r="105210" spans="14:14" x14ac:dyDescent="0.25">
      <c r="N105210"/>
    </row>
    <row r="105211" spans="14:14" x14ac:dyDescent="0.25">
      <c r="N105211"/>
    </row>
    <row r="105212" spans="14:14" x14ac:dyDescent="0.25">
      <c r="N105212"/>
    </row>
    <row r="105213" spans="14:14" x14ac:dyDescent="0.25">
      <c r="N105213"/>
    </row>
    <row r="105214" spans="14:14" x14ac:dyDescent="0.25">
      <c r="N105214"/>
    </row>
    <row r="105215" spans="14:14" x14ac:dyDescent="0.25">
      <c r="N105215"/>
    </row>
    <row r="105216" spans="14:14" x14ac:dyDescent="0.25">
      <c r="N105216"/>
    </row>
    <row r="105217" spans="14:14" x14ac:dyDescent="0.25">
      <c r="N105217"/>
    </row>
    <row r="105218" spans="14:14" x14ac:dyDescent="0.25">
      <c r="N105218"/>
    </row>
    <row r="105219" spans="14:14" x14ac:dyDescent="0.25">
      <c r="N105219"/>
    </row>
    <row r="105220" spans="14:14" x14ac:dyDescent="0.25">
      <c r="N105220"/>
    </row>
    <row r="105221" spans="14:14" x14ac:dyDescent="0.25">
      <c r="N105221"/>
    </row>
    <row r="105222" spans="14:14" x14ac:dyDescent="0.25">
      <c r="N105222"/>
    </row>
    <row r="105223" spans="14:14" x14ac:dyDescent="0.25">
      <c r="N105223"/>
    </row>
    <row r="105224" spans="14:14" x14ac:dyDescent="0.25">
      <c r="N105224"/>
    </row>
    <row r="105225" spans="14:14" x14ac:dyDescent="0.25">
      <c r="N105225"/>
    </row>
    <row r="105226" spans="14:14" x14ac:dyDescent="0.25">
      <c r="N105226"/>
    </row>
    <row r="105227" spans="14:14" x14ac:dyDescent="0.25">
      <c r="N105227"/>
    </row>
    <row r="105228" spans="14:14" x14ac:dyDescent="0.25">
      <c r="N105228"/>
    </row>
    <row r="105229" spans="14:14" x14ac:dyDescent="0.25">
      <c r="N105229"/>
    </row>
    <row r="105230" spans="14:14" x14ac:dyDescent="0.25">
      <c r="N105230"/>
    </row>
    <row r="105231" spans="14:14" x14ac:dyDescent="0.25">
      <c r="N105231"/>
    </row>
    <row r="105232" spans="14:14" x14ac:dyDescent="0.25">
      <c r="N105232"/>
    </row>
    <row r="105233" spans="14:14" x14ac:dyDescent="0.25">
      <c r="N105233"/>
    </row>
    <row r="105234" spans="14:14" x14ac:dyDescent="0.25">
      <c r="N105234"/>
    </row>
    <row r="105235" spans="14:14" x14ac:dyDescent="0.25">
      <c r="N105235"/>
    </row>
    <row r="105236" spans="14:14" x14ac:dyDescent="0.25">
      <c r="N105236"/>
    </row>
    <row r="105237" spans="14:14" x14ac:dyDescent="0.25">
      <c r="N105237"/>
    </row>
    <row r="105238" spans="14:14" x14ac:dyDescent="0.25">
      <c r="N105238"/>
    </row>
    <row r="105239" spans="14:14" x14ac:dyDescent="0.25">
      <c r="N105239"/>
    </row>
    <row r="105240" spans="14:14" x14ac:dyDescent="0.25">
      <c r="N105240"/>
    </row>
    <row r="105241" spans="14:14" x14ac:dyDescent="0.25">
      <c r="N105241"/>
    </row>
    <row r="105242" spans="14:14" x14ac:dyDescent="0.25">
      <c r="N105242"/>
    </row>
    <row r="105243" spans="14:14" x14ac:dyDescent="0.25">
      <c r="N105243"/>
    </row>
    <row r="105244" spans="14:14" x14ac:dyDescent="0.25">
      <c r="N105244"/>
    </row>
    <row r="105245" spans="14:14" x14ac:dyDescent="0.25">
      <c r="N105245"/>
    </row>
    <row r="105246" spans="14:14" x14ac:dyDescent="0.25">
      <c r="N105246"/>
    </row>
    <row r="105247" spans="14:14" x14ac:dyDescent="0.25">
      <c r="N105247"/>
    </row>
    <row r="105248" spans="14:14" x14ac:dyDescent="0.25">
      <c r="N105248"/>
    </row>
    <row r="105249" spans="14:14" x14ac:dyDescent="0.25">
      <c r="N105249"/>
    </row>
    <row r="105250" spans="14:14" x14ac:dyDescent="0.25">
      <c r="N105250"/>
    </row>
    <row r="105251" spans="14:14" x14ac:dyDescent="0.25">
      <c r="N105251"/>
    </row>
    <row r="105252" spans="14:14" x14ac:dyDescent="0.25">
      <c r="N105252"/>
    </row>
    <row r="105253" spans="14:14" x14ac:dyDescent="0.25">
      <c r="N105253"/>
    </row>
    <row r="105254" spans="14:14" x14ac:dyDescent="0.25">
      <c r="N105254"/>
    </row>
    <row r="105255" spans="14:14" x14ac:dyDescent="0.25">
      <c r="N105255"/>
    </row>
    <row r="105256" spans="14:14" x14ac:dyDescent="0.25">
      <c r="N105256"/>
    </row>
    <row r="105257" spans="14:14" x14ac:dyDescent="0.25">
      <c r="N105257"/>
    </row>
    <row r="105258" spans="14:14" x14ac:dyDescent="0.25">
      <c r="N105258"/>
    </row>
    <row r="105259" spans="14:14" x14ac:dyDescent="0.25">
      <c r="N105259"/>
    </row>
    <row r="105260" spans="14:14" x14ac:dyDescent="0.25">
      <c r="N105260"/>
    </row>
    <row r="105261" spans="14:14" x14ac:dyDescent="0.25">
      <c r="N105261"/>
    </row>
    <row r="105262" spans="14:14" x14ac:dyDescent="0.25">
      <c r="N105262"/>
    </row>
    <row r="105263" spans="14:14" x14ac:dyDescent="0.25">
      <c r="N105263"/>
    </row>
    <row r="105264" spans="14:14" x14ac:dyDescent="0.25">
      <c r="N105264"/>
    </row>
    <row r="105265" spans="14:14" x14ac:dyDescent="0.25">
      <c r="N105265"/>
    </row>
    <row r="105266" spans="14:14" x14ac:dyDescent="0.25">
      <c r="N105266"/>
    </row>
    <row r="105267" spans="14:14" x14ac:dyDescent="0.25">
      <c r="N105267"/>
    </row>
    <row r="105268" spans="14:14" x14ac:dyDescent="0.25">
      <c r="N105268"/>
    </row>
    <row r="105269" spans="14:14" x14ac:dyDescent="0.25">
      <c r="N105269"/>
    </row>
    <row r="105270" spans="14:14" x14ac:dyDescent="0.25">
      <c r="N105270"/>
    </row>
    <row r="105271" spans="14:14" x14ac:dyDescent="0.25">
      <c r="N105271"/>
    </row>
    <row r="105272" spans="14:14" x14ac:dyDescent="0.25">
      <c r="N105272"/>
    </row>
    <row r="105273" spans="14:14" x14ac:dyDescent="0.25">
      <c r="N105273"/>
    </row>
    <row r="105274" spans="14:14" x14ac:dyDescent="0.25">
      <c r="N105274"/>
    </row>
    <row r="105275" spans="14:14" x14ac:dyDescent="0.25">
      <c r="N105275"/>
    </row>
    <row r="105276" spans="14:14" x14ac:dyDescent="0.25">
      <c r="N105276"/>
    </row>
    <row r="105277" spans="14:14" x14ac:dyDescent="0.25">
      <c r="N105277"/>
    </row>
    <row r="105278" spans="14:14" x14ac:dyDescent="0.25">
      <c r="N105278"/>
    </row>
    <row r="105279" spans="14:14" x14ac:dyDescent="0.25">
      <c r="N105279"/>
    </row>
    <row r="105280" spans="14:14" x14ac:dyDescent="0.25">
      <c r="N105280"/>
    </row>
    <row r="105281" spans="14:14" x14ac:dyDescent="0.25">
      <c r="N105281"/>
    </row>
    <row r="105282" spans="14:14" x14ac:dyDescent="0.25">
      <c r="N105282"/>
    </row>
    <row r="105283" spans="14:14" x14ac:dyDescent="0.25">
      <c r="N105283"/>
    </row>
    <row r="105284" spans="14:14" x14ac:dyDescent="0.25">
      <c r="N105284"/>
    </row>
    <row r="105285" spans="14:14" x14ac:dyDescent="0.25">
      <c r="N105285"/>
    </row>
    <row r="105286" spans="14:14" x14ac:dyDescent="0.25">
      <c r="N105286"/>
    </row>
    <row r="105287" spans="14:14" x14ac:dyDescent="0.25">
      <c r="N105287"/>
    </row>
    <row r="105288" spans="14:14" x14ac:dyDescent="0.25">
      <c r="N105288"/>
    </row>
    <row r="105289" spans="14:14" x14ac:dyDescent="0.25">
      <c r="N105289"/>
    </row>
    <row r="105290" spans="14:14" x14ac:dyDescent="0.25">
      <c r="N105290"/>
    </row>
    <row r="105291" spans="14:14" x14ac:dyDescent="0.25">
      <c r="N105291"/>
    </row>
    <row r="105292" spans="14:14" x14ac:dyDescent="0.25">
      <c r="N105292"/>
    </row>
    <row r="105293" spans="14:14" x14ac:dyDescent="0.25">
      <c r="N105293"/>
    </row>
    <row r="105294" spans="14:14" x14ac:dyDescent="0.25">
      <c r="N105294"/>
    </row>
    <row r="105295" spans="14:14" x14ac:dyDescent="0.25">
      <c r="N105295"/>
    </row>
    <row r="105296" spans="14:14" x14ac:dyDescent="0.25">
      <c r="N105296"/>
    </row>
    <row r="105297" spans="14:14" x14ac:dyDescent="0.25">
      <c r="N105297"/>
    </row>
    <row r="105298" spans="14:14" x14ac:dyDescent="0.25">
      <c r="N105298"/>
    </row>
    <row r="105299" spans="14:14" x14ac:dyDescent="0.25">
      <c r="N105299"/>
    </row>
    <row r="105300" spans="14:14" x14ac:dyDescent="0.25">
      <c r="N105300"/>
    </row>
    <row r="105301" spans="14:14" x14ac:dyDescent="0.25">
      <c r="N105301"/>
    </row>
    <row r="105302" spans="14:14" x14ac:dyDescent="0.25">
      <c r="N105302"/>
    </row>
    <row r="105303" spans="14:14" x14ac:dyDescent="0.25">
      <c r="N105303"/>
    </row>
    <row r="105304" spans="14:14" x14ac:dyDescent="0.25">
      <c r="N105304"/>
    </row>
    <row r="105305" spans="14:14" x14ac:dyDescent="0.25">
      <c r="N105305"/>
    </row>
    <row r="105306" spans="14:14" x14ac:dyDescent="0.25">
      <c r="N105306"/>
    </row>
    <row r="105307" spans="14:14" x14ac:dyDescent="0.25">
      <c r="N105307"/>
    </row>
    <row r="105308" spans="14:14" x14ac:dyDescent="0.25">
      <c r="N105308"/>
    </row>
    <row r="105309" spans="14:14" x14ac:dyDescent="0.25">
      <c r="N105309"/>
    </row>
    <row r="105310" spans="14:14" x14ac:dyDescent="0.25">
      <c r="N105310"/>
    </row>
    <row r="105311" spans="14:14" x14ac:dyDescent="0.25">
      <c r="N105311"/>
    </row>
    <row r="105312" spans="14:14" x14ac:dyDescent="0.25">
      <c r="N105312"/>
    </row>
    <row r="105313" spans="14:14" x14ac:dyDescent="0.25">
      <c r="N105313"/>
    </row>
    <row r="105314" spans="14:14" x14ac:dyDescent="0.25">
      <c r="N105314"/>
    </row>
    <row r="105315" spans="14:14" x14ac:dyDescent="0.25">
      <c r="N105315"/>
    </row>
    <row r="105316" spans="14:14" x14ac:dyDescent="0.25">
      <c r="N105316"/>
    </row>
    <row r="105317" spans="14:14" x14ac:dyDescent="0.25">
      <c r="N105317"/>
    </row>
    <row r="105318" spans="14:14" x14ac:dyDescent="0.25">
      <c r="N105318"/>
    </row>
    <row r="105319" spans="14:14" x14ac:dyDescent="0.25">
      <c r="N105319"/>
    </row>
    <row r="105320" spans="14:14" x14ac:dyDescent="0.25">
      <c r="N105320"/>
    </row>
    <row r="105321" spans="14:14" x14ac:dyDescent="0.25">
      <c r="N105321"/>
    </row>
    <row r="105322" spans="14:14" x14ac:dyDescent="0.25">
      <c r="N105322"/>
    </row>
    <row r="105323" spans="14:14" x14ac:dyDescent="0.25">
      <c r="N105323"/>
    </row>
    <row r="105324" spans="14:14" x14ac:dyDescent="0.25">
      <c r="N105324"/>
    </row>
    <row r="105325" spans="14:14" x14ac:dyDescent="0.25">
      <c r="N105325"/>
    </row>
    <row r="105326" spans="14:14" x14ac:dyDescent="0.25">
      <c r="N105326"/>
    </row>
    <row r="105327" spans="14:14" x14ac:dyDescent="0.25">
      <c r="N105327"/>
    </row>
    <row r="105328" spans="14:14" x14ac:dyDescent="0.25">
      <c r="N105328"/>
    </row>
    <row r="105329" spans="14:14" x14ac:dyDescent="0.25">
      <c r="N105329"/>
    </row>
    <row r="105330" spans="14:14" x14ac:dyDescent="0.25">
      <c r="N105330"/>
    </row>
    <row r="105331" spans="14:14" x14ac:dyDescent="0.25">
      <c r="N105331"/>
    </row>
    <row r="105332" spans="14:14" x14ac:dyDescent="0.25">
      <c r="N105332"/>
    </row>
    <row r="105333" spans="14:14" x14ac:dyDescent="0.25">
      <c r="N105333"/>
    </row>
    <row r="105334" spans="14:14" x14ac:dyDescent="0.25">
      <c r="N105334"/>
    </row>
    <row r="105335" spans="14:14" x14ac:dyDescent="0.25">
      <c r="N105335"/>
    </row>
    <row r="105336" spans="14:14" x14ac:dyDescent="0.25">
      <c r="N105336"/>
    </row>
    <row r="105337" spans="14:14" x14ac:dyDescent="0.25">
      <c r="N105337"/>
    </row>
    <row r="105338" spans="14:14" x14ac:dyDescent="0.25">
      <c r="N105338"/>
    </row>
    <row r="105339" spans="14:14" x14ac:dyDescent="0.25">
      <c r="N105339"/>
    </row>
    <row r="105340" spans="14:14" x14ac:dyDescent="0.25">
      <c r="N105340"/>
    </row>
    <row r="105341" spans="14:14" x14ac:dyDescent="0.25">
      <c r="N105341"/>
    </row>
    <row r="105342" spans="14:14" x14ac:dyDescent="0.25">
      <c r="N105342"/>
    </row>
    <row r="105343" spans="14:14" x14ac:dyDescent="0.25">
      <c r="N105343"/>
    </row>
    <row r="105344" spans="14:14" x14ac:dyDescent="0.25">
      <c r="N105344"/>
    </row>
    <row r="105345" spans="14:14" x14ac:dyDescent="0.25">
      <c r="N105345"/>
    </row>
    <row r="105346" spans="14:14" x14ac:dyDescent="0.25">
      <c r="N105346"/>
    </row>
    <row r="105347" spans="14:14" x14ac:dyDescent="0.25">
      <c r="N105347"/>
    </row>
    <row r="105348" spans="14:14" x14ac:dyDescent="0.25">
      <c r="N105348"/>
    </row>
    <row r="105349" spans="14:14" x14ac:dyDescent="0.25">
      <c r="N105349"/>
    </row>
    <row r="105350" spans="14:14" x14ac:dyDescent="0.25">
      <c r="N105350"/>
    </row>
    <row r="105351" spans="14:14" x14ac:dyDescent="0.25">
      <c r="N105351"/>
    </row>
    <row r="105352" spans="14:14" x14ac:dyDescent="0.25">
      <c r="N105352"/>
    </row>
    <row r="105353" spans="14:14" x14ac:dyDescent="0.25">
      <c r="N105353"/>
    </row>
    <row r="105354" spans="14:14" x14ac:dyDescent="0.25">
      <c r="N105354"/>
    </row>
    <row r="105355" spans="14:14" x14ac:dyDescent="0.25">
      <c r="N105355"/>
    </row>
    <row r="105356" spans="14:14" x14ac:dyDescent="0.25">
      <c r="N105356"/>
    </row>
    <row r="105357" spans="14:14" x14ac:dyDescent="0.25">
      <c r="N105357"/>
    </row>
    <row r="105358" spans="14:14" x14ac:dyDescent="0.25">
      <c r="N105358"/>
    </row>
    <row r="105359" spans="14:14" x14ac:dyDescent="0.25">
      <c r="N105359"/>
    </row>
    <row r="105360" spans="14:14" x14ac:dyDescent="0.25">
      <c r="N105360"/>
    </row>
    <row r="105361" spans="14:14" x14ac:dyDescent="0.25">
      <c r="N105361"/>
    </row>
    <row r="105362" spans="14:14" x14ac:dyDescent="0.25">
      <c r="N105362"/>
    </row>
    <row r="105363" spans="14:14" x14ac:dyDescent="0.25">
      <c r="N105363"/>
    </row>
    <row r="105364" spans="14:14" x14ac:dyDescent="0.25">
      <c r="N105364"/>
    </row>
    <row r="105365" spans="14:14" x14ac:dyDescent="0.25">
      <c r="N105365"/>
    </row>
    <row r="105366" spans="14:14" x14ac:dyDescent="0.25">
      <c r="N105366"/>
    </row>
    <row r="105367" spans="14:14" x14ac:dyDescent="0.25">
      <c r="N105367"/>
    </row>
    <row r="105368" spans="14:14" x14ac:dyDescent="0.25">
      <c r="N105368"/>
    </row>
    <row r="105369" spans="14:14" x14ac:dyDescent="0.25">
      <c r="N105369"/>
    </row>
    <row r="105370" spans="14:14" x14ac:dyDescent="0.25">
      <c r="N105370"/>
    </row>
    <row r="105371" spans="14:14" x14ac:dyDescent="0.25">
      <c r="N105371"/>
    </row>
    <row r="105372" spans="14:14" x14ac:dyDescent="0.25">
      <c r="N105372"/>
    </row>
    <row r="105373" spans="14:14" x14ac:dyDescent="0.25">
      <c r="N105373"/>
    </row>
    <row r="105374" spans="14:14" x14ac:dyDescent="0.25">
      <c r="N105374"/>
    </row>
    <row r="105375" spans="14:14" x14ac:dyDescent="0.25">
      <c r="N105375"/>
    </row>
    <row r="105376" spans="14:14" x14ac:dyDescent="0.25">
      <c r="N105376"/>
    </row>
    <row r="105377" spans="14:14" x14ac:dyDescent="0.25">
      <c r="N105377"/>
    </row>
    <row r="105378" spans="14:14" x14ac:dyDescent="0.25">
      <c r="N105378"/>
    </row>
    <row r="105379" spans="14:14" x14ac:dyDescent="0.25">
      <c r="N105379"/>
    </row>
    <row r="105380" spans="14:14" x14ac:dyDescent="0.25">
      <c r="N105380"/>
    </row>
    <row r="105381" spans="14:14" x14ac:dyDescent="0.25">
      <c r="N105381"/>
    </row>
    <row r="105382" spans="14:14" x14ac:dyDescent="0.25">
      <c r="N105382"/>
    </row>
    <row r="105383" spans="14:14" x14ac:dyDescent="0.25">
      <c r="N105383"/>
    </row>
    <row r="105384" spans="14:14" x14ac:dyDescent="0.25">
      <c r="N105384"/>
    </row>
    <row r="105385" spans="14:14" x14ac:dyDescent="0.25">
      <c r="N105385"/>
    </row>
    <row r="105386" spans="14:14" x14ac:dyDescent="0.25">
      <c r="N105386"/>
    </row>
    <row r="105387" spans="14:14" x14ac:dyDescent="0.25">
      <c r="N105387"/>
    </row>
    <row r="105388" spans="14:14" x14ac:dyDescent="0.25">
      <c r="N105388"/>
    </row>
    <row r="105389" spans="14:14" x14ac:dyDescent="0.25">
      <c r="N105389"/>
    </row>
    <row r="105390" spans="14:14" x14ac:dyDescent="0.25">
      <c r="N105390"/>
    </row>
    <row r="105391" spans="14:14" x14ac:dyDescent="0.25">
      <c r="N105391"/>
    </row>
    <row r="105392" spans="14:14" x14ac:dyDescent="0.25">
      <c r="N105392"/>
    </row>
    <row r="105393" spans="14:14" x14ac:dyDescent="0.25">
      <c r="N105393"/>
    </row>
    <row r="105394" spans="14:14" x14ac:dyDescent="0.25">
      <c r="N105394"/>
    </row>
    <row r="105395" spans="14:14" x14ac:dyDescent="0.25">
      <c r="N105395"/>
    </row>
    <row r="105396" spans="14:14" x14ac:dyDescent="0.25">
      <c r="N105396"/>
    </row>
    <row r="105397" spans="14:14" x14ac:dyDescent="0.25">
      <c r="N105397"/>
    </row>
    <row r="105398" spans="14:14" x14ac:dyDescent="0.25">
      <c r="N105398"/>
    </row>
    <row r="105399" spans="14:14" x14ac:dyDescent="0.25">
      <c r="N105399"/>
    </row>
    <row r="105400" spans="14:14" x14ac:dyDescent="0.25">
      <c r="N105400"/>
    </row>
    <row r="105401" spans="14:14" x14ac:dyDescent="0.25">
      <c r="N105401"/>
    </row>
    <row r="105402" spans="14:14" x14ac:dyDescent="0.25">
      <c r="N105402"/>
    </row>
    <row r="105403" spans="14:14" x14ac:dyDescent="0.25">
      <c r="N105403"/>
    </row>
    <row r="105404" spans="14:14" x14ac:dyDescent="0.25">
      <c r="N105404"/>
    </row>
    <row r="105405" spans="14:14" x14ac:dyDescent="0.25">
      <c r="N105405"/>
    </row>
    <row r="105406" spans="14:14" x14ac:dyDescent="0.25">
      <c r="N105406"/>
    </row>
    <row r="105407" spans="14:14" x14ac:dyDescent="0.25">
      <c r="N105407"/>
    </row>
    <row r="105408" spans="14:14" x14ac:dyDescent="0.25">
      <c r="N105408"/>
    </row>
    <row r="105409" spans="14:14" x14ac:dyDescent="0.25">
      <c r="N105409"/>
    </row>
    <row r="105410" spans="14:14" x14ac:dyDescent="0.25">
      <c r="N105410"/>
    </row>
    <row r="105411" spans="14:14" x14ac:dyDescent="0.25">
      <c r="N105411"/>
    </row>
    <row r="105412" spans="14:14" x14ac:dyDescent="0.25">
      <c r="N105412"/>
    </row>
    <row r="105413" spans="14:14" x14ac:dyDescent="0.25">
      <c r="N105413"/>
    </row>
    <row r="105414" spans="14:14" x14ac:dyDescent="0.25">
      <c r="N105414"/>
    </row>
    <row r="105415" spans="14:14" x14ac:dyDescent="0.25">
      <c r="N105415"/>
    </row>
    <row r="105416" spans="14:14" x14ac:dyDescent="0.25">
      <c r="N105416"/>
    </row>
    <row r="105417" spans="14:14" x14ac:dyDescent="0.25">
      <c r="N105417"/>
    </row>
    <row r="105418" spans="14:14" x14ac:dyDescent="0.25">
      <c r="N105418"/>
    </row>
    <row r="105419" spans="14:14" x14ac:dyDescent="0.25">
      <c r="N105419"/>
    </row>
    <row r="105420" spans="14:14" x14ac:dyDescent="0.25">
      <c r="N105420"/>
    </row>
    <row r="105421" spans="14:14" x14ac:dyDescent="0.25">
      <c r="N105421"/>
    </row>
    <row r="105422" spans="14:14" x14ac:dyDescent="0.25">
      <c r="N105422"/>
    </row>
    <row r="105423" spans="14:14" x14ac:dyDescent="0.25">
      <c r="N105423"/>
    </row>
    <row r="105424" spans="14:14" x14ac:dyDescent="0.25">
      <c r="N105424"/>
    </row>
    <row r="105425" spans="14:14" x14ac:dyDescent="0.25">
      <c r="N105425"/>
    </row>
    <row r="105426" spans="14:14" x14ac:dyDescent="0.25">
      <c r="N105426"/>
    </row>
    <row r="105427" spans="14:14" x14ac:dyDescent="0.25">
      <c r="N105427"/>
    </row>
    <row r="105428" spans="14:14" x14ac:dyDescent="0.25">
      <c r="N105428"/>
    </row>
    <row r="105429" spans="14:14" x14ac:dyDescent="0.25">
      <c r="N105429"/>
    </row>
    <row r="105430" spans="14:14" x14ac:dyDescent="0.25">
      <c r="N105430"/>
    </row>
    <row r="105431" spans="14:14" x14ac:dyDescent="0.25">
      <c r="N105431"/>
    </row>
    <row r="105432" spans="14:14" x14ac:dyDescent="0.25">
      <c r="N105432"/>
    </row>
    <row r="105433" spans="14:14" x14ac:dyDescent="0.25">
      <c r="N105433"/>
    </row>
    <row r="105434" spans="14:14" x14ac:dyDescent="0.25">
      <c r="N105434"/>
    </row>
    <row r="105435" spans="14:14" x14ac:dyDescent="0.25">
      <c r="N105435"/>
    </row>
    <row r="105436" spans="14:14" x14ac:dyDescent="0.25">
      <c r="N105436"/>
    </row>
    <row r="105437" spans="14:14" x14ac:dyDescent="0.25">
      <c r="N105437"/>
    </row>
    <row r="105438" spans="14:14" x14ac:dyDescent="0.25">
      <c r="N105438"/>
    </row>
    <row r="105439" spans="14:14" x14ac:dyDescent="0.25">
      <c r="N105439"/>
    </row>
    <row r="105440" spans="14:14" x14ac:dyDescent="0.25">
      <c r="N105440"/>
    </row>
    <row r="105441" spans="14:14" x14ac:dyDescent="0.25">
      <c r="N105441"/>
    </row>
    <row r="105442" spans="14:14" x14ac:dyDescent="0.25">
      <c r="N105442"/>
    </row>
    <row r="105443" spans="14:14" x14ac:dyDescent="0.25">
      <c r="N105443"/>
    </row>
    <row r="105444" spans="14:14" x14ac:dyDescent="0.25">
      <c r="N105444"/>
    </row>
    <row r="105445" spans="14:14" x14ac:dyDescent="0.25">
      <c r="N105445"/>
    </row>
    <row r="105446" spans="14:14" x14ac:dyDescent="0.25">
      <c r="N105446"/>
    </row>
    <row r="105447" spans="14:14" x14ac:dyDescent="0.25">
      <c r="N105447"/>
    </row>
    <row r="105448" spans="14:14" x14ac:dyDescent="0.25">
      <c r="N105448"/>
    </row>
    <row r="105449" spans="14:14" x14ac:dyDescent="0.25">
      <c r="N105449"/>
    </row>
    <row r="105450" spans="14:14" x14ac:dyDescent="0.25">
      <c r="N105450"/>
    </row>
    <row r="105451" spans="14:14" x14ac:dyDescent="0.25">
      <c r="N105451"/>
    </row>
    <row r="105452" spans="14:14" x14ac:dyDescent="0.25">
      <c r="N105452"/>
    </row>
    <row r="105453" spans="14:14" x14ac:dyDescent="0.25">
      <c r="N105453"/>
    </row>
    <row r="105454" spans="14:14" x14ac:dyDescent="0.25">
      <c r="N105454"/>
    </row>
    <row r="105455" spans="14:14" x14ac:dyDescent="0.25">
      <c r="N105455"/>
    </row>
    <row r="105456" spans="14:14" x14ac:dyDescent="0.25">
      <c r="N105456"/>
    </row>
    <row r="105457" spans="14:14" x14ac:dyDescent="0.25">
      <c r="N105457"/>
    </row>
    <row r="105458" spans="14:14" x14ac:dyDescent="0.25">
      <c r="N105458"/>
    </row>
    <row r="105459" spans="14:14" x14ac:dyDescent="0.25">
      <c r="N105459"/>
    </row>
    <row r="105460" spans="14:14" x14ac:dyDescent="0.25">
      <c r="N105460"/>
    </row>
    <row r="105461" spans="14:14" x14ac:dyDescent="0.25">
      <c r="N105461"/>
    </row>
    <row r="105462" spans="14:14" x14ac:dyDescent="0.25">
      <c r="N105462"/>
    </row>
    <row r="105463" spans="14:14" x14ac:dyDescent="0.25">
      <c r="N105463"/>
    </row>
    <row r="105464" spans="14:14" x14ac:dyDescent="0.25">
      <c r="N105464"/>
    </row>
    <row r="105465" spans="14:14" x14ac:dyDescent="0.25">
      <c r="N105465"/>
    </row>
    <row r="105466" spans="14:14" x14ac:dyDescent="0.25">
      <c r="N105466"/>
    </row>
    <row r="105467" spans="14:14" x14ac:dyDescent="0.25">
      <c r="N105467"/>
    </row>
    <row r="105468" spans="14:14" x14ac:dyDescent="0.25">
      <c r="N105468"/>
    </row>
    <row r="105469" spans="14:14" x14ac:dyDescent="0.25">
      <c r="N105469"/>
    </row>
    <row r="105470" spans="14:14" x14ac:dyDescent="0.25">
      <c r="N105470"/>
    </row>
    <row r="105471" spans="14:14" x14ac:dyDescent="0.25">
      <c r="N105471"/>
    </row>
    <row r="105472" spans="14:14" x14ac:dyDescent="0.25">
      <c r="N105472"/>
    </row>
    <row r="105473" spans="14:14" x14ac:dyDescent="0.25">
      <c r="N105473"/>
    </row>
    <row r="105474" spans="14:14" x14ac:dyDescent="0.25">
      <c r="N105474"/>
    </row>
    <row r="105475" spans="14:14" x14ac:dyDescent="0.25">
      <c r="N105475"/>
    </row>
    <row r="105476" spans="14:14" x14ac:dyDescent="0.25">
      <c r="N105476"/>
    </row>
    <row r="105477" spans="14:14" x14ac:dyDescent="0.25">
      <c r="N105477"/>
    </row>
    <row r="105478" spans="14:14" x14ac:dyDescent="0.25">
      <c r="N105478"/>
    </row>
    <row r="105479" spans="14:14" x14ac:dyDescent="0.25">
      <c r="N105479"/>
    </row>
    <row r="105480" spans="14:14" x14ac:dyDescent="0.25">
      <c r="N105480"/>
    </row>
    <row r="105481" spans="14:14" x14ac:dyDescent="0.25">
      <c r="N105481"/>
    </row>
    <row r="105482" spans="14:14" x14ac:dyDescent="0.25">
      <c r="N105482"/>
    </row>
    <row r="105483" spans="14:14" x14ac:dyDescent="0.25">
      <c r="N105483"/>
    </row>
    <row r="105484" spans="14:14" x14ac:dyDescent="0.25">
      <c r="N105484"/>
    </row>
    <row r="105485" spans="14:14" x14ac:dyDescent="0.25">
      <c r="N105485"/>
    </row>
    <row r="105486" spans="14:14" x14ac:dyDescent="0.25">
      <c r="N105486"/>
    </row>
    <row r="105487" spans="14:14" x14ac:dyDescent="0.25">
      <c r="N105487"/>
    </row>
    <row r="105488" spans="14:14" x14ac:dyDescent="0.25">
      <c r="N105488"/>
    </row>
    <row r="105489" spans="14:14" x14ac:dyDescent="0.25">
      <c r="N105489"/>
    </row>
    <row r="105490" spans="14:14" x14ac:dyDescent="0.25">
      <c r="N105490"/>
    </row>
    <row r="105491" spans="14:14" x14ac:dyDescent="0.25">
      <c r="N105491"/>
    </row>
    <row r="105492" spans="14:14" x14ac:dyDescent="0.25">
      <c r="N105492"/>
    </row>
    <row r="105493" spans="14:14" x14ac:dyDescent="0.25">
      <c r="N105493"/>
    </row>
    <row r="105494" spans="14:14" x14ac:dyDescent="0.25">
      <c r="N105494"/>
    </row>
    <row r="105495" spans="14:14" x14ac:dyDescent="0.25">
      <c r="N105495"/>
    </row>
    <row r="105496" spans="14:14" x14ac:dyDescent="0.25">
      <c r="N105496"/>
    </row>
    <row r="105497" spans="14:14" x14ac:dyDescent="0.25">
      <c r="N105497"/>
    </row>
    <row r="105498" spans="14:14" x14ac:dyDescent="0.25">
      <c r="N105498"/>
    </row>
    <row r="105499" spans="14:14" x14ac:dyDescent="0.25">
      <c r="N105499"/>
    </row>
    <row r="105500" spans="14:14" x14ac:dyDescent="0.25">
      <c r="N105500"/>
    </row>
    <row r="105501" spans="14:14" x14ac:dyDescent="0.25">
      <c r="N105501"/>
    </row>
    <row r="105502" spans="14:14" x14ac:dyDescent="0.25">
      <c r="N105502"/>
    </row>
    <row r="105503" spans="14:14" x14ac:dyDescent="0.25">
      <c r="N105503"/>
    </row>
    <row r="105504" spans="14:14" x14ac:dyDescent="0.25">
      <c r="N105504"/>
    </row>
    <row r="105505" spans="14:14" x14ac:dyDescent="0.25">
      <c r="N105505"/>
    </row>
    <row r="105506" spans="14:14" x14ac:dyDescent="0.25">
      <c r="N105506"/>
    </row>
    <row r="105507" spans="14:14" x14ac:dyDescent="0.25">
      <c r="N105507"/>
    </row>
    <row r="105508" spans="14:14" x14ac:dyDescent="0.25">
      <c r="N105508"/>
    </row>
    <row r="105509" spans="14:14" x14ac:dyDescent="0.25">
      <c r="N105509"/>
    </row>
    <row r="105510" spans="14:14" x14ac:dyDescent="0.25">
      <c r="N105510"/>
    </row>
    <row r="105511" spans="14:14" x14ac:dyDescent="0.25">
      <c r="N105511"/>
    </row>
    <row r="105512" spans="14:14" x14ac:dyDescent="0.25">
      <c r="N105512"/>
    </row>
    <row r="105513" spans="14:14" x14ac:dyDescent="0.25">
      <c r="N105513"/>
    </row>
    <row r="105514" spans="14:14" x14ac:dyDescent="0.25">
      <c r="N105514"/>
    </row>
    <row r="105515" spans="14:14" x14ac:dyDescent="0.25">
      <c r="N105515"/>
    </row>
    <row r="105516" spans="14:14" x14ac:dyDescent="0.25">
      <c r="N105516"/>
    </row>
    <row r="105517" spans="14:14" x14ac:dyDescent="0.25">
      <c r="N105517"/>
    </row>
    <row r="105518" spans="14:14" x14ac:dyDescent="0.25">
      <c r="N105518"/>
    </row>
    <row r="105519" spans="14:14" x14ac:dyDescent="0.25">
      <c r="N105519"/>
    </row>
    <row r="105520" spans="14:14" x14ac:dyDescent="0.25">
      <c r="N105520"/>
    </row>
    <row r="105521" spans="14:14" x14ac:dyDescent="0.25">
      <c r="N105521"/>
    </row>
    <row r="105522" spans="14:14" x14ac:dyDescent="0.25">
      <c r="N105522"/>
    </row>
    <row r="105523" spans="14:14" x14ac:dyDescent="0.25">
      <c r="N105523"/>
    </row>
    <row r="105524" spans="14:14" x14ac:dyDescent="0.25">
      <c r="N105524"/>
    </row>
    <row r="105525" spans="14:14" x14ac:dyDescent="0.25">
      <c r="N105525"/>
    </row>
    <row r="105526" spans="14:14" x14ac:dyDescent="0.25">
      <c r="N105526"/>
    </row>
    <row r="105527" spans="14:14" x14ac:dyDescent="0.25">
      <c r="N105527"/>
    </row>
    <row r="105528" spans="14:14" x14ac:dyDescent="0.25">
      <c r="N105528"/>
    </row>
    <row r="105529" spans="14:14" x14ac:dyDescent="0.25">
      <c r="N105529"/>
    </row>
    <row r="105530" spans="14:14" x14ac:dyDescent="0.25">
      <c r="N105530"/>
    </row>
    <row r="105531" spans="14:14" x14ac:dyDescent="0.25">
      <c r="N105531"/>
    </row>
    <row r="105532" spans="14:14" x14ac:dyDescent="0.25">
      <c r="N105532"/>
    </row>
    <row r="105533" spans="14:14" x14ac:dyDescent="0.25">
      <c r="N105533"/>
    </row>
    <row r="105534" spans="14:14" x14ac:dyDescent="0.25">
      <c r="N105534"/>
    </row>
    <row r="105535" spans="14:14" x14ac:dyDescent="0.25">
      <c r="N105535"/>
    </row>
    <row r="105536" spans="14:14" x14ac:dyDescent="0.25">
      <c r="N105536"/>
    </row>
    <row r="105537" spans="14:14" x14ac:dyDescent="0.25">
      <c r="N105537"/>
    </row>
    <row r="105538" spans="14:14" x14ac:dyDescent="0.25">
      <c r="N105538"/>
    </row>
    <row r="105539" spans="14:14" x14ac:dyDescent="0.25">
      <c r="N105539"/>
    </row>
    <row r="105540" spans="14:14" x14ac:dyDescent="0.25">
      <c r="N105540"/>
    </row>
    <row r="105541" spans="14:14" x14ac:dyDescent="0.25">
      <c r="N105541"/>
    </row>
    <row r="105542" spans="14:14" x14ac:dyDescent="0.25">
      <c r="N105542"/>
    </row>
    <row r="105543" spans="14:14" x14ac:dyDescent="0.25">
      <c r="N105543"/>
    </row>
    <row r="105544" spans="14:14" x14ac:dyDescent="0.25">
      <c r="N105544"/>
    </row>
    <row r="105545" spans="14:14" x14ac:dyDescent="0.25">
      <c r="N105545"/>
    </row>
    <row r="105546" spans="14:14" x14ac:dyDescent="0.25">
      <c r="N105546"/>
    </row>
    <row r="105547" spans="14:14" x14ac:dyDescent="0.25">
      <c r="N105547"/>
    </row>
    <row r="105548" spans="14:14" x14ac:dyDescent="0.25">
      <c r="N105548"/>
    </row>
    <row r="105549" spans="14:14" x14ac:dyDescent="0.25">
      <c r="N105549"/>
    </row>
    <row r="105550" spans="14:14" x14ac:dyDescent="0.25">
      <c r="N105550"/>
    </row>
    <row r="105551" spans="14:14" x14ac:dyDescent="0.25">
      <c r="N105551"/>
    </row>
    <row r="105552" spans="14:14" x14ac:dyDescent="0.25">
      <c r="N105552"/>
    </row>
    <row r="105553" spans="14:14" x14ac:dyDescent="0.25">
      <c r="N105553"/>
    </row>
    <row r="105554" spans="14:14" x14ac:dyDescent="0.25">
      <c r="N105554"/>
    </row>
    <row r="105555" spans="14:14" x14ac:dyDescent="0.25">
      <c r="N105555"/>
    </row>
    <row r="105556" spans="14:14" x14ac:dyDescent="0.25">
      <c r="N105556"/>
    </row>
    <row r="105557" spans="14:14" x14ac:dyDescent="0.25">
      <c r="N105557"/>
    </row>
    <row r="105558" spans="14:14" x14ac:dyDescent="0.25">
      <c r="N105558"/>
    </row>
    <row r="105559" spans="14:14" x14ac:dyDescent="0.25">
      <c r="N105559"/>
    </row>
    <row r="105560" spans="14:14" x14ac:dyDescent="0.25">
      <c r="N105560"/>
    </row>
    <row r="105561" spans="14:14" x14ac:dyDescent="0.25">
      <c r="N105561"/>
    </row>
    <row r="105562" spans="14:14" x14ac:dyDescent="0.25">
      <c r="N105562"/>
    </row>
    <row r="105563" spans="14:14" x14ac:dyDescent="0.25">
      <c r="N105563"/>
    </row>
    <row r="105564" spans="14:14" x14ac:dyDescent="0.25">
      <c r="N105564"/>
    </row>
    <row r="105565" spans="14:14" x14ac:dyDescent="0.25">
      <c r="N105565"/>
    </row>
    <row r="105566" spans="14:14" x14ac:dyDescent="0.25">
      <c r="N105566"/>
    </row>
    <row r="105567" spans="14:14" x14ac:dyDescent="0.25">
      <c r="N105567"/>
    </row>
    <row r="105568" spans="14:14" x14ac:dyDescent="0.25">
      <c r="N105568"/>
    </row>
    <row r="105569" spans="14:14" x14ac:dyDescent="0.25">
      <c r="N105569"/>
    </row>
    <row r="105570" spans="14:14" x14ac:dyDescent="0.25">
      <c r="N105570"/>
    </row>
    <row r="105571" spans="14:14" x14ac:dyDescent="0.25">
      <c r="N105571"/>
    </row>
    <row r="105572" spans="14:14" x14ac:dyDescent="0.25">
      <c r="N105572"/>
    </row>
    <row r="105573" spans="14:14" x14ac:dyDescent="0.25">
      <c r="N105573"/>
    </row>
    <row r="105574" spans="14:14" x14ac:dyDescent="0.25">
      <c r="N105574"/>
    </row>
    <row r="105575" spans="14:14" x14ac:dyDescent="0.25">
      <c r="N105575"/>
    </row>
    <row r="105576" spans="14:14" x14ac:dyDescent="0.25">
      <c r="N105576"/>
    </row>
    <row r="105577" spans="14:14" x14ac:dyDescent="0.25">
      <c r="N105577"/>
    </row>
    <row r="105578" spans="14:14" x14ac:dyDescent="0.25">
      <c r="N105578"/>
    </row>
    <row r="105579" spans="14:14" x14ac:dyDescent="0.25">
      <c r="N105579"/>
    </row>
    <row r="105580" spans="14:14" x14ac:dyDescent="0.25">
      <c r="N105580"/>
    </row>
    <row r="105581" spans="14:14" x14ac:dyDescent="0.25">
      <c r="N105581"/>
    </row>
    <row r="105582" spans="14:14" x14ac:dyDescent="0.25">
      <c r="N105582"/>
    </row>
    <row r="105583" spans="14:14" x14ac:dyDescent="0.25">
      <c r="N105583"/>
    </row>
    <row r="105584" spans="14:14" x14ac:dyDescent="0.25">
      <c r="N105584"/>
    </row>
    <row r="105585" spans="14:14" x14ac:dyDescent="0.25">
      <c r="N105585"/>
    </row>
    <row r="105586" spans="14:14" x14ac:dyDescent="0.25">
      <c r="N105586"/>
    </row>
    <row r="105587" spans="14:14" x14ac:dyDescent="0.25">
      <c r="N105587"/>
    </row>
    <row r="105588" spans="14:14" x14ac:dyDescent="0.25">
      <c r="N105588"/>
    </row>
    <row r="105589" spans="14:14" x14ac:dyDescent="0.25">
      <c r="N105589"/>
    </row>
    <row r="105590" spans="14:14" x14ac:dyDescent="0.25">
      <c r="N105590"/>
    </row>
    <row r="105591" spans="14:14" x14ac:dyDescent="0.25">
      <c r="N105591"/>
    </row>
    <row r="105592" spans="14:14" x14ac:dyDescent="0.25">
      <c r="N105592"/>
    </row>
    <row r="105593" spans="14:14" x14ac:dyDescent="0.25">
      <c r="N105593"/>
    </row>
    <row r="105594" spans="14:14" x14ac:dyDescent="0.25">
      <c r="N105594"/>
    </row>
    <row r="105595" spans="14:14" x14ac:dyDescent="0.25">
      <c r="N105595"/>
    </row>
    <row r="105596" spans="14:14" x14ac:dyDescent="0.25">
      <c r="N105596"/>
    </row>
    <row r="105597" spans="14:14" x14ac:dyDescent="0.25">
      <c r="N105597"/>
    </row>
    <row r="105598" spans="14:14" x14ac:dyDescent="0.25">
      <c r="N105598"/>
    </row>
    <row r="105599" spans="14:14" x14ac:dyDescent="0.25">
      <c r="N105599"/>
    </row>
    <row r="105600" spans="14:14" x14ac:dyDescent="0.25">
      <c r="N105600"/>
    </row>
    <row r="105601" spans="14:14" x14ac:dyDescent="0.25">
      <c r="N105601"/>
    </row>
    <row r="105602" spans="14:14" x14ac:dyDescent="0.25">
      <c r="N105602"/>
    </row>
    <row r="105603" spans="14:14" x14ac:dyDescent="0.25">
      <c r="N105603"/>
    </row>
    <row r="105604" spans="14:14" x14ac:dyDescent="0.25">
      <c r="N105604"/>
    </row>
    <row r="105605" spans="14:14" x14ac:dyDescent="0.25">
      <c r="N105605"/>
    </row>
    <row r="105606" spans="14:14" x14ac:dyDescent="0.25">
      <c r="N105606"/>
    </row>
    <row r="105607" spans="14:14" x14ac:dyDescent="0.25">
      <c r="N105607"/>
    </row>
    <row r="105608" spans="14:14" x14ac:dyDescent="0.25">
      <c r="N105608"/>
    </row>
    <row r="105609" spans="14:14" x14ac:dyDescent="0.25">
      <c r="N105609"/>
    </row>
    <row r="105610" spans="14:14" x14ac:dyDescent="0.25">
      <c r="N105610"/>
    </row>
    <row r="105611" spans="14:14" x14ac:dyDescent="0.25">
      <c r="N105611"/>
    </row>
    <row r="105612" spans="14:14" x14ac:dyDescent="0.25">
      <c r="N105612"/>
    </row>
    <row r="105613" spans="14:14" x14ac:dyDescent="0.25">
      <c r="N105613"/>
    </row>
    <row r="105614" spans="14:14" x14ac:dyDescent="0.25">
      <c r="N105614"/>
    </row>
    <row r="105615" spans="14:14" x14ac:dyDescent="0.25">
      <c r="N105615"/>
    </row>
    <row r="105616" spans="14:14" x14ac:dyDescent="0.25">
      <c r="N105616"/>
    </row>
    <row r="105617" spans="14:14" x14ac:dyDescent="0.25">
      <c r="N105617"/>
    </row>
    <row r="105618" spans="14:14" x14ac:dyDescent="0.25">
      <c r="N105618"/>
    </row>
    <row r="105619" spans="14:14" x14ac:dyDescent="0.25">
      <c r="N105619"/>
    </row>
    <row r="105620" spans="14:14" x14ac:dyDescent="0.25">
      <c r="N105620"/>
    </row>
    <row r="105621" spans="14:14" x14ac:dyDescent="0.25">
      <c r="N105621"/>
    </row>
    <row r="105622" spans="14:14" x14ac:dyDescent="0.25">
      <c r="N105622"/>
    </row>
    <row r="105623" spans="14:14" x14ac:dyDescent="0.25">
      <c r="N105623"/>
    </row>
    <row r="105624" spans="14:14" x14ac:dyDescent="0.25">
      <c r="N105624"/>
    </row>
    <row r="105625" spans="14:14" x14ac:dyDescent="0.25">
      <c r="N105625"/>
    </row>
    <row r="105626" spans="14:14" x14ac:dyDescent="0.25">
      <c r="N105626"/>
    </row>
    <row r="105627" spans="14:14" x14ac:dyDescent="0.25">
      <c r="N105627"/>
    </row>
    <row r="105628" spans="14:14" x14ac:dyDescent="0.25">
      <c r="N105628"/>
    </row>
    <row r="105629" spans="14:14" x14ac:dyDescent="0.25">
      <c r="N105629"/>
    </row>
    <row r="105630" spans="14:14" x14ac:dyDescent="0.25">
      <c r="N105630"/>
    </row>
    <row r="105631" spans="14:14" x14ac:dyDescent="0.25">
      <c r="N105631"/>
    </row>
    <row r="105632" spans="14:14" x14ac:dyDescent="0.25">
      <c r="N105632"/>
    </row>
    <row r="105633" spans="14:14" x14ac:dyDescent="0.25">
      <c r="N105633"/>
    </row>
    <row r="105634" spans="14:14" x14ac:dyDescent="0.25">
      <c r="N105634"/>
    </row>
    <row r="105635" spans="14:14" x14ac:dyDescent="0.25">
      <c r="N105635"/>
    </row>
    <row r="105636" spans="14:14" x14ac:dyDescent="0.25">
      <c r="N105636"/>
    </row>
    <row r="105637" spans="14:14" x14ac:dyDescent="0.25">
      <c r="N105637"/>
    </row>
    <row r="105638" spans="14:14" x14ac:dyDescent="0.25">
      <c r="N105638"/>
    </row>
    <row r="105639" spans="14:14" x14ac:dyDescent="0.25">
      <c r="N105639"/>
    </row>
    <row r="105640" spans="14:14" x14ac:dyDescent="0.25">
      <c r="N105640"/>
    </row>
    <row r="105641" spans="14:14" x14ac:dyDescent="0.25">
      <c r="N105641"/>
    </row>
    <row r="105642" spans="14:14" x14ac:dyDescent="0.25">
      <c r="N105642"/>
    </row>
    <row r="105643" spans="14:14" x14ac:dyDescent="0.25">
      <c r="N105643"/>
    </row>
    <row r="105644" spans="14:14" x14ac:dyDescent="0.25">
      <c r="N105644"/>
    </row>
    <row r="105645" spans="14:14" x14ac:dyDescent="0.25">
      <c r="N105645"/>
    </row>
    <row r="105646" spans="14:14" x14ac:dyDescent="0.25">
      <c r="N105646"/>
    </row>
    <row r="105647" spans="14:14" x14ac:dyDescent="0.25">
      <c r="N105647"/>
    </row>
    <row r="105648" spans="14:14" x14ac:dyDescent="0.25">
      <c r="N105648"/>
    </row>
    <row r="105649" spans="14:14" x14ac:dyDescent="0.25">
      <c r="N105649"/>
    </row>
    <row r="105650" spans="14:14" x14ac:dyDescent="0.25">
      <c r="N105650"/>
    </row>
    <row r="105651" spans="14:14" x14ac:dyDescent="0.25">
      <c r="N105651"/>
    </row>
    <row r="105652" spans="14:14" x14ac:dyDescent="0.25">
      <c r="N105652"/>
    </row>
    <row r="105653" spans="14:14" x14ac:dyDescent="0.25">
      <c r="N105653"/>
    </row>
    <row r="105654" spans="14:14" x14ac:dyDescent="0.25">
      <c r="N105654"/>
    </row>
    <row r="105655" spans="14:14" x14ac:dyDescent="0.25">
      <c r="N105655"/>
    </row>
    <row r="105656" spans="14:14" x14ac:dyDescent="0.25">
      <c r="N105656"/>
    </row>
    <row r="105657" spans="14:14" x14ac:dyDescent="0.25">
      <c r="N105657"/>
    </row>
    <row r="105658" spans="14:14" x14ac:dyDescent="0.25">
      <c r="N105658"/>
    </row>
    <row r="105659" spans="14:14" x14ac:dyDescent="0.25">
      <c r="N105659"/>
    </row>
    <row r="105660" spans="14:14" x14ac:dyDescent="0.25">
      <c r="N105660"/>
    </row>
    <row r="105661" spans="14:14" x14ac:dyDescent="0.25">
      <c r="N105661"/>
    </row>
    <row r="105662" spans="14:14" x14ac:dyDescent="0.25">
      <c r="N105662"/>
    </row>
    <row r="105663" spans="14:14" x14ac:dyDescent="0.25">
      <c r="N105663"/>
    </row>
    <row r="105664" spans="14:14" x14ac:dyDescent="0.25">
      <c r="N105664"/>
    </row>
    <row r="105665" spans="14:14" x14ac:dyDescent="0.25">
      <c r="N105665"/>
    </row>
    <row r="105666" spans="14:14" x14ac:dyDescent="0.25">
      <c r="N105666"/>
    </row>
    <row r="105667" spans="14:14" x14ac:dyDescent="0.25">
      <c r="N105667"/>
    </row>
    <row r="105668" spans="14:14" x14ac:dyDescent="0.25">
      <c r="N105668"/>
    </row>
    <row r="105669" spans="14:14" x14ac:dyDescent="0.25">
      <c r="N105669"/>
    </row>
    <row r="105670" spans="14:14" x14ac:dyDescent="0.25">
      <c r="N105670"/>
    </row>
    <row r="105671" spans="14:14" x14ac:dyDescent="0.25">
      <c r="N105671"/>
    </row>
    <row r="105672" spans="14:14" x14ac:dyDescent="0.25">
      <c r="N105672"/>
    </row>
    <row r="105673" spans="14:14" x14ac:dyDescent="0.25">
      <c r="N105673"/>
    </row>
    <row r="105674" spans="14:14" x14ac:dyDescent="0.25">
      <c r="N105674"/>
    </row>
    <row r="105675" spans="14:14" x14ac:dyDescent="0.25">
      <c r="N105675"/>
    </row>
    <row r="105676" spans="14:14" x14ac:dyDescent="0.25">
      <c r="N105676"/>
    </row>
    <row r="105677" spans="14:14" x14ac:dyDescent="0.25">
      <c r="N105677"/>
    </row>
    <row r="105678" spans="14:14" x14ac:dyDescent="0.25">
      <c r="N105678"/>
    </row>
    <row r="105679" spans="14:14" x14ac:dyDescent="0.25">
      <c r="N105679"/>
    </row>
    <row r="105680" spans="14:14" x14ac:dyDescent="0.25">
      <c r="N105680"/>
    </row>
    <row r="105681" spans="14:14" x14ac:dyDescent="0.25">
      <c r="N105681"/>
    </row>
    <row r="105682" spans="14:14" x14ac:dyDescent="0.25">
      <c r="N105682"/>
    </row>
    <row r="105683" spans="14:14" x14ac:dyDescent="0.25">
      <c r="N105683"/>
    </row>
    <row r="105684" spans="14:14" x14ac:dyDescent="0.25">
      <c r="N105684"/>
    </row>
    <row r="105685" spans="14:14" x14ac:dyDescent="0.25">
      <c r="N105685"/>
    </row>
    <row r="105686" spans="14:14" x14ac:dyDescent="0.25">
      <c r="N105686"/>
    </row>
    <row r="105687" spans="14:14" x14ac:dyDescent="0.25">
      <c r="N105687"/>
    </row>
    <row r="105688" spans="14:14" x14ac:dyDescent="0.25">
      <c r="N105688"/>
    </row>
    <row r="105689" spans="14:14" x14ac:dyDescent="0.25">
      <c r="N105689"/>
    </row>
    <row r="105690" spans="14:14" x14ac:dyDescent="0.25">
      <c r="N105690"/>
    </row>
    <row r="105691" spans="14:14" x14ac:dyDescent="0.25">
      <c r="N105691"/>
    </row>
    <row r="105692" spans="14:14" x14ac:dyDescent="0.25">
      <c r="N105692"/>
    </row>
    <row r="105693" spans="14:14" x14ac:dyDescent="0.25">
      <c r="N105693"/>
    </row>
    <row r="105694" spans="14:14" x14ac:dyDescent="0.25">
      <c r="N105694"/>
    </row>
    <row r="105695" spans="14:14" x14ac:dyDescent="0.25">
      <c r="N105695"/>
    </row>
    <row r="105696" spans="14:14" x14ac:dyDescent="0.25">
      <c r="N105696"/>
    </row>
    <row r="105697" spans="14:14" x14ac:dyDescent="0.25">
      <c r="N105697"/>
    </row>
    <row r="105698" spans="14:14" x14ac:dyDescent="0.25">
      <c r="N105698"/>
    </row>
    <row r="105699" spans="14:14" x14ac:dyDescent="0.25">
      <c r="N105699"/>
    </row>
    <row r="105700" spans="14:14" x14ac:dyDescent="0.25">
      <c r="N105700"/>
    </row>
    <row r="105701" spans="14:14" x14ac:dyDescent="0.25">
      <c r="N105701"/>
    </row>
    <row r="105702" spans="14:14" x14ac:dyDescent="0.25">
      <c r="N105702"/>
    </row>
    <row r="105703" spans="14:14" x14ac:dyDescent="0.25">
      <c r="N105703"/>
    </row>
    <row r="105704" spans="14:14" x14ac:dyDescent="0.25">
      <c r="N105704"/>
    </row>
    <row r="105705" spans="14:14" x14ac:dyDescent="0.25">
      <c r="N105705"/>
    </row>
    <row r="105706" spans="14:14" x14ac:dyDescent="0.25">
      <c r="N105706"/>
    </row>
    <row r="105707" spans="14:14" x14ac:dyDescent="0.25">
      <c r="N105707"/>
    </row>
    <row r="105708" spans="14:14" x14ac:dyDescent="0.25">
      <c r="N105708"/>
    </row>
    <row r="105709" spans="14:14" x14ac:dyDescent="0.25">
      <c r="N105709"/>
    </row>
    <row r="105710" spans="14:14" x14ac:dyDescent="0.25">
      <c r="N105710"/>
    </row>
    <row r="105711" spans="14:14" x14ac:dyDescent="0.25">
      <c r="N105711"/>
    </row>
    <row r="105712" spans="14:14" x14ac:dyDescent="0.25">
      <c r="N105712"/>
    </row>
    <row r="105713" spans="14:14" x14ac:dyDescent="0.25">
      <c r="N105713"/>
    </row>
    <row r="105714" spans="14:14" x14ac:dyDescent="0.25">
      <c r="N105714"/>
    </row>
    <row r="105715" spans="14:14" x14ac:dyDescent="0.25">
      <c r="N105715"/>
    </row>
    <row r="105716" spans="14:14" x14ac:dyDescent="0.25">
      <c r="N105716"/>
    </row>
    <row r="105717" spans="14:14" x14ac:dyDescent="0.25">
      <c r="N105717"/>
    </row>
    <row r="105718" spans="14:14" x14ac:dyDescent="0.25">
      <c r="N105718"/>
    </row>
    <row r="105719" spans="14:14" x14ac:dyDescent="0.25">
      <c r="N105719"/>
    </row>
    <row r="105720" spans="14:14" x14ac:dyDescent="0.25">
      <c r="N105720"/>
    </row>
    <row r="105721" spans="14:14" x14ac:dyDescent="0.25">
      <c r="N105721"/>
    </row>
    <row r="105722" spans="14:14" x14ac:dyDescent="0.25">
      <c r="N105722"/>
    </row>
    <row r="105723" spans="14:14" x14ac:dyDescent="0.25">
      <c r="N105723"/>
    </row>
    <row r="105724" spans="14:14" x14ac:dyDescent="0.25">
      <c r="N105724"/>
    </row>
    <row r="105725" spans="14:14" x14ac:dyDescent="0.25">
      <c r="N105725"/>
    </row>
    <row r="105726" spans="14:14" x14ac:dyDescent="0.25">
      <c r="N105726"/>
    </row>
    <row r="105727" spans="14:14" x14ac:dyDescent="0.25">
      <c r="N105727"/>
    </row>
    <row r="105728" spans="14:14" x14ac:dyDescent="0.25">
      <c r="N105728"/>
    </row>
    <row r="105729" spans="14:14" x14ac:dyDescent="0.25">
      <c r="N105729"/>
    </row>
    <row r="105730" spans="14:14" x14ac:dyDescent="0.25">
      <c r="N105730"/>
    </row>
    <row r="105731" spans="14:14" x14ac:dyDescent="0.25">
      <c r="N105731"/>
    </row>
    <row r="105732" spans="14:14" x14ac:dyDescent="0.25">
      <c r="N105732"/>
    </row>
    <row r="105733" spans="14:14" x14ac:dyDescent="0.25">
      <c r="N105733"/>
    </row>
    <row r="105734" spans="14:14" x14ac:dyDescent="0.25">
      <c r="N105734"/>
    </row>
    <row r="105735" spans="14:14" x14ac:dyDescent="0.25">
      <c r="N105735"/>
    </row>
    <row r="105736" spans="14:14" x14ac:dyDescent="0.25">
      <c r="N105736"/>
    </row>
    <row r="105737" spans="14:14" x14ac:dyDescent="0.25">
      <c r="N105737"/>
    </row>
    <row r="105738" spans="14:14" x14ac:dyDescent="0.25">
      <c r="N105738"/>
    </row>
    <row r="105739" spans="14:14" x14ac:dyDescent="0.25">
      <c r="N105739"/>
    </row>
    <row r="105740" spans="14:14" x14ac:dyDescent="0.25">
      <c r="N105740"/>
    </row>
    <row r="105741" spans="14:14" x14ac:dyDescent="0.25">
      <c r="N105741"/>
    </row>
    <row r="105742" spans="14:14" x14ac:dyDescent="0.25">
      <c r="N105742"/>
    </row>
    <row r="105743" spans="14:14" x14ac:dyDescent="0.25">
      <c r="N105743"/>
    </row>
    <row r="105744" spans="14:14" x14ac:dyDescent="0.25">
      <c r="N105744"/>
    </row>
    <row r="105745" spans="14:14" x14ac:dyDescent="0.25">
      <c r="N105745"/>
    </row>
    <row r="105746" spans="14:14" x14ac:dyDescent="0.25">
      <c r="N105746"/>
    </row>
    <row r="105747" spans="14:14" x14ac:dyDescent="0.25">
      <c r="N105747"/>
    </row>
    <row r="105748" spans="14:14" x14ac:dyDescent="0.25">
      <c r="N105748"/>
    </row>
    <row r="105749" spans="14:14" x14ac:dyDescent="0.25">
      <c r="N105749"/>
    </row>
    <row r="105750" spans="14:14" x14ac:dyDescent="0.25">
      <c r="N105750"/>
    </row>
    <row r="105751" spans="14:14" x14ac:dyDescent="0.25">
      <c r="N105751"/>
    </row>
    <row r="105752" spans="14:14" x14ac:dyDescent="0.25">
      <c r="N105752"/>
    </row>
    <row r="105753" spans="14:14" x14ac:dyDescent="0.25">
      <c r="N105753"/>
    </row>
    <row r="105754" spans="14:14" x14ac:dyDescent="0.25">
      <c r="N105754"/>
    </row>
    <row r="105755" spans="14:14" x14ac:dyDescent="0.25">
      <c r="N105755"/>
    </row>
    <row r="105756" spans="14:14" x14ac:dyDescent="0.25">
      <c r="N105756"/>
    </row>
    <row r="105757" spans="14:14" x14ac:dyDescent="0.25">
      <c r="N105757"/>
    </row>
    <row r="105758" spans="14:14" x14ac:dyDescent="0.25">
      <c r="N105758"/>
    </row>
    <row r="105759" spans="14:14" x14ac:dyDescent="0.25">
      <c r="N105759"/>
    </row>
    <row r="105760" spans="14:14" x14ac:dyDescent="0.25">
      <c r="N105760"/>
    </row>
    <row r="105761" spans="14:14" x14ac:dyDescent="0.25">
      <c r="N105761"/>
    </row>
    <row r="105762" spans="14:14" x14ac:dyDescent="0.25">
      <c r="N105762"/>
    </row>
    <row r="105763" spans="14:14" x14ac:dyDescent="0.25">
      <c r="N105763"/>
    </row>
    <row r="105764" spans="14:14" x14ac:dyDescent="0.25">
      <c r="N105764"/>
    </row>
    <row r="105765" spans="14:14" x14ac:dyDescent="0.25">
      <c r="N105765"/>
    </row>
    <row r="105766" spans="14:14" x14ac:dyDescent="0.25">
      <c r="N105766"/>
    </row>
    <row r="105767" spans="14:14" x14ac:dyDescent="0.25">
      <c r="N105767"/>
    </row>
    <row r="105768" spans="14:14" x14ac:dyDescent="0.25">
      <c r="N105768"/>
    </row>
    <row r="105769" spans="14:14" x14ac:dyDescent="0.25">
      <c r="N105769"/>
    </row>
    <row r="105770" spans="14:14" x14ac:dyDescent="0.25">
      <c r="N105770"/>
    </row>
    <row r="105771" spans="14:14" x14ac:dyDescent="0.25">
      <c r="N105771"/>
    </row>
    <row r="105772" spans="14:14" x14ac:dyDescent="0.25">
      <c r="N105772"/>
    </row>
    <row r="105773" spans="14:14" x14ac:dyDescent="0.25">
      <c r="N105773"/>
    </row>
    <row r="105774" spans="14:14" x14ac:dyDescent="0.25">
      <c r="N105774"/>
    </row>
    <row r="105775" spans="14:14" x14ac:dyDescent="0.25">
      <c r="N105775"/>
    </row>
    <row r="105776" spans="14:14" x14ac:dyDescent="0.25">
      <c r="N105776"/>
    </row>
    <row r="105777" spans="14:14" x14ac:dyDescent="0.25">
      <c r="N105777"/>
    </row>
    <row r="105778" spans="14:14" x14ac:dyDescent="0.25">
      <c r="N105778"/>
    </row>
    <row r="105779" spans="14:14" x14ac:dyDescent="0.25">
      <c r="N105779"/>
    </row>
    <row r="105780" spans="14:14" x14ac:dyDescent="0.25">
      <c r="N105780"/>
    </row>
    <row r="105781" spans="14:14" x14ac:dyDescent="0.25">
      <c r="N105781"/>
    </row>
    <row r="105782" spans="14:14" x14ac:dyDescent="0.25">
      <c r="N105782"/>
    </row>
    <row r="105783" spans="14:14" x14ac:dyDescent="0.25">
      <c r="N105783"/>
    </row>
    <row r="105784" spans="14:14" x14ac:dyDescent="0.25">
      <c r="N105784"/>
    </row>
    <row r="105785" spans="14:14" x14ac:dyDescent="0.25">
      <c r="N105785"/>
    </row>
    <row r="105786" spans="14:14" x14ac:dyDescent="0.25">
      <c r="N105786"/>
    </row>
    <row r="105787" spans="14:14" x14ac:dyDescent="0.25">
      <c r="N105787"/>
    </row>
    <row r="105788" spans="14:14" x14ac:dyDescent="0.25">
      <c r="N105788"/>
    </row>
    <row r="105789" spans="14:14" x14ac:dyDescent="0.25">
      <c r="N105789"/>
    </row>
    <row r="105790" spans="14:14" x14ac:dyDescent="0.25">
      <c r="N105790"/>
    </row>
    <row r="105791" spans="14:14" x14ac:dyDescent="0.25">
      <c r="N105791"/>
    </row>
    <row r="105792" spans="14:14" x14ac:dyDescent="0.25">
      <c r="N105792"/>
    </row>
    <row r="105793" spans="14:14" x14ac:dyDescent="0.25">
      <c r="N105793"/>
    </row>
    <row r="105794" spans="14:14" x14ac:dyDescent="0.25">
      <c r="N105794"/>
    </row>
    <row r="105795" spans="14:14" x14ac:dyDescent="0.25">
      <c r="N105795"/>
    </row>
    <row r="105796" spans="14:14" x14ac:dyDescent="0.25">
      <c r="N105796"/>
    </row>
    <row r="105797" spans="14:14" x14ac:dyDescent="0.25">
      <c r="N105797"/>
    </row>
    <row r="105798" spans="14:14" x14ac:dyDescent="0.25">
      <c r="N105798"/>
    </row>
    <row r="105799" spans="14:14" x14ac:dyDescent="0.25">
      <c r="N105799"/>
    </row>
    <row r="105800" spans="14:14" x14ac:dyDescent="0.25">
      <c r="N105800"/>
    </row>
    <row r="105801" spans="14:14" x14ac:dyDescent="0.25">
      <c r="N105801"/>
    </row>
    <row r="105802" spans="14:14" x14ac:dyDescent="0.25">
      <c r="N105802"/>
    </row>
    <row r="105803" spans="14:14" x14ac:dyDescent="0.25">
      <c r="N105803"/>
    </row>
    <row r="105804" spans="14:14" x14ac:dyDescent="0.25">
      <c r="N105804"/>
    </row>
    <row r="105805" spans="14:14" x14ac:dyDescent="0.25">
      <c r="N105805"/>
    </row>
    <row r="105806" spans="14:14" x14ac:dyDescent="0.25">
      <c r="N105806"/>
    </row>
    <row r="105807" spans="14:14" x14ac:dyDescent="0.25">
      <c r="N105807"/>
    </row>
    <row r="105808" spans="14:14" x14ac:dyDescent="0.25">
      <c r="N105808"/>
    </row>
    <row r="105809" spans="14:14" x14ac:dyDescent="0.25">
      <c r="N105809"/>
    </row>
    <row r="105810" spans="14:14" x14ac:dyDescent="0.25">
      <c r="N105810"/>
    </row>
    <row r="105811" spans="14:14" x14ac:dyDescent="0.25">
      <c r="N105811"/>
    </row>
    <row r="105812" spans="14:14" x14ac:dyDescent="0.25">
      <c r="N105812"/>
    </row>
    <row r="105813" spans="14:14" x14ac:dyDescent="0.25">
      <c r="N105813"/>
    </row>
    <row r="105814" spans="14:14" x14ac:dyDescent="0.25">
      <c r="N105814"/>
    </row>
    <row r="105815" spans="14:14" x14ac:dyDescent="0.25">
      <c r="N105815"/>
    </row>
    <row r="105816" spans="14:14" x14ac:dyDescent="0.25">
      <c r="N105816"/>
    </row>
    <row r="105817" spans="14:14" x14ac:dyDescent="0.25">
      <c r="N105817"/>
    </row>
    <row r="105818" spans="14:14" x14ac:dyDescent="0.25">
      <c r="N105818"/>
    </row>
    <row r="105819" spans="14:14" x14ac:dyDescent="0.25">
      <c r="N105819"/>
    </row>
    <row r="105820" spans="14:14" x14ac:dyDescent="0.25">
      <c r="N105820"/>
    </row>
    <row r="105821" spans="14:14" x14ac:dyDescent="0.25">
      <c r="N105821"/>
    </row>
    <row r="105822" spans="14:14" x14ac:dyDescent="0.25">
      <c r="N105822"/>
    </row>
    <row r="105823" spans="14:14" x14ac:dyDescent="0.25">
      <c r="N105823"/>
    </row>
    <row r="105824" spans="14:14" x14ac:dyDescent="0.25">
      <c r="N105824"/>
    </row>
    <row r="105825" spans="14:14" x14ac:dyDescent="0.25">
      <c r="N105825"/>
    </row>
    <row r="105826" spans="14:14" x14ac:dyDescent="0.25">
      <c r="N105826"/>
    </row>
    <row r="105827" spans="14:14" x14ac:dyDescent="0.25">
      <c r="N105827"/>
    </row>
    <row r="105828" spans="14:14" x14ac:dyDescent="0.25">
      <c r="N105828"/>
    </row>
    <row r="105829" spans="14:14" x14ac:dyDescent="0.25">
      <c r="N105829"/>
    </row>
    <row r="105830" spans="14:14" x14ac:dyDescent="0.25">
      <c r="N105830"/>
    </row>
    <row r="105831" spans="14:14" x14ac:dyDescent="0.25">
      <c r="N105831"/>
    </row>
    <row r="105832" spans="14:14" x14ac:dyDescent="0.25">
      <c r="N105832"/>
    </row>
    <row r="105833" spans="14:14" x14ac:dyDescent="0.25">
      <c r="N105833"/>
    </row>
    <row r="105834" spans="14:14" x14ac:dyDescent="0.25">
      <c r="N105834"/>
    </row>
    <row r="105835" spans="14:14" x14ac:dyDescent="0.25">
      <c r="N105835"/>
    </row>
    <row r="105836" spans="14:14" x14ac:dyDescent="0.25">
      <c r="N105836"/>
    </row>
    <row r="105837" spans="14:14" x14ac:dyDescent="0.25">
      <c r="N105837"/>
    </row>
    <row r="105838" spans="14:14" x14ac:dyDescent="0.25">
      <c r="N105838"/>
    </row>
    <row r="105839" spans="14:14" x14ac:dyDescent="0.25">
      <c r="N105839"/>
    </row>
    <row r="105840" spans="14:14" x14ac:dyDescent="0.25">
      <c r="N105840"/>
    </row>
    <row r="105841" spans="14:14" x14ac:dyDescent="0.25">
      <c r="N105841"/>
    </row>
    <row r="105842" spans="14:14" x14ac:dyDescent="0.25">
      <c r="N105842"/>
    </row>
    <row r="105843" spans="14:14" x14ac:dyDescent="0.25">
      <c r="N105843"/>
    </row>
    <row r="105844" spans="14:14" x14ac:dyDescent="0.25">
      <c r="N105844"/>
    </row>
    <row r="105845" spans="14:14" x14ac:dyDescent="0.25">
      <c r="N105845"/>
    </row>
    <row r="105846" spans="14:14" x14ac:dyDescent="0.25">
      <c r="N105846"/>
    </row>
    <row r="105847" spans="14:14" x14ac:dyDescent="0.25">
      <c r="N105847"/>
    </row>
    <row r="105848" spans="14:14" x14ac:dyDescent="0.25">
      <c r="N105848"/>
    </row>
    <row r="105849" spans="14:14" x14ac:dyDescent="0.25">
      <c r="N105849"/>
    </row>
    <row r="105850" spans="14:14" x14ac:dyDescent="0.25">
      <c r="N105850"/>
    </row>
    <row r="105851" spans="14:14" x14ac:dyDescent="0.25">
      <c r="N105851"/>
    </row>
    <row r="105852" spans="14:14" x14ac:dyDescent="0.25">
      <c r="N105852"/>
    </row>
    <row r="105853" spans="14:14" x14ac:dyDescent="0.25">
      <c r="N105853"/>
    </row>
    <row r="105854" spans="14:14" x14ac:dyDescent="0.25">
      <c r="N105854"/>
    </row>
    <row r="105855" spans="14:14" x14ac:dyDescent="0.25">
      <c r="N105855"/>
    </row>
    <row r="105856" spans="14:14" x14ac:dyDescent="0.25">
      <c r="N105856"/>
    </row>
    <row r="105857" spans="14:14" x14ac:dyDescent="0.25">
      <c r="N105857"/>
    </row>
    <row r="105858" spans="14:14" x14ac:dyDescent="0.25">
      <c r="N105858"/>
    </row>
    <row r="105859" spans="14:14" x14ac:dyDescent="0.25">
      <c r="N105859"/>
    </row>
    <row r="105860" spans="14:14" x14ac:dyDescent="0.25">
      <c r="N105860"/>
    </row>
    <row r="105861" spans="14:14" x14ac:dyDescent="0.25">
      <c r="N105861"/>
    </row>
    <row r="105862" spans="14:14" x14ac:dyDescent="0.25">
      <c r="N105862"/>
    </row>
    <row r="105863" spans="14:14" x14ac:dyDescent="0.25">
      <c r="N105863"/>
    </row>
    <row r="105864" spans="14:14" x14ac:dyDescent="0.25">
      <c r="N105864"/>
    </row>
    <row r="105865" spans="14:14" x14ac:dyDescent="0.25">
      <c r="N105865"/>
    </row>
    <row r="105866" spans="14:14" x14ac:dyDescent="0.25">
      <c r="N105866"/>
    </row>
    <row r="105867" spans="14:14" x14ac:dyDescent="0.25">
      <c r="N105867"/>
    </row>
    <row r="105868" spans="14:14" x14ac:dyDescent="0.25">
      <c r="N105868"/>
    </row>
    <row r="105869" spans="14:14" x14ac:dyDescent="0.25">
      <c r="N105869"/>
    </row>
    <row r="105870" spans="14:14" x14ac:dyDescent="0.25">
      <c r="N105870"/>
    </row>
    <row r="105871" spans="14:14" x14ac:dyDescent="0.25">
      <c r="N105871"/>
    </row>
    <row r="105872" spans="14:14" x14ac:dyDescent="0.25">
      <c r="N105872"/>
    </row>
    <row r="105873" spans="14:14" x14ac:dyDescent="0.25">
      <c r="N105873"/>
    </row>
    <row r="105874" spans="14:14" x14ac:dyDescent="0.25">
      <c r="N105874"/>
    </row>
    <row r="105875" spans="14:14" x14ac:dyDescent="0.25">
      <c r="N105875"/>
    </row>
    <row r="105876" spans="14:14" x14ac:dyDescent="0.25">
      <c r="N105876"/>
    </row>
    <row r="105877" spans="14:14" x14ac:dyDescent="0.25">
      <c r="N105877"/>
    </row>
    <row r="105878" spans="14:14" x14ac:dyDescent="0.25">
      <c r="N105878"/>
    </row>
    <row r="105879" spans="14:14" x14ac:dyDescent="0.25">
      <c r="N105879"/>
    </row>
    <row r="105880" spans="14:14" x14ac:dyDescent="0.25">
      <c r="N105880"/>
    </row>
    <row r="105881" spans="14:14" x14ac:dyDescent="0.25">
      <c r="N105881"/>
    </row>
    <row r="105882" spans="14:14" x14ac:dyDescent="0.25">
      <c r="N105882"/>
    </row>
    <row r="105883" spans="14:14" x14ac:dyDescent="0.25">
      <c r="N105883"/>
    </row>
    <row r="105884" spans="14:14" x14ac:dyDescent="0.25">
      <c r="N105884"/>
    </row>
    <row r="105885" spans="14:14" x14ac:dyDescent="0.25">
      <c r="N105885"/>
    </row>
    <row r="105886" spans="14:14" x14ac:dyDescent="0.25">
      <c r="N105886"/>
    </row>
    <row r="105887" spans="14:14" x14ac:dyDescent="0.25">
      <c r="N105887"/>
    </row>
    <row r="105888" spans="14:14" x14ac:dyDescent="0.25">
      <c r="N105888"/>
    </row>
    <row r="105889" spans="14:14" x14ac:dyDescent="0.25">
      <c r="N105889"/>
    </row>
    <row r="105890" spans="14:14" x14ac:dyDescent="0.25">
      <c r="N105890"/>
    </row>
    <row r="105891" spans="14:14" x14ac:dyDescent="0.25">
      <c r="N105891"/>
    </row>
    <row r="105892" spans="14:14" x14ac:dyDescent="0.25">
      <c r="N105892"/>
    </row>
    <row r="105893" spans="14:14" x14ac:dyDescent="0.25">
      <c r="N105893"/>
    </row>
    <row r="105894" spans="14:14" x14ac:dyDescent="0.25">
      <c r="N105894"/>
    </row>
    <row r="105895" spans="14:14" x14ac:dyDescent="0.25">
      <c r="N105895"/>
    </row>
    <row r="105896" spans="14:14" x14ac:dyDescent="0.25">
      <c r="N105896"/>
    </row>
    <row r="105897" spans="14:14" x14ac:dyDescent="0.25">
      <c r="N105897"/>
    </row>
    <row r="105898" spans="14:14" x14ac:dyDescent="0.25">
      <c r="N105898"/>
    </row>
    <row r="105899" spans="14:14" x14ac:dyDescent="0.25">
      <c r="N105899"/>
    </row>
    <row r="105900" spans="14:14" x14ac:dyDescent="0.25">
      <c r="N105900"/>
    </row>
    <row r="105901" spans="14:14" x14ac:dyDescent="0.25">
      <c r="N105901"/>
    </row>
    <row r="105902" spans="14:14" x14ac:dyDescent="0.25">
      <c r="N105902"/>
    </row>
    <row r="105903" spans="14:14" x14ac:dyDescent="0.25">
      <c r="N105903"/>
    </row>
    <row r="105904" spans="14:14" x14ac:dyDescent="0.25">
      <c r="N105904"/>
    </row>
    <row r="105905" spans="14:14" x14ac:dyDescent="0.25">
      <c r="N105905"/>
    </row>
    <row r="105906" spans="14:14" x14ac:dyDescent="0.25">
      <c r="N105906"/>
    </row>
    <row r="105907" spans="14:14" x14ac:dyDescent="0.25">
      <c r="N105907"/>
    </row>
    <row r="105908" spans="14:14" x14ac:dyDescent="0.25">
      <c r="N105908"/>
    </row>
    <row r="105909" spans="14:14" x14ac:dyDescent="0.25">
      <c r="N105909"/>
    </row>
    <row r="105910" spans="14:14" x14ac:dyDescent="0.25">
      <c r="N105910"/>
    </row>
    <row r="105911" spans="14:14" x14ac:dyDescent="0.25">
      <c r="N105911"/>
    </row>
    <row r="105912" spans="14:14" x14ac:dyDescent="0.25">
      <c r="N105912"/>
    </row>
    <row r="105913" spans="14:14" x14ac:dyDescent="0.25">
      <c r="N105913"/>
    </row>
    <row r="105914" spans="14:14" x14ac:dyDescent="0.25">
      <c r="N105914"/>
    </row>
    <row r="105915" spans="14:14" x14ac:dyDescent="0.25">
      <c r="N105915"/>
    </row>
    <row r="105916" spans="14:14" x14ac:dyDescent="0.25">
      <c r="N105916"/>
    </row>
    <row r="105917" spans="14:14" x14ac:dyDescent="0.25">
      <c r="N105917"/>
    </row>
    <row r="105918" spans="14:14" x14ac:dyDescent="0.25">
      <c r="N105918"/>
    </row>
    <row r="105919" spans="14:14" x14ac:dyDescent="0.25">
      <c r="N105919"/>
    </row>
    <row r="105920" spans="14:14" x14ac:dyDescent="0.25">
      <c r="N105920"/>
    </row>
    <row r="105921" spans="14:14" x14ac:dyDescent="0.25">
      <c r="N105921"/>
    </row>
    <row r="105922" spans="14:14" x14ac:dyDescent="0.25">
      <c r="N105922"/>
    </row>
    <row r="105923" spans="14:14" x14ac:dyDescent="0.25">
      <c r="N105923"/>
    </row>
    <row r="105924" spans="14:14" x14ac:dyDescent="0.25">
      <c r="N105924"/>
    </row>
    <row r="105925" spans="14:14" x14ac:dyDescent="0.25">
      <c r="N105925"/>
    </row>
    <row r="105926" spans="14:14" x14ac:dyDescent="0.25">
      <c r="N105926"/>
    </row>
    <row r="105927" spans="14:14" x14ac:dyDescent="0.25">
      <c r="N105927"/>
    </row>
    <row r="105928" spans="14:14" x14ac:dyDescent="0.25">
      <c r="N105928"/>
    </row>
    <row r="105929" spans="14:14" x14ac:dyDescent="0.25">
      <c r="N105929"/>
    </row>
    <row r="105930" spans="14:14" x14ac:dyDescent="0.25">
      <c r="N105930"/>
    </row>
    <row r="105931" spans="14:14" x14ac:dyDescent="0.25">
      <c r="N105931"/>
    </row>
    <row r="105932" spans="14:14" x14ac:dyDescent="0.25">
      <c r="N105932"/>
    </row>
    <row r="105933" spans="14:14" x14ac:dyDescent="0.25">
      <c r="N105933"/>
    </row>
    <row r="105934" spans="14:14" x14ac:dyDescent="0.25">
      <c r="N105934"/>
    </row>
    <row r="105935" spans="14:14" x14ac:dyDescent="0.25">
      <c r="N105935"/>
    </row>
    <row r="105936" spans="14:14" x14ac:dyDescent="0.25">
      <c r="N105936"/>
    </row>
    <row r="105937" spans="14:14" x14ac:dyDescent="0.25">
      <c r="N105937"/>
    </row>
    <row r="105938" spans="14:14" x14ac:dyDescent="0.25">
      <c r="N105938"/>
    </row>
    <row r="105939" spans="14:14" x14ac:dyDescent="0.25">
      <c r="N105939"/>
    </row>
    <row r="105940" spans="14:14" x14ac:dyDescent="0.25">
      <c r="N105940"/>
    </row>
    <row r="105941" spans="14:14" x14ac:dyDescent="0.25">
      <c r="N105941"/>
    </row>
    <row r="105942" spans="14:14" x14ac:dyDescent="0.25">
      <c r="N105942"/>
    </row>
    <row r="105943" spans="14:14" x14ac:dyDescent="0.25">
      <c r="N105943"/>
    </row>
    <row r="105944" spans="14:14" x14ac:dyDescent="0.25">
      <c r="N105944"/>
    </row>
    <row r="105945" spans="14:14" x14ac:dyDescent="0.25">
      <c r="N105945"/>
    </row>
    <row r="105946" spans="14:14" x14ac:dyDescent="0.25">
      <c r="N105946"/>
    </row>
    <row r="105947" spans="14:14" x14ac:dyDescent="0.25">
      <c r="N105947"/>
    </row>
    <row r="105948" spans="14:14" x14ac:dyDescent="0.25">
      <c r="N105948"/>
    </row>
    <row r="105949" spans="14:14" x14ac:dyDescent="0.25">
      <c r="N105949"/>
    </row>
    <row r="105950" spans="14:14" x14ac:dyDescent="0.25">
      <c r="N105950"/>
    </row>
    <row r="105951" spans="14:14" x14ac:dyDescent="0.25">
      <c r="N105951"/>
    </row>
    <row r="105952" spans="14:14" x14ac:dyDescent="0.25">
      <c r="N105952"/>
    </row>
    <row r="105953" spans="14:14" x14ac:dyDescent="0.25">
      <c r="N105953"/>
    </row>
    <row r="105954" spans="14:14" x14ac:dyDescent="0.25">
      <c r="N105954"/>
    </row>
    <row r="105955" spans="14:14" x14ac:dyDescent="0.25">
      <c r="N105955"/>
    </row>
    <row r="105956" spans="14:14" x14ac:dyDescent="0.25">
      <c r="N105956"/>
    </row>
    <row r="105957" spans="14:14" x14ac:dyDescent="0.25">
      <c r="N105957"/>
    </row>
    <row r="105958" spans="14:14" x14ac:dyDescent="0.25">
      <c r="N105958"/>
    </row>
    <row r="105959" spans="14:14" x14ac:dyDescent="0.25">
      <c r="N105959"/>
    </row>
    <row r="105960" spans="14:14" x14ac:dyDescent="0.25">
      <c r="N105960"/>
    </row>
    <row r="105961" spans="14:14" x14ac:dyDescent="0.25">
      <c r="N105961"/>
    </row>
    <row r="105962" spans="14:14" x14ac:dyDescent="0.25">
      <c r="N105962"/>
    </row>
    <row r="105963" spans="14:14" x14ac:dyDescent="0.25">
      <c r="N105963"/>
    </row>
    <row r="105964" spans="14:14" x14ac:dyDescent="0.25">
      <c r="N105964"/>
    </row>
    <row r="105965" spans="14:14" x14ac:dyDescent="0.25">
      <c r="N105965"/>
    </row>
    <row r="105966" spans="14:14" x14ac:dyDescent="0.25">
      <c r="N105966"/>
    </row>
    <row r="105967" spans="14:14" x14ac:dyDescent="0.25">
      <c r="N105967"/>
    </row>
    <row r="105968" spans="14:14" x14ac:dyDescent="0.25">
      <c r="N105968"/>
    </row>
    <row r="105969" spans="14:14" x14ac:dyDescent="0.25">
      <c r="N105969"/>
    </row>
    <row r="105970" spans="14:14" x14ac:dyDescent="0.25">
      <c r="N105970"/>
    </row>
    <row r="105971" spans="14:14" x14ac:dyDescent="0.25">
      <c r="N105971"/>
    </row>
    <row r="105972" spans="14:14" x14ac:dyDescent="0.25">
      <c r="N105972"/>
    </row>
    <row r="105973" spans="14:14" x14ac:dyDescent="0.25">
      <c r="N105973"/>
    </row>
    <row r="105974" spans="14:14" x14ac:dyDescent="0.25">
      <c r="N105974"/>
    </row>
    <row r="105975" spans="14:14" x14ac:dyDescent="0.25">
      <c r="N105975"/>
    </row>
    <row r="105976" spans="14:14" x14ac:dyDescent="0.25">
      <c r="N105976"/>
    </row>
    <row r="105977" spans="14:14" x14ac:dyDescent="0.25">
      <c r="N105977"/>
    </row>
    <row r="105978" spans="14:14" x14ac:dyDescent="0.25">
      <c r="N105978"/>
    </row>
    <row r="105979" spans="14:14" x14ac:dyDescent="0.25">
      <c r="N105979"/>
    </row>
    <row r="105980" spans="14:14" x14ac:dyDescent="0.25">
      <c r="N105980"/>
    </row>
    <row r="105981" spans="14:14" x14ac:dyDescent="0.25">
      <c r="N105981"/>
    </row>
    <row r="105982" spans="14:14" x14ac:dyDescent="0.25">
      <c r="N105982"/>
    </row>
    <row r="105983" spans="14:14" x14ac:dyDescent="0.25">
      <c r="N105983"/>
    </row>
    <row r="105984" spans="14:14" x14ac:dyDescent="0.25">
      <c r="N105984"/>
    </row>
    <row r="105985" spans="14:14" x14ac:dyDescent="0.25">
      <c r="N105985"/>
    </row>
    <row r="105986" spans="14:14" x14ac:dyDescent="0.25">
      <c r="N105986"/>
    </row>
    <row r="105987" spans="14:14" x14ac:dyDescent="0.25">
      <c r="N105987"/>
    </row>
    <row r="105988" spans="14:14" x14ac:dyDescent="0.25">
      <c r="N105988"/>
    </row>
    <row r="105989" spans="14:14" x14ac:dyDescent="0.25">
      <c r="N105989"/>
    </row>
    <row r="105990" spans="14:14" x14ac:dyDescent="0.25">
      <c r="N105990"/>
    </row>
    <row r="105991" spans="14:14" x14ac:dyDescent="0.25">
      <c r="N105991"/>
    </row>
    <row r="105992" spans="14:14" x14ac:dyDescent="0.25">
      <c r="N105992"/>
    </row>
    <row r="105993" spans="14:14" x14ac:dyDescent="0.25">
      <c r="N105993"/>
    </row>
    <row r="105994" spans="14:14" x14ac:dyDescent="0.25">
      <c r="N105994"/>
    </row>
    <row r="105995" spans="14:14" x14ac:dyDescent="0.25">
      <c r="N105995"/>
    </row>
    <row r="105996" spans="14:14" x14ac:dyDescent="0.25">
      <c r="N105996"/>
    </row>
    <row r="105997" spans="14:14" x14ac:dyDescent="0.25">
      <c r="N105997"/>
    </row>
    <row r="105998" spans="14:14" x14ac:dyDescent="0.25">
      <c r="N105998"/>
    </row>
    <row r="105999" spans="14:14" x14ac:dyDescent="0.25">
      <c r="N105999"/>
    </row>
    <row r="106000" spans="14:14" x14ac:dyDescent="0.25">
      <c r="N106000"/>
    </row>
    <row r="106001" spans="14:14" x14ac:dyDescent="0.25">
      <c r="N106001"/>
    </row>
    <row r="106002" spans="14:14" x14ac:dyDescent="0.25">
      <c r="N106002"/>
    </row>
    <row r="106003" spans="14:14" x14ac:dyDescent="0.25">
      <c r="N106003"/>
    </row>
    <row r="106004" spans="14:14" x14ac:dyDescent="0.25">
      <c r="N106004"/>
    </row>
    <row r="106005" spans="14:14" x14ac:dyDescent="0.25">
      <c r="N106005"/>
    </row>
    <row r="106006" spans="14:14" x14ac:dyDescent="0.25">
      <c r="N106006"/>
    </row>
    <row r="106007" spans="14:14" x14ac:dyDescent="0.25">
      <c r="N106007"/>
    </row>
    <row r="106008" spans="14:14" x14ac:dyDescent="0.25">
      <c r="N106008"/>
    </row>
    <row r="106009" spans="14:14" x14ac:dyDescent="0.25">
      <c r="N106009"/>
    </row>
    <row r="106010" spans="14:14" x14ac:dyDescent="0.25">
      <c r="N106010"/>
    </row>
    <row r="106011" spans="14:14" x14ac:dyDescent="0.25">
      <c r="N106011"/>
    </row>
    <row r="106012" spans="14:14" x14ac:dyDescent="0.25">
      <c r="N106012"/>
    </row>
    <row r="106013" spans="14:14" x14ac:dyDescent="0.25">
      <c r="N106013"/>
    </row>
    <row r="106014" spans="14:14" x14ac:dyDescent="0.25">
      <c r="N106014"/>
    </row>
    <row r="106015" spans="14:14" x14ac:dyDescent="0.25">
      <c r="N106015"/>
    </row>
    <row r="106016" spans="14:14" x14ac:dyDescent="0.25">
      <c r="N106016"/>
    </row>
    <row r="106017" spans="14:14" x14ac:dyDescent="0.25">
      <c r="N106017"/>
    </row>
    <row r="106018" spans="14:14" x14ac:dyDescent="0.25">
      <c r="N106018"/>
    </row>
    <row r="106019" spans="14:14" x14ac:dyDescent="0.25">
      <c r="N106019"/>
    </row>
    <row r="106020" spans="14:14" x14ac:dyDescent="0.25">
      <c r="N106020"/>
    </row>
    <row r="106021" spans="14:14" x14ac:dyDescent="0.25">
      <c r="N106021"/>
    </row>
    <row r="106022" spans="14:14" x14ac:dyDescent="0.25">
      <c r="N106022"/>
    </row>
    <row r="106023" spans="14:14" x14ac:dyDescent="0.25">
      <c r="N106023"/>
    </row>
    <row r="106024" spans="14:14" x14ac:dyDescent="0.25">
      <c r="N106024"/>
    </row>
    <row r="106025" spans="14:14" x14ac:dyDescent="0.25">
      <c r="N106025"/>
    </row>
    <row r="106026" spans="14:14" x14ac:dyDescent="0.25">
      <c r="N106026"/>
    </row>
    <row r="106027" spans="14:14" x14ac:dyDescent="0.25">
      <c r="N106027"/>
    </row>
    <row r="106028" spans="14:14" x14ac:dyDescent="0.25">
      <c r="N106028"/>
    </row>
    <row r="106029" spans="14:14" x14ac:dyDescent="0.25">
      <c r="N106029"/>
    </row>
    <row r="106030" spans="14:14" x14ac:dyDescent="0.25">
      <c r="N106030"/>
    </row>
    <row r="106031" spans="14:14" x14ac:dyDescent="0.25">
      <c r="N106031"/>
    </row>
    <row r="106032" spans="14:14" x14ac:dyDescent="0.25">
      <c r="N106032"/>
    </row>
    <row r="106033" spans="14:14" x14ac:dyDescent="0.25">
      <c r="N106033"/>
    </row>
    <row r="106034" spans="14:14" x14ac:dyDescent="0.25">
      <c r="N106034"/>
    </row>
    <row r="106035" spans="14:14" x14ac:dyDescent="0.25">
      <c r="N106035"/>
    </row>
    <row r="106036" spans="14:14" x14ac:dyDescent="0.25">
      <c r="N106036"/>
    </row>
    <row r="106037" spans="14:14" x14ac:dyDescent="0.25">
      <c r="N106037"/>
    </row>
    <row r="106038" spans="14:14" x14ac:dyDescent="0.25">
      <c r="N106038"/>
    </row>
    <row r="106039" spans="14:14" x14ac:dyDescent="0.25">
      <c r="N106039"/>
    </row>
    <row r="106040" spans="14:14" x14ac:dyDescent="0.25">
      <c r="N106040"/>
    </row>
    <row r="106041" spans="14:14" x14ac:dyDescent="0.25">
      <c r="N106041"/>
    </row>
    <row r="106042" spans="14:14" x14ac:dyDescent="0.25">
      <c r="N106042"/>
    </row>
    <row r="106043" spans="14:14" x14ac:dyDescent="0.25">
      <c r="N106043"/>
    </row>
    <row r="106044" spans="14:14" x14ac:dyDescent="0.25">
      <c r="N106044"/>
    </row>
    <row r="106045" spans="14:14" x14ac:dyDescent="0.25">
      <c r="N106045"/>
    </row>
    <row r="106046" spans="14:14" x14ac:dyDescent="0.25">
      <c r="N106046"/>
    </row>
    <row r="106047" spans="14:14" x14ac:dyDescent="0.25">
      <c r="N106047"/>
    </row>
    <row r="106048" spans="14:14" x14ac:dyDescent="0.25">
      <c r="N106048"/>
    </row>
    <row r="106049" spans="14:14" x14ac:dyDescent="0.25">
      <c r="N106049"/>
    </row>
    <row r="106050" spans="14:14" x14ac:dyDescent="0.25">
      <c r="N106050"/>
    </row>
    <row r="106051" spans="14:14" x14ac:dyDescent="0.25">
      <c r="N106051"/>
    </row>
    <row r="106052" spans="14:14" x14ac:dyDescent="0.25">
      <c r="N106052"/>
    </row>
    <row r="106053" spans="14:14" x14ac:dyDescent="0.25">
      <c r="N106053"/>
    </row>
    <row r="106054" spans="14:14" x14ac:dyDescent="0.25">
      <c r="N106054"/>
    </row>
    <row r="106055" spans="14:14" x14ac:dyDescent="0.25">
      <c r="N106055"/>
    </row>
    <row r="106056" spans="14:14" x14ac:dyDescent="0.25">
      <c r="N106056"/>
    </row>
    <row r="106057" spans="14:14" x14ac:dyDescent="0.25">
      <c r="N106057"/>
    </row>
    <row r="106058" spans="14:14" x14ac:dyDescent="0.25">
      <c r="N106058"/>
    </row>
    <row r="106059" spans="14:14" x14ac:dyDescent="0.25">
      <c r="N106059"/>
    </row>
    <row r="106060" spans="14:14" x14ac:dyDescent="0.25">
      <c r="N106060"/>
    </row>
    <row r="106061" spans="14:14" x14ac:dyDescent="0.25">
      <c r="N106061"/>
    </row>
    <row r="106062" spans="14:14" x14ac:dyDescent="0.25">
      <c r="N106062"/>
    </row>
    <row r="106063" spans="14:14" x14ac:dyDescent="0.25">
      <c r="N106063"/>
    </row>
    <row r="106064" spans="14:14" x14ac:dyDescent="0.25">
      <c r="N106064"/>
    </row>
    <row r="106065" spans="14:14" x14ac:dyDescent="0.25">
      <c r="N106065"/>
    </row>
    <row r="106066" spans="14:14" x14ac:dyDescent="0.25">
      <c r="N106066"/>
    </row>
    <row r="106067" spans="14:14" x14ac:dyDescent="0.25">
      <c r="N106067"/>
    </row>
    <row r="106068" spans="14:14" x14ac:dyDescent="0.25">
      <c r="N106068"/>
    </row>
    <row r="106069" spans="14:14" x14ac:dyDescent="0.25">
      <c r="N106069"/>
    </row>
    <row r="106070" spans="14:14" x14ac:dyDescent="0.25">
      <c r="N106070"/>
    </row>
    <row r="106071" spans="14:14" x14ac:dyDescent="0.25">
      <c r="N106071"/>
    </row>
    <row r="106072" spans="14:14" x14ac:dyDescent="0.25">
      <c r="N106072"/>
    </row>
    <row r="106073" spans="14:14" x14ac:dyDescent="0.25">
      <c r="N106073"/>
    </row>
    <row r="106074" spans="14:14" x14ac:dyDescent="0.25">
      <c r="N106074"/>
    </row>
    <row r="106075" spans="14:14" x14ac:dyDescent="0.25">
      <c r="N106075"/>
    </row>
    <row r="106076" spans="14:14" x14ac:dyDescent="0.25">
      <c r="N106076"/>
    </row>
    <row r="106077" spans="14:14" x14ac:dyDescent="0.25">
      <c r="N106077"/>
    </row>
    <row r="106078" spans="14:14" x14ac:dyDescent="0.25">
      <c r="N106078"/>
    </row>
    <row r="106079" spans="14:14" x14ac:dyDescent="0.25">
      <c r="N106079"/>
    </row>
    <row r="106080" spans="14:14" x14ac:dyDescent="0.25">
      <c r="N106080"/>
    </row>
    <row r="106081" spans="14:14" x14ac:dyDescent="0.25">
      <c r="N106081"/>
    </row>
    <row r="106082" spans="14:14" x14ac:dyDescent="0.25">
      <c r="N106082"/>
    </row>
    <row r="106083" spans="14:14" x14ac:dyDescent="0.25">
      <c r="N106083"/>
    </row>
    <row r="106084" spans="14:14" x14ac:dyDescent="0.25">
      <c r="N106084"/>
    </row>
    <row r="106085" spans="14:14" x14ac:dyDescent="0.25">
      <c r="N106085"/>
    </row>
    <row r="106086" spans="14:14" x14ac:dyDescent="0.25">
      <c r="N106086"/>
    </row>
    <row r="106087" spans="14:14" x14ac:dyDescent="0.25">
      <c r="N106087"/>
    </row>
    <row r="106088" spans="14:14" x14ac:dyDescent="0.25">
      <c r="N106088"/>
    </row>
    <row r="106089" spans="14:14" x14ac:dyDescent="0.25">
      <c r="N106089"/>
    </row>
    <row r="106090" spans="14:14" x14ac:dyDescent="0.25">
      <c r="N106090"/>
    </row>
    <row r="106091" spans="14:14" x14ac:dyDescent="0.25">
      <c r="N106091"/>
    </row>
    <row r="106092" spans="14:14" x14ac:dyDescent="0.25">
      <c r="N106092"/>
    </row>
    <row r="106093" spans="14:14" x14ac:dyDescent="0.25">
      <c r="N106093"/>
    </row>
    <row r="106094" spans="14:14" x14ac:dyDescent="0.25">
      <c r="N106094"/>
    </row>
    <row r="106095" spans="14:14" x14ac:dyDescent="0.25">
      <c r="N106095"/>
    </row>
    <row r="106096" spans="14:14" x14ac:dyDescent="0.25">
      <c r="N106096"/>
    </row>
    <row r="106097" spans="14:14" x14ac:dyDescent="0.25">
      <c r="N106097"/>
    </row>
    <row r="106098" spans="14:14" x14ac:dyDescent="0.25">
      <c r="N106098"/>
    </row>
    <row r="106099" spans="14:14" x14ac:dyDescent="0.25">
      <c r="N106099"/>
    </row>
    <row r="106100" spans="14:14" x14ac:dyDescent="0.25">
      <c r="N106100"/>
    </row>
    <row r="106101" spans="14:14" x14ac:dyDescent="0.25">
      <c r="N106101"/>
    </row>
    <row r="106102" spans="14:14" x14ac:dyDescent="0.25">
      <c r="N106102"/>
    </row>
    <row r="106103" spans="14:14" x14ac:dyDescent="0.25">
      <c r="N106103"/>
    </row>
    <row r="106104" spans="14:14" x14ac:dyDescent="0.25">
      <c r="N106104"/>
    </row>
    <row r="106105" spans="14:14" x14ac:dyDescent="0.25">
      <c r="N106105"/>
    </row>
    <row r="106106" spans="14:14" x14ac:dyDescent="0.25">
      <c r="N106106"/>
    </row>
    <row r="106107" spans="14:14" x14ac:dyDescent="0.25">
      <c r="N106107"/>
    </row>
    <row r="106108" spans="14:14" x14ac:dyDescent="0.25">
      <c r="N106108"/>
    </row>
    <row r="106109" spans="14:14" x14ac:dyDescent="0.25">
      <c r="N106109"/>
    </row>
    <row r="106110" spans="14:14" x14ac:dyDescent="0.25">
      <c r="N106110"/>
    </row>
    <row r="106111" spans="14:14" x14ac:dyDescent="0.25">
      <c r="N106111"/>
    </row>
    <row r="106112" spans="14:14" x14ac:dyDescent="0.25">
      <c r="N106112"/>
    </row>
    <row r="106113" spans="14:14" x14ac:dyDescent="0.25">
      <c r="N106113"/>
    </row>
    <row r="106114" spans="14:14" x14ac:dyDescent="0.25">
      <c r="N106114"/>
    </row>
    <row r="106115" spans="14:14" x14ac:dyDescent="0.25">
      <c r="N106115"/>
    </row>
    <row r="106116" spans="14:14" x14ac:dyDescent="0.25">
      <c r="N106116"/>
    </row>
    <row r="106117" spans="14:14" x14ac:dyDescent="0.25">
      <c r="N106117"/>
    </row>
    <row r="106118" spans="14:14" x14ac:dyDescent="0.25">
      <c r="N106118"/>
    </row>
    <row r="106119" spans="14:14" x14ac:dyDescent="0.25">
      <c r="N106119"/>
    </row>
    <row r="106120" spans="14:14" x14ac:dyDescent="0.25">
      <c r="N106120"/>
    </row>
    <row r="106121" spans="14:14" x14ac:dyDescent="0.25">
      <c r="N106121"/>
    </row>
    <row r="106122" spans="14:14" x14ac:dyDescent="0.25">
      <c r="N106122"/>
    </row>
    <row r="106123" spans="14:14" x14ac:dyDescent="0.25">
      <c r="N106123"/>
    </row>
    <row r="106124" spans="14:14" x14ac:dyDescent="0.25">
      <c r="N106124"/>
    </row>
    <row r="106125" spans="14:14" x14ac:dyDescent="0.25">
      <c r="N106125"/>
    </row>
    <row r="106126" spans="14:14" x14ac:dyDescent="0.25">
      <c r="N106126"/>
    </row>
    <row r="106127" spans="14:14" x14ac:dyDescent="0.25">
      <c r="N106127"/>
    </row>
    <row r="106128" spans="14:14" x14ac:dyDescent="0.25">
      <c r="N106128"/>
    </row>
    <row r="106129" spans="14:14" x14ac:dyDescent="0.25">
      <c r="N106129"/>
    </row>
    <row r="106130" spans="14:14" x14ac:dyDescent="0.25">
      <c r="N106130"/>
    </row>
    <row r="106131" spans="14:14" x14ac:dyDescent="0.25">
      <c r="N106131"/>
    </row>
    <row r="106132" spans="14:14" x14ac:dyDescent="0.25">
      <c r="N106132"/>
    </row>
    <row r="106133" spans="14:14" x14ac:dyDescent="0.25">
      <c r="N106133"/>
    </row>
    <row r="106134" spans="14:14" x14ac:dyDescent="0.25">
      <c r="N106134"/>
    </row>
    <row r="106135" spans="14:14" x14ac:dyDescent="0.25">
      <c r="N106135"/>
    </row>
    <row r="106136" spans="14:14" x14ac:dyDescent="0.25">
      <c r="N106136"/>
    </row>
    <row r="106137" spans="14:14" x14ac:dyDescent="0.25">
      <c r="N106137"/>
    </row>
    <row r="106138" spans="14:14" x14ac:dyDescent="0.25">
      <c r="N106138"/>
    </row>
    <row r="106139" spans="14:14" x14ac:dyDescent="0.25">
      <c r="N106139"/>
    </row>
    <row r="106140" spans="14:14" x14ac:dyDescent="0.25">
      <c r="N106140"/>
    </row>
    <row r="106141" spans="14:14" x14ac:dyDescent="0.25">
      <c r="N106141"/>
    </row>
    <row r="106142" spans="14:14" x14ac:dyDescent="0.25">
      <c r="N106142"/>
    </row>
    <row r="106143" spans="14:14" x14ac:dyDescent="0.25">
      <c r="N106143"/>
    </row>
    <row r="106144" spans="14:14" x14ac:dyDescent="0.25">
      <c r="N106144"/>
    </row>
    <row r="106145" spans="14:14" x14ac:dyDescent="0.25">
      <c r="N106145"/>
    </row>
    <row r="106146" spans="14:14" x14ac:dyDescent="0.25">
      <c r="N106146"/>
    </row>
    <row r="106147" spans="14:14" x14ac:dyDescent="0.25">
      <c r="N106147"/>
    </row>
    <row r="106148" spans="14:14" x14ac:dyDescent="0.25">
      <c r="N106148"/>
    </row>
    <row r="106149" spans="14:14" x14ac:dyDescent="0.25">
      <c r="N106149"/>
    </row>
    <row r="106150" spans="14:14" x14ac:dyDescent="0.25">
      <c r="N106150"/>
    </row>
    <row r="106151" spans="14:14" x14ac:dyDescent="0.25">
      <c r="N106151"/>
    </row>
    <row r="106152" spans="14:14" x14ac:dyDescent="0.25">
      <c r="N106152"/>
    </row>
    <row r="106153" spans="14:14" x14ac:dyDescent="0.25">
      <c r="N106153"/>
    </row>
    <row r="106154" spans="14:14" x14ac:dyDescent="0.25">
      <c r="N106154"/>
    </row>
    <row r="106155" spans="14:14" x14ac:dyDescent="0.25">
      <c r="N106155"/>
    </row>
    <row r="106156" spans="14:14" x14ac:dyDescent="0.25">
      <c r="N106156"/>
    </row>
    <row r="106157" spans="14:14" x14ac:dyDescent="0.25">
      <c r="N106157"/>
    </row>
    <row r="106158" spans="14:14" x14ac:dyDescent="0.25">
      <c r="N106158"/>
    </row>
    <row r="106159" spans="14:14" x14ac:dyDescent="0.25">
      <c r="N106159"/>
    </row>
    <row r="106160" spans="14:14" x14ac:dyDescent="0.25">
      <c r="N106160"/>
    </row>
    <row r="106161" spans="14:14" x14ac:dyDescent="0.25">
      <c r="N106161"/>
    </row>
    <row r="106162" spans="14:14" x14ac:dyDescent="0.25">
      <c r="N106162"/>
    </row>
    <row r="106163" spans="14:14" x14ac:dyDescent="0.25">
      <c r="N106163"/>
    </row>
    <row r="106164" spans="14:14" x14ac:dyDescent="0.25">
      <c r="N106164"/>
    </row>
    <row r="106165" spans="14:14" x14ac:dyDescent="0.25">
      <c r="N106165"/>
    </row>
    <row r="106166" spans="14:14" x14ac:dyDescent="0.25">
      <c r="N106166"/>
    </row>
    <row r="106167" spans="14:14" x14ac:dyDescent="0.25">
      <c r="N106167"/>
    </row>
    <row r="106168" spans="14:14" x14ac:dyDescent="0.25">
      <c r="N106168"/>
    </row>
    <row r="106169" spans="14:14" x14ac:dyDescent="0.25">
      <c r="N106169"/>
    </row>
    <row r="106170" spans="14:14" x14ac:dyDescent="0.25">
      <c r="N106170"/>
    </row>
    <row r="106171" spans="14:14" x14ac:dyDescent="0.25">
      <c r="N106171"/>
    </row>
    <row r="106172" spans="14:14" x14ac:dyDescent="0.25">
      <c r="N106172"/>
    </row>
    <row r="106173" spans="14:14" x14ac:dyDescent="0.25">
      <c r="N106173"/>
    </row>
    <row r="106174" spans="14:14" x14ac:dyDescent="0.25">
      <c r="N106174"/>
    </row>
    <row r="106175" spans="14:14" x14ac:dyDescent="0.25">
      <c r="N106175"/>
    </row>
    <row r="106176" spans="14:14" x14ac:dyDescent="0.25">
      <c r="N106176"/>
    </row>
    <row r="106177" spans="14:14" x14ac:dyDescent="0.25">
      <c r="N106177"/>
    </row>
    <row r="106178" spans="14:14" x14ac:dyDescent="0.25">
      <c r="N106178"/>
    </row>
    <row r="106179" spans="14:14" x14ac:dyDescent="0.25">
      <c r="N106179"/>
    </row>
    <row r="106180" spans="14:14" x14ac:dyDescent="0.25">
      <c r="N106180"/>
    </row>
    <row r="106181" spans="14:14" x14ac:dyDescent="0.25">
      <c r="N106181"/>
    </row>
    <row r="106182" spans="14:14" x14ac:dyDescent="0.25">
      <c r="N106182"/>
    </row>
    <row r="106183" spans="14:14" x14ac:dyDescent="0.25">
      <c r="N106183"/>
    </row>
    <row r="106184" spans="14:14" x14ac:dyDescent="0.25">
      <c r="N106184"/>
    </row>
    <row r="106185" spans="14:14" x14ac:dyDescent="0.25">
      <c r="N106185"/>
    </row>
    <row r="106186" spans="14:14" x14ac:dyDescent="0.25">
      <c r="N106186"/>
    </row>
    <row r="106187" spans="14:14" x14ac:dyDescent="0.25">
      <c r="N106187"/>
    </row>
    <row r="106188" spans="14:14" x14ac:dyDescent="0.25">
      <c r="N106188"/>
    </row>
    <row r="106189" spans="14:14" x14ac:dyDescent="0.25">
      <c r="N106189"/>
    </row>
    <row r="106190" spans="14:14" x14ac:dyDescent="0.25">
      <c r="N106190"/>
    </row>
    <row r="106191" spans="14:14" x14ac:dyDescent="0.25">
      <c r="N106191"/>
    </row>
    <row r="106192" spans="14:14" x14ac:dyDescent="0.25">
      <c r="N106192"/>
    </row>
    <row r="106193" spans="14:14" x14ac:dyDescent="0.25">
      <c r="N106193"/>
    </row>
    <row r="106194" spans="14:14" x14ac:dyDescent="0.25">
      <c r="N106194"/>
    </row>
    <row r="106195" spans="14:14" x14ac:dyDescent="0.25">
      <c r="N106195"/>
    </row>
    <row r="106196" spans="14:14" x14ac:dyDescent="0.25">
      <c r="N106196"/>
    </row>
    <row r="106197" spans="14:14" x14ac:dyDescent="0.25">
      <c r="N106197"/>
    </row>
    <row r="106198" spans="14:14" x14ac:dyDescent="0.25">
      <c r="N106198"/>
    </row>
    <row r="106199" spans="14:14" x14ac:dyDescent="0.25">
      <c r="N106199"/>
    </row>
    <row r="106200" spans="14:14" x14ac:dyDescent="0.25">
      <c r="N106200"/>
    </row>
    <row r="106201" spans="14:14" x14ac:dyDescent="0.25">
      <c r="N106201"/>
    </row>
    <row r="106202" spans="14:14" x14ac:dyDescent="0.25">
      <c r="N106202"/>
    </row>
    <row r="106203" spans="14:14" x14ac:dyDescent="0.25">
      <c r="N106203"/>
    </row>
    <row r="106204" spans="14:14" x14ac:dyDescent="0.25">
      <c r="N106204"/>
    </row>
    <row r="106205" spans="14:14" x14ac:dyDescent="0.25">
      <c r="N106205"/>
    </row>
    <row r="106206" spans="14:14" x14ac:dyDescent="0.25">
      <c r="N106206"/>
    </row>
    <row r="106207" spans="14:14" x14ac:dyDescent="0.25">
      <c r="N106207"/>
    </row>
    <row r="106208" spans="14:14" x14ac:dyDescent="0.25">
      <c r="N106208"/>
    </row>
    <row r="106209" spans="14:14" x14ac:dyDescent="0.25">
      <c r="N106209"/>
    </row>
    <row r="106210" spans="14:14" x14ac:dyDescent="0.25">
      <c r="N106210"/>
    </row>
    <row r="106211" spans="14:14" x14ac:dyDescent="0.25">
      <c r="N106211"/>
    </row>
    <row r="106212" spans="14:14" x14ac:dyDescent="0.25">
      <c r="N106212"/>
    </row>
    <row r="106213" spans="14:14" x14ac:dyDescent="0.25">
      <c r="N106213"/>
    </row>
    <row r="106214" spans="14:14" x14ac:dyDescent="0.25">
      <c r="N106214"/>
    </row>
    <row r="106215" spans="14:14" x14ac:dyDescent="0.25">
      <c r="N106215"/>
    </row>
    <row r="106216" spans="14:14" x14ac:dyDescent="0.25">
      <c r="N106216"/>
    </row>
    <row r="106217" spans="14:14" x14ac:dyDescent="0.25">
      <c r="N106217"/>
    </row>
    <row r="106218" spans="14:14" x14ac:dyDescent="0.25">
      <c r="N106218"/>
    </row>
    <row r="106219" spans="14:14" x14ac:dyDescent="0.25">
      <c r="N106219"/>
    </row>
    <row r="106220" spans="14:14" x14ac:dyDescent="0.25">
      <c r="N106220"/>
    </row>
    <row r="106221" spans="14:14" x14ac:dyDescent="0.25">
      <c r="N106221"/>
    </row>
    <row r="106222" spans="14:14" x14ac:dyDescent="0.25">
      <c r="N106222"/>
    </row>
    <row r="106223" spans="14:14" x14ac:dyDescent="0.25">
      <c r="N106223"/>
    </row>
    <row r="106224" spans="14:14" x14ac:dyDescent="0.25">
      <c r="N106224"/>
    </row>
    <row r="106225" spans="14:14" x14ac:dyDescent="0.25">
      <c r="N106225"/>
    </row>
    <row r="106226" spans="14:14" x14ac:dyDescent="0.25">
      <c r="N106226"/>
    </row>
    <row r="106227" spans="14:14" x14ac:dyDescent="0.25">
      <c r="N106227"/>
    </row>
    <row r="106228" spans="14:14" x14ac:dyDescent="0.25">
      <c r="N106228"/>
    </row>
    <row r="106229" spans="14:14" x14ac:dyDescent="0.25">
      <c r="N106229"/>
    </row>
    <row r="106230" spans="14:14" x14ac:dyDescent="0.25">
      <c r="N106230"/>
    </row>
    <row r="106231" spans="14:14" x14ac:dyDescent="0.25">
      <c r="N106231"/>
    </row>
    <row r="106232" spans="14:14" x14ac:dyDescent="0.25">
      <c r="N106232"/>
    </row>
    <row r="106233" spans="14:14" x14ac:dyDescent="0.25">
      <c r="N106233"/>
    </row>
    <row r="106234" spans="14:14" x14ac:dyDescent="0.25">
      <c r="N106234"/>
    </row>
    <row r="106235" spans="14:14" x14ac:dyDescent="0.25">
      <c r="N106235"/>
    </row>
    <row r="106236" spans="14:14" x14ac:dyDescent="0.25">
      <c r="N106236"/>
    </row>
    <row r="106237" spans="14:14" x14ac:dyDescent="0.25">
      <c r="N106237"/>
    </row>
    <row r="106238" spans="14:14" x14ac:dyDescent="0.25">
      <c r="N106238"/>
    </row>
    <row r="106239" spans="14:14" x14ac:dyDescent="0.25">
      <c r="N106239"/>
    </row>
    <row r="106240" spans="14:14" x14ac:dyDescent="0.25">
      <c r="N106240"/>
    </row>
    <row r="106241" spans="14:14" x14ac:dyDescent="0.25">
      <c r="N106241"/>
    </row>
    <row r="106242" spans="14:14" x14ac:dyDescent="0.25">
      <c r="N106242"/>
    </row>
    <row r="106243" spans="14:14" x14ac:dyDescent="0.25">
      <c r="N106243"/>
    </row>
    <row r="106244" spans="14:14" x14ac:dyDescent="0.25">
      <c r="N106244"/>
    </row>
    <row r="106245" spans="14:14" x14ac:dyDescent="0.25">
      <c r="N106245"/>
    </row>
    <row r="106246" spans="14:14" x14ac:dyDescent="0.25">
      <c r="N106246"/>
    </row>
    <row r="106247" spans="14:14" x14ac:dyDescent="0.25">
      <c r="N106247"/>
    </row>
    <row r="106248" spans="14:14" x14ac:dyDescent="0.25">
      <c r="N106248"/>
    </row>
    <row r="106249" spans="14:14" x14ac:dyDescent="0.25">
      <c r="N106249"/>
    </row>
    <row r="106250" spans="14:14" x14ac:dyDescent="0.25">
      <c r="N106250"/>
    </row>
    <row r="106251" spans="14:14" x14ac:dyDescent="0.25">
      <c r="N106251"/>
    </row>
    <row r="106252" spans="14:14" x14ac:dyDescent="0.25">
      <c r="N106252"/>
    </row>
    <row r="106253" spans="14:14" x14ac:dyDescent="0.25">
      <c r="N106253"/>
    </row>
    <row r="106254" spans="14:14" x14ac:dyDescent="0.25">
      <c r="N106254"/>
    </row>
    <row r="106255" spans="14:14" x14ac:dyDescent="0.25">
      <c r="N106255"/>
    </row>
    <row r="106256" spans="14:14" x14ac:dyDescent="0.25">
      <c r="N106256"/>
    </row>
    <row r="106257" spans="14:14" x14ac:dyDescent="0.25">
      <c r="N106257"/>
    </row>
    <row r="106258" spans="14:14" x14ac:dyDescent="0.25">
      <c r="N106258"/>
    </row>
    <row r="106259" spans="14:14" x14ac:dyDescent="0.25">
      <c r="N106259"/>
    </row>
    <row r="106260" spans="14:14" x14ac:dyDescent="0.25">
      <c r="N106260"/>
    </row>
    <row r="106261" spans="14:14" x14ac:dyDescent="0.25">
      <c r="N106261"/>
    </row>
    <row r="106262" spans="14:14" x14ac:dyDescent="0.25">
      <c r="N106262"/>
    </row>
    <row r="106263" spans="14:14" x14ac:dyDescent="0.25">
      <c r="N106263"/>
    </row>
    <row r="106264" spans="14:14" x14ac:dyDescent="0.25">
      <c r="N106264"/>
    </row>
    <row r="106265" spans="14:14" x14ac:dyDescent="0.25">
      <c r="N106265"/>
    </row>
    <row r="106266" spans="14:14" x14ac:dyDescent="0.25">
      <c r="N106266"/>
    </row>
    <row r="106267" spans="14:14" x14ac:dyDescent="0.25">
      <c r="N106267"/>
    </row>
    <row r="106268" spans="14:14" x14ac:dyDescent="0.25">
      <c r="N106268"/>
    </row>
    <row r="106269" spans="14:14" x14ac:dyDescent="0.25">
      <c r="N106269"/>
    </row>
    <row r="106270" spans="14:14" x14ac:dyDescent="0.25">
      <c r="N106270"/>
    </row>
    <row r="106271" spans="14:14" x14ac:dyDescent="0.25">
      <c r="N106271"/>
    </row>
    <row r="106272" spans="14:14" x14ac:dyDescent="0.25">
      <c r="N106272"/>
    </row>
    <row r="106273" spans="14:14" x14ac:dyDescent="0.25">
      <c r="N106273"/>
    </row>
    <row r="106274" spans="14:14" x14ac:dyDescent="0.25">
      <c r="N106274"/>
    </row>
    <row r="106275" spans="14:14" x14ac:dyDescent="0.25">
      <c r="N106275"/>
    </row>
    <row r="106276" spans="14:14" x14ac:dyDescent="0.25">
      <c r="N106276"/>
    </row>
    <row r="106277" spans="14:14" x14ac:dyDescent="0.25">
      <c r="N106277"/>
    </row>
    <row r="106278" spans="14:14" x14ac:dyDescent="0.25">
      <c r="N106278"/>
    </row>
    <row r="106279" spans="14:14" x14ac:dyDescent="0.25">
      <c r="N106279"/>
    </row>
    <row r="106280" spans="14:14" x14ac:dyDescent="0.25">
      <c r="N106280"/>
    </row>
    <row r="106281" spans="14:14" x14ac:dyDescent="0.25">
      <c r="N106281"/>
    </row>
    <row r="106282" spans="14:14" x14ac:dyDescent="0.25">
      <c r="N106282"/>
    </row>
    <row r="106283" spans="14:14" x14ac:dyDescent="0.25">
      <c r="N106283"/>
    </row>
    <row r="106284" spans="14:14" x14ac:dyDescent="0.25">
      <c r="N106284"/>
    </row>
    <row r="106285" spans="14:14" x14ac:dyDescent="0.25">
      <c r="N106285"/>
    </row>
    <row r="106286" spans="14:14" x14ac:dyDescent="0.25">
      <c r="N106286"/>
    </row>
    <row r="106287" spans="14:14" x14ac:dyDescent="0.25">
      <c r="N106287"/>
    </row>
    <row r="106288" spans="14:14" x14ac:dyDescent="0.25">
      <c r="N106288"/>
    </row>
    <row r="106289" spans="14:14" x14ac:dyDescent="0.25">
      <c r="N106289"/>
    </row>
    <row r="106290" spans="14:14" x14ac:dyDescent="0.25">
      <c r="N106290"/>
    </row>
    <row r="106291" spans="14:14" x14ac:dyDescent="0.25">
      <c r="N106291"/>
    </row>
    <row r="106292" spans="14:14" x14ac:dyDescent="0.25">
      <c r="N106292"/>
    </row>
    <row r="106293" spans="14:14" x14ac:dyDescent="0.25">
      <c r="N106293"/>
    </row>
    <row r="106294" spans="14:14" x14ac:dyDescent="0.25">
      <c r="N106294"/>
    </row>
    <row r="106295" spans="14:14" x14ac:dyDescent="0.25">
      <c r="N106295"/>
    </row>
    <row r="106296" spans="14:14" x14ac:dyDescent="0.25">
      <c r="N106296"/>
    </row>
    <row r="106297" spans="14:14" x14ac:dyDescent="0.25">
      <c r="N106297"/>
    </row>
    <row r="106298" spans="14:14" x14ac:dyDescent="0.25">
      <c r="N106298"/>
    </row>
    <row r="106299" spans="14:14" x14ac:dyDescent="0.25">
      <c r="N106299"/>
    </row>
    <row r="106300" spans="14:14" x14ac:dyDescent="0.25">
      <c r="N106300"/>
    </row>
    <row r="106301" spans="14:14" x14ac:dyDescent="0.25">
      <c r="N106301"/>
    </row>
    <row r="106302" spans="14:14" x14ac:dyDescent="0.25">
      <c r="N106302"/>
    </row>
    <row r="106303" spans="14:14" x14ac:dyDescent="0.25">
      <c r="N106303"/>
    </row>
    <row r="106304" spans="14:14" x14ac:dyDescent="0.25">
      <c r="N106304"/>
    </row>
    <row r="106305" spans="14:14" x14ac:dyDescent="0.25">
      <c r="N106305"/>
    </row>
    <row r="106306" spans="14:14" x14ac:dyDescent="0.25">
      <c r="N106306"/>
    </row>
    <row r="106307" spans="14:14" x14ac:dyDescent="0.25">
      <c r="N106307"/>
    </row>
    <row r="106308" spans="14:14" x14ac:dyDescent="0.25">
      <c r="N106308"/>
    </row>
    <row r="106309" spans="14:14" x14ac:dyDescent="0.25">
      <c r="N106309"/>
    </row>
    <row r="106310" spans="14:14" x14ac:dyDescent="0.25">
      <c r="N106310"/>
    </row>
    <row r="106311" spans="14:14" x14ac:dyDescent="0.25">
      <c r="N106311"/>
    </row>
    <row r="106312" spans="14:14" x14ac:dyDescent="0.25">
      <c r="N106312"/>
    </row>
    <row r="106313" spans="14:14" x14ac:dyDescent="0.25">
      <c r="N106313"/>
    </row>
    <row r="106314" spans="14:14" x14ac:dyDescent="0.25">
      <c r="N106314"/>
    </row>
    <row r="106315" spans="14:14" x14ac:dyDescent="0.25">
      <c r="N106315"/>
    </row>
    <row r="106316" spans="14:14" x14ac:dyDescent="0.25">
      <c r="N106316"/>
    </row>
    <row r="106317" spans="14:14" x14ac:dyDescent="0.25">
      <c r="N106317"/>
    </row>
    <row r="106318" spans="14:14" x14ac:dyDescent="0.25">
      <c r="N106318"/>
    </row>
    <row r="106319" spans="14:14" x14ac:dyDescent="0.25">
      <c r="N106319"/>
    </row>
    <row r="106320" spans="14:14" x14ac:dyDescent="0.25">
      <c r="N106320"/>
    </row>
    <row r="106321" spans="14:14" x14ac:dyDescent="0.25">
      <c r="N106321"/>
    </row>
    <row r="106322" spans="14:14" x14ac:dyDescent="0.25">
      <c r="N106322"/>
    </row>
    <row r="106323" spans="14:14" x14ac:dyDescent="0.25">
      <c r="N106323"/>
    </row>
    <row r="106324" spans="14:14" x14ac:dyDescent="0.25">
      <c r="N106324"/>
    </row>
    <row r="106325" spans="14:14" x14ac:dyDescent="0.25">
      <c r="N106325"/>
    </row>
    <row r="106326" spans="14:14" x14ac:dyDescent="0.25">
      <c r="N106326"/>
    </row>
    <row r="106327" spans="14:14" x14ac:dyDescent="0.25">
      <c r="N106327"/>
    </row>
    <row r="106328" spans="14:14" x14ac:dyDescent="0.25">
      <c r="N106328"/>
    </row>
    <row r="106329" spans="14:14" x14ac:dyDescent="0.25">
      <c r="N106329"/>
    </row>
    <row r="106330" spans="14:14" x14ac:dyDescent="0.25">
      <c r="N106330"/>
    </row>
    <row r="106331" spans="14:14" x14ac:dyDescent="0.25">
      <c r="N106331"/>
    </row>
    <row r="106332" spans="14:14" x14ac:dyDescent="0.25">
      <c r="N106332"/>
    </row>
    <row r="106333" spans="14:14" x14ac:dyDescent="0.25">
      <c r="N106333"/>
    </row>
    <row r="106334" spans="14:14" x14ac:dyDescent="0.25">
      <c r="N106334"/>
    </row>
    <row r="106335" spans="14:14" x14ac:dyDescent="0.25">
      <c r="N106335"/>
    </row>
    <row r="106336" spans="14:14" x14ac:dyDescent="0.25">
      <c r="N106336"/>
    </row>
    <row r="106337" spans="14:14" x14ac:dyDescent="0.25">
      <c r="N106337"/>
    </row>
    <row r="106338" spans="14:14" x14ac:dyDescent="0.25">
      <c r="N106338"/>
    </row>
    <row r="106339" spans="14:14" x14ac:dyDescent="0.25">
      <c r="N106339"/>
    </row>
    <row r="106340" spans="14:14" x14ac:dyDescent="0.25">
      <c r="N106340"/>
    </row>
    <row r="106341" spans="14:14" x14ac:dyDescent="0.25">
      <c r="N106341"/>
    </row>
    <row r="106342" spans="14:14" x14ac:dyDescent="0.25">
      <c r="N106342"/>
    </row>
    <row r="106343" spans="14:14" x14ac:dyDescent="0.25">
      <c r="N106343"/>
    </row>
    <row r="106344" spans="14:14" x14ac:dyDescent="0.25">
      <c r="N106344"/>
    </row>
    <row r="106345" spans="14:14" x14ac:dyDescent="0.25">
      <c r="N106345"/>
    </row>
    <row r="106346" spans="14:14" x14ac:dyDescent="0.25">
      <c r="N106346"/>
    </row>
    <row r="106347" spans="14:14" x14ac:dyDescent="0.25">
      <c r="N106347"/>
    </row>
    <row r="106348" spans="14:14" x14ac:dyDescent="0.25">
      <c r="N106348"/>
    </row>
    <row r="106349" spans="14:14" x14ac:dyDescent="0.25">
      <c r="N106349"/>
    </row>
    <row r="106350" spans="14:14" x14ac:dyDescent="0.25">
      <c r="N106350"/>
    </row>
    <row r="106351" spans="14:14" x14ac:dyDescent="0.25">
      <c r="N106351"/>
    </row>
    <row r="106352" spans="14:14" x14ac:dyDescent="0.25">
      <c r="N106352"/>
    </row>
    <row r="106353" spans="14:14" x14ac:dyDescent="0.25">
      <c r="N106353"/>
    </row>
    <row r="106354" spans="14:14" x14ac:dyDescent="0.25">
      <c r="N106354"/>
    </row>
    <row r="106355" spans="14:14" x14ac:dyDescent="0.25">
      <c r="N106355"/>
    </row>
    <row r="106356" spans="14:14" x14ac:dyDescent="0.25">
      <c r="N106356"/>
    </row>
    <row r="106357" spans="14:14" x14ac:dyDescent="0.25">
      <c r="N106357"/>
    </row>
    <row r="106358" spans="14:14" x14ac:dyDescent="0.25">
      <c r="N106358"/>
    </row>
    <row r="106359" spans="14:14" x14ac:dyDescent="0.25">
      <c r="N106359"/>
    </row>
    <row r="106360" spans="14:14" x14ac:dyDescent="0.25">
      <c r="N106360"/>
    </row>
    <row r="106361" spans="14:14" x14ac:dyDescent="0.25">
      <c r="N106361"/>
    </row>
    <row r="106362" spans="14:14" x14ac:dyDescent="0.25">
      <c r="N106362"/>
    </row>
    <row r="106363" spans="14:14" x14ac:dyDescent="0.25">
      <c r="N106363"/>
    </row>
    <row r="106364" spans="14:14" x14ac:dyDescent="0.25">
      <c r="N106364"/>
    </row>
    <row r="106365" spans="14:14" x14ac:dyDescent="0.25">
      <c r="N106365"/>
    </row>
    <row r="106366" spans="14:14" x14ac:dyDescent="0.25">
      <c r="N106366"/>
    </row>
    <row r="106367" spans="14:14" x14ac:dyDescent="0.25">
      <c r="N106367"/>
    </row>
    <row r="106368" spans="14:14" x14ac:dyDescent="0.25">
      <c r="N106368"/>
    </row>
    <row r="106369" spans="14:14" x14ac:dyDescent="0.25">
      <c r="N106369"/>
    </row>
    <row r="106370" spans="14:14" x14ac:dyDescent="0.25">
      <c r="N106370"/>
    </row>
    <row r="106371" spans="14:14" x14ac:dyDescent="0.25">
      <c r="N106371"/>
    </row>
    <row r="106372" spans="14:14" x14ac:dyDescent="0.25">
      <c r="N106372"/>
    </row>
    <row r="106373" spans="14:14" x14ac:dyDescent="0.25">
      <c r="N106373"/>
    </row>
    <row r="106374" spans="14:14" x14ac:dyDescent="0.25">
      <c r="N106374"/>
    </row>
    <row r="106375" spans="14:14" x14ac:dyDescent="0.25">
      <c r="N106375"/>
    </row>
    <row r="106376" spans="14:14" x14ac:dyDescent="0.25">
      <c r="N106376"/>
    </row>
    <row r="106377" spans="14:14" x14ac:dyDescent="0.25">
      <c r="N106377"/>
    </row>
    <row r="106378" spans="14:14" x14ac:dyDescent="0.25">
      <c r="N106378"/>
    </row>
    <row r="106379" spans="14:14" x14ac:dyDescent="0.25">
      <c r="N106379"/>
    </row>
    <row r="106380" spans="14:14" x14ac:dyDescent="0.25">
      <c r="N106380"/>
    </row>
    <row r="106381" spans="14:14" x14ac:dyDescent="0.25">
      <c r="N106381"/>
    </row>
    <row r="106382" spans="14:14" x14ac:dyDescent="0.25">
      <c r="N106382"/>
    </row>
    <row r="106383" spans="14:14" x14ac:dyDescent="0.25">
      <c r="N106383"/>
    </row>
    <row r="106384" spans="14:14" x14ac:dyDescent="0.25">
      <c r="N106384"/>
    </row>
    <row r="106385" spans="14:14" x14ac:dyDescent="0.25">
      <c r="N106385"/>
    </row>
    <row r="106386" spans="14:14" x14ac:dyDescent="0.25">
      <c r="N106386"/>
    </row>
    <row r="106387" spans="14:14" x14ac:dyDescent="0.25">
      <c r="N106387"/>
    </row>
    <row r="106388" spans="14:14" x14ac:dyDescent="0.25">
      <c r="N106388"/>
    </row>
    <row r="106389" spans="14:14" x14ac:dyDescent="0.25">
      <c r="N106389"/>
    </row>
    <row r="106390" spans="14:14" x14ac:dyDescent="0.25">
      <c r="N106390"/>
    </row>
    <row r="106391" spans="14:14" x14ac:dyDescent="0.25">
      <c r="N106391"/>
    </row>
    <row r="106392" spans="14:14" x14ac:dyDescent="0.25">
      <c r="N106392"/>
    </row>
    <row r="106393" spans="14:14" x14ac:dyDescent="0.25">
      <c r="N106393"/>
    </row>
    <row r="106394" spans="14:14" x14ac:dyDescent="0.25">
      <c r="N106394"/>
    </row>
    <row r="106395" spans="14:14" x14ac:dyDescent="0.25">
      <c r="N106395"/>
    </row>
    <row r="106396" spans="14:14" x14ac:dyDescent="0.25">
      <c r="N106396"/>
    </row>
    <row r="106397" spans="14:14" x14ac:dyDescent="0.25">
      <c r="N106397"/>
    </row>
    <row r="106398" spans="14:14" x14ac:dyDescent="0.25">
      <c r="N106398"/>
    </row>
    <row r="106399" spans="14:14" x14ac:dyDescent="0.25">
      <c r="N106399"/>
    </row>
    <row r="106400" spans="14:14" x14ac:dyDescent="0.25">
      <c r="N106400"/>
    </row>
    <row r="106401" spans="14:14" x14ac:dyDescent="0.25">
      <c r="N106401"/>
    </row>
    <row r="106402" spans="14:14" x14ac:dyDescent="0.25">
      <c r="N106402"/>
    </row>
    <row r="106403" spans="14:14" x14ac:dyDescent="0.25">
      <c r="N106403"/>
    </row>
    <row r="106404" spans="14:14" x14ac:dyDescent="0.25">
      <c r="N106404"/>
    </row>
    <row r="106405" spans="14:14" x14ac:dyDescent="0.25">
      <c r="N106405"/>
    </row>
    <row r="106406" spans="14:14" x14ac:dyDescent="0.25">
      <c r="N106406"/>
    </row>
    <row r="106407" spans="14:14" x14ac:dyDescent="0.25">
      <c r="N106407"/>
    </row>
    <row r="106408" spans="14:14" x14ac:dyDescent="0.25">
      <c r="N106408"/>
    </row>
    <row r="106409" spans="14:14" x14ac:dyDescent="0.25">
      <c r="N106409"/>
    </row>
    <row r="106410" spans="14:14" x14ac:dyDescent="0.25">
      <c r="N106410"/>
    </row>
    <row r="106411" spans="14:14" x14ac:dyDescent="0.25">
      <c r="N106411"/>
    </row>
    <row r="106412" spans="14:14" x14ac:dyDescent="0.25">
      <c r="N106412"/>
    </row>
    <row r="106413" spans="14:14" x14ac:dyDescent="0.25">
      <c r="N106413"/>
    </row>
    <row r="106414" spans="14:14" x14ac:dyDescent="0.25">
      <c r="N106414"/>
    </row>
    <row r="106415" spans="14:14" x14ac:dyDescent="0.25">
      <c r="N106415"/>
    </row>
    <row r="106416" spans="14:14" x14ac:dyDescent="0.25">
      <c r="N106416"/>
    </row>
    <row r="106417" spans="14:14" x14ac:dyDescent="0.25">
      <c r="N106417"/>
    </row>
    <row r="106418" spans="14:14" x14ac:dyDescent="0.25">
      <c r="N106418"/>
    </row>
    <row r="106419" spans="14:14" x14ac:dyDescent="0.25">
      <c r="N106419"/>
    </row>
    <row r="106420" spans="14:14" x14ac:dyDescent="0.25">
      <c r="N106420"/>
    </row>
    <row r="106421" spans="14:14" x14ac:dyDescent="0.25">
      <c r="N106421"/>
    </row>
    <row r="106422" spans="14:14" x14ac:dyDescent="0.25">
      <c r="N106422"/>
    </row>
    <row r="106423" spans="14:14" x14ac:dyDescent="0.25">
      <c r="N106423"/>
    </row>
    <row r="106424" spans="14:14" x14ac:dyDescent="0.25">
      <c r="N106424"/>
    </row>
    <row r="106425" spans="14:14" x14ac:dyDescent="0.25">
      <c r="N106425"/>
    </row>
    <row r="106426" spans="14:14" x14ac:dyDescent="0.25">
      <c r="N106426"/>
    </row>
    <row r="106427" spans="14:14" x14ac:dyDescent="0.25">
      <c r="N106427"/>
    </row>
    <row r="106428" spans="14:14" x14ac:dyDescent="0.25">
      <c r="N106428"/>
    </row>
    <row r="106429" spans="14:14" x14ac:dyDescent="0.25">
      <c r="N106429"/>
    </row>
    <row r="106430" spans="14:14" x14ac:dyDescent="0.25">
      <c r="N106430"/>
    </row>
    <row r="106431" spans="14:14" x14ac:dyDescent="0.25">
      <c r="N106431"/>
    </row>
    <row r="106432" spans="14:14" x14ac:dyDescent="0.25">
      <c r="N106432"/>
    </row>
    <row r="106433" spans="14:14" x14ac:dyDescent="0.25">
      <c r="N106433"/>
    </row>
    <row r="106434" spans="14:14" x14ac:dyDescent="0.25">
      <c r="N106434"/>
    </row>
    <row r="106435" spans="14:14" x14ac:dyDescent="0.25">
      <c r="N106435"/>
    </row>
    <row r="106436" spans="14:14" x14ac:dyDescent="0.25">
      <c r="N106436"/>
    </row>
    <row r="106437" spans="14:14" x14ac:dyDescent="0.25">
      <c r="N106437"/>
    </row>
    <row r="106438" spans="14:14" x14ac:dyDescent="0.25">
      <c r="N106438"/>
    </row>
    <row r="106439" spans="14:14" x14ac:dyDescent="0.25">
      <c r="N106439"/>
    </row>
    <row r="106440" spans="14:14" x14ac:dyDescent="0.25">
      <c r="N106440"/>
    </row>
    <row r="106441" spans="14:14" x14ac:dyDescent="0.25">
      <c r="N106441"/>
    </row>
    <row r="106442" spans="14:14" x14ac:dyDescent="0.25">
      <c r="N106442"/>
    </row>
    <row r="106443" spans="14:14" x14ac:dyDescent="0.25">
      <c r="N106443"/>
    </row>
    <row r="106444" spans="14:14" x14ac:dyDescent="0.25">
      <c r="N106444"/>
    </row>
    <row r="106445" spans="14:14" x14ac:dyDescent="0.25">
      <c r="N106445"/>
    </row>
    <row r="106446" spans="14:14" x14ac:dyDescent="0.25">
      <c r="N106446"/>
    </row>
    <row r="106447" spans="14:14" x14ac:dyDescent="0.25">
      <c r="N106447"/>
    </row>
    <row r="106448" spans="14:14" x14ac:dyDescent="0.25">
      <c r="N106448"/>
    </row>
    <row r="106449" spans="14:14" x14ac:dyDescent="0.25">
      <c r="N106449"/>
    </row>
    <row r="106450" spans="14:14" x14ac:dyDescent="0.25">
      <c r="N106450"/>
    </row>
    <row r="106451" spans="14:14" x14ac:dyDescent="0.25">
      <c r="N106451"/>
    </row>
    <row r="106452" spans="14:14" x14ac:dyDescent="0.25">
      <c r="N106452"/>
    </row>
    <row r="106453" spans="14:14" x14ac:dyDescent="0.25">
      <c r="N106453"/>
    </row>
    <row r="106454" spans="14:14" x14ac:dyDescent="0.25">
      <c r="N106454"/>
    </row>
    <row r="106455" spans="14:14" x14ac:dyDescent="0.25">
      <c r="N106455"/>
    </row>
    <row r="106456" spans="14:14" x14ac:dyDescent="0.25">
      <c r="N106456"/>
    </row>
    <row r="106457" spans="14:14" x14ac:dyDescent="0.25">
      <c r="N106457"/>
    </row>
    <row r="106458" spans="14:14" x14ac:dyDescent="0.25">
      <c r="N106458"/>
    </row>
    <row r="106459" spans="14:14" x14ac:dyDescent="0.25">
      <c r="N106459"/>
    </row>
    <row r="106460" spans="14:14" x14ac:dyDescent="0.25">
      <c r="N106460"/>
    </row>
    <row r="106461" spans="14:14" x14ac:dyDescent="0.25">
      <c r="N106461"/>
    </row>
    <row r="106462" spans="14:14" x14ac:dyDescent="0.25">
      <c r="N106462"/>
    </row>
    <row r="106463" spans="14:14" x14ac:dyDescent="0.25">
      <c r="N106463"/>
    </row>
    <row r="106464" spans="14:14" x14ac:dyDescent="0.25">
      <c r="N106464"/>
    </row>
    <row r="106465" spans="14:14" x14ac:dyDescent="0.25">
      <c r="N106465"/>
    </row>
    <row r="106466" spans="14:14" x14ac:dyDescent="0.25">
      <c r="N106466"/>
    </row>
    <row r="106467" spans="14:14" x14ac:dyDescent="0.25">
      <c r="N106467"/>
    </row>
    <row r="106468" spans="14:14" x14ac:dyDescent="0.25">
      <c r="N106468"/>
    </row>
    <row r="106469" spans="14:14" x14ac:dyDescent="0.25">
      <c r="N106469"/>
    </row>
    <row r="106470" spans="14:14" x14ac:dyDescent="0.25">
      <c r="N106470"/>
    </row>
    <row r="106471" spans="14:14" x14ac:dyDescent="0.25">
      <c r="N106471"/>
    </row>
    <row r="106472" spans="14:14" x14ac:dyDescent="0.25">
      <c r="N106472"/>
    </row>
    <row r="106473" spans="14:14" x14ac:dyDescent="0.25">
      <c r="N106473"/>
    </row>
    <row r="106474" spans="14:14" x14ac:dyDescent="0.25">
      <c r="N106474"/>
    </row>
    <row r="106475" spans="14:14" x14ac:dyDescent="0.25">
      <c r="N106475"/>
    </row>
    <row r="106476" spans="14:14" x14ac:dyDescent="0.25">
      <c r="N106476"/>
    </row>
    <row r="106477" spans="14:14" x14ac:dyDescent="0.25">
      <c r="N106477"/>
    </row>
    <row r="106478" spans="14:14" x14ac:dyDescent="0.25">
      <c r="N106478"/>
    </row>
    <row r="106479" spans="14:14" x14ac:dyDescent="0.25">
      <c r="N106479"/>
    </row>
    <row r="106480" spans="14:14" x14ac:dyDescent="0.25">
      <c r="N106480"/>
    </row>
    <row r="106481" spans="14:14" x14ac:dyDescent="0.25">
      <c r="N106481"/>
    </row>
    <row r="106482" spans="14:14" x14ac:dyDescent="0.25">
      <c r="N106482"/>
    </row>
    <row r="106483" spans="14:14" x14ac:dyDescent="0.25">
      <c r="N106483"/>
    </row>
    <row r="106484" spans="14:14" x14ac:dyDescent="0.25">
      <c r="N106484"/>
    </row>
    <row r="106485" spans="14:14" x14ac:dyDescent="0.25">
      <c r="N106485"/>
    </row>
    <row r="106486" spans="14:14" x14ac:dyDescent="0.25">
      <c r="N106486"/>
    </row>
    <row r="106487" spans="14:14" x14ac:dyDescent="0.25">
      <c r="N106487"/>
    </row>
    <row r="106488" spans="14:14" x14ac:dyDescent="0.25">
      <c r="N106488"/>
    </row>
    <row r="106489" spans="14:14" x14ac:dyDescent="0.25">
      <c r="N106489"/>
    </row>
    <row r="106490" spans="14:14" x14ac:dyDescent="0.25">
      <c r="N106490"/>
    </row>
    <row r="106491" spans="14:14" x14ac:dyDescent="0.25">
      <c r="N106491"/>
    </row>
    <row r="106492" spans="14:14" x14ac:dyDescent="0.25">
      <c r="N106492"/>
    </row>
    <row r="106493" spans="14:14" x14ac:dyDescent="0.25">
      <c r="N106493"/>
    </row>
    <row r="106494" spans="14:14" x14ac:dyDescent="0.25">
      <c r="N106494"/>
    </row>
    <row r="106495" spans="14:14" x14ac:dyDescent="0.25">
      <c r="N106495"/>
    </row>
    <row r="106496" spans="14:14" x14ac:dyDescent="0.25">
      <c r="N106496"/>
    </row>
    <row r="106497" spans="14:14" x14ac:dyDescent="0.25">
      <c r="N106497"/>
    </row>
    <row r="106498" spans="14:14" x14ac:dyDescent="0.25">
      <c r="N106498"/>
    </row>
    <row r="106499" spans="14:14" x14ac:dyDescent="0.25">
      <c r="N106499"/>
    </row>
    <row r="106500" spans="14:14" x14ac:dyDescent="0.25">
      <c r="N106500"/>
    </row>
    <row r="106501" spans="14:14" x14ac:dyDescent="0.25">
      <c r="N106501"/>
    </row>
    <row r="106502" spans="14:14" x14ac:dyDescent="0.25">
      <c r="N106502"/>
    </row>
    <row r="106503" spans="14:14" x14ac:dyDescent="0.25">
      <c r="N106503"/>
    </row>
    <row r="106504" spans="14:14" x14ac:dyDescent="0.25">
      <c r="N106504"/>
    </row>
    <row r="106505" spans="14:14" x14ac:dyDescent="0.25">
      <c r="N106505"/>
    </row>
    <row r="106506" spans="14:14" x14ac:dyDescent="0.25">
      <c r="N106506"/>
    </row>
    <row r="106507" spans="14:14" x14ac:dyDescent="0.25">
      <c r="N106507"/>
    </row>
    <row r="106508" spans="14:14" x14ac:dyDescent="0.25">
      <c r="N106508"/>
    </row>
    <row r="106509" spans="14:14" x14ac:dyDescent="0.25">
      <c r="N106509"/>
    </row>
    <row r="106510" spans="14:14" x14ac:dyDescent="0.25">
      <c r="N106510"/>
    </row>
    <row r="106511" spans="14:14" x14ac:dyDescent="0.25">
      <c r="N106511"/>
    </row>
    <row r="106512" spans="14:14" x14ac:dyDescent="0.25">
      <c r="N106512"/>
    </row>
    <row r="106513" spans="14:14" x14ac:dyDescent="0.25">
      <c r="N106513"/>
    </row>
    <row r="106514" spans="14:14" x14ac:dyDescent="0.25">
      <c r="N106514"/>
    </row>
    <row r="106515" spans="14:14" x14ac:dyDescent="0.25">
      <c r="N106515"/>
    </row>
    <row r="106516" spans="14:14" x14ac:dyDescent="0.25">
      <c r="N106516"/>
    </row>
    <row r="106517" spans="14:14" x14ac:dyDescent="0.25">
      <c r="N106517"/>
    </row>
    <row r="106518" spans="14:14" x14ac:dyDescent="0.25">
      <c r="N106518"/>
    </row>
    <row r="106519" spans="14:14" x14ac:dyDescent="0.25">
      <c r="N106519"/>
    </row>
    <row r="106520" spans="14:14" x14ac:dyDescent="0.25">
      <c r="N106520"/>
    </row>
    <row r="106521" spans="14:14" x14ac:dyDescent="0.25">
      <c r="N106521"/>
    </row>
    <row r="106522" spans="14:14" x14ac:dyDescent="0.25">
      <c r="N106522"/>
    </row>
    <row r="106523" spans="14:14" x14ac:dyDescent="0.25">
      <c r="N106523"/>
    </row>
    <row r="106524" spans="14:14" x14ac:dyDescent="0.25">
      <c r="N106524"/>
    </row>
    <row r="106525" spans="14:14" x14ac:dyDescent="0.25">
      <c r="N106525"/>
    </row>
    <row r="106526" spans="14:14" x14ac:dyDescent="0.25">
      <c r="N106526"/>
    </row>
    <row r="106527" spans="14:14" x14ac:dyDescent="0.25">
      <c r="N106527"/>
    </row>
    <row r="106528" spans="14:14" x14ac:dyDescent="0.25">
      <c r="N106528"/>
    </row>
    <row r="106529" spans="14:14" x14ac:dyDescent="0.25">
      <c r="N106529"/>
    </row>
    <row r="106530" spans="14:14" x14ac:dyDescent="0.25">
      <c r="N106530"/>
    </row>
    <row r="106531" spans="14:14" x14ac:dyDescent="0.25">
      <c r="N106531"/>
    </row>
    <row r="106532" spans="14:14" x14ac:dyDescent="0.25">
      <c r="N106532"/>
    </row>
    <row r="106533" spans="14:14" x14ac:dyDescent="0.25">
      <c r="N106533"/>
    </row>
    <row r="106534" spans="14:14" x14ac:dyDescent="0.25">
      <c r="N106534"/>
    </row>
    <row r="106535" spans="14:14" x14ac:dyDescent="0.25">
      <c r="N106535"/>
    </row>
    <row r="106536" spans="14:14" x14ac:dyDescent="0.25">
      <c r="N106536"/>
    </row>
    <row r="106537" spans="14:14" x14ac:dyDescent="0.25">
      <c r="N106537"/>
    </row>
    <row r="106538" spans="14:14" x14ac:dyDescent="0.25">
      <c r="N106538"/>
    </row>
    <row r="106539" spans="14:14" x14ac:dyDescent="0.25">
      <c r="N106539"/>
    </row>
    <row r="106540" spans="14:14" x14ac:dyDescent="0.25">
      <c r="N106540"/>
    </row>
    <row r="106541" spans="14:14" x14ac:dyDescent="0.25">
      <c r="N106541"/>
    </row>
    <row r="106542" spans="14:14" x14ac:dyDescent="0.25">
      <c r="N106542"/>
    </row>
    <row r="106543" spans="14:14" x14ac:dyDescent="0.25">
      <c r="N106543"/>
    </row>
    <row r="106544" spans="14:14" x14ac:dyDescent="0.25">
      <c r="N106544"/>
    </row>
    <row r="106545" spans="14:14" x14ac:dyDescent="0.25">
      <c r="N106545"/>
    </row>
    <row r="106546" spans="14:14" x14ac:dyDescent="0.25">
      <c r="N106546"/>
    </row>
    <row r="106547" spans="14:14" x14ac:dyDescent="0.25">
      <c r="N106547"/>
    </row>
    <row r="106548" spans="14:14" x14ac:dyDescent="0.25">
      <c r="N106548"/>
    </row>
    <row r="106549" spans="14:14" x14ac:dyDescent="0.25">
      <c r="N106549"/>
    </row>
    <row r="106550" spans="14:14" x14ac:dyDescent="0.25">
      <c r="N106550"/>
    </row>
    <row r="106551" spans="14:14" x14ac:dyDescent="0.25">
      <c r="N106551"/>
    </row>
    <row r="106552" spans="14:14" x14ac:dyDescent="0.25">
      <c r="N106552"/>
    </row>
    <row r="106553" spans="14:14" x14ac:dyDescent="0.25">
      <c r="N106553"/>
    </row>
    <row r="106554" spans="14:14" x14ac:dyDescent="0.25">
      <c r="N106554"/>
    </row>
    <row r="106555" spans="14:14" x14ac:dyDescent="0.25">
      <c r="N106555"/>
    </row>
    <row r="106556" spans="14:14" x14ac:dyDescent="0.25">
      <c r="N106556"/>
    </row>
    <row r="106557" spans="14:14" x14ac:dyDescent="0.25">
      <c r="N106557"/>
    </row>
    <row r="106558" spans="14:14" x14ac:dyDescent="0.25">
      <c r="N106558"/>
    </row>
    <row r="106559" spans="14:14" x14ac:dyDescent="0.25">
      <c r="N106559"/>
    </row>
    <row r="106560" spans="14:14" x14ac:dyDescent="0.25">
      <c r="N106560"/>
    </row>
    <row r="106561" spans="14:14" x14ac:dyDescent="0.25">
      <c r="N106561"/>
    </row>
    <row r="106562" spans="14:14" x14ac:dyDescent="0.25">
      <c r="N106562"/>
    </row>
    <row r="106563" spans="14:14" x14ac:dyDescent="0.25">
      <c r="N106563"/>
    </row>
    <row r="106564" spans="14:14" x14ac:dyDescent="0.25">
      <c r="N106564"/>
    </row>
    <row r="106565" spans="14:14" x14ac:dyDescent="0.25">
      <c r="N106565"/>
    </row>
    <row r="106566" spans="14:14" x14ac:dyDescent="0.25">
      <c r="N106566"/>
    </row>
    <row r="106567" spans="14:14" x14ac:dyDescent="0.25">
      <c r="N106567"/>
    </row>
    <row r="106568" spans="14:14" x14ac:dyDescent="0.25">
      <c r="N106568"/>
    </row>
    <row r="106569" spans="14:14" x14ac:dyDescent="0.25">
      <c r="N106569"/>
    </row>
    <row r="106570" spans="14:14" x14ac:dyDescent="0.25">
      <c r="N106570"/>
    </row>
    <row r="106571" spans="14:14" x14ac:dyDescent="0.25">
      <c r="N106571"/>
    </row>
    <row r="106572" spans="14:14" x14ac:dyDescent="0.25">
      <c r="N106572"/>
    </row>
    <row r="106573" spans="14:14" x14ac:dyDescent="0.25">
      <c r="N106573"/>
    </row>
    <row r="106574" spans="14:14" x14ac:dyDescent="0.25">
      <c r="N106574"/>
    </row>
    <row r="106575" spans="14:14" x14ac:dyDescent="0.25">
      <c r="N106575"/>
    </row>
    <row r="106576" spans="14:14" x14ac:dyDescent="0.25">
      <c r="N106576"/>
    </row>
    <row r="106577" spans="14:14" x14ac:dyDescent="0.25">
      <c r="N106577"/>
    </row>
    <row r="106578" spans="14:14" x14ac:dyDescent="0.25">
      <c r="N106578"/>
    </row>
    <row r="106579" spans="14:14" x14ac:dyDescent="0.25">
      <c r="N106579"/>
    </row>
    <row r="106580" spans="14:14" x14ac:dyDescent="0.25">
      <c r="N106580"/>
    </row>
    <row r="106581" spans="14:14" x14ac:dyDescent="0.25">
      <c r="N106581"/>
    </row>
    <row r="106582" spans="14:14" x14ac:dyDescent="0.25">
      <c r="N106582"/>
    </row>
    <row r="106583" spans="14:14" x14ac:dyDescent="0.25">
      <c r="N106583"/>
    </row>
    <row r="106584" spans="14:14" x14ac:dyDescent="0.25">
      <c r="N106584"/>
    </row>
    <row r="106585" spans="14:14" x14ac:dyDescent="0.25">
      <c r="N106585"/>
    </row>
    <row r="106586" spans="14:14" x14ac:dyDescent="0.25">
      <c r="N106586"/>
    </row>
    <row r="106587" spans="14:14" x14ac:dyDescent="0.25">
      <c r="N106587"/>
    </row>
    <row r="106588" spans="14:14" x14ac:dyDescent="0.25">
      <c r="N106588"/>
    </row>
    <row r="106589" spans="14:14" x14ac:dyDescent="0.25">
      <c r="N106589"/>
    </row>
    <row r="106590" spans="14:14" x14ac:dyDescent="0.25">
      <c r="N106590"/>
    </row>
    <row r="106591" spans="14:14" x14ac:dyDescent="0.25">
      <c r="N106591"/>
    </row>
    <row r="106592" spans="14:14" x14ac:dyDescent="0.25">
      <c r="N106592"/>
    </row>
    <row r="106593" spans="14:14" x14ac:dyDescent="0.25">
      <c r="N106593"/>
    </row>
    <row r="106594" spans="14:14" x14ac:dyDescent="0.25">
      <c r="N106594"/>
    </row>
    <row r="106595" spans="14:14" x14ac:dyDescent="0.25">
      <c r="N106595"/>
    </row>
    <row r="106596" spans="14:14" x14ac:dyDescent="0.25">
      <c r="N106596"/>
    </row>
    <row r="106597" spans="14:14" x14ac:dyDescent="0.25">
      <c r="N106597"/>
    </row>
    <row r="106598" spans="14:14" x14ac:dyDescent="0.25">
      <c r="N106598"/>
    </row>
    <row r="106599" spans="14:14" x14ac:dyDescent="0.25">
      <c r="N106599"/>
    </row>
    <row r="106600" spans="14:14" x14ac:dyDescent="0.25">
      <c r="N106600"/>
    </row>
    <row r="106601" spans="14:14" x14ac:dyDescent="0.25">
      <c r="N106601"/>
    </row>
    <row r="106602" spans="14:14" x14ac:dyDescent="0.25">
      <c r="N106602"/>
    </row>
    <row r="106603" spans="14:14" x14ac:dyDescent="0.25">
      <c r="N106603"/>
    </row>
    <row r="106604" spans="14:14" x14ac:dyDescent="0.25">
      <c r="N106604"/>
    </row>
    <row r="106605" spans="14:14" x14ac:dyDescent="0.25">
      <c r="N106605"/>
    </row>
    <row r="106606" spans="14:14" x14ac:dyDescent="0.25">
      <c r="N106606"/>
    </row>
    <row r="106607" spans="14:14" x14ac:dyDescent="0.25">
      <c r="N106607"/>
    </row>
    <row r="106608" spans="14:14" x14ac:dyDescent="0.25">
      <c r="N106608"/>
    </row>
    <row r="106609" spans="14:14" x14ac:dyDescent="0.25">
      <c r="N106609"/>
    </row>
    <row r="106610" spans="14:14" x14ac:dyDescent="0.25">
      <c r="N106610"/>
    </row>
    <row r="106611" spans="14:14" x14ac:dyDescent="0.25">
      <c r="N106611"/>
    </row>
    <row r="106612" spans="14:14" x14ac:dyDescent="0.25">
      <c r="N106612"/>
    </row>
    <row r="106613" spans="14:14" x14ac:dyDescent="0.25">
      <c r="N106613"/>
    </row>
    <row r="106614" spans="14:14" x14ac:dyDescent="0.25">
      <c r="N106614"/>
    </row>
    <row r="106615" spans="14:14" x14ac:dyDescent="0.25">
      <c r="N106615"/>
    </row>
    <row r="106616" spans="14:14" x14ac:dyDescent="0.25">
      <c r="N106616"/>
    </row>
    <row r="106617" spans="14:14" x14ac:dyDescent="0.25">
      <c r="N106617"/>
    </row>
    <row r="106618" spans="14:14" x14ac:dyDescent="0.25">
      <c r="N106618"/>
    </row>
    <row r="106619" spans="14:14" x14ac:dyDescent="0.25">
      <c r="N106619"/>
    </row>
    <row r="106620" spans="14:14" x14ac:dyDescent="0.25">
      <c r="N106620"/>
    </row>
    <row r="106621" spans="14:14" x14ac:dyDescent="0.25">
      <c r="N106621"/>
    </row>
    <row r="106622" spans="14:14" x14ac:dyDescent="0.25">
      <c r="N106622"/>
    </row>
    <row r="106623" spans="14:14" x14ac:dyDescent="0.25">
      <c r="N106623"/>
    </row>
    <row r="106624" spans="14:14" x14ac:dyDescent="0.25">
      <c r="N106624"/>
    </row>
    <row r="106625" spans="14:14" x14ac:dyDescent="0.25">
      <c r="N106625"/>
    </row>
    <row r="106626" spans="14:14" x14ac:dyDescent="0.25">
      <c r="N106626"/>
    </row>
    <row r="106627" spans="14:14" x14ac:dyDescent="0.25">
      <c r="N106627"/>
    </row>
    <row r="106628" spans="14:14" x14ac:dyDescent="0.25">
      <c r="N106628"/>
    </row>
    <row r="106629" spans="14:14" x14ac:dyDescent="0.25">
      <c r="N106629"/>
    </row>
    <row r="106630" spans="14:14" x14ac:dyDescent="0.25">
      <c r="N106630"/>
    </row>
    <row r="106631" spans="14:14" x14ac:dyDescent="0.25">
      <c r="N106631"/>
    </row>
    <row r="106632" spans="14:14" x14ac:dyDescent="0.25">
      <c r="N106632"/>
    </row>
    <row r="106633" spans="14:14" x14ac:dyDescent="0.25">
      <c r="N106633"/>
    </row>
    <row r="106634" spans="14:14" x14ac:dyDescent="0.25">
      <c r="N106634"/>
    </row>
    <row r="106635" spans="14:14" x14ac:dyDescent="0.25">
      <c r="N106635"/>
    </row>
    <row r="106636" spans="14:14" x14ac:dyDescent="0.25">
      <c r="N106636"/>
    </row>
    <row r="106637" spans="14:14" x14ac:dyDescent="0.25">
      <c r="N106637"/>
    </row>
    <row r="106638" spans="14:14" x14ac:dyDescent="0.25">
      <c r="N106638"/>
    </row>
    <row r="106639" spans="14:14" x14ac:dyDescent="0.25">
      <c r="N106639"/>
    </row>
    <row r="106640" spans="14:14" x14ac:dyDescent="0.25">
      <c r="N106640"/>
    </row>
    <row r="106641" spans="14:14" x14ac:dyDescent="0.25">
      <c r="N106641"/>
    </row>
    <row r="106642" spans="14:14" x14ac:dyDescent="0.25">
      <c r="N106642"/>
    </row>
    <row r="106643" spans="14:14" x14ac:dyDescent="0.25">
      <c r="N106643"/>
    </row>
    <row r="106644" spans="14:14" x14ac:dyDescent="0.25">
      <c r="N106644"/>
    </row>
    <row r="106645" spans="14:14" x14ac:dyDescent="0.25">
      <c r="N106645"/>
    </row>
    <row r="106646" spans="14:14" x14ac:dyDescent="0.25">
      <c r="N106646"/>
    </row>
    <row r="106647" spans="14:14" x14ac:dyDescent="0.25">
      <c r="N106647"/>
    </row>
    <row r="106648" spans="14:14" x14ac:dyDescent="0.25">
      <c r="N106648"/>
    </row>
    <row r="106649" spans="14:14" x14ac:dyDescent="0.25">
      <c r="N106649"/>
    </row>
    <row r="106650" spans="14:14" x14ac:dyDescent="0.25">
      <c r="N106650"/>
    </row>
    <row r="106651" spans="14:14" x14ac:dyDescent="0.25">
      <c r="N106651"/>
    </row>
    <row r="106652" spans="14:14" x14ac:dyDescent="0.25">
      <c r="N106652"/>
    </row>
    <row r="106653" spans="14:14" x14ac:dyDescent="0.25">
      <c r="N106653"/>
    </row>
    <row r="106654" spans="14:14" x14ac:dyDescent="0.25">
      <c r="N106654"/>
    </row>
    <row r="106655" spans="14:14" x14ac:dyDescent="0.25">
      <c r="N106655"/>
    </row>
    <row r="106656" spans="14:14" x14ac:dyDescent="0.25">
      <c r="N106656"/>
    </row>
    <row r="106657" spans="14:14" x14ac:dyDescent="0.25">
      <c r="N106657"/>
    </row>
    <row r="106658" spans="14:14" x14ac:dyDescent="0.25">
      <c r="N106658"/>
    </row>
    <row r="106659" spans="14:14" x14ac:dyDescent="0.25">
      <c r="N106659"/>
    </row>
    <row r="106660" spans="14:14" x14ac:dyDescent="0.25">
      <c r="N106660"/>
    </row>
    <row r="106661" spans="14:14" x14ac:dyDescent="0.25">
      <c r="N106661"/>
    </row>
    <row r="106662" spans="14:14" x14ac:dyDescent="0.25">
      <c r="N106662"/>
    </row>
    <row r="106663" spans="14:14" x14ac:dyDescent="0.25">
      <c r="N106663"/>
    </row>
    <row r="106664" spans="14:14" x14ac:dyDescent="0.25">
      <c r="N106664"/>
    </row>
    <row r="106665" spans="14:14" x14ac:dyDescent="0.25">
      <c r="N106665"/>
    </row>
    <row r="106666" spans="14:14" x14ac:dyDescent="0.25">
      <c r="N106666"/>
    </row>
    <row r="106667" spans="14:14" x14ac:dyDescent="0.25">
      <c r="N106667"/>
    </row>
    <row r="106668" spans="14:14" x14ac:dyDescent="0.25">
      <c r="N106668"/>
    </row>
    <row r="106669" spans="14:14" x14ac:dyDescent="0.25">
      <c r="N106669"/>
    </row>
    <row r="106670" spans="14:14" x14ac:dyDescent="0.25">
      <c r="N106670"/>
    </row>
    <row r="106671" spans="14:14" x14ac:dyDescent="0.25">
      <c r="N106671"/>
    </row>
    <row r="106672" spans="14:14" x14ac:dyDescent="0.25">
      <c r="N106672"/>
    </row>
    <row r="106673" spans="14:14" x14ac:dyDescent="0.25">
      <c r="N106673"/>
    </row>
    <row r="106674" spans="14:14" x14ac:dyDescent="0.25">
      <c r="N106674"/>
    </row>
    <row r="106675" spans="14:14" x14ac:dyDescent="0.25">
      <c r="N106675"/>
    </row>
    <row r="106676" spans="14:14" x14ac:dyDescent="0.25">
      <c r="N106676"/>
    </row>
    <row r="106677" spans="14:14" x14ac:dyDescent="0.25">
      <c r="N106677"/>
    </row>
    <row r="106678" spans="14:14" x14ac:dyDescent="0.25">
      <c r="N106678"/>
    </row>
    <row r="106679" spans="14:14" x14ac:dyDescent="0.25">
      <c r="N106679"/>
    </row>
    <row r="106680" spans="14:14" x14ac:dyDescent="0.25">
      <c r="N106680"/>
    </row>
    <row r="106681" spans="14:14" x14ac:dyDescent="0.25">
      <c r="N106681"/>
    </row>
    <row r="106682" spans="14:14" x14ac:dyDescent="0.25">
      <c r="N106682"/>
    </row>
    <row r="106683" spans="14:14" x14ac:dyDescent="0.25">
      <c r="N106683"/>
    </row>
    <row r="106684" spans="14:14" x14ac:dyDescent="0.25">
      <c r="N106684"/>
    </row>
    <row r="106685" spans="14:14" x14ac:dyDescent="0.25">
      <c r="N106685"/>
    </row>
    <row r="106686" spans="14:14" x14ac:dyDescent="0.25">
      <c r="N106686"/>
    </row>
    <row r="106687" spans="14:14" x14ac:dyDescent="0.25">
      <c r="N106687"/>
    </row>
    <row r="106688" spans="14:14" x14ac:dyDescent="0.25">
      <c r="N106688"/>
    </row>
    <row r="106689" spans="14:14" x14ac:dyDescent="0.25">
      <c r="N106689"/>
    </row>
    <row r="106690" spans="14:14" x14ac:dyDescent="0.25">
      <c r="N106690"/>
    </row>
    <row r="106691" spans="14:14" x14ac:dyDescent="0.25">
      <c r="N106691"/>
    </row>
    <row r="106692" spans="14:14" x14ac:dyDescent="0.25">
      <c r="N106692"/>
    </row>
    <row r="106693" spans="14:14" x14ac:dyDescent="0.25">
      <c r="N106693"/>
    </row>
    <row r="106694" spans="14:14" x14ac:dyDescent="0.25">
      <c r="N106694"/>
    </row>
    <row r="106695" spans="14:14" x14ac:dyDescent="0.25">
      <c r="N106695"/>
    </row>
    <row r="106696" spans="14:14" x14ac:dyDescent="0.25">
      <c r="N106696"/>
    </row>
    <row r="106697" spans="14:14" x14ac:dyDescent="0.25">
      <c r="N106697"/>
    </row>
    <row r="106698" spans="14:14" x14ac:dyDescent="0.25">
      <c r="N106698"/>
    </row>
    <row r="106699" spans="14:14" x14ac:dyDescent="0.25">
      <c r="N106699"/>
    </row>
    <row r="106700" spans="14:14" x14ac:dyDescent="0.25">
      <c r="N106700"/>
    </row>
    <row r="106701" spans="14:14" x14ac:dyDescent="0.25">
      <c r="N106701"/>
    </row>
    <row r="106702" spans="14:14" x14ac:dyDescent="0.25">
      <c r="N106702"/>
    </row>
    <row r="106703" spans="14:14" x14ac:dyDescent="0.25">
      <c r="N106703"/>
    </row>
    <row r="106704" spans="14:14" x14ac:dyDescent="0.25">
      <c r="N106704"/>
    </row>
    <row r="106705" spans="14:14" x14ac:dyDescent="0.25">
      <c r="N106705"/>
    </row>
    <row r="106706" spans="14:14" x14ac:dyDescent="0.25">
      <c r="N106706"/>
    </row>
    <row r="106707" spans="14:14" x14ac:dyDescent="0.25">
      <c r="N106707"/>
    </row>
    <row r="106708" spans="14:14" x14ac:dyDescent="0.25">
      <c r="N106708"/>
    </row>
    <row r="106709" spans="14:14" x14ac:dyDescent="0.25">
      <c r="N106709"/>
    </row>
    <row r="106710" spans="14:14" x14ac:dyDescent="0.25">
      <c r="N106710"/>
    </row>
    <row r="106711" spans="14:14" x14ac:dyDescent="0.25">
      <c r="N106711"/>
    </row>
    <row r="106712" spans="14:14" x14ac:dyDescent="0.25">
      <c r="N106712"/>
    </row>
    <row r="106713" spans="14:14" x14ac:dyDescent="0.25">
      <c r="N106713"/>
    </row>
    <row r="106714" spans="14:14" x14ac:dyDescent="0.25">
      <c r="N106714"/>
    </row>
    <row r="106715" spans="14:14" x14ac:dyDescent="0.25">
      <c r="N106715"/>
    </row>
    <row r="106716" spans="14:14" x14ac:dyDescent="0.25">
      <c r="N106716"/>
    </row>
    <row r="106717" spans="14:14" x14ac:dyDescent="0.25">
      <c r="N106717"/>
    </row>
    <row r="106718" spans="14:14" x14ac:dyDescent="0.25">
      <c r="N106718"/>
    </row>
    <row r="106719" spans="14:14" x14ac:dyDescent="0.25">
      <c r="N106719"/>
    </row>
    <row r="106720" spans="14:14" x14ac:dyDescent="0.25">
      <c r="N106720"/>
    </row>
    <row r="106721" spans="14:14" x14ac:dyDescent="0.25">
      <c r="N106721"/>
    </row>
    <row r="106722" spans="14:14" x14ac:dyDescent="0.25">
      <c r="N106722"/>
    </row>
    <row r="106723" spans="14:14" x14ac:dyDescent="0.25">
      <c r="N106723"/>
    </row>
    <row r="106724" spans="14:14" x14ac:dyDescent="0.25">
      <c r="N106724"/>
    </row>
    <row r="106725" spans="14:14" x14ac:dyDescent="0.25">
      <c r="N106725"/>
    </row>
    <row r="106726" spans="14:14" x14ac:dyDescent="0.25">
      <c r="N106726"/>
    </row>
    <row r="106727" spans="14:14" x14ac:dyDescent="0.25">
      <c r="N106727"/>
    </row>
    <row r="106728" spans="14:14" x14ac:dyDescent="0.25">
      <c r="N106728"/>
    </row>
    <row r="106729" spans="14:14" x14ac:dyDescent="0.25">
      <c r="N106729"/>
    </row>
    <row r="106730" spans="14:14" x14ac:dyDescent="0.25">
      <c r="N106730"/>
    </row>
    <row r="106731" spans="14:14" x14ac:dyDescent="0.25">
      <c r="N106731"/>
    </row>
    <row r="106732" spans="14:14" x14ac:dyDescent="0.25">
      <c r="N106732"/>
    </row>
    <row r="106733" spans="14:14" x14ac:dyDescent="0.25">
      <c r="N106733"/>
    </row>
    <row r="106734" spans="14:14" x14ac:dyDescent="0.25">
      <c r="N106734"/>
    </row>
    <row r="106735" spans="14:14" x14ac:dyDescent="0.25">
      <c r="N106735"/>
    </row>
    <row r="106736" spans="14:14" x14ac:dyDescent="0.25">
      <c r="N106736"/>
    </row>
    <row r="106737" spans="14:14" x14ac:dyDescent="0.25">
      <c r="N106737"/>
    </row>
    <row r="106738" spans="14:14" x14ac:dyDescent="0.25">
      <c r="N106738"/>
    </row>
    <row r="106739" spans="14:14" x14ac:dyDescent="0.25">
      <c r="N106739"/>
    </row>
    <row r="106740" spans="14:14" x14ac:dyDescent="0.25">
      <c r="N106740"/>
    </row>
    <row r="106741" spans="14:14" x14ac:dyDescent="0.25">
      <c r="N106741"/>
    </row>
    <row r="106742" spans="14:14" x14ac:dyDescent="0.25">
      <c r="N106742"/>
    </row>
    <row r="106743" spans="14:14" x14ac:dyDescent="0.25">
      <c r="N106743"/>
    </row>
    <row r="106744" spans="14:14" x14ac:dyDescent="0.25">
      <c r="N106744"/>
    </row>
    <row r="106745" spans="14:14" x14ac:dyDescent="0.25">
      <c r="N106745"/>
    </row>
    <row r="106746" spans="14:14" x14ac:dyDescent="0.25">
      <c r="N106746"/>
    </row>
    <row r="106747" spans="14:14" x14ac:dyDescent="0.25">
      <c r="N106747"/>
    </row>
    <row r="106748" spans="14:14" x14ac:dyDescent="0.25">
      <c r="N106748"/>
    </row>
    <row r="106749" spans="14:14" x14ac:dyDescent="0.25">
      <c r="N106749"/>
    </row>
    <row r="106750" spans="14:14" x14ac:dyDescent="0.25">
      <c r="N106750"/>
    </row>
    <row r="106751" spans="14:14" x14ac:dyDescent="0.25">
      <c r="N106751"/>
    </row>
    <row r="106752" spans="14:14" x14ac:dyDescent="0.25">
      <c r="N106752"/>
    </row>
    <row r="106753" spans="14:14" x14ac:dyDescent="0.25">
      <c r="N106753"/>
    </row>
    <row r="106754" spans="14:14" x14ac:dyDescent="0.25">
      <c r="N106754"/>
    </row>
    <row r="106755" spans="14:14" x14ac:dyDescent="0.25">
      <c r="N106755"/>
    </row>
    <row r="106756" spans="14:14" x14ac:dyDescent="0.25">
      <c r="N106756"/>
    </row>
    <row r="106757" spans="14:14" x14ac:dyDescent="0.25">
      <c r="N106757"/>
    </row>
    <row r="106758" spans="14:14" x14ac:dyDescent="0.25">
      <c r="N106758"/>
    </row>
    <row r="106759" spans="14:14" x14ac:dyDescent="0.25">
      <c r="N106759"/>
    </row>
    <row r="106760" spans="14:14" x14ac:dyDescent="0.25">
      <c r="N106760"/>
    </row>
    <row r="106761" spans="14:14" x14ac:dyDescent="0.25">
      <c r="N106761"/>
    </row>
    <row r="106762" spans="14:14" x14ac:dyDescent="0.25">
      <c r="N106762"/>
    </row>
    <row r="106763" spans="14:14" x14ac:dyDescent="0.25">
      <c r="N106763"/>
    </row>
    <row r="106764" spans="14:14" x14ac:dyDescent="0.25">
      <c r="N106764"/>
    </row>
    <row r="106765" spans="14:14" x14ac:dyDescent="0.25">
      <c r="N106765"/>
    </row>
    <row r="106766" spans="14:14" x14ac:dyDescent="0.25">
      <c r="N106766"/>
    </row>
    <row r="106767" spans="14:14" x14ac:dyDescent="0.25">
      <c r="N106767"/>
    </row>
    <row r="106768" spans="14:14" x14ac:dyDescent="0.25">
      <c r="N106768"/>
    </row>
    <row r="106769" spans="14:14" x14ac:dyDescent="0.25">
      <c r="N106769"/>
    </row>
    <row r="106770" spans="14:14" x14ac:dyDescent="0.25">
      <c r="N106770"/>
    </row>
    <row r="106771" spans="14:14" x14ac:dyDescent="0.25">
      <c r="N106771"/>
    </row>
    <row r="106772" spans="14:14" x14ac:dyDescent="0.25">
      <c r="N106772"/>
    </row>
    <row r="106773" spans="14:14" x14ac:dyDescent="0.25">
      <c r="N106773"/>
    </row>
    <row r="106774" spans="14:14" x14ac:dyDescent="0.25">
      <c r="N106774"/>
    </row>
    <row r="106775" spans="14:14" x14ac:dyDescent="0.25">
      <c r="N106775"/>
    </row>
    <row r="106776" spans="14:14" x14ac:dyDescent="0.25">
      <c r="N106776"/>
    </row>
    <row r="106777" spans="14:14" x14ac:dyDescent="0.25">
      <c r="N106777"/>
    </row>
    <row r="106778" spans="14:14" x14ac:dyDescent="0.25">
      <c r="N106778"/>
    </row>
    <row r="106779" spans="14:14" x14ac:dyDescent="0.25">
      <c r="N106779"/>
    </row>
    <row r="106780" spans="14:14" x14ac:dyDescent="0.25">
      <c r="N106780"/>
    </row>
    <row r="106781" spans="14:14" x14ac:dyDescent="0.25">
      <c r="N106781"/>
    </row>
    <row r="106782" spans="14:14" x14ac:dyDescent="0.25">
      <c r="N106782"/>
    </row>
    <row r="106783" spans="14:14" x14ac:dyDescent="0.25">
      <c r="N106783"/>
    </row>
    <row r="106784" spans="14:14" x14ac:dyDescent="0.25">
      <c r="N106784"/>
    </row>
    <row r="106785" spans="14:14" x14ac:dyDescent="0.25">
      <c r="N106785"/>
    </row>
    <row r="106786" spans="14:14" x14ac:dyDescent="0.25">
      <c r="N106786"/>
    </row>
    <row r="106787" spans="14:14" x14ac:dyDescent="0.25">
      <c r="N106787"/>
    </row>
    <row r="106788" spans="14:14" x14ac:dyDescent="0.25">
      <c r="N106788"/>
    </row>
    <row r="106789" spans="14:14" x14ac:dyDescent="0.25">
      <c r="N106789"/>
    </row>
    <row r="106790" spans="14:14" x14ac:dyDescent="0.25">
      <c r="N106790"/>
    </row>
    <row r="106791" spans="14:14" x14ac:dyDescent="0.25">
      <c r="N106791"/>
    </row>
    <row r="106792" spans="14:14" x14ac:dyDescent="0.25">
      <c r="N106792"/>
    </row>
    <row r="106793" spans="14:14" x14ac:dyDescent="0.25">
      <c r="N106793"/>
    </row>
    <row r="106794" spans="14:14" x14ac:dyDescent="0.25">
      <c r="N106794"/>
    </row>
    <row r="106795" spans="14:14" x14ac:dyDescent="0.25">
      <c r="N106795"/>
    </row>
    <row r="106796" spans="14:14" x14ac:dyDescent="0.25">
      <c r="N106796"/>
    </row>
    <row r="106797" spans="14:14" x14ac:dyDescent="0.25">
      <c r="N106797"/>
    </row>
    <row r="106798" spans="14:14" x14ac:dyDescent="0.25">
      <c r="N106798"/>
    </row>
    <row r="106799" spans="14:14" x14ac:dyDescent="0.25">
      <c r="N106799"/>
    </row>
    <row r="106800" spans="14:14" x14ac:dyDescent="0.25">
      <c r="N106800"/>
    </row>
    <row r="106801" spans="14:14" x14ac:dyDescent="0.25">
      <c r="N106801"/>
    </row>
    <row r="106802" spans="14:14" x14ac:dyDescent="0.25">
      <c r="N106802"/>
    </row>
    <row r="106803" spans="14:14" x14ac:dyDescent="0.25">
      <c r="N106803"/>
    </row>
    <row r="106804" spans="14:14" x14ac:dyDescent="0.25">
      <c r="N106804"/>
    </row>
    <row r="106805" spans="14:14" x14ac:dyDescent="0.25">
      <c r="N106805"/>
    </row>
    <row r="106806" spans="14:14" x14ac:dyDescent="0.25">
      <c r="N106806"/>
    </row>
    <row r="106807" spans="14:14" x14ac:dyDescent="0.25">
      <c r="N106807"/>
    </row>
    <row r="106808" spans="14:14" x14ac:dyDescent="0.25">
      <c r="N106808"/>
    </row>
    <row r="106809" spans="14:14" x14ac:dyDescent="0.25">
      <c r="N106809"/>
    </row>
    <row r="106810" spans="14:14" x14ac:dyDescent="0.25">
      <c r="N106810"/>
    </row>
    <row r="106811" spans="14:14" x14ac:dyDescent="0.25">
      <c r="N106811"/>
    </row>
    <row r="106812" spans="14:14" x14ac:dyDescent="0.25">
      <c r="N106812"/>
    </row>
    <row r="106813" spans="14:14" x14ac:dyDescent="0.25">
      <c r="N106813"/>
    </row>
    <row r="106814" spans="14:14" x14ac:dyDescent="0.25">
      <c r="N106814"/>
    </row>
    <row r="106815" spans="14:14" x14ac:dyDescent="0.25">
      <c r="N106815"/>
    </row>
    <row r="106816" spans="14:14" x14ac:dyDescent="0.25">
      <c r="N106816"/>
    </row>
    <row r="106817" spans="14:14" x14ac:dyDescent="0.25">
      <c r="N106817"/>
    </row>
    <row r="106818" spans="14:14" x14ac:dyDescent="0.25">
      <c r="N106818"/>
    </row>
    <row r="106819" spans="14:14" x14ac:dyDescent="0.25">
      <c r="N106819"/>
    </row>
    <row r="106820" spans="14:14" x14ac:dyDescent="0.25">
      <c r="N106820"/>
    </row>
    <row r="106821" spans="14:14" x14ac:dyDescent="0.25">
      <c r="N106821"/>
    </row>
    <row r="106822" spans="14:14" x14ac:dyDescent="0.25">
      <c r="N106822"/>
    </row>
    <row r="106823" spans="14:14" x14ac:dyDescent="0.25">
      <c r="N106823"/>
    </row>
    <row r="106824" spans="14:14" x14ac:dyDescent="0.25">
      <c r="N106824"/>
    </row>
    <row r="106825" spans="14:14" x14ac:dyDescent="0.25">
      <c r="N106825"/>
    </row>
    <row r="106826" spans="14:14" x14ac:dyDescent="0.25">
      <c r="N106826"/>
    </row>
    <row r="106827" spans="14:14" x14ac:dyDescent="0.25">
      <c r="N106827"/>
    </row>
    <row r="106828" spans="14:14" x14ac:dyDescent="0.25">
      <c r="N106828"/>
    </row>
    <row r="106829" spans="14:14" x14ac:dyDescent="0.25">
      <c r="N106829"/>
    </row>
    <row r="106830" spans="14:14" x14ac:dyDescent="0.25">
      <c r="N106830"/>
    </row>
    <row r="106831" spans="14:14" x14ac:dyDescent="0.25">
      <c r="N106831"/>
    </row>
    <row r="106832" spans="14:14" x14ac:dyDescent="0.25">
      <c r="N106832"/>
    </row>
    <row r="106833" spans="14:14" x14ac:dyDescent="0.25">
      <c r="N106833"/>
    </row>
    <row r="106834" spans="14:14" x14ac:dyDescent="0.25">
      <c r="N106834"/>
    </row>
    <row r="106835" spans="14:14" x14ac:dyDescent="0.25">
      <c r="N106835"/>
    </row>
    <row r="106836" spans="14:14" x14ac:dyDescent="0.25">
      <c r="N106836"/>
    </row>
    <row r="106837" spans="14:14" x14ac:dyDescent="0.25">
      <c r="N106837"/>
    </row>
    <row r="106838" spans="14:14" x14ac:dyDescent="0.25">
      <c r="N106838"/>
    </row>
    <row r="106839" spans="14:14" x14ac:dyDescent="0.25">
      <c r="N106839"/>
    </row>
    <row r="106840" spans="14:14" x14ac:dyDescent="0.25">
      <c r="N106840"/>
    </row>
    <row r="106841" spans="14:14" x14ac:dyDescent="0.25">
      <c r="N106841"/>
    </row>
    <row r="106842" spans="14:14" x14ac:dyDescent="0.25">
      <c r="N106842"/>
    </row>
    <row r="106843" spans="14:14" x14ac:dyDescent="0.25">
      <c r="N106843"/>
    </row>
    <row r="106844" spans="14:14" x14ac:dyDescent="0.25">
      <c r="N106844"/>
    </row>
    <row r="106845" spans="14:14" x14ac:dyDescent="0.25">
      <c r="N106845"/>
    </row>
    <row r="106846" spans="14:14" x14ac:dyDescent="0.25">
      <c r="N106846"/>
    </row>
    <row r="106847" spans="14:14" x14ac:dyDescent="0.25">
      <c r="N106847"/>
    </row>
    <row r="106848" spans="14:14" x14ac:dyDescent="0.25">
      <c r="N106848"/>
    </row>
    <row r="106849" spans="14:14" x14ac:dyDescent="0.25">
      <c r="N106849"/>
    </row>
    <row r="106850" spans="14:14" x14ac:dyDescent="0.25">
      <c r="N106850"/>
    </row>
    <row r="106851" spans="14:14" x14ac:dyDescent="0.25">
      <c r="N106851"/>
    </row>
    <row r="106852" spans="14:14" x14ac:dyDescent="0.25">
      <c r="N106852"/>
    </row>
    <row r="106853" spans="14:14" x14ac:dyDescent="0.25">
      <c r="N106853"/>
    </row>
    <row r="106854" spans="14:14" x14ac:dyDescent="0.25">
      <c r="N106854"/>
    </row>
    <row r="106855" spans="14:14" x14ac:dyDescent="0.25">
      <c r="N106855"/>
    </row>
    <row r="106856" spans="14:14" x14ac:dyDescent="0.25">
      <c r="N106856"/>
    </row>
    <row r="106857" spans="14:14" x14ac:dyDescent="0.25">
      <c r="N106857"/>
    </row>
    <row r="106858" spans="14:14" x14ac:dyDescent="0.25">
      <c r="N106858"/>
    </row>
    <row r="106859" spans="14:14" x14ac:dyDescent="0.25">
      <c r="N106859"/>
    </row>
    <row r="106860" spans="14:14" x14ac:dyDescent="0.25">
      <c r="N106860"/>
    </row>
    <row r="106861" spans="14:14" x14ac:dyDescent="0.25">
      <c r="N106861"/>
    </row>
    <row r="106862" spans="14:14" x14ac:dyDescent="0.25">
      <c r="N106862"/>
    </row>
    <row r="106863" spans="14:14" x14ac:dyDescent="0.25">
      <c r="N106863"/>
    </row>
    <row r="106864" spans="14:14" x14ac:dyDescent="0.25">
      <c r="N106864"/>
    </row>
    <row r="106865" spans="14:14" x14ac:dyDescent="0.25">
      <c r="N106865"/>
    </row>
    <row r="106866" spans="14:14" x14ac:dyDescent="0.25">
      <c r="N106866"/>
    </row>
    <row r="106867" spans="14:14" x14ac:dyDescent="0.25">
      <c r="N106867"/>
    </row>
    <row r="106868" spans="14:14" x14ac:dyDescent="0.25">
      <c r="N106868"/>
    </row>
    <row r="106869" spans="14:14" x14ac:dyDescent="0.25">
      <c r="N106869"/>
    </row>
    <row r="106870" spans="14:14" x14ac:dyDescent="0.25">
      <c r="N106870"/>
    </row>
    <row r="106871" spans="14:14" x14ac:dyDescent="0.25">
      <c r="N106871"/>
    </row>
    <row r="106872" spans="14:14" x14ac:dyDescent="0.25">
      <c r="N106872"/>
    </row>
    <row r="106873" spans="14:14" x14ac:dyDescent="0.25">
      <c r="N106873"/>
    </row>
    <row r="106874" spans="14:14" x14ac:dyDescent="0.25">
      <c r="N106874"/>
    </row>
    <row r="106875" spans="14:14" x14ac:dyDescent="0.25">
      <c r="N106875"/>
    </row>
    <row r="106876" spans="14:14" x14ac:dyDescent="0.25">
      <c r="N106876"/>
    </row>
    <row r="106877" spans="14:14" x14ac:dyDescent="0.25">
      <c r="N106877"/>
    </row>
    <row r="106878" spans="14:14" x14ac:dyDescent="0.25">
      <c r="N106878"/>
    </row>
    <row r="106879" spans="14:14" x14ac:dyDescent="0.25">
      <c r="N106879"/>
    </row>
    <row r="106880" spans="14:14" x14ac:dyDescent="0.25">
      <c r="N106880"/>
    </row>
    <row r="106881" spans="14:14" x14ac:dyDescent="0.25">
      <c r="N106881"/>
    </row>
    <row r="106882" spans="14:14" x14ac:dyDescent="0.25">
      <c r="N106882"/>
    </row>
    <row r="106883" spans="14:14" x14ac:dyDescent="0.25">
      <c r="N106883"/>
    </row>
    <row r="106884" spans="14:14" x14ac:dyDescent="0.25">
      <c r="N106884"/>
    </row>
    <row r="106885" spans="14:14" x14ac:dyDescent="0.25">
      <c r="N106885"/>
    </row>
    <row r="106886" spans="14:14" x14ac:dyDescent="0.25">
      <c r="N106886"/>
    </row>
    <row r="106887" spans="14:14" x14ac:dyDescent="0.25">
      <c r="N106887"/>
    </row>
    <row r="106888" spans="14:14" x14ac:dyDescent="0.25">
      <c r="N106888"/>
    </row>
    <row r="106889" spans="14:14" x14ac:dyDescent="0.25">
      <c r="N106889"/>
    </row>
    <row r="106890" spans="14:14" x14ac:dyDescent="0.25">
      <c r="N106890"/>
    </row>
    <row r="106891" spans="14:14" x14ac:dyDescent="0.25">
      <c r="N106891"/>
    </row>
    <row r="106892" spans="14:14" x14ac:dyDescent="0.25">
      <c r="N106892"/>
    </row>
    <row r="106893" spans="14:14" x14ac:dyDescent="0.25">
      <c r="N106893"/>
    </row>
    <row r="106894" spans="14:14" x14ac:dyDescent="0.25">
      <c r="N106894"/>
    </row>
    <row r="106895" spans="14:14" x14ac:dyDescent="0.25">
      <c r="N106895"/>
    </row>
    <row r="106896" spans="14:14" x14ac:dyDescent="0.25">
      <c r="N106896"/>
    </row>
    <row r="106897" spans="14:14" x14ac:dyDescent="0.25">
      <c r="N106897"/>
    </row>
    <row r="106898" spans="14:14" x14ac:dyDescent="0.25">
      <c r="N106898"/>
    </row>
    <row r="106899" spans="14:14" x14ac:dyDescent="0.25">
      <c r="N106899"/>
    </row>
    <row r="106900" spans="14:14" x14ac:dyDescent="0.25">
      <c r="N106900"/>
    </row>
    <row r="106901" spans="14:14" x14ac:dyDescent="0.25">
      <c r="N106901"/>
    </row>
    <row r="106902" spans="14:14" x14ac:dyDescent="0.25">
      <c r="N106902"/>
    </row>
    <row r="106903" spans="14:14" x14ac:dyDescent="0.25">
      <c r="N106903"/>
    </row>
    <row r="106904" spans="14:14" x14ac:dyDescent="0.25">
      <c r="N106904"/>
    </row>
    <row r="106905" spans="14:14" x14ac:dyDescent="0.25">
      <c r="N106905"/>
    </row>
    <row r="106906" spans="14:14" x14ac:dyDescent="0.25">
      <c r="N106906"/>
    </row>
    <row r="106907" spans="14:14" x14ac:dyDescent="0.25">
      <c r="N106907"/>
    </row>
    <row r="106908" spans="14:14" x14ac:dyDescent="0.25">
      <c r="N106908"/>
    </row>
    <row r="106909" spans="14:14" x14ac:dyDescent="0.25">
      <c r="N106909"/>
    </row>
    <row r="106910" spans="14:14" x14ac:dyDescent="0.25">
      <c r="N106910"/>
    </row>
    <row r="106911" spans="14:14" x14ac:dyDescent="0.25">
      <c r="N106911"/>
    </row>
    <row r="106912" spans="14:14" x14ac:dyDescent="0.25">
      <c r="N106912"/>
    </row>
    <row r="106913" spans="14:14" x14ac:dyDescent="0.25">
      <c r="N106913"/>
    </row>
    <row r="106914" spans="14:14" x14ac:dyDescent="0.25">
      <c r="N106914"/>
    </row>
    <row r="106915" spans="14:14" x14ac:dyDescent="0.25">
      <c r="N106915"/>
    </row>
    <row r="106916" spans="14:14" x14ac:dyDescent="0.25">
      <c r="N106916"/>
    </row>
    <row r="106917" spans="14:14" x14ac:dyDescent="0.25">
      <c r="N106917"/>
    </row>
    <row r="106918" spans="14:14" x14ac:dyDescent="0.25">
      <c r="N106918"/>
    </row>
    <row r="106919" spans="14:14" x14ac:dyDescent="0.25">
      <c r="N106919"/>
    </row>
    <row r="106920" spans="14:14" x14ac:dyDescent="0.25">
      <c r="N106920"/>
    </row>
    <row r="106921" spans="14:14" x14ac:dyDescent="0.25">
      <c r="N106921"/>
    </row>
    <row r="106922" spans="14:14" x14ac:dyDescent="0.25">
      <c r="N106922"/>
    </row>
    <row r="106923" spans="14:14" x14ac:dyDescent="0.25">
      <c r="N106923"/>
    </row>
    <row r="106924" spans="14:14" x14ac:dyDescent="0.25">
      <c r="N106924"/>
    </row>
    <row r="106925" spans="14:14" x14ac:dyDescent="0.25">
      <c r="N106925"/>
    </row>
    <row r="106926" spans="14:14" x14ac:dyDescent="0.25">
      <c r="N106926"/>
    </row>
    <row r="106927" spans="14:14" x14ac:dyDescent="0.25">
      <c r="N106927"/>
    </row>
    <row r="106928" spans="14:14" x14ac:dyDescent="0.25">
      <c r="N106928"/>
    </row>
    <row r="106929" spans="14:14" x14ac:dyDescent="0.25">
      <c r="N106929"/>
    </row>
    <row r="106930" spans="14:14" x14ac:dyDescent="0.25">
      <c r="N106930"/>
    </row>
    <row r="106931" spans="14:14" x14ac:dyDescent="0.25">
      <c r="N106931"/>
    </row>
    <row r="106932" spans="14:14" x14ac:dyDescent="0.25">
      <c r="N106932"/>
    </row>
    <row r="106933" spans="14:14" x14ac:dyDescent="0.25">
      <c r="N106933"/>
    </row>
    <row r="106934" spans="14:14" x14ac:dyDescent="0.25">
      <c r="N106934"/>
    </row>
    <row r="106935" spans="14:14" x14ac:dyDescent="0.25">
      <c r="N106935"/>
    </row>
    <row r="106936" spans="14:14" x14ac:dyDescent="0.25">
      <c r="N106936"/>
    </row>
    <row r="106937" spans="14:14" x14ac:dyDescent="0.25">
      <c r="N106937"/>
    </row>
    <row r="106938" spans="14:14" x14ac:dyDescent="0.25">
      <c r="N106938"/>
    </row>
    <row r="106939" spans="14:14" x14ac:dyDescent="0.25">
      <c r="N106939"/>
    </row>
    <row r="106940" spans="14:14" x14ac:dyDescent="0.25">
      <c r="N106940"/>
    </row>
    <row r="106941" spans="14:14" x14ac:dyDescent="0.25">
      <c r="N106941"/>
    </row>
    <row r="106942" spans="14:14" x14ac:dyDescent="0.25">
      <c r="N106942"/>
    </row>
    <row r="106943" spans="14:14" x14ac:dyDescent="0.25">
      <c r="N106943"/>
    </row>
    <row r="106944" spans="14:14" x14ac:dyDescent="0.25">
      <c r="N106944"/>
    </row>
    <row r="106945" spans="14:14" x14ac:dyDescent="0.25">
      <c r="N106945"/>
    </row>
    <row r="106946" spans="14:14" x14ac:dyDescent="0.25">
      <c r="N106946"/>
    </row>
    <row r="106947" spans="14:14" x14ac:dyDescent="0.25">
      <c r="N106947"/>
    </row>
    <row r="106948" spans="14:14" x14ac:dyDescent="0.25">
      <c r="N106948"/>
    </row>
    <row r="106949" spans="14:14" x14ac:dyDescent="0.25">
      <c r="N106949"/>
    </row>
    <row r="106950" spans="14:14" x14ac:dyDescent="0.25">
      <c r="N106950"/>
    </row>
    <row r="106951" spans="14:14" x14ac:dyDescent="0.25">
      <c r="N106951"/>
    </row>
    <row r="106952" spans="14:14" x14ac:dyDescent="0.25">
      <c r="N106952"/>
    </row>
    <row r="106953" spans="14:14" x14ac:dyDescent="0.25">
      <c r="N106953"/>
    </row>
    <row r="106954" spans="14:14" x14ac:dyDescent="0.25">
      <c r="N106954"/>
    </row>
    <row r="106955" spans="14:14" x14ac:dyDescent="0.25">
      <c r="N106955"/>
    </row>
    <row r="106956" spans="14:14" x14ac:dyDescent="0.25">
      <c r="N106956"/>
    </row>
    <row r="106957" spans="14:14" x14ac:dyDescent="0.25">
      <c r="N106957"/>
    </row>
    <row r="106958" spans="14:14" x14ac:dyDescent="0.25">
      <c r="N106958"/>
    </row>
    <row r="106959" spans="14:14" x14ac:dyDescent="0.25">
      <c r="N106959"/>
    </row>
    <row r="106960" spans="14:14" x14ac:dyDescent="0.25">
      <c r="N106960"/>
    </row>
    <row r="106961" spans="14:14" x14ac:dyDescent="0.25">
      <c r="N106961"/>
    </row>
    <row r="106962" spans="14:14" x14ac:dyDescent="0.25">
      <c r="N106962"/>
    </row>
    <row r="106963" spans="14:14" x14ac:dyDescent="0.25">
      <c r="N106963"/>
    </row>
    <row r="106964" spans="14:14" x14ac:dyDescent="0.25">
      <c r="N106964"/>
    </row>
    <row r="106965" spans="14:14" x14ac:dyDescent="0.25">
      <c r="N106965"/>
    </row>
    <row r="106966" spans="14:14" x14ac:dyDescent="0.25">
      <c r="N106966"/>
    </row>
    <row r="106967" spans="14:14" x14ac:dyDescent="0.25">
      <c r="N106967"/>
    </row>
    <row r="106968" spans="14:14" x14ac:dyDescent="0.25">
      <c r="N106968"/>
    </row>
    <row r="106969" spans="14:14" x14ac:dyDescent="0.25">
      <c r="N106969"/>
    </row>
    <row r="106970" spans="14:14" x14ac:dyDescent="0.25">
      <c r="N106970"/>
    </row>
    <row r="106971" spans="14:14" x14ac:dyDescent="0.25">
      <c r="N106971"/>
    </row>
    <row r="106972" spans="14:14" x14ac:dyDescent="0.25">
      <c r="N106972"/>
    </row>
    <row r="106973" spans="14:14" x14ac:dyDescent="0.25">
      <c r="N106973"/>
    </row>
    <row r="106974" spans="14:14" x14ac:dyDescent="0.25">
      <c r="N106974"/>
    </row>
    <row r="106975" spans="14:14" x14ac:dyDescent="0.25">
      <c r="N106975"/>
    </row>
    <row r="106976" spans="14:14" x14ac:dyDescent="0.25">
      <c r="N106976"/>
    </row>
    <row r="106977" spans="14:14" x14ac:dyDescent="0.25">
      <c r="N106977"/>
    </row>
    <row r="106978" spans="14:14" x14ac:dyDescent="0.25">
      <c r="N106978"/>
    </row>
    <row r="106979" spans="14:14" x14ac:dyDescent="0.25">
      <c r="N106979"/>
    </row>
    <row r="106980" spans="14:14" x14ac:dyDescent="0.25">
      <c r="N106980"/>
    </row>
    <row r="106981" spans="14:14" x14ac:dyDescent="0.25">
      <c r="N106981"/>
    </row>
    <row r="106982" spans="14:14" x14ac:dyDescent="0.25">
      <c r="N106982"/>
    </row>
    <row r="106983" spans="14:14" x14ac:dyDescent="0.25">
      <c r="N106983"/>
    </row>
    <row r="106984" spans="14:14" x14ac:dyDescent="0.25">
      <c r="N106984"/>
    </row>
    <row r="106985" spans="14:14" x14ac:dyDescent="0.25">
      <c r="N106985"/>
    </row>
    <row r="106986" spans="14:14" x14ac:dyDescent="0.25">
      <c r="N106986"/>
    </row>
    <row r="106987" spans="14:14" x14ac:dyDescent="0.25">
      <c r="N106987"/>
    </row>
    <row r="106988" spans="14:14" x14ac:dyDescent="0.25">
      <c r="N106988"/>
    </row>
    <row r="106989" spans="14:14" x14ac:dyDescent="0.25">
      <c r="N106989"/>
    </row>
    <row r="106990" spans="14:14" x14ac:dyDescent="0.25">
      <c r="N106990"/>
    </row>
    <row r="106991" spans="14:14" x14ac:dyDescent="0.25">
      <c r="N106991"/>
    </row>
    <row r="106992" spans="14:14" x14ac:dyDescent="0.25">
      <c r="N106992"/>
    </row>
    <row r="106993" spans="14:14" x14ac:dyDescent="0.25">
      <c r="N106993"/>
    </row>
    <row r="106994" spans="14:14" x14ac:dyDescent="0.25">
      <c r="N106994"/>
    </row>
    <row r="106995" spans="14:14" x14ac:dyDescent="0.25">
      <c r="N106995"/>
    </row>
    <row r="106996" spans="14:14" x14ac:dyDescent="0.25">
      <c r="N106996"/>
    </row>
    <row r="106997" spans="14:14" x14ac:dyDescent="0.25">
      <c r="N106997"/>
    </row>
    <row r="106998" spans="14:14" x14ac:dyDescent="0.25">
      <c r="N106998"/>
    </row>
    <row r="106999" spans="14:14" x14ac:dyDescent="0.25">
      <c r="N106999"/>
    </row>
    <row r="107000" spans="14:14" x14ac:dyDescent="0.25">
      <c r="N107000"/>
    </row>
    <row r="107001" spans="14:14" x14ac:dyDescent="0.25">
      <c r="N107001"/>
    </row>
    <row r="107002" spans="14:14" x14ac:dyDescent="0.25">
      <c r="N107002"/>
    </row>
    <row r="107003" spans="14:14" x14ac:dyDescent="0.25">
      <c r="N107003"/>
    </row>
    <row r="107004" spans="14:14" x14ac:dyDescent="0.25">
      <c r="N107004"/>
    </row>
    <row r="107005" spans="14:14" x14ac:dyDescent="0.25">
      <c r="N107005"/>
    </row>
    <row r="107006" spans="14:14" x14ac:dyDescent="0.25">
      <c r="N107006"/>
    </row>
    <row r="107007" spans="14:14" x14ac:dyDescent="0.25">
      <c r="N107007"/>
    </row>
    <row r="107008" spans="14:14" x14ac:dyDescent="0.25">
      <c r="N107008"/>
    </row>
    <row r="107009" spans="14:14" x14ac:dyDescent="0.25">
      <c r="N107009"/>
    </row>
    <row r="107010" spans="14:14" x14ac:dyDescent="0.25">
      <c r="N107010"/>
    </row>
    <row r="107011" spans="14:14" x14ac:dyDescent="0.25">
      <c r="N107011"/>
    </row>
    <row r="107012" spans="14:14" x14ac:dyDescent="0.25">
      <c r="N107012"/>
    </row>
    <row r="107013" spans="14:14" x14ac:dyDescent="0.25">
      <c r="N107013"/>
    </row>
    <row r="107014" spans="14:14" x14ac:dyDescent="0.25">
      <c r="N107014"/>
    </row>
    <row r="107015" spans="14:14" x14ac:dyDescent="0.25">
      <c r="N107015"/>
    </row>
    <row r="107016" spans="14:14" x14ac:dyDescent="0.25">
      <c r="N107016"/>
    </row>
    <row r="107017" spans="14:14" x14ac:dyDescent="0.25">
      <c r="N107017"/>
    </row>
    <row r="107018" spans="14:14" x14ac:dyDescent="0.25">
      <c r="N107018"/>
    </row>
    <row r="107019" spans="14:14" x14ac:dyDescent="0.25">
      <c r="N107019"/>
    </row>
    <row r="107020" spans="14:14" x14ac:dyDescent="0.25">
      <c r="N107020"/>
    </row>
    <row r="107021" spans="14:14" x14ac:dyDescent="0.25">
      <c r="N107021"/>
    </row>
    <row r="107022" spans="14:14" x14ac:dyDescent="0.25">
      <c r="N107022"/>
    </row>
    <row r="107023" spans="14:14" x14ac:dyDescent="0.25">
      <c r="N107023"/>
    </row>
    <row r="107024" spans="14:14" x14ac:dyDescent="0.25">
      <c r="N107024"/>
    </row>
    <row r="107025" spans="14:14" x14ac:dyDescent="0.25">
      <c r="N107025"/>
    </row>
    <row r="107026" spans="14:14" x14ac:dyDescent="0.25">
      <c r="N107026"/>
    </row>
    <row r="107027" spans="14:14" x14ac:dyDescent="0.25">
      <c r="N107027"/>
    </row>
    <row r="107028" spans="14:14" x14ac:dyDescent="0.25">
      <c r="N107028"/>
    </row>
    <row r="107029" spans="14:14" x14ac:dyDescent="0.25">
      <c r="N107029"/>
    </row>
    <row r="107030" spans="14:14" x14ac:dyDescent="0.25">
      <c r="N107030"/>
    </row>
    <row r="107031" spans="14:14" x14ac:dyDescent="0.25">
      <c r="N107031"/>
    </row>
    <row r="107032" spans="14:14" x14ac:dyDescent="0.25">
      <c r="N107032"/>
    </row>
    <row r="107033" spans="14:14" x14ac:dyDescent="0.25">
      <c r="N107033"/>
    </row>
    <row r="107034" spans="14:14" x14ac:dyDescent="0.25">
      <c r="N107034"/>
    </row>
    <row r="107035" spans="14:14" x14ac:dyDescent="0.25">
      <c r="N107035"/>
    </row>
    <row r="107036" spans="14:14" x14ac:dyDescent="0.25">
      <c r="N107036"/>
    </row>
    <row r="107037" spans="14:14" x14ac:dyDescent="0.25">
      <c r="N107037"/>
    </row>
    <row r="107038" spans="14:14" x14ac:dyDescent="0.25">
      <c r="N107038"/>
    </row>
    <row r="107039" spans="14:14" x14ac:dyDescent="0.25">
      <c r="N107039"/>
    </row>
    <row r="107040" spans="14:14" x14ac:dyDescent="0.25">
      <c r="N107040"/>
    </row>
    <row r="107041" spans="14:14" x14ac:dyDescent="0.25">
      <c r="N107041"/>
    </row>
    <row r="107042" spans="14:14" x14ac:dyDescent="0.25">
      <c r="N107042"/>
    </row>
    <row r="107043" spans="14:14" x14ac:dyDescent="0.25">
      <c r="N107043"/>
    </row>
    <row r="107044" spans="14:14" x14ac:dyDescent="0.25">
      <c r="N107044"/>
    </row>
    <row r="107045" spans="14:14" x14ac:dyDescent="0.25">
      <c r="N107045"/>
    </row>
    <row r="107046" spans="14:14" x14ac:dyDescent="0.25">
      <c r="N107046"/>
    </row>
    <row r="107047" spans="14:14" x14ac:dyDescent="0.25">
      <c r="N107047"/>
    </row>
    <row r="107048" spans="14:14" x14ac:dyDescent="0.25">
      <c r="N107048"/>
    </row>
    <row r="107049" spans="14:14" x14ac:dyDescent="0.25">
      <c r="N107049"/>
    </row>
    <row r="107050" spans="14:14" x14ac:dyDescent="0.25">
      <c r="N107050"/>
    </row>
    <row r="107051" spans="14:14" x14ac:dyDescent="0.25">
      <c r="N107051"/>
    </row>
    <row r="107052" spans="14:14" x14ac:dyDescent="0.25">
      <c r="N107052"/>
    </row>
    <row r="107053" spans="14:14" x14ac:dyDescent="0.25">
      <c r="N107053"/>
    </row>
    <row r="107054" spans="14:14" x14ac:dyDescent="0.25">
      <c r="N107054"/>
    </row>
    <row r="107055" spans="14:14" x14ac:dyDescent="0.25">
      <c r="N107055"/>
    </row>
    <row r="107056" spans="14:14" x14ac:dyDescent="0.25">
      <c r="N107056"/>
    </row>
    <row r="107057" spans="14:14" x14ac:dyDescent="0.25">
      <c r="N107057"/>
    </row>
    <row r="107058" spans="14:14" x14ac:dyDescent="0.25">
      <c r="N107058"/>
    </row>
    <row r="107059" spans="14:14" x14ac:dyDescent="0.25">
      <c r="N107059"/>
    </row>
    <row r="107060" spans="14:14" x14ac:dyDescent="0.25">
      <c r="N107060"/>
    </row>
    <row r="107061" spans="14:14" x14ac:dyDescent="0.25">
      <c r="N107061"/>
    </row>
    <row r="107062" spans="14:14" x14ac:dyDescent="0.25">
      <c r="N107062"/>
    </row>
    <row r="107063" spans="14:14" x14ac:dyDescent="0.25">
      <c r="N107063"/>
    </row>
    <row r="107064" spans="14:14" x14ac:dyDescent="0.25">
      <c r="N107064"/>
    </row>
    <row r="107065" spans="14:14" x14ac:dyDescent="0.25">
      <c r="N107065"/>
    </row>
    <row r="107066" spans="14:14" x14ac:dyDescent="0.25">
      <c r="N107066"/>
    </row>
    <row r="107067" spans="14:14" x14ac:dyDescent="0.25">
      <c r="N107067"/>
    </row>
    <row r="107068" spans="14:14" x14ac:dyDescent="0.25">
      <c r="N107068"/>
    </row>
    <row r="107069" spans="14:14" x14ac:dyDescent="0.25">
      <c r="N107069"/>
    </row>
    <row r="107070" spans="14:14" x14ac:dyDescent="0.25">
      <c r="N107070"/>
    </row>
    <row r="107071" spans="14:14" x14ac:dyDescent="0.25">
      <c r="N107071"/>
    </row>
    <row r="107072" spans="14:14" x14ac:dyDescent="0.25">
      <c r="N107072"/>
    </row>
    <row r="107073" spans="14:14" x14ac:dyDescent="0.25">
      <c r="N107073"/>
    </row>
    <row r="107074" spans="14:14" x14ac:dyDescent="0.25">
      <c r="N107074"/>
    </row>
    <row r="107075" spans="14:14" x14ac:dyDescent="0.25">
      <c r="N107075"/>
    </row>
    <row r="107076" spans="14:14" x14ac:dyDescent="0.25">
      <c r="N107076"/>
    </row>
    <row r="107077" spans="14:14" x14ac:dyDescent="0.25">
      <c r="N107077"/>
    </row>
    <row r="107078" spans="14:14" x14ac:dyDescent="0.25">
      <c r="N107078"/>
    </row>
    <row r="107079" spans="14:14" x14ac:dyDescent="0.25">
      <c r="N107079"/>
    </row>
    <row r="107080" spans="14:14" x14ac:dyDescent="0.25">
      <c r="N107080"/>
    </row>
    <row r="107081" spans="14:14" x14ac:dyDescent="0.25">
      <c r="N107081"/>
    </row>
    <row r="107082" spans="14:14" x14ac:dyDescent="0.25">
      <c r="N107082"/>
    </row>
    <row r="107083" spans="14:14" x14ac:dyDescent="0.25">
      <c r="N107083"/>
    </row>
    <row r="107084" spans="14:14" x14ac:dyDescent="0.25">
      <c r="N107084"/>
    </row>
    <row r="107085" spans="14:14" x14ac:dyDescent="0.25">
      <c r="N107085"/>
    </row>
    <row r="107086" spans="14:14" x14ac:dyDescent="0.25">
      <c r="N107086"/>
    </row>
    <row r="107087" spans="14:14" x14ac:dyDescent="0.25">
      <c r="N107087"/>
    </row>
    <row r="107088" spans="14:14" x14ac:dyDescent="0.25">
      <c r="N107088"/>
    </row>
    <row r="107089" spans="14:14" x14ac:dyDescent="0.25">
      <c r="N107089"/>
    </row>
    <row r="107090" spans="14:14" x14ac:dyDescent="0.25">
      <c r="N107090"/>
    </row>
    <row r="107091" spans="14:14" x14ac:dyDescent="0.25">
      <c r="N107091"/>
    </row>
    <row r="107092" spans="14:14" x14ac:dyDescent="0.25">
      <c r="N107092"/>
    </row>
    <row r="107093" spans="14:14" x14ac:dyDescent="0.25">
      <c r="N107093"/>
    </row>
    <row r="107094" spans="14:14" x14ac:dyDescent="0.25">
      <c r="N107094"/>
    </row>
    <row r="107095" spans="14:14" x14ac:dyDescent="0.25">
      <c r="N107095"/>
    </row>
    <row r="107096" spans="14:14" x14ac:dyDescent="0.25">
      <c r="N107096"/>
    </row>
    <row r="107097" spans="14:14" x14ac:dyDescent="0.25">
      <c r="N107097"/>
    </row>
    <row r="107098" spans="14:14" x14ac:dyDescent="0.25">
      <c r="N107098"/>
    </row>
    <row r="107099" spans="14:14" x14ac:dyDescent="0.25">
      <c r="N107099"/>
    </row>
    <row r="107100" spans="14:14" x14ac:dyDescent="0.25">
      <c r="N107100"/>
    </row>
    <row r="107101" spans="14:14" x14ac:dyDescent="0.25">
      <c r="N107101"/>
    </row>
    <row r="107102" spans="14:14" x14ac:dyDescent="0.25">
      <c r="N107102"/>
    </row>
    <row r="107103" spans="14:14" x14ac:dyDescent="0.25">
      <c r="N107103"/>
    </row>
    <row r="107104" spans="14:14" x14ac:dyDescent="0.25">
      <c r="N107104"/>
    </row>
    <row r="107105" spans="14:14" x14ac:dyDescent="0.25">
      <c r="N107105"/>
    </row>
    <row r="107106" spans="14:14" x14ac:dyDescent="0.25">
      <c r="N107106"/>
    </row>
    <row r="107107" spans="14:14" x14ac:dyDescent="0.25">
      <c r="N107107"/>
    </row>
    <row r="107108" spans="14:14" x14ac:dyDescent="0.25">
      <c r="N107108"/>
    </row>
    <row r="107109" spans="14:14" x14ac:dyDescent="0.25">
      <c r="N107109"/>
    </row>
    <row r="107110" spans="14:14" x14ac:dyDescent="0.25">
      <c r="N107110"/>
    </row>
    <row r="107111" spans="14:14" x14ac:dyDescent="0.25">
      <c r="N107111"/>
    </row>
    <row r="107112" spans="14:14" x14ac:dyDescent="0.25">
      <c r="N107112"/>
    </row>
    <row r="107113" spans="14:14" x14ac:dyDescent="0.25">
      <c r="N107113"/>
    </row>
    <row r="107114" spans="14:14" x14ac:dyDescent="0.25">
      <c r="N107114"/>
    </row>
    <row r="107115" spans="14:14" x14ac:dyDescent="0.25">
      <c r="N107115"/>
    </row>
    <row r="107116" spans="14:14" x14ac:dyDescent="0.25">
      <c r="N107116"/>
    </row>
    <row r="107117" spans="14:14" x14ac:dyDescent="0.25">
      <c r="N107117"/>
    </row>
    <row r="107118" spans="14:14" x14ac:dyDescent="0.25">
      <c r="N107118"/>
    </row>
    <row r="107119" spans="14:14" x14ac:dyDescent="0.25">
      <c r="N107119"/>
    </row>
    <row r="107120" spans="14:14" x14ac:dyDescent="0.25">
      <c r="N107120"/>
    </row>
    <row r="107121" spans="14:14" x14ac:dyDescent="0.25">
      <c r="N107121"/>
    </row>
    <row r="107122" spans="14:14" x14ac:dyDescent="0.25">
      <c r="N107122"/>
    </row>
    <row r="107123" spans="14:14" x14ac:dyDescent="0.25">
      <c r="N107123"/>
    </row>
    <row r="107124" spans="14:14" x14ac:dyDescent="0.25">
      <c r="N107124"/>
    </row>
    <row r="107125" spans="14:14" x14ac:dyDescent="0.25">
      <c r="N107125"/>
    </row>
    <row r="107126" spans="14:14" x14ac:dyDescent="0.25">
      <c r="N107126"/>
    </row>
    <row r="107127" spans="14:14" x14ac:dyDescent="0.25">
      <c r="N107127"/>
    </row>
    <row r="107128" spans="14:14" x14ac:dyDescent="0.25">
      <c r="N107128"/>
    </row>
    <row r="107129" spans="14:14" x14ac:dyDescent="0.25">
      <c r="N107129"/>
    </row>
    <row r="107130" spans="14:14" x14ac:dyDescent="0.25">
      <c r="N107130"/>
    </row>
    <row r="107131" spans="14:14" x14ac:dyDescent="0.25">
      <c r="N107131"/>
    </row>
    <row r="107132" spans="14:14" x14ac:dyDescent="0.25">
      <c r="N107132"/>
    </row>
    <row r="107133" spans="14:14" x14ac:dyDescent="0.25">
      <c r="N107133"/>
    </row>
    <row r="107134" spans="14:14" x14ac:dyDescent="0.25">
      <c r="N107134"/>
    </row>
    <row r="107135" spans="14:14" x14ac:dyDescent="0.25">
      <c r="N107135"/>
    </row>
    <row r="107136" spans="14:14" x14ac:dyDescent="0.25">
      <c r="N107136"/>
    </row>
    <row r="107137" spans="14:14" x14ac:dyDescent="0.25">
      <c r="N107137"/>
    </row>
    <row r="107138" spans="14:14" x14ac:dyDescent="0.25">
      <c r="N107138"/>
    </row>
    <row r="107139" spans="14:14" x14ac:dyDescent="0.25">
      <c r="N107139"/>
    </row>
    <row r="107140" spans="14:14" x14ac:dyDescent="0.25">
      <c r="N107140"/>
    </row>
    <row r="107141" spans="14:14" x14ac:dyDescent="0.25">
      <c r="N107141"/>
    </row>
    <row r="107142" spans="14:14" x14ac:dyDescent="0.25">
      <c r="N107142"/>
    </row>
    <row r="107143" spans="14:14" x14ac:dyDescent="0.25">
      <c r="N107143"/>
    </row>
    <row r="107144" spans="14:14" x14ac:dyDescent="0.25">
      <c r="N107144"/>
    </row>
    <row r="107145" spans="14:14" x14ac:dyDescent="0.25">
      <c r="N107145"/>
    </row>
    <row r="107146" spans="14:14" x14ac:dyDescent="0.25">
      <c r="N107146"/>
    </row>
    <row r="107147" spans="14:14" x14ac:dyDescent="0.25">
      <c r="N107147"/>
    </row>
    <row r="107148" spans="14:14" x14ac:dyDescent="0.25">
      <c r="N107148"/>
    </row>
    <row r="107149" spans="14:14" x14ac:dyDescent="0.25">
      <c r="N107149"/>
    </row>
    <row r="107150" spans="14:14" x14ac:dyDescent="0.25">
      <c r="N107150"/>
    </row>
    <row r="107151" spans="14:14" x14ac:dyDescent="0.25">
      <c r="N107151"/>
    </row>
    <row r="107152" spans="14:14" x14ac:dyDescent="0.25">
      <c r="N107152"/>
    </row>
    <row r="107153" spans="14:14" x14ac:dyDescent="0.25">
      <c r="N107153"/>
    </row>
    <row r="107154" spans="14:14" x14ac:dyDescent="0.25">
      <c r="N107154"/>
    </row>
    <row r="107155" spans="14:14" x14ac:dyDescent="0.25">
      <c r="N107155"/>
    </row>
    <row r="107156" spans="14:14" x14ac:dyDescent="0.25">
      <c r="N107156"/>
    </row>
    <row r="107157" spans="14:14" x14ac:dyDescent="0.25">
      <c r="N107157"/>
    </row>
    <row r="107158" spans="14:14" x14ac:dyDescent="0.25">
      <c r="N107158"/>
    </row>
    <row r="107159" spans="14:14" x14ac:dyDescent="0.25">
      <c r="N107159"/>
    </row>
    <row r="107160" spans="14:14" x14ac:dyDescent="0.25">
      <c r="N107160"/>
    </row>
    <row r="107161" spans="14:14" x14ac:dyDescent="0.25">
      <c r="N107161"/>
    </row>
    <row r="107162" spans="14:14" x14ac:dyDescent="0.25">
      <c r="N107162"/>
    </row>
    <row r="107163" spans="14:14" x14ac:dyDescent="0.25">
      <c r="N107163"/>
    </row>
    <row r="107164" spans="14:14" x14ac:dyDescent="0.25">
      <c r="N107164"/>
    </row>
    <row r="107165" spans="14:14" x14ac:dyDescent="0.25">
      <c r="N107165"/>
    </row>
    <row r="107166" spans="14:14" x14ac:dyDescent="0.25">
      <c r="N107166"/>
    </row>
    <row r="107167" spans="14:14" x14ac:dyDescent="0.25">
      <c r="N107167"/>
    </row>
    <row r="107168" spans="14:14" x14ac:dyDescent="0.25">
      <c r="N107168"/>
    </row>
    <row r="107169" spans="14:14" x14ac:dyDescent="0.25">
      <c r="N107169"/>
    </row>
    <row r="107170" spans="14:14" x14ac:dyDescent="0.25">
      <c r="N107170"/>
    </row>
    <row r="107171" spans="14:14" x14ac:dyDescent="0.25">
      <c r="N107171"/>
    </row>
    <row r="107172" spans="14:14" x14ac:dyDescent="0.25">
      <c r="N107172"/>
    </row>
    <row r="107173" spans="14:14" x14ac:dyDescent="0.25">
      <c r="N107173"/>
    </row>
    <row r="107174" spans="14:14" x14ac:dyDescent="0.25">
      <c r="N107174"/>
    </row>
    <row r="107175" spans="14:14" x14ac:dyDescent="0.25">
      <c r="N107175"/>
    </row>
    <row r="107176" spans="14:14" x14ac:dyDescent="0.25">
      <c r="N107176"/>
    </row>
    <row r="107177" spans="14:14" x14ac:dyDescent="0.25">
      <c r="N107177"/>
    </row>
    <row r="107178" spans="14:14" x14ac:dyDescent="0.25">
      <c r="N107178"/>
    </row>
    <row r="107179" spans="14:14" x14ac:dyDescent="0.25">
      <c r="N107179"/>
    </row>
    <row r="107180" spans="14:14" x14ac:dyDescent="0.25">
      <c r="N107180"/>
    </row>
    <row r="107181" spans="14:14" x14ac:dyDescent="0.25">
      <c r="N107181"/>
    </row>
    <row r="107182" spans="14:14" x14ac:dyDescent="0.25">
      <c r="N107182"/>
    </row>
    <row r="107183" spans="14:14" x14ac:dyDescent="0.25">
      <c r="N107183"/>
    </row>
    <row r="107184" spans="14:14" x14ac:dyDescent="0.25">
      <c r="N107184"/>
    </row>
    <row r="107185" spans="14:14" x14ac:dyDescent="0.25">
      <c r="N107185"/>
    </row>
    <row r="107186" spans="14:14" x14ac:dyDescent="0.25">
      <c r="N107186"/>
    </row>
    <row r="107187" spans="14:14" x14ac:dyDescent="0.25">
      <c r="N107187"/>
    </row>
    <row r="107188" spans="14:14" x14ac:dyDescent="0.25">
      <c r="N107188"/>
    </row>
    <row r="107189" spans="14:14" x14ac:dyDescent="0.25">
      <c r="N107189"/>
    </row>
    <row r="107190" spans="14:14" x14ac:dyDescent="0.25">
      <c r="N107190"/>
    </row>
    <row r="107191" spans="14:14" x14ac:dyDescent="0.25">
      <c r="N107191"/>
    </row>
    <row r="107192" spans="14:14" x14ac:dyDescent="0.25">
      <c r="N107192"/>
    </row>
    <row r="107193" spans="14:14" x14ac:dyDescent="0.25">
      <c r="N107193"/>
    </row>
    <row r="107194" spans="14:14" x14ac:dyDescent="0.25">
      <c r="N107194"/>
    </row>
    <row r="107195" spans="14:14" x14ac:dyDescent="0.25">
      <c r="N107195"/>
    </row>
    <row r="107196" spans="14:14" x14ac:dyDescent="0.25">
      <c r="N107196"/>
    </row>
    <row r="107197" spans="14:14" x14ac:dyDescent="0.25">
      <c r="N107197"/>
    </row>
    <row r="107198" spans="14:14" x14ac:dyDescent="0.25">
      <c r="N107198"/>
    </row>
    <row r="107199" spans="14:14" x14ac:dyDescent="0.25">
      <c r="N107199"/>
    </row>
    <row r="107200" spans="14:14" x14ac:dyDescent="0.25">
      <c r="N107200"/>
    </row>
    <row r="107201" spans="14:14" x14ac:dyDescent="0.25">
      <c r="N107201"/>
    </row>
    <row r="107202" spans="14:14" x14ac:dyDescent="0.25">
      <c r="N107202"/>
    </row>
    <row r="107203" spans="14:14" x14ac:dyDescent="0.25">
      <c r="N107203"/>
    </row>
    <row r="107204" spans="14:14" x14ac:dyDescent="0.25">
      <c r="N107204"/>
    </row>
    <row r="107205" spans="14:14" x14ac:dyDescent="0.25">
      <c r="N107205"/>
    </row>
    <row r="107206" spans="14:14" x14ac:dyDescent="0.25">
      <c r="N107206"/>
    </row>
    <row r="107207" spans="14:14" x14ac:dyDescent="0.25">
      <c r="N107207"/>
    </row>
    <row r="107208" spans="14:14" x14ac:dyDescent="0.25">
      <c r="N107208"/>
    </row>
    <row r="107209" spans="14:14" x14ac:dyDescent="0.25">
      <c r="N107209"/>
    </row>
    <row r="107210" spans="14:14" x14ac:dyDescent="0.25">
      <c r="N107210"/>
    </row>
    <row r="107211" spans="14:14" x14ac:dyDescent="0.25">
      <c r="N107211"/>
    </row>
    <row r="107212" spans="14:14" x14ac:dyDescent="0.25">
      <c r="N107212"/>
    </row>
    <row r="107213" spans="14:14" x14ac:dyDescent="0.25">
      <c r="N107213"/>
    </row>
    <row r="107214" spans="14:14" x14ac:dyDescent="0.25">
      <c r="N107214"/>
    </row>
    <row r="107215" spans="14:14" x14ac:dyDescent="0.25">
      <c r="N107215"/>
    </row>
    <row r="107216" spans="14:14" x14ac:dyDescent="0.25">
      <c r="N107216"/>
    </row>
    <row r="107217" spans="14:14" x14ac:dyDescent="0.25">
      <c r="N107217"/>
    </row>
    <row r="107218" spans="14:14" x14ac:dyDescent="0.25">
      <c r="N107218"/>
    </row>
    <row r="107219" spans="14:14" x14ac:dyDescent="0.25">
      <c r="N107219"/>
    </row>
    <row r="107220" spans="14:14" x14ac:dyDescent="0.25">
      <c r="N107220"/>
    </row>
    <row r="107221" spans="14:14" x14ac:dyDescent="0.25">
      <c r="N107221"/>
    </row>
    <row r="107222" spans="14:14" x14ac:dyDescent="0.25">
      <c r="N107222"/>
    </row>
    <row r="107223" spans="14:14" x14ac:dyDescent="0.25">
      <c r="N107223"/>
    </row>
    <row r="107224" spans="14:14" x14ac:dyDescent="0.25">
      <c r="N107224"/>
    </row>
    <row r="107225" spans="14:14" x14ac:dyDescent="0.25">
      <c r="N107225"/>
    </row>
    <row r="107226" spans="14:14" x14ac:dyDescent="0.25">
      <c r="N107226"/>
    </row>
    <row r="107227" spans="14:14" x14ac:dyDescent="0.25">
      <c r="N107227"/>
    </row>
    <row r="107228" spans="14:14" x14ac:dyDescent="0.25">
      <c r="N107228"/>
    </row>
    <row r="107229" spans="14:14" x14ac:dyDescent="0.25">
      <c r="N107229"/>
    </row>
    <row r="107230" spans="14:14" x14ac:dyDescent="0.25">
      <c r="N107230"/>
    </row>
    <row r="107231" spans="14:14" x14ac:dyDescent="0.25">
      <c r="N107231"/>
    </row>
    <row r="107232" spans="14:14" x14ac:dyDescent="0.25">
      <c r="N107232"/>
    </row>
    <row r="107233" spans="14:14" x14ac:dyDescent="0.25">
      <c r="N107233"/>
    </row>
    <row r="107234" spans="14:14" x14ac:dyDescent="0.25">
      <c r="N107234"/>
    </row>
    <row r="107235" spans="14:14" x14ac:dyDescent="0.25">
      <c r="N107235"/>
    </row>
    <row r="107236" spans="14:14" x14ac:dyDescent="0.25">
      <c r="N107236"/>
    </row>
    <row r="107237" spans="14:14" x14ac:dyDescent="0.25">
      <c r="N107237"/>
    </row>
    <row r="107238" spans="14:14" x14ac:dyDescent="0.25">
      <c r="N107238"/>
    </row>
    <row r="107239" spans="14:14" x14ac:dyDescent="0.25">
      <c r="N107239"/>
    </row>
    <row r="107240" spans="14:14" x14ac:dyDescent="0.25">
      <c r="N107240"/>
    </row>
    <row r="107241" spans="14:14" x14ac:dyDescent="0.25">
      <c r="N107241"/>
    </row>
    <row r="107242" spans="14:14" x14ac:dyDescent="0.25">
      <c r="N107242"/>
    </row>
    <row r="107243" spans="14:14" x14ac:dyDescent="0.25">
      <c r="N107243"/>
    </row>
    <row r="107244" spans="14:14" x14ac:dyDescent="0.25">
      <c r="N107244"/>
    </row>
    <row r="107245" spans="14:14" x14ac:dyDescent="0.25">
      <c r="N107245"/>
    </row>
    <row r="107246" spans="14:14" x14ac:dyDescent="0.25">
      <c r="N107246"/>
    </row>
    <row r="107247" spans="14:14" x14ac:dyDescent="0.25">
      <c r="N107247"/>
    </row>
    <row r="107248" spans="14:14" x14ac:dyDescent="0.25">
      <c r="N107248"/>
    </row>
    <row r="107249" spans="14:14" x14ac:dyDescent="0.25">
      <c r="N107249"/>
    </row>
    <row r="107250" spans="14:14" x14ac:dyDescent="0.25">
      <c r="N107250"/>
    </row>
    <row r="107251" spans="14:14" x14ac:dyDescent="0.25">
      <c r="N107251"/>
    </row>
    <row r="107252" spans="14:14" x14ac:dyDescent="0.25">
      <c r="N107252"/>
    </row>
    <row r="107253" spans="14:14" x14ac:dyDescent="0.25">
      <c r="N107253"/>
    </row>
    <row r="107254" spans="14:14" x14ac:dyDescent="0.25">
      <c r="N107254"/>
    </row>
    <row r="107255" spans="14:14" x14ac:dyDescent="0.25">
      <c r="N107255"/>
    </row>
    <row r="107256" spans="14:14" x14ac:dyDescent="0.25">
      <c r="N107256"/>
    </row>
    <row r="107257" spans="14:14" x14ac:dyDescent="0.25">
      <c r="N107257"/>
    </row>
    <row r="107258" spans="14:14" x14ac:dyDescent="0.25">
      <c r="N107258"/>
    </row>
    <row r="107259" spans="14:14" x14ac:dyDescent="0.25">
      <c r="N107259"/>
    </row>
    <row r="107260" spans="14:14" x14ac:dyDescent="0.25">
      <c r="N107260"/>
    </row>
    <row r="107261" spans="14:14" x14ac:dyDescent="0.25">
      <c r="N107261"/>
    </row>
    <row r="107262" spans="14:14" x14ac:dyDescent="0.25">
      <c r="N107262"/>
    </row>
    <row r="107263" spans="14:14" x14ac:dyDescent="0.25">
      <c r="N107263"/>
    </row>
    <row r="107264" spans="14:14" x14ac:dyDescent="0.25">
      <c r="N107264"/>
    </row>
    <row r="107265" spans="14:14" x14ac:dyDescent="0.25">
      <c r="N107265"/>
    </row>
    <row r="107266" spans="14:14" x14ac:dyDescent="0.25">
      <c r="N107266"/>
    </row>
    <row r="107267" spans="14:14" x14ac:dyDescent="0.25">
      <c r="N107267"/>
    </row>
    <row r="107268" spans="14:14" x14ac:dyDescent="0.25">
      <c r="N107268"/>
    </row>
    <row r="107269" spans="14:14" x14ac:dyDescent="0.25">
      <c r="N107269"/>
    </row>
    <row r="107270" spans="14:14" x14ac:dyDescent="0.25">
      <c r="N107270"/>
    </row>
    <row r="107271" spans="14:14" x14ac:dyDescent="0.25">
      <c r="N107271"/>
    </row>
    <row r="107272" spans="14:14" x14ac:dyDescent="0.25">
      <c r="N107272"/>
    </row>
    <row r="107273" spans="14:14" x14ac:dyDescent="0.25">
      <c r="N107273"/>
    </row>
    <row r="107274" spans="14:14" x14ac:dyDescent="0.25">
      <c r="N107274"/>
    </row>
    <row r="107275" spans="14:14" x14ac:dyDescent="0.25">
      <c r="N107275"/>
    </row>
    <row r="107276" spans="14:14" x14ac:dyDescent="0.25">
      <c r="N107276"/>
    </row>
    <row r="107277" spans="14:14" x14ac:dyDescent="0.25">
      <c r="N107277"/>
    </row>
    <row r="107278" spans="14:14" x14ac:dyDescent="0.25">
      <c r="N107278"/>
    </row>
    <row r="107279" spans="14:14" x14ac:dyDescent="0.25">
      <c r="N107279"/>
    </row>
    <row r="107280" spans="14:14" x14ac:dyDescent="0.25">
      <c r="N107280"/>
    </row>
    <row r="107281" spans="14:14" x14ac:dyDescent="0.25">
      <c r="N107281"/>
    </row>
    <row r="107282" spans="14:14" x14ac:dyDescent="0.25">
      <c r="N107282"/>
    </row>
    <row r="107283" spans="14:14" x14ac:dyDescent="0.25">
      <c r="N107283"/>
    </row>
    <row r="107284" spans="14:14" x14ac:dyDescent="0.25">
      <c r="N107284"/>
    </row>
    <row r="107285" spans="14:14" x14ac:dyDescent="0.25">
      <c r="N107285"/>
    </row>
    <row r="107286" spans="14:14" x14ac:dyDescent="0.25">
      <c r="N107286"/>
    </row>
    <row r="107287" spans="14:14" x14ac:dyDescent="0.25">
      <c r="N107287"/>
    </row>
    <row r="107288" spans="14:14" x14ac:dyDescent="0.25">
      <c r="N107288"/>
    </row>
    <row r="107289" spans="14:14" x14ac:dyDescent="0.25">
      <c r="N107289"/>
    </row>
    <row r="107290" spans="14:14" x14ac:dyDescent="0.25">
      <c r="N107290"/>
    </row>
    <row r="107291" spans="14:14" x14ac:dyDescent="0.25">
      <c r="N107291"/>
    </row>
    <row r="107292" spans="14:14" x14ac:dyDescent="0.25">
      <c r="N107292"/>
    </row>
    <row r="107293" spans="14:14" x14ac:dyDescent="0.25">
      <c r="N107293"/>
    </row>
    <row r="107294" spans="14:14" x14ac:dyDescent="0.25">
      <c r="N107294"/>
    </row>
    <row r="107295" spans="14:14" x14ac:dyDescent="0.25">
      <c r="N107295"/>
    </row>
    <row r="107296" spans="14:14" x14ac:dyDescent="0.25">
      <c r="N107296"/>
    </row>
    <row r="107297" spans="14:14" x14ac:dyDescent="0.25">
      <c r="N107297"/>
    </row>
    <row r="107298" spans="14:14" x14ac:dyDescent="0.25">
      <c r="N107298"/>
    </row>
    <row r="107299" spans="14:14" x14ac:dyDescent="0.25">
      <c r="N107299"/>
    </row>
    <row r="107300" spans="14:14" x14ac:dyDescent="0.25">
      <c r="N107300"/>
    </row>
    <row r="107301" spans="14:14" x14ac:dyDescent="0.25">
      <c r="N107301"/>
    </row>
    <row r="107302" spans="14:14" x14ac:dyDescent="0.25">
      <c r="N107302"/>
    </row>
    <row r="107303" spans="14:14" x14ac:dyDescent="0.25">
      <c r="N107303"/>
    </row>
    <row r="107304" spans="14:14" x14ac:dyDescent="0.25">
      <c r="N107304"/>
    </row>
    <row r="107305" spans="14:14" x14ac:dyDescent="0.25">
      <c r="N107305"/>
    </row>
    <row r="107306" spans="14:14" x14ac:dyDescent="0.25">
      <c r="N107306"/>
    </row>
    <row r="107307" spans="14:14" x14ac:dyDescent="0.25">
      <c r="N107307"/>
    </row>
    <row r="107308" spans="14:14" x14ac:dyDescent="0.25">
      <c r="N107308"/>
    </row>
    <row r="107309" spans="14:14" x14ac:dyDescent="0.25">
      <c r="N107309"/>
    </row>
    <row r="107310" spans="14:14" x14ac:dyDescent="0.25">
      <c r="N107310"/>
    </row>
    <row r="107311" spans="14:14" x14ac:dyDescent="0.25">
      <c r="N107311"/>
    </row>
    <row r="107312" spans="14:14" x14ac:dyDescent="0.25">
      <c r="N107312"/>
    </row>
    <row r="107313" spans="14:14" x14ac:dyDescent="0.25">
      <c r="N107313"/>
    </row>
    <row r="107314" spans="14:14" x14ac:dyDescent="0.25">
      <c r="N107314"/>
    </row>
    <row r="107315" spans="14:14" x14ac:dyDescent="0.25">
      <c r="N107315"/>
    </row>
    <row r="107316" spans="14:14" x14ac:dyDescent="0.25">
      <c r="N107316"/>
    </row>
    <row r="107317" spans="14:14" x14ac:dyDescent="0.25">
      <c r="N107317"/>
    </row>
    <row r="107318" spans="14:14" x14ac:dyDescent="0.25">
      <c r="N107318"/>
    </row>
    <row r="107319" spans="14:14" x14ac:dyDescent="0.25">
      <c r="N107319"/>
    </row>
    <row r="107320" spans="14:14" x14ac:dyDescent="0.25">
      <c r="N107320"/>
    </row>
    <row r="107321" spans="14:14" x14ac:dyDescent="0.25">
      <c r="N107321"/>
    </row>
    <row r="107322" spans="14:14" x14ac:dyDescent="0.25">
      <c r="N107322"/>
    </row>
    <row r="107323" spans="14:14" x14ac:dyDescent="0.25">
      <c r="N107323"/>
    </row>
    <row r="107324" spans="14:14" x14ac:dyDescent="0.25">
      <c r="N107324"/>
    </row>
    <row r="107325" spans="14:14" x14ac:dyDescent="0.25">
      <c r="N107325"/>
    </row>
    <row r="107326" spans="14:14" x14ac:dyDescent="0.25">
      <c r="N107326"/>
    </row>
    <row r="107327" spans="14:14" x14ac:dyDescent="0.25">
      <c r="N107327"/>
    </row>
    <row r="107328" spans="14:14" x14ac:dyDescent="0.25">
      <c r="N107328"/>
    </row>
    <row r="107329" spans="14:14" x14ac:dyDescent="0.25">
      <c r="N107329"/>
    </row>
    <row r="107330" spans="14:14" x14ac:dyDescent="0.25">
      <c r="N107330"/>
    </row>
    <row r="107331" spans="14:14" x14ac:dyDescent="0.25">
      <c r="N107331"/>
    </row>
    <row r="107332" spans="14:14" x14ac:dyDescent="0.25">
      <c r="N107332"/>
    </row>
    <row r="107333" spans="14:14" x14ac:dyDescent="0.25">
      <c r="N107333"/>
    </row>
    <row r="107334" spans="14:14" x14ac:dyDescent="0.25">
      <c r="N107334"/>
    </row>
    <row r="107335" spans="14:14" x14ac:dyDescent="0.25">
      <c r="N107335"/>
    </row>
    <row r="107336" spans="14:14" x14ac:dyDescent="0.25">
      <c r="N107336"/>
    </row>
    <row r="107337" spans="14:14" x14ac:dyDescent="0.25">
      <c r="N107337"/>
    </row>
    <row r="107338" spans="14:14" x14ac:dyDescent="0.25">
      <c r="N107338"/>
    </row>
    <row r="107339" spans="14:14" x14ac:dyDescent="0.25">
      <c r="N107339"/>
    </row>
    <row r="107340" spans="14:14" x14ac:dyDescent="0.25">
      <c r="N107340"/>
    </row>
    <row r="107341" spans="14:14" x14ac:dyDescent="0.25">
      <c r="N107341"/>
    </row>
    <row r="107342" spans="14:14" x14ac:dyDescent="0.25">
      <c r="N107342"/>
    </row>
    <row r="107343" spans="14:14" x14ac:dyDescent="0.25">
      <c r="N107343"/>
    </row>
    <row r="107344" spans="14:14" x14ac:dyDescent="0.25">
      <c r="N107344"/>
    </row>
    <row r="107345" spans="14:14" x14ac:dyDescent="0.25">
      <c r="N107345"/>
    </row>
    <row r="107346" spans="14:14" x14ac:dyDescent="0.25">
      <c r="N107346"/>
    </row>
    <row r="107347" spans="14:14" x14ac:dyDescent="0.25">
      <c r="N107347"/>
    </row>
    <row r="107348" spans="14:14" x14ac:dyDescent="0.25">
      <c r="N107348"/>
    </row>
    <row r="107349" spans="14:14" x14ac:dyDescent="0.25">
      <c r="N107349"/>
    </row>
    <row r="107350" spans="14:14" x14ac:dyDescent="0.25">
      <c r="N107350"/>
    </row>
    <row r="107351" spans="14:14" x14ac:dyDescent="0.25">
      <c r="N107351"/>
    </row>
    <row r="107352" spans="14:14" x14ac:dyDescent="0.25">
      <c r="N107352"/>
    </row>
    <row r="107353" spans="14:14" x14ac:dyDescent="0.25">
      <c r="N107353"/>
    </row>
    <row r="107354" spans="14:14" x14ac:dyDescent="0.25">
      <c r="N107354"/>
    </row>
    <row r="107355" spans="14:14" x14ac:dyDescent="0.25">
      <c r="N107355"/>
    </row>
    <row r="107356" spans="14:14" x14ac:dyDescent="0.25">
      <c r="N107356"/>
    </row>
    <row r="107357" spans="14:14" x14ac:dyDescent="0.25">
      <c r="N107357"/>
    </row>
    <row r="107358" spans="14:14" x14ac:dyDescent="0.25">
      <c r="N107358"/>
    </row>
    <row r="107359" spans="14:14" x14ac:dyDescent="0.25">
      <c r="N107359"/>
    </row>
    <row r="107360" spans="14:14" x14ac:dyDescent="0.25">
      <c r="N107360"/>
    </row>
    <row r="107361" spans="14:14" x14ac:dyDescent="0.25">
      <c r="N107361"/>
    </row>
    <row r="107362" spans="14:14" x14ac:dyDescent="0.25">
      <c r="N107362"/>
    </row>
    <row r="107363" spans="14:14" x14ac:dyDescent="0.25">
      <c r="N107363"/>
    </row>
    <row r="107364" spans="14:14" x14ac:dyDescent="0.25">
      <c r="N107364"/>
    </row>
    <row r="107365" spans="14:14" x14ac:dyDescent="0.25">
      <c r="N107365"/>
    </row>
    <row r="107366" spans="14:14" x14ac:dyDescent="0.25">
      <c r="N107366"/>
    </row>
    <row r="107367" spans="14:14" x14ac:dyDescent="0.25">
      <c r="N107367"/>
    </row>
    <row r="107368" spans="14:14" x14ac:dyDescent="0.25">
      <c r="N107368"/>
    </row>
    <row r="107369" spans="14:14" x14ac:dyDescent="0.25">
      <c r="N107369"/>
    </row>
    <row r="107370" spans="14:14" x14ac:dyDescent="0.25">
      <c r="N107370"/>
    </row>
    <row r="107371" spans="14:14" x14ac:dyDescent="0.25">
      <c r="N107371"/>
    </row>
    <row r="107372" spans="14:14" x14ac:dyDescent="0.25">
      <c r="N107372"/>
    </row>
    <row r="107373" spans="14:14" x14ac:dyDescent="0.25">
      <c r="N107373"/>
    </row>
    <row r="107374" spans="14:14" x14ac:dyDescent="0.25">
      <c r="N107374"/>
    </row>
    <row r="107375" spans="14:14" x14ac:dyDescent="0.25">
      <c r="N107375"/>
    </row>
    <row r="107376" spans="14:14" x14ac:dyDescent="0.25">
      <c r="N107376"/>
    </row>
    <row r="107377" spans="14:14" x14ac:dyDescent="0.25">
      <c r="N107377"/>
    </row>
    <row r="107378" spans="14:14" x14ac:dyDescent="0.25">
      <c r="N107378"/>
    </row>
    <row r="107379" spans="14:14" x14ac:dyDescent="0.25">
      <c r="N107379"/>
    </row>
    <row r="107380" spans="14:14" x14ac:dyDescent="0.25">
      <c r="N107380"/>
    </row>
    <row r="107381" spans="14:14" x14ac:dyDescent="0.25">
      <c r="N107381"/>
    </row>
    <row r="107382" spans="14:14" x14ac:dyDescent="0.25">
      <c r="N107382"/>
    </row>
    <row r="107383" spans="14:14" x14ac:dyDescent="0.25">
      <c r="N107383"/>
    </row>
    <row r="107384" spans="14:14" x14ac:dyDescent="0.25">
      <c r="N107384"/>
    </row>
    <row r="107385" spans="14:14" x14ac:dyDescent="0.25">
      <c r="N107385"/>
    </row>
    <row r="107386" spans="14:14" x14ac:dyDescent="0.25">
      <c r="N107386"/>
    </row>
    <row r="107387" spans="14:14" x14ac:dyDescent="0.25">
      <c r="N107387"/>
    </row>
    <row r="107388" spans="14:14" x14ac:dyDescent="0.25">
      <c r="N107388"/>
    </row>
    <row r="107389" spans="14:14" x14ac:dyDescent="0.25">
      <c r="N107389"/>
    </row>
    <row r="107390" spans="14:14" x14ac:dyDescent="0.25">
      <c r="N107390"/>
    </row>
    <row r="107391" spans="14:14" x14ac:dyDescent="0.25">
      <c r="N107391"/>
    </row>
    <row r="107392" spans="14:14" x14ac:dyDescent="0.25">
      <c r="N107392"/>
    </row>
    <row r="107393" spans="14:14" x14ac:dyDescent="0.25">
      <c r="N107393"/>
    </row>
    <row r="107394" spans="14:14" x14ac:dyDescent="0.25">
      <c r="N107394"/>
    </row>
    <row r="107395" spans="14:14" x14ac:dyDescent="0.25">
      <c r="N107395"/>
    </row>
    <row r="107396" spans="14:14" x14ac:dyDescent="0.25">
      <c r="N107396"/>
    </row>
    <row r="107397" spans="14:14" x14ac:dyDescent="0.25">
      <c r="N107397"/>
    </row>
    <row r="107398" spans="14:14" x14ac:dyDescent="0.25">
      <c r="N107398"/>
    </row>
    <row r="107399" spans="14:14" x14ac:dyDescent="0.25">
      <c r="N107399"/>
    </row>
    <row r="107400" spans="14:14" x14ac:dyDescent="0.25">
      <c r="N107400"/>
    </row>
    <row r="107401" spans="14:14" x14ac:dyDescent="0.25">
      <c r="N107401"/>
    </row>
    <row r="107402" spans="14:14" x14ac:dyDescent="0.25">
      <c r="N107402"/>
    </row>
    <row r="107403" spans="14:14" x14ac:dyDescent="0.25">
      <c r="N107403"/>
    </row>
    <row r="107404" spans="14:14" x14ac:dyDescent="0.25">
      <c r="N107404"/>
    </row>
    <row r="107405" spans="14:14" x14ac:dyDescent="0.25">
      <c r="N107405"/>
    </row>
    <row r="107406" spans="14:14" x14ac:dyDescent="0.25">
      <c r="N107406"/>
    </row>
    <row r="107407" spans="14:14" x14ac:dyDescent="0.25">
      <c r="N107407"/>
    </row>
    <row r="107408" spans="14:14" x14ac:dyDescent="0.25">
      <c r="N107408"/>
    </row>
    <row r="107409" spans="14:14" x14ac:dyDescent="0.25">
      <c r="N107409"/>
    </row>
    <row r="107410" spans="14:14" x14ac:dyDescent="0.25">
      <c r="N107410"/>
    </row>
    <row r="107411" spans="14:14" x14ac:dyDescent="0.25">
      <c r="N107411"/>
    </row>
    <row r="107412" spans="14:14" x14ac:dyDescent="0.25">
      <c r="N107412"/>
    </row>
    <row r="107413" spans="14:14" x14ac:dyDescent="0.25">
      <c r="N107413"/>
    </row>
    <row r="107414" spans="14:14" x14ac:dyDescent="0.25">
      <c r="N107414"/>
    </row>
    <row r="107415" spans="14:14" x14ac:dyDescent="0.25">
      <c r="N107415"/>
    </row>
    <row r="107416" spans="14:14" x14ac:dyDescent="0.25">
      <c r="N107416"/>
    </row>
    <row r="107417" spans="14:14" x14ac:dyDescent="0.25">
      <c r="N107417"/>
    </row>
    <row r="107418" spans="14:14" x14ac:dyDescent="0.25">
      <c r="N107418"/>
    </row>
    <row r="107419" spans="14:14" x14ac:dyDescent="0.25">
      <c r="N107419"/>
    </row>
    <row r="107420" spans="14:14" x14ac:dyDescent="0.25">
      <c r="N107420"/>
    </row>
    <row r="107421" spans="14:14" x14ac:dyDescent="0.25">
      <c r="N107421"/>
    </row>
    <row r="107422" spans="14:14" x14ac:dyDescent="0.25">
      <c r="N107422"/>
    </row>
    <row r="107423" spans="14:14" x14ac:dyDescent="0.25">
      <c r="N107423"/>
    </row>
    <row r="107424" spans="14:14" x14ac:dyDescent="0.25">
      <c r="N107424"/>
    </row>
    <row r="107425" spans="14:14" x14ac:dyDescent="0.25">
      <c r="N107425"/>
    </row>
    <row r="107426" spans="14:14" x14ac:dyDescent="0.25">
      <c r="N107426"/>
    </row>
    <row r="107427" spans="14:14" x14ac:dyDescent="0.25">
      <c r="N107427"/>
    </row>
    <row r="107428" spans="14:14" x14ac:dyDescent="0.25">
      <c r="N107428"/>
    </row>
    <row r="107429" spans="14:14" x14ac:dyDescent="0.25">
      <c r="N107429"/>
    </row>
    <row r="107430" spans="14:14" x14ac:dyDescent="0.25">
      <c r="N107430"/>
    </row>
    <row r="107431" spans="14:14" x14ac:dyDescent="0.25">
      <c r="N107431"/>
    </row>
    <row r="107432" spans="14:14" x14ac:dyDescent="0.25">
      <c r="N107432"/>
    </row>
    <row r="107433" spans="14:14" x14ac:dyDescent="0.25">
      <c r="N107433"/>
    </row>
    <row r="107434" spans="14:14" x14ac:dyDescent="0.25">
      <c r="N107434"/>
    </row>
    <row r="107435" spans="14:14" x14ac:dyDescent="0.25">
      <c r="N107435"/>
    </row>
    <row r="107436" spans="14:14" x14ac:dyDescent="0.25">
      <c r="N107436"/>
    </row>
    <row r="107437" spans="14:14" x14ac:dyDescent="0.25">
      <c r="N107437"/>
    </row>
    <row r="107438" spans="14:14" x14ac:dyDescent="0.25">
      <c r="N107438"/>
    </row>
    <row r="107439" spans="14:14" x14ac:dyDescent="0.25">
      <c r="N107439"/>
    </row>
    <row r="107440" spans="14:14" x14ac:dyDescent="0.25">
      <c r="N107440"/>
    </row>
    <row r="107441" spans="14:14" x14ac:dyDescent="0.25">
      <c r="N107441"/>
    </row>
    <row r="107442" spans="14:14" x14ac:dyDescent="0.25">
      <c r="N107442"/>
    </row>
    <row r="107443" spans="14:14" x14ac:dyDescent="0.25">
      <c r="N107443"/>
    </row>
    <row r="107444" spans="14:14" x14ac:dyDescent="0.25">
      <c r="N107444"/>
    </row>
    <row r="107445" spans="14:14" x14ac:dyDescent="0.25">
      <c r="N107445"/>
    </row>
    <row r="107446" spans="14:14" x14ac:dyDescent="0.25">
      <c r="N107446"/>
    </row>
    <row r="107447" spans="14:14" x14ac:dyDescent="0.25">
      <c r="N107447"/>
    </row>
    <row r="107448" spans="14:14" x14ac:dyDescent="0.25">
      <c r="N107448"/>
    </row>
    <row r="107449" spans="14:14" x14ac:dyDescent="0.25">
      <c r="N107449"/>
    </row>
    <row r="107450" spans="14:14" x14ac:dyDescent="0.25">
      <c r="N107450"/>
    </row>
    <row r="107451" spans="14:14" x14ac:dyDescent="0.25">
      <c r="N107451"/>
    </row>
    <row r="107452" spans="14:14" x14ac:dyDescent="0.25">
      <c r="N107452"/>
    </row>
    <row r="107453" spans="14:14" x14ac:dyDescent="0.25">
      <c r="N107453"/>
    </row>
    <row r="107454" spans="14:14" x14ac:dyDescent="0.25">
      <c r="N107454"/>
    </row>
    <row r="107455" spans="14:14" x14ac:dyDescent="0.25">
      <c r="N107455"/>
    </row>
    <row r="107456" spans="14:14" x14ac:dyDescent="0.25">
      <c r="N107456"/>
    </row>
    <row r="107457" spans="14:14" x14ac:dyDescent="0.25">
      <c r="N107457"/>
    </row>
    <row r="107458" spans="14:14" x14ac:dyDescent="0.25">
      <c r="N107458"/>
    </row>
    <row r="107459" spans="14:14" x14ac:dyDescent="0.25">
      <c r="N107459"/>
    </row>
    <row r="107460" spans="14:14" x14ac:dyDescent="0.25">
      <c r="N107460"/>
    </row>
    <row r="107461" spans="14:14" x14ac:dyDescent="0.25">
      <c r="N107461"/>
    </row>
    <row r="107462" spans="14:14" x14ac:dyDescent="0.25">
      <c r="N107462"/>
    </row>
    <row r="107463" spans="14:14" x14ac:dyDescent="0.25">
      <c r="N107463"/>
    </row>
    <row r="107464" spans="14:14" x14ac:dyDescent="0.25">
      <c r="N107464"/>
    </row>
    <row r="107465" spans="14:14" x14ac:dyDescent="0.25">
      <c r="N107465"/>
    </row>
    <row r="107466" spans="14:14" x14ac:dyDescent="0.25">
      <c r="N107466"/>
    </row>
    <row r="107467" spans="14:14" x14ac:dyDescent="0.25">
      <c r="N107467"/>
    </row>
    <row r="107468" spans="14:14" x14ac:dyDescent="0.25">
      <c r="N107468"/>
    </row>
    <row r="107469" spans="14:14" x14ac:dyDescent="0.25">
      <c r="N107469"/>
    </row>
    <row r="107470" spans="14:14" x14ac:dyDescent="0.25">
      <c r="N107470"/>
    </row>
    <row r="107471" spans="14:14" x14ac:dyDescent="0.25">
      <c r="N107471"/>
    </row>
    <row r="107472" spans="14:14" x14ac:dyDescent="0.25">
      <c r="N107472"/>
    </row>
    <row r="107473" spans="14:14" x14ac:dyDescent="0.25">
      <c r="N107473"/>
    </row>
    <row r="107474" spans="14:14" x14ac:dyDescent="0.25">
      <c r="N107474"/>
    </row>
    <row r="107475" spans="14:14" x14ac:dyDescent="0.25">
      <c r="N107475"/>
    </row>
    <row r="107476" spans="14:14" x14ac:dyDescent="0.25">
      <c r="N107476"/>
    </row>
    <row r="107477" spans="14:14" x14ac:dyDescent="0.25">
      <c r="N107477"/>
    </row>
    <row r="107478" spans="14:14" x14ac:dyDescent="0.25">
      <c r="N107478"/>
    </row>
    <row r="107479" spans="14:14" x14ac:dyDescent="0.25">
      <c r="N107479"/>
    </row>
    <row r="107480" spans="14:14" x14ac:dyDescent="0.25">
      <c r="N107480"/>
    </row>
    <row r="107481" spans="14:14" x14ac:dyDescent="0.25">
      <c r="N107481"/>
    </row>
    <row r="107482" spans="14:14" x14ac:dyDescent="0.25">
      <c r="N107482"/>
    </row>
    <row r="107483" spans="14:14" x14ac:dyDescent="0.25">
      <c r="N107483"/>
    </row>
    <row r="107484" spans="14:14" x14ac:dyDescent="0.25">
      <c r="N107484"/>
    </row>
    <row r="107485" spans="14:14" x14ac:dyDescent="0.25">
      <c r="N107485"/>
    </row>
    <row r="107486" spans="14:14" x14ac:dyDescent="0.25">
      <c r="N107486"/>
    </row>
    <row r="107487" spans="14:14" x14ac:dyDescent="0.25">
      <c r="N107487"/>
    </row>
    <row r="107488" spans="14:14" x14ac:dyDescent="0.25">
      <c r="N107488"/>
    </row>
    <row r="107489" spans="14:14" x14ac:dyDescent="0.25">
      <c r="N107489"/>
    </row>
    <row r="107490" spans="14:14" x14ac:dyDescent="0.25">
      <c r="N107490"/>
    </row>
    <row r="107491" spans="14:14" x14ac:dyDescent="0.25">
      <c r="N107491"/>
    </row>
    <row r="107492" spans="14:14" x14ac:dyDescent="0.25">
      <c r="N107492"/>
    </row>
    <row r="107493" spans="14:14" x14ac:dyDescent="0.25">
      <c r="N107493"/>
    </row>
    <row r="107494" spans="14:14" x14ac:dyDescent="0.25">
      <c r="N107494"/>
    </row>
    <row r="107495" spans="14:14" x14ac:dyDescent="0.25">
      <c r="N107495"/>
    </row>
    <row r="107496" spans="14:14" x14ac:dyDescent="0.25">
      <c r="N107496"/>
    </row>
    <row r="107497" spans="14:14" x14ac:dyDescent="0.25">
      <c r="N107497"/>
    </row>
    <row r="107498" spans="14:14" x14ac:dyDescent="0.25">
      <c r="N107498"/>
    </row>
    <row r="107499" spans="14:14" x14ac:dyDescent="0.25">
      <c r="N107499"/>
    </row>
    <row r="107500" spans="14:14" x14ac:dyDescent="0.25">
      <c r="N107500"/>
    </row>
    <row r="107501" spans="14:14" x14ac:dyDescent="0.25">
      <c r="N107501"/>
    </row>
    <row r="107502" spans="14:14" x14ac:dyDescent="0.25">
      <c r="N107502"/>
    </row>
    <row r="107503" spans="14:14" x14ac:dyDescent="0.25">
      <c r="N107503"/>
    </row>
    <row r="107504" spans="14:14" x14ac:dyDescent="0.25">
      <c r="N107504"/>
    </row>
    <row r="107505" spans="14:14" x14ac:dyDescent="0.25">
      <c r="N107505"/>
    </row>
    <row r="107506" spans="14:14" x14ac:dyDescent="0.25">
      <c r="N107506"/>
    </row>
    <row r="107507" spans="14:14" x14ac:dyDescent="0.25">
      <c r="N107507"/>
    </row>
    <row r="107508" spans="14:14" x14ac:dyDescent="0.25">
      <c r="N107508"/>
    </row>
    <row r="107509" spans="14:14" x14ac:dyDescent="0.25">
      <c r="N107509"/>
    </row>
    <row r="107510" spans="14:14" x14ac:dyDescent="0.25">
      <c r="N107510"/>
    </row>
    <row r="107511" spans="14:14" x14ac:dyDescent="0.25">
      <c r="N107511"/>
    </row>
    <row r="107512" spans="14:14" x14ac:dyDescent="0.25">
      <c r="N107512"/>
    </row>
    <row r="107513" spans="14:14" x14ac:dyDescent="0.25">
      <c r="N107513"/>
    </row>
    <row r="107514" spans="14:14" x14ac:dyDescent="0.25">
      <c r="N107514"/>
    </row>
    <row r="107515" spans="14:14" x14ac:dyDescent="0.25">
      <c r="N107515"/>
    </row>
    <row r="107516" spans="14:14" x14ac:dyDescent="0.25">
      <c r="N107516"/>
    </row>
    <row r="107517" spans="14:14" x14ac:dyDescent="0.25">
      <c r="N107517"/>
    </row>
    <row r="107518" spans="14:14" x14ac:dyDescent="0.25">
      <c r="N107518"/>
    </row>
    <row r="107519" spans="14:14" x14ac:dyDescent="0.25">
      <c r="N107519"/>
    </row>
    <row r="107520" spans="14:14" x14ac:dyDescent="0.25">
      <c r="N107520"/>
    </row>
    <row r="107521" spans="14:14" x14ac:dyDescent="0.25">
      <c r="N107521"/>
    </row>
    <row r="107522" spans="14:14" x14ac:dyDescent="0.25">
      <c r="N107522"/>
    </row>
    <row r="107523" spans="14:14" x14ac:dyDescent="0.25">
      <c r="N107523"/>
    </row>
    <row r="107524" spans="14:14" x14ac:dyDescent="0.25">
      <c r="N107524"/>
    </row>
    <row r="107525" spans="14:14" x14ac:dyDescent="0.25">
      <c r="N107525"/>
    </row>
    <row r="107526" spans="14:14" x14ac:dyDescent="0.25">
      <c r="N107526"/>
    </row>
    <row r="107527" spans="14:14" x14ac:dyDescent="0.25">
      <c r="N107527"/>
    </row>
    <row r="107528" spans="14:14" x14ac:dyDescent="0.25">
      <c r="N107528"/>
    </row>
    <row r="107529" spans="14:14" x14ac:dyDescent="0.25">
      <c r="N107529"/>
    </row>
    <row r="107530" spans="14:14" x14ac:dyDescent="0.25">
      <c r="N107530"/>
    </row>
    <row r="107531" spans="14:14" x14ac:dyDescent="0.25">
      <c r="N107531"/>
    </row>
    <row r="107532" spans="14:14" x14ac:dyDescent="0.25">
      <c r="N107532"/>
    </row>
    <row r="107533" spans="14:14" x14ac:dyDescent="0.25">
      <c r="N107533"/>
    </row>
    <row r="107534" spans="14:14" x14ac:dyDescent="0.25">
      <c r="N107534"/>
    </row>
    <row r="107535" spans="14:14" x14ac:dyDescent="0.25">
      <c r="N107535"/>
    </row>
    <row r="107536" spans="14:14" x14ac:dyDescent="0.25">
      <c r="N107536"/>
    </row>
    <row r="107537" spans="14:14" x14ac:dyDescent="0.25">
      <c r="N107537"/>
    </row>
    <row r="107538" spans="14:14" x14ac:dyDescent="0.25">
      <c r="N107538"/>
    </row>
    <row r="107539" spans="14:14" x14ac:dyDescent="0.25">
      <c r="N107539"/>
    </row>
    <row r="107540" spans="14:14" x14ac:dyDescent="0.25">
      <c r="N107540"/>
    </row>
    <row r="107541" spans="14:14" x14ac:dyDescent="0.25">
      <c r="N107541"/>
    </row>
    <row r="107542" spans="14:14" x14ac:dyDescent="0.25">
      <c r="N107542"/>
    </row>
    <row r="107543" spans="14:14" x14ac:dyDescent="0.25">
      <c r="N107543"/>
    </row>
    <row r="107544" spans="14:14" x14ac:dyDescent="0.25">
      <c r="N107544"/>
    </row>
    <row r="107545" spans="14:14" x14ac:dyDescent="0.25">
      <c r="N107545"/>
    </row>
    <row r="107546" spans="14:14" x14ac:dyDescent="0.25">
      <c r="N107546"/>
    </row>
    <row r="107547" spans="14:14" x14ac:dyDescent="0.25">
      <c r="N107547"/>
    </row>
    <row r="107548" spans="14:14" x14ac:dyDescent="0.25">
      <c r="N107548"/>
    </row>
    <row r="107549" spans="14:14" x14ac:dyDescent="0.25">
      <c r="N107549"/>
    </row>
    <row r="107550" spans="14:14" x14ac:dyDescent="0.25">
      <c r="N107550"/>
    </row>
    <row r="107551" spans="14:14" x14ac:dyDescent="0.25">
      <c r="N107551"/>
    </row>
    <row r="107552" spans="14:14" x14ac:dyDescent="0.25">
      <c r="N107552"/>
    </row>
    <row r="107553" spans="14:14" x14ac:dyDescent="0.25">
      <c r="N107553"/>
    </row>
    <row r="107554" spans="14:14" x14ac:dyDescent="0.25">
      <c r="N107554"/>
    </row>
    <row r="107555" spans="14:14" x14ac:dyDescent="0.25">
      <c r="N107555"/>
    </row>
    <row r="107556" spans="14:14" x14ac:dyDescent="0.25">
      <c r="N107556"/>
    </row>
    <row r="107557" spans="14:14" x14ac:dyDescent="0.25">
      <c r="N107557"/>
    </row>
    <row r="107558" spans="14:14" x14ac:dyDescent="0.25">
      <c r="N107558"/>
    </row>
    <row r="107559" spans="14:14" x14ac:dyDescent="0.25">
      <c r="N107559"/>
    </row>
    <row r="107560" spans="14:14" x14ac:dyDescent="0.25">
      <c r="N107560"/>
    </row>
    <row r="107561" spans="14:14" x14ac:dyDescent="0.25">
      <c r="N107561"/>
    </row>
    <row r="107562" spans="14:14" x14ac:dyDescent="0.25">
      <c r="N107562"/>
    </row>
    <row r="107563" spans="14:14" x14ac:dyDescent="0.25">
      <c r="N107563"/>
    </row>
    <row r="107564" spans="14:14" x14ac:dyDescent="0.25">
      <c r="N107564"/>
    </row>
    <row r="107565" spans="14:14" x14ac:dyDescent="0.25">
      <c r="N107565"/>
    </row>
    <row r="107566" spans="14:14" x14ac:dyDescent="0.25">
      <c r="N107566"/>
    </row>
    <row r="107567" spans="14:14" x14ac:dyDescent="0.25">
      <c r="N107567"/>
    </row>
    <row r="107568" spans="14:14" x14ac:dyDescent="0.25">
      <c r="N107568"/>
    </row>
    <row r="107569" spans="14:14" x14ac:dyDescent="0.25">
      <c r="N107569"/>
    </row>
    <row r="107570" spans="14:14" x14ac:dyDescent="0.25">
      <c r="N107570"/>
    </row>
    <row r="107571" spans="14:14" x14ac:dyDescent="0.25">
      <c r="N107571"/>
    </row>
    <row r="107572" spans="14:14" x14ac:dyDescent="0.25">
      <c r="N107572"/>
    </row>
    <row r="107573" spans="14:14" x14ac:dyDescent="0.25">
      <c r="N107573"/>
    </row>
    <row r="107574" spans="14:14" x14ac:dyDescent="0.25">
      <c r="N107574"/>
    </row>
    <row r="107575" spans="14:14" x14ac:dyDescent="0.25">
      <c r="N107575"/>
    </row>
    <row r="107576" spans="14:14" x14ac:dyDescent="0.25">
      <c r="N107576"/>
    </row>
    <row r="107577" spans="14:14" x14ac:dyDescent="0.25">
      <c r="N107577"/>
    </row>
    <row r="107578" spans="14:14" x14ac:dyDescent="0.25">
      <c r="N107578"/>
    </row>
    <row r="107579" spans="14:14" x14ac:dyDescent="0.25">
      <c r="N107579"/>
    </row>
    <row r="107580" spans="14:14" x14ac:dyDescent="0.25">
      <c r="N107580"/>
    </row>
    <row r="107581" spans="14:14" x14ac:dyDescent="0.25">
      <c r="N107581"/>
    </row>
    <row r="107582" spans="14:14" x14ac:dyDescent="0.25">
      <c r="N107582"/>
    </row>
    <row r="107583" spans="14:14" x14ac:dyDescent="0.25">
      <c r="N107583"/>
    </row>
    <row r="107584" spans="14:14" x14ac:dyDescent="0.25">
      <c r="N107584"/>
    </row>
    <row r="107585" spans="14:14" x14ac:dyDescent="0.25">
      <c r="N107585"/>
    </row>
    <row r="107586" spans="14:14" x14ac:dyDescent="0.25">
      <c r="N107586"/>
    </row>
    <row r="107587" spans="14:14" x14ac:dyDescent="0.25">
      <c r="N107587"/>
    </row>
    <row r="107588" spans="14:14" x14ac:dyDescent="0.25">
      <c r="N107588"/>
    </row>
    <row r="107589" spans="14:14" x14ac:dyDescent="0.25">
      <c r="N107589"/>
    </row>
    <row r="107590" spans="14:14" x14ac:dyDescent="0.25">
      <c r="N107590"/>
    </row>
    <row r="107591" spans="14:14" x14ac:dyDescent="0.25">
      <c r="N107591"/>
    </row>
    <row r="107592" spans="14:14" x14ac:dyDescent="0.25">
      <c r="N107592"/>
    </row>
    <row r="107593" spans="14:14" x14ac:dyDescent="0.25">
      <c r="N107593"/>
    </row>
    <row r="107594" spans="14:14" x14ac:dyDescent="0.25">
      <c r="N107594"/>
    </row>
    <row r="107595" spans="14:14" x14ac:dyDescent="0.25">
      <c r="N107595"/>
    </row>
    <row r="107596" spans="14:14" x14ac:dyDescent="0.25">
      <c r="N107596"/>
    </row>
    <row r="107597" spans="14:14" x14ac:dyDescent="0.25">
      <c r="N107597"/>
    </row>
    <row r="107598" spans="14:14" x14ac:dyDescent="0.25">
      <c r="N107598"/>
    </row>
    <row r="107599" spans="14:14" x14ac:dyDescent="0.25">
      <c r="N107599"/>
    </row>
    <row r="107600" spans="14:14" x14ac:dyDescent="0.25">
      <c r="N107600"/>
    </row>
    <row r="107601" spans="14:14" x14ac:dyDescent="0.25">
      <c r="N107601"/>
    </row>
    <row r="107602" spans="14:14" x14ac:dyDescent="0.25">
      <c r="N107602"/>
    </row>
    <row r="107603" spans="14:14" x14ac:dyDescent="0.25">
      <c r="N107603"/>
    </row>
    <row r="107604" spans="14:14" x14ac:dyDescent="0.25">
      <c r="N107604"/>
    </row>
    <row r="107605" spans="14:14" x14ac:dyDescent="0.25">
      <c r="N107605"/>
    </row>
    <row r="107606" spans="14:14" x14ac:dyDescent="0.25">
      <c r="N107606"/>
    </row>
    <row r="107607" spans="14:14" x14ac:dyDescent="0.25">
      <c r="N107607"/>
    </row>
    <row r="107608" spans="14:14" x14ac:dyDescent="0.25">
      <c r="N107608"/>
    </row>
    <row r="107609" spans="14:14" x14ac:dyDescent="0.25">
      <c r="N107609"/>
    </row>
    <row r="107610" spans="14:14" x14ac:dyDescent="0.25">
      <c r="N107610"/>
    </row>
    <row r="107611" spans="14:14" x14ac:dyDescent="0.25">
      <c r="N107611"/>
    </row>
    <row r="107612" spans="14:14" x14ac:dyDescent="0.25">
      <c r="N107612"/>
    </row>
    <row r="107613" spans="14:14" x14ac:dyDescent="0.25">
      <c r="N107613"/>
    </row>
    <row r="107614" spans="14:14" x14ac:dyDescent="0.25">
      <c r="N107614"/>
    </row>
    <row r="107615" spans="14:14" x14ac:dyDescent="0.25">
      <c r="N107615"/>
    </row>
    <row r="107616" spans="14:14" x14ac:dyDescent="0.25">
      <c r="N107616"/>
    </row>
    <row r="107617" spans="14:14" x14ac:dyDescent="0.25">
      <c r="N107617"/>
    </row>
    <row r="107618" spans="14:14" x14ac:dyDescent="0.25">
      <c r="N107618"/>
    </row>
    <row r="107619" spans="14:14" x14ac:dyDescent="0.25">
      <c r="N107619"/>
    </row>
    <row r="107620" spans="14:14" x14ac:dyDescent="0.25">
      <c r="N107620"/>
    </row>
    <row r="107621" spans="14:14" x14ac:dyDescent="0.25">
      <c r="N107621"/>
    </row>
    <row r="107622" spans="14:14" x14ac:dyDescent="0.25">
      <c r="N107622"/>
    </row>
    <row r="107623" spans="14:14" x14ac:dyDescent="0.25">
      <c r="N107623"/>
    </row>
    <row r="107624" spans="14:14" x14ac:dyDescent="0.25">
      <c r="N107624"/>
    </row>
    <row r="107625" spans="14:14" x14ac:dyDescent="0.25">
      <c r="N107625"/>
    </row>
    <row r="107626" spans="14:14" x14ac:dyDescent="0.25">
      <c r="N107626"/>
    </row>
    <row r="107627" spans="14:14" x14ac:dyDescent="0.25">
      <c r="N107627"/>
    </row>
    <row r="107628" spans="14:14" x14ac:dyDescent="0.25">
      <c r="N107628"/>
    </row>
    <row r="107629" spans="14:14" x14ac:dyDescent="0.25">
      <c r="N107629"/>
    </row>
    <row r="107630" spans="14:14" x14ac:dyDescent="0.25">
      <c r="N107630"/>
    </row>
    <row r="107631" spans="14:14" x14ac:dyDescent="0.25">
      <c r="N107631"/>
    </row>
    <row r="107632" spans="14:14" x14ac:dyDescent="0.25">
      <c r="N107632"/>
    </row>
    <row r="107633" spans="14:14" x14ac:dyDescent="0.25">
      <c r="N107633"/>
    </row>
    <row r="107634" spans="14:14" x14ac:dyDescent="0.25">
      <c r="N107634"/>
    </row>
    <row r="107635" spans="14:14" x14ac:dyDescent="0.25">
      <c r="N107635"/>
    </row>
    <row r="107636" spans="14:14" x14ac:dyDescent="0.25">
      <c r="N107636"/>
    </row>
    <row r="107637" spans="14:14" x14ac:dyDescent="0.25">
      <c r="N107637"/>
    </row>
    <row r="107638" spans="14:14" x14ac:dyDescent="0.25">
      <c r="N107638"/>
    </row>
    <row r="107639" spans="14:14" x14ac:dyDescent="0.25">
      <c r="N107639"/>
    </row>
    <row r="107640" spans="14:14" x14ac:dyDescent="0.25">
      <c r="N107640"/>
    </row>
    <row r="107641" spans="14:14" x14ac:dyDescent="0.25">
      <c r="N107641"/>
    </row>
    <row r="107642" spans="14:14" x14ac:dyDescent="0.25">
      <c r="N107642"/>
    </row>
    <row r="107643" spans="14:14" x14ac:dyDescent="0.25">
      <c r="N107643"/>
    </row>
    <row r="107644" spans="14:14" x14ac:dyDescent="0.25">
      <c r="N107644"/>
    </row>
    <row r="107645" spans="14:14" x14ac:dyDescent="0.25">
      <c r="N107645"/>
    </row>
    <row r="107646" spans="14:14" x14ac:dyDescent="0.25">
      <c r="N107646"/>
    </row>
    <row r="107647" spans="14:14" x14ac:dyDescent="0.25">
      <c r="N107647"/>
    </row>
    <row r="107648" spans="14:14" x14ac:dyDescent="0.25">
      <c r="N107648"/>
    </row>
    <row r="107649" spans="14:14" x14ac:dyDescent="0.25">
      <c r="N107649"/>
    </row>
    <row r="107650" spans="14:14" x14ac:dyDescent="0.25">
      <c r="N107650"/>
    </row>
    <row r="107651" spans="14:14" x14ac:dyDescent="0.25">
      <c r="N107651"/>
    </row>
    <row r="107652" spans="14:14" x14ac:dyDescent="0.25">
      <c r="N107652"/>
    </row>
    <row r="107653" spans="14:14" x14ac:dyDescent="0.25">
      <c r="N107653"/>
    </row>
    <row r="107654" spans="14:14" x14ac:dyDescent="0.25">
      <c r="N107654"/>
    </row>
    <row r="107655" spans="14:14" x14ac:dyDescent="0.25">
      <c r="N107655"/>
    </row>
    <row r="107656" spans="14:14" x14ac:dyDescent="0.25">
      <c r="N107656"/>
    </row>
    <row r="107657" spans="14:14" x14ac:dyDescent="0.25">
      <c r="N107657"/>
    </row>
    <row r="107658" spans="14:14" x14ac:dyDescent="0.25">
      <c r="N107658"/>
    </row>
    <row r="107659" spans="14:14" x14ac:dyDescent="0.25">
      <c r="N107659"/>
    </row>
    <row r="107660" spans="14:14" x14ac:dyDescent="0.25">
      <c r="N107660"/>
    </row>
    <row r="107661" spans="14:14" x14ac:dyDescent="0.25">
      <c r="N107661"/>
    </row>
    <row r="107662" spans="14:14" x14ac:dyDescent="0.25">
      <c r="N107662"/>
    </row>
    <row r="107663" spans="14:14" x14ac:dyDescent="0.25">
      <c r="N107663"/>
    </row>
    <row r="107664" spans="14:14" x14ac:dyDescent="0.25">
      <c r="N107664"/>
    </row>
    <row r="107665" spans="14:14" x14ac:dyDescent="0.25">
      <c r="N107665"/>
    </row>
    <row r="107666" spans="14:14" x14ac:dyDescent="0.25">
      <c r="N107666"/>
    </row>
    <row r="107667" spans="14:14" x14ac:dyDescent="0.25">
      <c r="N107667"/>
    </row>
    <row r="107668" spans="14:14" x14ac:dyDescent="0.25">
      <c r="N107668"/>
    </row>
    <row r="107669" spans="14:14" x14ac:dyDescent="0.25">
      <c r="N107669"/>
    </row>
    <row r="107670" spans="14:14" x14ac:dyDescent="0.25">
      <c r="N107670"/>
    </row>
    <row r="107671" spans="14:14" x14ac:dyDescent="0.25">
      <c r="N107671"/>
    </row>
    <row r="107672" spans="14:14" x14ac:dyDescent="0.25">
      <c r="N107672"/>
    </row>
    <row r="107673" spans="14:14" x14ac:dyDescent="0.25">
      <c r="N107673"/>
    </row>
    <row r="107674" spans="14:14" x14ac:dyDescent="0.25">
      <c r="N107674"/>
    </row>
    <row r="107675" spans="14:14" x14ac:dyDescent="0.25">
      <c r="N107675"/>
    </row>
    <row r="107676" spans="14:14" x14ac:dyDescent="0.25">
      <c r="N107676"/>
    </row>
    <row r="107677" spans="14:14" x14ac:dyDescent="0.25">
      <c r="N107677"/>
    </row>
    <row r="107678" spans="14:14" x14ac:dyDescent="0.25">
      <c r="N107678"/>
    </row>
    <row r="107679" spans="14:14" x14ac:dyDescent="0.25">
      <c r="N107679"/>
    </row>
    <row r="107680" spans="14:14" x14ac:dyDescent="0.25">
      <c r="N107680"/>
    </row>
    <row r="107681" spans="14:14" x14ac:dyDescent="0.25">
      <c r="N107681"/>
    </row>
    <row r="107682" spans="14:14" x14ac:dyDescent="0.25">
      <c r="N107682"/>
    </row>
    <row r="107683" spans="14:14" x14ac:dyDescent="0.25">
      <c r="N107683"/>
    </row>
    <row r="107684" spans="14:14" x14ac:dyDescent="0.25">
      <c r="N107684"/>
    </row>
    <row r="107685" spans="14:14" x14ac:dyDescent="0.25">
      <c r="N107685"/>
    </row>
    <row r="107686" spans="14:14" x14ac:dyDescent="0.25">
      <c r="N107686"/>
    </row>
    <row r="107687" spans="14:14" x14ac:dyDescent="0.25">
      <c r="N107687"/>
    </row>
    <row r="107688" spans="14:14" x14ac:dyDescent="0.25">
      <c r="N107688"/>
    </row>
    <row r="107689" spans="14:14" x14ac:dyDescent="0.25">
      <c r="N107689"/>
    </row>
    <row r="107690" spans="14:14" x14ac:dyDescent="0.25">
      <c r="N107690"/>
    </row>
    <row r="107691" spans="14:14" x14ac:dyDescent="0.25">
      <c r="N107691"/>
    </row>
    <row r="107692" spans="14:14" x14ac:dyDescent="0.25">
      <c r="N107692"/>
    </row>
    <row r="107693" spans="14:14" x14ac:dyDescent="0.25">
      <c r="N107693"/>
    </row>
    <row r="107694" spans="14:14" x14ac:dyDescent="0.25">
      <c r="N107694"/>
    </row>
    <row r="107695" spans="14:14" x14ac:dyDescent="0.25">
      <c r="N107695"/>
    </row>
    <row r="107696" spans="14:14" x14ac:dyDescent="0.25">
      <c r="N107696"/>
    </row>
    <row r="107697" spans="14:14" x14ac:dyDescent="0.25">
      <c r="N107697"/>
    </row>
    <row r="107698" spans="14:14" x14ac:dyDescent="0.25">
      <c r="N107698"/>
    </row>
    <row r="107699" spans="14:14" x14ac:dyDescent="0.25">
      <c r="N107699"/>
    </row>
    <row r="107700" spans="14:14" x14ac:dyDescent="0.25">
      <c r="N107700"/>
    </row>
    <row r="107701" spans="14:14" x14ac:dyDescent="0.25">
      <c r="N107701"/>
    </row>
    <row r="107702" spans="14:14" x14ac:dyDescent="0.25">
      <c r="N107702"/>
    </row>
    <row r="107703" spans="14:14" x14ac:dyDescent="0.25">
      <c r="N107703"/>
    </row>
    <row r="107704" spans="14:14" x14ac:dyDescent="0.25">
      <c r="N107704"/>
    </row>
    <row r="107705" spans="14:14" x14ac:dyDescent="0.25">
      <c r="N107705"/>
    </row>
    <row r="107706" spans="14:14" x14ac:dyDescent="0.25">
      <c r="N107706"/>
    </row>
    <row r="107707" spans="14:14" x14ac:dyDescent="0.25">
      <c r="N107707"/>
    </row>
    <row r="107708" spans="14:14" x14ac:dyDescent="0.25">
      <c r="N107708"/>
    </row>
    <row r="107709" spans="14:14" x14ac:dyDescent="0.25">
      <c r="N107709"/>
    </row>
    <row r="107710" spans="14:14" x14ac:dyDescent="0.25">
      <c r="N107710"/>
    </row>
    <row r="107711" spans="14:14" x14ac:dyDescent="0.25">
      <c r="N107711"/>
    </row>
    <row r="107712" spans="14:14" x14ac:dyDescent="0.25">
      <c r="N107712"/>
    </row>
    <row r="107713" spans="14:14" x14ac:dyDescent="0.25">
      <c r="N107713"/>
    </row>
    <row r="107714" spans="14:14" x14ac:dyDescent="0.25">
      <c r="N107714"/>
    </row>
    <row r="107715" spans="14:14" x14ac:dyDescent="0.25">
      <c r="N107715"/>
    </row>
    <row r="107716" spans="14:14" x14ac:dyDescent="0.25">
      <c r="N107716"/>
    </row>
    <row r="107717" spans="14:14" x14ac:dyDescent="0.25">
      <c r="N107717"/>
    </row>
    <row r="107718" spans="14:14" x14ac:dyDescent="0.25">
      <c r="N107718"/>
    </row>
    <row r="107719" spans="14:14" x14ac:dyDescent="0.25">
      <c r="N107719"/>
    </row>
    <row r="107720" spans="14:14" x14ac:dyDescent="0.25">
      <c r="N107720"/>
    </row>
    <row r="107721" spans="14:14" x14ac:dyDescent="0.25">
      <c r="N107721"/>
    </row>
    <row r="107722" spans="14:14" x14ac:dyDescent="0.25">
      <c r="N107722"/>
    </row>
    <row r="107723" spans="14:14" x14ac:dyDescent="0.25">
      <c r="N107723"/>
    </row>
    <row r="107724" spans="14:14" x14ac:dyDescent="0.25">
      <c r="N107724"/>
    </row>
    <row r="107725" spans="14:14" x14ac:dyDescent="0.25">
      <c r="N107725"/>
    </row>
    <row r="107726" spans="14:14" x14ac:dyDescent="0.25">
      <c r="N107726"/>
    </row>
    <row r="107727" spans="14:14" x14ac:dyDescent="0.25">
      <c r="N107727"/>
    </row>
    <row r="107728" spans="14:14" x14ac:dyDescent="0.25">
      <c r="N107728"/>
    </row>
    <row r="107729" spans="14:14" x14ac:dyDescent="0.25">
      <c r="N107729"/>
    </row>
    <row r="107730" spans="14:14" x14ac:dyDescent="0.25">
      <c r="N107730"/>
    </row>
    <row r="107731" spans="14:14" x14ac:dyDescent="0.25">
      <c r="N107731"/>
    </row>
    <row r="107732" spans="14:14" x14ac:dyDescent="0.25">
      <c r="N107732"/>
    </row>
    <row r="107733" spans="14:14" x14ac:dyDescent="0.25">
      <c r="N107733"/>
    </row>
    <row r="107734" spans="14:14" x14ac:dyDescent="0.25">
      <c r="N107734"/>
    </row>
    <row r="107735" spans="14:14" x14ac:dyDescent="0.25">
      <c r="N107735"/>
    </row>
    <row r="107736" spans="14:14" x14ac:dyDescent="0.25">
      <c r="N107736"/>
    </row>
    <row r="107737" spans="14:14" x14ac:dyDescent="0.25">
      <c r="N107737"/>
    </row>
    <row r="107738" spans="14:14" x14ac:dyDescent="0.25">
      <c r="N107738"/>
    </row>
    <row r="107739" spans="14:14" x14ac:dyDescent="0.25">
      <c r="N107739"/>
    </row>
    <row r="107740" spans="14:14" x14ac:dyDescent="0.25">
      <c r="N107740"/>
    </row>
    <row r="107741" spans="14:14" x14ac:dyDescent="0.25">
      <c r="N107741"/>
    </row>
    <row r="107742" spans="14:14" x14ac:dyDescent="0.25">
      <c r="N107742"/>
    </row>
    <row r="107743" spans="14:14" x14ac:dyDescent="0.25">
      <c r="N107743"/>
    </row>
    <row r="107744" spans="14:14" x14ac:dyDescent="0.25">
      <c r="N107744"/>
    </row>
    <row r="107745" spans="14:14" x14ac:dyDescent="0.25">
      <c r="N107745"/>
    </row>
    <row r="107746" spans="14:14" x14ac:dyDescent="0.25">
      <c r="N107746"/>
    </row>
    <row r="107747" spans="14:14" x14ac:dyDescent="0.25">
      <c r="N107747"/>
    </row>
    <row r="107748" spans="14:14" x14ac:dyDescent="0.25">
      <c r="N107748"/>
    </row>
    <row r="107749" spans="14:14" x14ac:dyDescent="0.25">
      <c r="N107749"/>
    </row>
    <row r="107750" spans="14:14" x14ac:dyDescent="0.25">
      <c r="N107750"/>
    </row>
    <row r="107751" spans="14:14" x14ac:dyDescent="0.25">
      <c r="N107751"/>
    </row>
    <row r="107752" spans="14:14" x14ac:dyDescent="0.25">
      <c r="N107752"/>
    </row>
    <row r="107753" spans="14:14" x14ac:dyDescent="0.25">
      <c r="N107753"/>
    </row>
    <row r="107754" spans="14:14" x14ac:dyDescent="0.25">
      <c r="N107754"/>
    </row>
    <row r="107755" spans="14:14" x14ac:dyDescent="0.25">
      <c r="N107755"/>
    </row>
    <row r="107756" spans="14:14" x14ac:dyDescent="0.25">
      <c r="N107756"/>
    </row>
    <row r="107757" spans="14:14" x14ac:dyDescent="0.25">
      <c r="N107757"/>
    </row>
    <row r="107758" spans="14:14" x14ac:dyDescent="0.25">
      <c r="N107758"/>
    </row>
    <row r="107759" spans="14:14" x14ac:dyDescent="0.25">
      <c r="N107759"/>
    </row>
    <row r="107760" spans="14:14" x14ac:dyDescent="0.25">
      <c r="N107760"/>
    </row>
    <row r="107761" spans="14:14" x14ac:dyDescent="0.25">
      <c r="N107761"/>
    </row>
    <row r="107762" spans="14:14" x14ac:dyDescent="0.25">
      <c r="N107762"/>
    </row>
    <row r="107763" spans="14:14" x14ac:dyDescent="0.25">
      <c r="N107763"/>
    </row>
    <row r="107764" spans="14:14" x14ac:dyDescent="0.25">
      <c r="N107764"/>
    </row>
    <row r="107765" spans="14:14" x14ac:dyDescent="0.25">
      <c r="N107765"/>
    </row>
    <row r="107766" spans="14:14" x14ac:dyDescent="0.25">
      <c r="N107766"/>
    </row>
    <row r="107767" spans="14:14" x14ac:dyDescent="0.25">
      <c r="N107767"/>
    </row>
    <row r="107768" spans="14:14" x14ac:dyDescent="0.25">
      <c r="N107768"/>
    </row>
    <row r="107769" spans="14:14" x14ac:dyDescent="0.25">
      <c r="N107769"/>
    </row>
    <row r="107770" spans="14:14" x14ac:dyDescent="0.25">
      <c r="N107770"/>
    </row>
    <row r="107771" spans="14:14" x14ac:dyDescent="0.25">
      <c r="N107771"/>
    </row>
    <row r="107772" spans="14:14" x14ac:dyDescent="0.25">
      <c r="N107772"/>
    </row>
    <row r="107773" spans="14:14" x14ac:dyDescent="0.25">
      <c r="N107773"/>
    </row>
    <row r="107774" spans="14:14" x14ac:dyDescent="0.25">
      <c r="N107774"/>
    </row>
    <row r="107775" spans="14:14" x14ac:dyDescent="0.25">
      <c r="N107775"/>
    </row>
    <row r="107776" spans="14:14" x14ac:dyDescent="0.25">
      <c r="N107776"/>
    </row>
    <row r="107777" spans="14:14" x14ac:dyDescent="0.25">
      <c r="N107777"/>
    </row>
    <row r="107778" spans="14:14" x14ac:dyDescent="0.25">
      <c r="N107778"/>
    </row>
    <row r="107779" spans="14:14" x14ac:dyDescent="0.25">
      <c r="N107779"/>
    </row>
    <row r="107780" spans="14:14" x14ac:dyDescent="0.25">
      <c r="N107780"/>
    </row>
    <row r="107781" spans="14:14" x14ac:dyDescent="0.25">
      <c r="N107781"/>
    </row>
    <row r="107782" spans="14:14" x14ac:dyDescent="0.25">
      <c r="N107782"/>
    </row>
    <row r="107783" spans="14:14" x14ac:dyDescent="0.25">
      <c r="N107783"/>
    </row>
    <row r="107784" spans="14:14" x14ac:dyDescent="0.25">
      <c r="N107784"/>
    </row>
    <row r="107785" spans="14:14" x14ac:dyDescent="0.25">
      <c r="N107785"/>
    </row>
    <row r="107786" spans="14:14" x14ac:dyDescent="0.25">
      <c r="N107786"/>
    </row>
    <row r="107787" spans="14:14" x14ac:dyDescent="0.25">
      <c r="N107787"/>
    </row>
    <row r="107788" spans="14:14" x14ac:dyDescent="0.25">
      <c r="N107788"/>
    </row>
    <row r="107789" spans="14:14" x14ac:dyDescent="0.25">
      <c r="N107789"/>
    </row>
    <row r="107790" spans="14:14" x14ac:dyDescent="0.25">
      <c r="N107790"/>
    </row>
    <row r="107791" spans="14:14" x14ac:dyDescent="0.25">
      <c r="N107791"/>
    </row>
    <row r="107792" spans="14:14" x14ac:dyDescent="0.25">
      <c r="N107792"/>
    </row>
    <row r="107793" spans="14:14" x14ac:dyDescent="0.25">
      <c r="N107793"/>
    </row>
    <row r="107794" spans="14:14" x14ac:dyDescent="0.25">
      <c r="N107794"/>
    </row>
    <row r="107795" spans="14:14" x14ac:dyDescent="0.25">
      <c r="N107795"/>
    </row>
    <row r="107796" spans="14:14" x14ac:dyDescent="0.25">
      <c r="N107796"/>
    </row>
    <row r="107797" spans="14:14" x14ac:dyDescent="0.25">
      <c r="N107797"/>
    </row>
    <row r="107798" spans="14:14" x14ac:dyDescent="0.25">
      <c r="N107798"/>
    </row>
    <row r="107799" spans="14:14" x14ac:dyDescent="0.25">
      <c r="N107799"/>
    </row>
    <row r="107800" spans="14:14" x14ac:dyDescent="0.25">
      <c r="N107800"/>
    </row>
    <row r="107801" spans="14:14" x14ac:dyDescent="0.25">
      <c r="N107801"/>
    </row>
    <row r="107802" spans="14:14" x14ac:dyDescent="0.25">
      <c r="N107802"/>
    </row>
    <row r="107803" spans="14:14" x14ac:dyDescent="0.25">
      <c r="N107803"/>
    </row>
    <row r="107804" spans="14:14" x14ac:dyDescent="0.25">
      <c r="N107804"/>
    </row>
    <row r="107805" spans="14:14" x14ac:dyDescent="0.25">
      <c r="N107805"/>
    </row>
    <row r="107806" spans="14:14" x14ac:dyDescent="0.25">
      <c r="N107806"/>
    </row>
    <row r="107807" spans="14:14" x14ac:dyDescent="0.25">
      <c r="N107807"/>
    </row>
    <row r="107808" spans="14:14" x14ac:dyDescent="0.25">
      <c r="N107808"/>
    </row>
    <row r="107809" spans="14:14" x14ac:dyDescent="0.25">
      <c r="N107809"/>
    </row>
    <row r="107810" spans="14:14" x14ac:dyDescent="0.25">
      <c r="N107810"/>
    </row>
    <row r="107811" spans="14:14" x14ac:dyDescent="0.25">
      <c r="N107811"/>
    </row>
    <row r="107812" spans="14:14" x14ac:dyDescent="0.25">
      <c r="N107812"/>
    </row>
    <row r="107813" spans="14:14" x14ac:dyDescent="0.25">
      <c r="N107813"/>
    </row>
    <row r="107814" spans="14:14" x14ac:dyDescent="0.25">
      <c r="N107814"/>
    </row>
    <row r="107815" spans="14:14" x14ac:dyDescent="0.25">
      <c r="N107815"/>
    </row>
    <row r="107816" spans="14:14" x14ac:dyDescent="0.25">
      <c r="N107816"/>
    </row>
    <row r="107817" spans="14:14" x14ac:dyDescent="0.25">
      <c r="N107817"/>
    </row>
    <row r="107818" spans="14:14" x14ac:dyDescent="0.25">
      <c r="N107818"/>
    </row>
    <row r="107819" spans="14:14" x14ac:dyDescent="0.25">
      <c r="N107819"/>
    </row>
    <row r="107820" spans="14:14" x14ac:dyDescent="0.25">
      <c r="N107820"/>
    </row>
    <row r="107821" spans="14:14" x14ac:dyDescent="0.25">
      <c r="N107821"/>
    </row>
    <row r="107822" spans="14:14" x14ac:dyDescent="0.25">
      <c r="N107822"/>
    </row>
    <row r="107823" spans="14:14" x14ac:dyDescent="0.25">
      <c r="N107823"/>
    </row>
    <row r="107824" spans="14:14" x14ac:dyDescent="0.25">
      <c r="N107824"/>
    </row>
    <row r="107825" spans="14:14" x14ac:dyDescent="0.25">
      <c r="N107825"/>
    </row>
    <row r="107826" spans="14:14" x14ac:dyDescent="0.25">
      <c r="N107826"/>
    </row>
    <row r="107827" spans="14:14" x14ac:dyDescent="0.25">
      <c r="N107827"/>
    </row>
    <row r="107828" spans="14:14" x14ac:dyDescent="0.25">
      <c r="N107828"/>
    </row>
    <row r="107829" spans="14:14" x14ac:dyDescent="0.25">
      <c r="N107829"/>
    </row>
    <row r="107830" spans="14:14" x14ac:dyDescent="0.25">
      <c r="N107830"/>
    </row>
    <row r="107831" spans="14:14" x14ac:dyDescent="0.25">
      <c r="N107831"/>
    </row>
    <row r="107832" spans="14:14" x14ac:dyDescent="0.25">
      <c r="N107832"/>
    </row>
    <row r="107833" spans="14:14" x14ac:dyDescent="0.25">
      <c r="N107833"/>
    </row>
    <row r="107834" spans="14:14" x14ac:dyDescent="0.25">
      <c r="N107834"/>
    </row>
    <row r="107835" spans="14:14" x14ac:dyDescent="0.25">
      <c r="N107835"/>
    </row>
    <row r="107836" spans="14:14" x14ac:dyDescent="0.25">
      <c r="N107836"/>
    </row>
    <row r="107837" spans="14:14" x14ac:dyDescent="0.25">
      <c r="N107837"/>
    </row>
    <row r="107838" spans="14:14" x14ac:dyDescent="0.25">
      <c r="N107838"/>
    </row>
    <row r="107839" spans="14:14" x14ac:dyDescent="0.25">
      <c r="N107839"/>
    </row>
    <row r="107840" spans="14:14" x14ac:dyDescent="0.25">
      <c r="N107840"/>
    </row>
    <row r="107841" spans="14:14" x14ac:dyDescent="0.25">
      <c r="N107841"/>
    </row>
    <row r="107842" spans="14:14" x14ac:dyDescent="0.25">
      <c r="N107842"/>
    </row>
    <row r="107843" spans="14:14" x14ac:dyDescent="0.25">
      <c r="N107843"/>
    </row>
    <row r="107844" spans="14:14" x14ac:dyDescent="0.25">
      <c r="N107844"/>
    </row>
    <row r="107845" spans="14:14" x14ac:dyDescent="0.25">
      <c r="N107845"/>
    </row>
    <row r="107846" spans="14:14" x14ac:dyDescent="0.25">
      <c r="N107846"/>
    </row>
    <row r="107847" spans="14:14" x14ac:dyDescent="0.25">
      <c r="N107847"/>
    </row>
    <row r="107848" spans="14:14" x14ac:dyDescent="0.25">
      <c r="N107848"/>
    </row>
    <row r="107849" spans="14:14" x14ac:dyDescent="0.25">
      <c r="N107849"/>
    </row>
    <row r="107850" spans="14:14" x14ac:dyDescent="0.25">
      <c r="N107850"/>
    </row>
    <row r="107851" spans="14:14" x14ac:dyDescent="0.25">
      <c r="N107851"/>
    </row>
    <row r="107852" spans="14:14" x14ac:dyDescent="0.25">
      <c r="N107852"/>
    </row>
    <row r="107853" spans="14:14" x14ac:dyDescent="0.25">
      <c r="N107853"/>
    </row>
    <row r="107854" spans="14:14" x14ac:dyDescent="0.25">
      <c r="N107854"/>
    </row>
    <row r="107855" spans="14:14" x14ac:dyDescent="0.25">
      <c r="N107855"/>
    </row>
    <row r="107856" spans="14:14" x14ac:dyDescent="0.25">
      <c r="N107856"/>
    </row>
    <row r="107857" spans="14:14" x14ac:dyDescent="0.25">
      <c r="N107857"/>
    </row>
    <row r="107858" spans="14:14" x14ac:dyDescent="0.25">
      <c r="N107858"/>
    </row>
    <row r="107859" spans="14:14" x14ac:dyDescent="0.25">
      <c r="N107859"/>
    </row>
    <row r="107860" spans="14:14" x14ac:dyDescent="0.25">
      <c r="N107860"/>
    </row>
    <row r="107861" spans="14:14" x14ac:dyDescent="0.25">
      <c r="N107861"/>
    </row>
    <row r="107862" spans="14:14" x14ac:dyDescent="0.25">
      <c r="N107862"/>
    </row>
    <row r="107863" spans="14:14" x14ac:dyDescent="0.25">
      <c r="N107863"/>
    </row>
    <row r="107864" spans="14:14" x14ac:dyDescent="0.25">
      <c r="N107864"/>
    </row>
    <row r="107865" spans="14:14" x14ac:dyDescent="0.25">
      <c r="N107865"/>
    </row>
    <row r="107866" spans="14:14" x14ac:dyDescent="0.25">
      <c r="N107866"/>
    </row>
    <row r="107867" spans="14:14" x14ac:dyDescent="0.25">
      <c r="N107867"/>
    </row>
    <row r="107868" spans="14:14" x14ac:dyDescent="0.25">
      <c r="N107868"/>
    </row>
    <row r="107869" spans="14:14" x14ac:dyDescent="0.25">
      <c r="N107869"/>
    </row>
    <row r="107870" spans="14:14" x14ac:dyDescent="0.25">
      <c r="N107870"/>
    </row>
    <row r="107871" spans="14:14" x14ac:dyDescent="0.25">
      <c r="N107871"/>
    </row>
    <row r="107872" spans="14:14" x14ac:dyDescent="0.25">
      <c r="N107872"/>
    </row>
    <row r="107873" spans="14:14" x14ac:dyDescent="0.25">
      <c r="N107873"/>
    </row>
    <row r="107874" spans="14:14" x14ac:dyDescent="0.25">
      <c r="N107874"/>
    </row>
    <row r="107875" spans="14:14" x14ac:dyDescent="0.25">
      <c r="N107875"/>
    </row>
    <row r="107876" spans="14:14" x14ac:dyDescent="0.25">
      <c r="N107876"/>
    </row>
    <row r="107877" spans="14:14" x14ac:dyDescent="0.25">
      <c r="N107877"/>
    </row>
    <row r="107878" spans="14:14" x14ac:dyDescent="0.25">
      <c r="N107878"/>
    </row>
    <row r="107879" spans="14:14" x14ac:dyDescent="0.25">
      <c r="N107879"/>
    </row>
    <row r="107880" spans="14:14" x14ac:dyDescent="0.25">
      <c r="N107880"/>
    </row>
    <row r="107881" spans="14:14" x14ac:dyDescent="0.25">
      <c r="N107881"/>
    </row>
    <row r="107882" spans="14:14" x14ac:dyDescent="0.25">
      <c r="N107882"/>
    </row>
    <row r="107883" spans="14:14" x14ac:dyDescent="0.25">
      <c r="N107883"/>
    </row>
    <row r="107884" spans="14:14" x14ac:dyDescent="0.25">
      <c r="N107884"/>
    </row>
    <row r="107885" spans="14:14" x14ac:dyDescent="0.25">
      <c r="N107885"/>
    </row>
    <row r="107886" spans="14:14" x14ac:dyDescent="0.25">
      <c r="N107886"/>
    </row>
    <row r="107887" spans="14:14" x14ac:dyDescent="0.25">
      <c r="N107887"/>
    </row>
    <row r="107888" spans="14:14" x14ac:dyDescent="0.25">
      <c r="N107888"/>
    </row>
    <row r="107889" spans="14:14" x14ac:dyDescent="0.25">
      <c r="N107889"/>
    </row>
    <row r="107890" spans="14:14" x14ac:dyDescent="0.25">
      <c r="N107890"/>
    </row>
    <row r="107891" spans="14:14" x14ac:dyDescent="0.25">
      <c r="N107891"/>
    </row>
    <row r="107892" spans="14:14" x14ac:dyDescent="0.25">
      <c r="N107892"/>
    </row>
    <row r="107893" spans="14:14" x14ac:dyDescent="0.25">
      <c r="N107893"/>
    </row>
    <row r="107894" spans="14:14" x14ac:dyDescent="0.25">
      <c r="N107894"/>
    </row>
    <row r="107895" spans="14:14" x14ac:dyDescent="0.25">
      <c r="N107895"/>
    </row>
    <row r="107896" spans="14:14" x14ac:dyDescent="0.25">
      <c r="N107896"/>
    </row>
    <row r="107897" spans="14:14" x14ac:dyDescent="0.25">
      <c r="N107897"/>
    </row>
    <row r="107898" spans="14:14" x14ac:dyDescent="0.25">
      <c r="N107898"/>
    </row>
    <row r="107899" spans="14:14" x14ac:dyDescent="0.25">
      <c r="N107899"/>
    </row>
    <row r="107900" spans="14:14" x14ac:dyDescent="0.25">
      <c r="N107900"/>
    </row>
    <row r="107901" spans="14:14" x14ac:dyDescent="0.25">
      <c r="N107901"/>
    </row>
    <row r="107902" spans="14:14" x14ac:dyDescent="0.25">
      <c r="N107902"/>
    </row>
    <row r="107903" spans="14:14" x14ac:dyDescent="0.25">
      <c r="N107903"/>
    </row>
    <row r="107904" spans="14:14" x14ac:dyDescent="0.25">
      <c r="N107904"/>
    </row>
    <row r="107905" spans="14:14" x14ac:dyDescent="0.25">
      <c r="N107905"/>
    </row>
    <row r="107906" spans="14:14" x14ac:dyDescent="0.25">
      <c r="N107906"/>
    </row>
    <row r="107907" spans="14:14" x14ac:dyDescent="0.25">
      <c r="N107907"/>
    </row>
    <row r="107908" spans="14:14" x14ac:dyDescent="0.25">
      <c r="N107908"/>
    </row>
    <row r="107909" spans="14:14" x14ac:dyDescent="0.25">
      <c r="N107909"/>
    </row>
    <row r="107910" spans="14:14" x14ac:dyDescent="0.25">
      <c r="N107910"/>
    </row>
    <row r="107911" spans="14:14" x14ac:dyDescent="0.25">
      <c r="N107911"/>
    </row>
    <row r="107912" spans="14:14" x14ac:dyDescent="0.25">
      <c r="N107912"/>
    </row>
    <row r="107913" spans="14:14" x14ac:dyDescent="0.25">
      <c r="N107913"/>
    </row>
    <row r="107914" spans="14:14" x14ac:dyDescent="0.25">
      <c r="N107914"/>
    </row>
    <row r="107915" spans="14:14" x14ac:dyDescent="0.25">
      <c r="N107915"/>
    </row>
    <row r="107916" spans="14:14" x14ac:dyDescent="0.25">
      <c r="N107916"/>
    </row>
    <row r="107917" spans="14:14" x14ac:dyDescent="0.25">
      <c r="N107917"/>
    </row>
    <row r="107918" spans="14:14" x14ac:dyDescent="0.25">
      <c r="N107918"/>
    </row>
    <row r="107919" spans="14:14" x14ac:dyDescent="0.25">
      <c r="N107919"/>
    </row>
    <row r="107920" spans="14:14" x14ac:dyDescent="0.25">
      <c r="N107920"/>
    </row>
    <row r="107921" spans="14:14" x14ac:dyDescent="0.25">
      <c r="N107921"/>
    </row>
    <row r="107922" spans="14:14" x14ac:dyDescent="0.25">
      <c r="N107922"/>
    </row>
    <row r="107923" spans="14:14" x14ac:dyDescent="0.25">
      <c r="N107923"/>
    </row>
    <row r="107924" spans="14:14" x14ac:dyDescent="0.25">
      <c r="N107924"/>
    </row>
    <row r="107925" spans="14:14" x14ac:dyDescent="0.25">
      <c r="N107925"/>
    </row>
    <row r="107926" spans="14:14" x14ac:dyDescent="0.25">
      <c r="N107926"/>
    </row>
    <row r="107927" spans="14:14" x14ac:dyDescent="0.25">
      <c r="N107927"/>
    </row>
    <row r="107928" spans="14:14" x14ac:dyDescent="0.25">
      <c r="N107928"/>
    </row>
    <row r="107929" spans="14:14" x14ac:dyDescent="0.25">
      <c r="N107929"/>
    </row>
    <row r="107930" spans="14:14" x14ac:dyDescent="0.25">
      <c r="N107930"/>
    </row>
    <row r="107931" spans="14:14" x14ac:dyDescent="0.25">
      <c r="N107931"/>
    </row>
    <row r="107932" spans="14:14" x14ac:dyDescent="0.25">
      <c r="N107932"/>
    </row>
    <row r="107933" spans="14:14" x14ac:dyDescent="0.25">
      <c r="N107933"/>
    </row>
    <row r="107934" spans="14:14" x14ac:dyDescent="0.25">
      <c r="N107934"/>
    </row>
    <row r="107935" spans="14:14" x14ac:dyDescent="0.25">
      <c r="N107935"/>
    </row>
    <row r="107936" spans="14:14" x14ac:dyDescent="0.25">
      <c r="N107936"/>
    </row>
    <row r="107937" spans="14:14" x14ac:dyDescent="0.25">
      <c r="N107937"/>
    </row>
    <row r="107938" spans="14:14" x14ac:dyDescent="0.25">
      <c r="N107938"/>
    </row>
    <row r="107939" spans="14:14" x14ac:dyDescent="0.25">
      <c r="N107939"/>
    </row>
    <row r="107940" spans="14:14" x14ac:dyDescent="0.25">
      <c r="N107940"/>
    </row>
    <row r="107941" spans="14:14" x14ac:dyDescent="0.25">
      <c r="N107941"/>
    </row>
    <row r="107942" spans="14:14" x14ac:dyDescent="0.25">
      <c r="N107942"/>
    </row>
    <row r="107943" spans="14:14" x14ac:dyDescent="0.25">
      <c r="N107943"/>
    </row>
    <row r="107944" spans="14:14" x14ac:dyDescent="0.25">
      <c r="N107944"/>
    </row>
    <row r="107945" spans="14:14" x14ac:dyDescent="0.25">
      <c r="N107945"/>
    </row>
    <row r="107946" spans="14:14" x14ac:dyDescent="0.25">
      <c r="N107946"/>
    </row>
    <row r="107947" spans="14:14" x14ac:dyDescent="0.25">
      <c r="N107947"/>
    </row>
    <row r="107948" spans="14:14" x14ac:dyDescent="0.25">
      <c r="N107948"/>
    </row>
    <row r="107949" spans="14:14" x14ac:dyDescent="0.25">
      <c r="N107949"/>
    </row>
    <row r="107950" spans="14:14" x14ac:dyDescent="0.25">
      <c r="N107950"/>
    </row>
    <row r="107951" spans="14:14" x14ac:dyDescent="0.25">
      <c r="N107951"/>
    </row>
    <row r="107952" spans="14:14" x14ac:dyDescent="0.25">
      <c r="N107952"/>
    </row>
    <row r="107953" spans="14:14" x14ac:dyDescent="0.25">
      <c r="N107953"/>
    </row>
    <row r="107954" spans="14:14" x14ac:dyDescent="0.25">
      <c r="N107954"/>
    </row>
    <row r="107955" spans="14:14" x14ac:dyDescent="0.25">
      <c r="N107955"/>
    </row>
    <row r="107956" spans="14:14" x14ac:dyDescent="0.25">
      <c r="N107956"/>
    </row>
    <row r="107957" spans="14:14" x14ac:dyDescent="0.25">
      <c r="N107957"/>
    </row>
    <row r="107958" spans="14:14" x14ac:dyDescent="0.25">
      <c r="N107958"/>
    </row>
    <row r="107959" spans="14:14" x14ac:dyDescent="0.25">
      <c r="N107959"/>
    </row>
    <row r="107960" spans="14:14" x14ac:dyDescent="0.25">
      <c r="N107960"/>
    </row>
    <row r="107961" spans="14:14" x14ac:dyDescent="0.25">
      <c r="N107961"/>
    </row>
    <row r="107962" spans="14:14" x14ac:dyDescent="0.25">
      <c r="N107962"/>
    </row>
    <row r="107963" spans="14:14" x14ac:dyDescent="0.25">
      <c r="N107963"/>
    </row>
    <row r="107964" spans="14:14" x14ac:dyDescent="0.25">
      <c r="N107964"/>
    </row>
    <row r="107965" spans="14:14" x14ac:dyDescent="0.25">
      <c r="N107965"/>
    </row>
    <row r="107966" spans="14:14" x14ac:dyDescent="0.25">
      <c r="N107966"/>
    </row>
    <row r="107967" spans="14:14" x14ac:dyDescent="0.25">
      <c r="N107967"/>
    </row>
    <row r="107968" spans="14:14" x14ac:dyDescent="0.25">
      <c r="N107968"/>
    </row>
    <row r="107969" spans="14:14" x14ac:dyDescent="0.25">
      <c r="N107969"/>
    </row>
    <row r="107970" spans="14:14" x14ac:dyDescent="0.25">
      <c r="N107970"/>
    </row>
    <row r="107971" spans="14:14" x14ac:dyDescent="0.25">
      <c r="N107971"/>
    </row>
    <row r="107972" spans="14:14" x14ac:dyDescent="0.25">
      <c r="N107972"/>
    </row>
    <row r="107973" spans="14:14" x14ac:dyDescent="0.25">
      <c r="N107973"/>
    </row>
    <row r="107974" spans="14:14" x14ac:dyDescent="0.25">
      <c r="N107974"/>
    </row>
    <row r="107975" spans="14:14" x14ac:dyDescent="0.25">
      <c r="N107975"/>
    </row>
    <row r="107976" spans="14:14" x14ac:dyDescent="0.25">
      <c r="N107976"/>
    </row>
    <row r="107977" spans="14:14" x14ac:dyDescent="0.25">
      <c r="N107977"/>
    </row>
    <row r="107978" spans="14:14" x14ac:dyDescent="0.25">
      <c r="N107978"/>
    </row>
    <row r="107979" spans="14:14" x14ac:dyDescent="0.25">
      <c r="N107979"/>
    </row>
    <row r="107980" spans="14:14" x14ac:dyDescent="0.25">
      <c r="N107980"/>
    </row>
    <row r="107981" spans="14:14" x14ac:dyDescent="0.25">
      <c r="N107981"/>
    </row>
    <row r="107982" spans="14:14" x14ac:dyDescent="0.25">
      <c r="N107982"/>
    </row>
    <row r="107983" spans="14:14" x14ac:dyDescent="0.25">
      <c r="N107983"/>
    </row>
    <row r="107984" spans="14:14" x14ac:dyDescent="0.25">
      <c r="N107984"/>
    </row>
    <row r="107985" spans="14:14" x14ac:dyDescent="0.25">
      <c r="N107985"/>
    </row>
    <row r="107986" spans="14:14" x14ac:dyDescent="0.25">
      <c r="N107986"/>
    </row>
    <row r="107987" spans="14:14" x14ac:dyDescent="0.25">
      <c r="N107987"/>
    </row>
    <row r="107988" spans="14:14" x14ac:dyDescent="0.25">
      <c r="N107988"/>
    </row>
    <row r="107989" spans="14:14" x14ac:dyDescent="0.25">
      <c r="N107989"/>
    </row>
    <row r="107990" spans="14:14" x14ac:dyDescent="0.25">
      <c r="N107990"/>
    </row>
    <row r="107991" spans="14:14" x14ac:dyDescent="0.25">
      <c r="N107991"/>
    </row>
    <row r="107992" spans="14:14" x14ac:dyDescent="0.25">
      <c r="N107992"/>
    </row>
    <row r="107993" spans="14:14" x14ac:dyDescent="0.25">
      <c r="N107993"/>
    </row>
    <row r="107994" spans="14:14" x14ac:dyDescent="0.25">
      <c r="N107994"/>
    </row>
    <row r="107995" spans="14:14" x14ac:dyDescent="0.25">
      <c r="N107995"/>
    </row>
    <row r="107996" spans="14:14" x14ac:dyDescent="0.25">
      <c r="N107996"/>
    </row>
    <row r="107997" spans="14:14" x14ac:dyDescent="0.25">
      <c r="N107997"/>
    </row>
    <row r="107998" spans="14:14" x14ac:dyDescent="0.25">
      <c r="N107998"/>
    </row>
    <row r="107999" spans="14:14" x14ac:dyDescent="0.25">
      <c r="N107999"/>
    </row>
    <row r="108000" spans="14:14" x14ac:dyDescent="0.25">
      <c r="N108000"/>
    </row>
    <row r="108001" spans="14:14" x14ac:dyDescent="0.25">
      <c r="N108001"/>
    </row>
    <row r="108002" spans="14:14" x14ac:dyDescent="0.25">
      <c r="N108002"/>
    </row>
    <row r="108003" spans="14:14" x14ac:dyDescent="0.25">
      <c r="N108003"/>
    </row>
    <row r="108004" spans="14:14" x14ac:dyDescent="0.25">
      <c r="N108004"/>
    </row>
    <row r="108005" spans="14:14" x14ac:dyDescent="0.25">
      <c r="N108005"/>
    </row>
    <row r="108006" spans="14:14" x14ac:dyDescent="0.25">
      <c r="N108006"/>
    </row>
    <row r="108007" spans="14:14" x14ac:dyDescent="0.25">
      <c r="N108007"/>
    </row>
    <row r="108008" spans="14:14" x14ac:dyDescent="0.25">
      <c r="N108008"/>
    </row>
    <row r="108009" spans="14:14" x14ac:dyDescent="0.25">
      <c r="N108009"/>
    </row>
    <row r="108010" spans="14:14" x14ac:dyDescent="0.25">
      <c r="N108010"/>
    </row>
    <row r="108011" spans="14:14" x14ac:dyDescent="0.25">
      <c r="N108011"/>
    </row>
    <row r="108012" spans="14:14" x14ac:dyDescent="0.25">
      <c r="N108012"/>
    </row>
    <row r="108013" spans="14:14" x14ac:dyDescent="0.25">
      <c r="N108013"/>
    </row>
    <row r="108014" spans="14:14" x14ac:dyDescent="0.25">
      <c r="N108014"/>
    </row>
    <row r="108015" spans="14:14" x14ac:dyDescent="0.25">
      <c r="N108015"/>
    </row>
    <row r="108016" spans="14:14" x14ac:dyDescent="0.25">
      <c r="N108016"/>
    </row>
    <row r="108017" spans="14:14" x14ac:dyDescent="0.25">
      <c r="N108017"/>
    </row>
    <row r="108018" spans="14:14" x14ac:dyDescent="0.25">
      <c r="N108018"/>
    </row>
    <row r="108019" spans="14:14" x14ac:dyDescent="0.25">
      <c r="N108019"/>
    </row>
    <row r="108020" spans="14:14" x14ac:dyDescent="0.25">
      <c r="N108020"/>
    </row>
    <row r="108021" spans="14:14" x14ac:dyDescent="0.25">
      <c r="N108021"/>
    </row>
    <row r="108022" spans="14:14" x14ac:dyDescent="0.25">
      <c r="N108022"/>
    </row>
    <row r="108023" spans="14:14" x14ac:dyDescent="0.25">
      <c r="N108023"/>
    </row>
    <row r="108024" spans="14:14" x14ac:dyDescent="0.25">
      <c r="N108024"/>
    </row>
    <row r="108025" spans="14:14" x14ac:dyDescent="0.25">
      <c r="N108025"/>
    </row>
    <row r="108026" spans="14:14" x14ac:dyDescent="0.25">
      <c r="N108026"/>
    </row>
    <row r="108027" spans="14:14" x14ac:dyDescent="0.25">
      <c r="N108027"/>
    </row>
    <row r="108028" spans="14:14" x14ac:dyDescent="0.25">
      <c r="N108028"/>
    </row>
    <row r="108029" spans="14:14" x14ac:dyDescent="0.25">
      <c r="N108029"/>
    </row>
    <row r="108030" spans="14:14" x14ac:dyDescent="0.25">
      <c r="N108030"/>
    </row>
    <row r="108031" spans="14:14" x14ac:dyDescent="0.25">
      <c r="N108031"/>
    </row>
    <row r="108032" spans="14:14" x14ac:dyDescent="0.25">
      <c r="N108032"/>
    </row>
    <row r="108033" spans="14:14" x14ac:dyDescent="0.25">
      <c r="N108033"/>
    </row>
    <row r="108034" spans="14:14" x14ac:dyDescent="0.25">
      <c r="N108034"/>
    </row>
    <row r="108035" spans="14:14" x14ac:dyDescent="0.25">
      <c r="N108035"/>
    </row>
    <row r="108036" spans="14:14" x14ac:dyDescent="0.25">
      <c r="N108036"/>
    </row>
    <row r="108037" spans="14:14" x14ac:dyDescent="0.25">
      <c r="N108037"/>
    </row>
    <row r="108038" spans="14:14" x14ac:dyDescent="0.25">
      <c r="N108038"/>
    </row>
    <row r="108039" spans="14:14" x14ac:dyDescent="0.25">
      <c r="N108039"/>
    </row>
    <row r="108040" spans="14:14" x14ac:dyDescent="0.25">
      <c r="N108040"/>
    </row>
    <row r="108041" spans="14:14" x14ac:dyDescent="0.25">
      <c r="N108041"/>
    </row>
    <row r="108042" spans="14:14" x14ac:dyDescent="0.25">
      <c r="N108042"/>
    </row>
    <row r="108043" spans="14:14" x14ac:dyDescent="0.25">
      <c r="N108043"/>
    </row>
    <row r="108044" spans="14:14" x14ac:dyDescent="0.25">
      <c r="N108044"/>
    </row>
    <row r="108045" spans="14:14" x14ac:dyDescent="0.25">
      <c r="N108045"/>
    </row>
    <row r="108046" spans="14:14" x14ac:dyDescent="0.25">
      <c r="N108046"/>
    </row>
    <row r="108047" spans="14:14" x14ac:dyDescent="0.25">
      <c r="N108047"/>
    </row>
    <row r="108048" spans="14:14" x14ac:dyDescent="0.25">
      <c r="N108048"/>
    </row>
    <row r="108049" spans="14:14" x14ac:dyDescent="0.25">
      <c r="N108049"/>
    </row>
    <row r="108050" spans="14:14" x14ac:dyDescent="0.25">
      <c r="N108050"/>
    </row>
    <row r="108051" spans="14:14" x14ac:dyDescent="0.25">
      <c r="N108051"/>
    </row>
    <row r="108052" spans="14:14" x14ac:dyDescent="0.25">
      <c r="N108052"/>
    </row>
    <row r="108053" spans="14:14" x14ac:dyDescent="0.25">
      <c r="N108053"/>
    </row>
    <row r="108054" spans="14:14" x14ac:dyDescent="0.25">
      <c r="N108054"/>
    </row>
    <row r="108055" spans="14:14" x14ac:dyDescent="0.25">
      <c r="N108055"/>
    </row>
    <row r="108056" spans="14:14" x14ac:dyDescent="0.25">
      <c r="N108056"/>
    </row>
    <row r="108057" spans="14:14" x14ac:dyDescent="0.25">
      <c r="N108057"/>
    </row>
    <row r="108058" spans="14:14" x14ac:dyDescent="0.25">
      <c r="N108058"/>
    </row>
    <row r="108059" spans="14:14" x14ac:dyDescent="0.25">
      <c r="N108059"/>
    </row>
    <row r="108060" spans="14:14" x14ac:dyDescent="0.25">
      <c r="N108060"/>
    </row>
    <row r="108061" spans="14:14" x14ac:dyDescent="0.25">
      <c r="N108061"/>
    </row>
    <row r="108062" spans="14:14" x14ac:dyDescent="0.25">
      <c r="N108062"/>
    </row>
    <row r="108063" spans="14:14" x14ac:dyDescent="0.25">
      <c r="N108063"/>
    </row>
    <row r="108064" spans="14:14" x14ac:dyDescent="0.25">
      <c r="N108064"/>
    </row>
    <row r="108065" spans="14:14" x14ac:dyDescent="0.25">
      <c r="N108065"/>
    </row>
    <row r="108066" spans="14:14" x14ac:dyDescent="0.25">
      <c r="N108066"/>
    </row>
    <row r="108067" spans="14:14" x14ac:dyDescent="0.25">
      <c r="N108067"/>
    </row>
    <row r="108068" spans="14:14" x14ac:dyDescent="0.25">
      <c r="N108068"/>
    </row>
    <row r="108069" spans="14:14" x14ac:dyDescent="0.25">
      <c r="N108069"/>
    </row>
    <row r="108070" spans="14:14" x14ac:dyDescent="0.25">
      <c r="N108070"/>
    </row>
    <row r="108071" spans="14:14" x14ac:dyDescent="0.25">
      <c r="N108071"/>
    </row>
    <row r="108072" spans="14:14" x14ac:dyDescent="0.25">
      <c r="N108072"/>
    </row>
    <row r="108073" spans="14:14" x14ac:dyDescent="0.25">
      <c r="N108073"/>
    </row>
    <row r="108074" spans="14:14" x14ac:dyDescent="0.25">
      <c r="N108074"/>
    </row>
    <row r="108075" spans="14:14" x14ac:dyDescent="0.25">
      <c r="N108075"/>
    </row>
    <row r="108076" spans="14:14" x14ac:dyDescent="0.25">
      <c r="N108076"/>
    </row>
    <row r="108077" spans="14:14" x14ac:dyDescent="0.25">
      <c r="N108077"/>
    </row>
    <row r="108078" spans="14:14" x14ac:dyDescent="0.25">
      <c r="N108078"/>
    </row>
    <row r="108079" spans="14:14" x14ac:dyDescent="0.25">
      <c r="N108079"/>
    </row>
    <row r="108080" spans="14:14" x14ac:dyDescent="0.25">
      <c r="N108080"/>
    </row>
    <row r="108081" spans="14:14" x14ac:dyDescent="0.25">
      <c r="N108081"/>
    </row>
    <row r="108082" spans="14:14" x14ac:dyDescent="0.25">
      <c r="N108082"/>
    </row>
    <row r="108083" spans="14:14" x14ac:dyDescent="0.25">
      <c r="N108083"/>
    </row>
    <row r="108084" spans="14:14" x14ac:dyDescent="0.25">
      <c r="N108084"/>
    </row>
    <row r="108085" spans="14:14" x14ac:dyDescent="0.25">
      <c r="N108085"/>
    </row>
    <row r="108086" spans="14:14" x14ac:dyDescent="0.25">
      <c r="N108086"/>
    </row>
    <row r="108087" spans="14:14" x14ac:dyDescent="0.25">
      <c r="N108087"/>
    </row>
    <row r="108088" spans="14:14" x14ac:dyDescent="0.25">
      <c r="N108088"/>
    </row>
    <row r="108089" spans="14:14" x14ac:dyDescent="0.25">
      <c r="N108089"/>
    </row>
    <row r="108090" spans="14:14" x14ac:dyDescent="0.25">
      <c r="N108090"/>
    </row>
    <row r="108091" spans="14:14" x14ac:dyDescent="0.25">
      <c r="N108091"/>
    </row>
    <row r="108092" spans="14:14" x14ac:dyDescent="0.25">
      <c r="N108092"/>
    </row>
    <row r="108093" spans="14:14" x14ac:dyDescent="0.25">
      <c r="N108093"/>
    </row>
    <row r="108094" spans="14:14" x14ac:dyDescent="0.25">
      <c r="N108094"/>
    </row>
    <row r="108095" spans="14:14" x14ac:dyDescent="0.25">
      <c r="N108095"/>
    </row>
    <row r="108096" spans="14:14" x14ac:dyDescent="0.25">
      <c r="N108096"/>
    </row>
    <row r="108097" spans="14:14" x14ac:dyDescent="0.25">
      <c r="N108097"/>
    </row>
    <row r="108098" spans="14:14" x14ac:dyDescent="0.25">
      <c r="N108098"/>
    </row>
    <row r="108099" spans="14:14" x14ac:dyDescent="0.25">
      <c r="N108099"/>
    </row>
    <row r="108100" spans="14:14" x14ac:dyDescent="0.25">
      <c r="N108100"/>
    </row>
    <row r="108101" spans="14:14" x14ac:dyDescent="0.25">
      <c r="N108101"/>
    </row>
    <row r="108102" spans="14:14" x14ac:dyDescent="0.25">
      <c r="N108102"/>
    </row>
    <row r="108103" spans="14:14" x14ac:dyDescent="0.25">
      <c r="N108103"/>
    </row>
    <row r="108104" spans="14:14" x14ac:dyDescent="0.25">
      <c r="N108104"/>
    </row>
    <row r="108105" spans="14:14" x14ac:dyDescent="0.25">
      <c r="N108105"/>
    </row>
    <row r="108106" spans="14:14" x14ac:dyDescent="0.25">
      <c r="N108106"/>
    </row>
    <row r="108107" spans="14:14" x14ac:dyDescent="0.25">
      <c r="N108107"/>
    </row>
    <row r="108108" spans="14:14" x14ac:dyDescent="0.25">
      <c r="N108108"/>
    </row>
    <row r="108109" spans="14:14" x14ac:dyDescent="0.25">
      <c r="N108109"/>
    </row>
    <row r="108110" spans="14:14" x14ac:dyDescent="0.25">
      <c r="N108110"/>
    </row>
    <row r="108111" spans="14:14" x14ac:dyDescent="0.25">
      <c r="N108111"/>
    </row>
    <row r="108112" spans="14:14" x14ac:dyDescent="0.25">
      <c r="N108112"/>
    </row>
    <row r="108113" spans="14:14" x14ac:dyDescent="0.25">
      <c r="N108113"/>
    </row>
    <row r="108114" spans="14:14" x14ac:dyDescent="0.25">
      <c r="N108114"/>
    </row>
    <row r="108115" spans="14:14" x14ac:dyDescent="0.25">
      <c r="N108115"/>
    </row>
    <row r="108116" spans="14:14" x14ac:dyDescent="0.25">
      <c r="N108116"/>
    </row>
    <row r="108117" spans="14:14" x14ac:dyDescent="0.25">
      <c r="N108117"/>
    </row>
    <row r="108118" spans="14:14" x14ac:dyDescent="0.25">
      <c r="N108118"/>
    </row>
    <row r="108119" spans="14:14" x14ac:dyDescent="0.25">
      <c r="N108119"/>
    </row>
    <row r="108120" spans="14:14" x14ac:dyDescent="0.25">
      <c r="N108120"/>
    </row>
    <row r="108121" spans="14:14" x14ac:dyDescent="0.25">
      <c r="N108121"/>
    </row>
    <row r="108122" spans="14:14" x14ac:dyDescent="0.25">
      <c r="N108122"/>
    </row>
    <row r="108123" spans="14:14" x14ac:dyDescent="0.25">
      <c r="N108123"/>
    </row>
    <row r="108124" spans="14:14" x14ac:dyDescent="0.25">
      <c r="N108124"/>
    </row>
    <row r="108125" spans="14:14" x14ac:dyDescent="0.25">
      <c r="N108125"/>
    </row>
    <row r="108126" spans="14:14" x14ac:dyDescent="0.25">
      <c r="N108126"/>
    </row>
    <row r="108127" spans="14:14" x14ac:dyDescent="0.25">
      <c r="N108127"/>
    </row>
    <row r="108128" spans="14:14" x14ac:dyDescent="0.25">
      <c r="N108128"/>
    </row>
    <row r="108129" spans="14:14" x14ac:dyDescent="0.25">
      <c r="N108129"/>
    </row>
    <row r="108130" spans="14:14" x14ac:dyDescent="0.25">
      <c r="N108130"/>
    </row>
    <row r="108131" spans="14:14" x14ac:dyDescent="0.25">
      <c r="N108131"/>
    </row>
    <row r="108132" spans="14:14" x14ac:dyDescent="0.25">
      <c r="N108132"/>
    </row>
    <row r="108133" spans="14:14" x14ac:dyDescent="0.25">
      <c r="N108133"/>
    </row>
    <row r="108134" spans="14:14" x14ac:dyDescent="0.25">
      <c r="N108134"/>
    </row>
    <row r="108135" spans="14:14" x14ac:dyDescent="0.25">
      <c r="N108135"/>
    </row>
    <row r="108136" spans="14:14" x14ac:dyDescent="0.25">
      <c r="N108136"/>
    </row>
    <row r="108137" spans="14:14" x14ac:dyDescent="0.25">
      <c r="N108137"/>
    </row>
    <row r="108138" spans="14:14" x14ac:dyDescent="0.25">
      <c r="N108138"/>
    </row>
    <row r="108139" spans="14:14" x14ac:dyDescent="0.25">
      <c r="N108139"/>
    </row>
    <row r="108140" spans="14:14" x14ac:dyDescent="0.25">
      <c r="N108140"/>
    </row>
    <row r="108141" spans="14:14" x14ac:dyDescent="0.25">
      <c r="N108141"/>
    </row>
    <row r="108142" spans="14:14" x14ac:dyDescent="0.25">
      <c r="N108142"/>
    </row>
    <row r="108143" spans="14:14" x14ac:dyDescent="0.25">
      <c r="N108143"/>
    </row>
    <row r="108144" spans="14:14" x14ac:dyDescent="0.25">
      <c r="N108144"/>
    </row>
    <row r="108145" spans="14:14" x14ac:dyDescent="0.25">
      <c r="N108145"/>
    </row>
    <row r="108146" spans="14:14" x14ac:dyDescent="0.25">
      <c r="N108146"/>
    </row>
    <row r="108147" spans="14:14" x14ac:dyDescent="0.25">
      <c r="N108147"/>
    </row>
    <row r="108148" spans="14:14" x14ac:dyDescent="0.25">
      <c r="N108148"/>
    </row>
    <row r="108149" spans="14:14" x14ac:dyDescent="0.25">
      <c r="N108149"/>
    </row>
    <row r="108150" spans="14:14" x14ac:dyDescent="0.25">
      <c r="N108150"/>
    </row>
    <row r="108151" spans="14:14" x14ac:dyDescent="0.25">
      <c r="N108151"/>
    </row>
    <row r="108152" spans="14:14" x14ac:dyDescent="0.25">
      <c r="N108152"/>
    </row>
    <row r="108153" spans="14:14" x14ac:dyDescent="0.25">
      <c r="N108153"/>
    </row>
    <row r="108154" spans="14:14" x14ac:dyDescent="0.25">
      <c r="N108154"/>
    </row>
    <row r="108155" spans="14:14" x14ac:dyDescent="0.25">
      <c r="N108155"/>
    </row>
    <row r="108156" spans="14:14" x14ac:dyDescent="0.25">
      <c r="N108156"/>
    </row>
    <row r="108157" spans="14:14" x14ac:dyDescent="0.25">
      <c r="N108157"/>
    </row>
    <row r="108158" spans="14:14" x14ac:dyDescent="0.25">
      <c r="N108158"/>
    </row>
    <row r="108159" spans="14:14" x14ac:dyDescent="0.25">
      <c r="N108159"/>
    </row>
    <row r="108160" spans="14:14" x14ac:dyDescent="0.25">
      <c r="N108160"/>
    </row>
    <row r="108161" spans="14:14" x14ac:dyDescent="0.25">
      <c r="N108161"/>
    </row>
    <row r="108162" spans="14:14" x14ac:dyDescent="0.25">
      <c r="N108162"/>
    </row>
    <row r="108163" spans="14:14" x14ac:dyDescent="0.25">
      <c r="N108163"/>
    </row>
    <row r="108164" spans="14:14" x14ac:dyDescent="0.25">
      <c r="N108164"/>
    </row>
    <row r="108165" spans="14:14" x14ac:dyDescent="0.25">
      <c r="N108165"/>
    </row>
    <row r="108166" spans="14:14" x14ac:dyDescent="0.25">
      <c r="N108166"/>
    </row>
    <row r="108167" spans="14:14" x14ac:dyDescent="0.25">
      <c r="N108167"/>
    </row>
    <row r="108168" spans="14:14" x14ac:dyDescent="0.25">
      <c r="N108168"/>
    </row>
    <row r="108169" spans="14:14" x14ac:dyDescent="0.25">
      <c r="N108169"/>
    </row>
    <row r="108170" spans="14:14" x14ac:dyDescent="0.25">
      <c r="N108170"/>
    </row>
    <row r="108171" spans="14:14" x14ac:dyDescent="0.25">
      <c r="N108171"/>
    </row>
    <row r="108172" spans="14:14" x14ac:dyDescent="0.25">
      <c r="N108172"/>
    </row>
    <row r="108173" spans="14:14" x14ac:dyDescent="0.25">
      <c r="N108173"/>
    </row>
    <row r="108174" spans="14:14" x14ac:dyDescent="0.25">
      <c r="N108174"/>
    </row>
    <row r="108175" spans="14:14" x14ac:dyDescent="0.25">
      <c r="N108175"/>
    </row>
    <row r="108176" spans="14:14" x14ac:dyDescent="0.25">
      <c r="N108176"/>
    </row>
    <row r="108177" spans="14:14" x14ac:dyDescent="0.25">
      <c r="N108177"/>
    </row>
    <row r="108178" spans="14:14" x14ac:dyDescent="0.25">
      <c r="N108178"/>
    </row>
    <row r="108179" spans="14:14" x14ac:dyDescent="0.25">
      <c r="N108179"/>
    </row>
    <row r="108180" spans="14:14" x14ac:dyDescent="0.25">
      <c r="N108180"/>
    </row>
    <row r="108181" spans="14:14" x14ac:dyDescent="0.25">
      <c r="N108181"/>
    </row>
    <row r="108182" spans="14:14" x14ac:dyDescent="0.25">
      <c r="N108182"/>
    </row>
    <row r="108183" spans="14:14" x14ac:dyDescent="0.25">
      <c r="N108183"/>
    </row>
    <row r="108184" spans="14:14" x14ac:dyDescent="0.25">
      <c r="N108184"/>
    </row>
    <row r="108185" spans="14:14" x14ac:dyDescent="0.25">
      <c r="N108185"/>
    </row>
    <row r="108186" spans="14:14" x14ac:dyDescent="0.25">
      <c r="N108186"/>
    </row>
    <row r="108187" spans="14:14" x14ac:dyDescent="0.25">
      <c r="N108187"/>
    </row>
    <row r="108188" spans="14:14" x14ac:dyDescent="0.25">
      <c r="N108188"/>
    </row>
    <row r="108189" spans="14:14" x14ac:dyDescent="0.25">
      <c r="N108189"/>
    </row>
    <row r="108190" spans="14:14" x14ac:dyDescent="0.25">
      <c r="N108190"/>
    </row>
    <row r="108191" spans="14:14" x14ac:dyDescent="0.25">
      <c r="N108191"/>
    </row>
    <row r="108192" spans="14:14" x14ac:dyDescent="0.25">
      <c r="N108192"/>
    </row>
    <row r="108193" spans="14:14" x14ac:dyDescent="0.25">
      <c r="N108193"/>
    </row>
    <row r="108194" spans="14:14" x14ac:dyDescent="0.25">
      <c r="N108194"/>
    </row>
    <row r="108195" spans="14:14" x14ac:dyDescent="0.25">
      <c r="N108195"/>
    </row>
    <row r="108196" spans="14:14" x14ac:dyDescent="0.25">
      <c r="N108196"/>
    </row>
    <row r="108197" spans="14:14" x14ac:dyDescent="0.25">
      <c r="N108197"/>
    </row>
    <row r="108198" spans="14:14" x14ac:dyDescent="0.25">
      <c r="N108198"/>
    </row>
    <row r="108199" spans="14:14" x14ac:dyDescent="0.25">
      <c r="N108199"/>
    </row>
    <row r="108200" spans="14:14" x14ac:dyDescent="0.25">
      <c r="N108200"/>
    </row>
    <row r="108201" spans="14:14" x14ac:dyDescent="0.25">
      <c r="N108201"/>
    </row>
    <row r="108202" spans="14:14" x14ac:dyDescent="0.25">
      <c r="N108202"/>
    </row>
    <row r="108203" spans="14:14" x14ac:dyDescent="0.25">
      <c r="N108203"/>
    </row>
    <row r="108204" spans="14:14" x14ac:dyDescent="0.25">
      <c r="N108204"/>
    </row>
    <row r="108205" spans="14:14" x14ac:dyDescent="0.25">
      <c r="N108205"/>
    </row>
    <row r="108206" spans="14:14" x14ac:dyDescent="0.25">
      <c r="N108206"/>
    </row>
    <row r="108207" spans="14:14" x14ac:dyDescent="0.25">
      <c r="N108207"/>
    </row>
    <row r="108208" spans="14:14" x14ac:dyDescent="0.25">
      <c r="N108208"/>
    </row>
    <row r="108209" spans="14:14" x14ac:dyDescent="0.25">
      <c r="N108209"/>
    </row>
    <row r="108210" spans="14:14" x14ac:dyDescent="0.25">
      <c r="N108210"/>
    </row>
    <row r="108211" spans="14:14" x14ac:dyDescent="0.25">
      <c r="N108211"/>
    </row>
    <row r="108212" spans="14:14" x14ac:dyDescent="0.25">
      <c r="N108212"/>
    </row>
    <row r="108213" spans="14:14" x14ac:dyDescent="0.25">
      <c r="N108213"/>
    </row>
    <row r="108214" spans="14:14" x14ac:dyDescent="0.25">
      <c r="N108214"/>
    </row>
    <row r="108215" spans="14:14" x14ac:dyDescent="0.25">
      <c r="N108215"/>
    </row>
    <row r="108216" spans="14:14" x14ac:dyDescent="0.25">
      <c r="N108216"/>
    </row>
    <row r="108217" spans="14:14" x14ac:dyDescent="0.25">
      <c r="N108217"/>
    </row>
    <row r="108218" spans="14:14" x14ac:dyDescent="0.25">
      <c r="N108218"/>
    </row>
    <row r="108219" spans="14:14" x14ac:dyDescent="0.25">
      <c r="N108219"/>
    </row>
    <row r="108220" spans="14:14" x14ac:dyDescent="0.25">
      <c r="N108220"/>
    </row>
    <row r="108221" spans="14:14" x14ac:dyDescent="0.25">
      <c r="N108221"/>
    </row>
    <row r="108222" spans="14:14" x14ac:dyDescent="0.25">
      <c r="N108222"/>
    </row>
    <row r="108223" spans="14:14" x14ac:dyDescent="0.25">
      <c r="N108223"/>
    </row>
    <row r="108224" spans="14:14" x14ac:dyDescent="0.25">
      <c r="N108224"/>
    </row>
    <row r="108225" spans="14:14" x14ac:dyDescent="0.25">
      <c r="N108225"/>
    </row>
    <row r="108226" spans="14:14" x14ac:dyDescent="0.25">
      <c r="N108226"/>
    </row>
    <row r="108227" spans="14:14" x14ac:dyDescent="0.25">
      <c r="N108227"/>
    </row>
    <row r="108228" spans="14:14" x14ac:dyDescent="0.25">
      <c r="N108228"/>
    </row>
    <row r="108229" spans="14:14" x14ac:dyDescent="0.25">
      <c r="N108229"/>
    </row>
    <row r="108230" spans="14:14" x14ac:dyDescent="0.25">
      <c r="N108230"/>
    </row>
    <row r="108231" spans="14:14" x14ac:dyDescent="0.25">
      <c r="N108231"/>
    </row>
    <row r="108232" spans="14:14" x14ac:dyDescent="0.25">
      <c r="N108232"/>
    </row>
    <row r="108233" spans="14:14" x14ac:dyDescent="0.25">
      <c r="N108233"/>
    </row>
    <row r="108234" spans="14:14" x14ac:dyDescent="0.25">
      <c r="N108234"/>
    </row>
    <row r="108235" spans="14:14" x14ac:dyDescent="0.25">
      <c r="N108235"/>
    </row>
    <row r="108236" spans="14:14" x14ac:dyDescent="0.25">
      <c r="N108236"/>
    </row>
    <row r="108237" spans="14:14" x14ac:dyDescent="0.25">
      <c r="N108237"/>
    </row>
    <row r="108238" spans="14:14" x14ac:dyDescent="0.25">
      <c r="N108238"/>
    </row>
    <row r="108239" spans="14:14" x14ac:dyDescent="0.25">
      <c r="N108239"/>
    </row>
    <row r="108240" spans="14:14" x14ac:dyDescent="0.25">
      <c r="N108240"/>
    </row>
    <row r="108241" spans="14:14" x14ac:dyDescent="0.25">
      <c r="N108241"/>
    </row>
    <row r="108242" spans="14:14" x14ac:dyDescent="0.25">
      <c r="N108242"/>
    </row>
    <row r="108243" spans="14:14" x14ac:dyDescent="0.25">
      <c r="N108243"/>
    </row>
    <row r="108244" spans="14:14" x14ac:dyDescent="0.25">
      <c r="N108244"/>
    </row>
    <row r="108245" spans="14:14" x14ac:dyDescent="0.25">
      <c r="N108245"/>
    </row>
    <row r="108246" spans="14:14" x14ac:dyDescent="0.25">
      <c r="N108246"/>
    </row>
    <row r="108247" spans="14:14" x14ac:dyDescent="0.25">
      <c r="N108247"/>
    </row>
    <row r="108248" spans="14:14" x14ac:dyDescent="0.25">
      <c r="N108248"/>
    </row>
    <row r="108249" spans="14:14" x14ac:dyDescent="0.25">
      <c r="N108249"/>
    </row>
    <row r="108250" spans="14:14" x14ac:dyDescent="0.25">
      <c r="N108250"/>
    </row>
    <row r="108251" spans="14:14" x14ac:dyDescent="0.25">
      <c r="N108251"/>
    </row>
    <row r="108252" spans="14:14" x14ac:dyDescent="0.25">
      <c r="N108252"/>
    </row>
    <row r="108253" spans="14:14" x14ac:dyDescent="0.25">
      <c r="N108253"/>
    </row>
    <row r="108254" spans="14:14" x14ac:dyDescent="0.25">
      <c r="N108254"/>
    </row>
    <row r="108255" spans="14:14" x14ac:dyDescent="0.25">
      <c r="N108255"/>
    </row>
    <row r="108256" spans="14:14" x14ac:dyDescent="0.25">
      <c r="N108256"/>
    </row>
    <row r="108257" spans="14:14" x14ac:dyDescent="0.25">
      <c r="N108257"/>
    </row>
    <row r="108258" spans="14:14" x14ac:dyDescent="0.25">
      <c r="N108258"/>
    </row>
    <row r="108259" spans="14:14" x14ac:dyDescent="0.25">
      <c r="N108259"/>
    </row>
    <row r="108260" spans="14:14" x14ac:dyDescent="0.25">
      <c r="N108260"/>
    </row>
    <row r="108261" spans="14:14" x14ac:dyDescent="0.25">
      <c r="N108261"/>
    </row>
    <row r="108262" spans="14:14" x14ac:dyDescent="0.25">
      <c r="N108262"/>
    </row>
    <row r="108263" spans="14:14" x14ac:dyDescent="0.25">
      <c r="N108263"/>
    </row>
    <row r="108264" spans="14:14" x14ac:dyDescent="0.25">
      <c r="N108264"/>
    </row>
    <row r="108265" spans="14:14" x14ac:dyDescent="0.25">
      <c r="N108265"/>
    </row>
    <row r="108266" spans="14:14" x14ac:dyDescent="0.25">
      <c r="N108266"/>
    </row>
    <row r="108267" spans="14:14" x14ac:dyDescent="0.25">
      <c r="N108267"/>
    </row>
    <row r="108268" spans="14:14" x14ac:dyDescent="0.25">
      <c r="N108268"/>
    </row>
    <row r="108269" spans="14:14" x14ac:dyDescent="0.25">
      <c r="N108269"/>
    </row>
    <row r="108270" spans="14:14" x14ac:dyDescent="0.25">
      <c r="N108270"/>
    </row>
    <row r="108271" spans="14:14" x14ac:dyDescent="0.25">
      <c r="N108271"/>
    </row>
    <row r="108272" spans="14:14" x14ac:dyDescent="0.25">
      <c r="N108272"/>
    </row>
    <row r="108273" spans="14:14" x14ac:dyDescent="0.25">
      <c r="N108273"/>
    </row>
    <row r="108274" spans="14:14" x14ac:dyDescent="0.25">
      <c r="N108274"/>
    </row>
    <row r="108275" spans="14:14" x14ac:dyDescent="0.25">
      <c r="N108275"/>
    </row>
    <row r="108276" spans="14:14" x14ac:dyDescent="0.25">
      <c r="N108276"/>
    </row>
    <row r="108277" spans="14:14" x14ac:dyDescent="0.25">
      <c r="N108277"/>
    </row>
    <row r="108278" spans="14:14" x14ac:dyDescent="0.25">
      <c r="N108278"/>
    </row>
    <row r="108279" spans="14:14" x14ac:dyDescent="0.25">
      <c r="N108279"/>
    </row>
    <row r="108280" spans="14:14" x14ac:dyDescent="0.25">
      <c r="N108280"/>
    </row>
    <row r="108281" spans="14:14" x14ac:dyDescent="0.25">
      <c r="N108281"/>
    </row>
    <row r="108282" spans="14:14" x14ac:dyDescent="0.25">
      <c r="N108282"/>
    </row>
    <row r="108283" spans="14:14" x14ac:dyDescent="0.25">
      <c r="N108283"/>
    </row>
    <row r="108284" spans="14:14" x14ac:dyDescent="0.25">
      <c r="N108284"/>
    </row>
    <row r="108285" spans="14:14" x14ac:dyDescent="0.25">
      <c r="N108285"/>
    </row>
    <row r="108286" spans="14:14" x14ac:dyDescent="0.25">
      <c r="N108286"/>
    </row>
    <row r="108287" spans="14:14" x14ac:dyDescent="0.25">
      <c r="N108287"/>
    </row>
    <row r="108288" spans="14:14" x14ac:dyDescent="0.25">
      <c r="N108288"/>
    </row>
    <row r="108289" spans="14:14" x14ac:dyDescent="0.25">
      <c r="N108289"/>
    </row>
    <row r="108290" spans="14:14" x14ac:dyDescent="0.25">
      <c r="N108290"/>
    </row>
    <row r="108291" spans="14:14" x14ac:dyDescent="0.25">
      <c r="N108291"/>
    </row>
    <row r="108292" spans="14:14" x14ac:dyDescent="0.25">
      <c r="N108292"/>
    </row>
    <row r="108293" spans="14:14" x14ac:dyDescent="0.25">
      <c r="N108293"/>
    </row>
    <row r="108294" spans="14:14" x14ac:dyDescent="0.25">
      <c r="N108294"/>
    </row>
    <row r="108295" spans="14:14" x14ac:dyDescent="0.25">
      <c r="N108295"/>
    </row>
    <row r="108296" spans="14:14" x14ac:dyDescent="0.25">
      <c r="N108296"/>
    </row>
    <row r="108297" spans="14:14" x14ac:dyDescent="0.25">
      <c r="N108297"/>
    </row>
    <row r="108298" spans="14:14" x14ac:dyDescent="0.25">
      <c r="N108298"/>
    </row>
    <row r="108299" spans="14:14" x14ac:dyDescent="0.25">
      <c r="N108299"/>
    </row>
    <row r="108300" spans="14:14" x14ac:dyDescent="0.25">
      <c r="N108300"/>
    </row>
    <row r="108301" spans="14:14" x14ac:dyDescent="0.25">
      <c r="N108301"/>
    </row>
    <row r="108302" spans="14:14" x14ac:dyDescent="0.25">
      <c r="N108302"/>
    </row>
    <row r="108303" spans="14:14" x14ac:dyDescent="0.25">
      <c r="N108303"/>
    </row>
    <row r="108304" spans="14:14" x14ac:dyDescent="0.25">
      <c r="N108304"/>
    </row>
    <row r="108305" spans="14:14" x14ac:dyDescent="0.25">
      <c r="N108305"/>
    </row>
    <row r="108306" spans="14:14" x14ac:dyDescent="0.25">
      <c r="N108306"/>
    </row>
    <row r="108307" spans="14:14" x14ac:dyDescent="0.25">
      <c r="N108307"/>
    </row>
    <row r="108308" spans="14:14" x14ac:dyDescent="0.25">
      <c r="N108308"/>
    </row>
    <row r="108309" spans="14:14" x14ac:dyDescent="0.25">
      <c r="N108309"/>
    </row>
    <row r="108310" spans="14:14" x14ac:dyDescent="0.25">
      <c r="N108310"/>
    </row>
    <row r="108311" spans="14:14" x14ac:dyDescent="0.25">
      <c r="N108311"/>
    </row>
    <row r="108312" spans="14:14" x14ac:dyDescent="0.25">
      <c r="N108312"/>
    </row>
    <row r="108313" spans="14:14" x14ac:dyDescent="0.25">
      <c r="N108313"/>
    </row>
    <row r="108314" spans="14:14" x14ac:dyDescent="0.25">
      <c r="N108314"/>
    </row>
    <row r="108315" spans="14:14" x14ac:dyDescent="0.25">
      <c r="N108315"/>
    </row>
    <row r="108316" spans="14:14" x14ac:dyDescent="0.25">
      <c r="N108316"/>
    </row>
    <row r="108317" spans="14:14" x14ac:dyDescent="0.25">
      <c r="N108317"/>
    </row>
    <row r="108318" spans="14:14" x14ac:dyDescent="0.25">
      <c r="N108318"/>
    </row>
    <row r="108319" spans="14:14" x14ac:dyDescent="0.25">
      <c r="N108319"/>
    </row>
    <row r="108320" spans="14:14" x14ac:dyDescent="0.25">
      <c r="N108320"/>
    </row>
    <row r="108321" spans="14:14" x14ac:dyDescent="0.25">
      <c r="N108321"/>
    </row>
    <row r="108322" spans="14:14" x14ac:dyDescent="0.25">
      <c r="N108322"/>
    </row>
    <row r="108323" spans="14:14" x14ac:dyDescent="0.25">
      <c r="N108323"/>
    </row>
    <row r="108324" spans="14:14" x14ac:dyDescent="0.25">
      <c r="N108324"/>
    </row>
    <row r="108325" spans="14:14" x14ac:dyDescent="0.25">
      <c r="N108325"/>
    </row>
    <row r="108326" spans="14:14" x14ac:dyDescent="0.25">
      <c r="N108326"/>
    </row>
    <row r="108327" spans="14:14" x14ac:dyDescent="0.25">
      <c r="N108327"/>
    </row>
    <row r="108328" spans="14:14" x14ac:dyDescent="0.25">
      <c r="N108328"/>
    </row>
    <row r="108329" spans="14:14" x14ac:dyDescent="0.25">
      <c r="N108329"/>
    </row>
    <row r="108330" spans="14:14" x14ac:dyDescent="0.25">
      <c r="N108330"/>
    </row>
    <row r="108331" spans="14:14" x14ac:dyDescent="0.25">
      <c r="N108331"/>
    </row>
    <row r="108332" spans="14:14" x14ac:dyDescent="0.25">
      <c r="N108332"/>
    </row>
    <row r="108333" spans="14:14" x14ac:dyDescent="0.25">
      <c r="N108333"/>
    </row>
    <row r="108334" spans="14:14" x14ac:dyDescent="0.25">
      <c r="N108334"/>
    </row>
    <row r="108335" spans="14:14" x14ac:dyDescent="0.25">
      <c r="N108335"/>
    </row>
    <row r="108336" spans="14:14" x14ac:dyDescent="0.25">
      <c r="N108336"/>
    </row>
    <row r="108337" spans="14:14" x14ac:dyDescent="0.25">
      <c r="N108337"/>
    </row>
    <row r="108338" spans="14:14" x14ac:dyDescent="0.25">
      <c r="N108338"/>
    </row>
    <row r="108339" spans="14:14" x14ac:dyDescent="0.25">
      <c r="N108339"/>
    </row>
    <row r="108340" spans="14:14" x14ac:dyDescent="0.25">
      <c r="N108340"/>
    </row>
    <row r="108341" spans="14:14" x14ac:dyDescent="0.25">
      <c r="N108341"/>
    </row>
    <row r="108342" spans="14:14" x14ac:dyDescent="0.25">
      <c r="N108342"/>
    </row>
    <row r="108343" spans="14:14" x14ac:dyDescent="0.25">
      <c r="N108343"/>
    </row>
    <row r="108344" spans="14:14" x14ac:dyDescent="0.25">
      <c r="N108344"/>
    </row>
    <row r="108345" spans="14:14" x14ac:dyDescent="0.25">
      <c r="N108345"/>
    </row>
    <row r="108346" spans="14:14" x14ac:dyDescent="0.25">
      <c r="N108346"/>
    </row>
    <row r="108347" spans="14:14" x14ac:dyDescent="0.25">
      <c r="N108347"/>
    </row>
    <row r="108348" spans="14:14" x14ac:dyDescent="0.25">
      <c r="N108348"/>
    </row>
    <row r="108349" spans="14:14" x14ac:dyDescent="0.25">
      <c r="N108349"/>
    </row>
    <row r="108350" spans="14:14" x14ac:dyDescent="0.25">
      <c r="N108350"/>
    </row>
    <row r="108351" spans="14:14" x14ac:dyDescent="0.25">
      <c r="N108351"/>
    </row>
    <row r="108352" spans="14:14" x14ac:dyDescent="0.25">
      <c r="N108352"/>
    </row>
    <row r="108353" spans="14:14" x14ac:dyDescent="0.25">
      <c r="N108353"/>
    </row>
    <row r="108354" spans="14:14" x14ac:dyDescent="0.25">
      <c r="N108354"/>
    </row>
    <row r="108355" spans="14:14" x14ac:dyDescent="0.25">
      <c r="N108355"/>
    </row>
    <row r="108356" spans="14:14" x14ac:dyDescent="0.25">
      <c r="N108356"/>
    </row>
    <row r="108357" spans="14:14" x14ac:dyDescent="0.25">
      <c r="N108357"/>
    </row>
    <row r="108358" spans="14:14" x14ac:dyDescent="0.25">
      <c r="N108358"/>
    </row>
    <row r="108359" spans="14:14" x14ac:dyDescent="0.25">
      <c r="N108359"/>
    </row>
    <row r="108360" spans="14:14" x14ac:dyDescent="0.25">
      <c r="N108360"/>
    </row>
    <row r="108361" spans="14:14" x14ac:dyDescent="0.25">
      <c r="N108361"/>
    </row>
    <row r="108362" spans="14:14" x14ac:dyDescent="0.25">
      <c r="N108362"/>
    </row>
    <row r="108363" spans="14:14" x14ac:dyDescent="0.25">
      <c r="N108363"/>
    </row>
    <row r="108364" spans="14:14" x14ac:dyDescent="0.25">
      <c r="N108364"/>
    </row>
    <row r="108365" spans="14:14" x14ac:dyDescent="0.25">
      <c r="N108365"/>
    </row>
    <row r="108366" spans="14:14" x14ac:dyDescent="0.25">
      <c r="N108366"/>
    </row>
    <row r="108367" spans="14:14" x14ac:dyDescent="0.25">
      <c r="N108367"/>
    </row>
    <row r="108368" spans="14:14" x14ac:dyDescent="0.25">
      <c r="N108368"/>
    </row>
    <row r="108369" spans="14:14" x14ac:dyDescent="0.25">
      <c r="N108369"/>
    </row>
    <row r="108370" spans="14:14" x14ac:dyDescent="0.25">
      <c r="N108370"/>
    </row>
    <row r="108371" spans="14:14" x14ac:dyDescent="0.25">
      <c r="N108371"/>
    </row>
    <row r="108372" spans="14:14" x14ac:dyDescent="0.25">
      <c r="N108372"/>
    </row>
    <row r="108373" spans="14:14" x14ac:dyDescent="0.25">
      <c r="N108373"/>
    </row>
    <row r="108374" spans="14:14" x14ac:dyDescent="0.25">
      <c r="N108374"/>
    </row>
    <row r="108375" spans="14:14" x14ac:dyDescent="0.25">
      <c r="N108375"/>
    </row>
    <row r="108376" spans="14:14" x14ac:dyDescent="0.25">
      <c r="N108376"/>
    </row>
    <row r="108377" spans="14:14" x14ac:dyDescent="0.25">
      <c r="N108377"/>
    </row>
    <row r="108378" spans="14:14" x14ac:dyDescent="0.25">
      <c r="N108378"/>
    </row>
    <row r="108379" spans="14:14" x14ac:dyDescent="0.25">
      <c r="N108379"/>
    </row>
    <row r="108380" spans="14:14" x14ac:dyDescent="0.25">
      <c r="N108380"/>
    </row>
    <row r="108381" spans="14:14" x14ac:dyDescent="0.25">
      <c r="N108381"/>
    </row>
    <row r="108382" spans="14:14" x14ac:dyDescent="0.25">
      <c r="N108382"/>
    </row>
    <row r="108383" spans="14:14" x14ac:dyDescent="0.25">
      <c r="N108383"/>
    </row>
    <row r="108384" spans="14:14" x14ac:dyDescent="0.25">
      <c r="N108384"/>
    </row>
    <row r="108385" spans="14:14" x14ac:dyDescent="0.25">
      <c r="N108385"/>
    </row>
    <row r="108386" spans="14:14" x14ac:dyDescent="0.25">
      <c r="N108386"/>
    </row>
    <row r="108387" spans="14:14" x14ac:dyDescent="0.25">
      <c r="N108387"/>
    </row>
    <row r="108388" spans="14:14" x14ac:dyDescent="0.25">
      <c r="N108388"/>
    </row>
    <row r="108389" spans="14:14" x14ac:dyDescent="0.25">
      <c r="N108389"/>
    </row>
    <row r="108390" spans="14:14" x14ac:dyDescent="0.25">
      <c r="N108390"/>
    </row>
    <row r="108391" spans="14:14" x14ac:dyDescent="0.25">
      <c r="N108391"/>
    </row>
    <row r="108392" spans="14:14" x14ac:dyDescent="0.25">
      <c r="N108392"/>
    </row>
    <row r="108393" spans="14:14" x14ac:dyDescent="0.25">
      <c r="N108393"/>
    </row>
    <row r="108394" spans="14:14" x14ac:dyDescent="0.25">
      <c r="N108394"/>
    </row>
    <row r="108395" spans="14:14" x14ac:dyDescent="0.25">
      <c r="N108395"/>
    </row>
    <row r="108396" spans="14:14" x14ac:dyDescent="0.25">
      <c r="N108396"/>
    </row>
    <row r="108397" spans="14:14" x14ac:dyDescent="0.25">
      <c r="N108397"/>
    </row>
    <row r="108398" spans="14:14" x14ac:dyDescent="0.25">
      <c r="N108398"/>
    </row>
    <row r="108399" spans="14:14" x14ac:dyDescent="0.25">
      <c r="N108399"/>
    </row>
    <row r="108400" spans="14:14" x14ac:dyDescent="0.25">
      <c r="N108400"/>
    </row>
    <row r="108401" spans="14:14" x14ac:dyDescent="0.25">
      <c r="N108401"/>
    </row>
    <row r="108402" spans="14:14" x14ac:dyDescent="0.25">
      <c r="N108402"/>
    </row>
    <row r="108403" spans="14:14" x14ac:dyDescent="0.25">
      <c r="N108403"/>
    </row>
    <row r="108404" spans="14:14" x14ac:dyDescent="0.25">
      <c r="N108404"/>
    </row>
    <row r="108405" spans="14:14" x14ac:dyDescent="0.25">
      <c r="N108405"/>
    </row>
    <row r="108406" spans="14:14" x14ac:dyDescent="0.25">
      <c r="N108406"/>
    </row>
    <row r="108407" spans="14:14" x14ac:dyDescent="0.25">
      <c r="N108407"/>
    </row>
    <row r="108408" spans="14:14" x14ac:dyDescent="0.25">
      <c r="N108408"/>
    </row>
    <row r="108409" spans="14:14" x14ac:dyDescent="0.25">
      <c r="N108409"/>
    </row>
    <row r="108410" spans="14:14" x14ac:dyDescent="0.25">
      <c r="N108410"/>
    </row>
    <row r="108411" spans="14:14" x14ac:dyDescent="0.25">
      <c r="N108411"/>
    </row>
    <row r="108412" spans="14:14" x14ac:dyDescent="0.25">
      <c r="N108412"/>
    </row>
    <row r="108413" spans="14:14" x14ac:dyDescent="0.25">
      <c r="N108413"/>
    </row>
    <row r="108414" spans="14:14" x14ac:dyDescent="0.25">
      <c r="N108414"/>
    </row>
    <row r="108415" spans="14:14" x14ac:dyDescent="0.25">
      <c r="N108415"/>
    </row>
    <row r="108416" spans="14:14" x14ac:dyDescent="0.25">
      <c r="N108416"/>
    </row>
    <row r="108417" spans="14:14" x14ac:dyDescent="0.25">
      <c r="N108417"/>
    </row>
    <row r="108418" spans="14:14" x14ac:dyDescent="0.25">
      <c r="N108418"/>
    </row>
    <row r="108419" spans="14:14" x14ac:dyDescent="0.25">
      <c r="N108419"/>
    </row>
    <row r="108420" spans="14:14" x14ac:dyDescent="0.25">
      <c r="N108420"/>
    </row>
    <row r="108421" spans="14:14" x14ac:dyDescent="0.25">
      <c r="N108421"/>
    </row>
    <row r="108422" spans="14:14" x14ac:dyDescent="0.25">
      <c r="N108422"/>
    </row>
    <row r="108423" spans="14:14" x14ac:dyDescent="0.25">
      <c r="N108423"/>
    </row>
    <row r="108424" spans="14:14" x14ac:dyDescent="0.25">
      <c r="N108424"/>
    </row>
    <row r="108425" spans="14:14" x14ac:dyDescent="0.25">
      <c r="N108425"/>
    </row>
    <row r="108426" spans="14:14" x14ac:dyDescent="0.25">
      <c r="N108426"/>
    </row>
    <row r="108427" spans="14:14" x14ac:dyDescent="0.25">
      <c r="N108427"/>
    </row>
    <row r="108428" spans="14:14" x14ac:dyDescent="0.25">
      <c r="N108428"/>
    </row>
    <row r="108429" spans="14:14" x14ac:dyDescent="0.25">
      <c r="N108429"/>
    </row>
    <row r="108430" spans="14:14" x14ac:dyDescent="0.25">
      <c r="N108430"/>
    </row>
    <row r="108431" spans="14:14" x14ac:dyDescent="0.25">
      <c r="N108431"/>
    </row>
    <row r="108432" spans="14:14" x14ac:dyDescent="0.25">
      <c r="N108432"/>
    </row>
    <row r="108433" spans="14:14" x14ac:dyDescent="0.25">
      <c r="N108433"/>
    </row>
    <row r="108434" spans="14:14" x14ac:dyDescent="0.25">
      <c r="N108434"/>
    </row>
    <row r="108435" spans="14:14" x14ac:dyDescent="0.25">
      <c r="N108435"/>
    </row>
    <row r="108436" spans="14:14" x14ac:dyDescent="0.25">
      <c r="N108436"/>
    </row>
    <row r="108437" spans="14:14" x14ac:dyDescent="0.25">
      <c r="N108437"/>
    </row>
    <row r="108438" spans="14:14" x14ac:dyDescent="0.25">
      <c r="N108438"/>
    </row>
    <row r="108439" spans="14:14" x14ac:dyDescent="0.25">
      <c r="N108439"/>
    </row>
    <row r="108440" spans="14:14" x14ac:dyDescent="0.25">
      <c r="N108440"/>
    </row>
    <row r="108441" spans="14:14" x14ac:dyDescent="0.25">
      <c r="N108441"/>
    </row>
    <row r="108442" spans="14:14" x14ac:dyDescent="0.25">
      <c r="N108442"/>
    </row>
    <row r="108443" spans="14:14" x14ac:dyDescent="0.25">
      <c r="N108443"/>
    </row>
    <row r="108444" spans="14:14" x14ac:dyDescent="0.25">
      <c r="N108444"/>
    </row>
    <row r="108445" spans="14:14" x14ac:dyDescent="0.25">
      <c r="N108445"/>
    </row>
    <row r="108446" spans="14:14" x14ac:dyDescent="0.25">
      <c r="N108446"/>
    </row>
    <row r="108447" spans="14:14" x14ac:dyDescent="0.25">
      <c r="N108447"/>
    </row>
    <row r="108448" spans="14:14" x14ac:dyDescent="0.25">
      <c r="N108448"/>
    </row>
    <row r="108449" spans="14:14" x14ac:dyDescent="0.25">
      <c r="N108449"/>
    </row>
    <row r="108450" spans="14:14" x14ac:dyDescent="0.25">
      <c r="N108450"/>
    </row>
    <row r="108451" spans="14:14" x14ac:dyDescent="0.25">
      <c r="N108451"/>
    </row>
    <row r="108452" spans="14:14" x14ac:dyDescent="0.25">
      <c r="N108452"/>
    </row>
    <row r="108453" spans="14:14" x14ac:dyDescent="0.25">
      <c r="N108453"/>
    </row>
    <row r="108454" spans="14:14" x14ac:dyDescent="0.25">
      <c r="N108454"/>
    </row>
    <row r="108455" spans="14:14" x14ac:dyDescent="0.25">
      <c r="N108455"/>
    </row>
    <row r="108456" spans="14:14" x14ac:dyDescent="0.25">
      <c r="N108456"/>
    </row>
    <row r="108457" spans="14:14" x14ac:dyDescent="0.25">
      <c r="N108457"/>
    </row>
    <row r="108458" spans="14:14" x14ac:dyDescent="0.25">
      <c r="N108458"/>
    </row>
    <row r="108459" spans="14:14" x14ac:dyDescent="0.25">
      <c r="N108459"/>
    </row>
    <row r="108460" spans="14:14" x14ac:dyDescent="0.25">
      <c r="N108460"/>
    </row>
    <row r="108461" spans="14:14" x14ac:dyDescent="0.25">
      <c r="N108461"/>
    </row>
    <row r="108462" spans="14:14" x14ac:dyDescent="0.25">
      <c r="N108462"/>
    </row>
    <row r="108463" spans="14:14" x14ac:dyDescent="0.25">
      <c r="N108463"/>
    </row>
    <row r="108464" spans="14:14" x14ac:dyDescent="0.25">
      <c r="N108464"/>
    </row>
    <row r="108465" spans="14:14" x14ac:dyDescent="0.25">
      <c r="N108465"/>
    </row>
    <row r="108466" spans="14:14" x14ac:dyDescent="0.25">
      <c r="N108466"/>
    </row>
    <row r="108467" spans="14:14" x14ac:dyDescent="0.25">
      <c r="N108467"/>
    </row>
    <row r="108468" spans="14:14" x14ac:dyDescent="0.25">
      <c r="N108468"/>
    </row>
    <row r="108469" spans="14:14" x14ac:dyDescent="0.25">
      <c r="N108469"/>
    </row>
    <row r="108470" spans="14:14" x14ac:dyDescent="0.25">
      <c r="N108470"/>
    </row>
    <row r="108471" spans="14:14" x14ac:dyDescent="0.25">
      <c r="N108471"/>
    </row>
    <row r="108472" spans="14:14" x14ac:dyDescent="0.25">
      <c r="N108472"/>
    </row>
    <row r="108473" spans="14:14" x14ac:dyDescent="0.25">
      <c r="N108473"/>
    </row>
    <row r="108474" spans="14:14" x14ac:dyDescent="0.25">
      <c r="N108474"/>
    </row>
    <row r="108475" spans="14:14" x14ac:dyDescent="0.25">
      <c r="N108475"/>
    </row>
    <row r="108476" spans="14:14" x14ac:dyDescent="0.25">
      <c r="N108476"/>
    </row>
    <row r="108477" spans="14:14" x14ac:dyDescent="0.25">
      <c r="N108477"/>
    </row>
    <row r="108478" spans="14:14" x14ac:dyDescent="0.25">
      <c r="N108478"/>
    </row>
    <row r="108479" spans="14:14" x14ac:dyDescent="0.25">
      <c r="N108479"/>
    </row>
    <row r="108480" spans="14:14" x14ac:dyDescent="0.25">
      <c r="N108480"/>
    </row>
    <row r="108481" spans="14:14" x14ac:dyDescent="0.25">
      <c r="N108481"/>
    </row>
    <row r="108482" spans="14:14" x14ac:dyDescent="0.25">
      <c r="N108482"/>
    </row>
    <row r="108483" spans="14:14" x14ac:dyDescent="0.25">
      <c r="N108483"/>
    </row>
    <row r="108484" spans="14:14" x14ac:dyDescent="0.25">
      <c r="N108484"/>
    </row>
    <row r="108485" spans="14:14" x14ac:dyDescent="0.25">
      <c r="N108485"/>
    </row>
    <row r="108486" spans="14:14" x14ac:dyDescent="0.25">
      <c r="N108486"/>
    </row>
    <row r="108487" spans="14:14" x14ac:dyDescent="0.25">
      <c r="N108487"/>
    </row>
    <row r="108488" spans="14:14" x14ac:dyDescent="0.25">
      <c r="N108488"/>
    </row>
    <row r="108489" spans="14:14" x14ac:dyDescent="0.25">
      <c r="N108489"/>
    </row>
    <row r="108490" spans="14:14" x14ac:dyDescent="0.25">
      <c r="N108490"/>
    </row>
    <row r="108491" spans="14:14" x14ac:dyDescent="0.25">
      <c r="N108491"/>
    </row>
    <row r="108492" spans="14:14" x14ac:dyDescent="0.25">
      <c r="N108492"/>
    </row>
    <row r="108493" spans="14:14" x14ac:dyDescent="0.25">
      <c r="N108493"/>
    </row>
    <row r="108494" spans="14:14" x14ac:dyDescent="0.25">
      <c r="N108494"/>
    </row>
    <row r="108495" spans="14:14" x14ac:dyDescent="0.25">
      <c r="N108495"/>
    </row>
    <row r="108496" spans="14:14" x14ac:dyDescent="0.25">
      <c r="N108496"/>
    </row>
    <row r="108497" spans="14:14" x14ac:dyDescent="0.25">
      <c r="N108497"/>
    </row>
    <row r="108498" spans="14:14" x14ac:dyDescent="0.25">
      <c r="N108498"/>
    </row>
    <row r="108499" spans="14:14" x14ac:dyDescent="0.25">
      <c r="N108499"/>
    </row>
    <row r="108500" spans="14:14" x14ac:dyDescent="0.25">
      <c r="N108500"/>
    </row>
    <row r="108501" spans="14:14" x14ac:dyDescent="0.25">
      <c r="N108501"/>
    </row>
    <row r="108502" spans="14:14" x14ac:dyDescent="0.25">
      <c r="N108502"/>
    </row>
    <row r="108503" spans="14:14" x14ac:dyDescent="0.25">
      <c r="N108503"/>
    </row>
    <row r="108504" spans="14:14" x14ac:dyDescent="0.25">
      <c r="N108504"/>
    </row>
    <row r="108505" spans="14:14" x14ac:dyDescent="0.25">
      <c r="N108505"/>
    </row>
    <row r="108506" spans="14:14" x14ac:dyDescent="0.25">
      <c r="N108506"/>
    </row>
    <row r="108507" spans="14:14" x14ac:dyDescent="0.25">
      <c r="N108507"/>
    </row>
    <row r="108508" spans="14:14" x14ac:dyDescent="0.25">
      <c r="N108508"/>
    </row>
    <row r="108509" spans="14:14" x14ac:dyDescent="0.25">
      <c r="N108509"/>
    </row>
    <row r="108510" spans="14:14" x14ac:dyDescent="0.25">
      <c r="N108510"/>
    </row>
    <row r="108511" spans="14:14" x14ac:dyDescent="0.25">
      <c r="N108511"/>
    </row>
    <row r="108512" spans="14:14" x14ac:dyDescent="0.25">
      <c r="N108512"/>
    </row>
    <row r="108513" spans="14:14" x14ac:dyDescent="0.25">
      <c r="N108513"/>
    </row>
    <row r="108514" spans="14:14" x14ac:dyDescent="0.25">
      <c r="N108514"/>
    </row>
    <row r="108515" spans="14:14" x14ac:dyDescent="0.25">
      <c r="N108515"/>
    </row>
    <row r="108516" spans="14:14" x14ac:dyDescent="0.25">
      <c r="N108516"/>
    </row>
    <row r="108517" spans="14:14" x14ac:dyDescent="0.25">
      <c r="N108517"/>
    </row>
    <row r="108518" spans="14:14" x14ac:dyDescent="0.25">
      <c r="N108518"/>
    </row>
    <row r="108519" spans="14:14" x14ac:dyDescent="0.25">
      <c r="N108519"/>
    </row>
    <row r="108520" spans="14:14" x14ac:dyDescent="0.25">
      <c r="N108520"/>
    </row>
    <row r="108521" spans="14:14" x14ac:dyDescent="0.25">
      <c r="N108521"/>
    </row>
    <row r="108522" spans="14:14" x14ac:dyDescent="0.25">
      <c r="N108522"/>
    </row>
    <row r="108523" spans="14:14" x14ac:dyDescent="0.25">
      <c r="N108523"/>
    </row>
    <row r="108524" spans="14:14" x14ac:dyDescent="0.25">
      <c r="N108524"/>
    </row>
    <row r="108525" spans="14:14" x14ac:dyDescent="0.25">
      <c r="N108525"/>
    </row>
    <row r="108526" spans="14:14" x14ac:dyDescent="0.25">
      <c r="N108526"/>
    </row>
    <row r="108527" spans="14:14" x14ac:dyDescent="0.25">
      <c r="N108527"/>
    </row>
    <row r="108528" spans="14:14" x14ac:dyDescent="0.25">
      <c r="N108528"/>
    </row>
    <row r="108529" spans="14:14" x14ac:dyDescent="0.25">
      <c r="N108529"/>
    </row>
    <row r="108530" spans="14:14" x14ac:dyDescent="0.25">
      <c r="N108530"/>
    </row>
    <row r="108531" spans="14:14" x14ac:dyDescent="0.25">
      <c r="N108531"/>
    </row>
    <row r="108532" spans="14:14" x14ac:dyDescent="0.25">
      <c r="N108532"/>
    </row>
    <row r="108533" spans="14:14" x14ac:dyDescent="0.25">
      <c r="N108533"/>
    </row>
    <row r="108534" spans="14:14" x14ac:dyDescent="0.25">
      <c r="N108534"/>
    </row>
    <row r="108535" spans="14:14" x14ac:dyDescent="0.25">
      <c r="N108535"/>
    </row>
    <row r="108536" spans="14:14" x14ac:dyDescent="0.25">
      <c r="N108536"/>
    </row>
    <row r="108537" spans="14:14" x14ac:dyDescent="0.25">
      <c r="N108537"/>
    </row>
    <row r="108538" spans="14:14" x14ac:dyDescent="0.25">
      <c r="N108538"/>
    </row>
    <row r="108539" spans="14:14" x14ac:dyDescent="0.25">
      <c r="N108539"/>
    </row>
    <row r="108540" spans="14:14" x14ac:dyDescent="0.25">
      <c r="N108540"/>
    </row>
    <row r="108541" spans="14:14" x14ac:dyDescent="0.25">
      <c r="N108541"/>
    </row>
    <row r="108542" spans="14:14" x14ac:dyDescent="0.25">
      <c r="N108542"/>
    </row>
    <row r="108543" spans="14:14" x14ac:dyDescent="0.25">
      <c r="N108543"/>
    </row>
    <row r="108544" spans="14:14" x14ac:dyDescent="0.25">
      <c r="N108544"/>
    </row>
    <row r="108545" spans="14:14" x14ac:dyDescent="0.25">
      <c r="N108545"/>
    </row>
    <row r="108546" spans="14:14" x14ac:dyDescent="0.25">
      <c r="N108546"/>
    </row>
    <row r="108547" spans="14:14" x14ac:dyDescent="0.25">
      <c r="N108547"/>
    </row>
    <row r="108548" spans="14:14" x14ac:dyDescent="0.25">
      <c r="N108548"/>
    </row>
    <row r="108549" spans="14:14" x14ac:dyDescent="0.25">
      <c r="N108549"/>
    </row>
    <row r="108550" spans="14:14" x14ac:dyDescent="0.25">
      <c r="N108550"/>
    </row>
    <row r="108551" spans="14:14" x14ac:dyDescent="0.25">
      <c r="N108551"/>
    </row>
    <row r="108552" spans="14:14" x14ac:dyDescent="0.25">
      <c r="N108552"/>
    </row>
    <row r="108553" spans="14:14" x14ac:dyDescent="0.25">
      <c r="N108553"/>
    </row>
    <row r="108554" spans="14:14" x14ac:dyDescent="0.25">
      <c r="N108554"/>
    </row>
    <row r="108555" spans="14:14" x14ac:dyDescent="0.25">
      <c r="N108555"/>
    </row>
    <row r="108556" spans="14:14" x14ac:dyDescent="0.25">
      <c r="N108556"/>
    </row>
    <row r="108557" spans="14:14" x14ac:dyDescent="0.25">
      <c r="N108557"/>
    </row>
    <row r="108558" spans="14:14" x14ac:dyDescent="0.25">
      <c r="N108558"/>
    </row>
    <row r="108559" spans="14:14" x14ac:dyDescent="0.25">
      <c r="N108559"/>
    </row>
    <row r="108560" spans="14:14" x14ac:dyDescent="0.25">
      <c r="N108560"/>
    </row>
    <row r="108561" spans="14:14" x14ac:dyDescent="0.25">
      <c r="N108561"/>
    </row>
    <row r="108562" spans="14:14" x14ac:dyDescent="0.25">
      <c r="N108562"/>
    </row>
    <row r="108563" spans="14:14" x14ac:dyDescent="0.25">
      <c r="N108563"/>
    </row>
    <row r="108564" spans="14:14" x14ac:dyDescent="0.25">
      <c r="N108564"/>
    </row>
    <row r="108565" spans="14:14" x14ac:dyDescent="0.25">
      <c r="N108565"/>
    </row>
    <row r="108566" spans="14:14" x14ac:dyDescent="0.25">
      <c r="N108566"/>
    </row>
    <row r="108567" spans="14:14" x14ac:dyDescent="0.25">
      <c r="N108567"/>
    </row>
    <row r="108568" spans="14:14" x14ac:dyDescent="0.25">
      <c r="N108568"/>
    </row>
    <row r="108569" spans="14:14" x14ac:dyDescent="0.25">
      <c r="N108569"/>
    </row>
    <row r="108570" spans="14:14" x14ac:dyDescent="0.25">
      <c r="N108570"/>
    </row>
    <row r="108571" spans="14:14" x14ac:dyDescent="0.25">
      <c r="N108571"/>
    </row>
    <row r="108572" spans="14:14" x14ac:dyDescent="0.25">
      <c r="N108572"/>
    </row>
    <row r="108573" spans="14:14" x14ac:dyDescent="0.25">
      <c r="N108573"/>
    </row>
    <row r="108574" spans="14:14" x14ac:dyDescent="0.25">
      <c r="N108574"/>
    </row>
    <row r="108575" spans="14:14" x14ac:dyDescent="0.25">
      <c r="N108575"/>
    </row>
    <row r="108576" spans="14:14" x14ac:dyDescent="0.25">
      <c r="N108576"/>
    </row>
    <row r="108577" spans="14:14" x14ac:dyDescent="0.25">
      <c r="N108577"/>
    </row>
    <row r="108578" spans="14:14" x14ac:dyDescent="0.25">
      <c r="N108578"/>
    </row>
    <row r="108579" spans="14:14" x14ac:dyDescent="0.25">
      <c r="N108579"/>
    </row>
    <row r="108580" spans="14:14" x14ac:dyDescent="0.25">
      <c r="N108580"/>
    </row>
    <row r="108581" spans="14:14" x14ac:dyDescent="0.25">
      <c r="N108581"/>
    </row>
    <row r="108582" spans="14:14" x14ac:dyDescent="0.25">
      <c r="N108582"/>
    </row>
    <row r="108583" spans="14:14" x14ac:dyDescent="0.25">
      <c r="N108583"/>
    </row>
    <row r="108584" spans="14:14" x14ac:dyDescent="0.25">
      <c r="N108584"/>
    </row>
    <row r="108585" spans="14:14" x14ac:dyDescent="0.25">
      <c r="N108585"/>
    </row>
    <row r="108586" spans="14:14" x14ac:dyDescent="0.25">
      <c r="N108586"/>
    </row>
    <row r="108587" spans="14:14" x14ac:dyDescent="0.25">
      <c r="N108587"/>
    </row>
    <row r="108588" spans="14:14" x14ac:dyDescent="0.25">
      <c r="N108588"/>
    </row>
    <row r="108589" spans="14:14" x14ac:dyDescent="0.25">
      <c r="N108589"/>
    </row>
    <row r="108590" spans="14:14" x14ac:dyDescent="0.25">
      <c r="N108590"/>
    </row>
    <row r="108591" spans="14:14" x14ac:dyDescent="0.25">
      <c r="N108591"/>
    </row>
    <row r="108592" spans="14:14" x14ac:dyDescent="0.25">
      <c r="N108592"/>
    </row>
    <row r="108593" spans="14:14" x14ac:dyDescent="0.25">
      <c r="N108593"/>
    </row>
    <row r="108594" spans="14:14" x14ac:dyDescent="0.25">
      <c r="N108594"/>
    </row>
    <row r="108595" spans="14:14" x14ac:dyDescent="0.25">
      <c r="N108595"/>
    </row>
    <row r="108596" spans="14:14" x14ac:dyDescent="0.25">
      <c r="N108596"/>
    </row>
    <row r="108597" spans="14:14" x14ac:dyDescent="0.25">
      <c r="N108597"/>
    </row>
    <row r="108598" spans="14:14" x14ac:dyDescent="0.25">
      <c r="N108598"/>
    </row>
    <row r="108599" spans="14:14" x14ac:dyDescent="0.25">
      <c r="N108599"/>
    </row>
    <row r="108600" spans="14:14" x14ac:dyDescent="0.25">
      <c r="N108600"/>
    </row>
    <row r="108601" spans="14:14" x14ac:dyDescent="0.25">
      <c r="N108601"/>
    </row>
    <row r="108602" spans="14:14" x14ac:dyDescent="0.25">
      <c r="N108602"/>
    </row>
    <row r="108603" spans="14:14" x14ac:dyDescent="0.25">
      <c r="N108603"/>
    </row>
    <row r="108604" spans="14:14" x14ac:dyDescent="0.25">
      <c r="N108604"/>
    </row>
    <row r="108605" spans="14:14" x14ac:dyDescent="0.25">
      <c r="N108605"/>
    </row>
    <row r="108606" spans="14:14" x14ac:dyDescent="0.25">
      <c r="N108606"/>
    </row>
    <row r="108607" spans="14:14" x14ac:dyDescent="0.25">
      <c r="N108607"/>
    </row>
    <row r="108608" spans="14:14" x14ac:dyDescent="0.25">
      <c r="N108608"/>
    </row>
    <row r="108609" spans="14:14" x14ac:dyDescent="0.25">
      <c r="N108609"/>
    </row>
    <row r="108610" spans="14:14" x14ac:dyDescent="0.25">
      <c r="N108610"/>
    </row>
    <row r="108611" spans="14:14" x14ac:dyDescent="0.25">
      <c r="N108611"/>
    </row>
    <row r="108612" spans="14:14" x14ac:dyDescent="0.25">
      <c r="N108612"/>
    </row>
    <row r="108613" spans="14:14" x14ac:dyDescent="0.25">
      <c r="N108613"/>
    </row>
    <row r="108614" spans="14:14" x14ac:dyDescent="0.25">
      <c r="N108614"/>
    </row>
    <row r="108615" spans="14:14" x14ac:dyDescent="0.25">
      <c r="N108615"/>
    </row>
    <row r="108616" spans="14:14" x14ac:dyDescent="0.25">
      <c r="N108616"/>
    </row>
    <row r="108617" spans="14:14" x14ac:dyDescent="0.25">
      <c r="N108617"/>
    </row>
    <row r="108618" spans="14:14" x14ac:dyDescent="0.25">
      <c r="N108618"/>
    </row>
    <row r="108619" spans="14:14" x14ac:dyDescent="0.25">
      <c r="N108619"/>
    </row>
    <row r="108620" spans="14:14" x14ac:dyDescent="0.25">
      <c r="N108620"/>
    </row>
    <row r="108621" spans="14:14" x14ac:dyDescent="0.25">
      <c r="N108621"/>
    </row>
    <row r="108622" spans="14:14" x14ac:dyDescent="0.25">
      <c r="N108622"/>
    </row>
    <row r="108623" spans="14:14" x14ac:dyDescent="0.25">
      <c r="N108623"/>
    </row>
    <row r="108624" spans="14:14" x14ac:dyDescent="0.25">
      <c r="N108624"/>
    </row>
    <row r="108625" spans="14:14" x14ac:dyDescent="0.25">
      <c r="N108625"/>
    </row>
    <row r="108626" spans="14:14" x14ac:dyDescent="0.25">
      <c r="N108626"/>
    </row>
    <row r="108627" spans="14:14" x14ac:dyDescent="0.25">
      <c r="N108627"/>
    </row>
    <row r="108628" spans="14:14" x14ac:dyDescent="0.25">
      <c r="N108628"/>
    </row>
    <row r="108629" spans="14:14" x14ac:dyDescent="0.25">
      <c r="N108629"/>
    </row>
    <row r="108630" spans="14:14" x14ac:dyDescent="0.25">
      <c r="N108630"/>
    </row>
    <row r="108631" spans="14:14" x14ac:dyDescent="0.25">
      <c r="N108631"/>
    </row>
    <row r="108632" spans="14:14" x14ac:dyDescent="0.25">
      <c r="N108632"/>
    </row>
    <row r="108633" spans="14:14" x14ac:dyDescent="0.25">
      <c r="N108633"/>
    </row>
    <row r="108634" spans="14:14" x14ac:dyDescent="0.25">
      <c r="N108634"/>
    </row>
    <row r="108635" spans="14:14" x14ac:dyDescent="0.25">
      <c r="N108635"/>
    </row>
    <row r="108636" spans="14:14" x14ac:dyDescent="0.25">
      <c r="N108636"/>
    </row>
    <row r="108637" spans="14:14" x14ac:dyDescent="0.25">
      <c r="N108637"/>
    </row>
    <row r="108638" spans="14:14" x14ac:dyDescent="0.25">
      <c r="N108638"/>
    </row>
    <row r="108639" spans="14:14" x14ac:dyDescent="0.25">
      <c r="N108639"/>
    </row>
    <row r="108640" spans="14:14" x14ac:dyDescent="0.25">
      <c r="N108640"/>
    </row>
    <row r="108641" spans="14:14" x14ac:dyDescent="0.25">
      <c r="N108641"/>
    </row>
    <row r="108642" spans="14:14" x14ac:dyDescent="0.25">
      <c r="N108642"/>
    </row>
    <row r="108643" spans="14:14" x14ac:dyDescent="0.25">
      <c r="N108643"/>
    </row>
    <row r="108644" spans="14:14" x14ac:dyDescent="0.25">
      <c r="N108644"/>
    </row>
    <row r="108645" spans="14:14" x14ac:dyDescent="0.25">
      <c r="N108645"/>
    </row>
    <row r="108646" spans="14:14" x14ac:dyDescent="0.25">
      <c r="N108646"/>
    </row>
    <row r="108647" spans="14:14" x14ac:dyDescent="0.25">
      <c r="N108647"/>
    </row>
    <row r="108648" spans="14:14" x14ac:dyDescent="0.25">
      <c r="N108648"/>
    </row>
    <row r="108649" spans="14:14" x14ac:dyDescent="0.25">
      <c r="N108649"/>
    </row>
    <row r="108650" spans="14:14" x14ac:dyDescent="0.25">
      <c r="N108650"/>
    </row>
    <row r="108651" spans="14:14" x14ac:dyDescent="0.25">
      <c r="N108651"/>
    </row>
    <row r="108652" spans="14:14" x14ac:dyDescent="0.25">
      <c r="N108652"/>
    </row>
    <row r="108653" spans="14:14" x14ac:dyDescent="0.25">
      <c r="N108653"/>
    </row>
    <row r="108654" spans="14:14" x14ac:dyDescent="0.25">
      <c r="N108654"/>
    </row>
    <row r="108655" spans="14:14" x14ac:dyDescent="0.25">
      <c r="N108655"/>
    </row>
    <row r="108656" spans="14:14" x14ac:dyDescent="0.25">
      <c r="N108656"/>
    </row>
    <row r="108657" spans="14:14" x14ac:dyDescent="0.25">
      <c r="N108657"/>
    </row>
    <row r="108658" spans="14:14" x14ac:dyDescent="0.25">
      <c r="N108658"/>
    </row>
    <row r="108659" spans="14:14" x14ac:dyDescent="0.25">
      <c r="N108659"/>
    </row>
    <row r="108660" spans="14:14" x14ac:dyDescent="0.25">
      <c r="N108660"/>
    </row>
    <row r="108661" spans="14:14" x14ac:dyDescent="0.25">
      <c r="N108661"/>
    </row>
    <row r="108662" spans="14:14" x14ac:dyDescent="0.25">
      <c r="N108662"/>
    </row>
    <row r="108663" spans="14:14" x14ac:dyDescent="0.25">
      <c r="N108663"/>
    </row>
    <row r="108664" spans="14:14" x14ac:dyDescent="0.25">
      <c r="N108664"/>
    </row>
    <row r="108665" spans="14:14" x14ac:dyDescent="0.25">
      <c r="N108665"/>
    </row>
    <row r="108666" spans="14:14" x14ac:dyDescent="0.25">
      <c r="N108666"/>
    </row>
    <row r="108667" spans="14:14" x14ac:dyDescent="0.25">
      <c r="N108667"/>
    </row>
    <row r="108668" spans="14:14" x14ac:dyDescent="0.25">
      <c r="N108668"/>
    </row>
    <row r="108669" spans="14:14" x14ac:dyDescent="0.25">
      <c r="N108669"/>
    </row>
    <row r="108670" spans="14:14" x14ac:dyDescent="0.25">
      <c r="N108670"/>
    </row>
    <row r="108671" spans="14:14" x14ac:dyDescent="0.25">
      <c r="N108671"/>
    </row>
    <row r="108672" spans="14:14" x14ac:dyDescent="0.25">
      <c r="N108672"/>
    </row>
    <row r="108673" spans="14:14" x14ac:dyDescent="0.25">
      <c r="N108673"/>
    </row>
    <row r="108674" spans="14:14" x14ac:dyDescent="0.25">
      <c r="N108674"/>
    </row>
    <row r="108675" spans="14:14" x14ac:dyDescent="0.25">
      <c r="N108675"/>
    </row>
    <row r="108676" spans="14:14" x14ac:dyDescent="0.25">
      <c r="N108676"/>
    </row>
    <row r="108677" spans="14:14" x14ac:dyDescent="0.25">
      <c r="N108677"/>
    </row>
    <row r="108678" spans="14:14" x14ac:dyDescent="0.25">
      <c r="N108678"/>
    </row>
    <row r="108679" spans="14:14" x14ac:dyDescent="0.25">
      <c r="N108679"/>
    </row>
    <row r="108680" spans="14:14" x14ac:dyDescent="0.25">
      <c r="N108680"/>
    </row>
    <row r="108681" spans="14:14" x14ac:dyDescent="0.25">
      <c r="N108681"/>
    </row>
    <row r="108682" spans="14:14" x14ac:dyDescent="0.25">
      <c r="N108682"/>
    </row>
    <row r="108683" spans="14:14" x14ac:dyDescent="0.25">
      <c r="N108683"/>
    </row>
    <row r="108684" spans="14:14" x14ac:dyDescent="0.25">
      <c r="N108684"/>
    </row>
    <row r="108685" spans="14:14" x14ac:dyDescent="0.25">
      <c r="N108685"/>
    </row>
    <row r="108686" spans="14:14" x14ac:dyDescent="0.25">
      <c r="N108686"/>
    </row>
    <row r="108687" spans="14:14" x14ac:dyDescent="0.25">
      <c r="N108687"/>
    </row>
    <row r="108688" spans="14:14" x14ac:dyDescent="0.25">
      <c r="N108688"/>
    </row>
    <row r="108689" spans="14:14" x14ac:dyDescent="0.25">
      <c r="N108689"/>
    </row>
    <row r="108690" spans="14:14" x14ac:dyDescent="0.25">
      <c r="N108690"/>
    </row>
    <row r="108691" spans="14:14" x14ac:dyDescent="0.25">
      <c r="N108691"/>
    </row>
    <row r="108692" spans="14:14" x14ac:dyDescent="0.25">
      <c r="N108692"/>
    </row>
    <row r="108693" spans="14:14" x14ac:dyDescent="0.25">
      <c r="N108693"/>
    </row>
    <row r="108694" spans="14:14" x14ac:dyDescent="0.25">
      <c r="N108694"/>
    </row>
    <row r="108695" spans="14:14" x14ac:dyDescent="0.25">
      <c r="N108695"/>
    </row>
    <row r="108696" spans="14:14" x14ac:dyDescent="0.25">
      <c r="N108696"/>
    </row>
    <row r="108697" spans="14:14" x14ac:dyDescent="0.25">
      <c r="N108697"/>
    </row>
    <row r="108698" spans="14:14" x14ac:dyDescent="0.25">
      <c r="N108698"/>
    </row>
    <row r="108699" spans="14:14" x14ac:dyDescent="0.25">
      <c r="N108699"/>
    </row>
    <row r="108700" spans="14:14" x14ac:dyDescent="0.25">
      <c r="N108700"/>
    </row>
    <row r="108701" spans="14:14" x14ac:dyDescent="0.25">
      <c r="N108701"/>
    </row>
    <row r="108702" spans="14:14" x14ac:dyDescent="0.25">
      <c r="N108702"/>
    </row>
    <row r="108703" spans="14:14" x14ac:dyDescent="0.25">
      <c r="N108703"/>
    </row>
    <row r="108704" spans="14:14" x14ac:dyDescent="0.25">
      <c r="N108704"/>
    </row>
    <row r="108705" spans="14:14" x14ac:dyDescent="0.25">
      <c r="N108705"/>
    </row>
    <row r="108706" spans="14:14" x14ac:dyDescent="0.25">
      <c r="N108706"/>
    </row>
    <row r="108707" spans="14:14" x14ac:dyDescent="0.25">
      <c r="N108707"/>
    </row>
    <row r="108708" spans="14:14" x14ac:dyDescent="0.25">
      <c r="N108708"/>
    </row>
    <row r="108709" spans="14:14" x14ac:dyDescent="0.25">
      <c r="N108709"/>
    </row>
    <row r="108710" spans="14:14" x14ac:dyDescent="0.25">
      <c r="N108710"/>
    </row>
    <row r="108711" spans="14:14" x14ac:dyDescent="0.25">
      <c r="N108711"/>
    </row>
    <row r="108712" spans="14:14" x14ac:dyDescent="0.25">
      <c r="N108712"/>
    </row>
    <row r="108713" spans="14:14" x14ac:dyDescent="0.25">
      <c r="N108713"/>
    </row>
    <row r="108714" spans="14:14" x14ac:dyDescent="0.25">
      <c r="N108714"/>
    </row>
    <row r="108715" spans="14:14" x14ac:dyDescent="0.25">
      <c r="N108715"/>
    </row>
    <row r="108716" spans="14:14" x14ac:dyDescent="0.25">
      <c r="N108716"/>
    </row>
    <row r="108717" spans="14:14" x14ac:dyDescent="0.25">
      <c r="N108717"/>
    </row>
    <row r="108718" spans="14:14" x14ac:dyDescent="0.25">
      <c r="N108718"/>
    </row>
    <row r="108719" spans="14:14" x14ac:dyDescent="0.25">
      <c r="N108719"/>
    </row>
    <row r="108720" spans="14:14" x14ac:dyDescent="0.25">
      <c r="N108720"/>
    </row>
    <row r="108721" spans="14:14" x14ac:dyDescent="0.25">
      <c r="N108721"/>
    </row>
    <row r="108722" spans="14:14" x14ac:dyDescent="0.25">
      <c r="N108722"/>
    </row>
    <row r="108723" spans="14:14" x14ac:dyDescent="0.25">
      <c r="N108723"/>
    </row>
    <row r="108724" spans="14:14" x14ac:dyDescent="0.25">
      <c r="N108724"/>
    </row>
    <row r="108725" spans="14:14" x14ac:dyDescent="0.25">
      <c r="N108725"/>
    </row>
    <row r="108726" spans="14:14" x14ac:dyDescent="0.25">
      <c r="N108726"/>
    </row>
    <row r="108727" spans="14:14" x14ac:dyDescent="0.25">
      <c r="N108727"/>
    </row>
    <row r="108728" spans="14:14" x14ac:dyDescent="0.25">
      <c r="N108728"/>
    </row>
    <row r="108729" spans="14:14" x14ac:dyDescent="0.25">
      <c r="N108729"/>
    </row>
    <row r="108730" spans="14:14" x14ac:dyDescent="0.25">
      <c r="N108730"/>
    </row>
    <row r="108731" spans="14:14" x14ac:dyDescent="0.25">
      <c r="N108731"/>
    </row>
    <row r="108732" spans="14:14" x14ac:dyDescent="0.25">
      <c r="N108732"/>
    </row>
    <row r="108733" spans="14:14" x14ac:dyDescent="0.25">
      <c r="N108733"/>
    </row>
    <row r="108734" spans="14:14" x14ac:dyDescent="0.25">
      <c r="N108734"/>
    </row>
    <row r="108735" spans="14:14" x14ac:dyDescent="0.25">
      <c r="N108735"/>
    </row>
    <row r="108736" spans="14:14" x14ac:dyDescent="0.25">
      <c r="N108736"/>
    </row>
    <row r="108737" spans="14:14" x14ac:dyDescent="0.25">
      <c r="N108737"/>
    </row>
    <row r="108738" spans="14:14" x14ac:dyDescent="0.25">
      <c r="N108738"/>
    </row>
    <row r="108739" spans="14:14" x14ac:dyDescent="0.25">
      <c r="N108739"/>
    </row>
    <row r="108740" spans="14:14" x14ac:dyDescent="0.25">
      <c r="N108740"/>
    </row>
    <row r="108741" spans="14:14" x14ac:dyDescent="0.25">
      <c r="N108741"/>
    </row>
    <row r="108742" spans="14:14" x14ac:dyDescent="0.25">
      <c r="N108742"/>
    </row>
    <row r="108743" spans="14:14" x14ac:dyDescent="0.25">
      <c r="N108743"/>
    </row>
    <row r="108744" spans="14:14" x14ac:dyDescent="0.25">
      <c r="N108744"/>
    </row>
    <row r="108745" spans="14:14" x14ac:dyDescent="0.25">
      <c r="N108745"/>
    </row>
    <row r="108746" spans="14:14" x14ac:dyDescent="0.25">
      <c r="N108746"/>
    </row>
    <row r="108747" spans="14:14" x14ac:dyDescent="0.25">
      <c r="N108747"/>
    </row>
    <row r="108748" spans="14:14" x14ac:dyDescent="0.25">
      <c r="N108748"/>
    </row>
    <row r="108749" spans="14:14" x14ac:dyDescent="0.25">
      <c r="N108749"/>
    </row>
    <row r="108750" spans="14:14" x14ac:dyDescent="0.25">
      <c r="N108750"/>
    </row>
    <row r="108751" spans="14:14" x14ac:dyDescent="0.25">
      <c r="N108751"/>
    </row>
    <row r="108752" spans="14:14" x14ac:dyDescent="0.25">
      <c r="N108752"/>
    </row>
    <row r="108753" spans="14:14" x14ac:dyDescent="0.25">
      <c r="N108753"/>
    </row>
    <row r="108754" spans="14:14" x14ac:dyDescent="0.25">
      <c r="N108754"/>
    </row>
    <row r="108755" spans="14:14" x14ac:dyDescent="0.25">
      <c r="N108755"/>
    </row>
    <row r="108756" spans="14:14" x14ac:dyDescent="0.25">
      <c r="N108756"/>
    </row>
    <row r="108757" spans="14:14" x14ac:dyDescent="0.25">
      <c r="N108757"/>
    </row>
    <row r="108758" spans="14:14" x14ac:dyDescent="0.25">
      <c r="N108758"/>
    </row>
    <row r="108759" spans="14:14" x14ac:dyDescent="0.25">
      <c r="N108759"/>
    </row>
    <row r="108760" spans="14:14" x14ac:dyDescent="0.25">
      <c r="N108760"/>
    </row>
    <row r="108761" spans="14:14" x14ac:dyDescent="0.25">
      <c r="N108761"/>
    </row>
    <row r="108762" spans="14:14" x14ac:dyDescent="0.25">
      <c r="N108762"/>
    </row>
    <row r="108763" spans="14:14" x14ac:dyDescent="0.25">
      <c r="N108763"/>
    </row>
    <row r="108764" spans="14:14" x14ac:dyDescent="0.25">
      <c r="N108764"/>
    </row>
    <row r="108765" spans="14:14" x14ac:dyDescent="0.25">
      <c r="N108765"/>
    </row>
    <row r="108766" spans="14:14" x14ac:dyDescent="0.25">
      <c r="N108766"/>
    </row>
    <row r="108767" spans="14:14" x14ac:dyDescent="0.25">
      <c r="N108767"/>
    </row>
    <row r="108768" spans="14:14" x14ac:dyDescent="0.25">
      <c r="N108768"/>
    </row>
    <row r="108769" spans="14:14" x14ac:dyDescent="0.25">
      <c r="N108769"/>
    </row>
    <row r="108770" spans="14:14" x14ac:dyDescent="0.25">
      <c r="N108770"/>
    </row>
    <row r="108771" spans="14:14" x14ac:dyDescent="0.25">
      <c r="N108771"/>
    </row>
    <row r="108772" spans="14:14" x14ac:dyDescent="0.25">
      <c r="N108772"/>
    </row>
    <row r="108773" spans="14:14" x14ac:dyDescent="0.25">
      <c r="N108773"/>
    </row>
    <row r="108774" spans="14:14" x14ac:dyDescent="0.25">
      <c r="N108774"/>
    </row>
    <row r="108775" spans="14:14" x14ac:dyDescent="0.25">
      <c r="N108775"/>
    </row>
    <row r="108776" spans="14:14" x14ac:dyDescent="0.25">
      <c r="N108776"/>
    </row>
    <row r="108777" spans="14:14" x14ac:dyDescent="0.25">
      <c r="N108777"/>
    </row>
    <row r="108778" spans="14:14" x14ac:dyDescent="0.25">
      <c r="N108778"/>
    </row>
    <row r="108779" spans="14:14" x14ac:dyDescent="0.25">
      <c r="N108779"/>
    </row>
    <row r="108780" spans="14:14" x14ac:dyDescent="0.25">
      <c r="N108780"/>
    </row>
    <row r="108781" spans="14:14" x14ac:dyDescent="0.25">
      <c r="N108781"/>
    </row>
    <row r="108782" spans="14:14" x14ac:dyDescent="0.25">
      <c r="N108782"/>
    </row>
    <row r="108783" spans="14:14" x14ac:dyDescent="0.25">
      <c r="N108783"/>
    </row>
    <row r="108784" spans="14:14" x14ac:dyDescent="0.25">
      <c r="N108784"/>
    </row>
    <row r="108785" spans="14:14" x14ac:dyDescent="0.25">
      <c r="N108785"/>
    </row>
    <row r="108786" spans="14:14" x14ac:dyDescent="0.25">
      <c r="N108786"/>
    </row>
    <row r="108787" spans="14:14" x14ac:dyDescent="0.25">
      <c r="N108787"/>
    </row>
    <row r="108788" spans="14:14" x14ac:dyDescent="0.25">
      <c r="N108788"/>
    </row>
    <row r="108789" spans="14:14" x14ac:dyDescent="0.25">
      <c r="N108789"/>
    </row>
    <row r="108790" spans="14:14" x14ac:dyDescent="0.25">
      <c r="N108790"/>
    </row>
    <row r="108791" spans="14:14" x14ac:dyDescent="0.25">
      <c r="N108791"/>
    </row>
    <row r="108792" spans="14:14" x14ac:dyDescent="0.25">
      <c r="N108792"/>
    </row>
    <row r="108793" spans="14:14" x14ac:dyDescent="0.25">
      <c r="N108793"/>
    </row>
    <row r="108794" spans="14:14" x14ac:dyDescent="0.25">
      <c r="N108794"/>
    </row>
    <row r="108795" spans="14:14" x14ac:dyDescent="0.25">
      <c r="N108795"/>
    </row>
    <row r="108796" spans="14:14" x14ac:dyDescent="0.25">
      <c r="N108796"/>
    </row>
    <row r="108797" spans="14:14" x14ac:dyDescent="0.25">
      <c r="N108797"/>
    </row>
    <row r="108798" spans="14:14" x14ac:dyDescent="0.25">
      <c r="N108798"/>
    </row>
    <row r="108799" spans="14:14" x14ac:dyDescent="0.25">
      <c r="N108799"/>
    </row>
    <row r="108800" spans="14:14" x14ac:dyDescent="0.25">
      <c r="N108800"/>
    </row>
    <row r="108801" spans="14:14" x14ac:dyDescent="0.25">
      <c r="N108801"/>
    </row>
    <row r="108802" spans="14:14" x14ac:dyDescent="0.25">
      <c r="N108802"/>
    </row>
    <row r="108803" spans="14:14" x14ac:dyDescent="0.25">
      <c r="N108803"/>
    </row>
    <row r="108804" spans="14:14" x14ac:dyDescent="0.25">
      <c r="N108804"/>
    </row>
    <row r="108805" spans="14:14" x14ac:dyDescent="0.25">
      <c r="N108805"/>
    </row>
    <row r="108806" spans="14:14" x14ac:dyDescent="0.25">
      <c r="N108806"/>
    </row>
    <row r="108807" spans="14:14" x14ac:dyDescent="0.25">
      <c r="N108807"/>
    </row>
    <row r="108808" spans="14:14" x14ac:dyDescent="0.25">
      <c r="N108808"/>
    </row>
    <row r="108809" spans="14:14" x14ac:dyDescent="0.25">
      <c r="N108809"/>
    </row>
    <row r="108810" spans="14:14" x14ac:dyDescent="0.25">
      <c r="N108810"/>
    </row>
    <row r="108811" spans="14:14" x14ac:dyDescent="0.25">
      <c r="N108811"/>
    </row>
    <row r="108812" spans="14:14" x14ac:dyDescent="0.25">
      <c r="N108812"/>
    </row>
    <row r="108813" spans="14:14" x14ac:dyDescent="0.25">
      <c r="N108813"/>
    </row>
    <row r="108814" spans="14:14" x14ac:dyDescent="0.25">
      <c r="N108814"/>
    </row>
    <row r="108815" spans="14:14" x14ac:dyDescent="0.25">
      <c r="N108815"/>
    </row>
    <row r="108816" spans="14:14" x14ac:dyDescent="0.25">
      <c r="N108816"/>
    </row>
    <row r="108817" spans="14:14" x14ac:dyDescent="0.25">
      <c r="N108817"/>
    </row>
    <row r="108818" spans="14:14" x14ac:dyDescent="0.25">
      <c r="N108818"/>
    </row>
    <row r="108819" spans="14:14" x14ac:dyDescent="0.25">
      <c r="N108819"/>
    </row>
    <row r="108820" spans="14:14" x14ac:dyDescent="0.25">
      <c r="N108820"/>
    </row>
    <row r="108821" spans="14:14" x14ac:dyDescent="0.25">
      <c r="N108821"/>
    </row>
    <row r="108822" spans="14:14" x14ac:dyDescent="0.25">
      <c r="N108822"/>
    </row>
    <row r="108823" spans="14:14" x14ac:dyDescent="0.25">
      <c r="N108823"/>
    </row>
    <row r="108824" spans="14:14" x14ac:dyDescent="0.25">
      <c r="N108824"/>
    </row>
    <row r="108825" spans="14:14" x14ac:dyDescent="0.25">
      <c r="N108825"/>
    </row>
    <row r="108826" spans="14:14" x14ac:dyDescent="0.25">
      <c r="N108826"/>
    </row>
    <row r="108827" spans="14:14" x14ac:dyDescent="0.25">
      <c r="N108827"/>
    </row>
    <row r="108828" spans="14:14" x14ac:dyDescent="0.25">
      <c r="N108828"/>
    </row>
    <row r="108829" spans="14:14" x14ac:dyDescent="0.25">
      <c r="N108829"/>
    </row>
    <row r="108830" spans="14:14" x14ac:dyDescent="0.25">
      <c r="N108830"/>
    </row>
    <row r="108831" spans="14:14" x14ac:dyDescent="0.25">
      <c r="N108831"/>
    </row>
    <row r="108832" spans="14:14" x14ac:dyDescent="0.25">
      <c r="N108832"/>
    </row>
    <row r="108833" spans="14:14" x14ac:dyDescent="0.25">
      <c r="N108833"/>
    </row>
    <row r="108834" spans="14:14" x14ac:dyDescent="0.25">
      <c r="N108834"/>
    </row>
    <row r="108835" spans="14:14" x14ac:dyDescent="0.25">
      <c r="N108835"/>
    </row>
    <row r="108836" spans="14:14" x14ac:dyDescent="0.25">
      <c r="N108836"/>
    </row>
    <row r="108837" spans="14:14" x14ac:dyDescent="0.25">
      <c r="N108837"/>
    </row>
    <row r="108838" spans="14:14" x14ac:dyDescent="0.25">
      <c r="N108838"/>
    </row>
    <row r="108839" spans="14:14" x14ac:dyDescent="0.25">
      <c r="N108839"/>
    </row>
    <row r="108840" spans="14:14" x14ac:dyDescent="0.25">
      <c r="N108840"/>
    </row>
    <row r="108841" spans="14:14" x14ac:dyDescent="0.25">
      <c r="N108841"/>
    </row>
    <row r="108842" spans="14:14" x14ac:dyDescent="0.25">
      <c r="N108842"/>
    </row>
    <row r="108843" spans="14:14" x14ac:dyDescent="0.25">
      <c r="N108843"/>
    </row>
    <row r="108844" spans="14:14" x14ac:dyDescent="0.25">
      <c r="N108844"/>
    </row>
    <row r="108845" spans="14:14" x14ac:dyDescent="0.25">
      <c r="N108845"/>
    </row>
    <row r="108846" spans="14:14" x14ac:dyDescent="0.25">
      <c r="N108846"/>
    </row>
    <row r="108847" spans="14:14" x14ac:dyDescent="0.25">
      <c r="N108847"/>
    </row>
    <row r="108848" spans="14:14" x14ac:dyDescent="0.25">
      <c r="N108848"/>
    </row>
    <row r="108849" spans="14:14" x14ac:dyDescent="0.25">
      <c r="N108849"/>
    </row>
    <row r="108850" spans="14:14" x14ac:dyDescent="0.25">
      <c r="N108850"/>
    </row>
    <row r="108851" spans="14:14" x14ac:dyDescent="0.25">
      <c r="N108851"/>
    </row>
    <row r="108852" spans="14:14" x14ac:dyDescent="0.25">
      <c r="N108852"/>
    </row>
    <row r="108853" spans="14:14" x14ac:dyDescent="0.25">
      <c r="N108853"/>
    </row>
    <row r="108854" spans="14:14" x14ac:dyDescent="0.25">
      <c r="N108854"/>
    </row>
    <row r="108855" spans="14:14" x14ac:dyDescent="0.25">
      <c r="N108855"/>
    </row>
    <row r="108856" spans="14:14" x14ac:dyDescent="0.25">
      <c r="N108856"/>
    </row>
    <row r="108857" spans="14:14" x14ac:dyDescent="0.25">
      <c r="N108857"/>
    </row>
    <row r="108858" spans="14:14" x14ac:dyDescent="0.25">
      <c r="N108858"/>
    </row>
    <row r="108859" spans="14:14" x14ac:dyDescent="0.25">
      <c r="N108859"/>
    </row>
    <row r="108860" spans="14:14" x14ac:dyDescent="0.25">
      <c r="N108860"/>
    </row>
    <row r="108861" spans="14:14" x14ac:dyDescent="0.25">
      <c r="N108861"/>
    </row>
    <row r="108862" spans="14:14" x14ac:dyDescent="0.25">
      <c r="N108862"/>
    </row>
    <row r="108863" spans="14:14" x14ac:dyDescent="0.25">
      <c r="N108863"/>
    </row>
    <row r="108864" spans="14:14" x14ac:dyDescent="0.25">
      <c r="N108864"/>
    </row>
    <row r="108865" spans="14:14" x14ac:dyDescent="0.25">
      <c r="N108865"/>
    </row>
    <row r="108866" spans="14:14" x14ac:dyDescent="0.25">
      <c r="N108866"/>
    </row>
    <row r="108867" spans="14:14" x14ac:dyDescent="0.25">
      <c r="N108867"/>
    </row>
    <row r="108868" spans="14:14" x14ac:dyDescent="0.25">
      <c r="N108868"/>
    </row>
    <row r="108869" spans="14:14" x14ac:dyDescent="0.25">
      <c r="N108869"/>
    </row>
    <row r="108870" spans="14:14" x14ac:dyDescent="0.25">
      <c r="N108870"/>
    </row>
    <row r="108871" spans="14:14" x14ac:dyDescent="0.25">
      <c r="N108871"/>
    </row>
    <row r="108872" spans="14:14" x14ac:dyDescent="0.25">
      <c r="N108872"/>
    </row>
    <row r="108873" spans="14:14" x14ac:dyDescent="0.25">
      <c r="N108873"/>
    </row>
    <row r="108874" spans="14:14" x14ac:dyDescent="0.25">
      <c r="N108874"/>
    </row>
    <row r="108875" spans="14:14" x14ac:dyDescent="0.25">
      <c r="N108875"/>
    </row>
    <row r="108876" spans="14:14" x14ac:dyDescent="0.25">
      <c r="N108876"/>
    </row>
    <row r="108877" spans="14:14" x14ac:dyDescent="0.25">
      <c r="N108877"/>
    </row>
    <row r="108878" spans="14:14" x14ac:dyDescent="0.25">
      <c r="N108878"/>
    </row>
    <row r="108879" spans="14:14" x14ac:dyDescent="0.25">
      <c r="N108879"/>
    </row>
    <row r="108880" spans="14:14" x14ac:dyDescent="0.25">
      <c r="N108880"/>
    </row>
    <row r="108881" spans="14:14" x14ac:dyDescent="0.25">
      <c r="N108881"/>
    </row>
    <row r="108882" spans="14:14" x14ac:dyDescent="0.25">
      <c r="N108882"/>
    </row>
    <row r="108883" spans="14:14" x14ac:dyDescent="0.25">
      <c r="N108883"/>
    </row>
    <row r="108884" spans="14:14" x14ac:dyDescent="0.25">
      <c r="N108884"/>
    </row>
    <row r="108885" spans="14:14" x14ac:dyDescent="0.25">
      <c r="N108885"/>
    </row>
    <row r="108886" spans="14:14" x14ac:dyDescent="0.25">
      <c r="N108886"/>
    </row>
    <row r="108887" spans="14:14" x14ac:dyDescent="0.25">
      <c r="N108887"/>
    </row>
    <row r="108888" spans="14:14" x14ac:dyDescent="0.25">
      <c r="N108888"/>
    </row>
    <row r="108889" spans="14:14" x14ac:dyDescent="0.25">
      <c r="N108889"/>
    </row>
    <row r="108890" spans="14:14" x14ac:dyDescent="0.25">
      <c r="N108890"/>
    </row>
    <row r="108891" spans="14:14" x14ac:dyDescent="0.25">
      <c r="N108891"/>
    </row>
    <row r="108892" spans="14:14" x14ac:dyDescent="0.25">
      <c r="N108892"/>
    </row>
    <row r="108893" spans="14:14" x14ac:dyDescent="0.25">
      <c r="N108893"/>
    </row>
    <row r="108894" spans="14:14" x14ac:dyDescent="0.25">
      <c r="N108894"/>
    </row>
    <row r="108895" spans="14:14" x14ac:dyDescent="0.25">
      <c r="N108895"/>
    </row>
    <row r="108896" spans="14:14" x14ac:dyDescent="0.25">
      <c r="N108896"/>
    </row>
    <row r="108897" spans="14:14" x14ac:dyDescent="0.25">
      <c r="N108897"/>
    </row>
    <row r="108898" spans="14:14" x14ac:dyDescent="0.25">
      <c r="N108898"/>
    </row>
    <row r="108899" spans="14:14" x14ac:dyDescent="0.25">
      <c r="N108899"/>
    </row>
    <row r="108900" spans="14:14" x14ac:dyDescent="0.25">
      <c r="N108900"/>
    </row>
    <row r="108901" spans="14:14" x14ac:dyDescent="0.25">
      <c r="N108901"/>
    </row>
    <row r="108902" spans="14:14" x14ac:dyDescent="0.25">
      <c r="N108902"/>
    </row>
    <row r="108903" spans="14:14" x14ac:dyDescent="0.25">
      <c r="N108903"/>
    </row>
    <row r="108904" spans="14:14" x14ac:dyDescent="0.25">
      <c r="N108904"/>
    </row>
    <row r="108905" spans="14:14" x14ac:dyDescent="0.25">
      <c r="N108905"/>
    </row>
    <row r="108906" spans="14:14" x14ac:dyDescent="0.25">
      <c r="N108906"/>
    </row>
    <row r="108907" spans="14:14" x14ac:dyDescent="0.25">
      <c r="N108907"/>
    </row>
    <row r="108908" spans="14:14" x14ac:dyDescent="0.25">
      <c r="N108908"/>
    </row>
    <row r="108909" spans="14:14" x14ac:dyDescent="0.25">
      <c r="N108909"/>
    </row>
    <row r="108910" spans="14:14" x14ac:dyDescent="0.25">
      <c r="N108910"/>
    </row>
    <row r="108911" spans="14:14" x14ac:dyDescent="0.25">
      <c r="N108911"/>
    </row>
    <row r="108912" spans="14:14" x14ac:dyDescent="0.25">
      <c r="N108912"/>
    </row>
    <row r="108913" spans="14:14" x14ac:dyDescent="0.25">
      <c r="N108913"/>
    </row>
    <row r="108914" spans="14:14" x14ac:dyDescent="0.25">
      <c r="N108914"/>
    </row>
    <row r="108915" spans="14:14" x14ac:dyDescent="0.25">
      <c r="N108915"/>
    </row>
    <row r="108916" spans="14:14" x14ac:dyDescent="0.25">
      <c r="N108916"/>
    </row>
    <row r="108917" spans="14:14" x14ac:dyDescent="0.25">
      <c r="N108917"/>
    </row>
    <row r="108918" spans="14:14" x14ac:dyDescent="0.25">
      <c r="N108918"/>
    </row>
    <row r="108919" spans="14:14" x14ac:dyDescent="0.25">
      <c r="N108919"/>
    </row>
    <row r="108920" spans="14:14" x14ac:dyDescent="0.25">
      <c r="N108920"/>
    </row>
    <row r="108921" spans="14:14" x14ac:dyDescent="0.25">
      <c r="N108921"/>
    </row>
    <row r="108922" spans="14:14" x14ac:dyDescent="0.25">
      <c r="N108922"/>
    </row>
    <row r="108923" spans="14:14" x14ac:dyDescent="0.25">
      <c r="N108923"/>
    </row>
    <row r="108924" spans="14:14" x14ac:dyDescent="0.25">
      <c r="N108924"/>
    </row>
    <row r="108925" spans="14:14" x14ac:dyDescent="0.25">
      <c r="N108925"/>
    </row>
    <row r="108926" spans="14:14" x14ac:dyDescent="0.25">
      <c r="N108926"/>
    </row>
    <row r="108927" spans="14:14" x14ac:dyDescent="0.25">
      <c r="N108927"/>
    </row>
    <row r="108928" spans="14:14" x14ac:dyDescent="0.25">
      <c r="N108928"/>
    </row>
    <row r="108929" spans="14:14" x14ac:dyDescent="0.25">
      <c r="N108929"/>
    </row>
    <row r="108930" spans="14:14" x14ac:dyDescent="0.25">
      <c r="N108930"/>
    </row>
    <row r="108931" spans="14:14" x14ac:dyDescent="0.25">
      <c r="N108931"/>
    </row>
    <row r="108932" spans="14:14" x14ac:dyDescent="0.25">
      <c r="N108932"/>
    </row>
    <row r="108933" spans="14:14" x14ac:dyDescent="0.25">
      <c r="N108933"/>
    </row>
    <row r="108934" spans="14:14" x14ac:dyDescent="0.25">
      <c r="N108934"/>
    </row>
    <row r="108935" spans="14:14" x14ac:dyDescent="0.25">
      <c r="N108935"/>
    </row>
    <row r="108936" spans="14:14" x14ac:dyDescent="0.25">
      <c r="N108936"/>
    </row>
    <row r="108937" spans="14:14" x14ac:dyDescent="0.25">
      <c r="N108937"/>
    </row>
    <row r="108938" spans="14:14" x14ac:dyDescent="0.25">
      <c r="N108938"/>
    </row>
    <row r="108939" spans="14:14" x14ac:dyDescent="0.25">
      <c r="N108939"/>
    </row>
    <row r="108940" spans="14:14" x14ac:dyDescent="0.25">
      <c r="N108940"/>
    </row>
    <row r="108941" spans="14:14" x14ac:dyDescent="0.25">
      <c r="N108941"/>
    </row>
    <row r="108942" spans="14:14" x14ac:dyDescent="0.25">
      <c r="N108942"/>
    </row>
    <row r="108943" spans="14:14" x14ac:dyDescent="0.25">
      <c r="N108943"/>
    </row>
    <row r="108944" spans="14:14" x14ac:dyDescent="0.25">
      <c r="N108944"/>
    </row>
    <row r="108945" spans="14:14" x14ac:dyDescent="0.25">
      <c r="N108945"/>
    </row>
    <row r="108946" spans="14:14" x14ac:dyDescent="0.25">
      <c r="N108946"/>
    </row>
    <row r="108947" spans="14:14" x14ac:dyDescent="0.25">
      <c r="N108947"/>
    </row>
    <row r="108948" spans="14:14" x14ac:dyDescent="0.25">
      <c r="N108948"/>
    </row>
    <row r="108949" spans="14:14" x14ac:dyDescent="0.25">
      <c r="N108949"/>
    </row>
    <row r="108950" spans="14:14" x14ac:dyDescent="0.25">
      <c r="N108950"/>
    </row>
    <row r="108951" spans="14:14" x14ac:dyDescent="0.25">
      <c r="N108951"/>
    </row>
    <row r="108952" spans="14:14" x14ac:dyDescent="0.25">
      <c r="N108952"/>
    </row>
    <row r="108953" spans="14:14" x14ac:dyDescent="0.25">
      <c r="N108953"/>
    </row>
    <row r="108954" spans="14:14" x14ac:dyDescent="0.25">
      <c r="N108954"/>
    </row>
    <row r="108955" spans="14:14" x14ac:dyDescent="0.25">
      <c r="N108955"/>
    </row>
    <row r="108956" spans="14:14" x14ac:dyDescent="0.25">
      <c r="N108956"/>
    </row>
    <row r="108957" spans="14:14" x14ac:dyDescent="0.25">
      <c r="N108957"/>
    </row>
    <row r="108958" spans="14:14" x14ac:dyDescent="0.25">
      <c r="N108958"/>
    </row>
    <row r="108959" spans="14:14" x14ac:dyDescent="0.25">
      <c r="N108959"/>
    </row>
    <row r="108960" spans="14:14" x14ac:dyDescent="0.25">
      <c r="N108960"/>
    </row>
    <row r="108961" spans="14:14" x14ac:dyDescent="0.25">
      <c r="N108961"/>
    </row>
    <row r="108962" spans="14:14" x14ac:dyDescent="0.25">
      <c r="N108962"/>
    </row>
    <row r="108963" spans="14:14" x14ac:dyDescent="0.25">
      <c r="N108963"/>
    </row>
    <row r="108964" spans="14:14" x14ac:dyDescent="0.25">
      <c r="N108964"/>
    </row>
    <row r="108965" spans="14:14" x14ac:dyDescent="0.25">
      <c r="N108965"/>
    </row>
    <row r="108966" spans="14:14" x14ac:dyDescent="0.25">
      <c r="N108966"/>
    </row>
    <row r="108967" spans="14:14" x14ac:dyDescent="0.25">
      <c r="N108967"/>
    </row>
    <row r="108968" spans="14:14" x14ac:dyDescent="0.25">
      <c r="N108968"/>
    </row>
    <row r="108969" spans="14:14" x14ac:dyDescent="0.25">
      <c r="N108969"/>
    </row>
    <row r="108970" spans="14:14" x14ac:dyDescent="0.25">
      <c r="N108970"/>
    </row>
    <row r="108971" spans="14:14" x14ac:dyDescent="0.25">
      <c r="N108971"/>
    </row>
    <row r="108972" spans="14:14" x14ac:dyDescent="0.25">
      <c r="N108972"/>
    </row>
    <row r="108973" spans="14:14" x14ac:dyDescent="0.25">
      <c r="N108973"/>
    </row>
    <row r="108974" spans="14:14" x14ac:dyDescent="0.25">
      <c r="N108974"/>
    </row>
    <row r="108975" spans="14:14" x14ac:dyDescent="0.25">
      <c r="N108975"/>
    </row>
    <row r="108976" spans="14:14" x14ac:dyDescent="0.25">
      <c r="N108976"/>
    </row>
    <row r="108977" spans="14:14" x14ac:dyDescent="0.25">
      <c r="N108977"/>
    </row>
    <row r="108978" spans="14:14" x14ac:dyDescent="0.25">
      <c r="N108978"/>
    </row>
    <row r="108979" spans="14:14" x14ac:dyDescent="0.25">
      <c r="N108979"/>
    </row>
    <row r="108980" spans="14:14" x14ac:dyDescent="0.25">
      <c r="N108980"/>
    </row>
    <row r="108981" spans="14:14" x14ac:dyDescent="0.25">
      <c r="N108981"/>
    </row>
    <row r="108982" spans="14:14" x14ac:dyDescent="0.25">
      <c r="N108982"/>
    </row>
    <row r="108983" spans="14:14" x14ac:dyDescent="0.25">
      <c r="N108983"/>
    </row>
    <row r="108984" spans="14:14" x14ac:dyDescent="0.25">
      <c r="N108984"/>
    </row>
    <row r="108985" spans="14:14" x14ac:dyDescent="0.25">
      <c r="N108985"/>
    </row>
    <row r="108986" spans="14:14" x14ac:dyDescent="0.25">
      <c r="N108986"/>
    </row>
    <row r="108987" spans="14:14" x14ac:dyDescent="0.25">
      <c r="N108987"/>
    </row>
    <row r="108988" spans="14:14" x14ac:dyDescent="0.25">
      <c r="N108988"/>
    </row>
    <row r="108989" spans="14:14" x14ac:dyDescent="0.25">
      <c r="N108989"/>
    </row>
    <row r="108990" spans="14:14" x14ac:dyDescent="0.25">
      <c r="N108990"/>
    </row>
    <row r="108991" spans="14:14" x14ac:dyDescent="0.25">
      <c r="N108991"/>
    </row>
    <row r="108992" spans="14:14" x14ac:dyDescent="0.25">
      <c r="N108992"/>
    </row>
    <row r="108993" spans="14:14" x14ac:dyDescent="0.25">
      <c r="N108993"/>
    </row>
    <row r="108994" spans="14:14" x14ac:dyDescent="0.25">
      <c r="N108994"/>
    </row>
    <row r="108995" spans="14:14" x14ac:dyDescent="0.25">
      <c r="N108995"/>
    </row>
    <row r="108996" spans="14:14" x14ac:dyDescent="0.25">
      <c r="N108996"/>
    </row>
    <row r="108997" spans="14:14" x14ac:dyDescent="0.25">
      <c r="N108997"/>
    </row>
    <row r="108998" spans="14:14" x14ac:dyDescent="0.25">
      <c r="N108998"/>
    </row>
    <row r="108999" spans="14:14" x14ac:dyDescent="0.25">
      <c r="N108999"/>
    </row>
    <row r="109000" spans="14:14" x14ac:dyDescent="0.25">
      <c r="N109000"/>
    </row>
    <row r="109001" spans="14:14" x14ac:dyDescent="0.25">
      <c r="N109001"/>
    </row>
    <row r="109002" spans="14:14" x14ac:dyDescent="0.25">
      <c r="N109002"/>
    </row>
    <row r="109003" spans="14:14" x14ac:dyDescent="0.25">
      <c r="N109003"/>
    </row>
    <row r="109004" spans="14:14" x14ac:dyDescent="0.25">
      <c r="N109004"/>
    </row>
    <row r="109005" spans="14:14" x14ac:dyDescent="0.25">
      <c r="N109005"/>
    </row>
    <row r="109006" spans="14:14" x14ac:dyDescent="0.25">
      <c r="N109006"/>
    </row>
    <row r="109007" spans="14:14" x14ac:dyDescent="0.25">
      <c r="N109007"/>
    </row>
    <row r="109008" spans="14:14" x14ac:dyDescent="0.25">
      <c r="N109008"/>
    </row>
    <row r="109009" spans="14:14" x14ac:dyDescent="0.25">
      <c r="N109009"/>
    </row>
    <row r="109010" spans="14:14" x14ac:dyDescent="0.25">
      <c r="N109010"/>
    </row>
    <row r="109011" spans="14:14" x14ac:dyDescent="0.25">
      <c r="N109011"/>
    </row>
    <row r="109012" spans="14:14" x14ac:dyDescent="0.25">
      <c r="N109012"/>
    </row>
    <row r="109013" spans="14:14" x14ac:dyDescent="0.25">
      <c r="N109013"/>
    </row>
    <row r="109014" spans="14:14" x14ac:dyDescent="0.25">
      <c r="N109014"/>
    </row>
    <row r="109015" spans="14:14" x14ac:dyDescent="0.25">
      <c r="N109015"/>
    </row>
    <row r="109016" spans="14:14" x14ac:dyDescent="0.25">
      <c r="N109016"/>
    </row>
    <row r="109017" spans="14:14" x14ac:dyDescent="0.25">
      <c r="N109017"/>
    </row>
    <row r="109018" spans="14:14" x14ac:dyDescent="0.25">
      <c r="N109018"/>
    </row>
    <row r="109019" spans="14:14" x14ac:dyDescent="0.25">
      <c r="N109019"/>
    </row>
    <row r="109020" spans="14:14" x14ac:dyDescent="0.25">
      <c r="N109020"/>
    </row>
    <row r="109021" spans="14:14" x14ac:dyDescent="0.25">
      <c r="N109021"/>
    </row>
    <row r="109022" spans="14:14" x14ac:dyDescent="0.25">
      <c r="N109022"/>
    </row>
    <row r="109023" spans="14:14" x14ac:dyDescent="0.25">
      <c r="N109023"/>
    </row>
    <row r="109024" spans="14:14" x14ac:dyDescent="0.25">
      <c r="N109024"/>
    </row>
    <row r="109025" spans="14:14" x14ac:dyDescent="0.25">
      <c r="N109025"/>
    </row>
    <row r="109026" spans="14:14" x14ac:dyDescent="0.25">
      <c r="N109026"/>
    </row>
    <row r="109027" spans="14:14" x14ac:dyDescent="0.25">
      <c r="N109027"/>
    </row>
    <row r="109028" spans="14:14" x14ac:dyDescent="0.25">
      <c r="N109028"/>
    </row>
    <row r="109029" spans="14:14" x14ac:dyDescent="0.25">
      <c r="N109029"/>
    </row>
    <row r="109030" spans="14:14" x14ac:dyDescent="0.25">
      <c r="N109030"/>
    </row>
    <row r="109031" spans="14:14" x14ac:dyDescent="0.25">
      <c r="N109031"/>
    </row>
    <row r="109032" spans="14:14" x14ac:dyDescent="0.25">
      <c r="N109032"/>
    </row>
    <row r="109033" spans="14:14" x14ac:dyDescent="0.25">
      <c r="N109033"/>
    </row>
    <row r="109034" spans="14:14" x14ac:dyDescent="0.25">
      <c r="N109034"/>
    </row>
    <row r="109035" spans="14:14" x14ac:dyDescent="0.25">
      <c r="N109035"/>
    </row>
    <row r="109036" spans="14:14" x14ac:dyDescent="0.25">
      <c r="N109036"/>
    </row>
    <row r="109037" spans="14:14" x14ac:dyDescent="0.25">
      <c r="N109037"/>
    </row>
    <row r="109038" spans="14:14" x14ac:dyDescent="0.25">
      <c r="N109038"/>
    </row>
    <row r="109039" spans="14:14" x14ac:dyDescent="0.25">
      <c r="N109039"/>
    </row>
    <row r="109040" spans="14:14" x14ac:dyDescent="0.25">
      <c r="N109040"/>
    </row>
    <row r="109041" spans="14:14" x14ac:dyDescent="0.25">
      <c r="N109041"/>
    </row>
    <row r="109042" spans="14:14" x14ac:dyDescent="0.25">
      <c r="N109042"/>
    </row>
    <row r="109043" spans="14:14" x14ac:dyDescent="0.25">
      <c r="N109043"/>
    </row>
    <row r="109044" spans="14:14" x14ac:dyDescent="0.25">
      <c r="N109044"/>
    </row>
    <row r="109045" spans="14:14" x14ac:dyDescent="0.25">
      <c r="N109045"/>
    </row>
    <row r="109046" spans="14:14" x14ac:dyDescent="0.25">
      <c r="N109046"/>
    </row>
    <row r="109047" spans="14:14" x14ac:dyDescent="0.25">
      <c r="N109047"/>
    </row>
    <row r="109048" spans="14:14" x14ac:dyDescent="0.25">
      <c r="N109048"/>
    </row>
    <row r="109049" spans="14:14" x14ac:dyDescent="0.25">
      <c r="N109049"/>
    </row>
    <row r="109050" spans="14:14" x14ac:dyDescent="0.25">
      <c r="N109050"/>
    </row>
    <row r="109051" spans="14:14" x14ac:dyDescent="0.25">
      <c r="N109051"/>
    </row>
    <row r="109052" spans="14:14" x14ac:dyDescent="0.25">
      <c r="N109052"/>
    </row>
    <row r="109053" spans="14:14" x14ac:dyDescent="0.25">
      <c r="N109053"/>
    </row>
    <row r="109054" spans="14:14" x14ac:dyDescent="0.25">
      <c r="N109054"/>
    </row>
    <row r="109055" spans="14:14" x14ac:dyDescent="0.25">
      <c r="N109055"/>
    </row>
    <row r="109056" spans="14:14" x14ac:dyDescent="0.25">
      <c r="N109056"/>
    </row>
    <row r="109057" spans="14:14" x14ac:dyDescent="0.25">
      <c r="N109057"/>
    </row>
    <row r="109058" spans="14:14" x14ac:dyDescent="0.25">
      <c r="N109058"/>
    </row>
    <row r="109059" spans="14:14" x14ac:dyDescent="0.25">
      <c r="N109059"/>
    </row>
    <row r="109060" spans="14:14" x14ac:dyDescent="0.25">
      <c r="N109060"/>
    </row>
    <row r="109061" spans="14:14" x14ac:dyDescent="0.25">
      <c r="N109061"/>
    </row>
    <row r="109062" spans="14:14" x14ac:dyDescent="0.25">
      <c r="N109062"/>
    </row>
    <row r="109063" spans="14:14" x14ac:dyDescent="0.25">
      <c r="N109063"/>
    </row>
    <row r="109064" spans="14:14" x14ac:dyDescent="0.25">
      <c r="N109064"/>
    </row>
    <row r="109065" spans="14:14" x14ac:dyDescent="0.25">
      <c r="N109065"/>
    </row>
    <row r="109066" spans="14:14" x14ac:dyDescent="0.25">
      <c r="N109066"/>
    </row>
    <row r="109067" spans="14:14" x14ac:dyDescent="0.25">
      <c r="N109067"/>
    </row>
    <row r="109068" spans="14:14" x14ac:dyDescent="0.25">
      <c r="N109068"/>
    </row>
    <row r="109069" spans="14:14" x14ac:dyDescent="0.25">
      <c r="N109069"/>
    </row>
    <row r="109070" spans="14:14" x14ac:dyDescent="0.25">
      <c r="N109070"/>
    </row>
    <row r="109071" spans="14:14" x14ac:dyDescent="0.25">
      <c r="N109071"/>
    </row>
    <row r="109072" spans="14:14" x14ac:dyDescent="0.25">
      <c r="N109072"/>
    </row>
    <row r="109073" spans="14:14" x14ac:dyDescent="0.25">
      <c r="N109073"/>
    </row>
    <row r="109074" spans="14:14" x14ac:dyDescent="0.25">
      <c r="N109074"/>
    </row>
    <row r="109075" spans="14:14" x14ac:dyDescent="0.25">
      <c r="N109075"/>
    </row>
    <row r="109076" spans="14:14" x14ac:dyDescent="0.25">
      <c r="N109076"/>
    </row>
    <row r="109077" spans="14:14" x14ac:dyDescent="0.25">
      <c r="N109077"/>
    </row>
    <row r="109078" spans="14:14" x14ac:dyDescent="0.25">
      <c r="N109078"/>
    </row>
    <row r="109079" spans="14:14" x14ac:dyDescent="0.25">
      <c r="N109079"/>
    </row>
    <row r="109080" spans="14:14" x14ac:dyDescent="0.25">
      <c r="N109080"/>
    </row>
    <row r="109081" spans="14:14" x14ac:dyDescent="0.25">
      <c r="N109081"/>
    </row>
    <row r="109082" spans="14:14" x14ac:dyDescent="0.25">
      <c r="N109082"/>
    </row>
    <row r="109083" spans="14:14" x14ac:dyDescent="0.25">
      <c r="N109083"/>
    </row>
    <row r="109084" spans="14:14" x14ac:dyDescent="0.25">
      <c r="N109084"/>
    </row>
    <row r="109085" spans="14:14" x14ac:dyDescent="0.25">
      <c r="N109085"/>
    </row>
    <row r="109086" spans="14:14" x14ac:dyDescent="0.25">
      <c r="N109086"/>
    </row>
    <row r="109087" spans="14:14" x14ac:dyDescent="0.25">
      <c r="N109087"/>
    </row>
    <row r="109088" spans="14:14" x14ac:dyDescent="0.25">
      <c r="N109088"/>
    </row>
    <row r="109089" spans="14:14" x14ac:dyDescent="0.25">
      <c r="N109089"/>
    </row>
    <row r="109090" spans="14:14" x14ac:dyDescent="0.25">
      <c r="N109090"/>
    </row>
    <row r="109091" spans="14:14" x14ac:dyDescent="0.25">
      <c r="N109091"/>
    </row>
    <row r="109092" spans="14:14" x14ac:dyDescent="0.25">
      <c r="N109092"/>
    </row>
    <row r="109093" spans="14:14" x14ac:dyDescent="0.25">
      <c r="N109093"/>
    </row>
    <row r="109094" spans="14:14" x14ac:dyDescent="0.25">
      <c r="N109094"/>
    </row>
    <row r="109095" spans="14:14" x14ac:dyDescent="0.25">
      <c r="N109095"/>
    </row>
    <row r="109096" spans="14:14" x14ac:dyDescent="0.25">
      <c r="N109096"/>
    </row>
    <row r="109097" spans="14:14" x14ac:dyDescent="0.25">
      <c r="N109097"/>
    </row>
    <row r="109098" spans="14:14" x14ac:dyDescent="0.25">
      <c r="N109098"/>
    </row>
    <row r="109099" spans="14:14" x14ac:dyDescent="0.25">
      <c r="N109099"/>
    </row>
    <row r="109100" spans="14:14" x14ac:dyDescent="0.25">
      <c r="N109100"/>
    </row>
    <row r="109101" spans="14:14" x14ac:dyDescent="0.25">
      <c r="N109101"/>
    </row>
    <row r="109102" spans="14:14" x14ac:dyDescent="0.25">
      <c r="N109102"/>
    </row>
    <row r="109103" spans="14:14" x14ac:dyDescent="0.25">
      <c r="N109103"/>
    </row>
    <row r="109104" spans="14:14" x14ac:dyDescent="0.25">
      <c r="N109104"/>
    </row>
    <row r="109105" spans="14:14" x14ac:dyDescent="0.25">
      <c r="N109105"/>
    </row>
    <row r="109106" spans="14:14" x14ac:dyDescent="0.25">
      <c r="N109106"/>
    </row>
    <row r="109107" spans="14:14" x14ac:dyDescent="0.25">
      <c r="N109107"/>
    </row>
    <row r="109108" spans="14:14" x14ac:dyDescent="0.25">
      <c r="N109108"/>
    </row>
    <row r="109109" spans="14:14" x14ac:dyDescent="0.25">
      <c r="N109109"/>
    </row>
    <row r="109110" spans="14:14" x14ac:dyDescent="0.25">
      <c r="N109110"/>
    </row>
    <row r="109111" spans="14:14" x14ac:dyDescent="0.25">
      <c r="N109111"/>
    </row>
    <row r="109112" spans="14:14" x14ac:dyDescent="0.25">
      <c r="N109112"/>
    </row>
    <row r="109113" spans="14:14" x14ac:dyDescent="0.25">
      <c r="N109113"/>
    </row>
    <row r="109114" spans="14:14" x14ac:dyDescent="0.25">
      <c r="N109114"/>
    </row>
    <row r="109115" spans="14:14" x14ac:dyDescent="0.25">
      <c r="N109115"/>
    </row>
    <row r="109116" spans="14:14" x14ac:dyDescent="0.25">
      <c r="N109116"/>
    </row>
    <row r="109117" spans="14:14" x14ac:dyDescent="0.25">
      <c r="N109117"/>
    </row>
    <row r="109118" spans="14:14" x14ac:dyDescent="0.25">
      <c r="N109118"/>
    </row>
    <row r="109119" spans="14:14" x14ac:dyDescent="0.25">
      <c r="N109119"/>
    </row>
    <row r="109120" spans="14:14" x14ac:dyDescent="0.25">
      <c r="N109120"/>
    </row>
    <row r="109121" spans="14:14" x14ac:dyDescent="0.25">
      <c r="N109121"/>
    </row>
    <row r="109122" spans="14:14" x14ac:dyDescent="0.25">
      <c r="N109122"/>
    </row>
    <row r="109123" spans="14:14" x14ac:dyDescent="0.25">
      <c r="N109123"/>
    </row>
    <row r="109124" spans="14:14" x14ac:dyDescent="0.25">
      <c r="N109124"/>
    </row>
    <row r="109125" spans="14:14" x14ac:dyDescent="0.25">
      <c r="N109125"/>
    </row>
    <row r="109126" spans="14:14" x14ac:dyDescent="0.25">
      <c r="N109126"/>
    </row>
    <row r="109127" spans="14:14" x14ac:dyDescent="0.25">
      <c r="N109127"/>
    </row>
    <row r="109128" spans="14:14" x14ac:dyDescent="0.25">
      <c r="N109128"/>
    </row>
    <row r="109129" spans="14:14" x14ac:dyDescent="0.25">
      <c r="N109129"/>
    </row>
    <row r="109130" spans="14:14" x14ac:dyDescent="0.25">
      <c r="N109130"/>
    </row>
    <row r="109131" spans="14:14" x14ac:dyDescent="0.25">
      <c r="N109131"/>
    </row>
    <row r="109132" spans="14:14" x14ac:dyDescent="0.25">
      <c r="N109132"/>
    </row>
    <row r="109133" spans="14:14" x14ac:dyDescent="0.25">
      <c r="N109133"/>
    </row>
    <row r="109134" spans="14:14" x14ac:dyDescent="0.25">
      <c r="N109134"/>
    </row>
    <row r="109135" spans="14:14" x14ac:dyDescent="0.25">
      <c r="N109135"/>
    </row>
    <row r="109136" spans="14:14" x14ac:dyDescent="0.25">
      <c r="N109136"/>
    </row>
    <row r="109137" spans="14:14" x14ac:dyDescent="0.25">
      <c r="N109137"/>
    </row>
    <row r="109138" spans="14:14" x14ac:dyDescent="0.25">
      <c r="N109138"/>
    </row>
    <row r="109139" spans="14:14" x14ac:dyDescent="0.25">
      <c r="N109139"/>
    </row>
    <row r="109140" spans="14:14" x14ac:dyDescent="0.25">
      <c r="N109140"/>
    </row>
    <row r="109141" spans="14:14" x14ac:dyDescent="0.25">
      <c r="N109141"/>
    </row>
    <row r="109142" spans="14:14" x14ac:dyDescent="0.25">
      <c r="N109142"/>
    </row>
    <row r="109143" spans="14:14" x14ac:dyDescent="0.25">
      <c r="N109143"/>
    </row>
    <row r="109144" spans="14:14" x14ac:dyDescent="0.25">
      <c r="N109144"/>
    </row>
    <row r="109145" spans="14:14" x14ac:dyDescent="0.25">
      <c r="N109145"/>
    </row>
    <row r="109146" spans="14:14" x14ac:dyDescent="0.25">
      <c r="N109146"/>
    </row>
    <row r="109147" spans="14:14" x14ac:dyDescent="0.25">
      <c r="N109147"/>
    </row>
    <row r="109148" spans="14:14" x14ac:dyDescent="0.25">
      <c r="N109148"/>
    </row>
    <row r="109149" spans="14:14" x14ac:dyDescent="0.25">
      <c r="N109149"/>
    </row>
    <row r="109150" spans="14:14" x14ac:dyDescent="0.25">
      <c r="N109150"/>
    </row>
    <row r="109151" spans="14:14" x14ac:dyDescent="0.25">
      <c r="N109151"/>
    </row>
    <row r="109152" spans="14:14" x14ac:dyDescent="0.25">
      <c r="N109152"/>
    </row>
    <row r="109153" spans="14:14" x14ac:dyDescent="0.25">
      <c r="N109153"/>
    </row>
    <row r="109154" spans="14:14" x14ac:dyDescent="0.25">
      <c r="N109154"/>
    </row>
    <row r="109155" spans="14:14" x14ac:dyDescent="0.25">
      <c r="N109155"/>
    </row>
    <row r="109156" spans="14:14" x14ac:dyDescent="0.25">
      <c r="N109156"/>
    </row>
    <row r="109157" spans="14:14" x14ac:dyDescent="0.25">
      <c r="N109157"/>
    </row>
    <row r="109158" spans="14:14" x14ac:dyDescent="0.25">
      <c r="N109158"/>
    </row>
    <row r="109159" spans="14:14" x14ac:dyDescent="0.25">
      <c r="N109159"/>
    </row>
    <row r="109160" spans="14:14" x14ac:dyDescent="0.25">
      <c r="N109160"/>
    </row>
    <row r="109161" spans="14:14" x14ac:dyDescent="0.25">
      <c r="N109161"/>
    </row>
    <row r="109162" spans="14:14" x14ac:dyDescent="0.25">
      <c r="N109162"/>
    </row>
    <row r="109163" spans="14:14" x14ac:dyDescent="0.25">
      <c r="N109163"/>
    </row>
    <row r="109164" spans="14:14" x14ac:dyDescent="0.25">
      <c r="N109164"/>
    </row>
    <row r="109165" spans="14:14" x14ac:dyDescent="0.25">
      <c r="N109165"/>
    </row>
    <row r="109166" spans="14:14" x14ac:dyDescent="0.25">
      <c r="N109166"/>
    </row>
    <row r="109167" spans="14:14" x14ac:dyDescent="0.25">
      <c r="N109167"/>
    </row>
    <row r="109168" spans="14:14" x14ac:dyDescent="0.25">
      <c r="N109168"/>
    </row>
    <row r="109169" spans="14:14" x14ac:dyDescent="0.25">
      <c r="N109169"/>
    </row>
    <row r="109170" spans="14:14" x14ac:dyDescent="0.25">
      <c r="N109170"/>
    </row>
    <row r="109171" spans="14:14" x14ac:dyDescent="0.25">
      <c r="N109171"/>
    </row>
    <row r="109172" spans="14:14" x14ac:dyDescent="0.25">
      <c r="N109172"/>
    </row>
    <row r="109173" spans="14:14" x14ac:dyDescent="0.25">
      <c r="N109173"/>
    </row>
    <row r="109174" spans="14:14" x14ac:dyDescent="0.25">
      <c r="N109174"/>
    </row>
    <row r="109175" spans="14:14" x14ac:dyDescent="0.25">
      <c r="N109175"/>
    </row>
    <row r="109176" spans="14:14" x14ac:dyDescent="0.25">
      <c r="N109176"/>
    </row>
    <row r="109177" spans="14:14" x14ac:dyDescent="0.25">
      <c r="N109177"/>
    </row>
    <row r="109178" spans="14:14" x14ac:dyDescent="0.25">
      <c r="N109178"/>
    </row>
    <row r="109179" spans="14:14" x14ac:dyDescent="0.25">
      <c r="N109179"/>
    </row>
    <row r="109180" spans="14:14" x14ac:dyDescent="0.25">
      <c r="N109180"/>
    </row>
    <row r="109181" spans="14:14" x14ac:dyDescent="0.25">
      <c r="N109181"/>
    </row>
    <row r="109182" spans="14:14" x14ac:dyDescent="0.25">
      <c r="N109182"/>
    </row>
    <row r="109183" spans="14:14" x14ac:dyDescent="0.25">
      <c r="N109183"/>
    </row>
    <row r="109184" spans="14:14" x14ac:dyDescent="0.25">
      <c r="N109184"/>
    </row>
    <row r="109185" spans="14:14" x14ac:dyDescent="0.25">
      <c r="N109185"/>
    </row>
    <row r="109186" spans="14:14" x14ac:dyDescent="0.25">
      <c r="N109186"/>
    </row>
    <row r="109187" spans="14:14" x14ac:dyDescent="0.25">
      <c r="N109187"/>
    </row>
    <row r="109188" spans="14:14" x14ac:dyDescent="0.25">
      <c r="N109188"/>
    </row>
    <row r="109189" spans="14:14" x14ac:dyDescent="0.25">
      <c r="N109189"/>
    </row>
    <row r="109190" spans="14:14" x14ac:dyDescent="0.25">
      <c r="N109190"/>
    </row>
    <row r="109191" spans="14:14" x14ac:dyDescent="0.25">
      <c r="N109191"/>
    </row>
    <row r="109192" spans="14:14" x14ac:dyDescent="0.25">
      <c r="N109192"/>
    </row>
    <row r="109193" spans="14:14" x14ac:dyDescent="0.25">
      <c r="N109193"/>
    </row>
    <row r="109194" spans="14:14" x14ac:dyDescent="0.25">
      <c r="N109194"/>
    </row>
    <row r="109195" spans="14:14" x14ac:dyDescent="0.25">
      <c r="N109195"/>
    </row>
    <row r="109196" spans="14:14" x14ac:dyDescent="0.25">
      <c r="N109196"/>
    </row>
    <row r="109197" spans="14:14" x14ac:dyDescent="0.25">
      <c r="N109197"/>
    </row>
    <row r="109198" spans="14:14" x14ac:dyDescent="0.25">
      <c r="N109198"/>
    </row>
    <row r="109199" spans="14:14" x14ac:dyDescent="0.25">
      <c r="N109199"/>
    </row>
    <row r="109200" spans="14:14" x14ac:dyDescent="0.25">
      <c r="N109200"/>
    </row>
    <row r="109201" spans="14:14" x14ac:dyDescent="0.25">
      <c r="N109201"/>
    </row>
    <row r="109202" spans="14:14" x14ac:dyDescent="0.25">
      <c r="N109202"/>
    </row>
    <row r="109203" spans="14:14" x14ac:dyDescent="0.25">
      <c r="N109203"/>
    </row>
    <row r="109204" spans="14:14" x14ac:dyDescent="0.25">
      <c r="N109204"/>
    </row>
    <row r="109205" spans="14:14" x14ac:dyDescent="0.25">
      <c r="N109205"/>
    </row>
    <row r="109206" spans="14:14" x14ac:dyDescent="0.25">
      <c r="N109206"/>
    </row>
    <row r="109207" spans="14:14" x14ac:dyDescent="0.25">
      <c r="N109207"/>
    </row>
    <row r="109208" spans="14:14" x14ac:dyDescent="0.25">
      <c r="N109208"/>
    </row>
    <row r="109209" spans="14:14" x14ac:dyDescent="0.25">
      <c r="N109209"/>
    </row>
    <row r="109210" spans="14:14" x14ac:dyDescent="0.25">
      <c r="N109210"/>
    </row>
    <row r="109211" spans="14:14" x14ac:dyDescent="0.25">
      <c r="N109211"/>
    </row>
    <row r="109212" spans="14:14" x14ac:dyDescent="0.25">
      <c r="N109212"/>
    </row>
    <row r="109213" spans="14:14" x14ac:dyDescent="0.25">
      <c r="N109213"/>
    </row>
    <row r="109214" spans="14:14" x14ac:dyDescent="0.25">
      <c r="N109214"/>
    </row>
    <row r="109215" spans="14:14" x14ac:dyDescent="0.25">
      <c r="N109215"/>
    </row>
    <row r="109216" spans="14:14" x14ac:dyDescent="0.25">
      <c r="N109216"/>
    </row>
    <row r="109217" spans="14:14" x14ac:dyDescent="0.25">
      <c r="N109217"/>
    </row>
    <row r="109218" spans="14:14" x14ac:dyDescent="0.25">
      <c r="N109218"/>
    </row>
    <row r="109219" spans="14:14" x14ac:dyDescent="0.25">
      <c r="N109219"/>
    </row>
    <row r="109220" spans="14:14" x14ac:dyDescent="0.25">
      <c r="N109220"/>
    </row>
    <row r="109221" spans="14:14" x14ac:dyDescent="0.25">
      <c r="N109221"/>
    </row>
    <row r="109222" spans="14:14" x14ac:dyDescent="0.25">
      <c r="N109222"/>
    </row>
    <row r="109223" spans="14:14" x14ac:dyDescent="0.25">
      <c r="N109223"/>
    </row>
    <row r="109224" spans="14:14" x14ac:dyDescent="0.25">
      <c r="N109224"/>
    </row>
    <row r="109225" spans="14:14" x14ac:dyDescent="0.25">
      <c r="N109225"/>
    </row>
    <row r="109226" spans="14:14" x14ac:dyDescent="0.25">
      <c r="N109226"/>
    </row>
    <row r="109227" spans="14:14" x14ac:dyDescent="0.25">
      <c r="N109227"/>
    </row>
    <row r="109228" spans="14:14" x14ac:dyDescent="0.25">
      <c r="N109228"/>
    </row>
    <row r="109229" spans="14:14" x14ac:dyDescent="0.25">
      <c r="N109229"/>
    </row>
    <row r="109230" spans="14:14" x14ac:dyDescent="0.25">
      <c r="N109230"/>
    </row>
    <row r="109231" spans="14:14" x14ac:dyDescent="0.25">
      <c r="N109231"/>
    </row>
    <row r="109232" spans="14:14" x14ac:dyDescent="0.25">
      <c r="N109232"/>
    </row>
    <row r="109233" spans="14:14" x14ac:dyDescent="0.25">
      <c r="N109233"/>
    </row>
    <row r="109234" spans="14:14" x14ac:dyDescent="0.25">
      <c r="N109234"/>
    </row>
    <row r="109235" spans="14:14" x14ac:dyDescent="0.25">
      <c r="N109235"/>
    </row>
    <row r="109236" spans="14:14" x14ac:dyDescent="0.25">
      <c r="N109236"/>
    </row>
    <row r="109237" spans="14:14" x14ac:dyDescent="0.25">
      <c r="N109237"/>
    </row>
    <row r="109238" spans="14:14" x14ac:dyDescent="0.25">
      <c r="N109238"/>
    </row>
    <row r="109239" spans="14:14" x14ac:dyDescent="0.25">
      <c r="N109239"/>
    </row>
    <row r="109240" spans="14:14" x14ac:dyDescent="0.25">
      <c r="N109240"/>
    </row>
    <row r="109241" spans="14:14" x14ac:dyDescent="0.25">
      <c r="N109241"/>
    </row>
    <row r="109242" spans="14:14" x14ac:dyDescent="0.25">
      <c r="N109242"/>
    </row>
    <row r="109243" spans="14:14" x14ac:dyDescent="0.25">
      <c r="N109243"/>
    </row>
    <row r="109244" spans="14:14" x14ac:dyDescent="0.25">
      <c r="N109244"/>
    </row>
    <row r="109245" spans="14:14" x14ac:dyDescent="0.25">
      <c r="N109245"/>
    </row>
    <row r="109246" spans="14:14" x14ac:dyDescent="0.25">
      <c r="N109246"/>
    </row>
    <row r="109247" spans="14:14" x14ac:dyDescent="0.25">
      <c r="N109247"/>
    </row>
    <row r="109248" spans="14:14" x14ac:dyDescent="0.25">
      <c r="N109248"/>
    </row>
    <row r="109249" spans="14:14" x14ac:dyDescent="0.25">
      <c r="N109249"/>
    </row>
    <row r="109250" spans="14:14" x14ac:dyDescent="0.25">
      <c r="N109250"/>
    </row>
    <row r="109251" spans="14:14" x14ac:dyDescent="0.25">
      <c r="N109251"/>
    </row>
    <row r="109252" spans="14:14" x14ac:dyDescent="0.25">
      <c r="N109252"/>
    </row>
    <row r="109253" spans="14:14" x14ac:dyDescent="0.25">
      <c r="N109253"/>
    </row>
    <row r="109254" spans="14:14" x14ac:dyDescent="0.25">
      <c r="N109254"/>
    </row>
    <row r="109255" spans="14:14" x14ac:dyDescent="0.25">
      <c r="N109255"/>
    </row>
    <row r="109256" spans="14:14" x14ac:dyDescent="0.25">
      <c r="N109256"/>
    </row>
    <row r="109257" spans="14:14" x14ac:dyDescent="0.25">
      <c r="N109257"/>
    </row>
    <row r="109258" spans="14:14" x14ac:dyDescent="0.25">
      <c r="N109258"/>
    </row>
    <row r="109259" spans="14:14" x14ac:dyDescent="0.25">
      <c r="N109259"/>
    </row>
    <row r="109260" spans="14:14" x14ac:dyDescent="0.25">
      <c r="N109260"/>
    </row>
    <row r="109261" spans="14:14" x14ac:dyDescent="0.25">
      <c r="N109261"/>
    </row>
    <row r="109262" spans="14:14" x14ac:dyDescent="0.25">
      <c r="N109262"/>
    </row>
    <row r="109263" spans="14:14" x14ac:dyDescent="0.25">
      <c r="N109263"/>
    </row>
    <row r="109264" spans="14:14" x14ac:dyDescent="0.25">
      <c r="N109264"/>
    </row>
    <row r="109265" spans="14:14" x14ac:dyDescent="0.25">
      <c r="N109265"/>
    </row>
    <row r="109266" spans="14:14" x14ac:dyDescent="0.25">
      <c r="N109266"/>
    </row>
    <row r="109267" spans="14:14" x14ac:dyDescent="0.25">
      <c r="N109267"/>
    </row>
    <row r="109268" spans="14:14" x14ac:dyDescent="0.25">
      <c r="N109268"/>
    </row>
    <row r="109269" spans="14:14" x14ac:dyDescent="0.25">
      <c r="N109269"/>
    </row>
    <row r="109270" spans="14:14" x14ac:dyDescent="0.25">
      <c r="N109270"/>
    </row>
    <row r="109271" spans="14:14" x14ac:dyDescent="0.25">
      <c r="N109271"/>
    </row>
    <row r="109272" spans="14:14" x14ac:dyDescent="0.25">
      <c r="N109272"/>
    </row>
    <row r="109273" spans="14:14" x14ac:dyDescent="0.25">
      <c r="N109273"/>
    </row>
    <row r="109274" spans="14:14" x14ac:dyDescent="0.25">
      <c r="N109274"/>
    </row>
    <row r="109275" spans="14:14" x14ac:dyDescent="0.25">
      <c r="N109275"/>
    </row>
    <row r="109276" spans="14:14" x14ac:dyDescent="0.25">
      <c r="N109276"/>
    </row>
    <row r="109277" spans="14:14" x14ac:dyDescent="0.25">
      <c r="N109277"/>
    </row>
    <row r="109278" spans="14:14" x14ac:dyDescent="0.25">
      <c r="N109278"/>
    </row>
    <row r="109279" spans="14:14" x14ac:dyDescent="0.25">
      <c r="N109279"/>
    </row>
    <row r="109280" spans="14:14" x14ac:dyDescent="0.25">
      <c r="N109280"/>
    </row>
    <row r="109281" spans="14:14" x14ac:dyDescent="0.25">
      <c r="N109281"/>
    </row>
    <row r="109282" spans="14:14" x14ac:dyDescent="0.25">
      <c r="N109282"/>
    </row>
    <row r="109283" spans="14:14" x14ac:dyDescent="0.25">
      <c r="N109283"/>
    </row>
    <row r="109284" spans="14:14" x14ac:dyDescent="0.25">
      <c r="N109284"/>
    </row>
    <row r="109285" spans="14:14" x14ac:dyDescent="0.25">
      <c r="N109285"/>
    </row>
    <row r="109286" spans="14:14" x14ac:dyDescent="0.25">
      <c r="N109286"/>
    </row>
    <row r="109287" spans="14:14" x14ac:dyDescent="0.25">
      <c r="N109287"/>
    </row>
    <row r="109288" spans="14:14" x14ac:dyDescent="0.25">
      <c r="N109288"/>
    </row>
    <row r="109289" spans="14:14" x14ac:dyDescent="0.25">
      <c r="N109289"/>
    </row>
    <row r="109290" spans="14:14" x14ac:dyDescent="0.25">
      <c r="N109290"/>
    </row>
    <row r="109291" spans="14:14" x14ac:dyDescent="0.25">
      <c r="N109291"/>
    </row>
    <row r="109292" spans="14:14" x14ac:dyDescent="0.25">
      <c r="N109292"/>
    </row>
    <row r="109293" spans="14:14" x14ac:dyDescent="0.25">
      <c r="N109293"/>
    </row>
    <row r="109294" spans="14:14" x14ac:dyDescent="0.25">
      <c r="N109294"/>
    </row>
    <row r="109295" spans="14:14" x14ac:dyDescent="0.25">
      <c r="N109295"/>
    </row>
    <row r="109296" spans="14:14" x14ac:dyDescent="0.25">
      <c r="N109296"/>
    </row>
    <row r="109297" spans="14:14" x14ac:dyDescent="0.25">
      <c r="N109297"/>
    </row>
    <row r="109298" spans="14:14" x14ac:dyDescent="0.25">
      <c r="N109298"/>
    </row>
    <row r="109299" spans="14:14" x14ac:dyDescent="0.25">
      <c r="N109299"/>
    </row>
    <row r="109300" spans="14:14" x14ac:dyDescent="0.25">
      <c r="N109300"/>
    </row>
    <row r="109301" spans="14:14" x14ac:dyDescent="0.25">
      <c r="N109301"/>
    </row>
    <row r="109302" spans="14:14" x14ac:dyDescent="0.25">
      <c r="N109302"/>
    </row>
    <row r="109303" spans="14:14" x14ac:dyDescent="0.25">
      <c r="N109303"/>
    </row>
    <row r="109304" spans="14:14" x14ac:dyDescent="0.25">
      <c r="N109304"/>
    </row>
    <row r="109305" spans="14:14" x14ac:dyDescent="0.25">
      <c r="N109305"/>
    </row>
    <row r="109306" spans="14:14" x14ac:dyDescent="0.25">
      <c r="N109306"/>
    </row>
    <row r="109307" spans="14:14" x14ac:dyDescent="0.25">
      <c r="N109307"/>
    </row>
    <row r="109308" spans="14:14" x14ac:dyDescent="0.25">
      <c r="N109308"/>
    </row>
    <row r="109309" spans="14:14" x14ac:dyDescent="0.25">
      <c r="N109309"/>
    </row>
    <row r="109310" spans="14:14" x14ac:dyDescent="0.25">
      <c r="N109310"/>
    </row>
    <row r="109311" spans="14:14" x14ac:dyDescent="0.25">
      <c r="N109311"/>
    </row>
    <row r="109312" spans="14:14" x14ac:dyDescent="0.25">
      <c r="N109312"/>
    </row>
    <row r="109313" spans="14:14" x14ac:dyDescent="0.25">
      <c r="N109313"/>
    </row>
    <row r="109314" spans="14:14" x14ac:dyDescent="0.25">
      <c r="N109314"/>
    </row>
    <row r="109315" spans="14:14" x14ac:dyDescent="0.25">
      <c r="N109315"/>
    </row>
    <row r="109316" spans="14:14" x14ac:dyDescent="0.25">
      <c r="N109316"/>
    </row>
    <row r="109317" spans="14:14" x14ac:dyDescent="0.25">
      <c r="N109317"/>
    </row>
    <row r="109318" spans="14:14" x14ac:dyDescent="0.25">
      <c r="N109318"/>
    </row>
    <row r="109319" spans="14:14" x14ac:dyDescent="0.25">
      <c r="N109319"/>
    </row>
    <row r="109320" spans="14:14" x14ac:dyDescent="0.25">
      <c r="N109320"/>
    </row>
    <row r="109321" spans="14:14" x14ac:dyDescent="0.25">
      <c r="N109321"/>
    </row>
    <row r="109322" spans="14:14" x14ac:dyDescent="0.25">
      <c r="N109322"/>
    </row>
    <row r="109323" spans="14:14" x14ac:dyDescent="0.25">
      <c r="N109323"/>
    </row>
    <row r="109324" spans="14:14" x14ac:dyDescent="0.25">
      <c r="N109324"/>
    </row>
    <row r="109325" spans="14:14" x14ac:dyDescent="0.25">
      <c r="N109325"/>
    </row>
    <row r="109326" spans="14:14" x14ac:dyDescent="0.25">
      <c r="N109326"/>
    </row>
    <row r="109327" spans="14:14" x14ac:dyDescent="0.25">
      <c r="N109327"/>
    </row>
    <row r="109328" spans="14:14" x14ac:dyDescent="0.25">
      <c r="N109328"/>
    </row>
    <row r="109329" spans="14:14" x14ac:dyDescent="0.25">
      <c r="N109329"/>
    </row>
    <row r="109330" spans="14:14" x14ac:dyDescent="0.25">
      <c r="N109330"/>
    </row>
    <row r="109331" spans="14:14" x14ac:dyDescent="0.25">
      <c r="N109331"/>
    </row>
    <row r="109332" spans="14:14" x14ac:dyDescent="0.25">
      <c r="N109332"/>
    </row>
    <row r="109333" spans="14:14" x14ac:dyDescent="0.25">
      <c r="N109333"/>
    </row>
    <row r="109334" spans="14:14" x14ac:dyDescent="0.25">
      <c r="N109334"/>
    </row>
    <row r="109335" spans="14:14" x14ac:dyDescent="0.25">
      <c r="N109335"/>
    </row>
    <row r="109336" spans="14:14" x14ac:dyDescent="0.25">
      <c r="N109336"/>
    </row>
    <row r="109337" spans="14:14" x14ac:dyDescent="0.25">
      <c r="N109337"/>
    </row>
    <row r="109338" spans="14:14" x14ac:dyDescent="0.25">
      <c r="N109338"/>
    </row>
    <row r="109339" spans="14:14" x14ac:dyDescent="0.25">
      <c r="N109339"/>
    </row>
    <row r="109340" spans="14:14" x14ac:dyDescent="0.25">
      <c r="N109340"/>
    </row>
    <row r="109341" spans="14:14" x14ac:dyDescent="0.25">
      <c r="N109341"/>
    </row>
    <row r="109342" spans="14:14" x14ac:dyDescent="0.25">
      <c r="N109342"/>
    </row>
    <row r="109343" spans="14:14" x14ac:dyDescent="0.25">
      <c r="N109343"/>
    </row>
    <row r="109344" spans="14:14" x14ac:dyDescent="0.25">
      <c r="N109344"/>
    </row>
    <row r="109345" spans="14:14" x14ac:dyDescent="0.25">
      <c r="N109345"/>
    </row>
    <row r="109346" spans="14:14" x14ac:dyDescent="0.25">
      <c r="N109346"/>
    </row>
    <row r="109347" spans="14:14" x14ac:dyDescent="0.25">
      <c r="N109347"/>
    </row>
    <row r="109348" spans="14:14" x14ac:dyDescent="0.25">
      <c r="N109348"/>
    </row>
    <row r="109349" spans="14:14" x14ac:dyDescent="0.25">
      <c r="N109349"/>
    </row>
    <row r="109350" spans="14:14" x14ac:dyDescent="0.25">
      <c r="N109350"/>
    </row>
    <row r="109351" spans="14:14" x14ac:dyDescent="0.25">
      <c r="N109351"/>
    </row>
    <row r="109352" spans="14:14" x14ac:dyDescent="0.25">
      <c r="N109352"/>
    </row>
    <row r="109353" spans="14:14" x14ac:dyDescent="0.25">
      <c r="N109353"/>
    </row>
    <row r="109354" spans="14:14" x14ac:dyDescent="0.25">
      <c r="N109354"/>
    </row>
    <row r="109355" spans="14:14" x14ac:dyDescent="0.25">
      <c r="N109355"/>
    </row>
    <row r="109356" spans="14:14" x14ac:dyDescent="0.25">
      <c r="N109356"/>
    </row>
    <row r="109357" spans="14:14" x14ac:dyDescent="0.25">
      <c r="N109357"/>
    </row>
    <row r="109358" spans="14:14" x14ac:dyDescent="0.25">
      <c r="N109358"/>
    </row>
    <row r="109359" spans="14:14" x14ac:dyDescent="0.25">
      <c r="N109359"/>
    </row>
    <row r="109360" spans="14:14" x14ac:dyDescent="0.25">
      <c r="N109360"/>
    </row>
    <row r="109361" spans="14:14" x14ac:dyDescent="0.25">
      <c r="N109361"/>
    </row>
    <row r="109362" spans="14:14" x14ac:dyDescent="0.25">
      <c r="N109362"/>
    </row>
    <row r="109363" spans="14:14" x14ac:dyDescent="0.25">
      <c r="N109363"/>
    </row>
    <row r="109364" spans="14:14" x14ac:dyDescent="0.25">
      <c r="N109364"/>
    </row>
    <row r="109365" spans="14:14" x14ac:dyDescent="0.25">
      <c r="N109365"/>
    </row>
    <row r="109366" spans="14:14" x14ac:dyDescent="0.25">
      <c r="N109366"/>
    </row>
    <row r="109367" spans="14:14" x14ac:dyDescent="0.25">
      <c r="N109367"/>
    </row>
    <row r="109368" spans="14:14" x14ac:dyDescent="0.25">
      <c r="N109368"/>
    </row>
    <row r="109369" spans="14:14" x14ac:dyDescent="0.25">
      <c r="N109369"/>
    </row>
    <row r="109370" spans="14:14" x14ac:dyDescent="0.25">
      <c r="N109370"/>
    </row>
    <row r="109371" spans="14:14" x14ac:dyDescent="0.25">
      <c r="N109371"/>
    </row>
    <row r="109372" spans="14:14" x14ac:dyDescent="0.25">
      <c r="N109372"/>
    </row>
    <row r="109373" spans="14:14" x14ac:dyDescent="0.25">
      <c r="N109373"/>
    </row>
    <row r="109374" spans="14:14" x14ac:dyDescent="0.25">
      <c r="N109374"/>
    </row>
    <row r="109375" spans="14:14" x14ac:dyDescent="0.25">
      <c r="N109375"/>
    </row>
    <row r="109376" spans="14:14" x14ac:dyDescent="0.25">
      <c r="N109376"/>
    </row>
    <row r="109377" spans="14:14" x14ac:dyDescent="0.25">
      <c r="N109377"/>
    </row>
    <row r="109378" spans="14:14" x14ac:dyDescent="0.25">
      <c r="N109378"/>
    </row>
    <row r="109379" spans="14:14" x14ac:dyDescent="0.25">
      <c r="N109379"/>
    </row>
    <row r="109380" spans="14:14" x14ac:dyDescent="0.25">
      <c r="N109380"/>
    </row>
    <row r="109381" spans="14:14" x14ac:dyDescent="0.25">
      <c r="N109381"/>
    </row>
    <row r="109382" spans="14:14" x14ac:dyDescent="0.25">
      <c r="N109382"/>
    </row>
    <row r="109383" spans="14:14" x14ac:dyDescent="0.25">
      <c r="N109383"/>
    </row>
    <row r="109384" spans="14:14" x14ac:dyDescent="0.25">
      <c r="N109384"/>
    </row>
    <row r="109385" spans="14:14" x14ac:dyDescent="0.25">
      <c r="N109385"/>
    </row>
    <row r="109386" spans="14:14" x14ac:dyDescent="0.25">
      <c r="N109386"/>
    </row>
    <row r="109387" spans="14:14" x14ac:dyDescent="0.25">
      <c r="N109387"/>
    </row>
    <row r="109388" spans="14:14" x14ac:dyDescent="0.25">
      <c r="N109388"/>
    </row>
    <row r="109389" spans="14:14" x14ac:dyDescent="0.25">
      <c r="N109389"/>
    </row>
    <row r="109390" spans="14:14" x14ac:dyDescent="0.25">
      <c r="N109390"/>
    </row>
    <row r="109391" spans="14:14" x14ac:dyDescent="0.25">
      <c r="N109391"/>
    </row>
    <row r="109392" spans="14:14" x14ac:dyDescent="0.25">
      <c r="N109392"/>
    </row>
    <row r="109393" spans="14:14" x14ac:dyDescent="0.25">
      <c r="N109393"/>
    </row>
    <row r="109394" spans="14:14" x14ac:dyDescent="0.25">
      <c r="N109394"/>
    </row>
    <row r="109395" spans="14:14" x14ac:dyDescent="0.25">
      <c r="N109395"/>
    </row>
    <row r="109396" spans="14:14" x14ac:dyDescent="0.25">
      <c r="N109396"/>
    </row>
    <row r="109397" spans="14:14" x14ac:dyDescent="0.25">
      <c r="N109397"/>
    </row>
    <row r="109398" spans="14:14" x14ac:dyDescent="0.25">
      <c r="N109398"/>
    </row>
    <row r="109399" spans="14:14" x14ac:dyDescent="0.25">
      <c r="N109399"/>
    </row>
    <row r="109400" spans="14:14" x14ac:dyDescent="0.25">
      <c r="N109400"/>
    </row>
    <row r="109401" spans="14:14" x14ac:dyDescent="0.25">
      <c r="N109401"/>
    </row>
    <row r="109402" spans="14:14" x14ac:dyDescent="0.25">
      <c r="N109402"/>
    </row>
    <row r="109403" spans="14:14" x14ac:dyDescent="0.25">
      <c r="N109403"/>
    </row>
    <row r="109404" spans="14:14" x14ac:dyDescent="0.25">
      <c r="N109404"/>
    </row>
    <row r="109405" spans="14:14" x14ac:dyDescent="0.25">
      <c r="N109405"/>
    </row>
    <row r="109406" spans="14:14" x14ac:dyDescent="0.25">
      <c r="N109406"/>
    </row>
    <row r="109407" spans="14:14" x14ac:dyDescent="0.25">
      <c r="N109407"/>
    </row>
    <row r="109408" spans="14:14" x14ac:dyDescent="0.25">
      <c r="N109408"/>
    </row>
    <row r="109409" spans="14:14" x14ac:dyDescent="0.25">
      <c r="N109409"/>
    </row>
    <row r="109410" spans="14:14" x14ac:dyDescent="0.25">
      <c r="N109410"/>
    </row>
    <row r="109411" spans="14:14" x14ac:dyDescent="0.25">
      <c r="N109411"/>
    </row>
    <row r="109412" spans="14:14" x14ac:dyDescent="0.25">
      <c r="N109412"/>
    </row>
    <row r="109413" spans="14:14" x14ac:dyDescent="0.25">
      <c r="N109413"/>
    </row>
    <row r="109414" spans="14:14" x14ac:dyDescent="0.25">
      <c r="N109414"/>
    </row>
    <row r="109415" spans="14:14" x14ac:dyDescent="0.25">
      <c r="N109415"/>
    </row>
    <row r="109416" spans="14:14" x14ac:dyDescent="0.25">
      <c r="N109416"/>
    </row>
    <row r="109417" spans="14:14" x14ac:dyDescent="0.25">
      <c r="N109417"/>
    </row>
    <row r="109418" spans="14:14" x14ac:dyDescent="0.25">
      <c r="N109418"/>
    </row>
    <row r="109419" spans="14:14" x14ac:dyDescent="0.25">
      <c r="N109419"/>
    </row>
    <row r="109420" spans="14:14" x14ac:dyDescent="0.25">
      <c r="N109420"/>
    </row>
    <row r="109421" spans="14:14" x14ac:dyDescent="0.25">
      <c r="N109421"/>
    </row>
    <row r="109422" spans="14:14" x14ac:dyDescent="0.25">
      <c r="N109422"/>
    </row>
    <row r="109423" spans="14:14" x14ac:dyDescent="0.25">
      <c r="N109423"/>
    </row>
    <row r="109424" spans="14:14" x14ac:dyDescent="0.25">
      <c r="N109424"/>
    </row>
    <row r="109425" spans="14:14" x14ac:dyDescent="0.25">
      <c r="N109425"/>
    </row>
    <row r="109426" spans="14:14" x14ac:dyDescent="0.25">
      <c r="N109426"/>
    </row>
    <row r="109427" spans="14:14" x14ac:dyDescent="0.25">
      <c r="N109427"/>
    </row>
    <row r="109428" spans="14:14" x14ac:dyDescent="0.25">
      <c r="N109428"/>
    </row>
    <row r="109429" spans="14:14" x14ac:dyDescent="0.25">
      <c r="N109429"/>
    </row>
    <row r="109430" spans="14:14" x14ac:dyDescent="0.25">
      <c r="N109430"/>
    </row>
    <row r="109431" spans="14:14" x14ac:dyDescent="0.25">
      <c r="N109431"/>
    </row>
    <row r="109432" spans="14:14" x14ac:dyDescent="0.25">
      <c r="N109432"/>
    </row>
    <row r="109433" spans="14:14" x14ac:dyDescent="0.25">
      <c r="N109433"/>
    </row>
    <row r="109434" spans="14:14" x14ac:dyDescent="0.25">
      <c r="N109434"/>
    </row>
    <row r="109435" spans="14:14" x14ac:dyDescent="0.25">
      <c r="N109435"/>
    </row>
    <row r="109436" spans="14:14" x14ac:dyDescent="0.25">
      <c r="N109436"/>
    </row>
    <row r="109437" spans="14:14" x14ac:dyDescent="0.25">
      <c r="N109437"/>
    </row>
    <row r="109438" spans="14:14" x14ac:dyDescent="0.25">
      <c r="N109438"/>
    </row>
    <row r="109439" spans="14:14" x14ac:dyDescent="0.25">
      <c r="N109439"/>
    </row>
    <row r="109440" spans="14:14" x14ac:dyDescent="0.25">
      <c r="N109440"/>
    </row>
    <row r="109441" spans="14:14" x14ac:dyDescent="0.25">
      <c r="N109441"/>
    </row>
    <row r="109442" spans="14:14" x14ac:dyDescent="0.25">
      <c r="N109442"/>
    </row>
    <row r="109443" spans="14:14" x14ac:dyDescent="0.25">
      <c r="N109443"/>
    </row>
    <row r="109444" spans="14:14" x14ac:dyDescent="0.25">
      <c r="N109444"/>
    </row>
    <row r="109445" spans="14:14" x14ac:dyDescent="0.25">
      <c r="N109445"/>
    </row>
    <row r="109446" spans="14:14" x14ac:dyDescent="0.25">
      <c r="N109446"/>
    </row>
    <row r="109447" spans="14:14" x14ac:dyDescent="0.25">
      <c r="N109447"/>
    </row>
    <row r="109448" spans="14:14" x14ac:dyDescent="0.25">
      <c r="N109448"/>
    </row>
    <row r="109449" spans="14:14" x14ac:dyDescent="0.25">
      <c r="N109449"/>
    </row>
    <row r="109450" spans="14:14" x14ac:dyDescent="0.25">
      <c r="N109450"/>
    </row>
    <row r="109451" spans="14:14" x14ac:dyDescent="0.25">
      <c r="N109451"/>
    </row>
    <row r="109452" spans="14:14" x14ac:dyDescent="0.25">
      <c r="N109452"/>
    </row>
    <row r="109453" spans="14:14" x14ac:dyDescent="0.25">
      <c r="N109453"/>
    </row>
    <row r="109454" spans="14:14" x14ac:dyDescent="0.25">
      <c r="N109454"/>
    </row>
    <row r="109455" spans="14:14" x14ac:dyDescent="0.25">
      <c r="N109455"/>
    </row>
    <row r="109456" spans="14:14" x14ac:dyDescent="0.25">
      <c r="N109456"/>
    </row>
    <row r="109457" spans="14:14" x14ac:dyDescent="0.25">
      <c r="N109457"/>
    </row>
    <row r="109458" spans="14:14" x14ac:dyDescent="0.25">
      <c r="N109458"/>
    </row>
    <row r="109459" spans="14:14" x14ac:dyDescent="0.25">
      <c r="N109459"/>
    </row>
    <row r="109460" spans="14:14" x14ac:dyDescent="0.25">
      <c r="N109460"/>
    </row>
    <row r="109461" spans="14:14" x14ac:dyDescent="0.25">
      <c r="N109461"/>
    </row>
    <row r="109462" spans="14:14" x14ac:dyDescent="0.25">
      <c r="N109462"/>
    </row>
    <row r="109463" spans="14:14" x14ac:dyDescent="0.25">
      <c r="N109463"/>
    </row>
    <row r="109464" spans="14:14" x14ac:dyDescent="0.25">
      <c r="N109464"/>
    </row>
    <row r="109465" spans="14:14" x14ac:dyDescent="0.25">
      <c r="N109465"/>
    </row>
    <row r="109466" spans="14:14" x14ac:dyDescent="0.25">
      <c r="N109466"/>
    </row>
    <row r="109467" spans="14:14" x14ac:dyDescent="0.25">
      <c r="N109467"/>
    </row>
    <row r="109468" spans="14:14" x14ac:dyDescent="0.25">
      <c r="N109468"/>
    </row>
    <row r="109469" spans="14:14" x14ac:dyDescent="0.25">
      <c r="N109469"/>
    </row>
    <row r="109470" spans="14:14" x14ac:dyDescent="0.25">
      <c r="N109470"/>
    </row>
    <row r="109471" spans="14:14" x14ac:dyDescent="0.25">
      <c r="N109471"/>
    </row>
    <row r="109472" spans="14:14" x14ac:dyDescent="0.25">
      <c r="N109472"/>
    </row>
    <row r="109473" spans="14:14" x14ac:dyDescent="0.25">
      <c r="N109473"/>
    </row>
    <row r="109474" spans="14:14" x14ac:dyDescent="0.25">
      <c r="N109474"/>
    </row>
    <row r="109475" spans="14:14" x14ac:dyDescent="0.25">
      <c r="N109475"/>
    </row>
    <row r="109476" spans="14:14" x14ac:dyDescent="0.25">
      <c r="N109476"/>
    </row>
    <row r="109477" spans="14:14" x14ac:dyDescent="0.25">
      <c r="N109477"/>
    </row>
    <row r="109478" spans="14:14" x14ac:dyDescent="0.25">
      <c r="N109478"/>
    </row>
    <row r="109479" spans="14:14" x14ac:dyDescent="0.25">
      <c r="N109479"/>
    </row>
    <row r="109480" spans="14:14" x14ac:dyDescent="0.25">
      <c r="N109480"/>
    </row>
    <row r="109481" spans="14:14" x14ac:dyDescent="0.25">
      <c r="N109481"/>
    </row>
    <row r="109482" spans="14:14" x14ac:dyDescent="0.25">
      <c r="N109482"/>
    </row>
    <row r="109483" spans="14:14" x14ac:dyDescent="0.25">
      <c r="N109483"/>
    </row>
    <row r="109484" spans="14:14" x14ac:dyDescent="0.25">
      <c r="N109484"/>
    </row>
    <row r="109485" spans="14:14" x14ac:dyDescent="0.25">
      <c r="N109485"/>
    </row>
    <row r="109486" spans="14:14" x14ac:dyDescent="0.25">
      <c r="N109486"/>
    </row>
    <row r="109487" spans="14:14" x14ac:dyDescent="0.25">
      <c r="N109487"/>
    </row>
    <row r="109488" spans="14:14" x14ac:dyDescent="0.25">
      <c r="N109488"/>
    </row>
    <row r="109489" spans="14:14" x14ac:dyDescent="0.25">
      <c r="N109489"/>
    </row>
    <row r="109490" spans="14:14" x14ac:dyDescent="0.25">
      <c r="N109490"/>
    </row>
    <row r="109491" spans="14:14" x14ac:dyDescent="0.25">
      <c r="N109491"/>
    </row>
    <row r="109492" spans="14:14" x14ac:dyDescent="0.25">
      <c r="N109492"/>
    </row>
    <row r="109493" spans="14:14" x14ac:dyDescent="0.25">
      <c r="N109493"/>
    </row>
    <row r="109494" spans="14:14" x14ac:dyDescent="0.25">
      <c r="N109494"/>
    </row>
    <row r="109495" spans="14:14" x14ac:dyDescent="0.25">
      <c r="N109495"/>
    </row>
    <row r="109496" spans="14:14" x14ac:dyDescent="0.25">
      <c r="N109496"/>
    </row>
    <row r="109497" spans="14:14" x14ac:dyDescent="0.25">
      <c r="N109497"/>
    </row>
    <row r="109498" spans="14:14" x14ac:dyDescent="0.25">
      <c r="N109498"/>
    </row>
    <row r="109499" spans="14:14" x14ac:dyDescent="0.25">
      <c r="N109499"/>
    </row>
    <row r="109500" spans="14:14" x14ac:dyDescent="0.25">
      <c r="N109500"/>
    </row>
    <row r="109501" spans="14:14" x14ac:dyDescent="0.25">
      <c r="N109501"/>
    </row>
    <row r="109502" spans="14:14" x14ac:dyDescent="0.25">
      <c r="N109502"/>
    </row>
    <row r="109503" spans="14:14" x14ac:dyDescent="0.25">
      <c r="N109503"/>
    </row>
    <row r="109504" spans="14:14" x14ac:dyDescent="0.25">
      <c r="N109504"/>
    </row>
    <row r="109505" spans="14:14" x14ac:dyDescent="0.25">
      <c r="N109505"/>
    </row>
    <row r="109506" spans="14:14" x14ac:dyDescent="0.25">
      <c r="N109506"/>
    </row>
    <row r="109507" spans="14:14" x14ac:dyDescent="0.25">
      <c r="N109507"/>
    </row>
    <row r="109508" spans="14:14" x14ac:dyDescent="0.25">
      <c r="N109508"/>
    </row>
    <row r="109509" spans="14:14" x14ac:dyDescent="0.25">
      <c r="N109509"/>
    </row>
    <row r="109510" spans="14:14" x14ac:dyDescent="0.25">
      <c r="N109510"/>
    </row>
    <row r="109511" spans="14:14" x14ac:dyDescent="0.25">
      <c r="N109511"/>
    </row>
    <row r="109512" spans="14:14" x14ac:dyDescent="0.25">
      <c r="N109512"/>
    </row>
    <row r="109513" spans="14:14" x14ac:dyDescent="0.25">
      <c r="N109513"/>
    </row>
    <row r="109514" spans="14:14" x14ac:dyDescent="0.25">
      <c r="N109514"/>
    </row>
    <row r="109515" spans="14:14" x14ac:dyDescent="0.25">
      <c r="N109515"/>
    </row>
    <row r="109516" spans="14:14" x14ac:dyDescent="0.25">
      <c r="N109516"/>
    </row>
    <row r="109517" spans="14:14" x14ac:dyDescent="0.25">
      <c r="N109517"/>
    </row>
    <row r="109518" spans="14:14" x14ac:dyDescent="0.25">
      <c r="N109518"/>
    </row>
    <row r="109519" spans="14:14" x14ac:dyDescent="0.25">
      <c r="N109519"/>
    </row>
    <row r="109520" spans="14:14" x14ac:dyDescent="0.25">
      <c r="N109520"/>
    </row>
    <row r="109521" spans="14:14" x14ac:dyDescent="0.25">
      <c r="N109521"/>
    </row>
    <row r="109522" spans="14:14" x14ac:dyDescent="0.25">
      <c r="N109522"/>
    </row>
    <row r="109523" spans="14:14" x14ac:dyDescent="0.25">
      <c r="N109523"/>
    </row>
    <row r="109524" spans="14:14" x14ac:dyDescent="0.25">
      <c r="N109524"/>
    </row>
    <row r="109525" spans="14:14" x14ac:dyDescent="0.25">
      <c r="N109525"/>
    </row>
    <row r="109526" spans="14:14" x14ac:dyDescent="0.25">
      <c r="N109526"/>
    </row>
    <row r="109527" spans="14:14" x14ac:dyDescent="0.25">
      <c r="N109527"/>
    </row>
    <row r="109528" spans="14:14" x14ac:dyDescent="0.25">
      <c r="N109528"/>
    </row>
    <row r="109529" spans="14:14" x14ac:dyDescent="0.25">
      <c r="N109529"/>
    </row>
    <row r="109530" spans="14:14" x14ac:dyDescent="0.25">
      <c r="N109530"/>
    </row>
    <row r="109531" spans="14:14" x14ac:dyDescent="0.25">
      <c r="N109531"/>
    </row>
    <row r="109532" spans="14:14" x14ac:dyDescent="0.25">
      <c r="N109532"/>
    </row>
    <row r="109533" spans="14:14" x14ac:dyDescent="0.25">
      <c r="N109533"/>
    </row>
    <row r="109534" spans="14:14" x14ac:dyDescent="0.25">
      <c r="N109534"/>
    </row>
    <row r="109535" spans="14:14" x14ac:dyDescent="0.25">
      <c r="N109535"/>
    </row>
    <row r="109536" spans="14:14" x14ac:dyDescent="0.25">
      <c r="N109536"/>
    </row>
    <row r="109537" spans="14:14" x14ac:dyDescent="0.25">
      <c r="N109537"/>
    </row>
    <row r="109538" spans="14:14" x14ac:dyDescent="0.25">
      <c r="N109538"/>
    </row>
    <row r="109539" spans="14:14" x14ac:dyDescent="0.25">
      <c r="N109539"/>
    </row>
    <row r="109540" spans="14:14" x14ac:dyDescent="0.25">
      <c r="N109540"/>
    </row>
    <row r="109541" spans="14:14" x14ac:dyDescent="0.25">
      <c r="N109541"/>
    </row>
    <row r="109542" spans="14:14" x14ac:dyDescent="0.25">
      <c r="N109542"/>
    </row>
    <row r="109543" spans="14:14" x14ac:dyDescent="0.25">
      <c r="N109543"/>
    </row>
    <row r="109544" spans="14:14" x14ac:dyDescent="0.25">
      <c r="N109544"/>
    </row>
    <row r="109545" spans="14:14" x14ac:dyDescent="0.25">
      <c r="N109545"/>
    </row>
    <row r="109546" spans="14:14" x14ac:dyDescent="0.25">
      <c r="N109546"/>
    </row>
    <row r="109547" spans="14:14" x14ac:dyDescent="0.25">
      <c r="N109547"/>
    </row>
    <row r="109548" spans="14:14" x14ac:dyDescent="0.25">
      <c r="N109548"/>
    </row>
    <row r="109549" spans="14:14" x14ac:dyDescent="0.25">
      <c r="N109549"/>
    </row>
    <row r="109550" spans="14:14" x14ac:dyDescent="0.25">
      <c r="N109550"/>
    </row>
    <row r="109551" spans="14:14" x14ac:dyDescent="0.25">
      <c r="N109551"/>
    </row>
    <row r="109552" spans="14:14" x14ac:dyDescent="0.25">
      <c r="N109552"/>
    </row>
    <row r="109553" spans="14:14" x14ac:dyDescent="0.25">
      <c r="N109553"/>
    </row>
    <row r="109554" spans="14:14" x14ac:dyDescent="0.25">
      <c r="N109554"/>
    </row>
    <row r="109555" spans="14:14" x14ac:dyDescent="0.25">
      <c r="N109555"/>
    </row>
    <row r="109556" spans="14:14" x14ac:dyDescent="0.25">
      <c r="N109556"/>
    </row>
    <row r="109557" spans="14:14" x14ac:dyDescent="0.25">
      <c r="N109557"/>
    </row>
    <row r="109558" spans="14:14" x14ac:dyDescent="0.25">
      <c r="N109558"/>
    </row>
    <row r="109559" spans="14:14" x14ac:dyDescent="0.25">
      <c r="N109559"/>
    </row>
    <row r="109560" spans="14:14" x14ac:dyDescent="0.25">
      <c r="N109560"/>
    </row>
    <row r="109561" spans="14:14" x14ac:dyDescent="0.25">
      <c r="N109561"/>
    </row>
    <row r="109562" spans="14:14" x14ac:dyDescent="0.25">
      <c r="N109562"/>
    </row>
    <row r="109563" spans="14:14" x14ac:dyDescent="0.25">
      <c r="N109563"/>
    </row>
    <row r="109564" spans="14:14" x14ac:dyDescent="0.25">
      <c r="N109564"/>
    </row>
    <row r="109565" spans="14:14" x14ac:dyDescent="0.25">
      <c r="N109565"/>
    </row>
    <row r="109566" spans="14:14" x14ac:dyDescent="0.25">
      <c r="N109566"/>
    </row>
    <row r="109567" spans="14:14" x14ac:dyDescent="0.25">
      <c r="N109567"/>
    </row>
    <row r="109568" spans="14:14" x14ac:dyDescent="0.25">
      <c r="N109568"/>
    </row>
    <row r="109569" spans="14:14" x14ac:dyDescent="0.25">
      <c r="N109569"/>
    </row>
    <row r="109570" spans="14:14" x14ac:dyDescent="0.25">
      <c r="N109570"/>
    </row>
    <row r="109571" spans="14:14" x14ac:dyDescent="0.25">
      <c r="N109571"/>
    </row>
    <row r="109572" spans="14:14" x14ac:dyDescent="0.25">
      <c r="N109572"/>
    </row>
    <row r="109573" spans="14:14" x14ac:dyDescent="0.25">
      <c r="N109573"/>
    </row>
    <row r="109574" spans="14:14" x14ac:dyDescent="0.25">
      <c r="N109574"/>
    </row>
    <row r="109575" spans="14:14" x14ac:dyDescent="0.25">
      <c r="N109575"/>
    </row>
    <row r="109576" spans="14:14" x14ac:dyDescent="0.25">
      <c r="N109576"/>
    </row>
    <row r="109577" spans="14:14" x14ac:dyDescent="0.25">
      <c r="N109577"/>
    </row>
    <row r="109578" spans="14:14" x14ac:dyDescent="0.25">
      <c r="N109578"/>
    </row>
    <row r="109579" spans="14:14" x14ac:dyDescent="0.25">
      <c r="N109579"/>
    </row>
    <row r="109580" spans="14:14" x14ac:dyDescent="0.25">
      <c r="N109580"/>
    </row>
    <row r="109581" spans="14:14" x14ac:dyDescent="0.25">
      <c r="N109581"/>
    </row>
    <row r="109582" spans="14:14" x14ac:dyDescent="0.25">
      <c r="N109582"/>
    </row>
    <row r="109583" spans="14:14" x14ac:dyDescent="0.25">
      <c r="N109583"/>
    </row>
    <row r="109584" spans="14:14" x14ac:dyDescent="0.25">
      <c r="N109584"/>
    </row>
    <row r="109585" spans="14:14" x14ac:dyDescent="0.25">
      <c r="N109585"/>
    </row>
    <row r="109586" spans="14:14" x14ac:dyDescent="0.25">
      <c r="N109586"/>
    </row>
    <row r="109587" spans="14:14" x14ac:dyDescent="0.25">
      <c r="N109587"/>
    </row>
    <row r="109588" spans="14:14" x14ac:dyDescent="0.25">
      <c r="N109588"/>
    </row>
    <row r="109589" spans="14:14" x14ac:dyDescent="0.25">
      <c r="N109589"/>
    </row>
    <row r="109590" spans="14:14" x14ac:dyDescent="0.25">
      <c r="N109590"/>
    </row>
    <row r="109591" spans="14:14" x14ac:dyDescent="0.25">
      <c r="N109591"/>
    </row>
    <row r="109592" spans="14:14" x14ac:dyDescent="0.25">
      <c r="N109592"/>
    </row>
    <row r="109593" spans="14:14" x14ac:dyDescent="0.25">
      <c r="N109593"/>
    </row>
    <row r="109594" spans="14:14" x14ac:dyDescent="0.25">
      <c r="N109594"/>
    </row>
    <row r="109595" spans="14:14" x14ac:dyDescent="0.25">
      <c r="N109595"/>
    </row>
    <row r="109596" spans="14:14" x14ac:dyDescent="0.25">
      <c r="N109596"/>
    </row>
    <row r="109597" spans="14:14" x14ac:dyDescent="0.25">
      <c r="N109597"/>
    </row>
    <row r="109598" spans="14:14" x14ac:dyDescent="0.25">
      <c r="N109598"/>
    </row>
    <row r="109599" spans="14:14" x14ac:dyDescent="0.25">
      <c r="N109599"/>
    </row>
    <row r="109600" spans="14:14" x14ac:dyDescent="0.25">
      <c r="N109600"/>
    </row>
    <row r="109601" spans="14:14" x14ac:dyDescent="0.25">
      <c r="N109601"/>
    </row>
    <row r="109602" spans="14:14" x14ac:dyDescent="0.25">
      <c r="N109602"/>
    </row>
    <row r="109603" spans="14:14" x14ac:dyDescent="0.25">
      <c r="N109603"/>
    </row>
    <row r="109604" spans="14:14" x14ac:dyDescent="0.25">
      <c r="N109604"/>
    </row>
    <row r="109605" spans="14:14" x14ac:dyDescent="0.25">
      <c r="N109605"/>
    </row>
    <row r="109606" spans="14:14" x14ac:dyDescent="0.25">
      <c r="N109606"/>
    </row>
    <row r="109607" spans="14:14" x14ac:dyDescent="0.25">
      <c r="N109607"/>
    </row>
    <row r="109608" spans="14:14" x14ac:dyDescent="0.25">
      <c r="N109608"/>
    </row>
    <row r="109609" spans="14:14" x14ac:dyDescent="0.25">
      <c r="N109609"/>
    </row>
    <row r="109610" spans="14:14" x14ac:dyDescent="0.25">
      <c r="N109610"/>
    </row>
    <row r="109611" spans="14:14" x14ac:dyDescent="0.25">
      <c r="N109611"/>
    </row>
    <row r="109612" spans="14:14" x14ac:dyDescent="0.25">
      <c r="N109612"/>
    </row>
    <row r="109613" spans="14:14" x14ac:dyDescent="0.25">
      <c r="N109613"/>
    </row>
    <row r="109614" spans="14:14" x14ac:dyDescent="0.25">
      <c r="N109614"/>
    </row>
    <row r="109615" spans="14:14" x14ac:dyDescent="0.25">
      <c r="N109615"/>
    </row>
    <row r="109616" spans="14:14" x14ac:dyDescent="0.25">
      <c r="N109616"/>
    </row>
    <row r="109617" spans="14:14" x14ac:dyDescent="0.25">
      <c r="N109617"/>
    </row>
    <row r="109618" spans="14:14" x14ac:dyDescent="0.25">
      <c r="N109618"/>
    </row>
    <row r="109619" spans="14:14" x14ac:dyDescent="0.25">
      <c r="N109619"/>
    </row>
    <row r="109620" spans="14:14" x14ac:dyDescent="0.25">
      <c r="N109620"/>
    </row>
    <row r="109621" spans="14:14" x14ac:dyDescent="0.25">
      <c r="N109621"/>
    </row>
    <row r="109622" spans="14:14" x14ac:dyDescent="0.25">
      <c r="N109622"/>
    </row>
    <row r="109623" spans="14:14" x14ac:dyDescent="0.25">
      <c r="N109623"/>
    </row>
    <row r="109624" spans="14:14" x14ac:dyDescent="0.25">
      <c r="N109624"/>
    </row>
    <row r="109625" spans="14:14" x14ac:dyDescent="0.25">
      <c r="N109625"/>
    </row>
    <row r="109626" spans="14:14" x14ac:dyDescent="0.25">
      <c r="N109626"/>
    </row>
    <row r="109627" spans="14:14" x14ac:dyDescent="0.25">
      <c r="N109627"/>
    </row>
    <row r="109628" spans="14:14" x14ac:dyDescent="0.25">
      <c r="N109628"/>
    </row>
    <row r="109629" spans="14:14" x14ac:dyDescent="0.25">
      <c r="N109629"/>
    </row>
    <row r="109630" spans="14:14" x14ac:dyDescent="0.25">
      <c r="N109630"/>
    </row>
    <row r="109631" spans="14:14" x14ac:dyDescent="0.25">
      <c r="N109631"/>
    </row>
    <row r="109632" spans="14:14" x14ac:dyDescent="0.25">
      <c r="N109632"/>
    </row>
    <row r="109633" spans="14:14" x14ac:dyDescent="0.25">
      <c r="N109633"/>
    </row>
    <row r="109634" spans="14:14" x14ac:dyDescent="0.25">
      <c r="N109634"/>
    </row>
    <row r="109635" spans="14:14" x14ac:dyDescent="0.25">
      <c r="N109635"/>
    </row>
    <row r="109636" spans="14:14" x14ac:dyDescent="0.25">
      <c r="N109636"/>
    </row>
    <row r="109637" spans="14:14" x14ac:dyDescent="0.25">
      <c r="N109637"/>
    </row>
    <row r="109638" spans="14:14" x14ac:dyDescent="0.25">
      <c r="N109638"/>
    </row>
    <row r="109639" spans="14:14" x14ac:dyDescent="0.25">
      <c r="N109639"/>
    </row>
    <row r="109640" spans="14:14" x14ac:dyDescent="0.25">
      <c r="N109640"/>
    </row>
    <row r="109641" spans="14:14" x14ac:dyDescent="0.25">
      <c r="N109641"/>
    </row>
    <row r="109642" spans="14:14" x14ac:dyDescent="0.25">
      <c r="N109642"/>
    </row>
    <row r="109643" spans="14:14" x14ac:dyDescent="0.25">
      <c r="N109643"/>
    </row>
    <row r="109644" spans="14:14" x14ac:dyDescent="0.25">
      <c r="N109644"/>
    </row>
    <row r="109645" spans="14:14" x14ac:dyDescent="0.25">
      <c r="N109645"/>
    </row>
    <row r="109646" spans="14:14" x14ac:dyDescent="0.25">
      <c r="N109646"/>
    </row>
    <row r="109647" spans="14:14" x14ac:dyDescent="0.25">
      <c r="N109647"/>
    </row>
    <row r="109648" spans="14:14" x14ac:dyDescent="0.25">
      <c r="N109648"/>
    </row>
    <row r="109649" spans="14:14" x14ac:dyDescent="0.25">
      <c r="N109649"/>
    </row>
    <row r="109650" spans="14:14" x14ac:dyDescent="0.25">
      <c r="N109650"/>
    </row>
    <row r="109651" spans="14:14" x14ac:dyDescent="0.25">
      <c r="N109651"/>
    </row>
    <row r="109652" spans="14:14" x14ac:dyDescent="0.25">
      <c r="N109652"/>
    </row>
    <row r="109653" spans="14:14" x14ac:dyDescent="0.25">
      <c r="N109653"/>
    </row>
    <row r="109654" spans="14:14" x14ac:dyDescent="0.25">
      <c r="N109654"/>
    </row>
    <row r="109655" spans="14:14" x14ac:dyDescent="0.25">
      <c r="N109655"/>
    </row>
    <row r="109656" spans="14:14" x14ac:dyDescent="0.25">
      <c r="N109656"/>
    </row>
    <row r="109657" spans="14:14" x14ac:dyDescent="0.25">
      <c r="N109657"/>
    </row>
    <row r="109658" spans="14:14" x14ac:dyDescent="0.25">
      <c r="N109658"/>
    </row>
    <row r="109659" spans="14:14" x14ac:dyDescent="0.25">
      <c r="N109659"/>
    </row>
    <row r="109660" spans="14:14" x14ac:dyDescent="0.25">
      <c r="N109660"/>
    </row>
    <row r="109661" spans="14:14" x14ac:dyDescent="0.25">
      <c r="N109661"/>
    </row>
    <row r="109662" spans="14:14" x14ac:dyDescent="0.25">
      <c r="N109662"/>
    </row>
    <row r="109663" spans="14:14" x14ac:dyDescent="0.25">
      <c r="N109663"/>
    </row>
    <row r="109664" spans="14:14" x14ac:dyDescent="0.25">
      <c r="N109664"/>
    </row>
    <row r="109665" spans="14:14" x14ac:dyDescent="0.25">
      <c r="N109665"/>
    </row>
    <row r="109666" spans="14:14" x14ac:dyDescent="0.25">
      <c r="N109666"/>
    </row>
    <row r="109667" spans="14:14" x14ac:dyDescent="0.25">
      <c r="N109667"/>
    </row>
    <row r="109668" spans="14:14" x14ac:dyDescent="0.25">
      <c r="N109668"/>
    </row>
    <row r="109669" spans="14:14" x14ac:dyDescent="0.25">
      <c r="N109669"/>
    </row>
    <row r="109670" spans="14:14" x14ac:dyDescent="0.25">
      <c r="N109670"/>
    </row>
    <row r="109671" spans="14:14" x14ac:dyDescent="0.25">
      <c r="N109671"/>
    </row>
    <row r="109672" spans="14:14" x14ac:dyDescent="0.25">
      <c r="N109672"/>
    </row>
    <row r="109673" spans="14:14" x14ac:dyDescent="0.25">
      <c r="N109673"/>
    </row>
    <row r="109674" spans="14:14" x14ac:dyDescent="0.25">
      <c r="N109674"/>
    </row>
    <row r="109675" spans="14:14" x14ac:dyDescent="0.25">
      <c r="N109675"/>
    </row>
    <row r="109676" spans="14:14" x14ac:dyDescent="0.25">
      <c r="N109676"/>
    </row>
    <row r="109677" spans="14:14" x14ac:dyDescent="0.25">
      <c r="N109677"/>
    </row>
    <row r="109678" spans="14:14" x14ac:dyDescent="0.25">
      <c r="N109678"/>
    </row>
    <row r="109679" spans="14:14" x14ac:dyDescent="0.25">
      <c r="N109679"/>
    </row>
    <row r="109680" spans="14:14" x14ac:dyDescent="0.25">
      <c r="N109680"/>
    </row>
    <row r="109681" spans="14:14" x14ac:dyDescent="0.25">
      <c r="N109681"/>
    </row>
    <row r="109682" spans="14:14" x14ac:dyDescent="0.25">
      <c r="N109682"/>
    </row>
    <row r="109683" spans="14:14" x14ac:dyDescent="0.25">
      <c r="N109683"/>
    </row>
    <row r="109684" spans="14:14" x14ac:dyDescent="0.25">
      <c r="N109684"/>
    </row>
    <row r="109685" spans="14:14" x14ac:dyDescent="0.25">
      <c r="N109685"/>
    </row>
    <row r="109686" spans="14:14" x14ac:dyDescent="0.25">
      <c r="N109686"/>
    </row>
    <row r="109687" spans="14:14" x14ac:dyDescent="0.25">
      <c r="N109687"/>
    </row>
    <row r="109688" spans="14:14" x14ac:dyDescent="0.25">
      <c r="N109688"/>
    </row>
    <row r="109689" spans="14:14" x14ac:dyDescent="0.25">
      <c r="N109689"/>
    </row>
    <row r="109690" spans="14:14" x14ac:dyDescent="0.25">
      <c r="N109690"/>
    </row>
    <row r="109691" spans="14:14" x14ac:dyDescent="0.25">
      <c r="N109691"/>
    </row>
    <row r="109692" spans="14:14" x14ac:dyDescent="0.25">
      <c r="N109692"/>
    </row>
    <row r="109693" spans="14:14" x14ac:dyDescent="0.25">
      <c r="N109693"/>
    </row>
    <row r="109694" spans="14:14" x14ac:dyDescent="0.25">
      <c r="N109694"/>
    </row>
    <row r="109695" spans="14:14" x14ac:dyDescent="0.25">
      <c r="N109695"/>
    </row>
    <row r="109696" spans="14:14" x14ac:dyDescent="0.25">
      <c r="N109696"/>
    </row>
    <row r="109697" spans="14:14" x14ac:dyDescent="0.25">
      <c r="N109697"/>
    </row>
    <row r="109698" spans="14:14" x14ac:dyDescent="0.25">
      <c r="N109698"/>
    </row>
    <row r="109699" spans="14:14" x14ac:dyDescent="0.25">
      <c r="N109699"/>
    </row>
    <row r="109700" spans="14:14" x14ac:dyDescent="0.25">
      <c r="N109700"/>
    </row>
    <row r="109701" spans="14:14" x14ac:dyDescent="0.25">
      <c r="N109701"/>
    </row>
    <row r="109702" spans="14:14" x14ac:dyDescent="0.25">
      <c r="N109702"/>
    </row>
    <row r="109703" spans="14:14" x14ac:dyDescent="0.25">
      <c r="N109703"/>
    </row>
    <row r="109704" spans="14:14" x14ac:dyDescent="0.25">
      <c r="N109704"/>
    </row>
    <row r="109705" spans="14:14" x14ac:dyDescent="0.25">
      <c r="N109705"/>
    </row>
    <row r="109706" spans="14:14" x14ac:dyDescent="0.25">
      <c r="N109706"/>
    </row>
    <row r="109707" spans="14:14" x14ac:dyDescent="0.25">
      <c r="N109707"/>
    </row>
    <row r="109708" spans="14:14" x14ac:dyDescent="0.25">
      <c r="N109708"/>
    </row>
    <row r="109709" spans="14:14" x14ac:dyDescent="0.25">
      <c r="N109709"/>
    </row>
    <row r="109710" spans="14:14" x14ac:dyDescent="0.25">
      <c r="N109710"/>
    </row>
    <row r="109711" spans="14:14" x14ac:dyDescent="0.25">
      <c r="N109711"/>
    </row>
    <row r="109712" spans="14:14" x14ac:dyDescent="0.25">
      <c r="N109712"/>
    </row>
    <row r="109713" spans="14:14" x14ac:dyDescent="0.25">
      <c r="N109713"/>
    </row>
    <row r="109714" spans="14:14" x14ac:dyDescent="0.25">
      <c r="N109714"/>
    </row>
    <row r="109715" spans="14:14" x14ac:dyDescent="0.25">
      <c r="N109715"/>
    </row>
    <row r="109716" spans="14:14" x14ac:dyDescent="0.25">
      <c r="N109716"/>
    </row>
    <row r="109717" spans="14:14" x14ac:dyDescent="0.25">
      <c r="N109717"/>
    </row>
    <row r="109718" spans="14:14" x14ac:dyDescent="0.25">
      <c r="N109718"/>
    </row>
    <row r="109719" spans="14:14" x14ac:dyDescent="0.25">
      <c r="N109719"/>
    </row>
    <row r="109720" spans="14:14" x14ac:dyDescent="0.25">
      <c r="N109720"/>
    </row>
    <row r="109721" spans="14:14" x14ac:dyDescent="0.25">
      <c r="N109721"/>
    </row>
    <row r="109722" spans="14:14" x14ac:dyDescent="0.25">
      <c r="N109722"/>
    </row>
    <row r="109723" spans="14:14" x14ac:dyDescent="0.25">
      <c r="N109723"/>
    </row>
    <row r="109724" spans="14:14" x14ac:dyDescent="0.25">
      <c r="N109724"/>
    </row>
    <row r="109725" spans="14:14" x14ac:dyDescent="0.25">
      <c r="N109725"/>
    </row>
    <row r="109726" spans="14:14" x14ac:dyDescent="0.25">
      <c r="N109726"/>
    </row>
    <row r="109727" spans="14:14" x14ac:dyDescent="0.25">
      <c r="N109727"/>
    </row>
    <row r="109728" spans="14:14" x14ac:dyDescent="0.25">
      <c r="N109728"/>
    </row>
    <row r="109729" spans="14:14" x14ac:dyDescent="0.25">
      <c r="N109729"/>
    </row>
    <row r="109730" spans="14:14" x14ac:dyDescent="0.25">
      <c r="N109730"/>
    </row>
    <row r="109731" spans="14:14" x14ac:dyDescent="0.25">
      <c r="N109731"/>
    </row>
    <row r="109732" spans="14:14" x14ac:dyDescent="0.25">
      <c r="N109732"/>
    </row>
    <row r="109733" spans="14:14" x14ac:dyDescent="0.25">
      <c r="N109733"/>
    </row>
    <row r="109734" spans="14:14" x14ac:dyDescent="0.25">
      <c r="N109734"/>
    </row>
    <row r="109735" spans="14:14" x14ac:dyDescent="0.25">
      <c r="N109735"/>
    </row>
    <row r="109736" spans="14:14" x14ac:dyDescent="0.25">
      <c r="N109736"/>
    </row>
    <row r="109737" spans="14:14" x14ac:dyDescent="0.25">
      <c r="N109737"/>
    </row>
    <row r="109738" spans="14:14" x14ac:dyDescent="0.25">
      <c r="N109738"/>
    </row>
    <row r="109739" spans="14:14" x14ac:dyDescent="0.25">
      <c r="N109739"/>
    </row>
    <row r="109740" spans="14:14" x14ac:dyDescent="0.25">
      <c r="N109740"/>
    </row>
    <row r="109741" spans="14:14" x14ac:dyDescent="0.25">
      <c r="N109741"/>
    </row>
    <row r="109742" spans="14:14" x14ac:dyDescent="0.25">
      <c r="N109742"/>
    </row>
    <row r="109743" spans="14:14" x14ac:dyDescent="0.25">
      <c r="N109743"/>
    </row>
    <row r="109744" spans="14:14" x14ac:dyDescent="0.25">
      <c r="N109744"/>
    </row>
    <row r="109745" spans="14:14" x14ac:dyDescent="0.25">
      <c r="N109745"/>
    </row>
    <row r="109746" spans="14:14" x14ac:dyDescent="0.25">
      <c r="N109746"/>
    </row>
    <row r="109747" spans="14:14" x14ac:dyDescent="0.25">
      <c r="N109747"/>
    </row>
    <row r="109748" spans="14:14" x14ac:dyDescent="0.25">
      <c r="N109748"/>
    </row>
    <row r="109749" spans="14:14" x14ac:dyDescent="0.25">
      <c r="N109749"/>
    </row>
    <row r="109750" spans="14:14" x14ac:dyDescent="0.25">
      <c r="N109750"/>
    </row>
    <row r="109751" spans="14:14" x14ac:dyDescent="0.25">
      <c r="N109751"/>
    </row>
    <row r="109752" spans="14:14" x14ac:dyDescent="0.25">
      <c r="N109752"/>
    </row>
    <row r="109753" spans="14:14" x14ac:dyDescent="0.25">
      <c r="N109753"/>
    </row>
    <row r="109754" spans="14:14" x14ac:dyDescent="0.25">
      <c r="N109754"/>
    </row>
    <row r="109755" spans="14:14" x14ac:dyDescent="0.25">
      <c r="N109755"/>
    </row>
    <row r="109756" spans="14:14" x14ac:dyDescent="0.25">
      <c r="N109756"/>
    </row>
    <row r="109757" spans="14:14" x14ac:dyDescent="0.25">
      <c r="N109757"/>
    </row>
    <row r="109758" spans="14:14" x14ac:dyDescent="0.25">
      <c r="N109758"/>
    </row>
    <row r="109759" spans="14:14" x14ac:dyDescent="0.25">
      <c r="N109759"/>
    </row>
    <row r="109760" spans="14:14" x14ac:dyDescent="0.25">
      <c r="N109760"/>
    </row>
    <row r="109761" spans="14:14" x14ac:dyDescent="0.25">
      <c r="N109761"/>
    </row>
    <row r="109762" spans="14:14" x14ac:dyDescent="0.25">
      <c r="N109762"/>
    </row>
    <row r="109763" spans="14:14" x14ac:dyDescent="0.25">
      <c r="N109763"/>
    </row>
    <row r="109764" spans="14:14" x14ac:dyDescent="0.25">
      <c r="N109764"/>
    </row>
    <row r="109765" spans="14:14" x14ac:dyDescent="0.25">
      <c r="N109765"/>
    </row>
    <row r="109766" spans="14:14" x14ac:dyDescent="0.25">
      <c r="N109766"/>
    </row>
    <row r="109767" spans="14:14" x14ac:dyDescent="0.25">
      <c r="N109767"/>
    </row>
    <row r="109768" spans="14:14" x14ac:dyDescent="0.25">
      <c r="N109768"/>
    </row>
    <row r="109769" spans="14:14" x14ac:dyDescent="0.25">
      <c r="N109769"/>
    </row>
    <row r="109770" spans="14:14" x14ac:dyDescent="0.25">
      <c r="N109770"/>
    </row>
    <row r="109771" spans="14:14" x14ac:dyDescent="0.25">
      <c r="N109771"/>
    </row>
    <row r="109772" spans="14:14" x14ac:dyDescent="0.25">
      <c r="N109772"/>
    </row>
    <row r="109773" spans="14:14" x14ac:dyDescent="0.25">
      <c r="N109773"/>
    </row>
    <row r="109774" spans="14:14" x14ac:dyDescent="0.25">
      <c r="N109774"/>
    </row>
    <row r="109775" spans="14:14" x14ac:dyDescent="0.25">
      <c r="N109775"/>
    </row>
    <row r="109776" spans="14:14" x14ac:dyDescent="0.25">
      <c r="N109776"/>
    </row>
    <row r="109777" spans="14:14" x14ac:dyDescent="0.25">
      <c r="N109777"/>
    </row>
    <row r="109778" spans="14:14" x14ac:dyDescent="0.25">
      <c r="N109778"/>
    </row>
    <row r="109779" spans="14:14" x14ac:dyDescent="0.25">
      <c r="N109779"/>
    </row>
    <row r="109780" spans="14:14" x14ac:dyDescent="0.25">
      <c r="N109780"/>
    </row>
    <row r="109781" spans="14:14" x14ac:dyDescent="0.25">
      <c r="N109781"/>
    </row>
    <row r="109782" spans="14:14" x14ac:dyDescent="0.25">
      <c r="N109782"/>
    </row>
    <row r="109783" spans="14:14" x14ac:dyDescent="0.25">
      <c r="N109783"/>
    </row>
    <row r="109784" spans="14:14" x14ac:dyDescent="0.25">
      <c r="N109784"/>
    </row>
    <row r="109785" spans="14:14" x14ac:dyDescent="0.25">
      <c r="N109785"/>
    </row>
    <row r="109786" spans="14:14" x14ac:dyDescent="0.25">
      <c r="N109786"/>
    </row>
    <row r="109787" spans="14:14" x14ac:dyDescent="0.25">
      <c r="N109787"/>
    </row>
    <row r="109788" spans="14:14" x14ac:dyDescent="0.25">
      <c r="N109788"/>
    </row>
    <row r="109789" spans="14:14" x14ac:dyDescent="0.25">
      <c r="N109789"/>
    </row>
    <row r="109790" spans="14:14" x14ac:dyDescent="0.25">
      <c r="N109790"/>
    </row>
    <row r="109791" spans="14:14" x14ac:dyDescent="0.25">
      <c r="N109791"/>
    </row>
    <row r="109792" spans="14:14" x14ac:dyDescent="0.25">
      <c r="N109792"/>
    </row>
    <row r="109793" spans="14:14" x14ac:dyDescent="0.25">
      <c r="N109793"/>
    </row>
    <row r="109794" spans="14:14" x14ac:dyDescent="0.25">
      <c r="N109794"/>
    </row>
    <row r="109795" spans="14:14" x14ac:dyDescent="0.25">
      <c r="N109795"/>
    </row>
    <row r="109796" spans="14:14" x14ac:dyDescent="0.25">
      <c r="N109796"/>
    </row>
    <row r="109797" spans="14:14" x14ac:dyDescent="0.25">
      <c r="N109797"/>
    </row>
    <row r="109798" spans="14:14" x14ac:dyDescent="0.25">
      <c r="N109798"/>
    </row>
    <row r="109799" spans="14:14" x14ac:dyDescent="0.25">
      <c r="N109799"/>
    </row>
    <row r="109800" spans="14:14" x14ac:dyDescent="0.25">
      <c r="N109800"/>
    </row>
    <row r="109801" spans="14:14" x14ac:dyDescent="0.25">
      <c r="N109801"/>
    </row>
    <row r="109802" spans="14:14" x14ac:dyDescent="0.25">
      <c r="N109802"/>
    </row>
    <row r="109803" spans="14:14" x14ac:dyDescent="0.25">
      <c r="N109803"/>
    </row>
    <row r="109804" spans="14:14" x14ac:dyDescent="0.25">
      <c r="N109804"/>
    </row>
    <row r="109805" spans="14:14" x14ac:dyDescent="0.25">
      <c r="N109805"/>
    </row>
    <row r="109806" spans="14:14" x14ac:dyDescent="0.25">
      <c r="N109806"/>
    </row>
    <row r="109807" spans="14:14" x14ac:dyDescent="0.25">
      <c r="N109807"/>
    </row>
    <row r="109808" spans="14:14" x14ac:dyDescent="0.25">
      <c r="N109808"/>
    </row>
    <row r="109809" spans="14:14" x14ac:dyDescent="0.25">
      <c r="N109809"/>
    </row>
    <row r="109810" spans="14:14" x14ac:dyDescent="0.25">
      <c r="N109810"/>
    </row>
    <row r="109811" spans="14:14" x14ac:dyDescent="0.25">
      <c r="N109811"/>
    </row>
    <row r="109812" spans="14:14" x14ac:dyDescent="0.25">
      <c r="N109812"/>
    </row>
    <row r="109813" spans="14:14" x14ac:dyDescent="0.25">
      <c r="N109813"/>
    </row>
    <row r="109814" spans="14:14" x14ac:dyDescent="0.25">
      <c r="N109814"/>
    </row>
    <row r="109815" spans="14:14" x14ac:dyDescent="0.25">
      <c r="N109815"/>
    </row>
    <row r="109816" spans="14:14" x14ac:dyDescent="0.25">
      <c r="N109816"/>
    </row>
    <row r="109817" spans="14:14" x14ac:dyDescent="0.25">
      <c r="N109817"/>
    </row>
    <row r="109818" spans="14:14" x14ac:dyDescent="0.25">
      <c r="N109818"/>
    </row>
    <row r="109819" spans="14:14" x14ac:dyDescent="0.25">
      <c r="N109819"/>
    </row>
    <row r="109820" spans="14:14" x14ac:dyDescent="0.25">
      <c r="N109820"/>
    </row>
    <row r="109821" spans="14:14" x14ac:dyDescent="0.25">
      <c r="N109821"/>
    </row>
    <row r="109822" spans="14:14" x14ac:dyDescent="0.25">
      <c r="N109822"/>
    </row>
    <row r="109823" spans="14:14" x14ac:dyDescent="0.25">
      <c r="N109823"/>
    </row>
    <row r="109824" spans="14:14" x14ac:dyDescent="0.25">
      <c r="N109824"/>
    </row>
    <row r="109825" spans="14:14" x14ac:dyDescent="0.25">
      <c r="N109825"/>
    </row>
    <row r="109826" spans="14:14" x14ac:dyDescent="0.25">
      <c r="N109826"/>
    </row>
    <row r="109827" spans="14:14" x14ac:dyDescent="0.25">
      <c r="N109827"/>
    </row>
    <row r="109828" spans="14:14" x14ac:dyDescent="0.25">
      <c r="N109828"/>
    </row>
    <row r="109829" spans="14:14" x14ac:dyDescent="0.25">
      <c r="N109829"/>
    </row>
    <row r="109830" spans="14:14" x14ac:dyDescent="0.25">
      <c r="N109830"/>
    </row>
    <row r="109831" spans="14:14" x14ac:dyDescent="0.25">
      <c r="N109831"/>
    </row>
    <row r="109832" spans="14:14" x14ac:dyDescent="0.25">
      <c r="N109832"/>
    </row>
    <row r="109833" spans="14:14" x14ac:dyDescent="0.25">
      <c r="N109833"/>
    </row>
    <row r="109834" spans="14:14" x14ac:dyDescent="0.25">
      <c r="N109834"/>
    </row>
    <row r="109835" spans="14:14" x14ac:dyDescent="0.25">
      <c r="N109835"/>
    </row>
    <row r="109836" spans="14:14" x14ac:dyDescent="0.25">
      <c r="N109836"/>
    </row>
    <row r="109837" spans="14:14" x14ac:dyDescent="0.25">
      <c r="N109837"/>
    </row>
    <row r="109838" spans="14:14" x14ac:dyDescent="0.25">
      <c r="N109838"/>
    </row>
    <row r="109839" spans="14:14" x14ac:dyDescent="0.25">
      <c r="N109839"/>
    </row>
    <row r="109840" spans="14:14" x14ac:dyDescent="0.25">
      <c r="N109840"/>
    </row>
    <row r="109841" spans="14:14" x14ac:dyDescent="0.25">
      <c r="N109841"/>
    </row>
    <row r="109842" spans="14:14" x14ac:dyDescent="0.25">
      <c r="N109842"/>
    </row>
    <row r="109843" spans="14:14" x14ac:dyDescent="0.25">
      <c r="N109843"/>
    </row>
    <row r="109844" spans="14:14" x14ac:dyDescent="0.25">
      <c r="N109844"/>
    </row>
    <row r="109845" spans="14:14" x14ac:dyDescent="0.25">
      <c r="N109845"/>
    </row>
    <row r="109846" spans="14:14" x14ac:dyDescent="0.25">
      <c r="N109846"/>
    </row>
    <row r="109847" spans="14:14" x14ac:dyDescent="0.25">
      <c r="N109847"/>
    </row>
    <row r="109848" spans="14:14" x14ac:dyDescent="0.25">
      <c r="N109848"/>
    </row>
    <row r="109849" spans="14:14" x14ac:dyDescent="0.25">
      <c r="N109849"/>
    </row>
    <row r="109850" spans="14:14" x14ac:dyDescent="0.25">
      <c r="N109850"/>
    </row>
    <row r="109851" spans="14:14" x14ac:dyDescent="0.25">
      <c r="N109851"/>
    </row>
    <row r="109852" spans="14:14" x14ac:dyDescent="0.25">
      <c r="N109852"/>
    </row>
    <row r="109853" spans="14:14" x14ac:dyDescent="0.25">
      <c r="N109853"/>
    </row>
    <row r="109854" spans="14:14" x14ac:dyDescent="0.25">
      <c r="N109854"/>
    </row>
    <row r="109855" spans="14:14" x14ac:dyDescent="0.25">
      <c r="N109855"/>
    </row>
    <row r="109856" spans="14:14" x14ac:dyDescent="0.25">
      <c r="N109856"/>
    </row>
    <row r="109857" spans="14:14" x14ac:dyDescent="0.25">
      <c r="N109857"/>
    </row>
    <row r="109858" spans="14:14" x14ac:dyDescent="0.25">
      <c r="N109858"/>
    </row>
    <row r="109859" spans="14:14" x14ac:dyDescent="0.25">
      <c r="N109859"/>
    </row>
    <row r="109860" spans="14:14" x14ac:dyDescent="0.25">
      <c r="N109860"/>
    </row>
    <row r="109861" spans="14:14" x14ac:dyDescent="0.25">
      <c r="N109861"/>
    </row>
    <row r="109862" spans="14:14" x14ac:dyDescent="0.25">
      <c r="N109862"/>
    </row>
    <row r="109863" spans="14:14" x14ac:dyDescent="0.25">
      <c r="N109863"/>
    </row>
    <row r="109864" spans="14:14" x14ac:dyDescent="0.25">
      <c r="N109864"/>
    </row>
    <row r="109865" spans="14:14" x14ac:dyDescent="0.25">
      <c r="N109865"/>
    </row>
    <row r="109866" spans="14:14" x14ac:dyDescent="0.25">
      <c r="N109866"/>
    </row>
    <row r="109867" spans="14:14" x14ac:dyDescent="0.25">
      <c r="N109867"/>
    </row>
    <row r="109868" spans="14:14" x14ac:dyDescent="0.25">
      <c r="N109868"/>
    </row>
    <row r="109869" spans="14:14" x14ac:dyDescent="0.25">
      <c r="N109869"/>
    </row>
    <row r="109870" spans="14:14" x14ac:dyDescent="0.25">
      <c r="N109870"/>
    </row>
    <row r="109871" spans="14:14" x14ac:dyDescent="0.25">
      <c r="N109871"/>
    </row>
    <row r="109872" spans="14:14" x14ac:dyDescent="0.25">
      <c r="N109872"/>
    </row>
    <row r="109873" spans="14:14" x14ac:dyDescent="0.25">
      <c r="N109873"/>
    </row>
    <row r="109874" spans="14:14" x14ac:dyDescent="0.25">
      <c r="N109874"/>
    </row>
    <row r="109875" spans="14:14" x14ac:dyDescent="0.25">
      <c r="N109875"/>
    </row>
    <row r="109876" spans="14:14" x14ac:dyDescent="0.25">
      <c r="N109876"/>
    </row>
    <row r="109877" spans="14:14" x14ac:dyDescent="0.25">
      <c r="N109877"/>
    </row>
    <row r="109878" spans="14:14" x14ac:dyDescent="0.25">
      <c r="N109878"/>
    </row>
    <row r="109879" spans="14:14" x14ac:dyDescent="0.25">
      <c r="N109879"/>
    </row>
    <row r="109880" spans="14:14" x14ac:dyDescent="0.25">
      <c r="N109880"/>
    </row>
    <row r="109881" spans="14:14" x14ac:dyDescent="0.25">
      <c r="N109881"/>
    </row>
    <row r="109882" spans="14:14" x14ac:dyDescent="0.25">
      <c r="N109882"/>
    </row>
    <row r="109883" spans="14:14" x14ac:dyDescent="0.25">
      <c r="N109883"/>
    </row>
    <row r="109884" spans="14:14" x14ac:dyDescent="0.25">
      <c r="N109884"/>
    </row>
    <row r="109885" spans="14:14" x14ac:dyDescent="0.25">
      <c r="N109885"/>
    </row>
    <row r="109886" spans="14:14" x14ac:dyDescent="0.25">
      <c r="N109886"/>
    </row>
    <row r="109887" spans="14:14" x14ac:dyDescent="0.25">
      <c r="N109887"/>
    </row>
    <row r="109888" spans="14:14" x14ac:dyDescent="0.25">
      <c r="N109888"/>
    </row>
    <row r="109889" spans="14:14" x14ac:dyDescent="0.25">
      <c r="N109889"/>
    </row>
    <row r="109890" spans="14:14" x14ac:dyDescent="0.25">
      <c r="N109890"/>
    </row>
    <row r="109891" spans="14:14" x14ac:dyDescent="0.25">
      <c r="N109891"/>
    </row>
    <row r="109892" spans="14:14" x14ac:dyDescent="0.25">
      <c r="N109892"/>
    </row>
    <row r="109893" spans="14:14" x14ac:dyDescent="0.25">
      <c r="N109893"/>
    </row>
    <row r="109894" spans="14:14" x14ac:dyDescent="0.25">
      <c r="N109894"/>
    </row>
    <row r="109895" spans="14:14" x14ac:dyDescent="0.25">
      <c r="N109895"/>
    </row>
    <row r="109896" spans="14:14" x14ac:dyDescent="0.25">
      <c r="N109896"/>
    </row>
    <row r="109897" spans="14:14" x14ac:dyDescent="0.25">
      <c r="N109897"/>
    </row>
    <row r="109898" spans="14:14" x14ac:dyDescent="0.25">
      <c r="N109898"/>
    </row>
    <row r="109899" spans="14:14" x14ac:dyDescent="0.25">
      <c r="N109899"/>
    </row>
    <row r="109900" spans="14:14" x14ac:dyDescent="0.25">
      <c r="N109900"/>
    </row>
    <row r="109901" spans="14:14" x14ac:dyDescent="0.25">
      <c r="N109901"/>
    </row>
    <row r="109902" spans="14:14" x14ac:dyDescent="0.25">
      <c r="N109902"/>
    </row>
    <row r="109903" spans="14:14" x14ac:dyDescent="0.25">
      <c r="N109903"/>
    </row>
    <row r="109904" spans="14:14" x14ac:dyDescent="0.25">
      <c r="N109904"/>
    </row>
    <row r="109905" spans="14:14" x14ac:dyDescent="0.25">
      <c r="N109905"/>
    </row>
    <row r="109906" spans="14:14" x14ac:dyDescent="0.25">
      <c r="N109906"/>
    </row>
    <row r="109907" spans="14:14" x14ac:dyDescent="0.25">
      <c r="N109907"/>
    </row>
    <row r="109908" spans="14:14" x14ac:dyDescent="0.25">
      <c r="N109908"/>
    </row>
    <row r="109909" spans="14:14" x14ac:dyDescent="0.25">
      <c r="N109909"/>
    </row>
    <row r="109910" spans="14:14" x14ac:dyDescent="0.25">
      <c r="N109910"/>
    </row>
    <row r="109911" spans="14:14" x14ac:dyDescent="0.25">
      <c r="N109911"/>
    </row>
    <row r="109912" spans="14:14" x14ac:dyDescent="0.25">
      <c r="N109912"/>
    </row>
    <row r="109913" spans="14:14" x14ac:dyDescent="0.25">
      <c r="N109913"/>
    </row>
    <row r="109914" spans="14:14" x14ac:dyDescent="0.25">
      <c r="N109914"/>
    </row>
    <row r="109915" spans="14:14" x14ac:dyDescent="0.25">
      <c r="N109915"/>
    </row>
    <row r="109916" spans="14:14" x14ac:dyDescent="0.25">
      <c r="N109916"/>
    </row>
    <row r="109917" spans="14:14" x14ac:dyDescent="0.25">
      <c r="N109917"/>
    </row>
    <row r="109918" spans="14:14" x14ac:dyDescent="0.25">
      <c r="N109918"/>
    </row>
    <row r="109919" spans="14:14" x14ac:dyDescent="0.25">
      <c r="N109919"/>
    </row>
    <row r="109920" spans="14:14" x14ac:dyDescent="0.25">
      <c r="N109920"/>
    </row>
    <row r="109921" spans="14:14" x14ac:dyDescent="0.25">
      <c r="N109921"/>
    </row>
    <row r="109922" spans="14:14" x14ac:dyDescent="0.25">
      <c r="N109922"/>
    </row>
    <row r="109923" spans="14:14" x14ac:dyDescent="0.25">
      <c r="N109923"/>
    </row>
    <row r="109924" spans="14:14" x14ac:dyDescent="0.25">
      <c r="N109924"/>
    </row>
    <row r="109925" spans="14:14" x14ac:dyDescent="0.25">
      <c r="N109925"/>
    </row>
    <row r="109926" spans="14:14" x14ac:dyDescent="0.25">
      <c r="N109926"/>
    </row>
    <row r="109927" spans="14:14" x14ac:dyDescent="0.25">
      <c r="N109927"/>
    </row>
    <row r="109928" spans="14:14" x14ac:dyDescent="0.25">
      <c r="N109928"/>
    </row>
    <row r="109929" spans="14:14" x14ac:dyDescent="0.25">
      <c r="N109929"/>
    </row>
    <row r="109930" spans="14:14" x14ac:dyDescent="0.25">
      <c r="N109930"/>
    </row>
    <row r="109931" spans="14:14" x14ac:dyDescent="0.25">
      <c r="N109931"/>
    </row>
    <row r="109932" spans="14:14" x14ac:dyDescent="0.25">
      <c r="N109932"/>
    </row>
    <row r="109933" spans="14:14" x14ac:dyDescent="0.25">
      <c r="N109933"/>
    </row>
    <row r="109934" spans="14:14" x14ac:dyDescent="0.25">
      <c r="N109934"/>
    </row>
    <row r="109935" spans="14:14" x14ac:dyDescent="0.25">
      <c r="N109935"/>
    </row>
    <row r="109936" spans="14:14" x14ac:dyDescent="0.25">
      <c r="N109936"/>
    </row>
    <row r="109937" spans="14:14" x14ac:dyDescent="0.25">
      <c r="N109937"/>
    </row>
    <row r="109938" spans="14:14" x14ac:dyDescent="0.25">
      <c r="N109938"/>
    </row>
    <row r="109939" spans="14:14" x14ac:dyDescent="0.25">
      <c r="N109939"/>
    </row>
    <row r="109940" spans="14:14" x14ac:dyDescent="0.25">
      <c r="N109940"/>
    </row>
    <row r="109941" spans="14:14" x14ac:dyDescent="0.25">
      <c r="N109941"/>
    </row>
    <row r="109942" spans="14:14" x14ac:dyDescent="0.25">
      <c r="N109942"/>
    </row>
    <row r="109943" spans="14:14" x14ac:dyDescent="0.25">
      <c r="N109943"/>
    </row>
    <row r="109944" spans="14:14" x14ac:dyDescent="0.25">
      <c r="N109944"/>
    </row>
    <row r="109945" spans="14:14" x14ac:dyDescent="0.25">
      <c r="N109945"/>
    </row>
    <row r="109946" spans="14:14" x14ac:dyDescent="0.25">
      <c r="N109946"/>
    </row>
    <row r="109947" spans="14:14" x14ac:dyDescent="0.25">
      <c r="N109947"/>
    </row>
    <row r="109948" spans="14:14" x14ac:dyDescent="0.25">
      <c r="N109948"/>
    </row>
    <row r="109949" spans="14:14" x14ac:dyDescent="0.25">
      <c r="N109949"/>
    </row>
    <row r="109950" spans="14:14" x14ac:dyDescent="0.25">
      <c r="N109950"/>
    </row>
    <row r="109951" spans="14:14" x14ac:dyDescent="0.25">
      <c r="N109951"/>
    </row>
    <row r="109952" spans="14:14" x14ac:dyDescent="0.25">
      <c r="N109952"/>
    </row>
    <row r="109953" spans="14:14" x14ac:dyDescent="0.25">
      <c r="N109953"/>
    </row>
    <row r="109954" spans="14:14" x14ac:dyDescent="0.25">
      <c r="N109954"/>
    </row>
    <row r="109955" spans="14:14" x14ac:dyDescent="0.25">
      <c r="N109955"/>
    </row>
    <row r="109956" spans="14:14" x14ac:dyDescent="0.25">
      <c r="N109956"/>
    </row>
    <row r="109957" spans="14:14" x14ac:dyDescent="0.25">
      <c r="N109957"/>
    </row>
    <row r="109958" spans="14:14" x14ac:dyDescent="0.25">
      <c r="N109958"/>
    </row>
    <row r="109959" spans="14:14" x14ac:dyDescent="0.25">
      <c r="N109959"/>
    </row>
    <row r="109960" spans="14:14" x14ac:dyDescent="0.25">
      <c r="N109960"/>
    </row>
    <row r="109961" spans="14:14" x14ac:dyDescent="0.25">
      <c r="N109961"/>
    </row>
    <row r="109962" spans="14:14" x14ac:dyDescent="0.25">
      <c r="N109962"/>
    </row>
    <row r="109963" spans="14:14" x14ac:dyDescent="0.25">
      <c r="N109963"/>
    </row>
    <row r="109964" spans="14:14" x14ac:dyDescent="0.25">
      <c r="N109964"/>
    </row>
    <row r="109965" spans="14:14" x14ac:dyDescent="0.25">
      <c r="N109965"/>
    </row>
    <row r="109966" spans="14:14" x14ac:dyDescent="0.25">
      <c r="N109966"/>
    </row>
    <row r="109967" spans="14:14" x14ac:dyDescent="0.25">
      <c r="N109967"/>
    </row>
    <row r="109968" spans="14:14" x14ac:dyDescent="0.25">
      <c r="N109968"/>
    </row>
    <row r="109969" spans="14:14" x14ac:dyDescent="0.25">
      <c r="N109969"/>
    </row>
    <row r="109970" spans="14:14" x14ac:dyDescent="0.25">
      <c r="N109970"/>
    </row>
    <row r="109971" spans="14:14" x14ac:dyDescent="0.25">
      <c r="N109971"/>
    </row>
    <row r="109972" spans="14:14" x14ac:dyDescent="0.25">
      <c r="N109972"/>
    </row>
    <row r="109973" spans="14:14" x14ac:dyDescent="0.25">
      <c r="N109973"/>
    </row>
    <row r="109974" spans="14:14" x14ac:dyDescent="0.25">
      <c r="N109974"/>
    </row>
    <row r="109975" spans="14:14" x14ac:dyDescent="0.25">
      <c r="N109975"/>
    </row>
    <row r="109976" spans="14:14" x14ac:dyDescent="0.25">
      <c r="N109976"/>
    </row>
    <row r="109977" spans="14:14" x14ac:dyDescent="0.25">
      <c r="N109977"/>
    </row>
    <row r="109978" spans="14:14" x14ac:dyDescent="0.25">
      <c r="N109978"/>
    </row>
    <row r="109979" spans="14:14" x14ac:dyDescent="0.25">
      <c r="N109979"/>
    </row>
    <row r="109980" spans="14:14" x14ac:dyDescent="0.25">
      <c r="N109980"/>
    </row>
    <row r="109981" spans="14:14" x14ac:dyDescent="0.25">
      <c r="N109981"/>
    </row>
    <row r="109982" spans="14:14" x14ac:dyDescent="0.25">
      <c r="N109982"/>
    </row>
    <row r="109983" spans="14:14" x14ac:dyDescent="0.25">
      <c r="N109983"/>
    </row>
    <row r="109984" spans="14:14" x14ac:dyDescent="0.25">
      <c r="N109984"/>
    </row>
    <row r="109985" spans="14:14" x14ac:dyDescent="0.25">
      <c r="N109985"/>
    </row>
    <row r="109986" spans="14:14" x14ac:dyDescent="0.25">
      <c r="N109986"/>
    </row>
    <row r="109987" spans="14:14" x14ac:dyDescent="0.25">
      <c r="N109987"/>
    </row>
    <row r="109988" spans="14:14" x14ac:dyDescent="0.25">
      <c r="N109988"/>
    </row>
    <row r="109989" spans="14:14" x14ac:dyDescent="0.25">
      <c r="N109989"/>
    </row>
    <row r="109990" spans="14:14" x14ac:dyDescent="0.25">
      <c r="N109990"/>
    </row>
    <row r="109991" spans="14:14" x14ac:dyDescent="0.25">
      <c r="N109991"/>
    </row>
    <row r="109992" spans="14:14" x14ac:dyDescent="0.25">
      <c r="N109992"/>
    </row>
    <row r="109993" spans="14:14" x14ac:dyDescent="0.25">
      <c r="N109993"/>
    </row>
    <row r="109994" spans="14:14" x14ac:dyDescent="0.25">
      <c r="N109994"/>
    </row>
    <row r="109995" spans="14:14" x14ac:dyDescent="0.25">
      <c r="N109995"/>
    </row>
    <row r="109996" spans="14:14" x14ac:dyDescent="0.25">
      <c r="N109996"/>
    </row>
    <row r="109997" spans="14:14" x14ac:dyDescent="0.25">
      <c r="N109997"/>
    </row>
    <row r="109998" spans="14:14" x14ac:dyDescent="0.25">
      <c r="N109998"/>
    </row>
    <row r="109999" spans="14:14" x14ac:dyDescent="0.25">
      <c r="N109999"/>
    </row>
    <row r="110000" spans="14:14" x14ac:dyDescent="0.25">
      <c r="N110000"/>
    </row>
    <row r="110001" spans="14:14" x14ac:dyDescent="0.25">
      <c r="N110001"/>
    </row>
    <row r="110002" spans="14:14" x14ac:dyDescent="0.25">
      <c r="N110002"/>
    </row>
    <row r="110003" spans="14:14" x14ac:dyDescent="0.25">
      <c r="N110003"/>
    </row>
    <row r="110004" spans="14:14" x14ac:dyDescent="0.25">
      <c r="N110004"/>
    </row>
    <row r="110005" spans="14:14" x14ac:dyDescent="0.25">
      <c r="N110005"/>
    </row>
    <row r="110006" spans="14:14" x14ac:dyDescent="0.25">
      <c r="N110006"/>
    </row>
    <row r="110007" spans="14:14" x14ac:dyDescent="0.25">
      <c r="N110007"/>
    </row>
    <row r="110008" spans="14:14" x14ac:dyDescent="0.25">
      <c r="N110008"/>
    </row>
    <row r="110009" spans="14:14" x14ac:dyDescent="0.25">
      <c r="N110009"/>
    </row>
    <row r="110010" spans="14:14" x14ac:dyDescent="0.25">
      <c r="N110010"/>
    </row>
    <row r="110011" spans="14:14" x14ac:dyDescent="0.25">
      <c r="N110011"/>
    </row>
    <row r="110012" spans="14:14" x14ac:dyDescent="0.25">
      <c r="N110012"/>
    </row>
    <row r="110013" spans="14:14" x14ac:dyDescent="0.25">
      <c r="N110013"/>
    </row>
    <row r="110014" spans="14:14" x14ac:dyDescent="0.25">
      <c r="N110014"/>
    </row>
    <row r="110015" spans="14:14" x14ac:dyDescent="0.25">
      <c r="N110015"/>
    </row>
    <row r="110016" spans="14:14" x14ac:dyDescent="0.25">
      <c r="N110016"/>
    </row>
    <row r="110017" spans="14:14" x14ac:dyDescent="0.25">
      <c r="N110017"/>
    </row>
    <row r="110018" spans="14:14" x14ac:dyDescent="0.25">
      <c r="N110018"/>
    </row>
    <row r="110019" spans="14:14" x14ac:dyDescent="0.25">
      <c r="N110019"/>
    </row>
    <row r="110020" spans="14:14" x14ac:dyDescent="0.25">
      <c r="N110020"/>
    </row>
    <row r="110021" spans="14:14" x14ac:dyDescent="0.25">
      <c r="N110021"/>
    </row>
    <row r="110022" spans="14:14" x14ac:dyDescent="0.25">
      <c r="N110022"/>
    </row>
    <row r="110023" spans="14:14" x14ac:dyDescent="0.25">
      <c r="N110023"/>
    </row>
    <row r="110024" spans="14:14" x14ac:dyDescent="0.25">
      <c r="N110024"/>
    </row>
    <row r="110025" spans="14:14" x14ac:dyDescent="0.25">
      <c r="N110025"/>
    </row>
    <row r="110026" spans="14:14" x14ac:dyDescent="0.25">
      <c r="N110026"/>
    </row>
    <row r="110027" spans="14:14" x14ac:dyDescent="0.25">
      <c r="N110027"/>
    </row>
    <row r="110028" spans="14:14" x14ac:dyDescent="0.25">
      <c r="N110028"/>
    </row>
    <row r="110029" spans="14:14" x14ac:dyDescent="0.25">
      <c r="N110029"/>
    </row>
    <row r="110030" spans="14:14" x14ac:dyDescent="0.25">
      <c r="N110030"/>
    </row>
    <row r="110031" spans="14:14" x14ac:dyDescent="0.25">
      <c r="N110031"/>
    </row>
    <row r="110032" spans="14:14" x14ac:dyDescent="0.25">
      <c r="N110032"/>
    </row>
    <row r="110033" spans="14:14" x14ac:dyDescent="0.25">
      <c r="N110033"/>
    </row>
    <row r="110034" spans="14:14" x14ac:dyDescent="0.25">
      <c r="N110034"/>
    </row>
    <row r="110035" spans="14:14" x14ac:dyDescent="0.25">
      <c r="N110035"/>
    </row>
    <row r="110036" spans="14:14" x14ac:dyDescent="0.25">
      <c r="N110036"/>
    </row>
    <row r="110037" spans="14:14" x14ac:dyDescent="0.25">
      <c r="N110037"/>
    </row>
    <row r="110038" spans="14:14" x14ac:dyDescent="0.25">
      <c r="N110038"/>
    </row>
    <row r="110039" spans="14:14" x14ac:dyDescent="0.25">
      <c r="N110039"/>
    </row>
    <row r="110040" spans="14:14" x14ac:dyDescent="0.25">
      <c r="N110040"/>
    </row>
    <row r="110041" spans="14:14" x14ac:dyDescent="0.25">
      <c r="N110041"/>
    </row>
    <row r="110042" spans="14:14" x14ac:dyDescent="0.25">
      <c r="N110042"/>
    </row>
    <row r="110043" spans="14:14" x14ac:dyDescent="0.25">
      <c r="N110043"/>
    </row>
    <row r="110044" spans="14:14" x14ac:dyDescent="0.25">
      <c r="N110044"/>
    </row>
    <row r="110045" spans="14:14" x14ac:dyDescent="0.25">
      <c r="N110045"/>
    </row>
    <row r="110046" spans="14:14" x14ac:dyDescent="0.25">
      <c r="N110046"/>
    </row>
    <row r="110047" spans="14:14" x14ac:dyDescent="0.25">
      <c r="N110047"/>
    </row>
    <row r="110048" spans="14:14" x14ac:dyDescent="0.25">
      <c r="N110048"/>
    </row>
    <row r="110049" spans="14:14" x14ac:dyDescent="0.25">
      <c r="N110049"/>
    </row>
    <row r="110050" spans="14:14" x14ac:dyDescent="0.25">
      <c r="N110050"/>
    </row>
    <row r="110051" spans="14:14" x14ac:dyDescent="0.25">
      <c r="N110051"/>
    </row>
    <row r="110052" spans="14:14" x14ac:dyDescent="0.25">
      <c r="N110052"/>
    </row>
    <row r="110053" spans="14:14" x14ac:dyDescent="0.25">
      <c r="N110053"/>
    </row>
    <row r="110054" spans="14:14" x14ac:dyDescent="0.25">
      <c r="N110054"/>
    </row>
    <row r="110055" spans="14:14" x14ac:dyDescent="0.25">
      <c r="N110055"/>
    </row>
    <row r="110056" spans="14:14" x14ac:dyDescent="0.25">
      <c r="N110056"/>
    </row>
    <row r="110057" spans="14:14" x14ac:dyDescent="0.25">
      <c r="N110057"/>
    </row>
    <row r="110058" spans="14:14" x14ac:dyDescent="0.25">
      <c r="N110058"/>
    </row>
    <row r="110059" spans="14:14" x14ac:dyDescent="0.25">
      <c r="N110059"/>
    </row>
    <row r="110060" spans="14:14" x14ac:dyDescent="0.25">
      <c r="N110060"/>
    </row>
    <row r="110061" spans="14:14" x14ac:dyDescent="0.25">
      <c r="N110061"/>
    </row>
    <row r="110062" spans="14:14" x14ac:dyDescent="0.25">
      <c r="N110062"/>
    </row>
    <row r="110063" spans="14:14" x14ac:dyDescent="0.25">
      <c r="N110063"/>
    </row>
    <row r="110064" spans="14:14" x14ac:dyDescent="0.25">
      <c r="N110064"/>
    </row>
    <row r="110065" spans="14:14" x14ac:dyDescent="0.25">
      <c r="N110065"/>
    </row>
    <row r="110066" spans="14:14" x14ac:dyDescent="0.25">
      <c r="N110066"/>
    </row>
    <row r="110067" spans="14:14" x14ac:dyDescent="0.25">
      <c r="N110067"/>
    </row>
    <row r="110068" spans="14:14" x14ac:dyDescent="0.25">
      <c r="N110068"/>
    </row>
    <row r="110069" spans="14:14" x14ac:dyDescent="0.25">
      <c r="N110069"/>
    </row>
    <row r="110070" spans="14:14" x14ac:dyDescent="0.25">
      <c r="N110070"/>
    </row>
    <row r="110071" spans="14:14" x14ac:dyDescent="0.25">
      <c r="N110071"/>
    </row>
    <row r="110072" spans="14:14" x14ac:dyDescent="0.25">
      <c r="N110072"/>
    </row>
    <row r="110073" spans="14:14" x14ac:dyDescent="0.25">
      <c r="N110073"/>
    </row>
    <row r="110074" spans="14:14" x14ac:dyDescent="0.25">
      <c r="N110074"/>
    </row>
    <row r="110075" spans="14:14" x14ac:dyDescent="0.25">
      <c r="N110075"/>
    </row>
    <row r="110076" spans="14:14" x14ac:dyDescent="0.25">
      <c r="N110076"/>
    </row>
    <row r="110077" spans="14:14" x14ac:dyDescent="0.25">
      <c r="N110077"/>
    </row>
    <row r="110078" spans="14:14" x14ac:dyDescent="0.25">
      <c r="N110078"/>
    </row>
    <row r="110079" spans="14:14" x14ac:dyDescent="0.25">
      <c r="N110079"/>
    </row>
    <row r="110080" spans="14:14" x14ac:dyDescent="0.25">
      <c r="N110080"/>
    </row>
    <row r="110081" spans="14:14" x14ac:dyDescent="0.25">
      <c r="N110081"/>
    </row>
    <row r="110082" spans="14:14" x14ac:dyDescent="0.25">
      <c r="N110082"/>
    </row>
    <row r="110083" spans="14:14" x14ac:dyDescent="0.25">
      <c r="N110083"/>
    </row>
    <row r="110084" spans="14:14" x14ac:dyDescent="0.25">
      <c r="N110084"/>
    </row>
    <row r="110085" spans="14:14" x14ac:dyDescent="0.25">
      <c r="N110085"/>
    </row>
    <row r="110086" spans="14:14" x14ac:dyDescent="0.25">
      <c r="N110086"/>
    </row>
    <row r="110087" spans="14:14" x14ac:dyDescent="0.25">
      <c r="N110087"/>
    </row>
    <row r="110088" spans="14:14" x14ac:dyDescent="0.25">
      <c r="N110088"/>
    </row>
    <row r="110089" spans="14:14" x14ac:dyDescent="0.25">
      <c r="N110089"/>
    </row>
    <row r="110090" spans="14:14" x14ac:dyDescent="0.25">
      <c r="N110090"/>
    </row>
    <row r="110091" spans="14:14" x14ac:dyDescent="0.25">
      <c r="N110091"/>
    </row>
    <row r="110092" spans="14:14" x14ac:dyDescent="0.25">
      <c r="N110092"/>
    </row>
    <row r="110093" spans="14:14" x14ac:dyDescent="0.25">
      <c r="N110093"/>
    </row>
    <row r="110094" spans="14:14" x14ac:dyDescent="0.25">
      <c r="N110094"/>
    </row>
    <row r="110095" spans="14:14" x14ac:dyDescent="0.25">
      <c r="N110095"/>
    </row>
    <row r="110096" spans="14:14" x14ac:dyDescent="0.25">
      <c r="N110096"/>
    </row>
    <row r="110097" spans="14:14" x14ac:dyDescent="0.25">
      <c r="N110097"/>
    </row>
    <row r="110098" spans="14:14" x14ac:dyDescent="0.25">
      <c r="N110098"/>
    </row>
    <row r="110099" spans="14:14" x14ac:dyDescent="0.25">
      <c r="N110099"/>
    </row>
    <row r="110100" spans="14:14" x14ac:dyDescent="0.25">
      <c r="N110100"/>
    </row>
    <row r="110101" spans="14:14" x14ac:dyDescent="0.25">
      <c r="N110101"/>
    </row>
    <row r="110102" spans="14:14" x14ac:dyDescent="0.25">
      <c r="N110102"/>
    </row>
    <row r="110103" spans="14:14" x14ac:dyDescent="0.25">
      <c r="N110103"/>
    </row>
    <row r="110104" spans="14:14" x14ac:dyDescent="0.25">
      <c r="N110104"/>
    </row>
    <row r="110105" spans="14:14" x14ac:dyDescent="0.25">
      <c r="N110105"/>
    </row>
    <row r="110106" spans="14:14" x14ac:dyDescent="0.25">
      <c r="N110106"/>
    </row>
    <row r="110107" spans="14:14" x14ac:dyDescent="0.25">
      <c r="N110107"/>
    </row>
    <row r="110108" spans="14:14" x14ac:dyDescent="0.25">
      <c r="N110108"/>
    </row>
    <row r="110109" spans="14:14" x14ac:dyDescent="0.25">
      <c r="N110109"/>
    </row>
    <row r="110110" spans="14:14" x14ac:dyDescent="0.25">
      <c r="N110110"/>
    </row>
    <row r="110111" spans="14:14" x14ac:dyDescent="0.25">
      <c r="N110111"/>
    </row>
    <row r="110112" spans="14:14" x14ac:dyDescent="0.25">
      <c r="N110112"/>
    </row>
    <row r="110113" spans="14:14" x14ac:dyDescent="0.25">
      <c r="N110113"/>
    </row>
    <row r="110114" spans="14:14" x14ac:dyDescent="0.25">
      <c r="N110114"/>
    </row>
    <row r="110115" spans="14:14" x14ac:dyDescent="0.25">
      <c r="N110115"/>
    </row>
    <row r="110116" spans="14:14" x14ac:dyDescent="0.25">
      <c r="N110116"/>
    </row>
    <row r="110117" spans="14:14" x14ac:dyDescent="0.25">
      <c r="N110117"/>
    </row>
    <row r="110118" spans="14:14" x14ac:dyDescent="0.25">
      <c r="N110118"/>
    </row>
    <row r="110119" spans="14:14" x14ac:dyDescent="0.25">
      <c r="N110119"/>
    </row>
    <row r="110120" spans="14:14" x14ac:dyDescent="0.25">
      <c r="N110120"/>
    </row>
    <row r="110121" spans="14:14" x14ac:dyDescent="0.25">
      <c r="N110121"/>
    </row>
    <row r="110122" spans="14:14" x14ac:dyDescent="0.25">
      <c r="N110122"/>
    </row>
    <row r="110123" spans="14:14" x14ac:dyDescent="0.25">
      <c r="N110123"/>
    </row>
    <row r="110124" spans="14:14" x14ac:dyDescent="0.25">
      <c r="N110124"/>
    </row>
    <row r="110125" spans="14:14" x14ac:dyDescent="0.25">
      <c r="N110125"/>
    </row>
    <row r="110126" spans="14:14" x14ac:dyDescent="0.25">
      <c r="N110126"/>
    </row>
    <row r="110127" spans="14:14" x14ac:dyDescent="0.25">
      <c r="N110127"/>
    </row>
    <row r="110128" spans="14:14" x14ac:dyDescent="0.25">
      <c r="N110128"/>
    </row>
    <row r="110129" spans="14:14" x14ac:dyDescent="0.25">
      <c r="N110129"/>
    </row>
    <row r="110130" spans="14:14" x14ac:dyDescent="0.25">
      <c r="N110130"/>
    </row>
    <row r="110131" spans="14:14" x14ac:dyDescent="0.25">
      <c r="N110131"/>
    </row>
    <row r="110132" spans="14:14" x14ac:dyDescent="0.25">
      <c r="N110132"/>
    </row>
    <row r="110133" spans="14:14" x14ac:dyDescent="0.25">
      <c r="N110133"/>
    </row>
    <row r="110134" spans="14:14" x14ac:dyDescent="0.25">
      <c r="N110134"/>
    </row>
    <row r="110135" spans="14:14" x14ac:dyDescent="0.25">
      <c r="N110135"/>
    </row>
    <row r="110136" spans="14:14" x14ac:dyDescent="0.25">
      <c r="N110136"/>
    </row>
    <row r="110137" spans="14:14" x14ac:dyDescent="0.25">
      <c r="N110137"/>
    </row>
    <row r="110138" spans="14:14" x14ac:dyDescent="0.25">
      <c r="N110138"/>
    </row>
    <row r="110139" spans="14:14" x14ac:dyDescent="0.25">
      <c r="N110139"/>
    </row>
    <row r="110140" spans="14:14" x14ac:dyDescent="0.25">
      <c r="N110140"/>
    </row>
    <row r="110141" spans="14:14" x14ac:dyDescent="0.25">
      <c r="N110141"/>
    </row>
    <row r="110142" spans="14:14" x14ac:dyDescent="0.25">
      <c r="N110142"/>
    </row>
    <row r="110143" spans="14:14" x14ac:dyDescent="0.25">
      <c r="N110143"/>
    </row>
    <row r="110144" spans="14:14" x14ac:dyDescent="0.25">
      <c r="N110144"/>
    </row>
    <row r="110145" spans="14:14" x14ac:dyDescent="0.25">
      <c r="N110145"/>
    </row>
    <row r="110146" spans="14:14" x14ac:dyDescent="0.25">
      <c r="N110146"/>
    </row>
    <row r="110147" spans="14:14" x14ac:dyDescent="0.25">
      <c r="N110147"/>
    </row>
    <row r="110148" spans="14:14" x14ac:dyDescent="0.25">
      <c r="N110148"/>
    </row>
    <row r="110149" spans="14:14" x14ac:dyDescent="0.25">
      <c r="N110149"/>
    </row>
    <row r="110150" spans="14:14" x14ac:dyDescent="0.25">
      <c r="N110150"/>
    </row>
    <row r="110151" spans="14:14" x14ac:dyDescent="0.25">
      <c r="N110151"/>
    </row>
    <row r="110152" spans="14:14" x14ac:dyDescent="0.25">
      <c r="N110152"/>
    </row>
    <row r="110153" spans="14:14" x14ac:dyDescent="0.25">
      <c r="N110153"/>
    </row>
    <row r="110154" spans="14:14" x14ac:dyDescent="0.25">
      <c r="N110154"/>
    </row>
    <row r="110155" spans="14:14" x14ac:dyDescent="0.25">
      <c r="N110155"/>
    </row>
    <row r="110156" spans="14:14" x14ac:dyDescent="0.25">
      <c r="N110156"/>
    </row>
    <row r="110157" spans="14:14" x14ac:dyDescent="0.25">
      <c r="N110157"/>
    </row>
    <row r="110158" spans="14:14" x14ac:dyDescent="0.25">
      <c r="N110158"/>
    </row>
    <row r="110159" spans="14:14" x14ac:dyDescent="0.25">
      <c r="N110159"/>
    </row>
    <row r="110160" spans="14:14" x14ac:dyDescent="0.25">
      <c r="N110160"/>
    </row>
    <row r="110161" spans="14:14" x14ac:dyDescent="0.25">
      <c r="N110161"/>
    </row>
    <row r="110162" spans="14:14" x14ac:dyDescent="0.25">
      <c r="N110162"/>
    </row>
    <row r="110163" spans="14:14" x14ac:dyDescent="0.25">
      <c r="N110163"/>
    </row>
    <row r="110164" spans="14:14" x14ac:dyDescent="0.25">
      <c r="N110164"/>
    </row>
    <row r="110165" spans="14:14" x14ac:dyDescent="0.25">
      <c r="N110165"/>
    </row>
    <row r="110166" spans="14:14" x14ac:dyDescent="0.25">
      <c r="N110166"/>
    </row>
    <row r="110167" spans="14:14" x14ac:dyDescent="0.25">
      <c r="N110167"/>
    </row>
    <row r="110168" spans="14:14" x14ac:dyDescent="0.25">
      <c r="N110168"/>
    </row>
    <row r="110169" spans="14:14" x14ac:dyDescent="0.25">
      <c r="N110169"/>
    </row>
    <row r="110170" spans="14:14" x14ac:dyDescent="0.25">
      <c r="N110170"/>
    </row>
    <row r="110171" spans="14:14" x14ac:dyDescent="0.25">
      <c r="N110171"/>
    </row>
    <row r="110172" spans="14:14" x14ac:dyDescent="0.25">
      <c r="N110172"/>
    </row>
    <row r="110173" spans="14:14" x14ac:dyDescent="0.25">
      <c r="N110173"/>
    </row>
    <row r="110174" spans="14:14" x14ac:dyDescent="0.25">
      <c r="N110174"/>
    </row>
    <row r="110175" spans="14:14" x14ac:dyDescent="0.25">
      <c r="N110175"/>
    </row>
    <row r="110176" spans="14:14" x14ac:dyDescent="0.25">
      <c r="N110176"/>
    </row>
    <row r="110177" spans="14:14" x14ac:dyDescent="0.25">
      <c r="N110177"/>
    </row>
    <row r="110178" spans="14:14" x14ac:dyDescent="0.25">
      <c r="N110178"/>
    </row>
    <row r="110179" spans="14:14" x14ac:dyDescent="0.25">
      <c r="N110179"/>
    </row>
    <row r="110180" spans="14:14" x14ac:dyDescent="0.25">
      <c r="N110180"/>
    </row>
    <row r="110181" spans="14:14" x14ac:dyDescent="0.25">
      <c r="N110181"/>
    </row>
    <row r="110182" spans="14:14" x14ac:dyDescent="0.25">
      <c r="N110182"/>
    </row>
    <row r="110183" spans="14:14" x14ac:dyDescent="0.25">
      <c r="N110183"/>
    </row>
    <row r="110184" spans="14:14" x14ac:dyDescent="0.25">
      <c r="N110184"/>
    </row>
    <row r="110185" spans="14:14" x14ac:dyDescent="0.25">
      <c r="N110185"/>
    </row>
    <row r="110186" spans="14:14" x14ac:dyDescent="0.25">
      <c r="N110186"/>
    </row>
    <row r="110187" spans="14:14" x14ac:dyDescent="0.25">
      <c r="N110187"/>
    </row>
    <row r="110188" spans="14:14" x14ac:dyDescent="0.25">
      <c r="N110188"/>
    </row>
    <row r="110189" spans="14:14" x14ac:dyDescent="0.25">
      <c r="N110189"/>
    </row>
    <row r="110190" spans="14:14" x14ac:dyDescent="0.25">
      <c r="N110190"/>
    </row>
    <row r="110191" spans="14:14" x14ac:dyDescent="0.25">
      <c r="N110191"/>
    </row>
    <row r="110192" spans="14:14" x14ac:dyDescent="0.25">
      <c r="N110192"/>
    </row>
    <row r="110193" spans="14:14" x14ac:dyDescent="0.25">
      <c r="N110193"/>
    </row>
    <row r="110194" spans="14:14" x14ac:dyDescent="0.25">
      <c r="N110194"/>
    </row>
    <row r="110195" spans="14:14" x14ac:dyDescent="0.25">
      <c r="N110195"/>
    </row>
    <row r="110196" spans="14:14" x14ac:dyDescent="0.25">
      <c r="N110196"/>
    </row>
    <row r="110197" spans="14:14" x14ac:dyDescent="0.25">
      <c r="N110197"/>
    </row>
    <row r="110198" spans="14:14" x14ac:dyDescent="0.25">
      <c r="N110198"/>
    </row>
    <row r="110199" spans="14:14" x14ac:dyDescent="0.25">
      <c r="N110199"/>
    </row>
    <row r="110200" spans="14:14" x14ac:dyDescent="0.25">
      <c r="N110200"/>
    </row>
    <row r="110201" spans="14:14" x14ac:dyDescent="0.25">
      <c r="N110201"/>
    </row>
    <row r="110202" spans="14:14" x14ac:dyDescent="0.25">
      <c r="N110202"/>
    </row>
    <row r="110203" spans="14:14" x14ac:dyDescent="0.25">
      <c r="N110203"/>
    </row>
    <row r="110204" spans="14:14" x14ac:dyDescent="0.25">
      <c r="N110204"/>
    </row>
    <row r="110205" spans="14:14" x14ac:dyDescent="0.25">
      <c r="N110205"/>
    </row>
    <row r="110206" spans="14:14" x14ac:dyDescent="0.25">
      <c r="N110206"/>
    </row>
    <row r="110207" spans="14:14" x14ac:dyDescent="0.25">
      <c r="N110207"/>
    </row>
    <row r="110208" spans="14:14" x14ac:dyDescent="0.25">
      <c r="N110208"/>
    </row>
    <row r="110209" spans="14:14" x14ac:dyDescent="0.25">
      <c r="N110209"/>
    </row>
    <row r="110210" spans="14:14" x14ac:dyDescent="0.25">
      <c r="N110210"/>
    </row>
    <row r="110211" spans="14:14" x14ac:dyDescent="0.25">
      <c r="N110211"/>
    </row>
    <row r="110212" spans="14:14" x14ac:dyDescent="0.25">
      <c r="N110212"/>
    </row>
    <row r="110213" spans="14:14" x14ac:dyDescent="0.25">
      <c r="N110213"/>
    </row>
    <row r="110214" spans="14:14" x14ac:dyDescent="0.25">
      <c r="N110214"/>
    </row>
    <row r="110215" spans="14:14" x14ac:dyDescent="0.25">
      <c r="N110215"/>
    </row>
    <row r="110216" spans="14:14" x14ac:dyDescent="0.25">
      <c r="N110216"/>
    </row>
    <row r="110217" spans="14:14" x14ac:dyDescent="0.25">
      <c r="N110217"/>
    </row>
    <row r="110218" spans="14:14" x14ac:dyDescent="0.25">
      <c r="N110218"/>
    </row>
    <row r="110219" spans="14:14" x14ac:dyDescent="0.25">
      <c r="N110219"/>
    </row>
    <row r="110220" spans="14:14" x14ac:dyDescent="0.25">
      <c r="N110220"/>
    </row>
    <row r="110221" spans="14:14" x14ac:dyDescent="0.25">
      <c r="N110221"/>
    </row>
    <row r="110222" spans="14:14" x14ac:dyDescent="0.25">
      <c r="N110222"/>
    </row>
    <row r="110223" spans="14:14" x14ac:dyDescent="0.25">
      <c r="N110223"/>
    </row>
    <row r="110224" spans="14:14" x14ac:dyDescent="0.25">
      <c r="N110224"/>
    </row>
    <row r="110225" spans="14:14" x14ac:dyDescent="0.25">
      <c r="N110225"/>
    </row>
    <row r="110226" spans="14:14" x14ac:dyDescent="0.25">
      <c r="N110226"/>
    </row>
    <row r="110227" spans="14:14" x14ac:dyDescent="0.25">
      <c r="N110227"/>
    </row>
    <row r="110228" spans="14:14" x14ac:dyDescent="0.25">
      <c r="N110228"/>
    </row>
    <row r="110229" spans="14:14" x14ac:dyDescent="0.25">
      <c r="N110229"/>
    </row>
    <row r="110230" spans="14:14" x14ac:dyDescent="0.25">
      <c r="N110230"/>
    </row>
    <row r="110231" spans="14:14" x14ac:dyDescent="0.25">
      <c r="N110231"/>
    </row>
    <row r="110232" spans="14:14" x14ac:dyDescent="0.25">
      <c r="N110232"/>
    </row>
    <row r="110233" spans="14:14" x14ac:dyDescent="0.25">
      <c r="N110233"/>
    </row>
    <row r="110234" spans="14:14" x14ac:dyDescent="0.25">
      <c r="N110234"/>
    </row>
    <row r="110235" spans="14:14" x14ac:dyDescent="0.25">
      <c r="N110235"/>
    </row>
    <row r="110236" spans="14:14" x14ac:dyDescent="0.25">
      <c r="N110236"/>
    </row>
    <row r="110237" spans="14:14" x14ac:dyDescent="0.25">
      <c r="N110237"/>
    </row>
    <row r="110238" spans="14:14" x14ac:dyDescent="0.25">
      <c r="N110238"/>
    </row>
    <row r="110239" spans="14:14" x14ac:dyDescent="0.25">
      <c r="N110239"/>
    </row>
    <row r="110240" spans="14:14" x14ac:dyDescent="0.25">
      <c r="N110240"/>
    </row>
    <row r="110241" spans="14:14" x14ac:dyDescent="0.25">
      <c r="N110241"/>
    </row>
    <row r="110242" spans="14:14" x14ac:dyDescent="0.25">
      <c r="N110242"/>
    </row>
    <row r="110243" spans="14:14" x14ac:dyDescent="0.25">
      <c r="N110243"/>
    </row>
    <row r="110244" spans="14:14" x14ac:dyDescent="0.25">
      <c r="N110244"/>
    </row>
    <row r="110245" spans="14:14" x14ac:dyDescent="0.25">
      <c r="N110245"/>
    </row>
    <row r="110246" spans="14:14" x14ac:dyDescent="0.25">
      <c r="N110246"/>
    </row>
    <row r="110247" spans="14:14" x14ac:dyDescent="0.25">
      <c r="N110247"/>
    </row>
    <row r="110248" spans="14:14" x14ac:dyDescent="0.25">
      <c r="N110248"/>
    </row>
    <row r="110249" spans="14:14" x14ac:dyDescent="0.25">
      <c r="N110249"/>
    </row>
    <row r="110250" spans="14:14" x14ac:dyDescent="0.25">
      <c r="N110250"/>
    </row>
    <row r="110251" spans="14:14" x14ac:dyDescent="0.25">
      <c r="N110251"/>
    </row>
    <row r="110252" spans="14:14" x14ac:dyDescent="0.25">
      <c r="N110252"/>
    </row>
    <row r="110253" spans="14:14" x14ac:dyDescent="0.25">
      <c r="N110253"/>
    </row>
    <row r="110254" spans="14:14" x14ac:dyDescent="0.25">
      <c r="N110254"/>
    </row>
    <row r="110255" spans="14:14" x14ac:dyDescent="0.25">
      <c r="N110255"/>
    </row>
    <row r="110256" spans="14:14" x14ac:dyDescent="0.25">
      <c r="N110256"/>
    </row>
    <row r="110257" spans="14:14" x14ac:dyDescent="0.25">
      <c r="N110257"/>
    </row>
    <row r="110258" spans="14:14" x14ac:dyDescent="0.25">
      <c r="N110258"/>
    </row>
    <row r="110259" spans="14:14" x14ac:dyDescent="0.25">
      <c r="N110259"/>
    </row>
    <row r="110260" spans="14:14" x14ac:dyDescent="0.25">
      <c r="N110260"/>
    </row>
    <row r="110261" spans="14:14" x14ac:dyDescent="0.25">
      <c r="N110261"/>
    </row>
    <row r="110262" spans="14:14" x14ac:dyDescent="0.25">
      <c r="N110262"/>
    </row>
    <row r="110263" spans="14:14" x14ac:dyDescent="0.25">
      <c r="N110263"/>
    </row>
    <row r="110264" spans="14:14" x14ac:dyDescent="0.25">
      <c r="N110264"/>
    </row>
    <row r="110265" spans="14:14" x14ac:dyDescent="0.25">
      <c r="N110265"/>
    </row>
    <row r="110266" spans="14:14" x14ac:dyDescent="0.25">
      <c r="N110266"/>
    </row>
    <row r="110267" spans="14:14" x14ac:dyDescent="0.25">
      <c r="N110267"/>
    </row>
    <row r="110268" spans="14:14" x14ac:dyDescent="0.25">
      <c r="N110268"/>
    </row>
    <row r="110269" spans="14:14" x14ac:dyDescent="0.25">
      <c r="N110269"/>
    </row>
    <row r="110270" spans="14:14" x14ac:dyDescent="0.25">
      <c r="N110270"/>
    </row>
    <row r="110271" spans="14:14" x14ac:dyDescent="0.25">
      <c r="N110271"/>
    </row>
    <row r="110272" spans="14:14" x14ac:dyDescent="0.25">
      <c r="N110272"/>
    </row>
    <row r="110273" spans="14:14" x14ac:dyDescent="0.25">
      <c r="N110273"/>
    </row>
    <row r="110274" spans="14:14" x14ac:dyDescent="0.25">
      <c r="N110274"/>
    </row>
    <row r="110275" spans="14:14" x14ac:dyDescent="0.25">
      <c r="N110275"/>
    </row>
    <row r="110276" spans="14:14" x14ac:dyDescent="0.25">
      <c r="N110276"/>
    </row>
    <row r="110277" spans="14:14" x14ac:dyDescent="0.25">
      <c r="N110277"/>
    </row>
    <row r="110278" spans="14:14" x14ac:dyDescent="0.25">
      <c r="N110278"/>
    </row>
    <row r="110279" spans="14:14" x14ac:dyDescent="0.25">
      <c r="N110279"/>
    </row>
    <row r="110280" spans="14:14" x14ac:dyDescent="0.25">
      <c r="N110280"/>
    </row>
    <row r="110281" spans="14:14" x14ac:dyDescent="0.25">
      <c r="N110281"/>
    </row>
    <row r="110282" spans="14:14" x14ac:dyDescent="0.25">
      <c r="N110282"/>
    </row>
    <row r="110283" spans="14:14" x14ac:dyDescent="0.25">
      <c r="N110283"/>
    </row>
    <row r="110284" spans="14:14" x14ac:dyDescent="0.25">
      <c r="N110284"/>
    </row>
    <row r="110285" spans="14:14" x14ac:dyDescent="0.25">
      <c r="N110285"/>
    </row>
    <row r="110286" spans="14:14" x14ac:dyDescent="0.25">
      <c r="N110286"/>
    </row>
    <row r="110287" spans="14:14" x14ac:dyDescent="0.25">
      <c r="N110287"/>
    </row>
    <row r="110288" spans="14:14" x14ac:dyDescent="0.25">
      <c r="N110288"/>
    </row>
    <row r="110289" spans="14:14" x14ac:dyDescent="0.25">
      <c r="N110289"/>
    </row>
    <row r="110290" spans="14:14" x14ac:dyDescent="0.25">
      <c r="N110290"/>
    </row>
    <row r="110291" spans="14:14" x14ac:dyDescent="0.25">
      <c r="N110291"/>
    </row>
    <row r="110292" spans="14:14" x14ac:dyDescent="0.25">
      <c r="N110292"/>
    </row>
    <row r="110293" spans="14:14" x14ac:dyDescent="0.25">
      <c r="N110293"/>
    </row>
    <row r="110294" spans="14:14" x14ac:dyDescent="0.25">
      <c r="N110294"/>
    </row>
    <row r="110295" spans="14:14" x14ac:dyDescent="0.25">
      <c r="N110295"/>
    </row>
    <row r="110296" spans="14:14" x14ac:dyDescent="0.25">
      <c r="N110296"/>
    </row>
    <row r="110297" spans="14:14" x14ac:dyDescent="0.25">
      <c r="N110297"/>
    </row>
    <row r="110298" spans="14:14" x14ac:dyDescent="0.25">
      <c r="N110298"/>
    </row>
    <row r="110299" spans="14:14" x14ac:dyDescent="0.25">
      <c r="N110299"/>
    </row>
    <row r="110300" spans="14:14" x14ac:dyDescent="0.25">
      <c r="N110300"/>
    </row>
    <row r="110301" spans="14:14" x14ac:dyDescent="0.25">
      <c r="N110301"/>
    </row>
    <row r="110302" spans="14:14" x14ac:dyDescent="0.25">
      <c r="N110302"/>
    </row>
    <row r="110303" spans="14:14" x14ac:dyDescent="0.25">
      <c r="N110303"/>
    </row>
    <row r="110304" spans="14:14" x14ac:dyDescent="0.25">
      <c r="N110304"/>
    </row>
    <row r="110305" spans="14:14" x14ac:dyDescent="0.25">
      <c r="N110305"/>
    </row>
    <row r="110306" spans="14:14" x14ac:dyDescent="0.25">
      <c r="N110306"/>
    </row>
    <row r="110307" spans="14:14" x14ac:dyDescent="0.25">
      <c r="N110307"/>
    </row>
    <row r="110308" spans="14:14" x14ac:dyDescent="0.25">
      <c r="N110308"/>
    </row>
    <row r="110309" spans="14:14" x14ac:dyDescent="0.25">
      <c r="N110309"/>
    </row>
    <row r="110310" spans="14:14" x14ac:dyDescent="0.25">
      <c r="N110310"/>
    </row>
    <row r="110311" spans="14:14" x14ac:dyDescent="0.25">
      <c r="N110311"/>
    </row>
    <row r="110312" spans="14:14" x14ac:dyDescent="0.25">
      <c r="N110312"/>
    </row>
    <row r="110313" spans="14:14" x14ac:dyDescent="0.25">
      <c r="N110313"/>
    </row>
    <row r="110314" spans="14:14" x14ac:dyDescent="0.25">
      <c r="N110314"/>
    </row>
    <row r="110315" spans="14:14" x14ac:dyDescent="0.25">
      <c r="N110315"/>
    </row>
    <row r="110316" spans="14:14" x14ac:dyDescent="0.25">
      <c r="N110316"/>
    </row>
    <row r="110317" spans="14:14" x14ac:dyDescent="0.25">
      <c r="N110317"/>
    </row>
    <row r="110318" spans="14:14" x14ac:dyDescent="0.25">
      <c r="N110318"/>
    </row>
    <row r="110319" spans="14:14" x14ac:dyDescent="0.25">
      <c r="N110319"/>
    </row>
    <row r="110320" spans="14:14" x14ac:dyDescent="0.25">
      <c r="N110320"/>
    </row>
    <row r="110321" spans="14:14" x14ac:dyDescent="0.25">
      <c r="N110321"/>
    </row>
    <row r="110322" spans="14:14" x14ac:dyDescent="0.25">
      <c r="N110322"/>
    </row>
    <row r="110323" spans="14:14" x14ac:dyDescent="0.25">
      <c r="N110323"/>
    </row>
    <row r="110324" spans="14:14" x14ac:dyDescent="0.25">
      <c r="N110324"/>
    </row>
    <row r="110325" spans="14:14" x14ac:dyDescent="0.25">
      <c r="N110325"/>
    </row>
    <row r="110326" spans="14:14" x14ac:dyDescent="0.25">
      <c r="N110326"/>
    </row>
    <row r="110327" spans="14:14" x14ac:dyDescent="0.25">
      <c r="N110327"/>
    </row>
    <row r="110328" spans="14:14" x14ac:dyDescent="0.25">
      <c r="N110328"/>
    </row>
    <row r="110329" spans="14:14" x14ac:dyDescent="0.25">
      <c r="N110329"/>
    </row>
    <row r="110330" spans="14:14" x14ac:dyDescent="0.25">
      <c r="N110330"/>
    </row>
    <row r="110331" spans="14:14" x14ac:dyDescent="0.25">
      <c r="N110331"/>
    </row>
    <row r="110332" spans="14:14" x14ac:dyDescent="0.25">
      <c r="N110332"/>
    </row>
    <row r="110333" spans="14:14" x14ac:dyDescent="0.25">
      <c r="N110333"/>
    </row>
    <row r="110334" spans="14:14" x14ac:dyDescent="0.25">
      <c r="N110334"/>
    </row>
    <row r="110335" spans="14:14" x14ac:dyDescent="0.25">
      <c r="N110335"/>
    </row>
    <row r="110336" spans="14:14" x14ac:dyDescent="0.25">
      <c r="N110336"/>
    </row>
    <row r="110337" spans="14:14" x14ac:dyDescent="0.25">
      <c r="N110337"/>
    </row>
    <row r="110338" spans="14:14" x14ac:dyDescent="0.25">
      <c r="N110338"/>
    </row>
    <row r="110339" spans="14:14" x14ac:dyDescent="0.25">
      <c r="N110339"/>
    </row>
    <row r="110340" spans="14:14" x14ac:dyDescent="0.25">
      <c r="N110340"/>
    </row>
    <row r="110341" spans="14:14" x14ac:dyDescent="0.25">
      <c r="N110341"/>
    </row>
    <row r="110342" spans="14:14" x14ac:dyDescent="0.25">
      <c r="N110342"/>
    </row>
    <row r="110343" spans="14:14" x14ac:dyDescent="0.25">
      <c r="N110343"/>
    </row>
    <row r="110344" spans="14:14" x14ac:dyDescent="0.25">
      <c r="N110344"/>
    </row>
    <row r="110345" spans="14:14" x14ac:dyDescent="0.25">
      <c r="N110345"/>
    </row>
    <row r="110346" spans="14:14" x14ac:dyDescent="0.25">
      <c r="N110346"/>
    </row>
    <row r="110347" spans="14:14" x14ac:dyDescent="0.25">
      <c r="N110347"/>
    </row>
    <row r="110348" spans="14:14" x14ac:dyDescent="0.25">
      <c r="N110348"/>
    </row>
    <row r="110349" spans="14:14" x14ac:dyDescent="0.25">
      <c r="N110349"/>
    </row>
    <row r="110350" spans="14:14" x14ac:dyDescent="0.25">
      <c r="N110350"/>
    </row>
    <row r="110351" spans="14:14" x14ac:dyDescent="0.25">
      <c r="N110351"/>
    </row>
    <row r="110352" spans="14:14" x14ac:dyDescent="0.25">
      <c r="N110352"/>
    </row>
    <row r="110353" spans="14:14" x14ac:dyDescent="0.25">
      <c r="N110353"/>
    </row>
    <row r="110354" spans="14:14" x14ac:dyDescent="0.25">
      <c r="N110354"/>
    </row>
    <row r="110355" spans="14:14" x14ac:dyDescent="0.25">
      <c r="N110355"/>
    </row>
    <row r="110356" spans="14:14" x14ac:dyDescent="0.25">
      <c r="N110356"/>
    </row>
    <row r="110357" spans="14:14" x14ac:dyDescent="0.25">
      <c r="N110357"/>
    </row>
    <row r="110358" spans="14:14" x14ac:dyDescent="0.25">
      <c r="N110358"/>
    </row>
    <row r="110359" spans="14:14" x14ac:dyDescent="0.25">
      <c r="N110359"/>
    </row>
    <row r="110360" spans="14:14" x14ac:dyDescent="0.25">
      <c r="N110360"/>
    </row>
    <row r="110361" spans="14:14" x14ac:dyDescent="0.25">
      <c r="N110361"/>
    </row>
    <row r="110362" spans="14:14" x14ac:dyDescent="0.25">
      <c r="N110362"/>
    </row>
    <row r="110363" spans="14:14" x14ac:dyDescent="0.25">
      <c r="N110363"/>
    </row>
    <row r="110364" spans="14:14" x14ac:dyDescent="0.25">
      <c r="N110364"/>
    </row>
    <row r="110365" spans="14:14" x14ac:dyDescent="0.25">
      <c r="N110365"/>
    </row>
    <row r="110366" spans="14:14" x14ac:dyDescent="0.25">
      <c r="N110366"/>
    </row>
    <row r="110367" spans="14:14" x14ac:dyDescent="0.25">
      <c r="N110367"/>
    </row>
    <row r="110368" spans="14:14" x14ac:dyDescent="0.25">
      <c r="N110368"/>
    </row>
    <row r="110369" spans="14:14" x14ac:dyDescent="0.25">
      <c r="N110369"/>
    </row>
    <row r="110370" spans="14:14" x14ac:dyDescent="0.25">
      <c r="N110370"/>
    </row>
    <row r="110371" spans="14:14" x14ac:dyDescent="0.25">
      <c r="N110371"/>
    </row>
    <row r="110372" spans="14:14" x14ac:dyDescent="0.25">
      <c r="N110372"/>
    </row>
    <row r="110373" spans="14:14" x14ac:dyDescent="0.25">
      <c r="N110373"/>
    </row>
    <row r="110374" spans="14:14" x14ac:dyDescent="0.25">
      <c r="N110374"/>
    </row>
    <row r="110375" spans="14:14" x14ac:dyDescent="0.25">
      <c r="N110375"/>
    </row>
    <row r="110376" spans="14:14" x14ac:dyDescent="0.25">
      <c r="N110376"/>
    </row>
    <row r="110377" spans="14:14" x14ac:dyDescent="0.25">
      <c r="N110377"/>
    </row>
    <row r="110378" spans="14:14" x14ac:dyDescent="0.25">
      <c r="N110378"/>
    </row>
    <row r="110379" spans="14:14" x14ac:dyDescent="0.25">
      <c r="N110379"/>
    </row>
    <row r="110380" spans="14:14" x14ac:dyDescent="0.25">
      <c r="N110380"/>
    </row>
    <row r="110381" spans="14:14" x14ac:dyDescent="0.25">
      <c r="N110381"/>
    </row>
    <row r="110382" spans="14:14" x14ac:dyDescent="0.25">
      <c r="N110382"/>
    </row>
    <row r="110383" spans="14:14" x14ac:dyDescent="0.25">
      <c r="N110383"/>
    </row>
    <row r="110384" spans="14:14" x14ac:dyDescent="0.25">
      <c r="N110384"/>
    </row>
    <row r="110385" spans="14:14" x14ac:dyDescent="0.25">
      <c r="N110385"/>
    </row>
    <row r="110386" spans="14:14" x14ac:dyDescent="0.25">
      <c r="N110386"/>
    </row>
    <row r="110387" spans="14:14" x14ac:dyDescent="0.25">
      <c r="N110387"/>
    </row>
    <row r="110388" spans="14:14" x14ac:dyDescent="0.25">
      <c r="N110388"/>
    </row>
    <row r="110389" spans="14:14" x14ac:dyDescent="0.25">
      <c r="N110389"/>
    </row>
    <row r="110390" spans="14:14" x14ac:dyDescent="0.25">
      <c r="N110390"/>
    </row>
    <row r="110391" spans="14:14" x14ac:dyDescent="0.25">
      <c r="N110391"/>
    </row>
    <row r="110392" spans="14:14" x14ac:dyDescent="0.25">
      <c r="N110392"/>
    </row>
    <row r="110393" spans="14:14" x14ac:dyDescent="0.25">
      <c r="N110393"/>
    </row>
    <row r="110394" spans="14:14" x14ac:dyDescent="0.25">
      <c r="N110394"/>
    </row>
    <row r="110395" spans="14:14" x14ac:dyDescent="0.25">
      <c r="N110395"/>
    </row>
    <row r="110396" spans="14:14" x14ac:dyDescent="0.25">
      <c r="N110396"/>
    </row>
    <row r="110397" spans="14:14" x14ac:dyDescent="0.25">
      <c r="N110397"/>
    </row>
    <row r="110398" spans="14:14" x14ac:dyDescent="0.25">
      <c r="N110398"/>
    </row>
    <row r="110399" spans="14:14" x14ac:dyDescent="0.25">
      <c r="N110399"/>
    </row>
    <row r="110400" spans="14:14" x14ac:dyDescent="0.25">
      <c r="N110400"/>
    </row>
    <row r="110401" spans="14:14" x14ac:dyDescent="0.25">
      <c r="N110401"/>
    </row>
    <row r="110402" spans="14:14" x14ac:dyDescent="0.25">
      <c r="N110402"/>
    </row>
    <row r="110403" spans="14:14" x14ac:dyDescent="0.25">
      <c r="N110403"/>
    </row>
    <row r="110404" spans="14:14" x14ac:dyDescent="0.25">
      <c r="N110404"/>
    </row>
    <row r="110405" spans="14:14" x14ac:dyDescent="0.25">
      <c r="N110405"/>
    </row>
    <row r="110406" spans="14:14" x14ac:dyDescent="0.25">
      <c r="N110406"/>
    </row>
    <row r="110407" spans="14:14" x14ac:dyDescent="0.25">
      <c r="N110407"/>
    </row>
    <row r="110408" spans="14:14" x14ac:dyDescent="0.25">
      <c r="N110408"/>
    </row>
    <row r="110409" spans="14:14" x14ac:dyDescent="0.25">
      <c r="N110409"/>
    </row>
    <row r="110410" spans="14:14" x14ac:dyDescent="0.25">
      <c r="N110410"/>
    </row>
    <row r="110411" spans="14:14" x14ac:dyDescent="0.25">
      <c r="N110411"/>
    </row>
    <row r="110412" spans="14:14" x14ac:dyDescent="0.25">
      <c r="N110412"/>
    </row>
    <row r="110413" spans="14:14" x14ac:dyDescent="0.25">
      <c r="N110413"/>
    </row>
    <row r="110414" spans="14:14" x14ac:dyDescent="0.25">
      <c r="N110414"/>
    </row>
    <row r="110415" spans="14:14" x14ac:dyDescent="0.25">
      <c r="N110415"/>
    </row>
    <row r="110416" spans="14:14" x14ac:dyDescent="0.25">
      <c r="N110416"/>
    </row>
    <row r="110417" spans="14:14" x14ac:dyDescent="0.25">
      <c r="N110417"/>
    </row>
    <row r="110418" spans="14:14" x14ac:dyDescent="0.25">
      <c r="N110418"/>
    </row>
    <row r="110419" spans="14:14" x14ac:dyDescent="0.25">
      <c r="N110419"/>
    </row>
    <row r="110420" spans="14:14" x14ac:dyDescent="0.25">
      <c r="N110420"/>
    </row>
    <row r="110421" spans="14:14" x14ac:dyDescent="0.25">
      <c r="N110421"/>
    </row>
    <row r="110422" spans="14:14" x14ac:dyDescent="0.25">
      <c r="N110422"/>
    </row>
    <row r="110423" spans="14:14" x14ac:dyDescent="0.25">
      <c r="N110423"/>
    </row>
    <row r="110424" spans="14:14" x14ac:dyDescent="0.25">
      <c r="N110424"/>
    </row>
    <row r="110425" spans="14:14" x14ac:dyDescent="0.25">
      <c r="N110425"/>
    </row>
    <row r="110426" spans="14:14" x14ac:dyDescent="0.25">
      <c r="N110426"/>
    </row>
    <row r="110427" spans="14:14" x14ac:dyDescent="0.25">
      <c r="N110427"/>
    </row>
    <row r="110428" spans="14:14" x14ac:dyDescent="0.25">
      <c r="N110428"/>
    </row>
    <row r="110429" spans="14:14" x14ac:dyDescent="0.25">
      <c r="N110429"/>
    </row>
    <row r="110430" spans="14:14" x14ac:dyDescent="0.25">
      <c r="N110430"/>
    </row>
    <row r="110431" spans="14:14" x14ac:dyDescent="0.25">
      <c r="N110431"/>
    </row>
    <row r="110432" spans="14:14" x14ac:dyDescent="0.25">
      <c r="N110432"/>
    </row>
    <row r="110433" spans="14:14" x14ac:dyDescent="0.25">
      <c r="N110433"/>
    </row>
    <row r="110434" spans="14:14" x14ac:dyDescent="0.25">
      <c r="N110434"/>
    </row>
    <row r="110435" spans="14:14" x14ac:dyDescent="0.25">
      <c r="N110435"/>
    </row>
    <row r="110436" spans="14:14" x14ac:dyDescent="0.25">
      <c r="N110436"/>
    </row>
    <row r="110437" spans="14:14" x14ac:dyDescent="0.25">
      <c r="N110437"/>
    </row>
    <row r="110438" spans="14:14" x14ac:dyDescent="0.25">
      <c r="N110438"/>
    </row>
    <row r="110439" spans="14:14" x14ac:dyDescent="0.25">
      <c r="N110439"/>
    </row>
    <row r="110440" spans="14:14" x14ac:dyDescent="0.25">
      <c r="N110440"/>
    </row>
    <row r="110441" spans="14:14" x14ac:dyDescent="0.25">
      <c r="N110441"/>
    </row>
    <row r="110442" spans="14:14" x14ac:dyDescent="0.25">
      <c r="N110442"/>
    </row>
    <row r="110443" spans="14:14" x14ac:dyDescent="0.25">
      <c r="N110443"/>
    </row>
    <row r="110444" spans="14:14" x14ac:dyDescent="0.25">
      <c r="N110444"/>
    </row>
    <row r="110445" spans="14:14" x14ac:dyDescent="0.25">
      <c r="N110445"/>
    </row>
    <row r="110446" spans="14:14" x14ac:dyDescent="0.25">
      <c r="N110446"/>
    </row>
    <row r="110447" spans="14:14" x14ac:dyDescent="0.25">
      <c r="N110447"/>
    </row>
    <row r="110448" spans="14:14" x14ac:dyDescent="0.25">
      <c r="N110448"/>
    </row>
    <row r="110449" spans="14:14" x14ac:dyDescent="0.25">
      <c r="N110449"/>
    </row>
    <row r="110450" spans="14:14" x14ac:dyDescent="0.25">
      <c r="N110450"/>
    </row>
    <row r="110451" spans="14:14" x14ac:dyDescent="0.25">
      <c r="N110451"/>
    </row>
    <row r="110452" spans="14:14" x14ac:dyDescent="0.25">
      <c r="N110452"/>
    </row>
    <row r="110453" spans="14:14" x14ac:dyDescent="0.25">
      <c r="N110453"/>
    </row>
    <row r="110454" spans="14:14" x14ac:dyDescent="0.25">
      <c r="N110454"/>
    </row>
    <row r="110455" spans="14:14" x14ac:dyDescent="0.25">
      <c r="N110455"/>
    </row>
    <row r="110456" spans="14:14" x14ac:dyDescent="0.25">
      <c r="N110456"/>
    </row>
    <row r="110457" spans="14:14" x14ac:dyDescent="0.25">
      <c r="N110457"/>
    </row>
    <row r="110458" spans="14:14" x14ac:dyDescent="0.25">
      <c r="N110458"/>
    </row>
    <row r="110459" spans="14:14" x14ac:dyDescent="0.25">
      <c r="N110459"/>
    </row>
    <row r="110460" spans="14:14" x14ac:dyDescent="0.25">
      <c r="N110460"/>
    </row>
    <row r="110461" spans="14:14" x14ac:dyDescent="0.25">
      <c r="N110461"/>
    </row>
    <row r="110462" spans="14:14" x14ac:dyDescent="0.25">
      <c r="N110462"/>
    </row>
    <row r="110463" spans="14:14" x14ac:dyDescent="0.25">
      <c r="N110463"/>
    </row>
    <row r="110464" spans="14:14" x14ac:dyDescent="0.25">
      <c r="N110464"/>
    </row>
    <row r="110465" spans="14:14" x14ac:dyDescent="0.25">
      <c r="N110465"/>
    </row>
    <row r="110466" spans="14:14" x14ac:dyDescent="0.25">
      <c r="N110466"/>
    </row>
    <row r="110467" spans="14:14" x14ac:dyDescent="0.25">
      <c r="N110467"/>
    </row>
    <row r="110468" spans="14:14" x14ac:dyDescent="0.25">
      <c r="N110468"/>
    </row>
    <row r="110469" spans="14:14" x14ac:dyDescent="0.25">
      <c r="N110469"/>
    </row>
    <row r="110470" spans="14:14" x14ac:dyDescent="0.25">
      <c r="N110470"/>
    </row>
    <row r="110471" spans="14:14" x14ac:dyDescent="0.25">
      <c r="N110471"/>
    </row>
    <row r="110472" spans="14:14" x14ac:dyDescent="0.25">
      <c r="N110472"/>
    </row>
    <row r="110473" spans="14:14" x14ac:dyDescent="0.25">
      <c r="N110473"/>
    </row>
    <row r="110474" spans="14:14" x14ac:dyDescent="0.25">
      <c r="N110474"/>
    </row>
    <row r="110475" spans="14:14" x14ac:dyDescent="0.25">
      <c r="N110475"/>
    </row>
    <row r="110476" spans="14:14" x14ac:dyDescent="0.25">
      <c r="N110476"/>
    </row>
    <row r="110477" spans="14:14" x14ac:dyDescent="0.25">
      <c r="N110477"/>
    </row>
    <row r="110478" spans="14:14" x14ac:dyDescent="0.25">
      <c r="N110478"/>
    </row>
    <row r="110479" spans="14:14" x14ac:dyDescent="0.25">
      <c r="N110479"/>
    </row>
    <row r="110480" spans="14:14" x14ac:dyDescent="0.25">
      <c r="N110480"/>
    </row>
    <row r="110481" spans="14:14" x14ac:dyDescent="0.25">
      <c r="N110481"/>
    </row>
    <row r="110482" spans="14:14" x14ac:dyDescent="0.25">
      <c r="N110482"/>
    </row>
    <row r="110483" spans="14:14" x14ac:dyDescent="0.25">
      <c r="N110483"/>
    </row>
    <row r="110484" spans="14:14" x14ac:dyDescent="0.25">
      <c r="N110484"/>
    </row>
    <row r="110485" spans="14:14" x14ac:dyDescent="0.25">
      <c r="N110485"/>
    </row>
    <row r="110486" spans="14:14" x14ac:dyDescent="0.25">
      <c r="N110486"/>
    </row>
    <row r="110487" spans="14:14" x14ac:dyDescent="0.25">
      <c r="N110487"/>
    </row>
    <row r="110488" spans="14:14" x14ac:dyDescent="0.25">
      <c r="N110488"/>
    </row>
    <row r="110489" spans="14:14" x14ac:dyDescent="0.25">
      <c r="N110489"/>
    </row>
    <row r="110490" spans="14:14" x14ac:dyDescent="0.25">
      <c r="N110490"/>
    </row>
    <row r="110491" spans="14:14" x14ac:dyDescent="0.25">
      <c r="N110491"/>
    </row>
    <row r="110492" spans="14:14" x14ac:dyDescent="0.25">
      <c r="N110492"/>
    </row>
    <row r="110493" spans="14:14" x14ac:dyDescent="0.25">
      <c r="N110493"/>
    </row>
    <row r="110494" spans="14:14" x14ac:dyDescent="0.25">
      <c r="N110494"/>
    </row>
    <row r="110495" spans="14:14" x14ac:dyDescent="0.25">
      <c r="N110495"/>
    </row>
    <row r="110496" spans="14:14" x14ac:dyDescent="0.25">
      <c r="N110496"/>
    </row>
    <row r="110497" spans="14:14" x14ac:dyDescent="0.25">
      <c r="N110497"/>
    </row>
    <row r="110498" spans="14:14" x14ac:dyDescent="0.25">
      <c r="N110498"/>
    </row>
    <row r="110499" spans="14:14" x14ac:dyDescent="0.25">
      <c r="N110499"/>
    </row>
    <row r="110500" spans="14:14" x14ac:dyDescent="0.25">
      <c r="N110500"/>
    </row>
    <row r="110501" spans="14:14" x14ac:dyDescent="0.25">
      <c r="N110501"/>
    </row>
    <row r="110502" spans="14:14" x14ac:dyDescent="0.25">
      <c r="N110502"/>
    </row>
    <row r="110503" spans="14:14" x14ac:dyDescent="0.25">
      <c r="N110503"/>
    </row>
    <row r="110504" spans="14:14" x14ac:dyDescent="0.25">
      <c r="N110504"/>
    </row>
    <row r="110505" spans="14:14" x14ac:dyDescent="0.25">
      <c r="N110505"/>
    </row>
    <row r="110506" spans="14:14" x14ac:dyDescent="0.25">
      <c r="N110506"/>
    </row>
    <row r="110507" spans="14:14" x14ac:dyDescent="0.25">
      <c r="N110507"/>
    </row>
    <row r="110508" spans="14:14" x14ac:dyDescent="0.25">
      <c r="N110508"/>
    </row>
    <row r="110509" spans="14:14" x14ac:dyDescent="0.25">
      <c r="N110509"/>
    </row>
    <row r="110510" spans="14:14" x14ac:dyDescent="0.25">
      <c r="N110510"/>
    </row>
    <row r="110511" spans="14:14" x14ac:dyDescent="0.25">
      <c r="N110511"/>
    </row>
    <row r="110512" spans="14:14" x14ac:dyDescent="0.25">
      <c r="N110512"/>
    </row>
    <row r="110513" spans="14:14" x14ac:dyDescent="0.25">
      <c r="N110513"/>
    </row>
    <row r="110514" spans="14:14" x14ac:dyDescent="0.25">
      <c r="N110514"/>
    </row>
    <row r="110515" spans="14:14" x14ac:dyDescent="0.25">
      <c r="N110515"/>
    </row>
    <row r="110516" spans="14:14" x14ac:dyDescent="0.25">
      <c r="N110516"/>
    </row>
    <row r="110517" spans="14:14" x14ac:dyDescent="0.25">
      <c r="N110517"/>
    </row>
    <row r="110518" spans="14:14" x14ac:dyDescent="0.25">
      <c r="N110518"/>
    </row>
    <row r="110519" spans="14:14" x14ac:dyDescent="0.25">
      <c r="N110519"/>
    </row>
    <row r="110520" spans="14:14" x14ac:dyDescent="0.25">
      <c r="N110520"/>
    </row>
    <row r="110521" spans="14:14" x14ac:dyDescent="0.25">
      <c r="N110521"/>
    </row>
    <row r="110522" spans="14:14" x14ac:dyDescent="0.25">
      <c r="N110522"/>
    </row>
    <row r="110523" spans="14:14" x14ac:dyDescent="0.25">
      <c r="N110523"/>
    </row>
    <row r="110524" spans="14:14" x14ac:dyDescent="0.25">
      <c r="N110524"/>
    </row>
    <row r="110525" spans="14:14" x14ac:dyDescent="0.25">
      <c r="N110525"/>
    </row>
    <row r="110526" spans="14:14" x14ac:dyDescent="0.25">
      <c r="N110526"/>
    </row>
    <row r="110527" spans="14:14" x14ac:dyDescent="0.25">
      <c r="N110527"/>
    </row>
    <row r="110528" spans="14:14" x14ac:dyDescent="0.25">
      <c r="N110528"/>
    </row>
    <row r="110529" spans="14:14" x14ac:dyDescent="0.25">
      <c r="N110529"/>
    </row>
    <row r="110530" spans="14:14" x14ac:dyDescent="0.25">
      <c r="N110530"/>
    </row>
    <row r="110531" spans="14:14" x14ac:dyDescent="0.25">
      <c r="N110531"/>
    </row>
    <row r="110532" spans="14:14" x14ac:dyDescent="0.25">
      <c r="N110532"/>
    </row>
    <row r="110533" spans="14:14" x14ac:dyDescent="0.25">
      <c r="N110533"/>
    </row>
    <row r="110534" spans="14:14" x14ac:dyDescent="0.25">
      <c r="N110534"/>
    </row>
    <row r="110535" spans="14:14" x14ac:dyDescent="0.25">
      <c r="N110535"/>
    </row>
    <row r="110536" spans="14:14" x14ac:dyDescent="0.25">
      <c r="N110536"/>
    </row>
    <row r="110537" spans="14:14" x14ac:dyDescent="0.25">
      <c r="N110537"/>
    </row>
    <row r="110538" spans="14:14" x14ac:dyDescent="0.25">
      <c r="N110538"/>
    </row>
    <row r="110539" spans="14:14" x14ac:dyDescent="0.25">
      <c r="N110539"/>
    </row>
    <row r="110540" spans="14:14" x14ac:dyDescent="0.25">
      <c r="N110540"/>
    </row>
    <row r="110541" spans="14:14" x14ac:dyDescent="0.25">
      <c r="N110541"/>
    </row>
    <row r="110542" spans="14:14" x14ac:dyDescent="0.25">
      <c r="N110542"/>
    </row>
    <row r="110543" spans="14:14" x14ac:dyDescent="0.25">
      <c r="N110543"/>
    </row>
    <row r="110544" spans="14:14" x14ac:dyDescent="0.25">
      <c r="N110544"/>
    </row>
    <row r="110545" spans="14:14" x14ac:dyDescent="0.25">
      <c r="N110545"/>
    </row>
    <row r="110546" spans="14:14" x14ac:dyDescent="0.25">
      <c r="N110546"/>
    </row>
    <row r="110547" spans="14:14" x14ac:dyDescent="0.25">
      <c r="N110547"/>
    </row>
    <row r="110548" spans="14:14" x14ac:dyDescent="0.25">
      <c r="N110548"/>
    </row>
    <row r="110549" spans="14:14" x14ac:dyDescent="0.25">
      <c r="N110549"/>
    </row>
    <row r="110550" spans="14:14" x14ac:dyDescent="0.25">
      <c r="N110550"/>
    </row>
    <row r="110551" spans="14:14" x14ac:dyDescent="0.25">
      <c r="N110551"/>
    </row>
    <row r="110552" spans="14:14" x14ac:dyDescent="0.25">
      <c r="N110552"/>
    </row>
    <row r="110553" spans="14:14" x14ac:dyDescent="0.25">
      <c r="N110553"/>
    </row>
    <row r="110554" spans="14:14" x14ac:dyDescent="0.25">
      <c r="N110554"/>
    </row>
    <row r="110555" spans="14:14" x14ac:dyDescent="0.25">
      <c r="N110555"/>
    </row>
    <row r="110556" spans="14:14" x14ac:dyDescent="0.25">
      <c r="N110556"/>
    </row>
    <row r="110557" spans="14:14" x14ac:dyDescent="0.25">
      <c r="N110557"/>
    </row>
    <row r="110558" spans="14:14" x14ac:dyDescent="0.25">
      <c r="N110558"/>
    </row>
    <row r="110559" spans="14:14" x14ac:dyDescent="0.25">
      <c r="N110559"/>
    </row>
    <row r="110560" spans="14:14" x14ac:dyDescent="0.25">
      <c r="N110560"/>
    </row>
    <row r="110561" spans="14:14" x14ac:dyDescent="0.25">
      <c r="N110561"/>
    </row>
    <row r="110562" spans="14:14" x14ac:dyDescent="0.25">
      <c r="N110562"/>
    </row>
    <row r="110563" spans="14:14" x14ac:dyDescent="0.25">
      <c r="N110563"/>
    </row>
    <row r="110564" spans="14:14" x14ac:dyDescent="0.25">
      <c r="N110564"/>
    </row>
    <row r="110565" spans="14:14" x14ac:dyDescent="0.25">
      <c r="N110565"/>
    </row>
    <row r="110566" spans="14:14" x14ac:dyDescent="0.25">
      <c r="N110566"/>
    </row>
    <row r="110567" spans="14:14" x14ac:dyDescent="0.25">
      <c r="N110567"/>
    </row>
    <row r="110568" spans="14:14" x14ac:dyDescent="0.25">
      <c r="N110568"/>
    </row>
    <row r="110569" spans="14:14" x14ac:dyDescent="0.25">
      <c r="N110569"/>
    </row>
    <row r="110570" spans="14:14" x14ac:dyDescent="0.25">
      <c r="N110570"/>
    </row>
    <row r="110571" spans="14:14" x14ac:dyDescent="0.25">
      <c r="N110571"/>
    </row>
    <row r="110572" spans="14:14" x14ac:dyDescent="0.25">
      <c r="N110572"/>
    </row>
    <row r="110573" spans="14:14" x14ac:dyDescent="0.25">
      <c r="N110573"/>
    </row>
    <row r="110574" spans="14:14" x14ac:dyDescent="0.25">
      <c r="N110574"/>
    </row>
    <row r="110575" spans="14:14" x14ac:dyDescent="0.25">
      <c r="N110575"/>
    </row>
    <row r="110576" spans="14:14" x14ac:dyDescent="0.25">
      <c r="N110576"/>
    </row>
    <row r="110577" spans="14:14" x14ac:dyDescent="0.25">
      <c r="N110577"/>
    </row>
    <row r="110578" spans="14:14" x14ac:dyDescent="0.25">
      <c r="N110578"/>
    </row>
    <row r="110579" spans="14:14" x14ac:dyDescent="0.25">
      <c r="N110579"/>
    </row>
    <row r="110580" spans="14:14" x14ac:dyDescent="0.25">
      <c r="N110580"/>
    </row>
    <row r="110581" spans="14:14" x14ac:dyDescent="0.25">
      <c r="N110581"/>
    </row>
    <row r="110582" spans="14:14" x14ac:dyDescent="0.25">
      <c r="N110582"/>
    </row>
    <row r="110583" spans="14:14" x14ac:dyDescent="0.25">
      <c r="N110583"/>
    </row>
    <row r="110584" spans="14:14" x14ac:dyDescent="0.25">
      <c r="N110584"/>
    </row>
    <row r="110585" spans="14:14" x14ac:dyDescent="0.25">
      <c r="N110585"/>
    </row>
    <row r="110586" spans="14:14" x14ac:dyDescent="0.25">
      <c r="N110586"/>
    </row>
    <row r="110587" spans="14:14" x14ac:dyDescent="0.25">
      <c r="N110587"/>
    </row>
    <row r="110588" spans="14:14" x14ac:dyDescent="0.25">
      <c r="N110588"/>
    </row>
    <row r="110589" spans="14:14" x14ac:dyDescent="0.25">
      <c r="N110589"/>
    </row>
    <row r="110590" spans="14:14" x14ac:dyDescent="0.25">
      <c r="N110590"/>
    </row>
    <row r="110591" spans="14:14" x14ac:dyDescent="0.25">
      <c r="N110591"/>
    </row>
    <row r="110592" spans="14:14" x14ac:dyDescent="0.25">
      <c r="N110592"/>
    </row>
    <row r="110593" spans="14:14" x14ac:dyDescent="0.25">
      <c r="N110593"/>
    </row>
    <row r="110594" spans="14:14" x14ac:dyDescent="0.25">
      <c r="N110594"/>
    </row>
    <row r="110595" spans="14:14" x14ac:dyDescent="0.25">
      <c r="N110595"/>
    </row>
    <row r="110596" spans="14:14" x14ac:dyDescent="0.25">
      <c r="N110596"/>
    </row>
    <row r="110597" spans="14:14" x14ac:dyDescent="0.25">
      <c r="N110597"/>
    </row>
    <row r="110598" spans="14:14" x14ac:dyDescent="0.25">
      <c r="N110598"/>
    </row>
    <row r="110599" spans="14:14" x14ac:dyDescent="0.25">
      <c r="N110599"/>
    </row>
    <row r="110600" spans="14:14" x14ac:dyDescent="0.25">
      <c r="N110600"/>
    </row>
    <row r="110601" spans="14:14" x14ac:dyDescent="0.25">
      <c r="N110601"/>
    </row>
    <row r="110602" spans="14:14" x14ac:dyDescent="0.25">
      <c r="N110602"/>
    </row>
    <row r="110603" spans="14:14" x14ac:dyDescent="0.25">
      <c r="N110603"/>
    </row>
    <row r="110604" spans="14:14" x14ac:dyDescent="0.25">
      <c r="N110604"/>
    </row>
    <row r="110605" spans="14:14" x14ac:dyDescent="0.25">
      <c r="N110605"/>
    </row>
    <row r="110606" spans="14:14" x14ac:dyDescent="0.25">
      <c r="N110606"/>
    </row>
    <row r="110607" spans="14:14" x14ac:dyDescent="0.25">
      <c r="N110607"/>
    </row>
    <row r="110608" spans="14:14" x14ac:dyDescent="0.25">
      <c r="N110608"/>
    </row>
    <row r="110609" spans="14:14" x14ac:dyDescent="0.25">
      <c r="N110609"/>
    </row>
    <row r="110610" spans="14:14" x14ac:dyDescent="0.25">
      <c r="N110610"/>
    </row>
    <row r="110611" spans="14:14" x14ac:dyDescent="0.25">
      <c r="N110611"/>
    </row>
    <row r="110612" spans="14:14" x14ac:dyDescent="0.25">
      <c r="N110612"/>
    </row>
    <row r="110613" spans="14:14" x14ac:dyDescent="0.25">
      <c r="N110613"/>
    </row>
    <row r="110614" spans="14:14" x14ac:dyDescent="0.25">
      <c r="N110614"/>
    </row>
    <row r="110615" spans="14:14" x14ac:dyDescent="0.25">
      <c r="N110615"/>
    </row>
    <row r="110616" spans="14:14" x14ac:dyDescent="0.25">
      <c r="N110616"/>
    </row>
    <row r="110617" spans="14:14" x14ac:dyDescent="0.25">
      <c r="N110617"/>
    </row>
    <row r="110618" spans="14:14" x14ac:dyDescent="0.25">
      <c r="N110618"/>
    </row>
    <row r="110619" spans="14:14" x14ac:dyDescent="0.25">
      <c r="N110619"/>
    </row>
    <row r="110620" spans="14:14" x14ac:dyDescent="0.25">
      <c r="N110620"/>
    </row>
    <row r="110621" spans="14:14" x14ac:dyDescent="0.25">
      <c r="N110621"/>
    </row>
    <row r="110622" spans="14:14" x14ac:dyDescent="0.25">
      <c r="N110622"/>
    </row>
    <row r="110623" spans="14:14" x14ac:dyDescent="0.25">
      <c r="N110623"/>
    </row>
    <row r="110624" spans="14:14" x14ac:dyDescent="0.25">
      <c r="N110624"/>
    </row>
    <row r="110625" spans="14:14" x14ac:dyDescent="0.25">
      <c r="N110625"/>
    </row>
    <row r="110626" spans="14:14" x14ac:dyDescent="0.25">
      <c r="N110626"/>
    </row>
    <row r="110627" spans="14:14" x14ac:dyDescent="0.25">
      <c r="N110627"/>
    </row>
    <row r="110628" spans="14:14" x14ac:dyDescent="0.25">
      <c r="N110628"/>
    </row>
    <row r="110629" spans="14:14" x14ac:dyDescent="0.25">
      <c r="N110629"/>
    </row>
    <row r="110630" spans="14:14" x14ac:dyDescent="0.25">
      <c r="N110630"/>
    </row>
    <row r="110631" spans="14:14" x14ac:dyDescent="0.25">
      <c r="N110631"/>
    </row>
    <row r="110632" spans="14:14" x14ac:dyDescent="0.25">
      <c r="N110632"/>
    </row>
    <row r="110633" spans="14:14" x14ac:dyDescent="0.25">
      <c r="N110633"/>
    </row>
    <row r="110634" spans="14:14" x14ac:dyDescent="0.25">
      <c r="N110634"/>
    </row>
    <row r="110635" spans="14:14" x14ac:dyDescent="0.25">
      <c r="N110635"/>
    </row>
    <row r="110636" spans="14:14" x14ac:dyDescent="0.25">
      <c r="N110636"/>
    </row>
    <row r="110637" spans="14:14" x14ac:dyDescent="0.25">
      <c r="N110637"/>
    </row>
    <row r="110638" spans="14:14" x14ac:dyDescent="0.25">
      <c r="N110638"/>
    </row>
    <row r="110639" spans="14:14" x14ac:dyDescent="0.25">
      <c r="N110639"/>
    </row>
    <row r="110640" spans="14:14" x14ac:dyDescent="0.25">
      <c r="N110640"/>
    </row>
    <row r="110641" spans="14:14" x14ac:dyDescent="0.25">
      <c r="N110641"/>
    </row>
    <row r="110642" spans="14:14" x14ac:dyDescent="0.25">
      <c r="N110642"/>
    </row>
    <row r="110643" spans="14:14" x14ac:dyDescent="0.25">
      <c r="N110643"/>
    </row>
    <row r="110644" spans="14:14" x14ac:dyDescent="0.25">
      <c r="N110644"/>
    </row>
    <row r="110645" spans="14:14" x14ac:dyDescent="0.25">
      <c r="N110645"/>
    </row>
    <row r="110646" spans="14:14" x14ac:dyDescent="0.25">
      <c r="N110646"/>
    </row>
    <row r="110647" spans="14:14" x14ac:dyDescent="0.25">
      <c r="N110647"/>
    </row>
    <row r="110648" spans="14:14" x14ac:dyDescent="0.25">
      <c r="N110648"/>
    </row>
    <row r="110649" spans="14:14" x14ac:dyDescent="0.25">
      <c r="N110649"/>
    </row>
    <row r="110650" spans="14:14" x14ac:dyDescent="0.25">
      <c r="N110650"/>
    </row>
    <row r="110651" spans="14:14" x14ac:dyDescent="0.25">
      <c r="N110651"/>
    </row>
    <row r="110652" spans="14:14" x14ac:dyDescent="0.25">
      <c r="N110652"/>
    </row>
    <row r="110653" spans="14:14" x14ac:dyDescent="0.25">
      <c r="N110653"/>
    </row>
    <row r="110654" spans="14:14" x14ac:dyDescent="0.25">
      <c r="N110654"/>
    </row>
    <row r="110655" spans="14:14" x14ac:dyDescent="0.25">
      <c r="N110655"/>
    </row>
    <row r="110656" spans="14:14" x14ac:dyDescent="0.25">
      <c r="N110656"/>
    </row>
    <row r="110657" spans="14:14" x14ac:dyDescent="0.25">
      <c r="N110657"/>
    </row>
    <row r="110658" spans="14:14" x14ac:dyDescent="0.25">
      <c r="N110658"/>
    </row>
    <row r="110659" spans="14:14" x14ac:dyDescent="0.25">
      <c r="N110659"/>
    </row>
    <row r="110660" spans="14:14" x14ac:dyDescent="0.25">
      <c r="N110660"/>
    </row>
    <row r="110661" spans="14:14" x14ac:dyDescent="0.25">
      <c r="N110661"/>
    </row>
    <row r="110662" spans="14:14" x14ac:dyDescent="0.25">
      <c r="N110662"/>
    </row>
    <row r="110663" spans="14:14" x14ac:dyDescent="0.25">
      <c r="N110663"/>
    </row>
    <row r="110664" spans="14:14" x14ac:dyDescent="0.25">
      <c r="N110664"/>
    </row>
    <row r="110665" spans="14:14" x14ac:dyDescent="0.25">
      <c r="N110665"/>
    </row>
    <row r="110666" spans="14:14" x14ac:dyDescent="0.25">
      <c r="N110666"/>
    </row>
    <row r="110667" spans="14:14" x14ac:dyDescent="0.25">
      <c r="N110667"/>
    </row>
    <row r="110668" spans="14:14" x14ac:dyDescent="0.25">
      <c r="N110668"/>
    </row>
    <row r="110669" spans="14:14" x14ac:dyDescent="0.25">
      <c r="N110669"/>
    </row>
    <row r="110670" spans="14:14" x14ac:dyDescent="0.25">
      <c r="N110670"/>
    </row>
    <row r="110671" spans="14:14" x14ac:dyDescent="0.25">
      <c r="N110671"/>
    </row>
    <row r="110672" spans="14:14" x14ac:dyDescent="0.25">
      <c r="N110672"/>
    </row>
    <row r="110673" spans="14:14" x14ac:dyDescent="0.25">
      <c r="N110673"/>
    </row>
    <row r="110674" spans="14:14" x14ac:dyDescent="0.25">
      <c r="N110674"/>
    </row>
    <row r="110675" spans="14:14" x14ac:dyDescent="0.25">
      <c r="N110675"/>
    </row>
    <row r="110676" spans="14:14" x14ac:dyDescent="0.25">
      <c r="N110676"/>
    </row>
    <row r="110677" spans="14:14" x14ac:dyDescent="0.25">
      <c r="N110677"/>
    </row>
    <row r="110678" spans="14:14" x14ac:dyDescent="0.25">
      <c r="N110678"/>
    </row>
    <row r="110679" spans="14:14" x14ac:dyDescent="0.25">
      <c r="N110679"/>
    </row>
    <row r="110680" spans="14:14" x14ac:dyDescent="0.25">
      <c r="N110680"/>
    </row>
    <row r="110681" spans="14:14" x14ac:dyDescent="0.25">
      <c r="N110681"/>
    </row>
    <row r="110682" spans="14:14" x14ac:dyDescent="0.25">
      <c r="N110682"/>
    </row>
    <row r="110683" spans="14:14" x14ac:dyDescent="0.25">
      <c r="N110683"/>
    </row>
    <row r="110684" spans="14:14" x14ac:dyDescent="0.25">
      <c r="N110684"/>
    </row>
    <row r="110685" spans="14:14" x14ac:dyDescent="0.25">
      <c r="N110685"/>
    </row>
    <row r="110686" spans="14:14" x14ac:dyDescent="0.25">
      <c r="N110686"/>
    </row>
    <row r="110687" spans="14:14" x14ac:dyDescent="0.25">
      <c r="N110687"/>
    </row>
    <row r="110688" spans="14:14" x14ac:dyDescent="0.25">
      <c r="N110688"/>
    </row>
    <row r="110689" spans="14:14" x14ac:dyDescent="0.25">
      <c r="N110689"/>
    </row>
    <row r="110690" spans="14:14" x14ac:dyDescent="0.25">
      <c r="N110690"/>
    </row>
    <row r="110691" spans="14:14" x14ac:dyDescent="0.25">
      <c r="N110691"/>
    </row>
    <row r="110692" spans="14:14" x14ac:dyDescent="0.25">
      <c r="N110692"/>
    </row>
    <row r="110693" spans="14:14" x14ac:dyDescent="0.25">
      <c r="N110693"/>
    </row>
    <row r="110694" spans="14:14" x14ac:dyDescent="0.25">
      <c r="N110694"/>
    </row>
    <row r="110695" spans="14:14" x14ac:dyDescent="0.25">
      <c r="N110695"/>
    </row>
    <row r="110696" spans="14:14" x14ac:dyDescent="0.25">
      <c r="N110696"/>
    </row>
    <row r="110697" spans="14:14" x14ac:dyDescent="0.25">
      <c r="N110697"/>
    </row>
    <row r="110698" spans="14:14" x14ac:dyDescent="0.25">
      <c r="N110698"/>
    </row>
    <row r="110699" spans="14:14" x14ac:dyDescent="0.25">
      <c r="N110699"/>
    </row>
    <row r="110700" spans="14:14" x14ac:dyDescent="0.25">
      <c r="N110700"/>
    </row>
    <row r="110701" spans="14:14" x14ac:dyDescent="0.25">
      <c r="N110701"/>
    </row>
    <row r="110702" spans="14:14" x14ac:dyDescent="0.25">
      <c r="N110702"/>
    </row>
    <row r="110703" spans="14:14" x14ac:dyDescent="0.25">
      <c r="N110703"/>
    </row>
    <row r="110704" spans="14:14" x14ac:dyDescent="0.25">
      <c r="N110704"/>
    </row>
    <row r="110705" spans="14:14" x14ac:dyDescent="0.25">
      <c r="N110705"/>
    </row>
    <row r="110706" spans="14:14" x14ac:dyDescent="0.25">
      <c r="N110706"/>
    </row>
    <row r="110707" spans="14:14" x14ac:dyDescent="0.25">
      <c r="N110707"/>
    </row>
    <row r="110708" spans="14:14" x14ac:dyDescent="0.25">
      <c r="N110708"/>
    </row>
    <row r="110709" spans="14:14" x14ac:dyDescent="0.25">
      <c r="N110709"/>
    </row>
    <row r="110710" spans="14:14" x14ac:dyDescent="0.25">
      <c r="N110710"/>
    </row>
    <row r="110711" spans="14:14" x14ac:dyDescent="0.25">
      <c r="N110711"/>
    </row>
    <row r="110712" spans="14:14" x14ac:dyDescent="0.25">
      <c r="N110712"/>
    </row>
    <row r="110713" spans="14:14" x14ac:dyDescent="0.25">
      <c r="N110713"/>
    </row>
    <row r="110714" spans="14:14" x14ac:dyDescent="0.25">
      <c r="N110714"/>
    </row>
    <row r="110715" spans="14:14" x14ac:dyDescent="0.25">
      <c r="N110715"/>
    </row>
    <row r="110716" spans="14:14" x14ac:dyDescent="0.25">
      <c r="N110716"/>
    </row>
    <row r="110717" spans="14:14" x14ac:dyDescent="0.25">
      <c r="N110717"/>
    </row>
    <row r="110718" spans="14:14" x14ac:dyDescent="0.25">
      <c r="N110718"/>
    </row>
    <row r="110719" spans="14:14" x14ac:dyDescent="0.25">
      <c r="N110719"/>
    </row>
    <row r="110720" spans="14:14" x14ac:dyDescent="0.25">
      <c r="N110720"/>
    </row>
    <row r="110721" spans="14:14" x14ac:dyDescent="0.25">
      <c r="N110721"/>
    </row>
    <row r="110722" spans="14:14" x14ac:dyDescent="0.25">
      <c r="N110722"/>
    </row>
    <row r="110723" spans="14:14" x14ac:dyDescent="0.25">
      <c r="N110723"/>
    </row>
    <row r="110724" spans="14:14" x14ac:dyDescent="0.25">
      <c r="N110724"/>
    </row>
    <row r="110725" spans="14:14" x14ac:dyDescent="0.25">
      <c r="N110725"/>
    </row>
    <row r="110726" spans="14:14" x14ac:dyDescent="0.25">
      <c r="N110726"/>
    </row>
    <row r="110727" spans="14:14" x14ac:dyDescent="0.25">
      <c r="N110727"/>
    </row>
    <row r="110728" spans="14:14" x14ac:dyDescent="0.25">
      <c r="N110728"/>
    </row>
    <row r="110729" spans="14:14" x14ac:dyDescent="0.25">
      <c r="N110729"/>
    </row>
    <row r="110730" spans="14:14" x14ac:dyDescent="0.25">
      <c r="N110730"/>
    </row>
    <row r="110731" spans="14:14" x14ac:dyDescent="0.25">
      <c r="N110731"/>
    </row>
    <row r="110732" spans="14:14" x14ac:dyDescent="0.25">
      <c r="N110732"/>
    </row>
    <row r="110733" spans="14:14" x14ac:dyDescent="0.25">
      <c r="N110733"/>
    </row>
    <row r="110734" spans="14:14" x14ac:dyDescent="0.25">
      <c r="N110734"/>
    </row>
    <row r="110735" spans="14:14" x14ac:dyDescent="0.25">
      <c r="N110735"/>
    </row>
    <row r="110736" spans="14:14" x14ac:dyDescent="0.25">
      <c r="N110736"/>
    </row>
    <row r="110737" spans="14:14" x14ac:dyDescent="0.25">
      <c r="N110737"/>
    </row>
    <row r="110738" spans="14:14" x14ac:dyDescent="0.25">
      <c r="N110738"/>
    </row>
    <row r="110739" spans="14:14" x14ac:dyDescent="0.25">
      <c r="N110739"/>
    </row>
    <row r="110740" spans="14:14" x14ac:dyDescent="0.25">
      <c r="N110740"/>
    </row>
    <row r="110741" spans="14:14" x14ac:dyDescent="0.25">
      <c r="N110741"/>
    </row>
    <row r="110742" spans="14:14" x14ac:dyDescent="0.25">
      <c r="N110742"/>
    </row>
    <row r="110743" spans="14:14" x14ac:dyDescent="0.25">
      <c r="N110743"/>
    </row>
    <row r="110744" spans="14:14" x14ac:dyDescent="0.25">
      <c r="N110744"/>
    </row>
    <row r="110745" spans="14:14" x14ac:dyDescent="0.25">
      <c r="N110745"/>
    </row>
    <row r="110746" spans="14:14" x14ac:dyDescent="0.25">
      <c r="N110746"/>
    </row>
    <row r="110747" spans="14:14" x14ac:dyDescent="0.25">
      <c r="N110747"/>
    </row>
    <row r="110748" spans="14:14" x14ac:dyDescent="0.25">
      <c r="N110748"/>
    </row>
    <row r="110749" spans="14:14" x14ac:dyDescent="0.25">
      <c r="N110749"/>
    </row>
    <row r="110750" spans="14:14" x14ac:dyDescent="0.25">
      <c r="N110750"/>
    </row>
    <row r="110751" spans="14:14" x14ac:dyDescent="0.25">
      <c r="N110751"/>
    </row>
    <row r="110752" spans="14:14" x14ac:dyDescent="0.25">
      <c r="N110752"/>
    </row>
    <row r="110753" spans="14:14" x14ac:dyDescent="0.25">
      <c r="N110753"/>
    </row>
    <row r="110754" spans="14:14" x14ac:dyDescent="0.25">
      <c r="N110754"/>
    </row>
    <row r="110755" spans="14:14" x14ac:dyDescent="0.25">
      <c r="N110755"/>
    </row>
    <row r="110756" spans="14:14" x14ac:dyDescent="0.25">
      <c r="N110756"/>
    </row>
    <row r="110757" spans="14:14" x14ac:dyDescent="0.25">
      <c r="N110757"/>
    </row>
    <row r="110758" spans="14:14" x14ac:dyDescent="0.25">
      <c r="N110758"/>
    </row>
    <row r="110759" spans="14:14" x14ac:dyDescent="0.25">
      <c r="N110759"/>
    </row>
    <row r="110760" spans="14:14" x14ac:dyDescent="0.25">
      <c r="N110760"/>
    </row>
    <row r="110761" spans="14:14" x14ac:dyDescent="0.25">
      <c r="N110761"/>
    </row>
    <row r="110762" spans="14:14" x14ac:dyDescent="0.25">
      <c r="N110762"/>
    </row>
    <row r="110763" spans="14:14" x14ac:dyDescent="0.25">
      <c r="N110763"/>
    </row>
    <row r="110764" spans="14:14" x14ac:dyDescent="0.25">
      <c r="N110764"/>
    </row>
    <row r="110765" spans="14:14" x14ac:dyDescent="0.25">
      <c r="N110765"/>
    </row>
    <row r="110766" spans="14:14" x14ac:dyDescent="0.25">
      <c r="N110766"/>
    </row>
    <row r="110767" spans="14:14" x14ac:dyDescent="0.25">
      <c r="N110767"/>
    </row>
    <row r="110768" spans="14:14" x14ac:dyDescent="0.25">
      <c r="N110768"/>
    </row>
    <row r="110769" spans="14:14" x14ac:dyDescent="0.25">
      <c r="N110769"/>
    </row>
    <row r="110770" spans="14:14" x14ac:dyDescent="0.25">
      <c r="N110770"/>
    </row>
    <row r="110771" spans="14:14" x14ac:dyDescent="0.25">
      <c r="N110771"/>
    </row>
    <row r="110772" spans="14:14" x14ac:dyDescent="0.25">
      <c r="N110772"/>
    </row>
    <row r="110773" spans="14:14" x14ac:dyDescent="0.25">
      <c r="N110773"/>
    </row>
    <row r="110774" spans="14:14" x14ac:dyDescent="0.25">
      <c r="N110774"/>
    </row>
    <row r="110775" spans="14:14" x14ac:dyDescent="0.25">
      <c r="N110775"/>
    </row>
    <row r="110776" spans="14:14" x14ac:dyDescent="0.25">
      <c r="N110776"/>
    </row>
    <row r="110777" spans="14:14" x14ac:dyDescent="0.25">
      <c r="N110777"/>
    </row>
    <row r="110778" spans="14:14" x14ac:dyDescent="0.25">
      <c r="N110778"/>
    </row>
    <row r="110779" spans="14:14" x14ac:dyDescent="0.25">
      <c r="N110779"/>
    </row>
    <row r="110780" spans="14:14" x14ac:dyDescent="0.25">
      <c r="N110780"/>
    </row>
    <row r="110781" spans="14:14" x14ac:dyDescent="0.25">
      <c r="N110781"/>
    </row>
    <row r="110782" spans="14:14" x14ac:dyDescent="0.25">
      <c r="N110782"/>
    </row>
    <row r="110783" spans="14:14" x14ac:dyDescent="0.25">
      <c r="N110783"/>
    </row>
    <row r="110784" spans="14:14" x14ac:dyDescent="0.25">
      <c r="N110784"/>
    </row>
    <row r="110785" spans="14:14" x14ac:dyDescent="0.25">
      <c r="N110785"/>
    </row>
    <row r="110786" spans="14:14" x14ac:dyDescent="0.25">
      <c r="N110786"/>
    </row>
    <row r="110787" spans="14:14" x14ac:dyDescent="0.25">
      <c r="N110787"/>
    </row>
    <row r="110788" spans="14:14" x14ac:dyDescent="0.25">
      <c r="N110788"/>
    </row>
    <row r="110789" spans="14:14" x14ac:dyDescent="0.25">
      <c r="N110789"/>
    </row>
    <row r="110790" spans="14:14" x14ac:dyDescent="0.25">
      <c r="N110790"/>
    </row>
    <row r="110791" spans="14:14" x14ac:dyDescent="0.25">
      <c r="N110791"/>
    </row>
    <row r="110792" spans="14:14" x14ac:dyDescent="0.25">
      <c r="N110792"/>
    </row>
    <row r="110793" spans="14:14" x14ac:dyDescent="0.25">
      <c r="N110793"/>
    </row>
    <row r="110794" spans="14:14" x14ac:dyDescent="0.25">
      <c r="N110794"/>
    </row>
    <row r="110795" spans="14:14" x14ac:dyDescent="0.25">
      <c r="N110795"/>
    </row>
    <row r="110796" spans="14:14" x14ac:dyDescent="0.25">
      <c r="N110796"/>
    </row>
    <row r="110797" spans="14:14" x14ac:dyDescent="0.25">
      <c r="N110797"/>
    </row>
    <row r="110798" spans="14:14" x14ac:dyDescent="0.25">
      <c r="N110798"/>
    </row>
    <row r="110799" spans="14:14" x14ac:dyDescent="0.25">
      <c r="N110799"/>
    </row>
    <row r="110800" spans="14:14" x14ac:dyDescent="0.25">
      <c r="N110800"/>
    </row>
    <row r="110801" spans="14:14" x14ac:dyDescent="0.25">
      <c r="N110801"/>
    </row>
    <row r="110802" spans="14:14" x14ac:dyDescent="0.25">
      <c r="N110802"/>
    </row>
    <row r="110803" spans="14:14" x14ac:dyDescent="0.25">
      <c r="N110803"/>
    </row>
    <row r="110804" spans="14:14" x14ac:dyDescent="0.25">
      <c r="N110804"/>
    </row>
    <row r="110805" spans="14:14" x14ac:dyDescent="0.25">
      <c r="N110805"/>
    </row>
    <row r="110806" spans="14:14" x14ac:dyDescent="0.25">
      <c r="N110806"/>
    </row>
    <row r="110807" spans="14:14" x14ac:dyDescent="0.25">
      <c r="N110807"/>
    </row>
    <row r="110808" spans="14:14" x14ac:dyDescent="0.25">
      <c r="N110808"/>
    </row>
    <row r="110809" spans="14:14" x14ac:dyDescent="0.25">
      <c r="N110809"/>
    </row>
    <row r="110810" spans="14:14" x14ac:dyDescent="0.25">
      <c r="N110810"/>
    </row>
    <row r="110811" spans="14:14" x14ac:dyDescent="0.25">
      <c r="N110811"/>
    </row>
    <row r="110812" spans="14:14" x14ac:dyDescent="0.25">
      <c r="N110812"/>
    </row>
    <row r="110813" spans="14:14" x14ac:dyDescent="0.25">
      <c r="N110813"/>
    </row>
    <row r="110814" spans="14:14" x14ac:dyDescent="0.25">
      <c r="N110814"/>
    </row>
    <row r="110815" spans="14:14" x14ac:dyDescent="0.25">
      <c r="N110815"/>
    </row>
    <row r="110816" spans="14:14" x14ac:dyDescent="0.25">
      <c r="N110816"/>
    </row>
    <row r="110817" spans="14:14" x14ac:dyDescent="0.25">
      <c r="N110817"/>
    </row>
    <row r="110818" spans="14:14" x14ac:dyDescent="0.25">
      <c r="N110818"/>
    </row>
    <row r="110819" spans="14:14" x14ac:dyDescent="0.25">
      <c r="N110819"/>
    </row>
    <row r="110820" spans="14:14" x14ac:dyDescent="0.25">
      <c r="N110820"/>
    </row>
    <row r="110821" spans="14:14" x14ac:dyDescent="0.25">
      <c r="N110821"/>
    </row>
    <row r="110822" spans="14:14" x14ac:dyDescent="0.25">
      <c r="N110822"/>
    </row>
    <row r="110823" spans="14:14" x14ac:dyDescent="0.25">
      <c r="N110823"/>
    </row>
    <row r="110824" spans="14:14" x14ac:dyDescent="0.25">
      <c r="N110824"/>
    </row>
    <row r="110825" spans="14:14" x14ac:dyDescent="0.25">
      <c r="N110825"/>
    </row>
    <row r="110826" spans="14:14" x14ac:dyDescent="0.25">
      <c r="N110826"/>
    </row>
    <row r="110827" spans="14:14" x14ac:dyDescent="0.25">
      <c r="N110827"/>
    </row>
    <row r="110828" spans="14:14" x14ac:dyDescent="0.25">
      <c r="N110828"/>
    </row>
    <row r="110829" spans="14:14" x14ac:dyDescent="0.25">
      <c r="N110829"/>
    </row>
    <row r="110830" spans="14:14" x14ac:dyDescent="0.25">
      <c r="N110830"/>
    </row>
    <row r="110831" spans="14:14" x14ac:dyDescent="0.25">
      <c r="N110831"/>
    </row>
    <row r="110832" spans="14:14" x14ac:dyDescent="0.25">
      <c r="N110832"/>
    </row>
    <row r="110833" spans="14:14" x14ac:dyDescent="0.25">
      <c r="N110833"/>
    </row>
    <row r="110834" spans="14:14" x14ac:dyDescent="0.25">
      <c r="N110834"/>
    </row>
    <row r="110835" spans="14:14" x14ac:dyDescent="0.25">
      <c r="N110835"/>
    </row>
    <row r="110836" spans="14:14" x14ac:dyDescent="0.25">
      <c r="N110836"/>
    </row>
    <row r="110837" spans="14:14" x14ac:dyDescent="0.25">
      <c r="N110837"/>
    </row>
    <row r="110838" spans="14:14" x14ac:dyDescent="0.25">
      <c r="N110838"/>
    </row>
    <row r="110839" spans="14:14" x14ac:dyDescent="0.25">
      <c r="N110839"/>
    </row>
    <row r="110840" spans="14:14" x14ac:dyDescent="0.25">
      <c r="N110840"/>
    </row>
    <row r="110841" spans="14:14" x14ac:dyDescent="0.25">
      <c r="N110841"/>
    </row>
    <row r="110842" spans="14:14" x14ac:dyDescent="0.25">
      <c r="N110842"/>
    </row>
    <row r="110843" spans="14:14" x14ac:dyDescent="0.25">
      <c r="N110843"/>
    </row>
    <row r="110844" spans="14:14" x14ac:dyDescent="0.25">
      <c r="N110844"/>
    </row>
    <row r="110845" spans="14:14" x14ac:dyDescent="0.25">
      <c r="N110845"/>
    </row>
    <row r="110846" spans="14:14" x14ac:dyDescent="0.25">
      <c r="N110846"/>
    </row>
    <row r="110847" spans="14:14" x14ac:dyDescent="0.25">
      <c r="N110847"/>
    </row>
    <row r="110848" spans="14:14" x14ac:dyDescent="0.25">
      <c r="N110848"/>
    </row>
    <row r="110849" spans="14:14" x14ac:dyDescent="0.25">
      <c r="N110849"/>
    </row>
    <row r="110850" spans="14:14" x14ac:dyDescent="0.25">
      <c r="N110850"/>
    </row>
    <row r="110851" spans="14:14" x14ac:dyDescent="0.25">
      <c r="N110851"/>
    </row>
    <row r="110852" spans="14:14" x14ac:dyDescent="0.25">
      <c r="N110852"/>
    </row>
    <row r="110853" spans="14:14" x14ac:dyDescent="0.25">
      <c r="N110853"/>
    </row>
    <row r="110854" spans="14:14" x14ac:dyDescent="0.25">
      <c r="N110854"/>
    </row>
    <row r="110855" spans="14:14" x14ac:dyDescent="0.25">
      <c r="N110855"/>
    </row>
    <row r="110856" spans="14:14" x14ac:dyDescent="0.25">
      <c r="N110856"/>
    </row>
    <row r="110857" spans="14:14" x14ac:dyDescent="0.25">
      <c r="N110857"/>
    </row>
    <row r="110858" spans="14:14" x14ac:dyDescent="0.25">
      <c r="N110858"/>
    </row>
    <row r="110859" spans="14:14" x14ac:dyDescent="0.25">
      <c r="N110859"/>
    </row>
    <row r="110860" spans="14:14" x14ac:dyDescent="0.25">
      <c r="N110860"/>
    </row>
    <row r="110861" spans="14:14" x14ac:dyDescent="0.25">
      <c r="N110861"/>
    </row>
    <row r="110862" spans="14:14" x14ac:dyDescent="0.25">
      <c r="N110862"/>
    </row>
    <row r="110863" spans="14:14" x14ac:dyDescent="0.25">
      <c r="N110863"/>
    </row>
    <row r="110864" spans="14:14" x14ac:dyDescent="0.25">
      <c r="N110864"/>
    </row>
    <row r="110865" spans="14:14" x14ac:dyDescent="0.25">
      <c r="N110865"/>
    </row>
    <row r="110866" spans="14:14" x14ac:dyDescent="0.25">
      <c r="N110866"/>
    </row>
    <row r="110867" spans="14:14" x14ac:dyDescent="0.25">
      <c r="N110867"/>
    </row>
    <row r="110868" spans="14:14" x14ac:dyDescent="0.25">
      <c r="N110868"/>
    </row>
    <row r="110869" spans="14:14" x14ac:dyDescent="0.25">
      <c r="N110869"/>
    </row>
    <row r="110870" spans="14:14" x14ac:dyDescent="0.25">
      <c r="N110870"/>
    </row>
    <row r="110871" spans="14:14" x14ac:dyDescent="0.25">
      <c r="N110871"/>
    </row>
    <row r="110872" spans="14:14" x14ac:dyDescent="0.25">
      <c r="N110872"/>
    </row>
    <row r="110873" spans="14:14" x14ac:dyDescent="0.25">
      <c r="N110873"/>
    </row>
    <row r="110874" spans="14:14" x14ac:dyDescent="0.25">
      <c r="N110874"/>
    </row>
    <row r="110875" spans="14:14" x14ac:dyDescent="0.25">
      <c r="N110875"/>
    </row>
    <row r="110876" spans="14:14" x14ac:dyDescent="0.25">
      <c r="N110876"/>
    </row>
    <row r="110877" spans="14:14" x14ac:dyDescent="0.25">
      <c r="N110877"/>
    </row>
    <row r="110878" spans="14:14" x14ac:dyDescent="0.25">
      <c r="N110878"/>
    </row>
    <row r="110879" spans="14:14" x14ac:dyDescent="0.25">
      <c r="N110879"/>
    </row>
    <row r="110880" spans="14:14" x14ac:dyDescent="0.25">
      <c r="N110880"/>
    </row>
    <row r="110881" spans="14:14" x14ac:dyDescent="0.25">
      <c r="N110881"/>
    </row>
    <row r="110882" spans="14:14" x14ac:dyDescent="0.25">
      <c r="N110882"/>
    </row>
    <row r="110883" spans="14:14" x14ac:dyDescent="0.25">
      <c r="N110883"/>
    </row>
    <row r="110884" spans="14:14" x14ac:dyDescent="0.25">
      <c r="N110884"/>
    </row>
    <row r="110885" spans="14:14" x14ac:dyDescent="0.25">
      <c r="N110885"/>
    </row>
    <row r="110886" spans="14:14" x14ac:dyDescent="0.25">
      <c r="N110886"/>
    </row>
    <row r="110887" spans="14:14" x14ac:dyDescent="0.25">
      <c r="N110887"/>
    </row>
    <row r="110888" spans="14:14" x14ac:dyDescent="0.25">
      <c r="N110888"/>
    </row>
    <row r="110889" spans="14:14" x14ac:dyDescent="0.25">
      <c r="N110889"/>
    </row>
    <row r="110890" spans="14:14" x14ac:dyDescent="0.25">
      <c r="N110890"/>
    </row>
    <row r="110891" spans="14:14" x14ac:dyDescent="0.25">
      <c r="N110891"/>
    </row>
    <row r="110892" spans="14:14" x14ac:dyDescent="0.25">
      <c r="N110892"/>
    </row>
    <row r="110893" spans="14:14" x14ac:dyDescent="0.25">
      <c r="N110893"/>
    </row>
    <row r="110894" spans="14:14" x14ac:dyDescent="0.25">
      <c r="N110894"/>
    </row>
    <row r="110895" spans="14:14" x14ac:dyDescent="0.25">
      <c r="N110895"/>
    </row>
    <row r="110896" spans="14:14" x14ac:dyDescent="0.25">
      <c r="N110896"/>
    </row>
    <row r="110897" spans="14:14" x14ac:dyDescent="0.25">
      <c r="N110897"/>
    </row>
    <row r="110898" spans="14:14" x14ac:dyDescent="0.25">
      <c r="N110898"/>
    </row>
    <row r="110899" spans="14:14" x14ac:dyDescent="0.25">
      <c r="N110899"/>
    </row>
    <row r="110900" spans="14:14" x14ac:dyDescent="0.25">
      <c r="N110900"/>
    </row>
    <row r="110901" spans="14:14" x14ac:dyDescent="0.25">
      <c r="N110901"/>
    </row>
    <row r="110902" spans="14:14" x14ac:dyDescent="0.25">
      <c r="N110902"/>
    </row>
    <row r="110903" spans="14:14" x14ac:dyDescent="0.25">
      <c r="N110903"/>
    </row>
    <row r="110904" spans="14:14" x14ac:dyDescent="0.25">
      <c r="N110904"/>
    </row>
    <row r="110905" spans="14:14" x14ac:dyDescent="0.25">
      <c r="N110905"/>
    </row>
    <row r="110906" spans="14:14" x14ac:dyDescent="0.25">
      <c r="N110906"/>
    </row>
    <row r="110907" spans="14:14" x14ac:dyDescent="0.25">
      <c r="N110907"/>
    </row>
    <row r="110908" spans="14:14" x14ac:dyDescent="0.25">
      <c r="N110908"/>
    </row>
    <row r="110909" spans="14:14" x14ac:dyDescent="0.25">
      <c r="N110909"/>
    </row>
    <row r="110910" spans="14:14" x14ac:dyDescent="0.25">
      <c r="N110910"/>
    </row>
    <row r="110911" spans="14:14" x14ac:dyDescent="0.25">
      <c r="N110911"/>
    </row>
    <row r="110912" spans="14:14" x14ac:dyDescent="0.25">
      <c r="N110912"/>
    </row>
    <row r="110913" spans="14:14" x14ac:dyDescent="0.25">
      <c r="N110913"/>
    </row>
    <row r="110914" spans="14:14" x14ac:dyDescent="0.25">
      <c r="N110914"/>
    </row>
    <row r="110915" spans="14:14" x14ac:dyDescent="0.25">
      <c r="N110915"/>
    </row>
    <row r="110916" spans="14:14" x14ac:dyDescent="0.25">
      <c r="N110916"/>
    </row>
    <row r="110917" spans="14:14" x14ac:dyDescent="0.25">
      <c r="N110917"/>
    </row>
    <row r="110918" spans="14:14" x14ac:dyDescent="0.25">
      <c r="N110918"/>
    </row>
    <row r="110919" spans="14:14" x14ac:dyDescent="0.25">
      <c r="N110919"/>
    </row>
    <row r="110920" spans="14:14" x14ac:dyDescent="0.25">
      <c r="N110920"/>
    </row>
    <row r="110921" spans="14:14" x14ac:dyDescent="0.25">
      <c r="N110921"/>
    </row>
    <row r="110922" spans="14:14" x14ac:dyDescent="0.25">
      <c r="N110922"/>
    </row>
    <row r="110923" spans="14:14" x14ac:dyDescent="0.25">
      <c r="N110923"/>
    </row>
    <row r="110924" spans="14:14" x14ac:dyDescent="0.25">
      <c r="N110924"/>
    </row>
    <row r="110925" spans="14:14" x14ac:dyDescent="0.25">
      <c r="N110925"/>
    </row>
    <row r="110926" spans="14:14" x14ac:dyDescent="0.25">
      <c r="N110926"/>
    </row>
    <row r="110927" spans="14:14" x14ac:dyDescent="0.25">
      <c r="N110927"/>
    </row>
    <row r="110928" spans="14:14" x14ac:dyDescent="0.25">
      <c r="N110928"/>
    </row>
    <row r="110929" spans="14:14" x14ac:dyDescent="0.25">
      <c r="N110929"/>
    </row>
    <row r="110930" spans="14:14" x14ac:dyDescent="0.25">
      <c r="N110930"/>
    </row>
    <row r="110931" spans="14:14" x14ac:dyDescent="0.25">
      <c r="N110931"/>
    </row>
    <row r="110932" spans="14:14" x14ac:dyDescent="0.25">
      <c r="N110932"/>
    </row>
    <row r="110933" spans="14:14" x14ac:dyDescent="0.25">
      <c r="N110933"/>
    </row>
    <row r="110934" spans="14:14" x14ac:dyDescent="0.25">
      <c r="N110934"/>
    </row>
    <row r="110935" spans="14:14" x14ac:dyDescent="0.25">
      <c r="N110935"/>
    </row>
    <row r="110936" spans="14:14" x14ac:dyDescent="0.25">
      <c r="N110936"/>
    </row>
    <row r="110937" spans="14:14" x14ac:dyDescent="0.25">
      <c r="N110937"/>
    </row>
    <row r="110938" spans="14:14" x14ac:dyDescent="0.25">
      <c r="N110938"/>
    </row>
    <row r="110939" spans="14:14" x14ac:dyDescent="0.25">
      <c r="N110939"/>
    </row>
    <row r="110940" spans="14:14" x14ac:dyDescent="0.25">
      <c r="N110940"/>
    </row>
    <row r="110941" spans="14:14" x14ac:dyDescent="0.25">
      <c r="N110941"/>
    </row>
    <row r="110942" spans="14:14" x14ac:dyDescent="0.25">
      <c r="N110942"/>
    </row>
    <row r="110943" spans="14:14" x14ac:dyDescent="0.25">
      <c r="N110943"/>
    </row>
    <row r="110944" spans="14:14" x14ac:dyDescent="0.25">
      <c r="N110944"/>
    </row>
    <row r="110945" spans="14:14" x14ac:dyDescent="0.25">
      <c r="N110945"/>
    </row>
    <row r="110946" spans="14:14" x14ac:dyDescent="0.25">
      <c r="N110946"/>
    </row>
    <row r="110947" spans="14:14" x14ac:dyDescent="0.25">
      <c r="N110947"/>
    </row>
    <row r="110948" spans="14:14" x14ac:dyDescent="0.25">
      <c r="N110948"/>
    </row>
    <row r="110949" spans="14:14" x14ac:dyDescent="0.25">
      <c r="N110949"/>
    </row>
    <row r="110950" spans="14:14" x14ac:dyDescent="0.25">
      <c r="N110950"/>
    </row>
    <row r="110951" spans="14:14" x14ac:dyDescent="0.25">
      <c r="N110951"/>
    </row>
    <row r="110952" spans="14:14" x14ac:dyDescent="0.25">
      <c r="N110952"/>
    </row>
    <row r="110953" spans="14:14" x14ac:dyDescent="0.25">
      <c r="N110953"/>
    </row>
    <row r="110954" spans="14:14" x14ac:dyDescent="0.25">
      <c r="N110954"/>
    </row>
    <row r="110955" spans="14:14" x14ac:dyDescent="0.25">
      <c r="N110955"/>
    </row>
    <row r="110956" spans="14:14" x14ac:dyDescent="0.25">
      <c r="N110956"/>
    </row>
    <row r="110957" spans="14:14" x14ac:dyDescent="0.25">
      <c r="N110957"/>
    </row>
    <row r="110958" spans="14:14" x14ac:dyDescent="0.25">
      <c r="N110958"/>
    </row>
    <row r="110959" spans="14:14" x14ac:dyDescent="0.25">
      <c r="N110959"/>
    </row>
    <row r="110960" spans="14:14" x14ac:dyDescent="0.25">
      <c r="N110960"/>
    </row>
    <row r="110961" spans="14:14" x14ac:dyDescent="0.25">
      <c r="N110961"/>
    </row>
    <row r="110962" spans="14:14" x14ac:dyDescent="0.25">
      <c r="N110962"/>
    </row>
    <row r="110963" spans="14:14" x14ac:dyDescent="0.25">
      <c r="N110963"/>
    </row>
    <row r="110964" spans="14:14" x14ac:dyDescent="0.25">
      <c r="N110964"/>
    </row>
    <row r="110965" spans="14:14" x14ac:dyDescent="0.25">
      <c r="N110965"/>
    </row>
    <row r="110966" spans="14:14" x14ac:dyDescent="0.25">
      <c r="N110966"/>
    </row>
    <row r="110967" spans="14:14" x14ac:dyDescent="0.25">
      <c r="N110967"/>
    </row>
    <row r="110968" spans="14:14" x14ac:dyDescent="0.25">
      <c r="N110968"/>
    </row>
    <row r="110969" spans="14:14" x14ac:dyDescent="0.25">
      <c r="N110969"/>
    </row>
    <row r="110970" spans="14:14" x14ac:dyDescent="0.25">
      <c r="N110970"/>
    </row>
    <row r="110971" spans="14:14" x14ac:dyDescent="0.25">
      <c r="N110971"/>
    </row>
    <row r="110972" spans="14:14" x14ac:dyDescent="0.25">
      <c r="N110972"/>
    </row>
    <row r="110973" spans="14:14" x14ac:dyDescent="0.25">
      <c r="N110973"/>
    </row>
    <row r="110974" spans="14:14" x14ac:dyDescent="0.25">
      <c r="N110974"/>
    </row>
    <row r="110975" spans="14:14" x14ac:dyDescent="0.25">
      <c r="N110975"/>
    </row>
    <row r="110976" spans="14:14" x14ac:dyDescent="0.25">
      <c r="N110976"/>
    </row>
    <row r="110977" spans="14:14" x14ac:dyDescent="0.25">
      <c r="N110977"/>
    </row>
    <row r="110978" spans="14:14" x14ac:dyDescent="0.25">
      <c r="N110978"/>
    </row>
    <row r="110979" spans="14:14" x14ac:dyDescent="0.25">
      <c r="N110979"/>
    </row>
    <row r="110980" spans="14:14" x14ac:dyDescent="0.25">
      <c r="N110980"/>
    </row>
    <row r="110981" spans="14:14" x14ac:dyDescent="0.25">
      <c r="N110981"/>
    </row>
    <row r="110982" spans="14:14" x14ac:dyDescent="0.25">
      <c r="N110982"/>
    </row>
    <row r="110983" spans="14:14" x14ac:dyDescent="0.25">
      <c r="N110983"/>
    </row>
    <row r="110984" spans="14:14" x14ac:dyDescent="0.25">
      <c r="N110984"/>
    </row>
    <row r="110985" spans="14:14" x14ac:dyDescent="0.25">
      <c r="N110985"/>
    </row>
    <row r="110986" spans="14:14" x14ac:dyDescent="0.25">
      <c r="N110986"/>
    </row>
    <row r="110987" spans="14:14" x14ac:dyDescent="0.25">
      <c r="N110987"/>
    </row>
    <row r="110988" spans="14:14" x14ac:dyDescent="0.25">
      <c r="N110988"/>
    </row>
    <row r="110989" spans="14:14" x14ac:dyDescent="0.25">
      <c r="N110989"/>
    </row>
    <row r="110990" spans="14:14" x14ac:dyDescent="0.25">
      <c r="N110990"/>
    </row>
    <row r="110991" spans="14:14" x14ac:dyDescent="0.25">
      <c r="N110991"/>
    </row>
    <row r="110992" spans="14:14" x14ac:dyDescent="0.25">
      <c r="N110992"/>
    </row>
    <row r="110993" spans="14:14" x14ac:dyDescent="0.25">
      <c r="N110993"/>
    </row>
    <row r="110994" spans="14:14" x14ac:dyDescent="0.25">
      <c r="N110994"/>
    </row>
    <row r="110995" spans="14:14" x14ac:dyDescent="0.25">
      <c r="N110995"/>
    </row>
    <row r="110996" spans="14:14" x14ac:dyDescent="0.25">
      <c r="N110996"/>
    </row>
    <row r="110997" spans="14:14" x14ac:dyDescent="0.25">
      <c r="N110997"/>
    </row>
    <row r="110998" spans="14:14" x14ac:dyDescent="0.25">
      <c r="N110998"/>
    </row>
    <row r="110999" spans="14:14" x14ac:dyDescent="0.25">
      <c r="N110999"/>
    </row>
    <row r="111000" spans="14:14" x14ac:dyDescent="0.25">
      <c r="N111000"/>
    </row>
    <row r="111001" spans="14:14" x14ac:dyDescent="0.25">
      <c r="N111001"/>
    </row>
    <row r="111002" spans="14:14" x14ac:dyDescent="0.25">
      <c r="N111002"/>
    </row>
    <row r="111003" spans="14:14" x14ac:dyDescent="0.25">
      <c r="N111003"/>
    </row>
    <row r="111004" spans="14:14" x14ac:dyDescent="0.25">
      <c r="N111004"/>
    </row>
    <row r="111005" spans="14:14" x14ac:dyDescent="0.25">
      <c r="N111005"/>
    </row>
    <row r="111006" spans="14:14" x14ac:dyDescent="0.25">
      <c r="N111006"/>
    </row>
    <row r="111007" spans="14:14" x14ac:dyDescent="0.25">
      <c r="N111007"/>
    </row>
    <row r="111008" spans="14:14" x14ac:dyDescent="0.25">
      <c r="N111008"/>
    </row>
    <row r="111009" spans="14:14" x14ac:dyDescent="0.25">
      <c r="N111009"/>
    </row>
    <row r="111010" spans="14:14" x14ac:dyDescent="0.25">
      <c r="N111010"/>
    </row>
    <row r="111011" spans="14:14" x14ac:dyDescent="0.25">
      <c r="N111011"/>
    </row>
    <row r="111012" spans="14:14" x14ac:dyDescent="0.25">
      <c r="N111012"/>
    </row>
    <row r="111013" spans="14:14" x14ac:dyDescent="0.25">
      <c r="N111013"/>
    </row>
    <row r="111014" spans="14:14" x14ac:dyDescent="0.25">
      <c r="N111014"/>
    </row>
    <row r="111015" spans="14:14" x14ac:dyDescent="0.25">
      <c r="N111015"/>
    </row>
    <row r="111016" spans="14:14" x14ac:dyDescent="0.25">
      <c r="N111016"/>
    </row>
    <row r="111017" spans="14:14" x14ac:dyDescent="0.25">
      <c r="N111017"/>
    </row>
    <row r="111018" spans="14:14" x14ac:dyDescent="0.25">
      <c r="N111018"/>
    </row>
    <row r="111019" spans="14:14" x14ac:dyDescent="0.25">
      <c r="N111019"/>
    </row>
    <row r="111020" spans="14:14" x14ac:dyDescent="0.25">
      <c r="N111020"/>
    </row>
    <row r="111021" spans="14:14" x14ac:dyDescent="0.25">
      <c r="N111021"/>
    </row>
    <row r="111022" spans="14:14" x14ac:dyDescent="0.25">
      <c r="N111022"/>
    </row>
    <row r="111023" spans="14:14" x14ac:dyDescent="0.25">
      <c r="N111023"/>
    </row>
    <row r="111024" spans="14:14" x14ac:dyDescent="0.25">
      <c r="N111024"/>
    </row>
    <row r="111025" spans="14:14" x14ac:dyDescent="0.25">
      <c r="N111025"/>
    </row>
    <row r="111026" spans="14:14" x14ac:dyDescent="0.25">
      <c r="N111026"/>
    </row>
    <row r="111027" spans="14:14" x14ac:dyDescent="0.25">
      <c r="N111027"/>
    </row>
    <row r="111028" spans="14:14" x14ac:dyDescent="0.25">
      <c r="N111028"/>
    </row>
    <row r="111029" spans="14:14" x14ac:dyDescent="0.25">
      <c r="N111029"/>
    </row>
    <row r="111030" spans="14:14" x14ac:dyDescent="0.25">
      <c r="N111030"/>
    </row>
    <row r="111031" spans="14:14" x14ac:dyDescent="0.25">
      <c r="N111031"/>
    </row>
    <row r="111032" spans="14:14" x14ac:dyDescent="0.25">
      <c r="N111032"/>
    </row>
    <row r="111033" spans="14:14" x14ac:dyDescent="0.25">
      <c r="N111033"/>
    </row>
    <row r="111034" spans="14:14" x14ac:dyDescent="0.25">
      <c r="N111034"/>
    </row>
    <row r="111035" spans="14:14" x14ac:dyDescent="0.25">
      <c r="N111035"/>
    </row>
    <row r="111036" spans="14:14" x14ac:dyDescent="0.25">
      <c r="N111036"/>
    </row>
    <row r="111037" spans="14:14" x14ac:dyDescent="0.25">
      <c r="N111037"/>
    </row>
    <row r="111038" spans="14:14" x14ac:dyDescent="0.25">
      <c r="N111038"/>
    </row>
    <row r="111039" spans="14:14" x14ac:dyDescent="0.25">
      <c r="N111039"/>
    </row>
    <row r="111040" spans="14:14" x14ac:dyDescent="0.25">
      <c r="N111040"/>
    </row>
    <row r="111041" spans="14:14" x14ac:dyDescent="0.25">
      <c r="N111041"/>
    </row>
    <row r="111042" spans="14:14" x14ac:dyDescent="0.25">
      <c r="N111042"/>
    </row>
    <row r="111043" spans="14:14" x14ac:dyDescent="0.25">
      <c r="N111043"/>
    </row>
    <row r="111044" spans="14:14" x14ac:dyDescent="0.25">
      <c r="N111044"/>
    </row>
    <row r="111045" spans="14:14" x14ac:dyDescent="0.25">
      <c r="N111045"/>
    </row>
    <row r="111046" spans="14:14" x14ac:dyDescent="0.25">
      <c r="N111046"/>
    </row>
    <row r="111047" spans="14:14" x14ac:dyDescent="0.25">
      <c r="N111047"/>
    </row>
    <row r="111048" spans="14:14" x14ac:dyDescent="0.25">
      <c r="N111048"/>
    </row>
    <row r="111049" spans="14:14" x14ac:dyDescent="0.25">
      <c r="N111049"/>
    </row>
    <row r="111050" spans="14:14" x14ac:dyDescent="0.25">
      <c r="N111050"/>
    </row>
    <row r="111051" spans="14:14" x14ac:dyDescent="0.25">
      <c r="N111051"/>
    </row>
    <row r="111052" spans="14:14" x14ac:dyDescent="0.25">
      <c r="N111052"/>
    </row>
    <row r="111053" spans="14:14" x14ac:dyDescent="0.25">
      <c r="N111053"/>
    </row>
    <row r="111054" spans="14:14" x14ac:dyDescent="0.25">
      <c r="N111054"/>
    </row>
    <row r="111055" spans="14:14" x14ac:dyDescent="0.25">
      <c r="N111055"/>
    </row>
    <row r="111056" spans="14:14" x14ac:dyDescent="0.25">
      <c r="N111056"/>
    </row>
    <row r="111057" spans="14:14" x14ac:dyDescent="0.25">
      <c r="N111057"/>
    </row>
    <row r="111058" spans="14:14" x14ac:dyDescent="0.25">
      <c r="N111058"/>
    </row>
    <row r="111059" spans="14:14" x14ac:dyDescent="0.25">
      <c r="N111059"/>
    </row>
    <row r="111060" spans="14:14" x14ac:dyDescent="0.25">
      <c r="N111060"/>
    </row>
    <row r="111061" spans="14:14" x14ac:dyDescent="0.25">
      <c r="N111061"/>
    </row>
    <row r="111062" spans="14:14" x14ac:dyDescent="0.25">
      <c r="N111062"/>
    </row>
    <row r="111063" spans="14:14" x14ac:dyDescent="0.25">
      <c r="N111063"/>
    </row>
    <row r="111064" spans="14:14" x14ac:dyDescent="0.25">
      <c r="N111064"/>
    </row>
    <row r="111065" spans="14:14" x14ac:dyDescent="0.25">
      <c r="N111065"/>
    </row>
    <row r="111066" spans="14:14" x14ac:dyDescent="0.25">
      <c r="N111066"/>
    </row>
    <row r="111067" spans="14:14" x14ac:dyDescent="0.25">
      <c r="N111067"/>
    </row>
    <row r="111068" spans="14:14" x14ac:dyDescent="0.25">
      <c r="N111068"/>
    </row>
    <row r="111069" spans="14:14" x14ac:dyDescent="0.25">
      <c r="N111069"/>
    </row>
    <row r="111070" spans="14:14" x14ac:dyDescent="0.25">
      <c r="N111070"/>
    </row>
    <row r="111071" spans="14:14" x14ac:dyDescent="0.25">
      <c r="N111071"/>
    </row>
    <row r="111072" spans="14:14" x14ac:dyDescent="0.25">
      <c r="N111072"/>
    </row>
    <row r="111073" spans="14:14" x14ac:dyDescent="0.25">
      <c r="N111073"/>
    </row>
    <row r="111074" spans="14:14" x14ac:dyDescent="0.25">
      <c r="N111074"/>
    </row>
    <row r="111075" spans="14:14" x14ac:dyDescent="0.25">
      <c r="N111075"/>
    </row>
    <row r="111076" spans="14:14" x14ac:dyDescent="0.25">
      <c r="N111076"/>
    </row>
    <row r="111077" spans="14:14" x14ac:dyDescent="0.25">
      <c r="N111077"/>
    </row>
    <row r="111078" spans="14:14" x14ac:dyDescent="0.25">
      <c r="N111078"/>
    </row>
    <row r="111079" spans="14:14" x14ac:dyDescent="0.25">
      <c r="N111079"/>
    </row>
    <row r="111080" spans="14:14" x14ac:dyDescent="0.25">
      <c r="N111080"/>
    </row>
    <row r="111081" spans="14:14" x14ac:dyDescent="0.25">
      <c r="N111081"/>
    </row>
    <row r="111082" spans="14:14" x14ac:dyDescent="0.25">
      <c r="N111082"/>
    </row>
    <row r="111083" spans="14:14" x14ac:dyDescent="0.25">
      <c r="N111083"/>
    </row>
    <row r="111084" spans="14:14" x14ac:dyDescent="0.25">
      <c r="N111084"/>
    </row>
    <row r="111085" spans="14:14" x14ac:dyDescent="0.25">
      <c r="N111085"/>
    </row>
    <row r="111086" spans="14:14" x14ac:dyDescent="0.25">
      <c r="N111086"/>
    </row>
    <row r="111087" spans="14:14" x14ac:dyDescent="0.25">
      <c r="N111087"/>
    </row>
    <row r="111088" spans="14:14" x14ac:dyDescent="0.25">
      <c r="N111088"/>
    </row>
    <row r="111089" spans="14:14" x14ac:dyDescent="0.25">
      <c r="N111089"/>
    </row>
    <row r="111090" spans="14:14" x14ac:dyDescent="0.25">
      <c r="N111090"/>
    </row>
    <row r="111091" spans="14:14" x14ac:dyDescent="0.25">
      <c r="N111091"/>
    </row>
    <row r="111092" spans="14:14" x14ac:dyDescent="0.25">
      <c r="N111092"/>
    </row>
    <row r="111093" spans="14:14" x14ac:dyDescent="0.25">
      <c r="N111093"/>
    </row>
    <row r="111094" spans="14:14" x14ac:dyDescent="0.25">
      <c r="N111094"/>
    </row>
    <row r="111095" spans="14:14" x14ac:dyDescent="0.25">
      <c r="N111095"/>
    </row>
    <row r="111096" spans="14:14" x14ac:dyDescent="0.25">
      <c r="N111096"/>
    </row>
    <row r="111097" spans="14:14" x14ac:dyDescent="0.25">
      <c r="N111097"/>
    </row>
    <row r="111098" spans="14:14" x14ac:dyDescent="0.25">
      <c r="N111098"/>
    </row>
    <row r="111099" spans="14:14" x14ac:dyDescent="0.25">
      <c r="N111099"/>
    </row>
    <row r="111100" spans="14:14" x14ac:dyDescent="0.25">
      <c r="N111100"/>
    </row>
    <row r="111101" spans="14:14" x14ac:dyDescent="0.25">
      <c r="N111101"/>
    </row>
    <row r="111102" spans="14:14" x14ac:dyDescent="0.25">
      <c r="N111102"/>
    </row>
    <row r="111103" spans="14:14" x14ac:dyDescent="0.25">
      <c r="N111103"/>
    </row>
    <row r="111104" spans="14:14" x14ac:dyDescent="0.25">
      <c r="N111104"/>
    </row>
    <row r="111105" spans="14:14" x14ac:dyDescent="0.25">
      <c r="N111105"/>
    </row>
    <row r="111106" spans="14:14" x14ac:dyDescent="0.25">
      <c r="N111106"/>
    </row>
    <row r="111107" spans="14:14" x14ac:dyDescent="0.25">
      <c r="N111107"/>
    </row>
    <row r="111108" spans="14:14" x14ac:dyDescent="0.25">
      <c r="N111108"/>
    </row>
    <row r="111109" spans="14:14" x14ac:dyDescent="0.25">
      <c r="N111109"/>
    </row>
    <row r="111110" spans="14:14" x14ac:dyDescent="0.25">
      <c r="N111110"/>
    </row>
    <row r="111111" spans="14:14" x14ac:dyDescent="0.25">
      <c r="N111111"/>
    </row>
    <row r="111112" spans="14:14" x14ac:dyDescent="0.25">
      <c r="N111112"/>
    </row>
    <row r="111113" spans="14:14" x14ac:dyDescent="0.25">
      <c r="N111113"/>
    </row>
    <row r="111114" spans="14:14" x14ac:dyDescent="0.25">
      <c r="N111114"/>
    </row>
    <row r="111115" spans="14:14" x14ac:dyDescent="0.25">
      <c r="N111115"/>
    </row>
    <row r="111116" spans="14:14" x14ac:dyDescent="0.25">
      <c r="N111116"/>
    </row>
    <row r="111117" spans="14:14" x14ac:dyDescent="0.25">
      <c r="N111117"/>
    </row>
    <row r="111118" spans="14:14" x14ac:dyDescent="0.25">
      <c r="N111118"/>
    </row>
    <row r="111119" spans="14:14" x14ac:dyDescent="0.25">
      <c r="N111119"/>
    </row>
    <row r="111120" spans="14:14" x14ac:dyDescent="0.25">
      <c r="N111120"/>
    </row>
    <row r="111121" spans="14:14" x14ac:dyDescent="0.25">
      <c r="N111121"/>
    </row>
    <row r="111122" spans="14:14" x14ac:dyDescent="0.25">
      <c r="N111122"/>
    </row>
    <row r="111123" spans="14:14" x14ac:dyDescent="0.25">
      <c r="N111123"/>
    </row>
    <row r="111124" spans="14:14" x14ac:dyDescent="0.25">
      <c r="N111124"/>
    </row>
    <row r="111125" spans="14:14" x14ac:dyDescent="0.25">
      <c r="N111125"/>
    </row>
    <row r="111126" spans="14:14" x14ac:dyDescent="0.25">
      <c r="N111126"/>
    </row>
    <row r="111127" spans="14:14" x14ac:dyDescent="0.25">
      <c r="N111127"/>
    </row>
    <row r="111128" spans="14:14" x14ac:dyDescent="0.25">
      <c r="N111128"/>
    </row>
    <row r="111129" spans="14:14" x14ac:dyDescent="0.25">
      <c r="N111129"/>
    </row>
    <row r="111130" spans="14:14" x14ac:dyDescent="0.25">
      <c r="N111130"/>
    </row>
    <row r="111131" spans="14:14" x14ac:dyDescent="0.25">
      <c r="N111131"/>
    </row>
    <row r="111132" spans="14:14" x14ac:dyDescent="0.25">
      <c r="N111132"/>
    </row>
    <row r="111133" spans="14:14" x14ac:dyDescent="0.25">
      <c r="N111133"/>
    </row>
    <row r="111134" spans="14:14" x14ac:dyDescent="0.25">
      <c r="N111134"/>
    </row>
    <row r="111135" spans="14:14" x14ac:dyDescent="0.25">
      <c r="N111135"/>
    </row>
    <row r="111136" spans="14:14" x14ac:dyDescent="0.25">
      <c r="N111136"/>
    </row>
    <row r="111137" spans="14:14" x14ac:dyDescent="0.25">
      <c r="N111137"/>
    </row>
    <row r="111138" spans="14:14" x14ac:dyDescent="0.25">
      <c r="N111138"/>
    </row>
    <row r="111139" spans="14:14" x14ac:dyDescent="0.25">
      <c r="N111139"/>
    </row>
    <row r="111140" spans="14:14" x14ac:dyDescent="0.25">
      <c r="N111140"/>
    </row>
    <row r="111141" spans="14:14" x14ac:dyDescent="0.25">
      <c r="N111141"/>
    </row>
    <row r="111142" spans="14:14" x14ac:dyDescent="0.25">
      <c r="N111142"/>
    </row>
    <row r="111143" spans="14:14" x14ac:dyDescent="0.25">
      <c r="N111143"/>
    </row>
    <row r="111144" spans="14:14" x14ac:dyDescent="0.25">
      <c r="N111144"/>
    </row>
    <row r="111145" spans="14:14" x14ac:dyDescent="0.25">
      <c r="N111145"/>
    </row>
    <row r="111146" spans="14:14" x14ac:dyDescent="0.25">
      <c r="N111146"/>
    </row>
    <row r="111147" spans="14:14" x14ac:dyDescent="0.25">
      <c r="N111147"/>
    </row>
    <row r="111148" spans="14:14" x14ac:dyDescent="0.25">
      <c r="N111148"/>
    </row>
    <row r="111149" spans="14:14" x14ac:dyDescent="0.25">
      <c r="N111149"/>
    </row>
    <row r="111150" spans="14:14" x14ac:dyDescent="0.25">
      <c r="N111150"/>
    </row>
    <row r="111151" spans="14:14" x14ac:dyDescent="0.25">
      <c r="N111151"/>
    </row>
    <row r="111152" spans="14:14" x14ac:dyDescent="0.25">
      <c r="N111152"/>
    </row>
    <row r="111153" spans="14:14" x14ac:dyDescent="0.25">
      <c r="N111153"/>
    </row>
    <row r="111154" spans="14:14" x14ac:dyDescent="0.25">
      <c r="N111154"/>
    </row>
    <row r="111155" spans="14:14" x14ac:dyDescent="0.25">
      <c r="N111155"/>
    </row>
    <row r="111156" spans="14:14" x14ac:dyDescent="0.25">
      <c r="N111156"/>
    </row>
    <row r="111157" spans="14:14" x14ac:dyDescent="0.25">
      <c r="N111157"/>
    </row>
    <row r="111158" spans="14:14" x14ac:dyDescent="0.25">
      <c r="N111158"/>
    </row>
    <row r="111159" spans="14:14" x14ac:dyDescent="0.25">
      <c r="N111159"/>
    </row>
    <row r="111160" spans="14:14" x14ac:dyDescent="0.25">
      <c r="N111160"/>
    </row>
    <row r="111161" spans="14:14" x14ac:dyDescent="0.25">
      <c r="N111161"/>
    </row>
    <row r="111162" spans="14:14" x14ac:dyDescent="0.25">
      <c r="N111162"/>
    </row>
    <row r="111163" spans="14:14" x14ac:dyDescent="0.25">
      <c r="N111163"/>
    </row>
    <row r="111164" spans="14:14" x14ac:dyDescent="0.25">
      <c r="N111164"/>
    </row>
    <row r="111165" spans="14:14" x14ac:dyDescent="0.25">
      <c r="N111165"/>
    </row>
    <row r="111166" spans="14:14" x14ac:dyDescent="0.25">
      <c r="N111166"/>
    </row>
    <row r="111167" spans="14:14" x14ac:dyDescent="0.25">
      <c r="N111167"/>
    </row>
    <row r="111168" spans="14:14" x14ac:dyDescent="0.25">
      <c r="N111168"/>
    </row>
    <row r="111169" spans="14:14" x14ac:dyDescent="0.25">
      <c r="N111169"/>
    </row>
    <row r="111170" spans="14:14" x14ac:dyDescent="0.25">
      <c r="N111170"/>
    </row>
    <row r="111171" spans="14:14" x14ac:dyDescent="0.25">
      <c r="N111171"/>
    </row>
    <row r="111172" spans="14:14" x14ac:dyDescent="0.25">
      <c r="N111172"/>
    </row>
    <row r="111173" spans="14:14" x14ac:dyDescent="0.25">
      <c r="N111173"/>
    </row>
    <row r="111174" spans="14:14" x14ac:dyDescent="0.25">
      <c r="N111174"/>
    </row>
    <row r="111175" spans="14:14" x14ac:dyDescent="0.25">
      <c r="N111175"/>
    </row>
    <row r="111176" spans="14:14" x14ac:dyDescent="0.25">
      <c r="N111176"/>
    </row>
    <row r="111177" spans="14:14" x14ac:dyDescent="0.25">
      <c r="N111177"/>
    </row>
    <row r="111178" spans="14:14" x14ac:dyDescent="0.25">
      <c r="N111178"/>
    </row>
    <row r="111179" spans="14:14" x14ac:dyDescent="0.25">
      <c r="N111179"/>
    </row>
    <row r="111180" spans="14:14" x14ac:dyDescent="0.25">
      <c r="N111180"/>
    </row>
    <row r="111181" spans="14:14" x14ac:dyDescent="0.25">
      <c r="N111181"/>
    </row>
    <row r="111182" spans="14:14" x14ac:dyDescent="0.25">
      <c r="N111182"/>
    </row>
    <row r="111183" spans="14:14" x14ac:dyDescent="0.25">
      <c r="N111183"/>
    </row>
    <row r="111184" spans="14:14" x14ac:dyDescent="0.25">
      <c r="N111184"/>
    </row>
    <row r="111185" spans="14:14" x14ac:dyDescent="0.25">
      <c r="N111185"/>
    </row>
    <row r="111186" spans="14:14" x14ac:dyDescent="0.25">
      <c r="N111186"/>
    </row>
    <row r="111187" spans="14:14" x14ac:dyDescent="0.25">
      <c r="N111187"/>
    </row>
    <row r="111188" spans="14:14" x14ac:dyDescent="0.25">
      <c r="N111188"/>
    </row>
    <row r="111189" spans="14:14" x14ac:dyDescent="0.25">
      <c r="N111189"/>
    </row>
    <row r="111190" spans="14:14" x14ac:dyDescent="0.25">
      <c r="N111190"/>
    </row>
    <row r="111191" spans="14:14" x14ac:dyDescent="0.25">
      <c r="N111191"/>
    </row>
    <row r="111192" spans="14:14" x14ac:dyDescent="0.25">
      <c r="N111192"/>
    </row>
    <row r="111193" spans="14:14" x14ac:dyDescent="0.25">
      <c r="N111193"/>
    </row>
    <row r="111194" spans="14:14" x14ac:dyDescent="0.25">
      <c r="N111194"/>
    </row>
    <row r="111195" spans="14:14" x14ac:dyDescent="0.25">
      <c r="N111195"/>
    </row>
    <row r="111196" spans="14:14" x14ac:dyDescent="0.25">
      <c r="N111196"/>
    </row>
    <row r="111197" spans="14:14" x14ac:dyDescent="0.25">
      <c r="N111197"/>
    </row>
    <row r="111198" spans="14:14" x14ac:dyDescent="0.25">
      <c r="N111198"/>
    </row>
    <row r="111199" spans="14:14" x14ac:dyDescent="0.25">
      <c r="N111199"/>
    </row>
    <row r="111200" spans="14:14" x14ac:dyDescent="0.25">
      <c r="N111200"/>
    </row>
    <row r="111201" spans="14:14" x14ac:dyDescent="0.25">
      <c r="N111201"/>
    </row>
    <row r="111202" spans="14:14" x14ac:dyDescent="0.25">
      <c r="N111202"/>
    </row>
    <row r="111203" spans="14:14" x14ac:dyDescent="0.25">
      <c r="N111203"/>
    </row>
    <row r="111204" spans="14:14" x14ac:dyDescent="0.25">
      <c r="N111204"/>
    </row>
    <row r="111205" spans="14:14" x14ac:dyDescent="0.25">
      <c r="N111205"/>
    </row>
    <row r="111206" spans="14:14" x14ac:dyDescent="0.25">
      <c r="N111206"/>
    </row>
    <row r="111207" spans="14:14" x14ac:dyDescent="0.25">
      <c r="N111207"/>
    </row>
    <row r="111208" spans="14:14" x14ac:dyDescent="0.25">
      <c r="N111208"/>
    </row>
    <row r="111209" spans="14:14" x14ac:dyDescent="0.25">
      <c r="N111209"/>
    </row>
    <row r="111210" spans="14:14" x14ac:dyDescent="0.25">
      <c r="N111210"/>
    </row>
    <row r="111211" spans="14:14" x14ac:dyDescent="0.25">
      <c r="N111211"/>
    </row>
    <row r="111212" spans="14:14" x14ac:dyDescent="0.25">
      <c r="N111212"/>
    </row>
    <row r="111213" spans="14:14" x14ac:dyDescent="0.25">
      <c r="N111213"/>
    </row>
    <row r="111214" spans="14:14" x14ac:dyDescent="0.25">
      <c r="N111214"/>
    </row>
    <row r="111215" spans="14:14" x14ac:dyDescent="0.25">
      <c r="N111215"/>
    </row>
    <row r="111216" spans="14:14" x14ac:dyDescent="0.25">
      <c r="N111216"/>
    </row>
    <row r="111217" spans="14:14" x14ac:dyDescent="0.25">
      <c r="N111217"/>
    </row>
    <row r="111218" spans="14:14" x14ac:dyDescent="0.25">
      <c r="N111218"/>
    </row>
    <row r="111219" spans="14:14" x14ac:dyDescent="0.25">
      <c r="N111219"/>
    </row>
    <row r="111220" spans="14:14" x14ac:dyDescent="0.25">
      <c r="N111220"/>
    </row>
    <row r="111221" spans="14:14" x14ac:dyDescent="0.25">
      <c r="N111221"/>
    </row>
    <row r="111222" spans="14:14" x14ac:dyDescent="0.25">
      <c r="N111222"/>
    </row>
    <row r="111223" spans="14:14" x14ac:dyDescent="0.25">
      <c r="N111223"/>
    </row>
    <row r="111224" spans="14:14" x14ac:dyDescent="0.25">
      <c r="N111224"/>
    </row>
    <row r="111225" spans="14:14" x14ac:dyDescent="0.25">
      <c r="N111225"/>
    </row>
    <row r="111226" spans="14:14" x14ac:dyDescent="0.25">
      <c r="N111226"/>
    </row>
    <row r="111227" spans="14:14" x14ac:dyDescent="0.25">
      <c r="N111227"/>
    </row>
    <row r="111228" spans="14:14" x14ac:dyDescent="0.25">
      <c r="N111228"/>
    </row>
    <row r="111229" spans="14:14" x14ac:dyDescent="0.25">
      <c r="N111229"/>
    </row>
    <row r="111230" spans="14:14" x14ac:dyDescent="0.25">
      <c r="N111230"/>
    </row>
    <row r="111231" spans="14:14" x14ac:dyDescent="0.25">
      <c r="N111231"/>
    </row>
    <row r="111232" spans="14:14" x14ac:dyDescent="0.25">
      <c r="N111232"/>
    </row>
    <row r="111233" spans="14:14" x14ac:dyDescent="0.25">
      <c r="N111233"/>
    </row>
    <row r="111234" spans="14:14" x14ac:dyDescent="0.25">
      <c r="N111234"/>
    </row>
    <row r="111235" spans="14:14" x14ac:dyDescent="0.25">
      <c r="N111235"/>
    </row>
    <row r="111236" spans="14:14" x14ac:dyDescent="0.25">
      <c r="N111236"/>
    </row>
    <row r="111237" spans="14:14" x14ac:dyDescent="0.25">
      <c r="N111237"/>
    </row>
    <row r="111238" spans="14:14" x14ac:dyDescent="0.25">
      <c r="N111238"/>
    </row>
    <row r="111239" spans="14:14" x14ac:dyDescent="0.25">
      <c r="N111239"/>
    </row>
    <row r="111240" spans="14:14" x14ac:dyDescent="0.25">
      <c r="N111240"/>
    </row>
    <row r="111241" spans="14:14" x14ac:dyDescent="0.25">
      <c r="N111241"/>
    </row>
    <row r="111242" spans="14:14" x14ac:dyDescent="0.25">
      <c r="N111242"/>
    </row>
    <row r="111243" spans="14:14" x14ac:dyDescent="0.25">
      <c r="N111243"/>
    </row>
    <row r="111244" spans="14:14" x14ac:dyDescent="0.25">
      <c r="N111244"/>
    </row>
    <row r="111245" spans="14:14" x14ac:dyDescent="0.25">
      <c r="N111245"/>
    </row>
    <row r="111246" spans="14:14" x14ac:dyDescent="0.25">
      <c r="N111246"/>
    </row>
    <row r="111247" spans="14:14" x14ac:dyDescent="0.25">
      <c r="N111247"/>
    </row>
    <row r="111248" spans="14:14" x14ac:dyDescent="0.25">
      <c r="N111248"/>
    </row>
    <row r="111249" spans="14:14" x14ac:dyDescent="0.25">
      <c r="N111249"/>
    </row>
    <row r="111250" spans="14:14" x14ac:dyDescent="0.25">
      <c r="N111250"/>
    </row>
    <row r="111251" spans="14:14" x14ac:dyDescent="0.25">
      <c r="N111251"/>
    </row>
    <row r="111252" spans="14:14" x14ac:dyDescent="0.25">
      <c r="N111252"/>
    </row>
    <row r="111253" spans="14:14" x14ac:dyDescent="0.25">
      <c r="N111253"/>
    </row>
    <row r="111254" spans="14:14" x14ac:dyDescent="0.25">
      <c r="N111254"/>
    </row>
    <row r="111255" spans="14:14" x14ac:dyDescent="0.25">
      <c r="N111255"/>
    </row>
    <row r="111256" spans="14:14" x14ac:dyDescent="0.25">
      <c r="N111256"/>
    </row>
    <row r="111257" spans="14:14" x14ac:dyDescent="0.25">
      <c r="N111257"/>
    </row>
    <row r="111258" spans="14:14" x14ac:dyDescent="0.25">
      <c r="N111258"/>
    </row>
    <row r="111259" spans="14:14" x14ac:dyDescent="0.25">
      <c r="N111259"/>
    </row>
    <row r="111260" spans="14:14" x14ac:dyDescent="0.25">
      <c r="N111260"/>
    </row>
    <row r="111261" spans="14:14" x14ac:dyDescent="0.25">
      <c r="N111261"/>
    </row>
    <row r="111262" spans="14:14" x14ac:dyDescent="0.25">
      <c r="N111262"/>
    </row>
    <row r="111263" spans="14:14" x14ac:dyDescent="0.25">
      <c r="N111263"/>
    </row>
    <row r="111264" spans="14:14" x14ac:dyDescent="0.25">
      <c r="N111264"/>
    </row>
    <row r="111265" spans="14:14" x14ac:dyDescent="0.25">
      <c r="N111265"/>
    </row>
    <row r="111266" spans="14:14" x14ac:dyDescent="0.25">
      <c r="N111266"/>
    </row>
    <row r="111267" spans="14:14" x14ac:dyDescent="0.25">
      <c r="N111267"/>
    </row>
    <row r="111268" spans="14:14" x14ac:dyDescent="0.25">
      <c r="N111268"/>
    </row>
    <row r="111269" spans="14:14" x14ac:dyDescent="0.25">
      <c r="N111269"/>
    </row>
    <row r="111270" spans="14:14" x14ac:dyDescent="0.25">
      <c r="N111270"/>
    </row>
    <row r="111271" spans="14:14" x14ac:dyDescent="0.25">
      <c r="N111271"/>
    </row>
    <row r="111272" spans="14:14" x14ac:dyDescent="0.25">
      <c r="N111272"/>
    </row>
    <row r="111273" spans="14:14" x14ac:dyDescent="0.25">
      <c r="N111273"/>
    </row>
    <row r="111274" spans="14:14" x14ac:dyDescent="0.25">
      <c r="N111274"/>
    </row>
    <row r="111275" spans="14:14" x14ac:dyDescent="0.25">
      <c r="N111275"/>
    </row>
    <row r="111276" spans="14:14" x14ac:dyDescent="0.25">
      <c r="N111276"/>
    </row>
    <row r="111277" spans="14:14" x14ac:dyDescent="0.25">
      <c r="N111277"/>
    </row>
    <row r="111278" spans="14:14" x14ac:dyDescent="0.25">
      <c r="N111278"/>
    </row>
    <row r="111279" spans="14:14" x14ac:dyDescent="0.25">
      <c r="N111279"/>
    </row>
    <row r="111280" spans="14:14" x14ac:dyDescent="0.25">
      <c r="N111280"/>
    </row>
    <row r="111281" spans="14:14" x14ac:dyDescent="0.25">
      <c r="N111281"/>
    </row>
    <row r="111282" spans="14:14" x14ac:dyDescent="0.25">
      <c r="N111282"/>
    </row>
    <row r="111283" spans="14:14" x14ac:dyDescent="0.25">
      <c r="N111283"/>
    </row>
    <row r="111284" spans="14:14" x14ac:dyDescent="0.25">
      <c r="N111284"/>
    </row>
    <row r="111285" spans="14:14" x14ac:dyDescent="0.25">
      <c r="N111285"/>
    </row>
    <row r="111286" spans="14:14" x14ac:dyDescent="0.25">
      <c r="N111286"/>
    </row>
    <row r="111287" spans="14:14" x14ac:dyDescent="0.25">
      <c r="N111287"/>
    </row>
    <row r="111288" spans="14:14" x14ac:dyDescent="0.25">
      <c r="N111288"/>
    </row>
    <row r="111289" spans="14:14" x14ac:dyDescent="0.25">
      <c r="N111289"/>
    </row>
    <row r="111290" spans="14:14" x14ac:dyDescent="0.25">
      <c r="N111290"/>
    </row>
    <row r="111291" spans="14:14" x14ac:dyDescent="0.25">
      <c r="N111291"/>
    </row>
    <row r="111292" spans="14:14" x14ac:dyDescent="0.25">
      <c r="N111292"/>
    </row>
    <row r="111293" spans="14:14" x14ac:dyDescent="0.25">
      <c r="N111293"/>
    </row>
    <row r="111294" spans="14:14" x14ac:dyDescent="0.25">
      <c r="N111294"/>
    </row>
    <row r="111295" spans="14:14" x14ac:dyDescent="0.25">
      <c r="N111295"/>
    </row>
    <row r="111296" spans="14:14" x14ac:dyDescent="0.25">
      <c r="N111296"/>
    </row>
    <row r="111297" spans="14:14" x14ac:dyDescent="0.25">
      <c r="N111297"/>
    </row>
    <row r="111298" spans="14:14" x14ac:dyDescent="0.25">
      <c r="N111298"/>
    </row>
    <row r="111299" spans="14:14" x14ac:dyDescent="0.25">
      <c r="N111299"/>
    </row>
    <row r="111300" spans="14:14" x14ac:dyDescent="0.25">
      <c r="N111300"/>
    </row>
    <row r="111301" spans="14:14" x14ac:dyDescent="0.25">
      <c r="N111301"/>
    </row>
    <row r="111302" spans="14:14" x14ac:dyDescent="0.25">
      <c r="N111302"/>
    </row>
    <row r="111303" spans="14:14" x14ac:dyDescent="0.25">
      <c r="N111303"/>
    </row>
    <row r="111304" spans="14:14" x14ac:dyDescent="0.25">
      <c r="N111304"/>
    </row>
    <row r="111305" spans="14:14" x14ac:dyDescent="0.25">
      <c r="N111305"/>
    </row>
    <row r="111306" spans="14:14" x14ac:dyDescent="0.25">
      <c r="N111306"/>
    </row>
    <row r="111307" spans="14:14" x14ac:dyDescent="0.25">
      <c r="N111307"/>
    </row>
    <row r="111308" spans="14:14" x14ac:dyDescent="0.25">
      <c r="N111308"/>
    </row>
    <row r="111309" spans="14:14" x14ac:dyDescent="0.25">
      <c r="N111309"/>
    </row>
    <row r="111310" spans="14:14" x14ac:dyDescent="0.25">
      <c r="N111310"/>
    </row>
    <row r="111311" spans="14:14" x14ac:dyDescent="0.25">
      <c r="N111311"/>
    </row>
    <row r="111312" spans="14:14" x14ac:dyDescent="0.25">
      <c r="N111312"/>
    </row>
    <row r="111313" spans="14:14" x14ac:dyDescent="0.25">
      <c r="N111313"/>
    </row>
    <row r="111314" spans="14:14" x14ac:dyDescent="0.25">
      <c r="N111314"/>
    </row>
    <row r="111315" spans="14:14" x14ac:dyDescent="0.25">
      <c r="N111315"/>
    </row>
    <row r="111316" spans="14:14" x14ac:dyDescent="0.25">
      <c r="N111316"/>
    </row>
    <row r="111317" spans="14:14" x14ac:dyDescent="0.25">
      <c r="N111317"/>
    </row>
    <row r="111318" spans="14:14" x14ac:dyDescent="0.25">
      <c r="N111318"/>
    </row>
    <row r="111319" spans="14:14" x14ac:dyDescent="0.25">
      <c r="N111319"/>
    </row>
    <row r="111320" spans="14:14" x14ac:dyDescent="0.25">
      <c r="N111320"/>
    </row>
    <row r="111321" spans="14:14" x14ac:dyDescent="0.25">
      <c r="N111321"/>
    </row>
    <row r="111322" spans="14:14" x14ac:dyDescent="0.25">
      <c r="N111322"/>
    </row>
    <row r="111323" spans="14:14" x14ac:dyDescent="0.25">
      <c r="N111323"/>
    </row>
    <row r="111324" spans="14:14" x14ac:dyDescent="0.25">
      <c r="N111324"/>
    </row>
    <row r="111325" spans="14:14" x14ac:dyDescent="0.25">
      <c r="N111325"/>
    </row>
    <row r="111326" spans="14:14" x14ac:dyDescent="0.25">
      <c r="N111326"/>
    </row>
    <row r="111327" spans="14:14" x14ac:dyDescent="0.25">
      <c r="N111327"/>
    </row>
    <row r="111328" spans="14:14" x14ac:dyDescent="0.25">
      <c r="N111328"/>
    </row>
    <row r="111329" spans="14:14" x14ac:dyDescent="0.25">
      <c r="N111329"/>
    </row>
    <row r="111330" spans="14:14" x14ac:dyDescent="0.25">
      <c r="N111330"/>
    </row>
    <row r="111331" spans="14:14" x14ac:dyDescent="0.25">
      <c r="N111331"/>
    </row>
    <row r="111332" spans="14:14" x14ac:dyDescent="0.25">
      <c r="N111332"/>
    </row>
    <row r="111333" spans="14:14" x14ac:dyDescent="0.25">
      <c r="N111333"/>
    </row>
    <row r="111334" spans="14:14" x14ac:dyDescent="0.25">
      <c r="N111334"/>
    </row>
    <row r="111335" spans="14:14" x14ac:dyDescent="0.25">
      <c r="N111335"/>
    </row>
    <row r="111336" spans="14:14" x14ac:dyDescent="0.25">
      <c r="N111336"/>
    </row>
    <row r="111337" spans="14:14" x14ac:dyDescent="0.25">
      <c r="N111337"/>
    </row>
    <row r="111338" spans="14:14" x14ac:dyDescent="0.25">
      <c r="N111338"/>
    </row>
    <row r="111339" spans="14:14" x14ac:dyDescent="0.25">
      <c r="N111339"/>
    </row>
    <row r="111340" spans="14:14" x14ac:dyDescent="0.25">
      <c r="N111340"/>
    </row>
    <row r="111341" spans="14:14" x14ac:dyDescent="0.25">
      <c r="N111341"/>
    </row>
    <row r="111342" spans="14:14" x14ac:dyDescent="0.25">
      <c r="N111342"/>
    </row>
    <row r="111343" spans="14:14" x14ac:dyDescent="0.25">
      <c r="N111343"/>
    </row>
    <row r="111344" spans="14:14" x14ac:dyDescent="0.25">
      <c r="N111344"/>
    </row>
    <row r="111345" spans="14:14" x14ac:dyDescent="0.25">
      <c r="N111345"/>
    </row>
    <row r="111346" spans="14:14" x14ac:dyDescent="0.25">
      <c r="N111346"/>
    </row>
    <row r="111347" spans="14:14" x14ac:dyDescent="0.25">
      <c r="N111347"/>
    </row>
    <row r="111348" spans="14:14" x14ac:dyDescent="0.25">
      <c r="N111348"/>
    </row>
    <row r="111349" spans="14:14" x14ac:dyDescent="0.25">
      <c r="N111349"/>
    </row>
    <row r="111350" spans="14:14" x14ac:dyDescent="0.25">
      <c r="N111350"/>
    </row>
    <row r="111351" spans="14:14" x14ac:dyDescent="0.25">
      <c r="N111351"/>
    </row>
    <row r="111352" spans="14:14" x14ac:dyDescent="0.25">
      <c r="N111352"/>
    </row>
    <row r="111353" spans="14:14" x14ac:dyDescent="0.25">
      <c r="N111353"/>
    </row>
    <row r="111354" spans="14:14" x14ac:dyDescent="0.25">
      <c r="N111354"/>
    </row>
    <row r="111355" spans="14:14" x14ac:dyDescent="0.25">
      <c r="N111355"/>
    </row>
    <row r="111356" spans="14:14" x14ac:dyDescent="0.25">
      <c r="N111356"/>
    </row>
    <row r="111357" spans="14:14" x14ac:dyDescent="0.25">
      <c r="N111357"/>
    </row>
    <row r="111358" spans="14:14" x14ac:dyDescent="0.25">
      <c r="N111358"/>
    </row>
    <row r="111359" spans="14:14" x14ac:dyDescent="0.25">
      <c r="N111359"/>
    </row>
    <row r="111360" spans="14:14" x14ac:dyDescent="0.25">
      <c r="N111360"/>
    </row>
    <row r="111361" spans="14:14" x14ac:dyDescent="0.25">
      <c r="N111361"/>
    </row>
    <row r="111362" spans="14:14" x14ac:dyDescent="0.25">
      <c r="N111362"/>
    </row>
    <row r="111363" spans="14:14" x14ac:dyDescent="0.25">
      <c r="N111363"/>
    </row>
    <row r="111364" spans="14:14" x14ac:dyDescent="0.25">
      <c r="N111364"/>
    </row>
    <row r="111365" spans="14:14" x14ac:dyDescent="0.25">
      <c r="N111365"/>
    </row>
    <row r="111366" spans="14:14" x14ac:dyDescent="0.25">
      <c r="N111366"/>
    </row>
    <row r="111367" spans="14:14" x14ac:dyDescent="0.25">
      <c r="N111367"/>
    </row>
    <row r="111368" spans="14:14" x14ac:dyDescent="0.25">
      <c r="N111368"/>
    </row>
    <row r="111369" spans="14:14" x14ac:dyDescent="0.25">
      <c r="N111369"/>
    </row>
    <row r="111370" spans="14:14" x14ac:dyDescent="0.25">
      <c r="N111370"/>
    </row>
    <row r="111371" spans="14:14" x14ac:dyDescent="0.25">
      <c r="N111371"/>
    </row>
    <row r="111372" spans="14:14" x14ac:dyDescent="0.25">
      <c r="N111372"/>
    </row>
    <row r="111373" spans="14:14" x14ac:dyDescent="0.25">
      <c r="N111373"/>
    </row>
    <row r="111374" spans="14:14" x14ac:dyDescent="0.25">
      <c r="N111374"/>
    </row>
    <row r="111375" spans="14:14" x14ac:dyDescent="0.25">
      <c r="N111375"/>
    </row>
    <row r="111376" spans="14:14" x14ac:dyDescent="0.25">
      <c r="N111376"/>
    </row>
    <row r="111377" spans="14:14" x14ac:dyDescent="0.25">
      <c r="N111377"/>
    </row>
    <row r="111378" spans="14:14" x14ac:dyDescent="0.25">
      <c r="N111378"/>
    </row>
    <row r="111379" spans="14:14" x14ac:dyDescent="0.25">
      <c r="N111379"/>
    </row>
    <row r="111380" spans="14:14" x14ac:dyDescent="0.25">
      <c r="N111380"/>
    </row>
    <row r="111381" spans="14:14" x14ac:dyDescent="0.25">
      <c r="N111381"/>
    </row>
    <row r="111382" spans="14:14" x14ac:dyDescent="0.25">
      <c r="N111382"/>
    </row>
    <row r="111383" spans="14:14" x14ac:dyDescent="0.25">
      <c r="N111383"/>
    </row>
    <row r="111384" spans="14:14" x14ac:dyDescent="0.25">
      <c r="N111384"/>
    </row>
    <row r="111385" spans="14:14" x14ac:dyDescent="0.25">
      <c r="N111385"/>
    </row>
    <row r="111386" spans="14:14" x14ac:dyDescent="0.25">
      <c r="N111386"/>
    </row>
    <row r="111387" spans="14:14" x14ac:dyDescent="0.25">
      <c r="N111387"/>
    </row>
    <row r="111388" spans="14:14" x14ac:dyDescent="0.25">
      <c r="N111388"/>
    </row>
    <row r="111389" spans="14:14" x14ac:dyDescent="0.25">
      <c r="N111389"/>
    </row>
    <row r="111390" spans="14:14" x14ac:dyDescent="0.25">
      <c r="N111390"/>
    </row>
    <row r="111391" spans="14:14" x14ac:dyDescent="0.25">
      <c r="N111391"/>
    </row>
    <row r="111392" spans="14:14" x14ac:dyDescent="0.25">
      <c r="N111392"/>
    </row>
    <row r="111393" spans="14:14" x14ac:dyDescent="0.25">
      <c r="N111393"/>
    </row>
    <row r="111394" spans="14:14" x14ac:dyDescent="0.25">
      <c r="N111394"/>
    </row>
    <row r="111395" spans="14:14" x14ac:dyDescent="0.25">
      <c r="N111395"/>
    </row>
    <row r="111396" spans="14:14" x14ac:dyDescent="0.25">
      <c r="N111396"/>
    </row>
    <row r="111397" spans="14:14" x14ac:dyDescent="0.25">
      <c r="N111397"/>
    </row>
    <row r="111398" spans="14:14" x14ac:dyDescent="0.25">
      <c r="N111398"/>
    </row>
    <row r="111399" spans="14:14" x14ac:dyDescent="0.25">
      <c r="N111399"/>
    </row>
    <row r="111400" spans="14:14" x14ac:dyDescent="0.25">
      <c r="N111400"/>
    </row>
    <row r="111401" spans="14:14" x14ac:dyDescent="0.25">
      <c r="N111401"/>
    </row>
    <row r="111402" spans="14:14" x14ac:dyDescent="0.25">
      <c r="N111402"/>
    </row>
    <row r="111403" spans="14:14" x14ac:dyDescent="0.25">
      <c r="N111403"/>
    </row>
    <row r="111404" spans="14:14" x14ac:dyDescent="0.25">
      <c r="N111404"/>
    </row>
    <row r="111405" spans="14:14" x14ac:dyDescent="0.25">
      <c r="N111405"/>
    </row>
    <row r="111406" spans="14:14" x14ac:dyDescent="0.25">
      <c r="N111406"/>
    </row>
    <row r="111407" spans="14:14" x14ac:dyDescent="0.25">
      <c r="N111407"/>
    </row>
    <row r="111408" spans="14:14" x14ac:dyDescent="0.25">
      <c r="N111408"/>
    </row>
    <row r="111409" spans="14:14" x14ac:dyDescent="0.25">
      <c r="N111409"/>
    </row>
    <row r="111410" spans="14:14" x14ac:dyDescent="0.25">
      <c r="N111410"/>
    </row>
    <row r="111411" spans="14:14" x14ac:dyDescent="0.25">
      <c r="N111411"/>
    </row>
    <row r="111412" spans="14:14" x14ac:dyDescent="0.25">
      <c r="N111412"/>
    </row>
    <row r="111413" spans="14:14" x14ac:dyDescent="0.25">
      <c r="N111413"/>
    </row>
    <row r="111414" spans="14:14" x14ac:dyDescent="0.25">
      <c r="N111414"/>
    </row>
    <row r="111415" spans="14:14" x14ac:dyDescent="0.25">
      <c r="N111415"/>
    </row>
    <row r="111416" spans="14:14" x14ac:dyDescent="0.25">
      <c r="N111416"/>
    </row>
    <row r="111417" spans="14:14" x14ac:dyDescent="0.25">
      <c r="N111417"/>
    </row>
    <row r="111418" spans="14:14" x14ac:dyDescent="0.25">
      <c r="N111418"/>
    </row>
    <row r="111419" spans="14:14" x14ac:dyDescent="0.25">
      <c r="N111419"/>
    </row>
    <row r="111420" spans="14:14" x14ac:dyDescent="0.25">
      <c r="N111420"/>
    </row>
    <row r="111421" spans="14:14" x14ac:dyDescent="0.25">
      <c r="N111421"/>
    </row>
    <row r="111422" spans="14:14" x14ac:dyDescent="0.25">
      <c r="N111422"/>
    </row>
    <row r="111423" spans="14:14" x14ac:dyDescent="0.25">
      <c r="N111423"/>
    </row>
    <row r="111424" spans="14:14" x14ac:dyDescent="0.25">
      <c r="N111424"/>
    </row>
    <row r="111425" spans="14:14" x14ac:dyDescent="0.25">
      <c r="N111425"/>
    </row>
    <row r="111426" spans="14:14" x14ac:dyDescent="0.25">
      <c r="N111426"/>
    </row>
    <row r="111427" spans="14:14" x14ac:dyDescent="0.25">
      <c r="N111427"/>
    </row>
    <row r="111428" spans="14:14" x14ac:dyDescent="0.25">
      <c r="N111428"/>
    </row>
    <row r="111429" spans="14:14" x14ac:dyDescent="0.25">
      <c r="N111429"/>
    </row>
    <row r="111430" spans="14:14" x14ac:dyDescent="0.25">
      <c r="N111430"/>
    </row>
    <row r="111431" spans="14:14" x14ac:dyDescent="0.25">
      <c r="N111431"/>
    </row>
    <row r="111432" spans="14:14" x14ac:dyDescent="0.25">
      <c r="N111432"/>
    </row>
    <row r="111433" spans="14:14" x14ac:dyDescent="0.25">
      <c r="N111433"/>
    </row>
    <row r="111434" spans="14:14" x14ac:dyDescent="0.25">
      <c r="N111434"/>
    </row>
    <row r="111435" spans="14:14" x14ac:dyDescent="0.25">
      <c r="N111435"/>
    </row>
    <row r="111436" spans="14:14" x14ac:dyDescent="0.25">
      <c r="N111436"/>
    </row>
    <row r="111437" spans="14:14" x14ac:dyDescent="0.25">
      <c r="N111437"/>
    </row>
    <row r="111438" spans="14:14" x14ac:dyDescent="0.25">
      <c r="N111438"/>
    </row>
    <row r="111439" spans="14:14" x14ac:dyDescent="0.25">
      <c r="N111439"/>
    </row>
    <row r="111440" spans="14:14" x14ac:dyDescent="0.25">
      <c r="N111440"/>
    </row>
    <row r="111441" spans="14:14" x14ac:dyDescent="0.25">
      <c r="N111441"/>
    </row>
    <row r="111442" spans="14:14" x14ac:dyDescent="0.25">
      <c r="N111442"/>
    </row>
    <row r="111443" spans="14:14" x14ac:dyDescent="0.25">
      <c r="N111443"/>
    </row>
    <row r="111444" spans="14:14" x14ac:dyDescent="0.25">
      <c r="N111444"/>
    </row>
    <row r="111445" spans="14:14" x14ac:dyDescent="0.25">
      <c r="N111445"/>
    </row>
    <row r="111446" spans="14:14" x14ac:dyDescent="0.25">
      <c r="N111446"/>
    </row>
    <row r="111447" spans="14:14" x14ac:dyDescent="0.25">
      <c r="N111447"/>
    </row>
    <row r="111448" spans="14:14" x14ac:dyDescent="0.25">
      <c r="N111448"/>
    </row>
    <row r="111449" spans="14:14" x14ac:dyDescent="0.25">
      <c r="N111449"/>
    </row>
    <row r="111450" spans="14:14" x14ac:dyDescent="0.25">
      <c r="N111450"/>
    </row>
    <row r="111451" spans="14:14" x14ac:dyDescent="0.25">
      <c r="N111451"/>
    </row>
    <row r="111452" spans="14:14" x14ac:dyDescent="0.25">
      <c r="N111452"/>
    </row>
    <row r="111453" spans="14:14" x14ac:dyDescent="0.25">
      <c r="N111453"/>
    </row>
    <row r="111454" spans="14:14" x14ac:dyDescent="0.25">
      <c r="N111454"/>
    </row>
    <row r="111455" spans="14:14" x14ac:dyDescent="0.25">
      <c r="N111455"/>
    </row>
    <row r="111456" spans="14:14" x14ac:dyDescent="0.25">
      <c r="N111456"/>
    </row>
    <row r="111457" spans="14:14" x14ac:dyDescent="0.25">
      <c r="N111457"/>
    </row>
    <row r="111458" spans="14:14" x14ac:dyDescent="0.25">
      <c r="N111458"/>
    </row>
    <row r="111459" spans="14:14" x14ac:dyDescent="0.25">
      <c r="N111459"/>
    </row>
    <row r="111460" spans="14:14" x14ac:dyDescent="0.25">
      <c r="N111460"/>
    </row>
    <row r="111461" spans="14:14" x14ac:dyDescent="0.25">
      <c r="N111461"/>
    </row>
    <row r="111462" spans="14:14" x14ac:dyDescent="0.25">
      <c r="N111462"/>
    </row>
    <row r="111463" spans="14:14" x14ac:dyDescent="0.25">
      <c r="N111463"/>
    </row>
    <row r="111464" spans="14:14" x14ac:dyDescent="0.25">
      <c r="N111464"/>
    </row>
    <row r="111465" spans="14:14" x14ac:dyDescent="0.25">
      <c r="N111465"/>
    </row>
    <row r="111466" spans="14:14" x14ac:dyDescent="0.25">
      <c r="N111466"/>
    </row>
    <row r="111467" spans="14:14" x14ac:dyDescent="0.25">
      <c r="N111467"/>
    </row>
    <row r="111468" spans="14:14" x14ac:dyDescent="0.25">
      <c r="N111468"/>
    </row>
    <row r="111469" spans="14:14" x14ac:dyDescent="0.25">
      <c r="N111469"/>
    </row>
    <row r="111470" spans="14:14" x14ac:dyDescent="0.25">
      <c r="N111470"/>
    </row>
    <row r="111471" spans="14:14" x14ac:dyDescent="0.25">
      <c r="N111471"/>
    </row>
    <row r="111472" spans="14:14" x14ac:dyDescent="0.25">
      <c r="N111472"/>
    </row>
    <row r="111473" spans="14:14" x14ac:dyDescent="0.25">
      <c r="N111473"/>
    </row>
    <row r="111474" spans="14:14" x14ac:dyDescent="0.25">
      <c r="N111474"/>
    </row>
    <row r="111475" spans="14:14" x14ac:dyDescent="0.25">
      <c r="N111475"/>
    </row>
    <row r="111476" spans="14:14" x14ac:dyDescent="0.25">
      <c r="N111476"/>
    </row>
    <row r="111477" spans="14:14" x14ac:dyDescent="0.25">
      <c r="N111477"/>
    </row>
    <row r="111478" spans="14:14" x14ac:dyDescent="0.25">
      <c r="N111478"/>
    </row>
    <row r="111479" spans="14:14" x14ac:dyDescent="0.25">
      <c r="N111479"/>
    </row>
    <row r="111480" spans="14:14" x14ac:dyDescent="0.25">
      <c r="N111480"/>
    </row>
    <row r="111481" spans="14:14" x14ac:dyDescent="0.25">
      <c r="N111481"/>
    </row>
    <row r="111482" spans="14:14" x14ac:dyDescent="0.25">
      <c r="N111482"/>
    </row>
    <row r="111483" spans="14:14" x14ac:dyDescent="0.25">
      <c r="N111483"/>
    </row>
    <row r="111484" spans="14:14" x14ac:dyDescent="0.25">
      <c r="N111484"/>
    </row>
    <row r="111485" spans="14:14" x14ac:dyDescent="0.25">
      <c r="N111485"/>
    </row>
    <row r="111486" spans="14:14" x14ac:dyDescent="0.25">
      <c r="N111486"/>
    </row>
    <row r="111487" spans="14:14" x14ac:dyDescent="0.25">
      <c r="N111487"/>
    </row>
    <row r="111488" spans="14:14" x14ac:dyDescent="0.25">
      <c r="N111488"/>
    </row>
    <row r="111489" spans="14:14" x14ac:dyDescent="0.25">
      <c r="N111489"/>
    </row>
    <row r="111490" spans="14:14" x14ac:dyDescent="0.25">
      <c r="N111490"/>
    </row>
    <row r="111491" spans="14:14" x14ac:dyDescent="0.25">
      <c r="N111491"/>
    </row>
    <row r="111492" spans="14:14" x14ac:dyDescent="0.25">
      <c r="N111492"/>
    </row>
    <row r="111493" spans="14:14" x14ac:dyDescent="0.25">
      <c r="N111493"/>
    </row>
    <row r="111494" spans="14:14" x14ac:dyDescent="0.25">
      <c r="N111494"/>
    </row>
    <row r="111495" spans="14:14" x14ac:dyDescent="0.25">
      <c r="N111495"/>
    </row>
    <row r="111496" spans="14:14" x14ac:dyDescent="0.25">
      <c r="N111496"/>
    </row>
    <row r="111497" spans="14:14" x14ac:dyDescent="0.25">
      <c r="N111497"/>
    </row>
    <row r="111498" spans="14:14" x14ac:dyDescent="0.25">
      <c r="N111498"/>
    </row>
    <row r="111499" spans="14:14" x14ac:dyDescent="0.25">
      <c r="N111499"/>
    </row>
    <row r="111500" spans="14:14" x14ac:dyDescent="0.25">
      <c r="N111500"/>
    </row>
    <row r="111501" spans="14:14" x14ac:dyDescent="0.25">
      <c r="N111501"/>
    </row>
    <row r="111502" spans="14:14" x14ac:dyDescent="0.25">
      <c r="N111502"/>
    </row>
    <row r="111503" spans="14:14" x14ac:dyDescent="0.25">
      <c r="N111503"/>
    </row>
    <row r="111504" spans="14:14" x14ac:dyDescent="0.25">
      <c r="N111504"/>
    </row>
    <row r="111505" spans="14:14" x14ac:dyDescent="0.25">
      <c r="N111505"/>
    </row>
    <row r="111506" spans="14:14" x14ac:dyDescent="0.25">
      <c r="N111506"/>
    </row>
    <row r="111507" spans="14:14" x14ac:dyDescent="0.25">
      <c r="N111507"/>
    </row>
    <row r="111508" spans="14:14" x14ac:dyDescent="0.25">
      <c r="N111508"/>
    </row>
    <row r="111509" spans="14:14" x14ac:dyDescent="0.25">
      <c r="N111509"/>
    </row>
    <row r="111510" spans="14:14" x14ac:dyDescent="0.25">
      <c r="N111510"/>
    </row>
    <row r="111511" spans="14:14" x14ac:dyDescent="0.25">
      <c r="N111511"/>
    </row>
    <row r="111512" spans="14:14" x14ac:dyDescent="0.25">
      <c r="N111512"/>
    </row>
    <row r="111513" spans="14:14" x14ac:dyDescent="0.25">
      <c r="N111513"/>
    </row>
    <row r="111514" spans="14:14" x14ac:dyDescent="0.25">
      <c r="N111514"/>
    </row>
    <row r="111515" spans="14:14" x14ac:dyDescent="0.25">
      <c r="N111515"/>
    </row>
    <row r="111516" spans="14:14" x14ac:dyDescent="0.25">
      <c r="N111516"/>
    </row>
    <row r="111517" spans="14:14" x14ac:dyDescent="0.25">
      <c r="N111517"/>
    </row>
    <row r="111518" spans="14:14" x14ac:dyDescent="0.25">
      <c r="N111518"/>
    </row>
    <row r="111519" spans="14:14" x14ac:dyDescent="0.25">
      <c r="N111519"/>
    </row>
    <row r="111520" spans="14:14" x14ac:dyDescent="0.25">
      <c r="N111520"/>
    </row>
    <row r="111521" spans="14:14" x14ac:dyDescent="0.25">
      <c r="N111521"/>
    </row>
    <row r="111522" spans="14:14" x14ac:dyDescent="0.25">
      <c r="N111522"/>
    </row>
    <row r="111523" spans="14:14" x14ac:dyDescent="0.25">
      <c r="N111523"/>
    </row>
    <row r="111524" spans="14:14" x14ac:dyDescent="0.25">
      <c r="N111524"/>
    </row>
    <row r="111525" spans="14:14" x14ac:dyDescent="0.25">
      <c r="N111525"/>
    </row>
    <row r="111526" spans="14:14" x14ac:dyDescent="0.25">
      <c r="N111526"/>
    </row>
    <row r="111527" spans="14:14" x14ac:dyDescent="0.25">
      <c r="N111527"/>
    </row>
    <row r="111528" spans="14:14" x14ac:dyDescent="0.25">
      <c r="N111528"/>
    </row>
    <row r="111529" spans="14:14" x14ac:dyDescent="0.25">
      <c r="N111529"/>
    </row>
    <row r="111530" spans="14:14" x14ac:dyDescent="0.25">
      <c r="N111530"/>
    </row>
    <row r="111531" spans="14:14" x14ac:dyDescent="0.25">
      <c r="N111531"/>
    </row>
    <row r="111532" spans="14:14" x14ac:dyDescent="0.25">
      <c r="N111532"/>
    </row>
    <row r="111533" spans="14:14" x14ac:dyDescent="0.25">
      <c r="N111533"/>
    </row>
    <row r="111534" spans="14:14" x14ac:dyDescent="0.25">
      <c r="N111534"/>
    </row>
    <row r="111535" spans="14:14" x14ac:dyDescent="0.25">
      <c r="N111535"/>
    </row>
    <row r="111536" spans="14:14" x14ac:dyDescent="0.25">
      <c r="N111536"/>
    </row>
    <row r="111537" spans="14:14" x14ac:dyDescent="0.25">
      <c r="N111537"/>
    </row>
    <row r="111538" spans="14:14" x14ac:dyDescent="0.25">
      <c r="N111538"/>
    </row>
    <row r="111539" spans="14:14" x14ac:dyDescent="0.25">
      <c r="N111539"/>
    </row>
    <row r="111540" spans="14:14" x14ac:dyDescent="0.25">
      <c r="N111540"/>
    </row>
    <row r="111541" spans="14:14" x14ac:dyDescent="0.25">
      <c r="N111541"/>
    </row>
    <row r="111542" spans="14:14" x14ac:dyDescent="0.25">
      <c r="N111542"/>
    </row>
    <row r="111543" spans="14:14" x14ac:dyDescent="0.25">
      <c r="N111543"/>
    </row>
    <row r="111544" spans="14:14" x14ac:dyDescent="0.25">
      <c r="N111544"/>
    </row>
    <row r="111545" spans="14:14" x14ac:dyDescent="0.25">
      <c r="N111545"/>
    </row>
    <row r="111546" spans="14:14" x14ac:dyDescent="0.25">
      <c r="N111546"/>
    </row>
    <row r="111547" spans="14:14" x14ac:dyDescent="0.25">
      <c r="N111547"/>
    </row>
    <row r="111548" spans="14:14" x14ac:dyDescent="0.25">
      <c r="N111548"/>
    </row>
    <row r="111549" spans="14:14" x14ac:dyDescent="0.25">
      <c r="N111549"/>
    </row>
    <row r="111550" spans="14:14" x14ac:dyDescent="0.25">
      <c r="N111550"/>
    </row>
    <row r="111551" spans="14:14" x14ac:dyDescent="0.25">
      <c r="N111551"/>
    </row>
    <row r="111552" spans="14:14" x14ac:dyDescent="0.25">
      <c r="N111552"/>
    </row>
    <row r="111553" spans="14:14" x14ac:dyDescent="0.25">
      <c r="N111553"/>
    </row>
    <row r="111554" spans="14:14" x14ac:dyDescent="0.25">
      <c r="N111554"/>
    </row>
    <row r="111555" spans="14:14" x14ac:dyDescent="0.25">
      <c r="N111555"/>
    </row>
    <row r="111556" spans="14:14" x14ac:dyDescent="0.25">
      <c r="N111556"/>
    </row>
    <row r="111557" spans="14:14" x14ac:dyDescent="0.25">
      <c r="N111557"/>
    </row>
    <row r="111558" spans="14:14" x14ac:dyDescent="0.25">
      <c r="N111558"/>
    </row>
    <row r="111559" spans="14:14" x14ac:dyDescent="0.25">
      <c r="N111559"/>
    </row>
    <row r="111560" spans="14:14" x14ac:dyDescent="0.25">
      <c r="N111560"/>
    </row>
    <row r="111561" spans="14:14" x14ac:dyDescent="0.25">
      <c r="N111561"/>
    </row>
    <row r="111562" spans="14:14" x14ac:dyDescent="0.25">
      <c r="N111562"/>
    </row>
    <row r="111563" spans="14:14" x14ac:dyDescent="0.25">
      <c r="N111563"/>
    </row>
    <row r="111564" spans="14:14" x14ac:dyDescent="0.25">
      <c r="N111564"/>
    </row>
    <row r="111565" spans="14:14" x14ac:dyDescent="0.25">
      <c r="N111565"/>
    </row>
    <row r="111566" spans="14:14" x14ac:dyDescent="0.25">
      <c r="N111566"/>
    </row>
    <row r="111567" spans="14:14" x14ac:dyDescent="0.25">
      <c r="N111567"/>
    </row>
    <row r="111568" spans="14:14" x14ac:dyDescent="0.25">
      <c r="N111568"/>
    </row>
    <row r="111569" spans="14:14" x14ac:dyDescent="0.25">
      <c r="N111569"/>
    </row>
    <row r="111570" spans="14:14" x14ac:dyDescent="0.25">
      <c r="N111570"/>
    </row>
    <row r="111571" spans="14:14" x14ac:dyDescent="0.25">
      <c r="N111571"/>
    </row>
    <row r="111572" spans="14:14" x14ac:dyDescent="0.25">
      <c r="N111572"/>
    </row>
    <row r="111573" spans="14:14" x14ac:dyDescent="0.25">
      <c r="N111573"/>
    </row>
    <row r="111574" spans="14:14" x14ac:dyDescent="0.25">
      <c r="N111574"/>
    </row>
    <row r="111575" spans="14:14" x14ac:dyDescent="0.25">
      <c r="N111575"/>
    </row>
    <row r="111576" spans="14:14" x14ac:dyDescent="0.25">
      <c r="N111576"/>
    </row>
    <row r="111577" spans="14:14" x14ac:dyDescent="0.25">
      <c r="N111577"/>
    </row>
    <row r="111578" spans="14:14" x14ac:dyDescent="0.25">
      <c r="N111578"/>
    </row>
    <row r="111579" spans="14:14" x14ac:dyDescent="0.25">
      <c r="N111579"/>
    </row>
    <row r="111580" spans="14:14" x14ac:dyDescent="0.25">
      <c r="N111580"/>
    </row>
    <row r="111581" spans="14:14" x14ac:dyDescent="0.25">
      <c r="N111581"/>
    </row>
    <row r="111582" spans="14:14" x14ac:dyDescent="0.25">
      <c r="N111582"/>
    </row>
    <row r="111583" spans="14:14" x14ac:dyDescent="0.25">
      <c r="N111583"/>
    </row>
    <row r="111584" spans="14:14" x14ac:dyDescent="0.25">
      <c r="N111584"/>
    </row>
    <row r="111585" spans="14:14" x14ac:dyDescent="0.25">
      <c r="N111585"/>
    </row>
    <row r="111586" spans="14:14" x14ac:dyDescent="0.25">
      <c r="N111586"/>
    </row>
    <row r="111587" spans="14:14" x14ac:dyDescent="0.25">
      <c r="N111587"/>
    </row>
    <row r="111588" spans="14:14" x14ac:dyDescent="0.25">
      <c r="N111588"/>
    </row>
    <row r="111589" spans="14:14" x14ac:dyDescent="0.25">
      <c r="N111589"/>
    </row>
    <row r="111590" spans="14:14" x14ac:dyDescent="0.25">
      <c r="N111590"/>
    </row>
    <row r="111591" spans="14:14" x14ac:dyDescent="0.25">
      <c r="N111591"/>
    </row>
    <row r="111592" spans="14:14" x14ac:dyDescent="0.25">
      <c r="N111592"/>
    </row>
    <row r="111593" spans="14:14" x14ac:dyDescent="0.25">
      <c r="N111593"/>
    </row>
    <row r="111594" spans="14:14" x14ac:dyDescent="0.25">
      <c r="N111594"/>
    </row>
    <row r="111595" spans="14:14" x14ac:dyDescent="0.25">
      <c r="N111595"/>
    </row>
    <row r="111596" spans="14:14" x14ac:dyDescent="0.25">
      <c r="N111596"/>
    </row>
    <row r="111597" spans="14:14" x14ac:dyDescent="0.25">
      <c r="N111597"/>
    </row>
    <row r="111598" spans="14:14" x14ac:dyDescent="0.25">
      <c r="N111598"/>
    </row>
    <row r="111599" spans="14:14" x14ac:dyDescent="0.25">
      <c r="N111599"/>
    </row>
    <row r="111600" spans="14:14" x14ac:dyDescent="0.25">
      <c r="N111600"/>
    </row>
    <row r="111601" spans="14:14" x14ac:dyDescent="0.25">
      <c r="N111601"/>
    </row>
    <row r="111602" spans="14:14" x14ac:dyDescent="0.25">
      <c r="N111602"/>
    </row>
    <row r="111603" spans="14:14" x14ac:dyDescent="0.25">
      <c r="N111603"/>
    </row>
    <row r="111604" spans="14:14" x14ac:dyDescent="0.25">
      <c r="N111604"/>
    </row>
    <row r="111605" spans="14:14" x14ac:dyDescent="0.25">
      <c r="N111605"/>
    </row>
    <row r="111606" spans="14:14" x14ac:dyDescent="0.25">
      <c r="N111606"/>
    </row>
    <row r="111607" spans="14:14" x14ac:dyDescent="0.25">
      <c r="N111607"/>
    </row>
    <row r="111608" spans="14:14" x14ac:dyDescent="0.25">
      <c r="N111608"/>
    </row>
    <row r="111609" spans="14:14" x14ac:dyDescent="0.25">
      <c r="N111609"/>
    </row>
    <row r="111610" spans="14:14" x14ac:dyDescent="0.25">
      <c r="N111610"/>
    </row>
    <row r="111611" spans="14:14" x14ac:dyDescent="0.25">
      <c r="N111611"/>
    </row>
    <row r="111612" spans="14:14" x14ac:dyDescent="0.25">
      <c r="N111612"/>
    </row>
    <row r="111613" spans="14:14" x14ac:dyDescent="0.25">
      <c r="N111613"/>
    </row>
    <row r="111614" spans="14:14" x14ac:dyDescent="0.25">
      <c r="N111614"/>
    </row>
    <row r="111615" spans="14:14" x14ac:dyDescent="0.25">
      <c r="N111615"/>
    </row>
    <row r="111616" spans="14:14" x14ac:dyDescent="0.25">
      <c r="N111616"/>
    </row>
    <row r="111617" spans="14:14" x14ac:dyDescent="0.25">
      <c r="N111617"/>
    </row>
    <row r="111618" spans="14:14" x14ac:dyDescent="0.25">
      <c r="N111618"/>
    </row>
    <row r="111619" spans="14:14" x14ac:dyDescent="0.25">
      <c r="N111619"/>
    </row>
    <row r="111620" spans="14:14" x14ac:dyDescent="0.25">
      <c r="N111620"/>
    </row>
    <row r="111621" spans="14:14" x14ac:dyDescent="0.25">
      <c r="N111621"/>
    </row>
    <row r="111622" spans="14:14" x14ac:dyDescent="0.25">
      <c r="N111622"/>
    </row>
    <row r="111623" spans="14:14" x14ac:dyDescent="0.25">
      <c r="N111623"/>
    </row>
    <row r="111624" spans="14:14" x14ac:dyDescent="0.25">
      <c r="N111624"/>
    </row>
    <row r="111625" spans="14:14" x14ac:dyDescent="0.25">
      <c r="N111625"/>
    </row>
    <row r="111626" spans="14:14" x14ac:dyDescent="0.25">
      <c r="N111626"/>
    </row>
    <row r="111627" spans="14:14" x14ac:dyDescent="0.25">
      <c r="N111627"/>
    </row>
    <row r="111628" spans="14:14" x14ac:dyDescent="0.25">
      <c r="N111628"/>
    </row>
    <row r="111629" spans="14:14" x14ac:dyDescent="0.25">
      <c r="N111629"/>
    </row>
    <row r="111630" spans="14:14" x14ac:dyDescent="0.25">
      <c r="N111630"/>
    </row>
    <row r="111631" spans="14:14" x14ac:dyDescent="0.25">
      <c r="N111631"/>
    </row>
    <row r="111632" spans="14:14" x14ac:dyDescent="0.25">
      <c r="N111632"/>
    </row>
    <row r="111633" spans="14:14" x14ac:dyDescent="0.25">
      <c r="N111633"/>
    </row>
    <row r="111634" spans="14:14" x14ac:dyDescent="0.25">
      <c r="N111634"/>
    </row>
    <row r="111635" spans="14:14" x14ac:dyDescent="0.25">
      <c r="N111635"/>
    </row>
    <row r="111636" spans="14:14" x14ac:dyDescent="0.25">
      <c r="N111636"/>
    </row>
    <row r="111637" spans="14:14" x14ac:dyDescent="0.25">
      <c r="N111637"/>
    </row>
    <row r="111638" spans="14:14" x14ac:dyDescent="0.25">
      <c r="N111638"/>
    </row>
    <row r="111639" spans="14:14" x14ac:dyDescent="0.25">
      <c r="N111639"/>
    </row>
    <row r="111640" spans="14:14" x14ac:dyDescent="0.25">
      <c r="N111640"/>
    </row>
    <row r="111641" spans="14:14" x14ac:dyDescent="0.25">
      <c r="N111641"/>
    </row>
    <row r="111642" spans="14:14" x14ac:dyDescent="0.25">
      <c r="N111642"/>
    </row>
    <row r="111643" spans="14:14" x14ac:dyDescent="0.25">
      <c r="N111643"/>
    </row>
    <row r="111644" spans="14:14" x14ac:dyDescent="0.25">
      <c r="N111644"/>
    </row>
    <row r="111645" spans="14:14" x14ac:dyDescent="0.25">
      <c r="N111645"/>
    </row>
    <row r="111646" spans="14:14" x14ac:dyDescent="0.25">
      <c r="N111646"/>
    </row>
    <row r="111647" spans="14:14" x14ac:dyDescent="0.25">
      <c r="N111647"/>
    </row>
    <row r="111648" spans="14:14" x14ac:dyDescent="0.25">
      <c r="N111648"/>
    </row>
    <row r="111649" spans="14:14" x14ac:dyDescent="0.25">
      <c r="N111649"/>
    </row>
    <row r="111650" spans="14:14" x14ac:dyDescent="0.25">
      <c r="N111650"/>
    </row>
    <row r="111651" spans="14:14" x14ac:dyDescent="0.25">
      <c r="N111651"/>
    </row>
    <row r="111652" spans="14:14" x14ac:dyDescent="0.25">
      <c r="N111652"/>
    </row>
    <row r="111653" spans="14:14" x14ac:dyDescent="0.25">
      <c r="N111653"/>
    </row>
    <row r="111654" spans="14:14" x14ac:dyDescent="0.25">
      <c r="N111654"/>
    </row>
    <row r="111655" spans="14:14" x14ac:dyDescent="0.25">
      <c r="N111655"/>
    </row>
    <row r="111656" spans="14:14" x14ac:dyDescent="0.25">
      <c r="N111656"/>
    </row>
    <row r="111657" spans="14:14" x14ac:dyDescent="0.25">
      <c r="N111657"/>
    </row>
    <row r="111658" spans="14:14" x14ac:dyDescent="0.25">
      <c r="N111658"/>
    </row>
    <row r="111659" spans="14:14" x14ac:dyDescent="0.25">
      <c r="N111659"/>
    </row>
    <row r="111660" spans="14:14" x14ac:dyDescent="0.25">
      <c r="N111660"/>
    </row>
    <row r="111661" spans="14:14" x14ac:dyDescent="0.25">
      <c r="N111661"/>
    </row>
    <row r="111662" spans="14:14" x14ac:dyDescent="0.25">
      <c r="N111662"/>
    </row>
    <row r="111663" spans="14:14" x14ac:dyDescent="0.25">
      <c r="N111663"/>
    </row>
    <row r="111664" spans="14:14" x14ac:dyDescent="0.25">
      <c r="N111664"/>
    </row>
    <row r="111665" spans="14:14" x14ac:dyDescent="0.25">
      <c r="N111665"/>
    </row>
    <row r="111666" spans="14:14" x14ac:dyDescent="0.25">
      <c r="N111666"/>
    </row>
    <row r="111667" spans="14:14" x14ac:dyDescent="0.25">
      <c r="N111667"/>
    </row>
    <row r="111668" spans="14:14" x14ac:dyDescent="0.25">
      <c r="N111668"/>
    </row>
    <row r="111669" spans="14:14" x14ac:dyDescent="0.25">
      <c r="N111669"/>
    </row>
    <row r="111670" spans="14:14" x14ac:dyDescent="0.25">
      <c r="N111670"/>
    </row>
    <row r="111671" spans="14:14" x14ac:dyDescent="0.25">
      <c r="N111671"/>
    </row>
    <row r="111672" spans="14:14" x14ac:dyDescent="0.25">
      <c r="N111672"/>
    </row>
    <row r="111673" spans="14:14" x14ac:dyDescent="0.25">
      <c r="N111673"/>
    </row>
    <row r="111674" spans="14:14" x14ac:dyDescent="0.25">
      <c r="N111674"/>
    </row>
    <row r="111675" spans="14:14" x14ac:dyDescent="0.25">
      <c r="N111675"/>
    </row>
    <row r="111676" spans="14:14" x14ac:dyDescent="0.25">
      <c r="N111676"/>
    </row>
    <row r="111677" spans="14:14" x14ac:dyDescent="0.25">
      <c r="N111677"/>
    </row>
    <row r="111678" spans="14:14" x14ac:dyDescent="0.25">
      <c r="N111678"/>
    </row>
    <row r="111679" spans="14:14" x14ac:dyDescent="0.25">
      <c r="N111679"/>
    </row>
    <row r="111680" spans="14:14" x14ac:dyDescent="0.25">
      <c r="N111680"/>
    </row>
    <row r="111681" spans="14:14" x14ac:dyDescent="0.25">
      <c r="N111681"/>
    </row>
    <row r="111682" spans="14:14" x14ac:dyDescent="0.25">
      <c r="N111682"/>
    </row>
    <row r="111683" spans="14:14" x14ac:dyDescent="0.25">
      <c r="N111683"/>
    </row>
    <row r="111684" spans="14:14" x14ac:dyDescent="0.25">
      <c r="N111684"/>
    </row>
    <row r="111685" spans="14:14" x14ac:dyDescent="0.25">
      <c r="N111685"/>
    </row>
    <row r="111686" spans="14:14" x14ac:dyDescent="0.25">
      <c r="N111686"/>
    </row>
    <row r="111687" spans="14:14" x14ac:dyDescent="0.25">
      <c r="N111687"/>
    </row>
    <row r="111688" spans="14:14" x14ac:dyDescent="0.25">
      <c r="N111688"/>
    </row>
    <row r="111689" spans="14:14" x14ac:dyDescent="0.25">
      <c r="N111689"/>
    </row>
    <row r="111690" spans="14:14" x14ac:dyDescent="0.25">
      <c r="N111690"/>
    </row>
    <row r="111691" spans="14:14" x14ac:dyDescent="0.25">
      <c r="N111691"/>
    </row>
    <row r="111692" spans="14:14" x14ac:dyDescent="0.25">
      <c r="N111692"/>
    </row>
    <row r="111693" spans="14:14" x14ac:dyDescent="0.25">
      <c r="N111693"/>
    </row>
    <row r="111694" spans="14:14" x14ac:dyDescent="0.25">
      <c r="N111694"/>
    </row>
    <row r="111695" spans="14:14" x14ac:dyDescent="0.25">
      <c r="N111695"/>
    </row>
    <row r="111696" spans="14:14" x14ac:dyDescent="0.25">
      <c r="N111696"/>
    </row>
    <row r="111697" spans="14:14" x14ac:dyDescent="0.25">
      <c r="N111697"/>
    </row>
    <row r="111698" spans="14:14" x14ac:dyDescent="0.25">
      <c r="N111698"/>
    </row>
    <row r="111699" spans="14:14" x14ac:dyDescent="0.25">
      <c r="N111699"/>
    </row>
    <row r="111700" spans="14:14" x14ac:dyDescent="0.25">
      <c r="N111700"/>
    </row>
    <row r="111701" spans="14:14" x14ac:dyDescent="0.25">
      <c r="N111701"/>
    </row>
    <row r="111702" spans="14:14" x14ac:dyDescent="0.25">
      <c r="N111702"/>
    </row>
    <row r="111703" spans="14:14" x14ac:dyDescent="0.25">
      <c r="N111703"/>
    </row>
    <row r="111704" spans="14:14" x14ac:dyDescent="0.25">
      <c r="N111704"/>
    </row>
    <row r="111705" spans="14:14" x14ac:dyDescent="0.25">
      <c r="N111705"/>
    </row>
    <row r="111706" spans="14:14" x14ac:dyDescent="0.25">
      <c r="N111706"/>
    </row>
    <row r="111707" spans="14:14" x14ac:dyDescent="0.25">
      <c r="N111707"/>
    </row>
    <row r="111708" spans="14:14" x14ac:dyDescent="0.25">
      <c r="N111708"/>
    </row>
    <row r="111709" spans="14:14" x14ac:dyDescent="0.25">
      <c r="N111709"/>
    </row>
    <row r="111710" spans="14:14" x14ac:dyDescent="0.25">
      <c r="N111710"/>
    </row>
    <row r="111711" spans="14:14" x14ac:dyDescent="0.25">
      <c r="N111711"/>
    </row>
    <row r="111712" spans="14:14" x14ac:dyDescent="0.25">
      <c r="N111712"/>
    </row>
    <row r="111713" spans="14:14" x14ac:dyDescent="0.25">
      <c r="N111713"/>
    </row>
    <row r="111714" spans="14:14" x14ac:dyDescent="0.25">
      <c r="N111714"/>
    </row>
    <row r="111715" spans="14:14" x14ac:dyDescent="0.25">
      <c r="N111715"/>
    </row>
    <row r="111716" spans="14:14" x14ac:dyDescent="0.25">
      <c r="N111716"/>
    </row>
    <row r="111717" spans="14:14" x14ac:dyDescent="0.25">
      <c r="N111717"/>
    </row>
    <row r="111718" spans="14:14" x14ac:dyDescent="0.25">
      <c r="N111718"/>
    </row>
    <row r="111719" spans="14:14" x14ac:dyDescent="0.25">
      <c r="N111719"/>
    </row>
    <row r="111720" spans="14:14" x14ac:dyDescent="0.25">
      <c r="N111720"/>
    </row>
    <row r="111721" spans="14:14" x14ac:dyDescent="0.25">
      <c r="N111721"/>
    </row>
    <row r="111722" spans="14:14" x14ac:dyDescent="0.25">
      <c r="N111722"/>
    </row>
    <row r="111723" spans="14:14" x14ac:dyDescent="0.25">
      <c r="N111723"/>
    </row>
    <row r="111724" spans="14:14" x14ac:dyDescent="0.25">
      <c r="N111724"/>
    </row>
    <row r="111725" spans="14:14" x14ac:dyDescent="0.25">
      <c r="N111725"/>
    </row>
    <row r="111726" spans="14:14" x14ac:dyDescent="0.25">
      <c r="N111726"/>
    </row>
    <row r="111727" spans="14:14" x14ac:dyDescent="0.25">
      <c r="N111727"/>
    </row>
    <row r="111728" spans="14:14" x14ac:dyDescent="0.25">
      <c r="N111728"/>
    </row>
    <row r="111729" spans="14:14" x14ac:dyDescent="0.25">
      <c r="N111729"/>
    </row>
    <row r="111730" spans="14:14" x14ac:dyDescent="0.25">
      <c r="N111730"/>
    </row>
    <row r="111731" spans="14:14" x14ac:dyDescent="0.25">
      <c r="N111731"/>
    </row>
    <row r="111732" spans="14:14" x14ac:dyDescent="0.25">
      <c r="N111732"/>
    </row>
    <row r="111733" spans="14:14" x14ac:dyDescent="0.25">
      <c r="N111733"/>
    </row>
    <row r="111734" spans="14:14" x14ac:dyDescent="0.25">
      <c r="N111734"/>
    </row>
    <row r="111735" spans="14:14" x14ac:dyDescent="0.25">
      <c r="N111735"/>
    </row>
    <row r="111736" spans="14:14" x14ac:dyDescent="0.25">
      <c r="N111736"/>
    </row>
    <row r="111737" spans="14:14" x14ac:dyDescent="0.25">
      <c r="N111737"/>
    </row>
    <row r="111738" spans="14:14" x14ac:dyDescent="0.25">
      <c r="N111738"/>
    </row>
    <row r="111739" spans="14:14" x14ac:dyDescent="0.25">
      <c r="N111739"/>
    </row>
    <row r="111740" spans="14:14" x14ac:dyDescent="0.25">
      <c r="N111740"/>
    </row>
    <row r="111741" spans="14:14" x14ac:dyDescent="0.25">
      <c r="N111741"/>
    </row>
    <row r="111742" spans="14:14" x14ac:dyDescent="0.25">
      <c r="N111742"/>
    </row>
    <row r="111743" spans="14:14" x14ac:dyDescent="0.25">
      <c r="N111743"/>
    </row>
    <row r="111744" spans="14:14" x14ac:dyDescent="0.25">
      <c r="N111744"/>
    </row>
    <row r="111745" spans="14:14" x14ac:dyDescent="0.25">
      <c r="N111745"/>
    </row>
    <row r="111746" spans="14:14" x14ac:dyDescent="0.25">
      <c r="N111746"/>
    </row>
    <row r="111747" spans="14:14" x14ac:dyDescent="0.25">
      <c r="N111747"/>
    </row>
    <row r="111748" spans="14:14" x14ac:dyDescent="0.25">
      <c r="N111748"/>
    </row>
    <row r="111749" spans="14:14" x14ac:dyDescent="0.25">
      <c r="N111749"/>
    </row>
    <row r="111750" spans="14:14" x14ac:dyDescent="0.25">
      <c r="N111750"/>
    </row>
    <row r="111751" spans="14:14" x14ac:dyDescent="0.25">
      <c r="N111751"/>
    </row>
    <row r="111752" spans="14:14" x14ac:dyDescent="0.25">
      <c r="N111752"/>
    </row>
    <row r="111753" spans="14:14" x14ac:dyDescent="0.25">
      <c r="N111753"/>
    </row>
    <row r="111754" spans="14:14" x14ac:dyDescent="0.25">
      <c r="N111754"/>
    </row>
    <row r="111755" spans="14:14" x14ac:dyDescent="0.25">
      <c r="N111755"/>
    </row>
    <row r="111756" spans="14:14" x14ac:dyDescent="0.25">
      <c r="N111756"/>
    </row>
    <row r="111757" spans="14:14" x14ac:dyDescent="0.25">
      <c r="N111757"/>
    </row>
    <row r="111758" spans="14:14" x14ac:dyDescent="0.25">
      <c r="N111758"/>
    </row>
    <row r="111759" spans="14:14" x14ac:dyDescent="0.25">
      <c r="N111759"/>
    </row>
    <row r="111760" spans="14:14" x14ac:dyDescent="0.25">
      <c r="N111760"/>
    </row>
    <row r="111761" spans="14:14" x14ac:dyDescent="0.25">
      <c r="N111761"/>
    </row>
    <row r="111762" spans="14:14" x14ac:dyDescent="0.25">
      <c r="N111762"/>
    </row>
    <row r="111763" spans="14:14" x14ac:dyDescent="0.25">
      <c r="N111763"/>
    </row>
    <row r="111764" spans="14:14" x14ac:dyDescent="0.25">
      <c r="N111764"/>
    </row>
    <row r="111765" spans="14:14" x14ac:dyDescent="0.25">
      <c r="N111765"/>
    </row>
    <row r="111766" spans="14:14" x14ac:dyDescent="0.25">
      <c r="N111766"/>
    </row>
    <row r="111767" spans="14:14" x14ac:dyDescent="0.25">
      <c r="N111767"/>
    </row>
    <row r="111768" spans="14:14" x14ac:dyDescent="0.25">
      <c r="N111768"/>
    </row>
    <row r="111769" spans="14:14" x14ac:dyDescent="0.25">
      <c r="N111769"/>
    </row>
    <row r="111770" spans="14:14" x14ac:dyDescent="0.25">
      <c r="N111770"/>
    </row>
    <row r="111771" spans="14:14" x14ac:dyDescent="0.25">
      <c r="N111771"/>
    </row>
    <row r="111772" spans="14:14" x14ac:dyDescent="0.25">
      <c r="N111772"/>
    </row>
    <row r="111773" spans="14:14" x14ac:dyDescent="0.25">
      <c r="N111773"/>
    </row>
    <row r="111774" spans="14:14" x14ac:dyDescent="0.25">
      <c r="N111774"/>
    </row>
    <row r="111775" spans="14:14" x14ac:dyDescent="0.25">
      <c r="N111775"/>
    </row>
    <row r="111776" spans="14:14" x14ac:dyDescent="0.25">
      <c r="N111776"/>
    </row>
    <row r="111777" spans="14:14" x14ac:dyDescent="0.25">
      <c r="N111777"/>
    </row>
    <row r="111778" spans="14:14" x14ac:dyDescent="0.25">
      <c r="N111778"/>
    </row>
    <row r="111779" spans="14:14" x14ac:dyDescent="0.25">
      <c r="N111779"/>
    </row>
    <row r="111780" spans="14:14" x14ac:dyDescent="0.25">
      <c r="N111780"/>
    </row>
    <row r="111781" spans="14:14" x14ac:dyDescent="0.25">
      <c r="N111781"/>
    </row>
    <row r="111782" spans="14:14" x14ac:dyDescent="0.25">
      <c r="N111782"/>
    </row>
    <row r="111783" spans="14:14" x14ac:dyDescent="0.25">
      <c r="N111783"/>
    </row>
    <row r="111784" spans="14:14" x14ac:dyDescent="0.25">
      <c r="N111784"/>
    </row>
    <row r="111785" spans="14:14" x14ac:dyDescent="0.25">
      <c r="N111785"/>
    </row>
    <row r="111786" spans="14:14" x14ac:dyDescent="0.25">
      <c r="N111786"/>
    </row>
    <row r="111787" spans="14:14" x14ac:dyDescent="0.25">
      <c r="N111787"/>
    </row>
    <row r="111788" spans="14:14" x14ac:dyDescent="0.25">
      <c r="N111788"/>
    </row>
    <row r="111789" spans="14:14" x14ac:dyDescent="0.25">
      <c r="N111789"/>
    </row>
    <row r="111790" spans="14:14" x14ac:dyDescent="0.25">
      <c r="N111790"/>
    </row>
    <row r="111791" spans="14:14" x14ac:dyDescent="0.25">
      <c r="N111791"/>
    </row>
    <row r="111792" spans="14:14" x14ac:dyDescent="0.25">
      <c r="N111792"/>
    </row>
    <row r="111793" spans="14:14" x14ac:dyDescent="0.25">
      <c r="N111793"/>
    </row>
    <row r="111794" spans="14:14" x14ac:dyDescent="0.25">
      <c r="N111794"/>
    </row>
    <row r="111795" spans="14:14" x14ac:dyDescent="0.25">
      <c r="N111795"/>
    </row>
    <row r="111796" spans="14:14" x14ac:dyDescent="0.25">
      <c r="N111796"/>
    </row>
    <row r="111797" spans="14:14" x14ac:dyDescent="0.25">
      <c r="N111797"/>
    </row>
    <row r="111798" spans="14:14" x14ac:dyDescent="0.25">
      <c r="N111798"/>
    </row>
    <row r="111799" spans="14:14" x14ac:dyDescent="0.25">
      <c r="N111799"/>
    </row>
    <row r="111800" spans="14:14" x14ac:dyDescent="0.25">
      <c r="N111800"/>
    </row>
    <row r="111801" spans="14:14" x14ac:dyDescent="0.25">
      <c r="N111801"/>
    </row>
    <row r="111802" spans="14:14" x14ac:dyDescent="0.25">
      <c r="N111802"/>
    </row>
    <row r="111803" spans="14:14" x14ac:dyDescent="0.25">
      <c r="N111803"/>
    </row>
    <row r="111804" spans="14:14" x14ac:dyDescent="0.25">
      <c r="N111804"/>
    </row>
    <row r="111805" spans="14:14" x14ac:dyDescent="0.25">
      <c r="N111805"/>
    </row>
    <row r="111806" spans="14:14" x14ac:dyDescent="0.25">
      <c r="N111806"/>
    </row>
    <row r="111807" spans="14:14" x14ac:dyDescent="0.25">
      <c r="N111807"/>
    </row>
    <row r="111808" spans="14:14" x14ac:dyDescent="0.25">
      <c r="N111808"/>
    </row>
    <row r="111809" spans="14:14" x14ac:dyDescent="0.25">
      <c r="N111809"/>
    </row>
    <row r="111810" spans="14:14" x14ac:dyDescent="0.25">
      <c r="N111810"/>
    </row>
    <row r="111811" spans="14:14" x14ac:dyDescent="0.25">
      <c r="N111811"/>
    </row>
    <row r="111812" spans="14:14" x14ac:dyDescent="0.25">
      <c r="N111812"/>
    </row>
    <row r="111813" spans="14:14" x14ac:dyDescent="0.25">
      <c r="N111813"/>
    </row>
    <row r="111814" spans="14:14" x14ac:dyDescent="0.25">
      <c r="N111814"/>
    </row>
    <row r="111815" spans="14:14" x14ac:dyDescent="0.25">
      <c r="N111815"/>
    </row>
    <row r="111816" spans="14:14" x14ac:dyDescent="0.25">
      <c r="N111816"/>
    </row>
    <row r="111817" spans="14:14" x14ac:dyDescent="0.25">
      <c r="N111817"/>
    </row>
    <row r="111818" spans="14:14" x14ac:dyDescent="0.25">
      <c r="N111818"/>
    </row>
    <row r="111819" spans="14:14" x14ac:dyDescent="0.25">
      <c r="N111819"/>
    </row>
    <row r="111820" spans="14:14" x14ac:dyDescent="0.25">
      <c r="N111820"/>
    </row>
    <row r="111821" spans="14:14" x14ac:dyDescent="0.25">
      <c r="N111821"/>
    </row>
    <row r="111822" spans="14:14" x14ac:dyDescent="0.25">
      <c r="N111822"/>
    </row>
    <row r="111823" spans="14:14" x14ac:dyDescent="0.25">
      <c r="N111823"/>
    </row>
    <row r="111824" spans="14:14" x14ac:dyDescent="0.25">
      <c r="N111824"/>
    </row>
    <row r="111825" spans="14:14" x14ac:dyDescent="0.25">
      <c r="N111825"/>
    </row>
    <row r="111826" spans="14:14" x14ac:dyDescent="0.25">
      <c r="N111826"/>
    </row>
    <row r="111827" spans="14:14" x14ac:dyDescent="0.25">
      <c r="N111827"/>
    </row>
    <row r="111828" spans="14:14" x14ac:dyDescent="0.25">
      <c r="N111828"/>
    </row>
    <row r="111829" spans="14:14" x14ac:dyDescent="0.25">
      <c r="N111829"/>
    </row>
    <row r="111830" spans="14:14" x14ac:dyDescent="0.25">
      <c r="N111830"/>
    </row>
    <row r="111831" spans="14:14" x14ac:dyDescent="0.25">
      <c r="N111831"/>
    </row>
    <row r="111832" spans="14:14" x14ac:dyDescent="0.25">
      <c r="N111832"/>
    </row>
    <row r="111833" spans="14:14" x14ac:dyDescent="0.25">
      <c r="N111833"/>
    </row>
    <row r="111834" spans="14:14" x14ac:dyDescent="0.25">
      <c r="N111834"/>
    </row>
    <row r="111835" spans="14:14" x14ac:dyDescent="0.25">
      <c r="N111835"/>
    </row>
    <row r="111836" spans="14:14" x14ac:dyDescent="0.25">
      <c r="N111836"/>
    </row>
    <row r="111837" spans="14:14" x14ac:dyDescent="0.25">
      <c r="N111837"/>
    </row>
    <row r="111838" spans="14:14" x14ac:dyDescent="0.25">
      <c r="N111838"/>
    </row>
    <row r="111839" spans="14:14" x14ac:dyDescent="0.25">
      <c r="N111839"/>
    </row>
    <row r="111840" spans="14:14" x14ac:dyDescent="0.25">
      <c r="N111840"/>
    </row>
    <row r="111841" spans="14:14" x14ac:dyDescent="0.25">
      <c r="N111841"/>
    </row>
    <row r="111842" spans="14:14" x14ac:dyDescent="0.25">
      <c r="N111842"/>
    </row>
    <row r="111843" spans="14:14" x14ac:dyDescent="0.25">
      <c r="N111843"/>
    </row>
    <row r="111844" spans="14:14" x14ac:dyDescent="0.25">
      <c r="N111844"/>
    </row>
    <row r="111845" spans="14:14" x14ac:dyDescent="0.25">
      <c r="N111845"/>
    </row>
    <row r="111846" spans="14:14" x14ac:dyDescent="0.25">
      <c r="N111846"/>
    </row>
    <row r="111847" spans="14:14" x14ac:dyDescent="0.25">
      <c r="N111847"/>
    </row>
    <row r="111848" spans="14:14" x14ac:dyDescent="0.25">
      <c r="N111848"/>
    </row>
    <row r="111849" spans="14:14" x14ac:dyDescent="0.25">
      <c r="N111849"/>
    </row>
    <row r="111850" spans="14:14" x14ac:dyDescent="0.25">
      <c r="N111850"/>
    </row>
    <row r="111851" spans="14:14" x14ac:dyDescent="0.25">
      <c r="N111851"/>
    </row>
    <row r="111852" spans="14:14" x14ac:dyDescent="0.25">
      <c r="N111852"/>
    </row>
    <row r="111853" spans="14:14" x14ac:dyDescent="0.25">
      <c r="N111853"/>
    </row>
    <row r="111854" spans="14:14" x14ac:dyDescent="0.25">
      <c r="N111854"/>
    </row>
    <row r="111855" spans="14:14" x14ac:dyDescent="0.25">
      <c r="N111855"/>
    </row>
    <row r="111856" spans="14:14" x14ac:dyDescent="0.25">
      <c r="N111856"/>
    </row>
    <row r="111857" spans="14:14" x14ac:dyDescent="0.25">
      <c r="N111857"/>
    </row>
    <row r="111858" spans="14:14" x14ac:dyDescent="0.25">
      <c r="N111858"/>
    </row>
    <row r="111859" spans="14:14" x14ac:dyDescent="0.25">
      <c r="N111859"/>
    </row>
    <row r="111860" spans="14:14" x14ac:dyDescent="0.25">
      <c r="N111860"/>
    </row>
    <row r="111861" spans="14:14" x14ac:dyDescent="0.25">
      <c r="N111861"/>
    </row>
    <row r="111862" spans="14:14" x14ac:dyDescent="0.25">
      <c r="N111862"/>
    </row>
    <row r="111863" spans="14:14" x14ac:dyDescent="0.25">
      <c r="N111863"/>
    </row>
    <row r="111864" spans="14:14" x14ac:dyDescent="0.25">
      <c r="N111864"/>
    </row>
    <row r="111865" spans="14:14" x14ac:dyDescent="0.25">
      <c r="N111865"/>
    </row>
    <row r="111866" spans="14:14" x14ac:dyDescent="0.25">
      <c r="N111866"/>
    </row>
    <row r="111867" spans="14:14" x14ac:dyDescent="0.25">
      <c r="N111867"/>
    </row>
    <row r="111868" spans="14:14" x14ac:dyDescent="0.25">
      <c r="N111868"/>
    </row>
    <row r="111869" spans="14:14" x14ac:dyDescent="0.25">
      <c r="N111869"/>
    </row>
    <row r="111870" spans="14:14" x14ac:dyDescent="0.25">
      <c r="N111870"/>
    </row>
    <row r="111871" spans="14:14" x14ac:dyDescent="0.25">
      <c r="N111871"/>
    </row>
    <row r="111872" spans="14:14" x14ac:dyDescent="0.25">
      <c r="N111872"/>
    </row>
    <row r="111873" spans="14:14" x14ac:dyDescent="0.25">
      <c r="N111873"/>
    </row>
    <row r="111874" spans="14:14" x14ac:dyDescent="0.25">
      <c r="N111874"/>
    </row>
    <row r="111875" spans="14:14" x14ac:dyDescent="0.25">
      <c r="N111875"/>
    </row>
    <row r="111876" spans="14:14" x14ac:dyDescent="0.25">
      <c r="N111876"/>
    </row>
    <row r="111877" spans="14:14" x14ac:dyDescent="0.25">
      <c r="N111877"/>
    </row>
    <row r="111878" spans="14:14" x14ac:dyDescent="0.25">
      <c r="N111878"/>
    </row>
    <row r="111879" spans="14:14" x14ac:dyDescent="0.25">
      <c r="N111879"/>
    </row>
    <row r="111880" spans="14:14" x14ac:dyDescent="0.25">
      <c r="N111880"/>
    </row>
    <row r="111881" spans="14:14" x14ac:dyDescent="0.25">
      <c r="N111881"/>
    </row>
    <row r="111882" spans="14:14" x14ac:dyDescent="0.25">
      <c r="N111882"/>
    </row>
    <row r="111883" spans="14:14" x14ac:dyDescent="0.25">
      <c r="N111883"/>
    </row>
    <row r="111884" spans="14:14" x14ac:dyDescent="0.25">
      <c r="N111884"/>
    </row>
    <row r="111885" spans="14:14" x14ac:dyDescent="0.25">
      <c r="N111885"/>
    </row>
    <row r="111886" spans="14:14" x14ac:dyDescent="0.25">
      <c r="N111886"/>
    </row>
    <row r="111887" spans="14:14" x14ac:dyDescent="0.25">
      <c r="N111887"/>
    </row>
    <row r="111888" spans="14:14" x14ac:dyDescent="0.25">
      <c r="N111888"/>
    </row>
    <row r="111889" spans="14:14" x14ac:dyDescent="0.25">
      <c r="N111889"/>
    </row>
    <row r="111890" spans="14:14" x14ac:dyDescent="0.25">
      <c r="N111890"/>
    </row>
    <row r="111891" spans="14:14" x14ac:dyDescent="0.25">
      <c r="N111891"/>
    </row>
    <row r="111892" spans="14:14" x14ac:dyDescent="0.25">
      <c r="N111892"/>
    </row>
    <row r="111893" spans="14:14" x14ac:dyDescent="0.25">
      <c r="N111893"/>
    </row>
    <row r="111894" spans="14:14" x14ac:dyDescent="0.25">
      <c r="N111894"/>
    </row>
    <row r="111895" spans="14:14" x14ac:dyDescent="0.25">
      <c r="N111895"/>
    </row>
    <row r="111896" spans="14:14" x14ac:dyDescent="0.25">
      <c r="N111896"/>
    </row>
    <row r="111897" spans="14:14" x14ac:dyDescent="0.25">
      <c r="N111897"/>
    </row>
    <row r="111898" spans="14:14" x14ac:dyDescent="0.25">
      <c r="N111898"/>
    </row>
    <row r="111899" spans="14:14" x14ac:dyDescent="0.25">
      <c r="N111899"/>
    </row>
    <row r="111900" spans="14:14" x14ac:dyDescent="0.25">
      <c r="N111900"/>
    </row>
    <row r="111901" spans="14:14" x14ac:dyDescent="0.25">
      <c r="N111901"/>
    </row>
    <row r="111902" spans="14:14" x14ac:dyDescent="0.25">
      <c r="N111902"/>
    </row>
    <row r="111903" spans="14:14" x14ac:dyDescent="0.25">
      <c r="N111903"/>
    </row>
    <row r="111904" spans="14:14" x14ac:dyDescent="0.25">
      <c r="N111904"/>
    </row>
    <row r="111905" spans="14:14" x14ac:dyDescent="0.25">
      <c r="N111905"/>
    </row>
    <row r="111906" spans="14:14" x14ac:dyDescent="0.25">
      <c r="N111906"/>
    </row>
    <row r="111907" spans="14:14" x14ac:dyDescent="0.25">
      <c r="N111907"/>
    </row>
    <row r="111908" spans="14:14" x14ac:dyDescent="0.25">
      <c r="N111908"/>
    </row>
    <row r="111909" spans="14:14" x14ac:dyDescent="0.25">
      <c r="N111909"/>
    </row>
    <row r="111910" spans="14:14" x14ac:dyDescent="0.25">
      <c r="N111910"/>
    </row>
    <row r="111911" spans="14:14" x14ac:dyDescent="0.25">
      <c r="N111911"/>
    </row>
    <row r="111912" spans="14:14" x14ac:dyDescent="0.25">
      <c r="N111912"/>
    </row>
    <row r="111913" spans="14:14" x14ac:dyDescent="0.25">
      <c r="N111913"/>
    </row>
    <row r="111914" spans="14:14" x14ac:dyDescent="0.25">
      <c r="N111914"/>
    </row>
    <row r="111915" spans="14:14" x14ac:dyDescent="0.25">
      <c r="N111915"/>
    </row>
    <row r="111916" spans="14:14" x14ac:dyDescent="0.25">
      <c r="N111916"/>
    </row>
    <row r="111917" spans="14:14" x14ac:dyDescent="0.25">
      <c r="N111917"/>
    </row>
    <row r="111918" spans="14:14" x14ac:dyDescent="0.25">
      <c r="N111918"/>
    </row>
    <row r="111919" spans="14:14" x14ac:dyDescent="0.25">
      <c r="N111919"/>
    </row>
    <row r="111920" spans="14:14" x14ac:dyDescent="0.25">
      <c r="N111920"/>
    </row>
    <row r="111921" spans="14:14" x14ac:dyDescent="0.25">
      <c r="N111921"/>
    </row>
    <row r="111922" spans="14:14" x14ac:dyDescent="0.25">
      <c r="N111922"/>
    </row>
    <row r="111923" spans="14:14" x14ac:dyDescent="0.25">
      <c r="N111923"/>
    </row>
    <row r="111924" spans="14:14" x14ac:dyDescent="0.25">
      <c r="N111924"/>
    </row>
    <row r="111925" spans="14:14" x14ac:dyDescent="0.25">
      <c r="N111925"/>
    </row>
    <row r="111926" spans="14:14" x14ac:dyDescent="0.25">
      <c r="N111926"/>
    </row>
    <row r="111927" spans="14:14" x14ac:dyDescent="0.25">
      <c r="N111927"/>
    </row>
    <row r="111928" spans="14:14" x14ac:dyDescent="0.25">
      <c r="N111928"/>
    </row>
    <row r="111929" spans="14:14" x14ac:dyDescent="0.25">
      <c r="N111929"/>
    </row>
    <row r="111930" spans="14:14" x14ac:dyDescent="0.25">
      <c r="N111930"/>
    </row>
    <row r="111931" spans="14:14" x14ac:dyDescent="0.25">
      <c r="N111931"/>
    </row>
    <row r="111932" spans="14:14" x14ac:dyDescent="0.25">
      <c r="N111932"/>
    </row>
    <row r="111933" spans="14:14" x14ac:dyDescent="0.25">
      <c r="N111933"/>
    </row>
    <row r="111934" spans="14:14" x14ac:dyDescent="0.25">
      <c r="N111934"/>
    </row>
    <row r="111935" spans="14:14" x14ac:dyDescent="0.25">
      <c r="N111935"/>
    </row>
    <row r="111936" spans="14:14" x14ac:dyDescent="0.25">
      <c r="N111936"/>
    </row>
    <row r="111937" spans="14:14" x14ac:dyDescent="0.25">
      <c r="N111937"/>
    </row>
    <row r="111938" spans="14:14" x14ac:dyDescent="0.25">
      <c r="N111938"/>
    </row>
    <row r="111939" spans="14:14" x14ac:dyDescent="0.25">
      <c r="N111939"/>
    </row>
    <row r="111940" spans="14:14" x14ac:dyDescent="0.25">
      <c r="N111940"/>
    </row>
    <row r="111941" spans="14:14" x14ac:dyDescent="0.25">
      <c r="N111941"/>
    </row>
    <row r="111942" spans="14:14" x14ac:dyDescent="0.25">
      <c r="N111942"/>
    </row>
    <row r="111943" spans="14:14" x14ac:dyDescent="0.25">
      <c r="N111943"/>
    </row>
    <row r="111944" spans="14:14" x14ac:dyDescent="0.25">
      <c r="N111944"/>
    </row>
    <row r="111945" spans="14:14" x14ac:dyDescent="0.25">
      <c r="N111945"/>
    </row>
    <row r="111946" spans="14:14" x14ac:dyDescent="0.25">
      <c r="N111946"/>
    </row>
    <row r="111947" spans="14:14" x14ac:dyDescent="0.25">
      <c r="N111947"/>
    </row>
    <row r="111948" spans="14:14" x14ac:dyDescent="0.25">
      <c r="N111948"/>
    </row>
    <row r="111949" spans="14:14" x14ac:dyDescent="0.25">
      <c r="N111949"/>
    </row>
    <row r="111950" spans="14:14" x14ac:dyDescent="0.25">
      <c r="N111950"/>
    </row>
    <row r="111951" spans="14:14" x14ac:dyDescent="0.25">
      <c r="N111951"/>
    </row>
    <row r="111952" spans="14:14" x14ac:dyDescent="0.25">
      <c r="N111952"/>
    </row>
    <row r="111953" spans="14:14" x14ac:dyDescent="0.25">
      <c r="N111953"/>
    </row>
    <row r="111954" spans="14:14" x14ac:dyDescent="0.25">
      <c r="N111954"/>
    </row>
    <row r="111955" spans="14:14" x14ac:dyDescent="0.25">
      <c r="N111955"/>
    </row>
    <row r="111956" spans="14:14" x14ac:dyDescent="0.25">
      <c r="N111956"/>
    </row>
    <row r="111957" spans="14:14" x14ac:dyDescent="0.25">
      <c r="N111957"/>
    </row>
    <row r="111958" spans="14:14" x14ac:dyDescent="0.25">
      <c r="N111958"/>
    </row>
    <row r="111959" spans="14:14" x14ac:dyDescent="0.25">
      <c r="N111959"/>
    </row>
    <row r="111960" spans="14:14" x14ac:dyDescent="0.25">
      <c r="N111960"/>
    </row>
    <row r="111961" spans="14:14" x14ac:dyDescent="0.25">
      <c r="N111961"/>
    </row>
    <row r="111962" spans="14:14" x14ac:dyDescent="0.25">
      <c r="N111962"/>
    </row>
    <row r="111963" spans="14:14" x14ac:dyDescent="0.25">
      <c r="N111963"/>
    </row>
    <row r="111964" spans="14:14" x14ac:dyDescent="0.25">
      <c r="N111964"/>
    </row>
    <row r="111965" spans="14:14" x14ac:dyDescent="0.25">
      <c r="N111965"/>
    </row>
    <row r="111966" spans="14:14" x14ac:dyDescent="0.25">
      <c r="N111966"/>
    </row>
    <row r="111967" spans="14:14" x14ac:dyDescent="0.25">
      <c r="N111967"/>
    </row>
    <row r="111968" spans="14:14" x14ac:dyDescent="0.25">
      <c r="N111968"/>
    </row>
    <row r="111969" spans="14:14" x14ac:dyDescent="0.25">
      <c r="N111969"/>
    </row>
    <row r="111970" spans="14:14" x14ac:dyDescent="0.25">
      <c r="N111970"/>
    </row>
    <row r="111971" spans="14:14" x14ac:dyDescent="0.25">
      <c r="N111971"/>
    </row>
    <row r="111972" spans="14:14" x14ac:dyDescent="0.25">
      <c r="N111972"/>
    </row>
    <row r="111973" spans="14:14" x14ac:dyDescent="0.25">
      <c r="N111973"/>
    </row>
    <row r="111974" spans="14:14" x14ac:dyDescent="0.25">
      <c r="N111974"/>
    </row>
    <row r="111975" spans="14:14" x14ac:dyDescent="0.25">
      <c r="N111975"/>
    </row>
    <row r="111976" spans="14:14" x14ac:dyDescent="0.25">
      <c r="N111976"/>
    </row>
    <row r="111977" spans="14:14" x14ac:dyDescent="0.25">
      <c r="N111977"/>
    </row>
    <row r="111978" spans="14:14" x14ac:dyDescent="0.25">
      <c r="N111978"/>
    </row>
    <row r="111979" spans="14:14" x14ac:dyDescent="0.25">
      <c r="N111979"/>
    </row>
    <row r="111980" spans="14:14" x14ac:dyDescent="0.25">
      <c r="N111980"/>
    </row>
    <row r="111981" spans="14:14" x14ac:dyDescent="0.25">
      <c r="N111981"/>
    </row>
    <row r="111982" spans="14:14" x14ac:dyDescent="0.25">
      <c r="N111982"/>
    </row>
    <row r="111983" spans="14:14" x14ac:dyDescent="0.25">
      <c r="N111983"/>
    </row>
    <row r="111984" spans="14:14" x14ac:dyDescent="0.25">
      <c r="N111984"/>
    </row>
    <row r="111985" spans="14:14" x14ac:dyDescent="0.25">
      <c r="N111985"/>
    </row>
    <row r="111986" spans="14:14" x14ac:dyDescent="0.25">
      <c r="N111986"/>
    </row>
    <row r="111987" spans="14:14" x14ac:dyDescent="0.25">
      <c r="N111987"/>
    </row>
    <row r="111988" spans="14:14" x14ac:dyDescent="0.25">
      <c r="N111988"/>
    </row>
    <row r="111989" spans="14:14" x14ac:dyDescent="0.25">
      <c r="N111989"/>
    </row>
    <row r="111990" spans="14:14" x14ac:dyDescent="0.25">
      <c r="N111990"/>
    </row>
    <row r="111991" spans="14:14" x14ac:dyDescent="0.25">
      <c r="N111991"/>
    </row>
    <row r="111992" spans="14:14" x14ac:dyDescent="0.25">
      <c r="N111992"/>
    </row>
    <row r="111993" spans="14:14" x14ac:dyDescent="0.25">
      <c r="N111993"/>
    </row>
    <row r="111994" spans="14:14" x14ac:dyDescent="0.25">
      <c r="N111994"/>
    </row>
    <row r="111995" spans="14:14" x14ac:dyDescent="0.25">
      <c r="N111995"/>
    </row>
    <row r="111996" spans="14:14" x14ac:dyDescent="0.25">
      <c r="N111996"/>
    </row>
    <row r="111997" spans="14:14" x14ac:dyDescent="0.25">
      <c r="N111997"/>
    </row>
    <row r="111998" spans="14:14" x14ac:dyDescent="0.25">
      <c r="N111998"/>
    </row>
    <row r="111999" spans="14:14" x14ac:dyDescent="0.25">
      <c r="N111999"/>
    </row>
    <row r="112000" spans="14:14" x14ac:dyDescent="0.25">
      <c r="N112000"/>
    </row>
    <row r="112001" spans="14:14" x14ac:dyDescent="0.25">
      <c r="N112001"/>
    </row>
    <row r="112002" spans="14:14" x14ac:dyDescent="0.25">
      <c r="N112002"/>
    </row>
    <row r="112003" spans="14:14" x14ac:dyDescent="0.25">
      <c r="N112003"/>
    </row>
    <row r="112004" spans="14:14" x14ac:dyDescent="0.25">
      <c r="N112004"/>
    </row>
    <row r="112005" spans="14:14" x14ac:dyDescent="0.25">
      <c r="N112005"/>
    </row>
    <row r="112006" spans="14:14" x14ac:dyDescent="0.25">
      <c r="N112006"/>
    </row>
    <row r="112007" spans="14:14" x14ac:dyDescent="0.25">
      <c r="N112007"/>
    </row>
    <row r="112008" spans="14:14" x14ac:dyDescent="0.25">
      <c r="N112008"/>
    </row>
    <row r="112009" spans="14:14" x14ac:dyDescent="0.25">
      <c r="N112009"/>
    </row>
    <row r="112010" spans="14:14" x14ac:dyDescent="0.25">
      <c r="N112010"/>
    </row>
    <row r="112011" spans="14:14" x14ac:dyDescent="0.25">
      <c r="N112011"/>
    </row>
    <row r="112012" spans="14:14" x14ac:dyDescent="0.25">
      <c r="N112012"/>
    </row>
    <row r="112013" spans="14:14" x14ac:dyDescent="0.25">
      <c r="N112013"/>
    </row>
    <row r="112014" spans="14:14" x14ac:dyDescent="0.25">
      <c r="N112014"/>
    </row>
    <row r="112015" spans="14:14" x14ac:dyDescent="0.25">
      <c r="N112015"/>
    </row>
    <row r="112016" spans="14:14" x14ac:dyDescent="0.25">
      <c r="N112016"/>
    </row>
    <row r="112017" spans="14:14" x14ac:dyDescent="0.25">
      <c r="N112017"/>
    </row>
    <row r="112018" spans="14:14" x14ac:dyDescent="0.25">
      <c r="N112018"/>
    </row>
    <row r="112019" spans="14:14" x14ac:dyDescent="0.25">
      <c r="N112019"/>
    </row>
    <row r="112020" spans="14:14" x14ac:dyDescent="0.25">
      <c r="N112020"/>
    </row>
    <row r="112021" spans="14:14" x14ac:dyDescent="0.25">
      <c r="N112021"/>
    </row>
    <row r="112022" spans="14:14" x14ac:dyDescent="0.25">
      <c r="N112022"/>
    </row>
    <row r="112023" spans="14:14" x14ac:dyDescent="0.25">
      <c r="N112023"/>
    </row>
    <row r="112024" spans="14:14" x14ac:dyDescent="0.25">
      <c r="N112024"/>
    </row>
    <row r="112025" spans="14:14" x14ac:dyDescent="0.25">
      <c r="N112025"/>
    </row>
    <row r="112026" spans="14:14" x14ac:dyDescent="0.25">
      <c r="N112026"/>
    </row>
    <row r="112027" spans="14:14" x14ac:dyDescent="0.25">
      <c r="N112027"/>
    </row>
    <row r="112028" spans="14:14" x14ac:dyDescent="0.25">
      <c r="N112028"/>
    </row>
    <row r="112029" spans="14:14" x14ac:dyDescent="0.25">
      <c r="N112029"/>
    </row>
    <row r="112030" spans="14:14" x14ac:dyDescent="0.25">
      <c r="N112030"/>
    </row>
    <row r="112031" spans="14:14" x14ac:dyDescent="0.25">
      <c r="N112031"/>
    </row>
    <row r="112032" spans="14:14" x14ac:dyDescent="0.25">
      <c r="N112032"/>
    </row>
    <row r="112033" spans="14:14" x14ac:dyDescent="0.25">
      <c r="N112033"/>
    </row>
    <row r="112034" spans="14:14" x14ac:dyDescent="0.25">
      <c r="N112034"/>
    </row>
    <row r="112035" spans="14:14" x14ac:dyDescent="0.25">
      <c r="N112035"/>
    </row>
    <row r="112036" spans="14:14" x14ac:dyDescent="0.25">
      <c r="N112036"/>
    </row>
    <row r="112037" spans="14:14" x14ac:dyDescent="0.25">
      <c r="N112037"/>
    </row>
    <row r="112038" spans="14:14" x14ac:dyDescent="0.25">
      <c r="N112038"/>
    </row>
    <row r="112039" spans="14:14" x14ac:dyDescent="0.25">
      <c r="N112039"/>
    </row>
    <row r="112040" spans="14:14" x14ac:dyDescent="0.25">
      <c r="N112040"/>
    </row>
    <row r="112041" spans="14:14" x14ac:dyDescent="0.25">
      <c r="N112041"/>
    </row>
    <row r="112042" spans="14:14" x14ac:dyDescent="0.25">
      <c r="N112042"/>
    </row>
    <row r="112043" spans="14:14" x14ac:dyDescent="0.25">
      <c r="N112043"/>
    </row>
    <row r="112044" spans="14:14" x14ac:dyDescent="0.25">
      <c r="N112044"/>
    </row>
    <row r="112045" spans="14:14" x14ac:dyDescent="0.25">
      <c r="N112045"/>
    </row>
    <row r="112046" spans="14:14" x14ac:dyDescent="0.25">
      <c r="N112046"/>
    </row>
    <row r="112047" spans="14:14" x14ac:dyDescent="0.25">
      <c r="N112047"/>
    </row>
    <row r="112048" spans="14:14" x14ac:dyDescent="0.25">
      <c r="N112048"/>
    </row>
    <row r="112049" spans="14:14" x14ac:dyDescent="0.25">
      <c r="N112049"/>
    </row>
    <row r="112050" spans="14:14" x14ac:dyDescent="0.25">
      <c r="N112050"/>
    </row>
    <row r="112051" spans="14:14" x14ac:dyDescent="0.25">
      <c r="N112051"/>
    </row>
    <row r="112052" spans="14:14" x14ac:dyDescent="0.25">
      <c r="N112052"/>
    </row>
    <row r="112053" spans="14:14" x14ac:dyDescent="0.25">
      <c r="N112053"/>
    </row>
    <row r="112054" spans="14:14" x14ac:dyDescent="0.25">
      <c r="N112054"/>
    </row>
    <row r="112055" spans="14:14" x14ac:dyDescent="0.25">
      <c r="N112055"/>
    </row>
    <row r="112056" spans="14:14" x14ac:dyDescent="0.25">
      <c r="N112056"/>
    </row>
    <row r="112057" spans="14:14" x14ac:dyDescent="0.25">
      <c r="N112057"/>
    </row>
    <row r="112058" spans="14:14" x14ac:dyDescent="0.25">
      <c r="N112058"/>
    </row>
    <row r="112059" spans="14:14" x14ac:dyDescent="0.25">
      <c r="N112059"/>
    </row>
    <row r="112060" spans="14:14" x14ac:dyDescent="0.25">
      <c r="N112060"/>
    </row>
    <row r="112061" spans="14:14" x14ac:dyDescent="0.25">
      <c r="N112061"/>
    </row>
    <row r="112062" spans="14:14" x14ac:dyDescent="0.25">
      <c r="N112062"/>
    </row>
    <row r="112063" spans="14:14" x14ac:dyDescent="0.25">
      <c r="N112063"/>
    </row>
    <row r="112064" spans="14:14" x14ac:dyDescent="0.25">
      <c r="N112064"/>
    </row>
    <row r="112065" spans="14:14" x14ac:dyDescent="0.25">
      <c r="N112065"/>
    </row>
    <row r="112066" spans="14:14" x14ac:dyDescent="0.25">
      <c r="N112066"/>
    </row>
    <row r="112067" spans="14:14" x14ac:dyDescent="0.25">
      <c r="N112067"/>
    </row>
    <row r="112068" spans="14:14" x14ac:dyDescent="0.25">
      <c r="N112068"/>
    </row>
    <row r="112069" spans="14:14" x14ac:dyDescent="0.25">
      <c r="N112069"/>
    </row>
    <row r="112070" spans="14:14" x14ac:dyDescent="0.25">
      <c r="N112070"/>
    </row>
    <row r="112071" spans="14:14" x14ac:dyDescent="0.25">
      <c r="N112071"/>
    </row>
    <row r="112072" spans="14:14" x14ac:dyDescent="0.25">
      <c r="N112072"/>
    </row>
    <row r="112073" spans="14:14" x14ac:dyDescent="0.25">
      <c r="N112073"/>
    </row>
    <row r="112074" spans="14:14" x14ac:dyDescent="0.25">
      <c r="N112074"/>
    </row>
    <row r="112075" spans="14:14" x14ac:dyDescent="0.25">
      <c r="N112075"/>
    </row>
    <row r="112076" spans="14:14" x14ac:dyDescent="0.25">
      <c r="N112076"/>
    </row>
    <row r="112077" spans="14:14" x14ac:dyDescent="0.25">
      <c r="N112077"/>
    </row>
    <row r="112078" spans="14:14" x14ac:dyDescent="0.25">
      <c r="N112078"/>
    </row>
    <row r="112079" spans="14:14" x14ac:dyDescent="0.25">
      <c r="N112079"/>
    </row>
    <row r="112080" spans="14:14" x14ac:dyDescent="0.25">
      <c r="N112080"/>
    </row>
    <row r="112081" spans="14:14" x14ac:dyDescent="0.25">
      <c r="N112081"/>
    </row>
    <row r="112082" spans="14:14" x14ac:dyDescent="0.25">
      <c r="N112082"/>
    </row>
    <row r="112083" spans="14:14" x14ac:dyDescent="0.25">
      <c r="N112083"/>
    </row>
    <row r="112084" spans="14:14" x14ac:dyDescent="0.25">
      <c r="N112084"/>
    </row>
    <row r="112085" spans="14:14" x14ac:dyDescent="0.25">
      <c r="N112085"/>
    </row>
    <row r="112086" spans="14:14" x14ac:dyDescent="0.25">
      <c r="N112086"/>
    </row>
    <row r="112087" spans="14:14" x14ac:dyDescent="0.25">
      <c r="N112087"/>
    </row>
    <row r="112088" spans="14:14" x14ac:dyDescent="0.25">
      <c r="N112088"/>
    </row>
    <row r="112089" spans="14:14" x14ac:dyDescent="0.25">
      <c r="N112089"/>
    </row>
    <row r="112090" spans="14:14" x14ac:dyDescent="0.25">
      <c r="N112090"/>
    </row>
    <row r="112091" spans="14:14" x14ac:dyDescent="0.25">
      <c r="N112091"/>
    </row>
    <row r="112092" spans="14:14" x14ac:dyDescent="0.25">
      <c r="N112092"/>
    </row>
    <row r="112093" spans="14:14" x14ac:dyDescent="0.25">
      <c r="N112093"/>
    </row>
    <row r="112094" spans="14:14" x14ac:dyDescent="0.25">
      <c r="N112094"/>
    </row>
    <row r="112095" spans="14:14" x14ac:dyDescent="0.25">
      <c r="N112095"/>
    </row>
    <row r="112096" spans="14:14" x14ac:dyDescent="0.25">
      <c r="N112096"/>
    </row>
    <row r="112097" spans="14:14" x14ac:dyDescent="0.25">
      <c r="N112097"/>
    </row>
    <row r="112098" spans="14:14" x14ac:dyDescent="0.25">
      <c r="N112098"/>
    </row>
    <row r="112099" spans="14:14" x14ac:dyDescent="0.25">
      <c r="N112099"/>
    </row>
    <row r="112100" spans="14:14" x14ac:dyDescent="0.25">
      <c r="N112100"/>
    </row>
    <row r="112101" spans="14:14" x14ac:dyDescent="0.25">
      <c r="N112101"/>
    </row>
    <row r="112102" spans="14:14" x14ac:dyDescent="0.25">
      <c r="N112102"/>
    </row>
    <row r="112103" spans="14:14" x14ac:dyDescent="0.25">
      <c r="N112103"/>
    </row>
    <row r="112104" spans="14:14" x14ac:dyDescent="0.25">
      <c r="N112104"/>
    </row>
    <row r="112105" spans="14:14" x14ac:dyDescent="0.25">
      <c r="N112105"/>
    </row>
    <row r="112106" spans="14:14" x14ac:dyDescent="0.25">
      <c r="N112106"/>
    </row>
    <row r="112107" spans="14:14" x14ac:dyDescent="0.25">
      <c r="N112107"/>
    </row>
    <row r="112108" spans="14:14" x14ac:dyDescent="0.25">
      <c r="N112108"/>
    </row>
    <row r="112109" spans="14:14" x14ac:dyDescent="0.25">
      <c r="N112109"/>
    </row>
    <row r="112110" spans="14:14" x14ac:dyDescent="0.25">
      <c r="N112110"/>
    </row>
    <row r="112111" spans="14:14" x14ac:dyDescent="0.25">
      <c r="N112111"/>
    </row>
    <row r="112112" spans="14:14" x14ac:dyDescent="0.25">
      <c r="N112112"/>
    </row>
    <row r="112113" spans="14:14" x14ac:dyDescent="0.25">
      <c r="N112113"/>
    </row>
    <row r="112114" spans="14:14" x14ac:dyDescent="0.25">
      <c r="N112114"/>
    </row>
    <row r="112115" spans="14:14" x14ac:dyDescent="0.25">
      <c r="N112115"/>
    </row>
    <row r="112116" spans="14:14" x14ac:dyDescent="0.25">
      <c r="N112116"/>
    </row>
    <row r="112117" spans="14:14" x14ac:dyDescent="0.25">
      <c r="N112117"/>
    </row>
    <row r="112118" spans="14:14" x14ac:dyDescent="0.25">
      <c r="N112118"/>
    </row>
    <row r="112119" spans="14:14" x14ac:dyDescent="0.25">
      <c r="N112119"/>
    </row>
    <row r="112120" spans="14:14" x14ac:dyDescent="0.25">
      <c r="N112120"/>
    </row>
    <row r="112121" spans="14:14" x14ac:dyDescent="0.25">
      <c r="N112121"/>
    </row>
    <row r="112122" spans="14:14" x14ac:dyDescent="0.25">
      <c r="N112122"/>
    </row>
    <row r="112123" spans="14:14" x14ac:dyDescent="0.25">
      <c r="N112123"/>
    </row>
    <row r="112124" spans="14:14" x14ac:dyDescent="0.25">
      <c r="N112124"/>
    </row>
    <row r="112125" spans="14:14" x14ac:dyDescent="0.25">
      <c r="N112125"/>
    </row>
    <row r="112126" spans="14:14" x14ac:dyDescent="0.25">
      <c r="N112126"/>
    </row>
    <row r="112127" spans="14:14" x14ac:dyDescent="0.25">
      <c r="N112127"/>
    </row>
    <row r="112128" spans="14:14" x14ac:dyDescent="0.25">
      <c r="N112128"/>
    </row>
    <row r="112129" spans="14:14" x14ac:dyDescent="0.25">
      <c r="N112129"/>
    </row>
    <row r="112130" spans="14:14" x14ac:dyDescent="0.25">
      <c r="N112130"/>
    </row>
    <row r="112131" spans="14:14" x14ac:dyDescent="0.25">
      <c r="N112131"/>
    </row>
    <row r="112132" spans="14:14" x14ac:dyDescent="0.25">
      <c r="N112132"/>
    </row>
    <row r="112133" spans="14:14" x14ac:dyDescent="0.25">
      <c r="N112133"/>
    </row>
    <row r="112134" spans="14:14" x14ac:dyDescent="0.25">
      <c r="N112134"/>
    </row>
    <row r="112135" spans="14:14" x14ac:dyDescent="0.25">
      <c r="N112135"/>
    </row>
    <row r="112136" spans="14:14" x14ac:dyDescent="0.25">
      <c r="N112136"/>
    </row>
    <row r="112137" spans="14:14" x14ac:dyDescent="0.25">
      <c r="N112137"/>
    </row>
    <row r="112138" spans="14:14" x14ac:dyDescent="0.25">
      <c r="N112138"/>
    </row>
    <row r="112139" spans="14:14" x14ac:dyDescent="0.25">
      <c r="N112139"/>
    </row>
    <row r="112140" spans="14:14" x14ac:dyDescent="0.25">
      <c r="N112140"/>
    </row>
    <row r="112141" spans="14:14" x14ac:dyDescent="0.25">
      <c r="N112141"/>
    </row>
    <row r="112142" spans="14:14" x14ac:dyDescent="0.25">
      <c r="N112142"/>
    </row>
    <row r="112143" spans="14:14" x14ac:dyDescent="0.25">
      <c r="N112143"/>
    </row>
    <row r="112144" spans="14:14" x14ac:dyDescent="0.25">
      <c r="N112144"/>
    </row>
    <row r="112145" spans="14:14" x14ac:dyDescent="0.25">
      <c r="N112145"/>
    </row>
    <row r="112146" spans="14:14" x14ac:dyDescent="0.25">
      <c r="N112146"/>
    </row>
    <row r="112147" spans="14:14" x14ac:dyDescent="0.25">
      <c r="N112147"/>
    </row>
    <row r="112148" spans="14:14" x14ac:dyDescent="0.25">
      <c r="N112148"/>
    </row>
    <row r="112149" spans="14:14" x14ac:dyDescent="0.25">
      <c r="N112149"/>
    </row>
    <row r="112150" spans="14:14" x14ac:dyDescent="0.25">
      <c r="N112150"/>
    </row>
    <row r="112151" spans="14:14" x14ac:dyDescent="0.25">
      <c r="N112151"/>
    </row>
    <row r="112152" spans="14:14" x14ac:dyDescent="0.25">
      <c r="N112152"/>
    </row>
    <row r="112153" spans="14:14" x14ac:dyDescent="0.25">
      <c r="N112153"/>
    </row>
    <row r="112154" spans="14:14" x14ac:dyDescent="0.25">
      <c r="N112154"/>
    </row>
    <row r="112155" spans="14:14" x14ac:dyDescent="0.25">
      <c r="N112155"/>
    </row>
    <row r="112156" spans="14:14" x14ac:dyDescent="0.25">
      <c r="N112156"/>
    </row>
    <row r="112157" spans="14:14" x14ac:dyDescent="0.25">
      <c r="N112157"/>
    </row>
    <row r="112158" spans="14:14" x14ac:dyDescent="0.25">
      <c r="N112158"/>
    </row>
    <row r="112159" spans="14:14" x14ac:dyDescent="0.25">
      <c r="N112159"/>
    </row>
    <row r="112160" spans="14:14" x14ac:dyDescent="0.25">
      <c r="N112160"/>
    </row>
    <row r="112161" spans="14:14" x14ac:dyDescent="0.25">
      <c r="N112161"/>
    </row>
    <row r="112162" spans="14:14" x14ac:dyDescent="0.25">
      <c r="N112162"/>
    </row>
    <row r="112163" spans="14:14" x14ac:dyDescent="0.25">
      <c r="N112163"/>
    </row>
    <row r="112164" spans="14:14" x14ac:dyDescent="0.25">
      <c r="N112164"/>
    </row>
    <row r="112165" spans="14:14" x14ac:dyDescent="0.25">
      <c r="N112165"/>
    </row>
    <row r="112166" spans="14:14" x14ac:dyDescent="0.25">
      <c r="N112166"/>
    </row>
    <row r="112167" spans="14:14" x14ac:dyDescent="0.25">
      <c r="N112167"/>
    </row>
    <row r="112168" spans="14:14" x14ac:dyDescent="0.25">
      <c r="N112168"/>
    </row>
    <row r="112169" spans="14:14" x14ac:dyDescent="0.25">
      <c r="N112169"/>
    </row>
    <row r="112170" spans="14:14" x14ac:dyDescent="0.25">
      <c r="N112170"/>
    </row>
    <row r="112171" spans="14:14" x14ac:dyDescent="0.25">
      <c r="N112171"/>
    </row>
    <row r="112172" spans="14:14" x14ac:dyDescent="0.25">
      <c r="N112172"/>
    </row>
    <row r="112173" spans="14:14" x14ac:dyDescent="0.25">
      <c r="N112173"/>
    </row>
    <row r="112174" spans="14:14" x14ac:dyDescent="0.25">
      <c r="N112174"/>
    </row>
    <row r="112175" spans="14:14" x14ac:dyDescent="0.25">
      <c r="N112175"/>
    </row>
    <row r="112176" spans="14:14" x14ac:dyDescent="0.25">
      <c r="N112176"/>
    </row>
    <row r="112177" spans="14:14" x14ac:dyDescent="0.25">
      <c r="N112177"/>
    </row>
    <row r="112178" spans="14:14" x14ac:dyDescent="0.25">
      <c r="N112178"/>
    </row>
    <row r="112179" spans="14:14" x14ac:dyDescent="0.25">
      <c r="N112179"/>
    </row>
    <row r="112180" spans="14:14" x14ac:dyDescent="0.25">
      <c r="N112180"/>
    </row>
    <row r="112181" spans="14:14" x14ac:dyDescent="0.25">
      <c r="N112181"/>
    </row>
    <row r="112182" spans="14:14" x14ac:dyDescent="0.25">
      <c r="N112182"/>
    </row>
    <row r="112183" spans="14:14" x14ac:dyDescent="0.25">
      <c r="N112183"/>
    </row>
    <row r="112184" spans="14:14" x14ac:dyDescent="0.25">
      <c r="N112184"/>
    </row>
    <row r="112185" spans="14:14" x14ac:dyDescent="0.25">
      <c r="N112185"/>
    </row>
    <row r="112186" spans="14:14" x14ac:dyDescent="0.25">
      <c r="N112186"/>
    </row>
    <row r="112187" spans="14:14" x14ac:dyDescent="0.25">
      <c r="N112187"/>
    </row>
    <row r="112188" spans="14:14" x14ac:dyDescent="0.25">
      <c r="N112188"/>
    </row>
    <row r="112189" spans="14:14" x14ac:dyDescent="0.25">
      <c r="N112189"/>
    </row>
    <row r="112190" spans="14:14" x14ac:dyDescent="0.25">
      <c r="N112190"/>
    </row>
    <row r="112191" spans="14:14" x14ac:dyDescent="0.25">
      <c r="N112191"/>
    </row>
    <row r="112192" spans="14:14" x14ac:dyDescent="0.25">
      <c r="N112192"/>
    </row>
    <row r="112193" spans="14:14" x14ac:dyDescent="0.25">
      <c r="N112193"/>
    </row>
    <row r="112194" spans="14:14" x14ac:dyDescent="0.25">
      <c r="N112194"/>
    </row>
    <row r="112195" spans="14:14" x14ac:dyDescent="0.25">
      <c r="N112195"/>
    </row>
    <row r="112196" spans="14:14" x14ac:dyDescent="0.25">
      <c r="N112196"/>
    </row>
    <row r="112197" spans="14:14" x14ac:dyDescent="0.25">
      <c r="N112197"/>
    </row>
    <row r="112198" spans="14:14" x14ac:dyDescent="0.25">
      <c r="N112198"/>
    </row>
    <row r="112199" spans="14:14" x14ac:dyDescent="0.25">
      <c r="N112199"/>
    </row>
    <row r="112200" spans="14:14" x14ac:dyDescent="0.25">
      <c r="N112200"/>
    </row>
    <row r="112201" spans="14:14" x14ac:dyDescent="0.25">
      <c r="N112201"/>
    </row>
    <row r="112202" spans="14:14" x14ac:dyDescent="0.25">
      <c r="N112202"/>
    </row>
    <row r="112203" spans="14:14" x14ac:dyDescent="0.25">
      <c r="N112203"/>
    </row>
    <row r="112204" spans="14:14" x14ac:dyDescent="0.25">
      <c r="N112204"/>
    </row>
    <row r="112205" spans="14:14" x14ac:dyDescent="0.25">
      <c r="N112205"/>
    </row>
    <row r="112206" spans="14:14" x14ac:dyDescent="0.25">
      <c r="N112206"/>
    </row>
    <row r="112207" spans="14:14" x14ac:dyDescent="0.25">
      <c r="N112207"/>
    </row>
    <row r="112208" spans="14:14" x14ac:dyDescent="0.25">
      <c r="N112208"/>
    </row>
    <row r="112209" spans="14:14" x14ac:dyDescent="0.25">
      <c r="N112209"/>
    </row>
    <row r="112210" spans="14:14" x14ac:dyDescent="0.25">
      <c r="N112210"/>
    </row>
    <row r="112211" spans="14:14" x14ac:dyDescent="0.25">
      <c r="N112211"/>
    </row>
    <row r="112212" spans="14:14" x14ac:dyDescent="0.25">
      <c r="N112212"/>
    </row>
    <row r="112213" spans="14:14" x14ac:dyDescent="0.25">
      <c r="N112213"/>
    </row>
    <row r="112214" spans="14:14" x14ac:dyDescent="0.25">
      <c r="N112214"/>
    </row>
    <row r="112215" spans="14:14" x14ac:dyDescent="0.25">
      <c r="N112215"/>
    </row>
    <row r="112216" spans="14:14" x14ac:dyDescent="0.25">
      <c r="N112216"/>
    </row>
    <row r="112217" spans="14:14" x14ac:dyDescent="0.25">
      <c r="N112217"/>
    </row>
    <row r="112218" spans="14:14" x14ac:dyDescent="0.25">
      <c r="N112218"/>
    </row>
    <row r="112219" spans="14:14" x14ac:dyDescent="0.25">
      <c r="N112219"/>
    </row>
    <row r="112220" spans="14:14" x14ac:dyDescent="0.25">
      <c r="N112220"/>
    </row>
    <row r="112221" spans="14:14" x14ac:dyDescent="0.25">
      <c r="N112221"/>
    </row>
    <row r="112222" spans="14:14" x14ac:dyDescent="0.25">
      <c r="N112222"/>
    </row>
    <row r="112223" spans="14:14" x14ac:dyDescent="0.25">
      <c r="N112223"/>
    </row>
    <row r="112224" spans="14:14" x14ac:dyDescent="0.25">
      <c r="N112224"/>
    </row>
    <row r="112225" spans="14:14" x14ac:dyDescent="0.25">
      <c r="N112225"/>
    </row>
    <row r="112226" spans="14:14" x14ac:dyDescent="0.25">
      <c r="N112226"/>
    </row>
    <row r="112227" spans="14:14" x14ac:dyDescent="0.25">
      <c r="N112227"/>
    </row>
    <row r="112228" spans="14:14" x14ac:dyDescent="0.25">
      <c r="N112228"/>
    </row>
    <row r="112229" spans="14:14" x14ac:dyDescent="0.25">
      <c r="N112229"/>
    </row>
    <row r="112230" spans="14:14" x14ac:dyDescent="0.25">
      <c r="N112230"/>
    </row>
    <row r="112231" spans="14:14" x14ac:dyDescent="0.25">
      <c r="N112231"/>
    </row>
    <row r="112232" spans="14:14" x14ac:dyDescent="0.25">
      <c r="N112232"/>
    </row>
    <row r="112233" spans="14:14" x14ac:dyDescent="0.25">
      <c r="N112233"/>
    </row>
    <row r="112234" spans="14:14" x14ac:dyDescent="0.25">
      <c r="N112234"/>
    </row>
    <row r="112235" spans="14:14" x14ac:dyDescent="0.25">
      <c r="N112235"/>
    </row>
    <row r="112236" spans="14:14" x14ac:dyDescent="0.25">
      <c r="N112236"/>
    </row>
    <row r="112237" spans="14:14" x14ac:dyDescent="0.25">
      <c r="N112237"/>
    </row>
    <row r="112238" spans="14:14" x14ac:dyDescent="0.25">
      <c r="N112238"/>
    </row>
    <row r="112239" spans="14:14" x14ac:dyDescent="0.25">
      <c r="N112239"/>
    </row>
    <row r="112240" spans="14:14" x14ac:dyDescent="0.25">
      <c r="N112240"/>
    </row>
    <row r="112241" spans="14:14" x14ac:dyDescent="0.25">
      <c r="N112241"/>
    </row>
    <row r="112242" spans="14:14" x14ac:dyDescent="0.25">
      <c r="N112242"/>
    </row>
    <row r="112243" spans="14:14" x14ac:dyDescent="0.25">
      <c r="N112243"/>
    </row>
    <row r="112244" spans="14:14" x14ac:dyDescent="0.25">
      <c r="N112244"/>
    </row>
    <row r="112245" spans="14:14" x14ac:dyDescent="0.25">
      <c r="N112245"/>
    </row>
    <row r="112246" spans="14:14" x14ac:dyDescent="0.25">
      <c r="N112246"/>
    </row>
    <row r="112247" spans="14:14" x14ac:dyDescent="0.25">
      <c r="N112247"/>
    </row>
    <row r="112248" spans="14:14" x14ac:dyDescent="0.25">
      <c r="N112248"/>
    </row>
    <row r="112249" spans="14:14" x14ac:dyDescent="0.25">
      <c r="N112249"/>
    </row>
    <row r="112250" spans="14:14" x14ac:dyDescent="0.25">
      <c r="N112250"/>
    </row>
    <row r="112251" spans="14:14" x14ac:dyDescent="0.25">
      <c r="N112251"/>
    </row>
    <row r="112252" spans="14:14" x14ac:dyDescent="0.25">
      <c r="N112252"/>
    </row>
    <row r="112253" spans="14:14" x14ac:dyDescent="0.25">
      <c r="N112253"/>
    </row>
    <row r="112254" spans="14:14" x14ac:dyDescent="0.25">
      <c r="N112254"/>
    </row>
    <row r="112255" spans="14:14" x14ac:dyDescent="0.25">
      <c r="N112255"/>
    </row>
    <row r="112256" spans="14:14" x14ac:dyDescent="0.25">
      <c r="N112256"/>
    </row>
    <row r="112257" spans="14:14" x14ac:dyDescent="0.25">
      <c r="N112257"/>
    </row>
    <row r="112258" spans="14:14" x14ac:dyDescent="0.25">
      <c r="N112258"/>
    </row>
    <row r="112259" spans="14:14" x14ac:dyDescent="0.25">
      <c r="N112259"/>
    </row>
    <row r="112260" spans="14:14" x14ac:dyDescent="0.25">
      <c r="N112260"/>
    </row>
    <row r="112261" spans="14:14" x14ac:dyDescent="0.25">
      <c r="N112261"/>
    </row>
    <row r="112262" spans="14:14" x14ac:dyDescent="0.25">
      <c r="N112262"/>
    </row>
    <row r="112263" spans="14:14" x14ac:dyDescent="0.25">
      <c r="N112263"/>
    </row>
    <row r="112264" spans="14:14" x14ac:dyDescent="0.25">
      <c r="N112264"/>
    </row>
    <row r="112265" spans="14:14" x14ac:dyDescent="0.25">
      <c r="N112265"/>
    </row>
    <row r="112266" spans="14:14" x14ac:dyDescent="0.25">
      <c r="N112266"/>
    </row>
    <row r="112267" spans="14:14" x14ac:dyDescent="0.25">
      <c r="N112267"/>
    </row>
    <row r="112268" spans="14:14" x14ac:dyDescent="0.25">
      <c r="N112268"/>
    </row>
    <row r="112269" spans="14:14" x14ac:dyDescent="0.25">
      <c r="N112269"/>
    </row>
    <row r="112270" spans="14:14" x14ac:dyDescent="0.25">
      <c r="N112270"/>
    </row>
    <row r="112271" spans="14:14" x14ac:dyDescent="0.25">
      <c r="N112271"/>
    </row>
    <row r="112272" spans="14:14" x14ac:dyDescent="0.25">
      <c r="N112272"/>
    </row>
    <row r="112273" spans="14:14" x14ac:dyDescent="0.25">
      <c r="N112273"/>
    </row>
    <row r="112274" spans="14:14" x14ac:dyDescent="0.25">
      <c r="N112274"/>
    </row>
    <row r="112275" spans="14:14" x14ac:dyDescent="0.25">
      <c r="N112275"/>
    </row>
    <row r="112276" spans="14:14" x14ac:dyDescent="0.25">
      <c r="N112276"/>
    </row>
    <row r="112277" spans="14:14" x14ac:dyDescent="0.25">
      <c r="N112277"/>
    </row>
    <row r="112278" spans="14:14" x14ac:dyDescent="0.25">
      <c r="N112278"/>
    </row>
    <row r="112279" spans="14:14" x14ac:dyDescent="0.25">
      <c r="N112279"/>
    </row>
    <row r="112280" spans="14:14" x14ac:dyDescent="0.25">
      <c r="N112280"/>
    </row>
    <row r="112281" spans="14:14" x14ac:dyDescent="0.25">
      <c r="N112281"/>
    </row>
    <row r="112282" spans="14:14" x14ac:dyDescent="0.25">
      <c r="N112282"/>
    </row>
    <row r="112283" spans="14:14" x14ac:dyDescent="0.25">
      <c r="N112283"/>
    </row>
    <row r="112284" spans="14:14" x14ac:dyDescent="0.25">
      <c r="N112284"/>
    </row>
    <row r="112285" spans="14:14" x14ac:dyDescent="0.25">
      <c r="N112285"/>
    </row>
    <row r="112286" spans="14:14" x14ac:dyDescent="0.25">
      <c r="N112286"/>
    </row>
    <row r="112287" spans="14:14" x14ac:dyDescent="0.25">
      <c r="N112287"/>
    </row>
    <row r="112288" spans="14:14" x14ac:dyDescent="0.25">
      <c r="N112288"/>
    </row>
    <row r="112289" spans="14:14" x14ac:dyDescent="0.25">
      <c r="N112289"/>
    </row>
    <row r="112290" spans="14:14" x14ac:dyDescent="0.25">
      <c r="N112290"/>
    </row>
    <row r="112291" spans="14:14" x14ac:dyDescent="0.25">
      <c r="N112291"/>
    </row>
    <row r="112292" spans="14:14" x14ac:dyDescent="0.25">
      <c r="N112292"/>
    </row>
    <row r="112293" spans="14:14" x14ac:dyDescent="0.25">
      <c r="N112293"/>
    </row>
    <row r="112294" spans="14:14" x14ac:dyDescent="0.25">
      <c r="N112294"/>
    </row>
    <row r="112295" spans="14:14" x14ac:dyDescent="0.25">
      <c r="N112295"/>
    </row>
    <row r="112296" spans="14:14" x14ac:dyDescent="0.25">
      <c r="N112296"/>
    </row>
    <row r="112297" spans="14:14" x14ac:dyDescent="0.25">
      <c r="N112297"/>
    </row>
    <row r="112298" spans="14:14" x14ac:dyDescent="0.25">
      <c r="N112298"/>
    </row>
    <row r="112299" spans="14:14" x14ac:dyDescent="0.25">
      <c r="N112299"/>
    </row>
    <row r="112300" spans="14:14" x14ac:dyDescent="0.25">
      <c r="N112300"/>
    </row>
    <row r="112301" spans="14:14" x14ac:dyDescent="0.25">
      <c r="N112301"/>
    </row>
    <row r="112302" spans="14:14" x14ac:dyDescent="0.25">
      <c r="N112302"/>
    </row>
    <row r="112303" spans="14:14" x14ac:dyDescent="0.25">
      <c r="N112303"/>
    </row>
    <row r="112304" spans="14:14" x14ac:dyDescent="0.25">
      <c r="N112304"/>
    </row>
    <row r="112305" spans="14:14" x14ac:dyDescent="0.25">
      <c r="N112305"/>
    </row>
    <row r="112306" spans="14:14" x14ac:dyDescent="0.25">
      <c r="N112306"/>
    </row>
    <row r="112307" spans="14:14" x14ac:dyDescent="0.25">
      <c r="N112307"/>
    </row>
    <row r="112308" spans="14:14" x14ac:dyDescent="0.25">
      <c r="N112308"/>
    </row>
    <row r="112309" spans="14:14" x14ac:dyDescent="0.25">
      <c r="N112309"/>
    </row>
    <row r="112310" spans="14:14" x14ac:dyDescent="0.25">
      <c r="N112310"/>
    </row>
    <row r="112311" spans="14:14" x14ac:dyDescent="0.25">
      <c r="N112311"/>
    </row>
    <row r="112312" spans="14:14" x14ac:dyDescent="0.25">
      <c r="N112312"/>
    </row>
    <row r="112313" spans="14:14" x14ac:dyDescent="0.25">
      <c r="N112313"/>
    </row>
    <row r="112314" spans="14:14" x14ac:dyDescent="0.25">
      <c r="N112314"/>
    </row>
    <row r="112315" spans="14:14" x14ac:dyDescent="0.25">
      <c r="N112315"/>
    </row>
    <row r="112316" spans="14:14" x14ac:dyDescent="0.25">
      <c r="N112316"/>
    </row>
    <row r="112317" spans="14:14" x14ac:dyDescent="0.25">
      <c r="N112317"/>
    </row>
    <row r="112318" spans="14:14" x14ac:dyDescent="0.25">
      <c r="N112318"/>
    </row>
    <row r="112319" spans="14:14" x14ac:dyDescent="0.25">
      <c r="N112319"/>
    </row>
    <row r="112320" spans="14:14" x14ac:dyDescent="0.25">
      <c r="N112320"/>
    </row>
    <row r="112321" spans="14:14" x14ac:dyDescent="0.25">
      <c r="N112321"/>
    </row>
    <row r="112322" spans="14:14" x14ac:dyDescent="0.25">
      <c r="N112322"/>
    </row>
    <row r="112323" spans="14:14" x14ac:dyDescent="0.25">
      <c r="N112323"/>
    </row>
    <row r="112324" spans="14:14" x14ac:dyDescent="0.25">
      <c r="N112324"/>
    </row>
    <row r="112325" spans="14:14" x14ac:dyDescent="0.25">
      <c r="N112325"/>
    </row>
    <row r="112326" spans="14:14" x14ac:dyDescent="0.25">
      <c r="N112326"/>
    </row>
    <row r="112327" spans="14:14" x14ac:dyDescent="0.25">
      <c r="N112327"/>
    </row>
    <row r="112328" spans="14:14" x14ac:dyDescent="0.25">
      <c r="N112328"/>
    </row>
    <row r="112329" spans="14:14" x14ac:dyDescent="0.25">
      <c r="N112329"/>
    </row>
    <row r="112330" spans="14:14" x14ac:dyDescent="0.25">
      <c r="N112330"/>
    </row>
    <row r="112331" spans="14:14" x14ac:dyDescent="0.25">
      <c r="N112331"/>
    </row>
    <row r="112332" spans="14:14" x14ac:dyDescent="0.25">
      <c r="N112332"/>
    </row>
    <row r="112333" spans="14:14" x14ac:dyDescent="0.25">
      <c r="N112333"/>
    </row>
    <row r="112334" spans="14:14" x14ac:dyDescent="0.25">
      <c r="N112334"/>
    </row>
    <row r="112335" spans="14:14" x14ac:dyDescent="0.25">
      <c r="N112335"/>
    </row>
    <row r="112336" spans="14:14" x14ac:dyDescent="0.25">
      <c r="N112336"/>
    </row>
    <row r="112337" spans="14:14" x14ac:dyDescent="0.25">
      <c r="N112337"/>
    </row>
    <row r="112338" spans="14:14" x14ac:dyDescent="0.25">
      <c r="N112338"/>
    </row>
    <row r="112339" spans="14:14" x14ac:dyDescent="0.25">
      <c r="N112339"/>
    </row>
    <row r="112340" spans="14:14" x14ac:dyDescent="0.25">
      <c r="N112340"/>
    </row>
    <row r="112341" spans="14:14" x14ac:dyDescent="0.25">
      <c r="N112341"/>
    </row>
    <row r="112342" spans="14:14" x14ac:dyDescent="0.25">
      <c r="N112342"/>
    </row>
    <row r="112343" spans="14:14" x14ac:dyDescent="0.25">
      <c r="N112343"/>
    </row>
    <row r="112344" spans="14:14" x14ac:dyDescent="0.25">
      <c r="N112344"/>
    </row>
    <row r="112345" spans="14:14" x14ac:dyDescent="0.25">
      <c r="N112345"/>
    </row>
    <row r="112346" spans="14:14" x14ac:dyDescent="0.25">
      <c r="N112346"/>
    </row>
    <row r="112347" spans="14:14" x14ac:dyDescent="0.25">
      <c r="N112347"/>
    </row>
    <row r="112348" spans="14:14" x14ac:dyDescent="0.25">
      <c r="N112348"/>
    </row>
    <row r="112349" spans="14:14" x14ac:dyDescent="0.25">
      <c r="N112349"/>
    </row>
    <row r="112350" spans="14:14" x14ac:dyDescent="0.25">
      <c r="N112350"/>
    </row>
    <row r="112351" spans="14:14" x14ac:dyDescent="0.25">
      <c r="N112351"/>
    </row>
    <row r="112352" spans="14:14" x14ac:dyDescent="0.25">
      <c r="N112352"/>
    </row>
    <row r="112353" spans="14:14" x14ac:dyDescent="0.25">
      <c r="N112353"/>
    </row>
    <row r="112354" spans="14:14" x14ac:dyDescent="0.25">
      <c r="N112354"/>
    </row>
    <row r="112355" spans="14:14" x14ac:dyDescent="0.25">
      <c r="N112355"/>
    </row>
    <row r="112356" spans="14:14" x14ac:dyDescent="0.25">
      <c r="N112356"/>
    </row>
    <row r="112357" spans="14:14" x14ac:dyDescent="0.25">
      <c r="N112357"/>
    </row>
    <row r="112358" spans="14:14" x14ac:dyDescent="0.25">
      <c r="N112358"/>
    </row>
    <row r="112359" spans="14:14" x14ac:dyDescent="0.25">
      <c r="N112359"/>
    </row>
    <row r="112360" spans="14:14" x14ac:dyDescent="0.25">
      <c r="N112360"/>
    </row>
    <row r="112361" spans="14:14" x14ac:dyDescent="0.25">
      <c r="N112361"/>
    </row>
    <row r="112362" spans="14:14" x14ac:dyDescent="0.25">
      <c r="N112362"/>
    </row>
    <row r="112363" spans="14:14" x14ac:dyDescent="0.25">
      <c r="N112363"/>
    </row>
    <row r="112364" spans="14:14" x14ac:dyDescent="0.25">
      <c r="N112364"/>
    </row>
    <row r="112365" spans="14:14" x14ac:dyDescent="0.25">
      <c r="N112365"/>
    </row>
    <row r="112366" spans="14:14" x14ac:dyDescent="0.25">
      <c r="N112366"/>
    </row>
    <row r="112367" spans="14:14" x14ac:dyDescent="0.25">
      <c r="N112367"/>
    </row>
    <row r="112368" spans="14:14" x14ac:dyDescent="0.25">
      <c r="N112368"/>
    </row>
    <row r="112369" spans="14:14" x14ac:dyDescent="0.25">
      <c r="N112369"/>
    </row>
    <row r="112370" spans="14:14" x14ac:dyDescent="0.25">
      <c r="N112370"/>
    </row>
    <row r="112371" spans="14:14" x14ac:dyDescent="0.25">
      <c r="N112371"/>
    </row>
    <row r="112372" spans="14:14" x14ac:dyDescent="0.25">
      <c r="N112372"/>
    </row>
    <row r="112373" spans="14:14" x14ac:dyDescent="0.25">
      <c r="N112373"/>
    </row>
    <row r="112374" spans="14:14" x14ac:dyDescent="0.25">
      <c r="N112374"/>
    </row>
    <row r="112375" spans="14:14" x14ac:dyDescent="0.25">
      <c r="N112375"/>
    </row>
    <row r="112376" spans="14:14" x14ac:dyDescent="0.25">
      <c r="N112376"/>
    </row>
    <row r="112377" spans="14:14" x14ac:dyDescent="0.25">
      <c r="N112377"/>
    </row>
    <row r="112378" spans="14:14" x14ac:dyDescent="0.25">
      <c r="N112378"/>
    </row>
    <row r="112379" spans="14:14" x14ac:dyDescent="0.25">
      <c r="N112379"/>
    </row>
    <row r="112380" spans="14:14" x14ac:dyDescent="0.25">
      <c r="N112380"/>
    </row>
    <row r="112381" spans="14:14" x14ac:dyDescent="0.25">
      <c r="N112381"/>
    </row>
    <row r="112382" spans="14:14" x14ac:dyDescent="0.25">
      <c r="N112382"/>
    </row>
    <row r="112383" spans="14:14" x14ac:dyDescent="0.25">
      <c r="N112383"/>
    </row>
    <row r="112384" spans="14:14" x14ac:dyDescent="0.25">
      <c r="N112384"/>
    </row>
    <row r="112385" spans="14:14" x14ac:dyDescent="0.25">
      <c r="N112385"/>
    </row>
    <row r="112386" spans="14:14" x14ac:dyDescent="0.25">
      <c r="N112386"/>
    </row>
    <row r="112387" spans="14:14" x14ac:dyDescent="0.25">
      <c r="N112387"/>
    </row>
    <row r="112388" spans="14:14" x14ac:dyDescent="0.25">
      <c r="N112388"/>
    </row>
    <row r="112389" spans="14:14" x14ac:dyDescent="0.25">
      <c r="N112389"/>
    </row>
    <row r="112390" spans="14:14" x14ac:dyDescent="0.25">
      <c r="N112390"/>
    </row>
    <row r="112391" spans="14:14" x14ac:dyDescent="0.25">
      <c r="N112391"/>
    </row>
    <row r="112392" spans="14:14" x14ac:dyDescent="0.25">
      <c r="N112392"/>
    </row>
    <row r="112393" spans="14:14" x14ac:dyDescent="0.25">
      <c r="N112393"/>
    </row>
    <row r="112394" spans="14:14" x14ac:dyDescent="0.25">
      <c r="N112394"/>
    </row>
    <row r="112395" spans="14:14" x14ac:dyDescent="0.25">
      <c r="N112395"/>
    </row>
    <row r="112396" spans="14:14" x14ac:dyDescent="0.25">
      <c r="N112396"/>
    </row>
    <row r="112397" spans="14:14" x14ac:dyDescent="0.25">
      <c r="N112397"/>
    </row>
    <row r="112398" spans="14:14" x14ac:dyDescent="0.25">
      <c r="N112398"/>
    </row>
    <row r="112399" spans="14:14" x14ac:dyDescent="0.25">
      <c r="N112399"/>
    </row>
    <row r="112400" spans="14:14" x14ac:dyDescent="0.25">
      <c r="N112400"/>
    </row>
    <row r="112401" spans="14:14" x14ac:dyDescent="0.25">
      <c r="N112401"/>
    </row>
    <row r="112402" spans="14:14" x14ac:dyDescent="0.25">
      <c r="N112402"/>
    </row>
    <row r="112403" spans="14:14" x14ac:dyDescent="0.25">
      <c r="N112403"/>
    </row>
    <row r="112404" spans="14:14" x14ac:dyDescent="0.25">
      <c r="N112404"/>
    </row>
    <row r="112405" spans="14:14" x14ac:dyDescent="0.25">
      <c r="N112405"/>
    </row>
    <row r="112406" spans="14:14" x14ac:dyDescent="0.25">
      <c r="N112406"/>
    </row>
    <row r="112407" spans="14:14" x14ac:dyDescent="0.25">
      <c r="N112407"/>
    </row>
    <row r="112408" spans="14:14" x14ac:dyDescent="0.25">
      <c r="N112408"/>
    </row>
    <row r="112409" spans="14:14" x14ac:dyDescent="0.25">
      <c r="N112409"/>
    </row>
    <row r="112410" spans="14:14" x14ac:dyDescent="0.25">
      <c r="N112410"/>
    </row>
    <row r="112411" spans="14:14" x14ac:dyDescent="0.25">
      <c r="N112411"/>
    </row>
    <row r="112412" spans="14:14" x14ac:dyDescent="0.25">
      <c r="N112412"/>
    </row>
    <row r="112413" spans="14:14" x14ac:dyDescent="0.25">
      <c r="N112413"/>
    </row>
    <row r="112414" spans="14:14" x14ac:dyDescent="0.25">
      <c r="N112414"/>
    </row>
    <row r="112415" spans="14:14" x14ac:dyDescent="0.25">
      <c r="N112415"/>
    </row>
    <row r="112416" spans="14:14" x14ac:dyDescent="0.25">
      <c r="N112416"/>
    </row>
    <row r="112417" spans="14:14" x14ac:dyDescent="0.25">
      <c r="N112417"/>
    </row>
    <row r="112418" spans="14:14" x14ac:dyDescent="0.25">
      <c r="N112418"/>
    </row>
    <row r="112419" spans="14:14" x14ac:dyDescent="0.25">
      <c r="N112419"/>
    </row>
    <row r="112420" spans="14:14" x14ac:dyDescent="0.25">
      <c r="N112420"/>
    </row>
    <row r="112421" spans="14:14" x14ac:dyDescent="0.25">
      <c r="N112421"/>
    </row>
    <row r="112422" spans="14:14" x14ac:dyDescent="0.25">
      <c r="N112422"/>
    </row>
    <row r="112423" spans="14:14" x14ac:dyDescent="0.25">
      <c r="N112423"/>
    </row>
    <row r="112424" spans="14:14" x14ac:dyDescent="0.25">
      <c r="N112424"/>
    </row>
    <row r="112425" spans="14:14" x14ac:dyDescent="0.25">
      <c r="N112425"/>
    </row>
    <row r="112426" spans="14:14" x14ac:dyDescent="0.25">
      <c r="N112426"/>
    </row>
    <row r="112427" spans="14:14" x14ac:dyDescent="0.25">
      <c r="N112427"/>
    </row>
    <row r="112428" spans="14:14" x14ac:dyDescent="0.25">
      <c r="N112428"/>
    </row>
    <row r="112429" spans="14:14" x14ac:dyDescent="0.25">
      <c r="N112429"/>
    </row>
    <row r="112430" spans="14:14" x14ac:dyDescent="0.25">
      <c r="N112430"/>
    </row>
    <row r="112431" spans="14:14" x14ac:dyDescent="0.25">
      <c r="N112431"/>
    </row>
    <row r="112432" spans="14:14" x14ac:dyDescent="0.25">
      <c r="N112432"/>
    </row>
    <row r="112433" spans="14:14" x14ac:dyDescent="0.25">
      <c r="N112433"/>
    </row>
    <row r="112434" spans="14:14" x14ac:dyDescent="0.25">
      <c r="N112434"/>
    </row>
    <row r="112435" spans="14:14" x14ac:dyDescent="0.25">
      <c r="N112435"/>
    </row>
    <row r="112436" spans="14:14" x14ac:dyDescent="0.25">
      <c r="N112436"/>
    </row>
    <row r="112437" spans="14:14" x14ac:dyDescent="0.25">
      <c r="N112437"/>
    </row>
    <row r="112438" spans="14:14" x14ac:dyDescent="0.25">
      <c r="N112438"/>
    </row>
    <row r="112439" spans="14:14" x14ac:dyDescent="0.25">
      <c r="N112439"/>
    </row>
    <row r="112440" spans="14:14" x14ac:dyDescent="0.25">
      <c r="N112440"/>
    </row>
    <row r="112441" spans="14:14" x14ac:dyDescent="0.25">
      <c r="N112441"/>
    </row>
    <row r="112442" spans="14:14" x14ac:dyDescent="0.25">
      <c r="N112442"/>
    </row>
    <row r="112443" spans="14:14" x14ac:dyDescent="0.25">
      <c r="N112443"/>
    </row>
    <row r="112444" spans="14:14" x14ac:dyDescent="0.25">
      <c r="N112444"/>
    </row>
    <row r="112445" spans="14:14" x14ac:dyDescent="0.25">
      <c r="N112445"/>
    </row>
    <row r="112446" spans="14:14" x14ac:dyDescent="0.25">
      <c r="N112446"/>
    </row>
    <row r="112447" spans="14:14" x14ac:dyDescent="0.25">
      <c r="N112447"/>
    </row>
    <row r="112448" spans="14:14" x14ac:dyDescent="0.25">
      <c r="N112448"/>
    </row>
    <row r="112449" spans="14:14" x14ac:dyDescent="0.25">
      <c r="N112449"/>
    </row>
    <row r="112450" spans="14:14" x14ac:dyDescent="0.25">
      <c r="N112450"/>
    </row>
    <row r="112451" spans="14:14" x14ac:dyDescent="0.25">
      <c r="N112451"/>
    </row>
    <row r="112452" spans="14:14" x14ac:dyDescent="0.25">
      <c r="N112452"/>
    </row>
    <row r="112453" spans="14:14" x14ac:dyDescent="0.25">
      <c r="N112453"/>
    </row>
    <row r="112454" spans="14:14" x14ac:dyDescent="0.25">
      <c r="N112454"/>
    </row>
    <row r="112455" spans="14:14" x14ac:dyDescent="0.25">
      <c r="N112455"/>
    </row>
    <row r="112456" spans="14:14" x14ac:dyDescent="0.25">
      <c r="N112456"/>
    </row>
    <row r="112457" spans="14:14" x14ac:dyDescent="0.25">
      <c r="N112457"/>
    </row>
    <row r="112458" spans="14:14" x14ac:dyDescent="0.25">
      <c r="N112458"/>
    </row>
    <row r="112459" spans="14:14" x14ac:dyDescent="0.25">
      <c r="N112459"/>
    </row>
    <row r="112460" spans="14:14" x14ac:dyDescent="0.25">
      <c r="N112460"/>
    </row>
    <row r="112461" spans="14:14" x14ac:dyDescent="0.25">
      <c r="N112461"/>
    </row>
    <row r="112462" spans="14:14" x14ac:dyDescent="0.25">
      <c r="N112462"/>
    </row>
    <row r="112463" spans="14:14" x14ac:dyDescent="0.25">
      <c r="N112463"/>
    </row>
    <row r="112464" spans="14:14" x14ac:dyDescent="0.25">
      <c r="N112464"/>
    </row>
    <row r="112465" spans="14:14" x14ac:dyDescent="0.25">
      <c r="N112465"/>
    </row>
    <row r="112466" spans="14:14" x14ac:dyDescent="0.25">
      <c r="N112466"/>
    </row>
    <row r="112467" spans="14:14" x14ac:dyDescent="0.25">
      <c r="N112467"/>
    </row>
    <row r="112468" spans="14:14" x14ac:dyDescent="0.25">
      <c r="N112468"/>
    </row>
    <row r="112469" spans="14:14" x14ac:dyDescent="0.25">
      <c r="N112469"/>
    </row>
    <row r="112470" spans="14:14" x14ac:dyDescent="0.25">
      <c r="N112470"/>
    </row>
    <row r="112471" spans="14:14" x14ac:dyDescent="0.25">
      <c r="N112471"/>
    </row>
    <row r="112472" spans="14:14" x14ac:dyDescent="0.25">
      <c r="N112472"/>
    </row>
    <row r="112473" spans="14:14" x14ac:dyDescent="0.25">
      <c r="N112473"/>
    </row>
    <row r="112474" spans="14:14" x14ac:dyDescent="0.25">
      <c r="N112474"/>
    </row>
    <row r="112475" spans="14:14" x14ac:dyDescent="0.25">
      <c r="N112475"/>
    </row>
    <row r="112476" spans="14:14" x14ac:dyDescent="0.25">
      <c r="N112476"/>
    </row>
    <row r="112477" spans="14:14" x14ac:dyDescent="0.25">
      <c r="N112477"/>
    </row>
    <row r="112478" spans="14:14" x14ac:dyDescent="0.25">
      <c r="N112478"/>
    </row>
    <row r="112479" spans="14:14" x14ac:dyDescent="0.25">
      <c r="N112479"/>
    </row>
    <row r="112480" spans="14:14" x14ac:dyDescent="0.25">
      <c r="N112480"/>
    </row>
    <row r="112481" spans="14:14" x14ac:dyDescent="0.25">
      <c r="N112481"/>
    </row>
    <row r="112482" spans="14:14" x14ac:dyDescent="0.25">
      <c r="N112482"/>
    </row>
    <row r="112483" spans="14:14" x14ac:dyDescent="0.25">
      <c r="N112483"/>
    </row>
    <row r="112484" spans="14:14" x14ac:dyDescent="0.25">
      <c r="N112484"/>
    </row>
    <row r="112485" spans="14:14" x14ac:dyDescent="0.25">
      <c r="N112485"/>
    </row>
    <row r="112486" spans="14:14" x14ac:dyDescent="0.25">
      <c r="N112486"/>
    </row>
    <row r="112487" spans="14:14" x14ac:dyDescent="0.25">
      <c r="N112487"/>
    </row>
    <row r="112488" spans="14:14" x14ac:dyDescent="0.25">
      <c r="N112488"/>
    </row>
    <row r="112489" spans="14:14" x14ac:dyDescent="0.25">
      <c r="N112489"/>
    </row>
    <row r="112490" spans="14:14" x14ac:dyDescent="0.25">
      <c r="N112490"/>
    </row>
    <row r="112491" spans="14:14" x14ac:dyDescent="0.25">
      <c r="N112491"/>
    </row>
    <row r="112492" spans="14:14" x14ac:dyDescent="0.25">
      <c r="N112492"/>
    </row>
    <row r="112493" spans="14:14" x14ac:dyDescent="0.25">
      <c r="N112493"/>
    </row>
    <row r="112494" spans="14:14" x14ac:dyDescent="0.25">
      <c r="N112494"/>
    </row>
    <row r="112495" spans="14:14" x14ac:dyDescent="0.25">
      <c r="N112495"/>
    </row>
    <row r="112496" spans="14:14" x14ac:dyDescent="0.25">
      <c r="N112496"/>
    </row>
    <row r="112497" spans="14:14" x14ac:dyDescent="0.25">
      <c r="N112497"/>
    </row>
    <row r="112498" spans="14:14" x14ac:dyDescent="0.25">
      <c r="N112498"/>
    </row>
    <row r="112499" spans="14:14" x14ac:dyDescent="0.25">
      <c r="N112499"/>
    </row>
    <row r="112500" spans="14:14" x14ac:dyDescent="0.25">
      <c r="N112500"/>
    </row>
    <row r="112501" spans="14:14" x14ac:dyDescent="0.25">
      <c r="N112501"/>
    </row>
    <row r="112502" spans="14:14" x14ac:dyDescent="0.25">
      <c r="N112502"/>
    </row>
    <row r="112503" spans="14:14" x14ac:dyDescent="0.25">
      <c r="N112503"/>
    </row>
    <row r="112504" spans="14:14" x14ac:dyDescent="0.25">
      <c r="N112504"/>
    </row>
    <row r="112505" spans="14:14" x14ac:dyDescent="0.25">
      <c r="N112505"/>
    </row>
    <row r="112506" spans="14:14" x14ac:dyDescent="0.25">
      <c r="N112506"/>
    </row>
    <row r="112507" spans="14:14" x14ac:dyDescent="0.25">
      <c r="N112507"/>
    </row>
    <row r="112508" spans="14:14" x14ac:dyDescent="0.25">
      <c r="N112508"/>
    </row>
    <row r="112509" spans="14:14" x14ac:dyDescent="0.25">
      <c r="N112509"/>
    </row>
    <row r="112510" spans="14:14" x14ac:dyDescent="0.25">
      <c r="N112510"/>
    </row>
    <row r="112511" spans="14:14" x14ac:dyDescent="0.25">
      <c r="N112511"/>
    </row>
    <row r="112512" spans="14:14" x14ac:dyDescent="0.25">
      <c r="N112512"/>
    </row>
    <row r="112513" spans="14:14" x14ac:dyDescent="0.25">
      <c r="N112513"/>
    </row>
    <row r="112514" spans="14:14" x14ac:dyDescent="0.25">
      <c r="N112514"/>
    </row>
    <row r="112515" spans="14:14" x14ac:dyDescent="0.25">
      <c r="N112515"/>
    </row>
    <row r="112516" spans="14:14" x14ac:dyDescent="0.25">
      <c r="N112516"/>
    </row>
    <row r="112517" spans="14:14" x14ac:dyDescent="0.25">
      <c r="N112517"/>
    </row>
    <row r="112518" spans="14:14" x14ac:dyDescent="0.25">
      <c r="N112518"/>
    </row>
    <row r="112519" spans="14:14" x14ac:dyDescent="0.25">
      <c r="N112519"/>
    </row>
    <row r="112520" spans="14:14" x14ac:dyDescent="0.25">
      <c r="N112520"/>
    </row>
    <row r="112521" spans="14:14" x14ac:dyDescent="0.25">
      <c r="N112521"/>
    </row>
    <row r="112522" spans="14:14" x14ac:dyDescent="0.25">
      <c r="N112522"/>
    </row>
    <row r="112523" spans="14:14" x14ac:dyDescent="0.25">
      <c r="N112523"/>
    </row>
    <row r="112524" spans="14:14" x14ac:dyDescent="0.25">
      <c r="N112524"/>
    </row>
    <row r="112525" spans="14:14" x14ac:dyDescent="0.25">
      <c r="N112525"/>
    </row>
    <row r="112526" spans="14:14" x14ac:dyDescent="0.25">
      <c r="N112526"/>
    </row>
    <row r="112527" spans="14:14" x14ac:dyDescent="0.25">
      <c r="N112527"/>
    </row>
    <row r="112528" spans="14:14" x14ac:dyDescent="0.25">
      <c r="N112528"/>
    </row>
    <row r="112529" spans="14:14" x14ac:dyDescent="0.25">
      <c r="N112529"/>
    </row>
    <row r="112530" spans="14:14" x14ac:dyDescent="0.25">
      <c r="N112530"/>
    </row>
    <row r="112531" spans="14:14" x14ac:dyDescent="0.25">
      <c r="N112531"/>
    </row>
    <row r="112532" spans="14:14" x14ac:dyDescent="0.25">
      <c r="N112532"/>
    </row>
    <row r="112533" spans="14:14" x14ac:dyDescent="0.25">
      <c r="N112533"/>
    </row>
    <row r="112534" spans="14:14" x14ac:dyDescent="0.25">
      <c r="N112534"/>
    </row>
    <row r="112535" spans="14:14" x14ac:dyDescent="0.25">
      <c r="N112535"/>
    </row>
    <row r="112536" spans="14:14" x14ac:dyDescent="0.25">
      <c r="N112536"/>
    </row>
    <row r="112537" spans="14:14" x14ac:dyDescent="0.25">
      <c r="N112537"/>
    </row>
    <row r="112538" spans="14:14" x14ac:dyDescent="0.25">
      <c r="N112538"/>
    </row>
    <row r="112539" spans="14:14" x14ac:dyDescent="0.25">
      <c r="N112539"/>
    </row>
    <row r="112540" spans="14:14" x14ac:dyDescent="0.25">
      <c r="N112540"/>
    </row>
    <row r="112541" spans="14:14" x14ac:dyDescent="0.25">
      <c r="N112541"/>
    </row>
    <row r="112542" spans="14:14" x14ac:dyDescent="0.25">
      <c r="N112542"/>
    </row>
    <row r="112543" spans="14:14" x14ac:dyDescent="0.25">
      <c r="N112543"/>
    </row>
    <row r="112544" spans="14:14" x14ac:dyDescent="0.25">
      <c r="N112544"/>
    </row>
    <row r="112545" spans="14:14" x14ac:dyDescent="0.25">
      <c r="N112545"/>
    </row>
    <row r="112546" spans="14:14" x14ac:dyDescent="0.25">
      <c r="N112546"/>
    </row>
    <row r="112547" spans="14:14" x14ac:dyDescent="0.25">
      <c r="N112547"/>
    </row>
    <row r="112548" spans="14:14" x14ac:dyDescent="0.25">
      <c r="N112548"/>
    </row>
    <row r="112549" spans="14:14" x14ac:dyDescent="0.25">
      <c r="N112549"/>
    </row>
    <row r="112550" spans="14:14" x14ac:dyDescent="0.25">
      <c r="N112550"/>
    </row>
    <row r="112551" spans="14:14" x14ac:dyDescent="0.25">
      <c r="N112551"/>
    </row>
    <row r="112552" spans="14:14" x14ac:dyDescent="0.25">
      <c r="N112552"/>
    </row>
    <row r="112553" spans="14:14" x14ac:dyDescent="0.25">
      <c r="N112553"/>
    </row>
    <row r="112554" spans="14:14" x14ac:dyDescent="0.25">
      <c r="N112554"/>
    </row>
    <row r="112555" spans="14:14" x14ac:dyDescent="0.25">
      <c r="N112555"/>
    </row>
    <row r="112556" spans="14:14" x14ac:dyDescent="0.25">
      <c r="N112556"/>
    </row>
    <row r="112557" spans="14:14" x14ac:dyDescent="0.25">
      <c r="N112557"/>
    </row>
    <row r="112558" spans="14:14" x14ac:dyDescent="0.25">
      <c r="N112558"/>
    </row>
    <row r="112559" spans="14:14" x14ac:dyDescent="0.25">
      <c r="N112559"/>
    </row>
    <row r="112560" spans="14:14" x14ac:dyDescent="0.25">
      <c r="N112560"/>
    </row>
    <row r="112561" spans="14:14" x14ac:dyDescent="0.25">
      <c r="N112561"/>
    </row>
    <row r="112562" spans="14:14" x14ac:dyDescent="0.25">
      <c r="N112562"/>
    </row>
    <row r="112563" spans="14:14" x14ac:dyDescent="0.25">
      <c r="N112563"/>
    </row>
    <row r="112564" spans="14:14" x14ac:dyDescent="0.25">
      <c r="N112564"/>
    </row>
    <row r="112565" spans="14:14" x14ac:dyDescent="0.25">
      <c r="N112565"/>
    </row>
    <row r="112566" spans="14:14" x14ac:dyDescent="0.25">
      <c r="N112566"/>
    </row>
    <row r="112567" spans="14:14" x14ac:dyDescent="0.25">
      <c r="N112567"/>
    </row>
    <row r="112568" spans="14:14" x14ac:dyDescent="0.25">
      <c r="N112568"/>
    </row>
    <row r="112569" spans="14:14" x14ac:dyDescent="0.25">
      <c r="N112569"/>
    </row>
    <row r="112570" spans="14:14" x14ac:dyDescent="0.25">
      <c r="N112570"/>
    </row>
    <row r="112571" spans="14:14" x14ac:dyDescent="0.25">
      <c r="N112571"/>
    </row>
    <row r="112572" spans="14:14" x14ac:dyDescent="0.25">
      <c r="N112572"/>
    </row>
    <row r="112573" spans="14:14" x14ac:dyDescent="0.25">
      <c r="N112573"/>
    </row>
    <row r="112574" spans="14:14" x14ac:dyDescent="0.25">
      <c r="N112574"/>
    </row>
    <row r="112575" spans="14:14" x14ac:dyDescent="0.25">
      <c r="N112575"/>
    </row>
    <row r="112576" spans="14:14" x14ac:dyDescent="0.25">
      <c r="N112576"/>
    </row>
    <row r="112577" spans="14:14" x14ac:dyDescent="0.25">
      <c r="N112577"/>
    </row>
    <row r="112578" spans="14:14" x14ac:dyDescent="0.25">
      <c r="N112578"/>
    </row>
    <row r="112579" spans="14:14" x14ac:dyDescent="0.25">
      <c r="N112579"/>
    </row>
    <row r="112580" spans="14:14" x14ac:dyDescent="0.25">
      <c r="N112580"/>
    </row>
    <row r="112581" spans="14:14" x14ac:dyDescent="0.25">
      <c r="N112581"/>
    </row>
    <row r="112582" spans="14:14" x14ac:dyDescent="0.25">
      <c r="N112582"/>
    </row>
    <row r="112583" spans="14:14" x14ac:dyDescent="0.25">
      <c r="N112583"/>
    </row>
    <row r="112584" spans="14:14" x14ac:dyDescent="0.25">
      <c r="N112584"/>
    </row>
    <row r="112585" spans="14:14" x14ac:dyDescent="0.25">
      <c r="N112585"/>
    </row>
    <row r="112586" spans="14:14" x14ac:dyDescent="0.25">
      <c r="N112586"/>
    </row>
    <row r="112587" spans="14:14" x14ac:dyDescent="0.25">
      <c r="N112587"/>
    </row>
    <row r="112588" spans="14:14" x14ac:dyDescent="0.25">
      <c r="N112588"/>
    </row>
    <row r="112589" spans="14:14" x14ac:dyDescent="0.25">
      <c r="N112589"/>
    </row>
    <row r="112590" spans="14:14" x14ac:dyDescent="0.25">
      <c r="N112590"/>
    </row>
    <row r="112591" spans="14:14" x14ac:dyDescent="0.25">
      <c r="N112591"/>
    </row>
    <row r="112592" spans="14:14" x14ac:dyDescent="0.25">
      <c r="N112592"/>
    </row>
    <row r="112593" spans="14:14" x14ac:dyDescent="0.25">
      <c r="N112593"/>
    </row>
    <row r="112594" spans="14:14" x14ac:dyDescent="0.25">
      <c r="N112594"/>
    </row>
    <row r="112595" spans="14:14" x14ac:dyDescent="0.25">
      <c r="N112595"/>
    </row>
    <row r="112596" spans="14:14" x14ac:dyDescent="0.25">
      <c r="N112596"/>
    </row>
    <row r="112597" spans="14:14" x14ac:dyDescent="0.25">
      <c r="N112597"/>
    </row>
    <row r="112598" spans="14:14" x14ac:dyDescent="0.25">
      <c r="N112598"/>
    </row>
    <row r="112599" spans="14:14" x14ac:dyDescent="0.25">
      <c r="N112599"/>
    </row>
    <row r="112600" spans="14:14" x14ac:dyDescent="0.25">
      <c r="N112600"/>
    </row>
    <row r="112601" spans="14:14" x14ac:dyDescent="0.25">
      <c r="N112601"/>
    </row>
    <row r="112602" spans="14:14" x14ac:dyDescent="0.25">
      <c r="N112602"/>
    </row>
    <row r="112603" spans="14:14" x14ac:dyDescent="0.25">
      <c r="N112603"/>
    </row>
    <row r="112604" spans="14:14" x14ac:dyDescent="0.25">
      <c r="N112604"/>
    </row>
    <row r="112605" spans="14:14" x14ac:dyDescent="0.25">
      <c r="N112605"/>
    </row>
    <row r="112606" spans="14:14" x14ac:dyDescent="0.25">
      <c r="N112606"/>
    </row>
    <row r="112607" spans="14:14" x14ac:dyDescent="0.25">
      <c r="N112607"/>
    </row>
    <row r="112608" spans="14:14" x14ac:dyDescent="0.25">
      <c r="N112608"/>
    </row>
    <row r="112609" spans="14:14" x14ac:dyDescent="0.25">
      <c r="N112609"/>
    </row>
    <row r="112610" spans="14:14" x14ac:dyDescent="0.25">
      <c r="N112610"/>
    </row>
    <row r="112611" spans="14:14" x14ac:dyDescent="0.25">
      <c r="N112611"/>
    </row>
    <row r="112612" spans="14:14" x14ac:dyDescent="0.25">
      <c r="N112612"/>
    </row>
    <row r="112613" spans="14:14" x14ac:dyDescent="0.25">
      <c r="N112613"/>
    </row>
    <row r="112614" spans="14:14" x14ac:dyDescent="0.25">
      <c r="N112614"/>
    </row>
    <row r="112615" spans="14:14" x14ac:dyDescent="0.25">
      <c r="N112615"/>
    </row>
    <row r="112616" spans="14:14" x14ac:dyDescent="0.25">
      <c r="N112616"/>
    </row>
    <row r="112617" spans="14:14" x14ac:dyDescent="0.25">
      <c r="N112617"/>
    </row>
    <row r="112618" spans="14:14" x14ac:dyDescent="0.25">
      <c r="N112618"/>
    </row>
    <row r="112619" spans="14:14" x14ac:dyDescent="0.25">
      <c r="N112619"/>
    </row>
    <row r="112620" spans="14:14" x14ac:dyDescent="0.25">
      <c r="N112620"/>
    </row>
    <row r="112621" spans="14:14" x14ac:dyDescent="0.25">
      <c r="N112621"/>
    </row>
    <row r="112622" spans="14:14" x14ac:dyDescent="0.25">
      <c r="N112622"/>
    </row>
    <row r="112623" spans="14:14" x14ac:dyDescent="0.25">
      <c r="N112623"/>
    </row>
    <row r="112624" spans="14:14" x14ac:dyDescent="0.25">
      <c r="N112624"/>
    </row>
    <row r="112625" spans="14:14" x14ac:dyDescent="0.25">
      <c r="N112625"/>
    </row>
    <row r="112626" spans="14:14" x14ac:dyDescent="0.25">
      <c r="N112626"/>
    </row>
    <row r="112627" spans="14:14" x14ac:dyDescent="0.25">
      <c r="N112627"/>
    </row>
    <row r="112628" spans="14:14" x14ac:dyDescent="0.25">
      <c r="N112628"/>
    </row>
    <row r="112629" spans="14:14" x14ac:dyDescent="0.25">
      <c r="N112629"/>
    </row>
    <row r="112630" spans="14:14" x14ac:dyDescent="0.25">
      <c r="N112630"/>
    </row>
    <row r="112631" spans="14:14" x14ac:dyDescent="0.25">
      <c r="N112631"/>
    </row>
    <row r="112632" spans="14:14" x14ac:dyDescent="0.25">
      <c r="N112632"/>
    </row>
    <row r="112633" spans="14:14" x14ac:dyDescent="0.25">
      <c r="N112633"/>
    </row>
    <row r="112634" spans="14:14" x14ac:dyDescent="0.25">
      <c r="N112634"/>
    </row>
    <row r="112635" spans="14:14" x14ac:dyDescent="0.25">
      <c r="N112635"/>
    </row>
    <row r="112636" spans="14:14" x14ac:dyDescent="0.25">
      <c r="N112636"/>
    </row>
    <row r="112637" spans="14:14" x14ac:dyDescent="0.25">
      <c r="N112637"/>
    </row>
    <row r="112638" spans="14:14" x14ac:dyDescent="0.25">
      <c r="N112638"/>
    </row>
    <row r="112639" spans="14:14" x14ac:dyDescent="0.25">
      <c r="N112639"/>
    </row>
    <row r="112640" spans="14:14" x14ac:dyDescent="0.25">
      <c r="N112640"/>
    </row>
    <row r="112641" spans="14:14" x14ac:dyDescent="0.25">
      <c r="N112641"/>
    </row>
    <row r="112642" spans="14:14" x14ac:dyDescent="0.25">
      <c r="N112642"/>
    </row>
    <row r="112643" spans="14:14" x14ac:dyDescent="0.25">
      <c r="N112643"/>
    </row>
    <row r="112644" spans="14:14" x14ac:dyDescent="0.25">
      <c r="N112644"/>
    </row>
    <row r="112645" spans="14:14" x14ac:dyDescent="0.25">
      <c r="N112645"/>
    </row>
    <row r="112646" spans="14:14" x14ac:dyDescent="0.25">
      <c r="N112646"/>
    </row>
    <row r="112647" spans="14:14" x14ac:dyDescent="0.25">
      <c r="N112647"/>
    </row>
    <row r="112648" spans="14:14" x14ac:dyDescent="0.25">
      <c r="N112648"/>
    </row>
    <row r="112649" spans="14:14" x14ac:dyDescent="0.25">
      <c r="N112649"/>
    </row>
    <row r="112650" spans="14:14" x14ac:dyDescent="0.25">
      <c r="N112650"/>
    </row>
    <row r="112651" spans="14:14" x14ac:dyDescent="0.25">
      <c r="N112651"/>
    </row>
    <row r="112652" spans="14:14" x14ac:dyDescent="0.25">
      <c r="N112652"/>
    </row>
    <row r="112653" spans="14:14" x14ac:dyDescent="0.25">
      <c r="N112653"/>
    </row>
    <row r="112654" spans="14:14" x14ac:dyDescent="0.25">
      <c r="N112654"/>
    </row>
    <row r="112655" spans="14:14" x14ac:dyDescent="0.25">
      <c r="N112655"/>
    </row>
    <row r="112656" spans="14:14" x14ac:dyDescent="0.25">
      <c r="N112656"/>
    </row>
    <row r="112657" spans="14:14" x14ac:dyDescent="0.25">
      <c r="N112657"/>
    </row>
    <row r="112658" spans="14:14" x14ac:dyDescent="0.25">
      <c r="N112658"/>
    </row>
    <row r="112659" spans="14:14" x14ac:dyDescent="0.25">
      <c r="N112659"/>
    </row>
    <row r="112660" spans="14:14" x14ac:dyDescent="0.25">
      <c r="N112660"/>
    </row>
    <row r="112661" spans="14:14" x14ac:dyDescent="0.25">
      <c r="N112661"/>
    </row>
    <row r="112662" spans="14:14" x14ac:dyDescent="0.25">
      <c r="N112662"/>
    </row>
    <row r="112663" spans="14:14" x14ac:dyDescent="0.25">
      <c r="N112663"/>
    </row>
    <row r="112664" spans="14:14" x14ac:dyDescent="0.25">
      <c r="N112664"/>
    </row>
    <row r="112665" spans="14:14" x14ac:dyDescent="0.25">
      <c r="N112665"/>
    </row>
    <row r="112666" spans="14:14" x14ac:dyDescent="0.25">
      <c r="N112666"/>
    </row>
    <row r="112667" spans="14:14" x14ac:dyDescent="0.25">
      <c r="N112667"/>
    </row>
    <row r="112668" spans="14:14" x14ac:dyDescent="0.25">
      <c r="N112668"/>
    </row>
    <row r="112669" spans="14:14" x14ac:dyDescent="0.25">
      <c r="N112669"/>
    </row>
    <row r="112670" spans="14:14" x14ac:dyDescent="0.25">
      <c r="N112670"/>
    </row>
    <row r="112671" spans="14:14" x14ac:dyDescent="0.25">
      <c r="N112671"/>
    </row>
    <row r="112672" spans="14:14" x14ac:dyDescent="0.25">
      <c r="N112672"/>
    </row>
    <row r="112673" spans="14:14" x14ac:dyDescent="0.25">
      <c r="N112673"/>
    </row>
    <row r="112674" spans="14:14" x14ac:dyDescent="0.25">
      <c r="N112674"/>
    </row>
    <row r="112675" spans="14:14" x14ac:dyDescent="0.25">
      <c r="N112675"/>
    </row>
    <row r="112676" spans="14:14" x14ac:dyDescent="0.25">
      <c r="N112676"/>
    </row>
    <row r="112677" spans="14:14" x14ac:dyDescent="0.25">
      <c r="N112677"/>
    </row>
    <row r="112678" spans="14:14" x14ac:dyDescent="0.25">
      <c r="N112678"/>
    </row>
    <row r="112679" spans="14:14" x14ac:dyDescent="0.25">
      <c r="N112679"/>
    </row>
    <row r="112680" spans="14:14" x14ac:dyDescent="0.25">
      <c r="N112680"/>
    </row>
    <row r="112681" spans="14:14" x14ac:dyDescent="0.25">
      <c r="N112681"/>
    </row>
    <row r="112682" spans="14:14" x14ac:dyDescent="0.25">
      <c r="N112682"/>
    </row>
    <row r="112683" spans="14:14" x14ac:dyDescent="0.25">
      <c r="N112683"/>
    </row>
    <row r="112684" spans="14:14" x14ac:dyDescent="0.25">
      <c r="N112684"/>
    </row>
    <row r="112685" spans="14:14" x14ac:dyDescent="0.25">
      <c r="N112685"/>
    </row>
    <row r="112686" spans="14:14" x14ac:dyDescent="0.25">
      <c r="N112686"/>
    </row>
    <row r="112687" spans="14:14" x14ac:dyDescent="0.25">
      <c r="N112687"/>
    </row>
    <row r="112688" spans="14:14" x14ac:dyDescent="0.25">
      <c r="N112688"/>
    </row>
    <row r="112689" spans="14:14" x14ac:dyDescent="0.25">
      <c r="N112689"/>
    </row>
    <row r="112690" spans="14:14" x14ac:dyDescent="0.25">
      <c r="N112690"/>
    </row>
    <row r="112691" spans="14:14" x14ac:dyDescent="0.25">
      <c r="N112691"/>
    </row>
    <row r="112692" spans="14:14" x14ac:dyDescent="0.25">
      <c r="N112692"/>
    </row>
    <row r="112693" spans="14:14" x14ac:dyDescent="0.25">
      <c r="N112693"/>
    </row>
    <row r="112694" spans="14:14" x14ac:dyDescent="0.25">
      <c r="N112694"/>
    </row>
    <row r="112695" spans="14:14" x14ac:dyDescent="0.25">
      <c r="N112695"/>
    </row>
    <row r="112696" spans="14:14" x14ac:dyDescent="0.25">
      <c r="N112696"/>
    </row>
    <row r="112697" spans="14:14" x14ac:dyDescent="0.25">
      <c r="N112697"/>
    </row>
    <row r="112698" spans="14:14" x14ac:dyDescent="0.25">
      <c r="N112698"/>
    </row>
    <row r="112699" spans="14:14" x14ac:dyDescent="0.25">
      <c r="N112699"/>
    </row>
    <row r="112700" spans="14:14" x14ac:dyDescent="0.25">
      <c r="N112700"/>
    </row>
    <row r="112701" spans="14:14" x14ac:dyDescent="0.25">
      <c r="N112701"/>
    </row>
    <row r="112702" spans="14:14" x14ac:dyDescent="0.25">
      <c r="N112702"/>
    </row>
    <row r="112703" spans="14:14" x14ac:dyDescent="0.25">
      <c r="N112703"/>
    </row>
    <row r="112704" spans="14:14" x14ac:dyDescent="0.25">
      <c r="N112704"/>
    </row>
    <row r="112705" spans="14:14" x14ac:dyDescent="0.25">
      <c r="N112705"/>
    </row>
    <row r="112706" spans="14:14" x14ac:dyDescent="0.25">
      <c r="N112706"/>
    </row>
    <row r="112707" spans="14:14" x14ac:dyDescent="0.25">
      <c r="N112707"/>
    </row>
    <row r="112708" spans="14:14" x14ac:dyDescent="0.25">
      <c r="N112708"/>
    </row>
    <row r="112709" spans="14:14" x14ac:dyDescent="0.25">
      <c r="N112709"/>
    </row>
    <row r="112710" spans="14:14" x14ac:dyDescent="0.25">
      <c r="N112710"/>
    </row>
    <row r="112711" spans="14:14" x14ac:dyDescent="0.25">
      <c r="N112711"/>
    </row>
    <row r="112712" spans="14:14" x14ac:dyDescent="0.25">
      <c r="N112712"/>
    </row>
    <row r="112713" spans="14:14" x14ac:dyDescent="0.25">
      <c r="N112713"/>
    </row>
    <row r="112714" spans="14:14" x14ac:dyDescent="0.25">
      <c r="N112714"/>
    </row>
    <row r="112715" spans="14:14" x14ac:dyDescent="0.25">
      <c r="N112715"/>
    </row>
    <row r="112716" spans="14:14" x14ac:dyDescent="0.25">
      <c r="N112716"/>
    </row>
    <row r="112717" spans="14:14" x14ac:dyDescent="0.25">
      <c r="N112717"/>
    </row>
    <row r="112718" spans="14:14" x14ac:dyDescent="0.25">
      <c r="N112718"/>
    </row>
    <row r="112719" spans="14:14" x14ac:dyDescent="0.25">
      <c r="N112719"/>
    </row>
    <row r="112720" spans="14:14" x14ac:dyDescent="0.25">
      <c r="N112720"/>
    </row>
    <row r="112721" spans="14:14" x14ac:dyDescent="0.25">
      <c r="N112721"/>
    </row>
    <row r="112722" spans="14:14" x14ac:dyDescent="0.25">
      <c r="N112722"/>
    </row>
    <row r="112723" spans="14:14" x14ac:dyDescent="0.25">
      <c r="N112723"/>
    </row>
    <row r="112724" spans="14:14" x14ac:dyDescent="0.25">
      <c r="N112724"/>
    </row>
    <row r="112725" spans="14:14" x14ac:dyDescent="0.25">
      <c r="N112725"/>
    </row>
    <row r="112726" spans="14:14" x14ac:dyDescent="0.25">
      <c r="N112726"/>
    </row>
    <row r="112727" spans="14:14" x14ac:dyDescent="0.25">
      <c r="N112727"/>
    </row>
    <row r="112728" spans="14:14" x14ac:dyDescent="0.25">
      <c r="N112728"/>
    </row>
    <row r="112729" spans="14:14" x14ac:dyDescent="0.25">
      <c r="N112729"/>
    </row>
    <row r="112730" spans="14:14" x14ac:dyDescent="0.25">
      <c r="N112730"/>
    </row>
    <row r="112731" spans="14:14" x14ac:dyDescent="0.25">
      <c r="N112731"/>
    </row>
    <row r="112732" spans="14:14" x14ac:dyDescent="0.25">
      <c r="N112732"/>
    </row>
    <row r="112733" spans="14:14" x14ac:dyDescent="0.25">
      <c r="N112733"/>
    </row>
    <row r="112734" spans="14:14" x14ac:dyDescent="0.25">
      <c r="N112734"/>
    </row>
    <row r="112735" spans="14:14" x14ac:dyDescent="0.25">
      <c r="N112735"/>
    </row>
    <row r="112736" spans="14:14" x14ac:dyDescent="0.25">
      <c r="N112736"/>
    </row>
    <row r="112737" spans="14:14" x14ac:dyDescent="0.25">
      <c r="N112737"/>
    </row>
    <row r="112738" spans="14:14" x14ac:dyDescent="0.25">
      <c r="N112738"/>
    </row>
    <row r="112739" spans="14:14" x14ac:dyDescent="0.25">
      <c r="N112739"/>
    </row>
    <row r="112740" spans="14:14" x14ac:dyDescent="0.25">
      <c r="N112740"/>
    </row>
    <row r="112741" spans="14:14" x14ac:dyDescent="0.25">
      <c r="N112741"/>
    </row>
    <row r="112742" spans="14:14" x14ac:dyDescent="0.25">
      <c r="N112742"/>
    </row>
    <row r="112743" spans="14:14" x14ac:dyDescent="0.25">
      <c r="N112743"/>
    </row>
    <row r="112744" spans="14:14" x14ac:dyDescent="0.25">
      <c r="N112744"/>
    </row>
    <row r="112745" spans="14:14" x14ac:dyDescent="0.25">
      <c r="N112745"/>
    </row>
    <row r="112746" spans="14:14" x14ac:dyDescent="0.25">
      <c r="N112746"/>
    </row>
    <row r="112747" spans="14:14" x14ac:dyDescent="0.25">
      <c r="N112747"/>
    </row>
    <row r="112748" spans="14:14" x14ac:dyDescent="0.25">
      <c r="N112748"/>
    </row>
    <row r="112749" spans="14:14" x14ac:dyDescent="0.25">
      <c r="N112749"/>
    </row>
    <row r="112750" spans="14:14" x14ac:dyDescent="0.25">
      <c r="N112750"/>
    </row>
    <row r="112751" spans="14:14" x14ac:dyDescent="0.25">
      <c r="N112751"/>
    </row>
    <row r="112752" spans="14:14" x14ac:dyDescent="0.25">
      <c r="N112752"/>
    </row>
    <row r="112753" spans="14:14" x14ac:dyDescent="0.25">
      <c r="N112753"/>
    </row>
    <row r="112754" spans="14:14" x14ac:dyDescent="0.25">
      <c r="N112754"/>
    </row>
    <row r="112755" spans="14:14" x14ac:dyDescent="0.25">
      <c r="N112755"/>
    </row>
    <row r="112756" spans="14:14" x14ac:dyDescent="0.25">
      <c r="N112756"/>
    </row>
    <row r="112757" spans="14:14" x14ac:dyDescent="0.25">
      <c r="N112757"/>
    </row>
    <row r="112758" spans="14:14" x14ac:dyDescent="0.25">
      <c r="N112758"/>
    </row>
    <row r="112759" spans="14:14" x14ac:dyDescent="0.25">
      <c r="N112759"/>
    </row>
    <row r="112760" spans="14:14" x14ac:dyDescent="0.25">
      <c r="N112760"/>
    </row>
    <row r="112761" spans="14:14" x14ac:dyDescent="0.25">
      <c r="N112761"/>
    </row>
    <row r="112762" spans="14:14" x14ac:dyDescent="0.25">
      <c r="N112762"/>
    </row>
    <row r="112763" spans="14:14" x14ac:dyDescent="0.25">
      <c r="N112763"/>
    </row>
    <row r="112764" spans="14:14" x14ac:dyDescent="0.25">
      <c r="N112764"/>
    </row>
    <row r="112765" spans="14:14" x14ac:dyDescent="0.25">
      <c r="N112765"/>
    </row>
    <row r="112766" spans="14:14" x14ac:dyDescent="0.25">
      <c r="N112766"/>
    </row>
    <row r="112767" spans="14:14" x14ac:dyDescent="0.25">
      <c r="N112767"/>
    </row>
    <row r="112768" spans="14:14" x14ac:dyDescent="0.25">
      <c r="N112768"/>
    </row>
    <row r="112769" spans="14:14" x14ac:dyDescent="0.25">
      <c r="N112769"/>
    </row>
    <row r="112770" spans="14:14" x14ac:dyDescent="0.25">
      <c r="N112770"/>
    </row>
    <row r="112771" spans="14:14" x14ac:dyDescent="0.25">
      <c r="N112771"/>
    </row>
    <row r="112772" spans="14:14" x14ac:dyDescent="0.25">
      <c r="N112772"/>
    </row>
    <row r="112773" spans="14:14" x14ac:dyDescent="0.25">
      <c r="N112773"/>
    </row>
    <row r="112774" spans="14:14" x14ac:dyDescent="0.25">
      <c r="N112774"/>
    </row>
    <row r="112775" spans="14:14" x14ac:dyDescent="0.25">
      <c r="N112775"/>
    </row>
    <row r="112776" spans="14:14" x14ac:dyDescent="0.25">
      <c r="N112776"/>
    </row>
    <row r="112777" spans="14:14" x14ac:dyDescent="0.25">
      <c r="N112777"/>
    </row>
    <row r="112778" spans="14:14" x14ac:dyDescent="0.25">
      <c r="N112778"/>
    </row>
    <row r="112779" spans="14:14" x14ac:dyDescent="0.25">
      <c r="N112779"/>
    </row>
    <row r="112780" spans="14:14" x14ac:dyDescent="0.25">
      <c r="N112780"/>
    </row>
    <row r="112781" spans="14:14" x14ac:dyDescent="0.25">
      <c r="N112781"/>
    </row>
    <row r="112782" spans="14:14" x14ac:dyDescent="0.25">
      <c r="N112782"/>
    </row>
    <row r="112783" spans="14:14" x14ac:dyDescent="0.25">
      <c r="N112783"/>
    </row>
    <row r="112784" spans="14:14" x14ac:dyDescent="0.25">
      <c r="N112784"/>
    </row>
    <row r="112785" spans="14:14" x14ac:dyDescent="0.25">
      <c r="N112785"/>
    </row>
    <row r="112786" spans="14:14" x14ac:dyDescent="0.25">
      <c r="N112786"/>
    </row>
    <row r="112787" spans="14:14" x14ac:dyDescent="0.25">
      <c r="N112787"/>
    </row>
    <row r="112788" spans="14:14" x14ac:dyDescent="0.25">
      <c r="N112788"/>
    </row>
    <row r="112789" spans="14:14" x14ac:dyDescent="0.25">
      <c r="N112789"/>
    </row>
    <row r="112790" spans="14:14" x14ac:dyDescent="0.25">
      <c r="N112790"/>
    </row>
    <row r="112791" spans="14:14" x14ac:dyDescent="0.25">
      <c r="N112791"/>
    </row>
    <row r="112792" spans="14:14" x14ac:dyDescent="0.25">
      <c r="N112792"/>
    </row>
    <row r="112793" spans="14:14" x14ac:dyDescent="0.25">
      <c r="N112793"/>
    </row>
    <row r="112794" spans="14:14" x14ac:dyDescent="0.25">
      <c r="N112794"/>
    </row>
    <row r="112795" spans="14:14" x14ac:dyDescent="0.25">
      <c r="N112795"/>
    </row>
    <row r="112796" spans="14:14" x14ac:dyDescent="0.25">
      <c r="N112796"/>
    </row>
    <row r="112797" spans="14:14" x14ac:dyDescent="0.25">
      <c r="N112797"/>
    </row>
    <row r="112798" spans="14:14" x14ac:dyDescent="0.25">
      <c r="N112798"/>
    </row>
    <row r="112799" spans="14:14" x14ac:dyDescent="0.25">
      <c r="N112799"/>
    </row>
    <row r="112800" spans="14:14" x14ac:dyDescent="0.25">
      <c r="N112800"/>
    </row>
    <row r="112801" spans="14:14" x14ac:dyDescent="0.25">
      <c r="N112801"/>
    </row>
    <row r="112802" spans="14:14" x14ac:dyDescent="0.25">
      <c r="N112802"/>
    </row>
    <row r="112803" spans="14:14" x14ac:dyDescent="0.25">
      <c r="N112803"/>
    </row>
    <row r="112804" spans="14:14" x14ac:dyDescent="0.25">
      <c r="N112804"/>
    </row>
    <row r="112805" spans="14:14" x14ac:dyDescent="0.25">
      <c r="N112805"/>
    </row>
    <row r="112806" spans="14:14" x14ac:dyDescent="0.25">
      <c r="N112806"/>
    </row>
    <row r="112807" spans="14:14" x14ac:dyDescent="0.25">
      <c r="N112807"/>
    </row>
    <row r="112808" spans="14:14" x14ac:dyDescent="0.25">
      <c r="N112808"/>
    </row>
    <row r="112809" spans="14:14" x14ac:dyDescent="0.25">
      <c r="N112809"/>
    </row>
    <row r="112810" spans="14:14" x14ac:dyDescent="0.25">
      <c r="N112810"/>
    </row>
    <row r="112811" spans="14:14" x14ac:dyDescent="0.25">
      <c r="N112811"/>
    </row>
    <row r="112812" spans="14:14" x14ac:dyDescent="0.25">
      <c r="N112812"/>
    </row>
    <row r="112813" spans="14:14" x14ac:dyDescent="0.25">
      <c r="N112813"/>
    </row>
    <row r="112814" spans="14:14" x14ac:dyDescent="0.25">
      <c r="N112814"/>
    </row>
    <row r="112815" spans="14:14" x14ac:dyDescent="0.25">
      <c r="N112815"/>
    </row>
    <row r="112816" spans="14:14" x14ac:dyDescent="0.25">
      <c r="N112816"/>
    </row>
    <row r="112817" spans="14:14" x14ac:dyDescent="0.25">
      <c r="N112817"/>
    </row>
    <row r="112818" spans="14:14" x14ac:dyDescent="0.25">
      <c r="N112818"/>
    </row>
    <row r="112819" spans="14:14" x14ac:dyDescent="0.25">
      <c r="N112819"/>
    </row>
    <row r="112820" spans="14:14" x14ac:dyDescent="0.25">
      <c r="N112820"/>
    </row>
    <row r="112821" spans="14:14" x14ac:dyDescent="0.25">
      <c r="N112821"/>
    </row>
    <row r="112822" spans="14:14" x14ac:dyDescent="0.25">
      <c r="N112822"/>
    </row>
    <row r="112823" spans="14:14" x14ac:dyDescent="0.25">
      <c r="N112823"/>
    </row>
    <row r="112824" spans="14:14" x14ac:dyDescent="0.25">
      <c r="N112824"/>
    </row>
    <row r="112825" spans="14:14" x14ac:dyDescent="0.25">
      <c r="N112825"/>
    </row>
    <row r="112826" spans="14:14" x14ac:dyDescent="0.25">
      <c r="N112826"/>
    </row>
    <row r="112827" spans="14:14" x14ac:dyDescent="0.25">
      <c r="N112827"/>
    </row>
    <row r="112828" spans="14:14" x14ac:dyDescent="0.25">
      <c r="N112828"/>
    </row>
    <row r="112829" spans="14:14" x14ac:dyDescent="0.25">
      <c r="N112829"/>
    </row>
    <row r="112830" spans="14:14" x14ac:dyDescent="0.25">
      <c r="N112830"/>
    </row>
    <row r="112831" spans="14:14" x14ac:dyDescent="0.25">
      <c r="N112831"/>
    </row>
    <row r="112832" spans="14:14" x14ac:dyDescent="0.25">
      <c r="N112832"/>
    </row>
    <row r="112833" spans="14:14" x14ac:dyDescent="0.25">
      <c r="N112833"/>
    </row>
    <row r="112834" spans="14:14" x14ac:dyDescent="0.25">
      <c r="N112834"/>
    </row>
    <row r="112835" spans="14:14" x14ac:dyDescent="0.25">
      <c r="N112835"/>
    </row>
    <row r="112836" spans="14:14" x14ac:dyDescent="0.25">
      <c r="N112836"/>
    </row>
    <row r="112837" spans="14:14" x14ac:dyDescent="0.25">
      <c r="N112837"/>
    </row>
    <row r="112838" spans="14:14" x14ac:dyDescent="0.25">
      <c r="N112838"/>
    </row>
    <row r="112839" spans="14:14" x14ac:dyDescent="0.25">
      <c r="N112839"/>
    </row>
    <row r="112840" spans="14:14" x14ac:dyDescent="0.25">
      <c r="N112840"/>
    </row>
    <row r="112841" spans="14:14" x14ac:dyDescent="0.25">
      <c r="N112841"/>
    </row>
    <row r="112842" spans="14:14" x14ac:dyDescent="0.25">
      <c r="N112842"/>
    </row>
    <row r="112843" spans="14:14" x14ac:dyDescent="0.25">
      <c r="N112843"/>
    </row>
    <row r="112844" spans="14:14" x14ac:dyDescent="0.25">
      <c r="N112844"/>
    </row>
    <row r="112845" spans="14:14" x14ac:dyDescent="0.25">
      <c r="N112845"/>
    </row>
    <row r="112846" spans="14:14" x14ac:dyDescent="0.25">
      <c r="N112846"/>
    </row>
    <row r="112847" spans="14:14" x14ac:dyDescent="0.25">
      <c r="N112847"/>
    </row>
    <row r="112848" spans="14:14" x14ac:dyDescent="0.25">
      <c r="N112848"/>
    </row>
    <row r="112849" spans="14:14" x14ac:dyDescent="0.25">
      <c r="N112849"/>
    </row>
    <row r="112850" spans="14:14" x14ac:dyDescent="0.25">
      <c r="N112850"/>
    </row>
    <row r="112851" spans="14:14" x14ac:dyDescent="0.25">
      <c r="N112851"/>
    </row>
    <row r="112852" spans="14:14" x14ac:dyDescent="0.25">
      <c r="N112852"/>
    </row>
    <row r="112853" spans="14:14" x14ac:dyDescent="0.25">
      <c r="N112853"/>
    </row>
    <row r="112854" spans="14:14" x14ac:dyDescent="0.25">
      <c r="N112854"/>
    </row>
    <row r="112855" spans="14:14" x14ac:dyDescent="0.25">
      <c r="N112855"/>
    </row>
    <row r="112856" spans="14:14" x14ac:dyDescent="0.25">
      <c r="N112856"/>
    </row>
    <row r="112857" spans="14:14" x14ac:dyDescent="0.25">
      <c r="N112857"/>
    </row>
    <row r="112858" spans="14:14" x14ac:dyDescent="0.25">
      <c r="N112858"/>
    </row>
    <row r="112859" spans="14:14" x14ac:dyDescent="0.25">
      <c r="N112859"/>
    </row>
    <row r="112860" spans="14:14" x14ac:dyDescent="0.25">
      <c r="N112860"/>
    </row>
    <row r="112861" spans="14:14" x14ac:dyDescent="0.25">
      <c r="N112861"/>
    </row>
    <row r="112862" spans="14:14" x14ac:dyDescent="0.25">
      <c r="N112862"/>
    </row>
    <row r="112863" spans="14:14" x14ac:dyDescent="0.25">
      <c r="N112863"/>
    </row>
    <row r="112864" spans="14:14" x14ac:dyDescent="0.25">
      <c r="N112864"/>
    </row>
    <row r="112865" spans="14:14" x14ac:dyDescent="0.25">
      <c r="N112865"/>
    </row>
    <row r="112866" spans="14:14" x14ac:dyDescent="0.25">
      <c r="N112866"/>
    </row>
    <row r="112867" spans="14:14" x14ac:dyDescent="0.25">
      <c r="N112867"/>
    </row>
    <row r="112868" spans="14:14" x14ac:dyDescent="0.25">
      <c r="N112868"/>
    </row>
    <row r="112869" spans="14:14" x14ac:dyDescent="0.25">
      <c r="N112869"/>
    </row>
    <row r="112870" spans="14:14" x14ac:dyDescent="0.25">
      <c r="N112870"/>
    </row>
    <row r="112871" spans="14:14" x14ac:dyDescent="0.25">
      <c r="N112871"/>
    </row>
    <row r="112872" spans="14:14" x14ac:dyDescent="0.25">
      <c r="N112872"/>
    </row>
    <row r="112873" spans="14:14" x14ac:dyDescent="0.25">
      <c r="N112873"/>
    </row>
    <row r="112874" spans="14:14" x14ac:dyDescent="0.25">
      <c r="N112874"/>
    </row>
    <row r="112875" spans="14:14" x14ac:dyDescent="0.25">
      <c r="N112875"/>
    </row>
    <row r="112876" spans="14:14" x14ac:dyDescent="0.25">
      <c r="N112876"/>
    </row>
    <row r="112877" spans="14:14" x14ac:dyDescent="0.25">
      <c r="N112877"/>
    </row>
    <row r="112878" spans="14:14" x14ac:dyDescent="0.25">
      <c r="N112878"/>
    </row>
    <row r="112879" spans="14:14" x14ac:dyDescent="0.25">
      <c r="N112879"/>
    </row>
    <row r="112880" spans="14:14" x14ac:dyDescent="0.25">
      <c r="N112880"/>
    </row>
    <row r="112881" spans="14:14" x14ac:dyDescent="0.25">
      <c r="N112881"/>
    </row>
    <row r="112882" spans="14:14" x14ac:dyDescent="0.25">
      <c r="N112882"/>
    </row>
    <row r="112883" spans="14:14" x14ac:dyDescent="0.25">
      <c r="N112883"/>
    </row>
    <row r="112884" spans="14:14" x14ac:dyDescent="0.25">
      <c r="N112884"/>
    </row>
    <row r="112885" spans="14:14" x14ac:dyDescent="0.25">
      <c r="N112885"/>
    </row>
    <row r="112886" spans="14:14" x14ac:dyDescent="0.25">
      <c r="N112886"/>
    </row>
    <row r="112887" spans="14:14" x14ac:dyDescent="0.25">
      <c r="N112887"/>
    </row>
    <row r="112888" spans="14:14" x14ac:dyDescent="0.25">
      <c r="N112888"/>
    </row>
    <row r="112889" spans="14:14" x14ac:dyDescent="0.25">
      <c r="N112889"/>
    </row>
    <row r="112890" spans="14:14" x14ac:dyDescent="0.25">
      <c r="N112890"/>
    </row>
    <row r="112891" spans="14:14" x14ac:dyDescent="0.25">
      <c r="N112891"/>
    </row>
    <row r="112892" spans="14:14" x14ac:dyDescent="0.25">
      <c r="N112892"/>
    </row>
    <row r="112893" spans="14:14" x14ac:dyDescent="0.25">
      <c r="N112893"/>
    </row>
    <row r="112894" spans="14:14" x14ac:dyDescent="0.25">
      <c r="N112894"/>
    </row>
    <row r="112895" spans="14:14" x14ac:dyDescent="0.25">
      <c r="N112895"/>
    </row>
    <row r="112896" spans="14:14" x14ac:dyDescent="0.25">
      <c r="N112896"/>
    </row>
    <row r="112897" spans="14:14" x14ac:dyDescent="0.25">
      <c r="N112897"/>
    </row>
    <row r="112898" spans="14:14" x14ac:dyDescent="0.25">
      <c r="N112898"/>
    </row>
    <row r="112899" spans="14:14" x14ac:dyDescent="0.25">
      <c r="N112899"/>
    </row>
    <row r="112900" spans="14:14" x14ac:dyDescent="0.25">
      <c r="N112900"/>
    </row>
    <row r="112901" spans="14:14" x14ac:dyDescent="0.25">
      <c r="N112901"/>
    </row>
    <row r="112902" spans="14:14" x14ac:dyDescent="0.25">
      <c r="N112902"/>
    </row>
    <row r="112903" spans="14:14" x14ac:dyDescent="0.25">
      <c r="N112903"/>
    </row>
    <row r="112904" spans="14:14" x14ac:dyDescent="0.25">
      <c r="N112904"/>
    </row>
    <row r="112905" spans="14:14" x14ac:dyDescent="0.25">
      <c r="N112905"/>
    </row>
    <row r="112906" spans="14:14" x14ac:dyDescent="0.25">
      <c r="N112906"/>
    </row>
    <row r="112907" spans="14:14" x14ac:dyDescent="0.25">
      <c r="N112907"/>
    </row>
    <row r="112908" spans="14:14" x14ac:dyDescent="0.25">
      <c r="N112908"/>
    </row>
    <row r="112909" spans="14:14" x14ac:dyDescent="0.25">
      <c r="N112909"/>
    </row>
    <row r="112910" spans="14:14" x14ac:dyDescent="0.25">
      <c r="N112910"/>
    </row>
    <row r="112911" spans="14:14" x14ac:dyDescent="0.25">
      <c r="N112911"/>
    </row>
    <row r="112912" spans="14:14" x14ac:dyDescent="0.25">
      <c r="N112912"/>
    </row>
    <row r="112913" spans="14:14" x14ac:dyDescent="0.25">
      <c r="N112913"/>
    </row>
    <row r="112914" spans="14:14" x14ac:dyDescent="0.25">
      <c r="N112914"/>
    </row>
    <row r="112915" spans="14:14" x14ac:dyDescent="0.25">
      <c r="N112915"/>
    </row>
    <row r="112916" spans="14:14" x14ac:dyDescent="0.25">
      <c r="N112916"/>
    </row>
    <row r="112917" spans="14:14" x14ac:dyDescent="0.25">
      <c r="N112917"/>
    </row>
    <row r="112918" spans="14:14" x14ac:dyDescent="0.25">
      <c r="N112918"/>
    </row>
    <row r="112919" spans="14:14" x14ac:dyDescent="0.25">
      <c r="N112919"/>
    </row>
    <row r="112920" spans="14:14" x14ac:dyDescent="0.25">
      <c r="N112920"/>
    </row>
    <row r="112921" spans="14:14" x14ac:dyDescent="0.25">
      <c r="N112921"/>
    </row>
    <row r="112922" spans="14:14" x14ac:dyDescent="0.25">
      <c r="N112922"/>
    </row>
    <row r="112923" spans="14:14" x14ac:dyDescent="0.25">
      <c r="N112923"/>
    </row>
    <row r="112924" spans="14:14" x14ac:dyDescent="0.25">
      <c r="N112924"/>
    </row>
    <row r="112925" spans="14:14" x14ac:dyDescent="0.25">
      <c r="N112925"/>
    </row>
    <row r="112926" spans="14:14" x14ac:dyDescent="0.25">
      <c r="N112926"/>
    </row>
    <row r="112927" spans="14:14" x14ac:dyDescent="0.25">
      <c r="N112927"/>
    </row>
    <row r="112928" spans="14:14" x14ac:dyDescent="0.25">
      <c r="N112928"/>
    </row>
    <row r="112929" spans="14:14" x14ac:dyDescent="0.25">
      <c r="N112929"/>
    </row>
    <row r="112930" spans="14:14" x14ac:dyDescent="0.25">
      <c r="N112930"/>
    </row>
    <row r="112931" spans="14:14" x14ac:dyDescent="0.25">
      <c r="N112931"/>
    </row>
    <row r="112932" spans="14:14" x14ac:dyDescent="0.25">
      <c r="N112932"/>
    </row>
    <row r="112933" spans="14:14" x14ac:dyDescent="0.25">
      <c r="N112933"/>
    </row>
    <row r="112934" spans="14:14" x14ac:dyDescent="0.25">
      <c r="N112934"/>
    </row>
    <row r="112935" spans="14:14" x14ac:dyDescent="0.25">
      <c r="N112935"/>
    </row>
    <row r="112936" spans="14:14" x14ac:dyDescent="0.25">
      <c r="N112936"/>
    </row>
    <row r="112937" spans="14:14" x14ac:dyDescent="0.25">
      <c r="N112937"/>
    </row>
    <row r="112938" spans="14:14" x14ac:dyDescent="0.25">
      <c r="N112938"/>
    </row>
    <row r="112939" spans="14:14" x14ac:dyDescent="0.25">
      <c r="N112939"/>
    </row>
    <row r="112940" spans="14:14" x14ac:dyDescent="0.25">
      <c r="N112940"/>
    </row>
    <row r="112941" spans="14:14" x14ac:dyDescent="0.25">
      <c r="N112941"/>
    </row>
    <row r="112942" spans="14:14" x14ac:dyDescent="0.25">
      <c r="N112942"/>
    </row>
    <row r="112943" spans="14:14" x14ac:dyDescent="0.25">
      <c r="N112943"/>
    </row>
    <row r="112944" spans="14:14" x14ac:dyDescent="0.25">
      <c r="N112944"/>
    </row>
    <row r="112945" spans="14:14" x14ac:dyDescent="0.25">
      <c r="N112945"/>
    </row>
    <row r="112946" spans="14:14" x14ac:dyDescent="0.25">
      <c r="N112946"/>
    </row>
    <row r="112947" spans="14:14" x14ac:dyDescent="0.25">
      <c r="N112947"/>
    </row>
    <row r="112948" spans="14:14" x14ac:dyDescent="0.25">
      <c r="N112948"/>
    </row>
    <row r="112949" spans="14:14" x14ac:dyDescent="0.25">
      <c r="N112949"/>
    </row>
    <row r="112950" spans="14:14" x14ac:dyDescent="0.25">
      <c r="N112950"/>
    </row>
    <row r="112951" spans="14:14" x14ac:dyDescent="0.25">
      <c r="N112951"/>
    </row>
    <row r="112952" spans="14:14" x14ac:dyDescent="0.25">
      <c r="N112952"/>
    </row>
    <row r="112953" spans="14:14" x14ac:dyDescent="0.25">
      <c r="N112953"/>
    </row>
    <row r="112954" spans="14:14" x14ac:dyDescent="0.25">
      <c r="N112954"/>
    </row>
    <row r="112955" spans="14:14" x14ac:dyDescent="0.25">
      <c r="N112955"/>
    </row>
    <row r="112956" spans="14:14" x14ac:dyDescent="0.25">
      <c r="N112956"/>
    </row>
    <row r="112957" spans="14:14" x14ac:dyDescent="0.25">
      <c r="N112957"/>
    </row>
    <row r="112958" spans="14:14" x14ac:dyDescent="0.25">
      <c r="N112958"/>
    </row>
    <row r="112959" spans="14:14" x14ac:dyDescent="0.25">
      <c r="N112959"/>
    </row>
    <row r="112960" spans="14:14" x14ac:dyDescent="0.25">
      <c r="N112960"/>
    </row>
    <row r="112961" spans="14:14" x14ac:dyDescent="0.25">
      <c r="N112961"/>
    </row>
    <row r="112962" spans="14:14" x14ac:dyDescent="0.25">
      <c r="N112962"/>
    </row>
    <row r="112963" spans="14:14" x14ac:dyDescent="0.25">
      <c r="N112963"/>
    </row>
    <row r="112964" spans="14:14" x14ac:dyDescent="0.25">
      <c r="N112964"/>
    </row>
    <row r="112965" spans="14:14" x14ac:dyDescent="0.25">
      <c r="N112965"/>
    </row>
    <row r="112966" spans="14:14" x14ac:dyDescent="0.25">
      <c r="N112966"/>
    </row>
    <row r="112967" spans="14:14" x14ac:dyDescent="0.25">
      <c r="N112967"/>
    </row>
    <row r="112968" spans="14:14" x14ac:dyDescent="0.25">
      <c r="N112968"/>
    </row>
    <row r="112969" spans="14:14" x14ac:dyDescent="0.25">
      <c r="N112969"/>
    </row>
    <row r="112970" spans="14:14" x14ac:dyDescent="0.25">
      <c r="N112970"/>
    </row>
    <row r="112971" spans="14:14" x14ac:dyDescent="0.25">
      <c r="N112971"/>
    </row>
    <row r="112972" spans="14:14" x14ac:dyDescent="0.25">
      <c r="N112972"/>
    </row>
    <row r="112973" spans="14:14" x14ac:dyDescent="0.25">
      <c r="N112973"/>
    </row>
    <row r="112974" spans="14:14" x14ac:dyDescent="0.25">
      <c r="N112974"/>
    </row>
    <row r="112975" spans="14:14" x14ac:dyDescent="0.25">
      <c r="N112975"/>
    </row>
    <row r="112976" spans="14:14" x14ac:dyDescent="0.25">
      <c r="N112976"/>
    </row>
    <row r="112977" spans="14:14" x14ac:dyDescent="0.25">
      <c r="N112977"/>
    </row>
    <row r="112978" spans="14:14" x14ac:dyDescent="0.25">
      <c r="N112978"/>
    </row>
    <row r="112979" spans="14:14" x14ac:dyDescent="0.25">
      <c r="N112979"/>
    </row>
    <row r="112980" spans="14:14" x14ac:dyDescent="0.25">
      <c r="N112980"/>
    </row>
    <row r="112981" spans="14:14" x14ac:dyDescent="0.25">
      <c r="N112981"/>
    </row>
    <row r="112982" spans="14:14" x14ac:dyDescent="0.25">
      <c r="N112982"/>
    </row>
    <row r="112983" spans="14:14" x14ac:dyDescent="0.25">
      <c r="N112983"/>
    </row>
    <row r="112984" spans="14:14" x14ac:dyDescent="0.25">
      <c r="N112984"/>
    </row>
    <row r="112985" spans="14:14" x14ac:dyDescent="0.25">
      <c r="N112985"/>
    </row>
    <row r="112986" spans="14:14" x14ac:dyDescent="0.25">
      <c r="N112986"/>
    </row>
    <row r="112987" spans="14:14" x14ac:dyDescent="0.25">
      <c r="N112987"/>
    </row>
    <row r="112988" spans="14:14" x14ac:dyDescent="0.25">
      <c r="N112988"/>
    </row>
    <row r="112989" spans="14:14" x14ac:dyDescent="0.25">
      <c r="N112989"/>
    </row>
    <row r="112990" spans="14:14" x14ac:dyDescent="0.25">
      <c r="N112990"/>
    </row>
    <row r="112991" spans="14:14" x14ac:dyDescent="0.25">
      <c r="N112991"/>
    </row>
    <row r="112992" spans="14:14" x14ac:dyDescent="0.25">
      <c r="N112992"/>
    </row>
    <row r="112993" spans="14:14" x14ac:dyDescent="0.25">
      <c r="N112993"/>
    </row>
    <row r="112994" spans="14:14" x14ac:dyDescent="0.25">
      <c r="N112994"/>
    </row>
    <row r="112995" spans="14:14" x14ac:dyDescent="0.25">
      <c r="N112995"/>
    </row>
    <row r="112996" spans="14:14" x14ac:dyDescent="0.25">
      <c r="N112996"/>
    </row>
    <row r="112997" spans="14:14" x14ac:dyDescent="0.25">
      <c r="N112997"/>
    </row>
    <row r="112998" spans="14:14" x14ac:dyDescent="0.25">
      <c r="N112998"/>
    </row>
    <row r="112999" spans="14:14" x14ac:dyDescent="0.25">
      <c r="N112999"/>
    </row>
    <row r="113000" spans="14:14" x14ac:dyDescent="0.25">
      <c r="N113000"/>
    </row>
    <row r="113001" spans="14:14" x14ac:dyDescent="0.25">
      <c r="N113001"/>
    </row>
    <row r="113002" spans="14:14" x14ac:dyDescent="0.25">
      <c r="N113002"/>
    </row>
    <row r="113003" spans="14:14" x14ac:dyDescent="0.25">
      <c r="N113003"/>
    </row>
    <row r="113004" spans="14:14" x14ac:dyDescent="0.25">
      <c r="N113004"/>
    </row>
    <row r="113005" spans="14:14" x14ac:dyDescent="0.25">
      <c r="N113005"/>
    </row>
    <row r="113006" spans="14:14" x14ac:dyDescent="0.25">
      <c r="N113006"/>
    </row>
    <row r="113007" spans="14:14" x14ac:dyDescent="0.25">
      <c r="N113007"/>
    </row>
    <row r="113008" spans="14:14" x14ac:dyDescent="0.25">
      <c r="N113008"/>
    </row>
    <row r="113009" spans="14:14" x14ac:dyDescent="0.25">
      <c r="N113009"/>
    </row>
    <row r="113010" spans="14:14" x14ac:dyDescent="0.25">
      <c r="N113010"/>
    </row>
    <row r="113011" spans="14:14" x14ac:dyDescent="0.25">
      <c r="N113011"/>
    </row>
    <row r="113012" spans="14:14" x14ac:dyDescent="0.25">
      <c r="N113012"/>
    </row>
    <row r="113013" spans="14:14" x14ac:dyDescent="0.25">
      <c r="N113013"/>
    </row>
    <row r="113014" spans="14:14" x14ac:dyDescent="0.25">
      <c r="N113014"/>
    </row>
    <row r="113015" spans="14:14" x14ac:dyDescent="0.25">
      <c r="N113015"/>
    </row>
    <row r="113016" spans="14:14" x14ac:dyDescent="0.25">
      <c r="N113016"/>
    </row>
    <row r="113017" spans="14:14" x14ac:dyDescent="0.25">
      <c r="N113017"/>
    </row>
    <row r="113018" spans="14:14" x14ac:dyDescent="0.25">
      <c r="N113018"/>
    </row>
    <row r="113019" spans="14:14" x14ac:dyDescent="0.25">
      <c r="N113019"/>
    </row>
    <row r="113020" spans="14:14" x14ac:dyDescent="0.25">
      <c r="N113020"/>
    </row>
    <row r="113021" spans="14:14" x14ac:dyDescent="0.25">
      <c r="N113021"/>
    </row>
    <row r="113022" spans="14:14" x14ac:dyDescent="0.25">
      <c r="N113022"/>
    </row>
    <row r="113023" spans="14:14" x14ac:dyDescent="0.25">
      <c r="N113023"/>
    </row>
    <row r="113024" spans="14:14" x14ac:dyDescent="0.25">
      <c r="N113024"/>
    </row>
    <row r="113025" spans="14:14" x14ac:dyDescent="0.25">
      <c r="N113025"/>
    </row>
    <row r="113026" spans="14:14" x14ac:dyDescent="0.25">
      <c r="N113026"/>
    </row>
    <row r="113027" spans="14:14" x14ac:dyDescent="0.25">
      <c r="N113027"/>
    </row>
    <row r="113028" spans="14:14" x14ac:dyDescent="0.25">
      <c r="N113028"/>
    </row>
    <row r="113029" spans="14:14" x14ac:dyDescent="0.25">
      <c r="N113029"/>
    </row>
    <row r="113030" spans="14:14" x14ac:dyDescent="0.25">
      <c r="N113030"/>
    </row>
    <row r="113031" spans="14:14" x14ac:dyDescent="0.25">
      <c r="N113031"/>
    </row>
    <row r="113032" spans="14:14" x14ac:dyDescent="0.25">
      <c r="N113032"/>
    </row>
    <row r="113033" spans="14:14" x14ac:dyDescent="0.25">
      <c r="N113033"/>
    </row>
    <row r="113034" spans="14:14" x14ac:dyDescent="0.25">
      <c r="N113034"/>
    </row>
    <row r="113035" spans="14:14" x14ac:dyDescent="0.25">
      <c r="N113035"/>
    </row>
    <row r="113036" spans="14:14" x14ac:dyDescent="0.25">
      <c r="N113036"/>
    </row>
    <row r="113037" spans="14:14" x14ac:dyDescent="0.25">
      <c r="N113037"/>
    </row>
    <row r="113038" spans="14:14" x14ac:dyDescent="0.25">
      <c r="N113038"/>
    </row>
    <row r="113039" spans="14:14" x14ac:dyDescent="0.25">
      <c r="N113039"/>
    </row>
    <row r="113040" spans="14:14" x14ac:dyDescent="0.25">
      <c r="N113040"/>
    </row>
    <row r="113041" spans="14:14" x14ac:dyDescent="0.25">
      <c r="N113041"/>
    </row>
    <row r="113042" spans="14:14" x14ac:dyDescent="0.25">
      <c r="N113042"/>
    </row>
    <row r="113043" spans="14:14" x14ac:dyDescent="0.25">
      <c r="N113043"/>
    </row>
    <row r="113044" spans="14:14" x14ac:dyDescent="0.25">
      <c r="N113044"/>
    </row>
    <row r="113045" spans="14:14" x14ac:dyDescent="0.25">
      <c r="N113045"/>
    </row>
    <row r="113046" spans="14:14" x14ac:dyDescent="0.25">
      <c r="N113046"/>
    </row>
    <row r="113047" spans="14:14" x14ac:dyDescent="0.25">
      <c r="N113047"/>
    </row>
    <row r="113048" spans="14:14" x14ac:dyDescent="0.25">
      <c r="N113048"/>
    </row>
    <row r="113049" spans="14:14" x14ac:dyDescent="0.25">
      <c r="N113049"/>
    </row>
    <row r="113050" spans="14:14" x14ac:dyDescent="0.25">
      <c r="N113050"/>
    </row>
    <row r="113051" spans="14:14" x14ac:dyDescent="0.25">
      <c r="N113051"/>
    </row>
    <row r="113052" spans="14:14" x14ac:dyDescent="0.25">
      <c r="N113052"/>
    </row>
    <row r="113053" spans="14:14" x14ac:dyDescent="0.25">
      <c r="N113053"/>
    </row>
    <row r="113054" spans="14:14" x14ac:dyDescent="0.25">
      <c r="N113054"/>
    </row>
    <row r="113055" spans="14:14" x14ac:dyDescent="0.25">
      <c r="N113055"/>
    </row>
    <row r="113056" spans="14:14" x14ac:dyDescent="0.25">
      <c r="N113056"/>
    </row>
    <row r="113057" spans="14:14" x14ac:dyDescent="0.25">
      <c r="N113057"/>
    </row>
    <row r="113058" spans="14:14" x14ac:dyDescent="0.25">
      <c r="N113058"/>
    </row>
    <row r="113059" spans="14:14" x14ac:dyDescent="0.25">
      <c r="N113059"/>
    </row>
    <row r="113060" spans="14:14" x14ac:dyDescent="0.25">
      <c r="N113060"/>
    </row>
    <row r="113061" spans="14:14" x14ac:dyDescent="0.25">
      <c r="N113061"/>
    </row>
    <row r="113062" spans="14:14" x14ac:dyDescent="0.25">
      <c r="N113062"/>
    </row>
    <row r="113063" spans="14:14" x14ac:dyDescent="0.25">
      <c r="N113063"/>
    </row>
    <row r="113064" spans="14:14" x14ac:dyDescent="0.25">
      <c r="N113064"/>
    </row>
    <row r="113065" spans="14:14" x14ac:dyDescent="0.25">
      <c r="N113065"/>
    </row>
    <row r="113066" spans="14:14" x14ac:dyDescent="0.25">
      <c r="N113066"/>
    </row>
    <row r="113067" spans="14:14" x14ac:dyDescent="0.25">
      <c r="N113067"/>
    </row>
    <row r="113068" spans="14:14" x14ac:dyDescent="0.25">
      <c r="N113068"/>
    </row>
    <row r="113069" spans="14:14" x14ac:dyDescent="0.25">
      <c r="N113069"/>
    </row>
    <row r="113070" spans="14:14" x14ac:dyDescent="0.25">
      <c r="N113070"/>
    </row>
    <row r="113071" spans="14:14" x14ac:dyDescent="0.25">
      <c r="N113071"/>
    </row>
    <row r="113072" spans="14:14" x14ac:dyDescent="0.25">
      <c r="N113072"/>
    </row>
    <row r="113073" spans="14:14" x14ac:dyDescent="0.25">
      <c r="N113073"/>
    </row>
    <row r="113074" spans="14:14" x14ac:dyDescent="0.25">
      <c r="N113074"/>
    </row>
    <row r="113075" spans="14:14" x14ac:dyDescent="0.25">
      <c r="N113075"/>
    </row>
    <row r="113076" spans="14:14" x14ac:dyDescent="0.25">
      <c r="N113076"/>
    </row>
    <row r="113077" spans="14:14" x14ac:dyDescent="0.25">
      <c r="N113077"/>
    </row>
    <row r="113078" spans="14:14" x14ac:dyDescent="0.25">
      <c r="N113078"/>
    </row>
    <row r="113079" spans="14:14" x14ac:dyDescent="0.25">
      <c r="N113079"/>
    </row>
    <row r="113080" spans="14:14" x14ac:dyDescent="0.25">
      <c r="N113080"/>
    </row>
    <row r="113081" spans="14:14" x14ac:dyDescent="0.25">
      <c r="N113081"/>
    </row>
    <row r="113082" spans="14:14" x14ac:dyDescent="0.25">
      <c r="N113082"/>
    </row>
    <row r="113083" spans="14:14" x14ac:dyDescent="0.25">
      <c r="N113083"/>
    </row>
    <row r="113084" spans="14:14" x14ac:dyDescent="0.25">
      <c r="N113084"/>
    </row>
    <row r="113085" spans="14:14" x14ac:dyDescent="0.25">
      <c r="N113085"/>
    </row>
    <row r="113086" spans="14:14" x14ac:dyDescent="0.25">
      <c r="N113086"/>
    </row>
    <row r="113087" spans="14:14" x14ac:dyDescent="0.25">
      <c r="N113087"/>
    </row>
    <row r="113088" spans="14:14" x14ac:dyDescent="0.25">
      <c r="N113088"/>
    </row>
    <row r="113089" spans="14:14" x14ac:dyDescent="0.25">
      <c r="N113089"/>
    </row>
    <row r="113090" spans="14:14" x14ac:dyDescent="0.25">
      <c r="N113090"/>
    </row>
    <row r="113091" spans="14:14" x14ac:dyDescent="0.25">
      <c r="N113091"/>
    </row>
    <row r="113092" spans="14:14" x14ac:dyDescent="0.25">
      <c r="N113092"/>
    </row>
    <row r="113093" spans="14:14" x14ac:dyDescent="0.25">
      <c r="N113093"/>
    </row>
    <row r="113094" spans="14:14" x14ac:dyDescent="0.25">
      <c r="N113094"/>
    </row>
    <row r="113095" spans="14:14" x14ac:dyDescent="0.25">
      <c r="N113095"/>
    </row>
    <row r="113096" spans="14:14" x14ac:dyDescent="0.25">
      <c r="N113096"/>
    </row>
    <row r="113097" spans="14:14" x14ac:dyDescent="0.25">
      <c r="N113097"/>
    </row>
    <row r="113098" spans="14:14" x14ac:dyDescent="0.25">
      <c r="N113098"/>
    </row>
    <row r="113099" spans="14:14" x14ac:dyDescent="0.25">
      <c r="N113099"/>
    </row>
    <row r="113100" spans="14:14" x14ac:dyDescent="0.25">
      <c r="N113100"/>
    </row>
    <row r="113101" spans="14:14" x14ac:dyDescent="0.25">
      <c r="N113101"/>
    </row>
    <row r="113102" spans="14:14" x14ac:dyDescent="0.25">
      <c r="N113102"/>
    </row>
    <row r="113103" spans="14:14" x14ac:dyDescent="0.25">
      <c r="N113103"/>
    </row>
    <row r="113104" spans="14:14" x14ac:dyDescent="0.25">
      <c r="N113104"/>
    </row>
    <row r="113105" spans="14:14" x14ac:dyDescent="0.25">
      <c r="N113105"/>
    </row>
    <row r="113106" spans="14:14" x14ac:dyDescent="0.25">
      <c r="N113106"/>
    </row>
    <row r="113107" spans="14:14" x14ac:dyDescent="0.25">
      <c r="N113107"/>
    </row>
    <row r="113108" spans="14:14" x14ac:dyDescent="0.25">
      <c r="N113108"/>
    </row>
    <row r="113109" spans="14:14" x14ac:dyDescent="0.25">
      <c r="N113109"/>
    </row>
    <row r="113110" spans="14:14" x14ac:dyDescent="0.25">
      <c r="N113110"/>
    </row>
    <row r="113111" spans="14:14" x14ac:dyDescent="0.25">
      <c r="N113111"/>
    </row>
    <row r="113112" spans="14:14" x14ac:dyDescent="0.25">
      <c r="N113112"/>
    </row>
    <row r="113113" spans="14:14" x14ac:dyDescent="0.25">
      <c r="N113113"/>
    </row>
    <row r="113114" spans="14:14" x14ac:dyDescent="0.25">
      <c r="N113114"/>
    </row>
    <row r="113115" spans="14:14" x14ac:dyDescent="0.25">
      <c r="N113115"/>
    </row>
    <row r="113116" spans="14:14" x14ac:dyDescent="0.25">
      <c r="N113116"/>
    </row>
    <row r="113117" spans="14:14" x14ac:dyDescent="0.25">
      <c r="N113117"/>
    </row>
    <row r="113118" spans="14:14" x14ac:dyDescent="0.25">
      <c r="N113118"/>
    </row>
    <row r="113119" spans="14:14" x14ac:dyDescent="0.25">
      <c r="N113119"/>
    </row>
    <row r="113120" spans="14:14" x14ac:dyDescent="0.25">
      <c r="N113120"/>
    </row>
    <row r="113121" spans="14:14" x14ac:dyDescent="0.25">
      <c r="N113121"/>
    </row>
    <row r="113122" spans="14:14" x14ac:dyDescent="0.25">
      <c r="N113122"/>
    </row>
    <row r="113123" spans="14:14" x14ac:dyDescent="0.25">
      <c r="N113123"/>
    </row>
    <row r="113124" spans="14:14" x14ac:dyDescent="0.25">
      <c r="N113124"/>
    </row>
    <row r="113125" spans="14:14" x14ac:dyDescent="0.25">
      <c r="N113125"/>
    </row>
    <row r="113126" spans="14:14" x14ac:dyDescent="0.25">
      <c r="N113126"/>
    </row>
    <row r="113127" spans="14:14" x14ac:dyDescent="0.25">
      <c r="N113127"/>
    </row>
    <row r="113128" spans="14:14" x14ac:dyDescent="0.25">
      <c r="N113128"/>
    </row>
    <row r="113129" spans="14:14" x14ac:dyDescent="0.25">
      <c r="N113129"/>
    </row>
    <row r="113130" spans="14:14" x14ac:dyDescent="0.25">
      <c r="N113130"/>
    </row>
    <row r="113131" spans="14:14" x14ac:dyDescent="0.25">
      <c r="N113131"/>
    </row>
    <row r="113132" spans="14:14" x14ac:dyDescent="0.25">
      <c r="N113132"/>
    </row>
    <row r="113133" spans="14:14" x14ac:dyDescent="0.25">
      <c r="N113133"/>
    </row>
    <row r="113134" spans="14:14" x14ac:dyDescent="0.25">
      <c r="N113134"/>
    </row>
    <row r="113135" spans="14:14" x14ac:dyDescent="0.25">
      <c r="N113135"/>
    </row>
    <row r="113136" spans="14:14" x14ac:dyDescent="0.25">
      <c r="N113136"/>
    </row>
    <row r="113137" spans="14:14" x14ac:dyDescent="0.25">
      <c r="N113137"/>
    </row>
    <row r="113138" spans="14:14" x14ac:dyDescent="0.25">
      <c r="N113138"/>
    </row>
    <row r="113139" spans="14:14" x14ac:dyDescent="0.25">
      <c r="N113139"/>
    </row>
    <row r="113140" spans="14:14" x14ac:dyDescent="0.25">
      <c r="N113140"/>
    </row>
    <row r="113141" spans="14:14" x14ac:dyDescent="0.25">
      <c r="N113141"/>
    </row>
    <row r="113142" spans="14:14" x14ac:dyDescent="0.25">
      <c r="N113142"/>
    </row>
    <row r="113143" spans="14:14" x14ac:dyDescent="0.25">
      <c r="N113143"/>
    </row>
    <row r="113144" spans="14:14" x14ac:dyDescent="0.25">
      <c r="N113144"/>
    </row>
    <row r="113145" spans="14:14" x14ac:dyDescent="0.25">
      <c r="N113145"/>
    </row>
    <row r="113146" spans="14:14" x14ac:dyDescent="0.25">
      <c r="N113146"/>
    </row>
    <row r="113147" spans="14:14" x14ac:dyDescent="0.25">
      <c r="N113147"/>
    </row>
    <row r="113148" spans="14:14" x14ac:dyDescent="0.25">
      <c r="N113148"/>
    </row>
    <row r="113149" spans="14:14" x14ac:dyDescent="0.25">
      <c r="N113149"/>
    </row>
    <row r="113150" spans="14:14" x14ac:dyDescent="0.25">
      <c r="N113150"/>
    </row>
    <row r="113151" spans="14:14" x14ac:dyDescent="0.25">
      <c r="N113151"/>
    </row>
    <row r="113152" spans="14:14" x14ac:dyDescent="0.25">
      <c r="N113152"/>
    </row>
    <row r="113153" spans="14:14" x14ac:dyDescent="0.25">
      <c r="N113153"/>
    </row>
    <row r="113154" spans="14:14" x14ac:dyDescent="0.25">
      <c r="N113154"/>
    </row>
    <row r="113155" spans="14:14" x14ac:dyDescent="0.25">
      <c r="N113155"/>
    </row>
    <row r="113156" spans="14:14" x14ac:dyDescent="0.25">
      <c r="N113156"/>
    </row>
    <row r="113157" spans="14:14" x14ac:dyDescent="0.25">
      <c r="N113157"/>
    </row>
    <row r="113158" spans="14:14" x14ac:dyDescent="0.25">
      <c r="N113158"/>
    </row>
    <row r="113159" spans="14:14" x14ac:dyDescent="0.25">
      <c r="N113159"/>
    </row>
    <row r="113160" spans="14:14" x14ac:dyDescent="0.25">
      <c r="N113160"/>
    </row>
    <row r="113161" spans="14:14" x14ac:dyDescent="0.25">
      <c r="N113161"/>
    </row>
    <row r="113162" spans="14:14" x14ac:dyDescent="0.25">
      <c r="N113162"/>
    </row>
    <row r="113163" spans="14:14" x14ac:dyDescent="0.25">
      <c r="N113163"/>
    </row>
    <row r="113164" spans="14:14" x14ac:dyDescent="0.25">
      <c r="N113164"/>
    </row>
    <row r="113165" spans="14:14" x14ac:dyDescent="0.25">
      <c r="N113165"/>
    </row>
    <row r="113166" spans="14:14" x14ac:dyDescent="0.25">
      <c r="N113166"/>
    </row>
    <row r="113167" spans="14:14" x14ac:dyDescent="0.25">
      <c r="N113167"/>
    </row>
    <row r="113168" spans="14:14" x14ac:dyDescent="0.25">
      <c r="N113168"/>
    </row>
    <row r="113169" spans="14:14" x14ac:dyDescent="0.25">
      <c r="N113169"/>
    </row>
    <row r="113170" spans="14:14" x14ac:dyDescent="0.25">
      <c r="N113170"/>
    </row>
    <row r="113171" spans="14:14" x14ac:dyDescent="0.25">
      <c r="N113171"/>
    </row>
    <row r="113172" spans="14:14" x14ac:dyDescent="0.25">
      <c r="N113172"/>
    </row>
    <row r="113173" spans="14:14" x14ac:dyDescent="0.25">
      <c r="N113173"/>
    </row>
    <row r="113174" spans="14:14" x14ac:dyDescent="0.25">
      <c r="N113174"/>
    </row>
    <row r="113175" spans="14:14" x14ac:dyDescent="0.25">
      <c r="N113175"/>
    </row>
    <row r="113176" spans="14:14" x14ac:dyDescent="0.25">
      <c r="N113176"/>
    </row>
    <row r="113177" spans="14:14" x14ac:dyDescent="0.25">
      <c r="N113177"/>
    </row>
    <row r="113178" spans="14:14" x14ac:dyDescent="0.25">
      <c r="N113178"/>
    </row>
    <row r="113179" spans="14:14" x14ac:dyDescent="0.25">
      <c r="N113179"/>
    </row>
    <row r="113180" spans="14:14" x14ac:dyDescent="0.25">
      <c r="N113180"/>
    </row>
    <row r="113181" spans="14:14" x14ac:dyDescent="0.25">
      <c r="N113181"/>
    </row>
    <row r="113182" spans="14:14" x14ac:dyDescent="0.25">
      <c r="N113182"/>
    </row>
    <row r="113183" spans="14:14" x14ac:dyDescent="0.25">
      <c r="N113183"/>
    </row>
    <row r="113184" spans="14:14" x14ac:dyDescent="0.25">
      <c r="N113184"/>
    </row>
    <row r="113185" spans="14:14" x14ac:dyDescent="0.25">
      <c r="N113185"/>
    </row>
    <row r="113186" spans="14:14" x14ac:dyDescent="0.25">
      <c r="N113186"/>
    </row>
    <row r="113187" spans="14:14" x14ac:dyDescent="0.25">
      <c r="N113187"/>
    </row>
    <row r="113188" spans="14:14" x14ac:dyDescent="0.25">
      <c r="N113188"/>
    </row>
    <row r="113189" spans="14:14" x14ac:dyDescent="0.25">
      <c r="N113189"/>
    </row>
    <row r="113190" spans="14:14" x14ac:dyDescent="0.25">
      <c r="N113190"/>
    </row>
    <row r="113191" spans="14:14" x14ac:dyDescent="0.25">
      <c r="N113191"/>
    </row>
    <row r="113192" spans="14:14" x14ac:dyDescent="0.25">
      <c r="N113192"/>
    </row>
    <row r="113193" spans="14:14" x14ac:dyDescent="0.25">
      <c r="N113193"/>
    </row>
    <row r="113194" spans="14:14" x14ac:dyDescent="0.25">
      <c r="N113194"/>
    </row>
    <row r="113195" spans="14:14" x14ac:dyDescent="0.25">
      <c r="N113195"/>
    </row>
    <row r="113196" spans="14:14" x14ac:dyDescent="0.25">
      <c r="N113196"/>
    </row>
    <row r="113197" spans="14:14" x14ac:dyDescent="0.25">
      <c r="N113197"/>
    </row>
    <row r="113198" spans="14:14" x14ac:dyDescent="0.25">
      <c r="N113198"/>
    </row>
    <row r="113199" spans="14:14" x14ac:dyDescent="0.25">
      <c r="N113199"/>
    </row>
    <row r="113200" spans="14:14" x14ac:dyDescent="0.25">
      <c r="N113200"/>
    </row>
    <row r="113201" spans="14:14" x14ac:dyDescent="0.25">
      <c r="N113201"/>
    </row>
    <row r="113202" spans="14:14" x14ac:dyDescent="0.25">
      <c r="N113202"/>
    </row>
    <row r="113203" spans="14:14" x14ac:dyDescent="0.25">
      <c r="N113203"/>
    </row>
    <row r="113204" spans="14:14" x14ac:dyDescent="0.25">
      <c r="N113204"/>
    </row>
    <row r="113205" spans="14:14" x14ac:dyDescent="0.25">
      <c r="N113205"/>
    </row>
    <row r="113206" spans="14:14" x14ac:dyDescent="0.25">
      <c r="N113206"/>
    </row>
    <row r="113207" spans="14:14" x14ac:dyDescent="0.25">
      <c r="N113207"/>
    </row>
    <row r="113208" spans="14:14" x14ac:dyDescent="0.25">
      <c r="N113208"/>
    </row>
    <row r="113209" spans="14:14" x14ac:dyDescent="0.25">
      <c r="N113209"/>
    </row>
    <row r="113210" spans="14:14" x14ac:dyDescent="0.25">
      <c r="N113210"/>
    </row>
    <row r="113211" spans="14:14" x14ac:dyDescent="0.25">
      <c r="N113211"/>
    </row>
    <row r="113212" spans="14:14" x14ac:dyDescent="0.25">
      <c r="N113212"/>
    </row>
    <row r="113213" spans="14:14" x14ac:dyDescent="0.25">
      <c r="N113213"/>
    </row>
    <row r="113214" spans="14:14" x14ac:dyDescent="0.25">
      <c r="N113214"/>
    </row>
    <row r="113215" spans="14:14" x14ac:dyDescent="0.25">
      <c r="N113215"/>
    </row>
    <row r="113216" spans="14:14" x14ac:dyDescent="0.25">
      <c r="N113216"/>
    </row>
    <row r="113217" spans="14:14" x14ac:dyDescent="0.25">
      <c r="N113217"/>
    </row>
    <row r="113218" spans="14:14" x14ac:dyDescent="0.25">
      <c r="N113218"/>
    </row>
    <row r="113219" spans="14:14" x14ac:dyDescent="0.25">
      <c r="N113219"/>
    </row>
    <row r="113220" spans="14:14" x14ac:dyDescent="0.25">
      <c r="N113220"/>
    </row>
    <row r="113221" spans="14:14" x14ac:dyDescent="0.25">
      <c r="N113221"/>
    </row>
    <row r="113222" spans="14:14" x14ac:dyDescent="0.25">
      <c r="N113222"/>
    </row>
    <row r="113223" spans="14:14" x14ac:dyDescent="0.25">
      <c r="N113223"/>
    </row>
    <row r="113224" spans="14:14" x14ac:dyDescent="0.25">
      <c r="N113224"/>
    </row>
    <row r="113225" spans="14:14" x14ac:dyDescent="0.25">
      <c r="N113225"/>
    </row>
    <row r="113226" spans="14:14" x14ac:dyDescent="0.25">
      <c r="N113226"/>
    </row>
    <row r="113227" spans="14:14" x14ac:dyDescent="0.25">
      <c r="N113227"/>
    </row>
    <row r="113228" spans="14:14" x14ac:dyDescent="0.25">
      <c r="N113228"/>
    </row>
    <row r="113229" spans="14:14" x14ac:dyDescent="0.25">
      <c r="N113229"/>
    </row>
    <row r="113230" spans="14:14" x14ac:dyDescent="0.25">
      <c r="N113230"/>
    </row>
    <row r="113231" spans="14:14" x14ac:dyDescent="0.25">
      <c r="N113231"/>
    </row>
    <row r="113232" spans="14:14" x14ac:dyDescent="0.25">
      <c r="N113232"/>
    </row>
    <row r="113233" spans="14:14" x14ac:dyDescent="0.25">
      <c r="N113233"/>
    </row>
    <row r="113234" spans="14:14" x14ac:dyDescent="0.25">
      <c r="N113234"/>
    </row>
    <row r="113235" spans="14:14" x14ac:dyDescent="0.25">
      <c r="N113235"/>
    </row>
    <row r="113236" spans="14:14" x14ac:dyDescent="0.25">
      <c r="N113236"/>
    </row>
    <row r="113237" spans="14:14" x14ac:dyDescent="0.25">
      <c r="N113237"/>
    </row>
    <row r="113238" spans="14:14" x14ac:dyDescent="0.25">
      <c r="N113238"/>
    </row>
    <row r="113239" spans="14:14" x14ac:dyDescent="0.25">
      <c r="N113239"/>
    </row>
    <row r="113240" spans="14:14" x14ac:dyDescent="0.25">
      <c r="N113240"/>
    </row>
    <row r="113241" spans="14:14" x14ac:dyDescent="0.25">
      <c r="N113241"/>
    </row>
    <row r="113242" spans="14:14" x14ac:dyDescent="0.25">
      <c r="N113242"/>
    </row>
    <row r="113243" spans="14:14" x14ac:dyDescent="0.25">
      <c r="N113243"/>
    </row>
    <row r="113244" spans="14:14" x14ac:dyDescent="0.25">
      <c r="N113244"/>
    </row>
    <row r="113245" spans="14:14" x14ac:dyDescent="0.25">
      <c r="N113245"/>
    </row>
    <row r="113246" spans="14:14" x14ac:dyDescent="0.25">
      <c r="N113246"/>
    </row>
    <row r="113247" spans="14:14" x14ac:dyDescent="0.25">
      <c r="N113247"/>
    </row>
    <row r="113248" spans="14:14" x14ac:dyDescent="0.25">
      <c r="N113248"/>
    </row>
    <row r="113249" spans="14:14" x14ac:dyDescent="0.25">
      <c r="N113249"/>
    </row>
    <row r="113250" spans="14:14" x14ac:dyDescent="0.25">
      <c r="N113250"/>
    </row>
    <row r="113251" spans="14:14" x14ac:dyDescent="0.25">
      <c r="N113251"/>
    </row>
    <row r="113252" spans="14:14" x14ac:dyDescent="0.25">
      <c r="N113252"/>
    </row>
    <row r="113253" spans="14:14" x14ac:dyDescent="0.25">
      <c r="N113253"/>
    </row>
    <row r="113254" spans="14:14" x14ac:dyDescent="0.25">
      <c r="N113254"/>
    </row>
    <row r="113255" spans="14:14" x14ac:dyDescent="0.25">
      <c r="N113255"/>
    </row>
    <row r="113256" spans="14:14" x14ac:dyDescent="0.25">
      <c r="N113256"/>
    </row>
    <row r="113257" spans="14:14" x14ac:dyDescent="0.25">
      <c r="N113257"/>
    </row>
    <row r="113258" spans="14:14" x14ac:dyDescent="0.25">
      <c r="N113258"/>
    </row>
    <row r="113259" spans="14:14" x14ac:dyDescent="0.25">
      <c r="N113259"/>
    </row>
    <row r="113260" spans="14:14" x14ac:dyDescent="0.25">
      <c r="N113260"/>
    </row>
    <row r="113261" spans="14:14" x14ac:dyDescent="0.25">
      <c r="N113261"/>
    </row>
    <row r="113262" spans="14:14" x14ac:dyDescent="0.25">
      <c r="N113262"/>
    </row>
    <row r="113263" spans="14:14" x14ac:dyDescent="0.25">
      <c r="N113263"/>
    </row>
    <row r="113264" spans="14:14" x14ac:dyDescent="0.25">
      <c r="N113264"/>
    </row>
    <row r="113265" spans="14:14" x14ac:dyDescent="0.25">
      <c r="N113265"/>
    </row>
    <row r="113266" spans="14:14" x14ac:dyDescent="0.25">
      <c r="N113266"/>
    </row>
    <row r="113267" spans="14:14" x14ac:dyDescent="0.25">
      <c r="N113267"/>
    </row>
    <row r="113268" spans="14:14" x14ac:dyDescent="0.25">
      <c r="N113268"/>
    </row>
    <row r="113269" spans="14:14" x14ac:dyDescent="0.25">
      <c r="N113269"/>
    </row>
    <row r="113270" spans="14:14" x14ac:dyDescent="0.25">
      <c r="N113270"/>
    </row>
    <row r="113271" spans="14:14" x14ac:dyDescent="0.25">
      <c r="N113271"/>
    </row>
    <row r="113272" spans="14:14" x14ac:dyDescent="0.25">
      <c r="N113272"/>
    </row>
    <row r="113273" spans="14:14" x14ac:dyDescent="0.25">
      <c r="N113273"/>
    </row>
    <row r="113274" spans="14:14" x14ac:dyDescent="0.25">
      <c r="N113274"/>
    </row>
    <row r="113275" spans="14:14" x14ac:dyDescent="0.25">
      <c r="N113275"/>
    </row>
    <row r="113276" spans="14:14" x14ac:dyDescent="0.25">
      <c r="N113276"/>
    </row>
    <row r="113277" spans="14:14" x14ac:dyDescent="0.25">
      <c r="N113277"/>
    </row>
    <row r="113278" spans="14:14" x14ac:dyDescent="0.25">
      <c r="N113278"/>
    </row>
    <row r="113279" spans="14:14" x14ac:dyDescent="0.25">
      <c r="N113279"/>
    </row>
    <row r="113280" spans="14:14" x14ac:dyDescent="0.25">
      <c r="N113280"/>
    </row>
    <row r="113281" spans="14:14" x14ac:dyDescent="0.25">
      <c r="N113281"/>
    </row>
    <row r="113282" spans="14:14" x14ac:dyDescent="0.25">
      <c r="N113282"/>
    </row>
    <row r="113283" spans="14:14" x14ac:dyDescent="0.25">
      <c r="N113283"/>
    </row>
    <row r="113284" spans="14:14" x14ac:dyDescent="0.25">
      <c r="N113284"/>
    </row>
    <row r="113285" spans="14:14" x14ac:dyDescent="0.25">
      <c r="N113285"/>
    </row>
    <row r="113286" spans="14:14" x14ac:dyDescent="0.25">
      <c r="N113286"/>
    </row>
    <row r="113287" spans="14:14" x14ac:dyDescent="0.25">
      <c r="N113287"/>
    </row>
    <row r="113288" spans="14:14" x14ac:dyDescent="0.25">
      <c r="N113288"/>
    </row>
    <row r="113289" spans="14:14" x14ac:dyDescent="0.25">
      <c r="N113289"/>
    </row>
    <row r="113290" spans="14:14" x14ac:dyDescent="0.25">
      <c r="N113290"/>
    </row>
    <row r="113291" spans="14:14" x14ac:dyDescent="0.25">
      <c r="N113291"/>
    </row>
    <row r="113292" spans="14:14" x14ac:dyDescent="0.25">
      <c r="N113292"/>
    </row>
    <row r="113293" spans="14:14" x14ac:dyDescent="0.25">
      <c r="N113293"/>
    </row>
    <row r="113294" spans="14:14" x14ac:dyDescent="0.25">
      <c r="N113294"/>
    </row>
    <row r="113295" spans="14:14" x14ac:dyDescent="0.25">
      <c r="N113295"/>
    </row>
    <row r="113296" spans="14:14" x14ac:dyDescent="0.25">
      <c r="N113296"/>
    </row>
    <row r="113297" spans="14:14" x14ac:dyDescent="0.25">
      <c r="N113297"/>
    </row>
    <row r="113298" spans="14:14" x14ac:dyDescent="0.25">
      <c r="N113298"/>
    </row>
    <row r="113299" spans="14:14" x14ac:dyDescent="0.25">
      <c r="N113299"/>
    </row>
    <row r="113300" spans="14:14" x14ac:dyDescent="0.25">
      <c r="N113300"/>
    </row>
    <row r="113301" spans="14:14" x14ac:dyDescent="0.25">
      <c r="N113301"/>
    </row>
    <row r="113302" spans="14:14" x14ac:dyDescent="0.25">
      <c r="N113302"/>
    </row>
    <row r="113303" spans="14:14" x14ac:dyDescent="0.25">
      <c r="N113303"/>
    </row>
    <row r="113304" spans="14:14" x14ac:dyDescent="0.25">
      <c r="N113304"/>
    </row>
    <row r="113305" spans="14:14" x14ac:dyDescent="0.25">
      <c r="N113305"/>
    </row>
    <row r="113306" spans="14:14" x14ac:dyDescent="0.25">
      <c r="N113306"/>
    </row>
    <row r="113307" spans="14:14" x14ac:dyDescent="0.25">
      <c r="N113307"/>
    </row>
    <row r="113308" spans="14:14" x14ac:dyDescent="0.25">
      <c r="N113308"/>
    </row>
    <row r="113309" spans="14:14" x14ac:dyDescent="0.25">
      <c r="N113309"/>
    </row>
    <row r="113310" spans="14:14" x14ac:dyDescent="0.25">
      <c r="N113310"/>
    </row>
    <row r="113311" spans="14:14" x14ac:dyDescent="0.25">
      <c r="N113311"/>
    </row>
    <row r="113312" spans="14:14" x14ac:dyDescent="0.25">
      <c r="N113312"/>
    </row>
    <row r="113313" spans="14:14" x14ac:dyDescent="0.25">
      <c r="N113313"/>
    </row>
    <row r="113314" spans="14:14" x14ac:dyDescent="0.25">
      <c r="N113314"/>
    </row>
    <row r="113315" spans="14:14" x14ac:dyDescent="0.25">
      <c r="N113315"/>
    </row>
    <row r="113316" spans="14:14" x14ac:dyDescent="0.25">
      <c r="N113316"/>
    </row>
    <row r="113317" spans="14:14" x14ac:dyDescent="0.25">
      <c r="N113317"/>
    </row>
    <row r="113318" spans="14:14" x14ac:dyDescent="0.25">
      <c r="N113318"/>
    </row>
    <row r="113319" spans="14:14" x14ac:dyDescent="0.25">
      <c r="N113319"/>
    </row>
    <row r="113320" spans="14:14" x14ac:dyDescent="0.25">
      <c r="N113320"/>
    </row>
    <row r="113321" spans="14:14" x14ac:dyDescent="0.25">
      <c r="N113321"/>
    </row>
    <row r="113322" spans="14:14" x14ac:dyDescent="0.25">
      <c r="N113322"/>
    </row>
    <row r="113323" spans="14:14" x14ac:dyDescent="0.25">
      <c r="N113323"/>
    </row>
    <row r="113324" spans="14:14" x14ac:dyDescent="0.25">
      <c r="N113324"/>
    </row>
    <row r="113325" spans="14:14" x14ac:dyDescent="0.25">
      <c r="N113325"/>
    </row>
    <row r="113326" spans="14:14" x14ac:dyDescent="0.25">
      <c r="N113326"/>
    </row>
    <row r="113327" spans="14:14" x14ac:dyDescent="0.25">
      <c r="N113327"/>
    </row>
    <row r="113328" spans="14:14" x14ac:dyDescent="0.25">
      <c r="N113328"/>
    </row>
    <row r="113329" spans="14:14" x14ac:dyDescent="0.25">
      <c r="N113329"/>
    </row>
    <row r="113330" spans="14:14" x14ac:dyDescent="0.25">
      <c r="N113330"/>
    </row>
    <row r="113331" spans="14:14" x14ac:dyDescent="0.25">
      <c r="N113331"/>
    </row>
    <row r="113332" spans="14:14" x14ac:dyDescent="0.25">
      <c r="N113332"/>
    </row>
    <row r="113333" spans="14:14" x14ac:dyDescent="0.25">
      <c r="N113333"/>
    </row>
    <row r="113334" spans="14:14" x14ac:dyDescent="0.25">
      <c r="N113334"/>
    </row>
    <row r="113335" spans="14:14" x14ac:dyDescent="0.25">
      <c r="N113335"/>
    </row>
    <row r="113336" spans="14:14" x14ac:dyDescent="0.25">
      <c r="N113336"/>
    </row>
    <row r="113337" spans="14:14" x14ac:dyDescent="0.25">
      <c r="N113337"/>
    </row>
    <row r="113338" spans="14:14" x14ac:dyDescent="0.25">
      <c r="N113338"/>
    </row>
    <row r="113339" spans="14:14" x14ac:dyDescent="0.25">
      <c r="N113339"/>
    </row>
    <row r="113340" spans="14:14" x14ac:dyDescent="0.25">
      <c r="N113340"/>
    </row>
    <row r="113341" spans="14:14" x14ac:dyDescent="0.25">
      <c r="N113341"/>
    </row>
    <row r="113342" spans="14:14" x14ac:dyDescent="0.25">
      <c r="N113342"/>
    </row>
    <row r="113343" spans="14:14" x14ac:dyDescent="0.25">
      <c r="N113343"/>
    </row>
    <row r="113344" spans="14:14" x14ac:dyDescent="0.25">
      <c r="N113344"/>
    </row>
    <row r="113345" spans="14:14" x14ac:dyDescent="0.25">
      <c r="N113345"/>
    </row>
    <row r="113346" spans="14:14" x14ac:dyDescent="0.25">
      <c r="N113346"/>
    </row>
    <row r="113347" spans="14:14" x14ac:dyDescent="0.25">
      <c r="N113347"/>
    </row>
    <row r="113348" spans="14:14" x14ac:dyDescent="0.25">
      <c r="N113348"/>
    </row>
    <row r="113349" spans="14:14" x14ac:dyDescent="0.25">
      <c r="N113349"/>
    </row>
    <row r="113350" spans="14:14" x14ac:dyDescent="0.25">
      <c r="N113350"/>
    </row>
    <row r="113351" spans="14:14" x14ac:dyDescent="0.25">
      <c r="N113351"/>
    </row>
    <row r="113352" spans="14:14" x14ac:dyDescent="0.25">
      <c r="N113352"/>
    </row>
    <row r="113353" spans="14:14" x14ac:dyDescent="0.25">
      <c r="N113353"/>
    </row>
    <row r="113354" spans="14:14" x14ac:dyDescent="0.25">
      <c r="N113354"/>
    </row>
    <row r="113355" spans="14:14" x14ac:dyDescent="0.25">
      <c r="N113355"/>
    </row>
    <row r="113356" spans="14:14" x14ac:dyDescent="0.25">
      <c r="N113356"/>
    </row>
    <row r="113357" spans="14:14" x14ac:dyDescent="0.25">
      <c r="N113357"/>
    </row>
    <row r="113358" spans="14:14" x14ac:dyDescent="0.25">
      <c r="N113358"/>
    </row>
    <row r="113359" spans="14:14" x14ac:dyDescent="0.25">
      <c r="N113359"/>
    </row>
    <row r="113360" spans="14:14" x14ac:dyDescent="0.25">
      <c r="N113360"/>
    </row>
    <row r="113361" spans="14:14" x14ac:dyDescent="0.25">
      <c r="N113361"/>
    </row>
    <row r="113362" spans="14:14" x14ac:dyDescent="0.25">
      <c r="N113362"/>
    </row>
    <row r="113363" spans="14:14" x14ac:dyDescent="0.25">
      <c r="N113363"/>
    </row>
    <row r="113364" spans="14:14" x14ac:dyDescent="0.25">
      <c r="N113364"/>
    </row>
    <row r="113365" spans="14:14" x14ac:dyDescent="0.25">
      <c r="N113365"/>
    </row>
    <row r="113366" spans="14:14" x14ac:dyDescent="0.25">
      <c r="N113366"/>
    </row>
    <row r="113367" spans="14:14" x14ac:dyDescent="0.25">
      <c r="N113367"/>
    </row>
    <row r="113368" spans="14:14" x14ac:dyDescent="0.25">
      <c r="N113368"/>
    </row>
    <row r="113369" spans="14:14" x14ac:dyDescent="0.25">
      <c r="N113369"/>
    </row>
    <row r="113370" spans="14:14" x14ac:dyDescent="0.25">
      <c r="N113370"/>
    </row>
    <row r="113371" spans="14:14" x14ac:dyDescent="0.25">
      <c r="N113371"/>
    </row>
    <row r="113372" spans="14:14" x14ac:dyDescent="0.25">
      <c r="N113372"/>
    </row>
    <row r="113373" spans="14:14" x14ac:dyDescent="0.25">
      <c r="N113373"/>
    </row>
    <row r="113374" spans="14:14" x14ac:dyDescent="0.25">
      <c r="N113374"/>
    </row>
    <row r="113375" spans="14:14" x14ac:dyDescent="0.25">
      <c r="N113375"/>
    </row>
    <row r="113376" spans="14:14" x14ac:dyDescent="0.25">
      <c r="N113376"/>
    </row>
    <row r="113377" spans="14:14" x14ac:dyDescent="0.25">
      <c r="N113377"/>
    </row>
    <row r="113378" spans="14:14" x14ac:dyDescent="0.25">
      <c r="N113378"/>
    </row>
    <row r="113379" spans="14:14" x14ac:dyDescent="0.25">
      <c r="N113379"/>
    </row>
    <row r="113380" spans="14:14" x14ac:dyDescent="0.25">
      <c r="N113380"/>
    </row>
    <row r="113381" spans="14:14" x14ac:dyDescent="0.25">
      <c r="N113381"/>
    </row>
    <row r="113382" spans="14:14" x14ac:dyDescent="0.25">
      <c r="N113382"/>
    </row>
    <row r="113383" spans="14:14" x14ac:dyDescent="0.25">
      <c r="N113383"/>
    </row>
    <row r="113384" spans="14:14" x14ac:dyDescent="0.25">
      <c r="N113384"/>
    </row>
    <row r="113385" spans="14:14" x14ac:dyDescent="0.25">
      <c r="N113385"/>
    </row>
    <row r="113386" spans="14:14" x14ac:dyDescent="0.25">
      <c r="N113386"/>
    </row>
    <row r="113387" spans="14:14" x14ac:dyDescent="0.25">
      <c r="N113387"/>
    </row>
    <row r="113388" spans="14:14" x14ac:dyDescent="0.25">
      <c r="N113388"/>
    </row>
    <row r="113389" spans="14:14" x14ac:dyDescent="0.25">
      <c r="N113389"/>
    </row>
    <row r="113390" spans="14:14" x14ac:dyDescent="0.25">
      <c r="N113390"/>
    </row>
    <row r="113391" spans="14:14" x14ac:dyDescent="0.25">
      <c r="N113391"/>
    </row>
    <row r="113392" spans="14:14" x14ac:dyDescent="0.25">
      <c r="N113392"/>
    </row>
    <row r="113393" spans="14:14" x14ac:dyDescent="0.25">
      <c r="N113393"/>
    </row>
    <row r="113394" spans="14:14" x14ac:dyDescent="0.25">
      <c r="N113394"/>
    </row>
    <row r="113395" spans="14:14" x14ac:dyDescent="0.25">
      <c r="N113395"/>
    </row>
    <row r="113396" spans="14:14" x14ac:dyDescent="0.25">
      <c r="N113396"/>
    </row>
    <row r="113397" spans="14:14" x14ac:dyDescent="0.25">
      <c r="N113397"/>
    </row>
    <row r="113398" spans="14:14" x14ac:dyDescent="0.25">
      <c r="N113398"/>
    </row>
    <row r="113399" spans="14:14" x14ac:dyDescent="0.25">
      <c r="N113399"/>
    </row>
    <row r="113400" spans="14:14" x14ac:dyDescent="0.25">
      <c r="N113400"/>
    </row>
    <row r="113401" spans="14:14" x14ac:dyDescent="0.25">
      <c r="N113401"/>
    </row>
    <row r="113402" spans="14:14" x14ac:dyDescent="0.25">
      <c r="N113402"/>
    </row>
    <row r="113403" spans="14:14" x14ac:dyDescent="0.25">
      <c r="N113403"/>
    </row>
    <row r="113404" spans="14:14" x14ac:dyDescent="0.25">
      <c r="N113404"/>
    </row>
    <row r="113405" spans="14:14" x14ac:dyDescent="0.25">
      <c r="N113405"/>
    </row>
    <row r="113406" spans="14:14" x14ac:dyDescent="0.25">
      <c r="N113406"/>
    </row>
    <row r="113407" spans="14:14" x14ac:dyDescent="0.25">
      <c r="N113407"/>
    </row>
    <row r="113408" spans="14:14" x14ac:dyDescent="0.25">
      <c r="N113408"/>
    </row>
    <row r="113409" spans="14:14" x14ac:dyDescent="0.25">
      <c r="N113409"/>
    </row>
    <row r="113410" spans="14:14" x14ac:dyDescent="0.25">
      <c r="N113410"/>
    </row>
    <row r="113411" spans="14:14" x14ac:dyDescent="0.25">
      <c r="N113411"/>
    </row>
    <row r="113412" spans="14:14" x14ac:dyDescent="0.25">
      <c r="N113412"/>
    </row>
    <row r="113413" spans="14:14" x14ac:dyDescent="0.25">
      <c r="N113413"/>
    </row>
    <row r="113414" spans="14:14" x14ac:dyDescent="0.25">
      <c r="N113414"/>
    </row>
    <row r="113415" spans="14:14" x14ac:dyDescent="0.25">
      <c r="N113415"/>
    </row>
    <row r="113416" spans="14:14" x14ac:dyDescent="0.25">
      <c r="N113416"/>
    </row>
    <row r="113417" spans="14:14" x14ac:dyDescent="0.25">
      <c r="N113417"/>
    </row>
    <row r="113418" spans="14:14" x14ac:dyDescent="0.25">
      <c r="N113418"/>
    </row>
    <row r="113419" spans="14:14" x14ac:dyDescent="0.25">
      <c r="N113419"/>
    </row>
    <row r="113420" spans="14:14" x14ac:dyDescent="0.25">
      <c r="N113420"/>
    </row>
    <row r="113421" spans="14:14" x14ac:dyDescent="0.25">
      <c r="N113421"/>
    </row>
    <row r="113422" spans="14:14" x14ac:dyDescent="0.25">
      <c r="N113422"/>
    </row>
    <row r="113423" spans="14:14" x14ac:dyDescent="0.25">
      <c r="N113423"/>
    </row>
    <row r="113424" spans="14:14" x14ac:dyDescent="0.25">
      <c r="N113424"/>
    </row>
    <row r="113425" spans="14:14" x14ac:dyDescent="0.25">
      <c r="N113425"/>
    </row>
    <row r="113426" spans="14:14" x14ac:dyDescent="0.25">
      <c r="N113426"/>
    </row>
    <row r="113427" spans="14:14" x14ac:dyDescent="0.25">
      <c r="N113427"/>
    </row>
    <row r="113428" spans="14:14" x14ac:dyDescent="0.25">
      <c r="N113428"/>
    </row>
    <row r="113429" spans="14:14" x14ac:dyDescent="0.25">
      <c r="N113429"/>
    </row>
    <row r="113430" spans="14:14" x14ac:dyDescent="0.25">
      <c r="N113430"/>
    </row>
    <row r="113431" spans="14:14" x14ac:dyDescent="0.25">
      <c r="N113431"/>
    </row>
    <row r="113432" spans="14:14" x14ac:dyDescent="0.25">
      <c r="N113432"/>
    </row>
    <row r="113433" spans="14:14" x14ac:dyDescent="0.25">
      <c r="N113433"/>
    </row>
    <row r="113434" spans="14:14" x14ac:dyDescent="0.25">
      <c r="N113434"/>
    </row>
    <row r="113435" spans="14:14" x14ac:dyDescent="0.25">
      <c r="N113435"/>
    </row>
    <row r="113436" spans="14:14" x14ac:dyDescent="0.25">
      <c r="N113436"/>
    </row>
    <row r="113437" spans="14:14" x14ac:dyDescent="0.25">
      <c r="N113437"/>
    </row>
    <row r="113438" spans="14:14" x14ac:dyDescent="0.25">
      <c r="N113438"/>
    </row>
    <row r="113439" spans="14:14" x14ac:dyDescent="0.25">
      <c r="N113439"/>
    </row>
    <row r="113440" spans="14:14" x14ac:dyDescent="0.25">
      <c r="N113440"/>
    </row>
    <row r="113441" spans="14:14" x14ac:dyDescent="0.25">
      <c r="N113441"/>
    </row>
    <row r="113442" spans="14:14" x14ac:dyDescent="0.25">
      <c r="N113442"/>
    </row>
    <row r="113443" spans="14:14" x14ac:dyDescent="0.25">
      <c r="N113443"/>
    </row>
    <row r="113444" spans="14:14" x14ac:dyDescent="0.25">
      <c r="N113444"/>
    </row>
    <row r="113445" spans="14:14" x14ac:dyDescent="0.25">
      <c r="N113445"/>
    </row>
    <row r="113446" spans="14:14" x14ac:dyDescent="0.25">
      <c r="N113446"/>
    </row>
    <row r="113447" spans="14:14" x14ac:dyDescent="0.25">
      <c r="N113447"/>
    </row>
    <row r="113448" spans="14:14" x14ac:dyDescent="0.25">
      <c r="N113448"/>
    </row>
    <row r="113449" spans="14:14" x14ac:dyDescent="0.25">
      <c r="N113449"/>
    </row>
    <row r="113450" spans="14:14" x14ac:dyDescent="0.25">
      <c r="N113450"/>
    </row>
    <row r="113451" spans="14:14" x14ac:dyDescent="0.25">
      <c r="N113451"/>
    </row>
    <row r="113452" spans="14:14" x14ac:dyDescent="0.25">
      <c r="N113452"/>
    </row>
    <row r="113453" spans="14:14" x14ac:dyDescent="0.25">
      <c r="N113453"/>
    </row>
    <row r="113454" spans="14:14" x14ac:dyDescent="0.25">
      <c r="N113454"/>
    </row>
    <row r="113455" spans="14:14" x14ac:dyDescent="0.25">
      <c r="N113455"/>
    </row>
    <row r="113456" spans="14:14" x14ac:dyDescent="0.25">
      <c r="N113456"/>
    </row>
    <row r="113457" spans="14:14" x14ac:dyDescent="0.25">
      <c r="N113457"/>
    </row>
    <row r="113458" spans="14:14" x14ac:dyDescent="0.25">
      <c r="N113458"/>
    </row>
    <row r="113459" spans="14:14" x14ac:dyDescent="0.25">
      <c r="N113459"/>
    </row>
    <row r="113460" spans="14:14" x14ac:dyDescent="0.25">
      <c r="N113460"/>
    </row>
    <row r="113461" spans="14:14" x14ac:dyDescent="0.25">
      <c r="N113461"/>
    </row>
    <row r="113462" spans="14:14" x14ac:dyDescent="0.25">
      <c r="N113462"/>
    </row>
    <row r="113463" spans="14:14" x14ac:dyDescent="0.25">
      <c r="N113463"/>
    </row>
    <row r="113464" spans="14:14" x14ac:dyDescent="0.25">
      <c r="N113464"/>
    </row>
    <row r="113465" spans="14:14" x14ac:dyDescent="0.25">
      <c r="N113465"/>
    </row>
    <row r="113466" spans="14:14" x14ac:dyDescent="0.25">
      <c r="N113466"/>
    </row>
    <row r="113467" spans="14:14" x14ac:dyDescent="0.25">
      <c r="N113467"/>
    </row>
    <row r="113468" spans="14:14" x14ac:dyDescent="0.25">
      <c r="N113468"/>
    </row>
    <row r="113469" spans="14:14" x14ac:dyDescent="0.25">
      <c r="N113469"/>
    </row>
    <row r="113470" spans="14:14" x14ac:dyDescent="0.25">
      <c r="N113470"/>
    </row>
    <row r="113471" spans="14:14" x14ac:dyDescent="0.25">
      <c r="N113471"/>
    </row>
    <row r="113472" spans="14:14" x14ac:dyDescent="0.25">
      <c r="N113472"/>
    </row>
    <row r="113473" spans="14:14" x14ac:dyDescent="0.25">
      <c r="N113473"/>
    </row>
    <row r="113474" spans="14:14" x14ac:dyDescent="0.25">
      <c r="N113474"/>
    </row>
    <row r="113475" spans="14:14" x14ac:dyDescent="0.25">
      <c r="N113475"/>
    </row>
    <row r="113476" spans="14:14" x14ac:dyDescent="0.25">
      <c r="N113476"/>
    </row>
    <row r="113477" spans="14:14" x14ac:dyDescent="0.25">
      <c r="N113477"/>
    </row>
    <row r="113478" spans="14:14" x14ac:dyDescent="0.25">
      <c r="N113478"/>
    </row>
    <row r="113479" spans="14:14" x14ac:dyDescent="0.25">
      <c r="N113479"/>
    </row>
    <row r="113480" spans="14:14" x14ac:dyDescent="0.25">
      <c r="N113480"/>
    </row>
    <row r="113481" spans="14:14" x14ac:dyDescent="0.25">
      <c r="N113481"/>
    </row>
    <row r="113482" spans="14:14" x14ac:dyDescent="0.25">
      <c r="N113482"/>
    </row>
    <row r="113483" spans="14:14" x14ac:dyDescent="0.25">
      <c r="N113483"/>
    </row>
    <row r="113484" spans="14:14" x14ac:dyDescent="0.25">
      <c r="N113484"/>
    </row>
    <row r="113485" spans="14:14" x14ac:dyDescent="0.25">
      <c r="N113485"/>
    </row>
    <row r="113486" spans="14:14" x14ac:dyDescent="0.25">
      <c r="N113486"/>
    </row>
    <row r="113487" spans="14:14" x14ac:dyDescent="0.25">
      <c r="N113487"/>
    </row>
    <row r="113488" spans="14:14" x14ac:dyDescent="0.25">
      <c r="N113488"/>
    </row>
    <row r="113489" spans="14:14" x14ac:dyDescent="0.25">
      <c r="N113489"/>
    </row>
    <row r="113490" spans="14:14" x14ac:dyDescent="0.25">
      <c r="N113490"/>
    </row>
    <row r="113491" spans="14:14" x14ac:dyDescent="0.25">
      <c r="N113491"/>
    </row>
    <row r="113492" spans="14:14" x14ac:dyDescent="0.25">
      <c r="N113492"/>
    </row>
    <row r="113493" spans="14:14" x14ac:dyDescent="0.25">
      <c r="N113493"/>
    </row>
    <row r="113494" spans="14:14" x14ac:dyDescent="0.25">
      <c r="N113494"/>
    </row>
    <row r="113495" spans="14:14" x14ac:dyDescent="0.25">
      <c r="N113495"/>
    </row>
    <row r="113496" spans="14:14" x14ac:dyDescent="0.25">
      <c r="N113496"/>
    </row>
    <row r="113497" spans="14:14" x14ac:dyDescent="0.25">
      <c r="N113497"/>
    </row>
    <row r="113498" spans="14:14" x14ac:dyDescent="0.25">
      <c r="N113498"/>
    </row>
    <row r="113499" spans="14:14" x14ac:dyDescent="0.25">
      <c r="N113499"/>
    </row>
    <row r="113500" spans="14:14" x14ac:dyDescent="0.25">
      <c r="N113500"/>
    </row>
    <row r="113501" spans="14:14" x14ac:dyDescent="0.25">
      <c r="N113501"/>
    </row>
    <row r="113502" spans="14:14" x14ac:dyDescent="0.25">
      <c r="N113502"/>
    </row>
    <row r="113503" spans="14:14" x14ac:dyDescent="0.25">
      <c r="N113503"/>
    </row>
    <row r="113504" spans="14:14" x14ac:dyDescent="0.25">
      <c r="N113504"/>
    </row>
    <row r="113505" spans="14:14" x14ac:dyDescent="0.25">
      <c r="N113505"/>
    </row>
    <row r="113506" spans="14:14" x14ac:dyDescent="0.25">
      <c r="N113506"/>
    </row>
    <row r="113507" spans="14:14" x14ac:dyDescent="0.25">
      <c r="N113507"/>
    </row>
    <row r="113508" spans="14:14" x14ac:dyDescent="0.25">
      <c r="N113508"/>
    </row>
    <row r="113509" spans="14:14" x14ac:dyDescent="0.25">
      <c r="N113509"/>
    </row>
    <row r="113510" spans="14:14" x14ac:dyDescent="0.25">
      <c r="N113510"/>
    </row>
    <row r="113511" spans="14:14" x14ac:dyDescent="0.25">
      <c r="N113511"/>
    </row>
    <row r="113512" spans="14:14" x14ac:dyDescent="0.25">
      <c r="N113512"/>
    </row>
    <row r="113513" spans="14:14" x14ac:dyDescent="0.25">
      <c r="N113513"/>
    </row>
    <row r="113514" spans="14:14" x14ac:dyDescent="0.25">
      <c r="N113514"/>
    </row>
    <row r="113515" spans="14:14" x14ac:dyDescent="0.25">
      <c r="N113515"/>
    </row>
    <row r="113516" spans="14:14" x14ac:dyDescent="0.25">
      <c r="N113516"/>
    </row>
    <row r="113517" spans="14:14" x14ac:dyDescent="0.25">
      <c r="N113517"/>
    </row>
    <row r="113518" spans="14:14" x14ac:dyDescent="0.25">
      <c r="N113518"/>
    </row>
    <row r="113519" spans="14:14" x14ac:dyDescent="0.25">
      <c r="N113519"/>
    </row>
    <row r="113520" spans="14:14" x14ac:dyDescent="0.25">
      <c r="N113520"/>
    </row>
    <row r="113521" spans="14:14" x14ac:dyDescent="0.25">
      <c r="N113521"/>
    </row>
    <row r="113522" spans="14:14" x14ac:dyDescent="0.25">
      <c r="N113522"/>
    </row>
    <row r="113523" spans="14:14" x14ac:dyDescent="0.25">
      <c r="N113523"/>
    </row>
    <row r="113524" spans="14:14" x14ac:dyDescent="0.25">
      <c r="N113524"/>
    </row>
    <row r="113525" spans="14:14" x14ac:dyDescent="0.25">
      <c r="N113525"/>
    </row>
    <row r="113526" spans="14:14" x14ac:dyDescent="0.25">
      <c r="N113526"/>
    </row>
    <row r="113527" spans="14:14" x14ac:dyDescent="0.25">
      <c r="N113527"/>
    </row>
    <row r="113528" spans="14:14" x14ac:dyDescent="0.25">
      <c r="N113528"/>
    </row>
    <row r="113529" spans="14:14" x14ac:dyDescent="0.25">
      <c r="N113529"/>
    </row>
    <row r="113530" spans="14:14" x14ac:dyDescent="0.25">
      <c r="N113530"/>
    </row>
    <row r="113531" spans="14:14" x14ac:dyDescent="0.25">
      <c r="N113531"/>
    </row>
    <row r="113532" spans="14:14" x14ac:dyDescent="0.25">
      <c r="N113532"/>
    </row>
    <row r="113533" spans="14:14" x14ac:dyDescent="0.25">
      <c r="N113533"/>
    </row>
    <row r="113534" spans="14:14" x14ac:dyDescent="0.25">
      <c r="N113534"/>
    </row>
    <row r="113535" spans="14:14" x14ac:dyDescent="0.25">
      <c r="N113535"/>
    </row>
    <row r="113536" spans="14:14" x14ac:dyDescent="0.25">
      <c r="N113536"/>
    </row>
    <row r="113537" spans="14:14" x14ac:dyDescent="0.25">
      <c r="N113537"/>
    </row>
    <row r="113538" spans="14:14" x14ac:dyDescent="0.25">
      <c r="N113538"/>
    </row>
    <row r="113539" spans="14:14" x14ac:dyDescent="0.25">
      <c r="N113539"/>
    </row>
    <row r="113540" spans="14:14" x14ac:dyDescent="0.25">
      <c r="N113540"/>
    </row>
    <row r="113541" spans="14:14" x14ac:dyDescent="0.25">
      <c r="N113541"/>
    </row>
    <row r="113542" spans="14:14" x14ac:dyDescent="0.25">
      <c r="N113542"/>
    </row>
    <row r="113543" spans="14:14" x14ac:dyDescent="0.25">
      <c r="N113543"/>
    </row>
    <row r="113544" spans="14:14" x14ac:dyDescent="0.25">
      <c r="N113544"/>
    </row>
    <row r="113545" spans="14:14" x14ac:dyDescent="0.25">
      <c r="N113545"/>
    </row>
    <row r="113546" spans="14:14" x14ac:dyDescent="0.25">
      <c r="N113546"/>
    </row>
    <row r="113547" spans="14:14" x14ac:dyDescent="0.25">
      <c r="N113547"/>
    </row>
    <row r="113548" spans="14:14" x14ac:dyDescent="0.25">
      <c r="N113548"/>
    </row>
    <row r="113549" spans="14:14" x14ac:dyDescent="0.25">
      <c r="N113549"/>
    </row>
    <row r="113550" spans="14:14" x14ac:dyDescent="0.25">
      <c r="N113550"/>
    </row>
    <row r="113551" spans="14:14" x14ac:dyDescent="0.25">
      <c r="N113551"/>
    </row>
    <row r="113552" spans="14:14" x14ac:dyDescent="0.25">
      <c r="N113552"/>
    </row>
    <row r="113553" spans="14:14" x14ac:dyDescent="0.25">
      <c r="N113553"/>
    </row>
    <row r="113554" spans="14:14" x14ac:dyDescent="0.25">
      <c r="N113554"/>
    </row>
    <row r="113555" spans="14:14" x14ac:dyDescent="0.25">
      <c r="N113555"/>
    </row>
    <row r="113556" spans="14:14" x14ac:dyDescent="0.25">
      <c r="N113556"/>
    </row>
    <row r="113557" spans="14:14" x14ac:dyDescent="0.25">
      <c r="N113557"/>
    </row>
    <row r="113558" spans="14:14" x14ac:dyDescent="0.25">
      <c r="N113558"/>
    </row>
    <row r="113559" spans="14:14" x14ac:dyDescent="0.25">
      <c r="N113559"/>
    </row>
    <row r="113560" spans="14:14" x14ac:dyDescent="0.25">
      <c r="N113560"/>
    </row>
    <row r="113561" spans="14:14" x14ac:dyDescent="0.25">
      <c r="N113561"/>
    </row>
    <row r="113562" spans="14:14" x14ac:dyDescent="0.25">
      <c r="N113562"/>
    </row>
    <row r="113563" spans="14:14" x14ac:dyDescent="0.25">
      <c r="N113563"/>
    </row>
    <row r="113564" spans="14:14" x14ac:dyDescent="0.25">
      <c r="N113564"/>
    </row>
    <row r="113565" spans="14:14" x14ac:dyDescent="0.25">
      <c r="N113565"/>
    </row>
    <row r="113566" spans="14:14" x14ac:dyDescent="0.25">
      <c r="N113566"/>
    </row>
    <row r="113567" spans="14:14" x14ac:dyDescent="0.25">
      <c r="N113567"/>
    </row>
    <row r="113568" spans="14:14" x14ac:dyDescent="0.25">
      <c r="N113568"/>
    </row>
    <row r="113569" spans="14:14" x14ac:dyDescent="0.25">
      <c r="N113569"/>
    </row>
    <row r="113570" spans="14:14" x14ac:dyDescent="0.25">
      <c r="N113570"/>
    </row>
    <row r="113571" spans="14:14" x14ac:dyDescent="0.25">
      <c r="N113571"/>
    </row>
    <row r="113572" spans="14:14" x14ac:dyDescent="0.25">
      <c r="N113572"/>
    </row>
    <row r="113573" spans="14:14" x14ac:dyDescent="0.25">
      <c r="N113573"/>
    </row>
    <row r="113574" spans="14:14" x14ac:dyDescent="0.25">
      <c r="N113574"/>
    </row>
    <row r="113575" spans="14:14" x14ac:dyDescent="0.25">
      <c r="N113575"/>
    </row>
    <row r="113576" spans="14:14" x14ac:dyDescent="0.25">
      <c r="N113576"/>
    </row>
    <row r="113577" spans="14:14" x14ac:dyDescent="0.25">
      <c r="N113577"/>
    </row>
    <row r="113578" spans="14:14" x14ac:dyDescent="0.25">
      <c r="N113578"/>
    </row>
    <row r="113579" spans="14:14" x14ac:dyDescent="0.25">
      <c r="N113579"/>
    </row>
    <row r="113580" spans="14:14" x14ac:dyDescent="0.25">
      <c r="N113580"/>
    </row>
    <row r="113581" spans="14:14" x14ac:dyDescent="0.25">
      <c r="N113581"/>
    </row>
    <row r="113582" spans="14:14" x14ac:dyDescent="0.25">
      <c r="N113582"/>
    </row>
    <row r="113583" spans="14:14" x14ac:dyDescent="0.25">
      <c r="N113583"/>
    </row>
    <row r="113584" spans="14:14" x14ac:dyDescent="0.25">
      <c r="N113584"/>
    </row>
    <row r="113585" spans="14:14" x14ac:dyDescent="0.25">
      <c r="N113585"/>
    </row>
    <row r="113586" spans="14:14" x14ac:dyDescent="0.25">
      <c r="N113586"/>
    </row>
    <row r="113587" spans="14:14" x14ac:dyDescent="0.25">
      <c r="N113587"/>
    </row>
    <row r="113588" spans="14:14" x14ac:dyDescent="0.25">
      <c r="N113588"/>
    </row>
    <row r="113589" spans="14:14" x14ac:dyDescent="0.25">
      <c r="N113589"/>
    </row>
    <row r="113590" spans="14:14" x14ac:dyDescent="0.25">
      <c r="N113590"/>
    </row>
    <row r="113591" spans="14:14" x14ac:dyDescent="0.25">
      <c r="N113591"/>
    </row>
    <row r="113592" spans="14:14" x14ac:dyDescent="0.25">
      <c r="N113592"/>
    </row>
    <row r="113593" spans="14:14" x14ac:dyDescent="0.25">
      <c r="N113593"/>
    </row>
    <row r="113594" spans="14:14" x14ac:dyDescent="0.25">
      <c r="N113594"/>
    </row>
    <row r="113595" spans="14:14" x14ac:dyDescent="0.25">
      <c r="N113595"/>
    </row>
    <row r="113596" spans="14:14" x14ac:dyDescent="0.25">
      <c r="N113596"/>
    </row>
    <row r="113597" spans="14:14" x14ac:dyDescent="0.25">
      <c r="N113597"/>
    </row>
    <row r="113598" spans="14:14" x14ac:dyDescent="0.25">
      <c r="N113598"/>
    </row>
    <row r="113599" spans="14:14" x14ac:dyDescent="0.25">
      <c r="N113599"/>
    </row>
    <row r="113600" spans="14:14" x14ac:dyDescent="0.25">
      <c r="N113600"/>
    </row>
    <row r="113601" spans="14:14" x14ac:dyDescent="0.25">
      <c r="N113601"/>
    </row>
    <row r="113602" spans="14:14" x14ac:dyDescent="0.25">
      <c r="N113602"/>
    </row>
    <row r="113603" spans="14:14" x14ac:dyDescent="0.25">
      <c r="N113603"/>
    </row>
    <row r="113604" spans="14:14" x14ac:dyDescent="0.25">
      <c r="N113604"/>
    </row>
    <row r="113605" spans="14:14" x14ac:dyDescent="0.25">
      <c r="N113605"/>
    </row>
    <row r="113606" spans="14:14" x14ac:dyDescent="0.25">
      <c r="N113606"/>
    </row>
    <row r="113607" spans="14:14" x14ac:dyDescent="0.25">
      <c r="N113607"/>
    </row>
    <row r="113608" spans="14:14" x14ac:dyDescent="0.25">
      <c r="N113608"/>
    </row>
    <row r="113609" spans="14:14" x14ac:dyDescent="0.25">
      <c r="N113609"/>
    </row>
    <row r="113610" spans="14:14" x14ac:dyDescent="0.25">
      <c r="N113610"/>
    </row>
    <row r="113611" spans="14:14" x14ac:dyDescent="0.25">
      <c r="N113611"/>
    </row>
    <row r="113612" spans="14:14" x14ac:dyDescent="0.25">
      <c r="N113612"/>
    </row>
    <row r="113613" spans="14:14" x14ac:dyDescent="0.25">
      <c r="N113613"/>
    </row>
    <row r="113614" spans="14:14" x14ac:dyDescent="0.25">
      <c r="N113614"/>
    </row>
    <row r="113615" spans="14:14" x14ac:dyDescent="0.25">
      <c r="N113615"/>
    </row>
    <row r="113616" spans="14:14" x14ac:dyDescent="0.25">
      <c r="N113616"/>
    </row>
    <row r="113617" spans="14:14" x14ac:dyDescent="0.25">
      <c r="N113617"/>
    </row>
    <row r="113618" spans="14:14" x14ac:dyDescent="0.25">
      <c r="N113618"/>
    </row>
    <row r="113619" spans="14:14" x14ac:dyDescent="0.25">
      <c r="N113619"/>
    </row>
    <row r="113620" spans="14:14" x14ac:dyDescent="0.25">
      <c r="N113620"/>
    </row>
    <row r="113621" spans="14:14" x14ac:dyDescent="0.25">
      <c r="N113621"/>
    </row>
    <row r="113622" spans="14:14" x14ac:dyDescent="0.25">
      <c r="N113622"/>
    </row>
    <row r="113623" spans="14:14" x14ac:dyDescent="0.25">
      <c r="N113623"/>
    </row>
    <row r="113624" spans="14:14" x14ac:dyDescent="0.25">
      <c r="N113624"/>
    </row>
    <row r="113625" spans="14:14" x14ac:dyDescent="0.25">
      <c r="N113625"/>
    </row>
    <row r="113626" spans="14:14" x14ac:dyDescent="0.25">
      <c r="N113626"/>
    </row>
    <row r="113627" spans="14:14" x14ac:dyDescent="0.25">
      <c r="N113627"/>
    </row>
    <row r="113628" spans="14:14" x14ac:dyDescent="0.25">
      <c r="N113628"/>
    </row>
    <row r="113629" spans="14:14" x14ac:dyDescent="0.25">
      <c r="N113629"/>
    </row>
    <row r="113630" spans="14:14" x14ac:dyDescent="0.25">
      <c r="N113630"/>
    </row>
    <row r="113631" spans="14:14" x14ac:dyDescent="0.25">
      <c r="N113631"/>
    </row>
    <row r="113632" spans="14:14" x14ac:dyDescent="0.25">
      <c r="N113632"/>
    </row>
    <row r="113633" spans="14:14" x14ac:dyDescent="0.25">
      <c r="N113633"/>
    </row>
    <row r="113634" spans="14:14" x14ac:dyDescent="0.25">
      <c r="N113634"/>
    </row>
    <row r="113635" spans="14:14" x14ac:dyDescent="0.25">
      <c r="N113635"/>
    </row>
    <row r="113636" spans="14:14" x14ac:dyDescent="0.25">
      <c r="N113636"/>
    </row>
    <row r="113637" spans="14:14" x14ac:dyDescent="0.25">
      <c r="N113637"/>
    </row>
    <row r="113638" spans="14:14" x14ac:dyDescent="0.25">
      <c r="N113638"/>
    </row>
    <row r="113639" spans="14:14" x14ac:dyDescent="0.25">
      <c r="N113639"/>
    </row>
    <row r="113640" spans="14:14" x14ac:dyDescent="0.25">
      <c r="N113640"/>
    </row>
    <row r="113641" spans="14:14" x14ac:dyDescent="0.25">
      <c r="N113641"/>
    </row>
    <row r="113642" spans="14:14" x14ac:dyDescent="0.25">
      <c r="N113642"/>
    </row>
    <row r="113643" spans="14:14" x14ac:dyDescent="0.25">
      <c r="N113643"/>
    </row>
    <row r="113644" spans="14:14" x14ac:dyDescent="0.25">
      <c r="N113644"/>
    </row>
    <row r="113645" spans="14:14" x14ac:dyDescent="0.25">
      <c r="N113645"/>
    </row>
    <row r="113646" spans="14:14" x14ac:dyDescent="0.25">
      <c r="N113646"/>
    </row>
    <row r="113647" spans="14:14" x14ac:dyDescent="0.25">
      <c r="N113647"/>
    </row>
    <row r="113648" spans="14:14" x14ac:dyDescent="0.25">
      <c r="N113648"/>
    </row>
    <row r="113649" spans="14:14" x14ac:dyDescent="0.25">
      <c r="N113649"/>
    </row>
    <row r="113650" spans="14:14" x14ac:dyDescent="0.25">
      <c r="N113650"/>
    </row>
    <row r="113651" spans="14:14" x14ac:dyDescent="0.25">
      <c r="N113651"/>
    </row>
    <row r="113652" spans="14:14" x14ac:dyDescent="0.25">
      <c r="N113652"/>
    </row>
    <row r="113653" spans="14:14" x14ac:dyDescent="0.25">
      <c r="N113653"/>
    </row>
    <row r="113654" spans="14:14" x14ac:dyDescent="0.25">
      <c r="N113654"/>
    </row>
    <row r="113655" spans="14:14" x14ac:dyDescent="0.25">
      <c r="N113655"/>
    </row>
    <row r="113656" spans="14:14" x14ac:dyDescent="0.25">
      <c r="N113656"/>
    </row>
    <row r="113657" spans="14:14" x14ac:dyDescent="0.25">
      <c r="N113657"/>
    </row>
    <row r="113658" spans="14:14" x14ac:dyDescent="0.25">
      <c r="N113658"/>
    </row>
    <row r="113659" spans="14:14" x14ac:dyDescent="0.25">
      <c r="N113659"/>
    </row>
    <row r="113660" spans="14:14" x14ac:dyDescent="0.25">
      <c r="N113660"/>
    </row>
    <row r="113661" spans="14:14" x14ac:dyDescent="0.25">
      <c r="N113661"/>
    </row>
    <row r="113662" spans="14:14" x14ac:dyDescent="0.25">
      <c r="N113662"/>
    </row>
    <row r="113663" spans="14:14" x14ac:dyDescent="0.25">
      <c r="N113663"/>
    </row>
    <row r="113664" spans="14:14" x14ac:dyDescent="0.25">
      <c r="N113664"/>
    </row>
    <row r="113665" spans="14:14" x14ac:dyDescent="0.25">
      <c r="N113665"/>
    </row>
    <row r="113666" spans="14:14" x14ac:dyDescent="0.25">
      <c r="N113666"/>
    </row>
    <row r="113667" spans="14:14" x14ac:dyDescent="0.25">
      <c r="N113667"/>
    </row>
    <row r="113668" spans="14:14" x14ac:dyDescent="0.25">
      <c r="N113668"/>
    </row>
    <row r="113669" spans="14:14" x14ac:dyDescent="0.25">
      <c r="N113669"/>
    </row>
    <row r="113670" spans="14:14" x14ac:dyDescent="0.25">
      <c r="N113670"/>
    </row>
    <row r="113671" spans="14:14" x14ac:dyDescent="0.25">
      <c r="N113671"/>
    </row>
    <row r="113672" spans="14:14" x14ac:dyDescent="0.25">
      <c r="N113672"/>
    </row>
    <row r="113673" spans="14:14" x14ac:dyDescent="0.25">
      <c r="N113673"/>
    </row>
    <row r="113674" spans="14:14" x14ac:dyDescent="0.25">
      <c r="N113674"/>
    </row>
    <row r="113675" spans="14:14" x14ac:dyDescent="0.25">
      <c r="N113675"/>
    </row>
    <row r="113676" spans="14:14" x14ac:dyDescent="0.25">
      <c r="N113676"/>
    </row>
    <row r="113677" spans="14:14" x14ac:dyDescent="0.25">
      <c r="N113677"/>
    </row>
    <row r="113678" spans="14:14" x14ac:dyDescent="0.25">
      <c r="N113678"/>
    </row>
    <row r="113679" spans="14:14" x14ac:dyDescent="0.25">
      <c r="N113679"/>
    </row>
    <row r="113680" spans="14:14" x14ac:dyDescent="0.25">
      <c r="N113680"/>
    </row>
    <row r="113681" spans="14:14" x14ac:dyDescent="0.25">
      <c r="N113681"/>
    </row>
    <row r="113682" spans="14:14" x14ac:dyDescent="0.25">
      <c r="N113682"/>
    </row>
    <row r="113683" spans="14:14" x14ac:dyDescent="0.25">
      <c r="N113683"/>
    </row>
    <row r="113684" spans="14:14" x14ac:dyDescent="0.25">
      <c r="N113684"/>
    </row>
    <row r="113685" spans="14:14" x14ac:dyDescent="0.25">
      <c r="N113685"/>
    </row>
    <row r="113686" spans="14:14" x14ac:dyDescent="0.25">
      <c r="N113686"/>
    </row>
    <row r="113687" spans="14:14" x14ac:dyDescent="0.25">
      <c r="N113687"/>
    </row>
    <row r="113688" spans="14:14" x14ac:dyDescent="0.25">
      <c r="N113688"/>
    </row>
    <row r="113689" spans="14:14" x14ac:dyDescent="0.25">
      <c r="N113689"/>
    </row>
    <row r="113690" spans="14:14" x14ac:dyDescent="0.25">
      <c r="N113690"/>
    </row>
    <row r="113691" spans="14:14" x14ac:dyDescent="0.25">
      <c r="N113691"/>
    </row>
    <row r="113692" spans="14:14" x14ac:dyDescent="0.25">
      <c r="N113692"/>
    </row>
    <row r="113693" spans="14:14" x14ac:dyDescent="0.25">
      <c r="N113693"/>
    </row>
    <row r="113694" spans="14:14" x14ac:dyDescent="0.25">
      <c r="N113694"/>
    </row>
    <row r="113695" spans="14:14" x14ac:dyDescent="0.25">
      <c r="N113695"/>
    </row>
    <row r="113696" spans="14:14" x14ac:dyDescent="0.25">
      <c r="N113696"/>
    </row>
    <row r="113697" spans="14:14" x14ac:dyDescent="0.25">
      <c r="N113697"/>
    </row>
    <row r="113698" spans="14:14" x14ac:dyDescent="0.25">
      <c r="N113698"/>
    </row>
    <row r="113699" spans="14:14" x14ac:dyDescent="0.25">
      <c r="N113699"/>
    </row>
    <row r="113700" spans="14:14" x14ac:dyDescent="0.25">
      <c r="N113700"/>
    </row>
    <row r="113701" spans="14:14" x14ac:dyDescent="0.25">
      <c r="N113701"/>
    </row>
    <row r="113702" spans="14:14" x14ac:dyDescent="0.25">
      <c r="N113702"/>
    </row>
    <row r="113703" spans="14:14" x14ac:dyDescent="0.25">
      <c r="N113703"/>
    </row>
    <row r="113704" spans="14:14" x14ac:dyDescent="0.25">
      <c r="N113704"/>
    </row>
    <row r="113705" spans="14:14" x14ac:dyDescent="0.25">
      <c r="N113705"/>
    </row>
    <row r="113706" spans="14:14" x14ac:dyDescent="0.25">
      <c r="N113706"/>
    </row>
    <row r="113707" spans="14:14" x14ac:dyDescent="0.25">
      <c r="N113707"/>
    </row>
    <row r="113708" spans="14:14" x14ac:dyDescent="0.25">
      <c r="N113708"/>
    </row>
    <row r="113709" spans="14:14" x14ac:dyDescent="0.25">
      <c r="N113709"/>
    </row>
    <row r="113710" spans="14:14" x14ac:dyDescent="0.25">
      <c r="N113710"/>
    </row>
    <row r="113711" spans="14:14" x14ac:dyDescent="0.25">
      <c r="N113711"/>
    </row>
    <row r="113712" spans="14:14" x14ac:dyDescent="0.25">
      <c r="N113712"/>
    </row>
    <row r="113713" spans="14:14" x14ac:dyDescent="0.25">
      <c r="N113713"/>
    </row>
    <row r="113714" spans="14:14" x14ac:dyDescent="0.25">
      <c r="N113714"/>
    </row>
    <row r="113715" spans="14:14" x14ac:dyDescent="0.25">
      <c r="N113715"/>
    </row>
    <row r="113716" spans="14:14" x14ac:dyDescent="0.25">
      <c r="N113716"/>
    </row>
    <row r="113717" spans="14:14" x14ac:dyDescent="0.25">
      <c r="N113717"/>
    </row>
    <row r="113718" spans="14:14" x14ac:dyDescent="0.25">
      <c r="N113718"/>
    </row>
    <row r="113719" spans="14:14" x14ac:dyDescent="0.25">
      <c r="N113719"/>
    </row>
    <row r="113720" spans="14:14" x14ac:dyDescent="0.25">
      <c r="N113720"/>
    </row>
    <row r="113721" spans="14:14" x14ac:dyDescent="0.25">
      <c r="N113721"/>
    </row>
    <row r="113722" spans="14:14" x14ac:dyDescent="0.25">
      <c r="N113722"/>
    </row>
    <row r="113723" spans="14:14" x14ac:dyDescent="0.25">
      <c r="N113723"/>
    </row>
    <row r="113724" spans="14:14" x14ac:dyDescent="0.25">
      <c r="N113724"/>
    </row>
    <row r="113725" spans="14:14" x14ac:dyDescent="0.25">
      <c r="N113725"/>
    </row>
    <row r="113726" spans="14:14" x14ac:dyDescent="0.25">
      <c r="N113726"/>
    </row>
    <row r="113727" spans="14:14" x14ac:dyDescent="0.25">
      <c r="N113727"/>
    </row>
    <row r="113728" spans="14:14" x14ac:dyDescent="0.25">
      <c r="N113728"/>
    </row>
    <row r="113729" spans="14:14" x14ac:dyDescent="0.25">
      <c r="N113729"/>
    </row>
    <row r="113730" spans="14:14" x14ac:dyDescent="0.25">
      <c r="N113730"/>
    </row>
    <row r="113731" spans="14:14" x14ac:dyDescent="0.25">
      <c r="N113731"/>
    </row>
    <row r="113732" spans="14:14" x14ac:dyDescent="0.25">
      <c r="N113732"/>
    </row>
    <row r="113733" spans="14:14" x14ac:dyDescent="0.25">
      <c r="N113733"/>
    </row>
    <row r="113734" spans="14:14" x14ac:dyDescent="0.25">
      <c r="N113734"/>
    </row>
    <row r="113735" spans="14:14" x14ac:dyDescent="0.25">
      <c r="N113735"/>
    </row>
    <row r="113736" spans="14:14" x14ac:dyDescent="0.25">
      <c r="N113736"/>
    </row>
    <row r="113737" spans="14:14" x14ac:dyDescent="0.25">
      <c r="N113737"/>
    </row>
    <row r="113738" spans="14:14" x14ac:dyDescent="0.25">
      <c r="N113738"/>
    </row>
    <row r="113739" spans="14:14" x14ac:dyDescent="0.25">
      <c r="N113739"/>
    </row>
    <row r="113740" spans="14:14" x14ac:dyDescent="0.25">
      <c r="N113740"/>
    </row>
    <row r="113741" spans="14:14" x14ac:dyDescent="0.25">
      <c r="N113741"/>
    </row>
    <row r="113742" spans="14:14" x14ac:dyDescent="0.25">
      <c r="N113742"/>
    </row>
    <row r="113743" spans="14:14" x14ac:dyDescent="0.25">
      <c r="N113743"/>
    </row>
    <row r="113744" spans="14:14" x14ac:dyDescent="0.25">
      <c r="N113744"/>
    </row>
    <row r="113745" spans="14:14" x14ac:dyDescent="0.25">
      <c r="N113745"/>
    </row>
    <row r="113746" spans="14:14" x14ac:dyDescent="0.25">
      <c r="N113746"/>
    </row>
    <row r="113747" spans="14:14" x14ac:dyDescent="0.25">
      <c r="N113747"/>
    </row>
    <row r="113748" spans="14:14" x14ac:dyDescent="0.25">
      <c r="N113748"/>
    </row>
    <row r="113749" spans="14:14" x14ac:dyDescent="0.25">
      <c r="N113749"/>
    </row>
    <row r="113750" spans="14:14" x14ac:dyDescent="0.25">
      <c r="N113750"/>
    </row>
    <row r="113751" spans="14:14" x14ac:dyDescent="0.25">
      <c r="N113751"/>
    </row>
    <row r="113752" spans="14:14" x14ac:dyDescent="0.25">
      <c r="N113752"/>
    </row>
    <row r="113753" spans="14:14" x14ac:dyDescent="0.25">
      <c r="N113753"/>
    </row>
    <row r="113754" spans="14:14" x14ac:dyDescent="0.25">
      <c r="N113754"/>
    </row>
    <row r="113755" spans="14:14" x14ac:dyDescent="0.25">
      <c r="N113755"/>
    </row>
    <row r="113756" spans="14:14" x14ac:dyDescent="0.25">
      <c r="N113756"/>
    </row>
    <row r="113757" spans="14:14" x14ac:dyDescent="0.25">
      <c r="N113757"/>
    </row>
    <row r="113758" spans="14:14" x14ac:dyDescent="0.25">
      <c r="N113758"/>
    </row>
    <row r="113759" spans="14:14" x14ac:dyDescent="0.25">
      <c r="N113759"/>
    </row>
    <row r="113760" spans="14:14" x14ac:dyDescent="0.25">
      <c r="N113760"/>
    </row>
    <row r="113761" spans="14:14" x14ac:dyDescent="0.25">
      <c r="N113761"/>
    </row>
    <row r="113762" spans="14:14" x14ac:dyDescent="0.25">
      <c r="N113762"/>
    </row>
    <row r="113763" spans="14:14" x14ac:dyDescent="0.25">
      <c r="N113763"/>
    </row>
    <row r="113764" spans="14:14" x14ac:dyDescent="0.25">
      <c r="N113764"/>
    </row>
    <row r="113765" spans="14:14" x14ac:dyDescent="0.25">
      <c r="N113765"/>
    </row>
    <row r="113766" spans="14:14" x14ac:dyDescent="0.25">
      <c r="N113766"/>
    </row>
    <row r="113767" spans="14:14" x14ac:dyDescent="0.25">
      <c r="N113767"/>
    </row>
    <row r="113768" spans="14:14" x14ac:dyDescent="0.25">
      <c r="N113768"/>
    </row>
    <row r="113769" spans="14:14" x14ac:dyDescent="0.25">
      <c r="N113769"/>
    </row>
    <row r="113770" spans="14:14" x14ac:dyDescent="0.25">
      <c r="N113770"/>
    </row>
    <row r="113771" spans="14:14" x14ac:dyDescent="0.25">
      <c r="N113771"/>
    </row>
    <row r="113772" spans="14:14" x14ac:dyDescent="0.25">
      <c r="N113772"/>
    </row>
    <row r="113773" spans="14:14" x14ac:dyDescent="0.25">
      <c r="N113773"/>
    </row>
    <row r="113774" spans="14:14" x14ac:dyDescent="0.25">
      <c r="N113774"/>
    </row>
    <row r="113775" spans="14:14" x14ac:dyDescent="0.25">
      <c r="N113775"/>
    </row>
    <row r="113776" spans="14:14" x14ac:dyDescent="0.25">
      <c r="N113776"/>
    </row>
    <row r="113777" spans="14:14" x14ac:dyDescent="0.25">
      <c r="N113777"/>
    </row>
    <row r="113778" spans="14:14" x14ac:dyDescent="0.25">
      <c r="N113778"/>
    </row>
    <row r="113779" spans="14:14" x14ac:dyDescent="0.25">
      <c r="N113779"/>
    </row>
    <row r="113780" spans="14:14" x14ac:dyDescent="0.25">
      <c r="N113780"/>
    </row>
    <row r="113781" spans="14:14" x14ac:dyDescent="0.25">
      <c r="N113781"/>
    </row>
    <row r="113782" spans="14:14" x14ac:dyDescent="0.25">
      <c r="N113782"/>
    </row>
    <row r="113783" spans="14:14" x14ac:dyDescent="0.25">
      <c r="N113783"/>
    </row>
    <row r="113784" spans="14:14" x14ac:dyDescent="0.25">
      <c r="N113784"/>
    </row>
    <row r="113785" spans="14:14" x14ac:dyDescent="0.25">
      <c r="N113785"/>
    </row>
    <row r="113786" spans="14:14" x14ac:dyDescent="0.25">
      <c r="N113786"/>
    </row>
    <row r="113787" spans="14:14" x14ac:dyDescent="0.25">
      <c r="N113787"/>
    </row>
    <row r="113788" spans="14:14" x14ac:dyDescent="0.25">
      <c r="N113788"/>
    </row>
    <row r="113789" spans="14:14" x14ac:dyDescent="0.25">
      <c r="N113789"/>
    </row>
    <row r="113790" spans="14:14" x14ac:dyDescent="0.25">
      <c r="N113790"/>
    </row>
    <row r="113791" spans="14:14" x14ac:dyDescent="0.25">
      <c r="N113791"/>
    </row>
    <row r="113792" spans="14:14" x14ac:dyDescent="0.25">
      <c r="N113792"/>
    </row>
    <row r="113793" spans="14:14" x14ac:dyDescent="0.25">
      <c r="N113793"/>
    </row>
    <row r="113794" spans="14:14" x14ac:dyDescent="0.25">
      <c r="N113794"/>
    </row>
    <row r="113795" spans="14:14" x14ac:dyDescent="0.25">
      <c r="N113795"/>
    </row>
    <row r="113796" spans="14:14" x14ac:dyDescent="0.25">
      <c r="N113796"/>
    </row>
    <row r="113797" spans="14:14" x14ac:dyDescent="0.25">
      <c r="N113797"/>
    </row>
    <row r="113798" spans="14:14" x14ac:dyDescent="0.25">
      <c r="N113798"/>
    </row>
    <row r="113799" spans="14:14" x14ac:dyDescent="0.25">
      <c r="N113799"/>
    </row>
    <row r="113800" spans="14:14" x14ac:dyDescent="0.25">
      <c r="N113800"/>
    </row>
    <row r="113801" spans="14:14" x14ac:dyDescent="0.25">
      <c r="N113801"/>
    </row>
    <row r="113802" spans="14:14" x14ac:dyDescent="0.25">
      <c r="N113802"/>
    </row>
    <row r="113803" spans="14:14" x14ac:dyDescent="0.25">
      <c r="N113803"/>
    </row>
    <row r="113804" spans="14:14" x14ac:dyDescent="0.25">
      <c r="N113804"/>
    </row>
    <row r="113805" spans="14:14" x14ac:dyDescent="0.25">
      <c r="N113805"/>
    </row>
    <row r="113806" spans="14:14" x14ac:dyDescent="0.25">
      <c r="N113806"/>
    </row>
    <row r="113807" spans="14:14" x14ac:dyDescent="0.25">
      <c r="N113807"/>
    </row>
    <row r="113808" spans="14:14" x14ac:dyDescent="0.25">
      <c r="N113808"/>
    </row>
    <row r="113809" spans="14:14" x14ac:dyDescent="0.25">
      <c r="N113809"/>
    </row>
    <row r="113810" spans="14:14" x14ac:dyDescent="0.25">
      <c r="N113810"/>
    </row>
    <row r="113811" spans="14:14" x14ac:dyDescent="0.25">
      <c r="N113811"/>
    </row>
    <row r="113812" spans="14:14" x14ac:dyDescent="0.25">
      <c r="N113812"/>
    </row>
    <row r="113813" spans="14:14" x14ac:dyDescent="0.25">
      <c r="N113813"/>
    </row>
    <row r="113814" spans="14:14" x14ac:dyDescent="0.25">
      <c r="N113814"/>
    </row>
    <row r="113815" spans="14:14" x14ac:dyDescent="0.25">
      <c r="N113815"/>
    </row>
    <row r="113816" spans="14:14" x14ac:dyDescent="0.25">
      <c r="N113816"/>
    </row>
    <row r="113817" spans="14:14" x14ac:dyDescent="0.25">
      <c r="N113817"/>
    </row>
    <row r="113818" spans="14:14" x14ac:dyDescent="0.25">
      <c r="N113818"/>
    </row>
    <row r="113819" spans="14:14" x14ac:dyDescent="0.25">
      <c r="N113819"/>
    </row>
    <row r="113820" spans="14:14" x14ac:dyDescent="0.25">
      <c r="N113820"/>
    </row>
    <row r="113821" spans="14:14" x14ac:dyDescent="0.25">
      <c r="N113821"/>
    </row>
    <row r="113822" spans="14:14" x14ac:dyDescent="0.25">
      <c r="N113822"/>
    </row>
    <row r="113823" spans="14:14" x14ac:dyDescent="0.25">
      <c r="N113823"/>
    </row>
    <row r="113824" spans="14:14" x14ac:dyDescent="0.25">
      <c r="N113824"/>
    </row>
    <row r="113825" spans="14:14" x14ac:dyDescent="0.25">
      <c r="N113825"/>
    </row>
    <row r="113826" spans="14:14" x14ac:dyDescent="0.25">
      <c r="N113826"/>
    </row>
    <row r="113827" spans="14:14" x14ac:dyDescent="0.25">
      <c r="N113827"/>
    </row>
    <row r="113828" spans="14:14" x14ac:dyDescent="0.25">
      <c r="N113828"/>
    </row>
    <row r="113829" spans="14:14" x14ac:dyDescent="0.25">
      <c r="N113829"/>
    </row>
    <row r="113830" spans="14:14" x14ac:dyDescent="0.25">
      <c r="N113830"/>
    </row>
    <row r="113831" spans="14:14" x14ac:dyDescent="0.25">
      <c r="N113831"/>
    </row>
    <row r="113832" spans="14:14" x14ac:dyDescent="0.25">
      <c r="N113832"/>
    </row>
    <row r="113833" spans="14:14" x14ac:dyDescent="0.25">
      <c r="N113833"/>
    </row>
    <row r="113834" spans="14:14" x14ac:dyDescent="0.25">
      <c r="N113834"/>
    </row>
    <row r="113835" spans="14:14" x14ac:dyDescent="0.25">
      <c r="N113835"/>
    </row>
    <row r="113836" spans="14:14" x14ac:dyDescent="0.25">
      <c r="N113836"/>
    </row>
    <row r="113837" spans="14:14" x14ac:dyDescent="0.25">
      <c r="N113837"/>
    </row>
    <row r="113838" spans="14:14" x14ac:dyDescent="0.25">
      <c r="N113838"/>
    </row>
    <row r="113839" spans="14:14" x14ac:dyDescent="0.25">
      <c r="N113839"/>
    </row>
    <row r="113840" spans="14:14" x14ac:dyDescent="0.25">
      <c r="N113840"/>
    </row>
    <row r="113841" spans="14:14" x14ac:dyDescent="0.25">
      <c r="N113841"/>
    </row>
    <row r="113842" spans="14:14" x14ac:dyDescent="0.25">
      <c r="N113842"/>
    </row>
    <row r="113843" spans="14:14" x14ac:dyDescent="0.25">
      <c r="N113843"/>
    </row>
    <row r="113844" spans="14:14" x14ac:dyDescent="0.25">
      <c r="N113844"/>
    </row>
    <row r="113845" spans="14:14" x14ac:dyDescent="0.25">
      <c r="N113845"/>
    </row>
    <row r="113846" spans="14:14" x14ac:dyDescent="0.25">
      <c r="N113846"/>
    </row>
    <row r="113847" spans="14:14" x14ac:dyDescent="0.25">
      <c r="N113847"/>
    </row>
    <row r="113848" spans="14:14" x14ac:dyDescent="0.25">
      <c r="N113848"/>
    </row>
    <row r="113849" spans="14:14" x14ac:dyDescent="0.25">
      <c r="N113849"/>
    </row>
    <row r="113850" spans="14:14" x14ac:dyDescent="0.25">
      <c r="N113850"/>
    </row>
    <row r="113851" spans="14:14" x14ac:dyDescent="0.25">
      <c r="N113851"/>
    </row>
    <row r="113852" spans="14:14" x14ac:dyDescent="0.25">
      <c r="N113852"/>
    </row>
    <row r="113853" spans="14:14" x14ac:dyDescent="0.25">
      <c r="N113853"/>
    </row>
    <row r="113854" spans="14:14" x14ac:dyDescent="0.25">
      <c r="N113854"/>
    </row>
    <row r="113855" spans="14:14" x14ac:dyDescent="0.25">
      <c r="N113855"/>
    </row>
    <row r="113856" spans="14:14" x14ac:dyDescent="0.25">
      <c r="N113856"/>
    </row>
    <row r="113857" spans="14:14" x14ac:dyDescent="0.25">
      <c r="N113857"/>
    </row>
    <row r="113858" spans="14:14" x14ac:dyDescent="0.25">
      <c r="N113858"/>
    </row>
    <row r="113859" spans="14:14" x14ac:dyDescent="0.25">
      <c r="N113859"/>
    </row>
    <row r="113860" spans="14:14" x14ac:dyDescent="0.25">
      <c r="N113860"/>
    </row>
    <row r="113861" spans="14:14" x14ac:dyDescent="0.25">
      <c r="N113861"/>
    </row>
    <row r="113862" spans="14:14" x14ac:dyDescent="0.25">
      <c r="N113862"/>
    </row>
    <row r="113863" spans="14:14" x14ac:dyDescent="0.25">
      <c r="N113863"/>
    </row>
    <row r="113864" spans="14:14" x14ac:dyDescent="0.25">
      <c r="N113864"/>
    </row>
    <row r="113865" spans="14:14" x14ac:dyDescent="0.25">
      <c r="N113865"/>
    </row>
    <row r="113866" spans="14:14" x14ac:dyDescent="0.25">
      <c r="N113866"/>
    </row>
    <row r="113867" spans="14:14" x14ac:dyDescent="0.25">
      <c r="N113867"/>
    </row>
    <row r="113868" spans="14:14" x14ac:dyDescent="0.25">
      <c r="N113868"/>
    </row>
    <row r="113869" spans="14:14" x14ac:dyDescent="0.25">
      <c r="N113869"/>
    </row>
    <row r="113870" spans="14:14" x14ac:dyDescent="0.25">
      <c r="N113870"/>
    </row>
    <row r="113871" spans="14:14" x14ac:dyDescent="0.25">
      <c r="N113871"/>
    </row>
    <row r="113872" spans="14:14" x14ac:dyDescent="0.25">
      <c r="N113872"/>
    </row>
    <row r="113873" spans="14:14" x14ac:dyDescent="0.25">
      <c r="N113873"/>
    </row>
    <row r="113874" spans="14:14" x14ac:dyDescent="0.25">
      <c r="N113874"/>
    </row>
    <row r="113875" spans="14:14" x14ac:dyDescent="0.25">
      <c r="N113875"/>
    </row>
    <row r="113876" spans="14:14" x14ac:dyDescent="0.25">
      <c r="N113876"/>
    </row>
    <row r="113877" spans="14:14" x14ac:dyDescent="0.25">
      <c r="N113877"/>
    </row>
    <row r="113878" spans="14:14" x14ac:dyDescent="0.25">
      <c r="N113878"/>
    </row>
    <row r="113879" spans="14:14" x14ac:dyDescent="0.25">
      <c r="N113879"/>
    </row>
    <row r="113880" spans="14:14" x14ac:dyDescent="0.25">
      <c r="N113880"/>
    </row>
    <row r="113881" spans="14:14" x14ac:dyDescent="0.25">
      <c r="N113881"/>
    </row>
    <row r="113882" spans="14:14" x14ac:dyDescent="0.25">
      <c r="N113882"/>
    </row>
    <row r="113883" spans="14:14" x14ac:dyDescent="0.25">
      <c r="N113883"/>
    </row>
    <row r="113884" spans="14:14" x14ac:dyDescent="0.25">
      <c r="N113884"/>
    </row>
    <row r="113885" spans="14:14" x14ac:dyDescent="0.25">
      <c r="N113885"/>
    </row>
    <row r="113886" spans="14:14" x14ac:dyDescent="0.25">
      <c r="N113886"/>
    </row>
    <row r="113887" spans="14:14" x14ac:dyDescent="0.25">
      <c r="N113887"/>
    </row>
    <row r="113888" spans="14:14" x14ac:dyDescent="0.25">
      <c r="N113888"/>
    </row>
    <row r="113889" spans="14:14" x14ac:dyDescent="0.25">
      <c r="N113889"/>
    </row>
    <row r="113890" spans="14:14" x14ac:dyDescent="0.25">
      <c r="N113890"/>
    </row>
    <row r="113891" spans="14:14" x14ac:dyDescent="0.25">
      <c r="N113891"/>
    </row>
    <row r="113892" spans="14:14" x14ac:dyDescent="0.25">
      <c r="N113892"/>
    </row>
    <row r="113893" spans="14:14" x14ac:dyDescent="0.25">
      <c r="N113893"/>
    </row>
    <row r="113894" spans="14:14" x14ac:dyDescent="0.25">
      <c r="N113894"/>
    </row>
    <row r="113895" spans="14:14" x14ac:dyDescent="0.25">
      <c r="N113895"/>
    </row>
    <row r="113896" spans="14:14" x14ac:dyDescent="0.25">
      <c r="N113896"/>
    </row>
    <row r="113897" spans="14:14" x14ac:dyDescent="0.25">
      <c r="N113897"/>
    </row>
    <row r="113898" spans="14:14" x14ac:dyDescent="0.25">
      <c r="N113898"/>
    </row>
    <row r="113899" spans="14:14" x14ac:dyDescent="0.25">
      <c r="N113899"/>
    </row>
    <row r="113900" spans="14:14" x14ac:dyDescent="0.25">
      <c r="N113900"/>
    </row>
    <row r="113901" spans="14:14" x14ac:dyDescent="0.25">
      <c r="N113901"/>
    </row>
    <row r="113902" spans="14:14" x14ac:dyDescent="0.25">
      <c r="N113902"/>
    </row>
    <row r="113903" spans="14:14" x14ac:dyDescent="0.25">
      <c r="N113903"/>
    </row>
    <row r="113904" spans="14:14" x14ac:dyDescent="0.25">
      <c r="N113904"/>
    </row>
    <row r="113905" spans="14:14" x14ac:dyDescent="0.25">
      <c r="N113905"/>
    </row>
    <row r="113906" spans="14:14" x14ac:dyDescent="0.25">
      <c r="N113906"/>
    </row>
    <row r="113907" spans="14:14" x14ac:dyDescent="0.25">
      <c r="N113907"/>
    </row>
    <row r="113908" spans="14:14" x14ac:dyDescent="0.25">
      <c r="N113908"/>
    </row>
    <row r="113909" spans="14:14" x14ac:dyDescent="0.25">
      <c r="N113909"/>
    </row>
    <row r="113910" spans="14:14" x14ac:dyDescent="0.25">
      <c r="N113910"/>
    </row>
    <row r="113911" spans="14:14" x14ac:dyDescent="0.25">
      <c r="N113911"/>
    </row>
    <row r="113912" spans="14:14" x14ac:dyDescent="0.25">
      <c r="N113912"/>
    </row>
    <row r="113913" spans="14:14" x14ac:dyDescent="0.25">
      <c r="N113913"/>
    </row>
    <row r="113914" spans="14:14" x14ac:dyDescent="0.25">
      <c r="N113914"/>
    </row>
    <row r="113915" spans="14:14" x14ac:dyDescent="0.25">
      <c r="N113915"/>
    </row>
    <row r="113916" spans="14:14" x14ac:dyDescent="0.25">
      <c r="N113916"/>
    </row>
    <row r="113917" spans="14:14" x14ac:dyDescent="0.25">
      <c r="N113917"/>
    </row>
    <row r="113918" spans="14:14" x14ac:dyDescent="0.25">
      <c r="N113918"/>
    </row>
    <row r="113919" spans="14:14" x14ac:dyDescent="0.25">
      <c r="N113919"/>
    </row>
    <row r="113920" spans="14:14" x14ac:dyDescent="0.25">
      <c r="N113920"/>
    </row>
    <row r="113921" spans="14:14" x14ac:dyDescent="0.25">
      <c r="N113921"/>
    </row>
    <row r="113922" spans="14:14" x14ac:dyDescent="0.25">
      <c r="N113922"/>
    </row>
    <row r="113923" spans="14:14" x14ac:dyDescent="0.25">
      <c r="N113923"/>
    </row>
    <row r="113924" spans="14:14" x14ac:dyDescent="0.25">
      <c r="N113924"/>
    </row>
    <row r="113925" spans="14:14" x14ac:dyDescent="0.25">
      <c r="N113925"/>
    </row>
    <row r="113926" spans="14:14" x14ac:dyDescent="0.25">
      <c r="N113926"/>
    </row>
    <row r="113927" spans="14:14" x14ac:dyDescent="0.25">
      <c r="N113927"/>
    </row>
    <row r="113928" spans="14:14" x14ac:dyDescent="0.25">
      <c r="N113928"/>
    </row>
    <row r="113929" spans="14:14" x14ac:dyDescent="0.25">
      <c r="N113929"/>
    </row>
    <row r="113930" spans="14:14" x14ac:dyDescent="0.25">
      <c r="N113930"/>
    </row>
    <row r="113931" spans="14:14" x14ac:dyDescent="0.25">
      <c r="N113931"/>
    </row>
    <row r="113932" spans="14:14" x14ac:dyDescent="0.25">
      <c r="N113932"/>
    </row>
    <row r="113933" spans="14:14" x14ac:dyDescent="0.25">
      <c r="N113933"/>
    </row>
    <row r="113934" spans="14:14" x14ac:dyDescent="0.25">
      <c r="N113934"/>
    </row>
    <row r="113935" spans="14:14" x14ac:dyDescent="0.25">
      <c r="N113935"/>
    </row>
    <row r="113936" spans="14:14" x14ac:dyDescent="0.25">
      <c r="N113936"/>
    </row>
    <row r="113937" spans="14:14" x14ac:dyDescent="0.25">
      <c r="N113937"/>
    </row>
    <row r="113938" spans="14:14" x14ac:dyDescent="0.25">
      <c r="N113938"/>
    </row>
    <row r="113939" spans="14:14" x14ac:dyDescent="0.25">
      <c r="N113939"/>
    </row>
    <row r="113940" spans="14:14" x14ac:dyDescent="0.25">
      <c r="N113940"/>
    </row>
    <row r="113941" spans="14:14" x14ac:dyDescent="0.25">
      <c r="N113941"/>
    </row>
    <row r="113942" spans="14:14" x14ac:dyDescent="0.25">
      <c r="N113942"/>
    </row>
    <row r="113943" spans="14:14" x14ac:dyDescent="0.25">
      <c r="N113943"/>
    </row>
    <row r="113944" spans="14:14" x14ac:dyDescent="0.25">
      <c r="N113944"/>
    </row>
    <row r="113945" spans="14:14" x14ac:dyDescent="0.25">
      <c r="N113945"/>
    </row>
    <row r="113946" spans="14:14" x14ac:dyDescent="0.25">
      <c r="N113946"/>
    </row>
    <row r="113947" spans="14:14" x14ac:dyDescent="0.25">
      <c r="N113947"/>
    </row>
    <row r="113948" spans="14:14" x14ac:dyDescent="0.25">
      <c r="N113948"/>
    </row>
    <row r="113949" spans="14:14" x14ac:dyDescent="0.25">
      <c r="N113949"/>
    </row>
    <row r="113950" spans="14:14" x14ac:dyDescent="0.25">
      <c r="N113950"/>
    </row>
    <row r="113951" spans="14:14" x14ac:dyDescent="0.25">
      <c r="N113951"/>
    </row>
    <row r="113952" spans="14:14" x14ac:dyDescent="0.25">
      <c r="N113952"/>
    </row>
    <row r="113953" spans="14:14" x14ac:dyDescent="0.25">
      <c r="N113953"/>
    </row>
    <row r="113954" spans="14:14" x14ac:dyDescent="0.25">
      <c r="N113954"/>
    </row>
    <row r="113955" spans="14:14" x14ac:dyDescent="0.25">
      <c r="N113955"/>
    </row>
    <row r="113956" spans="14:14" x14ac:dyDescent="0.25">
      <c r="N113956"/>
    </row>
    <row r="113957" spans="14:14" x14ac:dyDescent="0.25">
      <c r="N113957"/>
    </row>
    <row r="113958" spans="14:14" x14ac:dyDescent="0.25">
      <c r="N113958"/>
    </row>
    <row r="113959" spans="14:14" x14ac:dyDescent="0.25">
      <c r="N113959"/>
    </row>
    <row r="113960" spans="14:14" x14ac:dyDescent="0.25">
      <c r="N113960"/>
    </row>
    <row r="113961" spans="14:14" x14ac:dyDescent="0.25">
      <c r="N113961"/>
    </row>
    <row r="113962" spans="14:14" x14ac:dyDescent="0.25">
      <c r="N113962"/>
    </row>
    <row r="113963" spans="14:14" x14ac:dyDescent="0.25">
      <c r="N113963"/>
    </row>
    <row r="113964" spans="14:14" x14ac:dyDescent="0.25">
      <c r="N113964"/>
    </row>
    <row r="113965" spans="14:14" x14ac:dyDescent="0.25">
      <c r="N113965"/>
    </row>
    <row r="113966" spans="14:14" x14ac:dyDescent="0.25">
      <c r="N113966"/>
    </row>
    <row r="113967" spans="14:14" x14ac:dyDescent="0.25">
      <c r="N113967"/>
    </row>
    <row r="113968" spans="14:14" x14ac:dyDescent="0.25">
      <c r="N113968"/>
    </row>
    <row r="113969" spans="14:14" x14ac:dyDescent="0.25">
      <c r="N113969"/>
    </row>
    <row r="113970" spans="14:14" x14ac:dyDescent="0.25">
      <c r="N113970"/>
    </row>
    <row r="113971" spans="14:14" x14ac:dyDescent="0.25">
      <c r="N113971"/>
    </row>
    <row r="113972" spans="14:14" x14ac:dyDescent="0.25">
      <c r="N113972"/>
    </row>
    <row r="113973" spans="14:14" x14ac:dyDescent="0.25">
      <c r="N113973"/>
    </row>
    <row r="113974" spans="14:14" x14ac:dyDescent="0.25">
      <c r="N113974"/>
    </row>
    <row r="113975" spans="14:14" x14ac:dyDescent="0.25">
      <c r="N113975"/>
    </row>
    <row r="113976" spans="14:14" x14ac:dyDescent="0.25">
      <c r="N113976"/>
    </row>
    <row r="113977" spans="14:14" x14ac:dyDescent="0.25">
      <c r="N113977"/>
    </row>
    <row r="113978" spans="14:14" x14ac:dyDescent="0.25">
      <c r="N113978"/>
    </row>
    <row r="113979" spans="14:14" x14ac:dyDescent="0.25">
      <c r="N113979"/>
    </row>
    <row r="113980" spans="14:14" x14ac:dyDescent="0.25">
      <c r="N113980"/>
    </row>
    <row r="113981" spans="14:14" x14ac:dyDescent="0.25">
      <c r="N113981"/>
    </row>
    <row r="113982" spans="14:14" x14ac:dyDescent="0.25">
      <c r="N113982"/>
    </row>
    <row r="113983" spans="14:14" x14ac:dyDescent="0.25">
      <c r="N113983"/>
    </row>
    <row r="113984" spans="14:14" x14ac:dyDescent="0.25">
      <c r="N113984"/>
    </row>
    <row r="113985" spans="14:14" x14ac:dyDescent="0.25">
      <c r="N113985"/>
    </row>
    <row r="113986" spans="14:14" x14ac:dyDescent="0.25">
      <c r="N113986"/>
    </row>
    <row r="113987" spans="14:14" x14ac:dyDescent="0.25">
      <c r="N113987"/>
    </row>
    <row r="113988" spans="14:14" x14ac:dyDescent="0.25">
      <c r="N113988"/>
    </row>
    <row r="113989" spans="14:14" x14ac:dyDescent="0.25">
      <c r="N113989"/>
    </row>
    <row r="113990" spans="14:14" x14ac:dyDescent="0.25">
      <c r="N113990"/>
    </row>
    <row r="113991" spans="14:14" x14ac:dyDescent="0.25">
      <c r="N113991"/>
    </row>
    <row r="113992" spans="14:14" x14ac:dyDescent="0.25">
      <c r="N113992"/>
    </row>
    <row r="113993" spans="14:14" x14ac:dyDescent="0.25">
      <c r="N113993"/>
    </row>
    <row r="113994" spans="14:14" x14ac:dyDescent="0.25">
      <c r="N113994"/>
    </row>
    <row r="113995" spans="14:14" x14ac:dyDescent="0.25">
      <c r="N113995"/>
    </row>
    <row r="113996" spans="14:14" x14ac:dyDescent="0.25">
      <c r="N113996"/>
    </row>
    <row r="113997" spans="14:14" x14ac:dyDescent="0.25">
      <c r="N113997"/>
    </row>
    <row r="113998" spans="14:14" x14ac:dyDescent="0.25">
      <c r="N113998"/>
    </row>
    <row r="113999" spans="14:14" x14ac:dyDescent="0.25">
      <c r="N113999"/>
    </row>
    <row r="114000" spans="14:14" x14ac:dyDescent="0.25">
      <c r="N114000"/>
    </row>
    <row r="114001" spans="14:14" x14ac:dyDescent="0.25">
      <c r="N114001"/>
    </row>
    <row r="114002" spans="14:14" x14ac:dyDescent="0.25">
      <c r="N114002"/>
    </row>
    <row r="114003" spans="14:14" x14ac:dyDescent="0.25">
      <c r="N114003"/>
    </row>
    <row r="114004" spans="14:14" x14ac:dyDescent="0.25">
      <c r="N114004"/>
    </row>
    <row r="114005" spans="14:14" x14ac:dyDescent="0.25">
      <c r="N114005"/>
    </row>
    <row r="114006" spans="14:14" x14ac:dyDescent="0.25">
      <c r="N114006"/>
    </row>
    <row r="114007" spans="14:14" x14ac:dyDescent="0.25">
      <c r="N114007"/>
    </row>
    <row r="114008" spans="14:14" x14ac:dyDescent="0.25">
      <c r="N114008"/>
    </row>
    <row r="114009" spans="14:14" x14ac:dyDescent="0.25">
      <c r="N114009"/>
    </row>
    <row r="114010" spans="14:14" x14ac:dyDescent="0.25">
      <c r="N114010"/>
    </row>
    <row r="114011" spans="14:14" x14ac:dyDescent="0.25">
      <c r="N114011"/>
    </row>
    <row r="114012" spans="14:14" x14ac:dyDescent="0.25">
      <c r="N114012"/>
    </row>
    <row r="114013" spans="14:14" x14ac:dyDescent="0.25">
      <c r="N114013"/>
    </row>
    <row r="114014" spans="14:14" x14ac:dyDescent="0.25">
      <c r="N114014"/>
    </row>
    <row r="114015" spans="14:14" x14ac:dyDescent="0.25">
      <c r="N114015"/>
    </row>
    <row r="114016" spans="14:14" x14ac:dyDescent="0.25">
      <c r="N114016"/>
    </row>
    <row r="114017" spans="14:14" x14ac:dyDescent="0.25">
      <c r="N114017"/>
    </row>
    <row r="114018" spans="14:14" x14ac:dyDescent="0.25">
      <c r="N114018"/>
    </row>
    <row r="114019" spans="14:14" x14ac:dyDescent="0.25">
      <c r="N114019"/>
    </row>
    <row r="114020" spans="14:14" x14ac:dyDescent="0.25">
      <c r="N114020"/>
    </row>
    <row r="114021" spans="14:14" x14ac:dyDescent="0.25">
      <c r="N114021"/>
    </row>
    <row r="114022" spans="14:14" x14ac:dyDescent="0.25">
      <c r="N114022"/>
    </row>
    <row r="114023" spans="14:14" x14ac:dyDescent="0.25">
      <c r="N114023"/>
    </row>
    <row r="114024" spans="14:14" x14ac:dyDescent="0.25">
      <c r="N114024"/>
    </row>
    <row r="114025" spans="14:14" x14ac:dyDescent="0.25">
      <c r="N114025"/>
    </row>
    <row r="114026" spans="14:14" x14ac:dyDescent="0.25">
      <c r="N114026"/>
    </row>
    <row r="114027" spans="14:14" x14ac:dyDescent="0.25">
      <c r="N114027"/>
    </row>
    <row r="114028" spans="14:14" x14ac:dyDescent="0.25">
      <c r="N114028"/>
    </row>
    <row r="114029" spans="14:14" x14ac:dyDescent="0.25">
      <c r="N114029"/>
    </row>
    <row r="114030" spans="14:14" x14ac:dyDescent="0.25">
      <c r="N114030"/>
    </row>
    <row r="114031" spans="14:14" x14ac:dyDescent="0.25">
      <c r="N114031"/>
    </row>
    <row r="114032" spans="14:14" x14ac:dyDescent="0.25">
      <c r="N114032"/>
    </row>
    <row r="114033" spans="14:14" x14ac:dyDescent="0.25">
      <c r="N114033"/>
    </row>
    <row r="114034" spans="14:14" x14ac:dyDescent="0.25">
      <c r="N114034"/>
    </row>
    <row r="114035" spans="14:14" x14ac:dyDescent="0.25">
      <c r="N114035"/>
    </row>
    <row r="114036" spans="14:14" x14ac:dyDescent="0.25">
      <c r="N114036"/>
    </row>
    <row r="114037" spans="14:14" x14ac:dyDescent="0.25">
      <c r="N114037"/>
    </row>
    <row r="114038" spans="14:14" x14ac:dyDescent="0.25">
      <c r="N114038"/>
    </row>
    <row r="114039" spans="14:14" x14ac:dyDescent="0.25">
      <c r="N114039"/>
    </row>
    <row r="114040" spans="14:14" x14ac:dyDescent="0.25">
      <c r="N114040"/>
    </row>
    <row r="114041" spans="14:14" x14ac:dyDescent="0.25">
      <c r="N114041"/>
    </row>
    <row r="114042" spans="14:14" x14ac:dyDescent="0.25">
      <c r="N114042"/>
    </row>
    <row r="114043" spans="14:14" x14ac:dyDescent="0.25">
      <c r="N114043"/>
    </row>
    <row r="114044" spans="14:14" x14ac:dyDescent="0.25">
      <c r="N114044"/>
    </row>
    <row r="114045" spans="14:14" x14ac:dyDescent="0.25">
      <c r="N114045"/>
    </row>
    <row r="114046" spans="14:14" x14ac:dyDescent="0.25">
      <c r="N114046"/>
    </row>
    <row r="114047" spans="14:14" x14ac:dyDescent="0.25">
      <c r="N114047"/>
    </row>
    <row r="114048" spans="14:14" x14ac:dyDescent="0.25">
      <c r="N114048"/>
    </row>
    <row r="114049" spans="14:14" x14ac:dyDescent="0.25">
      <c r="N114049"/>
    </row>
    <row r="114050" spans="14:14" x14ac:dyDescent="0.25">
      <c r="N114050"/>
    </row>
    <row r="114051" spans="14:14" x14ac:dyDescent="0.25">
      <c r="N114051"/>
    </row>
    <row r="114052" spans="14:14" x14ac:dyDescent="0.25">
      <c r="N114052"/>
    </row>
    <row r="114053" spans="14:14" x14ac:dyDescent="0.25">
      <c r="N114053"/>
    </row>
    <row r="114054" spans="14:14" x14ac:dyDescent="0.25">
      <c r="N114054"/>
    </row>
    <row r="114055" spans="14:14" x14ac:dyDescent="0.25">
      <c r="N114055"/>
    </row>
    <row r="114056" spans="14:14" x14ac:dyDescent="0.25">
      <c r="N114056"/>
    </row>
    <row r="114057" spans="14:14" x14ac:dyDescent="0.25">
      <c r="N114057"/>
    </row>
    <row r="114058" spans="14:14" x14ac:dyDescent="0.25">
      <c r="N114058"/>
    </row>
    <row r="114059" spans="14:14" x14ac:dyDescent="0.25">
      <c r="N114059"/>
    </row>
    <row r="114060" spans="14:14" x14ac:dyDescent="0.25">
      <c r="N114060"/>
    </row>
    <row r="114061" spans="14:14" x14ac:dyDescent="0.25">
      <c r="N114061"/>
    </row>
    <row r="114062" spans="14:14" x14ac:dyDescent="0.25">
      <c r="N114062"/>
    </row>
    <row r="114063" spans="14:14" x14ac:dyDescent="0.25">
      <c r="N114063"/>
    </row>
    <row r="114064" spans="14:14" x14ac:dyDescent="0.25">
      <c r="N114064"/>
    </row>
    <row r="114065" spans="14:14" x14ac:dyDescent="0.25">
      <c r="N114065"/>
    </row>
    <row r="114066" spans="14:14" x14ac:dyDescent="0.25">
      <c r="N114066"/>
    </row>
    <row r="114067" spans="14:14" x14ac:dyDescent="0.25">
      <c r="N114067"/>
    </row>
    <row r="114068" spans="14:14" x14ac:dyDescent="0.25">
      <c r="N114068"/>
    </row>
    <row r="114069" spans="14:14" x14ac:dyDescent="0.25">
      <c r="N114069"/>
    </row>
    <row r="114070" spans="14:14" x14ac:dyDescent="0.25">
      <c r="N114070"/>
    </row>
    <row r="114071" spans="14:14" x14ac:dyDescent="0.25">
      <c r="N114071"/>
    </row>
    <row r="114072" spans="14:14" x14ac:dyDescent="0.25">
      <c r="N114072"/>
    </row>
    <row r="114073" spans="14:14" x14ac:dyDescent="0.25">
      <c r="N114073"/>
    </row>
    <row r="114074" spans="14:14" x14ac:dyDescent="0.25">
      <c r="N114074"/>
    </row>
    <row r="114075" spans="14:14" x14ac:dyDescent="0.25">
      <c r="N114075"/>
    </row>
    <row r="114076" spans="14:14" x14ac:dyDescent="0.25">
      <c r="N114076"/>
    </row>
    <row r="114077" spans="14:14" x14ac:dyDescent="0.25">
      <c r="N114077"/>
    </row>
    <row r="114078" spans="14:14" x14ac:dyDescent="0.25">
      <c r="N114078"/>
    </row>
    <row r="114079" spans="14:14" x14ac:dyDescent="0.25">
      <c r="N114079"/>
    </row>
    <row r="114080" spans="14:14" x14ac:dyDescent="0.25">
      <c r="N114080"/>
    </row>
    <row r="114081" spans="14:14" x14ac:dyDescent="0.25">
      <c r="N114081"/>
    </row>
    <row r="114082" spans="14:14" x14ac:dyDescent="0.25">
      <c r="N114082"/>
    </row>
    <row r="114083" spans="14:14" x14ac:dyDescent="0.25">
      <c r="N114083"/>
    </row>
    <row r="114084" spans="14:14" x14ac:dyDescent="0.25">
      <c r="N114084"/>
    </row>
    <row r="114085" spans="14:14" x14ac:dyDescent="0.25">
      <c r="N114085"/>
    </row>
    <row r="114086" spans="14:14" x14ac:dyDescent="0.25">
      <c r="N114086"/>
    </row>
    <row r="114087" spans="14:14" x14ac:dyDescent="0.25">
      <c r="N114087"/>
    </row>
    <row r="114088" spans="14:14" x14ac:dyDescent="0.25">
      <c r="N114088"/>
    </row>
    <row r="114089" spans="14:14" x14ac:dyDescent="0.25">
      <c r="N114089"/>
    </row>
    <row r="114090" spans="14:14" x14ac:dyDescent="0.25">
      <c r="N114090"/>
    </row>
    <row r="114091" spans="14:14" x14ac:dyDescent="0.25">
      <c r="N114091"/>
    </row>
    <row r="114092" spans="14:14" x14ac:dyDescent="0.25">
      <c r="N114092"/>
    </row>
    <row r="114093" spans="14:14" x14ac:dyDescent="0.25">
      <c r="N114093"/>
    </row>
    <row r="114094" spans="14:14" x14ac:dyDescent="0.25">
      <c r="N114094"/>
    </row>
    <row r="114095" spans="14:14" x14ac:dyDescent="0.25">
      <c r="N114095"/>
    </row>
    <row r="114096" spans="14:14" x14ac:dyDescent="0.25">
      <c r="N114096"/>
    </row>
    <row r="114097" spans="14:14" x14ac:dyDescent="0.25">
      <c r="N114097"/>
    </row>
    <row r="114098" spans="14:14" x14ac:dyDescent="0.25">
      <c r="N114098"/>
    </row>
    <row r="114099" spans="14:14" x14ac:dyDescent="0.25">
      <c r="N114099"/>
    </row>
    <row r="114100" spans="14:14" x14ac:dyDescent="0.25">
      <c r="N114100"/>
    </row>
    <row r="114101" spans="14:14" x14ac:dyDescent="0.25">
      <c r="N114101"/>
    </row>
    <row r="114102" spans="14:14" x14ac:dyDescent="0.25">
      <c r="N114102"/>
    </row>
    <row r="114103" spans="14:14" x14ac:dyDescent="0.25">
      <c r="N114103"/>
    </row>
    <row r="114104" spans="14:14" x14ac:dyDescent="0.25">
      <c r="N114104"/>
    </row>
    <row r="114105" spans="14:14" x14ac:dyDescent="0.25">
      <c r="N114105"/>
    </row>
    <row r="114106" spans="14:14" x14ac:dyDescent="0.25">
      <c r="N114106"/>
    </row>
    <row r="114107" spans="14:14" x14ac:dyDescent="0.25">
      <c r="N114107"/>
    </row>
    <row r="114108" spans="14:14" x14ac:dyDescent="0.25">
      <c r="N114108"/>
    </row>
    <row r="114109" spans="14:14" x14ac:dyDescent="0.25">
      <c r="N114109"/>
    </row>
    <row r="114110" spans="14:14" x14ac:dyDescent="0.25">
      <c r="N114110"/>
    </row>
    <row r="114111" spans="14:14" x14ac:dyDescent="0.25">
      <c r="N114111"/>
    </row>
    <row r="114112" spans="14:14" x14ac:dyDescent="0.25">
      <c r="N114112"/>
    </row>
    <row r="114113" spans="14:14" x14ac:dyDescent="0.25">
      <c r="N114113"/>
    </row>
    <row r="114114" spans="14:14" x14ac:dyDescent="0.25">
      <c r="N114114"/>
    </row>
    <row r="114115" spans="14:14" x14ac:dyDescent="0.25">
      <c r="N114115"/>
    </row>
    <row r="114116" spans="14:14" x14ac:dyDescent="0.25">
      <c r="N114116"/>
    </row>
    <row r="114117" spans="14:14" x14ac:dyDescent="0.25">
      <c r="N114117"/>
    </row>
    <row r="114118" spans="14:14" x14ac:dyDescent="0.25">
      <c r="N114118"/>
    </row>
    <row r="114119" spans="14:14" x14ac:dyDescent="0.25">
      <c r="N114119"/>
    </row>
    <row r="114120" spans="14:14" x14ac:dyDescent="0.25">
      <c r="N114120"/>
    </row>
    <row r="114121" spans="14:14" x14ac:dyDescent="0.25">
      <c r="N114121"/>
    </row>
    <row r="114122" spans="14:14" x14ac:dyDescent="0.25">
      <c r="N114122"/>
    </row>
    <row r="114123" spans="14:14" x14ac:dyDescent="0.25">
      <c r="N114123"/>
    </row>
    <row r="114124" spans="14:14" x14ac:dyDescent="0.25">
      <c r="N114124"/>
    </row>
    <row r="114125" spans="14:14" x14ac:dyDescent="0.25">
      <c r="N114125"/>
    </row>
    <row r="114126" spans="14:14" x14ac:dyDescent="0.25">
      <c r="N114126"/>
    </row>
    <row r="114127" spans="14:14" x14ac:dyDescent="0.25">
      <c r="N114127"/>
    </row>
    <row r="114128" spans="14:14" x14ac:dyDescent="0.25">
      <c r="N114128"/>
    </row>
    <row r="114129" spans="14:14" x14ac:dyDescent="0.25">
      <c r="N114129"/>
    </row>
    <row r="114130" spans="14:14" x14ac:dyDescent="0.25">
      <c r="N114130"/>
    </row>
    <row r="114131" spans="14:14" x14ac:dyDescent="0.25">
      <c r="N114131"/>
    </row>
    <row r="114132" spans="14:14" x14ac:dyDescent="0.25">
      <c r="N114132"/>
    </row>
    <row r="114133" spans="14:14" x14ac:dyDescent="0.25">
      <c r="N114133"/>
    </row>
    <row r="114134" spans="14:14" x14ac:dyDescent="0.25">
      <c r="N114134"/>
    </row>
    <row r="114135" spans="14:14" x14ac:dyDescent="0.25">
      <c r="N114135"/>
    </row>
    <row r="114136" spans="14:14" x14ac:dyDescent="0.25">
      <c r="N114136"/>
    </row>
    <row r="114137" spans="14:14" x14ac:dyDescent="0.25">
      <c r="N114137"/>
    </row>
    <row r="114138" spans="14:14" x14ac:dyDescent="0.25">
      <c r="N114138"/>
    </row>
    <row r="114139" spans="14:14" x14ac:dyDescent="0.25">
      <c r="N114139"/>
    </row>
    <row r="114140" spans="14:14" x14ac:dyDescent="0.25">
      <c r="N114140"/>
    </row>
    <row r="114141" spans="14:14" x14ac:dyDescent="0.25">
      <c r="N114141"/>
    </row>
    <row r="114142" spans="14:14" x14ac:dyDescent="0.25">
      <c r="N114142"/>
    </row>
    <row r="114143" spans="14:14" x14ac:dyDescent="0.25">
      <c r="N114143"/>
    </row>
    <row r="114144" spans="14:14" x14ac:dyDescent="0.25">
      <c r="N114144"/>
    </row>
    <row r="114145" spans="14:14" x14ac:dyDescent="0.25">
      <c r="N114145"/>
    </row>
    <row r="114146" spans="14:14" x14ac:dyDescent="0.25">
      <c r="N114146"/>
    </row>
    <row r="114147" spans="14:14" x14ac:dyDescent="0.25">
      <c r="N114147"/>
    </row>
    <row r="114148" spans="14:14" x14ac:dyDescent="0.25">
      <c r="N114148"/>
    </row>
    <row r="114149" spans="14:14" x14ac:dyDescent="0.25">
      <c r="N114149"/>
    </row>
    <row r="114150" spans="14:14" x14ac:dyDescent="0.25">
      <c r="N114150"/>
    </row>
    <row r="114151" spans="14:14" x14ac:dyDescent="0.25">
      <c r="N114151"/>
    </row>
    <row r="114152" spans="14:14" x14ac:dyDescent="0.25">
      <c r="N114152"/>
    </row>
    <row r="114153" spans="14:14" x14ac:dyDescent="0.25">
      <c r="N114153"/>
    </row>
    <row r="114154" spans="14:14" x14ac:dyDescent="0.25">
      <c r="N114154"/>
    </row>
    <row r="114155" spans="14:14" x14ac:dyDescent="0.25">
      <c r="N114155"/>
    </row>
    <row r="114156" spans="14:14" x14ac:dyDescent="0.25">
      <c r="N114156"/>
    </row>
    <row r="114157" spans="14:14" x14ac:dyDescent="0.25">
      <c r="N114157"/>
    </row>
    <row r="114158" spans="14:14" x14ac:dyDescent="0.25">
      <c r="N114158"/>
    </row>
    <row r="114159" spans="14:14" x14ac:dyDescent="0.25">
      <c r="N114159"/>
    </row>
    <row r="114160" spans="14:14" x14ac:dyDescent="0.25">
      <c r="N114160"/>
    </row>
    <row r="114161" spans="14:14" x14ac:dyDescent="0.25">
      <c r="N114161"/>
    </row>
    <row r="114162" spans="14:14" x14ac:dyDescent="0.25">
      <c r="N114162"/>
    </row>
    <row r="114163" spans="14:14" x14ac:dyDescent="0.25">
      <c r="N114163"/>
    </row>
    <row r="114164" spans="14:14" x14ac:dyDescent="0.25">
      <c r="N114164"/>
    </row>
    <row r="114165" spans="14:14" x14ac:dyDescent="0.25">
      <c r="N114165"/>
    </row>
    <row r="114166" spans="14:14" x14ac:dyDescent="0.25">
      <c r="N114166"/>
    </row>
    <row r="114167" spans="14:14" x14ac:dyDescent="0.25">
      <c r="N114167"/>
    </row>
    <row r="114168" spans="14:14" x14ac:dyDescent="0.25">
      <c r="N114168"/>
    </row>
    <row r="114169" spans="14:14" x14ac:dyDescent="0.25">
      <c r="N114169"/>
    </row>
    <row r="114170" spans="14:14" x14ac:dyDescent="0.25">
      <c r="N114170"/>
    </row>
    <row r="114171" spans="14:14" x14ac:dyDescent="0.25">
      <c r="N114171"/>
    </row>
    <row r="114172" spans="14:14" x14ac:dyDescent="0.25">
      <c r="N114172"/>
    </row>
    <row r="114173" spans="14:14" x14ac:dyDescent="0.25">
      <c r="N114173"/>
    </row>
    <row r="114174" spans="14:14" x14ac:dyDescent="0.25">
      <c r="N114174"/>
    </row>
    <row r="114175" spans="14:14" x14ac:dyDescent="0.25">
      <c r="N114175"/>
    </row>
    <row r="114176" spans="14:14" x14ac:dyDescent="0.25">
      <c r="N114176"/>
    </row>
    <row r="114177" spans="14:14" x14ac:dyDescent="0.25">
      <c r="N114177"/>
    </row>
    <row r="114178" spans="14:14" x14ac:dyDescent="0.25">
      <c r="N114178"/>
    </row>
    <row r="114179" spans="14:14" x14ac:dyDescent="0.25">
      <c r="N114179"/>
    </row>
    <row r="114180" spans="14:14" x14ac:dyDescent="0.25">
      <c r="N114180"/>
    </row>
    <row r="114181" spans="14:14" x14ac:dyDescent="0.25">
      <c r="N114181"/>
    </row>
    <row r="114182" spans="14:14" x14ac:dyDescent="0.25">
      <c r="N114182"/>
    </row>
    <row r="114183" spans="14:14" x14ac:dyDescent="0.25">
      <c r="N114183"/>
    </row>
    <row r="114184" spans="14:14" x14ac:dyDescent="0.25">
      <c r="N114184"/>
    </row>
    <row r="114185" spans="14:14" x14ac:dyDescent="0.25">
      <c r="N114185"/>
    </row>
    <row r="114186" spans="14:14" x14ac:dyDescent="0.25">
      <c r="N114186"/>
    </row>
    <row r="114187" spans="14:14" x14ac:dyDescent="0.25">
      <c r="N114187"/>
    </row>
    <row r="114188" spans="14:14" x14ac:dyDescent="0.25">
      <c r="N114188"/>
    </row>
    <row r="114189" spans="14:14" x14ac:dyDescent="0.25">
      <c r="N114189"/>
    </row>
    <row r="114190" spans="14:14" x14ac:dyDescent="0.25">
      <c r="N114190"/>
    </row>
    <row r="114191" spans="14:14" x14ac:dyDescent="0.25">
      <c r="N114191"/>
    </row>
    <row r="114192" spans="14:14" x14ac:dyDescent="0.25">
      <c r="N114192"/>
    </row>
    <row r="114193" spans="14:14" x14ac:dyDescent="0.25">
      <c r="N114193"/>
    </row>
    <row r="114194" spans="14:14" x14ac:dyDescent="0.25">
      <c r="N114194"/>
    </row>
    <row r="114195" spans="14:14" x14ac:dyDescent="0.25">
      <c r="N114195"/>
    </row>
    <row r="114196" spans="14:14" x14ac:dyDescent="0.25">
      <c r="N114196"/>
    </row>
    <row r="114197" spans="14:14" x14ac:dyDescent="0.25">
      <c r="N114197"/>
    </row>
    <row r="114198" spans="14:14" x14ac:dyDescent="0.25">
      <c r="N114198"/>
    </row>
    <row r="114199" spans="14:14" x14ac:dyDescent="0.25">
      <c r="N114199"/>
    </row>
    <row r="114200" spans="14:14" x14ac:dyDescent="0.25">
      <c r="N114200"/>
    </row>
    <row r="114201" spans="14:14" x14ac:dyDescent="0.25">
      <c r="N114201"/>
    </row>
    <row r="114202" spans="14:14" x14ac:dyDescent="0.25">
      <c r="N114202"/>
    </row>
    <row r="114203" spans="14:14" x14ac:dyDescent="0.25">
      <c r="N114203"/>
    </row>
    <row r="114204" spans="14:14" x14ac:dyDescent="0.25">
      <c r="N114204"/>
    </row>
    <row r="114205" spans="14:14" x14ac:dyDescent="0.25">
      <c r="N114205"/>
    </row>
    <row r="114206" spans="14:14" x14ac:dyDescent="0.25">
      <c r="N114206"/>
    </row>
    <row r="114207" spans="14:14" x14ac:dyDescent="0.25">
      <c r="N114207"/>
    </row>
    <row r="114208" spans="14:14" x14ac:dyDescent="0.25">
      <c r="N114208"/>
    </row>
    <row r="114209" spans="14:14" x14ac:dyDescent="0.25">
      <c r="N114209"/>
    </row>
    <row r="114210" spans="14:14" x14ac:dyDescent="0.25">
      <c r="N114210"/>
    </row>
    <row r="114211" spans="14:14" x14ac:dyDescent="0.25">
      <c r="N114211"/>
    </row>
    <row r="114212" spans="14:14" x14ac:dyDescent="0.25">
      <c r="N114212"/>
    </row>
    <row r="114213" spans="14:14" x14ac:dyDescent="0.25">
      <c r="N114213"/>
    </row>
    <row r="114214" spans="14:14" x14ac:dyDescent="0.25">
      <c r="N114214"/>
    </row>
    <row r="114215" spans="14:14" x14ac:dyDescent="0.25">
      <c r="N114215"/>
    </row>
    <row r="114216" spans="14:14" x14ac:dyDescent="0.25">
      <c r="N114216"/>
    </row>
    <row r="114217" spans="14:14" x14ac:dyDescent="0.25">
      <c r="N114217"/>
    </row>
    <row r="114218" spans="14:14" x14ac:dyDescent="0.25">
      <c r="N114218"/>
    </row>
    <row r="114219" spans="14:14" x14ac:dyDescent="0.25">
      <c r="N114219"/>
    </row>
    <row r="114220" spans="14:14" x14ac:dyDescent="0.25">
      <c r="N114220"/>
    </row>
    <row r="114221" spans="14:14" x14ac:dyDescent="0.25">
      <c r="N114221"/>
    </row>
    <row r="114222" spans="14:14" x14ac:dyDescent="0.25">
      <c r="N114222"/>
    </row>
    <row r="114223" spans="14:14" x14ac:dyDescent="0.25">
      <c r="N114223"/>
    </row>
    <row r="114224" spans="14:14" x14ac:dyDescent="0.25">
      <c r="N114224"/>
    </row>
    <row r="114225" spans="14:14" x14ac:dyDescent="0.25">
      <c r="N114225"/>
    </row>
    <row r="114226" spans="14:14" x14ac:dyDescent="0.25">
      <c r="N114226"/>
    </row>
    <row r="114227" spans="14:14" x14ac:dyDescent="0.25">
      <c r="N114227"/>
    </row>
    <row r="114228" spans="14:14" x14ac:dyDescent="0.25">
      <c r="N114228"/>
    </row>
    <row r="114229" spans="14:14" x14ac:dyDescent="0.25">
      <c r="N114229"/>
    </row>
    <row r="114230" spans="14:14" x14ac:dyDescent="0.25">
      <c r="N114230"/>
    </row>
    <row r="114231" spans="14:14" x14ac:dyDescent="0.25">
      <c r="N114231"/>
    </row>
    <row r="114232" spans="14:14" x14ac:dyDescent="0.25">
      <c r="N114232"/>
    </row>
    <row r="114233" spans="14:14" x14ac:dyDescent="0.25">
      <c r="N114233"/>
    </row>
    <row r="114234" spans="14:14" x14ac:dyDescent="0.25">
      <c r="N114234"/>
    </row>
    <row r="114235" spans="14:14" x14ac:dyDescent="0.25">
      <c r="N114235"/>
    </row>
    <row r="114236" spans="14:14" x14ac:dyDescent="0.25">
      <c r="N114236"/>
    </row>
    <row r="114237" spans="14:14" x14ac:dyDescent="0.25">
      <c r="N114237"/>
    </row>
    <row r="114238" spans="14:14" x14ac:dyDescent="0.25">
      <c r="N114238"/>
    </row>
    <row r="114239" spans="14:14" x14ac:dyDescent="0.25">
      <c r="N114239"/>
    </row>
    <row r="114240" spans="14:14" x14ac:dyDescent="0.25">
      <c r="N114240"/>
    </row>
    <row r="114241" spans="14:14" x14ac:dyDescent="0.25">
      <c r="N114241"/>
    </row>
    <row r="114242" spans="14:14" x14ac:dyDescent="0.25">
      <c r="N114242"/>
    </row>
    <row r="114243" spans="14:14" x14ac:dyDescent="0.25">
      <c r="N114243"/>
    </row>
    <row r="114244" spans="14:14" x14ac:dyDescent="0.25">
      <c r="N114244"/>
    </row>
    <row r="114245" spans="14:14" x14ac:dyDescent="0.25">
      <c r="N114245"/>
    </row>
    <row r="114246" spans="14:14" x14ac:dyDescent="0.25">
      <c r="N114246"/>
    </row>
    <row r="114247" spans="14:14" x14ac:dyDescent="0.25">
      <c r="N114247"/>
    </row>
    <row r="114248" spans="14:14" x14ac:dyDescent="0.25">
      <c r="N114248"/>
    </row>
    <row r="114249" spans="14:14" x14ac:dyDescent="0.25">
      <c r="N114249"/>
    </row>
    <row r="114250" spans="14:14" x14ac:dyDescent="0.25">
      <c r="N114250"/>
    </row>
    <row r="114251" spans="14:14" x14ac:dyDescent="0.25">
      <c r="N114251"/>
    </row>
    <row r="114252" spans="14:14" x14ac:dyDescent="0.25">
      <c r="N114252"/>
    </row>
    <row r="114253" spans="14:14" x14ac:dyDescent="0.25">
      <c r="N114253"/>
    </row>
    <row r="114254" spans="14:14" x14ac:dyDescent="0.25">
      <c r="N114254"/>
    </row>
    <row r="114255" spans="14:14" x14ac:dyDescent="0.25">
      <c r="N114255"/>
    </row>
    <row r="114256" spans="14:14" x14ac:dyDescent="0.25">
      <c r="N114256"/>
    </row>
    <row r="114257" spans="14:14" x14ac:dyDescent="0.25">
      <c r="N114257"/>
    </row>
    <row r="114258" spans="14:14" x14ac:dyDescent="0.25">
      <c r="N114258"/>
    </row>
    <row r="114259" spans="14:14" x14ac:dyDescent="0.25">
      <c r="N114259"/>
    </row>
    <row r="114260" spans="14:14" x14ac:dyDescent="0.25">
      <c r="N114260"/>
    </row>
    <row r="114261" spans="14:14" x14ac:dyDescent="0.25">
      <c r="N114261"/>
    </row>
    <row r="114262" spans="14:14" x14ac:dyDescent="0.25">
      <c r="N114262"/>
    </row>
    <row r="114263" spans="14:14" x14ac:dyDescent="0.25">
      <c r="N114263"/>
    </row>
    <row r="114264" spans="14:14" x14ac:dyDescent="0.25">
      <c r="N114264"/>
    </row>
    <row r="114265" spans="14:14" x14ac:dyDescent="0.25">
      <c r="N114265"/>
    </row>
    <row r="114266" spans="14:14" x14ac:dyDescent="0.25">
      <c r="N114266"/>
    </row>
    <row r="114267" spans="14:14" x14ac:dyDescent="0.25">
      <c r="N114267"/>
    </row>
    <row r="114268" spans="14:14" x14ac:dyDescent="0.25">
      <c r="N114268"/>
    </row>
    <row r="114269" spans="14:14" x14ac:dyDescent="0.25">
      <c r="N114269"/>
    </row>
    <row r="114270" spans="14:14" x14ac:dyDescent="0.25">
      <c r="N114270"/>
    </row>
    <row r="114271" spans="14:14" x14ac:dyDescent="0.25">
      <c r="N114271"/>
    </row>
    <row r="114272" spans="14:14" x14ac:dyDescent="0.25">
      <c r="N114272"/>
    </row>
    <row r="114273" spans="14:14" x14ac:dyDescent="0.25">
      <c r="N114273"/>
    </row>
    <row r="114274" spans="14:14" x14ac:dyDescent="0.25">
      <c r="N114274"/>
    </row>
    <row r="114275" spans="14:14" x14ac:dyDescent="0.25">
      <c r="N114275"/>
    </row>
    <row r="114276" spans="14:14" x14ac:dyDescent="0.25">
      <c r="N114276"/>
    </row>
    <row r="114277" spans="14:14" x14ac:dyDescent="0.25">
      <c r="N114277"/>
    </row>
    <row r="114278" spans="14:14" x14ac:dyDescent="0.25">
      <c r="N114278"/>
    </row>
    <row r="114279" spans="14:14" x14ac:dyDescent="0.25">
      <c r="N114279"/>
    </row>
    <row r="114280" spans="14:14" x14ac:dyDescent="0.25">
      <c r="N114280"/>
    </row>
    <row r="114281" spans="14:14" x14ac:dyDescent="0.25">
      <c r="N114281"/>
    </row>
    <row r="114282" spans="14:14" x14ac:dyDescent="0.25">
      <c r="N114282"/>
    </row>
    <row r="114283" spans="14:14" x14ac:dyDescent="0.25">
      <c r="N114283"/>
    </row>
    <row r="114284" spans="14:14" x14ac:dyDescent="0.25">
      <c r="N114284"/>
    </row>
    <row r="114285" spans="14:14" x14ac:dyDescent="0.25">
      <c r="N114285"/>
    </row>
    <row r="114286" spans="14:14" x14ac:dyDescent="0.25">
      <c r="N114286"/>
    </row>
    <row r="114287" spans="14:14" x14ac:dyDescent="0.25">
      <c r="N114287"/>
    </row>
    <row r="114288" spans="14:14" x14ac:dyDescent="0.25">
      <c r="N114288"/>
    </row>
    <row r="114289" spans="14:14" x14ac:dyDescent="0.25">
      <c r="N114289"/>
    </row>
    <row r="114290" spans="14:14" x14ac:dyDescent="0.25">
      <c r="N114290"/>
    </row>
    <row r="114291" spans="14:14" x14ac:dyDescent="0.25">
      <c r="N114291"/>
    </row>
    <row r="114292" spans="14:14" x14ac:dyDescent="0.25">
      <c r="N114292"/>
    </row>
    <row r="114293" spans="14:14" x14ac:dyDescent="0.25">
      <c r="N114293"/>
    </row>
    <row r="114294" spans="14:14" x14ac:dyDescent="0.25">
      <c r="N114294"/>
    </row>
    <row r="114295" spans="14:14" x14ac:dyDescent="0.25">
      <c r="N114295"/>
    </row>
    <row r="114296" spans="14:14" x14ac:dyDescent="0.25">
      <c r="N114296"/>
    </row>
    <row r="114297" spans="14:14" x14ac:dyDescent="0.25">
      <c r="N114297"/>
    </row>
    <row r="114298" spans="14:14" x14ac:dyDescent="0.25">
      <c r="N114298"/>
    </row>
    <row r="114299" spans="14:14" x14ac:dyDescent="0.25">
      <c r="N114299"/>
    </row>
    <row r="114300" spans="14:14" x14ac:dyDescent="0.25">
      <c r="N114300"/>
    </row>
    <row r="114301" spans="14:14" x14ac:dyDescent="0.25">
      <c r="N114301"/>
    </row>
    <row r="114302" spans="14:14" x14ac:dyDescent="0.25">
      <c r="N114302"/>
    </row>
    <row r="114303" spans="14:14" x14ac:dyDescent="0.25">
      <c r="N114303"/>
    </row>
    <row r="114304" spans="14:14" x14ac:dyDescent="0.25">
      <c r="N114304"/>
    </row>
    <row r="114305" spans="14:14" x14ac:dyDescent="0.25">
      <c r="N114305"/>
    </row>
    <row r="114306" spans="14:14" x14ac:dyDescent="0.25">
      <c r="N114306"/>
    </row>
    <row r="114307" spans="14:14" x14ac:dyDescent="0.25">
      <c r="N114307"/>
    </row>
    <row r="114308" spans="14:14" x14ac:dyDescent="0.25">
      <c r="N114308"/>
    </row>
    <row r="114309" spans="14:14" x14ac:dyDescent="0.25">
      <c r="N114309"/>
    </row>
    <row r="114310" spans="14:14" x14ac:dyDescent="0.25">
      <c r="N114310"/>
    </row>
    <row r="114311" spans="14:14" x14ac:dyDescent="0.25">
      <c r="N114311"/>
    </row>
    <row r="114312" spans="14:14" x14ac:dyDescent="0.25">
      <c r="N114312"/>
    </row>
    <row r="114313" spans="14:14" x14ac:dyDescent="0.25">
      <c r="N114313"/>
    </row>
    <row r="114314" spans="14:14" x14ac:dyDescent="0.25">
      <c r="N114314"/>
    </row>
    <row r="114315" spans="14:14" x14ac:dyDescent="0.25">
      <c r="N114315"/>
    </row>
    <row r="114316" spans="14:14" x14ac:dyDescent="0.25">
      <c r="N114316"/>
    </row>
    <row r="114317" spans="14:14" x14ac:dyDescent="0.25">
      <c r="N114317"/>
    </row>
    <row r="114318" spans="14:14" x14ac:dyDescent="0.25">
      <c r="N114318"/>
    </row>
    <row r="114319" spans="14:14" x14ac:dyDescent="0.25">
      <c r="N114319"/>
    </row>
    <row r="114320" spans="14:14" x14ac:dyDescent="0.25">
      <c r="N114320"/>
    </row>
    <row r="114321" spans="14:14" x14ac:dyDescent="0.25">
      <c r="N114321"/>
    </row>
    <row r="114322" spans="14:14" x14ac:dyDescent="0.25">
      <c r="N114322"/>
    </row>
    <row r="114323" spans="14:14" x14ac:dyDescent="0.25">
      <c r="N114323"/>
    </row>
    <row r="114324" spans="14:14" x14ac:dyDescent="0.25">
      <c r="N114324"/>
    </row>
    <row r="114325" spans="14:14" x14ac:dyDescent="0.25">
      <c r="N114325"/>
    </row>
    <row r="114326" spans="14:14" x14ac:dyDescent="0.25">
      <c r="N114326"/>
    </row>
    <row r="114327" spans="14:14" x14ac:dyDescent="0.25">
      <c r="N114327"/>
    </row>
    <row r="114328" spans="14:14" x14ac:dyDescent="0.25">
      <c r="N114328"/>
    </row>
    <row r="114329" spans="14:14" x14ac:dyDescent="0.25">
      <c r="N114329"/>
    </row>
    <row r="114330" spans="14:14" x14ac:dyDescent="0.25">
      <c r="N114330"/>
    </row>
    <row r="114331" spans="14:14" x14ac:dyDescent="0.25">
      <c r="N114331"/>
    </row>
    <row r="114332" spans="14:14" x14ac:dyDescent="0.25">
      <c r="N114332"/>
    </row>
    <row r="114333" spans="14:14" x14ac:dyDescent="0.25">
      <c r="N114333"/>
    </row>
    <row r="114334" spans="14:14" x14ac:dyDescent="0.25">
      <c r="N114334"/>
    </row>
    <row r="114335" spans="14:14" x14ac:dyDescent="0.25">
      <c r="N114335"/>
    </row>
    <row r="114336" spans="14:14" x14ac:dyDescent="0.25">
      <c r="N114336"/>
    </row>
    <row r="114337" spans="14:14" x14ac:dyDescent="0.25">
      <c r="N114337"/>
    </row>
    <row r="114338" spans="14:14" x14ac:dyDescent="0.25">
      <c r="N114338"/>
    </row>
    <row r="114339" spans="14:14" x14ac:dyDescent="0.25">
      <c r="N114339"/>
    </row>
    <row r="114340" spans="14:14" x14ac:dyDescent="0.25">
      <c r="N114340"/>
    </row>
    <row r="114341" spans="14:14" x14ac:dyDescent="0.25">
      <c r="N114341"/>
    </row>
    <row r="114342" spans="14:14" x14ac:dyDescent="0.25">
      <c r="N114342"/>
    </row>
    <row r="114343" spans="14:14" x14ac:dyDescent="0.25">
      <c r="N114343"/>
    </row>
    <row r="114344" spans="14:14" x14ac:dyDescent="0.25">
      <c r="N114344"/>
    </row>
    <row r="114345" spans="14:14" x14ac:dyDescent="0.25">
      <c r="N114345"/>
    </row>
    <row r="114346" spans="14:14" x14ac:dyDescent="0.25">
      <c r="N114346"/>
    </row>
    <row r="114347" spans="14:14" x14ac:dyDescent="0.25">
      <c r="N114347"/>
    </row>
    <row r="114348" spans="14:14" x14ac:dyDescent="0.25">
      <c r="N114348"/>
    </row>
    <row r="114349" spans="14:14" x14ac:dyDescent="0.25">
      <c r="N114349"/>
    </row>
    <row r="114350" spans="14:14" x14ac:dyDescent="0.25">
      <c r="N114350"/>
    </row>
    <row r="114351" spans="14:14" x14ac:dyDescent="0.25">
      <c r="N114351"/>
    </row>
    <row r="114352" spans="14:14" x14ac:dyDescent="0.25">
      <c r="N114352"/>
    </row>
    <row r="114353" spans="14:14" x14ac:dyDescent="0.25">
      <c r="N114353"/>
    </row>
    <row r="114354" spans="14:14" x14ac:dyDescent="0.25">
      <c r="N114354"/>
    </row>
    <row r="114355" spans="14:14" x14ac:dyDescent="0.25">
      <c r="N114355"/>
    </row>
    <row r="114356" spans="14:14" x14ac:dyDescent="0.25">
      <c r="N114356"/>
    </row>
    <row r="114357" spans="14:14" x14ac:dyDescent="0.25">
      <c r="N114357"/>
    </row>
    <row r="114358" spans="14:14" x14ac:dyDescent="0.25">
      <c r="N114358"/>
    </row>
    <row r="114359" spans="14:14" x14ac:dyDescent="0.25">
      <c r="N114359"/>
    </row>
    <row r="114360" spans="14:14" x14ac:dyDescent="0.25">
      <c r="N114360"/>
    </row>
    <row r="114361" spans="14:14" x14ac:dyDescent="0.25">
      <c r="N114361"/>
    </row>
    <row r="114362" spans="14:14" x14ac:dyDescent="0.25">
      <c r="N114362"/>
    </row>
    <row r="114363" spans="14:14" x14ac:dyDescent="0.25">
      <c r="N114363"/>
    </row>
    <row r="114364" spans="14:14" x14ac:dyDescent="0.25">
      <c r="N114364"/>
    </row>
    <row r="114365" spans="14:14" x14ac:dyDescent="0.25">
      <c r="N114365"/>
    </row>
    <row r="114366" spans="14:14" x14ac:dyDescent="0.25">
      <c r="N114366"/>
    </row>
    <row r="114367" spans="14:14" x14ac:dyDescent="0.25">
      <c r="N114367"/>
    </row>
    <row r="114368" spans="14:14" x14ac:dyDescent="0.25">
      <c r="N114368"/>
    </row>
    <row r="114369" spans="14:14" x14ac:dyDescent="0.25">
      <c r="N114369"/>
    </row>
    <row r="114370" spans="14:14" x14ac:dyDescent="0.25">
      <c r="N114370"/>
    </row>
    <row r="114371" spans="14:14" x14ac:dyDescent="0.25">
      <c r="N114371"/>
    </row>
    <row r="114372" spans="14:14" x14ac:dyDescent="0.25">
      <c r="N114372"/>
    </row>
    <row r="114373" spans="14:14" x14ac:dyDescent="0.25">
      <c r="N114373"/>
    </row>
    <row r="114374" spans="14:14" x14ac:dyDescent="0.25">
      <c r="N114374"/>
    </row>
    <row r="114375" spans="14:14" x14ac:dyDescent="0.25">
      <c r="N114375"/>
    </row>
    <row r="114376" spans="14:14" x14ac:dyDescent="0.25">
      <c r="N114376"/>
    </row>
    <row r="114377" spans="14:14" x14ac:dyDescent="0.25">
      <c r="N114377"/>
    </row>
    <row r="114378" spans="14:14" x14ac:dyDescent="0.25">
      <c r="N114378"/>
    </row>
    <row r="114379" spans="14:14" x14ac:dyDescent="0.25">
      <c r="N114379"/>
    </row>
    <row r="114380" spans="14:14" x14ac:dyDescent="0.25">
      <c r="N114380"/>
    </row>
    <row r="114381" spans="14:14" x14ac:dyDescent="0.25">
      <c r="N114381"/>
    </row>
    <row r="114382" spans="14:14" x14ac:dyDescent="0.25">
      <c r="N114382"/>
    </row>
    <row r="114383" spans="14:14" x14ac:dyDescent="0.25">
      <c r="N114383"/>
    </row>
    <row r="114384" spans="14:14" x14ac:dyDescent="0.25">
      <c r="N114384"/>
    </row>
    <row r="114385" spans="14:14" x14ac:dyDescent="0.25">
      <c r="N114385"/>
    </row>
    <row r="114386" spans="14:14" x14ac:dyDescent="0.25">
      <c r="N114386"/>
    </row>
    <row r="114387" spans="14:14" x14ac:dyDescent="0.25">
      <c r="N114387"/>
    </row>
    <row r="114388" spans="14:14" x14ac:dyDescent="0.25">
      <c r="N114388"/>
    </row>
    <row r="114389" spans="14:14" x14ac:dyDescent="0.25">
      <c r="N114389"/>
    </row>
    <row r="114390" spans="14:14" x14ac:dyDescent="0.25">
      <c r="N114390"/>
    </row>
    <row r="114391" spans="14:14" x14ac:dyDescent="0.25">
      <c r="N114391"/>
    </row>
    <row r="114392" spans="14:14" x14ac:dyDescent="0.25">
      <c r="N114392"/>
    </row>
    <row r="114393" spans="14:14" x14ac:dyDescent="0.25">
      <c r="N114393"/>
    </row>
    <row r="114394" spans="14:14" x14ac:dyDescent="0.25">
      <c r="N114394"/>
    </row>
    <row r="114395" spans="14:14" x14ac:dyDescent="0.25">
      <c r="N114395"/>
    </row>
    <row r="114396" spans="14:14" x14ac:dyDescent="0.25">
      <c r="N114396"/>
    </row>
    <row r="114397" spans="14:14" x14ac:dyDescent="0.25">
      <c r="N114397"/>
    </row>
    <row r="114398" spans="14:14" x14ac:dyDescent="0.25">
      <c r="N114398"/>
    </row>
    <row r="114399" spans="14:14" x14ac:dyDescent="0.25">
      <c r="N114399"/>
    </row>
    <row r="114400" spans="14:14" x14ac:dyDescent="0.25">
      <c r="N114400"/>
    </row>
    <row r="114401" spans="14:14" x14ac:dyDescent="0.25">
      <c r="N114401"/>
    </row>
    <row r="114402" spans="14:14" x14ac:dyDescent="0.25">
      <c r="N114402"/>
    </row>
    <row r="114403" spans="14:14" x14ac:dyDescent="0.25">
      <c r="N114403"/>
    </row>
    <row r="114404" spans="14:14" x14ac:dyDescent="0.25">
      <c r="N114404"/>
    </row>
    <row r="114405" spans="14:14" x14ac:dyDescent="0.25">
      <c r="N114405"/>
    </row>
    <row r="114406" spans="14:14" x14ac:dyDescent="0.25">
      <c r="N114406"/>
    </row>
    <row r="114407" spans="14:14" x14ac:dyDescent="0.25">
      <c r="N114407"/>
    </row>
    <row r="114408" spans="14:14" x14ac:dyDescent="0.25">
      <c r="N114408"/>
    </row>
    <row r="114409" spans="14:14" x14ac:dyDescent="0.25">
      <c r="N114409"/>
    </row>
    <row r="114410" spans="14:14" x14ac:dyDescent="0.25">
      <c r="N114410"/>
    </row>
    <row r="114411" spans="14:14" x14ac:dyDescent="0.25">
      <c r="N114411"/>
    </row>
    <row r="114412" spans="14:14" x14ac:dyDescent="0.25">
      <c r="N114412"/>
    </row>
    <row r="114413" spans="14:14" x14ac:dyDescent="0.25">
      <c r="N114413"/>
    </row>
    <row r="114414" spans="14:14" x14ac:dyDescent="0.25">
      <c r="N114414"/>
    </row>
    <row r="114415" spans="14:14" x14ac:dyDescent="0.25">
      <c r="N114415"/>
    </row>
    <row r="114416" spans="14:14" x14ac:dyDescent="0.25">
      <c r="N114416"/>
    </row>
    <row r="114417" spans="14:14" x14ac:dyDescent="0.25">
      <c r="N114417"/>
    </row>
    <row r="114418" spans="14:14" x14ac:dyDescent="0.25">
      <c r="N114418"/>
    </row>
    <row r="114419" spans="14:14" x14ac:dyDescent="0.25">
      <c r="N114419"/>
    </row>
    <row r="114420" spans="14:14" x14ac:dyDescent="0.25">
      <c r="N114420"/>
    </row>
    <row r="114421" spans="14:14" x14ac:dyDescent="0.25">
      <c r="N114421"/>
    </row>
    <row r="114422" spans="14:14" x14ac:dyDescent="0.25">
      <c r="N114422"/>
    </row>
    <row r="114423" spans="14:14" x14ac:dyDescent="0.25">
      <c r="N114423"/>
    </row>
    <row r="114424" spans="14:14" x14ac:dyDescent="0.25">
      <c r="N114424"/>
    </row>
    <row r="114425" spans="14:14" x14ac:dyDescent="0.25">
      <c r="N114425"/>
    </row>
    <row r="114426" spans="14:14" x14ac:dyDescent="0.25">
      <c r="N114426"/>
    </row>
    <row r="114427" spans="14:14" x14ac:dyDescent="0.25">
      <c r="N114427"/>
    </row>
    <row r="114428" spans="14:14" x14ac:dyDescent="0.25">
      <c r="N114428"/>
    </row>
    <row r="114429" spans="14:14" x14ac:dyDescent="0.25">
      <c r="N114429"/>
    </row>
    <row r="114430" spans="14:14" x14ac:dyDescent="0.25">
      <c r="N114430"/>
    </row>
    <row r="114431" spans="14:14" x14ac:dyDescent="0.25">
      <c r="N114431"/>
    </row>
    <row r="114432" spans="14:14" x14ac:dyDescent="0.25">
      <c r="N114432"/>
    </row>
    <row r="114433" spans="14:14" x14ac:dyDescent="0.25">
      <c r="N114433"/>
    </row>
    <row r="114434" spans="14:14" x14ac:dyDescent="0.25">
      <c r="N114434"/>
    </row>
    <row r="114435" spans="14:14" x14ac:dyDescent="0.25">
      <c r="N114435"/>
    </row>
    <row r="114436" spans="14:14" x14ac:dyDescent="0.25">
      <c r="N114436"/>
    </row>
    <row r="114437" spans="14:14" x14ac:dyDescent="0.25">
      <c r="N114437"/>
    </row>
    <row r="114438" spans="14:14" x14ac:dyDescent="0.25">
      <c r="N114438"/>
    </row>
    <row r="114439" spans="14:14" x14ac:dyDescent="0.25">
      <c r="N114439"/>
    </row>
    <row r="114440" spans="14:14" x14ac:dyDescent="0.25">
      <c r="N114440"/>
    </row>
    <row r="114441" spans="14:14" x14ac:dyDescent="0.25">
      <c r="N114441"/>
    </row>
    <row r="114442" spans="14:14" x14ac:dyDescent="0.25">
      <c r="N114442"/>
    </row>
    <row r="114443" spans="14:14" x14ac:dyDescent="0.25">
      <c r="N114443"/>
    </row>
    <row r="114444" spans="14:14" x14ac:dyDescent="0.25">
      <c r="N114444"/>
    </row>
    <row r="114445" spans="14:14" x14ac:dyDescent="0.25">
      <c r="N114445"/>
    </row>
    <row r="114446" spans="14:14" x14ac:dyDescent="0.25">
      <c r="N114446"/>
    </row>
    <row r="114447" spans="14:14" x14ac:dyDescent="0.25">
      <c r="N114447"/>
    </row>
    <row r="114448" spans="14:14" x14ac:dyDescent="0.25">
      <c r="N114448"/>
    </row>
    <row r="114449" spans="14:14" x14ac:dyDescent="0.25">
      <c r="N114449"/>
    </row>
    <row r="114450" spans="14:14" x14ac:dyDescent="0.25">
      <c r="N114450"/>
    </row>
    <row r="114451" spans="14:14" x14ac:dyDescent="0.25">
      <c r="N114451"/>
    </row>
    <row r="114452" spans="14:14" x14ac:dyDescent="0.25">
      <c r="N114452"/>
    </row>
    <row r="114453" spans="14:14" x14ac:dyDescent="0.25">
      <c r="N114453"/>
    </row>
    <row r="114454" spans="14:14" x14ac:dyDescent="0.25">
      <c r="N114454"/>
    </row>
    <row r="114455" spans="14:14" x14ac:dyDescent="0.25">
      <c r="N114455"/>
    </row>
    <row r="114456" spans="14:14" x14ac:dyDescent="0.25">
      <c r="N114456"/>
    </row>
    <row r="114457" spans="14:14" x14ac:dyDescent="0.25">
      <c r="N114457"/>
    </row>
    <row r="114458" spans="14:14" x14ac:dyDescent="0.25">
      <c r="N114458"/>
    </row>
    <row r="114459" spans="14:14" x14ac:dyDescent="0.25">
      <c r="N114459"/>
    </row>
    <row r="114460" spans="14:14" x14ac:dyDescent="0.25">
      <c r="N114460"/>
    </row>
    <row r="114461" spans="14:14" x14ac:dyDescent="0.25">
      <c r="N114461"/>
    </row>
    <row r="114462" spans="14:14" x14ac:dyDescent="0.25">
      <c r="N114462"/>
    </row>
    <row r="114463" spans="14:14" x14ac:dyDescent="0.25">
      <c r="N114463"/>
    </row>
    <row r="114464" spans="14:14" x14ac:dyDescent="0.25">
      <c r="N114464"/>
    </row>
    <row r="114465" spans="14:14" x14ac:dyDescent="0.25">
      <c r="N114465"/>
    </row>
    <row r="114466" spans="14:14" x14ac:dyDescent="0.25">
      <c r="N114466"/>
    </row>
    <row r="114467" spans="14:14" x14ac:dyDescent="0.25">
      <c r="N114467"/>
    </row>
    <row r="114468" spans="14:14" x14ac:dyDescent="0.25">
      <c r="N114468"/>
    </row>
    <row r="114469" spans="14:14" x14ac:dyDescent="0.25">
      <c r="N114469"/>
    </row>
    <row r="114470" spans="14:14" x14ac:dyDescent="0.25">
      <c r="N114470"/>
    </row>
    <row r="114471" spans="14:14" x14ac:dyDescent="0.25">
      <c r="N114471"/>
    </row>
    <row r="114472" spans="14:14" x14ac:dyDescent="0.25">
      <c r="N114472"/>
    </row>
    <row r="114473" spans="14:14" x14ac:dyDescent="0.25">
      <c r="N114473"/>
    </row>
    <row r="114474" spans="14:14" x14ac:dyDescent="0.25">
      <c r="N114474"/>
    </row>
    <row r="114475" spans="14:14" x14ac:dyDescent="0.25">
      <c r="N114475"/>
    </row>
    <row r="114476" spans="14:14" x14ac:dyDescent="0.25">
      <c r="N114476"/>
    </row>
    <row r="114477" spans="14:14" x14ac:dyDescent="0.25">
      <c r="N114477"/>
    </row>
    <row r="114478" spans="14:14" x14ac:dyDescent="0.25">
      <c r="N114478"/>
    </row>
    <row r="114479" spans="14:14" x14ac:dyDescent="0.25">
      <c r="N114479"/>
    </row>
    <row r="114480" spans="14:14" x14ac:dyDescent="0.25">
      <c r="N114480"/>
    </row>
    <row r="114481" spans="14:14" x14ac:dyDescent="0.25">
      <c r="N114481"/>
    </row>
    <row r="114482" spans="14:14" x14ac:dyDescent="0.25">
      <c r="N114482"/>
    </row>
    <row r="114483" spans="14:14" x14ac:dyDescent="0.25">
      <c r="N114483"/>
    </row>
    <row r="114484" spans="14:14" x14ac:dyDescent="0.25">
      <c r="N114484"/>
    </row>
    <row r="114485" spans="14:14" x14ac:dyDescent="0.25">
      <c r="N114485"/>
    </row>
    <row r="114486" spans="14:14" x14ac:dyDescent="0.25">
      <c r="N114486"/>
    </row>
    <row r="114487" spans="14:14" x14ac:dyDescent="0.25">
      <c r="N114487"/>
    </row>
    <row r="114488" spans="14:14" x14ac:dyDescent="0.25">
      <c r="N114488"/>
    </row>
    <row r="114489" spans="14:14" x14ac:dyDescent="0.25">
      <c r="N114489"/>
    </row>
    <row r="114490" spans="14:14" x14ac:dyDescent="0.25">
      <c r="N114490"/>
    </row>
    <row r="114491" spans="14:14" x14ac:dyDescent="0.25">
      <c r="N114491"/>
    </row>
    <row r="114492" spans="14:14" x14ac:dyDescent="0.25">
      <c r="N114492"/>
    </row>
    <row r="114493" spans="14:14" x14ac:dyDescent="0.25">
      <c r="N114493"/>
    </row>
    <row r="114494" spans="14:14" x14ac:dyDescent="0.25">
      <c r="N114494"/>
    </row>
    <row r="114495" spans="14:14" x14ac:dyDescent="0.25">
      <c r="N114495"/>
    </row>
    <row r="114496" spans="14:14" x14ac:dyDescent="0.25">
      <c r="N114496"/>
    </row>
    <row r="114497" spans="14:14" x14ac:dyDescent="0.25">
      <c r="N114497"/>
    </row>
    <row r="114498" spans="14:14" x14ac:dyDescent="0.25">
      <c r="N114498"/>
    </row>
    <row r="114499" spans="14:14" x14ac:dyDescent="0.25">
      <c r="N114499"/>
    </row>
    <row r="114500" spans="14:14" x14ac:dyDescent="0.25">
      <c r="N114500"/>
    </row>
    <row r="114501" spans="14:14" x14ac:dyDescent="0.25">
      <c r="N114501"/>
    </row>
    <row r="114502" spans="14:14" x14ac:dyDescent="0.25">
      <c r="N114502"/>
    </row>
    <row r="114503" spans="14:14" x14ac:dyDescent="0.25">
      <c r="N114503"/>
    </row>
    <row r="114504" spans="14:14" x14ac:dyDescent="0.25">
      <c r="N114504"/>
    </row>
    <row r="114505" spans="14:14" x14ac:dyDescent="0.25">
      <c r="N114505"/>
    </row>
    <row r="114506" spans="14:14" x14ac:dyDescent="0.25">
      <c r="N114506"/>
    </row>
    <row r="114507" spans="14:14" x14ac:dyDescent="0.25">
      <c r="N114507"/>
    </row>
    <row r="114508" spans="14:14" x14ac:dyDescent="0.25">
      <c r="N114508"/>
    </row>
    <row r="114509" spans="14:14" x14ac:dyDescent="0.25">
      <c r="N114509"/>
    </row>
    <row r="114510" spans="14:14" x14ac:dyDescent="0.25">
      <c r="N114510"/>
    </row>
    <row r="114511" spans="14:14" x14ac:dyDescent="0.25">
      <c r="N114511"/>
    </row>
    <row r="114512" spans="14:14" x14ac:dyDescent="0.25">
      <c r="N114512"/>
    </row>
    <row r="114513" spans="14:14" x14ac:dyDescent="0.25">
      <c r="N114513"/>
    </row>
    <row r="114514" spans="14:14" x14ac:dyDescent="0.25">
      <c r="N114514"/>
    </row>
    <row r="114515" spans="14:14" x14ac:dyDescent="0.25">
      <c r="N114515"/>
    </row>
    <row r="114516" spans="14:14" x14ac:dyDescent="0.25">
      <c r="N114516"/>
    </row>
    <row r="114517" spans="14:14" x14ac:dyDescent="0.25">
      <c r="N114517"/>
    </row>
    <row r="114518" spans="14:14" x14ac:dyDescent="0.25">
      <c r="N114518"/>
    </row>
    <row r="114519" spans="14:14" x14ac:dyDescent="0.25">
      <c r="N114519"/>
    </row>
    <row r="114520" spans="14:14" x14ac:dyDescent="0.25">
      <c r="N114520"/>
    </row>
    <row r="114521" spans="14:14" x14ac:dyDescent="0.25">
      <c r="N114521"/>
    </row>
    <row r="114522" spans="14:14" x14ac:dyDescent="0.25">
      <c r="N114522"/>
    </row>
    <row r="114523" spans="14:14" x14ac:dyDescent="0.25">
      <c r="N114523"/>
    </row>
    <row r="114524" spans="14:14" x14ac:dyDescent="0.25">
      <c r="N114524"/>
    </row>
    <row r="114525" spans="14:14" x14ac:dyDescent="0.25">
      <c r="N114525"/>
    </row>
    <row r="114526" spans="14:14" x14ac:dyDescent="0.25">
      <c r="N114526"/>
    </row>
    <row r="114527" spans="14:14" x14ac:dyDescent="0.25">
      <c r="N114527"/>
    </row>
    <row r="114528" spans="14:14" x14ac:dyDescent="0.25">
      <c r="N114528"/>
    </row>
    <row r="114529" spans="14:14" x14ac:dyDescent="0.25">
      <c r="N114529"/>
    </row>
    <row r="114530" spans="14:14" x14ac:dyDescent="0.25">
      <c r="N114530"/>
    </row>
    <row r="114531" spans="14:14" x14ac:dyDescent="0.25">
      <c r="N114531"/>
    </row>
    <row r="114532" spans="14:14" x14ac:dyDescent="0.25">
      <c r="N114532"/>
    </row>
    <row r="114533" spans="14:14" x14ac:dyDescent="0.25">
      <c r="N114533"/>
    </row>
    <row r="114534" spans="14:14" x14ac:dyDescent="0.25">
      <c r="N114534"/>
    </row>
    <row r="114535" spans="14:14" x14ac:dyDescent="0.25">
      <c r="N114535"/>
    </row>
    <row r="114536" spans="14:14" x14ac:dyDescent="0.25">
      <c r="N114536"/>
    </row>
    <row r="114537" spans="14:14" x14ac:dyDescent="0.25">
      <c r="N114537"/>
    </row>
    <row r="114538" spans="14:14" x14ac:dyDescent="0.25">
      <c r="N114538"/>
    </row>
    <row r="114539" spans="14:14" x14ac:dyDescent="0.25">
      <c r="N114539"/>
    </row>
    <row r="114540" spans="14:14" x14ac:dyDescent="0.25">
      <c r="N114540"/>
    </row>
    <row r="114541" spans="14:14" x14ac:dyDescent="0.25">
      <c r="N114541"/>
    </row>
    <row r="114542" spans="14:14" x14ac:dyDescent="0.25">
      <c r="N114542"/>
    </row>
    <row r="114543" spans="14:14" x14ac:dyDescent="0.25">
      <c r="N114543"/>
    </row>
    <row r="114544" spans="14:14" x14ac:dyDescent="0.25">
      <c r="N114544"/>
    </row>
    <row r="114545" spans="14:14" x14ac:dyDescent="0.25">
      <c r="N114545"/>
    </row>
    <row r="114546" spans="14:14" x14ac:dyDescent="0.25">
      <c r="N114546"/>
    </row>
    <row r="114547" spans="14:14" x14ac:dyDescent="0.25">
      <c r="N114547"/>
    </row>
    <row r="114548" spans="14:14" x14ac:dyDescent="0.25">
      <c r="N114548"/>
    </row>
    <row r="114549" spans="14:14" x14ac:dyDescent="0.25">
      <c r="N114549"/>
    </row>
    <row r="114550" spans="14:14" x14ac:dyDescent="0.25">
      <c r="N114550"/>
    </row>
    <row r="114551" spans="14:14" x14ac:dyDescent="0.25">
      <c r="N114551"/>
    </row>
    <row r="114552" spans="14:14" x14ac:dyDescent="0.25">
      <c r="N114552"/>
    </row>
    <row r="114553" spans="14:14" x14ac:dyDescent="0.25">
      <c r="N114553"/>
    </row>
    <row r="114554" spans="14:14" x14ac:dyDescent="0.25">
      <c r="N114554"/>
    </row>
    <row r="114555" spans="14:14" x14ac:dyDescent="0.25">
      <c r="N114555"/>
    </row>
    <row r="114556" spans="14:14" x14ac:dyDescent="0.25">
      <c r="N114556"/>
    </row>
    <row r="114557" spans="14:14" x14ac:dyDescent="0.25">
      <c r="N114557"/>
    </row>
    <row r="114558" spans="14:14" x14ac:dyDescent="0.25">
      <c r="N114558"/>
    </row>
    <row r="114559" spans="14:14" x14ac:dyDescent="0.25">
      <c r="N114559"/>
    </row>
    <row r="114560" spans="14:14" x14ac:dyDescent="0.25">
      <c r="N114560"/>
    </row>
    <row r="114561" spans="14:14" x14ac:dyDescent="0.25">
      <c r="N114561"/>
    </row>
    <row r="114562" spans="14:14" x14ac:dyDescent="0.25">
      <c r="N114562"/>
    </row>
    <row r="114563" spans="14:14" x14ac:dyDescent="0.25">
      <c r="N114563"/>
    </row>
    <row r="114564" spans="14:14" x14ac:dyDescent="0.25">
      <c r="N114564"/>
    </row>
    <row r="114565" spans="14:14" x14ac:dyDescent="0.25">
      <c r="N114565"/>
    </row>
    <row r="114566" spans="14:14" x14ac:dyDescent="0.25">
      <c r="N114566"/>
    </row>
    <row r="114567" spans="14:14" x14ac:dyDescent="0.25">
      <c r="N114567"/>
    </row>
    <row r="114568" spans="14:14" x14ac:dyDescent="0.25">
      <c r="N114568"/>
    </row>
    <row r="114569" spans="14:14" x14ac:dyDescent="0.25">
      <c r="N114569"/>
    </row>
    <row r="114570" spans="14:14" x14ac:dyDescent="0.25">
      <c r="N114570"/>
    </row>
    <row r="114571" spans="14:14" x14ac:dyDescent="0.25">
      <c r="N114571"/>
    </row>
    <row r="114572" spans="14:14" x14ac:dyDescent="0.25">
      <c r="N114572"/>
    </row>
    <row r="114573" spans="14:14" x14ac:dyDescent="0.25">
      <c r="N114573"/>
    </row>
    <row r="114574" spans="14:14" x14ac:dyDescent="0.25">
      <c r="N114574"/>
    </row>
    <row r="114575" spans="14:14" x14ac:dyDescent="0.25">
      <c r="N114575"/>
    </row>
    <row r="114576" spans="14:14" x14ac:dyDescent="0.25">
      <c r="N114576"/>
    </row>
    <row r="114577" spans="14:14" x14ac:dyDescent="0.25">
      <c r="N114577"/>
    </row>
    <row r="114578" spans="14:14" x14ac:dyDescent="0.25">
      <c r="N114578"/>
    </row>
    <row r="114579" spans="14:14" x14ac:dyDescent="0.25">
      <c r="N114579"/>
    </row>
    <row r="114580" spans="14:14" x14ac:dyDescent="0.25">
      <c r="N114580"/>
    </row>
    <row r="114581" spans="14:14" x14ac:dyDescent="0.25">
      <c r="N114581"/>
    </row>
    <row r="114582" spans="14:14" x14ac:dyDescent="0.25">
      <c r="N114582"/>
    </row>
    <row r="114583" spans="14:14" x14ac:dyDescent="0.25">
      <c r="N114583"/>
    </row>
    <row r="114584" spans="14:14" x14ac:dyDescent="0.25">
      <c r="N114584"/>
    </row>
    <row r="114585" spans="14:14" x14ac:dyDescent="0.25">
      <c r="N114585"/>
    </row>
    <row r="114586" spans="14:14" x14ac:dyDescent="0.25">
      <c r="N114586"/>
    </row>
    <row r="114587" spans="14:14" x14ac:dyDescent="0.25">
      <c r="N114587"/>
    </row>
    <row r="114588" spans="14:14" x14ac:dyDescent="0.25">
      <c r="N114588"/>
    </row>
    <row r="114589" spans="14:14" x14ac:dyDescent="0.25">
      <c r="N114589"/>
    </row>
    <row r="114590" spans="14:14" x14ac:dyDescent="0.25">
      <c r="N114590"/>
    </row>
    <row r="114591" spans="14:14" x14ac:dyDescent="0.25">
      <c r="N114591"/>
    </row>
    <row r="114592" spans="14:14" x14ac:dyDescent="0.25">
      <c r="N114592"/>
    </row>
    <row r="114593" spans="14:14" x14ac:dyDescent="0.25">
      <c r="N114593"/>
    </row>
    <row r="114594" spans="14:14" x14ac:dyDescent="0.25">
      <c r="N114594"/>
    </row>
    <row r="114595" spans="14:14" x14ac:dyDescent="0.25">
      <c r="N114595"/>
    </row>
    <row r="114596" spans="14:14" x14ac:dyDescent="0.25">
      <c r="N114596"/>
    </row>
    <row r="114597" spans="14:14" x14ac:dyDescent="0.25">
      <c r="N114597"/>
    </row>
    <row r="114598" spans="14:14" x14ac:dyDescent="0.25">
      <c r="N114598"/>
    </row>
    <row r="114599" spans="14:14" x14ac:dyDescent="0.25">
      <c r="N114599"/>
    </row>
    <row r="114600" spans="14:14" x14ac:dyDescent="0.25">
      <c r="N114600"/>
    </row>
    <row r="114601" spans="14:14" x14ac:dyDescent="0.25">
      <c r="N114601"/>
    </row>
    <row r="114602" spans="14:14" x14ac:dyDescent="0.25">
      <c r="N114602"/>
    </row>
    <row r="114603" spans="14:14" x14ac:dyDescent="0.25">
      <c r="N114603"/>
    </row>
    <row r="114604" spans="14:14" x14ac:dyDescent="0.25">
      <c r="N114604"/>
    </row>
    <row r="114605" spans="14:14" x14ac:dyDescent="0.25">
      <c r="N114605"/>
    </row>
    <row r="114606" spans="14:14" x14ac:dyDescent="0.25">
      <c r="N114606"/>
    </row>
    <row r="114607" spans="14:14" x14ac:dyDescent="0.25">
      <c r="N114607"/>
    </row>
    <row r="114608" spans="14:14" x14ac:dyDescent="0.25">
      <c r="N114608"/>
    </row>
    <row r="114609" spans="14:14" x14ac:dyDescent="0.25">
      <c r="N114609"/>
    </row>
    <row r="114610" spans="14:14" x14ac:dyDescent="0.25">
      <c r="N114610"/>
    </row>
    <row r="114611" spans="14:14" x14ac:dyDescent="0.25">
      <c r="N114611"/>
    </row>
    <row r="114612" spans="14:14" x14ac:dyDescent="0.25">
      <c r="N114612"/>
    </row>
    <row r="114613" spans="14:14" x14ac:dyDescent="0.25">
      <c r="N114613"/>
    </row>
    <row r="114614" spans="14:14" x14ac:dyDescent="0.25">
      <c r="N114614"/>
    </row>
    <row r="114615" spans="14:14" x14ac:dyDescent="0.25">
      <c r="N114615"/>
    </row>
    <row r="114616" spans="14:14" x14ac:dyDescent="0.25">
      <c r="N114616"/>
    </row>
    <row r="114617" spans="14:14" x14ac:dyDescent="0.25">
      <c r="N114617"/>
    </row>
    <row r="114618" spans="14:14" x14ac:dyDescent="0.25">
      <c r="N114618"/>
    </row>
    <row r="114619" spans="14:14" x14ac:dyDescent="0.25">
      <c r="N114619"/>
    </row>
    <row r="114620" spans="14:14" x14ac:dyDescent="0.25">
      <c r="N114620"/>
    </row>
    <row r="114621" spans="14:14" x14ac:dyDescent="0.25">
      <c r="N114621"/>
    </row>
    <row r="114622" spans="14:14" x14ac:dyDescent="0.25">
      <c r="N114622"/>
    </row>
    <row r="114623" spans="14:14" x14ac:dyDescent="0.25">
      <c r="N114623"/>
    </row>
    <row r="114624" spans="14:14" x14ac:dyDescent="0.25">
      <c r="N114624"/>
    </row>
    <row r="114625" spans="14:14" x14ac:dyDescent="0.25">
      <c r="N114625"/>
    </row>
    <row r="114626" spans="14:14" x14ac:dyDescent="0.25">
      <c r="N114626"/>
    </row>
    <row r="114627" spans="14:14" x14ac:dyDescent="0.25">
      <c r="N114627"/>
    </row>
    <row r="114628" spans="14:14" x14ac:dyDescent="0.25">
      <c r="N114628"/>
    </row>
    <row r="114629" spans="14:14" x14ac:dyDescent="0.25">
      <c r="N114629"/>
    </row>
    <row r="114630" spans="14:14" x14ac:dyDescent="0.25">
      <c r="N114630"/>
    </row>
    <row r="114631" spans="14:14" x14ac:dyDescent="0.25">
      <c r="N114631"/>
    </row>
    <row r="114632" spans="14:14" x14ac:dyDescent="0.25">
      <c r="N114632"/>
    </row>
    <row r="114633" spans="14:14" x14ac:dyDescent="0.25">
      <c r="N114633"/>
    </row>
    <row r="114634" spans="14:14" x14ac:dyDescent="0.25">
      <c r="N114634"/>
    </row>
    <row r="114635" spans="14:14" x14ac:dyDescent="0.25">
      <c r="N114635"/>
    </row>
    <row r="114636" spans="14:14" x14ac:dyDescent="0.25">
      <c r="N114636"/>
    </row>
    <row r="114637" spans="14:14" x14ac:dyDescent="0.25">
      <c r="N114637"/>
    </row>
    <row r="114638" spans="14:14" x14ac:dyDescent="0.25">
      <c r="N114638"/>
    </row>
    <row r="114639" spans="14:14" x14ac:dyDescent="0.25">
      <c r="N114639"/>
    </row>
    <row r="114640" spans="14:14" x14ac:dyDescent="0.25">
      <c r="N114640"/>
    </row>
    <row r="114641" spans="14:14" x14ac:dyDescent="0.25">
      <c r="N114641"/>
    </row>
    <row r="114642" spans="14:14" x14ac:dyDescent="0.25">
      <c r="N114642"/>
    </row>
    <row r="114643" spans="14:14" x14ac:dyDescent="0.25">
      <c r="N114643"/>
    </row>
    <row r="114644" spans="14:14" x14ac:dyDescent="0.25">
      <c r="N114644"/>
    </row>
    <row r="114645" spans="14:14" x14ac:dyDescent="0.25">
      <c r="N114645"/>
    </row>
    <row r="114646" spans="14:14" x14ac:dyDescent="0.25">
      <c r="N114646"/>
    </row>
    <row r="114647" spans="14:14" x14ac:dyDescent="0.25">
      <c r="N114647"/>
    </row>
    <row r="114648" spans="14:14" x14ac:dyDescent="0.25">
      <c r="N114648"/>
    </row>
    <row r="114649" spans="14:14" x14ac:dyDescent="0.25">
      <c r="N114649"/>
    </row>
    <row r="114650" spans="14:14" x14ac:dyDescent="0.25">
      <c r="N114650"/>
    </row>
    <row r="114651" spans="14:14" x14ac:dyDescent="0.25">
      <c r="N114651"/>
    </row>
    <row r="114652" spans="14:14" x14ac:dyDescent="0.25">
      <c r="N114652"/>
    </row>
    <row r="114653" spans="14:14" x14ac:dyDescent="0.25">
      <c r="N114653"/>
    </row>
    <row r="114654" spans="14:14" x14ac:dyDescent="0.25">
      <c r="N114654"/>
    </row>
    <row r="114655" spans="14:14" x14ac:dyDescent="0.25">
      <c r="N114655"/>
    </row>
    <row r="114656" spans="14:14" x14ac:dyDescent="0.25">
      <c r="N114656"/>
    </row>
    <row r="114657" spans="14:14" x14ac:dyDescent="0.25">
      <c r="N114657"/>
    </row>
    <row r="114658" spans="14:14" x14ac:dyDescent="0.25">
      <c r="N114658"/>
    </row>
    <row r="114659" spans="14:14" x14ac:dyDescent="0.25">
      <c r="N114659"/>
    </row>
    <row r="114660" spans="14:14" x14ac:dyDescent="0.25">
      <c r="N114660"/>
    </row>
    <row r="114661" spans="14:14" x14ac:dyDescent="0.25">
      <c r="N114661"/>
    </row>
    <row r="114662" spans="14:14" x14ac:dyDescent="0.25">
      <c r="N114662"/>
    </row>
    <row r="114663" spans="14:14" x14ac:dyDescent="0.25">
      <c r="N114663"/>
    </row>
    <row r="114664" spans="14:14" x14ac:dyDescent="0.25">
      <c r="N114664"/>
    </row>
    <row r="114665" spans="14:14" x14ac:dyDescent="0.25">
      <c r="N114665"/>
    </row>
    <row r="114666" spans="14:14" x14ac:dyDescent="0.25">
      <c r="N114666"/>
    </row>
    <row r="114667" spans="14:14" x14ac:dyDescent="0.25">
      <c r="N114667"/>
    </row>
    <row r="114668" spans="14:14" x14ac:dyDescent="0.25">
      <c r="N114668"/>
    </row>
    <row r="114669" spans="14:14" x14ac:dyDescent="0.25">
      <c r="N114669"/>
    </row>
    <row r="114670" spans="14:14" x14ac:dyDescent="0.25">
      <c r="N114670"/>
    </row>
    <row r="114671" spans="14:14" x14ac:dyDescent="0.25">
      <c r="N114671"/>
    </row>
    <row r="114672" spans="14:14" x14ac:dyDescent="0.25">
      <c r="N114672"/>
    </row>
    <row r="114673" spans="14:14" x14ac:dyDescent="0.25">
      <c r="N114673"/>
    </row>
    <row r="114674" spans="14:14" x14ac:dyDescent="0.25">
      <c r="N114674"/>
    </row>
    <row r="114675" spans="14:14" x14ac:dyDescent="0.25">
      <c r="N114675"/>
    </row>
    <row r="114676" spans="14:14" x14ac:dyDescent="0.25">
      <c r="N114676"/>
    </row>
    <row r="114677" spans="14:14" x14ac:dyDescent="0.25">
      <c r="N114677"/>
    </row>
    <row r="114678" spans="14:14" x14ac:dyDescent="0.25">
      <c r="N114678"/>
    </row>
    <row r="114679" spans="14:14" x14ac:dyDescent="0.25">
      <c r="N114679"/>
    </row>
    <row r="114680" spans="14:14" x14ac:dyDescent="0.25">
      <c r="N114680"/>
    </row>
    <row r="114681" spans="14:14" x14ac:dyDescent="0.25">
      <c r="N114681"/>
    </row>
    <row r="114682" spans="14:14" x14ac:dyDescent="0.25">
      <c r="N114682"/>
    </row>
    <row r="114683" spans="14:14" x14ac:dyDescent="0.25">
      <c r="N114683"/>
    </row>
    <row r="114684" spans="14:14" x14ac:dyDescent="0.25">
      <c r="N114684"/>
    </row>
    <row r="114685" spans="14:14" x14ac:dyDescent="0.25">
      <c r="N114685"/>
    </row>
    <row r="114686" spans="14:14" x14ac:dyDescent="0.25">
      <c r="N114686"/>
    </row>
    <row r="114687" spans="14:14" x14ac:dyDescent="0.25">
      <c r="N114687"/>
    </row>
    <row r="114688" spans="14:14" x14ac:dyDescent="0.25">
      <c r="N114688"/>
    </row>
    <row r="114689" spans="14:14" x14ac:dyDescent="0.25">
      <c r="N114689"/>
    </row>
    <row r="114690" spans="14:14" x14ac:dyDescent="0.25">
      <c r="N114690"/>
    </row>
    <row r="114691" spans="14:14" x14ac:dyDescent="0.25">
      <c r="N114691"/>
    </row>
    <row r="114692" spans="14:14" x14ac:dyDescent="0.25">
      <c r="N114692"/>
    </row>
    <row r="114693" spans="14:14" x14ac:dyDescent="0.25">
      <c r="N114693"/>
    </row>
    <row r="114694" spans="14:14" x14ac:dyDescent="0.25">
      <c r="N114694"/>
    </row>
    <row r="114695" spans="14:14" x14ac:dyDescent="0.25">
      <c r="N114695"/>
    </row>
    <row r="114696" spans="14:14" x14ac:dyDescent="0.25">
      <c r="N114696"/>
    </row>
    <row r="114697" spans="14:14" x14ac:dyDescent="0.25">
      <c r="N114697"/>
    </row>
    <row r="114698" spans="14:14" x14ac:dyDescent="0.25">
      <c r="N114698"/>
    </row>
    <row r="114699" spans="14:14" x14ac:dyDescent="0.25">
      <c r="N114699"/>
    </row>
    <row r="114700" spans="14:14" x14ac:dyDescent="0.25">
      <c r="N114700"/>
    </row>
    <row r="114701" spans="14:14" x14ac:dyDescent="0.25">
      <c r="N114701"/>
    </row>
    <row r="114702" spans="14:14" x14ac:dyDescent="0.25">
      <c r="N114702"/>
    </row>
    <row r="114703" spans="14:14" x14ac:dyDescent="0.25">
      <c r="N114703"/>
    </row>
    <row r="114704" spans="14:14" x14ac:dyDescent="0.25">
      <c r="N114704"/>
    </row>
    <row r="114705" spans="14:14" x14ac:dyDescent="0.25">
      <c r="N114705"/>
    </row>
    <row r="114706" spans="14:14" x14ac:dyDescent="0.25">
      <c r="N114706"/>
    </row>
    <row r="114707" spans="14:14" x14ac:dyDescent="0.25">
      <c r="N114707"/>
    </row>
    <row r="114708" spans="14:14" x14ac:dyDescent="0.25">
      <c r="N114708"/>
    </row>
    <row r="114709" spans="14:14" x14ac:dyDescent="0.25">
      <c r="N114709"/>
    </row>
    <row r="114710" spans="14:14" x14ac:dyDescent="0.25">
      <c r="N114710"/>
    </row>
    <row r="114711" spans="14:14" x14ac:dyDescent="0.25">
      <c r="N114711"/>
    </row>
    <row r="114712" spans="14:14" x14ac:dyDescent="0.25">
      <c r="N114712"/>
    </row>
    <row r="114713" spans="14:14" x14ac:dyDescent="0.25">
      <c r="N114713"/>
    </row>
    <row r="114714" spans="14:14" x14ac:dyDescent="0.25">
      <c r="N114714"/>
    </row>
    <row r="114715" spans="14:14" x14ac:dyDescent="0.25">
      <c r="N114715"/>
    </row>
    <row r="114716" spans="14:14" x14ac:dyDescent="0.25">
      <c r="N114716"/>
    </row>
    <row r="114717" spans="14:14" x14ac:dyDescent="0.25">
      <c r="N114717"/>
    </row>
    <row r="114718" spans="14:14" x14ac:dyDescent="0.25">
      <c r="N114718"/>
    </row>
    <row r="114719" spans="14:14" x14ac:dyDescent="0.25">
      <c r="N114719"/>
    </row>
    <row r="114720" spans="14:14" x14ac:dyDescent="0.25">
      <c r="N114720"/>
    </row>
    <row r="114721" spans="14:14" x14ac:dyDescent="0.25">
      <c r="N114721"/>
    </row>
    <row r="114722" spans="14:14" x14ac:dyDescent="0.25">
      <c r="N114722"/>
    </row>
    <row r="114723" spans="14:14" x14ac:dyDescent="0.25">
      <c r="N114723"/>
    </row>
    <row r="114724" spans="14:14" x14ac:dyDescent="0.25">
      <c r="N114724"/>
    </row>
    <row r="114725" spans="14:14" x14ac:dyDescent="0.25">
      <c r="N114725"/>
    </row>
    <row r="114726" spans="14:14" x14ac:dyDescent="0.25">
      <c r="N114726"/>
    </row>
    <row r="114727" spans="14:14" x14ac:dyDescent="0.25">
      <c r="N114727"/>
    </row>
    <row r="114728" spans="14:14" x14ac:dyDescent="0.25">
      <c r="N114728"/>
    </row>
    <row r="114729" spans="14:14" x14ac:dyDescent="0.25">
      <c r="N114729"/>
    </row>
    <row r="114730" spans="14:14" x14ac:dyDescent="0.25">
      <c r="N114730"/>
    </row>
    <row r="114731" spans="14:14" x14ac:dyDescent="0.25">
      <c r="N114731"/>
    </row>
    <row r="114732" spans="14:14" x14ac:dyDescent="0.25">
      <c r="N114732"/>
    </row>
    <row r="114733" spans="14:14" x14ac:dyDescent="0.25">
      <c r="N114733"/>
    </row>
    <row r="114734" spans="14:14" x14ac:dyDescent="0.25">
      <c r="N114734"/>
    </row>
    <row r="114735" spans="14:14" x14ac:dyDescent="0.25">
      <c r="N114735"/>
    </row>
    <row r="114736" spans="14:14" x14ac:dyDescent="0.25">
      <c r="N114736"/>
    </row>
    <row r="114737" spans="14:14" x14ac:dyDescent="0.25">
      <c r="N114737"/>
    </row>
    <row r="114738" spans="14:14" x14ac:dyDescent="0.25">
      <c r="N114738"/>
    </row>
    <row r="114739" spans="14:14" x14ac:dyDescent="0.25">
      <c r="N114739"/>
    </row>
    <row r="114740" spans="14:14" x14ac:dyDescent="0.25">
      <c r="N114740"/>
    </row>
    <row r="114741" spans="14:14" x14ac:dyDescent="0.25">
      <c r="N114741"/>
    </row>
    <row r="114742" spans="14:14" x14ac:dyDescent="0.25">
      <c r="N114742"/>
    </row>
    <row r="114743" spans="14:14" x14ac:dyDescent="0.25">
      <c r="N114743"/>
    </row>
    <row r="114744" spans="14:14" x14ac:dyDescent="0.25">
      <c r="N114744"/>
    </row>
    <row r="114745" spans="14:14" x14ac:dyDescent="0.25">
      <c r="N114745"/>
    </row>
    <row r="114746" spans="14:14" x14ac:dyDescent="0.25">
      <c r="N114746"/>
    </row>
    <row r="114747" spans="14:14" x14ac:dyDescent="0.25">
      <c r="N114747"/>
    </row>
    <row r="114748" spans="14:14" x14ac:dyDescent="0.25">
      <c r="N114748"/>
    </row>
    <row r="114749" spans="14:14" x14ac:dyDescent="0.25">
      <c r="N114749"/>
    </row>
    <row r="114750" spans="14:14" x14ac:dyDescent="0.25">
      <c r="N114750"/>
    </row>
    <row r="114751" spans="14:14" x14ac:dyDescent="0.25">
      <c r="N114751"/>
    </row>
    <row r="114752" spans="14:14" x14ac:dyDescent="0.25">
      <c r="N114752"/>
    </row>
    <row r="114753" spans="14:14" x14ac:dyDescent="0.25">
      <c r="N114753"/>
    </row>
    <row r="114754" spans="14:14" x14ac:dyDescent="0.25">
      <c r="N114754"/>
    </row>
    <row r="114755" spans="14:14" x14ac:dyDescent="0.25">
      <c r="N114755"/>
    </row>
    <row r="114756" spans="14:14" x14ac:dyDescent="0.25">
      <c r="N114756"/>
    </row>
    <row r="114757" spans="14:14" x14ac:dyDescent="0.25">
      <c r="N114757"/>
    </row>
    <row r="114758" spans="14:14" x14ac:dyDescent="0.25">
      <c r="N114758"/>
    </row>
    <row r="114759" spans="14:14" x14ac:dyDescent="0.25">
      <c r="N114759"/>
    </row>
    <row r="114760" spans="14:14" x14ac:dyDescent="0.25">
      <c r="N114760"/>
    </row>
    <row r="114761" spans="14:14" x14ac:dyDescent="0.25">
      <c r="N114761"/>
    </row>
    <row r="114762" spans="14:14" x14ac:dyDescent="0.25">
      <c r="N114762"/>
    </row>
    <row r="114763" spans="14:14" x14ac:dyDescent="0.25">
      <c r="N114763"/>
    </row>
    <row r="114764" spans="14:14" x14ac:dyDescent="0.25">
      <c r="N114764"/>
    </row>
    <row r="114765" spans="14:14" x14ac:dyDescent="0.25">
      <c r="N114765"/>
    </row>
    <row r="114766" spans="14:14" x14ac:dyDescent="0.25">
      <c r="N114766"/>
    </row>
    <row r="114767" spans="14:14" x14ac:dyDescent="0.25">
      <c r="N114767"/>
    </row>
    <row r="114768" spans="14:14" x14ac:dyDescent="0.25">
      <c r="N114768"/>
    </row>
    <row r="114769" spans="14:14" x14ac:dyDescent="0.25">
      <c r="N114769"/>
    </row>
    <row r="114770" spans="14:14" x14ac:dyDescent="0.25">
      <c r="N114770"/>
    </row>
    <row r="114771" spans="14:14" x14ac:dyDescent="0.25">
      <c r="N114771"/>
    </row>
    <row r="114772" spans="14:14" x14ac:dyDescent="0.25">
      <c r="N114772"/>
    </row>
    <row r="114773" spans="14:14" x14ac:dyDescent="0.25">
      <c r="N114773"/>
    </row>
    <row r="114774" spans="14:14" x14ac:dyDescent="0.25">
      <c r="N114774"/>
    </row>
    <row r="114775" spans="14:14" x14ac:dyDescent="0.25">
      <c r="N114775"/>
    </row>
    <row r="114776" spans="14:14" x14ac:dyDescent="0.25">
      <c r="N114776"/>
    </row>
    <row r="114777" spans="14:14" x14ac:dyDescent="0.25">
      <c r="N114777"/>
    </row>
    <row r="114778" spans="14:14" x14ac:dyDescent="0.25">
      <c r="N114778"/>
    </row>
    <row r="114779" spans="14:14" x14ac:dyDescent="0.25">
      <c r="N114779"/>
    </row>
    <row r="114780" spans="14:14" x14ac:dyDescent="0.25">
      <c r="N114780"/>
    </row>
    <row r="114781" spans="14:14" x14ac:dyDescent="0.25">
      <c r="N114781"/>
    </row>
    <row r="114782" spans="14:14" x14ac:dyDescent="0.25">
      <c r="N114782"/>
    </row>
    <row r="114783" spans="14:14" x14ac:dyDescent="0.25">
      <c r="N114783"/>
    </row>
    <row r="114784" spans="14:14" x14ac:dyDescent="0.25">
      <c r="N114784"/>
    </row>
    <row r="114785" spans="14:14" x14ac:dyDescent="0.25">
      <c r="N114785"/>
    </row>
    <row r="114786" spans="14:14" x14ac:dyDescent="0.25">
      <c r="N114786"/>
    </row>
    <row r="114787" spans="14:14" x14ac:dyDescent="0.25">
      <c r="N114787"/>
    </row>
    <row r="114788" spans="14:14" x14ac:dyDescent="0.25">
      <c r="N114788"/>
    </row>
    <row r="114789" spans="14:14" x14ac:dyDescent="0.25">
      <c r="N114789"/>
    </row>
    <row r="114790" spans="14:14" x14ac:dyDescent="0.25">
      <c r="N114790"/>
    </row>
    <row r="114791" spans="14:14" x14ac:dyDescent="0.25">
      <c r="N114791"/>
    </row>
    <row r="114792" spans="14:14" x14ac:dyDescent="0.25">
      <c r="N114792"/>
    </row>
    <row r="114793" spans="14:14" x14ac:dyDescent="0.25">
      <c r="N114793"/>
    </row>
    <row r="114794" spans="14:14" x14ac:dyDescent="0.25">
      <c r="N114794"/>
    </row>
    <row r="114795" spans="14:14" x14ac:dyDescent="0.25">
      <c r="N114795"/>
    </row>
    <row r="114796" spans="14:14" x14ac:dyDescent="0.25">
      <c r="N114796"/>
    </row>
    <row r="114797" spans="14:14" x14ac:dyDescent="0.25">
      <c r="N114797"/>
    </row>
    <row r="114798" spans="14:14" x14ac:dyDescent="0.25">
      <c r="N114798"/>
    </row>
    <row r="114799" spans="14:14" x14ac:dyDescent="0.25">
      <c r="N114799"/>
    </row>
    <row r="114800" spans="14:14" x14ac:dyDescent="0.25">
      <c r="N114800"/>
    </row>
    <row r="114801" spans="14:14" x14ac:dyDescent="0.25">
      <c r="N114801"/>
    </row>
    <row r="114802" spans="14:14" x14ac:dyDescent="0.25">
      <c r="N114802"/>
    </row>
    <row r="114803" spans="14:14" x14ac:dyDescent="0.25">
      <c r="N114803"/>
    </row>
    <row r="114804" spans="14:14" x14ac:dyDescent="0.25">
      <c r="N114804"/>
    </row>
    <row r="114805" spans="14:14" x14ac:dyDescent="0.25">
      <c r="N114805"/>
    </row>
    <row r="114806" spans="14:14" x14ac:dyDescent="0.25">
      <c r="N114806"/>
    </row>
    <row r="114807" spans="14:14" x14ac:dyDescent="0.25">
      <c r="N114807"/>
    </row>
    <row r="114808" spans="14:14" x14ac:dyDescent="0.25">
      <c r="N114808"/>
    </row>
    <row r="114809" spans="14:14" x14ac:dyDescent="0.25">
      <c r="N114809"/>
    </row>
    <row r="114810" spans="14:14" x14ac:dyDescent="0.25">
      <c r="N114810"/>
    </row>
    <row r="114811" spans="14:14" x14ac:dyDescent="0.25">
      <c r="N114811"/>
    </row>
    <row r="114812" spans="14:14" x14ac:dyDescent="0.25">
      <c r="N114812"/>
    </row>
    <row r="114813" spans="14:14" x14ac:dyDescent="0.25">
      <c r="N114813"/>
    </row>
    <row r="114814" spans="14:14" x14ac:dyDescent="0.25">
      <c r="N114814"/>
    </row>
    <row r="114815" spans="14:14" x14ac:dyDescent="0.25">
      <c r="N114815"/>
    </row>
    <row r="114816" spans="14:14" x14ac:dyDescent="0.25">
      <c r="N114816"/>
    </row>
    <row r="114817" spans="14:14" x14ac:dyDescent="0.25">
      <c r="N114817"/>
    </row>
    <row r="114818" spans="14:14" x14ac:dyDescent="0.25">
      <c r="N114818"/>
    </row>
    <row r="114819" spans="14:14" x14ac:dyDescent="0.25">
      <c r="N114819"/>
    </row>
    <row r="114820" spans="14:14" x14ac:dyDescent="0.25">
      <c r="N114820"/>
    </row>
    <row r="114821" spans="14:14" x14ac:dyDescent="0.25">
      <c r="N114821"/>
    </row>
    <row r="114822" spans="14:14" x14ac:dyDescent="0.25">
      <c r="N114822"/>
    </row>
    <row r="114823" spans="14:14" x14ac:dyDescent="0.25">
      <c r="N114823"/>
    </row>
    <row r="114824" spans="14:14" x14ac:dyDescent="0.25">
      <c r="N114824"/>
    </row>
    <row r="114825" spans="14:14" x14ac:dyDescent="0.25">
      <c r="N114825"/>
    </row>
    <row r="114826" spans="14:14" x14ac:dyDescent="0.25">
      <c r="N114826"/>
    </row>
    <row r="114827" spans="14:14" x14ac:dyDescent="0.25">
      <c r="N114827"/>
    </row>
    <row r="114828" spans="14:14" x14ac:dyDescent="0.25">
      <c r="N114828"/>
    </row>
    <row r="114829" spans="14:14" x14ac:dyDescent="0.25">
      <c r="N114829"/>
    </row>
    <row r="114830" spans="14:14" x14ac:dyDescent="0.25">
      <c r="N114830"/>
    </row>
    <row r="114831" spans="14:14" x14ac:dyDescent="0.25">
      <c r="N114831"/>
    </row>
    <row r="114832" spans="14:14" x14ac:dyDescent="0.25">
      <c r="N114832"/>
    </row>
    <row r="114833" spans="14:14" x14ac:dyDescent="0.25">
      <c r="N114833"/>
    </row>
    <row r="114834" spans="14:14" x14ac:dyDescent="0.25">
      <c r="N114834"/>
    </row>
    <row r="114835" spans="14:14" x14ac:dyDescent="0.25">
      <c r="N114835"/>
    </row>
    <row r="114836" spans="14:14" x14ac:dyDescent="0.25">
      <c r="N114836"/>
    </row>
    <row r="114837" spans="14:14" x14ac:dyDescent="0.25">
      <c r="N114837"/>
    </row>
    <row r="114838" spans="14:14" x14ac:dyDescent="0.25">
      <c r="N114838"/>
    </row>
    <row r="114839" spans="14:14" x14ac:dyDescent="0.25">
      <c r="N114839"/>
    </row>
    <row r="114840" spans="14:14" x14ac:dyDescent="0.25">
      <c r="N114840"/>
    </row>
    <row r="114841" spans="14:14" x14ac:dyDescent="0.25">
      <c r="N114841"/>
    </row>
    <row r="114842" spans="14:14" x14ac:dyDescent="0.25">
      <c r="N114842"/>
    </row>
    <row r="114843" spans="14:14" x14ac:dyDescent="0.25">
      <c r="N114843"/>
    </row>
    <row r="114844" spans="14:14" x14ac:dyDescent="0.25">
      <c r="N114844"/>
    </row>
    <row r="114845" spans="14:14" x14ac:dyDescent="0.25">
      <c r="N114845"/>
    </row>
    <row r="114846" spans="14:14" x14ac:dyDescent="0.25">
      <c r="N114846"/>
    </row>
    <row r="114847" spans="14:14" x14ac:dyDescent="0.25">
      <c r="N114847"/>
    </row>
    <row r="114848" spans="14:14" x14ac:dyDescent="0.25">
      <c r="N114848"/>
    </row>
    <row r="114849" spans="14:14" x14ac:dyDescent="0.25">
      <c r="N114849"/>
    </row>
    <row r="114850" spans="14:14" x14ac:dyDescent="0.25">
      <c r="N114850"/>
    </row>
    <row r="114851" spans="14:14" x14ac:dyDescent="0.25">
      <c r="N114851"/>
    </row>
    <row r="114852" spans="14:14" x14ac:dyDescent="0.25">
      <c r="N114852"/>
    </row>
    <row r="114853" spans="14:14" x14ac:dyDescent="0.25">
      <c r="N114853"/>
    </row>
    <row r="114854" spans="14:14" x14ac:dyDescent="0.25">
      <c r="N114854"/>
    </row>
    <row r="114855" spans="14:14" x14ac:dyDescent="0.25">
      <c r="N114855"/>
    </row>
    <row r="114856" spans="14:14" x14ac:dyDescent="0.25">
      <c r="N114856"/>
    </row>
    <row r="114857" spans="14:14" x14ac:dyDescent="0.25">
      <c r="N114857"/>
    </row>
    <row r="114858" spans="14:14" x14ac:dyDescent="0.25">
      <c r="N114858"/>
    </row>
    <row r="114859" spans="14:14" x14ac:dyDescent="0.25">
      <c r="N114859"/>
    </row>
    <row r="114860" spans="14:14" x14ac:dyDescent="0.25">
      <c r="N114860"/>
    </row>
    <row r="114861" spans="14:14" x14ac:dyDescent="0.25">
      <c r="N114861"/>
    </row>
    <row r="114862" spans="14:14" x14ac:dyDescent="0.25">
      <c r="N114862"/>
    </row>
    <row r="114863" spans="14:14" x14ac:dyDescent="0.25">
      <c r="N114863"/>
    </row>
    <row r="114864" spans="14:14" x14ac:dyDescent="0.25">
      <c r="N114864"/>
    </row>
    <row r="114865" spans="14:14" x14ac:dyDescent="0.25">
      <c r="N114865"/>
    </row>
    <row r="114866" spans="14:14" x14ac:dyDescent="0.25">
      <c r="N114866"/>
    </row>
    <row r="114867" spans="14:14" x14ac:dyDescent="0.25">
      <c r="N114867"/>
    </row>
    <row r="114868" spans="14:14" x14ac:dyDescent="0.25">
      <c r="N114868"/>
    </row>
    <row r="114869" spans="14:14" x14ac:dyDescent="0.25">
      <c r="N114869"/>
    </row>
    <row r="114870" spans="14:14" x14ac:dyDescent="0.25">
      <c r="N114870"/>
    </row>
    <row r="114871" spans="14:14" x14ac:dyDescent="0.25">
      <c r="N114871"/>
    </row>
    <row r="114872" spans="14:14" x14ac:dyDescent="0.25">
      <c r="N114872"/>
    </row>
    <row r="114873" spans="14:14" x14ac:dyDescent="0.25">
      <c r="N114873"/>
    </row>
    <row r="114874" spans="14:14" x14ac:dyDescent="0.25">
      <c r="N114874"/>
    </row>
    <row r="114875" spans="14:14" x14ac:dyDescent="0.25">
      <c r="N114875"/>
    </row>
    <row r="114876" spans="14:14" x14ac:dyDescent="0.25">
      <c r="N114876"/>
    </row>
    <row r="114877" spans="14:14" x14ac:dyDescent="0.25">
      <c r="N114877"/>
    </row>
    <row r="114878" spans="14:14" x14ac:dyDescent="0.25">
      <c r="N114878"/>
    </row>
    <row r="114879" spans="14:14" x14ac:dyDescent="0.25">
      <c r="N114879"/>
    </row>
    <row r="114880" spans="14:14" x14ac:dyDescent="0.25">
      <c r="N114880"/>
    </row>
    <row r="114881" spans="14:14" x14ac:dyDescent="0.25">
      <c r="N114881"/>
    </row>
    <row r="114882" spans="14:14" x14ac:dyDescent="0.25">
      <c r="N114882"/>
    </row>
    <row r="114883" spans="14:14" x14ac:dyDescent="0.25">
      <c r="N114883"/>
    </row>
    <row r="114884" spans="14:14" x14ac:dyDescent="0.25">
      <c r="N114884"/>
    </row>
    <row r="114885" spans="14:14" x14ac:dyDescent="0.25">
      <c r="N114885"/>
    </row>
    <row r="114886" spans="14:14" x14ac:dyDescent="0.25">
      <c r="N114886"/>
    </row>
    <row r="114887" spans="14:14" x14ac:dyDescent="0.25">
      <c r="N114887"/>
    </row>
    <row r="114888" spans="14:14" x14ac:dyDescent="0.25">
      <c r="N114888"/>
    </row>
    <row r="114889" spans="14:14" x14ac:dyDescent="0.25">
      <c r="N114889"/>
    </row>
    <row r="114890" spans="14:14" x14ac:dyDescent="0.25">
      <c r="N114890"/>
    </row>
    <row r="114891" spans="14:14" x14ac:dyDescent="0.25">
      <c r="N114891"/>
    </row>
    <row r="114892" spans="14:14" x14ac:dyDescent="0.25">
      <c r="N114892"/>
    </row>
    <row r="114893" spans="14:14" x14ac:dyDescent="0.25">
      <c r="N114893"/>
    </row>
    <row r="114894" spans="14:14" x14ac:dyDescent="0.25">
      <c r="N114894"/>
    </row>
    <row r="114895" spans="14:14" x14ac:dyDescent="0.25">
      <c r="N114895"/>
    </row>
    <row r="114896" spans="14:14" x14ac:dyDescent="0.25">
      <c r="N114896"/>
    </row>
    <row r="114897" spans="14:14" x14ac:dyDescent="0.25">
      <c r="N114897"/>
    </row>
    <row r="114898" spans="14:14" x14ac:dyDescent="0.25">
      <c r="N114898"/>
    </row>
    <row r="114899" spans="14:14" x14ac:dyDescent="0.25">
      <c r="N114899"/>
    </row>
    <row r="114900" spans="14:14" x14ac:dyDescent="0.25">
      <c r="N114900"/>
    </row>
    <row r="114901" spans="14:14" x14ac:dyDescent="0.25">
      <c r="N114901"/>
    </row>
    <row r="114902" spans="14:14" x14ac:dyDescent="0.25">
      <c r="N114902"/>
    </row>
    <row r="114903" spans="14:14" x14ac:dyDescent="0.25">
      <c r="N114903"/>
    </row>
    <row r="114904" spans="14:14" x14ac:dyDescent="0.25">
      <c r="N114904"/>
    </row>
    <row r="114905" spans="14:14" x14ac:dyDescent="0.25">
      <c r="N114905"/>
    </row>
    <row r="114906" spans="14:14" x14ac:dyDescent="0.25">
      <c r="N114906"/>
    </row>
    <row r="114907" spans="14:14" x14ac:dyDescent="0.25">
      <c r="N114907"/>
    </row>
    <row r="114908" spans="14:14" x14ac:dyDescent="0.25">
      <c r="N114908"/>
    </row>
    <row r="114909" spans="14:14" x14ac:dyDescent="0.25">
      <c r="N114909"/>
    </row>
    <row r="114910" spans="14:14" x14ac:dyDescent="0.25">
      <c r="N114910"/>
    </row>
    <row r="114911" spans="14:14" x14ac:dyDescent="0.25">
      <c r="N114911"/>
    </row>
    <row r="114912" spans="14:14" x14ac:dyDescent="0.25">
      <c r="N114912"/>
    </row>
    <row r="114913" spans="14:14" x14ac:dyDescent="0.25">
      <c r="N114913"/>
    </row>
    <row r="114914" spans="14:14" x14ac:dyDescent="0.25">
      <c r="N114914"/>
    </row>
    <row r="114915" spans="14:14" x14ac:dyDescent="0.25">
      <c r="N114915"/>
    </row>
    <row r="114916" spans="14:14" x14ac:dyDescent="0.25">
      <c r="N114916"/>
    </row>
    <row r="114917" spans="14:14" x14ac:dyDescent="0.25">
      <c r="N114917"/>
    </row>
    <row r="114918" spans="14:14" x14ac:dyDescent="0.25">
      <c r="N114918"/>
    </row>
    <row r="114919" spans="14:14" x14ac:dyDescent="0.25">
      <c r="N114919"/>
    </row>
    <row r="114920" spans="14:14" x14ac:dyDescent="0.25">
      <c r="N114920"/>
    </row>
    <row r="114921" spans="14:14" x14ac:dyDescent="0.25">
      <c r="N114921"/>
    </row>
    <row r="114922" spans="14:14" x14ac:dyDescent="0.25">
      <c r="N114922"/>
    </row>
    <row r="114923" spans="14:14" x14ac:dyDescent="0.25">
      <c r="N114923"/>
    </row>
    <row r="114924" spans="14:14" x14ac:dyDescent="0.25">
      <c r="N114924"/>
    </row>
    <row r="114925" spans="14:14" x14ac:dyDescent="0.25">
      <c r="N114925"/>
    </row>
    <row r="114926" spans="14:14" x14ac:dyDescent="0.25">
      <c r="N114926"/>
    </row>
    <row r="114927" spans="14:14" x14ac:dyDescent="0.25">
      <c r="N114927"/>
    </row>
    <row r="114928" spans="14:14" x14ac:dyDescent="0.25">
      <c r="N114928"/>
    </row>
    <row r="114929" spans="14:14" x14ac:dyDescent="0.25">
      <c r="N114929"/>
    </row>
    <row r="114930" spans="14:14" x14ac:dyDescent="0.25">
      <c r="N114930"/>
    </row>
    <row r="114931" spans="14:14" x14ac:dyDescent="0.25">
      <c r="N114931"/>
    </row>
    <row r="114932" spans="14:14" x14ac:dyDescent="0.25">
      <c r="N114932"/>
    </row>
    <row r="114933" spans="14:14" x14ac:dyDescent="0.25">
      <c r="N114933"/>
    </row>
    <row r="114934" spans="14:14" x14ac:dyDescent="0.25">
      <c r="N114934"/>
    </row>
    <row r="114935" spans="14:14" x14ac:dyDescent="0.25">
      <c r="N114935"/>
    </row>
    <row r="114936" spans="14:14" x14ac:dyDescent="0.25">
      <c r="N114936"/>
    </row>
    <row r="114937" spans="14:14" x14ac:dyDescent="0.25">
      <c r="N114937"/>
    </row>
    <row r="114938" spans="14:14" x14ac:dyDescent="0.25">
      <c r="N114938"/>
    </row>
    <row r="114939" spans="14:14" x14ac:dyDescent="0.25">
      <c r="N114939"/>
    </row>
    <row r="114940" spans="14:14" x14ac:dyDescent="0.25">
      <c r="N114940"/>
    </row>
    <row r="114941" spans="14:14" x14ac:dyDescent="0.25">
      <c r="N114941"/>
    </row>
    <row r="114942" spans="14:14" x14ac:dyDescent="0.25">
      <c r="N114942"/>
    </row>
    <row r="114943" spans="14:14" x14ac:dyDescent="0.25">
      <c r="N114943"/>
    </row>
    <row r="114944" spans="14:14" x14ac:dyDescent="0.25">
      <c r="N114944"/>
    </row>
    <row r="114945" spans="14:14" x14ac:dyDescent="0.25">
      <c r="N114945"/>
    </row>
    <row r="114946" spans="14:14" x14ac:dyDescent="0.25">
      <c r="N114946"/>
    </row>
    <row r="114947" spans="14:14" x14ac:dyDescent="0.25">
      <c r="N114947"/>
    </row>
    <row r="114948" spans="14:14" x14ac:dyDescent="0.25">
      <c r="N114948"/>
    </row>
    <row r="114949" spans="14:14" x14ac:dyDescent="0.25">
      <c r="N114949"/>
    </row>
    <row r="114950" spans="14:14" x14ac:dyDescent="0.25">
      <c r="N114950"/>
    </row>
    <row r="114951" spans="14:14" x14ac:dyDescent="0.25">
      <c r="N114951"/>
    </row>
    <row r="114952" spans="14:14" x14ac:dyDescent="0.25">
      <c r="N114952"/>
    </row>
    <row r="114953" spans="14:14" x14ac:dyDescent="0.25">
      <c r="N114953"/>
    </row>
    <row r="114954" spans="14:14" x14ac:dyDescent="0.25">
      <c r="N114954"/>
    </row>
    <row r="114955" spans="14:14" x14ac:dyDescent="0.25">
      <c r="N114955"/>
    </row>
    <row r="114956" spans="14:14" x14ac:dyDescent="0.25">
      <c r="N114956"/>
    </row>
    <row r="114957" spans="14:14" x14ac:dyDescent="0.25">
      <c r="N114957"/>
    </row>
    <row r="114958" spans="14:14" x14ac:dyDescent="0.25">
      <c r="N114958"/>
    </row>
    <row r="114959" spans="14:14" x14ac:dyDescent="0.25">
      <c r="N114959"/>
    </row>
    <row r="114960" spans="14:14" x14ac:dyDescent="0.25">
      <c r="N114960"/>
    </row>
    <row r="114961" spans="14:14" x14ac:dyDescent="0.25">
      <c r="N114961"/>
    </row>
    <row r="114962" spans="14:14" x14ac:dyDescent="0.25">
      <c r="N114962"/>
    </row>
    <row r="114963" spans="14:14" x14ac:dyDescent="0.25">
      <c r="N114963"/>
    </row>
    <row r="114964" spans="14:14" x14ac:dyDescent="0.25">
      <c r="N114964"/>
    </row>
    <row r="114965" spans="14:14" x14ac:dyDescent="0.25">
      <c r="N114965"/>
    </row>
    <row r="114966" spans="14:14" x14ac:dyDescent="0.25">
      <c r="N114966"/>
    </row>
    <row r="114967" spans="14:14" x14ac:dyDescent="0.25">
      <c r="N114967"/>
    </row>
    <row r="114968" spans="14:14" x14ac:dyDescent="0.25">
      <c r="N114968"/>
    </row>
    <row r="114969" spans="14:14" x14ac:dyDescent="0.25">
      <c r="N114969"/>
    </row>
    <row r="114970" spans="14:14" x14ac:dyDescent="0.25">
      <c r="N114970"/>
    </row>
    <row r="114971" spans="14:14" x14ac:dyDescent="0.25">
      <c r="N114971"/>
    </row>
    <row r="114972" spans="14:14" x14ac:dyDescent="0.25">
      <c r="N114972"/>
    </row>
    <row r="114973" spans="14:14" x14ac:dyDescent="0.25">
      <c r="N114973"/>
    </row>
    <row r="114974" spans="14:14" x14ac:dyDescent="0.25">
      <c r="N114974"/>
    </row>
    <row r="114975" spans="14:14" x14ac:dyDescent="0.25">
      <c r="N114975"/>
    </row>
    <row r="114976" spans="14:14" x14ac:dyDescent="0.25">
      <c r="N114976"/>
    </row>
    <row r="114977" spans="14:14" x14ac:dyDescent="0.25">
      <c r="N114977"/>
    </row>
    <row r="114978" spans="14:14" x14ac:dyDescent="0.25">
      <c r="N114978"/>
    </row>
    <row r="114979" spans="14:14" x14ac:dyDescent="0.25">
      <c r="N114979"/>
    </row>
    <row r="114980" spans="14:14" x14ac:dyDescent="0.25">
      <c r="N114980"/>
    </row>
    <row r="114981" spans="14:14" x14ac:dyDescent="0.25">
      <c r="N114981"/>
    </row>
    <row r="114982" spans="14:14" x14ac:dyDescent="0.25">
      <c r="N114982"/>
    </row>
    <row r="114983" spans="14:14" x14ac:dyDescent="0.25">
      <c r="N114983"/>
    </row>
    <row r="114984" spans="14:14" x14ac:dyDescent="0.25">
      <c r="N114984"/>
    </row>
    <row r="114985" spans="14:14" x14ac:dyDescent="0.25">
      <c r="N114985"/>
    </row>
    <row r="114986" spans="14:14" x14ac:dyDescent="0.25">
      <c r="N114986"/>
    </row>
    <row r="114987" spans="14:14" x14ac:dyDescent="0.25">
      <c r="N114987"/>
    </row>
    <row r="114988" spans="14:14" x14ac:dyDescent="0.25">
      <c r="N114988"/>
    </row>
    <row r="114989" spans="14:14" x14ac:dyDescent="0.25">
      <c r="N114989"/>
    </row>
    <row r="114990" spans="14:14" x14ac:dyDescent="0.25">
      <c r="N114990"/>
    </row>
    <row r="114991" spans="14:14" x14ac:dyDescent="0.25">
      <c r="N114991"/>
    </row>
    <row r="114992" spans="14:14" x14ac:dyDescent="0.25">
      <c r="N114992"/>
    </row>
    <row r="114993" spans="14:14" x14ac:dyDescent="0.25">
      <c r="N114993"/>
    </row>
    <row r="114994" spans="14:14" x14ac:dyDescent="0.25">
      <c r="N114994"/>
    </row>
    <row r="114995" spans="14:14" x14ac:dyDescent="0.25">
      <c r="N114995"/>
    </row>
    <row r="114996" spans="14:14" x14ac:dyDescent="0.25">
      <c r="N114996"/>
    </row>
    <row r="114997" spans="14:14" x14ac:dyDescent="0.25">
      <c r="N114997"/>
    </row>
    <row r="114998" spans="14:14" x14ac:dyDescent="0.25">
      <c r="N114998"/>
    </row>
    <row r="114999" spans="14:14" x14ac:dyDescent="0.25">
      <c r="N114999"/>
    </row>
    <row r="115000" spans="14:14" x14ac:dyDescent="0.25">
      <c r="N115000"/>
    </row>
    <row r="115001" spans="14:14" x14ac:dyDescent="0.25">
      <c r="N115001"/>
    </row>
    <row r="115002" spans="14:14" x14ac:dyDescent="0.25">
      <c r="N115002"/>
    </row>
    <row r="115003" spans="14:14" x14ac:dyDescent="0.25">
      <c r="N115003"/>
    </row>
    <row r="115004" spans="14:14" x14ac:dyDescent="0.25">
      <c r="N115004"/>
    </row>
    <row r="115005" spans="14:14" x14ac:dyDescent="0.25">
      <c r="N115005"/>
    </row>
    <row r="115006" spans="14:14" x14ac:dyDescent="0.25">
      <c r="N115006"/>
    </row>
    <row r="115007" spans="14:14" x14ac:dyDescent="0.25">
      <c r="N115007"/>
    </row>
    <row r="115008" spans="14:14" x14ac:dyDescent="0.25">
      <c r="N115008"/>
    </row>
    <row r="115009" spans="14:14" x14ac:dyDescent="0.25">
      <c r="N115009"/>
    </row>
    <row r="115010" spans="14:14" x14ac:dyDescent="0.25">
      <c r="N115010"/>
    </row>
    <row r="115011" spans="14:14" x14ac:dyDescent="0.25">
      <c r="N115011"/>
    </row>
    <row r="115012" spans="14:14" x14ac:dyDescent="0.25">
      <c r="N115012"/>
    </row>
    <row r="115013" spans="14:14" x14ac:dyDescent="0.25">
      <c r="N115013"/>
    </row>
    <row r="115014" spans="14:14" x14ac:dyDescent="0.25">
      <c r="N115014"/>
    </row>
    <row r="115015" spans="14:14" x14ac:dyDescent="0.25">
      <c r="N115015"/>
    </row>
    <row r="115016" spans="14:14" x14ac:dyDescent="0.25">
      <c r="N115016"/>
    </row>
    <row r="115017" spans="14:14" x14ac:dyDescent="0.25">
      <c r="N115017"/>
    </row>
    <row r="115018" spans="14:14" x14ac:dyDescent="0.25">
      <c r="N115018"/>
    </row>
    <row r="115019" spans="14:14" x14ac:dyDescent="0.25">
      <c r="N115019"/>
    </row>
    <row r="115020" spans="14:14" x14ac:dyDescent="0.25">
      <c r="N115020"/>
    </row>
    <row r="115021" spans="14:14" x14ac:dyDescent="0.25">
      <c r="N115021"/>
    </row>
    <row r="115022" spans="14:14" x14ac:dyDescent="0.25">
      <c r="N115022"/>
    </row>
    <row r="115023" spans="14:14" x14ac:dyDescent="0.25">
      <c r="N115023"/>
    </row>
    <row r="115024" spans="14:14" x14ac:dyDescent="0.25">
      <c r="N115024"/>
    </row>
    <row r="115025" spans="14:14" x14ac:dyDescent="0.25">
      <c r="N115025"/>
    </row>
    <row r="115026" spans="14:14" x14ac:dyDescent="0.25">
      <c r="N115026"/>
    </row>
    <row r="115027" spans="14:14" x14ac:dyDescent="0.25">
      <c r="N115027"/>
    </row>
    <row r="115028" spans="14:14" x14ac:dyDescent="0.25">
      <c r="N115028"/>
    </row>
    <row r="115029" spans="14:14" x14ac:dyDescent="0.25">
      <c r="N115029"/>
    </row>
    <row r="115030" spans="14:14" x14ac:dyDescent="0.25">
      <c r="N115030"/>
    </row>
    <row r="115031" spans="14:14" x14ac:dyDescent="0.25">
      <c r="N115031"/>
    </row>
    <row r="115032" spans="14:14" x14ac:dyDescent="0.25">
      <c r="N115032"/>
    </row>
    <row r="115033" spans="14:14" x14ac:dyDescent="0.25">
      <c r="N115033"/>
    </row>
    <row r="115034" spans="14:14" x14ac:dyDescent="0.25">
      <c r="N115034"/>
    </row>
    <row r="115035" spans="14:14" x14ac:dyDescent="0.25">
      <c r="N115035"/>
    </row>
    <row r="115036" spans="14:14" x14ac:dyDescent="0.25">
      <c r="N115036"/>
    </row>
    <row r="115037" spans="14:14" x14ac:dyDescent="0.25">
      <c r="N115037"/>
    </row>
    <row r="115038" spans="14:14" x14ac:dyDescent="0.25">
      <c r="N115038"/>
    </row>
    <row r="115039" spans="14:14" x14ac:dyDescent="0.25">
      <c r="N115039"/>
    </row>
    <row r="115040" spans="14:14" x14ac:dyDescent="0.25">
      <c r="N115040"/>
    </row>
    <row r="115041" spans="14:14" x14ac:dyDescent="0.25">
      <c r="N115041"/>
    </row>
    <row r="115042" spans="14:14" x14ac:dyDescent="0.25">
      <c r="N115042"/>
    </row>
    <row r="115043" spans="14:14" x14ac:dyDescent="0.25">
      <c r="N115043"/>
    </row>
    <row r="115044" spans="14:14" x14ac:dyDescent="0.25">
      <c r="N115044"/>
    </row>
    <row r="115045" spans="14:14" x14ac:dyDescent="0.25">
      <c r="N115045"/>
    </row>
    <row r="115046" spans="14:14" x14ac:dyDescent="0.25">
      <c r="N115046"/>
    </row>
    <row r="115047" spans="14:14" x14ac:dyDescent="0.25">
      <c r="N115047"/>
    </row>
    <row r="115048" spans="14:14" x14ac:dyDescent="0.25">
      <c r="N115048"/>
    </row>
    <row r="115049" spans="14:14" x14ac:dyDescent="0.25">
      <c r="N115049"/>
    </row>
    <row r="115050" spans="14:14" x14ac:dyDescent="0.25">
      <c r="N115050"/>
    </row>
    <row r="115051" spans="14:14" x14ac:dyDescent="0.25">
      <c r="N115051"/>
    </row>
    <row r="115052" spans="14:14" x14ac:dyDescent="0.25">
      <c r="N115052"/>
    </row>
    <row r="115053" spans="14:14" x14ac:dyDescent="0.25">
      <c r="N115053"/>
    </row>
    <row r="115054" spans="14:14" x14ac:dyDescent="0.25">
      <c r="N115054"/>
    </row>
    <row r="115055" spans="14:14" x14ac:dyDescent="0.25">
      <c r="N115055"/>
    </row>
    <row r="115056" spans="14:14" x14ac:dyDescent="0.25">
      <c r="N115056"/>
    </row>
    <row r="115057" spans="14:14" x14ac:dyDescent="0.25">
      <c r="N115057"/>
    </row>
    <row r="115058" spans="14:14" x14ac:dyDescent="0.25">
      <c r="N115058"/>
    </row>
    <row r="115059" spans="14:14" x14ac:dyDescent="0.25">
      <c r="N115059"/>
    </row>
    <row r="115060" spans="14:14" x14ac:dyDescent="0.25">
      <c r="N115060"/>
    </row>
    <row r="115061" spans="14:14" x14ac:dyDescent="0.25">
      <c r="N115061"/>
    </row>
    <row r="115062" spans="14:14" x14ac:dyDescent="0.25">
      <c r="N115062"/>
    </row>
    <row r="115063" spans="14:14" x14ac:dyDescent="0.25">
      <c r="N115063"/>
    </row>
    <row r="115064" spans="14:14" x14ac:dyDescent="0.25">
      <c r="N115064"/>
    </row>
    <row r="115065" spans="14:14" x14ac:dyDescent="0.25">
      <c r="N115065"/>
    </row>
    <row r="115066" spans="14:14" x14ac:dyDescent="0.25">
      <c r="N115066"/>
    </row>
    <row r="115067" spans="14:14" x14ac:dyDescent="0.25">
      <c r="N115067"/>
    </row>
    <row r="115068" spans="14:14" x14ac:dyDescent="0.25">
      <c r="N115068"/>
    </row>
    <row r="115069" spans="14:14" x14ac:dyDescent="0.25">
      <c r="N115069"/>
    </row>
    <row r="115070" spans="14:14" x14ac:dyDescent="0.25">
      <c r="N115070"/>
    </row>
    <row r="115071" spans="14:14" x14ac:dyDescent="0.25">
      <c r="N115071"/>
    </row>
    <row r="115072" spans="14:14" x14ac:dyDescent="0.25">
      <c r="N115072"/>
    </row>
    <row r="115073" spans="14:14" x14ac:dyDescent="0.25">
      <c r="N115073"/>
    </row>
    <row r="115074" spans="14:14" x14ac:dyDescent="0.25">
      <c r="N115074"/>
    </row>
    <row r="115075" spans="14:14" x14ac:dyDescent="0.25">
      <c r="N115075"/>
    </row>
    <row r="115076" spans="14:14" x14ac:dyDescent="0.25">
      <c r="N115076"/>
    </row>
    <row r="115077" spans="14:14" x14ac:dyDescent="0.25">
      <c r="N115077"/>
    </row>
    <row r="115078" spans="14:14" x14ac:dyDescent="0.25">
      <c r="N115078"/>
    </row>
    <row r="115079" spans="14:14" x14ac:dyDescent="0.25">
      <c r="N115079"/>
    </row>
    <row r="115080" spans="14:14" x14ac:dyDescent="0.25">
      <c r="N115080"/>
    </row>
    <row r="115081" spans="14:14" x14ac:dyDescent="0.25">
      <c r="N115081"/>
    </row>
    <row r="115082" spans="14:14" x14ac:dyDescent="0.25">
      <c r="N115082"/>
    </row>
    <row r="115083" spans="14:14" x14ac:dyDescent="0.25">
      <c r="N115083"/>
    </row>
    <row r="115084" spans="14:14" x14ac:dyDescent="0.25">
      <c r="N115084"/>
    </row>
    <row r="115085" spans="14:14" x14ac:dyDescent="0.25">
      <c r="N115085"/>
    </row>
    <row r="115086" spans="14:14" x14ac:dyDescent="0.25">
      <c r="N115086"/>
    </row>
    <row r="115087" spans="14:14" x14ac:dyDescent="0.25">
      <c r="N115087"/>
    </row>
    <row r="115088" spans="14:14" x14ac:dyDescent="0.25">
      <c r="N115088"/>
    </row>
    <row r="115089" spans="14:14" x14ac:dyDescent="0.25">
      <c r="N115089"/>
    </row>
    <row r="115090" spans="14:14" x14ac:dyDescent="0.25">
      <c r="N115090"/>
    </row>
    <row r="115091" spans="14:14" x14ac:dyDescent="0.25">
      <c r="N115091"/>
    </row>
    <row r="115092" spans="14:14" x14ac:dyDescent="0.25">
      <c r="N115092"/>
    </row>
    <row r="115093" spans="14:14" x14ac:dyDescent="0.25">
      <c r="N115093"/>
    </row>
    <row r="115094" spans="14:14" x14ac:dyDescent="0.25">
      <c r="N115094"/>
    </row>
    <row r="115095" spans="14:14" x14ac:dyDescent="0.25">
      <c r="N115095"/>
    </row>
    <row r="115096" spans="14:14" x14ac:dyDescent="0.25">
      <c r="N115096"/>
    </row>
    <row r="115097" spans="14:14" x14ac:dyDescent="0.25">
      <c r="N115097"/>
    </row>
    <row r="115098" spans="14:14" x14ac:dyDescent="0.25">
      <c r="N115098"/>
    </row>
    <row r="115099" spans="14:14" x14ac:dyDescent="0.25">
      <c r="N115099"/>
    </row>
    <row r="115100" spans="14:14" x14ac:dyDescent="0.25">
      <c r="N115100"/>
    </row>
    <row r="115101" spans="14:14" x14ac:dyDescent="0.25">
      <c r="N115101"/>
    </row>
    <row r="115102" spans="14:14" x14ac:dyDescent="0.25">
      <c r="N115102"/>
    </row>
    <row r="115103" spans="14:14" x14ac:dyDescent="0.25">
      <c r="N115103"/>
    </row>
    <row r="115104" spans="14:14" x14ac:dyDescent="0.25">
      <c r="N115104"/>
    </row>
    <row r="115105" spans="14:14" x14ac:dyDescent="0.25">
      <c r="N115105"/>
    </row>
    <row r="115106" spans="14:14" x14ac:dyDescent="0.25">
      <c r="N115106"/>
    </row>
    <row r="115107" spans="14:14" x14ac:dyDescent="0.25">
      <c r="N115107"/>
    </row>
    <row r="115108" spans="14:14" x14ac:dyDescent="0.25">
      <c r="N115108"/>
    </row>
    <row r="115109" spans="14:14" x14ac:dyDescent="0.25">
      <c r="N115109"/>
    </row>
    <row r="115110" spans="14:14" x14ac:dyDescent="0.25">
      <c r="N115110"/>
    </row>
    <row r="115111" spans="14:14" x14ac:dyDescent="0.25">
      <c r="N115111"/>
    </row>
    <row r="115112" spans="14:14" x14ac:dyDescent="0.25">
      <c r="N115112"/>
    </row>
    <row r="115113" spans="14:14" x14ac:dyDescent="0.25">
      <c r="N115113"/>
    </row>
    <row r="115114" spans="14:14" x14ac:dyDescent="0.25">
      <c r="N115114"/>
    </row>
    <row r="115115" spans="14:14" x14ac:dyDescent="0.25">
      <c r="N115115"/>
    </row>
    <row r="115116" spans="14:14" x14ac:dyDescent="0.25">
      <c r="N115116"/>
    </row>
    <row r="115117" spans="14:14" x14ac:dyDescent="0.25">
      <c r="N115117"/>
    </row>
    <row r="115118" spans="14:14" x14ac:dyDescent="0.25">
      <c r="N115118"/>
    </row>
    <row r="115119" spans="14:14" x14ac:dyDescent="0.25">
      <c r="N115119"/>
    </row>
    <row r="115120" spans="14:14" x14ac:dyDescent="0.25">
      <c r="N115120"/>
    </row>
    <row r="115121" spans="14:14" x14ac:dyDescent="0.25">
      <c r="N115121"/>
    </row>
    <row r="115122" spans="14:14" x14ac:dyDescent="0.25">
      <c r="N115122"/>
    </row>
    <row r="115123" spans="14:14" x14ac:dyDescent="0.25">
      <c r="N115123"/>
    </row>
    <row r="115124" spans="14:14" x14ac:dyDescent="0.25">
      <c r="N115124"/>
    </row>
    <row r="115125" spans="14:14" x14ac:dyDescent="0.25">
      <c r="N115125"/>
    </row>
    <row r="115126" spans="14:14" x14ac:dyDescent="0.25">
      <c r="N115126"/>
    </row>
    <row r="115127" spans="14:14" x14ac:dyDescent="0.25">
      <c r="N115127"/>
    </row>
    <row r="115128" spans="14:14" x14ac:dyDescent="0.25">
      <c r="N115128"/>
    </row>
    <row r="115129" spans="14:14" x14ac:dyDescent="0.25">
      <c r="N115129"/>
    </row>
    <row r="115130" spans="14:14" x14ac:dyDescent="0.25">
      <c r="N115130"/>
    </row>
    <row r="115131" spans="14:14" x14ac:dyDescent="0.25">
      <c r="N115131"/>
    </row>
    <row r="115132" spans="14:14" x14ac:dyDescent="0.25">
      <c r="N115132"/>
    </row>
    <row r="115133" spans="14:14" x14ac:dyDescent="0.25">
      <c r="N115133"/>
    </row>
    <row r="115134" spans="14:14" x14ac:dyDescent="0.25">
      <c r="N115134"/>
    </row>
    <row r="115135" spans="14:14" x14ac:dyDescent="0.25">
      <c r="N115135"/>
    </row>
    <row r="115136" spans="14:14" x14ac:dyDescent="0.25">
      <c r="N115136"/>
    </row>
    <row r="115137" spans="14:14" x14ac:dyDescent="0.25">
      <c r="N115137"/>
    </row>
    <row r="115138" spans="14:14" x14ac:dyDescent="0.25">
      <c r="N115138"/>
    </row>
    <row r="115139" spans="14:14" x14ac:dyDescent="0.25">
      <c r="N115139"/>
    </row>
    <row r="115140" spans="14:14" x14ac:dyDescent="0.25">
      <c r="N115140"/>
    </row>
    <row r="115141" spans="14:14" x14ac:dyDescent="0.25">
      <c r="N115141"/>
    </row>
    <row r="115142" spans="14:14" x14ac:dyDescent="0.25">
      <c r="N115142"/>
    </row>
    <row r="115143" spans="14:14" x14ac:dyDescent="0.25">
      <c r="N115143"/>
    </row>
    <row r="115144" spans="14:14" x14ac:dyDescent="0.25">
      <c r="N115144"/>
    </row>
    <row r="115145" spans="14:14" x14ac:dyDescent="0.25">
      <c r="N115145"/>
    </row>
    <row r="115146" spans="14:14" x14ac:dyDescent="0.25">
      <c r="N115146"/>
    </row>
    <row r="115147" spans="14:14" x14ac:dyDescent="0.25">
      <c r="N115147"/>
    </row>
    <row r="115148" spans="14:14" x14ac:dyDescent="0.25">
      <c r="N115148"/>
    </row>
    <row r="115149" spans="14:14" x14ac:dyDescent="0.25">
      <c r="N115149"/>
    </row>
    <row r="115150" spans="14:14" x14ac:dyDescent="0.25">
      <c r="N115150"/>
    </row>
    <row r="115151" spans="14:14" x14ac:dyDescent="0.25">
      <c r="N115151"/>
    </row>
    <row r="115152" spans="14:14" x14ac:dyDescent="0.25">
      <c r="N115152"/>
    </row>
    <row r="115153" spans="14:14" x14ac:dyDescent="0.25">
      <c r="N115153"/>
    </row>
    <row r="115154" spans="14:14" x14ac:dyDescent="0.25">
      <c r="N115154"/>
    </row>
    <row r="115155" spans="14:14" x14ac:dyDescent="0.25">
      <c r="N115155"/>
    </row>
    <row r="115156" spans="14:14" x14ac:dyDescent="0.25">
      <c r="N115156"/>
    </row>
    <row r="115157" spans="14:14" x14ac:dyDescent="0.25">
      <c r="N115157"/>
    </row>
    <row r="115158" spans="14:14" x14ac:dyDescent="0.25">
      <c r="N115158"/>
    </row>
    <row r="115159" spans="14:14" x14ac:dyDescent="0.25">
      <c r="N115159"/>
    </row>
    <row r="115160" spans="14:14" x14ac:dyDescent="0.25">
      <c r="N115160"/>
    </row>
    <row r="115161" spans="14:14" x14ac:dyDescent="0.25">
      <c r="N115161"/>
    </row>
    <row r="115162" spans="14:14" x14ac:dyDescent="0.25">
      <c r="N115162"/>
    </row>
    <row r="115163" spans="14:14" x14ac:dyDescent="0.25">
      <c r="N115163"/>
    </row>
    <row r="115164" spans="14:14" x14ac:dyDescent="0.25">
      <c r="N115164"/>
    </row>
    <row r="115165" spans="14:14" x14ac:dyDescent="0.25">
      <c r="N115165"/>
    </row>
    <row r="115166" spans="14:14" x14ac:dyDescent="0.25">
      <c r="N115166"/>
    </row>
    <row r="115167" spans="14:14" x14ac:dyDescent="0.25">
      <c r="N115167"/>
    </row>
    <row r="115168" spans="14:14" x14ac:dyDescent="0.25">
      <c r="N115168"/>
    </row>
    <row r="115169" spans="14:14" x14ac:dyDescent="0.25">
      <c r="N115169"/>
    </row>
    <row r="115170" spans="14:14" x14ac:dyDescent="0.25">
      <c r="N115170"/>
    </row>
    <row r="115171" spans="14:14" x14ac:dyDescent="0.25">
      <c r="N115171"/>
    </row>
    <row r="115172" spans="14:14" x14ac:dyDescent="0.25">
      <c r="N115172"/>
    </row>
    <row r="115173" spans="14:14" x14ac:dyDescent="0.25">
      <c r="N115173"/>
    </row>
    <row r="115174" spans="14:14" x14ac:dyDescent="0.25">
      <c r="N115174"/>
    </row>
    <row r="115175" spans="14:14" x14ac:dyDescent="0.25">
      <c r="N115175"/>
    </row>
    <row r="115176" spans="14:14" x14ac:dyDescent="0.25">
      <c r="N115176"/>
    </row>
    <row r="115177" spans="14:14" x14ac:dyDescent="0.25">
      <c r="N115177"/>
    </row>
    <row r="115178" spans="14:14" x14ac:dyDescent="0.25">
      <c r="N115178"/>
    </row>
    <row r="115179" spans="14:14" x14ac:dyDescent="0.25">
      <c r="N115179"/>
    </row>
    <row r="115180" spans="14:14" x14ac:dyDescent="0.25">
      <c r="N115180"/>
    </row>
    <row r="115181" spans="14:14" x14ac:dyDescent="0.25">
      <c r="N115181"/>
    </row>
    <row r="115182" spans="14:14" x14ac:dyDescent="0.25">
      <c r="N115182"/>
    </row>
    <row r="115183" spans="14:14" x14ac:dyDescent="0.25">
      <c r="N115183"/>
    </row>
    <row r="115184" spans="14:14" x14ac:dyDescent="0.25">
      <c r="N115184"/>
    </row>
    <row r="115185" spans="14:14" x14ac:dyDescent="0.25">
      <c r="N115185"/>
    </row>
    <row r="115186" spans="14:14" x14ac:dyDescent="0.25">
      <c r="N115186"/>
    </row>
    <row r="115187" spans="14:14" x14ac:dyDescent="0.25">
      <c r="N115187"/>
    </row>
    <row r="115188" spans="14:14" x14ac:dyDescent="0.25">
      <c r="N115188"/>
    </row>
    <row r="115189" spans="14:14" x14ac:dyDescent="0.25">
      <c r="N115189"/>
    </row>
    <row r="115190" spans="14:14" x14ac:dyDescent="0.25">
      <c r="N115190"/>
    </row>
    <row r="115191" spans="14:14" x14ac:dyDescent="0.25">
      <c r="N115191"/>
    </row>
    <row r="115192" spans="14:14" x14ac:dyDescent="0.25">
      <c r="N115192"/>
    </row>
    <row r="115193" spans="14:14" x14ac:dyDescent="0.25">
      <c r="N115193"/>
    </row>
    <row r="115194" spans="14:14" x14ac:dyDescent="0.25">
      <c r="N115194"/>
    </row>
    <row r="115195" spans="14:14" x14ac:dyDescent="0.25">
      <c r="N115195"/>
    </row>
    <row r="115196" spans="14:14" x14ac:dyDescent="0.25">
      <c r="N115196"/>
    </row>
    <row r="115197" spans="14:14" x14ac:dyDescent="0.25">
      <c r="N115197"/>
    </row>
    <row r="115198" spans="14:14" x14ac:dyDescent="0.25">
      <c r="N115198"/>
    </row>
    <row r="115199" spans="14:14" x14ac:dyDescent="0.25">
      <c r="N115199"/>
    </row>
    <row r="115200" spans="14:14" x14ac:dyDescent="0.25">
      <c r="N115200"/>
    </row>
    <row r="115201" spans="14:14" x14ac:dyDescent="0.25">
      <c r="N115201"/>
    </row>
    <row r="115202" spans="14:14" x14ac:dyDescent="0.25">
      <c r="N115202"/>
    </row>
    <row r="115203" spans="14:14" x14ac:dyDescent="0.25">
      <c r="N115203"/>
    </row>
    <row r="115204" spans="14:14" x14ac:dyDescent="0.25">
      <c r="N115204"/>
    </row>
    <row r="115205" spans="14:14" x14ac:dyDescent="0.25">
      <c r="N115205"/>
    </row>
    <row r="115206" spans="14:14" x14ac:dyDescent="0.25">
      <c r="N115206"/>
    </row>
    <row r="115207" spans="14:14" x14ac:dyDescent="0.25">
      <c r="N115207"/>
    </row>
    <row r="115208" spans="14:14" x14ac:dyDescent="0.25">
      <c r="N115208"/>
    </row>
    <row r="115209" spans="14:14" x14ac:dyDescent="0.25">
      <c r="N115209"/>
    </row>
    <row r="115210" spans="14:14" x14ac:dyDescent="0.25">
      <c r="N115210"/>
    </row>
    <row r="115211" spans="14:14" x14ac:dyDescent="0.25">
      <c r="N115211"/>
    </row>
    <row r="115212" spans="14:14" x14ac:dyDescent="0.25">
      <c r="N115212"/>
    </row>
    <row r="115213" spans="14:14" x14ac:dyDescent="0.25">
      <c r="N115213"/>
    </row>
    <row r="115214" spans="14:14" x14ac:dyDescent="0.25">
      <c r="N115214"/>
    </row>
    <row r="115215" spans="14:14" x14ac:dyDescent="0.25">
      <c r="N115215"/>
    </row>
    <row r="115216" spans="14:14" x14ac:dyDescent="0.25">
      <c r="N115216"/>
    </row>
    <row r="115217" spans="14:14" x14ac:dyDescent="0.25">
      <c r="N115217"/>
    </row>
    <row r="115218" spans="14:14" x14ac:dyDescent="0.25">
      <c r="N115218"/>
    </row>
    <row r="115219" spans="14:14" x14ac:dyDescent="0.25">
      <c r="N115219"/>
    </row>
    <row r="115220" spans="14:14" x14ac:dyDescent="0.25">
      <c r="N115220"/>
    </row>
    <row r="115221" spans="14:14" x14ac:dyDescent="0.25">
      <c r="N115221"/>
    </row>
    <row r="115222" spans="14:14" x14ac:dyDescent="0.25">
      <c r="N115222"/>
    </row>
    <row r="115223" spans="14:14" x14ac:dyDescent="0.25">
      <c r="N115223"/>
    </row>
    <row r="115224" spans="14:14" x14ac:dyDescent="0.25">
      <c r="N115224"/>
    </row>
    <row r="115225" spans="14:14" x14ac:dyDescent="0.25">
      <c r="N115225"/>
    </row>
    <row r="115226" spans="14:14" x14ac:dyDescent="0.25">
      <c r="N115226"/>
    </row>
    <row r="115227" spans="14:14" x14ac:dyDescent="0.25">
      <c r="N115227"/>
    </row>
    <row r="115228" spans="14:14" x14ac:dyDescent="0.25">
      <c r="N115228"/>
    </row>
    <row r="115229" spans="14:14" x14ac:dyDescent="0.25">
      <c r="N115229"/>
    </row>
    <row r="115230" spans="14:14" x14ac:dyDescent="0.25">
      <c r="N115230"/>
    </row>
    <row r="115231" spans="14:14" x14ac:dyDescent="0.25">
      <c r="N115231"/>
    </row>
    <row r="115232" spans="14:14" x14ac:dyDescent="0.25">
      <c r="N115232"/>
    </row>
    <row r="115233" spans="14:14" x14ac:dyDescent="0.25">
      <c r="N115233"/>
    </row>
    <row r="115234" spans="14:14" x14ac:dyDescent="0.25">
      <c r="N115234"/>
    </row>
    <row r="115235" spans="14:14" x14ac:dyDescent="0.25">
      <c r="N115235"/>
    </row>
    <row r="115236" spans="14:14" x14ac:dyDescent="0.25">
      <c r="N115236"/>
    </row>
    <row r="115237" spans="14:14" x14ac:dyDescent="0.25">
      <c r="N115237"/>
    </row>
    <row r="115238" spans="14:14" x14ac:dyDescent="0.25">
      <c r="N115238"/>
    </row>
    <row r="115239" spans="14:14" x14ac:dyDescent="0.25">
      <c r="N115239"/>
    </row>
    <row r="115240" spans="14:14" x14ac:dyDescent="0.25">
      <c r="N115240"/>
    </row>
    <row r="115241" spans="14:14" x14ac:dyDescent="0.25">
      <c r="N115241"/>
    </row>
    <row r="115242" spans="14:14" x14ac:dyDescent="0.25">
      <c r="N115242"/>
    </row>
    <row r="115243" spans="14:14" x14ac:dyDescent="0.25">
      <c r="N115243"/>
    </row>
    <row r="115244" spans="14:14" x14ac:dyDescent="0.25">
      <c r="N115244"/>
    </row>
    <row r="115245" spans="14:14" x14ac:dyDescent="0.25">
      <c r="N115245"/>
    </row>
    <row r="115246" spans="14:14" x14ac:dyDescent="0.25">
      <c r="N115246"/>
    </row>
    <row r="115247" spans="14:14" x14ac:dyDescent="0.25">
      <c r="N115247"/>
    </row>
    <row r="115248" spans="14:14" x14ac:dyDescent="0.25">
      <c r="N115248"/>
    </row>
    <row r="115249" spans="14:14" x14ac:dyDescent="0.25">
      <c r="N115249"/>
    </row>
    <row r="115250" spans="14:14" x14ac:dyDescent="0.25">
      <c r="N115250"/>
    </row>
    <row r="115251" spans="14:14" x14ac:dyDescent="0.25">
      <c r="N115251"/>
    </row>
    <row r="115252" spans="14:14" x14ac:dyDescent="0.25">
      <c r="N115252"/>
    </row>
    <row r="115253" spans="14:14" x14ac:dyDescent="0.25">
      <c r="N115253"/>
    </row>
    <row r="115254" spans="14:14" x14ac:dyDescent="0.25">
      <c r="N115254"/>
    </row>
    <row r="115255" spans="14:14" x14ac:dyDescent="0.25">
      <c r="N115255"/>
    </row>
    <row r="115256" spans="14:14" x14ac:dyDescent="0.25">
      <c r="N115256"/>
    </row>
    <row r="115257" spans="14:14" x14ac:dyDescent="0.25">
      <c r="N115257"/>
    </row>
    <row r="115258" spans="14:14" x14ac:dyDescent="0.25">
      <c r="N115258"/>
    </row>
    <row r="115259" spans="14:14" x14ac:dyDescent="0.25">
      <c r="N115259"/>
    </row>
    <row r="115260" spans="14:14" x14ac:dyDescent="0.25">
      <c r="N115260"/>
    </row>
    <row r="115261" spans="14:14" x14ac:dyDescent="0.25">
      <c r="N115261"/>
    </row>
    <row r="115262" spans="14:14" x14ac:dyDescent="0.25">
      <c r="N115262"/>
    </row>
    <row r="115263" spans="14:14" x14ac:dyDescent="0.25">
      <c r="N115263"/>
    </row>
    <row r="115264" spans="14:14" x14ac:dyDescent="0.25">
      <c r="N115264"/>
    </row>
    <row r="115265" spans="14:14" x14ac:dyDescent="0.25">
      <c r="N115265"/>
    </row>
    <row r="115266" spans="14:14" x14ac:dyDescent="0.25">
      <c r="N115266"/>
    </row>
    <row r="115267" spans="14:14" x14ac:dyDescent="0.25">
      <c r="N115267"/>
    </row>
    <row r="115268" spans="14:14" x14ac:dyDescent="0.25">
      <c r="N115268"/>
    </row>
    <row r="115269" spans="14:14" x14ac:dyDescent="0.25">
      <c r="N115269"/>
    </row>
    <row r="115270" spans="14:14" x14ac:dyDescent="0.25">
      <c r="N115270"/>
    </row>
    <row r="115271" spans="14:14" x14ac:dyDescent="0.25">
      <c r="N115271"/>
    </row>
    <row r="115272" spans="14:14" x14ac:dyDescent="0.25">
      <c r="N115272"/>
    </row>
    <row r="115273" spans="14:14" x14ac:dyDescent="0.25">
      <c r="N115273"/>
    </row>
    <row r="115274" spans="14:14" x14ac:dyDescent="0.25">
      <c r="N115274"/>
    </row>
    <row r="115275" spans="14:14" x14ac:dyDescent="0.25">
      <c r="N115275"/>
    </row>
    <row r="115276" spans="14:14" x14ac:dyDescent="0.25">
      <c r="N115276"/>
    </row>
    <row r="115277" spans="14:14" x14ac:dyDescent="0.25">
      <c r="N115277"/>
    </row>
    <row r="115278" spans="14:14" x14ac:dyDescent="0.25">
      <c r="N115278"/>
    </row>
    <row r="115279" spans="14:14" x14ac:dyDescent="0.25">
      <c r="N115279"/>
    </row>
    <row r="115280" spans="14:14" x14ac:dyDescent="0.25">
      <c r="N115280"/>
    </row>
    <row r="115281" spans="14:14" x14ac:dyDescent="0.25">
      <c r="N115281"/>
    </row>
    <row r="115282" spans="14:14" x14ac:dyDescent="0.25">
      <c r="N115282"/>
    </row>
    <row r="115283" spans="14:14" x14ac:dyDescent="0.25">
      <c r="N115283"/>
    </row>
    <row r="115284" spans="14:14" x14ac:dyDescent="0.25">
      <c r="N115284"/>
    </row>
    <row r="115285" spans="14:14" x14ac:dyDescent="0.25">
      <c r="N115285"/>
    </row>
    <row r="115286" spans="14:14" x14ac:dyDescent="0.25">
      <c r="N115286"/>
    </row>
    <row r="115287" spans="14:14" x14ac:dyDescent="0.25">
      <c r="N115287"/>
    </row>
    <row r="115288" spans="14:14" x14ac:dyDescent="0.25">
      <c r="N115288"/>
    </row>
    <row r="115289" spans="14:14" x14ac:dyDescent="0.25">
      <c r="N115289"/>
    </row>
    <row r="115290" spans="14:14" x14ac:dyDescent="0.25">
      <c r="N115290"/>
    </row>
    <row r="115291" spans="14:14" x14ac:dyDescent="0.25">
      <c r="N115291"/>
    </row>
    <row r="115292" spans="14:14" x14ac:dyDescent="0.25">
      <c r="N115292"/>
    </row>
    <row r="115293" spans="14:14" x14ac:dyDescent="0.25">
      <c r="N115293"/>
    </row>
    <row r="115294" spans="14:14" x14ac:dyDescent="0.25">
      <c r="N115294"/>
    </row>
    <row r="115295" spans="14:14" x14ac:dyDescent="0.25">
      <c r="N115295"/>
    </row>
    <row r="115296" spans="14:14" x14ac:dyDescent="0.25">
      <c r="N115296"/>
    </row>
    <row r="115297" spans="14:14" x14ac:dyDescent="0.25">
      <c r="N115297"/>
    </row>
    <row r="115298" spans="14:14" x14ac:dyDescent="0.25">
      <c r="N115298"/>
    </row>
    <row r="115299" spans="14:14" x14ac:dyDescent="0.25">
      <c r="N115299"/>
    </row>
    <row r="115300" spans="14:14" x14ac:dyDescent="0.25">
      <c r="N115300"/>
    </row>
    <row r="115301" spans="14:14" x14ac:dyDescent="0.25">
      <c r="N115301"/>
    </row>
    <row r="115302" spans="14:14" x14ac:dyDescent="0.25">
      <c r="N115302"/>
    </row>
    <row r="115303" spans="14:14" x14ac:dyDescent="0.25">
      <c r="N115303"/>
    </row>
    <row r="115304" spans="14:14" x14ac:dyDescent="0.25">
      <c r="N115304"/>
    </row>
    <row r="115305" spans="14:14" x14ac:dyDescent="0.25">
      <c r="N115305"/>
    </row>
    <row r="115306" spans="14:14" x14ac:dyDescent="0.25">
      <c r="N115306"/>
    </row>
    <row r="115307" spans="14:14" x14ac:dyDescent="0.25">
      <c r="N115307"/>
    </row>
    <row r="115308" spans="14:14" x14ac:dyDescent="0.25">
      <c r="N115308"/>
    </row>
    <row r="115309" spans="14:14" x14ac:dyDescent="0.25">
      <c r="N115309"/>
    </row>
    <row r="115310" spans="14:14" x14ac:dyDescent="0.25">
      <c r="N115310"/>
    </row>
    <row r="115311" spans="14:14" x14ac:dyDescent="0.25">
      <c r="N115311"/>
    </row>
    <row r="115312" spans="14:14" x14ac:dyDescent="0.25">
      <c r="N115312"/>
    </row>
    <row r="115313" spans="14:14" x14ac:dyDescent="0.25">
      <c r="N115313"/>
    </row>
    <row r="115314" spans="14:14" x14ac:dyDescent="0.25">
      <c r="N115314"/>
    </row>
    <row r="115315" spans="14:14" x14ac:dyDescent="0.25">
      <c r="N115315"/>
    </row>
    <row r="115316" spans="14:14" x14ac:dyDescent="0.25">
      <c r="N115316"/>
    </row>
    <row r="115317" spans="14:14" x14ac:dyDescent="0.25">
      <c r="N115317"/>
    </row>
    <row r="115318" spans="14:14" x14ac:dyDescent="0.25">
      <c r="N115318"/>
    </row>
    <row r="115319" spans="14:14" x14ac:dyDescent="0.25">
      <c r="N115319"/>
    </row>
    <row r="115320" spans="14:14" x14ac:dyDescent="0.25">
      <c r="N115320"/>
    </row>
    <row r="115321" spans="14:14" x14ac:dyDescent="0.25">
      <c r="N115321"/>
    </row>
    <row r="115322" spans="14:14" x14ac:dyDescent="0.25">
      <c r="N115322"/>
    </row>
    <row r="115323" spans="14:14" x14ac:dyDescent="0.25">
      <c r="N115323"/>
    </row>
    <row r="115324" spans="14:14" x14ac:dyDescent="0.25">
      <c r="N115324"/>
    </row>
    <row r="115325" spans="14:14" x14ac:dyDescent="0.25">
      <c r="N115325"/>
    </row>
    <row r="115326" spans="14:14" x14ac:dyDescent="0.25">
      <c r="N115326"/>
    </row>
    <row r="115327" spans="14:14" x14ac:dyDescent="0.25">
      <c r="N115327"/>
    </row>
    <row r="115328" spans="14:14" x14ac:dyDescent="0.25">
      <c r="N115328"/>
    </row>
    <row r="115329" spans="14:14" x14ac:dyDescent="0.25">
      <c r="N115329"/>
    </row>
    <row r="115330" spans="14:14" x14ac:dyDescent="0.25">
      <c r="N115330"/>
    </row>
    <row r="115331" spans="14:14" x14ac:dyDescent="0.25">
      <c r="N115331"/>
    </row>
    <row r="115332" spans="14:14" x14ac:dyDescent="0.25">
      <c r="N115332"/>
    </row>
    <row r="115333" spans="14:14" x14ac:dyDescent="0.25">
      <c r="N115333"/>
    </row>
    <row r="115334" spans="14:14" x14ac:dyDescent="0.25">
      <c r="N115334"/>
    </row>
    <row r="115335" spans="14:14" x14ac:dyDescent="0.25">
      <c r="N115335"/>
    </row>
    <row r="115336" spans="14:14" x14ac:dyDescent="0.25">
      <c r="N115336"/>
    </row>
    <row r="115337" spans="14:14" x14ac:dyDescent="0.25">
      <c r="N115337"/>
    </row>
    <row r="115338" spans="14:14" x14ac:dyDescent="0.25">
      <c r="N115338"/>
    </row>
    <row r="115339" spans="14:14" x14ac:dyDescent="0.25">
      <c r="N115339"/>
    </row>
    <row r="115340" spans="14:14" x14ac:dyDescent="0.25">
      <c r="N115340"/>
    </row>
    <row r="115341" spans="14:14" x14ac:dyDescent="0.25">
      <c r="N115341"/>
    </row>
    <row r="115342" spans="14:14" x14ac:dyDescent="0.25">
      <c r="N115342"/>
    </row>
    <row r="115343" spans="14:14" x14ac:dyDescent="0.25">
      <c r="N115343"/>
    </row>
    <row r="115344" spans="14:14" x14ac:dyDescent="0.25">
      <c r="N115344"/>
    </row>
    <row r="115345" spans="14:14" x14ac:dyDescent="0.25">
      <c r="N115345"/>
    </row>
    <row r="115346" spans="14:14" x14ac:dyDescent="0.25">
      <c r="N115346"/>
    </row>
    <row r="115347" spans="14:14" x14ac:dyDescent="0.25">
      <c r="N115347"/>
    </row>
    <row r="115348" spans="14:14" x14ac:dyDescent="0.25">
      <c r="N115348"/>
    </row>
    <row r="115349" spans="14:14" x14ac:dyDescent="0.25">
      <c r="N115349"/>
    </row>
    <row r="115350" spans="14:14" x14ac:dyDescent="0.25">
      <c r="N115350"/>
    </row>
    <row r="115351" spans="14:14" x14ac:dyDescent="0.25">
      <c r="N115351"/>
    </row>
    <row r="115352" spans="14:14" x14ac:dyDescent="0.25">
      <c r="N115352"/>
    </row>
    <row r="115353" spans="14:14" x14ac:dyDescent="0.25">
      <c r="N115353"/>
    </row>
    <row r="115354" spans="14:14" x14ac:dyDescent="0.25">
      <c r="N115354"/>
    </row>
    <row r="115355" spans="14:14" x14ac:dyDescent="0.25">
      <c r="N115355"/>
    </row>
    <row r="115356" spans="14:14" x14ac:dyDescent="0.25">
      <c r="N115356"/>
    </row>
    <row r="115357" spans="14:14" x14ac:dyDescent="0.25">
      <c r="N115357"/>
    </row>
    <row r="115358" spans="14:14" x14ac:dyDescent="0.25">
      <c r="N115358"/>
    </row>
    <row r="115359" spans="14:14" x14ac:dyDescent="0.25">
      <c r="N115359"/>
    </row>
    <row r="115360" spans="14:14" x14ac:dyDescent="0.25">
      <c r="N115360"/>
    </row>
    <row r="115361" spans="14:14" x14ac:dyDescent="0.25">
      <c r="N115361"/>
    </row>
    <row r="115362" spans="14:14" x14ac:dyDescent="0.25">
      <c r="N115362"/>
    </row>
    <row r="115363" spans="14:14" x14ac:dyDescent="0.25">
      <c r="N115363"/>
    </row>
    <row r="115364" spans="14:14" x14ac:dyDescent="0.25">
      <c r="N115364"/>
    </row>
    <row r="115365" spans="14:14" x14ac:dyDescent="0.25">
      <c r="N115365"/>
    </row>
    <row r="115366" spans="14:14" x14ac:dyDescent="0.25">
      <c r="N115366"/>
    </row>
    <row r="115367" spans="14:14" x14ac:dyDescent="0.25">
      <c r="N115367"/>
    </row>
    <row r="115368" spans="14:14" x14ac:dyDescent="0.25">
      <c r="N115368"/>
    </row>
    <row r="115369" spans="14:14" x14ac:dyDescent="0.25">
      <c r="N115369"/>
    </row>
    <row r="115370" spans="14:14" x14ac:dyDescent="0.25">
      <c r="N115370"/>
    </row>
    <row r="115371" spans="14:14" x14ac:dyDescent="0.25">
      <c r="N115371"/>
    </row>
    <row r="115372" spans="14:14" x14ac:dyDescent="0.25">
      <c r="N115372"/>
    </row>
    <row r="115373" spans="14:14" x14ac:dyDescent="0.25">
      <c r="N115373"/>
    </row>
    <row r="115374" spans="14:14" x14ac:dyDescent="0.25">
      <c r="N115374"/>
    </row>
    <row r="115375" spans="14:14" x14ac:dyDescent="0.25">
      <c r="N115375"/>
    </row>
    <row r="115376" spans="14:14" x14ac:dyDescent="0.25">
      <c r="N115376"/>
    </row>
    <row r="115377" spans="14:14" x14ac:dyDescent="0.25">
      <c r="N115377"/>
    </row>
    <row r="115378" spans="14:14" x14ac:dyDescent="0.25">
      <c r="N115378"/>
    </row>
    <row r="115379" spans="14:14" x14ac:dyDescent="0.25">
      <c r="N115379"/>
    </row>
    <row r="115380" spans="14:14" x14ac:dyDescent="0.25">
      <c r="N115380"/>
    </row>
    <row r="115381" spans="14:14" x14ac:dyDescent="0.25">
      <c r="N115381"/>
    </row>
    <row r="115382" spans="14:14" x14ac:dyDescent="0.25">
      <c r="N115382"/>
    </row>
    <row r="115383" spans="14:14" x14ac:dyDescent="0.25">
      <c r="N115383"/>
    </row>
    <row r="115384" spans="14:14" x14ac:dyDescent="0.25">
      <c r="N115384"/>
    </row>
    <row r="115385" spans="14:14" x14ac:dyDescent="0.25">
      <c r="N115385"/>
    </row>
    <row r="115386" spans="14:14" x14ac:dyDescent="0.25">
      <c r="N115386"/>
    </row>
    <row r="115387" spans="14:14" x14ac:dyDescent="0.25">
      <c r="N115387"/>
    </row>
    <row r="115388" spans="14:14" x14ac:dyDescent="0.25">
      <c r="N115388"/>
    </row>
    <row r="115389" spans="14:14" x14ac:dyDescent="0.25">
      <c r="N115389"/>
    </row>
    <row r="115390" spans="14:14" x14ac:dyDescent="0.25">
      <c r="N115390"/>
    </row>
    <row r="115391" spans="14:14" x14ac:dyDescent="0.25">
      <c r="N115391"/>
    </row>
    <row r="115392" spans="14:14" x14ac:dyDescent="0.25">
      <c r="N115392"/>
    </row>
    <row r="115393" spans="14:14" x14ac:dyDescent="0.25">
      <c r="N115393"/>
    </row>
    <row r="115394" spans="14:14" x14ac:dyDescent="0.25">
      <c r="N115394"/>
    </row>
    <row r="115395" spans="14:14" x14ac:dyDescent="0.25">
      <c r="N115395"/>
    </row>
    <row r="115396" spans="14:14" x14ac:dyDescent="0.25">
      <c r="N115396"/>
    </row>
    <row r="115397" spans="14:14" x14ac:dyDescent="0.25">
      <c r="N115397"/>
    </row>
    <row r="115398" spans="14:14" x14ac:dyDescent="0.25">
      <c r="N115398"/>
    </row>
    <row r="115399" spans="14:14" x14ac:dyDescent="0.25">
      <c r="N115399"/>
    </row>
    <row r="115400" spans="14:14" x14ac:dyDescent="0.25">
      <c r="N115400"/>
    </row>
    <row r="115401" spans="14:14" x14ac:dyDescent="0.25">
      <c r="N115401"/>
    </row>
    <row r="115402" spans="14:14" x14ac:dyDescent="0.25">
      <c r="N115402"/>
    </row>
    <row r="115403" spans="14:14" x14ac:dyDescent="0.25">
      <c r="N115403"/>
    </row>
    <row r="115404" spans="14:14" x14ac:dyDescent="0.25">
      <c r="N115404"/>
    </row>
    <row r="115405" spans="14:14" x14ac:dyDescent="0.25">
      <c r="N115405"/>
    </row>
    <row r="115406" spans="14:14" x14ac:dyDescent="0.25">
      <c r="N115406"/>
    </row>
    <row r="115407" spans="14:14" x14ac:dyDescent="0.25">
      <c r="N115407"/>
    </row>
    <row r="115408" spans="14:14" x14ac:dyDescent="0.25">
      <c r="N115408"/>
    </row>
    <row r="115409" spans="14:14" x14ac:dyDescent="0.25">
      <c r="N115409"/>
    </row>
    <row r="115410" spans="14:14" x14ac:dyDescent="0.25">
      <c r="N115410"/>
    </row>
    <row r="115411" spans="14:14" x14ac:dyDescent="0.25">
      <c r="N115411"/>
    </row>
    <row r="115412" spans="14:14" x14ac:dyDescent="0.25">
      <c r="N115412"/>
    </row>
    <row r="115413" spans="14:14" x14ac:dyDescent="0.25">
      <c r="N115413"/>
    </row>
    <row r="115414" spans="14:14" x14ac:dyDescent="0.25">
      <c r="N115414"/>
    </row>
    <row r="115415" spans="14:14" x14ac:dyDescent="0.25">
      <c r="N115415"/>
    </row>
    <row r="115416" spans="14:14" x14ac:dyDescent="0.25">
      <c r="N115416"/>
    </row>
    <row r="115417" spans="14:14" x14ac:dyDescent="0.25">
      <c r="N115417"/>
    </row>
    <row r="115418" spans="14:14" x14ac:dyDescent="0.25">
      <c r="N115418"/>
    </row>
    <row r="115419" spans="14:14" x14ac:dyDescent="0.25">
      <c r="N115419"/>
    </row>
    <row r="115420" spans="14:14" x14ac:dyDescent="0.25">
      <c r="N115420"/>
    </row>
    <row r="115421" spans="14:14" x14ac:dyDescent="0.25">
      <c r="N115421"/>
    </row>
    <row r="115422" spans="14:14" x14ac:dyDescent="0.25">
      <c r="N115422"/>
    </row>
    <row r="115423" spans="14:14" x14ac:dyDescent="0.25">
      <c r="N115423"/>
    </row>
    <row r="115424" spans="14:14" x14ac:dyDescent="0.25">
      <c r="N115424"/>
    </row>
    <row r="115425" spans="14:14" x14ac:dyDescent="0.25">
      <c r="N115425"/>
    </row>
    <row r="115426" spans="14:14" x14ac:dyDescent="0.25">
      <c r="N115426"/>
    </row>
    <row r="115427" spans="14:14" x14ac:dyDescent="0.25">
      <c r="N115427"/>
    </row>
    <row r="115428" spans="14:14" x14ac:dyDescent="0.25">
      <c r="N115428"/>
    </row>
    <row r="115429" spans="14:14" x14ac:dyDescent="0.25">
      <c r="N115429"/>
    </row>
    <row r="115430" spans="14:14" x14ac:dyDescent="0.25">
      <c r="N115430"/>
    </row>
    <row r="115431" spans="14:14" x14ac:dyDescent="0.25">
      <c r="N115431"/>
    </row>
    <row r="115432" spans="14:14" x14ac:dyDescent="0.25">
      <c r="N115432"/>
    </row>
    <row r="115433" spans="14:14" x14ac:dyDescent="0.25">
      <c r="N115433"/>
    </row>
    <row r="115434" spans="14:14" x14ac:dyDescent="0.25">
      <c r="N115434"/>
    </row>
    <row r="115435" spans="14:14" x14ac:dyDescent="0.25">
      <c r="N115435"/>
    </row>
    <row r="115436" spans="14:14" x14ac:dyDescent="0.25">
      <c r="N115436"/>
    </row>
    <row r="115437" spans="14:14" x14ac:dyDescent="0.25">
      <c r="N115437"/>
    </row>
    <row r="115438" spans="14:14" x14ac:dyDescent="0.25">
      <c r="N115438"/>
    </row>
    <row r="115439" spans="14:14" x14ac:dyDescent="0.25">
      <c r="N115439"/>
    </row>
    <row r="115440" spans="14:14" x14ac:dyDescent="0.25">
      <c r="N115440"/>
    </row>
    <row r="115441" spans="14:14" x14ac:dyDescent="0.25">
      <c r="N115441"/>
    </row>
    <row r="115442" spans="14:14" x14ac:dyDescent="0.25">
      <c r="N115442"/>
    </row>
    <row r="115443" spans="14:14" x14ac:dyDescent="0.25">
      <c r="N115443"/>
    </row>
    <row r="115444" spans="14:14" x14ac:dyDescent="0.25">
      <c r="N115444"/>
    </row>
    <row r="115445" spans="14:14" x14ac:dyDescent="0.25">
      <c r="N115445"/>
    </row>
    <row r="115446" spans="14:14" x14ac:dyDescent="0.25">
      <c r="N115446"/>
    </row>
    <row r="115447" spans="14:14" x14ac:dyDescent="0.25">
      <c r="N115447"/>
    </row>
    <row r="115448" spans="14:14" x14ac:dyDescent="0.25">
      <c r="N115448"/>
    </row>
    <row r="115449" spans="14:14" x14ac:dyDescent="0.25">
      <c r="N115449"/>
    </row>
    <row r="115450" spans="14:14" x14ac:dyDescent="0.25">
      <c r="N115450"/>
    </row>
    <row r="115451" spans="14:14" x14ac:dyDescent="0.25">
      <c r="N115451"/>
    </row>
    <row r="115452" spans="14:14" x14ac:dyDescent="0.25">
      <c r="N115452"/>
    </row>
    <row r="115453" spans="14:14" x14ac:dyDescent="0.25">
      <c r="N115453"/>
    </row>
    <row r="115454" spans="14:14" x14ac:dyDescent="0.25">
      <c r="N115454"/>
    </row>
    <row r="115455" spans="14:14" x14ac:dyDescent="0.25">
      <c r="N115455"/>
    </row>
    <row r="115456" spans="14:14" x14ac:dyDescent="0.25">
      <c r="N115456"/>
    </row>
    <row r="115457" spans="14:14" x14ac:dyDescent="0.25">
      <c r="N115457"/>
    </row>
    <row r="115458" spans="14:14" x14ac:dyDescent="0.25">
      <c r="N115458"/>
    </row>
    <row r="115459" spans="14:14" x14ac:dyDescent="0.25">
      <c r="N115459"/>
    </row>
    <row r="115460" spans="14:14" x14ac:dyDescent="0.25">
      <c r="N115460"/>
    </row>
    <row r="115461" spans="14:14" x14ac:dyDescent="0.25">
      <c r="N115461"/>
    </row>
    <row r="115462" spans="14:14" x14ac:dyDescent="0.25">
      <c r="N115462"/>
    </row>
    <row r="115463" spans="14:14" x14ac:dyDescent="0.25">
      <c r="N115463"/>
    </row>
    <row r="115464" spans="14:14" x14ac:dyDescent="0.25">
      <c r="N115464"/>
    </row>
    <row r="115465" spans="14:14" x14ac:dyDescent="0.25">
      <c r="N115465"/>
    </row>
    <row r="115466" spans="14:14" x14ac:dyDescent="0.25">
      <c r="N115466"/>
    </row>
    <row r="115467" spans="14:14" x14ac:dyDescent="0.25">
      <c r="N115467"/>
    </row>
    <row r="115468" spans="14:14" x14ac:dyDescent="0.25">
      <c r="N115468"/>
    </row>
    <row r="115469" spans="14:14" x14ac:dyDescent="0.25">
      <c r="N115469"/>
    </row>
    <row r="115470" spans="14:14" x14ac:dyDescent="0.25">
      <c r="N115470"/>
    </row>
    <row r="115471" spans="14:14" x14ac:dyDescent="0.25">
      <c r="N115471"/>
    </row>
    <row r="115472" spans="14:14" x14ac:dyDescent="0.25">
      <c r="N115472"/>
    </row>
    <row r="115473" spans="14:14" x14ac:dyDescent="0.25">
      <c r="N115473"/>
    </row>
    <row r="115474" spans="14:14" x14ac:dyDescent="0.25">
      <c r="N115474"/>
    </row>
    <row r="115475" spans="14:14" x14ac:dyDescent="0.25">
      <c r="N115475"/>
    </row>
    <row r="115476" spans="14:14" x14ac:dyDescent="0.25">
      <c r="N115476"/>
    </row>
    <row r="115477" spans="14:14" x14ac:dyDescent="0.25">
      <c r="N115477"/>
    </row>
    <row r="115478" spans="14:14" x14ac:dyDescent="0.25">
      <c r="N115478"/>
    </row>
    <row r="115479" spans="14:14" x14ac:dyDescent="0.25">
      <c r="N115479"/>
    </row>
    <row r="115480" spans="14:14" x14ac:dyDescent="0.25">
      <c r="N115480"/>
    </row>
    <row r="115481" spans="14:14" x14ac:dyDescent="0.25">
      <c r="N115481"/>
    </row>
    <row r="115482" spans="14:14" x14ac:dyDescent="0.25">
      <c r="N115482"/>
    </row>
    <row r="115483" spans="14:14" x14ac:dyDescent="0.25">
      <c r="N115483"/>
    </row>
    <row r="115484" spans="14:14" x14ac:dyDescent="0.25">
      <c r="N115484"/>
    </row>
    <row r="115485" spans="14:14" x14ac:dyDescent="0.25">
      <c r="N115485"/>
    </row>
    <row r="115486" spans="14:14" x14ac:dyDescent="0.25">
      <c r="N115486"/>
    </row>
    <row r="115487" spans="14:14" x14ac:dyDescent="0.25">
      <c r="N115487"/>
    </row>
    <row r="115488" spans="14:14" x14ac:dyDescent="0.25">
      <c r="N115488"/>
    </row>
    <row r="115489" spans="14:14" x14ac:dyDescent="0.25">
      <c r="N115489"/>
    </row>
    <row r="115490" spans="14:14" x14ac:dyDescent="0.25">
      <c r="N115490"/>
    </row>
    <row r="115491" spans="14:14" x14ac:dyDescent="0.25">
      <c r="N115491"/>
    </row>
    <row r="115492" spans="14:14" x14ac:dyDescent="0.25">
      <c r="N115492"/>
    </row>
    <row r="115493" spans="14:14" x14ac:dyDescent="0.25">
      <c r="N115493"/>
    </row>
    <row r="115494" spans="14:14" x14ac:dyDescent="0.25">
      <c r="N115494"/>
    </row>
    <row r="115495" spans="14:14" x14ac:dyDescent="0.25">
      <c r="N115495"/>
    </row>
    <row r="115496" spans="14:14" x14ac:dyDescent="0.25">
      <c r="N115496"/>
    </row>
    <row r="115497" spans="14:14" x14ac:dyDescent="0.25">
      <c r="N115497"/>
    </row>
    <row r="115498" spans="14:14" x14ac:dyDescent="0.25">
      <c r="N115498"/>
    </row>
    <row r="115499" spans="14:14" x14ac:dyDescent="0.25">
      <c r="N115499"/>
    </row>
    <row r="115500" spans="14:14" x14ac:dyDescent="0.25">
      <c r="N115500"/>
    </row>
    <row r="115501" spans="14:14" x14ac:dyDescent="0.25">
      <c r="N115501"/>
    </row>
    <row r="115502" spans="14:14" x14ac:dyDescent="0.25">
      <c r="N115502"/>
    </row>
    <row r="115503" spans="14:14" x14ac:dyDescent="0.25">
      <c r="N115503"/>
    </row>
    <row r="115504" spans="14:14" x14ac:dyDescent="0.25">
      <c r="N115504"/>
    </row>
    <row r="115505" spans="14:14" x14ac:dyDescent="0.25">
      <c r="N115505"/>
    </row>
    <row r="115506" spans="14:14" x14ac:dyDescent="0.25">
      <c r="N115506"/>
    </row>
    <row r="115507" spans="14:14" x14ac:dyDescent="0.25">
      <c r="N115507"/>
    </row>
    <row r="115508" spans="14:14" x14ac:dyDescent="0.25">
      <c r="N115508"/>
    </row>
    <row r="115509" spans="14:14" x14ac:dyDescent="0.25">
      <c r="N115509"/>
    </row>
    <row r="115510" spans="14:14" x14ac:dyDescent="0.25">
      <c r="N115510"/>
    </row>
    <row r="115511" spans="14:14" x14ac:dyDescent="0.25">
      <c r="N115511"/>
    </row>
    <row r="115512" spans="14:14" x14ac:dyDescent="0.25">
      <c r="N115512"/>
    </row>
    <row r="115513" spans="14:14" x14ac:dyDescent="0.25">
      <c r="N115513"/>
    </row>
    <row r="115514" spans="14:14" x14ac:dyDescent="0.25">
      <c r="N115514"/>
    </row>
    <row r="115515" spans="14:14" x14ac:dyDescent="0.25">
      <c r="N115515"/>
    </row>
    <row r="115516" spans="14:14" x14ac:dyDescent="0.25">
      <c r="N115516"/>
    </row>
    <row r="115517" spans="14:14" x14ac:dyDescent="0.25">
      <c r="N115517"/>
    </row>
    <row r="115518" spans="14:14" x14ac:dyDescent="0.25">
      <c r="N115518"/>
    </row>
    <row r="115519" spans="14:14" x14ac:dyDescent="0.25">
      <c r="N115519"/>
    </row>
    <row r="115520" spans="14:14" x14ac:dyDescent="0.25">
      <c r="N115520"/>
    </row>
    <row r="115521" spans="14:14" x14ac:dyDescent="0.25">
      <c r="N115521"/>
    </row>
    <row r="115522" spans="14:14" x14ac:dyDescent="0.25">
      <c r="N115522"/>
    </row>
    <row r="115523" spans="14:14" x14ac:dyDescent="0.25">
      <c r="N115523"/>
    </row>
    <row r="115524" spans="14:14" x14ac:dyDescent="0.25">
      <c r="N115524"/>
    </row>
    <row r="115525" spans="14:14" x14ac:dyDescent="0.25">
      <c r="N115525"/>
    </row>
    <row r="115526" spans="14:14" x14ac:dyDescent="0.25">
      <c r="N115526"/>
    </row>
    <row r="115527" spans="14:14" x14ac:dyDescent="0.25">
      <c r="N115527"/>
    </row>
    <row r="115528" spans="14:14" x14ac:dyDescent="0.25">
      <c r="N115528"/>
    </row>
    <row r="115529" spans="14:14" x14ac:dyDescent="0.25">
      <c r="N115529"/>
    </row>
    <row r="115530" spans="14:14" x14ac:dyDescent="0.25">
      <c r="N115530"/>
    </row>
    <row r="115531" spans="14:14" x14ac:dyDescent="0.25">
      <c r="N115531"/>
    </row>
    <row r="115532" spans="14:14" x14ac:dyDescent="0.25">
      <c r="N115532"/>
    </row>
    <row r="115533" spans="14:14" x14ac:dyDescent="0.25">
      <c r="N115533"/>
    </row>
    <row r="115534" spans="14:14" x14ac:dyDescent="0.25">
      <c r="N115534"/>
    </row>
    <row r="115535" spans="14:14" x14ac:dyDescent="0.25">
      <c r="N115535"/>
    </row>
    <row r="115536" spans="14:14" x14ac:dyDescent="0.25">
      <c r="N115536"/>
    </row>
    <row r="115537" spans="14:14" x14ac:dyDescent="0.25">
      <c r="N115537"/>
    </row>
    <row r="115538" spans="14:14" x14ac:dyDescent="0.25">
      <c r="N115538"/>
    </row>
    <row r="115539" spans="14:14" x14ac:dyDescent="0.25">
      <c r="N115539"/>
    </row>
    <row r="115540" spans="14:14" x14ac:dyDescent="0.25">
      <c r="N115540"/>
    </row>
    <row r="115541" spans="14:14" x14ac:dyDescent="0.25">
      <c r="N115541"/>
    </row>
    <row r="115542" spans="14:14" x14ac:dyDescent="0.25">
      <c r="N115542"/>
    </row>
    <row r="115543" spans="14:14" x14ac:dyDescent="0.25">
      <c r="N115543"/>
    </row>
    <row r="115544" spans="14:14" x14ac:dyDescent="0.25">
      <c r="N115544"/>
    </row>
    <row r="115545" spans="14:14" x14ac:dyDescent="0.25">
      <c r="N115545"/>
    </row>
    <row r="115546" spans="14:14" x14ac:dyDescent="0.25">
      <c r="N115546"/>
    </row>
    <row r="115547" spans="14:14" x14ac:dyDescent="0.25">
      <c r="N115547"/>
    </row>
    <row r="115548" spans="14:14" x14ac:dyDescent="0.25">
      <c r="N115548"/>
    </row>
    <row r="115549" spans="14:14" x14ac:dyDescent="0.25">
      <c r="N115549"/>
    </row>
    <row r="115550" spans="14:14" x14ac:dyDescent="0.25">
      <c r="N115550"/>
    </row>
    <row r="115551" spans="14:14" x14ac:dyDescent="0.25">
      <c r="N115551"/>
    </row>
    <row r="115552" spans="14:14" x14ac:dyDescent="0.25">
      <c r="N115552"/>
    </row>
    <row r="115553" spans="14:14" x14ac:dyDescent="0.25">
      <c r="N115553"/>
    </row>
    <row r="115554" spans="14:14" x14ac:dyDescent="0.25">
      <c r="N115554"/>
    </row>
    <row r="115555" spans="14:14" x14ac:dyDescent="0.25">
      <c r="N115555"/>
    </row>
    <row r="115556" spans="14:14" x14ac:dyDescent="0.25">
      <c r="N115556"/>
    </row>
    <row r="115557" spans="14:14" x14ac:dyDescent="0.25">
      <c r="N115557"/>
    </row>
    <row r="115558" spans="14:14" x14ac:dyDescent="0.25">
      <c r="N115558"/>
    </row>
    <row r="115559" spans="14:14" x14ac:dyDescent="0.25">
      <c r="N115559"/>
    </row>
    <row r="115560" spans="14:14" x14ac:dyDescent="0.25">
      <c r="N115560"/>
    </row>
    <row r="115561" spans="14:14" x14ac:dyDescent="0.25">
      <c r="N115561"/>
    </row>
    <row r="115562" spans="14:14" x14ac:dyDescent="0.25">
      <c r="N115562"/>
    </row>
    <row r="115563" spans="14:14" x14ac:dyDescent="0.25">
      <c r="N115563"/>
    </row>
    <row r="115564" spans="14:14" x14ac:dyDescent="0.25">
      <c r="N115564"/>
    </row>
    <row r="115565" spans="14:14" x14ac:dyDescent="0.25">
      <c r="N115565"/>
    </row>
    <row r="115566" spans="14:14" x14ac:dyDescent="0.25">
      <c r="N115566"/>
    </row>
    <row r="115567" spans="14:14" x14ac:dyDescent="0.25">
      <c r="N115567"/>
    </row>
    <row r="115568" spans="14:14" x14ac:dyDescent="0.25">
      <c r="N115568"/>
    </row>
    <row r="115569" spans="14:14" x14ac:dyDescent="0.25">
      <c r="N115569"/>
    </row>
    <row r="115570" spans="14:14" x14ac:dyDescent="0.25">
      <c r="N115570"/>
    </row>
    <row r="115571" spans="14:14" x14ac:dyDescent="0.25">
      <c r="N115571"/>
    </row>
    <row r="115572" spans="14:14" x14ac:dyDescent="0.25">
      <c r="N115572"/>
    </row>
    <row r="115573" spans="14:14" x14ac:dyDescent="0.25">
      <c r="N115573"/>
    </row>
    <row r="115574" spans="14:14" x14ac:dyDescent="0.25">
      <c r="N115574"/>
    </row>
    <row r="115575" spans="14:14" x14ac:dyDescent="0.25">
      <c r="N115575"/>
    </row>
    <row r="115576" spans="14:14" x14ac:dyDescent="0.25">
      <c r="N115576"/>
    </row>
    <row r="115577" spans="14:14" x14ac:dyDescent="0.25">
      <c r="N115577"/>
    </row>
    <row r="115578" spans="14:14" x14ac:dyDescent="0.25">
      <c r="N115578"/>
    </row>
    <row r="115579" spans="14:14" x14ac:dyDescent="0.25">
      <c r="N115579"/>
    </row>
    <row r="115580" spans="14:14" x14ac:dyDescent="0.25">
      <c r="N115580"/>
    </row>
    <row r="115581" spans="14:14" x14ac:dyDescent="0.25">
      <c r="N115581"/>
    </row>
    <row r="115582" spans="14:14" x14ac:dyDescent="0.25">
      <c r="N115582"/>
    </row>
    <row r="115583" spans="14:14" x14ac:dyDescent="0.25">
      <c r="N115583"/>
    </row>
    <row r="115584" spans="14:14" x14ac:dyDescent="0.25">
      <c r="N115584"/>
    </row>
    <row r="115585" spans="14:14" x14ac:dyDescent="0.25">
      <c r="N115585"/>
    </row>
    <row r="115586" spans="14:14" x14ac:dyDescent="0.25">
      <c r="N115586"/>
    </row>
    <row r="115587" spans="14:14" x14ac:dyDescent="0.25">
      <c r="N115587"/>
    </row>
    <row r="115588" spans="14:14" x14ac:dyDescent="0.25">
      <c r="N115588"/>
    </row>
    <row r="115589" spans="14:14" x14ac:dyDescent="0.25">
      <c r="N115589"/>
    </row>
    <row r="115590" spans="14:14" x14ac:dyDescent="0.25">
      <c r="N115590"/>
    </row>
    <row r="115591" spans="14:14" x14ac:dyDescent="0.25">
      <c r="N115591"/>
    </row>
    <row r="115592" spans="14:14" x14ac:dyDescent="0.25">
      <c r="N115592"/>
    </row>
    <row r="115593" spans="14:14" x14ac:dyDescent="0.25">
      <c r="N115593"/>
    </row>
    <row r="115594" spans="14:14" x14ac:dyDescent="0.25">
      <c r="N115594"/>
    </row>
    <row r="115595" spans="14:14" x14ac:dyDescent="0.25">
      <c r="N115595"/>
    </row>
    <row r="115596" spans="14:14" x14ac:dyDescent="0.25">
      <c r="N115596"/>
    </row>
    <row r="115597" spans="14:14" x14ac:dyDescent="0.25">
      <c r="N115597"/>
    </row>
    <row r="115598" spans="14:14" x14ac:dyDescent="0.25">
      <c r="N115598"/>
    </row>
    <row r="115599" spans="14:14" x14ac:dyDescent="0.25">
      <c r="N115599"/>
    </row>
    <row r="115600" spans="14:14" x14ac:dyDescent="0.25">
      <c r="N115600"/>
    </row>
    <row r="115601" spans="14:14" x14ac:dyDescent="0.25">
      <c r="N115601"/>
    </row>
    <row r="115602" spans="14:14" x14ac:dyDescent="0.25">
      <c r="N115602"/>
    </row>
    <row r="115603" spans="14:14" x14ac:dyDescent="0.25">
      <c r="N115603"/>
    </row>
    <row r="115604" spans="14:14" x14ac:dyDescent="0.25">
      <c r="N115604"/>
    </row>
    <row r="115605" spans="14:14" x14ac:dyDescent="0.25">
      <c r="N115605"/>
    </row>
    <row r="115606" spans="14:14" x14ac:dyDescent="0.25">
      <c r="N115606"/>
    </row>
    <row r="115607" spans="14:14" x14ac:dyDescent="0.25">
      <c r="N115607"/>
    </row>
    <row r="115608" spans="14:14" x14ac:dyDescent="0.25">
      <c r="N115608"/>
    </row>
    <row r="115609" spans="14:14" x14ac:dyDescent="0.25">
      <c r="N115609"/>
    </row>
    <row r="115610" spans="14:14" x14ac:dyDescent="0.25">
      <c r="N115610"/>
    </row>
    <row r="115611" spans="14:14" x14ac:dyDescent="0.25">
      <c r="N115611"/>
    </row>
    <row r="115612" spans="14:14" x14ac:dyDescent="0.25">
      <c r="N115612"/>
    </row>
    <row r="115613" spans="14:14" x14ac:dyDescent="0.25">
      <c r="N115613"/>
    </row>
    <row r="115614" spans="14:14" x14ac:dyDescent="0.25">
      <c r="N115614"/>
    </row>
    <row r="115615" spans="14:14" x14ac:dyDescent="0.25">
      <c r="N115615"/>
    </row>
    <row r="115616" spans="14:14" x14ac:dyDescent="0.25">
      <c r="N115616"/>
    </row>
    <row r="115617" spans="14:14" x14ac:dyDescent="0.25">
      <c r="N115617"/>
    </row>
    <row r="115618" spans="14:14" x14ac:dyDescent="0.25">
      <c r="N115618"/>
    </row>
    <row r="115619" spans="14:14" x14ac:dyDescent="0.25">
      <c r="N115619"/>
    </row>
    <row r="115620" spans="14:14" x14ac:dyDescent="0.25">
      <c r="N115620"/>
    </row>
    <row r="115621" spans="14:14" x14ac:dyDescent="0.25">
      <c r="N115621"/>
    </row>
    <row r="115622" spans="14:14" x14ac:dyDescent="0.25">
      <c r="N115622"/>
    </row>
    <row r="115623" spans="14:14" x14ac:dyDescent="0.25">
      <c r="N115623"/>
    </row>
    <row r="115624" spans="14:14" x14ac:dyDescent="0.25">
      <c r="N115624"/>
    </row>
    <row r="115625" spans="14:14" x14ac:dyDescent="0.25">
      <c r="N115625"/>
    </row>
    <row r="115626" spans="14:14" x14ac:dyDescent="0.25">
      <c r="N115626"/>
    </row>
    <row r="115627" spans="14:14" x14ac:dyDescent="0.25">
      <c r="N115627"/>
    </row>
    <row r="115628" spans="14:14" x14ac:dyDescent="0.25">
      <c r="N115628"/>
    </row>
    <row r="115629" spans="14:14" x14ac:dyDescent="0.25">
      <c r="N115629"/>
    </row>
    <row r="115630" spans="14:14" x14ac:dyDescent="0.25">
      <c r="N115630"/>
    </row>
    <row r="115631" spans="14:14" x14ac:dyDescent="0.25">
      <c r="N115631"/>
    </row>
    <row r="115632" spans="14:14" x14ac:dyDescent="0.25">
      <c r="N115632"/>
    </row>
    <row r="115633" spans="14:14" x14ac:dyDescent="0.25">
      <c r="N115633"/>
    </row>
    <row r="115634" spans="14:14" x14ac:dyDescent="0.25">
      <c r="N115634"/>
    </row>
    <row r="115635" spans="14:14" x14ac:dyDescent="0.25">
      <c r="N115635"/>
    </row>
    <row r="115636" spans="14:14" x14ac:dyDescent="0.25">
      <c r="N115636"/>
    </row>
    <row r="115637" spans="14:14" x14ac:dyDescent="0.25">
      <c r="N115637"/>
    </row>
    <row r="115638" spans="14:14" x14ac:dyDescent="0.25">
      <c r="N115638"/>
    </row>
    <row r="115639" spans="14:14" x14ac:dyDescent="0.25">
      <c r="N115639"/>
    </row>
    <row r="115640" spans="14:14" x14ac:dyDescent="0.25">
      <c r="N115640"/>
    </row>
    <row r="115641" spans="14:14" x14ac:dyDescent="0.25">
      <c r="N115641"/>
    </row>
    <row r="115642" spans="14:14" x14ac:dyDescent="0.25">
      <c r="N115642"/>
    </row>
    <row r="115643" spans="14:14" x14ac:dyDescent="0.25">
      <c r="N115643"/>
    </row>
    <row r="115644" spans="14:14" x14ac:dyDescent="0.25">
      <c r="N115644"/>
    </row>
    <row r="115645" spans="14:14" x14ac:dyDescent="0.25">
      <c r="N115645"/>
    </row>
    <row r="115646" spans="14:14" x14ac:dyDescent="0.25">
      <c r="N115646"/>
    </row>
    <row r="115647" spans="14:14" x14ac:dyDescent="0.25">
      <c r="N115647"/>
    </row>
    <row r="115648" spans="14:14" x14ac:dyDescent="0.25">
      <c r="N115648"/>
    </row>
    <row r="115649" spans="14:14" x14ac:dyDescent="0.25">
      <c r="N115649"/>
    </row>
    <row r="115650" spans="14:14" x14ac:dyDescent="0.25">
      <c r="N115650"/>
    </row>
    <row r="115651" spans="14:14" x14ac:dyDescent="0.25">
      <c r="N115651"/>
    </row>
    <row r="115652" spans="14:14" x14ac:dyDescent="0.25">
      <c r="N115652"/>
    </row>
    <row r="115653" spans="14:14" x14ac:dyDescent="0.25">
      <c r="N115653"/>
    </row>
    <row r="115654" spans="14:14" x14ac:dyDescent="0.25">
      <c r="N115654"/>
    </row>
    <row r="115655" spans="14:14" x14ac:dyDescent="0.25">
      <c r="N115655"/>
    </row>
    <row r="115656" spans="14:14" x14ac:dyDescent="0.25">
      <c r="N115656"/>
    </row>
    <row r="115657" spans="14:14" x14ac:dyDescent="0.25">
      <c r="N115657"/>
    </row>
    <row r="115658" spans="14:14" x14ac:dyDescent="0.25">
      <c r="N115658"/>
    </row>
    <row r="115659" spans="14:14" x14ac:dyDescent="0.25">
      <c r="N115659"/>
    </row>
    <row r="115660" spans="14:14" x14ac:dyDescent="0.25">
      <c r="N115660"/>
    </row>
    <row r="115661" spans="14:14" x14ac:dyDescent="0.25">
      <c r="N115661"/>
    </row>
    <row r="115662" spans="14:14" x14ac:dyDescent="0.25">
      <c r="N115662"/>
    </row>
    <row r="115663" spans="14:14" x14ac:dyDescent="0.25">
      <c r="N115663"/>
    </row>
    <row r="115664" spans="14:14" x14ac:dyDescent="0.25">
      <c r="N115664"/>
    </row>
    <row r="115665" spans="14:14" x14ac:dyDescent="0.25">
      <c r="N115665"/>
    </row>
    <row r="115666" spans="14:14" x14ac:dyDescent="0.25">
      <c r="N115666"/>
    </row>
    <row r="115667" spans="14:14" x14ac:dyDescent="0.25">
      <c r="N115667"/>
    </row>
    <row r="115668" spans="14:14" x14ac:dyDescent="0.25">
      <c r="N115668"/>
    </row>
    <row r="115669" spans="14:14" x14ac:dyDescent="0.25">
      <c r="N115669"/>
    </row>
    <row r="115670" spans="14:14" x14ac:dyDescent="0.25">
      <c r="N115670"/>
    </row>
    <row r="115671" spans="14:14" x14ac:dyDescent="0.25">
      <c r="N115671"/>
    </row>
    <row r="115672" spans="14:14" x14ac:dyDescent="0.25">
      <c r="N115672"/>
    </row>
    <row r="115673" spans="14:14" x14ac:dyDescent="0.25">
      <c r="N115673"/>
    </row>
    <row r="115674" spans="14:14" x14ac:dyDescent="0.25">
      <c r="N115674"/>
    </row>
    <row r="115675" spans="14:14" x14ac:dyDescent="0.25">
      <c r="N115675"/>
    </row>
    <row r="115676" spans="14:14" x14ac:dyDescent="0.25">
      <c r="N115676"/>
    </row>
    <row r="115677" spans="14:14" x14ac:dyDescent="0.25">
      <c r="N115677"/>
    </row>
    <row r="115678" spans="14:14" x14ac:dyDescent="0.25">
      <c r="N115678"/>
    </row>
    <row r="115679" spans="14:14" x14ac:dyDescent="0.25">
      <c r="N115679"/>
    </row>
    <row r="115680" spans="14:14" x14ac:dyDescent="0.25">
      <c r="N115680"/>
    </row>
    <row r="115681" spans="14:14" x14ac:dyDescent="0.25">
      <c r="N115681"/>
    </row>
    <row r="115682" spans="14:14" x14ac:dyDescent="0.25">
      <c r="N115682"/>
    </row>
    <row r="115683" spans="14:14" x14ac:dyDescent="0.25">
      <c r="N115683"/>
    </row>
    <row r="115684" spans="14:14" x14ac:dyDescent="0.25">
      <c r="N115684"/>
    </row>
    <row r="115685" spans="14:14" x14ac:dyDescent="0.25">
      <c r="N115685"/>
    </row>
    <row r="115686" spans="14:14" x14ac:dyDescent="0.25">
      <c r="N115686"/>
    </row>
    <row r="115687" spans="14:14" x14ac:dyDescent="0.25">
      <c r="N115687"/>
    </row>
    <row r="115688" spans="14:14" x14ac:dyDescent="0.25">
      <c r="N115688"/>
    </row>
    <row r="115689" spans="14:14" x14ac:dyDescent="0.25">
      <c r="N115689"/>
    </row>
    <row r="115690" spans="14:14" x14ac:dyDescent="0.25">
      <c r="N115690"/>
    </row>
    <row r="115691" spans="14:14" x14ac:dyDescent="0.25">
      <c r="N115691"/>
    </row>
    <row r="115692" spans="14:14" x14ac:dyDescent="0.25">
      <c r="N115692"/>
    </row>
    <row r="115693" spans="14:14" x14ac:dyDescent="0.25">
      <c r="N115693"/>
    </row>
    <row r="115694" spans="14:14" x14ac:dyDescent="0.25">
      <c r="N115694"/>
    </row>
    <row r="115695" spans="14:14" x14ac:dyDescent="0.25">
      <c r="N115695"/>
    </row>
    <row r="115696" spans="14:14" x14ac:dyDescent="0.25">
      <c r="N115696"/>
    </row>
    <row r="115697" spans="14:14" x14ac:dyDescent="0.25">
      <c r="N115697"/>
    </row>
    <row r="115698" spans="14:14" x14ac:dyDescent="0.25">
      <c r="N115698"/>
    </row>
    <row r="115699" spans="14:14" x14ac:dyDescent="0.25">
      <c r="N115699"/>
    </row>
    <row r="115700" spans="14:14" x14ac:dyDescent="0.25">
      <c r="N115700"/>
    </row>
    <row r="115701" spans="14:14" x14ac:dyDescent="0.25">
      <c r="N115701"/>
    </row>
    <row r="115702" spans="14:14" x14ac:dyDescent="0.25">
      <c r="N115702"/>
    </row>
    <row r="115703" spans="14:14" x14ac:dyDescent="0.25">
      <c r="N115703"/>
    </row>
    <row r="115704" spans="14:14" x14ac:dyDescent="0.25">
      <c r="N115704"/>
    </row>
    <row r="115705" spans="14:14" x14ac:dyDescent="0.25">
      <c r="N115705"/>
    </row>
    <row r="115706" spans="14:14" x14ac:dyDescent="0.25">
      <c r="N115706"/>
    </row>
    <row r="115707" spans="14:14" x14ac:dyDescent="0.25">
      <c r="N115707"/>
    </row>
    <row r="115708" spans="14:14" x14ac:dyDescent="0.25">
      <c r="N115708"/>
    </row>
    <row r="115709" spans="14:14" x14ac:dyDescent="0.25">
      <c r="N115709"/>
    </row>
    <row r="115710" spans="14:14" x14ac:dyDescent="0.25">
      <c r="N115710"/>
    </row>
    <row r="115711" spans="14:14" x14ac:dyDescent="0.25">
      <c r="N115711"/>
    </row>
    <row r="115712" spans="14:14" x14ac:dyDescent="0.25">
      <c r="N115712"/>
    </row>
    <row r="115713" spans="14:14" x14ac:dyDescent="0.25">
      <c r="N115713"/>
    </row>
    <row r="115714" spans="14:14" x14ac:dyDescent="0.25">
      <c r="N115714"/>
    </row>
    <row r="115715" spans="14:14" x14ac:dyDescent="0.25">
      <c r="N115715"/>
    </row>
    <row r="115716" spans="14:14" x14ac:dyDescent="0.25">
      <c r="N115716"/>
    </row>
    <row r="115717" spans="14:14" x14ac:dyDescent="0.25">
      <c r="N115717"/>
    </row>
    <row r="115718" spans="14:14" x14ac:dyDescent="0.25">
      <c r="N115718"/>
    </row>
    <row r="115719" spans="14:14" x14ac:dyDescent="0.25">
      <c r="N115719"/>
    </row>
    <row r="115720" spans="14:14" x14ac:dyDescent="0.25">
      <c r="N115720"/>
    </row>
    <row r="115721" spans="14:14" x14ac:dyDescent="0.25">
      <c r="N115721"/>
    </row>
    <row r="115722" spans="14:14" x14ac:dyDescent="0.25">
      <c r="N115722"/>
    </row>
    <row r="115723" spans="14:14" x14ac:dyDescent="0.25">
      <c r="N115723"/>
    </row>
    <row r="115724" spans="14:14" x14ac:dyDescent="0.25">
      <c r="N115724"/>
    </row>
    <row r="115725" spans="14:14" x14ac:dyDescent="0.25">
      <c r="N115725"/>
    </row>
    <row r="115726" spans="14:14" x14ac:dyDescent="0.25">
      <c r="N115726"/>
    </row>
    <row r="115727" spans="14:14" x14ac:dyDescent="0.25">
      <c r="N115727"/>
    </row>
    <row r="115728" spans="14:14" x14ac:dyDescent="0.25">
      <c r="N115728"/>
    </row>
    <row r="115729" spans="14:14" x14ac:dyDescent="0.25">
      <c r="N115729"/>
    </row>
    <row r="115730" spans="14:14" x14ac:dyDescent="0.25">
      <c r="N115730"/>
    </row>
    <row r="115731" spans="14:14" x14ac:dyDescent="0.25">
      <c r="N115731"/>
    </row>
    <row r="115732" spans="14:14" x14ac:dyDescent="0.25">
      <c r="N115732"/>
    </row>
    <row r="115733" spans="14:14" x14ac:dyDescent="0.25">
      <c r="N115733"/>
    </row>
    <row r="115734" spans="14:14" x14ac:dyDescent="0.25">
      <c r="N115734"/>
    </row>
    <row r="115735" spans="14:14" x14ac:dyDescent="0.25">
      <c r="N115735"/>
    </row>
    <row r="115736" spans="14:14" x14ac:dyDescent="0.25">
      <c r="N115736"/>
    </row>
    <row r="115737" spans="14:14" x14ac:dyDescent="0.25">
      <c r="N115737"/>
    </row>
    <row r="115738" spans="14:14" x14ac:dyDescent="0.25">
      <c r="N115738"/>
    </row>
    <row r="115739" spans="14:14" x14ac:dyDescent="0.25">
      <c r="N115739"/>
    </row>
    <row r="115740" spans="14:14" x14ac:dyDescent="0.25">
      <c r="N115740"/>
    </row>
    <row r="115741" spans="14:14" x14ac:dyDescent="0.25">
      <c r="N115741"/>
    </row>
    <row r="115742" spans="14:14" x14ac:dyDescent="0.25">
      <c r="N115742"/>
    </row>
    <row r="115743" spans="14:14" x14ac:dyDescent="0.25">
      <c r="N115743"/>
    </row>
    <row r="115744" spans="14:14" x14ac:dyDescent="0.25">
      <c r="N115744"/>
    </row>
    <row r="115745" spans="14:14" x14ac:dyDescent="0.25">
      <c r="N115745"/>
    </row>
    <row r="115746" spans="14:14" x14ac:dyDescent="0.25">
      <c r="N115746"/>
    </row>
    <row r="115747" spans="14:14" x14ac:dyDescent="0.25">
      <c r="N115747"/>
    </row>
    <row r="115748" spans="14:14" x14ac:dyDescent="0.25">
      <c r="N115748"/>
    </row>
    <row r="115749" spans="14:14" x14ac:dyDescent="0.25">
      <c r="N115749"/>
    </row>
    <row r="115750" spans="14:14" x14ac:dyDescent="0.25">
      <c r="N115750"/>
    </row>
    <row r="115751" spans="14:14" x14ac:dyDescent="0.25">
      <c r="N115751"/>
    </row>
    <row r="115752" spans="14:14" x14ac:dyDescent="0.25">
      <c r="N115752"/>
    </row>
    <row r="115753" spans="14:14" x14ac:dyDescent="0.25">
      <c r="N115753"/>
    </row>
    <row r="115754" spans="14:14" x14ac:dyDescent="0.25">
      <c r="N115754"/>
    </row>
    <row r="115755" spans="14:14" x14ac:dyDescent="0.25">
      <c r="N115755"/>
    </row>
    <row r="115756" spans="14:14" x14ac:dyDescent="0.25">
      <c r="N115756"/>
    </row>
    <row r="115757" spans="14:14" x14ac:dyDescent="0.25">
      <c r="N115757"/>
    </row>
    <row r="115758" spans="14:14" x14ac:dyDescent="0.25">
      <c r="N115758"/>
    </row>
    <row r="115759" spans="14:14" x14ac:dyDescent="0.25">
      <c r="N115759"/>
    </row>
    <row r="115760" spans="14:14" x14ac:dyDescent="0.25">
      <c r="N115760"/>
    </row>
    <row r="115761" spans="14:14" x14ac:dyDescent="0.25">
      <c r="N115761"/>
    </row>
    <row r="115762" spans="14:14" x14ac:dyDescent="0.25">
      <c r="N115762"/>
    </row>
    <row r="115763" spans="14:14" x14ac:dyDescent="0.25">
      <c r="N115763"/>
    </row>
    <row r="115764" spans="14:14" x14ac:dyDescent="0.25">
      <c r="N115764"/>
    </row>
    <row r="115765" spans="14:14" x14ac:dyDescent="0.25">
      <c r="N115765"/>
    </row>
    <row r="115766" spans="14:14" x14ac:dyDescent="0.25">
      <c r="N115766"/>
    </row>
    <row r="115767" spans="14:14" x14ac:dyDescent="0.25">
      <c r="N115767"/>
    </row>
    <row r="115768" spans="14:14" x14ac:dyDescent="0.25">
      <c r="N115768"/>
    </row>
    <row r="115769" spans="14:14" x14ac:dyDescent="0.25">
      <c r="N115769"/>
    </row>
    <row r="115770" spans="14:14" x14ac:dyDescent="0.25">
      <c r="N115770"/>
    </row>
    <row r="115771" spans="14:14" x14ac:dyDescent="0.25">
      <c r="N115771"/>
    </row>
    <row r="115772" spans="14:14" x14ac:dyDescent="0.25">
      <c r="N115772"/>
    </row>
    <row r="115773" spans="14:14" x14ac:dyDescent="0.25">
      <c r="N115773"/>
    </row>
    <row r="115774" spans="14:14" x14ac:dyDescent="0.25">
      <c r="N115774"/>
    </row>
    <row r="115775" spans="14:14" x14ac:dyDescent="0.25">
      <c r="N115775"/>
    </row>
    <row r="115776" spans="14:14" x14ac:dyDescent="0.25">
      <c r="N115776"/>
    </row>
    <row r="115777" spans="14:14" x14ac:dyDescent="0.25">
      <c r="N115777"/>
    </row>
    <row r="115778" spans="14:14" x14ac:dyDescent="0.25">
      <c r="N115778"/>
    </row>
    <row r="115779" spans="14:14" x14ac:dyDescent="0.25">
      <c r="N115779"/>
    </row>
    <row r="115780" spans="14:14" x14ac:dyDescent="0.25">
      <c r="N115780"/>
    </row>
    <row r="115781" spans="14:14" x14ac:dyDescent="0.25">
      <c r="N115781"/>
    </row>
    <row r="115782" spans="14:14" x14ac:dyDescent="0.25">
      <c r="N115782"/>
    </row>
    <row r="115783" spans="14:14" x14ac:dyDescent="0.25">
      <c r="N115783"/>
    </row>
    <row r="115784" spans="14:14" x14ac:dyDescent="0.25">
      <c r="N115784"/>
    </row>
    <row r="115785" spans="14:14" x14ac:dyDescent="0.25">
      <c r="N115785"/>
    </row>
    <row r="115786" spans="14:14" x14ac:dyDescent="0.25">
      <c r="N115786"/>
    </row>
    <row r="115787" spans="14:14" x14ac:dyDescent="0.25">
      <c r="N115787"/>
    </row>
    <row r="115788" spans="14:14" x14ac:dyDescent="0.25">
      <c r="N115788"/>
    </row>
    <row r="115789" spans="14:14" x14ac:dyDescent="0.25">
      <c r="N115789"/>
    </row>
    <row r="115790" spans="14:14" x14ac:dyDescent="0.25">
      <c r="N115790"/>
    </row>
    <row r="115791" spans="14:14" x14ac:dyDescent="0.25">
      <c r="N115791"/>
    </row>
    <row r="115792" spans="14:14" x14ac:dyDescent="0.25">
      <c r="N115792"/>
    </row>
    <row r="115793" spans="14:14" x14ac:dyDescent="0.25">
      <c r="N115793"/>
    </row>
    <row r="115794" spans="14:14" x14ac:dyDescent="0.25">
      <c r="N115794"/>
    </row>
    <row r="115795" spans="14:14" x14ac:dyDescent="0.25">
      <c r="N115795"/>
    </row>
    <row r="115796" spans="14:14" x14ac:dyDescent="0.25">
      <c r="N115796"/>
    </row>
    <row r="115797" spans="14:14" x14ac:dyDescent="0.25">
      <c r="N115797"/>
    </row>
    <row r="115798" spans="14:14" x14ac:dyDescent="0.25">
      <c r="N115798"/>
    </row>
    <row r="115799" spans="14:14" x14ac:dyDescent="0.25">
      <c r="N115799"/>
    </row>
    <row r="115800" spans="14:14" x14ac:dyDescent="0.25">
      <c r="N115800"/>
    </row>
    <row r="115801" spans="14:14" x14ac:dyDescent="0.25">
      <c r="N115801"/>
    </row>
    <row r="115802" spans="14:14" x14ac:dyDescent="0.25">
      <c r="N115802"/>
    </row>
    <row r="115803" spans="14:14" x14ac:dyDescent="0.25">
      <c r="N115803"/>
    </row>
    <row r="115804" spans="14:14" x14ac:dyDescent="0.25">
      <c r="N115804"/>
    </row>
    <row r="115805" spans="14:14" x14ac:dyDescent="0.25">
      <c r="N115805"/>
    </row>
    <row r="115806" spans="14:14" x14ac:dyDescent="0.25">
      <c r="N115806"/>
    </row>
    <row r="115807" spans="14:14" x14ac:dyDescent="0.25">
      <c r="N115807"/>
    </row>
    <row r="115808" spans="14:14" x14ac:dyDescent="0.25">
      <c r="N115808"/>
    </row>
    <row r="115809" spans="14:14" x14ac:dyDescent="0.25">
      <c r="N115809"/>
    </row>
    <row r="115810" spans="14:14" x14ac:dyDescent="0.25">
      <c r="N115810"/>
    </row>
    <row r="115811" spans="14:14" x14ac:dyDescent="0.25">
      <c r="N115811"/>
    </row>
    <row r="115812" spans="14:14" x14ac:dyDescent="0.25">
      <c r="N115812"/>
    </row>
    <row r="115813" spans="14:14" x14ac:dyDescent="0.25">
      <c r="N115813"/>
    </row>
    <row r="115814" spans="14:14" x14ac:dyDescent="0.25">
      <c r="N115814"/>
    </row>
    <row r="115815" spans="14:14" x14ac:dyDescent="0.25">
      <c r="N115815"/>
    </row>
    <row r="115816" spans="14:14" x14ac:dyDescent="0.25">
      <c r="N115816"/>
    </row>
    <row r="115817" spans="14:14" x14ac:dyDescent="0.25">
      <c r="N115817"/>
    </row>
    <row r="115818" spans="14:14" x14ac:dyDescent="0.25">
      <c r="N115818"/>
    </row>
    <row r="115819" spans="14:14" x14ac:dyDescent="0.25">
      <c r="N115819"/>
    </row>
    <row r="115820" spans="14:14" x14ac:dyDescent="0.25">
      <c r="N115820"/>
    </row>
    <row r="115821" spans="14:14" x14ac:dyDescent="0.25">
      <c r="N115821"/>
    </row>
    <row r="115822" spans="14:14" x14ac:dyDescent="0.25">
      <c r="N115822"/>
    </row>
    <row r="115823" spans="14:14" x14ac:dyDescent="0.25">
      <c r="N115823"/>
    </row>
    <row r="115824" spans="14:14" x14ac:dyDescent="0.25">
      <c r="N115824"/>
    </row>
    <row r="115825" spans="14:14" x14ac:dyDescent="0.25">
      <c r="N115825"/>
    </row>
    <row r="115826" spans="14:14" x14ac:dyDescent="0.25">
      <c r="N115826"/>
    </row>
    <row r="115827" spans="14:14" x14ac:dyDescent="0.25">
      <c r="N115827"/>
    </row>
    <row r="115828" spans="14:14" x14ac:dyDescent="0.25">
      <c r="N115828"/>
    </row>
    <row r="115829" spans="14:14" x14ac:dyDescent="0.25">
      <c r="N115829"/>
    </row>
    <row r="115830" spans="14:14" x14ac:dyDescent="0.25">
      <c r="N115830"/>
    </row>
    <row r="115831" spans="14:14" x14ac:dyDescent="0.25">
      <c r="N115831"/>
    </row>
    <row r="115832" spans="14:14" x14ac:dyDescent="0.25">
      <c r="N115832"/>
    </row>
    <row r="115833" spans="14:14" x14ac:dyDescent="0.25">
      <c r="N115833"/>
    </row>
    <row r="115834" spans="14:14" x14ac:dyDescent="0.25">
      <c r="N115834"/>
    </row>
    <row r="115835" spans="14:14" x14ac:dyDescent="0.25">
      <c r="N115835"/>
    </row>
    <row r="115836" spans="14:14" x14ac:dyDescent="0.25">
      <c r="N115836"/>
    </row>
    <row r="115837" spans="14:14" x14ac:dyDescent="0.25">
      <c r="N115837"/>
    </row>
    <row r="115838" spans="14:14" x14ac:dyDescent="0.25">
      <c r="N115838"/>
    </row>
    <row r="115839" spans="14:14" x14ac:dyDescent="0.25">
      <c r="N115839"/>
    </row>
    <row r="115840" spans="14:14" x14ac:dyDescent="0.25">
      <c r="N115840"/>
    </row>
    <row r="115841" spans="14:14" x14ac:dyDescent="0.25">
      <c r="N115841"/>
    </row>
    <row r="115842" spans="14:14" x14ac:dyDescent="0.25">
      <c r="N115842"/>
    </row>
    <row r="115843" spans="14:14" x14ac:dyDescent="0.25">
      <c r="N115843"/>
    </row>
    <row r="115844" spans="14:14" x14ac:dyDescent="0.25">
      <c r="N115844"/>
    </row>
    <row r="115845" spans="14:14" x14ac:dyDescent="0.25">
      <c r="N115845"/>
    </row>
    <row r="115846" spans="14:14" x14ac:dyDescent="0.25">
      <c r="N115846"/>
    </row>
    <row r="115847" spans="14:14" x14ac:dyDescent="0.25">
      <c r="N115847"/>
    </row>
    <row r="115848" spans="14:14" x14ac:dyDescent="0.25">
      <c r="N115848"/>
    </row>
    <row r="115849" spans="14:14" x14ac:dyDescent="0.25">
      <c r="N115849"/>
    </row>
    <row r="115850" spans="14:14" x14ac:dyDescent="0.25">
      <c r="N115850"/>
    </row>
    <row r="115851" spans="14:14" x14ac:dyDescent="0.25">
      <c r="N115851"/>
    </row>
    <row r="115852" spans="14:14" x14ac:dyDescent="0.25">
      <c r="N115852"/>
    </row>
    <row r="115853" spans="14:14" x14ac:dyDescent="0.25">
      <c r="N115853"/>
    </row>
    <row r="115854" spans="14:14" x14ac:dyDescent="0.25">
      <c r="N115854"/>
    </row>
    <row r="115855" spans="14:14" x14ac:dyDescent="0.25">
      <c r="N115855"/>
    </row>
    <row r="115856" spans="14:14" x14ac:dyDescent="0.25">
      <c r="N115856"/>
    </row>
    <row r="115857" spans="14:14" x14ac:dyDescent="0.25">
      <c r="N115857"/>
    </row>
    <row r="115858" spans="14:14" x14ac:dyDescent="0.25">
      <c r="N115858"/>
    </row>
    <row r="115859" spans="14:14" x14ac:dyDescent="0.25">
      <c r="N115859"/>
    </row>
    <row r="115860" spans="14:14" x14ac:dyDescent="0.25">
      <c r="N115860"/>
    </row>
    <row r="115861" spans="14:14" x14ac:dyDescent="0.25">
      <c r="N115861"/>
    </row>
    <row r="115862" spans="14:14" x14ac:dyDescent="0.25">
      <c r="N115862"/>
    </row>
    <row r="115863" spans="14:14" x14ac:dyDescent="0.25">
      <c r="N115863"/>
    </row>
    <row r="115864" spans="14:14" x14ac:dyDescent="0.25">
      <c r="N115864"/>
    </row>
    <row r="115865" spans="14:14" x14ac:dyDescent="0.25">
      <c r="N115865"/>
    </row>
    <row r="115866" spans="14:14" x14ac:dyDescent="0.25">
      <c r="N115866"/>
    </row>
    <row r="115867" spans="14:14" x14ac:dyDescent="0.25">
      <c r="N115867"/>
    </row>
    <row r="115868" spans="14:14" x14ac:dyDescent="0.25">
      <c r="N115868"/>
    </row>
    <row r="115869" spans="14:14" x14ac:dyDescent="0.25">
      <c r="N115869"/>
    </row>
    <row r="115870" spans="14:14" x14ac:dyDescent="0.25">
      <c r="N115870"/>
    </row>
    <row r="115871" spans="14:14" x14ac:dyDescent="0.25">
      <c r="N115871"/>
    </row>
    <row r="115872" spans="14:14" x14ac:dyDescent="0.25">
      <c r="N115872"/>
    </row>
    <row r="115873" spans="14:14" x14ac:dyDescent="0.25">
      <c r="N115873"/>
    </row>
    <row r="115874" spans="14:14" x14ac:dyDescent="0.25">
      <c r="N115874"/>
    </row>
    <row r="115875" spans="14:14" x14ac:dyDescent="0.25">
      <c r="N115875"/>
    </row>
    <row r="115876" spans="14:14" x14ac:dyDescent="0.25">
      <c r="N115876"/>
    </row>
    <row r="115877" spans="14:14" x14ac:dyDescent="0.25">
      <c r="N115877"/>
    </row>
    <row r="115878" spans="14:14" x14ac:dyDescent="0.25">
      <c r="N115878"/>
    </row>
    <row r="115879" spans="14:14" x14ac:dyDescent="0.25">
      <c r="N115879"/>
    </row>
    <row r="115880" spans="14:14" x14ac:dyDescent="0.25">
      <c r="N115880"/>
    </row>
    <row r="115881" spans="14:14" x14ac:dyDescent="0.25">
      <c r="N115881"/>
    </row>
    <row r="115882" spans="14:14" x14ac:dyDescent="0.25">
      <c r="N115882"/>
    </row>
    <row r="115883" spans="14:14" x14ac:dyDescent="0.25">
      <c r="N115883"/>
    </row>
    <row r="115884" spans="14:14" x14ac:dyDescent="0.25">
      <c r="N115884"/>
    </row>
    <row r="115885" spans="14:14" x14ac:dyDescent="0.25">
      <c r="N115885"/>
    </row>
    <row r="115886" spans="14:14" x14ac:dyDescent="0.25">
      <c r="N115886"/>
    </row>
    <row r="115887" spans="14:14" x14ac:dyDescent="0.25">
      <c r="N115887"/>
    </row>
    <row r="115888" spans="14:14" x14ac:dyDescent="0.25">
      <c r="N115888"/>
    </row>
    <row r="115889" spans="14:14" x14ac:dyDescent="0.25">
      <c r="N115889"/>
    </row>
    <row r="115890" spans="14:14" x14ac:dyDescent="0.25">
      <c r="N115890"/>
    </row>
    <row r="115891" spans="14:14" x14ac:dyDescent="0.25">
      <c r="N115891"/>
    </row>
    <row r="115892" spans="14:14" x14ac:dyDescent="0.25">
      <c r="N115892"/>
    </row>
    <row r="115893" spans="14:14" x14ac:dyDescent="0.25">
      <c r="N115893"/>
    </row>
    <row r="115894" spans="14:14" x14ac:dyDescent="0.25">
      <c r="N115894"/>
    </row>
    <row r="115895" spans="14:14" x14ac:dyDescent="0.25">
      <c r="N115895"/>
    </row>
    <row r="115896" spans="14:14" x14ac:dyDescent="0.25">
      <c r="N115896"/>
    </row>
    <row r="115897" spans="14:14" x14ac:dyDescent="0.25">
      <c r="N115897"/>
    </row>
    <row r="115898" spans="14:14" x14ac:dyDescent="0.25">
      <c r="N115898"/>
    </row>
    <row r="115899" spans="14:14" x14ac:dyDescent="0.25">
      <c r="N115899"/>
    </row>
    <row r="115900" spans="14:14" x14ac:dyDescent="0.25">
      <c r="N115900"/>
    </row>
    <row r="115901" spans="14:14" x14ac:dyDescent="0.25">
      <c r="N115901"/>
    </row>
    <row r="115902" spans="14:14" x14ac:dyDescent="0.25">
      <c r="N115902"/>
    </row>
    <row r="115903" spans="14:14" x14ac:dyDescent="0.25">
      <c r="N115903"/>
    </row>
    <row r="115904" spans="14:14" x14ac:dyDescent="0.25">
      <c r="N115904"/>
    </row>
    <row r="115905" spans="14:14" x14ac:dyDescent="0.25">
      <c r="N115905"/>
    </row>
    <row r="115906" spans="14:14" x14ac:dyDescent="0.25">
      <c r="N115906"/>
    </row>
    <row r="115907" spans="14:14" x14ac:dyDescent="0.25">
      <c r="N115907"/>
    </row>
    <row r="115908" spans="14:14" x14ac:dyDescent="0.25">
      <c r="N115908"/>
    </row>
    <row r="115909" spans="14:14" x14ac:dyDescent="0.25">
      <c r="N115909"/>
    </row>
    <row r="115910" spans="14:14" x14ac:dyDescent="0.25">
      <c r="N115910"/>
    </row>
    <row r="115911" spans="14:14" x14ac:dyDescent="0.25">
      <c r="N115911"/>
    </row>
    <row r="115912" spans="14:14" x14ac:dyDescent="0.25">
      <c r="N115912"/>
    </row>
    <row r="115913" spans="14:14" x14ac:dyDescent="0.25">
      <c r="N115913"/>
    </row>
    <row r="115914" spans="14:14" x14ac:dyDescent="0.25">
      <c r="N115914"/>
    </row>
    <row r="115915" spans="14:14" x14ac:dyDescent="0.25">
      <c r="N115915"/>
    </row>
    <row r="115916" spans="14:14" x14ac:dyDescent="0.25">
      <c r="N115916"/>
    </row>
    <row r="115917" spans="14:14" x14ac:dyDescent="0.25">
      <c r="N115917"/>
    </row>
    <row r="115918" spans="14:14" x14ac:dyDescent="0.25">
      <c r="N115918"/>
    </row>
    <row r="115919" spans="14:14" x14ac:dyDescent="0.25">
      <c r="N115919"/>
    </row>
    <row r="115920" spans="14:14" x14ac:dyDescent="0.25">
      <c r="N115920"/>
    </row>
    <row r="115921" spans="14:14" x14ac:dyDescent="0.25">
      <c r="N115921"/>
    </row>
    <row r="115922" spans="14:14" x14ac:dyDescent="0.25">
      <c r="N115922"/>
    </row>
    <row r="115923" spans="14:14" x14ac:dyDescent="0.25">
      <c r="N115923"/>
    </row>
    <row r="115924" spans="14:14" x14ac:dyDescent="0.25">
      <c r="N115924"/>
    </row>
    <row r="115925" spans="14:14" x14ac:dyDescent="0.25">
      <c r="N115925"/>
    </row>
    <row r="115926" spans="14:14" x14ac:dyDescent="0.25">
      <c r="N115926"/>
    </row>
    <row r="115927" spans="14:14" x14ac:dyDescent="0.25">
      <c r="N115927"/>
    </row>
    <row r="115928" spans="14:14" x14ac:dyDescent="0.25">
      <c r="N115928"/>
    </row>
    <row r="115929" spans="14:14" x14ac:dyDescent="0.25">
      <c r="N115929"/>
    </row>
    <row r="115930" spans="14:14" x14ac:dyDescent="0.25">
      <c r="N115930"/>
    </row>
    <row r="115931" spans="14:14" x14ac:dyDescent="0.25">
      <c r="N115931"/>
    </row>
    <row r="115932" spans="14:14" x14ac:dyDescent="0.25">
      <c r="N115932"/>
    </row>
    <row r="115933" spans="14:14" x14ac:dyDescent="0.25">
      <c r="N115933"/>
    </row>
    <row r="115934" spans="14:14" x14ac:dyDescent="0.25">
      <c r="N115934"/>
    </row>
    <row r="115935" spans="14:14" x14ac:dyDescent="0.25">
      <c r="N115935"/>
    </row>
    <row r="115936" spans="14:14" x14ac:dyDescent="0.25">
      <c r="N115936"/>
    </row>
    <row r="115937" spans="14:14" x14ac:dyDescent="0.25">
      <c r="N115937"/>
    </row>
    <row r="115938" spans="14:14" x14ac:dyDescent="0.25">
      <c r="N115938"/>
    </row>
    <row r="115939" spans="14:14" x14ac:dyDescent="0.25">
      <c r="N115939"/>
    </row>
    <row r="115940" spans="14:14" x14ac:dyDescent="0.25">
      <c r="N115940"/>
    </row>
    <row r="115941" spans="14:14" x14ac:dyDescent="0.25">
      <c r="N115941"/>
    </row>
    <row r="115942" spans="14:14" x14ac:dyDescent="0.25">
      <c r="N115942"/>
    </row>
    <row r="115943" spans="14:14" x14ac:dyDescent="0.25">
      <c r="N115943"/>
    </row>
    <row r="115944" spans="14:14" x14ac:dyDescent="0.25">
      <c r="N115944"/>
    </row>
    <row r="115945" spans="14:14" x14ac:dyDescent="0.25">
      <c r="N115945"/>
    </row>
    <row r="115946" spans="14:14" x14ac:dyDescent="0.25">
      <c r="N115946"/>
    </row>
    <row r="115947" spans="14:14" x14ac:dyDescent="0.25">
      <c r="N115947"/>
    </row>
    <row r="115948" spans="14:14" x14ac:dyDescent="0.25">
      <c r="N115948"/>
    </row>
    <row r="115949" spans="14:14" x14ac:dyDescent="0.25">
      <c r="N115949"/>
    </row>
    <row r="115950" spans="14:14" x14ac:dyDescent="0.25">
      <c r="N115950"/>
    </row>
    <row r="115951" spans="14:14" x14ac:dyDescent="0.25">
      <c r="N115951"/>
    </row>
    <row r="115952" spans="14:14" x14ac:dyDescent="0.25">
      <c r="N115952"/>
    </row>
    <row r="115953" spans="14:14" x14ac:dyDescent="0.25">
      <c r="N115953"/>
    </row>
    <row r="115954" spans="14:14" x14ac:dyDescent="0.25">
      <c r="N115954"/>
    </row>
    <row r="115955" spans="14:14" x14ac:dyDescent="0.25">
      <c r="N115955"/>
    </row>
    <row r="115956" spans="14:14" x14ac:dyDescent="0.25">
      <c r="N115956"/>
    </row>
    <row r="115957" spans="14:14" x14ac:dyDescent="0.25">
      <c r="N115957"/>
    </row>
    <row r="115958" spans="14:14" x14ac:dyDescent="0.25">
      <c r="N115958"/>
    </row>
    <row r="115959" spans="14:14" x14ac:dyDescent="0.25">
      <c r="N115959"/>
    </row>
    <row r="115960" spans="14:14" x14ac:dyDescent="0.25">
      <c r="N115960"/>
    </row>
    <row r="115961" spans="14:14" x14ac:dyDescent="0.25">
      <c r="N115961"/>
    </row>
    <row r="115962" spans="14:14" x14ac:dyDescent="0.25">
      <c r="N115962"/>
    </row>
    <row r="115963" spans="14:14" x14ac:dyDescent="0.25">
      <c r="N115963"/>
    </row>
    <row r="115964" spans="14:14" x14ac:dyDescent="0.25">
      <c r="N115964"/>
    </row>
    <row r="115965" spans="14:14" x14ac:dyDescent="0.25">
      <c r="N115965"/>
    </row>
    <row r="115966" spans="14:14" x14ac:dyDescent="0.25">
      <c r="N115966"/>
    </row>
    <row r="115967" spans="14:14" x14ac:dyDescent="0.25">
      <c r="N115967"/>
    </row>
    <row r="115968" spans="14:14" x14ac:dyDescent="0.25">
      <c r="N115968"/>
    </row>
    <row r="115969" spans="14:14" x14ac:dyDescent="0.25">
      <c r="N115969"/>
    </row>
    <row r="115970" spans="14:14" x14ac:dyDescent="0.25">
      <c r="N115970"/>
    </row>
    <row r="115971" spans="14:14" x14ac:dyDescent="0.25">
      <c r="N115971"/>
    </row>
    <row r="115972" spans="14:14" x14ac:dyDescent="0.25">
      <c r="N115972"/>
    </row>
    <row r="115973" spans="14:14" x14ac:dyDescent="0.25">
      <c r="N115973"/>
    </row>
    <row r="115974" spans="14:14" x14ac:dyDescent="0.25">
      <c r="N115974"/>
    </row>
    <row r="115975" spans="14:14" x14ac:dyDescent="0.25">
      <c r="N115975"/>
    </row>
    <row r="115976" spans="14:14" x14ac:dyDescent="0.25">
      <c r="N115976"/>
    </row>
    <row r="115977" spans="14:14" x14ac:dyDescent="0.25">
      <c r="N115977"/>
    </row>
    <row r="115978" spans="14:14" x14ac:dyDescent="0.25">
      <c r="N115978"/>
    </row>
    <row r="115979" spans="14:14" x14ac:dyDescent="0.25">
      <c r="N115979"/>
    </row>
    <row r="115980" spans="14:14" x14ac:dyDescent="0.25">
      <c r="N115980"/>
    </row>
    <row r="115981" spans="14:14" x14ac:dyDescent="0.25">
      <c r="N115981"/>
    </row>
    <row r="115982" spans="14:14" x14ac:dyDescent="0.25">
      <c r="N115982"/>
    </row>
    <row r="115983" spans="14:14" x14ac:dyDescent="0.25">
      <c r="N115983"/>
    </row>
    <row r="115984" spans="14:14" x14ac:dyDescent="0.25">
      <c r="N115984"/>
    </row>
    <row r="115985" spans="14:14" x14ac:dyDescent="0.25">
      <c r="N115985"/>
    </row>
    <row r="115986" spans="14:14" x14ac:dyDescent="0.25">
      <c r="N115986"/>
    </row>
    <row r="115987" spans="14:14" x14ac:dyDescent="0.25">
      <c r="N115987"/>
    </row>
    <row r="115988" spans="14:14" x14ac:dyDescent="0.25">
      <c r="N115988"/>
    </row>
    <row r="115989" spans="14:14" x14ac:dyDescent="0.25">
      <c r="N115989"/>
    </row>
    <row r="115990" spans="14:14" x14ac:dyDescent="0.25">
      <c r="N115990"/>
    </row>
    <row r="115991" spans="14:14" x14ac:dyDescent="0.25">
      <c r="N115991"/>
    </row>
    <row r="115992" spans="14:14" x14ac:dyDescent="0.25">
      <c r="N115992"/>
    </row>
    <row r="115993" spans="14:14" x14ac:dyDescent="0.25">
      <c r="N115993"/>
    </row>
    <row r="115994" spans="14:14" x14ac:dyDescent="0.25">
      <c r="N115994"/>
    </row>
    <row r="115995" spans="14:14" x14ac:dyDescent="0.25">
      <c r="N115995"/>
    </row>
    <row r="115996" spans="14:14" x14ac:dyDescent="0.25">
      <c r="N115996"/>
    </row>
    <row r="115997" spans="14:14" x14ac:dyDescent="0.25">
      <c r="N115997"/>
    </row>
    <row r="115998" spans="14:14" x14ac:dyDescent="0.25">
      <c r="N115998"/>
    </row>
    <row r="115999" spans="14:14" x14ac:dyDescent="0.25">
      <c r="N115999"/>
    </row>
    <row r="116000" spans="14:14" x14ac:dyDescent="0.25">
      <c r="N116000"/>
    </row>
    <row r="116001" spans="14:14" x14ac:dyDescent="0.25">
      <c r="N116001"/>
    </row>
    <row r="116002" spans="14:14" x14ac:dyDescent="0.25">
      <c r="N116002"/>
    </row>
    <row r="116003" spans="14:14" x14ac:dyDescent="0.25">
      <c r="N116003"/>
    </row>
    <row r="116004" spans="14:14" x14ac:dyDescent="0.25">
      <c r="N116004"/>
    </row>
    <row r="116005" spans="14:14" x14ac:dyDescent="0.25">
      <c r="N116005"/>
    </row>
    <row r="116006" spans="14:14" x14ac:dyDescent="0.25">
      <c r="N116006"/>
    </row>
    <row r="116007" spans="14:14" x14ac:dyDescent="0.25">
      <c r="N116007"/>
    </row>
    <row r="116008" spans="14:14" x14ac:dyDescent="0.25">
      <c r="N116008"/>
    </row>
    <row r="116009" spans="14:14" x14ac:dyDescent="0.25">
      <c r="N116009"/>
    </row>
    <row r="116010" spans="14:14" x14ac:dyDescent="0.25">
      <c r="N116010"/>
    </row>
    <row r="116011" spans="14:14" x14ac:dyDescent="0.25">
      <c r="N116011"/>
    </row>
    <row r="116012" spans="14:14" x14ac:dyDescent="0.25">
      <c r="N116012"/>
    </row>
    <row r="116013" spans="14:14" x14ac:dyDescent="0.25">
      <c r="N116013"/>
    </row>
    <row r="116014" spans="14:14" x14ac:dyDescent="0.25">
      <c r="N116014"/>
    </row>
    <row r="116015" spans="14:14" x14ac:dyDescent="0.25">
      <c r="N116015"/>
    </row>
    <row r="116016" spans="14:14" x14ac:dyDescent="0.25">
      <c r="N116016"/>
    </row>
    <row r="116017" spans="14:14" x14ac:dyDescent="0.25">
      <c r="N116017"/>
    </row>
    <row r="116018" spans="14:14" x14ac:dyDescent="0.25">
      <c r="N116018"/>
    </row>
    <row r="116019" spans="14:14" x14ac:dyDescent="0.25">
      <c r="N116019"/>
    </row>
    <row r="116020" spans="14:14" x14ac:dyDescent="0.25">
      <c r="N116020"/>
    </row>
    <row r="116021" spans="14:14" x14ac:dyDescent="0.25">
      <c r="N116021"/>
    </row>
    <row r="116022" spans="14:14" x14ac:dyDescent="0.25">
      <c r="N116022"/>
    </row>
    <row r="116023" spans="14:14" x14ac:dyDescent="0.25">
      <c r="N116023"/>
    </row>
    <row r="116024" spans="14:14" x14ac:dyDescent="0.25">
      <c r="N116024"/>
    </row>
    <row r="116025" spans="14:14" x14ac:dyDescent="0.25">
      <c r="N116025"/>
    </row>
    <row r="116026" spans="14:14" x14ac:dyDescent="0.25">
      <c r="N116026"/>
    </row>
    <row r="116027" spans="14:14" x14ac:dyDescent="0.25">
      <c r="N116027"/>
    </row>
    <row r="116028" spans="14:14" x14ac:dyDescent="0.25">
      <c r="N116028"/>
    </row>
    <row r="116029" spans="14:14" x14ac:dyDescent="0.25">
      <c r="N116029"/>
    </row>
    <row r="116030" spans="14:14" x14ac:dyDescent="0.25">
      <c r="N116030"/>
    </row>
    <row r="116031" spans="14:14" x14ac:dyDescent="0.25">
      <c r="N116031"/>
    </row>
    <row r="116032" spans="14:14" x14ac:dyDescent="0.25">
      <c r="N116032"/>
    </row>
    <row r="116033" spans="14:14" x14ac:dyDescent="0.25">
      <c r="N116033"/>
    </row>
    <row r="116034" spans="14:14" x14ac:dyDescent="0.25">
      <c r="N116034"/>
    </row>
    <row r="116035" spans="14:14" x14ac:dyDescent="0.25">
      <c r="N116035"/>
    </row>
    <row r="116036" spans="14:14" x14ac:dyDescent="0.25">
      <c r="N116036"/>
    </row>
    <row r="116037" spans="14:14" x14ac:dyDescent="0.25">
      <c r="N116037"/>
    </row>
    <row r="116038" spans="14:14" x14ac:dyDescent="0.25">
      <c r="N116038"/>
    </row>
    <row r="116039" spans="14:14" x14ac:dyDescent="0.25">
      <c r="N116039"/>
    </row>
    <row r="116040" spans="14:14" x14ac:dyDescent="0.25">
      <c r="N116040"/>
    </row>
    <row r="116041" spans="14:14" x14ac:dyDescent="0.25">
      <c r="N116041"/>
    </row>
    <row r="116042" spans="14:14" x14ac:dyDescent="0.25">
      <c r="N116042"/>
    </row>
    <row r="116043" spans="14:14" x14ac:dyDescent="0.25">
      <c r="N116043"/>
    </row>
    <row r="116044" spans="14:14" x14ac:dyDescent="0.25">
      <c r="N116044"/>
    </row>
    <row r="116045" spans="14:14" x14ac:dyDescent="0.25">
      <c r="N116045"/>
    </row>
    <row r="116046" spans="14:14" x14ac:dyDescent="0.25">
      <c r="N116046"/>
    </row>
    <row r="116047" spans="14:14" x14ac:dyDescent="0.25">
      <c r="N116047"/>
    </row>
    <row r="116048" spans="14:14" x14ac:dyDescent="0.25">
      <c r="N116048"/>
    </row>
    <row r="116049" spans="14:14" x14ac:dyDescent="0.25">
      <c r="N116049"/>
    </row>
    <row r="116050" spans="14:14" x14ac:dyDescent="0.25">
      <c r="N116050"/>
    </row>
    <row r="116051" spans="14:14" x14ac:dyDescent="0.25">
      <c r="N116051"/>
    </row>
    <row r="116052" spans="14:14" x14ac:dyDescent="0.25">
      <c r="N116052"/>
    </row>
    <row r="116053" spans="14:14" x14ac:dyDescent="0.25">
      <c r="N116053"/>
    </row>
    <row r="116054" spans="14:14" x14ac:dyDescent="0.25">
      <c r="N116054"/>
    </row>
    <row r="116055" spans="14:14" x14ac:dyDescent="0.25">
      <c r="N116055"/>
    </row>
    <row r="116056" spans="14:14" x14ac:dyDescent="0.25">
      <c r="N116056"/>
    </row>
    <row r="116057" spans="14:14" x14ac:dyDescent="0.25">
      <c r="N116057"/>
    </row>
    <row r="116058" spans="14:14" x14ac:dyDescent="0.25">
      <c r="N116058"/>
    </row>
    <row r="116059" spans="14:14" x14ac:dyDescent="0.25">
      <c r="N116059"/>
    </row>
    <row r="116060" spans="14:14" x14ac:dyDescent="0.25">
      <c r="N116060"/>
    </row>
    <row r="116061" spans="14:14" x14ac:dyDescent="0.25">
      <c r="N116061"/>
    </row>
    <row r="116062" spans="14:14" x14ac:dyDescent="0.25">
      <c r="N116062"/>
    </row>
    <row r="116063" spans="14:14" x14ac:dyDescent="0.25">
      <c r="N116063"/>
    </row>
    <row r="116064" spans="14:14" x14ac:dyDescent="0.25">
      <c r="N116064"/>
    </row>
    <row r="116065" spans="14:14" x14ac:dyDescent="0.25">
      <c r="N116065"/>
    </row>
    <row r="116066" spans="14:14" x14ac:dyDescent="0.25">
      <c r="N116066"/>
    </row>
    <row r="116067" spans="14:14" x14ac:dyDescent="0.25">
      <c r="N116067"/>
    </row>
    <row r="116068" spans="14:14" x14ac:dyDescent="0.25">
      <c r="N116068"/>
    </row>
    <row r="116069" spans="14:14" x14ac:dyDescent="0.25">
      <c r="N116069"/>
    </row>
    <row r="116070" spans="14:14" x14ac:dyDescent="0.25">
      <c r="N116070"/>
    </row>
    <row r="116071" spans="14:14" x14ac:dyDescent="0.25">
      <c r="N116071"/>
    </row>
    <row r="116072" spans="14:14" x14ac:dyDescent="0.25">
      <c r="N116072"/>
    </row>
    <row r="116073" spans="14:14" x14ac:dyDescent="0.25">
      <c r="N116073"/>
    </row>
    <row r="116074" spans="14:14" x14ac:dyDescent="0.25">
      <c r="N116074"/>
    </row>
    <row r="116075" spans="14:14" x14ac:dyDescent="0.25">
      <c r="N116075"/>
    </row>
    <row r="116076" spans="14:14" x14ac:dyDescent="0.25">
      <c r="N116076"/>
    </row>
    <row r="116077" spans="14:14" x14ac:dyDescent="0.25">
      <c r="N116077"/>
    </row>
    <row r="116078" spans="14:14" x14ac:dyDescent="0.25">
      <c r="N116078"/>
    </row>
    <row r="116079" spans="14:14" x14ac:dyDescent="0.25">
      <c r="N116079"/>
    </row>
    <row r="116080" spans="14:14" x14ac:dyDescent="0.25">
      <c r="N116080"/>
    </row>
    <row r="116081" spans="14:14" x14ac:dyDescent="0.25">
      <c r="N116081"/>
    </row>
    <row r="116082" spans="14:14" x14ac:dyDescent="0.25">
      <c r="N116082"/>
    </row>
    <row r="116083" spans="14:14" x14ac:dyDescent="0.25">
      <c r="N116083"/>
    </row>
    <row r="116084" spans="14:14" x14ac:dyDescent="0.25">
      <c r="N116084"/>
    </row>
    <row r="116085" spans="14:14" x14ac:dyDescent="0.25">
      <c r="N116085"/>
    </row>
    <row r="116086" spans="14:14" x14ac:dyDescent="0.25">
      <c r="N116086"/>
    </row>
    <row r="116087" spans="14:14" x14ac:dyDescent="0.25">
      <c r="N116087"/>
    </row>
    <row r="116088" spans="14:14" x14ac:dyDescent="0.25">
      <c r="N116088"/>
    </row>
    <row r="116089" spans="14:14" x14ac:dyDescent="0.25">
      <c r="N116089"/>
    </row>
    <row r="116090" spans="14:14" x14ac:dyDescent="0.25">
      <c r="N116090"/>
    </row>
    <row r="116091" spans="14:14" x14ac:dyDescent="0.25">
      <c r="N116091"/>
    </row>
    <row r="116092" spans="14:14" x14ac:dyDescent="0.25">
      <c r="N116092"/>
    </row>
    <row r="116093" spans="14:14" x14ac:dyDescent="0.25">
      <c r="N116093"/>
    </row>
    <row r="116094" spans="14:14" x14ac:dyDescent="0.25">
      <c r="N116094"/>
    </row>
    <row r="116095" spans="14:14" x14ac:dyDescent="0.25">
      <c r="N116095"/>
    </row>
    <row r="116096" spans="14:14" x14ac:dyDescent="0.25">
      <c r="N116096"/>
    </row>
    <row r="116097" spans="14:14" x14ac:dyDescent="0.25">
      <c r="N116097"/>
    </row>
    <row r="116098" spans="14:14" x14ac:dyDescent="0.25">
      <c r="N116098"/>
    </row>
    <row r="116099" spans="14:14" x14ac:dyDescent="0.25">
      <c r="N116099"/>
    </row>
    <row r="116100" spans="14:14" x14ac:dyDescent="0.25">
      <c r="N116100"/>
    </row>
    <row r="116101" spans="14:14" x14ac:dyDescent="0.25">
      <c r="N116101"/>
    </row>
    <row r="116102" spans="14:14" x14ac:dyDescent="0.25">
      <c r="N116102"/>
    </row>
    <row r="116103" spans="14:14" x14ac:dyDescent="0.25">
      <c r="N116103"/>
    </row>
    <row r="116104" spans="14:14" x14ac:dyDescent="0.25">
      <c r="N116104"/>
    </row>
    <row r="116105" spans="14:14" x14ac:dyDescent="0.25">
      <c r="N116105"/>
    </row>
    <row r="116106" spans="14:14" x14ac:dyDescent="0.25">
      <c r="N116106"/>
    </row>
    <row r="116107" spans="14:14" x14ac:dyDescent="0.25">
      <c r="N116107"/>
    </row>
    <row r="116108" spans="14:14" x14ac:dyDescent="0.25">
      <c r="N116108"/>
    </row>
    <row r="116109" spans="14:14" x14ac:dyDescent="0.25">
      <c r="N116109"/>
    </row>
    <row r="116110" spans="14:14" x14ac:dyDescent="0.25">
      <c r="N116110"/>
    </row>
    <row r="116111" spans="14:14" x14ac:dyDescent="0.25">
      <c r="N116111"/>
    </row>
    <row r="116112" spans="14:14" x14ac:dyDescent="0.25">
      <c r="N116112"/>
    </row>
    <row r="116113" spans="14:14" x14ac:dyDescent="0.25">
      <c r="N116113"/>
    </row>
    <row r="116114" spans="14:14" x14ac:dyDescent="0.25">
      <c r="N116114"/>
    </row>
    <row r="116115" spans="14:14" x14ac:dyDescent="0.25">
      <c r="N116115"/>
    </row>
    <row r="116116" spans="14:14" x14ac:dyDescent="0.25">
      <c r="N116116"/>
    </row>
    <row r="116117" spans="14:14" x14ac:dyDescent="0.25">
      <c r="N116117"/>
    </row>
    <row r="116118" spans="14:14" x14ac:dyDescent="0.25">
      <c r="N116118"/>
    </row>
    <row r="116119" spans="14:14" x14ac:dyDescent="0.25">
      <c r="N116119"/>
    </row>
    <row r="116120" spans="14:14" x14ac:dyDescent="0.25">
      <c r="N116120"/>
    </row>
    <row r="116121" spans="14:14" x14ac:dyDescent="0.25">
      <c r="N116121"/>
    </row>
    <row r="116122" spans="14:14" x14ac:dyDescent="0.25">
      <c r="N116122"/>
    </row>
    <row r="116123" spans="14:14" x14ac:dyDescent="0.25">
      <c r="N116123"/>
    </row>
    <row r="116124" spans="14:14" x14ac:dyDescent="0.25">
      <c r="N116124"/>
    </row>
    <row r="116125" spans="14:14" x14ac:dyDescent="0.25">
      <c r="N116125"/>
    </row>
    <row r="116126" spans="14:14" x14ac:dyDescent="0.25">
      <c r="N116126"/>
    </row>
    <row r="116127" spans="14:14" x14ac:dyDescent="0.25">
      <c r="N116127"/>
    </row>
    <row r="116128" spans="14:14" x14ac:dyDescent="0.25">
      <c r="N116128"/>
    </row>
    <row r="116129" spans="14:14" x14ac:dyDescent="0.25">
      <c r="N116129"/>
    </row>
    <row r="116130" spans="14:14" x14ac:dyDescent="0.25">
      <c r="N116130"/>
    </row>
    <row r="116131" spans="14:14" x14ac:dyDescent="0.25">
      <c r="N116131"/>
    </row>
    <row r="116132" spans="14:14" x14ac:dyDescent="0.25">
      <c r="N116132"/>
    </row>
    <row r="116133" spans="14:14" x14ac:dyDescent="0.25">
      <c r="N116133"/>
    </row>
    <row r="116134" spans="14:14" x14ac:dyDescent="0.25">
      <c r="N116134"/>
    </row>
    <row r="116135" spans="14:14" x14ac:dyDescent="0.25">
      <c r="N116135"/>
    </row>
    <row r="116136" spans="14:14" x14ac:dyDescent="0.25">
      <c r="N116136"/>
    </row>
    <row r="116137" spans="14:14" x14ac:dyDescent="0.25">
      <c r="N116137"/>
    </row>
    <row r="116138" spans="14:14" x14ac:dyDescent="0.25">
      <c r="N116138"/>
    </row>
    <row r="116139" spans="14:14" x14ac:dyDescent="0.25">
      <c r="N116139"/>
    </row>
    <row r="116140" spans="14:14" x14ac:dyDescent="0.25">
      <c r="N116140"/>
    </row>
    <row r="116141" spans="14:14" x14ac:dyDescent="0.25">
      <c r="N116141"/>
    </row>
    <row r="116142" spans="14:14" x14ac:dyDescent="0.25">
      <c r="N116142"/>
    </row>
    <row r="116143" spans="14:14" x14ac:dyDescent="0.25">
      <c r="N116143"/>
    </row>
    <row r="116144" spans="14:14" x14ac:dyDescent="0.25">
      <c r="N116144"/>
    </row>
    <row r="116145" spans="14:14" x14ac:dyDescent="0.25">
      <c r="N116145"/>
    </row>
    <row r="116146" spans="14:14" x14ac:dyDescent="0.25">
      <c r="N116146"/>
    </row>
    <row r="116147" spans="14:14" x14ac:dyDescent="0.25">
      <c r="N116147"/>
    </row>
    <row r="116148" spans="14:14" x14ac:dyDescent="0.25">
      <c r="N116148"/>
    </row>
    <row r="116149" spans="14:14" x14ac:dyDescent="0.25">
      <c r="N116149"/>
    </row>
    <row r="116150" spans="14:14" x14ac:dyDescent="0.25">
      <c r="N116150"/>
    </row>
    <row r="116151" spans="14:14" x14ac:dyDescent="0.25">
      <c r="N116151"/>
    </row>
    <row r="116152" spans="14:14" x14ac:dyDescent="0.25">
      <c r="N116152"/>
    </row>
    <row r="116153" spans="14:14" x14ac:dyDescent="0.25">
      <c r="N116153"/>
    </row>
    <row r="116154" spans="14:14" x14ac:dyDescent="0.25">
      <c r="N116154"/>
    </row>
    <row r="116155" spans="14:14" x14ac:dyDescent="0.25">
      <c r="N116155"/>
    </row>
    <row r="116156" spans="14:14" x14ac:dyDescent="0.25">
      <c r="N116156"/>
    </row>
    <row r="116157" spans="14:14" x14ac:dyDescent="0.25">
      <c r="N116157"/>
    </row>
    <row r="116158" spans="14:14" x14ac:dyDescent="0.25">
      <c r="N116158"/>
    </row>
    <row r="116159" spans="14:14" x14ac:dyDescent="0.25">
      <c r="N116159"/>
    </row>
    <row r="116160" spans="14:14" x14ac:dyDescent="0.25">
      <c r="N116160"/>
    </row>
    <row r="116161" spans="14:14" x14ac:dyDescent="0.25">
      <c r="N116161"/>
    </row>
    <row r="116162" spans="14:14" x14ac:dyDescent="0.25">
      <c r="N116162"/>
    </row>
    <row r="116163" spans="14:14" x14ac:dyDescent="0.25">
      <c r="N116163"/>
    </row>
    <row r="116164" spans="14:14" x14ac:dyDescent="0.25">
      <c r="N116164"/>
    </row>
    <row r="116165" spans="14:14" x14ac:dyDescent="0.25">
      <c r="N116165"/>
    </row>
    <row r="116166" spans="14:14" x14ac:dyDescent="0.25">
      <c r="N116166"/>
    </row>
    <row r="116167" spans="14:14" x14ac:dyDescent="0.25">
      <c r="N116167"/>
    </row>
    <row r="116168" spans="14:14" x14ac:dyDescent="0.25">
      <c r="N116168"/>
    </row>
    <row r="116169" spans="14:14" x14ac:dyDescent="0.25">
      <c r="N116169"/>
    </row>
    <row r="116170" spans="14:14" x14ac:dyDescent="0.25">
      <c r="N116170"/>
    </row>
    <row r="116171" spans="14:14" x14ac:dyDescent="0.25">
      <c r="N116171"/>
    </row>
    <row r="116172" spans="14:14" x14ac:dyDescent="0.25">
      <c r="N116172"/>
    </row>
    <row r="116173" spans="14:14" x14ac:dyDescent="0.25">
      <c r="N116173"/>
    </row>
    <row r="116174" spans="14:14" x14ac:dyDescent="0.25">
      <c r="N116174"/>
    </row>
    <row r="116175" spans="14:14" x14ac:dyDescent="0.25">
      <c r="N116175"/>
    </row>
    <row r="116176" spans="14:14" x14ac:dyDescent="0.25">
      <c r="N116176"/>
    </row>
    <row r="116177" spans="14:14" x14ac:dyDescent="0.25">
      <c r="N116177"/>
    </row>
    <row r="116178" spans="14:14" x14ac:dyDescent="0.25">
      <c r="N116178"/>
    </row>
    <row r="116179" spans="14:14" x14ac:dyDescent="0.25">
      <c r="N116179"/>
    </row>
    <row r="116180" spans="14:14" x14ac:dyDescent="0.25">
      <c r="N116180"/>
    </row>
    <row r="116181" spans="14:14" x14ac:dyDescent="0.25">
      <c r="N116181"/>
    </row>
    <row r="116182" spans="14:14" x14ac:dyDescent="0.25">
      <c r="N116182"/>
    </row>
    <row r="116183" spans="14:14" x14ac:dyDescent="0.25">
      <c r="N116183"/>
    </row>
    <row r="116184" spans="14:14" x14ac:dyDescent="0.25">
      <c r="N116184"/>
    </row>
    <row r="116185" spans="14:14" x14ac:dyDescent="0.25">
      <c r="N116185"/>
    </row>
    <row r="116186" spans="14:14" x14ac:dyDescent="0.25">
      <c r="N116186"/>
    </row>
    <row r="116187" spans="14:14" x14ac:dyDescent="0.25">
      <c r="N116187"/>
    </row>
    <row r="116188" spans="14:14" x14ac:dyDescent="0.25">
      <c r="N116188"/>
    </row>
    <row r="116189" spans="14:14" x14ac:dyDescent="0.25">
      <c r="N116189"/>
    </row>
    <row r="116190" spans="14:14" x14ac:dyDescent="0.25">
      <c r="N116190"/>
    </row>
    <row r="116191" spans="14:14" x14ac:dyDescent="0.25">
      <c r="N116191"/>
    </row>
    <row r="116192" spans="14:14" x14ac:dyDescent="0.25">
      <c r="N116192"/>
    </row>
    <row r="116193" spans="14:14" x14ac:dyDescent="0.25">
      <c r="N116193"/>
    </row>
    <row r="116194" spans="14:14" x14ac:dyDescent="0.25">
      <c r="N116194"/>
    </row>
    <row r="116195" spans="14:14" x14ac:dyDescent="0.25">
      <c r="N116195"/>
    </row>
    <row r="116196" spans="14:14" x14ac:dyDescent="0.25">
      <c r="N116196"/>
    </row>
    <row r="116197" spans="14:14" x14ac:dyDescent="0.25">
      <c r="N116197"/>
    </row>
    <row r="116198" spans="14:14" x14ac:dyDescent="0.25">
      <c r="N116198"/>
    </row>
    <row r="116199" spans="14:14" x14ac:dyDescent="0.25">
      <c r="N116199"/>
    </row>
    <row r="116200" spans="14:14" x14ac:dyDescent="0.25">
      <c r="N116200"/>
    </row>
    <row r="116201" spans="14:14" x14ac:dyDescent="0.25">
      <c r="N116201"/>
    </row>
    <row r="116202" spans="14:14" x14ac:dyDescent="0.25">
      <c r="N116202"/>
    </row>
    <row r="116203" spans="14:14" x14ac:dyDescent="0.25">
      <c r="N116203"/>
    </row>
    <row r="116204" spans="14:14" x14ac:dyDescent="0.25">
      <c r="N116204"/>
    </row>
    <row r="116205" spans="14:14" x14ac:dyDescent="0.25">
      <c r="N116205"/>
    </row>
    <row r="116206" spans="14:14" x14ac:dyDescent="0.25">
      <c r="N116206"/>
    </row>
    <row r="116207" spans="14:14" x14ac:dyDescent="0.25">
      <c r="N116207"/>
    </row>
    <row r="116208" spans="14:14" x14ac:dyDescent="0.25">
      <c r="N116208"/>
    </row>
    <row r="116209" spans="14:14" x14ac:dyDescent="0.25">
      <c r="N116209"/>
    </row>
    <row r="116210" spans="14:14" x14ac:dyDescent="0.25">
      <c r="N116210"/>
    </row>
    <row r="116211" spans="14:14" x14ac:dyDescent="0.25">
      <c r="N116211"/>
    </row>
    <row r="116212" spans="14:14" x14ac:dyDescent="0.25">
      <c r="N116212"/>
    </row>
    <row r="116213" spans="14:14" x14ac:dyDescent="0.25">
      <c r="N116213"/>
    </row>
    <row r="116214" spans="14:14" x14ac:dyDescent="0.25">
      <c r="N116214"/>
    </row>
    <row r="116215" spans="14:14" x14ac:dyDescent="0.25">
      <c r="N116215"/>
    </row>
    <row r="116216" spans="14:14" x14ac:dyDescent="0.25">
      <c r="N116216"/>
    </row>
    <row r="116217" spans="14:14" x14ac:dyDescent="0.25">
      <c r="N116217"/>
    </row>
    <row r="116218" spans="14:14" x14ac:dyDescent="0.25">
      <c r="N116218"/>
    </row>
    <row r="116219" spans="14:14" x14ac:dyDescent="0.25">
      <c r="N116219"/>
    </row>
    <row r="116220" spans="14:14" x14ac:dyDescent="0.25">
      <c r="N116220"/>
    </row>
    <row r="116221" spans="14:14" x14ac:dyDescent="0.25">
      <c r="N116221"/>
    </row>
    <row r="116222" spans="14:14" x14ac:dyDescent="0.25">
      <c r="N116222"/>
    </row>
    <row r="116223" spans="14:14" x14ac:dyDescent="0.25">
      <c r="N116223"/>
    </row>
    <row r="116224" spans="14:14" x14ac:dyDescent="0.25">
      <c r="N116224"/>
    </row>
    <row r="116225" spans="14:14" x14ac:dyDescent="0.25">
      <c r="N116225"/>
    </row>
    <row r="116226" spans="14:14" x14ac:dyDescent="0.25">
      <c r="N116226"/>
    </row>
    <row r="116227" spans="14:14" x14ac:dyDescent="0.25">
      <c r="N116227"/>
    </row>
    <row r="116228" spans="14:14" x14ac:dyDescent="0.25">
      <c r="N116228"/>
    </row>
    <row r="116229" spans="14:14" x14ac:dyDescent="0.25">
      <c r="N116229"/>
    </row>
    <row r="116230" spans="14:14" x14ac:dyDescent="0.25">
      <c r="N116230"/>
    </row>
    <row r="116231" spans="14:14" x14ac:dyDescent="0.25">
      <c r="N116231"/>
    </row>
    <row r="116232" spans="14:14" x14ac:dyDescent="0.25">
      <c r="N116232"/>
    </row>
    <row r="116233" spans="14:14" x14ac:dyDescent="0.25">
      <c r="N116233"/>
    </row>
    <row r="116234" spans="14:14" x14ac:dyDescent="0.25">
      <c r="N116234"/>
    </row>
    <row r="116235" spans="14:14" x14ac:dyDescent="0.25">
      <c r="N116235"/>
    </row>
    <row r="116236" spans="14:14" x14ac:dyDescent="0.25">
      <c r="N116236"/>
    </row>
    <row r="116237" spans="14:14" x14ac:dyDescent="0.25">
      <c r="N116237"/>
    </row>
    <row r="116238" spans="14:14" x14ac:dyDescent="0.25">
      <c r="N116238"/>
    </row>
    <row r="116239" spans="14:14" x14ac:dyDescent="0.25">
      <c r="N116239"/>
    </row>
    <row r="116240" spans="14:14" x14ac:dyDescent="0.25">
      <c r="N116240"/>
    </row>
    <row r="116241" spans="14:14" x14ac:dyDescent="0.25">
      <c r="N116241"/>
    </row>
    <row r="116242" spans="14:14" x14ac:dyDescent="0.25">
      <c r="N116242"/>
    </row>
    <row r="116243" spans="14:14" x14ac:dyDescent="0.25">
      <c r="N116243"/>
    </row>
    <row r="116244" spans="14:14" x14ac:dyDescent="0.25">
      <c r="N116244"/>
    </row>
    <row r="116245" spans="14:14" x14ac:dyDescent="0.25">
      <c r="N116245"/>
    </row>
    <row r="116246" spans="14:14" x14ac:dyDescent="0.25">
      <c r="N116246"/>
    </row>
    <row r="116247" spans="14:14" x14ac:dyDescent="0.25">
      <c r="N116247"/>
    </row>
    <row r="116248" spans="14:14" x14ac:dyDescent="0.25">
      <c r="N116248"/>
    </row>
    <row r="116249" spans="14:14" x14ac:dyDescent="0.25">
      <c r="N116249"/>
    </row>
    <row r="116250" spans="14:14" x14ac:dyDescent="0.25">
      <c r="N116250"/>
    </row>
    <row r="116251" spans="14:14" x14ac:dyDescent="0.25">
      <c r="N116251"/>
    </row>
    <row r="116252" spans="14:14" x14ac:dyDescent="0.25">
      <c r="N116252"/>
    </row>
    <row r="116253" spans="14:14" x14ac:dyDescent="0.25">
      <c r="N116253"/>
    </row>
    <row r="116254" spans="14:14" x14ac:dyDescent="0.25">
      <c r="N116254"/>
    </row>
    <row r="116255" spans="14:14" x14ac:dyDescent="0.25">
      <c r="N116255"/>
    </row>
    <row r="116256" spans="14:14" x14ac:dyDescent="0.25">
      <c r="N116256"/>
    </row>
    <row r="116257" spans="14:14" x14ac:dyDescent="0.25">
      <c r="N116257"/>
    </row>
    <row r="116258" spans="14:14" x14ac:dyDescent="0.25">
      <c r="N116258"/>
    </row>
    <row r="116259" spans="14:14" x14ac:dyDescent="0.25">
      <c r="N116259"/>
    </row>
    <row r="116260" spans="14:14" x14ac:dyDescent="0.25">
      <c r="N116260"/>
    </row>
    <row r="116261" spans="14:14" x14ac:dyDescent="0.25">
      <c r="N116261"/>
    </row>
    <row r="116262" spans="14:14" x14ac:dyDescent="0.25">
      <c r="N116262"/>
    </row>
    <row r="116263" spans="14:14" x14ac:dyDescent="0.25">
      <c r="N116263"/>
    </row>
    <row r="116264" spans="14:14" x14ac:dyDescent="0.25">
      <c r="N116264"/>
    </row>
    <row r="116265" spans="14:14" x14ac:dyDescent="0.25">
      <c r="N116265"/>
    </row>
    <row r="116266" spans="14:14" x14ac:dyDescent="0.25">
      <c r="N116266"/>
    </row>
    <row r="116267" spans="14:14" x14ac:dyDescent="0.25">
      <c r="N116267"/>
    </row>
    <row r="116268" spans="14:14" x14ac:dyDescent="0.25">
      <c r="N116268"/>
    </row>
    <row r="116269" spans="14:14" x14ac:dyDescent="0.25">
      <c r="N116269"/>
    </row>
    <row r="116270" spans="14:14" x14ac:dyDescent="0.25">
      <c r="N116270"/>
    </row>
    <row r="116271" spans="14:14" x14ac:dyDescent="0.25">
      <c r="N116271"/>
    </row>
    <row r="116272" spans="14:14" x14ac:dyDescent="0.25">
      <c r="N116272"/>
    </row>
    <row r="116273" spans="14:14" x14ac:dyDescent="0.25">
      <c r="N116273"/>
    </row>
    <row r="116274" spans="14:14" x14ac:dyDescent="0.25">
      <c r="N116274"/>
    </row>
    <row r="116275" spans="14:14" x14ac:dyDescent="0.25">
      <c r="N116275"/>
    </row>
    <row r="116276" spans="14:14" x14ac:dyDescent="0.25">
      <c r="N116276"/>
    </row>
    <row r="116277" spans="14:14" x14ac:dyDescent="0.25">
      <c r="N116277"/>
    </row>
    <row r="116278" spans="14:14" x14ac:dyDescent="0.25">
      <c r="N116278"/>
    </row>
    <row r="116279" spans="14:14" x14ac:dyDescent="0.25">
      <c r="N116279"/>
    </row>
    <row r="116280" spans="14:14" x14ac:dyDescent="0.25">
      <c r="N116280"/>
    </row>
    <row r="116281" spans="14:14" x14ac:dyDescent="0.25">
      <c r="N116281"/>
    </row>
    <row r="116282" spans="14:14" x14ac:dyDescent="0.25">
      <c r="N116282"/>
    </row>
    <row r="116283" spans="14:14" x14ac:dyDescent="0.25">
      <c r="N116283"/>
    </row>
    <row r="116284" spans="14:14" x14ac:dyDescent="0.25">
      <c r="N116284"/>
    </row>
    <row r="116285" spans="14:14" x14ac:dyDescent="0.25">
      <c r="N116285"/>
    </row>
    <row r="116286" spans="14:14" x14ac:dyDescent="0.25">
      <c r="N116286"/>
    </row>
    <row r="116287" spans="14:14" x14ac:dyDescent="0.25">
      <c r="N116287"/>
    </row>
    <row r="116288" spans="14:14" x14ac:dyDescent="0.25">
      <c r="N116288"/>
    </row>
    <row r="116289" spans="14:14" x14ac:dyDescent="0.25">
      <c r="N116289"/>
    </row>
    <row r="116290" spans="14:14" x14ac:dyDescent="0.25">
      <c r="N116290"/>
    </row>
    <row r="116291" spans="14:14" x14ac:dyDescent="0.25">
      <c r="N116291"/>
    </row>
    <row r="116292" spans="14:14" x14ac:dyDescent="0.25">
      <c r="N116292"/>
    </row>
    <row r="116293" spans="14:14" x14ac:dyDescent="0.25">
      <c r="N116293"/>
    </row>
    <row r="116294" spans="14:14" x14ac:dyDescent="0.25">
      <c r="N116294"/>
    </row>
    <row r="116295" spans="14:14" x14ac:dyDescent="0.25">
      <c r="N116295"/>
    </row>
    <row r="116296" spans="14:14" x14ac:dyDescent="0.25">
      <c r="N116296"/>
    </row>
    <row r="116297" spans="14:14" x14ac:dyDescent="0.25">
      <c r="N116297"/>
    </row>
    <row r="116298" spans="14:14" x14ac:dyDescent="0.25">
      <c r="N116298"/>
    </row>
    <row r="116299" spans="14:14" x14ac:dyDescent="0.25">
      <c r="N116299"/>
    </row>
    <row r="116300" spans="14:14" x14ac:dyDescent="0.25">
      <c r="N116300"/>
    </row>
    <row r="116301" spans="14:14" x14ac:dyDescent="0.25">
      <c r="N116301"/>
    </row>
    <row r="116302" spans="14:14" x14ac:dyDescent="0.25">
      <c r="N116302"/>
    </row>
    <row r="116303" spans="14:14" x14ac:dyDescent="0.25">
      <c r="N116303"/>
    </row>
    <row r="116304" spans="14:14" x14ac:dyDescent="0.25">
      <c r="N116304"/>
    </row>
    <row r="116305" spans="14:14" x14ac:dyDescent="0.25">
      <c r="N116305"/>
    </row>
    <row r="116306" spans="14:14" x14ac:dyDescent="0.25">
      <c r="N116306"/>
    </row>
    <row r="116307" spans="14:14" x14ac:dyDescent="0.25">
      <c r="N116307"/>
    </row>
    <row r="116308" spans="14:14" x14ac:dyDescent="0.25">
      <c r="N116308"/>
    </row>
    <row r="116309" spans="14:14" x14ac:dyDescent="0.25">
      <c r="N116309"/>
    </row>
    <row r="116310" spans="14:14" x14ac:dyDescent="0.25">
      <c r="N116310"/>
    </row>
    <row r="116311" spans="14:14" x14ac:dyDescent="0.25">
      <c r="N116311"/>
    </row>
    <row r="116312" spans="14:14" x14ac:dyDescent="0.25">
      <c r="N116312"/>
    </row>
    <row r="116313" spans="14:14" x14ac:dyDescent="0.25">
      <c r="N116313"/>
    </row>
    <row r="116314" spans="14:14" x14ac:dyDescent="0.25">
      <c r="N116314"/>
    </row>
    <row r="116315" spans="14:14" x14ac:dyDescent="0.25">
      <c r="N116315"/>
    </row>
    <row r="116316" spans="14:14" x14ac:dyDescent="0.25">
      <c r="N116316"/>
    </row>
    <row r="116317" spans="14:14" x14ac:dyDescent="0.25">
      <c r="N116317"/>
    </row>
    <row r="116318" spans="14:14" x14ac:dyDescent="0.25">
      <c r="N116318"/>
    </row>
    <row r="116319" spans="14:14" x14ac:dyDescent="0.25">
      <c r="N116319"/>
    </row>
    <row r="116320" spans="14:14" x14ac:dyDescent="0.25">
      <c r="N116320"/>
    </row>
    <row r="116321" spans="14:14" x14ac:dyDescent="0.25">
      <c r="N116321"/>
    </row>
    <row r="116322" spans="14:14" x14ac:dyDescent="0.25">
      <c r="N116322"/>
    </row>
    <row r="116323" spans="14:14" x14ac:dyDescent="0.25">
      <c r="N116323"/>
    </row>
    <row r="116324" spans="14:14" x14ac:dyDescent="0.25">
      <c r="N116324"/>
    </row>
    <row r="116325" spans="14:14" x14ac:dyDescent="0.25">
      <c r="N116325"/>
    </row>
    <row r="116326" spans="14:14" x14ac:dyDescent="0.25">
      <c r="N116326"/>
    </row>
    <row r="116327" spans="14:14" x14ac:dyDescent="0.25">
      <c r="N116327"/>
    </row>
    <row r="116328" spans="14:14" x14ac:dyDescent="0.25">
      <c r="N116328"/>
    </row>
    <row r="116329" spans="14:14" x14ac:dyDescent="0.25">
      <c r="N116329"/>
    </row>
    <row r="116330" spans="14:14" x14ac:dyDescent="0.25">
      <c r="N116330"/>
    </row>
    <row r="116331" spans="14:14" x14ac:dyDescent="0.25">
      <c r="N116331"/>
    </row>
    <row r="116332" spans="14:14" x14ac:dyDescent="0.25">
      <c r="N116332"/>
    </row>
    <row r="116333" spans="14:14" x14ac:dyDescent="0.25">
      <c r="N116333"/>
    </row>
    <row r="116334" spans="14:14" x14ac:dyDescent="0.25">
      <c r="N116334"/>
    </row>
    <row r="116335" spans="14:14" x14ac:dyDescent="0.25">
      <c r="N116335"/>
    </row>
    <row r="116336" spans="14:14" x14ac:dyDescent="0.25">
      <c r="N116336"/>
    </row>
    <row r="116337" spans="14:14" x14ac:dyDescent="0.25">
      <c r="N116337"/>
    </row>
    <row r="116338" spans="14:14" x14ac:dyDescent="0.25">
      <c r="N116338"/>
    </row>
    <row r="116339" spans="14:14" x14ac:dyDescent="0.25">
      <c r="N116339"/>
    </row>
    <row r="116340" spans="14:14" x14ac:dyDescent="0.25">
      <c r="N116340"/>
    </row>
    <row r="116341" spans="14:14" x14ac:dyDescent="0.25">
      <c r="N116341"/>
    </row>
    <row r="116342" spans="14:14" x14ac:dyDescent="0.25">
      <c r="N116342"/>
    </row>
    <row r="116343" spans="14:14" x14ac:dyDescent="0.25">
      <c r="N116343"/>
    </row>
    <row r="116344" spans="14:14" x14ac:dyDescent="0.25">
      <c r="N116344"/>
    </row>
    <row r="116345" spans="14:14" x14ac:dyDescent="0.25">
      <c r="N116345"/>
    </row>
    <row r="116346" spans="14:14" x14ac:dyDescent="0.25">
      <c r="N116346"/>
    </row>
    <row r="116347" spans="14:14" x14ac:dyDescent="0.25">
      <c r="N116347"/>
    </row>
    <row r="116348" spans="14:14" x14ac:dyDescent="0.25">
      <c r="N116348"/>
    </row>
    <row r="116349" spans="14:14" x14ac:dyDescent="0.25">
      <c r="N116349"/>
    </row>
    <row r="116350" spans="14:14" x14ac:dyDescent="0.25">
      <c r="N116350"/>
    </row>
    <row r="116351" spans="14:14" x14ac:dyDescent="0.25">
      <c r="N116351"/>
    </row>
    <row r="116352" spans="14:14" x14ac:dyDescent="0.25">
      <c r="N116352"/>
    </row>
    <row r="116353" spans="14:14" x14ac:dyDescent="0.25">
      <c r="N116353"/>
    </row>
    <row r="116354" spans="14:14" x14ac:dyDescent="0.25">
      <c r="N116354"/>
    </row>
    <row r="116355" spans="14:14" x14ac:dyDescent="0.25">
      <c r="N116355"/>
    </row>
    <row r="116356" spans="14:14" x14ac:dyDescent="0.25">
      <c r="N116356"/>
    </row>
    <row r="116357" spans="14:14" x14ac:dyDescent="0.25">
      <c r="N116357"/>
    </row>
    <row r="116358" spans="14:14" x14ac:dyDescent="0.25">
      <c r="N116358"/>
    </row>
    <row r="116359" spans="14:14" x14ac:dyDescent="0.25">
      <c r="N116359"/>
    </row>
    <row r="116360" spans="14:14" x14ac:dyDescent="0.25">
      <c r="N116360"/>
    </row>
    <row r="116361" spans="14:14" x14ac:dyDescent="0.25">
      <c r="N116361"/>
    </row>
    <row r="116362" spans="14:14" x14ac:dyDescent="0.25">
      <c r="N116362"/>
    </row>
    <row r="116363" spans="14:14" x14ac:dyDescent="0.25">
      <c r="N116363"/>
    </row>
    <row r="116364" spans="14:14" x14ac:dyDescent="0.25">
      <c r="N116364"/>
    </row>
    <row r="116365" spans="14:14" x14ac:dyDescent="0.25">
      <c r="N116365"/>
    </row>
    <row r="116366" spans="14:14" x14ac:dyDescent="0.25">
      <c r="N116366"/>
    </row>
    <row r="116367" spans="14:14" x14ac:dyDescent="0.25">
      <c r="N116367"/>
    </row>
    <row r="116368" spans="14:14" x14ac:dyDescent="0.25">
      <c r="N116368"/>
    </row>
    <row r="116369" spans="14:14" x14ac:dyDescent="0.25">
      <c r="N116369"/>
    </row>
    <row r="116370" spans="14:14" x14ac:dyDescent="0.25">
      <c r="N116370"/>
    </row>
    <row r="116371" spans="14:14" x14ac:dyDescent="0.25">
      <c r="N116371"/>
    </row>
    <row r="116372" spans="14:14" x14ac:dyDescent="0.25">
      <c r="N116372"/>
    </row>
    <row r="116373" spans="14:14" x14ac:dyDescent="0.25">
      <c r="N116373"/>
    </row>
    <row r="116374" spans="14:14" x14ac:dyDescent="0.25">
      <c r="N116374"/>
    </row>
    <row r="116375" spans="14:14" x14ac:dyDescent="0.25">
      <c r="N116375"/>
    </row>
    <row r="116376" spans="14:14" x14ac:dyDescent="0.25">
      <c r="N116376"/>
    </row>
    <row r="116377" spans="14:14" x14ac:dyDescent="0.25">
      <c r="N116377"/>
    </row>
    <row r="116378" spans="14:14" x14ac:dyDescent="0.25">
      <c r="N116378"/>
    </row>
    <row r="116379" spans="14:14" x14ac:dyDescent="0.25">
      <c r="N116379"/>
    </row>
    <row r="116380" spans="14:14" x14ac:dyDescent="0.25">
      <c r="N116380"/>
    </row>
    <row r="116381" spans="14:14" x14ac:dyDescent="0.25">
      <c r="N116381"/>
    </row>
    <row r="116382" spans="14:14" x14ac:dyDescent="0.25">
      <c r="N116382"/>
    </row>
    <row r="116383" spans="14:14" x14ac:dyDescent="0.25">
      <c r="N116383"/>
    </row>
    <row r="116384" spans="14:14" x14ac:dyDescent="0.25">
      <c r="N116384"/>
    </row>
    <row r="116385" spans="14:14" x14ac:dyDescent="0.25">
      <c r="N116385"/>
    </row>
    <row r="116386" spans="14:14" x14ac:dyDescent="0.25">
      <c r="N116386"/>
    </row>
    <row r="116387" spans="14:14" x14ac:dyDescent="0.25">
      <c r="N116387"/>
    </row>
    <row r="116388" spans="14:14" x14ac:dyDescent="0.25">
      <c r="N116388"/>
    </row>
    <row r="116389" spans="14:14" x14ac:dyDescent="0.25">
      <c r="N116389"/>
    </row>
    <row r="116390" spans="14:14" x14ac:dyDescent="0.25">
      <c r="N116390"/>
    </row>
    <row r="116391" spans="14:14" x14ac:dyDescent="0.25">
      <c r="N116391"/>
    </row>
    <row r="116392" spans="14:14" x14ac:dyDescent="0.25">
      <c r="N116392"/>
    </row>
    <row r="116393" spans="14:14" x14ac:dyDescent="0.25">
      <c r="N116393"/>
    </row>
    <row r="116394" spans="14:14" x14ac:dyDescent="0.25">
      <c r="N116394"/>
    </row>
    <row r="116395" spans="14:14" x14ac:dyDescent="0.25">
      <c r="N116395"/>
    </row>
    <row r="116396" spans="14:14" x14ac:dyDescent="0.25">
      <c r="N116396"/>
    </row>
    <row r="116397" spans="14:14" x14ac:dyDescent="0.25">
      <c r="N116397"/>
    </row>
    <row r="116398" spans="14:14" x14ac:dyDescent="0.25">
      <c r="N116398"/>
    </row>
    <row r="116399" spans="14:14" x14ac:dyDescent="0.25">
      <c r="N116399"/>
    </row>
    <row r="116400" spans="14:14" x14ac:dyDescent="0.25">
      <c r="N116400"/>
    </row>
    <row r="116401" spans="14:14" x14ac:dyDescent="0.25">
      <c r="N116401"/>
    </row>
    <row r="116402" spans="14:14" x14ac:dyDescent="0.25">
      <c r="N116402"/>
    </row>
    <row r="116403" spans="14:14" x14ac:dyDescent="0.25">
      <c r="N116403"/>
    </row>
    <row r="116404" spans="14:14" x14ac:dyDescent="0.25">
      <c r="N116404"/>
    </row>
    <row r="116405" spans="14:14" x14ac:dyDescent="0.25">
      <c r="N116405"/>
    </row>
    <row r="116406" spans="14:14" x14ac:dyDescent="0.25">
      <c r="N116406"/>
    </row>
    <row r="116407" spans="14:14" x14ac:dyDescent="0.25">
      <c r="N116407"/>
    </row>
    <row r="116408" spans="14:14" x14ac:dyDescent="0.25">
      <c r="N116408"/>
    </row>
    <row r="116409" spans="14:14" x14ac:dyDescent="0.25">
      <c r="N116409"/>
    </row>
    <row r="116410" spans="14:14" x14ac:dyDescent="0.25">
      <c r="N116410"/>
    </row>
    <row r="116411" spans="14:14" x14ac:dyDescent="0.25">
      <c r="N116411"/>
    </row>
    <row r="116412" spans="14:14" x14ac:dyDescent="0.25">
      <c r="N116412"/>
    </row>
    <row r="116413" spans="14:14" x14ac:dyDescent="0.25">
      <c r="N116413"/>
    </row>
    <row r="116414" spans="14:14" x14ac:dyDescent="0.25">
      <c r="N116414"/>
    </row>
    <row r="116415" spans="14:14" x14ac:dyDescent="0.25">
      <c r="N116415"/>
    </row>
    <row r="116416" spans="14:14" x14ac:dyDescent="0.25">
      <c r="N116416"/>
    </row>
    <row r="116417" spans="14:14" x14ac:dyDescent="0.25">
      <c r="N116417"/>
    </row>
    <row r="116418" spans="14:14" x14ac:dyDescent="0.25">
      <c r="N116418"/>
    </row>
    <row r="116419" spans="14:14" x14ac:dyDescent="0.25">
      <c r="N116419"/>
    </row>
    <row r="116420" spans="14:14" x14ac:dyDescent="0.25">
      <c r="N116420"/>
    </row>
    <row r="116421" spans="14:14" x14ac:dyDescent="0.25">
      <c r="N116421"/>
    </row>
    <row r="116422" spans="14:14" x14ac:dyDescent="0.25">
      <c r="N116422"/>
    </row>
    <row r="116423" spans="14:14" x14ac:dyDescent="0.25">
      <c r="N116423"/>
    </row>
    <row r="116424" spans="14:14" x14ac:dyDescent="0.25">
      <c r="N116424"/>
    </row>
    <row r="116425" spans="14:14" x14ac:dyDescent="0.25">
      <c r="N116425"/>
    </row>
    <row r="116426" spans="14:14" x14ac:dyDescent="0.25">
      <c r="N116426"/>
    </row>
    <row r="116427" spans="14:14" x14ac:dyDescent="0.25">
      <c r="N116427"/>
    </row>
    <row r="116428" spans="14:14" x14ac:dyDescent="0.25">
      <c r="N116428"/>
    </row>
    <row r="116429" spans="14:14" x14ac:dyDescent="0.25">
      <c r="N116429"/>
    </row>
    <row r="116430" spans="14:14" x14ac:dyDescent="0.25">
      <c r="N116430"/>
    </row>
    <row r="116431" spans="14:14" x14ac:dyDescent="0.25">
      <c r="N116431"/>
    </row>
    <row r="116432" spans="14:14" x14ac:dyDescent="0.25">
      <c r="N116432"/>
    </row>
    <row r="116433" spans="14:14" x14ac:dyDescent="0.25">
      <c r="N116433"/>
    </row>
    <row r="116434" spans="14:14" x14ac:dyDescent="0.25">
      <c r="N116434"/>
    </row>
    <row r="116435" spans="14:14" x14ac:dyDescent="0.25">
      <c r="N116435"/>
    </row>
    <row r="116436" spans="14:14" x14ac:dyDescent="0.25">
      <c r="N116436"/>
    </row>
    <row r="116437" spans="14:14" x14ac:dyDescent="0.25">
      <c r="N116437"/>
    </row>
    <row r="116438" spans="14:14" x14ac:dyDescent="0.25">
      <c r="N116438"/>
    </row>
    <row r="116439" spans="14:14" x14ac:dyDescent="0.25">
      <c r="N116439"/>
    </row>
    <row r="116440" spans="14:14" x14ac:dyDescent="0.25">
      <c r="N116440"/>
    </row>
    <row r="116441" spans="14:14" x14ac:dyDescent="0.25">
      <c r="N116441"/>
    </row>
    <row r="116442" spans="14:14" x14ac:dyDescent="0.25">
      <c r="N116442"/>
    </row>
    <row r="116443" spans="14:14" x14ac:dyDescent="0.25">
      <c r="N116443"/>
    </row>
    <row r="116444" spans="14:14" x14ac:dyDescent="0.25">
      <c r="N116444"/>
    </row>
    <row r="116445" spans="14:14" x14ac:dyDescent="0.25">
      <c r="N116445"/>
    </row>
    <row r="116446" spans="14:14" x14ac:dyDescent="0.25">
      <c r="N116446"/>
    </row>
    <row r="116447" spans="14:14" x14ac:dyDescent="0.25">
      <c r="N116447"/>
    </row>
    <row r="116448" spans="14:14" x14ac:dyDescent="0.25">
      <c r="N116448"/>
    </row>
    <row r="116449" spans="14:14" x14ac:dyDescent="0.25">
      <c r="N116449"/>
    </row>
    <row r="116450" spans="14:14" x14ac:dyDescent="0.25">
      <c r="N116450"/>
    </row>
    <row r="116451" spans="14:14" x14ac:dyDescent="0.25">
      <c r="N116451"/>
    </row>
    <row r="116452" spans="14:14" x14ac:dyDescent="0.25">
      <c r="N116452"/>
    </row>
    <row r="116453" spans="14:14" x14ac:dyDescent="0.25">
      <c r="N116453"/>
    </row>
    <row r="116454" spans="14:14" x14ac:dyDescent="0.25">
      <c r="N116454"/>
    </row>
    <row r="116455" spans="14:14" x14ac:dyDescent="0.25">
      <c r="N116455"/>
    </row>
    <row r="116456" spans="14:14" x14ac:dyDescent="0.25">
      <c r="N116456"/>
    </row>
    <row r="116457" spans="14:14" x14ac:dyDescent="0.25">
      <c r="N116457"/>
    </row>
    <row r="116458" spans="14:14" x14ac:dyDescent="0.25">
      <c r="N116458"/>
    </row>
    <row r="116459" spans="14:14" x14ac:dyDescent="0.25">
      <c r="N116459"/>
    </row>
    <row r="116460" spans="14:14" x14ac:dyDescent="0.25">
      <c r="N116460"/>
    </row>
    <row r="116461" spans="14:14" x14ac:dyDescent="0.25">
      <c r="N116461"/>
    </row>
    <row r="116462" spans="14:14" x14ac:dyDescent="0.25">
      <c r="N116462"/>
    </row>
    <row r="116463" spans="14:14" x14ac:dyDescent="0.25">
      <c r="N116463"/>
    </row>
    <row r="116464" spans="14:14" x14ac:dyDescent="0.25">
      <c r="N116464"/>
    </row>
    <row r="116465" spans="14:14" x14ac:dyDescent="0.25">
      <c r="N116465"/>
    </row>
    <row r="116466" spans="14:14" x14ac:dyDescent="0.25">
      <c r="N116466"/>
    </row>
    <row r="116467" spans="14:14" x14ac:dyDescent="0.25">
      <c r="N116467"/>
    </row>
    <row r="116468" spans="14:14" x14ac:dyDescent="0.25">
      <c r="N116468"/>
    </row>
    <row r="116469" spans="14:14" x14ac:dyDescent="0.25">
      <c r="N116469"/>
    </row>
    <row r="116470" spans="14:14" x14ac:dyDescent="0.25">
      <c r="N116470"/>
    </row>
    <row r="116471" spans="14:14" x14ac:dyDescent="0.25">
      <c r="N116471"/>
    </row>
    <row r="116472" spans="14:14" x14ac:dyDescent="0.25">
      <c r="N116472"/>
    </row>
    <row r="116473" spans="14:14" x14ac:dyDescent="0.25">
      <c r="N116473"/>
    </row>
    <row r="116474" spans="14:14" x14ac:dyDescent="0.25">
      <c r="N116474"/>
    </row>
    <row r="116475" spans="14:14" x14ac:dyDescent="0.25">
      <c r="N116475"/>
    </row>
    <row r="116476" spans="14:14" x14ac:dyDescent="0.25">
      <c r="N116476"/>
    </row>
    <row r="116477" spans="14:14" x14ac:dyDescent="0.25">
      <c r="N116477"/>
    </row>
    <row r="116478" spans="14:14" x14ac:dyDescent="0.25">
      <c r="N116478"/>
    </row>
    <row r="116479" spans="14:14" x14ac:dyDescent="0.25">
      <c r="N116479"/>
    </row>
    <row r="116480" spans="14:14" x14ac:dyDescent="0.25">
      <c r="N116480"/>
    </row>
    <row r="116481" spans="14:14" x14ac:dyDescent="0.25">
      <c r="N116481"/>
    </row>
    <row r="116482" spans="14:14" x14ac:dyDescent="0.25">
      <c r="N116482"/>
    </row>
    <row r="116483" spans="14:14" x14ac:dyDescent="0.25">
      <c r="N116483"/>
    </row>
    <row r="116484" spans="14:14" x14ac:dyDescent="0.25">
      <c r="N116484"/>
    </row>
    <row r="116485" spans="14:14" x14ac:dyDescent="0.25">
      <c r="N116485"/>
    </row>
    <row r="116486" spans="14:14" x14ac:dyDescent="0.25">
      <c r="N116486"/>
    </row>
    <row r="116487" spans="14:14" x14ac:dyDescent="0.25">
      <c r="N116487"/>
    </row>
    <row r="116488" spans="14:14" x14ac:dyDescent="0.25">
      <c r="N116488"/>
    </row>
    <row r="116489" spans="14:14" x14ac:dyDescent="0.25">
      <c r="N116489"/>
    </row>
    <row r="116490" spans="14:14" x14ac:dyDescent="0.25">
      <c r="N116490"/>
    </row>
    <row r="116491" spans="14:14" x14ac:dyDescent="0.25">
      <c r="N116491"/>
    </row>
    <row r="116492" spans="14:14" x14ac:dyDescent="0.25">
      <c r="N116492"/>
    </row>
    <row r="116493" spans="14:14" x14ac:dyDescent="0.25">
      <c r="N116493"/>
    </row>
    <row r="116494" spans="14:14" x14ac:dyDescent="0.25">
      <c r="N116494"/>
    </row>
    <row r="116495" spans="14:14" x14ac:dyDescent="0.25">
      <c r="N116495"/>
    </row>
    <row r="116496" spans="14:14" x14ac:dyDescent="0.25">
      <c r="N116496"/>
    </row>
    <row r="116497" spans="14:14" x14ac:dyDescent="0.25">
      <c r="N116497"/>
    </row>
    <row r="116498" spans="14:14" x14ac:dyDescent="0.25">
      <c r="N116498"/>
    </row>
    <row r="116499" spans="14:14" x14ac:dyDescent="0.25">
      <c r="N116499"/>
    </row>
    <row r="116500" spans="14:14" x14ac:dyDescent="0.25">
      <c r="N116500"/>
    </row>
    <row r="116501" spans="14:14" x14ac:dyDescent="0.25">
      <c r="N116501"/>
    </row>
    <row r="116502" spans="14:14" x14ac:dyDescent="0.25">
      <c r="N116502"/>
    </row>
    <row r="116503" spans="14:14" x14ac:dyDescent="0.25">
      <c r="N116503"/>
    </row>
    <row r="116504" spans="14:14" x14ac:dyDescent="0.25">
      <c r="N116504"/>
    </row>
    <row r="116505" spans="14:14" x14ac:dyDescent="0.25">
      <c r="N116505"/>
    </row>
    <row r="116506" spans="14:14" x14ac:dyDescent="0.25">
      <c r="N116506"/>
    </row>
    <row r="116507" spans="14:14" x14ac:dyDescent="0.25">
      <c r="N116507"/>
    </row>
    <row r="116508" spans="14:14" x14ac:dyDescent="0.25">
      <c r="N116508"/>
    </row>
    <row r="116509" spans="14:14" x14ac:dyDescent="0.25">
      <c r="N116509"/>
    </row>
    <row r="116510" spans="14:14" x14ac:dyDescent="0.25">
      <c r="N116510"/>
    </row>
    <row r="116511" spans="14:14" x14ac:dyDescent="0.25">
      <c r="N116511"/>
    </row>
    <row r="116512" spans="14:14" x14ac:dyDescent="0.25">
      <c r="N116512"/>
    </row>
    <row r="116513" spans="14:14" x14ac:dyDescent="0.25">
      <c r="N116513"/>
    </row>
    <row r="116514" spans="14:14" x14ac:dyDescent="0.25">
      <c r="N116514"/>
    </row>
    <row r="116515" spans="14:14" x14ac:dyDescent="0.25">
      <c r="N116515"/>
    </row>
    <row r="116516" spans="14:14" x14ac:dyDescent="0.25">
      <c r="N116516"/>
    </row>
    <row r="116517" spans="14:14" x14ac:dyDescent="0.25">
      <c r="N116517"/>
    </row>
    <row r="116518" spans="14:14" x14ac:dyDescent="0.25">
      <c r="N116518"/>
    </row>
    <row r="116519" spans="14:14" x14ac:dyDescent="0.25">
      <c r="N116519"/>
    </row>
    <row r="116520" spans="14:14" x14ac:dyDescent="0.25">
      <c r="N116520"/>
    </row>
    <row r="116521" spans="14:14" x14ac:dyDescent="0.25">
      <c r="N116521"/>
    </row>
    <row r="116522" spans="14:14" x14ac:dyDescent="0.25">
      <c r="N116522"/>
    </row>
    <row r="116523" spans="14:14" x14ac:dyDescent="0.25">
      <c r="N116523"/>
    </row>
    <row r="116524" spans="14:14" x14ac:dyDescent="0.25">
      <c r="N116524"/>
    </row>
    <row r="116525" spans="14:14" x14ac:dyDescent="0.25">
      <c r="N116525"/>
    </row>
    <row r="116526" spans="14:14" x14ac:dyDescent="0.25">
      <c r="N116526"/>
    </row>
    <row r="116527" spans="14:14" x14ac:dyDescent="0.25">
      <c r="N116527"/>
    </row>
    <row r="116528" spans="14:14" x14ac:dyDescent="0.25">
      <c r="N116528"/>
    </row>
    <row r="116529" spans="14:14" x14ac:dyDescent="0.25">
      <c r="N116529"/>
    </row>
    <row r="116530" spans="14:14" x14ac:dyDescent="0.25">
      <c r="N116530"/>
    </row>
    <row r="116531" spans="14:14" x14ac:dyDescent="0.25">
      <c r="N116531"/>
    </row>
    <row r="116532" spans="14:14" x14ac:dyDescent="0.25">
      <c r="N116532"/>
    </row>
    <row r="116533" spans="14:14" x14ac:dyDescent="0.25">
      <c r="N116533"/>
    </row>
    <row r="116534" spans="14:14" x14ac:dyDescent="0.25">
      <c r="N116534"/>
    </row>
    <row r="116535" spans="14:14" x14ac:dyDescent="0.25">
      <c r="N116535"/>
    </row>
    <row r="116536" spans="14:14" x14ac:dyDescent="0.25">
      <c r="N116536"/>
    </row>
    <row r="116537" spans="14:14" x14ac:dyDescent="0.25">
      <c r="N116537"/>
    </row>
    <row r="116538" spans="14:14" x14ac:dyDescent="0.25">
      <c r="N116538"/>
    </row>
    <row r="116539" spans="14:14" x14ac:dyDescent="0.25">
      <c r="N116539"/>
    </row>
    <row r="116540" spans="14:14" x14ac:dyDescent="0.25">
      <c r="N116540"/>
    </row>
    <row r="116541" spans="14:14" x14ac:dyDescent="0.25">
      <c r="N116541"/>
    </row>
    <row r="116542" spans="14:14" x14ac:dyDescent="0.25">
      <c r="N116542"/>
    </row>
    <row r="116543" spans="14:14" x14ac:dyDescent="0.25">
      <c r="N116543"/>
    </row>
    <row r="116544" spans="14:14" x14ac:dyDescent="0.25">
      <c r="N116544"/>
    </row>
    <row r="116545" spans="14:14" x14ac:dyDescent="0.25">
      <c r="N116545"/>
    </row>
    <row r="116546" spans="14:14" x14ac:dyDescent="0.25">
      <c r="N116546"/>
    </row>
    <row r="116547" spans="14:14" x14ac:dyDescent="0.25">
      <c r="N116547"/>
    </row>
    <row r="116548" spans="14:14" x14ac:dyDescent="0.25">
      <c r="N116548"/>
    </row>
    <row r="116549" spans="14:14" x14ac:dyDescent="0.25">
      <c r="N116549"/>
    </row>
    <row r="116550" spans="14:14" x14ac:dyDescent="0.25">
      <c r="N116550"/>
    </row>
    <row r="116551" spans="14:14" x14ac:dyDescent="0.25">
      <c r="N116551"/>
    </row>
    <row r="116552" spans="14:14" x14ac:dyDescent="0.25">
      <c r="N116552"/>
    </row>
    <row r="116553" spans="14:14" x14ac:dyDescent="0.25">
      <c r="N116553"/>
    </row>
    <row r="116554" spans="14:14" x14ac:dyDescent="0.25">
      <c r="N116554"/>
    </row>
    <row r="116555" spans="14:14" x14ac:dyDescent="0.25">
      <c r="N116555"/>
    </row>
    <row r="116556" spans="14:14" x14ac:dyDescent="0.25">
      <c r="N116556"/>
    </row>
    <row r="116557" spans="14:14" x14ac:dyDescent="0.25">
      <c r="N116557"/>
    </row>
    <row r="116558" spans="14:14" x14ac:dyDescent="0.25">
      <c r="N116558"/>
    </row>
    <row r="116559" spans="14:14" x14ac:dyDescent="0.25">
      <c r="N116559"/>
    </row>
    <row r="116560" spans="14:14" x14ac:dyDescent="0.25">
      <c r="N116560"/>
    </row>
    <row r="116561" spans="14:14" x14ac:dyDescent="0.25">
      <c r="N116561"/>
    </row>
    <row r="116562" spans="14:14" x14ac:dyDescent="0.25">
      <c r="N116562"/>
    </row>
    <row r="116563" spans="14:14" x14ac:dyDescent="0.25">
      <c r="N116563"/>
    </row>
    <row r="116564" spans="14:14" x14ac:dyDescent="0.25">
      <c r="N116564"/>
    </row>
    <row r="116565" spans="14:14" x14ac:dyDescent="0.25">
      <c r="N116565"/>
    </row>
    <row r="116566" spans="14:14" x14ac:dyDescent="0.25">
      <c r="N116566"/>
    </row>
    <row r="116567" spans="14:14" x14ac:dyDescent="0.25">
      <c r="N116567"/>
    </row>
    <row r="116568" spans="14:14" x14ac:dyDescent="0.25">
      <c r="N116568"/>
    </row>
    <row r="116569" spans="14:14" x14ac:dyDescent="0.25">
      <c r="N116569"/>
    </row>
    <row r="116570" spans="14:14" x14ac:dyDescent="0.25">
      <c r="N116570"/>
    </row>
    <row r="116571" spans="14:14" x14ac:dyDescent="0.25">
      <c r="N116571"/>
    </row>
    <row r="116572" spans="14:14" x14ac:dyDescent="0.25">
      <c r="N116572"/>
    </row>
    <row r="116573" spans="14:14" x14ac:dyDescent="0.25">
      <c r="N116573"/>
    </row>
    <row r="116574" spans="14:14" x14ac:dyDescent="0.25">
      <c r="N116574"/>
    </row>
    <row r="116575" spans="14:14" x14ac:dyDescent="0.25">
      <c r="N116575"/>
    </row>
    <row r="116576" spans="14:14" x14ac:dyDescent="0.25">
      <c r="N116576"/>
    </row>
    <row r="116577" spans="14:14" x14ac:dyDescent="0.25">
      <c r="N116577"/>
    </row>
    <row r="116578" spans="14:14" x14ac:dyDescent="0.25">
      <c r="N116578"/>
    </row>
    <row r="116579" spans="14:14" x14ac:dyDescent="0.25">
      <c r="N116579"/>
    </row>
    <row r="116580" spans="14:14" x14ac:dyDescent="0.25">
      <c r="N116580"/>
    </row>
    <row r="116581" spans="14:14" x14ac:dyDescent="0.25">
      <c r="N116581"/>
    </row>
    <row r="116582" spans="14:14" x14ac:dyDescent="0.25">
      <c r="N116582"/>
    </row>
    <row r="116583" spans="14:14" x14ac:dyDescent="0.25">
      <c r="N116583"/>
    </row>
    <row r="116584" spans="14:14" x14ac:dyDescent="0.25">
      <c r="N116584"/>
    </row>
    <row r="116585" spans="14:14" x14ac:dyDescent="0.25">
      <c r="N116585"/>
    </row>
    <row r="116586" spans="14:14" x14ac:dyDescent="0.25">
      <c r="N116586"/>
    </row>
    <row r="116587" spans="14:14" x14ac:dyDescent="0.25">
      <c r="N116587"/>
    </row>
    <row r="116588" spans="14:14" x14ac:dyDescent="0.25">
      <c r="N116588"/>
    </row>
    <row r="116589" spans="14:14" x14ac:dyDescent="0.25">
      <c r="N116589"/>
    </row>
    <row r="116590" spans="14:14" x14ac:dyDescent="0.25">
      <c r="N116590"/>
    </row>
    <row r="116591" spans="14:14" x14ac:dyDescent="0.25">
      <c r="N116591"/>
    </row>
    <row r="116592" spans="14:14" x14ac:dyDescent="0.25">
      <c r="N116592"/>
    </row>
    <row r="116593" spans="14:14" x14ac:dyDescent="0.25">
      <c r="N116593"/>
    </row>
    <row r="116594" spans="14:14" x14ac:dyDescent="0.25">
      <c r="N116594"/>
    </row>
    <row r="116595" spans="14:14" x14ac:dyDescent="0.25">
      <c r="N116595"/>
    </row>
    <row r="116596" spans="14:14" x14ac:dyDescent="0.25">
      <c r="N116596"/>
    </row>
    <row r="116597" spans="14:14" x14ac:dyDescent="0.25">
      <c r="N116597"/>
    </row>
    <row r="116598" spans="14:14" x14ac:dyDescent="0.25">
      <c r="N116598"/>
    </row>
    <row r="116599" spans="14:14" x14ac:dyDescent="0.25">
      <c r="N116599"/>
    </row>
    <row r="116600" spans="14:14" x14ac:dyDescent="0.25">
      <c r="N116600"/>
    </row>
    <row r="116601" spans="14:14" x14ac:dyDescent="0.25">
      <c r="N116601"/>
    </row>
    <row r="116602" spans="14:14" x14ac:dyDescent="0.25">
      <c r="N116602"/>
    </row>
    <row r="116603" spans="14:14" x14ac:dyDescent="0.25">
      <c r="N116603"/>
    </row>
    <row r="116604" spans="14:14" x14ac:dyDescent="0.25">
      <c r="N116604"/>
    </row>
    <row r="116605" spans="14:14" x14ac:dyDescent="0.25">
      <c r="N116605"/>
    </row>
    <row r="116606" spans="14:14" x14ac:dyDescent="0.25">
      <c r="N116606"/>
    </row>
    <row r="116607" spans="14:14" x14ac:dyDescent="0.25">
      <c r="N116607"/>
    </row>
    <row r="116608" spans="14:14" x14ac:dyDescent="0.25">
      <c r="N116608"/>
    </row>
    <row r="116609" spans="14:14" x14ac:dyDescent="0.25">
      <c r="N116609"/>
    </row>
    <row r="116610" spans="14:14" x14ac:dyDescent="0.25">
      <c r="N116610"/>
    </row>
    <row r="116611" spans="14:14" x14ac:dyDescent="0.25">
      <c r="N116611"/>
    </row>
    <row r="116612" spans="14:14" x14ac:dyDescent="0.25">
      <c r="N116612"/>
    </row>
    <row r="116613" spans="14:14" x14ac:dyDescent="0.25">
      <c r="N116613"/>
    </row>
    <row r="116614" spans="14:14" x14ac:dyDescent="0.25">
      <c r="N116614"/>
    </row>
    <row r="116615" spans="14:14" x14ac:dyDescent="0.25">
      <c r="N116615"/>
    </row>
    <row r="116616" spans="14:14" x14ac:dyDescent="0.25">
      <c r="N116616"/>
    </row>
    <row r="116617" spans="14:14" x14ac:dyDescent="0.25">
      <c r="N116617"/>
    </row>
    <row r="116618" spans="14:14" x14ac:dyDescent="0.25">
      <c r="N116618"/>
    </row>
    <row r="116619" spans="14:14" x14ac:dyDescent="0.25">
      <c r="N116619"/>
    </row>
    <row r="116620" spans="14:14" x14ac:dyDescent="0.25">
      <c r="N116620"/>
    </row>
    <row r="116621" spans="14:14" x14ac:dyDescent="0.25">
      <c r="N116621"/>
    </row>
    <row r="116622" spans="14:14" x14ac:dyDescent="0.25">
      <c r="N116622"/>
    </row>
    <row r="116623" spans="14:14" x14ac:dyDescent="0.25">
      <c r="N116623"/>
    </row>
    <row r="116624" spans="14:14" x14ac:dyDescent="0.25">
      <c r="N116624"/>
    </row>
    <row r="116625" spans="14:14" x14ac:dyDescent="0.25">
      <c r="N116625"/>
    </row>
    <row r="116626" spans="14:14" x14ac:dyDescent="0.25">
      <c r="N116626"/>
    </row>
    <row r="116627" spans="14:14" x14ac:dyDescent="0.25">
      <c r="N116627"/>
    </row>
    <row r="116628" spans="14:14" x14ac:dyDescent="0.25">
      <c r="N116628"/>
    </row>
    <row r="116629" spans="14:14" x14ac:dyDescent="0.25">
      <c r="N116629"/>
    </row>
    <row r="116630" spans="14:14" x14ac:dyDescent="0.25">
      <c r="N116630"/>
    </row>
    <row r="116631" spans="14:14" x14ac:dyDescent="0.25">
      <c r="N116631"/>
    </row>
    <row r="116632" spans="14:14" x14ac:dyDescent="0.25">
      <c r="N116632"/>
    </row>
    <row r="116633" spans="14:14" x14ac:dyDescent="0.25">
      <c r="N116633"/>
    </row>
    <row r="116634" spans="14:14" x14ac:dyDescent="0.25">
      <c r="N116634"/>
    </row>
    <row r="116635" spans="14:14" x14ac:dyDescent="0.25">
      <c r="N116635"/>
    </row>
    <row r="116636" spans="14:14" x14ac:dyDescent="0.25">
      <c r="N116636"/>
    </row>
    <row r="116637" spans="14:14" x14ac:dyDescent="0.25">
      <c r="N116637"/>
    </row>
    <row r="116638" spans="14:14" x14ac:dyDescent="0.25">
      <c r="N116638"/>
    </row>
    <row r="116639" spans="14:14" x14ac:dyDescent="0.25">
      <c r="N116639"/>
    </row>
    <row r="116640" spans="14:14" x14ac:dyDescent="0.25">
      <c r="N116640"/>
    </row>
    <row r="116641" spans="14:14" x14ac:dyDescent="0.25">
      <c r="N116641"/>
    </row>
    <row r="116642" spans="14:14" x14ac:dyDescent="0.25">
      <c r="N116642"/>
    </row>
    <row r="116643" spans="14:14" x14ac:dyDescent="0.25">
      <c r="N116643"/>
    </row>
    <row r="116644" spans="14:14" x14ac:dyDescent="0.25">
      <c r="N116644"/>
    </row>
    <row r="116645" spans="14:14" x14ac:dyDescent="0.25">
      <c r="N116645"/>
    </row>
    <row r="116646" spans="14:14" x14ac:dyDescent="0.25">
      <c r="N116646"/>
    </row>
    <row r="116647" spans="14:14" x14ac:dyDescent="0.25">
      <c r="N116647"/>
    </row>
    <row r="116648" spans="14:14" x14ac:dyDescent="0.25">
      <c r="N116648"/>
    </row>
    <row r="116649" spans="14:14" x14ac:dyDescent="0.25">
      <c r="N116649"/>
    </row>
    <row r="116650" spans="14:14" x14ac:dyDescent="0.25">
      <c r="N116650"/>
    </row>
    <row r="116651" spans="14:14" x14ac:dyDescent="0.25">
      <c r="N116651"/>
    </row>
    <row r="116652" spans="14:14" x14ac:dyDescent="0.25">
      <c r="N116652"/>
    </row>
    <row r="116653" spans="14:14" x14ac:dyDescent="0.25">
      <c r="N116653"/>
    </row>
    <row r="116654" spans="14:14" x14ac:dyDescent="0.25">
      <c r="N116654"/>
    </row>
    <row r="116655" spans="14:14" x14ac:dyDescent="0.25">
      <c r="N116655"/>
    </row>
    <row r="116656" spans="14:14" x14ac:dyDescent="0.25">
      <c r="N116656"/>
    </row>
    <row r="116657" spans="14:14" x14ac:dyDescent="0.25">
      <c r="N116657"/>
    </row>
    <row r="116658" spans="14:14" x14ac:dyDescent="0.25">
      <c r="N116658"/>
    </row>
    <row r="116659" spans="14:14" x14ac:dyDescent="0.25">
      <c r="N116659"/>
    </row>
    <row r="116660" spans="14:14" x14ac:dyDescent="0.25">
      <c r="N116660"/>
    </row>
    <row r="116661" spans="14:14" x14ac:dyDescent="0.25">
      <c r="N116661"/>
    </row>
    <row r="116662" spans="14:14" x14ac:dyDescent="0.25">
      <c r="N116662"/>
    </row>
    <row r="116663" spans="14:14" x14ac:dyDescent="0.25">
      <c r="N116663"/>
    </row>
    <row r="116664" spans="14:14" x14ac:dyDescent="0.25">
      <c r="N116664"/>
    </row>
    <row r="116665" spans="14:14" x14ac:dyDescent="0.25">
      <c r="N116665"/>
    </row>
    <row r="116666" spans="14:14" x14ac:dyDescent="0.25">
      <c r="N116666"/>
    </row>
    <row r="116667" spans="14:14" x14ac:dyDescent="0.25">
      <c r="N116667"/>
    </row>
    <row r="116668" spans="14:14" x14ac:dyDescent="0.25">
      <c r="N116668"/>
    </row>
    <row r="116669" spans="14:14" x14ac:dyDescent="0.25">
      <c r="N116669"/>
    </row>
    <row r="116670" spans="14:14" x14ac:dyDescent="0.25">
      <c r="N116670"/>
    </row>
    <row r="116671" spans="14:14" x14ac:dyDescent="0.25">
      <c r="N116671"/>
    </row>
    <row r="116672" spans="14:14" x14ac:dyDescent="0.25">
      <c r="N116672"/>
    </row>
    <row r="116673" spans="14:14" x14ac:dyDescent="0.25">
      <c r="N116673"/>
    </row>
    <row r="116674" spans="14:14" x14ac:dyDescent="0.25">
      <c r="N116674"/>
    </row>
    <row r="116675" spans="14:14" x14ac:dyDescent="0.25">
      <c r="N116675"/>
    </row>
    <row r="116676" spans="14:14" x14ac:dyDescent="0.25">
      <c r="N116676"/>
    </row>
    <row r="116677" spans="14:14" x14ac:dyDescent="0.25">
      <c r="N116677"/>
    </row>
    <row r="116678" spans="14:14" x14ac:dyDescent="0.25">
      <c r="N116678"/>
    </row>
    <row r="116679" spans="14:14" x14ac:dyDescent="0.25">
      <c r="N116679"/>
    </row>
    <row r="116680" spans="14:14" x14ac:dyDescent="0.25">
      <c r="N116680"/>
    </row>
    <row r="116681" spans="14:14" x14ac:dyDescent="0.25">
      <c r="N116681"/>
    </row>
    <row r="116682" spans="14:14" x14ac:dyDescent="0.25">
      <c r="N116682"/>
    </row>
    <row r="116683" spans="14:14" x14ac:dyDescent="0.25">
      <c r="N116683"/>
    </row>
    <row r="116684" spans="14:14" x14ac:dyDescent="0.25">
      <c r="N116684"/>
    </row>
    <row r="116685" spans="14:14" x14ac:dyDescent="0.25">
      <c r="N116685"/>
    </row>
    <row r="116686" spans="14:14" x14ac:dyDescent="0.25">
      <c r="N116686"/>
    </row>
    <row r="116687" spans="14:14" x14ac:dyDescent="0.25">
      <c r="N116687"/>
    </row>
    <row r="116688" spans="14:14" x14ac:dyDescent="0.25">
      <c r="N116688"/>
    </row>
    <row r="116689" spans="14:14" x14ac:dyDescent="0.25">
      <c r="N116689"/>
    </row>
    <row r="116690" spans="14:14" x14ac:dyDescent="0.25">
      <c r="N116690"/>
    </row>
    <row r="116691" spans="14:14" x14ac:dyDescent="0.25">
      <c r="N116691"/>
    </row>
    <row r="116692" spans="14:14" x14ac:dyDescent="0.25">
      <c r="N116692"/>
    </row>
    <row r="116693" spans="14:14" x14ac:dyDescent="0.25">
      <c r="N116693"/>
    </row>
    <row r="116694" spans="14:14" x14ac:dyDescent="0.25">
      <c r="N116694"/>
    </row>
    <row r="116695" spans="14:14" x14ac:dyDescent="0.25">
      <c r="N116695"/>
    </row>
    <row r="116696" spans="14:14" x14ac:dyDescent="0.25">
      <c r="N116696"/>
    </row>
    <row r="116697" spans="14:14" x14ac:dyDescent="0.25">
      <c r="N116697"/>
    </row>
    <row r="116698" spans="14:14" x14ac:dyDescent="0.25">
      <c r="N116698"/>
    </row>
    <row r="116699" spans="14:14" x14ac:dyDescent="0.25">
      <c r="N116699"/>
    </row>
    <row r="116700" spans="14:14" x14ac:dyDescent="0.25">
      <c r="N116700"/>
    </row>
    <row r="116701" spans="14:14" x14ac:dyDescent="0.25">
      <c r="N116701"/>
    </row>
    <row r="116702" spans="14:14" x14ac:dyDescent="0.25">
      <c r="N116702"/>
    </row>
    <row r="116703" spans="14:14" x14ac:dyDescent="0.25">
      <c r="N116703"/>
    </row>
    <row r="116704" spans="14:14" x14ac:dyDescent="0.25">
      <c r="N116704"/>
    </row>
    <row r="116705" spans="14:14" x14ac:dyDescent="0.25">
      <c r="N116705"/>
    </row>
    <row r="116706" spans="14:14" x14ac:dyDescent="0.25">
      <c r="N116706"/>
    </row>
    <row r="116707" spans="14:14" x14ac:dyDescent="0.25">
      <c r="N116707"/>
    </row>
    <row r="116708" spans="14:14" x14ac:dyDescent="0.25">
      <c r="N116708"/>
    </row>
    <row r="116709" spans="14:14" x14ac:dyDescent="0.25">
      <c r="N116709"/>
    </row>
    <row r="116710" spans="14:14" x14ac:dyDescent="0.25">
      <c r="N116710"/>
    </row>
    <row r="116711" spans="14:14" x14ac:dyDescent="0.25">
      <c r="N116711"/>
    </row>
    <row r="116712" spans="14:14" x14ac:dyDescent="0.25">
      <c r="N116712"/>
    </row>
    <row r="116713" spans="14:14" x14ac:dyDescent="0.25">
      <c r="N116713"/>
    </row>
    <row r="116714" spans="14:14" x14ac:dyDescent="0.25">
      <c r="N116714"/>
    </row>
    <row r="116715" spans="14:14" x14ac:dyDescent="0.25">
      <c r="N116715"/>
    </row>
    <row r="116716" spans="14:14" x14ac:dyDescent="0.25">
      <c r="N116716"/>
    </row>
    <row r="116717" spans="14:14" x14ac:dyDescent="0.25">
      <c r="N116717"/>
    </row>
    <row r="116718" spans="14:14" x14ac:dyDescent="0.25">
      <c r="N116718"/>
    </row>
    <row r="116719" spans="14:14" x14ac:dyDescent="0.25">
      <c r="N116719"/>
    </row>
    <row r="116720" spans="14:14" x14ac:dyDescent="0.25">
      <c r="N116720"/>
    </row>
    <row r="116721" spans="14:14" x14ac:dyDescent="0.25">
      <c r="N116721"/>
    </row>
    <row r="116722" spans="14:14" x14ac:dyDescent="0.25">
      <c r="N116722"/>
    </row>
    <row r="116723" spans="14:14" x14ac:dyDescent="0.25">
      <c r="N116723"/>
    </row>
    <row r="116724" spans="14:14" x14ac:dyDescent="0.25">
      <c r="N116724"/>
    </row>
    <row r="116725" spans="14:14" x14ac:dyDescent="0.25">
      <c r="N116725"/>
    </row>
    <row r="116726" spans="14:14" x14ac:dyDescent="0.25">
      <c r="N116726"/>
    </row>
    <row r="116727" spans="14:14" x14ac:dyDescent="0.25">
      <c r="N116727"/>
    </row>
    <row r="116728" spans="14:14" x14ac:dyDescent="0.25">
      <c r="N116728"/>
    </row>
    <row r="116729" spans="14:14" x14ac:dyDescent="0.25">
      <c r="N116729"/>
    </row>
    <row r="116730" spans="14:14" x14ac:dyDescent="0.25">
      <c r="N116730"/>
    </row>
    <row r="116731" spans="14:14" x14ac:dyDescent="0.25">
      <c r="N116731"/>
    </row>
    <row r="116732" spans="14:14" x14ac:dyDescent="0.25">
      <c r="N116732"/>
    </row>
    <row r="116733" spans="14:14" x14ac:dyDescent="0.25">
      <c r="N116733"/>
    </row>
    <row r="116734" spans="14:14" x14ac:dyDescent="0.25">
      <c r="N116734"/>
    </row>
    <row r="116735" spans="14:14" x14ac:dyDescent="0.25">
      <c r="N116735"/>
    </row>
    <row r="116736" spans="14:14" x14ac:dyDescent="0.25">
      <c r="N116736"/>
    </row>
    <row r="116737" spans="14:14" x14ac:dyDescent="0.25">
      <c r="N116737"/>
    </row>
    <row r="116738" spans="14:14" x14ac:dyDescent="0.25">
      <c r="N116738"/>
    </row>
    <row r="116739" spans="14:14" x14ac:dyDescent="0.25">
      <c r="N116739"/>
    </row>
    <row r="116740" spans="14:14" x14ac:dyDescent="0.25">
      <c r="N116740"/>
    </row>
    <row r="116741" spans="14:14" x14ac:dyDescent="0.25">
      <c r="N116741"/>
    </row>
    <row r="116742" spans="14:14" x14ac:dyDescent="0.25">
      <c r="N116742"/>
    </row>
    <row r="116743" spans="14:14" x14ac:dyDescent="0.25">
      <c r="N116743"/>
    </row>
    <row r="116744" spans="14:14" x14ac:dyDescent="0.25">
      <c r="N116744"/>
    </row>
    <row r="116745" spans="14:14" x14ac:dyDescent="0.25">
      <c r="N116745"/>
    </row>
    <row r="116746" spans="14:14" x14ac:dyDescent="0.25">
      <c r="N116746"/>
    </row>
    <row r="116747" spans="14:14" x14ac:dyDescent="0.25">
      <c r="N116747"/>
    </row>
    <row r="116748" spans="14:14" x14ac:dyDescent="0.25">
      <c r="N116748"/>
    </row>
    <row r="116749" spans="14:14" x14ac:dyDescent="0.25">
      <c r="N116749"/>
    </row>
    <row r="116750" spans="14:14" x14ac:dyDescent="0.25">
      <c r="N116750"/>
    </row>
    <row r="116751" spans="14:14" x14ac:dyDescent="0.25">
      <c r="N116751"/>
    </row>
    <row r="116752" spans="14:14" x14ac:dyDescent="0.25">
      <c r="N116752"/>
    </row>
    <row r="116753" spans="14:14" x14ac:dyDescent="0.25">
      <c r="N116753"/>
    </row>
    <row r="116754" spans="14:14" x14ac:dyDescent="0.25">
      <c r="N116754"/>
    </row>
    <row r="116755" spans="14:14" x14ac:dyDescent="0.25">
      <c r="N116755"/>
    </row>
    <row r="116756" spans="14:14" x14ac:dyDescent="0.25">
      <c r="N116756"/>
    </row>
    <row r="116757" spans="14:14" x14ac:dyDescent="0.25">
      <c r="N116757"/>
    </row>
    <row r="116758" spans="14:14" x14ac:dyDescent="0.25">
      <c r="N116758"/>
    </row>
    <row r="116759" spans="14:14" x14ac:dyDescent="0.25">
      <c r="N116759"/>
    </row>
    <row r="116760" spans="14:14" x14ac:dyDescent="0.25">
      <c r="N116760"/>
    </row>
    <row r="116761" spans="14:14" x14ac:dyDescent="0.25">
      <c r="N116761"/>
    </row>
    <row r="116762" spans="14:14" x14ac:dyDescent="0.25">
      <c r="N116762"/>
    </row>
    <row r="116763" spans="14:14" x14ac:dyDescent="0.25">
      <c r="N116763"/>
    </row>
    <row r="116764" spans="14:14" x14ac:dyDescent="0.25">
      <c r="N116764"/>
    </row>
    <row r="116765" spans="14:14" x14ac:dyDescent="0.25">
      <c r="N116765"/>
    </row>
    <row r="116766" spans="14:14" x14ac:dyDescent="0.25">
      <c r="N116766"/>
    </row>
    <row r="116767" spans="14:14" x14ac:dyDescent="0.25">
      <c r="N116767"/>
    </row>
    <row r="116768" spans="14:14" x14ac:dyDescent="0.25">
      <c r="N116768"/>
    </row>
    <row r="116769" spans="14:14" x14ac:dyDescent="0.25">
      <c r="N116769"/>
    </row>
    <row r="116770" spans="14:14" x14ac:dyDescent="0.25">
      <c r="N116770"/>
    </row>
    <row r="116771" spans="14:14" x14ac:dyDescent="0.25">
      <c r="N116771"/>
    </row>
    <row r="116772" spans="14:14" x14ac:dyDescent="0.25">
      <c r="N116772"/>
    </row>
    <row r="116773" spans="14:14" x14ac:dyDescent="0.25">
      <c r="N116773"/>
    </row>
    <row r="116774" spans="14:14" x14ac:dyDescent="0.25">
      <c r="N116774"/>
    </row>
    <row r="116775" spans="14:14" x14ac:dyDescent="0.25">
      <c r="N116775"/>
    </row>
    <row r="116776" spans="14:14" x14ac:dyDescent="0.25">
      <c r="N116776"/>
    </row>
    <row r="116777" spans="14:14" x14ac:dyDescent="0.25">
      <c r="N116777"/>
    </row>
    <row r="116778" spans="14:14" x14ac:dyDescent="0.25">
      <c r="N116778"/>
    </row>
    <row r="116779" spans="14:14" x14ac:dyDescent="0.25">
      <c r="N116779"/>
    </row>
    <row r="116780" spans="14:14" x14ac:dyDescent="0.25">
      <c r="N116780"/>
    </row>
    <row r="116781" spans="14:14" x14ac:dyDescent="0.25">
      <c r="N116781"/>
    </row>
    <row r="116782" spans="14:14" x14ac:dyDescent="0.25">
      <c r="N116782"/>
    </row>
    <row r="116783" spans="14:14" x14ac:dyDescent="0.25">
      <c r="N116783"/>
    </row>
    <row r="116784" spans="14:14" x14ac:dyDescent="0.25">
      <c r="N116784"/>
    </row>
    <row r="116785" spans="14:14" x14ac:dyDescent="0.25">
      <c r="N116785"/>
    </row>
    <row r="116786" spans="14:14" x14ac:dyDescent="0.25">
      <c r="N116786"/>
    </row>
    <row r="116787" spans="14:14" x14ac:dyDescent="0.25">
      <c r="N116787"/>
    </row>
    <row r="116788" spans="14:14" x14ac:dyDescent="0.25">
      <c r="N116788"/>
    </row>
    <row r="116789" spans="14:14" x14ac:dyDescent="0.25">
      <c r="N116789"/>
    </row>
    <row r="116790" spans="14:14" x14ac:dyDescent="0.25">
      <c r="N116790"/>
    </row>
    <row r="116791" spans="14:14" x14ac:dyDescent="0.25">
      <c r="N116791"/>
    </row>
    <row r="116792" spans="14:14" x14ac:dyDescent="0.25">
      <c r="N116792"/>
    </row>
    <row r="116793" spans="14:14" x14ac:dyDescent="0.25">
      <c r="N116793"/>
    </row>
    <row r="116794" spans="14:14" x14ac:dyDescent="0.25">
      <c r="N116794"/>
    </row>
    <row r="116795" spans="14:14" x14ac:dyDescent="0.25">
      <c r="N116795"/>
    </row>
    <row r="116796" spans="14:14" x14ac:dyDescent="0.25">
      <c r="N116796"/>
    </row>
    <row r="116797" spans="14:14" x14ac:dyDescent="0.25">
      <c r="N116797"/>
    </row>
    <row r="116798" spans="14:14" x14ac:dyDescent="0.25">
      <c r="N116798"/>
    </row>
    <row r="116799" spans="14:14" x14ac:dyDescent="0.25">
      <c r="N116799"/>
    </row>
    <row r="116800" spans="14:14" x14ac:dyDescent="0.25">
      <c r="N116800"/>
    </row>
    <row r="116801" spans="14:14" x14ac:dyDescent="0.25">
      <c r="N116801"/>
    </row>
    <row r="116802" spans="14:14" x14ac:dyDescent="0.25">
      <c r="N116802"/>
    </row>
    <row r="116803" spans="14:14" x14ac:dyDescent="0.25">
      <c r="N116803"/>
    </row>
    <row r="116804" spans="14:14" x14ac:dyDescent="0.25">
      <c r="N116804"/>
    </row>
    <row r="116805" spans="14:14" x14ac:dyDescent="0.25">
      <c r="N116805"/>
    </row>
    <row r="116806" spans="14:14" x14ac:dyDescent="0.25">
      <c r="N116806"/>
    </row>
    <row r="116807" spans="14:14" x14ac:dyDescent="0.25">
      <c r="N116807"/>
    </row>
    <row r="116808" spans="14:14" x14ac:dyDescent="0.25">
      <c r="N116808"/>
    </row>
    <row r="116809" spans="14:14" x14ac:dyDescent="0.25">
      <c r="N116809"/>
    </row>
    <row r="116810" spans="14:14" x14ac:dyDescent="0.25">
      <c r="N116810"/>
    </row>
    <row r="116811" spans="14:14" x14ac:dyDescent="0.25">
      <c r="N116811"/>
    </row>
    <row r="116812" spans="14:14" x14ac:dyDescent="0.25">
      <c r="N116812"/>
    </row>
    <row r="116813" spans="14:14" x14ac:dyDescent="0.25">
      <c r="N116813"/>
    </row>
    <row r="116814" spans="14:14" x14ac:dyDescent="0.25">
      <c r="N116814"/>
    </row>
    <row r="116815" spans="14:14" x14ac:dyDescent="0.25">
      <c r="N116815"/>
    </row>
    <row r="116816" spans="14:14" x14ac:dyDescent="0.25">
      <c r="N116816"/>
    </row>
    <row r="116817" spans="14:14" x14ac:dyDescent="0.25">
      <c r="N116817"/>
    </row>
    <row r="116818" spans="14:14" x14ac:dyDescent="0.25">
      <c r="N116818"/>
    </row>
    <row r="116819" spans="14:14" x14ac:dyDescent="0.25">
      <c r="N116819"/>
    </row>
    <row r="116820" spans="14:14" x14ac:dyDescent="0.25">
      <c r="N116820"/>
    </row>
    <row r="116821" spans="14:14" x14ac:dyDescent="0.25">
      <c r="N116821"/>
    </row>
    <row r="116822" spans="14:14" x14ac:dyDescent="0.25">
      <c r="N116822"/>
    </row>
    <row r="116823" spans="14:14" x14ac:dyDescent="0.25">
      <c r="N116823"/>
    </row>
    <row r="116824" spans="14:14" x14ac:dyDescent="0.25">
      <c r="N116824"/>
    </row>
    <row r="116825" spans="14:14" x14ac:dyDescent="0.25">
      <c r="N116825"/>
    </row>
    <row r="116826" spans="14:14" x14ac:dyDescent="0.25">
      <c r="N116826"/>
    </row>
    <row r="116827" spans="14:14" x14ac:dyDescent="0.25">
      <c r="N116827"/>
    </row>
    <row r="116828" spans="14:14" x14ac:dyDescent="0.25">
      <c r="N116828"/>
    </row>
    <row r="116829" spans="14:14" x14ac:dyDescent="0.25">
      <c r="N116829"/>
    </row>
    <row r="116830" spans="14:14" x14ac:dyDescent="0.25">
      <c r="N116830"/>
    </row>
    <row r="116831" spans="14:14" x14ac:dyDescent="0.25">
      <c r="N116831"/>
    </row>
    <row r="116832" spans="14:14" x14ac:dyDescent="0.25">
      <c r="N116832"/>
    </row>
    <row r="116833" spans="14:14" x14ac:dyDescent="0.25">
      <c r="N116833"/>
    </row>
    <row r="116834" spans="14:14" x14ac:dyDescent="0.25">
      <c r="N116834"/>
    </row>
    <row r="116835" spans="14:14" x14ac:dyDescent="0.25">
      <c r="N116835"/>
    </row>
    <row r="116836" spans="14:14" x14ac:dyDescent="0.25">
      <c r="N116836"/>
    </row>
    <row r="116837" spans="14:14" x14ac:dyDescent="0.25">
      <c r="N116837"/>
    </row>
    <row r="116838" spans="14:14" x14ac:dyDescent="0.25">
      <c r="N116838"/>
    </row>
    <row r="116839" spans="14:14" x14ac:dyDescent="0.25">
      <c r="N116839"/>
    </row>
    <row r="116840" spans="14:14" x14ac:dyDescent="0.25">
      <c r="N116840"/>
    </row>
    <row r="116841" spans="14:14" x14ac:dyDescent="0.25">
      <c r="N116841"/>
    </row>
    <row r="116842" spans="14:14" x14ac:dyDescent="0.25">
      <c r="N116842"/>
    </row>
    <row r="116843" spans="14:14" x14ac:dyDescent="0.25">
      <c r="N116843"/>
    </row>
    <row r="116844" spans="14:14" x14ac:dyDescent="0.25">
      <c r="N116844"/>
    </row>
    <row r="116845" spans="14:14" x14ac:dyDescent="0.25">
      <c r="N116845"/>
    </row>
    <row r="116846" spans="14:14" x14ac:dyDescent="0.25">
      <c r="N116846"/>
    </row>
    <row r="116847" spans="14:14" x14ac:dyDescent="0.25">
      <c r="N116847"/>
    </row>
    <row r="116848" spans="14:14" x14ac:dyDescent="0.25">
      <c r="N116848"/>
    </row>
    <row r="116849" spans="14:14" x14ac:dyDescent="0.25">
      <c r="N116849"/>
    </row>
    <row r="116850" spans="14:14" x14ac:dyDescent="0.25">
      <c r="N116850"/>
    </row>
    <row r="116851" spans="14:14" x14ac:dyDescent="0.25">
      <c r="N116851"/>
    </row>
    <row r="116852" spans="14:14" x14ac:dyDescent="0.25">
      <c r="N116852"/>
    </row>
    <row r="116853" spans="14:14" x14ac:dyDescent="0.25">
      <c r="N116853"/>
    </row>
    <row r="116854" spans="14:14" x14ac:dyDescent="0.25">
      <c r="N116854"/>
    </row>
    <row r="116855" spans="14:14" x14ac:dyDescent="0.25">
      <c r="N116855"/>
    </row>
    <row r="116856" spans="14:14" x14ac:dyDescent="0.25">
      <c r="N116856"/>
    </row>
    <row r="116857" spans="14:14" x14ac:dyDescent="0.25">
      <c r="N116857"/>
    </row>
    <row r="116858" spans="14:14" x14ac:dyDescent="0.25">
      <c r="N116858"/>
    </row>
    <row r="116859" spans="14:14" x14ac:dyDescent="0.25">
      <c r="N116859"/>
    </row>
    <row r="116860" spans="14:14" x14ac:dyDescent="0.25">
      <c r="N116860"/>
    </row>
    <row r="116861" spans="14:14" x14ac:dyDescent="0.25">
      <c r="N116861"/>
    </row>
    <row r="116862" spans="14:14" x14ac:dyDescent="0.25">
      <c r="N116862"/>
    </row>
    <row r="116863" spans="14:14" x14ac:dyDescent="0.25">
      <c r="N116863"/>
    </row>
    <row r="116864" spans="14:14" x14ac:dyDescent="0.25">
      <c r="N116864"/>
    </row>
    <row r="116865" spans="14:14" x14ac:dyDescent="0.25">
      <c r="N116865"/>
    </row>
    <row r="116866" spans="14:14" x14ac:dyDescent="0.25">
      <c r="N116866"/>
    </row>
    <row r="116867" spans="14:14" x14ac:dyDescent="0.25">
      <c r="N116867"/>
    </row>
    <row r="116868" spans="14:14" x14ac:dyDescent="0.25">
      <c r="N116868"/>
    </row>
    <row r="116869" spans="14:14" x14ac:dyDescent="0.25">
      <c r="N116869"/>
    </row>
    <row r="116870" spans="14:14" x14ac:dyDescent="0.25">
      <c r="N116870"/>
    </row>
    <row r="116871" spans="14:14" x14ac:dyDescent="0.25">
      <c r="N116871"/>
    </row>
    <row r="116872" spans="14:14" x14ac:dyDescent="0.25">
      <c r="N116872"/>
    </row>
    <row r="116873" spans="14:14" x14ac:dyDescent="0.25">
      <c r="N116873"/>
    </row>
    <row r="116874" spans="14:14" x14ac:dyDescent="0.25">
      <c r="N116874"/>
    </row>
    <row r="116875" spans="14:14" x14ac:dyDescent="0.25">
      <c r="N116875"/>
    </row>
    <row r="116876" spans="14:14" x14ac:dyDescent="0.25">
      <c r="N116876"/>
    </row>
    <row r="116877" spans="14:14" x14ac:dyDescent="0.25">
      <c r="N116877"/>
    </row>
    <row r="116878" spans="14:14" x14ac:dyDescent="0.25">
      <c r="N116878"/>
    </row>
    <row r="116879" spans="14:14" x14ac:dyDescent="0.25">
      <c r="N116879"/>
    </row>
    <row r="116880" spans="14:14" x14ac:dyDescent="0.25">
      <c r="N116880"/>
    </row>
    <row r="116881" spans="14:14" x14ac:dyDescent="0.25">
      <c r="N116881"/>
    </row>
    <row r="116882" spans="14:14" x14ac:dyDescent="0.25">
      <c r="N116882"/>
    </row>
    <row r="116883" spans="14:14" x14ac:dyDescent="0.25">
      <c r="N116883"/>
    </row>
    <row r="116884" spans="14:14" x14ac:dyDescent="0.25">
      <c r="N116884"/>
    </row>
    <row r="116885" spans="14:14" x14ac:dyDescent="0.25">
      <c r="N116885"/>
    </row>
    <row r="116886" spans="14:14" x14ac:dyDescent="0.25">
      <c r="N116886"/>
    </row>
    <row r="116887" spans="14:14" x14ac:dyDescent="0.25">
      <c r="N116887"/>
    </row>
    <row r="116888" spans="14:14" x14ac:dyDescent="0.25">
      <c r="N116888"/>
    </row>
    <row r="116889" spans="14:14" x14ac:dyDescent="0.25">
      <c r="N116889"/>
    </row>
    <row r="116890" spans="14:14" x14ac:dyDescent="0.25">
      <c r="N116890"/>
    </row>
    <row r="116891" spans="14:14" x14ac:dyDescent="0.25">
      <c r="N116891"/>
    </row>
    <row r="116892" spans="14:14" x14ac:dyDescent="0.25">
      <c r="N116892"/>
    </row>
    <row r="116893" spans="14:14" x14ac:dyDescent="0.25">
      <c r="N116893"/>
    </row>
    <row r="116894" spans="14:14" x14ac:dyDescent="0.25">
      <c r="N116894"/>
    </row>
    <row r="116895" spans="14:14" x14ac:dyDescent="0.25">
      <c r="N116895"/>
    </row>
    <row r="116896" spans="14:14" x14ac:dyDescent="0.25">
      <c r="N116896"/>
    </row>
    <row r="116897" spans="14:14" x14ac:dyDescent="0.25">
      <c r="N116897"/>
    </row>
    <row r="116898" spans="14:14" x14ac:dyDescent="0.25">
      <c r="N116898"/>
    </row>
    <row r="116899" spans="14:14" x14ac:dyDescent="0.25">
      <c r="N116899"/>
    </row>
    <row r="116900" spans="14:14" x14ac:dyDescent="0.25">
      <c r="N116900"/>
    </row>
    <row r="116901" spans="14:14" x14ac:dyDescent="0.25">
      <c r="N116901"/>
    </row>
    <row r="116902" spans="14:14" x14ac:dyDescent="0.25">
      <c r="N116902"/>
    </row>
    <row r="116903" spans="14:14" x14ac:dyDescent="0.25">
      <c r="N116903"/>
    </row>
    <row r="116904" spans="14:14" x14ac:dyDescent="0.25">
      <c r="N116904"/>
    </row>
    <row r="116905" spans="14:14" x14ac:dyDescent="0.25">
      <c r="N116905"/>
    </row>
    <row r="116906" spans="14:14" x14ac:dyDescent="0.25">
      <c r="N116906"/>
    </row>
    <row r="116907" spans="14:14" x14ac:dyDescent="0.25">
      <c r="N116907"/>
    </row>
    <row r="116908" spans="14:14" x14ac:dyDescent="0.25">
      <c r="N116908"/>
    </row>
    <row r="116909" spans="14:14" x14ac:dyDescent="0.25">
      <c r="N116909"/>
    </row>
    <row r="116910" spans="14:14" x14ac:dyDescent="0.25">
      <c r="N116910"/>
    </row>
    <row r="116911" spans="14:14" x14ac:dyDescent="0.25">
      <c r="N116911"/>
    </row>
    <row r="116912" spans="14:14" x14ac:dyDescent="0.25">
      <c r="N116912"/>
    </row>
    <row r="116913" spans="14:14" x14ac:dyDescent="0.25">
      <c r="N116913"/>
    </row>
    <row r="116914" spans="14:14" x14ac:dyDescent="0.25">
      <c r="N116914"/>
    </row>
    <row r="116915" spans="14:14" x14ac:dyDescent="0.25">
      <c r="N116915"/>
    </row>
    <row r="116916" spans="14:14" x14ac:dyDescent="0.25">
      <c r="N116916"/>
    </row>
    <row r="116917" spans="14:14" x14ac:dyDescent="0.25">
      <c r="N116917"/>
    </row>
    <row r="116918" spans="14:14" x14ac:dyDescent="0.25">
      <c r="N116918"/>
    </row>
    <row r="116919" spans="14:14" x14ac:dyDescent="0.25">
      <c r="N116919"/>
    </row>
    <row r="116920" spans="14:14" x14ac:dyDescent="0.25">
      <c r="N116920"/>
    </row>
    <row r="116921" spans="14:14" x14ac:dyDescent="0.25">
      <c r="N116921"/>
    </row>
    <row r="116922" spans="14:14" x14ac:dyDescent="0.25">
      <c r="N116922"/>
    </row>
    <row r="116923" spans="14:14" x14ac:dyDescent="0.25">
      <c r="N116923"/>
    </row>
    <row r="116924" spans="14:14" x14ac:dyDescent="0.25">
      <c r="N116924"/>
    </row>
    <row r="116925" spans="14:14" x14ac:dyDescent="0.25">
      <c r="N116925"/>
    </row>
    <row r="116926" spans="14:14" x14ac:dyDescent="0.25">
      <c r="N116926"/>
    </row>
    <row r="116927" spans="14:14" x14ac:dyDescent="0.25">
      <c r="N116927"/>
    </row>
    <row r="116928" spans="14:14" x14ac:dyDescent="0.25">
      <c r="N116928"/>
    </row>
    <row r="116929" spans="14:14" x14ac:dyDescent="0.25">
      <c r="N116929"/>
    </row>
    <row r="116930" spans="14:14" x14ac:dyDescent="0.25">
      <c r="N116930"/>
    </row>
    <row r="116931" spans="14:14" x14ac:dyDescent="0.25">
      <c r="N116931"/>
    </row>
    <row r="116932" spans="14:14" x14ac:dyDescent="0.25">
      <c r="N116932"/>
    </row>
    <row r="116933" spans="14:14" x14ac:dyDescent="0.25">
      <c r="N116933"/>
    </row>
    <row r="116934" spans="14:14" x14ac:dyDescent="0.25">
      <c r="N116934"/>
    </row>
    <row r="116935" spans="14:14" x14ac:dyDescent="0.25">
      <c r="N116935"/>
    </row>
    <row r="116936" spans="14:14" x14ac:dyDescent="0.25">
      <c r="N116936"/>
    </row>
    <row r="116937" spans="14:14" x14ac:dyDescent="0.25">
      <c r="N116937"/>
    </row>
    <row r="116938" spans="14:14" x14ac:dyDescent="0.25">
      <c r="N116938"/>
    </row>
    <row r="116939" spans="14:14" x14ac:dyDescent="0.25">
      <c r="N116939"/>
    </row>
    <row r="116940" spans="14:14" x14ac:dyDescent="0.25">
      <c r="N116940"/>
    </row>
    <row r="116941" spans="14:14" x14ac:dyDescent="0.25">
      <c r="N116941"/>
    </row>
    <row r="116942" spans="14:14" x14ac:dyDescent="0.25">
      <c r="N116942"/>
    </row>
    <row r="116943" spans="14:14" x14ac:dyDescent="0.25">
      <c r="N116943"/>
    </row>
    <row r="116944" spans="14:14" x14ac:dyDescent="0.25">
      <c r="N116944"/>
    </row>
    <row r="116945" spans="14:14" x14ac:dyDescent="0.25">
      <c r="N116945"/>
    </row>
    <row r="116946" spans="14:14" x14ac:dyDescent="0.25">
      <c r="N116946"/>
    </row>
    <row r="116947" spans="14:14" x14ac:dyDescent="0.25">
      <c r="N116947"/>
    </row>
    <row r="116948" spans="14:14" x14ac:dyDescent="0.25">
      <c r="N116948"/>
    </row>
    <row r="116949" spans="14:14" x14ac:dyDescent="0.25">
      <c r="N116949"/>
    </row>
    <row r="116950" spans="14:14" x14ac:dyDescent="0.25">
      <c r="N116950"/>
    </row>
    <row r="116951" spans="14:14" x14ac:dyDescent="0.25">
      <c r="N116951"/>
    </row>
    <row r="116952" spans="14:14" x14ac:dyDescent="0.25">
      <c r="N116952"/>
    </row>
    <row r="116953" spans="14:14" x14ac:dyDescent="0.25">
      <c r="N116953"/>
    </row>
    <row r="116954" spans="14:14" x14ac:dyDescent="0.25">
      <c r="N116954"/>
    </row>
    <row r="116955" spans="14:14" x14ac:dyDescent="0.25">
      <c r="N116955"/>
    </row>
    <row r="116956" spans="14:14" x14ac:dyDescent="0.25">
      <c r="N116956"/>
    </row>
    <row r="116957" spans="14:14" x14ac:dyDescent="0.25">
      <c r="N116957"/>
    </row>
    <row r="116958" spans="14:14" x14ac:dyDescent="0.25">
      <c r="N116958"/>
    </row>
    <row r="116959" spans="14:14" x14ac:dyDescent="0.25">
      <c r="N116959"/>
    </row>
    <row r="116960" spans="14:14" x14ac:dyDescent="0.25">
      <c r="N116960"/>
    </row>
    <row r="116961" spans="14:14" x14ac:dyDescent="0.25">
      <c r="N116961"/>
    </row>
    <row r="116962" spans="14:14" x14ac:dyDescent="0.25">
      <c r="N116962"/>
    </row>
    <row r="116963" spans="14:14" x14ac:dyDescent="0.25">
      <c r="N116963"/>
    </row>
    <row r="116964" spans="14:14" x14ac:dyDescent="0.25">
      <c r="N116964"/>
    </row>
    <row r="116965" spans="14:14" x14ac:dyDescent="0.25">
      <c r="N116965"/>
    </row>
    <row r="116966" spans="14:14" x14ac:dyDescent="0.25">
      <c r="N116966"/>
    </row>
    <row r="116967" spans="14:14" x14ac:dyDescent="0.25">
      <c r="N116967"/>
    </row>
    <row r="116968" spans="14:14" x14ac:dyDescent="0.25">
      <c r="N116968"/>
    </row>
    <row r="116969" spans="14:14" x14ac:dyDescent="0.25">
      <c r="N116969"/>
    </row>
    <row r="116970" spans="14:14" x14ac:dyDescent="0.25">
      <c r="N116970"/>
    </row>
    <row r="116971" spans="14:14" x14ac:dyDescent="0.25">
      <c r="N116971"/>
    </row>
    <row r="116972" spans="14:14" x14ac:dyDescent="0.25">
      <c r="N116972"/>
    </row>
    <row r="116973" spans="14:14" x14ac:dyDescent="0.25">
      <c r="N116973"/>
    </row>
    <row r="116974" spans="14:14" x14ac:dyDescent="0.25">
      <c r="N116974"/>
    </row>
    <row r="116975" spans="14:14" x14ac:dyDescent="0.25">
      <c r="N116975"/>
    </row>
    <row r="116976" spans="14:14" x14ac:dyDescent="0.25">
      <c r="N116976"/>
    </row>
    <row r="116977" spans="14:14" x14ac:dyDescent="0.25">
      <c r="N116977"/>
    </row>
    <row r="116978" spans="14:14" x14ac:dyDescent="0.25">
      <c r="N116978"/>
    </row>
    <row r="116979" spans="14:14" x14ac:dyDescent="0.25">
      <c r="N116979"/>
    </row>
    <row r="116980" spans="14:14" x14ac:dyDescent="0.25">
      <c r="N116980"/>
    </row>
    <row r="116981" spans="14:14" x14ac:dyDescent="0.25">
      <c r="N116981"/>
    </row>
    <row r="116982" spans="14:14" x14ac:dyDescent="0.25">
      <c r="N116982"/>
    </row>
    <row r="116983" spans="14:14" x14ac:dyDescent="0.25">
      <c r="N116983"/>
    </row>
    <row r="116984" spans="14:14" x14ac:dyDescent="0.25">
      <c r="N116984"/>
    </row>
    <row r="116985" spans="14:14" x14ac:dyDescent="0.25">
      <c r="N116985"/>
    </row>
    <row r="116986" spans="14:14" x14ac:dyDescent="0.25">
      <c r="N116986"/>
    </row>
    <row r="116987" spans="14:14" x14ac:dyDescent="0.25">
      <c r="N116987"/>
    </row>
    <row r="116988" spans="14:14" x14ac:dyDescent="0.25">
      <c r="N116988"/>
    </row>
    <row r="116989" spans="14:14" x14ac:dyDescent="0.25">
      <c r="N116989"/>
    </row>
    <row r="116990" spans="14:14" x14ac:dyDescent="0.25">
      <c r="N116990"/>
    </row>
    <row r="116991" spans="14:14" x14ac:dyDescent="0.25">
      <c r="N116991"/>
    </row>
    <row r="116992" spans="14:14" x14ac:dyDescent="0.25">
      <c r="N116992"/>
    </row>
    <row r="116993" spans="14:14" x14ac:dyDescent="0.25">
      <c r="N116993"/>
    </row>
    <row r="116994" spans="14:14" x14ac:dyDescent="0.25">
      <c r="N116994"/>
    </row>
    <row r="116995" spans="14:14" x14ac:dyDescent="0.25">
      <c r="N116995"/>
    </row>
    <row r="116996" spans="14:14" x14ac:dyDescent="0.25">
      <c r="N116996"/>
    </row>
    <row r="116997" spans="14:14" x14ac:dyDescent="0.25">
      <c r="N116997"/>
    </row>
    <row r="116998" spans="14:14" x14ac:dyDescent="0.25">
      <c r="N116998"/>
    </row>
    <row r="116999" spans="14:14" x14ac:dyDescent="0.25">
      <c r="N116999"/>
    </row>
    <row r="117000" spans="14:14" x14ac:dyDescent="0.25">
      <c r="N117000"/>
    </row>
    <row r="117001" spans="14:14" x14ac:dyDescent="0.25">
      <c r="N117001"/>
    </row>
    <row r="117002" spans="14:14" x14ac:dyDescent="0.25">
      <c r="N117002"/>
    </row>
    <row r="117003" spans="14:14" x14ac:dyDescent="0.25">
      <c r="N117003"/>
    </row>
    <row r="117004" spans="14:14" x14ac:dyDescent="0.25">
      <c r="N117004"/>
    </row>
    <row r="117005" spans="14:14" x14ac:dyDescent="0.25">
      <c r="N117005"/>
    </row>
    <row r="117006" spans="14:14" x14ac:dyDescent="0.25">
      <c r="N117006"/>
    </row>
    <row r="117007" spans="14:14" x14ac:dyDescent="0.25">
      <c r="N117007"/>
    </row>
    <row r="117008" spans="14:14" x14ac:dyDescent="0.25">
      <c r="N117008"/>
    </row>
    <row r="117009" spans="14:14" x14ac:dyDescent="0.25">
      <c r="N117009"/>
    </row>
    <row r="117010" spans="14:14" x14ac:dyDescent="0.25">
      <c r="N117010"/>
    </row>
    <row r="117011" spans="14:14" x14ac:dyDescent="0.25">
      <c r="N117011"/>
    </row>
    <row r="117012" spans="14:14" x14ac:dyDescent="0.25">
      <c r="N117012"/>
    </row>
    <row r="117013" spans="14:14" x14ac:dyDescent="0.25">
      <c r="N117013"/>
    </row>
    <row r="117014" spans="14:14" x14ac:dyDescent="0.25">
      <c r="N117014"/>
    </row>
    <row r="117015" spans="14:14" x14ac:dyDescent="0.25">
      <c r="N117015"/>
    </row>
    <row r="117016" spans="14:14" x14ac:dyDescent="0.25">
      <c r="N117016"/>
    </row>
    <row r="117017" spans="14:14" x14ac:dyDescent="0.25">
      <c r="N117017"/>
    </row>
    <row r="117018" spans="14:14" x14ac:dyDescent="0.25">
      <c r="N117018"/>
    </row>
    <row r="117019" spans="14:14" x14ac:dyDescent="0.25">
      <c r="N117019"/>
    </row>
    <row r="117020" spans="14:14" x14ac:dyDescent="0.25">
      <c r="N117020"/>
    </row>
    <row r="117021" spans="14:14" x14ac:dyDescent="0.25">
      <c r="N117021"/>
    </row>
    <row r="117022" spans="14:14" x14ac:dyDescent="0.25">
      <c r="N117022"/>
    </row>
    <row r="117023" spans="14:14" x14ac:dyDescent="0.25">
      <c r="N117023"/>
    </row>
    <row r="117024" spans="14:14" x14ac:dyDescent="0.25">
      <c r="N117024"/>
    </row>
    <row r="117025" spans="14:14" x14ac:dyDescent="0.25">
      <c r="N117025"/>
    </row>
    <row r="117026" spans="14:14" x14ac:dyDescent="0.25">
      <c r="N117026"/>
    </row>
    <row r="117027" spans="14:14" x14ac:dyDescent="0.25">
      <c r="N117027"/>
    </row>
    <row r="117028" spans="14:14" x14ac:dyDescent="0.25">
      <c r="N117028"/>
    </row>
    <row r="117029" spans="14:14" x14ac:dyDescent="0.25">
      <c r="N117029"/>
    </row>
    <row r="117030" spans="14:14" x14ac:dyDescent="0.25">
      <c r="N117030"/>
    </row>
    <row r="117031" spans="14:14" x14ac:dyDescent="0.25">
      <c r="N117031"/>
    </row>
    <row r="117032" spans="14:14" x14ac:dyDescent="0.25">
      <c r="N117032"/>
    </row>
    <row r="117033" spans="14:14" x14ac:dyDescent="0.25">
      <c r="N117033"/>
    </row>
    <row r="117034" spans="14:14" x14ac:dyDescent="0.25">
      <c r="N117034"/>
    </row>
    <row r="117035" spans="14:14" x14ac:dyDescent="0.25">
      <c r="N117035"/>
    </row>
    <row r="117036" spans="14:14" x14ac:dyDescent="0.25">
      <c r="N117036"/>
    </row>
    <row r="117037" spans="14:14" x14ac:dyDescent="0.25">
      <c r="N117037"/>
    </row>
    <row r="117038" spans="14:14" x14ac:dyDescent="0.25">
      <c r="N117038"/>
    </row>
    <row r="117039" spans="14:14" x14ac:dyDescent="0.25">
      <c r="N117039"/>
    </row>
    <row r="117040" spans="14:14" x14ac:dyDescent="0.25">
      <c r="N117040"/>
    </row>
    <row r="117041" spans="14:14" x14ac:dyDescent="0.25">
      <c r="N117041"/>
    </row>
    <row r="117042" spans="14:14" x14ac:dyDescent="0.25">
      <c r="N117042"/>
    </row>
    <row r="117043" spans="14:14" x14ac:dyDescent="0.25">
      <c r="N117043"/>
    </row>
    <row r="117044" spans="14:14" x14ac:dyDescent="0.25">
      <c r="N117044"/>
    </row>
    <row r="117045" spans="14:14" x14ac:dyDescent="0.25">
      <c r="N117045"/>
    </row>
    <row r="117046" spans="14:14" x14ac:dyDescent="0.25">
      <c r="N117046"/>
    </row>
    <row r="117047" spans="14:14" x14ac:dyDescent="0.25">
      <c r="N117047"/>
    </row>
    <row r="117048" spans="14:14" x14ac:dyDescent="0.25">
      <c r="N117048"/>
    </row>
    <row r="117049" spans="14:14" x14ac:dyDescent="0.25">
      <c r="N117049"/>
    </row>
    <row r="117050" spans="14:14" x14ac:dyDescent="0.25">
      <c r="N117050"/>
    </row>
    <row r="117051" spans="14:14" x14ac:dyDescent="0.25">
      <c r="N117051"/>
    </row>
    <row r="117052" spans="14:14" x14ac:dyDescent="0.25">
      <c r="N117052"/>
    </row>
    <row r="117053" spans="14:14" x14ac:dyDescent="0.25">
      <c r="N117053"/>
    </row>
    <row r="117054" spans="14:14" x14ac:dyDescent="0.25">
      <c r="N117054"/>
    </row>
    <row r="117055" spans="14:14" x14ac:dyDescent="0.25">
      <c r="N117055"/>
    </row>
    <row r="117056" spans="14:14" x14ac:dyDescent="0.25">
      <c r="N117056"/>
    </row>
    <row r="117057" spans="14:14" x14ac:dyDescent="0.25">
      <c r="N117057"/>
    </row>
    <row r="117058" spans="14:14" x14ac:dyDescent="0.25">
      <c r="N117058"/>
    </row>
    <row r="117059" spans="14:14" x14ac:dyDescent="0.25">
      <c r="N117059"/>
    </row>
    <row r="117060" spans="14:14" x14ac:dyDescent="0.25">
      <c r="N117060"/>
    </row>
    <row r="117061" spans="14:14" x14ac:dyDescent="0.25">
      <c r="N117061"/>
    </row>
    <row r="117062" spans="14:14" x14ac:dyDescent="0.25">
      <c r="N117062"/>
    </row>
    <row r="117063" spans="14:14" x14ac:dyDescent="0.25">
      <c r="N117063"/>
    </row>
    <row r="117064" spans="14:14" x14ac:dyDescent="0.25">
      <c r="N117064"/>
    </row>
    <row r="117065" spans="14:14" x14ac:dyDescent="0.25">
      <c r="N117065"/>
    </row>
    <row r="117066" spans="14:14" x14ac:dyDescent="0.25">
      <c r="N117066"/>
    </row>
    <row r="117067" spans="14:14" x14ac:dyDescent="0.25">
      <c r="N117067"/>
    </row>
    <row r="117068" spans="14:14" x14ac:dyDescent="0.25">
      <c r="N117068"/>
    </row>
    <row r="117069" spans="14:14" x14ac:dyDescent="0.25">
      <c r="N117069"/>
    </row>
    <row r="117070" spans="14:14" x14ac:dyDescent="0.25">
      <c r="N117070"/>
    </row>
    <row r="117071" spans="14:14" x14ac:dyDescent="0.25">
      <c r="N117071"/>
    </row>
    <row r="117072" spans="14:14" x14ac:dyDescent="0.25">
      <c r="N117072"/>
    </row>
    <row r="117073" spans="14:14" x14ac:dyDescent="0.25">
      <c r="N117073"/>
    </row>
    <row r="117074" spans="14:14" x14ac:dyDescent="0.25">
      <c r="N117074"/>
    </row>
    <row r="117075" spans="14:14" x14ac:dyDescent="0.25">
      <c r="N117075"/>
    </row>
    <row r="117076" spans="14:14" x14ac:dyDescent="0.25">
      <c r="N117076"/>
    </row>
    <row r="117077" spans="14:14" x14ac:dyDescent="0.25">
      <c r="N117077"/>
    </row>
    <row r="117078" spans="14:14" x14ac:dyDescent="0.25">
      <c r="N117078"/>
    </row>
    <row r="117079" spans="14:14" x14ac:dyDescent="0.25">
      <c r="N117079"/>
    </row>
    <row r="117080" spans="14:14" x14ac:dyDescent="0.25">
      <c r="N117080"/>
    </row>
    <row r="117081" spans="14:14" x14ac:dyDescent="0.25">
      <c r="N117081"/>
    </row>
    <row r="117082" spans="14:14" x14ac:dyDescent="0.25">
      <c r="N117082"/>
    </row>
    <row r="117083" spans="14:14" x14ac:dyDescent="0.25">
      <c r="N117083"/>
    </row>
    <row r="117084" spans="14:14" x14ac:dyDescent="0.25">
      <c r="N117084"/>
    </row>
    <row r="117085" spans="14:14" x14ac:dyDescent="0.25">
      <c r="N117085"/>
    </row>
    <row r="117086" spans="14:14" x14ac:dyDescent="0.25">
      <c r="N117086"/>
    </row>
    <row r="117087" spans="14:14" x14ac:dyDescent="0.25">
      <c r="N117087"/>
    </row>
    <row r="117088" spans="14:14" x14ac:dyDescent="0.25">
      <c r="N117088"/>
    </row>
    <row r="117089" spans="14:14" x14ac:dyDescent="0.25">
      <c r="N117089"/>
    </row>
    <row r="117090" spans="14:14" x14ac:dyDescent="0.25">
      <c r="N117090"/>
    </row>
    <row r="117091" spans="14:14" x14ac:dyDescent="0.25">
      <c r="N117091"/>
    </row>
    <row r="117092" spans="14:14" x14ac:dyDescent="0.25">
      <c r="N117092"/>
    </row>
    <row r="117093" spans="14:14" x14ac:dyDescent="0.25">
      <c r="N117093"/>
    </row>
    <row r="117094" spans="14:14" x14ac:dyDescent="0.25">
      <c r="N117094"/>
    </row>
    <row r="117095" spans="14:14" x14ac:dyDescent="0.25">
      <c r="N117095"/>
    </row>
    <row r="117096" spans="14:14" x14ac:dyDescent="0.25">
      <c r="N117096"/>
    </row>
    <row r="117097" spans="14:14" x14ac:dyDescent="0.25">
      <c r="N117097"/>
    </row>
    <row r="117098" spans="14:14" x14ac:dyDescent="0.25">
      <c r="N117098"/>
    </row>
    <row r="117099" spans="14:14" x14ac:dyDescent="0.25">
      <c r="N117099"/>
    </row>
    <row r="117100" spans="14:14" x14ac:dyDescent="0.25">
      <c r="N117100"/>
    </row>
    <row r="117101" spans="14:14" x14ac:dyDescent="0.25">
      <c r="N117101"/>
    </row>
    <row r="117102" spans="14:14" x14ac:dyDescent="0.25">
      <c r="N117102"/>
    </row>
    <row r="117103" spans="14:14" x14ac:dyDescent="0.25">
      <c r="N117103"/>
    </row>
    <row r="117104" spans="14:14" x14ac:dyDescent="0.25">
      <c r="N117104"/>
    </row>
    <row r="117105" spans="14:14" x14ac:dyDescent="0.25">
      <c r="N117105"/>
    </row>
    <row r="117106" spans="14:14" x14ac:dyDescent="0.25">
      <c r="N117106"/>
    </row>
    <row r="117107" spans="14:14" x14ac:dyDescent="0.25">
      <c r="N117107"/>
    </row>
    <row r="117108" spans="14:14" x14ac:dyDescent="0.25">
      <c r="N117108"/>
    </row>
    <row r="117109" spans="14:14" x14ac:dyDescent="0.25">
      <c r="N117109"/>
    </row>
    <row r="117110" spans="14:14" x14ac:dyDescent="0.25">
      <c r="N117110"/>
    </row>
    <row r="117111" spans="14:14" x14ac:dyDescent="0.25">
      <c r="N117111"/>
    </row>
    <row r="117112" spans="14:14" x14ac:dyDescent="0.25">
      <c r="N117112"/>
    </row>
    <row r="117113" spans="14:14" x14ac:dyDescent="0.25">
      <c r="N117113"/>
    </row>
    <row r="117114" spans="14:14" x14ac:dyDescent="0.25">
      <c r="N117114"/>
    </row>
    <row r="117115" spans="14:14" x14ac:dyDescent="0.25">
      <c r="N117115"/>
    </row>
    <row r="117116" spans="14:14" x14ac:dyDescent="0.25">
      <c r="N117116"/>
    </row>
    <row r="117117" spans="14:14" x14ac:dyDescent="0.25">
      <c r="N117117"/>
    </row>
    <row r="117118" spans="14:14" x14ac:dyDescent="0.25">
      <c r="N117118"/>
    </row>
    <row r="117119" spans="14:14" x14ac:dyDescent="0.25">
      <c r="N117119"/>
    </row>
    <row r="117120" spans="14:14" x14ac:dyDescent="0.25">
      <c r="N117120"/>
    </row>
    <row r="117121" spans="14:14" x14ac:dyDescent="0.25">
      <c r="N117121"/>
    </row>
    <row r="117122" spans="14:14" x14ac:dyDescent="0.25">
      <c r="N117122"/>
    </row>
    <row r="117123" spans="14:14" x14ac:dyDescent="0.25">
      <c r="N117123"/>
    </row>
    <row r="117124" spans="14:14" x14ac:dyDescent="0.25">
      <c r="N117124"/>
    </row>
    <row r="117125" spans="14:14" x14ac:dyDescent="0.25">
      <c r="N117125"/>
    </row>
    <row r="117126" spans="14:14" x14ac:dyDescent="0.25">
      <c r="N117126"/>
    </row>
    <row r="117127" spans="14:14" x14ac:dyDescent="0.25">
      <c r="N117127"/>
    </row>
    <row r="117128" spans="14:14" x14ac:dyDescent="0.25">
      <c r="N117128"/>
    </row>
    <row r="117129" spans="14:14" x14ac:dyDescent="0.25">
      <c r="N117129"/>
    </row>
    <row r="117130" spans="14:14" x14ac:dyDescent="0.25">
      <c r="N117130"/>
    </row>
    <row r="117131" spans="14:14" x14ac:dyDescent="0.25">
      <c r="N117131"/>
    </row>
    <row r="117132" spans="14:14" x14ac:dyDescent="0.25">
      <c r="N117132"/>
    </row>
    <row r="117133" spans="14:14" x14ac:dyDescent="0.25">
      <c r="N117133"/>
    </row>
    <row r="117134" spans="14:14" x14ac:dyDescent="0.25">
      <c r="N117134"/>
    </row>
    <row r="117135" spans="14:14" x14ac:dyDescent="0.25">
      <c r="N117135"/>
    </row>
    <row r="117136" spans="14:14" x14ac:dyDescent="0.25">
      <c r="N117136"/>
    </row>
    <row r="117137" spans="14:14" x14ac:dyDescent="0.25">
      <c r="N117137"/>
    </row>
    <row r="117138" spans="14:14" x14ac:dyDescent="0.25">
      <c r="N117138"/>
    </row>
    <row r="117139" spans="14:14" x14ac:dyDescent="0.25">
      <c r="N117139"/>
    </row>
    <row r="117140" spans="14:14" x14ac:dyDescent="0.25">
      <c r="N117140"/>
    </row>
    <row r="117141" spans="14:14" x14ac:dyDescent="0.25">
      <c r="N117141"/>
    </row>
    <row r="117142" spans="14:14" x14ac:dyDescent="0.25">
      <c r="N117142"/>
    </row>
    <row r="117143" spans="14:14" x14ac:dyDescent="0.25">
      <c r="N117143"/>
    </row>
    <row r="117144" spans="14:14" x14ac:dyDescent="0.25">
      <c r="N117144"/>
    </row>
    <row r="117145" spans="14:14" x14ac:dyDescent="0.25">
      <c r="N117145"/>
    </row>
    <row r="117146" spans="14:14" x14ac:dyDescent="0.25">
      <c r="N117146"/>
    </row>
    <row r="117147" spans="14:14" x14ac:dyDescent="0.25">
      <c r="N117147"/>
    </row>
    <row r="117148" spans="14:14" x14ac:dyDescent="0.25">
      <c r="N117148"/>
    </row>
    <row r="117149" spans="14:14" x14ac:dyDescent="0.25">
      <c r="N117149"/>
    </row>
    <row r="117150" spans="14:14" x14ac:dyDescent="0.25">
      <c r="N117150"/>
    </row>
    <row r="117151" spans="14:14" x14ac:dyDescent="0.25">
      <c r="N117151"/>
    </row>
    <row r="117152" spans="14:14" x14ac:dyDescent="0.25">
      <c r="N117152"/>
    </row>
    <row r="117153" spans="14:14" x14ac:dyDescent="0.25">
      <c r="N117153"/>
    </row>
    <row r="117154" spans="14:14" x14ac:dyDescent="0.25">
      <c r="N117154"/>
    </row>
    <row r="117155" spans="14:14" x14ac:dyDescent="0.25">
      <c r="N117155"/>
    </row>
    <row r="117156" spans="14:14" x14ac:dyDescent="0.25">
      <c r="N117156"/>
    </row>
    <row r="117157" spans="14:14" x14ac:dyDescent="0.25">
      <c r="N117157"/>
    </row>
    <row r="117158" spans="14:14" x14ac:dyDescent="0.25">
      <c r="N117158"/>
    </row>
    <row r="117159" spans="14:14" x14ac:dyDescent="0.25">
      <c r="N117159"/>
    </row>
    <row r="117160" spans="14:14" x14ac:dyDescent="0.25">
      <c r="N117160"/>
    </row>
    <row r="117161" spans="14:14" x14ac:dyDescent="0.25">
      <c r="N117161"/>
    </row>
    <row r="117162" spans="14:14" x14ac:dyDescent="0.25">
      <c r="N117162"/>
    </row>
    <row r="117163" spans="14:14" x14ac:dyDescent="0.25">
      <c r="N117163"/>
    </row>
    <row r="117164" spans="14:14" x14ac:dyDescent="0.25">
      <c r="N117164"/>
    </row>
    <row r="117165" spans="14:14" x14ac:dyDescent="0.25">
      <c r="N117165"/>
    </row>
    <row r="117166" spans="14:14" x14ac:dyDescent="0.25">
      <c r="N117166"/>
    </row>
    <row r="117167" spans="14:14" x14ac:dyDescent="0.25">
      <c r="N117167"/>
    </row>
    <row r="117168" spans="14:14" x14ac:dyDescent="0.25">
      <c r="N117168"/>
    </row>
    <row r="117169" spans="14:14" x14ac:dyDescent="0.25">
      <c r="N117169"/>
    </row>
    <row r="117170" spans="14:14" x14ac:dyDescent="0.25">
      <c r="N117170"/>
    </row>
    <row r="117171" spans="14:14" x14ac:dyDescent="0.25">
      <c r="N117171"/>
    </row>
    <row r="117172" spans="14:14" x14ac:dyDescent="0.25">
      <c r="N117172"/>
    </row>
    <row r="117173" spans="14:14" x14ac:dyDescent="0.25">
      <c r="N117173"/>
    </row>
    <row r="117174" spans="14:14" x14ac:dyDescent="0.25">
      <c r="N117174"/>
    </row>
    <row r="117175" spans="14:14" x14ac:dyDescent="0.25">
      <c r="N117175"/>
    </row>
    <row r="117176" spans="14:14" x14ac:dyDescent="0.25">
      <c r="N117176"/>
    </row>
    <row r="117177" spans="14:14" x14ac:dyDescent="0.25">
      <c r="N117177"/>
    </row>
    <row r="117178" spans="14:14" x14ac:dyDescent="0.25">
      <c r="N117178"/>
    </row>
    <row r="117179" spans="14:14" x14ac:dyDescent="0.25">
      <c r="N117179"/>
    </row>
    <row r="117180" spans="14:14" x14ac:dyDescent="0.25">
      <c r="N117180"/>
    </row>
    <row r="117181" spans="14:14" x14ac:dyDescent="0.25">
      <c r="N117181"/>
    </row>
    <row r="117182" spans="14:14" x14ac:dyDescent="0.25">
      <c r="N117182"/>
    </row>
    <row r="117183" spans="14:14" x14ac:dyDescent="0.25">
      <c r="N117183"/>
    </row>
    <row r="117184" spans="14:14" x14ac:dyDescent="0.25">
      <c r="N117184"/>
    </row>
    <row r="117185" spans="14:14" x14ac:dyDescent="0.25">
      <c r="N117185"/>
    </row>
    <row r="117186" spans="14:14" x14ac:dyDescent="0.25">
      <c r="N117186"/>
    </row>
    <row r="117187" spans="14:14" x14ac:dyDescent="0.25">
      <c r="N117187"/>
    </row>
    <row r="117188" spans="14:14" x14ac:dyDescent="0.25">
      <c r="N117188"/>
    </row>
    <row r="117189" spans="14:14" x14ac:dyDescent="0.25">
      <c r="N117189"/>
    </row>
    <row r="117190" spans="14:14" x14ac:dyDescent="0.25">
      <c r="N117190"/>
    </row>
    <row r="117191" spans="14:14" x14ac:dyDescent="0.25">
      <c r="N117191"/>
    </row>
    <row r="117192" spans="14:14" x14ac:dyDescent="0.25">
      <c r="N117192"/>
    </row>
    <row r="117193" spans="14:14" x14ac:dyDescent="0.25">
      <c r="N117193"/>
    </row>
    <row r="117194" spans="14:14" x14ac:dyDescent="0.25">
      <c r="N117194"/>
    </row>
    <row r="117195" spans="14:14" x14ac:dyDescent="0.25">
      <c r="N117195"/>
    </row>
    <row r="117196" spans="14:14" x14ac:dyDescent="0.25">
      <c r="N117196"/>
    </row>
    <row r="117197" spans="14:14" x14ac:dyDescent="0.25">
      <c r="N117197"/>
    </row>
    <row r="117198" spans="14:14" x14ac:dyDescent="0.25">
      <c r="N117198"/>
    </row>
    <row r="117199" spans="14:14" x14ac:dyDescent="0.25">
      <c r="N117199"/>
    </row>
    <row r="117200" spans="14:14" x14ac:dyDescent="0.25">
      <c r="N117200"/>
    </row>
    <row r="117201" spans="14:14" x14ac:dyDescent="0.25">
      <c r="N117201"/>
    </row>
    <row r="117202" spans="14:14" x14ac:dyDescent="0.25">
      <c r="N117202"/>
    </row>
    <row r="117203" spans="14:14" x14ac:dyDescent="0.25">
      <c r="N117203"/>
    </row>
    <row r="117204" spans="14:14" x14ac:dyDescent="0.25">
      <c r="N117204"/>
    </row>
    <row r="117205" spans="14:14" x14ac:dyDescent="0.25">
      <c r="N117205"/>
    </row>
    <row r="117206" spans="14:14" x14ac:dyDescent="0.25">
      <c r="N117206"/>
    </row>
    <row r="117207" spans="14:14" x14ac:dyDescent="0.25">
      <c r="N117207"/>
    </row>
    <row r="117208" spans="14:14" x14ac:dyDescent="0.25">
      <c r="N117208"/>
    </row>
    <row r="117209" spans="14:14" x14ac:dyDescent="0.25">
      <c r="N117209"/>
    </row>
    <row r="117210" spans="14:14" x14ac:dyDescent="0.25">
      <c r="N117210"/>
    </row>
    <row r="117211" spans="14:14" x14ac:dyDescent="0.25">
      <c r="N117211"/>
    </row>
    <row r="117212" spans="14:14" x14ac:dyDescent="0.25">
      <c r="N117212"/>
    </row>
    <row r="117213" spans="14:14" x14ac:dyDescent="0.25">
      <c r="N117213"/>
    </row>
    <row r="117214" spans="14:14" x14ac:dyDescent="0.25">
      <c r="N117214"/>
    </row>
    <row r="117215" spans="14:14" x14ac:dyDescent="0.25">
      <c r="N117215"/>
    </row>
    <row r="117216" spans="14:14" x14ac:dyDescent="0.25">
      <c r="N117216"/>
    </row>
    <row r="117217" spans="14:14" x14ac:dyDescent="0.25">
      <c r="N117217"/>
    </row>
    <row r="117218" spans="14:14" x14ac:dyDescent="0.25">
      <c r="N117218"/>
    </row>
    <row r="117219" spans="14:14" x14ac:dyDescent="0.25">
      <c r="N117219"/>
    </row>
    <row r="117220" spans="14:14" x14ac:dyDescent="0.25">
      <c r="N117220"/>
    </row>
    <row r="117221" spans="14:14" x14ac:dyDescent="0.25">
      <c r="N117221"/>
    </row>
    <row r="117222" spans="14:14" x14ac:dyDescent="0.25">
      <c r="N117222"/>
    </row>
    <row r="117223" spans="14:14" x14ac:dyDescent="0.25">
      <c r="N117223"/>
    </row>
    <row r="117224" spans="14:14" x14ac:dyDescent="0.25">
      <c r="N117224"/>
    </row>
    <row r="117225" spans="14:14" x14ac:dyDescent="0.25">
      <c r="N117225"/>
    </row>
    <row r="117226" spans="14:14" x14ac:dyDescent="0.25">
      <c r="N117226"/>
    </row>
    <row r="117227" spans="14:14" x14ac:dyDescent="0.25">
      <c r="N117227"/>
    </row>
    <row r="117228" spans="14:14" x14ac:dyDescent="0.25">
      <c r="N117228"/>
    </row>
    <row r="117229" spans="14:14" x14ac:dyDescent="0.25">
      <c r="N117229"/>
    </row>
    <row r="117230" spans="14:14" x14ac:dyDescent="0.25">
      <c r="N117230"/>
    </row>
    <row r="117231" spans="14:14" x14ac:dyDescent="0.25">
      <c r="N117231"/>
    </row>
    <row r="117232" spans="14:14" x14ac:dyDescent="0.25">
      <c r="N117232"/>
    </row>
    <row r="117233" spans="14:14" x14ac:dyDescent="0.25">
      <c r="N117233"/>
    </row>
    <row r="117234" spans="14:14" x14ac:dyDescent="0.25">
      <c r="N117234"/>
    </row>
    <row r="117235" spans="14:14" x14ac:dyDescent="0.25">
      <c r="N117235"/>
    </row>
    <row r="117236" spans="14:14" x14ac:dyDescent="0.25">
      <c r="N117236"/>
    </row>
    <row r="117237" spans="14:14" x14ac:dyDescent="0.25">
      <c r="N117237"/>
    </row>
    <row r="117238" spans="14:14" x14ac:dyDescent="0.25">
      <c r="N117238"/>
    </row>
    <row r="117239" spans="14:14" x14ac:dyDescent="0.25">
      <c r="N117239"/>
    </row>
    <row r="117240" spans="14:14" x14ac:dyDescent="0.25">
      <c r="N117240"/>
    </row>
    <row r="117241" spans="14:14" x14ac:dyDescent="0.25">
      <c r="N117241"/>
    </row>
    <row r="117242" spans="14:14" x14ac:dyDescent="0.25">
      <c r="N117242"/>
    </row>
    <row r="117243" spans="14:14" x14ac:dyDescent="0.25">
      <c r="N117243"/>
    </row>
    <row r="117244" spans="14:14" x14ac:dyDescent="0.25">
      <c r="N117244"/>
    </row>
    <row r="117245" spans="14:14" x14ac:dyDescent="0.25">
      <c r="N117245"/>
    </row>
    <row r="117246" spans="14:14" x14ac:dyDescent="0.25">
      <c r="N117246"/>
    </row>
    <row r="117247" spans="14:14" x14ac:dyDescent="0.25">
      <c r="N117247"/>
    </row>
    <row r="117248" spans="14:14" x14ac:dyDescent="0.25">
      <c r="N117248"/>
    </row>
    <row r="117249" spans="14:14" x14ac:dyDescent="0.25">
      <c r="N117249"/>
    </row>
    <row r="117250" spans="14:14" x14ac:dyDescent="0.25">
      <c r="N117250"/>
    </row>
    <row r="117251" spans="14:14" x14ac:dyDescent="0.25">
      <c r="N117251"/>
    </row>
    <row r="117252" spans="14:14" x14ac:dyDescent="0.25">
      <c r="N117252"/>
    </row>
    <row r="117253" spans="14:14" x14ac:dyDescent="0.25">
      <c r="N117253"/>
    </row>
    <row r="117254" spans="14:14" x14ac:dyDescent="0.25">
      <c r="N117254"/>
    </row>
    <row r="117255" spans="14:14" x14ac:dyDescent="0.25">
      <c r="N117255"/>
    </row>
    <row r="117256" spans="14:14" x14ac:dyDescent="0.25">
      <c r="N117256"/>
    </row>
    <row r="117257" spans="14:14" x14ac:dyDescent="0.25">
      <c r="N117257"/>
    </row>
    <row r="117258" spans="14:14" x14ac:dyDescent="0.25">
      <c r="N117258"/>
    </row>
    <row r="117259" spans="14:14" x14ac:dyDescent="0.25">
      <c r="N117259"/>
    </row>
    <row r="117260" spans="14:14" x14ac:dyDescent="0.25">
      <c r="N117260"/>
    </row>
    <row r="117261" spans="14:14" x14ac:dyDescent="0.25">
      <c r="N117261"/>
    </row>
    <row r="117262" spans="14:14" x14ac:dyDescent="0.25">
      <c r="N117262"/>
    </row>
    <row r="117263" spans="14:14" x14ac:dyDescent="0.25">
      <c r="N117263"/>
    </row>
    <row r="117264" spans="14:14" x14ac:dyDescent="0.25">
      <c r="N117264"/>
    </row>
    <row r="117265" spans="14:14" x14ac:dyDescent="0.25">
      <c r="N117265"/>
    </row>
    <row r="117266" spans="14:14" x14ac:dyDescent="0.25">
      <c r="N117266"/>
    </row>
    <row r="117267" spans="14:14" x14ac:dyDescent="0.25">
      <c r="N117267"/>
    </row>
    <row r="117268" spans="14:14" x14ac:dyDescent="0.25">
      <c r="N117268"/>
    </row>
    <row r="117269" spans="14:14" x14ac:dyDescent="0.25">
      <c r="N117269"/>
    </row>
    <row r="117270" spans="14:14" x14ac:dyDescent="0.25">
      <c r="N117270"/>
    </row>
    <row r="117271" spans="14:14" x14ac:dyDescent="0.25">
      <c r="N117271"/>
    </row>
    <row r="117272" spans="14:14" x14ac:dyDescent="0.25">
      <c r="N117272"/>
    </row>
    <row r="117273" spans="14:14" x14ac:dyDescent="0.25">
      <c r="N117273"/>
    </row>
    <row r="117274" spans="14:14" x14ac:dyDescent="0.25">
      <c r="N117274"/>
    </row>
    <row r="117275" spans="14:14" x14ac:dyDescent="0.25">
      <c r="N117275"/>
    </row>
    <row r="117276" spans="14:14" x14ac:dyDescent="0.25">
      <c r="N117276"/>
    </row>
    <row r="117277" spans="14:14" x14ac:dyDescent="0.25">
      <c r="N117277"/>
    </row>
    <row r="117278" spans="14:14" x14ac:dyDescent="0.25">
      <c r="N117278"/>
    </row>
    <row r="117279" spans="14:14" x14ac:dyDescent="0.25">
      <c r="N117279"/>
    </row>
    <row r="117280" spans="14:14" x14ac:dyDescent="0.25">
      <c r="N117280"/>
    </row>
    <row r="117281" spans="14:14" x14ac:dyDescent="0.25">
      <c r="N117281"/>
    </row>
    <row r="117282" spans="14:14" x14ac:dyDescent="0.25">
      <c r="N117282"/>
    </row>
    <row r="117283" spans="14:14" x14ac:dyDescent="0.25">
      <c r="N117283"/>
    </row>
    <row r="117284" spans="14:14" x14ac:dyDescent="0.25">
      <c r="N117284"/>
    </row>
    <row r="117285" spans="14:14" x14ac:dyDescent="0.25">
      <c r="N117285"/>
    </row>
    <row r="117286" spans="14:14" x14ac:dyDescent="0.25">
      <c r="N117286"/>
    </row>
    <row r="117287" spans="14:14" x14ac:dyDescent="0.25">
      <c r="N117287"/>
    </row>
    <row r="117288" spans="14:14" x14ac:dyDescent="0.25">
      <c r="N117288"/>
    </row>
    <row r="117289" spans="14:14" x14ac:dyDescent="0.25">
      <c r="N117289"/>
    </row>
    <row r="117290" spans="14:14" x14ac:dyDescent="0.25">
      <c r="N117290"/>
    </row>
    <row r="117291" spans="14:14" x14ac:dyDescent="0.25">
      <c r="N117291"/>
    </row>
    <row r="117292" spans="14:14" x14ac:dyDescent="0.25">
      <c r="N117292"/>
    </row>
    <row r="117293" spans="14:14" x14ac:dyDescent="0.25">
      <c r="N117293"/>
    </row>
    <row r="117294" spans="14:14" x14ac:dyDescent="0.25">
      <c r="N117294"/>
    </row>
    <row r="117295" spans="14:14" x14ac:dyDescent="0.25">
      <c r="N117295"/>
    </row>
    <row r="117296" spans="14:14" x14ac:dyDescent="0.25">
      <c r="N117296"/>
    </row>
    <row r="117297" spans="14:14" x14ac:dyDescent="0.25">
      <c r="N117297"/>
    </row>
    <row r="117298" spans="14:14" x14ac:dyDescent="0.25">
      <c r="N117298"/>
    </row>
    <row r="117299" spans="14:14" x14ac:dyDescent="0.25">
      <c r="N117299"/>
    </row>
    <row r="117300" spans="14:14" x14ac:dyDescent="0.25">
      <c r="N117300"/>
    </row>
    <row r="117301" spans="14:14" x14ac:dyDescent="0.25">
      <c r="N117301"/>
    </row>
    <row r="117302" spans="14:14" x14ac:dyDescent="0.25">
      <c r="N117302"/>
    </row>
    <row r="117303" spans="14:14" x14ac:dyDescent="0.25">
      <c r="N117303"/>
    </row>
    <row r="117304" spans="14:14" x14ac:dyDescent="0.25">
      <c r="N117304"/>
    </row>
    <row r="117305" spans="14:14" x14ac:dyDescent="0.25">
      <c r="N117305"/>
    </row>
    <row r="117306" spans="14:14" x14ac:dyDescent="0.25">
      <c r="N117306"/>
    </row>
    <row r="117307" spans="14:14" x14ac:dyDescent="0.25">
      <c r="N117307"/>
    </row>
    <row r="117308" spans="14:14" x14ac:dyDescent="0.25">
      <c r="N117308"/>
    </row>
    <row r="117309" spans="14:14" x14ac:dyDescent="0.25">
      <c r="N117309"/>
    </row>
    <row r="117310" spans="14:14" x14ac:dyDescent="0.25">
      <c r="N117310"/>
    </row>
    <row r="117311" spans="14:14" x14ac:dyDescent="0.25">
      <c r="N117311"/>
    </row>
    <row r="117312" spans="14:14" x14ac:dyDescent="0.25">
      <c r="N117312"/>
    </row>
    <row r="117313" spans="14:14" x14ac:dyDescent="0.25">
      <c r="N117313"/>
    </row>
    <row r="117314" spans="14:14" x14ac:dyDescent="0.25">
      <c r="N117314"/>
    </row>
    <row r="117315" spans="14:14" x14ac:dyDescent="0.25">
      <c r="N117315"/>
    </row>
    <row r="117316" spans="14:14" x14ac:dyDescent="0.25">
      <c r="N117316"/>
    </row>
    <row r="117317" spans="14:14" x14ac:dyDescent="0.25">
      <c r="N117317"/>
    </row>
    <row r="117318" spans="14:14" x14ac:dyDescent="0.25">
      <c r="N117318"/>
    </row>
    <row r="117319" spans="14:14" x14ac:dyDescent="0.25">
      <c r="N117319"/>
    </row>
    <row r="117320" spans="14:14" x14ac:dyDescent="0.25">
      <c r="N117320"/>
    </row>
    <row r="117321" spans="14:14" x14ac:dyDescent="0.25">
      <c r="N117321"/>
    </row>
    <row r="117322" spans="14:14" x14ac:dyDescent="0.25">
      <c r="N117322"/>
    </row>
    <row r="117323" spans="14:14" x14ac:dyDescent="0.25">
      <c r="N117323"/>
    </row>
    <row r="117324" spans="14:14" x14ac:dyDescent="0.25">
      <c r="N117324"/>
    </row>
    <row r="117325" spans="14:14" x14ac:dyDescent="0.25">
      <c r="N117325"/>
    </row>
    <row r="117326" spans="14:14" x14ac:dyDescent="0.25">
      <c r="N117326"/>
    </row>
    <row r="117327" spans="14:14" x14ac:dyDescent="0.25">
      <c r="N117327"/>
    </row>
    <row r="117328" spans="14:14" x14ac:dyDescent="0.25">
      <c r="N117328"/>
    </row>
    <row r="117329" spans="14:14" x14ac:dyDescent="0.25">
      <c r="N117329"/>
    </row>
    <row r="117330" spans="14:14" x14ac:dyDescent="0.25">
      <c r="N117330"/>
    </row>
    <row r="117331" spans="14:14" x14ac:dyDescent="0.25">
      <c r="N117331"/>
    </row>
    <row r="117332" spans="14:14" x14ac:dyDescent="0.25">
      <c r="N117332"/>
    </row>
    <row r="117333" spans="14:14" x14ac:dyDescent="0.25">
      <c r="N117333"/>
    </row>
    <row r="117334" spans="14:14" x14ac:dyDescent="0.25">
      <c r="N117334"/>
    </row>
    <row r="117335" spans="14:14" x14ac:dyDescent="0.25">
      <c r="N117335"/>
    </row>
    <row r="117336" spans="14:14" x14ac:dyDescent="0.25">
      <c r="N117336"/>
    </row>
    <row r="117337" spans="14:14" x14ac:dyDescent="0.25">
      <c r="N117337"/>
    </row>
    <row r="117338" spans="14:14" x14ac:dyDescent="0.25">
      <c r="N117338"/>
    </row>
    <row r="117339" spans="14:14" x14ac:dyDescent="0.25">
      <c r="N117339"/>
    </row>
    <row r="117340" spans="14:14" x14ac:dyDescent="0.25">
      <c r="N117340"/>
    </row>
    <row r="117341" spans="14:14" x14ac:dyDescent="0.25">
      <c r="N117341"/>
    </row>
    <row r="117342" spans="14:14" x14ac:dyDescent="0.25">
      <c r="N117342"/>
    </row>
    <row r="117343" spans="14:14" x14ac:dyDescent="0.25">
      <c r="N117343"/>
    </row>
    <row r="117344" spans="14:14" x14ac:dyDescent="0.25">
      <c r="N117344"/>
    </row>
    <row r="117345" spans="14:14" x14ac:dyDescent="0.25">
      <c r="N117345"/>
    </row>
    <row r="117346" spans="14:14" x14ac:dyDescent="0.25">
      <c r="N117346"/>
    </row>
    <row r="117347" spans="14:14" x14ac:dyDescent="0.25">
      <c r="N117347"/>
    </row>
    <row r="117348" spans="14:14" x14ac:dyDescent="0.25">
      <c r="N117348"/>
    </row>
    <row r="117349" spans="14:14" x14ac:dyDescent="0.25">
      <c r="N117349"/>
    </row>
    <row r="117350" spans="14:14" x14ac:dyDescent="0.25">
      <c r="N117350"/>
    </row>
    <row r="117351" spans="14:14" x14ac:dyDescent="0.25">
      <c r="N117351"/>
    </row>
    <row r="117352" spans="14:14" x14ac:dyDescent="0.25">
      <c r="N117352"/>
    </row>
    <row r="117353" spans="14:14" x14ac:dyDescent="0.25">
      <c r="N117353"/>
    </row>
    <row r="117354" spans="14:14" x14ac:dyDescent="0.25">
      <c r="N117354"/>
    </row>
    <row r="117355" spans="14:14" x14ac:dyDescent="0.25">
      <c r="N117355"/>
    </row>
    <row r="117356" spans="14:14" x14ac:dyDescent="0.25">
      <c r="N117356"/>
    </row>
    <row r="117357" spans="14:14" x14ac:dyDescent="0.25">
      <c r="N117357"/>
    </row>
    <row r="117358" spans="14:14" x14ac:dyDescent="0.25">
      <c r="N117358"/>
    </row>
    <row r="117359" spans="14:14" x14ac:dyDescent="0.25">
      <c r="N117359"/>
    </row>
    <row r="117360" spans="14:14" x14ac:dyDescent="0.25">
      <c r="N117360"/>
    </row>
    <row r="117361" spans="14:14" x14ac:dyDescent="0.25">
      <c r="N117361"/>
    </row>
    <row r="117362" spans="14:14" x14ac:dyDescent="0.25">
      <c r="N117362"/>
    </row>
    <row r="117363" spans="14:14" x14ac:dyDescent="0.25">
      <c r="N117363"/>
    </row>
    <row r="117364" spans="14:14" x14ac:dyDescent="0.25">
      <c r="N117364"/>
    </row>
    <row r="117365" spans="14:14" x14ac:dyDescent="0.25">
      <c r="N117365"/>
    </row>
    <row r="117366" spans="14:14" x14ac:dyDescent="0.25">
      <c r="N117366"/>
    </row>
    <row r="117367" spans="14:14" x14ac:dyDescent="0.25">
      <c r="N117367"/>
    </row>
    <row r="117368" spans="14:14" x14ac:dyDescent="0.25">
      <c r="N117368"/>
    </row>
    <row r="117369" spans="14:14" x14ac:dyDescent="0.25">
      <c r="N117369"/>
    </row>
    <row r="117370" spans="14:14" x14ac:dyDescent="0.25">
      <c r="N117370"/>
    </row>
    <row r="117371" spans="14:14" x14ac:dyDescent="0.25">
      <c r="N117371"/>
    </row>
    <row r="117372" spans="14:14" x14ac:dyDescent="0.25">
      <c r="N117372"/>
    </row>
    <row r="117373" spans="14:14" x14ac:dyDescent="0.25">
      <c r="N117373"/>
    </row>
    <row r="117374" spans="14:14" x14ac:dyDescent="0.25">
      <c r="N117374"/>
    </row>
    <row r="117375" spans="14:14" x14ac:dyDescent="0.25">
      <c r="N117375"/>
    </row>
    <row r="117376" spans="14:14" x14ac:dyDescent="0.25">
      <c r="N117376"/>
    </row>
    <row r="117377" spans="14:14" x14ac:dyDescent="0.25">
      <c r="N117377"/>
    </row>
    <row r="117378" spans="14:14" x14ac:dyDescent="0.25">
      <c r="N117378"/>
    </row>
    <row r="117379" spans="14:14" x14ac:dyDescent="0.25">
      <c r="N117379"/>
    </row>
    <row r="117380" spans="14:14" x14ac:dyDescent="0.25">
      <c r="N117380"/>
    </row>
    <row r="117381" spans="14:14" x14ac:dyDescent="0.25">
      <c r="N117381"/>
    </row>
    <row r="117382" spans="14:14" x14ac:dyDescent="0.25">
      <c r="N117382"/>
    </row>
    <row r="117383" spans="14:14" x14ac:dyDescent="0.25">
      <c r="N117383"/>
    </row>
    <row r="117384" spans="14:14" x14ac:dyDescent="0.25">
      <c r="N117384"/>
    </row>
    <row r="117385" spans="14:14" x14ac:dyDescent="0.25">
      <c r="N117385"/>
    </row>
    <row r="117386" spans="14:14" x14ac:dyDescent="0.25">
      <c r="N117386"/>
    </row>
    <row r="117387" spans="14:14" x14ac:dyDescent="0.25">
      <c r="N117387"/>
    </row>
    <row r="117388" spans="14:14" x14ac:dyDescent="0.25">
      <c r="N117388"/>
    </row>
    <row r="117389" spans="14:14" x14ac:dyDescent="0.25">
      <c r="N117389"/>
    </row>
    <row r="117390" spans="14:14" x14ac:dyDescent="0.25">
      <c r="N117390"/>
    </row>
    <row r="117391" spans="14:14" x14ac:dyDescent="0.25">
      <c r="N117391"/>
    </row>
    <row r="117392" spans="14:14" x14ac:dyDescent="0.25">
      <c r="N117392"/>
    </row>
    <row r="117393" spans="14:14" x14ac:dyDescent="0.25">
      <c r="N117393"/>
    </row>
    <row r="117394" spans="14:14" x14ac:dyDescent="0.25">
      <c r="N117394"/>
    </row>
    <row r="117395" spans="14:14" x14ac:dyDescent="0.25">
      <c r="N117395"/>
    </row>
    <row r="117396" spans="14:14" x14ac:dyDescent="0.25">
      <c r="N117396"/>
    </row>
    <row r="117397" spans="14:14" x14ac:dyDescent="0.25">
      <c r="N117397"/>
    </row>
    <row r="117398" spans="14:14" x14ac:dyDescent="0.25">
      <c r="N117398"/>
    </row>
    <row r="117399" spans="14:14" x14ac:dyDescent="0.25">
      <c r="N117399"/>
    </row>
    <row r="117400" spans="14:14" x14ac:dyDescent="0.25">
      <c r="N117400"/>
    </row>
    <row r="117401" spans="14:14" x14ac:dyDescent="0.25">
      <c r="N117401"/>
    </row>
    <row r="117402" spans="14:14" x14ac:dyDescent="0.25">
      <c r="N117402"/>
    </row>
    <row r="117403" spans="14:14" x14ac:dyDescent="0.25">
      <c r="N117403"/>
    </row>
    <row r="117404" spans="14:14" x14ac:dyDescent="0.25">
      <c r="N117404"/>
    </row>
    <row r="117405" spans="14:14" x14ac:dyDescent="0.25">
      <c r="N117405"/>
    </row>
    <row r="117406" spans="14:14" x14ac:dyDescent="0.25">
      <c r="N117406"/>
    </row>
    <row r="117407" spans="14:14" x14ac:dyDescent="0.25">
      <c r="N117407"/>
    </row>
    <row r="117408" spans="14:14" x14ac:dyDescent="0.25">
      <c r="N117408"/>
    </row>
    <row r="117409" spans="14:14" x14ac:dyDescent="0.25">
      <c r="N117409"/>
    </row>
    <row r="117410" spans="14:14" x14ac:dyDescent="0.25">
      <c r="N117410"/>
    </row>
    <row r="117411" spans="14:14" x14ac:dyDescent="0.25">
      <c r="N117411"/>
    </row>
    <row r="117412" spans="14:14" x14ac:dyDescent="0.25">
      <c r="N117412"/>
    </row>
    <row r="117413" spans="14:14" x14ac:dyDescent="0.25">
      <c r="N117413"/>
    </row>
    <row r="117414" spans="14:14" x14ac:dyDescent="0.25">
      <c r="N117414"/>
    </row>
    <row r="117415" spans="14:14" x14ac:dyDescent="0.25">
      <c r="N117415"/>
    </row>
    <row r="117416" spans="14:14" x14ac:dyDescent="0.25">
      <c r="N117416"/>
    </row>
    <row r="117417" spans="14:14" x14ac:dyDescent="0.25">
      <c r="N117417"/>
    </row>
    <row r="117418" spans="14:14" x14ac:dyDescent="0.25">
      <c r="N117418"/>
    </row>
    <row r="117419" spans="14:14" x14ac:dyDescent="0.25">
      <c r="N117419"/>
    </row>
    <row r="117420" spans="14:14" x14ac:dyDescent="0.25">
      <c r="N117420"/>
    </row>
    <row r="117421" spans="14:14" x14ac:dyDescent="0.25">
      <c r="N117421"/>
    </row>
    <row r="117422" spans="14:14" x14ac:dyDescent="0.25">
      <c r="N117422"/>
    </row>
    <row r="117423" spans="14:14" x14ac:dyDescent="0.25">
      <c r="N117423"/>
    </row>
    <row r="117424" spans="14:14" x14ac:dyDescent="0.25">
      <c r="N117424"/>
    </row>
    <row r="117425" spans="14:14" x14ac:dyDescent="0.25">
      <c r="N117425"/>
    </row>
    <row r="117426" spans="14:14" x14ac:dyDescent="0.25">
      <c r="N117426"/>
    </row>
    <row r="117427" spans="14:14" x14ac:dyDescent="0.25">
      <c r="N117427"/>
    </row>
    <row r="117428" spans="14:14" x14ac:dyDescent="0.25">
      <c r="N117428"/>
    </row>
    <row r="117429" spans="14:14" x14ac:dyDescent="0.25">
      <c r="N117429"/>
    </row>
    <row r="117430" spans="14:14" x14ac:dyDescent="0.25">
      <c r="N117430"/>
    </row>
    <row r="117431" spans="14:14" x14ac:dyDescent="0.25">
      <c r="N117431"/>
    </row>
    <row r="117432" spans="14:14" x14ac:dyDescent="0.25">
      <c r="N117432"/>
    </row>
    <row r="117433" spans="14:14" x14ac:dyDescent="0.25">
      <c r="N117433"/>
    </row>
    <row r="117434" spans="14:14" x14ac:dyDescent="0.25">
      <c r="N117434"/>
    </row>
    <row r="117435" spans="14:14" x14ac:dyDescent="0.25">
      <c r="N117435"/>
    </row>
    <row r="117436" spans="14:14" x14ac:dyDescent="0.25">
      <c r="N117436"/>
    </row>
    <row r="117437" spans="14:14" x14ac:dyDescent="0.25">
      <c r="N117437"/>
    </row>
    <row r="117438" spans="14:14" x14ac:dyDescent="0.25">
      <c r="N117438"/>
    </row>
    <row r="117439" spans="14:14" x14ac:dyDescent="0.25">
      <c r="N117439"/>
    </row>
    <row r="117440" spans="14:14" x14ac:dyDescent="0.25">
      <c r="N117440"/>
    </row>
    <row r="117441" spans="14:14" x14ac:dyDescent="0.25">
      <c r="N117441"/>
    </row>
    <row r="117442" spans="14:14" x14ac:dyDescent="0.25">
      <c r="N117442"/>
    </row>
    <row r="117443" spans="14:14" x14ac:dyDescent="0.25">
      <c r="N117443"/>
    </row>
    <row r="117444" spans="14:14" x14ac:dyDescent="0.25">
      <c r="N117444"/>
    </row>
    <row r="117445" spans="14:14" x14ac:dyDescent="0.25">
      <c r="N117445"/>
    </row>
    <row r="117446" spans="14:14" x14ac:dyDescent="0.25">
      <c r="N117446"/>
    </row>
    <row r="117447" spans="14:14" x14ac:dyDescent="0.25">
      <c r="N117447"/>
    </row>
    <row r="117448" spans="14:14" x14ac:dyDescent="0.25">
      <c r="N117448"/>
    </row>
    <row r="117449" spans="14:14" x14ac:dyDescent="0.25">
      <c r="N117449"/>
    </row>
    <row r="117450" spans="14:14" x14ac:dyDescent="0.25">
      <c r="N117450"/>
    </row>
    <row r="117451" spans="14:14" x14ac:dyDescent="0.25">
      <c r="N117451"/>
    </row>
    <row r="117452" spans="14:14" x14ac:dyDescent="0.25">
      <c r="N117452"/>
    </row>
    <row r="117453" spans="14:14" x14ac:dyDescent="0.25">
      <c r="N117453"/>
    </row>
    <row r="117454" spans="14:14" x14ac:dyDescent="0.25">
      <c r="N117454"/>
    </row>
    <row r="117455" spans="14:14" x14ac:dyDescent="0.25">
      <c r="N117455"/>
    </row>
    <row r="117456" spans="14:14" x14ac:dyDescent="0.25">
      <c r="N117456"/>
    </row>
    <row r="117457" spans="14:14" x14ac:dyDescent="0.25">
      <c r="N117457"/>
    </row>
    <row r="117458" spans="14:14" x14ac:dyDescent="0.25">
      <c r="N117458"/>
    </row>
    <row r="117459" spans="14:14" x14ac:dyDescent="0.25">
      <c r="N117459"/>
    </row>
    <row r="117460" spans="14:14" x14ac:dyDescent="0.25">
      <c r="N117460"/>
    </row>
    <row r="117461" spans="14:14" x14ac:dyDescent="0.25">
      <c r="N117461"/>
    </row>
    <row r="117462" spans="14:14" x14ac:dyDescent="0.25">
      <c r="N117462"/>
    </row>
    <row r="117463" spans="14:14" x14ac:dyDescent="0.25">
      <c r="N117463"/>
    </row>
    <row r="117464" spans="14:14" x14ac:dyDescent="0.25">
      <c r="N117464"/>
    </row>
    <row r="117465" spans="14:14" x14ac:dyDescent="0.25">
      <c r="N117465"/>
    </row>
    <row r="117466" spans="14:14" x14ac:dyDescent="0.25">
      <c r="N117466"/>
    </row>
    <row r="117467" spans="14:14" x14ac:dyDescent="0.25">
      <c r="N117467"/>
    </row>
    <row r="117468" spans="14:14" x14ac:dyDescent="0.25">
      <c r="N117468"/>
    </row>
    <row r="117469" spans="14:14" x14ac:dyDescent="0.25">
      <c r="N117469"/>
    </row>
    <row r="117470" spans="14:14" x14ac:dyDescent="0.25">
      <c r="N117470"/>
    </row>
    <row r="117471" spans="14:14" x14ac:dyDescent="0.25">
      <c r="N117471"/>
    </row>
    <row r="117472" spans="14:14" x14ac:dyDescent="0.25">
      <c r="N117472"/>
    </row>
    <row r="117473" spans="14:14" x14ac:dyDescent="0.25">
      <c r="N117473"/>
    </row>
    <row r="117474" spans="14:14" x14ac:dyDescent="0.25">
      <c r="N117474"/>
    </row>
    <row r="117475" spans="14:14" x14ac:dyDescent="0.25">
      <c r="N117475"/>
    </row>
    <row r="117476" spans="14:14" x14ac:dyDescent="0.25">
      <c r="N117476"/>
    </row>
    <row r="117477" spans="14:14" x14ac:dyDescent="0.25">
      <c r="N117477"/>
    </row>
    <row r="117478" spans="14:14" x14ac:dyDescent="0.25">
      <c r="N117478"/>
    </row>
    <row r="117479" spans="14:14" x14ac:dyDescent="0.25">
      <c r="N117479"/>
    </row>
    <row r="117480" spans="14:14" x14ac:dyDescent="0.25">
      <c r="N117480"/>
    </row>
    <row r="117481" spans="14:14" x14ac:dyDescent="0.25">
      <c r="N117481"/>
    </row>
    <row r="117482" spans="14:14" x14ac:dyDescent="0.25">
      <c r="N117482"/>
    </row>
    <row r="117483" spans="14:14" x14ac:dyDescent="0.25">
      <c r="N117483"/>
    </row>
    <row r="117484" spans="14:14" x14ac:dyDescent="0.25">
      <c r="N117484"/>
    </row>
    <row r="117485" spans="14:14" x14ac:dyDescent="0.25">
      <c r="N117485"/>
    </row>
    <row r="117486" spans="14:14" x14ac:dyDescent="0.25">
      <c r="N117486"/>
    </row>
    <row r="117487" spans="14:14" x14ac:dyDescent="0.25">
      <c r="N117487"/>
    </row>
    <row r="117488" spans="14:14" x14ac:dyDescent="0.25">
      <c r="N117488"/>
    </row>
    <row r="117489" spans="14:14" x14ac:dyDescent="0.25">
      <c r="N117489"/>
    </row>
    <row r="117490" spans="14:14" x14ac:dyDescent="0.25">
      <c r="N117490"/>
    </row>
    <row r="117491" spans="14:14" x14ac:dyDescent="0.25">
      <c r="N117491"/>
    </row>
    <row r="117492" spans="14:14" x14ac:dyDescent="0.25">
      <c r="N117492"/>
    </row>
    <row r="117493" spans="14:14" x14ac:dyDescent="0.25">
      <c r="N117493"/>
    </row>
    <row r="117494" spans="14:14" x14ac:dyDescent="0.25">
      <c r="N117494"/>
    </row>
    <row r="117495" spans="14:14" x14ac:dyDescent="0.25">
      <c r="N117495"/>
    </row>
    <row r="117496" spans="14:14" x14ac:dyDescent="0.25">
      <c r="N117496"/>
    </row>
    <row r="117497" spans="14:14" x14ac:dyDescent="0.25">
      <c r="N117497"/>
    </row>
    <row r="117498" spans="14:14" x14ac:dyDescent="0.25">
      <c r="N117498"/>
    </row>
    <row r="117499" spans="14:14" x14ac:dyDescent="0.25">
      <c r="N117499"/>
    </row>
    <row r="117500" spans="14:14" x14ac:dyDescent="0.25">
      <c r="N117500"/>
    </row>
    <row r="117501" spans="14:14" x14ac:dyDescent="0.25">
      <c r="N117501"/>
    </row>
    <row r="117502" spans="14:14" x14ac:dyDescent="0.25">
      <c r="N117502"/>
    </row>
    <row r="117503" spans="14:14" x14ac:dyDescent="0.25">
      <c r="N117503"/>
    </row>
    <row r="117504" spans="14:14" x14ac:dyDescent="0.25">
      <c r="N117504"/>
    </row>
    <row r="117505" spans="14:14" x14ac:dyDescent="0.25">
      <c r="N117505"/>
    </row>
    <row r="117506" spans="14:14" x14ac:dyDescent="0.25">
      <c r="N117506"/>
    </row>
    <row r="117507" spans="14:14" x14ac:dyDescent="0.25">
      <c r="N117507"/>
    </row>
    <row r="117508" spans="14:14" x14ac:dyDescent="0.25">
      <c r="N117508"/>
    </row>
    <row r="117509" spans="14:14" x14ac:dyDescent="0.25">
      <c r="N117509"/>
    </row>
    <row r="117510" spans="14:14" x14ac:dyDescent="0.25">
      <c r="N117510"/>
    </row>
    <row r="117511" spans="14:14" x14ac:dyDescent="0.25">
      <c r="N117511"/>
    </row>
    <row r="117512" spans="14:14" x14ac:dyDescent="0.25">
      <c r="N117512"/>
    </row>
    <row r="117513" spans="14:14" x14ac:dyDescent="0.25">
      <c r="N117513"/>
    </row>
    <row r="117514" spans="14:14" x14ac:dyDescent="0.25">
      <c r="N117514"/>
    </row>
    <row r="117515" spans="14:14" x14ac:dyDescent="0.25">
      <c r="N117515"/>
    </row>
    <row r="117516" spans="14:14" x14ac:dyDescent="0.25">
      <c r="N117516"/>
    </row>
    <row r="117517" spans="14:14" x14ac:dyDescent="0.25">
      <c r="N117517"/>
    </row>
    <row r="117518" spans="14:14" x14ac:dyDescent="0.25">
      <c r="N117518"/>
    </row>
    <row r="117519" spans="14:14" x14ac:dyDescent="0.25">
      <c r="N117519"/>
    </row>
    <row r="117520" spans="14:14" x14ac:dyDescent="0.25">
      <c r="N117520"/>
    </row>
    <row r="117521" spans="14:14" x14ac:dyDescent="0.25">
      <c r="N117521"/>
    </row>
    <row r="117522" spans="14:14" x14ac:dyDescent="0.25">
      <c r="N117522"/>
    </row>
    <row r="117523" spans="14:14" x14ac:dyDescent="0.25">
      <c r="N117523"/>
    </row>
    <row r="117524" spans="14:14" x14ac:dyDescent="0.25">
      <c r="N117524"/>
    </row>
    <row r="117525" spans="14:14" x14ac:dyDescent="0.25">
      <c r="N117525"/>
    </row>
    <row r="117526" spans="14:14" x14ac:dyDescent="0.25">
      <c r="N117526"/>
    </row>
    <row r="117527" spans="14:14" x14ac:dyDescent="0.25">
      <c r="N117527"/>
    </row>
    <row r="117528" spans="14:14" x14ac:dyDescent="0.25">
      <c r="N117528"/>
    </row>
    <row r="117529" spans="14:14" x14ac:dyDescent="0.25">
      <c r="N117529"/>
    </row>
    <row r="117530" spans="14:14" x14ac:dyDescent="0.25">
      <c r="N117530"/>
    </row>
    <row r="117531" spans="14:14" x14ac:dyDescent="0.25">
      <c r="N117531"/>
    </row>
    <row r="117532" spans="14:14" x14ac:dyDescent="0.25">
      <c r="N117532"/>
    </row>
    <row r="117533" spans="14:14" x14ac:dyDescent="0.25">
      <c r="N117533"/>
    </row>
    <row r="117534" spans="14:14" x14ac:dyDescent="0.25">
      <c r="N117534"/>
    </row>
    <row r="117535" spans="14:14" x14ac:dyDescent="0.25">
      <c r="N117535"/>
    </row>
    <row r="117536" spans="14:14" x14ac:dyDescent="0.25">
      <c r="N117536"/>
    </row>
    <row r="117537" spans="14:14" x14ac:dyDescent="0.25">
      <c r="N117537"/>
    </row>
    <row r="117538" spans="14:14" x14ac:dyDescent="0.25">
      <c r="N117538"/>
    </row>
    <row r="117539" spans="14:14" x14ac:dyDescent="0.25">
      <c r="N117539"/>
    </row>
    <row r="117540" spans="14:14" x14ac:dyDescent="0.25">
      <c r="N117540"/>
    </row>
    <row r="117541" spans="14:14" x14ac:dyDescent="0.25">
      <c r="N117541"/>
    </row>
    <row r="117542" spans="14:14" x14ac:dyDescent="0.25">
      <c r="N117542"/>
    </row>
    <row r="117543" spans="14:14" x14ac:dyDescent="0.25">
      <c r="N117543"/>
    </row>
    <row r="117544" spans="14:14" x14ac:dyDescent="0.25">
      <c r="N117544"/>
    </row>
    <row r="117545" spans="14:14" x14ac:dyDescent="0.25">
      <c r="N117545"/>
    </row>
    <row r="117546" spans="14:14" x14ac:dyDescent="0.25">
      <c r="N117546"/>
    </row>
    <row r="117547" spans="14:14" x14ac:dyDescent="0.25">
      <c r="N117547"/>
    </row>
    <row r="117548" spans="14:14" x14ac:dyDescent="0.25">
      <c r="N117548"/>
    </row>
    <row r="117549" spans="14:14" x14ac:dyDescent="0.25">
      <c r="N117549"/>
    </row>
    <row r="117550" spans="14:14" x14ac:dyDescent="0.25">
      <c r="N117550"/>
    </row>
    <row r="117551" spans="14:14" x14ac:dyDescent="0.25">
      <c r="N117551"/>
    </row>
    <row r="117552" spans="14:14" x14ac:dyDescent="0.25">
      <c r="N117552"/>
    </row>
    <row r="117553" spans="14:14" x14ac:dyDescent="0.25">
      <c r="N117553"/>
    </row>
    <row r="117554" spans="14:14" x14ac:dyDescent="0.25">
      <c r="N117554"/>
    </row>
    <row r="117555" spans="14:14" x14ac:dyDescent="0.25">
      <c r="N117555"/>
    </row>
    <row r="117556" spans="14:14" x14ac:dyDescent="0.25">
      <c r="N117556"/>
    </row>
    <row r="117557" spans="14:14" x14ac:dyDescent="0.25">
      <c r="N117557"/>
    </row>
    <row r="117558" spans="14:14" x14ac:dyDescent="0.25">
      <c r="N117558"/>
    </row>
    <row r="117559" spans="14:14" x14ac:dyDescent="0.25">
      <c r="N117559"/>
    </row>
    <row r="117560" spans="14:14" x14ac:dyDescent="0.25">
      <c r="N117560"/>
    </row>
    <row r="117561" spans="14:14" x14ac:dyDescent="0.25">
      <c r="N117561"/>
    </row>
    <row r="117562" spans="14:14" x14ac:dyDescent="0.25">
      <c r="N117562"/>
    </row>
    <row r="117563" spans="14:14" x14ac:dyDescent="0.25">
      <c r="N117563"/>
    </row>
    <row r="117564" spans="14:14" x14ac:dyDescent="0.25">
      <c r="N117564"/>
    </row>
    <row r="117565" spans="14:14" x14ac:dyDescent="0.25">
      <c r="N117565"/>
    </row>
    <row r="117566" spans="14:14" x14ac:dyDescent="0.25">
      <c r="N117566"/>
    </row>
    <row r="117567" spans="14:14" x14ac:dyDescent="0.25">
      <c r="N117567"/>
    </row>
    <row r="117568" spans="14:14" x14ac:dyDescent="0.25">
      <c r="N117568"/>
    </row>
    <row r="117569" spans="14:14" x14ac:dyDescent="0.25">
      <c r="N117569"/>
    </row>
    <row r="117570" spans="14:14" x14ac:dyDescent="0.25">
      <c r="N117570"/>
    </row>
    <row r="117571" spans="14:14" x14ac:dyDescent="0.25">
      <c r="N117571"/>
    </row>
    <row r="117572" spans="14:14" x14ac:dyDescent="0.25">
      <c r="N117572"/>
    </row>
    <row r="117573" spans="14:14" x14ac:dyDescent="0.25">
      <c r="N117573"/>
    </row>
    <row r="117574" spans="14:14" x14ac:dyDescent="0.25">
      <c r="N117574"/>
    </row>
    <row r="117575" spans="14:14" x14ac:dyDescent="0.25">
      <c r="N117575"/>
    </row>
    <row r="117576" spans="14:14" x14ac:dyDescent="0.25">
      <c r="N117576"/>
    </row>
    <row r="117577" spans="14:14" x14ac:dyDescent="0.25">
      <c r="N117577"/>
    </row>
    <row r="117578" spans="14:14" x14ac:dyDescent="0.25">
      <c r="N117578"/>
    </row>
    <row r="117579" spans="14:14" x14ac:dyDescent="0.25">
      <c r="N117579"/>
    </row>
    <row r="117580" spans="14:14" x14ac:dyDescent="0.25">
      <c r="N117580"/>
    </row>
    <row r="117581" spans="14:14" x14ac:dyDescent="0.25">
      <c r="N117581"/>
    </row>
    <row r="117582" spans="14:14" x14ac:dyDescent="0.25">
      <c r="N117582"/>
    </row>
    <row r="117583" spans="14:14" x14ac:dyDescent="0.25">
      <c r="N117583"/>
    </row>
    <row r="117584" spans="14:14" x14ac:dyDescent="0.25">
      <c r="N117584"/>
    </row>
    <row r="117585" spans="14:14" x14ac:dyDescent="0.25">
      <c r="N117585"/>
    </row>
    <row r="117586" spans="14:14" x14ac:dyDescent="0.25">
      <c r="N117586"/>
    </row>
    <row r="117587" spans="14:14" x14ac:dyDescent="0.25">
      <c r="N117587"/>
    </row>
    <row r="117588" spans="14:14" x14ac:dyDescent="0.25">
      <c r="N117588"/>
    </row>
    <row r="117589" spans="14:14" x14ac:dyDescent="0.25">
      <c r="N117589"/>
    </row>
    <row r="117590" spans="14:14" x14ac:dyDescent="0.25">
      <c r="N117590"/>
    </row>
    <row r="117591" spans="14:14" x14ac:dyDescent="0.25">
      <c r="N117591"/>
    </row>
    <row r="117592" spans="14:14" x14ac:dyDescent="0.25">
      <c r="N117592"/>
    </row>
    <row r="117593" spans="14:14" x14ac:dyDescent="0.25">
      <c r="N117593"/>
    </row>
    <row r="117594" spans="14:14" x14ac:dyDescent="0.25">
      <c r="N117594"/>
    </row>
    <row r="117595" spans="14:14" x14ac:dyDescent="0.25">
      <c r="N117595"/>
    </row>
    <row r="117596" spans="14:14" x14ac:dyDescent="0.25">
      <c r="N117596"/>
    </row>
    <row r="117597" spans="14:14" x14ac:dyDescent="0.25">
      <c r="N117597"/>
    </row>
    <row r="117598" spans="14:14" x14ac:dyDescent="0.25">
      <c r="N117598"/>
    </row>
    <row r="117599" spans="14:14" x14ac:dyDescent="0.25">
      <c r="N117599"/>
    </row>
    <row r="117600" spans="14:14" x14ac:dyDescent="0.25">
      <c r="N117600"/>
    </row>
    <row r="117601" spans="14:14" x14ac:dyDescent="0.25">
      <c r="N117601"/>
    </row>
    <row r="117602" spans="14:14" x14ac:dyDescent="0.25">
      <c r="N117602"/>
    </row>
    <row r="117603" spans="14:14" x14ac:dyDescent="0.25">
      <c r="N117603"/>
    </row>
    <row r="117604" spans="14:14" x14ac:dyDescent="0.25">
      <c r="N117604"/>
    </row>
    <row r="117605" spans="14:14" x14ac:dyDescent="0.25">
      <c r="N117605"/>
    </row>
    <row r="117606" spans="14:14" x14ac:dyDescent="0.25">
      <c r="N117606"/>
    </row>
    <row r="117607" spans="14:14" x14ac:dyDescent="0.25">
      <c r="N117607"/>
    </row>
    <row r="117608" spans="14:14" x14ac:dyDescent="0.25">
      <c r="N117608"/>
    </row>
    <row r="117609" spans="14:14" x14ac:dyDescent="0.25">
      <c r="N117609"/>
    </row>
    <row r="117610" spans="14:14" x14ac:dyDescent="0.25">
      <c r="N117610"/>
    </row>
    <row r="117611" spans="14:14" x14ac:dyDescent="0.25">
      <c r="N117611"/>
    </row>
    <row r="117612" spans="14:14" x14ac:dyDescent="0.25">
      <c r="N117612"/>
    </row>
    <row r="117613" spans="14:14" x14ac:dyDescent="0.25">
      <c r="N117613"/>
    </row>
    <row r="117614" spans="14:14" x14ac:dyDescent="0.25">
      <c r="N117614"/>
    </row>
    <row r="117615" spans="14:14" x14ac:dyDescent="0.25">
      <c r="N117615"/>
    </row>
    <row r="117616" spans="14:14" x14ac:dyDescent="0.25">
      <c r="N117616"/>
    </row>
    <row r="117617" spans="14:14" x14ac:dyDescent="0.25">
      <c r="N117617"/>
    </row>
    <row r="117618" spans="14:14" x14ac:dyDescent="0.25">
      <c r="N117618"/>
    </row>
    <row r="117619" spans="14:14" x14ac:dyDescent="0.25">
      <c r="N117619"/>
    </row>
    <row r="117620" spans="14:14" x14ac:dyDescent="0.25">
      <c r="N117620"/>
    </row>
    <row r="117621" spans="14:14" x14ac:dyDescent="0.25">
      <c r="N117621"/>
    </row>
    <row r="117622" spans="14:14" x14ac:dyDescent="0.25">
      <c r="N117622"/>
    </row>
    <row r="117623" spans="14:14" x14ac:dyDescent="0.25">
      <c r="N117623"/>
    </row>
    <row r="117624" spans="14:14" x14ac:dyDescent="0.25">
      <c r="N117624"/>
    </row>
    <row r="117625" spans="14:14" x14ac:dyDescent="0.25">
      <c r="N117625"/>
    </row>
    <row r="117626" spans="14:14" x14ac:dyDescent="0.25">
      <c r="N117626"/>
    </row>
    <row r="117627" spans="14:14" x14ac:dyDescent="0.25">
      <c r="N117627"/>
    </row>
    <row r="117628" spans="14:14" x14ac:dyDescent="0.25">
      <c r="N117628"/>
    </row>
    <row r="117629" spans="14:14" x14ac:dyDescent="0.25">
      <c r="N117629"/>
    </row>
    <row r="117630" spans="14:14" x14ac:dyDescent="0.25">
      <c r="N117630"/>
    </row>
    <row r="117631" spans="14:14" x14ac:dyDescent="0.25">
      <c r="N117631"/>
    </row>
    <row r="117632" spans="14:14" x14ac:dyDescent="0.25">
      <c r="N117632"/>
    </row>
    <row r="117633" spans="14:14" x14ac:dyDescent="0.25">
      <c r="N117633"/>
    </row>
    <row r="117634" spans="14:14" x14ac:dyDescent="0.25">
      <c r="N117634"/>
    </row>
    <row r="117635" spans="14:14" x14ac:dyDescent="0.25">
      <c r="N117635"/>
    </row>
    <row r="117636" spans="14:14" x14ac:dyDescent="0.25">
      <c r="N117636"/>
    </row>
    <row r="117637" spans="14:14" x14ac:dyDescent="0.25">
      <c r="N117637"/>
    </row>
    <row r="117638" spans="14:14" x14ac:dyDescent="0.25">
      <c r="N117638"/>
    </row>
    <row r="117639" spans="14:14" x14ac:dyDescent="0.25">
      <c r="N117639"/>
    </row>
    <row r="117640" spans="14:14" x14ac:dyDescent="0.25">
      <c r="N117640"/>
    </row>
    <row r="117641" spans="14:14" x14ac:dyDescent="0.25">
      <c r="N117641"/>
    </row>
    <row r="117642" spans="14:14" x14ac:dyDescent="0.25">
      <c r="N117642"/>
    </row>
    <row r="117643" spans="14:14" x14ac:dyDescent="0.25">
      <c r="N117643"/>
    </row>
    <row r="117644" spans="14:14" x14ac:dyDescent="0.25">
      <c r="N117644"/>
    </row>
    <row r="117645" spans="14:14" x14ac:dyDescent="0.25">
      <c r="N117645"/>
    </row>
    <row r="117646" spans="14:14" x14ac:dyDescent="0.25">
      <c r="N117646"/>
    </row>
    <row r="117647" spans="14:14" x14ac:dyDescent="0.25">
      <c r="N117647"/>
    </row>
    <row r="117648" spans="14:14" x14ac:dyDescent="0.25">
      <c r="N117648"/>
    </row>
    <row r="117649" spans="14:14" x14ac:dyDescent="0.25">
      <c r="N117649"/>
    </row>
    <row r="117650" spans="14:14" x14ac:dyDescent="0.25">
      <c r="N117650"/>
    </row>
    <row r="117651" spans="14:14" x14ac:dyDescent="0.25">
      <c r="N117651"/>
    </row>
    <row r="117652" spans="14:14" x14ac:dyDescent="0.25">
      <c r="N117652"/>
    </row>
    <row r="117653" spans="14:14" x14ac:dyDescent="0.25">
      <c r="N117653"/>
    </row>
    <row r="117654" spans="14:14" x14ac:dyDescent="0.25">
      <c r="N117654"/>
    </row>
    <row r="117655" spans="14:14" x14ac:dyDescent="0.25">
      <c r="N117655"/>
    </row>
    <row r="117656" spans="14:14" x14ac:dyDescent="0.25">
      <c r="N117656"/>
    </row>
    <row r="117657" spans="14:14" x14ac:dyDescent="0.25">
      <c r="N117657"/>
    </row>
    <row r="117658" spans="14:14" x14ac:dyDescent="0.25">
      <c r="N117658"/>
    </row>
    <row r="117659" spans="14:14" x14ac:dyDescent="0.25">
      <c r="N117659"/>
    </row>
    <row r="117660" spans="14:14" x14ac:dyDescent="0.25">
      <c r="N117660"/>
    </row>
    <row r="117661" spans="14:14" x14ac:dyDescent="0.25">
      <c r="N117661"/>
    </row>
    <row r="117662" spans="14:14" x14ac:dyDescent="0.25">
      <c r="N117662"/>
    </row>
    <row r="117663" spans="14:14" x14ac:dyDescent="0.25">
      <c r="N117663"/>
    </row>
    <row r="117664" spans="14:14" x14ac:dyDescent="0.25">
      <c r="N117664"/>
    </row>
    <row r="117665" spans="14:14" x14ac:dyDescent="0.25">
      <c r="N117665"/>
    </row>
    <row r="117666" spans="14:14" x14ac:dyDescent="0.25">
      <c r="N117666"/>
    </row>
    <row r="117667" spans="14:14" x14ac:dyDescent="0.25">
      <c r="N117667"/>
    </row>
    <row r="117668" spans="14:14" x14ac:dyDescent="0.25">
      <c r="N117668"/>
    </row>
    <row r="117669" spans="14:14" x14ac:dyDescent="0.25">
      <c r="N117669"/>
    </row>
    <row r="117670" spans="14:14" x14ac:dyDescent="0.25">
      <c r="N117670"/>
    </row>
    <row r="117671" spans="14:14" x14ac:dyDescent="0.25">
      <c r="N117671"/>
    </row>
    <row r="117672" spans="14:14" x14ac:dyDescent="0.25">
      <c r="N117672"/>
    </row>
    <row r="117673" spans="14:14" x14ac:dyDescent="0.25">
      <c r="N117673"/>
    </row>
    <row r="117674" spans="14:14" x14ac:dyDescent="0.25">
      <c r="N117674"/>
    </row>
    <row r="117675" spans="14:14" x14ac:dyDescent="0.25">
      <c r="N117675"/>
    </row>
    <row r="117676" spans="14:14" x14ac:dyDescent="0.25">
      <c r="N117676"/>
    </row>
    <row r="117677" spans="14:14" x14ac:dyDescent="0.25">
      <c r="N117677"/>
    </row>
    <row r="117678" spans="14:14" x14ac:dyDescent="0.25">
      <c r="N117678"/>
    </row>
    <row r="117679" spans="14:14" x14ac:dyDescent="0.25">
      <c r="N117679"/>
    </row>
    <row r="117680" spans="14:14" x14ac:dyDescent="0.25">
      <c r="N117680"/>
    </row>
    <row r="117681" spans="14:14" x14ac:dyDescent="0.25">
      <c r="N117681"/>
    </row>
    <row r="117682" spans="14:14" x14ac:dyDescent="0.25">
      <c r="N117682"/>
    </row>
    <row r="117683" spans="14:14" x14ac:dyDescent="0.25">
      <c r="N117683"/>
    </row>
    <row r="117684" spans="14:14" x14ac:dyDescent="0.25">
      <c r="N117684"/>
    </row>
    <row r="117685" spans="14:14" x14ac:dyDescent="0.25">
      <c r="N117685"/>
    </row>
    <row r="117686" spans="14:14" x14ac:dyDescent="0.25">
      <c r="N117686"/>
    </row>
    <row r="117687" spans="14:14" x14ac:dyDescent="0.25">
      <c r="N117687"/>
    </row>
    <row r="117688" spans="14:14" x14ac:dyDescent="0.25">
      <c r="N117688"/>
    </row>
    <row r="117689" spans="14:14" x14ac:dyDescent="0.25">
      <c r="N117689"/>
    </row>
    <row r="117690" spans="14:14" x14ac:dyDescent="0.25">
      <c r="N117690"/>
    </row>
    <row r="117691" spans="14:14" x14ac:dyDescent="0.25">
      <c r="N117691"/>
    </row>
    <row r="117692" spans="14:14" x14ac:dyDescent="0.25">
      <c r="N117692"/>
    </row>
    <row r="117693" spans="14:14" x14ac:dyDescent="0.25">
      <c r="N117693"/>
    </row>
    <row r="117694" spans="14:14" x14ac:dyDescent="0.25">
      <c r="N117694"/>
    </row>
    <row r="117695" spans="14:14" x14ac:dyDescent="0.25">
      <c r="N117695"/>
    </row>
    <row r="117696" spans="14:14" x14ac:dyDescent="0.25">
      <c r="N117696"/>
    </row>
    <row r="117697" spans="14:14" x14ac:dyDescent="0.25">
      <c r="N117697"/>
    </row>
    <row r="117698" spans="14:14" x14ac:dyDescent="0.25">
      <c r="N117698"/>
    </row>
    <row r="117699" spans="14:14" x14ac:dyDescent="0.25">
      <c r="N117699"/>
    </row>
    <row r="117700" spans="14:14" x14ac:dyDescent="0.25">
      <c r="N117700"/>
    </row>
    <row r="117701" spans="14:14" x14ac:dyDescent="0.25">
      <c r="N117701"/>
    </row>
    <row r="117702" spans="14:14" x14ac:dyDescent="0.25">
      <c r="N117702"/>
    </row>
    <row r="117703" spans="14:14" x14ac:dyDescent="0.25">
      <c r="N117703"/>
    </row>
    <row r="117704" spans="14:14" x14ac:dyDescent="0.25">
      <c r="N117704"/>
    </row>
    <row r="117705" spans="14:14" x14ac:dyDescent="0.25">
      <c r="N117705"/>
    </row>
    <row r="117706" spans="14:14" x14ac:dyDescent="0.25">
      <c r="N117706"/>
    </row>
    <row r="117707" spans="14:14" x14ac:dyDescent="0.25">
      <c r="N117707"/>
    </row>
    <row r="117708" spans="14:14" x14ac:dyDescent="0.25">
      <c r="N117708"/>
    </row>
    <row r="117709" spans="14:14" x14ac:dyDescent="0.25">
      <c r="N117709"/>
    </row>
    <row r="117710" spans="14:14" x14ac:dyDescent="0.25">
      <c r="N117710"/>
    </row>
    <row r="117711" spans="14:14" x14ac:dyDescent="0.25">
      <c r="N117711"/>
    </row>
    <row r="117712" spans="14:14" x14ac:dyDescent="0.25">
      <c r="N117712"/>
    </row>
    <row r="117713" spans="14:14" x14ac:dyDescent="0.25">
      <c r="N117713"/>
    </row>
    <row r="117714" spans="14:14" x14ac:dyDescent="0.25">
      <c r="N117714"/>
    </row>
    <row r="117715" spans="14:14" x14ac:dyDescent="0.25">
      <c r="N117715"/>
    </row>
    <row r="117716" spans="14:14" x14ac:dyDescent="0.25">
      <c r="N117716"/>
    </row>
    <row r="117717" spans="14:14" x14ac:dyDescent="0.25">
      <c r="N117717"/>
    </row>
    <row r="117718" spans="14:14" x14ac:dyDescent="0.25">
      <c r="N117718"/>
    </row>
    <row r="117719" spans="14:14" x14ac:dyDescent="0.25">
      <c r="N117719"/>
    </row>
    <row r="117720" spans="14:14" x14ac:dyDescent="0.25">
      <c r="N117720"/>
    </row>
    <row r="117721" spans="14:14" x14ac:dyDescent="0.25">
      <c r="N117721"/>
    </row>
    <row r="117722" spans="14:14" x14ac:dyDescent="0.25">
      <c r="N117722"/>
    </row>
    <row r="117723" spans="14:14" x14ac:dyDescent="0.25">
      <c r="N117723"/>
    </row>
    <row r="117724" spans="14:14" x14ac:dyDescent="0.25">
      <c r="N117724"/>
    </row>
    <row r="117725" spans="14:14" x14ac:dyDescent="0.25">
      <c r="N117725"/>
    </row>
    <row r="117726" spans="14:14" x14ac:dyDescent="0.25">
      <c r="N117726"/>
    </row>
    <row r="117727" spans="14:14" x14ac:dyDescent="0.25">
      <c r="N117727"/>
    </row>
    <row r="117728" spans="14:14" x14ac:dyDescent="0.25">
      <c r="N117728"/>
    </row>
    <row r="117729" spans="14:14" x14ac:dyDescent="0.25">
      <c r="N117729"/>
    </row>
    <row r="117730" spans="14:14" x14ac:dyDescent="0.25">
      <c r="N117730"/>
    </row>
    <row r="117731" spans="14:14" x14ac:dyDescent="0.25">
      <c r="N117731"/>
    </row>
    <row r="117732" spans="14:14" x14ac:dyDescent="0.25">
      <c r="N117732"/>
    </row>
    <row r="117733" spans="14:14" x14ac:dyDescent="0.25">
      <c r="N117733"/>
    </row>
    <row r="117734" spans="14:14" x14ac:dyDescent="0.25">
      <c r="N117734"/>
    </row>
    <row r="117735" spans="14:14" x14ac:dyDescent="0.25">
      <c r="N117735"/>
    </row>
    <row r="117736" spans="14:14" x14ac:dyDescent="0.25">
      <c r="N117736"/>
    </row>
    <row r="117737" spans="14:14" x14ac:dyDescent="0.25">
      <c r="N117737"/>
    </row>
    <row r="117738" spans="14:14" x14ac:dyDescent="0.25">
      <c r="N117738"/>
    </row>
    <row r="117739" spans="14:14" x14ac:dyDescent="0.25">
      <c r="N117739"/>
    </row>
    <row r="117740" spans="14:14" x14ac:dyDescent="0.25">
      <c r="N117740"/>
    </row>
    <row r="117741" spans="14:14" x14ac:dyDescent="0.25">
      <c r="N117741"/>
    </row>
    <row r="117742" spans="14:14" x14ac:dyDescent="0.25">
      <c r="N117742"/>
    </row>
    <row r="117743" spans="14:14" x14ac:dyDescent="0.25">
      <c r="N117743"/>
    </row>
    <row r="117744" spans="14:14" x14ac:dyDescent="0.25">
      <c r="N117744"/>
    </row>
    <row r="117745" spans="14:14" x14ac:dyDescent="0.25">
      <c r="N117745"/>
    </row>
    <row r="117746" spans="14:14" x14ac:dyDescent="0.25">
      <c r="N117746"/>
    </row>
    <row r="117747" spans="14:14" x14ac:dyDescent="0.25">
      <c r="N117747"/>
    </row>
    <row r="117748" spans="14:14" x14ac:dyDescent="0.25">
      <c r="N117748"/>
    </row>
    <row r="117749" spans="14:14" x14ac:dyDescent="0.25">
      <c r="N117749"/>
    </row>
    <row r="117750" spans="14:14" x14ac:dyDescent="0.25">
      <c r="N117750"/>
    </row>
    <row r="117751" spans="14:14" x14ac:dyDescent="0.25">
      <c r="N117751"/>
    </row>
    <row r="117752" spans="14:14" x14ac:dyDescent="0.25">
      <c r="N117752"/>
    </row>
    <row r="117753" spans="14:14" x14ac:dyDescent="0.25">
      <c r="N117753"/>
    </row>
    <row r="117754" spans="14:14" x14ac:dyDescent="0.25">
      <c r="N117754"/>
    </row>
    <row r="117755" spans="14:14" x14ac:dyDescent="0.25">
      <c r="N117755"/>
    </row>
    <row r="117756" spans="14:14" x14ac:dyDescent="0.25">
      <c r="N117756"/>
    </row>
    <row r="117757" spans="14:14" x14ac:dyDescent="0.25">
      <c r="N117757"/>
    </row>
    <row r="117758" spans="14:14" x14ac:dyDescent="0.25">
      <c r="N117758"/>
    </row>
    <row r="117759" spans="14:14" x14ac:dyDescent="0.25">
      <c r="N117759"/>
    </row>
    <row r="117760" spans="14:14" x14ac:dyDescent="0.25">
      <c r="N117760"/>
    </row>
    <row r="117761" spans="14:14" x14ac:dyDescent="0.25">
      <c r="N117761"/>
    </row>
    <row r="117762" spans="14:14" x14ac:dyDescent="0.25">
      <c r="N117762"/>
    </row>
    <row r="117763" spans="14:14" x14ac:dyDescent="0.25">
      <c r="N117763"/>
    </row>
    <row r="117764" spans="14:14" x14ac:dyDescent="0.25">
      <c r="N117764"/>
    </row>
    <row r="117765" spans="14:14" x14ac:dyDescent="0.25">
      <c r="N117765"/>
    </row>
    <row r="117766" spans="14:14" x14ac:dyDescent="0.25">
      <c r="N117766"/>
    </row>
    <row r="117767" spans="14:14" x14ac:dyDescent="0.25">
      <c r="N117767"/>
    </row>
    <row r="117768" spans="14:14" x14ac:dyDescent="0.25">
      <c r="N117768"/>
    </row>
    <row r="117769" spans="14:14" x14ac:dyDescent="0.25">
      <c r="N117769"/>
    </row>
    <row r="117770" spans="14:14" x14ac:dyDescent="0.25">
      <c r="N117770"/>
    </row>
    <row r="117771" spans="14:14" x14ac:dyDescent="0.25">
      <c r="N117771"/>
    </row>
    <row r="117772" spans="14:14" x14ac:dyDescent="0.25">
      <c r="N117772"/>
    </row>
    <row r="117773" spans="14:14" x14ac:dyDescent="0.25">
      <c r="N117773"/>
    </row>
    <row r="117774" spans="14:14" x14ac:dyDescent="0.25">
      <c r="N117774"/>
    </row>
    <row r="117775" spans="14:14" x14ac:dyDescent="0.25">
      <c r="N117775"/>
    </row>
    <row r="117776" spans="14:14" x14ac:dyDescent="0.25">
      <c r="N117776"/>
    </row>
    <row r="117777" spans="14:14" x14ac:dyDescent="0.25">
      <c r="N117777"/>
    </row>
    <row r="117778" spans="14:14" x14ac:dyDescent="0.25">
      <c r="N117778"/>
    </row>
    <row r="117779" spans="14:14" x14ac:dyDescent="0.25">
      <c r="N117779"/>
    </row>
    <row r="117780" spans="14:14" x14ac:dyDescent="0.25">
      <c r="N117780"/>
    </row>
    <row r="117781" spans="14:14" x14ac:dyDescent="0.25">
      <c r="N117781"/>
    </row>
    <row r="117782" spans="14:14" x14ac:dyDescent="0.25">
      <c r="N117782"/>
    </row>
    <row r="117783" spans="14:14" x14ac:dyDescent="0.25">
      <c r="N117783"/>
    </row>
    <row r="117784" spans="14:14" x14ac:dyDescent="0.25">
      <c r="N117784"/>
    </row>
    <row r="117785" spans="14:14" x14ac:dyDescent="0.25">
      <c r="N117785"/>
    </row>
    <row r="117786" spans="14:14" x14ac:dyDescent="0.25">
      <c r="N117786"/>
    </row>
    <row r="117787" spans="14:14" x14ac:dyDescent="0.25">
      <c r="N117787"/>
    </row>
    <row r="117788" spans="14:14" x14ac:dyDescent="0.25">
      <c r="N117788"/>
    </row>
    <row r="117789" spans="14:14" x14ac:dyDescent="0.25">
      <c r="N117789"/>
    </row>
    <row r="117790" spans="14:14" x14ac:dyDescent="0.25">
      <c r="N117790"/>
    </row>
    <row r="117791" spans="14:14" x14ac:dyDescent="0.25">
      <c r="N117791"/>
    </row>
    <row r="117792" spans="14:14" x14ac:dyDescent="0.25">
      <c r="N117792"/>
    </row>
    <row r="117793" spans="14:14" x14ac:dyDescent="0.25">
      <c r="N117793"/>
    </row>
    <row r="117794" spans="14:14" x14ac:dyDescent="0.25">
      <c r="N117794"/>
    </row>
    <row r="117795" spans="14:14" x14ac:dyDescent="0.25">
      <c r="N117795"/>
    </row>
    <row r="117796" spans="14:14" x14ac:dyDescent="0.25">
      <c r="N117796"/>
    </row>
    <row r="117797" spans="14:14" x14ac:dyDescent="0.25">
      <c r="N117797"/>
    </row>
    <row r="117798" spans="14:14" x14ac:dyDescent="0.25">
      <c r="N117798"/>
    </row>
    <row r="117799" spans="14:14" x14ac:dyDescent="0.25">
      <c r="N117799"/>
    </row>
    <row r="117800" spans="14:14" x14ac:dyDescent="0.25">
      <c r="N117800"/>
    </row>
    <row r="117801" spans="14:14" x14ac:dyDescent="0.25">
      <c r="N117801"/>
    </row>
    <row r="117802" spans="14:14" x14ac:dyDescent="0.25">
      <c r="N117802"/>
    </row>
    <row r="117803" spans="14:14" x14ac:dyDescent="0.25">
      <c r="N117803"/>
    </row>
    <row r="117804" spans="14:14" x14ac:dyDescent="0.25">
      <c r="N117804"/>
    </row>
    <row r="117805" spans="14:14" x14ac:dyDescent="0.25">
      <c r="N117805"/>
    </row>
    <row r="117806" spans="14:14" x14ac:dyDescent="0.25">
      <c r="N117806"/>
    </row>
    <row r="117807" spans="14:14" x14ac:dyDescent="0.25">
      <c r="N117807"/>
    </row>
    <row r="117808" spans="14:14" x14ac:dyDescent="0.25">
      <c r="N117808"/>
    </row>
    <row r="117809" spans="14:14" x14ac:dyDescent="0.25">
      <c r="N117809"/>
    </row>
    <row r="117810" spans="14:14" x14ac:dyDescent="0.25">
      <c r="N117810"/>
    </row>
    <row r="117811" spans="14:14" x14ac:dyDescent="0.25">
      <c r="N117811"/>
    </row>
    <row r="117812" spans="14:14" x14ac:dyDescent="0.25">
      <c r="N117812"/>
    </row>
    <row r="117813" spans="14:14" x14ac:dyDescent="0.25">
      <c r="N117813"/>
    </row>
    <row r="117814" spans="14:14" x14ac:dyDescent="0.25">
      <c r="N117814"/>
    </row>
    <row r="117815" spans="14:14" x14ac:dyDescent="0.25">
      <c r="N117815"/>
    </row>
    <row r="117816" spans="14:14" x14ac:dyDescent="0.25">
      <c r="N117816"/>
    </row>
    <row r="117817" spans="14:14" x14ac:dyDescent="0.25">
      <c r="N117817"/>
    </row>
    <row r="117818" spans="14:14" x14ac:dyDescent="0.25">
      <c r="N117818"/>
    </row>
    <row r="117819" spans="14:14" x14ac:dyDescent="0.25">
      <c r="N117819"/>
    </row>
    <row r="117820" spans="14:14" x14ac:dyDescent="0.25">
      <c r="N117820"/>
    </row>
    <row r="117821" spans="14:14" x14ac:dyDescent="0.25">
      <c r="N117821"/>
    </row>
    <row r="117822" spans="14:14" x14ac:dyDescent="0.25">
      <c r="N117822"/>
    </row>
    <row r="117823" spans="14:14" x14ac:dyDescent="0.25">
      <c r="N117823"/>
    </row>
    <row r="117824" spans="14:14" x14ac:dyDescent="0.25">
      <c r="N117824"/>
    </row>
    <row r="117825" spans="14:14" x14ac:dyDescent="0.25">
      <c r="N117825"/>
    </row>
    <row r="117826" spans="14:14" x14ac:dyDescent="0.25">
      <c r="N117826"/>
    </row>
    <row r="117827" spans="14:14" x14ac:dyDescent="0.25">
      <c r="N117827"/>
    </row>
    <row r="117828" spans="14:14" x14ac:dyDescent="0.25">
      <c r="N117828"/>
    </row>
    <row r="117829" spans="14:14" x14ac:dyDescent="0.25">
      <c r="N117829"/>
    </row>
    <row r="117830" spans="14:14" x14ac:dyDescent="0.25">
      <c r="N117830"/>
    </row>
    <row r="117831" spans="14:14" x14ac:dyDescent="0.25">
      <c r="N117831"/>
    </row>
    <row r="117832" spans="14:14" x14ac:dyDescent="0.25">
      <c r="N117832"/>
    </row>
    <row r="117833" spans="14:14" x14ac:dyDescent="0.25">
      <c r="N117833"/>
    </row>
    <row r="117834" spans="14:14" x14ac:dyDescent="0.25">
      <c r="N117834"/>
    </row>
    <row r="117835" spans="14:14" x14ac:dyDescent="0.25">
      <c r="N117835"/>
    </row>
    <row r="117836" spans="14:14" x14ac:dyDescent="0.25">
      <c r="N117836"/>
    </row>
    <row r="117837" spans="14:14" x14ac:dyDescent="0.25">
      <c r="N117837"/>
    </row>
    <row r="117838" spans="14:14" x14ac:dyDescent="0.25">
      <c r="N117838"/>
    </row>
    <row r="117839" spans="14:14" x14ac:dyDescent="0.25">
      <c r="N117839"/>
    </row>
    <row r="117840" spans="14:14" x14ac:dyDescent="0.25">
      <c r="N117840"/>
    </row>
    <row r="117841" spans="14:14" x14ac:dyDescent="0.25">
      <c r="N117841"/>
    </row>
    <row r="117842" spans="14:14" x14ac:dyDescent="0.25">
      <c r="N117842"/>
    </row>
    <row r="117843" spans="14:14" x14ac:dyDescent="0.25">
      <c r="N117843"/>
    </row>
    <row r="117844" spans="14:14" x14ac:dyDescent="0.25">
      <c r="N117844"/>
    </row>
    <row r="117845" spans="14:14" x14ac:dyDescent="0.25">
      <c r="N117845"/>
    </row>
    <row r="117846" spans="14:14" x14ac:dyDescent="0.25">
      <c r="N117846"/>
    </row>
    <row r="117847" spans="14:14" x14ac:dyDescent="0.25">
      <c r="N117847"/>
    </row>
    <row r="117848" spans="14:14" x14ac:dyDescent="0.25">
      <c r="N117848"/>
    </row>
    <row r="117849" spans="14:14" x14ac:dyDescent="0.25">
      <c r="N117849"/>
    </row>
    <row r="117850" spans="14:14" x14ac:dyDescent="0.25">
      <c r="N117850"/>
    </row>
    <row r="117851" spans="14:14" x14ac:dyDescent="0.25">
      <c r="N117851"/>
    </row>
    <row r="117852" spans="14:14" x14ac:dyDescent="0.25">
      <c r="N117852"/>
    </row>
    <row r="117853" spans="14:14" x14ac:dyDescent="0.25">
      <c r="N117853"/>
    </row>
    <row r="117854" spans="14:14" x14ac:dyDescent="0.25">
      <c r="N117854"/>
    </row>
    <row r="117855" spans="14:14" x14ac:dyDescent="0.25">
      <c r="N117855"/>
    </row>
    <row r="117856" spans="14:14" x14ac:dyDescent="0.25">
      <c r="N117856"/>
    </row>
    <row r="117857" spans="14:14" x14ac:dyDescent="0.25">
      <c r="N117857"/>
    </row>
    <row r="117858" spans="14:14" x14ac:dyDescent="0.25">
      <c r="N117858"/>
    </row>
    <row r="117859" spans="14:14" x14ac:dyDescent="0.25">
      <c r="N117859"/>
    </row>
    <row r="117860" spans="14:14" x14ac:dyDescent="0.25">
      <c r="N117860"/>
    </row>
    <row r="117861" spans="14:14" x14ac:dyDescent="0.25">
      <c r="N117861"/>
    </row>
    <row r="117862" spans="14:14" x14ac:dyDescent="0.25">
      <c r="N117862"/>
    </row>
    <row r="117863" spans="14:14" x14ac:dyDescent="0.25">
      <c r="N117863"/>
    </row>
    <row r="117864" spans="14:14" x14ac:dyDescent="0.25">
      <c r="N117864"/>
    </row>
    <row r="117865" spans="14:14" x14ac:dyDescent="0.25">
      <c r="N117865"/>
    </row>
    <row r="117866" spans="14:14" x14ac:dyDescent="0.25">
      <c r="N117866"/>
    </row>
    <row r="117867" spans="14:14" x14ac:dyDescent="0.25">
      <c r="N117867"/>
    </row>
    <row r="117868" spans="14:14" x14ac:dyDescent="0.25">
      <c r="N117868"/>
    </row>
    <row r="117869" spans="14:14" x14ac:dyDescent="0.25">
      <c r="N117869"/>
    </row>
    <row r="117870" spans="14:14" x14ac:dyDescent="0.25">
      <c r="N117870"/>
    </row>
    <row r="117871" spans="14:14" x14ac:dyDescent="0.25">
      <c r="N117871"/>
    </row>
    <row r="117872" spans="14:14" x14ac:dyDescent="0.25">
      <c r="N117872"/>
    </row>
    <row r="117873" spans="14:14" x14ac:dyDescent="0.25">
      <c r="N117873"/>
    </row>
    <row r="117874" spans="14:14" x14ac:dyDescent="0.25">
      <c r="N117874"/>
    </row>
    <row r="117875" spans="14:14" x14ac:dyDescent="0.25">
      <c r="N117875"/>
    </row>
    <row r="117876" spans="14:14" x14ac:dyDescent="0.25">
      <c r="N117876"/>
    </row>
    <row r="117877" spans="14:14" x14ac:dyDescent="0.25">
      <c r="N117877"/>
    </row>
    <row r="117878" spans="14:14" x14ac:dyDescent="0.25">
      <c r="N117878"/>
    </row>
    <row r="117879" spans="14:14" x14ac:dyDescent="0.25">
      <c r="N117879"/>
    </row>
    <row r="117880" spans="14:14" x14ac:dyDescent="0.25">
      <c r="N117880"/>
    </row>
    <row r="117881" spans="14:14" x14ac:dyDescent="0.25">
      <c r="N117881"/>
    </row>
    <row r="117882" spans="14:14" x14ac:dyDescent="0.25">
      <c r="N117882"/>
    </row>
    <row r="117883" spans="14:14" x14ac:dyDescent="0.25">
      <c r="N117883"/>
    </row>
    <row r="117884" spans="14:14" x14ac:dyDescent="0.25">
      <c r="N117884"/>
    </row>
    <row r="117885" spans="14:14" x14ac:dyDescent="0.25">
      <c r="N117885"/>
    </row>
    <row r="117886" spans="14:14" x14ac:dyDescent="0.25">
      <c r="N117886"/>
    </row>
    <row r="117887" spans="14:14" x14ac:dyDescent="0.25">
      <c r="N117887"/>
    </row>
    <row r="117888" spans="14:14" x14ac:dyDescent="0.25">
      <c r="N117888"/>
    </row>
    <row r="117889" spans="14:14" x14ac:dyDescent="0.25">
      <c r="N117889"/>
    </row>
    <row r="117890" spans="14:14" x14ac:dyDescent="0.25">
      <c r="N117890"/>
    </row>
    <row r="117891" spans="14:14" x14ac:dyDescent="0.25">
      <c r="N117891"/>
    </row>
    <row r="117892" spans="14:14" x14ac:dyDescent="0.25">
      <c r="N117892"/>
    </row>
    <row r="117893" spans="14:14" x14ac:dyDescent="0.25">
      <c r="N117893"/>
    </row>
    <row r="117894" spans="14:14" x14ac:dyDescent="0.25">
      <c r="N117894"/>
    </row>
    <row r="117895" spans="14:14" x14ac:dyDescent="0.25">
      <c r="N117895"/>
    </row>
    <row r="117896" spans="14:14" x14ac:dyDescent="0.25">
      <c r="N117896"/>
    </row>
    <row r="117897" spans="14:14" x14ac:dyDescent="0.25">
      <c r="N117897"/>
    </row>
    <row r="117898" spans="14:14" x14ac:dyDescent="0.25">
      <c r="N117898"/>
    </row>
    <row r="117899" spans="14:14" x14ac:dyDescent="0.25">
      <c r="N117899"/>
    </row>
    <row r="117900" spans="14:14" x14ac:dyDescent="0.25">
      <c r="N117900"/>
    </row>
    <row r="117901" spans="14:14" x14ac:dyDescent="0.25">
      <c r="N117901"/>
    </row>
    <row r="117902" spans="14:14" x14ac:dyDescent="0.25">
      <c r="N117902"/>
    </row>
    <row r="117903" spans="14:14" x14ac:dyDescent="0.25">
      <c r="N117903"/>
    </row>
    <row r="117904" spans="14:14" x14ac:dyDescent="0.25">
      <c r="N117904"/>
    </row>
    <row r="117905" spans="14:14" x14ac:dyDescent="0.25">
      <c r="N117905"/>
    </row>
    <row r="117906" spans="14:14" x14ac:dyDescent="0.25">
      <c r="N117906"/>
    </row>
    <row r="117907" spans="14:14" x14ac:dyDescent="0.25">
      <c r="N117907"/>
    </row>
    <row r="117908" spans="14:14" x14ac:dyDescent="0.25">
      <c r="N117908"/>
    </row>
    <row r="117909" spans="14:14" x14ac:dyDescent="0.25">
      <c r="N117909"/>
    </row>
    <row r="117910" spans="14:14" x14ac:dyDescent="0.25">
      <c r="N117910"/>
    </row>
    <row r="117911" spans="14:14" x14ac:dyDescent="0.25">
      <c r="N117911"/>
    </row>
    <row r="117912" spans="14:14" x14ac:dyDescent="0.25">
      <c r="N117912"/>
    </row>
    <row r="117913" spans="14:14" x14ac:dyDescent="0.25">
      <c r="N117913"/>
    </row>
    <row r="117914" spans="14:14" x14ac:dyDescent="0.25">
      <c r="N117914"/>
    </row>
    <row r="117915" spans="14:14" x14ac:dyDescent="0.25">
      <c r="N117915"/>
    </row>
    <row r="117916" spans="14:14" x14ac:dyDescent="0.25">
      <c r="N117916"/>
    </row>
    <row r="117917" spans="14:14" x14ac:dyDescent="0.25">
      <c r="N117917"/>
    </row>
    <row r="117918" spans="14:14" x14ac:dyDescent="0.25">
      <c r="N117918"/>
    </row>
    <row r="117919" spans="14:14" x14ac:dyDescent="0.25">
      <c r="N117919"/>
    </row>
    <row r="117920" spans="14:14" x14ac:dyDescent="0.25">
      <c r="N117920"/>
    </row>
    <row r="117921" spans="14:14" x14ac:dyDescent="0.25">
      <c r="N117921"/>
    </row>
    <row r="117922" spans="14:14" x14ac:dyDescent="0.25">
      <c r="N117922"/>
    </row>
    <row r="117923" spans="14:14" x14ac:dyDescent="0.25">
      <c r="N117923"/>
    </row>
    <row r="117924" spans="14:14" x14ac:dyDescent="0.25">
      <c r="N117924"/>
    </row>
    <row r="117925" spans="14:14" x14ac:dyDescent="0.25">
      <c r="N117925"/>
    </row>
    <row r="117926" spans="14:14" x14ac:dyDescent="0.25">
      <c r="N117926"/>
    </row>
    <row r="117927" spans="14:14" x14ac:dyDescent="0.25">
      <c r="N117927"/>
    </row>
    <row r="117928" spans="14:14" x14ac:dyDescent="0.25">
      <c r="N117928"/>
    </row>
    <row r="117929" spans="14:14" x14ac:dyDescent="0.25">
      <c r="N117929"/>
    </row>
    <row r="117930" spans="14:14" x14ac:dyDescent="0.25">
      <c r="N117930"/>
    </row>
    <row r="117931" spans="14:14" x14ac:dyDescent="0.25">
      <c r="N117931"/>
    </row>
    <row r="117932" spans="14:14" x14ac:dyDescent="0.25">
      <c r="N117932"/>
    </row>
    <row r="117933" spans="14:14" x14ac:dyDescent="0.25">
      <c r="N117933"/>
    </row>
    <row r="117934" spans="14:14" x14ac:dyDescent="0.25">
      <c r="N117934"/>
    </row>
    <row r="117935" spans="14:14" x14ac:dyDescent="0.25">
      <c r="N117935"/>
    </row>
    <row r="117936" spans="14:14" x14ac:dyDescent="0.25">
      <c r="N117936"/>
    </row>
    <row r="117937" spans="14:14" x14ac:dyDescent="0.25">
      <c r="N117937"/>
    </row>
    <row r="117938" spans="14:14" x14ac:dyDescent="0.25">
      <c r="N117938"/>
    </row>
    <row r="117939" spans="14:14" x14ac:dyDescent="0.25">
      <c r="N117939"/>
    </row>
    <row r="117940" spans="14:14" x14ac:dyDescent="0.25">
      <c r="N117940"/>
    </row>
    <row r="117941" spans="14:14" x14ac:dyDescent="0.25">
      <c r="N117941"/>
    </row>
    <row r="117942" spans="14:14" x14ac:dyDescent="0.25">
      <c r="N117942"/>
    </row>
    <row r="117943" spans="14:14" x14ac:dyDescent="0.25">
      <c r="N117943"/>
    </row>
    <row r="117944" spans="14:14" x14ac:dyDescent="0.25">
      <c r="N117944"/>
    </row>
    <row r="117945" spans="14:14" x14ac:dyDescent="0.25">
      <c r="N117945"/>
    </row>
    <row r="117946" spans="14:14" x14ac:dyDescent="0.25">
      <c r="N117946"/>
    </row>
    <row r="117947" spans="14:14" x14ac:dyDescent="0.25">
      <c r="N117947"/>
    </row>
    <row r="117948" spans="14:14" x14ac:dyDescent="0.25">
      <c r="N117948"/>
    </row>
    <row r="117949" spans="14:14" x14ac:dyDescent="0.25">
      <c r="N117949"/>
    </row>
    <row r="117950" spans="14:14" x14ac:dyDescent="0.25">
      <c r="N117950"/>
    </row>
    <row r="117951" spans="14:14" x14ac:dyDescent="0.25">
      <c r="N117951"/>
    </row>
    <row r="117952" spans="14:14" x14ac:dyDescent="0.25">
      <c r="N117952"/>
    </row>
    <row r="117953" spans="14:14" x14ac:dyDescent="0.25">
      <c r="N117953"/>
    </row>
    <row r="117954" spans="14:14" x14ac:dyDescent="0.25">
      <c r="N117954"/>
    </row>
    <row r="117955" spans="14:14" x14ac:dyDescent="0.25">
      <c r="N117955"/>
    </row>
    <row r="117956" spans="14:14" x14ac:dyDescent="0.25">
      <c r="N117956"/>
    </row>
    <row r="117957" spans="14:14" x14ac:dyDescent="0.25">
      <c r="N117957"/>
    </row>
    <row r="117958" spans="14:14" x14ac:dyDescent="0.25">
      <c r="N117958"/>
    </row>
    <row r="117959" spans="14:14" x14ac:dyDescent="0.25">
      <c r="N117959"/>
    </row>
    <row r="117960" spans="14:14" x14ac:dyDescent="0.25">
      <c r="N117960"/>
    </row>
    <row r="117961" spans="14:14" x14ac:dyDescent="0.25">
      <c r="N117961"/>
    </row>
    <row r="117962" spans="14:14" x14ac:dyDescent="0.25">
      <c r="N117962"/>
    </row>
    <row r="117963" spans="14:14" x14ac:dyDescent="0.25">
      <c r="N117963"/>
    </row>
    <row r="117964" spans="14:14" x14ac:dyDescent="0.25">
      <c r="N117964"/>
    </row>
    <row r="117965" spans="14:14" x14ac:dyDescent="0.25">
      <c r="N117965"/>
    </row>
    <row r="117966" spans="14:14" x14ac:dyDescent="0.25">
      <c r="N117966"/>
    </row>
    <row r="117967" spans="14:14" x14ac:dyDescent="0.25">
      <c r="N117967"/>
    </row>
    <row r="117968" spans="14:14" x14ac:dyDescent="0.25">
      <c r="N117968"/>
    </row>
    <row r="117969" spans="14:14" x14ac:dyDescent="0.25">
      <c r="N117969"/>
    </row>
    <row r="117970" spans="14:14" x14ac:dyDescent="0.25">
      <c r="N117970"/>
    </row>
    <row r="117971" spans="14:14" x14ac:dyDescent="0.25">
      <c r="N117971"/>
    </row>
    <row r="117972" spans="14:14" x14ac:dyDescent="0.25">
      <c r="N117972"/>
    </row>
    <row r="117973" spans="14:14" x14ac:dyDescent="0.25">
      <c r="N117973"/>
    </row>
    <row r="117974" spans="14:14" x14ac:dyDescent="0.25">
      <c r="N117974"/>
    </row>
    <row r="117975" spans="14:14" x14ac:dyDescent="0.25">
      <c r="N117975"/>
    </row>
    <row r="117976" spans="14:14" x14ac:dyDescent="0.25">
      <c r="N117976"/>
    </row>
    <row r="117977" spans="14:14" x14ac:dyDescent="0.25">
      <c r="N117977"/>
    </row>
    <row r="117978" spans="14:14" x14ac:dyDescent="0.25">
      <c r="N117978"/>
    </row>
    <row r="117979" spans="14:14" x14ac:dyDescent="0.25">
      <c r="N117979"/>
    </row>
    <row r="117980" spans="14:14" x14ac:dyDescent="0.25">
      <c r="N117980"/>
    </row>
    <row r="117981" spans="14:14" x14ac:dyDescent="0.25">
      <c r="N117981"/>
    </row>
    <row r="117982" spans="14:14" x14ac:dyDescent="0.25">
      <c r="N117982"/>
    </row>
    <row r="117983" spans="14:14" x14ac:dyDescent="0.25">
      <c r="N117983"/>
    </row>
    <row r="117984" spans="14:14" x14ac:dyDescent="0.25">
      <c r="N117984"/>
    </row>
    <row r="117985" spans="14:14" x14ac:dyDescent="0.25">
      <c r="N117985"/>
    </row>
    <row r="117986" spans="14:14" x14ac:dyDescent="0.25">
      <c r="N117986"/>
    </row>
    <row r="117987" spans="14:14" x14ac:dyDescent="0.25">
      <c r="N117987"/>
    </row>
    <row r="117988" spans="14:14" x14ac:dyDescent="0.25">
      <c r="N117988"/>
    </row>
    <row r="117989" spans="14:14" x14ac:dyDescent="0.25">
      <c r="N117989"/>
    </row>
    <row r="117990" spans="14:14" x14ac:dyDescent="0.25">
      <c r="N117990"/>
    </row>
    <row r="117991" spans="14:14" x14ac:dyDescent="0.25">
      <c r="N117991"/>
    </row>
    <row r="117992" spans="14:14" x14ac:dyDescent="0.25">
      <c r="N117992"/>
    </row>
    <row r="117993" spans="14:14" x14ac:dyDescent="0.25">
      <c r="N117993"/>
    </row>
    <row r="117994" spans="14:14" x14ac:dyDescent="0.25">
      <c r="N117994"/>
    </row>
    <row r="117995" spans="14:14" x14ac:dyDescent="0.25">
      <c r="N117995"/>
    </row>
    <row r="117996" spans="14:14" x14ac:dyDescent="0.25">
      <c r="N117996"/>
    </row>
    <row r="117997" spans="14:14" x14ac:dyDescent="0.25">
      <c r="N117997"/>
    </row>
    <row r="117998" spans="14:14" x14ac:dyDescent="0.25">
      <c r="N117998"/>
    </row>
    <row r="117999" spans="14:14" x14ac:dyDescent="0.25">
      <c r="N117999"/>
    </row>
    <row r="118000" spans="14:14" x14ac:dyDescent="0.25">
      <c r="N118000"/>
    </row>
    <row r="118001" spans="14:14" x14ac:dyDescent="0.25">
      <c r="N118001"/>
    </row>
    <row r="118002" spans="14:14" x14ac:dyDescent="0.25">
      <c r="N118002"/>
    </row>
    <row r="118003" spans="14:14" x14ac:dyDescent="0.25">
      <c r="N118003"/>
    </row>
    <row r="118004" spans="14:14" x14ac:dyDescent="0.25">
      <c r="N118004"/>
    </row>
    <row r="118005" spans="14:14" x14ac:dyDescent="0.25">
      <c r="N118005"/>
    </row>
    <row r="118006" spans="14:14" x14ac:dyDescent="0.25">
      <c r="N118006"/>
    </row>
    <row r="118007" spans="14:14" x14ac:dyDescent="0.25">
      <c r="N118007"/>
    </row>
    <row r="118008" spans="14:14" x14ac:dyDescent="0.25">
      <c r="N118008"/>
    </row>
    <row r="118009" spans="14:14" x14ac:dyDescent="0.25">
      <c r="N118009"/>
    </row>
    <row r="118010" spans="14:14" x14ac:dyDescent="0.25">
      <c r="N118010"/>
    </row>
    <row r="118011" spans="14:14" x14ac:dyDescent="0.25">
      <c r="N118011"/>
    </row>
    <row r="118012" spans="14:14" x14ac:dyDescent="0.25">
      <c r="N118012"/>
    </row>
    <row r="118013" spans="14:14" x14ac:dyDescent="0.25">
      <c r="N118013"/>
    </row>
    <row r="118014" spans="14:14" x14ac:dyDescent="0.25">
      <c r="N118014"/>
    </row>
    <row r="118015" spans="14:14" x14ac:dyDescent="0.25">
      <c r="N118015"/>
    </row>
    <row r="118016" spans="14:14" x14ac:dyDescent="0.25">
      <c r="N118016"/>
    </row>
    <row r="118017" spans="14:14" x14ac:dyDescent="0.25">
      <c r="N118017"/>
    </row>
    <row r="118018" spans="14:14" x14ac:dyDescent="0.25">
      <c r="N118018"/>
    </row>
    <row r="118019" spans="14:14" x14ac:dyDescent="0.25">
      <c r="N118019"/>
    </row>
    <row r="118020" spans="14:14" x14ac:dyDescent="0.25">
      <c r="N118020"/>
    </row>
    <row r="118021" spans="14:14" x14ac:dyDescent="0.25">
      <c r="N118021"/>
    </row>
    <row r="118022" spans="14:14" x14ac:dyDescent="0.25">
      <c r="N118022"/>
    </row>
    <row r="118023" spans="14:14" x14ac:dyDescent="0.25">
      <c r="N118023"/>
    </row>
    <row r="118024" spans="14:14" x14ac:dyDescent="0.25">
      <c r="N118024"/>
    </row>
    <row r="118025" spans="14:14" x14ac:dyDescent="0.25">
      <c r="N118025"/>
    </row>
    <row r="118026" spans="14:14" x14ac:dyDescent="0.25">
      <c r="N118026"/>
    </row>
    <row r="118027" spans="14:14" x14ac:dyDescent="0.25">
      <c r="N118027"/>
    </row>
    <row r="118028" spans="14:14" x14ac:dyDescent="0.25">
      <c r="N118028"/>
    </row>
    <row r="118029" spans="14:14" x14ac:dyDescent="0.25">
      <c r="N118029"/>
    </row>
    <row r="118030" spans="14:14" x14ac:dyDescent="0.25">
      <c r="N118030"/>
    </row>
    <row r="118031" spans="14:14" x14ac:dyDescent="0.25">
      <c r="N118031"/>
    </row>
    <row r="118032" spans="14:14" x14ac:dyDescent="0.25">
      <c r="N118032"/>
    </row>
    <row r="118033" spans="14:14" x14ac:dyDescent="0.25">
      <c r="N118033"/>
    </row>
    <row r="118034" spans="14:14" x14ac:dyDescent="0.25">
      <c r="N118034"/>
    </row>
    <row r="118035" spans="14:14" x14ac:dyDescent="0.25">
      <c r="N118035"/>
    </row>
    <row r="118036" spans="14:14" x14ac:dyDescent="0.25">
      <c r="N118036"/>
    </row>
    <row r="118037" spans="14:14" x14ac:dyDescent="0.25">
      <c r="N118037"/>
    </row>
    <row r="118038" spans="14:14" x14ac:dyDescent="0.25">
      <c r="N118038"/>
    </row>
    <row r="118039" spans="14:14" x14ac:dyDescent="0.25">
      <c r="N118039"/>
    </row>
    <row r="118040" spans="14:14" x14ac:dyDescent="0.25">
      <c r="N118040"/>
    </row>
    <row r="118041" spans="14:14" x14ac:dyDescent="0.25">
      <c r="N118041"/>
    </row>
    <row r="118042" spans="14:14" x14ac:dyDescent="0.25">
      <c r="N118042"/>
    </row>
    <row r="118043" spans="14:14" x14ac:dyDescent="0.25">
      <c r="N118043"/>
    </row>
    <row r="118044" spans="14:14" x14ac:dyDescent="0.25">
      <c r="N118044"/>
    </row>
    <row r="118045" spans="14:14" x14ac:dyDescent="0.25">
      <c r="N118045"/>
    </row>
    <row r="118046" spans="14:14" x14ac:dyDescent="0.25">
      <c r="N118046"/>
    </row>
    <row r="118047" spans="14:14" x14ac:dyDescent="0.25">
      <c r="N118047"/>
    </row>
    <row r="118048" spans="14:14" x14ac:dyDescent="0.25">
      <c r="N118048"/>
    </row>
    <row r="118049" spans="14:14" x14ac:dyDescent="0.25">
      <c r="N118049"/>
    </row>
    <row r="118050" spans="14:14" x14ac:dyDescent="0.25">
      <c r="N118050"/>
    </row>
    <row r="118051" spans="14:14" x14ac:dyDescent="0.25">
      <c r="N118051"/>
    </row>
    <row r="118052" spans="14:14" x14ac:dyDescent="0.25">
      <c r="N118052"/>
    </row>
    <row r="118053" spans="14:14" x14ac:dyDescent="0.25">
      <c r="N118053"/>
    </row>
    <row r="118054" spans="14:14" x14ac:dyDescent="0.25">
      <c r="N118054"/>
    </row>
    <row r="118055" spans="14:14" x14ac:dyDescent="0.25">
      <c r="N118055"/>
    </row>
    <row r="118056" spans="14:14" x14ac:dyDescent="0.25">
      <c r="N118056"/>
    </row>
    <row r="118057" spans="14:14" x14ac:dyDescent="0.25">
      <c r="N118057"/>
    </row>
    <row r="118058" spans="14:14" x14ac:dyDescent="0.25">
      <c r="N118058"/>
    </row>
    <row r="118059" spans="14:14" x14ac:dyDescent="0.25">
      <c r="N118059"/>
    </row>
    <row r="118060" spans="14:14" x14ac:dyDescent="0.25">
      <c r="N118060"/>
    </row>
    <row r="118061" spans="14:14" x14ac:dyDescent="0.25">
      <c r="N118061"/>
    </row>
    <row r="118062" spans="14:14" x14ac:dyDescent="0.25">
      <c r="N118062"/>
    </row>
    <row r="118063" spans="14:14" x14ac:dyDescent="0.25">
      <c r="N118063"/>
    </row>
    <row r="118064" spans="14:14" x14ac:dyDescent="0.25">
      <c r="N118064"/>
    </row>
    <row r="118065" spans="14:14" x14ac:dyDescent="0.25">
      <c r="N118065"/>
    </row>
    <row r="118066" spans="14:14" x14ac:dyDescent="0.25">
      <c r="N118066"/>
    </row>
    <row r="118067" spans="14:14" x14ac:dyDescent="0.25">
      <c r="N118067"/>
    </row>
    <row r="118068" spans="14:14" x14ac:dyDescent="0.25">
      <c r="N118068"/>
    </row>
    <row r="118069" spans="14:14" x14ac:dyDescent="0.25">
      <c r="N118069"/>
    </row>
    <row r="118070" spans="14:14" x14ac:dyDescent="0.25">
      <c r="N118070"/>
    </row>
    <row r="118071" spans="14:14" x14ac:dyDescent="0.25">
      <c r="N118071"/>
    </row>
    <row r="118072" spans="14:14" x14ac:dyDescent="0.25">
      <c r="N118072"/>
    </row>
    <row r="118073" spans="14:14" x14ac:dyDescent="0.25">
      <c r="N118073"/>
    </row>
    <row r="118074" spans="14:14" x14ac:dyDescent="0.25">
      <c r="N118074"/>
    </row>
    <row r="118075" spans="14:14" x14ac:dyDescent="0.25">
      <c r="N118075"/>
    </row>
    <row r="118076" spans="14:14" x14ac:dyDescent="0.25">
      <c r="N118076"/>
    </row>
    <row r="118077" spans="14:14" x14ac:dyDescent="0.25">
      <c r="N118077"/>
    </row>
    <row r="118078" spans="14:14" x14ac:dyDescent="0.25">
      <c r="N118078"/>
    </row>
    <row r="118079" spans="14:14" x14ac:dyDescent="0.25">
      <c r="N118079"/>
    </row>
    <row r="118080" spans="14:14" x14ac:dyDescent="0.25">
      <c r="N118080"/>
    </row>
    <row r="118081" spans="14:14" x14ac:dyDescent="0.25">
      <c r="N118081"/>
    </row>
    <row r="118082" spans="14:14" x14ac:dyDescent="0.25">
      <c r="N118082"/>
    </row>
    <row r="118083" spans="14:14" x14ac:dyDescent="0.25">
      <c r="N118083"/>
    </row>
    <row r="118084" spans="14:14" x14ac:dyDescent="0.25">
      <c r="N118084"/>
    </row>
    <row r="118085" spans="14:14" x14ac:dyDescent="0.25">
      <c r="N118085"/>
    </row>
    <row r="118086" spans="14:14" x14ac:dyDescent="0.25">
      <c r="N118086"/>
    </row>
    <row r="118087" spans="14:14" x14ac:dyDescent="0.25">
      <c r="N118087"/>
    </row>
    <row r="118088" spans="14:14" x14ac:dyDescent="0.25">
      <c r="N118088"/>
    </row>
    <row r="118089" spans="14:14" x14ac:dyDescent="0.25">
      <c r="N118089"/>
    </row>
    <row r="118090" spans="14:14" x14ac:dyDescent="0.25">
      <c r="N118090"/>
    </row>
    <row r="118091" spans="14:14" x14ac:dyDescent="0.25">
      <c r="N118091"/>
    </row>
    <row r="118092" spans="14:14" x14ac:dyDescent="0.25">
      <c r="N118092"/>
    </row>
    <row r="118093" spans="14:14" x14ac:dyDescent="0.25">
      <c r="N118093"/>
    </row>
    <row r="118094" spans="14:14" x14ac:dyDescent="0.25">
      <c r="N118094"/>
    </row>
    <row r="118095" spans="14:14" x14ac:dyDescent="0.25">
      <c r="N118095"/>
    </row>
    <row r="118096" spans="14:14" x14ac:dyDescent="0.25">
      <c r="N118096"/>
    </row>
    <row r="118097" spans="14:14" x14ac:dyDescent="0.25">
      <c r="N118097"/>
    </row>
    <row r="118098" spans="14:14" x14ac:dyDescent="0.25">
      <c r="N118098"/>
    </row>
    <row r="118099" spans="14:14" x14ac:dyDescent="0.25">
      <c r="N118099"/>
    </row>
    <row r="118100" spans="14:14" x14ac:dyDescent="0.25">
      <c r="N118100"/>
    </row>
    <row r="118101" spans="14:14" x14ac:dyDescent="0.25">
      <c r="N118101"/>
    </row>
    <row r="118102" spans="14:14" x14ac:dyDescent="0.25">
      <c r="N118102"/>
    </row>
    <row r="118103" spans="14:14" x14ac:dyDescent="0.25">
      <c r="N118103"/>
    </row>
    <row r="118104" spans="14:14" x14ac:dyDescent="0.25">
      <c r="N118104"/>
    </row>
    <row r="118105" spans="14:14" x14ac:dyDescent="0.25">
      <c r="N118105"/>
    </row>
    <row r="118106" spans="14:14" x14ac:dyDescent="0.25">
      <c r="N118106"/>
    </row>
    <row r="118107" spans="14:14" x14ac:dyDescent="0.25">
      <c r="N118107"/>
    </row>
    <row r="118108" spans="14:14" x14ac:dyDescent="0.25">
      <c r="N118108"/>
    </row>
    <row r="118109" spans="14:14" x14ac:dyDescent="0.25">
      <c r="N118109"/>
    </row>
    <row r="118110" spans="14:14" x14ac:dyDescent="0.25">
      <c r="N118110"/>
    </row>
    <row r="118111" spans="14:14" x14ac:dyDescent="0.25">
      <c r="N118111"/>
    </row>
    <row r="118112" spans="14:14" x14ac:dyDescent="0.25">
      <c r="N118112"/>
    </row>
    <row r="118113" spans="14:14" x14ac:dyDescent="0.25">
      <c r="N118113"/>
    </row>
    <row r="118114" spans="14:14" x14ac:dyDescent="0.25">
      <c r="N118114"/>
    </row>
    <row r="118115" spans="14:14" x14ac:dyDescent="0.25">
      <c r="N118115"/>
    </row>
    <row r="118116" spans="14:14" x14ac:dyDescent="0.25">
      <c r="N118116"/>
    </row>
    <row r="118117" spans="14:14" x14ac:dyDescent="0.25">
      <c r="N118117"/>
    </row>
    <row r="118118" spans="14:14" x14ac:dyDescent="0.25">
      <c r="N118118"/>
    </row>
    <row r="118119" spans="14:14" x14ac:dyDescent="0.25">
      <c r="N118119"/>
    </row>
    <row r="118120" spans="14:14" x14ac:dyDescent="0.25">
      <c r="N118120"/>
    </row>
    <row r="118121" spans="14:14" x14ac:dyDescent="0.25">
      <c r="N118121"/>
    </row>
    <row r="118122" spans="14:14" x14ac:dyDescent="0.25">
      <c r="N118122"/>
    </row>
    <row r="118123" spans="14:14" x14ac:dyDescent="0.25">
      <c r="N118123"/>
    </row>
    <row r="118124" spans="14:14" x14ac:dyDescent="0.25">
      <c r="N118124"/>
    </row>
    <row r="118125" spans="14:14" x14ac:dyDescent="0.25">
      <c r="N118125"/>
    </row>
    <row r="118126" spans="14:14" x14ac:dyDescent="0.25">
      <c r="N118126"/>
    </row>
    <row r="118127" spans="14:14" x14ac:dyDescent="0.25">
      <c r="N118127"/>
    </row>
    <row r="118128" spans="14:14" x14ac:dyDescent="0.25">
      <c r="N118128"/>
    </row>
    <row r="118129" spans="14:14" x14ac:dyDescent="0.25">
      <c r="N118129"/>
    </row>
    <row r="118130" spans="14:14" x14ac:dyDescent="0.25">
      <c r="N118130"/>
    </row>
    <row r="118131" spans="14:14" x14ac:dyDescent="0.25">
      <c r="N118131"/>
    </row>
    <row r="118132" spans="14:14" x14ac:dyDescent="0.25">
      <c r="N118132"/>
    </row>
    <row r="118133" spans="14:14" x14ac:dyDescent="0.25">
      <c r="N118133"/>
    </row>
    <row r="118134" spans="14:14" x14ac:dyDescent="0.25">
      <c r="N118134"/>
    </row>
    <row r="118135" spans="14:14" x14ac:dyDescent="0.25">
      <c r="N118135"/>
    </row>
    <row r="118136" spans="14:14" x14ac:dyDescent="0.25">
      <c r="N118136"/>
    </row>
    <row r="118137" spans="14:14" x14ac:dyDescent="0.25">
      <c r="N118137"/>
    </row>
    <row r="118138" spans="14:14" x14ac:dyDescent="0.25">
      <c r="N118138"/>
    </row>
    <row r="118139" spans="14:14" x14ac:dyDescent="0.25">
      <c r="N118139"/>
    </row>
    <row r="118140" spans="14:14" x14ac:dyDescent="0.25">
      <c r="N118140"/>
    </row>
    <row r="118141" spans="14:14" x14ac:dyDescent="0.25">
      <c r="N118141"/>
    </row>
    <row r="118142" spans="14:14" x14ac:dyDescent="0.25">
      <c r="N118142"/>
    </row>
    <row r="118143" spans="14:14" x14ac:dyDescent="0.25">
      <c r="N118143"/>
    </row>
    <row r="118144" spans="14:14" x14ac:dyDescent="0.25">
      <c r="N118144"/>
    </row>
    <row r="118145" spans="14:14" x14ac:dyDescent="0.25">
      <c r="N118145"/>
    </row>
    <row r="118146" spans="14:14" x14ac:dyDescent="0.25">
      <c r="N118146"/>
    </row>
    <row r="118147" spans="14:14" x14ac:dyDescent="0.25">
      <c r="N118147"/>
    </row>
    <row r="118148" spans="14:14" x14ac:dyDescent="0.25">
      <c r="N118148"/>
    </row>
    <row r="118149" spans="14:14" x14ac:dyDescent="0.25">
      <c r="N118149"/>
    </row>
    <row r="118150" spans="14:14" x14ac:dyDescent="0.25">
      <c r="N118150"/>
    </row>
    <row r="118151" spans="14:14" x14ac:dyDescent="0.25">
      <c r="N118151"/>
    </row>
    <row r="118152" spans="14:14" x14ac:dyDescent="0.25">
      <c r="N118152"/>
    </row>
    <row r="118153" spans="14:14" x14ac:dyDescent="0.25">
      <c r="N118153"/>
    </row>
    <row r="118154" spans="14:14" x14ac:dyDescent="0.25">
      <c r="N118154"/>
    </row>
    <row r="118155" spans="14:14" x14ac:dyDescent="0.25">
      <c r="N118155"/>
    </row>
    <row r="118156" spans="14:14" x14ac:dyDescent="0.25">
      <c r="N118156"/>
    </row>
    <row r="118157" spans="14:14" x14ac:dyDescent="0.25">
      <c r="N118157"/>
    </row>
    <row r="118158" spans="14:14" x14ac:dyDescent="0.25">
      <c r="N118158"/>
    </row>
    <row r="118159" spans="14:14" x14ac:dyDescent="0.25">
      <c r="N118159"/>
    </row>
    <row r="118160" spans="14:14" x14ac:dyDescent="0.25">
      <c r="N118160"/>
    </row>
    <row r="118161" spans="14:14" x14ac:dyDescent="0.25">
      <c r="N118161"/>
    </row>
    <row r="118162" spans="14:14" x14ac:dyDescent="0.25">
      <c r="N118162"/>
    </row>
    <row r="118163" spans="14:14" x14ac:dyDescent="0.25">
      <c r="N118163"/>
    </row>
    <row r="118164" spans="14:14" x14ac:dyDescent="0.25">
      <c r="N118164"/>
    </row>
    <row r="118165" spans="14:14" x14ac:dyDescent="0.25">
      <c r="N118165"/>
    </row>
    <row r="118166" spans="14:14" x14ac:dyDescent="0.25">
      <c r="N118166"/>
    </row>
    <row r="118167" spans="14:14" x14ac:dyDescent="0.25">
      <c r="N118167"/>
    </row>
    <row r="118168" spans="14:14" x14ac:dyDescent="0.25">
      <c r="N118168"/>
    </row>
    <row r="118169" spans="14:14" x14ac:dyDescent="0.25">
      <c r="N118169"/>
    </row>
    <row r="118170" spans="14:14" x14ac:dyDescent="0.25">
      <c r="N118170"/>
    </row>
    <row r="118171" spans="14:14" x14ac:dyDescent="0.25">
      <c r="N118171"/>
    </row>
    <row r="118172" spans="14:14" x14ac:dyDescent="0.25">
      <c r="N118172"/>
    </row>
    <row r="118173" spans="14:14" x14ac:dyDescent="0.25">
      <c r="N118173"/>
    </row>
    <row r="118174" spans="14:14" x14ac:dyDescent="0.25">
      <c r="N118174"/>
    </row>
    <row r="118175" spans="14:14" x14ac:dyDescent="0.25">
      <c r="N118175"/>
    </row>
    <row r="118176" spans="14:14" x14ac:dyDescent="0.25">
      <c r="N118176"/>
    </row>
    <row r="118177" spans="14:14" x14ac:dyDescent="0.25">
      <c r="N118177"/>
    </row>
    <row r="118178" spans="14:14" x14ac:dyDescent="0.25">
      <c r="N118178"/>
    </row>
    <row r="118179" spans="14:14" x14ac:dyDescent="0.25">
      <c r="N118179"/>
    </row>
    <row r="118180" spans="14:14" x14ac:dyDescent="0.25">
      <c r="N118180"/>
    </row>
    <row r="118181" spans="14:14" x14ac:dyDescent="0.25">
      <c r="N118181"/>
    </row>
    <row r="118182" spans="14:14" x14ac:dyDescent="0.25">
      <c r="N118182"/>
    </row>
    <row r="118183" spans="14:14" x14ac:dyDescent="0.25">
      <c r="N118183"/>
    </row>
    <row r="118184" spans="14:14" x14ac:dyDescent="0.25">
      <c r="N118184"/>
    </row>
    <row r="118185" spans="14:14" x14ac:dyDescent="0.25">
      <c r="N118185"/>
    </row>
    <row r="118186" spans="14:14" x14ac:dyDescent="0.25">
      <c r="N118186"/>
    </row>
    <row r="118187" spans="14:14" x14ac:dyDescent="0.25">
      <c r="N118187"/>
    </row>
    <row r="118188" spans="14:14" x14ac:dyDescent="0.25">
      <c r="N118188"/>
    </row>
    <row r="118189" spans="14:14" x14ac:dyDescent="0.25">
      <c r="N118189"/>
    </row>
    <row r="118190" spans="14:14" x14ac:dyDescent="0.25">
      <c r="N118190"/>
    </row>
    <row r="118191" spans="14:14" x14ac:dyDescent="0.25">
      <c r="N118191"/>
    </row>
    <row r="118192" spans="14:14" x14ac:dyDescent="0.25">
      <c r="N118192"/>
    </row>
    <row r="118193" spans="14:14" x14ac:dyDescent="0.25">
      <c r="N118193"/>
    </row>
    <row r="118194" spans="14:14" x14ac:dyDescent="0.25">
      <c r="N118194"/>
    </row>
    <row r="118195" spans="14:14" x14ac:dyDescent="0.25">
      <c r="N118195"/>
    </row>
    <row r="118196" spans="14:14" x14ac:dyDescent="0.25">
      <c r="N118196"/>
    </row>
    <row r="118197" spans="14:14" x14ac:dyDescent="0.25">
      <c r="N118197"/>
    </row>
    <row r="118198" spans="14:14" x14ac:dyDescent="0.25">
      <c r="N118198"/>
    </row>
    <row r="118199" spans="14:14" x14ac:dyDescent="0.25">
      <c r="N118199"/>
    </row>
    <row r="118200" spans="14:14" x14ac:dyDescent="0.25">
      <c r="N118200"/>
    </row>
    <row r="118201" spans="14:14" x14ac:dyDescent="0.25">
      <c r="N118201"/>
    </row>
    <row r="118202" spans="14:14" x14ac:dyDescent="0.25">
      <c r="N118202"/>
    </row>
    <row r="118203" spans="14:14" x14ac:dyDescent="0.25">
      <c r="N118203"/>
    </row>
    <row r="118204" spans="14:14" x14ac:dyDescent="0.25">
      <c r="N118204"/>
    </row>
    <row r="118205" spans="14:14" x14ac:dyDescent="0.25">
      <c r="N118205"/>
    </row>
    <row r="118206" spans="14:14" x14ac:dyDescent="0.25">
      <c r="N118206"/>
    </row>
    <row r="118207" spans="14:14" x14ac:dyDescent="0.25">
      <c r="N118207"/>
    </row>
    <row r="118208" spans="14:14" x14ac:dyDescent="0.25">
      <c r="N118208"/>
    </row>
    <row r="118209" spans="14:14" x14ac:dyDescent="0.25">
      <c r="N118209"/>
    </row>
    <row r="118210" spans="14:14" x14ac:dyDescent="0.25">
      <c r="N118210"/>
    </row>
    <row r="118211" spans="14:14" x14ac:dyDescent="0.25">
      <c r="N118211"/>
    </row>
    <row r="118212" spans="14:14" x14ac:dyDescent="0.25">
      <c r="N118212"/>
    </row>
    <row r="118213" spans="14:14" x14ac:dyDescent="0.25">
      <c r="N118213"/>
    </row>
    <row r="118214" spans="14:14" x14ac:dyDescent="0.25">
      <c r="N118214"/>
    </row>
    <row r="118215" spans="14:14" x14ac:dyDescent="0.25">
      <c r="N118215"/>
    </row>
    <row r="118216" spans="14:14" x14ac:dyDescent="0.25">
      <c r="N118216"/>
    </row>
    <row r="118217" spans="14:14" x14ac:dyDescent="0.25">
      <c r="N118217"/>
    </row>
    <row r="118218" spans="14:14" x14ac:dyDescent="0.25">
      <c r="N118218"/>
    </row>
    <row r="118219" spans="14:14" x14ac:dyDescent="0.25">
      <c r="N118219"/>
    </row>
    <row r="118220" spans="14:14" x14ac:dyDescent="0.25">
      <c r="N118220"/>
    </row>
    <row r="118221" spans="14:14" x14ac:dyDescent="0.25">
      <c r="N118221"/>
    </row>
    <row r="118222" spans="14:14" x14ac:dyDescent="0.25">
      <c r="N118222"/>
    </row>
    <row r="118223" spans="14:14" x14ac:dyDescent="0.25">
      <c r="N118223"/>
    </row>
    <row r="118224" spans="14:14" x14ac:dyDescent="0.25">
      <c r="N118224"/>
    </row>
    <row r="118225" spans="14:14" x14ac:dyDescent="0.25">
      <c r="N118225"/>
    </row>
    <row r="118226" spans="14:14" x14ac:dyDescent="0.25">
      <c r="N118226"/>
    </row>
    <row r="118227" spans="14:14" x14ac:dyDescent="0.25">
      <c r="N118227"/>
    </row>
    <row r="118228" spans="14:14" x14ac:dyDescent="0.25">
      <c r="N118228"/>
    </row>
    <row r="118229" spans="14:14" x14ac:dyDescent="0.25">
      <c r="N118229"/>
    </row>
    <row r="118230" spans="14:14" x14ac:dyDescent="0.25">
      <c r="N118230"/>
    </row>
    <row r="118231" spans="14:14" x14ac:dyDescent="0.25">
      <c r="N118231"/>
    </row>
    <row r="118232" spans="14:14" x14ac:dyDescent="0.25">
      <c r="N118232"/>
    </row>
    <row r="118233" spans="14:14" x14ac:dyDescent="0.25">
      <c r="N118233"/>
    </row>
    <row r="118234" spans="14:14" x14ac:dyDescent="0.25">
      <c r="N118234"/>
    </row>
    <row r="118235" spans="14:14" x14ac:dyDescent="0.25">
      <c r="N118235"/>
    </row>
    <row r="118236" spans="14:14" x14ac:dyDescent="0.25">
      <c r="N118236"/>
    </row>
    <row r="118237" spans="14:14" x14ac:dyDescent="0.25">
      <c r="N118237"/>
    </row>
    <row r="118238" spans="14:14" x14ac:dyDescent="0.25">
      <c r="N118238"/>
    </row>
    <row r="118239" spans="14:14" x14ac:dyDescent="0.25">
      <c r="N118239"/>
    </row>
    <row r="118240" spans="14:14" x14ac:dyDescent="0.25">
      <c r="N118240"/>
    </row>
    <row r="118241" spans="14:14" x14ac:dyDescent="0.25">
      <c r="N118241"/>
    </row>
    <row r="118242" spans="14:14" x14ac:dyDescent="0.25">
      <c r="N118242"/>
    </row>
    <row r="118243" spans="14:14" x14ac:dyDescent="0.25">
      <c r="N118243"/>
    </row>
    <row r="118244" spans="14:14" x14ac:dyDescent="0.25">
      <c r="N118244"/>
    </row>
    <row r="118245" spans="14:14" x14ac:dyDescent="0.25">
      <c r="N118245"/>
    </row>
    <row r="118246" spans="14:14" x14ac:dyDescent="0.25">
      <c r="N118246"/>
    </row>
    <row r="118247" spans="14:14" x14ac:dyDescent="0.25">
      <c r="N118247"/>
    </row>
    <row r="118248" spans="14:14" x14ac:dyDescent="0.25">
      <c r="N118248"/>
    </row>
    <row r="118249" spans="14:14" x14ac:dyDescent="0.25">
      <c r="N118249"/>
    </row>
    <row r="118250" spans="14:14" x14ac:dyDescent="0.25">
      <c r="N118250"/>
    </row>
    <row r="118251" spans="14:14" x14ac:dyDescent="0.25">
      <c r="N118251"/>
    </row>
    <row r="118252" spans="14:14" x14ac:dyDescent="0.25">
      <c r="N118252"/>
    </row>
    <row r="118253" spans="14:14" x14ac:dyDescent="0.25">
      <c r="N118253"/>
    </row>
    <row r="118254" spans="14:14" x14ac:dyDescent="0.25">
      <c r="N118254"/>
    </row>
    <row r="118255" spans="14:14" x14ac:dyDescent="0.25">
      <c r="N118255"/>
    </row>
    <row r="118256" spans="14:14" x14ac:dyDescent="0.25">
      <c r="N118256"/>
    </row>
    <row r="118257" spans="14:14" x14ac:dyDescent="0.25">
      <c r="N118257"/>
    </row>
    <row r="118258" spans="14:14" x14ac:dyDescent="0.25">
      <c r="N118258"/>
    </row>
    <row r="118259" spans="14:14" x14ac:dyDescent="0.25">
      <c r="N118259"/>
    </row>
    <row r="118260" spans="14:14" x14ac:dyDescent="0.25">
      <c r="N118260"/>
    </row>
    <row r="118261" spans="14:14" x14ac:dyDescent="0.25">
      <c r="N118261"/>
    </row>
    <row r="118262" spans="14:14" x14ac:dyDescent="0.25">
      <c r="N118262"/>
    </row>
    <row r="118263" spans="14:14" x14ac:dyDescent="0.25">
      <c r="N118263"/>
    </row>
    <row r="118264" spans="14:14" x14ac:dyDescent="0.25">
      <c r="N118264"/>
    </row>
    <row r="118265" spans="14:14" x14ac:dyDescent="0.25">
      <c r="N118265"/>
    </row>
    <row r="118266" spans="14:14" x14ac:dyDescent="0.25">
      <c r="N118266"/>
    </row>
    <row r="118267" spans="14:14" x14ac:dyDescent="0.25">
      <c r="N118267"/>
    </row>
    <row r="118268" spans="14:14" x14ac:dyDescent="0.25">
      <c r="N118268"/>
    </row>
    <row r="118269" spans="14:14" x14ac:dyDescent="0.25">
      <c r="N118269"/>
    </row>
    <row r="118270" spans="14:14" x14ac:dyDescent="0.25">
      <c r="N118270"/>
    </row>
    <row r="118271" spans="14:14" x14ac:dyDescent="0.25">
      <c r="N118271"/>
    </row>
    <row r="118272" spans="14:14" x14ac:dyDescent="0.25">
      <c r="N118272"/>
    </row>
    <row r="118273" spans="14:14" x14ac:dyDescent="0.25">
      <c r="N118273"/>
    </row>
    <row r="118274" spans="14:14" x14ac:dyDescent="0.25">
      <c r="N118274"/>
    </row>
    <row r="118275" spans="14:14" x14ac:dyDescent="0.25">
      <c r="N118275"/>
    </row>
    <row r="118276" spans="14:14" x14ac:dyDescent="0.25">
      <c r="N118276"/>
    </row>
    <row r="118277" spans="14:14" x14ac:dyDescent="0.25">
      <c r="N118277"/>
    </row>
    <row r="118278" spans="14:14" x14ac:dyDescent="0.25">
      <c r="N118278"/>
    </row>
    <row r="118279" spans="14:14" x14ac:dyDescent="0.25">
      <c r="N118279"/>
    </row>
    <row r="118280" spans="14:14" x14ac:dyDescent="0.25">
      <c r="N118280"/>
    </row>
    <row r="118281" spans="14:14" x14ac:dyDescent="0.25">
      <c r="N118281"/>
    </row>
    <row r="118282" spans="14:14" x14ac:dyDescent="0.25">
      <c r="N118282"/>
    </row>
    <row r="118283" spans="14:14" x14ac:dyDescent="0.25">
      <c r="N118283"/>
    </row>
    <row r="118284" spans="14:14" x14ac:dyDescent="0.25">
      <c r="N118284"/>
    </row>
    <row r="118285" spans="14:14" x14ac:dyDescent="0.25">
      <c r="N118285"/>
    </row>
    <row r="118286" spans="14:14" x14ac:dyDescent="0.25">
      <c r="N118286"/>
    </row>
    <row r="118287" spans="14:14" x14ac:dyDescent="0.25">
      <c r="N118287"/>
    </row>
    <row r="118288" spans="14:14" x14ac:dyDescent="0.25">
      <c r="N118288"/>
    </row>
    <row r="118289" spans="14:14" x14ac:dyDescent="0.25">
      <c r="N118289"/>
    </row>
    <row r="118290" spans="14:14" x14ac:dyDescent="0.25">
      <c r="N118290"/>
    </row>
    <row r="118291" spans="14:14" x14ac:dyDescent="0.25">
      <c r="N118291"/>
    </row>
    <row r="118292" spans="14:14" x14ac:dyDescent="0.25">
      <c r="N118292"/>
    </row>
    <row r="118293" spans="14:14" x14ac:dyDescent="0.25">
      <c r="N118293"/>
    </row>
    <row r="118294" spans="14:14" x14ac:dyDescent="0.25">
      <c r="N118294"/>
    </row>
    <row r="118295" spans="14:14" x14ac:dyDescent="0.25">
      <c r="N118295"/>
    </row>
    <row r="118296" spans="14:14" x14ac:dyDescent="0.25">
      <c r="N118296"/>
    </row>
    <row r="118297" spans="14:14" x14ac:dyDescent="0.25">
      <c r="N118297"/>
    </row>
    <row r="118298" spans="14:14" x14ac:dyDescent="0.25">
      <c r="N118298"/>
    </row>
    <row r="118299" spans="14:14" x14ac:dyDescent="0.25">
      <c r="N118299"/>
    </row>
    <row r="118300" spans="14:14" x14ac:dyDescent="0.25">
      <c r="N118300"/>
    </row>
    <row r="118301" spans="14:14" x14ac:dyDescent="0.25">
      <c r="N118301"/>
    </row>
    <row r="118302" spans="14:14" x14ac:dyDescent="0.25">
      <c r="N118302"/>
    </row>
    <row r="118303" spans="14:14" x14ac:dyDescent="0.25">
      <c r="N118303"/>
    </row>
    <row r="118304" spans="14:14" x14ac:dyDescent="0.25">
      <c r="N118304"/>
    </row>
    <row r="118305" spans="14:14" x14ac:dyDescent="0.25">
      <c r="N118305"/>
    </row>
    <row r="118306" spans="14:14" x14ac:dyDescent="0.25">
      <c r="N118306"/>
    </row>
    <row r="118307" spans="14:14" x14ac:dyDescent="0.25">
      <c r="N118307"/>
    </row>
    <row r="118308" spans="14:14" x14ac:dyDescent="0.25">
      <c r="N118308"/>
    </row>
    <row r="118309" spans="14:14" x14ac:dyDescent="0.25">
      <c r="N118309"/>
    </row>
    <row r="118310" spans="14:14" x14ac:dyDescent="0.25">
      <c r="N118310"/>
    </row>
    <row r="118311" spans="14:14" x14ac:dyDescent="0.25">
      <c r="N118311"/>
    </row>
    <row r="118312" spans="14:14" x14ac:dyDescent="0.25">
      <c r="N118312"/>
    </row>
    <row r="118313" spans="14:14" x14ac:dyDescent="0.25">
      <c r="N118313"/>
    </row>
    <row r="118314" spans="14:14" x14ac:dyDescent="0.25">
      <c r="N118314"/>
    </row>
    <row r="118315" spans="14:14" x14ac:dyDescent="0.25">
      <c r="N118315"/>
    </row>
    <row r="118316" spans="14:14" x14ac:dyDescent="0.25">
      <c r="N118316"/>
    </row>
    <row r="118317" spans="14:14" x14ac:dyDescent="0.25">
      <c r="N118317"/>
    </row>
    <row r="118318" spans="14:14" x14ac:dyDescent="0.25">
      <c r="N118318"/>
    </row>
    <row r="118319" spans="14:14" x14ac:dyDescent="0.25">
      <c r="N118319"/>
    </row>
    <row r="118320" spans="14:14" x14ac:dyDescent="0.25">
      <c r="N118320"/>
    </row>
    <row r="118321" spans="14:14" x14ac:dyDescent="0.25">
      <c r="N118321"/>
    </row>
    <row r="118322" spans="14:14" x14ac:dyDescent="0.25">
      <c r="N118322"/>
    </row>
    <row r="118323" spans="14:14" x14ac:dyDescent="0.25">
      <c r="N118323"/>
    </row>
    <row r="118324" spans="14:14" x14ac:dyDescent="0.25">
      <c r="N118324"/>
    </row>
    <row r="118325" spans="14:14" x14ac:dyDescent="0.25">
      <c r="N118325"/>
    </row>
    <row r="118326" spans="14:14" x14ac:dyDescent="0.25">
      <c r="N118326"/>
    </row>
    <row r="118327" spans="14:14" x14ac:dyDescent="0.25">
      <c r="N118327"/>
    </row>
    <row r="118328" spans="14:14" x14ac:dyDescent="0.25">
      <c r="N118328"/>
    </row>
    <row r="118329" spans="14:14" x14ac:dyDescent="0.25">
      <c r="N118329"/>
    </row>
    <row r="118330" spans="14:14" x14ac:dyDescent="0.25">
      <c r="N118330"/>
    </row>
    <row r="118331" spans="14:14" x14ac:dyDescent="0.25">
      <c r="N118331"/>
    </row>
    <row r="118332" spans="14:14" x14ac:dyDescent="0.25">
      <c r="N118332"/>
    </row>
    <row r="118333" spans="14:14" x14ac:dyDescent="0.25">
      <c r="N118333"/>
    </row>
    <row r="118334" spans="14:14" x14ac:dyDescent="0.25">
      <c r="N118334"/>
    </row>
    <row r="118335" spans="14:14" x14ac:dyDescent="0.25">
      <c r="N118335"/>
    </row>
    <row r="118336" spans="14:14" x14ac:dyDescent="0.25">
      <c r="N118336"/>
    </row>
    <row r="118337" spans="14:14" x14ac:dyDescent="0.25">
      <c r="N118337"/>
    </row>
    <row r="118338" spans="14:14" x14ac:dyDescent="0.25">
      <c r="N118338"/>
    </row>
    <row r="118339" spans="14:14" x14ac:dyDescent="0.25">
      <c r="N118339"/>
    </row>
    <row r="118340" spans="14:14" x14ac:dyDescent="0.25">
      <c r="N118340"/>
    </row>
    <row r="118341" spans="14:14" x14ac:dyDescent="0.25">
      <c r="N118341"/>
    </row>
    <row r="118342" spans="14:14" x14ac:dyDescent="0.25">
      <c r="N118342"/>
    </row>
    <row r="118343" spans="14:14" x14ac:dyDescent="0.25">
      <c r="N118343"/>
    </row>
    <row r="118344" spans="14:14" x14ac:dyDescent="0.25">
      <c r="N118344"/>
    </row>
    <row r="118345" spans="14:14" x14ac:dyDescent="0.25">
      <c r="N118345"/>
    </row>
    <row r="118346" spans="14:14" x14ac:dyDescent="0.25">
      <c r="N118346"/>
    </row>
    <row r="118347" spans="14:14" x14ac:dyDescent="0.25">
      <c r="N118347"/>
    </row>
    <row r="118348" spans="14:14" x14ac:dyDescent="0.25">
      <c r="N118348"/>
    </row>
    <row r="118349" spans="14:14" x14ac:dyDescent="0.25">
      <c r="N118349"/>
    </row>
    <row r="118350" spans="14:14" x14ac:dyDescent="0.25">
      <c r="N118350"/>
    </row>
    <row r="118351" spans="14:14" x14ac:dyDescent="0.25">
      <c r="N118351"/>
    </row>
    <row r="118352" spans="14:14" x14ac:dyDescent="0.25">
      <c r="N118352"/>
    </row>
    <row r="118353" spans="14:14" x14ac:dyDescent="0.25">
      <c r="N118353"/>
    </row>
    <row r="118354" spans="14:14" x14ac:dyDescent="0.25">
      <c r="N118354"/>
    </row>
    <row r="118355" spans="14:14" x14ac:dyDescent="0.25">
      <c r="N118355"/>
    </row>
    <row r="118356" spans="14:14" x14ac:dyDescent="0.25">
      <c r="N118356"/>
    </row>
    <row r="118357" spans="14:14" x14ac:dyDescent="0.25">
      <c r="N118357"/>
    </row>
    <row r="118358" spans="14:14" x14ac:dyDescent="0.25">
      <c r="N118358"/>
    </row>
    <row r="118359" spans="14:14" x14ac:dyDescent="0.25">
      <c r="N118359"/>
    </row>
    <row r="118360" spans="14:14" x14ac:dyDescent="0.25">
      <c r="N118360"/>
    </row>
    <row r="118361" spans="14:14" x14ac:dyDescent="0.25">
      <c r="N118361"/>
    </row>
    <row r="118362" spans="14:14" x14ac:dyDescent="0.25">
      <c r="N118362"/>
    </row>
    <row r="118363" spans="14:14" x14ac:dyDescent="0.25">
      <c r="N118363"/>
    </row>
    <row r="118364" spans="14:14" x14ac:dyDescent="0.25">
      <c r="N118364"/>
    </row>
    <row r="118365" spans="14:14" x14ac:dyDescent="0.25">
      <c r="N118365"/>
    </row>
    <row r="118366" spans="14:14" x14ac:dyDescent="0.25">
      <c r="N118366"/>
    </row>
    <row r="118367" spans="14:14" x14ac:dyDescent="0.25">
      <c r="N118367"/>
    </row>
    <row r="118368" spans="14:14" x14ac:dyDescent="0.25">
      <c r="N118368"/>
    </row>
    <row r="118369" spans="14:14" x14ac:dyDescent="0.25">
      <c r="N118369"/>
    </row>
    <row r="118370" spans="14:14" x14ac:dyDescent="0.25">
      <c r="N118370"/>
    </row>
    <row r="118371" spans="14:14" x14ac:dyDescent="0.25">
      <c r="N118371"/>
    </row>
    <row r="118372" spans="14:14" x14ac:dyDescent="0.25">
      <c r="N118372"/>
    </row>
    <row r="118373" spans="14:14" x14ac:dyDescent="0.25">
      <c r="N118373"/>
    </row>
    <row r="118374" spans="14:14" x14ac:dyDescent="0.25">
      <c r="N118374"/>
    </row>
    <row r="118375" spans="14:14" x14ac:dyDescent="0.25">
      <c r="N118375"/>
    </row>
    <row r="118376" spans="14:14" x14ac:dyDescent="0.25">
      <c r="N118376"/>
    </row>
    <row r="118377" spans="14:14" x14ac:dyDescent="0.25">
      <c r="N118377"/>
    </row>
    <row r="118378" spans="14:14" x14ac:dyDescent="0.25">
      <c r="N118378"/>
    </row>
    <row r="118379" spans="14:14" x14ac:dyDescent="0.25">
      <c r="N118379"/>
    </row>
    <row r="118380" spans="14:14" x14ac:dyDescent="0.25">
      <c r="N118380"/>
    </row>
    <row r="118381" spans="14:14" x14ac:dyDescent="0.25">
      <c r="N118381"/>
    </row>
    <row r="118382" spans="14:14" x14ac:dyDescent="0.25">
      <c r="N118382"/>
    </row>
    <row r="118383" spans="14:14" x14ac:dyDescent="0.25">
      <c r="N118383"/>
    </row>
    <row r="118384" spans="14:14" x14ac:dyDescent="0.25">
      <c r="N118384"/>
    </row>
    <row r="118385" spans="14:14" x14ac:dyDescent="0.25">
      <c r="N118385"/>
    </row>
    <row r="118386" spans="14:14" x14ac:dyDescent="0.25">
      <c r="N118386"/>
    </row>
    <row r="118387" spans="14:14" x14ac:dyDescent="0.25">
      <c r="N118387"/>
    </row>
    <row r="118388" spans="14:14" x14ac:dyDescent="0.25">
      <c r="N118388"/>
    </row>
    <row r="118389" spans="14:14" x14ac:dyDescent="0.25">
      <c r="N118389"/>
    </row>
    <row r="118390" spans="14:14" x14ac:dyDescent="0.25">
      <c r="N118390"/>
    </row>
    <row r="118391" spans="14:14" x14ac:dyDescent="0.25">
      <c r="N118391"/>
    </row>
    <row r="118392" spans="14:14" x14ac:dyDescent="0.25">
      <c r="N118392"/>
    </row>
    <row r="118393" spans="14:14" x14ac:dyDescent="0.25">
      <c r="N118393"/>
    </row>
    <row r="118394" spans="14:14" x14ac:dyDescent="0.25">
      <c r="N118394"/>
    </row>
    <row r="118395" spans="14:14" x14ac:dyDescent="0.25">
      <c r="N118395"/>
    </row>
    <row r="118396" spans="14:14" x14ac:dyDescent="0.25">
      <c r="N118396"/>
    </row>
    <row r="118397" spans="14:14" x14ac:dyDescent="0.25">
      <c r="N118397"/>
    </row>
    <row r="118398" spans="14:14" x14ac:dyDescent="0.25">
      <c r="N118398"/>
    </row>
    <row r="118399" spans="14:14" x14ac:dyDescent="0.25">
      <c r="N118399"/>
    </row>
    <row r="118400" spans="14:14" x14ac:dyDescent="0.25">
      <c r="N118400"/>
    </row>
    <row r="118401" spans="14:14" x14ac:dyDescent="0.25">
      <c r="N118401"/>
    </row>
    <row r="118402" spans="14:14" x14ac:dyDescent="0.25">
      <c r="N118402"/>
    </row>
    <row r="118403" spans="14:14" x14ac:dyDescent="0.25">
      <c r="N118403"/>
    </row>
    <row r="118404" spans="14:14" x14ac:dyDescent="0.25">
      <c r="N118404"/>
    </row>
    <row r="118405" spans="14:14" x14ac:dyDescent="0.25">
      <c r="N118405"/>
    </row>
    <row r="118406" spans="14:14" x14ac:dyDescent="0.25">
      <c r="N118406"/>
    </row>
    <row r="118407" spans="14:14" x14ac:dyDescent="0.25">
      <c r="N118407"/>
    </row>
    <row r="118408" spans="14:14" x14ac:dyDescent="0.25">
      <c r="N118408"/>
    </row>
    <row r="118409" spans="14:14" x14ac:dyDescent="0.25">
      <c r="N118409"/>
    </row>
    <row r="118410" spans="14:14" x14ac:dyDescent="0.25">
      <c r="N118410"/>
    </row>
    <row r="118411" spans="14:14" x14ac:dyDescent="0.25">
      <c r="N118411"/>
    </row>
    <row r="118412" spans="14:14" x14ac:dyDescent="0.25">
      <c r="N118412"/>
    </row>
    <row r="118413" spans="14:14" x14ac:dyDescent="0.25">
      <c r="N118413"/>
    </row>
    <row r="118414" spans="14:14" x14ac:dyDescent="0.25">
      <c r="N118414"/>
    </row>
    <row r="118415" spans="14:14" x14ac:dyDescent="0.25">
      <c r="N118415"/>
    </row>
    <row r="118416" spans="14:14" x14ac:dyDescent="0.25">
      <c r="N118416"/>
    </row>
    <row r="118417" spans="14:14" x14ac:dyDescent="0.25">
      <c r="N118417"/>
    </row>
    <row r="118418" spans="14:14" x14ac:dyDescent="0.25">
      <c r="N118418"/>
    </row>
    <row r="118419" spans="14:14" x14ac:dyDescent="0.25">
      <c r="N118419"/>
    </row>
    <row r="118420" spans="14:14" x14ac:dyDescent="0.25">
      <c r="N118420"/>
    </row>
    <row r="118421" spans="14:14" x14ac:dyDescent="0.25">
      <c r="N118421"/>
    </row>
    <row r="118422" spans="14:14" x14ac:dyDescent="0.25">
      <c r="N118422"/>
    </row>
    <row r="118423" spans="14:14" x14ac:dyDescent="0.25">
      <c r="N118423"/>
    </row>
    <row r="118424" spans="14:14" x14ac:dyDescent="0.25">
      <c r="N118424"/>
    </row>
    <row r="118425" spans="14:14" x14ac:dyDescent="0.25">
      <c r="N118425"/>
    </row>
    <row r="118426" spans="14:14" x14ac:dyDescent="0.25">
      <c r="N118426"/>
    </row>
    <row r="118427" spans="14:14" x14ac:dyDescent="0.25">
      <c r="N118427"/>
    </row>
    <row r="118428" spans="14:14" x14ac:dyDescent="0.25">
      <c r="N118428"/>
    </row>
    <row r="118429" spans="14:14" x14ac:dyDescent="0.25">
      <c r="N118429"/>
    </row>
    <row r="118430" spans="14:14" x14ac:dyDescent="0.25">
      <c r="N118430"/>
    </row>
    <row r="118431" spans="14:14" x14ac:dyDescent="0.25">
      <c r="N118431"/>
    </row>
    <row r="118432" spans="14:14" x14ac:dyDescent="0.25">
      <c r="N118432"/>
    </row>
    <row r="118433" spans="14:14" x14ac:dyDescent="0.25">
      <c r="N118433"/>
    </row>
    <row r="118434" spans="14:14" x14ac:dyDescent="0.25">
      <c r="N118434"/>
    </row>
    <row r="118435" spans="14:14" x14ac:dyDescent="0.25">
      <c r="N118435"/>
    </row>
    <row r="118436" spans="14:14" x14ac:dyDescent="0.25">
      <c r="N118436"/>
    </row>
    <row r="118437" spans="14:14" x14ac:dyDescent="0.25">
      <c r="N118437"/>
    </row>
    <row r="118438" spans="14:14" x14ac:dyDescent="0.25">
      <c r="N118438"/>
    </row>
    <row r="118439" spans="14:14" x14ac:dyDescent="0.25">
      <c r="N118439"/>
    </row>
    <row r="118440" spans="14:14" x14ac:dyDescent="0.25">
      <c r="N118440"/>
    </row>
    <row r="118441" spans="14:14" x14ac:dyDescent="0.25">
      <c r="N118441"/>
    </row>
    <row r="118442" spans="14:14" x14ac:dyDescent="0.25">
      <c r="N118442"/>
    </row>
    <row r="118443" spans="14:14" x14ac:dyDescent="0.25">
      <c r="N118443"/>
    </row>
    <row r="118444" spans="14:14" x14ac:dyDescent="0.25">
      <c r="N118444"/>
    </row>
    <row r="118445" spans="14:14" x14ac:dyDescent="0.25">
      <c r="N118445"/>
    </row>
    <row r="118446" spans="14:14" x14ac:dyDescent="0.25">
      <c r="N118446"/>
    </row>
    <row r="118447" spans="14:14" x14ac:dyDescent="0.25">
      <c r="N118447"/>
    </row>
    <row r="118448" spans="14:14" x14ac:dyDescent="0.25">
      <c r="N118448"/>
    </row>
    <row r="118449" spans="14:14" x14ac:dyDescent="0.25">
      <c r="N118449"/>
    </row>
    <row r="118450" spans="14:14" x14ac:dyDescent="0.25">
      <c r="N118450"/>
    </row>
    <row r="118451" spans="14:14" x14ac:dyDescent="0.25">
      <c r="N118451"/>
    </row>
    <row r="118452" spans="14:14" x14ac:dyDescent="0.25">
      <c r="N118452"/>
    </row>
    <row r="118453" spans="14:14" x14ac:dyDescent="0.25">
      <c r="N118453"/>
    </row>
    <row r="118454" spans="14:14" x14ac:dyDescent="0.25">
      <c r="N118454"/>
    </row>
    <row r="118455" spans="14:14" x14ac:dyDescent="0.25">
      <c r="N118455"/>
    </row>
    <row r="118456" spans="14:14" x14ac:dyDescent="0.25">
      <c r="N118456"/>
    </row>
    <row r="118457" spans="14:14" x14ac:dyDescent="0.25">
      <c r="N118457"/>
    </row>
    <row r="118458" spans="14:14" x14ac:dyDescent="0.25">
      <c r="N118458"/>
    </row>
    <row r="118459" spans="14:14" x14ac:dyDescent="0.25">
      <c r="N118459"/>
    </row>
    <row r="118460" spans="14:14" x14ac:dyDescent="0.25">
      <c r="N118460"/>
    </row>
    <row r="118461" spans="14:14" x14ac:dyDescent="0.25">
      <c r="N118461"/>
    </row>
    <row r="118462" spans="14:14" x14ac:dyDescent="0.25">
      <c r="N118462"/>
    </row>
    <row r="118463" spans="14:14" x14ac:dyDescent="0.25">
      <c r="N118463"/>
    </row>
    <row r="118464" spans="14:14" x14ac:dyDescent="0.25">
      <c r="N118464"/>
    </row>
    <row r="118465" spans="14:14" x14ac:dyDescent="0.25">
      <c r="N118465"/>
    </row>
    <row r="118466" spans="14:14" x14ac:dyDescent="0.25">
      <c r="N118466"/>
    </row>
    <row r="118467" spans="14:14" x14ac:dyDescent="0.25">
      <c r="N118467"/>
    </row>
    <row r="118468" spans="14:14" x14ac:dyDescent="0.25">
      <c r="N118468"/>
    </row>
    <row r="118469" spans="14:14" x14ac:dyDescent="0.25">
      <c r="N118469"/>
    </row>
    <row r="118470" spans="14:14" x14ac:dyDescent="0.25">
      <c r="N118470"/>
    </row>
    <row r="118471" spans="14:14" x14ac:dyDescent="0.25">
      <c r="N118471"/>
    </row>
    <row r="118472" spans="14:14" x14ac:dyDescent="0.25">
      <c r="N118472"/>
    </row>
    <row r="118473" spans="14:14" x14ac:dyDescent="0.25">
      <c r="N118473"/>
    </row>
    <row r="118474" spans="14:14" x14ac:dyDescent="0.25">
      <c r="N118474"/>
    </row>
    <row r="118475" spans="14:14" x14ac:dyDescent="0.25">
      <c r="N118475"/>
    </row>
    <row r="118476" spans="14:14" x14ac:dyDescent="0.25">
      <c r="N118476"/>
    </row>
    <row r="118477" spans="14:14" x14ac:dyDescent="0.25">
      <c r="N118477"/>
    </row>
    <row r="118478" spans="14:14" x14ac:dyDescent="0.25">
      <c r="N118478"/>
    </row>
    <row r="118479" spans="14:14" x14ac:dyDescent="0.25">
      <c r="N118479"/>
    </row>
    <row r="118480" spans="14:14" x14ac:dyDescent="0.25">
      <c r="N118480"/>
    </row>
    <row r="118481" spans="14:14" x14ac:dyDescent="0.25">
      <c r="N118481"/>
    </row>
    <row r="118482" spans="14:14" x14ac:dyDescent="0.25">
      <c r="N118482"/>
    </row>
    <row r="118483" spans="14:14" x14ac:dyDescent="0.25">
      <c r="N118483"/>
    </row>
    <row r="118484" spans="14:14" x14ac:dyDescent="0.25">
      <c r="N118484"/>
    </row>
    <row r="118485" spans="14:14" x14ac:dyDescent="0.25">
      <c r="N118485"/>
    </row>
    <row r="118486" spans="14:14" x14ac:dyDescent="0.25">
      <c r="N118486"/>
    </row>
    <row r="118487" spans="14:14" x14ac:dyDescent="0.25">
      <c r="N118487"/>
    </row>
    <row r="118488" spans="14:14" x14ac:dyDescent="0.25">
      <c r="N118488"/>
    </row>
    <row r="118489" spans="14:14" x14ac:dyDescent="0.25">
      <c r="N118489"/>
    </row>
    <row r="118490" spans="14:14" x14ac:dyDescent="0.25">
      <c r="N118490"/>
    </row>
    <row r="118491" spans="14:14" x14ac:dyDescent="0.25">
      <c r="N118491"/>
    </row>
    <row r="118492" spans="14:14" x14ac:dyDescent="0.25">
      <c r="N118492"/>
    </row>
    <row r="118493" spans="14:14" x14ac:dyDescent="0.25">
      <c r="N118493"/>
    </row>
    <row r="118494" spans="14:14" x14ac:dyDescent="0.25">
      <c r="N118494"/>
    </row>
    <row r="118495" spans="14:14" x14ac:dyDescent="0.25">
      <c r="N118495"/>
    </row>
    <row r="118496" spans="14:14" x14ac:dyDescent="0.25">
      <c r="N118496"/>
    </row>
    <row r="118497" spans="14:14" x14ac:dyDescent="0.25">
      <c r="N118497"/>
    </row>
    <row r="118498" spans="14:14" x14ac:dyDescent="0.25">
      <c r="N118498"/>
    </row>
    <row r="118499" spans="14:14" x14ac:dyDescent="0.25">
      <c r="N118499"/>
    </row>
    <row r="118500" spans="14:14" x14ac:dyDescent="0.25">
      <c r="N118500"/>
    </row>
    <row r="118501" spans="14:14" x14ac:dyDescent="0.25">
      <c r="N118501"/>
    </row>
    <row r="118502" spans="14:14" x14ac:dyDescent="0.25">
      <c r="N118502"/>
    </row>
    <row r="118503" spans="14:14" x14ac:dyDescent="0.25">
      <c r="N118503"/>
    </row>
    <row r="118504" spans="14:14" x14ac:dyDescent="0.25">
      <c r="N118504"/>
    </row>
    <row r="118505" spans="14:14" x14ac:dyDescent="0.25">
      <c r="N118505"/>
    </row>
    <row r="118506" spans="14:14" x14ac:dyDescent="0.25">
      <c r="N118506"/>
    </row>
    <row r="118507" spans="14:14" x14ac:dyDescent="0.25">
      <c r="N118507"/>
    </row>
    <row r="118508" spans="14:14" x14ac:dyDescent="0.25">
      <c r="N118508"/>
    </row>
    <row r="118509" spans="14:14" x14ac:dyDescent="0.25">
      <c r="N118509"/>
    </row>
    <row r="118510" spans="14:14" x14ac:dyDescent="0.25">
      <c r="N118510"/>
    </row>
    <row r="118511" spans="14:14" x14ac:dyDescent="0.25">
      <c r="N118511"/>
    </row>
    <row r="118512" spans="14:14" x14ac:dyDescent="0.25">
      <c r="N118512"/>
    </row>
    <row r="118513" spans="14:14" x14ac:dyDescent="0.25">
      <c r="N118513"/>
    </row>
    <row r="118514" spans="14:14" x14ac:dyDescent="0.25">
      <c r="N118514"/>
    </row>
    <row r="118515" spans="14:14" x14ac:dyDescent="0.25">
      <c r="N118515"/>
    </row>
    <row r="118516" spans="14:14" x14ac:dyDescent="0.25">
      <c r="N118516"/>
    </row>
    <row r="118517" spans="14:14" x14ac:dyDescent="0.25">
      <c r="N118517"/>
    </row>
    <row r="118518" spans="14:14" x14ac:dyDescent="0.25">
      <c r="N118518"/>
    </row>
    <row r="118519" spans="14:14" x14ac:dyDescent="0.25">
      <c r="N118519"/>
    </row>
    <row r="118520" spans="14:14" x14ac:dyDescent="0.25">
      <c r="N118520"/>
    </row>
    <row r="118521" spans="14:14" x14ac:dyDescent="0.25">
      <c r="N118521"/>
    </row>
    <row r="118522" spans="14:14" x14ac:dyDescent="0.25">
      <c r="N118522"/>
    </row>
    <row r="118523" spans="14:14" x14ac:dyDescent="0.25">
      <c r="N118523"/>
    </row>
    <row r="118524" spans="14:14" x14ac:dyDescent="0.25">
      <c r="N118524"/>
    </row>
    <row r="118525" spans="14:14" x14ac:dyDescent="0.25">
      <c r="N118525"/>
    </row>
    <row r="118526" spans="14:14" x14ac:dyDescent="0.25">
      <c r="N118526"/>
    </row>
    <row r="118527" spans="14:14" x14ac:dyDescent="0.25">
      <c r="N118527"/>
    </row>
    <row r="118528" spans="14:14" x14ac:dyDescent="0.25">
      <c r="N118528"/>
    </row>
    <row r="118529" spans="14:14" x14ac:dyDescent="0.25">
      <c r="N118529"/>
    </row>
    <row r="118530" spans="14:14" x14ac:dyDescent="0.25">
      <c r="N118530"/>
    </row>
    <row r="118531" spans="14:14" x14ac:dyDescent="0.25">
      <c r="N118531"/>
    </row>
    <row r="118532" spans="14:14" x14ac:dyDescent="0.25">
      <c r="N118532"/>
    </row>
    <row r="118533" spans="14:14" x14ac:dyDescent="0.25">
      <c r="N118533"/>
    </row>
    <row r="118534" spans="14:14" x14ac:dyDescent="0.25">
      <c r="N118534"/>
    </row>
    <row r="118535" spans="14:14" x14ac:dyDescent="0.25">
      <c r="N118535"/>
    </row>
    <row r="118536" spans="14:14" x14ac:dyDescent="0.25">
      <c r="N118536"/>
    </row>
    <row r="118537" spans="14:14" x14ac:dyDescent="0.25">
      <c r="N118537"/>
    </row>
    <row r="118538" spans="14:14" x14ac:dyDescent="0.25">
      <c r="N118538"/>
    </row>
    <row r="118539" spans="14:14" x14ac:dyDescent="0.25">
      <c r="N118539"/>
    </row>
    <row r="118540" spans="14:14" x14ac:dyDescent="0.25">
      <c r="N118540"/>
    </row>
    <row r="118541" spans="14:14" x14ac:dyDescent="0.25">
      <c r="N118541"/>
    </row>
    <row r="118542" spans="14:14" x14ac:dyDescent="0.25">
      <c r="N118542"/>
    </row>
    <row r="118543" spans="14:14" x14ac:dyDescent="0.25">
      <c r="N118543"/>
    </row>
    <row r="118544" spans="14:14" x14ac:dyDescent="0.25">
      <c r="N118544"/>
    </row>
    <row r="118545" spans="14:14" x14ac:dyDescent="0.25">
      <c r="N118545"/>
    </row>
    <row r="118546" spans="14:14" x14ac:dyDescent="0.25">
      <c r="N118546"/>
    </row>
    <row r="118547" spans="14:14" x14ac:dyDescent="0.25">
      <c r="N118547"/>
    </row>
    <row r="118548" spans="14:14" x14ac:dyDescent="0.25">
      <c r="N118548"/>
    </row>
    <row r="118549" spans="14:14" x14ac:dyDescent="0.25">
      <c r="N118549"/>
    </row>
    <row r="118550" spans="14:14" x14ac:dyDescent="0.25">
      <c r="N118550"/>
    </row>
    <row r="118551" spans="14:14" x14ac:dyDescent="0.25">
      <c r="N118551"/>
    </row>
    <row r="118552" spans="14:14" x14ac:dyDescent="0.25">
      <c r="N118552"/>
    </row>
    <row r="118553" spans="14:14" x14ac:dyDescent="0.25">
      <c r="N118553"/>
    </row>
    <row r="118554" spans="14:14" x14ac:dyDescent="0.25">
      <c r="N118554"/>
    </row>
    <row r="118555" spans="14:14" x14ac:dyDescent="0.25">
      <c r="N118555"/>
    </row>
    <row r="118556" spans="14:14" x14ac:dyDescent="0.25">
      <c r="N118556"/>
    </row>
    <row r="118557" spans="14:14" x14ac:dyDescent="0.25">
      <c r="N118557"/>
    </row>
    <row r="118558" spans="14:14" x14ac:dyDescent="0.25">
      <c r="N118558"/>
    </row>
    <row r="118559" spans="14:14" x14ac:dyDescent="0.25">
      <c r="N118559"/>
    </row>
    <row r="118560" spans="14:14" x14ac:dyDescent="0.25">
      <c r="N118560"/>
    </row>
    <row r="118561" spans="14:14" x14ac:dyDescent="0.25">
      <c r="N118561"/>
    </row>
    <row r="118562" spans="14:14" x14ac:dyDescent="0.25">
      <c r="N118562"/>
    </row>
    <row r="118563" spans="14:14" x14ac:dyDescent="0.25">
      <c r="N118563"/>
    </row>
    <row r="118564" spans="14:14" x14ac:dyDescent="0.25">
      <c r="N118564"/>
    </row>
    <row r="118565" spans="14:14" x14ac:dyDescent="0.25">
      <c r="N118565"/>
    </row>
    <row r="118566" spans="14:14" x14ac:dyDescent="0.25">
      <c r="N118566"/>
    </row>
    <row r="118567" spans="14:14" x14ac:dyDescent="0.25">
      <c r="N118567"/>
    </row>
    <row r="118568" spans="14:14" x14ac:dyDescent="0.25">
      <c r="N118568"/>
    </row>
    <row r="118569" spans="14:14" x14ac:dyDescent="0.25">
      <c r="N118569"/>
    </row>
    <row r="118570" spans="14:14" x14ac:dyDescent="0.25">
      <c r="N118570"/>
    </row>
    <row r="118571" spans="14:14" x14ac:dyDescent="0.25">
      <c r="N118571"/>
    </row>
    <row r="118572" spans="14:14" x14ac:dyDescent="0.25">
      <c r="N118572"/>
    </row>
    <row r="118573" spans="14:14" x14ac:dyDescent="0.25">
      <c r="N118573"/>
    </row>
    <row r="118574" spans="14:14" x14ac:dyDescent="0.25">
      <c r="N118574"/>
    </row>
    <row r="118575" spans="14:14" x14ac:dyDescent="0.25">
      <c r="N118575"/>
    </row>
    <row r="118576" spans="14:14" x14ac:dyDescent="0.25">
      <c r="N118576"/>
    </row>
    <row r="118577" spans="14:14" x14ac:dyDescent="0.25">
      <c r="N118577"/>
    </row>
    <row r="118578" spans="14:14" x14ac:dyDescent="0.25">
      <c r="N118578"/>
    </row>
    <row r="118579" spans="14:14" x14ac:dyDescent="0.25">
      <c r="N118579"/>
    </row>
    <row r="118580" spans="14:14" x14ac:dyDescent="0.25">
      <c r="N118580"/>
    </row>
    <row r="118581" spans="14:14" x14ac:dyDescent="0.25">
      <c r="N118581"/>
    </row>
    <row r="118582" spans="14:14" x14ac:dyDescent="0.25">
      <c r="N118582"/>
    </row>
    <row r="118583" spans="14:14" x14ac:dyDescent="0.25">
      <c r="N118583"/>
    </row>
    <row r="118584" spans="14:14" x14ac:dyDescent="0.25">
      <c r="N118584"/>
    </row>
    <row r="118585" spans="14:14" x14ac:dyDescent="0.25">
      <c r="N118585"/>
    </row>
    <row r="118586" spans="14:14" x14ac:dyDescent="0.25">
      <c r="N118586"/>
    </row>
    <row r="118587" spans="14:14" x14ac:dyDescent="0.25">
      <c r="N118587"/>
    </row>
    <row r="118588" spans="14:14" x14ac:dyDescent="0.25">
      <c r="N118588"/>
    </row>
    <row r="118589" spans="14:14" x14ac:dyDescent="0.25">
      <c r="N118589"/>
    </row>
    <row r="118590" spans="14:14" x14ac:dyDescent="0.25">
      <c r="N118590"/>
    </row>
    <row r="118591" spans="14:14" x14ac:dyDescent="0.25">
      <c r="N118591"/>
    </row>
    <row r="118592" spans="14:14" x14ac:dyDescent="0.25">
      <c r="N118592"/>
    </row>
    <row r="118593" spans="14:14" x14ac:dyDescent="0.25">
      <c r="N118593"/>
    </row>
    <row r="118594" spans="14:14" x14ac:dyDescent="0.25">
      <c r="N118594"/>
    </row>
    <row r="118595" spans="14:14" x14ac:dyDescent="0.25">
      <c r="N118595"/>
    </row>
    <row r="118596" spans="14:14" x14ac:dyDescent="0.25">
      <c r="N118596"/>
    </row>
    <row r="118597" spans="14:14" x14ac:dyDescent="0.25">
      <c r="N118597"/>
    </row>
    <row r="118598" spans="14:14" x14ac:dyDescent="0.25">
      <c r="N118598"/>
    </row>
    <row r="118599" spans="14:14" x14ac:dyDescent="0.25">
      <c r="N118599"/>
    </row>
    <row r="118600" spans="14:14" x14ac:dyDescent="0.25">
      <c r="N118600"/>
    </row>
    <row r="118601" spans="14:14" x14ac:dyDescent="0.25">
      <c r="N118601"/>
    </row>
    <row r="118602" spans="14:14" x14ac:dyDescent="0.25">
      <c r="N118602"/>
    </row>
    <row r="118603" spans="14:14" x14ac:dyDescent="0.25">
      <c r="N118603"/>
    </row>
    <row r="118604" spans="14:14" x14ac:dyDescent="0.25">
      <c r="N118604"/>
    </row>
    <row r="118605" spans="14:14" x14ac:dyDescent="0.25">
      <c r="N118605"/>
    </row>
    <row r="118606" spans="14:14" x14ac:dyDescent="0.25">
      <c r="N118606"/>
    </row>
    <row r="118607" spans="14:14" x14ac:dyDescent="0.25">
      <c r="N118607"/>
    </row>
    <row r="118608" spans="14:14" x14ac:dyDescent="0.25">
      <c r="N118608"/>
    </row>
    <row r="118609" spans="14:14" x14ac:dyDescent="0.25">
      <c r="N118609"/>
    </row>
    <row r="118610" spans="14:14" x14ac:dyDescent="0.25">
      <c r="N118610"/>
    </row>
    <row r="118611" spans="14:14" x14ac:dyDescent="0.25">
      <c r="N118611"/>
    </row>
    <row r="118612" spans="14:14" x14ac:dyDescent="0.25">
      <c r="N118612"/>
    </row>
    <row r="118613" spans="14:14" x14ac:dyDescent="0.25">
      <c r="N118613"/>
    </row>
    <row r="118614" spans="14:14" x14ac:dyDescent="0.25">
      <c r="N118614"/>
    </row>
    <row r="118615" spans="14:14" x14ac:dyDescent="0.25">
      <c r="N118615"/>
    </row>
    <row r="118616" spans="14:14" x14ac:dyDescent="0.25">
      <c r="N118616"/>
    </row>
    <row r="118617" spans="14:14" x14ac:dyDescent="0.25">
      <c r="N118617"/>
    </row>
    <row r="118618" spans="14:14" x14ac:dyDescent="0.25">
      <c r="N118618"/>
    </row>
    <row r="118619" spans="14:14" x14ac:dyDescent="0.25">
      <c r="N118619"/>
    </row>
    <row r="118620" spans="14:14" x14ac:dyDescent="0.25">
      <c r="N118620"/>
    </row>
    <row r="118621" spans="14:14" x14ac:dyDescent="0.25">
      <c r="N118621"/>
    </row>
    <row r="118622" spans="14:14" x14ac:dyDescent="0.25">
      <c r="N118622"/>
    </row>
    <row r="118623" spans="14:14" x14ac:dyDescent="0.25">
      <c r="N118623"/>
    </row>
    <row r="118624" spans="14:14" x14ac:dyDescent="0.25">
      <c r="N118624"/>
    </row>
    <row r="118625" spans="14:14" x14ac:dyDescent="0.25">
      <c r="N118625"/>
    </row>
    <row r="118626" spans="14:14" x14ac:dyDescent="0.25">
      <c r="N118626"/>
    </row>
    <row r="118627" spans="14:14" x14ac:dyDescent="0.25">
      <c r="N118627"/>
    </row>
    <row r="118628" spans="14:14" x14ac:dyDescent="0.25">
      <c r="N118628"/>
    </row>
    <row r="118629" spans="14:14" x14ac:dyDescent="0.25">
      <c r="N118629"/>
    </row>
    <row r="118630" spans="14:14" x14ac:dyDescent="0.25">
      <c r="N118630"/>
    </row>
    <row r="118631" spans="14:14" x14ac:dyDescent="0.25">
      <c r="N118631"/>
    </row>
    <row r="118632" spans="14:14" x14ac:dyDescent="0.25">
      <c r="N118632"/>
    </row>
    <row r="118633" spans="14:14" x14ac:dyDescent="0.25">
      <c r="N118633"/>
    </row>
    <row r="118634" spans="14:14" x14ac:dyDescent="0.25">
      <c r="N118634"/>
    </row>
    <row r="118635" spans="14:14" x14ac:dyDescent="0.25">
      <c r="N118635"/>
    </row>
    <row r="118636" spans="14:14" x14ac:dyDescent="0.25">
      <c r="N118636"/>
    </row>
    <row r="118637" spans="14:14" x14ac:dyDescent="0.25">
      <c r="N118637"/>
    </row>
    <row r="118638" spans="14:14" x14ac:dyDescent="0.25">
      <c r="N118638"/>
    </row>
    <row r="118639" spans="14:14" x14ac:dyDescent="0.25">
      <c r="N118639"/>
    </row>
    <row r="118640" spans="14:14" x14ac:dyDescent="0.25">
      <c r="N118640"/>
    </row>
    <row r="118641" spans="14:14" x14ac:dyDescent="0.25">
      <c r="N118641"/>
    </row>
    <row r="118642" spans="14:14" x14ac:dyDescent="0.25">
      <c r="N118642"/>
    </row>
    <row r="118643" spans="14:14" x14ac:dyDescent="0.25">
      <c r="N118643"/>
    </row>
    <row r="118644" spans="14:14" x14ac:dyDescent="0.25">
      <c r="N118644"/>
    </row>
    <row r="118645" spans="14:14" x14ac:dyDescent="0.25">
      <c r="N118645"/>
    </row>
    <row r="118646" spans="14:14" x14ac:dyDescent="0.25">
      <c r="N118646"/>
    </row>
    <row r="118647" spans="14:14" x14ac:dyDescent="0.25">
      <c r="N118647"/>
    </row>
    <row r="118648" spans="14:14" x14ac:dyDescent="0.25">
      <c r="N118648"/>
    </row>
    <row r="118649" spans="14:14" x14ac:dyDescent="0.25">
      <c r="N118649"/>
    </row>
    <row r="118650" spans="14:14" x14ac:dyDescent="0.25">
      <c r="N118650"/>
    </row>
    <row r="118651" spans="14:14" x14ac:dyDescent="0.25">
      <c r="N118651"/>
    </row>
    <row r="118652" spans="14:14" x14ac:dyDescent="0.25">
      <c r="N118652"/>
    </row>
    <row r="118653" spans="14:14" x14ac:dyDescent="0.25">
      <c r="N118653"/>
    </row>
    <row r="118654" spans="14:14" x14ac:dyDescent="0.25">
      <c r="N118654"/>
    </row>
    <row r="118655" spans="14:14" x14ac:dyDescent="0.25">
      <c r="N118655"/>
    </row>
    <row r="118656" spans="14:14" x14ac:dyDescent="0.25">
      <c r="N118656"/>
    </row>
    <row r="118657" spans="14:14" x14ac:dyDescent="0.25">
      <c r="N118657"/>
    </row>
    <row r="118658" spans="14:14" x14ac:dyDescent="0.25">
      <c r="N118658"/>
    </row>
    <row r="118659" spans="14:14" x14ac:dyDescent="0.25">
      <c r="N118659"/>
    </row>
    <row r="118660" spans="14:14" x14ac:dyDescent="0.25">
      <c r="N118660"/>
    </row>
    <row r="118661" spans="14:14" x14ac:dyDescent="0.25">
      <c r="N118661"/>
    </row>
    <row r="118662" spans="14:14" x14ac:dyDescent="0.25">
      <c r="N118662"/>
    </row>
    <row r="118663" spans="14:14" x14ac:dyDescent="0.25">
      <c r="N118663"/>
    </row>
    <row r="118664" spans="14:14" x14ac:dyDescent="0.25">
      <c r="N118664"/>
    </row>
    <row r="118665" spans="14:14" x14ac:dyDescent="0.25">
      <c r="N118665"/>
    </row>
    <row r="118666" spans="14:14" x14ac:dyDescent="0.25">
      <c r="N118666"/>
    </row>
    <row r="118667" spans="14:14" x14ac:dyDescent="0.25">
      <c r="N118667"/>
    </row>
    <row r="118668" spans="14:14" x14ac:dyDescent="0.25">
      <c r="N118668"/>
    </row>
    <row r="118669" spans="14:14" x14ac:dyDescent="0.25">
      <c r="N118669"/>
    </row>
    <row r="118670" spans="14:14" x14ac:dyDescent="0.25">
      <c r="N118670"/>
    </row>
    <row r="118671" spans="14:14" x14ac:dyDescent="0.25">
      <c r="N118671"/>
    </row>
    <row r="118672" spans="14:14" x14ac:dyDescent="0.25">
      <c r="N118672"/>
    </row>
    <row r="118673" spans="14:14" x14ac:dyDescent="0.25">
      <c r="N118673"/>
    </row>
    <row r="118674" spans="14:14" x14ac:dyDescent="0.25">
      <c r="N118674"/>
    </row>
    <row r="118675" spans="14:14" x14ac:dyDescent="0.25">
      <c r="N118675"/>
    </row>
    <row r="118676" spans="14:14" x14ac:dyDescent="0.25">
      <c r="N118676"/>
    </row>
    <row r="118677" spans="14:14" x14ac:dyDescent="0.25">
      <c r="N118677"/>
    </row>
    <row r="118678" spans="14:14" x14ac:dyDescent="0.25">
      <c r="N118678"/>
    </row>
    <row r="118679" spans="14:14" x14ac:dyDescent="0.25">
      <c r="N118679"/>
    </row>
    <row r="118680" spans="14:14" x14ac:dyDescent="0.25">
      <c r="N118680"/>
    </row>
    <row r="118681" spans="14:14" x14ac:dyDescent="0.25">
      <c r="N118681"/>
    </row>
    <row r="118682" spans="14:14" x14ac:dyDescent="0.25">
      <c r="N118682"/>
    </row>
    <row r="118683" spans="14:14" x14ac:dyDescent="0.25">
      <c r="N118683"/>
    </row>
    <row r="118684" spans="14:14" x14ac:dyDescent="0.25">
      <c r="N118684"/>
    </row>
    <row r="118685" spans="14:14" x14ac:dyDescent="0.25">
      <c r="N118685"/>
    </row>
    <row r="118686" spans="14:14" x14ac:dyDescent="0.25">
      <c r="N118686"/>
    </row>
    <row r="118687" spans="14:14" x14ac:dyDescent="0.25">
      <c r="N118687"/>
    </row>
    <row r="118688" spans="14:14" x14ac:dyDescent="0.25">
      <c r="N118688"/>
    </row>
    <row r="118689" spans="14:14" x14ac:dyDescent="0.25">
      <c r="N118689"/>
    </row>
    <row r="118690" spans="14:14" x14ac:dyDescent="0.25">
      <c r="N118690"/>
    </row>
    <row r="118691" spans="14:14" x14ac:dyDescent="0.25">
      <c r="N118691"/>
    </row>
    <row r="118692" spans="14:14" x14ac:dyDescent="0.25">
      <c r="N118692"/>
    </row>
    <row r="118693" spans="14:14" x14ac:dyDescent="0.25">
      <c r="N118693"/>
    </row>
    <row r="118694" spans="14:14" x14ac:dyDescent="0.25">
      <c r="N118694"/>
    </row>
    <row r="118695" spans="14:14" x14ac:dyDescent="0.25">
      <c r="N118695"/>
    </row>
    <row r="118696" spans="14:14" x14ac:dyDescent="0.25">
      <c r="N118696"/>
    </row>
    <row r="118697" spans="14:14" x14ac:dyDescent="0.25">
      <c r="N118697"/>
    </row>
    <row r="118698" spans="14:14" x14ac:dyDescent="0.25">
      <c r="N118698"/>
    </row>
    <row r="118699" spans="14:14" x14ac:dyDescent="0.25">
      <c r="N118699"/>
    </row>
    <row r="118700" spans="14:14" x14ac:dyDescent="0.25">
      <c r="N118700"/>
    </row>
    <row r="118701" spans="14:14" x14ac:dyDescent="0.25">
      <c r="N118701"/>
    </row>
    <row r="118702" spans="14:14" x14ac:dyDescent="0.25">
      <c r="N118702"/>
    </row>
    <row r="118703" spans="14:14" x14ac:dyDescent="0.25">
      <c r="N118703"/>
    </row>
    <row r="118704" spans="14:14" x14ac:dyDescent="0.25">
      <c r="N118704"/>
    </row>
    <row r="118705" spans="14:14" x14ac:dyDescent="0.25">
      <c r="N118705"/>
    </row>
    <row r="118706" spans="14:14" x14ac:dyDescent="0.25">
      <c r="N118706"/>
    </row>
    <row r="118707" spans="14:14" x14ac:dyDescent="0.25">
      <c r="N118707"/>
    </row>
    <row r="118708" spans="14:14" x14ac:dyDescent="0.25">
      <c r="N118708"/>
    </row>
    <row r="118709" spans="14:14" x14ac:dyDescent="0.25">
      <c r="N118709"/>
    </row>
    <row r="118710" spans="14:14" x14ac:dyDescent="0.25">
      <c r="N118710"/>
    </row>
    <row r="118711" spans="14:14" x14ac:dyDescent="0.25">
      <c r="N118711"/>
    </row>
    <row r="118712" spans="14:14" x14ac:dyDescent="0.25">
      <c r="N118712"/>
    </row>
    <row r="118713" spans="14:14" x14ac:dyDescent="0.25">
      <c r="N118713"/>
    </row>
    <row r="118714" spans="14:14" x14ac:dyDescent="0.25">
      <c r="N118714"/>
    </row>
    <row r="118715" spans="14:14" x14ac:dyDescent="0.25">
      <c r="N118715"/>
    </row>
    <row r="118716" spans="14:14" x14ac:dyDescent="0.25">
      <c r="N118716"/>
    </row>
    <row r="118717" spans="14:14" x14ac:dyDescent="0.25">
      <c r="N118717"/>
    </row>
    <row r="118718" spans="14:14" x14ac:dyDescent="0.25">
      <c r="N118718"/>
    </row>
    <row r="118719" spans="14:14" x14ac:dyDescent="0.25">
      <c r="N118719"/>
    </row>
    <row r="118720" spans="14:14" x14ac:dyDescent="0.25">
      <c r="N118720"/>
    </row>
    <row r="118721" spans="14:14" x14ac:dyDescent="0.25">
      <c r="N118721"/>
    </row>
    <row r="118722" spans="14:14" x14ac:dyDescent="0.25">
      <c r="N118722"/>
    </row>
    <row r="118723" spans="14:14" x14ac:dyDescent="0.25">
      <c r="N118723"/>
    </row>
    <row r="118724" spans="14:14" x14ac:dyDescent="0.25">
      <c r="N118724"/>
    </row>
    <row r="118725" spans="14:14" x14ac:dyDescent="0.25">
      <c r="N118725"/>
    </row>
    <row r="118726" spans="14:14" x14ac:dyDescent="0.25">
      <c r="N118726"/>
    </row>
    <row r="118727" spans="14:14" x14ac:dyDescent="0.25">
      <c r="N118727"/>
    </row>
    <row r="118728" spans="14:14" x14ac:dyDescent="0.25">
      <c r="N118728"/>
    </row>
    <row r="118729" spans="14:14" x14ac:dyDescent="0.25">
      <c r="N118729"/>
    </row>
    <row r="118730" spans="14:14" x14ac:dyDescent="0.25">
      <c r="N118730"/>
    </row>
    <row r="118731" spans="14:14" x14ac:dyDescent="0.25">
      <c r="N118731"/>
    </row>
    <row r="118732" spans="14:14" x14ac:dyDescent="0.25">
      <c r="N118732"/>
    </row>
    <row r="118733" spans="14:14" x14ac:dyDescent="0.25">
      <c r="N118733"/>
    </row>
    <row r="118734" spans="14:14" x14ac:dyDescent="0.25">
      <c r="N118734"/>
    </row>
    <row r="118735" spans="14:14" x14ac:dyDescent="0.25">
      <c r="N118735"/>
    </row>
    <row r="118736" spans="14:14" x14ac:dyDescent="0.25">
      <c r="N118736"/>
    </row>
    <row r="118737" spans="14:14" x14ac:dyDescent="0.25">
      <c r="N118737"/>
    </row>
    <row r="118738" spans="14:14" x14ac:dyDescent="0.25">
      <c r="N118738"/>
    </row>
    <row r="118739" spans="14:14" x14ac:dyDescent="0.25">
      <c r="N118739"/>
    </row>
    <row r="118740" spans="14:14" x14ac:dyDescent="0.25">
      <c r="N118740"/>
    </row>
    <row r="118741" spans="14:14" x14ac:dyDescent="0.25">
      <c r="N118741"/>
    </row>
    <row r="118742" spans="14:14" x14ac:dyDescent="0.25">
      <c r="N118742"/>
    </row>
    <row r="118743" spans="14:14" x14ac:dyDescent="0.25">
      <c r="N118743"/>
    </row>
    <row r="118744" spans="14:14" x14ac:dyDescent="0.25">
      <c r="N118744"/>
    </row>
    <row r="118745" spans="14:14" x14ac:dyDescent="0.25">
      <c r="N118745"/>
    </row>
    <row r="118746" spans="14:14" x14ac:dyDescent="0.25">
      <c r="N118746"/>
    </row>
    <row r="118747" spans="14:14" x14ac:dyDescent="0.25">
      <c r="N118747"/>
    </row>
    <row r="118748" spans="14:14" x14ac:dyDescent="0.25">
      <c r="N118748"/>
    </row>
    <row r="118749" spans="14:14" x14ac:dyDescent="0.25">
      <c r="N118749"/>
    </row>
    <row r="118750" spans="14:14" x14ac:dyDescent="0.25">
      <c r="N118750"/>
    </row>
    <row r="118751" spans="14:14" x14ac:dyDescent="0.25">
      <c r="N118751"/>
    </row>
    <row r="118752" spans="14:14" x14ac:dyDescent="0.25">
      <c r="N118752"/>
    </row>
    <row r="118753" spans="14:14" x14ac:dyDescent="0.25">
      <c r="N118753"/>
    </row>
    <row r="118754" spans="14:14" x14ac:dyDescent="0.25">
      <c r="N118754"/>
    </row>
    <row r="118755" spans="14:14" x14ac:dyDescent="0.25">
      <c r="N118755"/>
    </row>
    <row r="118756" spans="14:14" x14ac:dyDescent="0.25">
      <c r="N118756"/>
    </row>
    <row r="118757" spans="14:14" x14ac:dyDescent="0.25">
      <c r="N118757"/>
    </row>
    <row r="118758" spans="14:14" x14ac:dyDescent="0.25">
      <c r="N118758"/>
    </row>
    <row r="118759" spans="14:14" x14ac:dyDescent="0.25">
      <c r="N118759"/>
    </row>
    <row r="118760" spans="14:14" x14ac:dyDescent="0.25">
      <c r="N118760"/>
    </row>
    <row r="118761" spans="14:14" x14ac:dyDescent="0.25">
      <c r="N118761"/>
    </row>
    <row r="118762" spans="14:14" x14ac:dyDescent="0.25">
      <c r="N118762"/>
    </row>
    <row r="118763" spans="14:14" x14ac:dyDescent="0.25">
      <c r="N118763"/>
    </row>
    <row r="118764" spans="14:14" x14ac:dyDescent="0.25">
      <c r="N118764"/>
    </row>
    <row r="118765" spans="14:14" x14ac:dyDescent="0.25">
      <c r="N118765"/>
    </row>
    <row r="118766" spans="14:14" x14ac:dyDescent="0.25">
      <c r="N118766"/>
    </row>
    <row r="118767" spans="14:14" x14ac:dyDescent="0.25">
      <c r="N118767"/>
    </row>
    <row r="118768" spans="14:14" x14ac:dyDescent="0.25">
      <c r="N118768"/>
    </row>
    <row r="118769" spans="14:14" x14ac:dyDescent="0.25">
      <c r="N118769"/>
    </row>
    <row r="118770" spans="14:14" x14ac:dyDescent="0.25">
      <c r="N118770"/>
    </row>
    <row r="118771" spans="14:14" x14ac:dyDescent="0.25">
      <c r="N118771"/>
    </row>
    <row r="118772" spans="14:14" x14ac:dyDescent="0.25">
      <c r="N118772"/>
    </row>
    <row r="118773" spans="14:14" x14ac:dyDescent="0.25">
      <c r="N118773"/>
    </row>
    <row r="118774" spans="14:14" x14ac:dyDescent="0.25">
      <c r="N118774"/>
    </row>
    <row r="118775" spans="14:14" x14ac:dyDescent="0.25">
      <c r="N118775"/>
    </row>
    <row r="118776" spans="14:14" x14ac:dyDescent="0.25">
      <c r="N118776"/>
    </row>
    <row r="118777" spans="14:14" x14ac:dyDescent="0.25">
      <c r="N118777"/>
    </row>
    <row r="118778" spans="14:14" x14ac:dyDescent="0.25">
      <c r="N118778"/>
    </row>
    <row r="118779" spans="14:14" x14ac:dyDescent="0.25">
      <c r="N118779"/>
    </row>
    <row r="118780" spans="14:14" x14ac:dyDescent="0.25">
      <c r="N118780"/>
    </row>
    <row r="118781" spans="14:14" x14ac:dyDescent="0.25">
      <c r="N118781"/>
    </row>
    <row r="118782" spans="14:14" x14ac:dyDescent="0.25">
      <c r="N118782"/>
    </row>
    <row r="118783" spans="14:14" x14ac:dyDescent="0.25">
      <c r="N118783"/>
    </row>
    <row r="118784" spans="14:14" x14ac:dyDescent="0.25">
      <c r="N118784"/>
    </row>
    <row r="118785" spans="14:14" x14ac:dyDescent="0.25">
      <c r="N118785"/>
    </row>
    <row r="118786" spans="14:14" x14ac:dyDescent="0.25">
      <c r="N118786"/>
    </row>
    <row r="118787" spans="14:14" x14ac:dyDescent="0.25">
      <c r="N118787"/>
    </row>
    <row r="118788" spans="14:14" x14ac:dyDescent="0.25">
      <c r="N118788"/>
    </row>
    <row r="118789" spans="14:14" x14ac:dyDescent="0.25">
      <c r="N118789"/>
    </row>
    <row r="118790" spans="14:14" x14ac:dyDescent="0.25">
      <c r="N118790"/>
    </row>
    <row r="118791" spans="14:14" x14ac:dyDescent="0.25">
      <c r="N118791"/>
    </row>
    <row r="118792" spans="14:14" x14ac:dyDescent="0.25">
      <c r="N118792"/>
    </row>
    <row r="118793" spans="14:14" x14ac:dyDescent="0.25">
      <c r="N118793"/>
    </row>
    <row r="118794" spans="14:14" x14ac:dyDescent="0.25">
      <c r="N118794"/>
    </row>
    <row r="118795" spans="14:14" x14ac:dyDescent="0.25">
      <c r="N118795"/>
    </row>
    <row r="118796" spans="14:14" x14ac:dyDescent="0.25">
      <c r="N118796"/>
    </row>
    <row r="118797" spans="14:14" x14ac:dyDescent="0.25">
      <c r="N118797"/>
    </row>
    <row r="118798" spans="14:14" x14ac:dyDescent="0.25">
      <c r="N118798"/>
    </row>
    <row r="118799" spans="14:14" x14ac:dyDescent="0.25">
      <c r="N118799"/>
    </row>
    <row r="118800" spans="14:14" x14ac:dyDescent="0.25">
      <c r="N118800"/>
    </row>
    <row r="118801" spans="14:14" x14ac:dyDescent="0.25">
      <c r="N118801"/>
    </row>
    <row r="118802" spans="14:14" x14ac:dyDescent="0.25">
      <c r="N118802"/>
    </row>
    <row r="118803" spans="14:14" x14ac:dyDescent="0.25">
      <c r="N118803"/>
    </row>
    <row r="118804" spans="14:14" x14ac:dyDescent="0.25">
      <c r="N118804"/>
    </row>
    <row r="118805" spans="14:14" x14ac:dyDescent="0.25">
      <c r="N118805"/>
    </row>
    <row r="118806" spans="14:14" x14ac:dyDescent="0.25">
      <c r="N118806"/>
    </row>
    <row r="118807" spans="14:14" x14ac:dyDescent="0.25">
      <c r="N118807"/>
    </row>
    <row r="118808" spans="14:14" x14ac:dyDescent="0.25">
      <c r="N118808"/>
    </row>
    <row r="118809" spans="14:14" x14ac:dyDescent="0.25">
      <c r="N118809"/>
    </row>
    <row r="118810" spans="14:14" x14ac:dyDescent="0.25">
      <c r="N118810"/>
    </row>
    <row r="118811" spans="14:14" x14ac:dyDescent="0.25">
      <c r="N118811"/>
    </row>
    <row r="118812" spans="14:14" x14ac:dyDescent="0.25">
      <c r="N118812"/>
    </row>
    <row r="118813" spans="14:14" x14ac:dyDescent="0.25">
      <c r="N118813"/>
    </row>
    <row r="118814" spans="14:14" x14ac:dyDescent="0.25">
      <c r="N118814"/>
    </row>
    <row r="118815" spans="14:14" x14ac:dyDescent="0.25">
      <c r="N118815"/>
    </row>
    <row r="118816" spans="14:14" x14ac:dyDescent="0.25">
      <c r="N118816"/>
    </row>
    <row r="118817" spans="14:14" x14ac:dyDescent="0.25">
      <c r="N118817"/>
    </row>
    <row r="118818" spans="14:14" x14ac:dyDescent="0.25">
      <c r="N118818"/>
    </row>
    <row r="118819" spans="14:14" x14ac:dyDescent="0.25">
      <c r="N118819"/>
    </row>
    <row r="118820" spans="14:14" x14ac:dyDescent="0.25">
      <c r="N118820"/>
    </row>
    <row r="118821" spans="14:14" x14ac:dyDescent="0.25">
      <c r="N118821"/>
    </row>
    <row r="118822" spans="14:14" x14ac:dyDescent="0.25">
      <c r="N118822"/>
    </row>
    <row r="118823" spans="14:14" x14ac:dyDescent="0.25">
      <c r="N118823"/>
    </row>
    <row r="118824" spans="14:14" x14ac:dyDescent="0.25">
      <c r="N118824"/>
    </row>
    <row r="118825" spans="14:14" x14ac:dyDescent="0.25">
      <c r="N118825"/>
    </row>
    <row r="118826" spans="14:14" x14ac:dyDescent="0.25">
      <c r="N118826"/>
    </row>
    <row r="118827" spans="14:14" x14ac:dyDescent="0.25">
      <c r="N118827"/>
    </row>
    <row r="118828" spans="14:14" x14ac:dyDescent="0.25">
      <c r="N118828"/>
    </row>
    <row r="118829" spans="14:14" x14ac:dyDescent="0.25">
      <c r="N118829"/>
    </row>
    <row r="118830" spans="14:14" x14ac:dyDescent="0.25">
      <c r="N118830"/>
    </row>
    <row r="118831" spans="14:14" x14ac:dyDescent="0.25">
      <c r="N118831"/>
    </row>
    <row r="118832" spans="14:14" x14ac:dyDescent="0.25">
      <c r="N118832"/>
    </row>
    <row r="118833" spans="14:14" x14ac:dyDescent="0.25">
      <c r="N118833"/>
    </row>
    <row r="118834" spans="14:14" x14ac:dyDescent="0.25">
      <c r="N118834"/>
    </row>
    <row r="118835" spans="14:14" x14ac:dyDescent="0.25">
      <c r="N118835"/>
    </row>
    <row r="118836" spans="14:14" x14ac:dyDescent="0.25">
      <c r="N118836"/>
    </row>
    <row r="118837" spans="14:14" x14ac:dyDescent="0.25">
      <c r="N118837"/>
    </row>
    <row r="118838" spans="14:14" x14ac:dyDescent="0.25">
      <c r="N118838"/>
    </row>
    <row r="118839" spans="14:14" x14ac:dyDescent="0.25">
      <c r="N118839"/>
    </row>
    <row r="118840" spans="14:14" x14ac:dyDescent="0.25">
      <c r="N118840"/>
    </row>
    <row r="118841" spans="14:14" x14ac:dyDescent="0.25">
      <c r="N118841"/>
    </row>
    <row r="118842" spans="14:14" x14ac:dyDescent="0.25">
      <c r="N118842"/>
    </row>
    <row r="118843" spans="14:14" x14ac:dyDescent="0.25">
      <c r="N118843"/>
    </row>
    <row r="118844" spans="14:14" x14ac:dyDescent="0.25">
      <c r="N118844"/>
    </row>
    <row r="118845" spans="14:14" x14ac:dyDescent="0.25">
      <c r="N118845"/>
    </row>
    <row r="118846" spans="14:14" x14ac:dyDescent="0.25">
      <c r="N118846"/>
    </row>
    <row r="118847" spans="14:14" x14ac:dyDescent="0.25">
      <c r="N118847"/>
    </row>
    <row r="118848" spans="14:14" x14ac:dyDescent="0.25">
      <c r="N118848"/>
    </row>
    <row r="118849" spans="14:14" x14ac:dyDescent="0.25">
      <c r="N118849"/>
    </row>
    <row r="118850" spans="14:14" x14ac:dyDescent="0.25">
      <c r="N118850"/>
    </row>
    <row r="118851" spans="14:14" x14ac:dyDescent="0.25">
      <c r="N118851"/>
    </row>
    <row r="118852" spans="14:14" x14ac:dyDescent="0.25">
      <c r="N118852"/>
    </row>
    <row r="118853" spans="14:14" x14ac:dyDescent="0.25">
      <c r="N118853"/>
    </row>
    <row r="118854" spans="14:14" x14ac:dyDescent="0.25">
      <c r="N118854"/>
    </row>
    <row r="118855" spans="14:14" x14ac:dyDescent="0.25">
      <c r="N118855"/>
    </row>
    <row r="118856" spans="14:14" x14ac:dyDescent="0.25">
      <c r="N118856"/>
    </row>
    <row r="118857" spans="14:14" x14ac:dyDescent="0.25">
      <c r="N118857"/>
    </row>
    <row r="118858" spans="14:14" x14ac:dyDescent="0.25">
      <c r="N118858"/>
    </row>
    <row r="118859" spans="14:14" x14ac:dyDescent="0.25">
      <c r="N118859"/>
    </row>
    <row r="118860" spans="14:14" x14ac:dyDescent="0.25">
      <c r="N118860"/>
    </row>
    <row r="118861" spans="14:14" x14ac:dyDescent="0.25">
      <c r="N118861"/>
    </row>
    <row r="118862" spans="14:14" x14ac:dyDescent="0.25">
      <c r="N118862"/>
    </row>
    <row r="118863" spans="14:14" x14ac:dyDescent="0.25">
      <c r="N118863"/>
    </row>
    <row r="118864" spans="14:14" x14ac:dyDescent="0.25">
      <c r="N118864"/>
    </row>
    <row r="118865" spans="14:14" x14ac:dyDescent="0.25">
      <c r="N118865"/>
    </row>
    <row r="118866" spans="14:14" x14ac:dyDescent="0.25">
      <c r="N118866"/>
    </row>
    <row r="118867" spans="14:14" x14ac:dyDescent="0.25">
      <c r="N118867"/>
    </row>
    <row r="118868" spans="14:14" x14ac:dyDescent="0.25">
      <c r="N118868"/>
    </row>
    <row r="118869" spans="14:14" x14ac:dyDescent="0.25">
      <c r="N118869"/>
    </row>
    <row r="118870" spans="14:14" x14ac:dyDescent="0.25">
      <c r="N118870"/>
    </row>
    <row r="118871" spans="14:14" x14ac:dyDescent="0.25">
      <c r="N118871"/>
    </row>
    <row r="118872" spans="14:14" x14ac:dyDescent="0.25">
      <c r="N118872"/>
    </row>
    <row r="118873" spans="14:14" x14ac:dyDescent="0.25">
      <c r="N118873"/>
    </row>
    <row r="118874" spans="14:14" x14ac:dyDescent="0.25">
      <c r="N118874"/>
    </row>
    <row r="118875" spans="14:14" x14ac:dyDescent="0.25">
      <c r="N118875"/>
    </row>
    <row r="118876" spans="14:14" x14ac:dyDescent="0.25">
      <c r="N118876"/>
    </row>
    <row r="118877" spans="14:14" x14ac:dyDescent="0.25">
      <c r="N118877"/>
    </row>
    <row r="118878" spans="14:14" x14ac:dyDescent="0.25">
      <c r="N118878"/>
    </row>
    <row r="118879" spans="14:14" x14ac:dyDescent="0.25">
      <c r="N118879"/>
    </row>
    <row r="118880" spans="14:14" x14ac:dyDescent="0.25">
      <c r="N118880"/>
    </row>
    <row r="118881" spans="14:14" x14ac:dyDescent="0.25">
      <c r="N118881"/>
    </row>
    <row r="118882" spans="14:14" x14ac:dyDescent="0.25">
      <c r="N118882"/>
    </row>
    <row r="118883" spans="14:14" x14ac:dyDescent="0.25">
      <c r="N118883"/>
    </row>
    <row r="118884" spans="14:14" x14ac:dyDescent="0.25">
      <c r="N118884"/>
    </row>
    <row r="118885" spans="14:14" x14ac:dyDescent="0.25">
      <c r="N118885"/>
    </row>
    <row r="118886" spans="14:14" x14ac:dyDescent="0.25">
      <c r="N118886"/>
    </row>
    <row r="118887" spans="14:14" x14ac:dyDescent="0.25">
      <c r="N118887"/>
    </row>
    <row r="118888" spans="14:14" x14ac:dyDescent="0.25">
      <c r="N118888"/>
    </row>
    <row r="118889" spans="14:14" x14ac:dyDescent="0.25">
      <c r="N118889"/>
    </row>
    <row r="118890" spans="14:14" x14ac:dyDescent="0.25">
      <c r="N118890"/>
    </row>
    <row r="118891" spans="14:14" x14ac:dyDescent="0.25">
      <c r="N118891"/>
    </row>
    <row r="118892" spans="14:14" x14ac:dyDescent="0.25">
      <c r="N118892"/>
    </row>
    <row r="118893" spans="14:14" x14ac:dyDescent="0.25">
      <c r="N118893"/>
    </row>
    <row r="118894" spans="14:14" x14ac:dyDescent="0.25">
      <c r="N118894"/>
    </row>
    <row r="118895" spans="14:14" x14ac:dyDescent="0.25">
      <c r="N118895"/>
    </row>
    <row r="118896" spans="14:14" x14ac:dyDescent="0.25">
      <c r="N118896"/>
    </row>
    <row r="118897" spans="14:14" x14ac:dyDescent="0.25">
      <c r="N118897"/>
    </row>
    <row r="118898" spans="14:14" x14ac:dyDescent="0.25">
      <c r="N118898"/>
    </row>
    <row r="118899" spans="14:14" x14ac:dyDescent="0.25">
      <c r="N118899"/>
    </row>
    <row r="118900" spans="14:14" x14ac:dyDescent="0.25">
      <c r="N118900"/>
    </row>
    <row r="118901" spans="14:14" x14ac:dyDescent="0.25">
      <c r="N118901"/>
    </row>
    <row r="118902" spans="14:14" x14ac:dyDescent="0.25">
      <c r="N118902"/>
    </row>
    <row r="118903" spans="14:14" x14ac:dyDescent="0.25">
      <c r="N118903"/>
    </row>
    <row r="118904" spans="14:14" x14ac:dyDescent="0.25">
      <c r="N118904"/>
    </row>
    <row r="118905" spans="14:14" x14ac:dyDescent="0.25">
      <c r="N118905"/>
    </row>
    <row r="118906" spans="14:14" x14ac:dyDescent="0.25">
      <c r="N118906"/>
    </row>
    <row r="118907" spans="14:14" x14ac:dyDescent="0.25">
      <c r="N118907"/>
    </row>
    <row r="118908" spans="14:14" x14ac:dyDescent="0.25">
      <c r="N118908"/>
    </row>
    <row r="118909" spans="14:14" x14ac:dyDescent="0.25">
      <c r="N118909"/>
    </row>
    <row r="118910" spans="14:14" x14ac:dyDescent="0.25">
      <c r="N118910"/>
    </row>
    <row r="118911" spans="14:14" x14ac:dyDescent="0.25">
      <c r="N118911"/>
    </row>
    <row r="118912" spans="14:14" x14ac:dyDescent="0.25">
      <c r="N118912"/>
    </row>
    <row r="118913" spans="14:14" x14ac:dyDescent="0.25">
      <c r="N118913"/>
    </row>
    <row r="118914" spans="14:14" x14ac:dyDescent="0.25">
      <c r="N118914"/>
    </row>
    <row r="118915" spans="14:14" x14ac:dyDescent="0.25">
      <c r="N118915"/>
    </row>
    <row r="118916" spans="14:14" x14ac:dyDescent="0.25">
      <c r="N118916"/>
    </row>
    <row r="118917" spans="14:14" x14ac:dyDescent="0.25">
      <c r="N118917"/>
    </row>
    <row r="118918" spans="14:14" x14ac:dyDescent="0.25">
      <c r="N118918"/>
    </row>
    <row r="118919" spans="14:14" x14ac:dyDescent="0.25">
      <c r="N118919"/>
    </row>
    <row r="118920" spans="14:14" x14ac:dyDescent="0.25">
      <c r="N118920"/>
    </row>
    <row r="118921" spans="14:14" x14ac:dyDescent="0.25">
      <c r="N118921"/>
    </row>
    <row r="118922" spans="14:14" x14ac:dyDescent="0.25">
      <c r="N118922"/>
    </row>
    <row r="118923" spans="14:14" x14ac:dyDescent="0.25">
      <c r="N118923"/>
    </row>
    <row r="118924" spans="14:14" x14ac:dyDescent="0.25">
      <c r="N118924"/>
    </row>
    <row r="118925" spans="14:14" x14ac:dyDescent="0.25">
      <c r="N118925"/>
    </row>
    <row r="118926" spans="14:14" x14ac:dyDescent="0.25">
      <c r="N118926"/>
    </row>
    <row r="118927" spans="14:14" x14ac:dyDescent="0.25">
      <c r="N118927"/>
    </row>
    <row r="118928" spans="14:14" x14ac:dyDescent="0.25">
      <c r="N118928"/>
    </row>
    <row r="118929" spans="14:14" x14ac:dyDescent="0.25">
      <c r="N118929"/>
    </row>
    <row r="118930" spans="14:14" x14ac:dyDescent="0.25">
      <c r="N118930"/>
    </row>
    <row r="118931" spans="14:14" x14ac:dyDescent="0.25">
      <c r="N118931"/>
    </row>
    <row r="118932" spans="14:14" x14ac:dyDescent="0.25">
      <c r="N118932"/>
    </row>
    <row r="118933" spans="14:14" x14ac:dyDescent="0.25">
      <c r="N118933"/>
    </row>
    <row r="118934" spans="14:14" x14ac:dyDescent="0.25">
      <c r="N118934"/>
    </row>
    <row r="118935" spans="14:14" x14ac:dyDescent="0.25">
      <c r="N118935"/>
    </row>
    <row r="118936" spans="14:14" x14ac:dyDescent="0.25">
      <c r="N118936"/>
    </row>
    <row r="118937" spans="14:14" x14ac:dyDescent="0.25">
      <c r="N118937"/>
    </row>
    <row r="118938" spans="14:14" x14ac:dyDescent="0.25">
      <c r="N118938"/>
    </row>
    <row r="118939" spans="14:14" x14ac:dyDescent="0.25">
      <c r="N118939"/>
    </row>
    <row r="118940" spans="14:14" x14ac:dyDescent="0.25">
      <c r="N118940"/>
    </row>
    <row r="118941" spans="14:14" x14ac:dyDescent="0.25">
      <c r="N118941"/>
    </row>
    <row r="118942" spans="14:14" x14ac:dyDescent="0.25">
      <c r="N118942"/>
    </row>
    <row r="118943" spans="14:14" x14ac:dyDescent="0.25">
      <c r="N118943"/>
    </row>
    <row r="118944" spans="14:14" x14ac:dyDescent="0.25">
      <c r="N118944"/>
    </row>
    <row r="118945" spans="14:14" x14ac:dyDescent="0.25">
      <c r="N118945"/>
    </row>
    <row r="118946" spans="14:14" x14ac:dyDescent="0.25">
      <c r="N118946"/>
    </row>
    <row r="118947" spans="14:14" x14ac:dyDescent="0.25">
      <c r="N118947"/>
    </row>
    <row r="118948" spans="14:14" x14ac:dyDescent="0.25">
      <c r="N118948"/>
    </row>
    <row r="118949" spans="14:14" x14ac:dyDescent="0.25">
      <c r="N118949"/>
    </row>
    <row r="118950" spans="14:14" x14ac:dyDescent="0.25">
      <c r="N118950"/>
    </row>
    <row r="118951" spans="14:14" x14ac:dyDescent="0.25">
      <c r="N118951"/>
    </row>
    <row r="118952" spans="14:14" x14ac:dyDescent="0.25">
      <c r="N118952"/>
    </row>
    <row r="118953" spans="14:14" x14ac:dyDescent="0.25">
      <c r="N118953"/>
    </row>
    <row r="118954" spans="14:14" x14ac:dyDescent="0.25">
      <c r="N118954"/>
    </row>
    <row r="118955" spans="14:14" x14ac:dyDescent="0.25">
      <c r="N118955"/>
    </row>
    <row r="118956" spans="14:14" x14ac:dyDescent="0.25">
      <c r="N118956"/>
    </row>
    <row r="118957" spans="14:14" x14ac:dyDescent="0.25">
      <c r="N118957"/>
    </row>
    <row r="118958" spans="14:14" x14ac:dyDescent="0.25">
      <c r="N118958"/>
    </row>
    <row r="118959" spans="14:14" x14ac:dyDescent="0.25">
      <c r="N118959"/>
    </row>
    <row r="118960" spans="14:14" x14ac:dyDescent="0.25">
      <c r="N118960"/>
    </row>
    <row r="118961" spans="14:14" x14ac:dyDescent="0.25">
      <c r="N118961"/>
    </row>
    <row r="118962" spans="14:14" x14ac:dyDescent="0.25">
      <c r="N118962"/>
    </row>
    <row r="118963" spans="14:14" x14ac:dyDescent="0.25">
      <c r="N118963"/>
    </row>
    <row r="118964" spans="14:14" x14ac:dyDescent="0.25">
      <c r="N118964"/>
    </row>
    <row r="118965" spans="14:14" x14ac:dyDescent="0.25">
      <c r="N118965"/>
    </row>
    <row r="118966" spans="14:14" x14ac:dyDescent="0.25">
      <c r="N118966"/>
    </row>
    <row r="118967" spans="14:14" x14ac:dyDescent="0.25">
      <c r="N118967"/>
    </row>
    <row r="118968" spans="14:14" x14ac:dyDescent="0.25">
      <c r="N118968"/>
    </row>
    <row r="118969" spans="14:14" x14ac:dyDescent="0.25">
      <c r="N118969"/>
    </row>
    <row r="118970" spans="14:14" x14ac:dyDescent="0.25">
      <c r="N118970"/>
    </row>
    <row r="118971" spans="14:14" x14ac:dyDescent="0.25">
      <c r="N118971"/>
    </row>
    <row r="118972" spans="14:14" x14ac:dyDescent="0.25">
      <c r="N118972"/>
    </row>
    <row r="118973" spans="14:14" x14ac:dyDescent="0.25">
      <c r="N118973"/>
    </row>
    <row r="118974" spans="14:14" x14ac:dyDescent="0.25">
      <c r="N118974"/>
    </row>
    <row r="118975" spans="14:14" x14ac:dyDescent="0.25">
      <c r="N118975"/>
    </row>
    <row r="118976" spans="14:14" x14ac:dyDescent="0.25">
      <c r="N118976"/>
    </row>
    <row r="118977" spans="14:14" x14ac:dyDescent="0.25">
      <c r="N118977"/>
    </row>
    <row r="118978" spans="14:14" x14ac:dyDescent="0.25">
      <c r="N118978"/>
    </row>
    <row r="118979" spans="14:14" x14ac:dyDescent="0.25">
      <c r="N118979"/>
    </row>
    <row r="118980" spans="14:14" x14ac:dyDescent="0.25">
      <c r="N118980"/>
    </row>
    <row r="118981" spans="14:14" x14ac:dyDescent="0.25">
      <c r="N118981"/>
    </row>
    <row r="118982" spans="14:14" x14ac:dyDescent="0.25">
      <c r="N118982"/>
    </row>
    <row r="118983" spans="14:14" x14ac:dyDescent="0.25">
      <c r="N118983"/>
    </row>
    <row r="118984" spans="14:14" x14ac:dyDescent="0.25">
      <c r="N118984"/>
    </row>
    <row r="118985" spans="14:14" x14ac:dyDescent="0.25">
      <c r="N118985"/>
    </row>
    <row r="118986" spans="14:14" x14ac:dyDescent="0.25">
      <c r="N118986"/>
    </row>
    <row r="118987" spans="14:14" x14ac:dyDescent="0.25">
      <c r="N118987"/>
    </row>
    <row r="118988" spans="14:14" x14ac:dyDescent="0.25">
      <c r="N118988"/>
    </row>
    <row r="118989" spans="14:14" x14ac:dyDescent="0.25">
      <c r="N118989"/>
    </row>
    <row r="118990" spans="14:14" x14ac:dyDescent="0.25">
      <c r="N118990"/>
    </row>
    <row r="118991" spans="14:14" x14ac:dyDescent="0.25">
      <c r="N118991"/>
    </row>
    <row r="118992" spans="14:14" x14ac:dyDescent="0.25">
      <c r="N118992"/>
    </row>
    <row r="118993" spans="14:14" x14ac:dyDescent="0.25">
      <c r="N118993"/>
    </row>
    <row r="118994" spans="14:14" x14ac:dyDescent="0.25">
      <c r="N118994"/>
    </row>
    <row r="118995" spans="14:14" x14ac:dyDescent="0.25">
      <c r="N118995"/>
    </row>
    <row r="118996" spans="14:14" x14ac:dyDescent="0.25">
      <c r="N118996"/>
    </row>
    <row r="118997" spans="14:14" x14ac:dyDescent="0.25">
      <c r="N118997"/>
    </row>
    <row r="118998" spans="14:14" x14ac:dyDescent="0.25">
      <c r="N118998"/>
    </row>
    <row r="118999" spans="14:14" x14ac:dyDescent="0.25">
      <c r="N118999"/>
    </row>
    <row r="119000" spans="14:14" x14ac:dyDescent="0.25">
      <c r="N119000"/>
    </row>
    <row r="119001" spans="14:14" x14ac:dyDescent="0.25">
      <c r="N119001"/>
    </row>
    <row r="119002" spans="14:14" x14ac:dyDescent="0.25">
      <c r="N119002"/>
    </row>
    <row r="119003" spans="14:14" x14ac:dyDescent="0.25">
      <c r="N119003"/>
    </row>
    <row r="119004" spans="14:14" x14ac:dyDescent="0.25">
      <c r="N119004"/>
    </row>
    <row r="119005" spans="14:14" x14ac:dyDescent="0.25">
      <c r="N119005"/>
    </row>
    <row r="119006" spans="14:14" x14ac:dyDescent="0.25">
      <c r="N119006"/>
    </row>
    <row r="119007" spans="14:14" x14ac:dyDescent="0.25">
      <c r="N119007"/>
    </row>
    <row r="119008" spans="14:14" x14ac:dyDescent="0.25">
      <c r="N119008"/>
    </row>
    <row r="119009" spans="14:14" x14ac:dyDescent="0.25">
      <c r="N119009"/>
    </row>
    <row r="119010" spans="14:14" x14ac:dyDescent="0.25">
      <c r="N119010"/>
    </row>
    <row r="119011" spans="14:14" x14ac:dyDescent="0.25">
      <c r="N119011"/>
    </row>
    <row r="119012" spans="14:14" x14ac:dyDescent="0.25">
      <c r="N119012"/>
    </row>
    <row r="119013" spans="14:14" x14ac:dyDescent="0.25">
      <c r="N119013"/>
    </row>
    <row r="119014" spans="14:14" x14ac:dyDescent="0.25">
      <c r="N119014"/>
    </row>
    <row r="119015" spans="14:14" x14ac:dyDescent="0.25">
      <c r="N119015"/>
    </row>
    <row r="119016" spans="14:14" x14ac:dyDescent="0.25">
      <c r="N119016"/>
    </row>
    <row r="119017" spans="14:14" x14ac:dyDescent="0.25">
      <c r="N119017"/>
    </row>
    <row r="119018" spans="14:14" x14ac:dyDescent="0.25">
      <c r="N119018"/>
    </row>
    <row r="119019" spans="14:14" x14ac:dyDescent="0.25">
      <c r="N119019"/>
    </row>
    <row r="119020" spans="14:14" x14ac:dyDescent="0.25">
      <c r="N119020"/>
    </row>
    <row r="119021" spans="14:14" x14ac:dyDescent="0.25">
      <c r="N119021"/>
    </row>
    <row r="119022" spans="14:14" x14ac:dyDescent="0.25">
      <c r="N119022"/>
    </row>
    <row r="119023" spans="14:14" x14ac:dyDescent="0.25">
      <c r="N119023"/>
    </row>
    <row r="119024" spans="14:14" x14ac:dyDescent="0.25">
      <c r="N119024"/>
    </row>
    <row r="119025" spans="14:14" x14ac:dyDescent="0.25">
      <c r="N119025"/>
    </row>
    <row r="119026" spans="14:14" x14ac:dyDescent="0.25">
      <c r="N119026"/>
    </row>
    <row r="119027" spans="14:14" x14ac:dyDescent="0.25">
      <c r="N119027"/>
    </row>
    <row r="119028" spans="14:14" x14ac:dyDescent="0.25">
      <c r="N119028"/>
    </row>
    <row r="119029" spans="14:14" x14ac:dyDescent="0.25">
      <c r="N119029"/>
    </row>
    <row r="119030" spans="14:14" x14ac:dyDescent="0.25">
      <c r="N119030"/>
    </row>
    <row r="119031" spans="14:14" x14ac:dyDescent="0.25">
      <c r="N119031"/>
    </row>
    <row r="119032" spans="14:14" x14ac:dyDescent="0.25">
      <c r="N119032"/>
    </row>
    <row r="119033" spans="14:14" x14ac:dyDescent="0.25">
      <c r="N119033"/>
    </row>
    <row r="119034" spans="14:14" x14ac:dyDescent="0.25">
      <c r="N119034"/>
    </row>
    <row r="119035" spans="14:14" x14ac:dyDescent="0.25">
      <c r="N119035"/>
    </row>
    <row r="119036" spans="14:14" x14ac:dyDescent="0.25">
      <c r="N119036"/>
    </row>
    <row r="119037" spans="14:14" x14ac:dyDescent="0.25">
      <c r="N119037"/>
    </row>
    <row r="119038" spans="14:14" x14ac:dyDescent="0.25">
      <c r="N119038"/>
    </row>
    <row r="119039" spans="14:14" x14ac:dyDescent="0.25">
      <c r="N119039"/>
    </row>
    <row r="119040" spans="14:14" x14ac:dyDescent="0.25">
      <c r="N119040"/>
    </row>
    <row r="119041" spans="14:14" x14ac:dyDescent="0.25">
      <c r="N119041"/>
    </row>
    <row r="119042" spans="14:14" x14ac:dyDescent="0.25">
      <c r="N119042"/>
    </row>
    <row r="119043" spans="14:14" x14ac:dyDescent="0.25">
      <c r="N119043"/>
    </row>
    <row r="119044" spans="14:14" x14ac:dyDescent="0.25">
      <c r="N119044"/>
    </row>
    <row r="119045" spans="14:14" x14ac:dyDescent="0.25">
      <c r="N119045"/>
    </row>
    <row r="119046" spans="14:14" x14ac:dyDescent="0.25">
      <c r="N119046"/>
    </row>
    <row r="119047" spans="14:14" x14ac:dyDescent="0.25">
      <c r="N119047"/>
    </row>
    <row r="119048" spans="14:14" x14ac:dyDescent="0.25">
      <c r="N119048"/>
    </row>
    <row r="119049" spans="14:14" x14ac:dyDescent="0.25">
      <c r="N119049"/>
    </row>
    <row r="119050" spans="14:14" x14ac:dyDescent="0.25">
      <c r="N119050"/>
    </row>
    <row r="119051" spans="14:14" x14ac:dyDescent="0.25">
      <c r="N119051"/>
    </row>
    <row r="119052" spans="14:14" x14ac:dyDescent="0.25">
      <c r="N119052"/>
    </row>
    <row r="119053" spans="14:14" x14ac:dyDescent="0.25">
      <c r="N119053"/>
    </row>
    <row r="119054" spans="14:14" x14ac:dyDescent="0.25">
      <c r="N119054"/>
    </row>
    <row r="119055" spans="14:14" x14ac:dyDescent="0.25">
      <c r="N119055"/>
    </row>
    <row r="119056" spans="14:14" x14ac:dyDescent="0.25">
      <c r="N119056"/>
    </row>
    <row r="119057" spans="14:14" x14ac:dyDescent="0.25">
      <c r="N119057"/>
    </row>
    <row r="119058" spans="14:14" x14ac:dyDescent="0.25">
      <c r="N119058"/>
    </row>
    <row r="119059" spans="14:14" x14ac:dyDescent="0.25">
      <c r="N119059"/>
    </row>
    <row r="119060" spans="14:14" x14ac:dyDescent="0.25">
      <c r="N119060"/>
    </row>
    <row r="119061" spans="14:14" x14ac:dyDescent="0.25">
      <c r="N119061"/>
    </row>
    <row r="119062" spans="14:14" x14ac:dyDescent="0.25">
      <c r="N119062"/>
    </row>
    <row r="119063" spans="14:14" x14ac:dyDescent="0.25">
      <c r="N119063"/>
    </row>
    <row r="119064" spans="14:14" x14ac:dyDescent="0.25">
      <c r="N119064"/>
    </row>
    <row r="119065" spans="14:14" x14ac:dyDescent="0.25">
      <c r="N119065"/>
    </row>
    <row r="119066" spans="14:14" x14ac:dyDescent="0.25">
      <c r="N119066"/>
    </row>
    <row r="119067" spans="14:14" x14ac:dyDescent="0.25">
      <c r="N119067"/>
    </row>
    <row r="119068" spans="14:14" x14ac:dyDescent="0.25">
      <c r="N119068"/>
    </row>
    <row r="119069" spans="14:14" x14ac:dyDescent="0.25">
      <c r="N119069"/>
    </row>
    <row r="119070" spans="14:14" x14ac:dyDescent="0.25">
      <c r="N119070"/>
    </row>
    <row r="119071" spans="14:14" x14ac:dyDescent="0.25">
      <c r="N119071"/>
    </row>
    <row r="119072" spans="14:14" x14ac:dyDescent="0.25">
      <c r="N119072"/>
    </row>
    <row r="119073" spans="14:14" x14ac:dyDescent="0.25">
      <c r="N119073"/>
    </row>
    <row r="119074" spans="14:14" x14ac:dyDescent="0.25">
      <c r="N119074"/>
    </row>
    <row r="119075" spans="14:14" x14ac:dyDescent="0.25">
      <c r="N119075"/>
    </row>
    <row r="119076" spans="14:14" x14ac:dyDescent="0.25">
      <c r="N119076"/>
    </row>
    <row r="119077" spans="14:14" x14ac:dyDescent="0.25">
      <c r="N119077"/>
    </row>
    <row r="119078" spans="14:14" x14ac:dyDescent="0.25">
      <c r="N119078"/>
    </row>
    <row r="119079" spans="14:14" x14ac:dyDescent="0.25">
      <c r="N119079"/>
    </row>
    <row r="119080" spans="14:14" x14ac:dyDescent="0.25">
      <c r="N119080"/>
    </row>
    <row r="119081" spans="14:14" x14ac:dyDescent="0.25">
      <c r="N119081"/>
    </row>
    <row r="119082" spans="14:14" x14ac:dyDescent="0.25">
      <c r="N119082"/>
    </row>
    <row r="119083" spans="14:14" x14ac:dyDescent="0.25">
      <c r="N119083"/>
    </row>
    <row r="119084" spans="14:14" x14ac:dyDescent="0.25">
      <c r="N119084"/>
    </row>
    <row r="119085" spans="14:14" x14ac:dyDescent="0.25">
      <c r="N119085"/>
    </row>
    <row r="119086" spans="14:14" x14ac:dyDescent="0.25">
      <c r="N119086"/>
    </row>
    <row r="119087" spans="14:14" x14ac:dyDescent="0.25">
      <c r="N119087"/>
    </row>
    <row r="119088" spans="14:14" x14ac:dyDescent="0.25">
      <c r="N119088"/>
    </row>
    <row r="119089" spans="14:14" x14ac:dyDescent="0.25">
      <c r="N119089"/>
    </row>
    <row r="119090" spans="14:14" x14ac:dyDescent="0.25">
      <c r="N119090"/>
    </row>
    <row r="119091" spans="14:14" x14ac:dyDescent="0.25">
      <c r="N119091"/>
    </row>
    <row r="119092" spans="14:14" x14ac:dyDescent="0.25">
      <c r="N119092"/>
    </row>
    <row r="119093" spans="14:14" x14ac:dyDescent="0.25">
      <c r="N119093"/>
    </row>
    <row r="119094" spans="14:14" x14ac:dyDescent="0.25">
      <c r="N119094"/>
    </row>
    <row r="119095" spans="14:14" x14ac:dyDescent="0.25">
      <c r="N119095"/>
    </row>
    <row r="119096" spans="14:14" x14ac:dyDescent="0.25">
      <c r="N119096"/>
    </row>
    <row r="119097" spans="14:14" x14ac:dyDescent="0.25">
      <c r="N119097"/>
    </row>
    <row r="119098" spans="14:14" x14ac:dyDescent="0.25">
      <c r="N119098"/>
    </row>
    <row r="119099" spans="14:14" x14ac:dyDescent="0.25">
      <c r="N119099"/>
    </row>
    <row r="119100" spans="14:14" x14ac:dyDescent="0.25">
      <c r="N119100"/>
    </row>
    <row r="119101" spans="14:14" x14ac:dyDescent="0.25">
      <c r="N119101"/>
    </row>
    <row r="119102" spans="14:14" x14ac:dyDescent="0.25">
      <c r="N119102"/>
    </row>
    <row r="119103" spans="14:14" x14ac:dyDescent="0.25">
      <c r="N119103"/>
    </row>
    <row r="119104" spans="14:14" x14ac:dyDescent="0.25">
      <c r="N119104"/>
    </row>
    <row r="119105" spans="14:14" x14ac:dyDescent="0.25">
      <c r="N119105"/>
    </row>
    <row r="119106" spans="14:14" x14ac:dyDescent="0.25">
      <c r="N119106"/>
    </row>
    <row r="119107" spans="14:14" x14ac:dyDescent="0.25">
      <c r="N119107"/>
    </row>
    <row r="119108" spans="14:14" x14ac:dyDescent="0.25">
      <c r="N119108"/>
    </row>
    <row r="119109" spans="14:14" x14ac:dyDescent="0.25">
      <c r="N119109"/>
    </row>
    <row r="119110" spans="14:14" x14ac:dyDescent="0.25">
      <c r="N119110"/>
    </row>
    <row r="119111" spans="14:14" x14ac:dyDescent="0.25">
      <c r="N119111"/>
    </row>
    <row r="119112" spans="14:14" x14ac:dyDescent="0.25">
      <c r="N119112"/>
    </row>
    <row r="119113" spans="14:14" x14ac:dyDescent="0.25">
      <c r="N119113"/>
    </row>
    <row r="119114" spans="14:14" x14ac:dyDescent="0.25">
      <c r="N119114"/>
    </row>
    <row r="119115" spans="14:14" x14ac:dyDescent="0.25">
      <c r="N119115"/>
    </row>
    <row r="119116" spans="14:14" x14ac:dyDescent="0.25">
      <c r="N119116"/>
    </row>
    <row r="119117" spans="14:14" x14ac:dyDescent="0.25">
      <c r="N119117"/>
    </row>
    <row r="119118" spans="14:14" x14ac:dyDescent="0.25">
      <c r="N119118"/>
    </row>
    <row r="119119" spans="14:14" x14ac:dyDescent="0.25">
      <c r="N119119"/>
    </row>
    <row r="119120" spans="14:14" x14ac:dyDescent="0.25">
      <c r="N119120"/>
    </row>
    <row r="119121" spans="14:14" x14ac:dyDescent="0.25">
      <c r="N119121"/>
    </row>
    <row r="119122" spans="14:14" x14ac:dyDescent="0.25">
      <c r="N119122"/>
    </row>
    <row r="119123" spans="14:14" x14ac:dyDescent="0.25">
      <c r="N119123"/>
    </row>
    <row r="119124" spans="14:14" x14ac:dyDescent="0.25">
      <c r="N119124"/>
    </row>
    <row r="119125" spans="14:14" x14ac:dyDescent="0.25">
      <c r="N119125"/>
    </row>
    <row r="119126" spans="14:14" x14ac:dyDescent="0.25">
      <c r="N119126"/>
    </row>
    <row r="119127" spans="14:14" x14ac:dyDescent="0.25">
      <c r="N119127"/>
    </row>
    <row r="119128" spans="14:14" x14ac:dyDescent="0.25">
      <c r="N119128"/>
    </row>
    <row r="119129" spans="14:14" x14ac:dyDescent="0.25">
      <c r="N119129"/>
    </row>
    <row r="119130" spans="14:14" x14ac:dyDescent="0.25">
      <c r="N119130"/>
    </row>
    <row r="119131" spans="14:14" x14ac:dyDescent="0.25">
      <c r="N119131"/>
    </row>
    <row r="119132" spans="14:14" x14ac:dyDescent="0.25">
      <c r="N119132"/>
    </row>
    <row r="119133" spans="14:14" x14ac:dyDescent="0.25">
      <c r="N119133"/>
    </row>
    <row r="119134" spans="14:14" x14ac:dyDescent="0.25">
      <c r="N119134"/>
    </row>
    <row r="119135" spans="14:14" x14ac:dyDescent="0.25">
      <c r="N119135"/>
    </row>
    <row r="119136" spans="14:14" x14ac:dyDescent="0.25">
      <c r="N119136"/>
    </row>
    <row r="119137" spans="14:14" x14ac:dyDescent="0.25">
      <c r="N119137"/>
    </row>
    <row r="119138" spans="14:14" x14ac:dyDescent="0.25">
      <c r="N119138"/>
    </row>
    <row r="119139" spans="14:14" x14ac:dyDescent="0.25">
      <c r="N119139"/>
    </row>
    <row r="119140" spans="14:14" x14ac:dyDescent="0.25">
      <c r="N119140"/>
    </row>
    <row r="119141" spans="14:14" x14ac:dyDescent="0.25">
      <c r="N119141"/>
    </row>
    <row r="119142" spans="14:14" x14ac:dyDescent="0.25">
      <c r="N119142"/>
    </row>
    <row r="119143" spans="14:14" x14ac:dyDescent="0.25">
      <c r="N119143"/>
    </row>
    <row r="119144" spans="14:14" x14ac:dyDescent="0.25">
      <c r="N119144"/>
    </row>
    <row r="119145" spans="14:14" x14ac:dyDescent="0.25">
      <c r="N119145"/>
    </row>
    <row r="119146" spans="14:14" x14ac:dyDescent="0.25">
      <c r="N119146"/>
    </row>
    <row r="119147" spans="14:14" x14ac:dyDescent="0.25">
      <c r="N119147"/>
    </row>
    <row r="119148" spans="14:14" x14ac:dyDescent="0.25">
      <c r="N119148"/>
    </row>
    <row r="119149" spans="14:14" x14ac:dyDescent="0.25">
      <c r="N119149"/>
    </row>
    <row r="119150" spans="14:14" x14ac:dyDescent="0.25">
      <c r="N119150"/>
    </row>
    <row r="119151" spans="14:14" x14ac:dyDescent="0.25">
      <c r="N119151"/>
    </row>
    <row r="119152" spans="14:14" x14ac:dyDescent="0.25">
      <c r="N119152"/>
    </row>
    <row r="119153" spans="14:14" x14ac:dyDescent="0.25">
      <c r="N119153"/>
    </row>
    <row r="119154" spans="14:14" x14ac:dyDescent="0.25">
      <c r="N119154"/>
    </row>
    <row r="119155" spans="14:14" x14ac:dyDescent="0.25">
      <c r="N119155"/>
    </row>
    <row r="119156" spans="14:14" x14ac:dyDescent="0.25">
      <c r="N119156"/>
    </row>
    <row r="119157" spans="14:14" x14ac:dyDescent="0.25">
      <c r="N119157"/>
    </row>
    <row r="119158" spans="14:14" x14ac:dyDescent="0.25">
      <c r="N119158"/>
    </row>
    <row r="119159" spans="14:14" x14ac:dyDescent="0.25">
      <c r="N119159"/>
    </row>
    <row r="119160" spans="14:14" x14ac:dyDescent="0.25">
      <c r="N119160"/>
    </row>
    <row r="119161" spans="14:14" x14ac:dyDescent="0.25">
      <c r="N119161"/>
    </row>
    <row r="119162" spans="14:14" x14ac:dyDescent="0.25">
      <c r="N119162"/>
    </row>
    <row r="119163" spans="14:14" x14ac:dyDescent="0.25">
      <c r="N119163"/>
    </row>
    <row r="119164" spans="14:14" x14ac:dyDescent="0.25">
      <c r="N119164"/>
    </row>
    <row r="119165" spans="14:14" x14ac:dyDescent="0.25">
      <c r="N119165"/>
    </row>
    <row r="119166" spans="14:14" x14ac:dyDescent="0.25">
      <c r="N119166"/>
    </row>
    <row r="119167" spans="14:14" x14ac:dyDescent="0.25">
      <c r="N119167"/>
    </row>
    <row r="119168" spans="14:14" x14ac:dyDescent="0.25">
      <c r="N119168"/>
    </row>
    <row r="119169" spans="14:14" x14ac:dyDescent="0.25">
      <c r="N119169"/>
    </row>
    <row r="119170" spans="14:14" x14ac:dyDescent="0.25">
      <c r="N119170"/>
    </row>
    <row r="119171" spans="14:14" x14ac:dyDescent="0.25">
      <c r="N119171"/>
    </row>
    <row r="119172" spans="14:14" x14ac:dyDescent="0.25">
      <c r="N119172"/>
    </row>
    <row r="119173" spans="14:14" x14ac:dyDescent="0.25">
      <c r="N119173"/>
    </row>
    <row r="119174" spans="14:14" x14ac:dyDescent="0.25">
      <c r="N119174"/>
    </row>
    <row r="119175" spans="14:14" x14ac:dyDescent="0.25">
      <c r="N119175"/>
    </row>
    <row r="119176" spans="14:14" x14ac:dyDescent="0.25">
      <c r="N119176"/>
    </row>
    <row r="119177" spans="14:14" x14ac:dyDescent="0.25">
      <c r="N119177"/>
    </row>
    <row r="119178" spans="14:14" x14ac:dyDescent="0.25">
      <c r="N119178"/>
    </row>
    <row r="119179" spans="14:14" x14ac:dyDescent="0.25">
      <c r="N119179"/>
    </row>
    <row r="119180" spans="14:14" x14ac:dyDescent="0.25">
      <c r="N119180"/>
    </row>
    <row r="119181" spans="14:14" x14ac:dyDescent="0.25">
      <c r="N119181"/>
    </row>
    <row r="119182" spans="14:14" x14ac:dyDescent="0.25">
      <c r="N119182"/>
    </row>
    <row r="119183" spans="14:14" x14ac:dyDescent="0.25">
      <c r="N119183"/>
    </row>
    <row r="119184" spans="14:14" x14ac:dyDescent="0.25">
      <c r="N119184"/>
    </row>
    <row r="119185" spans="14:14" x14ac:dyDescent="0.25">
      <c r="N119185"/>
    </row>
    <row r="119186" spans="14:14" x14ac:dyDescent="0.25">
      <c r="N119186"/>
    </row>
    <row r="119187" spans="14:14" x14ac:dyDescent="0.25">
      <c r="N119187"/>
    </row>
    <row r="119188" spans="14:14" x14ac:dyDescent="0.25">
      <c r="N119188"/>
    </row>
    <row r="119189" spans="14:14" x14ac:dyDescent="0.25">
      <c r="N119189"/>
    </row>
    <row r="119190" spans="14:14" x14ac:dyDescent="0.25">
      <c r="N119190"/>
    </row>
    <row r="119191" spans="14:14" x14ac:dyDescent="0.25">
      <c r="N119191"/>
    </row>
    <row r="119192" spans="14:14" x14ac:dyDescent="0.25">
      <c r="N119192"/>
    </row>
    <row r="119193" spans="14:14" x14ac:dyDescent="0.25">
      <c r="N119193"/>
    </row>
    <row r="119194" spans="14:14" x14ac:dyDescent="0.25">
      <c r="N119194"/>
    </row>
    <row r="119195" spans="14:14" x14ac:dyDescent="0.25">
      <c r="N119195"/>
    </row>
    <row r="119196" spans="14:14" x14ac:dyDescent="0.25">
      <c r="N119196"/>
    </row>
    <row r="119197" spans="14:14" x14ac:dyDescent="0.25">
      <c r="N119197"/>
    </row>
    <row r="119198" spans="14:14" x14ac:dyDescent="0.25">
      <c r="N119198"/>
    </row>
    <row r="119199" spans="14:14" x14ac:dyDescent="0.25">
      <c r="N119199"/>
    </row>
    <row r="119200" spans="14:14" x14ac:dyDescent="0.25">
      <c r="N119200"/>
    </row>
    <row r="119201" spans="14:14" x14ac:dyDescent="0.25">
      <c r="N119201"/>
    </row>
    <row r="119202" spans="14:14" x14ac:dyDescent="0.25">
      <c r="N119202"/>
    </row>
    <row r="119203" spans="14:14" x14ac:dyDescent="0.25">
      <c r="N119203"/>
    </row>
    <row r="119204" spans="14:14" x14ac:dyDescent="0.25">
      <c r="N119204"/>
    </row>
    <row r="119205" spans="14:14" x14ac:dyDescent="0.25">
      <c r="N119205"/>
    </row>
    <row r="119206" spans="14:14" x14ac:dyDescent="0.25">
      <c r="N119206"/>
    </row>
    <row r="119207" spans="14:14" x14ac:dyDescent="0.25">
      <c r="N119207"/>
    </row>
    <row r="119208" spans="14:14" x14ac:dyDescent="0.25">
      <c r="N119208"/>
    </row>
    <row r="119209" spans="14:14" x14ac:dyDescent="0.25">
      <c r="N119209"/>
    </row>
    <row r="119210" spans="14:14" x14ac:dyDescent="0.25">
      <c r="N119210"/>
    </row>
    <row r="119211" spans="14:14" x14ac:dyDescent="0.25">
      <c r="N119211"/>
    </row>
    <row r="119212" spans="14:14" x14ac:dyDescent="0.25">
      <c r="N119212"/>
    </row>
    <row r="119213" spans="14:14" x14ac:dyDescent="0.25">
      <c r="N119213"/>
    </row>
    <row r="119214" spans="14:14" x14ac:dyDescent="0.25">
      <c r="N119214"/>
    </row>
    <row r="119215" spans="14:14" x14ac:dyDescent="0.25">
      <c r="N119215"/>
    </row>
    <row r="119216" spans="14:14" x14ac:dyDescent="0.25">
      <c r="N119216"/>
    </row>
    <row r="119217" spans="14:14" x14ac:dyDescent="0.25">
      <c r="N119217"/>
    </row>
    <row r="119218" spans="14:14" x14ac:dyDescent="0.25">
      <c r="N119218"/>
    </row>
    <row r="119219" spans="14:14" x14ac:dyDescent="0.25">
      <c r="N119219"/>
    </row>
    <row r="119220" spans="14:14" x14ac:dyDescent="0.25">
      <c r="N119220"/>
    </row>
    <row r="119221" spans="14:14" x14ac:dyDescent="0.25">
      <c r="N119221"/>
    </row>
    <row r="119222" spans="14:14" x14ac:dyDescent="0.25">
      <c r="N119222"/>
    </row>
    <row r="119223" spans="14:14" x14ac:dyDescent="0.25">
      <c r="N119223"/>
    </row>
    <row r="119224" spans="14:14" x14ac:dyDescent="0.25">
      <c r="N119224"/>
    </row>
    <row r="119225" spans="14:14" x14ac:dyDescent="0.25">
      <c r="N119225"/>
    </row>
    <row r="119226" spans="14:14" x14ac:dyDescent="0.25">
      <c r="N119226"/>
    </row>
    <row r="119227" spans="14:14" x14ac:dyDescent="0.25">
      <c r="N119227"/>
    </row>
    <row r="119228" spans="14:14" x14ac:dyDescent="0.25">
      <c r="N119228"/>
    </row>
    <row r="119229" spans="14:14" x14ac:dyDescent="0.25">
      <c r="N119229"/>
    </row>
    <row r="119230" spans="14:14" x14ac:dyDescent="0.25">
      <c r="N119230"/>
    </row>
    <row r="119231" spans="14:14" x14ac:dyDescent="0.25">
      <c r="N119231"/>
    </row>
    <row r="119232" spans="14:14" x14ac:dyDescent="0.25">
      <c r="N119232"/>
    </row>
    <row r="119233" spans="14:14" x14ac:dyDescent="0.25">
      <c r="N119233"/>
    </row>
    <row r="119234" spans="14:14" x14ac:dyDescent="0.25">
      <c r="N119234"/>
    </row>
    <row r="119235" spans="14:14" x14ac:dyDescent="0.25">
      <c r="N119235"/>
    </row>
    <row r="119236" spans="14:14" x14ac:dyDescent="0.25">
      <c r="N119236"/>
    </row>
    <row r="119237" spans="14:14" x14ac:dyDescent="0.25">
      <c r="N119237"/>
    </row>
    <row r="119238" spans="14:14" x14ac:dyDescent="0.25">
      <c r="N119238"/>
    </row>
    <row r="119239" spans="14:14" x14ac:dyDescent="0.25">
      <c r="N119239"/>
    </row>
    <row r="119240" spans="14:14" x14ac:dyDescent="0.25">
      <c r="N119240"/>
    </row>
    <row r="119241" spans="14:14" x14ac:dyDescent="0.25">
      <c r="N119241"/>
    </row>
    <row r="119242" spans="14:14" x14ac:dyDescent="0.25">
      <c r="N119242"/>
    </row>
    <row r="119243" spans="14:14" x14ac:dyDescent="0.25">
      <c r="N119243"/>
    </row>
    <row r="119244" spans="14:14" x14ac:dyDescent="0.25">
      <c r="N119244"/>
    </row>
    <row r="119245" spans="14:14" x14ac:dyDescent="0.25">
      <c r="N119245"/>
    </row>
    <row r="119246" spans="14:14" x14ac:dyDescent="0.25">
      <c r="N119246"/>
    </row>
    <row r="119247" spans="14:14" x14ac:dyDescent="0.25">
      <c r="N119247"/>
    </row>
    <row r="119248" spans="14:14" x14ac:dyDescent="0.25">
      <c r="N119248"/>
    </row>
    <row r="119249" spans="14:14" x14ac:dyDescent="0.25">
      <c r="N119249"/>
    </row>
    <row r="119250" spans="14:14" x14ac:dyDescent="0.25">
      <c r="N119250"/>
    </row>
    <row r="119251" spans="14:14" x14ac:dyDescent="0.25">
      <c r="N119251"/>
    </row>
    <row r="119252" spans="14:14" x14ac:dyDescent="0.25">
      <c r="N119252"/>
    </row>
    <row r="119253" spans="14:14" x14ac:dyDescent="0.25">
      <c r="N119253"/>
    </row>
    <row r="119254" spans="14:14" x14ac:dyDescent="0.25">
      <c r="N119254"/>
    </row>
    <row r="119255" spans="14:14" x14ac:dyDescent="0.25">
      <c r="N119255"/>
    </row>
    <row r="119256" spans="14:14" x14ac:dyDescent="0.25">
      <c r="N119256"/>
    </row>
    <row r="119257" spans="14:14" x14ac:dyDescent="0.25">
      <c r="N119257"/>
    </row>
    <row r="119258" spans="14:14" x14ac:dyDescent="0.25">
      <c r="N119258"/>
    </row>
    <row r="119259" spans="14:14" x14ac:dyDescent="0.25">
      <c r="N119259"/>
    </row>
    <row r="119260" spans="14:14" x14ac:dyDescent="0.25">
      <c r="N119260"/>
    </row>
    <row r="119261" spans="14:14" x14ac:dyDescent="0.25">
      <c r="N119261"/>
    </row>
    <row r="119262" spans="14:14" x14ac:dyDescent="0.25">
      <c r="N119262"/>
    </row>
    <row r="119263" spans="14:14" x14ac:dyDescent="0.25">
      <c r="N119263"/>
    </row>
    <row r="119264" spans="14:14" x14ac:dyDescent="0.25">
      <c r="N119264"/>
    </row>
    <row r="119265" spans="14:14" x14ac:dyDescent="0.25">
      <c r="N119265"/>
    </row>
    <row r="119266" spans="14:14" x14ac:dyDescent="0.25">
      <c r="N119266"/>
    </row>
    <row r="119267" spans="14:14" x14ac:dyDescent="0.25">
      <c r="N119267"/>
    </row>
    <row r="119268" spans="14:14" x14ac:dyDescent="0.25">
      <c r="N119268"/>
    </row>
    <row r="119269" spans="14:14" x14ac:dyDescent="0.25">
      <c r="N119269"/>
    </row>
    <row r="119270" spans="14:14" x14ac:dyDescent="0.25">
      <c r="N119270"/>
    </row>
    <row r="119271" spans="14:14" x14ac:dyDescent="0.25">
      <c r="N119271"/>
    </row>
    <row r="119272" spans="14:14" x14ac:dyDescent="0.25">
      <c r="N119272"/>
    </row>
    <row r="119273" spans="14:14" x14ac:dyDescent="0.25">
      <c r="N119273"/>
    </row>
    <row r="119274" spans="14:14" x14ac:dyDescent="0.25">
      <c r="N119274"/>
    </row>
    <row r="119275" spans="14:14" x14ac:dyDescent="0.25">
      <c r="N119275"/>
    </row>
    <row r="119276" spans="14:14" x14ac:dyDescent="0.25">
      <c r="N119276"/>
    </row>
    <row r="119277" spans="14:14" x14ac:dyDescent="0.25">
      <c r="N119277"/>
    </row>
    <row r="119278" spans="14:14" x14ac:dyDescent="0.25">
      <c r="N119278"/>
    </row>
    <row r="119279" spans="14:14" x14ac:dyDescent="0.25">
      <c r="N119279"/>
    </row>
    <row r="119280" spans="14:14" x14ac:dyDescent="0.25">
      <c r="N119280"/>
    </row>
    <row r="119281" spans="14:14" x14ac:dyDescent="0.25">
      <c r="N119281"/>
    </row>
    <row r="119282" spans="14:14" x14ac:dyDescent="0.25">
      <c r="N119282"/>
    </row>
    <row r="119283" spans="14:14" x14ac:dyDescent="0.25">
      <c r="N119283"/>
    </row>
    <row r="119284" spans="14:14" x14ac:dyDescent="0.25">
      <c r="N119284"/>
    </row>
    <row r="119285" spans="14:14" x14ac:dyDescent="0.25">
      <c r="N119285"/>
    </row>
    <row r="119286" spans="14:14" x14ac:dyDescent="0.25">
      <c r="N119286"/>
    </row>
    <row r="119287" spans="14:14" x14ac:dyDescent="0.25">
      <c r="N119287"/>
    </row>
    <row r="119288" spans="14:14" x14ac:dyDescent="0.25">
      <c r="N119288"/>
    </row>
    <row r="119289" spans="14:14" x14ac:dyDescent="0.25">
      <c r="N119289"/>
    </row>
    <row r="119290" spans="14:14" x14ac:dyDescent="0.25">
      <c r="N119290"/>
    </row>
    <row r="119291" spans="14:14" x14ac:dyDescent="0.25">
      <c r="N119291"/>
    </row>
    <row r="119292" spans="14:14" x14ac:dyDescent="0.25">
      <c r="N119292"/>
    </row>
    <row r="119293" spans="14:14" x14ac:dyDescent="0.25">
      <c r="N119293"/>
    </row>
    <row r="119294" spans="14:14" x14ac:dyDescent="0.25">
      <c r="N119294"/>
    </row>
    <row r="119295" spans="14:14" x14ac:dyDescent="0.25">
      <c r="N119295"/>
    </row>
    <row r="119296" spans="14:14" x14ac:dyDescent="0.25">
      <c r="N119296"/>
    </row>
    <row r="119297" spans="14:14" x14ac:dyDescent="0.25">
      <c r="N119297"/>
    </row>
    <row r="119298" spans="14:14" x14ac:dyDescent="0.25">
      <c r="N119298"/>
    </row>
    <row r="119299" spans="14:14" x14ac:dyDescent="0.25">
      <c r="N119299"/>
    </row>
    <row r="119300" spans="14:14" x14ac:dyDescent="0.25">
      <c r="N119300"/>
    </row>
    <row r="119301" spans="14:14" x14ac:dyDescent="0.25">
      <c r="N119301"/>
    </row>
    <row r="119302" spans="14:14" x14ac:dyDescent="0.25">
      <c r="N119302"/>
    </row>
    <row r="119303" spans="14:14" x14ac:dyDescent="0.25">
      <c r="N119303"/>
    </row>
    <row r="119304" spans="14:14" x14ac:dyDescent="0.25">
      <c r="N119304"/>
    </row>
    <row r="119305" spans="14:14" x14ac:dyDescent="0.25">
      <c r="N119305"/>
    </row>
    <row r="119306" spans="14:14" x14ac:dyDescent="0.25">
      <c r="N119306"/>
    </row>
    <row r="119307" spans="14:14" x14ac:dyDescent="0.25">
      <c r="N119307"/>
    </row>
    <row r="119308" spans="14:14" x14ac:dyDescent="0.25">
      <c r="N119308"/>
    </row>
    <row r="119309" spans="14:14" x14ac:dyDescent="0.25">
      <c r="N119309"/>
    </row>
    <row r="119310" spans="14:14" x14ac:dyDescent="0.25">
      <c r="N119310"/>
    </row>
    <row r="119311" spans="14:14" x14ac:dyDescent="0.25">
      <c r="N119311"/>
    </row>
    <row r="119312" spans="14:14" x14ac:dyDescent="0.25">
      <c r="N119312"/>
    </row>
    <row r="119313" spans="14:14" x14ac:dyDescent="0.25">
      <c r="N119313"/>
    </row>
    <row r="119314" spans="14:14" x14ac:dyDescent="0.25">
      <c r="N119314"/>
    </row>
    <row r="119315" spans="14:14" x14ac:dyDescent="0.25">
      <c r="N119315"/>
    </row>
    <row r="119316" spans="14:14" x14ac:dyDescent="0.25">
      <c r="N119316"/>
    </row>
    <row r="119317" spans="14:14" x14ac:dyDescent="0.25">
      <c r="N119317"/>
    </row>
    <row r="119318" spans="14:14" x14ac:dyDescent="0.25">
      <c r="N119318"/>
    </row>
    <row r="119319" spans="14:14" x14ac:dyDescent="0.25">
      <c r="N119319"/>
    </row>
    <row r="119320" spans="14:14" x14ac:dyDescent="0.25">
      <c r="N119320"/>
    </row>
    <row r="119321" spans="14:14" x14ac:dyDescent="0.25">
      <c r="N119321"/>
    </row>
    <row r="119322" spans="14:14" x14ac:dyDescent="0.25">
      <c r="N119322"/>
    </row>
    <row r="119323" spans="14:14" x14ac:dyDescent="0.25">
      <c r="N119323"/>
    </row>
    <row r="119324" spans="14:14" x14ac:dyDescent="0.25">
      <c r="N119324"/>
    </row>
    <row r="119325" spans="14:14" x14ac:dyDescent="0.25">
      <c r="N119325"/>
    </row>
    <row r="119326" spans="14:14" x14ac:dyDescent="0.25">
      <c r="N119326"/>
    </row>
    <row r="119327" spans="14:14" x14ac:dyDescent="0.25">
      <c r="N119327"/>
    </row>
    <row r="119328" spans="14:14" x14ac:dyDescent="0.25">
      <c r="N119328"/>
    </row>
    <row r="119329" spans="14:14" x14ac:dyDescent="0.25">
      <c r="N119329"/>
    </row>
    <row r="119330" spans="14:14" x14ac:dyDescent="0.25">
      <c r="N119330"/>
    </row>
    <row r="119331" spans="14:14" x14ac:dyDescent="0.25">
      <c r="N119331"/>
    </row>
    <row r="119332" spans="14:14" x14ac:dyDescent="0.25">
      <c r="N119332"/>
    </row>
    <row r="119333" spans="14:14" x14ac:dyDescent="0.25">
      <c r="N119333"/>
    </row>
    <row r="119334" spans="14:14" x14ac:dyDescent="0.25">
      <c r="N119334"/>
    </row>
    <row r="119335" spans="14:14" x14ac:dyDescent="0.25">
      <c r="N119335"/>
    </row>
    <row r="119336" spans="14:14" x14ac:dyDescent="0.25">
      <c r="N119336"/>
    </row>
    <row r="119337" spans="14:14" x14ac:dyDescent="0.25">
      <c r="N119337"/>
    </row>
    <row r="119338" spans="14:14" x14ac:dyDescent="0.25">
      <c r="N119338"/>
    </row>
    <row r="119339" spans="14:14" x14ac:dyDescent="0.25">
      <c r="N119339"/>
    </row>
    <row r="119340" spans="14:14" x14ac:dyDescent="0.25">
      <c r="N119340"/>
    </row>
    <row r="119341" spans="14:14" x14ac:dyDescent="0.25">
      <c r="N119341"/>
    </row>
    <row r="119342" spans="14:14" x14ac:dyDescent="0.25">
      <c r="N119342"/>
    </row>
    <row r="119343" spans="14:14" x14ac:dyDescent="0.25">
      <c r="N119343"/>
    </row>
    <row r="119344" spans="14:14" x14ac:dyDescent="0.25">
      <c r="N119344"/>
    </row>
    <row r="119345" spans="14:14" x14ac:dyDescent="0.25">
      <c r="N119345"/>
    </row>
    <row r="119346" spans="14:14" x14ac:dyDescent="0.25">
      <c r="N119346"/>
    </row>
    <row r="119347" spans="14:14" x14ac:dyDescent="0.25">
      <c r="N119347"/>
    </row>
    <row r="119348" spans="14:14" x14ac:dyDescent="0.25">
      <c r="N119348"/>
    </row>
    <row r="119349" spans="14:14" x14ac:dyDescent="0.25">
      <c r="N119349"/>
    </row>
    <row r="119350" spans="14:14" x14ac:dyDescent="0.25">
      <c r="N119350"/>
    </row>
    <row r="119351" spans="14:14" x14ac:dyDescent="0.25">
      <c r="N119351"/>
    </row>
    <row r="119352" spans="14:14" x14ac:dyDescent="0.25">
      <c r="N119352"/>
    </row>
    <row r="119353" spans="14:14" x14ac:dyDescent="0.25">
      <c r="N119353"/>
    </row>
    <row r="119354" spans="14:14" x14ac:dyDescent="0.25">
      <c r="N119354"/>
    </row>
    <row r="119355" spans="14:14" x14ac:dyDescent="0.25">
      <c r="N119355"/>
    </row>
    <row r="119356" spans="14:14" x14ac:dyDescent="0.25">
      <c r="N119356"/>
    </row>
    <row r="119357" spans="14:14" x14ac:dyDescent="0.25">
      <c r="N119357"/>
    </row>
    <row r="119358" spans="14:14" x14ac:dyDescent="0.25">
      <c r="N119358"/>
    </row>
    <row r="119359" spans="14:14" x14ac:dyDescent="0.25">
      <c r="N119359"/>
    </row>
    <row r="119360" spans="14:14" x14ac:dyDescent="0.25">
      <c r="N119360"/>
    </row>
    <row r="119361" spans="14:14" x14ac:dyDescent="0.25">
      <c r="N119361"/>
    </row>
    <row r="119362" spans="14:14" x14ac:dyDescent="0.25">
      <c r="N119362"/>
    </row>
    <row r="119363" spans="14:14" x14ac:dyDescent="0.25">
      <c r="N119363"/>
    </row>
    <row r="119364" spans="14:14" x14ac:dyDescent="0.25">
      <c r="N119364"/>
    </row>
    <row r="119365" spans="14:14" x14ac:dyDescent="0.25">
      <c r="N119365"/>
    </row>
    <row r="119366" spans="14:14" x14ac:dyDescent="0.25">
      <c r="N119366"/>
    </row>
    <row r="119367" spans="14:14" x14ac:dyDescent="0.25">
      <c r="N119367"/>
    </row>
    <row r="119368" spans="14:14" x14ac:dyDescent="0.25">
      <c r="N119368"/>
    </row>
    <row r="119369" spans="14:14" x14ac:dyDescent="0.25">
      <c r="N119369"/>
    </row>
    <row r="119370" spans="14:14" x14ac:dyDescent="0.25">
      <c r="N119370"/>
    </row>
    <row r="119371" spans="14:14" x14ac:dyDescent="0.25">
      <c r="N119371"/>
    </row>
    <row r="119372" spans="14:14" x14ac:dyDescent="0.25">
      <c r="N119372"/>
    </row>
    <row r="119373" spans="14:14" x14ac:dyDescent="0.25">
      <c r="N119373"/>
    </row>
    <row r="119374" spans="14:14" x14ac:dyDescent="0.25">
      <c r="N119374"/>
    </row>
    <row r="119375" spans="14:14" x14ac:dyDescent="0.25">
      <c r="N119375"/>
    </row>
    <row r="119376" spans="14:14" x14ac:dyDescent="0.25">
      <c r="N119376"/>
    </row>
    <row r="119377" spans="14:14" x14ac:dyDescent="0.25">
      <c r="N119377"/>
    </row>
    <row r="119378" spans="14:14" x14ac:dyDescent="0.25">
      <c r="N119378"/>
    </row>
    <row r="119379" spans="14:14" x14ac:dyDescent="0.25">
      <c r="N119379"/>
    </row>
    <row r="119380" spans="14:14" x14ac:dyDescent="0.25">
      <c r="N119380"/>
    </row>
    <row r="119381" spans="14:14" x14ac:dyDescent="0.25">
      <c r="N119381"/>
    </row>
    <row r="119382" spans="14:14" x14ac:dyDescent="0.25">
      <c r="N119382"/>
    </row>
    <row r="119383" spans="14:14" x14ac:dyDescent="0.25">
      <c r="N119383"/>
    </row>
    <row r="119384" spans="14:14" x14ac:dyDescent="0.25">
      <c r="N119384"/>
    </row>
    <row r="119385" spans="14:14" x14ac:dyDescent="0.25">
      <c r="N119385"/>
    </row>
    <row r="119386" spans="14:14" x14ac:dyDescent="0.25">
      <c r="N119386"/>
    </row>
    <row r="119387" spans="14:14" x14ac:dyDescent="0.25">
      <c r="N119387"/>
    </row>
    <row r="119388" spans="14:14" x14ac:dyDescent="0.25">
      <c r="N119388"/>
    </row>
    <row r="119389" spans="14:14" x14ac:dyDescent="0.25">
      <c r="N119389"/>
    </row>
    <row r="119390" spans="14:14" x14ac:dyDescent="0.25">
      <c r="N119390"/>
    </row>
    <row r="119391" spans="14:14" x14ac:dyDescent="0.25">
      <c r="N119391"/>
    </row>
    <row r="119392" spans="14:14" x14ac:dyDescent="0.25">
      <c r="N119392"/>
    </row>
    <row r="119393" spans="14:14" x14ac:dyDescent="0.25">
      <c r="N119393"/>
    </row>
    <row r="119394" spans="14:14" x14ac:dyDescent="0.25">
      <c r="N119394"/>
    </row>
    <row r="119395" spans="14:14" x14ac:dyDescent="0.25">
      <c r="N119395"/>
    </row>
    <row r="119396" spans="14:14" x14ac:dyDescent="0.25">
      <c r="N119396"/>
    </row>
    <row r="119397" spans="14:14" x14ac:dyDescent="0.25">
      <c r="N119397"/>
    </row>
    <row r="119398" spans="14:14" x14ac:dyDescent="0.25">
      <c r="N119398"/>
    </row>
    <row r="119399" spans="14:14" x14ac:dyDescent="0.25">
      <c r="N119399"/>
    </row>
    <row r="119400" spans="14:14" x14ac:dyDescent="0.25">
      <c r="N119400"/>
    </row>
    <row r="119401" spans="14:14" x14ac:dyDescent="0.25">
      <c r="N119401"/>
    </row>
    <row r="119402" spans="14:14" x14ac:dyDescent="0.25">
      <c r="N119402"/>
    </row>
    <row r="119403" spans="14:14" x14ac:dyDescent="0.25">
      <c r="N119403"/>
    </row>
    <row r="119404" spans="14:14" x14ac:dyDescent="0.25">
      <c r="N119404"/>
    </row>
    <row r="119405" spans="14:14" x14ac:dyDescent="0.25">
      <c r="N119405"/>
    </row>
    <row r="119406" spans="14:14" x14ac:dyDescent="0.25">
      <c r="N119406"/>
    </row>
    <row r="119407" spans="14:14" x14ac:dyDescent="0.25">
      <c r="N119407"/>
    </row>
    <row r="119408" spans="14:14" x14ac:dyDescent="0.25">
      <c r="N119408"/>
    </row>
    <row r="119409" spans="14:14" x14ac:dyDescent="0.25">
      <c r="N119409"/>
    </row>
    <row r="119410" spans="14:14" x14ac:dyDescent="0.25">
      <c r="N119410"/>
    </row>
    <row r="119411" spans="14:14" x14ac:dyDescent="0.25">
      <c r="N119411"/>
    </row>
    <row r="119412" spans="14:14" x14ac:dyDescent="0.25">
      <c r="N119412"/>
    </row>
    <row r="119413" spans="14:14" x14ac:dyDescent="0.25">
      <c r="N119413"/>
    </row>
    <row r="119414" spans="14:14" x14ac:dyDescent="0.25">
      <c r="N119414"/>
    </row>
    <row r="119415" spans="14:14" x14ac:dyDescent="0.25">
      <c r="N119415"/>
    </row>
    <row r="119416" spans="14:14" x14ac:dyDescent="0.25">
      <c r="N119416"/>
    </row>
    <row r="119417" spans="14:14" x14ac:dyDescent="0.25">
      <c r="N119417"/>
    </row>
    <row r="119418" spans="14:14" x14ac:dyDescent="0.25">
      <c r="N119418"/>
    </row>
    <row r="119419" spans="14:14" x14ac:dyDescent="0.25">
      <c r="N119419"/>
    </row>
    <row r="119420" spans="14:14" x14ac:dyDescent="0.25">
      <c r="N119420"/>
    </row>
    <row r="119421" spans="14:14" x14ac:dyDescent="0.25">
      <c r="N119421"/>
    </row>
    <row r="119422" spans="14:14" x14ac:dyDescent="0.25">
      <c r="N119422"/>
    </row>
    <row r="119423" spans="14:14" x14ac:dyDescent="0.25">
      <c r="N119423"/>
    </row>
    <row r="119424" spans="14:14" x14ac:dyDescent="0.25">
      <c r="N119424"/>
    </row>
    <row r="119425" spans="14:14" x14ac:dyDescent="0.25">
      <c r="N119425"/>
    </row>
    <row r="119426" spans="14:14" x14ac:dyDescent="0.25">
      <c r="N119426"/>
    </row>
    <row r="119427" spans="14:14" x14ac:dyDescent="0.25">
      <c r="N119427"/>
    </row>
    <row r="119428" spans="14:14" x14ac:dyDescent="0.25">
      <c r="N119428"/>
    </row>
    <row r="119429" spans="14:14" x14ac:dyDescent="0.25">
      <c r="N119429"/>
    </row>
    <row r="119430" spans="14:14" x14ac:dyDescent="0.25">
      <c r="N119430"/>
    </row>
    <row r="119431" spans="14:14" x14ac:dyDescent="0.25">
      <c r="N119431"/>
    </row>
    <row r="119432" spans="14:14" x14ac:dyDescent="0.25">
      <c r="N119432"/>
    </row>
    <row r="119433" spans="14:14" x14ac:dyDescent="0.25">
      <c r="N119433"/>
    </row>
    <row r="119434" spans="14:14" x14ac:dyDescent="0.25">
      <c r="N119434"/>
    </row>
    <row r="119435" spans="14:14" x14ac:dyDescent="0.25">
      <c r="N119435"/>
    </row>
    <row r="119436" spans="14:14" x14ac:dyDescent="0.25">
      <c r="N119436"/>
    </row>
    <row r="119437" spans="14:14" x14ac:dyDescent="0.25">
      <c r="N119437"/>
    </row>
    <row r="119438" spans="14:14" x14ac:dyDescent="0.25">
      <c r="N119438"/>
    </row>
    <row r="119439" spans="14:14" x14ac:dyDescent="0.25">
      <c r="N119439"/>
    </row>
    <row r="119440" spans="14:14" x14ac:dyDescent="0.25">
      <c r="N119440"/>
    </row>
    <row r="119441" spans="14:14" x14ac:dyDescent="0.25">
      <c r="N119441"/>
    </row>
    <row r="119442" spans="14:14" x14ac:dyDescent="0.25">
      <c r="N119442"/>
    </row>
    <row r="119443" spans="14:14" x14ac:dyDescent="0.25">
      <c r="N119443"/>
    </row>
    <row r="119444" spans="14:14" x14ac:dyDescent="0.25">
      <c r="N119444"/>
    </row>
    <row r="119445" spans="14:14" x14ac:dyDescent="0.25">
      <c r="N119445"/>
    </row>
    <row r="119446" spans="14:14" x14ac:dyDescent="0.25">
      <c r="N119446"/>
    </row>
    <row r="119447" spans="14:14" x14ac:dyDescent="0.25">
      <c r="N119447"/>
    </row>
    <row r="119448" spans="14:14" x14ac:dyDescent="0.25">
      <c r="N119448"/>
    </row>
    <row r="119449" spans="14:14" x14ac:dyDescent="0.25">
      <c r="N119449"/>
    </row>
    <row r="119450" spans="14:14" x14ac:dyDescent="0.25">
      <c r="N119450"/>
    </row>
    <row r="119451" spans="14:14" x14ac:dyDescent="0.25">
      <c r="N119451"/>
    </row>
    <row r="119452" spans="14:14" x14ac:dyDescent="0.25">
      <c r="N119452"/>
    </row>
    <row r="119453" spans="14:14" x14ac:dyDescent="0.25">
      <c r="N119453"/>
    </row>
    <row r="119454" spans="14:14" x14ac:dyDescent="0.25">
      <c r="N119454"/>
    </row>
    <row r="119455" spans="14:14" x14ac:dyDescent="0.25">
      <c r="N119455"/>
    </row>
    <row r="119456" spans="14:14" x14ac:dyDescent="0.25">
      <c r="N119456"/>
    </row>
    <row r="119457" spans="14:14" x14ac:dyDescent="0.25">
      <c r="N119457"/>
    </row>
    <row r="119458" spans="14:14" x14ac:dyDescent="0.25">
      <c r="N119458"/>
    </row>
    <row r="119459" spans="14:14" x14ac:dyDescent="0.25">
      <c r="N119459"/>
    </row>
    <row r="119460" spans="14:14" x14ac:dyDescent="0.25">
      <c r="N119460"/>
    </row>
    <row r="119461" spans="14:14" x14ac:dyDescent="0.25">
      <c r="N119461"/>
    </row>
    <row r="119462" spans="14:14" x14ac:dyDescent="0.25">
      <c r="N119462"/>
    </row>
    <row r="119463" spans="14:14" x14ac:dyDescent="0.25">
      <c r="N119463"/>
    </row>
    <row r="119464" spans="14:14" x14ac:dyDescent="0.25">
      <c r="N119464"/>
    </row>
    <row r="119465" spans="14:14" x14ac:dyDescent="0.25">
      <c r="N119465"/>
    </row>
    <row r="119466" spans="14:14" x14ac:dyDescent="0.25">
      <c r="N119466"/>
    </row>
    <row r="119467" spans="14:14" x14ac:dyDescent="0.25">
      <c r="N119467"/>
    </row>
    <row r="119468" spans="14:14" x14ac:dyDescent="0.25">
      <c r="N119468"/>
    </row>
    <row r="119469" spans="14:14" x14ac:dyDescent="0.25">
      <c r="N119469"/>
    </row>
    <row r="119470" spans="14:14" x14ac:dyDescent="0.25">
      <c r="N119470"/>
    </row>
    <row r="119471" spans="14:14" x14ac:dyDescent="0.25">
      <c r="N119471"/>
    </row>
    <row r="119472" spans="14:14" x14ac:dyDescent="0.25">
      <c r="N119472"/>
    </row>
    <row r="119473" spans="14:14" x14ac:dyDescent="0.25">
      <c r="N119473"/>
    </row>
    <row r="119474" spans="14:14" x14ac:dyDescent="0.25">
      <c r="N119474"/>
    </row>
    <row r="119475" spans="14:14" x14ac:dyDescent="0.25">
      <c r="N119475"/>
    </row>
    <row r="119476" spans="14:14" x14ac:dyDescent="0.25">
      <c r="N119476"/>
    </row>
    <row r="119477" spans="14:14" x14ac:dyDescent="0.25">
      <c r="N119477"/>
    </row>
    <row r="119478" spans="14:14" x14ac:dyDescent="0.25">
      <c r="N119478"/>
    </row>
    <row r="119479" spans="14:14" x14ac:dyDescent="0.25">
      <c r="N119479"/>
    </row>
    <row r="119480" spans="14:14" x14ac:dyDescent="0.25">
      <c r="N119480"/>
    </row>
    <row r="119481" spans="14:14" x14ac:dyDescent="0.25">
      <c r="N119481"/>
    </row>
    <row r="119482" spans="14:14" x14ac:dyDescent="0.25">
      <c r="N119482"/>
    </row>
    <row r="119483" spans="14:14" x14ac:dyDescent="0.25">
      <c r="N119483"/>
    </row>
    <row r="119484" spans="14:14" x14ac:dyDescent="0.25">
      <c r="N119484"/>
    </row>
    <row r="119485" spans="14:14" x14ac:dyDescent="0.25">
      <c r="N119485"/>
    </row>
    <row r="119486" spans="14:14" x14ac:dyDescent="0.25">
      <c r="N119486"/>
    </row>
    <row r="119487" spans="14:14" x14ac:dyDescent="0.25">
      <c r="N119487"/>
    </row>
    <row r="119488" spans="14:14" x14ac:dyDescent="0.25">
      <c r="N119488"/>
    </row>
    <row r="119489" spans="14:14" x14ac:dyDescent="0.25">
      <c r="N119489"/>
    </row>
    <row r="119490" spans="14:14" x14ac:dyDescent="0.25">
      <c r="N119490"/>
    </row>
    <row r="119491" spans="14:14" x14ac:dyDescent="0.25">
      <c r="N119491"/>
    </row>
    <row r="119492" spans="14:14" x14ac:dyDescent="0.25">
      <c r="N119492"/>
    </row>
    <row r="119493" spans="14:14" x14ac:dyDescent="0.25">
      <c r="N119493"/>
    </row>
    <row r="119494" spans="14:14" x14ac:dyDescent="0.25">
      <c r="N119494"/>
    </row>
    <row r="119495" spans="14:14" x14ac:dyDescent="0.25">
      <c r="N119495"/>
    </row>
    <row r="119496" spans="14:14" x14ac:dyDescent="0.25">
      <c r="N119496"/>
    </row>
    <row r="119497" spans="14:14" x14ac:dyDescent="0.25">
      <c r="N119497"/>
    </row>
    <row r="119498" spans="14:14" x14ac:dyDescent="0.25">
      <c r="N119498"/>
    </row>
    <row r="119499" spans="14:14" x14ac:dyDescent="0.25">
      <c r="N119499"/>
    </row>
    <row r="119500" spans="14:14" x14ac:dyDescent="0.25">
      <c r="N119500"/>
    </row>
    <row r="119501" spans="14:14" x14ac:dyDescent="0.25">
      <c r="N119501"/>
    </row>
    <row r="119502" spans="14:14" x14ac:dyDescent="0.25">
      <c r="N119502"/>
    </row>
    <row r="119503" spans="14:14" x14ac:dyDescent="0.25">
      <c r="N119503"/>
    </row>
    <row r="119504" spans="14:14" x14ac:dyDescent="0.25">
      <c r="N119504"/>
    </row>
    <row r="119505" spans="14:14" x14ac:dyDescent="0.25">
      <c r="N119505"/>
    </row>
    <row r="119506" spans="14:14" x14ac:dyDescent="0.25">
      <c r="N119506"/>
    </row>
    <row r="119507" spans="14:14" x14ac:dyDescent="0.25">
      <c r="N119507"/>
    </row>
    <row r="119508" spans="14:14" x14ac:dyDescent="0.25">
      <c r="N119508"/>
    </row>
    <row r="119509" spans="14:14" x14ac:dyDescent="0.25">
      <c r="N119509"/>
    </row>
    <row r="119510" spans="14:14" x14ac:dyDescent="0.25">
      <c r="N119510"/>
    </row>
    <row r="119511" spans="14:14" x14ac:dyDescent="0.25">
      <c r="N119511"/>
    </row>
    <row r="119512" spans="14:14" x14ac:dyDescent="0.25">
      <c r="N119512"/>
    </row>
    <row r="119513" spans="14:14" x14ac:dyDescent="0.25">
      <c r="N119513"/>
    </row>
    <row r="119514" spans="14:14" x14ac:dyDescent="0.25">
      <c r="N119514"/>
    </row>
    <row r="119515" spans="14:14" x14ac:dyDescent="0.25">
      <c r="N119515"/>
    </row>
    <row r="119516" spans="14:14" x14ac:dyDescent="0.25">
      <c r="N119516"/>
    </row>
    <row r="119517" spans="14:14" x14ac:dyDescent="0.25">
      <c r="N119517"/>
    </row>
    <row r="119518" spans="14:14" x14ac:dyDescent="0.25">
      <c r="N119518"/>
    </row>
    <row r="119519" spans="14:14" x14ac:dyDescent="0.25">
      <c r="N119519"/>
    </row>
    <row r="119520" spans="14:14" x14ac:dyDescent="0.25">
      <c r="N119520"/>
    </row>
    <row r="119521" spans="14:14" x14ac:dyDescent="0.25">
      <c r="N119521"/>
    </row>
    <row r="119522" spans="14:14" x14ac:dyDescent="0.25">
      <c r="N119522"/>
    </row>
    <row r="119523" spans="14:14" x14ac:dyDescent="0.25">
      <c r="N119523"/>
    </row>
    <row r="119524" spans="14:14" x14ac:dyDescent="0.25">
      <c r="N119524"/>
    </row>
    <row r="119525" spans="14:14" x14ac:dyDescent="0.25">
      <c r="N119525"/>
    </row>
    <row r="119526" spans="14:14" x14ac:dyDescent="0.25">
      <c r="N119526"/>
    </row>
    <row r="119527" spans="14:14" x14ac:dyDescent="0.25">
      <c r="N119527"/>
    </row>
    <row r="119528" spans="14:14" x14ac:dyDescent="0.25">
      <c r="N119528"/>
    </row>
    <row r="119529" spans="14:14" x14ac:dyDescent="0.25">
      <c r="N119529"/>
    </row>
    <row r="119530" spans="14:14" x14ac:dyDescent="0.25">
      <c r="N119530"/>
    </row>
    <row r="119531" spans="14:14" x14ac:dyDescent="0.25">
      <c r="N119531"/>
    </row>
    <row r="119532" spans="14:14" x14ac:dyDescent="0.25">
      <c r="N119532"/>
    </row>
    <row r="119533" spans="14:14" x14ac:dyDescent="0.25">
      <c r="N119533"/>
    </row>
    <row r="119534" spans="14:14" x14ac:dyDescent="0.25">
      <c r="N119534"/>
    </row>
    <row r="119535" spans="14:14" x14ac:dyDescent="0.25">
      <c r="N119535"/>
    </row>
    <row r="119536" spans="14:14" x14ac:dyDescent="0.25">
      <c r="N119536"/>
    </row>
    <row r="119537" spans="14:14" x14ac:dyDescent="0.25">
      <c r="N119537"/>
    </row>
    <row r="119538" spans="14:14" x14ac:dyDescent="0.25">
      <c r="N119538"/>
    </row>
    <row r="119539" spans="14:14" x14ac:dyDescent="0.25">
      <c r="N119539"/>
    </row>
    <row r="119540" spans="14:14" x14ac:dyDescent="0.25">
      <c r="N119540"/>
    </row>
    <row r="119541" spans="14:14" x14ac:dyDescent="0.25">
      <c r="N119541"/>
    </row>
    <row r="119542" spans="14:14" x14ac:dyDescent="0.25">
      <c r="N119542"/>
    </row>
    <row r="119543" spans="14:14" x14ac:dyDescent="0.25">
      <c r="N119543"/>
    </row>
    <row r="119544" spans="14:14" x14ac:dyDescent="0.25">
      <c r="N119544"/>
    </row>
    <row r="119545" spans="14:14" x14ac:dyDescent="0.25">
      <c r="N119545"/>
    </row>
    <row r="119546" spans="14:14" x14ac:dyDescent="0.25">
      <c r="N119546"/>
    </row>
    <row r="119547" spans="14:14" x14ac:dyDescent="0.25">
      <c r="N119547"/>
    </row>
    <row r="119548" spans="14:14" x14ac:dyDescent="0.25">
      <c r="N119548"/>
    </row>
    <row r="119549" spans="14:14" x14ac:dyDescent="0.25">
      <c r="N119549"/>
    </row>
    <row r="119550" spans="14:14" x14ac:dyDescent="0.25">
      <c r="N119550"/>
    </row>
    <row r="119551" spans="14:14" x14ac:dyDescent="0.25">
      <c r="N119551"/>
    </row>
    <row r="119552" spans="14:14" x14ac:dyDescent="0.25">
      <c r="N119552"/>
    </row>
    <row r="119553" spans="14:14" x14ac:dyDescent="0.25">
      <c r="N119553"/>
    </row>
    <row r="119554" spans="14:14" x14ac:dyDescent="0.25">
      <c r="N119554"/>
    </row>
    <row r="119555" spans="14:14" x14ac:dyDescent="0.25">
      <c r="N119555"/>
    </row>
    <row r="119556" spans="14:14" x14ac:dyDescent="0.25">
      <c r="N119556"/>
    </row>
    <row r="119557" spans="14:14" x14ac:dyDescent="0.25">
      <c r="N119557"/>
    </row>
    <row r="119558" spans="14:14" x14ac:dyDescent="0.25">
      <c r="N119558"/>
    </row>
    <row r="119559" spans="14:14" x14ac:dyDescent="0.25">
      <c r="N119559"/>
    </row>
    <row r="119560" spans="14:14" x14ac:dyDescent="0.25">
      <c r="N119560"/>
    </row>
    <row r="119561" spans="14:14" x14ac:dyDescent="0.25">
      <c r="N119561"/>
    </row>
    <row r="119562" spans="14:14" x14ac:dyDescent="0.25">
      <c r="N119562"/>
    </row>
    <row r="119563" spans="14:14" x14ac:dyDescent="0.25">
      <c r="N119563"/>
    </row>
    <row r="119564" spans="14:14" x14ac:dyDescent="0.25">
      <c r="N119564"/>
    </row>
    <row r="119565" spans="14:14" x14ac:dyDescent="0.25">
      <c r="N119565"/>
    </row>
    <row r="119566" spans="14:14" x14ac:dyDescent="0.25">
      <c r="N119566"/>
    </row>
    <row r="119567" spans="14:14" x14ac:dyDescent="0.25">
      <c r="N119567"/>
    </row>
    <row r="119568" spans="14:14" x14ac:dyDescent="0.25">
      <c r="N119568"/>
    </row>
    <row r="119569" spans="14:14" x14ac:dyDescent="0.25">
      <c r="N119569"/>
    </row>
    <row r="119570" spans="14:14" x14ac:dyDescent="0.25">
      <c r="N119570"/>
    </row>
    <row r="119571" spans="14:14" x14ac:dyDescent="0.25">
      <c r="N119571"/>
    </row>
    <row r="119572" spans="14:14" x14ac:dyDescent="0.25">
      <c r="N119572"/>
    </row>
    <row r="119573" spans="14:14" x14ac:dyDescent="0.25">
      <c r="N119573"/>
    </row>
    <row r="119574" spans="14:14" x14ac:dyDescent="0.25">
      <c r="N119574"/>
    </row>
    <row r="119575" spans="14:14" x14ac:dyDescent="0.25">
      <c r="N119575"/>
    </row>
    <row r="119576" spans="14:14" x14ac:dyDescent="0.25">
      <c r="N119576"/>
    </row>
    <row r="119577" spans="14:14" x14ac:dyDescent="0.25">
      <c r="N119577"/>
    </row>
    <row r="119578" spans="14:14" x14ac:dyDescent="0.25">
      <c r="N119578"/>
    </row>
    <row r="119579" spans="14:14" x14ac:dyDescent="0.25">
      <c r="N119579"/>
    </row>
    <row r="119580" spans="14:14" x14ac:dyDescent="0.25">
      <c r="N119580"/>
    </row>
    <row r="119581" spans="14:14" x14ac:dyDescent="0.25">
      <c r="N119581"/>
    </row>
    <row r="119582" spans="14:14" x14ac:dyDescent="0.25">
      <c r="N119582"/>
    </row>
    <row r="119583" spans="14:14" x14ac:dyDescent="0.25">
      <c r="N119583"/>
    </row>
    <row r="119584" spans="14:14" x14ac:dyDescent="0.25">
      <c r="N119584"/>
    </row>
    <row r="119585" spans="14:14" x14ac:dyDescent="0.25">
      <c r="N119585"/>
    </row>
    <row r="119586" spans="14:14" x14ac:dyDescent="0.25">
      <c r="N119586"/>
    </row>
    <row r="119587" spans="14:14" x14ac:dyDescent="0.25">
      <c r="N119587"/>
    </row>
    <row r="119588" spans="14:14" x14ac:dyDescent="0.25">
      <c r="N119588"/>
    </row>
    <row r="119589" spans="14:14" x14ac:dyDescent="0.25">
      <c r="N119589"/>
    </row>
    <row r="119590" spans="14:14" x14ac:dyDescent="0.25">
      <c r="N119590"/>
    </row>
    <row r="119591" spans="14:14" x14ac:dyDescent="0.25">
      <c r="N119591"/>
    </row>
    <row r="119592" spans="14:14" x14ac:dyDescent="0.25">
      <c r="N119592"/>
    </row>
    <row r="119593" spans="14:14" x14ac:dyDescent="0.25">
      <c r="N119593"/>
    </row>
    <row r="119594" spans="14:14" x14ac:dyDescent="0.25">
      <c r="N119594"/>
    </row>
    <row r="119595" spans="14:14" x14ac:dyDescent="0.25">
      <c r="N119595"/>
    </row>
    <row r="119596" spans="14:14" x14ac:dyDescent="0.25">
      <c r="N119596"/>
    </row>
    <row r="119597" spans="14:14" x14ac:dyDescent="0.25">
      <c r="N119597"/>
    </row>
    <row r="119598" spans="14:14" x14ac:dyDescent="0.25">
      <c r="N119598"/>
    </row>
    <row r="119599" spans="14:14" x14ac:dyDescent="0.25">
      <c r="N119599"/>
    </row>
    <row r="119600" spans="14:14" x14ac:dyDescent="0.25">
      <c r="N119600"/>
    </row>
    <row r="119601" spans="14:14" x14ac:dyDescent="0.25">
      <c r="N119601"/>
    </row>
    <row r="119602" spans="14:14" x14ac:dyDescent="0.25">
      <c r="N119602"/>
    </row>
    <row r="119603" spans="14:14" x14ac:dyDescent="0.25">
      <c r="N119603"/>
    </row>
    <row r="119604" spans="14:14" x14ac:dyDescent="0.25">
      <c r="N119604"/>
    </row>
    <row r="119605" spans="14:14" x14ac:dyDescent="0.25">
      <c r="N119605"/>
    </row>
    <row r="119606" spans="14:14" x14ac:dyDescent="0.25">
      <c r="N119606"/>
    </row>
    <row r="119607" spans="14:14" x14ac:dyDescent="0.25">
      <c r="N119607"/>
    </row>
    <row r="119608" spans="14:14" x14ac:dyDescent="0.25">
      <c r="N119608"/>
    </row>
    <row r="119609" spans="14:14" x14ac:dyDescent="0.25">
      <c r="N119609"/>
    </row>
    <row r="119610" spans="14:14" x14ac:dyDescent="0.25">
      <c r="N119610"/>
    </row>
    <row r="119611" spans="14:14" x14ac:dyDescent="0.25">
      <c r="N119611"/>
    </row>
    <row r="119612" spans="14:14" x14ac:dyDescent="0.25">
      <c r="N119612"/>
    </row>
    <row r="119613" spans="14:14" x14ac:dyDescent="0.25">
      <c r="N119613"/>
    </row>
    <row r="119614" spans="14:14" x14ac:dyDescent="0.25">
      <c r="N119614"/>
    </row>
    <row r="119615" spans="14:14" x14ac:dyDescent="0.25">
      <c r="N119615"/>
    </row>
    <row r="119616" spans="14:14" x14ac:dyDescent="0.25">
      <c r="N119616"/>
    </row>
    <row r="119617" spans="14:14" x14ac:dyDescent="0.25">
      <c r="N119617"/>
    </row>
    <row r="119618" spans="14:14" x14ac:dyDescent="0.25">
      <c r="N119618"/>
    </row>
    <row r="119619" spans="14:14" x14ac:dyDescent="0.25">
      <c r="N119619"/>
    </row>
    <row r="119620" spans="14:14" x14ac:dyDescent="0.25">
      <c r="N119620"/>
    </row>
    <row r="119621" spans="14:14" x14ac:dyDescent="0.25">
      <c r="N119621"/>
    </row>
    <row r="119622" spans="14:14" x14ac:dyDescent="0.25">
      <c r="N119622"/>
    </row>
    <row r="119623" spans="14:14" x14ac:dyDescent="0.25">
      <c r="N119623"/>
    </row>
    <row r="119624" spans="14:14" x14ac:dyDescent="0.25">
      <c r="N119624"/>
    </row>
    <row r="119625" spans="14:14" x14ac:dyDescent="0.25">
      <c r="N119625"/>
    </row>
    <row r="119626" spans="14:14" x14ac:dyDescent="0.25">
      <c r="N119626"/>
    </row>
    <row r="119627" spans="14:14" x14ac:dyDescent="0.25">
      <c r="N119627"/>
    </row>
    <row r="119628" spans="14:14" x14ac:dyDescent="0.25">
      <c r="N119628"/>
    </row>
    <row r="119629" spans="14:14" x14ac:dyDescent="0.25">
      <c r="N119629"/>
    </row>
    <row r="119630" spans="14:14" x14ac:dyDescent="0.25">
      <c r="N119630"/>
    </row>
    <row r="119631" spans="14:14" x14ac:dyDescent="0.25">
      <c r="N119631"/>
    </row>
    <row r="119632" spans="14:14" x14ac:dyDescent="0.25">
      <c r="N119632"/>
    </row>
    <row r="119633" spans="14:14" x14ac:dyDescent="0.25">
      <c r="N119633"/>
    </row>
    <row r="119634" spans="14:14" x14ac:dyDescent="0.25">
      <c r="N119634"/>
    </row>
    <row r="119635" spans="14:14" x14ac:dyDescent="0.25">
      <c r="N119635"/>
    </row>
    <row r="119636" spans="14:14" x14ac:dyDescent="0.25">
      <c r="N119636"/>
    </row>
    <row r="119637" spans="14:14" x14ac:dyDescent="0.25">
      <c r="N119637"/>
    </row>
    <row r="119638" spans="14:14" x14ac:dyDescent="0.25">
      <c r="N119638"/>
    </row>
    <row r="119639" spans="14:14" x14ac:dyDescent="0.25">
      <c r="N119639"/>
    </row>
    <row r="119640" spans="14:14" x14ac:dyDescent="0.25">
      <c r="N119640"/>
    </row>
    <row r="119641" spans="14:14" x14ac:dyDescent="0.25">
      <c r="N119641"/>
    </row>
    <row r="119642" spans="14:14" x14ac:dyDescent="0.25">
      <c r="N119642"/>
    </row>
    <row r="119643" spans="14:14" x14ac:dyDescent="0.25">
      <c r="N119643"/>
    </row>
    <row r="119644" spans="14:14" x14ac:dyDescent="0.25">
      <c r="N119644"/>
    </row>
    <row r="119645" spans="14:14" x14ac:dyDescent="0.25">
      <c r="N119645"/>
    </row>
    <row r="119646" spans="14:14" x14ac:dyDescent="0.25">
      <c r="N119646"/>
    </row>
    <row r="119647" spans="14:14" x14ac:dyDescent="0.25">
      <c r="N119647"/>
    </row>
    <row r="119648" spans="14:14" x14ac:dyDescent="0.25">
      <c r="N119648"/>
    </row>
    <row r="119649" spans="14:14" x14ac:dyDescent="0.25">
      <c r="N119649"/>
    </row>
    <row r="119650" spans="14:14" x14ac:dyDescent="0.25">
      <c r="N119650"/>
    </row>
    <row r="119651" spans="14:14" x14ac:dyDescent="0.25">
      <c r="N119651"/>
    </row>
    <row r="119652" spans="14:14" x14ac:dyDescent="0.25">
      <c r="N119652"/>
    </row>
    <row r="119653" spans="14:14" x14ac:dyDescent="0.25">
      <c r="N119653"/>
    </row>
    <row r="119654" spans="14:14" x14ac:dyDescent="0.25">
      <c r="N119654"/>
    </row>
    <row r="119655" spans="14:14" x14ac:dyDescent="0.25">
      <c r="N119655"/>
    </row>
    <row r="119656" spans="14:14" x14ac:dyDescent="0.25">
      <c r="N119656"/>
    </row>
    <row r="119657" spans="14:14" x14ac:dyDescent="0.25">
      <c r="N119657"/>
    </row>
    <row r="119658" spans="14:14" x14ac:dyDescent="0.25">
      <c r="N119658"/>
    </row>
    <row r="119659" spans="14:14" x14ac:dyDescent="0.25">
      <c r="N119659"/>
    </row>
    <row r="119660" spans="14:14" x14ac:dyDescent="0.25">
      <c r="N119660"/>
    </row>
    <row r="119661" spans="14:14" x14ac:dyDescent="0.25">
      <c r="N119661"/>
    </row>
    <row r="119662" spans="14:14" x14ac:dyDescent="0.25">
      <c r="N119662"/>
    </row>
    <row r="119663" spans="14:14" x14ac:dyDescent="0.25">
      <c r="N119663"/>
    </row>
    <row r="119664" spans="14:14" x14ac:dyDescent="0.25">
      <c r="N119664"/>
    </row>
    <row r="119665" spans="14:14" x14ac:dyDescent="0.25">
      <c r="N119665"/>
    </row>
    <row r="119666" spans="14:14" x14ac:dyDescent="0.25">
      <c r="N119666"/>
    </row>
    <row r="119667" spans="14:14" x14ac:dyDescent="0.25">
      <c r="N119667"/>
    </row>
    <row r="119668" spans="14:14" x14ac:dyDescent="0.25">
      <c r="N119668"/>
    </row>
    <row r="119669" spans="14:14" x14ac:dyDescent="0.25">
      <c r="N119669"/>
    </row>
    <row r="119670" spans="14:14" x14ac:dyDescent="0.25">
      <c r="N119670"/>
    </row>
    <row r="119671" spans="14:14" x14ac:dyDescent="0.25">
      <c r="N119671"/>
    </row>
    <row r="119672" spans="14:14" x14ac:dyDescent="0.25">
      <c r="N119672"/>
    </row>
    <row r="119673" spans="14:14" x14ac:dyDescent="0.25">
      <c r="N119673"/>
    </row>
    <row r="119674" spans="14:14" x14ac:dyDescent="0.25">
      <c r="N119674"/>
    </row>
    <row r="119675" spans="14:14" x14ac:dyDescent="0.25">
      <c r="N119675"/>
    </row>
    <row r="119676" spans="14:14" x14ac:dyDescent="0.25">
      <c r="N119676"/>
    </row>
    <row r="119677" spans="14:14" x14ac:dyDescent="0.25">
      <c r="N119677"/>
    </row>
    <row r="119678" spans="14:14" x14ac:dyDescent="0.25">
      <c r="N119678"/>
    </row>
    <row r="119679" spans="14:14" x14ac:dyDescent="0.25">
      <c r="N119679"/>
    </row>
    <row r="119680" spans="14:14" x14ac:dyDescent="0.25">
      <c r="N119680"/>
    </row>
    <row r="119681" spans="14:14" x14ac:dyDescent="0.25">
      <c r="N119681"/>
    </row>
    <row r="119682" spans="14:14" x14ac:dyDescent="0.25">
      <c r="N119682"/>
    </row>
    <row r="119683" spans="14:14" x14ac:dyDescent="0.25">
      <c r="N119683"/>
    </row>
    <row r="119684" spans="14:14" x14ac:dyDescent="0.25">
      <c r="N119684"/>
    </row>
    <row r="119685" spans="14:14" x14ac:dyDescent="0.25">
      <c r="N119685"/>
    </row>
    <row r="119686" spans="14:14" x14ac:dyDescent="0.25">
      <c r="N119686"/>
    </row>
    <row r="119687" spans="14:14" x14ac:dyDescent="0.25">
      <c r="N119687"/>
    </row>
    <row r="119688" spans="14:14" x14ac:dyDescent="0.25">
      <c r="N119688"/>
    </row>
    <row r="119689" spans="14:14" x14ac:dyDescent="0.25">
      <c r="N119689"/>
    </row>
    <row r="119690" spans="14:14" x14ac:dyDescent="0.25">
      <c r="N119690"/>
    </row>
    <row r="119691" spans="14:14" x14ac:dyDescent="0.25">
      <c r="N119691"/>
    </row>
    <row r="119692" spans="14:14" x14ac:dyDescent="0.25">
      <c r="N119692"/>
    </row>
    <row r="119693" spans="14:14" x14ac:dyDescent="0.25">
      <c r="N119693"/>
    </row>
    <row r="119694" spans="14:14" x14ac:dyDescent="0.25">
      <c r="N119694"/>
    </row>
    <row r="119695" spans="14:14" x14ac:dyDescent="0.25">
      <c r="N119695"/>
    </row>
    <row r="119696" spans="14:14" x14ac:dyDescent="0.25">
      <c r="N119696"/>
    </row>
    <row r="119697" spans="14:14" x14ac:dyDescent="0.25">
      <c r="N119697"/>
    </row>
    <row r="119698" spans="14:14" x14ac:dyDescent="0.25">
      <c r="N119698"/>
    </row>
    <row r="119699" spans="14:14" x14ac:dyDescent="0.25">
      <c r="N119699"/>
    </row>
    <row r="119700" spans="14:14" x14ac:dyDescent="0.25">
      <c r="N119700"/>
    </row>
    <row r="119701" spans="14:14" x14ac:dyDescent="0.25">
      <c r="N119701"/>
    </row>
    <row r="119702" spans="14:14" x14ac:dyDescent="0.25">
      <c r="N119702"/>
    </row>
    <row r="119703" spans="14:14" x14ac:dyDescent="0.25">
      <c r="N119703"/>
    </row>
    <row r="119704" spans="14:14" x14ac:dyDescent="0.25">
      <c r="N119704"/>
    </row>
    <row r="119705" spans="14:14" x14ac:dyDescent="0.25">
      <c r="N119705"/>
    </row>
    <row r="119706" spans="14:14" x14ac:dyDescent="0.25">
      <c r="N119706"/>
    </row>
    <row r="119707" spans="14:14" x14ac:dyDescent="0.25">
      <c r="N119707"/>
    </row>
    <row r="119708" spans="14:14" x14ac:dyDescent="0.25">
      <c r="N119708"/>
    </row>
    <row r="119709" spans="14:14" x14ac:dyDescent="0.25">
      <c r="N119709"/>
    </row>
    <row r="119710" spans="14:14" x14ac:dyDescent="0.25">
      <c r="N119710"/>
    </row>
    <row r="119711" spans="14:14" x14ac:dyDescent="0.25">
      <c r="N119711"/>
    </row>
    <row r="119712" spans="14:14" x14ac:dyDescent="0.25">
      <c r="N119712"/>
    </row>
    <row r="119713" spans="14:14" x14ac:dyDescent="0.25">
      <c r="N119713"/>
    </row>
    <row r="119714" spans="14:14" x14ac:dyDescent="0.25">
      <c r="N119714"/>
    </row>
    <row r="119715" spans="14:14" x14ac:dyDescent="0.25">
      <c r="N119715"/>
    </row>
    <row r="119716" spans="14:14" x14ac:dyDescent="0.25">
      <c r="N119716"/>
    </row>
    <row r="119717" spans="14:14" x14ac:dyDescent="0.25">
      <c r="N119717"/>
    </row>
    <row r="119718" spans="14:14" x14ac:dyDescent="0.25">
      <c r="N119718"/>
    </row>
    <row r="119719" spans="14:14" x14ac:dyDescent="0.25">
      <c r="N119719"/>
    </row>
    <row r="119720" spans="14:14" x14ac:dyDescent="0.25">
      <c r="N119720"/>
    </row>
    <row r="119721" spans="14:14" x14ac:dyDescent="0.25">
      <c r="N119721"/>
    </row>
    <row r="119722" spans="14:14" x14ac:dyDescent="0.25">
      <c r="N119722"/>
    </row>
    <row r="119723" spans="14:14" x14ac:dyDescent="0.25">
      <c r="N119723"/>
    </row>
    <row r="119724" spans="14:14" x14ac:dyDescent="0.25">
      <c r="N119724"/>
    </row>
    <row r="119725" spans="14:14" x14ac:dyDescent="0.25">
      <c r="N119725"/>
    </row>
    <row r="119726" spans="14:14" x14ac:dyDescent="0.25">
      <c r="N119726"/>
    </row>
    <row r="119727" spans="14:14" x14ac:dyDescent="0.25">
      <c r="N119727"/>
    </row>
    <row r="119728" spans="14:14" x14ac:dyDescent="0.25">
      <c r="N119728"/>
    </row>
    <row r="119729" spans="14:14" x14ac:dyDescent="0.25">
      <c r="N119729"/>
    </row>
    <row r="119730" spans="14:14" x14ac:dyDescent="0.25">
      <c r="N119730"/>
    </row>
    <row r="119731" spans="14:14" x14ac:dyDescent="0.25">
      <c r="N119731"/>
    </row>
    <row r="119732" spans="14:14" x14ac:dyDescent="0.25">
      <c r="N119732"/>
    </row>
    <row r="119733" spans="14:14" x14ac:dyDescent="0.25">
      <c r="N119733"/>
    </row>
    <row r="119734" spans="14:14" x14ac:dyDescent="0.25">
      <c r="N119734"/>
    </row>
    <row r="119735" spans="14:14" x14ac:dyDescent="0.25">
      <c r="N119735"/>
    </row>
    <row r="119736" spans="14:14" x14ac:dyDescent="0.25">
      <c r="N119736"/>
    </row>
    <row r="119737" spans="14:14" x14ac:dyDescent="0.25">
      <c r="N119737"/>
    </row>
    <row r="119738" spans="14:14" x14ac:dyDescent="0.25">
      <c r="N119738"/>
    </row>
    <row r="119739" spans="14:14" x14ac:dyDescent="0.25">
      <c r="N119739"/>
    </row>
    <row r="119740" spans="14:14" x14ac:dyDescent="0.25">
      <c r="N119740"/>
    </row>
    <row r="119741" spans="14:14" x14ac:dyDescent="0.25">
      <c r="N119741"/>
    </row>
    <row r="119742" spans="14:14" x14ac:dyDescent="0.25">
      <c r="N119742"/>
    </row>
    <row r="119743" spans="14:14" x14ac:dyDescent="0.25">
      <c r="N119743"/>
    </row>
    <row r="119744" spans="14:14" x14ac:dyDescent="0.25">
      <c r="N119744"/>
    </row>
    <row r="119745" spans="14:14" x14ac:dyDescent="0.25">
      <c r="N119745"/>
    </row>
    <row r="119746" spans="14:14" x14ac:dyDescent="0.25">
      <c r="N119746"/>
    </row>
    <row r="119747" spans="14:14" x14ac:dyDescent="0.25">
      <c r="N119747"/>
    </row>
    <row r="119748" spans="14:14" x14ac:dyDescent="0.25">
      <c r="N119748"/>
    </row>
    <row r="119749" spans="14:14" x14ac:dyDescent="0.25">
      <c r="N119749"/>
    </row>
    <row r="119750" spans="14:14" x14ac:dyDescent="0.25">
      <c r="N119750"/>
    </row>
    <row r="119751" spans="14:14" x14ac:dyDescent="0.25">
      <c r="N119751"/>
    </row>
    <row r="119752" spans="14:14" x14ac:dyDescent="0.25">
      <c r="N119752"/>
    </row>
    <row r="119753" spans="14:14" x14ac:dyDescent="0.25">
      <c r="N119753"/>
    </row>
    <row r="119754" spans="14:14" x14ac:dyDescent="0.25">
      <c r="N119754"/>
    </row>
    <row r="119755" spans="14:14" x14ac:dyDescent="0.25">
      <c r="N119755"/>
    </row>
    <row r="119756" spans="14:14" x14ac:dyDescent="0.25">
      <c r="N119756"/>
    </row>
    <row r="119757" spans="14:14" x14ac:dyDescent="0.25">
      <c r="N119757"/>
    </row>
    <row r="119758" spans="14:14" x14ac:dyDescent="0.25">
      <c r="N119758"/>
    </row>
    <row r="119759" spans="14:14" x14ac:dyDescent="0.25">
      <c r="N119759"/>
    </row>
    <row r="119760" spans="14:14" x14ac:dyDescent="0.25">
      <c r="N119760"/>
    </row>
    <row r="119761" spans="14:14" x14ac:dyDescent="0.25">
      <c r="N119761"/>
    </row>
    <row r="119762" spans="14:14" x14ac:dyDescent="0.25">
      <c r="N119762"/>
    </row>
    <row r="119763" spans="14:14" x14ac:dyDescent="0.25">
      <c r="N119763"/>
    </row>
    <row r="119764" spans="14:14" x14ac:dyDescent="0.25">
      <c r="N119764"/>
    </row>
    <row r="119765" spans="14:14" x14ac:dyDescent="0.25">
      <c r="N119765"/>
    </row>
    <row r="119766" spans="14:14" x14ac:dyDescent="0.25">
      <c r="N119766"/>
    </row>
    <row r="119767" spans="14:14" x14ac:dyDescent="0.25">
      <c r="N119767"/>
    </row>
    <row r="119768" spans="14:14" x14ac:dyDescent="0.25">
      <c r="N119768"/>
    </row>
    <row r="119769" spans="14:14" x14ac:dyDescent="0.25">
      <c r="N119769"/>
    </row>
    <row r="119770" spans="14:14" x14ac:dyDescent="0.25">
      <c r="N119770"/>
    </row>
    <row r="119771" spans="14:14" x14ac:dyDescent="0.25">
      <c r="N119771"/>
    </row>
    <row r="119772" spans="14:14" x14ac:dyDescent="0.25">
      <c r="N119772"/>
    </row>
    <row r="119773" spans="14:14" x14ac:dyDescent="0.25">
      <c r="N119773"/>
    </row>
    <row r="119774" spans="14:14" x14ac:dyDescent="0.25">
      <c r="N119774"/>
    </row>
    <row r="119775" spans="14:14" x14ac:dyDescent="0.25">
      <c r="N119775"/>
    </row>
    <row r="119776" spans="14:14" x14ac:dyDescent="0.25">
      <c r="N119776"/>
    </row>
    <row r="119777" spans="14:14" x14ac:dyDescent="0.25">
      <c r="N119777"/>
    </row>
    <row r="119778" spans="14:14" x14ac:dyDescent="0.25">
      <c r="N119778"/>
    </row>
    <row r="119779" spans="14:14" x14ac:dyDescent="0.25">
      <c r="N119779"/>
    </row>
    <row r="119780" spans="14:14" x14ac:dyDescent="0.25">
      <c r="N119780"/>
    </row>
    <row r="119781" spans="14:14" x14ac:dyDescent="0.25">
      <c r="N119781"/>
    </row>
    <row r="119782" spans="14:14" x14ac:dyDescent="0.25">
      <c r="N119782"/>
    </row>
    <row r="119783" spans="14:14" x14ac:dyDescent="0.25">
      <c r="N119783"/>
    </row>
    <row r="119784" spans="14:14" x14ac:dyDescent="0.25">
      <c r="N119784"/>
    </row>
    <row r="119785" spans="14:14" x14ac:dyDescent="0.25">
      <c r="N119785"/>
    </row>
    <row r="119786" spans="14:14" x14ac:dyDescent="0.25">
      <c r="N119786"/>
    </row>
    <row r="119787" spans="14:14" x14ac:dyDescent="0.25">
      <c r="N119787"/>
    </row>
    <row r="119788" spans="14:14" x14ac:dyDescent="0.25">
      <c r="N119788"/>
    </row>
    <row r="119789" spans="14:14" x14ac:dyDescent="0.25">
      <c r="N119789"/>
    </row>
    <row r="119790" spans="14:14" x14ac:dyDescent="0.25">
      <c r="N119790"/>
    </row>
    <row r="119791" spans="14:14" x14ac:dyDescent="0.25">
      <c r="N119791"/>
    </row>
    <row r="119792" spans="14:14" x14ac:dyDescent="0.25">
      <c r="N119792"/>
    </row>
    <row r="119793" spans="14:14" x14ac:dyDescent="0.25">
      <c r="N119793"/>
    </row>
    <row r="119794" spans="14:14" x14ac:dyDescent="0.25">
      <c r="N119794"/>
    </row>
    <row r="119795" spans="14:14" x14ac:dyDescent="0.25">
      <c r="N119795"/>
    </row>
    <row r="119796" spans="14:14" x14ac:dyDescent="0.25">
      <c r="N119796"/>
    </row>
    <row r="119797" spans="14:14" x14ac:dyDescent="0.25">
      <c r="N119797"/>
    </row>
    <row r="119798" spans="14:14" x14ac:dyDescent="0.25">
      <c r="N119798"/>
    </row>
    <row r="119799" spans="14:14" x14ac:dyDescent="0.25">
      <c r="N119799"/>
    </row>
    <row r="119800" spans="14:14" x14ac:dyDescent="0.25">
      <c r="N119800"/>
    </row>
    <row r="119801" spans="14:14" x14ac:dyDescent="0.25">
      <c r="N119801"/>
    </row>
    <row r="119802" spans="14:14" x14ac:dyDescent="0.25">
      <c r="N119802"/>
    </row>
    <row r="119803" spans="14:14" x14ac:dyDescent="0.25">
      <c r="N119803"/>
    </row>
    <row r="119804" spans="14:14" x14ac:dyDescent="0.25">
      <c r="N119804"/>
    </row>
    <row r="119805" spans="14:14" x14ac:dyDescent="0.25">
      <c r="N119805"/>
    </row>
    <row r="119806" spans="14:14" x14ac:dyDescent="0.25">
      <c r="N119806"/>
    </row>
    <row r="119807" spans="14:14" x14ac:dyDescent="0.25">
      <c r="N119807"/>
    </row>
    <row r="119808" spans="14:14" x14ac:dyDescent="0.25">
      <c r="N119808"/>
    </row>
    <row r="119809" spans="14:14" x14ac:dyDescent="0.25">
      <c r="N119809"/>
    </row>
    <row r="119810" spans="14:14" x14ac:dyDescent="0.25">
      <c r="N119810"/>
    </row>
    <row r="119811" spans="14:14" x14ac:dyDescent="0.25">
      <c r="N119811"/>
    </row>
    <row r="119812" spans="14:14" x14ac:dyDescent="0.25">
      <c r="N119812"/>
    </row>
    <row r="119813" spans="14:14" x14ac:dyDescent="0.25">
      <c r="N119813"/>
    </row>
    <row r="119814" spans="14:14" x14ac:dyDescent="0.25">
      <c r="N119814"/>
    </row>
    <row r="119815" spans="14:14" x14ac:dyDescent="0.25">
      <c r="N119815"/>
    </row>
    <row r="119816" spans="14:14" x14ac:dyDescent="0.25">
      <c r="N119816"/>
    </row>
    <row r="119817" spans="14:14" x14ac:dyDescent="0.25">
      <c r="N119817"/>
    </row>
    <row r="119818" spans="14:14" x14ac:dyDescent="0.25">
      <c r="N119818"/>
    </row>
    <row r="119819" spans="14:14" x14ac:dyDescent="0.25">
      <c r="N119819"/>
    </row>
    <row r="119820" spans="14:14" x14ac:dyDescent="0.25">
      <c r="N119820"/>
    </row>
    <row r="119821" spans="14:14" x14ac:dyDescent="0.25">
      <c r="N119821"/>
    </row>
    <row r="119822" spans="14:14" x14ac:dyDescent="0.25">
      <c r="N119822"/>
    </row>
    <row r="119823" spans="14:14" x14ac:dyDescent="0.25">
      <c r="N119823"/>
    </row>
    <row r="119824" spans="14:14" x14ac:dyDescent="0.25">
      <c r="N119824"/>
    </row>
    <row r="119825" spans="14:14" x14ac:dyDescent="0.25">
      <c r="N119825"/>
    </row>
    <row r="119826" spans="14:14" x14ac:dyDescent="0.25">
      <c r="N119826"/>
    </row>
    <row r="119827" spans="14:14" x14ac:dyDescent="0.25">
      <c r="N119827"/>
    </row>
    <row r="119828" spans="14:14" x14ac:dyDescent="0.25">
      <c r="N119828"/>
    </row>
    <row r="119829" spans="14:14" x14ac:dyDescent="0.25">
      <c r="N119829"/>
    </row>
    <row r="119830" spans="14:14" x14ac:dyDescent="0.25">
      <c r="N119830"/>
    </row>
    <row r="119831" spans="14:14" x14ac:dyDescent="0.25">
      <c r="N119831"/>
    </row>
    <row r="119832" spans="14:14" x14ac:dyDescent="0.25">
      <c r="N119832"/>
    </row>
    <row r="119833" spans="14:14" x14ac:dyDescent="0.25">
      <c r="N119833"/>
    </row>
    <row r="119834" spans="14:14" x14ac:dyDescent="0.25">
      <c r="N119834"/>
    </row>
    <row r="119835" spans="14:14" x14ac:dyDescent="0.25">
      <c r="N119835"/>
    </row>
    <row r="119836" spans="14:14" x14ac:dyDescent="0.25">
      <c r="N119836"/>
    </row>
    <row r="119837" spans="14:14" x14ac:dyDescent="0.25">
      <c r="N119837"/>
    </row>
    <row r="119838" spans="14:14" x14ac:dyDescent="0.25">
      <c r="N119838"/>
    </row>
    <row r="119839" spans="14:14" x14ac:dyDescent="0.25">
      <c r="N119839"/>
    </row>
    <row r="119840" spans="14:14" x14ac:dyDescent="0.25">
      <c r="N119840"/>
    </row>
    <row r="119841" spans="14:14" x14ac:dyDescent="0.25">
      <c r="N119841"/>
    </row>
    <row r="119842" spans="14:14" x14ac:dyDescent="0.25">
      <c r="N119842"/>
    </row>
    <row r="119843" spans="14:14" x14ac:dyDescent="0.25">
      <c r="N119843"/>
    </row>
    <row r="119844" spans="14:14" x14ac:dyDescent="0.25">
      <c r="N119844"/>
    </row>
    <row r="119845" spans="14:14" x14ac:dyDescent="0.25">
      <c r="N119845"/>
    </row>
    <row r="119846" spans="14:14" x14ac:dyDescent="0.25">
      <c r="N119846"/>
    </row>
    <row r="119847" spans="14:14" x14ac:dyDescent="0.25">
      <c r="N119847"/>
    </row>
    <row r="119848" spans="14:14" x14ac:dyDescent="0.25">
      <c r="N119848"/>
    </row>
    <row r="119849" spans="14:14" x14ac:dyDescent="0.25">
      <c r="N119849"/>
    </row>
    <row r="119850" spans="14:14" x14ac:dyDescent="0.25">
      <c r="N119850"/>
    </row>
    <row r="119851" spans="14:14" x14ac:dyDescent="0.25">
      <c r="N119851"/>
    </row>
    <row r="119852" spans="14:14" x14ac:dyDescent="0.25">
      <c r="N119852"/>
    </row>
    <row r="119853" spans="14:14" x14ac:dyDescent="0.25">
      <c r="N119853"/>
    </row>
    <row r="119854" spans="14:14" x14ac:dyDescent="0.25">
      <c r="N119854"/>
    </row>
    <row r="119855" spans="14:14" x14ac:dyDescent="0.25">
      <c r="N119855"/>
    </row>
    <row r="119856" spans="14:14" x14ac:dyDescent="0.25">
      <c r="N119856"/>
    </row>
    <row r="119857" spans="14:14" x14ac:dyDescent="0.25">
      <c r="N119857"/>
    </row>
    <row r="119858" spans="14:14" x14ac:dyDescent="0.25">
      <c r="N119858"/>
    </row>
    <row r="119859" spans="14:14" x14ac:dyDescent="0.25">
      <c r="N119859"/>
    </row>
    <row r="119860" spans="14:14" x14ac:dyDescent="0.25">
      <c r="N119860"/>
    </row>
    <row r="119861" spans="14:14" x14ac:dyDescent="0.25">
      <c r="N119861"/>
    </row>
    <row r="119862" spans="14:14" x14ac:dyDescent="0.25">
      <c r="N119862"/>
    </row>
    <row r="119863" spans="14:14" x14ac:dyDescent="0.25">
      <c r="N119863"/>
    </row>
    <row r="119864" spans="14:14" x14ac:dyDescent="0.25">
      <c r="N119864"/>
    </row>
    <row r="119865" spans="14:14" x14ac:dyDescent="0.25">
      <c r="N119865"/>
    </row>
    <row r="119866" spans="14:14" x14ac:dyDescent="0.25">
      <c r="N119866"/>
    </row>
    <row r="119867" spans="14:14" x14ac:dyDescent="0.25">
      <c r="N119867"/>
    </row>
    <row r="119868" spans="14:14" x14ac:dyDescent="0.25">
      <c r="N119868"/>
    </row>
    <row r="119869" spans="14:14" x14ac:dyDescent="0.25">
      <c r="N119869"/>
    </row>
    <row r="119870" spans="14:14" x14ac:dyDescent="0.25">
      <c r="N119870"/>
    </row>
    <row r="119871" spans="14:14" x14ac:dyDescent="0.25">
      <c r="N119871"/>
    </row>
    <row r="119872" spans="14:14" x14ac:dyDescent="0.25">
      <c r="N119872"/>
    </row>
    <row r="119873" spans="14:14" x14ac:dyDescent="0.25">
      <c r="N119873"/>
    </row>
    <row r="119874" spans="14:14" x14ac:dyDescent="0.25">
      <c r="N119874"/>
    </row>
    <row r="119875" spans="14:14" x14ac:dyDescent="0.25">
      <c r="N119875"/>
    </row>
    <row r="119876" spans="14:14" x14ac:dyDescent="0.25">
      <c r="N119876"/>
    </row>
    <row r="119877" spans="14:14" x14ac:dyDescent="0.25">
      <c r="N119877"/>
    </row>
    <row r="119878" spans="14:14" x14ac:dyDescent="0.25">
      <c r="N119878"/>
    </row>
    <row r="119879" spans="14:14" x14ac:dyDescent="0.25">
      <c r="N119879"/>
    </row>
    <row r="119880" spans="14:14" x14ac:dyDescent="0.25">
      <c r="N119880"/>
    </row>
    <row r="119881" spans="14:14" x14ac:dyDescent="0.25">
      <c r="N119881"/>
    </row>
    <row r="119882" spans="14:14" x14ac:dyDescent="0.25">
      <c r="N119882"/>
    </row>
    <row r="119883" spans="14:14" x14ac:dyDescent="0.25">
      <c r="N119883"/>
    </row>
    <row r="119884" spans="14:14" x14ac:dyDescent="0.25">
      <c r="N119884"/>
    </row>
    <row r="119885" spans="14:14" x14ac:dyDescent="0.25">
      <c r="N119885"/>
    </row>
    <row r="119886" spans="14:14" x14ac:dyDescent="0.25">
      <c r="N119886"/>
    </row>
    <row r="119887" spans="14:14" x14ac:dyDescent="0.25">
      <c r="N119887"/>
    </row>
    <row r="119888" spans="14:14" x14ac:dyDescent="0.25">
      <c r="N119888"/>
    </row>
    <row r="119889" spans="14:14" x14ac:dyDescent="0.25">
      <c r="N119889"/>
    </row>
    <row r="119890" spans="14:14" x14ac:dyDescent="0.25">
      <c r="N119890"/>
    </row>
    <row r="119891" spans="14:14" x14ac:dyDescent="0.25">
      <c r="N119891"/>
    </row>
    <row r="119892" spans="14:14" x14ac:dyDescent="0.25">
      <c r="N119892"/>
    </row>
    <row r="119893" spans="14:14" x14ac:dyDescent="0.25">
      <c r="N119893"/>
    </row>
    <row r="119894" spans="14:14" x14ac:dyDescent="0.25">
      <c r="N119894"/>
    </row>
    <row r="119895" spans="14:14" x14ac:dyDescent="0.25">
      <c r="N119895"/>
    </row>
    <row r="119896" spans="14:14" x14ac:dyDescent="0.25">
      <c r="N119896"/>
    </row>
    <row r="119897" spans="14:14" x14ac:dyDescent="0.25">
      <c r="N119897"/>
    </row>
    <row r="119898" spans="14:14" x14ac:dyDescent="0.25">
      <c r="N119898"/>
    </row>
    <row r="119899" spans="14:14" x14ac:dyDescent="0.25">
      <c r="N119899"/>
    </row>
    <row r="119900" spans="14:14" x14ac:dyDescent="0.25">
      <c r="N119900"/>
    </row>
    <row r="119901" spans="14:14" x14ac:dyDescent="0.25">
      <c r="N119901"/>
    </row>
    <row r="119902" spans="14:14" x14ac:dyDescent="0.25">
      <c r="N119902"/>
    </row>
    <row r="119903" spans="14:14" x14ac:dyDescent="0.25">
      <c r="N119903"/>
    </row>
    <row r="119904" spans="14:14" x14ac:dyDescent="0.25">
      <c r="N119904"/>
    </row>
    <row r="119905" spans="14:14" x14ac:dyDescent="0.25">
      <c r="N119905"/>
    </row>
    <row r="119906" spans="14:14" x14ac:dyDescent="0.25">
      <c r="N119906"/>
    </row>
    <row r="119907" spans="14:14" x14ac:dyDescent="0.25">
      <c r="N119907"/>
    </row>
    <row r="119908" spans="14:14" x14ac:dyDescent="0.25">
      <c r="N119908"/>
    </row>
    <row r="119909" spans="14:14" x14ac:dyDescent="0.25">
      <c r="N119909"/>
    </row>
    <row r="119910" spans="14:14" x14ac:dyDescent="0.25">
      <c r="N119910"/>
    </row>
    <row r="119911" spans="14:14" x14ac:dyDescent="0.25">
      <c r="N119911"/>
    </row>
    <row r="119912" spans="14:14" x14ac:dyDescent="0.25">
      <c r="N119912"/>
    </row>
    <row r="119913" spans="14:14" x14ac:dyDescent="0.25">
      <c r="N119913"/>
    </row>
    <row r="119914" spans="14:14" x14ac:dyDescent="0.25">
      <c r="N119914"/>
    </row>
    <row r="119915" spans="14:14" x14ac:dyDescent="0.25">
      <c r="N119915"/>
    </row>
    <row r="119916" spans="14:14" x14ac:dyDescent="0.25">
      <c r="N119916"/>
    </row>
    <row r="119917" spans="14:14" x14ac:dyDescent="0.25">
      <c r="N119917"/>
    </row>
    <row r="119918" spans="14:14" x14ac:dyDescent="0.25">
      <c r="N119918"/>
    </row>
    <row r="119919" spans="14:14" x14ac:dyDescent="0.25">
      <c r="N119919"/>
    </row>
    <row r="119920" spans="14:14" x14ac:dyDescent="0.25">
      <c r="N119920"/>
    </row>
    <row r="119921" spans="14:14" x14ac:dyDescent="0.25">
      <c r="N119921"/>
    </row>
    <row r="119922" spans="14:14" x14ac:dyDescent="0.25">
      <c r="N119922"/>
    </row>
    <row r="119923" spans="14:14" x14ac:dyDescent="0.25">
      <c r="N119923"/>
    </row>
    <row r="119924" spans="14:14" x14ac:dyDescent="0.25">
      <c r="N119924"/>
    </row>
    <row r="119925" spans="14:14" x14ac:dyDescent="0.25">
      <c r="N119925"/>
    </row>
    <row r="119926" spans="14:14" x14ac:dyDescent="0.25">
      <c r="N119926"/>
    </row>
    <row r="119927" spans="14:14" x14ac:dyDescent="0.25">
      <c r="N119927"/>
    </row>
    <row r="119928" spans="14:14" x14ac:dyDescent="0.25">
      <c r="N119928"/>
    </row>
    <row r="119929" spans="14:14" x14ac:dyDescent="0.25">
      <c r="N119929"/>
    </row>
    <row r="119930" spans="14:14" x14ac:dyDescent="0.25">
      <c r="N119930"/>
    </row>
    <row r="119931" spans="14:14" x14ac:dyDescent="0.25">
      <c r="N119931"/>
    </row>
    <row r="119932" spans="14:14" x14ac:dyDescent="0.25">
      <c r="N119932"/>
    </row>
    <row r="119933" spans="14:14" x14ac:dyDescent="0.25">
      <c r="N119933"/>
    </row>
    <row r="119934" spans="14:14" x14ac:dyDescent="0.25">
      <c r="N119934"/>
    </row>
    <row r="119935" spans="14:14" x14ac:dyDescent="0.25">
      <c r="N119935"/>
    </row>
    <row r="119936" spans="14:14" x14ac:dyDescent="0.25">
      <c r="N119936"/>
    </row>
    <row r="119937" spans="14:14" x14ac:dyDescent="0.25">
      <c r="N119937"/>
    </row>
    <row r="119938" spans="14:14" x14ac:dyDescent="0.25">
      <c r="N119938"/>
    </row>
    <row r="119939" spans="14:14" x14ac:dyDescent="0.25">
      <c r="N119939"/>
    </row>
    <row r="119940" spans="14:14" x14ac:dyDescent="0.25">
      <c r="N119940"/>
    </row>
    <row r="119941" spans="14:14" x14ac:dyDescent="0.25">
      <c r="N119941"/>
    </row>
    <row r="119942" spans="14:14" x14ac:dyDescent="0.25">
      <c r="N119942"/>
    </row>
    <row r="119943" spans="14:14" x14ac:dyDescent="0.25">
      <c r="N119943"/>
    </row>
    <row r="119944" spans="14:14" x14ac:dyDescent="0.25">
      <c r="N119944"/>
    </row>
    <row r="119945" spans="14:14" x14ac:dyDescent="0.25">
      <c r="N119945"/>
    </row>
    <row r="119946" spans="14:14" x14ac:dyDescent="0.25">
      <c r="N119946"/>
    </row>
    <row r="119947" spans="14:14" x14ac:dyDescent="0.25">
      <c r="N119947"/>
    </row>
    <row r="119948" spans="14:14" x14ac:dyDescent="0.25">
      <c r="N119948"/>
    </row>
    <row r="119949" spans="14:14" x14ac:dyDescent="0.25">
      <c r="N119949"/>
    </row>
    <row r="119950" spans="14:14" x14ac:dyDescent="0.25">
      <c r="N119950"/>
    </row>
    <row r="119951" spans="14:14" x14ac:dyDescent="0.25">
      <c r="N119951"/>
    </row>
    <row r="119952" spans="14:14" x14ac:dyDescent="0.25">
      <c r="N119952"/>
    </row>
    <row r="119953" spans="14:14" x14ac:dyDescent="0.25">
      <c r="N119953"/>
    </row>
    <row r="119954" spans="14:14" x14ac:dyDescent="0.25">
      <c r="N119954"/>
    </row>
    <row r="119955" spans="14:14" x14ac:dyDescent="0.25">
      <c r="N119955"/>
    </row>
    <row r="119956" spans="14:14" x14ac:dyDescent="0.25">
      <c r="N119956"/>
    </row>
    <row r="119957" spans="14:14" x14ac:dyDescent="0.25">
      <c r="N119957"/>
    </row>
    <row r="119958" spans="14:14" x14ac:dyDescent="0.25">
      <c r="N119958"/>
    </row>
    <row r="119959" spans="14:14" x14ac:dyDescent="0.25">
      <c r="N119959"/>
    </row>
    <row r="119960" spans="14:14" x14ac:dyDescent="0.25">
      <c r="N119960"/>
    </row>
    <row r="119961" spans="14:14" x14ac:dyDescent="0.25">
      <c r="N119961"/>
    </row>
    <row r="119962" spans="14:14" x14ac:dyDescent="0.25">
      <c r="N119962"/>
    </row>
    <row r="119963" spans="14:14" x14ac:dyDescent="0.25">
      <c r="N119963"/>
    </row>
    <row r="119964" spans="14:14" x14ac:dyDescent="0.25">
      <c r="N119964"/>
    </row>
    <row r="119965" spans="14:14" x14ac:dyDescent="0.25">
      <c r="N119965"/>
    </row>
    <row r="119966" spans="14:14" x14ac:dyDescent="0.25">
      <c r="N119966"/>
    </row>
    <row r="119967" spans="14:14" x14ac:dyDescent="0.25">
      <c r="N119967"/>
    </row>
    <row r="119968" spans="14:14" x14ac:dyDescent="0.25">
      <c r="N119968"/>
    </row>
    <row r="119969" spans="14:14" x14ac:dyDescent="0.25">
      <c r="N119969"/>
    </row>
    <row r="119970" spans="14:14" x14ac:dyDescent="0.25">
      <c r="N119970"/>
    </row>
    <row r="119971" spans="14:14" x14ac:dyDescent="0.25">
      <c r="N119971"/>
    </row>
    <row r="119972" spans="14:14" x14ac:dyDescent="0.25">
      <c r="N119972"/>
    </row>
    <row r="119973" spans="14:14" x14ac:dyDescent="0.25">
      <c r="N119973"/>
    </row>
    <row r="119974" spans="14:14" x14ac:dyDescent="0.25">
      <c r="N119974"/>
    </row>
    <row r="119975" spans="14:14" x14ac:dyDescent="0.25">
      <c r="N119975"/>
    </row>
    <row r="119976" spans="14:14" x14ac:dyDescent="0.25">
      <c r="N119976"/>
    </row>
    <row r="119977" spans="14:14" x14ac:dyDescent="0.25">
      <c r="N119977"/>
    </row>
    <row r="119978" spans="14:14" x14ac:dyDescent="0.25">
      <c r="N119978"/>
    </row>
    <row r="119979" spans="14:14" x14ac:dyDescent="0.25">
      <c r="N119979"/>
    </row>
    <row r="119980" spans="14:14" x14ac:dyDescent="0.25">
      <c r="N119980"/>
    </row>
    <row r="119981" spans="14:14" x14ac:dyDescent="0.25">
      <c r="N119981"/>
    </row>
    <row r="119982" spans="14:14" x14ac:dyDescent="0.25">
      <c r="N119982"/>
    </row>
    <row r="119983" spans="14:14" x14ac:dyDescent="0.25">
      <c r="N119983"/>
    </row>
    <row r="119984" spans="14:14" x14ac:dyDescent="0.25">
      <c r="N119984"/>
    </row>
    <row r="119985" spans="14:14" x14ac:dyDescent="0.25">
      <c r="N119985"/>
    </row>
    <row r="119986" spans="14:14" x14ac:dyDescent="0.25">
      <c r="N119986"/>
    </row>
    <row r="119987" spans="14:14" x14ac:dyDescent="0.25">
      <c r="N119987"/>
    </row>
    <row r="119988" spans="14:14" x14ac:dyDescent="0.25">
      <c r="N119988"/>
    </row>
    <row r="119989" spans="14:14" x14ac:dyDescent="0.25">
      <c r="N119989"/>
    </row>
    <row r="119990" spans="14:14" x14ac:dyDescent="0.25">
      <c r="N119990"/>
    </row>
    <row r="119991" spans="14:14" x14ac:dyDescent="0.25">
      <c r="N119991"/>
    </row>
    <row r="119992" spans="14:14" x14ac:dyDescent="0.25">
      <c r="N119992"/>
    </row>
    <row r="119993" spans="14:14" x14ac:dyDescent="0.25">
      <c r="N119993"/>
    </row>
    <row r="119994" spans="14:14" x14ac:dyDescent="0.25">
      <c r="N119994"/>
    </row>
    <row r="119995" spans="14:14" x14ac:dyDescent="0.25">
      <c r="N119995"/>
    </row>
    <row r="119996" spans="14:14" x14ac:dyDescent="0.25">
      <c r="N119996"/>
    </row>
    <row r="119997" spans="14:14" x14ac:dyDescent="0.25">
      <c r="N119997"/>
    </row>
    <row r="119998" spans="14:14" x14ac:dyDescent="0.25">
      <c r="N119998"/>
    </row>
    <row r="119999" spans="14:14" x14ac:dyDescent="0.25">
      <c r="N119999"/>
    </row>
    <row r="120000" spans="14:14" x14ac:dyDescent="0.25">
      <c r="N120000"/>
    </row>
    <row r="120001" spans="14:14" x14ac:dyDescent="0.25">
      <c r="N120001"/>
    </row>
    <row r="120002" spans="14:14" x14ac:dyDescent="0.25">
      <c r="N120002"/>
    </row>
    <row r="120003" spans="14:14" x14ac:dyDescent="0.25">
      <c r="N120003"/>
    </row>
    <row r="120004" spans="14:14" x14ac:dyDescent="0.25">
      <c r="N120004"/>
    </row>
    <row r="120005" spans="14:14" x14ac:dyDescent="0.25">
      <c r="N120005"/>
    </row>
    <row r="120006" spans="14:14" x14ac:dyDescent="0.25">
      <c r="N120006"/>
    </row>
    <row r="120007" spans="14:14" x14ac:dyDescent="0.25">
      <c r="N120007"/>
    </row>
    <row r="120008" spans="14:14" x14ac:dyDescent="0.25">
      <c r="N120008"/>
    </row>
    <row r="120009" spans="14:14" x14ac:dyDescent="0.25">
      <c r="N120009"/>
    </row>
    <row r="120010" spans="14:14" x14ac:dyDescent="0.25">
      <c r="N120010"/>
    </row>
    <row r="120011" spans="14:14" x14ac:dyDescent="0.25">
      <c r="N120011"/>
    </row>
    <row r="120012" spans="14:14" x14ac:dyDescent="0.25">
      <c r="N120012"/>
    </row>
    <row r="120013" spans="14:14" x14ac:dyDescent="0.25">
      <c r="N120013"/>
    </row>
    <row r="120014" spans="14:14" x14ac:dyDescent="0.25">
      <c r="N120014"/>
    </row>
    <row r="120015" spans="14:14" x14ac:dyDescent="0.25">
      <c r="N120015"/>
    </row>
    <row r="120016" spans="14:14" x14ac:dyDescent="0.25">
      <c r="N120016"/>
    </row>
    <row r="120017" spans="14:14" x14ac:dyDescent="0.25">
      <c r="N120017"/>
    </row>
    <row r="120018" spans="14:14" x14ac:dyDescent="0.25">
      <c r="N120018"/>
    </row>
    <row r="120019" spans="14:14" x14ac:dyDescent="0.25">
      <c r="N120019"/>
    </row>
    <row r="120020" spans="14:14" x14ac:dyDescent="0.25">
      <c r="N120020"/>
    </row>
    <row r="120021" spans="14:14" x14ac:dyDescent="0.25">
      <c r="N120021"/>
    </row>
    <row r="120022" spans="14:14" x14ac:dyDescent="0.25">
      <c r="N120022"/>
    </row>
    <row r="120023" spans="14:14" x14ac:dyDescent="0.25">
      <c r="N120023"/>
    </row>
    <row r="120024" spans="14:14" x14ac:dyDescent="0.25">
      <c r="N120024"/>
    </row>
    <row r="120025" spans="14:14" x14ac:dyDescent="0.25">
      <c r="N120025"/>
    </row>
    <row r="120026" spans="14:14" x14ac:dyDescent="0.25">
      <c r="N120026"/>
    </row>
    <row r="120027" spans="14:14" x14ac:dyDescent="0.25">
      <c r="N120027"/>
    </row>
    <row r="120028" spans="14:14" x14ac:dyDescent="0.25">
      <c r="N120028"/>
    </row>
    <row r="120029" spans="14:14" x14ac:dyDescent="0.25">
      <c r="N120029"/>
    </row>
    <row r="120030" spans="14:14" x14ac:dyDescent="0.25">
      <c r="N120030"/>
    </row>
    <row r="120031" spans="14:14" x14ac:dyDescent="0.25">
      <c r="N120031"/>
    </row>
    <row r="120032" spans="14:14" x14ac:dyDescent="0.25">
      <c r="N120032"/>
    </row>
    <row r="120033" spans="14:14" x14ac:dyDescent="0.25">
      <c r="N120033"/>
    </row>
    <row r="120034" spans="14:14" x14ac:dyDescent="0.25">
      <c r="N120034"/>
    </row>
    <row r="120035" spans="14:14" x14ac:dyDescent="0.25">
      <c r="N120035"/>
    </row>
    <row r="120036" spans="14:14" x14ac:dyDescent="0.25">
      <c r="N120036"/>
    </row>
    <row r="120037" spans="14:14" x14ac:dyDescent="0.25">
      <c r="N120037"/>
    </row>
    <row r="120038" spans="14:14" x14ac:dyDescent="0.25">
      <c r="N120038"/>
    </row>
    <row r="120039" spans="14:14" x14ac:dyDescent="0.25">
      <c r="N120039"/>
    </row>
    <row r="120040" spans="14:14" x14ac:dyDescent="0.25">
      <c r="N120040"/>
    </row>
    <row r="120041" spans="14:14" x14ac:dyDescent="0.25">
      <c r="N120041"/>
    </row>
    <row r="120042" spans="14:14" x14ac:dyDescent="0.25">
      <c r="N120042"/>
    </row>
    <row r="120043" spans="14:14" x14ac:dyDescent="0.25">
      <c r="N120043"/>
    </row>
    <row r="120044" spans="14:14" x14ac:dyDescent="0.25">
      <c r="N120044"/>
    </row>
    <row r="120045" spans="14:14" x14ac:dyDescent="0.25">
      <c r="N120045"/>
    </row>
    <row r="120046" spans="14:14" x14ac:dyDescent="0.25">
      <c r="N120046"/>
    </row>
    <row r="120047" spans="14:14" x14ac:dyDescent="0.25">
      <c r="N120047"/>
    </row>
    <row r="120048" spans="14:14" x14ac:dyDescent="0.25">
      <c r="N120048"/>
    </row>
    <row r="120049" spans="14:14" x14ac:dyDescent="0.25">
      <c r="N120049"/>
    </row>
    <row r="120050" spans="14:14" x14ac:dyDescent="0.25">
      <c r="N120050"/>
    </row>
    <row r="120051" spans="14:14" x14ac:dyDescent="0.25">
      <c r="N120051"/>
    </row>
    <row r="120052" spans="14:14" x14ac:dyDescent="0.25">
      <c r="N120052"/>
    </row>
    <row r="120053" spans="14:14" x14ac:dyDescent="0.25">
      <c r="N120053"/>
    </row>
    <row r="120054" spans="14:14" x14ac:dyDescent="0.25">
      <c r="N120054"/>
    </row>
    <row r="120055" spans="14:14" x14ac:dyDescent="0.25">
      <c r="N120055"/>
    </row>
    <row r="120056" spans="14:14" x14ac:dyDescent="0.25">
      <c r="N120056"/>
    </row>
    <row r="120057" spans="14:14" x14ac:dyDescent="0.25">
      <c r="N120057"/>
    </row>
    <row r="120058" spans="14:14" x14ac:dyDescent="0.25">
      <c r="N120058"/>
    </row>
    <row r="120059" spans="14:14" x14ac:dyDescent="0.25">
      <c r="N120059"/>
    </row>
    <row r="120060" spans="14:14" x14ac:dyDescent="0.25">
      <c r="N120060"/>
    </row>
    <row r="120061" spans="14:14" x14ac:dyDescent="0.25">
      <c r="N120061"/>
    </row>
    <row r="120062" spans="14:14" x14ac:dyDescent="0.25">
      <c r="N120062"/>
    </row>
    <row r="120063" spans="14:14" x14ac:dyDescent="0.25">
      <c r="N120063"/>
    </row>
    <row r="120064" spans="14:14" x14ac:dyDescent="0.25">
      <c r="N120064"/>
    </row>
    <row r="120065" spans="14:14" x14ac:dyDescent="0.25">
      <c r="N120065"/>
    </row>
    <row r="120066" spans="14:14" x14ac:dyDescent="0.25">
      <c r="N120066"/>
    </row>
    <row r="120067" spans="14:14" x14ac:dyDescent="0.25">
      <c r="N120067"/>
    </row>
    <row r="120068" spans="14:14" x14ac:dyDescent="0.25">
      <c r="N120068"/>
    </row>
    <row r="120069" spans="14:14" x14ac:dyDescent="0.25">
      <c r="N120069"/>
    </row>
    <row r="120070" spans="14:14" x14ac:dyDescent="0.25">
      <c r="N120070"/>
    </row>
    <row r="120071" spans="14:14" x14ac:dyDescent="0.25">
      <c r="N120071"/>
    </row>
    <row r="120072" spans="14:14" x14ac:dyDescent="0.25">
      <c r="N120072"/>
    </row>
    <row r="120073" spans="14:14" x14ac:dyDescent="0.25">
      <c r="N120073"/>
    </row>
    <row r="120074" spans="14:14" x14ac:dyDescent="0.25">
      <c r="N120074"/>
    </row>
    <row r="120075" spans="14:14" x14ac:dyDescent="0.25">
      <c r="N120075"/>
    </row>
    <row r="120076" spans="14:14" x14ac:dyDescent="0.25">
      <c r="N120076"/>
    </row>
    <row r="120077" spans="14:14" x14ac:dyDescent="0.25">
      <c r="N120077"/>
    </row>
    <row r="120078" spans="14:14" x14ac:dyDescent="0.25">
      <c r="N120078"/>
    </row>
    <row r="120079" spans="14:14" x14ac:dyDescent="0.25">
      <c r="N120079"/>
    </row>
    <row r="120080" spans="14:14" x14ac:dyDescent="0.25">
      <c r="N120080"/>
    </row>
    <row r="120081" spans="14:14" x14ac:dyDescent="0.25">
      <c r="N120081"/>
    </row>
    <row r="120082" spans="14:14" x14ac:dyDescent="0.25">
      <c r="N120082"/>
    </row>
    <row r="120083" spans="14:14" x14ac:dyDescent="0.25">
      <c r="N120083"/>
    </row>
    <row r="120084" spans="14:14" x14ac:dyDescent="0.25">
      <c r="N120084"/>
    </row>
    <row r="120085" spans="14:14" x14ac:dyDescent="0.25">
      <c r="N120085"/>
    </row>
    <row r="120086" spans="14:14" x14ac:dyDescent="0.25">
      <c r="N120086"/>
    </row>
    <row r="120087" spans="14:14" x14ac:dyDescent="0.25">
      <c r="N120087"/>
    </row>
    <row r="120088" spans="14:14" x14ac:dyDescent="0.25">
      <c r="N120088"/>
    </row>
    <row r="120089" spans="14:14" x14ac:dyDescent="0.25">
      <c r="N120089"/>
    </row>
    <row r="120090" spans="14:14" x14ac:dyDescent="0.25">
      <c r="N120090"/>
    </row>
    <row r="120091" spans="14:14" x14ac:dyDescent="0.25">
      <c r="N120091"/>
    </row>
    <row r="120092" spans="14:14" x14ac:dyDescent="0.25">
      <c r="N120092"/>
    </row>
    <row r="120093" spans="14:14" x14ac:dyDescent="0.25">
      <c r="N120093"/>
    </row>
    <row r="120094" spans="14:14" x14ac:dyDescent="0.25">
      <c r="N120094"/>
    </row>
    <row r="120095" spans="14:14" x14ac:dyDescent="0.25">
      <c r="N120095"/>
    </row>
    <row r="120096" spans="14:14" x14ac:dyDescent="0.25">
      <c r="N120096"/>
    </row>
    <row r="120097" spans="14:14" x14ac:dyDescent="0.25">
      <c r="N120097"/>
    </row>
    <row r="120098" spans="14:14" x14ac:dyDescent="0.25">
      <c r="N120098"/>
    </row>
    <row r="120099" spans="14:14" x14ac:dyDescent="0.25">
      <c r="N120099"/>
    </row>
    <row r="120100" spans="14:14" x14ac:dyDescent="0.25">
      <c r="N120100"/>
    </row>
    <row r="120101" spans="14:14" x14ac:dyDescent="0.25">
      <c r="N120101"/>
    </row>
    <row r="120102" spans="14:14" x14ac:dyDescent="0.25">
      <c r="N120102"/>
    </row>
    <row r="120103" spans="14:14" x14ac:dyDescent="0.25">
      <c r="N120103"/>
    </row>
    <row r="120104" spans="14:14" x14ac:dyDescent="0.25">
      <c r="N120104"/>
    </row>
    <row r="120105" spans="14:14" x14ac:dyDescent="0.25">
      <c r="N120105"/>
    </row>
    <row r="120106" spans="14:14" x14ac:dyDescent="0.25">
      <c r="N120106"/>
    </row>
    <row r="120107" spans="14:14" x14ac:dyDescent="0.25">
      <c r="N120107"/>
    </row>
    <row r="120108" spans="14:14" x14ac:dyDescent="0.25">
      <c r="N120108"/>
    </row>
    <row r="120109" spans="14:14" x14ac:dyDescent="0.25">
      <c r="N120109"/>
    </row>
    <row r="120110" spans="14:14" x14ac:dyDescent="0.25">
      <c r="N120110"/>
    </row>
    <row r="120111" spans="14:14" x14ac:dyDescent="0.25">
      <c r="N120111"/>
    </row>
    <row r="120112" spans="14:14" x14ac:dyDescent="0.25">
      <c r="N120112"/>
    </row>
    <row r="120113" spans="14:14" x14ac:dyDescent="0.25">
      <c r="N120113"/>
    </row>
    <row r="120114" spans="14:14" x14ac:dyDescent="0.25">
      <c r="N120114"/>
    </row>
    <row r="120115" spans="14:14" x14ac:dyDescent="0.25">
      <c r="N120115"/>
    </row>
    <row r="120116" spans="14:14" x14ac:dyDescent="0.25">
      <c r="N120116"/>
    </row>
    <row r="120117" spans="14:14" x14ac:dyDescent="0.25">
      <c r="N120117"/>
    </row>
    <row r="120118" spans="14:14" x14ac:dyDescent="0.25">
      <c r="N120118"/>
    </row>
    <row r="120119" spans="14:14" x14ac:dyDescent="0.25">
      <c r="N120119"/>
    </row>
    <row r="120120" spans="14:14" x14ac:dyDescent="0.25">
      <c r="N120120"/>
    </row>
    <row r="120121" spans="14:14" x14ac:dyDescent="0.25">
      <c r="N120121"/>
    </row>
    <row r="120122" spans="14:14" x14ac:dyDescent="0.25">
      <c r="N120122"/>
    </row>
    <row r="120123" spans="14:14" x14ac:dyDescent="0.25">
      <c r="N120123"/>
    </row>
    <row r="120124" spans="14:14" x14ac:dyDescent="0.25">
      <c r="N120124"/>
    </row>
    <row r="120125" spans="14:14" x14ac:dyDescent="0.25">
      <c r="N120125"/>
    </row>
    <row r="120126" spans="14:14" x14ac:dyDescent="0.25">
      <c r="N120126"/>
    </row>
    <row r="120127" spans="14:14" x14ac:dyDescent="0.25">
      <c r="N120127"/>
    </row>
    <row r="120128" spans="14:14" x14ac:dyDescent="0.25">
      <c r="N120128"/>
    </row>
    <row r="120129" spans="14:14" x14ac:dyDescent="0.25">
      <c r="N120129"/>
    </row>
    <row r="120130" spans="14:14" x14ac:dyDescent="0.25">
      <c r="N120130"/>
    </row>
    <row r="120131" spans="14:14" x14ac:dyDescent="0.25">
      <c r="N120131"/>
    </row>
    <row r="120132" spans="14:14" x14ac:dyDescent="0.25">
      <c r="N120132"/>
    </row>
    <row r="120133" spans="14:14" x14ac:dyDescent="0.25">
      <c r="N120133"/>
    </row>
    <row r="120134" spans="14:14" x14ac:dyDescent="0.25">
      <c r="N120134"/>
    </row>
    <row r="120135" spans="14:14" x14ac:dyDescent="0.25">
      <c r="N120135"/>
    </row>
    <row r="120136" spans="14:14" x14ac:dyDescent="0.25">
      <c r="N120136"/>
    </row>
    <row r="120137" spans="14:14" x14ac:dyDescent="0.25">
      <c r="N120137"/>
    </row>
    <row r="120138" spans="14:14" x14ac:dyDescent="0.25">
      <c r="N120138"/>
    </row>
    <row r="120139" spans="14:14" x14ac:dyDescent="0.25">
      <c r="N120139"/>
    </row>
    <row r="120140" spans="14:14" x14ac:dyDescent="0.25">
      <c r="N120140"/>
    </row>
    <row r="120141" spans="14:14" x14ac:dyDescent="0.25">
      <c r="N120141"/>
    </row>
    <row r="120142" spans="14:14" x14ac:dyDescent="0.25">
      <c r="N120142"/>
    </row>
    <row r="120143" spans="14:14" x14ac:dyDescent="0.25">
      <c r="N120143"/>
    </row>
    <row r="120144" spans="14:14" x14ac:dyDescent="0.25">
      <c r="N120144"/>
    </row>
    <row r="120145" spans="14:14" x14ac:dyDescent="0.25">
      <c r="N120145"/>
    </row>
    <row r="120146" spans="14:14" x14ac:dyDescent="0.25">
      <c r="N120146"/>
    </row>
    <row r="120147" spans="14:14" x14ac:dyDescent="0.25">
      <c r="N120147"/>
    </row>
    <row r="120148" spans="14:14" x14ac:dyDescent="0.25">
      <c r="N120148"/>
    </row>
    <row r="120149" spans="14:14" x14ac:dyDescent="0.25">
      <c r="N120149"/>
    </row>
    <row r="120150" spans="14:14" x14ac:dyDescent="0.25">
      <c r="N120150"/>
    </row>
    <row r="120151" spans="14:14" x14ac:dyDescent="0.25">
      <c r="N120151"/>
    </row>
    <row r="120152" spans="14:14" x14ac:dyDescent="0.25">
      <c r="N120152"/>
    </row>
    <row r="120153" spans="14:14" x14ac:dyDescent="0.25">
      <c r="N120153"/>
    </row>
    <row r="120154" spans="14:14" x14ac:dyDescent="0.25">
      <c r="N120154"/>
    </row>
    <row r="120155" spans="14:14" x14ac:dyDescent="0.25">
      <c r="N120155"/>
    </row>
    <row r="120156" spans="14:14" x14ac:dyDescent="0.25">
      <c r="N120156"/>
    </row>
    <row r="120157" spans="14:14" x14ac:dyDescent="0.25">
      <c r="N120157"/>
    </row>
    <row r="120158" spans="14:14" x14ac:dyDescent="0.25">
      <c r="N120158"/>
    </row>
    <row r="120159" spans="14:14" x14ac:dyDescent="0.25">
      <c r="N120159"/>
    </row>
    <row r="120160" spans="14:14" x14ac:dyDescent="0.25">
      <c r="N120160"/>
    </row>
    <row r="120161" spans="14:14" x14ac:dyDescent="0.25">
      <c r="N120161"/>
    </row>
    <row r="120162" spans="14:14" x14ac:dyDescent="0.25">
      <c r="N120162"/>
    </row>
    <row r="120163" spans="14:14" x14ac:dyDescent="0.25">
      <c r="N120163"/>
    </row>
    <row r="120164" spans="14:14" x14ac:dyDescent="0.25">
      <c r="N120164"/>
    </row>
    <row r="120165" spans="14:14" x14ac:dyDescent="0.25">
      <c r="N120165"/>
    </row>
    <row r="120166" spans="14:14" x14ac:dyDescent="0.25">
      <c r="N120166"/>
    </row>
    <row r="120167" spans="14:14" x14ac:dyDescent="0.25">
      <c r="N120167"/>
    </row>
    <row r="120168" spans="14:14" x14ac:dyDescent="0.25">
      <c r="N120168"/>
    </row>
    <row r="120169" spans="14:14" x14ac:dyDescent="0.25">
      <c r="N120169"/>
    </row>
    <row r="120170" spans="14:14" x14ac:dyDescent="0.25">
      <c r="N120170"/>
    </row>
    <row r="120171" spans="14:14" x14ac:dyDescent="0.25">
      <c r="N120171"/>
    </row>
    <row r="120172" spans="14:14" x14ac:dyDescent="0.25">
      <c r="N120172"/>
    </row>
    <row r="120173" spans="14:14" x14ac:dyDescent="0.25">
      <c r="N120173"/>
    </row>
    <row r="120174" spans="14:14" x14ac:dyDescent="0.25">
      <c r="N120174"/>
    </row>
    <row r="120175" spans="14:14" x14ac:dyDescent="0.25">
      <c r="N120175"/>
    </row>
    <row r="120176" spans="14:14" x14ac:dyDescent="0.25">
      <c r="N120176"/>
    </row>
    <row r="120177" spans="14:14" x14ac:dyDescent="0.25">
      <c r="N120177"/>
    </row>
    <row r="120178" spans="14:14" x14ac:dyDescent="0.25">
      <c r="N120178"/>
    </row>
    <row r="120179" spans="14:14" x14ac:dyDescent="0.25">
      <c r="N120179"/>
    </row>
    <row r="120180" spans="14:14" x14ac:dyDescent="0.25">
      <c r="N120180"/>
    </row>
    <row r="120181" spans="14:14" x14ac:dyDescent="0.25">
      <c r="N120181"/>
    </row>
    <row r="120182" spans="14:14" x14ac:dyDescent="0.25">
      <c r="N120182"/>
    </row>
    <row r="120183" spans="14:14" x14ac:dyDescent="0.25">
      <c r="N120183"/>
    </row>
    <row r="120184" spans="14:14" x14ac:dyDescent="0.25">
      <c r="N120184"/>
    </row>
    <row r="120185" spans="14:14" x14ac:dyDescent="0.25">
      <c r="N120185"/>
    </row>
    <row r="120186" spans="14:14" x14ac:dyDescent="0.25">
      <c r="N120186"/>
    </row>
    <row r="120187" spans="14:14" x14ac:dyDescent="0.25">
      <c r="N120187"/>
    </row>
    <row r="120188" spans="14:14" x14ac:dyDescent="0.25">
      <c r="N120188"/>
    </row>
    <row r="120189" spans="14:14" x14ac:dyDescent="0.25">
      <c r="N120189"/>
    </row>
    <row r="120190" spans="14:14" x14ac:dyDescent="0.25">
      <c r="N120190"/>
    </row>
    <row r="120191" spans="14:14" x14ac:dyDescent="0.25">
      <c r="N120191"/>
    </row>
    <row r="120192" spans="14:14" x14ac:dyDescent="0.25">
      <c r="N120192"/>
    </row>
    <row r="120193" spans="14:14" x14ac:dyDescent="0.25">
      <c r="N120193"/>
    </row>
    <row r="120194" spans="14:14" x14ac:dyDescent="0.25">
      <c r="N120194"/>
    </row>
    <row r="120195" spans="14:14" x14ac:dyDescent="0.25">
      <c r="N120195"/>
    </row>
    <row r="120196" spans="14:14" x14ac:dyDescent="0.25">
      <c r="N120196"/>
    </row>
    <row r="120197" spans="14:14" x14ac:dyDescent="0.25">
      <c r="N120197"/>
    </row>
    <row r="120198" spans="14:14" x14ac:dyDescent="0.25">
      <c r="N120198"/>
    </row>
    <row r="120199" spans="14:14" x14ac:dyDescent="0.25">
      <c r="N120199"/>
    </row>
    <row r="120200" spans="14:14" x14ac:dyDescent="0.25">
      <c r="N120200"/>
    </row>
    <row r="120201" spans="14:14" x14ac:dyDescent="0.25">
      <c r="N120201"/>
    </row>
    <row r="120202" spans="14:14" x14ac:dyDescent="0.25">
      <c r="N120202"/>
    </row>
    <row r="120203" spans="14:14" x14ac:dyDescent="0.25">
      <c r="N120203"/>
    </row>
    <row r="120204" spans="14:14" x14ac:dyDescent="0.25">
      <c r="N120204"/>
    </row>
    <row r="120205" spans="14:14" x14ac:dyDescent="0.25">
      <c r="N120205"/>
    </row>
    <row r="120206" spans="14:14" x14ac:dyDescent="0.25">
      <c r="N120206"/>
    </row>
    <row r="120207" spans="14:14" x14ac:dyDescent="0.25">
      <c r="N120207"/>
    </row>
    <row r="120208" spans="14:14" x14ac:dyDescent="0.25">
      <c r="N120208"/>
    </row>
    <row r="120209" spans="14:14" x14ac:dyDescent="0.25">
      <c r="N120209"/>
    </row>
    <row r="120210" spans="14:14" x14ac:dyDescent="0.25">
      <c r="N120210"/>
    </row>
    <row r="120211" spans="14:14" x14ac:dyDescent="0.25">
      <c r="N120211"/>
    </row>
    <row r="120212" spans="14:14" x14ac:dyDescent="0.25">
      <c r="N120212"/>
    </row>
    <row r="120213" spans="14:14" x14ac:dyDescent="0.25">
      <c r="N120213"/>
    </row>
    <row r="120214" spans="14:14" x14ac:dyDescent="0.25">
      <c r="N120214"/>
    </row>
    <row r="120215" spans="14:14" x14ac:dyDescent="0.25">
      <c r="N120215"/>
    </row>
    <row r="120216" spans="14:14" x14ac:dyDescent="0.25">
      <c r="N120216"/>
    </row>
    <row r="120217" spans="14:14" x14ac:dyDescent="0.25">
      <c r="N120217"/>
    </row>
    <row r="120218" spans="14:14" x14ac:dyDescent="0.25">
      <c r="N120218"/>
    </row>
    <row r="120219" spans="14:14" x14ac:dyDescent="0.25">
      <c r="N120219"/>
    </row>
    <row r="120220" spans="14:14" x14ac:dyDescent="0.25">
      <c r="N120220"/>
    </row>
    <row r="120221" spans="14:14" x14ac:dyDescent="0.25">
      <c r="N120221"/>
    </row>
    <row r="120222" spans="14:14" x14ac:dyDescent="0.25">
      <c r="N120222"/>
    </row>
    <row r="120223" spans="14:14" x14ac:dyDescent="0.25">
      <c r="N120223"/>
    </row>
    <row r="120224" spans="14:14" x14ac:dyDescent="0.25">
      <c r="N120224"/>
    </row>
    <row r="120225" spans="14:14" x14ac:dyDescent="0.25">
      <c r="N120225"/>
    </row>
    <row r="120226" spans="14:14" x14ac:dyDescent="0.25">
      <c r="N120226"/>
    </row>
    <row r="120227" spans="14:14" x14ac:dyDescent="0.25">
      <c r="N120227"/>
    </row>
    <row r="120228" spans="14:14" x14ac:dyDescent="0.25">
      <c r="N120228"/>
    </row>
    <row r="120229" spans="14:14" x14ac:dyDescent="0.25">
      <c r="N120229"/>
    </row>
    <row r="120230" spans="14:14" x14ac:dyDescent="0.25">
      <c r="N120230"/>
    </row>
    <row r="120231" spans="14:14" x14ac:dyDescent="0.25">
      <c r="N120231"/>
    </row>
    <row r="120232" spans="14:14" x14ac:dyDescent="0.25">
      <c r="N120232"/>
    </row>
    <row r="120233" spans="14:14" x14ac:dyDescent="0.25">
      <c r="N120233"/>
    </row>
    <row r="120234" spans="14:14" x14ac:dyDescent="0.25">
      <c r="N120234"/>
    </row>
    <row r="120235" spans="14:14" x14ac:dyDescent="0.25">
      <c r="N120235"/>
    </row>
    <row r="120236" spans="14:14" x14ac:dyDescent="0.25">
      <c r="N120236"/>
    </row>
    <row r="120237" spans="14:14" x14ac:dyDescent="0.25">
      <c r="N120237"/>
    </row>
    <row r="120238" spans="14:14" x14ac:dyDescent="0.25">
      <c r="N120238"/>
    </row>
    <row r="120239" spans="14:14" x14ac:dyDescent="0.25">
      <c r="N120239"/>
    </row>
    <row r="120240" spans="14:14" x14ac:dyDescent="0.25">
      <c r="N120240"/>
    </row>
    <row r="120241" spans="14:14" x14ac:dyDescent="0.25">
      <c r="N120241"/>
    </row>
    <row r="120242" spans="14:14" x14ac:dyDescent="0.25">
      <c r="N120242"/>
    </row>
    <row r="120243" spans="14:14" x14ac:dyDescent="0.25">
      <c r="N120243"/>
    </row>
    <row r="120244" spans="14:14" x14ac:dyDescent="0.25">
      <c r="N120244"/>
    </row>
    <row r="120245" spans="14:14" x14ac:dyDescent="0.25">
      <c r="N120245"/>
    </row>
    <row r="120246" spans="14:14" x14ac:dyDescent="0.25">
      <c r="N120246"/>
    </row>
    <row r="120247" spans="14:14" x14ac:dyDescent="0.25">
      <c r="N120247"/>
    </row>
    <row r="120248" spans="14:14" x14ac:dyDescent="0.25">
      <c r="N120248"/>
    </row>
    <row r="120249" spans="14:14" x14ac:dyDescent="0.25">
      <c r="N120249"/>
    </row>
    <row r="120250" spans="14:14" x14ac:dyDescent="0.25">
      <c r="N120250"/>
    </row>
    <row r="120251" spans="14:14" x14ac:dyDescent="0.25">
      <c r="N120251"/>
    </row>
    <row r="120252" spans="14:14" x14ac:dyDescent="0.25">
      <c r="N120252"/>
    </row>
    <row r="120253" spans="14:14" x14ac:dyDescent="0.25">
      <c r="N120253"/>
    </row>
    <row r="120254" spans="14:14" x14ac:dyDescent="0.25">
      <c r="N120254"/>
    </row>
    <row r="120255" spans="14:14" x14ac:dyDescent="0.25">
      <c r="N120255"/>
    </row>
    <row r="120256" spans="14:14" x14ac:dyDescent="0.25">
      <c r="N120256"/>
    </row>
    <row r="120257" spans="14:14" x14ac:dyDescent="0.25">
      <c r="N120257"/>
    </row>
    <row r="120258" spans="14:14" x14ac:dyDescent="0.25">
      <c r="N120258"/>
    </row>
    <row r="120259" spans="14:14" x14ac:dyDescent="0.25">
      <c r="N120259"/>
    </row>
    <row r="120260" spans="14:14" x14ac:dyDescent="0.25">
      <c r="N120260"/>
    </row>
    <row r="120261" spans="14:14" x14ac:dyDescent="0.25">
      <c r="N120261"/>
    </row>
    <row r="120262" spans="14:14" x14ac:dyDescent="0.25">
      <c r="N120262"/>
    </row>
    <row r="120263" spans="14:14" x14ac:dyDescent="0.25">
      <c r="N120263"/>
    </row>
    <row r="120264" spans="14:14" x14ac:dyDescent="0.25">
      <c r="N120264"/>
    </row>
    <row r="120265" spans="14:14" x14ac:dyDescent="0.25">
      <c r="N120265"/>
    </row>
    <row r="120266" spans="14:14" x14ac:dyDescent="0.25">
      <c r="N120266"/>
    </row>
    <row r="120267" spans="14:14" x14ac:dyDescent="0.25">
      <c r="N120267"/>
    </row>
    <row r="120268" spans="14:14" x14ac:dyDescent="0.25">
      <c r="N120268"/>
    </row>
    <row r="120269" spans="14:14" x14ac:dyDescent="0.25">
      <c r="N120269"/>
    </row>
    <row r="120270" spans="14:14" x14ac:dyDescent="0.25">
      <c r="N120270"/>
    </row>
    <row r="120271" spans="14:14" x14ac:dyDescent="0.25">
      <c r="N120271"/>
    </row>
    <row r="120272" spans="14:14" x14ac:dyDescent="0.25">
      <c r="N120272"/>
    </row>
    <row r="120273" spans="14:14" x14ac:dyDescent="0.25">
      <c r="N120273"/>
    </row>
    <row r="120274" spans="14:14" x14ac:dyDescent="0.25">
      <c r="N120274"/>
    </row>
    <row r="120275" spans="14:14" x14ac:dyDescent="0.25">
      <c r="N120275"/>
    </row>
    <row r="120276" spans="14:14" x14ac:dyDescent="0.25">
      <c r="N120276"/>
    </row>
    <row r="120277" spans="14:14" x14ac:dyDescent="0.25">
      <c r="N120277"/>
    </row>
    <row r="120278" spans="14:14" x14ac:dyDescent="0.25">
      <c r="N120278"/>
    </row>
    <row r="120279" spans="14:14" x14ac:dyDescent="0.25">
      <c r="N120279"/>
    </row>
    <row r="120280" spans="14:14" x14ac:dyDescent="0.25">
      <c r="N120280"/>
    </row>
    <row r="120281" spans="14:14" x14ac:dyDescent="0.25">
      <c r="N120281"/>
    </row>
    <row r="120282" spans="14:14" x14ac:dyDescent="0.25">
      <c r="N120282"/>
    </row>
    <row r="120283" spans="14:14" x14ac:dyDescent="0.25">
      <c r="N120283"/>
    </row>
    <row r="120284" spans="14:14" x14ac:dyDescent="0.25">
      <c r="N120284"/>
    </row>
    <row r="120285" spans="14:14" x14ac:dyDescent="0.25">
      <c r="N120285"/>
    </row>
    <row r="120286" spans="14:14" x14ac:dyDescent="0.25">
      <c r="N120286"/>
    </row>
    <row r="120287" spans="14:14" x14ac:dyDescent="0.25">
      <c r="N120287"/>
    </row>
    <row r="120288" spans="14:14" x14ac:dyDescent="0.25">
      <c r="N120288"/>
    </row>
    <row r="120289" spans="14:14" x14ac:dyDescent="0.25">
      <c r="N120289"/>
    </row>
    <row r="120290" spans="14:14" x14ac:dyDescent="0.25">
      <c r="N120290"/>
    </row>
    <row r="120291" spans="14:14" x14ac:dyDescent="0.25">
      <c r="N120291"/>
    </row>
    <row r="120292" spans="14:14" x14ac:dyDescent="0.25">
      <c r="N120292"/>
    </row>
    <row r="120293" spans="14:14" x14ac:dyDescent="0.25">
      <c r="N120293"/>
    </row>
    <row r="120294" spans="14:14" x14ac:dyDescent="0.25">
      <c r="N120294"/>
    </row>
    <row r="120295" spans="14:14" x14ac:dyDescent="0.25">
      <c r="N120295"/>
    </row>
    <row r="120296" spans="14:14" x14ac:dyDescent="0.25">
      <c r="N120296"/>
    </row>
    <row r="120297" spans="14:14" x14ac:dyDescent="0.25">
      <c r="N120297"/>
    </row>
    <row r="120298" spans="14:14" x14ac:dyDescent="0.25">
      <c r="N120298"/>
    </row>
    <row r="120299" spans="14:14" x14ac:dyDescent="0.25">
      <c r="N120299"/>
    </row>
    <row r="120300" spans="14:14" x14ac:dyDescent="0.25">
      <c r="N120300"/>
    </row>
    <row r="120301" spans="14:14" x14ac:dyDescent="0.25">
      <c r="N120301"/>
    </row>
    <row r="120302" spans="14:14" x14ac:dyDescent="0.25">
      <c r="N120302"/>
    </row>
    <row r="120303" spans="14:14" x14ac:dyDescent="0.25">
      <c r="N120303"/>
    </row>
    <row r="120304" spans="14:14" x14ac:dyDescent="0.25">
      <c r="N120304"/>
    </row>
    <row r="120305" spans="14:14" x14ac:dyDescent="0.25">
      <c r="N120305"/>
    </row>
    <row r="120306" spans="14:14" x14ac:dyDescent="0.25">
      <c r="N120306"/>
    </row>
    <row r="120307" spans="14:14" x14ac:dyDescent="0.25">
      <c r="N120307"/>
    </row>
    <row r="120308" spans="14:14" x14ac:dyDescent="0.25">
      <c r="N120308"/>
    </row>
    <row r="120309" spans="14:14" x14ac:dyDescent="0.25">
      <c r="N120309"/>
    </row>
    <row r="120310" spans="14:14" x14ac:dyDescent="0.25">
      <c r="N120310"/>
    </row>
    <row r="120311" spans="14:14" x14ac:dyDescent="0.25">
      <c r="N120311"/>
    </row>
    <row r="120312" spans="14:14" x14ac:dyDescent="0.25">
      <c r="N120312"/>
    </row>
    <row r="120313" spans="14:14" x14ac:dyDescent="0.25">
      <c r="N120313"/>
    </row>
    <row r="120314" spans="14:14" x14ac:dyDescent="0.25">
      <c r="N120314"/>
    </row>
    <row r="120315" spans="14:14" x14ac:dyDescent="0.25">
      <c r="N120315"/>
    </row>
    <row r="120316" spans="14:14" x14ac:dyDescent="0.25">
      <c r="N120316"/>
    </row>
    <row r="120317" spans="14:14" x14ac:dyDescent="0.25">
      <c r="N120317"/>
    </row>
    <row r="120318" spans="14:14" x14ac:dyDescent="0.25">
      <c r="N120318"/>
    </row>
    <row r="120319" spans="14:14" x14ac:dyDescent="0.25">
      <c r="N120319"/>
    </row>
    <row r="120320" spans="14:14" x14ac:dyDescent="0.25">
      <c r="N120320"/>
    </row>
    <row r="120321" spans="14:14" x14ac:dyDescent="0.25">
      <c r="N120321"/>
    </row>
    <row r="120322" spans="14:14" x14ac:dyDescent="0.25">
      <c r="N120322"/>
    </row>
    <row r="120323" spans="14:14" x14ac:dyDescent="0.25">
      <c r="N120323"/>
    </row>
    <row r="120324" spans="14:14" x14ac:dyDescent="0.25">
      <c r="N120324"/>
    </row>
    <row r="120325" spans="14:14" x14ac:dyDescent="0.25">
      <c r="N120325"/>
    </row>
    <row r="120326" spans="14:14" x14ac:dyDescent="0.25">
      <c r="N120326"/>
    </row>
    <row r="120327" spans="14:14" x14ac:dyDescent="0.25">
      <c r="N120327"/>
    </row>
    <row r="120328" spans="14:14" x14ac:dyDescent="0.25">
      <c r="N120328"/>
    </row>
    <row r="120329" spans="14:14" x14ac:dyDescent="0.25">
      <c r="N120329"/>
    </row>
    <row r="120330" spans="14:14" x14ac:dyDescent="0.25">
      <c r="N120330"/>
    </row>
    <row r="120331" spans="14:14" x14ac:dyDescent="0.25">
      <c r="N120331"/>
    </row>
    <row r="120332" spans="14:14" x14ac:dyDescent="0.25">
      <c r="N120332"/>
    </row>
    <row r="120333" spans="14:14" x14ac:dyDescent="0.25">
      <c r="N120333"/>
    </row>
    <row r="120334" spans="14:14" x14ac:dyDescent="0.25">
      <c r="N120334"/>
    </row>
    <row r="120335" spans="14:14" x14ac:dyDescent="0.25">
      <c r="N120335"/>
    </row>
    <row r="120336" spans="14:14" x14ac:dyDescent="0.25">
      <c r="N120336"/>
    </row>
    <row r="120337" spans="14:14" x14ac:dyDescent="0.25">
      <c r="N120337"/>
    </row>
    <row r="120338" spans="14:14" x14ac:dyDescent="0.25">
      <c r="N120338"/>
    </row>
    <row r="120339" spans="14:14" x14ac:dyDescent="0.25">
      <c r="N120339"/>
    </row>
    <row r="120340" spans="14:14" x14ac:dyDescent="0.25">
      <c r="N120340"/>
    </row>
    <row r="120341" spans="14:14" x14ac:dyDescent="0.25">
      <c r="N120341"/>
    </row>
    <row r="120342" spans="14:14" x14ac:dyDescent="0.25">
      <c r="N120342"/>
    </row>
    <row r="120343" spans="14:14" x14ac:dyDescent="0.25">
      <c r="N120343"/>
    </row>
    <row r="120344" spans="14:14" x14ac:dyDescent="0.25">
      <c r="N120344"/>
    </row>
    <row r="120345" spans="14:14" x14ac:dyDescent="0.25">
      <c r="N120345"/>
    </row>
    <row r="120346" spans="14:14" x14ac:dyDescent="0.25">
      <c r="N120346"/>
    </row>
    <row r="120347" spans="14:14" x14ac:dyDescent="0.25">
      <c r="N120347"/>
    </row>
    <row r="120348" spans="14:14" x14ac:dyDescent="0.25">
      <c r="N120348"/>
    </row>
    <row r="120349" spans="14:14" x14ac:dyDescent="0.25">
      <c r="N120349"/>
    </row>
    <row r="120350" spans="14:14" x14ac:dyDescent="0.25">
      <c r="N120350"/>
    </row>
    <row r="120351" spans="14:14" x14ac:dyDescent="0.25">
      <c r="N120351"/>
    </row>
    <row r="120352" spans="14:14" x14ac:dyDescent="0.25">
      <c r="N120352"/>
    </row>
    <row r="120353" spans="14:14" x14ac:dyDescent="0.25">
      <c r="N120353"/>
    </row>
    <row r="120354" spans="14:14" x14ac:dyDescent="0.25">
      <c r="N120354"/>
    </row>
    <row r="120355" spans="14:14" x14ac:dyDescent="0.25">
      <c r="N120355"/>
    </row>
    <row r="120356" spans="14:14" x14ac:dyDescent="0.25">
      <c r="N120356"/>
    </row>
    <row r="120357" spans="14:14" x14ac:dyDescent="0.25">
      <c r="N120357"/>
    </row>
    <row r="120358" spans="14:14" x14ac:dyDescent="0.25">
      <c r="N120358"/>
    </row>
    <row r="120359" spans="14:14" x14ac:dyDescent="0.25">
      <c r="N120359"/>
    </row>
    <row r="120360" spans="14:14" x14ac:dyDescent="0.25">
      <c r="N120360"/>
    </row>
    <row r="120361" spans="14:14" x14ac:dyDescent="0.25">
      <c r="N120361"/>
    </row>
    <row r="120362" spans="14:14" x14ac:dyDescent="0.25">
      <c r="N120362"/>
    </row>
    <row r="120363" spans="14:14" x14ac:dyDescent="0.25">
      <c r="N120363"/>
    </row>
    <row r="120364" spans="14:14" x14ac:dyDescent="0.25">
      <c r="N120364"/>
    </row>
    <row r="120365" spans="14:14" x14ac:dyDescent="0.25">
      <c r="N120365"/>
    </row>
    <row r="120366" spans="14:14" x14ac:dyDescent="0.25">
      <c r="N120366"/>
    </row>
    <row r="120367" spans="14:14" x14ac:dyDescent="0.25">
      <c r="N120367"/>
    </row>
    <row r="120368" spans="14:14" x14ac:dyDescent="0.25">
      <c r="N120368"/>
    </row>
    <row r="120369" spans="14:14" x14ac:dyDescent="0.25">
      <c r="N120369"/>
    </row>
    <row r="120370" spans="14:14" x14ac:dyDescent="0.25">
      <c r="N120370"/>
    </row>
    <row r="120371" spans="14:14" x14ac:dyDescent="0.25">
      <c r="N120371"/>
    </row>
    <row r="120372" spans="14:14" x14ac:dyDescent="0.25">
      <c r="N120372"/>
    </row>
    <row r="120373" spans="14:14" x14ac:dyDescent="0.25">
      <c r="N120373"/>
    </row>
    <row r="120374" spans="14:14" x14ac:dyDescent="0.25">
      <c r="N120374"/>
    </row>
    <row r="120375" spans="14:14" x14ac:dyDescent="0.25">
      <c r="N120375"/>
    </row>
    <row r="120376" spans="14:14" x14ac:dyDescent="0.25">
      <c r="N120376"/>
    </row>
    <row r="120377" spans="14:14" x14ac:dyDescent="0.25">
      <c r="N120377"/>
    </row>
    <row r="120378" spans="14:14" x14ac:dyDescent="0.25">
      <c r="N120378"/>
    </row>
    <row r="120379" spans="14:14" x14ac:dyDescent="0.25">
      <c r="N120379"/>
    </row>
    <row r="120380" spans="14:14" x14ac:dyDescent="0.25">
      <c r="N120380"/>
    </row>
    <row r="120381" spans="14:14" x14ac:dyDescent="0.25">
      <c r="N120381"/>
    </row>
    <row r="120382" spans="14:14" x14ac:dyDescent="0.25">
      <c r="N120382"/>
    </row>
    <row r="120383" spans="14:14" x14ac:dyDescent="0.25">
      <c r="N120383"/>
    </row>
    <row r="120384" spans="14:14" x14ac:dyDescent="0.25">
      <c r="N120384"/>
    </row>
    <row r="120385" spans="14:14" x14ac:dyDescent="0.25">
      <c r="N120385"/>
    </row>
    <row r="120386" spans="14:14" x14ac:dyDescent="0.25">
      <c r="N120386"/>
    </row>
    <row r="120387" spans="14:14" x14ac:dyDescent="0.25">
      <c r="N120387"/>
    </row>
    <row r="120388" spans="14:14" x14ac:dyDescent="0.25">
      <c r="N120388"/>
    </row>
    <row r="120389" spans="14:14" x14ac:dyDescent="0.25">
      <c r="N120389"/>
    </row>
    <row r="120390" spans="14:14" x14ac:dyDescent="0.25">
      <c r="N120390"/>
    </row>
    <row r="120391" spans="14:14" x14ac:dyDescent="0.25">
      <c r="N120391"/>
    </row>
    <row r="120392" spans="14:14" x14ac:dyDescent="0.25">
      <c r="N120392"/>
    </row>
    <row r="120393" spans="14:14" x14ac:dyDescent="0.25">
      <c r="N120393"/>
    </row>
    <row r="120394" spans="14:14" x14ac:dyDescent="0.25">
      <c r="N120394"/>
    </row>
    <row r="120395" spans="14:14" x14ac:dyDescent="0.25">
      <c r="N120395"/>
    </row>
    <row r="120396" spans="14:14" x14ac:dyDescent="0.25">
      <c r="N120396"/>
    </row>
    <row r="120397" spans="14:14" x14ac:dyDescent="0.25">
      <c r="N120397"/>
    </row>
    <row r="120398" spans="14:14" x14ac:dyDescent="0.25">
      <c r="N120398"/>
    </row>
    <row r="120399" spans="14:14" x14ac:dyDescent="0.25">
      <c r="N120399"/>
    </row>
    <row r="120400" spans="14:14" x14ac:dyDescent="0.25">
      <c r="N120400"/>
    </row>
    <row r="120401" spans="14:14" x14ac:dyDescent="0.25">
      <c r="N120401"/>
    </row>
    <row r="120402" spans="14:14" x14ac:dyDescent="0.25">
      <c r="N120402"/>
    </row>
    <row r="120403" spans="14:14" x14ac:dyDescent="0.25">
      <c r="N120403"/>
    </row>
    <row r="120404" spans="14:14" x14ac:dyDescent="0.25">
      <c r="N120404"/>
    </row>
    <row r="120405" spans="14:14" x14ac:dyDescent="0.25">
      <c r="N120405"/>
    </row>
    <row r="120406" spans="14:14" x14ac:dyDescent="0.25">
      <c r="N120406"/>
    </row>
    <row r="120407" spans="14:14" x14ac:dyDescent="0.25">
      <c r="N120407"/>
    </row>
    <row r="120408" spans="14:14" x14ac:dyDescent="0.25">
      <c r="N120408"/>
    </row>
    <row r="120409" spans="14:14" x14ac:dyDescent="0.25">
      <c r="N120409"/>
    </row>
    <row r="120410" spans="14:14" x14ac:dyDescent="0.25">
      <c r="N120410"/>
    </row>
    <row r="120411" spans="14:14" x14ac:dyDescent="0.25">
      <c r="N120411"/>
    </row>
    <row r="120412" spans="14:14" x14ac:dyDescent="0.25">
      <c r="N120412"/>
    </row>
    <row r="120413" spans="14:14" x14ac:dyDescent="0.25">
      <c r="N120413"/>
    </row>
    <row r="120414" spans="14:14" x14ac:dyDescent="0.25">
      <c r="N120414"/>
    </row>
    <row r="120415" spans="14:14" x14ac:dyDescent="0.25">
      <c r="N120415"/>
    </row>
    <row r="120416" spans="14:14" x14ac:dyDescent="0.25">
      <c r="N120416"/>
    </row>
    <row r="120417" spans="14:14" x14ac:dyDescent="0.25">
      <c r="N120417"/>
    </row>
    <row r="120418" spans="14:14" x14ac:dyDescent="0.25">
      <c r="N120418"/>
    </row>
    <row r="120419" spans="14:14" x14ac:dyDescent="0.25">
      <c r="N120419"/>
    </row>
    <row r="120420" spans="14:14" x14ac:dyDescent="0.25">
      <c r="N120420"/>
    </row>
    <row r="120421" spans="14:14" x14ac:dyDescent="0.25">
      <c r="N120421"/>
    </row>
    <row r="120422" spans="14:14" x14ac:dyDescent="0.25">
      <c r="N120422"/>
    </row>
    <row r="120423" spans="14:14" x14ac:dyDescent="0.25">
      <c r="N120423"/>
    </row>
    <row r="120424" spans="14:14" x14ac:dyDescent="0.25">
      <c r="N120424"/>
    </row>
    <row r="120425" spans="14:14" x14ac:dyDescent="0.25">
      <c r="N120425"/>
    </row>
    <row r="120426" spans="14:14" x14ac:dyDescent="0.25">
      <c r="N120426"/>
    </row>
    <row r="120427" spans="14:14" x14ac:dyDescent="0.25">
      <c r="N120427"/>
    </row>
    <row r="120428" spans="14:14" x14ac:dyDescent="0.25">
      <c r="N120428"/>
    </row>
    <row r="120429" spans="14:14" x14ac:dyDescent="0.25">
      <c r="N120429"/>
    </row>
    <row r="120430" spans="14:14" x14ac:dyDescent="0.25">
      <c r="N120430"/>
    </row>
    <row r="120431" spans="14:14" x14ac:dyDescent="0.25">
      <c r="N120431"/>
    </row>
    <row r="120432" spans="14:14" x14ac:dyDescent="0.25">
      <c r="N120432"/>
    </row>
    <row r="120433" spans="14:14" x14ac:dyDescent="0.25">
      <c r="N120433"/>
    </row>
    <row r="120434" spans="14:14" x14ac:dyDescent="0.25">
      <c r="N120434"/>
    </row>
    <row r="120435" spans="14:14" x14ac:dyDescent="0.25">
      <c r="N120435"/>
    </row>
    <row r="120436" spans="14:14" x14ac:dyDescent="0.25">
      <c r="N120436"/>
    </row>
    <row r="120437" spans="14:14" x14ac:dyDescent="0.25">
      <c r="N120437"/>
    </row>
    <row r="120438" spans="14:14" x14ac:dyDescent="0.25">
      <c r="N120438"/>
    </row>
    <row r="120439" spans="14:14" x14ac:dyDescent="0.25">
      <c r="N120439"/>
    </row>
    <row r="120440" spans="14:14" x14ac:dyDescent="0.25">
      <c r="N120440"/>
    </row>
    <row r="120441" spans="14:14" x14ac:dyDescent="0.25">
      <c r="N120441"/>
    </row>
    <row r="120442" spans="14:14" x14ac:dyDescent="0.25">
      <c r="N120442"/>
    </row>
    <row r="120443" spans="14:14" x14ac:dyDescent="0.25">
      <c r="N120443"/>
    </row>
    <row r="120444" spans="14:14" x14ac:dyDescent="0.25">
      <c r="N120444"/>
    </row>
    <row r="120445" spans="14:14" x14ac:dyDescent="0.25">
      <c r="N120445"/>
    </row>
    <row r="120446" spans="14:14" x14ac:dyDescent="0.25">
      <c r="N120446"/>
    </row>
    <row r="120447" spans="14:14" x14ac:dyDescent="0.25">
      <c r="N120447"/>
    </row>
    <row r="120448" spans="14:14" x14ac:dyDescent="0.25">
      <c r="N120448"/>
    </row>
    <row r="120449" spans="14:14" x14ac:dyDescent="0.25">
      <c r="N120449"/>
    </row>
    <row r="120450" spans="14:14" x14ac:dyDescent="0.25">
      <c r="N120450"/>
    </row>
    <row r="120451" spans="14:14" x14ac:dyDescent="0.25">
      <c r="N120451"/>
    </row>
    <row r="120452" spans="14:14" x14ac:dyDescent="0.25">
      <c r="N120452"/>
    </row>
    <row r="120453" spans="14:14" x14ac:dyDescent="0.25">
      <c r="N120453"/>
    </row>
    <row r="120454" spans="14:14" x14ac:dyDescent="0.25">
      <c r="N120454"/>
    </row>
    <row r="120455" spans="14:14" x14ac:dyDescent="0.25">
      <c r="N120455"/>
    </row>
    <row r="120456" spans="14:14" x14ac:dyDescent="0.25">
      <c r="N120456"/>
    </row>
    <row r="120457" spans="14:14" x14ac:dyDescent="0.25">
      <c r="N120457"/>
    </row>
    <row r="120458" spans="14:14" x14ac:dyDescent="0.25">
      <c r="N120458"/>
    </row>
    <row r="120459" spans="14:14" x14ac:dyDescent="0.25">
      <c r="N120459"/>
    </row>
    <row r="120460" spans="14:14" x14ac:dyDescent="0.25">
      <c r="N120460"/>
    </row>
    <row r="120461" spans="14:14" x14ac:dyDescent="0.25">
      <c r="N120461"/>
    </row>
    <row r="120462" spans="14:14" x14ac:dyDescent="0.25">
      <c r="N120462"/>
    </row>
    <row r="120463" spans="14:14" x14ac:dyDescent="0.25">
      <c r="N120463"/>
    </row>
    <row r="120464" spans="14:14" x14ac:dyDescent="0.25">
      <c r="N120464"/>
    </row>
    <row r="120465" spans="14:14" x14ac:dyDescent="0.25">
      <c r="N120465"/>
    </row>
    <row r="120466" spans="14:14" x14ac:dyDescent="0.25">
      <c r="N120466"/>
    </row>
    <row r="120467" spans="14:14" x14ac:dyDescent="0.25">
      <c r="N120467"/>
    </row>
    <row r="120468" spans="14:14" x14ac:dyDescent="0.25">
      <c r="N120468"/>
    </row>
    <row r="120469" spans="14:14" x14ac:dyDescent="0.25">
      <c r="N120469"/>
    </row>
    <row r="120470" spans="14:14" x14ac:dyDescent="0.25">
      <c r="N120470"/>
    </row>
    <row r="120471" spans="14:14" x14ac:dyDescent="0.25">
      <c r="N120471"/>
    </row>
    <row r="120472" spans="14:14" x14ac:dyDescent="0.25">
      <c r="N120472"/>
    </row>
    <row r="120473" spans="14:14" x14ac:dyDescent="0.25">
      <c r="N120473"/>
    </row>
    <row r="120474" spans="14:14" x14ac:dyDescent="0.25">
      <c r="N120474"/>
    </row>
    <row r="120475" spans="14:14" x14ac:dyDescent="0.25">
      <c r="N120475"/>
    </row>
    <row r="120476" spans="14:14" x14ac:dyDescent="0.25">
      <c r="N120476"/>
    </row>
    <row r="120477" spans="14:14" x14ac:dyDescent="0.25">
      <c r="N120477"/>
    </row>
    <row r="120478" spans="14:14" x14ac:dyDescent="0.25">
      <c r="N120478"/>
    </row>
    <row r="120479" spans="14:14" x14ac:dyDescent="0.25">
      <c r="N120479"/>
    </row>
    <row r="120480" spans="14:14" x14ac:dyDescent="0.25">
      <c r="N120480"/>
    </row>
    <row r="120481" spans="14:14" x14ac:dyDescent="0.25">
      <c r="N120481"/>
    </row>
    <row r="120482" spans="14:14" x14ac:dyDescent="0.25">
      <c r="N120482"/>
    </row>
    <row r="120483" spans="14:14" x14ac:dyDescent="0.25">
      <c r="N120483"/>
    </row>
    <row r="120484" spans="14:14" x14ac:dyDescent="0.25">
      <c r="N120484"/>
    </row>
    <row r="120485" spans="14:14" x14ac:dyDescent="0.25">
      <c r="N120485"/>
    </row>
    <row r="120486" spans="14:14" x14ac:dyDescent="0.25">
      <c r="N120486"/>
    </row>
    <row r="120487" spans="14:14" x14ac:dyDescent="0.25">
      <c r="N120487"/>
    </row>
    <row r="120488" spans="14:14" x14ac:dyDescent="0.25">
      <c r="N120488"/>
    </row>
    <row r="120489" spans="14:14" x14ac:dyDescent="0.25">
      <c r="N120489"/>
    </row>
    <row r="120490" spans="14:14" x14ac:dyDescent="0.25">
      <c r="N120490"/>
    </row>
    <row r="120491" spans="14:14" x14ac:dyDescent="0.25">
      <c r="N120491"/>
    </row>
    <row r="120492" spans="14:14" x14ac:dyDescent="0.25">
      <c r="N120492"/>
    </row>
    <row r="120493" spans="14:14" x14ac:dyDescent="0.25">
      <c r="N120493"/>
    </row>
    <row r="120494" spans="14:14" x14ac:dyDescent="0.25">
      <c r="N120494"/>
    </row>
    <row r="120495" spans="14:14" x14ac:dyDescent="0.25">
      <c r="N120495"/>
    </row>
    <row r="120496" spans="14:14" x14ac:dyDescent="0.25">
      <c r="N120496"/>
    </row>
    <row r="120497" spans="14:14" x14ac:dyDescent="0.25">
      <c r="N120497"/>
    </row>
    <row r="120498" spans="14:14" x14ac:dyDescent="0.25">
      <c r="N120498"/>
    </row>
    <row r="120499" spans="14:14" x14ac:dyDescent="0.25">
      <c r="N120499"/>
    </row>
    <row r="120500" spans="14:14" x14ac:dyDescent="0.25">
      <c r="N120500"/>
    </row>
    <row r="120501" spans="14:14" x14ac:dyDescent="0.25">
      <c r="N120501"/>
    </row>
    <row r="120502" spans="14:14" x14ac:dyDescent="0.25">
      <c r="N120502"/>
    </row>
    <row r="120503" spans="14:14" x14ac:dyDescent="0.25">
      <c r="N120503"/>
    </row>
    <row r="120504" spans="14:14" x14ac:dyDescent="0.25">
      <c r="N120504"/>
    </row>
    <row r="120505" spans="14:14" x14ac:dyDescent="0.25">
      <c r="N120505"/>
    </row>
    <row r="120506" spans="14:14" x14ac:dyDescent="0.25">
      <c r="N120506"/>
    </row>
    <row r="120507" spans="14:14" x14ac:dyDescent="0.25">
      <c r="N120507"/>
    </row>
    <row r="120508" spans="14:14" x14ac:dyDescent="0.25">
      <c r="N120508"/>
    </row>
    <row r="120509" spans="14:14" x14ac:dyDescent="0.25">
      <c r="N120509"/>
    </row>
    <row r="120510" spans="14:14" x14ac:dyDescent="0.25">
      <c r="N120510"/>
    </row>
    <row r="120511" spans="14:14" x14ac:dyDescent="0.25">
      <c r="N120511"/>
    </row>
    <row r="120512" spans="14:14" x14ac:dyDescent="0.25">
      <c r="N120512"/>
    </row>
    <row r="120513" spans="14:14" x14ac:dyDescent="0.25">
      <c r="N120513"/>
    </row>
    <row r="120514" spans="14:14" x14ac:dyDescent="0.25">
      <c r="N120514"/>
    </row>
    <row r="120515" spans="14:14" x14ac:dyDescent="0.25">
      <c r="N120515"/>
    </row>
    <row r="120516" spans="14:14" x14ac:dyDescent="0.25">
      <c r="N120516"/>
    </row>
    <row r="120517" spans="14:14" x14ac:dyDescent="0.25">
      <c r="N120517"/>
    </row>
    <row r="120518" spans="14:14" x14ac:dyDescent="0.25">
      <c r="N120518"/>
    </row>
    <row r="120519" spans="14:14" x14ac:dyDescent="0.25">
      <c r="N120519"/>
    </row>
    <row r="120520" spans="14:14" x14ac:dyDescent="0.25">
      <c r="N120520"/>
    </row>
    <row r="120521" spans="14:14" x14ac:dyDescent="0.25">
      <c r="N120521"/>
    </row>
    <row r="120522" spans="14:14" x14ac:dyDescent="0.25">
      <c r="N120522"/>
    </row>
    <row r="120523" spans="14:14" x14ac:dyDescent="0.25">
      <c r="N120523"/>
    </row>
    <row r="120524" spans="14:14" x14ac:dyDescent="0.25">
      <c r="N120524"/>
    </row>
    <row r="120525" spans="14:14" x14ac:dyDescent="0.25">
      <c r="N120525"/>
    </row>
    <row r="120526" spans="14:14" x14ac:dyDescent="0.25">
      <c r="N120526"/>
    </row>
    <row r="120527" spans="14:14" x14ac:dyDescent="0.25">
      <c r="N120527"/>
    </row>
    <row r="120528" spans="14:14" x14ac:dyDescent="0.25">
      <c r="N120528"/>
    </row>
    <row r="120529" spans="14:14" x14ac:dyDescent="0.25">
      <c r="N120529"/>
    </row>
    <row r="120530" spans="14:14" x14ac:dyDescent="0.25">
      <c r="N120530"/>
    </row>
    <row r="120531" spans="14:14" x14ac:dyDescent="0.25">
      <c r="N120531"/>
    </row>
    <row r="120532" spans="14:14" x14ac:dyDescent="0.25">
      <c r="N120532"/>
    </row>
    <row r="120533" spans="14:14" x14ac:dyDescent="0.25">
      <c r="N120533"/>
    </row>
    <row r="120534" spans="14:14" x14ac:dyDescent="0.25">
      <c r="N120534"/>
    </row>
    <row r="120535" spans="14:14" x14ac:dyDescent="0.25">
      <c r="N120535"/>
    </row>
    <row r="120536" spans="14:14" x14ac:dyDescent="0.25">
      <c r="N120536"/>
    </row>
    <row r="120537" spans="14:14" x14ac:dyDescent="0.25">
      <c r="N120537"/>
    </row>
    <row r="120538" spans="14:14" x14ac:dyDescent="0.25">
      <c r="N120538"/>
    </row>
    <row r="120539" spans="14:14" x14ac:dyDescent="0.25">
      <c r="N120539"/>
    </row>
    <row r="120540" spans="14:14" x14ac:dyDescent="0.25">
      <c r="N120540"/>
    </row>
    <row r="120541" spans="14:14" x14ac:dyDescent="0.25">
      <c r="N120541"/>
    </row>
    <row r="120542" spans="14:14" x14ac:dyDescent="0.25">
      <c r="N120542"/>
    </row>
    <row r="120543" spans="14:14" x14ac:dyDescent="0.25">
      <c r="N120543"/>
    </row>
    <row r="120544" spans="14:14" x14ac:dyDescent="0.25">
      <c r="N120544"/>
    </row>
    <row r="120545" spans="14:14" x14ac:dyDescent="0.25">
      <c r="N120545"/>
    </row>
    <row r="120546" spans="14:14" x14ac:dyDescent="0.25">
      <c r="N120546"/>
    </row>
    <row r="120547" spans="14:14" x14ac:dyDescent="0.25">
      <c r="N120547"/>
    </row>
    <row r="120548" spans="14:14" x14ac:dyDescent="0.25">
      <c r="N120548"/>
    </row>
    <row r="120549" spans="14:14" x14ac:dyDescent="0.25">
      <c r="N120549"/>
    </row>
    <row r="120550" spans="14:14" x14ac:dyDescent="0.25">
      <c r="N120550"/>
    </row>
    <row r="120551" spans="14:14" x14ac:dyDescent="0.25">
      <c r="N120551"/>
    </row>
    <row r="120552" spans="14:14" x14ac:dyDescent="0.25">
      <c r="N120552"/>
    </row>
    <row r="120553" spans="14:14" x14ac:dyDescent="0.25">
      <c r="N120553"/>
    </row>
    <row r="120554" spans="14:14" x14ac:dyDescent="0.25">
      <c r="N120554"/>
    </row>
    <row r="120555" spans="14:14" x14ac:dyDescent="0.25">
      <c r="N120555"/>
    </row>
    <row r="120556" spans="14:14" x14ac:dyDescent="0.25">
      <c r="N120556"/>
    </row>
    <row r="120557" spans="14:14" x14ac:dyDescent="0.25">
      <c r="N120557"/>
    </row>
    <row r="120558" spans="14:14" x14ac:dyDescent="0.25">
      <c r="N120558"/>
    </row>
    <row r="120559" spans="14:14" x14ac:dyDescent="0.25">
      <c r="N120559"/>
    </row>
    <row r="120560" spans="14:14" x14ac:dyDescent="0.25">
      <c r="N120560"/>
    </row>
    <row r="120561" spans="14:14" x14ac:dyDescent="0.25">
      <c r="N120561"/>
    </row>
    <row r="120562" spans="14:14" x14ac:dyDescent="0.25">
      <c r="N120562"/>
    </row>
    <row r="120563" spans="14:14" x14ac:dyDescent="0.25">
      <c r="N120563"/>
    </row>
    <row r="120564" spans="14:14" x14ac:dyDescent="0.25">
      <c r="N120564"/>
    </row>
    <row r="120565" spans="14:14" x14ac:dyDescent="0.25">
      <c r="N120565"/>
    </row>
    <row r="120566" spans="14:14" x14ac:dyDescent="0.25">
      <c r="N120566"/>
    </row>
    <row r="120567" spans="14:14" x14ac:dyDescent="0.25">
      <c r="N120567"/>
    </row>
    <row r="120568" spans="14:14" x14ac:dyDescent="0.25">
      <c r="N120568"/>
    </row>
    <row r="120569" spans="14:14" x14ac:dyDescent="0.25">
      <c r="N120569"/>
    </row>
    <row r="120570" spans="14:14" x14ac:dyDescent="0.25">
      <c r="N120570"/>
    </row>
    <row r="120571" spans="14:14" x14ac:dyDescent="0.25">
      <c r="N120571"/>
    </row>
    <row r="120572" spans="14:14" x14ac:dyDescent="0.25">
      <c r="N120572"/>
    </row>
    <row r="120573" spans="14:14" x14ac:dyDescent="0.25">
      <c r="N120573"/>
    </row>
    <row r="120574" spans="14:14" x14ac:dyDescent="0.25">
      <c r="N120574"/>
    </row>
    <row r="120575" spans="14:14" x14ac:dyDescent="0.25">
      <c r="N120575"/>
    </row>
    <row r="120576" spans="14:14" x14ac:dyDescent="0.25">
      <c r="N120576"/>
    </row>
    <row r="120577" spans="14:14" x14ac:dyDescent="0.25">
      <c r="N120577"/>
    </row>
    <row r="120578" spans="14:14" x14ac:dyDescent="0.25">
      <c r="N120578"/>
    </row>
    <row r="120579" spans="14:14" x14ac:dyDescent="0.25">
      <c r="N120579"/>
    </row>
    <row r="120580" spans="14:14" x14ac:dyDescent="0.25">
      <c r="N120580"/>
    </row>
    <row r="120581" spans="14:14" x14ac:dyDescent="0.25">
      <c r="N120581"/>
    </row>
    <row r="120582" spans="14:14" x14ac:dyDescent="0.25">
      <c r="N120582"/>
    </row>
    <row r="120583" spans="14:14" x14ac:dyDescent="0.25">
      <c r="N120583"/>
    </row>
    <row r="120584" spans="14:14" x14ac:dyDescent="0.25">
      <c r="N120584"/>
    </row>
    <row r="120585" spans="14:14" x14ac:dyDescent="0.25">
      <c r="N120585"/>
    </row>
    <row r="120586" spans="14:14" x14ac:dyDescent="0.25">
      <c r="N120586"/>
    </row>
    <row r="120587" spans="14:14" x14ac:dyDescent="0.25">
      <c r="N120587"/>
    </row>
    <row r="120588" spans="14:14" x14ac:dyDescent="0.25">
      <c r="N120588"/>
    </row>
    <row r="120589" spans="14:14" x14ac:dyDescent="0.25">
      <c r="N120589"/>
    </row>
    <row r="120590" spans="14:14" x14ac:dyDescent="0.25">
      <c r="N120590"/>
    </row>
    <row r="120591" spans="14:14" x14ac:dyDescent="0.25">
      <c r="N120591"/>
    </row>
    <row r="120592" spans="14:14" x14ac:dyDescent="0.25">
      <c r="N120592"/>
    </row>
    <row r="120593" spans="14:14" x14ac:dyDescent="0.25">
      <c r="N120593"/>
    </row>
    <row r="120594" spans="14:14" x14ac:dyDescent="0.25">
      <c r="N120594"/>
    </row>
    <row r="120595" spans="14:14" x14ac:dyDescent="0.25">
      <c r="N120595"/>
    </row>
    <row r="120596" spans="14:14" x14ac:dyDescent="0.25">
      <c r="N120596"/>
    </row>
    <row r="120597" spans="14:14" x14ac:dyDescent="0.25">
      <c r="N120597"/>
    </row>
    <row r="120598" spans="14:14" x14ac:dyDescent="0.25">
      <c r="N120598"/>
    </row>
    <row r="120599" spans="14:14" x14ac:dyDescent="0.25">
      <c r="N120599"/>
    </row>
    <row r="120600" spans="14:14" x14ac:dyDescent="0.25">
      <c r="N120600"/>
    </row>
    <row r="120601" spans="14:14" x14ac:dyDescent="0.25">
      <c r="N120601"/>
    </row>
    <row r="120602" spans="14:14" x14ac:dyDescent="0.25">
      <c r="N120602"/>
    </row>
    <row r="120603" spans="14:14" x14ac:dyDescent="0.25">
      <c r="N120603"/>
    </row>
    <row r="120604" spans="14:14" x14ac:dyDescent="0.25">
      <c r="N120604"/>
    </row>
    <row r="120605" spans="14:14" x14ac:dyDescent="0.25">
      <c r="N120605"/>
    </row>
    <row r="120606" spans="14:14" x14ac:dyDescent="0.25">
      <c r="N120606"/>
    </row>
    <row r="120607" spans="14:14" x14ac:dyDescent="0.25">
      <c r="N120607"/>
    </row>
    <row r="120608" spans="14:14" x14ac:dyDescent="0.25">
      <c r="N120608"/>
    </row>
    <row r="120609" spans="14:14" x14ac:dyDescent="0.25">
      <c r="N120609"/>
    </row>
    <row r="120610" spans="14:14" x14ac:dyDescent="0.25">
      <c r="N120610"/>
    </row>
    <row r="120611" spans="14:14" x14ac:dyDescent="0.25">
      <c r="N120611"/>
    </row>
    <row r="120612" spans="14:14" x14ac:dyDescent="0.25">
      <c r="N120612"/>
    </row>
    <row r="120613" spans="14:14" x14ac:dyDescent="0.25">
      <c r="N120613"/>
    </row>
    <row r="120614" spans="14:14" x14ac:dyDescent="0.25">
      <c r="N120614"/>
    </row>
    <row r="120615" spans="14:14" x14ac:dyDescent="0.25">
      <c r="N120615"/>
    </row>
    <row r="120616" spans="14:14" x14ac:dyDescent="0.25">
      <c r="N120616"/>
    </row>
    <row r="120617" spans="14:14" x14ac:dyDescent="0.25">
      <c r="N120617"/>
    </row>
    <row r="120618" spans="14:14" x14ac:dyDescent="0.25">
      <c r="N120618"/>
    </row>
    <row r="120619" spans="14:14" x14ac:dyDescent="0.25">
      <c r="N120619"/>
    </row>
    <row r="120620" spans="14:14" x14ac:dyDescent="0.25">
      <c r="N120620"/>
    </row>
    <row r="120621" spans="14:14" x14ac:dyDescent="0.25">
      <c r="N120621"/>
    </row>
    <row r="120622" spans="14:14" x14ac:dyDescent="0.25">
      <c r="N120622"/>
    </row>
    <row r="120623" spans="14:14" x14ac:dyDescent="0.25">
      <c r="N120623"/>
    </row>
    <row r="120624" spans="14:14" x14ac:dyDescent="0.25">
      <c r="N120624"/>
    </row>
    <row r="120625" spans="14:14" x14ac:dyDescent="0.25">
      <c r="N120625"/>
    </row>
    <row r="120626" spans="14:14" x14ac:dyDescent="0.25">
      <c r="N120626"/>
    </row>
    <row r="120627" spans="14:14" x14ac:dyDescent="0.25">
      <c r="N120627"/>
    </row>
    <row r="120628" spans="14:14" x14ac:dyDescent="0.25">
      <c r="N120628"/>
    </row>
    <row r="120629" spans="14:14" x14ac:dyDescent="0.25">
      <c r="N120629"/>
    </row>
    <row r="120630" spans="14:14" x14ac:dyDescent="0.25">
      <c r="N120630"/>
    </row>
    <row r="120631" spans="14:14" x14ac:dyDescent="0.25">
      <c r="N120631"/>
    </row>
    <row r="120632" spans="14:14" x14ac:dyDescent="0.25">
      <c r="N120632"/>
    </row>
    <row r="120633" spans="14:14" x14ac:dyDescent="0.25">
      <c r="N120633"/>
    </row>
    <row r="120634" spans="14:14" x14ac:dyDescent="0.25">
      <c r="N120634"/>
    </row>
    <row r="120635" spans="14:14" x14ac:dyDescent="0.25">
      <c r="N120635"/>
    </row>
    <row r="120636" spans="14:14" x14ac:dyDescent="0.25">
      <c r="N120636"/>
    </row>
    <row r="120637" spans="14:14" x14ac:dyDescent="0.25">
      <c r="N120637"/>
    </row>
    <row r="120638" spans="14:14" x14ac:dyDescent="0.25">
      <c r="N120638"/>
    </row>
    <row r="120639" spans="14:14" x14ac:dyDescent="0.25">
      <c r="N120639"/>
    </row>
    <row r="120640" spans="14:14" x14ac:dyDescent="0.25">
      <c r="N120640"/>
    </row>
    <row r="120641" spans="14:14" x14ac:dyDescent="0.25">
      <c r="N120641"/>
    </row>
    <row r="120642" spans="14:14" x14ac:dyDescent="0.25">
      <c r="N120642"/>
    </row>
    <row r="120643" spans="14:14" x14ac:dyDescent="0.25">
      <c r="N120643"/>
    </row>
    <row r="120644" spans="14:14" x14ac:dyDescent="0.25">
      <c r="N120644"/>
    </row>
    <row r="120645" spans="14:14" x14ac:dyDescent="0.25">
      <c r="N120645"/>
    </row>
    <row r="120646" spans="14:14" x14ac:dyDescent="0.25">
      <c r="N120646"/>
    </row>
    <row r="120647" spans="14:14" x14ac:dyDescent="0.25">
      <c r="N120647"/>
    </row>
    <row r="120648" spans="14:14" x14ac:dyDescent="0.25">
      <c r="N120648"/>
    </row>
    <row r="120649" spans="14:14" x14ac:dyDescent="0.25">
      <c r="N120649"/>
    </row>
    <row r="120650" spans="14:14" x14ac:dyDescent="0.25">
      <c r="N120650"/>
    </row>
    <row r="120651" spans="14:14" x14ac:dyDescent="0.25">
      <c r="N120651"/>
    </row>
    <row r="120652" spans="14:14" x14ac:dyDescent="0.25">
      <c r="N120652"/>
    </row>
    <row r="120653" spans="14:14" x14ac:dyDescent="0.25">
      <c r="N120653"/>
    </row>
    <row r="120654" spans="14:14" x14ac:dyDescent="0.25">
      <c r="N120654"/>
    </row>
    <row r="120655" spans="14:14" x14ac:dyDescent="0.25">
      <c r="N120655"/>
    </row>
    <row r="120656" spans="14:14" x14ac:dyDescent="0.25">
      <c r="N120656"/>
    </row>
    <row r="120657" spans="14:14" x14ac:dyDescent="0.25">
      <c r="N120657"/>
    </row>
    <row r="120658" spans="14:14" x14ac:dyDescent="0.25">
      <c r="N120658"/>
    </row>
    <row r="120659" spans="14:14" x14ac:dyDescent="0.25">
      <c r="N120659"/>
    </row>
    <row r="120660" spans="14:14" x14ac:dyDescent="0.25">
      <c r="N120660"/>
    </row>
    <row r="120661" spans="14:14" x14ac:dyDescent="0.25">
      <c r="N120661"/>
    </row>
    <row r="120662" spans="14:14" x14ac:dyDescent="0.25">
      <c r="N120662"/>
    </row>
    <row r="120663" spans="14:14" x14ac:dyDescent="0.25">
      <c r="N120663"/>
    </row>
    <row r="120664" spans="14:14" x14ac:dyDescent="0.25">
      <c r="N120664"/>
    </row>
    <row r="120665" spans="14:14" x14ac:dyDescent="0.25">
      <c r="N120665"/>
    </row>
    <row r="120666" spans="14:14" x14ac:dyDescent="0.25">
      <c r="N120666"/>
    </row>
    <row r="120667" spans="14:14" x14ac:dyDescent="0.25">
      <c r="N120667"/>
    </row>
    <row r="120668" spans="14:14" x14ac:dyDescent="0.25">
      <c r="N120668"/>
    </row>
    <row r="120669" spans="14:14" x14ac:dyDescent="0.25">
      <c r="N120669"/>
    </row>
    <row r="120670" spans="14:14" x14ac:dyDescent="0.25">
      <c r="N120670"/>
    </row>
    <row r="120671" spans="14:14" x14ac:dyDescent="0.25">
      <c r="N120671"/>
    </row>
    <row r="120672" spans="14:14" x14ac:dyDescent="0.25">
      <c r="N120672"/>
    </row>
    <row r="120673" spans="14:14" x14ac:dyDescent="0.25">
      <c r="N120673"/>
    </row>
    <row r="120674" spans="14:14" x14ac:dyDescent="0.25">
      <c r="N120674"/>
    </row>
    <row r="120675" spans="14:14" x14ac:dyDescent="0.25">
      <c r="N120675"/>
    </row>
    <row r="120676" spans="14:14" x14ac:dyDescent="0.25">
      <c r="N120676"/>
    </row>
    <row r="120677" spans="14:14" x14ac:dyDescent="0.25">
      <c r="N120677"/>
    </row>
    <row r="120678" spans="14:14" x14ac:dyDescent="0.25">
      <c r="N120678"/>
    </row>
    <row r="120679" spans="14:14" x14ac:dyDescent="0.25">
      <c r="N120679"/>
    </row>
    <row r="120680" spans="14:14" x14ac:dyDescent="0.25">
      <c r="N120680"/>
    </row>
    <row r="120681" spans="14:14" x14ac:dyDescent="0.25">
      <c r="N120681"/>
    </row>
    <row r="120682" spans="14:14" x14ac:dyDescent="0.25">
      <c r="N120682"/>
    </row>
    <row r="120683" spans="14:14" x14ac:dyDescent="0.25">
      <c r="N120683"/>
    </row>
    <row r="120684" spans="14:14" x14ac:dyDescent="0.25">
      <c r="N120684"/>
    </row>
    <row r="120685" spans="14:14" x14ac:dyDescent="0.25">
      <c r="N120685"/>
    </row>
    <row r="120686" spans="14:14" x14ac:dyDescent="0.25">
      <c r="N120686"/>
    </row>
    <row r="120687" spans="14:14" x14ac:dyDescent="0.25">
      <c r="N120687"/>
    </row>
    <row r="120688" spans="14:14" x14ac:dyDescent="0.25">
      <c r="N120688"/>
    </row>
    <row r="120689" spans="14:14" x14ac:dyDescent="0.25">
      <c r="N120689"/>
    </row>
    <row r="120690" spans="14:14" x14ac:dyDescent="0.25">
      <c r="N120690"/>
    </row>
    <row r="120691" spans="14:14" x14ac:dyDescent="0.25">
      <c r="N120691"/>
    </row>
    <row r="120692" spans="14:14" x14ac:dyDescent="0.25">
      <c r="N120692"/>
    </row>
    <row r="120693" spans="14:14" x14ac:dyDescent="0.25">
      <c r="N120693"/>
    </row>
    <row r="120694" spans="14:14" x14ac:dyDescent="0.25">
      <c r="N120694"/>
    </row>
    <row r="120695" spans="14:14" x14ac:dyDescent="0.25">
      <c r="N120695"/>
    </row>
    <row r="120696" spans="14:14" x14ac:dyDescent="0.25">
      <c r="N120696"/>
    </row>
    <row r="120697" spans="14:14" x14ac:dyDescent="0.25">
      <c r="N120697"/>
    </row>
    <row r="120698" spans="14:14" x14ac:dyDescent="0.25">
      <c r="N120698"/>
    </row>
    <row r="120699" spans="14:14" x14ac:dyDescent="0.25">
      <c r="N120699"/>
    </row>
    <row r="120700" spans="14:14" x14ac:dyDescent="0.25">
      <c r="N120700"/>
    </row>
    <row r="120701" spans="14:14" x14ac:dyDescent="0.25">
      <c r="N120701"/>
    </row>
    <row r="120702" spans="14:14" x14ac:dyDescent="0.25">
      <c r="N120702"/>
    </row>
    <row r="120703" spans="14:14" x14ac:dyDescent="0.25">
      <c r="N120703"/>
    </row>
    <row r="120704" spans="14:14" x14ac:dyDescent="0.25">
      <c r="N120704"/>
    </row>
    <row r="120705" spans="14:14" x14ac:dyDescent="0.25">
      <c r="N120705"/>
    </row>
    <row r="120706" spans="14:14" x14ac:dyDescent="0.25">
      <c r="N120706"/>
    </row>
    <row r="120707" spans="14:14" x14ac:dyDescent="0.25">
      <c r="N120707"/>
    </row>
    <row r="120708" spans="14:14" x14ac:dyDescent="0.25">
      <c r="N120708"/>
    </row>
    <row r="120709" spans="14:14" x14ac:dyDescent="0.25">
      <c r="N120709"/>
    </row>
    <row r="120710" spans="14:14" x14ac:dyDescent="0.25">
      <c r="N120710"/>
    </row>
    <row r="120711" spans="14:14" x14ac:dyDescent="0.25">
      <c r="N120711"/>
    </row>
    <row r="120712" spans="14:14" x14ac:dyDescent="0.25">
      <c r="N120712"/>
    </row>
    <row r="120713" spans="14:14" x14ac:dyDescent="0.25">
      <c r="N120713"/>
    </row>
    <row r="120714" spans="14:14" x14ac:dyDescent="0.25">
      <c r="N120714"/>
    </row>
    <row r="120715" spans="14:14" x14ac:dyDescent="0.25">
      <c r="N120715"/>
    </row>
    <row r="120716" spans="14:14" x14ac:dyDescent="0.25">
      <c r="N120716"/>
    </row>
    <row r="120717" spans="14:14" x14ac:dyDescent="0.25">
      <c r="N120717"/>
    </row>
    <row r="120718" spans="14:14" x14ac:dyDescent="0.25">
      <c r="N120718"/>
    </row>
    <row r="120719" spans="14:14" x14ac:dyDescent="0.25">
      <c r="N120719"/>
    </row>
    <row r="120720" spans="14:14" x14ac:dyDescent="0.25">
      <c r="N120720"/>
    </row>
    <row r="120721" spans="14:14" x14ac:dyDescent="0.25">
      <c r="N120721"/>
    </row>
    <row r="120722" spans="14:14" x14ac:dyDescent="0.25">
      <c r="N120722"/>
    </row>
    <row r="120723" spans="14:14" x14ac:dyDescent="0.25">
      <c r="N120723"/>
    </row>
    <row r="120724" spans="14:14" x14ac:dyDescent="0.25">
      <c r="N120724"/>
    </row>
    <row r="120725" spans="14:14" x14ac:dyDescent="0.25">
      <c r="N120725"/>
    </row>
    <row r="120726" spans="14:14" x14ac:dyDescent="0.25">
      <c r="N120726"/>
    </row>
    <row r="120727" spans="14:14" x14ac:dyDescent="0.25">
      <c r="N120727"/>
    </row>
    <row r="120728" spans="14:14" x14ac:dyDescent="0.25">
      <c r="N120728"/>
    </row>
    <row r="120729" spans="14:14" x14ac:dyDescent="0.25">
      <c r="N120729"/>
    </row>
    <row r="120730" spans="14:14" x14ac:dyDescent="0.25">
      <c r="N120730"/>
    </row>
    <row r="120731" spans="14:14" x14ac:dyDescent="0.25">
      <c r="N120731"/>
    </row>
    <row r="120732" spans="14:14" x14ac:dyDescent="0.25">
      <c r="N120732"/>
    </row>
    <row r="120733" spans="14:14" x14ac:dyDescent="0.25">
      <c r="N120733"/>
    </row>
    <row r="120734" spans="14:14" x14ac:dyDescent="0.25">
      <c r="N120734"/>
    </row>
    <row r="120735" spans="14:14" x14ac:dyDescent="0.25">
      <c r="N120735"/>
    </row>
    <row r="120736" spans="14:14" x14ac:dyDescent="0.25">
      <c r="N120736"/>
    </row>
    <row r="120737" spans="14:14" x14ac:dyDescent="0.25">
      <c r="N120737"/>
    </row>
    <row r="120738" spans="14:14" x14ac:dyDescent="0.25">
      <c r="N120738"/>
    </row>
    <row r="120739" spans="14:14" x14ac:dyDescent="0.25">
      <c r="N120739"/>
    </row>
    <row r="120740" spans="14:14" x14ac:dyDescent="0.25">
      <c r="N120740"/>
    </row>
    <row r="120741" spans="14:14" x14ac:dyDescent="0.25">
      <c r="N120741"/>
    </row>
    <row r="120742" spans="14:14" x14ac:dyDescent="0.25">
      <c r="N120742"/>
    </row>
    <row r="120743" spans="14:14" x14ac:dyDescent="0.25">
      <c r="N120743"/>
    </row>
    <row r="120744" spans="14:14" x14ac:dyDescent="0.25">
      <c r="N120744"/>
    </row>
    <row r="120745" spans="14:14" x14ac:dyDescent="0.25">
      <c r="N120745"/>
    </row>
    <row r="120746" spans="14:14" x14ac:dyDescent="0.25">
      <c r="N120746"/>
    </row>
    <row r="120747" spans="14:14" x14ac:dyDescent="0.25">
      <c r="N120747"/>
    </row>
    <row r="120748" spans="14:14" x14ac:dyDescent="0.25">
      <c r="N120748"/>
    </row>
    <row r="120749" spans="14:14" x14ac:dyDescent="0.25">
      <c r="N120749"/>
    </row>
    <row r="120750" spans="14:14" x14ac:dyDescent="0.25">
      <c r="N120750"/>
    </row>
    <row r="120751" spans="14:14" x14ac:dyDescent="0.25">
      <c r="N120751"/>
    </row>
    <row r="120752" spans="14:14" x14ac:dyDescent="0.25">
      <c r="N120752"/>
    </row>
    <row r="120753" spans="14:14" x14ac:dyDescent="0.25">
      <c r="N120753"/>
    </row>
    <row r="120754" spans="14:14" x14ac:dyDescent="0.25">
      <c r="N120754"/>
    </row>
    <row r="120755" spans="14:14" x14ac:dyDescent="0.25">
      <c r="N120755"/>
    </row>
    <row r="120756" spans="14:14" x14ac:dyDescent="0.25">
      <c r="N120756"/>
    </row>
    <row r="120757" spans="14:14" x14ac:dyDescent="0.25">
      <c r="N120757"/>
    </row>
    <row r="120758" spans="14:14" x14ac:dyDescent="0.25">
      <c r="N120758"/>
    </row>
    <row r="120759" spans="14:14" x14ac:dyDescent="0.25">
      <c r="N120759"/>
    </row>
    <row r="120760" spans="14:14" x14ac:dyDescent="0.25">
      <c r="N120760"/>
    </row>
    <row r="120761" spans="14:14" x14ac:dyDescent="0.25">
      <c r="N120761"/>
    </row>
    <row r="120762" spans="14:14" x14ac:dyDescent="0.25">
      <c r="N120762"/>
    </row>
    <row r="120763" spans="14:14" x14ac:dyDescent="0.25">
      <c r="N120763"/>
    </row>
    <row r="120764" spans="14:14" x14ac:dyDescent="0.25">
      <c r="N120764"/>
    </row>
    <row r="120765" spans="14:14" x14ac:dyDescent="0.25">
      <c r="N120765"/>
    </row>
    <row r="120766" spans="14:14" x14ac:dyDescent="0.25">
      <c r="N120766"/>
    </row>
    <row r="120767" spans="14:14" x14ac:dyDescent="0.25">
      <c r="N120767"/>
    </row>
    <row r="120768" spans="14:14" x14ac:dyDescent="0.25">
      <c r="N120768"/>
    </row>
    <row r="120769" spans="14:14" x14ac:dyDescent="0.25">
      <c r="N120769"/>
    </row>
    <row r="120770" spans="14:14" x14ac:dyDescent="0.25">
      <c r="N120770"/>
    </row>
    <row r="120771" spans="14:14" x14ac:dyDescent="0.25">
      <c r="N120771"/>
    </row>
    <row r="120772" spans="14:14" x14ac:dyDescent="0.25">
      <c r="N120772"/>
    </row>
    <row r="120773" spans="14:14" x14ac:dyDescent="0.25">
      <c r="N120773"/>
    </row>
    <row r="120774" spans="14:14" x14ac:dyDescent="0.25">
      <c r="N120774"/>
    </row>
    <row r="120775" spans="14:14" x14ac:dyDescent="0.25">
      <c r="N120775"/>
    </row>
    <row r="120776" spans="14:14" x14ac:dyDescent="0.25">
      <c r="N120776"/>
    </row>
    <row r="120777" spans="14:14" x14ac:dyDescent="0.25">
      <c r="N120777"/>
    </row>
    <row r="120778" spans="14:14" x14ac:dyDescent="0.25">
      <c r="N120778"/>
    </row>
    <row r="120779" spans="14:14" x14ac:dyDescent="0.25">
      <c r="N120779"/>
    </row>
    <row r="120780" spans="14:14" x14ac:dyDescent="0.25">
      <c r="N120780"/>
    </row>
    <row r="120781" spans="14:14" x14ac:dyDescent="0.25">
      <c r="N120781"/>
    </row>
    <row r="120782" spans="14:14" x14ac:dyDescent="0.25">
      <c r="N120782"/>
    </row>
    <row r="120783" spans="14:14" x14ac:dyDescent="0.25">
      <c r="N120783"/>
    </row>
    <row r="120784" spans="14:14" x14ac:dyDescent="0.25">
      <c r="N120784"/>
    </row>
    <row r="120785" spans="14:14" x14ac:dyDescent="0.25">
      <c r="N120785"/>
    </row>
    <row r="120786" spans="14:14" x14ac:dyDescent="0.25">
      <c r="N120786"/>
    </row>
    <row r="120787" spans="14:14" x14ac:dyDescent="0.25">
      <c r="N120787"/>
    </row>
    <row r="120788" spans="14:14" x14ac:dyDescent="0.25">
      <c r="N120788"/>
    </row>
    <row r="120789" spans="14:14" x14ac:dyDescent="0.25">
      <c r="N120789"/>
    </row>
    <row r="120790" spans="14:14" x14ac:dyDescent="0.25">
      <c r="N120790"/>
    </row>
    <row r="120791" spans="14:14" x14ac:dyDescent="0.25">
      <c r="N120791"/>
    </row>
    <row r="120792" spans="14:14" x14ac:dyDescent="0.25">
      <c r="N120792"/>
    </row>
    <row r="120793" spans="14:14" x14ac:dyDescent="0.25">
      <c r="N120793"/>
    </row>
    <row r="120794" spans="14:14" x14ac:dyDescent="0.25">
      <c r="N120794"/>
    </row>
    <row r="120795" spans="14:14" x14ac:dyDescent="0.25">
      <c r="N120795"/>
    </row>
    <row r="120796" spans="14:14" x14ac:dyDescent="0.25">
      <c r="N120796"/>
    </row>
    <row r="120797" spans="14:14" x14ac:dyDescent="0.25">
      <c r="N120797"/>
    </row>
    <row r="120798" spans="14:14" x14ac:dyDescent="0.25">
      <c r="N120798"/>
    </row>
    <row r="120799" spans="14:14" x14ac:dyDescent="0.25">
      <c r="N120799"/>
    </row>
    <row r="120800" spans="14:14" x14ac:dyDescent="0.25">
      <c r="N120800"/>
    </row>
    <row r="120801" spans="14:14" x14ac:dyDescent="0.25">
      <c r="N120801"/>
    </row>
    <row r="120802" spans="14:14" x14ac:dyDescent="0.25">
      <c r="N120802"/>
    </row>
    <row r="120803" spans="14:14" x14ac:dyDescent="0.25">
      <c r="N120803"/>
    </row>
    <row r="120804" spans="14:14" x14ac:dyDescent="0.25">
      <c r="N120804"/>
    </row>
    <row r="120805" spans="14:14" x14ac:dyDescent="0.25">
      <c r="N120805"/>
    </row>
    <row r="120806" spans="14:14" x14ac:dyDescent="0.25">
      <c r="N120806"/>
    </row>
    <row r="120807" spans="14:14" x14ac:dyDescent="0.25">
      <c r="N120807"/>
    </row>
    <row r="120808" spans="14:14" x14ac:dyDescent="0.25">
      <c r="N120808"/>
    </row>
    <row r="120809" spans="14:14" x14ac:dyDescent="0.25">
      <c r="N120809"/>
    </row>
    <row r="120810" spans="14:14" x14ac:dyDescent="0.25">
      <c r="N120810"/>
    </row>
    <row r="120811" spans="14:14" x14ac:dyDescent="0.25">
      <c r="N120811"/>
    </row>
    <row r="120812" spans="14:14" x14ac:dyDescent="0.25">
      <c r="N120812"/>
    </row>
    <row r="120813" spans="14:14" x14ac:dyDescent="0.25">
      <c r="N120813"/>
    </row>
    <row r="120814" spans="14:14" x14ac:dyDescent="0.25">
      <c r="N120814"/>
    </row>
    <row r="120815" spans="14:14" x14ac:dyDescent="0.25">
      <c r="N120815"/>
    </row>
    <row r="120816" spans="14:14" x14ac:dyDescent="0.25">
      <c r="N120816"/>
    </row>
    <row r="120817" spans="14:14" x14ac:dyDescent="0.25">
      <c r="N120817"/>
    </row>
    <row r="120818" spans="14:14" x14ac:dyDescent="0.25">
      <c r="N120818"/>
    </row>
    <row r="120819" spans="14:14" x14ac:dyDescent="0.25">
      <c r="N120819"/>
    </row>
    <row r="120820" spans="14:14" x14ac:dyDescent="0.25">
      <c r="N120820"/>
    </row>
    <row r="120821" spans="14:14" x14ac:dyDescent="0.25">
      <c r="N120821"/>
    </row>
    <row r="120822" spans="14:14" x14ac:dyDescent="0.25">
      <c r="N120822"/>
    </row>
    <row r="120823" spans="14:14" x14ac:dyDescent="0.25">
      <c r="N120823"/>
    </row>
    <row r="120824" spans="14:14" x14ac:dyDescent="0.25">
      <c r="N120824"/>
    </row>
    <row r="120825" spans="14:14" x14ac:dyDescent="0.25">
      <c r="N120825"/>
    </row>
    <row r="120826" spans="14:14" x14ac:dyDescent="0.25">
      <c r="N120826"/>
    </row>
    <row r="120827" spans="14:14" x14ac:dyDescent="0.25">
      <c r="N120827"/>
    </row>
    <row r="120828" spans="14:14" x14ac:dyDescent="0.25">
      <c r="N120828"/>
    </row>
    <row r="120829" spans="14:14" x14ac:dyDescent="0.25">
      <c r="N120829"/>
    </row>
    <row r="120830" spans="14:14" x14ac:dyDescent="0.25">
      <c r="N120830"/>
    </row>
    <row r="120831" spans="14:14" x14ac:dyDescent="0.25">
      <c r="N120831"/>
    </row>
    <row r="120832" spans="14:14" x14ac:dyDescent="0.25">
      <c r="N120832"/>
    </row>
    <row r="120833" spans="14:14" x14ac:dyDescent="0.25">
      <c r="N120833"/>
    </row>
    <row r="120834" spans="14:14" x14ac:dyDescent="0.25">
      <c r="N120834"/>
    </row>
    <row r="120835" spans="14:14" x14ac:dyDescent="0.25">
      <c r="N120835"/>
    </row>
    <row r="120836" spans="14:14" x14ac:dyDescent="0.25">
      <c r="N120836"/>
    </row>
    <row r="120837" spans="14:14" x14ac:dyDescent="0.25">
      <c r="N120837"/>
    </row>
    <row r="120838" spans="14:14" x14ac:dyDescent="0.25">
      <c r="N120838"/>
    </row>
    <row r="120839" spans="14:14" x14ac:dyDescent="0.25">
      <c r="N120839"/>
    </row>
    <row r="120840" spans="14:14" x14ac:dyDescent="0.25">
      <c r="N120840"/>
    </row>
    <row r="120841" spans="14:14" x14ac:dyDescent="0.25">
      <c r="N120841"/>
    </row>
    <row r="120842" spans="14:14" x14ac:dyDescent="0.25">
      <c r="N120842"/>
    </row>
    <row r="120843" spans="14:14" x14ac:dyDescent="0.25">
      <c r="N120843"/>
    </row>
    <row r="120844" spans="14:14" x14ac:dyDescent="0.25">
      <c r="N120844"/>
    </row>
    <row r="120845" spans="14:14" x14ac:dyDescent="0.25">
      <c r="N120845"/>
    </row>
    <row r="120846" spans="14:14" x14ac:dyDescent="0.25">
      <c r="N120846"/>
    </row>
    <row r="120847" spans="14:14" x14ac:dyDescent="0.25">
      <c r="N120847"/>
    </row>
    <row r="120848" spans="14:14" x14ac:dyDescent="0.25">
      <c r="N120848"/>
    </row>
    <row r="120849" spans="14:14" x14ac:dyDescent="0.25">
      <c r="N120849"/>
    </row>
    <row r="120850" spans="14:14" x14ac:dyDescent="0.25">
      <c r="N120850"/>
    </row>
    <row r="120851" spans="14:14" x14ac:dyDescent="0.25">
      <c r="N120851"/>
    </row>
    <row r="120852" spans="14:14" x14ac:dyDescent="0.25">
      <c r="N120852"/>
    </row>
    <row r="120853" spans="14:14" x14ac:dyDescent="0.25">
      <c r="N120853"/>
    </row>
    <row r="120854" spans="14:14" x14ac:dyDescent="0.25">
      <c r="N120854"/>
    </row>
    <row r="120855" spans="14:14" x14ac:dyDescent="0.25">
      <c r="N120855"/>
    </row>
    <row r="120856" spans="14:14" x14ac:dyDescent="0.25">
      <c r="N120856"/>
    </row>
    <row r="120857" spans="14:14" x14ac:dyDescent="0.25">
      <c r="N120857"/>
    </row>
    <row r="120858" spans="14:14" x14ac:dyDescent="0.25">
      <c r="N120858"/>
    </row>
    <row r="120859" spans="14:14" x14ac:dyDescent="0.25">
      <c r="N120859"/>
    </row>
    <row r="120860" spans="14:14" x14ac:dyDescent="0.25">
      <c r="N120860"/>
    </row>
    <row r="120861" spans="14:14" x14ac:dyDescent="0.25">
      <c r="N120861"/>
    </row>
    <row r="120862" spans="14:14" x14ac:dyDescent="0.25">
      <c r="N120862"/>
    </row>
    <row r="120863" spans="14:14" x14ac:dyDescent="0.25">
      <c r="N120863"/>
    </row>
    <row r="120864" spans="14:14" x14ac:dyDescent="0.25">
      <c r="N120864"/>
    </row>
    <row r="120865" spans="14:14" x14ac:dyDescent="0.25">
      <c r="N120865"/>
    </row>
    <row r="120866" spans="14:14" x14ac:dyDescent="0.25">
      <c r="N120866"/>
    </row>
    <row r="120867" spans="14:14" x14ac:dyDescent="0.25">
      <c r="N120867"/>
    </row>
    <row r="120868" spans="14:14" x14ac:dyDescent="0.25">
      <c r="N120868"/>
    </row>
    <row r="120869" spans="14:14" x14ac:dyDescent="0.25">
      <c r="N120869"/>
    </row>
    <row r="120870" spans="14:14" x14ac:dyDescent="0.25">
      <c r="N120870"/>
    </row>
    <row r="120871" spans="14:14" x14ac:dyDescent="0.25">
      <c r="N120871"/>
    </row>
    <row r="120872" spans="14:14" x14ac:dyDescent="0.25">
      <c r="N120872"/>
    </row>
    <row r="120873" spans="14:14" x14ac:dyDescent="0.25">
      <c r="N120873"/>
    </row>
    <row r="120874" spans="14:14" x14ac:dyDescent="0.25">
      <c r="N120874"/>
    </row>
    <row r="120875" spans="14:14" x14ac:dyDescent="0.25">
      <c r="N120875"/>
    </row>
    <row r="120876" spans="14:14" x14ac:dyDescent="0.25">
      <c r="N120876"/>
    </row>
    <row r="120877" spans="14:14" x14ac:dyDescent="0.25">
      <c r="N120877"/>
    </row>
    <row r="120878" spans="14:14" x14ac:dyDescent="0.25">
      <c r="N120878"/>
    </row>
    <row r="120879" spans="14:14" x14ac:dyDescent="0.25">
      <c r="N120879"/>
    </row>
    <row r="120880" spans="14:14" x14ac:dyDescent="0.25">
      <c r="N120880"/>
    </row>
    <row r="120881" spans="14:14" x14ac:dyDescent="0.25">
      <c r="N120881"/>
    </row>
    <row r="120882" spans="14:14" x14ac:dyDescent="0.25">
      <c r="N120882"/>
    </row>
    <row r="120883" spans="14:14" x14ac:dyDescent="0.25">
      <c r="N120883"/>
    </row>
    <row r="120884" spans="14:14" x14ac:dyDescent="0.25">
      <c r="N120884"/>
    </row>
    <row r="120885" spans="14:14" x14ac:dyDescent="0.25">
      <c r="N120885"/>
    </row>
    <row r="120886" spans="14:14" x14ac:dyDescent="0.25">
      <c r="N120886"/>
    </row>
    <row r="120887" spans="14:14" x14ac:dyDescent="0.25">
      <c r="N120887"/>
    </row>
    <row r="120888" spans="14:14" x14ac:dyDescent="0.25">
      <c r="N120888"/>
    </row>
    <row r="120889" spans="14:14" x14ac:dyDescent="0.25">
      <c r="N120889"/>
    </row>
    <row r="120890" spans="14:14" x14ac:dyDescent="0.25">
      <c r="N120890"/>
    </row>
    <row r="120891" spans="14:14" x14ac:dyDescent="0.25">
      <c r="N120891"/>
    </row>
    <row r="120892" spans="14:14" x14ac:dyDescent="0.25">
      <c r="N120892"/>
    </row>
    <row r="120893" spans="14:14" x14ac:dyDescent="0.25">
      <c r="N120893"/>
    </row>
    <row r="120894" spans="14:14" x14ac:dyDescent="0.25">
      <c r="N120894"/>
    </row>
    <row r="120895" spans="14:14" x14ac:dyDescent="0.25">
      <c r="N120895"/>
    </row>
    <row r="120896" spans="14:14" x14ac:dyDescent="0.25">
      <c r="N120896"/>
    </row>
    <row r="120897" spans="14:14" x14ac:dyDescent="0.25">
      <c r="N120897"/>
    </row>
    <row r="120898" spans="14:14" x14ac:dyDescent="0.25">
      <c r="N120898"/>
    </row>
    <row r="120899" spans="14:14" x14ac:dyDescent="0.25">
      <c r="N120899"/>
    </row>
    <row r="120900" spans="14:14" x14ac:dyDescent="0.25">
      <c r="N120900"/>
    </row>
    <row r="120901" spans="14:14" x14ac:dyDescent="0.25">
      <c r="N120901"/>
    </row>
    <row r="120902" spans="14:14" x14ac:dyDescent="0.25">
      <c r="N120902"/>
    </row>
    <row r="120903" spans="14:14" x14ac:dyDescent="0.25">
      <c r="N120903"/>
    </row>
    <row r="120904" spans="14:14" x14ac:dyDescent="0.25">
      <c r="N120904"/>
    </row>
    <row r="120905" spans="14:14" x14ac:dyDescent="0.25">
      <c r="N120905"/>
    </row>
    <row r="120906" spans="14:14" x14ac:dyDescent="0.25">
      <c r="N120906"/>
    </row>
    <row r="120907" spans="14:14" x14ac:dyDescent="0.25">
      <c r="N120907"/>
    </row>
    <row r="120908" spans="14:14" x14ac:dyDescent="0.25">
      <c r="N120908"/>
    </row>
    <row r="120909" spans="14:14" x14ac:dyDescent="0.25">
      <c r="N120909"/>
    </row>
    <row r="120910" spans="14:14" x14ac:dyDescent="0.25">
      <c r="N120910"/>
    </row>
    <row r="120911" spans="14:14" x14ac:dyDescent="0.25">
      <c r="N120911"/>
    </row>
    <row r="120912" spans="14:14" x14ac:dyDescent="0.25">
      <c r="N120912"/>
    </row>
    <row r="120913" spans="14:14" x14ac:dyDescent="0.25">
      <c r="N120913"/>
    </row>
    <row r="120914" spans="14:14" x14ac:dyDescent="0.25">
      <c r="N120914"/>
    </row>
    <row r="120915" spans="14:14" x14ac:dyDescent="0.25">
      <c r="N120915"/>
    </row>
    <row r="120916" spans="14:14" x14ac:dyDescent="0.25">
      <c r="N120916"/>
    </row>
    <row r="120917" spans="14:14" x14ac:dyDescent="0.25">
      <c r="N120917"/>
    </row>
    <row r="120918" spans="14:14" x14ac:dyDescent="0.25">
      <c r="N120918"/>
    </row>
    <row r="120919" spans="14:14" x14ac:dyDescent="0.25">
      <c r="N120919"/>
    </row>
    <row r="120920" spans="14:14" x14ac:dyDescent="0.25">
      <c r="N120920"/>
    </row>
    <row r="120921" spans="14:14" x14ac:dyDescent="0.25">
      <c r="N120921"/>
    </row>
    <row r="120922" spans="14:14" x14ac:dyDescent="0.25">
      <c r="N120922"/>
    </row>
    <row r="120923" spans="14:14" x14ac:dyDescent="0.25">
      <c r="N120923"/>
    </row>
    <row r="120924" spans="14:14" x14ac:dyDescent="0.25">
      <c r="N120924"/>
    </row>
    <row r="120925" spans="14:14" x14ac:dyDescent="0.25">
      <c r="N120925"/>
    </row>
    <row r="120926" spans="14:14" x14ac:dyDescent="0.25">
      <c r="N120926"/>
    </row>
    <row r="120927" spans="14:14" x14ac:dyDescent="0.25">
      <c r="N120927"/>
    </row>
    <row r="120928" spans="14:14" x14ac:dyDescent="0.25">
      <c r="N120928"/>
    </row>
    <row r="120929" spans="14:14" x14ac:dyDescent="0.25">
      <c r="N120929"/>
    </row>
    <row r="120930" spans="14:14" x14ac:dyDescent="0.25">
      <c r="N120930"/>
    </row>
    <row r="120931" spans="14:14" x14ac:dyDescent="0.25">
      <c r="N120931"/>
    </row>
    <row r="120932" spans="14:14" x14ac:dyDescent="0.25">
      <c r="N120932"/>
    </row>
    <row r="120933" spans="14:14" x14ac:dyDescent="0.25">
      <c r="N120933"/>
    </row>
    <row r="120934" spans="14:14" x14ac:dyDescent="0.25">
      <c r="N120934"/>
    </row>
    <row r="120935" spans="14:14" x14ac:dyDescent="0.25">
      <c r="N120935"/>
    </row>
    <row r="120936" spans="14:14" x14ac:dyDescent="0.25">
      <c r="N120936"/>
    </row>
    <row r="120937" spans="14:14" x14ac:dyDescent="0.25">
      <c r="N120937"/>
    </row>
    <row r="120938" spans="14:14" x14ac:dyDescent="0.25">
      <c r="N120938"/>
    </row>
    <row r="120939" spans="14:14" x14ac:dyDescent="0.25">
      <c r="N120939"/>
    </row>
    <row r="120940" spans="14:14" x14ac:dyDescent="0.25">
      <c r="N120940"/>
    </row>
    <row r="120941" spans="14:14" x14ac:dyDescent="0.25">
      <c r="N120941"/>
    </row>
    <row r="120942" spans="14:14" x14ac:dyDescent="0.25">
      <c r="N120942"/>
    </row>
    <row r="120943" spans="14:14" x14ac:dyDescent="0.25">
      <c r="N120943"/>
    </row>
    <row r="120944" spans="14:14" x14ac:dyDescent="0.25">
      <c r="N120944"/>
    </row>
    <row r="120945" spans="14:14" x14ac:dyDescent="0.25">
      <c r="N120945"/>
    </row>
    <row r="120946" spans="14:14" x14ac:dyDescent="0.25">
      <c r="N120946"/>
    </row>
    <row r="120947" spans="14:14" x14ac:dyDescent="0.25">
      <c r="N120947"/>
    </row>
    <row r="120948" spans="14:14" x14ac:dyDescent="0.25">
      <c r="N120948"/>
    </row>
    <row r="120949" spans="14:14" x14ac:dyDescent="0.25">
      <c r="N120949"/>
    </row>
    <row r="120950" spans="14:14" x14ac:dyDescent="0.25">
      <c r="N120950"/>
    </row>
    <row r="120951" spans="14:14" x14ac:dyDescent="0.25">
      <c r="N120951"/>
    </row>
    <row r="120952" spans="14:14" x14ac:dyDescent="0.25">
      <c r="N120952"/>
    </row>
    <row r="120953" spans="14:14" x14ac:dyDescent="0.25">
      <c r="N120953"/>
    </row>
    <row r="120954" spans="14:14" x14ac:dyDescent="0.25">
      <c r="N120954"/>
    </row>
    <row r="120955" spans="14:14" x14ac:dyDescent="0.25">
      <c r="N120955"/>
    </row>
    <row r="120956" spans="14:14" x14ac:dyDescent="0.25">
      <c r="N120956"/>
    </row>
    <row r="120957" spans="14:14" x14ac:dyDescent="0.25">
      <c r="N120957"/>
    </row>
    <row r="120958" spans="14:14" x14ac:dyDescent="0.25">
      <c r="N120958"/>
    </row>
    <row r="120959" spans="14:14" x14ac:dyDescent="0.25">
      <c r="N120959"/>
    </row>
    <row r="120960" spans="14:14" x14ac:dyDescent="0.25">
      <c r="N120960"/>
    </row>
    <row r="120961" spans="14:14" x14ac:dyDescent="0.25">
      <c r="N120961"/>
    </row>
    <row r="120962" spans="14:14" x14ac:dyDescent="0.25">
      <c r="N120962"/>
    </row>
    <row r="120963" spans="14:14" x14ac:dyDescent="0.25">
      <c r="N120963"/>
    </row>
    <row r="120964" spans="14:14" x14ac:dyDescent="0.25">
      <c r="N120964"/>
    </row>
    <row r="120965" spans="14:14" x14ac:dyDescent="0.25">
      <c r="N120965"/>
    </row>
    <row r="120966" spans="14:14" x14ac:dyDescent="0.25">
      <c r="N120966"/>
    </row>
    <row r="120967" spans="14:14" x14ac:dyDescent="0.25">
      <c r="N120967"/>
    </row>
    <row r="120968" spans="14:14" x14ac:dyDescent="0.25">
      <c r="N120968"/>
    </row>
    <row r="120969" spans="14:14" x14ac:dyDescent="0.25">
      <c r="N120969"/>
    </row>
    <row r="120970" spans="14:14" x14ac:dyDescent="0.25">
      <c r="N120970"/>
    </row>
    <row r="120971" spans="14:14" x14ac:dyDescent="0.25">
      <c r="N120971"/>
    </row>
    <row r="120972" spans="14:14" x14ac:dyDescent="0.25">
      <c r="N120972"/>
    </row>
    <row r="120973" spans="14:14" x14ac:dyDescent="0.25">
      <c r="N120973"/>
    </row>
    <row r="120974" spans="14:14" x14ac:dyDescent="0.25">
      <c r="N120974"/>
    </row>
    <row r="120975" spans="14:14" x14ac:dyDescent="0.25">
      <c r="N120975"/>
    </row>
    <row r="120976" spans="14:14" x14ac:dyDescent="0.25">
      <c r="N120976"/>
    </row>
    <row r="120977" spans="14:14" x14ac:dyDescent="0.25">
      <c r="N120977"/>
    </row>
    <row r="120978" spans="14:14" x14ac:dyDescent="0.25">
      <c r="N120978"/>
    </row>
    <row r="120979" spans="14:14" x14ac:dyDescent="0.25">
      <c r="N120979"/>
    </row>
    <row r="120980" spans="14:14" x14ac:dyDescent="0.25">
      <c r="N120980"/>
    </row>
    <row r="120981" spans="14:14" x14ac:dyDescent="0.25">
      <c r="N120981"/>
    </row>
    <row r="120982" spans="14:14" x14ac:dyDescent="0.25">
      <c r="N120982"/>
    </row>
    <row r="120983" spans="14:14" x14ac:dyDescent="0.25">
      <c r="N120983"/>
    </row>
    <row r="120984" spans="14:14" x14ac:dyDescent="0.25">
      <c r="N120984"/>
    </row>
    <row r="120985" spans="14:14" x14ac:dyDescent="0.25">
      <c r="N120985"/>
    </row>
    <row r="120986" spans="14:14" x14ac:dyDescent="0.25">
      <c r="N120986"/>
    </row>
    <row r="120987" spans="14:14" x14ac:dyDescent="0.25">
      <c r="N120987"/>
    </row>
    <row r="120988" spans="14:14" x14ac:dyDescent="0.25">
      <c r="N120988"/>
    </row>
    <row r="120989" spans="14:14" x14ac:dyDescent="0.25">
      <c r="N120989"/>
    </row>
    <row r="120990" spans="14:14" x14ac:dyDescent="0.25">
      <c r="N120990"/>
    </row>
    <row r="120991" spans="14:14" x14ac:dyDescent="0.25">
      <c r="N120991"/>
    </row>
    <row r="120992" spans="14:14" x14ac:dyDescent="0.25">
      <c r="N120992"/>
    </row>
    <row r="120993" spans="14:14" x14ac:dyDescent="0.25">
      <c r="N120993"/>
    </row>
    <row r="120994" spans="14:14" x14ac:dyDescent="0.25">
      <c r="N120994"/>
    </row>
    <row r="120995" spans="14:14" x14ac:dyDescent="0.25">
      <c r="N120995"/>
    </row>
    <row r="120996" spans="14:14" x14ac:dyDescent="0.25">
      <c r="N120996"/>
    </row>
    <row r="120997" spans="14:14" x14ac:dyDescent="0.25">
      <c r="N120997"/>
    </row>
    <row r="120998" spans="14:14" x14ac:dyDescent="0.25">
      <c r="N120998"/>
    </row>
    <row r="120999" spans="14:14" x14ac:dyDescent="0.25">
      <c r="N120999"/>
    </row>
    <row r="121000" spans="14:14" x14ac:dyDescent="0.25">
      <c r="N121000"/>
    </row>
    <row r="121001" spans="14:14" x14ac:dyDescent="0.25">
      <c r="N121001"/>
    </row>
    <row r="121002" spans="14:14" x14ac:dyDescent="0.25">
      <c r="N121002"/>
    </row>
    <row r="121003" spans="14:14" x14ac:dyDescent="0.25">
      <c r="N121003"/>
    </row>
    <row r="121004" spans="14:14" x14ac:dyDescent="0.25">
      <c r="N121004"/>
    </row>
    <row r="121005" spans="14:14" x14ac:dyDescent="0.25">
      <c r="N121005"/>
    </row>
    <row r="121006" spans="14:14" x14ac:dyDescent="0.25">
      <c r="N121006"/>
    </row>
    <row r="121007" spans="14:14" x14ac:dyDescent="0.25">
      <c r="N121007"/>
    </row>
    <row r="121008" spans="14:14" x14ac:dyDescent="0.25">
      <c r="N121008"/>
    </row>
    <row r="121009" spans="14:14" x14ac:dyDescent="0.25">
      <c r="N121009"/>
    </row>
    <row r="121010" spans="14:14" x14ac:dyDescent="0.25">
      <c r="N121010"/>
    </row>
    <row r="121011" spans="14:14" x14ac:dyDescent="0.25">
      <c r="N121011"/>
    </row>
    <row r="121012" spans="14:14" x14ac:dyDescent="0.25">
      <c r="N121012"/>
    </row>
    <row r="121013" spans="14:14" x14ac:dyDescent="0.25">
      <c r="N121013"/>
    </row>
    <row r="121014" spans="14:14" x14ac:dyDescent="0.25">
      <c r="N121014"/>
    </row>
    <row r="121015" spans="14:14" x14ac:dyDescent="0.25">
      <c r="N121015"/>
    </row>
    <row r="121016" spans="14:14" x14ac:dyDescent="0.25">
      <c r="N121016"/>
    </row>
    <row r="121017" spans="14:14" x14ac:dyDescent="0.25">
      <c r="N121017"/>
    </row>
    <row r="121018" spans="14:14" x14ac:dyDescent="0.25">
      <c r="N121018"/>
    </row>
    <row r="121019" spans="14:14" x14ac:dyDescent="0.25">
      <c r="N121019"/>
    </row>
    <row r="121020" spans="14:14" x14ac:dyDescent="0.25">
      <c r="N121020"/>
    </row>
    <row r="121021" spans="14:14" x14ac:dyDescent="0.25">
      <c r="N121021"/>
    </row>
    <row r="121022" spans="14:14" x14ac:dyDescent="0.25">
      <c r="N121022"/>
    </row>
    <row r="121023" spans="14:14" x14ac:dyDescent="0.25">
      <c r="N121023"/>
    </row>
    <row r="121024" spans="14:14" x14ac:dyDescent="0.25">
      <c r="N121024"/>
    </row>
    <row r="121025" spans="14:14" x14ac:dyDescent="0.25">
      <c r="N121025"/>
    </row>
    <row r="121026" spans="14:14" x14ac:dyDescent="0.25">
      <c r="N121026"/>
    </row>
    <row r="121027" spans="14:14" x14ac:dyDescent="0.25">
      <c r="N121027"/>
    </row>
    <row r="121028" spans="14:14" x14ac:dyDescent="0.25">
      <c r="N121028"/>
    </row>
    <row r="121029" spans="14:14" x14ac:dyDescent="0.25">
      <c r="N121029"/>
    </row>
    <row r="121030" spans="14:14" x14ac:dyDescent="0.25">
      <c r="N121030"/>
    </row>
    <row r="121031" spans="14:14" x14ac:dyDescent="0.25">
      <c r="N121031"/>
    </row>
    <row r="121032" spans="14:14" x14ac:dyDescent="0.25">
      <c r="N121032"/>
    </row>
    <row r="121033" spans="14:14" x14ac:dyDescent="0.25">
      <c r="N121033"/>
    </row>
    <row r="121034" spans="14:14" x14ac:dyDescent="0.25">
      <c r="N121034"/>
    </row>
    <row r="121035" spans="14:14" x14ac:dyDescent="0.25">
      <c r="N121035"/>
    </row>
    <row r="121036" spans="14:14" x14ac:dyDescent="0.25">
      <c r="N121036"/>
    </row>
    <row r="121037" spans="14:14" x14ac:dyDescent="0.25">
      <c r="N121037"/>
    </row>
    <row r="121038" spans="14:14" x14ac:dyDescent="0.25">
      <c r="N121038"/>
    </row>
    <row r="121039" spans="14:14" x14ac:dyDescent="0.25">
      <c r="N121039"/>
    </row>
    <row r="121040" spans="14:14" x14ac:dyDescent="0.25">
      <c r="N121040"/>
    </row>
    <row r="121041" spans="14:14" x14ac:dyDescent="0.25">
      <c r="N121041"/>
    </row>
    <row r="121042" spans="14:14" x14ac:dyDescent="0.25">
      <c r="N121042"/>
    </row>
    <row r="121043" spans="14:14" x14ac:dyDescent="0.25">
      <c r="N121043"/>
    </row>
    <row r="121044" spans="14:14" x14ac:dyDescent="0.25">
      <c r="N121044"/>
    </row>
    <row r="121045" spans="14:14" x14ac:dyDescent="0.25">
      <c r="N121045"/>
    </row>
    <row r="121046" spans="14:14" x14ac:dyDescent="0.25">
      <c r="N121046"/>
    </row>
    <row r="121047" spans="14:14" x14ac:dyDescent="0.25">
      <c r="N121047"/>
    </row>
    <row r="121048" spans="14:14" x14ac:dyDescent="0.25">
      <c r="N121048"/>
    </row>
    <row r="121049" spans="14:14" x14ac:dyDescent="0.25">
      <c r="N121049"/>
    </row>
    <row r="121050" spans="14:14" x14ac:dyDescent="0.25">
      <c r="N121050"/>
    </row>
    <row r="121051" spans="14:14" x14ac:dyDescent="0.25">
      <c r="N121051"/>
    </row>
    <row r="121052" spans="14:14" x14ac:dyDescent="0.25">
      <c r="N121052"/>
    </row>
    <row r="121053" spans="14:14" x14ac:dyDescent="0.25">
      <c r="N121053"/>
    </row>
    <row r="121054" spans="14:14" x14ac:dyDescent="0.25">
      <c r="N121054"/>
    </row>
    <row r="121055" spans="14:14" x14ac:dyDescent="0.25">
      <c r="N121055"/>
    </row>
    <row r="121056" spans="14:14" x14ac:dyDescent="0.25">
      <c r="N121056"/>
    </row>
    <row r="121057" spans="14:14" x14ac:dyDescent="0.25">
      <c r="N121057"/>
    </row>
    <row r="121058" spans="14:14" x14ac:dyDescent="0.25">
      <c r="N121058"/>
    </row>
    <row r="121059" spans="14:14" x14ac:dyDescent="0.25">
      <c r="N121059"/>
    </row>
    <row r="121060" spans="14:14" x14ac:dyDescent="0.25">
      <c r="N121060"/>
    </row>
    <row r="121061" spans="14:14" x14ac:dyDescent="0.25">
      <c r="N121061"/>
    </row>
    <row r="121062" spans="14:14" x14ac:dyDescent="0.25">
      <c r="N121062"/>
    </row>
    <row r="121063" spans="14:14" x14ac:dyDescent="0.25">
      <c r="N121063"/>
    </row>
    <row r="121064" spans="14:14" x14ac:dyDescent="0.25">
      <c r="N121064"/>
    </row>
    <row r="121065" spans="14:14" x14ac:dyDescent="0.25">
      <c r="N121065"/>
    </row>
    <row r="121066" spans="14:14" x14ac:dyDescent="0.25">
      <c r="N121066"/>
    </row>
    <row r="121067" spans="14:14" x14ac:dyDescent="0.25">
      <c r="N121067"/>
    </row>
    <row r="121068" spans="14:14" x14ac:dyDescent="0.25">
      <c r="N121068"/>
    </row>
    <row r="121069" spans="14:14" x14ac:dyDescent="0.25">
      <c r="N121069"/>
    </row>
    <row r="121070" spans="14:14" x14ac:dyDescent="0.25">
      <c r="N121070"/>
    </row>
    <row r="121071" spans="14:14" x14ac:dyDescent="0.25">
      <c r="N121071"/>
    </row>
    <row r="121072" spans="14:14" x14ac:dyDescent="0.25">
      <c r="N121072"/>
    </row>
    <row r="121073" spans="14:14" x14ac:dyDescent="0.25">
      <c r="N121073"/>
    </row>
    <row r="121074" spans="14:14" x14ac:dyDescent="0.25">
      <c r="N121074"/>
    </row>
    <row r="121075" spans="14:14" x14ac:dyDescent="0.25">
      <c r="N121075"/>
    </row>
    <row r="121076" spans="14:14" x14ac:dyDescent="0.25">
      <c r="N121076"/>
    </row>
    <row r="121077" spans="14:14" x14ac:dyDescent="0.25">
      <c r="N121077"/>
    </row>
    <row r="121078" spans="14:14" x14ac:dyDescent="0.25">
      <c r="N121078"/>
    </row>
    <row r="121079" spans="14:14" x14ac:dyDescent="0.25">
      <c r="N121079"/>
    </row>
    <row r="121080" spans="14:14" x14ac:dyDescent="0.25">
      <c r="N121080"/>
    </row>
    <row r="121081" spans="14:14" x14ac:dyDescent="0.25">
      <c r="N121081"/>
    </row>
    <row r="121082" spans="14:14" x14ac:dyDescent="0.25">
      <c r="N121082"/>
    </row>
    <row r="121083" spans="14:14" x14ac:dyDescent="0.25">
      <c r="N121083"/>
    </row>
    <row r="121084" spans="14:14" x14ac:dyDescent="0.25">
      <c r="N121084"/>
    </row>
    <row r="121085" spans="14:14" x14ac:dyDescent="0.25">
      <c r="N121085"/>
    </row>
    <row r="121086" spans="14:14" x14ac:dyDescent="0.25">
      <c r="N121086"/>
    </row>
    <row r="121087" spans="14:14" x14ac:dyDescent="0.25">
      <c r="N121087"/>
    </row>
    <row r="121088" spans="14:14" x14ac:dyDescent="0.25">
      <c r="N121088"/>
    </row>
    <row r="121089" spans="14:14" x14ac:dyDescent="0.25">
      <c r="N121089"/>
    </row>
    <row r="121090" spans="14:14" x14ac:dyDescent="0.25">
      <c r="N121090"/>
    </row>
    <row r="121091" spans="14:14" x14ac:dyDescent="0.25">
      <c r="N121091"/>
    </row>
    <row r="121092" spans="14:14" x14ac:dyDescent="0.25">
      <c r="N121092"/>
    </row>
    <row r="121093" spans="14:14" x14ac:dyDescent="0.25">
      <c r="N121093"/>
    </row>
    <row r="121094" spans="14:14" x14ac:dyDescent="0.25">
      <c r="N121094"/>
    </row>
    <row r="121095" spans="14:14" x14ac:dyDescent="0.25">
      <c r="N121095"/>
    </row>
    <row r="121096" spans="14:14" x14ac:dyDescent="0.25">
      <c r="N121096"/>
    </row>
    <row r="121097" spans="14:14" x14ac:dyDescent="0.25">
      <c r="N121097"/>
    </row>
    <row r="121098" spans="14:14" x14ac:dyDescent="0.25">
      <c r="N121098"/>
    </row>
    <row r="121099" spans="14:14" x14ac:dyDescent="0.25">
      <c r="N121099"/>
    </row>
    <row r="121100" spans="14:14" x14ac:dyDescent="0.25">
      <c r="N121100"/>
    </row>
    <row r="121101" spans="14:14" x14ac:dyDescent="0.25">
      <c r="N121101"/>
    </row>
    <row r="121102" spans="14:14" x14ac:dyDescent="0.25">
      <c r="N121102"/>
    </row>
    <row r="121103" spans="14:14" x14ac:dyDescent="0.25">
      <c r="N121103"/>
    </row>
    <row r="121104" spans="14:14" x14ac:dyDescent="0.25">
      <c r="N121104"/>
    </row>
    <row r="121105" spans="14:14" x14ac:dyDescent="0.25">
      <c r="N121105"/>
    </row>
    <row r="121106" spans="14:14" x14ac:dyDescent="0.25">
      <c r="N121106"/>
    </row>
    <row r="121107" spans="14:14" x14ac:dyDescent="0.25">
      <c r="N121107"/>
    </row>
    <row r="121108" spans="14:14" x14ac:dyDescent="0.25">
      <c r="N121108"/>
    </row>
    <row r="121109" spans="14:14" x14ac:dyDescent="0.25">
      <c r="N121109"/>
    </row>
    <row r="121110" spans="14:14" x14ac:dyDescent="0.25">
      <c r="N121110"/>
    </row>
    <row r="121111" spans="14:14" x14ac:dyDescent="0.25">
      <c r="N121111"/>
    </row>
    <row r="121112" spans="14:14" x14ac:dyDescent="0.25">
      <c r="N121112"/>
    </row>
    <row r="121113" spans="14:14" x14ac:dyDescent="0.25">
      <c r="N121113"/>
    </row>
    <row r="121114" spans="14:14" x14ac:dyDescent="0.25">
      <c r="N121114"/>
    </row>
    <row r="121115" spans="14:14" x14ac:dyDescent="0.25">
      <c r="N121115"/>
    </row>
    <row r="121116" spans="14:14" x14ac:dyDescent="0.25">
      <c r="N121116"/>
    </row>
    <row r="121117" spans="14:14" x14ac:dyDescent="0.25">
      <c r="N121117"/>
    </row>
    <row r="121118" spans="14:14" x14ac:dyDescent="0.25">
      <c r="N121118"/>
    </row>
    <row r="121119" spans="14:14" x14ac:dyDescent="0.25">
      <c r="N121119"/>
    </row>
    <row r="121120" spans="14:14" x14ac:dyDescent="0.25">
      <c r="N121120"/>
    </row>
    <row r="121121" spans="14:14" x14ac:dyDescent="0.25">
      <c r="N121121"/>
    </row>
    <row r="121122" spans="14:14" x14ac:dyDescent="0.25">
      <c r="N121122"/>
    </row>
    <row r="121123" spans="14:14" x14ac:dyDescent="0.25">
      <c r="N121123"/>
    </row>
    <row r="121124" spans="14:14" x14ac:dyDescent="0.25">
      <c r="N121124"/>
    </row>
    <row r="121125" spans="14:14" x14ac:dyDescent="0.25">
      <c r="N121125"/>
    </row>
    <row r="121126" spans="14:14" x14ac:dyDescent="0.25">
      <c r="N121126"/>
    </row>
    <row r="121127" spans="14:14" x14ac:dyDescent="0.25">
      <c r="N121127"/>
    </row>
    <row r="121128" spans="14:14" x14ac:dyDescent="0.25">
      <c r="N121128"/>
    </row>
    <row r="121129" spans="14:14" x14ac:dyDescent="0.25">
      <c r="N121129"/>
    </row>
    <row r="121130" spans="14:14" x14ac:dyDescent="0.25">
      <c r="N121130"/>
    </row>
    <row r="121131" spans="14:14" x14ac:dyDescent="0.25">
      <c r="N121131"/>
    </row>
    <row r="121132" spans="14:14" x14ac:dyDescent="0.25">
      <c r="N121132"/>
    </row>
    <row r="121133" spans="14:14" x14ac:dyDescent="0.25">
      <c r="N121133"/>
    </row>
    <row r="121134" spans="14:14" x14ac:dyDescent="0.25">
      <c r="N121134"/>
    </row>
    <row r="121135" spans="14:14" x14ac:dyDescent="0.25">
      <c r="N121135"/>
    </row>
    <row r="121136" spans="14:14" x14ac:dyDescent="0.25">
      <c r="N121136"/>
    </row>
    <row r="121137" spans="14:14" x14ac:dyDescent="0.25">
      <c r="N121137"/>
    </row>
    <row r="121138" spans="14:14" x14ac:dyDescent="0.25">
      <c r="N121138"/>
    </row>
    <row r="121139" spans="14:14" x14ac:dyDescent="0.25">
      <c r="N121139"/>
    </row>
    <row r="121140" spans="14:14" x14ac:dyDescent="0.25">
      <c r="N121140"/>
    </row>
    <row r="121141" spans="14:14" x14ac:dyDescent="0.25">
      <c r="N121141"/>
    </row>
    <row r="121142" spans="14:14" x14ac:dyDescent="0.25">
      <c r="N121142"/>
    </row>
    <row r="121143" spans="14:14" x14ac:dyDescent="0.25">
      <c r="N121143"/>
    </row>
    <row r="121144" spans="14:14" x14ac:dyDescent="0.25">
      <c r="N121144"/>
    </row>
    <row r="121145" spans="14:14" x14ac:dyDescent="0.25">
      <c r="N121145"/>
    </row>
    <row r="121146" spans="14:14" x14ac:dyDescent="0.25">
      <c r="N121146"/>
    </row>
    <row r="121147" spans="14:14" x14ac:dyDescent="0.25">
      <c r="N121147"/>
    </row>
    <row r="121148" spans="14:14" x14ac:dyDescent="0.25">
      <c r="N121148"/>
    </row>
    <row r="121149" spans="14:14" x14ac:dyDescent="0.25">
      <c r="N121149"/>
    </row>
    <row r="121150" spans="14:14" x14ac:dyDescent="0.25">
      <c r="N121150"/>
    </row>
    <row r="121151" spans="14:14" x14ac:dyDescent="0.25">
      <c r="N121151"/>
    </row>
    <row r="121152" spans="14:14" x14ac:dyDescent="0.25">
      <c r="N121152"/>
    </row>
    <row r="121153" spans="14:14" x14ac:dyDescent="0.25">
      <c r="N121153"/>
    </row>
    <row r="121154" spans="14:14" x14ac:dyDescent="0.25">
      <c r="N121154"/>
    </row>
    <row r="121155" spans="14:14" x14ac:dyDescent="0.25">
      <c r="N121155"/>
    </row>
    <row r="121156" spans="14:14" x14ac:dyDescent="0.25">
      <c r="N121156"/>
    </row>
    <row r="121157" spans="14:14" x14ac:dyDescent="0.25">
      <c r="N121157"/>
    </row>
    <row r="121158" spans="14:14" x14ac:dyDescent="0.25">
      <c r="N121158"/>
    </row>
    <row r="121159" spans="14:14" x14ac:dyDescent="0.25">
      <c r="N121159"/>
    </row>
    <row r="121160" spans="14:14" x14ac:dyDescent="0.25">
      <c r="N121160"/>
    </row>
    <row r="121161" spans="14:14" x14ac:dyDescent="0.25">
      <c r="N121161"/>
    </row>
    <row r="121162" spans="14:14" x14ac:dyDescent="0.25">
      <c r="N121162"/>
    </row>
    <row r="121163" spans="14:14" x14ac:dyDescent="0.25">
      <c r="N121163"/>
    </row>
    <row r="121164" spans="14:14" x14ac:dyDescent="0.25">
      <c r="N121164"/>
    </row>
    <row r="121165" spans="14:14" x14ac:dyDescent="0.25">
      <c r="N121165"/>
    </row>
    <row r="121166" spans="14:14" x14ac:dyDescent="0.25">
      <c r="N121166"/>
    </row>
    <row r="121167" spans="14:14" x14ac:dyDescent="0.25">
      <c r="N121167"/>
    </row>
    <row r="121168" spans="14:14" x14ac:dyDescent="0.25">
      <c r="N121168"/>
    </row>
    <row r="121169" spans="14:14" x14ac:dyDescent="0.25">
      <c r="N121169"/>
    </row>
    <row r="121170" spans="14:14" x14ac:dyDescent="0.25">
      <c r="N121170"/>
    </row>
    <row r="121171" spans="14:14" x14ac:dyDescent="0.25">
      <c r="N121171"/>
    </row>
    <row r="121172" spans="14:14" x14ac:dyDescent="0.25">
      <c r="N121172"/>
    </row>
    <row r="121173" spans="14:14" x14ac:dyDescent="0.25">
      <c r="N121173"/>
    </row>
    <row r="121174" spans="14:14" x14ac:dyDescent="0.25">
      <c r="N121174"/>
    </row>
    <row r="121175" spans="14:14" x14ac:dyDescent="0.25">
      <c r="N121175"/>
    </row>
    <row r="121176" spans="14:14" x14ac:dyDescent="0.25">
      <c r="N121176"/>
    </row>
    <row r="121177" spans="14:14" x14ac:dyDescent="0.25">
      <c r="N121177"/>
    </row>
    <row r="121178" spans="14:14" x14ac:dyDescent="0.25">
      <c r="N121178"/>
    </row>
    <row r="121179" spans="14:14" x14ac:dyDescent="0.25">
      <c r="N121179"/>
    </row>
    <row r="121180" spans="14:14" x14ac:dyDescent="0.25">
      <c r="N121180"/>
    </row>
    <row r="121181" spans="14:14" x14ac:dyDescent="0.25">
      <c r="N121181"/>
    </row>
    <row r="121182" spans="14:14" x14ac:dyDescent="0.25">
      <c r="N121182"/>
    </row>
    <row r="121183" spans="14:14" x14ac:dyDescent="0.25">
      <c r="N121183"/>
    </row>
    <row r="121184" spans="14:14" x14ac:dyDescent="0.25">
      <c r="N121184"/>
    </row>
    <row r="121185" spans="14:14" x14ac:dyDescent="0.25">
      <c r="N121185"/>
    </row>
    <row r="121186" spans="14:14" x14ac:dyDescent="0.25">
      <c r="N121186"/>
    </row>
    <row r="121187" spans="14:14" x14ac:dyDescent="0.25">
      <c r="N121187"/>
    </row>
    <row r="121188" spans="14:14" x14ac:dyDescent="0.25">
      <c r="N121188"/>
    </row>
    <row r="121189" spans="14:14" x14ac:dyDescent="0.25">
      <c r="N121189"/>
    </row>
    <row r="121190" spans="14:14" x14ac:dyDescent="0.25">
      <c r="N121190"/>
    </row>
    <row r="121191" spans="14:14" x14ac:dyDescent="0.25">
      <c r="N121191"/>
    </row>
    <row r="121192" spans="14:14" x14ac:dyDescent="0.25">
      <c r="N121192"/>
    </row>
    <row r="121193" spans="14:14" x14ac:dyDescent="0.25">
      <c r="N121193"/>
    </row>
    <row r="121194" spans="14:14" x14ac:dyDescent="0.25">
      <c r="N121194"/>
    </row>
    <row r="121195" spans="14:14" x14ac:dyDescent="0.25">
      <c r="N121195"/>
    </row>
    <row r="121196" spans="14:14" x14ac:dyDescent="0.25">
      <c r="N121196"/>
    </row>
    <row r="121197" spans="14:14" x14ac:dyDescent="0.25">
      <c r="N121197"/>
    </row>
    <row r="121198" spans="14:14" x14ac:dyDescent="0.25">
      <c r="N121198"/>
    </row>
    <row r="121199" spans="14:14" x14ac:dyDescent="0.25">
      <c r="N121199"/>
    </row>
    <row r="121200" spans="14:14" x14ac:dyDescent="0.25">
      <c r="N121200"/>
    </row>
    <row r="121201" spans="14:14" x14ac:dyDescent="0.25">
      <c r="N121201"/>
    </row>
    <row r="121202" spans="14:14" x14ac:dyDescent="0.25">
      <c r="N121202"/>
    </row>
    <row r="121203" spans="14:14" x14ac:dyDescent="0.25">
      <c r="N121203"/>
    </row>
    <row r="121204" spans="14:14" x14ac:dyDescent="0.25">
      <c r="N121204"/>
    </row>
    <row r="121205" spans="14:14" x14ac:dyDescent="0.25">
      <c r="N121205"/>
    </row>
    <row r="121206" spans="14:14" x14ac:dyDescent="0.25">
      <c r="N121206"/>
    </row>
    <row r="121207" spans="14:14" x14ac:dyDescent="0.25">
      <c r="N121207"/>
    </row>
    <row r="121208" spans="14:14" x14ac:dyDescent="0.25">
      <c r="N121208"/>
    </row>
    <row r="121209" spans="14:14" x14ac:dyDescent="0.25">
      <c r="N121209"/>
    </row>
    <row r="121210" spans="14:14" x14ac:dyDescent="0.25">
      <c r="N121210"/>
    </row>
    <row r="121211" spans="14:14" x14ac:dyDescent="0.25">
      <c r="N121211"/>
    </row>
    <row r="121212" spans="14:14" x14ac:dyDescent="0.25">
      <c r="N121212"/>
    </row>
    <row r="121213" spans="14:14" x14ac:dyDescent="0.25">
      <c r="N121213"/>
    </row>
    <row r="121214" spans="14:14" x14ac:dyDescent="0.25">
      <c r="N121214"/>
    </row>
    <row r="121215" spans="14:14" x14ac:dyDescent="0.25">
      <c r="N121215"/>
    </row>
    <row r="121216" spans="14:14" x14ac:dyDescent="0.25">
      <c r="N121216"/>
    </row>
    <row r="121217" spans="14:14" x14ac:dyDescent="0.25">
      <c r="N121217"/>
    </row>
    <row r="121218" spans="14:14" x14ac:dyDescent="0.25">
      <c r="N121218"/>
    </row>
    <row r="121219" spans="14:14" x14ac:dyDescent="0.25">
      <c r="N121219"/>
    </row>
    <row r="121220" spans="14:14" x14ac:dyDescent="0.25">
      <c r="N121220"/>
    </row>
    <row r="121221" spans="14:14" x14ac:dyDescent="0.25">
      <c r="N121221"/>
    </row>
    <row r="121222" spans="14:14" x14ac:dyDescent="0.25">
      <c r="N121222"/>
    </row>
    <row r="121223" spans="14:14" x14ac:dyDescent="0.25">
      <c r="N121223"/>
    </row>
    <row r="121224" spans="14:14" x14ac:dyDescent="0.25">
      <c r="N121224"/>
    </row>
    <row r="121225" spans="14:14" x14ac:dyDescent="0.25">
      <c r="N121225"/>
    </row>
    <row r="121226" spans="14:14" x14ac:dyDescent="0.25">
      <c r="N121226"/>
    </row>
    <row r="121227" spans="14:14" x14ac:dyDescent="0.25">
      <c r="N121227"/>
    </row>
    <row r="121228" spans="14:14" x14ac:dyDescent="0.25">
      <c r="N121228"/>
    </row>
    <row r="121229" spans="14:14" x14ac:dyDescent="0.25">
      <c r="N121229"/>
    </row>
    <row r="121230" spans="14:14" x14ac:dyDescent="0.25">
      <c r="N121230"/>
    </row>
    <row r="121231" spans="14:14" x14ac:dyDescent="0.25">
      <c r="N121231"/>
    </row>
    <row r="121232" spans="14:14" x14ac:dyDescent="0.25">
      <c r="N121232"/>
    </row>
    <row r="121233" spans="14:14" x14ac:dyDescent="0.25">
      <c r="N121233"/>
    </row>
    <row r="121234" spans="14:14" x14ac:dyDescent="0.25">
      <c r="N121234"/>
    </row>
    <row r="121235" spans="14:14" x14ac:dyDescent="0.25">
      <c r="N121235"/>
    </row>
    <row r="121236" spans="14:14" x14ac:dyDescent="0.25">
      <c r="N121236"/>
    </row>
    <row r="121237" spans="14:14" x14ac:dyDescent="0.25">
      <c r="N121237"/>
    </row>
    <row r="121238" spans="14:14" x14ac:dyDescent="0.25">
      <c r="N121238"/>
    </row>
    <row r="121239" spans="14:14" x14ac:dyDescent="0.25">
      <c r="N121239"/>
    </row>
    <row r="121240" spans="14:14" x14ac:dyDescent="0.25">
      <c r="N121240"/>
    </row>
    <row r="121241" spans="14:14" x14ac:dyDescent="0.25">
      <c r="N121241"/>
    </row>
    <row r="121242" spans="14:14" x14ac:dyDescent="0.25">
      <c r="N121242"/>
    </row>
    <row r="121243" spans="14:14" x14ac:dyDescent="0.25">
      <c r="N121243"/>
    </row>
    <row r="121244" spans="14:14" x14ac:dyDescent="0.25">
      <c r="N121244"/>
    </row>
    <row r="121245" spans="14:14" x14ac:dyDescent="0.25">
      <c r="N121245"/>
    </row>
    <row r="121246" spans="14:14" x14ac:dyDescent="0.25">
      <c r="N121246"/>
    </row>
    <row r="121247" spans="14:14" x14ac:dyDescent="0.25">
      <c r="N121247"/>
    </row>
    <row r="121248" spans="14:14" x14ac:dyDescent="0.25">
      <c r="N121248"/>
    </row>
    <row r="121249" spans="14:14" x14ac:dyDescent="0.25">
      <c r="N121249"/>
    </row>
    <row r="121250" spans="14:14" x14ac:dyDescent="0.25">
      <c r="N121250"/>
    </row>
    <row r="121251" spans="14:14" x14ac:dyDescent="0.25">
      <c r="N121251"/>
    </row>
    <row r="121252" spans="14:14" x14ac:dyDescent="0.25">
      <c r="N121252"/>
    </row>
    <row r="121253" spans="14:14" x14ac:dyDescent="0.25">
      <c r="N121253"/>
    </row>
    <row r="121254" spans="14:14" x14ac:dyDescent="0.25">
      <c r="N121254"/>
    </row>
    <row r="121255" spans="14:14" x14ac:dyDescent="0.25">
      <c r="N121255"/>
    </row>
    <row r="121256" spans="14:14" x14ac:dyDescent="0.25">
      <c r="N121256"/>
    </row>
    <row r="121257" spans="14:14" x14ac:dyDescent="0.25">
      <c r="N121257"/>
    </row>
    <row r="121258" spans="14:14" x14ac:dyDescent="0.25">
      <c r="N121258"/>
    </row>
    <row r="121259" spans="14:14" x14ac:dyDescent="0.25">
      <c r="N121259"/>
    </row>
    <row r="121260" spans="14:14" x14ac:dyDescent="0.25">
      <c r="N121260"/>
    </row>
    <row r="121261" spans="14:14" x14ac:dyDescent="0.25">
      <c r="N121261"/>
    </row>
    <row r="121262" spans="14:14" x14ac:dyDescent="0.25">
      <c r="N121262"/>
    </row>
    <row r="121263" spans="14:14" x14ac:dyDescent="0.25">
      <c r="N121263"/>
    </row>
    <row r="121264" spans="14:14" x14ac:dyDescent="0.25">
      <c r="N121264"/>
    </row>
    <row r="121265" spans="14:14" x14ac:dyDescent="0.25">
      <c r="N121265"/>
    </row>
    <row r="121266" spans="14:14" x14ac:dyDescent="0.25">
      <c r="N121266"/>
    </row>
    <row r="121267" spans="14:14" x14ac:dyDescent="0.25">
      <c r="N121267"/>
    </row>
    <row r="121268" spans="14:14" x14ac:dyDescent="0.25">
      <c r="N121268"/>
    </row>
    <row r="121269" spans="14:14" x14ac:dyDescent="0.25">
      <c r="N121269"/>
    </row>
    <row r="121270" spans="14:14" x14ac:dyDescent="0.25">
      <c r="N121270"/>
    </row>
    <row r="121271" spans="14:14" x14ac:dyDescent="0.25">
      <c r="N121271"/>
    </row>
    <row r="121272" spans="14:14" x14ac:dyDescent="0.25">
      <c r="N121272"/>
    </row>
    <row r="121273" spans="14:14" x14ac:dyDescent="0.25">
      <c r="N121273"/>
    </row>
    <row r="121274" spans="14:14" x14ac:dyDescent="0.25">
      <c r="N121274"/>
    </row>
    <row r="121275" spans="14:14" x14ac:dyDescent="0.25">
      <c r="N121275"/>
    </row>
    <row r="121276" spans="14:14" x14ac:dyDescent="0.25">
      <c r="N121276"/>
    </row>
    <row r="121277" spans="14:14" x14ac:dyDescent="0.25">
      <c r="N121277"/>
    </row>
    <row r="121278" spans="14:14" x14ac:dyDescent="0.25">
      <c r="N121278"/>
    </row>
    <row r="121279" spans="14:14" x14ac:dyDescent="0.25">
      <c r="N121279"/>
    </row>
    <row r="121280" spans="14:14" x14ac:dyDescent="0.25">
      <c r="N121280"/>
    </row>
    <row r="121281" spans="14:14" x14ac:dyDescent="0.25">
      <c r="N121281"/>
    </row>
    <row r="121282" spans="14:14" x14ac:dyDescent="0.25">
      <c r="N121282"/>
    </row>
    <row r="121283" spans="14:14" x14ac:dyDescent="0.25">
      <c r="N121283"/>
    </row>
    <row r="121284" spans="14:14" x14ac:dyDescent="0.25">
      <c r="N121284"/>
    </row>
    <row r="121285" spans="14:14" x14ac:dyDescent="0.25">
      <c r="N121285"/>
    </row>
    <row r="121286" spans="14:14" x14ac:dyDescent="0.25">
      <c r="N121286"/>
    </row>
    <row r="121287" spans="14:14" x14ac:dyDescent="0.25">
      <c r="N121287"/>
    </row>
    <row r="121288" spans="14:14" x14ac:dyDescent="0.25">
      <c r="N121288"/>
    </row>
    <row r="121289" spans="14:14" x14ac:dyDescent="0.25">
      <c r="N121289"/>
    </row>
    <row r="121290" spans="14:14" x14ac:dyDescent="0.25">
      <c r="N121290"/>
    </row>
    <row r="121291" spans="14:14" x14ac:dyDescent="0.25">
      <c r="N121291"/>
    </row>
    <row r="121292" spans="14:14" x14ac:dyDescent="0.25">
      <c r="N121292"/>
    </row>
    <row r="121293" spans="14:14" x14ac:dyDescent="0.25">
      <c r="N121293"/>
    </row>
    <row r="121294" spans="14:14" x14ac:dyDescent="0.25">
      <c r="N121294"/>
    </row>
    <row r="121295" spans="14:14" x14ac:dyDescent="0.25">
      <c r="N121295"/>
    </row>
    <row r="121296" spans="14:14" x14ac:dyDescent="0.25">
      <c r="N121296"/>
    </row>
    <row r="121297" spans="14:14" x14ac:dyDescent="0.25">
      <c r="N121297"/>
    </row>
    <row r="121298" spans="14:14" x14ac:dyDescent="0.25">
      <c r="N121298"/>
    </row>
    <row r="121299" spans="14:14" x14ac:dyDescent="0.25">
      <c r="N121299"/>
    </row>
    <row r="121300" spans="14:14" x14ac:dyDescent="0.25">
      <c r="N121300"/>
    </row>
    <row r="121301" spans="14:14" x14ac:dyDescent="0.25">
      <c r="N121301"/>
    </row>
    <row r="121302" spans="14:14" x14ac:dyDescent="0.25">
      <c r="N121302"/>
    </row>
    <row r="121303" spans="14:14" x14ac:dyDescent="0.25">
      <c r="N121303"/>
    </row>
    <row r="121304" spans="14:14" x14ac:dyDescent="0.25">
      <c r="N121304"/>
    </row>
    <row r="121305" spans="14:14" x14ac:dyDescent="0.25">
      <c r="N121305"/>
    </row>
    <row r="121306" spans="14:14" x14ac:dyDescent="0.25">
      <c r="N121306"/>
    </row>
    <row r="121307" spans="14:14" x14ac:dyDescent="0.25">
      <c r="N121307"/>
    </row>
    <row r="121308" spans="14:14" x14ac:dyDescent="0.25">
      <c r="N121308"/>
    </row>
    <row r="121309" spans="14:14" x14ac:dyDescent="0.25">
      <c r="N121309"/>
    </row>
    <row r="121310" spans="14:14" x14ac:dyDescent="0.25">
      <c r="N121310"/>
    </row>
    <row r="121311" spans="14:14" x14ac:dyDescent="0.25">
      <c r="N121311"/>
    </row>
    <row r="121312" spans="14:14" x14ac:dyDescent="0.25">
      <c r="N121312"/>
    </row>
    <row r="121313" spans="14:14" x14ac:dyDescent="0.25">
      <c r="N121313"/>
    </row>
    <row r="121314" spans="14:14" x14ac:dyDescent="0.25">
      <c r="N121314"/>
    </row>
    <row r="121315" spans="14:14" x14ac:dyDescent="0.25">
      <c r="N121315"/>
    </row>
    <row r="121316" spans="14:14" x14ac:dyDescent="0.25">
      <c r="N121316"/>
    </row>
    <row r="121317" spans="14:14" x14ac:dyDescent="0.25">
      <c r="N121317"/>
    </row>
    <row r="121318" spans="14:14" x14ac:dyDescent="0.25">
      <c r="N121318"/>
    </row>
    <row r="121319" spans="14:14" x14ac:dyDescent="0.25">
      <c r="N121319"/>
    </row>
    <row r="121320" spans="14:14" x14ac:dyDescent="0.25">
      <c r="N121320"/>
    </row>
    <row r="121321" spans="14:14" x14ac:dyDescent="0.25">
      <c r="N121321"/>
    </row>
    <row r="121322" spans="14:14" x14ac:dyDescent="0.25">
      <c r="N121322"/>
    </row>
    <row r="121323" spans="14:14" x14ac:dyDescent="0.25">
      <c r="N121323"/>
    </row>
    <row r="121324" spans="14:14" x14ac:dyDescent="0.25">
      <c r="N121324"/>
    </row>
    <row r="121325" spans="14:14" x14ac:dyDescent="0.25">
      <c r="N121325"/>
    </row>
    <row r="121326" spans="14:14" x14ac:dyDescent="0.25">
      <c r="N121326"/>
    </row>
    <row r="121327" spans="14:14" x14ac:dyDescent="0.25">
      <c r="N121327"/>
    </row>
    <row r="121328" spans="14:14" x14ac:dyDescent="0.25">
      <c r="N121328"/>
    </row>
    <row r="121329" spans="14:14" x14ac:dyDescent="0.25">
      <c r="N121329"/>
    </row>
    <row r="121330" spans="14:14" x14ac:dyDescent="0.25">
      <c r="N121330"/>
    </row>
    <row r="121331" spans="14:14" x14ac:dyDescent="0.25">
      <c r="N121331"/>
    </row>
    <row r="121332" spans="14:14" x14ac:dyDescent="0.25">
      <c r="N121332"/>
    </row>
    <row r="121333" spans="14:14" x14ac:dyDescent="0.25">
      <c r="N121333"/>
    </row>
    <row r="121334" spans="14:14" x14ac:dyDescent="0.25">
      <c r="N121334"/>
    </row>
    <row r="121335" spans="14:14" x14ac:dyDescent="0.25">
      <c r="N121335"/>
    </row>
    <row r="121336" spans="14:14" x14ac:dyDescent="0.25">
      <c r="N121336"/>
    </row>
    <row r="121337" spans="14:14" x14ac:dyDescent="0.25">
      <c r="N121337"/>
    </row>
    <row r="121338" spans="14:14" x14ac:dyDescent="0.25">
      <c r="N121338"/>
    </row>
    <row r="121339" spans="14:14" x14ac:dyDescent="0.25">
      <c r="N121339"/>
    </row>
    <row r="121340" spans="14:14" x14ac:dyDescent="0.25">
      <c r="N121340"/>
    </row>
    <row r="121341" spans="14:14" x14ac:dyDescent="0.25">
      <c r="N121341"/>
    </row>
    <row r="121342" spans="14:14" x14ac:dyDescent="0.25">
      <c r="N121342"/>
    </row>
    <row r="121343" spans="14:14" x14ac:dyDescent="0.25">
      <c r="N121343"/>
    </row>
    <row r="121344" spans="14:14" x14ac:dyDescent="0.25">
      <c r="N121344"/>
    </row>
    <row r="121345" spans="14:14" x14ac:dyDescent="0.25">
      <c r="N121345"/>
    </row>
    <row r="121346" spans="14:14" x14ac:dyDescent="0.25">
      <c r="N121346"/>
    </row>
    <row r="121347" spans="14:14" x14ac:dyDescent="0.25">
      <c r="N121347"/>
    </row>
    <row r="121348" spans="14:14" x14ac:dyDescent="0.25">
      <c r="N121348"/>
    </row>
    <row r="121349" spans="14:14" x14ac:dyDescent="0.25">
      <c r="N121349"/>
    </row>
    <row r="121350" spans="14:14" x14ac:dyDescent="0.25">
      <c r="N121350"/>
    </row>
    <row r="121351" spans="14:14" x14ac:dyDescent="0.25">
      <c r="N121351"/>
    </row>
    <row r="121352" spans="14:14" x14ac:dyDescent="0.25">
      <c r="N121352"/>
    </row>
    <row r="121353" spans="14:14" x14ac:dyDescent="0.25">
      <c r="N121353"/>
    </row>
    <row r="121354" spans="14:14" x14ac:dyDescent="0.25">
      <c r="N121354"/>
    </row>
    <row r="121355" spans="14:14" x14ac:dyDescent="0.25">
      <c r="N121355"/>
    </row>
    <row r="121356" spans="14:14" x14ac:dyDescent="0.25">
      <c r="N121356"/>
    </row>
    <row r="121357" spans="14:14" x14ac:dyDescent="0.25">
      <c r="N121357"/>
    </row>
    <row r="121358" spans="14:14" x14ac:dyDescent="0.25">
      <c r="N121358"/>
    </row>
    <row r="121359" spans="14:14" x14ac:dyDescent="0.25">
      <c r="N121359"/>
    </row>
    <row r="121360" spans="14:14" x14ac:dyDescent="0.25">
      <c r="N121360"/>
    </row>
    <row r="121361" spans="14:14" x14ac:dyDescent="0.25">
      <c r="N121361"/>
    </row>
    <row r="121362" spans="14:14" x14ac:dyDescent="0.25">
      <c r="N121362"/>
    </row>
    <row r="121363" spans="14:14" x14ac:dyDescent="0.25">
      <c r="N121363"/>
    </row>
    <row r="121364" spans="14:14" x14ac:dyDescent="0.25">
      <c r="N121364"/>
    </row>
    <row r="121365" spans="14:14" x14ac:dyDescent="0.25">
      <c r="N121365"/>
    </row>
    <row r="121366" spans="14:14" x14ac:dyDescent="0.25">
      <c r="N121366"/>
    </row>
    <row r="121367" spans="14:14" x14ac:dyDescent="0.25">
      <c r="N121367"/>
    </row>
    <row r="121368" spans="14:14" x14ac:dyDescent="0.25">
      <c r="N121368"/>
    </row>
    <row r="121369" spans="14:14" x14ac:dyDescent="0.25">
      <c r="N121369"/>
    </row>
    <row r="121370" spans="14:14" x14ac:dyDescent="0.25">
      <c r="N121370"/>
    </row>
    <row r="121371" spans="14:14" x14ac:dyDescent="0.25">
      <c r="N121371"/>
    </row>
    <row r="121372" spans="14:14" x14ac:dyDescent="0.25">
      <c r="N121372"/>
    </row>
    <row r="121373" spans="14:14" x14ac:dyDescent="0.25">
      <c r="N121373"/>
    </row>
    <row r="121374" spans="14:14" x14ac:dyDescent="0.25">
      <c r="N121374"/>
    </row>
    <row r="121375" spans="14:14" x14ac:dyDescent="0.25">
      <c r="N121375"/>
    </row>
    <row r="121376" spans="14:14" x14ac:dyDescent="0.25">
      <c r="N121376"/>
    </row>
    <row r="121377" spans="14:14" x14ac:dyDescent="0.25">
      <c r="N121377"/>
    </row>
    <row r="121378" spans="14:14" x14ac:dyDescent="0.25">
      <c r="N121378"/>
    </row>
    <row r="121379" spans="14:14" x14ac:dyDescent="0.25">
      <c r="N121379"/>
    </row>
    <row r="121380" spans="14:14" x14ac:dyDescent="0.25">
      <c r="N121380"/>
    </row>
    <row r="121381" spans="14:14" x14ac:dyDescent="0.25">
      <c r="N121381"/>
    </row>
    <row r="121382" spans="14:14" x14ac:dyDescent="0.25">
      <c r="N121382"/>
    </row>
    <row r="121383" spans="14:14" x14ac:dyDescent="0.25">
      <c r="N121383"/>
    </row>
    <row r="121384" spans="14:14" x14ac:dyDescent="0.25">
      <c r="N121384"/>
    </row>
    <row r="121385" spans="14:14" x14ac:dyDescent="0.25">
      <c r="N121385"/>
    </row>
    <row r="121386" spans="14:14" x14ac:dyDescent="0.25">
      <c r="N121386"/>
    </row>
    <row r="121387" spans="14:14" x14ac:dyDescent="0.25">
      <c r="N121387"/>
    </row>
    <row r="121388" spans="14:14" x14ac:dyDescent="0.25">
      <c r="N121388"/>
    </row>
    <row r="121389" spans="14:14" x14ac:dyDescent="0.25">
      <c r="N121389"/>
    </row>
    <row r="121390" spans="14:14" x14ac:dyDescent="0.25">
      <c r="N121390"/>
    </row>
    <row r="121391" spans="14:14" x14ac:dyDescent="0.25">
      <c r="N121391"/>
    </row>
    <row r="121392" spans="14:14" x14ac:dyDescent="0.25">
      <c r="N121392"/>
    </row>
    <row r="121393" spans="14:14" x14ac:dyDescent="0.25">
      <c r="N121393"/>
    </row>
    <row r="121394" spans="14:14" x14ac:dyDescent="0.25">
      <c r="N121394"/>
    </row>
    <row r="121395" spans="14:14" x14ac:dyDescent="0.25">
      <c r="N121395"/>
    </row>
    <row r="121396" spans="14:14" x14ac:dyDescent="0.25">
      <c r="N121396"/>
    </row>
    <row r="121397" spans="14:14" x14ac:dyDescent="0.25">
      <c r="N121397"/>
    </row>
    <row r="121398" spans="14:14" x14ac:dyDescent="0.25">
      <c r="N121398"/>
    </row>
    <row r="121399" spans="14:14" x14ac:dyDescent="0.25">
      <c r="N121399"/>
    </row>
    <row r="121400" spans="14:14" x14ac:dyDescent="0.25">
      <c r="N121400"/>
    </row>
    <row r="121401" spans="14:14" x14ac:dyDescent="0.25">
      <c r="N121401"/>
    </row>
    <row r="121402" spans="14:14" x14ac:dyDescent="0.25">
      <c r="N121402"/>
    </row>
    <row r="121403" spans="14:14" x14ac:dyDescent="0.25">
      <c r="N121403"/>
    </row>
    <row r="121404" spans="14:14" x14ac:dyDescent="0.25">
      <c r="N121404"/>
    </row>
    <row r="121405" spans="14:14" x14ac:dyDescent="0.25">
      <c r="N121405"/>
    </row>
    <row r="121406" spans="14:14" x14ac:dyDescent="0.25">
      <c r="N121406"/>
    </row>
    <row r="121407" spans="14:14" x14ac:dyDescent="0.25">
      <c r="N121407"/>
    </row>
    <row r="121408" spans="14:14" x14ac:dyDescent="0.25">
      <c r="N121408"/>
    </row>
    <row r="121409" spans="14:14" x14ac:dyDescent="0.25">
      <c r="N121409"/>
    </row>
    <row r="121410" spans="14:14" x14ac:dyDescent="0.25">
      <c r="N121410"/>
    </row>
    <row r="121411" spans="14:14" x14ac:dyDescent="0.25">
      <c r="N121411"/>
    </row>
    <row r="121412" spans="14:14" x14ac:dyDescent="0.25">
      <c r="N121412"/>
    </row>
    <row r="121413" spans="14:14" x14ac:dyDescent="0.25">
      <c r="N121413"/>
    </row>
    <row r="121414" spans="14:14" x14ac:dyDescent="0.25">
      <c r="N121414"/>
    </row>
    <row r="121415" spans="14:14" x14ac:dyDescent="0.25">
      <c r="N121415"/>
    </row>
    <row r="121416" spans="14:14" x14ac:dyDescent="0.25">
      <c r="N121416"/>
    </row>
    <row r="121417" spans="14:14" x14ac:dyDescent="0.25">
      <c r="N121417"/>
    </row>
    <row r="121418" spans="14:14" x14ac:dyDescent="0.25">
      <c r="N121418"/>
    </row>
    <row r="121419" spans="14:14" x14ac:dyDescent="0.25">
      <c r="N121419"/>
    </row>
    <row r="121420" spans="14:14" x14ac:dyDescent="0.25">
      <c r="N121420"/>
    </row>
    <row r="121421" spans="14:14" x14ac:dyDescent="0.25">
      <c r="N121421"/>
    </row>
    <row r="121422" spans="14:14" x14ac:dyDescent="0.25">
      <c r="N121422"/>
    </row>
    <row r="121423" spans="14:14" x14ac:dyDescent="0.25">
      <c r="N121423"/>
    </row>
    <row r="121424" spans="14:14" x14ac:dyDescent="0.25">
      <c r="N121424"/>
    </row>
    <row r="121425" spans="14:14" x14ac:dyDescent="0.25">
      <c r="N121425"/>
    </row>
    <row r="121426" spans="14:14" x14ac:dyDescent="0.25">
      <c r="N121426"/>
    </row>
    <row r="121427" spans="14:14" x14ac:dyDescent="0.25">
      <c r="N121427"/>
    </row>
    <row r="121428" spans="14:14" x14ac:dyDescent="0.25">
      <c r="N121428"/>
    </row>
    <row r="121429" spans="14:14" x14ac:dyDescent="0.25">
      <c r="N121429"/>
    </row>
    <row r="121430" spans="14:14" x14ac:dyDescent="0.25">
      <c r="N121430"/>
    </row>
    <row r="121431" spans="14:14" x14ac:dyDescent="0.25">
      <c r="N121431"/>
    </row>
    <row r="121432" spans="14:14" x14ac:dyDescent="0.25">
      <c r="N121432"/>
    </row>
    <row r="121433" spans="14:14" x14ac:dyDescent="0.25">
      <c r="N121433"/>
    </row>
    <row r="121434" spans="14:14" x14ac:dyDescent="0.25">
      <c r="N121434"/>
    </row>
    <row r="121435" spans="14:14" x14ac:dyDescent="0.25">
      <c r="N121435"/>
    </row>
    <row r="121436" spans="14:14" x14ac:dyDescent="0.25">
      <c r="N121436"/>
    </row>
    <row r="121437" spans="14:14" x14ac:dyDescent="0.25">
      <c r="N121437"/>
    </row>
    <row r="121438" spans="14:14" x14ac:dyDescent="0.25">
      <c r="N121438"/>
    </row>
    <row r="121439" spans="14:14" x14ac:dyDescent="0.25">
      <c r="N121439"/>
    </row>
    <row r="121440" spans="14:14" x14ac:dyDescent="0.25">
      <c r="N121440"/>
    </row>
    <row r="121441" spans="14:14" x14ac:dyDescent="0.25">
      <c r="N121441"/>
    </row>
    <row r="121442" spans="14:14" x14ac:dyDescent="0.25">
      <c r="N121442"/>
    </row>
    <row r="121443" spans="14:14" x14ac:dyDescent="0.25">
      <c r="N121443"/>
    </row>
    <row r="121444" spans="14:14" x14ac:dyDescent="0.25">
      <c r="N121444"/>
    </row>
    <row r="121445" spans="14:14" x14ac:dyDescent="0.25">
      <c r="N121445"/>
    </row>
    <row r="121446" spans="14:14" x14ac:dyDescent="0.25">
      <c r="N121446"/>
    </row>
    <row r="121447" spans="14:14" x14ac:dyDescent="0.25">
      <c r="N121447"/>
    </row>
    <row r="121448" spans="14:14" x14ac:dyDescent="0.25">
      <c r="N121448"/>
    </row>
    <row r="121449" spans="14:14" x14ac:dyDescent="0.25">
      <c r="N121449"/>
    </row>
    <row r="121450" spans="14:14" x14ac:dyDescent="0.25">
      <c r="N121450"/>
    </row>
    <row r="121451" spans="14:14" x14ac:dyDescent="0.25">
      <c r="N121451"/>
    </row>
    <row r="121452" spans="14:14" x14ac:dyDescent="0.25">
      <c r="N121452"/>
    </row>
    <row r="121453" spans="14:14" x14ac:dyDescent="0.25">
      <c r="N121453"/>
    </row>
    <row r="121454" spans="14:14" x14ac:dyDescent="0.25">
      <c r="N121454"/>
    </row>
    <row r="121455" spans="14:14" x14ac:dyDescent="0.25">
      <c r="N121455"/>
    </row>
    <row r="121456" spans="14:14" x14ac:dyDescent="0.25">
      <c r="N121456"/>
    </row>
    <row r="121457" spans="14:14" x14ac:dyDescent="0.25">
      <c r="N121457"/>
    </row>
    <row r="121458" spans="14:14" x14ac:dyDescent="0.25">
      <c r="N121458"/>
    </row>
    <row r="121459" spans="14:14" x14ac:dyDescent="0.25">
      <c r="N121459"/>
    </row>
    <row r="121460" spans="14:14" x14ac:dyDescent="0.25">
      <c r="N121460"/>
    </row>
    <row r="121461" spans="14:14" x14ac:dyDescent="0.25">
      <c r="N121461"/>
    </row>
    <row r="121462" spans="14:14" x14ac:dyDescent="0.25">
      <c r="N121462"/>
    </row>
    <row r="121463" spans="14:14" x14ac:dyDescent="0.25">
      <c r="N121463"/>
    </row>
    <row r="121464" spans="14:14" x14ac:dyDescent="0.25">
      <c r="N121464"/>
    </row>
    <row r="121465" spans="14:14" x14ac:dyDescent="0.25">
      <c r="N121465"/>
    </row>
    <row r="121466" spans="14:14" x14ac:dyDescent="0.25">
      <c r="N121466"/>
    </row>
    <row r="121467" spans="14:14" x14ac:dyDescent="0.25">
      <c r="N121467"/>
    </row>
    <row r="121468" spans="14:14" x14ac:dyDescent="0.25">
      <c r="N121468"/>
    </row>
    <row r="121469" spans="14:14" x14ac:dyDescent="0.25">
      <c r="N121469"/>
    </row>
    <row r="121470" spans="14:14" x14ac:dyDescent="0.25">
      <c r="N121470"/>
    </row>
    <row r="121471" spans="14:14" x14ac:dyDescent="0.25">
      <c r="N121471"/>
    </row>
    <row r="121472" spans="14:14" x14ac:dyDescent="0.25">
      <c r="N121472"/>
    </row>
    <row r="121473" spans="14:14" x14ac:dyDescent="0.25">
      <c r="N121473"/>
    </row>
    <row r="121474" spans="14:14" x14ac:dyDescent="0.25">
      <c r="N121474"/>
    </row>
    <row r="121475" spans="14:14" x14ac:dyDescent="0.25">
      <c r="N121475"/>
    </row>
    <row r="121476" spans="14:14" x14ac:dyDescent="0.25">
      <c r="N121476"/>
    </row>
    <row r="121477" spans="14:14" x14ac:dyDescent="0.25">
      <c r="N121477"/>
    </row>
    <row r="121478" spans="14:14" x14ac:dyDescent="0.25">
      <c r="N121478"/>
    </row>
    <row r="121479" spans="14:14" x14ac:dyDescent="0.25">
      <c r="N121479"/>
    </row>
    <row r="121480" spans="14:14" x14ac:dyDescent="0.25">
      <c r="N121480"/>
    </row>
    <row r="121481" spans="14:14" x14ac:dyDescent="0.25">
      <c r="N121481"/>
    </row>
    <row r="121482" spans="14:14" x14ac:dyDescent="0.25">
      <c r="N121482"/>
    </row>
    <row r="121483" spans="14:14" x14ac:dyDescent="0.25">
      <c r="N121483"/>
    </row>
    <row r="121484" spans="14:14" x14ac:dyDescent="0.25">
      <c r="N121484"/>
    </row>
    <row r="121485" spans="14:14" x14ac:dyDescent="0.25">
      <c r="N121485"/>
    </row>
    <row r="121486" spans="14:14" x14ac:dyDescent="0.25">
      <c r="N121486"/>
    </row>
    <row r="121487" spans="14:14" x14ac:dyDescent="0.25">
      <c r="N121487"/>
    </row>
    <row r="121488" spans="14:14" x14ac:dyDescent="0.25">
      <c r="N121488"/>
    </row>
    <row r="121489" spans="14:14" x14ac:dyDescent="0.25">
      <c r="N121489"/>
    </row>
    <row r="121490" spans="14:14" x14ac:dyDescent="0.25">
      <c r="N121490"/>
    </row>
    <row r="121491" spans="14:14" x14ac:dyDescent="0.25">
      <c r="N121491"/>
    </row>
    <row r="121492" spans="14:14" x14ac:dyDescent="0.25">
      <c r="N121492"/>
    </row>
    <row r="121493" spans="14:14" x14ac:dyDescent="0.25">
      <c r="N121493"/>
    </row>
    <row r="121494" spans="14:14" x14ac:dyDescent="0.25">
      <c r="N121494"/>
    </row>
    <row r="121495" spans="14:14" x14ac:dyDescent="0.25">
      <c r="N121495"/>
    </row>
    <row r="121496" spans="14:14" x14ac:dyDescent="0.25">
      <c r="N121496"/>
    </row>
    <row r="121497" spans="14:14" x14ac:dyDescent="0.25">
      <c r="N121497"/>
    </row>
    <row r="121498" spans="14:14" x14ac:dyDescent="0.25">
      <c r="N121498"/>
    </row>
    <row r="121499" spans="14:14" x14ac:dyDescent="0.25">
      <c r="N121499"/>
    </row>
    <row r="121500" spans="14:14" x14ac:dyDescent="0.25">
      <c r="N121500"/>
    </row>
    <row r="121501" spans="14:14" x14ac:dyDescent="0.25">
      <c r="N121501"/>
    </row>
    <row r="121502" spans="14:14" x14ac:dyDescent="0.25">
      <c r="N121502"/>
    </row>
    <row r="121503" spans="14:14" x14ac:dyDescent="0.25">
      <c r="N121503"/>
    </row>
    <row r="121504" spans="14:14" x14ac:dyDescent="0.25">
      <c r="N121504"/>
    </row>
    <row r="121505" spans="14:14" x14ac:dyDescent="0.25">
      <c r="N121505"/>
    </row>
    <row r="121506" spans="14:14" x14ac:dyDescent="0.25">
      <c r="N121506"/>
    </row>
    <row r="121507" spans="14:14" x14ac:dyDescent="0.25">
      <c r="N121507"/>
    </row>
    <row r="121508" spans="14:14" x14ac:dyDescent="0.25">
      <c r="N121508"/>
    </row>
    <row r="121509" spans="14:14" x14ac:dyDescent="0.25">
      <c r="N121509"/>
    </row>
    <row r="121510" spans="14:14" x14ac:dyDescent="0.25">
      <c r="N121510"/>
    </row>
    <row r="121511" spans="14:14" x14ac:dyDescent="0.25">
      <c r="N121511"/>
    </row>
    <row r="121512" spans="14:14" x14ac:dyDescent="0.25">
      <c r="N121512"/>
    </row>
    <row r="121513" spans="14:14" x14ac:dyDescent="0.25">
      <c r="N121513"/>
    </row>
    <row r="121514" spans="14:14" x14ac:dyDescent="0.25">
      <c r="N121514"/>
    </row>
    <row r="121515" spans="14:14" x14ac:dyDescent="0.25">
      <c r="N121515"/>
    </row>
    <row r="121516" spans="14:14" x14ac:dyDescent="0.25">
      <c r="N121516"/>
    </row>
    <row r="121517" spans="14:14" x14ac:dyDescent="0.25">
      <c r="N121517"/>
    </row>
    <row r="121518" spans="14:14" x14ac:dyDescent="0.25">
      <c r="N121518"/>
    </row>
    <row r="121519" spans="14:14" x14ac:dyDescent="0.25">
      <c r="N121519"/>
    </row>
    <row r="121520" spans="14:14" x14ac:dyDescent="0.25">
      <c r="N121520"/>
    </row>
    <row r="121521" spans="14:14" x14ac:dyDescent="0.25">
      <c r="N121521"/>
    </row>
    <row r="121522" spans="14:14" x14ac:dyDescent="0.25">
      <c r="N121522"/>
    </row>
    <row r="121523" spans="14:14" x14ac:dyDescent="0.25">
      <c r="N121523"/>
    </row>
    <row r="121524" spans="14:14" x14ac:dyDescent="0.25">
      <c r="N121524"/>
    </row>
    <row r="121525" spans="14:14" x14ac:dyDescent="0.25">
      <c r="N121525"/>
    </row>
    <row r="121526" spans="14:14" x14ac:dyDescent="0.25">
      <c r="N121526"/>
    </row>
    <row r="121527" spans="14:14" x14ac:dyDescent="0.25">
      <c r="N121527"/>
    </row>
    <row r="121528" spans="14:14" x14ac:dyDescent="0.25">
      <c r="N121528"/>
    </row>
    <row r="121529" spans="14:14" x14ac:dyDescent="0.25">
      <c r="N121529"/>
    </row>
    <row r="121530" spans="14:14" x14ac:dyDescent="0.25">
      <c r="N121530"/>
    </row>
    <row r="121531" spans="14:14" x14ac:dyDescent="0.25">
      <c r="N121531"/>
    </row>
    <row r="121532" spans="14:14" x14ac:dyDescent="0.25">
      <c r="N121532"/>
    </row>
    <row r="121533" spans="14:14" x14ac:dyDescent="0.25">
      <c r="N121533"/>
    </row>
    <row r="121534" spans="14:14" x14ac:dyDescent="0.25">
      <c r="N121534"/>
    </row>
    <row r="121535" spans="14:14" x14ac:dyDescent="0.25">
      <c r="N121535"/>
    </row>
    <row r="121536" spans="14:14" x14ac:dyDescent="0.25">
      <c r="N121536"/>
    </row>
    <row r="121537" spans="14:14" x14ac:dyDescent="0.25">
      <c r="N121537"/>
    </row>
    <row r="121538" spans="14:14" x14ac:dyDescent="0.25">
      <c r="N121538"/>
    </row>
    <row r="121539" spans="14:14" x14ac:dyDescent="0.25">
      <c r="N121539"/>
    </row>
    <row r="121540" spans="14:14" x14ac:dyDescent="0.25">
      <c r="N121540"/>
    </row>
    <row r="121541" spans="14:14" x14ac:dyDescent="0.25">
      <c r="N121541"/>
    </row>
    <row r="121542" spans="14:14" x14ac:dyDescent="0.25">
      <c r="N121542"/>
    </row>
    <row r="121543" spans="14:14" x14ac:dyDescent="0.25">
      <c r="N121543"/>
    </row>
    <row r="121544" spans="14:14" x14ac:dyDescent="0.25">
      <c r="N121544"/>
    </row>
    <row r="121545" spans="14:14" x14ac:dyDescent="0.25">
      <c r="N121545"/>
    </row>
    <row r="121546" spans="14:14" x14ac:dyDescent="0.25">
      <c r="N121546"/>
    </row>
    <row r="121547" spans="14:14" x14ac:dyDescent="0.25">
      <c r="N121547"/>
    </row>
    <row r="121548" spans="14:14" x14ac:dyDescent="0.25">
      <c r="N121548"/>
    </row>
    <row r="121549" spans="14:14" x14ac:dyDescent="0.25">
      <c r="N121549"/>
    </row>
    <row r="121550" spans="14:14" x14ac:dyDescent="0.25">
      <c r="N121550"/>
    </row>
    <row r="121551" spans="14:14" x14ac:dyDescent="0.25">
      <c r="N121551"/>
    </row>
    <row r="121552" spans="14:14" x14ac:dyDescent="0.25">
      <c r="N121552"/>
    </row>
    <row r="121553" spans="14:14" x14ac:dyDescent="0.25">
      <c r="N121553"/>
    </row>
    <row r="121554" spans="14:14" x14ac:dyDescent="0.25">
      <c r="N121554"/>
    </row>
    <row r="121555" spans="14:14" x14ac:dyDescent="0.25">
      <c r="N121555"/>
    </row>
    <row r="121556" spans="14:14" x14ac:dyDescent="0.25">
      <c r="N121556"/>
    </row>
    <row r="121557" spans="14:14" x14ac:dyDescent="0.25">
      <c r="N121557"/>
    </row>
    <row r="121558" spans="14:14" x14ac:dyDescent="0.25">
      <c r="N121558"/>
    </row>
    <row r="121559" spans="14:14" x14ac:dyDescent="0.25">
      <c r="N121559"/>
    </row>
    <row r="121560" spans="14:14" x14ac:dyDescent="0.25">
      <c r="N121560"/>
    </row>
    <row r="121561" spans="14:14" x14ac:dyDescent="0.25">
      <c r="N121561"/>
    </row>
    <row r="121562" spans="14:14" x14ac:dyDescent="0.25">
      <c r="N121562"/>
    </row>
    <row r="121563" spans="14:14" x14ac:dyDescent="0.25">
      <c r="N121563"/>
    </row>
    <row r="121564" spans="14:14" x14ac:dyDescent="0.25">
      <c r="N121564"/>
    </row>
    <row r="121565" spans="14:14" x14ac:dyDescent="0.25">
      <c r="N121565"/>
    </row>
    <row r="121566" spans="14:14" x14ac:dyDescent="0.25">
      <c r="N121566"/>
    </row>
    <row r="121567" spans="14:14" x14ac:dyDescent="0.25">
      <c r="N121567"/>
    </row>
    <row r="121568" spans="14:14" x14ac:dyDescent="0.25">
      <c r="N121568"/>
    </row>
    <row r="121569" spans="14:14" x14ac:dyDescent="0.25">
      <c r="N121569"/>
    </row>
    <row r="121570" spans="14:14" x14ac:dyDescent="0.25">
      <c r="N121570"/>
    </row>
    <row r="121571" spans="14:14" x14ac:dyDescent="0.25">
      <c r="N121571"/>
    </row>
    <row r="121572" spans="14:14" x14ac:dyDescent="0.25">
      <c r="N121572"/>
    </row>
    <row r="121573" spans="14:14" x14ac:dyDescent="0.25">
      <c r="N121573"/>
    </row>
    <row r="121574" spans="14:14" x14ac:dyDescent="0.25">
      <c r="N121574"/>
    </row>
    <row r="121575" spans="14:14" x14ac:dyDescent="0.25">
      <c r="N121575"/>
    </row>
    <row r="121576" spans="14:14" x14ac:dyDescent="0.25">
      <c r="N121576"/>
    </row>
    <row r="121577" spans="14:14" x14ac:dyDescent="0.25">
      <c r="N121577"/>
    </row>
    <row r="121578" spans="14:14" x14ac:dyDescent="0.25">
      <c r="N121578"/>
    </row>
    <row r="121579" spans="14:14" x14ac:dyDescent="0.25">
      <c r="N121579"/>
    </row>
    <row r="121580" spans="14:14" x14ac:dyDescent="0.25">
      <c r="N121580"/>
    </row>
    <row r="121581" spans="14:14" x14ac:dyDescent="0.25">
      <c r="N121581"/>
    </row>
    <row r="121582" spans="14:14" x14ac:dyDescent="0.25">
      <c r="N121582"/>
    </row>
    <row r="121583" spans="14:14" x14ac:dyDescent="0.25">
      <c r="N121583"/>
    </row>
    <row r="121584" spans="14:14" x14ac:dyDescent="0.25">
      <c r="N121584"/>
    </row>
    <row r="121585" spans="14:14" x14ac:dyDescent="0.25">
      <c r="N121585"/>
    </row>
    <row r="121586" spans="14:14" x14ac:dyDescent="0.25">
      <c r="N121586"/>
    </row>
    <row r="121587" spans="14:14" x14ac:dyDescent="0.25">
      <c r="N121587"/>
    </row>
    <row r="121588" spans="14:14" x14ac:dyDescent="0.25">
      <c r="N121588"/>
    </row>
    <row r="121589" spans="14:14" x14ac:dyDescent="0.25">
      <c r="N121589"/>
    </row>
    <row r="121590" spans="14:14" x14ac:dyDescent="0.25">
      <c r="N121590"/>
    </row>
    <row r="121591" spans="14:14" x14ac:dyDescent="0.25">
      <c r="N121591"/>
    </row>
    <row r="121592" spans="14:14" x14ac:dyDescent="0.25">
      <c r="N121592"/>
    </row>
    <row r="121593" spans="14:14" x14ac:dyDescent="0.25">
      <c r="N121593"/>
    </row>
    <row r="121594" spans="14:14" x14ac:dyDescent="0.25">
      <c r="N121594"/>
    </row>
    <row r="121595" spans="14:14" x14ac:dyDescent="0.25">
      <c r="N121595"/>
    </row>
    <row r="121596" spans="14:14" x14ac:dyDescent="0.25">
      <c r="N121596"/>
    </row>
    <row r="121597" spans="14:14" x14ac:dyDescent="0.25">
      <c r="N121597"/>
    </row>
    <row r="121598" spans="14:14" x14ac:dyDescent="0.25">
      <c r="N121598"/>
    </row>
    <row r="121599" spans="14:14" x14ac:dyDescent="0.25">
      <c r="N121599"/>
    </row>
    <row r="121600" spans="14:14" x14ac:dyDescent="0.25">
      <c r="N121600"/>
    </row>
    <row r="121601" spans="14:14" x14ac:dyDescent="0.25">
      <c r="N121601"/>
    </row>
    <row r="121602" spans="14:14" x14ac:dyDescent="0.25">
      <c r="N121602"/>
    </row>
    <row r="121603" spans="14:14" x14ac:dyDescent="0.25">
      <c r="N121603"/>
    </row>
    <row r="121604" spans="14:14" x14ac:dyDescent="0.25">
      <c r="N121604"/>
    </row>
    <row r="121605" spans="14:14" x14ac:dyDescent="0.25">
      <c r="N121605"/>
    </row>
    <row r="121606" spans="14:14" x14ac:dyDescent="0.25">
      <c r="N121606"/>
    </row>
    <row r="121607" spans="14:14" x14ac:dyDescent="0.25">
      <c r="N121607"/>
    </row>
    <row r="121608" spans="14:14" x14ac:dyDescent="0.25">
      <c r="N121608"/>
    </row>
    <row r="121609" spans="14:14" x14ac:dyDescent="0.25">
      <c r="N121609"/>
    </row>
    <row r="121610" spans="14:14" x14ac:dyDescent="0.25">
      <c r="N121610"/>
    </row>
    <row r="121611" spans="14:14" x14ac:dyDescent="0.25">
      <c r="N121611"/>
    </row>
    <row r="121612" spans="14:14" x14ac:dyDescent="0.25">
      <c r="N121612"/>
    </row>
    <row r="121613" spans="14:14" x14ac:dyDescent="0.25">
      <c r="N121613"/>
    </row>
    <row r="121614" spans="14:14" x14ac:dyDescent="0.25">
      <c r="N121614"/>
    </row>
    <row r="121615" spans="14:14" x14ac:dyDescent="0.25">
      <c r="N121615"/>
    </row>
    <row r="121616" spans="14:14" x14ac:dyDescent="0.25">
      <c r="N121616"/>
    </row>
    <row r="121617" spans="14:14" x14ac:dyDescent="0.25">
      <c r="N121617"/>
    </row>
    <row r="121618" spans="14:14" x14ac:dyDescent="0.25">
      <c r="N121618"/>
    </row>
    <row r="121619" spans="14:14" x14ac:dyDescent="0.25">
      <c r="N121619"/>
    </row>
    <row r="121620" spans="14:14" x14ac:dyDescent="0.25">
      <c r="N121620"/>
    </row>
    <row r="121621" spans="14:14" x14ac:dyDescent="0.25">
      <c r="N121621"/>
    </row>
    <row r="121622" spans="14:14" x14ac:dyDescent="0.25">
      <c r="N121622"/>
    </row>
    <row r="121623" spans="14:14" x14ac:dyDescent="0.25">
      <c r="N121623"/>
    </row>
    <row r="121624" spans="14:14" x14ac:dyDescent="0.25">
      <c r="N121624"/>
    </row>
    <row r="121625" spans="14:14" x14ac:dyDescent="0.25">
      <c r="N121625"/>
    </row>
    <row r="121626" spans="14:14" x14ac:dyDescent="0.25">
      <c r="N121626"/>
    </row>
    <row r="121627" spans="14:14" x14ac:dyDescent="0.25">
      <c r="N121627"/>
    </row>
    <row r="121628" spans="14:14" x14ac:dyDescent="0.25">
      <c r="N121628"/>
    </row>
    <row r="121629" spans="14:14" x14ac:dyDescent="0.25">
      <c r="N121629"/>
    </row>
    <row r="121630" spans="14:14" x14ac:dyDescent="0.25">
      <c r="N121630"/>
    </row>
    <row r="121631" spans="14:14" x14ac:dyDescent="0.25">
      <c r="N121631"/>
    </row>
    <row r="121632" spans="14:14" x14ac:dyDescent="0.25">
      <c r="N121632"/>
    </row>
    <row r="121633" spans="14:14" x14ac:dyDescent="0.25">
      <c r="N121633"/>
    </row>
    <row r="121634" spans="14:14" x14ac:dyDescent="0.25">
      <c r="N121634"/>
    </row>
    <row r="121635" spans="14:14" x14ac:dyDescent="0.25">
      <c r="N121635"/>
    </row>
    <row r="121636" spans="14:14" x14ac:dyDescent="0.25">
      <c r="N121636"/>
    </row>
    <row r="121637" spans="14:14" x14ac:dyDescent="0.25">
      <c r="N121637"/>
    </row>
    <row r="121638" spans="14:14" x14ac:dyDescent="0.25">
      <c r="N121638"/>
    </row>
    <row r="121639" spans="14:14" x14ac:dyDescent="0.25">
      <c r="N121639"/>
    </row>
    <row r="121640" spans="14:14" x14ac:dyDescent="0.25">
      <c r="N121640"/>
    </row>
    <row r="121641" spans="14:14" x14ac:dyDescent="0.25">
      <c r="N121641"/>
    </row>
    <row r="121642" spans="14:14" x14ac:dyDescent="0.25">
      <c r="N121642"/>
    </row>
    <row r="121643" spans="14:14" x14ac:dyDescent="0.25">
      <c r="N121643"/>
    </row>
    <row r="121644" spans="14:14" x14ac:dyDescent="0.25">
      <c r="N121644"/>
    </row>
    <row r="121645" spans="14:14" x14ac:dyDescent="0.25">
      <c r="N121645"/>
    </row>
    <row r="121646" spans="14:14" x14ac:dyDescent="0.25">
      <c r="N121646"/>
    </row>
    <row r="121647" spans="14:14" x14ac:dyDescent="0.25">
      <c r="N121647"/>
    </row>
    <row r="121648" spans="14:14" x14ac:dyDescent="0.25">
      <c r="N121648"/>
    </row>
    <row r="121649" spans="14:14" x14ac:dyDescent="0.25">
      <c r="N121649"/>
    </row>
    <row r="121650" spans="14:14" x14ac:dyDescent="0.25">
      <c r="N121650"/>
    </row>
    <row r="121651" spans="14:14" x14ac:dyDescent="0.25">
      <c r="N121651"/>
    </row>
    <row r="121652" spans="14:14" x14ac:dyDescent="0.25">
      <c r="N121652"/>
    </row>
    <row r="121653" spans="14:14" x14ac:dyDescent="0.25">
      <c r="N121653"/>
    </row>
    <row r="121654" spans="14:14" x14ac:dyDescent="0.25">
      <c r="N121654"/>
    </row>
    <row r="121655" spans="14:14" x14ac:dyDescent="0.25">
      <c r="N121655"/>
    </row>
    <row r="121656" spans="14:14" x14ac:dyDescent="0.25">
      <c r="N121656"/>
    </row>
    <row r="121657" spans="14:14" x14ac:dyDescent="0.25">
      <c r="N121657"/>
    </row>
    <row r="121658" spans="14:14" x14ac:dyDescent="0.25">
      <c r="N121658"/>
    </row>
    <row r="121659" spans="14:14" x14ac:dyDescent="0.25">
      <c r="N121659"/>
    </row>
    <row r="121660" spans="14:14" x14ac:dyDescent="0.25">
      <c r="N121660"/>
    </row>
    <row r="121661" spans="14:14" x14ac:dyDescent="0.25">
      <c r="N121661"/>
    </row>
    <row r="121662" spans="14:14" x14ac:dyDescent="0.25">
      <c r="N121662"/>
    </row>
    <row r="121663" spans="14:14" x14ac:dyDescent="0.25">
      <c r="N121663"/>
    </row>
    <row r="121664" spans="14:14" x14ac:dyDescent="0.25">
      <c r="N121664"/>
    </row>
    <row r="121665" spans="14:14" x14ac:dyDescent="0.25">
      <c r="N121665"/>
    </row>
    <row r="121666" spans="14:14" x14ac:dyDescent="0.25">
      <c r="N121666"/>
    </row>
    <row r="121667" spans="14:14" x14ac:dyDescent="0.25">
      <c r="N121667"/>
    </row>
    <row r="121668" spans="14:14" x14ac:dyDescent="0.25">
      <c r="N121668"/>
    </row>
    <row r="121669" spans="14:14" x14ac:dyDescent="0.25">
      <c r="N121669"/>
    </row>
    <row r="121670" spans="14:14" x14ac:dyDescent="0.25">
      <c r="N121670"/>
    </row>
    <row r="121671" spans="14:14" x14ac:dyDescent="0.25">
      <c r="N121671"/>
    </row>
    <row r="121672" spans="14:14" x14ac:dyDescent="0.25">
      <c r="N121672"/>
    </row>
    <row r="121673" spans="14:14" x14ac:dyDescent="0.25">
      <c r="N121673"/>
    </row>
    <row r="121674" spans="14:14" x14ac:dyDescent="0.25">
      <c r="N121674"/>
    </row>
    <row r="121675" spans="14:14" x14ac:dyDescent="0.25">
      <c r="N121675"/>
    </row>
    <row r="121676" spans="14:14" x14ac:dyDescent="0.25">
      <c r="N121676"/>
    </row>
    <row r="121677" spans="14:14" x14ac:dyDescent="0.25">
      <c r="N121677"/>
    </row>
    <row r="121678" spans="14:14" x14ac:dyDescent="0.25">
      <c r="N121678"/>
    </row>
    <row r="121679" spans="14:14" x14ac:dyDescent="0.25">
      <c r="N121679"/>
    </row>
    <row r="121680" spans="14:14" x14ac:dyDescent="0.25">
      <c r="N121680"/>
    </row>
    <row r="121681" spans="14:14" x14ac:dyDescent="0.25">
      <c r="N121681"/>
    </row>
    <row r="121682" spans="14:14" x14ac:dyDescent="0.25">
      <c r="N121682"/>
    </row>
    <row r="121683" spans="14:14" x14ac:dyDescent="0.25">
      <c r="N121683"/>
    </row>
    <row r="121684" spans="14:14" x14ac:dyDescent="0.25">
      <c r="N121684"/>
    </row>
    <row r="121685" spans="14:14" x14ac:dyDescent="0.25">
      <c r="N121685"/>
    </row>
    <row r="121686" spans="14:14" x14ac:dyDescent="0.25">
      <c r="N121686"/>
    </row>
    <row r="121687" spans="14:14" x14ac:dyDescent="0.25">
      <c r="N121687"/>
    </row>
    <row r="121688" spans="14:14" x14ac:dyDescent="0.25">
      <c r="N121688"/>
    </row>
    <row r="121689" spans="14:14" x14ac:dyDescent="0.25">
      <c r="N121689"/>
    </row>
    <row r="121690" spans="14:14" x14ac:dyDescent="0.25">
      <c r="N121690"/>
    </row>
    <row r="121691" spans="14:14" x14ac:dyDescent="0.25">
      <c r="N121691"/>
    </row>
    <row r="121692" spans="14:14" x14ac:dyDescent="0.25">
      <c r="N121692"/>
    </row>
    <row r="121693" spans="14:14" x14ac:dyDescent="0.25">
      <c r="N121693"/>
    </row>
    <row r="121694" spans="14:14" x14ac:dyDescent="0.25">
      <c r="N121694"/>
    </row>
    <row r="121695" spans="14:14" x14ac:dyDescent="0.25">
      <c r="N121695"/>
    </row>
    <row r="121696" spans="14:14" x14ac:dyDescent="0.25">
      <c r="N121696"/>
    </row>
    <row r="121697" spans="14:14" x14ac:dyDescent="0.25">
      <c r="N121697"/>
    </row>
    <row r="121698" spans="14:14" x14ac:dyDescent="0.25">
      <c r="N121698"/>
    </row>
    <row r="121699" spans="14:14" x14ac:dyDescent="0.25">
      <c r="N121699"/>
    </row>
    <row r="121700" spans="14:14" x14ac:dyDescent="0.25">
      <c r="N121700"/>
    </row>
    <row r="121701" spans="14:14" x14ac:dyDescent="0.25">
      <c r="N121701"/>
    </row>
    <row r="121702" spans="14:14" x14ac:dyDescent="0.25">
      <c r="N121702"/>
    </row>
    <row r="121703" spans="14:14" x14ac:dyDescent="0.25">
      <c r="N121703"/>
    </row>
    <row r="121704" spans="14:14" x14ac:dyDescent="0.25">
      <c r="N121704"/>
    </row>
    <row r="121705" spans="14:14" x14ac:dyDescent="0.25">
      <c r="N121705"/>
    </row>
    <row r="121706" spans="14:14" x14ac:dyDescent="0.25">
      <c r="N121706"/>
    </row>
    <row r="121707" spans="14:14" x14ac:dyDescent="0.25">
      <c r="N121707"/>
    </row>
    <row r="121708" spans="14:14" x14ac:dyDescent="0.25">
      <c r="N121708"/>
    </row>
    <row r="121709" spans="14:14" x14ac:dyDescent="0.25">
      <c r="N121709"/>
    </row>
    <row r="121710" spans="14:14" x14ac:dyDescent="0.25">
      <c r="N121710"/>
    </row>
    <row r="121711" spans="14:14" x14ac:dyDescent="0.25">
      <c r="N121711"/>
    </row>
    <row r="121712" spans="14:14" x14ac:dyDescent="0.25">
      <c r="N121712"/>
    </row>
    <row r="121713" spans="14:14" x14ac:dyDescent="0.25">
      <c r="N121713"/>
    </row>
    <row r="121714" spans="14:14" x14ac:dyDescent="0.25">
      <c r="N121714"/>
    </row>
    <row r="121715" spans="14:14" x14ac:dyDescent="0.25">
      <c r="N121715"/>
    </row>
    <row r="121716" spans="14:14" x14ac:dyDescent="0.25">
      <c r="N121716"/>
    </row>
    <row r="121717" spans="14:14" x14ac:dyDescent="0.25">
      <c r="N121717"/>
    </row>
    <row r="121718" spans="14:14" x14ac:dyDescent="0.25">
      <c r="N121718"/>
    </row>
    <row r="121719" spans="14:14" x14ac:dyDescent="0.25">
      <c r="N121719"/>
    </row>
    <row r="121720" spans="14:14" x14ac:dyDescent="0.25">
      <c r="N121720"/>
    </row>
    <row r="121721" spans="14:14" x14ac:dyDescent="0.25">
      <c r="N121721"/>
    </row>
    <row r="121722" spans="14:14" x14ac:dyDescent="0.25">
      <c r="N121722"/>
    </row>
    <row r="121723" spans="14:14" x14ac:dyDescent="0.25">
      <c r="N121723"/>
    </row>
    <row r="121724" spans="14:14" x14ac:dyDescent="0.25">
      <c r="N121724"/>
    </row>
    <row r="121725" spans="14:14" x14ac:dyDescent="0.25">
      <c r="N121725"/>
    </row>
    <row r="121726" spans="14:14" x14ac:dyDescent="0.25">
      <c r="N121726"/>
    </row>
    <row r="121727" spans="14:14" x14ac:dyDescent="0.25">
      <c r="N121727"/>
    </row>
    <row r="121728" spans="14:14" x14ac:dyDescent="0.25">
      <c r="N121728"/>
    </row>
    <row r="121729" spans="14:14" x14ac:dyDescent="0.25">
      <c r="N121729"/>
    </row>
    <row r="121730" spans="14:14" x14ac:dyDescent="0.25">
      <c r="N121730"/>
    </row>
    <row r="121731" spans="14:14" x14ac:dyDescent="0.25">
      <c r="N121731"/>
    </row>
    <row r="121732" spans="14:14" x14ac:dyDescent="0.25">
      <c r="N121732"/>
    </row>
    <row r="121733" spans="14:14" x14ac:dyDescent="0.25">
      <c r="N121733"/>
    </row>
    <row r="121734" spans="14:14" x14ac:dyDescent="0.25">
      <c r="N121734"/>
    </row>
    <row r="121735" spans="14:14" x14ac:dyDescent="0.25">
      <c r="N121735"/>
    </row>
    <row r="121736" spans="14:14" x14ac:dyDescent="0.25">
      <c r="N121736"/>
    </row>
    <row r="121737" spans="14:14" x14ac:dyDescent="0.25">
      <c r="N121737"/>
    </row>
    <row r="121738" spans="14:14" x14ac:dyDescent="0.25">
      <c r="N121738"/>
    </row>
    <row r="121739" spans="14:14" x14ac:dyDescent="0.25">
      <c r="N121739"/>
    </row>
    <row r="121740" spans="14:14" x14ac:dyDescent="0.25">
      <c r="N121740"/>
    </row>
    <row r="121741" spans="14:14" x14ac:dyDescent="0.25">
      <c r="N121741"/>
    </row>
    <row r="121742" spans="14:14" x14ac:dyDescent="0.25">
      <c r="N121742"/>
    </row>
    <row r="121743" spans="14:14" x14ac:dyDescent="0.25">
      <c r="N121743"/>
    </row>
    <row r="121744" spans="14:14" x14ac:dyDescent="0.25">
      <c r="N121744"/>
    </row>
    <row r="121745" spans="14:14" x14ac:dyDescent="0.25">
      <c r="N121745"/>
    </row>
    <row r="121746" spans="14:14" x14ac:dyDescent="0.25">
      <c r="N121746"/>
    </row>
    <row r="121747" spans="14:14" x14ac:dyDescent="0.25">
      <c r="N121747"/>
    </row>
    <row r="121748" spans="14:14" x14ac:dyDescent="0.25">
      <c r="N121748"/>
    </row>
    <row r="121749" spans="14:14" x14ac:dyDescent="0.25">
      <c r="N121749"/>
    </row>
    <row r="121750" spans="14:14" x14ac:dyDescent="0.25">
      <c r="N121750"/>
    </row>
    <row r="121751" spans="14:14" x14ac:dyDescent="0.25">
      <c r="N121751"/>
    </row>
    <row r="121752" spans="14:14" x14ac:dyDescent="0.25">
      <c r="N121752"/>
    </row>
    <row r="121753" spans="14:14" x14ac:dyDescent="0.25">
      <c r="N121753"/>
    </row>
    <row r="121754" spans="14:14" x14ac:dyDescent="0.25">
      <c r="N121754"/>
    </row>
    <row r="121755" spans="14:14" x14ac:dyDescent="0.25">
      <c r="N121755"/>
    </row>
    <row r="121756" spans="14:14" x14ac:dyDescent="0.25">
      <c r="N121756"/>
    </row>
    <row r="121757" spans="14:14" x14ac:dyDescent="0.25">
      <c r="N121757"/>
    </row>
    <row r="121758" spans="14:14" x14ac:dyDescent="0.25">
      <c r="N121758"/>
    </row>
    <row r="121759" spans="14:14" x14ac:dyDescent="0.25">
      <c r="N121759"/>
    </row>
    <row r="121760" spans="14:14" x14ac:dyDescent="0.25">
      <c r="N121760"/>
    </row>
    <row r="121761" spans="14:14" x14ac:dyDescent="0.25">
      <c r="N121761"/>
    </row>
    <row r="121762" spans="14:14" x14ac:dyDescent="0.25">
      <c r="N121762"/>
    </row>
    <row r="121763" spans="14:14" x14ac:dyDescent="0.25">
      <c r="N121763"/>
    </row>
    <row r="121764" spans="14:14" x14ac:dyDescent="0.25">
      <c r="N121764"/>
    </row>
    <row r="121765" spans="14:14" x14ac:dyDescent="0.25">
      <c r="N121765"/>
    </row>
    <row r="121766" spans="14:14" x14ac:dyDescent="0.25">
      <c r="N121766"/>
    </row>
    <row r="121767" spans="14:14" x14ac:dyDescent="0.25">
      <c r="N121767"/>
    </row>
    <row r="121768" spans="14:14" x14ac:dyDescent="0.25">
      <c r="N121768"/>
    </row>
    <row r="121769" spans="14:14" x14ac:dyDescent="0.25">
      <c r="N121769"/>
    </row>
    <row r="121770" spans="14:14" x14ac:dyDescent="0.25">
      <c r="N121770"/>
    </row>
    <row r="121771" spans="14:14" x14ac:dyDescent="0.25">
      <c r="N121771"/>
    </row>
    <row r="121772" spans="14:14" x14ac:dyDescent="0.25">
      <c r="N121772"/>
    </row>
    <row r="121773" spans="14:14" x14ac:dyDescent="0.25">
      <c r="N121773"/>
    </row>
    <row r="121774" spans="14:14" x14ac:dyDescent="0.25">
      <c r="N121774"/>
    </row>
    <row r="121775" spans="14:14" x14ac:dyDescent="0.25">
      <c r="N121775"/>
    </row>
    <row r="121776" spans="14:14" x14ac:dyDescent="0.25">
      <c r="N121776"/>
    </row>
    <row r="121777" spans="14:14" x14ac:dyDescent="0.25">
      <c r="N121777"/>
    </row>
    <row r="121778" spans="14:14" x14ac:dyDescent="0.25">
      <c r="N121778"/>
    </row>
    <row r="121779" spans="14:14" x14ac:dyDescent="0.25">
      <c r="N121779"/>
    </row>
    <row r="121780" spans="14:14" x14ac:dyDescent="0.25">
      <c r="N121780"/>
    </row>
    <row r="121781" spans="14:14" x14ac:dyDescent="0.25">
      <c r="N121781"/>
    </row>
    <row r="121782" spans="14:14" x14ac:dyDescent="0.25">
      <c r="N121782"/>
    </row>
    <row r="121783" spans="14:14" x14ac:dyDescent="0.25">
      <c r="N121783"/>
    </row>
    <row r="121784" spans="14:14" x14ac:dyDescent="0.25">
      <c r="N121784"/>
    </row>
    <row r="121785" spans="14:14" x14ac:dyDescent="0.25">
      <c r="N121785"/>
    </row>
    <row r="121786" spans="14:14" x14ac:dyDescent="0.25">
      <c r="N121786"/>
    </row>
    <row r="121787" spans="14:14" x14ac:dyDescent="0.25">
      <c r="N121787"/>
    </row>
    <row r="121788" spans="14:14" x14ac:dyDescent="0.25">
      <c r="N121788"/>
    </row>
    <row r="121789" spans="14:14" x14ac:dyDescent="0.25">
      <c r="N121789"/>
    </row>
    <row r="121790" spans="14:14" x14ac:dyDescent="0.25">
      <c r="N121790"/>
    </row>
    <row r="121791" spans="14:14" x14ac:dyDescent="0.25">
      <c r="N121791"/>
    </row>
    <row r="121792" spans="14:14" x14ac:dyDescent="0.25">
      <c r="N121792"/>
    </row>
    <row r="121793" spans="14:14" x14ac:dyDescent="0.25">
      <c r="N121793"/>
    </row>
    <row r="121794" spans="14:14" x14ac:dyDescent="0.25">
      <c r="N121794"/>
    </row>
    <row r="121795" spans="14:14" x14ac:dyDescent="0.25">
      <c r="N121795"/>
    </row>
    <row r="121796" spans="14:14" x14ac:dyDescent="0.25">
      <c r="N121796"/>
    </row>
    <row r="121797" spans="14:14" x14ac:dyDescent="0.25">
      <c r="N121797"/>
    </row>
    <row r="121798" spans="14:14" x14ac:dyDescent="0.25">
      <c r="N121798"/>
    </row>
    <row r="121799" spans="14:14" x14ac:dyDescent="0.25">
      <c r="N121799"/>
    </row>
    <row r="121800" spans="14:14" x14ac:dyDescent="0.25">
      <c r="N121800"/>
    </row>
    <row r="121801" spans="14:14" x14ac:dyDescent="0.25">
      <c r="N121801"/>
    </row>
    <row r="121802" spans="14:14" x14ac:dyDescent="0.25">
      <c r="N121802"/>
    </row>
    <row r="121803" spans="14:14" x14ac:dyDescent="0.25">
      <c r="N121803"/>
    </row>
    <row r="121804" spans="14:14" x14ac:dyDescent="0.25">
      <c r="N121804"/>
    </row>
    <row r="121805" spans="14:14" x14ac:dyDescent="0.25">
      <c r="N121805"/>
    </row>
    <row r="121806" spans="14:14" x14ac:dyDescent="0.25">
      <c r="N121806"/>
    </row>
    <row r="121807" spans="14:14" x14ac:dyDescent="0.25">
      <c r="N121807"/>
    </row>
    <row r="121808" spans="14:14" x14ac:dyDescent="0.25">
      <c r="N121808"/>
    </row>
    <row r="121809" spans="14:14" x14ac:dyDescent="0.25">
      <c r="N121809"/>
    </row>
    <row r="121810" spans="14:14" x14ac:dyDescent="0.25">
      <c r="N121810"/>
    </row>
    <row r="121811" spans="14:14" x14ac:dyDescent="0.25">
      <c r="N121811"/>
    </row>
    <row r="121812" spans="14:14" x14ac:dyDescent="0.25">
      <c r="N121812"/>
    </row>
    <row r="121813" spans="14:14" x14ac:dyDescent="0.25">
      <c r="N121813"/>
    </row>
    <row r="121814" spans="14:14" x14ac:dyDescent="0.25">
      <c r="N121814"/>
    </row>
    <row r="121815" spans="14:14" x14ac:dyDescent="0.25">
      <c r="N121815"/>
    </row>
    <row r="121816" spans="14:14" x14ac:dyDescent="0.25">
      <c r="N121816"/>
    </row>
    <row r="121817" spans="14:14" x14ac:dyDescent="0.25">
      <c r="N121817"/>
    </row>
    <row r="121818" spans="14:14" x14ac:dyDescent="0.25">
      <c r="N121818"/>
    </row>
    <row r="121819" spans="14:14" x14ac:dyDescent="0.25">
      <c r="N121819"/>
    </row>
    <row r="121820" spans="14:14" x14ac:dyDescent="0.25">
      <c r="N121820"/>
    </row>
    <row r="121821" spans="14:14" x14ac:dyDescent="0.25">
      <c r="N121821"/>
    </row>
    <row r="121822" spans="14:14" x14ac:dyDescent="0.25">
      <c r="N121822"/>
    </row>
    <row r="121823" spans="14:14" x14ac:dyDescent="0.25">
      <c r="N121823"/>
    </row>
    <row r="121824" spans="14:14" x14ac:dyDescent="0.25">
      <c r="N121824"/>
    </row>
    <row r="121825" spans="14:14" x14ac:dyDescent="0.25">
      <c r="N121825"/>
    </row>
    <row r="121826" spans="14:14" x14ac:dyDescent="0.25">
      <c r="N121826"/>
    </row>
    <row r="121827" spans="14:14" x14ac:dyDescent="0.25">
      <c r="N121827"/>
    </row>
    <row r="121828" spans="14:14" x14ac:dyDescent="0.25">
      <c r="N121828"/>
    </row>
    <row r="121829" spans="14:14" x14ac:dyDescent="0.25">
      <c r="N121829"/>
    </row>
    <row r="121830" spans="14:14" x14ac:dyDescent="0.25">
      <c r="N121830"/>
    </row>
    <row r="121831" spans="14:14" x14ac:dyDescent="0.25">
      <c r="N121831"/>
    </row>
    <row r="121832" spans="14:14" x14ac:dyDescent="0.25">
      <c r="N121832"/>
    </row>
    <row r="121833" spans="14:14" x14ac:dyDescent="0.25">
      <c r="N121833"/>
    </row>
    <row r="121834" spans="14:14" x14ac:dyDescent="0.25">
      <c r="N121834"/>
    </row>
    <row r="121835" spans="14:14" x14ac:dyDescent="0.25">
      <c r="N121835"/>
    </row>
    <row r="121836" spans="14:14" x14ac:dyDescent="0.25">
      <c r="N121836"/>
    </row>
    <row r="121837" spans="14:14" x14ac:dyDescent="0.25">
      <c r="N121837"/>
    </row>
    <row r="121838" spans="14:14" x14ac:dyDescent="0.25">
      <c r="N121838"/>
    </row>
    <row r="121839" spans="14:14" x14ac:dyDescent="0.25">
      <c r="N121839"/>
    </row>
    <row r="121840" spans="14:14" x14ac:dyDescent="0.25">
      <c r="N121840"/>
    </row>
    <row r="121841" spans="14:14" x14ac:dyDescent="0.25">
      <c r="N121841"/>
    </row>
    <row r="121842" spans="14:14" x14ac:dyDescent="0.25">
      <c r="N121842"/>
    </row>
    <row r="121843" spans="14:14" x14ac:dyDescent="0.25">
      <c r="N121843"/>
    </row>
    <row r="121844" spans="14:14" x14ac:dyDescent="0.25">
      <c r="N121844"/>
    </row>
    <row r="121845" spans="14:14" x14ac:dyDescent="0.25">
      <c r="N121845"/>
    </row>
    <row r="121846" spans="14:14" x14ac:dyDescent="0.25">
      <c r="N121846"/>
    </row>
    <row r="121847" spans="14:14" x14ac:dyDescent="0.25">
      <c r="N121847"/>
    </row>
    <row r="121848" spans="14:14" x14ac:dyDescent="0.25">
      <c r="N121848"/>
    </row>
    <row r="121849" spans="14:14" x14ac:dyDescent="0.25">
      <c r="N121849"/>
    </row>
    <row r="121850" spans="14:14" x14ac:dyDescent="0.25">
      <c r="N121850"/>
    </row>
    <row r="121851" spans="14:14" x14ac:dyDescent="0.25">
      <c r="N121851"/>
    </row>
    <row r="121852" spans="14:14" x14ac:dyDescent="0.25">
      <c r="N121852"/>
    </row>
    <row r="121853" spans="14:14" x14ac:dyDescent="0.25">
      <c r="N121853"/>
    </row>
    <row r="121854" spans="14:14" x14ac:dyDescent="0.25">
      <c r="N121854"/>
    </row>
    <row r="121855" spans="14:14" x14ac:dyDescent="0.25">
      <c r="N121855"/>
    </row>
    <row r="121856" spans="14:14" x14ac:dyDescent="0.25">
      <c r="N121856"/>
    </row>
    <row r="121857" spans="14:14" x14ac:dyDescent="0.25">
      <c r="N121857"/>
    </row>
    <row r="121858" spans="14:14" x14ac:dyDescent="0.25">
      <c r="N121858"/>
    </row>
    <row r="121859" spans="14:14" x14ac:dyDescent="0.25">
      <c r="N121859"/>
    </row>
    <row r="121860" spans="14:14" x14ac:dyDescent="0.25">
      <c r="N121860"/>
    </row>
    <row r="121861" spans="14:14" x14ac:dyDescent="0.25">
      <c r="N121861"/>
    </row>
    <row r="121862" spans="14:14" x14ac:dyDescent="0.25">
      <c r="N121862"/>
    </row>
    <row r="121863" spans="14:14" x14ac:dyDescent="0.25">
      <c r="N121863"/>
    </row>
    <row r="121864" spans="14:14" x14ac:dyDescent="0.25">
      <c r="N121864"/>
    </row>
    <row r="121865" spans="14:14" x14ac:dyDescent="0.25">
      <c r="N121865"/>
    </row>
    <row r="121866" spans="14:14" x14ac:dyDescent="0.25">
      <c r="N121866"/>
    </row>
    <row r="121867" spans="14:14" x14ac:dyDescent="0.25">
      <c r="N121867"/>
    </row>
    <row r="121868" spans="14:14" x14ac:dyDescent="0.25">
      <c r="N121868"/>
    </row>
    <row r="121869" spans="14:14" x14ac:dyDescent="0.25">
      <c r="N121869"/>
    </row>
    <row r="121870" spans="14:14" x14ac:dyDescent="0.25">
      <c r="N121870"/>
    </row>
    <row r="121871" spans="14:14" x14ac:dyDescent="0.25">
      <c r="N121871"/>
    </row>
    <row r="121872" spans="14:14" x14ac:dyDescent="0.25">
      <c r="N121872"/>
    </row>
    <row r="121873" spans="14:14" x14ac:dyDescent="0.25">
      <c r="N121873"/>
    </row>
    <row r="121874" spans="14:14" x14ac:dyDescent="0.25">
      <c r="N121874"/>
    </row>
    <row r="121875" spans="14:14" x14ac:dyDescent="0.25">
      <c r="N121875"/>
    </row>
    <row r="121876" spans="14:14" x14ac:dyDescent="0.25">
      <c r="N121876"/>
    </row>
    <row r="121877" spans="14:14" x14ac:dyDescent="0.25">
      <c r="N121877"/>
    </row>
    <row r="121878" spans="14:14" x14ac:dyDescent="0.25">
      <c r="N121878"/>
    </row>
    <row r="121879" spans="14:14" x14ac:dyDescent="0.25">
      <c r="N121879"/>
    </row>
    <row r="121880" spans="14:14" x14ac:dyDescent="0.25">
      <c r="N121880"/>
    </row>
    <row r="121881" spans="14:14" x14ac:dyDescent="0.25">
      <c r="N121881"/>
    </row>
    <row r="121882" spans="14:14" x14ac:dyDescent="0.25">
      <c r="N121882"/>
    </row>
    <row r="121883" spans="14:14" x14ac:dyDescent="0.25">
      <c r="N121883"/>
    </row>
    <row r="121884" spans="14:14" x14ac:dyDescent="0.25">
      <c r="N121884"/>
    </row>
    <row r="121885" spans="14:14" x14ac:dyDescent="0.25">
      <c r="N121885"/>
    </row>
    <row r="121886" spans="14:14" x14ac:dyDescent="0.25">
      <c r="N121886"/>
    </row>
    <row r="121887" spans="14:14" x14ac:dyDescent="0.25">
      <c r="N121887"/>
    </row>
    <row r="121888" spans="14:14" x14ac:dyDescent="0.25">
      <c r="N121888"/>
    </row>
    <row r="121889" spans="14:14" x14ac:dyDescent="0.25">
      <c r="N121889"/>
    </row>
    <row r="121890" spans="14:14" x14ac:dyDescent="0.25">
      <c r="N121890"/>
    </row>
    <row r="121891" spans="14:14" x14ac:dyDescent="0.25">
      <c r="N121891"/>
    </row>
    <row r="121892" spans="14:14" x14ac:dyDescent="0.25">
      <c r="N121892"/>
    </row>
    <row r="121893" spans="14:14" x14ac:dyDescent="0.25">
      <c r="N121893"/>
    </row>
    <row r="121894" spans="14:14" x14ac:dyDescent="0.25">
      <c r="N121894"/>
    </row>
    <row r="121895" spans="14:14" x14ac:dyDescent="0.25">
      <c r="N121895"/>
    </row>
    <row r="121896" spans="14:14" x14ac:dyDescent="0.25">
      <c r="N121896"/>
    </row>
    <row r="121897" spans="14:14" x14ac:dyDescent="0.25">
      <c r="N121897"/>
    </row>
    <row r="121898" spans="14:14" x14ac:dyDescent="0.25">
      <c r="N121898"/>
    </row>
    <row r="121899" spans="14:14" x14ac:dyDescent="0.25">
      <c r="N121899"/>
    </row>
    <row r="121900" spans="14:14" x14ac:dyDescent="0.25">
      <c r="N121900"/>
    </row>
    <row r="121901" spans="14:14" x14ac:dyDescent="0.25">
      <c r="N121901"/>
    </row>
    <row r="121902" spans="14:14" x14ac:dyDescent="0.25">
      <c r="N121902"/>
    </row>
    <row r="121903" spans="14:14" x14ac:dyDescent="0.25">
      <c r="N121903"/>
    </row>
    <row r="121904" spans="14:14" x14ac:dyDescent="0.25">
      <c r="N121904"/>
    </row>
    <row r="121905" spans="14:14" x14ac:dyDescent="0.25">
      <c r="N121905"/>
    </row>
    <row r="121906" spans="14:14" x14ac:dyDescent="0.25">
      <c r="N121906"/>
    </row>
    <row r="121907" spans="14:14" x14ac:dyDescent="0.25">
      <c r="N121907"/>
    </row>
    <row r="121908" spans="14:14" x14ac:dyDescent="0.25">
      <c r="N121908"/>
    </row>
    <row r="121909" spans="14:14" x14ac:dyDescent="0.25">
      <c r="N121909"/>
    </row>
    <row r="121910" spans="14:14" x14ac:dyDescent="0.25">
      <c r="N121910"/>
    </row>
    <row r="121911" spans="14:14" x14ac:dyDescent="0.25">
      <c r="N121911"/>
    </row>
    <row r="121912" spans="14:14" x14ac:dyDescent="0.25">
      <c r="N121912"/>
    </row>
    <row r="121913" spans="14:14" x14ac:dyDescent="0.25">
      <c r="N121913"/>
    </row>
    <row r="121914" spans="14:14" x14ac:dyDescent="0.25">
      <c r="N121914"/>
    </row>
    <row r="121915" spans="14:14" x14ac:dyDescent="0.25">
      <c r="N121915"/>
    </row>
    <row r="121916" spans="14:14" x14ac:dyDescent="0.25">
      <c r="N121916"/>
    </row>
    <row r="121917" spans="14:14" x14ac:dyDescent="0.25">
      <c r="N121917"/>
    </row>
    <row r="121918" spans="14:14" x14ac:dyDescent="0.25">
      <c r="N121918"/>
    </row>
    <row r="121919" spans="14:14" x14ac:dyDescent="0.25">
      <c r="N121919"/>
    </row>
    <row r="121920" spans="14:14" x14ac:dyDescent="0.25">
      <c r="N121920"/>
    </row>
    <row r="121921" spans="14:14" x14ac:dyDescent="0.25">
      <c r="N121921"/>
    </row>
    <row r="121922" spans="14:14" x14ac:dyDescent="0.25">
      <c r="N121922"/>
    </row>
    <row r="121923" spans="14:14" x14ac:dyDescent="0.25">
      <c r="N121923"/>
    </row>
    <row r="121924" spans="14:14" x14ac:dyDescent="0.25">
      <c r="N121924"/>
    </row>
    <row r="121925" spans="14:14" x14ac:dyDescent="0.25">
      <c r="N121925"/>
    </row>
    <row r="121926" spans="14:14" x14ac:dyDescent="0.25">
      <c r="N121926"/>
    </row>
    <row r="121927" spans="14:14" x14ac:dyDescent="0.25">
      <c r="N121927"/>
    </row>
    <row r="121928" spans="14:14" x14ac:dyDescent="0.25">
      <c r="N121928"/>
    </row>
    <row r="121929" spans="14:14" x14ac:dyDescent="0.25">
      <c r="N121929"/>
    </row>
    <row r="121930" spans="14:14" x14ac:dyDescent="0.25">
      <c r="N121930"/>
    </row>
    <row r="121931" spans="14:14" x14ac:dyDescent="0.25">
      <c r="N121931"/>
    </row>
    <row r="121932" spans="14:14" x14ac:dyDescent="0.25">
      <c r="N121932"/>
    </row>
    <row r="121933" spans="14:14" x14ac:dyDescent="0.25">
      <c r="N121933"/>
    </row>
    <row r="121934" spans="14:14" x14ac:dyDescent="0.25">
      <c r="N121934"/>
    </row>
    <row r="121935" spans="14:14" x14ac:dyDescent="0.25">
      <c r="N121935"/>
    </row>
    <row r="121936" spans="14:14" x14ac:dyDescent="0.25">
      <c r="N121936"/>
    </row>
    <row r="121937" spans="14:14" x14ac:dyDescent="0.25">
      <c r="N121937"/>
    </row>
    <row r="121938" spans="14:14" x14ac:dyDescent="0.25">
      <c r="N121938"/>
    </row>
    <row r="121939" spans="14:14" x14ac:dyDescent="0.25">
      <c r="N121939"/>
    </row>
    <row r="121940" spans="14:14" x14ac:dyDescent="0.25">
      <c r="N121940"/>
    </row>
    <row r="121941" spans="14:14" x14ac:dyDescent="0.25">
      <c r="N121941"/>
    </row>
    <row r="121942" spans="14:14" x14ac:dyDescent="0.25">
      <c r="N121942"/>
    </row>
    <row r="121943" spans="14:14" x14ac:dyDescent="0.25">
      <c r="N121943"/>
    </row>
    <row r="121944" spans="14:14" x14ac:dyDescent="0.25">
      <c r="N121944"/>
    </row>
    <row r="121945" spans="14:14" x14ac:dyDescent="0.25">
      <c r="N121945"/>
    </row>
    <row r="121946" spans="14:14" x14ac:dyDescent="0.25">
      <c r="N121946"/>
    </row>
    <row r="121947" spans="14:14" x14ac:dyDescent="0.25">
      <c r="N121947"/>
    </row>
    <row r="121948" spans="14:14" x14ac:dyDescent="0.25">
      <c r="N121948"/>
    </row>
    <row r="121949" spans="14:14" x14ac:dyDescent="0.25">
      <c r="N121949"/>
    </row>
    <row r="121950" spans="14:14" x14ac:dyDescent="0.25">
      <c r="N121950"/>
    </row>
    <row r="121951" spans="14:14" x14ac:dyDescent="0.25">
      <c r="N121951"/>
    </row>
    <row r="121952" spans="14:14" x14ac:dyDescent="0.25">
      <c r="N121952"/>
    </row>
    <row r="121953" spans="14:14" x14ac:dyDescent="0.25">
      <c r="N121953"/>
    </row>
    <row r="121954" spans="14:14" x14ac:dyDescent="0.25">
      <c r="N121954"/>
    </row>
    <row r="121955" spans="14:14" x14ac:dyDescent="0.25">
      <c r="N121955"/>
    </row>
    <row r="121956" spans="14:14" x14ac:dyDescent="0.25">
      <c r="N121956"/>
    </row>
    <row r="121957" spans="14:14" x14ac:dyDescent="0.25">
      <c r="N121957"/>
    </row>
    <row r="121958" spans="14:14" x14ac:dyDescent="0.25">
      <c r="N121958"/>
    </row>
    <row r="121959" spans="14:14" x14ac:dyDescent="0.25">
      <c r="N121959"/>
    </row>
    <row r="121960" spans="14:14" x14ac:dyDescent="0.25">
      <c r="N121960"/>
    </row>
    <row r="121961" spans="14:14" x14ac:dyDescent="0.25">
      <c r="N121961"/>
    </row>
    <row r="121962" spans="14:14" x14ac:dyDescent="0.25">
      <c r="N121962"/>
    </row>
    <row r="121963" spans="14:14" x14ac:dyDescent="0.25">
      <c r="N121963"/>
    </row>
    <row r="121964" spans="14:14" x14ac:dyDescent="0.25">
      <c r="N121964"/>
    </row>
    <row r="121965" spans="14:14" x14ac:dyDescent="0.25">
      <c r="N121965"/>
    </row>
    <row r="121966" spans="14:14" x14ac:dyDescent="0.25">
      <c r="N121966"/>
    </row>
    <row r="121967" spans="14:14" x14ac:dyDescent="0.25">
      <c r="N121967"/>
    </row>
    <row r="121968" spans="14:14" x14ac:dyDescent="0.25">
      <c r="N121968"/>
    </row>
    <row r="121969" spans="14:14" x14ac:dyDescent="0.25">
      <c r="N121969"/>
    </row>
    <row r="121970" spans="14:14" x14ac:dyDescent="0.25">
      <c r="N121970"/>
    </row>
    <row r="121971" spans="14:14" x14ac:dyDescent="0.25">
      <c r="N121971"/>
    </row>
    <row r="121972" spans="14:14" x14ac:dyDescent="0.25">
      <c r="N121972"/>
    </row>
    <row r="121973" spans="14:14" x14ac:dyDescent="0.25">
      <c r="N121973"/>
    </row>
    <row r="121974" spans="14:14" x14ac:dyDescent="0.25">
      <c r="N121974"/>
    </row>
    <row r="121975" spans="14:14" x14ac:dyDescent="0.25">
      <c r="N121975"/>
    </row>
    <row r="121976" spans="14:14" x14ac:dyDescent="0.25">
      <c r="N121976"/>
    </row>
    <row r="121977" spans="14:14" x14ac:dyDescent="0.25">
      <c r="N121977"/>
    </row>
    <row r="121978" spans="14:14" x14ac:dyDescent="0.25">
      <c r="N121978"/>
    </row>
    <row r="121979" spans="14:14" x14ac:dyDescent="0.25">
      <c r="N121979"/>
    </row>
    <row r="121980" spans="14:14" x14ac:dyDescent="0.25">
      <c r="N121980"/>
    </row>
    <row r="121981" spans="14:14" x14ac:dyDescent="0.25">
      <c r="N121981"/>
    </row>
    <row r="121982" spans="14:14" x14ac:dyDescent="0.25">
      <c r="N121982"/>
    </row>
    <row r="121983" spans="14:14" x14ac:dyDescent="0.25">
      <c r="N121983"/>
    </row>
    <row r="121984" spans="14:14" x14ac:dyDescent="0.25">
      <c r="N121984"/>
    </row>
    <row r="121985" spans="14:14" x14ac:dyDescent="0.25">
      <c r="N121985"/>
    </row>
    <row r="121986" spans="14:14" x14ac:dyDescent="0.25">
      <c r="N121986"/>
    </row>
    <row r="121987" spans="14:14" x14ac:dyDescent="0.25">
      <c r="N121987"/>
    </row>
    <row r="121988" spans="14:14" x14ac:dyDescent="0.25">
      <c r="N121988"/>
    </row>
    <row r="121989" spans="14:14" x14ac:dyDescent="0.25">
      <c r="N121989"/>
    </row>
    <row r="121990" spans="14:14" x14ac:dyDescent="0.25">
      <c r="N121990"/>
    </row>
    <row r="121991" spans="14:14" x14ac:dyDescent="0.25">
      <c r="N121991"/>
    </row>
    <row r="121992" spans="14:14" x14ac:dyDescent="0.25">
      <c r="N121992"/>
    </row>
    <row r="121993" spans="14:14" x14ac:dyDescent="0.25">
      <c r="N121993"/>
    </row>
    <row r="121994" spans="14:14" x14ac:dyDescent="0.25">
      <c r="N121994"/>
    </row>
    <row r="121995" spans="14:14" x14ac:dyDescent="0.25">
      <c r="N121995"/>
    </row>
    <row r="121996" spans="14:14" x14ac:dyDescent="0.25">
      <c r="N121996"/>
    </row>
    <row r="121997" spans="14:14" x14ac:dyDescent="0.25">
      <c r="N121997"/>
    </row>
    <row r="121998" spans="14:14" x14ac:dyDescent="0.25">
      <c r="N121998"/>
    </row>
    <row r="121999" spans="14:14" x14ac:dyDescent="0.25">
      <c r="N121999"/>
    </row>
    <row r="122000" spans="14:14" x14ac:dyDescent="0.25">
      <c r="N122000"/>
    </row>
    <row r="122001" spans="14:14" x14ac:dyDescent="0.25">
      <c r="N122001"/>
    </row>
    <row r="122002" spans="14:14" x14ac:dyDescent="0.25">
      <c r="N122002"/>
    </row>
    <row r="122003" spans="14:14" x14ac:dyDescent="0.25">
      <c r="N122003"/>
    </row>
    <row r="122004" spans="14:14" x14ac:dyDescent="0.25">
      <c r="N122004"/>
    </row>
    <row r="122005" spans="14:14" x14ac:dyDescent="0.25">
      <c r="N122005"/>
    </row>
    <row r="122006" spans="14:14" x14ac:dyDescent="0.25">
      <c r="N122006"/>
    </row>
    <row r="122007" spans="14:14" x14ac:dyDescent="0.25">
      <c r="N122007"/>
    </row>
    <row r="122008" spans="14:14" x14ac:dyDescent="0.25">
      <c r="N122008"/>
    </row>
    <row r="122009" spans="14:14" x14ac:dyDescent="0.25">
      <c r="N122009"/>
    </row>
    <row r="122010" spans="14:14" x14ac:dyDescent="0.25">
      <c r="N122010"/>
    </row>
    <row r="122011" spans="14:14" x14ac:dyDescent="0.25">
      <c r="N122011"/>
    </row>
    <row r="122012" spans="14:14" x14ac:dyDescent="0.25">
      <c r="N122012"/>
    </row>
    <row r="122013" spans="14:14" x14ac:dyDescent="0.25">
      <c r="N122013"/>
    </row>
    <row r="122014" spans="14:14" x14ac:dyDescent="0.25">
      <c r="N122014"/>
    </row>
    <row r="122015" spans="14:14" x14ac:dyDescent="0.25">
      <c r="N122015"/>
    </row>
    <row r="122016" spans="14:14" x14ac:dyDescent="0.25">
      <c r="N122016"/>
    </row>
    <row r="122017" spans="14:14" x14ac:dyDescent="0.25">
      <c r="N122017"/>
    </row>
    <row r="122018" spans="14:14" x14ac:dyDescent="0.25">
      <c r="N122018"/>
    </row>
    <row r="122019" spans="14:14" x14ac:dyDescent="0.25">
      <c r="N122019"/>
    </row>
    <row r="122020" spans="14:14" x14ac:dyDescent="0.25">
      <c r="N122020"/>
    </row>
    <row r="122021" spans="14:14" x14ac:dyDescent="0.25">
      <c r="N122021"/>
    </row>
    <row r="122022" spans="14:14" x14ac:dyDescent="0.25">
      <c r="N122022"/>
    </row>
    <row r="122023" spans="14:14" x14ac:dyDescent="0.25">
      <c r="N122023"/>
    </row>
    <row r="122024" spans="14:14" x14ac:dyDescent="0.25">
      <c r="N122024"/>
    </row>
    <row r="122025" spans="14:14" x14ac:dyDescent="0.25">
      <c r="N122025"/>
    </row>
    <row r="122026" spans="14:14" x14ac:dyDescent="0.25">
      <c r="N122026"/>
    </row>
    <row r="122027" spans="14:14" x14ac:dyDescent="0.25">
      <c r="N122027"/>
    </row>
    <row r="122028" spans="14:14" x14ac:dyDescent="0.25">
      <c r="N122028"/>
    </row>
    <row r="122029" spans="14:14" x14ac:dyDescent="0.25">
      <c r="N122029"/>
    </row>
    <row r="122030" spans="14:14" x14ac:dyDescent="0.25">
      <c r="N122030"/>
    </row>
    <row r="122031" spans="14:14" x14ac:dyDescent="0.25">
      <c r="N122031"/>
    </row>
    <row r="122032" spans="14:14" x14ac:dyDescent="0.25">
      <c r="N122032"/>
    </row>
    <row r="122033" spans="14:14" x14ac:dyDescent="0.25">
      <c r="N122033"/>
    </row>
    <row r="122034" spans="14:14" x14ac:dyDescent="0.25">
      <c r="N122034"/>
    </row>
    <row r="122035" spans="14:14" x14ac:dyDescent="0.25">
      <c r="N122035"/>
    </row>
    <row r="122036" spans="14:14" x14ac:dyDescent="0.25">
      <c r="N122036"/>
    </row>
    <row r="122037" spans="14:14" x14ac:dyDescent="0.25">
      <c r="N122037"/>
    </row>
    <row r="122038" spans="14:14" x14ac:dyDescent="0.25">
      <c r="N122038"/>
    </row>
    <row r="122039" spans="14:14" x14ac:dyDescent="0.25">
      <c r="N122039"/>
    </row>
    <row r="122040" spans="14:14" x14ac:dyDescent="0.25">
      <c r="N122040"/>
    </row>
    <row r="122041" spans="14:14" x14ac:dyDescent="0.25">
      <c r="N122041"/>
    </row>
    <row r="122042" spans="14:14" x14ac:dyDescent="0.25">
      <c r="N122042"/>
    </row>
    <row r="122043" spans="14:14" x14ac:dyDescent="0.25">
      <c r="N122043"/>
    </row>
    <row r="122044" spans="14:14" x14ac:dyDescent="0.25">
      <c r="N122044"/>
    </row>
    <row r="122045" spans="14:14" x14ac:dyDescent="0.25">
      <c r="N122045"/>
    </row>
    <row r="122046" spans="14:14" x14ac:dyDescent="0.25">
      <c r="N122046"/>
    </row>
    <row r="122047" spans="14:14" x14ac:dyDescent="0.25">
      <c r="N122047"/>
    </row>
    <row r="122048" spans="14:14" x14ac:dyDescent="0.25">
      <c r="N122048"/>
    </row>
    <row r="122049" spans="14:14" x14ac:dyDescent="0.25">
      <c r="N122049"/>
    </row>
    <row r="122050" spans="14:14" x14ac:dyDescent="0.25">
      <c r="N122050"/>
    </row>
    <row r="122051" spans="14:14" x14ac:dyDescent="0.25">
      <c r="N122051"/>
    </row>
    <row r="122052" spans="14:14" x14ac:dyDescent="0.25">
      <c r="N122052"/>
    </row>
    <row r="122053" spans="14:14" x14ac:dyDescent="0.25">
      <c r="N122053"/>
    </row>
    <row r="122054" spans="14:14" x14ac:dyDescent="0.25">
      <c r="N122054"/>
    </row>
    <row r="122055" spans="14:14" x14ac:dyDescent="0.25">
      <c r="N122055"/>
    </row>
    <row r="122056" spans="14:14" x14ac:dyDescent="0.25">
      <c r="N122056"/>
    </row>
    <row r="122057" spans="14:14" x14ac:dyDescent="0.25">
      <c r="N122057"/>
    </row>
    <row r="122058" spans="14:14" x14ac:dyDescent="0.25">
      <c r="N122058"/>
    </row>
    <row r="122059" spans="14:14" x14ac:dyDescent="0.25">
      <c r="N122059"/>
    </row>
    <row r="122060" spans="14:14" x14ac:dyDescent="0.25">
      <c r="N122060"/>
    </row>
    <row r="122061" spans="14:14" x14ac:dyDescent="0.25">
      <c r="N122061"/>
    </row>
    <row r="122062" spans="14:14" x14ac:dyDescent="0.25">
      <c r="N122062"/>
    </row>
    <row r="122063" spans="14:14" x14ac:dyDescent="0.25">
      <c r="N122063"/>
    </row>
    <row r="122064" spans="14:14" x14ac:dyDescent="0.25">
      <c r="N122064"/>
    </row>
    <row r="122065" spans="14:14" x14ac:dyDescent="0.25">
      <c r="N122065"/>
    </row>
    <row r="122066" spans="14:14" x14ac:dyDescent="0.25">
      <c r="N122066"/>
    </row>
    <row r="122067" spans="14:14" x14ac:dyDescent="0.25">
      <c r="N122067"/>
    </row>
    <row r="122068" spans="14:14" x14ac:dyDescent="0.25">
      <c r="N122068"/>
    </row>
    <row r="122069" spans="14:14" x14ac:dyDescent="0.25">
      <c r="N122069"/>
    </row>
    <row r="122070" spans="14:14" x14ac:dyDescent="0.25">
      <c r="N122070"/>
    </row>
    <row r="122071" spans="14:14" x14ac:dyDescent="0.25">
      <c r="N122071"/>
    </row>
    <row r="122072" spans="14:14" x14ac:dyDescent="0.25">
      <c r="N122072"/>
    </row>
    <row r="122073" spans="14:14" x14ac:dyDescent="0.25">
      <c r="N122073"/>
    </row>
    <row r="122074" spans="14:14" x14ac:dyDescent="0.25">
      <c r="N122074"/>
    </row>
    <row r="122075" spans="14:14" x14ac:dyDescent="0.25">
      <c r="N122075"/>
    </row>
    <row r="122076" spans="14:14" x14ac:dyDescent="0.25">
      <c r="N122076"/>
    </row>
    <row r="122077" spans="14:14" x14ac:dyDescent="0.25">
      <c r="N122077"/>
    </row>
    <row r="122078" spans="14:14" x14ac:dyDescent="0.25">
      <c r="N122078"/>
    </row>
    <row r="122079" spans="14:14" x14ac:dyDescent="0.25">
      <c r="N122079"/>
    </row>
    <row r="122080" spans="14:14" x14ac:dyDescent="0.25">
      <c r="N122080"/>
    </row>
    <row r="122081" spans="14:14" x14ac:dyDescent="0.25">
      <c r="N122081"/>
    </row>
    <row r="122082" spans="14:14" x14ac:dyDescent="0.25">
      <c r="N122082"/>
    </row>
    <row r="122083" spans="14:14" x14ac:dyDescent="0.25">
      <c r="N122083"/>
    </row>
    <row r="122084" spans="14:14" x14ac:dyDescent="0.25">
      <c r="N122084"/>
    </row>
    <row r="122085" spans="14:14" x14ac:dyDescent="0.25">
      <c r="N122085"/>
    </row>
    <row r="122086" spans="14:14" x14ac:dyDescent="0.25">
      <c r="N122086"/>
    </row>
    <row r="122087" spans="14:14" x14ac:dyDescent="0.25">
      <c r="N122087"/>
    </row>
    <row r="122088" spans="14:14" x14ac:dyDescent="0.25">
      <c r="N122088"/>
    </row>
    <row r="122089" spans="14:14" x14ac:dyDescent="0.25">
      <c r="N122089"/>
    </row>
    <row r="122090" spans="14:14" x14ac:dyDescent="0.25">
      <c r="N122090"/>
    </row>
    <row r="122091" spans="14:14" x14ac:dyDescent="0.25">
      <c r="N122091"/>
    </row>
    <row r="122092" spans="14:14" x14ac:dyDescent="0.25">
      <c r="N122092"/>
    </row>
    <row r="122093" spans="14:14" x14ac:dyDescent="0.25">
      <c r="N122093"/>
    </row>
    <row r="122094" spans="14:14" x14ac:dyDescent="0.25">
      <c r="N122094"/>
    </row>
    <row r="122095" spans="14:14" x14ac:dyDescent="0.25">
      <c r="N122095"/>
    </row>
    <row r="122096" spans="14:14" x14ac:dyDescent="0.25">
      <c r="N122096"/>
    </row>
    <row r="122097" spans="14:14" x14ac:dyDescent="0.25">
      <c r="N122097"/>
    </row>
    <row r="122098" spans="14:14" x14ac:dyDescent="0.25">
      <c r="N122098"/>
    </row>
    <row r="122099" spans="14:14" x14ac:dyDescent="0.25">
      <c r="N122099"/>
    </row>
    <row r="122100" spans="14:14" x14ac:dyDescent="0.25">
      <c r="N122100"/>
    </row>
    <row r="122101" spans="14:14" x14ac:dyDescent="0.25">
      <c r="N122101"/>
    </row>
    <row r="122102" spans="14:14" x14ac:dyDescent="0.25">
      <c r="N122102"/>
    </row>
    <row r="122103" spans="14:14" x14ac:dyDescent="0.25">
      <c r="N122103"/>
    </row>
    <row r="122104" spans="14:14" x14ac:dyDescent="0.25">
      <c r="N122104"/>
    </row>
    <row r="122105" spans="14:14" x14ac:dyDescent="0.25">
      <c r="N122105"/>
    </row>
    <row r="122106" spans="14:14" x14ac:dyDescent="0.25">
      <c r="N122106"/>
    </row>
    <row r="122107" spans="14:14" x14ac:dyDescent="0.25">
      <c r="N122107"/>
    </row>
    <row r="122108" spans="14:14" x14ac:dyDescent="0.25">
      <c r="N122108"/>
    </row>
    <row r="122109" spans="14:14" x14ac:dyDescent="0.25">
      <c r="N122109"/>
    </row>
    <row r="122110" spans="14:14" x14ac:dyDescent="0.25">
      <c r="N122110"/>
    </row>
    <row r="122111" spans="14:14" x14ac:dyDescent="0.25">
      <c r="N122111"/>
    </row>
    <row r="122112" spans="14:14" x14ac:dyDescent="0.25">
      <c r="N122112"/>
    </row>
    <row r="122113" spans="14:14" x14ac:dyDescent="0.25">
      <c r="N122113"/>
    </row>
    <row r="122114" spans="14:14" x14ac:dyDescent="0.25">
      <c r="N122114"/>
    </row>
    <row r="122115" spans="14:14" x14ac:dyDescent="0.25">
      <c r="N122115"/>
    </row>
    <row r="122116" spans="14:14" x14ac:dyDescent="0.25">
      <c r="N122116"/>
    </row>
    <row r="122117" spans="14:14" x14ac:dyDescent="0.25">
      <c r="N122117"/>
    </row>
    <row r="122118" spans="14:14" x14ac:dyDescent="0.25">
      <c r="N122118"/>
    </row>
    <row r="122119" spans="14:14" x14ac:dyDescent="0.25">
      <c r="N122119"/>
    </row>
    <row r="122120" spans="14:14" x14ac:dyDescent="0.25">
      <c r="N122120"/>
    </row>
    <row r="122121" spans="14:14" x14ac:dyDescent="0.25">
      <c r="N122121"/>
    </row>
    <row r="122122" spans="14:14" x14ac:dyDescent="0.25">
      <c r="N122122"/>
    </row>
    <row r="122123" spans="14:14" x14ac:dyDescent="0.25">
      <c r="N122123"/>
    </row>
    <row r="122124" spans="14:14" x14ac:dyDescent="0.25">
      <c r="N122124"/>
    </row>
    <row r="122125" spans="14:14" x14ac:dyDescent="0.25">
      <c r="N122125"/>
    </row>
    <row r="122126" spans="14:14" x14ac:dyDescent="0.25">
      <c r="N122126"/>
    </row>
    <row r="122127" spans="14:14" x14ac:dyDescent="0.25">
      <c r="N122127"/>
    </row>
    <row r="122128" spans="14:14" x14ac:dyDescent="0.25">
      <c r="N122128"/>
    </row>
    <row r="122129" spans="14:14" x14ac:dyDescent="0.25">
      <c r="N122129"/>
    </row>
    <row r="122130" spans="14:14" x14ac:dyDescent="0.25">
      <c r="N122130"/>
    </row>
    <row r="122131" spans="14:14" x14ac:dyDescent="0.25">
      <c r="N122131"/>
    </row>
    <row r="122132" spans="14:14" x14ac:dyDescent="0.25">
      <c r="N122132"/>
    </row>
    <row r="122133" spans="14:14" x14ac:dyDescent="0.25">
      <c r="N122133"/>
    </row>
    <row r="122134" spans="14:14" x14ac:dyDescent="0.25">
      <c r="N122134"/>
    </row>
    <row r="122135" spans="14:14" x14ac:dyDescent="0.25">
      <c r="N122135"/>
    </row>
    <row r="122136" spans="14:14" x14ac:dyDescent="0.25">
      <c r="N122136"/>
    </row>
    <row r="122137" spans="14:14" x14ac:dyDescent="0.25">
      <c r="N122137"/>
    </row>
    <row r="122138" spans="14:14" x14ac:dyDescent="0.25">
      <c r="N122138"/>
    </row>
    <row r="122139" spans="14:14" x14ac:dyDescent="0.25">
      <c r="N122139"/>
    </row>
    <row r="122140" spans="14:14" x14ac:dyDescent="0.25">
      <c r="N122140"/>
    </row>
    <row r="122141" spans="14:14" x14ac:dyDescent="0.25">
      <c r="N122141"/>
    </row>
    <row r="122142" spans="14:14" x14ac:dyDescent="0.25">
      <c r="N122142"/>
    </row>
    <row r="122143" spans="14:14" x14ac:dyDescent="0.25">
      <c r="N122143"/>
    </row>
    <row r="122144" spans="14:14" x14ac:dyDescent="0.25">
      <c r="N122144"/>
    </row>
    <row r="122145" spans="14:14" x14ac:dyDescent="0.25">
      <c r="N122145"/>
    </row>
    <row r="122146" spans="14:14" x14ac:dyDescent="0.25">
      <c r="N122146"/>
    </row>
    <row r="122147" spans="14:14" x14ac:dyDescent="0.25">
      <c r="N122147"/>
    </row>
    <row r="122148" spans="14:14" x14ac:dyDescent="0.25">
      <c r="N122148"/>
    </row>
    <row r="122149" spans="14:14" x14ac:dyDescent="0.25">
      <c r="N122149"/>
    </row>
    <row r="122150" spans="14:14" x14ac:dyDescent="0.25">
      <c r="N122150"/>
    </row>
    <row r="122151" spans="14:14" x14ac:dyDescent="0.25">
      <c r="N122151"/>
    </row>
    <row r="122152" spans="14:14" x14ac:dyDescent="0.25">
      <c r="N122152"/>
    </row>
    <row r="122153" spans="14:14" x14ac:dyDescent="0.25">
      <c r="N122153"/>
    </row>
    <row r="122154" spans="14:14" x14ac:dyDescent="0.25">
      <c r="N122154"/>
    </row>
    <row r="122155" spans="14:14" x14ac:dyDescent="0.25">
      <c r="N122155"/>
    </row>
    <row r="122156" spans="14:14" x14ac:dyDescent="0.25">
      <c r="N122156"/>
    </row>
    <row r="122157" spans="14:14" x14ac:dyDescent="0.25">
      <c r="N122157"/>
    </row>
    <row r="122158" spans="14:14" x14ac:dyDescent="0.25">
      <c r="N122158"/>
    </row>
    <row r="122159" spans="14:14" x14ac:dyDescent="0.25">
      <c r="N122159"/>
    </row>
    <row r="122160" spans="14:14" x14ac:dyDescent="0.25">
      <c r="N122160"/>
    </row>
    <row r="122161" spans="14:14" x14ac:dyDescent="0.25">
      <c r="N122161"/>
    </row>
    <row r="122162" spans="14:14" x14ac:dyDescent="0.25">
      <c r="N122162"/>
    </row>
    <row r="122163" spans="14:14" x14ac:dyDescent="0.25">
      <c r="N122163"/>
    </row>
    <row r="122164" spans="14:14" x14ac:dyDescent="0.25">
      <c r="N122164"/>
    </row>
    <row r="122165" spans="14:14" x14ac:dyDescent="0.25">
      <c r="N122165"/>
    </row>
    <row r="122166" spans="14:14" x14ac:dyDescent="0.25">
      <c r="N122166"/>
    </row>
    <row r="122167" spans="14:14" x14ac:dyDescent="0.25">
      <c r="N122167"/>
    </row>
    <row r="122168" spans="14:14" x14ac:dyDescent="0.25">
      <c r="N122168"/>
    </row>
    <row r="122169" spans="14:14" x14ac:dyDescent="0.25">
      <c r="N122169"/>
    </row>
    <row r="122170" spans="14:14" x14ac:dyDescent="0.25">
      <c r="N122170"/>
    </row>
    <row r="122171" spans="14:14" x14ac:dyDescent="0.25">
      <c r="N122171"/>
    </row>
    <row r="122172" spans="14:14" x14ac:dyDescent="0.25">
      <c r="N122172"/>
    </row>
    <row r="122173" spans="14:14" x14ac:dyDescent="0.25">
      <c r="N122173"/>
    </row>
    <row r="122174" spans="14:14" x14ac:dyDescent="0.25">
      <c r="N122174"/>
    </row>
    <row r="122175" spans="14:14" x14ac:dyDescent="0.25">
      <c r="N122175"/>
    </row>
    <row r="122176" spans="14:14" x14ac:dyDescent="0.25">
      <c r="N122176"/>
    </row>
    <row r="122177" spans="14:14" x14ac:dyDescent="0.25">
      <c r="N122177"/>
    </row>
    <row r="122178" spans="14:14" x14ac:dyDescent="0.25">
      <c r="N122178"/>
    </row>
    <row r="122179" spans="14:14" x14ac:dyDescent="0.25">
      <c r="N122179"/>
    </row>
    <row r="122180" spans="14:14" x14ac:dyDescent="0.25">
      <c r="N122180"/>
    </row>
    <row r="122181" spans="14:14" x14ac:dyDescent="0.25">
      <c r="N122181"/>
    </row>
    <row r="122182" spans="14:14" x14ac:dyDescent="0.25">
      <c r="N122182"/>
    </row>
    <row r="122183" spans="14:14" x14ac:dyDescent="0.25">
      <c r="N122183"/>
    </row>
    <row r="122184" spans="14:14" x14ac:dyDescent="0.25">
      <c r="N122184"/>
    </row>
    <row r="122185" spans="14:14" x14ac:dyDescent="0.25">
      <c r="N122185"/>
    </row>
    <row r="122186" spans="14:14" x14ac:dyDescent="0.25">
      <c r="N122186"/>
    </row>
    <row r="122187" spans="14:14" x14ac:dyDescent="0.25">
      <c r="N122187"/>
    </row>
    <row r="122188" spans="14:14" x14ac:dyDescent="0.25">
      <c r="N122188"/>
    </row>
    <row r="122189" spans="14:14" x14ac:dyDescent="0.25">
      <c r="N122189"/>
    </row>
    <row r="122190" spans="14:14" x14ac:dyDescent="0.25">
      <c r="N122190"/>
    </row>
    <row r="122191" spans="14:14" x14ac:dyDescent="0.25">
      <c r="N122191"/>
    </row>
    <row r="122192" spans="14:14" x14ac:dyDescent="0.25">
      <c r="N122192"/>
    </row>
    <row r="122193" spans="14:14" x14ac:dyDescent="0.25">
      <c r="N122193"/>
    </row>
    <row r="122194" spans="14:14" x14ac:dyDescent="0.25">
      <c r="N122194"/>
    </row>
    <row r="122195" spans="14:14" x14ac:dyDescent="0.25">
      <c r="N122195"/>
    </row>
    <row r="122196" spans="14:14" x14ac:dyDescent="0.25">
      <c r="N122196"/>
    </row>
    <row r="122197" spans="14:14" x14ac:dyDescent="0.25">
      <c r="N122197"/>
    </row>
    <row r="122198" spans="14:14" x14ac:dyDescent="0.25">
      <c r="N122198"/>
    </row>
    <row r="122199" spans="14:14" x14ac:dyDescent="0.25">
      <c r="N122199"/>
    </row>
    <row r="122200" spans="14:14" x14ac:dyDescent="0.25">
      <c r="N122200"/>
    </row>
    <row r="122201" spans="14:14" x14ac:dyDescent="0.25">
      <c r="N122201"/>
    </row>
    <row r="122202" spans="14:14" x14ac:dyDescent="0.25">
      <c r="N122202"/>
    </row>
    <row r="122203" spans="14:14" x14ac:dyDescent="0.25">
      <c r="N122203"/>
    </row>
    <row r="122204" spans="14:14" x14ac:dyDescent="0.25">
      <c r="N122204"/>
    </row>
    <row r="122205" spans="14:14" x14ac:dyDescent="0.25">
      <c r="N122205"/>
    </row>
    <row r="122206" spans="14:14" x14ac:dyDescent="0.25">
      <c r="N122206"/>
    </row>
    <row r="122207" spans="14:14" x14ac:dyDescent="0.25">
      <c r="N122207"/>
    </row>
    <row r="122208" spans="14:14" x14ac:dyDescent="0.25">
      <c r="N122208"/>
    </row>
    <row r="122209" spans="14:14" x14ac:dyDescent="0.25">
      <c r="N122209"/>
    </row>
    <row r="122210" spans="14:14" x14ac:dyDescent="0.25">
      <c r="N122210"/>
    </row>
    <row r="122211" spans="14:14" x14ac:dyDescent="0.25">
      <c r="N122211"/>
    </row>
    <row r="122212" spans="14:14" x14ac:dyDescent="0.25">
      <c r="N122212"/>
    </row>
    <row r="122213" spans="14:14" x14ac:dyDescent="0.25">
      <c r="N122213"/>
    </row>
    <row r="122214" spans="14:14" x14ac:dyDescent="0.25">
      <c r="N122214"/>
    </row>
    <row r="122215" spans="14:14" x14ac:dyDescent="0.25">
      <c r="N122215"/>
    </row>
    <row r="122216" spans="14:14" x14ac:dyDescent="0.25">
      <c r="N122216"/>
    </row>
    <row r="122217" spans="14:14" x14ac:dyDescent="0.25">
      <c r="N122217"/>
    </row>
    <row r="122218" spans="14:14" x14ac:dyDescent="0.25">
      <c r="N122218"/>
    </row>
    <row r="122219" spans="14:14" x14ac:dyDescent="0.25">
      <c r="N122219"/>
    </row>
    <row r="122220" spans="14:14" x14ac:dyDescent="0.25">
      <c r="N122220"/>
    </row>
    <row r="122221" spans="14:14" x14ac:dyDescent="0.25">
      <c r="N122221"/>
    </row>
    <row r="122222" spans="14:14" x14ac:dyDescent="0.25">
      <c r="N122222"/>
    </row>
    <row r="122223" spans="14:14" x14ac:dyDescent="0.25">
      <c r="N122223"/>
    </row>
    <row r="122224" spans="14:14" x14ac:dyDescent="0.25">
      <c r="N122224"/>
    </row>
    <row r="122225" spans="14:14" x14ac:dyDescent="0.25">
      <c r="N122225"/>
    </row>
    <row r="122226" spans="14:14" x14ac:dyDescent="0.25">
      <c r="N122226"/>
    </row>
    <row r="122227" spans="14:14" x14ac:dyDescent="0.25">
      <c r="N122227"/>
    </row>
    <row r="122228" spans="14:14" x14ac:dyDescent="0.25">
      <c r="N122228"/>
    </row>
    <row r="122229" spans="14:14" x14ac:dyDescent="0.25">
      <c r="N122229"/>
    </row>
    <row r="122230" spans="14:14" x14ac:dyDescent="0.25">
      <c r="N122230"/>
    </row>
    <row r="122231" spans="14:14" x14ac:dyDescent="0.25">
      <c r="N122231"/>
    </row>
    <row r="122232" spans="14:14" x14ac:dyDescent="0.25">
      <c r="N122232"/>
    </row>
    <row r="122233" spans="14:14" x14ac:dyDescent="0.25">
      <c r="N122233"/>
    </row>
    <row r="122234" spans="14:14" x14ac:dyDescent="0.25">
      <c r="N122234"/>
    </row>
    <row r="122235" spans="14:14" x14ac:dyDescent="0.25">
      <c r="N122235"/>
    </row>
    <row r="122236" spans="14:14" x14ac:dyDescent="0.25">
      <c r="N122236"/>
    </row>
    <row r="122237" spans="14:14" x14ac:dyDescent="0.25">
      <c r="N122237"/>
    </row>
    <row r="122238" spans="14:14" x14ac:dyDescent="0.25">
      <c r="N122238"/>
    </row>
    <row r="122239" spans="14:14" x14ac:dyDescent="0.25">
      <c r="N122239"/>
    </row>
    <row r="122240" spans="14:14" x14ac:dyDescent="0.25">
      <c r="N122240"/>
    </row>
    <row r="122241" spans="14:14" x14ac:dyDescent="0.25">
      <c r="N122241"/>
    </row>
    <row r="122242" spans="14:14" x14ac:dyDescent="0.25">
      <c r="N122242"/>
    </row>
    <row r="122243" spans="14:14" x14ac:dyDescent="0.25">
      <c r="N122243"/>
    </row>
    <row r="122244" spans="14:14" x14ac:dyDescent="0.25">
      <c r="N122244"/>
    </row>
    <row r="122245" spans="14:14" x14ac:dyDescent="0.25">
      <c r="N122245"/>
    </row>
    <row r="122246" spans="14:14" x14ac:dyDescent="0.25">
      <c r="N122246"/>
    </row>
    <row r="122247" spans="14:14" x14ac:dyDescent="0.25">
      <c r="N122247"/>
    </row>
    <row r="122248" spans="14:14" x14ac:dyDescent="0.25">
      <c r="N122248"/>
    </row>
    <row r="122249" spans="14:14" x14ac:dyDescent="0.25">
      <c r="N122249"/>
    </row>
    <row r="122250" spans="14:14" x14ac:dyDescent="0.25">
      <c r="N122250"/>
    </row>
    <row r="122251" spans="14:14" x14ac:dyDescent="0.25">
      <c r="N122251"/>
    </row>
    <row r="122252" spans="14:14" x14ac:dyDescent="0.25">
      <c r="N122252"/>
    </row>
    <row r="122253" spans="14:14" x14ac:dyDescent="0.25">
      <c r="N122253"/>
    </row>
    <row r="122254" spans="14:14" x14ac:dyDescent="0.25">
      <c r="N122254"/>
    </row>
    <row r="122255" spans="14:14" x14ac:dyDescent="0.25">
      <c r="N122255"/>
    </row>
    <row r="122256" spans="14:14" x14ac:dyDescent="0.25">
      <c r="N122256"/>
    </row>
    <row r="122257" spans="14:14" x14ac:dyDescent="0.25">
      <c r="N122257"/>
    </row>
    <row r="122258" spans="14:14" x14ac:dyDescent="0.25">
      <c r="N122258"/>
    </row>
    <row r="122259" spans="14:14" x14ac:dyDescent="0.25">
      <c r="N122259"/>
    </row>
    <row r="122260" spans="14:14" x14ac:dyDescent="0.25">
      <c r="N122260"/>
    </row>
    <row r="122261" spans="14:14" x14ac:dyDescent="0.25">
      <c r="N122261"/>
    </row>
    <row r="122262" spans="14:14" x14ac:dyDescent="0.25">
      <c r="N122262"/>
    </row>
    <row r="122263" spans="14:14" x14ac:dyDescent="0.25">
      <c r="N122263"/>
    </row>
    <row r="122264" spans="14:14" x14ac:dyDescent="0.25">
      <c r="N122264"/>
    </row>
    <row r="122265" spans="14:14" x14ac:dyDescent="0.25">
      <c r="N122265"/>
    </row>
    <row r="122266" spans="14:14" x14ac:dyDescent="0.25">
      <c r="N122266"/>
    </row>
    <row r="122267" spans="14:14" x14ac:dyDescent="0.25">
      <c r="N122267"/>
    </row>
    <row r="122268" spans="14:14" x14ac:dyDescent="0.25">
      <c r="N122268"/>
    </row>
    <row r="122269" spans="14:14" x14ac:dyDescent="0.25">
      <c r="N122269"/>
    </row>
    <row r="122270" spans="14:14" x14ac:dyDescent="0.25">
      <c r="N122270"/>
    </row>
    <row r="122271" spans="14:14" x14ac:dyDescent="0.25">
      <c r="N122271"/>
    </row>
    <row r="122272" spans="14:14" x14ac:dyDescent="0.25">
      <c r="N122272"/>
    </row>
    <row r="122273" spans="14:14" x14ac:dyDescent="0.25">
      <c r="N122273"/>
    </row>
    <row r="122274" spans="14:14" x14ac:dyDescent="0.25">
      <c r="N122274"/>
    </row>
    <row r="122275" spans="14:14" x14ac:dyDescent="0.25">
      <c r="N122275"/>
    </row>
    <row r="122276" spans="14:14" x14ac:dyDescent="0.25">
      <c r="N122276"/>
    </row>
    <row r="122277" spans="14:14" x14ac:dyDescent="0.25">
      <c r="N122277"/>
    </row>
    <row r="122278" spans="14:14" x14ac:dyDescent="0.25">
      <c r="N122278"/>
    </row>
    <row r="122279" spans="14:14" x14ac:dyDescent="0.25">
      <c r="N122279"/>
    </row>
    <row r="122280" spans="14:14" x14ac:dyDescent="0.25">
      <c r="N122280"/>
    </row>
    <row r="122281" spans="14:14" x14ac:dyDescent="0.25">
      <c r="N122281"/>
    </row>
    <row r="122282" spans="14:14" x14ac:dyDescent="0.25">
      <c r="N122282"/>
    </row>
    <row r="122283" spans="14:14" x14ac:dyDescent="0.25">
      <c r="N122283"/>
    </row>
    <row r="122284" spans="14:14" x14ac:dyDescent="0.25">
      <c r="N122284"/>
    </row>
    <row r="122285" spans="14:14" x14ac:dyDescent="0.25">
      <c r="N122285"/>
    </row>
    <row r="122286" spans="14:14" x14ac:dyDescent="0.25">
      <c r="N122286"/>
    </row>
    <row r="122287" spans="14:14" x14ac:dyDescent="0.25">
      <c r="N122287"/>
    </row>
    <row r="122288" spans="14:14" x14ac:dyDescent="0.25">
      <c r="N122288"/>
    </row>
    <row r="122289" spans="14:14" x14ac:dyDescent="0.25">
      <c r="N122289"/>
    </row>
    <row r="122290" spans="14:14" x14ac:dyDescent="0.25">
      <c r="N122290"/>
    </row>
    <row r="122291" spans="14:14" x14ac:dyDescent="0.25">
      <c r="N122291"/>
    </row>
    <row r="122292" spans="14:14" x14ac:dyDescent="0.25">
      <c r="N122292"/>
    </row>
    <row r="122293" spans="14:14" x14ac:dyDescent="0.25">
      <c r="N122293"/>
    </row>
    <row r="122294" spans="14:14" x14ac:dyDescent="0.25">
      <c r="N122294"/>
    </row>
    <row r="122295" spans="14:14" x14ac:dyDescent="0.25">
      <c r="N122295"/>
    </row>
    <row r="122296" spans="14:14" x14ac:dyDescent="0.25">
      <c r="N122296"/>
    </row>
    <row r="122297" spans="14:14" x14ac:dyDescent="0.25">
      <c r="N122297"/>
    </row>
    <row r="122298" spans="14:14" x14ac:dyDescent="0.25">
      <c r="N122298"/>
    </row>
    <row r="122299" spans="14:14" x14ac:dyDescent="0.25">
      <c r="N122299"/>
    </row>
    <row r="122300" spans="14:14" x14ac:dyDescent="0.25">
      <c r="N122300"/>
    </row>
    <row r="122301" spans="14:14" x14ac:dyDescent="0.25">
      <c r="N122301"/>
    </row>
    <row r="122302" spans="14:14" x14ac:dyDescent="0.25">
      <c r="N122302"/>
    </row>
    <row r="122303" spans="14:14" x14ac:dyDescent="0.25">
      <c r="N122303"/>
    </row>
    <row r="122304" spans="14:14" x14ac:dyDescent="0.25">
      <c r="N122304"/>
    </row>
    <row r="122305" spans="14:14" x14ac:dyDescent="0.25">
      <c r="N122305"/>
    </row>
    <row r="122306" spans="14:14" x14ac:dyDescent="0.25">
      <c r="N122306"/>
    </row>
    <row r="122307" spans="14:14" x14ac:dyDescent="0.25">
      <c r="N122307"/>
    </row>
    <row r="122308" spans="14:14" x14ac:dyDescent="0.25">
      <c r="N122308"/>
    </row>
    <row r="122309" spans="14:14" x14ac:dyDescent="0.25">
      <c r="N122309"/>
    </row>
    <row r="122310" spans="14:14" x14ac:dyDescent="0.25">
      <c r="N122310"/>
    </row>
    <row r="122311" spans="14:14" x14ac:dyDescent="0.25">
      <c r="N122311"/>
    </row>
    <row r="122312" spans="14:14" x14ac:dyDescent="0.25">
      <c r="N122312"/>
    </row>
    <row r="122313" spans="14:14" x14ac:dyDescent="0.25">
      <c r="N122313"/>
    </row>
    <row r="122314" spans="14:14" x14ac:dyDescent="0.25">
      <c r="N122314"/>
    </row>
    <row r="122315" spans="14:14" x14ac:dyDescent="0.25">
      <c r="N122315"/>
    </row>
    <row r="122316" spans="14:14" x14ac:dyDescent="0.25">
      <c r="N122316"/>
    </row>
    <row r="122317" spans="14:14" x14ac:dyDescent="0.25">
      <c r="N122317"/>
    </row>
    <row r="122318" spans="14:14" x14ac:dyDescent="0.25">
      <c r="N122318"/>
    </row>
    <row r="122319" spans="14:14" x14ac:dyDescent="0.25">
      <c r="N122319"/>
    </row>
    <row r="122320" spans="14:14" x14ac:dyDescent="0.25">
      <c r="N122320"/>
    </row>
    <row r="122321" spans="14:14" x14ac:dyDescent="0.25">
      <c r="N122321"/>
    </row>
    <row r="122322" spans="14:14" x14ac:dyDescent="0.25">
      <c r="N122322"/>
    </row>
    <row r="122323" spans="14:14" x14ac:dyDescent="0.25">
      <c r="N122323"/>
    </row>
    <row r="122324" spans="14:14" x14ac:dyDescent="0.25">
      <c r="N122324"/>
    </row>
    <row r="122325" spans="14:14" x14ac:dyDescent="0.25">
      <c r="N122325"/>
    </row>
    <row r="122326" spans="14:14" x14ac:dyDescent="0.25">
      <c r="N122326"/>
    </row>
    <row r="122327" spans="14:14" x14ac:dyDescent="0.25">
      <c r="N122327"/>
    </row>
    <row r="122328" spans="14:14" x14ac:dyDescent="0.25">
      <c r="N122328"/>
    </row>
    <row r="122329" spans="14:14" x14ac:dyDescent="0.25">
      <c r="N122329"/>
    </row>
    <row r="122330" spans="14:14" x14ac:dyDescent="0.25">
      <c r="N122330"/>
    </row>
    <row r="122331" spans="14:14" x14ac:dyDescent="0.25">
      <c r="N122331"/>
    </row>
    <row r="122332" spans="14:14" x14ac:dyDescent="0.25">
      <c r="N122332"/>
    </row>
    <row r="122333" spans="14:14" x14ac:dyDescent="0.25">
      <c r="N122333"/>
    </row>
    <row r="122334" spans="14:14" x14ac:dyDescent="0.25">
      <c r="N122334"/>
    </row>
    <row r="122335" spans="14:14" x14ac:dyDescent="0.25">
      <c r="N122335"/>
    </row>
    <row r="122336" spans="14:14" x14ac:dyDescent="0.25">
      <c r="N122336"/>
    </row>
    <row r="122337" spans="14:14" x14ac:dyDescent="0.25">
      <c r="N122337"/>
    </row>
    <row r="122338" spans="14:14" x14ac:dyDescent="0.25">
      <c r="N122338"/>
    </row>
    <row r="122339" spans="14:14" x14ac:dyDescent="0.25">
      <c r="N122339"/>
    </row>
    <row r="122340" spans="14:14" x14ac:dyDescent="0.25">
      <c r="N122340"/>
    </row>
    <row r="122341" spans="14:14" x14ac:dyDescent="0.25">
      <c r="N122341"/>
    </row>
    <row r="122342" spans="14:14" x14ac:dyDescent="0.25">
      <c r="N122342"/>
    </row>
    <row r="122343" spans="14:14" x14ac:dyDescent="0.25">
      <c r="N122343"/>
    </row>
    <row r="122344" spans="14:14" x14ac:dyDescent="0.25">
      <c r="N122344"/>
    </row>
    <row r="122345" spans="14:14" x14ac:dyDescent="0.25">
      <c r="N122345"/>
    </row>
    <row r="122346" spans="14:14" x14ac:dyDescent="0.25">
      <c r="N122346"/>
    </row>
    <row r="122347" spans="14:14" x14ac:dyDescent="0.25">
      <c r="N122347"/>
    </row>
    <row r="122348" spans="14:14" x14ac:dyDescent="0.25">
      <c r="N122348"/>
    </row>
    <row r="122349" spans="14:14" x14ac:dyDescent="0.25">
      <c r="N122349"/>
    </row>
    <row r="122350" spans="14:14" x14ac:dyDescent="0.25">
      <c r="N122350"/>
    </row>
    <row r="122351" spans="14:14" x14ac:dyDescent="0.25">
      <c r="N122351"/>
    </row>
    <row r="122352" spans="14:14" x14ac:dyDescent="0.25">
      <c r="N122352"/>
    </row>
    <row r="122353" spans="14:14" x14ac:dyDescent="0.25">
      <c r="N122353"/>
    </row>
    <row r="122354" spans="14:14" x14ac:dyDescent="0.25">
      <c r="N122354"/>
    </row>
    <row r="122355" spans="14:14" x14ac:dyDescent="0.25">
      <c r="N122355"/>
    </row>
    <row r="122356" spans="14:14" x14ac:dyDescent="0.25">
      <c r="N122356"/>
    </row>
    <row r="122357" spans="14:14" x14ac:dyDescent="0.25">
      <c r="N122357"/>
    </row>
    <row r="122358" spans="14:14" x14ac:dyDescent="0.25">
      <c r="N122358"/>
    </row>
    <row r="122359" spans="14:14" x14ac:dyDescent="0.25">
      <c r="N122359"/>
    </row>
    <row r="122360" spans="14:14" x14ac:dyDescent="0.25">
      <c r="N122360"/>
    </row>
    <row r="122361" spans="14:14" x14ac:dyDescent="0.25">
      <c r="N122361"/>
    </row>
    <row r="122362" spans="14:14" x14ac:dyDescent="0.25">
      <c r="N122362"/>
    </row>
    <row r="122363" spans="14:14" x14ac:dyDescent="0.25">
      <c r="N122363"/>
    </row>
    <row r="122364" spans="14:14" x14ac:dyDescent="0.25">
      <c r="N122364"/>
    </row>
    <row r="122365" spans="14:14" x14ac:dyDescent="0.25">
      <c r="N122365"/>
    </row>
    <row r="122366" spans="14:14" x14ac:dyDescent="0.25">
      <c r="N122366"/>
    </row>
    <row r="122367" spans="14:14" x14ac:dyDescent="0.25">
      <c r="N122367"/>
    </row>
    <row r="122368" spans="14:14" x14ac:dyDescent="0.25">
      <c r="N122368"/>
    </row>
    <row r="122369" spans="14:14" x14ac:dyDescent="0.25">
      <c r="N122369"/>
    </row>
    <row r="122370" spans="14:14" x14ac:dyDescent="0.25">
      <c r="N122370"/>
    </row>
    <row r="122371" spans="14:14" x14ac:dyDescent="0.25">
      <c r="N122371"/>
    </row>
    <row r="122372" spans="14:14" x14ac:dyDescent="0.25">
      <c r="N122372"/>
    </row>
    <row r="122373" spans="14:14" x14ac:dyDescent="0.25">
      <c r="N122373"/>
    </row>
    <row r="122374" spans="14:14" x14ac:dyDescent="0.25">
      <c r="N122374"/>
    </row>
    <row r="122375" spans="14:14" x14ac:dyDescent="0.25">
      <c r="N122375"/>
    </row>
    <row r="122376" spans="14:14" x14ac:dyDescent="0.25">
      <c r="N122376"/>
    </row>
    <row r="122377" spans="14:14" x14ac:dyDescent="0.25">
      <c r="N122377"/>
    </row>
    <row r="122378" spans="14:14" x14ac:dyDescent="0.25">
      <c r="N122378"/>
    </row>
    <row r="122379" spans="14:14" x14ac:dyDescent="0.25">
      <c r="N122379"/>
    </row>
    <row r="122380" spans="14:14" x14ac:dyDescent="0.25">
      <c r="N122380"/>
    </row>
    <row r="122381" spans="14:14" x14ac:dyDescent="0.25">
      <c r="N122381"/>
    </row>
    <row r="122382" spans="14:14" x14ac:dyDescent="0.25">
      <c r="N122382"/>
    </row>
    <row r="122383" spans="14:14" x14ac:dyDescent="0.25">
      <c r="N122383"/>
    </row>
    <row r="122384" spans="14:14" x14ac:dyDescent="0.25">
      <c r="N122384"/>
    </row>
    <row r="122385" spans="14:14" x14ac:dyDescent="0.25">
      <c r="N122385"/>
    </row>
    <row r="122386" spans="14:14" x14ac:dyDescent="0.25">
      <c r="N122386"/>
    </row>
    <row r="122387" spans="14:14" x14ac:dyDescent="0.25">
      <c r="N122387"/>
    </row>
    <row r="122388" spans="14:14" x14ac:dyDescent="0.25">
      <c r="N122388"/>
    </row>
    <row r="122389" spans="14:14" x14ac:dyDescent="0.25">
      <c r="N122389"/>
    </row>
    <row r="122390" spans="14:14" x14ac:dyDescent="0.25">
      <c r="N122390"/>
    </row>
    <row r="122391" spans="14:14" x14ac:dyDescent="0.25">
      <c r="N122391"/>
    </row>
    <row r="122392" spans="14:14" x14ac:dyDescent="0.25">
      <c r="N122392"/>
    </row>
    <row r="122393" spans="14:14" x14ac:dyDescent="0.25">
      <c r="N122393"/>
    </row>
    <row r="122394" spans="14:14" x14ac:dyDescent="0.25">
      <c r="N122394"/>
    </row>
    <row r="122395" spans="14:14" x14ac:dyDescent="0.25">
      <c r="N122395"/>
    </row>
    <row r="122396" spans="14:14" x14ac:dyDescent="0.25">
      <c r="N122396"/>
    </row>
    <row r="122397" spans="14:14" x14ac:dyDescent="0.25">
      <c r="N122397"/>
    </row>
    <row r="122398" spans="14:14" x14ac:dyDescent="0.25">
      <c r="N122398"/>
    </row>
    <row r="122399" spans="14:14" x14ac:dyDescent="0.25">
      <c r="N122399"/>
    </row>
    <row r="122400" spans="14:14" x14ac:dyDescent="0.25">
      <c r="N122400"/>
    </row>
    <row r="122401" spans="14:14" x14ac:dyDescent="0.25">
      <c r="N122401"/>
    </row>
    <row r="122402" spans="14:14" x14ac:dyDescent="0.25">
      <c r="N122402"/>
    </row>
    <row r="122403" spans="14:14" x14ac:dyDescent="0.25">
      <c r="N122403"/>
    </row>
    <row r="122404" spans="14:14" x14ac:dyDescent="0.25">
      <c r="N122404"/>
    </row>
    <row r="122405" spans="14:14" x14ac:dyDescent="0.25">
      <c r="N122405"/>
    </row>
    <row r="122406" spans="14:14" x14ac:dyDescent="0.25">
      <c r="N122406"/>
    </row>
    <row r="122407" spans="14:14" x14ac:dyDescent="0.25">
      <c r="N122407"/>
    </row>
    <row r="122408" spans="14:14" x14ac:dyDescent="0.25">
      <c r="N122408"/>
    </row>
    <row r="122409" spans="14:14" x14ac:dyDescent="0.25">
      <c r="N122409"/>
    </row>
    <row r="122410" spans="14:14" x14ac:dyDescent="0.25">
      <c r="N122410"/>
    </row>
    <row r="122411" spans="14:14" x14ac:dyDescent="0.25">
      <c r="N122411"/>
    </row>
    <row r="122412" spans="14:14" x14ac:dyDescent="0.25">
      <c r="N122412"/>
    </row>
    <row r="122413" spans="14:14" x14ac:dyDescent="0.25">
      <c r="N122413"/>
    </row>
    <row r="122414" spans="14:14" x14ac:dyDescent="0.25">
      <c r="N122414"/>
    </row>
    <row r="122415" spans="14:14" x14ac:dyDescent="0.25">
      <c r="N122415"/>
    </row>
    <row r="122416" spans="14:14" x14ac:dyDescent="0.25">
      <c r="N122416"/>
    </row>
    <row r="122417" spans="14:14" x14ac:dyDescent="0.25">
      <c r="N122417"/>
    </row>
    <row r="122418" spans="14:14" x14ac:dyDescent="0.25">
      <c r="N122418"/>
    </row>
    <row r="122419" spans="14:14" x14ac:dyDescent="0.25">
      <c r="N122419"/>
    </row>
    <row r="122420" spans="14:14" x14ac:dyDescent="0.25">
      <c r="N122420"/>
    </row>
    <row r="122421" spans="14:14" x14ac:dyDescent="0.25">
      <c r="N122421"/>
    </row>
    <row r="122422" spans="14:14" x14ac:dyDescent="0.25">
      <c r="N122422"/>
    </row>
    <row r="122423" spans="14:14" x14ac:dyDescent="0.25">
      <c r="N122423"/>
    </row>
    <row r="122424" spans="14:14" x14ac:dyDescent="0.25">
      <c r="N122424"/>
    </row>
    <row r="122425" spans="14:14" x14ac:dyDescent="0.25">
      <c r="N122425"/>
    </row>
    <row r="122426" spans="14:14" x14ac:dyDescent="0.25">
      <c r="N122426"/>
    </row>
    <row r="122427" spans="14:14" x14ac:dyDescent="0.25">
      <c r="N122427"/>
    </row>
    <row r="122428" spans="14:14" x14ac:dyDescent="0.25">
      <c r="N122428"/>
    </row>
    <row r="122429" spans="14:14" x14ac:dyDescent="0.25">
      <c r="N122429"/>
    </row>
    <row r="122430" spans="14:14" x14ac:dyDescent="0.25">
      <c r="N122430"/>
    </row>
    <row r="122431" spans="14:14" x14ac:dyDescent="0.25">
      <c r="N122431"/>
    </row>
    <row r="122432" spans="14:14" x14ac:dyDescent="0.25">
      <c r="N122432"/>
    </row>
    <row r="122433" spans="14:14" x14ac:dyDescent="0.25">
      <c r="N122433"/>
    </row>
    <row r="122434" spans="14:14" x14ac:dyDescent="0.25">
      <c r="N122434"/>
    </row>
    <row r="122435" spans="14:14" x14ac:dyDescent="0.25">
      <c r="N122435"/>
    </row>
    <row r="122436" spans="14:14" x14ac:dyDescent="0.25">
      <c r="N122436"/>
    </row>
    <row r="122437" spans="14:14" x14ac:dyDescent="0.25">
      <c r="N122437"/>
    </row>
    <row r="122438" spans="14:14" x14ac:dyDescent="0.25">
      <c r="N122438"/>
    </row>
    <row r="122439" spans="14:14" x14ac:dyDescent="0.25">
      <c r="N122439"/>
    </row>
    <row r="122440" spans="14:14" x14ac:dyDescent="0.25">
      <c r="N122440"/>
    </row>
    <row r="122441" spans="14:14" x14ac:dyDescent="0.25">
      <c r="N122441"/>
    </row>
    <row r="122442" spans="14:14" x14ac:dyDescent="0.25">
      <c r="N122442"/>
    </row>
    <row r="122443" spans="14:14" x14ac:dyDescent="0.25">
      <c r="N122443"/>
    </row>
    <row r="122444" spans="14:14" x14ac:dyDescent="0.25">
      <c r="N122444"/>
    </row>
    <row r="122445" spans="14:14" x14ac:dyDescent="0.25">
      <c r="N122445"/>
    </row>
    <row r="122446" spans="14:14" x14ac:dyDescent="0.25">
      <c r="N122446"/>
    </row>
    <row r="122447" spans="14:14" x14ac:dyDescent="0.25">
      <c r="N122447"/>
    </row>
    <row r="122448" spans="14:14" x14ac:dyDescent="0.25">
      <c r="N122448"/>
    </row>
    <row r="122449" spans="14:14" x14ac:dyDescent="0.25">
      <c r="N122449"/>
    </row>
    <row r="122450" spans="14:14" x14ac:dyDescent="0.25">
      <c r="N122450"/>
    </row>
    <row r="122451" spans="14:14" x14ac:dyDescent="0.25">
      <c r="N122451"/>
    </row>
    <row r="122452" spans="14:14" x14ac:dyDescent="0.25">
      <c r="N122452"/>
    </row>
    <row r="122453" spans="14:14" x14ac:dyDescent="0.25">
      <c r="N122453"/>
    </row>
    <row r="122454" spans="14:14" x14ac:dyDescent="0.25">
      <c r="N122454"/>
    </row>
    <row r="122455" spans="14:14" x14ac:dyDescent="0.25">
      <c r="N122455"/>
    </row>
    <row r="122456" spans="14:14" x14ac:dyDescent="0.25">
      <c r="N122456"/>
    </row>
    <row r="122457" spans="14:14" x14ac:dyDescent="0.25">
      <c r="N122457"/>
    </row>
    <row r="122458" spans="14:14" x14ac:dyDescent="0.25">
      <c r="N122458"/>
    </row>
    <row r="122459" spans="14:14" x14ac:dyDescent="0.25">
      <c r="N122459"/>
    </row>
    <row r="122460" spans="14:14" x14ac:dyDescent="0.25">
      <c r="N122460"/>
    </row>
    <row r="122461" spans="14:14" x14ac:dyDescent="0.25">
      <c r="N122461"/>
    </row>
    <row r="122462" spans="14:14" x14ac:dyDescent="0.25">
      <c r="N122462"/>
    </row>
    <row r="122463" spans="14:14" x14ac:dyDescent="0.25">
      <c r="N122463"/>
    </row>
    <row r="122464" spans="14:14" x14ac:dyDescent="0.25">
      <c r="N122464"/>
    </row>
    <row r="122465" spans="14:14" x14ac:dyDescent="0.25">
      <c r="N122465"/>
    </row>
    <row r="122466" spans="14:14" x14ac:dyDescent="0.25">
      <c r="N122466"/>
    </row>
    <row r="122467" spans="14:14" x14ac:dyDescent="0.25">
      <c r="N122467"/>
    </row>
    <row r="122468" spans="14:14" x14ac:dyDescent="0.25">
      <c r="N122468"/>
    </row>
    <row r="122469" spans="14:14" x14ac:dyDescent="0.25">
      <c r="N122469"/>
    </row>
    <row r="122470" spans="14:14" x14ac:dyDescent="0.25">
      <c r="N122470"/>
    </row>
    <row r="122471" spans="14:14" x14ac:dyDescent="0.25">
      <c r="N122471"/>
    </row>
    <row r="122472" spans="14:14" x14ac:dyDescent="0.25">
      <c r="N122472"/>
    </row>
    <row r="122473" spans="14:14" x14ac:dyDescent="0.25">
      <c r="N122473"/>
    </row>
    <row r="122474" spans="14:14" x14ac:dyDescent="0.25">
      <c r="N122474"/>
    </row>
    <row r="122475" spans="14:14" x14ac:dyDescent="0.25">
      <c r="N122475"/>
    </row>
    <row r="122476" spans="14:14" x14ac:dyDescent="0.25">
      <c r="N122476"/>
    </row>
    <row r="122477" spans="14:14" x14ac:dyDescent="0.25">
      <c r="N122477"/>
    </row>
    <row r="122478" spans="14:14" x14ac:dyDescent="0.25">
      <c r="N122478"/>
    </row>
    <row r="122479" spans="14:14" x14ac:dyDescent="0.25">
      <c r="N122479"/>
    </row>
    <row r="122480" spans="14:14" x14ac:dyDescent="0.25">
      <c r="N122480"/>
    </row>
    <row r="122481" spans="14:14" x14ac:dyDescent="0.25">
      <c r="N122481"/>
    </row>
    <row r="122482" spans="14:14" x14ac:dyDescent="0.25">
      <c r="N122482"/>
    </row>
    <row r="122483" spans="14:14" x14ac:dyDescent="0.25">
      <c r="N122483"/>
    </row>
    <row r="122484" spans="14:14" x14ac:dyDescent="0.25">
      <c r="N122484"/>
    </row>
    <row r="122485" spans="14:14" x14ac:dyDescent="0.25">
      <c r="N122485"/>
    </row>
    <row r="122486" spans="14:14" x14ac:dyDescent="0.25">
      <c r="N122486"/>
    </row>
    <row r="122487" spans="14:14" x14ac:dyDescent="0.25">
      <c r="N122487"/>
    </row>
    <row r="122488" spans="14:14" x14ac:dyDescent="0.25">
      <c r="N122488"/>
    </row>
    <row r="122489" spans="14:14" x14ac:dyDescent="0.25">
      <c r="N122489"/>
    </row>
    <row r="122490" spans="14:14" x14ac:dyDescent="0.25">
      <c r="N122490"/>
    </row>
    <row r="122491" spans="14:14" x14ac:dyDescent="0.25">
      <c r="N122491"/>
    </row>
    <row r="122492" spans="14:14" x14ac:dyDescent="0.25">
      <c r="N122492"/>
    </row>
    <row r="122493" spans="14:14" x14ac:dyDescent="0.25">
      <c r="N122493"/>
    </row>
    <row r="122494" spans="14:14" x14ac:dyDescent="0.25">
      <c r="N122494"/>
    </row>
    <row r="122495" spans="14:14" x14ac:dyDescent="0.25">
      <c r="N122495"/>
    </row>
    <row r="122496" spans="14:14" x14ac:dyDescent="0.25">
      <c r="N122496"/>
    </row>
    <row r="122497" spans="14:14" x14ac:dyDescent="0.25">
      <c r="N122497"/>
    </row>
    <row r="122498" spans="14:14" x14ac:dyDescent="0.25">
      <c r="N122498"/>
    </row>
    <row r="122499" spans="14:14" x14ac:dyDescent="0.25">
      <c r="N122499"/>
    </row>
    <row r="122500" spans="14:14" x14ac:dyDescent="0.25">
      <c r="N122500"/>
    </row>
    <row r="122501" spans="14:14" x14ac:dyDescent="0.25">
      <c r="N122501"/>
    </row>
    <row r="122502" spans="14:14" x14ac:dyDescent="0.25">
      <c r="N122502"/>
    </row>
    <row r="122503" spans="14:14" x14ac:dyDescent="0.25">
      <c r="N122503"/>
    </row>
    <row r="122504" spans="14:14" x14ac:dyDescent="0.25">
      <c r="N122504"/>
    </row>
    <row r="122505" spans="14:14" x14ac:dyDescent="0.25">
      <c r="N122505"/>
    </row>
    <row r="122506" spans="14:14" x14ac:dyDescent="0.25">
      <c r="N122506"/>
    </row>
    <row r="122507" spans="14:14" x14ac:dyDescent="0.25">
      <c r="N122507"/>
    </row>
    <row r="122508" spans="14:14" x14ac:dyDescent="0.25">
      <c r="N122508"/>
    </row>
    <row r="122509" spans="14:14" x14ac:dyDescent="0.25">
      <c r="N122509"/>
    </row>
    <row r="122510" spans="14:14" x14ac:dyDescent="0.25">
      <c r="N122510"/>
    </row>
    <row r="122511" spans="14:14" x14ac:dyDescent="0.25">
      <c r="N122511"/>
    </row>
    <row r="122512" spans="14:14" x14ac:dyDescent="0.25">
      <c r="N122512"/>
    </row>
    <row r="122513" spans="14:14" x14ac:dyDescent="0.25">
      <c r="N122513"/>
    </row>
    <row r="122514" spans="14:14" x14ac:dyDescent="0.25">
      <c r="N122514"/>
    </row>
    <row r="122515" spans="14:14" x14ac:dyDescent="0.25">
      <c r="N122515"/>
    </row>
    <row r="122516" spans="14:14" x14ac:dyDescent="0.25">
      <c r="N122516"/>
    </row>
    <row r="122517" spans="14:14" x14ac:dyDescent="0.25">
      <c r="N122517"/>
    </row>
    <row r="122518" spans="14:14" x14ac:dyDescent="0.25">
      <c r="N122518"/>
    </row>
    <row r="122519" spans="14:14" x14ac:dyDescent="0.25">
      <c r="N122519"/>
    </row>
    <row r="122520" spans="14:14" x14ac:dyDescent="0.25">
      <c r="N122520"/>
    </row>
    <row r="122521" spans="14:14" x14ac:dyDescent="0.25">
      <c r="N122521"/>
    </row>
    <row r="122522" spans="14:14" x14ac:dyDescent="0.25">
      <c r="N122522"/>
    </row>
    <row r="122523" spans="14:14" x14ac:dyDescent="0.25">
      <c r="N122523"/>
    </row>
    <row r="122524" spans="14:14" x14ac:dyDescent="0.25">
      <c r="N122524"/>
    </row>
    <row r="122525" spans="14:14" x14ac:dyDescent="0.25">
      <c r="N122525"/>
    </row>
    <row r="122526" spans="14:14" x14ac:dyDescent="0.25">
      <c r="N122526"/>
    </row>
    <row r="122527" spans="14:14" x14ac:dyDescent="0.25">
      <c r="N122527"/>
    </row>
    <row r="122528" spans="14:14" x14ac:dyDescent="0.25">
      <c r="N122528"/>
    </row>
    <row r="122529" spans="14:14" x14ac:dyDescent="0.25">
      <c r="N122529"/>
    </row>
    <row r="122530" spans="14:14" x14ac:dyDescent="0.25">
      <c r="N122530"/>
    </row>
    <row r="122531" spans="14:14" x14ac:dyDescent="0.25">
      <c r="N122531"/>
    </row>
    <row r="122532" spans="14:14" x14ac:dyDescent="0.25">
      <c r="N122532"/>
    </row>
    <row r="122533" spans="14:14" x14ac:dyDescent="0.25">
      <c r="N122533"/>
    </row>
    <row r="122534" spans="14:14" x14ac:dyDescent="0.25">
      <c r="N122534"/>
    </row>
    <row r="122535" spans="14:14" x14ac:dyDescent="0.25">
      <c r="N122535"/>
    </row>
    <row r="122536" spans="14:14" x14ac:dyDescent="0.25">
      <c r="N122536"/>
    </row>
    <row r="122537" spans="14:14" x14ac:dyDescent="0.25">
      <c r="N122537"/>
    </row>
    <row r="122538" spans="14:14" x14ac:dyDescent="0.25">
      <c r="N122538"/>
    </row>
    <row r="122539" spans="14:14" x14ac:dyDescent="0.25">
      <c r="N122539"/>
    </row>
    <row r="122540" spans="14:14" x14ac:dyDescent="0.25">
      <c r="N122540"/>
    </row>
    <row r="122541" spans="14:14" x14ac:dyDescent="0.25">
      <c r="N122541"/>
    </row>
    <row r="122542" spans="14:14" x14ac:dyDescent="0.25">
      <c r="N122542"/>
    </row>
    <row r="122543" spans="14:14" x14ac:dyDescent="0.25">
      <c r="N122543"/>
    </row>
    <row r="122544" spans="14:14" x14ac:dyDescent="0.25">
      <c r="N122544"/>
    </row>
    <row r="122545" spans="14:14" x14ac:dyDescent="0.25">
      <c r="N122545"/>
    </row>
    <row r="122546" spans="14:14" x14ac:dyDescent="0.25">
      <c r="N122546"/>
    </row>
    <row r="122547" spans="14:14" x14ac:dyDescent="0.25">
      <c r="N122547"/>
    </row>
    <row r="122548" spans="14:14" x14ac:dyDescent="0.25">
      <c r="N122548"/>
    </row>
    <row r="122549" spans="14:14" x14ac:dyDescent="0.25">
      <c r="N122549"/>
    </row>
    <row r="122550" spans="14:14" x14ac:dyDescent="0.25">
      <c r="N122550"/>
    </row>
    <row r="122551" spans="14:14" x14ac:dyDescent="0.25">
      <c r="N122551"/>
    </row>
    <row r="122552" spans="14:14" x14ac:dyDescent="0.25">
      <c r="N122552"/>
    </row>
    <row r="122553" spans="14:14" x14ac:dyDescent="0.25">
      <c r="N122553"/>
    </row>
    <row r="122554" spans="14:14" x14ac:dyDescent="0.25">
      <c r="N122554"/>
    </row>
    <row r="122555" spans="14:14" x14ac:dyDescent="0.25">
      <c r="N122555"/>
    </row>
    <row r="122556" spans="14:14" x14ac:dyDescent="0.25">
      <c r="N122556"/>
    </row>
    <row r="122557" spans="14:14" x14ac:dyDescent="0.25">
      <c r="N122557"/>
    </row>
    <row r="122558" spans="14:14" x14ac:dyDescent="0.25">
      <c r="N122558"/>
    </row>
    <row r="122559" spans="14:14" x14ac:dyDescent="0.25">
      <c r="N122559"/>
    </row>
    <row r="122560" spans="14:14" x14ac:dyDescent="0.25">
      <c r="N122560"/>
    </row>
    <row r="122561" spans="14:14" x14ac:dyDescent="0.25">
      <c r="N122561"/>
    </row>
    <row r="122562" spans="14:14" x14ac:dyDescent="0.25">
      <c r="N122562"/>
    </row>
    <row r="122563" spans="14:14" x14ac:dyDescent="0.25">
      <c r="N122563"/>
    </row>
    <row r="122564" spans="14:14" x14ac:dyDescent="0.25">
      <c r="N122564"/>
    </row>
    <row r="122565" spans="14:14" x14ac:dyDescent="0.25">
      <c r="N122565"/>
    </row>
    <row r="122566" spans="14:14" x14ac:dyDescent="0.25">
      <c r="N122566"/>
    </row>
    <row r="122567" spans="14:14" x14ac:dyDescent="0.25">
      <c r="N122567"/>
    </row>
    <row r="122568" spans="14:14" x14ac:dyDescent="0.25">
      <c r="N122568"/>
    </row>
    <row r="122569" spans="14:14" x14ac:dyDescent="0.25">
      <c r="N122569"/>
    </row>
    <row r="122570" spans="14:14" x14ac:dyDescent="0.25">
      <c r="N122570"/>
    </row>
    <row r="122571" spans="14:14" x14ac:dyDescent="0.25">
      <c r="N122571"/>
    </row>
    <row r="122572" spans="14:14" x14ac:dyDescent="0.25">
      <c r="N122572"/>
    </row>
    <row r="122573" spans="14:14" x14ac:dyDescent="0.25">
      <c r="N122573"/>
    </row>
    <row r="122574" spans="14:14" x14ac:dyDescent="0.25">
      <c r="N122574"/>
    </row>
    <row r="122575" spans="14:14" x14ac:dyDescent="0.25">
      <c r="N122575"/>
    </row>
    <row r="122576" spans="14:14" x14ac:dyDescent="0.25">
      <c r="N122576"/>
    </row>
    <row r="122577" spans="14:14" x14ac:dyDescent="0.25">
      <c r="N122577"/>
    </row>
    <row r="122578" spans="14:14" x14ac:dyDescent="0.25">
      <c r="N122578"/>
    </row>
    <row r="122579" spans="14:14" x14ac:dyDescent="0.25">
      <c r="N122579"/>
    </row>
    <row r="122580" spans="14:14" x14ac:dyDescent="0.25">
      <c r="N122580"/>
    </row>
    <row r="122581" spans="14:14" x14ac:dyDescent="0.25">
      <c r="N122581"/>
    </row>
    <row r="122582" spans="14:14" x14ac:dyDescent="0.25">
      <c r="N122582"/>
    </row>
    <row r="122583" spans="14:14" x14ac:dyDescent="0.25">
      <c r="N122583"/>
    </row>
    <row r="122584" spans="14:14" x14ac:dyDescent="0.25">
      <c r="N122584"/>
    </row>
    <row r="122585" spans="14:14" x14ac:dyDescent="0.25">
      <c r="N122585"/>
    </row>
    <row r="122586" spans="14:14" x14ac:dyDescent="0.25">
      <c r="N122586"/>
    </row>
    <row r="122587" spans="14:14" x14ac:dyDescent="0.25">
      <c r="N122587"/>
    </row>
    <row r="122588" spans="14:14" x14ac:dyDescent="0.25">
      <c r="N122588"/>
    </row>
    <row r="122589" spans="14:14" x14ac:dyDescent="0.25">
      <c r="N122589"/>
    </row>
    <row r="122590" spans="14:14" x14ac:dyDescent="0.25">
      <c r="N122590"/>
    </row>
    <row r="122591" spans="14:14" x14ac:dyDescent="0.25">
      <c r="N122591"/>
    </row>
    <row r="122592" spans="14:14" x14ac:dyDescent="0.25">
      <c r="N122592"/>
    </row>
    <row r="122593" spans="14:14" x14ac:dyDescent="0.25">
      <c r="N122593"/>
    </row>
    <row r="122594" spans="14:14" x14ac:dyDescent="0.25">
      <c r="N122594"/>
    </row>
    <row r="122595" spans="14:14" x14ac:dyDescent="0.25">
      <c r="N122595"/>
    </row>
    <row r="122596" spans="14:14" x14ac:dyDescent="0.25">
      <c r="N122596"/>
    </row>
    <row r="122597" spans="14:14" x14ac:dyDescent="0.25">
      <c r="N122597"/>
    </row>
    <row r="122598" spans="14:14" x14ac:dyDescent="0.25">
      <c r="N122598"/>
    </row>
    <row r="122599" spans="14:14" x14ac:dyDescent="0.25">
      <c r="N122599"/>
    </row>
    <row r="122600" spans="14:14" x14ac:dyDescent="0.25">
      <c r="N122600"/>
    </row>
    <row r="122601" spans="14:14" x14ac:dyDescent="0.25">
      <c r="N122601"/>
    </row>
    <row r="122602" spans="14:14" x14ac:dyDescent="0.25">
      <c r="N122602"/>
    </row>
    <row r="122603" spans="14:14" x14ac:dyDescent="0.25">
      <c r="N122603"/>
    </row>
    <row r="122604" spans="14:14" x14ac:dyDescent="0.25">
      <c r="N122604"/>
    </row>
    <row r="122605" spans="14:14" x14ac:dyDescent="0.25">
      <c r="N122605"/>
    </row>
    <row r="122606" spans="14:14" x14ac:dyDescent="0.25">
      <c r="N122606"/>
    </row>
    <row r="122607" spans="14:14" x14ac:dyDescent="0.25">
      <c r="N122607"/>
    </row>
    <row r="122608" spans="14:14" x14ac:dyDescent="0.25">
      <c r="N122608"/>
    </row>
    <row r="122609" spans="14:14" x14ac:dyDescent="0.25">
      <c r="N122609"/>
    </row>
    <row r="122610" spans="14:14" x14ac:dyDescent="0.25">
      <c r="N122610"/>
    </row>
    <row r="122611" spans="14:14" x14ac:dyDescent="0.25">
      <c r="N122611"/>
    </row>
    <row r="122612" spans="14:14" x14ac:dyDescent="0.25">
      <c r="N122612"/>
    </row>
    <row r="122613" spans="14:14" x14ac:dyDescent="0.25">
      <c r="N122613"/>
    </row>
    <row r="122614" spans="14:14" x14ac:dyDescent="0.25">
      <c r="N122614"/>
    </row>
    <row r="122615" spans="14:14" x14ac:dyDescent="0.25">
      <c r="N122615"/>
    </row>
    <row r="122616" spans="14:14" x14ac:dyDescent="0.25">
      <c r="N122616"/>
    </row>
    <row r="122617" spans="14:14" x14ac:dyDescent="0.25">
      <c r="N122617"/>
    </row>
    <row r="122618" spans="14:14" x14ac:dyDescent="0.25">
      <c r="N122618"/>
    </row>
    <row r="122619" spans="14:14" x14ac:dyDescent="0.25">
      <c r="N122619"/>
    </row>
    <row r="122620" spans="14:14" x14ac:dyDescent="0.25">
      <c r="N122620"/>
    </row>
    <row r="122621" spans="14:14" x14ac:dyDescent="0.25">
      <c r="N122621"/>
    </row>
    <row r="122622" spans="14:14" x14ac:dyDescent="0.25">
      <c r="N122622"/>
    </row>
    <row r="122623" spans="14:14" x14ac:dyDescent="0.25">
      <c r="N122623"/>
    </row>
    <row r="122624" spans="14:14" x14ac:dyDescent="0.25">
      <c r="N122624"/>
    </row>
    <row r="122625" spans="14:14" x14ac:dyDescent="0.25">
      <c r="N122625"/>
    </row>
    <row r="122626" spans="14:14" x14ac:dyDescent="0.25">
      <c r="N122626"/>
    </row>
    <row r="122627" spans="14:14" x14ac:dyDescent="0.25">
      <c r="N122627"/>
    </row>
    <row r="122628" spans="14:14" x14ac:dyDescent="0.25">
      <c r="N122628"/>
    </row>
    <row r="122629" spans="14:14" x14ac:dyDescent="0.25">
      <c r="N122629"/>
    </row>
    <row r="122630" spans="14:14" x14ac:dyDescent="0.25">
      <c r="N122630"/>
    </row>
    <row r="122631" spans="14:14" x14ac:dyDescent="0.25">
      <c r="N122631"/>
    </row>
    <row r="122632" spans="14:14" x14ac:dyDescent="0.25">
      <c r="N122632"/>
    </row>
    <row r="122633" spans="14:14" x14ac:dyDescent="0.25">
      <c r="N122633"/>
    </row>
    <row r="122634" spans="14:14" x14ac:dyDescent="0.25">
      <c r="N122634"/>
    </row>
    <row r="122635" spans="14:14" x14ac:dyDescent="0.25">
      <c r="N122635"/>
    </row>
    <row r="122636" spans="14:14" x14ac:dyDescent="0.25">
      <c r="N122636"/>
    </row>
    <row r="122637" spans="14:14" x14ac:dyDescent="0.25">
      <c r="N122637"/>
    </row>
    <row r="122638" spans="14:14" x14ac:dyDescent="0.25">
      <c r="N122638"/>
    </row>
    <row r="122639" spans="14:14" x14ac:dyDescent="0.25">
      <c r="N122639"/>
    </row>
    <row r="122640" spans="14:14" x14ac:dyDescent="0.25">
      <c r="N122640"/>
    </row>
    <row r="122641" spans="14:14" x14ac:dyDescent="0.25">
      <c r="N122641"/>
    </row>
    <row r="122642" spans="14:14" x14ac:dyDescent="0.25">
      <c r="N122642"/>
    </row>
    <row r="122643" spans="14:14" x14ac:dyDescent="0.25">
      <c r="N122643"/>
    </row>
    <row r="122644" spans="14:14" x14ac:dyDescent="0.25">
      <c r="N122644"/>
    </row>
    <row r="122645" spans="14:14" x14ac:dyDescent="0.25">
      <c r="N122645"/>
    </row>
    <row r="122646" spans="14:14" x14ac:dyDescent="0.25">
      <c r="N122646"/>
    </row>
    <row r="122647" spans="14:14" x14ac:dyDescent="0.25">
      <c r="N122647"/>
    </row>
    <row r="122648" spans="14:14" x14ac:dyDescent="0.25">
      <c r="N122648"/>
    </row>
    <row r="122649" spans="14:14" x14ac:dyDescent="0.25">
      <c r="N122649"/>
    </row>
    <row r="122650" spans="14:14" x14ac:dyDescent="0.25">
      <c r="N122650"/>
    </row>
    <row r="122651" spans="14:14" x14ac:dyDescent="0.25">
      <c r="N122651"/>
    </row>
    <row r="122652" spans="14:14" x14ac:dyDescent="0.25">
      <c r="N122652"/>
    </row>
    <row r="122653" spans="14:14" x14ac:dyDescent="0.25">
      <c r="N122653"/>
    </row>
    <row r="122654" spans="14:14" x14ac:dyDescent="0.25">
      <c r="N122654"/>
    </row>
    <row r="122655" spans="14:14" x14ac:dyDescent="0.25">
      <c r="N122655"/>
    </row>
    <row r="122656" spans="14:14" x14ac:dyDescent="0.25">
      <c r="N122656"/>
    </row>
    <row r="122657" spans="14:14" x14ac:dyDescent="0.25">
      <c r="N122657"/>
    </row>
    <row r="122658" spans="14:14" x14ac:dyDescent="0.25">
      <c r="N122658"/>
    </row>
    <row r="122659" spans="14:14" x14ac:dyDescent="0.25">
      <c r="N122659"/>
    </row>
    <row r="122660" spans="14:14" x14ac:dyDescent="0.25">
      <c r="N122660"/>
    </row>
    <row r="122661" spans="14:14" x14ac:dyDescent="0.25">
      <c r="N122661"/>
    </row>
    <row r="122662" spans="14:14" x14ac:dyDescent="0.25">
      <c r="N122662"/>
    </row>
    <row r="122663" spans="14:14" x14ac:dyDescent="0.25">
      <c r="N122663"/>
    </row>
    <row r="122664" spans="14:14" x14ac:dyDescent="0.25">
      <c r="N122664"/>
    </row>
    <row r="122665" spans="14:14" x14ac:dyDescent="0.25">
      <c r="N122665"/>
    </row>
    <row r="122666" spans="14:14" x14ac:dyDescent="0.25">
      <c r="N122666"/>
    </row>
    <row r="122667" spans="14:14" x14ac:dyDescent="0.25">
      <c r="N122667"/>
    </row>
    <row r="122668" spans="14:14" x14ac:dyDescent="0.25">
      <c r="N122668"/>
    </row>
    <row r="122669" spans="14:14" x14ac:dyDescent="0.25">
      <c r="N122669"/>
    </row>
    <row r="122670" spans="14:14" x14ac:dyDescent="0.25">
      <c r="N122670"/>
    </row>
    <row r="122671" spans="14:14" x14ac:dyDescent="0.25">
      <c r="N122671"/>
    </row>
    <row r="122672" spans="14:14" x14ac:dyDescent="0.25">
      <c r="N122672"/>
    </row>
    <row r="122673" spans="14:14" x14ac:dyDescent="0.25">
      <c r="N122673"/>
    </row>
    <row r="122674" spans="14:14" x14ac:dyDescent="0.25">
      <c r="N122674"/>
    </row>
    <row r="122675" spans="14:14" x14ac:dyDescent="0.25">
      <c r="N122675"/>
    </row>
    <row r="122676" spans="14:14" x14ac:dyDescent="0.25">
      <c r="N122676"/>
    </row>
    <row r="122677" spans="14:14" x14ac:dyDescent="0.25">
      <c r="N122677"/>
    </row>
    <row r="122678" spans="14:14" x14ac:dyDescent="0.25">
      <c r="N122678"/>
    </row>
    <row r="122679" spans="14:14" x14ac:dyDescent="0.25">
      <c r="N122679"/>
    </row>
    <row r="122680" spans="14:14" x14ac:dyDescent="0.25">
      <c r="N122680"/>
    </row>
    <row r="122681" spans="14:14" x14ac:dyDescent="0.25">
      <c r="N122681"/>
    </row>
    <row r="122682" spans="14:14" x14ac:dyDescent="0.25">
      <c r="N122682"/>
    </row>
    <row r="122683" spans="14:14" x14ac:dyDescent="0.25">
      <c r="N122683"/>
    </row>
    <row r="122684" spans="14:14" x14ac:dyDescent="0.25">
      <c r="N122684"/>
    </row>
    <row r="122685" spans="14:14" x14ac:dyDescent="0.25">
      <c r="N122685"/>
    </row>
    <row r="122686" spans="14:14" x14ac:dyDescent="0.25">
      <c r="N122686"/>
    </row>
    <row r="122687" spans="14:14" x14ac:dyDescent="0.25">
      <c r="N122687"/>
    </row>
    <row r="122688" spans="14:14" x14ac:dyDescent="0.25">
      <c r="N122688"/>
    </row>
    <row r="122689" spans="14:14" x14ac:dyDescent="0.25">
      <c r="N122689"/>
    </row>
    <row r="122690" spans="14:14" x14ac:dyDescent="0.25">
      <c r="N122690"/>
    </row>
    <row r="122691" spans="14:14" x14ac:dyDescent="0.25">
      <c r="N122691"/>
    </row>
    <row r="122692" spans="14:14" x14ac:dyDescent="0.25">
      <c r="N122692"/>
    </row>
    <row r="122693" spans="14:14" x14ac:dyDescent="0.25">
      <c r="N122693"/>
    </row>
    <row r="122694" spans="14:14" x14ac:dyDescent="0.25">
      <c r="N122694"/>
    </row>
    <row r="122695" spans="14:14" x14ac:dyDescent="0.25">
      <c r="N122695"/>
    </row>
    <row r="122696" spans="14:14" x14ac:dyDescent="0.25">
      <c r="N122696"/>
    </row>
    <row r="122697" spans="14:14" x14ac:dyDescent="0.25">
      <c r="N122697"/>
    </row>
    <row r="122698" spans="14:14" x14ac:dyDescent="0.25">
      <c r="N122698"/>
    </row>
    <row r="122699" spans="14:14" x14ac:dyDescent="0.25">
      <c r="N122699"/>
    </row>
    <row r="122700" spans="14:14" x14ac:dyDescent="0.25">
      <c r="N122700"/>
    </row>
    <row r="122701" spans="14:14" x14ac:dyDescent="0.25">
      <c r="N122701"/>
    </row>
    <row r="122702" spans="14:14" x14ac:dyDescent="0.25">
      <c r="N122702"/>
    </row>
    <row r="122703" spans="14:14" x14ac:dyDescent="0.25">
      <c r="N122703"/>
    </row>
    <row r="122704" spans="14:14" x14ac:dyDescent="0.25">
      <c r="N122704"/>
    </row>
    <row r="122705" spans="14:14" x14ac:dyDescent="0.25">
      <c r="N122705"/>
    </row>
    <row r="122706" spans="14:14" x14ac:dyDescent="0.25">
      <c r="N122706"/>
    </row>
    <row r="122707" spans="14:14" x14ac:dyDescent="0.25">
      <c r="N122707"/>
    </row>
    <row r="122708" spans="14:14" x14ac:dyDescent="0.25">
      <c r="N122708"/>
    </row>
    <row r="122709" spans="14:14" x14ac:dyDescent="0.25">
      <c r="N122709"/>
    </row>
    <row r="122710" spans="14:14" x14ac:dyDescent="0.25">
      <c r="N122710"/>
    </row>
    <row r="122711" spans="14:14" x14ac:dyDescent="0.25">
      <c r="N122711"/>
    </row>
    <row r="122712" spans="14:14" x14ac:dyDescent="0.25">
      <c r="N122712"/>
    </row>
    <row r="122713" spans="14:14" x14ac:dyDescent="0.25">
      <c r="N122713"/>
    </row>
    <row r="122714" spans="14:14" x14ac:dyDescent="0.25">
      <c r="N122714"/>
    </row>
    <row r="122715" spans="14:14" x14ac:dyDescent="0.25">
      <c r="N122715"/>
    </row>
    <row r="122716" spans="14:14" x14ac:dyDescent="0.25">
      <c r="N122716"/>
    </row>
    <row r="122717" spans="14:14" x14ac:dyDescent="0.25">
      <c r="N122717"/>
    </row>
    <row r="122718" spans="14:14" x14ac:dyDescent="0.25">
      <c r="N122718"/>
    </row>
    <row r="122719" spans="14:14" x14ac:dyDescent="0.25">
      <c r="N122719"/>
    </row>
    <row r="122720" spans="14:14" x14ac:dyDescent="0.25">
      <c r="N122720"/>
    </row>
    <row r="122721" spans="14:14" x14ac:dyDescent="0.25">
      <c r="N122721"/>
    </row>
    <row r="122722" spans="14:14" x14ac:dyDescent="0.25">
      <c r="N122722"/>
    </row>
    <row r="122723" spans="14:14" x14ac:dyDescent="0.25">
      <c r="N122723"/>
    </row>
    <row r="122724" spans="14:14" x14ac:dyDescent="0.25">
      <c r="N122724"/>
    </row>
    <row r="122725" spans="14:14" x14ac:dyDescent="0.25">
      <c r="N122725"/>
    </row>
    <row r="122726" spans="14:14" x14ac:dyDescent="0.25">
      <c r="N122726"/>
    </row>
    <row r="122727" spans="14:14" x14ac:dyDescent="0.25">
      <c r="N122727"/>
    </row>
    <row r="122728" spans="14:14" x14ac:dyDescent="0.25">
      <c r="N122728"/>
    </row>
    <row r="122729" spans="14:14" x14ac:dyDescent="0.25">
      <c r="N122729"/>
    </row>
    <row r="122730" spans="14:14" x14ac:dyDescent="0.25">
      <c r="N122730"/>
    </row>
    <row r="122731" spans="14:14" x14ac:dyDescent="0.25">
      <c r="N122731"/>
    </row>
    <row r="122732" spans="14:14" x14ac:dyDescent="0.25">
      <c r="N122732"/>
    </row>
    <row r="122733" spans="14:14" x14ac:dyDescent="0.25">
      <c r="N122733"/>
    </row>
    <row r="122734" spans="14:14" x14ac:dyDescent="0.25">
      <c r="N122734"/>
    </row>
    <row r="122735" spans="14:14" x14ac:dyDescent="0.25">
      <c r="N122735"/>
    </row>
    <row r="122736" spans="14:14" x14ac:dyDescent="0.25">
      <c r="N122736"/>
    </row>
    <row r="122737" spans="14:14" x14ac:dyDescent="0.25">
      <c r="N122737"/>
    </row>
    <row r="122738" spans="14:14" x14ac:dyDescent="0.25">
      <c r="N122738"/>
    </row>
    <row r="122739" spans="14:14" x14ac:dyDescent="0.25">
      <c r="N122739"/>
    </row>
    <row r="122740" spans="14:14" x14ac:dyDescent="0.25">
      <c r="N122740"/>
    </row>
    <row r="122741" spans="14:14" x14ac:dyDescent="0.25">
      <c r="N122741"/>
    </row>
    <row r="122742" spans="14:14" x14ac:dyDescent="0.25">
      <c r="N122742"/>
    </row>
    <row r="122743" spans="14:14" x14ac:dyDescent="0.25">
      <c r="N122743"/>
    </row>
    <row r="122744" spans="14:14" x14ac:dyDescent="0.25">
      <c r="N122744"/>
    </row>
    <row r="122745" spans="14:14" x14ac:dyDescent="0.25">
      <c r="N122745"/>
    </row>
    <row r="122746" spans="14:14" x14ac:dyDescent="0.25">
      <c r="N122746"/>
    </row>
    <row r="122747" spans="14:14" x14ac:dyDescent="0.25">
      <c r="N122747"/>
    </row>
    <row r="122748" spans="14:14" x14ac:dyDescent="0.25">
      <c r="N122748"/>
    </row>
    <row r="122749" spans="14:14" x14ac:dyDescent="0.25">
      <c r="N122749"/>
    </row>
    <row r="122750" spans="14:14" x14ac:dyDescent="0.25">
      <c r="N122750"/>
    </row>
    <row r="122751" spans="14:14" x14ac:dyDescent="0.25">
      <c r="N122751"/>
    </row>
    <row r="122752" spans="14:14" x14ac:dyDescent="0.25">
      <c r="N122752"/>
    </row>
    <row r="122753" spans="14:14" x14ac:dyDescent="0.25">
      <c r="N122753"/>
    </row>
    <row r="122754" spans="14:14" x14ac:dyDescent="0.25">
      <c r="N122754"/>
    </row>
    <row r="122755" spans="14:14" x14ac:dyDescent="0.25">
      <c r="N122755"/>
    </row>
    <row r="122756" spans="14:14" x14ac:dyDescent="0.25">
      <c r="N122756"/>
    </row>
    <row r="122757" spans="14:14" x14ac:dyDescent="0.25">
      <c r="N122757"/>
    </row>
    <row r="122758" spans="14:14" x14ac:dyDescent="0.25">
      <c r="N122758"/>
    </row>
    <row r="122759" spans="14:14" x14ac:dyDescent="0.25">
      <c r="N122759"/>
    </row>
    <row r="122760" spans="14:14" x14ac:dyDescent="0.25">
      <c r="N122760"/>
    </row>
    <row r="122761" spans="14:14" x14ac:dyDescent="0.25">
      <c r="N122761"/>
    </row>
    <row r="122762" spans="14:14" x14ac:dyDescent="0.25">
      <c r="N122762"/>
    </row>
    <row r="122763" spans="14:14" x14ac:dyDescent="0.25">
      <c r="N122763"/>
    </row>
    <row r="122764" spans="14:14" x14ac:dyDescent="0.25">
      <c r="N122764"/>
    </row>
    <row r="122765" spans="14:14" x14ac:dyDescent="0.25">
      <c r="N122765"/>
    </row>
    <row r="122766" spans="14:14" x14ac:dyDescent="0.25">
      <c r="N122766"/>
    </row>
    <row r="122767" spans="14:14" x14ac:dyDescent="0.25">
      <c r="N122767"/>
    </row>
    <row r="122768" spans="14:14" x14ac:dyDescent="0.25">
      <c r="N122768"/>
    </row>
    <row r="122769" spans="14:14" x14ac:dyDescent="0.25">
      <c r="N122769"/>
    </row>
    <row r="122770" spans="14:14" x14ac:dyDescent="0.25">
      <c r="N122770"/>
    </row>
    <row r="122771" spans="14:14" x14ac:dyDescent="0.25">
      <c r="N122771"/>
    </row>
    <row r="122772" spans="14:14" x14ac:dyDescent="0.25">
      <c r="N122772"/>
    </row>
    <row r="122773" spans="14:14" x14ac:dyDescent="0.25">
      <c r="N122773"/>
    </row>
    <row r="122774" spans="14:14" x14ac:dyDescent="0.25">
      <c r="N122774"/>
    </row>
    <row r="122775" spans="14:14" x14ac:dyDescent="0.25">
      <c r="N122775"/>
    </row>
    <row r="122776" spans="14:14" x14ac:dyDescent="0.25">
      <c r="N122776"/>
    </row>
    <row r="122777" spans="14:14" x14ac:dyDescent="0.25">
      <c r="N122777"/>
    </row>
    <row r="122778" spans="14:14" x14ac:dyDescent="0.25">
      <c r="N122778"/>
    </row>
    <row r="122779" spans="14:14" x14ac:dyDescent="0.25">
      <c r="N122779"/>
    </row>
    <row r="122780" spans="14:14" x14ac:dyDescent="0.25">
      <c r="N122780"/>
    </row>
    <row r="122781" spans="14:14" x14ac:dyDescent="0.25">
      <c r="N122781"/>
    </row>
    <row r="122782" spans="14:14" x14ac:dyDescent="0.25">
      <c r="N122782"/>
    </row>
    <row r="122783" spans="14:14" x14ac:dyDescent="0.25">
      <c r="N122783"/>
    </row>
    <row r="122784" spans="14:14" x14ac:dyDescent="0.25">
      <c r="N122784"/>
    </row>
    <row r="122785" spans="14:14" x14ac:dyDescent="0.25">
      <c r="N122785"/>
    </row>
    <row r="122786" spans="14:14" x14ac:dyDescent="0.25">
      <c r="N122786"/>
    </row>
    <row r="122787" spans="14:14" x14ac:dyDescent="0.25">
      <c r="N122787"/>
    </row>
    <row r="122788" spans="14:14" x14ac:dyDescent="0.25">
      <c r="N122788"/>
    </row>
    <row r="122789" spans="14:14" x14ac:dyDescent="0.25">
      <c r="N122789"/>
    </row>
    <row r="122790" spans="14:14" x14ac:dyDescent="0.25">
      <c r="N122790"/>
    </row>
    <row r="122791" spans="14:14" x14ac:dyDescent="0.25">
      <c r="N122791"/>
    </row>
    <row r="122792" spans="14:14" x14ac:dyDescent="0.25">
      <c r="N122792"/>
    </row>
    <row r="122793" spans="14:14" x14ac:dyDescent="0.25">
      <c r="N122793"/>
    </row>
    <row r="122794" spans="14:14" x14ac:dyDescent="0.25">
      <c r="N122794"/>
    </row>
    <row r="122795" spans="14:14" x14ac:dyDescent="0.25">
      <c r="N122795"/>
    </row>
    <row r="122796" spans="14:14" x14ac:dyDescent="0.25">
      <c r="N122796"/>
    </row>
    <row r="122797" spans="14:14" x14ac:dyDescent="0.25">
      <c r="N122797"/>
    </row>
    <row r="122798" spans="14:14" x14ac:dyDescent="0.25">
      <c r="N122798"/>
    </row>
    <row r="122799" spans="14:14" x14ac:dyDescent="0.25">
      <c r="N122799"/>
    </row>
    <row r="122800" spans="14:14" x14ac:dyDescent="0.25">
      <c r="N122800"/>
    </row>
    <row r="122801" spans="14:14" x14ac:dyDescent="0.25">
      <c r="N122801"/>
    </row>
    <row r="122802" spans="14:14" x14ac:dyDescent="0.25">
      <c r="N122802"/>
    </row>
    <row r="122803" spans="14:14" x14ac:dyDescent="0.25">
      <c r="N122803"/>
    </row>
    <row r="122804" spans="14:14" x14ac:dyDescent="0.25">
      <c r="N122804"/>
    </row>
    <row r="122805" spans="14:14" x14ac:dyDescent="0.25">
      <c r="N122805"/>
    </row>
    <row r="122806" spans="14:14" x14ac:dyDescent="0.25">
      <c r="N122806"/>
    </row>
    <row r="122807" spans="14:14" x14ac:dyDescent="0.25">
      <c r="N122807"/>
    </row>
    <row r="122808" spans="14:14" x14ac:dyDescent="0.25">
      <c r="N122808"/>
    </row>
    <row r="122809" spans="14:14" x14ac:dyDescent="0.25">
      <c r="N122809"/>
    </row>
    <row r="122810" spans="14:14" x14ac:dyDescent="0.25">
      <c r="N122810"/>
    </row>
    <row r="122811" spans="14:14" x14ac:dyDescent="0.25">
      <c r="N122811"/>
    </row>
    <row r="122812" spans="14:14" x14ac:dyDescent="0.25">
      <c r="N122812"/>
    </row>
    <row r="122813" spans="14:14" x14ac:dyDescent="0.25">
      <c r="N122813"/>
    </row>
    <row r="122814" spans="14:14" x14ac:dyDescent="0.25">
      <c r="N122814"/>
    </row>
    <row r="122815" spans="14:14" x14ac:dyDescent="0.25">
      <c r="N122815"/>
    </row>
    <row r="122816" spans="14:14" x14ac:dyDescent="0.25">
      <c r="N122816"/>
    </row>
    <row r="122817" spans="14:14" x14ac:dyDescent="0.25">
      <c r="N122817"/>
    </row>
    <row r="122818" spans="14:14" x14ac:dyDescent="0.25">
      <c r="N122818"/>
    </row>
    <row r="122819" spans="14:14" x14ac:dyDescent="0.25">
      <c r="N122819"/>
    </row>
    <row r="122820" spans="14:14" x14ac:dyDescent="0.25">
      <c r="N122820"/>
    </row>
    <row r="122821" spans="14:14" x14ac:dyDescent="0.25">
      <c r="N122821"/>
    </row>
    <row r="122822" spans="14:14" x14ac:dyDescent="0.25">
      <c r="N122822"/>
    </row>
    <row r="122823" spans="14:14" x14ac:dyDescent="0.25">
      <c r="N122823"/>
    </row>
    <row r="122824" spans="14:14" x14ac:dyDescent="0.25">
      <c r="N122824"/>
    </row>
    <row r="122825" spans="14:14" x14ac:dyDescent="0.25">
      <c r="N122825"/>
    </row>
    <row r="122826" spans="14:14" x14ac:dyDescent="0.25">
      <c r="N122826"/>
    </row>
    <row r="122827" spans="14:14" x14ac:dyDescent="0.25">
      <c r="N122827"/>
    </row>
    <row r="122828" spans="14:14" x14ac:dyDescent="0.25">
      <c r="N122828"/>
    </row>
    <row r="122829" spans="14:14" x14ac:dyDescent="0.25">
      <c r="N122829"/>
    </row>
    <row r="122830" spans="14:14" x14ac:dyDescent="0.25">
      <c r="N122830"/>
    </row>
    <row r="122831" spans="14:14" x14ac:dyDescent="0.25">
      <c r="N122831"/>
    </row>
    <row r="122832" spans="14:14" x14ac:dyDescent="0.25">
      <c r="N122832"/>
    </row>
    <row r="122833" spans="14:14" x14ac:dyDescent="0.25">
      <c r="N122833"/>
    </row>
    <row r="122834" spans="14:14" x14ac:dyDescent="0.25">
      <c r="N122834"/>
    </row>
    <row r="122835" spans="14:14" x14ac:dyDescent="0.25">
      <c r="N122835"/>
    </row>
    <row r="122836" spans="14:14" x14ac:dyDescent="0.25">
      <c r="N122836"/>
    </row>
    <row r="122837" spans="14:14" x14ac:dyDescent="0.25">
      <c r="N122837"/>
    </row>
    <row r="122838" spans="14:14" x14ac:dyDescent="0.25">
      <c r="N122838"/>
    </row>
    <row r="122839" spans="14:14" x14ac:dyDescent="0.25">
      <c r="N122839"/>
    </row>
    <row r="122840" spans="14:14" x14ac:dyDescent="0.25">
      <c r="N122840"/>
    </row>
    <row r="122841" spans="14:14" x14ac:dyDescent="0.25">
      <c r="N122841"/>
    </row>
    <row r="122842" spans="14:14" x14ac:dyDescent="0.25">
      <c r="N122842"/>
    </row>
    <row r="122843" spans="14:14" x14ac:dyDescent="0.25">
      <c r="N122843"/>
    </row>
    <row r="122844" spans="14:14" x14ac:dyDescent="0.25">
      <c r="N122844"/>
    </row>
    <row r="122845" spans="14:14" x14ac:dyDescent="0.25">
      <c r="N122845"/>
    </row>
    <row r="122846" spans="14:14" x14ac:dyDescent="0.25">
      <c r="N122846"/>
    </row>
    <row r="122847" spans="14:14" x14ac:dyDescent="0.25">
      <c r="N122847"/>
    </row>
    <row r="122848" spans="14:14" x14ac:dyDescent="0.25">
      <c r="N122848"/>
    </row>
    <row r="122849" spans="14:14" x14ac:dyDescent="0.25">
      <c r="N122849"/>
    </row>
    <row r="122850" spans="14:14" x14ac:dyDescent="0.25">
      <c r="N122850"/>
    </row>
    <row r="122851" spans="14:14" x14ac:dyDescent="0.25">
      <c r="N122851"/>
    </row>
    <row r="122852" spans="14:14" x14ac:dyDescent="0.25">
      <c r="N122852"/>
    </row>
    <row r="122853" spans="14:14" x14ac:dyDescent="0.25">
      <c r="N122853"/>
    </row>
    <row r="122854" spans="14:14" x14ac:dyDescent="0.25">
      <c r="N122854"/>
    </row>
    <row r="122855" spans="14:14" x14ac:dyDescent="0.25">
      <c r="N122855"/>
    </row>
    <row r="122856" spans="14:14" x14ac:dyDescent="0.25">
      <c r="N122856"/>
    </row>
    <row r="122857" spans="14:14" x14ac:dyDescent="0.25">
      <c r="N122857"/>
    </row>
    <row r="122858" spans="14:14" x14ac:dyDescent="0.25">
      <c r="N122858"/>
    </row>
    <row r="122859" spans="14:14" x14ac:dyDescent="0.25">
      <c r="N122859"/>
    </row>
    <row r="122860" spans="14:14" x14ac:dyDescent="0.25">
      <c r="N122860"/>
    </row>
    <row r="122861" spans="14:14" x14ac:dyDescent="0.25">
      <c r="N122861"/>
    </row>
    <row r="122862" spans="14:14" x14ac:dyDescent="0.25">
      <c r="N122862"/>
    </row>
    <row r="122863" spans="14:14" x14ac:dyDescent="0.25">
      <c r="N122863"/>
    </row>
    <row r="122864" spans="14:14" x14ac:dyDescent="0.25">
      <c r="N122864"/>
    </row>
    <row r="122865" spans="14:14" x14ac:dyDescent="0.25">
      <c r="N122865"/>
    </row>
    <row r="122866" spans="14:14" x14ac:dyDescent="0.25">
      <c r="N122866"/>
    </row>
    <row r="122867" spans="14:14" x14ac:dyDescent="0.25">
      <c r="N122867"/>
    </row>
    <row r="122868" spans="14:14" x14ac:dyDescent="0.25">
      <c r="N122868"/>
    </row>
    <row r="122869" spans="14:14" x14ac:dyDescent="0.25">
      <c r="N122869"/>
    </row>
    <row r="122870" spans="14:14" x14ac:dyDescent="0.25">
      <c r="N122870"/>
    </row>
    <row r="122871" spans="14:14" x14ac:dyDescent="0.25">
      <c r="N122871"/>
    </row>
    <row r="122872" spans="14:14" x14ac:dyDescent="0.25">
      <c r="N122872"/>
    </row>
    <row r="122873" spans="14:14" x14ac:dyDescent="0.25">
      <c r="N122873"/>
    </row>
    <row r="122874" spans="14:14" x14ac:dyDescent="0.25">
      <c r="N122874"/>
    </row>
    <row r="122875" spans="14:14" x14ac:dyDescent="0.25">
      <c r="N122875"/>
    </row>
    <row r="122876" spans="14:14" x14ac:dyDescent="0.25">
      <c r="N122876"/>
    </row>
    <row r="122877" spans="14:14" x14ac:dyDescent="0.25">
      <c r="N122877"/>
    </row>
    <row r="122878" spans="14:14" x14ac:dyDescent="0.25">
      <c r="N122878"/>
    </row>
    <row r="122879" spans="14:14" x14ac:dyDescent="0.25">
      <c r="N122879"/>
    </row>
    <row r="122880" spans="14:14" x14ac:dyDescent="0.25">
      <c r="N122880"/>
    </row>
    <row r="122881" spans="14:14" x14ac:dyDescent="0.25">
      <c r="N122881"/>
    </row>
    <row r="122882" spans="14:14" x14ac:dyDescent="0.25">
      <c r="N122882"/>
    </row>
    <row r="122883" spans="14:14" x14ac:dyDescent="0.25">
      <c r="N122883"/>
    </row>
    <row r="122884" spans="14:14" x14ac:dyDescent="0.25">
      <c r="N122884"/>
    </row>
    <row r="122885" spans="14:14" x14ac:dyDescent="0.25">
      <c r="N122885"/>
    </row>
    <row r="122886" spans="14:14" x14ac:dyDescent="0.25">
      <c r="N122886"/>
    </row>
    <row r="122887" spans="14:14" x14ac:dyDescent="0.25">
      <c r="N122887"/>
    </row>
    <row r="122888" spans="14:14" x14ac:dyDescent="0.25">
      <c r="N122888"/>
    </row>
    <row r="122889" spans="14:14" x14ac:dyDescent="0.25">
      <c r="N122889"/>
    </row>
    <row r="122890" spans="14:14" x14ac:dyDescent="0.25">
      <c r="N122890"/>
    </row>
    <row r="122891" spans="14:14" x14ac:dyDescent="0.25">
      <c r="N122891"/>
    </row>
    <row r="122892" spans="14:14" x14ac:dyDescent="0.25">
      <c r="N122892"/>
    </row>
    <row r="122893" spans="14:14" x14ac:dyDescent="0.25">
      <c r="N122893"/>
    </row>
    <row r="122894" spans="14:14" x14ac:dyDescent="0.25">
      <c r="N122894"/>
    </row>
    <row r="122895" spans="14:14" x14ac:dyDescent="0.25">
      <c r="N122895"/>
    </row>
    <row r="122896" spans="14:14" x14ac:dyDescent="0.25">
      <c r="N122896"/>
    </row>
    <row r="122897" spans="14:14" x14ac:dyDescent="0.25">
      <c r="N122897"/>
    </row>
    <row r="122898" spans="14:14" x14ac:dyDescent="0.25">
      <c r="N122898"/>
    </row>
    <row r="122899" spans="14:14" x14ac:dyDescent="0.25">
      <c r="N122899"/>
    </row>
    <row r="122900" spans="14:14" x14ac:dyDescent="0.25">
      <c r="N122900"/>
    </row>
    <row r="122901" spans="14:14" x14ac:dyDescent="0.25">
      <c r="N122901"/>
    </row>
    <row r="122902" spans="14:14" x14ac:dyDescent="0.25">
      <c r="N122902"/>
    </row>
    <row r="122903" spans="14:14" x14ac:dyDescent="0.25">
      <c r="N122903"/>
    </row>
    <row r="122904" spans="14:14" x14ac:dyDescent="0.25">
      <c r="N122904"/>
    </row>
    <row r="122905" spans="14:14" x14ac:dyDescent="0.25">
      <c r="N122905"/>
    </row>
    <row r="122906" spans="14:14" x14ac:dyDescent="0.25">
      <c r="N122906"/>
    </row>
    <row r="122907" spans="14:14" x14ac:dyDescent="0.25">
      <c r="N122907"/>
    </row>
    <row r="122908" spans="14:14" x14ac:dyDescent="0.25">
      <c r="N122908"/>
    </row>
    <row r="122909" spans="14:14" x14ac:dyDescent="0.25">
      <c r="N122909"/>
    </row>
    <row r="122910" spans="14:14" x14ac:dyDescent="0.25">
      <c r="N122910"/>
    </row>
    <row r="122911" spans="14:14" x14ac:dyDescent="0.25">
      <c r="N122911"/>
    </row>
    <row r="122912" spans="14:14" x14ac:dyDescent="0.25">
      <c r="N122912"/>
    </row>
    <row r="122913" spans="14:14" x14ac:dyDescent="0.25">
      <c r="N122913"/>
    </row>
    <row r="122914" spans="14:14" x14ac:dyDescent="0.25">
      <c r="N122914"/>
    </row>
    <row r="122915" spans="14:14" x14ac:dyDescent="0.25">
      <c r="N122915"/>
    </row>
    <row r="122916" spans="14:14" x14ac:dyDescent="0.25">
      <c r="N122916"/>
    </row>
    <row r="122917" spans="14:14" x14ac:dyDescent="0.25">
      <c r="N122917"/>
    </row>
    <row r="122918" spans="14:14" x14ac:dyDescent="0.25">
      <c r="N122918"/>
    </row>
    <row r="122919" spans="14:14" x14ac:dyDescent="0.25">
      <c r="N122919"/>
    </row>
    <row r="122920" spans="14:14" x14ac:dyDescent="0.25">
      <c r="N122920"/>
    </row>
    <row r="122921" spans="14:14" x14ac:dyDescent="0.25">
      <c r="N122921"/>
    </row>
    <row r="122922" spans="14:14" x14ac:dyDescent="0.25">
      <c r="N122922"/>
    </row>
    <row r="122923" spans="14:14" x14ac:dyDescent="0.25">
      <c r="N122923"/>
    </row>
    <row r="122924" spans="14:14" x14ac:dyDescent="0.25">
      <c r="N122924"/>
    </row>
    <row r="122925" spans="14:14" x14ac:dyDescent="0.25">
      <c r="N122925"/>
    </row>
    <row r="122926" spans="14:14" x14ac:dyDescent="0.25">
      <c r="N122926"/>
    </row>
    <row r="122927" spans="14:14" x14ac:dyDescent="0.25">
      <c r="N122927"/>
    </row>
    <row r="122928" spans="14:14" x14ac:dyDescent="0.25">
      <c r="N122928"/>
    </row>
    <row r="122929" spans="14:14" x14ac:dyDescent="0.25">
      <c r="N122929"/>
    </row>
    <row r="122930" spans="14:14" x14ac:dyDescent="0.25">
      <c r="N122930"/>
    </row>
    <row r="122931" spans="14:14" x14ac:dyDescent="0.25">
      <c r="N122931"/>
    </row>
    <row r="122932" spans="14:14" x14ac:dyDescent="0.25">
      <c r="N122932"/>
    </row>
    <row r="122933" spans="14:14" x14ac:dyDescent="0.25">
      <c r="N122933"/>
    </row>
    <row r="122934" spans="14:14" x14ac:dyDescent="0.25">
      <c r="N122934"/>
    </row>
    <row r="122935" spans="14:14" x14ac:dyDescent="0.25">
      <c r="N122935"/>
    </row>
    <row r="122936" spans="14:14" x14ac:dyDescent="0.25">
      <c r="N122936"/>
    </row>
    <row r="122937" spans="14:14" x14ac:dyDescent="0.25">
      <c r="N122937"/>
    </row>
    <row r="122938" spans="14:14" x14ac:dyDescent="0.25">
      <c r="N122938"/>
    </row>
    <row r="122939" spans="14:14" x14ac:dyDescent="0.25">
      <c r="N122939"/>
    </row>
    <row r="122940" spans="14:14" x14ac:dyDescent="0.25">
      <c r="N122940"/>
    </row>
    <row r="122941" spans="14:14" x14ac:dyDescent="0.25">
      <c r="N122941"/>
    </row>
    <row r="122942" spans="14:14" x14ac:dyDescent="0.25">
      <c r="N122942"/>
    </row>
    <row r="122943" spans="14:14" x14ac:dyDescent="0.25">
      <c r="N122943"/>
    </row>
    <row r="122944" spans="14:14" x14ac:dyDescent="0.25">
      <c r="N122944"/>
    </row>
    <row r="122945" spans="14:14" x14ac:dyDescent="0.25">
      <c r="N122945"/>
    </row>
    <row r="122946" spans="14:14" x14ac:dyDescent="0.25">
      <c r="N122946"/>
    </row>
    <row r="122947" spans="14:14" x14ac:dyDescent="0.25">
      <c r="N122947"/>
    </row>
    <row r="122948" spans="14:14" x14ac:dyDescent="0.25">
      <c r="N122948"/>
    </row>
    <row r="122949" spans="14:14" x14ac:dyDescent="0.25">
      <c r="N122949"/>
    </row>
    <row r="122950" spans="14:14" x14ac:dyDescent="0.25">
      <c r="N122950"/>
    </row>
    <row r="122951" spans="14:14" x14ac:dyDescent="0.25">
      <c r="N122951"/>
    </row>
    <row r="122952" spans="14:14" x14ac:dyDescent="0.25">
      <c r="N122952"/>
    </row>
    <row r="122953" spans="14:14" x14ac:dyDescent="0.25">
      <c r="N122953"/>
    </row>
    <row r="122954" spans="14:14" x14ac:dyDescent="0.25">
      <c r="N122954"/>
    </row>
    <row r="122955" spans="14:14" x14ac:dyDescent="0.25">
      <c r="N122955"/>
    </row>
    <row r="122956" spans="14:14" x14ac:dyDescent="0.25">
      <c r="N122956"/>
    </row>
    <row r="122957" spans="14:14" x14ac:dyDescent="0.25">
      <c r="N122957"/>
    </row>
    <row r="122958" spans="14:14" x14ac:dyDescent="0.25">
      <c r="N122958"/>
    </row>
    <row r="122959" spans="14:14" x14ac:dyDescent="0.25">
      <c r="N122959"/>
    </row>
    <row r="122960" spans="14:14" x14ac:dyDescent="0.25">
      <c r="N122960"/>
    </row>
    <row r="122961" spans="14:14" x14ac:dyDescent="0.25">
      <c r="N122961"/>
    </row>
    <row r="122962" spans="14:14" x14ac:dyDescent="0.25">
      <c r="N122962"/>
    </row>
    <row r="122963" spans="14:14" x14ac:dyDescent="0.25">
      <c r="N122963"/>
    </row>
    <row r="122964" spans="14:14" x14ac:dyDescent="0.25">
      <c r="N122964"/>
    </row>
    <row r="122965" spans="14:14" x14ac:dyDescent="0.25">
      <c r="N122965"/>
    </row>
    <row r="122966" spans="14:14" x14ac:dyDescent="0.25">
      <c r="N122966"/>
    </row>
    <row r="122967" spans="14:14" x14ac:dyDescent="0.25">
      <c r="N122967"/>
    </row>
    <row r="122968" spans="14:14" x14ac:dyDescent="0.25">
      <c r="N122968"/>
    </row>
    <row r="122969" spans="14:14" x14ac:dyDescent="0.25">
      <c r="N122969"/>
    </row>
    <row r="122970" spans="14:14" x14ac:dyDescent="0.25">
      <c r="N122970"/>
    </row>
    <row r="122971" spans="14:14" x14ac:dyDescent="0.25">
      <c r="N122971"/>
    </row>
    <row r="122972" spans="14:14" x14ac:dyDescent="0.25">
      <c r="N122972"/>
    </row>
    <row r="122973" spans="14:14" x14ac:dyDescent="0.25">
      <c r="N122973"/>
    </row>
    <row r="122974" spans="14:14" x14ac:dyDescent="0.25">
      <c r="N122974"/>
    </row>
    <row r="122975" spans="14:14" x14ac:dyDescent="0.25">
      <c r="N122975"/>
    </row>
    <row r="122976" spans="14:14" x14ac:dyDescent="0.25">
      <c r="N122976"/>
    </row>
    <row r="122977" spans="14:14" x14ac:dyDescent="0.25">
      <c r="N122977"/>
    </row>
    <row r="122978" spans="14:14" x14ac:dyDescent="0.25">
      <c r="N122978"/>
    </row>
    <row r="122979" spans="14:14" x14ac:dyDescent="0.25">
      <c r="N122979"/>
    </row>
    <row r="122980" spans="14:14" x14ac:dyDescent="0.25">
      <c r="N122980"/>
    </row>
    <row r="122981" spans="14:14" x14ac:dyDescent="0.25">
      <c r="N122981"/>
    </row>
    <row r="122982" spans="14:14" x14ac:dyDescent="0.25">
      <c r="N122982"/>
    </row>
    <row r="122983" spans="14:14" x14ac:dyDescent="0.25">
      <c r="N122983"/>
    </row>
    <row r="122984" spans="14:14" x14ac:dyDescent="0.25">
      <c r="N122984"/>
    </row>
    <row r="122985" spans="14:14" x14ac:dyDescent="0.25">
      <c r="N122985"/>
    </row>
    <row r="122986" spans="14:14" x14ac:dyDescent="0.25">
      <c r="N122986"/>
    </row>
    <row r="122987" spans="14:14" x14ac:dyDescent="0.25">
      <c r="N122987"/>
    </row>
    <row r="122988" spans="14:14" x14ac:dyDescent="0.25">
      <c r="N122988"/>
    </row>
    <row r="122989" spans="14:14" x14ac:dyDescent="0.25">
      <c r="N122989"/>
    </row>
    <row r="122990" spans="14:14" x14ac:dyDescent="0.25">
      <c r="N122990"/>
    </row>
    <row r="122991" spans="14:14" x14ac:dyDescent="0.25">
      <c r="N122991"/>
    </row>
    <row r="122992" spans="14:14" x14ac:dyDescent="0.25">
      <c r="N122992"/>
    </row>
    <row r="122993" spans="14:14" x14ac:dyDescent="0.25">
      <c r="N122993"/>
    </row>
    <row r="122994" spans="14:14" x14ac:dyDescent="0.25">
      <c r="N122994"/>
    </row>
    <row r="122995" spans="14:14" x14ac:dyDescent="0.25">
      <c r="N122995"/>
    </row>
    <row r="122996" spans="14:14" x14ac:dyDescent="0.25">
      <c r="N122996"/>
    </row>
    <row r="122997" spans="14:14" x14ac:dyDescent="0.25">
      <c r="N122997"/>
    </row>
    <row r="122998" spans="14:14" x14ac:dyDescent="0.25">
      <c r="N122998"/>
    </row>
    <row r="122999" spans="14:14" x14ac:dyDescent="0.25">
      <c r="N122999"/>
    </row>
    <row r="123000" spans="14:14" x14ac:dyDescent="0.25">
      <c r="N123000"/>
    </row>
    <row r="123001" spans="14:14" x14ac:dyDescent="0.25">
      <c r="N123001"/>
    </row>
    <row r="123002" spans="14:14" x14ac:dyDescent="0.25">
      <c r="N123002"/>
    </row>
    <row r="123003" spans="14:14" x14ac:dyDescent="0.25">
      <c r="N123003"/>
    </row>
    <row r="123004" spans="14:14" x14ac:dyDescent="0.25">
      <c r="N123004"/>
    </row>
    <row r="123005" spans="14:14" x14ac:dyDescent="0.25">
      <c r="N123005"/>
    </row>
    <row r="123006" spans="14:14" x14ac:dyDescent="0.25">
      <c r="N123006"/>
    </row>
    <row r="123007" spans="14:14" x14ac:dyDescent="0.25">
      <c r="N123007"/>
    </row>
    <row r="123008" spans="14:14" x14ac:dyDescent="0.25">
      <c r="N123008"/>
    </row>
    <row r="123009" spans="14:14" x14ac:dyDescent="0.25">
      <c r="N123009"/>
    </row>
    <row r="123010" spans="14:14" x14ac:dyDescent="0.25">
      <c r="N123010"/>
    </row>
    <row r="123011" spans="14:14" x14ac:dyDescent="0.25">
      <c r="N123011"/>
    </row>
    <row r="123012" spans="14:14" x14ac:dyDescent="0.25">
      <c r="N123012"/>
    </row>
    <row r="123013" spans="14:14" x14ac:dyDescent="0.25">
      <c r="N123013"/>
    </row>
    <row r="123014" spans="14:14" x14ac:dyDescent="0.25">
      <c r="N123014"/>
    </row>
    <row r="123015" spans="14:14" x14ac:dyDescent="0.25">
      <c r="N123015"/>
    </row>
    <row r="123016" spans="14:14" x14ac:dyDescent="0.25">
      <c r="N123016"/>
    </row>
    <row r="123017" spans="14:14" x14ac:dyDescent="0.25">
      <c r="N123017"/>
    </row>
    <row r="123018" spans="14:14" x14ac:dyDescent="0.25">
      <c r="N123018"/>
    </row>
    <row r="123019" spans="14:14" x14ac:dyDescent="0.25">
      <c r="N123019"/>
    </row>
    <row r="123020" spans="14:14" x14ac:dyDescent="0.25">
      <c r="N123020"/>
    </row>
    <row r="123021" spans="14:14" x14ac:dyDescent="0.25">
      <c r="N123021"/>
    </row>
    <row r="123022" spans="14:14" x14ac:dyDescent="0.25">
      <c r="N123022"/>
    </row>
    <row r="123023" spans="14:14" x14ac:dyDescent="0.25">
      <c r="N123023"/>
    </row>
    <row r="123024" spans="14:14" x14ac:dyDescent="0.25">
      <c r="N123024"/>
    </row>
    <row r="123025" spans="14:14" x14ac:dyDescent="0.25">
      <c r="N123025"/>
    </row>
    <row r="123026" spans="14:14" x14ac:dyDescent="0.25">
      <c r="N123026"/>
    </row>
    <row r="123027" spans="14:14" x14ac:dyDescent="0.25">
      <c r="N123027"/>
    </row>
    <row r="123028" spans="14:14" x14ac:dyDescent="0.25">
      <c r="N123028"/>
    </row>
    <row r="123029" spans="14:14" x14ac:dyDescent="0.25">
      <c r="N123029"/>
    </row>
    <row r="123030" spans="14:14" x14ac:dyDescent="0.25">
      <c r="N123030"/>
    </row>
    <row r="123031" spans="14:14" x14ac:dyDescent="0.25">
      <c r="N123031"/>
    </row>
    <row r="123032" spans="14:14" x14ac:dyDescent="0.25">
      <c r="N123032"/>
    </row>
    <row r="123033" spans="14:14" x14ac:dyDescent="0.25">
      <c r="N123033"/>
    </row>
    <row r="123034" spans="14:14" x14ac:dyDescent="0.25">
      <c r="N123034"/>
    </row>
    <row r="123035" spans="14:14" x14ac:dyDescent="0.25">
      <c r="N123035"/>
    </row>
    <row r="123036" spans="14:14" x14ac:dyDescent="0.25">
      <c r="N123036"/>
    </row>
    <row r="123037" spans="14:14" x14ac:dyDescent="0.25">
      <c r="N123037"/>
    </row>
    <row r="123038" spans="14:14" x14ac:dyDescent="0.25">
      <c r="N123038"/>
    </row>
    <row r="123039" spans="14:14" x14ac:dyDescent="0.25">
      <c r="N123039"/>
    </row>
    <row r="123040" spans="14:14" x14ac:dyDescent="0.25">
      <c r="N123040"/>
    </row>
    <row r="123041" spans="14:14" x14ac:dyDescent="0.25">
      <c r="N123041"/>
    </row>
    <row r="123042" spans="14:14" x14ac:dyDescent="0.25">
      <c r="N123042"/>
    </row>
    <row r="123043" spans="14:14" x14ac:dyDescent="0.25">
      <c r="N123043"/>
    </row>
    <row r="123044" spans="14:14" x14ac:dyDescent="0.25">
      <c r="N123044"/>
    </row>
    <row r="123045" spans="14:14" x14ac:dyDescent="0.25">
      <c r="N123045"/>
    </row>
    <row r="123046" spans="14:14" x14ac:dyDescent="0.25">
      <c r="N123046"/>
    </row>
    <row r="123047" spans="14:14" x14ac:dyDescent="0.25">
      <c r="N123047"/>
    </row>
    <row r="123048" spans="14:14" x14ac:dyDescent="0.25">
      <c r="N123048"/>
    </row>
    <row r="123049" spans="14:14" x14ac:dyDescent="0.25">
      <c r="N123049"/>
    </row>
    <row r="123050" spans="14:14" x14ac:dyDescent="0.25">
      <c r="N123050"/>
    </row>
    <row r="123051" spans="14:14" x14ac:dyDescent="0.25">
      <c r="N123051"/>
    </row>
    <row r="123052" spans="14:14" x14ac:dyDescent="0.25">
      <c r="N123052"/>
    </row>
    <row r="123053" spans="14:14" x14ac:dyDescent="0.25">
      <c r="N123053"/>
    </row>
    <row r="123054" spans="14:14" x14ac:dyDescent="0.25">
      <c r="N123054"/>
    </row>
    <row r="123055" spans="14:14" x14ac:dyDescent="0.25">
      <c r="N123055"/>
    </row>
    <row r="123056" spans="14:14" x14ac:dyDescent="0.25">
      <c r="N123056"/>
    </row>
    <row r="123057" spans="14:14" x14ac:dyDescent="0.25">
      <c r="N123057"/>
    </row>
    <row r="123058" spans="14:14" x14ac:dyDescent="0.25">
      <c r="N123058"/>
    </row>
    <row r="123059" spans="14:14" x14ac:dyDescent="0.25">
      <c r="N123059"/>
    </row>
    <row r="123060" spans="14:14" x14ac:dyDescent="0.25">
      <c r="N123060"/>
    </row>
    <row r="123061" spans="14:14" x14ac:dyDescent="0.25">
      <c r="N123061"/>
    </row>
    <row r="123062" spans="14:14" x14ac:dyDescent="0.25">
      <c r="N123062"/>
    </row>
    <row r="123063" spans="14:14" x14ac:dyDescent="0.25">
      <c r="N123063"/>
    </row>
    <row r="123064" spans="14:14" x14ac:dyDescent="0.25">
      <c r="N123064"/>
    </row>
    <row r="123065" spans="14:14" x14ac:dyDescent="0.25">
      <c r="N123065"/>
    </row>
    <row r="123066" spans="14:14" x14ac:dyDescent="0.25">
      <c r="N123066"/>
    </row>
    <row r="123067" spans="14:14" x14ac:dyDescent="0.25">
      <c r="N123067"/>
    </row>
    <row r="123068" spans="14:14" x14ac:dyDescent="0.25">
      <c r="N123068"/>
    </row>
    <row r="123069" spans="14:14" x14ac:dyDescent="0.25">
      <c r="N123069"/>
    </row>
    <row r="123070" spans="14:14" x14ac:dyDescent="0.25">
      <c r="N123070"/>
    </row>
    <row r="123071" spans="14:14" x14ac:dyDescent="0.25">
      <c r="N123071"/>
    </row>
    <row r="123072" spans="14:14" x14ac:dyDescent="0.25">
      <c r="N123072"/>
    </row>
    <row r="123073" spans="14:14" x14ac:dyDescent="0.25">
      <c r="N123073"/>
    </row>
    <row r="123074" spans="14:14" x14ac:dyDescent="0.25">
      <c r="N123074"/>
    </row>
    <row r="123075" spans="14:14" x14ac:dyDescent="0.25">
      <c r="N123075"/>
    </row>
    <row r="123076" spans="14:14" x14ac:dyDescent="0.25">
      <c r="N123076"/>
    </row>
    <row r="123077" spans="14:14" x14ac:dyDescent="0.25">
      <c r="N123077"/>
    </row>
    <row r="123078" spans="14:14" x14ac:dyDescent="0.25">
      <c r="N123078"/>
    </row>
    <row r="123079" spans="14:14" x14ac:dyDescent="0.25">
      <c r="N123079"/>
    </row>
    <row r="123080" spans="14:14" x14ac:dyDescent="0.25">
      <c r="N123080"/>
    </row>
    <row r="123081" spans="14:14" x14ac:dyDescent="0.25">
      <c r="N123081"/>
    </row>
    <row r="123082" spans="14:14" x14ac:dyDescent="0.25">
      <c r="N123082"/>
    </row>
    <row r="123083" spans="14:14" x14ac:dyDescent="0.25">
      <c r="N123083"/>
    </row>
    <row r="123084" spans="14:14" x14ac:dyDescent="0.25">
      <c r="N123084"/>
    </row>
    <row r="123085" spans="14:14" x14ac:dyDescent="0.25">
      <c r="N123085"/>
    </row>
    <row r="123086" spans="14:14" x14ac:dyDescent="0.25">
      <c r="N123086"/>
    </row>
    <row r="123087" spans="14:14" x14ac:dyDescent="0.25">
      <c r="N123087"/>
    </row>
    <row r="123088" spans="14:14" x14ac:dyDescent="0.25">
      <c r="N123088"/>
    </row>
    <row r="123089" spans="14:14" x14ac:dyDescent="0.25">
      <c r="N123089"/>
    </row>
    <row r="123090" spans="14:14" x14ac:dyDescent="0.25">
      <c r="N123090"/>
    </row>
    <row r="123091" spans="14:14" x14ac:dyDescent="0.25">
      <c r="N123091"/>
    </row>
    <row r="123092" spans="14:14" x14ac:dyDescent="0.25">
      <c r="N123092"/>
    </row>
    <row r="123093" spans="14:14" x14ac:dyDescent="0.25">
      <c r="N123093"/>
    </row>
    <row r="123094" spans="14:14" x14ac:dyDescent="0.25">
      <c r="N123094"/>
    </row>
    <row r="123095" spans="14:14" x14ac:dyDescent="0.25">
      <c r="N123095"/>
    </row>
    <row r="123096" spans="14:14" x14ac:dyDescent="0.25">
      <c r="N123096"/>
    </row>
    <row r="123097" spans="14:14" x14ac:dyDescent="0.25">
      <c r="N123097"/>
    </row>
    <row r="123098" spans="14:14" x14ac:dyDescent="0.25">
      <c r="N123098"/>
    </row>
    <row r="123099" spans="14:14" x14ac:dyDescent="0.25">
      <c r="N123099"/>
    </row>
    <row r="123100" spans="14:14" x14ac:dyDescent="0.25">
      <c r="N123100"/>
    </row>
    <row r="123101" spans="14:14" x14ac:dyDescent="0.25">
      <c r="N123101"/>
    </row>
    <row r="123102" spans="14:14" x14ac:dyDescent="0.25">
      <c r="N123102"/>
    </row>
    <row r="123103" spans="14:14" x14ac:dyDescent="0.25">
      <c r="N123103"/>
    </row>
    <row r="123104" spans="14:14" x14ac:dyDescent="0.25">
      <c r="N123104"/>
    </row>
    <row r="123105" spans="14:14" x14ac:dyDescent="0.25">
      <c r="N123105"/>
    </row>
    <row r="123106" spans="14:14" x14ac:dyDescent="0.25">
      <c r="N123106"/>
    </row>
    <row r="123107" spans="14:14" x14ac:dyDescent="0.25">
      <c r="N123107"/>
    </row>
    <row r="123108" spans="14:14" x14ac:dyDescent="0.25">
      <c r="N123108"/>
    </row>
    <row r="123109" spans="14:14" x14ac:dyDescent="0.25">
      <c r="N123109"/>
    </row>
    <row r="123110" spans="14:14" x14ac:dyDescent="0.25">
      <c r="N123110"/>
    </row>
    <row r="123111" spans="14:14" x14ac:dyDescent="0.25">
      <c r="N123111"/>
    </row>
    <row r="123112" spans="14:14" x14ac:dyDescent="0.25">
      <c r="N123112"/>
    </row>
    <row r="123113" spans="14:14" x14ac:dyDescent="0.25">
      <c r="N123113"/>
    </row>
    <row r="123114" spans="14:14" x14ac:dyDescent="0.25">
      <c r="N123114"/>
    </row>
    <row r="123115" spans="14:14" x14ac:dyDescent="0.25">
      <c r="N123115"/>
    </row>
    <row r="123116" spans="14:14" x14ac:dyDescent="0.25">
      <c r="N123116"/>
    </row>
    <row r="123117" spans="14:14" x14ac:dyDescent="0.25">
      <c r="N123117"/>
    </row>
    <row r="123118" spans="14:14" x14ac:dyDescent="0.25">
      <c r="N123118"/>
    </row>
    <row r="123119" spans="14:14" x14ac:dyDescent="0.25">
      <c r="N123119"/>
    </row>
    <row r="123120" spans="14:14" x14ac:dyDescent="0.25">
      <c r="N123120"/>
    </row>
    <row r="123121" spans="14:14" x14ac:dyDescent="0.25">
      <c r="N123121"/>
    </row>
    <row r="123122" spans="14:14" x14ac:dyDescent="0.25">
      <c r="N123122"/>
    </row>
    <row r="123123" spans="14:14" x14ac:dyDescent="0.25">
      <c r="N123123"/>
    </row>
    <row r="123124" spans="14:14" x14ac:dyDescent="0.25">
      <c r="N123124"/>
    </row>
    <row r="123125" spans="14:14" x14ac:dyDescent="0.25">
      <c r="N123125"/>
    </row>
    <row r="123126" spans="14:14" x14ac:dyDescent="0.25">
      <c r="N123126"/>
    </row>
    <row r="123127" spans="14:14" x14ac:dyDescent="0.25">
      <c r="N123127"/>
    </row>
    <row r="123128" spans="14:14" x14ac:dyDescent="0.25">
      <c r="N123128"/>
    </row>
    <row r="123129" spans="14:14" x14ac:dyDescent="0.25">
      <c r="N123129"/>
    </row>
    <row r="123130" spans="14:14" x14ac:dyDescent="0.25">
      <c r="N123130"/>
    </row>
    <row r="123131" spans="14:14" x14ac:dyDescent="0.25">
      <c r="N123131"/>
    </row>
    <row r="123132" spans="14:14" x14ac:dyDescent="0.25">
      <c r="N123132"/>
    </row>
    <row r="123133" spans="14:14" x14ac:dyDescent="0.25">
      <c r="N123133"/>
    </row>
    <row r="123134" spans="14:14" x14ac:dyDescent="0.25">
      <c r="N123134"/>
    </row>
    <row r="123135" spans="14:14" x14ac:dyDescent="0.25">
      <c r="N123135"/>
    </row>
    <row r="123136" spans="14:14" x14ac:dyDescent="0.25">
      <c r="N123136"/>
    </row>
    <row r="123137" spans="14:14" x14ac:dyDescent="0.25">
      <c r="N123137"/>
    </row>
    <row r="123138" spans="14:14" x14ac:dyDescent="0.25">
      <c r="N123138"/>
    </row>
    <row r="123139" spans="14:14" x14ac:dyDescent="0.25">
      <c r="N123139"/>
    </row>
    <row r="123140" spans="14:14" x14ac:dyDescent="0.25">
      <c r="N123140"/>
    </row>
    <row r="123141" spans="14:14" x14ac:dyDescent="0.25">
      <c r="N123141"/>
    </row>
    <row r="123142" spans="14:14" x14ac:dyDescent="0.25">
      <c r="N123142"/>
    </row>
    <row r="123143" spans="14:14" x14ac:dyDescent="0.25">
      <c r="N123143"/>
    </row>
    <row r="123144" spans="14:14" x14ac:dyDescent="0.25">
      <c r="N123144"/>
    </row>
    <row r="123145" spans="14:14" x14ac:dyDescent="0.25">
      <c r="N123145"/>
    </row>
    <row r="123146" spans="14:14" x14ac:dyDescent="0.25">
      <c r="N123146"/>
    </row>
    <row r="123147" spans="14:14" x14ac:dyDescent="0.25">
      <c r="N123147"/>
    </row>
    <row r="123148" spans="14:14" x14ac:dyDescent="0.25">
      <c r="N123148"/>
    </row>
    <row r="123149" spans="14:14" x14ac:dyDescent="0.25">
      <c r="N123149"/>
    </row>
    <row r="123150" spans="14:14" x14ac:dyDescent="0.25">
      <c r="N123150"/>
    </row>
    <row r="123151" spans="14:14" x14ac:dyDescent="0.25">
      <c r="N123151"/>
    </row>
    <row r="123152" spans="14:14" x14ac:dyDescent="0.25">
      <c r="N123152"/>
    </row>
    <row r="123153" spans="14:14" x14ac:dyDescent="0.25">
      <c r="N123153"/>
    </row>
    <row r="123154" spans="14:14" x14ac:dyDescent="0.25">
      <c r="N123154"/>
    </row>
    <row r="123155" spans="14:14" x14ac:dyDescent="0.25">
      <c r="N123155"/>
    </row>
    <row r="123156" spans="14:14" x14ac:dyDescent="0.25">
      <c r="N123156"/>
    </row>
    <row r="123157" spans="14:14" x14ac:dyDescent="0.25">
      <c r="N123157"/>
    </row>
    <row r="123158" spans="14:14" x14ac:dyDescent="0.25">
      <c r="N123158"/>
    </row>
    <row r="123159" spans="14:14" x14ac:dyDescent="0.25">
      <c r="N123159"/>
    </row>
    <row r="123160" spans="14:14" x14ac:dyDescent="0.25">
      <c r="N123160"/>
    </row>
    <row r="123161" spans="14:14" x14ac:dyDescent="0.25">
      <c r="N123161"/>
    </row>
    <row r="123162" spans="14:14" x14ac:dyDescent="0.25">
      <c r="N123162"/>
    </row>
    <row r="123163" spans="14:14" x14ac:dyDescent="0.25">
      <c r="N123163"/>
    </row>
    <row r="123164" spans="14:14" x14ac:dyDescent="0.25">
      <c r="N123164"/>
    </row>
    <row r="123165" spans="14:14" x14ac:dyDescent="0.25">
      <c r="N123165"/>
    </row>
    <row r="123166" spans="14:14" x14ac:dyDescent="0.25">
      <c r="N123166"/>
    </row>
    <row r="123167" spans="14:14" x14ac:dyDescent="0.25">
      <c r="N123167"/>
    </row>
    <row r="123168" spans="14:14" x14ac:dyDescent="0.25">
      <c r="N123168"/>
    </row>
    <row r="123169" spans="14:14" x14ac:dyDescent="0.25">
      <c r="N123169"/>
    </row>
    <row r="123170" spans="14:14" x14ac:dyDescent="0.25">
      <c r="N123170"/>
    </row>
    <row r="123171" spans="14:14" x14ac:dyDescent="0.25">
      <c r="N123171"/>
    </row>
    <row r="123172" spans="14:14" x14ac:dyDescent="0.25">
      <c r="N123172"/>
    </row>
    <row r="123173" spans="14:14" x14ac:dyDescent="0.25">
      <c r="N123173"/>
    </row>
    <row r="123174" spans="14:14" x14ac:dyDescent="0.25">
      <c r="N123174"/>
    </row>
    <row r="123175" spans="14:14" x14ac:dyDescent="0.25">
      <c r="N123175"/>
    </row>
    <row r="123176" spans="14:14" x14ac:dyDescent="0.25">
      <c r="N123176"/>
    </row>
    <row r="123177" spans="14:14" x14ac:dyDescent="0.25">
      <c r="N123177"/>
    </row>
    <row r="123178" spans="14:14" x14ac:dyDescent="0.25">
      <c r="N123178"/>
    </row>
    <row r="123179" spans="14:14" x14ac:dyDescent="0.25">
      <c r="N123179"/>
    </row>
    <row r="123180" spans="14:14" x14ac:dyDescent="0.25">
      <c r="N123180"/>
    </row>
    <row r="123181" spans="14:14" x14ac:dyDescent="0.25">
      <c r="N123181"/>
    </row>
    <row r="123182" spans="14:14" x14ac:dyDescent="0.25">
      <c r="N123182"/>
    </row>
    <row r="123183" spans="14:14" x14ac:dyDescent="0.25">
      <c r="N123183"/>
    </row>
    <row r="123184" spans="14:14" x14ac:dyDescent="0.25">
      <c r="N123184"/>
    </row>
    <row r="123185" spans="14:14" x14ac:dyDescent="0.25">
      <c r="N123185"/>
    </row>
    <row r="123186" spans="14:14" x14ac:dyDescent="0.25">
      <c r="N123186"/>
    </row>
    <row r="123187" spans="14:14" x14ac:dyDescent="0.25">
      <c r="N123187"/>
    </row>
    <row r="123188" spans="14:14" x14ac:dyDescent="0.25">
      <c r="N123188"/>
    </row>
    <row r="123189" spans="14:14" x14ac:dyDescent="0.25">
      <c r="N123189"/>
    </row>
    <row r="123190" spans="14:14" x14ac:dyDescent="0.25">
      <c r="N123190"/>
    </row>
    <row r="123191" spans="14:14" x14ac:dyDescent="0.25">
      <c r="N123191"/>
    </row>
    <row r="123192" spans="14:14" x14ac:dyDescent="0.25">
      <c r="N123192"/>
    </row>
    <row r="123193" spans="14:14" x14ac:dyDescent="0.25">
      <c r="N123193"/>
    </row>
    <row r="123194" spans="14:14" x14ac:dyDescent="0.25">
      <c r="N123194"/>
    </row>
    <row r="123195" spans="14:14" x14ac:dyDescent="0.25">
      <c r="N123195"/>
    </row>
    <row r="123196" spans="14:14" x14ac:dyDescent="0.25">
      <c r="N123196"/>
    </row>
    <row r="123197" spans="14:14" x14ac:dyDescent="0.25">
      <c r="N123197"/>
    </row>
    <row r="123198" spans="14:14" x14ac:dyDescent="0.25">
      <c r="N123198"/>
    </row>
    <row r="123199" spans="14:14" x14ac:dyDescent="0.25">
      <c r="N123199"/>
    </row>
    <row r="123200" spans="14:14" x14ac:dyDescent="0.25">
      <c r="N123200"/>
    </row>
    <row r="123201" spans="14:14" x14ac:dyDescent="0.25">
      <c r="N123201"/>
    </row>
    <row r="123202" spans="14:14" x14ac:dyDescent="0.25">
      <c r="N123202"/>
    </row>
    <row r="123203" spans="14:14" x14ac:dyDescent="0.25">
      <c r="N123203"/>
    </row>
    <row r="123204" spans="14:14" x14ac:dyDescent="0.25">
      <c r="N123204"/>
    </row>
    <row r="123205" spans="14:14" x14ac:dyDescent="0.25">
      <c r="N123205"/>
    </row>
    <row r="123206" spans="14:14" x14ac:dyDescent="0.25">
      <c r="N123206"/>
    </row>
    <row r="123207" spans="14:14" x14ac:dyDescent="0.25">
      <c r="N123207"/>
    </row>
    <row r="123208" spans="14:14" x14ac:dyDescent="0.25">
      <c r="N123208"/>
    </row>
    <row r="123209" spans="14:14" x14ac:dyDescent="0.25">
      <c r="N123209"/>
    </row>
    <row r="123210" spans="14:14" x14ac:dyDescent="0.25">
      <c r="N123210"/>
    </row>
    <row r="123211" spans="14:14" x14ac:dyDescent="0.25">
      <c r="N123211"/>
    </row>
    <row r="123212" spans="14:14" x14ac:dyDescent="0.25">
      <c r="N123212"/>
    </row>
    <row r="123213" spans="14:14" x14ac:dyDescent="0.25">
      <c r="N123213"/>
    </row>
    <row r="123214" spans="14:14" x14ac:dyDescent="0.25">
      <c r="N123214"/>
    </row>
    <row r="123215" spans="14:14" x14ac:dyDescent="0.25">
      <c r="N123215"/>
    </row>
    <row r="123216" spans="14:14" x14ac:dyDescent="0.25">
      <c r="N123216"/>
    </row>
    <row r="123217" spans="14:14" x14ac:dyDescent="0.25">
      <c r="N123217"/>
    </row>
    <row r="123218" spans="14:14" x14ac:dyDescent="0.25">
      <c r="N123218"/>
    </row>
    <row r="123219" spans="14:14" x14ac:dyDescent="0.25">
      <c r="N123219"/>
    </row>
    <row r="123220" spans="14:14" x14ac:dyDescent="0.25">
      <c r="N123220"/>
    </row>
    <row r="123221" spans="14:14" x14ac:dyDescent="0.25">
      <c r="N123221"/>
    </row>
    <row r="123222" spans="14:14" x14ac:dyDescent="0.25">
      <c r="N123222"/>
    </row>
    <row r="123223" spans="14:14" x14ac:dyDescent="0.25">
      <c r="N123223"/>
    </row>
    <row r="123224" spans="14:14" x14ac:dyDescent="0.25">
      <c r="N123224"/>
    </row>
    <row r="123225" spans="14:14" x14ac:dyDescent="0.25">
      <c r="N123225"/>
    </row>
    <row r="123226" spans="14:14" x14ac:dyDescent="0.25">
      <c r="N123226"/>
    </row>
    <row r="123227" spans="14:14" x14ac:dyDescent="0.25">
      <c r="N123227"/>
    </row>
    <row r="123228" spans="14:14" x14ac:dyDescent="0.25">
      <c r="N123228"/>
    </row>
    <row r="123229" spans="14:14" x14ac:dyDescent="0.25">
      <c r="N123229"/>
    </row>
    <row r="123230" spans="14:14" x14ac:dyDescent="0.25">
      <c r="N123230"/>
    </row>
    <row r="123231" spans="14:14" x14ac:dyDescent="0.25">
      <c r="N123231"/>
    </row>
    <row r="123232" spans="14:14" x14ac:dyDescent="0.25">
      <c r="N123232"/>
    </row>
    <row r="123233" spans="14:14" x14ac:dyDescent="0.25">
      <c r="N123233"/>
    </row>
    <row r="123234" spans="14:14" x14ac:dyDescent="0.25">
      <c r="N123234"/>
    </row>
    <row r="123235" spans="14:14" x14ac:dyDescent="0.25">
      <c r="N123235"/>
    </row>
    <row r="123236" spans="14:14" x14ac:dyDescent="0.25">
      <c r="N123236"/>
    </row>
    <row r="123237" spans="14:14" x14ac:dyDescent="0.25">
      <c r="N123237"/>
    </row>
    <row r="123238" spans="14:14" x14ac:dyDescent="0.25">
      <c r="N123238"/>
    </row>
    <row r="123239" spans="14:14" x14ac:dyDescent="0.25">
      <c r="N123239"/>
    </row>
    <row r="123240" spans="14:14" x14ac:dyDescent="0.25">
      <c r="N123240"/>
    </row>
    <row r="123241" spans="14:14" x14ac:dyDescent="0.25">
      <c r="N123241"/>
    </row>
    <row r="123242" spans="14:14" x14ac:dyDescent="0.25">
      <c r="N123242"/>
    </row>
    <row r="123243" spans="14:14" x14ac:dyDescent="0.25">
      <c r="N123243"/>
    </row>
    <row r="123244" spans="14:14" x14ac:dyDescent="0.25">
      <c r="N123244"/>
    </row>
    <row r="123245" spans="14:14" x14ac:dyDescent="0.25">
      <c r="N123245"/>
    </row>
    <row r="123246" spans="14:14" x14ac:dyDescent="0.25">
      <c r="N123246"/>
    </row>
    <row r="123247" spans="14:14" x14ac:dyDescent="0.25">
      <c r="N123247"/>
    </row>
    <row r="123248" spans="14:14" x14ac:dyDescent="0.25">
      <c r="N123248"/>
    </row>
    <row r="123249" spans="14:14" x14ac:dyDescent="0.25">
      <c r="N123249"/>
    </row>
    <row r="123250" spans="14:14" x14ac:dyDescent="0.25">
      <c r="N123250"/>
    </row>
    <row r="123251" spans="14:14" x14ac:dyDescent="0.25">
      <c r="N123251"/>
    </row>
    <row r="123252" spans="14:14" x14ac:dyDescent="0.25">
      <c r="N123252"/>
    </row>
    <row r="123253" spans="14:14" x14ac:dyDescent="0.25">
      <c r="N123253"/>
    </row>
    <row r="123254" spans="14:14" x14ac:dyDescent="0.25">
      <c r="N123254"/>
    </row>
    <row r="123255" spans="14:14" x14ac:dyDescent="0.25">
      <c r="N123255"/>
    </row>
    <row r="123256" spans="14:14" x14ac:dyDescent="0.25">
      <c r="N123256"/>
    </row>
    <row r="123257" spans="14:14" x14ac:dyDescent="0.25">
      <c r="N123257"/>
    </row>
    <row r="123258" spans="14:14" x14ac:dyDescent="0.25">
      <c r="N123258"/>
    </row>
    <row r="123259" spans="14:14" x14ac:dyDescent="0.25">
      <c r="N123259"/>
    </row>
    <row r="123260" spans="14:14" x14ac:dyDescent="0.25">
      <c r="N123260"/>
    </row>
    <row r="123261" spans="14:14" x14ac:dyDescent="0.25">
      <c r="N123261"/>
    </row>
    <row r="123262" spans="14:14" x14ac:dyDescent="0.25">
      <c r="N123262"/>
    </row>
    <row r="123263" spans="14:14" x14ac:dyDescent="0.25">
      <c r="N123263"/>
    </row>
    <row r="123264" spans="14:14" x14ac:dyDescent="0.25">
      <c r="N123264"/>
    </row>
    <row r="123265" spans="14:14" x14ac:dyDescent="0.25">
      <c r="N123265"/>
    </row>
    <row r="123266" spans="14:14" x14ac:dyDescent="0.25">
      <c r="N123266"/>
    </row>
    <row r="123267" spans="14:14" x14ac:dyDescent="0.25">
      <c r="N123267"/>
    </row>
    <row r="123268" spans="14:14" x14ac:dyDescent="0.25">
      <c r="N123268"/>
    </row>
    <row r="123269" spans="14:14" x14ac:dyDescent="0.25">
      <c r="N123269"/>
    </row>
    <row r="123270" spans="14:14" x14ac:dyDescent="0.25">
      <c r="N123270"/>
    </row>
    <row r="123271" spans="14:14" x14ac:dyDescent="0.25">
      <c r="N123271"/>
    </row>
    <row r="123272" spans="14:14" x14ac:dyDescent="0.25">
      <c r="N123272"/>
    </row>
    <row r="123273" spans="14:14" x14ac:dyDescent="0.25">
      <c r="N123273"/>
    </row>
    <row r="123274" spans="14:14" x14ac:dyDescent="0.25">
      <c r="N123274"/>
    </row>
    <row r="123275" spans="14:14" x14ac:dyDescent="0.25">
      <c r="N123275"/>
    </row>
    <row r="123276" spans="14:14" x14ac:dyDescent="0.25">
      <c r="N123276"/>
    </row>
    <row r="123277" spans="14:14" x14ac:dyDescent="0.25">
      <c r="N123277"/>
    </row>
    <row r="123278" spans="14:14" x14ac:dyDescent="0.25">
      <c r="N123278"/>
    </row>
    <row r="123279" spans="14:14" x14ac:dyDescent="0.25">
      <c r="N123279"/>
    </row>
    <row r="123280" spans="14:14" x14ac:dyDescent="0.25">
      <c r="N123280"/>
    </row>
    <row r="123281" spans="14:14" x14ac:dyDescent="0.25">
      <c r="N123281"/>
    </row>
    <row r="123282" spans="14:14" x14ac:dyDescent="0.25">
      <c r="N123282"/>
    </row>
    <row r="123283" spans="14:14" x14ac:dyDescent="0.25">
      <c r="N123283"/>
    </row>
    <row r="123284" spans="14:14" x14ac:dyDescent="0.25">
      <c r="N123284"/>
    </row>
    <row r="123285" spans="14:14" x14ac:dyDescent="0.25">
      <c r="N123285"/>
    </row>
    <row r="123286" spans="14:14" x14ac:dyDescent="0.25">
      <c r="N123286"/>
    </row>
    <row r="123287" spans="14:14" x14ac:dyDescent="0.25">
      <c r="N123287"/>
    </row>
    <row r="123288" spans="14:14" x14ac:dyDescent="0.25">
      <c r="N123288"/>
    </row>
    <row r="123289" spans="14:14" x14ac:dyDescent="0.25">
      <c r="N123289"/>
    </row>
    <row r="123290" spans="14:14" x14ac:dyDescent="0.25">
      <c r="N123290"/>
    </row>
    <row r="123291" spans="14:14" x14ac:dyDescent="0.25">
      <c r="N123291"/>
    </row>
    <row r="123292" spans="14:14" x14ac:dyDescent="0.25">
      <c r="N123292"/>
    </row>
    <row r="123293" spans="14:14" x14ac:dyDescent="0.25">
      <c r="N123293"/>
    </row>
    <row r="123294" spans="14:14" x14ac:dyDescent="0.25">
      <c r="N123294"/>
    </row>
    <row r="123295" spans="14:14" x14ac:dyDescent="0.25">
      <c r="N123295"/>
    </row>
    <row r="123296" spans="14:14" x14ac:dyDescent="0.25">
      <c r="N123296"/>
    </row>
    <row r="123297" spans="14:14" x14ac:dyDescent="0.25">
      <c r="N123297"/>
    </row>
    <row r="123298" spans="14:14" x14ac:dyDescent="0.25">
      <c r="N123298"/>
    </row>
    <row r="123299" spans="14:14" x14ac:dyDescent="0.25">
      <c r="N123299"/>
    </row>
    <row r="123300" spans="14:14" x14ac:dyDescent="0.25">
      <c r="N123300"/>
    </row>
    <row r="123301" spans="14:14" x14ac:dyDescent="0.25">
      <c r="N123301"/>
    </row>
    <row r="123302" spans="14:14" x14ac:dyDescent="0.25">
      <c r="N123302"/>
    </row>
    <row r="123303" spans="14:14" x14ac:dyDescent="0.25">
      <c r="N123303"/>
    </row>
    <row r="123304" spans="14:14" x14ac:dyDescent="0.25">
      <c r="N123304"/>
    </row>
    <row r="123305" spans="14:14" x14ac:dyDescent="0.25">
      <c r="N123305"/>
    </row>
    <row r="123306" spans="14:14" x14ac:dyDescent="0.25">
      <c r="N123306"/>
    </row>
    <row r="123307" spans="14:14" x14ac:dyDescent="0.25">
      <c r="N123307"/>
    </row>
    <row r="123308" spans="14:14" x14ac:dyDescent="0.25">
      <c r="N123308"/>
    </row>
    <row r="123309" spans="14:14" x14ac:dyDescent="0.25">
      <c r="N123309"/>
    </row>
    <row r="123310" spans="14:14" x14ac:dyDescent="0.25">
      <c r="N123310"/>
    </row>
    <row r="123311" spans="14:14" x14ac:dyDescent="0.25">
      <c r="N123311"/>
    </row>
    <row r="123312" spans="14:14" x14ac:dyDescent="0.25">
      <c r="N123312"/>
    </row>
    <row r="123313" spans="14:14" x14ac:dyDescent="0.25">
      <c r="N123313"/>
    </row>
    <row r="123314" spans="14:14" x14ac:dyDescent="0.25">
      <c r="N123314"/>
    </row>
    <row r="123315" spans="14:14" x14ac:dyDescent="0.25">
      <c r="N123315"/>
    </row>
    <row r="123316" spans="14:14" x14ac:dyDescent="0.25">
      <c r="N123316"/>
    </row>
    <row r="123317" spans="14:14" x14ac:dyDescent="0.25">
      <c r="N123317"/>
    </row>
    <row r="123318" spans="14:14" x14ac:dyDescent="0.25">
      <c r="N123318"/>
    </row>
    <row r="123319" spans="14:14" x14ac:dyDescent="0.25">
      <c r="N123319"/>
    </row>
    <row r="123320" spans="14:14" x14ac:dyDescent="0.25">
      <c r="N123320"/>
    </row>
    <row r="123321" spans="14:14" x14ac:dyDescent="0.25">
      <c r="N123321"/>
    </row>
    <row r="123322" spans="14:14" x14ac:dyDescent="0.25">
      <c r="N123322"/>
    </row>
    <row r="123323" spans="14:14" x14ac:dyDescent="0.25">
      <c r="N123323"/>
    </row>
    <row r="123324" spans="14:14" x14ac:dyDescent="0.25">
      <c r="N123324"/>
    </row>
    <row r="123325" spans="14:14" x14ac:dyDescent="0.25">
      <c r="N123325"/>
    </row>
    <row r="123326" spans="14:14" x14ac:dyDescent="0.25">
      <c r="N123326"/>
    </row>
    <row r="123327" spans="14:14" x14ac:dyDescent="0.25">
      <c r="N123327"/>
    </row>
    <row r="123328" spans="14:14" x14ac:dyDescent="0.25">
      <c r="N123328"/>
    </row>
    <row r="123329" spans="14:14" x14ac:dyDescent="0.25">
      <c r="N123329"/>
    </row>
    <row r="123330" spans="14:14" x14ac:dyDescent="0.25">
      <c r="N123330"/>
    </row>
    <row r="123331" spans="14:14" x14ac:dyDescent="0.25">
      <c r="N123331"/>
    </row>
    <row r="123332" spans="14:14" x14ac:dyDescent="0.25">
      <c r="N123332"/>
    </row>
    <row r="123333" spans="14:14" x14ac:dyDescent="0.25">
      <c r="N123333"/>
    </row>
    <row r="123334" spans="14:14" x14ac:dyDescent="0.25">
      <c r="N123334"/>
    </row>
    <row r="123335" spans="14:14" x14ac:dyDescent="0.25">
      <c r="N123335"/>
    </row>
    <row r="123336" spans="14:14" x14ac:dyDescent="0.25">
      <c r="N123336"/>
    </row>
    <row r="123337" spans="14:14" x14ac:dyDescent="0.25">
      <c r="N123337"/>
    </row>
    <row r="123338" spans="14:14" x14ac:dyDescent="0.25">
      <c r="N123338"/>
    </row>
    <row r="123339" spans="14:14" x14ac:dyDescent="0.25">
      <c r="N123339"/>
    </row>
    <row r="123340" spans="14:14" x14ac:dyDescent="0.25">
      <c r="N123340"/>
    </row>
    <row r="123341" spans="14:14" x14ac:dyDescent="0.25">
      <c r="N123341"/>
    </row>
    <row r="123342" spans="14:14" x14ac:dyDescent="0.25">
      <c r="N123342"/>
    </row>
    <row r="123343" spans="14:14" x14ac:dyDescent="0.25">
      <c r="N123343"/>
    </row>
    <row r="123344" spans="14:14" x14ac:dyDescent="0.25">
      <c r="N123344"/>
    </row>
    <row r="123345" spans="14:14" x14ac:dyDescent="0.25">
      <c r="N123345"/>
    </row>
    <row r="123346" spans="14:14" x14ac:dyDescent="0.25">
      <c r="N123346"/>
    </row>
    <row r="123347" spans="14:14" x14ac:dyDescent="0.25">
      <c r="N123347"/>
    </row>
    <row r="123348" spans="14:14" x14ac:dyDescent="0.25">
      <c r="N123348"/>
    </row>
    <row r="123349" spans="14:14" x14ac:dyDescent="0.25">
      <c r="N123349"/>
    </row>
    <row r="123350" spans="14:14" x14ac:dyDescent="0.25">
      <c r="N123350"/>
    </row>
    <row r="123351" spans="14:14" x14ac:dyDescent="0.25">
      <c r="N123351"/>
    </row>
    <row r="123352" spans="14:14" x14ac:dyDescent="0.25">
      <c r="N123352"/>
    </row>
    <row r="123353" spans="14:14" x14ac:dyDescent="0.25">
      <c r="N123353"/>
    </row>
    <row r="123354" spans="14:14" x14ac:dyDescent="0.25">
      <c r="N123354"/>
    </row>
    <row r="123355" spans="14:14" x14ac:dyDescent="0.25">
      <c r="N123355"/>
    </row>
    <row r="123356" spans="14:14" x14ac:dyDescent="0.25">
      <c r="N123356"/>
    </row>
    <row r="123357" spans="14:14" x14ac:dyDescent="0.25">
      <c r="N123357"/>
    </row>
    <row r="123358" spans="14:14" x14ac:dyDescent="0.25">
      <c r="N123358"/>
    </row>
    <row r="123359" spans="14:14" x14ac:dyDescent="0.25">
      <c r="N123359"/>
    </row>
    <row r="123360" spans="14:14" x14ac:dyDescent="0.25">
      <c r="N123360"/>
    </row>
    <row r="123361" spans="14:14" x14ac:dyDescent="0.25">
      <c r="N123361"/>
    </row>
    <row r="123362" spans="14:14" x14ac:dyDescent="0.25">
      <c r="N123362"/>
    </row>
    <row r="123363" spans="14:14" x14ac:dyDescent="0.25">
      <c r="N123363"/>
    </row>
    <row r="123364" spans="14:14" x14ac:dyDescent="0.25">
      <c r="N123364"/>
    </row>
    <row r="123365" spans="14:14" x14ac:dyDescent="0.25">
      <c r="N123365"/>
    </row>
    <row r="123366" spans="14:14" x14ac:dyDescent="0.25">
      <c r="N123366"/>
    </row>
    <row r="123367" spans="14:14" x14ac:dyDescent="0.25">
      <c r="N123367"/>
    </row>
    <row r="123368" spans="14:14" x14ac:dyDescent="0.25">
      <c r="N123368"/>
    </row>
    <row r="123369" spans="14:14" x14ac:dyDescent="0.25">
      <c r="N123369"/>
    </row>
    <row r="123370" spans="14:14" x14ac:dyDescent="0.25">
      <c r="N123370"/>
    </row>
    <row r="123371" spans="14:14" x14ac:dyDescent="0.25">
      <c r="N123371"/>
    </row>
    <row r="123372" spans="14:14" x14ac:dyDescent="0.25">
      <c r="N123372"/>
    </row>
    <row r="123373" spans="14:14" x14ac:dyDescent="0.25">
      <c r="N123373"/>
    </row>
    <row r="123374" spans="14:14" x14ac:dyDescent="0.25">
      <c r="N123374"/>
    </row>
    <row r="123375" spans="14:14" x14ac:dyDescent="0.25">
      <c r="N123375"/>
    </row>
    <row r="123376" spans="14:14" x14ac:dyDescent="0.25">
      <c r="N123376"/>
    </row>
    <row r="123377" spans="14:14" x14ac:dyDescent="0.25">
      <c r="N123377"/>
    </row>
    <row r="123378" spans="14:14" x14ac:dyDescent="0.25">
      <c r="N123378"/>
    </row>
    <row r="123379" spans="14:14" x14ac:dyDescent="0.25">
      <c r="N123379"/>
    </row>
    <row r="123380" spans="14:14" x14ac:dyDescent="0.25">
      <c r="N123380"/>
    </row>
    <row r="123381" spans="14:14" x14ac:dyDescent="0.25">
      <c r="N123381"/>
    </row>
    <row r="123382" spans="14:14" x14ac:dyDescent="0.25">
      <c r="N123382"/>
    </row>
    <row r="123383" spans="14:14" x14ac:dyDescent="0.25">
      <c r="N123383"/>
    </row>
    <row r="123384" spans="14:14" x14ac:dyDescent="0.25">
      <c r="N123384"/>
    </row>
    <row r="123385" spans="14:14" x14ac:dyDescent="0.25">
      <c r="N123385"/>
    </row>
    <row r="123386" spans="14:14" x14ac:dyDescent="0.25">
      <c r="N123386"/>
    </row>
    <row r="123387" spans="14:14" x14ac:dyDescent="0.25">
      <c r="N123387"/>
    </row>
    <row r="123388" spans="14:14" x14ac:dyDescent="0.25">
      <c r="N123388"/>
    </row>
    <row r="123389" spans="14:14" x14ac:dyDescent="0.25">
      <c r="N123389"/>
    </row>
    <row r="123390" spans="14:14" x14ac:dyDescent="0.25">
      <c r="N123390"/>
    </row>
    <row r="123391" spans="14:14" x14ac:dyDescent="0.25">
      <c r="N123391"/>
    </row>
    <row r="123392" spans="14:14" x14ac:dyDescent="0.25">
      <c r="N123392"/>
    </row>
    <row r="123393" spans="14:14" x14ac:dyDescent="0.25">
      <c r="N123393"/>
    </row>
    <row r="123394" spans="14:14" x14ac:dyDescent="0.25">
      <c r="N123394"/>
    </row>
    <row r="123395" spans="14:14" x14ac:dyDescent="0.25">
      <c r="N123395"/>
    </row>
    <row r="123396" spans="14:14" x14ac:dyDescent="0.25">
      <c r="N123396"/>
    </row>
    <row r="123397" spans="14:14" x14ac:dyDescent="0.25">
      <c r="N123397"/>
    </row>
    <row r="123398" spans="14:14" x14ac:dyDescent="0.25">
      <c r="N123398"/>
    </row>
    <row r="123399" spans="14:14" x14ac:dyDescent="0.25">
      <c r="N123399"/>
    </row>
    <row r="123400" spans="14:14" x14ac:dyDescent="0.25">
      <c r="N123400"/>
    </row>
    <row r="123401" spans="14:14" x14ac:dyDescent="0.25">
      <c r="N123401"/>
    </row>
    <row r="123402" spans="14:14" x14ac:dyDescent="0.25">
      <c r="N123402"/>
    </row>
    <row r="123403" spans="14:14" x14ac:dyDescent="0.25">
      <c r="N123403"/>
    </row>
    <row r="123404" spans="14:14" x14ac:dyDescent="0.25">
      <c r="N123404"/>
    </row>
    <row r="123405" spans="14:14" x14ac:dyDescent="0.25">
      <c r="N123405"/>
    </row>
    <row r="123406" spans="14:14" x14ac:dyDescent="0.25">
      <c r="N123406"/>
    </row>
    <row r="123407" spans="14:14" x14ac:dyDescent="0.25">
      <c r="N123407"/>
    </row>
    <row r="123408" spans="14:14" x14ac:dyDescent="0.25">
      <c r="N123408"/>
    </row>
    <row r="123409" spans="14:14" x14ac:dyDescent="0.25">
      <c r="N123409"/>
    </row>
    <row r="123410" spans="14:14" x14ac:dyDescent="0.25">
      <c r="N123410"/>
    </row>
    <row r="123411" spans="14:14" x14ac:dyDescent="0.25">
      <c r="N123411"/>
    </row>
    <row r="123412" spans="14:14" x14ac:dyDescent="0.25">
      <c r="N123412"/>
    </row>
    <row r="123413" spans="14:14" x14ac:dyDescent="0.25">
      <c r="N123413"/>
    </row>
    <row r="123414" spans="14:14" x14ac:dyDescent="0.25">
      <c r="N123414"/>
    </row>
    <row r="123415" spans="14:14" x14ac:dyDescent="0.25">
      <c r="N123415"/>
    </row>
    <row r="123416" spans="14:14" x14ac:dyDescent="0.25">
      <c r="N123416"/>
    </row>
    <row r="123417" spans="14:14" x14ac:dyDescent="0.25">
      <c r="N123417"/>
    </row>
    <row r="123418" spans="14:14" x14ac:dyDescent="0.25">
      <c r="N123418"/>
    </row>
    <row r="123419" spans="14:14" x14ac:dyDescent="0.25">
      <c r="N123419"/>
    </row>
    <row r="123420" spans="14:14" x14ac:dyDescent="0.25">
      <c r="N123420"/>
    </row>
    <row r="123421" spans="14:14" x14ac:dyDescent="0.25">
      <c r="N123421"/>
    </row>
    <row r="123422" spans="14:14" x14ac:dyDescent="0.25">
      <c r="N123422"/>
    </row>
    <row r="123423" spans="14:14" x14ac:dyDescent="0.25">
      <c r="N123423"/>
    </row>
    <row r="123424" spans="14:14" x14ac:dyDescent="0.25">
      <c r="N123424"/>
    </row>
    <row r="123425" spans="14:14" x14ac:dyDescent="0.25">
      <c r="N123425"/>
    </row>
    <row r="123426" spans="14:14" x14ac:dyDescent="0.25">
      <c r="N123426"/>
    </row>
    <row r="123427" spans="14:14" x14ac:dyDescent="0.25">
      <c r="N123427"/>
    </row>
    <row r="123428" spans="14:14" x14ac:dyDescent="0.25">
      <c r="N123428"/>
    </row>
    <row r="123429" spans="14:14" x14ac:dyDescent="0.25">
      <c r="N123429"/>
    </row>
    <row r="123430" spans="14:14" x14ac:dyDescent="0.25">
      <c r="N123430"/>
    </row>
    <row r="123431" spans="14:14" x14ac:dyDescent="0.25">
      <c r="N123431"/>
    </row>
    <row r="123432" spans="14:14" x14ac:dyDescent="0.25">
      <c r="N123432"/>
    </row>
    <row r="123433" spans="14:14" x14ac:dyDescent="0.25">
      <c r="N123433"/>
    </row>
    <row r="123434" spans="14:14" x14ac:dyDescent="0.25">
      <c r="N123434"/>
    </row>
    <row r="123435" spans="14:14" x14ac:dyDescent="0.25">
      <c r="N123435"/>
    </row>
    <row r="123436" spans="14:14" x14ac:dyDescent="0.25">
      <c r="N123436"/>
    </row>
    <row r="123437" spans="14:14" x14ac:dyDescent="0.25">
      <c r="N123437"/>
    </row>
    <row r="123438" spans="14:14" x14ac:dyDescent="0.25">
      <c r="N123438"/>
    </row>
    <row r="123439" spans="14:14" x14ac:dyDescent="0.25">
      <c r="N123439"/>
    </row>
    <row r="123440" spans="14:14" x14ac:dyDescent="0.25">
      <c r="N123440"/>
    </row>
    <row r="123441" spans="14:14" x14ac:dyDescent="0.25">
      <c r="N123441"/>
    </row>
    <row r="123442" spans="14:14" x14ac:dyDescent="0.25">
      <c r="N123442"/>
    </row>
    <row r="123443" spans="14:14" x14ac:dyDescent="0.25">
      <c r="N123443"/>
    </row>
    <row r="123444" spans="14:14" x14ac:dyDescent="0.25">
      <c r="N123444"/>
    </row>
    <row r="123445" spans="14:14" x14ac:dyDescent="0.25">
      <c r="N123445"/>
    </row>
    <row r="123446" spans="14:14" x14ac:dyDescent="0.25">
      <c r="N123446"/>
    </row>
    <row r="123447" spans="14:14" x14ac:dyDescent="0.25">
      <c r="N123447"/>
    </row>
    <row r="123448" spans="14:14" x14ac:dyDescent="0.25">
      <c r="N123448"/>
    </row>
    <row r="123449" spans="14:14" x14ac:dyDescent="0.25">
      <c r="N123449"/>
    </row>
    <row r="123450" spans="14:14" x14ac:dyDescent="0.25">
      <c r="N123450"/>
    </row>
    <row r="123451" spans="14:14" x14ac:dyDescent="0.25">
      <c r="N123451"/>
    </row>
    <row r="123452" spans="14:14" x14ac:dyDescent="0.25">
      <c r="N123452"/>
    </row>
    <row r="123453" spans="14:14" x14ac:dyDescent="0.25">
      <c r="N123453"/>
    </row>
    <row r="123454" spans="14:14" x14ac:dyDescent="0.25">
      <c r="N123454"/>
    </row>
    <row r="123455" spans="14:14" x14ac:dyDescent="0.25">
      <c r="N123455"/>
    </row>
    <row r="123456" spans="14:14" x14ac:dyDescent="0.25">
      <c r="N123456"/>
    </row>
    <row r="123457" spans="14:14" x14ac:dyDescent="0.25">
      <c r="N123457"/>
    </row>
    <row r="123458" spans="14:14" x14ac:dyDescent="0.25">
      <c r="N123458"/>
    </row>
    <row r="123459" spans="14:14" x14ac:dyDescent="0.25">
      <c r="N123459"/>
    </row>
    <row r="123460" spans="14:14" x14ac:dyDescent="0.25">
      <c r="N123460"/>
    </row>
    <row r="123461" spans="14:14" x14ac:dyDescent="0.25">
      <c r="N123461"/>
    </row>
    <row r="123462" spans="14:14" x14ac:dyDescent="0.25">
      <c r="N123462"/>
    </row>
    <row r="123463" spans="14:14" x14ac:dyDescent="0.25">
      <c r="N123463"/>
    </row>
    <row r="123464" spans="14:14" x14ac:dyDescent="0.25">
      <c r="N123464"/>
    </row>
    <row r="123465" spans="14:14" x14ac:dyDescent="0.25">
      <c r="N123465"/>
    </row>
    <row r="123466" spans="14:14" x14ac:dyDescent="0.25">
      <c r="N123466"/>
    </row>
    <row r="123467" spans="14:14" x14ac:dyDescent="0.25">
      <c r="N123467"/>
    </row>
    <row r="123468" spans="14:14" x14ac:dyDescent="0.25">
      <c r="N123468"/>
    </row>
    <row r="123469" spans="14:14" x14ac:dyDescent="0.25">
      <c r="N123469"/>
    </row>
    <row r="123470" spans="14:14" x14ac:dyDescent="0.25">
      <c r="N123470"/>
    </row>
    <row r="123471" spans="14:14" x14ac:dyDescent="0.25">
      <c r="N123471"/>
    </row>
    <row r="123472" spans="14:14" x14ac:dyDescent="0.25">
      <c r="N123472"/>
    </row>
    <row r="123473" spans="14:14" x14ac:dyDescent="0.25">
      <c r="N123473"/>
    </row>
    <row r="123474" spans="14:14" x14ac:dyDescent="0.25">
      <c r="N123474"/>
    </row>
    <row r="123475" spans="14:14" x14ac:dyDescent="0.25">
      <c r="N123475"/>
    </row>
    <row r="123476" spans="14:14" x14ac:dyDescent="0.25">
      <c r="N123476"/>
    </row>
    <row r="123477" spans="14:14" x14ac:dyDescent="0.25">
      <c r="N123477"/>
    </row>
    <row r="123478" spans="14:14" x14ac:dyDescent="0.25">
      <c r="N123478"/>
    </row>
    <row r="123479" spans="14:14" x14ac:dyDescent="0.25">
      <c r="N123479"/>
    </row>
    <row r="123480" spans="14:14" x14ac:dyDescent="0.25">
      <c r="N123480"/>
    </row>
    <row r="123481" spans="14:14" x14ac:dyDescent="0.25">
      <c r="N123481"/>
    </row>
    <row r="123482" spans="14:14" x14ac:dyDescent="0.25">
      <c r="N123482"/>
    </row>
    <row r="123483" spans="14:14" x14ac:dyDescent="0.25">
      <c r="N123483"/>
    </row>
    <row r="123484" spans="14:14" x14ac:dyDescent="0.25">
      <c r="N123484"/>
    </row>
    <row r="123485" spans="14:14" x14ac:dyDescent="0.25">
      <c r="N123485"/>
    </row>
    <row r="123486" spans="14:14" x14ac:dyDescent="0.25">
      <c r="N123486"/>
    </row>
    <row r="123487" spans="14:14" x14ac:dyDescent="0.25">
      <c r="N123487"/>
    </row>
    <row r="123488" spans="14:14" x14ac:dyDescent="0.25">
      <c r="N123488"/>
    </row>
    <row r="123489" spans="14:14" x14ac:dyDescent="0.25">
      <c r="N123489"/>
    </row>
    <row r="123490" spans="14:14" x14ac:dyDescent="0.25">
      <c r="N123490"/>
    </row>
    <row r="123491" spans="14:14" x14ac:dyDescent="0.25">
      <c r="N123491"/>
    </row>
    <row r="123492" spans="14:14" x14ac:dyDescent="0.25">
      <c r="N123492"/>
    </row>
    <row r="123493" spans="14:14" x14ac:dyDescent="0.25">
      <c r="N123493"/>
    </row>
    <row r="123494" spans="14:14" x14ac:dyDescent="0.25">
      <c r="N123494"/>
    </row>
    <row r="123495" spans="14:14" x14ac:dyDescent="0.25">
      <c r="N123495"/>
    </row>
    <row r="123496" spans="14:14" x14ac:dyDescent="0.25">
      <c r="N123496"/>
    </row>
    <row r="123497" spans="14:14" x14ac:dyDescent="0.25">
      <c r="N123497"/>
    </row>
    <row r="123498" spans="14:14" x14ac:dyDescent="0.25">
      <c r="N123498"/>
    </row>
    <row r="123499" spans="14:14" x14ac:dyDescent="0.25">
      <c r="N123499"/>
    </row>
    <row r="123500" spans="14:14" x14ac:dyDescent="0.25">
      <c r="N123500"/>
    </row>
    <row r="123501" spans="14:14" x14ac:dyDescent="0.25">
      <c r="N123501"/>
    </row>
    <row r="123502" spans="14:14" x14ac:dyDescent="0.25">
      <c r="N123502"/>
    </row>
    <row r="123503" spans="14:14" x14ac:dyDescent="0.25">
      <c r="N123503"/>
    </row>
    <row r="123504" spans="14:14" x14ac:dyDescent="0.25">
      <c r="N123504"/>
    </row>
    <row r="123505" spans="14:14" x14ac:dyDescent="0.25">
      <c r="N123505"/>
    </row>
    <row r="123506" spans="14:14" x14ac:dyDescent="0.25">
      <c r="N123506"/>
    </row>
    <row r="123507" spans="14:14" x14ac:dyDescent="0.25">
      <c r="N123507"/>
    </row>
    <row r="123508" spans="14:14" x14ac:dyDescent="0.25">
      <c r="N123508"/>
    </row>
    <row r="123509" spans="14:14" x14ac:dyDescent="0.25">
      <c r="N123509"/>
    </row>
    <row r="123510" spans="14:14" x14ac:dyDescent="0.25">
      <c r="N123510"/>
    </row>
    <row r="123511" spans="14:14" x14ac:dyDescent="0.25">
      <c r="N123511"/>
    </row>
    <row r="123512" spans="14:14" x14ac:dyDescent="0.25">
      <c r="N123512"/>
    </row>
    <row r="123513" spans="14:14" x14ac:dyDescent="0.25">
      <c r="N123513"/>
    </row>
    <row r="123514" spans="14:14" x14ac:dyDescent="0.25">
      <c r="N123514"/>
    </row>
    <row r="123515" spans="14:14" x14ac:dyDescent="0.25">
      <c r="N123515"/>
    </row>
    <row r="123516" spans="14:14" x14ac:dyDescent="0.25">
      <c r="N123516"/>
    </row>
    <row r="123517" spans="14:14" x14ac:dyDescent="0.25">
      <c r="N123517"/>
    </row>
    <row r="123518" spans="14:14" x14ac:dyDescent="0.25">
      <c r="N123518"/>
    </row>
    <row r="123519" spans="14:14" x14ac:dyDescent="0.25">
      <c r="N123519"/>
    </row>
    <row r="123520" spans="14:14" x14ac:dyDescent="0.25">
      <c r="N123520"/>
    </row>
    <row r="123521" spans="14:14" x14ac:dyDescent="0.25">
      <c r="N123521"/>
    </row>
    <row r="123522" spans="14:14" x14ac:dyDescent="0.25">
      <c r="N123522"/>
    </row>
    <row r="123523" spans="14:14" x14ac:dyDescent="0.25">
      <c r="N123523"/>
    </row>
    <row r="123524" spans="14:14" x14ac:dyDescent="0.25">
      <c r="N123524"/>
    </row>
    <row r="123525" spans="14:14" x14ac:dyDescent="0.25">
      <c r="N123525"/>
    </row>
    <row r="123526" spans="14:14" x14ac:dyDescent="0.25">
      <c r="N123526"/>
    </row>
    <row r="123527" spans="14:14" x14ac:dyDescent="0.25">
      <c r="N123527"/>
    </row>
    <row r="123528" spans="14:14" x14ac:dyDescent="0.25">
      <c r="N123528"/>
    </row>
    <row r="123529" spans="14:14" x14ac:dyDescent="0.25">
      <c r="N123529"/>
    </row>
    <row r="123530" spans="14:14" x14ac:dyDescent="0.25">
      <c r="N123530"/>
    </row>
    <row r="123531" spans="14:14" x14ac:dyDescent="0.25">
      <c r="N123531"/>
    </row>
    <row r="123532" spans="14:14" x14ac:dyDescent="0.25">
      <c r="N123532"/>
    </row>
    <row r="123533" spans="14:14" x14ac:dyDescent="0.25">
      <c r="N123533"/>
    </row>
    <row r="123534" spans="14:14" x14ac:dyDescent="0.25">
      <c r="N123534"/>
    </row>
    <row r="123535" spans="14:14" x14ac:dyDescent="0.25">
      <c r="N123535"/>
    </row>
    <row r="123536" spans="14:14" x14ac:dyDescent="0.25">
      <c r="N123536"/>
    </row>
    <row r="123537" spans="14:14" x14ac:dyDescent="0.25">
      <c r="N123537"/>
    </row>
    <row r="123538" spans="14:14" x14ac:dyDescent="0.25">
      <c r="N123538"/>
    </row>
    <row r="123539" spans="14:14" x14ac:dyDescent="0.25">
      <c r="N123539"/>
    </row>
    <row r="123540" spans="14:14" x14ac:dyDescent="0.25">
      <c r="N123540"/>
    </row>
    <row r="123541" spans="14:14" x14ac:dyDescent="0.25">
      <c r="N123541"/>
    </row>
    <row r="123542" spans="14:14" x14ac:dyDescent="0.25">
      <c r="N123542"/>
    </row>
    <row r="123543" spans="14:14" x14ac:dyDescent="0.25">
      <c r="N123543"/>
    </row>
    <row r="123544" spans="14:14" x14ac:dyDescent="0.25">
      <c r="N123544"/>
    </row>
    <row r="123545" spans="14:14" x14ac:dyDescent="0.25">
      <c r="N123545"/>
    </row>
    <row r="123546" spans="14:14" x14ac:dyDescent="0.25">
      <c r="N123546"/>
    </row>
    <row r="123547" spans="14:14" x14ac:dyDescent="0.25">
      <c r="N123547"/>
    </row>
    <row r="123548" spans="14:14" x14ac:dyDescent="0.25">
      <c r="N123548"/>
    </row>
    <row r="123549" spans="14:14" x14ac:dyDescent="0.25">
      <c r="N123549"/>
    </row>
    <row r="123550" spans="14:14" x14ac:dyDescent="0.25">
      <c r="N123550"/>
    </row>
    <row r="123551" spans="14:14" x14ac:dyDescent="0.25">
      <c r="N123551"/>
    </row>
    <row r="123552" spans="14:14" x14ac:dyDescent="0.25">
      <c r="N123552"/>
    </row>
    <row r="123553" spans="14:14" x14ac:dyDescent="0.25">
      <c r="N123553"/>
    </row>
    <row r="123554" spans="14:14" x14ac:dyDescent="0.25">
      <c r="N123554"/>
    </row>
    <row r="123555" spans="14:14" x14ac:dyDescent="0.25">
      <c r="N123555"/>
    </row>
    <row r="123556" spans="14:14" x14ac:dyDescent="0.25">
      <c r="N123556"/>
    </row>
    <row r="123557" spans="14:14" x14ac:dyDescent="0.25">
      <c r="N123557"/>
    </row>
    <row r="123558" spans="14:14" x14ac:dyDescent="0.25">
      <c r="N123558"/>
    </row>
    <row r="123559" spans="14:14" x14ac:dyDescent="0.25">
      <c r="N123559"/>
    </row>
    <row r="123560" spans="14:14" x14ac:dyDescent="0.25">
      <c r="N123560"/>
    </row>
    <row r="123561" spans="14:14" x14ac:dyDescent="0.25">
      <c r="N123561"/>
    </row>
    <row r="123562" spans="14:14" x14ac:dyDescent="0.25">
      <c r="N123562"/>
    </row>
    <row r="123563" spans="14:14" x14ac:dyDescent="0.25">
      <c r="N123563"/>
    </row>
    <row r="123564" spans="14:14" x14ac:dyDescent="0.25">
      <c r="N123564"/>
    </row>
    <row r="123565" spans="14:14" x14ac:dyDescent="0.25">
      <c r="N123565"/>
    </row>
    <row r="123566" spans="14:14" x14ac:dyDescent="0.25">
      <c r="N123566"/>
    </row>
    <row r="123567" spans="14:14" x14ac:dyDescent="0.25">
      <c r="N123567"/>
    </row>
    <row r="123568" spans="14:14" x14ac:dyDescent="0.25">
      <c r="N123568"/>
    </row>
    <row r="123569" spans="14:14" x14ac:dyDescent="0.25">
      <c r="N123569"/>
    </row>
    <row r="123570" spans="14:14" x14ac:dyDescent="0.25">
      <c r="N123570"/>
    </row>
    <row r="123571" spans="14:14" x14ac:dyDescent="0.25">
      <c r="N123571"/>
    </row>
    <row r="123572" spans="14:14" x14ac:dyDescent="0.25">
      <c r="N123572"/>
    </row>
    <row r="123573" spans="14:14" x14ac:dyDescent="0.25">
      <c r="N123573"/>
    </row>
    <row r="123574" spans="14:14" x14ac:dyDescent="0.25">
      <c r="N123574"/>
    </row>
    <row r="123575" spans="14:14" x14ac:dyDescent="0.25">
      <c r="N123575"/>
    </row>
    <row r="123576" spans="14:14" x14ac:dyDescent="0.25">
      <c r="N123576"/>
    </row>
    <row r="123577" spans="14:14" x14ac:dyDescent="0.25">
      <c r="N123577"/>
    </row>
    <row r="123578" spans="14:14" x14ac:dyDescent="0.25">
      <c r="N123578"/>
    </row>
    <row r="123579" spans="14:14" x14ac:dyDescent="0.25">
      <c r="N123579"/>
    </row>
    <row r="123580" spans="14:14" x14ac:dyDescent="0.25">
      <c r="N123580"/>
    </row>
    <row r="123581" spans="14:14" x14ac:dyDescent="0.25">
      <c r="N123581"/>
    </row>
    <row r="123582" spans="14:14" x14ac:dyDescent="0.25">
      <c r="N123582"/>
    </row>
    <row r="123583" spans="14:14" x14ac:dyDescent="0.25">
      <c r="N123583"/>
    </row>
    <row r="123584" spans="14:14" x14ac:dyDescent="0.25">
      <c r="N123584"/>
    </row>
    <row r="123585" spans="14:14" x14ac:dyDescent="0.25">
      <c r="N123585"/>
    </row>
    <row r="123586" spans="14:14" x14ac:dyDescent="0.25">
      <c r="N123586"/>
    </row>
    <row r="123587" spans="14:14" x14ac:dyDescent="0.25">
      <c r="N123587"/>
    </row>
    <row r="123588" spans="14:14" x14ac:dyDescent="0.25">
      <c r="N123588"/>
    </row>
    <row r="123589" spans="14:14" x14ac:dyDescent="0.25">
      <c r="N123589"/>
    </row>
    <row r="123590" spans="14:14" x14ac:dyDescent="0.25">
      <c r="N123590"/>
    </row>
    <row r="123591" spans="14:14" x14ac:dyDescent="0.25">
      <c r="N123591"/>
    </row>
    <row r="123592" spans="14:14" x14ac:dyDescent="0.25">
      <c r="N123592"/>
    </row>
    <row r="123593" spans="14:14" x14ac:dyDescent="0.25">
      <c r="N123593"/>
    </row>
    <row r="123594" spans="14:14" x14ac:dyDescent="0.25">
      <c r="N123594"/>
    </row>
    <row r="123595" spans="14:14" x14ac:dyDescent="0.25">
      <c r="N123595"/>
    </row>
    <row r="123596" spans="14:14" x14ac:dyDescent="0.25">
      <c r="N123596"/>
    </row>
    <row r="123597" spans="14:14" x14ac:dyDescent="0.25">
      <c r="N123597"/>
    </row>
    <row r="123598" spans="14:14" x14ac:dyDescent="0.25">
      <c r="N123598"/>
    </row>
    <row r="123599" spans="14:14" x14ac:dyDescent="0.25">
      <c r="N123599"/>
    </row>
    <row r="123600" spans="14:14" x14ac:dyDescent="0.25">
      <c r="N123600"/>
    </row>
    <row r="123601" spans="14:14" x14ac:dyDescent="0.25">
      <c r="N123601"/>
    </row>
    <row r="123602" spans="14:14" x14ac:dyDescent="0.25">
      <c r="N123602"/>
    </row>
    <row r="123603" spans="14:14" x14ac:dyDescent="0.25">
      <c r="N123603"/>
    </row>
    <row r="123604" spans="14:14" x14ac:dyDescent="0.25">
      <c r="N123604"/>
    </row>
    <row r="123605" spans="14:14" x14ac:dyDescent="0.25">
      <c r="N123605"/>
    </row>
    <row r="123606" spans="14:14" x14ac:dyDescent="0.25">
      <c r="N123606"/>
    </row>
    <row r="123607" spans="14:14" x14ac:dyDescent="0.25">
      <c r="N123607"/>
    </row>
    <row r="123608" spans="14:14" x14ac:dyDescent="0.25">
      <c r="N123608"/>
    </row>
    <row r="123609" spans="14:14" x14ac:dyDescent="0.25">
      <c r="N123609"/>
    </row>
    <row r="123610" spans="14:14" x14ac:dyDescent="0.25">
      <c r="N123610"/>
    </row>
    <row r="123611" spans="14:14" x14ac:dyDescent="0.25">
      <c r="N123611"/>
    </row>
    <row r="123612" spans="14:14" x14ac:dyDescent="0.25">
      <c r="N123612"/>
    </row>
    <row r="123613" spans="14:14" x14ac:dyDescent="0.25">
      <c r="N123613"/>
    </row>
    <row r="123614" spans="14:14" x14ac:dyDescent="0.25">
      <c r="N123614"/>
    </row>
    <row r="123615" spans="14:14" x14ac:dyDescent="0.25">
      <c r="N123615"/>
    </row>
    <row r="123616" spans="14:14" x14ac:dyDescent="0.25">
      <c r="N123616"/>
    </row>
    <row r="123617" spans="14:14" x14ac:dyDescent="0.25">
      <c r="N123617"/>
    </row>
    <row r="123618" spans="14:14" x14ac:dyDescent="0.25">
      <c r="N123618"/>
    </row>
    <row r="123619" spans="14:14" x14ac:dyDescent="0.25">
      <c r="N123619"/>
    </row>
    <row r="123620" spans="14:14" x14ac:dyDescent="0.25">
      <c r="N123620"/>
    </row>
    <row r="123621" spans="14:14" x14ac:dyDescent="0.25">
      <c r="N123621"/>
    </row>
    <row r="123622" spans="14:14" x14ac:dyDescent="0.25">
      <c r="N123622"/>
    </row>
    <row r="123623" spans="14:14" x14ac:dyDescent="0.25">
      <c r="N123623"/>
    </row>
    <row r="123624" spans="14:14" x14ac:dyDescent="0.25">
      <c r="N123624"/>
    </row>
    <row r="123625" spans="14:14" x14ac:dyDescent="0.25">
      <c r="N123625"/>
    </row>
    <row r="123626" spans="14:14" x14ac:dyDescent="0.25">
      <c r="N123626"/>
    </row>
    <row r="123627" spans="14:14" x14ac:dyDescent="0.25">
      <c r="N123627"/>
    </row>
    <row r="123628" spans="14:14" x14ac:dyDescent="0.25">
      <c r="N123628"/>
    </row>
    <row r="123629" spans="14:14" x14ac:dyDescent="0.25">
      <c r="N123629"/>
    </row>
    <row r="123630" spans="14:14" x14ac:dyDescent="0.25">
      <c r="N123630"/>
    </row>
    <row r="123631" spans="14:14" x14ac:dyDescent="0.25">
      <c r="N123631"/>
    </row>
    <row r="123632" spans="14:14" x14ac:dyDescent="0.25">
      <c r="N123632"/>
    </row>
    <row r="123633" spans="14:14" x14ac:dyDescent="0.25">
      <c r="N123633"/>
    </row>
    <row r="123634" spans="14:14" x14ac:dyDescent="0.25">
      <c r="N123634"/>
    </row>
    <row r="123635" spans="14:14" x14ac:dyDescent="0.25">
      <c r="N123635"/>
    </row>
    <row r="123636" spans="14:14" x14ac:dyDescent="0.25">
      <c r="N123636"/>
    </row>
    <row r="123637" spans="14:14" x14ac:dyDescent="0.25">
      <c r="N123637"/>
    </row>
    <row r="123638" spans="14:14" x14ac:dyDescent="0.25">
      <c r="N123638"/>
    </row>
    <row r="123639" spans="14:14" x14ac:dyDescent="0.25">
      <c r="N123639"/>
    </row>
    <row r="123640" spans="14:14" x14ac:dyDescent="0.25">
      <c r="N123640"/>
    </row>
    <row r="123641" spans="14:14" x14ac:dyDescent="0.25">
      <c r="N123641"/>
    </row>
    <row r="123642" spans="14:14" x14ac:dyDescent="0.25">
      <c r="N123642"/>
    </row>
    <row r="123643" spans="14:14" x14ac:dyDescent="0.25">
      <c r="N123643"/>
    </row>
    <row r="123644" spans="14:14" x14ac:dyDescent="0.25">
      <c r="N123644"/>
    </row>
    <row r="123645" spans="14:14" x14ac:dyDescent="0.25">
      <c r="N123645"/>
    </row>
    <row r="123646" spans="14:14" x14ac:dyDescent="0.25">
      <c r="N123646"/>
    </row>
    <row r="123647" spans="14:14" x14ac:dyDescent="0.25">
      <c r="N123647"/>
    </row>
    <row r="123648" spans="14:14" x14ac:dyDescent="0.25">
      <c r="N123648"/>
    </row>
    <row r="123649" spans="14:14" x14ac:dyDescent="0.25">
      <c r="N123649"/>
    </row>
    <row r="123650" spans="14:14" x14ac:dyDescent="0.25">
      <c r="N123650"/>
    </row>
    <row r="123651" spans="14:14" x14ac:dyDescent="0.25">
      <c r="N123651"/>
    </row>
    <row r="123652" spans="14:14" x14ac:dyDescent="0.25">
      <c r="N123652"/>
    </row>
    <row r="123653" spans="14:14" x14ac:dyDescent="0.25">
      <c r="N123653"/>
    </row>
    <row r="123654" spans="14:14" x14ac:dyDescent="0.25">
      <c r="N123654"/>
    </row>
    <row r="123655" spans="14:14" x14ac:dyDescent="0.25">
      <c r="N123655"/>
    </row>
    <row r="123656" spans="14:14" x14ac:dyDescent="0.25">
      <c r="N123656"/>
    </row>
    <row r="123657" spans="14:14" x14ac:dyDescent="0.25">
      <c r="N123657"/>
    </row>
    <row r="123658" spans="14:14" x14ac:dyDescent="0.25">
      <c r="N123658"/>
    </row>
    <row r="123659" spans="14:14" x14ac:dyDescent="0.25">
      <c r="N123659"/>
    </row>
    <row r="123660" spans="14:14" x14ac:dyDescent="0.25">
      <c r="N123660"/>
    </row>
    <row r="123661" spans="14:14" x14ac:dyDescent="0.25">
      <c r="N123661"/>
    </row>
    <row r="123662" spans="14:14" x14ac:dyDescent="0.25">
      <c r="N123662"/>
    </row>
    <row r="123663" spans="14:14" x14ac:dyDescent="0.25">
      <c r="N123663"/>
    </row>
    <row r="123664" spans="14:14" x14ac:dyDescent="0.25">
      <c r="N123664"/>
    </row>
    <row r="123665" spans="14:14" x14ac:dyDescent="0.25">
      <c r="N123665"/>
    </row>
    <row r="123666" spans="14:14" x14ac:dyDescent="0.25">
      <c r="N123666"/>
    </row>
    <row r="123667" spans="14:14" x14ac:dyDescent="0.25">
      <c r="N123667"/>
    </row>
    <row r="123668" spans="14:14" x14ac:dyDescent="0.25">
      <c r="N123668"/>
    </row>
    <row r="123669" spans="14:14" x14ac:dyDescent="0.25">
      <c r="N123669"/>
    </row>
    <row r="123670" spans="14:14" x14ac:dyDescent="0.25">
      <c r="N123670"/>
    </row>
    <row r="123671" spans="14:14" x14ac:dyDescent="0.25">
      <c r="N123671"/>
    </row>
    <row r="123672" spans="14:14" x14ac:dyDescent="0.25">
      <c r="N123672"/>
    </row>
    <row r="123673" spans="14:14" x14ac:dyDescent="0.25">
      <c r="N123673"/>
    </row>
    <row r="123674" spans="14:14" x14ac:dyDescent="0.25">
      <c r="N123674"/>
    </row>
    <row r="123675" spans="14:14" x14ac:dyDescent="0.25">
      <c r="N123675"/>
    </row>
    <row r="123676" spans="14:14" x14ac:dyDescent="0.25">
      <c r="N123676"/>
    </row>
    <row r="123677" spans="14:14" x14ac:dyDescent="0.25">
      <c r="N123677"/>
    </row>
    <row r="123678" spans="14:14" x14ac:dyDescent="0.25">
      <c r="N123678"/>
    </row>
    <row r="123679" spans="14:14" x14ac:dyDescent="0.25">
      <c r="N123679"/>
    </row>
    <row r="123680" spans="14:14" x14ac:dyDescent="0.25">
      <c r="N123680"/>
    </row>
    <row r="123681" spans="14:14" x14ac:dyDescent="0.25">
      <c r="N123681"/>
    </row>
    <row r="123682" spans="14:14" x14ac:dyDescent="0.25">
      <c r="N123682"/>
    </row>
    <row r="123683" spans="14:14" x14ac:dyDescent="0.25">
      <c r="N123683"/>
    </row>
    <row r="123684" spans="14:14" x14ac:dyDescent="0.25">
      <c r="N123684"/>
    </row>
    <row r="123685" spans="14:14" x14ac:dyDescent="0.25">
      <c r="N123685"/>
    </row>
    <row r="123686" spans="14:14" x14ac:dyDescent="0.25">
      <c r="N123686"/>
    </row>
    <row r="123687" spans="14:14" x14ac:dyDescent="0.25">
      <c r="N123687"/>
    </row>
    <row r="123688" spans="14:14" x14ac:dyDescent="0.25">
      <c r="N123688"/>
    </row>
    <row r="123689" spans="14:14" x14ac:dyDescent="0.25">
      <c r="N123689"/>
    </row>
    <row r="123690" spans="14:14" x14ac:dyDescent="0.25">
      <c r="N123690"/>
    </row>
    <row r="123691" spans="14:14" x14ac:dyDescent="0.25">
      <c r="N123691"/>
    </row>
    <row r="123692" spans="14:14" x14ac:dyDescent="0.25">
      <c r="N123692"/>
    </row>
    <row r="123693" spans="14:14" x14ac:dyDescent="0.25">
      <c r="N123693"/>
    </row>
    <row r="123694" spans="14:14" x14ac:dyDescent="0.25">
      <c r="N123694"/>
    </row>
    <row r="123695" spans="14:14" x14ac:dyDescent="0.25">
      <c r="N123695"/>
    </row>
    <row r="123696" spans="14:14" x14ac:dyDescent="0.25">
      <c r="N123696"/>
    </row>
    <row r="123697" spans="14:14" x14ac:dyDescent="0.25">
      <c r="N123697"/>
    </row>
    <row r="123698" spans="14:14" x14ac:dyDescent="0.25">
      <c r="N123698"/>
    </row>
    <row r="123699" spans="14:14" x14ac:dyDescent="0.25">
      <c r="N123699"/>
    </row>
    <row r="123700" spans="14:14" x14ac:dyDescent="0.25">
      <c r="N123700"/>
    </row>
    <row r="123701" spans="14:14" x14ac:dyDescent="0.25">
      <c r="N123701"/>
    </row>
    <row r="123702" spans="14:14" x14ac:dyDescent="0.25">
      <c r="N123702"/>
    </row>
    <row r="123703" spans="14:14" x14ac:dyDescent="0.25">
      <c r="N123703"/>
    </row>
    <row r="123704" spans="14:14" x14ac:dyDescent="0.25">
      <c r="N123704"/>
    </row>
    <row r="123705" spans="14:14" x14ac:dyDescent="0.25">
      <c r="N123705"/>
    </row>
    <row r="123706" spans="14:14" x14ac:dyDescent="0.25">
      <c r="N123706"/>
    </row>
    <row r="123707" spans="14:14" x14ac:dyDescent="0.25">
      <c r="N123707"/>
    </row>
    <row r="123708" spans="14:14" x14ac:dyDescent="0.25">
      <c r="N123708"/>
    </row>
    <row r="123709" spans="14:14" x14ac:dyDescent="0.25">
      <c r="N123709"/>
    </row>
    <row r="123710" spans="14:14" x14ac:dyDescent="0.25">
      <c r="N123710"/>
    </row>
    <row r="123711" spans="14:14" x14ac:dyDescent="0.25">
      <c r="N123711"/>
    </row>
    <row r="123712" spans="14:14" x14ac:dyDescent="0.25">
      <c r="N123712"/>
    </row>
    <row r="123713" spans="14:14" x14ac:dyDescent="0.25">
      <c r="N123713"/>
    </row>
    <row r="123714" spans="14:14" x14ac:dyDescent="0.25">
      <c r="N123714"/>
    </row>
    <row r="123715" spans="14:14" x14ac:dyDescent="0.25">
      <c r="N123715"/>
    </row>
    <row r="123716" spans="14:14" x14ac:dyDescent="0.25">
      <c r="N123716"/>
    </row>
    <row r="123717" spans="14:14" x14ac:dyDescent="0.25">
      <c r="N123717"/>
    </row>
    <row r="123718" spans="14:14" x14ac:dyDescent="0.25">
      <c r="N123718"/>
    </row>
    <row r="123719" spans="14:14" x14ac:dyDescent="0.25">
      <c r="N123719"/>
    </row>
    <row r="123720" spans="14:14" x14ac:dyDescent="0.25">
      <c r="N123720"/>
    </row>
    <row r="123721" spans="14:14" x14ac:dyDescent="0.25">
      <c r="N123721"/>
    </row>
    <row r="123722" spans="14:14" x14ac:dyDescent="0.25">
      <c r="N123722"/>
    </row>
    <row r="123723" spans="14:14" x14ac:dyDescent="0.25">
      <c r="N123723"/>
    </row>
    <row r="123724" spans="14:14" x14ac:dyDescent="0.25">
      <c r="N123724"/>
    </row>
    <row r="123725" spans="14:14" x14ac:dyDescent="0.25">
      <c r="N123725"/>
    </row>
    <row r="123726" spans="14:14" x14ac:dyDescent="0.25">
      <c r="N123726"/>
    </row>
    <row r="123727" spans="14:14" x14ac:dyDescent="0.25">
      <c r="N123727"/>
    </row>
    <row r="123728" spans="14:14" x14ac:dyDescent="0.25">
      <c r="N123728"/>
    </row>
    <row r="123729" spans="14:14" x14ac:dyDescent="0.25">
      <c r="N123729"/>
    </row>
    <row r="123730" spans="14:14" x14ac:dyDescent="0.25">
      <c r="N123730"/>
    </row>
    <row r="123731" spans="14:14" x14ac:dyDescent="0.25">
      <c r="N123731"/>
    </row>
    <row r="123732" spans="14:14" x14ac:dyDescent="0.25">
      <c r="N123732"/>
    </row>
    <row r="123733" spans="14:14" x14ac:dyDescent="0.25">
      <c r="N123733"/>
    </row>
    <row r="123734" spans="14:14" x14ac:dyDescent="0.25">
      <c r="N123734"/>
    </row>
    <row r="123735" spans="14:14" x14ac:dyDescent="0.25">
      <c r="N123735"/>
    </row>
    <row r="123736" spans="14:14" x14ac:dyDescent="0.25">
      <c r="N123736"/>
    </row>
    <row r="123737" spans="14:14" x14ac:dyDescent="0.25">
      <c r="N123737"/>
    </row>
    <row r="123738" spans="14:14" x14ac:dyDescent="0.25">
      <c r="N123738"/>
    </row>
    <row r="123739" spans="14:14" x14ac:dyDescent="0.25">
      <c r="N123739"/>
    </row>
    <row r="123740" spans="14:14" x14ac:dyDescent="0.25">
      <c r="N123740"/>
    </row>
    <row r="123741" spans="14:14" x14ac:dyDescent="0.25">
      <c r="N123741"/>
    </row>
    <row r="123742" spans="14:14" x14ac:dyDescent="0.25">
      <c r="N123742"/>
    </row>
    <row r="123743" spans="14:14" x14ac:dyDescent="0.25">
      <c r="N123743"/>
    </row>
    <row r="123744" spans="14:14" x14ac:dyDescent="0.25">
      <c r="N123744"/>
    </row>
    <row r="123745" spans="14:14" x14ac:dyDescent="0.25">
      <c r="N123745"/>
    </row>
    <row r="123746" spans="14:14" x14ac:dyDescent="0.25">
      <c r="N123746"/>
    </row>
    <row r="123747" spans="14:14" x14ac:dyDescent="0.25">
      <c r="N123747"/>
    </row>
    <row r="123748" spans="14:14" x14ac:dyDescent="0.25">
      <c r="N123748"/>
    </row>
    <row r="123749" spans="14:14" x14ac:dyDescent="0.25">
      <c r="N123749"/>
    </row>
    <row r="123750" spans="14:14" x14ac:dyDescent="0.25">
      <c r="N123750"/>
    </row>
    <row r="123751" spans="14:14" x14ac:dyDescent="0.25">
      <c r="N123751"/>
    </row>
    <row r="123752" spans="14:14" x14ac:dyDescent="0.25">
      <c r="N123752"/>
    </row>
    <row r="123753" spans="14:14" x14ac:dyDescent="0.25">
      <c r="N123753"/>
    </row>
    <row r="123754" spans="14:14" x14ac:dyDescent="0.25">
      <c r="N123754"/>
    </row>
    <row r="123755" spans="14:14" x14ac:dyDescent="0.25">
      <c r="N123755"/>
    </row>
    <row r="123756" spans="14:14" x14ac:dyDescent="0.25">
      <c r="N123756"/>
    </row>
    <row r="123757" spans="14:14" x14ac:dyDescent="0.25">
      <c r="N123757"/>
    </row>
    <row r="123758" spans="14:14" x14ac:dyDescent="0.25">
      <c r="N123758"/>
    </row>
    <row r="123759" spans="14:14" x14ac:dyDescent="0.25">
      <c r="N123759"/>
    </row>
    <row r="123760" spans="14:14" x14ac:dyDescent="0.25">
      <c r="N123760"/>
    </row>
    <row r="123761" spans="14:14" x14ac:dyDescent="0.25">
      <c r="N123761"/>
    </row>
    <row r="123762" spans="14:14" x14ac:dyDescent="0.25">
      <c r="N123762"/>
    </row>
    <row r="123763" spans="14:14" x14ac:dyDescent="0.25">
      <c r="N123763"/>
    </row>
    <row r="123764" spans="14:14" x14ac:dyDescent="0.25">
      <c r="N123764"/>
    </row>
    <row r="123765" spans="14:14" x14ac:dyDescent="0.25">
      <c r="N123765"/>
    </row>
    <row r="123766" spans="14:14" x14ac:dyDescent="0.25">
      <c r="N123766"/>
    </row>
    <row r="123767" spans="14:14" x14ac:dyDescent="0.25">
      <c r="N123767"/>
    </row>
    <row r="123768" spans="14:14" x14ac:dyDescent="0.25">
      <c r="N123768"/>
    </row>
    <row r="123769" spans="14:14" x14ac:dyDescent="0.25">
      <c r="N123769"/>
    </row>
    <row r="123770" spans="14:14" x14ac:dyDescent="0.25">
      <c r="N123770"/>
    </row>
    <row r="123771" spans="14:14" x14ac:dyDescent="0.25">
      <c r="N123771"/>
    </row>
    <row r="123772" spans="14:14" x14ac:dyDescent="0.25">
      <c r="N123772"/>
    </row>
    <row r="123773" spans="14:14" x14ac:dyDescent="0.25">
      <c r="N123773"/>
    </row>
    <row r="123774" spans="14:14" x14ac:dyDescent="0.25">
      <c r="N123774"/>
    </row>
    <row r="123775" spans="14:14" x14ac:dyDescent="0.25">
      <c r="N123775"/>
    </row>
    <row r="123776" spans="14:14" x14ac:dyDescent="0.25">
      <c r="N123776"/>
    </row>
    <row r="123777" spans="14:14" x14ac:dyDescent="0.25">
      <c r="N123777"/>
    </row>
    <row r="123778" spans="14:14" x14ac:dyDescent="0.25">
      <c r="N123778"/>
    </row>
    <row r="123779" spans="14:14" x14ac:dyDescent="0.25">
      <c r="N123779"/>
    </row>
    <row r="123780" spans="14:14" x14ac:dyDescent="0.25">
      <c r="N123780"/>
    </row>
    <row r="123781" spans="14:14" x14ac:dyDescent="0.25">
      <c r="N123781"/>
    </row>
    <row r="123782" spans="14:14" x14ac:dyDescent="0.25">
      <c r="N123782"/>
    </row>
    <row r="123783" spans="14:14" x14ac:dyDescent="0.25">
      <c r="N123783"/>
    </row>
    <row r="123784" spans="14:14" x14ac:dyDescent="0.25">
      <c r="N123784"/>
    </row>
    <row r="123785" spans="14:14" x14ac:dyDescent="0.25">
      <c r="N123785"/>
    </row>
    <row r="123786" spans="14:14" x14ac:dyDescent="0.25">
      <c r="N123786"/>
    </row>
    <row r="123787" spans="14:14" x14ac:dyDescent="0.25">
      <c r="N123787"/>
    </row>
    <row r="123788" spans="14:14" x14ac:dyDescent="0.25">
      <c r="N123788"/>
    </row>
    <row r="123789" spans="14:14" x14ac:dyDescent="0.25">
      <c r="N123789"/>
    </row>
    <row r="123790" spans="14:14" x14ac:dyDescent="0.25">
      <c r="N123790"/>
    </row>
    <row r="123791" spans="14:14" x14ac:dyDescent="0.25">
      <c r="N123791"/>
    </row>
    <row r="123792" spans="14:14" x14ac:dyDescent="0.25">
      <c r="N123792"/>
    </row>
    <row r="123793" spans="14:14" x14ac:dyDescent="0.25">
      <c r="N123793"/>
    </row>
    <row r="123794" spans="14:14" x14ac:dyDescent="0.25">
      <c r="N123794"/>
    </row>
    <row r="123795" spans="14:14" x14ac:dyDescent="0.25">
      <c r="N123795"/>
    </row>
    <row r="123796" spans="14:14" x14ac:dyDescent="0.25">
      <c r="N123796"/>
    </row>
    <row r="123797" spans="14:14" x14ac:dyDescent="0.25">
      <c r="N123797"/>
    </row>
    <row r="123798" spans="14:14" x14ac:dyDescent="0.25">
      <c r="N123798"/>
    </row>
    <row r="123799" spans="14:14" x14ac:dyDescent="0.25">
      <c r="N123799"/>
    </row>
    <row r="123800" spans="14:14" x14ac:dyDescent="0.25">
      <c r="N123800"/>
    </row>
    <row r="123801" spans="14:14" x14ac:dyDescent="0.25">
      <c r="N123801"/>
    </row>
    <row r="123802" spans="14:14" x14ac:dyDescent="0.25">
      <c r="N123802"/>
    </row>
    <row r="123803" spans="14:14" x14ac:dyDescent="0.25">
      <c r="N123803"/>
    </row>
    <row r="123804" spans="14:14" x14ac:dyDescent="0.25">
      <c r="N123804"/>
    </row>
    <row r="123805" spans="14:14" x14ac:dyDescent="0.25">
      <c r="N123805"/>
    </row>
    <row r="123806" spans="14:14" x14ac:dyDescent="0.25">
      <c r="N123806"/>
    </row>
    <row r="123807" spans="14:14" x14ac:dyDescent="0.25">
      <c r="N123807"/>
    </row>
    <row r="123808" spans="14:14" x14ac:dyDescent="0.25">
      <c r="N123808"/>
    </row>
    <row r="123809" spans="14:14" x14ac:dyDescent="0.25">
      <c r="N123809"/>
    </row>
    <row r="123810" spans="14:14" x14ac:dyDescent="0.25">
      <c r="N123810"/>
    </row>
    <row r="123811" spans="14:14" x14ac:dyDescent="0.25">
      <c r="N123811"/>
    </row>
    <row r="123812" spans="14:14" x14ac:dyDescent="0.25">
      <c r="N123812"/>
    </row>
    <row r="123813" spans="14:14" x14ac:dyDescent="0.25">
      <c r="N123813"/>
    </row>
    <row r="123814" spans="14:14" x14ac:dyDescent="0.25">
      <c r="N123814"/>
    </row>
    <row r="123815" spans="14:14" x14ac:dyDescent="0.25">
      <c r="N123815"/>
    </row>
    <row r="123816" spans="14:14" x14ac:dyDescent="0.25">
      <c r="N123816"/>
    </row>
    <row r="123817" spans="14:14" x14ac:dyDescent="0.25">
      <c r="N123817"/>
    </row>
    <row r="123818" spans="14:14" x14ac:dyDescent="0.25">
      <c r="N123818"/>
    </row>
    <row r="123819" spans="14:14" x14ac:dyDescent="0.25">
      <c r="N123819"/>
    </row>
    <row r="123820" spans="14:14" x14ac:dyDescent="0.25">
      <c r="N123820"/>
    </row>
    <row r="123821" spans="14:14" x14ac:dyDescent="0.25">
      <c r="N123821"/>
    </row>
    <row r="123822" spans="14:14" x14ac:dyDescent="0.25">
      <c r="N123822"/>
    </row>
    <row r="123823" spans="14:14" x14ac:dyDescent="0.25">
      <c r="N123823"/>
    </row>
    <row r="123824" spans="14:14" x14ac:dyDescent="0.25">
      <c r="N123824"/>
    </row>
    <row r="123825" spans="14:14" x14ac:dyDescent="0.25">
      <c r="N123825"/>
    </row>
    <row r="123826" spans="14:14" x14ac:dyDescent="0.25">
      <c r="N123826"/>
    </row>
    <row r="123827" spans="14:14" x14ac:dyDescent="0.25">
      <c r="N123827"/>
    </row>
    <row r="123828" spans="14:14" x14ac:dyDescent="0.25">
      <c r="N123828"/>
    </row>
    <row r="123829" spans="14:14" x14ac:dyDescent="0.25">
      <c r="N123829"/>
    </row>
    <row r="123830" spans="14:14" x14ac:dyDescent="0.25">
      <c r="N123830"/>
    </row>
    <row r="123831" spans="14:14" x14ac:dyDescent="0.25">
      <c r="N123831"/>
    </row>
    <row r="123832" spans="14:14" x14ac:dyDescent="0.25">
      <c r="N123832"/>
    </row>
    <row r="123833" spans="14:14" x14ac:dyDescent="0.25">
      <c r="N123833"/>
    </row>
    <row r="123834" spans="14:14" x14ac:dyDescent="0.25">
      <c r="N123834"/>
    </row>
    <row r="123835" spans="14:14" x14ac:dyDescent="0.25">
      <c r="N123835"/>
    </row>
    <row r="123836" spans="14:14" x14ac:dyDescent="0.25">
      <c r="N123836"/>
    </row>
    <row r="123837" spans="14:14" x14ac:dyDescent="0.25">
      <c r="N123837"/>
    </row>
    <row r="123838" spans="14:14" x14ac:dyDescent="0.25">
      <c r="N123838"/>
    </row>
    <row r="123839" spans="14:14" x14ac:dyDescent="0.25">
      <c r="N123839"/>
    </row>
    <row r="123840" spans="14:14" x14ac:dyDescent="0.25">
      <c r="N123840"/>
    </row>
    <row r="123841" spans="14:14" x14ac:dyDescent="0.25">
      <c r="N123841"/>
    </row>
    <row r="123842" spans="14:14" x14ac:dyDescent="0.25">
      <c r="N123842"/>
    </row>
    <row r="123843" spans="14:14" x14ac:dyDescent="0.25">
      <c r="N123843"/>
    </row>
    <row r="123844" spans="14:14" x14ac:dyDescent="0.25">
      <c r="N123844"/>
    </row>
    <row r="123845" spans="14:14" x14ac:dyDescent="0.25">
      <c r="N123845"/>
    </row>
    <row r="123846" spans="14:14" x14ac:dyDescent="0.25">
      <c r="N123846"/>
    </row>
    <row r="123847" spans="14:14" x14ac:dyDescent="0.25">
      <c r="N123847"/>
    </row>
    <row r="123848" spans="14:14" x14ac:dyDescent="0.25">
      <c r="N123848"/>
    </row>
    <row r="123849" spans="14:14" x14ac:dyDescent="0.25">
      <c r="N123849"/>
    </row>
    <row r="123850" spans="14:14" x14ac:dyDescent="0.25">
      <c r="N123850"/>
    </row>
    <row r="123851" spans="14:14" x14ac:dyDescent="0.25">
      <c r="N123851"/>
    </row>
    <row r="123852" spans="14:14" x14ac:dyDescent="0.25">
      <c r="N123852"/>
    </row>
    <row r="123853" spans="14:14" x14ac:dyDescent="0.25">
      <c r="N123853"/>
    </row>
    <row r="123854" spans="14:14" x14ac:dyDescent="0.25">
      <c r="N123854"/>
    </row>
    <row r="123855" spans="14:14" x14ac:dyDescent="0.25">
      <c r="N123855"/>
    </row>
    <row r="123856" spans="14:14" x14ac:dyDescent="0.25">
      <c r="N123856"/>
    </row>
    <row r="123857" spans="14:14" x14ac:dyDescent="0.25">
      <c r="N123857"/>
    </row>
    <row r="123858" spans="14:14" x14ac:dyDescent="0.25">
      <c r="N123858"/>
    </row>
    <row r="123859" spans="14:14" x14ac:dyDescent="0.25">
      <c r="N123859"/>
    </row>
    <row r="123860" spans="14:14" x14ac:dyDescent="0.25">
      <c r="N123860"/>
    </row>
    <row r="123861" spans="14:14" x14ac:dyDescent="0.25">
      <c r="N123861"/>
    </row>
    <row r="123862" spans="14:14" x14ac:dyDescent="0.25">
      <c r="N123862"/>
    </row>
    <row r="123863" spans="14:14" x14ac:dyDescent="0.25">
      <c r="N123863"/>
    </row>
    <row r="123864" spans="14:14" x14ac:dyDescent="0.25">
      <c r="N123864"/>
    </row>
    <row r="123865" spans="14:14" x14ac:dyDescent="0.25">
      <c r="N123865"/>
    </row>
    <row r="123866" spans="14:14" x14ac:dyDescent="0.25">
      <c r="N123866"/>
    </row>
    <row r="123867" spans="14:14" x14ac:dyDescent="0.25">
      <c r="N123867"/>
    </row>
    <row r="123868" spans="14:14" x14ac:dyDescent="0.25">
      <c r="N123868"/>
    </row>
    <row r="123869" spans="14:14" x14ac:dyDescent="0.25">
      <c r="N123869"/>
    </row>
    <row r="123870" spans="14:14" x14ac:dyDescent="0.25">
      <c r="N123870"/>
    </row>
    <row r="123871" spans="14:14" x14ac:dyDescent="0.25">
      <c r="N123871"/>
    </row>
    <row r="123872" spans="14:14" x14ac:dyDescent="0.25">
      <c r="N123872"/>
    </row>
    <row r="123873" spans="14:14" x14ac:dyDescent="0.25">
      <c r="N123873"/>
    </row>
    <row r="123874" spans="14:14" x14ac:dyDescent="0.25">
      <c r="N123874"/>
    </row>
    <row r="123875" spans="14:14" x14ac:dyDescent="0.25">
      <c r="N123875"/>
    </row>
    <row r="123876" spans="14:14" x14ac:dyDescent="0.25">
      <c r="N123876"/>
    </row>
    <row r="123877" spans="14:14" x14ac:dyDescent="0.25">
      <c r="N123877"/>
    </row>
    <row r="123878" spans="14:14" x14ac:dyDescent="0.25">
      <c r="N123878"/>
    </row>
    <row r="123879" spans="14:14" x14ac:dyDescent="0.25">
      <c r="N123879"/>
    </row>
    <row r="123880" spans="14:14" x14ac:dyDescent="0.25">
      <c r="N123880"/>
    </row>
    <row r="123881" spans="14:14" x14ac:dyDescent="0.25">
      <c r="N123881"/>
    </row>
    <row r="123882" spans="14:14" x14ac:dyDescent="0.25">
      <c r="N123882"/>
    </row>
    <row r="123883" spans="14:14" x14ac:dyDescent="0.25">
      <c r="N123883"/>
    </row>
    <row r="123884" spans="14:14" x14ac:dyDescent="0.25">
      <c r="N123884"/>
    </row>
    <row r="123885" spans="14:14" x14ac:dyDescent="0.25">
      <c r="N123885"/>
    </row>
    <row r="123886" spans="14:14" x14ac:dyDescent="0.25">
      <c r="N123886"/>
    </row>
    <row r="123887" spans="14:14" x14ac:dyDescent="0.25">
      <c r="N123887"/>
    </row>
    <row r="123888" spans="14:14" x14ac:dyDescent="0.25">
      <c r="N123888"/>
    </row>
    <row r="123889" spans="14:14" x14ac:dyDescent="0.25">
      <c r="N123889"/>
    </row>
    <row r="123890" spans="14:14" x14ac:dyDescent="0.25">
      <c r="N123890"/>
    </row>
    <row r="123891" spans="14:14" x14ac:dyDescent="0.25">
      <c r="N123891"/>
    </row>
    <row r="123892" spans="14:14" x14ac:dyDescent="0.25">
      <c r="N123892"/>
    </row>
    <row r="123893" spans="14:14" x14ac:dyDescent="0.25">
      <c r="N123893"/>
    </row>
    <row r="123894" spans="14:14" x14ac:dyDescent="0.25">
      <c r="N123894"/>
    </row>
    <row r="123895" spans="14:14" x14ac:dyDescent="0.25">
      <c r="N123895"/>
    </row>
    <row r="123896" spans="14:14" x14ac:dyDescent="0.25">
      <c r="N123896"/>
    </row>
    <row r="123897" spans="14:14" x14ac:dyDescent="0.25">
      <c r="N123897"/>
    </row>
    <row r="123898" spans="14:14" x14ac:dyDescent="0.25">
      <c r="N123898"/>
    </row>
    <row r="123899" spans="14:14" x14ac:dyDescent="0.25">
      <c r="N123899"/>
    </row>
    <row r="123900" spans="14:14" x14ac:dyDescent="0.25">
      <c r="N123900"/>
    </row>
    <row r="123901" spans="14:14" x14ac:dyDescent="0.25">
      <c r="N123901"/>
    </row>
    <row r="123902" spans="14:14" x14ac:dyDescent="0.25">
      <c r="N123902"/>
    </row>
    <row r="123903" spans="14:14" x14ac:dyDescent="0.25">
      <c r="N123903"/>
    </row>
    <row r="123904" spans="14:14" x14ac:dyDescent="0.25">
      <c r="N123904"/>
    </row>
    <row r="123905" spans="14:14" x14ac:dyDescent="0.25">
      <c r="N123905"/>
    </row>
    <row r="123906" spans="14:14" x14ac:dyDescent="0.25">
      <c r="N123906"/>
    </row>
    <row r="123907" spans="14:14" x14ac:dyDescent="0.25">
      <c r="N123907"/>
    </row>
    <row r="123908" spans="14:14" x14ac:dyDescent="0.25">
      <c r="N123908"/>
    </row>
    <row r="123909" spans="14:14" x14ac:dyDescent="0.25">
      <c r="N123909"/>
    </row>
    <row r="123910" spans="14:14" x14ac:dyDescent="0.25">
      <c r="N123910"/>
    </row>
    <row r="123911" spans="14:14" x14ac:dyDescent="0.25">
      <c r="N123911"/>
    </row>
    <row r="123912" spans="14:14" x14ac:dyDescent="0.25">
      <c r="N123912"/>
    </row>
    <row r="123913" spans="14:14" x14ac:dyDescent="0.25">
      <c r="N123913"/>
    </row>
    <row r="123914" spans="14:14" x14ac:dyDescent="0.25">
      <c r="N123914"/>
    </row>
    <row r="123915" spans="14:14" x14ac:dyDescent="0.25">
      <c r="N123915"/>
    </row>
    <row r="123916" spans="14:14" x14ac:dyDescent="0.25">
      <c r="N123916"/>
    </row>
    <row r="123917" spans="14:14" x14ac:dyDescent="0.25">
      <c r="N123917"/>
    </row>
    <row r="123918" spans="14:14" x14ac:dyDescent="0.25">
      <c r="N123918"/>
    </row>
    <row r="123919" spans="14:14" x14ac:dyDescent="0.25">
      <c r="N123919"/>
    </row>
    <row r="123920" spans="14:14" x14ac:dyDescent="0.25">
      <c r="N123920"/>
    </row>
    <row r="123921" spans="14:14" x14ac:dyDescent="0.25">
      <c r="N123921"/>
    </row>
    <row r="123922" spans="14:14" x14ac:dyDescent="0.25">
      <c r="N123922"/>
    </row>
    <row r="123923" spans="14:14" x14ac:dyDescent="0.25">
      <c r="N123923"/>
    </row>
    <row r="123924" spans="14:14" x14ac:dyDescent="0.25">
      <c r="N123924"/>
    </row>
    <row r="123925" spans="14:14" x14ac:dyDescent="0.25">
      <c r="N123925"/>
    </row>
    <row r="123926" spans="14:14" x14ac:dyDescent="0.25">
      <c r="N123926"/>
    </row>
    <row r="123927" spans="14:14" x14ac:dyDescent="0.25">
      <c r="N123927"/>
    </row>
    <row r="123928" spans="14:14" x14ac:dyDescent="0.25">
      <c r="N123928"/>
    </row>
    <row r="123929" spans="14:14" x14ac:dyDescent="0.25">
      <c r="N123929"/>
    </row>
    <row r="123930" spans="14:14" x14ac:dyDescent="0.25">
      <c r="N123930"/>
    </row>
    <row r="123931" spans="14:14" x14ac:dyDescent="0.25">
      <c r="N123931"/>
    </row>
    <row r="123932" spans="14:14" x14ac:dyDescent="0.25">
      <c r="N123932"/>
    </row>
    <row r="123933" spans="14:14" x14ac:dyDescent="0.25">
      <c r="N123933"/>
    </row>
    <row r="123934" spans="14:14" x14ac:dyDescent="0.25">
      <c r="N123934"/>
    </row>
    <row r="123935" spans="14:14" x14ac:dyDescent="0.25">
      <c r="N123935"/>
    </row>
    <row r="123936" spans="14:14" x14ac:dyDescent="0.25">
      <c r="N123936"/>
    </row>
    <row r="123937" spans="14:14" x14ac:dyDescent="0.25">
      <c r="N123937"/>
    </row>
    <row r="123938" spans="14:14" x14ac:dyDescent="0.25">
      <c r="N123938"/>
    </row>
    <row r="123939" spans="14:14" x14ac:dyDescent="0.25">
      <c r="N123939"/>
    </row>
    <row r="123940" spans="14:14" x14ac:dyDescent="0.25">
      <c r="N123940"/>
    </row>
    <row r="123941" spans="14:14" x14ac:dyDescent="0.25">
      <c r="N123941"/>
    </row>
    <row r="123942" spans="14:14" x14ac:dyDescent="0.25">
      <c r="N123942"/>
    </row>
    <row r="123943" spans="14:14" x14ac:dyDescent="0.25">
      <c r="N123943"/>
    </row>
    <row r="123944" spans="14:14" x14ac:dyDescent="0.25">
      <c r="N123944"/>
    </row>
    <row r="123945" spans="14:14" x14ac:dyDescent="0.25">
      <c r="N123945"/>
    </row>
    <row r="123946" spans="14:14" x14ac:dyDescent="0.25">
      <c r="N123946"/>
    </row>
    <row r="123947" spans="14:14" x14ac:dyDescent="0.25">
      <c r="N123947"/>
    </row>
    <row r="123948" spans="14:14" x14ac:dyDescent="0.25">
      <c r="N123948"/>
    </row>
    <row r="123949" spans="14:14" x14ac:dyDescent="0.25">
      <c r="N123949"/>
    </row>
    <row r="123950" spans="14:14" x14ac:dyDescent="0.25">
      <c r="N123950"/>
    </row>
    <row r="123951" spans="14:14" x14ac:dyDescent="0.25">
      <c r="N123951"/>
    </row>
    <row r="123952" spans="14:14" x14ac:dyDescent="0.25">
      <c r="N123952"/>
    </row>
    <row r="123953" spans="14:14" x14ac:dyDescent="0.25">
      <c r="N123953"/>
    </row>
    <row r="123954" spans="14:14" x14ac:dyDescent="0.25">
      <c r="N123954"/>
    </row>
    <row r="123955" spans="14:14" x14ac:dyDescent="0.25">
      <c r="N123955"/>
    </row>
    <row r="123956" spans="14:14" x14ac:dyDescent="0.25">
      <c r="N123956"/>
    </row>
    <row r="123957" spans="14:14" x14ac:dyDescent="0.25">
      <c r="N123957"/>
    </row>
    <row r="123958" spans="14:14" x14ac:dyDescent="0.25">
      <c r="N123958"/>
    </row>
    <row r="123959" spans="14:14" x14ac:dyDescent="0.25">
      <c r="N123959"/>
    </row>
    <row r="123960" spans="14:14" x14ac:dyDescent="0.25">
      <c r="N123960"/>
    </row>
    <row r="123961" spans="14:14" x14ac:dyDescent="0.25">
      <c r="N123961"/>
    </row>
    <row r="123962" spans="14:14" x14ac:dyDescent="0.25">
      <c r="N123962"/>
    </row>
    <row r="123963" spans="14:14" x14ac:dyDescent="0.25">
      <c r="N123963"/>
    </row>
    <row r="123964" spans="14:14" x14ac:dyDescent="0.25">
      <c r="N123964"/>
    </row>
    <row r="123965" spans="14:14" x14ac:dyDescent="0.25">
      <c r="N123965"/>
    </row>
    <row r="123966" spans="14:14" x14ac:dyDescent="0.25">
      <c r="N123966"/>
    </row>
    <row r="123967" spans="14:14" x14ac:dyDescent="0.25">
      <c r="N123967"/>
    </row>
    <row r="123968" spans="14:14" x14ac:dyDescent="0.25">
      <c r="N123968"/>
    </row>
    <row r="123969" spans="14:14" x14ac:dyDescent="0.25">
      <c r="N123969"/>
    </row>
    <row r="123970" spans="14:14" x14ac:dyDescent="0.25">
      <c r="N123970"/>
    </row>
    <row r="123971" spans="14:14" x14ac:dyDescent="0.25">
      <c r="N123971"/>
    </row>
    <row r="123972" spans="14:14" x14ac:dyDescent="0.25">
      <c r="N123972"/>
    </row>
    <row r="123973" spans="14:14" x14ac:dyDescent="0.25">
      <c r="N123973"/>
    </row>
    <row r="123974" spans="14:14" x14ac:dyDescent="0.25">
      <c r="N123974"/>
    </row>
    <row r="123975" spans="14:14" x14ac:dyDescent="0.25">
      <c r="N123975"/>
    </row>
    <row r="123976" spans="14:14" x14ac:dyDescent="0.25">
      <c r="N123976"/>
    </row>
    <row r="123977" spans="14:14" x14ac:dyDescent="0.25">
      <c r="N123977"/>
    </row>
    <row r="123978" spans="14:14" x14ac:dyDescent="0.25">
      <c r="N123978"/>
    </row>
    <row r="123979" spans="14:14" x14ac:dyDescent="0.25">
      <c r="N123979"/>
    </row>
    <row r="123980" spans="14:14" x14ac:dyDescent="0.25">
      <c r="N123980"/>
    </row>
    <row r="123981" spans="14:14" x14ac:dyDescent="0.25">
      <c r="N123981"/>
    </row>
    <row r="123982" spans="14:14" x14ac:dyDescent="0.25">
      <c r="N123982"/>
    </row>
    <row r="123983" spans="14:14" x14ac:dyDescent="0.25">
      <c r="N123983"/>
    </row>
    <row r="123984" spans="14:14" x14ac:dyDescent="0.25">
      <c r="N123984"/>
    </row>
    <row r="123985" spans="14:14" x14ac:dyDescent="0.25">
      <c r="N123985"/>
    </row>
    <row r="123986" spans="14:14" x14ac:dyDescent="0.25">
      <c r="N123986"/>
    </row>
    <row r="123987" spans="14:14" x14ac:dyDescent="0.25">
      <c r="N123987"/>
    </row>
    <row r="123988" spans="14:14" x14ac:dyDescent="0.25">
      <c r="N123988"/>
    </row>
    <row r="123989" spans="14:14" x14ac:dyDescent="0.25">
      <c r="N123989"/>
    </row>
    <row r="123990" spans="14:14" x14ac:dyDescent="0.25">
      <c r="N123990"/>
    </row>
    <row r="123991" spans="14:14" x14ac:dyDescent="0.25">
      <c r="N123991"/>
    </row>
    <row r="123992" spans="14:14" x14ac:dyDescent="0.25">
      <c r="N123992"/>
    </row>
    <row r="123993" spans="14:14" x14ac:dyDescent="0.25">
      <c r="N123993"/>
    </row>
    <row r="123994" spans="14:14" x14ac:dyDescent="0.25">
      <c r="N123994"/>
    </row>
    <row r="123995" spans="14:14" x14ac:dyDescent="0.25">
      <c r="N123995"/>
    </row>
    <row r="123996" spans="14:14" x14ac:dyDescent="0.25">
      <c r="N123996"/>
    </row>
    <row r="123997" spans="14:14" x14ac:dyDescent="0.25">
      <c r="N123997"/>
    </row>
    <row r="123998" spans="14:14" x14ac:dyDescent="0.25">
      <c r="N123998"/>
    </row>
    <row r="123999" spans="14:14" x14ac:dyDescent="0.25">
      <c r="N123999"/>
    </row>
    <row r="124000" spans="14:14" x14ac:dyDescent="0.25">
      <c r="N124000"/>
    </row>
    <row r="124001" spans="14:14" x14ac:dyDescent="0.25">
      <c r="N124001"/>
    </row>
    <row r="124002" spans="14:14" x14ac:dyDescent="0.25">
      <c r="N124002"/>
    </row>
    <row r="124003" spans="14:14" x14ac:dyDescent="0.25">
      <c r="N124003"/>
    </row>
    <row r="124004" spans="14:14" x14ac:dyDescent="0.25">
      <c r="N124004"/>
    </row>
    <row r="124005" spans="14:14" x14ac:dyDescent="0.25">
      <c r="N124005"/>
    </row>
    <row r="124006" spans="14:14" x14ac:dyDescent="0.25">
      <c r="N124006"/>
    </row>
    <row r="124007" spans="14:14" x14ac:dyDescent="0.25">
      <c r="N124007"/>
    </row>
    <row r="124008" spans="14:14" x14ac:dyDescent="0.25">
      <c r="N124008"/>
    </row>
    <row r="124009" spans="14:14" x14ac:dyDescent="0.25">
      <c r="N124009"/>
    </row>
    <row r="124010" spans="14:14" x14ac:dyDescent="0.25">
      <c r="N124010"/>
    </row>
    <row r="124011" spans="14:14" x14ac:dyDescent="0.25">
      <c r="N124011"/>
    </row>
    <row r="124012" spans="14:14" x14ac:dyDescent="0.25">
      <c r="N124012"/>
    </row>
    <row r="124013" spans="14:14" x14ac:dyDescent="0.25">
      <c r="N124013"/>
    </row>
    <row r="124014" spans="14:14" x14ac:dyDescent="0.25">
      <c r="N124014"/>
    </row>
    <row r="124015" spans="14:14" x14ac:dyDescent="0.25">
      <c r="N124015"/>
    </row>
    <row r="124016" spans="14:14" x14ac:dyDescent="0.25">
      <c r="N124016"/>
    </row>
    <row r="124017" spans="14:14" x14ac:dyDescent="0.25">
      <c r="N124017"/>
    </row>
    <row r="124018" spans="14:14" x14ac:dyDescent="0.25">
      <c r="N124018"/>
    </row>
    <row r="124019" spans="14:14" x14ac:dyDescent="0.25">
      <c r="N124019"/>
    </row>
    <row r="124020" spans="14:14" x14ac:dyDescent="0.25">
      <c r="N124020"/>
    </row>
    <row r="124021" spans="14:14" x14ac:dyDescent="0.25">
      <c r="N124021"/>
    </row>
    <row r="124022" spans="14:14" x14ac:dyDescent="0.25">
      <c r="N124022"/>
    </row>
    <row r="124023" spans="14:14" x14ac:dyDescent="0.25">
      <c r="N124023"/>
    </row>
    <row r="124024" spans="14:14" x14ac:dyDescent="0.25">
      <c r="N124024"/>
    </row>
    <row r="124025" spans="14:14" x14ac:dyDescent="0.25">
      <c r="N124025"/>
    </row>
    <row r="124026" spans="14:14" x14ac:dyDescent="0.25">
      <c r="N124026"/>
    </row>
    <row r="124027" spans="14:14" x14ac:dyDescent="0.25">
      <c r="N124027"/>
    </row>
    <row r="124028" spans="14:14" x14ac:dyDescent="0.25">
      <c r="N124028"/>
    </row>
    <row r="124029" spans="14:14" x14ac:dyDescent="0.25">
      <c r="N124029"/>
    </row>
    <row r="124030" spans="14:14" x14ac:dyDescent="0.25">
      <c r="N124030"/>
    </row>
    <row r="124031" spans="14:14" x14ac:dyDescent="0.25">
      <c r="N124031"/>
    </row>
    <row r="124032" spans="14:14" x14ac:dyDescent="0.25">
      <c r="N124032"/>
    </row>
    <row r="124033" spans="14:14" x14ac:dyDescent="0.25">
      <c r="N124033"/>
    </row>
    <row r="124034" spans="14:14" x14ac:dyDescent="0.25">
      <c r="N124034"/>
    </row>
    <row r="124035" spans="14:14" x14ac:dyDescent="0.25">
      <c r="N124035"/>
    </row>
    <row r="124036" spans="14:14" x14ac:dyDescent="0.25">
      <c r="N124036"/>
    </row>
    <row r="124037" spans="14:14" x14ac:dyDescent="0.25">
      <c r="N124037"/>
    </row>
    <row r="124038" spans="14:14" x14ac:dyDescent="0.25">
      <c r="N124038"/>
    </row>
    <row r="124039" spans="14:14" x14ac:dyDescent="0.25">
      <c r="N124039"/>
    </row>
    <row r="124040" spans="14:14" x14ac:dyDescent="0.25">
      <c r="N124040"/>
    </row>
    <row r="124041" spans="14:14" x14ac:dyDescent="0.25">
      <c r="N124041"/>
    </row>
    <row r="124042" spans="14:14" x14ac:dyDescent="0.25">
      <c r="N124042"/>
    </row>
    <row r="124043" spans="14:14" x14ac:dyDescent="0.25">
      <c r="N124043"/>
    </row>
    <row r="124044" spans="14:14" x14ac:dyDescent="0.25">
      <c r="N124044"/>
    </row>
    <row r="124045" spans="14:14" x14ac:dyDescent="0.25">
      <c r="N124045"/>
    </row>
    <row r="124046" spans="14:14" x14ac:dyDescent="0.25">
      <c r="N124046"/>
    </row>
    <row r="124047" spans="14:14" x14ac:dyDescent="0.25">
      <c r="N124047"/>
    </row>
    <row r="124048" spans="14:14" x14ac:dyDescent="0.25">
      <c r="N124048"/>
    </row>
    <row r="124049" spans="14:14" x14ac:dyDescent="0.25">
      <c r="N124049"/>
    </row>
    <row r="124050" spans="14:14" x14ac:dyDescent="0.25">
      <c r="N124050"/>
    </row>
    <row r="124051" spans="14:14" x14ac:dyDescent="0.25">
      <c r="N124051"/>
    </row>
    <row r="124052" spans="14:14" x14ac:dyDescent="0.25">
      <c r="N124052"/>
    </row>
    <row r="124053" spans="14:14" x14ac:dyDescent="0.25">
      <c r="N124053"/>
    </row>
    <row r="124054" spans="14:14" x14ac:dyDescent="0.25">
      <c r="N124054"/>
    </row>
    <row r="124055" spans="14:14" x14ac:dyDescent="0.25">
      <c r="N124055"/>
    </row>
    <row r="124056" spans="14:14" x14ac:dyDescent="0.25">
      <c r="N124056"/>
    </row>
    <row r="124057" spans="14:14" x14ac:dyDescent="0.25">
      <c r="N124057"/>
    </row>
    <row r="124058" spans="14:14" x14ac:dyDescent="0.25">
      <c r="N124058"/>
    </row>
    <row r="124059" spans="14:14" x14ac:dyDescent="0.25">
      <c r="N124059"/>
    </row>
    <row r="124060" spans="14:14" x14ac:dyDescent="0.25">
      <c r="N124060"/>
    </row>
    <row r="124061" spans="14:14" x14ac:dyDescent="0.25">
      <c r="N124061"/>
    </row>
    <row r="124062" spans="14:14" x14ac:dyDescent="0.25">
      <c r="N124062"/>
    </row>
    <row r="124063" spans="14:14" x14ac:dyDescent="0.25">
      <c r="N124063"/>
    </row>
    <row r="124064" spans="14:14" x14ac:dyDescent="0.25">
      <c r="N124064"/>
    </row>
    <row r="124065" spans="14:14" x14ac:dyDescent="0.25">
      <c r="N124065"/>
    </row>
    <row r="124066" spans="14:14" x14ac:dyDescent="0.25">
      <c r="N124066"/>
    </row>
    <row r="124067" spans="14:14" x14ac:dyDescent="0.25">
      <c r="N124067"/>
    </row>
    <row r="124068" spans="14:14" x14ac:dyDescent="0.25">
      <c r="N124068"/>
    </row>
    <row r="124069" spans="14:14" x14ac:dyDescent="0.25">
      <c r="N124069"/>
    </row>
    <row r="124070" spans="14:14" x14ac:dyDescent="0.25">
      <c r="N124070"/>
    </row>
    <row r="124071" spans="14:14" x14ac:dyDescent="0.25">
      <c r="N124071"/>
    </row>
    <row r="124072" spans="14:14" x14ac:dyDescent="0.25">
      <c r="N124072"/>
    </row>
    <row r="124073" spans="14:14" x14ac:dyDescent="0.25">
      <c r="N124073"/>
    </row>
    <row r="124074" spans="14:14" x14ac:dyDescent="0.25">
      <c r="N124074"/>
    </row>
    <row r="124075" spans="14:14" x14ac:dyDescent="0.25">
      <c r="N124075"/>
    </row>
    <row r="124076" spans="14:14" x14ac:dyDescent="0.25">
      <c r="N124076"/>
    </row>
    <row r="124077" spans="14:14" x14ac:dyDescent="0.25">
      <c r="N124077"/>
    </row>
    <row r="124078" spans="14:14" x14ac:dyDescent="0.25">
      <c r="N124078"/>
    </row>
    <row r="124079" spans="14:14" x14ac:dyDescent="0.25">
      <c r="N124079"/>
    </row>
    <row r="124080" spans="14:14" x14ac:dyDescent="0.25">
      <c r="N124080"/>
    </row>
    <row r="124081" spans="14:14" x14ac:dyDescent="0.25">
      <c r="N124081"/>
    </row>
    <row r="124082" spans="14:14" x14ac:dyDescent="0.25">
      <c r="N124082"/>
    </row>
    <row r="124083" spans="14:14" x14ac:dyDescent="0.25">
      <c r="N124083"/>
    </row>
    <row r="124084" spans="14:14" x14ac:dyDescent="0.25">
      <c r="N124084"/>
    </row>
    <row r="124085" spans="14:14" x14ac:dyDescent="0.25">
      <c r="N124085"/>
    </row>
    <row r="124086" spans="14:14" x14ac:dyDescent="0.25">
      <c r="N124086"/>
    </row>
    <row r="124087" spans="14:14" x14ac:dyDescent="0.25">
      <c r="N124087"/>
    </row>
    <row r="124088" spans="14:14" x14ac:dyDescent="0.25">
      <c r="N124088"/>
    </row>
    <row r="124089" spans="14:14" x14ac:dyDescent="0.25">
      <c r="N124089"/>
    </row>
    <row r="124090" spans="14:14" x14ac:dyDescent="0.25">
      <c r="N124090"/>
    </row>
    <row r="124091" spans="14:14" x14ac:dyDescent="0.25">
      <c r="N124091"/>
    </row>
    <row r="124092" spans="14:14" x14ac:dyDescent="0.25">
      <c r="N124092"/>
    </row>
    <row r="124093" spans="14:14" x14ac:dyDescent="0.25">
      <c r="N124093"/>
    </row>
    <row r="124094" spans="14:14" x14ac:dyDescent="0.25">
      <c r="N124094"/>
    </row>
    <row r="124095" spans="14:14" x14ac:dyDescent="0.25">
      <c r="N124095"/>
    </row>
    <row r="124096" spans="14:14" x14ac:dyDescent="0.25">
      <c r="N124096"/>
    </row>
    <row r="124097" spans="14:14" x14ac:dyDescent="0.25">
      <c r="N124097"/>
    </row>
    <row r="124098" spans="14:14" x14ac:dyDescent="0.25">
      <c r="N124098"/>
    </row>
    <row r="124099" spans="14:14" x14ac:dyDescent="0.25">
      <c r="N124099"/>
    </row>
    <row r="124100" spans="14:14" x14ac:dyDescent="0.25">
      <c r="N124100"/>
    </row>
    <row r="124101" spans="14:14" x14ac:dyDescent="0.25">
      <c r="N124101"/>
    </row>
    <row r="124102" spans="14:14" x14ac:dyDescent="0.25">
      <c r="N124102"/>
    </row>
    <row r="124103" spans="14:14" x14ac:dyDescent="0.25">
      <c r="N124103"/>
    </row>
    <row r="124104" spans="14:14" x14ac:dyDescent="0.25">
      <c r="N124104"/>
    </row>
    <row r="124105" spans="14:14" x14ac:dyDescent="0.25">
      <c r="N124105"/>
    </row>
    <row r="124106" spans="14:14" x14ac:dyDescent="0.25">
      <c r="N124106"/>
    </row>
    <row r="124107" spans="14:14" x14ac:dyDescent="0.25">
      <c r="N124107"/>
    </row>
    <row r="124108" spans="14:14" x14ac:dyDescent="0.25">
      <c r="N124108"/>
    </row>
    <row r="124109" spans="14:14" x14ac:dyDescent="0.25">
      <c r="N124109"/>
    </row>
    <row r="124110" spans="14:14" x14ac:dyDescent="0.25">
      <c r="N124110"/>
    </row>
    <row r="124111" spans="14:14" x14ac:dyDescent="0.25">
      <c r="N124111"/>
    </row>
    <row r="124112" spans="14:14" x14ac:dyDescent="0.25">
      <c r="N124112"/>
    </row>
    <row r="124113" spans="14:14" x14ac:dyDescent="0.25">
      <c r="N124113"/>
    </row>
    <row r="124114" spans="14:14" x14ac:dyDescent="0.25">
      <c r="N124114"/>
    </row>
    <row r="124115" spans="14:14" x14ac:dyDescent="0.25">
      <c r="N124115"/>
    </row>
    <row r="124116" spans="14:14" x14ac:dyDescent="0.25">
      <c r="N124116"/>
    </row>
    <row r="124117" spans="14:14" x14ac:dyDescent="0.25">
      <c r="N124117"/>
    </row>
    <row r="124118" spans="14:14" x14ac:dyDescent="0.25">
      <c r="N124118"/>
    </row>
    <row r="124119" spans="14:14" x14ac:dyDescent="0.25">
      <c r="N124119"/>
    </row>
    <row r="124120" spans="14:14" x14ac:dyDescent="0.25">
      <c r="N124120"/>
    </row>
    <row r="124121" spans="14:14" x14ac:dyDescent="0.25">
      <c r="N124121"/>
    </row>
    <row r="124122" spans="14:14" x14ac:dyDescent="0.25">
      <c r="N124122"/>
    </row>
    <row r="124123" spans="14:14" x14ac:dyDescent="0.25">
      <c r="N124123"/>
    </row>
    <row r="124124" spans="14:14" x14ac:dyDescent="0.25">
      <c r="N124124"/>
    </row>
    <row r="124125" spans="14:14" x14ac:dyDescent="0.25">
      <c r="N124125"/>
    </row>
    <row r="124126" spans="14:14" x14ac:dyDescent="0.25">
      <c r="N124126"/>
    </row>
    <row r="124127" spans="14:14" x14ac:dyDescent="0.25">
      <c r="N124127"/>
    </row>
    <row r="124128" spans="14:14" x14ac:dyDescent="0.25">
      <c r="N124128"/>
    </row>
    <row r="124129" spans="14:14" x14ac:dyDescent="0.25">
      <c r="N124129"/>
    </row>
    <row r="124130" spans="14:14" x14ac:dyDescent="0.25">
      <c r="N124130"/>
    </row>
    <row r="124131" spans="14:14" x14ac:dyDescent="0.25">
      <c r="N124131"/>
    </row>
    <row r="124132" spans="14:14" x14ac:dyDescent="0.25">
      <c r="N124132"/>
    </row>
    <row r="124133" spans="14:14" x14ac:dyDescent="0.25">
      <c r="N124133"/>
    </row>
    <row r="124134" spans="14:14" x14ac:dyDescent="0.25">
      <c r="N124134"/>
    </row>
    <row r="124135" spans="14:14" x14ac:dyDescent="0.25">
      <c r="N124135"/>
    </row>
    <row r="124136" spans="14:14" x14ac:dyDescent="0.25">
      <c r="N124136"/>
    </row>
    <row r="124137" spans="14:14" x14ac:dyDescent="0.25">
      <c r="N124137"/>
    </row>
    <row r="124138" spans="14:14" x14ac:dyDescent="0.25">
      <c r="N124138"/>
    </row>
    <row r="124139" spans="14:14" x14ac:dyDescent="0.25">
      <c r="N124139"/>
    </row>
    <row r="124140" spans="14:14" x14ac:dyDescent="0.25">
      <c r="N124140"/>
    </row>
    <row r="124141" spans="14:14" x14ac:dyDescent="0.25">
      <c r="N124141"/>
    </row>
    <row r="124142" spans="14:14" x14ac:dyDescent="0.25">
      <c r="N124142"/>
    </row>
    <row r="124143" spans="14:14" x14ac:dyDescent="0.25">
      <c r="N124143"/>
    </row>
    <row r="124144" spans="14:14" x14ac:dyDescent="0.25">
      <c r="N124144"/>
    </row>
    <row r="124145" spans="14:14" x14ac:dyDescent="0.25">
      <c r="N124145"/>
    </row>
    <row r="124146" spans="14:14" x14ac:dyDescent="0.25">
      <c r="N124146"/>
    </row>
    <row r="124147" spans="14:14" x14ac:dyDescent="0.25">
      <c r="N124147"/>
    </row>
    <row r="124148" spans="14:14" x14ac:dyDescent="0.25">
      <c r="N124148"/>
    </row>
    <row r="124149" spans="14:14" x14ac:dyDescent="0.25">
      <c r="N124149"/>
    </row>
    <row r="124150" spans="14:14" x14ac:dyDescent="0.25">
      <c r="N124150"/>
    </row>
    <row r="124151" spans="14:14" x14ac:dyDescent="0.25">
      <c r="N124151"/>
    </row>
    <row r="124152" spans="14:14" x14ac:dyDescent="0.25">
      <c r="N124152"/>
    </row>
    <row r="124153" spans="14:14" x14ac:dyDescent="0.25">
      <c r="N124153"/>
    </row>
    <row r="124154" spans="14:14" x14ac:dyDescent="0.25">
      <c r="N124154"/>
    </row>
    <row r="124155" spans="14:14" x14ac:dyDescent="0.25">
      <c r="N124155"/>
    </row>
    <row r="124156" spans="14:14" x14ac:dyDescent="0.25">
      <c r="N124156"/>
    </row>
    <row r="124157" spans="14:14" x14ac:dyDescent="0.25">
      <c r="N124157"/>
    </row>
    <row r="124158" spans="14:14" x14ac:dyDescent="0.25">
      <c r="N124158"/>
    </row>
    <row r="124159" spans="14:14" x14ac:dyDescent="0.25">
      <c r="N124159"/>
    </row>
    <row r="124160" spans="14:14" x14ac:dyDescent="0.25">
      <c r="N124160"/>
    </row>
    <row r="124161" spans="14:14" x14ac:dyDescent="0.25">
      <c r="N124161"/>
    </row>
    <row r="124162" spans="14:14" x14ac:dyDescent="0.25">
      <c r="N124162"/>
    </row>
    <row r="124163" spans="14:14" x14ac:dyDescent="0.25">
      <c r="N124163"/>
    </row>
    <row r="124164" spans="14:14" x14ac:dyDescent="0.25">
      <c r="N124164"/>
    </row>
    <row r="124165" spans="14:14" x14ac:dyDescent="0.25">
      <c r="N124165"/>
    </row>
    <row r="124166" spans="14:14" x14ac:dyDescent="0.25">
      <c r="N124166"/>
    </row>
    <row r="124167" spans="14:14" x14ac:dyDescent="0.25">
      <c r="N124167"/>
    </row>
    <row r="124168" spans="14:14" x14ac:dyDescent="0.25">
      <c r="N124168"/>
    </row>
    <row r="124169" spans="14:14" x14ac:dyDescent="0.25">
      <c r="N124169"/>
    </row>
    <row r="124170" spans="14:14" x14ac:dyDescent="0.25">
      <c r="N124170"/>
    </row>
    <row r="124171" spans="14:14" x14ac:dyDescent="0.25">
      <c r="N124171"/>
    </row>
    <row r="124172" spans="14:14" x14ac:dyDescent="0.25">
      <c r="N124172"/>
    </row>
    <row r="124173" spans="14:14" x14ac:dyDescent="0.25">
      <c r="N124173"/>
    </row>
    <row r="124174" spans="14:14" x14ac:dyDescent="0.25">
      <c r="N124174"/>
    </row>
    <row r="124175" spans="14:14" x14ac:dyDescent="0.25">
      <c r="N124175"/>
    </row>
    <row r="124176" spans="14:14" x14ac:dyDescent="0.25">
      <c r="N124176"/>
    </row>
    <row r="124177" spans="14:14" x14ac:dyDescent="0.25">
      <c r="N124177"/>
    </row>
    <row r="124178" spans="14:14" x14ac:dyDescent="0.25">
      <c r="N124178"/>
    </row>
    <row r="124179" spans="14:14" x14ac:dyDescent="0.25">
      <c r="N124179"/>
    </row>
    <row r="124180" spans="14:14" x14ac:dyDescent="0.25">
      <c r="N124180"/>
    </row>
    <row r="124181" spans="14:14" x14ac:dyDescent="0.25">
      <c r="N124181"/>
    </row>
    <row r="124182" spans="14:14" x14ac:dyDescent="0.25">
      <c r="N124182"/>
    </row>
    <row r="124183" spans="14:14" x14ac:dyDescent="0.25">
      <c r="N124183"/>
    </row>
    <row r="124184" spans="14:14" x14ac:dyDescent="0.25">
      <c r="N124184"/>
    </row>
    <row r="124185" spans="14:14" x14ac:dyDescent="0.25">
      <c r="N124185"/>
    </row>
    <row r="124186" spans="14:14" x14ac:dyDescent="0.25">
      <c r="N124186"/>
    </row>
    <row r="124187" spans="14:14" x14ac:dyDescent="0.25">
      <c r="N124187"/>
    </row>
    <row r="124188" spans="14:14" x14ac:dyDescent="0.25">
      <c r="N124188"/>
    </row>
    <row r="124189" spans="14:14" x14ac:dyDescent="0.25">
      <c r="N124189"/>
    </row>
    <row r="124190" spans="14:14" x14ac:dyDescent="0.25">
      <c r="N124190"/>
    </row>
    <row r="124191" spans="14:14" x14ac:dyDescent="0.25">
      <c r="N124191"/>
    </row>
    <row r="124192" spans="14:14" x14ac:dyDescent="0.25">
      <c r="N124192"/>
    </row>
    <row r="124193" spans="14:14" x14ac:dyDescent="0.25">
      <c r="N124193"/>
    </row>
    <row r="124194" spans="14:14" x14ac:dyDescent="0.25">
      <c r="N124194"/>
    </row>
    <row r="124195" spans="14:14" x14ac:dyDescent="0.25">
      <c r="N124195"/>
    </row>
    <row r="124196" spans="14:14" x14ac:dyDescent="0.25">
      <c r="N124196"/>
    </row>
    <row r="124197" spans="14:14" x14ac:dyDescent="0.25">
      <c r="N124197"/>
    </row>
    <row r="124198" spans="14:14" x14ac:dyDescent="0.25">
      <c r="N124198"/>
    </row>
    <row r="124199" spans="14:14" x14ac:dyDescent="0.25">
      <c r="N124199"/>
    </row>
    <row r="124200" spans="14:14" x14ac:dyDescent="0.25">
      <c r="N124200"/>
    </row>
    <row r="124201" spans="14:14" x14ac:dyDescent="0.25">
      <c r="N124201"/>
    </row>
    <row r="124202" spans="14:14" x14ac:dyDescent="0.25">
      <c r="N124202"/>
    </row>
    <row r="124203" spans="14:14" x14ac:dyDescent="0.25">
      <c r="N124203"/>
    </row>
    <row r="124204" spans="14:14" x14ac:dyDescent="0.25">
      <c r="N124204"/>
    </row>
    <row r="124205" spans="14:14" x14ac:dyDescent="0.25">
      <c r="N124205"/>
    </row>
    <row r="124206" spans="14:14" x14ac:dyDescent="0.25">
      <c r="N124206"/>
    </row>
    <row r="124207" spans="14:14" x14ac:dyDescent="0.25">
      <c r="N124207"/>
    </row>
    <row r="124208" spans="14:14" x14ac:dyDescent="0.25">
      <c r="N124208"/>
    </row>
    <row r="124209" spans="14:14" x14ac:dyDescent="0.25">
      <c r="N124209"/>
    </row>
    <row r="124210" spans="14:14" x14ac:dyDescent="0.25">
      <c r="N124210"/>
    </row>
    <row r="124211" spans="14:14" x14ac:dyDescent="0.25">
      <c r="N124211"/>
    </row>
    <row r="124212" spans="14:14" x14ac:dyDescent="0.25">
      <c r="N124212"/>
    </row>
    <row r="124213" spans="14:14" x14ac:dyDescent="0.25">
      <c r="N124213"/>
    </row>
    <row r="124214" spans="14:14" x14ac:dyDescent="0.25">
      <c r="N124214"/>
    </row>
    <row r="124215" spans="14:14" x14ac:dyDescent="0.25">
      <c r="N124215"/>
    </row>
    <row r="124216" spans="14:14" x14ac:dyDescent="0.25">
      <c r="N124216"/>
    </row>
    <row r="124217" spans="14:14" x14ac:dyDescent="0.25">
      <c r="N124217"/>
    </row>
    <row r="124218" spans="14:14" x14ac:dyDescent="0.25">
      <c r="N124218"/>
    </row>
    <row r="124219" spans="14:14" x14ac:dyDescent="0.25">
      <c r="N124219"/>
    </row>
    <row r="124220" spans="14:14" x14ac:dyDescent="0.25">
      <c r="N124220"/>
    </row>
    <row r="124221" spans="14:14" x14ac:dyDescent="0.25">
      <c r="N124221"/>
    </row>
    <row r="124222" spans="14:14" x14ac:dyDescent="0.25">
      <c r="N124222"/>
    </row>
    <row r="124223" spans="14:14" x14ac:dyDescent="0.25">
      <c r="N124223"/>
    </row>
    <row r="124224" spans="14:14" x14ac:dyDescent="0.25">
      <c r="N124224"/>
    </row>
    <row r="124225" spans="14:14" x14ac:dyDescent="0.25">
      <c r="N124225"/>
    </row>
    <row r="124226" spans="14:14" x14ac:dyDescent="0.25">
      <c r="N124226"/>
    </row>
    <row r="124227" spans="14:14" x14ac:dyDescent="0.25">
      <c r="N124227"/>
    </row>
    <row r="124228" spans="14:14" x14ac:dyDescent="0.25">
      <c r="N124228"/>
    </row>
    <row r="124229" spans="14:14" x14ac:dyDescent="0.25">
      <c r="N124229"/>
    </row>
    <row r="124230" spans="14:14" x14ac:dyDescent="0.25">
      <c r="N124230"/>
    </row>
    <row r="124231" spans="14:14" x14ac:dyDescent="0.25">
      <c r="N124231"/>
    </row>
    <row r="124232" spans="14:14" x14ac:dyDescent="0.25">
      <c r="N124232"/>
    </row>
    <row r="124233" spans="14:14" x14ac:dyDescent="0.25">
      <c r="N124233"/>
    </row>
    <row r="124234" spans="14:14" x14ac:dyDescent="0.25">
      <c r="N124234"/>
    </row>
    <row r="124235" spans="14:14" x14ac:dyDescent="0.25">
      <c r="N124235"/>
    </row>
    <row r="124236" spans="14:14" x14ac:dyDescent="0.25">
      <c r="N124236"/>
    </row>
    <row r="124237" spans="14:14" x14ac:dyDescent="0.25">
      <c r="N124237"/>
    </row>
    <row r="124238" spans="14:14" x14ac:dyDescent="0.25">
      <c r="N124238"/>
    </row>
    <row r="124239" spans="14:14" x14ac:dyDescent="0.25">
      <c r="N124239"/>
    </row>
    <row r="124240" spans="14:14" x14ac:dyDescent="0.25">
      <c r="N124240"/>
    </row>
    <row r="124241" spans="14:14" x14ac:dyDescent="0.25">
      <c r="N124241"/>
    </row>
    <row r="124242" spans="14:14" x14ac:dyDescent="0.25">
      <c r="N124242"/>
    </row>
    <row r="124243" spans="14:14" x14ac:dyDescent="0.25">
      <c r="N124243"/>
    </row>
    <row r="124244" spans="14:14" x14ac:dyDescent="0.25">
      <c r="N124244"/>
    </row>
    <row r="124245" spans="14:14" x14ac:dyDescent="0.25">
      <c r="N124245"/>
    </row>
    <row r="124246" spans="14:14" x14ac:dyDescent="0.25">
      <c r="N124246"/>
    </row>
    <row r="124247" spans="14:14" x14ac:dyDescent="0.25">
      <c r="N124247"/>
    </row>
    <row r="124248" spans="14:14" x14ac:dyDescent="0.25">
      <c r="N124248"/>
    </row>
    <row r="124249" spans="14:14" x14ac:dyDescent="0.25">
      <c r="N124249"/>
    </row>
    <row r="124250" spans="14:14" x14ac:dyDescent="0.25">
      <c r="N124250"/>
    </row>
    <row r="124251" spans="14:14" x14ac:dyDescent="0.25">
      <c r="N124251"/>
    </row>
    <row r="124252" spans="14:14" x14ac:dyDescent="0.25">
      <c r="N124252"/>
    </row>
    <row r="124253" spans="14:14" x14ac:dyDescent="0.25">
      <c r="N124253"/>
    </row>
    <row r="124254" spans="14:14" x14ac:dyDescent="0.25">
      <c r="N124254"/>
    </row>
    <row r="124255" spans="14:14" x14ac:dyDescent="0.25">
      <c r="N124255"/>
    </row>
    <row r="124256" spans="14:14" x14ac:dyDescent="0.25">
      <c r="N124256"/>
    </row>
    <row r="124257" spans="14:14" x14ac:dyDescent="0.25">
      <c r="N124257"/>
    </row>
    <row r="124258" spans="14:14" x14ac:dyDescent="0.25">
      <c r="N124258"/>
    </row>
    <row r="124259" spans="14:14" x14ac:dyDescent="0.25">
      <c r="N124259"/>
    </row>
    <row r="124260" spans="14:14" x14ac:dyDescent="0.25">
      <c r="N124260"/>
    </row>
    <row r="124261" spans="14:14" x14ac:dyDescent="0.25">
      <c r="N124261"/>
    </row>
    <row r="124262" spans="14:14" x14ac:dyDescent="0.25">
      <c r="N124262"/>
    </row>
    <row r="124263" spans="14:14" x14ac:dyDescent="0.25">
      <c r="N124263"/>
    </row>
    <row r="124264" spans="14:14" x14ac:dyDescent="0.25">
      <c r="N124264"/>
    </row>
    <row r="124265" spans="14:14" x14ac:dyDescent="0.25">
      <c r="N124265"/>
    </row>
    <row r="124266" spans="14:14" x14ac:dyDescent="0.25">
      <c r="N124266"/>
    </row>
    <row r="124267" spans="14:14" x14ac:dyDescent="0.25">
      <c r="N124267"/>
    </row>
    <row r="124268" spans="14:14" x14ac:dyDescent="0.25">
      <c r="N124268"/>
    </row>
    <row r="124269" spans="14:14" x14ac:dyDescent="0.25">
      <c r="N124269"/>
    </row>
    <row r="124270" spans="14:14" x14ac:dyDescent="0.25">
      <c r="N124270"/>
    </row>
    <row r="124271" spans="14:14" x14ac:dyDescent="0.25">
      <c r="N124271"/>
    </row>
    <row r="124272" spans="14:14" x14ac:dyDescent="0.25">
      <c r="N124272"/>
    </row>
    <row r="124273" spans="14:14" x14ac:dyDescent="0.25">
      <c r="N124273"/>
    </row>
    <row r="124274" spans="14:14" x14ac:dyDescent="0.25">
      <c r="N124274"/>
    </row>
    <row r="124275" spans="14:14" x14ac:dyDescent="0.25">
      <c r="N124275"/>
    </row>
    <row r="124276" spans="14:14" x14ac:dyDescent="0.25">
      <c r="N124276"/>
    </row>
    <row r="124277" spans="14:14" x14ac:dyDescent="0.25">
      <c r="N124277"/>
    </row>
    <row r="124278" spans="14:14" x14ac:dyDescent="0.25">
      <c r="N124278"/>
    </row>
    <row r="124279" spans="14:14" x14ac:dyDescent="0.25">
      <c r="N124279"/>
    </row>
    <row r="124280" spans="14:14" x14ac:dyDescent="0.25">
      <c r="N124280"/>
    </row>
    <row r="124281" spans="14:14" x14ac:dyDescent="0.25">
      <c r="N124281"/>
    </row>
    <row r="124282" spans="14:14" x14ac:dyDescent="0.25">
      <c r="N124282"/>
    </row>
    <row r="124283" spans="14:14" x14ac:dyDescent="0.25">
      <c r="N124283"/>
    </row>
    <row r="124284" spans="14:14" x14ac:dyDescent="0.25">
      <c r="N124284"/>
    </row>
    <row r="124285" spans="14:14" x14ac:dyDescent="0.25">
      <c r="N124285"/>
    </row>
    <row r="124286" spans="14:14" x14ac:dyDescent="0.25">
      <c r="N124286"/>
    </row>
    <row r="124287" spans="14:14" x14ac:dyDescent="0.25">
      <c r="N124287"/>
    </row>
    <row r="124288" spans="14:14" x14ac:dyDescent="0.25">
      <c r="N124288"/>
    </row>
    <row r="124289" spans="14:14" x14ac:dyDescent="0.25">
      <c r="N124289"/>
    </row>
    <row r="124290" spans="14:14" x14ac:dyDescent="0.25">
      <c r="N124290"/>
    </row>
    <row r="124291" spans="14:14" x14ac:dyDescent="0.25">
      <c r="N124291"/>
    </row>
    <row r="124292" spans="14:14" x14ac:dyDescent="0.25">
      <c r="N124292"/>
    </row>
    <row r="124293" spans="14:14" x14ac:dyDescent="0.25">
      <c r="N124293"/>
    </row>
    <row r="124294" spans="14:14" x14ac:dyDescent="0.25">
      <c r="N124294"/>
    </row>
    <row r="124295" spans="14:14" x14ac:dyDescent="0.25">
      <c r="N124295"/>
    </row>
    <row r="124296" spans="14:14" x14ac:dyDescent="0.25">
      <c r="N124296"/>
    </row>
    <row r="124297" spans="14:14" x14ac:dyDescent="0.25">
      <c r="N124297"/>
    </row>
    <row r="124298" spans="14:14" x14ac:dyDescent="0.25">
      <c r="N124298"/>
    </row>
    <row r="124299" spans="14:14" x14ac:dyDescent="0.25">
      <c r="N124299"/>
    </row>
    <row r="124300" spans="14:14" x14ac:dyDescent="0.25">
      <c r="N124300"/>
    </row>
    <row r="124301" spans="14:14" x14ac:dyDescent="0.25">
      <c r="N124301"/>
    </row>
    <row r="124302" spans="14:14" x14ac:dyDescent="0.25">
      <c r="N124302"/>
    </row>
    <row r="124303" spans="14:14" x14ac:dyDescent="0.25">
      <c r="N124303"/>
    </row>
    <row r="124304" spans="14:14" x14ac:dyDescent="0.25">
      <c r="N124304"/>
    </row>
    <row r="124305" spans="14:14" x14ac:dyDescent="0.25">
      <c r="N124305"/>
    </row>
    <row r="124306" spans="14:14" x14ac:dyDescent="0.25">
      <c r="N124306"/>
    </row>
    <row r="124307" spans="14:14" x14ac:dyDescent="0.25">
      <c r="N124307"/>
    </row>
    <row r="124308" spans="14:14" x14ac:dyDescent="0.25">
      <c r="N124308"/>
    </row>
    <row r="124309" spans="14:14" x14ac:dyDescent="0.25">
      <c r="N124309"/>
    </row>
    <row r="124310" spans="14:14" x14ac:dyDescent="0.25">
      <c r="N124310"/>
    </row>
    <row r="124311" spans="14:14" x14ac:dyDescent="0.25">
      <c r="N124311"/>
    </row>
    <row r="124312" spans="14:14" x14ac:dyDescent="0.25">
      <c r="N124312"/>
    </row>
    <row r="124313" spans="14:14" x14ac:dyDescent="0.25">
      <c r="N124313"/>
    </row>
    <row r="124314" spans="14:14" x14ac:dyDescent="0.25">
      <c r="N124314"/>
    </row>
    <row r="124315" spans="14:14" x14ac:dyDescent="0.25">
      <c r="N124315"/>
    </row>
    <row r="124316" spans="14:14" x14ac:dyDescent="0.25">
      <c r="N124316"/>
    </row>
    <row r="124317" spans="14:14" x14ac:dyDescent="0.25">
      <c r="N124317"/>
    </row>
    <row r="124318" spans="14:14" x14ac:dyDescent="0.25">
      <c r="N124318"/>
    </row>
    <row r="124319" spans="14:14" x14ac:dyDescent="0.25">
      <c r="N124319"/>
    </row>
    <row r="124320" spans="14:14" x14ac:dyDescent="0.25">
      <c r="N124320"/>
    </row>
    <row r="124321" spans="14:14" x14ac:dyDescent="0.25">
      <c r="N124321"/>
    </row>
    <row r="124322" spans="14:14" x14ac:dyDescent="0.25">
      <c r="N124322"/>
    </row>
    <row r="124323" spans="14:14" x14ac:dyDescent="0.25">
      <c r="N124323"/>
    </row>
    <row r="124324" spans="14:14" x14ac:dyDescent="0.25">
      <c r="N124324"/>
    </row>
    <row r="124325" spans="14:14" x14ac:dyDescent="0.25">
      <c r="N124325"/>
    </row>
    <row r="124326" spans="14:14" x14ac:dyDescent="0.25">
      <c r="N124326"/>
    </row>
    <row r="124327" spans="14:14" x14ac:dyDescent="0.25">
      <c r="N124327"/>
    </row>
    <row r="124328" spans="14:14" x14ac:dyDescent="0.25">
      <c r="N124328"/>
    </row>
    <row r="124329" spans="14:14" x14ac:dyDescent="0.25">
      <c r="N124329"/>
    </row>
    <row r="124330" spans="14:14" x14ac:dyDescent="0.25">
      <c r="N124330"/>
    </row>
    <row r="124331" spans="14:14" x14ac:dyDescent="0.25">
      <c r="N124331"/>
    </row>
    <row r="124332" spans="14:14" x14ac:dyDescent="0.25">
      <c r="N124332"/>
    </row>
    <row r="124333" spans="14:14" x14ac:dyDescent="0.25">
      <c r="N124333"/>
    </row>
    <row r="124334" spans="14:14" x14ac:dyDescent="0.25">
      <c r="N124334"/>
    </row>
    <row r="124335" spans="14:14" x14ac:dyDescent="0.25">
      <c r="N124335"/>
    </row>
    <row r="124336" spans="14:14" x14ac:dyDescent="0.25">
      <c r="N124336"/>
    </row>
    <row r="124337" spans="14:14" x14ac:dyDescent="0.25">
      <c r="N124337"/>
    </row>
    <row r="124338" spans="14:14" x14ac:dyDescent="0.25">
      <c r="N124338"/>
    </row>
    <row r="124339" spans="14:14" x14ac:dyDescent="0.25">
      <c r="N124339"/>
    </row>
    <row r="124340" spans="14:14" x14ac:dyDescent="0.25">
      <c r="N124340"/>
    </row>
    <row r="124341" spans="14:14" x14ac:dyDescent="0.25">
      <c r="N124341"/>
    </row>
    <row r="124342" spans="14:14" x14ac:dyDescent="0.25">
      <c r="N124342"/>
    </row>
    <row r="124343" spans="14:14" x14ac:dyDescent="0.25">
      <c r="N124343"/>
    </row>
    <row r="124344" spans="14:14" x14ac:dyDescent="0.25">
      <c r="N124344"/>
    </row>
    <row r="124345" spans="14:14" x14ac:dyDescent="0.25">
      <c r="N124345"/>
    </row>
    <row r="124346" spans="14:14" x14ac:dyDescent="0.25">
      <c r="N124346"/>
    </row>
    <row r="124347" spans="14:14" x14ac:dyDescent="0.25">
      <c r="N124347"/>
    </row>
    <row r="124348" spans="14:14" x14ac:dyDescent="0.25">
      <c r="N124348"/>
    </row>
    <row r="124349" spans="14:14" x14ac:dyDescent="0.25">
      <c r="N124349"/>
    </row>
    <row r="124350" spans="14:14" x14ac:dyDescent="0.25">
      <c r="N124350"/>
    </row>
    <row r="124351" spans="14:14" x14ac:dyDescent="0.25">
      <c r="N124351"/>
    </row>
    <row r="124352" spans="14:14" x14ac:dyDescent="0.25">
      <c r="N124352"/>
    </row>
    <row r="124353" spans="14:14" x14ac:dyDescent="0.25">
      <c r="N124353"/>
    </row>
    <row r="124354" spans="14:14" x14ac:dyDescent="0.25">
      <c r="N124354"/>
    </row>
    <row r="124355" spans="14:14" x14ac:dyDescent="0.25">
      <c r="N124355"/>
    </row>
    <row r="124356" spans="14:14" x14ac:dyDescent="0.25">
      <c r="N124356"/>
    </row>
    <row r="124357" spans="14:14" x14ac:dyDescent="0.25">
      <c r="N124357"/>
    </row>
    <row r="124358" spans="14:14" x14ac:dyDescent="0.25">
      <c r="N124358"/>
    </row>
    <row r="124359" spans="14:14" x14ac:dyDescent="0.25">
      <c r="N124359"/>
    </row>
    <row r="124360" spans="14:14" x14ac:dyDescent="0.25">
      <c r="N124360"/>
    </row>
    <row r="124361" spans="14:14" x14ac:dyDescent="0.25">
      <c r="N124361"/>
    </row>
    <row r="124362" spans="14:14" x14ac:dyDescent="0.25">
      <c r="N124362"/>
    </row>
    <row r="124363" spans="14:14" x14ac:dyDescent="0.25">
      <c r="N124363"/>
    </row>
    <row r="124364" spans="14:14" x14ac:dyDescent="0.25">
      <c r="N124364"/>
    </row>
    <row r="124365" spans="14:14" x14ac:dyDescent="0.25">
      <c r="N124365"/>
    </row>
    <row r="124366" spans="14:14" x14ac:dyDescent="0.25">
      <c r="N124366"/>
    </row>
    <row r="124367" spans="14:14" x14ac:dyDescent="0.25">
      <c r="N124367"/>
    </row>
    <row r="124368" spans="14:14" x14ac:dyDescent="0.25">
      <c r="N124368"/>
    </row>
    <row r="124369" spans="14:14" x14ac:dyDescent="0.25">
      <c r="N124369"/>
    </row>
    <row r="124370" spans="14:14" x14ac:dyDescent="0.25">
      <c r="N124370"/>
    </row>
    <row r="124371" spans="14:14" x14ac:dyDescent="0.25">
      <c r="N124371"/>
    </row>
    <row r="124372" spans="14:14" x14ac:dyDescent="0.25">
      <c r="N124372"/>
    </row>
    <row r="124373" spans="14:14" x14ac:dyDescent="0.25">
      <c r="N124373"/>
    </row>
    <row r="124374" spans="14:14" x14ac:dyDescent="0.25">
      <c r="N124374"/>
    </row>
    <row r="124375" spans="14:14" x14ac:dyDescent="0.25">
      <c r="N124375"/>
    </row>
    <row r="124376" spans="14:14" x14ac:dyDescent="0.25">
      <c r="N124376"/>
    </row>
    <row r="124377" spans="14:14" x14ac:dyDescent="0.25">
      <c r="N124377"/>
    </row>
    <row r="124378" spans="14:14" x14ac:dyDescent="0.25">
      <c r="N124378"/>
    </row>
    <row r="124379" spans="14:14" x14ac:dyDescent="0.25">
      <c r="N124379"/>
    </row>
    <row r="124380" spans="14:14" x14ac:dyDescent="0.25">
      <c r="N124380"/>
    </row>
    <row r="124381" spans="14:14" x14ac:dyDescent="0.25">
      <c r="N124381"/>
    </row>
    <row r="124382" spans="14:14" x14ac:dyDescent="0.25">
      <c r="N124382"/>
    </row>
    <row r="124383" spans="14:14" x14ac:dyDescent="0.25">
      <c r="N124383"/>
    </row>
    <row r="124384" spans="14:14" x14ac:dyDescent="0.25">
      <c r="N124384"/>
    </row>
    <row r="124385" spans="14:14" x14ac:dyDescent="0.25">
      <c r="N124385"/>
    </row>
    <row r="124386" spans="14:14" x14ac:dyDescent="0.25">
      <c r="N124386"/>
    </row>
    <row r="124387" spans="14:14" x14ac:dyDescent="0.25">
      <c r="N124387"/>
    </row>
    <row r="124388" spans="14:14" x14ac:dyDescent="0.25">
      <c r="N124388"/>
    </row>
    <row r="124389" spans="14:14" x14ac:dyDescent="0.25">
      <c r="N124389"/>
    </row>
    <row r="124390" spans="14:14" x14ac:dyDescent="0.25">
      <c r="N124390"/>
    </row>
    <row r="124391" spans="14:14" x14ac:dyDescent="0.25">
      <c r="N124391"/>
    </row>
    <row r="124392" spans="14:14" x14ac:dyDescent="0.25">
      <c r="N124392"/>
    </row>
    <row r="124393" spans="14:14" x14ac:dyDescent="0.25">
      <c r="N124393"/>
    </row>
    <row r="124394" spans="14:14" x14ac:dyDescent="0.25">
      <c r="N124394"/>
    </row>
    <row r="124395" spans="14:14" x14ac:dyDescent="0.25">
      <c r="N124395"/>
    </row>
    <row r="124396" spans="14:14" x14ac:dyDescent="0.25">
      <c r="N124396"/>
    </row>
    <row r="124397" spans="14:14" x14ac:dyDescent="0.25">
      <c r="N124397"/>
    </row>
    <row r="124398" spans="14:14" x14ac:dyDescent="0.25">
      <c r="N124398"/>
    </row>
    <row r="124399" spans="14:14" x14ac:dyDescent="0.25">
      <c r="N124399"/>
    </row>
    <row r="124400" spans="14:14" x14ac:dyDescent="0.25">
      <c r="N124400"/>
    </row>
    <row r="124401" spans="14:14" x14ac:dyDescent="0.25">
      <c r="N124401"/>
    </row>
    <row r="124402" spans="14:14" x14ac:dyDescent="0.25">
      <c r="N124402"/>
    </row>
    <row r="124403" spans="14:14" x14ac:dyDescent="0.25">
      <c r="N124403"/>
    </row>
    <row r="124404" spans="14:14" x14ac:dyDescent="0.25">
      <c r="N124404"/>
    </row>
    <row r="124405" spans="14:14" x14ac:dyDescent="0.25">
      <c r="N124405"/>
    </row>
    <row r="124406" spans="14:14" x14ac:dyDescent="0.25">
      <c r="N124406"/>
    </row>
    <row r="124407" spans="14:14" x14ac:dyDescent="0.25">
      <c r="N124407"/>
    </row>
    <row r="124408" spans="14:14" x14ac:dyDescent="0.25">
      <c r="N124408"/>
    </row>
    <row r="124409" spans="14:14" x14ac:dyDescent="0.25">
      <c r="N124409"/>
    </row>
    <row r="124410" spans="14:14" x14ac:dyDescent="0.25">
      <c r="N124410"/>
    </row>
    <row r="124411" spans="14:14" x14ac:dyDescent="0.25">
      <c r="N124411"/>
    </row>
    <row r="124412" spans="14:14" x14ac:dyDescent="0.25">
      <c r="N124412"/>
    </row>
    <row r="124413" spans="14:14" x14ac:dyDescent="0.25">
      <c r="N124413"/>
    </row>
    <row r="124414" spans="14:14" x14ac:dyDescent="0.25">
      <c r="N124414"/>
    </row>
    <row r="124415" spans="14:14" x14ac:dyDescent="0.25">
      <c r="N124415"/>
    </row>
    <row r="124416" spans="14:14" x14ac:dyDescent="0.25">
      <c r="N124416"/>
    </row>
    <row r="124417" spans="14:14" x14ac:dyDescent="0.25">
      <c r="N124417"/>
    </row>
    <row r="124418" spans="14:14" x14ac:dyDescent="0.25">
      <c r="N124418"/>
    </row>
    <row r="124419" spans="14:14" x14ac:dyDescent="0.25">
      <c r="N124419"/>
    </row>
    <row r="124420" spans="14:14" x14ac:dyDescent="0.25">
      <c r="N124420"/>
    </row>
    <row r="124421" spans="14:14" x14ac:dyDescent="0.25">
      <c r="N124421"/>
    </row>
    <row r="124422" spans="14:14" x14ac:dyDescent="0.25">
      <c r="N124422"/>
    </row>
    <row r="124423" spans="14:14" x14ac:dyDescent="0.25">
      <c r="N124423"/>
    </row>
    <row r="124424" spans="14:14" x14ac:dyDescent="0.25">
      <c r="N124424"/>
    </row>
    <row r="124425" spans="14:14" x14ac:dyDescent="0.25">
      <c r="N124425"/>
    </row>
    <row r="124426" spans="14:14" x14ac:dyDescent="0.25">
      <c r="N124426"/>
    </row>
    <row r="124427" spans="14:14" x14ac:dyDescent="0.25">
      <c r="N124427"/>
    </row>
    <row r="124428" spans="14:14" x14ac:dyDescent="0.25">
      <c r="N124428"/>
    </row>
    <row r="124429" spans="14:14" x14ac:dyDescent="0.25">
      <c r="N124429"/>
    </row>
    <row r="124430" spans="14:14" x14ac:dyDescent="0.25">
      <c r="N124430"/>
    </row>
    <row r="124431" spans="14:14" x14ac:dyDescent="0.25">
      <c r="N124431"/>
    </row>
    <row r="124432" spans="14:14" x14ac:dyDescent="0.25">
      <c r="N124432"/>
    </row>
    <row r="124433" spans="14:14" x14ac:dyDescent="0.25">
      <c r="N124433"/>
    </row>
    <row r="124434" spans="14:14" x14ac:dyDescent="0.25">
      <c r="N124434"/>
    </row>
    <row r="124435" spans="14:14" x14ac:dyDescent="0.25">
      <c r="N124435"/>
    </row>
    <row r="124436" spans="14:14" x14ac:dyDescent="0.25">
      <c r="N124436"/>
    </row>
    <row r="124437" spans="14:14" x14ac:dyDescent="0.25">
      <c r="N124437"/>
    </row>
    <row r="124438" spans="14:14" x14ac:dyDescent="0.25">
      <c r="N124438"/>
    </row>
    <row r="124439" spans="14:14" x14ac:dyDescent="0.25">
      <c r="N124439"/>
    </row>
    <row r="124440" spans="14:14" x14ac:dyDescent="0.25">
      <c r="N124440"/>
    </row>
    <row r="124441" spans="14:14" x14ac:dyDescent="0.25">
      <c r="N124441"/>
    </row>
    <row r="124442" spans="14:14" x14ac:dyDescent="0.25">
      <c r="N124442"/>
    </row>
    <row r="124443" spans="14:14" x14ac:dyDescent="0.25">
      <c r="N124443"/>
    </row>
    <row r="124444" spans="14:14" x14ac:dyDescent="0.25">
      <c r="N124444"/>
    </row>
    <row r="124445" spans="14:14" x14ac:dyDescent="0.25">
      <c r="N124445"/>
    </row>
    <row r="124446" spans="14:14" x14ac:dyDescent="0.25">
      <c r="N124446"/>
    </row>
    <row r="124447" spans="14:14" x14ac:dyDescent="0.25">
      <c r="N124447"/>
    </row>
    <row r="124448" spans="14:14" x14ac:dyDescent="0.25">
      <c r="N124448"/>
    </row>
    <row r="124449" spans="14:14" x14ac:dyDescent="0.25">
      <c r="N124449"/>
    </row>
    <row r="124450" spans="14:14" x14ac:dyDescent="0.25">
      <c r="N124450"/>
    </row>
    <row r="124451" spans="14:14" x14ac:dyDescent="0.25">
      <c r="N124451"/>
    </row>
    <row r="124452" spans="14:14" x14ac:dyDescent="0.25">
      <c r="N124452"/>
    </row>
    <row r="124453" spans="14:14" x14ac:dyDescent="0.25">
      <c r="N124453"/>
    </row>
    <row r="124454" spans="14:14" x14ac:dyDescent="0.25">
      <c r="N124454"/>
    </row>
    <row r="124455" spans="14:14" x14ac:dyDescent="0.25">
      <c r="N124455"/>
    </row>
    <row r="124456" spans="14:14" x14ac:dyDescent="0.25">
      <c r="N124456"/>
    </row>
    <row r="124457" spans="14:14" x14ac:dyDescent="0.25">
      <c r="N124457"/>
    </row>
    <row r="124458" spans="14:14" x14ac:dyDescent="0.25">
      <c r="N124458"/>
    </row>
    <row r="124459" spans="14:14" x14ac:dyDescent="0.25">
      <c r="N124459"/>
    </row>
    <row r="124460" spans="14:14" x14ac:dyDescent="0.25">
      <c r="N124460"/>
    </row>
    <row r="124461" spans="14:14" x14ac:dyDescent="0.25">
      <c r="N124461"/>
    </row>
    <row r="124462" spans="14:14" x14ac:dyDescent="0.25">
      <c r="N124462"/>
    </row>
    <row r="124463" spans="14:14" x14ac:dyDescent="0.25">
      <c r="N124463"/>
    </row>
    <row r="124464" spans="14:14" x14ac:dyDescent="0.25">
      <c r="N124464"/>
    </row>
    <row r="124465" spans="14:14" x14ac:dyDescent="0.25">
      <c r="N124465"/>
    </row>
    <row r="124466" spans="14:14" x14ac:dyDescent="0.25">
      <c r="N124466"/>
    </row>
    <row r="124467" spans="14:14" x14ac:dyDescent="0.25">
      <c r="N124467"/>
    </row>
    <row r="124468" spans="14:14" x14ac:dyDescent="0.25">
      <c r="N124468"/>
    </row>
    <row r="124469" spans="14:14" x14ac:dyDescent="0.25">
      <c r="N124469"/>
    </row>
    <row r="124470" spans="14:14" x14ac:dyDescent="0.25">
      <c r="N124470"/>
    </row>
    <row r="124471" spans="14:14" x14ac:dyDescent="0.25">
      <c r="N124471"/>
    </row>
    <row r="124472" spans="14:14" x14ac:dyDescent="0.25">
      <c r="N124472"/>
    </row>
    <row r="124473" spans="14:14" x14ac:dyDescent="0.25">
      <c r="N124473"/>
    </row>
    <row r="124474" spans="14:14" x14ac:dyDescent="0.25">
      <c r="N124474"/>
    </row>
    <row r="124475" spans="14:14" x14ac:dyDescent="0.25">
      <c r="N124475"/>
    </row>
    <row r="124476" spans="14:14" x14ac:dyDescent="0.25">
      <c r="N124476"/>
    </row>
    <row r="124477" spans="14:14" x14ac:dyDescent="0.25">
      <c r="N124477"/>
    </row>
    <row r="124478" spans="14:14" x14ac:dyDescent="0.25">
      <c r="N124478"/>
    </row>
    <row r="124479" spans="14:14" x14ac:dyDescent="0.25">
      <c r="N124479"/>
    </row>
    <row r="124480" spans="14:14" x14ac:dyDescent="0.25">
      <c r="N124480"/>
    </row>
    <row r="124481" spans="14:14" x14ac:dyDescent="0.25">
      <c r="N124481"/>
    </row>
    <row r="124482" spans="14:14" x14ac:dyDescent="0.25">
      <c r="N124482"/>
    </row>
    <row r="124483" spans="14:14" x14ac:dyDescent="0.25">
      <c r="N124483"/>
    </row>
    <row r="124484" spans="14:14" x14ac:dyDescent="0.25">
      <c r="N124484"/>
    </row>
    <row r="124485" spans="14:14" x14ac:dyDescent="0.25">
      <c r="N124485"/>
    </row>
    <row r="124486" spans="14:14" x14ac:dyDescent="0.25">
      <c r="N124486"/>
    </row>
    <row r="124487" spans="14:14" x14ac:dyDescent="0.25">
      <c r="N124487"/>
    </row>
    <row r="124488" spans="14:14" x14ac:dyDescent="0.25">
      <c r="N124488"/>
    </row>
    <row r="124489" spans="14:14" x14ac:dyDescent="0.25">
      <c r="N124489"/>
    </row>
    <row r="124490" spans="14:14" x14ac:dyDescent="0.25">
      <c r="N124490"/>
    </row>
    <row r="124491" spans="14:14" x14ac:dyDescent="0.25">
      <c r="N124491"/>
    </row>
    <row r="124492" spans="14:14" x14ac:dyDescent="0.25">
      <c r="N124492"/>
    </row>
    <row r="124493" spans="14:14" x14ac:dyDescent="0.25">
      <c r="N124493"/>
    </row>
    <row r="124494" spans="14:14" x14ac:dyDescent="0.25">
      <c r="N124494"/>
    </row>
    <row r="124495" spans="14:14" x14ac:dyDescent="0.25">
      <c r="N124495"/>
    </row>
    <row r="124496" spans="14:14" x14ac:dyDescent="0.25">
      <c r="N124496"/>
    </row>
    <row r="124497" spans="14:14" x14ac:dyDescent="0.25">
      <c r="N124497"/>
    </row>
    <row r="124498" spans="14:14" x14ac:dyDescent="0.25">
      <c r="N124498"/>
    </row>
    <row r="124499" spans="14:14" x14ac:dyDescent="0.25">
      <c r="N124499"/>
    </row>
    <row r="124500" spans="14:14" x14ac:dyDescent="0.25">
      <c r="N124500"/>
    </row>
    <row r="124501" spans="14:14" x14ac:dyDescent="0.25">
      <c r="N124501"/>
    </row>
    <row r="124502" spans="14:14" x14ac:dyDescent="0.25">
      <c r="N124502"/>
    </row>
    <row r="124503" spans="14:14" x14ac:dyDescent="0.25">
      <c r="N124503"/>
    </row>
    <row r="124504" spans="14:14" x14ac:dyDescent="0.25">
      <c r="N124504"/>
    </row>
    <row r="124505" spans="14:14" x14ac:dyDescent="0.25">
      <c r="N124505"/>
    </row>
    <row r="124506" spans="14:14" x14ac:dyDescent="0.25">
      <c r="N124506"/>
    </row>
    <row r="124507" spans="14:14" x14ac:dyDescent="0.25">
      <c r="N124507"/>
    </row>
    <row r="124508" spans="14:14" x14ac:dyDescent="0.25">
      <c r="N124508"/>
    </row>
    <row r="124509" spans="14:14" x14ac:dyDescent="0.25">
      <c r="N124509"/>
    </row>
    <row r="124510" spans="14:14" x14ac:dyDescent="0.25">
      <c r="N124510"/>
    </row>
    <row r="124511" spans="14:14" x14ac:dyDescent="0.25">
      <c r="N124511"/>
    </row>
    <row r="124512" spans="14:14" x14ac:dyDescent="0.25">
      <c r="N124512"/>
    </row>
    <row r="124513" spans="14:14" x14ac:dyDescent="0.25">
      <c r="N124513"/>
    </row>
    <row r="124514" spans="14:14" x14ac:dyDescent="0.25">
      <c r="N124514"/>
    </row>
    <row r="124515" spans="14:14" x14ac:dyDescent="0.25">
      <c r="N124515"/>
    </row>
    <row r="124516" spans="14:14" x14ac:dyDescent="0.25">
      <c r="N124516"/>
    </row>
    <row r="124517" spans="14:14" x14ac:dyDescent="0.25">
      <c r="N124517"/>
    </row>
    <row r="124518" spans="14:14" x14ac:dyDescent="0.25">
      <c r="N124518"/>
    </row>
    <row r="124519" spans="14:14" x14ac:dyDescent="0.25">
      <c r="N124519"/>
    </row>
    <row r="124520" spans="14:14" x14ac:dyDescent="0.25">
      <c r="N124520"/>
    </row>
    <row r="124521" spans="14:14" x14ac:dyDescent="0.25">
      <c r="N124521"/>
    </row>
    <row r="124522" spans="14:14" x14ac:dyDescent="0.25">
      <c r="N124522"/>
    </row>
    <row r="124523" spans="14:14" x14ac:dyDescent="0.25">
      <c r="N124523"/>
    </row>
    <row r="124524" spans="14:14" x14ac:dyDescent="0.25">
      <c r="N124524"/>
    </row>
    <row r="124525" spans="14:14" x14ac:dyDescent="0.25">
      <c r="N124525"/>
    </row>
    <row r="124526" spans="14:14" x14ac:dyDescent="0.25">
      <c r="N124526"/>
    </row>
    <row r="124527" spans="14:14" x14ac:dyDescent="0.25">
      <c r="N124527"/>
    </row>
    <row r="124528" spans="14:14" x14ac:dyDescent="0.25">
      <c r="N124528"/>
    </row>
    <row r="124529" spans="14:14" x14ac:dyDescent="0.25">
      <c r="N124529"/>
    </row>
    <row r="124530" spans="14:14" x14ac:dyDescent="0.25">
      <c r="N124530"/>
    </row>
    <row r="124531" spans="14:14" x14ac:dyDescent="0.25">
      <c r="N124531"/>
    </row>
    <row r="124532" spans="14:14" x14ac:dyDescent="0.25">
      <c r="N124532"/>
    </row>
    <row r="124533" spans="14:14" x14ac:dyDescent="0.25">
      <c r="N124533"/>
    </row>
    <row r="124534" spans="14:14" x14ac:dyDescent="0.25">
      <c r="N124534"/>
    </row>
    <row r="124535" spans="14:14" x14ac:dyDescent="0.25">
      <c r="N124535"/>
    </row>
    <row r="124536" spans="14:14" x14ac:dyDescent="0.25">
      <c r="N124536"/>
    </row>
    <row r="124537" spans="14:14" x14ac:dyDescent="0.25">
      <c r="N124537"/>
    </row>
    <row r="124538" spans="14:14" x14ac:dyDescent="0.25">
      <c r="N124538"/>
    </row>
    <row r="124539" spans="14:14" x14ac:dyDescent="0.25">
      <c r="N124539"/>
    </row>
    <row r="124540" spans="14:14" x14ac:dyDescent="0.25">
      <c r="N124540"/>
    </row>
    <row r="124541" spans="14:14" x14ac:dyDescent="0.25">
      <c r="N124541"/>
    </row>
    <row r="124542" spans="14:14" x14ac:dyDescent="0.25">
      <c r="N124542"/>
    </row>
    <row r="124543" spans="14:14" x14ac:dyDescent="0.25">
      <c r="N124543"/>
    </row>
    <row r="124544" spans="14:14" x14ac:dyDescent="0.25">
      <c r="N124544"/>
    </row>
    <row r="124545" spans="14:14" x14ac:dyDescent="0.25">
      <c r="N124545"/>
    </row>
    <row r="124546" spans="14:14" x14ac:dyDescent="0.25">
      <c r="N124546"/>
    </row>
    <row r="124547" spans="14:14" x14ac:dyDescent="0.25">
      <c r="N124547"/>
    </row>
    <row r="124548" spans="14:14" x14ac:dyDescent="0.25">
      <c r="N124548"/>
    </row>
    <row r="124549" spans="14:14" x14ac:dyDescent="0.25">
      <c r="N124549"/>
    </row>
    <row r="124550" spans="14:14" x14ac:dyDescent="0.25">
      <c r="N124550"/>
    </row>
    <row r="124551" spans="14:14" x14ac:dyDescent="0.25">
      <c r="N124551"/>
    </row>
    <row r="124552" spans="14:14" x14ac:dyDescent="0.25">
      <c r="N124552"/>
    </row>
    <row r="124553" spans="14:14" x14ac:dyDescent="0.25">
      <c r="N124553"/>
    </row>
    <row r="124554" spans="14:14" x14ac:dyDescent="0.25">
      <c r="N124554"/>
    </row>
    <row r="124555" spans="14:14" x14ac:dyDescent="0.25">
      <c r="N124555"/>
    </row>
    <row r="124556" spans="14:14" x14ac:dyDescent="0.25">
      <c r="N124556"/>
    </row>
    <row r="124557" spans="14:14" x14ac:dyDescent="0.25">
      <c r="N124557"/>
    </row>
    <row r="124558" spans="14:14" x14ac:dyDescent="0.25">
      <c r="N124558"/>
    </row>
    <row r="124559" spans="14:14" x14ac:dyDescent="0.25">
      <c r="N124559"/>
    </row>
    <row r="124560" spans="14:14" x14ac:dyDescent="0.25">
      <c r="N124560"/>
    </row>
    <row r="124561" spans="14:14" x14ac:dyDescent="0.25">
      <c r="N124561"/>
    </row>
    <row r="124562" spans="14:14" x14ac:dyDescent="0.25">
      <c r="N124562"/>
    </row>
    <row r="124563" spans="14:14" x14ac:dyDescent="0.25">
      <c r="N124563"/>
    </row>
    <row r="124564" spans="14:14" x14ac:dyDescent="0.25">
      <c r="N124564"/>
    </row>
    <row r="124565" spans="14:14" x14ac:dyDescent="0.25">
      <c r="N124565"/>
    </row>
    <row r="124566" spans="14:14" x14ac:dyDescent="0.25">
      <c r="N124566"/>
    </row>
    <row r="124567" spans="14:14" x14ac:dyDescent="0.25">
      <c r="N124567"/>
    </row>
    <row r="124568" spans="14:14" x14ac:dyDescent="0.25">
      <c r="N124568"/>
    </row>
    <row r="124569" spans="14:14" x14ac:dyDescent="0.25">
      <c r="N124569"/>
    </row>
    <row r="124570" spans="14:14" x14ac:dyDescent="0.25">
      <c r="N124570"/>
    </row>
    <row r="124571" spans="14:14" x14ac:dyDescent="0.25">
      <c r="N124571"/>
    </row>
    <row r="124572" spans="14:14" x14ac:dyDescent="0.25">
      <c r="N124572"/>
    </row>
    <row r="124573" spans="14:14" x14ac:dyDescent="0.25">
      <c r="N124573"/>
    </row>
    <row r="124574" spans="14:14" x14ac:dyDescent="0.25">
      <c r="N124574"/>
    </row>
    <row r="124575" spans="14:14" x14ac:dyDescent="0.25">
      <c r="N124575"/>
    </row>
    <row r="124576" spans="14:14" x14ac:dyDescent="0.25">
      <c r="N124576"/>
    </row>
    <row r="124577" spans="14:14" x14ac:dyDescent="0.25">
      <c r="N124577"/>
    </row>
    <row r="124578" spans="14:14" x14ac:dyDescent="0.25">
      <c r="N124578"/>
    </row>
    <row r="124579" spans="14:14" x14ac:dyDescent="0.25">
      <c r="N124579"/>
    </row>
    <row r="124580" spans="14:14" x14ac:dyDescent="0.25">
      <c r="N124580"/>
    </row>
    <row r="124581" spans="14:14" x14ac:dyDescent="0.25">
      <c r="N124581"/>
    </row>
    <row r="124582" spans="14:14" x14ac:dyDescent="0.25">
      <c r="N124582"/>
    </row>
    <row r="124583" spans="14:14" x14ac:dyDescent="0.25">
      <c r="N124583"/>
    </row>
    <row r="124584" spans="14:14" x14ac:dyDescent="0.25">
      <c r="N124584"/>
    </row>
    <row r="124585" spans="14:14" x14ac:dyDescent="0.25">
      <c r="N124585"/>
    </row>
    <row r="124586" spans="14:14" x14ac:dyDescent="0.25">
      <c r="N124586"/>
    </row>
    <row r="124587" spans="14:14" x14ac:dyDescent="0.25">
      <c r="N124587"/>
    </row>
    <row r="124588" spans="14:14" x14ac:dyDescent="0.25">
      <c r="N124588"/>
    </row>
    <row r="124589" spans="14:14" x14ac:dyDescent="0.25">
      <c r="N124589"/>
    </row>
    <row r="124590" spans="14:14" x14ac:dyDescent="0.25">
      <c r="N124590"/>
    </row>
    <row r="124591" spans="14:14" x14ac:dyDescent="0.25">
      <c r="N124591"/>
    </row>
    <row r="124592" spans="14:14" x14ac:dyDescent="0.25">
      <c r="N124592"/>
    </row>
    <row r="124593" spans="14:14" x14ac:dyDescent="0.25">
      <c r="N124593"/>
    </row>
    <row r="124594" spans="14:14" x14ac:dyDescent="0.25">
      <c r="N124594"/>
    </row>
    <row r="124595" spans="14:14" x14ac:dyDescent="0.25">
      <c r="N124595"/>
    </row>
    <row r="124596" spans="14:14" x14ac:dyDescent="0.25">
      <c r="N124596"/>
    </row>
    <row r="124597" spans="14:14" x14ac:dyDescent="0.25">
      <c r="N124597"/>
    </row>
    <row r="124598" spans="14:14" x14ac:dyDescent="0.25">
      <c r="N124598"/>
    </row>
    <row r="124599" spans="14:14" x14ac:dyDescent="0.25">
      <c r="N124599"/>
    </row>
    <row r="124600" spans="14:14" x14ac:dyDescent="0.25">
      <c r="N124600"/>
    </row>
    <row r="124601" spans="14:14" x14ac:dyDescent="0.25">
      <c r="N124601"/>
    </row>
    <row r="124602" spans="14:14" x14ac:dyDescent="0.25">
      <c r="N124602"/>
    </row>
    <row r="124603" spans="14:14" x14ac:dyDescent="0.25">
      <c r="N124603"/>
    </row>
    <row r="124604" spans="14:14" x14ac:dyDescent="0.25">
      <c r="N124604"/>
    </row>
    <row r="124605" spans="14:14" x14ac:dyDescent="0.25">
      <c r="N124605"/>
    </row>
    <row r="124606" spans="14:14" x14ac:dyDescent="0.25">
      <c r="N124606"/>
    </row>
    <row r="124607" spans="14:14" x14ac:dyDescent="0.25">
      <c r="N124607"/>
    </row>
    <row r="124608" spans="14:14" x14ac:dyDescent="0.25">
      <c r="N124608"/>
    </row>
    <row r="124609" spans="14:14" x14ac:dyDescent="0.25">
      <c r="N124609"/>
    </row>
    <row r="124610" spans="14:14" x14ac:dyDescent="0.25">
      <c r="N124610"/>
    </row>
    <row r="124611" spans="14:14" x14ac:dyDescent="0.25">
      <c r="N124611"/>
    </row>
    <row r="124612" spans="14:14" x14ac:dyDescent="0.25">
      <c r="N124612"/>
    </row>
    <row r="124613" spans="14:14" x14ac:dyDescent="0.25">
      <c r="N124613"/>
    </row>
    <row r="124614" spans="14:14" x14ac:dyDescent="0.25">
      <c r="N124614"/>
    </row>
    <row r="124615" spans="14:14" x14ac:dyDescent="0.25">
      <c r="N124615"/>
    </row>
    <row r="124616" spans="14:14" x14ac:dyDescent="0.25">
      <c r="N124616"/>
    </row>
    <row r="124617" spans="14:14" x14ac:dyDescent="0.25">
      <c r="N124617"/>
    </row>
    <row r="124618" spans="14:14" x14ac:dyDescent="0.25">
      <c r="N124618"/>
    </row>
    <row r="124619" spans="14:14" x14ac:dyDescent="0.25">
      <c r="N124619"/>
    </row>
    <row r="124620" spans="14:14" x14ac:dyDescent="0.25">
      <c r="N124620"/>
    </row>
    <row r="124621" spans="14:14" x14ac:dyDescent="0.25">
      <c r="N124621"/>
    </row>
    <row r="124622" spans="14:14" x14ac:dyDescent="0.25">
      <c r="N124622"/>
    </row>
    <row r="124623" spans="14:14" x14ac:dyDescent="0.25">
      <c r="N124623"/>
    </row>
    <row r="124624" spans="14:14" x14ac:dyDescent="0.25">
      <c r="N124624"/>
    </row>
    <row r="124625" spans="14:14" x14ac:dyDescent="0.25">
      <c r="N124625"/>
    </row>
    <row r="124626" spans="14:14" x14ac:dyDescent="0.25">
      <c r="N124626"/>
    </row>
    <row r="124627" spans="14:14" x14ac:dyDescent="0.25">
      <c r="N124627"/>
    </row>
    <row r="124628" spans="14:14" x14ac:dyDescent="0.25">
      <c r="N124628"/>
    </row>
    <row r="124629" spans="14:14" x14ac:dyDescent="0.25">
      <c r="N124629"/>
    </row>
    <row r="124630" spans="14:14" x14ac:dyDescent="0.25">
      <c r="N124630"/>
    </row>
    <row r="124631" spans="14:14" x14ac:dyDescent="0.25">
      <c r="N124631"/>
    </row>
    <row r="124632" spans="14:14" x14ac:dyDescent="0.25">
      <c r="N124632"/>
    </row>
    <row r="124633" spans="14:14" x14ac:dyDescent="0.25">
      <c r="N124633"/>
    </row>
    <row r="124634" spans="14:14" x14ac:dyDescent="0.25">
      <c r="N124634"/>
    </row>
    <row r="124635" spans="14:14" x14ac:dyDescent="0.25">
      <c r="N124635"/>
    </row>
    <row r="124636" spans="14:14" x14ac:dyDescent="0.25">
      <c r="N124636"/>
    </row>
    <row r="124637" spans="14:14" x14ac:dyDescent="0.25">
      <c r="N124637"/>
    </row>
    <row r="124638" spans="14:14" x14ac:dyDescent="0.25">
      <c r="N124638"/>
    </row>
    <row r="124639" spans="14:14" x14ac:dyDescent="0.25">
      <c r="N124639"/>
    </row>
    <row r="124640" spans="14:14" x14ac:dyDescent="0.25">
      <c r="N124640"/>
    </row>
    <row r="124641" spans="14:14" x14ac:dyDescent="0.25">
      <c r="N124641"/>
    </row>
    <row r="124642" spans="14:14" x14ac:dyDescent="0.25">
      <c r="N124642"/>
    </row>
    <row r="124643" spans="14:14" x14ac:dyDescent="0.25">
      <c r="N124643"/>
    </row>
    <row r="124644" spans="14:14" x14ac:dyDescent="0.25">
      <c r="N124644"/>
    </row>
    <row r="124645" spans="14:14" x14ac:dyDescent="0.25">
      <c r="N124645"/>
    </row>
    <row r="124646" spans="14:14" x14ac:dyDescent="0.25">
      <c r="N124646"/>
    </row>
    <row r="124647" spans="14:14" x14ac:dyDescent="0.25">
      <c r="N124647"/>
    </row>
    <row r="124648" spans="14:14" x14ac:dyDescent="0.25">
      <c r="N124648"/>
    </row>
    <row r="124649" spans="14:14" x14ac:dyDescent="0.25">
      <c r="N124649"/>
    </row>
    <row r="124650" spans="14:14" x14ac:dyDescent="0.25">
      <c r="N124650"/>
    </row>
    <row r="124651" spans="14:14" x14ac:dyDescent="0.25">
      <c r="N124651"/>
    </row>
    <row r="124652" spans="14:14" x14ac:dyDescent="0.25">
      <c r="N124652"/>
    </row>
    <row r="124653" spans="14:14" x14ac:dyDescent="0.25">
      <c r="N124653"/>
    </row>
    <row r="124654" spans="14:14" x14ac:dyDescent="0.25">
      <c r="N124654"/>
    </row>
    <row r="124655" spans="14:14" x14ac:dyDescent="0.25">
      <c r="N124655"/>
    </row>
    <row r="124656" spans="14:14" x14ac:dyDescent="0.25">
      <c r="N124656"/>
    </row>
    <row r="124657" spans="14:14" x14ac:dyDescent="0.25">
      <c r="N124657"/>
    </row>
    <row r="124658" spans="14:14" x14ac:dyDescent="0.25">
      <c r="N124658"/>
    </row>
    <row r="124659" spans="14:14" x14ac:dyDescent="0.25">
      <c r="N124659"/>
    </row>
    <row r="124660" spans="14:14" x14ac:dyDescent="0.25">
      <c r="N124660"/>
    </row>
    <row r="124661" spans="14:14" x14ac:dyDescent="0.25">
      <c r="N124661"/>
    </row>
    <row r="124662" spans="14:14" x14ac:dyDescent="0.25">
      <c r="N124662"/>
    </row>
    <row r="124663" spans="14:14" x14ac:dyDescent="0.25">
      <c r="N124663"/>
    </row>
    <row r="124664" spans="14:14" x14ac:dyDescent="0.25">
      <c r="N124664"/>
    </row>
    <row r="124665" spans="14:14" x14ac:dyDescent="0.25">
      <c r="N124665"/>
    </row>
    <row r="124666" spans="14:14" x14ac:dyDescent="0.25">
      <c r="N124666"/>
    </row>
    <row r="124667" spans="14:14" x14ac:dyDescent="0.25">
      <c r="N124667"/>
    </row>
    <row r="124668" spans="14:14" x14ac:dyDescent="0.25">
      <c r="N124668"/>
    </row>
    <row r="124669" spans="14:14" x14ac:dyDescent="0.25">
      <c r="N124669"/>
    </row>
    <row r="124670" spans="14:14" x14ac:dyDescent="0.25">
      <c r="N124670"/>
    </row>
    <row r="124671" spans="14:14" x14ac:dyDescent="0.25">
      <c r="N124671"/>
    </row>
    <row r="124672" spans="14:14" x14ac:dyDescent="0.25">
      <c r="N124672"/>
    </row>
    <row r="124673" spans="14:14" x14ac:dyDescent="0.25">
      <c r="N124673"/>
    </row>
    <row r="124674" spans="14:14" x14ac:dyDescent="0.25">
      <c r="N124674"/>
    </row>
    <row r="124675" spans="14:14" x14ac:dyDescent="0.25">
      <c r="N124675"/>
    </row>
    <row r="124676" spans="14:14" x14ac:dyDescent="0.25">
      <c r="N124676"/>
    </row>
    <row r="124677" spans="14:14" x14ac:dyDescent="0.25">
      <c r="N124677"/>
    </row>
    <row r="124678" spans="14:14" x14ac:dyDescent="0.25">
      <c r="N124678"/>
    </row>
    <row r="124679" spans="14:14" x14ac:dyDescent="0.25">
      <c r="N124679"/>
    </row>
    <row r="124680" spans="14:14" x14ac:dyDescent="0.25">
      <c r="N124680"/>
    </row>
    <row r="124681" spans="14:14" x14ac:dyDescent="0.25">
      <c r="N124681"/>
    </row>
    <row r="124682" spans="14:14" x14ac:dyDescent="0.25">
      <c r="N124682"/>
    </row>
    <row r="124683" spans="14:14" x14ac:dyDescent="0.25">
      <c r="N124683"/>
    </row>
    <row r="124684" spans="14:14" x14ac:dyDescent="0.25">
      <c r="N124684"/>
    </row>
    <row r="124685" spans="14:14" x14ac:dyDescent="0.25">
      <c r="N124685"/>
    </row>
    <row r="124686" spans="14:14" x14ac:dyDescent="0.25">
      <c r="N124686"/>
    </row>
    <row r="124687" spans="14:14" x14ac:dyDescent="0.25">
      <c r="N124687"/>
    </row>
    <row r="124688" spans="14:14" x14ac:dyDescent="0.25">
      <c r="N124688"/>
    </row>
    <row r="124689" spans="14:14" x14ac:dyDescent="0.25">
      <c r="N124689"/>
    </row>
    <row r="124690" spans="14:14" x14ac:dyDescent="0.25">
      <c r="N124690"/>
    </row>
    <row r="124691" spans="14:14" x14ac:dyDescent="0.25">
      <c r="N124691"/>
    </row>
    <row r="124692" spans="14:14" x14ac:dyDescent="0.25">
      <c r="N124692"/>
    </row>
    <row r="124693" spans="14:14" x14ac:dyDescent="0.25">
      <c r="N124693"/>
    </row>
    <row r="124694" spans="14:14" x14ac:dyDescent="0.25">
      <c r="N124694"/>
    </row>
    <row r="124695" spans="14:14" x14ac:dyDescent="0.25">
      <c r="N124695"/>
    </row>
    <row r="124696" spans="14:14" x14ac:dyDescent="0.25">
      <c r="N124696"/>
    </row>
    <row r="124697" spans="14:14" x14ac:dyDescent="0.25">
      <c r="N124697"/>
    </row>
    <row r="124698" spans="14:14" x14ac:dyDescent="0.25">
      <c r="N124698"/>
    </row>
    <row r="124699" spans="14:14" x14ac:dyDescent="0.25">
      <c r="N124699"/>
    </row>
    <row r="124700" spans="14:14" x14ac:dyDescent="0.25">
      <c r="N124700"/>
    </row>
    <row r="124701" spans="14:14" x14ac:dyDescent="0.25">
      <c r="N124701"/>
    </row>
    <row r="124702" spans="14:14" x14ac:dyDescent="0.25">
      <c r="N124702"/>
    </row>
    <row r="124703" spans="14:14" x14ac:dyDescent="0.25">
      <c r="N124703"/>
    </row>
    <row r="124704" spans="14:14" x14ac:dyDescent="0.25">
      <c r="N124704"/>
    </row>
    <row r="124705" spans="14:14" x14ac:dyDescent="0.25">
      <c r="N124705"/>
    </row>
    <row r="124706" spans="14:14" x14ac:dyDescent="0.25">
      <c r="N124706"/>
    </row>
    <row r="124707" spans="14:14" x14ac:dyDescent="0.25">
      <c r="N124707"/>
    </row>
    <row r="124708" spans="14:14" x14ac:dyDescent="0.25">
      <c r="N124708"/>
    </row>
    <row r="124709" spans="14:14" x14ac:dyDescent="0.25">
      <c r="N124709"/>
    </row>
    <row r="124710" spans="14:14" x14ac:dyDescent="0.25">
      <c r="N124710"/>
    </row>
    <row r="124711" spans="14:14" x14ac:dyDescent="0.25">
      <c r="N124711"/>
    </row>
    <row r="124712" spans="14:14" x14ac:dyDescent="0.25">
      <c r="N124712"/>
    </row>
    <row r="124713" spans="14:14" x14ac:dyDescent="0.25">
      <c r="N124713"/>
    </row>
    <row r="124714" spans="14:14" x14ac:dyDescent="0.25">
      <c r="N124714"/>
    </row>
    <row r="124715" spans="14:14" x14ac:dyDescent="0.25">
      <c r="N124715"/>
    </row>
    <row r="124716" spans="14:14" x14ac:dyDescent="0.25">
      <c r="N124716"/>
    </row>
    <row r="124717" spans="14:14" x14ac:dyDescent="0.25">
      <c r="N124717"/>
    </row>
    <row r="124718" spans="14:14" x14ac:dyDescent="0.25">
      <c r="N124718"/>
    </row>
    <row r="124719" spans="14:14" x14ac:dyDescent="0.25">
      <c r="N124719"/>
    </row>
    <row r="124720" spans="14:14" x14ac:dyDescent="0.25">
      <c r="N124720"/>
    </row>
    <row r="124721" spans="14:14" x14ac:dyDescent="0.25">
      <c r="N124721"/>
    </row>
    <row r="124722" spans="14:14" x14ac:dyDescent="0.25">
      <c r="N124722"/>
    </row>
    <row r="124723" spans="14:14" x14ac:dyDescent="0.25">
      <c r="N124723"/>
    </row>
    <row r="124724" spans="14:14" x14ac:dyDescent="0.25">
      <c r="N124724"/>
    </row>
    <row r="124725" spans="14:14" x14ac:dyDescent="0.25">
      <c r="N124725"/>
    </row>
    <row r="124726" spans="14:14" x14ac:dyDescent="0.25">
      <c r="N124726"/>
    </row>
    <row r="124727" spans="14:14" x14ac:dyDescent="0.25">
      <c r="N124727"/>
    </row>
    <row r="124728" spans="14:14" x14ac:dyDescent="0.25">
      <c r="N124728"/>
    </row>
    <row r="124729" spans="14:14" x14ac:dyDescent="0.25">
      <c r="N124729"/>
    </row>
    <row r="124730" spans="14:14" x14ac:dyDescent="0.25">
      <c r="N124730"/>
    </row>
    <row r="124731" spans="14:14" x14ac:dyDescent="0.25">
      <c r="N124731"/>
    </row>
    <row r="124732" spans="14:14" x14ac:dyDescent="0.25">
      <c r="N124732"/>
    </row>
    <row r="124733" spans="14:14" x14ac:dyDescent="0.25">
      <c r="N124733"/>
    </row>
    <row r="124734" spans="14:14" x14ac:dyDescent="0.25">
      <c r="N124734"/>
    </row>
    <row r="124735" spans="14:14" x14ac:dyDescent="0.25">
      <c r="N124735"/>
    </row>
    <row r="124736" spans="14:14" x14ac:dyDescent="0.25">
      <c r="N124736"/>
    </row>
    <row r="124737" spans="14:14" x14ac:dyDescent="0.25">
      <c r="N124737"/>
    </row>
    <row r="124738" spans="14:14" x14ac:dyDescent="0.25">
      <c r="N124738"/>
    </row>
    <row r="124739" spans="14:14" x14ac:dyDescent="0.25">
      <c r="N124739"/>
    </row>
    <row r="124740" spans="14:14" x14ac:dyDescent="0.25">
      <c r="N124740"/>
    </row>
    <row r="124741" spans="14:14" x14ac:dyDescent="0.25">
      <c r="N124741"/>
    </row>
    <row r="124742" spans="14:14" x14ac:dyDescent="0.25">
      <c r="N124742"/>
    </row>
    <row r="124743" spans="14:14" x14ac:dyDescent="0.25">
      <c r="N124743"/>
    </row>
    <row r="124744" spans="14:14" x14ac:dyDescent="0.25">
      <c r="N124744"/>
    </row>
    <row r="124745" spans="14:14" x14ac:dyDescent="0.25">
      <c r="N124745"/>
    </row>
    <row r="124746" spans="14:14" x14ac:dyDescent="0.25">
      <c r="N124746"/>
    </row>
    <row r="124747" spans="14:14" x14ac:dyDescent="0.25">
      <c r="N124747"/>
    </row>
    <row r="124748" spans="14:14" x14ac:dyDescent="0.25">
      <c r="N124748"/>
    </row>
    <row r="124749" spans="14:14" x14ac:dyDescent="0.25">
      <c r="N124749"/>
    </row>
    <row r="124750" spans="14:14" x14ac:dyDescent="0.25">
      <c r="N124750"/>
    </row>
    <row r="124751" spans="14:14" x14ac:dyDescent="0.25">
      <c r="N124751"/>
    </row>
    <row r="124752" spans="14:14" x14ac:dyDescent="0.25">
      <c r="N124752"/>
    </row>
    <row r="124753" spans="14:14" x14ac:dyDescent="0.25">
      <c r="N124753"/>
    </row>
    <row r="124754" spans="14:14" x14ac:dyDescent="0.25">
      <c r="N124754"/>
    </row>
    <row r="124755" spans="14:14" x14ac:dyDescent="0.25">
      <c r="N124755"/>
    </row>
    <row r="124756" spans="14:14" x14ac:dyDescent="0.25">
      <c r="N124756"/>
    </row>
    <row r="124757" spans="14:14" x14ac:dyDescent="0.25">
      <c r="N124757"/>
    </row>
    <row r="124758" spans="14:14" x14ac:dyDescent="0.25">
      <c r="N124758"/>
    </row>
    <row r="124759" spans="14:14" x14ac:dyDescent="0.25">
      <c r="N124759"/>
    </row>
    <row r="124760" spans="14:14" x14ac:dyDescent="0.25">
      <c r="N124760"/>
    </row>
    <row r="124761" spans="14:14" x14ac:dyDescent="0.25">
      <c r="N124761"/>
    </row>
    <row r="124762" spans="14:14" x14ac:dyDescent="0.25">
      <c r="N124762"/>
    </row>
    <row r="124763" spans="14:14" x14ac:dyDescent="0.25">
      <c r="N124763"/>
    </row>
    <row r="124764" spans="14:14" x14ac:dyDescent="0.25">
      <c r="N124764"/>
    </row>
    <row r="124765" spans="14:14" x14ac:dyDescent="0.25">
      <c r="N124765"/>
    </row>
    <row r="124766" spans="14:14" x14ac:dyDescent="0.25">
      <c r="N124766"/>
    </row>
    <row r="124767" spans="14:14" x14ac:dyDescent="0.25">
      <c r="N124767"/>
    </row>
    <row r="124768" spans="14:14" x14ac:dyDescent="0.25">
      <c r="N124768"/>
    </row>
    <row r="124769" spans="14:14" x14ac:dyDescent="0.25">
      <c r="N124769"/>
    </row>
    <row r="124770" spans="14:14" x14ac:dyDescent="0.25">
      <c r="N124770"/>
    </row>
    <row r="124771" spans="14:14" x14ac:dyDescent="0.25">
      <c r="N124771"/>
    </row>
    <row r="124772" spans="14:14" x14ac:dyDescent="0.25">
      <c r="N124772"/>
    </row>
    <row r="124773" spans="14:14" x14ac:dyDescent="0.25">
      <c r="N124773"/>
    </row>
    <row r="124774" spans="14:14" x14ac:dyDescent="0.25">
      <c r="N124774"/>
    </row>
    <row r="124775" spans="14:14" x14ac:dyDescent="0.25">
      <c r="N124775"/>
    </row>
    <row r="124776" spans="14:14" x14ac:dyDescent="0.25">
      <c r="N124776"/>
    </row>
    <row r="124777" spans="14:14" x14ac:dyDescent="0.25">
      <c r="N124777"/>
    </row>
    <row r="124778" spans="14:14" x14ac:dyDescent="0.25">
      <c r="N124778"/>
    </row>
    <row r="124779" spans="14:14" x14ac:dyDescent="0.25">
      <c r="N124779"/>
    </row>
    <row r="124780" spans="14:14" x14ac:dyDescent="0.25">
      <c r="N124780"/>
    </row>
    <row r="124781" spans="14:14" x14ac:dyDescent="0.25">
      <c r="N124781"/>
    </row>
    <row r="124782" spans="14:14" x14ac:dyDescent="0.25">
      <c r="N124782"/>
    </row>
    <row r="124783" spans="14:14" x14ac:dyDescent="0.25">
      <c r="N124783"/>
    </row>
    <row r="124784" spans="14:14" x14ac:dyDescent="0.25">
      <c r="N124784"/>
    </row>
    <row r="124785" spans="14:14" x14ac:dyDescent="0.25">
      <c r="N124785"/>
    </row>
    <row r="124786" spans="14:14" x14ac:dyDescent="0.25">
      <c r="N124786"/>
    </row>
    <row r="124787" spans="14:14" x14ac:dyDescent="0.25">
      <c r="N124787"/>
    </row>
    <row r="124788" spans="14:14" x14ac:dyDescent="0.25">
      <c r="N124788"/>
    </row>
    <row r="124789" spans="14:14" x14ac:dyDescent="0.25">
      <c r="N124789"/>
    </row>
    <row r="124790" spans="14:14" x14ac:dyDescent="0.25">
      <c r="N124790"/>
    </row>
    <row r="124791" spans="14:14" x14ac:dyDescent="0.25">
      <c r="N124791"/>
    </row>
    <row r="124792" spans="14:14" x14ac:dyDescent="0.25">
      <c r="N124792"/>
    </row>
    <row r="124793" spans="14:14" x14ac:dyDescent="0.25">
      <c r="N124793"/>
    </row>
    <row r="124794" spans="14:14" x14ac:dyDescent="0.25">
      <c r="N124794"/>
    </row>
    <row r="124795" spans="14:14" x14ac:dyDescent="0.25">
      <c r="N124795"/>
    </row>
    <row r="124796" spans="14:14" x14ac:dyDescent="0.25">
      <c r="N124796"/>
    </row>
    <row r="124797" spans="14:14" x14ac:dyDescent="0.25">
      <c r="N124797"/>
    </row>
    <row r="124798" spans="14:14" x14ac:dyDescent="0.25">
      <c r="N124798"/>
    </row>
    <row r="124799" spans="14:14" x14ac:dyDescent="0.25">
      <c r="N124799"/>
    </row>
    <row r="124800" spans="14:14" x14ac:dyDescent="0.25">
      <c r="N124800"/>
    </row>
    <row r="124801" spans="14:14" x14ac:dyDescent="0.25">
      <c r="N124801"/>
    </row>
    <row r="124802" spans="14:14" x14ac:dyDescent="0.25">
      <c r="N124802"/>
    </row>
    <row r="124803" spans="14:14" x14ac:dyDescent="0.25">
      <c r="N124803"/>
    </row>
    <row r="124804" spans="14:14" x14ac:dyDescent="0.25">
      <c r="N124804"/>
    </row>
    <row r="124805" spans="14:14" x14ac:dyDescent="0.25">
      <c r="N124805"/>
    </row>
    <row r="124806" spans="14:14" x14ac:dyDescent="0.25">
      <c r="N124806"/>
    </row>
    <row r="124807" spans="14:14" x14ac:dyDescent="0.25">
      <c r="N124807"/>
    </row>
    <row r="124808" spans="14:14" x14ac:dyDescent="0.25">
      <c r="N124808"/>
    </row>
    <row r="124809" spans="14:14" x14ac:dyDescent="0.25">
      <c r="N124809"/>
    </row>
    <row r="124810" spans="14:14" x14ac:dyDescent="0.25">
      <c r="N124810"/>
    </row>
    <row r="124811" spans="14:14" x14ac:dyDescent="0.25">
      <c r="N124811"/>
    </row>
    <row r="124812" spans="14:14" x14ac:dyDescent="0.25">
      <c r="N124812"/>
    </row>
    <row r="124813" spans="14:14" x14ac:dyDescent="0.25">
      <c r="N124813"/>
    </row>
    <row r="124814" spans="14:14" x14ac:dyDescent="0.25">
      <c r="N124814"/>
    </row>
    <row r="124815" spans="14:14" x14ac:dyDescent="0.25">
      <c r="N124815"/>
    </row>
    <row r="124816" spans="14:14" x14ac:dyDescent="0.25">
      <c r="N124816"/>
    </row>
    <row r="124817" spans="14:14" x14ac:dyDescent="0.25">
      <c r="N124817"/>
    </row>
    <row r="124818" spans="14:14" x14ac:dyDescent="0.25">
      <c r="N124818"/>
    </row>
    <row r="124819" spans="14:14" x14ac:dyDescent="0.25">
      <c r="N124819"/>
    </row>
    <row r="124820" spans="14:14" x14ac:dyDescent="0.25">
      <c r="N124820"/>
    </row>
    <row r="124821" spans="14:14" x14ac:dyDescent="0.25">
      <c r="N124821"/>
    </row>
    <row r="124822" spans="14:14" x14ac:dyDescent="0.25">
      <c r="N124822"/>
    </row>
    <row r="124823" spans="14:14" x14ac:dyDescent="0.25">
      <c r="N124823"/>
    </row>
    <row r="124824" spans="14:14" x14ac:dyDescent="0.25">
      <c r="N124824"/>
    </row>
    <row r="124825" spans="14:14" x14ac:dyDescent="0.25">
      <c r="N124825"/>
    </row>
    <row r="124826" spans="14:14" x14ac:dyDescent="0.25">
      <c r="N124826"/>
    </row>
    <row r="124827" spans="14:14" x14ac:dyDescent="0.25">
      <c r="N124827"/>
    </row>
    <row r="124828" spans="14:14" x14ac:dyDescent="0.25">
      <c r="N124828"/>
    </row>
    <row r="124829" spans="14:14" x14ac:dyDescent="0.25">
      <c r="N124829"/>
    </row>
    <row r="124830" spans="14:14" x14ac:dyDescent="0.25">
      <c r="N124830"/>
    </row>
    <row r="124831" spans="14:14" x14ac:dyDescent="0.25">
      <c r="N124831"/>
    </row>
    <row r="124832" spans="14:14" x14ac:dyDescent="0.25">
      <c r="N124832"/>
    </row>
    <row r="124833" spans="14:14" x14ac:dyDescent="0.25">
      <c r="N124833"/>
    </row>
    <row r="124834" spans="14:14" x14ac:dyDescent="0.25">
      <c r="N124834"/>
    </row>
    <row r="124835" spans="14:14" x14ac:dyDescent="0.25">
      <c r="N124835"/>
    </row>
    <row r="124836" spans="14:14" x14ac:dyDescent="0.25">
      <c r="N124836"/>
    </row>
    <row r="124837" spans="14:14" x14ac:dyDescent="0.25">
      <c r="N124837"/>
    </row>
    <row r="124838" spans="14:14" x14ac:dyDescent="0.25">
      <c r="N124838"/>
    </row>
    <row r="124839" spans="14:14" x14ac:dyDescent="0.25">
      <c r="N124839"/>
    </row>
    <row r="124840" spans="14:14" x14ac:dyDescent="0.25">
      <c r="N124840"/>
    </row>
    <row r="124841" spans="14:14" x14ac:dyDescent="0.25">
      <c r="N124841"/>
    </row>
    <row r="124842" spans="14:14" x14ac:dyDescent="0.25">
      <c r="N124842"/>
    </row>
    <row r="124843" spans="14:14" x14ac:dyDescent="0.25">
      <c r="N124843"/>
    </row>
    <row r="124844" spans="14:14" x14ac:dyDescent="0.25">
      <c r="N124844"/>
    </row>
    <row r="124845" spans="14:14" x14ac:dyDescent="0.25">
      <c r="N124845"/>
    </row>
    <row r="124846" spans="14:14" x14ac:dyDescent="0.25">
      <c r="N124846"/>
    </row>
    <row r="124847" spans="14:14" x14ac:dyDescent="0.25">
      <c r="N124847"/>
    </row>
    <row r="124848" spans="14:14" x14ac:dyDescent="0.25">
      <c r="N124848"/>
    </row>
    <row r="124849" spans="14:14" x14ac:dyDescent="0.25">
      <c r="N124849"/>
    </row>
    <row r="124850" spans="14:14" x14ac:dyDescent="0.25">
      <c r="N124850"/>
    </row>
    <row r="124851" spans="14:14" x14ac:dyDescent="0.25">
      <c r="N124851"/>
    </row>
    <row r="124852" spans="14:14" x14ac:dyDescent="0.25">
      <c r="N124852"/>
    </row>
    <row r="124853" spans="14:14" x14ac:dyDescent="0.25">
      <c r="N124853"/>
    </row>
    <row r="124854" spans="14:14" x14ac:dyDescent="0.25">
      <c r="N124854"/>
    </row>
    <row r="124855" spans="14:14" x14ac:dyDescent="0.25">
      <c r="N124855"/>
    </row>
    <row r="124856" spans="14:14" x14ac:dyDescent="0.25">
      <c r="N124856"/>
    </row>
    <row r="124857" spans="14:14" x14ac:dyDescent="0.25">
      <c r="N124857"/>
    </row>
    <row r="124858" spans="14:14" x14ac:dyDescent="0.25">
      <c r="N124858"/>
    </row>
    <row r="124859" spans="14:14" x14ac:dyDescent="0.25">
      <c r="N124859"/>
    </row>
    <row r="124860" spans="14:14" x14ac:dyDescent="0.25">
      <c r="N124860"/>
    </row>
    <row r="124861" spans="14:14" x14ac:dyDescent="0.25">
      <c r="N124861"/>
    </row>
    <row r="124862" spans="14:14" x14ac:dyDescent="0.25">
      <c r="N124862"/>
    </row>
    <row r="124863" spans="14:14" x14ac:dyDescent="0.25">
      <c r="N124863"/>
    </row>
    <row r="124864" spans="14:14" x14ac:dyDescent="0.25">
      <c r="N124864"/>
    </row>
    <row r="124865" spans="14:14" x14ac:dyDescent="0.25">
      <c r="N124865"/>
    </row>
    <row r="124866" spans="14:14" x14ac:dyDescent="0.25">
      <c r="N124866"/>
    </row>
    <row r="124867" spans="14:14" x14ac:dyDescent="0.25">
      <c r="N124867"/>
    </row>
    <row r="124868" spans="14:14" x14ac:dyDescent="0.25">
      <c r="N124868"/>
    </row>
    <row r="124869" spans="14:14" x14ac:dyDescent="0.25">
      <c r="N124869"/>
    </row>
    <row r="124870" spans="14:14" x14ac:dyDescent="0.25">
      <c r="N124870"/>
    </row>
    <row r="124871" spans="14:14" x14ac:dyDescent="0.25">
      <c r="N124871"/>
    </row>
    <row r="124872" spans="14:14" x14ac:dyDescent="0.25">
      <c r="N124872"/>
    </row>
    <row r="124873" spans="14:14" x14ac:dyDescent="0.25">
      <c r="N124873"/>
    </row>
    <row r="124874" spans="14:14" x14ac:dyDescent="0.25">
      <c r="N124874"/>
    </row>
    <row r="124875" spans="14:14" x14ac:dyDescent="0.25">
      <c r="N124875"/>
    </row>
    <row r="124876" spans="14:14" x14ac:dyDescent="0.25">
      <c r="N124876"/>
    </row>
    <row r="124877" spans="14:14" x14ac:dyDescent="0.25">
      <c r="N124877"/>
    </row>
    <row r="124878" spans="14:14" x14ac:dyDescent="0.25">
      <c r="N124878"/>
    </row>
    <row r="124879" spans="14:14" x14ac:dyDescent="0.25">
      <c r="N124879"/>
    </row>
    <row r="124880" spans="14:14" x14ac:dyDescent="0.25">
      <c r="N124880"/>
    </row>
    <row r="124881" spans="14:14" x14ac:dyDescent="0.25">
      <c r="N124881"/>
    </row>
    <row r="124882" spans="14:14" x14ac:dyDescent="0.25">
      <c r="N124882"/>
    </row>
    <row r="124883" spans="14:14" x14ac:dyDescent="0.25">
      <c r="N124883"/>
    </row>
    <row r="124884" spans="14:14" x14ac:dyDescent="0.25">
      <c r="N124884"/>
    </row>
    <row r="124885" spans="14:14" x14ac:dyDescent="0.25">
      <c r="N124885"/>
    </row>
    <row r="124886" spans="14:14" x14ac:dyDescent="0.25">
      <c r="N124886"/>
    </row>
    <row r="124887" spans="14:14" x14ac:dyDescent="0.25">
      <c r="N124887"/>
    </row>
    <row r="124888" spans="14:14" x14ac:dyDescent="0.25">
      <c r="N124888"/>
    </row>
    <row r="124889" spans="14:14" x14ac:dyDescent="0.25">
      <c r="N124889"/>
    </row>
    <row r="124890" spans="14:14" x14ac:dyDescent="0.25">
      <c r="N124890"/>
    </row>
    <row r="124891" spans="14:14" x14ac:dyDescent="0.25">
      <c r="N124891"/>
    </row>
    <row r="124892" spans="14:14" x14ac:dyDescent="0.25">
      <c r="N124892"/>
    </row>
    <row r="124893" spans="14:14" x14ac:dyDescent="0.25">
      <c r="N124893"/>
    </row>
    <row r="124894" spans="14:14" x14ac:dyDescent="0.25">
      <c r="N124894"/>
    </row>
    <row r="124895" spans="14:14" x14ac:dyDescent="0.25">
      <c r="N124895"/>
    </row>
    <row r="124896" spans="14:14" x14ac:dyDescent="0.25">
      <c r="N124896"/>
    </row>
    <row r="124897" spans="14:14" x14ac:dyDescent="0.25">
      <c r="N124897"/>
    </row>
    <row r="124898" spans="14:14" x14ac:dyDescent="0.25">
      <c r="N124898"/>
    </row>
    <row r="124899" spans="14:14" x14ac:dyDescent="0.25">
      <c r="N124899"/>
    </row>
    <row r="124900" spans="14:14" x14ac:dyDescent="0.25">
      <c r="N124900"/>
    </row>
    <row r="124901" spans="14:14" x14ac:dyDescent="0.25">
      <c r="N124901"/>
    </row>
    <row r="124902" spans="14:14" x14ac:dyDescent="0.25">
      <c r="N124902"/>
    </row>
    <row r="124903" spans="14:14" x14ac:dyDescent="0.25">
      <c r="N124903"/>
    </row>
    <row r="124904" spans="14:14" x14ac:dyDescent="0.25">
      <c r="N124904"/>
    </row>
    <row r="124905" spans="14:14" x14ac:dyDescent="0.25">
      <c r="N124905"/>
    </row>
    <row r="124906" spans="14:14" x14ac:dyDescent="0.25">
      <c r="N124906"/>
    </row>
    <row r="124907" spans="14:14" x14ac:dyDescent="0.25">
      <c r="N124907"/>
    </row>
    <row r="124908" spans="14:14" x14ac:dyDescent="0.25">
      <c r="N124908"/>
    </row>
    <row r="124909" spans="14:14" x14ac:dyDescent="0.25">
      <c r="N124909"/>
    </row>
    <row r="124910" spans="14:14" x14ac:dyDescent="0.25">
      <c r="N124910"/>
    </row>
    <row r="124911" spans="14:14" x14ac:dyDescent="0.25">
      <c r="N124911"/>
    </row>
    <row r="124912" spans="14:14" x14ac:dyDescent="0.25">
      <c r="N124912"/>
    </row>
    <row r="124913" spans="14:14" x14ac:dyDescent="0.25">
      <c r="N124913"/>
    </row>
    <row r="124914" spans="14:14" x14ac:dyDescent="0.25">
      <c r="N124914"/>
    </row>
    <row r="124915" spans="14:14" x14ac:dyDescent="0.25">
      <c r="N124915"/>
    </row>
    <row r="124916" spans="14:14" x14ac:dyDescent="0.25">
      <c r="N124916"/>
    </row>
    <row r="124917" spans="14:14" x14ac:dyDescent="0.25">
      <c r="N124917"/>
    </row>
    <row r="124918" spans="14:14" x14ac:dyDescent="0.25">
      <c r="N124918"/>
    </row>
    <row r="124919" spans="14:14" x14ac:dyDescent="0.25">
      <c r="N124919"/>
    </row>
    <row r="124920" spans="14:14" x14ac:dyDescent="0.25">
      <c r="N124920"/>
    </row>
    <row r="124921" spans="14:14" x14ac:dyDescent="0.25">
      <c r="N124921"/>
    </row>
    <row r="124922" spans="14:14" x14ac:dyDescent="0.25">
      <c r="N124922"/>
    </row>
    <row r="124923" spans="14:14" x14ac:dyDescent="0.25">
      <c r="N124923"/>
    </row>
    <row r="124924" spans="14:14" x14ac:dyDescent="0.25">
      <c r="N124924"/>
    </row>
    <row r="124925" spans="14:14" x14ac:dyDescent="0.25">
      <c r="N124925"/>
    </row>
    <row r="124926" spans="14:14" x14ac:dyDescent="0.25">
      <c r="N124926"/>
    </row>
    <row r="124927" spans="14:14" x14ac:dyDescent="0.25">
      <c r="N124927"/>
    </row>
    <row r="124928" spans="14:14" x14ac:dyDescent="0.25">
      <c r="N124928"/>
    </row>
    <row r="124929" spans="14:14" x14ac:dyDescent="0.25">
      <c r="N124929"/>
    </row>
    <row r="124930" spans="14:14" x14ac:dyDescent="0.25">
      <c r="N124930"/>
    </row>
    <row r="124931" spans="14:14" x14ac:dyDescent="0.25">
      <c r="N124931"/>
    </row>
    <row r="124932" spans="14:14" x14ac:dyDescent="0.25">
      <c r="N124932"/>
    </row>
    <row r="124933" spans="14:14" x14ac:dyDescent="0.25">
      <c r="N124933"/>
    </row>
    <row r="124934" spans="14:14" x14ac:dyDescent="0.25">
      <c r="N124934"/>
    </row>
    <row r="124935" spans="14:14" x14ac:dyDescent="0.25">
      <c r="N124935"/>
    </row>
    <row r="124936" spans="14:14" x14ac:dyDescent="0.25">
      <c r="N124936"/>
    </row>
    <row r="124937" spans="14:14" x14ac:dyDescent="0.25">
      <c r="N124937"/>
    </row>
    <row r="124938" spans="14:14" x14ac:dyDescent="0.25">
      <c r="N124938"/>
    </row>
    <row r="124939" spans="14:14" x14ac:dyDescent="0.25">
      <c r="N124939"/>
    </row>
    <row r="124940" spans="14:14" x14ac:dyDescent="0.25">
      <c r="N124940"/>
    </row>
    <row r="124941" spans="14:14" x14ac:dyDescent="0.25">
      <c r="N124941"/>
    </row>
    <row r="124942" spans="14:14" x14ac:dyDescent="0.25">
      <c r="N124942"/>
    </row>
    <row r="124943" spans="14:14" x14ac:dyDescent="0.25">
      <c r="N124943"/>
    </row>
    <row r="124944" spans="14:14" x14ac:dyDescent="0.25">
      <c r="N124944"/>
    </row>
    <row r="124945" spans="14:14" x14ac:dyDescent="0.25">
      <c r="N124945"/>
    </row>
    <row r="124946" spans="14:14" x14ac:dyDescent="0.25">
      <c r="N124946"/>
    </row>
    <row r="124947" spans="14:14" x14ac:dyDescent="0.25">
      <c r="N124947"/>
    </row>
    <row r="124948" spans="14:14" x14ac:dyDescent="0.25">
      <c r="N124948"/>
    </row>
    <row r="124949" spans="14:14" x14ac:dyDescent="0.25">
      <c r="N124949"/>
    </row>
    <row r="124950" spans="14:14" x14ac:dyDescent="0.25">
      <c r="N124950"/>
    </row>
    <row r="124951" spans="14:14" x14ac:dyDescent="0.25">
      <c r="N124951"/>
    </row>
    <row r="124952" spans="14:14" x14ac:dyDescent="0.25">
      <c r="N124952"/>
    </row>
    <row r="124953" spans="14:14" x14ac:dyDescent="0.25">
      <c r="N124953"/>
    </row>
    <row r="124954" spans="14:14" x14ac:dyDescent="0.25">
      <c r="N124954"/>
    </row>
    <row r="124955" spans="14:14" x14ac:dyDescent="0.25">
      <c r="N124955"/>
    </row>
    <row r="124956" spans="14:14" x14ac:dyDescent="0.25">
      <c r="N124956"/>
    </row>
    <row r="124957" spans="14:14" x14ac:dyDescent="0.25">
      <c r="N124957"/>
    </row>
    <row r="124958" spans="14:14" x14ac:dyDescent="0.25">
      <c r="N124958"/>
    </row>
    <row r="124959" spans="14:14" x14ac:dyDescent="0.25">
      <c r="N124959"/>
    </row>
    <row r="124960" spans="14:14" x14ac:dyDescent="0.25">
      <c r="N124960"/>
    </row>
    <row r="124961" spans="14:14" x14ac:dyDescent="0.25">
      <c r="N124961"/>
    </row>
    <row r="124962" spans="14:14" x14ac:dyDescent="0.25">
      <c r="N124962"/>
    </row>
    <row r="124963" spans="14:14" x14ac:dyDescent="0.25">
      <c r="N124963"/>
    </row>
    <row r="124964" spans="14:14" x14ac:dyDescent="0.25">
      <c r="N124964"/>
    </row>
    <row r="124965" spans="14:14" x14ac:dyDescent="0.25">
      <c r="N124965"/>
    </row>
    <row r="124966" spans="14:14" x14ac:dyDescent="0.25">
      <c r="N124966"/>
    </row>
    <row r="124967" spans="14:14" x14ac:dyDescent="0.25">
      <c r="N124967"/>
    </row>
    <row r="124968" spans="14:14" x14ac:dyDescent="0.25">
      <c r="N124968"/>
    </row>
    <row r="124969" spans="14:14" x14ac:dyDescent="0.25">
      <c r="N124969"/>
    </row>
    <row r="124970" spans="14:14" x14ac:dyDescent="0.25">
      <c r="N124970"/>
    </row>
    <row r="124971" spans="14:14" x14ac:dyDescent="0.25">
      <c r="N124971"/>
    </row>
    <row r="124972" spans="14:14" x14ac:dyDescent="0.25">
      <c r="N124972"/>
    </row>
    <row r="124973" spans="14:14" x14ac:dyDescent="0.25">
      <c r="N124973"/>
    </row>
    <row r="124974" spans="14:14" x14ac:dyDescent="0.25">
      <c r="N124974"/>
    </row>
    <row r="124975" spans="14:14" x14ac:dyDescent="0.25">
      <c r="N124975"/>
    </row>
    <row r="124976" spans="14:14" x14ac:dyDescent="0.25">
      <c r="N124976"/>
    </row>
    <row r="124977" spans="14:14" x14ac:dyDescent="0.25">
      <c r="N124977"/>
    </row>
    <row r="124978" spans="14:14" x14ac:dyDescent="0.25">
      <c r="N124978"/>
    </row>
    <row r="124979" spans="14:14" x14ac:dyDescent="0.25">
      <c r="N124979"/>
    </row>
    <row r="124980" spans="14:14" x14ac:dyDescent="0.25">
      <c r="N124980"/>
    </row>
    <row r="124981" spans="14:14" x14ac:dyDescent="0.25">
      <c r="N124981"/>
    </row>
    <row r="124982" spans="14:14" x14ac:dyDescent="0.25">
      <c r="N124982"/>
    </row>
    <row r="124983" spans="14:14" x14ac:dyDescent="0.25">
      <c r="N124983"/>
    </row>
    <row r="124984" spans="14:14" x14ac:dyDescent="0.25">
      <c r="N124984"/>
    </row>
    <row r="124985" spans="14:14" x14ac:dyDescent="0.25">
      <c r="N124985"/>
    </row>
    <row r="124986" spans="14:14" x14ac:dyDescent="0.25">
      <c r="N124986"/>
    </row>
    <row r="124987" spans="14:14" x14ac:dyDescent="0.25">
      <c r="N124987"/>
    </row>
    <row r="124988" spans="14:14" x14ac:dyDescent="0.25">
      <c r="N124988"/>
    </row>
    <row r="124989" spans="14:14" x14ac:dyDescent="0.25">
      <c r="N124989"/>
    </row>
    <row r="124990" spans="14:14" x14ac:dyDescent="0.25">
      <c r="N124990"/>
    </row>
    <row r="124991" spans="14:14" x14ac:dyDescent="0.25">
      <c r="N124991"/>
    </row>
    <row r="124992" spans="14:14" x14ac:dyDescent="0.25">
      <c r="N124992"/>
    </row>
    <row r="124993" spans="14:14" x14ac:dyDescent="0.25">
      <c r="N124993"/>
    </row>
    <row r="124994" spans="14:14" x14ac:dyDescent="0.25">
      <c r="N124994"/>
    </row>
    <row r="124995" spans="14:14" x14ac:dyDescent="0.25">
      <c r="N124995"/>
    </row>
    <row r="124996" spans="14:14" x14ac:dyDescent="0.25">
      <c r="N124996"/>
    </row>
    <row r="124997" spans="14:14" x14ac:dyDescent="0.25">
      <c r="N124997"/>
    </row>
    <row r="124998" spans="14:14" x14ac:dyDescent="0.25">
      <c r="N124998"/>
    </row>
    <row r="124999" spans="14:14" x14ac:dyDescent="0.25">
      <c r="N124999"/>
    </row>
    <row r="125000" spans="14:14" x14ac:dyDescent="0.25">
      <c r="N125000"/>
    </row>
    <row r="125001" spans="14:14" x14ac:dyDescent="0.25">
      <c r="N125001"/>
    </row>
    <row r="125002" spans="14:14" x14ac:dyDescent="0.25">
      <c r="N125002"/>
    </row>
    <row r="125003" spans="14:14" x14ac:dyDescent="0.25">
      <c r="N125003"/>
    </row>
    <row r="125004" spans="14:14" x14ac:dyDescent="0.25">
      <c r="N125004"/>
    </row>
    <row r="125005" spans="14:14" x14ac:dyDescent="0.25">
      <c r="N125005"/>
    </row>
    <row r="125006" spans="14:14" x14ac:dyDescent="0.25">
      <c r="N125006"/>
    </row>
    <row r="125007" spans="14:14" x14ac:dyDescent="0.25">
      <c r="N125007"/>
    </row>
    <row r="125008" spans="14:14" x14ac:dyDescent="0.25">
      <c r="N125008"/>
    </row>
    <row r="125009" spans="14:14" x14ac:dyDescent="0.25">
      <c r="N125009"/>
    </row>
    <row r="125010" spans="14:14" x14ac:dyDescent="0.25">
      <c r="N125010"/>
    </row>
    <row r="125011" spans="14:14" x14ac:dyDescent="0.25">
      <c r="N125011"/>
    </row>
    <row r="125012" spans="14:14" x14ac:dyDescent="0.25">
      <c r="N125012"/>
    </row>
    <row r="125013" spans="14:14" x14ac:dyDescent="0.25">
      <c r="N125013"/>
    </row>
    <row r="125014" spans="14:14" x14ac:dyDescent="0.25">
      <c r="N125014"/>
    </row>
    <row r="125015" spans="14:14" x14ac:dyDescent="0.25">
      <c r="N125015"/>
    </row>
    <row r="125016" spans="14:14" x14ac:dyDescent="0.25">
      <c r="N125016"/>
    </row>
    <row r="125017" spans="14:14" x14ac:dyDescent="0.25">
      <c r="N125017"/>
    </row>
    <row r="125018" spans="14:14" x14ac:dyDescent="0.25">
      <c r="N125018"/>
    </row>
    <row r="125019" spans="14:14" x14ac:dyDescent="0.25">
      <c r="N125019"/>
    </row>
    <row r="125020" spans="14:14" x14ac:dyDescent="0.25">
      <c r="N125020"/>
    </row>
    <row r="125021" spans="14:14" x14ac:dyDescent="0.25">
      <c r="N125021"/>
    </row>
    <row r="125022" spans="14:14" x14ac:dyDescent="0.25">
      <c r="N125022"/>
    </row>
    <row r="125023" spans="14:14" x14ac:dyDescent="0.25">
      <c r="N125023"/>
    </row>
    <row r="125024" spans="14:14" x14ac:dyDescent="0.25">
      <c r="N125024"/>
    </row>
    <row r="125025" spans="14:14" x14ac:dyDescent="0.25">
      <c r="N125025"/>
    </row>
    <row r="125026" spans="14:14" x14ac:dyDescent="0.25">
      <c r="N125026"/>
    </row>
    <row r="125027" spans="14:14" x14ac:dyDescent="0.25">
      <c r="N125027"/>
    </row>
    <row r="125028" spans="14:14" x14ac:dyDescent="0.25">
      <c r="N125028"/>
    </row>
    <row r="125029" spans="14:14" x14ac:dyDescent="0.25">
      <c r="N125029"/>
    </row>
    <row r="125030" spans="14:14" x14ac:dyDescent="0.25">
      <c r="N125030"/>
    </row>
    <row r="125031" spans="14:14" x14ac:dyDescent="0.25">
      <c r="N125031"/>
    </row>
    <row r="125032" spans="14:14" x14ac:dyDescent="0.25">
      <c r="N125032"/>
    </row>
    <row r="125033" spans="14:14" x14ac:dyDescent="0.25">
      <c r="N125033"/>
    </row>
    <row r="125034" spans="14:14" x14ac:dyDescent="0.25">
      <c r="N125034"/>
    </row>
    <row r="125035" spans="14:14" x14ac:dyDescent="0.25">
      <c r="N125035"/>
    </row>
    <row r="125036" spans="14:14" x14ac:dyDescent="0.25">
      <c r="N125036"/>
    </row>
    <row r="125037" spans="14:14" x14ac:dyDescent="0.25">
      <c r="N125037"/>
    </row>
    <row r="125038" spans="14:14" x14ac:dyDescent="0.25">
      <c r="N125038"/>
    </row>
    <row r="125039" spans="14:14" x14ac:dyDescent="0.25">
      <c r="N125039"/>
    </row>
    <row r="125040" spans="14:14" x14ac:dyDescent="0.25">
      <c r="N125040"/>
    </row>
    <row r="125041" spans="14:14" x14ac:dyDescent="0.25">
      <c r="N125041"/>
    </row>
    <row r="125042" spans="14:14" x14ac:dyDescent="0.25">
      <c r="N125042"/>
    </row>
    <row r="125043" spans="14:14" x14ac:dyDescent="0.25">
      <c r="N125043"/>
    </row>
    <row r="125044" spans="14:14" x14ac:dyDescent="0.25">
      <c r="N125044"/>
    </row>
    <row r="125045" spans="14:14" x14ac:dyDescent="0.25">
      <c r="N125045"/>
    </row>
    <row r="125046" spans="14:14" x14ac:dyDescent="0.25">
      <c r="N125046"/>
    </row>
    <row r="125047" spans="14:14" x14ac:dyDescent="0.25">
      <c r="N125047"/>
    </row>
    <row r="125048" spans="14:14" x14ac:dyDescent="0.25">
      <c r="N125048"/>
    </row>
    <row r="125049" spans="14:14" x14ac:dyDescent="0.25">
      <c r="N125049"/>
    </row>
    <row r="125050" spans="14:14" x14ac:dyDescent="0.25">
      <c r="N125050"/>
    </row>
    <row r="125051" spans="14:14" x14ac:dyDescent="0.25">
      <c r="N125051"/>
    </row>
    <row r="125052" spans="14:14" x14ac:dyDescent="0.25">
      <c r="N125052"/>
    </row>
    <row r="125053" spans="14:14" x14ac:dyDescent="0.25">
      <c r="N125053"/>
    </row>
    <row r="125054" spans="14:14" x14ac:dyDescent="0.25">
      <c r="N125054"/>
    </row>
    <row r="125055" spans="14:14" x14ac:dyDescent="0.25">
      <c r="N125055"/>
    </row>
    <row r="125056" spans="14:14" x14ac:dyDescent="0.25">
      <c r="N125056"/>
    </row>
    <row r="125057" spans="14:14" x14ac:dyDescent="0.25">
      <c r="N125057"/>
    </row>
    <row r="125058" spans="14:14" x14ac:dyDescent="0.25">
      <c r="N125058"/>
    </row>
    <row r="125059" spans="14:14" x14ac:dyDescent="0.25">
      <c r="N125059"/>
    </row>
    <row r="125060" spans="14:14" x14ac:dyDescent="0.25">
      <c r="N125060"/>
    </row>
    <row r="125061" spans="14:14" x14ac:dyDescent="0.25">
      <c r="N125061"/>
    </row>
    <row r="125062" spans="14:14" x14ac:dyDescent="0.25">
      <c r="N125062"/>
    </row>
    <row r="125063" spans="14:14" x14ac:dyDescent="0.25">
      <c r="N125063"/>
    </row>
    <row r="125064" spans="14:14" x14ac:dyDescent="0.25">
      <c r="N125064"/>
    </row>
    <row r="125065" spans="14:14" x14ac:dyDescent="0.25">
      <c r="N125065"/>
    </row>
    <row r="125066" spans="14:14" x14ac:dyDescent="0.25">
      <c r="N125066"/>
    </row>
    <row r="125067" spans="14:14" x14ac:dyDescent="0.25">
      <c r="N125067"/>
    </row>
    <row r="125068" spans="14:14" x14ac:dyDescent="0.25">
      <c r="N125068"/>
    </row>
    <row r="125069" spans="14:14" x14ac:dyDescent="0.25">
      <c r="N125069"/>
    </row>
    <row r="125070" spans="14:14" x14ac:dyDescent="0.25">
      <c r="N125070"/>
    </row>
    <row r="125071" spans="14:14" x14ac:dyDescent="0.25">
      <c r="N125071"/>
    </row>
    <row r="125072" spans="14:14" x14ac:dyDescent="0.25">
      <c r="N125072"/>
    </row>
    <row r="125073" spans="14:14" x14ac:dyDescent="0.25">
      <c r="N125073"/>
    </row>
    <row r="125074" spans="14:14" x14ac:dyDescent="0.25">
      <c r="N125074"/>
    </row>
    <row r="125075" spans="14:14" x14ac:dyDescent="0.25">
      <c r="N125075"/>
    </row>
    <row r="125076" spans="14:14" x14ac:dyDescent="0.25">
      <c r="N125076"/>
    </row>
    <row r="125077" spans="14:14" x14ac:dyDescent="0.25">
      <c r="N125077"/>
    </row>
    <row r="125078" spans="14:14" x14ac:dyDescent="0.25">
      <c r="N125078"/>
    </row>
    <row r="125079" spans="14:14" x14ac:dyDescent="0.25">
      <c r="N125079"/>
    </row>
    <row r="125080" spans="14:14" x14ac:dyDescent="0.25">
      <c r="N125080"/>
    </row>
    <row r="125081" spans="14:14" x14ac:dyDescent="0.25">
      <c r="N125081"/>
    </row>
    <row r="125082" spans="14:14" x14ac:dyDescent="0.25">
      <c r="N125082"/>
    </row>
    <row r="125083" spans="14:14" x14ac:dyDescent="0.25">
      <c r="N125083"/>
    </row>
    <row r="125084" spans="14:14" x14ac:dyDescent="0.25">
      <c r="N125084"/>
    </row>
    <row r="125085" spans="14:14" x14ac:dyDescent="0.25">
      <c r="N125085"/>
    </row>
    <row r="125086" spans="14:14" x14ac:dyDescent="0.25">
      <c r="N125086"/>
    </row>
    <row r="125087" spans="14:14" x14ac:dyDescent="0.25">
      <c r="N125087"/>
    </row>
    <row r="125088" spans="14:14" x14ac:dyDescent="0.25">
      <c r="N125088"/>
    </row>
    <row r="125089" spans="14:14" x14ac:dyDescent="0.25">
      <c r="N125089"/>
    </row>
    <row r="125090" spans="14:14" x14ac:dyDescent="0.25">
      <c r="N125090"/>
    </row>
    <row r="125091" spans="14:14" x14ac:dyDescent="0.25">
      <c r="N125091"/>
    </row>
    <row r="125092" spans="14:14" x14ac:dyDescent="0.25">
      <c r="N125092"/>
    </row>
    <row r="125093" spans="14:14" x14ac:dyDescent="0.25">
      <c r="N125093"/>
    </row>
    <row r="125094" spans="14:14" x14ac:dyDescent="0.25">
      <c r="N125094"/>
    </row>
    <row r="125095" spans="14:14" x14ac:dyDescent="0.25">
      <c r="N125095"/>
    </row>
    <row r="125096" spans="14:14" x14ac:dyDescent="0.25">
      <c r="N125096"/>
    </row>
    <row r="125097" spans="14:14" x14ac:dyDescent="0.25">
      <c r="N125097"/>
    </row>
    <row r="125098" spans="14:14" x14ac:dyDescent="0.25">
      <c r="N125098"/>
    </row>
    <row r="125099" spans="14:14" x14ac:dyDescent="0.25">
      <c r="N125099"/>
    </row>
    <row r="125100" spans="14:14" x14ac:dyDescent="0.25">
      <c r="N125100"/>
    </row>
    <row r="125101" spans="14:14" x14ac:dyDescent="0.25">
      <c r="N125101"/>
    </row>
    <row r="125102" spans="14:14" x14ac:dyDescent="0.25">
      <c r="N125102"/>
    </row>
    <row r="125103" spans="14:14" x14ac:dyDescent="0.25">
      <c r="N125103"/>
    </row>
    <row r="125104" spans="14:14" x14ac:dyDescent="0.25">
      <c r="N125104"/>
    </row>
    <row r="125105" spans="14:14" x14ac:dyDescent="0.25">
      <c r="N125105"/>
    </row>
    <row r="125106" spans="14:14" x14ac:dyDescent="0.25">
      <c r="N125106"/>
    </row>
    <row r="125107" spans="14:14" x14ac:dyDescent="0.25">
      <c r="N125107"/>
    </row>
    <row r="125108" spans="14:14" x14ac:dyDescent="0.25">
      <c r="N125108"/>
    </row>
    <row r="125109" spans="14:14" x14ac:dyDescent="0.25">
      <c r="N125109"/>
    </row>
    <row r="125110" spans="14:14" x14ac:dyDescent="0.25">
      <c r="N125110"/>
    </row>
    <row r="125111" spans="14:14" x14ac:dyDescent="0.25">
      <c r="N125111"/>
    </row>
    <row r="125112" spans="14:14" x14ac:dyDescent="0.25">
      <c r="N125112"/>
    </row>
    <row r="125113" spans="14:14" x14ac:dyDescent="0.25">
      <c r="N125113"/>
    </row>
    <row r="125114" spans="14:14" x14ac:dyDescent="0.25">
      <c r="N125114"/>
    </row>
    <row r="125115" spans="14:14" x14ac:dyDescent="0.25">
      <c r="N125115"/>
    </row>
    <row r="125116" spans="14:14" x14ac:dyDescent="0.25">
      <c r="N125116"/>
    </row>
    <row r="125117" spans="14:14" x14ac:dyDescent="0.25">
      <c r="N125117"/>
    </row>
    <row r="125118" spans="14:14" x14ac:dyDescent="0.25">
      <c r="N125118"/>
    </row>
    <row r="125119" spans="14:14" x14ac:dyDescent="0.25">
      <c r="N125119"/>
    </row>
    <row r="125120" spans="14:14" x14ac:dyDescent="0.25">
      <c r="N125120"/>
    </row>
    <row r="125121" spans="14:14" x14ac:dyDescent="0.25">
      <c r="N125121"/>
    </row>
    <row r="125122" spans="14:14" x14ac:dyDescent="0.25">
      <c r="N125122"/>
    </row>
    <row r="125123" spans="14:14" x14ac:dyDescent="0.25">
      <c r="N125123"/>
    </row>
    <row r="125124" spans="14:14" x14ac:dyDescent="0.25">
      <c r="N125124"/>
    </row>
    <row r="125125" spans="14:14" x14ac:dyDescent="0.25">
      <c r="N125125"/>
    </row>
    <row r="125126" spans="14:14" x14ac:dyDescent="0.25">
      <c r="N125126"/>
    </row>
    <row r="125127" spans="14:14" x14ac:dyDescent="0.25">
      <c r="N125127"/>
    </row>
    <row r="125128" spans="14:14" x14ac:dyDescent="0.25">
      <c r="N125128"/>
    </row>
    <row r="125129" spans="14:14" x14ac:dyDescent="0.25">
      <c r="N125129"/>
    </row>
    <row r="125130" spans="14:14" x14ac:dyDescent="0.25">
      <c r="N125130"/>
    </row>
    <row r="125131" spans="14:14" x14ac:dyDescent="0.25">
      <c r="N125131"/>
    </row>
    <row r="125132" spans="14:14" x14ac:dyDescent="0.25">
      <c r="N125132"/>
    </row>
    <row r="125133" spans="14:14" x14ac:dyDescent="0.25">
      <c r="N125133"/>
    </row>
    <row r="125134" spans="14:14" x14ac:dyDescent="0.25">
      <c r="N125134"/>
    </row>
    <row r="125135" spans="14:14" x14ac:dyDescent="0.25">
      <c r="N125135"/>
    </row>
    <row r="125136" spans="14:14" x14ac:dyDescent="0.25">
      <c r="N125136"/>
    </row>
    <row r="125137" spans="14:14" x14ac:dyDescent="0.25">
      <c r="N125137"/>
    </row>
    <row r="125138" spans="14:14" x14ac:dyDescent="0.25">
      <c r="N125138"/>
    </row>
    <row r="125139" spans="14:14" x14ac:dyDescent="0.25">
      <c r="N125139"/>
    </row>
    <row r="125140" spans="14:14" x14ac:dyDescent="0.25">
      <c r="N125140"/>
    </row>
    <row r="125141" spans="14:14" x14ac:dyDescent="0.25">
      <c r="N125141"/>
    </row>
    <row r="125142" spans="14:14" x14ac:dyDescent="0.25">
      <c r="N125142"/>
    </row>
    <row r="125143" spans="14:14" x14ac:dyDescent="0.25">
      <c r="N125143"/>
    </row>
    <row r="125144" spans="14:14" x14ac:dyDescent="0.25">
      <c r="N125144"/>
    </row>
    <row r="125145" spans="14:14" x14ac:dyDescent="0.25">
      <c r="N125145"/>
    </row>
    <row r="125146" spans="14:14" x14ac:dyDescent="0.25">
      <c r="N125146"/>
    </row>
    <row r="125147" spans="14:14" x14ac:dyDescent="0.25">
      <c r="N125147"/>
    </row>
    <row r="125148" spans="14:14" x14ac:dyDescent="0.25">
      <c r="N125148"/>
    </row>
    <row r="125149" spans="14:14" x14ac:dyDescent="0.25">
      <c r="N125149"/>
    </row>
    <row r="125150" spans="14:14" x14ac:dyDescent="0.25">
      <c r="N125150"/>
    </row>
    <row r="125151" spans="14:14" x14ac:dyDescent="0.25">
      <c r="N125151"/>
    </row>
    <row r="125152" spans="14:14" x14ac:dyDescent="0.25">
      <c r="N125152"/>
    </row>
    <row r="125153" spans="14:14" x14ac:dyDescent="0.25">
      <c r="N125153"/>
    </row>
    <row r="125154" spans="14:14" x14ac:dyDescent="0.25">
      <c r="N125154"/>
    </row>
    <row r="125155" spans="14:14" x14ac:dyDescent="0.25">
      <c r="N125155"/>
    </row>
    <row r="125156" spans="14:14" x14ac:dyDescent="0.25">
      <c r="N125156"/>
    </row>
    <row r="125157" spans="14:14" x14ac:dyDescent="0.25">
      <c r="N125157"/>
    </row>
    <row r="125158" spans="14:14" x14ac:dyDescent="0.25">
      <c r="N125158"/>
    </row>
    <row r="125159" spans="14:14" x14ac:dyDescent="0.25">
      <c r="N125159"/>
    </row>
    <row r="125160" spans="14:14" x14ac:dyDescent="0.25">
      <c r="N125160"/>
    </row>
    <row r="125161" spans="14:14" x14ac:dyDescent="0.25">
      <c r="N125161"/>
    </row>
    <row r="125162" spans="14:14" x14ac:dyDescent="0.25">
      <c r="N125162"/>
    </row>
    <row r="125163" spans="14:14" x14ac:dyDescent="0.25">
      <c r="N125163"/>
    </row>
    <row r="125164" spans="14:14" x14ac:dyDescent="0.25">
      <c r="N125164"/>
    </row>
    <row r="125165" spans="14:14" x14ac:dyDescent="0.25">
      <c r="N125165"/>
    </row>
    <row r="125166" spans="14:14" x14ac:dyDescent="0.25">
      <c r="N125166"/>
    </row>
    <row r="125167" spans="14:14" x14ac:dyDescent="0.25">
      <c r="N125167"/>
    </row>
    <row r="125168" spans="14:14" x14ac:dyDescent="0.25">
      <c r="N125168"/>
    </row>
    <row r="125169" spans="14:14" x14ac:dyDescent="0.25">
      <c r="N125169"/>
    </row>
    <row r="125170" spans="14:14" x14ac:dyDescent="0.25">
      <c r="N125170"/>
    </row>
    <row r="125171" spans="14:14" x14ac:dyDescent="0.25">
      <c r="N125171"/>
    </row>
    <row r="125172" spans="14:14" x14ac:dyDescent="0.25">
      <c r="N125172"/>
    </row>
    <row r="125173" spans="14:14" x14ac:dyDescent="0.25">
      <c r="N125173"/>
    </row>
    <row r="125174" spans="14:14" x14ac:dyDescent="0.25">
      <c r="N125174"/>
    </row>
    <row r="125175" spans="14:14" x14ac:dyDescent="0.25">
      <c r="N125175"/>
    </row>
    <row r="125176" spans="14:14" x14ac:dyDescent="0.25">
      <c r="N125176"/>
    </row>
    <row r="125177" spans="14:14" x14ac:dyDescent="0.25">
      <c r="N125177"/>
    </row>
    <row r="125178" spans="14:14" x14ac:dyDescent="0.25">
      <c r="N125178"/>
    </row>
    <row r="125179" spans="14:14" x14ac:dyDescent="0.25">
      <c r="N125179"/>
    </row>
    <row r="125180" spans="14:14" x14ac:dyDescent="0.25">
      <c r="N125180"/>
    </row>
    <row r="125181" spans="14:14" x14ac:dyDescent="0.25">
      <c r="N125181"/>
    </row>
    <row r="125182" spans="14:14" x14ac:dyDescent="0.25">
      <c r="N125182"/>
    </row>
    <row r="125183" spans="14:14" x14ac:dyDescent="0.25">
      <c r="N125183"/>
    </row>
    <row r="125184" spans="14:14" x14ac:dyDescent="0.25">
      <c r="N125184"/>
    </row>
    <row r="125185" spans="14:14" x14ac:dyDescent="0.25">
      <c r="N125185"/>
    </row>
    <row r="125186" spans="14:14" x14ac:dyDescent="0.25">
      <c r="N125186"/>
    </row>
    <row r="125187" spans="14:14" x14ac:dyDescent="0.25">
      <c r="N125187"/>
    </row>
    <row r="125188" spans="14:14" x14ac:dyDescent="0.25">
      <c r="N125188"/>
    </row>
    <row r="125189" spans="14:14" x14ac:dyDescent="0.25">
      <c r="N125189"/>
    </row>
    <row r="125190" spans="14:14" x14ac:dyDescent="0.25">
      <c r="N125190"/>
    </row>
    <row r="125191" spans="14:14" x14ac:dyDescent="0.25">
      <c r="N125191"/>
    </row>
    <row r="125192" spans="14:14" x14ac:dyDescent="0.25">
      <c r="N125192"/>
    </row>
    <row r="125193" spans="14:14" x14ac:dyDescent="0.25">
      <c r="N125193"/>
    </row>
    <row r="125194" spans="14:14" x14ac:dyDescent="0.25">
      <c r="N125194"/>
    </row>
    <row r="125195" spans="14:14" x14ac:dyDescent="0.25">
      <c r="N125195"/>
    </row>
    <row r="125196" spans="14:14" x14ac:dyDescent="0.25">
      <c r="N125196"/>
    </row>
    <row r="125197" spans="14:14" x14ac:dyDescent="0.25">
      <c r="N125197"/>
    </row>
    <row r="125198" spans="14:14" x14ac:dyDescent="0.25">
      <c r="N125198"/>
    </row>
    <row r="125199" spans="14:14" x14ac:dyDescent="0.25">
      <c r="N125199"/>
    </row>
    <row r="125200" spans="14:14" x14ac:dyDescent="0.25">
      <c r="N125200"/>
    </row>
    <row r="125201" spans="14:14" x14ac:dyDescent="0.25">
      <c r="N125201"/>
    </row>
    <row r="125202" spans="14:14" x14ac:dyDescent="0.25">
      <c r="N125202"/>
    </row>
    <row r="125203" spans="14:14" x14ac:dyDescent="0.25">
      <c r="N125203"/>
    </row>
    <row r="125204" spans="14:14" x14ac:dyDescent="0.25">
      <c r="N125204"/>
    </row>
    <row r="125205" spans="14:14" x14ac:dyDescent="0.25">
      <c r="N125205"/>
    </row>
    <row r="125206" spans="14:14" x14ac:dyDescent="0.25">
      <c r="N125206"/>
    </row>
    <row r="125207" spans="14:14" x14ac:dyDescent="0.25">
      <c r="N125207"/>
    </row>
    <row r="125208" spans="14:14" x14ac:dyDescent="0.25">
      <c r="N125208"/>
    </row>
    <row r="125209" spans="14:14" x14ac:dyDescent="0.25">
      <c r="N125209"/>
    </row>
    <row r="125210" spans="14:14" x14ac:dyDescent="0.25">
      <c r="N125210"/>
    </row>
    <row r="125211" spans="14:14" x14ac:dyDescent="0.25">
      <c r="N125211"/>
    </row>
    <row r="125212" spans="14:14" x14ac:dyDescent="0.25">
      <c r="N125212"/>
    </row>
    <row r="125213" spans="14:14" x14ac:dyDescent="0.25">
      <c r="N125213"/>
    </row>
    <row r="125214" spans="14:14" x14ac:dyDescent="0.25">
      <c r="N125214"/>
    </row>
    <row r="125215" spans="14:14" x14ac:dyDescent="0.25">
      <c r="N125215"/>
    </row>
    <row r="125216" spans="14:14" x14ac:dyDescent="0.25">
      <c r="N125216"/>
    </row>
    <row r="125217" spans="14:14" x14ac:dyDescent="0.25">
      <c r="N125217"/>
    </row>
    <row r="125218" spans="14:14" x14ac:dyDescent="0.25">
      <c r="N125218"/>
    </row>
    <row r="125219" spans="14:14" x14ac:dyDescent="0.25">
      <c r="N125219"/>
    </row>
    <row r="125220" spans="14:14" x14ac:dyDescent="0.25">
      <c r="N125220"/>
    </row>
    <row r="125221" spans="14:14" x14ac:dyDescent="0.25">
      <c r="N125221"/>
    </row>
    <row r="125222" spans="14:14" x14ac:dyDescent="0.25">
      <c r="N125222"/>
    </row>
    <row r="125223" spans="14:14" x14ac:dyDescent="0.25">
      <c r="N125223"/>
    </row>
    <row r="125224" spans="14:14" x14ac:dyDescent="0.25">
      <c r="N125224"/>
    </row>
    <row r="125225" spans="14:14" x14ac:dyDescent="0.25">
      <c r="N125225"/>
    </row>
    <row r="125226" spans="14:14" x14ac:dyDescent="0.25">
      <c r="N125226"/>
    </row>
    <row r="125227" spans="14:14" x14ac:dyDescent="0.25">
      <c r="N125227"/>
    </row>
    <row r="125228" spans="14:14" x14ac:dyDescent="0.25">
      <c r="N125228"/>
    </row>
    <row r="125229" spans="14:14" x14ac:dyDescent="0.25">
      <c r="N125229"/>
    </row>
    <row r="125230" spans="14:14" x14ac:dyDescent="0.25">
      <c r="N125230"/>
    </row>
    <row r="125231" spans="14:14" x14ac:dyDescent="0.25">
      <c r="N125231"/>
    </row>
    <row r="125232" spans="14:14" x14ac:dyDescent="0.25">
      <c r="N125232"/>
    </row>
    <row r="125233" spans="14:14" x14ac:dyDescent="0.25">
      <c r="N125233"/>
    </row>
    <row r="125234" spans="14:14" x14ac:dyDescent="0.25">
      <c r="N125234"/>
    </row>
    <row r="125235" spans="14:14" x14ac:dyDescent="0.25">
      <c r="N125235"/>
    </row>
    <row r="125236" spans="14:14" x14ac:dyDescent="0.25">
      <c r="N125236"/>
    </row>
    <row r="125237" spans="14:14" x14ac:dyDescent="0.25">
      <c r="N125237"/>
    </row>
    <row r="125238" spans="14:14" x14ac:dyDescent="0.25">
      <c r="N125238"/>
    </row>
    <row r="125239" spans="14:14" x14ac:dyDescent="0.25">
      <c r="N125239"/>
    </row>
    <row r="125240" spans="14:14" x14ac:dyDescent="0.25">
      <c r="N125240"/>
    </row>
    <row r="125241" spans="14:14" x14ac:dyDescent="0.25">
      <c r="N125241"/>
    </row>
    <row r="125242" spans="14:14" x14ac:dyDescent="0.25">
      <c r="N125242"/>
    </row>
    <row r="125243" spans="14:14" x14ac:dyDescent="0.25">
      <c r="N125243"/>
    </row>
    <row r="125244" spans="14:14" x14ac:dyDescent="0.25">
      <c r="N125244"/>
    </row>
    <row r="125245" spans="14:14" x14ac:dyDescent="0.25">
      <c r="N125245"/>
    </row>
    <row r="125246" spans="14:14" x14ac:dyDescent="0.25">
      <c r="N125246"/>
    </row>
    <row r="125247" spans="14:14" x14ac:dyDescent="0.25">
      <c r="N125247"/>
    </row>
    <row r="125248" spans="14:14" x14ac:dyDescent="0.25">
      <c r="N125248"/>
    </row>
    <row r="125249" spans="14:14" x14ac:dyDescent="0.25">
      <c r="N125249"/>
    </row>
    <row r="125250" spans="14:14" x14ac:dyDescent="0.25">
      <c r="N125250"/>
    </row>
    <row r="125251" spans="14:14" x14ac:dyDescent="0.25">
      <c r="N125251"/>
    </row>
    <row r="125252" spans="14:14" x14ac:dyDescent="0.25">
      <c r="N125252"/>
    </row>
    <row r="125253" spans="14:14" x14ac:dyDescent="0.25">
      <c r="N125253"/>
    </row>
    <row r="125254" spans="14:14" x14ac:dyDescent="0.25">
      <c r="N125254"/>
    </row>
    <row r="125255" spans="14:14" x14ac:dyDescent="0.25">
      <c r="N125255"/>
    </row>
    <row r="125256" spans="14:14" x14ac:dyDescent="0.25">
      <c r="N125256"/>
    </row>
    <row r="125257" spans="14:14" x14ac:dyDescent="0.25">
      <c r="N125257"/>
    </row>
    <row r="125258" spans="14:14" x14ac:dyDescent="0.25">
      <c r="N125258"/>
    </row>
    <row r="125259" spans="14:14" x14ac:dyDescent="0.25">
      <c r="N125259"/>
    </row>
    <row r="125260" spans="14:14" x14ac:dyDescent="0.25">
      <c r="N125260"/>
    </row>
    <row r="125261" spans="14:14" x14ac:dyDescent="0.25">
      <c r="N125261"/>
    </row>
    <row r="125262" spans="14:14" x14ac:dyDescent="0.25">
      <c r="N125262"/>
    </row>
    <row r="125263" spans="14:14" x14ac:dyDescent="0.25">
      <c r="N125263"/>
    </row>
    <row r="125264" spans="14:14" x14ac:dyDescent="0.25">
      <c r="N125264"/>
    </row>
    <row r="125265" spans="14:14" x14ac:dyDescent="0.25">
      <c r="N125265"/>
    </row>
    <row r="125266" spans="14:14" x14ac:dyDescent="0.25">
      <c r="N125266"/>
    </row>
    <row r="125267" spans="14:14" x14ac:dyDescent="0.25">
      <c r="N125267"/>
    </row>
    <row r="125268" spans="14:14" x14ac:dyDescent="0.25">
      <c r="N125268"/>
    </row>
    <row r="125269" spans="14:14" x14ac:dyDescent="0.25">
      <c r="N125269"/>
    </row>
    <row r="125270" spans="14:14" x14ac:dyDescent="0.25">
      <c r="N125270"/>
    </row>
    <row r="125271" spans="14:14" x14ac:dyDescent="0.25">
      <c r="N125271"/>
    </row>
    <row r="125272" spans="14:14" x14ac:dyDescent="0.25">
      <c r="N125272"/>
    </row>
    <row r="125273" spans="14:14" x14ac:dyDescent="0.25">
      <c r="N125273"/>
    </row>
    <row r="125274" spans="14:14" x14ac:dyDescent="0.25">
      <c r="N125274"/>
    </row>
    <row r="125275" spans="14:14" x14ac:dyDescent="0.25">
      <c r="N125275"/>
    </row>
    <row r="125276" spans="14:14" x14ac:dyDescent="0.25">
      <c r="N125276"/>
    </row>
    <row r="125277" spans="14:14" x14ac:dyDescent="0.25">
      <c r="N125277"/>
    </row>
    <row r="125278" spans="14:14" x14ac:dyDescent="0.25">
      <c r="N125278"/>
    </row>
    <row r="125279" spans="14:14" x14ac:dyDescent="0.25">
      <c r="N125279"/>
    </row>
    <row r="125280" spans="14:14" x14ac:dyDescent="0.25">
      <c r="N125280"/>
    </row>
    <row r="125281" spans="14:14" x14ac:dyDescent="0.25">
      <c r="N125281"/>
    </row>
    <row r="125282" spans="14:14" x14ac:dyDescent="0.25">
      <c r="N125282"/>
    </row>
    <row r="125283" spans="14:14" x14ac:dyDescent="0.25">
      <c r="N125283"/>
    </row>
    <row r="125284" spans="14:14" x14ac:dyDescent="0.25">
      <c r="N125284"/>
    </row>
    <row r="125285" spans="14:14" x14ac:dyDescent="0.25">
      <c r="N125285"/>
    </row>
    <row r="125286" spans="14:14" x14ac:dyDescent="0.25">
      <c r="N125286"/>
    </row>
    <row r="125287" spans="14:14" x14ac:dyDescent="0.25">
      <c r="N125287"/>
    </row>
    <row r="125288" spans="14:14" x14ac:dyDescent="0.25">
      <c r="N125288"/>
    </row>
    <row r="125289" spans="14:14" x14ac:dyDescent="0.25">
      <c r="N125289"/>
    </row>
    <row r="125290" spans="14:14" x14ac:dyDescent="0.25">
      <c r="N125290"/>
    </row>
    <row r="125291" spans="14:14" x14ac:dyDescent="0.25">
      <c r="N125291"/>
    </row>
    <row r="125292" spans="14:14" x14ac:dyDescent="0.25">
      <c r="N125292"/>
    </row>
    <row r="125293" spans="14:14" x14ac:dyDescent="0.25">
      <c r="N125293"/>
    </row>
    <row r="125294" spans="14:14" x14ac:dyDescent="0.25">
      <c r="N125294"/>
    </row>
    <row r="125295" spans="14:14" x14ac:dyDescent="0.25">
      <c r="N125295"/>
    </row>
    <row r="125296" spans="14:14" x14ac:dyDescent="0.25">
      <c r="N125296"/>
    </row>
    <row r="125297" spans="14:14" x14ac:dyDescent="0.25">
      <c r="N125297"/>
    </row>
    <row r="125298" spans="14:14" x14ac:dyDescent="0.25">
      <c r="N125298"/>
    </row>
    <row r="125299" spans="14:14" x14ac:dyDescent="0.25">
      <c r="N125299"/>
    </row>
    <row r="125300" spans="14:14" x14ac:dyDescent="0.25">
      <c r="N125300"/>
    </row>
    <row r="125301" spans="14:14" x14ac:dyDescent="0.25">
      <c r="N125301"/>
    </row>
    <row r="125302" spans="14:14" x14ac:dyDescent="0.25">
      <c r="N125302"/>
    </row>
    <row r="125303" spans="14:14" x14ac:dyDescent="0.25">
      <c r="N125303"/>
    </row>
    <row r="125304" spans="14:14" x14ac:dyDescent="0.25">
      <c r="N125304"/>
    </row>
    <row r="125305" spans="14:14" x14ac:dyDescent="0.25">
      <c r="N125305"/>
    </row>
    <row r="125306" spans="14:14" x14ac:dyDescent="0.25">
      <c r="N125306"/>
    </row>
    <row r="125307" spans="14:14" x14ac:dyDescent="0.25">
      <c r="N125307"/>
    </row>
    <row r="125308" spans="14:14" x14ac:dyDescent="0.25">
      <c r="N125308"/>
    </row>
    <row r="125309" spans="14:14" x14ac:dyDescent="0.25">
      <c r="N125309"/>
    </row>
    <row r="125310" spans="14:14" x14ac:dyDescent="0.25">
      <c r="N125310"/>
    </row>
    <row r="125311" spans="14:14" x14ac:dyDescent="0.25">
      <c r="N125311"/>
    </row>
    <row r="125312" spans="14:14" x14ac:dyDescent="0.25">
      <c r="N125312"/>
    </row>
    <row r="125313" spans="14:14" x14ac:dyDescent="0.25">
      <c r="N125313"/>
    </row>
    <row r="125314" spans="14:14" x14ac:dyDescent="0.25">
      <c r="N125314"/>
    </row>
    <row r="125315" spans="14:14" x14ac:dyDescent="0.25">
      <c r="N125315"/>
    </row>
    <row r="125316" spans="14:14" x14ac:dyDescent="0.25">
      <c r="N125316"/>
    </row>
    <row r="125317" spans="14:14" x14ac:dyDescent="0.25">
      <c r="N125317"/>
    </row>
    <row r="125318" spans="14:14" x14ac:dyDescent="0.25">
      <c r="N125318"/>
    </row>
    <row r="125319" spans="14:14" x14ac:dyDescent="0.25">
      <c r="N125319"/>
    </row>
    <row r="125320" spans="14:14" x14ac:dyDescent="0.25">
      <c r="N125320"/>
    </row>
    <row r="125321" spans="14:14" x14ac:dyDescent="0.25">
      <c r="N125321"/>
    </row>
    <row r="125322" spans="14:14" x14ac:dyDescent="0.25">
      <c r="N125322"/>
    </row>
    <row r="125323" spans="14:14" x14ac:dyDescent="0.25">
      <c r="N125323"/>
    </row>
    <row r="125324" spans="14:14" x14ac:dyDescent="0.25">
      <c r="N125324"/>
    </row>
    <row r="125325" spans="14:14" x14ac:dyDescent="0.25">
      <c r="N125325"/>
    </row>
    <row r="125326" spans="14:14" x14ac:dyDescent="0.25">
      <c r="N125326"/>
    </row>
    <row r="125327" spans="14:14" x14ac:dyDescent="0.25">
      <c r="N125327"/>
    </row>
    <row r="125328" spans="14:14" x14ac:dyDescent="0.25">
      <c r="N125328"/>
    </row>
    <row r="125329" spans="14:14" x14ac:dyDescent="0.25">
      <c r="N125329"/>
    </row>
    <row r="125330" spans="14:14" x14ac:dyDescent="0.25">
      <c r="N125330"/>
    </row>
    <row r="125331" spans="14:14" x14ac:dyDescent="0.25">
      <c r="N125331"/>
    </row>
    <row r="125332" spans="14:14" x14ac:dyDescent="0.25">
      <c r="N125332"/>
    </row>
    <row r="125333" spans="14:14" x14ac:dyDescent="0.25">
      <c r="N125333"/>
    </row>
    <row r="125334" spans="14:14" x14ac:dyDescent="0.25">
      <c r="N125334"/>
    </row>
    <row r="125335" spans="14:14" x14ac:dyDescent="0.25">
      <c r="N125335"/>
    </row>
    <row r="125336" spans="14:14" x14ac:dyDescent="0.25">
      <c r="N125336"/>
    </row>
    <row r="125337" spans="14:14" x14ac:dyDescent="0.25">
      <c r="N125337"/>
    </row>
    <row r="125338" spans="14:14" x14ac:dyDescent="0.25">
      <c r="N125338"/>
    </row>
    <row r="125339" spans="14:14" x14ac:dyDescent="0.25">
      <c r="N125339"/>
    </row>
    <row r="125340" spans="14:14" x14ac:dyDescent="0.25">
      <c r="N125340"/>
    </row>
    <row r="125341" spans="14:14" x14ac:dyDescent="0.25">
      <c r="N125341"/>
    </row>
    <row r="125342" spans="14:14" x14ac:dyDescent="0.25">
      <c r="N125342"/>
    </row>
    <row r="125343" spans="14:14" x14ac:dyDescent="0.25">
      <c r="N125343"/>
    </row>
    <row r="125344" spans="14:14" x14ac:dyDescent="0.25">
      <c r="N125344"/>
    </row>
    <row r="125345" spans="14:14" x14ac:dyDescent="0.25">
      <c r="N125345"/>
    </row>
    <row r="125346" spans="14:14" x14ac:dyDescent="0.25">
      <c r="N125346"/>
    </row>
    <row r="125347" spans="14:14" x14ac:dyDescent="0.25">
      <c r="N125347"/>
    </row>
    <row r="125348" spans="14:14" x14ac:dyDescent="0.25">
      <c r="N125348"/>
    </row>
    <row r="125349" spans="14:14" x14ac:dyDescent="0.25">
      <c r="N125349"/>
    </row>
    <row r="125350" spans="14:14" x14ac:dyDescent="0.25">
      <c r="N125350"/>
    </row>
    <row r="125351" spans="14:14" x14ac:dyDescent="0.25">
      <c r="N125351"/>
    </row>
    <row r="125352" spans="14:14" x14ac:dyDescent="0.25">
      <c r="N125352"/>
    </row>
    <row r="125353" spans="14:14" x14ac:dyDescent="0.25">
      <c r="N125353"/>
    </row>
    <row r="125354" spans="14:14" x14ac:dyDescent="0.25">
      <c r="N125354"/>
    </row>
    <row r="125355" spans="14:14" x14ac:dyDescent="0.25">
      <c r="N125355"/>
    </row>
    <row r="125356" spans="14:14" x14ac:dyDescent="0.25">
      <c r="N125356"/>
    </row>
    <row r="125357" spans="14:14" x14ac:dyDescent="0.25">
      <c r="N125357"/>
    </row>
    <row r="125358" spans="14:14" x14ac:dyDescent="0.25">
      <c r="N125358"/>
    </row>
    <row r="125359" spans="14:14" x14ac:dyDescent="0.25">
      <c r="N125359"/>
    </row>
    <row r="125360" spans="14:14" x14ac:dyDescent="0.25">
      <c r="N125360"/>
    </row>
    <row r="125361" spans="14:14" x14ac:dyDescent="0.25">
      <c r="N125361"/>
    </row>
    <row r="125362" spans="14:14" x14ac:dyDescent="0.25">
      <c r="N125362"/>
    </row>
    <row r="125363" spans="14:14" x14ac:dyDescent="0.25">
      <c r="N125363"/>
    </row>
    <row r="125364" spans="14:14" x14ac:dyDescent="0.25">
      <c r="N125364"/>
    </row>
    <row r="125365" spans="14:14" x14ac:dyDescent="0.25">
      <c r="N125365"/>
    </row>
    <row r="125366" spans="14:14" x14ac:dyDescent="0.25">
      <c r="N125366"/>
    </row>
    <row r="125367" spans="14:14" x14ac:dyDescent="0.25">
      <c r="N125367"/>
    </row>
    <row r="125368" spans="14:14" x14ac:dyDescent="0.25">
      <c r="N125368"/>
    </row>
    <row r="125369" spans="14:14" x14ac:dyDescent="0.25">
      <c r="N125369"/>
    </row>
    <row r="125370" spans="14:14" x14ac:dyDescent="0.25">
      <c r="N125370"/>
    </row>
    <row r="125371" spans="14:14" x14ac:dyDescent="0.25">
      <c r="N125371"/>
    </row>
    <row r="125372" spans="14:14" x14ac:dyDescent="0.25">
      <c r="N125372"/>
    </row>
    <row r="125373" spans="14:14" x14ac:dyDescent="0.25">
      <c r="N125373"/>
    </row>
    <row r="125374" spans="14:14" x14ac:dyDescent="0.25">
      <c r="N125374"/>
    </row>
    <row r="125375" spans="14:14" x14ac:dyDescent="0.25">
      <c r="N125375"/>
    </row>
    <row r="125376" spans="14:14" x14ac:dyDescent="0.25">
      <c r="N125376"/>
    </row>
    <row r="125377" spans="14:14" x14ac:dyDescent="0.25">
      <c r="N125377"/>
    </row>
    <row r="125378" spans="14:14" x14ac:dyDescent="0.25">
      <c r="N125378"/>
    </row>
    <row r="125379" spans="14:14" x14ac:dyDescent="0.25">
      <c r="N125379"/>
    </row>
    <row r="125380" spans="14:14" x14ac:dyDescent="0.25">
      <c r="N125380"/>
    </row>
    <row r="125381" spans="14:14" x14ac:dyDescent="0.25">
      <c r="N125381"/>
    </row>
    <row r="125382" spans="14:14" x14ac:dyDescent="0.25">
      <c r="N125382"/>
    </row>
    <row r="125383" spans="14:14" x14ac:dyDescent="0.25">
      <c r="N125383"/>
    </row>
    <row r="125384" spans="14:14" x14ac:dyDescent="0.25">
      <c r="N125384"/>
    </row>
    <row r="125385" spans="14:14" x14ac:dyDescent="0.25">
      <c r="N125385"/>
    </row>
    <row r="125386" spans="14:14" x14ac:dyDescent="0.25">
      <c r="N125386"/>
    </row>
    <row r="125387" spans="14:14" x14ac:dyDescent="0.25">
      <c r="N125387"/>
    </row>
    <row r="125388" spans="14:14" x14ac:dyDescent="0.25">
      <c r="N125388"/>
    </row>
    <row r="125389" spans="14:14" x14ac:dyDescent="0.25">
      <c r="N125389"/>
    </row>
    <row r="125390" spans="14:14" x14ac:dyDescent="0.25">
      <c r="N125390"/>
    </row>
    <row r="125391" spans="14:14" x14ac:dyDescent="0.25">
      <c r="N125391"/>
    </row>
    <row r="125392" spans="14:14" x14ac:dyDescent="0.25">
      <c r="N125392"/>
    </row>
    <row r="125393" spans="14:14" x14ac:dyDescent="0.25">
      <c r="N125393"/>
    </row>
    <row r="125394" spans="14:14" x14ac:dyDescent="0.25">
      <c r="N125394"/>
    </row>
    <row r="125395" spans="14:14" x14ac:dyDescent="0.25">
      <c r="N125395"/>
    </row>
    <row r="125396" spans="14:14" x14ac:dyDescent="0.25">
      <c r="N125396"/>
    </row>
    <row r="125397" spans="14:14" x14ac:dyDescent="0.25">
      <c r="N125397"/>
    </row>
    <row r="125398" spans="14:14" x14ac:dyDescent="0.25">
      <c r="N125398"/>
    </row>
    <row r="125399" spans="14:14" x14ac:dyDescent="0.25">
      <c r="N125399"/>
    </row>
    <row r="125400" spans="14:14" x14ac:dyDescent="0.25">
      <c r="N125400"/>
    </row>
    <row r="125401" spans="14:14" x14ac:dyDescent="0.25">
      <c r="N125401"/>
    </row>
    <row r="125402" spans="14:14" x14ac:dyDescent="0.25">
      <c r="N125402"/>
    </row>
    <row r="125403" spans="14:14" x14ac:dyDescent="0.25">
      <c r="N125403"/>
    </row>
    <row r="125404" spans="14:14" x14ac:dyDescent="0.25">
      <c r="N125404"/>
    </row>
    <row r="125405" spans="14:14" x14ac:dyDescent="0.25">
      <c r="N125405"/>
    </row>
    <row r="125406" spans="14:14" x14ac:dyDescent="0.25">
      <c r="N125406"/>
    </row>
    <row r="125407" spans="14:14" x14ac:dyDescent="0.25">
      <c r="N125407"/>
    </row>
    <row r="125408" spans="14:14" x14ac:dyDescent="0.25">
      <c r="N125408"/>
    </row>
    <row r="125409" spans="14:14" x14ac:dyDescent="0.25">
      <c r="N125409"/>
    </row>
    <row r="125410" spans="14:14" x14ac:dyDescent="0.25">
      <c r="N125410"/>
    </row>
    <row r="125411" spans="14:14" x14ac:dyDescent="0.25">
      <c r="N125411"/>
    </row>
    <row r="125412" spans="14:14" x14ac:dyDescent="0.25">
      <c r="N125412"/>
    </row>
    <row r="125413" spans="14:14" x14ac:dyDescent="0.25">
      <c r="N125413"/>
    </row>
    <row r="125414" spans="14:14" x14ac:dyDescent="0.25">
      <c r="N125414"/>
    </row>
    <row r="125415" spans="14:14" x14ac:dyDescent="0.25">
      <c r="N125415"/>
    </row>
    <row r="125416" spans="14:14" x14ac:dyDescent="0.25">
      <c r="N125416"/>
    </row>
    <row r="125417" spans="14:14" x14ac:dyDescent="0.25">
      <c r="N125417"/>
    </row>
    <row r="125418" spans="14:14" x14ac:dyDescent="0.25">
      <c r="N125418"/>
    </row>
    <row r="125419" spans="14:14" x14ac:dyDescent="0.25">
      <c r="N125419"/>
    </row>
    <row r="125420" spans="14:14" x14ac:dyDescent="0.25">
      <c r="N125420"/>
    </row>
    <row r="125421" spans="14:14" x14ac:dyDescent="0.25">
      <c r="N125421"/>
    </row>
    <row r="125422" spans="14:14" x14ac:dyDescent="0.25">
      <c r="N125422"/>
    </row>
    <row r="125423" spans="14:14" x14ac:dyDescent="0.25">
      <c r="N125423"/>
    </row>
    <row r="125424" spans="14:14" x14ac:dyDescent="0.25">
      <c r="N125424"/>
    </row>
    <row r="125425" spans="14:14" x14ac:dyDescent="0.25">
      <c r="N125425"/>
    </row>
    <row r="125426" spans="14:14" x14ac:dyDescent="0.25">
      <c r="N125426"/>
    </row>
    <row r="125427" spans="14:14" x14ac:dyDescent="0.25">
      <c r="N125427"/>
    </row>
    <row r="125428" spans="14:14" x14ac:dyDescent="0.25">
      <c r="N125428"/>
    </row>
    <row r="125429" spans="14:14" x14ac:dyDescent="0.25">
      <c r="N125429"/>
    </row>
    <row r="125430" spans="14:14" x14ac:dyDescent="0.25">
      <c r="N125430"/>
    </row>
    <row r="125431" spans="14:14" x14ac:dyDescent="0.25">
      <c r="N125431"/>
    </row>
    <row r="125432" spans="14:14" x14ac:dyDescent="0.25">
      <c r="N125432"/>
    </row>
    <row r="125433" spans="14:14" x14ac:dyDescent="0.25">
      <c r="N125433"/>
    </row>
    <row r="125434" spans="14:14" x14ac:dyDescent="0.25">
      <c r="N125434"/>
    </row>
    <row r="125435" spans="14:14" x14ac:dyDescent="0.25">
      <c r="N125435"/>
    </row>
    <row r="125436" spans="14:14" x14ac:dyDescent="0.25">
      <c r="N125436"/>
    </row>
    <row r="125437" spans="14:14" x14ac:dyDescent="0.25">
      <c r="N125437"/>
    </row>
    <row r="125438" spans="14:14" x14ac:dyDescent="0.25">
      <c r="N125438"/>
    </row>
    <row r="125439" spans="14:14" x14ac:dyDescent="0.25">
      <c r="N125439"/>
    </row>
    <row r="125440" spans="14:14" x14ac:dyDescent="0.25">
      <c r="N125440"/>
    </row>
    <row r="125441" spans="14:14" x14ac:dyDescent="0.25">
      <c r="N125441"/>
    </row>
    <row r="125442" spans="14:14" x14ac:dyDescent="0.25">
      <c r="N125442"/>
    </row>
    <row r="125443" spans="14:14" x14ac:dyDescent="0.25">
      <c r="N125443"/>
    </row>
    <row r="125444" spans="14:14" x14ac:dyDescent="0.25">
      <c r="N125444"/>
    </row>
    <row r="125445" spans="14:14" x14ac:dyDescent="0.25">
      <c r="N125445"/>
    </row>
    <row r="125446" spans="14:14" x14ac:dyDescent="0.25">
      <c r="N125446"/>
    </row>
    <row r="125447" spans="14:14" x14ac:dyDescent="0.25">
      <c r="N125447"/>
    </row>
    <row r="125448" spans="14:14" x14ac:dyDescent="0.25">
      <c r="N125448"/>
    </row>
    <row r="125449" spans="14:14" x14ac:dyDescent="0.25">
      <c r="N125449"/>
    </row>
    <row r="125450" spans="14:14" x14ac:dyDescent="0.25">
      <c r="N125450"/>
    </row>
    <row r="125451" spans="14:14" x14ac:dyDescent="0.25">
      <c r="N125451"/>
    </row>
    <row r="125452" spans="14:14" x14ac:dyDescent="0.25">
      <c r="N125452"/>
    </row>
    <row r="125453" spans="14:14" x14ac:dyDescent="0.25">
      <c r="N125453"/>
    </row>
    <row r="125454" spans="14:14" x14ac:dyDescent="0.25">
      <c r="N125454"/>
    </row>
    <row r="125455" spans="14:14" x14ac:dyDescent="0.25">
      <c r="N125455"/>
    </row>
    <row r="125456" spans="14:14" x14ac:dyDescent="0.25">
      <c r="N125456"/>
    </row>
    <row r="125457" spans="14:14" x14ac:dyDescent="0.25">
      <c r="N125457"/>
    </row>
    <row r="125458" spans="14:14" x14ac:dyDescent="0.25">
      <c r="N125458"/>
    </row>
    <row r="125459" spans="14:14" x14ac:dyDescent="0.25">
      <c r="N125459"/>
    </row>
    <row r="125460" spans="14:14" x14ac:dyDescent="0.25">
      <c r="N125460"/>
    </row>
    <row r="125461" spans="14:14" x14ac:dyDescent="0.25">
      <c r="N125461"/>
    </row>
    <row r="125462" spans="14:14" x14ac:dyDescent="0.25">
      <c r="N125462"/>
    </row>
    <row r="125463" spans="14:14" x14ac:dyDescent="0.25">
      <c r="N125463"/>
    </row>
    <row r="125464" spans="14:14" x14ac:dyDescent="0.25">
      <c r="N125464"/>
    </row>
    <row r="125465" spans="14:14" x14ac:dyDescent="0.25">
      <c r="N125465"/>
    </row>
    <row r="125466" spans="14:14" x14ac:dyDescent="0.25">
      <c r="N125466"/>
    </row>
    <row r="125467" spans="14:14" x14ac:dyDescent="0.25">
      <c r="N125467"/>
    </row>
    <row r="125468" spans="14:14" x14ac:dyDescent="0.25">
      <c r="N125468"/>
    </row>
    <row r="125469" spans="14:14" x14ac:dyDescent="0.25">
      <c r="N125469"/>
    </row>
    <row r="125470" spans="14:14" x14ac:dyDescent="0.25">
      <c r="N125470"/>
    </row>
    <row r="125471" spans="14:14" x14ac:dyDescent="0.25">
      <c r="N125471"/>
    </row>
    <row r="125472" spans="14:14" x14ac:dyDescent="0.25">
      <c r="N125472"/>
    </row>
    <row r="125473" spans="14:14" x14ac:dyDescent="0.25">
      <c r="N125473"/>
    </row>
    <row r="125474" spans="14:14" x14ac:dyDescent="0.25">
      <c r="N125474"/>
    </row>
    <row r="125475" spans="14:14" x14ac:dyDescent="0.25">
      <c r="N125475"/>
    </row>
    <row r="125476" spans="14:14" x14ac:dyDescent="0.25">
      <c r="N125476"/>
    </row>
    <row r="125477" spans="14:14" x14ac:dyDescent="0.25">
      <c r="N125477"/>
    </row>
    <row r="125478" spans="14:14" x14ac:dyDescent="0.25">
      <c r="N125478"/>
    </row>
    <row r="125479" spans="14:14" x14ac:dyDescent="0.25">
      <c r="N125479"/>
    </row>
    <row r="125480" spans="14:14" x14ac:dyDescent="0.25">
      <c r="N125480"/>
    </row>
    <row r="125481" spans="14:14" x14ac:dyDescent="0.25">
      <c r="N125481"/>
    </row>
    <row r="125482" spans="14:14" x14ac:dyDescent="0.25">
      <c r="N125482"/>
    </row>
    <row r="125483" spans="14:14" x14ac:dyDescent="0.25">
      <c r="N125483"/>
    </row>
    <row r="125484" spans="14:14" x14ac:dyDescent="0.25">
      <c r="N125484"/>
    </row>
    <row r="125485" spans="14:14" x14ac:dyDescent="0.25">
      <c r="N125485"/>
    </row>
    <row r="125486" spans="14:14" x14ac:dyDescent="0.25">
      <c r="N125486"/>
    </row>
    <row r="125487" spans="14:14" x14ac:dyDescent="0.25">
      <c r="N125487"/>
    </row>
    <row r="125488" spans="14:14" x14ac:dyDescent="0.25">
      <c r="N125488"/>
    </row>
    <row r="125489" spans="14:14" x14ac:dyDescent="0.25">
      <c r="N125489"/>
    </row>
    <row r="125490" spans="14:14" x14ac:dyDescent="0.25">
      <c r="N125490"/>
    </row>
    <row r="125491" spans="14:14" x14ac:dyDescent="0.25">
      <c r="N125491"/>
    </row>
    <row r="125492" spans="14:14" x14ac:dyDescent="0.25">
      <c r="N125492"/>
    </row>
    <row r="125493" spans="14:14" x14ac:dyDescent="0.25">
      <c r="N125493"/>
    </row>
    <row r="125494" spans="14:14" x14ac:dyDescent="0.25">
      <c r="N125494"/>
    </row>
    <row r="125495" spans="14:14" x14ac:dyDescent="0.25">
      <c r="N125495"/>
    </row>
    <row r="125496" spans="14:14" x14ac:dyDescent="0.25">
      <c r="N125496"/>
    </row>
    <row r="125497" spans="14:14" x14ac:dyDescent="0.25">
      <c r="N125497"/>
    </row>
    <row r="125498" spans="14:14" x14ac:dyDescent="0.25">
      <c r="N125498"/>
    </row>
    <row r="125499" spans="14:14" x14ac:dyDescent="0.25">
      <c r="N125499"/>
    </row>
    <row r="125500" spans="14:14" x14ac:dyDescent="0.25">
      <c r="N125500"/>
    </row>
    <row r="125501" spans="14:14" x14ac:dyDescent="0.25">
      <c r="N125501"/>
    </row>
    <row r="125502" spans="14:14" x14ac:dyDescent="0.25">
      <c r="N125502"/>
    </row>
    <row r="125503" spans="14:14" x14ac:dyDescent="0.25">
      <c r="N125503"/>
    </row>
    <row r="125504" spans="14:14" x14ac:dyDescent="0.25">
      <c r="N125504"/>
    </row>
    <row r="125505" spans="14:14" x14ac:dyDescent="0.25">
      <c r="N125505"/>
    </row>
    <row r="125506" spans="14:14" x14ac:dyDescent="0.25">
      <c r="N125506"/>
    </row>
    <row r="125507" spans="14:14" x14ac:dyDescent="0.25">
      <c r="N125507"/>
    </row>
    <row r="125508" spans="14:14" x14ac:dyDescent="0.25">
      <c r="N125508"/>
    </row>
    <row r="125509" spans="14:14" x14ac:dyDescent="0.25">
      <c r="N125509"/>
    </row>
    <row r="125510" spans="14:14" x14ac:dyDescent="0.25">
      <c r="N125510"/>
    </row>
    <row r="125511" spans="14:14" x14ac:dyDescent="0.25">
      <c r="N125511"/>
    </row>
    <row r="125512" spans="14:14" x14ac:dyDescent="0.25">
      <c r="N125512"/>
    </row>
    <row r="125513" spans="14:14" x14ac:dyDescent="0.25">
      <c r="N125513"/>
    </row>
    <row r="125514" spans="14:14" x14ac:dyDescent="0.25">
      <c r="N125514"/>
    </row>
    <row r="125515" spans="14:14" x14ac:dyDescent="0.25">
      <c r="N125515"/>
    </row>
    <row r="125516" spans="14:14" x14ac:dyDescent="0.25">
      <c r="N125516"/>
    </row>
    <row r="125517" spans="14:14" x14ac:dyDescent="0.25">
      <c r="N125517"/>
    </row>
    <row r="125518" spans="14:14" x14ac:dyDescent="0.25">
      <c r="N125518"/>
    </row>
    <row r="125519" spans="14:14" x14ac:dyDescent="0.25">
      <c r="N125519"/>
    </row>
    <row r="125520" spans="14:14" x14ac:dyDescent="0.25">
      <c r="N125520"/>
    </row>
    <row r="125521" spans="14:14" x14ac:dyDescent="0.25">
      <c r="N125521"/>
    </row>
    <row r="125522" spans="14:14" x14ac:dyDescent="0.25">
      <c r="N125522"/>
    </row>
    <row r="125523" spans="14:14" x14ac:dyDescent="0.25">
      <c r="N125523"/>
    </row>
    <row r="125524" spans="14:14" x14ac:dyDescent="0.25">
      <c r="N125524"/>
    </row>
    <row r="125525" spans="14:14" x14ac:dyDescent="0.25">
      <c r="N125525"/>
    </row>
    <row r="125526" spans="14:14" x14ac:dyDescent="0.25">
      <c r="N125526"/>
    </row>
    <row r="125527" spans="14:14" x14ac:dyDescent="0.25">
      <c r="N125527"/>
    </row>
    <row r="125528" spans="14:14" x14ac:dyDescent="0.25">
      <c r="N125528"/>
    </row>
    <row r="125529" spans="14:14" x14ac:dyDescent="0.25">
      <c r="N125529"/>
    </row>
    <row r="125530" spans="14:14" x14ac:dyDescent="0.25">
      <c r="N125530"/>
    </row>
    <row r="125531" spans="14:14" x14ac:dyDescent="0.25">
      <c r="N125531"/>
    </row>
    <row r="125532" spans="14:14" x14ac:dyDescent="0.25">
      <c r="N125532"/>
    </row>
    <row r="125533" spans="14:14" x14ac:dyDescent="0.25">
      <c r="N125533"/>
    </row>
    <row r="125534" spans="14:14" x14ac:dyDescent="0.25">
      <c r="N125534"/>
    </row>
    <row r="125535" spans="14:14" x14ac:dyDescent="0.25">
      <c r="N125535"/>
    </row>
    <row r="125536" spans="14:14" x14ac:dyDescent="0.25">
      <c r="N125536"/>
    </row>
    <row r="125537" spans="14:14" x14ac:dyDescent="0.25">
      <c r="N125537"/>
    </row>
    <row r="125538" spans="14:14" x14ac:dyDescent="0.25">
      <c r="N125538"/>
    </row>
    <row r="125539" spans="14:14" x14ac:dyDescent="0.25">
      <c r="N125539"/>
    </row>
    <row r="125540" spans="14:14" x14ac:dyDescent="0.25">
      <c r="N125540"/>
    </row>
    <row r="125541" spans="14:14" x14ac:dyDescent="0.25">
      <c r="N125541"/>
    </row>
    <row r="125542" spans="14:14" x14ac:dyDescent="0.25">
      <c r="N125542"/>
    </row>
    <row r="125543" spans="14:14" x14ac:dyDescent="0.25">
      <c r="N125543"/>
    </row>
    <row r="125544" spans="14:14" x14ac:dyDescent="0.25">
      <c r="N125544"/>
    </row>
    <row r="125545" spans="14:14" x14ac:dyDescent="0.25">
      <c r="N125545"/>
    </row>
    <row r="125546" spans="14:14" x14ac:dyDescent="0.25">
      <c r="N125546"/>
    </row>
    <row r="125547" spans="14:14" x14ac:dyDescent="0.25">
      <c r="N125547"/>
    </row>
    <row r="125548" spans="14:14" x14ac:dyDescent="0.25">
      <c r="N125548"/>
    </row>
    <row r="125549" spans="14:14" x14ac:dyDescent="0.25">
      <c r="N125549"/>
    </row>
    <row r="125550" spans="14:14" x14ac:dyDescent="0.25">
      <c r="N125550"/>
    </row>
    <row r="125551" spans="14:14" x14ac:dyDescent="0.25">
      <c r="N125551"/>
    </row>
    <row r="125552" spans="14:14" x14ac:dyDescent="0.25">
      <c r="N125552"/>
    </row>
    <row r="125553" spans="14:14" x14ac:dyDescent="0.25">
      <c r="N125553"/>
    </row>
    <row r="125554" spans="14:14" x14ac:dyDescent="0.25">
      <c r="N125554"/>
    </row>
    <row r="125555" spans="14:14" x14ac:dyDescent="0.25">
      <c r="N125555"/>
    </row>
    <row r="125556" spans="14:14" x14ac:dyDescent="0.25">
      <c r="N125556"/>
    </row>
    <row r="125557" spans="14:14" x14ac:dyDescent="0.25">
      <c r="N125557"/>
    </row>
    <row r="125558" spans="14:14" x14ac:dyDescent="0.25">
      <c r="N125558"/>
    </row>
    <row r="125559" spans="14:14" x14ac:dyDescent="0.25">
      <c r="N125559"/>
    </row>
    <row r="125560" spans="14:14" x14ac:dyDescent="0.25">
      <c r="N125560"/>
    </row>
    <row r="125561" spans="14:14" x14ac:dyDescent="0.25">
      <c r="N125561"/>
    </row>
    <row r="125562" spans="14:14" x14ac:dyDescent="0.25">
      <c r="N125562"/>
    </row>
    <row r="125563" spans="14:14" x14ac:dyDescent="0.25">
      <c r="N125563"/>
    </row>
    <row r="125564" spans="14:14" x14ac:dyDescent="0.25">
      <c r="N125564"/>
    </row>
    <row r="125565" spans="14:14" x14ac:dyDescent="0.25">
      <c r="N125565"/>
    </row>
    <row r="125566" spans="14:14" x14ac:dyDescent="0.25">
      <c r="N125566"/>
    </row>
    <row r="125567" spans="14:14" x14ac:dyDescent="0.25">
      <c r="N125567"/>
    </row>
    <row r="125568" spans="14:14" x14ac:dyDescent="0.25">
      <c r="N125568"/>
    </row>
    <row r="125569" spans="14:14" x14ac:dyDescent="0.25">
      <c r="N125569"/>
    </row>
    <row r="125570" spans="14:14" x14ac:dyDescent="0.25">
      <c r="N125570"/>
    </row>
    <row r="125571" spans="14:14" x14ac:dyDescent="0.25">
      <c r="N125571"/>
    </row>
    <row r="125572" spans="14:14" x14ac:dyDescent="0.25">
      <c r="N125572"/>
    </row>
    <row r="125573" spans="14:14" x14ac:dyDescent="0.25">
      <c r="N125573"/>
    </row>
    <row r="125574" spans="14:14" x14ac:dyDescent="0.25">
      <c r="N125574"/>
    </row>
    <row r="125575" spans="14:14" x14ac:dyDescent="0.25">
      <c r="N125575"/>
    </row>
    <row r="125576" spans="14:14" x14ac:dyDescent="0.25">
      <c r="N125576"/>
    </row>
    <row r="125577" spans="14:14" x14ac:dyDescent="0.25">
      <c r="N125577"/>
    </row>
    <row r="125578" spans="14:14" x14ac:dyDescent="0.25">
      <c r="N125578"/>
    </row>
    <row r="125579" spans="14:14" x14ac:dyDescent="0.25">
      <c r="N125579"/>
    </row>
    <row r="125580" spans="14:14" x14ac:dyDescent="0.25">
      <c r="N125580"/>
    </row>
    <row r="125581" spans="14:14" x14ac:dyDescent="0.25">
      <c r="N125581"/>
    </row>
    <row r="125582" spans="14:14" x14ac:dyDescent="0.25">
      <c r="N125582"/>
    </row>
    <row r="125583" spans="14:14" x14ac:dyDescent="0.25">
      <c r="N125583"/>
    </row>
    <row r="125584" spans="14:14" x14ac:dyDescent="0.25">
      <c r="N125584"/>
    </row>
    <row r="125585" spans="14:14" x14ac:dyDescent="0.25">
      <c r="N125585"/>
    </row>
    <row r="125586" spans="14:14" x14ac:dyDescent="0.25">
      <c r="N125586"/>
    </row>
    <row r="125587" spans="14:14" x14ac:dyDescent="0.25">
      <c r="N125587"/>
    </row>
    <row r="125588" spans="14:14" x14ac:dyDescent="0.25">
      <c r="N125588"/>
    </row>
    <row r="125589" spans="14:14" x14ac:dyDescent="0.25">
      <c r="N125589"/>
    </row>
    <row r="125590" spans="14:14" x14ac:dyDescent="0.25">
      <c r="N125590"/>
    </row>
    <row r="125591" spans="14:14" x14ac:dyDescent="0.25">
      <c r="N125591"/>
    </row>
    <row r="125592" spans="14:14" x14ac:dyDescent="0.25">
      <c r="N125592"/>
    </row>
    <row r="125593" spans="14:14" x14ac:dyDescent="0.25">
      <c r="N125593"/>
    </row>
    <row r="125594" spans="14:14" x14ac:dyDescent="0.25">
      <c r="N125594"/>
    </row>
    <row r="125595" spans="14:14" x14ac:dyDescent="0.25">
      <c r="N125595"/>
    </row>
    <row r="125596" spans="14:14" x14ac:dyDescent="0.25">
      <c r="N125596"/>
    </row>
    <row r="125597" spans="14:14" x14ac:dyDescent="0.25">
      <c r="N125597"/>
    </row>
    <row r="125598" spans="14:14" x14ac:dyDescent="0.25">
      <c r="N125598"/>
    </row>
    <row r="125599" spans="14:14" x14ac:dyDescent="0.25">
      <c r="N125599"/>
    </row>
    <row r="125600" spans="14:14" x14ac:dyDescent="0.25">
      <c r="N125600"/>
    </row>
    <row r="125601" spans="14:14" x14ac:dyDescent="0.25">
      <c r="N125601"/>
    </row>
    <row r="125602" spans="14:14" x14ac:dyDescent="0.25">
      <c r="N125602"/>
    </row>
    <row r="125603" spans="14:14" x14ac:dyDescent="0.25">
      <c r="N125603"/>
    </row>
    <row r="125604" spans="14:14" x14ac:dyDescent="0.25">
      <c r="N125604"/>
    </row>
    <row r="125605" spans="14:14" x14ac:dyDescent="0.25">
      <c r="N125605"/>
    </row>
    <row r="125606" spans="14:14" x14ac:dyDescent="0.25">
      <c r="N125606"/>
    </row>
    <row r="125607" spans="14:14" x14ac:dyDescent="0.25">
      <c r="N125607"/>
    </row>
    <row r="125608" spans="14:14" x14ac:dyDescent="0.25">
      <c r="N125608"/>
    </row>
    <row r="125609" spans="14:14" x14ac:dyDescent="0.25">
      <c r="N125609"/>
    </row>
    <row r="125610" spans="14:14" x14ac:dyDescent="0.25">
      <c r="N125610"/>
    </row>
    <row r="125611" spans="14:14" x14ac:dyDescent="0.25">
      <c r="N125611"/>
    </row>
    <row r="125612" spans="14:14" x14ac:dyDescent="0.25">
      <c r="N125612"/>
    </row>
    <row r="125613" spans="14:14" x14ac:dyDescent="0.25">
      <c r="N125613"/>
    </row>
    <row r="125614" spans="14:14" x14ac:dyDescent="0.25">
      <c r="N125614"/>
    </row>
    <row r="125615" spans="14:14" x14ac:dyDescent="0.25">
      <c r="N125615"/>
    </row>
    <row r="125616" spans="14:14" x14ac:dyDescent="0.25">
      <c r="N125616"/>
    </row>
    <row r="125617" spans="14:14" x14ac:dyDescent="0.25">
      <c r="N125617"/>
    </row>
    <row r="125618" spans="14:14" x14ac:dyDescent="0.25">
      <c r="N125618"/>
    </row>
    <row r="125619" spans="14:14" x14ac:dyDescent="0.25">
      <c r="N125619"/>
    </row>
    <row r="125620" spans="14:14" x14ac:dyDescent="0.25">
      <c r="N125620"/>
    </row>
    <row r="125621" spans="14:14" x14ac:dyDescent="0.25">
      <c r="N125621"/>
    </row>
    <row r="125622" spans="14:14" x14ac:dyDescent="0.25">
      <c r="N125622"/>
    </row>
    <row r="125623" spans="14:14" x14ac:dyDescent="0.25">
      <c r="N125623"/>
    </row>
    <row r="125624" spans="14:14" x14ac:dyDescent="0.25">
      <c r="N125624"/>
    </row>
    <row r="125625" spans="14:14" x14ac:dyDescent="0.25">
      <c r="N125625"/>
    </row>
    <row r="125626" spans="14:14" x14ac:dyDescent="0.25">
      <c r="N125626"/>
    </row>
    <row r="125627" spans="14:14" x14ac:dyDescent="0.25">
      <c r="N125627"/>
    </row>
    <row r="125628" spans="14:14" x14ac:dyDescent="0.25">
      <c r="N125628"/>
    </row>
    <row r="125629" spans="14:14" x14ac:dyDescent="0.25">
      <c r="N125629"/>
    </row>
    <row r="125630" spans="14:14" x14ac:dyDescent="0.25">
      <c r="N125630"/>
    </row>
    <row r="125631" spans="14:14" x14ac:dyDescent="0.25">
      <c r="N125631"/>
    </row>
    <row r="125632" spans="14:14" x14ac:dyDescent="0.25">
      <c r="N125632"/>
    </row>
    <row r="125633" spans="14:14" x14ac:dyDescent="0.25">
      <c r="N125633"/>
    </row>
    <row r="125634" spans="14:14" x14ac:dyDescent="0.25">
      <c r="N125634"/>
    </row>
    <row r="125635" spans="14:14" x14ac:dyDescent="0.25">
      <c r="N125635"/>
    </row>
    <row r="125636" spans="14:14" x14ac:dyDescent="0.25">
      <c r="N125636"/>
    </row>
    <row r="125637" spans="14:14" x14ac:dyDescent="0.25">
      <c r="N125637"/>
    </row>
    <row r="125638" spans="14:14" x14ac:dyDescent="0.25">
      <c r="N125638"/>
    </row>
    <row r="125639" spans="14:14" x14ac:dyDescent="0.25">
      <c r="N125639"/>
    </row>
    <row r="125640" spans="14:14" x14ac:dyDescent="0.25">
      <c r="N125640"/>
    </row>
    <row r="125641" spans="14:14" x14ac:dyDescent="0.25">
      <c r="N125641"/>
    </row>
    <row r="125642" spans="14:14" x14ac:dyDescent="0.25">
      <c r="N125642"/>
    </row>
    <row r="125643" spans="14:14" x14ac:dyDescent="0.25">
      <c r="N125643"/>
    </row>
    <row r="125644" spans="14:14" x14ac:dyDescent="0.25">
      <c r="N125644"/>
    </row>
    <row r="125645" spans="14:14" x14ac:dyDescent="0.25">
      <c r="N125645"/>
    </row>
    <row r="125646" spans="14:14" x14ac:dyDescent="0.25">
      <c r="N125646"/>
    </row>
    <row r="125647" spans="14:14" x14ac:dyDescent="0.25">
      <c r="N125647"/>
    </row>
    <row r="125648" spans="14:14" x14ac:dyDescent="0.25">
      <c r="N125648"/>
    </row>
    <row r="125649" spans="14:14" x14ac:dyDescent="0.25">
      <c r="N125649"/>
    </row>
    <row r="125650" spans="14:14" x14ac:dyDescent="0.25">
      <c r="N125650"/>
    </row>
    <row r="125651" spans="14:14" x14ac:dyDescent="0.25">
      <c r="N125651"/>
    </row>
    <row r="125652" spans="14:14" x14ac:dyDescent="0.25">
      <c r="N125652"/>
    </row>
    <row r="125653" spans="14:14" x14ac:dyDescent="0.25">
      <c r="N125653"/>
    </row>
    <row r="125654" spans="14:14" x14ac:dyDescent="0.25">
      <c r="N125654"/>
    </row>
    <row r="125655" spans="14:14" x14ac:dyDescent="0.25">
      <c r="N125655"/>
    </row>
    <row r="125656" spans="14:14" x14ac:dyDescent="0.25">
      <c r="N125656"/>
    </row>
    <row r="125657" spans="14:14" x14ac:dyDescent="0.25">
      <c r="N125657"/>
    </row>
    <row r="125658" spans="14:14" x14ac:dyDescent="0.25">
      <c r="N125658"/>
    </row>
    <row r="125659" spans="14:14" x14ac:dyDescent="0.25">
      <c r="N125659"/>
    </row>
    <row r="125660" spans="14:14" x14ac:dyDescent="0.25">
      <c r="N125660"/>
    </row>
    <row r="125661" spans="14:14" x14ac:dyDescent="0.25">
      <c r="N125661"/>
    </row>
    <row r="125662" spans="14:14" x14ac:dyDescent="0.25">
      <c r="N125662"/>
    </row>
    <row r="125663" spans="14:14" x14ac:dyDescent="0.25">
      <c r="N125663"/>
    </row>
    <row r="125664" spans="14:14" x14ac:dyDescent="0.25">
      <c r="N125664"/>
    </row>
    <row r="125665" spans="14:14" x14ac:dyDescent="0.25">
      <c r="N125665"/>
    </row>
    <row r="125666" spans="14:14" x14ac:dyDescent="0.25">
      <c r="N125666"/>
    </row>
    <row r="125667" spans="14:14" x14ac:dyDescent="0.25">
      <c r="N125667"/>
    </row>
    <row r="125668" spans="14:14" x14ac:dyDescent="0.25">
      <c r="N125668"/>
    </row>
    <row r="125669" spans="14:14" x14ac:dyDescent="0.25">
      <c r="N125669"/>
    </row>
    <row r="125670" spans="14:14" x14ac:dyDescent="0.25">
      <c r="N125670"/>
    </row>
    <row r="125671" spans="14:14" x14ac:dyDescent="0.25">
      <c r="N125671"/>
    </row>
    <row r="125672" spans="14:14" x14ac:dyDescent="0.25">
      <c r="N125672"/>
    </row>
    <row r="125673" spans="14:14" x14ac:dyDescent="0.25">
      <c r="N125673"/>
    </row>
    <row r="125674" spans="14:14" x14ac:dyDescent="0.25">
      <c r="N125674"/>
    </row>
    <row r="125675" spans="14:14" x14ac:dyDescent="0.25">
      <c r="N125675"/>
    </row>
    <row r="125676" spans="14:14" x14ac:dyDescent="0.25">
      <c r="N125676"/>
    </row>
    <row r="125677" spans="14:14" x14ac:dyDescent="0.25">
      <c r="N125677"/>
    </row>
    <row r="125678" spans="14:14" x14ac:dyDescent="0.25">
      <c r="N125678"/>
    </row>
    <row r="125679" spans="14:14" x14ac:dyDescent="0.25">
      <c r="N125679"/>
    </row>
    <row r="125680" spans="14:14" x14ac:dyDescent="0.25">
      <c r="N125680"/>
    </row>
    <row r="125681" spans="14:14" x14ac:dyDescent="0.25">
      <c r="N125681"/>
    </row>
    <row r="125682" spans="14:14" x14ac:dyDescent="0.25">
      <c r="N125682"/>
    </row>
    <row r="125683" spans="14:14" x14ac:dyDescent="0.25">
      <c r="N125683"/>
    </row>
    <row r="125684" spans="14:14" x14ac:dyDescent="0.25">
      <c r="N125684"/>
    </row>
    <row r="125685" spans="14:14" x14ac:dyDescent="0.25">
      <c r="N125685"/>
    </row>
    <row r="125686" spans="14:14" x14ac:dyDescent="0.25">
      <c r="N125686"/>
    </row>
    <row r="125687" spans="14:14" x14ac:dyDescent="0.25">
      <c r="N125687"/>
    </row>
    <row r="125688" spans="14:14" x14ac:dyDescent="0.25">
      <c r="N125688"/>
    </row>
    <row r="125689" spans="14:14" x14ac:dyDescent="0.25">
      <c r="N125689"/>
    </row>
    <row r="125690" spans="14:14" x14ac:dyDescent="0.25">
      <c r="N125690"/>
    </row>
    <row r="125691" spans="14:14" x14ac:dyDescent="0.25">
      <c r="N125691"/>
    </row>
    <row r="125692" spans="14:14" x14ac:dyDescent="0.25">
      <c r="N125692"/>
    </row>
    <row r="125693" spans="14:14" x14ac:dyDescent="0.25">
      <c r="N125693"/>
    </row>
    <row r="125694" spans="14:14" x14ac:dyDescent="0.25">
      <c r="N125694"/>
    </row>
    <row r="125695" spans="14:14" x14ac:dyDescent="0.25">
      <c r="N125695"/>
    </row>
    <row r="125696" spans="14:14" x14ac:dyDescent="0.25">
      <c r="N125696"/>
    </row>
    <row r="125697" spans="14:14" x14ac:dyDescent="0.25">
      <c r="N125697"/>
    </row>
    <row r="125698" spans="14:14" x14ac:dyDescent="0.25">
      <c r="N125698"/>
    </row>
    <row r="125699" spans="14:14" x14ac:dyDescent="0.25">
      <c r="N125699"/>
    </row>
    <row r="125700" spans="14:14" x14ac:dyDescent="0.25">
      <c r="N125700"/>
    </row>
    <row r="125701" spans="14:14" x14ac:dyDescent="0.25">
      <c r="N125701"/>
    </row>
    <row r="125702" spans="14:14" x14ac:dyDescent="0.25">
      <c r="N125702"/>
    </row>
    <row r="125703" spans="14:14" x14ac:dyDescent="0.25">
      <c r="N125703"/>
    </row>
    <row r="125704" spans="14:14" x14ac:dyDescent="0.25">
      <c r="N125704"/>
    </row>
    <row r="125705" spans="14:14" x14ac:dyDescent="0.25">
      <c r="N125705"/>
    </row>
    <row r="125706" spans="14:14" x14ac:dyDescent="0.25">
      <c r="N125706"/>
    </row>
    <row r="125707" spans="14:14" x14ac:dyDescent="0.25">
      <c r="N125707"/>
    </row>
    <row r="125708" spans="14:14" x14ac:dyDescent="0.25">
      <c r="N125708"/>
    </row>
    <row r="125709" spans="14:14" x14ac:dyDescent="0.25">
      <c r="N125709"/>
    </row>
    <row r="125710" spans="14:14" x14ac:dyDescent="0.25">
      <c r="N125710"/>
    </row>
    <row r="125711" spans="14:14" x14ac:dyDescent="0.25">
      <c r="N125711"/>
    </row>
    <row r="125712" spans="14:14" x14ac:dyDescent="0.25">
      <c r="N125712"/>
    </row>
    <row r="125713" spans="14:14" x14ac:dyDescent="0.25">
      <c r="N125713"/>
    </row>
    <row r="125714" spans="14:14" x14ac:dyDescent="0.25">
      <c r="N125714"/>
    </row>
    <row r="125715" spans="14:14" x14ac:dyDescent="0.25">
      <c r="N125715"/>
    </row>
    <row r="125716" spans="14:14" x14ac:dyDescent="0.25">
      <c r="N125716"/>
    </row>
    <row r="125717" spans="14:14" x14ac:dyDescent="0.25">
      <c r="N125717"/>
    </row>
    <row r="125718" spans="14:14" x14ac:dyDescent="0.25">
      <c r="N125718"/>
    </row>
    <row r="125719" spans="14:14" x14ac:dyDescent="0.25">
      <c r="N125719"/>
    </row>
    <row r="125720" spans="14:14" x14ac:dyDescent="0.25">
      <c r="N125720"/>
    </row>
    <row r="125721" spans="14:14" x14ac:dyDescent="0.25">
      <c r="N125721"/>
    </row>
    <row r="125722" spans="14:14" x14ac:dyDescent="0.25">
      <c r="N125722"/>
    </row>
    <row r="125723" spans="14:14" x14ac:dyDescent="0.25">
      <c r="N125723"/>
    </row>
    <row r="125724" spans="14:14" x14ac:dyDescent="0.25">
      <c r="N125724"/>
    </row>
    <row r="125725" spans="14:14" x14ac:dyDescent="0.25">
      <c r="N125725"/>
    </row>
    <row r="125726" spans="14:14" x14ac:dyDescent="0.25">
      <c r="N125726"/>
    </row>
    <row r="125727" spans="14:14" x14ac:dyDescent="0.25">
      <c r="N125727"/>
    </row>
    <row r="125728" spans="14:14" x14ac:dyDescent="0.25">
      <c r="N125728"/>
    </row>
    <row r="125729" spans="14:14" x14ac:dyDescent="0.25">
      <c r="N125729"/>
    </row>
    <row r="125730" spans="14:14" x14ac:dyDescent="0.25">
      <c r="N125730"/>
    </row>
    <row r="125731" spans="14:14" x14ac:dyDescent="0.25">
      <c r="N125731"/>
    </row>
    <row r="125732" spans="14:14" x14ac:dyDescent="0.25">
      <c r="N125732"/>
    </row>
    <row r="125733" spans="14:14" x14ac:dyDescent="0.25">
      <c r="N125733"/>
    </row>
    <row r="125734" spans="14:14" x14ac:dyDescent="0.25">
      <c r="N125734"/>
    </row>
    <row r="125735" spans="14:14" x14ac:dyDescent="0.25">
      <c r="N125735"/>
    </row>
    <row r="125736" spans="14:14" x14ac:dyDescent="0.25">
      <c r="N125736"/>
    </row>
    <row r="125737" spans="14:14" x14ac:dyDescent="0.25">
      <c r="N125737"/>
    </row>
    <row r="125738" spans="14:14" x14ac:dyDescent="0.25">
      <c r="N125738"/>
    </row>
    <row r="125739" spans="14:14" x14ac:dyDescent="0.25">
      <c r="N125739"/>
    </row>
    <row r="125740" spans="14:14" x14ac:dyDescent="0.25">
      <c r="N125740"/>
    </row>
    <row r="125741" spans="14:14" x14ac:dyDescent="0.25">
      <c r="N125741"/>
    </row>
    <row r="125742" spans="14:14" x14ac:dyDescent="0.25">
      <c r="N125742"/>
    </row>
    <row r="125743" spans="14:14" x14ac:dyDescent="0.25">
      <c r="N125743"/>
    </row>
    <row r="125744" spans="14:14" x14ac:dyDescent="0.25">
      <c r="N125744"/>
    </row>
    <row r="125745" spans="14:14" x14ac:dyDescent="0.25">
      <c r="N125745"/>
    </row>
    <row r="125746" spans="14:14" x14ac:dyDescent="0.25">
      <c r="N125746"/>
    </row>
    <row r="125747" spans="14:14" x14ac:dyDescent="0.25">
      <c r="N125747"/>
    </row>
    <row r="125748" spans="14:14" x14ac:dyDescent="0.25">
      <c r="N125748"/>
    </row>
    <row r="125749" spans="14:14" x14ac:dyDescent="0.25">
      <c r="N125749"/>
    </row>
    <row r="125750" spans="14:14" x14ac:dyDescent="0.25">
      <c r="N125750"/>
    </row>
    <row r="125751" spans="14:14" x14ac:dyDescent="0.25">
      <c r="N125751"/>
    </row>
    <row r="125752" spans="14:14" x14ac:dyDescent="0.25">
      <c r="N125752"/>
    </row>
    <row r="125753" spans="14:14" x14ac:dyDescent="0.25">
      <c r="N125753"/>
    </row>
    <row r="125754" spans="14:14" x14ac:dyDescent="0.25">
      <c r="N125754"/>
    </row>
    <row r="125755" spans="14:14" x14ac:dyDescent="0.25">
      <c r="N125755"/>
    </row>
    <row r="125756" spans="14:14" x14ac:dyDescent="0.25">
      <c r="N125756"/>
    </row>
    <row r="125757" spans="14:14" x14ac:dyDescent="0.25">
      <c r="N125757"/>
    </row>
    <row r="125758" spans="14:14" x14ac:dyDescent="0.25">
      <c r="N125758"/>
    </row>
    <row r="125759" spans="14:14" x14ac:dyDescent="0.25">
      <c r="N125759"/>
    </row>
    <row r="125760" spans="14:14" x14ac:dyDescent="0.25">
      <c r="N125760"/>
    </row>
    <row r="125761" spans="14:14" x14ac:dyDescent="0.25">
      <c r="N125761"/>
    </row>
    <row r="125762" spans="14:14" x14ac:dyDescent="0.25">
      <c r="N125762"/>
    </row>
    <row r="125763" spans="14:14" x14ac:dyDescent="0.25">
      <c r="N125763"/>
    </row>
    <row r="125764" spans="14:14" x14ac:dyDescent="0.25">
      <c r="N125764"/>
    </row>
    <row r="125765" spans="14:14" x14ac:dyDescent="0.25">
      <c r="N125765"/>
    </row>
    <row r="125766" spans="14:14" x14ac:dyDescent="0.25">
      <c r="N125766"/>
    </row>
    <row r="125767" spans="14:14" x14ac:dyDescent="0.25">
      <c r="N125767"/>
    </row>
    <row r="125768" spans="14:14" x14ac:dyDescent="0.25">
      <c r="N125768"/>
    </row>
    <row r="125769" spans="14:14" x14ac:dyDescent="0.25">
      <c r="N125769"/>
    </row>
    <row r="125770" spans="14:14" x14ac:dyDescent="0.25">
      <c r="N125770"/>
    </row>
    <row r="125771" spans="14:14" x14ac:dyDescent="0.25">
      <c r="N125771"/>
    </row>
    <row r="125772" spans="14:14" x14ac:dyDescent="0.25">
      <c r="N125772"/>
    </row>
    <row r="125773" spans="14:14" x14ac:dyDescent="0.25">
      <c r="N125773"/>
    </row>
    <row r="125774" spans="14:14" x14ac:dyDescent="0.25">
      <c r="N125774"/>
    </row>
    <row r="125775" spans="14:14" x14ac:dyDescent="0.25">
      <c r="N125775"/>
    </row>
    <row r="125776" spans="14:14" x14ac:dyDescent="0.25">
      <c r="N125776"/>
    </row>
    <row r="125777" spans="14:14" x14ac:dyDescent="0.25">
      <c r="N125777"/>
    </row>
    <row r="125778" spans="14:14" x14ac:dyDescent="0.25">
      <c r="N125778"/>
    </row>
    <row r="125779" spans="14:14" x14ac:dyDescent="0.25">
      <c r="N125779"/>
    </row>
    <row r="125780" spans="14:14" x14ac:dyDescent="0.25">
      <c r="N125780"/>
    </row>
    <row r="125781" spans="14:14" x14ac:dyDescent="0.25">
      <c r="N125781"/>
    </row>
    <row r="125782" spans="14:14" x14ac:dyDescent="0.25">
      <c r="N125782"/>
    </row>
    <row r="125783" spans="14:14" x14ac:dyDescent="0.25">
      <c r="N125783"/>
    </row>
    <row r="125784" spans="14:14" x14ac:dyDescent="0.25">
      <c r="N125784"/>
    </row>
    <row r="125785" spans="14:14" x14ac:dyDescent="0.25">
      <c r="N125785"/>
    </row>
    <row r="125786" spans="14:14" x14ac:dyDescent="0.25">
      <c r="N125786"/>
    </row>
    <row r="125787" spans="14:14" x14ac:dyDescent="0.25">
      <c r="N125787"/>
    </row>
    <row r="125788" spans="14:14" x14ac:dyDescent="0.25">
      <c r="N125788"/>
    </row>
    <row r="125789" spans="14:14" x14ac:dyDescent="0.25">
      <c r="N125789"/>
    </row>
    <row r="125790" spans="14:14" x14ac:dyDescent="0.25">
      <c r="N125790"/>
    </row>
    <row r="125791" spans="14:14" x14ac:dyDescent="0.25">
      <c r="N125791"/>
    </row>
    <row r="125792" spans="14:14" x14ac:dyDescent="0.25">
      <c r="N125792"/>
    </row>
    <row r="125793" spans="14:14" x14ac:dyDescent="0.25">
      <c r="N125793"/>
    </row>
    <row r="125794" spans="14:14" x14ac:dyDescent="0.25">
      <c r="N125794"/>
    </row>
    <row r="125795" spans="14:14" x14ac:dyDescent="0.25">
      <c r="N125795"/>
    </row>
    <row r="125796" spans="14:14" x14ac:dyDescent="0.25">
      <c r="N125796"/>
    </row>
    <row r="125797" spans="14:14" x14ac:dyDescent="0.25">
      <c r="N125797"/>
    </row>
    <row r="125798" spans="14:14" x14ac:dyDescent="0.25">
      <c r="N125798"/>
    </row>
    <row r="125799" spans="14:14" x14ac:dyDescent="0.25">
      <c r="N125799"/>
    </row>
    <row r="125800" spans="14:14" x14ac:dyDescent="0.25">
      <c r="N125800"/>
    </row>
    <row r="125801" spans="14:14" x14ac:dyDescent="0.25">
      <c r="N125801"/>
    </row>
    <row r="125802" spans="14:14" x14ac:dyDescent="0.25">
      <c r="N125802"/>
    </row>
    <row r="125803" spans="14:14" x14ac:dyDescent="0.25">
      <c r="N125803"/>
    </row>
    <row r="125804" spans="14:14" x14ac:dyDescent="0.25">
      <c r="N125804"/>
    </row>
    <row r="125805" spans="14:14" x14ac:dyDescent="0.25">
      <c r="N125805"/>
    </row>
    <row r="125806" spans="14:14" x14ac:dyDescent="0.25">
      <c r="N125806"/>
    </row>
    <row r="125807" spans="14:14" x14ac:dyDescent="0.25">
      <c r="N125807"/>
    </row>
    <row r="125808" spans="14:14" x14ac:dyDescent="0.25">
      <c r="N125808"/>
    </row>
    <row r="125809" spans="14:14" x14ac:dyDescent="0.25">
      <c r="N125809"/>
    </row>
    <row r="125810" spans="14:14" x14ac:dyDescent="0.25">
      <c r="N125810"/>
    </row>
    <row r="125811" spans="14:14" x14ac:dyDescent="0.25">
      <c r="N125811"/>
    </row>
    <row r="125812" spans="14:14" x14ac:dyDescent="0.25">
      <c r="N125812"/>
    </row>
    <row r="125813" spans="14:14" x14ac:dyDescent="0.25">
      <c r="N125813"/>
    </row>
    <row r="125814" spans="14:14" x14ac:dyDescent="0.25">
      <c r="N125814"/>
    </row>
    <row r="125815" spans="14:14" x14ac:dyDescent="0.25">
      <c r="N125815"/>
    </row>
    <row r="125816" spans="14:14" x14ac:dyDescent="0.25">
      <c r="N125816"/>
    </row>
    <row r="125817" spans="14:14" x14ac:dyDescent="0.25">
      <c r="N125817"/>
    </row>
    <row r="125818" spans="14:14" x14ac:dyDescent="0.25">
      <c r="N125818"/>
    </row>
    <row r="125819" spans="14:14" x14ac:dyDescent="0.25">
      <c r="N125819"/>
    </row>
    <row r="125820" spans="14:14" x14ac:dyDescent="0.25">
      <c r="N125820"/>
    </row>
    <row r="125821" spans="14:14" x14ac:dyDescent="0.25">
      <c r="N125821"/>
    </row>
    <row r="125822" spans="14:14" x14ac:dyDescent="0.25">
      <c r="N125822"/>
    </row>
    <row r="125823" spans="14:14" x14ac:dyDescent="0.25">
      <c r="N125823"/>
    </row>
    <row r="125824" spans="14:14" x14ac:dyDescent="0.25">
      <c r="N125824"/>
    </row>
    <row r="125825" spans="14:14" x14ac:dyDescent="0.25">
      <c r="N125825"/>
    </row>
    <row r="125826" spans="14:14" x14ac:dyDescent="0.25">
      <c r="N125826"/>
    </row>
    <row r="125827" spans="14:14" x14ac:dyDescent="0.25">
      <c r="N125827"/>
    </row>
    <row r="125828" spans="14:14" x14ac:dyDescent="0.25">
      <c r="N125828"/>
    </row>
    <row r="125829" spans="14:14" x14ac:dyDescent="0.25">
      <c r="N125829"/>
    </row>
    <row r="125830" spans="14:14" x14ac:dyDescent="0.25">
      <c r="N125830"/>
    </row>
    <row r="125831" spans="14:14" x14ac:dyDescent="0.25">
      <c r="N125831"/>
    </row>
    <row r="125832" spans="14:14" x14ac:dyDescent="0.25">
      <c r="N125832"/>
    </row>
    <row r="125833" spans="14:14" x14ac:dyDescent="0.25">
      <c r="N125833"/>
    </row>
    <row r="125834" spans="14:14" x14ac:dyDescent="0.25">
      <c r="N125834"/>
    </row>
    <row r="125835" spans="14:14" x14ac:dyDescent="0.25">
      <c r="N125835"/>
    </row>
    <row r="125836" spans="14:14" x14ac:dyDescent="0.25">
      <c r="N125836"/>
    </row>
    <row r="125837" spans="14:14" x14ac:dyDescent="0.25">
      <c r="N125837"/>
    </row>
    <row r="125838" spans="14:14" x14ac:dyDescent="0.25">
      <c r="N125838"/>
    </row>
    <row r="125839" spans="14:14" x14ac:dyDescent="0.25">
      <c r="N125839"/>
    </row>
    <row r="125840" spans="14:14" x14ac:dyDescent="0.25">
      <c r="N125840"/>
    </row>
    <row r="125841" spans="14:14" x14ac:dyDescent="0.25">
      <c r="N125841"/>
    </row>
    <row r="125842" spans="14:14" x14ac:dyDescent="0.25">
      <c r="N125842"/>
    </row>
    <row r="125843" spans="14:14" x14ac:dyDescent="0.25">
      <c r="N125843"/>
    </row>
    <row r="125844" spans="14:14" x14ac:dyDescent="0.25">
      <c r="N125844"/>
    </row>
    <row r="125845" spans="14:14" x14ac:dyDescent="0.25">
      <c r="N125845"/>
    </row>
    <row r="125846" spans="14:14" x14ac:dyDescent="0.25">
      <c r="N125846"/>
    </row>
    <row r="125847" spans="14:14" x14ac:dyDescent="0.25">
      <c r="N125847"/>
    </row>
    <row r="125848" spans="14:14" x14ac:dyDescent="0.25">
      <c r="N125848"/>
    </row>
    <row r="125849" spans="14:14" x14ac:dyDescent="0.25">
      <c r="N125849"/>
    </row>
    <row r="125850" spans="14:14" x14ac:dyDescent="0.25">
      <c r="N125850"/>
    </row>
    <row r="125851" spans="14:14" x14ac:dyDescent="0.25">
      <c r="N125851"/>
    </row>
    <row r="125852" spans="14:14" x14ac:dyDescent="0.25">
      <c r="N125852"/>
    </row>
    <row r="125853" spans="14:14" x14ac:dyDescent="0.25">
      <c r="N125853"/>
    </row>
    <row r="125854" spans="14:14" x14ac:dyDescent="0.25">
      <c r="N125854"/>
    </row>
    <row r="125855" spans="14:14" x14ac:dyDescent="0.25">
      <c r="N125855"/>
    </row>
    <row r="125856" spans="14:14" x14ac:dyDescent="0.25">
      <c r="N125856"/>
    </row>
    <row r="125857" spans="14:14" x14ac:dyDescent="0.25">
      <c r="N125857"/>
    </row>
    <row r="125858" spans="14:14" x14ac:dyDescent="0.25">
      <c r="N125858"/>
    </row>
    <row r="125859" spans="14:14" x14ac:dyDescent="0.25">
      <c r="N125859"/>
    </row>
    <row r="125860" spans="14:14" x14ac:dyDescent="0.25">
      <c r="N125860"/>
    </row>
    <row r="125861" spans="14:14" x14ac:dyDescent="0.25">
      <c r="N125861"/>
    </row>
    <row r="125862" spans="14:14" x14ac:dyDescent="0.25">
      <c r="N125862"/>
    </row>
    <row r="125863" spans="14:14" x14ac:dyDescent="0.25">
      <c r="N125863"/>
    </row>
    <row r="125864" spans="14:14" x14ac:dyDescent="0.25">
      <c r="N125864"/>
    </row>
    <row r="125865" spans="14:14" x14ac:dyDescent="0.25">
      <c r="N125865"/>
    </row>
    <row r="125866" spans="14:14" x14ac:dyDescent="0.25">
      <c r="N125866"/>
    </row>
    <row r="125867" spans="14:14" x14ac:dyDescent="0.25">
      <c r="N125867"/>
    </row>
    <row r="125868" spans="14:14" x14ac:dyDescent="0.25">
      <c r="N125868"/>
    </row>
    <row r="125869" spans="14:14" x14ac:dyDescent="0.25">
      <c r="N125869"/>
    </row>
    <row r="125870" spans="14:14" x14ac:dyDescent="0.25">
      <c r="N125870"/>
    </row>
    <row r="125871" spans="14:14" x14ac:dyDescent="0.25">
      <c r="N125871"/>
    </row>
    <row r="125872" spans="14:14" x14ac:dyDescent="0.25">
      <c r="N125872"/>
    </row>
    <row r="125873" spans="14:14" x14ac:dyDescent="0.25">
      <c r="N125873"/>
    </row>
    <row r="125874" spans="14:14" x14ac:dyDescent="0.25">
      <c r="N125874"/>
    </row>
    <row r="125875" spans="14:14" x14ac:dyDescent="0.25">
      <c r="N125875"/>
    </row>
    <row r="125876" spans="14:14" x14ac:dyDescent="0.25">
      <c r="N125876"/>
    </row>
    <row r="125877" spans="14:14" x14ac:dyDescent="0.25">
      <c r="N125877"/>
    </row>
    <row r="125878" spans="14:14" x14ac:dyDescent="0.25">
      <c r="N125878"/>
    </row>
    <row r="125879" spans="14:14" x14ac:dyDescent="0.25">
      <c r="N125879"/>
    </row>
    <row r="125880" spans="14:14" x14ac:dyDescent="0.25">
      <c r="N125880"/>
    </row>
    <row r="125881" spans="14:14" x14ac:dyDescent="0.25">
      <c r="N125881"/>
    </row>
    <row r="125882" spans="14:14" x14ac:dyDescent="0.25">
      <c r="N125882"/>
    </row>
    <row r="125883" spans="14:14" x14ac:dyDescent="0.25">
      <c r="N125883"/>
    </row>
    <row r="125884" spans="14:14" x14ac:dyDescent="0.25">
      <c r="N125884"/>
    </row>
    <row r="125885" spans="14:14" x14ac:dyDescent="0.25">
      <c r="N125885"/>
    </row>
    <row r="125886" spans="14:14" x14ac:dyDescent="0.25">
      <c r="N125886"/>
    </row>
    <row r="125887" spans="14:14" x14ac:dyDescent="0.25">
      <c r="N125887"/>
    </row>
    <row r="125888" spans="14:14" x14ac:dyDescent="0.25">
      <c r="N125888"/>
    </row>
    <row r="125889" spans="14:14" x14ac:dyDescent="0.25">
      <c r="N125889"/>
    </row>
    <row r="125890" spans="14:14" x14ac:dyDescent="0.25">
      <c r="N125890"/>
    </row>
    <row r="125891" spans="14:14" x14ac:dyDescent="0.25">
      <c r="N125891"/>
    </row>
    <row r="125892" spans="14:14" x14ac:dyDescent="0.25">
      <c r="N125892"/>
    </row>
    <row r="125893" spans="14:14" x14ac:dyDescent="0.25">
      <c r="N125893"/>
    </row>
    <row r="125894" spans="14:14" x14ac:dyDescent="0.25">
      <c r="N125894"/>
    </row>
    <row r="125895" spans="14:14" x14ac:dyDescent="0.25">
      <c r="N125895"/>
    </row>
    <row r="125896" spans="14:14" x14ac:dyDescent="0.25">
      <c r="N125896"/>
    </row>
    <row r="125897" spans="14:14" x14ac:dyDescent="0.25">
      <c r="N125897"/>
    </row>
    <row r="125898" spans="14:14" x14ac:dyDescent="0.25">
      <c r="N125898"/>
    </row>
    <row r="125899" spans="14:14" x14ac:dyDescent="0.25">
      <c r="N125899"/>
    </row>
    <row r="125900" spans="14:14" x14ac:dyDescent="0.25">
      <c r="N125900"/>
    </row>
    <row r="125901" spans="14:14" x14ac:dyDescent="0.25">
      <c r="N125901"/>
    </row>
    <row r="125902" spans="14:14" x14ac:dyDescent="0.25">
      <c r="N125902"/>
    </row>
    <row r="125903" spans="14:14" x14ac:dyDescent="0.25">
      <c r="N125903"/>
    </row>
    <row r="125904" spans="14:14" x14ac:dyDescent="0.25">
      <c r="N125904"/>
    </row>
    <row r="125905" spans="14:14" x14ac:dyDescent="0.25">
      <c r="N125905"/>
    </row>
    <row r="125906" spans="14:14" x14ac:dyDescent="0.25">
      <c r="N125906"/>
    </row>
    <row r="125907" spans="14:14" x14ac:dyDescent="0.25">
      <c r="N125907"/>
    </row>
    <row r="125908" spans="14:14" x14ac:dyDescent="0.25">
      <c r="N125908"/>
    </row>
    <row r="125909" spans="14:14" x14ac:dyDescent="0.25">
      <c r="N125909"/>
    </row>
    <row r="125910" spans="14:14" x14ac:dyDescent="0.25">
      <c r="N125910"/>
    </row>
    <row r="125911" spans="14:14" x14ac:dyDescent="0.25">
      <c r="N125911"/>
    </row>
    <row r="125912" spans="14:14" x14ac:dyDescent="0.25">
      <c r="N125912"/>
    </row>
    <row r="125913" spans="14:14" x14ac:dyDescent="0.25">
      <c r="N125913"/>
    </row>
    <row r="125914" spans="14:14" x14ac:dyDescent="0.25">
      <c r="N125914"/>
    </row>
    <row r="125915" spans="14:14" x14ac:dyDescent="0.25">
      <c r="N125915"/>
    </row>
    <row r="125916" spans="14:14" x14ac:dyDescent="0.25">
      <c r="N125916"/>
    </row>
    <row r="125917" spans="14:14" x14ac:dyDescent="0.25">
      <c r="N125917"/>
    </row>
    <row r="125918" spans="14:14" x14ac:dyDescent="0.25">
      <c r="N125918"/>
    </row>
    <row r="125919" spans="14:14" x14ac:dyDescent="0.25">
      <c r="N125919"/>
    </row>
    <row r="125920" spans="14:14" x14ac:dyDescent="0.25">
      <c r="N125920"/>
    </row>
    <row r="125921" spans="14:14" x14ac:dyDescent="0.25">
      <c r="N125921"/>
    </row>
    <row r="125922" spans="14:14" x14ac:dyDescent="0.25">
      <c r="N125922"/>
    </row>
    <row r="125923" spans="14:14" x14ac:dyDescent="0.25">
      <c r="N125923"/>
    </row>
    <row r="125924" spans="14:14" x14ac:dyDescent="0.25">
      <c r="N125924"/>
    </row>
    <row r="125925" spans="14:14" x14ac:dyDescent="0.25">
      <c r="N125925"/>
    </row>
    <row r="125926" spans="14:14" x14ac:dyDescent="0.25">
      <c r="N125926"/>
    </row>
    <row r="125927" spans="14:14" x14ac:dyDescent="0.25">
      <c r="N125927"/>
    </row>
    <row r="125928" spans="14:14" x14ac:dyDescent="0.25">
      <c r="N125928"/>
    </row>
    <row r="125929" spans="14:14" x14ac:dyDescent="0.25">
      <c r="N125929"/>
    </row>
    <row r="125930" spans="14:14" x14ac:dyDescent="0.25">
      <c r="N125930"/>
    </row>
    <row r="125931" spans="14:14" x14ac:dyDescent="0.25">
      <c r="N125931"/>
    </row>
    <row r="125932" spans="14:14" x14ac:dyDescent="0.25">
      <c r="N125932"/>
    </row>
    <row r="125933" spans="14:14" x14ac:dyDescent="0.25">
      <c r="N125933"/>
    </row>
    <row r="125934" spans="14:14" x14ac:dyDescent="0.25">
      <c r="N125934"/>
    </row>
    <row r="125935" spans="14:14" x14ac:dyDescent="0.25">
      <c r="N125935"/>
    </row>
    <row r="125936" spans="14:14" x14ac:dyDescent="0.25">
      <c r="N125936"/>
    </row>
    <row r="125937" spans="14:14" x14ac:dyDescent="0.25">
      <c r="N125937"/>
    </row>
    <row r="125938" spans="14:14" x14ac:dyDescent="0.25">
      <c r="N125938"/>
    </row>
    <row r="125939" spans="14:14" x14ac:dyDescent="0.25">
      <c r="N125939"/>
    </row>
    <row r="125940" spans="14:14" x14ac:dyDescent="0.25">
      <c r="N125940"/>
    </row>
    <row r="125941" spans="14:14" x14ac:dyDescent="0.25">
      <c r="N125941"/>
    </row>
    <row r="125942" spans="14:14" x14ac:dyDescent="0.25">
      <c r="N125942"/>
    </row>
    <row r="125943" spans="14:14" x14ac:dyDescent="0.25">
      <c r="N125943"/>
    </row>
    <row r="125944" spans="14:14" x14ac:dyDescent="0.25">
      <c r="N125944"/>
    </row>
    <row r="125945" spans="14:14" x14ac:dyDescent="0.25">
      <c r="N125945"/>
    </row>
    <row r="125946" spans="14:14" x14ac:dyDescent="0.25">
      <c r="N125946"/>
    </row>
    <row r="125947" spans="14:14" x14ac:dyDescent="0.25">
      <c r="N125947"/>
    </row>
    <row r="125948" spans="14:14" x14ac:dyDescent="0.25">
      <c r="N125948"/>
    </row>
    <row r="125949" spans="14:14" x14ac:dyDescent="0.25">
      <c r="N125949"/>
    </row>
    <row r="125950" spans="14:14" x14ac:dyDescent="0.25">
      <c r="N125950"/>
    </row>
    <row r="125951" spans="14:14" x14ac:dyDescent="0.25">
      <c r="N125951"/>
    </row>
    <row r="125952" spans="14:14" x14ac:dyDescent="0.25">
      <c r="N125952"/>
    </row>
    <row r="125953" spans="14:14" x14ac:dyDescent="0.25">
      <c r="N125953"/>
    </row>
    <row r="125954" spans="14:14" x14ac:dyDescent="0.25">
      <c r="N125954"/>
    </row>
    <row r="125955" spans="14:14" x14ac:dyDescent="0.25">
      <c r="N125955"/>
    </row>
    <row r="125956" spans="14:14" x14ac:dyDescent="0.25">
      <c r="N125956"/>
    </row>
    <row r="125957" spans="14:14" x14ac:dyDescent="0.25">
      <c r="N125957"/>
    </row>
    <row r="125958" spans="14:14" x14ac:dyDescent="0.25">
      <c r="N125958"/>
    </row>
    <row r="125959" spans="14:14" x14ac:dyDescent="0.25">
      <c r="N125959"/>
    </row>
    <row r="125960" spans="14:14" x14ac:dyDescent="0.25">
      <c r="N125960"/>
    </row>
    <row r="125961" spans="14:14" x14ac:dyDescent="0.25">
      <c r="N125961"/>
    </row>
    <row r="125962" spans="14:14" x14ac:dyDescent="0.25">
      <c r="N125962"/>
    </row>
    <row r="125963" spans="14:14" x14ac:dyDescent="0.25">
      <c r="N125963"/>
    </row>
    <row r="125964" spans="14:14" x14ac:dyDescent="0.25">
      <c r="N125964"/>
    </row>
    <row r="125965" spans="14:14" x14ac:dyDescent="0.25">
      <c r="N125965"/>
    </row>
    <row r="125966" spans="14:14" x14ac:dyDescent="0.25">
      <c r="N125966"/>
    </row>
    <row r="125967" spans="14:14" x14ac:dyDescent="0.25">
      <c r="N125967"/>
    </row>
    <row r="125968" spans="14:14" x14ac:dyDescent="0.25">
      <c r="N125968"/>
    </row>
    <row r="125969" spans="14:14" x14ac:dyDescent="0.25">
      <c r="N125969"/>
    </row>
    <row r="125970" spans="14:14" x14ac:dyDescent="0.25">
      <c r="N125970"/>
    </row>
    <row r="125971" spans="14:14" x14ac:dyDescent="0.25">
      <c r="N125971"/>
    </row>
    <row r="125972" spans="14:14" x14ac:dyDescent="0.25">
      <c r="N125972"/>
    </row>
    <row r="125973" spans="14:14" x14ac:dyDescent="0.25">
      <c r="N125973"/>
    </row>
    <row r="125974" spans="14:14" x14ac:dyDescent="0.25">
      <c r="N125974"/>
    </row>
    <row r="125975" spans="14:14" x14ac:dyDescent="0.25">
      <c r="N125975"/>
    </row>
    <row r="125976" spans="14:14" x14ac:dyDescent="0.25">
      <c r="N125976"/>
    </row>
    <row r="125977" spans="14:14" x14ac:dyDescent="0.25">
      <c r="N125977"/>
    </row>
    <row r="125978" spans="14:14" x14ac:dyDescent="0.25">
      <c r="N125978"/>
    </row>
    <row r="125979" spans="14:14" x14ac:dyDescent="0.25">
      <c r="N125979"/>
    </row>
    <row r="125980" spans="14:14" x14ac:dyDescent="0.25">
      <c r="N125980"/>
    </row>
    <row r="125981" spans="14:14" x14ac:dyDescent="0.25">
      <c r="N125981"/>
    </row>
    <row r="125982" spans="14:14" x14ac:dyDescent="0.25">
      <c r="N125982"/>
    </row>
    <row r="125983" spans="14:14" x14ac:dyDescent="0.25">
      <c r="N125983"/>
    </row>
    <row r="125984" spans="14:14" x14ac:dyDescent="0.25">
      <c r="N125984"/>
    </row>
    <row r="125985" spans="14:14" x14ac:dyDescent="0.25">
      <c r="N125985"/>
    </row>
    <row r="125986" spans="14:14" x14ac:dyDescent="0.25">
      <c r="N125986"/>
    </row>
    <row r="125987" spans="14:14" x14ac:dyDescent="0.25">
      <c r="N125987"/>
    </row>
    <row r="125988" spans="14:14" x14ac:dyDescent="0.25">
      <c r="N125988"/>
    </row>
    <row r="125989" spans="14:14" x14ac:dyDescent="0.25">
      <c r="N125989"/>
    </row>
    <row r="125990" spans="14:14" x14ac:dyDescent="0.25">
      <c r="N125990"/>
    </row>
    <row r="125991" spans="14:14" x14ac:dyDescent="0.25">
      <c r="N125991"/>
    </row>
    <row r="125992" spans="14:14" x14ac:dyDescent="0.25">
      <c r="N125992"/>
    </row>
    <row r="125993" spans="14:14" x14ac:dyDescent="0.25">
      <c r="N125993"/>
    </row>
    <row r="125994" spans="14:14" x14ac:dyDescent="0.25">
      <c r="N125994"/>
    </row>
    <row r="125995" spans="14:14" x14ac:dyDescent="0.25">
      <c r="N125995"/>
    </row>
    <row r="125996" spans="14:14" x14ac:dyDescent="0.25">
      <c r="N125996"/>
    </row>
    <row r="125997" spans="14:14" x14ac:dyDescent="0.25">
      <c r="N125997"/>
    </row>
    <row r="125998" spans="14:14" x14ac:dyDescent="0.25">
      <c r="N125998"/>
    </row>
    <row r="125999" spans="14:14" x14ac:dyDescent="0.25">
      <c r="N125999"/>
    </row>
    <row r="126000" spans="14:14" x14ac:dyDescent="0.25">
      <c r="N126000"/>
    </row>
    <row r="126001" spans="14:14" x14ac:dyDescent="0.25">
      <c r="N126001"/>
    </row>
    <row r="126002" spans="14:14" x14ac:dyDescent="0.25">
      <c r="N126002"/>
    </row>
    <row r="126003" spans="14:14" x14ac:dyDescent="0.25">
      <c r="N126003"/>
    </row>
    <row r="126004" spans="14:14" x14ac:dyDescent="0.25">
      <c r="N126004"/>
    </row>
    <row r="126005" spans="14:14" x14ac:dyDescent="0.25">
      <c r="N126005"/>
    </row>
    <row r="126006" spans="14:14" x14ac:dyDescent="0.25">
      <c r="N126006"/>
    </row>
    <row r="126007" spans="14:14" x14ac:dyDescent="0.25">
      <c r="N126007"/>
    </row>
    <row r="126008" spans="14:14" x14ac:dyDescent="0.25">
      <c r="N126008"/>
    </row>
    <row r="126009" spans="14:14" x14ac:dyDescent="0.25">
      <c r="N126009"/>
    </row>
    <row r="126010" spans="14:14" x14ac:dyDescent="0.25">
      <c r="N126010"/>
    </row>
    <row r="126011" spans="14:14" x14ac:dyDescent="0.25">
      <c r="N126011"/>
    </row>
    <row r="126012" spans="14:14" x14ac:dyDescent="0.25">
      <c r="N126012"/>
    </row>
    <row r="126013" spans="14:14" x14ac:dyDescent="0.25">
      <c r="N126013"/>
    </row>
    <row r="126014" spans="14:14" x14ac:dyDescent="0.25">
      <c r="N126014"/>
    </row>
    <row r="126015" spans="14:14" x14ac:dyDescent="0.25">
      <c r="N126015"/>
    </row>
    <row r="126016" spans="14:14" x14ac:dyDescent="0.25">
      <c r="N126016"/>
    </row>
    <row r="126017" spans="14:14" x14ac:dyDescent="0.25">
      <c r="N126017"/>
    </row>
    <row r="126018" spans="14:14" x14ac:dyDescent="0.25">
      <c r="N126018"/>
    </row>
    <row r="126019" spans="14:14" x14ac:dyDescent="0.25">
      <c r="N126019"/>
    </row>
    <row r="126020" spans="14:14" x14ac:dyDescent="0.25">
      <c r="N126020"/>
    </row>
    <row r="126021" spans="14:14" x14ac:dyDescent="0.25">
      <c r="N126021"/>
    </row>
    <row r="126022" spans="14:14" x14ac:dyDescent="0.25">
      <c r="N126022"/>
    </row>
    <row r="126023" spans="14:14" x14ac:dyDescent="0.25">
      <c r="N126023"/>
    </row>
    <row r="126024" spans="14:14" x14ac:dyDescent="0.25">
      <c r="N126024"/>
    </row>
    <row r="126025" spans="14:14" x14ac:dyDescent="0.25">
      <c r="N126025"/>
    </row>
    <row r="126026" spans="14:14" x14ac:dyDescent="0.25">
      <c r="N126026"/>
    </row>
    <row r="126027" spans="14:14" x14ac:dyDescent="0.25">
      <c r="N126027"/>
    </row>
    <row r="126028" spans="14:14" x14ac:dyDescent="0.25">
      <c r="N126028"/>
    </row>
    <row r="126029" spans="14:14" x14ac:dyDescent="0.25">
      <c r="N126029"/>
    </row>
    <row r="126030" spans="14:14" x14ac:dyDescent="0.25">
      <c r="N126030"/>
    </row>
    <row r="126031" spans="14:14" x14ac:dyDescent="0.25">
      <c r="N126031"/>
    </row>
    <row r="126032" spans="14:14" x14ac:dyDescent="0.25">
      <c r="N126032"/>
    </row>
    <row r="126033" spans="14:14" x14ac:dyDescent="0.25">
      <c r="N126033"/>
    </row>
    <row r="126034" spans="14:14" x14ac:dyDescent="0.25">
      <c r="N126034"/>
    </row>
    <row r="126035" spans="14:14" x14ac:dyDescent="0.25">
      <c r="N126035"/>
    </row>
    <row r="126036" spans="14:14" x14ac:dyDescent="0.25">
      <c r="N126036"/>
    </row>
    <row r="126037" spans="14:14" x14ac:dyDescent="0.25">
      <c r="N126037"/>
    </row>
    <row r="126038" spans="14:14" x14ac:dyDescent="0.25">
      <c r="N126038"/>
    </row>
    <row r="126039" spans="14:14" x14ac:dyDescent="0.25">
      <c r="N126039"/>
    </row>
    <row r="126040" spans="14:14" x14ac:dyDescent="0.25">
      <c r="N126040"/>
    </row>
    <row r="126041" spans="14:14" x14ac:dyDescent="0.25">
      <c r="N126041"/>
    </row>
    <row r="126042" spans="14:14" x14ac:dyDescent="0.25">
      <c r="N126042"/>
    </row>
    <row r="126043" spans="14:14" x14ac:dyDescent="0.25">
      <c r="N126043"/>
    </row>
    <row r="126044" spans="14:14" x14ac:dyDescent="0.25">
      <c r="N126044"/>
    </row>
    <row r="126045" spans="14:14" x14ac:dyDescent="0.25">
      <c r="N126045"/>
    </row>
    <row r="126046" spans="14:14" x14ac:dyDescent="0.25">
      <c r="N126046"/>
    </row>
    <row r="126047" spans="14:14" x14ac:dyDescent="0.25">
      <c r="N126047"/>
    </row>
    <row r="126048" spans="14:14" x14ac:dyDescent="0.25">
      <c r="N126048"/>
    </row>
    <row r="126049" spans="14:14" x14ac:dyDescent="0.25">
      <c r="N126049"/>
    </row>
    <row r="126050" spans="14:14" x14ac:dyDescent="0.25">
      <c r="N126050"/>
    </row>
    <row r="126051" spans="14:14" x14ac:dyDescent="0.25">
      <c r="N126051"/>
    </row>
    <row r="126052" spans="14:14" x14ac:dyDescent="0.25">
      <c r="N126052"/>
    </row>
    <row r="126053" spans="14:14" x14ac:dyDescent="0.25">
      <c r="N126053"/>
    </row>
    <row r="126054" spans="14:14" x14ac:dyDescent="0.25">
      <c r="N126054"/>
    </row>
    <row r="126055" spans="14:14" x14ac:dyDescent="0.25">
      <c r="N126055"/>
    </row>
    <row r="126056" spans="14:14" x14ac:dyDescent="0.25">
      <c r="N126056"/>
    </row>
    <row r="126057" spans="14:14" x14ac:dyDescent="0.25">
      <c r="N126057"/>
    </row>
    <row r="126058" spans="14:14" x14ac:dyDescent="0.25">
      <c r="N126058"/>
    </row>
    <row r="126059" spans="14:14" x14ac:dyDescent="0.25">
      <c r="N126059"/>
    </row>
    <row r="126060" spans="14:14" x14ac:dyDescent="0.25">
      <c r="N126060"/>
    </row>
    <row r="126061" spans="14:14" x14ac:dyDescent="0.25">
      <c r="N126061"/>
    </row>
    <row r="126062" spans="14:14" x14ac:dyDescent="0.25">
      <c r="N126062"/>
    </row>
    <row r="126063" spans="14:14" x14ac:dyDescent="0.25">
      <c r="N126063"/>
    </row>
    <row r="126064" spans="14:14" x14ac:dyDescent="0.25">
      <c r="N126064"/>
    </row>
    <row r="126065" spans="14:14" x14ac:dyDescent="0.25">
      <c r="N126065"/>
    </row>
    <row r="126066" spans="14:14" x14ac:dyDescent="0.25">
      <c r="N126066"/>
    </row>
    <row r="126067" spans="14:14" x14ac:dyDescent="0.25">
      <c r="N126067"/>
    </row>
    <row r="126068" spans="14:14" x14ac:dyDescent="0.25">
      <c r="N126068"/>
    </row>
    <row r="126069" spans="14:14" x14ac:dyDescent="0.25">
      <c r="N126069"/>
    </row>
    <row r="126070" spans="14:14" x14ac:dyDescent="0.25">
      <c r="N126070"/>
    </row>
    <row r="126071" spans="14:14" x14ac:dyDescent="0.25">
      <c r="N126071"/>
    </row>
    <row r="126072" spans="14:14" x14ac:dyDescent="0.25">
      <c r="N126072"/>
    </row>
    <row r="126073" spans="14:14" x14ac:dyDescent="0.25">
      <c r="N126073"/>
    </row>
    <row r="126074" spans="14:14" x14ac:dyDescent="0.25">
      <c r="N126074"/>
    </row>
    <row r="126075" spans="14:14" x14ac:dyDescent="0.25">
      <c r="N126075"/>
    </row>
    <row r="126076" spans="14:14" x14ac:dyDescent="0.25">
      <c r="N126076"/>
    </row>
    <row r="126077" spans="14:14" x14ac:dyDescent="0.25">
      <c r="N126077"/>
    </row>
    <row r="126078" spans="14:14" x14ac:dyDescent="0.25">
      <c r="N126078"/>
    </row>
    <row r="126079" spans="14:14" x14ac:dyDescent="0.25">
      <c r="N126079"/>
    </row>
    <row r="126080" spans="14:14" x14ac:dyDescent="0.25">
      <c r="N126080"/>
    </row>
    <row r="126081" spans="14:14" x14ac:dyDescent="0.25">
      <c r="N126081"/>
    </row>
    <row r="126082" spans="14:14" x14ac:dyDescent="0.25">
      <c r="N126082"/>
    </row>
    <row r="126083" spans="14:14" x14ac:dyDescent="0.25">
      <c r="N126083"/>
    </row>
    <row r="126084" spans="14:14" x14ac:dyDescent="0.25">
      <c r="N126084"/>
    </row>
    <row r="126085" spans="14:14" x14ac:dyDescent="0.25">
      <c r="N126085"/>
    </row>
    <row r="126086" spans="14:14" x14ac:dyDescent="0.25">
      <c r="N126086"/>
    </row>
    <row r="126087" spans="14:14" x14ac:dyDescent="0.25">
      <c r="N126087"/>
    </row>
    <row r="126088" spans="14:14" x14ac:dyDescent="0.25">
      <c r="N126088"/>
    </row>
    <row r="126089" spans="14:14" x14ac:dyDescent="0.25">
      <c r="N126089"/>
    </row>
    <row r="126090" spans="14:14" x14ac:dyDescent="0.25">
      <c r="N126090"/>
    </row>
    <row r="126091" spans="14:14" x14ac:dyDescent="0.25">
      <c r="N126091"/>
    </row>
    <row r="126092" spans="14:14" x14ac:dyDescent="0.25">
      <c r="N126092"/>
    </row>
    <row r="126093" spans="14:14" x14ac:dyDescent="0.25">
      <c r="N126093"/>
    </row>
    <row r="126094" spans="14:14" x14ac:dyDescent="0.25">
      <c r="N126094"/>
    </row>
    <row r="126095" spans="14:14" x14ac:dyDescent="0.25">
      <c r="N126095"/>
    </row>
    <row r="126096" spans="14:14" x14ac:dyDescent="0.25">
      <c r="N126096"/>
    </row>
    <row r="126097" spans="14:14" x14ac:dyDescent="0.25">
      <c r="N126097"/>
    </row>
    <row r="126098" spans="14:14" x14ac:dyDescent="0.25">
      <c r="N126098"/>
    </row>
    <row r="126099" spans="14:14" x14ac:dyDescent="0.25">
      <c r="N126099"/>
    </row>
    <row r="126100" spans="14:14" x14ac:dyDescent="0.25">
      <c r="N126100"/>
    </row>
    <row r="126101" spans="14:14" x14ac:dyDescent="0.25">
      <c r="N126101"/>
    </row>
    <row r="126102" spans="14:14" x14ac:dyDescent="0.25">
      <c r="N126102"/>
    </row>
    <row r="126103" spans="14:14" x14ac:dyDescent="0.25">
      <c r="N126103"/>
    </row>
    <row r="126104" spans="14:14" x14ac:dyDescent="0.25">
      <c r="N126104"/>
    </row>
    <row r="126105" spans="14:14" x14ac:dyDescent="0.25">
      <c r="N126105"/>
    </row>
    <row r="126106" spans="14:14" x14ac:dyDescent="0.25">
      <c r="N126106"/>
    </row>
    <row r="126107" spans="14:14" x14ac:dyDescent="0.25">
      <c r="N126107"/>
    </row>
    <row r="126108" spans="14:14" x14ac:dyDescent="0.25">
      <c r="N126108"/>
    </row>
    <row r="126109" spans="14:14" x14ac:dyDescent="0.25">
      <c r="N126109"/>
    </row>
    <row r="126110" spans="14:14" x14ac:dyDescent="0.25">
      <c r="N126110"/>
    </row>
    <row r="126111" spans="14:14" x14ac:dyDescent="0.25">
      <c r="N126111"/>
    </row>
    <row r="126112" spans="14:14" x14ac:dyDescent="0.25">
      <c r="N126112"/>
    </row>
    <row r="126113" spans="14:14" x14ac:dyDescent="0.25">
      <c r="N126113"/>
    </row>
    <row r="126114" spans="14:14" x14ac:dyDescent="0.25">
      <c r="N126114"/>
    </row>
    <row r="126115" spans="14:14" x14ac:dyDescent="0.25">
      <c r="N126115"/>
    </row>
    <row r="126116" spans="14:14" x14ac:dyDescent="0.25">
      <c r="N126116"/>
    </row>
    <row r="126117" spans="14:14" x14ac:dyDescent="0.25">
      <c r="N126117"/>
    </row>
    <row r="126118" spans="14:14" x14ac:dyDescent="0.25">
      <c r="N126118"/>
    </row>
    <row r="126119" spans="14:14" x14ac:dyDescent="0.25">
      <c r="N126119"/>
    </row>
    <row r="126120" spans="14:14" x14ac:dyDescent="0.25">
      <c r="N126120"/>
    </row>
    <row r="126121" spans="14:14" x14ac:dyDescent="0.25">
      <c r="N126121"/>
    </row>
    <row r="126122" spans="14:14" x14ac:dyDescent="0.25">
      <c r="N126122"/>
    </row>
    <row r="126123" spans="14:14" x14ac:dyDescent="0.25">
      <c r="N126123"/>
    </row>
    <row r="126124" spans="14:14" x14ac:dyDescent="0.25">
      <c r="N126124"/>
    </row>
    <row r="126125" spans="14:14" x14ac:dyDescent="0.25">
      <c r="N126125"/>
    </row>
    <row r="126126" spans="14:14" x14ac:dyDescent="0.25">
      <c r="N126126"/>
    </row>
    <row r="126127" spans="14:14" x14ac:dyDescent="0.25">
      <c r="N126127"/>
    </row>
    <row r="126128" spans="14:14" x14ac:dyDescent="0.25">
      <c r="N126128"/>
    </row>
    <row r="126129" spans="14:14" x14ac:dyDescent="0.25">
      <c r="N126129"/>
    </row>
    <row r="126130" spans="14:14" x14ac:dyDescent="0.25">
      <c r="N126130"/>
    </row>
    <row r="126131" spans="14:14" x14ac:dyDescent="0.25">
      <c r="N126131"/>
    </row>
    <row r="126132" spans="14:14" x14ac:dyDescent="0.25">
      <c r="N126132"/>
    </row>
    <row r="126133" spans="14:14" x14ac:dyDescent="0.25">
      <c r="N126133"/>
    </row>
    <row r="126134" spans="14:14" x14ac:dyDescent="0.25">
      <c r="N126134"/>
    </row>
    <row r="126135" spans="14:14" x14ac:dyDescent="0.25">
      <c r="N126135"/>
    </row>
    <row r="126136" spans="14:14" x14ac:dyDescent="0.25">
      <c r="N126136"/>
    </row>
    <row r="126137" spans="14:14" x14ac:dyDescent="0.25">
      <c r="N126137"/>
    </row>
    <row r="126138" spans="14:14" x14ac:dyDescent="0.25">
      <c r="N126138"/>
    </row>
    <row r="126139" spans="14:14" x14ac:dyDescent="0.25">
      <c r="N126139"/>
    </row>
    <row r="126140" spans="14:14" x14ac:dyDescent="0.25">
      <c r="N126140"/>
    </row>
    <row r="126141" spans="14:14" x14ac:dyDescent="0.25">
      <c r="N126141"/>
    </row>
    <row r="126142" spans="14:14" x14ac:dyDescent="0.25">
      <c r="N126142"/>
    </row>
    <row r="126143" spans="14:14" x14ac:dyDescent="0.25">
      <c r="N126143"/>
    </row>
    <row r="126144" spans="14:14" x14ac:dyDescent="0.25">
      <c r="N126144"/>
    </row>
    <row r="126145" spans="14:14" x14ac:dyDescent="0.25">
      <c r="N126145"/>
    </row>
    <row r="126146" spans="14:14" x14ac:dyDescent="0.25">
      <c r="N126146"/>
    </row>
    <row r="126147" spans="14:14" x14ac:dyDescent="0.25">
      <c r="N126147"/>
    </row>
    <row r="126148" spans="14:14" x14ac:dyDescent="0.25">
      <c r="N126148"/>
    </row>
    <row r="126149" spans="14:14" x14ac:dyDescent="0.25">
      <c r="N126149"/>
    </row>
    <row r="126150" spans="14:14" x14ac:dyDescent="0.25">
      <c r="N126150"/>
    </row>
    <row r="126151" spans="14:14" x14ac:dyDescent="0.25">
      <c r="N126151"/>
    </row>
    <row r="126152" spans="14:14" x14ac:dyDescent="0.25">
      <c r="N126152"/>
    </row>
    <row r="126153" spans="14:14" x14ac:dyDescent="0.25">
      <c r="N126153"/>
    </row>
    <row r="126154" spans="14:14" x14ac:dyDescent="0.25">
      <c r="N126154"/>
    </row>
    <row r="126155" spans="14:14" x14ac:dyDescent="0.25">
      <c r="N126155"/>
    </row>
    <row r="126156" spans="14:14" x14ac:dyDescent="0.25">
      <c r="N126156"/>
    </row>
    <row r="126157" spans="14:14" x14ac:dyDescent="0.25">
      <c r="N126157"/>
    </row>
    <row r="126158" spans="14:14" x14ac:dyDescent="0.25">
      <c r="N126158"/>
    </row>
    <row r="126159" spans="14:14" x14ac:dyDescent="0.25">
      <c r="N126159"/>
    </row>
    <row r="126160" spans="14:14" x14ac:dyDescent="0.25">
      <c r="N126160"/>
    </row>
    <row r="126161" spans="14:14" x14ac:dyDescent="0.25">
      <c r="N126161"/>
    </row>
    <row r="126162" spans="14:14" x14ac:dyDescent="0.25">
      <c r="N126162"/>
    </row>
    <row r="126163" spans="14:14" x14ac:dyDescent="0.25">
      <c r="N126163"/>
    </row>
    <row r="126164" spans="14:14" x14ac:dyDescent="0.25">
      <c r="N126164"/>
    </row>
    <row r="126165" spans="14:14" x14ac:dyDescent="0.25">
      <c r="N126165"/>
    </row>
    <row r="126166" spans="14:14" x14ac:dyDescent="0.25">
      <c r="N126166"/>
    </row>
    <row r="126167" spans="14:14" x14ac:dyDescent="0.25">
      <c r="N126167"/>
    </row>
    <row r="126168" spans="14:14" x14ac:dyDescent="0.25">
      <c r="N126168"/>
    </row>
    <row r="126169" spans="14:14" x14ac:dyDescent="0.25">
      <c r="N126169"/>
    </row>
    <row r="126170" spans="14:14" x14ac:dyDescent="0.25">
      <c r="N126170"/>
    </row>
    <row r="126171" spans="14:14" x14ac:dyDescent="0.25">
      <c r="N126171"/>
    </row>
    <row r="126172" spans="14:14" x14ac:dyDescent="0.25">
      <c r="N126172"/>
    </row>
    <row r="126173" spans="14:14" x14ac:dyDescent="0.25">
      <c r="N126173"/>
    </row>
    <row r="126174" spans="14:14" x14ac:dyDescent="0.25">
      <c r="N126174"/>
    </row>
    <row r="126175" spans="14:14" x14ac:dyDescent="0.25">
      <c r="N126175"/>
    </row>
    <row r="126176" spans="14:14" x14ac:dyDescent="0.25">
      <c r="N126176"/>
    </row>
    <row r="126177" spans="14:14" x14ac:dyDescent="0.25">
      <c r="N126177"/>
    </row>
    <row r="126178" spans="14:14" x14ac:dyDescent="0.25">
      <c r="N126178"/>
    </row>
    <row r="126179" spans="14:14" x14ac:dyDescent="0.25">
      <c r="N126179"/>
    </row>
    <row r="126180" spans="14:14" x14ac:dyDescent="0.25">
      <c r="N126180"/>
    </row>
    <row r="126181" spans="14:14" x14ac:dyDescent="0.25">
      <c r="N126181"/>
    </row>
    <row r="126182" spans="14:14" x14ac:dyDescent="0.25">
      <c r="N126182"/>
    </row>
    <row r="126183" spans="14:14" x14ac:dyDescent="0.25">
      <c r="N126183"/>
    </row>
    <row r="126184" spans="14:14" x14ac:dyDescent="0.25">
      <c r="N126184"/>
    </row>
    <row r="126185" spans="14:14" x14ac:dyDescent="0.25">
      <c r="N126185"/>
    </row>
    <row r="126186" spans="14:14" x14ac:dyDescent="0.25">
      <c r="N126186"/>
    </row>
    <row r="126187" spans="14:14" x14ac:dyDescent="0.25">
      <c r="N126187"/>
    </row>
    <row r="126188" spans="14:14" x14ac:dyDescent="0.25">
      <c r="N126188"/>
    </row>
    <row r="126189" spans="14:14" x14ac:dyDescent="0.25">
      <c r="N126189"/>
    </row>
    <row r="126190" spans="14:14" x14ac:dyDescent="0.25">
      <c r="N126190"/>
    </row>
    <row r="126191" spans="14:14" x14ac:dyDescent="0.25">
      <c r="N126191"/>
    </row>
    <row r="126192" spans="14:14" x14ac:dyDescent="0.25">
      <c r="N126192"/>
    </row>
    <row r="126193" spans="14:14" x14ac:dyDescent="0.25">
      <c r="N126193"/>
    </row>
    <row r="126194" spans="14:14" x14ac:dyDescent="0.25">
      <c r="N126194"/>
    </row>
    <row r="126195" spans="14:14" x14ac:dyDescent="0.25">
      <c r="N126195"/>
    </row>
    <row r="126196" spans="14:14" x14ac:dyDescent="0.25">
      <c r="N126196"/>
    </row>
    <row r="126197" spans="14:14" x14ac:dyDescent="0.25">
      <c r="N126197"/>
    </row>
    <row r="126198" spans="14:14" x14ac:dyDescent="0.25">
      <c r="N126198"/>
    </row>
    <row r="126199" spans="14:14" x14ac:dyDescent="0.25">
      <c r="N126199"/>
    </row>
    <row r="126200" spans="14:14" x14ac:dyDescent="0.25">
      <c r="N126200"/>
    </row>
    <row r="126201" spans="14:14" x14ac:dyDescent="0.25">
      <c r="N126201"/>
    </row>
    <row r="126202" spans="14:14" x14ac:dyDescent="0.25">
      <c r="N126202"/>
    </row>
    <row r="126203" spans="14:14" x14ac:dyDescent="0.25">
      <c r="N126203"/>
    </row>
    <row r="126204" spans="14:14" x14ac:dyDescent="0.25">
      <c r="N126204"/>
    </row>
    <row r="126205" spans="14:14" x14ac:dyDescent="0.25">
      <c r="N126205"/>
    </row>
    <row r="126206" spans="14:14" x14ac:dyDescent="0.25">
      <c r="N126206"/>
    </row>
    <row r="126207" spans="14:14" x14ac:dyDescent="0.25">
      <c r="N126207"/>
    </row>
    <row r="126208" spans="14:14" x14ac:dyDescent="0.25">
      <c r="N126208"/>
    </row>
    <row r="126209" spans="14:14" x14ac:dyDescent="0.25">
      <c r="N126209"/>
    </row>
    <row r="126210" spans="14:14" x14ac:dyDescent="0.25">
      <c r="N126210"/>
    </row>
    <row r="126211" spans="14:14" x14ac:dyDescent="0.25">
      <c r="N126211"/>
    </row>
    <row r="126212" spans="14:14" x14ac:dyDescent="0.25">
      <c r="N126212"/>
    </row>
    <row r="126213" spans="14:14" x14ac:dyDescent="0.25">
      <c r="N126213"/>
    </row>
    <row r="126214" spans="14:14" x14ac:dyDescent="0.25">
      <c r="N126214"/>
    </row>
    <row r="126215" spans="14:14" x14ac:dyDescent="0.25">
      <c r="N126215"/>
    </row>
    <row r="126216" spans="14:14" x14ac:dyDescent="0.25">
      <c r="N126216"/>
    </row>
    <row r="126217" spans="14:14" x14ac:dyDescent="0.25">
      <c r="N126217"/>
    </row>
    <row r="126218" spans="14:14" x14ac:dyDescent="0.25">
      <c r="N126218"/>
    </row>
    <row r="126219" spans="14:14" x14ac:dyDescent="0.25">
      <c r="N126219"/>
    </row>
    <row r="126220" spans="14:14" x14ac:dyDescent="0.25">
      <c r="N126220"/>
    </row>
    <row r="126221" spans="14:14" x14ac:dyDescent="0.25">
      <c r="N126221"/>
    </row>
    <row r="126222" spans="14:14" x14ac:dyDescent="0.25">
      <c r="N126222"/>
    </row>
    <row r="126223" spans="14:14" x14ac:dyDescent="0.25">
      <c r="N126223"/>
    </row>
    <row r="126224" spans="14:14" x14ac:dyDescent="0.25">
      <c r="N126224"/>
    </row>
    <row r="126225" spans="14:14" x14ac:dyDescent="0.25">
      <c r="N126225"/>
    </row>
    <row r="126226" spans="14:14" x14ac:dyDescent="0.25">
      <c r="N126226"/>
    </row>
    <row r="126227" spans="14:14" x14ac:dyDescent="0.25">
      <c r="N126227"/>
    </row>
    <row r="126228" spans="14:14" x14ac:dyDescent="0.25">
      <c r="N126228"/>
    </row>
    <row r="126229" spans="14:14" x14ac:dyDescent="0.25">
      <c r="N126229"/>
    </row>
    <row r="126230" spans="14:14" x14ac:dyDescent="0.25">
      <c r="N126230"/>
    </row>
    <row r="126231" spans="14:14" x14ac:dyDescent="0.25">
      <c r="N126231"/>
    </row>
    <row r="126232" spans="14:14" x14ac:dyDescent="0.25">
      <c r="N126232"/>
    </row>
    <row r="126233" spans="14:14" x14ac:dyDescent="0.25">
      <c r="N126233"/>
    </row>
    <row r="126234" spans="14:14" x14ac:dyDescent="0.25">
      <c r="N126234"/>
    </row>
    <row r="126235" spans="14:14" x14ac:dyDescent="0.25">
      <c r="N126235"/>
    </row>
    <row r="126236" spans="14:14" x14ac:dyDescent="0.25">
      <c r="N126236"/>
    </row>
    <row r="126237" spans="14:14" x14ac:dyDescent="0.25">
      <c r="N126237"/>
    </row>
    <row r="126238" spans="14:14" x14ac:dyDescent="0.25">
      <c r="N126238"/>
    </row>
    <row r="126239" spans="14:14" x14ac:dyDescent="0.25">
      <c r="N126239"/>
    </row>
    <row r="126240" spans="14:14" x14ac:dyDescent="0.25">
      <c r="N126240"/>
    </row>
    <row r="126241" spans="14:14" x14ac:dyDescent="0.25">
      <c r="N126241"/>
    </row>
    <row r="126242" spans="14:14" x14ac:dyDescent="0.25">
      <c r="N126242"/>
    </row>
    <row r="126243" spans="14:14" x14ac:dyDescent="0.25">
      <c r="N126243"/>
    </row>
    <row r="126244" spans="14:14" x14ac:dyDescent="0.25">
      <c r="N126244"/>
    </row>
    <row r="126245" spans="14:14" x14ac:dyDescent="0.25">
      <c r="N126245"/>
    </row>
    <row r="126246" spans="14:14" x14ac:dyDescent="0.25">
      <c r="N126246"/>
    </row>
    <row r="126247" spans="14:14" x14ac:dyDescent="0.25">
      <c r="N126247"/>
    </row>
    <row r="126248" spans="14:14" x14ac:dyDescent="0.25">
      <c r="N126248"/>
    </row>
    <row r="126249" spans="14:14" x14ac:dyDescent="0.25">
      <c r="N126249"/>
    </row>
    <row r="126250" spans="14:14" x14ac:dyDescent="0.25">
      <c r="N126250"/>
    </row>
    <row r="126251" spans="14:14" x14ac:dyDescent="0.25">
      <c r="N126251"/>
    </row>
    <row r="126252" spans="14:14" x14ac:dyDescent="0.25">
      <c r="N126252"/>
    </row>
    <row r="126253" spans="14:14" x14ac:dyDescent="0.25">
      <c r="N126253"/>
    </row>
    <row r="126254" spans="14:14" x14ac:dyDescent="0.25">
      <c r="N126254"/>
    </row>
    <row r="126255" spans="14:14" x14ac:dyDescent="0.25">
      <c r="N126255"/>
    </row>
    <row r="126256" spans="14:14" x14ac:dyDescent="0.25">
      <c r="N126256"/>
    </row>
    <row r="126257" spans="14:14" x14ac:dyDescent="0.25">
      <c r="N126257"/>
    </row>
    <row r="126258" spans="14:14" x14ac:dyDescent="0.25">
      <c r="N126258"/>
    </row>
    <row r="126259" spans="14:14" x14ac:dyDescent="0.25">
      <c r="N126259"/>
    </row>
    <row r="126260" spans="14:14" x14ac:dyDescent="0.25">
      <c r="N126260"/>
    </row>
    <row r="126261" spans="14:14" x14ac:dyDescent="0.25">
      <c r="N126261"/>
    </row>
    <row r="126262" spans="14:14" x14ac:dyDescent="0.25">
      <c r="N126262"/>
    </row>
    <row r="126263" spans="14:14" x14ac:dyDescent="0.25">
      <c r="N126263"/>
    </row>
    <row r="126264" spans="14:14" x14ac:dyDescent="0.25">
      <c r="N126264"/>
    </row>
    <row r="126265" spans="14:14" x14ac:dyDescent="0.25">
      <c r="N126265"/>
    </row>
    <row r="126266" spans="14:14" x14ac:dyDescent="0.25">
      <c r="N126266"/>
    </row>
    <row r="126267" spans="14:14" x14ac:dyDescent="0.25">
      <c r="N126267"/>
    </row>
    <row r="126268" spans="14:14" x14ac:dyDescent="0.25">
      <c r="N126268"/>
    </row>
    <row r="126269" spans="14:14" x14ac:dyDescent="0.25">
      <c r="N126269"/>
    </row>
    <row r="126270" spans="14:14" x14ac:dyDescent="0.25">
      <c r="N126270"/>
    </row>
    <row r="126271" spans="14:14" x14ac:dyDescent="0.25">
      <c r="N126271"/>
    </row>
    <row r="126272" spans="14:14" x14ac:dyDescent="0.25">
      <c r="N126272"/>
    </row>
    <row r="126273" spans="14:14" x14ac:dyDescent="0.25">
      <c r="N126273"/>
    </row>
    <row r="126274" spans="14:14" x14ac:dyDescent="0.25">
      <c r="N126274"/>
    </row>
    <row r="126275" spans="14:14" x14ac:dyDescent="0.25">
      <c r="N126275"/>
    </row>
    <row r="126276" spans="14:14" x14ac:dyDescent="0.25">
      <c r="N126276"/>
    </row>
    <row r="126277" spans="14:14" x14ac:dyDescent="0.25">
      <c r="N126277"/>
    </row>
    <row r="126278" spans="14:14" x14ac:dyDescent="0.25">
      <c r="N126278"/>
    </row>
    <row r="126279" spans="14:14" x14ac:dyDescent="0.25">
      <c r="N126279"/>
    </row>
    <row r="126280" spans="14:14" x14ac:dyDescent="0.25">
      <c r="N126280"/>
    </row>
    <row r="126281" spans="14:14" x14ac:dyDescent="0.25">
      <c r="N126281"/>
    </row>
    <row r="126282" spans="14:14" x14ac:dyDescent="0.25">
      <c r="N126282"/>
    </row>
    <row r="126283" spans="14:14" x14ac:dyDescent="0.25">
      <c r="N126283"/>
    </row>
    <row r="126284" spans="14:14" x14ac:dyDescent="0.25">
      <c r="N126284"/>
    </row>
    <row r="126285" spans="14:14" x14ac:dyDescent="0.25">
      <c r="N126285"/>
    </row>
    <row r="126286" spans="14:14" x14ac:dyDescent="0.25">
      <c r="N126286"/>
    </row>
    <row r="126287" spans="14:14" x14ac:dyDescent="0.25">
      <c r="N126287"/>
    </row>
    <row r="126288" spans="14:14" x14ac:dyDescent="0.25">
      <c r="N126288"/>
    </row>
    <row r="126289" spans="14:14" x14ac:dyDescent="0.25">
      <c r="N126289"/>
    </row>
    <row r="126290" spans="14:14" x14ac:dyDescent="0.25">
      <c r="N126290"/>
    </row>
    <row r="126291" spans="14:14" x14ac:dyDescent="0.25">
      <c r="N126291"/>
    </row>
    <row r="126292" spans="14:14" x14ac:dyDescent="0.25">
      <c r="N126292"/>
    </row>
    <row r="126293" spans="14:14" x14ac:dyDescent="0.25">
      <c r="N126293"/>
    </row>
    <row r="126294" spans="14:14" x14ac:dyDescent="0.25">
      <c r="N126294"/>
    </row>
    <row r="126295" spans="14:14" x14ac:dyDescent="0.25">
      <c r="N126295"/>
    </row>
    <row r="126296" spans="14:14" x14ac:dyDescent="0.25">
      <c r="N126296"/>
    </row>
    <row r="126297" spans="14:14" x14ac:dyDescent="0.25">
      <c r="N126297"/>
    </row>
    <row r="126298" spans="14:14" x14ac:dyDescent="0.25">
      <c r="N126298"/>
    </row>
    <row r="126299" spans="14:14" x14ac:dyDescent="0.25">
      <c r="N126299"/>
    </row>
    <row r="126300" spans="14:14" x14ac:dyDescent="0.25">
      <c r="N126300"/>
    </row>
    <row r="126301" spans="14:14" x14ac:dyDescent="0.25">
      <c r="N126301"/>
    </row>
    <row r="126302" spans="14:14" x14ac:dyDescent="0.25">
      <c r="N126302"/>
    </row>
    <row r="126303" spans="14:14" x14ac:dyDescent="0.25">
      <c r="N126303"/>
    </row>
    <row r="126304" spans="14:14" x14ac:dyDescent="0.25">
      <c r="N126304"/>
    </row>
    <row r="126305" spans="14:14" x14ac:dyDescent="0.25">
      <c r="N126305"/>
    </row>
    <row r="126306" spans="14:14" x14ac:dyDescent="0.25">
      <c r="N126306"/>
    </row>
    <row r="126307" spans="14:14" x14ac:dyDescent="0.25">
      <c r="N126307"/>
    </row>
    <row r="126308" spans="14:14" x14ac:dyDescent="0.25">
      <c r="N126308"/>
    </row>
    <row r="126309" spans="14:14" x14ac:dyDescent="0.25">
      <c r="N126309"/>
    </row>
    <row r="126310" spans="14:14" x14ac:dyDescent="0.25">
      <c r="N126310"/>
    </row>
    <row r="126311" spans="14:14" x14ac:dyDescent="0.25">
      <c r="N126311"/>
    </row>
    <row r="126312" spans="14:14" x14ac:dyDescent="0.25">
      <c r="N126312"/>
    </row>
    <row r="126313" spans="14:14" x14ac:dyDescent="0.25">
      <c r="N126313"/>
    </row>
    <row r="126314" spans="14:14" x14ac:dyDescent="0.25">
      <c r="N126314"/>
    </row>
    <row r="126315" spans="14:14" x14ac:dyDescent="0.25">
      <c r="N126315"/>
    </row>
    <row r="126316" spans="14:14" x14ac:dyDescent="0.25">
      <c r="N126316"/>
    </row>
    <row r="126317" spans="14:14" x14ac:dyDescent="0.25">
      <c r="N126317"/>
    </row>
    <row r="126318" spans="14:14" x14ac:dyDescent="0.25">
      <c r="N126318"/>
    </row>
    <row r="126319" spans="14:14" x14ac:dyDescent="0.25">
      <c r="N126319"/>
    </row>
    <row r="126320" spans="14:14" x14ac:dyDescent="0.25">
      <c r="N126320"/>
    </row>
    <row r="126321" spans="14:14" x14ac:dyDescent="0.25">
      <c r="N126321"/>
    </row>
    <row r="126322" spans="14:14" x14ac:dyDescent="0.25">
      <c r="N126322"/>
    </row>
    <row r="126323" spans="14:14" x14ac:dyDescent="0.25">
      <c r="N126323"/>
    </row>
    <row r="126324" spans="14:14" x14ac:dyDescent="0.25">
      <c r="N126324"/>
    </row>
    <row r="126325" spans="14:14" x14ac:dyDescent="0.25">
      <c r="N126325"/>
    </row>
    <row r="126326" spans="14:14" x14ac:dyDescent="0.25">
      <c r="N126326"/>
    </row>
    <row r="126327" spans="14:14" x14ac:dyDescent="0.25">
      <c r="N126327"/>
    </row>
    <row r="126328" spans="14:14" x14ac:dyDescent="0.25">
      <c r="N126328"/>
    </row>
    <row r="126329" spans="14:14" x14ac:dyDescent="0.25">
      <c r="N126329"/>
    </row>
    <row r="126330" spans="14:14" x14ac:dyDescent="0.25">
      <c r="N126330"/>
    </row>
    <row r="126331" spans="14:14" x14ac:dyDescent="0.25">
      <c r="N126331"/>
    </row>
    <row r="126332" spans="14:14" x14ac:dyDescent="0.25">
      <c r="N126332"/>
    </row>
    <row r="126333" spans="14:14" x14ac:dyDescent="0.25">
      <c r="N126333"/>
    </row>
    <row r="126334" spans="14:14" x14ac:dyDescent="0.25">
      <c r="N126334"/>
    </row>
    <row r="126335" spans="14:14" x14ac:dyDescent="0.25">
      <c r="N126335"/>
    </row>
    <row r="126336" spans="14:14" x14ac:dyDescent="0.25">
      <c r="N126336"/>
    </row>
    <row r="126337" spans="14:14" x14ac:dyDescent="0.25">
      <c r="N126337"/>
    </row>
    <row r="126338" spans="14:14" x14ac:dyDescent="0.25">
      <c r="N126338"/>
    </row>
    <row r="126339" spans="14:14" x14ac:dyDescent="0.25">
      <c r="N126339"/>
    </row>
    <row r="126340" spans="14:14" x14ac:dyDescent="0.25">
      <c r="N126340"/>
    </row>
    <row r="126341" spans="14:14" x14ac:dyDescent="0.25">
      <c r="N126341"/>
    </row>
    <row r="126342" spans="14:14" x14ac:dyDescent="0.25">
      <c r="N126342"/>
    </row>
    <row r="126343" spans="14:14" x14ac:dyDescent="0.25">
      <c r="N126343"/>
    </row>
    <row r="126344" spans="14:14" x14ac:dyDescent="0.25">
      <c r="N126344"/>
    </row>
    <row r="126345" spans="14:14" x14ac:dyDescent="0.25">
      <c r="N126345"/>
    </row>
    <row r="126346" spans="14:14" x14ac:dyDescent="0.25">
      <c r="N126346"/>
    </row>
    <row r="126347" spans="14:14" x14ac:dyDescent="0.25">
      <c r="N126347"/>
    </row>
    <row r="126348" spans="14:14" x14ac:dyDescent="0.25">
      <c r="N126348"/>
    </row>
    <row r="126349" spans="14:14" x14ac:dyDescent="0.25">
      <c r="N126349"/>
    </row>
    <row r="126350" spans="14:14" x14ac:dyDescent="0.25">
      <c r="N126350"/>
    </row>
    <row r="126351" spans="14:14" x14ac:dyDescent="0.25">
      <c r="N126351"/>
    </row>
    <row r="126352" spans="14:14" x14ac:dyDescent="0.25">
      <c r="N126352"/>
    </row>
    <row r="126353" spans="14:14" x14ac:dyDescent="0.25">
      <c r="N126353"/>
    </row>
    <row r="126354" spans="14:14" x14ac:dyDescent="0.25">
      <c r="N126354"/>
    </row>
    <row r="126355" spans="14:14" x14ac:dyDescent="0.25">
      <c r="N126355"/>
    </row>
    <row r="126356" spans="14:14" x14ac:dyDescent="0.25">
      <c r="N126356"/>
    </row>
    <row r="126357" spans="14:14" x14ac:dyDescent="0.25">
      <c r="N126357"/>
    </row>
    <row r="126358" spans="14:14" x14ac:dyDescent="0.25">
      <c r="N126358"/>
    </row>
    <row r="126359" spans="14:14" x14ac:dyDescent="0.25">
      <c r="N126359"/>
    </row>
    <row r="126360" spans="14:14" x14ac:dyDescent="0.25">
      <c r="N126360"/>
    </row>
    <row r="126361" spans="14:14" x14ac:dyDescent="0.25">
      <c r="N126361"/>
    </row>
    <row r="126362" spans="14:14" x14ac:dyDescent="0.25">
      <c r="N126362"/>
    </row>
    <row r="126363" spans="14:14" x14ac:dyDescent="0.25">
      <c r="N126363"/>
    </row>
    <row r="126364" spans="14:14" x14ac:dyDescent="0.25">
      <c r="N126364"/>
    </row>
    <row r="126365" spans="14:14" x14ac:dyDescent="0.25">
      <c r="N126365"/>
    </row>
    <row r="126366" spans="14:14" x14ac:dyDescent="0.25">
      <c r="N126366"/>
    </row>
    <row r="126367" spans="14:14" x14ac:dyDescent="0.25">
      <c r="N126367"/>
    </row>
    <row r="126368" spans="14:14" x14ac:dyDescent="0.25">
      <c r="N126368"/>
    </row>
    <row r="126369" spans="14:14" x14ac:dyDescent="0.25">
      <c r="N126369"/>
    </row>
    <row r="126370" spans="14:14" x14ac:dyDescent="0.25">
      <c r="N126370"/>
    </row>
    <row r="126371" spans="14:14" x14ac:dyDescent="0.25">
      <c r="N126371"/>
    </row>
    <row r="126372" spans="14:14" x14ac:dyDescent="0.25">
      <c r="N126372"/>
    </row>
    <row r="126373" spans="14:14" x14ac:dyDescent="0.25">
      <c r="N126373"/>
    </row>
    <row r="126374" spans="14:14" x14ac:dyDescent="0.25">
      <c r="N126374"/>
    </row>
    <row r="126375" spans="14:14" x14ac:dyDescent="0.25">
      <c r="N126375"/>
    </row>
    <row r="126376" spans="14:14" x14ac:dyDescent="0.25">
      <c r="N126376"/>
    </row>
    <row r="126377" spans="14:14" x14ac:dyDescent="0.25">
      <c r="N126377"/>
    </row>
    <row r="126378" spans="14:14" x14ac:dyDescent="0.25">
      <c r="N126378"/>
    </row>
    <row r="126379" spans="14:14" x14ac:dyDescent="0.25">
      <c r="N126379"/>
    </row>
    <row r="126380" spans="14:14" x14ac:dyDescent="0.25">
      <c r="N126380"/>
    </row>
    <row r="126381" spans="14:14" x14ac:dyDescent="0.25">
      <c r="N126381"/>
    </row>
    <row r="126382" spans="14:14" x14ac:dyDescent="0.25">
      <c r="N126382"/>
    </row>
    <row r="126383" spans="14:14" x14ac:dyDescent="0.25">
      <c r="N126383"/>
    </row>
    <row r="126384" spans="14:14" x14ac:dyDescent="0.25">
      <c r="N126384"/>
    </row>
    <row r="126385" spans="14:14" x14ac:dyDescent="0.25">
      <c r="N126385"/>
    </row>
    <row r="126386" spans="14:14" x14ac:dyDescent="0.25">
      <c r="N126386"/>
    </row>
    <row r="126387" spans="14:14" x14ac:dyDescent="0.25">
      <c r="N126387"/>
    </row>
    <row r="126388" spans="14:14" x14ac:dyDescent="0.25">
      <c r="N126388"/>
    </row>
    <row r="126389" spans="14:14" x14ac:dyDescent="0.25">
      <c r="N126389"/>
    </row>
    <row r="126390" spans="14:14" x14ac:dyDescent="0.25">
      <c r="N126390"/>
    </row>
    <row r="126391" spans="14:14" x14ac:dyDescent="0.25">
      <c r="N126391"/>
    </row>
    <row r="126392" spans="14:14" x14ac:dyDescent="0.25">
      <c r="N126392"/>
    </row>
    <row r="126393" spans="14:14" x14ac:dyDescent="0.25">
      <c r="N126393"/>
    </row>
    <row r="126394" spans="14:14" x14ac:dyDescent="0.25">
      <c r="N126394"/>
    </row>
    <row r="126395" spans="14:14" x14ac:dyDescent="0.25">
      <c r="N126395"/>
    </row>
    <row r="126396" spans="14:14" x14ac:dyDescent="0.25">
      <c r="N126396"/>
    </row>
    <row r="126397" spans="14:14" x14ac:dyDescent="0.25">
      <c r="N126397"/>
    </row>
    <row r="126398" spans="14:14" x14ac:dyDescent="0.25">
      <c r="N126398"/>
    </row>
    <row r="126399" spans="14:14" x14ac:dyDescent="0.25">
      <c r="N126399"/>
    </row>
    <row r="126400" spans="14:14" x14ac:dyDescent="0.25">
      <c r="N126400"/>
    </row>
    <row r="126401" spans="14:14" x14ac:dyDescent="0.25">
      <c r="N126401"/>
    </row>
    <row r="126402" spans="14:14" x14ac:dyDescent="0.25">
      <c r="N126402"/>
    </row>
    <row r="126403" spans="14:14" x14ac:dyDescent="0.25">
      <c r="N126403"/>
    </row>
    <row r="126404" spans="14:14" x14ac:dyDescent="0.25">
      <c r="N126404"/>
    </row>
    <row r="126405" spans="14:14" x14ac:dyDescent="0.25">
      <c r="N126405"/>
    </row>
    <row r="126406" spans="14:14" x14ac:dyDescent="0.25">
      <c r="N126406"/>
    </row>
    <row r="126407" spans="14:14" x14ac:dyDescent="0.25">
      <c r="N126407"/>
    </row>
    <row r="126408" spans="14:14" x14ac:dyDescent="0.25">
      <c r="N126408"/>
    </row>
    <row r="126409" spans="14:14" x14ac:dyDescent="0.25">
      <c r="N126409"/>
    </row>
    <row r="126410" spans="14:14" x14ac:dyDescent="0.25">
      <c r="N126410"/>
    </row>
    <row r="126411" spans="14:14" x14ac:dyDescent="0.25">
      <c r="N126411"/>
    </row>
    <row r="126412" spans="14:14" x14ac:dyDescent="0.25">
      <c r="N126412"/>
    </row>
    <row r="126413" spans="14:14" x14ac:dyDescent="0.25">
      <c r="N126413"/>
    </row>
    <row r="126414" spans="14:14" x14ac:dyDescent="0.25">
      <c r="N126414"/>
    </row>
    <row r="126415" spans="14:14" x14ac:dyDescent="0.25">
      <c r="N126415"/>
    </row>
    <row r="126416" spans="14:14" x14ac:dyDescent="0.25">
      <c r="N126416"/>
    </row>
    <row r="126417" spans="14:14" x14ac:dyDescent="0.25">
      <c r="N126417"/>
    </row>
    <row r="126418" spans="14:14" x14ac:dyDescent="0.25">
      <c r="N126418"/>
    </row>
    <row r="126419" spans="14:14" x14ac:dyDescent="0.25">
      <c r="N126419"/>
    </row>
    <row r="126420" spans="14:14" x14ac:dyDescent="0.25">
      <c r="N126420"/>
    </row>
    <row r="126421" spans="14:14" x14ac:dyDescent="0.25">
      <c r="N126421"/>
    </row>
    <row r="126422" spans="14:14" x14ac:dyDescent="0.25">
      <c r="N126422"/>
    </row>
    <row r="126423" spans="14:14" x14ac:dyDescent="0.25">
      <c r="N126423"/>
    </row>
    <row r="126424" spans="14:14" x14ac:dyDescent="0.25">
      <c r="N126424"/>
    </row>
    <row r="126425" spans="14:14" x14ac:dyDescent="0.25">
      <c r="N126425"/>
    </row>
    <row r="126426" spans="14:14" x14ac:dyDescent="0.25">
      <c r="N126426"/>
    </row>
    <row r="126427" spans="14:14" x14ac:dyDescent="0.25">
      <c r="N126427"/>
    </row>
    <row r="126428" spans="14:14" x14ac:dyDescent="0.25">
      <c r="N126428"/>
    </row>
    <row r="126429" spans="14:14" x14ac:dyDescent="0.25">
      <c r="N126429"/>
    </row>
    <row r="126430" spans="14:14" x14ac:dyDescent="0.25">
      <c r="N126430"/>
    </row>
    <row r="126431" spans="14:14" x14ac:dyDescent="0.25">
      <c r="N126431"/>
    </row>
    <row r="126432" spans="14:14" x14ac:dyDescent="0.25">
      <c r="N126432"/>
    </row>
    <row r="126433" spans="14:14" x14ac:dyDescent="0.25">
      <c r="N126433"/>
    </row>
    <row r="126434" spans="14:14" x14ac:dyDescent="0.25">
      <c r="N126434"/>
    </row>
    <row r="126435" spans="14:14" x14ac:dyDescent="0.25">
      <c r="N126435"/>
    </row>
    <row r="126436" spans="14:14" x14ac:dyDescent="0.25">
      <c r="N126436"/>
    </row>
    <row r="126437" spans="14:14" x14ac:dyDescent="0.25">
      <c r="N126437"/>
    </row>
    <row r="126438" spans="14:14" x14ac:dyDescent="0.25">
      <c r="N126438"/>
    </row>
    <row r="126439" spans="14:14" x14ac:dyDescent="0.25">
      <c r="N126439"/>
    </row>
    <row r="126440" spans="14:14" x14ac:dyDescent="0.25">
      <c r="N126440"/>
    </row>
    <row r="126441" spans="14:14" x14ac:dyDescent="0.25">
      <c r="N126441"/>
    </row>
    <row r="126442" spans="14:14" x14ac:dyDescent="0.25">
      <c r="N126442"/>
    </row>
    <row r="126443" spans="14:14" x14ac:dyDescent="0.25">
      <c r="N126443"/>
    </row>
    <row r="126444" spans="14:14" x14ac:dyDescent="0.25">
      <c r="N126444"/>
    </row>
    <row r="126445" spans="14:14" x14ac:dyDescent="0.25">
      <c r="N126445"/>
    </row>
    <row r="126446" spans="14:14" x14ac:dyDescent="0.25">
      <c r="N126446"/>
    </row>
    <row r="126447" spans="14:14" x14ac:dyDescent="0.25">
      <c r="N126447"/>
    </row>
    <row r="126448" spans="14:14" x14ac:dyDescent="0.25">
      <c r="N126448"/>
    </row>
    <row r="126449" spans="14:14" x14ac:dyDescent="0.25">
      <c r="N126449"/>
    </row>
    <row r="126450" spans="14:14" x14ac:dyDescent="0.25">
      <c r="N126450"/>
    </row>
    <row r="126451" spans="14:14" x14ac:dyDescent="0.25">
      <c r="N126451"/>
    </row>
    <row r="126452" spans="14:14" x14ac:dyDescent="0.25">
      <c r="N126452"/>
    </row>
    <row r="126453" spans="14:14" x14ac:dyDescent="0.25">
      <c r="N126453"/>
    </row>
    <row r="126454" spans="14:14" x14ac:dyDescent="0.25">
      <c r="N126454"/>
    </row>
    <row r="126455" spans="14:14" x14ac:dyDescent="0.25">
      <c r="N126455"/>
    </row>
    <row r="126456" spans="14:14" x14ac:dyDescent="0.25">
      <c r="N126456"/>
    </row>
    <row r="126457" spans="14:14" x14ac:dyDescent="0.25">
      <c r="N126457"/>
    </row>
    <row r="126458" spans="14:14" x14ac:dyDescent="0.25">
      <c r="N126458"/>
    </row>
    <row r="126459" spans="14:14" x14ac:dyDescent="0.25">
      <c r="N126459"/>
    </row>
    <row r="126460" spans="14:14" x14ac:dyDescent="0.25">
      <c r="N126460"/>
    </row>
    <row r="126461" spans="14:14" x14ac:dyDescent="0.25">
      <c r="N126461"/>
    </row>
    <row r="126462" spans="14:14" x14ac:dyDescent="0.25">
      <c r="N126462"/>
    </row>
    <row r="126463" spans="14:14" x14ac:dyDescent="0.25">
      <c r="N126463"/>
    </row>
    <row r="126464" spans="14:14" x14ac:dyDescent="0.25">
      <c r="N126464"/>
    </row>
    <row r="126465" spans="14:14" x14ac:dyDescent="0.25">
      <c r="N126465"/>
    </row>
    <row r="126466" spans="14:14" x14ac:dyDescent="0.25">
      <c r="N126466"/>
    </row>
    <row r="126467" spans="14:14" x14ac:dyDescent="0.25">
      <c r="N126467"/>
    </row>
    <row r="126468" spans="14:14" x14ac:dyDescent="0.25">
      <c r="N126468"/>
    </row>
    <row r="126469" spans="14:14" x14ac:dyDescent="0.25">
      <c r="N126469"/>
    </row>
    <row r="126470" spans="14:14" x14ac:dyDescent="0.25">
      <c r="N126470"/>
    </row>
    <row r="126471" spans="14:14" x14ac:dyDescent="0.25">
      <c r="N126471"/>
    </row>
    <row r="126472" spans="14:14" x14ac:dyDescent="0.25">
      <c r="N126472"/>
    </row>
    <row r="126473" spans="14:14" x14ac:dyDescent="0.25">
      <c r="N126473"/>
    </row>
    <row r="126474" spans="14:14" x14ac:dyDescent="0.25">
      <c r="N126474"/>
    </row>
    <row r="126475" spans="14:14" x14ac:dyDescent="0.25">
      <c r="N126475"/>
    </row>
    <row r="126476" spans="14:14" x14ac:dyDescent="0.25">
      <c r="N126476"/>
    </row>
    <row r="126477" spans="14:14" x14ac:dyDescent="0.25">
      <c r="N126477"/>
    </row>
    <row r="126478" spans="14:14" x14ac:dyDescent="0.25">
      <c r="N126478"/>
    </row>
    <row r="126479" spans="14:14" x14ac:dyDescent="0.25">
      <c r="N126479"/>
    </row>
    <row r="126480" spans="14:14" x14ac:dyDescent="0.25">
      <c r="N126480"/>
    </row>
    <row r="126481" spans="14:14" x14ac:dyDescent="0.25">
      <c r="N126481"/>
    </row>
    <row r="126482" spans="14:14" x14ac:dyDescent="0.25">
      <c r="N126482"/>
    </row>
    <row r="126483" spans="14:14" x14ac:dyDescent="0.25">
      <c r="N126483"/>
    </row>
    <row r="126484" spans="14:14" x14ac:dyDescent="0.25">
      <c r="N126484"/>
    </row>
    <row r="126485" spans="14:14" x14ac:dyDescent="0.25">
      <c r="N126485"/>
    </row>
    <row r="126486" spans="14:14" x14ac:dyDescent="0.25">
      <c r="N126486"/>
    </row>
    <row r="126487" spans="14:14" x14ac:dyDescent="0.25">
      <c r="N126487"/>
    </row>
    <row r="126488" spans="14:14" x14ac:dyDescent="0.25">
      <c r="N126488"/>
    </row>
    <row r="126489" spans="14:14" x14ac:dyDescent="0.25">
      <c r="N126489"/>
    </row>
    <row r="126490" spans="14:14" x14ac:dyDescent="0.25">
      <c r="N126490"/>
    </row>
    <row r="126491" spans="14:14" x14ac:dyDescent="0.25">
      <c r="N126491"/>
    </row>
    <row r="126492" spans="14:14" x14ac:dyDescent="0.25">
      <c r="N126492"/>
    </row>
    <row r="126493" spans="14:14" x14ac:dyDescent="0.25">
      <c r="N126493"/>
    </row>
    <row r="126494" spans="14:14" x14ac:dyDescent="0.25">
      <c r="N126494"/>
    </row>
    <row r="126495" spans="14:14" x14ac:dyDescent="0.25">
      <c r="N126495"/>
    </row>
    <row r="126496" spans="14:14" x14ac:dyDescent="0.25">
      <c r="N126496"/>
    </row>
    <row r="126497" spans="14:14" x14ac:dyDescent="0.25">
      <c r="N126497"/>
    </row>
    <row r="126498" spans="14:14" x14ac:dyDescent="0.25">
      <c r="N126498"/>
    </row>
    <row r="126499" spans="14:14" x14ac:dyDescent="0.25">
      <c r="N126499"/>
    </row>
    <row r="126500" spans="14:14" x14ac:dyDescent="0.25">
      <c r="N126500"/>
    </row>
    <row r="126501" spans="14:14" x14ac:dyDescent="0.25">
      <c r="N126501"/>
    </row>
    <row r="126502" spans="14:14" x14ac:dyDescent="0.25">
      <c r="N126502"/>
    </row>
    <row r="126503" spans="14:14" x14ac:dyDescent="0.25">
      <c r="N126503"/>
    </row>
    <row r="126504" spans="14:14" x14ac:dyDescent="0.25">
      <c r="N126504"/>
    </row>
    <row r="126505" spans="14:14" x14ac:dyDescent="0.25">
      <c r="N126505"/>
    </row>
    <row r="126506" spans="14:14" x14ac:dyDescent="0.25">
      <c r="N126506"/>
    </row>
    <row r="126507" spans="14:14" x14ac:dyDescent="0.25">
      <c r="N126507"/>
    </row>
    <row r="126508" spans="14:14" x14ac:dyDescent="0.25">
      <c r="N126508"/>
    </row>
    <row r="126509" spans="14:14" x14ac:dyDescent="0.25">
      <c r="N126509"/>
    </row>
    <row r="126510" spans="14:14" x14ac:dyDescent="0.25">
      <c r="N126510"/>
    </row>
    <row r="126511" spans="14:14" x14ac:dyDescent="0.25">
      <c r="N126511"/>
    </row>
    <row r="126512" spans="14:14" x14ac:dyDescent="0.25">
      <c r="N126512"/>
    </row>
    <row r="126513" spans="14:14" x14ac:dyDescent="0.25">
      <c r="N126513"/>
    </row>
    <row r="126514" spans="14:14" x14ac:dyDescent="0.25">
      <c r="N126514"/>
    </row>
    <row r="126515" spans="14:14" x14ac:dyDescent="0.25">
      <c r="N126515"/>
    </row>
    <row r="126516" spans="14:14" x14ac:dyDescent="0.25">
      <c r="N126516"/>
    </row>
    <row r="126517" spans="14:14" x14ac:dyDescent="0.25">
      <c r="N126517"/>
    </row>
    <row r="126518" spans="14:14" x14ac:dyDescent="0.25">
      <c r="N126518"/>
    </row>
    <row r="126519" spans="14:14" x14ac:dyDescent="0.25">
      <c r="N126519"/>
    </row>
    <row r="126520" spans="14:14" x14ac:dyDescent="0.25">
      <c r="N126520"/>
    </row>
    <row r="126521" spans="14:14" x14ac:dyDescent="0.25">
      <c r="N126521"/>
    </row>
    <row r="126522" spans="14:14" x14ac:dyDescent="0.25">
      <c r="N126522"/>
    </row>
    <row r="126523" spans="14:14" x14ac:dyDescent="0.25">
      <c r="N126523"/>
    </row>
    <row r="126524" spans="14:14" x14ac:dyDescent="0.25">
      <c r="N126524"/>
    </row>
    <row r="126525" spans="14:14" x14ac:dyDescent="0.25">
      <c r="N126525"/>
    </row>
    <row r="126526" spans="14:14" x14ac:dyDescent="0.25">
      <c r="N126526"/>
    </row>
    <row r="126527" spans="14:14" x14ac:dyDescent="0.25">
      <c r="N126527"/>
    </row>
    <row r="126528" spans="14:14" x14ac:dyDescent="0.25">
      <c r="N126528"/>
    </row>
    <row r="126529" spans="14:14" x14ac:dyDescent="0.25">
      <c r="N126529"/>
    </row>
    <row r="126530" spans="14:14" x14ac:dyDescent="0.25">
      <c r="N126530"/>
    </row>
    <row r="126531" spans="14:14" x14ac:dyDescent="0.25">
      <c r="N126531"/>
    </row>
    <row r="126532" spans="14:14" x14ac:dyDescent="0.25">
      <c r="N126532"/>
    </row>
    <row r="126533" spans="14:14" x14ac:dyDescent="0.25">
      <c r="N126533"/>
    </row>
    <row r="126534" spans="14:14" x14ac:dyDescent="0.25">
      <c r="N126534"/>
    </row>
    <row r="126535" spans="14:14" x14ac:dyDescent="0.25">
      <c r="N126535"/>
    </row>
    <row r="126536" spans="14:14" x14ac:dyDescent="0.25">
      <c r="N126536"/>
    </row>
    <row r="126537" spans="14:14" x14ac:dyDescent="0.25">
      <c r="N126537"/>
    </row>
    <row r="126538" spans="14:14" x14ac:dyDescent="0.25">
      <c r="N126538"/>
    </row>
    <row r="126539" spans="14:14" x14ac:dyDescent="0.25">
      <c r="N126539"/>
    </row>
    <row r="126540" spans="14:14" x14ac:dyDescent="0.25">
      <c r="N126540"/>
    </row>
    <row r="126541" spans="14:14" x14ac:dyDescent="0.25">
      <c r="N126541"/>
    </row>
    <row r="126542" spans="14:14" x14ac:dyDescent="0.25">
      <c r="N126542"/>
    </row>
    <row r="126543" spans="14:14" x14ac:dyDescent="0.25">
      <c r="N126543"/>
    </row>
    <row r="126544" spans="14:14" x14ac:dyDescent="0.25">
      <c r="N126544"/>
    </row>
    <row r="126545" spans="14:14" x14ac:dyDescent="0.25">
      <c r="N126545"/>
    </row>
    <row r="126546" spans="14:14" x14ac:dyDescent="0.25">
      <c r="N126546"/>
    </row>
    <row r="126547" spans="14:14" x14ac:dyDescent="0.25">
      <c r="N126547"/>
    </row>
    <row r="126548" spans="14:14" x14ac:dyDescent="0.25">
      <c r="N126548"/>
    </row>
    <row r="126549" spans="14:14" x14ac:dyDescent="0.25">
      <c r="N126549"/>
    </row>
    <row r="126550" spans="14:14" x14ac:dyDescent="0.25">
      <c r="N126550"/>
    </row>
    <row r="126551" spans="14:14" x14ac:dyDescent="0.25">
      <c r="N126551"/>
    </row>
    <row r="126552" spans="14:14" x14ac:dyDescent="0.25">
      <c r="N126552"/>
    </row>
    <row r="126553" spans="14:14" x14ac:dyDescent="0.25">
      <c r="N126553"/>
    </row>
    <row r="126554" spans="14:14" x14ac:dyDescent="0.25">
      <c r="N126554"/>
    </row>
    <row r="126555" spans="14:14" x14ac:dyDescent="0.25">
      <c r="N126555"/>
    </row>
    <row r="126556" spans="14:14" x14ac:dyDescent="0.25">
      <c r="N126556"/>
    </row>
    <row r="126557" spans="14:14" x14ac:dyDescent="0.25">
      <c r="N126557"/>
    </row>
    <row r="126558" spans="14:14" x14ac:dyDescent="0.25">
      <c r="N126558"/>
    </row>
    <row r="126559" spans="14:14" x14ac:dyDescent="0.25">
      <c r="N126559"/>
    </row>
    <row r="126560" spans="14:14" x14ac:dyDescent="0.25">
      <c r="N126560"/>
    </row>
    <row r="126561" spans="14:14" x14ac:dyDescent="0.25">
      <c r="N126561"/>
    </row>
    <row r="126562" spans="14:14" x14ac:dyDescent="0.25">
      <c r="N126562"/>
    </row>
    <row r="126563" spans="14:14" x14ac:dyDescent="0.25">
      <c r="N126563"/>
    </row>
    <row r="126564" spans="14:14" x14ac:dyDescent="0.25">
      <c r="N126564"/>
    </row>
    <row r="126565" spans="14:14" x14ac:dyDescent="0.25">
      <c r="N126565"/>
    </row>
    <row r="126566" spans="14:14" x14ac:dyDescent="0.25">
      <c r="N126566"/>
    </row>
    <row r="126567" spans="14:14" x14ac:dyDescent="0.25">
      <c r="N126567"/>
    </row>
    <row r="126568" spans="14:14" x14ac:dyDescent="0.25">
      <c r="N126568"/>
    </row>
    <row r="126569" spans="14:14" x14ac:dyDescent="0.25">
      <c r="N126569"/>
    </row>
    <row r="126570" spans="14:14" x14ac:dyDescent="0.25">
      <c r="N126570"/>
    </row>
    <row r="126571" spans="14:14" x14ac:dyDescent="0.25">
      <c r="N126571"/>
    </row>
    <row r="126572" spans="14:14" x14ac:dyDescent="0.25">
      <c r="N126572"/>
    </row>
    <row r="126573" spans="14:14" x14ac:dyDescent="0.25">
      <c r="N126573"/>
    </row>
    <row r="126574" spans="14:14" x14ac:dyDescent="0.25">
      <c r="N126574"/>
    </row>
    <row r="126575" spans="14:14" x14ac:dyDescent="0.25">
      <c r="N126575"/>
    </row>
    <row r="126576" spans="14:14" x14ac:dyDescent="0.25">
      <c r="N126576"/>
    </row>
    <row r="126577" spans="14:14" x14ac:dyDescent="0.25">
      <c r="N126577"/>
    </row>
    <row r="126578" spans="14:14" x14ac:dyDescent="0.25">
      <c r="N126578"/>
    </row>
    <row r="126579" spans="14:14" x14ac:dyDescent="0.25">
      <c r="N126579"/>
    </row>
    <row r="126580" spans="14:14" x14ac:dyDescent="0.25">
      <c r="N126580"/>
    </row>
    <row r="126581" spans="14:14" x14ac:dyDescent="0.25">
      <c r="N126581"/>
    </row>
    <row r="126582" spans="14:14" x14ac:dyDescent="0.25">
      <c r="N126582"/>
    </row>
    <row r="126583" spans="14:14" x14ac:dyDescent="0.25">
      <c r="N126583"/>
    </row>
    <row r="126584" spans="14:14" x14ac:dyDescent="0.25">
      <c r="N126584"/>
    </row>
    <row r="126585" spans="14:14" x14ac:dyDescent="0.25">
      <c r="N126585"/>
    </row>
    <row r="126586" spans="14:14" x14ac:dyDescent="0.25">
      <c r="N126586"/>
    </row>
    <row r="126587" spans="14:14" x14ac:dyDescent="0.25">
      <c r="N126587"/>
    </row>
    <row r="126588" spans="14:14" x14ac:dyDescent="0.25">
      <c r="N126588"/>
    </row>
    <row r="126589" spans="14:14" x14ac:dyDescent="0.25">
      <c r="N126589"/>
    </row>
    <row r="126590" spans="14:14" x14ac:dyDescent="0.25">
      <c r="N126590"/>
    </row>
    <row r="126591" spans="14:14" x14ac:dyDescent="0.25">
      <c r="N126591"/>
    </row>
    <row r="126592" spans="14:14" x14ac:dyDescent="0.25">
      <c r="N126592"/>
    </row>
    <row r="126593" spans="14:14" x14ac:dyDescent="0.25">
      <c r="N126593"/>
    </row>
    <row r="126594" spans="14:14" x14ac:dyDescent="0.25">
      <c r="N126594"/>
    </row>
    <row r="126595" spans="14:14" x14ac:dyDescent="0.25">
      <c r="N126595"/>
    </row>
    <row r="126596" spans="14:14" x14ac:dyDescent="0.25">
      <c r="N126596"/>
    </row>
    <row r="126597" spans="14:14" x14ac:dyDescent="0.25">
      <c r="N126597"/>
    </row>
    <row r="126598" spans="14:14" x14ac:dyDescent="0.25">
      <c r="N126598"/>
    </row>
    <row r="126599" spans="14:14" x14ac:dyDescent="0.25">
      <c r="N126599"/>
    </row>
    <row r="126600" spans="14:14" x14ac:dyDescent="0.25">
      <c r="N126600"/>
    </row>
    <row r="126601" spans="14:14" x14ac:dyDescent="0.25">
      <c r="N126601"/>
    </row>
    <row r="126602" spans="14:14" x14ac:dyDescent="0.25">
      <c r="N126602"/>
    </row>
    <row r="126603" spans="14:14" x14ac:dyDescent="0.25">
      <c r="N126603"/>
    </row>
    <row r="126604" spans="14:14" x14ac:dyDescent="0.25">
      <c r="N126604"/>
    </row>
    <row r="126605" spans="14:14" x14ac:dyDescent="0.25">
      <c r="N126605"/>
    </row>
    <row r="126606" spans="14:14" x14ac:dyDescent="0.25">
      <c r="N126606"/>
    </row>
    <row r="126607" spans="14:14" x14ac:dyDescent="0.25">
      <c r="N126607"/>
    </row>
    <row r="126608" spans="14:14" x14ac:dyDescent="0.25">
      <c r="N126608"/>
    </row>
    <row r="126609" spans="14:14" x14ac:dyDescent="0.25">
      <c r="N126609"/>
    </row>
    <row r="126610" spans="14:14" x14ac:dyDescent="0.25">
      <c r="N126610"/>
    </row>
    <row r="126611" spans="14:14" x14ac:dyDescent="0.25">
      <c r="N126611"/>
    </row>
    <row r="126612" spans="14:14" x14ac:dyDescent="0.25">
      <c r="N126612"/>
    </row>
    <row r="126613" spans="14:14" x14ac:dyDescent="0.25">
      <c r="N126613"/>
    </row>
    <row r="126614" spans="14:14" x14ac:dyDescent="0.25">
      <c r="N126614"/>
    </row>
    <row r="126615" spans="14:14" x14ac:dyDescent="0.25">
      <c r="N126615"/>
    </row>
    <row r="126616" spans="14:14" x14ac:dyDescent="0.25">
      <c r="N126616"/>
    </row>
    <row r="126617" spans="14:14" x14ac:dyDescent="0.25">
      <c r="N126617"/>
    </row>
    <row r="126618" spans="14:14" x14ac:dyDescent="0.25">
      <c r="N126618"/>
    </row>
    <row r="126619" spans="14:14" x14ac:dyDescent="0.25">
      <c r="N126619"/>
    </row>
    <row r="126620" spans="14:14" x14ac:dyDescent="0.25">
      <c r="N126620"/>
    </row>
    <row r="126621" spans="14:14" x14ac:dyDescent="0.25">
      <c r="N126621"/>
    </row>
    <row r="126622" spans="14:14" x14ac:dyDescent="0.25">
      <c r="N126622"/>
    </row>
    <row r="126623" spans="14:14" x14ac:dyDescent="0.25">
      <c r="N126623"/>
    </row>
    <row r="126624" spans="14:14" x14ac:dyDescent="0.25">
      <c r="N126624"/>
    </row>
    <row r="126625" spans="14:14" x14ac:dyDescent="0.25">
      <c r="N126625"/>
    </row>
    <row r="126626" spans="14:14" x14ac:dyDescent="0.25">
      <c r="N126626"/>
    </row>
    <row r="126627" spans="14:14" x14ac:dyDescent="0.25">
      <c r="N126627"/>
    </row>
    <row r="126628" spans="14:14" x14ac:dyDescent="0.25">
      <c r="N126628"/>
    </row>
    <row r="126629" spans="14:14" x14ac:dyDescent="0.25">
      <c r="N126629"/>
    </row>
    <row r="126630" spans="14:14" x14ac:dyDescent="0.25">
      <c r="N126630"/>
    </row>
    <row r="126631" spans="14:14" x14ac:dyDescent="0.25">
      <c r="N126631"/>
    </row>
    <row r="126632" spans="14:14" x14ac:dyDescent="0.25">
      <c r="N126632"/>
    </row>
    <row r="126633" spans="14:14" x14ac:dyDescent="0.25">
      <c r="N126633"/>
    </row>
    <row r="126634" spans="14:14" x14ac:dyDescent="0.25">
      <c r="N126634"/>
    </row>
    <row r="126635" spans="14:14" x14ac:dyDescent="0.25">
      <c r="N126635"/>
    </row>
    <row r="126636" spans="14:14" x14ac:dyDescent="0.25">
      <c r="N126636"/>
    </row>
    <row r="126637" spans="14:14" x14ac:dyDescent="0.25">
      <c r="N126637"/>
    </row>
    <row r="126638" spans="14:14" x14ac:dyDescent="0.25">
      <c r="N126638"/>
    </row>
    <row r="126639" spans="14:14" x14ac:dyDescent="0.25">
      <c r="N126639"/>
    </row>
    <row r="126640" spans="14:14" x14ac:dyDescent="0.25">
      <c r="N126640"/>
    </row>
    <row r="126641" spans="14:14" x14ac:dyDescent="0.25">
      <c r="N126641"/>
    </row>
    <row r="126642" spans="14:14" x14ac:dyDescent="0.25">
      <c r="N126642"/>
    </row>
    <row r="126643" spans="14:14" x14ac:dyDescent="0.25">
      <c r="N126643"/>
    </row>
    <row r="126644" spans="14:14" x14ac:dyDescent="0.25">
      <c r="N126644"/>
    </row>
    <row r="126645" spans="14:14" x14ac:dyDescent="0.25">
      <c r="N126645"/>
    </row>
    <row r="126646" spans="14:14" x14ac:dyDescent="0.25">
      <c r="N126646"/>
    </row>
    <row r="126647" spans="14:14" x14ac:dyDescent="0.25">
      <c r="N126647"/>
    </row>
    <row r="126648" spans="14:14" x14ac:dyDescent="0.25">
      <c r="N126648"/>
    </row>
    <row r="126649" spans="14:14" x14ac:dyDescent="0.25">
      <c r="N126649"/>
    </row>
    <row r="126650" spans="14:14" x14ac:dyDescent="0.25">
      <c r="N126650"/>
    </row>
    <row r="126651" spans="14:14" x14ac:dyDescent="0.25">
      <c r="N126651"/>
    </row>
    <row r="126652" spans="14:14" x14ac:dyDescent="0.25">
      <c r="N126652"/>
    </row>
    <row r="126653" spans="14:14" x14ac:dyDescent="0.25">
      <c r="N126653"/>
    </row>
    <row r="126654" spans="14:14" x14ac:dyDescent="0.25">
      <c r="N126654"/>
    </row>
    <row r="126655" spans="14:14" x14ac:dyDescent="0.25">
      <c r="N126655"/>
    </row>
    <row r="126656" spans="14:14" x14ac:dyDescent="0.25">
      <c r="N126656"/>
    </row>
    <row r="126657" spans="14:14" x14ac:dyDescent="0.25">
      <c r="N126657"/>
    </row>
    <row r="126658" spans="14:14" x14ac:dyDescent="0.25">
      <c r="N126658"/>
    </row>
    <row r="126659" spans="14:14" x14ac:dyDescent="0.25">
      <c r="N126659"/>
    </row>
    <row r="126660" spans="14:14" x14ac:dyDescent="0.25">
      <c r="N126660"/>
    </row>
    <row r="126661" spans="14:14" x14ac:dyDescent="0.25">
      <c r="N126661"/>
    </row>
    <row r="126662" spans="14:14" x14ac:dyDescent="0.25">
      <c r="N126662"/>
    </row>
    <row r="126663" spans="14:14" x14ac:dyDescent="0.25">
      <c r="N126663"/>
    </row>
    <row r="126664" spans="14:14" x14ac:dyDescent="0.25">
      <c r="N126664"/>
    </row>
    <row r="126665" spans="14:14" x14ac:dyDescent="0.25">
      <c r="N126665"/>
    </row>
    <row r="126666" spans="14:14" x14ac:dyDescent="0.25">
      <c r="N126666"/>
    </row>
    <row r="126667" spans="14:14" x14ac:dyDescent="0.25">
      <c r="N126667"/>
    </row>
    <row r="126668" spans="14:14" x14ac:dyDescent="0.25">
      <c r="N126668"/>
    </row>
    <row r="126669" spans="14:14" x14ac:dyDescent="0.25">
      <c r="N126669"/>
    </row>
    <row r="126670" spans="14:14" x14ac:dyDescent="0.25">
      <c r="N126670"/>
    </row>
    <row r="126671" spans="14:14" x14ac:dyDescent="0.25">
      <c r="N126671"/>
    </row>
    <row r="126672" spans="14:14" x14ac:dyDescent="0.25">
      <c r="N126672"/>
    </row>
    <row r="126673" spans="14:14" x14ac:dyDescent="0.25">
      <c r="N126673"/>
    </row>
    <row r="126674" spans="14:14" x14ac:dyDescent="0.25">
      <c r="N126674"/>
    </row>
    <row r="126675" spans="14:14" x14ac:dyDescent="0.25">
      <c r="N126675"/>
    </row>
    <row r="126676" spans="14:14" x14ac:dyDescent="0.25">
      <c r="N126676"/>
    </row>
    <row r="126677" spans="14:14" x14ac:dyDescent="0.25">
      <c r="N126677"/>
    </row>
    <row r="126678" spans="14:14" x14ac:dyDescent="0.25">
      <c r="N126678"/>
    </row>
    <row r="126679" spans="14:14" x14ac:dyDescent="0.25">
      <c r="N126679"/>
    </row>
    <row r="126680" spans="14:14" x14ac:dyDescent="0.25">
      <c r="N126680"/>
    </row>
    <row r="126681" spans="14:14" x14ac:dyDescent="0.25">
      <c r="N126681"/>
    </row>
    <row r="126682" spans="14:14" x14ac:dyDescent="0.25">
      <c r="N126682"/>
    </row>
    <row r="126683" spans="14:14" x14ac:dyDescent="0.25">
      <c r="N126683"/>
    </row>
    <row r="126684" spans="14:14" x14ac:dyDescent="0.25">
      <c r="N126684"/>
    </row>
    <row r="126685" spans="14:14" x14ac:dyDescent="0.25">
      <c r="N126685"/>
    </row>
    <row r="126686" spans="14:14" x14ac:dyDescent="0.25">
      <c r="N126686"/>
    </row>
    <row r="126687" spans="14:14" x14ac:dyDescent="0.25">
      <c r="N126687"/>
    </row>
    <row r="126688" spans="14:14" x14ac:dyDescent="0.25">
      <c r="N126688"/>
    </row>
    <row r="126689" spans="14:14" x14ac:dyDescent="0.25">
      <c r="N126689"/>
    </row>
    <row r="126690" spans="14:14" x14ac:dyDescent="0.25">
      <c r="N126690"/>
    </row>
    <row r="126691" spans="14:14" x14ac:dyDescent="0.25">
      <c r="N126691"/>
    </row>
    <row r="126692" spans="14:14" x14ac:dyDescent="0.25">
      <c r="N126692"/>
    </row>
    <row r="126693" spans="14:14" x14ac:dyDescent="0.25">
      <c r="N126693"/>
    </row>
    <row r="126694" spans="14:14" x14ac:dyDescent="0.25">
      <c r="N126694"/>
    </row>
    <row r="126695" spans="14:14" x14ac:dyDescent="0.25">
      <c r="N126695"/>
    </row>
    <row r="126696" spans="14:14" x14ac:dyDescent="0.25">
      <c r="N126696"/>
    </row>
    <row r="126697" spans="14:14" x14ac:dyDescent="0.25">
      <c r="N126697"/>
    </row>
    <row r="126698" spans="14:14" x14ac:dyDescent="0.25">
      <c r="N126698"/>
    </row>
    <row r="126699" spans="14:14" x14ac:dyDescent="0.25">
      <c r="N126699"/>
    </row>
    <row r="126700" spans="14:14" x14ac:dyDescent="0.25">
      <c r="N126700"/>
    </row>
    <row r="126701" spans="14:14" x14ac:dyDescent="0.25">
      <c r="N126701"/>
    </row>
    <row r="126702" spans="14:14" x14ac:dyDescent="0.25">
      <c r="N126702"/>
    </row>
    <row r="126703" spans="14:14" x14ac:dyDescent="0.25">
      <c r="N126703"/>
    </row>
    <row r="126704" spans="14:14" x14ac:dyDescent="0.25">
      <c r="N126704"/>
    </row>
    <row r="126705" spans="14:14" x14ac:dyDescent="0.25">
      <c r="N126705"/>
    </row>
    <row r="126706" spans="14:14" x14ac:dyDescent="0.25">
      <c r="N126706"/>
    </row>
    <row r="126707" spans="14:14" x14ac:dyDescent="0.25">
      <c r="N126707"/>
    </row>
    <row r="126708" spans="14:14" x14ac:dyDescent="0.25">
      <c r="N126708"/>
    </row>
    <row r="126709" spans="14:14" x14ac:dyDescent="0.25">
      <c r="N126709"/>
    </row>
    <row r="126710" spans="14:14" x14ac:dyDescent="0.25">
      <c r="N126710"/>
    </row>
    <row r="126711" spans="14:14" x14ac:dyDescent="0.25">
      <c r="N126711"/>
    </row>
    <row r="126712" spans="14:14" x14ac:dyDescent="0.25">
      <c r="N126712"/>
    </row>
    <row r="126713" spans="14:14" x14ac:dyDescent="0.25">
      <c r="N126713"/>
    </row>
    <row r="126714" spans="14:14" x14ac:dyDescent="0.25">
      <c r="N126714"/>
    </row>
    <row r="126715" spans="14:14" x14ac:dyDescent="0.25">
      <c r="N126715"/>
    </row>
    <row r="126716" spans="14:14" x14ac:dyDescent="0.25">
      <c r="N126716"/>
    </row>
    <row r="126717" spans="14:14" x14ac:dyDescent="0.25">
      <c r="N126717"/>
    </row>
    <row r="126718" spans="14:14" x14ac:dyDescent="0.25">
      <c r="N126718"/>
    </row>
    <row r="126719" spans="14:14" x14ac:dyDescent="0.25">
      <c r="N126719"/>
    </row>
    <row r="126720" spans="14:14" x14ac:dyDescent="0.25">
      <c r="N126720"/>
    </row>
    <row r="126721" spans="14:14" x14ac:dyDescent="0.25">
      <c r="N126721"/>
    </row>
    <row r="126722" spans="14:14" x14ac:dyDescent="0.25">
      <c r="N126722"/>
    </row>
    <row r="126723" spans="14:14" x14ac:dyDescent="0.25">
      <c r="N126723"/>
    </row>
    <row r="126724" spans="14:14" x14ac:dyDescent="0.25">
      <c r="N126724"/>
    </row>
    <row r="126725" spans="14:14" x14ac:dyDescent="0.25">
      <c r="N126725"/>
    </row>
    <row r="126726" spans="14:14" x14ac:dyDescent="0.25">
      <c r="N126726"/>
    </row>
    <row r="126727" spans="14:14" x14ac:dyDescent="0.25">
      <c r="N126727"/>
    </row>
    <row r="126728" spans="14:14" x14ac:dyDescent="0.25">
      <c r="N126728"/>
    </row>
    <row r="126729" spans="14:14" x14ac:dyDescent="0.25">
      <c r="N126729"/>
    </row>
    <row r="126730" spans="14:14" x14ac:dyDescent="0.25">
      <c r="N126730"/>
    </row>
    <row r="126731" spans="14:14" x14ac:dyDescent="0.25">
      <c r="N126731"/>
    </row>
    <row r="126732" spans="14:14" x14ac:dyDescent="0.25">
      <c r="N126732"/>
    </row>
    <row r="126733" spans="14:14" x14ac:dyDescent="0.25">
      <c r="N126733"/>
    </row>
    <row r="126734" spans="14:14" x14ac:dyDescent="0.25">
      <c r="N126734"/>
    </row>
    <row r="126735" spans="14:14" x14ac:dyDescent="0.25">
      <c r="N126735"/>
    </row>
    <row r="126736" spans="14:14" x14ac:dyDescent="0.25">
      <c r="N126736"/>
    </row>
    <row r="126737" spans="14:14" x14ac:dyDescent="0.25">
      <c r="N126737"/>
    </row>
    <row r="126738" spans="14:14" x14ac:dyDescent="0.25">
      <c r="N126738"/>
    </row>
    <row r="126739" spans="14:14" x14ac:dyDescent="0.25">
      <c r="N126739"/>
    </row>
    <row r="126740" spans="14:14" x14ac:dyDescent="0.25">
      <c r="N126740"/>
    </row>
    <row r="126741" spans="14:14" x14ac:dyDescent="0.25">
      <c r="N126741"/>
    </row>
    <row r="126742" spans="14:14" x14ac:dyDescent="0.25">
      <c r="N126742"/>
    </row>
    <row r="126743" spans="14:14" x14ac:dyDescent="0.25">
      <c r="N126743"/>
    </row>
    <row r="126744" spans="14:14" x14ac:dyDescent="0.25">
      <c r="N126744"/>
    </row>
    <row r="126745" spans="14:14" x14ac:dyDescent="0.25">
      <c r="N126745"/>
    </row>
    <row r="126746" spans="14:14" x14ac:dyDescent="0.25">
      <c r="N126746"/>
    </row>
    <row r="126747" spans="14:14" x14ac:dyDescent="0.25">
      <c r="N126747"/>
    </row>
    <row r="126748" spans="14:14" x14ac:dyDescent="0.25">
      <c r="N126748"/>
    </row>
    <row r="126749" spans="14:14" x14ac:dyDescent="0.25">
      <c r="N126749"/>
    </row>
    <row r="126750" spans="14:14" x14ac:dyDescent="0.25">
      <c r="N126750"/>
    </row>
    <row r="126751" spans="14:14" x14ac:dyDescent="0.25">
      <c r="N126751"/>
    </row>
    <row r="126752" spans="14:14" x14ac:dyDescent="0.25">
      <c r="N126752"/>
    </row>
    <row r="126753" spans="14:14" x14ac:dyDescent="0.25">
      <c r="N126753"/>
    </row>
    <row r="126754" spans="14:14" x14ac:dyDescent="0.25">
      <c r="N126754"/>
    </row>
    <row r="126755" spans="14:14" x14ac:dyDescent="0.25">
      <c r="N126755"/>
    </row>
    <row r="126756" spans="14:14" x14ac:dyDescent="0.25">
      <c r="N126756"/>
    </row>
    <row r="126757" spans="14:14" x14ac:dyDescent="0.25">
      <c r="N126757"/>
    </row>
    <row r="126758" spans="14:14" x14ac:dyDescent="0.25">
      <c r="N126758"/>
    </row>
    <row r="126759" spans="14:14" x14ac:dyDescent="0.25">
      <c r="N126759"/>
    </row>
    <row r="126760" spans="14:14" x14ac:dyDescent="0.25">
      <c r="N126760"/>
    </row>
    <row r="126761" spans="14:14" x14ac:dyDescent="0.25">
      <c r="N126761"/>
    </row>
    <row r="126762" spans="14:14" x14ac:dyDescent="0.25">
      <c r="N126762"/>
    </row>
    <row r="126763" spans="14:14" x14ac:dyDescent="0.25">
      <c r="N126763"/>
    </row>
    <row r="126764" spans="14:14" x14ac:dyDescent="0.25">
      <c r="N126764"/>
    </row>
    <row r="126765" spans="14:14" x14ac:dyDescent="0.25">
      <c r="N126765"/>
    </row>
    <row r="126766" spans="14:14" x14ac:dyDescent="0.25">
      <c r="N126766"/>
    </row>
    <row r="126767" spans="14:14" x14ac:dyDescent="0.25">
      <c r="N126767"/>
    </row>
    <row r="126768" spans="14:14" x14ac:dyDescent="0.25">
      <c r="N126768"/>
    </row>
    <row r="126769" spans="14:14" x14ac:dyDescent="0.25">
      <c r="N126769"/>
    </row>
    <row r="126770" spans="14:14" x14ac:dyDescent="0.25">
      <c r="N126770"/>
    </row>
    <row r="126771" spans="14:14" x14ac:dyDescent="0.25">
      <c r="N126771"/>
    </row>
    <row r="126772" spans="14:14" x14ac:dyDescent="0.25">
      <c r="N126772"/>
    </row>
    <row r="126773" spans="14:14" x14ac:dyDescent="0.25">
      <c r="N126773"/>
    </row>
    <row r="126774" spans="14:14" x14ac:dyDescent="0.25">
      <c r="N126774"/>
    </row>
    <row r="126775" spans="14:14" x14ac:dyDescent="0.25">
      <c r="N126775"/>
    </row>
    <row r="126776" spans="14:14" x14ac:dyDescent="0.25">
      <c r="N126776"/>
    </row>
    <row r="126777" spans="14:14" x14ac:dyDescent="0.25">
      <c r="N126777"/>
    </row>
    <row r="126778" spans="14:14" x14ac:dyDescent="0.25">
      <c r="N126778"/>
    </row>
    <row r="126779" spans="14:14" x14ac:dyDescent="0.25">
      <c r="N126779"/>
    </row>
    <row r="126780" spans="14:14" x14ac:dyDescent="0.25">
      <c r="N126780"/>
    </row>
    <row r="126781" spans="14:14" x14ac:dyDescent="0.25">
      <c r="N126781"/>
    </row>
    <row r="126782" spans="14:14" x14ac:dyDescent="0.25">
      <c r="N126782"/>
    </row>
    <row r="126783" spans="14:14" x14ac:dyDescent="0.25">
      <c r="N126783"/>
    </row>
    <row r="126784" spans="14:14" x14ac:dyDescent="0.25">
      <c r="N126784"/>
    </row>
    <row r="126785" spans="14:14" x14ac:dyDescent="0.25">
      <c r="N126785"/>
    </row>
    <row r="126786" spans="14:14" x14ac:dyDescent="0.25">
      <c r="N126786"/>
    </row>
    <row r="126787" spans="14:14" x14ac:dyDescent="0.25">
      <c r="N126787"/>
    </row>
    <row r="126788" spans="14:14" x14ac:dyDescent="0.25">
      <c r="N126788"/>
    </row>
    <row r="126789" spans="14:14" x14ac:dyDescent="0.25">
      <c r="N126789"/>
    </row>
    <row r="126790" spans="14:14" x14ac:dyDescent="0.25">
      <c r="N126790"/>
    </row>
    <row r="126791" spans="14:14" x14ac:dyDescent="0.25">
      <c r="N126791"/>
    </row>
    <row r="126792" spans="14:14" x14ac:dyDescent="0.25">
      <c r="N126792"/>
    </row>
    <row r="126793" spans="14:14" x14ac:dyDescent="0.25">
      <c r="N126793"/>
    </row>
    <row r="126794" spans="14:14" x14ac:dyDescent="0.25">
      <c r="N126794"/>
    </row>
    <row r="126795" spans="14:14" x14ac:dyDescent="0.25">
      <c r="N126795"/>
    </row>
    <row r="126796" spans="14:14" x14ac:dyDescent="0.25">
      <c r="N126796"/>
    </row>
    <row r="126797" spans="14:14" x14ac:dyDescent="0.25">
      <c r="N126797"/>
    </row>
    <row r="126798" spans="14:14" x14ac:dyDescent="0.25">
      <c r="N126798"/>
    </row>
    <row r="126799" spans="14:14" x14ac:dyDescent="0.25">
      <c r="N126799"/>
    </row>
    <row r="126800" spans="14:14" x14ac:dyDescent="0.25">
      <c r="N126800"/>
    </row>
    <row r="126801" spans="14:14" x14ac:dyDescent="0.25">
      <c r="N126801"/>
    </row>
    <row r="126802" spans="14:14" x14ac:dyDescent="0.25">
      <c r="N126802"/>
    </row>
    <row r="126803" spans="14:14" x14ac:dyDescent="0.25">
      <c r="N126803"/>
    </row>
    <row r="126804" spans="14:14" x14ac:dyDescent="0.25">
      <c r="N126804"/>
    </row>
    <row r="126805" spans="14:14" x14ac:dyDescent="0.25">
      <c r="N126805"/>
    </row>
    <row r="126806" spans="14:14" x14ac:dyDescent="0.25">
      <c r="N126806"/>
    </row>
    <row r="126807" spans="14:14" x14ac:dyDescent="0.25">
      <c r="N126807"/>
    </row>
    <row r="126808" spans="14:14" x14ac:dyDescent="0.25">
      <c r="N126808"/>
    </row>
    <row r="126809" spans="14:14" x14ac:dyDescent="0.25">
      <c r="N126809"/>
    </row>
    <row r="126810" spans="14:14" x14ac:dyDescent="0.25">
      <c r="N126810"/>
    </row>
    <row r="126811" spans="14:14" x14ac:dyDescent="0.25">
      <c r="N126811"/>
    </row>
    <row r="126812" spans="14:14" x14ac:dyDescent="0.25">
      <c r="N126812"/>
    </row>
    <row r="126813" spans="14:14" x14ac:dyDescent="0.25">
      <c r="N126813"/>
    </row>
    <row r="126814" spans="14:14" x14ac:dyDescent="0.25">
      <c r="N126814"/>
    </row>
    <row r="126815" spans="14:14" x14ac:dyDescent="0.25">
      <c r="N126815"/>
    </row>
    <row r="126816" spans="14:14" x14ac:dyDescent="0.25">
      <c r="N126816"/>
    </row>
    <row r="126817" spans="14:14" x14ac:dyDescent="0.25">
      <c r="N126817"/>
    </row>
    <row r="126818" spans="14:14" x14ac:dyDescent="0.25">
      <c r="N126818"/>
    </row>
    <row r="126819" spans="14:14" x14ac:dyDescent="0.25">
      <c r="N126819"/>
    </row>
    <row r="126820" spans="14:14" x14ac:dyDescent="0.25">
      <c r="N126820"/>
    </row>
    <row r="126821" spans="14:14" x14ac:dyDescent="0.25">
      <c r="N126821"/>
    </row>
    <row r="126822" spans="14:14" x14ac:dyDescent="0.25">
      <c r="N126822"/>
    </row>
    <row r="126823" spans="14:14" x14ac:dyDescent="0.25">
      <c r="N126823"/>
    </row>
    <row r="126824" spans="14:14" x14ac:dyDescent="0.25">
      <c r="N126824"/>
    </row>
    <row r="126825" spans="14:14" x14ac:dyDescent="0.25">
      <c r="N126825"/>
    </row>
    <row r="126826" spans="14:14" x14ac:dyDescent="0.25">
      <c r="N126826"/>
    </row>
    <row r="126827" spans="14:14" x14ac:dyDescent="0.25">
      <c r="N126827"/>
    </row>
    <row r="126828" spans="14:14" x14ac:dyDescent="0.25">
      <c r="N126828"/>
    </row>
    <row r="126829" spans="14:14" x14ac:dyDescent="0.25">
      <c r="N126829"/>
    </row>
    <row r="126830" spans="14:14" x14ac:dyDescent="0.25">
      <c r="N126830"/>
    </row>
    <row r="126831" spans="14:14" x14ac:dyDescent="0.25">
      <c r="N126831"/>
    </row>
    <row r="126832" spans="14:14" x14ac:dyDescent="0.25">
      <c r="N126832"/>
    </row>
    <row r="126833" spans="14:14" x14ac:dyDescent="0.25">
      <c r="N126833"/>
    </row>
    <row r="126834" spans="14:14" x14ac:dyDescent="0.25">
      <c r="N126834"/>
    </row>
    <row r="126835" spans="14:14" x14ac:dyDescent="0.25">
      <c r="N126835"/>
    </row>
    <row r="126836" spans="14:14" x14ac:dyDescent="0.25">
      <c r="N126836"/>
    </row>
    <row r="126837" spans="14:14" x14ac:dyDescent="0.25">
      <c r="N126837"/>
    </row>
    <row r="126838" spans="14:14" x14ac:dyDescent="0.25">
      <c r="N126838"/>
    </row>
    <row r="126839" spans="14:14" x14ac:dyDescent="0.25">
      <c r="N126839"/>
    </row>
    <row r="126840" spans="14:14" x14ac:dyDescent="0.25">
      <c r="N126840"/>
    </row>
    <row r="126841" spans="14:14" x14ac:dyDescent="0.25">
      <c r="N126841"/>
    </row>
    <row r="126842" spans="14:14" x14ac:dyDescent="0.25">
      <c r="N126842"/>
    </row>
    <row r="126843" spans="14:14" x14ac:dyDescent="0.25">
      <c r="N126843"/>
    </row>
    <row r="126844" spans="14:14" x14ac:dyDescent="0.25">
      <c r="N126844"/>
    </row>
    <row r="126845" spans="14:14" x14ac:dyDescent="0.25">
      <c r="N126845"/>
    </row>
    <row r="126846" spans="14:14" x14ac:dyDescent="0.25">
      <c r="N126846"/>
    </row>
    <row r="126847" spans="14:14" x14ac:dyDescent="0.25">
      <c r="N126847"/>
    </row>
    <row r="126848" spans="14:14" x14ac:dyDescent="0.25">
      <c r="N126848"/>
    </row>
    <row r="126849" spans="14:14" x14ac:dyDescent="0.25">
      <c r="N126849"/>
    </row>
    <row r="126850" spans="14:14" x14ac:dyDescent="0.25">
      <c r="N126850"/>
    </row>
    <row r="126851" spans="14:14" x14ac:dyDescent="0.25">
      <c r="N126851"/>
    </row>
    <row r="126852" spans="14:14" x14ac:dyDescent="0.25">
      <c r="N126852"/>
    </row>
    <row r="126853" spans="14:14" x14ac:dyDescent="0.25">
      <c r="N126853"/>
    </row>
    <row r="126854" spans="14:14" x14ac:dyDescent="0.25">
      <c r="N126854"/>
    </row>
    <row r="126855" spans="14:14" x14ac:dyDescent="0.25">
      <c r="N126855"/>
    </row>
    <row r="126856" spans="14:14" x14ac:dyDescent="0.25">
      <c r="N126856"/>
    </row>
    <row r="126857" spans="14:14" x14ac:dyDescent="0.25">
      <c r="N126857"/>
    </row>
    <row r="126858" spans="14:14" x14ac:dyDescent="0.25">
      <c r="N126858"/>
    </row>
    <row r="126859" spans="14:14" x14ac:dyDescent="0.25">
      <c r="N126859"/>
    </row>
    <row r="126860" spans="14:14" x14ac:dyDescent="0.25">
      <c r="N126860"/>
    </row>
    <row r="126861" spans="14:14" x14ac:dyDescent="0.25">
      <c r="N126861"/>
    </row>
    <row r="126862" spans="14:14" x14ac:dyDescent="0.25">
      <c r="N126862"/>
    </row>
    <row r="126863" spans="14:14" x14ac:dyDescent="0.25">
      <c r="N126863"/>
    </row>
    <row r="126864" spans="14:14" x14ac:dyDescent="0.25">
      <c r="N126864"/>
    </row>
    <row r="126865" spans="14:14" x14ac:dyDescent="0.25">
      <c r="N126865"/>
    </row>
    <row r="126866" spans="14:14" x14ac:dyDescent="0.25">
      <c r="N126866"/>
    </row>
    <row r="126867" spans="14:14" x14ac:dyDescent="0.25">
      <c r="N126867"/>
    </row>
    <row r="126868" spans="14:14" x14ac:dyDescent="0.25">
      <c r="N126868"/>
    </row>
    <row r="126869" spans="14:14" x14ac:dyDescent="0.25">
      <c r="N126869"/>
    </row>
    <row r="126870" spans="14:14" x14ac:dyDescent="0.25">
      <c r="N126870"/>
    </row>
    <row r="126871" spans="14:14" x14ac:dyDescent="0.25">
      <c r="N126871"/>
    </row>
    <row r="126872" spans="14:14" x14ac:dyDescent="0.25">
      <c r="N126872"/>
    </row>
    <row r="126873" spans="14:14" x14ac:dyDescent="0.25">
      <c r="N126873"/>
    </row>
    <row r="126874" spans="14:14" x14ac:dyDescent="0.25">
      <c r="N126874"/>
    </row>
    <row r="126875" spans="14:14" x14ac:dyDescent="0.25">
      <c r="N126875"/>
    </row>
    <row r="126876" spans="14:14" x14ac:dyDescent="0.25">
      <c r="N126876"/>
    </row>
    <row r="126877" spans="14:14" x14ac:dyDescent="0.25">
      <c r="N126877"/>
    </row>
    <row r="126878" spans="14:14" x14ac:dyDescent="0.25">
      <c r="N126878"/>
    </row>
    <row r="126879" spans="14:14" x14ac:dyDescent="0.25">
      <c r="N126879"/>
    </row>
    <row r="126880" spans="14:14" x14ac:dyDescent="0.25">
      <c r="N126880"/>
    </row>
    <row r="126881" spans="14:14" x14ac:dyDescent="0.25">
      <c r="N126881"/>
    </row>
    <row r="126882" spans="14:14" x14ac:dyDescent="0.25">
      <c r="N126882"/>
    </row>
    <row r="126883" spans="14:14" x14ac:dyDescent="0.25">
      <c r="N126883"/>
    </row>
    <row r="126884" spans="14:14" x14ac:dyDescent="0.25">
      <c r="N126884"/>
    </row>
    <row r="126885" spans="14:14" x14ac:dyDescent="0.25">
      <c r="N126885"/>
    </row>
    <row r="126886" spans="14:14" x14ac:dyDescent="0.25">
      <c r="N126886"/>
    </row>
    <row r="126887" spans="14:14" x14ac:dyDescent="0.25">
      <c r="N126887"/>
    </row>
    <row r="126888" spans="14:14" x14ac:dyDescent="0.25">
      <c r="N126888"/>
    </row>
    <row r="126889" spans="14:14" x14ac:dyDescent="0.25">
      <c r="N126889"/>
    </row>
    <row r="126890" spans="14:14" x14ac:dyDescent="0.25">
      <c r="N126890"/>
    </row>
    <row r="126891" spans="14:14" x14ac:dyDescent="0.25">
      <c r="N126891"/>
    </row>
    <row r="126892" spans="14:14" x14ac:dyDescent="0.25">
      <c r="N126892"/>
    </row>
    <row r="126893" spans="14:14" x14ac:dyDescent="0.25">
      <c r="N126893"/>
    </row>
    <row r="126894" spans="14:14" x14ac:dyDescent="0.25">
      <c r="N126894"/>
    </row>
    <row r="126895" spans="14:14" x14ac:dyDescent="0.25">
      <c r="N126895"/>
    </row>
    <row r="126896" spans="14:14" x14ac:dyDescent="0.25">
      <c r="N126896"/>
    </row>
    <row r="126897" spans="14:14" x14ac:dyDescent="0.25">
      <c r="N126897"/>
    </row>
    <row r="126898" spans="14:14" x14ac:dyDescent="0.25">
      <c r="N126898"/>
    </row>
    <row r="126899" spans="14:14" x14ac:dyDescent="0.25">
      <c r="N126899"/>
    </row>
    <row r="126900" spans="14:14" x14ac:dyDescent="0.25">
      <c r="N126900"/>
    </row>
    <row r="126901" spans="14:14" x14ac:dyDescent="0.25">
      <c r="N126901"/>
    </row>
    <row r="126902" spans="14:14" x14ac:dyDescent="0.25">
      <c r="N126902"/>
    </row>
    <row r="126903" spans="14:14" x14ac:dyDescent="0.25">
      <c r="N126903"/>
    </row>
    <row r="126904" spans="14:14" x14ac:dyDescent="0.25">
      <c r="N126904"/>
    </row>
    <row r="126905" spans="14:14" x14ac:dyDescent="0.25">
      <c r="N126905"/>
    </row>
    <row r="126906" spans="14:14" x14ac:dyDescent="0.25">
      <c r="N126906"/>
    </row>
    <row r="126907" spans="14:14" x14ac:dyDescent="0.25">
      <c r="N126907"/>
    </row>
    <row r="126908" spans="14:14" x14ac:dyDescent="0.25">
      <c r="N126908"/>
    </row>
    <row r="126909" spans="14:14" x14ac:dyDescent="0.25">
      <c r="N126909"/>
    </row>
    <row r="126910" spans="14:14" x14ac:dyDescent="0.25">
      <c r="N126910"/>
    </row>
    <row r="126911" spans="14:14" x14ac:dyDescent="0.25">
      <c r="N126911"/>
    </row>
    <row r="126912" spans="14:14" x14ac:dyDescent="0.25">
      <c r="N126912"/>
    </row>
    <row r="126913" spans="14:14" x14ac:dyDescent="0.25">
      <c r="N126913"/>
    </row>
    <row r="126914" spans="14:14" x14ac:dyDescent="0.25">
      <c r="N126914"/>
    </row>
    <row r="126915" spans="14:14" x14ac:dyDescent="0.25">
      <c r="N126915"/>
    </row>
    <row r="126916" spans="14:14" x14ac:dyDescent="0.25">
      <c r="N126916"/>
    </row>
    <row r="126917" spans="14:14" x14ac:dyDescent="0.25">
      <c r="N126917"/>
    </row>
    <row r="126918" spans="14:14" x14ac:dyDescent="0.25">
      <c r="N126918"/>
    </row>
    <row r="126919" spans="14:14" x14ac:dyDescent="0.25">
      <c r="N126919"/>
    </row>
    <row r="126920" spans="14:14" x14ac:dyDescent="0.25">
      <c r="N126920"/>
    </row>
    <row r="126921" spans="14:14" x14ac:dyDescent="0.25">
      <c r="N126921"/>
    </row>
    <row r="126922" spans="14:14" x14ac:dyDescent="0.25">
      <c r="N126922"/>
    </row>
    <row r="126923" spans="14:14" x14ac:dyDescent="0.25">
      <c r="N126923"/>
    </row>
    <row r="126924" spans="14:14" x14ac:dyDescent="0.25">
      <c r="N126924"/>
    </row>
    <row r="126925" spans="14:14" x14ac:dyDescent="0.25">
      <c r="N126925"/>
    </row>
    <row r="126926" spans="14:14" x14ac:dyDescent="0.25">
      <c r="N126926"/>
    </row>
    <row r="126927" spans="14:14" x14ac:dyDescent="0.25">
      <c r="N126927"/>
    </row>
    <row r="126928" spans="14:14" x14ac:dyDescent="0.25">
      <c r="N126928"/>
    </row>
    <row r="126929" spans="14:14" x14ac:dyDescent="0.25">
      <c r="N126929"/>
    </row>
    <row r="126930" spans="14:14" x14ac:dyDescent="0.25">
      <c r="N126930"/>
    </row>
    <row r="126931" spans="14:14" x14ac:dyDescent="0.25">
      <c r="N126931"/>
    </row>
    <row r="126932" spans="14:14" x14ac:dyDescent="0.25">
      <c r="N126932"/>
    </row>
    <row r="126933" spans="14:14" x14ac:dyDescent="0.25">
      <c r="N126933"/>
    </row>
    <row r="126934" spans="14:14" x14ac:dyDescent="0.25">
      <c r="N126934"/>
    </row>
    <row r="126935" spans="14:14" x14ac:dyDescent="0.25">
      <c r="N126935"/>
    </row>
    <row r="126936" spans="14:14" x14ac:dyDescent="0.25">
      <c r="N126936"/>
    </row>
    <row r="126937" spans="14:14" x14ac:dyDescent="0.25">
      <c r="N126937"/>
    </row>
    <row r="126938" spans="14:14" x14ac:dyDescent="0.25">
      <c r="N126938"/>
    </row>
    <row r="126939" spans="14:14" x14ac:dyDescent="0.25">
      <c r="N126939"/>
    </row>
    <row r="126940" spans="14:14" x14ac:dyDescent="0.25">
      <c r="N126940"/>
    </row>
    <row r="126941" spans="14:14" x14ac:dyDescent="0.25">
      <c r="N126941"/>
    </row>
    <row r="126942" spans="14:14" x14ac:dyDescent="0.25">
      <c r="N126942"/>
    </row>
    <row r="126943" spans="14:14" x14ac:dyDescent="0.25">
      <c r="N126943"/>
    </row>
    <row r="126944" spans="14:14" x14ac:dyDescent="0.25">
      <c r="N126944"/>
    </row>
    <row r="126945" spans="14:14" x14ac:dyDescent="0.25">
      <c r="N126945"/>
    </row>
    <row r="126946" spans="14:14" x14ac:dyDescent="0.25">
      <c r="N126946"/>
    </row>
    <row r="126947" spans="14:14" x14ac:dyDescent="0.25">
      <c r="N126947"/>
    </row>
    <row r="126948" spans="14:14" x14ac:dyDescent="0.25">
      <c r="N126948"/>
    </row>
    <row r="126949" spans="14:14" x14ac:dyDescent="0.25">
      <c r="N126949"/>
    </row>
    <row r="126950" spans="14:14" x14ac:dyDescent="0.25">
      <c r="N126950"/>
    </row>
    <row r="126951" spans="14:14" x14ac:dyDescent="0.25">
      <c r="N126951"/>
    </row>
    <row r="126952" spans="14:14" x14ac:dyDescent="0.25">
      <c r="N126952"/>
    </row>
    <row r="126953" spans="14:14" x14ac:dyDescent="0.25">
      <c r="N126953"/>
    </row>
    <row r="126954" spans="14:14" x14ac:dyDescent="0.25">
      <c r="N126954"/>
    </row>
    <row r="126955" spans="14:14" x14ac:dyDescent="0.25">
      <c r="N126955"/>
    </row>
    <row r="126956" spans="14:14" x14ac:dyDescent="0.25">
      <c r="N126956"/>
    </row>
    <row r="126957" spans="14:14" x14ac:dyDescent="0.25">
      <c r="N126957"/>
    </row>
    <row r="126958" spans="14:14" x14ac:dyDescent="0.25">
      <c r="N126958"/>
    </row>
    <row r="126959" spans="14:14" x14ac:dyDescent="0.25">
      <c r="N126959"/>
    </row>
    <row r="126960" spans="14:14" x14ac:dyDescent="0.25">
      <c r="N126960"/>
    </row>
    <row r="126961" spans="14:14" x14ac:dyDescent="0.25">
      <c r="N126961"/>
    </row>
    <row r="126962" spans="14:14" x14ac:dyDescent="0.25">
      <c r="N126962"/>
    </row>
    <row r="126963" spans="14:14" x14ac:dyDescent="0.25">
      <c r="N126963"/>
    </row>
    <row r="126964" spans="14:14" x14ac:dyDescent="0.25">
      <c r="N126964"/>
    </row>
    <row r="126965" spans="14:14" x14ac:dyDescent="0.25">
      <c r="N126965"/>
    </row>
    <row r="126966" spans="14:14" x14ac:dyDescent="0.25">
      <c r="N126966"/>
    </row>
    <row r="126967" spans="14:14" x14ac:dyDescent="0.25">
      <c r="N126967"/>
    </row>
    <row r="126968" spans="14:14" x14ac:dyDescent="0.25">
      <c r="N126968"/>
    </row>
    <row r="126969" spans="14:14" x14ac:dyDescent="0.25">
      <c r="N126969"/>
    </row>
    <row r="126970" spans="14:14" x14ac:dyDescent="0.25">
      <c r="N126970"/>
    </row>
    <row r="126971" spans="14:14" x14ac:dyDescent="0.25">
      <c r="N126971"/>
    </row>
    <row r="126972" spans="14:14" x14ac:dyDescent="0.25">
      <c r="N126972"/>
    </row>
    <row r="126973" spans="14:14" x14ac:dyDescent="0.25">
      <c r="N126973"/>
    </row>
    <row r="126974" spans="14:14" x14ac:dyDescent="0.25">
      <c r="N126974"/>
    </row>
    <row r="126975" spans="14:14" x14ac:dyDescent="0.25">
      <c r="N126975"/>
    </row>
    <row r="126976" spans="14:14" x14ac:dyDescent="0.25">
      <c r="N126976"/>
    </row>
    <row r="126977" spans="14:14" x14ac:dyDescent="0.25">
      <c r="N126977"/>
    </row>
    <row r="126978" spans="14:14" x14ac:dyDescent="0.25">
      <c r="N126978"/>
    </row>
    <row r="126979" spans="14:14" x14ac:dyDescent="0.25">
      <c r="N126979"/>
    </row>
    <row r="126980" spans="14:14" x14ac:dyDescent="0.25">
      <c r="N126980"/>
    </row>
    <row r="126981" spans="14:14" x14ac:dyDescent="0.25">
      <c r="N126981"/>
    </row>
    <row r="126982" spans="14:14" x14ac:dyDescent="0.25">
      <c r="N126982"/>
    </row>
    <row r="126983" spans="14:14" x14ac:dyDescent="0.25">
      <c r="N126983"/>
    </row>
    <row r="126984" spans="14:14" x14ac:dyDescent="0.25">
      <c r="N126984"/>
    </row>
    <row r="126985" spans="14:14" x14ac:dyDescent="0.25">
      <c r="N126985"/>
    </row>
    <row r="126986" spans="14:14" x14ac:dyDescent="0.25">
      <c r="N126986"/>
    </row>
    <row r="126987" spans="14:14" x14ac:dyDescent="0.25">
      <c r="N126987"/>
    </row>
    <row r="126988" spans="14:14" x14ac:dyDescent="0.25">
      <c r="N126988"/>
    </row>
    <row r="126989" spans="14:14" x14ac:dyDescent="0.25">
      <c r="N126989"/>
    </row>
    <row r="126990" spans="14:14" x14ac:dyDescent="0.25">
      <c r="N126990"/>
    </row>
    <row r="126991" spans="14:14" x14ac:dyDescent="0.25">
      <c r="N126991"/>
    </row>
    <row r="126992" spans="14:14" x14ac:dyDescent="0.25">
      <c r="N126992"/>
    </row>
    <row r="126993" spans="14:14" x14ac:dyDescent="0.25">
      <c r="N126993"/>
    </row>
    <row r="126994" spans="14:14" x14ac:dyDescent="0.25">
      <c r="N126994"/>
    </row>
    <row r="126995" spans="14:14" x14ac:dyDescent="0.25">
      <c r="N126995"/>
    </row>
    <row r="126996" spans="14:14" x14ac:dyDescent="0.25">
      <c r="N126996"/>
    </row>
    <row r="126997" spans="14:14" x14ac:dyDescent="0.25">
      <c r="N126997"/>
    </row>
    <row r="126998" spans="14:14" x14ac:dyDescent="0.25">
      <c r="N126998"/>
    </row>
    <row r="126999" spans="14:14" x14ac:dyDescent="0.25">
      <c r="N126999"/>
    </row>
    <row r="127000" spans="14:14" x14ac:dyDescent="0.25">
      <c r="N127000"/>
    </row>
    <row r="127001" spans="14:14" x14ac:dyDescent="0.25">
      <c r="N127001"/>
    </row>
    <row r="127002" spans="14:14" x14ac:dyDescent="0.25">
      <c r="N127002"/>
    </row>
    <row r="127003" spans="14:14" x14ac:dyDescent="0.25">
      <c r="N127003"/>
    </row>
    <row r="127004" spans="14:14" x14ac:dyDescent="0.25">
      <c r="N127004"/>
    </row>
    <row r="127005" spans="14:14" x14ac:dyDescent="0.25">
      <c r="N127005"/>
    </row>
    <row r="127006" spans="14:14" x14ac:dyDescent="0.25">
      <c r="N127006"/>
    </row>
    <row r="127007" spans="14:14" x14ac:dyDescent="0.25">
      <c r="N127007"/>
    </row>
    <row r="127008" spans="14:14" x14ac:dyDescent="0.25">
      <c r="N127008"/>
    </row>
    <row r="127009" spans="14:14" x14ac:dyDescent="0.25">
      <c r="N127009"/>
    </row>
    <row r="127010" spans="14:14" x14ac:dyDescent="0.25">
      <c r="N127010"/>
    </row>
    <row r="127011" spans="14:14" x14ac:dyDescent="0.25">
      <c r="N127011"/>
    </row>
    <row r="127012" spans="14:14" x14ac:dyDescent="0.25">
      <c r="N127012"/>
    </row>
    <row r="127013" spans="14:14" x14ac:dyDescent="0.25">
      <c r="N127013"/>
    </row>
    <row r="127014" spans="14:14" x14ac:dyDescent="0.25">
      <c r="N127014"/>
    </row>
    <row r="127015" spans="14:14" x14ac:dyDescent="0.25">
      <c r="N127015"/>
    </row>
    <row r="127016" spans="14:14" x14ac:dyDescent="0.25">
      <c r="N127016"/>
    </row>
    <row r="127017" spans="14:14" x14ac:dyDescent="0.25">
      <c r="N127017"/>
    </row>
    <row r="127018" spans="14:14" x14ac:dyDescent="0.25">
      <c r="N127018"/>
    </row>
    <row r="127019" spans="14:14" x14ac:dyDescent="0.25">
      <c r="N127019"/>
    </row>
    <row r="127020" spans="14:14" x14ac:dyDescent="0.25">
      <c r="N127020"/>
    </row>
    <row r="127021" spans="14:14" x14ac:dyDescent="0.25">
      <c r="N127021"/>
    </row>
    <row r="127022" spans="14:14" x14ac:dyDescent="0.25">
      <c r="N127022"/>
    </row>
    <row r="127023" spans="14:14" x14ac:dyDescent="0.25">
      <c r="N127023"/>
    </row>
    <row r="127024" spans="14:14" x14ac:dyDescent="0.25">
      <c r="N127024"/>
    </row>
    <row r="127025" spans="14:14" x14ac:dyDescent="0.25">
      <c r="N127025"/>
    </row>
    <row r="127026" spans="14:14" x14ac:dyDescent="0.25">
      <c r="N127026"/>
    </row>
    <row r="127027" spans="14:14" x14ac:dyDescent="0.25">
      <c r="N127027"/>
    </row>
    <row r="127028" spans="14:14" x14ac:dyDescent="0.25">
      <c r="N127028"/>
    </row>
    <row r="127029" spans="14:14" x14ac:dyDescent="0.25">
      <c r="N127029"/>
    </row>
    <row r="127030" spans="14:14" x14ac:dyDescent="0.25">
      <c r="N127030"/>
    </row>
    <row r="127031" spans="14:14" x14ac:dyDescent="0.25">
      <c r="N127031"/>
    </row>
    <row r="127032" spans="14:14" x14ac:dyDescent="0.25">
      <c r="N127032"/>
    </row>
    <row r="127033" spans="14:14" x14ac:dyDescent="0.25">
      <c r="N127033"/>
    </row>
    <row r="127034" spans="14:14" x14ac:dyDescent="0.25">
      <c r="N127034"/>
    </row>
    <row r="127035" spans="14:14" x14ac:dyDescent="0.25">
      <c r="N127035"/>
    </row>
    <row r="127036" spans="14:14" x14ac:dyDescent="0.25">
      <c r="N127036"/>
    </row>
    <row r="127037" spans="14:14" x14ac:dyDescent="0.25">
      <c r="N127037"/>
    </row>
    <row r="127038" spans="14:14" x14ac:dyDescent="0.25">
      <c r="N127038"/>
    </row>
    <row r="127039" spans="14:14" x14ac:dyDescent="0.25">
      <c r="N127039"/>
    </row>
    <row r="127040" spans="14:14" x14ac:dyDescent="0.25">
      <c r="N127040"/>
    </row>
    <row r="127041" spans="14:14" x14ac:dyDescent="0.25">
      <c r="N127041"/>
    </row>
    <row r="127042" spans="14:14" x14ac:dyDescent="0.25">
      <c r="N127042"/>
    </row>
    <row r="127043" spans="14:14" x14ac:dyDescent="0.25">
      <c r="N127043"/>
    </row>
    <row r="127044" spans="14:14" x14ac:dyDescent="0.25">
      <c r="N127044"/>
    </row>
    <row r="127045" spans="14:14" x14ac:dyDescent="0.25">
      <c r="N127045"/>
    </row>
    <row r="127046" spans="14:14" x14ac:dyDescent="0.25">
      <c r="N127046"/>
    </row>
    <row r="127047" spans="14:14" x14ac:dyDescent="0.25">
      <c r="N127047"/>
    </row>
    <row r="127048" spans="14:14" x14ac:dyDescent="0.25">
      <c r="N127048"/>
    </row>
    <row r="127049" spans="14:14" x14ac:dyDescent="0.25">
      <c r="N127049"/>
    </row>
    <row r="127050" spans="14:14" x14ac:dyDescent="0.25">
      <c r="N127050"/>
    </row>
    <row r="127051" spans="14:14" x14ac:dyDescent="0.25">
      <c r="N127051"/>
    </row>
    <row r="127052" spans="14:14" x14ac:dyDescent="0.25">
      <c r="N127052"/>
    </row>
    <row r="127053" spans="14:14" x14ac:dyDescent="0.25">
      <c r="N127053"/>
    </row>
    <row r="127054" spans="14:14" x14ac:dyDescent="0.25">
      <c r="N127054"/>
    </row>
    <row r="127055" spans="14:14" x14ac:dyDescent="0.25">
      <c r="N127055"/>
    </row>
    <row r="127056" spans="14:14" x14ac:dyDescent="0.25">
      <c r="N127056"/>
    </row>
    <row r="127057" spans="14:14" x14ac:dyDescent="0.25">
      <c r="N127057"/>
    </row>
    <row r="127058" spans="14:14" x14ac:dyDescent="0.25">
      <c r="N127058"/>
    </row>
    <row r="127059" spans="14:14" x14ac:dyDescent="0.25">
      <c r="N127059"/>
    </row>
    <row r="127060" spans="14:14" x14ac:dyDescent="0.25">
      <c r="N127060"/>
    </row>
    <row r="127061" spans="14:14" x14ac:dyDescent="0.25">
      <c r="N127061"/>
    </row>
    <row r="127062" spans="14:14" x14ac:dyDescent="0.25">
      <c r="N127062"/>
    </row>
    <row r="127063" spans="14:14" x14ac:dyDescent="0.25">
      <c r="N127063"/>
    </row>
    <row r="127064" spans="14:14" x14ac:dyDescent="0.25">
      <c r="N127064"/>
    </row>
    <row r="127065" spans="14:14" x14ac:dyDescent="0.25">
      <c r="N127065"/>
    </row>
    <row r="127066" spans="14:14" x14ac:dyDescent="0.25">
      <c r="N127066"/>
    </row>
    <row r="127067" spans="14:14" x14ac:dyDescent="0.25">
      <c r="N127067"/>
    </row>
    <row r="127068" spans="14:14" x14ac:dyDescent="0.25">
      <c r="N127068"/>
    </row>
    <row r="127069" spans="14:14" x14ac:dyDescent="0.25">
      <c r="N127069"/>
    </row>
    <row r="127070" spans="14:14" x14ac:dyDescent="0.25">
      <c r="N127070"/>
    </row>
    <row r="127071" spans="14:14" x14ac:dyDescent="0.25">
      <c r="N127071"/>
    </row>
    <row r="127072" spans="14:14" x14ac:dyDescent="0.25">
      <c r="N127072"/>
    </row>
    <row r="127073" spans="14:14" x14ac:dyDescent="0.25">
      <c r="N127073"/>
    </row>
    <row r="127074" spans="14:14" x14ac:dyDescent="0.25">
      <c r="N127074"/>
    </row>
    <row r="127075" spans="14:14" x14ac:dyDescent="0.25">
      <c r="N127075"/>
    </row>
    <row r="127076" spans="14:14" x14ac:dyDescent="0.25">
      <c r="N127076"/>
    </row>
    <row r="127077" spans="14:14" x14ac:dyDescent="0.25">
      <c r="N127077"/>
    </row>
    <row r="127078" spans="14:14" x14ac:dyDescent="0.25">
      <c r="N127078"/>
    </row>
    <row r="127079" spans="14:14" x14ac:dyDescent="0.25">
      <c r="N127079"/>
    </row>
    <row r="127080" spans="14:14" x14ac:dyDescent="0.25">
      <c r="N127080"/>
    </row>
    <row r="127081" spans="14:14" x14ac:dyDescent="0.25">
      <c r="N127081"/>
    </row>
    <row r="127082" spans="14:14" x14ac:dyDescent="0.25">
      <c r="N127082"/>
    </row>
    <row r="127083" spans="14:14" x14ac:dyDescent="0.25">
      <c r="N127083"/>
    </row>
    <row r="127084" spans="14:14" x14ac:dyDescent="0.25">
      <c r="N127084"/>
    </row>
    <row r="127085" spans="14:14" x14ac:dyDescent="0.25">
      <c r="N127085"/>
    </row>
    <row r="127086" spans="14:14" x14ac:dyDescent="0.25">
      <c r="N127086"/>
    </row>
    <row r="127087" spans="14:14" x14ac:dyDescent="0.25">
      <c r="N127087"/>
    </row>
    <row r="127088" spans="14:14" x14ac:dyDescent="0.25">
      <c r="N127088"/>
    </row>
    <row r="127089" spans="14:14" x14ac:dyDescent="0.25">
      <c r="N127089"/>
    </row>
    <row r="127090" spans="14:14" x14ac:dyDescent="0.25">
      <c r="N127090"/>
    </row>
    <row r="127091" spans="14:14" x14ac:dyDescent="0.25">
      <c r="N127091"/>
    </row>
    <row r="127092" spans="14:14" x14ac:dyDescent="0.25">
      <c r="N127092"/>
    </row>
    <row r="127093" spans="14:14" x14ac:dyDescent="0.25">
      <c r="N127093"/>
    </row>
    <row r="127094" spans="14:14" x14ac:dyDescent="0.25">
      <c r="N127094"/>
    </row>
    <row r="127095" spans="14:14" x14ac:dyDescent="0.25">
      <c r="N127095"/>
    </row>
    <row r="127096" spans="14:14" x14ac:dyDescent="0.25">
      <c r="N127096"/>
    </row>
    <row r="127097" spans="14:14" x14ac:dyDescent="0.25">
      <c r="N127097"/>
    </row>
    <row r="127098" spans="14:14" x14ac:dyDescent="0.25">
      <c r="N127098"/>
    </row>
    <row r="127099" spans="14:14" x14ac:dyDescent="0.25">
      <c r="N127099"/>
    </row>
    <row r="127100" spans="14:14" x14ac:dyDescent="0.25">
      <c r="N127100"/>
    </row>
    <row r="127101" spans="14:14" x14ac:dyDescent="0.25">
      <c r="N127101"/>
    </row>
    <row r="127102" spans="14:14" x14ac:dyDescent="0.25">
      <c r="N127102"/>
    </row>
    <row r="127103" spans="14:14" x14ac:dyDescent="0.25">
      <c r="N127103"/>
    </row>
    <row r="127104" spans="14:14" x14ac:dyDescent="0.25">
      <c r="N127104"/>
    </row>
    <row r="127105" spans="14:14" x14ac:dyDescent="0.25">
      <c r="N127105"/>
    </row>
    <row r="127106" spans="14:14" x14ac:dyDescent="0.25">
      <c r="N127106"/>
    </row>
    <row r="127107" spans="14:14" x14ac:dyDescent="0.25">
      <c r="N127107"/>
    </row>
    <row r="127108" spans="14:14" x14ac:dyDescent="0.25">
      <c r="N127108"/>
    </row>
    <row r="127109" spans="14:14" x14ac:dyDescent="0.25">
      <c r="N127109"/>
    </row>
    <row r="127110" spans="14:14" x14ac:dyDescent="0.25">
      <c r="N127110"/>
    </row>
    <row r="127111" spans="14:14" x14ac:dyDescent="0.25">
      <c r="N127111"/>
    </row>
    <row r="127112" spans="14:14" x14ac:dyDescent="0.25">
      <c r="N127112"/>
    </row>
    <row r="127113" spans="14:14" x14ac:dyDescent="0.25">
      <c r="N127113"/>
    </row>
    <row r="127114" spans="14:14" x14ac:dyDescent="0.25">
      <c r="N127114"/>
    </row>
    <row r="127115" spans="14:14" x14ac:dyDescent="0.25">
      <c r="N127115"/>
    </row>
    <row r="127116" spans="14:14" x14ac:dyDescent="0.25">
      <c r="N127116"/>
    </row>
    <row r="127117" spans="14:14" x14ac:dyDescent="0.25">
      <c r="N127117"/>
    </row>
    <row r="127118" spans="14:14" x14ac:dyDescent="0.25">
      <c r="N127118"/>
    </row>
    <row r="127119" spans="14:14" x14ac:dyDescent="0.25">
      <c r="N127119"/>
    </row>
    <row r="127120" spans="14:14" x14ac:dyDescent="0.25">
      <c r="N127120"/>
    </row>
    <row r="127121" spans="14:14" x14ac:dyDescent="0.25">
      <c r="N127121"/>
    </row>
    <row r="127122" spans="14:14" x14ac:dyDescent="0.25">
      <c r="N127122"/>
    </row>
    <row r="127123" spans="14:14" x14ac:dyDescent="0.25">
      <c r="N127123"/>
    </row>
    <row r="127124" spans="14:14" x14ac:dyDescent="0.25">
      <c r="N127124"/>
    </row>
    <row r="127125" spans="14:14" x14ac:dyDescent="0.25">
      <c r="N127125"/>
    </row>
    <row r="127126" spans="14:14" x14ac:dyDescent="0.25">
      <c r="N127126"/>
    </row>
    <row r="127127" spans="14:14" x14ac:dyDescent="0.25">
      <c r="N127127"/>
    </row>
    <row r="127128" spans="14:14" x14ac:dyDescent="0.25">
      <c r="N127128"/>
    </row>
    <row r="127129" spans="14:14" x14ac:dyDescent="0.25">
      <c r="N127129"/>
    </row>
    <row r="127130" spans="14:14" x14ac:dyDescent="0.25">
      <c r="N127130"/>
    </row>
    <row r="127131" spans="14:14" x14ac:dyDescent="0.25">
      <c r="N127131"/>
    </row>
    <row r="127132" spans="14:14" x14ac:dyDescent="0.25">
      <c r="N127132"/>
    </row>
    <row r="127133" spans="14:14" x14ac:dyDescent="0.25">
      <c r="N127133"/>
    </row>
    <row r="127134" spans="14:14" x14ac:dyDescent="0.25">
      <c r="N127134"/>
    </row>
    <row r="127135" spans="14:14" x14ac:dyDescent="0.25">
      <c r="N127135"/>
    </row>
    <row r="127136" spans="14:14" x14ac:dyDescent="0.25">
      <c r="N127136"/>
    </row>
    <row r="127137" spans="14:14" x14ac:dyDescent="0.25">
      <c r="N127137"/>
    </row>
    <row r="127138" spans="14:14" x14ac:dyDescent="0.25">
      <c r="N127138"/>
    </row>
    <row r="127139" spans="14:14" x14ac:dyDescent="0.25">
      <c r="N127139"/>
    </row>
    <row r="127140" spans="14:14" x14ac:dyDescent="0.25">
      <c r="N127140"/>
    </row>
    <row r="127141" spans="14:14" x14ac:dyDescent="0.25">
      <c r="N127141"/>
    </row>
    <row r="127142" spans="14:14" x14ac:dyDescent="0.25">
      <c r="N127142"/>
    </row>
    <row r="127143" spans="14:14" x14ac:dyDescent="0.25">
      <c r="N127143"/>
    </row>
    <row r="127144" spans="14:14" x14ac:dyDescent="0.25">
      <c r="N127144"/>
    </row>
    <row r="127145" spans="14:14" x14ac:dyDescent="0.25">
      <c r="N127145"/>
    </row>
    <row r="127146" spans="14:14" x14ac:dyDescent="0.25">
      <c r="N127146"/>
    </row>
    <row r="127147" spans="14:14" x14ac:dyDescent="0.25">
      <c r="N127147"/>
    </row>
    <row r="127148" spans="14:14" x14ac:dyDescent="0.25">
      <c r="N127148"/>
    </row>
    <row r="127149" spans="14:14" x14ac:dyDescent="0.25">
      <c r="N127149"/>
    </row>
    <row r="127150" spans="14:14" x14ac:dyDescent="0.25">
      <c r="N127150"/>
    </row>
    <row r="127151" spans="14:14" x14ac:dyDescent="0.25">
      <c r="N127151"/>
    </row>
    <row r="127152" spans="14:14" x14ac:dyDescent="0.25">
      <c r="N127152"/>
    </row>
    <row r="127153" spans="14:14" x14ac:dyDescent="0.25">
      <c r="N127153"/>
    </row>
    <row r="127154" spans="14:14" x14ac:dyDescent="0.25">
      <c r="N127154"/>
    </row>
    <row r="127155" spans="14:14" x14ac:dyDescent="0.25">
      <c r="N127155"/>
    </row>
    <row r="127156" spans="14:14" x14ac:dyDescent="0.25">
      <c r="N127156"/>
    </row>
    <row r="127157" spans="14:14" x14ac:dyDescent="0.25">
      <c r="N127157"/>
    </row>
    <row r="127158" spans="14:14" x14ac:dyDescent="0.25">
      <c r="N127158"/>
    </row>
    <row r="127159" spans="14:14" x14ac:dyDescent="0.25">
      <c r="N127159"/>
    </row>
    <row r="127160" spans="14:14" x14ac:dyDescent="0.25">
      <c r="N127160"/>
    </row>
    <row r="127161" spans="14:14" x14ac:dyDescent="0.25">
      <c r="N127161"/>
    </row>
    <row r="127162" spans="14:14" x14ac:dyDescent="0.25">
      <c r="N127162"/>
    </row>
    <row r="127163" spans="14:14" x14ac:dyDescent="0.25">
      <c r="N127163"/>
    </row>
    <row r="127164" spans="14:14" x14ac:dyDescent="0.25">
      <c r="N127164"/>
    </row>
    <row r="127165" spans="14:14" x14ac:dyDescent="0.25">
      <c r="N127165"/>
    </row>
    <row r="127166" spans="14:14" x14ac:dyDescent="0.25">
      <c r="N127166"/>
    </row>
    <row r="127167" spans="14:14" x14ac:dyDescent="0.25">
      <c r="N127167"/>
    </row>
    <row r="127168" spans="14:14" x14ac:dyDescent="0.25">
      <c r="N127168"/>
    </row>
    <row r="127169" spans="14:14" x14ac:dyDescent="0.25">
      <c r="N127169"/>
    </row>
    <row r="127170" spans="14:14" x14ac:dyDescent="0.25">
      <c r="N127170"/>
    </row>
    <row r="127171" spans="14:14" x14ac:dyDescent="0.25">
      <c r="N127171"/>
    </row>
    <row r="127172" spans="14:14" x14ac:dyDescent="0.25">
      <c r="N127172"/>
    </row>
    <row r="127173" spans="14:14" x14ac:dyDescent="0.25">
      <c r="N127173"/>
    </row>
    <row r="127174" spans="14:14" x14ac:dyDescent="0.25">
      <c r="N127174"/>
    </row>
    <row r="127175" spans="14:14" x14ac:dyDescent="0.25">
      <c r="N127175"/>
    </row>
    <row r="127176" spans="14:14" x14ac:dyDescent="0.25">
      <c r="N127176"/>
    </row>
    <row r="127177" spans="14:14" x14ac:dyDescent="0.25">
      <c r="N127177"/>
    </row>
    <row r="127178" spans="14:14" x14ac:dyDescent="0.25">
      <c r="N127178"/>
    </row>
    <row r="127179" spans="14:14" x14ac:dyDescent="0.25">
      <c r="N127179"/>
    </row>
    <row r="127180" spans="14:14" x14ac:dyDescent="0.25">
      <c r="N127180"/>
    </row>
    <row r="127181" spans="14:14" x14ac:dyDescent="0.25">
      <c r="N127181"/>
    </row>
    <row r="127182" spans="14:14" x14ac:dyDescent="0.25">
      <c r="N127182"/>
    </row>
    <row r="127183" spans="14:14" x14ac:dyDescent="0.25">
      <c r="N127183"/>
    </row>
    <row r="127184" spans="14:14" x14ac:dyDescent="0.25">
      <c r="N127184"/>
    </row>
    <row r="127185" spans="14:14" x14ac:dyDescent="0.25">
      <c r="N127185"/>
    </row>
    <row r="127186" spans="14:14" x14ac:dyDescent="0.25">
      <c r="N127186"/>
    </row>
    <row r="127187" spans="14:14" x14ac:dyDescent="0.25">
      <c r="N127187"/>
    </row>
    <row r="127188" spans="14:14" x14ac:dyDescent="0.25">
      <c r="N127188"/>
    </row>
    <row r="127189" spans="14:14" x14ac:dyDescent="0.25">
      <c r="N127189"/>
    </row>
    <row r="127190" spans="14:14" x14ac:dyDescent="0.25">
      <c r="N127190"/>
    </row>
    <row r="127191" spans="14:14" x14ac:dyDescent="0.25">
      <c r="N127191"/>
    </row>
    <row r="127192" spans="14:14" x14ac:dyDescent="0.25">
      <c r="N127192"/>
    </row>
    <row r="127193" spans="14:14" x14ac:dyDescent="0.25">
      <c r="N127193"/>
    </row>
    <row r="127194" spans="14:14" x14ac:dyDescent="0.25">
      <c r="N127194"/>
    </row>
    <row r="127195" spans="14:14" x14ac:dyDescent="0.25">
      <c r="N127195"/>
    </row>
    <row r="127196" spans="14:14" x14ac:dyDescent="0.25">
      <c r="N127196"/>
    </row>
    <row r="127197" spans="14:14" x14ac:dyDescent="0.25">
      <c r="N127197"/>
    </row>
    <row r="127198" spans="14:14" x14ac:dyDescent="0.25">
      <c r="N127198"/>
    </row>
    <row r="127199" spans="14:14" x14ac:dyDescent="0.25">
      <c r="N127199"/>
    </row>
    <row r="127200" spans="14:14" x14ac:dyDescent="0.25">
      <c r="N127200"/>
    </row>
    <row r="127201" spans="14:14" x14ac:dyDescent="0.25">
      <c r="N127201"/>
    </row>
    <row r="127202" spans="14:14" x14ac:dyDescent="0.25">
      <c r="N127202"/>
    </row>
    <row r="127203" spans="14:14" x14ac:dyDescent="0.25">
      <c r="N127203"/>
    </row>
    <row r="127204" spans="14:14" x14ac:dyDescent="0.25">
      <c r="N127204"/>
    </row>
    <row r="127205" spans="14:14" x14ac:dyDescent="0.25">
      <c r="N127205"/>
    </row>
    <row r="127206" spans="14:14" x14ac:dyDescent="0.25">
      <c r="N127206"/>
    </row>
    <row r="127207" spans="14:14" x14ac:dyDescent="0.25">
      <c r="N127207"/>
    </row>
    <row r="127208" spans="14:14" x14ac:dyDescent="0.25">
      <c r="N127208"/>
    </row>
    <row r="127209" spans="14:14" x14ac:dyDescent="0.25">
      <c r="N127209"/>
    </row>
    <row r="127210" spans="14:14" x14ac:dyDescent="0.25">
      <c r="N127210"/>
    </row>
    <row r="127211" spans="14:14" x14ac:dyDescent="0.25">
      <c r="N127211"/>
    </row>
    <row r="127212" spans="14:14" x14ac:dyDescent="0.25">
      <c r="N127212"/>
    </row>
    <row r="127213" spans="14:14" x14ac:dyDescent="0.25">
      <c r="N127213"/>
    </row>
    <row r="127214" spans="14:14" x14ac:dyDescent="0.25">
      <c r="N127214"/>
    </row>
    <row r="127215" spans="14:14" x14ac:dyDescent="0.25">
      <c r="N127215"/>
    </row>
    <row r="127216" spans="14:14" x14ac:dyDescent="0.25">
      <c r="N127216"/>
    </row>
    <row r="127217" spans="14:14" x14ac:dyDescent="0.25">
      <c r="N127217"/>
    </row>
    <row r="127218" spans="14:14" x14ac:dyDescent="0.25">
      <c r="N127218"/>
    </row>
    <row r="127219" spans="14:14" x14ac:dyDescent="0.25">
      <c r="N127219"/>
    </row>
    <row r="127220" spans="14:14" x14ac:dyDescent="0.25">
      <c r="N127220"/>
    </row>
    <row r="127221" spans="14:14" x14ac:dyDescent="0.25">
      <c r="N127221"/>
    </row>
    <row r="127222" spans="14:14" x14ac:dyDescent="0.25">
      <c r="N127222"/>
    </row>
    <row r="127223" spans="14:14" x14ac:dyDescent="0.25">
      <c r="N127223"/>
    </row>
    <row r="127224" spans="14:14" x14ac:dyDescent="0.25">
      <c r="N127224"/>
    </row>
    <row r="127225" spans="14:14" x14ac:dyDescent="0.25">
      <c r="N127225"/>
    </row>
    <row r="127226" spans="14:14" x14ac:dyDescent="0.25">
      <c r="N127226"/>
    </row>
    <row r="127227" spans="14:14" x14ac:dyDescent="0.25">
      <c r="N127227"/>
    </row>
    <row r="127228" spans="14:14" x14ac:dyDescent="0.25">
      <c r="N127228"/>
    </row>
    <row r="127229" spans="14:14" x14ac:dyDescent="0.25">
      <c r="N127229"/>
    </row>
    <row r="127230" spans="14:14" x14ac:dyDescent="0.25">
      <c r="N127230"/>
    </row>
    <row r="127231" spans="14:14" x14ac:dyDescent="0.25">
      <c r="N127231"/>
    </row>
    <row r="127232" spans="14:14" x14ac:dyDescent="0.25">
      <c r="N127232"/>
    </row>
    <row r="127233" spans="14:14" x14ac:dyDescent="0.25">
      <c r="N127233"/>
    </row>
    <row r="127234" spans="14:14" x14ac:dyDescent="0.25">
      <c r="N127234"/>
    </row>
    <row r="127235" spans="14:14" x14ac:dyDescent="0.25">
      <c r="N127235"/>
    </row>
    <row r="127236" spans="14:14" x14ac:dyDescent="0.25">
      <c r="N127236"/>
    </row>
    <row r="127237" spans="14:14" x14ac:dyDescent="0.25">
      <c r="N127237"/>
    </row>
    <row r="127238" spans="14:14" x14ac:dyDescent="0.25">
      <c r="N127238"/>
    </row>
    <row r="127239" spans="14:14" x14ac:dyDescent="0.25">
      <c r="N127239"/>
    </row>
    <row r="127240" spans="14:14" x14ac:dyDescent="0.25">
      <c r="N127240"/>
    </row>
    <row r="127241" spans="14:14" x14ac:dyDescent="0.25">
      <c r="N127241"/>
    </row>
    <row r="127242" spans="14:14" x14ac:dyDescent="0.25">
      <c r="N127242"/>
    </row>
    <row r="127243" spans="14:14" x14ac:dyDescent="0.25">
      <c r="N127243"/>
    </row>
    <row r="127244" spans="14:14" x14ac:dyDescent="0.25">
      <c r="N127244"/>
    </row>
    <row r="127245" spans="14:14" x14ac:dyDescent="0.25">
      <c r="N127245"/>
    </row>
    <row r="127246" spans="14:14" x14ac:dyDescent="0.25">
      <c r="N127246"/>
    </row>
    <row r="127247" spans="14:14" x14ac:dyDescent="0.25">
      <c r="N127247"/>
    </row>
    <row r="127248" spans="14:14" x14ac:dyDescent="0.25">
      <c r="N127248"/>
    </row>
    <row r="127249" spans="14:14" x14ac:dyDescent="0.25">
      <c r="N127249"/>
    </row>
    <row r="127250" spans="14:14" x14ac:dyDescent="0.25">
      <c r="N127250"/>
    </row>
    <row r="127251" spans="14:14" x14ac:dyDescent="0.25">
      <c r="N127251"/>
    </row>
    <row r="127252" spans="14:14" x14ac:dyDescent="0.25">
      <c r="N127252"/>
    </row>
    <row r="127253" spans="14:14" x14ac:dyDescent="0.25">
      <c r="N127253"/>
    </row>
    <row r="127254" spans="14:14" x14ac:dyDescent="0.25">
      <c r="N127254"/>
    </row>
    <row r="127255" spans="14:14" x14ac:dyDescent="0.25">
      <c r="N127255"/>
    </row>
    <row r="127256" spans="14:14" x14ac:dyDescent="0.25">
      <c r="N127256"/>
    </row>
    <row r="127257" spans="14:14" x14ac:dyDescent="0.25">
      <c r="N127257"/>
    </row>
    <row r="127258" spans="14:14" x14ac:dyDescent="0.25">
      <c r="N127258"/>
    </row>
    <row r="127259" spans="14:14" x14ac:dyDescent="0.25">
      <c r="N127259"/>
    </row>
    <row r="127260" spans="14:14" x14ac:dyDescent="0.25">
      <c r="N127260"/>
    </row>
    <row r="127261" spans="14:14" x14ac:dyDescent="0.25">
      <c r="N127261"/>
    </row>
    <row r="127262" spans="14:14" x14ac:dyDescent="0.25">
      <c r="N127262"/>
    </row>
    <row r="127263" spans="14:14" x14ac:dyDescent="0.25">
      <c r="N127263"/>
    </row>
    <row r="127264" spans="14:14" x14ac:dyDescent="0.25">
      <c r="N127264"/>
    </row>
    <row r="127265" spans="14:14" x14ac:dyDescent="0.25">
      <c r="N127265"/>
    </row>
    <row r="127266" spans="14:14" x14ac:dyDescent="0.25">
      <c r="N127266"/>
    </row>
    <row r="127267" spans="14:14" x14ac:dyDescent="0.25">
      <c r="N127267"/>
    </row>
    <row r="127268" spans="14:14" x14ac:dyDescent="0.25">
      <c r="N127268"/>
    </row>
    <row r="127269" spans="14:14" x14ac:dyDescent="0.25">
      <c r="N127269"/>
    </row>
    <row r="127270" spans="14:14" x14ac:dyDescent="0.25">
      <c r="N127270"/>
    </row>
    <row r="127271" spans="14:14" x14ac:dyDescent="0.25">
      <c r="N127271"/>
    </row>
    <row r="127272" spans="14:14" x14ac:dyDescent="0.25">
      <c r="N127272"/>
    </row>
    <row r="127273" spans="14:14" x14ac:dyDescent="0.25">
      <c r="N127273"/>
    </row>
    <row r="127274" spans="14:14" x14ac:dyDescent="0.25">
      <c r="N127274"/>
    </row>
    <row r="127275" spans="14:14" x14ac:dyDescent="0.25">
      <c r="N127275"/>
    </row>
    <row r="127276" spans="14:14" x14ac:dyDescent="0.25">
      <c r="N127276"/>
    </row>
    <row r="127277" spans="14:14" x14ac:dyDescent="0.25">
      <c r="N127277"/>
    </row>
    <row r="127278" spans="14:14" x14ac:dyDescent="0.25">
      <c r="N127278"/>
    </row>
    <row r="127279" spans="14:14" x14ac:dyDescent="0.25">
      <c r="N127279"/>
    </row>
    <row r="127280" spans="14:14" x14ac:dyDescent="0.25">
      <c r="N127280"/>
    </row>
    <row r="127281" spans="14:14" x14ac:dyDescent="0.25">
      <c r="N127281"/>
    </row>
    <row r="127282" spans="14:14" x14ac:dyDescent="0.25">
      <c r="N127282"/>
    </row>
    <row r="127283" spans="14:14" x14ac:dyDescent="0.25">
      <c r="N127283"/>
    </row>
    <row r="127284" spans="14:14" x14ac:dyDescent="0.25">
      <c r="N127284"/>
    </row>
    <row r="127285" spans="14:14" x14ac:dyDescent="0.25">
      <c r="N127285"/>
    </row>
    <row r="127286" spans="14:14" x14ac:dyDescent="0.25">
      <c r="N127286"/>
    </row>
    <row r="127287" spans="14:14" x14ac:dyDescent="0.25">
      <c r="N127287"/>
    </row>
    <row r="127288" spans="14:14" x14ac:dyDescent="0.25">
      <c r="N127288"/>
    </row>
    <row r="127289" spans="14:14" x14ac:dyDescent="0.25">
      <c r="N127289"/>
    </row>
    <row r="127290" spans="14:14" x14ac:dyDescent="0.25">
      <c r="N127290"/>
    </row>
    <row r="127291" spans="14:14" x14ac:dyDescent="0.25">
      <c r="N127291"/>
    </row>
    <row r="127292" spans="14:14" x14ac:dyDescent="0.25">
      <c r="N127292"/>
    </row>
    <row r="127293" spans="14:14" x14ac:dyDescent="0.25">
      <c r="N127293"/>
    </row>
    <row r="127294" spans="14:14" x14ac:dyDescent="0.25">
      <c r="N127294"/>
    </row>
    <row r="127295" spans="14:14" x14ac:dyDescent="0.25">
      <c r="N127295"/>
    </row>
    <row r="127296" spans="14:14" x14ac:dyDescent="0.25">
      <c r="N127296"/>
    </row>
    <row r="127297" spans="14:14" x14ac:dyDescent="0.25">
      <c r="N127297"/>
    </row>
    <row r="127298" spans="14:14" x14ac:dyDescent="0.25">
      <c r="N127298"/>
    </row>
    <row r="127299" spans="14:14" x14ac:dyDescent="0.25">
      <c r="N127299"/>
    </row>
    <row r="127300" spans="14:14" x14ac:dyDescent="0.25">
      <c r="N127300"/>
    </row>
    <row r="127301" spans="14:14" x14ac:dyDescent="0.25">
      <c r="N127301"/>
    </row>
    <row r="127302" spans="14:14" x14ac:dyDescent="0.25">
      <c r="N127302"/>
    </row>
    <row r="127303" spans="14:14" x14ac:dyDescent="0.25">
      <c r="N127303"/>
    </row>
    <row r="127304" spans="14:14" x14ac:dyDescent="0.25">
      <c r="N127304"/>
    </row>
    <row r="127305" spans="14:14" x14ac:dyDescent="0.25">
      <c r="N127305"/>
    </row>
    <row r="127306" spans="14:14" x14ac:dyDescent="0.25">
      <c r="N127306"/>
    </row>
    <row r="127307" spans="14:14" x14ac:dyDescent="0.25">
      <c r="N127307"/>
    </row>
    <row r="127308" spans="14:14" x14ac:dyDescent="0.25">
      <c r="N127308"/>
    </row>
    <row r="127309" spans="14:14" x14ac:dyDescent="0.25">
      <c r="N127309"/>
    </row>
    <row r="127310" spans="14:14" x14ac:dyDescent="0.25">
      <c r="N127310"/>
    </row>
    <row r="127311" spans="14:14" x14ac:dyDescent="0.25">
      <c r="N127311"/>
    </row>
    <row r="127312" spans="14:14" x14ac:dyDescent="0.25">
      <c r="N127312"/>
    </row>
    <row r="127313" spans="14:14" x14ac:dyDescent="0.25">
      <c r="N127313"/>
    </row>
    <row r="127314" spans="14:14" x14ac:dyDescent="0.25">
      <c r="N127314"/>
    </row>
    <row r="127315" spans="14:14" x14ac:dyDescent="0.25">
      <c r="N127315"/>
    </row>
    <row r="127316" spans="14:14" x14ac:dyDescent="0.25">
      <c r="N127316"/>
    </row>
    <row r="127317" spans="14:14" x14ac:dyDescent="0.25">
      <c r="N127317"/>
    </row>
    <row r="127318" spans="14:14" x14ac:dyDescent="0.25">
      <c r="N127318"/>
    </row>
    <row r="127319" spans="14:14" x14ac:dyDescent="0.25">
      <c r="N127319"/>
    </row>
    <row r="127320" spans="14:14" x14ac:dyDescent="0.25">
      <c r="N127320"/>
    </row>
    <row r="127321" spans="14:14" x14ac:dyDescent="0.25">
      <c r="N127321"/>
    </row>
    <row r="127322" spans="14:14" x14ac:dyDescent="0.25">
      <c r="N127322"/>
    </row>
    <row r="127323" spans="14:14" x14ac:dyDescent="0.25">
      <c r="N127323"/>
    </row>
    <row r="127324" spans="14:14" x14ac:dyDescent="0.25">
      <c r="N127324"/>
    </row>
    <row r="127325" spans="14:14" x14ac:dyDescent="0.25">
      <c r="N127325"/>
    </row>
    <row r="127326" spans="14:14" x14ac:dyDescent="0.25">
      <c r="N127326"/>
    </row>
    <row r="127327" spans="14:14" x14ac:dyDescent="0.25">
      <c r="N127327"/>
    </row>
    <row r="127328" spans="14:14" x14ac:dyDescent="0.25">
      <c r="N127328"/>
    </row>
    <row r="127329" spans="14:14" x14ac:dyDescent="0.25">
      <c r="N127329"/>
    </row>
    <row r="127330" spans="14:14" x14ac:dyDescent="0.25">
      <c r="N127330"/>
    </row>
    <row r="127331" spans="14:14" x14ac:dyDescent="0.25">
      <c r="N127331"/>
    </row>
    <row r="127332" spans="14:14" x14ac:dyDescent="0.25">
      <c r="N127332"/>
    </row>
    <row r="127333" spans="14:14" x14ac:dyDescent="0.25">
      <c r="N127333"/>
    </row>
    <row r="127334" spans="14:14" x14ac:dyDescent="0.25">
      <c r="N127334"/>
    </row>
    <row r="127335" spans="14:14" x14ac:dyDescent="0.25">
      <c r="N127335"/>
    </row>
    <row r="127336" spans="14:14" x14ac:dyDescent="0.25">
      <c r="N127336"/>
    </row>
    <row r="127337" spans="14:14" x14ac:dyDescent="0.25">
      <c r="N127337"/>
    </row>
    <row r="127338" spans="14:14" x14ac:dyDescent="0.25">
      <c r="N127338"/>
    </row>
    <row r="127339" spans="14:14" x14ac:dyDescent="0.25">
      <c r="N127339"/>
    </row>
    <row r="127340" spans="14:14" x14ac:dyDescent="0.25">
      <c r="N127340"/>
    </row>
    <row r="127341" spans="14:14" x14ac:dyDescent="0.25">
      <c r="N127341"/>
    </row>
    <row r="127342" spans="14:14" x14ac:dyDescent="0.25">
      <c r="N127342"/>
    </row>
    <row r="127343" spans="14:14" x14ac:dyDescent="0.25">
      <c r="N127343"/>
    </row>
    <row r="127344" spans="14:14" x14ac:dyDescent="0.25">
      <c r="N127344"/>
    </row>
    <row r="127345" spans="14:14" x14ac:dyDescent="0.25">
      <c r="N127345"/>
    </row>
    <row r="127346" spans="14:14" x14ac:dyDescent="0.25">
      <c r="N127346"/>
    </row>
    <row r="127347" spans="14:14" x14ac:dyDescent="0.25">
      <c r="N127347"/>
    </row>
    <row r="127348" spans="14:14" x14ac:dyDescent="0.25">
      <c r="N127348"/>
    </row>
    <row r="127349" spans="14:14" x14ac:dyDescent="0.25">
      <c r="N127349"/>
    </row>
    <row r="127350" spans="14:14" x14ac:dyDescent="0.25">
      <c r="N127350"/>
    </row>
    <row r="127351" spans="14:14" x14ac:dyDescent="0.25">
      <c r="N127351"/>
    </row>
    <row r="127352" spans="14:14" x14ac:dyDescent="0.25">
      <c r="N127352"/>
    </row>
    <row r="127353" spans="14:14" x14ac:dyDescent="0.25">
      <c r="N127353"/>
    </row>
    <row r="127354" spans="14:14" x14ac:dyDescent="0.25">
      <c r="N127354"/>
    </row>
    <row r="127355" spans="14:14" x14ac:dyDescent="0.25">
      <c r="N127355"/>
    </row>
    <row r="127356" spans="14:14" x14ac:dyDescent="0.25">
      <c r="N127356"/>
    </row>
    <row r="127357" spans="14:14" x14ac:dyDescent="0.25">
      <c r="N127357"/>
    </row>
    <row r="127358" spans="14:14" x14ac:dyDescent="0.25">
      <c r="N127358"/>
    </row>
    <row r="127359" spans="14:14" x14ac:dyDescent="0.25">
      <c r="N127359"/>
    </row>
    <row r="127360" spans="14:14" x14ac:dyDescent="0.25">
      <c r="N127360"/>
    </row>
    <row r="127361" spans="14:14" x14ac:dyDescent="0.25">
      <c r="N127361"/>
    </row>
    <row r="127362" spans="14:14" x14ac:dyDescent="0.25">
      <c r="N127362"/>
    </row>
    <row r="127363" spans="14:14" x14ac:dyDescent="0.25">
      <c r="N127363"/>
    </row>
    <row r="127364" spans="14:14" x14ac:dyDescent="0.25">
      <c r="N127364"/>
    </row>
    <row r="127365" spans="14:14" x14ac:dyDescent="0.25">
      <c r="N127365"/>
    </row>
    <row r="127366" spans="14:14" x14ac:dyDescent="0.25">
      <c r="N127366"/>
    </row>
    <row r="127367" spans="14:14" x14ac:dyDescent="0.25">
      <c r="N127367"/>
    </row>
    <row r="127368" spans="14:14" x14ac:dyDescent="0.25">
      <c r="N127368"/>
    </row>
    <row r="127369" spans="14:14" x14ac:dyDescent="0.25">
      <c r="N127369"/>
    </row>
    <row r="127370" spans="14:14" x14ac:dyDescent="0.25">
      <c r="N127370"/>
    </row>
    <row r="127371" spans="14:14" x14ac:dyDescent="0.25">
      <c r="N127371"/>
    </row>
    <row r="127372" spans="14:14" x14ac:dyDescent="0.25">
      <c r="N127372"/>
    </row>
    <row r="127373" spans="14:14" x14ac:dyDescent="0.25">
      <c r="N127373"/>
    </row>
    <row r="127374" spans="14:14" x14ac:dyDescent="0.25">
      <c r="N127374"/>
    </row>
    <row r="127375" spans="14:14" x14ac:dyDescent="0.25">
      <c r="N127375"/>
    </row>
    <row r="127376" spans="14:14" x14ac:dyDescent="0.25">
      <c r="N127376"/>
    </row>
    <row r="127377" spans="14:14" x14ac:dyDescent="0.25">
      <c r="N127377"/>
    </row>
    <row r="127378" spans="14:14" x14ac:dyDescent="0.25">
      <c r="N127378"/>
    </row>
    <row r="127379" spans="14:14" x14ac:dyDescent="0.25">
      <c r="N127379"/>
    </row>
    <row r="127380" spans="14:14" x14ac:dyDescent="0.25">
      <c r="N127380"/>
    </row>
    <row r="127381" spans="14:14" x14ac:dyDescent="0.25">
      <c r="N127381"/>
    </row>
    <row r="127382" spans="14:14" x14ac:dyDescent="0.25">
      <c r="N127382"/>
    </row>
    <row r="127383" spans="14:14" x14ac:dyDescent="0.25">
      <c r="N127383"/>
    </row>
    <row r="127384" spans="14:14" x14ac:dyDescent="0.25">
      <c r="N127384"/>
    </row>
    <row r="127385" spans="14:14" x14ac:dyDescent="0.25">
      <c r="N127385"/>
    </row>
    <row r="127386" spans="14:14" x14ac:dyDescent="0.25">
      <c r="N127386"/>
    </row>
    <row r="127387" spans="14:14" x14ac:dyDescent="0.25">
      <c r="N127387"/>
    </row>
    <row r="127388" spans="14:14" x14ac:dyDescent="0.25">
      <c r="N127388"/>
    </row>
    <row r="127389" spans="14:14" x14ac:dyDescent="0.25">
      <c r="N127389"/>
    </row>
    <row r="127390" spans="14:14" x14ac:dyDescent="0.25">
      <c r="N127390"/>
    </row>
    <row r="127391" spans="14:14" x14ac:dyDescent="0.25">
      <c r="N127391"/>
    </row>
    <row r="127392" spans="14:14" x14ac:dyDescent="0.25">
      <c r="N127392"/>
    </row>
    <row r="127393" spans="14:14" x14ac:dyDescent="0.25">
      <c r="N127393"/>
    </row>
    <row r="127394" spans="14:14" x14ac:dyDescent="0.25">
      <c r="N127394"/>
    </row>
    <row r="127395" spans="14:14" x14ac:dyDescent="0.25">
      <c r="N127395"/>
    </row>
    <row r="127396" spans="14:14" x14ac:dyDescent="0.25">
      <c r="N127396"/>
    </row>
    <row r="127397" spans="14:14" x14ac:dyDescent="0.25">
      <c r="N127397"/>
    </row>
    <row r="127398" spans="14:14" x14ac:dyDescent="0.25">
      <c r="N127398"/>
    </row>
    <row r="127399" spans="14:14" x14ac:dyDescent="0.25">
      <c r="N127399"/>
    </row>
    <row r="127400" spans="14:14" x14ac:dyDescent="0.25">
      <c r="N127400"/>
    </row>
    <row r="127401" spans="14:14" x14ac:dyDescent="0.25">
      <c r="N127401"/>
    </row>
    <row r="127402" spans="14:14" x14ac:dyDescent="0.25">
      <c r="N127402"/>
    </row>
    <row r="127403" spans="14:14" x14ac:dyDescent="0.25">
      <c r="N127403"/>
    </row>
    <row r="127404" spans="14:14" x14ac:dyDescent="0.25">
      <c r="N127404"/>
    </row>
    <row r="127405" spans="14:14" x14ac:dyDescent="0.25">
      <c r="N127405"/>
    </row>
    <row r="127406" spans="14:14" x14ac:dyDescent="0.25">
      <c r="N127406"/>
    </row>
    <row r="127407" spans="14:14" x14ac:dyDescent="0.25">
      <c r="N127407"/>
    </row>
    <row r="127408" spans="14:14" x14ac:dyDescent="0.25">
      <c r="N127408"/>
    </row>
    <row r="127409" spans="14:14" x14ac:dyDescent="0.25">
      <c r="N127409"/>
    </row>
    <row r="127410" spans="14:14" x14ac:dyDescent="0.25">
      <c r="N127410"/>
    </row>
    <row r="127411" spans="14:14" x14ac:dyDescent="0.25">
      <c r="N127411"/>
    </row>
    <row r="127412" spans="14:14" x14ac:dyDescent="0.25">
      <c r="N127412"/>
    </row>
    <row r="127413" spans="14:14" x14ac:dyDescent="0.25">
      <c r="N127413"/>
    </row>
    <row r="127414" spans="14:14" x14ac:dyDescent="0.25">
      <c r="N127414"/>
    </row>
    <row r="127415" spans="14:14" x14ac:dyDescent="0.25">
      <c r="N127415"/>
    </row>
    <row r="127416" spans="14:14" x14ac:dyDescent="0.25">
      <c r="N127416"/>
    </row>
    <row r="127417" spans="14:14" x14ac:dyDescent="0.25">
      <c r="N127417"/>
    </row>
    <row r="127418" spans="14:14" x14ac:dyDescent="0.25">
      <c r="N127418"/>
    </row>
    <row r="127419" spans="14:14" x14ac:dyDescent="0.25">
      <c r="N127419"/>
    </row>
    <row r="127420" spans="14:14" x14ac:dyDescent="0.25">
      <c r="N127420"/>
    </row>
    <row r="127421" spans="14:14" x14ac:dyDescent="0.25">
      <c r="N127421"/>
    </row>
    <row r="127422" spans="14:14" x14ac:dyDescent="0.25">
      <c r="N127422"/>
    </row>
    <row r="127423" spans="14:14" x14ac:dyDescent="0.25">
      <c r="N127423"/>
    </row>
    <row r="127424" spans="14:14" x14ac:dyDescent="0.25">
      <c r="N127424"/>
    </row>
    <row r="127425" spans="14:14" x14ac:dyDescent="0.25">
      <c r="N127425"/>
    </row>
    <row r="127426" spans="14:14" x14ac:dyDescent="0.25">
      <c r="N127426"/>
    </row>
    <row r="127427" spans="14:14" x14ac:dyDescent="0.25">
      <c r="N127427"/>
    </row>
    <row r="127428" spans="14:14" x14ac:dyDescent="0.25">
      <c r="N127428"/>
    </row>
    <row r="127429" spans="14:14" x14ac:dyDescent="0.25">
      <c r="N127429"/>
    </row>
    <row r="127430" spans="14:14" x14ac:dyDescent="0.25">
      <c r="N127430"/>
    </row>
    <row r="127431" spans="14:14" x14ac:dyDescent="0.25">
      <c r="N127431"/>
    </row>
    <row r="127432" spans="14:14" x14ac:dyDescent="0.25">
      <c r="N127432"/>
    </row>
    <row r="127433" spans="14:14" x14ac:dyDescent="0.25">
      <c r="N127433"/>
    </row>
    <row r="127434" spans="14:14" x14ac:dyDescent="0.25">
      <c r="N127434"/>
    </row>
    <row r="127435" spans="14:14" x14ac:dyDescent="0.25">
      <c r="N127435"/>
    </row>
    <row r="127436" spans="14:14" x14ac:dyDescent="0.25">
      <c r="N127436"/>
    </row>
    <row r="127437" spans="14:14" x14ac:dyDescent="0.25">
      <c r="N127437"/>
    </row>
    <row r="127438" spans="14:14" x14ac:dyDescent="0.25">
      <c r="N127438"/>
    </row>
    <row r="127439" spans="14:14" x14ac:dyDescent="0.25">
      <c r="N127439"/>
    </row>
    <row r="127440" spans="14:14" x14ac:dyDescent="0.25">
      <c r="N127440"/>
    </row>
    <row r="127441" spans="14:14" x14ac:dyDescent="0.25">
      <c r="N127441"/>
    </row>
    <row r="127442" spans="14:14" x14ac:dyDescent="0.25">
      <c r="N127442"/>
    </row>
    <row r="127443" spans="14:14" x14ac:dyDescent="0.25">
      <c r="N127443"/>
    </row>
    <row r="127444" spans="14:14" x14ac:dyDescent="0.25">
      <c r="N127444"/>
    </row>
    <row r="127445" spans="14:14" x14ac:dyDescent="0.25">
      <c r="N127445"/>
    </row>
    <row r="127446" spans="14:14" x14ac:dyDescent="0.25">
      <c r="N127446"/>
    </row>
    <row r="127447" spans="14:14" x14ac:dyDescent="0.25">
      <c r="N127447"/>
    </row>
    <row r="127448" spans="14:14" x14ac:dyDescent="0.25">
      <c r="N127448"/>
    </row>
    <row r="127449" spans="14:14" x14ac:dyDescent="0.25">
      <c r="N127449"/>
    </row>
    <row r="127450" spans="14:14" x14ac:dyDescent="0.25">
      <c r="N127450"/>
    </row>
    <row r="127451" spans="14:14" x14ac:dyDescent="0.25">
      <c r="N127451"/>
    </row>
    <row r="127452" spans="14:14" x14ac:dyDescent="0.25">
      <c r="N127452"/>
    </row>
    <row r="127453" spans="14:14" x14ac:dyDescent="0.25">
      <c r="N127453"/>
    </row>
    <row r="127454" spans="14:14" x14ac:dyDescent="0.25">
      <c r="N127454"/>
    </row>
    <row r="127455" spans="14:14" x14ac:dyDescent="0.25">
      <c r="N127455"/>
    </row>
    <row r="127456" spans="14:14" x14ac:dyDescent="0.25">
      <c r="N127456"/>
    </row>
    <row r="127457" spans="14:14" x14ac:dyDescent="0.25">
      <c r="N127457"/>
    </row>
    <row r="127458" spans="14:14" x14ac:dyDescent="0.25">
      <c r="N127458"/>
    </row>
    <row r="127459" spans="14:14" x14ac:dyDescent="0.25">
      <c r="N127459"/>
    </row>
    <row r="127460" spans="14:14" x14ac:dyDescent="0.25">
      <c r="N127460"/>
    </row>
    <row r="127461" spans="14:14" x14ac:dyDescent="0.25">
      <c r="N127461"/>
    </row>
    <row r="127462" spans="14:14" x14ac:dyDescent="0.25">
      <c r="N127462"/>
    </row>
    <row r="127463" spans="14:14" x14ac:dyDescent="0.25">
      <c r="N127463"/>
    </row>
    <row r="127464" spans="14:14" x14ac:dyDescent="0.25">
      <c r="N127464"/>
    </row>
    <row r="127465" spans="14:14" x14ac:dyDescent="0.25">
      <c r="N127465"/>
    </row>
    <row r="127466" spans="14:14" x14ac:dyDescent="0.25">
      <c r="N127466"/>
    </row>
    <row r="127467" spans="14:14" x14ac:dyDescent="0.25">
      <c r="N127467"/>
    </row>
    <row r="127468" spans="14:14" x14ac:dyDescent="0.25">
      <c r="N127468"/>
    </row>
    <row r="127469" spans="14:14" x14ac:dyDescent="0.25">
      <c r="N127469"/>
    </row>
    <row r="127470" spans="14:14" x14ac:dyDescent="0.25">
      <c r="N127470"/>
    </row>
    <row r="127471" spans="14:14" x14ac:dyDescent="0.25">
      <c r="N127471"/>
    </row>
    <row r="127472" spans="14:14" x14ac:dyDescent="0.25">
      <c r="N127472"/>
    </row>
    <row r="127473" spans="14:14" x14ac:dyDescent="0.25">
      <c r="N127473"/>
    </row>
    <row r="127474" spans="14:14" x14ac:dyDescent="0.25">
      <c r="N127474"/>
    </row>
    <row r="127475" spans="14:14" x14ac:dyDescent="0.25">
      <c r="N127475"/>
    </row>
    <row r="127476" spans="14:14" x14ac:dyDescent="0.25">
      <c r="N127476"/>
    </row>
    <row r="127477" spans="14:14" x14ac:dyDescent="0.25">
      <c r="N127477"/>
    </row>
    <row r="127478" spans="14:14" x14ac:dyDescent="0.25">
      <c r="N127478"/>
    </row>
    <row r="127479" spans="14:14" x14ac:dyDescent="0.25">
      <c r="N127479"/>
    </row>
    <row r="127480" spans="14:14" x14ac:dyDescent="0.25">
      <c r="N127480"/>
    </row>
    <row r="127481" spans="14:14" x14ac:dyDescent="0.25">
      <c r="N127481"/>
    </row>
    <row r="127482" spans="14:14" x14ac:dyDescent="0.25">
      <c r="N127482"/>
    </row>
    <row r="127483" spans="14:14" x14ac:dyDescent="0.25">
      <c r="N127483"/>
    </row>
    <row r="127484" spans="14:14" x14ac:dyDescent="0.25">
      <c r="N127484"/>
    </row>
    <row r="127485" spans="14:14" x14ac:dyDescent="0.25">
      <c r="N127485"/>
    </row>
    <row r="127486" spans="14:14" x14ac:dyDescent="0.25">
      <c r="N127486"/>
    </row>
    <row r="127487" spans="14:14" x14ac:dyDescent="0.25">
      <c r="N127487"/>
    </row>
    <row r="127488" spans="14:14" x14ac:dyDescent="0.25">
      <c r="N127488"/>
    </row>
    <row r="127489" spans="14:14" x14ac:dyDescent="0.25">
      <c r="N127489"/>
    </row>
    <row r="127490" spans="14:14" x14ac:dyDescent="0.25">
      <c r="N127490"/>
    </row>
    <row r="127491" spans="14:14" x14ac:dyDescent="0.25">
      <c r="N127491"/>
    </row>
    <row r="127492" spans="14:14" x14ac:dyDescent="0.25">
      <c r="N127492"/>
    </row>
    <row r="127493" spans="14:14" x14ac:dyDescent="0.25">
      <c r="N127493"/>
    </row>
    <row r="127494" spans="14:14" x14ac:dyDescent="0.25">
      <c r="N127494"/>
    </row>
    <row r="127495" spans="14:14" x14ac:dyDescent="0.25">
      <c r="N127495"/>
    </row>
    <row r="127496" spans="14:14" x14ac:dyDescent="0.25">
      <c r="N127496"/>
    </row>
    <row r="127497" spans="14:14" x14ac:dyDescent="0.25">
      <c r="N127497"/>
    </row>
    <row r="127498" spans="14:14" x14ac:dyDescent="0.25">
      <c r="N127498"/>
    </row>
    <row r="127499" spans="14:14" x14ac:dyDescent="0.25">
      <c r="N127499"/>
    </row>
    <row r="127500" spans="14:14" x14ac:dyDescent="0.25">
      <c r="N127500"/>
    </row>
    <row r="127501" spans="14:14" x14ac:dyDescent="0.25">
      <c r="N127501"/>
    </row>
    <row r="127502" spans="14:14" x14ac:dyDescent="0.25">
      <c r="N127502"/>
    </row>
    <row r="127503" spans="14:14" x14ac:dyDescent="0.25">
      <c r="N127503"/>
    </row>
    <row r="127504" spans="14:14" x14ac:dyDescent="0.25">
      <c r="N127504"/>
    </row>
    <row r="127505" spans="14:14" x14ac:dyDescent="0.25">
      <c r="N127505"/>
    </row>
    <row r="127506" spans="14:14" x14ac:dyDescent="0.25">
      <c r="N127506"/>
    </row>
    <row r="127507" spans="14:14" x14ac:dyDescent="0.25">
      <c r="N127507"/>
    </row>
    <row r="127508" spans="14:14" x14ac:dyDescent="0.25">
      <c r="N127508"/>
    </row>
    <row r="127509" spans="14:14" x14ac:dyDescent="0.25">
      <c r="N127509"/>
    </row>
    <row r="127510" spans="14:14" x14ac:dyDescent="0.25">
      <c r="N127510"/>
    </row>
    <row r="127511" spans="14:14" x14ac:dyDescent="0.25">
      <c r="N127511"/>
    </row>
    <row r="127512" spans="14:14" x14ac:dyDescent="0.25">
      <c r="N127512"/>
    </row>
    <row r="127513" spans="14:14" x14ac:dyDescent="0.25">
      <c r="N127513"/>
    </row>
    <row r="127514" spans="14:14" x14ac:dyDescent="0.25">
      <c r="N127514"/>
    </row>
    <row r="127515" spans="14:14" x14ac:dyDescent="0.25">
      <c r="N127515"/>
    </row>
    <row r="127516" spans="14:14" x14ac:dyDescent="0.25">
      <c r="N127516"/>
    </row>
    <row r="127517" spans="14:14" x14ac:dyDescent="0.25">
      <c r="N127517"/>
    </row>
    <row r="127518" spans="14:14" x14ac:dyDescent="0.25">
      <c r="N127518"/>
    </row>
    <row r="127519" spans="14:14" x14ac:dyDescent="0.25">
      <c r="N127519"/>
    </row>
    <row r="127520" spans="14:14" x14ac:dyDescent="0.25">
      <c r="N127520"/>
    </row>
    <row r="127521" spans="14:14" x14ac:dyDescent="0.25">
      <c r="N127521"/>
    </row>
    <row r="127522" spans="14:14" x14ac:dyDescent="0.25">
      <c r="N127522"/>
    </row>
    <row r="127523" spans="14:14" x14ac:dyDescent="0.25">
      <c r="N127523"/>
    </row>
    <row r="127524" spans="14:14" x14ac:dyDescent="0.25">
      <c r="N127524"/>
    </row>
    <row r="127525" spans="14:14" x14ac:dyDescent="0.25">
      <c r="N127525"/>
    </row>
    <row r="127526" spans="14:14" x14ac:dyDescent="0.25">
      <c r="N127526"/>
    </row>
    <row r="127527" spans="14:14" x14ac:dyDescent="0.25">
      <c r="N127527"/>
    </row>
    <row r="127528" spans="14:14" x14ac:dyDescent="0.25">
      <c r="N127528"/>
    </row>
    <row r="127529" spans="14:14" x14ac:dyDescent="0.25">
      <c r="N127529"/>
    </row>
    <row r="127530" spans="14:14" x14ac:dyDescent="0.25">
      <c r="N127530"/>
    </row>
    <row r="127531" spans="14:14" x14ac:dyDescent="0.25">
      <c r="N127531"/>
    </row>
    <row r="127532" spans="14:14" x14ac:dyDescent="0.25">
      <c r="N127532"/>
    </row>
    <row r="127533" spans="14:14" x14ac:dyDescent="0.25">
      <c r="N127533"/>
    </row>
    <row r="127534" spans="14:14" x14ac:dyDescent="0.25">
      <c r="N127534"/>
    </row>
    <row r="127535" spans="14:14" x14ac:dyDescent="0.25">
      <c r="N127535"/>
    </row>
    <row r="127536" spans="14:14" x14ac:dyDescent="0.25">
      <c r="N127536"/>
    </row>
    <row r="127537" spans="14:14" x14ac:dyDescent="0.25">
      <c r="N127537"/>
    </row>
    <row r="127538" spans="14:14" x14ac:dyDescent="0.25">
      <c r="N127538"/>
    </row>
    <row r="127539" spans="14:14" x14ac:dyDescent="0.25">
      <c r="N127539"/>
    </row>
    <row r="127540" spans="14:14" x14ac:dyDescent="0.25">
      <c r="N127540"/>
    </row>
    <row r="127541" spans="14:14" x14ac:dyDescent="0.25">
      <c r="N127541"/>
    </row>
    <row r="127542" spans="14:14" x14ac:dyDescent="0.25">
      <c r="N127542"/>
    </row>
    <row r="127543" spans="14:14" x14ac:dyDescent="0.25">
      <c r="N127543"/>
    </row>
    <row r="127544" spans="14:14" x14ac:dyDescent="0.25">
      <c r="N127544"/>
    </row>
    <row r="127545" spans="14:14" x14ac:dyDescent="0.25">
      <c r="N127545"/>
    </row>
    <row r="127546" spans="14:14" x14ac:dyDescent="0.25">
      <c r="N127546"/>
    </row>
    <row r="127547" spans="14:14" x14ac:dyDescent="0.25">
      <c r="N127547"/>
    </row>
    <row r="127548" spans="14:14" x14ac:dyDescent="0.25">
      <c r="N127548"/>
    </row>
    <row r="127549" spans="14:14" x14ac:dyDescent="0.25">
      <c r="N127549"/>
    </row>
    <row r="127550" spans="14:14" x14ac:dyDescent="0.25">
      <c r="N127550"/>
    </row>
    <row r="127551" spans="14:14" x14ac:dyDescent="0.25">
      <c r="N127551"/>
    </row>
    <row r="127552" spans="14:14" x14ac:dyDescent="0.25">
      <c r="N127552"/>
    </row>
    <row r="127553" spans="14:14" x14ac:dyDescent="0.25">
      <c r="N127553"/>
    </row>
    <row r="127554" spans="14:14" x14ac:dyDescent="0.25">
      <c r="N127554"/>
    </row>
    <row r="127555" spans="14:14" x14ac:dyDescent="0.25">
      <c r="N127555"/>
    </row>
    <row r="127556" spans="14:14" x14ac:dyDescent="0.25">
      <c r="N127556"/>
    </row>
    <row r="127557" spans="14:14" x14ac:dyDescent="0.25">
      <c r="N127557"/>
    </row>
    <row r="127558" spans="14:14" x14ac:dyDescent="0.25">
      <c r="N127558"/>
    </row>
    <row r="127559" spans="14:14" x14ac:dyDescent="0.25">
      <c r="N127559"/>
    </row>
    <row r="127560" spans="14:14" x14ac:dyDescent="0.25">
      <c r="N127560"/>
    </row>
    <row r="127561" spans="14:14" x14ac:dyDescent="0.25">
      <c r="N127561"/>
    </row>
    <row r="127562" spans="14:14" x14ac:dyDescent="0.25">
      <c r="N127562"/>
    </row>
    <row r="127563" spans="14:14" x14ac:dyDescent="0.25">
      <c r="N127563"/>
    </row>
    <row r="127564" spans="14:14" x14ac:dyDescent="0.25">
      <c r="N127564"/>
    </row>
    <row r="127565" spans="14:14" x14ac:dyDescent="0.25">
      <c r="N127565"/>
    </row>
    <row r="127566" spans="14:14" x14ac:dyDescent="0.25">
      <c r="N127566"/>
    </row>
    <row r="127567" spans="14:14" x14ac:dyDescent="0.25">
      <c r="N127567"/>
    </row>
    <row r="127568" spans="14:14" x14ac:dyDescent="0.25">
      <c r="N127568"/>
    </row>
    <row r="127569" spans="14:14" x14ac:dyDescent="0.25">
      <c r="N127569"/>
    </row>
    <row r="127570" spans="14:14" x14ac:dyDescent="0.25">
      <c r="N127570"/>
    </row>
    <row r="127571" spans="14:14" x14ac:dyDescent="0.25">
      <c r="N127571"/>
    </row>
    <row r="127572" spans="14:14" x14ac:dyDescent="0.25">
      <c r="N127572"/>
    </row>
    <row r="127573" spans="14:14" x14ac:dyDescent="0.25">
      <c r="N127573"/>
    </row>
    <row r="127574" spans="14:14" x14ac:dyDescent="0.25">
      <c r="N127574"/>
    </row>
    <row r="127575" spans="14:14" x14ac:dyDescent="0.25">
      <c r="N127575"/>
    </row>
    <row r="127576" spans="14:14" x14ac:dyDescent="0.25">
      <c r="N127576"/>
    </row>
    <row r="127577" spans="14:14" x14ac:dyDescent="0.25">
      <c r="N127577"/>
    </row>
    <row r="127578" spans="14:14" x14ac:dyDescent="0.25">
      <c r="N127578"/>
    </row>
    <row r="127579" spans="14:14" x14ac:dyDescent="0.25">
      <c r="N127579"/>
    </row>
    <row r="127580" spans="14:14" x14ac:dyDescent="0.25">
      <c r="N127580"/>
    </row>
    <row r="127581" spans="14:14" x14ac:dyDescent="0.25">
      <c r="N127581"/>
    </row>
    <row r="127582" spans="14:14" x14ac:dyDescent="0.25">
      <c r="N127582"/>
    </row>
    <row r="127583" spans="14:14" x14ac:dyDescent="0.25">
      <c r="N127583"/>
    </row>
    <row r="127584" spans="14:14" x14ac:dyDescent="0.25">
      <c r="N127584"/>
    </row>
    <row r="127585" spans="14:14" x14ac:dyDescent="0.25">
      <c r="N127585"/>
    </row>
    <row r="127586" spans="14:14" x14ac:dyDescent="0.25">
      <c r="N127586"/>
    </row>
    <row r="127587" spans="14:14" x14ac:dyDescent="0.25">
      <c r="N127587"/>
    </row>
    <row r="127588" spans="14:14" x14ac:dyDescent="0.25">
      <c r="N127588"/>
    </row>
    <row r="127589" spans="14:14" x14ac:dyDescent="0.25">
      <c r="N127589"/>
    </row>
    <row r="127590" spans="14:14" x14ac:dyDescent="0.25">
      <c r="N127590"/>
    </row>
    <row r="127591" spans="14:14" x14ac:dyDescent="0.25">
      <c r="N127591"/>
    </row>
    <row r="127592" spans="14:14" x14ac:dyDescent="0.25">
      <c r="N127592"/>
    </row>
    <row r="127593" spans="14:14" x14ac:dyDescent="0.25">
      <c r="N127593"/>
    </row>
    <row r="127594" spans="14:14" x14ac:dyDescent="0.25">
      <c r="N127594"/>
    </row>
    <row r="127595" spans="14:14" x14ac:dyDescent="0.25">
      <c r="N127595"/>
    </row>
    <row r="127596" spans="14:14" x14ac:dyDescent="0.25">
      <c r="N127596"/>
    </row>
    <row r="127597" spans="14:14" x14ac:dyDescent="0.25">
      <c r="N127597"/>
    </row>
    <row r="127598" spans="14:14" x14ac:dyDescent="0.25">
      <c r="N127598"/>
    </row>
    <row r="127599" spans="14:14" x14ac:dyDescent="0.25">
      <c r="N127599"/>
    </row>
    <row r="127600" spans="14:14" x14ac:dyDescent="0.25">
      <c r="N127600"/>
    </row>
    <row r="127601" spans="14:14" x14ac:dyDescent="0.25">
      <c r="N127601"/>
    </row>
    <row r="127602" spans="14:14" x14ac:dyDescent="0.25">
      <c r="N127602"/>
    </row>
    <row r="127603" spans="14:14" x14ac:dyDescent="0.25">
      <c r="N127603"/>
    </row>
    <row r="127604" spans="14:14" x14ac:dyDescent="0.25">
      <c r="N127604"/>
    </row>
    <row r="127605" spans="14:14" x14ac:dyDescent="0.25">
      <c r="N127605"/>
    </row>
    <row r="127606" spans="14:14" x14ac:dyDescent="0.25">
      <c r="N127606"/>
    </row>
    <row r="127607" spans="14:14" x14ac:dyDescent="0.25">
      <c r="N127607"/>
    </row>
    <row r="127608" spans="14:14" x14ac:dyDescent="0.25">
      <c r="N127608"/>
    </row>
    <row r="127609" spans="14:14" x14ac:dyDescent="0.25">
      <c r="N127609"/>
    </row>
    <row r="127610" spans="14:14" x14ac:dyDescent="0.25">
      <c r="N127610"/>
    </row>
    <row r="127611" spans="14:14" x14ac:dyDescent="0.25">
      <c r="N127611"/>
    </row>
    <row r="127612" spans="14:14" x14ac:dyDescent="0.25">
      <c r="N127612"/>
    </row>
    <row r="127613" spans="14:14" x14ac:dyDescent="0.25">
      <c r="N127613"/>
    </row>
    <row r="127614" spans="14:14" x14ac:dyDescent="0.25">
      <c r="N127614"/>
    </row>
    <row r="127615" spans="14:14" x14ac:dyDescent="0.25">
      <c r="N127615"/>
    </row>
    <row r="127616" spans="14:14" x14ac:dyDescent="0.25">
      <c r="N127616"/>
    </row>
    <row r="127617" spans="14:14" x14ac:dyDescent="0.25">
      <c r="N127617"/>
    </row>
    <row r="127618" spans="14:14" x14ac:dyDescent="0.25">
      <c r="N127618"/>
    </row>
    <row r="127619" spans="14:14" x14ac:dyDescent="0.25">
      <c r="N127619"/>
    </row>
    <row r="127620" spans="14:14" x14ac:dyDescent="0.25">
      <c r="N127620"/>
    </row>
    <row r="127621" spans="14:14" x14ac:dyDescent="0.25">
      <c r="N127621"/>
    </row>
    <row r="127622" spans="14:14" x14ac:dyDescent="0.25">
      <c r="N127622"/>
    </row>
    <row r="127623" spans="14:14" x14ac:dyDescent="0.25">
      <c r="N127623"/>
    </row>
    <row r="127624" spans="14:14" x14ac:dyDescent="0.25">
      <c r="N127624"/>
    </row>
    <row r="127625" spans="14:14" x14ac:dyDescent="0.25">
      <c r="N127625"/>
    </row>
    <row r="127626" spans="14:14" x14ac:dyDescent="0.25">
      <c r="N127626"/>
    </row>
    <row r="127627" spans="14:14" x14ac:dyDescent="0.25">
      <c r="N127627"/>
    </row>
    <row r="127628" spans="14:14" x14ac:dyDescent="0.25">
      <c r="N127628"/>
    </row>
    <row r="127629" spans="14:14" x14ac:dyDescent="0.25">
      <c r="N127629"/>
    </row>
    <row r="127630" spans="14:14" x14ac:dyDescent="0.25">
      <c r="N127630"/>
    </row>
    <row r="127631" spans="14:14" x14ac:dyDescent="0.25">
      <c r="N127631"/>
    </row>
    <row r="127632" spans="14:14" x14ac:dyDescent="0.25">
      <c r="N127632"/>
    </row>
    <row r="127633" spans="14:14" x14ac:dyDescent="0.25">
      <c r="N127633"/>
    </row>
    <row r="127634" spans="14:14" x14ac:dyDescent="0.25">
      <c r="N127634"/>
    </row>
    <row r="127635" spans="14:14" x14ac:dyDescent="0.25">
      <c r="N127635"/>
    </row>
    <row r="127636" spans="14:14" x14ac:dyDescent="0.25">
      <c r="N127636"/>
    </row>
    <row r="127637" spans="14:14" x14ac:dyDescent="0.25">
      <c r="N127637"/>
    </row>
    <row r="127638" spans="14:14" x14ac:dyDescent="0.25">
      <c r="N127638"/>
    </row>
    <row r="127639" spans="14:14" x14ac:dyDescent="0.25">
      <c r="N127639"/>
    </row>
    <row r="127640" spans="14:14" x14ac:dyDescent="0.25">
      <c r="N127640"/>
    </row>
    <row r="127641" spans="14:14" x14ac:dyDescent="0.25">
      <c r="N127641"/>
    </row>
    <row r="127642" spans="14:14" x14ac:dyDescent="0.25">
      <c r="N127642"/>
    </row>
    <row r="127643" spans="14:14" x14ac:dyDescent="0.25">
      <c r="N127643"/>
    </row>
    <row r="127644" spans="14:14" x14ac:dyDescent="0.25">
      <c r="N127644"/>
    </row>
    <row r="127645" spans="14:14" x14ac:dyDescent="0.25">
      <c r="N127645"/>
    </row>
    <row r="127646" spans="14:14" x14ac:dyDescent="0.25">
      <c r="N127646"/>
    </row>
    <row r="127647" spans="14:14" x14ac:dyDescent="0.25">
      <c r="N127647"/>
    </row>
    <row r="127648" spans="14:14" x14ac:dyDescent="0.25">
      <c r="N127648"/>
    </row>
    <row r="127649" spans="14:14" x14ac:dyDescent="0.25">
      <c r="N127649"/>
    </row>
    <row r="127650" spans="14:14" x14ac:dyDescent="0.25">
      <c r="N127650"/>
    </row>
    <row r="127651" spans="14:14" x14ac:dyDescent="0.25">
      <c r="N127651"/>
    </row>
    <row r="127652" spans="14:14" x14ac:dyDescent="0.25">
      <c r="N127652"/>
    </row>
    <row r="127653" spans="14:14" x14ac:dyDescent="0.25">
      <c r="N127653"/>
    </row>
    <row r="127654" spans="14:14" x14ac:dyDescent="0.25">
      <c r="N127654"/>
    </row>
    <row r="127655" spans="14:14" x14ac:dyDescent="0.25">
      <c r="N127655"/>
    </row>
    <row r="127656" spans="14:14" x14ac:dyDescent="0.25">
      <c r="N127656"/>
    </row>
    <row r="127657" spans="14:14" x14ac:dyDescent="0.25">
      <c r="N127657"/>
    </row>
    <row r="127658" spans="14:14" x14ac:dyDescent="0.25">
      <c r="N127658"/>
    </row>
    <row r="127659" spans="14:14" x14ac:dyDescent="0.25">
      <c r="N127659"/>
    </row>
    <row r="127660" spans="14:14" x14ac:dyDescent="0.25">
      <c r="N127660"/>
    </row>
    <row r="127661" spans="14:14" x14ac:dyDescent="0.25">
      <c r="N127661"/>
    </row>
    <row r="127662" spans="14:14" x14ac:dyDescent="0.25">
      <c r="N127662"/>
    </row>
    <row r="127663" spans="14:14" x14ac:dyDescent="0.25">
      <c r="N127663"/>
    </row>
    <row r="127664" spans="14:14" x14ac:dyDescent="0.25">
      <c r="N127664"/>
    </row>
    <row r="127665" spans="14:14" x14ac:dyDescent="0.25">
      <c r="N127665"/>
    </row>
    <row r="127666" spans="14:14" x14ac:dyDescent="0.25">
      <c r="N127666"/>
    </row>
    <row r="127667" spans="14:14" x14ac:dyDescent="0.25">
      <c r="N127667"/>
    </row>
    <row r="127668" spans="14:14" x14ac:dyDescent="0.25">
      <c r="N127668"/>
    </row>
    <row r="127669" spans="14:14" x14ac:dyDescent="0.25">
      <c r="N127669"/>
    </row>
    <row r="127670" spans="14:14" x14ac:dyDescent="0.25">
      <c r="N127670"/>
    </row>
    <row r="127671" spans="14:14" x14ac:dyDescent="0.25">
      <c r="N127671"/>
    </row>
    <row r="127672" spans="14:14" x14ac:dyDescent="0.25">
      <c r="N127672"/>
    </row>
    <row r="127673" spans="14:14" x14ac:dyDescent="0.25">
      <c r="N127673"/>
    </row>
    <row r="127674" spans="14:14" x14ac:dyDescent="0.25">
      <c r="N127674"/>
    </row>
    <row r="127675" spans="14:14" x14ac:dyDescent="0.25">
      <c r="N127675"/>
    </row>
    <row r="127676" spans="14:14" x14ac:dyDescent="0.25">
      <c r="N127676"/>
    </row>
    <row r="127677" spans="14:14" x14ac:dyDescent="0.25">
      <c r="N127677"/>
    </row>
    <row r="127678" spans="14:14" x14ac:dyDescent="0.25">
      <c r="N127678"/>
    </row>
    <row r="127679" spans="14:14" x14ac:dyDescent="0.25">
      <c r="N127679"/>
    </row>
    <row r="127680" spans="14:14" x14ac:dyDescent="0.25">
      <c r="N127680"/>
    </row>
    <row r="127681" spans="14:14" x14ac:dyDescent="0.25">
      <c r="N127681"/>
    </row>
    <row r="127682" spans="14:14" x14ac:dyDescent="0.25">
      <c r="N127682"/>
    </row>
    <row r="127683" spans="14:14" x14ac:dyDescent="0.25">
      <c r="N127683"/>
    </row>
    <row r="127684" spans="14:14" x14ac:dyDescent="0.25">
      <c r="N127684"/>
    </row>
    <row r="127685" spans="14:14" x14ac:dyDescent="0.25">
      <c r="N127685"/>
    </row>
    <row r="127686" spans="14:14" x14ac:dyDescent="0.25">
      <c r="N127686"/>
    </row>
    <row r="127687" spans="14:14" x14ac:dyDescent="0.25">
      <c r="N127687"/>
    </row>
    <row r="127688" spans="14:14" x14ac:dyDescent="0.25">
      <c r="N127688"/>
    </row>
    <row r="127689" spans="14:14" x14ac:dyDescent="0.25">
      <c r="N127689"/>
    </row>
    <row r="127690" spans="14:14" x14ac:dyDescent="0.25">
      <c r="N127690"/>
    </row>
    <row r="127691" spans="14:14" x14ac:dyDescent="0.25">
      <c r="N127691"/>
    </row>
    <row r="127692" spans="14:14" x14ac:dyDescent="0.25">
      <c r="N127692"/>
    </row>
    <row r="127693" spans="14:14" x14ac:dyDescent="0.25">
      <c r="N127693"/>
    </row>
    <row r="127694" spans="14:14" x14ac:dyDescent="0.25">
      <c r="N127694"/>
    </row>
    <row r="127695" spans="14:14" x14ac:dyDescent="0.25">
      <c r="N127695"/>
    </row>
    <row r="127696" spans="14:14" x14ac:dyDescent="0.25">
      <c r="N127696"/>
    </row>
    <row r="127697" spans="14:14" x14ac:dyDescent="0.25">
      <c r="N127697"/>
    </row>
    <row r="127698" spans="14:14" x14ac:dyDescent="0.25">
      <c r="N127698"/>
    </row>
    <row r="127699" spans="14:14" x14ac:dyDescent="0.25">
      <c r="N127699"/>
    </row>
    <row r="127700" spans="14:14" x14ac:dyDescent="0.25">
      <c r="N127700"/>
    </row>
    <row r="127701" spans="14:14" x14ac:dyDescent="0.25">
      <c r="N127701"/>
    </row>
    <row r="127702" spans="14:14" x14ac:dyDescent="0.25">
      <c r="N127702"/>
    </row>
    <row r="127703" spans="14:14" x14ac:dyDescent="0.25">
      <c r="N127703"/>
    </row>
    <row r="127704" spans="14:14" x14ac:dyDescent="0.25">
      <c r="N127704"/>
    </row>
    <row r="127705" spans="14:14" x14ac:dyDescent="0.25">
      <c r="N127705"/>
    </row>
    <row r="127706" spans="14:14" x14ac:dyDescent="0.25">
      <c r="N127706"/>
    </row>
    <row r="127707" spans="14:14" x14ac:dyDescent="0.25">
      <c r="N127707"/>
    </row>
    <row r="127708" spans="14:14" x14ac:dyDescent="0.25">
      <c r="N127708"/>
    </row>
    <row r="127709" spans="14:14" x14ac:dyDescent="0.25">
      <c r="N127709"/>
    </row>
    <row r="127710" spans="14:14" x14ac:dyDescent="0.25">
      <c r="N127710"/>
    </row>
    <row r="127711" spans="14:14" x14ac:dyDescent="0.25">
      <c r="N127711"/>
    </row>
    <row r="127712" spans="14:14" x14ac:dyDescent="0.25">
      <c r="N127712"/>
    </row>
    <row r="127713" spans="14:14" x14ac:dyDescent="0.25">
      <c r="N127713"/>
    </row>
    <row r="127714" spans="14:14" x14ac:dyDescent="0.25">
      <c r="N127714"/>
    </row>
    <row r="127715" spans="14:14" x14ac:dyDescent="0.25">
      <c r="N127715"/>
    </row>
    <row r="127716" spans="14:14" x14ac:dyDescent="0.25">
      <c r="N127716"/>
    </row>
    <row r="127717" spans="14:14" x14ac:dyDescent="0.25">
      <c r="N127717"/>
    </row>
    <row r="127718" spans="14:14" x14ac:dyDescent="0.25">
      <c r="N127718"/>
    </row>
    <row r="127719" spans="14:14" x14ac:dyDescent="0.25">
      <c r="N127719"/>
    </row>
    <row r="127720" spans="14:14" x14ac:dyDescent="0.25">
      <c r="N127720"/>
    </row>
    <row r="127721" spans="14:14" x14ac:dyDescent="0.25">
      <c r="N127721"/>
    </row>
    <row r="127722" spans="14:14" x14ac:dyDescent="0.25">
      <c r="N127722"/>
    </row>
    <row r="127723" spans="14:14" x14ac:dyDescent="0.25">
      <c r="N127723"/>
    </row>
    <row r="127724" spans="14:14" x14ac:dyDescent="0.25">
      <c r="N127724"/>
    </row>
    <row r="127725" spans="14:14" x14ac:dyDescent="0.25">
      <c r="N127725"/>
    </row>
    <row r="127726" spans="14:14" x14ac:dyDescent="0.25">
      <c r="N127726"/>
    </row>
    <row r="127727" spans="14:14" x14ac:dyDescent="0.25">
      <c r="N127727"/>
    </row>
    <row r="127728" spans="14:14" x14ac:dyDescent="0.25">
      <c r="N127728"/>
    </row>
    <row r="127729" spans="14:14" x14ac:dyDescent="0.25">
      <c r="N127729"/>
    </row>
    <row r="127730" spans="14:14" x14ac:dyDescent="0.25">
      <c r="N127730"/>
    </row>
    <row r="127731" spans="14:14" x14ac:dyDescent="0.25">
      <c r="N127731"/>
    </row>
    <row r="127732" spans="14:14" x14ac:dyDescent="0.25">
      <c r="N127732"/>
    </row>
    <row r="127733" spans="14:14" x14ac:dyDescent="0.25">
      <c r="N127733"/>
    </row>
    <row r="127734" spans="14:14" x14ac:dyDescent="0.25">
      <c r="N127734"/>
    </row>
    <row r="127735" spans="14:14" x14ac:dyDescent="0.25">
      <c r="N127735"/>
    </row>
    <row r="127736" spans="14:14" x14ac:dyDescent="0.25">
      <c r="N127736"/>
    </row>
    <row r="127737" spans="14:14" x14ac:dyDescent="0.25">
      <c r="N127737"/>
    </row>
    <row r="127738" spans="14:14" x14ac:dyDescent="0.25">
      <c r="N127738"/>
    </row>
    <row r="127739" spans="14:14" x14ac:dyDescent="0.25">
      <c r="N127739"/>
    </row>
    <row r="127740" spans="14:14" x14ac:dyDescent="0.25">
      <c r="N127740"/>
    </row>
    <row r="127741" spans="14:14" x14ac:dyDescent="0.25">
      <c r="N127741"/>
    </row>
    <row r="127742" spans="14:14" x14ac:dyDescent="0.25">
      <c r="N127742"/>
    </row>
    <row r="127743" spans="14:14" x14ac:dyDescent="0.25">
      <c r="N127743"/>
    </row>
    <row r="127744" spans="14:14" x14ac:dyDescent="0.25">
      <c r="N127744"/>
    </row>
    <row r="127745" spans="14:14" x14ac:dyDescent="0.25">
      <c r="N127745"/>
    </row>
    <row r="127746" spans="14:14" x14ac:dyDescent="0.25">
      <c r="N127746"/>
    </row>
    <row r="127747" spans="14:14" x14ac:dyDescent="0.25">
      <c r="N127747"/>
    </row>
    <row r="127748" spans="14:14" x14ac:dyDescent="0.25">
      <c r="N127748"/>
    </row>
    <row r="127749" spans="14:14" x14ac:dyDescent="0.25">
      <c r="N127749"/>
    </row>
    <row r="127750" spans="14:14" x14ac:dyDescent="0.25">
      <c r="N127750"/>
    </row>
    <row r="127751" spans="14:14" x14ac:dyDescent="0.25">
      <c r="N127751"/>
    </row>
    <row r="127752" spans="14:14" x14ac:dyDescent="0.25">
      <c r="N127752"/>
    </row>
    <row r="127753" spans="14:14" x14ac:dyDescent="0.25">
      <c r="N127753"/>
    </row>
    <row r="127754" spans="14:14" x14ac:dyDescent="0.25">
      <c r="N127754"/>
    </row>
    <row r="127755" spans="14:14" x14ac:dyDescent="0.25">
      <c r="N127755"/>
    </row>
    <row r="127756" spans="14:14" x14ac:dyDescent="0.25">
      <c r="N127756"/>
    </row>
    <row r="127757" spans="14:14" x14ac:dyDescent="0.25">
      <c r="N127757"/>
    </row>
    <row r="127758" spans="14:14" x14ac:dyDescent="0.25">
      <c r="N127758"/>
    </row>
    <row r="127759" spans="14:14" x14ac:dyDescent="0.25">
      <c r="N127759"/>
    </row>
    <row r="127760" spans="14:14" x14ac:dyDescent="0.25">
      <c r="N127760"/>
    </row>
    <row r="127761" spans="14:14" x14ac:dyDescent="0.25">
      <c r="N127761"/>
    </row>
    <row r="127762" spans="14:14" x14ac:dyDescent="0.25">
      <c r="N127762"/>
    </row>
    <row r="127763" spans="14:14" x14ac:dyDescent="0.25">
      <c r="N127763"/>
    </row>
    <row r="127764" spans="14:14" x14ac:dyDescent="0.25">
      <c r="N127764"/>
    </row>
    <row r="127765" spans="14:14" x14ac:dyDescent="0.25">
      <c r="N127765"/>
    </row>
    <row r="127766" spans="14:14" x14ac:dyDescent="0.25">
      <c r="N127766"/>
    </row>
    <row r="127767" spans="14:14" x14ac:dyDescent="0.25">
      <c r="N127767"/>
    </row>
    <row r="127768" spans="14:14" x14ac:dyDescent="0.25">
      <c r="N127768"/>
    </row>
    <row r="127769" spans="14:14" x14ac:dyDescent="0.25">
      <c r="N127769"/>
    </row>
    <row r="127770" spans="14:14" x14ac:dyDescent="0.25">
      <c r="N127770"/>
    </row>
    <row r="127771" spans="14:14" x14ac:dyDescent="0.25">
      <c r="N127771"/>
    </row>
    <row r="127772" spans="14:14" x14ac:dyDescent="0.25">
      <c r="N127772"/>
    </row>
    <row r="127773" spans="14:14" x14ac:dyDescent="0.25">
      <c r="N127773"/>
    </row>
    <row r="127774" spans="14:14" x14ac:dyDescent="0.25">
      <c r="N127774"/>
    </row>
    <row r="127775" spans="14:14" x14ac:dyDescent="0.25">
      <c r="N127775"/>
    </row>
    <row r="127776" spans="14:14" x14ac:dyDescent="0.25">
      <c r="N127776"/>
    </row>
    <row r="127777" spans="14:14" x14ac:dyDescent="0.25">
      <c r="N127777"/>
    </row>
    <row r="127778" spans="14:14" x14ac:dyDescent="0.25">
      <c r="N127778"/>
    </row>
    <row r="127779" spans="14:14" x14ac:dyDescent="0.25">
      <c r="N127779"/>
    </row>
    <row r="127780" spans="14:14" x14ac:dyDescent="0.25">
      <c r="N127780"/>
    </row>
    <row r="127781" spans="14:14" x14ac:dyDescent="0.25">
      <c r="N127781"/>
    </row>
    <row r="127782" spans="14:14" x14ac:dyDescent="0.25">
      <c r="N127782"/>
    </row>
    <row r="127783" spans="14:14" x14ac:dyDescent="0.25">
      <c r="N127783"/>
    </row>
    <row r="127784" spans="14:14" x14ac:dyDescent="0.25">
      <c r="N127784"/>
    </row>
    <row r="127785" spans="14:14" x14ac:dyDescent="0.25">
      <c r="N127785"/>
    </row>
    <row r="127786" spans="14:14" x14ac:dyDescent="0.25">
      <c r="N127786"/>
    </row>
    <row r="127787" spans="14:14" x14ac:dyDescent="0.25">
      <c r="N127787"/>
    </row>
    <row r="127788" spans="14:14" x14ac:dyDescent="0.25">
      <c r="N127788"/>
    </row>
    <row r="127789" spans="14:14" x14ac:dyDescent="0.25">
      <c r="N127789"/>
    </row>
    <row r="127790" spans="14:14" x14ac:dyDescent="0.25">
      <c r="N127790"/>
    </row>
    <row r="127791" spans="14:14" x14ac:dyDescent="0.25">
      <c r="N127791"/>
    </row>
    <row r="127792" spans="14:14" x14ac:dyDescent="0.25">
      <c r="N127792"/>
    </row>
    <row r="127793" spans="14:14" x14ac:dyDescent="0.25">
      <c r="N127793"/>
    </row>
    <row r="127794" spans="14:14" x14ac:dyDescent="0.25">
      <c r="N127794"/>
    </row>
    <row r="127795" spans="14:14" x14ac:dyDescent="0.25">
      <c r="N127795"/>
    </row>
    <row r="127796" spans="14:14" x14ac:dyDescent="0.25">
      <c r="N127796"/>
    </row>
    <row r="127797" spans="14:14" x14ac:dyDescent="0.25">
      <c r="N127797"/>
    </row>
    <row r="127798" spans="14:14" x14ac:dyDescent="0.25">
      <c r="N127798"/>
    </row>
    <row r="127799" spans="14:14" x14ac:dyDescent="0.25">
      <c r="N127799"/>
    </row>
    <row r="127800" spans="14:14" x14ac:dyDescent="0.25">
      <c r="N127800"/>
    </row>
    <row r="127801" spans="14:14" x14ac:dyDescent="0.25">
      <c r="N127801"/>
    </row>
    <row r="127802" spans="14:14" x14ac:dyDescent="0.25">
      <c r="N127802"/>
    </row>
    <row r="127803" spans="14:14" x14ac:dyDescent="0.25">
      <c r="N127803"/>
    </row>
    <row r="127804" spans="14:14" x14ac:dyDescent="0.25">
      <c r="N127804"/>
    </row>
    <row r="127805" spans="14:14" x14ac:dyDescent="0.25">
      <c r="N127805"/>
    </row>
    <row r="127806" spans="14:14" x14ac:dyDescent="0.25">
      <c r="N127806"/>
    </row>
    <row r="127807" spans="14:14" x14ac:dyDescent="0.25">
      <c r="N127807"/>
    </row>
    <row r="127808" spans="14:14" x14ac:dyDescent="0.25">
      <c r="N127808"/>
    </row>
    <row r="127809" spans="14:14" x14ac:dyDescent="0.25">
      <c r="N127809"/>
    </row>
    <row r="127810" spans="14:14" x14ac:dyDescent="0.25">
      <c r="N127810"/>
    </row>
    <row r="127811" spans="14:14" x14ac:dyDescent="0.25">
      <c r="N127811"/>
    </row>
    <row r="127812" spans="14:14" x14ac:dyDescent="0.25">
      <c r="N127812"/>
    </row>
    <row r="127813" spans="14:14" x14ac:dyDescent="0.25">
      <c r="N127813"/>
    </row>
    <row r="127814" spans="14:14" x14ac:dyDescent="0.25">
      <c r="N127814"/>
    </row>
    <row r="127815" spans="14:14" x14ac:dyDescent="0.25">
      <c r="N127815"/>
    </row>
    <row r="127816" spans="14:14" x14ac:dyDescent="0.25">
      <c r="N127816"/>
    </row>
    <row r="127817" spans="14:14" x14ac:dyDescent="0.25">
      <c r="N127817"/>
    </row>
    <row r="127818" spans="14:14" x14ac:dyDescent="0.25">
      <c r="N127818"/>
    </row>
    <row r="127819" spans="14:14" x14ac:dyDescent="0.25">
      <c r="N127819"/>
    </row>
    <row r="127820" spans="14:14" x14ac:dyDescent="0.25">
      <c r="N127820"/>
    </row>
    <row r="127821" spans="14:14" x14ac:dyDescent="0.25">
      <c r="N127821"/>
    </row>
    <row r="127822" spans="14:14" x14ac:dyDescent="0.25">
      <c r="N127822"/>
    </row>
    <row r="127823" spans="14:14" x14ac:dyDescent="0.25">
      <c r="N127823"/>
    </row>
    <row r="127824" spans="14:14" x14ac:dyDescent="0.25">
      <c r="N127824"/>
    </row>
    <row r="127825" spans="14:14" x14ac:dyDescent="0.25">
      <c r="N127825"/>
    </row>
    <row r="127826" spans="14:14" x14ac:dyDescent="0.25">
      <c r="N127826"/>
    </row>
    <row r="127827" spans="14:14" x14ac:dyDescent="0.25">
      <c r="N127827"/>
    </row>
    <row r="127828" spans="14:14" x14ac:dyDescent="0.25">
      <c r="N127828"/>
    </row>
    <row r="127829" spans="14:14" x14ac:dyDescent="0.25">
      <c r="N127829"/>
    </row>
    <row r="127830" spans="14:14" x14ac:dyDescent="0.25">
      <c r="N127830"/>
    </row>
    <row r="127831" spans="14:14" x14ac:dyDescent="0.25">
      <c r="N127831"/>
    </row>
    <row r="127832" spans="14:14" x14ac:dyDescent="0.25">
      <c r="N127832"/>
    </row>
    <row r="127833" spans="14:14" x14ac:dyDescent="0.25">
      <c r="N127833"/>
    </row>
    <row r="127834" spans="14:14" x14ac:dyDescent="0.25">
      <c r="N127834"/>
    </row>
    <row r="127835" spans="14:14" x14ac:dyDescent="0.25">
      <c r="N127835"/>
    </row>
    <row r="127836" spans="14:14" x14ac:dyDescent="0.25">
      <c r="N127836"/>
    </row>
    <row r="127837" spans="14:14" x14ac:dyDescent="0.25">
      <c r="N127837"/>
    </row>
    <row r="127838" spans="14:14" x14ac:dyDescent="0.25">
      <c r="N127838"/>
    </row>
    <row r="127839" spans="14:14" x14ac:dyDescent="0.25">
      <c r="N127839"/>
    </row>
    <row r="127840" spans="14:14" x14ac:dyDescent="0.25">
      <c r="N127840"/>
    </row>
    <row r="127841" spans="14:14" x14ac:dyDescent="0.25">
      <c r="N127841"/>
    </row>
    <row r="127842" spans="14:14" x14ac:dyDescent="0.25">
      <c r="N127842"/>
    </row>
    <row r="127843" spans="14:14" x14ac:dyDescent="0.25">
      <c r="N127843"/>
    </row>
    <row r="127844" spans="14:14" x14ac:dyDescent="0.25">
      <c r="N127844"/>
    </row>
    <row r="127845" spans="14:14" x14ac:dyDescent="0.25">
      <c r="N127845"/>
    </row>
    <row r="127846" spans="14:14" x14ac:dyDescent="0.25">
      <c r="N127846"/>
    </row>
    <row r="127847" spans="14:14" x14ac:dyDescent="0.25">
      <c r="N127847"/>
    </row>
    <row r="127848" spans="14:14" x14ac:dyDescent="0.25">
      <c r="N127848"/>
    </row>
    <row r="127849" spans="14:14" x14ac:dyDescent="0.25">
      <c r="N127849"/>
    </row>
    <row r="127850" spans="14:14" x14ac:dyDescent="0.25">
      <c r="N127850"/>
    </row>
    <row r="127851" spans="14:14" x14ac:dyDescent="0.25">
      <c r="N127851"/>
    </row>
    <row r="127852" spans="14:14" x14ac:dyDescent="0.25">
      <c r="N127852"/>
    </row>
    <row r="127853" spans="14:14" x14ac:dyDescent="0.25">
      <c r="N127853"/>
    </row>
    <row r="127854" spans="14:14" x14ac:dyDescent="0.25">
      <c r="N127854"/>
    </row>
    <row r="127855" spans="14:14" x14ac:dyDescent="0.25">
      <c r="N127855"/>
    </row>
    <row r="127856" spans="14:14" x14ac:dyDescent="0.25">
      <c r="N127856"/>
    </row>
    <row r="127857" spans="14:14" x14ac:dyDescent="0.25">
      <c r="N127857"/>
    </row>
    <row r="127858" spans="14:14" x14ac:dyDescent="0.25">
      <c r="N127858"/>
    </row>
    <row r="127859" spans="14:14" x14ac:dyDescent="0.25">
      <c r="N127859"/>
    </row>
    <row r="127860" spans="14:14" x14ac:dyDescent="0.25">
      <c r="N127860"/>
    </row>
    <row r="127861" spans="14:14" x14ac:dyDescent="0.25">
      <c r="N127861"/>
    </row>
    <row r="127862" spans="14:14" x14ac:dyDescent="0.25">
      <c r="N127862"/>
    </row>
    <row r="127863" spans="14:14" x14ac:dyDescent="0.25">
      <c r="N127863"/>
    </row>
    <row r="127864" spans="14:14" x14ac:dyDescent="0.25">
      <c r="N127864"/>
    </row>
    <row r="127865" spans="14:14" x14ac:dyDescent="0.25">
      <c r="N127865"/>
    </row>
    <row r="127866" spans="14:14" x14ac:dyDescent="0.25">
      <c r="N127866"/>
    </row>
    <row r="127867" spans="14:14" x14ac:dyDescent="0.25">
      <c r="N127867"/>
    </row>
    <row r="127868" spans="14:14" x14ac:dyDescent="0.25">
      <c r="N127868"/>
    </row>
    <row r="127869" spans="14:14" x14ac:dyDescent="0.25">
      <c r="N127869"/>
    </row>
    <row r="127870" spans="14:14" x14ac:dyDescent="0.25">
      <c r="N127870"/>
    </row>
    <row r="127871" spans="14:14" x14ac:dyDescent="0.25">
      <c r="N127871"/>
    </row>
    <row r="127872" spans="14:14" x14ac:dyDescent="0.25">
      <c r="N127872"/>
    </row>
    <row r="127873" spans="14:14" x14ac:dyDescent="0.25">
      <c r="N127873"/>
    </row>
    <row r="127874" spans="14:14" x14ac:dyDescent="0.25">
      <c r="N127874"/>
    </row>
    <row r="127875" spans="14:14" x14ac:dyDescent="0.25">
      <c r="N127875"/>
    </row>
    <row r="127876" spans="14:14" x14ac:dyDescent="0.25">
      <c r="N127876"/>
    </row>
    <row r="127877" spans="14:14" x14ac:dyDescent="0.25">
      <c r="N127877"/>
    </row>
    <row r="127878" spans="14:14" x14ac:dyDescent="0.25">
      <c r="N127878"/>
    </row>
    <row r="127879" spans="14:14" x14ac:dyDescent="0.25">
      <c r="N127879"/>
    </row>
    <row r="127880" spans="14:14" x14ac:dyDescent="0.25">
      <c r="N127880"/>
    </row>
    <row r="127881" spans="14:14" x14ac:dyDescent="0.25">
      <c r="N127881"/>
    </row>
    <row r="127882" spans="14:14" x14ac:dyDescent="0.25">
      <c r="N127882"/>
    </row>
    <row r="127883" spans="14:14" x14ac:dyDescent="0.25">
      <c r="N127883"/>
    </row>
    <row r="127884" spans="14:14" x14ac:dyDescent="0.25">
      <c r="N127884"/>
    </row>
    <row r="127885" spans="14:14" x14ac:dyDescent="0.25">
      <c r="N127885"/>
    </row>
    <row r="127886" spans="14:14" x14ac:dyDescent="0.25">
      <c r="N127886"/>
    </row>
    <row r="127887" spans="14:14" x14ac:dyDescent="0.25">
      <c r="N127887"/>
    </row>
    <row r="127888" spans="14:14" x14ac:dyDescent="0.25">
      <c r="N127888"/>
    </row>
    <row r="127889" spans="14:14" x14ac:dyDescent="0.25">
      <c r="N127889"/>
    </row>
    <row r="127890" spans="14:14" x14ac:dyDescent="0.25">
      <c r="N127890"/>
    </row>
    <row r="127891" spans="14:14" x14ac:dyDescent="0.25">
      <c r="N127891"/>
    </row>
    <row r="127892" spans="14:14" x14ac:dyDescent="0.25">
      <c r="N127892"/>
    </row>
    <row r="127893" spans="14:14" x14ac:dyDescent="0.25">
      <c r="N127893"/>
    </row>
    <row r="127894" spans="14:14" x14ac:dyDescent="0.25">
      <c r="N127894"/>
    </row>
    <row r="127895" spans="14:14" x14ac:dyDescent="0.25">
      <c r="N127895"/>
    </row>
    <row r="127896" spans="14:14" x14ac:dyDescent="0.25">
      <c r="N127896"/>
    </row>
    <row r="127897" spans="14:14" x14ac:dyDescent="0.25">
      <c r="N127897"/>
    </row>
    <row r="127898" spans="14:14" x14ac:dyDescent="0.25">
      <c r="N127898"/>
    </row>
    <row r="127899" spans="14:14" x14ac:dyDescent="0.25">
      <c r="N127899"/>
    </row>
    <row r="127900" spans="14:14" x14ac:dyDescent="0.25">
      <c r="N127900"/>
    </row>
    <row r="127901" spans="14:14" x14ac:dyDescent="0.25">
      <c r="N127901"/>
    </row>
    <row r="127902" spans="14:14" x14ac:dyDescent="0.25">
      <c r="N127902"/>
    </row>
    <row r="127903" spans="14:14" x14ac:dyDescent="0.25">
      <c r="N127903"/>
    </row>
    <row r="127904" spans="14:14" x14ac:dyDescent="0.25">
      <c r="N127904"/>
    </row>
    <row r="127905" spans="14:14" x14ac:dyDescent="0.25">
      <c r="N127905"/>
    </row>
    <row r="127906" spans="14:14" x14ac:dyDescent="0.25">
      <c r="N127906"/>
    </row>
    <row r="127907" spans="14:14" x14ac:dyDescent="0.25">
      <c r="N127907"/>
    </row>
    <row r="127908" spans="14:14" x14ac:dyDescent="0.25">
      <c r="N127908"/>
    </row>
    <row r="127909" spans="14:14" x14ac:dyDescent="0.25">
      <c r="N127909"/>
    </row>
    <row r="127910" spans="14:14" x14ac:dyDescent="0.25">
      <c r="N127910"/>
    </row>
    <row r="127911" spans="14:14" x14ac:dyDescent="0.25">
      <c r="N127911"/>
    </row>
    <row r="127912" spans="14:14" x14ac:dyDescent="0.25">
      <c r="N127912"/>
    </row>
    <row r="127913" spans="14:14" x14ac:dyDescent="0.25">
      <c r="N127913"/>
    </row>
    <row r="127914" spans="14:14" x14ac:dyDescent="0.25">
      <c r="N127914"/>
    </row>
    <row r="127915" spans="14:14" x14ac:dyDescent="0.25">
      <c r="N127915"/>
    </row>
    <row r="127916" spans="14:14" x14ac:dyDescent="0.25">
      <c r="N127916"/>
    </row>
    <row r="127917" spans="14:14" x14ac:dyDescent="0.25">
      <c r="N127917"/>
    </row>
    <row r="127918" spans="14:14" x14ac:dyDescent="0.25">
      <c r="N127918"/>
    </row>
    <row r="127919" spans="14:14" x14ac:dyDescent="0.25">
      <c r="N127919"/>
    </row>
    <row r="127920" spans="14:14" x14ac:dyDescent="0.25">
      <c r="N127920"/>
    </row>
    <row r="127921" spans="14:14" x14ac:dyDescent="0.25">
      <c r="N127921"/>
    </row>
    <row r="127922" spans="14:14" x14ac:dyDescent="0.25">
      <c r="N127922"/>
    </row>
    <row r="127923" spans="14:14" x14ac:dyDescent="0.25">
      <c r="N127923"/>
    </row>
    <row r="127924" spans="14:14" x14ac:dyDescent="0.25">
      <c r="N127924"/>
    </row>
    <row r="127925" spans="14:14" x14ac:dyDescent="0.25">
      <c r="N127925"/>
    </row>
    <row r="127926" spans="14:14" x14ac:dyDescent="0.25">
      <c r="N127926"/>
    </row>
    <row r="127927" spans="14:14" x14ac:dyDescent="0.25">
      <c r="N127927"/>
    </row>
    <row r="127928" spans="14:14" x14ac:dyDescent="0.25">
      <c r="N127928"/>
    </row>
    <row r="127929" spans="14:14" x14ac:dyDescent="0.25">
      <c r="N127929"/>
    </row>
    <row r="127930" spans="14:14" x14ac:dyDescent="0.25">
      <c r="N127930"/>
    </row>
    <row r="127931" spans="14:14" x14ac:dyDescent="0.25">
      <c r="N127931"/>
    </row>
    <row r="127932" spans="14:14" x14ac:dyDescent="0.25">
      <c r="N127932"/>
    </row>
    <row r="127933" spans="14:14" x14ac:dyDescent="0.25">
      <c r="N127933"/>
    </row>
    <row r="127934" spans="14:14" x14ac:dyDescent="0.25">
      <c r="N127934"/>
    </row>
    <row r="127935" spans="14:14" x14ac:dyDescent="0.25">
      <c r="N127935"/>
    </row>
    <row r="127936" spans="14:14" x14ac:dyDescent="0.25">
      <c r="N127936"/>
    </row>
    <row r="127937" spans="14:14" x14ac:dyDescent="0.25">
      <c r="N127937"/>
    </row>
    <row r="127938" spans="14:14" x14ac:dyDescent="0.25">
      <c r="N127938"/>
    </row>
    <row r="127939" spans="14:14" x14ac:dyDescent="0.25">
      <c r="N127939"/>
    </row>
    <row r="127940" spans="14:14" x14ac:dyDescent="0.25">
      <c r="N127940"/>
    </row>
    <row r="127941" spans="14:14" x14ac:dyDescent="0.25">
      <c r="N127941"/>
    </row>
    <row r="127942" spans="14:14" x14ac:dyDescent="0.25">
      <c r="N127942"/>
    </row>
    <row r="127943" spans="14:14" x14ac:dyDescent="0.25">
      <c r="N127943"/>
    </row>
    <row r="127944" spans="14:14" x14ac:dyDescent="0.25">
      <c r="N127944"/>
    </row>
    <row r="127945" spans="14:14" x14ac:dyDescent="0.25">
      <c r="N127945"/>
    </row>
    <row r="127946" spans="14:14" x14ac:dyDescent="0.25">
      <c r="N127946"/>
    </row>
    <row r="127947" spans="14:14" x14ac:dyDescent="0.25">
      <c r="N127947"/>
    </row>
    <row r="127948" spans="14:14" x14ac:dyDescent="0.25">
      <c r="N127948"/>
    </row>
    <row r="127949" spans="14:14" x14ac:dyDescent="0.25">
      <c r="N127949"/>
    </row>
    <row r="127950" spans="14:14" x14ac:dyDescent="0.25">
      <c r="N127950"/>
    </row>
    <row r="127951" spans="14:14" x14ac:dyDescent="0.25">
      <c r="N127951"/>
    </row>
    <row r="127952" spans="14:14" x14ac:dyDescent="0.25">
      <c r="N127952"/>
    </row>
    <row r="127953" spans="14:14" x14ac:dyDescent="0.25">
      <c r="N127953"/>
    </row>
    <row r="127954" spans="14:14" x14ac:dyDescent="0.25">
      <c r="N127954"/>
    </row>
    <row r="127955" spans="14:14" x14ac:dyDescent="0.25">
      <c r="N127955"/>
    </row>
    <row r="127956" spans="14:14" x14ac:dyDescent="0.25">
      <c r="N127956"/>
    </row>
    <row r="127957" spans="14:14" x14ac:dyDescent="0.25">
      <c r="N127957"/>
    </row>
    <row r="127958" spans="14:14" x14ac:dyDescent="0.25">
      <c r="N127958"/>
    </row>
    <row r="127959" spans="14:14" x14ac:dyDescent="0.25">
      <c r="N127959"/>
    </row>
    <row r="127960" spans="14:14" x14ac:dyDescent="0.25">
      <c r="N127960"/>
    </row>
    <row r="127961" spans="14:14" x14ac:dyDescent="0.25">
      <c r="N127961"/>
    </row>
    <row r="127962" spans="14:14" x14ac:dyDescent="0.25">
      <c r="N127962"/>
    </row>
    <row r="127963" spans="14:14" x14ac:dyDescent="0.25">
      <c r="N127963"/>
    </row>
    <row r="127964" spans="14:14" x14ac:dyDescent="0.25">
      <c r="N127964"/>
    </row>
    <row r="127965" spans="14:14" x14ac:dyDescent="0.25">
      <c r="N127965"/>
    </row>
    <row r="127966" spans="14:14" x14ac:dyDescent="0.25">
      <c r="N127966"/>
    </row>
    <row r="127967" spans="14:14" x14ac:dyDescent="0.25">
      <c r="N127967"/>
    </row>
    <row r="127968" spans="14:14" x14ac:dyDescent="0.25">
      <c r="N127968"/>
    </row>
    <row r="127969" spans="14:14" x14ac:dyDescent="0.25">
      <c r="N127969"/>
    </row>
    <row r="127970" spans="14:14" x14ac:dyDescent="0.25">
      <c r="N127970"/>
    </row>
    <row r="127971" spans="14:14" x14ac:dyDescent="0.25">
      <c r="N127971"/>
    </row>
    <row r="127972" spans="14:14" x14ac:dyDescent="0.25">
      <c r="N127972"/>
    </row>
    <row r="127973" spans="14:14" x14ac:dyDescent="0.25">
      <c r="N127973"/>
    </row>
    <row r="127974" spans="14:14" x14ac:dyDescent="0.25">
      <c r="N127974"/>
    </row>
    <row r="127975" spans="14:14" x14ac:dyDescent="0.25">
      <c r="N127975"/>
    </row>
    <row r="127976" spans="14:14" x14ac:dyDescent="0.25">
      <c r="N127976"/>
    </row>
    <row r="127977" spans="14:14" x14ac:dyDescent="0.25">
      <c r="N127977"/>
    </row>
    <row r="127978" spans="14:14" x14ac:dyDescent="0.25">
      <c r="N127978"/>
    </row>
    <row r="127979" spans="14:14" x14ac:dyDescent="0.25">
      <c r="N127979"/>
    </row>
    <row r="127980" spans="14:14" x14ac:dyDescent="0.25">
      <c r="N127980"/>
    </row>
    <row r="127981" spans="14:14" x14ac:dyDescent="0.25">
      <c r="N127981"/>
    </row>
    <row r="127982" spans="14:14" x14ac:dyDescent="0.25">
      <c r="N127982"/>
    </row>
    <row r="127983" spans="14:14" x14ac:dyDescent="0.25">
      <c r="N127983"/>
    </row>
    <row r="127984" spans="14:14" x14ac:dyDescent="0.25">
      <c r="N127984"/>
    </row>
    <row r="127985" spans="14:14" x14ac:dyDescent="0.25">
      <c r="N127985"/>
    </row>
    <row r="127986" spans="14:14" x14ac:dyDescent="0.25">
      <c r="N127986"/>
    </row>
    <row r="127987" spans="14:14" x14ac:dyDescent="0.25">
      <c r="N127987"/>
    </row>
    <row r="127988" spans="14:14" x14ac:dyDescent="0.25">
      <c r="N127988"/>
    </row>
    <row r="127989" spans="14:14" x14ac:dyDescent="0.25">
      <c r="N127989"/>
    </row>
    <row r="127990" spans="14:14" x14ac:dyDescent="0.25">
      <c r="N127990"/>
    </row>
    <row r="127991" spans="14:14" x14ac:dyDescent="0.25">
      <c r="N127991"/>
    </row>
    <row r="127992" spans="14:14" x14ac:dyDescent="0.25">
      <c r="N127992"/>
    </row>
    <row r="127993" spans="14:14" x14ac:dyDescent="0.25">
      <c r="N127993"/>
    </row>
    <row r="127994" spans="14:14" x14ac:dyDescent="0.25">
      <c r="N127994"/>
    </row>
    <row r="127995" spans="14:14" x14ac:dyDescent="0.25">
      <c r="N127995"/>
    </row>
    <row r="127996" spans="14:14" x14ac:dyDescent="0.25">
      <c r="N127996"/>
    </row>
    <row r="127997" spans="14:14" x14ac:dyDescent="0.25">
      <c r="N127997"/>
    </row>
    <row r="127998" spans="14:14" x14ac:dyDescent="0.25">
      <c r="N127998"/>
    </row>
    <row r="127999" spans="14:14" x14ac:dyDescent="0.25">
      <c r="N127999"/>
    </row>
    <row r="128000" spans="14:14" x14ac:dyDescent="0.25">
      <c r="N128000"/>
    </row>
    <row r="128001" spans="14:14" x14ac:dyDescent="0.25">
      <c r="N128001"/>
    </row>
    <row r="128002" spans="14:14" x14ac:dyDescent="0.25">
      <c r="N128002"/>
    </row>
    <row r="128003" spans="14:14" x14ac:dyDescent="0.25">
      <c r="N128003"/>
    </row>
    <row r="128004" spans="14:14" x14ac:dyDescent="0.25">
      <c r="N128004"/>
    </row>
    <row r="128005" spans="14:14" x14ac:dyDescent="0.25">
      <c r="N128005"/>
    </row>
    <row r="128006" spans="14:14" x14ac:dyDescent="0.25">
      <c r="N128006"/>
    </row>
    <row r="128007" spans="14:14" x14ac:dyDescent="0.25">
      <c r="N128007"/>
    </row>
    <row r="128008" spans="14:14" x14ac:dyDescent="0.25">
      <c r="N128008"/>
    </row>
    <row r="128009" spans="14:14" x14ac:dyDescent="0.25">
      <c r="N128009"/>
    </row>
    <row r="128010" spans="14:14" x14ac:dyDescent="0.25">
      <c r="N128010"/>
    </row>
    <row r="128011" spans="14:14" x14ac:dyDescent="0.25">
      <c r="N128011"/>
    </row>
    <row r="128012" spans="14:14" x14ac:dyDescent="0.25">
      <c r="N128012"/>
    </row>
    <row r="128013" spans="14:14" x14ac:dyDescent="0.25">
      <c r="N128013"/>
    </row>
    <row r="128014" spans="14:14" x14ac:dyDescent="0.25">
      <c r="N128014"/>
    </row>
    <row r="128015" spans="14:14" x14ac:dyDescent="0.25">
      <c r="N128015"/>
    </row>
    <row r="128016" spans="14:14" x14ac:dyDescent="0.25">
      <c r="N128016"/>
    </row>
    <row r="128017" spans="14:14" x14ac:dyDescent="0.25">
      <c r="N128017"/>
    </row>
    <row r="128018" spans="14:14" x14ac:dyDescent="0.25">
      <c r="N128018"/>
    </row>
    <row r="128019" spans="14:14" x14ac:dyDescent="0.25">
      <c r="N128019"/>
    </row>
    <row r="128020" spans="14:14" x14ac:dyDescent="0.25">
      <c r="N128020"/>
    </row>
    <row r="128021" spans="14:14" x14ac:dyDescent="0.25">
      <c r="N128021"/>
    </row>
    <row r="128022" spans="14:14" x14ac:dyDescent="0.25">
      <c r="N128022"/>
    </row>
    <row r="128023" spans="14:14" x14ac:dyDescent="0.25">
      <c r="N128023"/>
    </row>
    <row r="128024" spans="14:14" x14ac:dyDescent="0.25">
      <c r="N128024"/>
    </row>
    <row r="128025" spans="14:14" x14ac:dyDescent="0.25">
      <c r="N128025"/>
    </row>
    <row r="128026" spans="14:14" x14ac:dyDescent="0.25">
      <c r="N128026"/>
    </row>
    <row r="128027" spans="14:14" x14ac:dyDescent="0.25">
      <c r="N128027"/>
    </row>
    <row r="128028" spans="14:14" x14ac:dyDescent="0.25">
      <c r="N128028"/>
    </row>
    <row r="128029" spans="14:14" x14ac:dyDescent="0.25">
      <c r="N128029"/>
    </row>
    <row r="128030" spans="14:14" x14ac:dyDescent="0.25">
      <c r="N128030"/>
    </row>
    <row r="128031" spans="14:14" x14ac:dyDescent="0.25">
      <c r="N128031"/>
    </row>
    <row r="128032" spans="14:14" x14ac:dyDescent="0.25">
      <c r="N128032"/>
    </row>
    <row r="128033" spans="14:14" x14ac:dyDescent="0.25">
      <c r="N128033"/>
    </row>
    <row r="128034" spans="14:14" x14ac:dyDescent="0.25">
      <c r="N128034"/>
    </row>
    <row r="128035" spans="14:14" x14ac:dyDescent="0.25">
      <c r="N128035"/>
    </row>
    <row r="128036" spans="14:14" x14ac:dyDescent="0.25">
      <c r="N128036"/>
    </row>
    <row r="128037" spans="14:14" x14ac:dyDescent="0.25">
      <c r="N128037"/>
    </row>
    <row r="128038" spans="14:14" x14ac:dyDescent="0.25">
      <c r="N128038"/>
    </row>
    <row r="128039" spans="14:14" x14ac:dyDescent="0.25">
      <c r="N128039"/>
    </row>
    <row r="128040" spans="14:14" x14ac:dyDescent="0.25">
      <c r="N128040"/>
    </row>
    <row r="128041" spans="14:14" x14ac:dyDescent="0.25">
      <c r="N128041"/>
    </row>
    <row r="128042" spans="14:14" x14ac:dyDescent="0.25">
      <c r="N128042"/>
    </row>
    <row r="128043" spans="14:14" x14ac:dyDescent="0.25">
      <c r="N128043"/>
    </row>
    <row r="128044" spans="14:14" x14ac:dyDescent="0.25">
      <c r="N128044"/>
    </row>
    <row r="128045" spans="14:14" x14ac:dyDescent="0.25">
      <c r="N128045"/>
    </row>
    <row r="128046" spans="14:14" x14ac:dyDescent="0.25">
      <c r="N128046"/>
    </row>
    <row r="128047" spans="14:14" x14ac:dyDescent="0.25">
      <c r="N128047"/>
    </row>
    <row r="128048" spans="14:14" x14ac:dyDescent="0.25">
      <c r="N128048"/>
    </row>
    <row r="128049" spans="14:14" x14ac:dyDescent="0.25">
      <c r="N128049"/>
    </row>
    <row r="128050" spans="14:14" x14ac:dyDescent="0.25">
      <c r="N128050"/>
    </row>
    <row r="128051" spans="14:14" x14ac:dyDescent="0.25">
      <c r="N128051"/>
    </row>
    <row r="128052" spans="14:14" x14ac:dyDescent="0.25">
      <c r="N128052"/>
    </row>
    <row r="128053" spans="14:14" x14ac:dyDescent="0.25">
      <c r="N128053"/>
    </row>
    <row r="128054" spans="14:14" x14ac:dyDescent="0.25">
      <c r="N128054"/>
    </row>
    <row r="128055" spans="14:14" x14ac:dyDescent="0.25">
      <c r="N128055"/>
    </row>
    <row r="128056" spans="14:14" x14ac:dyDescent="0.25">
      <c r="N128056"/>
    </row>
    <row r="128057" spans="14:14" x14ac:dyDescent="0.25">
      <c r="N128057"/>
    </row>
    <row r="128058" spans="14:14" x14ac:dyDescent="0.25">
      <c r="N128058"/>
    </row>
    <row r="128059" spans="14:14" x14ac:dyDescent="0.25">
      <c r="N128059"/>
    </row>
    <row r="128060" spans="14:14" x14ac:dyDescent="0.25">
      <c r="N128060"/>
    </row>
    <row r="128061" spans="14:14" x14ac:dyDescent="0.25">
      <c r="N128061"/>
    </row>
    <row r="128062" spans="14:14" x14ac:dyDescent="0.25">
      <c r="N128062"/>
    </row>
    <row r="128063" spans="14:14" x14ac:dyDescent="0.25">
      <c r="N128063"/>
    </row>
    <row r="128064" spans="14:14" x14ac:dyDescent="0.25">
      <c r="N128064"/>
    </row>
    <row r="128065" spans="14:14" x14ac:dyDescent="0.25">
      <c r="N128065"/>
    </row>
    <row r="128066" spans="14:14" x14ac:dyDescent="0.25">
      <c r="N128066"/>
    </row>
    <row r="128067" spans="14:14" x14ac:dyDescent="0.25">
      <c r="N128067"/>
    </row>
    <row r="128068" spans="14:14" x14ac:dyDescent="0.25">
      <c r="N128068"/>
    </row>
    <row r="128069" spans="14:14" x14ac:dyDescent="0.25">
      <c r="N128069"/>
    </row>
    <row r="128070" spans="14:14" x14ac:dyDescent="0.25">
      <c r="N128070"/>
    </row>
    <row r="128071" spans="14:14" x14ac:dyDescent="0.25">
      <c r="N128071"/>
    </row>
    <row r="128072" spans="14:14" x14ac:dyDescent="0.25">
      <c r="N128072"/>
    </row>
    <row r="128073" spans="14:14" x14ac:dyDescent="0.25">
      <c r="N128073"/>
    </row>
    <row r="128074" spans="14:14" x14ac:dyDescent="0.25">
      <c r="N128074"/>
    </row>
    <row r="128075" spans="14:14" x14ac:dyDescent="0.25">
      <c r="N128075"/>
    </row>
    <row r="128076" spans="14:14" x14ac:dyDescent="0.25">
      <c r="N128076"/>
    </row>
    <row r="128077" spans="14:14" x14ac:dyDescent="0.25">
      <c r="N128077"/>
    </row>
    <row r="128078" spans="14:14" x14ac:dyDescent="0.25">
      <c r="N128078"/>
    </row>
    <row r="128079" spans="14:14" x14ac:dyDescent="0.25">
      <c r="N128079"/>
    </row>
    <row r="128080" spans="14:14" x14ac:dyDescent="0.25">
      <c r="N128080"/>
    </row>
    <row r="128081" spans="14:14" x14ac:dyDescent="0.25">
      <c r="N128081"/>
    </row>
    <row r="128082" spans="14:14" x14ac:dyDescent="0.25">
      <c r="N128082"/>
    </row>
    <row r="128083" spans="14:14" x14ac:dyDescent="0.25">
      <c r="N128083"/>
    </row>
    <row r="128084" spans="14:14" x14ac:dyDescent="0.25">
      <c r="N128084"/>
    </row>
    <row r="128085" spans="14:14" x14ac:dyDescent="0.25">
      <c r="N128085"/>
    </row>
    <row r="128086" spans="14:14" x14ac:dyDescent="0.25">
      <c r="N128086"/>
    </row>
    <row r="128087" spans="14:14" x14ac:dyDescent="0.25">
      <c r="N128087"/>
    </row>
    <row r="128088" spans="14:14" x14ac:dyDescent="0.25">
      <c r="N128088"/>
    </row>
    <row r="128089" spans="14:14" x14ac:dyDescent="0.25">
      <c r="N128089"/>
    </row>
    <row r="128090" spans="14:14" x14ac:dyDescent="0.25">
      <c r="N128090"/>
    </row>
    <row r="128091" spans="14:14" x14ac:dyDescent="0.25">
      <c r="N128091"/>
    </row>
    <row r="128092" spans="14:14" x14ac:dyDescent="0.25">
      <c r="N128092"/>
    </row>
    <row r="128093" spans="14:14" x14ac:dyDescent="0.25">
      <c r="N128093"/>
    </row>
    <row r="128094" spans="14:14" x14ac:dyDescent="0.25">
      <c r="N128094"/>
    </row>
    <row r="128095" spans="14:14" x14ac:dyDescent="0.25">
      <c r="N128095"/>
    </row>
    <row r="128096" spans="14:14" x14ac:dyDescent="0.25">
      <c r="N128096"/>
    </row>
    <row r="128097" spans="14:14" x14ac:dyDescent="0.25">
      <c r="N128097"/>
    </row>
    <row r="128098" spans="14:14" x14ac:dyDescent="0.25">
      <c r="N128098"/>
    </row>
    <row r="128099" spans="14:14" x14ac:dyDescent="0.25">
      <c r="N128099"/>
    </row>
    <row r="128100" spans="14:14" x14ac:dyDescent="0.25">
      <c r="N128100"/>
    </row>
    <row r="128101" spans="14:14" x14ac:dyDescent="0.25">
      <c r="N128101"/>
    </row>
    <row r="128102" spans="14:14" x14ac:dyDescent="0.25">
      <c r="N128102"/>
    </row>
    <row r="128103" spans="14:14" x14ac:dyDescent="0.25">
      <c r="N128103"/>
    </row>
    <row r="128104" spans="14:14" x14ac:dyDescent="0.25">
      <c r="N128104"/>
    </row>
    <row r="128105" spans="14:14" x14ac:dyDescent="0.25">
      <c r="N128105"/>
    </row>
    <row r="128106" spans="14:14" x14ac:dyDescent="0.25">
      <c r="N128106"/>
    </row>
    <row r="128107" spans="14:14" x14ac:dyDescent="0.25">
      <c r="N128107"/>
    </row>
    <row r="128108" spans="14:14" x14ac:dyDescent="0.25">
      <c r="N128108"/>
    </row>
    <row r="128109" spans="14:14" x14ac:dyDescent="0.25">
      <c r="N128109"/>
    </row>
    <row r="128110" spans="14:14" x14ac:dyDescent="0.25">
      <c r="N128110"/>
    </row>
    <row r="128111" spans="14:14" x14ac:dyDescent="0.25">
      <c r="N128111"/>
    </row>
    <row r="128112" spans="14:14" x14ac:dyDescent="0.25">
      <c r="N128112"/>
    </row>
    <row r="128113" spans="14:14" x14ac:dyDescent="0.25">
      <c r="N128113"/>
    </row>
    <row r="128114" spans="14:14" x14ac:dyDescent="0.25">
      <c r="N128114"/>
    </row>
    <row r="128115" spans="14:14" x14ac:dyDescent="0.25">
      <c r="N128115"/>
    </row>
    <row r="128116" spans="14:14" x14ac:dyDescent="0.25">
      <c r="N128116"/>
    </row>
    <row r="128117" spans="14:14" x14ac:dyDescent="0.25">
      <c r="N128117"/>
    </row>
    <row r="128118" spans="14:14" x14ac:dyDescent="0.25">
      <c r="N128118"/>
    </row>
    <row r="128119" spans="14:14" x14ac:dyDescent="0.25">
      <c r="N128119"/>
    </row>
    <row r="128120" spans="14:14" x14ac:dyDescent="0.25">
      <c r="N128120"/>
    </row>
    <row r="128121" spans="14:14" x14ac:dyDescent="0.25">
      <c r="N128121"/>
    </row>
    <row r="128122" spans="14:14" x14ac:dyDescent="0.25">
      <c r="N128122"/>
    </row>
    <row r="128123" spans="14:14" x14ac:dyDescent="0.25">
      <c r="N128123"/>
    </row>
    <row r="128124" spans="14:14" x14ac:dyDescent="0.25">
      <c r="N128124"/>
    </row>
    <row r="128125" spans="14:14" x14ac:dyDescent="0.25">
      <c r="N128125"/>
    </row>
    <row r="128126" spans="14:14" x14ac:dyDescent="0.25">
      <c r="N128126"/>
    </row>
    <row r="128127" spans="14:14" x14ac:dyDescent="0.25">
      <c r="N128127"/>
    </row>
    <row r="128128" spans="14:14" x14ac:dyDescent="0.25">
      <c r="N128128"/>
    </row>
    <row r="128129" spans="14:14" x14ac:dyDescent="0.25">
      <c r="N128129"/>
    </row>
    <row r="128130" spans="14:14" x14ac:dyDescent="0.25">
      <c r="N128130"/>
    </row>
    <row r="128131" spans="14:14" x14ac:dyDescent="0.25">
      <c r="N128131"/>
    </row>
    <row r="128132" spans="14:14" x14ac:dyDescent="0.25">
      <c r="N128132"/>
    </row>
    <row r="128133" spans="14:14" x14ac:dyDescent="0.25">
      <c r="N128133"/>
    </row>
    <row r="128134" spans="14:14" x14ac:dyDescent="0.25">
      <c r="N128134"/>
    </row>
    <row r="128135" spans="14:14" x14ac:dyDescent="0.25">
      <c r="N128135"/>
    </row>
    <row r="128136" spans="14:14" x14ac:dyDescent="0.25">
      <c r="N128136"/>
    </row>
    <row r="128137" spans="14:14" x14ac:dyDescent="0.25">
      <c r="N128137"/>
    </row>
    <row r="128138" spans="14:14" x14ac:dyDescent="0.25">
      <c r="N128138"/>
    </row>
    <row r="128139" spans="14:14" x14ac:dyDescent="0.25">
      <c r="N128139"/>
    </row>
    <row r="128140" spans="14:14" x14ac:dyDescent="0.25">
      <c r="N128140"/>
    </row>
    <row r="128141" spans="14:14" x14ac:dyDescent="0.25">
      <c r="N128141"/>
    </row>
    <row r="128142" spans="14:14" x14ac:dyDescent="0.25">
      <c r="N128142"/>
    </row>
    <row r="128143" spans="14:14" x14ac:dyDescent="0.25">
      <c r="N128143"/>
    </row>
    <row r="128144" spans="14:14" x14ac:dyDescent="0.25">
      <c r="N128144"/>
    </row>
    <row r="128145" spans="14:14" x14ac:dyDescent="0.25">
      <c r="N128145"/>
    </row>
    <row r="128146" spans="14:14" x14ac:dyDescent="0.25">
      <c r="N128146"/>
    </row>
    <row r="128147" spans="14:14" x14ac:dyDescent="0.25">
      <c r="N128147"/>
    </row>
    <row r="128148" spans="14:14" x14ac:dyDescent="0.25">
      <c r="N128148"/>
    </row>
    <row r="128149" spans="14:14" x14ac:dyDescent="0.25">
      <c r="N128149"/>
    </row>
    <row r="128150" spans="14:14" x14ac:dyDescent="0.25">
      <c r="N128150"/>
    </row>
    <row r="128151" spans="14:14" x14ac:dyDescent="0.25">
      <c r="N128151"/>
    </row>
    <row r="128152" spans="14:14" x14ac:dyDescent="0.25">
      <c r="N128152"/>
    </row>
    <row r="128153" spans="14:14" x14ac:dyDescent="0.25">
      <c r="N128153"/>
    </row>
    <row r="128154" spans="14:14" x14ac:dyDescent="0.25">
      <c r="N128154"/>
    </row>
    <row r="128155" spans="14:14" x14ac:dyDescent="0.25">
      <c r="N128155"/>
    </row>
    <row r="128156" spans="14:14" x14ac:dyDescent="0.25">
      <c r="N128156"/>
    </row>
    <row r="128157" spans="14:14" x14ac:dyDescent="0.25">
      <c r="N128157"/>
    </row>
    <row r="128158" spans="14:14" x14ac:dyDescent="0.25">
      <c r="N128158"/>
    </row>
    <row r="128159" spans="14:14" x14ac:dyDescent="0.25">
      <c r="N128159"/>
    </row>
    <row r="128160" spans="14:14" x14ac:dyDescent="0.25">
      <c r="N128160"/>
    </row>
    <row r="128161" spans="14:14" x14ac:dyDescent="0.25">
      <c r="N128161"/>
    </row>
    <row r="128162" spans="14:14" x14ac:dyDescent="0.25">
      <c r="N128162"/>
    </row>
    <row r="128163" spans="14:14" x14ac:dyDescent="0.25">
      <c r="N128163"/>
    </row>
    <row r="128164" spans="14:14" x14ac:dyDescent="0.25">
      <c r="N128164"/>
    </row>
    <row r="128165" spans="14:14" x14ac:dyDescent="0.25">
      <c r="N128165"/>
    </row>
    <row r="128166" spans="14:14" x14ac:dyDescent="0.25">
      <c r="N128166"/>
    </row>
    <row r="128167" spans="14:14" x14ac:dyDescent="0.25">
      <c r="N128167"/>
    </row>
    <row r="128168" spans="14:14" x14ac:dyDescent="0.25">
      <c r="N128168"/>
    </row>
    <row r="128169" spans="14:14" x14ac:dyDescent="0.25">
      <c r="N128169"/>
    </row>
    <row r="128170" spans="14:14" x14ac:dyDescent="0.25">
      <c r="N128170"/>
    </row>
    <row r="128171" spans="14:14" x14ac:dyDescent="0.25">
      <c r="N128171"/>
    </row>
    <row r="128172" spans="14:14" x14ac:dyDescent="0.25">
      <c r="N128172"/>
    </row>
    <row r="128173" spans="14:14" x14ac:dyDescent="0.25">
      <c r="N128173"/>
    </row>
    <row r="128174" spans="14:14" x14ac:dyDescent="0.25">
      <c r="N128174"/>
    </row>
    <row r="128175" spans="14:14" x14ac:dyDescent="0.25">
      <c r="N128175"/>
    </row>
    <row r="128176" spans="14:14" x14ac:dyDescent="0.25">
      <c r="N128176"/>
    </row>
    <row r="128177" spans="14:14" x14ac:dyDescent="0.25">
      <c r="N128177"/>
    </row>
    <row r="128178" spans="14:14" x14ac:dyDescent="0.25">
      <c r="N128178"/>
    </row>
    <row r="128179" spans="14:14" x14ac:dyDescent="0.25">
      <c r="N128179"/>
    </row>
    <row r="128180" spans="14:14" x14ac:dyDescent="0.25">
      <c r="N128180"/>
    </row>
    <row r="128181" spans="14:14" x14ac:dyDescent="0.25">
      <c r="N128181"/>
    </row>
    <row r="128182" spans="14:14" x14ac:dyDescent="0.25">
      <c r="N128182"/>
    </row>
    <row r="128183" spans="14:14" x14ac:dyDescent="0.25">
      <c r="N128183"/>
    </row>
    <row r="128184" spans="14:14" x14ac:dyDescent="0.25">
      <c r="N128184"/>
    </row>
    <row r="128185" spans="14:14" x14ac:dyDescent="0.25">
      <c r="N128185"/>
    </row>
    <row r="128186" spans="14:14" x14ac:dyDescent="0.25">
      <c r="N128186"/>
    </row>
    <row r="128187" spans="14:14" x14ac:dyDescent="0.25">
      <c r="N128187"/>
    </row>
    <row r="128188" spans="14:14" x14ac:dyDescent="0.25">
      <c r="N128188"/>
    </row>
    <row r="128189" spans="14:14" x14ac:dyDescent="0.25">
      <c r="N128189"/>
    </row>
    <row r="128190" spans="14:14" x14ac:dyDescent="0.25">
      <c r="N128190"/>
    </row>
    <row r="128191" spans="14:14" x14ac:dyDescent="0.25">
      <c r="N128191"/>
    </row>
    <row r="128192" spans="14:14" x14ac:dyDescent="0.25">
      <c r="N128192"/>
    </row>
    <row r="128193" spans="14:14" x14ac:dyDescent="0.25">
      <c r="N128193"/>
    </row>
    <row r="128194" spans="14:14" x14ac:dyDescent="0.25">
      <c r="N128194"/>
    </row>
    <row r="128195" spans="14:14" x14ac:dyDescent="0.25">
      <c r="N128195"/>
    </row>
    <row r="128196" spans="14:14" x14ac:dyDescent="0.25">
      <c r="N128196"/>
    </row>
    <row r="128197" spans="14:14" x14ac:dyDescent="0.25">
      <c r="N128197"/>
    </row>
    <row r="128198" spans="14:14" x14ac:dyDescent="0.25">
      <c r="N128198"/>
    </row>
    <row r="128199" spans="14:14" x14ac:dyDescent="0.25">
      <c r="N128199"/>
    </row>
    <row r="128200" spans="14:14" x14ac:dyDescent="0.25">
      <c r="N128200"/>
    </row>
    <row r="128201" spans="14:14" x14ac:dyDescent="0.25">
      <c r="N128201"/>
    </row>
    <row r="128202" spans="14:14" x14ac:dyDescent="0.25">
      <c r="N128202"/>
    </row>
    <row r="128203" spans="14:14" x14ac:dyDescent="0.25">
      <c r="N128203"/>
    </row>
    <row r="128204" spans="14:14" x14ac:dyDescent="0.25">
      <c r="N128204"/>
    </row>
    <row r="128205" spans="14:14" x14ac:dyDescent="0.25">
      <c r="N128205"/>
    </row>
    <row r="128206" spans="14:14" x14ac:dyDescent="0.25">
      <c r="N128206"/>
    </row>
    <row r="128207" spans="14:14" x14ac:dyDescent="0.25">
      <c r="N128207"/>
    </row>
    <row r="128208" spans="14:14" x14ac:dyDescent="0.25">
      <c r="N128208"/>
    </row>
    <row r="128209" spans="14:14" x14ac:dyDescent="0.25">
      <c r="N128209"/>
    </row>
    <row r="128210" spans="14:14" x14ac:dyDescent="0.25">
      <c r="N128210"/>
    </row>
    <row r="128211" spans="14:14" x14ac:dyDescent="0.25">
      <c r="N128211"/>
    </row>
    <row r="128212" spans="14:14" x14ac:dyDescent="0.25">
      <c r="N128212"/>
    </row>
    <row r="128213" spans="14:14" x14ac:dyDescent="0.25">
      <c r="N128213"/>
    </row>
    <row r="128214" spans="14:14" x14ac:dyDescent="0.25">
      <c r="N128214"/>
    </row>
    <row r="128215" spans="14:14" x14ac:dyDescent="0.25">
      <c r="N128215"/>
    </row>
    <row r="128216" spans="14:14" x14ac:dyDescent="0.25">
      <c r="N128216"/>
    </row>
    <row r="128217" spans="14:14" x14ac:dyDescent="0.25">
      <c r="N128217"/>
    </row>
    <row r="128218" spans="14:14" x14ac:dyDescent="0.25">
      <c r="N128218"/>
    </row>
    <row r="128219" spans="14:14" x14ac:dyDescent="0.25">
      <c r="N128219"/>
    </row>
    <row r="128220" spans="14:14" x14ac:dyDescent="0.25">
      <c r="N128220"/>
    </row>
    <row r="128221" spans="14:14" x14ac:dyDescent="0.25">
      <c r="N128221"/>
    </row>
    <row r="128222" spans="14:14" x14ac:dyDescent="0.25">
      <c r="N128222"/>
    </row>
    <row r="128223" spans="14:14" x14ac:dyDescent="0.25">
      <c r="N128223"/>
    </row>
    <row r="128224" spans="14:14" x14ac:dyDescent="0.25">
      <c r="N128224"/>
    </row>
    <row r="128225" spans="14:14" x14ac:dyDescent="0.25">
      <c r="N128225"/>
    </row>
    <row r="128226" spans="14:14" x14ac:dyDescent="0.25">
      <c r="N128226"/>
    </row>
    <row r="128227" spans="14:14" x14ac:dyDescent="0.25">
      <c r="N128227"/>
    </row>
    <row r="128228" spans="14:14" x14ac:dyDescent="0.25">
      <c r="N128228"/>
    </row>
    <row r="128229" spans="14:14" x14ac:dyDescent="0.25">
      <c r="N128229"/>
    </row>
    <row r="128230" spans="14:14" x14ac:dyDescent="0.25">
      <c r="N128230"/>
    </row>
    <row r="128231" spans="14:14" x14ac:dyDescent="0.25">
      <c r="N128231"/>
    </row>
    <row r="128232" spans="14:14" x14ac:dyDescent="0.25">
      <c r="N128232"/>
    </row>
    <row r="128233" spans="14:14" x14ac:dyDescent="0.25">
      <c r="N128233"/>
    </row>
    <row r="128234" spans="14:14" x14ac:dyDescent="0.25">
      <c r="N128234"/>
    </row>
    <row r="128235" spans="14:14" x14ac:dyDescent="0.25">
      <c r="N128235"/>
    </row>
    <row r="128236" spans="14:14" x14ac:dyDescent="0.25">
      <c r="N128236"/>
    </row>
    <row r="128237" spans="14:14" x14ac:dyDescent="0.25">
      <c r="N128237"/>
    </row>
    <row r="128238" spans="14:14" x14ac:dyDescent="0.25">
      <c r="N128238"/>
    </row>
    <row r="128239" spans="14:14" x14ac:dyDescent="0.25">
      <c r="N128239"/>
    </row>
    <row r="128240" spans="14:14" x14ac:dyDescent="0.25">
      <c r="N128240"/>
    </row>
    <row r="128241" spans="14:14" x14ac:dyDescent="0.25">
      <c r="N128241"/>
    </row>
    <row r="128242" spans="14:14" x14ac:dyDescent="0.25">
      <c r="N128242"/>
    </row>
    <row r="128243" spans="14:14" x14ac:dyDescent="0.25">
      <c r="N128243"/>
    </row>
    <row r="128244" spans="14:14" x14ac:dyDescent="0.25">
      <c r="N128244"/>
    </row>
    <row r="128245" spans="14:14" x14ac:dyDescent="0.25">
      <c r="N128245"/>
    </row>
    <row r="128246" spans="14:14" x14ac:dyDescent="0.25">
      <c r="N128246"/>
    </row>
    <row r="128247" spans="14:14" x14ac:dyDescent="0.25">
      <c r="N128247"/>
    </row>
    <row r="128248" spans="14:14" x14ac:dyDescent="0.25">
      <c r="N128248"/>
    </row>
    <row r="128249" spans="14:14" x14ac:dyDescent="0.25">
      <c r="N128249"/>
    </row>
    <row r="128250" spans="14:14" x14ac:dyDescent="0.25">
      <c r="N128250"/>
    </row>
    <row r="128251" spans="14:14" x14ac:dyDescent="0.25">
      <c r="N128251"/>
    </row>
    <row r="128252" spans="14:14" x14ac:dyDescent="0.25">
      <c r="N128252"/>
    </row>
    <row r="128253" spans="14:14" x14ac:dyDescent="0.25">
      <c r="N128253"/>
    </row>
    <row r="128254" spans="14:14" x14ac:dyDescent="0.25">
      <c r="N128254"/>
    </row>
    <row r="128255" spans="14:14" x14ac:dyDescent="0.25">
      <c r="N128255"/>
    </row>
    <row r="128256" spans="14:14" x14ac:dyDescent="0.25">
      <c r="N128256"/>
    </row>
    <row r="128257" spans="14:14" x14ac:dyDescent="0.25">
      <c r="N128257"/>
    </row>
    <row r="128258" spans="14:14" x14ac:dyDescent="0.25">
      <c r="N128258"/>
    </row>
    <row r="128259" spans="14:14" x14ac:dyDescent="0.25">
      <c r="N128259"/>
    </row>
    <row r="128260" spans="14:14" x14ac:dyDescent="0.25">
      <c r="N128260"/>
    </row>
    <row r="128261" spans="14:14" x14ac:dyDescent="0.25">
      <c r="N128261"/>
    </row>
    <row r="128262" spans="14:14" x14ac:dyDescent="0.25">
      <c r="N128262"/>
    </row>
    <row r="128263" spans="14:14" x14ac:dyDescent="0.25">
      <c r="N128263"/>
    </row>
    <row r="128264" spans="14:14" x14ac:dyDescent="0.25">
      <c r="N128264"/>
    </row>
    <row r="128265" spans="14:14" x14ac:dyDescent="0.25">
      <c r="N128265"/>
    </row>
    <row r="128266" spans="14:14" x14ac:dyDescent="0.25">
      <c r="N128266"/>
    </row>
    <row r="128267" spans="14:14" x14ac:dyDescent="0.25">
      <c r="N128267"/>
    </row>
    <row r="128268" spans="14:14" x14ac:dyDescent="0.25">
      <c r="N128268"/>
    </row>
    <row r="128269" spans="14:14" x14ac:dyDescent="0.25">
      <c r="N128269"/>
    </row>
    <row r="128270" spans="14:14" x14ac:dyDescent="0.25">
      <c r="N128270"/>
    </row>
    <row r="128271" spans="14:14" x14ac:dyDescent="0.25">
      <c r="N128271"/>
    </row>
    <row r="128272" spans="14:14" x14ac:dyDescent="0.25">
      <c r="N128272"/>
    </row>
    <row r="128273" spans="14:14" x14ac:dyDescent="0.25">
      <c r="N128273"/>
    </row>
    <row r="128274" spans="14:14" x14ac:dyDescent="0.25">
      <c r="N128274"/>
    </row>
    <row r="128275" spans="14:14" x14ac:dyDescent="0.25">
      <c r="N128275"/>
    </row>
    <row r="128276" spans="14:14" x14ac:dyDescent="0.25">
      <c r="N128276"/>
    </row>
    <row r="128277" spans="14:14" x14ac:dyDescent="0.25">
      <c r="N128277"/>
    </row>
    <row r="128278" spans="14:14" x14ac:dyDescent="0.25">
      <c r="N128278"/>
    </row>
    <row r="128279" spans="14:14" x14ac:dyDescent="0.25">
      <c r="N128279"/>
    </row>
    <row r="128280" spans="14:14" x14ac:dyDescent="0.25">
      <c r="N128280"/>
    </row>
    <row r="128281" spans="14:14" x14ac:dyDescent="0.25">
      <c r="N128281"/>
    </row>
    <row r="128282" spans="14:14" x14ac:dyDescent="0.25">
      <c r="N128282"/>
    </row>
    <row r="128283" spans="14:14" x14ac:dyDescent="0.25">
      <c r="N128283"/>
    </row>
    <row r="128284" spans="14:14" x14ac:dyDescent="0.25">
      <c r="N128284"/>
    </row>
    <row r="128285" spans="14:14" x14ac:dyDescent="0.25">
      <c r="N128285"/>
    </row>
    <row r="128286" spans="14:14" x14ac:dyDescent="0.25">
      <c r="N128286"/>
    </row>
    <row r="128287" spans="14:14" x14ac:dyDescent="0.25">
      <c r="N128287"/>
    </row>
    <row r="128288" spans="14:14" x14ac:dyDescent="0.25">
      <c r="N128288"/>
    </row>
    <row r="128289" spans="14:14" x14ac:dyDescent="0.25">
      <c r="N128289"/>
    </row>
    <row r="128290" spans="14:14" x14ac:dyDescent="0.25">
      <c r="N128290"/>
    </row>
    <row r="128291" spans="14:14" x14ac:dyDescent="0.25">
      <c r="N128291"/>
    </row>
    <row r="128292" spans="14:14" x14ac:dyDescent="0.25">
      <c r="N128292"/>
    </row>
    <row r="128293" spans="14:14" x14ac:dyDescent="0.25">
      <c r="N128293"/>
    </row>
    <row r="128294" spans="14:14" x14ac:dyDescent="0.25">
      <c r="N128294"/>
    </row>
    <row r="128295" spans="14:14" x14ac:dyDescent="0.25">
      <c r="N128295"/>
    </row>
    <row r="128296" spans="14:14" x14ac:dyDescent="0.25">
      <c r="N128296"/>
    </row>
    <row r="128297" spans="14:14" x14ac:dyDescent="0.25">
      <c r="N128297"/>
    </row>
    <row r="128298" spans="14:14" x14ac:dyDescent="0.25">
      <c r="N128298"/>
    </row>
    <row r="128299" spans="14:14" x14ac:dyDescent="0.25">
      <c r="N128299"/>
    </row>
    <row r="128300" spans="14:14" x14ac:dyDescent="0.25">
      <c r="N128300"/>
    </row>
    <row r="128301" spans="14:14" x14ac:dyDescent="0.25">
      <c r="N128301"/>
    </row>
    <row r="128302" spans="14:14" x14ac:dyDescent="0.25">
      <c r="N128302"/>
    </row>
    <row r="128303" spans="14:14" x14ac:dyDescent="0.25">
      <c r="N128303"/>
    </row>
    <row r="128304" spans="14:14" x14ac:dyDescent="0.25">
      <c r="N128304"/>
    </row>
    <row r="128305" spans="14:14" x14ac:dyDescent="0.25">
      <c r="N128305"/>
    </row>
    <row r="128306" spans="14:14" x14ac:dyDescent="0.25">
      <c r="N128306"/>
    </row>
    <row r="128307" spans="14:14" x14ac:dyDescent="0.25">
      <c r="N128307"/>
    </row>
    <row r="128308" spans="14:14" x14ac:dyDescent="0.25">
      <c r="N128308"/>
    </row>
    <row r="128309" spans="14:14" x14ac:dyDescent="0.25">
      <c r="N128309"/>
    </row>
    <row r="128310" spans="14:14" x14ac:dyDescent="0.25">
      <c r="N128310"/>
    </row>
    <row r="128311" spans="14:14" x14ac:dyDescent="0.25">
      <c r="N128311"/>
    </row>
    <row r="128312" spans="14:14" x14ac:dyDescent="0.25">
      <c r="N128312"/>
    </row>
    <row r="128313" spans="14:14" x14ac:dyDescent="0.25">
      <c r="N128313"/>
    </row>
    <row r="128314" spans="14:14" x14ac:dyDescent="0.25">
      <c r="N128314"/>
    </row>
    <row r="128315" spans="14:14" x14ac:dyDescent="0.25">
      <c r="N128315"/>
    </row>
    <row r="128316" spans="14:14" x14ac:dyDescent="0.25">
      <c r="N128316"/>
    </row>
    <row r="128317" spans="14:14" x14ac:dyDescent="0.25">
      <c r="N128317"/>
    </row>
    <row r="128318" spans="14:14" x14ac:dyDescent="0.25">
      <c r="N128318"/>
    </row>
    <row r="128319" spans="14:14" x14ac:dyDescent="0.25">
      <c r="N128319"/>
    </row>
    <row r="128320" spans="14:14" x14ac:dyDescent="0.25">
      <c r="N128320"/>
    </row>
    <row r="128321" spans="14:14" x14ac:dyDescent="0.25">
      <c r="N128321"/>
    </row>
    <row r="128322" spans="14:14" x14ac:dyDescent="0.25">
      <c r="N128322"/>
    </row>
    <row r="128323" spans="14:14" x14ac:dyDescent="0.25">
      <c r="N128323"/>
    </row>
    <row r="128324" spans="14:14" x14ac:dyDescent="0.25">
      <c r="N128324"/>
    </row>
    <row r="128325" spans="14:14" x14ac:dyDescent="0.25">
      <c r="N128325"/>
    </row>
    <row r="128326" spans="14:14" x14ac:dyDescent="0.25">
      <c r="N128326"/>
    </row>
    <row r="128327" spans="14:14" x14ac:dyDescent="0.25">
      <c r="N128327"/>
    </row>
    <row r="128328" spans="14:14" x14ac:dyDescent="0.25">
      <c r="N128328"/>
    </row>
    <row r="128329" spans="14:14" x14ac:dyDescent="0.25">
      <c r="N128329"/>
    </row>
    <row r="128330" spans="14:14" x14ac:dyDescent="0.25">
      <c r="N128330"/>
    </row>
    <row r="128331" spans="14:14" x14ac:dyDescent="0.25">
      <c r="N128331"/>
    </row>
    <row r="128332" spans="14:14" x14ac:dyDescent="0.25">
      <c r="N128332"/>
    </row>
    <row r="128333" spans="14:14" x14ac:dyDescent="0.25">
      <c r="N128333"/>
    </row>
    <row r="128334" spans="14:14" x14ac:dyDescent="0.25">
      <c r="N128334"/>
    </row>
    <row r="128335" spans="14:14" x14ac:dyDescent="0.25">
      <c r="N128335"/>
    </row>
    <row r="128336" spans="14:14" x14ac:dyDescent="0.25">
      <c r="N128336"/>
    </row>
    <row r="128337" spans="14:14" x14ac:dyDescent="0.25">
      <c r="N128337"/>
    </row>
    <row r="128338" spans="14:14" x14ac:dyDescent="0.25">
      <c r="N128338"/>
    </row>
    <row r="128339" spans="14:14" x14ac:dyDescent="0.25">
      <c r="N128339"/>
    </row>
    <row r="128340" spans="14:14" x14ac:dyDescent="0.25">
      <c r="N128340"/>
    </row>
    <row r="128341" spans="14:14" x14ac:dyDescent="0.25">
      <c r="N128341"/>
    </row>
    <row r="128342" spans="14:14" x14ac:dyDescent="0.25">
      <c r="N128342"/>
    </row>
    <row r="128343" spans="14:14" x14ac:dyDescent="0.25">
      <c r="N128343"/>
    </row>
    <row r="128344" spans="14:14" x14ac:dyDescent="0.25">
      <c r="N128344"/>
    </row>
    <row r="128345" spans="14:14" x14ac:dyDescent="0.25">
      <c r="N128345"/>
    </row>
    <row r="128346" spans="14:14" x14ac:dyDescent="0.25">
      <c r="N128346"/>
    </row>
    <row r="128347" spans="14:14" x14ac:dyDescent="0.25">
      <c r="N128347"/>
    </row>
    <row r="128348" spans="14:14" x14ac:dyDescent="0.25">
      <c r="N128348"/>
    </row>
    <row r="128349" spans="14:14" x14ac:dyDescent="0.25">
      <c r="N128349"/>
    </row>
    <row r="128350" spans="14:14" x14ac:dyDescent="0.25">
      <c r="N128350"/>
    </row>
    <row r="128351" spans="14:14" x14ac:dyDescent="0.25">
      <c r="N128351"/>
    </row>
    <row r="128352" spans="14:14" x14ac:dyDescent="0.25">
      <c r="N128352"/>
    </row>
    <row r="128353" spans="14:14" x14ac:dyDescent="0.25">
      <c r="N128353"/>
    </row>
    <row r="128354" spans="14:14" x14ac:dyDescent="0.25">
      <c r="N128354"/>
    </row>
    <row r="128355" spans="14:14" x14ac:dyDescent="0.25">
      <c r="N128355"/>
    </row>
    <row r="128356" spans="14:14" x14ac:dyDescent="0.25">
      <c r="N128356"/>
    </row>
    <row r="128357" spans="14:14" x14ac:dyDescent="0.25">
      <c r="N128357"/>
    </row>
    <row r="128358" spans="14:14" x14ac:dyDescent="0.25">
      <c r="N128358"/>
    </row>
    <row r="128359" spans="14:14" x14ac:dyDescent="0.25">
      <c r="N128359"/>
    </row>
    <row r="128360" spans="14:14" x14ac:dyDescent="0.25">
      <c r="N128360"/>
    </row>
    <row r="128361" spans="14:14" x14ac:dyDescent="0.25">
      <c r="N128361"/>
    </row>
    <row r="128362" spans="14:14" x14ac:dyDescent="0.25">
      <c r="N128362"/>
    </row>
    <row r="128363" spans="14:14" x14ac:dyDescent="0.25">
      <c r="N128363"/>
    </row>
    <row r="128364" spans="14:14" x14ac:dyDescent="0.25">
      <c r="N128364"/>
    </row>
    <row r="128365" spans="14:14" x14ac:dyDescent="0.25">
      <c r="N128365"/>
    </row>
    <row r="128366" spans="14:14" x14ac:dyDescent="0.25">
      <c r="N128366"/>
    </row>
    <row r="128367" spans="14:14" x14ac:dyDescent="0.25">
      <c r="N128367"/>
    </row>
    <row r="128368" spans="14:14" x14ac:dyDescent="0.25">
      <c r="N128368"/>
    </row>
    <row r="128369" spans="14:14" x14ac:dyDescent="0.25">
      <c r="N128369"/>
    </row>
    <row r="128370" spans="14:14" x14ac:dyDescent="0.25">
      <c r="N128370"/>
    </row>
    <row r="128371" spans="14:14" x14ac:dyDescent="0.25">
      <c r="N128371"/>
    </row>
    <row r="128372" spans="14:14" x14ac:dyDescent="0.25">
      <c r="N128372"/>
    </row>
    <row r="128373" spans="14:14" x14ac:dyDescent="0.25">
      <c r="N128373"/>
    </row>
    <row r="128374" spans="14:14" x14ac:dyDescent="0.25">
      <c r="N128374"/>
    </row>
    <row r="128375" spans="14:14" x14ac:dyDescent="0.25">
      <c r="N128375"/>
    </row>
    <row r="128376" spans="14:14" x14ac:dyDescent="0.25">
      <c r="N128376"/>
    </row>
    <row r="128377" spans="14:14" x14ac:dyDescent="0.25">
      <c r="N128377"/>
    </row>
    <row r="128378" spans="14:14" x14ac:dyDescent="0.25">
      <c r="N128378"/>
    </row>
    <row r="128379" spans="14:14" x14ac:dyDescent="0.25">
      <c r="N128379"/>
    </row>
    <row r="128380" spans="14:14" x14ac:dyDescent="0.25">
      <c r="N128380"/>
    </row>
    <row r="128381" spans="14:14" x14ac:dyDescent="0.25">
      <c r="N128381"/>
    </row>
    <row r="128382" spans="14:14" x14ac:dyDescent="0.25">
      <c r="N128382"/>
    </row>
    <row r="128383" spans="14:14" x14ac:dyDescent="0.25">
      <c r="N128383"/>
    </row>
    <row r="128384" spans="14:14" x14ac:dyDescent="0.25">
      <c r="N128384"/>
    </row>
    <row r="128385" spans="14:14" x14ac:dyDescent="0.25">
      <c r="N128385"/>
    </row>
    <row r="128386" spans="14:14" x14ac:dyDescent="0.25">
      <c r="N128386"/>
    </row>
    <row r="128387" spans="14:14" x14ac:dyDescent="0.25">
      <c r="N128387"/>
    </row>
    <row r="128388" spans="14:14" x14ac:dyDescent="0.25">
      <c r="N128388"/>
    </row>
    <row r="128389" spans="14:14" x14ac:dyDescent="0.25">
      <c r="N128389"/>
    </row>
    <row r="128390" spans="14:14" x14ac:dyDescent="0.25">
      <c r="N128390"/>
    </row>
    <row r="128391" spans="14:14" x14ac:dyDescent="0.25">
      <c r="N128391"/>
    </row>
    <row r="128392" spans="14:14" x14ac:dyDescent="0.25">
      <c r="N128392"/>
    </row>
    <row r="128393" spans="14:14" x14ac:dyDescent="0.25">
      <c r="N128393"/>
    </row>
    <row r="128394" spans="14:14" x14ac:dyDescent="0.25">
      <c r="N128394"/>
    </row>
    <row r="128395" spans="14:14" x14ac:dyDescent="0.25">
      <c r="N128395"/>
    </row>
    <row r="128396" spans="14:14" x14ac:dyDescent="0.25">
      <c r="N128396"/>
    </row>
    <row r="128397" spans="14:14" x14ac:dyDescent="0.25">
      <c r="N128397"/>
    </row>
    <row r="128398" spans="14:14" x14ac:dyDescent="0.25">
      <c r="N128398"/>
    </row>
    <row r="128399" spans="14:14" x14ac:dyDescent="0.25">
      <c r="N128399"/>
    </row>
    <row r="128400" spans="14:14" x14ac:dyDescent="0.25">
      <c r="N128400"/>
    </row>
    <row r="128401" spans="14:14" x14ac:dyDescent="0.25">
      <c r="N128401"/>
    </row>
    <row r="128402" spans="14:14" x14ac:dyDescent="0.25">
      <c r="N128402"/>
    </row>
    <row r="128403" spans="14:14" x14ac:dyDescent="0.25">
      <c r="N128403"/>
    </row>
    <row r="128404" spans="14:14" x14ac:dyDescent="0.25">
      <c r="N128404"/>
    </row>
    <row r="128405" spans="14:14" x14ac:dyDescent="0.25">
      <c r="N128405"/>
    </row>
    <row r="128406" spans="14:14" x14ac:dyDescent="0.25">
      <c r="N128406"/>
    </row>
    <row r="128407" spans="14:14" x14ac:dyDescent="0.25">
      <c r="N128407"/>
    </row>
    <row r="128408" spans="14:14" x14ac:dyDescent="0.25">
      <c r="N128408"/>
    </row>
    <row r="128409" spans="14:14" x14ac:dyDescent="0.25">
      <c r="N128409"/>
    </row>
    <row r="128410" spans="14:14" x14ac:dyDescent="0.25">
      <c r="N128410"/>
    </row>
    <row r="128411" spans="14:14" x14ac:dyDescent="0.25">
      <c r="N128411"/>
    </row>
    <row r="128412" spans="14:14" x14ac:dyDescent="0.25">
      <c r="N128412"/>
    </row>
    <row r="128413" spans="14:14" x14ac:dyDescent="0.25">
      <c r="N128413"/>
    </row>
    <row r="128414" spans="14:14" x14ac:dyDescent="0.25">
      <c r="N128414"/>
    </row>
    <row r="128415" spans="14:14" x14ac:dyDescent="0.25">
      <c r="N128415"/>
    </row>
    <row r="128416" spans="14:14" x14ac:dyDescent="0.25">
      <c r="N128416"/>
    </row>
    <row r="128417" spans="14:14" x14ac:dyDescent="0.25">
      <c r="N128417"/>
    </row>
    <row r="128418" spans="14:14" x14ac:dyDescent="0.25">
      <c r="N128418"/>
    </row>
    <row r="128419" spans="14:14" x14ac:dyDescent="0.25">
      <c r="N128419"/>
    </row>
    <row r="128420" spans="14:14" x14ac:dyDescent="0.25">
      <c r="N128420"/>
    </row>
    <row r="128421" spans="14:14" x14ac:dyDescent="0.25">
      <c r="N128421"/>
    </row>
    <row r="128422" spans="14:14" x14ac:dyDescent="0.25">
      <c r="N128422"/>
    </row>
    <row r="128423" spans="14:14" x14ac:dyDescent="0.25">
      <c r="N128423"/>
    </row>
    <row r="128424" spans="14:14" x14ac:dyDescent="0.25">
      <c r="N128424"/>
    </row>
    <row r="128425" spans="14:14" x14ac:dyDescent="0.25">
      <c r="N128425"/>
    </row>
    <row r="128426" spans="14:14" x14ac:dyDescent="0.25">
      <c r="N128426"/>
    </row>
    <row r="128427" spans="14:14" x14ac:dyDescent="0.25">
      <c r="N128427"/>
    </row>
    <row r="128428" spans="14:14" x14ac:dyDescent="0.25">
      <c r="N128428"/>
    </row>
    <row r="128429" spans="14:14" x14ac:dyDescent="0.25">
      <c r="N128429"/>
    </row>
    <row r="128430" spans="14:14" x14ac:dyDescent="0.25">
      <c r="N128430"/>
    </row>
    <row r="128431" spans="14:14" x14ac:dyDescent="0.25">
      <c r="N128431"/>
    </row>
    <row r="128432" spans="14:14" x14ac:dyDescent="0.25">
      <c r="N128432"/>
    </row>
    <row r="128433" spans="14:14" x14ac:dyDescent="0.25">
      <c r="N128433"/>
    </row>
    <row r="128434" spans="14:14" x14ac:dyDescent="0.25">
      <c r="N128434"/>
    </row>
    <row r="128435" spans="14:14" x14ac:dyDescent="0.25">
      <c r="N128435"/>
    </row>
    <row r="128436" spans="14:14" x14ac:dyDescent="0.25">
      <c r="N128436"/>
    </row>
    <row r="128437" spans="14:14" x14ac:dyDescent="0.25">
      <c r="N128437"/>
    </row>
    <row r="128438" spans="14:14" x14ac:dyDescent="0.25">
      <c r="N128438"/>
    </row>
    <row r="128439" spans="14:14" x14ac:dyDescent="0.25">
      <c r="N128439"/>
    </row>
    <row r="128440" spans="14:14" x14ac:dyDescent="0.25">
      <c r="N128440"/>
    </row>
    <row r="128441" spans="14:14" x14ac:dyDescent="0.25">
      <c r="N128441"/>
    </row>
    <row r="128442" spans="14:14" x14ac:dyDescent="0.25">
      <c r="N128442"/>
    </row>
    <row r="128443" spans="14:14" x14ac:dyDescent="0.25">
      <c r="N128443"/>
    </row>
    <row r="128444" spans="14:14" x14ac:dyDescent="0.25">
      <c r="N128444"/>
    </row>
    <row r="128445" spans="14:14" x14ac:dyDescent="0.25">
      <c r="N128445"/>
    </row>
    <row r="128446" spans="14:14" x14ac:dyDescent="0.25">
      <c r="N128446"/>
    </row>
    <row r="128447" spans="14:14" x14ac:dyDescent="0.25">
      <c r="N128447"/>
    </row>
    <row r="128448" spans="14:14" x14ac:dyDescent="0.25">
      <c r="N128448"/>
    </row>
    <row r="128449" spans="14:14" x14ac:dyDescent="0.25">
      <c r="N128449"/>
    </row>
    <row r="128450" spans="14:14" x14ac:dyDescent="0.25">
      <c r="N128450"/>
    </row>
    <row r="128451" spans="14:14" x14ac:dyDescent="0.25">
      <c r="N128451"/>
    </row>
    <row r="128452" spans="14:14" x14ac:dyDescent="0.25">
      <c r="N128452"/>
    </row>
    <row r="128453" spans="14:14" x14ac:dyDescent="0.25">
      <c r="N128453"/>
    </row>
    <row r="128454" spans="14:14" x14ac:dyDescent="0.25">
      <c r="N128454"/>
    </row>
    <row r="128455" spans="14:14" x14ac:dyDescent="0.25">
      <c r="N128455"/>
    </row>
    <row r="128456" spans="14:14" x14ac:dyDescent="0.25">
      <c r="N128456"/>
    </row>
    <row r="128457" spans="14:14" x14ac:dyDescent="0.25">
      <c r="N128457"/>
    </row>
    <row r="128458" spans="14:14" x14ac:dyDescent="0.25">
      <c r="N128458"/>
    </row>
    <row r="128459" spans="14:14" x14ac:dyDescent="0.25">
      <c r="N128459"/>
    </row>
    <row r="128460" spans="14:14" x14ac:dyDescent="0.25">
      <c r="N128460"/>
    </row>
    <row r="128461" spans="14:14" x14ac:dyDescent="0.25">
      <c r="N128461"/>
    </row>
    <row r="128462" spans="14:14" x14ac:dyDescent="0.25">
      <c r="N128462"/>
    </row>
    <row r="128463" spans="14:14" x14ac:dyDescent="0.25">
      <c r="N128463"/>
    </row>
    <row r="128464" spans="14:14" x14ac:dyDescent="0.25">
      <c r="N128464"/>
    </row>
    <row r="128465" spans="14:14" x14ac:dyDescent="0.25">
      <c r="N128465"/>
    </row>
    <row r="128466" spans="14:14" x14ac:dyDescent="0.25">
      <c r="N128466"/>
    </row>
    <row r="128467" spans="14:14" x14ac:dyDescent="0.25">
      <c r="N128467"/>
    </row>
    <row r="128468" spans="14:14" x14ac:dyDescent="0.25">
      <c r="N128468"/>
    </row>
    <row r="128469" spans="14:14" x14ac:dyDescent="0.25">
      <c r="N128469"/>
    </row>
    <row r="128470" spans="14:14" x14ac:dyDescent="0.25">
      <c r="N128470"/>
    </row>
    <row r="128471" spans="14:14" x14ac:dyDescent="0.25">
      <c r="N128471"/>
    </row>
    <row r="128472" spans="14:14" x14ac:dyDescent="0.25">
      <c r="N128472"/>
    </row>
    <row r="128473" spans="14:14" x14ac:dyDescent="0.25">
      <c r="N128473"/>
    </row>
    <row r="128474" spans="14:14" x14ac:dyDescent="0.25">
      <c r="N128474"/>
    </row>
    <row r="128475" spans="14:14" x14ac:dyDescent="0.25">
      <c r="N128475"/>
    </row>
    <row r="128476" spans="14:14" x14ac:dyDescent="0.25">
      <c r="N128476"/>
    </row>
    <row r="128477" spans="14:14" x14ac:dyDescent="0.25">
      <c r="N128477"/>
    </row>
    <row r="128478" spans="14:14" x14ac:dyDescent="0.25">
      <c r="N128478"/>
    </row>
    <row r="128479" spans="14:14" x14ac:dyDescent="0.25">
      <c r="N128479"/>
    </row>
    <row r="128480" spans="14:14" x14ac:dyDescent="0.25">
      <c r="N128480"/>
    </row>
    <row r="128481" spans="14:14" x14ac:dyDescent="0.25">
      <c r="N128481"/>
    </row>
    <row r="128482" spans="14:14" x14ac:dyDescent="0.25">
      <c r="N128482"/>
    </row>
    <row r="128483" spans="14:14" x14ac:dyDescent="0.25">
      <c r="N128483"/>
    </row>
    <row r="128484" spans="14:14" x14ac:dyDescent="0.25">
      <c r="N128484"/>
    </row>
    <row r="128485" spans="14:14" x14ac:dyDescent="0.25">
      <c r="N128485"/>
    </row>
    <row r="128486" spans="14:14" x14ac:dyDescent="0.25">
      <c r="N128486"/>
    </row>
    <row r="128487" spans="14:14" x14ac:dyDescent="0.25">
      <c r="N128487"/>
    </row>
    <row r="128488" spans="14:14" x14ac:dyDescent="0.25">
      <c r="N128488"/>
    </row>
    <row r="128489" spans="14:14" x14ac:dyDescent="0.25">
      <c r="N128489"/>
    </row>
    <row r="128490" spans="14:14" x14ac:dyDescent="0.25">
      <c r="N128490"/>
    </row>
    <row r="128491" spans="14:14" x14ac:dyDescent="0.25">
      <c r="N128491"/>
    </row>
    <row r="128492" spans="14:14" x14ac:dyDescent="0.25">
      <c r="N128492"/>
    </row>
    <row r="128493" spans="14:14" x14ac:dyDescent="0.25">
      <c r="N128493"/>
    </row>
    <row r="128494" spans="14:14" x14ac:dyDescent="0.25">
      <c r="N128494"/>
    </row>
    <row r="128495" spans="14:14" x14ac:dyDescent="0.25">
      <c r="N128495"/>
    </row>
    <row r="128496" spans="14:14" x14ac:dyDescent="0.25">
      <c r="N128496"/>
    </row>
    <row r="128497" spans="14:14" x14ac:dyDescent="0.25">
      <c r="N128497"/>
    </row>
    <row r="128498" spans="14:14" x14ac:dyDescent="0.25">
      <c r="N128498"/>
    </row>
    <row r="128499" spans="14:14" x14ac:dyDescent="0.25">
      <c r="N128499"/>
    </row>
    <row r="128500" spans="14:14" x14ac:dyDescent="0.25">
      <c r="N128500"/>
    </row>
    <row r="128501" spans="14:14" x14ac:dyDescent="0.25">
      <c r="N128501"/>
    </row>
    <row r="128502" spans="14:14" x14ac:dyDescent="0.25">
      <c r="N128502"/>
    </row>
    <row r="128503" spans="14:14" x14ac:dyDescent="0.25">
      <c r="N128503"/>
    </row>
    <row r="128504" spans="14:14" x14ac:dyDescent="0.25">
      <c r="N128504"/>
    </row>
    <row r="128505" spans="14:14" x14ac:dyDescent="0.25">
      <c r="N128505"/>
    </row>
    <row r="128506" spans="14:14" x14ac:dyDescent="0.25">
      <c r="N128506"/>
    </row>
    <row r="128507" spans="14:14" x14ac:dyDescent="0.25">
      <c r="N128507"/>
    </row>
    <row r="128508" spans="14:14" x14ac:dyDescent="0.25">
      <c r="N128508"/>
    </row>
    <row r="128509" spans="14:14" x14ac:dyDescent="0.25">
      <c r="N128509"/>
    </row>
    <row r="128510" spans="14:14" x14ac:dyDescent="0.25">
      <c r="N128510"/>
    </row>
    <row r="128511" spans="14:14" x14ac:dyDescent="0.25">
      <c r="N128511"/>
    </row>
    <row r="128512" spans="14:14" x14ac:dyDescent="0.25">
      <c r="N128512"/>
    </row>
    <row r="128513" spans="14:14" x14ac:dyDescent="0.25">
      <c r="N128513"/>
    </row>
    <row r="128514" spans="14:14" x14ac:dyDescent="0.25">
      <c r="N128514"/>
    </row>
    <row r="128515" spans="14:14" x14ac:dyDescent="0.25">
      <c r="N128515"/>
    </row>
    <row r="128516" spans="14:14" x14ac:dyDescent="0.25">
      <c r="N128516"/>
    </row>
    <row r="128517" spans="14:14" x14ac:dyDescent="0.25">
      <c r="N128517"/>
    </row>
    <row r="128518" spans="14:14" x14ac:dyDescent="0.25">
      <c r="N128518"/>
    </row>
    <row r="128519" spans="14:14" x14ac:dyDescent="0.25">
      <c r="N128519"/>
    </row>
    <row r="128520" spans="14:14" x14ac:dyDescent="0.25">
      <c r="N128520"/>
    </row>
    <row r="128521" spans="14:14" x14ac:dyDescent="0.25">
      <c r="N128521"/>
    </row>
    <row r="128522" spans="14:14" x14ac:dyDescent="0.25">
      <c r="N128522"/>
    </row>
    <row r="128523" spans="14:14" x14ac:dyDescent="0.25">
      <c r="N128523"/>
    </row>
    <row r="128524" spans="14:14" x14ac:dyDescent="0.25">
      <c r="N128524"/>
    </row>
    <row r="128525" spans="14:14" x14ac:dyDescent="0.25">
      <c r="N128525"/>
    </row>
    <row r="128526" spans="14:14" x14ac:dyDescent="0.25">
      <c r="N128526"/>
    </row>
    <row r="128527" spans="14:14" x14ac:dyDescent="0.25">
      <c r="N128527"/>
    </row>
    <row r="128528" spans="14:14" x14ac:dyDescent="0.25">
      <c r="N128528"/>
    </row>
    <row r="128529" spans="14:14" x14ac:dyDescent="0.25">
      <c r="N128529"/>
    </row>
    <row r="128530" spans="14:14" x14ac:dyDescent="0.25">
      <c r="N128530"/>
    </row>
    <row r="128531" spans="14:14" x14ac:dyDescent="0.25">
      <c r="N128531"/>
    </row>
    <row r="128532" spans="14:14" x14ac:dyDescent="0.25">
      <c r="N128532"/>
    </row>
    <row r="128533" spans="14:14" x14ac:dyDescent="0.25">
      <c r="N128533"/>
    </row>
    <row r="128534" spans="14:14" x14ac:dyDescent="0.25">
      <c r="N128534"/>
    </row>
    <row r="128535" spans="14:14" x14ac:dyDescent="0.25">
      <c r="N128535"/>
    </row>
    <row r="128536" spans="14:14" x14ac:dyDescent="0.25">
      <c r="N128536"/>
    </row>
    <row r="128537" spans="14:14" x14ac:dyDescent="0.25">
      <c r="N128537"/>
    </row>
    <row r="128538" spans="14:14" x14ac:dyDescent="0.25">
      <c r="N128538"/>
    </row>
    <row r="128539" spans="14:14" x14ac:dyDescent="0.25">
      <c r="N128539"/>
    </row>
    <row r="128540" spans="14:14" x14ac:dyDescent="0.25">
      <c r="N128540"/>
    </row>
    <row r="128541" spans="14:14" x14ac:dyDescent="0.25">
      <c r="N128541"/>
    </row>
    <row r="128542" spans="14:14" x14ac:dyDescent="0.25">
      <c r="N128542"/>
    </row>
    <row r="128543" spans="14:14" x14ac:dyDescent="0.25">
      <c r="N128543"/>
    </row>
    <row r="128544" spans="14:14" x14ac:dyDescent="0.25">
      <c r="N128544"/>
    </row>
    <row r="128545" spans="14:14" x14ac:dyDescent="0.25">
      <c r="N128545"/>
    </row>
    <row r="128546" spans="14:14" x14ac:dyDescent="0.25">
      <c r="N128546"/>
    </row>
    <row r="128547" spans="14:14" x14ac:dyDescent="0.25">
      <c r="N128547"/>
    </row>
    <row r="128548" spans="14:14" x14ac:dyDescent="0.25">
      <c r="N128548"/>
    </row>
    <row r="128549" spans="14:14" x14ac:dyDescent="0.25">
      <c r="N128549"/>
    </row>
    <row r="128550" spans="14:14" x14ac:dyDescent="0.25">
      <c r="N128550"/>
    </row>
    <row r="128551" spans="14:14" x14ac:dyDescent="0.25">
      <c r="N128551"/>
    </row>
    <row r="128552" spans="14:14" x14ac:dyDescent="0.25">
      <c r="N128552"/>
    </row>
    <row r="128553" spans="14:14" x14ac:dyDescent="0.25">
      <c r="N128553"/>
    </row>
    <row r="128554" spans="14:14" x14ac:dyDescent="0.25">
      <c r="N128554"/>
    </row>
    <row r="128555" spans="14:14" x14ac:dyDescent="0.25">
      <c r="N128555"/>
    </row>
    <row r="128556" spans="14:14" x14ac:dyDescent="0.25">
      <c r="N128556"/>
    </row>
    <row r="128557" spans="14:14" x14ac:dyDescent="0.25">
      <c r="N128557"/>
    </row>
    <row r="128558" spans="14:14" x14ac:dyDescent="0.25">
      <c r="N128558"/>
    </row>
    <row r="128559" spans="14:14" x14ac:dyDescent="0.25">
      <c r="N128559"/>
    </row>
    <row r="128560" spans="14:14" x14ac:dyDescent="0.25">
      <c r="N128560"/>
    </row>
    <row r="128561" spans="14:14" x14ac:dyDescent="0.25">
      <c r="N128561"/>
    </row>
    <row r="128562" spans="14:14" x14ac:dyDescent="0.25">
      <c r="N128562"/>
    </row>
    <row r="128563" spans="14:14" x14ac:dyDescent="0.25">
      <c r="N128563"/>
    </row>
    <row r="128564" spans="14:14" x14ac:dyDescent="0.25">
      <c r="N128564"/>
    </row>
    <row r="128565" spans="14:14" x14ac:dyDescent="0.25">
      <c r="N128565"/>
    </row>
    <row r="128566" spans="14:14" x14ac:dyDescent="0.25">
      <c r="N128566"/>
    </row>
    <row r="128567" spans="14:14" x14ac:dyDescent="0.25">
      <c r="N128567"/>
    </row>
    <row r="128568" spans="14:14" x14ac:dyDescent="0.25">
      <c r="N128568"/>
    </row>
    <row r="128569" spans="14:14" x14ac:dyDescent="0.25">
      <c r="N128569"/>
    </row>
    <row r="128570" spans="14:14" x14ac:dyDescent="0.25">
      <c r="N128570"/>
    </row>
    <row r="128571" spans="14:14" x14ac:dyDescent="0.25">
      <c r="N128571"/>
    </row>
    <row r="128572" spans="14:14" x14ac:dyDescent="0.25">
      <c r="N128572"/>
    </row>
    <row r="128573" spans="14:14" x14ac:dyDescent="0.25">
      <c r="N128573"/>
    </row>
    <row r="128574" spans="14:14" x14ac:dyDescent="0.25">
      <c r="N128574"/>
    </row>
    <row r="128575" spans="14:14" x14ac:dyDescent="0.25">
      <c r="N128575"/>
    </row>
    <row r="128576" spans="14:14" x14ac:dyDescent="0.25">
      <c r="N128576"/>
    </row>
    <row r="128577" spans="14:14" x14ac:dyDescent="0.25">
      <c r="N128577"/>
    </row>
    <row r="128578" spans="14:14" x14ac:dyDescent="0.25">
      <c r="N128578"/>
    </row>
    <row r="128579" spans="14:14" x14ac:dyDescent="0.25">
      <c r="N128579"/>
    </row>
    <row r="128580" spans="14:14" x14ac:dyDescent="0.25">
      <c r="N128580"/>
    </row>
    <row r="128581" spans="14:14" x14ac:dyDescent="0.25">
      <c r="N128581"/>
    </row>
    <row r="128582" spans="14:14" x14ac:dyDescent="0.25">
      <c r="N128582"/>
    </row>
    <row r="128583" spans="14:14" x14ac:dyDescent="0.25">
      <c r="N128583"/>
    </row>
    <row r="128584" spans="14:14" x14ac:dyDescent="0.25">
      <c r="N128584"/>
    </row>
    <row r="128585" spans="14:14" x14ac:dyDescent="0.25">
      <c r="N128585"/>
    </row>
    <row r="128586" spans="14:14" x14ac:dyDescent="0.25">
      <c r="N128586"/>
    </row>
    <row r="128587" spans="14:14" x14ac:dyDescent="0.25">
      <c r="N128587"/>
    </row>
    <row r="128588" spans="14:14" x14ac:dyDescent="0.25">
      <c r="N128588"/>
    </row>
    <row r="128589" spans="14:14" x14ac:dyDescent="0.25">
      <c r="N128589"/>
    </row>
    <row r="128590" spans="14:14" x14ac:dyDescent="0.25">
      <c r="N128590"/>
    </row>
    <row r="128591" spans="14:14" x14ac:dyDescent="0.25">
      <c r="N128591"/>
    </row>
    <row r="128592" spans="14:14" x14ac:dyDescent="0.25">
      <c r="N128592"/>
    </row>
    <row r="128593" spans="14:14" x14ac:dyDescent="0.25">
      <c r="N128593"/>
    </row>
    <row r="128594" spans="14:14" x14ac:dyDescent="0.25">
      <c r="N128594"/>
    </row>
    <row r="128595" spans="14:14" x14ac:dyDescent="0.25">
      <c r="N128595"/>
    </row>
    <row r="128596" spans="14:14" x14ac:dyDescent="0.25">
      <c r="N128596"/>
    </row>
    <row r="128597" spans="14:14" x14ac:dyDescent="0.25">
      <c r="N128597"/>
    </row>
    <row r="128598" spans="14:14" x14ac:dyDescent="0.25">
      <c r="N128598"/>
    </row>
    <row r="128599" spans="14:14" x14ac:dyDescent="0.25">
      <c r="N128599"/>
    </row>
    <row r="128600" spans="14:14" x14ac:dyDescent="0.25">
      <c r="N128600"/>
    </row>
    <row r="128601" spans="14:14" x14ac:dyDescent="0.25">
      <c r="N128601"/>
    </row>
    <row r="128602" spans="14:14" x14ac:dyDescent="0.25">
      <c r="N128602"/>
    </row>
    <row r="128603" spans="14:14" x14ac:dyDescent="0.25">
      <c r="N128603"/>
    </row>
    <row r="128604" spans="14:14" x14ac:dyDescent="0.25">
      <c r="N128604"/>
    </row>
    <row r="128605" spans="14:14" x14ac:dyDescent="0.25">
      <c r="N128605"/>
    </row>
    <row r="128606" spans="14:14" x14ac:dyDescent="0.25">
      <c r="N128606"/>
    </row>
    <row r="128607" spans="14:14" x14ac:dyDescent="0.25">
      <c r="N128607"/>
    </row>
    <row r="128608" spans="14:14" x14ac:dyDescent="0.25">
      <c r="N128608"/>
    </row>
    <row r="128609" spans="14:14" x14ac:dyDescent="0.25">
      <c r="N128609"/>
    </row>
    <row r="128610" spans="14:14" x14ac:dyDescent="0.25">
      <c r="N128610"/>
    </row>
    <row r="128611" spans="14:14" x14ac:dyDescent="0.25">
      <c r="N128611"/>
    </row>
    <row r="128612" spans="14:14" x14ac:dyDescent="0.25">
      <c r="N128612"/>
    </row>
    <row r="128613" spans="14:14" x14ac:dyDescent="0.25">
      <c r="N128613"/>
    </row>
    <row r="128614" spans="14:14" x14ac:dyDescent="0.25">
      <c r="N128614"/>
    </row>
    <row r="128615" spans="14:14" x14ac:dyDescent="0.25">
      <c r="N128615"/>
    </row>
    <row r="128616" spans="14:14" x14ac:dyDescent="0.25">
      <c r="N128616"/>
    </row>
    <row r="128617" spans="14:14" x14ac:dyDescent="0.25">
      <c r="N128617"/>
    </row>
    <row r="128618" spans="14:14" x14ac:dyDescent="0.25">
      <c r="N128618"/>
    </row>
    <row r="128619" spans="14:14" x14ac:dyDescent="0.25">
      <c r="N128619"/>
    </row>
    <row r="128620" spans="14:14" x14ac:dyDescent="0.25">
      <c r="N128620"/>
    </row>
    <row r="128621" spans="14:14" x14ac:dyDescent="0.25">
      <c r="N128621"/>
    </row>
    <row r="128622" spans="14:14" x14ac:dyDescent="0.25">
      <c r="N128622"/>
    </row>
    <row r="128623" spans="14:14" x14ac:dyDescent="0.25">
      <c r="N128623"/>
    </row>
    <row r="128624" spans="14:14" x14ac:dyDescent="0.25">
      <c r="N128624"/>
    </row>
    <row r="128625" spans="14:14" x14ac:dyDescent="0.25">
      <c r="N128625"/>
    </row>
    <row r="128626" spans="14:14" x14ac:dyDescent="0.25">
      <c r="N128626"/>
    </row>
    <row r="128627" spans="14:14" x14ac:dyDescent="0.25">
      <c r="N128627"/>
    </row>
    <row r="128628" spans="14:14" x14ac:dyDescent="0.25">
      <c r="N128628"/>
    </row>
    <row r="128629" spans="14:14" x14ac:dyDescent="0.25">
      <c r="N128629"/>
    </row>
    <row r="128630" spans="14:14" x14ac:dyDescent="0.25">
      <c r="N128630"/>
    </row>
    <row r="128631" spans="14:14" x14ac:dyDescent="0.25">
      <c r="N128631"/>
    </row>
    <row r="128632" spans="14:14" x14ac:dyDescent="0.25">
      <c r="N128632"/>
    </row>
    <row r="128633" spans="14:14" x14ac:dyDescent="0.25">
      <c r="N128633"/>
    </row>
    <row r="128634" spans="14:14" x14ac:dyDescent="0.25">
      <c r="N128634"/>
    </row>
    <row r="128635" spans="14:14" x14ac:dyDescent="0.25">
      <c r="N128635"/>
    </row>
    <row r="128636" spans="14:14" x14ac:dyDescent="0.25">
      <c r="N128636"/>
    </row>
    <row r="128637" spans="14:14" x14ac:dyDescent="0.25">
      <c r="N128637"/>
    </row>
    <row r="128638" spans="14:14" x14ac:dyDescent="0.25">
      <c r="N128638"/>
    </row>
    <row r="128639" spans="14:14" x14ac:dyDescent="0.25">
      <c r="N128639"/>
    </row>
    <row r="128640" spans="14:14" x14ac:dyDescent="0.25">
      <c r="N128640"/>
    </row>
    <row r="128641" spans="14:14" x14ac:dyDescent="0.25">
      <c r="N128641"/>
    </row>
    <row r="128642" spans="14:14" x14ac:dyDescent="0.25">
      <c r="N128642"/>
    </row>
    <row r="128643" spans="14:14" x14ac:dyDescent="0.25">
      <c r="N128643"/>
    </row>
    <row r="128644" spans="14:14" x14ac:dyDescent="0.25">
      <c r="N128644"/>
    </row>
    <row r="128645" spans="14:14" x14ac:dyDescent="0.25">
      <c r="N128645"/>
    </row>
    <row r="128646" spans="14:14" x14ac:dyDescent="0.25">
      <c r="N128646"/>
    </row>
    <row r="128647" spans="14:14" x14ac:dyDescent="0.25">
      <c r="N128647"/>
    </row>
    <row r="128648" spans="14:14" x14ac:dyDescent="0.25">
      <c r="N128648"/>
    </row>
    <row r="128649" spans="14:14" x14ac:dyDescent="0.25">
      <c r="N128649"/>
    </row>
    <row r="128650" spans="14:14" x14ac:dyDescent="0.25">
      <c r="N128650"/>
    </row>
    <row r="128651" spans="14:14" x14ac:dyDescent="0.25">
      <c r="N128651"/>
    </row>
    <row r="128652" spans="14:14" x14ac:dyDescent="0.25">
      <c r="N128652"/>
    </row>
    <row r="128653" spans="14:14" x14ac:dyDescent="0.25">
      <c r="N128653"/>
    </row>
    <row r="128654" spans="14:14" x14ac:dyDescent="0.25">
      <c r="N128654"/>
    </row>
    <row r="128655" spans="14:14" x14ac:dyDescent="0.25">
      <c r="N128655"/>
    </row>
    <row r="128656" spans="14:14" x14ac:dyDescent="0.25">
      <c r="N128656"/>
    </row>
    <row r="128657" spans="14:14" x14ac:dyDescent="0.25">
      <c r="N128657"/>
    </row>
    <row r="128658" spans="14:14" x14ac:dyDescent="0.25">
      <c r="N128658"/>
    </row>
    <row r="128659" spans="14:14" x14ac:dyDescent="0.25">
      <c r="N128659"/>
    </row>
    <row r="128660" spans="14:14" x14ac:dyDescent="0.25">
      <c r="N128660"/>
    </row>
    <row r="128661" spans="14:14" x14ac:dyDescent="0.25">
      <c r="N128661"/>
    </row>
    <row r="128662" spans="14:14" x14ac:dyDescent="0.25">
      <c r="N128662"/>
    </row>
    <row r="128663" spans="14:14" x14ac:dyDescent="0.25">
      <c r="N128663"/>
    </row>
    <row r="128664" spans="14:14" x14ac:dyDescent="0.25">
      <c r="N128664"/>
    </row>
    <row r="128665" spans="14:14" x14ac:dyDescent="0.25">
      <c r="N128665"/>
    </row>
    <row r="128666" spans="14:14" x14ac:dyDescent="0.25">
      <c r="N128666"/>
    </row>
    <row r="128667" spans="14:14" x14ac:dyDescent="0.25">
      <c r="N128667"/>
    </row>
    <row r="128668" spans="14:14" x14ac:dyDescent="0.25">
      <c r="N128668"/>
    </row>
    <row r="128669" spans="14:14" x14ac:dyDescent="0.25">
      <c r="N128669"/>
    </row>
    <row r="128670" spans="14:14" x14ac:dyDescent="0.25">
      <c r="N128670"/>
    </row>
    <row r="128671" spans="14:14" x14ac:dyDescent="0.25">
      <c r="N128671"/>
    </row>
    <row r="128672" spans="14:14" x14ac:dyDescent="0.25">
      <c r="N128672"/>
    </row>
    <row r="128673" spans="14:14" x14ac:dyDescent="0.25">
      <c r="N128673"/>
    </row>
    <row r="128674" spans="14:14" x14ac:dyDescent="0.25">
      <c r="N128674"/>
    </row>
    <row r="128675" spans="14:14" x14ac:dyDescent="0.25">
      <c r="N128675"/>
    </row>
    <row r="128676" spans="14:14" x14ac:dyDescent="0.25">
      <c r="N128676"/>
    </row>
    <row r="128677" spans="14:14" x14ac:dyDescent="0.25">
      <c r="N128677"/>
    </row>
    <row r="128678" spans="14:14" x14ac:dyDescent="0.25">
      <c r="N128678"/>
    </row>
    <row r="128679" spans="14:14" x14ac:dyDescent="0.25">
      <c r="N128679"/>
    </row>
    <row r="128680" spans="14:14" x14ac:dyDescent="0.25">
      <c r="N128680"/>
    </row>
    <row r="128681" spans="14:14" x14ac:dyDescent="0.25">
      <c r="N128681"/>
    </row>
    <row r="128682" spans="14:14" x14ac:dyDescent="0.25">
      <c r="N128682"/>
    </row>
    <row r="128683" spans="14:14" x14ac:dyDescent="0.25">
      <c r="N128683"/>
    </row>
    <row r="128684" spans="14:14" x14ac:dyDescent="0.25">
      <c r="N128684"/>
    </row>
    <row r="128685" spans="14:14" x14ac:dyDescent="0.25">
      <c r="N128685"/>
    </row>
    <row r="128686" spans="14:14" x14ac:dyDescent="0.25">
      <c r="N128686"/>
    </row>
    <row r="128687" spans="14:14" x14ac:dyDescent="0.25">
      <c r="N128687"/>
    </row>
    <row r="128688" spans="14:14" x14ac:dyDescent="0.25">
      <c r="N128688"/>
    </row>
    <row r="128689" spans="14:14" x14ac:dyDescent="0.25">
      <c r="N128689"/>
    </row>
    <row r="128690" spans="14:14" x14ac:dyDescent="0.25">
      <c r="N128690"/>
    </row>
    <row r="128691" spans="14:14" x14ac:dyDescent="0.25">
      <c r="N128691"/>
    </row>
    <row r="128692" spans="14:14" x14ac:dyDescent="0.25">
      <c r="N128692"/>
    </row>
    <row r="128693" spans="14:14" x14ac:dyDescent="0.25">
      <c r="N128693"/>
    </row>
    <row r="128694" spans="14:14" x14ac:dyDescent="0.25">
      <c r="N128694"/>
    </row>
    <row r="128695" spans="14:14" x14ac:dyDescent="0.25">
      <c r="N128695"/>
    </row>
    <row r="128696" spans="14:14" x14ac:dyDescent="0.25">
      <c r="N128696"/>
    </row>
    <row r="128697" spans="14:14" x14ac:dyDescent="0.25">
      <c r="N128697"/>
    </row>
    <row r="128698" spans="14:14" x14ac:dyDescent="0.25">
      <c r="N128698"/>
    </row>
    <row r="128699" spans="14:14" x14ac:dyDescent="0.25">
      <c r="N128699"/>
    </row>
    <row r="128700" spans="14:14" x14ac:dyDescent="0.25">
      <c r="N128700"/>
    </row>
    <row r="128701" spans="14:14" x14ac:dyDescent="0.25">
      <c r="N128701"/>
    </row>
    <row r="128702" spans="14:14" x14ac:dyDescent="0.25">
      <c r="N128702"/>
    </row>
    <row r="128703" spans="14:14" x14ac:dyDescent="0.25">
      <c r="N128703"/>
    </row>
    <row r="128704" spans="14:14" x14ac:dyDescent="0.25">
      <c r="N128704"/>
    </row>
    <row r="128705" spans="14:14" x14ac:dyDescent="0.25">
      <c r="N128705"/>
    </row>
    <row r="128706" spans="14:14" x14ac:dyDescent="0.25">
      <c r="N128706"/>
    </row>
    <row r="128707" spans="14:14" x14ac:dyDescent="0.25">
      <c r="N128707"/>
    </row>
    <row r="128708" spans="14:14" x14ac:dyDescent="0.25">
      <c r="N128708"/>
    </row>
    <row r="128709" spans="14:14" x14ac:dyDescent="0.25">
      <c r="N128709"/>
    </row>
    <row r="128710" spans="14:14" x14ac:dyDescent="0.25">
      <c r="N128710"/>
    </row>
    <row r="128711" spans="14:14" x14ac:dyDescent="0.25">
      <c r="N128711"/>
    </row>
    <row r="128712" spans="14:14" x14ac:dyDescent="0.25">
      <c r="N128712"/>
    </row>
    <row r="128713" spans="14:14" x14ac:dyDescent="0.25">
      <c r="N128713"/>
    </row>
    <row r="128714" spans="14:14" x14ac:dyDescent="0.25">
      <c r="N128714"/>
    </row>
    <row r="128715" spans="14:14" x14ac:dyDescent="0.25">
      <c r="N128715"/>
    </row>
    <row r="128716" spans="14:14" x14ac:dyDescent="0.25">
      <c r="N128716"/>
    </row>
    <row r="128717" spans="14:14" x14ac:dyDescent="0.25">
      <c r="N128717"/>
    </row>
    <row r="128718" spans="14:14" x14ac:dyDescent="0.25">
      <c r="N128718"/>
    </row>
    <row r="128719" spans="14:14" x14ac:dyDescent="0.25">
      <c r="N128719"/>
    </row>
    <row r="128720" spans="14:14" x14ac:dyDescent="0.25">
      <c r="N128720"/>
    </row>
    <row r="128721" spans="14:14" x14ac:dyDescent="0.25">
      <c r="N128721"/>
    </row>
    <row r="128722" spans="14:14" x14ac:dyDescent="0.25">
      <c r="N128722"/>
    </row>
    <row r="128723" spans="14:14" x14ac:dyDescent="0.25">
      <c r="N128723"/>
    </row>
    <row r="128724" spans="14:14" x14ac:dyDescent="0.25">
      <c r="N128724"/>
    </row>
    <row r="128725" spans="14:14" x14ac:dyDescent="0.25">
      <c r="N128725"/>
    </row>
    <row r="128726" spans="14:14" x14ac:dyDescent="0.25">
      <c r="N128726"/>
    </row>
    <row r="128727" spans="14:14" x14ac:dyDescent="0.25">
      <c r="N128727"/>
    </row>
    <row r="128728" spans="14:14" x14ac:dyDescent="0.25">
      <c r="N128728"/>
    </row>
    <row r="128729" spans="14:14" x14ac:dyDescent="0.25">
      <c r="N128729"/>
    </row>
    <row r="128730" spans="14:14" x14ac:dyDescent="0.25">
      <c r="N128730"/>
    </row>
    <row r="128731" spans="14:14" x14ac:dyDescent="0.25">
      <c r="N128731"/>
    </row>
    <row r="128732" spans="14:14" x14ac:dyDescent="0.25">
      <c r="N128732"/>
    </row>
    <row r="128733" spans="14:14" x14ac:dyDescent="0.25">
      <c r="N128733"/>
    </row>
    <row r="128734" spans="14:14" x14ac:dyDescent="0.25">
      <c r="N128734"/>
    </row>
    <row r="128735" spans="14:14" x14ac:dyDescent="0.25">
      <c r="N128735"/>
    </row>
    <row r="128736" spans="14:14" x14ac:dyDescent="0.25">
      <c r="N128736"/>
    </row>
    <row r="128737" spans="14:14" x14ac:dyDescent="0.25">
      <c r="N128737"/>
    </row>
    <row r="128738" spans="14:14" x14ac:dyDescent="0.25">
      <c r="N128738"/>
    </row>
    <row r="128739" spans="14:14" x14ac:dyDescent="0.25">
      <c r="N128739"/>
    </row>
    <row r="128740" spans="14:14" x14ac:dyDescent="0.25">
      <c r="N128740"/>
    </row>
    <row r="128741" spans="14:14" x14ac:dyDescent="0.25">
      <c r="N128741"/>
    </row>
    <row r="128742" spans="14:14" x14ac:dyDescent="0.25">
      <c r="N128742"/>
    </row>
    <row r="128743" spans="14:14" x14ac:dyDescent="0.25">
      <c r="N128743"/>
    </row>
    <row r="128744" spans="14:14" x14ac:dyDescent="0.25">
      <c r="N128744"/>
    </row>
    <row r="128745" spans="14:14" x14ac:dyDescent="0.25">
      <c r="N128745"/>
    </row>
    <row r="128746" spans="14:14" x14ac:dyDescent="0.25">
      <c r="N128746"/>
    </row>
    <row r="128747" spans="14:14" x14ac:dyDescent="0.25">
      <c r="N128747"/>
    </row>
    <row r="128748" spans="14:14" x14ac:dyDescent="0.25">
      <c r="N128748"/>
    </row>
    <row r="128749" spans="14:14" x14ac:dyDescent="0.25">
      <c r="N128749"/>
    </row>
    <row r="128750" spans="14:14" x14ac:dyDescent="0.25">
      <c r="N128750"/>
    </row>
    <row r="128751" spans="14:14" x14ac:dyDescent="0.25">
      <c r="N128751"/>
    </row>
    <row r="128752" spans="14:14" x14ac:dyDescent="0.25">
      <c r="N128752"/>
    </row>
    <row r="128753" spans="14:14" x14ac:dyDescent="0.25">
      <c r="N128753"/>
    </row>
    <row r="128754" spans="14:14" x14ac:dyDescent="0.25">
      <c r="N128754"/>
    </row>
    <row r="128755" spans="14:14" x14ac:dyDescent="0.25">
      <c r="N128755"/>
    </row>
    <row r="128756" spans="14:14" x14ac:dyDescent="0.25">
      <c r="N128756"/>
    </row>
    <row r="128757" spans="14:14" x14ac:dyDescent="0.25">
      <c r="N128757"/>
    </row>
    <row r="128758" spans="14:14" x14ac:dyDescent="0.25">
      <c r="N128758"/>
    </row>
    <row r="128759" spans="14:14" x14ac:dyDescent="0.25">
      <c r="N128759"/>
    </row>
    <row r="128760" spans="14:14" x14ac:dyDescent="0.25">
      <c r="N128760"/>
    </row>
    <row r="128761" spans="14:14" x14ac:dyDescent="0.25">
      <c r="N128761"/>
    </row>
    <row r="128762" spans="14:14" x14ac:dyDescent="0.25">
      <c r="N128762"/>
    </row>
    <row r="128763" spans="14:14" x14ac:dyDescent="0.25">
      <c r="N128763"/>
    </row>
    <row r="128764" spans="14:14" x14ac:dyDescent="0.25">
      <c r="N128764"/>
    </row>
    <row r="128765" spans="14:14" x14ac:dyDescent="0.25">
      <c r="N128765"/>
    </row>
    <row r="128766" spans="14:14" x14ac:dyDescent="0.25">
      <c r="N128766"/>
    </row>
    <row r="128767" spans="14:14" x14ac:dyDescent="0.25">
      <c r="N128767"/>
    </row>
    <row r="128768" spans="14:14" x14ac:dyDescent="0.25">
      <c r="N128768"/>
    </row>
    <row r="128769" spans="14:14" x14ac:dyDescent="0.25">
      <c r="N128769"/>
    </row>
    <row r="128770" spans="14:14" x14ac:dyDescent="0.25">
      <c r="N128770"/>
    </row>
    <row r="128771" spans="14:14" x14ac:dyDescent="0.25">
      <c r="N128771"/>
    </row>
    <row r="128772" spans="14:14" x14ac:dyDescent="0.25">
      <c r="N128772"/>
    </row>
    <row r="128773" spans="14:14" x14ac:dyDescent="0.25">
      <c r="N128773"/>
    </row>
    <row r="128774" spans="14:14" x14ac:dyDescent="0.25">
      <c r="N128774"/>
    </row>
    <row r="128775" spans="14:14" x14ac:dyDescent="0.25">
      <c r="N128775"/>
    </row>
    <row r="128776" spans="14:14" x14ac:dyDescent="0.25">
      <c r="N128776"/>
    </row>
    <row r="128777" spans="14:14" x14ac:dyDescent="0.25">
      <c r="N128777"/>
    </row>
    <row r="128778" spans="14:14" x14ac:dyDescent="0.25">
      <c r="N128778"/>
    </row>
    <row r="128779" spans="14:14" x14ac:dyDescent="0.25">
      <c r="N128779"/>
    </row>
    <row r="128780" spans="14:14" x14ac:dyDescent="0.25">
      <c r="N128780"/>
    </row>
    <row r="128781" spans="14:14" x14ac:dyDescent="0.25">
      <c r="N128781"/>
    </row>
    <row r="128782" spans="14:14" x14ac:dyDescent="0.25">
      <c r="N128782"/>
    </row>
    <row r="128783" spans="14:14" x14ac:dyDescent="0.25">
      <c r="N128783"/>
    </row>
    <row r="128784" spans="14:14" x14ac:dyDescent="0.25">
      <c r="N128784"/>
    </row>
    <row r="128785" spans="14:14" x14ac:dyDescent="0.25">
      <c r="N128785"/>
    </row>
    <row r="128786" spans="14:14" x14ac:dyDescent="0.25">
      <c r="N128786"/>
    </row>
    <row r="128787" spans="14:14" x14ac:dyDescent="0.25">
      <c r="N128787"/>
    </row>
    <row r="128788" spans="14:14" x14ac:dyDescent="0.25">
      <c r="N128788"/>
    </row>
    <row r="128789" spans="14:14" x14ac:dyDescent="0.25">
      <c r="N128789"/>
    </row>
    <row r="128790" spans="14:14" x14ac:dyDescent="0.25">
      <c r="N128790"/>
    </row>
    <row r="128791" spans="14:14" x14ac:dyDescent="0.25">
      <c r="N128791"/>
    </row>
    <row r="128792" spans="14:14" x14ac:dyDescent="0.25">
      <c r="N128792"/>
    </row>
    <row r="128793" spans="14:14" x14ac:dyDescent="0.25">
      <c r="N128793"/>
    </row>
    <row r="128794" spans="14:14" x14ac:dyDescent="0.25">
      <c r="N128794"/>
    </row>
    <row r="128795" spans="14:14" x14ac:dyDescent="0.25">
      <c r="N128795"/>
    </row>
    <row r="128796" spans="14:14" x14ac:dyDescent="0.25">
      <c r="N128796"/>
    </row>
    <row r="128797" spans="14:14" x14ac:dyDescent="0.25">
      <c r="N128797"/>
    </row>
    <row r="128798" spans="14:14" x14ac:dyDescent="0.25">
      <c r="N128798"/>
    </row>
    <row r="128799" spans="14:14" x14ac:dyDescent="0.25">
      <c r="N128799"/>
    </row>
    <row r="128800" spans="14:14" x14ac:dyDescent="0.25">
      <c r="N128800"/>
    </row>
    <row r="128801" spans="14:14" x14ac:dyDescent="0.25">
      <c r="N128801"/>
    </row>
    <row r="128802" spans="14:14" x14ac:dyDescent="0.25">
      <c r="N128802"/>
    </row>
    <row r="128803" spans="14:14" x14ac:dyDescent="0.25">
      <c r="N128803"/>
    </row>
    <row r="128804" spans="14:14" x14ac:dyDescent="0.25">
      <c r="N128804"/>
    </row>
    <row r="128805" spans="14:14" x14ac:dyDescent="0.25">
      <c r="N128805"/>
    </row>
    <row r="128806" spans="14:14" x14ac:dyDescent="0.25">
      <c r="N128806"/>
    </row>
    <row r="128807" spans="14:14" x14ac:dyDescent="0.25">
      <c r="N128807"/>
    </row>
    <row r="128808" spans="14:14" x14ac:dyDescent="0.25">
      <c r="N128808"/>
    </row>
    <row r="128809" spans="14:14" x14ac:dyDescent="0.25">
      <c r="N128809"/>
    </row>
    <row r="128810" spans="14:14" x14ac:dyDescent="0.25">
      <c r="N128810"/>
    </row>
    <row r="128811" spans="14:14" x14ac:dyDescent="0.25">
      <c r="N128811"/>
    </row>
    <row r="128812" spans="14:14" x14ac:dyDescent="0.25">
      <c r="N128812"/>
    </row>
    <row r="128813" spans="14:14" x14ac:dyDescent="0.25">
      <c r="N128813"/>
    </row>
    <row r="128814" spans="14:14" x14ac:dyDescent="0.25">
      <c r="N128814"/>
    </row>
    <row r="128815" spans="14:14" x14ac:dyDescent="0.25">
      <c r="N128815"/>
    </row>
    <row r="128816" spans="14:14" x14ac:dyDescent="0.25">
      <c r="N128816"/>
    </row>
    <row r="128817" spans="14:14" x14ac:dyDescent="0.25">
      <c r="N128817"/>
    </row>
    <row r="128818" spans="14:14" x14ac:dyDescent="0.25">
      <c r="N128818"/>
    </row>
    <row r="128819" spans="14:14" x14ac:dyDescent="0.25">
      <c r="N128819"/>
    </row>
    <row r="128820" spans="14:14" x14ac:dyDescent="0.25">
      <c r="N128820"/>
    </row>
    <row r="128821" spans="14:14" x14ac:dyDescent="0.25">
      <c r="N128821"/>
    </row>
    <row r="128822" spans="14:14" x14ac:dyDescent="0.25">
      <c r="N128822"/>
    </row>
    <row r="128823" spans="14:14" x14ac:dyDescent="0.25">
      <c r="N128823"/>
    </row>
    <row r="128824" spans="14:14" x14ac:dyDescent="0.25">
      <c r="N128824"/>
    </row>
    <row r="128825" spans="14:14" x14ac:dyDescent="0.25">
      <c r="N128825"/>
    </row>
    <row r="128826" spans="14:14" x14ac:dyDescent="0.25">
      <c r="N128826"/>
    </row>
    <row r="128827" spans="14:14" x14ac:dyDescent="0.25">
      <c r="N128827"/>
    </row>
    <row r="128828" spans="14:14" x14ac:dyDescent="0.25">
      <c r="N128828"/>
    </row>
    <row r="128829" spans="14:14" x14ac:dyDescent="0.25">
      <c r="N128829"/>
    </row>
    <row r="128830" spans="14:14" x14ac:dyDescent="0.25">
      <c r="N128830"/>
    </row>
    <row r="128831" spans="14:14" x14ac:dyDescent="0.25">
      <c r="N128831"/>
    </row>
    <row r="128832" spans="14:14" x14ac:dyDescent="0.25">
      <c r="N128832"/>
    </row>
    <row r="128833" spans="14:14" x14ac:dyDescent="0.25">
      <c r="N128833"/>
    </row>
    <row r="128834" spans="14:14" x14ac:dyDescent="0.25">
      <c r="N128834"/>
    </row>
    <row r="128835" spans="14:14" x14ac:dyDescent="0.25">
      <c r="N128835"/>
    </row>
    <row r="128836" spans="14:14" x14ac:dyDescent="0.25">
      <c r="N128836"/>
    </row>
    <row r="128837" spans="14:14" x14ac:dyDescent="0.25">
      <c r="N128837"/>
    </row>
    <row r="128838" spans="14:14" x14ac:dyDescent="0.25">
      <c r="N128838"/>
    </row>
    <row r="128839" spans="14:14" x14ac:dyDescent="0.25">
      <c r="N128839"/>
    </row>
    <row r="128840" spans="14:14" x14ac:dyDescent="0.25">
      <c r="N128840"/>
    </row>
    <row r="128841" spans="14:14" x14ac:dyDescent="0.25">
      <c r="N128841"/>
    </row>
    <row r="128842" spans="14:14" x14ac:dyDescent="0.25">
      <c r="N128842"/>
    </row>
    <row r="128843" spans="14:14" x14ac:dyDescent="0.25">
      <c r="N128843"/>
    </row>
    <row r="128844" spans="14:14" x14ac:dyDescent="0.25">
      <c r="N128844"/>
    </row>
    <row r="128845" spans="14:14" x14ac:dyDescent="0.25">
      <c r="N128845"/>
    </row>
    <row r="128846" spans="14:14" x14ac:dyDescent="0.25">
      <c r="N128846"/>
    </row>
    <row r="128847" spans="14:14" x14ac:dyDescent="0.25">
      <c r="N128847"/>
    </row>
    <row r="128848" spans="14:14" x14ac:dyDescent="0.25">
      <c r="N128848"/>
    </row>
    <row r="128849" spans="14:14" x14ac:dyDescent="0.25">
      <c r="N128849"/>
    </row>
    <row r="128850" spans="14:14" x14ac:dyDescent="0.25">
      <c r="N128850"/>
    </row>
    <row r="128851" spans="14:14" x14ac:dyDescent="0.25">
      <c r="N128851"/>
    </row>
    <row r="128852" spans="14:14" x14ac:dyDescent="0.25">
      <c r="N128852"/>
    </row>
    <row r="128853" spans="14:14" x14ac:dyDescent="0.25">
      <c r="N128853"/>
    </row>
    <row r="128854" spans="14:14" x14ac:dyDescent="0.25">
      <c r="N128854"/>
    </row>
    <row r="128855" spans="14:14" x14ac:dyDescent="0.25">
      <c r="N128855"/>
    </row>
    <row r="128856" spans="14:14" x14ac:dyDescent="0.25">
      <c r="N128856"/>
    </row>
    <row r="128857" spans="14:14" x14ac:dyDescent="0.25">
      <c r="N128857"/>
    </row>
    <row r="128858" spans="14:14" x14ac:dyDescent="0.25">
      <c r="N128858"/>
    </row>
    <row r="128859" spans="14:14" x14ac:dyDescent="0.25">
      <c r="N128859"/>
    </row>
    <row r="128860" spans="14:14" x14ac:dyDescent="0.25">
      <c r="N128860"/>
    </row>
    <row r="128861" spans="14:14" x14ac:dyDescent="0.25">
      <c r="N128861"/>
    </row>
    <row r="128862" spans="14:14" x14ac:dyDescent="0.25">
      <c r="N128862"/>
    </row>
    <row r="128863" spans="14:14" x14ac:dyDescent="0.25">
      <c r="N128863"/>
    </row>
    <row r="128864" spans="14:14" x14ac:dyDescent="0.25">
      <c r="N128864"/>
    </row>
    <row r="128865" spans="14:14" x14ac:dyDescent="0.25">
      <c r="N128865"/>
    </row>
    <row r="128866" spans="14:14" x14ac:dyDescent="0.25">
      <c r="N128866"/>
    </row>
    <row r="128867" spans="14:14" x14ac:dyDescent="0.25">
      <c r="N128867"/>
    </row>
    <row r="128868" spans="14:14" x14ac:dyDescent="0.25">
      <c r="N128868"/>
    </row>
    <row r="128869" spans="14:14" x14ac:dyDescent="0.25">
      <c r="N128869"/>
    </row>
    <row r="128870" spans="14:14" x14ac:dyDescent="0.25">
      <c r="N128870"/>
    </row>
    <row r="128871" spans="14:14" x14ac:dyDescent="0.25">
      <c r="N128871"/>
    </row>
    <row r="128872" spans="14:14" x14ac:dyDescent="0.25">
      <c r="N128872"/>
    </row>
    <row r="128873" spans="14:14" x14ac:dyDescent="0.25">
      <c r="N128873"/>
    </row>
    <row r="128874" spans="14:14" x14ac:dyDescent="0.25">
      <c r="N128874"/>
    </row>
    <row r="128875" spans="14:14" x14ac:dyDescent="0.25">
      <c r="N128875"/>
    </row>
    <row r="128876" spans="14:14" x14ac:dyDescent="0.25">
      <c r="N128876"/>
    </row>
    <row r="128877" spans="14:14" x14ac:dyDescent="0.25">
      <c r="N128877"/>
    </row>
    <row r="128878" spans="14:14" x14ac:dyDescent="0.25">
      <c r="N128878"/>
    </row>
    <row r="128879" spans="14:14" x14ac:dyDescent="0.25">
      <c r="N128879"/>
    </row>
    <row r="128880" spans="14:14" x14ac:dyDescent="0.25">
      <c r="N128880"/>
    </row>
    <row r="128881" spans="14:14" x14ac:dyDescent="0.25">
      <c r="N128881"/>
    </row>
    <row r="128882" spans="14:14" x14ac:dyDescent="0.25">
      <c r="N128882"/>
    </row>
    <row r="128883" spans="14:14" x14ac:dyDescent="0.25">
      <c r="N128883"/>
    </row>
    <row r="128884" spans="14:14" x14ac:dyDescent="0.25">
      <c r="N128884"/>
    </row>
    <row r="128885" spans="14:14" x14ac:dyDescent="0.25">
      <c r="N128885"/>
    </row>
    <row r="128886" spans="14:14" x14ac:dyDescent="0.25">
      <c r="N128886"/>
    </row>
    <row r="128887" spans="14:14" x14ac:dyDescent="0.25">
      <c r="N128887"/>
    </row>
    <row r="128888" spans="14:14" x14ac:dyDescent="0.25">
      <c r="N128888"/>
    </row>
    <row r="128889" spans="14:14" x14ac:dyDescent="0.25">
      <c r="N128889"/>
    </row>
    <row r="128890" spans="14:14" x14ac:dyDescent="0.25">
      <c r="N128890"/>
    </row>
    <row r="128891" spans="14:14" x14ac:dyDescent="0.25">
      <c r="N128891"/>
    </row>
    <row r="128892" spans="14:14" x14ac:dyDescent="0.25">
      <c r="N128892"/>
    </row>
    <row r="128893" spans="14:14" x14ac:dyDescent="0.25">
      <c r="N128893"/>
    </row>
    <row r="128894" spans="14:14" x14ac:dyDescent="0.25">
      <c r="N128894"/>
    </row>
    <row r="128895" spans="14:14" x14ac:dyDescent="0.25">
      <c r="N128895"/>
    </row>
    <row r="128896" spans="14:14" x14ac:dyDescent="0.25">
      <c r="N128896"/>
    </row>
    <row r="128897" spans="14:14" x14ac:dyDescent="0.25">
      <c r="N128897"/>
    </row>
    <row r="128898" spans="14:14" x14ac:dyDescent="0.25">
      <c r="N128898"/>
    </row>
    <row r="128899" spans="14:14" x14ac:dyDescent="0.25">
      <c r="N128899"/>
    </row>
    <row r="128900" spans="14:14" x14ac:dyDescent="0.25">
      <c r="N128900"/>
    </row>
    <row r="128901" spans="14:14" x14ac:dyDescent="0.25">
      <c r="N128901"/>
    </row>
    <row r="128902" spans="14:14" x14ac:dyDescent="0.25">
      <c r="N128902"/>
    </row>
    <row r="128903" spans="14:14" x14ac:dyDescent="0.25">
      <c r="N128903"/>
    </row>
    <row r="128904" spans="14:14" x14ac:dyDescent="0.25">
      <c r="N128904"/>
    </row>
    <row r="128905" spans="14:14" x14ac:dyDescent="0.25">
      <c r="N128905"/>
    </row>
    <row r="128906" spans="14:14" x14ac:dyDescent="0.25">
      <c r="N128906"/>
    </row>
    <row r="128907" spans="14:14" x14ac:dyDescent="0.25">
      <c r="N128907"/>
    </row>
    <row r="128908" spans="14:14" x14ac:dyDescent="0.25">
      <c r="N128908"/>
    </row>
    <row r="128909" spans="14:14" x14ac:dyDescent="0.25">
      <c r="N128909"/>
    </row>
    <row r="128910" spans="14:14" x14ac:dyDescent="0.25">
      <c r="N128910"/>
    </row>
    <row r="128911" spans="14:14" x14ac:dyDescent="0.25">
      <c r="N128911"/>
    </row>
    <row r="128912" spans="14:14" x14ac:dyDescent="0.25">
      <c r="N128912"/>
    </row>
    <row r="128913" spans="14:14" x14ac:dyDescent="0.25">
      <c r="N128913"/>
    </row>
    <row r="128914" spans="14:14" x14ac:dyDescent="0.25">
      <c r="N128914"/>
    </row>
    <row r="128915" spans="14:14" x14ac:dyDescent="0.25">
      <c r="N128915"/>
    </row>
    <row r="128916" spans="14:14" x14ac:dyDescent="0.25">
      <c r="N128916"/>
    </row>
    <row r="128917" spans="14:14" x14ac:dyDescent="0.25">
      <c r="N128917"/>
    </row>
    <row r="128918" spans="14:14" x14ac:dyDescent="0.25">
      <c r="N128918"/>
    </row>
    <row r="128919" spans="14:14" x14ac:dyDescent="0.25">
      <c r="N128919"/>
    </row>
    <row r="128920" spans="14:14" x14ac:dyDescent="0.25">
      <c r="N128920"/>
    </row>
    <row r="128921" spans="14:14" x14ac:dyDescent="0.25">
      <c r="N128921"/>
    </row>
    <row r="128922" spans="14:14" x14ac:dyDescent="0.25">
      <c r="N128922"/>
    </row>
    <row r="128923" spans="14:14" x14ac:dyDescent="0.25">
      <c r="N128923"/>
    </row>
    <row r="128924" spans="14:14" x14ac:dyDescent="0.25">
      <c r="N128924"/>
    </row>
    <row r="128925" spans="14:14" x14ac:dyDescent="0.25">
      <c r="N128925"/>
    </row>
    <row r="128926" spans="14:14" x14ac:dyDescent="0.25">
      <c r="N128926"/>
    </row>
    <row r="128927" spans="14:14" x14ac:dyDescent="0.25">
      <c r="N128927"/>
    </row>
    <row r="128928" spans="14:14" x14ac:dyDescent="0.25">
      <c r="N128928"/>
    </row>
    <row r="128929" spans="14:14" x14ac:dyDescent="0.25">
      <c r="N128929"/>
    </row>
    <row r="128930" spans="14:14" x14ac:dyDescent="0.25">
      <c r="N128930"/>
    </row>
    <row r="128931" spans="14:14" x14ac:dyDescent="0.25">
      <c r="N128931"/>
    </row>
    <row r="128932" spans="14:14" x14ac:dyDescent="0.25">
      <c r="N128932"/>
    </row>
    <row r="128933" spans="14:14" x14ac:dyDescent="0.25">
      <c r="N128933"/>
    </row>
    <row r="128934" spans="14:14" x14ac:dyDescent="0.25">
      <c r="N128934"/>
    </row>
    <row r="128935" spans="14:14" x14ac:dyDescent="0.25">
      <c r="N128935"/>
    </row>
    <row r="128936" spans="14:14" x14ac:dyDescent="0.25">
      <c r="N128936"/>
    </row>
    <row r="128937" spans="14:14" x14ac:dyDescent="0.25">
      <c r="N128937"/>
    </row>
    <row r="128938" spans="14:14" x14ac:dyDescent="0.25">
      <c r="N128938"/>
    </row>
    <row r="128939" spans="14:14" x14ac:dyDescent="0.25">
      <c r="N128939"/>
    </row>
    <row r="128940" spans="14:14" x14ac:dyDescent="0.25">
      <c r="N128940"/>
    </row>
    <row r="128941" spans="14:14" x14ac:dyDescent="0.25">
      <c r="N128941"/>
    </row>
    <row r="128942" spans="14:14" x14ac:dyDescent="0.25">
      <c r="N128942"/>
    </row>
    <row r="128943" spans="14:14" x14ac:dyDescent="0.25">
      <c r="N128943"/>
    </row>
    <row r="128944" spans="14:14" x14ac:dyDescent="0.25">
      <c r="N128944"/>
    </row>
    <row r="128945" spans="14:14" x14ac:dyDescent="0.25">
      <c r="N128945"/>
    </row>
    <row r="128946" spans="14:14" x14ac:dyDescent="0.25">
      <c r="N128946"/>
    </row>
    <row r="128947" spans="14:14" x14ac:dyDescent="0.25">
      <c r="N128947"/>
    </row>
    <row r="128948" spans="14:14" x14ac:dyDescent="0.25">
      <c r="N128948"/>
    </row>
    <row r="128949" spans="14:14" x14ac:dyDescent="0.25">
      <c r="N128949"/>
    </row>
    <row r="128950" spans="14:14" x14ac:dyDescent="0.25">
      <c r="N128950"/>
    </row>
    <row r="128951" spans="14:14" x14ac:dyDescent="0.25">
      <c r="N128951"/>
    </row>
    <row r="128952" spans="14:14" x14ac:dyDescent="0.25">
      <c r="N128952"/>
    </row>
    <row r="128953" spans="14:14" x14ac:dyDescent="0.25">
      <c r="N128953"/>
    </row>
    <row r="128954" spans="14:14" x14ac:dyDescent="0.25">
      <c r="N128954"/>
    </row>
    <row r="128955" spans="14:14" x14ac:dyDescent="0.25">
      <c r="N128955"/>
    </row>
    <row r="128956" spans="14:14" x14ac:dyDescent="0.25">
      <c r="N128956"/>
    </row>
    <row r="128957" spans="14:14" x14ac:dyDescent="0.25">
      <c r="N128957"/>
    </row>
    <row r="128958" spans="14:14" x14ac:dyDescent="0.25">
      <c r="N128958"/>
    </row>
    <row r="128959" spans="14:14" x14ac:dyDescent="0.25">
      <c r="N128959"/>
    </row>
    <row r="128960" spans="14:14" x14ac:dyDescent="0.25">
      <c r="N128960"/>
    </row>
    <row r="128961" spans="14:14" x14ac:dyDescent="0.25">
      <c r="N128961"/>
    </row>
    <row r="128962" spans="14:14" x14ac:dyDescent="0.25">
      <c r="N128962"/>
    </row>
    <row r="128963" spans="14:14" x14ac:dyDescent="0.25">
      <c r="N128963"/>
    </row>
    <row r="128964" spans="14:14" x14ac:dyDescent="0.25">
      <c r="N128964"/>
    </row>
    <row r="128965" spans="14:14" x14ac:dyDescent="0.25">
      <c r="N128965"/>
    </row>
    <row r="128966" spans="14:14" x14ac:dyDescent="0.25">
      <c r="N128966"/>
    </row>
    <row r="128967" spans="14:14" x14ac:dyDescent="0.25">
      <c r="N128967"/>
    </row>
    <row r="128968" spans="14:14" x14ac:dyDescent="0.25">
      <c r="N128968"/>
    </row>
    <row r="128969" spans="14:14" x14ac:dyDescent="0.25">
      <c r="N128969"/>
    </row>
    <row r="128970" spans="14:14" x14ac:dyDescent="0.25">
      <c r="N128970"/>
    </row>
    <row r="128971" spans="14:14" x14ac:dyDescent="0.25">
      <c r="N128971"/>
    </row>
    <row r="128972" spans="14:14" x14ac:dyDescent="0.25">
      <c r="N128972"/>
    </row>
    <row r="128973" spans="14:14" x14ac:dyDescent="0.25">
      <c r="N128973"/>
    </row>
    <row r="128974" spans="14:14" x14ac:dyDescent="0.25">
      <c r="N128974"/>
    </row>
    <row r="128975" spans="14:14" x14ac:dyDescent="0.25">
      <c r="N128975"/>
    </row>
    <row r="128976" spans="14:14" x14ac:dyDescent="0.25">
      <c r="N128976"/>
    </row>
    <row r="128977" spans="14:14" x14ac:dyDescent="0.25">
      <c r="N128977"/>
    </row>
    <row r="128978" spans="14:14" x14ac:dyDescent="0.25">
      <c r="N128978"/>
    </row>
    <row r="128979" spans="14:14" x14ac:dyDescent="0.25">
      <c r="N128979"/>
    </row>
    <row r="128980" spans="14:14" x14ac:dyDescent="0.25">
      <c r="N128980"/>
    </row>
    <row r="128981" spans="14:14" x14ac:dyDescent="0.25">
      <c r="N128981"/>
    </row>
    <row r="128982" spans="14:14" x14ac:dyDescent="0.25">
      <c r="N128982"/>
    </row>
    <row r="128983" spans="14:14" x14ac:dyDescent="0.25">
      <c r="N128983"/>
    </row>
    <row r="128984" spans="14:14" x14ac:dyDescent="0.25">
      <c r="N128984"/>
    </row>
    <row r="128985" spans="14:14" x14ac:dyDescent="0.25">
      <c r="N128985"/>
    </row>
    <row r="128986" spans="14:14" x14ac:dyDescent="0.25">
      <c r="N128986"/>
    </row>
    <row r="128987" spans="14:14" x14ac:dyDescent="0.25">
      <c r="N128987"/>
    </row>
    <row r="128988" spans="14:14" x14ac:dyDescent="0.25">
      <c r="N128988"/>
    </row>
    <row r="128989" spans="14:14" x14ac:dyDescent="0.25">
      <c r="N128989"/>
    </row>
    <row r="128990" spans="14:14" x14ac:dyDescent="0.25">
      <c r="N128990"/>
    </row>
    <row r="128991" spans="14:14" x14ac:dyDescent="0.25">
      <c r="N128991"/>
    </row>
    <row r="128992" spans="14:14" x14ac:dyDescent="0.25">
      <c r="N128992"/>
    </row>
    <row r="128993" spans="14:14" x14ac:dyDescent="0.25">
      <c r="N128993"/>
    </row>
    <row r="128994" spans="14:14" x14ac:dyDescent="0.25">
      <c r="N128994"/>
    </row>
    <row r="128995" spans="14:14" x14ac:dyDescent="0.25">
      <c r="N128995"/>
    </row>
    <row r="128996" spans="14:14" x14ac:dyDescent="0.25">
      <c r="N128996"/>
    </row>
    <row r="128997" spans="14:14" x14ac:dyDescent="0.25">
      <c r="N128997"/>
    </row>
    <row r="128998" spans="14:14" x14ac:dyDescent="0.25">
      <c r="N128998"/>
    </row>
    <row r="128999" spans="14:14" x14ac:dyDescent="0.25">
      <c r="N128999"/>
    </row>
    <row r="129000" spans="14:14" x14ac:dyDescent="0.25">
      <c r="N129000"/>
    </row>
    <row r="129001" spans="14:14" x14ac:dyDescent="0.25">
      <c r="N129001"/>
    </row>
    <row r="129002" spans="14:14" x14ac:dyDescent="0.25">
      <c r="N129002"/>
    </row>
    <row r="129003" spans="14:14" x14ac:dyDescent="0.25">
      <c r="N129003"/>
    </row>
    <row r="129004" spans="14:14" x14ac:dyDescent="0.25">
      <c r="N129004"/>
    </row>
    <row r="129005" spans="14:14" x14ac:dyDescent="0.25">
      <c r="N129005"/>
    </row>
    <row r="129006" spans="14:14" x14ac:dyDescent="0.25">
      <c r="N129006"/>
    </row>
    <row r="129007" spans="14:14" x14ac:dyDescent="0.25">
      <c r="N129007"/>
    </row>
    <row r="129008" spans="14:14" x14ac:dyDescent="0.25">
      <c r="N129008"/>
    </row>
    <row r="129009" spans="14:14" x14ac:dyDescent="0.25">
      <c r="N129009"/>
    </row>
    <row r="129010" spans="14:14" x14ac:dyDescent="0.25">
      <c r="N129010"/>
    </row>
    <row r="129011" spans="14:14" x14ac:dyDescent="0.25">
      <c r="N129011"/>
    </row>
    <row r="129012" spans="14:14" x14ac:dyDescent="0.25">
      <c r="N129012"/>
    </row>
    <row r="129013" spans="14:14" x14ac:dyDescent="0.25">
      <c r="N129013"/>
    </row>
    <row r="129014" spans="14:14" x14ac:dyDescent="0.25">
      <c r="N129014"/>
    </row>
    <row r="129015" spans="14:14" x14ac:dyDescent="0.25">
      <c r="N129015"/>
    </row>
    <row r="129016" spans="14:14" x14ac:dyDescent="0.25">
      <c r="N129016"/>
    </row>
    <row r="129017" spans="14:14" x14ac:dyDescent="0.25">
      <c r="N129017"/>
    </row>
    <row r="129018" spans="14:14" x14ac:dyDescent="0.25">
      <c r="N129018"/>
    </row>
    <row r="129019" spans="14:14" x14ac:dyDescent="0.25">
      <c r="N129019"/>
    </row>
    <row r="129020" spans="14:14" x14ac:dyDescent="0.25">
      <c r="N129020"/>
    </row>
    <row r="129021" spans="14:14" x14ac:dyDescent="0.25">
      <c r="N129021"/>
    </row>
    <row r="129022" spans="14:14" x14ac:dyDescent="0.25">
      <c r="N129022"/>
    </row>
    <row r="129023" spans="14:14" x14ac:dyDescent="0.25">
      <c r="N129023"/>
    </row>
    <row r="129024" spans="14:14" x14ac:dyDescent="0.25">
      <c r="N129024"/>
    </row>
    <row r="129025" spans="14:14" x14ac:dyDescent="0.25">
      <c r="N129025"/>
    </row>
    <row r="129026" spans="14:14" x14ac:dyDescent="0.25">
      <c r="N129026"/>
    </row>
    <row r="129027" spans="14:14" x14ac:dyDescent="0.25">
      <c r="N129027"/>
    </row>
    <row r="129028" spans="14:14" x14ac:dyDescent="0.25">
      <c r="N129028"/>
    </row>
    <row r="129029" spans="14:14" x14ac:dyDescent="0.25">
      <c r="N129029"/>
    </row>
    <row r="129030" spans="14:14" x14ac:dyDescent="0.25">
      <c r="N129030"/>
    </row>
    <row r="129031" spans="14:14" x14ac:dyDescent="0.25">
      <c r="N129031"/>
    </row>
    <row r="129032" spans="14:14" x14ac:dyDescent="0.25">
      <c r="N129032"/>
    </row>
    <row r="129033" spans="14:14" x14ac:dyDescent="0.25">
      <c r="N129033"/>
    </row>
    <row r="129034" spans="14:14" x14ac:dyDescent="0.25">
      <c r="N129034"/>
    </row>
    <row r="129035" spans="14:14" x14ac:dyDescent="0.25">
      <c r="N129035"/>
    </row>
    <row r="129036" spans="14:14" x14ac:dyDescent="0.25">
      <c r="N129036"/>
    </row>
    <row r="129037" spans="14:14" x14ac:dyDescent="0.25">
      <c r="N129037"/>
    </row>
    <row r="129038" spans="14:14" x14ac:dyDescent="0.25">
      <c r="N129038"/>
    </row>
    <row r="129039" spans="14:14" x14ac:dyDescent="0.25">
      <c r="N129039"/>
    </row>
    <row r="129040" spans="14:14" x14ac:dyDescent="0.25">
      <c r="N129040"/>
    </row>
    <row r="129041" spans="14:14" x14ac:dyDescent="0.25">
      <c r="N129041"/>
    </row>
    <row r="129042" spans="14:14" x14ac:dyDescent="0.25">
      <c r="N129042"/>
    </row>
    <row r="129043" spans="14:14" x14ac:dyDescent="0.25">
      <c r="N129043"/>
    </row>
    <row r="129044" spans="14:14" x14ac:dyDescent="0.25">
      <c r="N129044"/>
    </row>
    <row r="129045" spans="14:14" x14ac:dyDescent="0.25">
      <c r="N129045"/>
    </row>
    <row r="129046" spans="14:14" x14ac:dyDescent="0.25">
      <c r="N129046"/>
    </row>
    <row r="129047" spans="14:14" x14ac:dyDescent="0.25">
      <c r="N129047"/>
    </row>
    <row r="129048" spans="14:14" x14ac:dyDescent="0.25">
      <c r="N129048"/>
    </row>
    <row r="129049" spans="14:14" x14ac:dyDescent="0.25">
      <c r="N129049"/>
    </row>
    <row r="129050" spans="14:14" x14ac:dyDescent="0.25">
      <c r="N129050"/>
    </row>
    <row r="129051" spans="14:14" x14ac:dyDescent="0.25">
      <c r="N129051"/>
    </row>
    <row r="129052" spans="14:14" x14ac:dyDescent="0.25">
      <c r="N129052"/>
    </row>
    <row r="129053" spans="14:14" x14ac:dyDescent="0.25">
      <c r="N129053"/>
    </row>
    <row r="129054" spans="14:14" x14ac:dyDescent="0.25">
      <c r="N129054"/>
    </row>
    <row r="129055" spans="14:14" x14ac:dyDescent="0.25">
      <c r="N129055"/>
    </row>
    <row r="129056" spans="14:14" x14ac:dyDescent="0.25">
      <c r="N129056"/>
    </row>
    <row r="129057" spans="14:14" x14ac:dyDescent="0.25">
      <c r="N129057"/>
    </row>
    <row r="129058" spans="14:14" x14ac:dyDescent="0.25">
      <c r="N129058"/>
    </row>
    <row r="129059" spans="14:14" x14ac:dyDescent="0.25">
      <c r="N129059"/>
    </row>
    <row r="129060" spans="14:14" x14ac:dyDescent="0.25">
      <c r="N129060"/>
    </row>
    <row r="129061" spans="14:14" x14ac:dyDescent="0.25">
      <c r="N129061"/>
    </row>
    <row r="129062" spans="14:14" x14ac:dyDescent="0.25">
      <c r="N129062"/>
    </row>
    <row r="129063" spans="14:14" x14ac:dyDescent="0.25">
      <c r="N129063"/>
    </row>
    <row r="129064" spans="14:14" x14ac:dyDescent="0.25">
      <c r="N129064"/>
    </row>
    <row r="129065" spans="14:14" x14ac:dyDescent="0.25">
      <c r="N129065"/>
    </row>
    <row r="129066" spans="14:14" x14ac:dyDescent="0.25">
      <c r="N129066"/>
    </row>
    <row r="129067" spans="14:14" x14ac:dyDescent="0.25">
      <c r="N129067"/>
    </row>
    <row r="129068" spans="14:14" x14ac:dyDescent="0.25">
      <c r="N129068"/>
    </row>
    <row r="129069" spans="14:14" x14ac:dyDescent="0.25">
      <c r="N129069"/>
    </row>
    <row r="129070" spans="14:14" x14ac:dyDescent="0.25">
      <c r="N129070"/>
    </row>
    <row r="129071" spans="14:14" x14ac:dyDescent="0.25">
      <c r="N129071"/>
    </row>
    <row r="129072" spans="14:14" x14ac:dyDescent="0.25">
      <c r="N129072"/>
    </row>
    <row r="129073" spans="14:14" x14ac:dyDescent="0.25">
      <c r="N129073"/>
    </row>
    <row r="129074" spans="14:14" x14ac:dyDescent="0.25">
      <c r="N129074"/>
    </row>
    <row r="129075" spans="14:14" x14ac:dyDescent="0.25">
      <c r="N129075"/>
    </row>
    <row r="129076" spans="14:14" x14ac:dyDescent="0.25">
      <c r="N129076"/>
    </row>
    <row r="129077" spans="14:14" x14ac:dyDescent="0.25">
      <c r="N129077"/>
    </row>
    <row r="129078" spans="14:14" x14ac:dyDescent="0.25">
      <c r="N129078"/>
    </row>
    <row r="129079" spans="14:14" x14ac:dyDescent="0.25">
      <c r="N129079"/>
    </row>
    <row r="129080" spans="14:14" x14ac:dyDescent="0.25">
      <c r="N129080"/>
    </row>
    <row r="129081" spans="14:14" x14ac:dyDescent="0.25">
      <c r="N129081"/>
    </row>
    <row r="129082" spans="14:14" x14ac:dyDescent="0.25">
      <c r="N129082"/>
    </row>
    <row r="129083" spans="14:14" x14ac:dyDescent="0.25">
      <c r="N129083"/>
    </row>
    <row r="129084" spans="14:14" x14ac:dyDescent="0.25">
      <c r="N129084"/>
    </row>
    <row r="129085" spans="14:14" x14ac:dyDescent="0.25">
      <c r="N129085"/>
    </row>
    <row r="129086" spans="14:14" x14ac:dyDescent="0.25">
      <c r="N129086"/>
    </row>
    <row r="129087" spans="14:14" x14ac:dyDescent="0.25">
      <c r="N129087"/>
    </row>
    <row r="129088" spans="14:14" x14ac:dyDescent="0.25">
      <c r="N129088"/>
    </row>
    <row r="129089" spans="14:14" x14ac:dyDescent="0.25">
      <c r="N129089"/>
    </row>
    <row r="129090" spans="14:14" x14ac:dyDescent="0.25">
      <c r="N129090"/>
    </row>
    <row r="129091" spans="14:14" x14ac:dyDescent="0.25">
      <c r="N129091"/>
    </row>
    <row r="129092" spans="14:14" x14ac:dyDescent="0.25">
      <c r="N129092"/>
    </row>
    <row r="129093" spans="14:14" x14ac:dyDescent="0.25">
      <c r="N129093"/>
    </row>
    <row r="129094" spans="14:14" x14ac:dyDescent="0.25">
      <c r="N129094"/>
    </row>
    <row r="129095" spans="14:14" x14ac:dyDescent="0.25">
      <c r="N129095"/>
    </row>
    <row r="129096" spans="14:14" x14ac:dyDescent="0.25">
      <c r="N129096"/>
    </row>
    <row r="129097" spans="14:14" x14ac:dyDescent="0.25">
      <c r="N129097"/>
    </row>
    <row r="129098" spans="14:14" x14ac:dyDescent="0.25">
      <c r="N129098"/>
    </row>
    <row r="129099" spans="14:14" x14ac:dyDescent="0.25">
      <c r="N129099"/>
    </row>
    <row r="129100" spans="14:14" x14ac:dyDescent="0.25">
      <c r="N129100"/>
    </row>
    <row r="129101" spans="14:14" x14ac:dyDescent="0.25">
      <c r="N129101"/>
    </row>
    <row r="129102" spans="14:14" x14ac:dyDescent="0.25">
      <c r="N129102"/>
    </row>
    <row r="129103" spans="14:14" x14ac:dyDescent="0.25">
      <c r="N129103"/>
    </row>
    <row r="129104" spans="14:14" x14ac:dyDescent="0.25">
      <c r="N129104"/>
    </row>
    <row r="129105" spans="14:14" x14ac:dyDescent="0.25">
      <c r="N129105"/>
    </row>
    <row r="129106" spans="14:14" x14ac:dyDescent="0.25">
      <c r="N129106"/>
    </row>
    <row r="129107" spans="14:14" x14ac:dyDescent="0.25">
      <c r="N129107"/>
    </row>
    <row r="129108" spans="14:14" x14ac:dyDescent="0.25">
      <c r="N129108"/>
    </row>
    <row r="129109" spans="14:14" x14ac:dyDescent="0.25">
      <c r="N129109"/>
    </row>
    <row r="129110" spans="14:14" x14ac:dyDescent="0.25">
      <c r="N129110"/>
    </row>
    <row r="129111" spans="14:14" x14ac:dyDescent="0.25">
      <c r="N129111"/>
    </row>
    <row r="129112" spans="14:14" x14ac:dyDescent="0.25">
      <c r="N129112"/>
    </row>
    <row r="129113" spans="14:14" x14ac:dyDescent="0.25">
      <c r="N129113"/>
    </row>
    <row r="129114" spans="14:14" x14ac:dyDescent="0.25">
      <c r="N129114"/>
    </row>
    <row r="129115" spans="14:14" x14ac:dyDescent="0.25">
      <c r="N129115"/>
    </row>
    <row r="129116" spans="14:14" x14ac:dyDescent="0.25">
      <c r="N129116"/>
    </row>
    <row r="129117" spans="14:14" x14ac:dyDescent="0.25">
      <c r="N129117"/>
    </row>
    <row r="129118" spans="14:14" x14ac:dyDescent="0.25">
      <c r="N129118"/>
    </row>
    <row r="129119" spans="14:14" x14ac:dyDescent="0.25">
      <c r="N129119"/>
    </row>
    <row r="129120" spans="14:14" x14ac:dyDescent="0.25">
      <c r="N129120"/>
    </row>
    <row r="129121" spans="14:14" x14ac:dyDescent="0.25">
      <c r="N129121"/>
    </row>
    <row r="129122" spans="14:14" x14ac:dyDescent="0.25">
      <c r="N129122"/>
    </row>
    <row r="129123" spans="14:14" x14ac:dyDescent="0.25">
      <c r="N129123"/>
    </row>
    <row r="129124" spans="14:14" x14ac:dyDescent="0.25">
      <c r="N129124"/>
    </row>
    <row r="129125" spans="14:14" x14ac:dyDescent="0.25">
      <c r="N129125"/>
    </row>
    <row r="129126" spans="14:14" x14ac:dyDescent="0.25">
      <c r="N129126"/>
    </row>
    <row r="129127" spans="14:14" x14ac:dyDescent="0.25">
      <c r="N129127"/>
    </row>
    <row r="129128" spans="14:14" x14ac:dyDescent="0.25">
      <c r="N129128"/>
    </row>
    <row r="129129" spans="14:14" x14ac:dyDescent="0.25">
      <c r="N129129"/>
    </row>
    <row r="129130" spans="14:14" x14ac:dyDescent="0.25">
      <c r="N129130"/>
    </row>
    <row r="129131" spans="14:14" x14ac:dyDescent="0.25">
      <c r="N129131"/>
    </row>
    <row r="129132" spans="14:14" x14ac:dyDescent="0.25">
      <c r="N129132"/>
    </row>
    <row r="129133" spans="14:14" x14ac:dyDescent="0.25">
      <c r="N129133"/>
    </row>
    <row r="129134" spans="14:14" x14ac:dyDescent="0.25">
      <c r="N129134"/>
    </row>
    <row r="129135" spans="14:14" x14ac:dyDescent="0.25">
      <c r="N129135"/>
    </row>
    <row r="129136" spans="14:14" x14ac:dyDescent="0.25">
      <c r="N129136"/>
    </row>
    <row r="129137" spans="14:14" x14ac:dyDescent="0.25">
      <c r="N129137"/>
    </row>
    <row r="129138" spans="14:14" x14ac:dyDescent="0.25">
      <c r="N129138"/>
    </row>
    <row r="129139" spans="14:14" x14ac:dyDescent="0.25">
      <c r="N129139"/>
    </row>
    <row r="129140" spans="14:14" x14ac:dyDescent="0.25">
      <c r="N129140"/>
    </row>
    <row r="129141" spans="14:14" x14ac:dyDescent="0.25">
      <c r="N129141"/>
    </row>
    <row r="129142" spans="14:14" x14ac:dyDescent="0.25">
      <c r="N129142"/>
    </row>
    <row r="129143" spans="14:14" x14ac:dyDescent="0.25">
      <c r="N129143"/>
    </row>
    <row r="129144" spans="14:14" x14ac:dyDescent="0.25">
      <c r="N129144"/>
    </row>
    <row r="129145" spans="14:14" x14ac:dyDescent="0.25">
      <c r="N129145"/>
    </row>
    <row r="129146" spans="14:14" x14ac:dyDescent="0.25">
      <c r="N129146"/>
    </row>
    <row r="129147" spans="14:14" x14ac:dyDescent="0.25">
      <c r="N129147"/>
    </row>
    <row r="129148" spans="14:14" x14ac:dyDescent="0.25">
      <c r="N129148"/>
    </row>
    <row r="129149" spans="14:14" x14ac:dyDescent="0.25">
      <c r="N129149"/>
    </row>
    <row r="129150" spans="14:14" x14ac:dyDescent="0.25">
      <c r="N129150"/>
    </row>
    <row r="129151" spans="14:14" x14ac:dyDescent="0.25">
      <c r="N129151"/>
    </row>
    <row r="129152" spans="14:14" x14ac:dyDescent="0.25">
      <c r="N129152"/>
    </row>
    <row r="129153" spans="14:14" x14ac:dyDescent="0.25">
      <c r="N129153"/>
    </row>
    <row r="129154" spans="14:14" x14ac:dyDescent="0.25">
      <c r="N129154"/>
    </row>
    <row r="129155" spans="14:14" x14ac:dyDescent="0.25">
      <c r="N129155"/>
    </row>
    <row r="129156" spans="14:14" x14ac:dyDescent="0.25">
      <c r="N129156"/>
    </row>
    <row r="129157" spans="14:14" x14ac:dyDescent="0.25">
      <c r="N129157"/>
    </row>
    <row r="129158" spans="14:14" x14ac:dyDescent="0.25">
      <c r="N129158"/>
    </row>
    <row r="129159" spans="14:14" x14ac:dyDescent="0.25">
      <c r="N129159"/>
    </row>
    <row r="129160" spans="14:14" x14ac:dyDescent="0.25">
      <c r="N129160"/>
    </row>
    <row r="129161" spans="14:14" x14ac:dyDescent="0.25">
      <c r="N129161"/>
    </row>
    <row r="129162" spans="14:14" x14ac:dyDescent="0.25">
      <c r="N129162"/>
    </row>
    <row r="129163" spans="14:14" x14ac:dyDescent="0.25">
      <c r="N129163"/>
    </row>
    <row r="129164" spans="14:14" x14ac:dyDescent="0.25">
      <c r="N129164"/>
    </row>
    <row r="129165" spans="14:14" x14ac:dyDescent="0.25">
      <c r="N129165"/>
    </row>
    <row r="129166" spans="14:14" x14ac:dyDescent="0.25">
      <c r="N129166"/>
    </row>
    <row r="129167" spans="14:14" x14ac:dyDescent="0.25">
      <c r="N129167"/>
    </row>
    <row r="129168" spans="14:14" x14ac:dyDescent="0.25">
      <c r="N129168"/>
    </row>
    <row r="129169" spans="14:14" x14ac:dyDescent="0.25">
      <c r="N129169"/>
    </row>
    <row r="129170" spans="14:14" x14ac:dyDescent="0.25">
      <c r="N129170"/>
    </row>
    <row r="129171" spans="14:14" x14ac:dyDescent="0.25">
      <c r="N129171"/>
    </row>
    <row r="129172" spans="14:14" x14ac:dyDescent="0.25">
      <c r="N129172"/>
    </row>
    <row r="129173" spans="14:14" x14ac:dyDescent="0.25">
      <c r="N129173"/>
    </row>
    <row r="129174" spans="14:14" x14ac:dyDescent="0.25">
      <c r="N129174"/>
    </row>
    <row r="129175" spans="14:14" x14ac:dyDescent="0.25">
      <c r="N129175"/>
    </row>
    <row r="129176" spans="14:14" x14ac:dyDescent="0.25">
      <c r="N129176"/>
    </row>
    <row r="129177" spans="14:14" x14ac:dyDescent="0.25">
      <c r="N129177"/>
    </row>
    <row r="129178" spans="14:14" x14ac:dyDescent="0.25">
      <c r="N129178"/>
    </row>
    <row r="129179" spans="14:14" x14ac:dyDescent="0.25">
      <c r="N129179"/>
    </row>
    <row r="129180" spans="14:14" x14ac:dyDescent="0.25">
      <c r="N129180"/>
    </row>
    <row r="129181" spans="14:14" x14ac:dyDescent="0.25">
      <c r="N129181"/>
    </row>
    <row r="129182" spans="14:14" x14ac:dyDescent="0.25">
      <c r="N129182"/>
    </row>
    <row r="129183" spans="14:14" x14ac:dyDescent="0.25">
      <c r="N129183"/>
    </row>
    <row r="129184" spans="14:14" x14ac:dyDescent="0.25">
      <c r="N129184"/>
    </row>
    <row r="129185" spans="14:14" x14ac:dyDescent="0.25">
      <c r="N129185"/>
    </row>
    <row r="129186" spans="14:14" x14ac:dyDescent="0.25">
      <c r="N129186"/>
    </row>
    <row r="129187" spans="14:14" x14ac:dyDescent="0.25">
      <c r="N129187"/>
    </row>
    <row r="129188" spans="14:14" x14ac:dyDescent="0.25">
      <c r="N129188"/>
    </row>
    <row r="129189" spans="14:14" x14ac:dyDescent="0.25">
      <c r="N129189"/>
    </row>
    <row r="129190" spans="14:14" x14ac:dyDescent="0.25">
      <c r="N129190"/>
    </row>
    <row r="129191" spans="14:14" x14ac:dyDescent="0.25">
      <c r="N129191"/>
    </row>
    <row r="129192" spans="14:14" x14ac:dyDescent="0.25">
      <c r="N129192"/>
    </row>
    <row r="129193" spans="14:14" x14ac:dyDescent="0.25">
      <c r="N129193"/>
    </row>
    <row r="129194" spans="14:14" x14ac:dyDescent="0.25">
      <c r="N129194"/>
    </row>
    <row r="129195" spans="14:14" x14ac:dyDescent="0.25">
      <c r="N129195"/>
    </row>
    <row r="129196" spans="14:14" x14ac:dyDescent="0.25">
      <c r="N129196"/>
    </row>
    <row r="129197" spans="14:14" x14ac:dyDescent="0.25">
      <c r="N129197"/>
    </row>
    <row r="129198" spans="14:14" x14ac:dyDescent="0.25">
      <c r="N129198"/>
    </row>
    <row r="129199" spans="14:14" x14ac:dyDescent="0.25">
      <c r="N129199"/>
    </row>
    <row r="129200" spans="14:14" x14ac:dyDescent="0.25">
      <c r="N129200"/>
    </row>
    <row r="129201" spans="14:14" x14ac:dyDescent="0.25">
      <c r="N129201"/>
    </row>
    <row r="129202" spans="14:14" x14ac:dyDescent="0.25">
      <c r="N129202"/>
    </row>
    <row r="129203" spans="14:14" x14ac:dyDescent="0.25">
      <c r="N129203"/>
    </row>
    <row r="129204" spans="14:14" x14ac:dyDescent="0.25">
      <c r="N129204"/>
    </row>
    <row r="129205" spans="14:14" x14ac:dyDescent="0.25">
      <c r="N129205"/>
    </row>
    <row r="129206" spans="14:14" x14ac:dyDescent="0.25">
      <c r="N129206"/>
    </row>
    <row r="129207" spans="14:14" x14ac:dyDescent="0.25">
      <c r="N129207"/>
    </row>
    <row r="129208" spans="14:14" x14ac:dyDescent="0.25">
      <c r="N129208"/>
    </row>
    <row r="129209" spans="14:14" x14ac:dyDescent="0.25">
      <c r="N129209"/>
    </row>
    <row r="129210" spans="14:14" x14ac:dyDescent="0.25">
      <c r="N129210"/>
    </row>
    <row r="129211" spans="14:14" x14ac:dyDescent="0.25">
      <c r="N129211"/>
    </row>
    <row r="129212" spans="14:14" x14ac:dyDescent="0.25">
      <c r="N129212"/>
    </row>
    <row r="129213" spans="14:14" x14ac:dyDescent="0.25">
      <c r="N129213"/>
    </row>
    <row r="129214" spans="14:14" x14ac:dyDescent="0.25">
      <c r="N129214"/>
    </row>
    <row r="129215" spans="14:14" x14ac:dyDescent="0.25">
      <c r="N129215"/>
    </row>
    <row r="129216" spans="14:14" x14ac:dyDescent="0.25">
      <c r="N129216"/>
    </row>
    <row r="129217" spans="14:14" x14ac:dyDescent="0.25">
      <c r="N129217"/>
    </row>
    <row r="129218" spans="14:14" x14ac:dyDescent="0.25">
      <c r="N129218"/>
    </row>
    <row r="129219" spans="14:14" x14ac:dyDescent="0.25">
      <c r="N129219"/>
    </row>
    <row r="129220" spans="14:14" x14ac:dyDescent="0.25">
      <c r="N129220"/>
    </row>
    <row r="129221" spans="14:14" x14ac:dyDescent="0.25">
      <c r="N129221"/>
    </row>
    <row r="129222" spans="14:14" x14ac:dyDescent="0.25">
      <c r="N129222"/>
    </row>
    <row r="129223" spans="14:14" x14ac:dyDescent="0.25">
      <c r="N129223"/>
    </row>
    <row r="129224" spans="14:14" x14ac:dyDescent="0.25">
      <c r="N129224"/>
    </row>
    <row r="129225" spans="14:14" x14ac:dyDescent="0.25">
      <c r="N129225"/>
    </row>
    <row r="129226" spans="14:14" x14ac:dyDescent="0.25">
      <c r="N129226"/>
    </row>
    <row r="129227" spans="14:14" x14ac:dyDescent="0.25">
      <c r="N129227"/>
    </row>
    <row r="129228" spans="14:14" x14ac:dyDescent="0.25">
      <c r="N129228"/>
    </row>
    <row r="129229" spans="14:14" x14ac:dyDescent="0.25">
      <c r="N129229"/>
    </row>
    <row r="129230" spans="14:14" x14ac:dyDescent="0.25">
      <c r="N129230"/>
    </row>
    <row r="129231" spans="14:14" x14ac:dyDescent="0.25">
      <c r="N129231"/>
    </row>
    <row r="129232" spans="14:14" x14ac:dyDescent="0.25">
      <c r="N129232"/>
    </row>
    <row r="129233" spans="14:14" x14ac:dyDescent="0.25">
      <c r="N129233"/>
    </row>
    <row r="129234" spans="14:14" x14ac:dyDescent="0.25">
      <c r="N129234"/>
    </row>
    <row r="129235" spans="14:14" x14ac:dyDescent="0.25">
      <c r="N129235"/>
    </row>
    <row r="129236" spans="14:14" x14ac:dyDescent="0.25">
      <c r="N129236"/>
    </row>
    <row r="129237" spans="14:14" x14ac:dyDescent="0.25">
      <c r="N129237"/>
    </row>
    <row r="129238" spans="14:14" x14ac:dyDescent="0.25">
      <c r="N129238"/>
    </row>
    <row r="129239" spans="14:14" x14ac:dyDescent="0.25">
      <c r="N129239"/>
    </row>
    <row r="129240" spans="14:14" x14ac:dyDescent="0.25">
      <c r="N129240"/>
    </row>
    <row r="129241" spans="14:14" x14ac:dyDescent="0.25">
      <c r="N129241"/>
    </row>
    <row r="129242" spans="14:14" x14ac:dyDescent="0.25">
      <c r="N129242"/>
    </row>
    <row r="129243" spans="14:14" x14ac:dyDescent="0.25">
      <c r="N129243"/>
    </row>
    <row r="129244" spans="14:14" x14ac:dyDescent="0.25">
      <c r="N129244"/>
    </row>
    <row r="129245" spans="14:14" x14ac:dyDescent="0.25">
      <c r="N129245"/>
    </row>
    <row r="129246" spans="14:14" x14ac:dyDescent="0.25">
      <c r="N129246"/>
    </row>
    <row r="129247" spans="14:14" x14ac:dyDescent="0.25">
      <c r="N129247"/>
    </row>
    <row r="129248" spans="14:14" x14ac:dyDescent="0.25">
      <c r="N129248"/>
    </row>
    <row r="129249" spans="14:14" x14ac:dyDescent="0.25">
      <c r="N129249"/>
    </row>
    <row r="129250" spans="14:14" x14ac:dyDescent="0.25">
      <c r="N129250"/>
    </row>
    <row r="129251" spans="14:14" x14ac:dyDescent="0.25">
      <c r="N129251"/>
    </row>
    <row r="129252" spans="14:14" x14ac:dyDescent="0.25">
      <c r="N129252"/>
    </row>
    <row r="129253" spans="14:14" x14ac:dyDescent="0.25">
      <c r="N129253"/>
    </row>
    <row r="129254" spans="14:14" x14ac:dyDescent="0.25">
      <c r="N129254"/>
    </row>
    <row r="129255" spans="14:14" x14ac:dyDescent="0.25">
      <c r="N129255"/>
    </row>
    <row r="129256" spans="14:14" x14ac:dyDescent="0.25">
      <c r="N129256"/>
    </row>
    <row r="129257" spans="14:14" x14ac:dyDescent="0.25">
      <c r="N129257"/>
    </row>
    <row r="129258" spans="14:14" x14ac:dyDescent="0.25">
      <c r="N129258"/>
    </row>
    <row r="129259" spans="14:14" x14ac:dyDescent="0.25">
      <c r="N129259"/>
    </row>
    <row r="129260" spans="14:14" x14ac:dyDescent="0.25">
      <c r="N129260"/>
    </row>
    <row r="129261" spans="14:14" x14ac:dyDescent="0.25">
      <c r="N129261"/>
    </row>
    <row r="129262" spans="14:14" x14ac:dyDescent="0.25">
      <c r="N129262"/>
    </row>
    <row r="129263" spans="14:14" x14ac:dyDescent="0.25">
      <c r="N129263"/>
    </row>
    <row r="129264" spans="14:14" x14ac:dyDescent="0.25">
      <c r="N129264"/>
    </row>
    <row r="129265" spans="14:14" x14ac:dyDescent="0.25">
      <c r="N129265"/>
    </row>
    <row r="129266" spans="14:14" x14ac:dyDescent="0.25">
      <c r="N129266"/>
    </row>
    <row r="129267" spans="14:14" x14ac:dyDescent="0.25">
      <c r="N129267"/>
    </row>
    <row r="129268" spans="14:14" x14ac:dyDescent="0.25">
      <c r="N129268"/>
    </row>
    <row r="129269" spans="14:14" x14ac:dyDescent="0.25">
      <c r="N129269"/>
    </row>
    <row r="129270" spans="14:14" x14ac:dyDescent="0.25">
      <c r="N129270"/>
    </row>
    <row r="129271" spans="14:14" x14ac:dyDescent="0.25">
      <c r="N129271"/>
    </row>
    <row r="129272" spans="14:14" x14ac:dyDescent="0.25">
      <c r="N129272"/>
    </row>
    <row r="129273" spans="14:14" x14ac:dyDescent="0.25">
      <c r="N129273"/>
    </row>
    <row r="129274" spans="14:14" x14ac:dyDescent="0.25">
      <c r="N129274"/>
    </row>
    <row r="129275" spans="14:14" x14ac:dyDescent="0.25">
      <c r="N129275"/>
    </row>
    <row r="129276" spans="14:14" x14ac:dyDescent="0.25">
      <c r="N129276"/>
    </row>
    <row r="129277" spans="14:14" x14ac:dyDescent="0.25">
      <c r="N129277"/>
    </row>
    <row r="129278" spans="14:14" x14ac:dyDescent="0.25">
      <c r="N129278"/>
    </row>
    <row r="129279" spans="14:14" x14ac:dyDescent="0.25">
      <c r="N129279"/>
    </row>
    <row r="129280" spans="14:14" x14ac:dyDescent="0.25">
      <c r="N129280"/>
    </row>
    <row r="129281" spans="14:14" x14ac:dyDescent="0.25">
      <c r="N129281"/>
    </row>
    <row r="129282" spans="14:14" x14ac:dyDescent="0.25">
      <c r="N129282"/>
    </row>
    <row r="129283" spans="14:14" x14ac:dyDescent="0.25">
      <c r="N129283"/>
    </row>
    <row r="129284" spans="14:14" x14ac:dyDescent="0.25">
      <c r="N129284"/>
    </row>
    <row r="129285" spans="14:14" x14ac:dyDescent="0.25">
      <c r="N129285"/>
    </row>
    <row r="129286" spans="14:14" x14ac:dyDescent="0.25">
      <c r="N129286"/>
    </row>
    <row r="129287" spans="14:14" x14ac:dyDescent="0.25">
      <c r="N129287"/>
    </row>
    <row r="129288" spans="14:14" x14ac:dyDescent="0.25">
      <c r="N129288"/>
    </row>
    <row r="129289" spans="14:14" x14ac:dyDescent="0.25">
      <c r="N129289"/>
    </row>
    <row r="129290" spans="14:14" x14ac:dyDescent="0.25">
      <c r="N129290"/>
    </row>
    <row r="129291" spans="14:14" x14ac:dyDescent="0.25">
      <c r="N129291"/>
    </row>
    <row r="129292" spans="14:14" x14ac:dyDescent="0.25">
      <c r="N129292"/>
    </row>
    <row r="129293" spans="14:14" x14ac:dyDescent="0.25">
      <c r="N129293"/>
    </row>
    <row r="129294" spans="14:14" x14ac:dyDescent="0.25">
      <c r="N129294"/>
    </row>
    <row r="129295" spans="14:14" x14ac:dyDescent="0.25">
      <c r="N129295"/>
    </row>
    <row r="129296" spans="14:14" x14ac:dyDescent="0.25">
      <c r="N129296"/>
    </row>
    <row r="129297" spans="14:14" x14ac:dyDescent="0.25">
      <c r="N129297"/>
    </row>
    <row r="129298" spans="14:14" x14ac:dyDescent="0.25">
      <c r="N129298"/>
    </row>
    <row r="129299" spans="14:14" x14ac:dyDescent="0.25">
      <c r="N129299"/>
    </row>
    <row r="129300" spans="14:14" x14ac:dyDescent="0.25">
      <c r="N129300"/>
    </row>
    <row r="129301" spans="14:14" x14ac:dyDescent="0.25">
      <c r="N129301"/>
    </row>
    <row r="129302" spans="14:14" x14ac:dyDescent="0.25">
      <c r="N129302"/>
    </row>
    <row r="129303" spans="14:14" x14ac:dyDescent="0.25">
      <c r="N129303"/>
    </row>
    <row r="129304" spans="14:14" x14ac:dyDescent="0.25">
      <c r="N129304"/>
    </row>
    <row r="129305" spans="14:14" x14ac:dyDescent="0.25">
      <c r="N129305"/>
    </row>
    <row r="129306" spans="14:14" x14ac:dyDescent="0.25">
      <c r="N129306"/>
    </row>
    <row r="129307" spans="14:14" x14ac:dyDescent="0.25">
      <c r="N129307"/>
    </row>
    <row r="129308" spans="14:14" x14ac:dyDescent="0.25">
      <c r="N129308"/>
    </row>
    <row r="129309" spans="14:14" x14ac:dyDescent="0.25">
      <c r="N129309"/>
    </row>
    <row r="129310" spans="14:14" x14ac:dyDescent="0.25">
      <c r="N129310"/>
    </row>
    <row r="129311" spans="14:14" x14ac:dyDescent="0.25">
      <c r="N129311"/>
    </row>
    <row r="129312" spans="14:14" x14ac:dyDescent="0.25">
      <c r="N129312"/>
    </row>
    <row r="129313" spans="14:14" x14ac:dyDescent="0.25">
      <c r="N129313"/>
    </row>
    <row r="129314" spans="14:14" x14ac:dyDescent="0.25">
      <c r="N129314"/>
    </row>
    <row r="129315" spans="14:14" x14ac:dyDescent="0.25">
      <c r="N129315"/>
    </row>
    <row r="129316" spans="14:14" x14ac:dyDescent="0.25">
      <c r="N129316"/>
    </row>
    <row r="129317" spans="14:14" x14ac:dyDescent="0.25">
      <c r="N129317"/>
    </row>
    <row r="129318" spans="14:14" x14ac:dyDescent="0.25">
      <c r="N129318"/>
    </row>
    <row r="129319" spans="14:14" x14ac:dyDescent="0.25">
      <c r="N129319"/>
    </row>
    <row r="129320" spans="14:14" x14ac:dyDescent="0.25">
      <c r="N129320"/>
    </row>
    <row r="129321" spans="14:14" x14ac:dyDescent="0.25">
      <c r="N129321"/>
    </row>
    <row r="129322" spans="14:14" x14ac:dyDescent="0.25">
      <c r="N129322"/>
    </row>
    <row r="129323" spans="14:14" x14ac:dyDescent="0.25">
      <c r="N129323"/>
    </row>
    <row r="129324" spans="14:14" x14ac:dyDescent="0.25">
      <c r="N129324"/>
    </row>
    <row r="129325" spans="14:14" x14ac:dyDescent="0.25">
      <c r="N129325"/>
    </row>
    <row r="129326" spans="14:14" x14ac:dyDescent="0.25">
      <c r="N129326"/>
    </row>
    <row r="129327" spans="14:14" x14ac:dyDescent="0.25">
      <c r="N129327"/>
    </row>
    <row r="129328" spans="14:14" x14ac:dyDescent="0.25">
      <c r="N129328"/>
    </row>
    <row r="129329" spans="14:14" x14ac:dyDescent="0.25">
      <c r="N129329"/>
    </row>
    <row r="129330" spans="14:14" x14ac:dyDescent="0.25">
      <c r="N129330"/>
    </row>
    <row r="129331" spans="14:14" x14ac:dyDescent="0.25">
      <c r="N129331"/>
    </row>
    <row r="129332" spans="14:14" x14ac:dyDescent="0.25">
      <c r="N129332"/>
    </row>
    <row r="129333" spans="14:14" x14ac:dyDescent="0.25">
      <c r="N129333"/>
    </row>
    <row r="129334" spans="14:14" x14ac:dyDescent="0.25">
      <c r="N129334"/>
    </row>
    <row r="129335" spans="14:14" x14ac:dyDescent="0.25">
      <c r="N129335"/>
    </row>
    <row r="129336" spans="14:14" x14ac:dyDescent="0.25">
      <c r="N129336"/>
    </row>
    <row r="129337" spans="14:14" x14ac:dyDescent="0.25">
      <c r="N129337"/>
    </row>
    <row r="129338" spans="14:14" x14ac:dyDescent="0.25">
      <c r="N129338"/>
    </row>
    <row r="129339" spans="14:14" x14ac:dyDescent="0.25">
      <c r="N129339"/>
    </row>
    <row r="129340" spans="14:14" x14ac:dyDescent="0.25">
      <c r="N129340"/>
    </row>
    <row r="129341" spans="14:14" x14ac:dyDescent="0.25">
      <c r="N129341"/>
    </row>
    <row r="129342" spans="14:14" x14ac:dyDescent="0.25">
      <c r="N129342"/>
    </row>
    <row r="129343" spans="14:14" x14ac:dyDescent="0.25">
      <c r="N129343"/>
    </row>
    <row r="129344" spans="14:14" x14ac:dyDescent="0.25">
      <c r="N129344"/>
    </row>
    <row r="129345" spans="14:14" x14ac:dyDescent="0.25">
      <c r="N129345"/>
    </row>
    <row r="129346" spans="14:14" x14ac:dyDescent="0.25">
      <c r="N129346"/>
    </row>
    <row r="129347" spans="14:14" x14ac:dyDescent="0.25">
      <c r="N129347"/>
    </row>
    <row r="129348" spans="14:14" x14ac:dyDescent="0.25">
      <c r="N129348"/>
    </row>
    <row r="129349" spans="14:14" x14ac:dyDescent="0.25">
      <c r="N129349"/>
    </row>
    <row r="129350" spans="14:14" x14ac:dyDescent="0.25">
      <c r="N129350"/>
    </row>
    <row r="129351" spans="14:14" x14ac:dyDescent="0.25">
      <c r="N129351"/>
    </row>
    <row r="129352" spans="14:14" x14ac:dyDescent="0.25">
      <c r="N129352"/>
    </row>
    <row r="129353" spans="14:14" x14ac:dyDescent="0.25">
      <c r="N129353"/>
    </row>
    <row r="129354" spans="14:14" x14ac:dyDescent="0.25">
      <c r="N129354"/>
    </row>
    <row r="129355" spans="14:14" x14ac:dyDescent="0.25">
      <c r="N129355"/>
    </row>
    <row r="129356" spans="14:14" x14ac:dyDescent="0.25">
      <c r="N129356"/>
    </row>
    <row r="129357" spans="14:14" x14ac:dyDescent="0.25">
      <c r="N129357"/>
    </row>
    <row r="129358" spans="14:14" x14ac:dyDescent="0.25">
      <c r="N129358"/>
    </row>
    <row r="129359" spans="14:14" x14ac:dyDescent="0.25">
      <c r="N129359"/>
    </row>
    <row r="129360" spans="14:14" x14ac:dyDescent="0.25">
      <c r="N129360"/>
    </row>
    <row r="129361" spans="14:14" x14ac:dyDescent="0.25">
      <c r="N129361"/>
    </row>
    <row r="129362" spans="14:14" x14ac:dyDescent="0.25">
      <c r="N129362"/>
    </row>
    <row r="129363" spans="14:14" x14ac:dyDescent="0.25">
      <c r="N129363"/>
    </row>
    <row r="129364" spans="14:14" x14ac:dyDescent="0.25">
      <c r="N129364"/>
    </row>
    <row r="129365" spans="14:14" x14ac:dyDescent="0.25">
      <c r="N129365"/>
    </row>
    <row r="129366" spans="14:14" x14ac:dyDescent="0.25">
      <c r="N129366"/>
    </row>
    <row r="129367" spans="14:14" x14ac:dyDescent="0.25">
      <c r="N129367"/>
    </row>
    <row r="129368" spans="14:14" x14ac:dyDescent="0.25">
      <c r="N129368"/>
    </row>
    <row r="129369" spans="14:14" x14ac:dyDescent="0.25">
      <c r="N129369"/>
    </row>
    <row r="129370" spans="14:14" x14ac:dyDescent="0.25">
      <c r="N129370"/>
    </row>
    <row r="129371" spans="14:14" x14ac:dyDescent="0.25">
      <c r="N129371"/>
    </row>
    <row r="129372" spans="14:14" x14ac:dyDescent="0.25">
      <c r="N129372"/>
    </row>
    <row r="129373" spans="14:14" x14ac:dyDescent="0.25">
      <c r="N129373"/>
    </row>
    <row r="129374" spans="14:14" x14ac:dyDescent="0.25">
      <c r="N129374"/>
    </row>
    <row r="129375" spans="14:14" x14ac:dyDescent="0.25">
      <c r="N129375"/>
    </row>
    <row r="129376" spans="14:14" x14ac:dyDescent="0.25">
      <c r="N129376"/>
    </row>
    <row r="129377" spans="14:14" x14ac:dyDescent="0.25">
      <c r="N129377"/>
    </row>
    <row r="129378" spans="14:14" x14ac:dyDescent="0.25">
      <c r="N129378"/>
    </row>
    <row r="129379" spans="14:14" x14ac:dyDescent="0.25">
      <c r="N129379"/>
    </row>
    <row r="129380" spans="14:14" x14ac:dyDescent="0.25">
      <c r="N129380"/>
    </row>
    <row r="129381" spans="14:14" x14ac:dyDescent="0.25">
      <c r="N129381"/>
    </row>
    <row r="129382" spans="14:14" x14ac:dyDescent="0.25">
      <c r="N129382"/>
    </row>
    <row r="129383" spans="14:14" x14ac:dyDescent="0.25">
      <c r="N129383"/>
    </row>
    <row r="129384" spans="14:14" x14ac:dyDescent="0.25">
      <c r="N129384"/>
    </row>
    <row r="129385" spans="14:14" x14ac:dyDescent="0.25">
      <c r="N129385"/>
    </row>
    <row r="129386" spans="14:14" x14ac:dyDescent="0.25">
      <c r="N129386"/>
    </row>
    <row r="129387" spans="14:14" x14ac:dyDescent="0.25">
      <c r="N129387"/>
    </row>
    <row r="129388" spans="14:14" x14ac:dyDescent="0.25">
      <c r="N129388"/>
    </row>
    <row r="129389" spans="14:14" x14ac:dyDescent="0.25">
      <c r="N129389"/>
    </row>
    <row r="129390" spans="14:14" x14ac:dyDescent="0.25">
      <c r="N129390"/>
    </row>
    <row r="129391" spans="14:14" x14ac:dyDescent="0.25">
      <c r="N129391"/>
    </row>
    <row r="129392" spans="14:14" x14ac:dyDescent="0.25">
      <c r="N129392"/>
    </row>
    <row r="129393" spans="14:14" x14ac:dyDescent="0.25">
      <c r="N129393"/>
    </row>
    <row r="129394" spans="14:14" x14ac:dyDescent="0.25">
      <c r="N129394"/>
    </row>
    <row r="129395" spans="14:14" x14ac:dyDescent="0.25">
      <c r="N129395"/>
    </row>
    <row r="129396" spans="14:14" x14ac:dyDescent="0.25">
      <c r="N129396"/>
    </row>
    <row r="129397" spans="14:14" x14ac:dyDescent="0.25">
      <c r="N129397"/>
    </row>
    <row r="129398" spans="14:14" x14ac:dyDescent="0.25">
      <c r="N129398"/>
    </row>
    <row r="129399" spans="14:14" x14ac:dyDescent="0.25">
      <c r="N129399"/>
    </row>
    <row r="129400" spans="14:14" x14ac:dyDescent="0.25">
      <c r="N129400"/>
    </row>
    <row r="129401" spans="14:14" x14ac:dyDescent="0.25">
      <c r="N129401"/>
    </row>
    <row r="129402" spans="14:14" x14ac:dyDescent="0.25">
      <c r="N129402"/>
    </row>
    <row r="129403" spans="14:14" x14ac:dyDescent="0.25">
      <c r="N129403"/>
    </row>
    <row r="129404" spans="14:14" x14ac:dyDescent="0.25">
      <c r="N129404"/>
    </row>
    <row r="129405" spans="14:14" x14ac:dyDescent="0.25">
      <c r="N129405"/>
    </row>
    <row r="129406" spans="14:14" x14ac:dyDescent="0.25">
      <c r="N129406"/>
    </row>
    <row r="129407" spans="14:14" x14ac:dyDescent="0.25">
      <c r="N129407"/>
    </row>
    <row r="129408" spans="14:14" x14ac:dyDescent="0.25">
      <c r="N129408"/>
    </row>
    <row r="129409" spans="14:14" x14ac:dyDescent="0.25">
      <c r="N129409"/>
    </row>
    <row r="129410" spans="14:14" x14ac:dyDescent="0.25">
      <c r="N129410"/>
    </row>
    <row r="129411" spans="14:14" x14ac:dyDescent="0.25">
      <c r="N129411"/>
    </row>
    <row r="129412" spans="14:14" x14ac:dyDescent="0.25">
      <c r="N129412"/>
    </row>
    <row r="129413" spans="14:14" x14ac:dyDescent="0.25">
      <c r="N129413"/>
    </row>
    <row r="129414" spans="14:14" x14ac:dyDescent="0.25">
      <c r="N129414"/>
    </row>
    <row r="129415" spans="14:14" x14ac:dyDescent="0.25">
      <c r="N129415"/>
    </row>
    <row r="129416" spans="14:14" x14ac:dyDescent="0.25">
      <c r="N129416"/>
    </row>
    <row r="129417" spans="14:14" x14ac:dyDescent="0.25">
      <c r="N129417"/>
    </row>
    <row r="129418" spans="14:14" x14ac:dyDescent="0.25">
      <c r="N129418"/>
    </row>
    <row r="129419" spans="14:14" x14ac:dyDescent="0.25">
      <c r="N129419"/>
    </row>
    <row r="129420" spans="14:14" x14ac:dyDescent="0.25">
      <c r="N129420"/>
    </row>
    <row r="129421" spans="14:14" x14ac:dyDescent="0.25">
      <c r="N129421"/>
    </row>
    <row r="129422" spans="14:14" x14ac:dyDescent="0.25">
      <c r="N129422"/>
    </row>
    <row r="129423" spans="14:14" x14ac:dyDescent="0.25">
      <c r="N129423"/>
    </row>
    <row r="129424" spans="14:14" x14ac:dyDescent="0.25">
      <c r="N129424"/>
    </row>
    <row r="129425" spans="14:14" x14ac:dyDescent="0.25">
      <c r="N129425"/>
    </row>
    <row r="129426" spans="14:14" x14ac:dyDescent="0.25">
      <c r="N129426"/>
    </row>
    <row r="129427" spans="14:14" x14ac:dyDescent="0.25">
      <c r="N129427"/>
    </row>
    <row r="129428" spans="14:14" x14ac:dyDescent="0.25">
      <c r="N129428"/>
    </row>
    <row r="129429" spans="14:14" x14ac:dyDescent="0.25">
      <c r="N129429"/>
    </row>
    <row r="129430" spans="14:14" x14ac:dyDescent="0.25">
      <c r="N129430"/>
    </row>
    <row r="129431" spans="14:14" x14ac:dyDescent="0.25">
      <c r="N129431"/>
    </row>
    <row r="129432" spans="14:14" x14ac:dyDescent="0.25">
      <c r="N129432"/>
    </row>
    <row r="129433" spans="14:14" x14ac:dyDescent="0.25">
      <c r="N129433"/>
    </row>
    <row r="129434" spans="14:14" x14ac:dyDescent="0.25">
      <c r="N129434"/>
    </row>
    <row r="129435" spans="14:14" x14ac:dyDescent="0.25">
      <c r="N129435"/>
    </row>
    <row r="129436" spans="14:14" x14ac:dyDescent="0.25">
      <c r="N129436"/>
    </row>
    <row r="129437" spans="14:14" x14ac:dyDescent="0.25">
      <c r="N129437"/>
    </row>
    <row r="129438" spans="14:14" x14ac:dyDescent="0.25">
      <c r="N129438"/>
    </row>
    <row r="129439" spans="14:14" x14ac:dyDescent="0.25">
      <c r="N129439"/>
    </row>
    <row r="129440" spans="14:14" x14ac:dyDescent="0.25">
      <c r="N129440"/>
    </row>
    <row r="129441" spans="14:14" x14ac:dyDescent="0.25">
      <c r="N129441"/>
    </row>
    <row r="129442" spans="14:14" x14ac:dyDescent="0.25">
      <c r="N129442"/>
    </row>
    <row r="129443" spans="14:14" x14ac:dyDescent="0.25">
      <c r="N129443"/>
    </row>
    <row r="129444" spans="14:14" x14ac:dyDescent="0.25">
      <c r="N129444"/>
    </row>
    <row r="129445" spans="14:14" x14ac:dyDescent="0.25">
      <c r="N129445"/>
    </row>
    <row r="129446" spans="14:14" x14ac:dyDescent="0.25">
      <c r="N129446"/>
    </row>
    <row r="129447" spans="14:14" x14ac:dyDescent="0.25">
      <c r="N129447"/>
    </row>
    <row r="129448" spans="14:14" x14ac:dyDescent="0.25">
      <c r="N129448"/>
    </row>
    <row r="129449" spans="14:14" x14ac:dyDescent="0.25">
      <c r="N129449"/>
    </row>
    <row r="129450" spans="14:14" x14ac:dyDescent="0.25">
      <c r="N129450"/>
    </row>
    <row r="129451" spans="14:14" x14ac:dyDescent="0.25">
      <c r="N129451"/>
    </row>
    <row r="129452" spans="14:14" x14ac:dyDescent="0.25">
      <c r="N129452"/>
    </row>
    <row r="129453" spans="14:14" x14ac:dyDescent="0.25">
      <c r="N129453"/>
    </row>
    <row r="129454" spans="14:14" x14ac:dyDescent="0.25">
      <c r="N129454"/>
    </row>
    <row r="129455" spans="14:14" x14ac:dyDescent="0.25">
      <c r="N129455"/>
    </row>
    <row r="129456" spans="14:14" x14ac:dyDescent="0.25">
      <c r="N129456"/>
    </row>
    <row r="129457" spans="14:14" x14ac:dyDescent="0.25">
      <c r="N129457"/>
    </row>
    <row r="129458" spans="14:14" x14ac:dyDescent="0.25">
      <c r="N129458"/>
    </row>
    <row r="129459" spans="14:14" x14ac:dyDescent="0.25">
      <c r="N129459"/>
    </row>
    <row r="129460" spans="14:14" x14ac:dyDescent="0.25">
      <c r="N129460"/>
    </row>
    <row r="129461" spans="14:14" x14ac:dyDescent="0.25">
      <c r="N129461"/>
    </row>
    <row r="129462" spans="14:14" x14ac:dyDescent="0.25">
      <c r="N129462"/>
    </row>
    <row r="129463" spans="14:14" x14ac:dyDescent="0.25">
      <c r="N129463"/>
    </row>
    <row r="129464" spans="14:14" x14ac:dyDescent="0.25">
      <c r="N129464"/>
    </row>
    <row r="129465" spans="14:14" x14ac:dyDescent="0.25">
      <c r="N129465"/>
    </row>
    <row r="129466" spans="14:14" x14ac:dyDescent="0.25">
      <c r="N129466"/>
    </row>
    <row r="129467" spans="14:14" x14ac:dyDescent="0.25">
      <c r="N129467"/>
    </row>
    <row r="129468" spans="14:14" x14ac:dyDescent="0.25">
      <c r="N129468"/>
    </row>
    <row r="129469" spans="14:14" x14ac:dyDescent="0.25">
      <c r="N129469"/>
    </row>
    <row r="129470" spans="14:14" x14ac:dyDescent="0.25">
      <c r="N129470"/>
    </row>
    <row r="129471" spans="14:14" x14ac:dyDescent="0.25">
      <c r="N129471"/>
    </row>
    <row r="129472" spans="14:14" x14ac:dyDescent="0.25">
      <c r="N129472"/>
    </row>
    <row r="129473" spans="14:14" x14ac:dyDescent="0.25">
      <c r="N129473"/>
    </row>
    <row r="129474" spans="14:14" x14ac:dyDescent="0.25">
      <c r="N129474"/>
    </row>
    <row r="129475" spans="14:14" x14ac:dyDescent="0.25">
      <c r="N129475"/>
    </row>
    <row r="129476" spans="14:14" x14ac:dyDescent="0.25">
      <c r="N129476"/>
    </row>
    <row r="129477" spans="14:14" x14ac:dyDescent="0.25">
      <c r="N129477"/>
    </row>
    <row r="129478" spans="14:14" x14ac:dyDescent="0.25">
      <c r="N129478"/>
    </row>
    <row r="129479" spans="14:14" x14ac:dyDescent="0.25">
      <c r="N129479"/>
    </row>
    <row r="129480" spans="14:14" x14ac:dyDescent="0.25">
      <c r="N129480"/>
    </row>
    <row r="129481" spans="14:14" x14ac:dyDescent="0.25">
      <c r="N129481"/>
    </row>
    <row r="129482" spans="14:14" x14ac:dyDescent="0.25">
      <c r="N129482"/>
    </row>
    <row r="129483" spans="14:14" x14ac:dyDescent="0.25">
      <c r="N129483"/>
    </row>
    <row r="129484" spans="14:14" x14ac:dyDescent="0.25">
      <c r="N129484"/>
    </row>
    <row r="129485" spans="14:14" x14ac:dyDescent="0.25">
      <c r="N129485"/>
    </row>
    <row r="129486" spans="14:14" x14ac:dyDescent="0.25">
      <c r="N129486"/>
    </row>
    <row r="129487" spans="14:14" x14ac:dyDescent="0.25">
      <c r="N129487"/>
    </row>
    <row r="129488" spans="14:14" x14ac:dyDescent="0.25">
      <c r="N129488"/>
    </row>
    <row r="129489" spans="14:14" x14ac:dyDescent="0.25">
      <c r="N129489"/>
    </row>
    <row r="129490" spans="14:14" x14ac:dyDescent="0.25">
      <c r="N129490"/>
    </row>
    <row r="129491" spans="14:14" x14ac:dyDescent="0.25">
      <c r="N129491"/>
    </row>
    <row r="129492" spans="14:14" x14ac:dyDescent="0.25">
      <c r="N129492"/>
    </row>
    <row r="129493" spans="14:14" x14ac:dyDescent="0.25">
      <c r="N129493"/>
    </row>
    <row r="129494" spans="14:14" x14ac:dyDescent="0.25">
      <c r="N129494"/>
    </row>
    <row r="129495" spans="14:14" x14ac:dyDescent="0.25">
      <c r="N129495"/>
    </row>
    <row r="129496" spans="14:14" x14ac:dyDescent="0.25">
      <c r="N129496"/>
    </row>
    <row r="129497" spans="14:14" x14ac:dyDescent="0.25">
      <c r="N129497"/>
    </row>
    <row r="129498" spans="14:14" x14ac:dyDescent="0.25">
      <c r="N129498"/>
    </row>
    <row r="129499" spans="14:14" x14ac:dyDescent="0.25">
      <c r="N129499"/>
    </row>
    <row r="129500" spans="14:14" x14ac:dyDescent="0.25">
      <c r="N129500"/>
    </row>
    <row r="129501" spans="14:14" x14ac:dyDescent="0.25">
      <c r="N129501"/>
    </row>
    <row r="129502" spans="14:14" x14ac:dyDescent="0.25">
      <c r="N129502"/>
    </row>
    <row r="129503" spans="14:14" x14ac:dyDescent="0.25">
      <c r="N129503"/>
    </row>
    <row r="129504" spans="14:14" x14ac:dyDescent="0.25">
      <c r="N129504"/>
    </row>
    <row r="129505" spans="14:14" x14ac:dyDescent="0.25">
      <c r="N129505"/>
    </row>
    <row r="129506" spans="14:14" x14ac:dyDescent="0.25">
      <c r="N129506"/>
    </row>
    <row r="129507" spans="14:14" x14ac:dyDescent="0.25">
      <c r="N129507"/>
    </row>
    <row r="129508" spans="14:14" x14ac:dyDescent="0.25">
      <c r="N129508"/>
    </row>
    <row r="129509" spans="14:14" x14ac:dyDescent="0.25">
      <c r="N129509"/>
    </row>
    <row r="129510" spans="14:14" x14ac:dyDescent="0.25">
      <c r="N129510"/>
    </row>
    <row r="129511" spans="14:14" x14ac:dyDescent="0.25">
      <c r="N129511"/>
    </row>
    <row r="129512" spans="14:14" x14ac:dyDescent="0.25">
      <c r="N129512"/>
    </row>
    <row r="129513" spans="14:14" x14ac:dyDescent="0.25">
      <c r="N129513"/>
    </row>
    <row r="129514" spans="14:14" x14ac:dyDescent="0.25">
      <c r="N129514"/>
    </row>
    <row r="129515" spans="14:14" x14ac:dyDescent="0.25">
      <c r="N129515"/>
    </row>
    <row r="129516" spans="14:14" x14ac:dyDescent="0.25">
      <c r="N129516"/>
    </row>
    <row r="129517" spans="14:14" x14ac:dyDescent="0.25">
      <c r="N129517"/>
    </row>
    <row r="129518" spans="14:14" x14ac:dyDescent="0.25">
      <c r="N129518"/>
    </row>
    <row r="129519" spans="14:14" x14ac:dyDescent="0.25">
      <c r="N129519"/>
    </row>
    <row r="129520" spans="14:14" x14ac:dyDescent="0.25">
      <c r="N129520"/>
    </row>
    <row r="129521" spans="14:14" x14ac:dyDescent="0.25">
      <c r="N129521"/>
    </row>
    <row r="129522" spans="14:14" x14ac:dyDescent="0.25">
      <c r="N129522"/>
    </row>
    <row r="129523" spans="14:14" x14ac:dyDescent="0.25">
      <c r="N129523"/>
    </row>
    <row r="129524" spans="14:14" x14ac:dyDescent="0.25">
      <c r="N129524"/>
    </row>
    <row r="129525" spans="14:14" x14ac:dyDescent="0.25">
      <c r="N129525"/>
    </row>
    <row r="129526" spans="14:14" x14ac:dyDescent="0.25">
      <c r="N129526"/>
    </row>
    <row r="129527" spans="14:14" x14ac:dyDescent="0.25">
      <c r="N129527"/>
    </row>
    <row r="129528" spans="14:14" x14ac:dyDescent="0.25">
      <c r="N129528"/>
    </row>
    <row r="129529" spans="14:14" x14ac:dyDescent="0.25">
      <c r="N129529"/>
    </row>
    <row r="129530" spans="14:14" x14ac:dyDescent="0.25">
      <c r="N129530"/>
    </row>
    <row r="129531" spans="14:14" x14ac:dyDescent="0.25">
      <c r="N129531"/>
    </row>
    <row r="129532" spans="14:14" x14ac:dyDescent="0.25">
      <c r="N129532"/>
    </row>
    <row r="129533" spans="14:14" x14ac:dyDescent="0.25">
      <c r="N129533"/>
    </row>
    <row r="129534" spans="14:14" x14ac:dyDescent="0.25">
      <c r="N129534"/>
    </row>
    <row r="129535" spans="14:14" x14ac:dyDescent="0.25">
      <c r="N129535"/>
    </row>
    <row r="129536" spans="14:14" x14ac:dyDescent="0.25">
      <c r="N129536"/>
    </row>
    <row r="129537" spans="14:14" x14ac:dyDescent="0.25">
      <c r="N129537"/>
    </row>
    <row r="129538" spans="14:14" x14ac:dyDescent="0.25">
      <c r="N129538"/>
    </row>
    <row r="129539" spans="14:14" x14ac:dyDescent="0.25">
      <c r="N129539"/>
    </row>
    <row r="129540" spans="14:14" x14ac:dyDescent="0.25">
      <c r="N129540"/>
    </row>
    <row r="129541" spans="14:14" x14ac:dyDescent="0.25">
      <c r="N129541"/>
    </row>
    <row r="129542" spans="14:14" x14ac:dyDescent="0.25">
      <c r="N129542"/>
    </row>
    <row r="129543" spans="14:14" x14ac:dyDescent="0.25">
      <c r="N129543"/>
    </row>
    <row r="129544" spans="14:14" x14ac:dyDescent="0.25">
      <c r="N129544"/>
    </row>
    <row r="129545" spans="14:14" x14ac:dyDescent="0.25">
      <c r="N129545"/>
    </row>
    <row r="129546" spans="14:14" x14ac:dyDescent="0.25">
      <c r="N129546"/>
    </row>
    <row r="129547" spans="14:14" x14ac:dyDescent="0.25">
      <c r="N129547"/>
    </row>
    <row r="129548" spans="14:14" x14ac:dyDescent="0.25">
      <c r="N129548"/>
    </row>
    <row r="129549" spans="14:14" x14ac:dyDescent="0.25">
      <c r="N129549"/>
    </row>
    <row r="129550" spans="14:14" x14ac:dyDescent="0.25">
      <c r="N129550"/>
    </row>
    <row r="129551" spans="14:14" x14ac:dyDescent="0.25">
      <c r="N129551"/>
    </row>
    <row r="129552" spans="14:14" x14ac:dyDescent="0.25">
      <c r="N129552"/>
    </row>
    <row r="129553" spans="14:14" x14ac:dyDescent="0.25">
      <c r="N129553"/>
    </row>
    <row r="129554" spans="14:14" x14ac:dyDescent="0.25">
      <c r="N129554"/>
    </row>
    <row r="129555" spans="14:14" x14ac:dyDescent="0.25">
      <c r="N129555"/>
    </row>
    <row r="129556" spans="14:14" x14ac:dyDescent="0.25">
      <c r="N129556"/>
    </row>
    <row r="129557" spans="14:14" x14ac:dyDescent="0.25">
      <c r="N129557"/>
    </row>
    <row r="129558" spans="14:14" x14ac:dyDescent="0.25">
      <c r="N129558"/>
    </row>
    <row r="129559" spans="14:14" x14ac:dyDescent="0.25">
      <c r="N129559"/>
    </row>
    <row r="129560" spans="14:14" x14ac:dyDescent="0.25">
      <c r="N129560"/>
    </row>
    <row r="129561" spans="14:14" x14ac:dyDescent="0.25">
      <c r="N129561"/>
    </row>
    <row r="129562" spans="14:14" x14ac:dyDescent="0.25">
      <c r="N129562"/>
    </row>
    <row r="129563" spans="14:14" x14ac:dyDescent="0.25">
      <c r="N129563"/>
    </row>
    <row r="129564" spans="14:14" x14ac:dyDescent="0.25">
      <c r="N129564"/>
    </row>
    <row r="129565" spans="14:14" x14ac:dyDescent="0.25">
      <c r="N129565"/>
    </row>
    <row r="129566" spans="14:14" x14ac:dyDescent="0.25">
      <c r="N129566"/>
    </row>
    <row r="129567" spans="14:14" x14ac:dyDescent="0.25">
      <c r="N129567"/>
    </row>
    <row r="129568" spans="14:14" x14ac:dyDescent="0.25">
      <c r="N129568"/>
    </row>
    <row r="129569" spans="14:14" x14ac:dyDescent="0.25">
      <c r="N129569"/>
    </row>
    <row r="129570" spans="14:14" x14ac:dyDescent="0.25">
      <c r="N129570"/>
    </row>
    <row r="129571" spans="14:14" x14ac:dyDescent="0.25">
      <c r="N129571"/>
    </row>
    <row r="129572" spans="14:14" x14ac:dyDescent="0.25">
      <c r="N129572"/>
    </row>
    <row r="129573" spans="14:14" x14ac:dyDescent="0.25">
      <c r="N129573"/>
    </row>
    <row r="129574" spans="14:14" x14ac:dyDescent="0.25">
      <c r="N129574"/>
    </row>
    <row r="129575" spans="14:14" x14ac:dyDescent="0.25">
      <c r="N129575"/>
    </row>
    <row r="129576" spans="14:14" x14ac:dyDescent="0.25">
      <c r="N129576"/>
    </row>
    <row r="129577" spans="14:14" x14ac:dyDescent="0.25">
      <c r="N129577"/>
    </row>
    <row r="129578" spans="14:14" x14ac:dyDescent="0.25">
      <c r="N129578"/>
    </row>
    <row r="129579" spans="14:14" x14ac:dyDescent="0.25">
      <c r="N129579"/>
    </row>
    <row r="129580" spans="14:14" x14ac:dyDescent="0.25">
      <c r="N129580"/>
    </row>
    <row r="129581" spans="14:14" x14ac:dyDescent="0.25">
      <c r="N129581"/>
    </row>
    <row r="129582" spans="14:14" x14ac:dyDescent="0.25">
      <c r="N129582"/>
    </row>
    <row r="129583" spans="14:14" x14ac:dyDescent="0.25">
      <c r="N129583"/>
    </row>
    <row r="129584" spans="14:14" x14ac:dyDescent="0.25">
      <c r="N129584"/>
    </row>
    <row r="129585" spans="14:14" x14ac:dyDescent="0.25">
      <c r="N129585"/>
    </row>
    <row r="129586" spans="14:14" x14ac:dyDescent="0.25">
      <c r="N129586"/>
    </row>
    <row r="129587" spans="14:14" x14ac:dyDescent="0.25">
      <c r="N129587"/>
    </row>
    <row r="129588" spans="14:14" x14ac:dyDescent="0.25">
      <c r="N129588"/>
    </row>
    <row r="129589" spans="14:14" x14ac:dyDescent="0.25">
      <c r="N129589"/>
    </row>
    <row r="129590" spans="14:14" x14ac:dyDescent="0.25">
      <c r="N129590"/>
    </row>
    <row r="129591" spans="14:14" x14ac:dyDescent="0.25">
      <c r="N129591"/>
    </row>
    <row r="129592" spans="14:14" x14ac:dyDescent="0.25">
      <c r="N129592"/>
    </row>
    <row r="129593" spans="14:14" x14ac:dyDescent="0.25">
      <c r="N129593"/>
    </row>
    <row r="129594" spans="14:14" x14ac:dyDescent="0.25">
      <c r="N129594"/>
    </row>
    <row r="129595" spans="14:14" x14ac:dyDescent="0.25">
      <c r="N129595"/>
    </row>
    <row r="129596" spans="14:14" x14ac:dyDescent="0.25">
      <c r="N129596"/>
    </row>
    <row r="129597" spans="14:14" x14ac:dyDescent="0.25">
      <c r="N129597"/>
    </row>
    <row r="129598" spans="14:14" x14ac:dyDescent="0.25">
      <c r="N129598"/>
    </row>
    <row r="129599" spans="14:14" x14ac:dyDescent="0.25">
      <c r="N129599"/>
    </row>
    <row r="129600" spans="14:14" x14ac:dyDescent="0.25">
      <c r="N129600"/>
    </row>
    <row r="129601" spans="14:14" x14ac:dyDescent="0.25">
      <c r="N129601"/>
    </row>
    <row r="129602" spans="14:14" x14ac:dyDescent="0.25">
      <c r="N129602"/>
    </row>
    <row r="129603" spans="14:14" x14ac:dyDescent="0.25">
      <c r="N129603"/>
    </row>
    <row r="129604" spans="14:14" x14ac:dyDescent="0.25">
      <c r="N129604"/>
    </row>
    <row r="129605" spans="14:14" x14ac:dyDescent="0.25">
      <c r="N129605"/>
    </row>
    <row r="129606" spans="14:14" x14ac:dyDescent="0.25">
      <c r="N129606"/>
    </row>
    <row r="129607" spans="14:14" x14ac:dyDescent="0.25">
      <c r="N129607"/>
    </row>
    <row r="129608" spans="14:14" x14ac:dyDescent="0.25">
      <c r="N129608"/>
    </row>
    <row r="129609" spans="14:14" x14ac:dyDescent="0.25">
      <c r="N129609"/>
    </row>
    <row r="129610" spans="14:14" x14ac:dyDescent="0.25">
      <c r="N129610"/>
    </row>
    <row r="129611" spans="14:14" x14ac:dyDescent="0.25">
      <c r="N129611"/>
    </row>
    <row r="129612" spans="14:14" x14ac:dyDescent="0.25">
      <c r="N129612"/>
    </row>
    <row r="129613" spans="14:14" x14ac:dyDescent="0.25">
      <c r="N129613"/>
    </row>
    <row r="129614" spans="14:14" x14ac:dyDescent="0.25">
      <c r="N129614"/>
    </row>
    <row r="129615" spans="14:14" x14ac:dyDescent="0.25">
      <c r="N129615"/>
    </row>
    <row r="129616" spans="14:14" x14ac:dyDescent="0.25">
      <c r="N129616"/>
    </row>
    <row r="129617" spans="14:14" x14ac:dyDescent="0.25">
      <c r="N129617"/>
    </row>
    <row r="129618" spans="14:14" x14ac:dyDescent="0.25">
      <c r="N129618"/>
    </row>
    <row r="129619" spans="14:14" x14ac:dyDescent="0.25">
      <c r="N129619"/>
    </row>
    <row r="129620" spans="14:14" x14ac:dyDescent="0.25">
      <c r="N129620"/>
    </row>
    <row r="129621" spans="14:14" x14ac:dyDescent="0.25">
      <c r="N129621"/>
    </row>
    <row r="129622" spans="14:14" x14ac:dyDescent="0.25">
      <c r="N129622"/>
    </row>
    <row r="129623" spans="14:14" x14ac:dyDescent="0.25">
      <c r="N129623"/>
    </row>
    <row r="129624" spans="14:14" x14ac:dyDescent="0.25">
      <c r="N129624"/>
    </row>
    <row r="129625" spans="14:14" x14ac:dyDescent="0.25">
      <c r="N129625"/>
    </row>
    <row r="129626" spans="14:14" x14ac:dyDescent="0.25">
      <c r="N129626"/>
    </row>
    <row r="129627" spans="14:14" x14ac:dyDescent="0.25">
      <c r="N129627"/>
    </row>
    <row r="129628" spans="14:14" x14ac:dyDescent="0.25">
      <c r="N129628"/>
    </row>
    <row r="129629" spans="14:14" x14ac:dyDescent="0.25">
      <c r="N129629"/>
    </row>
    <row r="129630" spans="14:14" x14ac:dyDescent="0.25">
      <c r="N129630"/>
    </row>
    <row r="129631" spans="14:14" x14ac:dyDescent="0.25">
      <c r="N129631"/>
    </row>
    <row r="129632" spans="14:14" x14ac:dyDescent="0.25">
      <c r="N129632"/>
    </row>
    <row r="129633" spans="14:14" x14ac:dyDescent="0.25">
      <c r="N129633"/>
    </row>
    <row r="129634" spans="14:14" x14ac:dyDescent="0.25">
      <c r="N129634"/>
    </row>
    <row r="129635" spans="14:14" x14ac:dyDescent="0.25">
      <c r="N129635"/>
    </row>
    <row r="129636" spans="14:14" x14ac:dyDescent="0.25">
      <c r="N129636"/>
    </row>
    <row r="129637" spans="14:14" x14ac:dyDescent="0.25">
      <c r="N129637"/>
    </row>
    <row r="129638" spans="14:14" x14ac:dyDescent="0.25">
      <c r="N129638"/>
    </row>
    <row r="129639" spans="14:14" x14ac:dyDescent="0.25">
      <c r="N129639"/>
    </row>
    <row r="129640" spans="14:14" x14ac:dyDescent="0.25">
      <c r="N129640"/>
    </row>
    <row r="129641" spans="14:14" x14ac:dyDescent="0.25">
      <c r="N129641"/>
    </row>
    <row r="129642" spans="14:14" x14ac:dyDescent="0.25">
      <c r="N129642"/>
    </row>
    <row r="129643" spans="14:14" x14ac:dyDescent="0.25">
      <c r="N129643"/>
    </row>
    <row r="129644" spans="14:14" x14ac:dyDescent="0.25">
      <c r="N129644"/>
    </row>
    <row r="129645" spans="14:14" x14ac:dyDescent="0.25">
      <c r="N129645"/>
    </row>
    <row r="129646" spans="14:14" x14ac:dyDescent="0.25">
      <c r="N129646"/>
    </row>
    <row r="129647" spans="14:14" x14ac:dyDescent="0.25">
      <c r="N129647"/>
    </row>
    <row r="129648" spans="14:14" x14ac:dyDescent="0.25">
      <c r="N129648"/>
    </row>
    <row r="129649" spans="14:14" x14ac:dyDescent="0.25">
      <c r="N129649"/>
    </row>
    <row r="129650" spans="14:14" x14ac:dyDescent="0.25">
      <c r="N129650"/>
    </row>
    <row r="129651" spans="14:14" x14ac:dyDescent="0.25">
      <c r="N129651"/>
    </row>
    <row r="129652" spans="14:14" x14ac:dyDescent="0.25">
      <c r="N129652"/>
    </row>
    <row r="129653" spans="14:14" x14ac:dyDescent="0.25">
      <c r="N129653"/>
    </row>
    <row r="129654" spans="14:14" x14ac:dyDescent="0.25">
      <c r="N129654"/>
    </row>
    <row r="129655" spans="14:14" x14ac:dyDescent="0.25">
      <c r="N129655"/>
    </row>
    <row r="129656" spans="14:14" x14ac:dyDescent="0.25">
      <c r="N129656"/>
    </row>
    <row r="129657" spans="14:14" x14ac:dyDescent="0.25">
      <c r="N129657"/>
    </row>
    <row r="129658" spans="14:14" x14ac:dyDescent="0.25">
      <c r="N129658"/>
    </row>
    <row r="129659" spans="14:14" x14ac:dyDescent="0.25">
      <c r="N129659"/>
    </row>
    <row r="129660" spans="14:14" x14ac:dyDescent="0.25">
      <c r="N129660"/>
    </row>
    <row r="129661" spans="14:14" x14ac:dyDescent="0.25">
      <c r="N129661"/>
    </row>
    <row r="129662" spans="14:14" x14ac:dyDescent="0.25">
      <c r="N129662"/>
    </row>
    <row r="129663" spans="14:14" x14ac:dyDescent="0.25">
      <c r="N129663"/>
    </row>
    <row r="129664" spans="14:14" x14ac:dyDescent="0.25">
      <c r="N129664"/>
    </row>
    <row r="129665" spans="14:14" x14ac:dyDescent="0.25">
      <c r="N129665"/>
    </row>
    <row r="129666" spans="14:14" x14ac:dyDescent="0.25">
      <c r="N129666"/>
    </row>
    <row r="129667" spans="14:14" x14ac:dyDescent="0.25">
      <c r="N129667"/>
    </row>
    <row r="129668" spans="14:14" x14ac:dyDescent="0.25">
      <c r="N129668"/>
    </row>
    <row r="129669" spans="14:14" x14ac:dyDescent="0.25">
      <c r="N129669"/>
    </row>
    <row r="129670" spans="14:14" x14ac:dyDescent="0.25">
      <c r="N129670"/>
    </row>
    <row r="129671" spans="14:14" x14ac:dyDescent="0.25">
      <c r="N129671"/>
    </row>
    <row r="129672" spans="14:14" x14ac:dyDescent="0.25">
      <c r="N129672"/>
    </row>
    <row r="129673" spans="14:14" x14ac:dyDescent="0.25">
      <c r="N129673"/>
    </row>
    <row r="129674" spans="14:14" x14ac:dyDescent="0.25">
      <c r="N129674"/>
    </row>
    <row r="129675" spans="14:14" x14ac:dyDescent="0.25">
      <c r="N129675"/>
    </row>
    <row r="129676" spans="14:14" x14ac:dyDescent="0.25">
      <c r="N129676"/>
    </row>
    <row r="129677" spans="14:14" x14ac:dyDescent="0.25">
      <c r="N129677"/>
    </row>
    <row r="129678" spans="14:14" x14ac:dyDescent="0.25">
      <c r="N129678"/>
    </row>
    <row r="129679" spans="14:14" x14ac:dyDescent="0.25">
      <c r="N129679"/>
    </row>
    <row r="129680" spans="14:14" x14ac:dyDescent="0.25">
      <c r="N129680"/>
    </row>
    <row r="129681" spans="14:14" x14ac:dyDescent="0.25">
      <c r="N129681"/>
    </row>
    <row r="129682" spans="14:14" x14ac:dyDescent="0.25">
      <c r="N129682"/>
    </row>
    <row r="129683" spans="14:14" x14ac:dyDescent="0.25">
      <c r="N129683"/>
    </row>
    <row r="129684" spans="14:14" x14ac:dyDescent="0.25">
      <c r="N129684"/>
    </row>
    <row r="129685" spans="14:14" x14ac:dyDescent="0.25">
      <c r="N129685"/>
    </row>
    <row r="129686" spans="14:14" x14ac:dyDescent="0.25">
      <c r="N129686"/>
    </row>
    <row r="129687" spans="14:14" x14ac:dyDescent="0.25">
      <c r="N129687"/>
    </row>
    <row r="129688" spans="14:14" x14ac:dyDescent="0.25">
      <c r="N129688"/>
    </row>
    <row r="129689" spans="14:14" x14ac:dyDescent="0.25">
      <c r="N129689"/>
    </row>
    <row r="129690" spans="14:14" x14ac:dyDescent="0.25">
      <c r="N129690"/>
    </row>
    <row r="129691" spans="14:14" x14ac:dyDescent="0.25">
      <c r="N129691"/>
    </row>
    <row r="129692" spans="14:14" x14ac:dyDescent="0.25">
      <c r="N129692"/>
    </row>
    <row r="129693" spans="14:14" x14ac:dyDescent="0.25">
      <c r="N129693"/>
    </row>
    <row r="129694" spans="14:14" x14ac:dyDescent="0.25">
      <c r="N129694"/>
    </row>
    <row r="129695" spans="14:14" x14ac:dyDescent="0.25">
      <c r="N129695"/>
    </row>
    <row r="129696" spans="14:14" x14ac:dyDescent="0.25">
      <c r="N129696"/>
    </row>
    <row r="129697" spans="14:14" x14ac:dyDescent="0.25">
      <c r="N129697"/>
    </row>
    <row r="129698" spans="14:14" x14ac:dyDescent="0.25">
      <c r="N129698"/>
    </row>
    <row r="129699" spans="14:14" x14ac:dyDescent="0.25">
      <c r="N129699"/>
    </row>
    <row r="129700" spans="14:14" x14ac:dyDescent="0.25">
      <c r="N129700"/>
    </row>
    <row r="129701" spans="14:14" x14ac:dyDescent="0.25">
      <c r="N129701"/>
    </row>
    <row r="129702" spans="14:14" x14ac:dyDescent="0.25">
      <c r="N129702"/>
    </row>
    <row r="129703" spans="14:14" x14ac:dyDescent="0.25">
      <c r="N129703"/>
    </row>
    <row r="129704" spans="14:14" x14ac:dyDescent="0.25">
      <c r="N129704"/>
    </row>
    <row r="129705" spans="14:14" x14ac:dyDescent="0.25">
      <c r="N129705"/>
    </row>
    <row r="129706" spans="14:14" x14ac:dyDescent="0.25">
      <c r="N129706"/>
    </row>
    <row r="129707" spans="14:14" x14ac:dyDescent="0.25">
      <c r="N129707"/>
    </row>
    <row r="129708" spans="14:14" x14ac:dyDescent="0.25">
      <c r="N129708"/>
    </row>
    <row r="129709" spans="14:14" x14ac:dyDescent="0.25">
      <c r="N129709"/>
    </row>
    <row r="129710" spans="14:14" x14ac:dyDescent="0.25">
      <c r="N129710"/>
    </row>
    <row r="129711" spans="14:14" x14ac:dyDescent="0.25">
      <c r="N129711"/>
    </row>
    <row r="129712" spans="14:14" x14ac:dyDescent="0.25">
      <c r="N129712"/>
    </row>
    <row r="129713" spans="14:14" x14ac:dyDescent="0.25">
      <c r="N129713"/>
    </row>
    <row r="129714" spans="14:14" x14ac:dyDescent="0.25">
      <c r="N129714"/>
    </row>
    <row r="129715" spans="14:14" x14ac:dyDescent="0.25">
      <c r="N129715"/>
    </row>
    <row r="129716" spans="14:14" x14ac:dyDescent="0.25">
      <c r="N129716"/>
    </row>
    <row r="129717" spans="14:14" x14ac:dyDescent="0.25">
      <c r="N129717"/>
    </row>
    <row r="129718" spans="14:14" x14ac:dyDescent="0.25">
      <c r="N129718"/>
    </row>
    <row r="129719" spans="14:14" x14ac:dyDescent="0.25">
      <c r="N129719"/>
    </row>
    <row r="129720" spans="14:14" x14ac:dyDescent="0.25">
      <c r="N129720"/>
    </row>
    <row r="129721" spans="14:14" x14ac:dyDescent="0.25">
      <c r="N129721"/>
    </row>
    <row r="129722" spans="14:14" x14ac:dyDescent="0.25">
      <c r="N129722"/>
    </row>
    <row r="129723" spans="14:14" x14ac:dyDescent="0.25">
      <c r="N129723"/>
    </row>
    <row r="129724" spans="14:14" x14ac:dyDescent="0.25">
      <c r="N129724"/>
    </row>
    <row r="129725" spans="14:14" x14ac:dyDescent="0.25">
      <c r="N129725"/>
    </row>
    <row r="129726" spans="14:14" x14ac:dyDescent="0.25">
      <c r="N129726"/>
    </row>
    <row r="129727" spans="14:14" x14ac:dyDescent="0.25">
      <c r="N129727"/>
    </row>
    <row r="129728" spans="14:14" x14ac:dyDescent="0.25">
      <c r="N129728"/>
    </row>
    <row r="129729" spans="14:14" x14ac:dyDescent="0.25">
      <c r="N129729"/>
    </row>
    <row r="129730" spans="14:14" x14ac:dyDescent="0.25">
      <c r="N129730"/>
    </row>
    <row r="129731" spans="14:14" x14ac:dyDescent="0.25">
      <c r="N129731"/>
    </row>
    <row r="129732" spans="14:14" x14ac:dyDescent="0.25">
      <c r="N129732"/>
    </row>
    <row r="129733" spans="14:14" x14ac:dyDescent="0.25">
      <c r="N129733"/>
    </row>
    <row r="129734" spans="14:14" x14ac:dyDescent="0.25">
      <c r="N129734"/>
    </row>
    <row r="129735" spans="14:14" x14ac:dyDescent="0.25">
      <c r="N129735"/>
    </row>
    <row r="129736" spans="14:14" x14ac:dyDescent="0.25">
      <c r="N129736"/>
    </row>
    <row r="129737" spans="14:14" x14ac:dyDescent="0.25">
      <c r="N129737"/>
    </row>
    <row r="129738" spans="14:14" x14ac:dyDescent="0.25">
      <c r="N129738"/>
    </row>
    <row r="129739" spans="14:14" x14ac:dyDescent="0.25">
      <c r="N129739"/>
    </row>
    <row r="129740" spans="14:14" x14ac:dyDescent="0.25">
      <c r="N129740"/>
    </row>
    <row r="129741" spans="14:14" x14ac:dyDescent="0.25">
      <c r="N129741"/>
    </row>
    <row r="129742" spans="14:14" x14ac:dyDescent="0.25">
      <c r="N129742"/>
    </row>
    <row r="129743" spans="14:14" x14ac:dyDescent="0.25">
      <c r="N129743"/>
    </row>
    <row r="129744" spans="14:14" x14ac:dyDescent="0.25">
      <c r="N129744"/>
    </row>
    <row r="129745" spans="14:14" x14ac:dyDescent="0.25">
      <c r="N129745"/>
    </row>
    <row r="129746" spans="14:14" x14ac:dyDescent="0.25">
      <c r="N129746"/>
    </row>
    <row r="129747" spans="14:14" x14ac:dyDescent="0.25">
      <c r="N129747"/>
    </row>
    <row r="129748" spans="14:14" x14ac:dyDescent="0.25">
      <c r="N129748"/>
    </row>
    <row r="129749" spans="14:14" x14ac:dyDescent="0.25">
      <c r="N129749"/>
    </row>
    <row r="129750" spans="14:14" x14ac:dyDescent="0.25">
      <c r="N129750"/>
    </row>
    <row r="129751" spans="14:14" x14ac:dyDescent="0.25">
      <c r="N129751"/>
    </row>
    <row r="129752" spans="14:14" x14ac:dyDescent="0.25">
      <c r="N129752"/>
    </row>
    <row r="129753" spans="14:14" x14ac:dyDescent="0.25">
      <c r="N129753"/>
    </row>
    <row r="129754" spans="14:14" x14ac:dyDescent="0.25">
      <c r="N129754"/>
    </row>
    <row r="129755" spans="14:14" x14ac:dyDescent="0.25">
      <c r="N129755"/>
    </row>
    <row r="129756" spans="14:14" x14ac:dyDescent="0.25">
      <c r="N129756"/>
    </row>
    <row r="129757" spans="14:14" x14ac:dyDescent="0.25">
      <c r="N129757"/>
    </row>
    <row r="129758" spans="14:14" x14ac:dyDescent="0.25">
      <c r="N129758"/>
    </row>
    <row r="129759" spans="14:14" x14ac:dyDescent="0.25">
      <c r="N129759"/>
    </row>
    <row r="129760" spans="14:14" x14ac:dyDescent="0.25">
      <c r="N129760"/>
    </row>
    <row r="129761" spans="14:14" x14ac:dyDescent="0.25">
      <c r="N129761"/>
    </row>
    <row r="129762" spans="14:14" x14ac:dyDescent="0.25">
      <c r="N129762"/>
    </row>
    <row r="129763" spans="14:14" x14ac:dyDescent="0.25">
      <c r="N129763"/>
    </row>
    <row r="129764" spans="14:14" x14ac:dyDescent="0.25">
      <c r="N129764"/>
    </row>
    <row r="129765" spans="14:14" x14ac:dyDescent="0.25">
      <c r="N129765"/>
    </row>
    <row r="129766" spans="14:14" x14ac:dyDescent="0.25">
      <c r="N129766"/>
    </row>
    <row r="129767" spans="14:14" x14ac:dyDescent="0.25">
      <c r="N129767"/>
    </row>
    <row r="129768" spans="14:14" x14ac:dyDescent="0.25">
      <c r="N129768"/>
    </row>
    <row r="129769" spans="14:14" x14ac:dyDescent="0.25">
      <c r="N129769"/>
    </row>
    <row r="129770" spans="14:14" x14ac:dyDescent="0.25">
      <c r="N129770"/>
    </row>
    <row r="129771" spans="14:14" x14ac:dyDescent="0.25">
      <c r="N129771"/>
    </row>
    <row r="129772" spans="14:14" x14ac:dyDescent="0.25">
      <c r="N129772"/>
    </row>
    <row r="129773" spans="14:14" x14ac:dyDescent="0.25">
      <c r="N129773"/>
    </row>
    <row r="129774" spans="14:14" x14ac:dyDescent="0.25">
      <c r="N129774"/>
    </row>
    <row r="129775" spans="14:14" x14ac:dyDescent="0.25">
      <c r="N129775"/>
    </row>
    <row r="129776" spans="14:14" x14ac:dyDescent="0.25">
      <c r="N129776"/>
    </row>
    <row r="129777" spans="14:14" x14ac:dyDescent="0.25">
      <c r="N129777"/>
    </row>
    <row r="129778" spans="14:14" x14ac:dyDescent="0.25">
      <c r="N129778"/>
    </row>
    <row r="129779" spans="14:14" x14ac:dyDescent="0.25">
      <c r="N129779"/>
    </row>
    <row r="129780" spans="14:14" x14ac:dyDescent="0.25">
      <c r="N129780"/>
    </row>
    <row r="129781" spans="14:14" x14ac:dyDescent="0.25">
      <c r="N129781"/>
    </row>
    <row r="129782" spans="14:14" x14ac:dyDescent="0.25">
      <c r="N129782"/>
    </row>
    <row r="129783" spans="14:14" x14ac:dyDescent="0.25">
      <c r="N129783"/>
    </row>
    <row r="129784" spans="14:14" x14ac:dyDescent="0.25">
      <c r="N129784"/>
    </row>
    <row r="129785" spans="14:14" x14ac:dyDescent="0.25">
      <c r="N129785"/>
    </row>
    <row r="129786" spans="14:14" x14ac:dyDescent="0.25">
      <c r="N129786"/>
    </row>
    <row r="129787" spans="14:14" x14ac:dyDescent="0.25">
      <c r="N129787"/>
    </row>
    <row r="129788" spans="14:14" x14ac:dyDescent="0.25">
      <c r="N129788"/>
    </row>
    <row r="129789" spans="14:14" x14ac:dyDescent="0.25">
      <c r="N129789"/>
    </row>
    <row r="129790" spans="14:14" x14ac:dyDescent="0.25">
      <c r="N129790"/>
    </row>
    <row r="129791" spans="14:14" x14ac:dyDescent="0.25">
      <c r="N129791"/>
    </row>
    <row r="129792" spans="14:14" x14ac:dyDescent="0.25">
      <c r="N129792"/>
    </row>
    <row r="129793" spans="14:14" x14ac:dyDescent="0.25">
      <c r="N129793"/>
    </row>
    <row r="129794" spans="14:14" x14ac:dyDescent="0.25">
      <c r="N129794"/>
    </row>
    <row r="129795" spans="14:14" x14ac:dyDescent="0.25">
      <c r="N129795"/>
    </row>
    <row r="129796" spans="14:14" x14ac:dyDescent="0.25">
      <c r="N129796"/>
    </row>
    <row r="129797" spans="14:14" x14ac:dyDescent="0.25">
      <c r="N129797"/>
    </row>
    <row r="129798" spans="14:14" x14ac:dyDescent="0.25">
      <c r="N129798"/>
    </row>
    <row r="129799" spans="14:14" x14ac:dyDescent="0.25">
      <c r="N129799"/>
    </row>
    <row r="129800" spans="14:14" x14ac:dyDescent="0.25">
      <c r="N129800"/>
    </row>
    <row r="129801" spans="14:14" x14ac:dyDescent="0.25">
      <c r="N129801"/>
    </row>
    <row r="129802" spans="14:14" x14ac:dyDescent="0.25">
      <c r="N129802"/>
    </row>
    <row r="129803" spans="14:14" x14ac:dyDescent="0.25">
      <c r="N129803"/>
    </row>
    <row r="129804" spans="14:14" x14ac:dyDescent="0.25">
      <c r="N129804"/>
    </row>
    <row r="129805" spans="14:14" x14ac:dyDescent="0.25">
      <c r="N129805"/>
    </row>
    <row r="129806" spans="14:14" x14ac:dyDescent="0.25">
      <c r="N129806"/>
    </row>
    <row r="129807" spans="14:14" x14ac:dyDescent="0.25">
      <c r="N129807"/>
    </row>
    <row r="129808" spans="14:14" x14ac:dyDescent="0.25">
      <c r="N129808"/>
    </row>
    <row r="129809" spans="14:14" x14ac:dyDescent="0.25">
      <c r="N129809"/>
    </row>
    <row r="129810" spans="14:14" x14ac:dyDescent="0.25">
      <c r="N129810"/>
    </row>
    <row r="129811" spans="14:14" x14ac:dyDescent="0.25">
      <c r="N129811"/>
    </row>
    <row r="129812" spans="14:14" x14ac:dyDescent="0.25">
      <c r="N129812"/>
    </row>
    <row r="129813" spans="14:14" x14ac:dyDescent="0.25">
      <c r="N129813"/>
    </row>
    <row r="129814" spans="14:14" x14ac:dyDescent="0.25">
      <c r="N129814"/>
    </row>
    <row r="129815" spans="14:14" x14ac:dyDescent="0.25">
      <c r="N129815"/>
    </row>
    <row r="129816" spans="14:14" x14ac:dyDescent="0.25">
      <c r="N129816"/>
    </row>
    <row r="129817" spans="14:14" x14ac:dyDescent="0.25">
      <c r="N129817"/>
    </row>
    <row r="129818" spans="14:14" x14ac:dyDescent="0.25">
      <c r="N129818"/>
    </row>
    <row r="129819" spans="14:14" x14ac:dyDescent="0.25">
      <c r="N129819"/>
    </row>
    <row r="129820" spans="14:14" x14ac:dyDescent="0.25">
      <c r="N129820"/>
    </row>
    <row r="129821" spans="14:14" x14ac:dyDescent="0.25">
      <c r="N129821"/>
    </row>
    <row r="129822" spans="14:14" x14ac:dyDescent="0.25">
      <c r="N129822"/>
    </row>
    <row r="129823" spans="14:14" x14ac:dyDescent="0.25">
      <c r="N129823"/>
    </row>
    <row r="129824" spans="14:14" x14ac:dyDescent="0.25">
      <c r="N129824"/>
    </row>
    <row r="129825" spans="14:14" x14ac:dyDescent="0.25">
      <c r="N129825"/>
    </row>
    <row r="129826" spans="14:14" x14ac:dyDescent="0.25">
      <c r="N129826"/>
    </row>
    <row r="129827" spans="14:14" x14ac:dyDescent="0.25">
      <c r="N129827"/>
    </row>
    <row r="129828" spans="14:14" x14ac:dyDescent="0.25">
      <c r="N129828"/>
    </row>
    <row r="129829" spans="14:14" x14ac:dyDescent="0.25">
      <c r="N129829"/>
    </row>
    <row r="129830" spans="14:14" x14ac:dyDescent="0.25">
      <c r="N129830"/>
    </row>
    <row r="129831" spans="14:14" x14ac:dyDescent="0.25">
      <c r="N129831"/>
    </row>
    <row r="129832" spans="14:14" x14ac:dyDescent="0.25">
      <c r="N129832"/>
    </row>
    <row r="129833" spans="14:14" x14ac:dyDescent="0.25">
      <c r="N129833"/>
    </row>
    <row r="129834" spans="14:14" x14ac:dyDescent="0.25">
      <c r="N129834"/>
    </row>
    <row r="129835" spans="14:14" x14ac:dyDescent="0.25">
      <c r="N129835"/>
    </row>
    <row r="129836" spans="14:14" x14ac:dyDescent="0.25">
      <c r="N129836"/>
    </row>
    <row r="129837" spans="14:14" x14ac:dyDescent="0.25">
      <c r="N129837"/>
    </row>
    <row r="129838" spans="14:14" x14ac:dyDescent="0.25">
      <c r="N129838"/>
    </row>
    <row r="129839" spans="14:14" x14ac:dyDescent="0.25">
      <c r="N129839"/>
    </row>
    <row r="129840" spans="14:14" x14ac:dyDescent="0.25">
      <c r="N129840"/>
    </row>
    <row r="129841" spans="14:14" x14ac:dyDescent="0.25">
      <c r="N129841"/>
    </row>
    <row r="129842" spans="14:14" x14ac:dyDescent="0.25">
      <c r="N129842"/>
    </row>
    <row r="129843" spans="14:14" x14ac:dyDescent="0.25">
      <c r="N129843"/>
    </row>
    <row r="129844" spans="14:14" x14ac:dyDescent="0.25">
      <c r="N129844"/>
    </row>
    <row r="129845" spans="14:14" x14ac:dyDescent="0.25">
      <c r="N129845"/>
    </row>
    <row r="129846" spans="14:14" x14ac:dyDescent="0.25">
      <c r="N129846"/>
    </row>
    <row r="129847" spans="14:14" x14ac:dyDescent="0.25">
      <c r="N129847"/>
    </row>
    <row r="129848" spans="14:14" x14ac:dyDescent="0.25">
      <c r="N129848"/>
    </row>
    <row r="129849" spans="14:14" x14ac:dyDescent="0.25">
      <c r="N129849"/>
    </row>
    <row r="129850" spans="14:14" x14ac:dyDescent="0.25">
      <c r="N129850"/>
    </row>
    <row r="129851" spans="14:14" x14ac:dyDescent="0.25">
      <c r="N129851"/>
    </row>
    <row r="129852" spans="14:14" x14ac:dyDescent="0.25">
      <c r="N129852"/>
    </row>
    <row r="129853" spans="14:14" x14ac:dyDescent="0.25">
      <c r="N129853"/>
    </row>
    <row r="129854" spans="14:14" x14ac:dyDescent="0.25">
      <c r="N129854"/>
    </row>
    <row r="129855" spans="14:14" x14ac:dyDescent="0.25">
      <c r="N129855"/>
    </row>
    <row r="129856" spans="14:14" x14ac:dyDescent="0.25">
      <c r="N129856"/>
    </row>
    <row r="129857" spans="14:14" x14ac:dyDescent="0.25">
      <c r="N129857"/>
    </row>
    <row r="129858" spans="14:14" x14ac:dyDescent="0.25">
      <c r="N129858"/>
    </row>
    <row r="129859" spans="14:14" x14ac:dyDescent="0.25">
      <c r="N129859"/>
    </row>
    <row r="129860" spans="14:14" x14ac:dyDescent="0.25">
      <c r="N129860"/>
    </row>
    <row r="129861" spans="14:14" x14ac:dyDescent="0.25">
      <c r="N129861"/>
    </row>
    <row r="129862" spans="14:14" x14ac:dyDescent="0.25">
      <c r="N129862"/>
    </row>
    <row r="129863" spans="14:14" x14ac:dyDescent="0.25">
      <c r="N129863"/>
    </row>
    <row r="129864" spans="14:14" x14ac:dyDescent="0.25">
      <c r="N129864"/>
    </row>
    <row r="129865" spans="14:14" x14ac:dyDescent="0.25">
      <c r="N129865"/>
    </row>
    <row r="129866" spans="14:14" x14ac:dyDescent="0.25">
      <c r="N129866"/>
    </row>
    <row r="129867" spans="14:14" x14ac:dyDescent="0.25">
      <c r="N129867"/>
    </row>
    <row r="129868" spans="14:14" x14ac:dyDescent="0.25">
      <c r="N129868"/>
    </row>
    <row r="129869" spans="14:14" x14ac:dyDescent="0.25">
      <c r="N129869"/>
    </row>
    <row r="129870" spans="14:14" x14ac:dyDescent="0.25">
      <c r="N129870"/>
    </row>
    <row r="129871" spans="14:14" x14ac:dyDescent="0.25">
      <c r="N129871"/>
    </row>
    <row r="129872" spans="14:14" x14ac:dyDescent="0.25">
      <c r="N129872"/>
    </row>
    <row r="129873" spans="14:14" x14ac:dyDescent="0.25">
      <c r="N129873"/>
    </row>
    <row r="129874" spans="14:14" x14ac:dyDescent="0.25">
      <c r="N129874"/>
    </row>
    <row r="129875" spans="14:14" x14ac:dyDescent="0.25">
      <c r="N129875"/>
    </row>
    <row r="129876" spans="14:14" x14ac:dyDescent="0.25">
      <c r="N129876"/>
    </row>
    <row r="129877" spans="14:14" x14ac:dyDescent="0.25">
      <c r="N129877"/>
    </row>
    <row r="129878" spans="14:14" x14ac:dyDescent="0.25">
      <c r="N129878"/>
    </row>
    <row r="129879" spans="14:14" x14ac:dyDescent="0.25">
      <c r="N129879"/>
    </row>
    <row r="129880" spans="14:14" x14ac:dyDescent="0.25">
      <c r="N129880"/>
    </row>
    <row r="129881" spans="14:14" x14ac:dyDescent="0.25">
      <c r="N129881"/>
    </row>
    <row r="129882" spans="14:14" x14ac:dyDescent="0.25">
      <c r="N129882"/>
    </row>
    <row r="129883" spans="14:14" x14ac:dyDescent="0.25">
      <c r="N129883"/>
    </row>
    <row r="129884" spans="14:14" x14ac:dyDescent="0.25">
      <c r="N129884"/>
    </row>
    <row r="129885" spans="14:14" x14ac:dyDescent="0.25">
      <c r="N129885"/>
    </row>
    <row r="129886" spans="14:14" x14ac:dyDescent="0.25">
      <c r="N129886"/>
    </row>
    <row r="129887" spans="14:14" x14ac:dyDescent="0.25">
      <c r="N129887"/>
    </row>
    <row r="129888" spans="14:14" x14ac:dyDescent="0.25">
      <c r="N129888"/>
    </row>
    <row r="129889" spans="14:14" x14ac:dyDescent="0.25">
      <c r="N129889"/>
    </row>
    <row r="129890" spans="14:14" x14ac:dyDescent="0.25">
      <c r="N129890"/>
    </row>
    <row r="129891" spans="14:14" x14ac:dyDescent="0.25">
      <c r="N129891"/>
    </row>
    <row r="129892" spans="14:14" x14ac:dyDescent="0.25">
      <c r="N129892"/>
    </row>
    <row r="129893" spans="14:14" x14ac:dyDescent="0.25">
      <c r="N129893"/>
    </row>
    <row r="129894" spans="14:14" x14ac:dyDescent="0.25">
      <c r="N129894"/>
    </row>
    <row r="129895" spans="14:14" x14ac:dyDescent="0.25">
      <c r="N129895"/>
    </row>
    <row r="129896" spans="14:14" x14ac:dyDescent="0.25">
      <c r="N129896"/>
    </row>
    <row r="129897" spans="14:14" x14ac:dyDescent="0.25">
      <c r="N129897"/>
    </row>
    <row r="129898" spans="14:14" x14ac:dyDescent="0.25">
      <c r="N129898"/>
    </row>
    <row r="129899" spans="14:14" x14ac:dyDescent="0.25">
      <c r="N129899"/>
    </row>
    <row r="129900" spans="14:14" x14ac:dyDescent="0.25">
      <c r="N129900"/>
    </row>
    <row r="129901" spans="14:14" x14ac:dyDescent="0.25">
      <c r="N129901"/>
    </row>
    <row r="129902" spans="14:14" x14ac:dyDescent="0.25">
      <c r="N129902"/>
    </row>
    <row r="129903" spans="14:14" x14ac:dyDescent="0.25">
      <c r="N129903"/>
    </row>
    <row r="129904" spans="14:14" x14ac:dyDescent="0.25">
      <c r="N129904"/>
    </row>
    <row r="129905" spans="14:14" x14ac:dyDescent="0.25">
      <c r="N129905"/>
    </row>
    <row r="129906" spans="14:14" x14ac:dyDescent="0.25">
      <c r="N129906"/>
    </row>
    <row r="129907" spans="14:14" x14ac:dyDescent="0.25">
      <c r="N129907"/>
    </row>
    <row r="129908" spans="14:14" x14ac:dyDescent="0.25">
      <c r="N129908"/>
    </row>
    <row r="129909" spans="14:14" x14ac:dyDescent="0.25">
      <c r="N129909"/>
    </row>
    <row r="129910" spans="14:14" x14ac:dyDescent="0.25">
      <c r="N129910"/>
    </row>
    <row r="129911" spans="14:14" x14ac:dyDescent="0.25">
      <c r="N129911"/>
    </row>
    <row r="129912" spans="14:14" x14ac:dyDescent="0.25">
      <c r="N129912"/>
    </row>
    <row r="129913" spans="14:14" x14ac:dyDescent="0.25">
      <c r="N129913"/>
    </row>
    <row r="129914" spans="14:14" x14ac:dyDescent="0.25">
      <c r="N129914"/>
    </row>
    <row r="129915" spans="14:14" x14ac:dyDescent="0.25">
      <c r="N129915"/>
    </row>
    <row r="129916" spans="14:14" x14ac:dyDescent="0.25">
      <c r="N129916"/>
    </row>
    <row r="129917" spans="14:14" x14ac:dyDescent="0.25">
      <c r="N129917"/>
    </row>
    <row r="129918" spans="14:14" x14ac:dyDescent="0.25">
      <c r="N129918"/>
    </row>
    <row r="129919" spans="14:14" x14ac:dyDescent="0.25">
      <c r="N129919"/>
    </row>
    <row r="129920" spans="14:14" x14ac:dyDescent="0.25">
      <c r="N129920"/>
    </row>
    <row r="129921" spans="14:14" x14ac:dyDescent="0.25">
      <c r="N129921"/>
    </row>
    <row r="129922" spans="14:14" x14ac:dyDescent="0.25">
      <c r="N129922"/>
    </row>
    <row r="129923" spans="14:14" x14ac:dyDescent="0.25">
      <c r="N129923"/>
    </row>
    <row r="129924" spans="14:14" x14ac:dyDescent="0.25">
      <c r="N129924"/>
    </row>
    <row r="129925" spans="14:14" x14ac:dyDescent="0.25">
      <c r="N129925"/>
    </row>
    <row r="129926" spans="14:14" x14ac:dyDescent="0.25">
      <c r="N129926"/>
    </row>
    <row r="129927" spans="14:14" x14ac:dyDescent="0.25">
      <c r="N129927"/>
    </row>
    <row r="129928" spans="14:14" x14ac:dyDescent="0.25">
      <c r="N129928"/>
    </row>
    <row r="129929" spans="14:14" x14ac:dyDescent="0.25">
      <c r="N129929"/>
    </row>
    <row r="129930" spans="14:14" x14ac:dyDescent="0.25">
      <c r="N129930"/>
    </row>
    <row r="129931" spans="14:14" x14ac:dyDescent="0.25">
      <c r="N129931"/>
    </row>
    <row r="129932" spans="14:14" x14ac:dyDescent="0.25">
      <c r="N129932"/>
    </row>
    <row r="129933" spans="14:14" x14ac:dyDescent="0.25">
      <c r="N129933"/>
    </row>
    <row r="129934" spans="14:14" x14ac:dyDescent="0.25">
      <c r="N129934"/>
    </row>
    <row r="129935" spans="14:14" x14ac:dyDescent="0.25">
      <c r="N129935"/>
    </row>
    <row r="129936" spans="14:14" x14ac:dyDescent="0.25">
      <c r="N129936"/>
    </row>
    <row r="129937" spans="14:14" x14ac:dyDescent="0.25">
      <c r="N129937"/>
    </row>
    <row r="129938" spans="14:14" x14ac:dyDescent="0.25">
      <c r="N129938"/>
    </row>
    <row r="129939" spans="14:14" x14ac:dyDescent="0.25">
      <c r="N129939"/>
    </row>
    <row r="129940" spans="14:14" x14ac:dyDescent="0.25">
      <c r="N129940"/>
    </row>
    <row r="129941" spans="14:14" x14ac:dyDescent="0.25">
      <c r="N129941"/>
    </row>
    <row r="129942" spans="14:14" x14ac:dyDescent="0.25">
      <c r="N129942"/>
    </row>
    <row r="129943" spans="14:14" x14ac:dyDescent="0.25">
      <c r="N129943"/>
    </row>
    <row r="129944" spans="14:14" x14ac:dyDescent="0.25">
      <c r="N129944"/>
    </row>
    <row r="129945" spans="14:14" x14ac:dyDescent="0.25">
      <c r="N129945"/>
    </row>
    <row r="129946" spans="14:14" x14ac:dyDescent="0.25">
      <c r="N129946"/>
    </row>
    <row r="129947" spans="14:14" x14ac:dyDescent="0.25">
      <c r="N129947"/>
    </row>
    <row r="129948" spans="14:14" x14ac:dyDescent="0.25">
      <c r="N129948"/>
    </row>
    <row r="129949" spans="14:14" x14ac:dyDescent="0.25">
      <c r="N129949"/>
    </row>
    <row r="129950" spans="14:14" x14ac:dyDescent="0.25">
      <c r="N129950"/>
    </row>
    <row r="129951" spans="14:14" x14ac:dyDescent="0.25">
      <c r="N129951"/>
    </row>
    <row r="129952" spans="14:14" x14ac:dyDescent="0.25">
      <c r="N129952"/>
    </row>
    <row r="129953" spans="14:14" x14ac:dyDescent="0.25">
      <c r="N129953"/>
    </row>
    <row r="129954" spans="14:14" x14ac:dyDescent="0.25">
      <c r="N129954"/>
    </row>
    <row r="129955" spans="14:14" x14ac:dyDescent="0.25">
      <c r="N129955"/>
    </row>
    <row r="129956" spans="14:14" x14ac:dyDescent="0.25">
      <c r="N129956"/>
    </row>
    <row r="129957" spans="14:14" x14ac:dyDescent="0.25">
      <c r="N129957"/>
    </row>
    <row r="129958" spans="14:14" x14ac:dyDescent="0.25">
      <c r="N129958"/>
    </row>
    <row r="129959" spans="14:14" x14ac:dyDescent="0.25">
      <c r="N129959"/>
    </row>
    <row r="129960" spans="14:14" x14ac:dyDescent="0.25">
      <c r="N129960"/>
    </row>
    <row r="129961" spans="14:14" x14ac:dyDescent="0.25">
      <c r="N129961"/>
    </row>
    <row r="129962" spans="14:14" x14ac:dyDescent="0.25">
      <c r="N129962"/>
    </row>
    <row r="129963" spans="14:14" x14ac:dyDescent="0.25">
      <c r="N129963"/>
    </row>
    <row r="129964" spans="14:14" x14ac:dyDescent="0.25">
      <c r="N129964"/>
    </row>
    <row r="129965" spans="14:14" x14ac:dyDescent="0.25">
      <c r="N129965"/>
    </row>
    <row r="129966" spans="14:14" x14ac:dyDescent="0.25">
      <c r="N129966"/>
    </row>
    <row r="129967" spans="14:14" x14ac:dyDescent="0.25">
      <c r="N129967"/>
    </row>
    <row r="129968" spans="14:14" x14ac:dyDescent="0.25">
      <c r="N129968"/>
    </row>
    <row r="129969" spans="14:14" x14ac:dyDescent="0.25">
      <c r="N129969"/>
    </row>
    <row r="129970" spans="14:14" x14ac:dyDescent="0.25">
      <c r="N129970"/>
    </row>
    <row r="129971" spans="14:14" x14ac:dyDescent="0.25">
      <c r="N129971"/>
    </row>
    <row r="129972" spans="14:14" x14ac:dyDescent="0.25">
      <c r="N129972"/>
    </row>
    <row r="129973" spans="14:14" x14ac:dyDescent="0.25">
      <c r="N129973"/>
    </row>
    <row r="129974" spans="14:14" x14ac:dyDescent="0.25">
      <c r="N129974"/>
    </row>
    <row r="129975" spans="14:14" x14ac:dyDescent="0.25">
      <c r="N129975"/>
    </row>
    <row r="129976" spans="14:14" x14ac:dyDescent="0.25">
      <c r="N129976"/>
    </row>
    <row r="129977" spans="14:14" x14ac:dyDescent="0.25">
      <c r="N129977"/>
    </row>
    <row r="129978" spans="14:14" x14ac:dyDescent="0.25">
      <c r="N129978"/>
    </row>
    <row r="129979" spans="14:14" x14ac:dyDescent="0.25">
      <c r="N129979"/>
    </row>
    <row r="129980" spans="14:14" x14ac:dyDescent="0.25">
      <c r="N129980"/>
    </row>
    <row r="129981" spans="14:14" x14ac:dyDescent="0.25">
      <c r="N129981"/>
    </row>
    <row r="129982" spans="14:14" x14ac:dyDescent="0.25">
      <c r="N129982"/>
    </row>
    <row r="129983" spans="14:14" x14ac:dyDescent="0.25">
      <c r="N129983"/>
    </row>
    <row r="129984" spans="14:14" x14ac:dyDescent="0.25">
      <c r="N129984"/>
    </row>
    <row r="129985" spans="14:14" x14ac:dyDescent="0.25">
      <c r="N129985"/>
    </row>
    <row r="129986" spans="14:14" x14ac:dyDescent="0.25">
      <c r="N129986"/>
    </row>
    <row r="129987" spans="14:14" x14ac:dyDescent="0.25">
      <c r="N129987"/>
    </row>
    <row r="129988" spans="14:14" x14ac:dyDescent="0.25">
      <c r="N129988"/>
    </row>
    <row r="129989" spans="14:14" x14ac:dyDescent="0.25">
      <c r="N129989"/>
    </row>
    <row r="129990" spans="14:14" x14ac:dyDescent="0.25">
      <c r="N129990"/>
    </row>
    <row r="129991" spans="14:14" x14ac:dyDescent="0.25">
      <c r="N129991"/>
    </row>
    <row r="129992" spans="14:14" x14ac:dyDescent="0.25">
      <c r="N129992"/>
    </row>
    <row r="129993" spans="14:14" x14ac:dyDescent="0.25">
      <c r="N129993"/>
    </row>
    <row r="129994" spans="14:14" x14ac:dyDescent="0.25">
      <c r="N129994"/>
    </row>
    <row r="129995" spans="14:14" x14ac:dyDescent="0.25">
      <c r="N129995"/>
    </row>
    <row r="129996" spans="14:14" x14ac:dyDescent="0.25">
      <c r="N129996"/>
    </row>
    <row r="129997" spans="14:14" x14ac:dyDescent="0.25">
      <c r="N129997"/>
    </row>
    <row r="129998" spans="14:14" x14ac:dyDescent="0.25">
      <c r="N129998"/>
    </row>
    <row r="129999" spans="14:14" x14ac:dyDescent="0.25">
      <c r="N129999"/>
    </row>
    <row r="130000" spans="14:14" x14ac:dyDescent="0.25">
      <c r="N130000"/>
    </row>
    <row r="130001" spans="14:14" x14ac:dyDescent="0.25">
      <c r="N130001"/>
    </row>
    <row r="130002" spans="14:14" x14ac:dyDescent="0.25">
      <c r="N130002"/>
    </row>
    <row r="130003" spans="14:14" x14ac:dyDescent="0.25">
      <c r="N130003"/>
    </row>
    <row r="130004" spans="14:14" x14ac:dyDescent="0.25">
      <c r="N130004"/>
    </row>
    <row r="130005" spans="14:14" x14ac:dyDescent="0.25">
      <c r="N130005"/>
    </row>
    <row r="130006" spans="14:14" x14ac:dyDescent="0.25">
      <c r="N130006"/>
    </row>
    <row r="130007" spans="14:14" x14ac:dyDescent="0.25">
      <c r="N130007"/>
    </row>
    <row r="130008" spans="14:14" x14ac:dyDescent="0.25">
      <c r="N130008"/>
    </row>
    <row r="130009" spans="14:14" x14ac:dyDescent="0.25">
      <c r="N130009"/>
    </row>
    <row r="130010" spans="14:14" x14ac:dyDescent="0.25">
      <c r="N130010"/>
    </row>
    <row r="130011" spans="14:14" x14ac:dyDescent="0.25">
      <c r="N130011"/>
    </row>
    <row r="130012" spans="14:14" x14ac:dyDescent="0.25">
      <c r="N130012"/>
    </row>
    <row r="130013" spans="14:14" x14ac:dyDescent="0.25">
      <c r="N130013"/>
    </row>
    <row r="130014" spans="14:14" x14ac:dyDescent="0.25">
      <c r="N130014"/>
    </row>
    <row r="130015" spans="14:14" x14ac:dyDescent="0.25">
      <c r="N130015"/>
    </row>
    <row r="130016" spans="14:14" x14ac:dyDescent="0.25">
      <c r="N130016"/>
    </row>
    <row r="130017" spans="14:14" x14ac:dyDescent="0.25">
      <c r="N130017"/>
    </row>
    <row r="130018" spans="14:14" x14ac:dyDescent="0.25">
      <c r="N130018"/>
    </row>
    <row r="130019" spans="14:14" x14ac:dyDescent="0.25">
      <c r="N130019"/>
    </row>
    <row r="130020" spans="14:14" x14ac:dyDescent="0.25">
      <c r="N130020"/>
    </row>
    <row r="130021" spans="14:14" x14ac:dyDescent="0.25">
      <c r="N130021"/>
    </row>
    <row r="130022" spans="14:14" x14ac:dyDescent="0.25">
      <c r="N130022"/>
    </row>
    <row r="130023" spans="14:14" x14ac:dyDescent="0.25">
      <c r="N130023"/>
    </row>
    <row r="130024" spans="14:14" x14ac:dyDescent="0.25">
      <c r="N130024"/>
    </row>
    <row r="130025" spans="14:14" x14ac:dyDescent="0.25">
      <c r="N130025"/>
    </row>
    <row r="130026" spans="14:14" x14ac:dyDescent="0.25">
      <c r="N130026"/>
    </row>
    <row r="130027" spans="14:14" x14ac:dyDescent="0.25">
      <c r="N130027"/>
    </row>
    <row r="130028" spans="14:14" x14ac:dyDescent="0.25">
      <c r="N130028"/>
    </row>
    <row r="130029" spans="14:14" x14ac:dyDescent="0.25">
      <c r="N130029"/>
    </row>
    <row r="130030" spans="14:14" x14ac:dyDescent="0.25">
      <c r="N130030"/>
    </row>
    <row r="130031" spans="14:14" x14ac:dyDescent="0.25">
      <c r="N130031"/>
    </row>
    <row r="130032" spans="14:14" x14ac:dyDescent="0.25">
      <c r="N130032"/>
    </row>
    <row r="130033" spans="14:14" x14ac:dyDescent="0.25">
      <c r="N130033"/>
    </row>
    <row r="130034" spans="14:14" x14ac:dyDescent="0.25">
      <c r="N130034"/>
    </row>
    <row r="130035" spans="14:14" x14ac:dyDescent="0.25">
      <c r="N130035"/>
    </row>
    <row r="130036" spans="14:14" x14ac:dyDescent="0.25">
      <c r="N130036"/>
    </row>
    <row r="130037" spans="14:14" x14ac:dyDescent="0.25">
      <c r="N130037"/>
    </row>
    <row r="130038" spans="14:14" x14ac:dyDescent="0.25">
      <c r="N130038"/>
    </row>
    <row r="130039" spans="14:14" x14ac:dyDescent="0.25">
      <c r="N130039"/>
    </row>
    <row r="130040" spans="14:14" x14ac:dyDescent="0.25">
      <c r="N130040"/>
    </row>
    <row r="130041" spans="14:14" x14ac:dyDescent="0.25">
      <c r="N130041"/>
    </row>
    <row r="130042" spans="14:14" x14ac:dyDescent="0.25">
      <c r="N130042"/>
    </row>
    <row r="130043" spans="14:14" x14ac:dyDescent="0.25">
      <c r="N130043"/>
    </row>
    <row r="130044" spans="14:14" x14ac:dyDescent="0.25">
      <c r="N130044"/>
    </row>
    <row r="130045" spans="14:14" x14ac:dyDescent="0.25">
      <c r="N130045"/>
    </row>
    <row r="130046" spans="14:14" x14ac:dyDescent="0.25">
      <c r="N130046"/>
    </row>
    <row r="130047" spans="14:14" x14ac:dyDescent="0.25">
      <c r="N130047"/>
    </row>
    <row r="130048" spans="14:14" x14ac:dyDescent="0.25">
      <c r="N130048"/>
    </row>
    <row r="130049" spans="14:14" x14ac:dyDescent="0.25">
      <c r="N130049"/>
    </row>
    <row r="130050" spans="14:14" x14ac:dyDescent="0.25">
      <c r="N130050"/>
    </row>
    <row r="130051" spans="14:14" x14ac:dyDescent="0.25">
      <c r="N130051"/>
    </row>
    <row r="130052" spans="14:14" x14ac:dyDescent="0.25">
      <c r="N130052"/>
    </row>
    <row r="130053" spans="14:14" x14ac:dyDescent="0.25">
      <c r="N130053"/>
    </row>
    <row r="130054" spans="14:14" x14ac:dyDescent="0.25">
      <c r="N130054"/>
    </row>
    <row r="130055" spans="14:14" x14ac:dyDescent="0.25">
      <c r="N130055"/>
    </row>
    <row r="130056" spans="14:14" x14ac:dyDescent="0.25">
      <c r="N130056"/>
    </row>
    <row r="130057" spans="14:14" x14ac:dyDescent="0.25">
      <c r="N130057"/>
    </row>
    <row r="130058" spans="14:14" x14ac:dyDescent="0.25">
      <c r="N130058"/>
    </row>
    <row r="130059" spans="14:14" x14ac:dyDescent="0.25">
      <c r="N130059"/>
    </row>
    <row r="130060" spans="14:14" x14ac:dyDescent="0.25">
      <c r="N130060"/>
    </row>
    <row r="130061" spans="14:14" x14ac:dyDescent="0.25">
      <c r="N130061"/>
    </row>
    <row r="130062" spans="14:14" x14ac:dyDescent="0.25">
      <c r="N130062"/>
    </row>
    <row r="130063" spans="14:14" x14ac:dyDescent="0.25">
      <c r="N130063"/>
    </row>
    <row r="130064" spans="14:14" x14ac:dyDescent="0.25">
      <c r="N130064"/>
    </row>
    <row r="130065" spans="14:14" x14ac:dyDescent="0.25">
      <c r="N130065"/>
    </row>
    <row r="130066" spans="14:14" x14ac:dyDescent="0.25">
      <c r="N130066"/>
    </row>
    <row r="130067" spans="14:14" x14ac:dyDescent="0.25">
      <c r="N130067"/>
    </row>
    <row r="130068" spans="14:14" x14ac:dyDescent="0.25">
      <c r="N130068"/>
    </row>
    <row r="130069" spans="14:14" x14ac:dyDescent="0.25">
      <c r="N130069"/>
    </row>
    <row r="130070" spans="14:14" x14ac:dyDescent="0.25">
      <c r="N130070"/>
    </row>
    <row r="130071" spans="14:14" x14ac:dyDescent="0.25">
      <c r="N130071"/>
    </row>
    <row r="130072" spans="14:14" x14ac:dyDescent="0.25">
      <c r="N130072"/>
    </row>
    <row r="130073" spans="14:14" x14ac:dyDescent="0.25">
      <c r="N130073"/>
    </row>
    <row r="130074" spans="14:14" x14ac:dyDescent="0.25">
      <c r="N130074"/>
    </row>
    <row r="130075" spans="14:14" x14ac:dyDescent="0.25">
      <c r="N130075"/>
    </row>
    <row r="130076" spans="14:14" x14ac:dyDescent="0.25">
      <c r="N130076"/>
    </row>
    <row r="130077" spans="14:14" x14ac:dyDescent="0.25">
      <c r="N130077"/>
    </row>
    <row r="130078" spans="14:14" x14ac:dyDescent="0.25">
      <c r="N130078"/>
    </row>
    <row r="130079" spans="14:14" x14ac:dyDescent="0.25">
      <c r="N130079"/>
    </row>
    <row r="130080" spans="14:14" x14ac:dyDescent="0.25">
      <c r="N130080"/>
    </row>
    <row r="130081" spans="14:14" x14ac:dyDescent="0.25">
      <c r="N130081"/>
    </row>
    <row r="130082" spans="14:14" x14ac:dyDescent="0.25">
      <c r="N130082"/>
    </row>
    <row r="130083" spans="14:14" x14ac:dyDescent="0.25">
      <c r="N130083"/>
    </row>
    <row r="130084" spans="14:14" x14ac:dyDescent="0.25">
      <c r="N130084"/>
    </row>
    <row r="130085" spans="14:14" x14ac:dyDescent="0.25">
      <c r="N130085"/>
    </row>
    <row r="130086" spans="14:14" x14ac:dyDescent="0.25">
      <c r="N130086"/>
    </row>
    <row r="130087" spans="14:14" x14ac:dyDescent="0.25">
      <c r="N130087"/>
    </row>
    <row r="130088" spans="14:14" x14ac:dyDescent="0.25">
      <c r="N130088"/>
    </row>
    <row r="130089" spans="14:14" x14ac:dyDescent="0.25">
      <c r="N130089"/>
    </row>
    <row r="130090" spans="14:14" x14ac:dyDescent="0.25">
      <c r="N130090"/>
    </row>
    <row r="130091" spans="14:14" x14ac:dyDescent="0.25">
      <c r="N130091"/>
    </row>
    <row r="130092" spans="14:14" x14ac:dyDescent="0.25">
      <c r="N130092"/>
    </row>
    <row r="130093" spans="14:14" x14ac:dyDescent="0.25">
      <c r="N130093"/>
    </row>
    <row r="130094" spans="14:14" x14ac:dyDescent="0.25">
      <c r="N130094"/>
    </row>
    <row r="130095" spans="14:14" x14ac:dyDescent="0.25">
      <c r="N130095"/>
    </row>
    <row r="130096" spans="14:14" x14ac:dyDescent="0.25">
      <c r="N130096"/>
    </row>
    <row r="130097" spans="14:14" x14ac:dyDescent="0.25">
      <c r="N130097"/>
    </row>
    <row r="130098" spans="14:14" x14ac:dyDescent="0.25">
      <c r="N130098"/>
    </row>
    <row r="130099" spans="14:14" x14ac:dyDescent="0.25">
      <c r="N130099"/>
    </row>
    <row r="130100" spans="14:14" x14ac:dyDescent="0.25">
      <c r="N130100"/>
    </row>
    <row r="130101" spans="14:14" x14ac:dyDescent="0.25">
      <c r="N130101"/>
    </row>
    <row r="130102" spans="14:14" x14ac:dyDescent="0.25">
      <c r="N130102"/>
    </row>
    <row r="130103" spans="14:14" x14ac:dyDescent="0.25">
      <c r="N130103"/>
    </row>
    <row r="130104" spans="14:14" x14ac:dyDescent="0.25">
      <c r="N130104"/>
    </row>
    <row r="130105" spans="14:14" x14ac:dyDescent="0.25">
      <c r="N130105"/>
    </row>
    <row r="130106" spans="14:14" x14ac:dyDescent="0.25">
      <c r="N130106"/>
    </row>
    <row r="130107" spans="14:14" x14ac:dyDescent="0.25">
      <c r="N130107"/>
    </row>
    <row r="130108" spans="14:14" x14ac:dyDescent="0.25">
      <c r="N130108"/>
    </row>
    <row r="130109" spans="14:14" x14ac:dyDescent="0.25">
      <c r="N130109"/>
    </row>
    <row r="130110" spans="14:14" x14ac:dyDescent="0.25">
      <c r="N130110"/>
    </row>
    <row r="130111" spans="14:14" x14ac:dyDescent="0.25">
      <c r="N130111"/>
    </row>
    <row r="130112" spans="14:14" x14ac:dyDescent="0.25">
      <c r="N130112"/>
    </row>
    <row r="130113" spans="14:14" x14ac:dyDescent="0.25">
      <c r="N130113"/>
    </row>
    <row r="130114" spans="14:14" x14ac:dyDescent="0.25">
      <c r="N130114"/>
    </row>
    <row r="130115" spans="14:14" x14ac:dyDescent="0.25">
      <c r="N130115"/>
    </row>
    <row r="130116" spans="14:14" x14ac:dyDescent="0.25">
      <c r="N130116"/>
    </row>
    <row r="130117" spans="14:14" x14ac:dyDescent="0.25">
      <c r="N130117"/>
    </row>
    <row r="130118" spans="14:14" x14ac:dyDescent="0.25">
      <c r="N130118"/>
    </row>
    <row r="130119" spans="14:14" x14ac:dyDescent="0.25">
      <c r="N130119"/>
    </row>
    <row r="130120" spans="14:14" x14ac:dyDescent="0.25">
      <c r="N130120"/>
    </row>
    <row r="130121" spans="14:14" x14ac:dyDescent="0.25">
      <c r="N130121"/>
    </row>
    <row r="130122" spans="14:14" x14ac:dyDescent="0.25">
      <c r="N130122"/>
    </row>
    <row r="130123" spans="14:14" x14ac:dyDescent="0.25">
      <c r="N130123"/>
    </row>
    <row r="130124" spans="14:14" x14ac:dyDescent="0.25">
      <c r="N130124"/>
    </row>
    <row r="130125" spans="14:14" x14ac:dyDescent="0.25">
      <c r="N130125"/>
    </row>
    <row r="130126" spans="14:14" x14ac:dyDescent="0.25">
      <c r="N130126"/>
    </row>
    <row r="130127" spans="14:14" x14ac:dyDescent="0.25">
      <c r="N130127"/>
    </row>
    <row r="130128" spans="14:14" x14ac:dyDescent="0.25">
      <c r="N130128"/>
    </row>
    <row r="130129" spans="14:14" x14ac:dyDescent="0.25">
      <c r="N130129"/>
    </row>
    <row r="130130" spans="14:14" x14ac:dyDescent="0.25">
      <c r="N130130"/>
    </row>
    <row r="130131" spans="14:14" x14ac:dyDescent="0.25">
      <c r="N130131"/>
    </row>
    <row r="130132" spans="14:14" x14ac:dyDescent="0.25">
      <c r="N130132"/>
    </row>
    <row r="130133" spans="14:14" x14ac:dyDescent="0.25">
      <c r="N130133"/>
    </row>
    <row r="130134" spans="14:14" x14ac:dyDescent="0.25">
      <c r="N130134"/>
    </row>
    <row r="130135" spans="14:14" x14ac:dyDescent="0.25">
      <c r="N130135"/>
    </row>
    <row r="130136" spans="14:14" x14ac:dyDescent="0.25">
      <c r="N130136"/>
    </row>
    <row r="130137" spans="14:14" x14ac:dyDescent="0.25">
      <c r="N130137"/>
    </row>
    <row r="130138" spans="14:14" x14ac:dyDescent="0.25">
      <c r="N130138"/>
    </row>
    <row r="130139" spans="14:14" x14ac:dyDescent="0.25">
      <c r="N130139"/>
    </row>
    <row r="130140" spans="14:14" x14ac:dyDescent="0.25">
      <c r="N130140"/>
    </row>
    <row r="130141" spans="14:14" x14ac:dyDescent="0.25">
      <c r="N130141"/>
    </row>
    <row r="130142" spans="14:14" x14ac:dyDescent="0.25">
      <c r="N130142"/>
    </row>
    <row r="130143" spans="14:14" x14ac:dyDescent="0.25">
      <c r="N130143"/>
    </row>
    <row r="130144" spans="14:14" x14ac:dyDescent="0.25">
      <c r="N130144"/>
    </row>
    <row r="130145" spans="14:14" x14ac:dyDescent="0.25">
      <c r="N130145"/>
    </row>
    <row r="130146" spans="14:14" x14ac:dyDescent="0.25">
      <c r="N130146"/>
    </row>
    <row r="130147" spans="14:14" x14ac:dyDescent="0.25">
      <c r="N130147"/>
    </row>
    <row r="130148" spans="14:14" x14ac:dyDescent="0.25">
      <c r="N130148"/>
    </row>
    <row r="130149" spans="14:14" x14ac:dyDescent="0.25">
      <c r="N130149"/>
    </row>
    <row r="130150" spans="14:14" x14ac:dyDescent="0.25">
      <c r="N130150"/>
    </row>
    <row r="130151" spans="14:14" x14ac:dyDescent="0.25">
      <c r="N130151"/>
    </row>
    <row r="130152" spans="14:14" x14ac:dyDescent="0.25">
      <c r="N130152"/>
    </row>
    <row r="130153" spans="14:14" x14ac:dyDescent="0.25">
      <c r="N130153"/>
    </row>
    <row r="130154" spans="14:14" x14ac:dyDescent="0.25">
      <c r="N130154"/>
    </row>
    <row r="130155" spans="14:14" x14ac:dyDescent="0.25">
      <c r="N130155"/>
    </row>
    <row r="130156" spans="14:14" x14ac:dyDescent="0.25">
      <c r="N130156"/>
    </row>
    <row r="130157" spans="14:14" x14ac:dyDescent="0.25">
      <c r="N130157"/>
    </row>
    <row r="130158" spans="14:14" x14ac:dyDescent="0.25">
      <c r="N130158"/>
    </row>
    <row r="130159" spans="14:14" x14ac:dyDescent="0.25">
      <c r="N130159"/>
    </row>
    <row r="130160" spans="14:14" x14ac:dyDescent="0.25">
      <c r="N130160"/>
    </row>
    <row r="130161" spans="14:14" x14ac:dyDescent="0.25">
      <c r="N130161"/>
    </row>
    <row r="130162" spans="14:14" x14ac:dyDescent="0.25">
      <c r="N130162"/>
    </row>
    <row r="130163" spans="14:14" x14ac:dyDescent="0.25">
      <c r="N130163"/>
    </row>
    <row r="130164" spans="14:14" x14ac:dyDescent="0.25">
      <c r="N130164"/>
    </row>
    <row r="130165" spans="14:14" x14ac:dyDescent="0.25">
      <c r="N130165"/>
    </row>
    <row r="130166" spans="14:14" x14ac:dyDescent="0.25">
      <c r="N130166"/>
    </row>
    <row r="130167" spans="14:14" x14ac:dyDescent="0.25">
      <c r="N130167"/>
    </row>
    <row r="130168" spans="14:14" x14ac:dyDescent="0.25">
      <c r="N130168"/>
    </row>
    <row r="130169" spans="14:14" x14ac:dyDescent="0.25">
      <c r="N130169"/>
    </row>
    <row r="130170" spans="14:14" x14ac:dyDescent="0.25">
      <c r="N130170"/>
    </row>
    <row r="130171" spans="14:14" x14ac:dyDescent="0.25">
      <c r="N130171"/>
    </row>
    <row r="130172" spans="14:14" x14ac:dyDescent="0.25">
      <c r="N130172"/>
    </row>
    <row r="130173" spans="14:14" x14ac:dyDescent="0.25">
      <c r="N130173"/>
    </row>
    <row r="130174" spans="14:14" x14ac:dyDescent="0.25">
      <c r="N130174"/>
    </row>
    <row r="130175" spans="14:14" x14ac:dyDescent="0.25">
      <c r="N130175"/>
    </row>
    <row r="130176" spans="14:14" x14ac:dyDescent="0.25">
      <c r="N130176"/>
    </row>
    <row r="130177" spans="14:14" x14ac:dyDescent="0.25">
      <c r="N130177"/>
    </row>
    <row r="130178" spans="14:14" x14ac:dyDescent="0.25">
      <c r="N130178"/>
    </row>
    <row r="130179" spans="14:14" x14ac:dyDescent="0.25">
      <c r="N130179"/>
    </row>
    <row r="130180" spans="14:14" x14ac:dyDescent="0.25">
      <c r="N130180"/>
    </row>
    <row r="130181" spans="14:14" x14ac:dyDescent="0.25">
      <c r="N130181"/>
    </row>
    <row r="130182" spans="14:14" x14ac:dyDescent="0.25">
      <c r="N130182"/>
    </row>
    <row r="130183" spans="14:14" x14ac:dyDescent="0.25">
      <c r="N130183"/>
    </row>
    <row r="130184" spans="14:14" x14ac:dyDescent="0.25">
      <c r="N130184"/>
    </row>
    <row r="130185" spans="14:14" x14ac:dyDescent="0.25">
      <c r="N130185"/>
    </row>
    <row r="130186" spans="14:14" x14ac:dyDescent="0.25">
      <c r="N130186"/>
    </row>
    <row r="130187" spans="14:14" x14ac:dyDescent="0.25">
      <c r="N130187"/>
    </row>
    <row r="130188" spans="14:14" x14ac:dyDescent="0.25">
      <c r="N130188"/>
    </row>
    <row r="130189" spans="14:14" x14ac:dyDescent="0.25">
      <c r="N130189"/>
    </row>
    <row r="130190" spans="14:14" x14ac:dyDescent="0.25">
      <c r="N130190"/>
    </row>
    <row r="130191" spans="14:14" x14ac:dyDescent="0.25">
      <c r="N130191"/>
    </row>
    <row r="130192" spans="14:14" x14ac:dyDescent="0.25">
      <c r="N130192"/>
    </row>
    <row r="130193" spans="14:14" x14ac:dyDescent="0.25">
      <c r="N130193"/>
    </row>
    <row r="130194" spans="14:14" x14ac:dyDescent="0.25">
      <c r="N130194"/>
    </row>
    <row r="130195" spans="14:14" x14ac:dyDescent="0.25">
      <c r="N130195"/>
    </row>
    <row r="130196" spans="14:14" x14ac:dyDescent="0.25">
      <c r="N130196"/>
    </row>
    <row r="130197" spans="14:14" x14ac:dyDescent="0.25">
      <c r="N130197"/>
    </row>
    <row r="130198" spans="14:14" x14ac:dyDescent="0.25">
      <c r="N130198"/>
    </row>
    <row r="130199" spans="14:14" x14ac:dyDescent="0.25">
      <c r="N130199"/>
    </row>
    <row r="130200" spans="14:14" x14ac:dyDescent="0.25">
      <c r="N130200"/>
    </row>
    <row r="130201" spans="14:14" x14ac:dyDescent="0.25">
      <c r="N130201"/>
    </row>
    <row r="130202" spans="14:14" x14ac:dyDescent="0.25">
      <c r="N130202"/>
    </row>
    <row r="130203" spans="14:14" x14ac:dyDescent="0.25">
      <c r="N130203"/>
    </row>
    <row r="130204" spans="14:14" x14ac:dyDescent="0.25">
      <c r="N130204"/>
    </row>
    <row r="130205" spans="14:14" x14ac:dyDescent="0.25">
      <c r="N130205"/>
    </row>
    <row r="130206" spans="14:14" x14ac:dyDescent="0.25">
      <c r="N130206"/>
    </row>
    <row r="130207" spans="14:14" x14ac:dyDescent="0.25">
      <c r="N130207"/>
    </row>
    <row r="130208" spans="14:14" x14ac:dyDescent="0.25">
      <c r="N130208"/>
    </row>
    <row r="130209" spans="14:14" x14ac:dyDescent="0.25">
      <c r="N130209"/>
    </row>
    <row r="130210" spans="14:14" x14ac:dyDescent="0.25">
      <c r="N130210"/>
    </row>
    <row r="130211" spans="14:14" x14ac:dyDescent="0.25">
      <c r="N130211"/>
    </row>
    <row r="130212" spans="14:14" x14ac:dyDescent="0.25">
      <c r="N130212"/>
    </row>
    <row r="130213" spans="14:14" x14ac:dyDescent="0.25">
      <c r="N130213"/>
    </row>
    <row r="130214" spans="14:14" x14ac:dyDescent="0.25">
      <c r="N130214"/>
    </row>
    <row r="130215" spans="14:14" x14ac:dyDescent="0.25">
      <c r="N130215"/>
    </row>
    <row r="130216" spans="14:14" x14ac:dyDescent="0.25">
      <c r="N130216"/>
    </row>
    <row r="130217" spans="14:14" x14ac:dyDescent="0.25">
      <c r="N130217"/>
    </row>
    <row r="130218" spans="14:14" x14ac:dyDescent="0.25">
      <c r="N130218"/>
    </row>
    <row r="130219" spans="14:14" x14ac:dyDescent="0.25">
      <c r="N130219"/>
    </row>
    <row r="130220" spans="14:14" x14ac:dyDescent="0.25">
      <c r="N130220"/>
    </row>
    <row r="130221" spans="14:14" x14ac:dyDescent="0.25">
      <c r="N130221"/>
    </row>
    <row r="130222" spans="14:14" x14ac:dyDescent="0.25">
      <c r="N130222"/>
    </row>
    <row r="130223" spans="14:14" x14ac:dyDescent="0.25">
      <c r="N130223"/>
    </row>
    <row r="130224" spans="14:14" x14ac:dyDescent="0.25">
      <c r="N130224"/>
    </row>
    <row r="130225" spans="14:14" x14ac:dyDescent="0.25">
      <c r="N130225"/>
    </row>
    <row r="130226" spans="14:14" x14ac:dyDescent="0.25">
      <c r="N130226"/>
    </row>
    <row r="130227" spans="14:14" x14ac:dyDescent="0.25">
      <c r="N130227"/>
    </row>
    <row r="130228" spans="14:14" x14ac:dyDescent="0.25">
      <c r="N130228"/>
    </row>
    <row r="130229" spans="14:14" x14ac:dyDescent="0.25">
      <c r="N130229"/>
    </row>
    <row r="130230" spans="14:14" x14ac:dyDescent="0.25">
      <c r="N130230"/>
    </row>
    <row r="130231" spans="14:14" x14ac:dyDescent="0.25">
      <c r="N130231"/>
    </row>
    <row r="130232" spans="14:14" x14ac:dyDescent="0.25">
      <c r="N130232"/>
    </row>
    <row r="130233" spans="14:14" x14ac:dyDescent="0.25">
      <c r="N130233"/>
    </row>
    <row r="130234" spans="14:14" x14ac:dyDescent="0.25">
      <c r="N130234"/>
    </row>
    <row r="130235" spans="14:14" x14ac:dyDescent="0.25">
      <c r="N130235"/>
    </row>
    <row r="130236" spans="14:14" x14ac:dyDescent="0.25">
      <c r="N130236"/>
    </row>
    <row r="130237" spans="14:14" x14ac:dyDescent="0.25">
      <c r="N130237"/>
    </row>
    <row r="130238" spans="14:14" x14ac:dyDescent="0.25">
      <c r="N130238"/>
    </row>
    <row r="130239" spans="14:14" x14ac:dyDescent="0.25">
      <c r="N130239"/>
    </row>
    <row r="130240" spans="14:14" x14ac:dyDescent="0.25">
      <c r="N130240"/>
    </row>
    <row r="130241" spans="14:14" x14ac:dyDescent="0.25">
      <c r="N130241"/>
    </row>
    <row r="130242" spans="14:14" x14ac:dyDescent="0.25">
      <c r="N130242"/>
    </row>
    <row r="130243" spans="14:14" x14ac:dyDescent="0.25">
      <c r="N130243"/>
    </row>
    <row r="130244" spans="14:14" x14ac:dyDescent="0.25">
      <c r="N130244"/>
    </row>
    <row r="130245" spans="14:14" x14ac:dyDescent="0.25">
      <c r="N130245"/>
    </row>
    <row r="130246" spans="14:14" x14ac:dyDescent="0.25">
      <c r="N130246"/>
    </row>
    <row r="130247" spans="14:14" x14ac:dyDescent="0.25">
      <c r="N130247"/>
    </row>
    <row r="130248" spans="14:14" x14ac:dyDescent="0.25">
      <c r="N130248"/>
    </row>
    <row r="130249" spans="14:14" x14ac:dyDescent="0.25">
      <c r="N130249"/>
    </row>
    <row r="130250" spans="14:14" x14ac:dyDescent="0.25">
      <c r="N130250"/>
    </row>
    <row r="130251" spans="14:14" x14ac:dyDescent="0.25">
      <c r="N130251"/>
    </row>
    <row r="130252" spans="14:14" x14ac:dyDescent="0.25">
      <c r="N130252"/>
    </row>
    <row r="130253" spans="14:14" x14ac:dyDescent="0.25">
      <c r="N130253"/>
    </row>
    <row r="130254" spans="14:14" x14ac:dyDescent="0.25">
      <c r="N130254"/>
    </row>
    <row r="130255" spans="14:14" x14ac:dyDescent="0.25">
      <c r="N130255"/>
    </row>
    <row r="130256" spans="14:14" x14ac:dyDescent="0.25">
      <c r="N130256"/>
    </row>
    <row r="130257" spans="14:14" x14ac:dyDescent="0.25">
      <c r="N130257"/>
    </row>
    <row r="130258" spans="14:14" x14ac:dyDescent="0.25">
      <c r="N130258"/>
    </row>
    <row r="130259" spans="14:14" x14ac:dyDescent="0.25">
      <c r="N130259"/>
    </row>
    <row r="130260" spans="14:14" x14ac:dyDescent="0.25">
      <c r="N130260"/>
    </row>
    <row r="130261" spans="14:14" x14ac:dyDescent="0.25">
      <c r="N130261"/>
    </row>
    <row r="130262" spans="14:14" x14ac:dyDescent="0.25">
      <c r="N130262"/>
    </row>
    <row r="130263" spans="14:14" x14ac:dyDescent="0.25">
      <c r="N130263"/>
    </row>
    <row r="130264" spans="14:14" x14ac:dyDescent="0.25">
      <c r="N130264"/>
    </row>
    <row r="130265" spans="14:14" x14ac:dyDescent="0.25">
      <c r="N130265"/>
    </row>
    <row r="130266" spans="14:14" x14ac:dyDescent="0.25">
      <c r="N130266"/>
    </row>
    <row r="130267" spans="14:14" x14ac:dyDescent="0.25">
      <c r="N130267"/>
    </row>
    <row r="130268" spans="14:14" x14ac:dyDescent="0.25">
      <c r="N130268"/>
    </row>
    <row r="130269" spans="14:14" x14ac:dyDescent="0.25">
      <c r="N130269"/>
    </row>
    <row r="130270" spans="14:14" x14ac:dyDescent="0.25">
      <c r="N130270"/>
    </row>
    <row r="130271" spans="14:14" x14ac:dyDescent="0.25">
      <c r="N130271"/>
    </row>
    <row r="130272" spans="14:14" x14ac:dyDescent="0.25">
      <c r="N130272"/>
    </row>
    <row r="130273" spans="14:14" x14ac:dyDescent="0.25">
      <c r="N130273"/>
    </row>
    <row r="130274" spans="14:14" x14ac:dyDescent="0.25">
      <c r="N130274"/>
    </row>
    <row r="130275" spans="14:14" x14ac:dyDescent="0.25">
      <c r="N130275"/>
    </row>
    <row r="130276" spans="14:14" x14ac:dyDescent="0.25">
      <c r="N130276"/>
    </row>
    <row r="130277" spans="14:14" x14ac:dyDescent="0.25">
      <c r="N130277"/>
    </row>
    <row r="130278" spans="14:14" x14ac:dyDescent="0.25">
      <c r="N130278"/>
    </row>
    <row r="130279" spans="14:14" x14ac:dyDescent="0.25">
      <c r="N130279"/>
    </row>
    <row r="130280" spans="14:14" x14ac:dyDescent="0.25">
      <c r="N130280"/>
    </row>
    <row r="130281" spans="14:14" x14ac:dyDescent="0.25">
      <c r="N130281"/>
    </row>
    <row r="130282" spans="14:14" x14ac:dyDescent="0.25">
      <c r="N130282"/>
    </row>
    <row r="130283" spans="14:14" x14ac:dyDescent="0.25">
      <c r="N130283"/>
    </row>
    <row r="130284" spans="14:14" x14ac:dyDescent="0.25">
      <c r="N130284"/>
    </row>
    <row r="130285" spans="14:14" x14ac:dyDescent="0.25">
      <c r="N130285"/>
    </row>
    <row r="130286" spans="14:14" x14ac:dyDescent="0.25">
      <c r="N130286"/>
    </row>
    <row r="130287" spans="14:14" x14ac:dyDescent="0.25">
      <c r="N130287"/>
    </row>
    <row r="130288" spans="14:14" x14ac:dyDescent="0.25">
      <c r="N130288"/>
    </row>
    <row r="130289" spans="14:14" x14ac:dyDescent="0.25">
      <c r="N130289"/>
    </row>
    <row r="130290" spans="14:14" x14ac:dyDescent="0.25">
      <c r="N130290"/>
    </row>
    <row r="130291" spans="14:14" x14ac:dyDescent="0.25">
      <c r="N130291"/>
    </row>
    <row r="130292" spans="14:14" x14ac:dyDescent="0.25">
      <c r="N130292"/>
    </row>
    <row r="130293" spans="14:14" x14ac:dyDescent="0.25">
      <c r="N130293"/>
    </row>
    <row r="130294" spans="14:14" x14ac:dyDescent="0.25">
      <c r="N130294"/>
    </row>
    <row r="130295" spans="14:14" x14ac:dyDescent="0.25">
      <c r="N130295"/>
    </row>
    <row r="130296" spans="14:14" x14ac:dyDescent="0.25">
      <c r="N130296"/>
    </row>
    <row r="130297" spans="14:14" x14ac:dyDescent="0.25">
      <c r="N130297"/>
    </row>
    <row r="130298" spans="14:14" x14ac:dyDescent="0.25">
      <c r="N130298"/>
    </row>
    <row r="130299" spans="14:14" x14ac:dyDescent="0.25">
      <c r="N130299"/>
    </row>
    <row r="130300" spans="14:14" x14ac:dyDescent="0.25">
      <c r="N130300"/>
    </row>
    <row r="130301" spans="14:14" x14ac:dyDescent="0.25">
      <c r="N130301"/>
    </row>
    <row r="130302" spans="14:14" x14ac:dyDescent="0.25">
      <c r="N130302"/>
    </row>
    <row r="130303" spans="14:14" x14ac:dyDescent="0.25">
      <c r="N130303"/>
    </row>
    <row r="130304" spans="14:14" x14ac:dyDescent="0.25">
      <c r="N130304"/>
    </row>
    <row r="130305" spans="14:14" x14ac:dyDescent="0.25">
      <c r="N130305"/>
    </row>
    <row r="130306" spans="14:14" x14ac:dyDescent="0.25">
      <c r="N130306"/>
    </row>
    <row r="130307" spans="14:14" x14ac:dyDescent="0.25">
      <c r="N130307"/>
    </row>
    <row r="130308" spans="14:14" x14ac:dyDescent="0.25">
      <c r="N130308"/>
    </row>
    <row r="130309" spans="14:14" x14ac:dyDescent="0.25">
      <c r="N130309"/>
    </row>
    <row r="130310" spans="14:14" x14ac:dyDescent="0.25">
      <c r="N130310"/>
    </row>
    <row r="130311" spans="14:14" x14ac:dyDescent="0.25">
      <c r="N130311"/>
    </row>
    <row r="130312" spans="14:14" x14ac:dyDescent="0.25">
      <c r="N130312"/>
    </row>
    <row r="130313" spans="14:14" x14ac:dyDescent="0.25">
      <c r="N130313"/>
    </row>
    <row r="130314" spans="14:14" x14ac:dyDescent="0.25">
      <c r="N130314"/>
    </row>
    <row r="130315" spans="14:14" x14ac:dyDescent="0.25">
      <c r="N130315"/>
    </row>
    <row r="130316" spans="14:14" x14ac:dyDescent="0.25">
      <c r="N130316"/>
    </row>
    <row r="130317" spans="14:14" x14ac:dyDescent="0.25">
      <c r="N130317"/>
    </row>
    <row r="130318" spans="14:14" x14ac:dyDescent="0.25">
      <c r="N130318"/>
    </row>
    <row r="130319" spans="14:14" x14ac:dyDescent="0.25">
      <c r="N130319"/>
    </row>
    <row r="130320" spans="14:14" x14ac:dyDescent="0.25">
      <c r="N130320"/>
    </row>
    <row r="130321" spans="14:14" x14ac:dyDescent="0.25">
      <c r="N130321"/>
    </row>
    <row r="130322" spans="14:14" x14ac:dyDescent="0.25">
      <c r="N130322"/>
    </row>
    <row r="130323" spans="14:14" x14ac:dyDescent="0.25">
      <c r="N130323"/>
    </row>
    <row r="130324" spans="14:14" x14ac:dyDescent="0.25">
      <c r="N130324"/>
    </row>
    <row r="130325" spans="14:14" x14ac:dyDescent="0.25">
      <c r="N130325"/>
    </row>
    <row r="130326" spans="14:14" x14ac:dyDescent="0.25">
      <c r="N130326"/>
    </row>
    <row r="130327" spans="14:14" x14ac:dyDescent="0.25">
      <c r="N130327"/>
    </row>
    <row r="130328" spans="14:14" x14ac:dyDescent="0.25">
      <c r="N130328"/>
    </row>
    <row r="130329" spans="14:14" x14ac:dyDescent="0.25">
      <c r="N130329"/>
    </row>
    <row r="130330" spans="14:14" x14ac:dyDescent="0.25">
      <c r="N130330"/>
    </row>
    <row r="130331" spans="14:14" x14ac:dyDescent="0.25">
      <c r="N130331"/>
    </row>
    <row r="130332" spans="14:14" x14ac:dyDescent="0.25">
      <c r="N130332"/>
    </row>
    <row r="130333" spans="14:14" x14ac:dyDescent="0.25">
      <c r="N130333"/>
    </row>
    <row r="130334" spans="14:14" x14ac:dyDescent="0.25">
      <c r="N130334"/>
    </row>
    <row r="130335" spans="14:14" x14ac:dyDescent="0.25">
      <c r="N130335"/>
    </row>
    <row r="130336" spans="14:14" x14ac:dyDescent="0.25">
      <c r="N130336"/>
    </row>
    <row r="130337" spans="14:14" x14ac:dyDescent="0.25">
      <c r="N130337"/>
    </row>
    <row r="130338" spans="14:14" x14ac:dyDescent="0.25">
      <c r="N130338"/>
    </row>
    <row r="130339" spans="14:14" x14ac:dyDescent="0.25">
      <c r="N130339"/>
    </row>
    <row r="130340" spans="14:14" x14ac:dyDescent="0.25">
      <c r="N130340"/>
    </row>
    <row r="130341" spans="14:14" x14ac:dyDescent="0.25">
      <c r="N130341"/>
    </row>
    <row r="130342" spans="14:14" x14ac:dyDescent="0.25">
      <c r="N130342"/>
    </row>
    <row r="130343" spans="14:14" x14ac:dyDescent="0.25">
      <c r="N130343"/>
    </row>
    <row r="130344" spans="14:14" x14ac:dyDescent="0.25">
      <c r="N130344"/>
    </row>
    <row r="130345" spans="14:14" x14ac:dyDescent="0.25">
      <c r="N130345"/>
    </row>
    <row r="130346" spans="14:14" x14ac:dyDescent="0.25">
      <c r="N130346"/>
    </row>
    <row r="130347" spans="14:14" x14ac:dyDescent="0.25">
      <c r="N130347"/>
    </row>
    <row r="130348" spans="14:14" x14ac:dyDescent="0.25">
      <c r="N130348"/>
    </row>
    <row r="130349" spans="14:14" x14ac:dyDescent="0.25">
      <c r="N130349"/>
    </row>
    <row r="130350" spans="14:14" x14ac:dyDescent="0.25">
      <c r="N130350"/>
    </row>
    <row r="130351" spans="14:14" x14ac:dyDescent="0.25">
      <c r="N130351"/>
    </row>
    <row r="130352" spans="14:14" x14ac:dyDescent="0.25">
      <c r="N130352"/>
    </row>
    <row r="130353" spans="14:14" x14ac:dyDescent="0.25">
      <c r="N130353"/>
    </row>
    <row r="130354" spans="14:14" x14ac:dyDescent="0.25">
      <c r="N130354"/>
    </row>
    <row r="130355" spans="14:14" x14ac:dyDescent="0.25">
      <c r="N130355"/>
    </row>
    <row r="130356" spans="14:14" x14ac:dyDescent="0.25">
      <c r="N130356"/>
    </row>
    <row r="130357" spans="14:14" x14ac:dyDescent="0.25">
      <c r="N130357"/>
    </row>
    <row r="130358" spans="14:14" x14ac:dyDescent="0.25">
      <c r="N130358"/>
    </row>
    <row r="130359" spans="14:14" x14ac:dyDescent="0.25">
      <c r="N130359"/>
    </row>
    <row r="130360" spans="14:14" x14ac:dyDescent="0.25">
      <c r="N130360"/>
    </row>
    <row r="130361" spans="14:14" x14ac:dyDescent="0.25">
      <c r="N130361"/>
    </row>
    <row r="130362" spans="14:14" x14ac:dyDescent="0.25">
      <c r="N130362"/>
    </row>
    <row r="130363" spans="14:14" x14ac:dyDescent="0.25">
      <c r="N130363"/>
    </row>
    <row r="130364" spans="14:14" x14ac:dyDescent="0.25">
      <c r="N130364"/>
    </row>
    <row r="130365" spans="14:14" x14ac:dyDescent="0.25">
      <c r="N130365"/>
    </row>
    <row r="130366" spans="14:14" x14ac:dyDescent="0.25">
      <c r="N130366"/>
    </row>
    <row r="130367" spans="14:14" x14ac:dyDescent="0.25">
      <c r="N130367"/>
    </row>
    <row r="130368" spans="14:14" x14ac:dyDescent="0.25">
      <c r="N130368"/>
    </row>
    <row r="130369" spans="14:14" x14ac:dyDescent="0.25">
      <c r="N130369"/>
    </row>
    <row r="130370" spans="14:14" x14ac:dyDescent="0.25">
      <c r="N130370"/>
    </row>
    <row r="130371" spans="14:14" x14ac:dyDescent="0.25">
      <c r="N130371"/>
    </row>
    <row r="130372" spans="14:14" x14ac:dyDescent="0.25">
      <c r="N130372"/>
    </row>
    <row r="130373" spans="14:14" x14ac:dyDescent="0.25">
      <c r="N130373"/>
    </row>
    <row r="130374" spans="14:14" x14ac:dyDescent="0.25">
      <c r="N130374"/>
    </row>
    <row r="130375" spans="14:14" x14ac:dyDescent="0.25">
      <c r="N130375"/>
    </row>
    <row r="130376" spans="14:14" x14ac:dyDescent="0.25">
      <c r="N130376"/>
    </row>
    <row r="130377" spans="14:14" x14ac:dyDescent="0.25">
      <c r="N130377"/>
    </row>
    <row r="130378" spans="14:14" x14ac:dyDescent="0.25">
      <c r="N130378"/>
    </row>
    <row r="130379" spans="14:14" x14ac:dyDescent="0.25">
      <c r="N130379"/>
    </row>
    <row r="130380" spans="14:14" x14ac:dyDescent="0.25">
      <c r="N130380"/>
    </row>
    <row r="130381" spans="14:14" x14ac:dyDescent="0.25">
      <c r="N130381"/>
    </row>
    <row r="130382" spans="14:14" x14ac:dyDescent="0.25">
      <c r="N130382"/>
    </row>
    <row r="130383" spans="14:14" x14ac:dyDescent="0.25">
      <c r="N130383"/>
    </row>
    <row r="130384" spans="14:14" x14ac:dyDescent="0.25">
      <c r="N130384"/>
    </row>
    <row r="130385" spans="14:14" x14ac:dyDescent="0.25">
      <c r="N130385"/>
    </row>
    <row r="130386" spans="14:14" x14ac:dyDescent="0.25">
      <c r="N130386"/>
    </row>
    <row r="130387" spans="14:14" x14ac:dyDescent="0.25">
      <c r="N130387"/>
    </row>
    <row r="130388" spans="14:14" x14ac:dyDescent="0.25">
      <c r="N130388"/>
    </row>
    <row r="130389" spans="14:14" x14ac:dyDescent="0.25">
      <c r="N130389"/>
    </row>
    <row r="130390" spans="14:14" x14ac:dyDescent="0.25">
      <c r="N130390"/>
    </row>
    <row r="130391" spans="14:14" x14ac:dyDescent="0.25">
      <c r="N130391"/>
    </row>
    <row r="130392" spans="14:14" x14ac:dyDescent="0.25">
      <c r="N130392"/>
    </row>
    <row r="130393" spans="14:14" x14ac:dyDescent="0.25">
      <c r="N130393"/>
    </row>
    <row r="130394" spans="14:14" x14ac:dyDescent="0.25">
      <c r="N130394"/>
    </row>
    <row r="130395" spans="14:14" x14ac:dyDescent="0.25">
      <c r="N130395"/>
    </row>
    <row r="130396" spans="14:14" x14ac:dyDescent="0.25">
      <c r="N130396"/>
    </row>
    <row r="130397" spans="14:14" x14ac:dyDescent="0.25">
      <c r="N130397"/>
    </row>
    <row r="130398" spans="14:14" x14ac:dyDescent="0.25">
      <c r="N130398"/>
    </row>
    <row r="130399" spans="14:14" x14ac:dyDescent="0.25">
      <c r="N130399"/>
    </row>
    <row r="130400" spans="14:14" x14ac:dyDescent="0.25">
      <c r="N130400"/>
    </row>
    <row r="130401" spans="14:14" x14ac:dyDescent="0.25">
      <c r="N130401"/>
    </row>
    <row r="130402" spans="14:14" x14ac:dyDescent="0.25">
      <c r="N130402"/>
    </row>
    <row r="130403" spans="14:14" x14ac:dyDescent="0.25">
      <c r="N130403"/>
    </row>
    <row r="130404" spans="14:14" x14ac:dyDescent="0.25">
      <c r="N130404"/>
    </row>
    <row r="130405" spans="14:14" x14ac:dyDescent="0.25">
      <c r="N130405"/>
    </row>
    <row r="130406" spans="14:14" x14ac:dyDescent="0.25">
      <c r="N130406"/>
    </row>
    <row r="130407" spans="14:14" x14ac:dyDescent="0.25">
      <c r="N130407"/>
    </row>
    <row r="130408" spans="14:14" x14ac:dyDescent="0.25">
      <c r="N130408"/>
    </row>
    <row r="130409" spans="14:14" x14ac:dyDescent="0.25">
      <c r="N130409"/>
    </row>
    <row r="130410" spans="14:14" x14ac:dyDescent="0.25">
      <c r="N130410"/>
    </row>
    <row r="130411" spans="14:14" x14ac:dyDescent="0.25">
      <c r="N130411"/>
    </row>
    <row r="130412" spans="14:14" x14ac:dyDescent="0.25">
      <c r="N130412"/>
    </row>
    <row r="130413" spans="14:14" x14ac:dyDescent="0.25">
      <c r="N130413"/>
    </row>
    <row r="130414" spans="14:14" x14ac:dyDescent="0.25">
      <c r="N130414"/>
    </row>
    <row r="130415" spans="14:14" x14ac:dyDescent="0.25">
      <c r="N130415"/>
    </row>
    <row r="130416" spans="14:14" x14ac:dyDescent="0.25">
      <c r="N130416"/>
    </row>
    <row r="130417" spans="14:14" x14ac:dyDescent="0.25">
      <c r="N130417"/>
    </row>
    <row r="130418" spans="14:14" x14ac:dyDescent="0.25">
      <c r="N130418"/>
    </row>
    <row r="130419" spans="14:14" x14ac:dyDescent="0.25">
      <c r="N130419"/>
    </row>
    <row r="130420" spans="14:14" x14ac:dyDescent="0.25">
      <c r="N130420"/>
    </row>
    <row r="130421" spans="14:14" x14ac:dyDescent="0.25">
      <c r="N130421"/>
    </row>
    <row r="130422" spans="14:14" x14ac:dyDescent="0.25">
      <c r="N130422"/>
    </row>
    <row r="130423" spans="14:14" x14ac:dyDescent="0.25">
      <c r="N130423"/>
    </row>
    <row r="130424" spans="14:14" x14ac:dyDescent="0.25">
      <c r="N130424"/>
    </row>
    <row r="130425" spans="14:14" x14ac:dyDescent="0.25">
      <c r="N130425"/>
    </row>
    <row r="130426" spans="14:14" x14ac:dyDescent="0.25">
      <c r="N130426"/>
    </row>
    <row r="130427" spans="14:14" x14ac:dyDescent="0.25">
      <c r="N130427"/>
    </row>
    <row r="130428" spans="14:14" x14ac:dyDescent="0.25">
      <c r="N130428"/>
    </row>
    <row r="130429" spans="14:14" x14ac:dyDescent="0.25">
      <c r="N130429"/>
    </row>
    <row r="130430" spans="14:14" x14ac:dyDescent="0.25">
      <c r="N130430"/>
    </row>
    <row r="130431" spans="14:14" x14ac:dyDescent="0.25">
      <c r="N130431"/>
    </row>
    <row r="130432" spans="14:14" x14ac:dyDescent="0.25">
      <c r="N130432"/>
    </row>
    <row r="130433" spans="14:14" x14ac:dyDescent="0.25">
      <c r="N130433"/>
    </row>
    <row r="130434" spans="14:14" x14ac:dyDescent="0.25">
      <c r="N130434"/>
    </row>
    <row r="130435" spans="14:14" x14ac:dyDescent="0.25">
      <c r="N130435"/>
    </row>
    <row r="130436" spans="14:14" x14ac:dyDescent="0.25">
      <c r="N130436"/>
    </row>
    <row r="130437" spans="14:14" x14ac:dyDescent="0.25">
      <c r="N130437"/>
    </row>
    <row r="130438" spans="14:14" x14ac:dyDescent="0.25">
      <c r="N130438"/>
    </row>
    <row r="130439" spans="14:14" x14ac:dyDescent="0.25">
      <c r="N130439"/>
    </row>
    <row r="130440" spans="14:14" x14ac:dyDescent="0.25">
      <c r="N130440"/>
    </row>
    <row r="130441" spans="14:14" x14ac:dyDescent="0.25">
      <c r="N130441"/>
    </row>
    <row r="130442" spans="14:14" x14ac:dyDescent="0.25">
      <c r="N130442"/>
    </row>
    <row r="130443" spans="14:14" x14ac:dyDescent="0.25">
      <c r="N130443"/>
    </row>
    <row r="130444" spans="14:14" x14ac:dyDescent="0.25">
      <c r="N130444"/>
    </row>
    <row r="130445" spans="14:14" x14ac:dyDescent="0.25">
      <c r="N130445"/>
    </row>
    <row r="130446" spans="14:14" x14ac:dyDescent="0.25">
      <c r="N130446"/>
    </row>
    <row r="130447" spans="14:14" x14ac:dyDescent="0.25">
      <c r="N130447"/>
    </row>
    <row r="130448" spans="14:14" x14ac:dyDescent="0.25">
      <c r="N130448"/>
    </row>
    <row r="130449" spans="14:14" x14ac:dyDescent="0.25">
      <c r="N130449"/>
    </row>
    <row r="130450" spans="14:14" x14ac:dyDescent="0.25">
      <c r="N130450"/>
    </row>
    <row r="130451" spans="14:14" x14ac:dyDescent="0.25">
      <c r="N130451"/>
    </row>
    <row r="130452" spans="14:14" x14ac:dyDescent="0.25">
      <c r="N130452"/>
    </row>
    <row r="130453" spans="14:14" x14ac:dyDescent="0.25">
      <c r="N130453"/>
    </row>
    <row r="130454" spans="14:14" x14ac:dyDescent="0.25">
      <c r="N130454"/>
    </row>
    <row r="130455" spans="14:14" x14ac:dyDescent="0.25">
      <c r="N130455"/>
    </row>
    <row r="130456" spans="14:14" x14ac:dyDescent="0.25">
      <c r="N130456"/>
    </row>
    <row r="130457" spans="14:14" x14ac:dyDescent="0.25">
      <c r="N130457"/>
    </row>
    <row r="130458" spans="14:14" x14ac:dyDescent="0.25">
      <c r="N130458"/>
    </row>
    <row r="130459" spans="14:14" x14ac:dyDescent="0.25">
      <c r="N130459"/>
    </row>
    <row r="130460" spans="14:14" x14ac:dyDescent="0.25">
      <c r="N130460"/>
    </row>
    <row r="130461" spans="14:14" x14ac:dyDescent="0.25">
      <c r="N130461"/>
    </row>
    <row r="130462" spans="14:14" x14ac:dyDescent="0.25">
      <c r="N130462"/>
    </row>
    <row r="130463" spans="14:14" x14ac:dyDescent="0.25">
      <c r="N130463"/>
    </row>
    <row r="130464" spans="14:14" x14ac:dyDescent="0.25">
      <c r="N130464"/>
    </row>
    <row r="130465" spans="14:14" x14ac:dyDescent="0.25">
      <c r="N130465"/>
    </row>
    <row r="130466" spans="14:14" x14ac:dyDescent="0.25">
      <c r="N130466"/>
    </row>
    <row r="130467" spans="14:14" x14ac:dyDescent="0.25">
      <c r="N130467"/>
    </row>
    <row r="130468" spans="14:14" x14ac:dyDescent="0.25">
      <c r="N130468"/>
    </row>
    <row r="130469" spans="14:14" x14ac:dyDescent="0.25">
      <c r="N130469"/>
    </row>
    <row r="130470" spans="14:14" x14ac:dyDescent="0.25">
      <c r="N130470"/>
    </row>
    <row r="130471" spans="14:14" x14ac:dyDescent="0.25">
      <c r="N130471"/>
    </row>
    <row r="130472" spans="14:14" x14ac:dyDescent="0.25">
      <c r="N130472"/>
    </row>
    <row r="130473" spans="14:14" x14ac:dyDescent="0.25">
      <c r="N130473"/>
    </row>
    <row r="130474" spans="14:14" x14ac:dyDescent="0.25">
      <c r="N130474"/>
    </row>
    <row r="130475" spans="14:14" x14ac:dyDescent="0.25">
      <c r="N130475"/>
    </row>
    <row r="130476" spans="14:14" x14ac:dyDescent="0.25">
      <c r="N130476"/>
    </row>
    <row r="130477" spans="14:14" x14ac:dyDescent="0.25">
      <c r="N130477"/>
    </row>
    <row r="130478" spans="14:14" x14ac:dyDescent="0.25">
      <c r="N130478"/>
    </row>
    <row r="130479" spans="14:14" x14ac:dyDescent="0.25">
      <c r="N130479"/>
    </row>
    <row r="130480" spans="14:14" x14ac:dyDescent="0.25">
      <c r="N130480"/>
    </row>
    <row r="130481" spans="14:14" x14ac:dyDescent="0.25">
      <c r="N130481"/>
    </row>
    <row r="130482" spans="14:14" x14ac:dyDescent="0.25">
      <c r="N130482"/>
    </row>
    <row r="130483" spans="14:14" x14ac:dyDescent="0.25">
      <c r="N130483"/>
    </row>
    <row r="130484" spans="14:14" x14ac:dyDescent="0.25">
      <c r="N130484"/>
    </row>
    <row r="130485" spans="14:14" x14ac:dyDescent="0.25">
      <c r="N130485"/>
    </row>
    <row r="130486" spans="14:14" x14ac:dyDescent="0.25">
      <c r="N130486"/>
    </row>
    <row r="130487" spans="14:14" x14ac:dyDescent="0.25">
      <c r="N130487"/>
    </row>
    <row r="130488" spans="14:14" x14ac:dyDescent="0.25">
      <c r="N130488"/>
    </row>
    <row r="130489" spans="14:14" x14ac:dyDescent="0.25">
      <c r="N130489"/>
    </row>
    <row r="130490" spans="14:14" x14ac:dyDescent="0.25">
      <c r="N130490"/>
    </row>
    <row r="130491" spans="14:14" x14ac:dyDescent="0.25">
      <c r="N130491"/>
    </row>
    <row r="130492" spans="14:14" x14ac:dyDescent="0.25">
      <c r="N130492"/>
    </row>
    <row r="130493" spans="14:14" x14ac:dyDescent="0.25">
      <c r="N130493"/>
    </row>
    <row r="130494" spans="14:14" x14ac:dyDescent="0.25">
      <c r="N130494"/>
    </row>
    <row r="130495" spans="14:14" x14ac:dyDescent="0.25">
      <c r="N130495"/>
    </row>
    <row r="130496" spans="14:14" x14ac:dyDescent="0.25">
      <c r="N130496"/>
    </row>
    <row r="130497" spans="14:14" x14ac:dyDescent="0.25">
      <c r="N130497"/>
    </row>
    <row r="130498" spans="14:14" x14ac:dyDescent="0.25">
      <c r="N130498"/>
    </row>
    <row r="130499" spans="14:14" x14ac:dyDescent="0.25">
      <c r="N130499"/>
    </row>
    <row r="130500" spans="14:14" x14ac:dyDescent="0.25">
      <c r="N130500"/>
    </row>
    <row r="130501" spans="14:14" x14ac:dyDescent="0.25">
      <c r="N130501"/>
    </row>
    <row r="130502" spans="14:14" x14ac:dyDescent="0.25">
      <c r="N130502"/>
    </row>
    <row r="130503" spans="14:14" x14ac:dyDescent="0.25">
      <c r="N130503"/>
    </row>
    <row r="130504" spans="14:14" x14ac:dyDescent="0.25">
      <c r="N130504"/>
    </row>
    <row r="130505" spans="14:14" x14ac:dyDescent="0.25">
      <c r="N130505"/>
    </row>
    <row r="130506" spans="14:14" x14ac:dyDescent="0.25">
      <c r="N130506"/>
    </row>
    <row r="130507" spans="14:14" x14ac:dyDescent="0.25">
      <c r="N130507"/>
    </row>
    <row r="130508" spans="14:14" x14ac:dyDescent="0.25">
      <c r="N130508"/>
    </row>
    <row r="130509" spans="14:14" x14ac:dyDescent="0.25">
      <c r="N130509"/>
    </row>
    <row r="130510" spans="14:14" x14ac:dyDescent="0.25">
      <c r="N130510"/>
    </row>
    <row r="130511" spans="14:14" x14ac:dyDescent="0.25">
      <c r="N130511"/>
    </row>
    <row r="130512" spans="14:14" x14ac:dyDescent="0.25">
      <c r="N130512"/>
    </row>
    <row r="130513" spans="14:14" x14ac:dyDescent="0.25">
      <c r="N130513"/>
    </row>
    <row r="130514" spans="14:14" x14ac:dyDescent="0.25">
      <c r="N130514"/>
    </row>
    <row r="130515" spans="14:14" x14ac:dyDescent="0.25">
      <c r="N130515"/>
    </row>
    <row r="130516" spans="14:14" x14ac:dyDescent="0.25">
      <c r="N130516"/>
    </row>
    <row r="130517" spans="14:14" x14ac:dyDescent="0.25">
      <c r="N130517"/>
    </row>
    <row r="130518" spans="14:14" x14ac:dyDescent="0.25">
      <c r="N130518"/>
    </row>
    <row r="130519" spans="14:14" x14ac:dyDescent="0.25">
      <c r="N130519"/>
    </row>
    <row r="130520" spans="14:14" x14ac:dyDescent="0.25">
      <c r="N130520"/>
    </row>
    <row r="130521" spans="14:14" x14ac:dyDescent="0.25">
      <c r="N130521"/>
    </row>
    <row r="130522" spans="14:14" x14ac:dyDescent="0.25">
      <c r="N130522"/>
    </row>
    <row r="130523" spans="14:14" x14ac:dyDescent="0.25">
      <c r="N130523"/>
    </row>
    <row r="130524" spans="14:14" x14ac:dyDescent="0.25">
      <c r="N130524"/>
    </row>
    <row r="130525" spans="14:14" x14ac:dyDescent="0.25">
      <c r="N130525"/>
    </row>
    <row r="130526" spans="14:14" x14ac:dyDescent="0.25">
      <c r="N130526"/>
    </row>
    <row r="130527" spans="14:14" x14ac:dyDescent="0.25">
      <c r="N130527"/>
    </row>
    <row r="130528" spans="14:14" x14ac:dyDescent="0.25">
      <c r="N130528"/>
    </row>
    <row r="130529" spans="14:14" x14ac:dyDescent="0.25">
      <c r="N130529"/>
    </row>
    <row r="130530" spans="14:14" x14ac:dyDescent="0.25">
      <c r="N130530"/>
    </row>
    <row r="130531" spans="14:14" x14ac:dyDescent="0.25">
      <c r="N130531"/>
    </row>
    <row r="130532" spans="14:14" x14ac:dyDescent="0.25">
      <c r="N130532"/>
    </row>
    <row r="130533" spans="14:14" x14ac:dyDescent="0.25">
      <c r="N130533"/>
    </row>
    <row r="130534" spans="14:14" x14ac:dyDescent="0.25">
      <c r="N130534"/>
    </row>
    <row r="130535" spans="14:14" x14ac:dyDescent="0.25">
      <c r="N130535"/>
    </row>
    <row r="130536" spans="14:14" x14ac:dyDescent="0.25">
      <c r="N130536"/>
    </row>
    <row r="130537" spans="14:14" x14ac:dyDescent="0.25">
      <c r="N130537"/>
    </row>
    <row r="130538" spans="14:14" x14ac:dyDescent="0.25">
      <c r="N130538"/>
    </row>
    <row r="130539" spans="14:14" x14ac:dyDescent="0.25">
      <c r="N130539"/>
    </row>
    <row r="130540" spans="14:14" x14ac:dyDescent="0.25">
      <c r="N130540"/>
    </row>
    <row r="130541" spans="14:14" x14ac:dyDescent="0.25">
      <c r="N130541"/>
    </row>
    <row r="130542" spans="14:14" x14ac:dyDescent="0.25">
      <c r="N130542"/>
    </row>
    <row r="130543" spans="14:14" x14ac:dyDescent="0.25">
      <c r="N130543"/>
    </row>
    <row r="130544" spans="14:14" x14ac:dyDescent="0.25">
      <c r="N130544"/>
    </row>
    <row r="130545" spans="14:14" x14ac:dyDescent="0.25">
      <c r="N130545"/>
    </row>
    <row r="130546" spans="14:14" x14ac:dyDescent="0.25">
      <c r="N130546"/>
    </row>
    <row r="130547" spans="14:14" x14ac:dyDescent="0.25">
      <c r="N130547"/>
    </row>
    <row r="130548" spans="14:14" x14ac:dyDescent="0.25">
      <c r="N130548"/>
    </row>
    <row r="130549" spans="14:14" x14ac:dyDescent="0.25">
      <c r="N130549"/>
    </row>
    <row r="130550" spans="14:14" x14ac:dyDescent="0.25">
      <c r="N130550"/>
    </row>
    <row r="130551" spans="14:14" x14ac:dyDescent="0.25">
      <c r="N130551"/>
    </row>
    <row r="130552" spans="14:14" x14ac:dyDescent="0.25">
      <c r="N130552"/>
    </row>
    <row r="130553" spans="14:14" x14ac:dyDescent="0.25">
      <c r="N130553"/>
    </row>
    <row r="130554" spans="14:14" x14ac:dyDescent="0.25">
      <c r="N130554"/>
    </row>
    <row r="130555" spans="14:14" x14ac:dyDescent="0.25">
      <c r="N130555"/>
    </row>
    <row r="130556" spans="14:14" x14ac:dyDescent="0.25">
      <c r="N130556"/>
    </row>
    <row r="130557" spans="14:14" x14ac:dyDescent="0.25">
      <c r="N130557"/>
    </row>
    <row r="130558" spans="14:14" x14ac:dyDescent="0.25">
      <c r="N130558"/>
    </row>
    <row r="130559" spans="14:14" x14ac:dyDescent="0.25">
      <c r="N130559"/>
    </row>
    <row r="130560" spans="14:14" x14ac:dyDescent="0.25">
      <c r="N130560"/>
    </row>
    <row r="130561" spans="14:14" x14ac:dyDescent="0.25">
      <c r="N130561"/>
    </row>
    <row r="130562" spans="14:14" x14ac:dyDescent="0.25">
      <c r="N130562"/>
    </row>
    <row r="130563" spans="14:14" x14ac:dyDescent="0.25">
      <c r="N130563"/>
    </row>
    <row r="130564" spans="14:14" x14ac:dyDescent="0.25">
      <c r="N130564"/>
    </row>
    <row r="130565" spans="14:14" x14ac:dyDescent="0.25">
      <c r="N130565"/>
    </row>
    <row r="130566" spans="14:14" x14ac:dyDescent="0.25">
      <c r="N130566"/>
    </row>
    <row r="130567" spans="14:14" x14ac:dyDescent="0.25">
      <c r="N130567"/>
    </row>
    <row r="130568" spans="14:14" x14ac:dyDescent="0.25">
      <c r="N130568"/>
    </row>
    <row r="130569" spans="14:14" x14ac:dyDescent="0.25">
      <c r="N130569"/>
    </row>
    <row r="130570" spans="14:14" x14ac:dyDescent="0.25">
      <c r="N130570"/>
    </row>
    <row r="130571" spans="14:14" x14ac:dyDescent="0.25">
      <c r="N130571"/>
    </row>
    <row r="130572" spans="14:14" x14ac:dyDescent="0.25">
      <c r="N130572"/>
    </row>
    <row r="130573" spans="14:14" x14ac:dyDescent="0.25">
      <c r="N130573"/>
    </row>
    <row r="130574" spans="14:14" x14ac:dyDescent="0.25">
      <c r="N130574"/>
    </row>
    <row r="130575" spans="14:14" x14ac:dyDescent="0.25">
      <c r="N130575"/>
    </row>
    <row r="130576" spans="14:14" x14ac:dyDescent="0.25">
      <c r="N130576"/>
    </row>
    <row r="130577" spans="14:14" x14ac:dyDescent="0.25">
      <c r="N130577"/>
    </row>
    <row r="130578" spans="14:14" x14ac:dyDescent="0.25">
      <c r="N130578"/>
    </row>
    <row r="130579" spans="14:14" x14ac:dyDescent="0.25">
      <c r="N130579"/>
    </row>
    <row r="130580" spans="14:14" x14ac:dyDescent="0.25">
      <c r="N130580"/>
    </row>
    <row r="130581" spans="14:14" x14ac:dyDescent="0.25">
      <c r="N130581"/>
    </row>
    <row r="130582" spans="14:14" x14ac:dyDescent="0.25">
      <c r="N130582"/>
    </row>
    <row r="130583" spans="14:14" x14ac:dyDescent="0.25">
      <c r="N130583"/>
    </row>
    <row r="130584" spans="14:14" x14ac:dyDescent="0.25">
      <c r="N130584"/>
    </row>
    <row r="130585" spans="14:14" x14ac:dyDescent="0.25">
      <c r="N130585"/>
    </row>
    <row r="130586" spans="14:14" x14ac:dyDescent="0.25">
      <c r="N130586"/>
    </row>
    <row r="130587" spans="14:14" x14ac:dyDescent="0.25">
      <c r="N130587"/>
    </row>
    <row r="130588" spans="14:14" x14ac:dyDescent="0.25">
      <c r="N130588"/>
    </row>
    <row r="130589" spans="14:14" x14ac:dyDescent="0.25">
      <c r="N130589"/>
    </row>
    <row r="130590" spans="14:14" x14ac:dyDescent="0.25">
      <c r="N130590"/>
    </row>
    <row r="130591" spans="14:14" x14ac:dyDescent="0.25">
      <c r="N130591"/>
    </row>
    <row r="130592" spans="14:14" x14ac:dyDescent="0.25">
      <c r="N130592"/>
    </row>
    <row r="130593" spans="14:14" x14ac:dyDescent="0.25">
      <c r="N130593"/>
    </row>
    <row r="130594" spans="14:14" x14ac:dyDescent="0.25">
      <c r="N130594"/>
    </row>
    <row r="130595" spans="14:14" x14ac:dyDescent="0.25">
      <c r="N130595"/>
    </row>
    <row r="130596" spans="14:14" x14ac:dyDescent="0.25">
      <c r="N130596"/>
    </row>
    <row r="130597" spans="14:14" x14ac:dyDescent="0.25">
      <c r="N130597"/>
    </row>
    <row r="130598" spans="14:14" x14ac:dyDescent="0.25">
      <c r="N130598"/>
    </row>
    <row r="130599" spans="14:14" x14ac:dyDescent="0.25">
      <c r="N130599"/>
    </row>
    <row r="130600" spans="14:14" x14ac:dyDescent="0.25">
      <c r="N130600"/>
    </row>
    <row r="130601" spans="14:14" x14ac:dyDescent="0.25">
      <c r="N130601"/>
    </row>
    <row r="130602" spans="14:14" x14ac:dyDescent="0.25">
      <c r="N130602"/>
    </row>
    <row r="130603" spans="14:14" x14ac:dyDescent="0.25">
      <c r="N130603"/>
    </row>
    <row r="130604" spans="14:14" x14ac:dyDescent="0.25">
      <c r="N130604"/>
    </row>
    <row r="130605" spans="14:14" x14ac:dyDescent="0.25">
      <c r="N130605"/>
    </row>
    <row r="130606" spans="14:14" x14ac:dyDescent="0.25">
      <c r="N130606"/>
    </row>
    <row r="130607" spans="14:14" x14ac:dyDescent="0.25">
      <c r="N130607"/>
    </row>
    <row r="130608" spans="14:14" x14ac:dyDescent="0.25">
      <c r="N130608"/>
    </row>
    <row r="130609" spans="14:14" x14ac:dyDescent="0.25">
      <c r="N130609"/>
    </row>
    <row r="130610" spans="14:14" x14ac:dyDescent="0.25">
      <c r="N130610"/>
    </row>
    <row r="130611" spans="14:14" x14ac:dyDescent="0.25">
      <c r="N130611"/>
    </row>
    <row r="130612" spans="14:14" x14ac:dyDescent="0.25">
      <c r="N130612"/>
    </row>
    <row r="130613" spans="14:14" x14ac:dyDescent="0.25">
      <c r="N130613"/>
    </row>
    <row r="130614" spans="14:14" x14ac:dyDescent="0.25">
      <c r="N130614"/>
    </row>
    <row r="130615" spans="14:14" x14ac:dyDescent="0.25">
      <c r="N130615"/>
    </row>
    <row r="130616" spans="14:14" x14ac:dyDescent="0.25">
      <c r="N130616"/>
    </row>
    <row r="130617" spans="14:14" x14ac:dyDescent="0.25">
      <c r="N130617"/>
    </row>
    <row r="130618" spans="14:14" x14ac:dyDescent="0.25">
      <c r="N130618"/>
    </row>
    <row r="130619" spans="14:14" x14ac:dyDescent="0.25">
      <c r="N130619"/>
    </row>
    <row r="130620" spans="14:14" x14ac:dyDescent="0.25">
      <c r="N130620"/>
    </row>
    <row r="130621" spans="14:14" x14ac:dyDescent="0.25">
      <c r="N130621"/>
    </row>
    <row r="130622" spans="14:14" x14ac:dyDescent="0.25">
      <c r="N130622"/>
    </row>
    <row r="130623" spans="14:14" x14ac:dyDescent="0.25">
      <c r="N130623"/>
    </row>
    <row r="130624" spans="14:14" x14ac:dyDescent="0.25">
      <c r="N130624"/>
    </row>
    <row r="130625" spans="14:14" x14ac:dyDescent="0.25">
      <c r="N130625"/>
    </row>
    <row r="130626" spans="14:14" x14ac:dyDescent="0.25">
      <c r="N130626"/>
    </row>
    <row r="130627" spans="14:14" x14ac:dyDescent="0.25">
      <c r="N130627"/>
    </row>
    <row r="130628" spans="14:14" x14ac:dyDescent="0.25">
      <c r="N130628"/>
    </row>
    <row r="130629" spans="14:14" x14ac:dyDescent="0.25">
      <c r="N130629"/>
    </row>
    <row r="130630" spans="14:14" x14ac:dyDescent="0.25">
      <c r="N130630"/>
    </row>
    <row r="130631" spans="14:14" x14ac:dyDescent="0.25">
      <c r="N130631"/>
    </row>
    <row r="130632" spans="14:14" x14ac:dyDescent="0.25">
      <c r="N130632"/>
    </row>
    <row r="130633" spans="14:14" x14ac:dyDescent="0.25">
      <c r="N130633"/>
    </row>
    <row r="130634" spans="14:14" x14ac:dyDescent="0.25">
      <c r="N130634"/>
    </row>
    <row r="130635" spans="14:14" x14ac:dyDescent="0.25">
      <c r="N130635"/>
    </row>
    <row r="130636" spans="14:14" x14ac:dyDescent="0.25">
      <c r="N130636"/>
    </row>
    <row r="130637" spans="14:14" x14ac:dyDescent="0.25">
      <c r="N130637"/>
    </row>
    <row r="130638" spans="14:14" x14ac:dyDescent="0.25">
      <c r="N130638"/>
    </row>
    <row r="130639" spans="14:14" x14ac:dyDescent="0.25">
      <c r="N130639"/>
    </row>
    <row r="130640" spans="14:14" x14ac:dyDescent="0.25">
      <c r="N130640"/>
    </row>
    <row r="130641" spans="14:14" x14ac:dyDescent="0.25">
      <c r="N130641"/>
    </row>
    <row r="130642" spans="14:14" x14ac:dyDescent="0.25">
      <c r="N130642"/>
    </row>
    <row r="130643" spans="14:14" x14ac:dyDescent="0.25">
      <c r="N130643"/>
    </row>
    <row r="130644" spans="14:14" x14ac:dyDescent="0.25">
      <c r="N130644"/>
    </row>
    <row r="130645" spans="14:14" x14ac:dyDescent="0.25">
      <c r="N130645"/>
    </row>
    <row r="130646" spans="14:14" x14ac:dyDescent="0.25">
      <c r="N130646"/>
    </row>
    <row r="130647" spans="14:14" x14ac:dyDescent="0.25">
      <c r="N130647"/>
    </row>
    <row r="130648" spans="14:14" x14ac:dyDescent="0.25">
      <c r="N130648"/>
    </row>
    <row r="130649" spans="14:14" x14ac:dyDescent="0.25">
      <c r="N130649"/>
    </row>
    <row r="130650" spans="14:14" x14ac:dyDescent="0.25">
      <c r="N130650"/>
    </row>
    <row r="130651" spans="14:14" x14ac:dyDescent="0.25">
      <c r="N130651"/>
    </row>
    <row r="130652" spans="14:14" x14ac:dyDescent="0.25">
      <c r="N130652"/>
    </row>
    <row r="130653" spans="14:14" x14ac:dyDescent="0.25">
      <c r="N130653"/>
    </row>
    <row r="130654" spans="14:14" x14ac:dyDescent="0.25">
      <c r="N130654"/>
    </row>
    <row r="130655" spans="14:14" x14ac:dyDescent="0.25">
      <c r="N130655"/>
    </row>
    <row r="130656" spans="14:14" x14ac:dyDescent="0.25">
      <c r="N130656"/>
    </row>
    <row r="130657" spans="14:14" x14ac:dyDescent="0.25">
      <c r="N130657"/>
    </row>
    <row r="130658" spans="14:14" x14ac:dyDescent="0.25">
      <c r="N130658"/>
    </row>
    <row r="130659" spans="14:14" x14ac:dyDescent="0.25">
      <c r="N130659"/>
    </row>
    <row r="130660" spans="14:14" x14ac:dyDescent="0.25">
      <c r="N130660"/>
    </row>
    <row r="130661" spans="14:14" x14ac:dyDescent="0.25">
      <c r="N130661"/>
    </row>
    <row r="130662" spans="14:14" x14ac:dyDescent="0.25">
      <c r="N130662"/>
    </row>
    <row r="130663" spans="14:14" x14ac:dyDescent="0.25">
      <c r="N130663"/>
    </row>
    <row r="130664" spans="14:14" x14ac:dyDescent="0.25">
      <c r="N130664"/>
    </row>
    <row r="130665" spans="14:14" x14ac:dyDescent="0.25">
      <c r="N130665"/>
    </row>
    <row r="130666" spans="14:14" x14ac:dyDescent="0.25">
      <c r="N130666"/>
    </row>
    <row r="130667" spans="14:14" x14ac:dyDescent="0.25">
      <c r="N130667"/>
    </row>
    <row r="130668" spans="14:14" x14ac:dyDescent="0.25">
      <c r="N130668"/>
    </row>
    <row r="130669" spans="14:14" x14ac:dyDescent="0.25">
      <c r="N130669"/>
    </row>
    <row r="130670" spans="14:14" x14ac:dyDescent="0.25">
      <c r="N130670"/>
    </row>
    <row r="130671" spans="14:14" x14ac:dyDescent="0.25">
      <c r="N130671"/>
    </row>
    <row r="130672" spans="14:14" x14ac:dyDescent="0.25">
      <c r="N130672"/>
    </row>
    <row r="130673" spans="14:14" x14ac:dyDescent="0.25">
      <c r="N130673"/>
    </row>
    <row r="130674" spans="14:14" x14ac:dyDescent="0.25">
      <c r="N130674"/>
    </row>
    <row r="130675" spans="14:14" x14ac:dyDescent="0.25">
      <c r="N130675"/>
    </row>
    <row r="130676" spans="14:14" x14ac:dyDescent="0.25">
      <c r="N130676"/>
    </row>
    <row r="130677" spans="14:14" x14ac:dyDescent="0.25">
      <c r="N130677"/>
    </row>
    <row r="130678" spans="14:14" x14ac:dyDescent="0.25">
      <c r="N130678"/>
    </row>
    <row r="130679" spans="14:14" x14ac:dyDescent="0.25">
      <c r="N130679"/>
    </row>
    <row r="130680" spans="14:14" x14ac:dyDescent="0.25">
      <c r="N130680"/>
    </row>
    <row r="130681" spans="14:14" x14ac:dyDescent="0.25">
      <c r="N130681"/>
    </row>
    <row r="130682" spans="14:14" x14ac:dyDescent="0.25">
      <c r="N130682"/>
    </row>
    <row r="130683" spans="14:14" x14ac:dyDescent="0.25">
      <c r="N130683"/>
    </row>
    <row r="130684" spans="14:14" x14ac:dyDescent="0.25">
      <c r="N130684"/>
    </row>
    <row r="130685" spans="14:14" x14ac:dyDescent="0.25">
      <c r="N130685"/>
    </row>
    <row r="130686" spans="14:14" x14ac:dyDescent="0.25">
      <c r="N130686"/>
    </row>
    <row r="130687" spans="14:14" x14ac:dyDescent="0.25">
      <c r="N130687"/>
    </row>
    <row r="130688" spans="14:14" x14ac:dyDescent="0.25">
      <c r="N130688"/>
    </row>
    <row r="130689" spans="14:14" x14ac:dyDescent="0.25">
      <c r="N130689"/>
    </row>
    <row r="130690" spans="14:14" x14ac:dyDescent="0.25">
      <c r="N130690"/>
    </row>
    <row r="130691" spans="14:14" x14ac:dyDescent="0.25">
      <c r="N130691"/>
    </row>
    <row r="130692" spans="14:14" x14ac:dyDescent="0.25">
      <c r="N130692"/>
    </row>
    <row r="130693" spans="14:14" x14ac:dyDescent="0.25">
      <c r="N130693"/>
    </row>
    <row r="130694" spans="14:14" x14ac:dyDescent="0.25">
      <c r="N130694"/>
    </row>
    <row r="130695" spans="14:14" x14ac:dyDescent="0.25">
      <c r="N130695"/>
    </row>
    <row r="130696" spans="14:14" x14ac:dyDescent="0.25">
      <c r="N130696"/>
    </row>
    <row r="130697" spans="14:14" x14ac:dyDescent="0.25">
      <c r="N130697"/>
    </row>
    <row r="130698" spans="14:14" x14ac:dyDescent="0.25">
      <c r="N130698"/>
    </row>
    <row r="130699" spans="14:14" x14ac:dyDescent="0.25">
      <c r="N130699"/>
    </row>
    <row r="130700" spans="14:14" x14ac:dyDescent="0.25">
      <c r="N130700"/>
    </row>
    <row r="130701" spans="14:14" x14ac:dyDescent="0.25">
      <c r="N130701"/>
    </row>
    <row r="130702" spans="14:14" x14ac:dyDescent="0.25">
      <c r="N130702"/>
    </row>
    <row r="130703" spans="14:14" x14ac:dyDescent="0.25">
      <c r="N130703"/>
    </row>
    <row r="130704" spans="14:14" x14ac:dyDescent="0.25">
      <c r="N130704"/>
    </row>
    <row r="130705" spans="14:14" x14ac:dyDescent="0.25">
      <c r="N130705"/>
    </row>
    <row r="130706" spans="14:14" x14ac:dyDescent="0.25">
      <c r="N130706"/>
    </row>
    <row r="130707" spans="14:14" x14ac:dyDescent="0.25">
      <c r="N130707"/>
    </row>
    <row r="130708" spans="14:14" x14ac:dyDescent="0.25">
      <c r="N130708"/>
    </row>
    <row r="130709" spans="14:14" x14ac:dyDescent="0.25">
      <c r="N130709"/>
    </row>
    <row r="130710" spans="14:14" x14ac:dyDescent="0.25">
      <c r="N130710"/>
    </row>
    <row r="130711" spans="14:14" x14ac:dyDescent="0.25">
      <c r="N130711"/>
    </row>
    <row r="130712" spans="14:14" x14ac:dyDescent="0.25">
      <c r="N130712"/>
    </row>
    <row r="130713" spans="14:14" x14ac:dyDescent="0.25">
      <c r="N130713"/>
    </row>
    <row r="130714" spans="14:14" x14ac:dyDescent="0.25">
      <c r="N130714"/>
    </row>
    <row r="130715" spans="14:14" x14ac:dyDescent="0.25">
      <c r="N130715"/>
    </row>
    <row r="130716" spans="14:14" x14ac:dyDescent="0.25">
      <c r="N130716"/>
    </row>
    <row r="130717" spans="14:14" x14ac:dyDescent="0.25">
      <c r="N130717"/>
    </row>
    <row r="130718" spans="14:14" x14ac:dyDescent="0.25">
      <c r="N130718"/>
    </row>
    <row r="130719" spans="14:14" x14ac:dyDescent="0.25">
      <c r="N130719"/>
    </row>
    <row r="130720" spans="14:14" x14ac:dyDescent="0.25">
      <c r="N130720"/>
    </row>
    <row r="130721" spans="14:14" x14ac:dyDescent="0.25">
      <c r="N130721"/>
    </row>
    <row r="130722" spans="14:14" x14ac:dyDescent="0.25">
      <c r="N130722"/>
    </row>
    <row r="130723" spans="14:14" x14ac:dyDescent="0.25">
      <c r="N130723"/>
    </row>
    <row r="130724" spans="14:14" x14ac:dyDescent="0.25">
      <c r="N130724"/>
    </row>
    <row r="130725" spans="14:14" x14ac:dyDescent="0.25">
      <c r="N130725"/>
    </row>
    <row r="130726" spans="14:14" x14ac:dyDescent="0.25">
      <c r="N130726"/>
    </row>
    <row r="130727" spans="14:14" x14ac:dyDescent="0.25">
      <c r="N130727"/>
    </row>
    <row r="130728" spans="14:14" x14ac:dyDescent="0.25">
      <c r="N130728"/>
    </row>
    <row r="130729" spans="14:14" x14ac:dyDescent="0.25">
      <c r="N130729"/>
    </row>
    <row r="130730" spans="14:14" x14ac:dyDescent="0.25">
      <c r="N130730"/>
    </row>
    <row r="130731" spans="14:14" x14ac:dyDescent="0.25">
      <c r="N130731"/>
    </row>
    <row r="130732" spans="14:14" x14ac:dyDescent="0.25">
      <c r="N130732"/>
    </row>
    <row r="130733" spans="14:14" x14ac:dyDescent="0.25">
      <c r="N130733"/>
    </row>
    <row r="130734" spans="14:14" x14ac:dyDescent="0.25">
      <c r="N130734"/>
    </row>
    <row r="130735" spans="14:14" x14ac:dyDescent="0.25">
      <c r="N130735"/>
    </row>
    <row r="130736" spans="14:14" x14ac:dyDescent="0.25">
      <c r="N130736"/>
    </row>
    <row r="130737" spans="14:14" x14ac:dyDescent="0.25">
      <c r="N130737"/>
    </row>
    <row r="130738" spans="14:14" x14ac:dyDescent="0.25">
      <c r="N130738"/>
    </row>
    <row r="130739" spans="14:14" x14ac:dyDescent="0.25">
      <c r="N130739"/>
    </row>
    <row r="130740" spans="14:14" x14ac:dyDescent="0.25">
      <c r="N130740"/>
    </row>
    <row r="130741" spans="14:14" x14ac:dyDescent="0.25">
      <c r="N130741"/>
    </row>
    <row r="130742" spans="14:14" x14ac:dyDescent="0.25">
      <c r="N130742"/>
    </row>
    <row r="130743" spans="14:14" x14ac:dyDescent="0.25">
      <c r="N130743"/>
    </row>
    <row r="130744" spans="14:14" x14ac:dyDescent="0.25">
      <c r="N130744"/>
    </row>
    <row r="130745" spans="14:14" x14ac:dyDescent="0.25">
      <c r="N130745"/>
    </row>
    <row r="130746" spans="14:14" x14ac:dyDescent="0.25">
      <c r="N130746"/>
    </row>
    <row r="130747" spans="14:14" x14ac:dyDescent="0.25">
      <c r="N130747"/>
    </row>
    <row r="130748" spans="14:14" x14ac:dyDescent="0.25">
      <c r="N130748"/>
    </row>
    <row r="130749" spans="14:14" x14ac:dyDescent="0.25">
      <c r="N130749"/>
    </row>
    <row r="130750" spans="14:14" x14ac:dyDescent="0.25">
      <c r="N130750"/>
    </row>
    <row r="130751" spans="14:14" x14ac:dyDescent="0.25">
      <c r="N130751"/>
    </row>
    <row r="130752" spans="14:14" x14ac:dyDescent="0.25">
      <c r="N130752"/>
    </row>
    <row r="130753" spans="14:14" x14ac:dyDescent="0.25">
      <c r="N130753"/>
    </row>
    <row r="130754" spans="14:14" x14ac:dyDescent="0.25">
      <c r="N130754"/>
    </row>
    <row r="130755" spans="14:14" x14ac:dyDescent="0.25">
      <c r="N130755"/>
    </row>
    <row r="130756" spans="14:14" x14ac:dyDescent="0.25">
      <c r="N130756"/>
    </row>
    <row r="130757" spans="14:14" x14ac:dyDescent="0.25">
      <c r="N130757"/>
    </row>
    <row r="130758" spans="14:14" x14ac:dyDescent="0.25">
      <c r="N130758"/>
    </row>
    <row r="130759" spans="14:14" x14ac:dyDescent="0.25">
      <c r="N130759"/>
    </row>
    <row r="130760" spans="14:14" x14ac:dyDescent="0.25">
      <c r="N130760"/>
    </row>
    <row r="130761" spans="14:14" x14ac:dyDescent="0.25">
      <c r="N130761"/>
    </row>
    <row r="130762" spans="14:14" x14ac:dyDescent="0.25">
      <c r="N130762"/>
    </row>
    <row r="130763" spans="14:14" x14ac:dyDescent="0.25">
      <c r="N130763"/>
    </row>
    <row r="130764" spans="14:14" x14ac:dyDescent="0.25">
      <c r="N130764"/>
    </row>
    <row r="130765" spans="14:14" x14ac:dyDescent="0.25">
      <c r="N130765"/>
    </row>
    <row r="130766" spans="14:14" x14ac:dyDescent="0.25">
      <c r="N130766"/>
    </row>
    <row r="130767" spans="14:14" x14ac:dyDescent="0.25">
      <c r="N130767"/>
    </row>
    <row r="130768" spans="14:14" x14ac:dyDescent="0.25">
      <c r="N130768"/>
    </row>
    <row r="130769" spans="14:14" x14ac:dyDescent="0.25">
      <c r="N130769"/>
    </row>
    <row r="130770" spans="14:14" x14ac:dyDescent="0.25">
      <c r="N130770"/>
    </row>
    <row r="130771" spans="14:14" x14ac:dyDescent="0.25">
      <c r="N130771"/>
    </row>
    <row r="130772" spans="14:14" x14ac:dyDescent="0.25">
      <c r="N130772"/>
    </row>
    <row r="130773" spans="14:14" x14ac:dyDescent="0.25">
      <c r="N130773"/>
    </row>
    <row r="130774" spans="14:14" x14ac:dyDescent="0.25">
      <c r="N130774"/>
    </row>
    <row r="130775" spans="14:14" x14ac:dyDescent="0.25">
      <c r="N130775"/>
    </row>
    <row r="130776" spans="14:14" x14ac:dyDescent="0.25">
      <c r="N130776"/>
    </row>
    <row r="130777" spans="14:14" x14ac:dyDescent="0.25">
      <c r="N130777"/>
    </row>
    <row r="130778" spans="14:14" x14ac:dyDescent="0.25">
      <c r="N130778"/>
    </row>
    <row r="130779" spans="14:14" x14ac:dyDescent="0.25">
      <c r="N130779"/>
    </row>
    <row r="130780" spans="14:14" x14ac:dyDescent="0.25">
      <c r="N130780"/>
    </row>
    <row r="130781" spans="14:14" x14ac:dyDescent="0.25">
      <c r="N130781"/>
    </row>
    <row r="130782" spans="14:14" x14ac:dyDescent="0.25">
      <c r="N130782"/>
    </row>
    <row r="130783" spans="14:14" x14ac:dyDescent="0.25">
      <c r="N130783"/>
    </row>
    <row r="130784" spans="14:14" x14ac:dyDescent="0.25">
      <c r="N130784"/>
    </row>
    <row r="130785" spans="14:14" x14ac:dyDescent="0.25">
      <c r="N130785"/>
    </row>
    <row r="130786" spans="14:14" x14ac:dyDescent="0.25">
      <c r="N130786"/>
    </row>
    <row r="130787" spans="14:14" x14ac:dyDescent="0.25">
      <c r="N130787"/>
    </row>
    <row r="130788" spans="14:14" x14ac:dyDescent="0.25">
      <c r="N130788"/>
    </row>
    <row r="130789" spans="14:14" x14ac:dyDescent="0.25">
      <c r="N130789"/>
    </row>
    <row r="130790" spans="14:14" x14ac:dyDescent="0.25">
      <c r="N130790"/>
    </row>
    <row r="130791" spans="14:14" x14ac:dyDescent="0.25">
      <c r="N130791"/>
    </row>
    <row r="130792" spans="14:14" x14ac:dyDescent="0.25">
      <c r="N130792"/>
    </row>
    <row r="130793" spans="14:14" x14ac:dyDescent="0.25">
      <c r="N130793"/>
    </row>
    <row r="130794" spans="14:14" x14ac:dyDescent="0.25">
      <c r="N130794"/>
    </row>
    <row r="130795" spans="14:14" x14ac:dyDescent="0.25">
      <c r="N130795"/>
    </row>
    <row r="130796" spans="14:14" x14ac:dyDescent="0.25">
      <c r="N130796"/>
    </row>
    <row r="130797" spans="14:14" x14ac:dyDescent="0.25">
      <c r="N130797"/>
    </row>
    <row r="130798" spans="14:14" x14ac:dyDescent="0.25">
      <c r="N130798"/>
    </row>
    <row r="130799" spans="14:14" x14ac:dyDescent="0.25">
      <c r="N130799"/>
    </row>
    <row r="130800" spans="14:14" x14ac:dyDescent="0.25">
      <c r="N130800"/>
    </row>
    <row r="130801" spans="14:14" x14ac:dyDescent="0.25">
      <c r="N130801"/>
    </row>
    <row r="130802" spans="14:14" x14ac:dyDescent="0.25">
      <c r="N130802"/>
    </row>
    <row r="130803" spans="14:14" x14ac:dyDescent="0.25">
      <c r="N130803"/>
    </row>
    <row r="130804" spans="14:14" x14ac:dyDescent="0.25">
      <c r="N130804"/>
    </row>
    <row r="130805" spans="14:14" x14ac:dyDescent="0.25">
      <c r="N130805"/>
    </row>
    <row r="130806" spans="14:14" x14ac:dyDescent="0.25">
      <c r="N130806"/>
    </row>
    <row r="130807" spans="14:14" x14ac:dyDescent="0.25">
      <c r="N130807"/>
    </row>
    <row r="130808" spans="14:14" x14ac:dyDescent="0.25">
      <c r="N130808"/>
    </row>
    <row r="130809" spans="14:14" x14ac:dyDescent="0.25">
      <c r="N130809"/>
    </row>
    <row r="130810" spans="14:14" x14ac:dyDescent="0.25">
      <c r="N130810"/>
    </row>
    <row r="130811" spans="14:14" x14ac:dyDescent="0.25">
      <c r="N130811"/>
    </row>
    <row r="130812" spans="14:14" x14ac:dyDescent="0.25">
      <c r="N130812"/>
    </row>
    <row r="130813" spans="14:14" x14ac:dyDescent="0.25">
      <c r="N130813"/>
    </row>
    <row r="130814" spans="14:14" x14ac:dyDescent="0.25">
      <c r="N130814"/>
    </row>
    <row r="130815" spans="14:14" x14ac:dyDescent="0.25">
      <c r="N130815"/>
    </row>
    <row r="130816" spans="14:14" x14ac:dyDescent="0.25">
      <c r="N130816"/>
    </row>
    <row r="130817" spans="14:14" x14ac:dyDescent="0.25">
      <c r="N130817"/>
    </row>
    <row r="130818" spans="14:14" x14ac:dyDescent="0.25">
      <c r="N130818"/>
    </row>
    <row r="130819" spans="14:14" x14ac:dyDescent="0.25">
      <c r="N130819"/>
    </row>
    <row r="130820" spans="14:14" x14ac:dyDescent="0.25">
      <c r="N130820"/>
    </row>
    <row r="130821" spans="14:14" x14ac:dyDescent="0.25">
      <c r="N130821"/>
    </row>
    <row r="130822" spans="14:14" x14ac:dyDescent="0.25">
      <c r="N130822"/>
    </row>
    <row r="130823" spans="14:14" x14ac:dyDescent="0.25">
      <c r="N130823"/>
    </row>
    <row r="130824" spans="14:14" x14ac:dyDescent="0.25">
      <c r="N130824"/>
    </row>
    <row r="130825" spans="14:14" x14ac:dyDescent="0.25">
      <c r="N130825"/>
    </row>
    <row r="130826" spans="14:14" x14ac:dyDescent="0.25">
      <c r="N130826"/>
    </row>
    <row r="130827" spans="14:14" x14ac:dyDescent="0.25">
      <c r="N130827"/>
    </row>
    <row r="130828" spans="14:14" x14ac:dyDescent="0.25">
      <c r="N130828"/>
    </row>
    <row r="130829" spans="14:14" x14ac:dyDescent="0.25">
      <c r="N130829"/>
    </row>
    <row r="130830" spans="14:14" x14ac:dyDescent="0.25">
      <c r="N130830"/>
    </row>
    <row r="130831" spans="14:14" x14ac:dyDescent="0.25">
      <c r="N130831"/>
    </row>
    <row r="130832" spans="14:14" x14ac:dyDescent="0.25">
      <c r="N130832"/>
    </row>
    <row r="130833" spans="14:14" x14ac:dyDescent="0.25">
      <c r="N130833"/>
    </row>
    <row r="130834" spans="14:14" x14ac:dyDescent="0.25">
      <c r="N130834"/>
    </row>
    <row r="130835" spans="14:14" x14ac:dyDescent="0.25">
      <c r="N130835"/>
    </row>
    <row r="130836" spans="14:14" x14ac:dyDescent="0.25">
      <c r="N130836"/>
    </row>
    <row r="130837" spans="14:14" x14ac:dyDescent="0.25">
      <c r="N130837"/>
    </row>
    <row r="130838" spans="14:14" x14ac:dyDescent="0.25">
      <c r="N130838"/>
    </row>
    <row r="130839" spans="14:14" x14ac:dyDescent="0.25">
      <c r="N130839"/>
    </row>
    <row r="130840" spans="14:14" x14ac:dyDescent="0.25">
      <c r="N130840"/>
    </row>
    <row r="130841" spans="14:14" x14ac:dyDescent="0.25">
      <c r="N130841"/>
    </row>
    <row r="130842" spans="14:14" x14ac:dyDescent="0.25">
      <c r="N130842"/>
    </row>
    <row r="130843" spans="14:14" x14ac:dyDescent="0.25">
      <c r="N130843"/>
    </row>
    <row r="130844" spans="14:14" x14ac:dyDescent="0.25">
      <c r="N130844"/>
    </row>
    <row r="130845" spans="14:14" x14ac:dyDescent="0.25">
      <c r="N130845"/>
    </row>
    <row r="130846" spans="14:14" x14ac:dyDescent="0.25">
      <c r="N130846"/>
    </row>
    <row r="130847" spans="14:14" x14ac:dyDescent="0.25">
      <c r="N130847"/>
    </row>
    <row r="130848" spans="14:14" x14ac:dyDescent="0.25">
      <c r="N130848"/>
    </row>
    <row r="130849" spans="14:14" x14ac:dyDescent="0.25">
      <c r="N130849"/>
    </row>
    <row r="130850" spans="14:14" x14ac:dyDescent="0.25">
      <c r="N130850"/>
    </row>
    <row r="130851" spans="14:14" x14ac:dyDescent="0.25">
      <c r="N130851"/>
    </row>
    <row r="130852" spans="14:14" x14ac:dyDescent="0.25">
      <c r="N130852"/>
    </row>
    <row r="130853" spans="14:14" x14ac:dyDescent="0.25">
      <c r="N130853"/>
    </row>
    <row r="130854" spans="14:14" x14ac:dyDescent="0.25">
      <c r="N130854"/>
    </row>
    <row r="130855" spans="14:14" x14ac:dyDescent="0.25">
      <c r="N130855"/>
    </row>
    <row r="130856" spans="14:14" x14ac:dyDescent="0.25">
      <c r="N130856"/>
    </row>
    <row r="130857" spans="14:14" x14ac:dyDescent="0.25">
      <c r="N130857"/>
    </row>
    <row r="130858" spans="14:14" x14ac:dyDescent="0.25">
      <c r="N130858"/>
    </row>
    <row r="130859" spans="14:14" x14ac:dyDescent="0.25">
      <c r="N130859"/>
    </row>
    <row r="130860" spans="14:14" x14ac:dyDescent="0.25">
      <c r="N130860"/>
    </row>
    <row r="130861" spans="14:14" x14ac:dyDescent="0.25">
      <c r="N130861"/>
    </row>
    <row r="130862" spans="14:14" x14ac:dyDescent="0.25">
      <c r="N130862"/>
    </row>
    <row r="130863" spans="14:14" x14ac:dyDescent="0.25">
      <c r="N130863"/>
    </row>
    <row r="130864" spans="14:14" x14ac:dyDescent="0.25">
      <c r="N130864"/>
    </row>
    <row r="130865" spans="14:14" x14ac:dyDescent="0.25">
      <c r="N130865"/>
    </row>
    <row r="130866" spans="14:14" x14ac:dyDescent="0.25">
      <c r="N130866"/>
    </row>
    <row r="130867" spans="14:14" x14ac:dyDescent="0.25">
      <c r="N130867"/>
    </row>
    <row r="130868" spans="14:14" x14ac:dyDescent="0.25">
      <c r="N130868"/>
    </row>
    <row r="130869" spans="14:14" x14ac:dyDescent="0.25">
      <c r="N130869"/>
    </row>
    <row r="130870" spans="14:14" x14ac:dyDescent="0.25">
      <c r="N130870"/>
    </row>
    <row r="130871" spans="14:14" x14ac:dyDescent="0.25">
      <c r="N130871"/>
    </row>
    <row r="130872" spans="14:14" x14ac:dyDescent="0.25">
      <c r="N130872"/>
    </row>
    <row r="130873" spans="14:14" x14ac:dyDescent="0.25">
      <c r="N130873"/>
    </row>
    <row r="130874" spans="14:14" x14ac:dyDescent="0.25">
      <c r="N130874"/>
    </row>
    <row r="130875" spans="14:14" x14ac:dyDescent="0.25">
      <c r="N130875"/>
    </row>
    <row r="130876" spans="14:14" x14ac:dyDescent="0.25">
      <c r="N130876"/>
    </row>
    <row r="130877" spans="14:14" x14ac:dyDescent="0.25">
      <c r="N130877"/>
    </row>
    <row r="130878" spans="14:14" x14ac:dyDescent="0.25">
      <c r="N130878"/>
    </row>
    <row r="130879" spans="14:14" x14ac:dyDescent="0.25">
      <c r="N130879"/>
    </row>
    <row r="130880" spans="14:14" x14ac:dyDescent="0.25">
      <c r="N130880"/>
    </row>
    <row r="130881" spans="14:14" x14ac:dyDescent="0.25">
      <c r="N130881"/>
    </row>
    <row r="130882" spans="14:14" x14ac:dyDescent="0.25">
      <c r="N130882"/>
    </row>
    <row r="130883" spans="14:14" x14ac:dyDescent="0.25">
      <c r="N130883"/>
    </row>
    <row r="130884" spans="14:14" x14ac:dyDescent="0.25">
      <c r="N130884"/>
    </row>
    <row r="130885" spans="14:14" x14ac:dyDescent="0.25">
      <c r="N130885"/>
    </row>
    <row r="130886" spans="14:14" x14ac:dyDescent="0.25">
      <c r="N130886"/>
    </row>
    <row r="130887" spans="14:14" x14ac:dyDescent="0.25">
      <c r="N130887"/>
    </row>
    <row r="130888" spans="14:14" x14ac:dyDescent="0.25">
      <c r="N130888"/>
    </row>
    <row r="130889" spans="14:14" x14ac:dyDescent="0.25">
      <c r="N130889"/>
    </row>
    <row r="130890" spans="14:14" x14ac:dyDescent="0.25">
      <c r="N130890"/>
    </row>
    <row r="130891" spans="14:14" x14ac:dyDescent="0.25">
      <c r="N130891"/>
    </row>
    <row r="130892" spans="14:14" x14ac:dyDescent="0.25">
      <c r="N130892"/>
    </row>
    <row r="130893" spans="14:14" x14ac:dyDescent="0.25">
      <c r="N130893"/>
    </row>
    <row r="130894" spans="14:14" x14ac:dyDescent="0.25">
      <c r="N130894"/>
    </row>
    <row r="130895" spans="14:14" x14ac:dyDescent="0.25">
      <c r="N130895"/>
    </row>
    <row r="130896" spans="14:14" x14ac:dyDescent="0.25">
      <c r="N130896"/>
    </row>
    <row r="130897" spans="14:14" x14ac:dyDescent="0.25">
      <c r="N130897"/>
    </row>
    <row r="130898" spans="14:14" x14ac:dyDescent="0.25">
      <c r="N130898"/>
    </row>
    <row r="130899" spans="14:14" x14ac:dyDescent="0.25">
      <c r="N130899"/>
    </row>
    <row r="130900" spans="14:14" x14ac:dyDescent="0.25">
      <c r="N130900"/>
    </row>
    <row r="130901" spans="14:14" x14ac:dyDescent="0.25">
      <c r="N130901"/>
    </row>
    <row r="130902" spans="14:14" x14ac:dyDescent="0.25">
      <c r="N130902"/>
    </row>
    <row r="130903" spans="14:14" x14ac:dyDescent="0.25">
      <c r="N130903"/>
    </row>
    <row r="130904" spans="14:14" x14ac:dyDescent="0.25">
      <c r="N130904"/>
    </row>
    <row r="130905" spans="14:14" x14ac:dyDescent="0.25">
      <c r="N130905"/>
    </row>
    <row r="130906" spans="14:14" x14ac:dyDescent="0.25">
      <c r="N130906"/>
    </row>
    <row r="130907" spans="14:14" x14ac:dyDescent="0.25">
      <c r="N130907"/>
    </row>
    <row r="130908" spans="14:14" x14ac:dyDescent="0.25">
      <c r="N130908"/>
    </row>
    <row r="130909" spans="14:14" x14ac:dyDescent="0.25">
      <c r="N130909"/>
    </row>
    <row r="130910" spans="14:14" x14ac:dyDescent="0.25">
      <c r="N130910"/>
    </row>
    <row r="130911" spans="14:14" x14ac:dyDescent="0.25">
      <c r="N130911"/>
    </row>
    <row r="130912" spans="14:14" x14ac:dyDescent="0.25">
      <c r="N130912"/>
    </row>
    <row r="130913" spans="14:14" x14ac:dyDescent="0.25">
      <c r="N130913"/>
    </row>
    <row r="130914" spans="14:14" x14ac:dyDescent="0.25">
      <c r="N130914"/>
    </row>
    <row r="130915" spans="14:14" x14ac:dyDescent="0.25">
      <c r="N130915"/>
    </row>
    <row r="130916" spans="14:14" x14ac:dyDescent="0.25">
      <c r="N130916"/>
    </row>
    <row r="130917" spans="14:14" x14ac:dyDescent="0.25">
      <c r="N130917"/>
    </row>
    <row r="130918" spans="14:14" x14ac:dyDescent="0.25">
      <c r="N130918"/>
    </row>
    <row r="130919" spans="14:14" x14ac:dyDescent="0.25">
      <c r="N130919"/>
    </row>
    <row r="130920" spans="14:14" x14ac:dyDescent="0.25">
      <c r="N130920"/>
    </row>
    <row r="130921" spans="14:14" x14ac:dyDescent="0.25">
      <c r="N130921"/>
    </row>
    <row r="130922" spans="14:14" x14ac:dyDescent="0.25">
      <c r="N130922"/>
    </row>
    <row r="130923" spans="14:14" x14ac:dyDescent="0.25">
      <c r="N130923"/>
    </row>
    <row r="130924" spans="14:14" x14ac:dyDescent="0.25">
      <c r="N130924"/>
    </row>
    <row r="130925" spans="14:14" x14ac:dyDescent="0.25">
      <c r="N130925"/>
    </row>
    <row r="130926" spans="14:14" x14ac:dyDescent="0.25">
      <c r="N130926"/>
    </row>
    <row r="130927" spans="14:14" x14ac:dyDescent="0.25">
      <c r="N130927"/>
    </row>
    <row r="130928" spans="14:14" x14ac:dyDescent="0.25">
      <c r="N130928"/>
    </row>
    <row r="130929" spans="14:14" x14ac:dyDescent="0.25">
      <c r="N130929"/>
    </row>
    <row r="130930" spans="14:14" x14ac:dyDescent="0.25">
      <c r="N130930"/>
    </row>
    <row r="130931" spans="14:14" x14ac:dyDescent="0.25">
      <c r="N130931"/>
    </row>
    <row r="130932" spans="14:14" x14ac:dyDescent="0.25">
      <c r="N130932"/>
    </row>
    <row r="130933" spans="14:14" x14ac:dyDescent="0.25">
      <c r="N130933"/>
    </row>
    <row r="130934" spans="14:14" x14ac:dyDescent="0.25">
      <c r="N130934"/>
    </row>
    <row r="130935" spans="14:14" x14ac:dyDescent="0.25">
      <c r="N130935"/>
    </row>
    <row r="130936" spans="14:14" x14ac:dyDescent="0.25">
      <c r="N130936"/>
    </row>
    <row r="130937" spans="14:14" x14ac:dyDescent="0.25">
      <c r="N130937"/>
    </row>
    <row r="130938" spans="14:14" x14ac:dyDescent="0.25">
      <c r="N130938"/>
    </row>
    <row r="130939" spans="14:14" x14ac:dyDescent="0.25">
      <c r="N130939"/>
    </row>
    <row r="130940" spans="14:14" x14ac:dyDescent="0.25">
      <c r="N130940"/>
    </row>
    <row r="130941" spans="14:14" x14ac:dyDescent="0.25">
      <c r="N130941"/>
    </row>
    <row r="130942" spans="14:14" x14ac:dyDescent="0.25">
      <c r="N130942"/>
    </row>
    <row r="130943" spans="14:14" x14ac:dyDescent="0.25">
      <c r="N130943"/>
    </row>
    <row r="130944" spans="14:14" x14ac:dyDescent="0.25">
      <c r="N130944"/>
    </row>
    <row r="130945" spans="14:14" x14ac:dyDescent="0.25">
      <c r="N130945"/>
    </row>
    <row r="130946" spans="14:14" x14ac:dyDescent="0.25">
      <c r="N130946"/>
    </row>
    <row r="130947" spans="14:14" x14ac:dyDescent="0.25">
      <c r="N130947"/>
    </row>
    <row r="130948" spans="14:14" x14ac:dyDescent="0.25">
      <c r="N130948"/>
    </row>
    <row r="130949" spans="14:14" x14ac:dyDescent="0.25">
      <c r="N130949"/>
    </row>
    <row r="130950" spans="14:14" x14ac:dyDescent="0.25">
      <c r="N130950"/>
    </row>
    <row r="130951" spans="14:14" x14ac:dyDescent="0.25">
      <c r="N130951"/>
    </row>
    <row r="130952" spans="14:14" x14ac:dyDescent="0.25">
      <c r="N130952"/>
    </row>
    <row r="130953" spans="14:14" x14ac:dyDescent="0.25">
      <c r="N130953"/>
    </row>
    <row r="130954" spans="14:14" x14ac:dyDescent="0.25">
      <c r="N130954"/>
    </row>
    <row r="130955" spans="14:14" x14ac:dyDescent="0.25">
      <c r="N130955"/>
    </row>
    <row r="130956" spans="14:14" x14ac:dyDescent="0.25">
      <c r="N130956"/>
    </row>
    <row r="130957" spans="14:14" x14ac:dyDescent="0.25">
      <c r="N130957"/>
    </row>
    <row r="130958" spans="14:14" x14ac:dyDescent="0.25">
      <c r="N130958"/>
    </row>
    <row r="130959" spans="14:14" x14ac:dyDescent="0.25">
      <c r="N130959"/>
    </row>
    <row r="130960" spans="14:14" x14ac:dyDescent="0.25">
      <c r="N130960"/>
    </row>
    <row r="130961" spans="14:14" x14ac:dyDescent="0.25">
      <c r="N130961"/>
    </row>
    <row r="130962" spans="14:14" x14ac:dyDescent="0.25">
      <c r="N130962"/>
    </row>
    <row r="130963" spans="14:14" x14ac:dyDescent="0.25">
      <c r="N130963"/>
    </row>
    <row r="130964" spans="14:14" x14ac:dyDescent="0.25">
      <c r="N130964"/>
    </row>
    <row r="130965" spans="14:14" x14ac:dyDescent="0.25">
      <c r="N130965"/>
    </row>
    <row r="130966" spans="14:14" x14ac:dyDescent="0.25">
      <c r="N130966"/>
    </row>
    <row r="130967" spans="14:14" x14ac:dyDescent="0.25">
      <c r="N130967"/>
    </row>
    <row r="130968" spans="14:14" x14ac:dyDescent="0.25">
      <c r="N130968"/>
    </row>
    <row r="130969" spans="14:14" x14ac:dyDescent="0.25">
      <c r="N130969"/>
    </row>
    <row r="130970" spans="14:14" x14ac:dyDescent="0.25">
      <c r="N130970"/>
    </row>
    <row r="130971" spans="14:14" x14ac:dyDescent="0.25">
      <c r="N130971"/>
    </row>
    <row r="130972" spans="14:14" x14ac:dyDescent="0.25">
      <c r="N130972"/>
    </row>
    <row r="130973" spans="14:14" x14ac:dyDescent="0.25">
      <c r="N130973"/>
    </row>
    <row r="130974" spans="14:14" x14ac:dyDescent="0.25">
      <c r="N130974"/>
    </row>
    <row r="130975" spans="14:14" x14ac:dyDescent="0.25">
      <c r="N130975"/>
    </row>
    <row r="130976" spans="14:14" x14ac:dyDescent="0.25">
      <c r="N130976"/>
    </row>
    <row r="130977" spans="14:14" x14ac:dyDescent="0.25">
      <c r="N130977"/>
    </row>
    <row r="130978" spans="14:14" x14ac:dyDescent="0.25">
      <c r="N130978"/>
    </row>
    <row r="130979" spans="14:14" x14ac:dyDescent="0.25">
      <c r="N130979"/>
    </row>
    <row r="130980" spans="14:14" x14ac:dyDescent="0.25">
      <c r="N130980"/>
    </row>
    <row r="130981" spans="14:14" x14ac:dyDescent="0.25">
      <c r="N130981"/>
    </row>
    <row r="130982" spans="14:14" x14ac:dyDescent="0.25">
      <c r="N130982"/>
    </row>
    <row r="130983" spans="14:14" x14ac:dyDescent="0.25">
      <c r="N130983"/>
    </row>
    <row r="130984" spans="14:14" x14ac:dyDescent="0.25">
      <c r="N130984"/>
    </row>
    <row r="130985" spans="14:14" x14ac:dyDescent="0.25">
      <c r="N130985"/>
    </row>
    <row r="130986" spans="14:14" x14ac:dyDescent="0.25">
      <c r="N130986"/>
    </row>
    <row r="130987" spans="14:14" x14ac:dyDescent="0.25">
      <c r="N130987"/>
    </row>
    <row r="130988" spans="14:14" x14ac:dyDescent="0.25">
      <c r="N130988"/>
    </row>
    <row r="130989" spans="14:14" x14ac:dyDescent="0.25">
      <c r="N130989"/>
    </row>
    <row r="130990" spans="14:14" x14ac:dyDescent="0.25">
      <c r="N130990"/>
    </row>
    <row r="130991" spans="14:14" x14ac:dyDescent="0.25">
      <c r="N130991"/>
    </row>
    <row r="130992" spans="14:14" x14ac:dyDescent="0.25">
      <c r="N130992"/>
    </row>
    <row r="130993" spans="14:14" x14ac:dyDescent="0.25">
      <c r="N130993"/>
    </row>
    <row r="130994" spans="14:14" x14ac:dyDescent="0.25">
      <c r="N130994"/>
    </row>
    <row r="130995" spans="14:14" x14ac:dyDescent="0.25">
      <c r="N130995"/>
    </row>
    <row r="130996" spans="14:14" x14ac:dyDescent="0.25">
      <c r="N130996"/>
    </row>
    <row r="130997" spans="14:14" x14ac:dyDescent="0.25">
      <c r="N130997"/>
    </row>
    <row r="130998" spans="14:14" x14ac:dyDescent="0.25">
      <c r="N130998"/>
    </row>
    <row r="130999" spans="14:14" x14ac:dyDescent="0.25">
      <c r="N130999"/>
    </row>
    <row r="131000" spans="14:14" x14ac:dyDescent="0.25">
      <c r="N131000"/>
    </row>
    <row r="131001" spans="14:14" x14ac:dyDescent="0.25">
      <c r="N131001"/>
    </row>
    <row r="131002" spans="14:14" x14ac:dyDescent="0.25">
      <c r="N131002"/>
    </row>
    <row r="131003" spans="14:14" x14ac:dyDescent="0.25">
      <c r="N131003"/>
    </row>
    <row r="131004" spans="14:14" x14ac:dyDescent="0.25">
      <c r="N131004"/>
    </row>
    <row r="131005" spans="14:14" x14ac:dyDescent="0.25">
      <c r="N131005"/>
    </row>
    <row r="131006" spans="14:14" x14ac:dyDescent="0.25">
      <c r="N131006"/>
    </row>
    <row r="131007" spans="14:14" x14ac:dyDescent="0.25">
      <c r="N131007"/>
    </row>
    <row r="131008" spans="14:14" x14ac:dyDescent="0.25">
      <c r="N131008"/>
    </row>
    <row r="131009" spans="14:14" x14ac:dyDescent="0.25">
      <c r="N131009"/>
    </row>
    <row r="131010" spans="14:14" x14ac:dyDescent="0.25">
      <c r="N131010"/>
    </row>
    <row r="131011" spans="14:14" x14ac:dyDescent="0.25">
      <c r="N131011"/>
    </row>
    <row r="131012" spans="14:14" x14ac:dyDescent="0.25">
      <c r="N131012"/>
    </row>
    <row r="131013" spans="14:14" x14ac:dyDescent="0.25">
      <c r="N131013"/>
    </row>
    <row r="131014" spans="14:14" x14ac:dyDescent="0.25">
      <c r="N131014"/>
    </row>
    <row r="131015" spans="14:14" x14ac:dyDescent="0.25">
      <c r="N131015"/>
    </row>
    <row r="131016" spans="14:14" x14ac:dyDescent="0.25">
      <c r="N131016"/>
    </row>
    <row r="131017" spans="14:14" x14ac:dyDescent="0.25">
      <c r="N131017"/>
    </row>
    <row r="131018" spans="14:14" x14ac:dyDescent="0.25">
      <c r="N131018"/>
    </row>
    <row r="131019" spans="14:14" x14ac:dyDescent="0.25">
      <c r="N131019"/>
    </row>
    <row r="131020" spans="14:14" x14ac:dyDescent="0.25">
      <c r="N131020"/>
    </row>
    <row r="131021" spans="14:14" x14ac:dyDescent="0.25">
      <c r="N131021"/>
    </row>
    <row r="131022" spans="14:14" x14ac:dyDescent="0.25">
      <c r="N131022"/>
    </row>
    <row r="131023" spans="14:14" x14ac:dyDescent="0.25">
      <c r="N131023"/>
    </row>
    <row r="131024" spans="14:14" x14ac:dyDescent="0.25">
      <c r="N131024"/>
    </row>
    <row r="131025" spans="14:14" x14ac:dyDescent="0.25">
      <c r="N131025"/>
    </row>
    <row r="131026" spans="14:14" x14ac:dyDescent="0.25">
      <c r="N131026"/>
    </row>
    <row r="131027" spans="14:14" x14ac:dyDescent="0.25">
      <c r="N131027"/>
    </row>
    <row r="131028" spans="14:14" x14ac:dyDescent="0.25">
      <c r="N131028"/>
    </row>
    <row r="131029" spans="14:14" x14ac:dyDescent="0.25">
      <c r="N131029"/>
    </row>
    <row r="131030" spans="14:14" x14ac:dyDescent="0.25">
      <c r="N131030"/>
    </row>
    <row r="131031" spans="14:14" x14ac:dyDescent="0.25">
      <c r="N131031"/>
    </row>
    <row r="131032" spans="14:14" x14ac:dyDescent="0.25">
      <c r="N131032"/>
    </row>
    <row r="131033" spans="14:14" x14ac:dyDescent="0.25">
      <c r="N131033"/>
    </row>
    <row r="131034" spans="14:14" x14ac:dyDescent="0.25">
      <c r="N131034"/>
    </row>
    <row r="131035" spans="14:14" x14ac:dyDescent="0.25">
      <c r="N131035"/>
    </row>
    <row r="131036" spans="14:14" x14ac:dyDescent="0.25">
      <c r="N131036"/>
    </row>
    <row r="131037" spans="14:14" x14ac:dyDescent="0.25">
      <c r="N131037"/>
    </row>
    <row r="131038" spans="14:14" x14ac:dyDescent="0.25">
      <c r="N131038"/>
    </row>
    <row r="131039" spans="14:14" x14ac:dyDescent="0.25">
      <c r="N131039"/>
    </row>
    <row r="131040" spans="14:14" x14ac:dyDescent="0.25">
      <c r="N131040"/>
    </row>
    <row r="131041" spans="14:14" x14ac:dyDescent="0.25">
      <c r="N131041"/>
    </row>
    <row r="131042" spans="14:14" x14ac:dyDescent="0.25">
      <c r="N131042"/>
    </row>
    <row r="131043" spans="14:14" x14ac:dyDescent="0.25">
      <c r="N131043"/>
    </row>
    <row r="131044" spans="14:14" x14ac:dyDescent="0.25">
      <c r="N131044"/>
    </row>
    <row r="131045" spans="14:14" x14ac:dyDescent="0.25">
      <c r="N131045"/>
    </row>
    <row r="131046" spans="14:14" x14ac:dyDescent="0.25">
      <c r="N131046"/>
    </row>
    <row r="131047" spans="14:14" x14ac:dyDescent="0.25">
      <c r="N131047"/>
    </row>
    <row r="131048" spans="14:14" x14ac:dyDescent="0.25">
      <c r="N131048"/>
    </row>
    <row r="131049" spans="14:14" x14ac:dyDescent="0.25">
      <c r="N131049"/>
    </row>
    <row r="131050" spans="14:14" x14ac:dyDescent="0.25">
      <c r="N131050"/>
    </row>
    <row r="131051" spans="14:14" x14ac:dyDescent="0.25">
      <c r="N131051"/>
    </row>
    <row r="131052" spans="14:14" x14ac:dyDescent="0.25">
      <c r="N131052"/>
    </row>
    <row r="131053" spans="14:14" x14ac:dyDescent="0.25">
      <c r="N131053"/>
    </row>
    <row r="131054" spans="14:14" x14ac:dyDescent="0.25">
      <c r="N131054"/>
    </row>
    <row r="131055" spans="14:14" x14ac:dyDescent="0.25">
      <c r="N131055"/>
    </row>
    <row r="131056" spans="14:14" x14ac:dyDescent="0.25">
      <c r="N131056"/>
    </row>
    <row r="131057" spans="14:14" x14ac:dyDescent="0.25">
      <c r="N131057"/>
    </row>
    <row r="131058" spans="14:14" x14ac:dyDescent="0.25">
      <c r="N131058"/>
    </row>
    <row r="131059" spans="14:14" x14ac:dyDescent="0.25">
      <c r="N131059"/>
    </row>
    <row r="131060" spans="14:14" x14ac:dyDescent="0.25">
      <c r="N131060"/>
    </row>
    <row r="131061" spans="14:14" x14ac:dyDescent="0.25">
      <c r="N131061"/>
    </row>
    <row r="131062" spans="14:14" x14ac:dyDescent="0.25">
      <c r="N131062"/>
    </row>
    <row r="131063" spans="14:14" x14ac:dyDescent="0.25">
      <c r="N131063"/>
    </row>
    <row r="131064" spans="14:14" x14ac:dyDescent="0.25">
      <c r="N131064"/>
    </row>
    <row r="131065" spans="14:14" x14ac:dyDescent="0.25">
      <c r="N131065"/>
    </row>
    <row r="131066" spans="14:14" x14ac:dyDescent="0.25">
      <c r="N131066"/>
    </row>
    <row r="131067" spans="14:14" x14ac:dyDescent="0.25">
      <c r="N131067"/>
    </row>
    <row r="131068" spans="14:14" x14ac:dyDescent="0.25">
      <c r="N131068"/>
    </row>
    <row r="131069" spans="14:14" x14ac:dyDescent="0.25">
      <c r="N131069"/>
    </row>
    <row r="131070" spans="14:14" x14ac:dyDescent="0.25">
      <c r="N131070"/>
    </row>
    <row r="131071" spans="14:14" x14ac:dyDescent="0.25">
      <c r="N131071"/>
    </row>
    <row r="131072" spans="14:14" x14ac:dyDescent="0.25">
      <c r="N131072"/>
    </row>
    <row r="131073" spans="14:14" x14ac:dyDescent="0.25">
      <c r="N131073"/>
    </row>
    <row r="131074" spans="14:14" x14ac:dyDescent="0.25">
      <c r="N131074"/>
    </row>
    <row r="131075" spans="14:14" x14ac:dyDescent="0.25">
      <c r="N131075"/>
    </row>
    <row r="131076" spans="14:14" x14ac:dyDescent="0.25">
      <c r="N131076"/>
    </row>
    <row r="131077" spans="14:14" x14ac:dyDescent="0.25">
      <c r="N131077"/>
    </row>
    <row r="131078" spans="14:14" x14ac:dyDescent="0.25">
      <c r="N131078"/>
    </row>
    <row r="131079" spans="14:14" x14ac:dyDescent="0.25">
      <c r="N131079"/>
    </row>
    <row r="131080" spans="14:14" x14ac:dyDescent="0.25">
      <c r="N131080"/>
    </row>
    <row r="131081" spans="14:14" x14ac:dyDescent="0.25">
      <c r="N131081"/>
    </row>
    <row r="131082" spans="14:14" x14ac:dyDescent="0.25">
      <c r="N131082"/>
    </row>
    <row r="131083" spans="14:14" x14ac:dyDescent="0.25">
      <c r="N131083"/>
    </row>
    <row r="131084" spans="14:14" x14ac:dyDescent="0.25">
      <c r="N131084"/>
    </row>
    <row r="131085" spans="14:14" x14ac:dyDescent="0.25">
      <c r="N131085"/>
    </row>
    <row r="131086" spans="14:14" x14ac:dyDescent="0.25">
      <c r="N131086"/>
    </row>
    <row r="131087" spans="14:14" x14ac:dyDescent="0.25">
      <c r="N131087"/>
    </row>
    <row r="131088" spans="14:14" x14ac:dyDescent="0.25">
      <c r="N131088"/>
    </row>
    <row r="131089" spans="14:14" x14ac:dyDescent="0.25">
      <c r="N131089"/>
    </row>
    <row r="131090" spans="14:14" x14ac:dyDescent="0.25">
      <c r="N131090"/>
    </row>
    <row r="131091" spans="14:14" x14ac:dyDescent="0.25">
      <c r="N131091"/>
    </row>
    <row r="131092" spans="14:14" x14ac:dyDescent="0.25">
      <c r="N131092"/>
    </row>
    <row r="131093" spans="14:14" x14ac:dyDescent="0.25">
      <c r="N131093"/>
    </row>
    <row r="131094" spans="14:14" x14ac:dyDescent="0.25">
      <c r="N131094"/>
    </row>
    <row r="131095" spans="14:14" x14ac:dyDescent="0.25">
      <c r="N131095"/>
    </row>
    <row r="131096" spans="14:14" x14ac:dyDescent="0.25">
      <c r="N131096"/>
    </row>
    <row r="131097" spans="14:14" x14ac:dyDescent="0.25">
      <c r="N131097"/>
    </row>
    <row r="131098" spans="14:14" x14ac:dyDescent="0.25">
      <c r="N131098"/>
    </row>
    <row r="131099" spans="14:14" x14ac:dyDescent="0.25">
      <c r="N131099"/>
    </row>
    <row r="131100" spans="14:14" x14ac:dyDescent="0.25">
      <c r="N131100"/>
    </row>
    <row r="131101" spans="14:14" x14ac:dyDescent="0.25">
      <c r="N131101"/>
    </row>
    <row r="131102" spans="14:14" x14ac:dyDescent="0.25">
      <c r="N131102"/>
    </row>
    <row r="131103" spans="14:14" x14ac:dyDescent="0.25">
      <c r="N131103"/>
    </row>
    <row r="131104" spans="14:14" x14ac:dyDescent="0.25">
      <c r="N131104"/>
    </row>
    <row r="131105" spans="14:14" x14ac:dyDescent="0.25">
      <c r="N131105"/>
    </row>
    <row r="131106" spans="14:14" x14ac:dyDescent="0.25">
      <c r="N131106"/>
    </row>
    <row r="131107" spans="14:14" x14ac:dyDescent="0.25">
      <c r="N131107"/>
    </row>
    <row r="131108" spans="14:14" x14ac:dyDescent="0.25">
      <c r="N131108"/>
    </row>
    <row r="131109" spans="14:14" x14ac:dyDescent="0.25">
      <c r="N131109"/>
    </row>
    <row r="131110" spans="14:14" x14ac:dyDescent="0.25">
      <c r="N131110"/>
    </row>
    <row r="131111" spans="14:14" x14ac:dyDescent="0.25">
      <c r="N131111"/>
    </row>
    <row r="131112" spans="14:14" x14ac:dyDescent="0.25">
      <c r="N131112"/>
    </row>
    <row r="131113" spans="14:14" x14ac:dyDescent="0.25">
      <c r="N131113"/>
    </row>
    <row r="131114" spans="14:14" x14ac:dyDescent="0.25">
      <c r="N131114"/>
    </row>
    <row r="131115" spans="14:14" x14ac:dyDescent="0.25">
      <c r="N131115"/>
    </row>
    <row r="131116" spans="14:14" x14ac:dyDescent="0.25">
      <c r="N131116"/>
    </row>
    <row r="131117" spans="14:14" x14ac:dyDescent="0.25">
      <c r="N131117"/>
    </row>
    <row r="131118" spans="14:14" x14ac:dyDescent="0.25">
      <c r="N131118"/>
    </row>
    <row r="131119" spans="14:14" x14ac:dyDescent="0.25">
      <c r="N131119"/>
    </row>
    <row r="131120" spans="14:14" x14ac:dyDescent="0.25">
      <c r="N131120"/>
    </row>
    <row r="131121" spans="14:14" x14ac:dyDescent="0.25">
      <c r="N131121"/>
    </row>
    <row r="131122" spans="14:14" x14ac:dyDescent="0.25">
      <c r="N131122"/>
    </row>
    <row r="131123" spans="14:14" x14ac:dyDescent="0.25">
      <c r="N131123"/>
    </row>
    <row r="131124" spans="14:14" x14ac:dyDescent="0.25">
      <c r="N131124"/>
    </row>
    <row r="131125" spans="14:14" x14ac:dyDescent="0.25">
      <c r="N131125"/>
    </row>
    <row r="131126" spans="14:14" x14ac:dyDescent="0.25">
      <c r="N131126"/>
    </row>
    <row r="131127" spans="14:14" x14ac:dyDescent="0.25">
      <c r="N131127"/>
    </row>
    <row r="131128" spans="14:14" x14ac:dyDescent="0.25">
      <c r="N131128"/>
    </row>
    <row r="131129" spans="14:14" x14ac:dyDescent="0.25">
      <c r="N131129"/>
    </row>
    <row r="131130" spans="14:14" x14ac:dyDescent="0.25">
      <c r="N131130"/>
    </row>
    <row r="131131" spans="14:14" x14ac:dyDescent="0.25">
      <c r="N131131"/>
    </row>
    <row r="131132" spans="14:14" x14ac:dyDescent="0.25">
      <c r="N131132"/>
    </row>
    <row r="131133" spans="14:14" x14ac:dyDescent="0.25">
      <c r="N131133"/>
    </row>
    <row r="131134" spans="14:14" x14ac:dyDescent="0.25">
      <c r="N131134"/>
    </row>
    <row r="131135" spans="14:14" x14ac:dyDescent="0.25">
      <c r="N131135"/>
    </row>
    <row r="131136" spans="14:14" x14ac:dyDescent="0.25">
      <c r="N131136"/>
    </row>
    <row r="131137" spans="14:14" x14ac:dyDescent="0.25">
      <c r="N131137"/>
    </row>
    <row r="131138" spans="14:14" x14ac:dyDescent="0.25">
      <c r="N131138"/>
    </row>
    <row r="131139" spans="14:14" x14ac:dyDescent="0.25">
      <c r="N131139"/>
    </row>
    <row r="131140" spans="14:14" x14ac:dyDescent="0.25">
      <c r="N131140"/>
    </row>
    <row r="131141" spans="14:14" x14ac:dyDescent="0.25">
      <c r="N131141"/>
    </row>
    <row r="131142" spans="14:14" x14ac:dyDescent="0.25">
      <c r="N131142"/>
    </row>
    <row r="131143" spans="14:14" x14ac:dyDescent="0.25">
      <c r="N131143"/>
    </row>
    <row r="131144" spans="14:14" x14ac:dyDescent="0.25">
      <c r="N131144"/>
    </row>
    <row r="131145" spans="14:14" x14ac:dyDescent="0.25">
      <c r="N131145"/>
    </row>
    <row r="131146" spans="14:14" x14ac:dyDescent="0.25">
      <c r="N131146"/>
    </row>
    <row r="131147" spans="14:14" x14ac:dyDescent="0.25">
      <c r="N131147"/>
    </row>
    <row r="131148" spans="14:14" x14ac:dyDescent="0.25">
      <c r="N131148"/>
    </row>
    <row r="131149" spans="14:14" x14ac:dyDescent="0.25">
      <c r="N131149"/>
    </row>
    <row r="131150" spans="14:14" x14ac:dyDescent="0.25">
      <c r="N131150"/>
    </row>
    <row r="131151" spans="14:14" x14ac:dyDescent="0.25">
      <c r="N131151"/>
    </row>
    <row r="131152" spans="14:14" x14ac:dyDescent="0.25">
      <c r="N131152"/>
    </row>
    <row r="131153" spans="14:14" x14ac:dyDescent="0.25">
      <c r="N131153"/>
    </row>
    <row r="131154" spans="14:14" x14ac:dyDescent="0.25">
      <c r="N131154"/>
    </row>
    <row r="131155" spans="14:14" x14ac:dyDescent="0.25">
      <c r="N131155"/>
    </row>
    <row r="131156" spans="14:14" x14ac:dyDescent="0.25">
      <c r="N131156"/>
    </row>
    <row r="131157" spans="14:14" x14ac:dyDescent="0.25">
      <c r="N131157"/>
    </row>
    <row r="131158" spans="14:14" x14ac:dyDescent="0.25">
      <c r="N131158"/>
    </row>
    <row r="131159" spans="14:14" x14ac:dyDescent="0.25">
      <c r="N131159"/>
    </row>
    <row r="131160" spans="14:14" x14ac:dyDescent="0.25">
      <c r="N131160"/>
    </row>
    <row r="131161" spans="14:14" x14ac:dyDescent="0.25">
      <c r="N131161"/>
    </row>
    <row r="131162" spans="14:14" x14ac:dyDescent="0.25">
      <c r="N131162"/>
    </row>
    <row r="131163" spans="14:14" x14ac:dyDescent="0.25">
      <c r="N131163"/>
    </row>
    <row r="131164" spans="14:14" x14ac:dyDescent="0.25">
      <c r="N131164"/>
    </row>
    <row r="131165" spans="14:14" x14ac:dyDescent="0.25">
      <c r="N131165"/>
    </row>
    <row r="131166" spans="14:14" x14ac:dyDescent="0.25">
      <c r="N131166"/>
    </row>
    <row r="131167" spans="14:14" x14ac:dyDescent="0.25">
      <c r="N131167"/>
    </row>
    <row r="131168" spans="14:14" x14ac:dyDescent="0.25">
      <c r="N131168"/>
    </row>
    <row r="131169" spans="14:14" x14ac:dyDescent="0.25">
      <c r="N131169"/>
    </row>
    <row r="131170" spans="14:14" x14ac:dyDescent="0.25">
      <c r="N131170"/>
    </row>
    <row r="131171" spans="14:14" x14ac:dyDescent="0.25">
      <c r="N131171"/>
    </row>
    <row r="131172" spans="14:14" x14ac:dyDescent="0.25">
      <c r="N131172"/>
    </row>
    <row r="131173" spans="14:14" x14ac:dyDescent="0.25">
      <c r="N131173"/>
    </row>
    <row r="131174" spans="14:14" x14ac:dyDescent="0.25">
      <c r="N131174"/>
    </row>
    <row r="131175" spans="14:14" x14ac:dyDescent="0.25">
      <c r="N131175"/>
    </row>
    <row r="131176" spans="14:14" x14ac:dyDescent="0.25">
      <c r="N131176"/>
    </row>
    <row r="131177" spans="14:14" x14ac:dyDescent="0.25">
      <c r="N131177"/>
    </row>
    <row r="131178" spans="14:14" x14ac:dyDescent="0.25">
      <c r="N131178"/>
    </row>
    <row r="131179" spans="14:14" x14ac:dyDescent="0.25">
      <c r="N131179"/>
    </row>
    <row r="131180" spans="14:14" x14ac:dyDescent="0.25">
      <c r="N131180"/>
    </row>
    <row r="131181" spans="14:14" x14ac:dyDescent="0.25">
      <c r="N131181"/>
    </row>
    <row r="131182" spans="14:14" x14ac:dyDescent="0.25">
      <c r="N131182"/>
    </row>
    <row r="131183" spans="14:14" x14ac:dyDescent="0.25">
      <c r="N131183"/>
    </row>
    <row r="131184" spans="14:14" x14ac:dyDescent="0.25">
      <c r="N131184"/>
    </row>
    <row r="131185" spans="14:14" x14ac:dyDescent="0.25">
      <c r="N131185"/>
    </row>
    <row r="131186" spans="14:14" x14ac:dyDescent="0.25">
      <c r="N131186"/>
    </row>
    <row r="131187" spans="14:14" x14ac:dyDescent="0.25">
      <c r="N131187"/>
    </row>
    <row r="131188" spans="14:14" x14ac:dyDescent="0.25">
      <c r="N131188"/>
    </row>
    <row r="131189" spans="14:14" x14ac:dyDescent="0.25">
      <c r="N131189"/>
    </row>
    <row r="131190" spans="14:14" x14ac:dyDescent="0.25">
      <c r="N131190"/>
    </row>
    <row r="131191" spans="14:14" x14ac:dyDescent="0.25">
      <c r="N131191"/>
    </row>
    <row r="131192" spans="14:14" x14ac:dyDescent="0.25">
      <c r="N131192"/>
    </row>
    <row r="131193" spans="14:14" x14ac:dyDescent="0.25">
      <c r="N131193"/>
    </row>
    <row r="131194" spans="14:14" x14ac:dyDescent="0.25">
      <c r="N131194"/>
    </row>
    <row r="131195" spans="14:14" x14ac:dyDescent="0.25">
      <c r="N131195"/>
    </row>
    <row r="131196" spans="14:14" x14ac:dyDescent="0.25">
      <c r="N131196"/>
    </row>
    <row r="131197" spans="14:14" x14ac:dyDescent="0.25">
      <c r="N131197"/>
    </row>
    <row r="131198" spans="14:14" x14ac:dyDescent="0.25">
      <c r="N131198"/>
    </row>
    <row r="131199" spans="14:14" x14ac:dyDescent="0.25">
      <c r="N131199"/>
    </row>
    <row r="131200" spans="14:14" x14ac:dyDescent="0.25">
      <c r="N131200"/>
    </row>
    <row r="131201" spans="14:14" x14ac:dyDescent="0.25">
      <c r="N131201"/>
    </row>
    <row r="131202" spans="14:14" x14ac:dyDescent="0.25">
      <c r="N131202"/>
    </row>
    <row r="131203" spans="14:14" x14ac:dyDescent="0.25">
      <c r="N131203"/>
    </row>
    <row r="131204" spans="14:14" x14ac:dyDescent="0.25">
      <c r="N131204"/>
    </row>
    <row r="131205" spans="14:14" x14ac:dyDescent="0.25">
      <c r="N131205"/>
    </row>
    <row r="131206" spans="14:14" x14ac:dyDescent="0.25">
      <c r="N131206"/>
    </row>
    <row r="131207" spans="14:14" x14ac:dyDescent="0.25">
      <c r="N131207"/>
    </row>
    <row r="131208" spans="14:14" x14ac:dyDescent="0.25">
      <c r="N131208"/>
    </row>
    <row r="131209" spans="14:14" x14ac:dyDescent="0.25">
      <c r="N131209"/>
    </row>
    <row r="131210" spans="14:14" x14ac:dyDescent="0.25">
      <c r="N131210"/>
    </row>
    <row r="131211" spans="14:14" x14ac:dyDescent="0.25">
      <c r="N131211"/>
    </row>
    <row r="131212" spans="14:14" x14ac:dyDescent="0.25">
      <c r="N131212"/>
    </row>
    <row r="131213" spans="14:14" x14ac:dyDescent="0.25">
      <c r="N131213"/>
    </row>
    <row r="131214" spans="14:14" x14ac:dyDescent="0.25">
      <c r="N131214"/>
    </row>
    <row r="131215" spans="14:14" x14ac:dyDescent="0.25">
      <c r="N131215"/>
    </row>
    <row r="131216" spans="14:14" x14ac:dyDescent="0.25">
      <c r="N131216"/>
    </row>
    <row r="131217" spans="14:14" x14ac:dyDescent="0.25">
      <c r="N131217"/>
    </row>
    <row r="131218" spans="14:14" x14ac:dyDescent="0.25">
      <c r="N131218"/>
    </row>
    <row r="131219" spans="14:14" x14ac:dyDescent="0.25">
      <c r="N131219"/>
    </row>
    <row r="131220" spans="14:14" x14ac:dyDescent="0.25">
      <c r="N131220"/>
    </row>
    <row r="131221" spans="14:14" x14ac:dyDescent="0.25">
      <c r="N131221"/>
    </row>
    <row r="131222" spans="14:14" x14ac:dyDescent="0.25">
      <c r="N131222"/>
    </row>
    <row r="131223" spans="14:14" x14ac:dyDescent="0.25">
      <c r="N131223"/>
    </row>
    <row r="131224" spans="14:14" x14ac:dyDescent="0.25">
      <c r="N131224"/>
    </row>
    <row r="131225" spans="14:14" x14ac:dyDescent="0.25">
      <c r="N131225"/>
    </row>
    <row r="131226" spans="14:14" x14ac:dyDescent="0.25">
      <c r="N131226"/>
    </row>
    <row r="131227" spans="14:14" x14ac:dyDescent="0.25">
      <c r="N131227"/>
    </row>
    <row r="131228" spans="14:14" x14ac:dyDescent="0.25">
      <c r="N131228"/>
    </row>
    <row r="131229" spans="14:14" x14ac:dyDescent="0.25">
      <c r="N131229"/>
    </row>
    <row r="131230" spans="14:14" x14ac:dyDescent="0.25">
      <c r="N131230"/>
    </row>
    <row r="131231" spans="14:14" x14ac:dyDescent="0.25">
      <c r="N131231"/>
    </row>
    <row r="131232" spans="14:14" x14ac:dyDescent="0.25">
      <c r="N131232"/>
    </row>
    <row r="131233" spans="14:14" x14ac:dyDescent="0.25">
      <c r="N131233"/>
    </row>
    <row r="131234" spans="14:14" x14ac:dyDescent="0.25">
      <c r="N131234"/>
    </row>
    <row r="131235" spans="14:14" x14ac:dyDescent="0.25">
      <c r="N131235"/>
    </row>
    <row r="131236" spans="14:14" x14ac:dyDescent="0.25">
      <c r="N131236"/>
    </row>
    <row r="131237" spans="14:14" x14ac:dyDescent="0.25">
      <c r="N131237"/>
    </row>
    <row r="131238" spans="14:14" x14ac:dyDescent="0.25">
      <c r="N131238"/>
    </row>
    <row r="131239" spans="14:14" x14ac:dyDescent="0.25">
      <c r="N131239"/>
    </row>
    <row r="131240" spans="14:14" x14ac:dyDescent="0.25">
      <c r="N131240"/>
    </row>
    <row r="131241" spans="14:14" x14ac:dyDescent="0.25">
      <c r="N131241"/>
    </row>
    <row r="131242" spans="14:14" x14ac:dyDescent="0.25">
      <c r="N131242"/>
    </row>
    <row r="131243" spans="14:14" x14ac:dyDescent="0.25">
      <c r="N131243"/>
    </row>
    <row r="131244" spans="14:14" x14ac:dyDescent="0.25">
      <c r="N131244"/>
    </row>
    <row r="131245" spans="14:14" x14ac:dyDescent="0.25">
      <c r="N131245"/>
    </row>
    <row r="131246" spans="14:14" x14ac:dyDescent="0.25">
      <c r="N131246"/>
    </row>
    <row r="131247" spans="14:14" x14ac:dyDescent="0.25">
      <c r="N131247"/>
    </row>
    <row r="131248" spans="14:14" x14ac:dyDescent="0.25">
      <c r="N131248"/>
    </row>
    <row r="131249" spans="14:14" x14ac:dyDescent="0.25">
      <c r="N131249"/>
    </row>
    <row r="131250" spans="14:14" x14ac:dyDescent="0.25">
      <c r="N131250"/>
    </row>
    <row r="131251" spans="14:14" x14ac:dyDescent="0.25">
      <c r="N131251"/>
    </row>
    <row r="131252" spans="14:14" x14ac:dyDescent="0.25">
      <c r="N131252"/>
    </row>
    <row r="131253" spans="14:14" x14ac:dyDescent="0.25">
      <c r="N131253"/>
    </row>
    <row r="131254" spans="14:14" x14ac:dyDescent="0.25">
      <c r="N131254"/>
    </row>
    <row r="131255" spans="14:14" x14ac:dyDescent="0.25">
      <c r="N131255"/>
    </row>
    <row r="131256" spans="14:14" x14ac:dyDescent="0.25">
      <c r="N131256"/>
    </row>
    <row r="131257" spans="14:14" x14ac:dyDescent="0.25">
      <c r="N131257"/>
    </row>
    <row r="131258" spans="14:14" x14ac:dyDescent="0.25">
      <c r="N131258"/>
    </row>
    <row r="131259" spans="14:14" x14ac:dyDescent="0.25">
      <c r="N131259"/>
    </row>
    <row r="131260" spans="14:14" x14ac:dyDescent="0.25">
      <c r="N131260"/>
    </row>
    <row r="131261" spans="14:14" x14ac:dyDescent="0.25">
      <c r="N131261"/>
    </row>
    <row r="131262" spans="14:14" x14ac:dyDescent="0.25">
      <c r="N131262"/>
    </row>
    <row r="131263" spans="14:14" x14ac:dyDescent="0.25">
      <c r="N131263"/>
    </row>
    <row r="131264" spans="14:14" x14ac:dyDescent="0.25">
      <c r="N131264"/>
    </row>
    <row r="131265" spans="14:14" x14ac:dyDescent="0.25">
      <c r="N131265"/>
    </row>
    <row r="131266" spans="14:14" x14ac:dyDescent="0.25">
      <c r="N131266"/>
    </row>
    <row r="131267" spans="14:14" x14ac:dyDescent="0.25">
      <c r="N131267"/>
    </row>
    <row r="131268" spans="14:14" x14ac:dyDescent="0.25">
      <c r="N131268"/>
    </row>
    <row r="131269" spans="14:14" x14ac:dyDescent="0.25">
      <c r="N131269"/>
    </row>
    <row r="131270" spans="14:14" x14ac:dyDescent="0.25">
      <c r="N131270"/>
    </row>
    <row r="131271" spans="14:14" x14ac:dyDescent="0.25">
      <c r="N131271"/>
    </row>
    <row r="131272" spans="14:14" x14ac:dyDescent="0.25">
      <c r="N131272"/>
    </row>
    <row r="131273" spans="14:14" x14ac:dyDescent="0.25">
      <c r="N131273"/>
    </row>
    <row r="131274" spans="14:14" x14ac:dyDescent="0.25">
      <c r="N131274"/>
    </row>
    <row r="131275" spans="14:14" x14ac:dyDescent="0.25">
      <c r="N131275"/>
    </row>
    <row r="131276" spans="14:14" x14ac:dyDescent="0.25">
      <c r="N131276"/>
    </row>
    <row r="131277" spans="14:14" x14ac:dyDescent="0.25">
      <c r="N131277"/>
    </row>
    <row r="131278" spans="14:14" x14ac:dyDescent="0.25">
      <c r="N131278"/>
    </row>
    <row r="131279" spans="14:14" x14ac:dyDescent="0.25">
      <c r="N131279"/>
    </row>
    <row r="131280" spans="14:14" x14ac:dyDescent="0.25">
      <c r="N131280"/>
    </row>
    <row r="131281" spans="14:14" x14ac:dyDescent="0.25">
      <c r="N131281"/>
    </row>
    <row r="131282" spans="14:14" x14ac:dyDescent="0.25">
      <c r="N131282"/>
    </row>
    <row r="131283" spans="14:14" x14ac:dyDescent="0.25">
      <c r="N131283"/>
    </row>
    <row r="131284" spans="14:14" x14ac:dyDescent="0.25">
      <c r="N131284"/>
    </row>
    <row r="131285" spans="14:14" x14ac:dyDescent="0.25">
      <c r="N131285"/>
    </row>
    <row r="131286" spans="14:14" x14ac:dyDescent="0.25">
      <c r="N131286"/>
    </row>
    <row r="131287" spans="14:14" x14ac:dyDescent="0.25">
      <c r="N131287"/>
    </row>
    <row r="131288" spans="14:14" x14ac:dyDescent="0.25">
      <c r="N131288"/>
    </row>
    <row r="131289" spans="14:14" x14ac:dyDescent="0.25">
      <c r="N131289"/>
    </row>
    <row r="131290" spans="14:14" x14ac:dyDescent="0.25">
      <c r="N131290"/>
    </row>
    <row r="131291" spans="14:14" x14ac:dyDescent="0.25">
      <c r="N131291"/>
    </row>
    <row r="131292" spans="14:14" x14ac:dyDescent="0.25">
      <c r="N131292"/>
    </row>
    <row r="131293" spans="14:14" x14ac:dyDescent="0.25">
      <c r="N131293"/>
    </row>
    <row r="131294" spans="14:14" x14ac:dyDescent="0.25">
      <c r="N131294"/>
    </row>
    <row r="131295" spans="14:14" x14ac:dyDescent="0.25">
      <c r="N131295"/>
    </row>
    <row r="131296" spans="14:14" x14ac:dyDescent="0.25">
      <c r="N131296"/>
    </row>
    <row r="131297" spans="14:14" x14ac:dyDescent="0.25">
      <c r="N131297"/>
    </row>
    <row r="131298" spans="14:14" x14ac:dyDescent="0.25">
      <c r="N131298"/>
    </row>
    <row r="131299" spans="14:14" x14ac:dyDescent="0.25">
      <c r="N131299"/>
    </row>
    <row r="131300" spans="14:14" x14ac:dyDescent="0.25">
      <c r="N131300"/>
    </row>
    <row r="131301" spans="14:14" x14ac:dyDescent="0.25">
      <c r="N131301"/>
    </row>
    <row r="131302" spans="14:14" x14ac:dyDescent="0.25">
      <c r="N131302"/>
    </row>
    <row r="131303" spans="14:14" x14ac:dyDescent="0.25">
      <c r="N131303"/>
    </row>
    <row r="131304" spans="14:14" x14ac:dyDescent="0.25">
      <c r="N131304"/>
    </row>
    <row r="131305" spans="14:14" x14ac:dyDescent="0.25">
      <c r="N131305"/>
    </row>
    <row r="131306" spans="14:14" x14ac:dyDescent="0.25">
      <c r="N131306"/>
    </row>
    <row r="131307" spans="14:14" x14ac:dyDescent="0.25">
      <c r="N131307"/>
    </row>
    <row r="131308" spans="14:14" x14ac:dyDescent="0.25">
      <c r="N131308"/>
    </row>
    <row r="131309" spans="14:14" x14ac:dyDescent="0.25">
      <c r="N131309"/>
    </row>
    <row r="131310" spans="14:14" x14ac:dyDescent="0.25">
      <c r="N131310"/>
    </row>
    <row r="131311" spans="14:14" x14ac:dyDescent="0.25">
      <c r="N131311"/>
    </row>
    <row r="131312" spans="14:14" x14ac:dyDescent="0.25">
      <c r="N131312"/>
    </row>
    <row r="131313" spans="14:14" x14ac:dyDescent="0.25">
      <c r="N131313"/>
    </row>
    <row r="131314" spans="14:14" x14ac:dyDescent="0.25">
      <c r="N131314"/>
    </row>
    <row r="131315" spans="14:14" x14ac:dyDescent="0.25">
      <c r="N131315"/>
    </row>
    <row r="131316" spans="14:14" x14ac:dyDescent="0.25">
      <c r="N131316"/>
    </row>
    <row r="131317" spans="14:14" x14ac:dyDescent="0.25">
      <c r="N131317"/>
    </row>
    <row r="131318" spans="14:14" x14ac:dyDescent="0.25">
      <c r="N131318"/>
    </row>
    <row r="131319" spans="14:14" x14ac:dyDescent="0.25">
      <c r="N131319"/>
    </row>
    <row r="131320" spans="14:14" x14ac:dyDescent="0.25">
      <c r="N131320"/>
    </row>
    <row r="131321" spans="14:14" x14ac:dyDescent="0.25">
      <c r="N131321"/>
    </row>
    <row r="131322" spans="14:14" x14ac:dyDescent="0.25">
      <c r="N131322"/>
    </row>
    <row r="131323" spans="14:14" x14ac:dyDescent="0.25">
      <c r="N131323"/>
    </row>
    <row r="131324" spans="14:14" x14ac:dyDescent="0.25">
      <c r="N131324"/>
    </row>
    <row r="131325" spans="14:14" x14ac:dyDescent="0.25">
      <c r="N131325"/>
    </row>
    <row r="131326" spans="14:14" x14ac:dyDescent="0.25">
      <c r="N131326"/>
    </row>
    <row r="131327" spans="14:14" x14ac:dyDescent="0.25">
      <c r="N131327"/>
    </row>
    <row r="131328" spans="14:14" x14ac:dyDescent="0.25">
      <c r="N131328"/>
    </row>
    <row r="131329" spans="14:14" x14ac:dyDescent="0.25">
      <c r="N131329"/>
    </row>
    <row r="131330" spans="14:14" x14ac:dyDescent="0.25">
      <c r="N131330"/>
    </row>
    <row r="131331" spans="14:14" x14ac:dyDescent="0.25">
      <c r="N131331"/>
    </row>
    <row r="131332" spans="14:14" x14ac:dyDescent="0.25">
      <c r="N131332"/>
    </row>
    <row r="131333" spans="14:14" x14ac:dyDescent="0.25">
      <c r="N131333"/>
    </row>
    <row r="131334" spans="14:14" x14ac:dyDescent="0.25">
      <c r="N131334"/>
    </row>
    <row r="131335" spans="14:14" x14ac:dyDescent="0.25">
      <c r="N131335"/>
    </row>
    <row r="131336" spans="14:14" x14ac:dyDescent="0.25">
      <c r="N131336"/>
    </row>
    <row r="131337" spans="14:14" x14ac:dyDescent="0.25">
      <c r="N131337"/>
    </row>
    <row r="131338" spans="14:14" x14ac:dyDescent="0.25">
      <c r="N131338"/>
    </row>
    <row r="131339" spans="14:14" x14ac:dyDescent="0.25">
      <c r="N131339"/>
    </row>
    <row r="131340" spans="14:14" x14ac:dyDescent="0.25">
      <c r="N131340"/>
    </row>
    <row r="131341" spans="14:14" x14ac:dyDescent="0.25">
      <c r="N131341"/>
    </row>
    <row r="131342" spans="14:14" x14ac:dyDescent="0.25">
      <c r="N131342"/>
    </row>
    <row r="131343" spans="14:14" x14ac:dyDescent="0.25">
      <c r="N131343"/>
    </row>
    <row r="131344" spans="14:14" x14ac:dyDescent="0.25">
      <c r="N131344"/>
    </row>
    <row r="131345" spans="14:14" x14ac:dyDescent="0.25">
      <c r="N131345"/>
    </row>
    <row r="131346" spans="14:14" x14ac:dyDescent="0.25">
      <c r="N131346"/>
    </row>
    <row r="131347" spans="14:14" x14ac:dyDescent="0.25">
      <c r="N131347"/>
    </row>
    <row r="131348" spans="14:14" x14ac:dyDescent="0.25">
      <c r="N131348"/>
    </row>
    <row r="131349" spans="14:14" x14ac:dyDescent="0.25">
      <c r="N131349"/>
    </row>
    <row r="131350" spans="14:14" x14ac:dyDescent="0.25">
      <c r="N131350"/>
    </row>
    <row r="131351" spans="14:14" x14ac:dyDescent="0.25">
      <c r="N131351"/>
    </row>
    <row r="131352" spans="14:14" x14ac:dyDescent="0.25">
      <c r="N131352"/>
    </row>
    <row r="131353" spans="14:14" x14ac:dyDescent="0.25">
      <c r="N131353"/>
    </row>
    <row r="131354" spans="14:14" x14ac:dyDescent="0.25">
      <c r="N131354"/>
    </row>
    <row r="131355" spans="14:14" x14ac:dyDescent="0.25">
      <c r="N131355"/>
    </row>
    <row r="131356" spans="14:14" x14ac:dyDescent="0.25">
      <c r="N131356"/>
    </row>
    <row r="131357" spans="14:14" x14ac:dyDescent="0.25">
      <c r="N131357"/>
    </row>
    <row r="131358" spans="14:14" x14ac:dyDescent="0.25">
      <c r="N131358"/>
    </row>
    <row r="131359" spans="14:14" x14ac:dyDescent="0.25">
      <c r="N131359"/>
    </row>
    <row r="131360" spans="14:14" x14ac:dyDescent="0.25">
      <c r="N131360"/>
    </row>
    <row r="131361" spans="14:14" x14ac:dyDescent="0.25">
      <c r="N131361"/>
    </row>
    <row r="131362" spans="14:14" x14ac:dyDescent="0.25">
      <c r="N131362"/>
    </row>
    <row r="131363" spans="14:14" x14ac:dyDescent="0.25">
      <c r="N131363"/>
    </row>
    <row r="131364" spans="14:14" x14ac:dyDescent="0.25">
      <c r="N131364"/>
    </row>
    <row r="131365" spans="14:14" x14ac:dyDescent="0.25">
      <c r="N131365"/>
    </row>
    <row r="131366" spans="14:14" x14ac:dyDescent="0.25">
      <c r="N131366"/>
    </row>
    <row r="131367" spans="14:14" x14ac:dyDescent="0.25">
      <c r="N131367"/>
    </row>
    <row r="131368" spans="14:14" x14ac:dyDescent="0.25">
      <c r="N131368"/>
    </row>
    <row r="131369" spans="14:14" x14ac:dyDescent="0.25">
      <c r="N131369"/>
    </row>
    <row r="131370" spans="14:14" x14ac:dyDescent="0.25">
      <c r="N131370"/>
    </row>
    <row r="131371" spans="14:14" x14ac:dyDescent="0.25">
      <c r="N131371"/>
    </row>
    <row r="131372" spans="14:14" x14ac:dyDescent="0.25">
      <c r="N131372"/>
    </row>
    <row r="131373" spans="14:14" x14ac:dyDescent="0.25">
      <c r="N131373"/>
    </row>
    <row r="131374" spans="14:14" x14ac:dyDescent="0.25">
      <c r="N131374"/>
    </row>
    <row r="131375" spans="14:14" x14ac:dyDescent="0.25">
      <c r="N131375"/>
    </row>
    <row r="131376" spans="14:14" x14ac:dyDescent="0.25">
      <c r="N131376"/>
    </row>
    <row r="131377" spans="14:14" x14ac:dyDescent="0.25">
      <c r="N131377"/>
    </row>
    <row r="131378" spans="14:14" x14ac:dyDescent="0.25">
      <c r="N131378"/>
    </row>
    <row r="131379" spans="14:14" x14ac:dyDescent="0.25">
      <c r="N131379"/>
    </row>
    <row r="131380" spans="14:14" x14ac:dyDescent="0.25">
      <c r="N131380"/>
    </row>
    <row r="131381" spans="14:14" x14ac:dyDescent="0.25">
      <c r="N131381"/>
    </row>
    <row r="131382" spans="14:14" x14ac:dyDescent="0.25">
      <c r="N131382"/>
    </row>
    <row r="131383" spans="14:14" x14ac:dyDescent="0.25">
      <c r="N131383"/>
    </row>
    <row r="131384" spans="14:14" x14ac:dyDescent="0.25">
      <c r="N131384"/>
    </row>
    <row r="131385" spans="14:14" x14ac:dyDescent="0.25">
      <c r="N131385"/>
    </row>
    <row r="131386" spans="14:14" x14ac:dyDescent="0.25">
      <c r="N131386"/>
    </row>
    <row r="131387" spans="14:14" x14ac:dyDescent="0.25">
      <c r="N131387"/>
    </row>
    <row r="131388" spans="14:14" x14ac:dyDescent="0.25">
      <c r="N131388"/>
    </row>
    <row r="131389" spans="14:14" x14ac:dyDescent="0.25">
      <c r="N131389"/>
    </row>
    <row r="131390" spans="14:14" x14ac:dyDescent="0.25">
      <c r="N131390"/>
    </row>
    <row r="131391" spans="14:14" x14ac:dyDescent="0.25">
      <c r="N131391"/>
    </row>
    <row r="131392" spans="14:14" x14ac:dyDescent="0.25">
      <c r="N131392"/>
    </row>
    <row r="131393" spans="14:14" x14ac:dyDescent="0.25">
      <c r="N131393"/>
    </row>
    <row r="131394" spans="14:14" x14ac:dyDescent="0.25">
      <c r="N131394"/>
    </row>
    <row r="131395" spans="14:14" x14ac:dyDescent="0.25">
      <c r="N131395"/>
    </row>
    <row r="131396" spans="14:14" x14ac:dyDescent="0.25">
      <c r="N131396"/>
    </row>
    <row r="131397" spans="14:14" x14ac:dyDescent="0.25">
      <c r="N131397"/>
    </row>
    <row r="131398" spans="14:14" x14ac:dyDescent="0.25">
      <c r="N131398"/>
    </row>
    <row r="131399" spans="14:14" x14ac:dyDescent="0.25">
      <c r="N131399"/>
    </row>
    <row r="131400" spans="14:14" x14ac:dyDescent="0.25">
      <c r="N131400"/>
    </row>
    <row r="131401" spans="14:14" x14ac:dyDescent="0.25">
      <c r="N131401"/>
    </row>
    <row r="131402" spans="14:14" x14ac:dyDescent="0.25">
      <c r="N131402"/>
    </row>
    <row r="131403" spans="14:14" x14ac:dyDescent="0.25">
      <c r="N131403"/>
    </row>
    <row r="131404" spans="14:14" x14ac:dyDescent="0.25">
      <c r="N131404"/>
    </row>
    <row r="131405" spans="14:14" x14ac:dyDescent="0.25">
      <c r="N131405"/>
    </row>
    <row r="131406" spans="14:14" x14ac:dyDescent="0.25">
      <c r="N131406"/>
    </row>
    <row r="131407" spans="14:14" x14ac:dyDescent="0.25">
      <c r="N131407"/>
    </row>
    <row r="131408" spans="14:14" x14ac:dyDescent="0.25">
      <c r="N131408"/>
    </row>
    <row r="131409" spans="14:14" x14ac:dyDescent="0.25">
      <c r="N131409"/>
    </row>
    <row r="131410" spans="14:14" x14ac:dyDescent="0.25">
      <c r="N131410"/>
    </row>
    <row r="131411" spans="14:14" x14ac:dyDescent="0.25">
      <c r="N131411"/>
    </row>
    <row r="131412" spans="14:14" x14ac:dyDescent="0.25">
      <c r="N131412"/>
    </row>
    <row r="131413" spans="14:14" x14ac:dyDescent="0.25">
      <c r="N131413"/>
    </row>
    <row r="131414" spans="14:14" x14ac:dyDescent="0.25">
      <c r="N131414"/>
    </row>
    <row r="131415" spans="14:14" x14ac:dyDescent="0.25">
      <c r="N131415"/>
    </row>
    <row r="131416" spans="14:14" x14ac:dyDescent="0.25">
      <c r="N131416"/>
    </row>
    <row r="131417" spans="14:14" x14ac:dyDescent="0.25">
      <c r="N131417"/>
    </row>
    <row r="131418" spans="14:14" x14ac:dyDescent="0.25">
      <c r="N131418"/>
    </row>
    <row r="131419" spans="14:14" x14ac:dyDescent="0.25">
      <c r="N131419"/>
    </row>
    <row r="131420" spans="14:14" x14ac:dyDescent="0.25">
      <c r="N131420"/>
    </row>
    <row r="131421" spans="14:14" x14ac:dyDescent="0.25">
      <c r="N131421"/>
    </row>
    <row r="131422" spans="14:14" x14ac:dyDescent="0.25">
      <c r="N131422"/>
    </row>
    <row r="131423" spans="14:14" x14ac:dyDescent="0.25">
      <c r="N131423"/>
    </row>
    <row r="131424" spans="14:14" x14ac:dyDescent="0.25">
      <c r="N131424"/>
    </row>
    <row r="131425" spans="14:14" x14ac:dyDescent="0.25">
      <c r="N131425"/>
    </row>
    <row r="131426" spans="14:14" x14ac:dyDescent="0.25">
      <c r="N131426"/>
    </row>
    <row r="131427" spans="14:14" x14ac:dyDescent="0.25">
      <c r="N131427"/>
    </row>
    <row r="131428" spans="14:14" x14ac:dyDescent="0.25">
      <c r="N131428"/>
    </row>
    <row r="131429" spans="14:14" x14ac:dyDescent="0.25">
      <c r="N131429"/>
    </row>
    <row r="131430" spans="14:14" x14ac:dyDescent="0.25">
      <c r="N131430"/>
    </row>
    <row r="131431" spans="14:14" x14ac:dyDescent="0.25">
      <c r="N131431"/>
    </row>
    <row r="131432" spans="14:14" x14ac:dyDescent="0.25">
      <c r="N131432"/>
    </row>
    <row r="131433" spans="14:14" x14ac:dyDescent="0.25">
      <c r="N131433"/>
    </row>
    <row r="131434" spans="14:14" x14ac:dyDescent="0.25">
      <c r="N131434"/>
    </row>
    <row r="131435" spans="14:14" x14ac:dyDescent="0.25">
      <c r="N131435"/>
    </row>
    <row r="131436" spans="14:14" x14ac:dyDescent="0.25">
      <c r="N131436"/>
    </row>
    <row r="131437" spans="14:14" x14ac:dyDescent="0.25">
      <c r="N131437"/>
    </row>
    <row r="131438" spans="14:14" x14ac:dyDescent="0.25">
      <c r="N131438"/>
    </row>
    <row r="131439" spans="14:14" x14ac:dyDescent="0.25">
      <c r="N131439"/>
    </row>
    <row r="131440" spans="14:14" x14ac:dyDescent="0.25">
      <c r="N131440"/>
    </row>
    <row r="131441" spans="14:14" x14ac:dyDescent="0.25">
      <c r="N131441"/>
    </row>
    <row r="131442" spans="14:14" x14ac:dyDescent="0.25">
      <c r="N131442"/>
    </row>
    <row r="131443" spans="14:14" x14ac:dyDescent="0.25">
      <c r="N131443"/>
    </row>
    <row r="131444" spans="14:14" x14ac:dyDescent="0.25">
      <c r="N131444"/>
    </row>
    <row r="131445" spans="14:14" x14ac:dyDescent="0.25">
      <c r="N131445"/>
    </row>
    <row r="131446" spans="14:14" x14ac:dyDescent="0.25">
      <c r="N131446"/>
    </row>
    <row r="131447" spans="14:14" x14ac:dyDescent="0.25">
      <c r="N131447"/>
    </row>
    <row r="131448" spans="14:14" x14ac:dyDescent="0.25">
      <c r="N131448"/>
    </row>
    <row r="131449" spans="14:14" x14ac:dyDescent="0.25">
      <c r="N131449"/>
    </row>
    <row r="131450" spans="14:14" x14ac:dyDescent="0.25">
      <c r="N131450"/>
    </row>
    <row r="131451" spans="14:14" x14ac:dyDescent="0.25">
      <c r="N131451"/>
    </row>
    <row r="131452" spans="14:14" x14ac:dyDescent="0.25">
      <c r="N131452"/>
    </row>
    <row r="131453" spans="14:14" x14ac:dyDescent="0.25">
      <c r="N131453"/>
    </row>
    <row r="131454" spans="14:14" x14ac:dyDescent="0.25">
      <c r="N131454"/>
    </row>
    <row r="131455" spans="14:14" x14ac:dyDescent="0.25">
      <c r="N131455"/>
    </row>
    <row r="131456" spans="14:14" x14ac:dyDescent="0.25">
      <c r="N131456"/>
    </row>
    <row r="131457" spans="14:14" x14ac:dyDescent="0.25">
      <c r="N131457"/>
    </row>
    <row r="131458" spans="14:14" x14ac:dyDescent="0.25">
      <c r="N131458"/>
    </row>
    <row r="131459" spans="14:14" x14ac:dyDescent="0.25">
      <c r="N131459"/>
    </row>
    <row r="131460" spans="14:14" x14ac:dyDescent="0.25">
      <c r="N131460"/>
    </row>
    <row r="131461" spans="14:14" x14ac:dyDescent="0.25">
      <c r="N131461"/>
    </row>
    <row r="131462" spans="14:14" x14ac:dyDescent="0.25">
      <c r="N131462"/>
    </row>
    <row r="131463" spans="14:14" x14ac:dyDescent="0.25">
      <c r="N131463"/>
    </row>
    <row r="131464" spans="14:14" x14ac:dyDescent="0.25">
      <c r="N131464"/>
    </row>
    <row r="131465" spans="14:14" x14ac:dyDescent="0.25">
      <c r="N131465"/>
    </row>
    <row r="131466" spans="14:14" x14ac:dyDescent="0.25">
      <c r="N131466"/>
    </row>
    <row r="131467" spans="14:14" x14ac:dyDescent="0.25">
      <c r="N131467"/>
    </row>
    <row r="131468" spans="14:14" x14ac:dyDescent="0.25">
      <c r="N131468"/>
    </row>
    <row r="131469" spans="14:14" x14ac:dyDescent="0.25">
      <c r="N131469"/>
    </row>
    <row r="131470" spans="14:14" x14ac:dyDescent="0.25">
      <c r="N131470"/>
    </row>
    <row r="131471" spans="14:14" x14ac:dyDescent="0.25">
      <c r="N131471"/>
    </row>
    <row r="131472" spans="14:14" x14ac:dyDescent="0.25">
      <c r="N131472"/>
    </row>
    <row r="131473" spans="14:14" x14ac:dyDescent="0.25">
      <c r="N131473"/>
    </row>
    <row r="131474" spans="14:14" x14ac:dyDescent="0.25">
      <c r="N131474"/>
    </row>
    <row r="131475" spans="14:14" x14ac:dyDescent="0.25">
      <c r="N131475"/>
    </row>
    <row r="131476" spans="14:14" x14ac:dyDescent="0.25">
      <c r="N131476"/>
    </row>
    <row r="131477" spans="14:14" x14ac:dyDescent="0.25">
      <c r="N131477"/>
    </row>
    <row r="131478" spans="14:14" x14ac:dyDescent="0.25">
      <c r="N131478"/>
    </row>
    <row r="131479" spans="14:14" x14ac:dyDescent="0.25">
      <c r="N131479"/>
    </row>
    <row r="131480" spans="14:14" x14ac:dyDescent="0.25">
      <c r="N131480"/>
    </row>
    <row r="131481" spans="14:14" x14ac:dyDescent="0.25">
      <c r="N131481"/>
    </row>
    <row r="131482" spans="14:14" x14ac:dyDescent="0.25">
      <c r="N131482"/>
    </row>
    <row r="131483" spans="14:14" x14ac:dyDescent="0.25">
      <c r="N131483"/>
    </row>
    <row r="131484" spans="14:14" x14ac:dyDescent="0.25">
      <c r="N131484"/>
    </row>
    <row r="131485" spans="14:14" x14ac:dyDescent="0.25">
      <c r="N131485"/>
    </row>
    <row r="131486" spans="14:14" x14ac:dyDescent="0.25">
      <c r="N131486"/>
    </row>
    <row r="131487" spans="14:14" x14ac:dyDescent="0.25">
      <c r="N131487"/>
    </row>
    <row r="131488" spans="14:14" x14ac:dyDescent="0.25">
      <c r="N131488"/>
    </row>
    <row r="131489" spans="14:14" x14ac:dyDescent="0.25">
      <c r="N131489"/>
    </row>
    <row r="131490" spans="14:14" x14ac:dyDescent="0.25">
      <c r="N131490"/>
    </row>
    <row r="131491" spans="14:14" x14ac:dyDescent="0.25">
      <c r="N131491"/>
    </row>
    <row r="131492" spans="14:14" x14ac:dyDescent="0.25">
      <c r="N131492"/>
    </row>
    <row r="131493" spans="14:14" x14ac:dyDescent="0.25">
      <c r="N131493"/>
    </row>
    <row r="131494" spans="14:14" x14ac:dyDescent="0.25">
      <c r="N131494"/>
    </row>
    <row r="131495" spans="14:14" x14ac:dyDescent="0.25">
      <c r="N131495"/>
    </row>
    <row r="131496" spans="14:14" x14ac:dyDescent="0.25">
      <c r="N131496"/>
    </row>
    <row r="131497" spans="14:14" x14ac:dyDescent="0.25">
      <c r="N131497"/>
    </row>
    <row r="131498" spans="14:14" x14ac:dyDescent="0.25">
      <c r="N131498"/>
    </row>
    <row r="131499" spans="14:14" x14ac:dyDescent="0.25">
      <c r="N131499"/>
    </row>
    <row r="131500" spans="14:14" x14ac:dyDescent="0.25">
      <c r="N131500"/>
    </row>
    <row r="131501" spans="14:14" x14ac:dyDescent="0.25">
      <c r="N131501"/>
    </row>
    <row r="131502" spans="14:14" x14ac:dyDescent="0.25">
      <c r="N131502"/>
    </row>
    <row r="131503" spans="14:14" x14ac:dyDescent="0.25">
      <c r="N131503"/>
    </row>
    <row r="131504" spans="14:14" x14ac:dyDescent="0.25">
      <c r="N131504"/>
    </row>
    <row r="131505" spans="14:14" x14ac:dyDescent="0.25">
      <c r="N131505"/>
    </row>
    <row r="131506" spans="14:14" x14ac:dyDescent="0.25">
      <c r="N131506"/>
    </row>
    <row r="131507" spans="14:14" x14ac:dyDescent="0.25">
      <c r="N131507"/>
    </row>
    <row r="131508" spans="14:14" x14ac:dyDescent="0.25">
      <c r="N131508"/>
    </row>
    <row r="131509" spans="14:14" x14ac:dyDescent="0.25">
      <c r="N131509"/>
    </row>
    <row r="131510" spans="14:14" x14ac:dyDescent="0.25">
      <c r="N131510"/>
    </row>
    <row r="131511" spans="14:14" x14ac:dyDescent="0.25">
      <c r="N131511"/>
    </row>
    <row r="131512" spans="14:14" x14ac:dyDescent="0.25">
      <c r="N131512"/>
    </row>
    <row r="131513" spans="14:14" x14ac:dyDescent="0.25">
      <c r="N131513"/>
    </row>
    <row r="131514" spans="14:14" x14ac:dyDescent="0.25">
      <c r="N131514"/>
    </row>
    <row r="131515" spans="14:14" x14ac:dyDescent="0.25">
      <c r="N131515"/>
    </row>
    <row r="131516" spans="14:14" x14ac:dyDescent="0.25">
      <c r="N131516"/>
    </row>
    <row r="131517" spans="14:14" x14ac:dyDescent="0.25">
      <c r="N131517"/>
    </row>
    <row r="131518" spans="14:14" x14ac:dyDescent="0.25">
      <c r="N131518"/>
    </row>
    <row r="131519" spans="14:14" x14ac:dyDescent="0.25">
      <c r="N131519"/>
    </row>
    <row r="131520" spans="14:14" x14ac:dyDescent="0.25">
      <c r="N131520"/>
    </row>
    <row r="131521" spans="14:14" x14ac:dyDescent="0.25">
      <c r="N131521"/>
    </row>
    <row r="131522" spans="14:14" x14ac:dyDescent="0.25">
      <c r="N131522"/>
    </row>
    <row r="131523" spans="14:14" x14ac:dyDescent="0.25">
      <c r="N131523"/>
    </row>
    <row r="131524" spans="14:14" x14ac:dyDescent="0.25">
      <c r="N131524"/>
    </row>
    <row r="131525" spans="14:14" x14ac:dyDescent="0.25">
      <c r="N131525"/>
    </row>
    <row r="131526" spans="14:14" x14ac:dyDescent="0.25">
      <c r="N131526"/>
    </row>
    <row r="131527" spans="14:14" x14ac:dyDescent="0.25">
      <c r="N131527"/>
    </row>
    <row r="131528" spans="14:14" x14ac:dyDescent="0.25">
      <c r="N131528"/>
    </row>
    <row r="131529" spans="14:14" x14ac:dyDescent="0.25">
      <c r="N131529"/>
    </row>
    <row r="131530" spans="14:14" x14ac:dyDescent="0.25">
      <c r="N131530"/>
    </row>
    <row r="131531" spans="14:14" x14ac:dyDescent="0.25">
      <c r="N131531"/>
    </row>
    <row r="131532" spans="14:14" x14ac:dyDescent="0.25">
      <c r="N131532"/>
    </row>
    <row r="131533" spans="14:14" x14ac:dyDescent="0.25">
      <c r="N131533"/>
    </row>
    <row r="131534" spans="14:14" x14ac:dyDescent="0.25">
      <c r="N131534"/>
    </row>
    <row r="131535" spans="14:14" x14ac:dyDescent="0.25">
      <c r="N131535"/>
    </row>
    <row r="131536" spans="14:14" x14ac:dyDescent="0.25">
      <c r="N131536"/>
    </row>
    <row r="131537" spans="14:14" x14ac:dyDescent="0.25">
      <c r="N131537"/>
    </row>
    <row r="131538" spans="14:14" x14ac:dyDescent="0.25">
      <c r="N131538"/>
    </row>
    <row r="131539" spans="14:14" x14ac:dyDescent="0.25">
      <c r="N131539"/>
    </row>
    <row r="131540" spans="14:14" x14ac:dyDescent="0.25">
      <c r="N131540"/>
    </row>
    <row r="131541" spans="14:14" x14ac:dyDescent="0.25">
      <c r="N131541"/>
    </row>
    <row r="131542" spans="14:14" x14ac:dyDescent="0.25">
      <c r="N131542"/>
    </row>
    <row r="131543" spans="14:14" x14ac:dyDescent="0.25">
      <c r="N131543"/>
    </row>
    <row r="131544" spans="14:14" x14ac:dyDescent="0.25">
      <c r="N131544"/>
    </row>
    <row r="131545" spans="14:14" x14ac:dyDescent="0.25">
      <c r="N131545"/>
    </row>
    <row r="131546" spans="14:14" x14ac:dyDescent="0.25">
      <c r="N131546"/>
    </row>
    <row r="131547" spans="14:14" x14ac:dyDescent="0.25">
      <c r="N131547"/>
    </row>
    <row r="131548" spans="14:14" x14ac:dyDescent="0.25">
      <c r="N131548"/>
    </row>
    <row r="131549" spans="14:14" x14ac:dyDescent="0.25">
      <c r="N131549"/>
    </row>
    <row r="131550" spans="14:14" x14ac:dyDescent="0.25">
      <c r="N131550"/>
    </row>
    <row r="131551" spans="14:14" x14ac:dyDescent="0.25">
      <c r="N131551"/>
    </row>
    <row r="131552" spans="14:14" x14ac:dyDescent="0.25">
      <c r="N131552"/>
    </row>
    <row r="131553" spans="14:14" x14ac:dyDescent="0.25">
      <c r="N131553"/>
    </row>
    <row r="131554" spans="14:14" x14ac:dyDescent="0.25">
      <c r="N131554"/>
    </row>
    <row r="131555" spans="14:14" x14ac:dyDescent="0.25">
      <c r="N131555"/>
    </row>
    <row r="131556" spans="14:14" x14ac:dyDescent="0.25">
      <c r="N131556"/>
    </row>
    <row r="131557" spans="14:14" x14ac:dyDescent="0.25">
      <c r="N131557"/>
    </row>
    <row r="131558" spans="14:14" x14ac:dyDescent="0.25">
      <c r="N131558"/>
    </row>
    <row r="131559" spans="14:14" x14ac:dyDescent="0.25">
      <c r="N131559"/>
    </row>
    <row r="131560" spans="14:14" x14ac:dyDescent="0.25">
      <c r="N131560"/>
    </row>
    <row r="131561" spans="14:14" x14ac:dyDescent="0.25">
      <c r="N131561"/>
    </row>
    <row r="131562" spans="14:14" x14ac:dyDescent="0.25">
      <c r="N131562"/>
    </row>
    <row r="131563" spans="14:14" x14ac:dyDescent="0.25">
      <c r="N131563"/>
    </row>
    <row r="131564" spans="14:14" x14ac:dyDescent="0.25">
      <c r="N131564"/>
    </row>
    <row r="131565" spans="14:14" x14ac:dyDescent="0.25">
      <c r="N131565"/>
    </row>
    <row r="131566" spans="14:14" x14ac:dyDescent="0.25">
      <c r="N131566"/>
    </row>
    <row r="131567" spans="14:14" x14ac:dyDescent="0.25">
      <c r="N131567"/>
    </row>
    <row r="131568" spans="14:14" x14ac:dyDescent="0.25">
      <c r="N131568"/>
    </row>
    <row r="131569" spans="14:14" x14ac:dyDescent="0.25">
      <c r="N131569"/>
    </row>
    <row r="131570" spans="14:14" x14ac:dyDescent="0.25">
      <c r="N131570"/>
    </row>
    <row r="131571" spans="14:14" x14ac:dyDescent="0.25">
      <c r="N131571"/>
    </row>
    <row r="131572" spans="14:14" x14ac:dyDescent="0.25">
      <c r="N131572"/>
    </row>
    <row r="131573" spans="14:14" x14ac:dyDescent="0.25">
      <c r="N131573"/>
    </row>
    <row r="131574" spans="14:14" x14ac:dyDescent="0.25">
      <c r="N131574"/>
    </row>
    <row r="131575" spans="14:14" x14ac:dyDescent="0.25">
      <c r="N131575"/>
    </row>
    <row r="131576" spans="14:14" x14ac:dyDescent="0.25">
      <c r="N131576"/>
    </row>
    <row r="131577" spans="14:14" x14ac:dyDescent="0.25">
      <c r="N131577"/>
    </row>
    <row r="131578" spans="14:14" x14ac:dyDescent="0.25">
      <c r="N131578"/>
    </row>
    <row r="131579" spans="14:14" x14ac:dyDescent="0.25">
      <c r="N131579"/>
    </row>
    <row r="131580" spans="14:14" x14ac:dyDescent="0.25">
      <c r="N131580"/>
    </row>
    <row r="131581" spans="14:14" x14ac:dyDescent="0.25">
      <c r="N131581"/>
    </row>
    <row r="131582" spans="14:14" x14ac:dyDescent="0.25">
      <c r="N131582"/>
    </row>
    <row r="131583" spans="14:14" x14ac:dyDescent="0.25">
      <c r="N131583"/>
    </row>
    <row r="131584" spans="14:14" x14ac:dyDescent="0.25">
      <c r="N131584"/>
    </row>
    <row r="131585" spans="14:14" x14ac:dyDescent="0.25">
      <c r="N131585"/>
    </row>
    <row r="131586" spans="14:14" x14ac:dyDescent="0.25">
      <c r="N131586"/>
    </row>
    <row r="131587" spans="14:14" x14ac:dyDescent="0.25">
      <c r="N131587"/>
    </row>
    <row r="131588" spans="14:14" x14ac:dyDescent="0.25">
      <c r="N131588"/>
    </row>
    <row r="131589" spans="14:14" x14ac:dyDescent="0.25">
      <c r="N131589"/>
    </row>
    <row r="131590" spans="14:14" x14ac:dyDescent="0.25">
      <c r="N131590"/>
    </row>
    <row r="131591" spans="14:14" x14ac:dyDescent="0.25">
      <c r="N131591"/>
    </row>
    <row r="131592" spans="14:14" x14ac:dyDescent="0.25">
      <c r="N131592"/>
    </row>
    <row r="131593" spans="14:14" x14ac:dyDescent="0.25">
      <c r="N131593"/>
    </row>
    <row r="131594" spans="14:14" x14ac:dyDescent="0.25">
      <c r="N131594"/>
    </row>
    <row r="131595" spans="14:14" x14ac:dyDescent="0.25">
      <c r="N131595"/>
    </row>
    <row r="131596" spans="14:14" x14ac:dyDescent="0.25">
      <c r="N131596"/>
    </row>
    <row r="131597" spans="14:14" x14ac:dyDescent="0.25">
      <c r="N131597"/>
    </row>
    <row r="131598" spans="14:14" x14ac:dyDescent="0.25">
      <c r="N131598"/>
    </row>
    <row r="131599" spans="14:14" x14ac:dyDescent="0.25">
      <c r="N131599"/>
    </row>
    <row r="131600" spans="14:14" x14ac:dyDescent="0.25">
      <c r="N131600"/>
    </row>
    <row r="131601" spans="14:14" x14ac:dyDescent="0.25">
      <c r="N131601"/>
    </row>
    <row r="131602" spans="14:14" x14ac:dyDescent="0.25">
      <c r="N131602"/>
    </row>
    <row r="131603" spans="14:14" x14ac:dyDescent="0.25">
      <c r="N131603"/>
    </row>
    <row r="131604" spans="14:14" x14ac:dyDescent="0.25">
      <c r="N131604"/>
    </row>
    <row r="131605" spans="14:14" x14ac:dyDescent="0.25">
      <c r="N131605"/>
    </row>
    <row r="131606" spans="14:14" x14ac:dyDescent="0.25">
      <c r="N131606"/>
    </row>
    <row r="131607" spans="14:14" x14ac:dyDescent="0.25">
      <c r="N131607"/>
    </row>
    <row r="131608" spans="14:14" x14ac:dyDescent="0.25">
      <c r="N131608"/>
    </row>
    <row r="131609" spans="14:14" x14ac:dyDescent="0.25">
      <c r="N131609"/>
    </row>
    <row r="131610" spans="14:14" x14ac:dyDescent="0.25">
      <c r="N131610"/>
    </row>
    <row r="131611" spans="14:14" x14ac:dyDescent="0.25">
      <c r="N131611"/>
    </row>
    <row r="131612" spans="14:14" x14ac:dyDescent="0.25">
      <c r="N131612"/>
    </row>
    <row r="131613" spans="14:14" x14ac:dyDescent="0.25">
      <c r="N131613"/>
    </row>
    <row r="131614" spans="14:14" x14ac:dyDescent="0.25">
      <c r="N131614"/>
    </row>
    <row r="131615" spans="14:14" x14ac:dyDescent="0.25">
      <c r="N131615"/>
    </row>
    <row r="131616" spans="14:14" x14ac:dyDescent="0.25">
      <c r="N131616"/>
    </row>
    <row r="131617" spans="14:14" x14ac:dyDescent="0.25">
      <c r="N131617"/>
    </row>
    <row r="131618" spans="14:14" x14ac:dyDescent="0.25">
      <c r="N131618"/>
    </row>
    <row r="131619" spans="14:14" x14ac:dyDescent="0.25">
      <c r="N131619"/>
    </row>
    <row r="131620" spans="14:14" x14ac:dyDescent="0.25">
      <c r="N131620"/>
    </row>
    <row r="131621" spans="14:14" x14ac:dyDescent="0.25">
      <c r="N131621"/>
    </row>
    <row r="131622" spans="14:14" x14ac:dyDescent="0.25">
      <c r="N131622"/>
    </row>
    <row r="131623" spans="14:14" x14ac:dyDescent="0.25">
      <c r="N131623"/>
    </row>
    <row r="131624" spans="14:14" x14ac:dyDescent="0.25">
      <c r="N131624"/>
    </row>
    <row r="131625" spans="14:14" x14ac:dyDescent="0.25">
      <c r="N131625"/>
    </row>
    <row r="131626" spans="14:14" x14ac:dyDescent="0.25">
      <c r="N131626"/>
    </row>
    <row r="131627" spans="14:14" x14ac:dyDescent="0.25">
      <c r="N131627"/>
    </row>
    <row r="131628" spans="14:14" x14ac:dyDescent="0.25">
      <c r="N131628"/>
    </row>
    <row r="131629" spans="14:14" x14ac:dyDescent="0.25">
      <c r="N131629"/>
    </row>
    <row r="131630" spans="14:14" x14ac:dyDescent="0.25">
      <c r="N131630"/>
    </row>
    <row r="131631" spans="14:14" x14ac:dyDescent="0.25">
      <c r="N131631"/>
    </row>
    <row r="131632" spans="14:14" x14ac:dyDescent="0.25">
      <c r="N131632"/>
    </row>
    <row r="131633" spans="14:14" x14ac:dyDescent="0.25">
      <c r="N131633"/>
    </row>
    <row r="131634" spans="14:14" x14ac:dyDescent="0.25">
      <c r="N131634"/>
    </row>
    <row r="131635" spans="14:14" x14ac:dyDescent="0.25">
      <c r="N131635"/>
    </row>
    <row r="131636" spans="14:14" x14ac:dyDescent="0.25">
      <c r="N131636"/>
    </row>
    <row r="131637" spans="14:14" x14ac:dyDescent="0.25">
      <c r="N131637"/>
    </row>
    <row r="131638" spans="14:14" x14ac:dyDescent="0.25">
      <c r="N131638"/>
    </row>
    <row r="131639" spans="14:14" x14ac:dyDescent="0.25">
      <c r="N131639"/>
    </row>
    <row r="131640" spans="14:14" x14ac:dyDescent="0.25">
      <c r="N131640"/>
    </row>
    <row r="131641" spans="14:14" x14ac:dyDescent="0.25">
      <c r="N131641"/>
    </row>
    <row r="131642" spans="14:14" x14ac:dyDescent="0.25">
      <c r="N131642"/>
    </row>
    <row r="131643" spans="14:14" x14ac:dyDescent="0.25">
      <c r="N131643"/>
    </row>
    <row r="131644" spans="14:14" x14ac:dyDescent="0.25">
      <c r="N131644"/>
    </row>
    <row r="131645" spans="14:14" x14ac:dyDescent="0.25">
      <c r="N131645"/>
    </row>
    <row r="131646" spans="14:14" x14ac:dyDescent="0.25">
      <c r="N131646"/>
    </row>
    <row r="131647" spans="14:14" x14ac:dyDescent="0.25">
      <c r="N131647"/>
    </row>
    <row r="131648" spans="14:14" x14ac:dyDescent="0.25">
      <c r="N131648"/>
    </row>
    <row r="131649" spans="14:14" x14ac:dyDescent="0.25">
      <c r="N131649"/>
    </row>
    <row r="131650" spans="14:14" x14ac:dyDescent="0.25">
      <c r="N131650"/>
    </row>
    <row r="131651" spans="14:14" x14ac:dyDescent="0.25">
      <c r="N131651"/>
    </row>
    <row r="131652" spans="14:14" x14ac:dyDescent="0.25">
      <c r="N131652"/>
    </row>
    <row r="131653" spans="14:14" x14ac:dyDescent="0.25">
      <c r="N131653"/>
    </row>
    <row r="131654" spans="14:14" x14ac:dyDescent="0.25">
      <c r="N131654"/>
    </row>
    <row r="131655" spans="14:14" x14ac:dyDescent="0.25">
      <c r="N131655"/>
    </row>
    <row r="131656" spans="14:14" x14ac:dyDescent="0.25">
      <c r="N131656"/>
    </row>
    <row r="131657" spans="14:14" x14ac:dyDescent="0.25">
      <c r="N131657"/>
    </row>
    <row r="131658" spans="14:14" x14ac:dyDescent="0.25">
      <c r="N131658"/>
    </row>
    <row r="131659" spans="14:14" x14ac:dyDescent="0.25">
      <c r="N131659"/>
    </row>
    <row r="131660" spans="14:14" x14ac:dyDescent="0.25">
      <c r="N131660"/>
    </row>
    <row r="131661" spans="14:14" x14ac:dyDescent="0.25">
      <c r="N131661"/>
    </row>
    <row r="131662" spans="14:14" x14ac:dyDescent="0.25">
      <c r="N131662"/>
    </row>
    <row r="131663" spans="14:14" x14ac:dyDescent="0.25">
      <c r="N131663"/>
    </row>
    <row r="131664" spans="14:14" x14ac:dyDescent="0.25">
      <c r="N131664"/>
    </row>
    <row r="131665" spans="14:14" x14ac:dyDescent="0.25">
      <c r="N131665"/>
    </row>
    <row r="131666" spans="14:14" x14ac:dyDescent="0.25">
      <c r="N131666"/>
    </row>
    <row r="131667" spans="14:14" x14ac:dyDescent="0.25">
      <c r="N131667"/>
    </row>
    <row r="131668" spans="14:14" x14ac:dyDescent="0.25">
      <c r="N131668"/>
    </row>
    <row r="131669" spans="14:14" x14ac:dyDescent="0.25">
      <c r="N131669"/>
    </row>
    <row r="131670" spans="14:14" x14ac:dyDescent="0.25">
      <c r="N131670"/>
    </row>
    <row r="131671" spans="14:14" x14ac:dyDescent="0.25">
      <c r="N131671"/>
    </row>
    <row r="131672" spans="14:14" x14ac:dyDescent="0.25">
      <c r="N131672"/>
    </row>
    <row r="131673" spans="14:14" x14ac:dyDescent="0.25">
      <c r="N131673"/>
    </row>
    <row r="131674" spans="14:14" x14ac:dyDescent="0.25">
      <c r="N131674"/>
    </row>
    <row r="131675" spans="14:14" x14ac:dyDescent="0.25">
      <c r="N131675"/>
    </row>
    <row r="131676" spans="14:14" x14ac:dyDescent="0.25">
      <c r="N131676"/>
    </row>
    <row r="131677" spans="14:14" x14ac:dyDescent="0.25">
      <c r="N131677"/>
    </row>
    <row r="131678" spans="14:14" x14ac:dyDescent="0.25">
      <c r="N131678"/>
    </row>
    <row r="131679" spans="14:14" x14ac:dyDescent="0.25">
      <c r="N131679"/>
    </row>
    <row r="131680" spans="14:14" x14ac:dyDescent="0.25">
      <c r="N131680"/>
    </row>
    <row r="131681" spans="14:14" x14ac:dyDescent="0.25">
      <c r="N131681"/>
    </row>
    <row r="131682" spans="14:14" x14ac:dyDescent="0.25">
      <c r="N131682"/>
    </row>
    <row r="131683" spans="14:14" x14ac:dyDescent="0.25">
      <c r="N131683"/>
    </row>
    <row r="131684" spans="14:14" x14ac:dyDescent="0.25">
      <c r="N131684"/>
    </row>
    <row r="131685" spans="14:14" x14ac:dyDescent="0.25">
      <c r="N131685"/>
    </row>
    <row r="131686" spans="14:14" x14ac:dyDescent="0.25">
      <c r="N131686"/>
    </row>
    <row r="131687" spans="14:14" x14ac:dyDescent="0.25">
      <c r="N131687"/>
    </row>
    <row r="131688" spans="14:14" x14ac:dyDescent="0.25">
      <c r="N131688"/>
    </row>
    <row r="131689" spans="14:14" x14ac:dyDescent="0.25">
      <c r="N131689"/>
    </row>
    <row r="131690" spans="14:14" x14ac:dyDescent="0.25">
      <c r="N131690"/>
    </row>
    <row r="131691" spans="14:14" x14ac:dyDescent="0.25">
      <c r="N131691"/>
    </row>
    <row r="131692" spans="14:14" x14ac:dyDescent="0.25">
      <c r="N131692"/>
    </row>
    <row r="131693" spans="14:14" x14ac:dyDescent="0.25">
      <c r="N131693"/>
    </row>
    <row r="131694" spans="14:14" x14ac:dyDescent="0.25">
      <c r="N131694"/>
    </row>
    <row r="131695" spans="14:14" x14ac:dyDescent="0.25">
      <c r="N131695"/>
    </row>
    <row r="131696" spans="14:14" x14ac:dyDescent="0.25">
      <c r="N131696"/>
    </row>
    <row r="131697" spans="14:14" x14ac:dyDescent="0.25">
      <c r="N131697"/>
    </row>
    <row r="131698" spans="14:14" x14ac:dyDescent="0.25">
      <c r="N131698"/>
    </row>
    <row r="131699" spans="14:14" x14ac:dyDescent="0.25">
      <c r="N131699"/>
    </row>
    <row r="131700" spans="14:14" x14ac:dyDescent="0.25">
      <c r="N131700"/>
    </row>
    <row r="131701" spans="14:14" x14ac:dyDescent="0.25">
      <c r="N131701"/>
    </row>
    <row r="131702" spans="14:14" x14ac:dyDescent="0.25">
      <c r="N131702"/>
    </row>
    <row r="131703" spans="14:14" x14ac:dyDescent="0.25">
      <c r="N131703"/>
    </row>
    <row r="131704" spans="14:14" x14ac:dyDescent="0.25">
      <c r="N131704"/>
    </row>
    <row r="131705" spans="14:14" x14ac:dyDescent="0.25">
      <c r="N131705"/>
    </row>
    <row r="131706" spans="14:14" x14ac:dyDescent="0.25">
      <c r="N131706"/>
    </row>
    <row r="131707" spans="14:14" x14ac:dyDescent="0.25">
      <c r="N131707"/>
    </row>
    <row r="131708" spans="14:14" x14ac:dyDescent="0.25">
      <c r="N131708"/>
    </row>
    <row r="131709" spans="14:14" x14ac:dyDescent="0.25">
      <c r="N131709"/>
    </row>
    <row r="131710" spans="14:14" x14ac:dyDescent="0.25">
      <c r="N131710"/>
    </row>
    <row r="131711" spans="14:14" x14ac:dyDescent="0.25">
      <c r="N131711"/>
    </row>
    <row r="131712" spans="14:14" x14ac:dyDescent="0.25">
      <c r="N131712"/>
    </row>
    <row r="131713" spans="14:14" x14ac:dyDescent="0.25">
      <c r="N131713"/>
    </row>
    <row r="131714" spans="14:14" x14ac:dyDescent="0.25">
      <c r="N131714"/>
    </row>
    <row r="131715" spans="14:14" x14ac:dyDescent="0.25">
      <c r="N131715"/>
    </row>
    <row r="131716" spans="14:14" x14ac:dyDescent="0.25">
      <c r="N131716"/>
    </row>
    <row r="131717" spans="14:14" x14ac:dyDescent="0.25">
      <c r="N131717"/>
    </row>
    <row r="131718" spans="14:14" x14ac:dyDescent="0.25">
      <c r="N131718"/>
    </row>
    <row r="131719" spans="14:14" x14ac:dyDescent="0.25">
      <c r="N131719"/>
    </row>
    <row r="131720" spans="14:14" x14ac:dyDescent="0.25">
      <c r="N131720"/>
    </row>
    <row r="131721" spans="14:14" x14ac:dyDescent="0.25">
      <c r="N131721"/>
    </row>
    <row r="131722" spans="14:14" x14ac:dyDescent="0.25">
      <c r="N131722"/>
    </row>
    <row r="131723" spans="14:14" x14ac:dyDescent="0.25">
      <c r="N131723"/>
    </row>
    <row r="131724" spans="14:14" x14ac:dyDescent="0.25">
      <c r="N131724"/>
    </row>
    <row r="131725" spans="14:14" x14ac:dyDescent="0.25">
      <c r="N131725"/>
    </row>
    <row r="131726" spans="14:14" x14ac:dyDescent="0.25">
      <c r="N131726"/>
    </row>
    <row r="131727" spans="14:14" x14ac:dyDescent="0.25">
      <c r="N131727"/>
    </row>
    <row r="131728" spans="14:14" x14ac:dyDescent="0.25">
      <c r="N131728"/>
    </row>
    <row r="131729" spans="14:14" x14ac:dyDescent="0.25">
      <c r="N131729"/>
    </row>
    <row r="131730" spans="14:14" x14ac:dyDescent="0.25">
      <c r="N131730"/>
    </row>
    <row r="131731" spans="14:14" x14ac:dyDescent="0.25">
      <c r="N131731"/>
    </row>
    <row r="131732" spans="14:14" x14ac:dyDescent="0.25">
      <c r="N131732"/>
    </row>
    <row r="131733" spans="14:14" x14ac:dyDescent="0.25">
      <c r="N131733"/>
    </row>
    <row r="131734" spans="14:14" x14ac:dyDescent="0.25">
      <c r="N131734"/>
    </row>
    <row r="131735" spans="14:14" x14ac:dyDescent="0.25">
      <c r="N131735"/>
    </row>
    <row r="131736" spans="14:14" x14ac:dyDescent="0.25">
      <c r="N131736"/>
    </row>
    <row r="131737" spans="14:14" x14ac:dyDescent="0.25">
      <c r="N131737"/>
    </row>
    <row r="131738" spans="14:14" x14ac:dyDescent="0.25">
      <c r="N131738"/>
    </row>
    <row r="131739" spans="14:14" x14ac:dyDescent="0.25">
      <c r="N131739"/>
    </row>
    <row r="131740" spans="14:14" x14ac:dyDescent="0.25">
      <c r="N131740"/>
    </row>
    <row r="131741" spans="14:14" x14ac:dyDescent="0.25">
      <c r="N131741"/>
    </row>
    <row r="131742" spans="14:14" x14ac:dyDescent="0.25">
      <c r="N131742"/>
    </row>
    <row r="131743" spans="14:14" x14ac:dyDescent="0.25">
      <c r="N131743"/>
    </row>
    <row r="131744" spans="14:14" x14ac:dyDescent="0.25">
      <c r="N131744"/>
    </row>
    <row r="131745" spans="14:14" x14ac:dyDescent="0.25">
      <c r="N131745"/>
    </row>
    <row r="131746" spans="14:14" x14ac:dyDescent="0.25">
      <c r="N131746"/>
    </row>
    <row r="131747" spans="14:14" x14ac:dyDescent="0.25">
      <c r="N131747"/>
    </row>
    <row r="131748" spans="14:14" x14ac:dyDescent="0.25">
      <c r="N131748"/>
    </row>
    <row r="131749" spans="14:14" x14ac:dyDescent="0.25">
      <c r="N131749"/>
    </row>
    <row r="131750" spans="14:14" x14ac:dyDescent="0.25">
      <c r="N131750"/>
    </row>
    <row r="131751" spans="14:14" x14ac:dyDescent="0.25">
      <c r="N131751"/>
    </row>
    <row r="131752" spans="14:14" x14ac:dyDescent="0.25">
      <c r="N131752"/>
    </row>
    <row r="131753" spans="14:14" x14ac:dyDescent="0.25">
      <c r="N131753"/>
    </row>
    <row r="131754" spans="14:14" x14ac:dyDescent="0.25">
      <c r="N131754"/>
    </row>
    <row r="131755" spans="14:14" x14ac:dyDescent="0.25">
      <c r="N131755"/>
    </row>
    <row r="131756" spans="14:14" x14ac:dyDescent="0.25">
      <c r="N131756"/>
    </row>
    <row r="131757" spans="14:14" x14ac:dyDescent="0.25">
      <c r="N131757"/>
    </row>
    <row r="131758" spans="14:14" x14ac:dyDescent="0.25">
      <c r="N131758"/>
    </row>
    <row r="131759" spans="14:14" x14ac:dyDescent="0.25">
      <c r="N131759"/>
    </row>
    <row r="131760" spans="14:14" x14ac:dyDescent="0.25">
      <c r="N131760"/>
    </row>
    <row r="131761" spans="14:14" x14ac:dyDescent="0.25">
      <c r="N131761"/>
    </row>
    <row r="131762" spans="14:14" x14ac:dyDescent="0.25">
      <c r="N131762"/>
    </row>
    <row r="131763" spans="14:14" x14ac:dyDescent="0.25">
      <c r="N131763"/>
    </row>
    <row r="131764" spans="14:14" x14ac:dyDescent="0.25">
      <c r="N131764"/>
    </row>
    <row r="131765" spans="14:14" x14ac:dyDescent="0.25">
      <c r="N131765"/>
    </row>
    <row r="131766" spans="14:14" x14ac:dyDescent="0.25">
      <c r="N131766"/>
    </row>
    <row r="131767" spans="14:14" x14ac:dyDescent="0.25">
      <c r="N131767"/>
    </row>
    <row r="131768" spans="14:14" x14ac:dyDescent="0.25">
      <c r="N131768"/>
    </row>
    <row r="131769" spans="14:14" x14ac:dyDescent="0.25">
      <c r="N131769"/>
    </row>
    <row r="131770" spans="14:14" x14ac:dyDescent="0.25">
      <c r="N131770"/>
    </row>
    <row r="131771" spans="14:14" x14ac:dyDescent="0.25">
      <c r="N131771"/>
    </row>
    <row r="131772" spans="14:14" x14ac:dyDescent="0.25">
      <c r="N131772"/>
    </row>
    <row r="131773" spans="14:14" x14ac:dyDescent="0.25">
      <c r="N131773"/>
    </row>
    <row r="131774" spans="14:14" x14ac:dyDescent="0.25">
      <c r="N131774"/>
    </row>
    <row r="131775" spans="14:14" x14ac:dyDescent="0.25">
      <c r="N131775"/>
    </row>
    <row r="131776" spans="14:14" x14ac:dyDescent="0.25">
      <c r="N131776"/>
    </row>
    <row r="131777" spans="14:14" x14ac:dyDescent="0.25">
      <c r="N131777"/>
    </row>
    <row r="131778" spans="14:14" x14ac:dyDescent="0.25">
      <c r="N131778"/>
    </row>
    <row r="131779" spans="14:14" x14ac:dyDescent="0.25">
      <c r="N131779"/>
    </row>
    <row r="131780" spans="14:14" x14ac:dyDescent="0.25">
      <c r="N131780"/>
    </row>
    <row r="131781" spans="14:14" x14ac:dyDescent="0.25">
      <c r="N131781"/>
    </row>
    <row r="131782" spans="14:14" x14ac:dyDescent="0.25">
      <c r="N131782"/>
    </row>
    <row r="131783" spans="14:14" x14ac:dyDescent="0.25">
      <c r="N131783"/>
    </row>
    <row r="131784" spans="14:14" x14ac:dyDescent="0.25">
      <c r="N131784"/>
    </row>
    <row r="131785" spans="14:14" x14ac:dyDescent="0.25">
      <c r="N131785"/>
    </row>
    <row r="131786" spans="14:14" x14ac:dyDescent="0.25">
      <c r="N131786"/>
    </row>
    <row r="131787" spans="14:14" x14ac:dyDescent="0.25">
      <c r="N131787"/>
    </row>
    <row r="131788" spans="14:14" x14ac:dyDescent="0.25">
      <c r="N131788"/>
    </row>
    <row r="131789" spans="14:14" x14ac:dyDescent="0.25">
      <c r="N131789"/>
    </row>
    <row r="131790" spans="14:14" x14ac:dyDescent="0.25">
      <c r="N131790"/>
    </row>
    <row r="131791" spans="14:14" x14ac:dyDescent="0.25">
      <c r="N131791"/>
    </row>
    <row r="131792" spans="14:14" x14ac:dyDescent="0.25">
      <c r="N131792"/>
    </row>
    <row r="131793" spans="14:14" x14ac:dyDescent="0.25">
      <c r="N131793"/>
    </row>
    <row r="131794" spans="14:14" x14ac:dyDescent="0.25">
      <c r="N131794"/>
    </row>
    <row r="131795" spans="14:14" x14ac:dyDescent="0.25">
      <c r="N131795"/>
    </row>
    <row r="131796" spans="14:14" x14ac:dyDescent="0.25">
      <c r="N131796"/>
    </row>
    <row r="131797" spans="14:14" x14ac:dyDescent="0.25">
      <c r="N131797"/>
    </row>
    <row r="131798" spans="14:14" x14ac:dyDescent="0.25">
      <c r="N131798"/>
    </row>
    <row r="131799" spans="14:14" x14ac:dyDescent="0.25">
      <c r="N131799"/>
    </row>
    <row r="131800" spans="14:14" x14ac:dyDescent="0.25">
      <c r="N131800"/>
    </row>
    <row r="131801" spans="14:14" x14ac:dyDescent="0.25">
      <c r="N131801"/>
    </row>
    <row r="131802" spans="14:14" x14ac:dyDescent="0.25">
      <c r="N131802"/>
    </row>
    <row r="131803" spans="14:14" x14ac:dyDescent="0.25">
      <c r="N131803"/>
    </row>
    <row r="131804" spans="14:14" x14ac:dyDescent="0.25">
      <c r="N131804"/>
    </row>
    <row r="131805" spans="14:14" x14ac:dyDescent="0.25">
      <c r="N131805"/>
    </row>
    <row r="131806" spans="14:14" x14ac:dyDescent="0.25">
      <c r="N131806"/>
    </row>
    <row r="131807" spans="14:14" x14ac:dyDescent="0.25">
      <c r="N131807"/>
    </row>
    <row r="131808" spans="14:14" x14ac:dyDescent="0.25">
      <c r="N131808"/>
    </row>
    <row r="131809" spans="14:14" x14ac:dyDescent="0.25">
      <c r="N131809"/>
    </row>
    <row r="131810" spans="14:14" x14ac:dyDescent="0.25">
      <c r="N131810"/>
    </row>
    <row r="131811" spans="14:14" x14ac:dyDescent="0.25">
      <c r="N131811"/>
    </row>
    <row r="131812" spans="14:14" x14ac:dyDescent="0.25">
      <c r="N131812"/>
    </row>
    <row r="131813" spans="14:14" x14ac:dyDescent="0.25">
      <c r="N131813"/>
    </row>
    <row r="131814" spans="14:14" x14ac:dyDescent="0.25">
      <c r="N131814"/>
    </row>
    <row r="131815" spans="14:14" x14ac:dyDescent="0.25">
      <c r="N131815"/>
    </row>
    <row r="131816" spans="14:14" x14ac:dyDescent="0.25">
      <c r="N131816"/>
    </row>
    <row r="131817" spans="14:14" x14ac:dyDescent="0.25">
      <c r="N131817"/>
    </row>
    <row r="131818" spans="14:14" x14ac:dyDescent="0.25">
      <c r="N131818"/>
    </row>
    <row r="131819" spans="14:14" x14ac:dyDescent="0.25">
      <c r="N131819"/>
    </row>
    <row r="131820" spans="14:14" x14ac:dyDescent="0.25">
      <c r="N131820"/>
    </row>
    <row r="131821" spans="14:14" x14ac:dyDescent="0.25">
      <c r="N131821"/>
    </row>
    <row r="131822" spans="14:14" x14ac:dyDescent="0.25">
      <c r="N131822"/>
    </row>
    <row r="131823" spans="14:14" x14ac:dyDescent="0.25">
      <c r="N131823"/>
    </row>
    <row r="131824" spans="14:14" x14ac:dyDescent="0.25">
      <c r="N131824"/>
    </row>
    <row r="131825" spans="14:14" x14ac:dyDescent="0.25">
      <c r="N131825"/>
    </row>
    <row r="131826" spans="14:14" x14ac:dyDescent="0.25">
      <c r="N131826"/>
    </row>
    <row r="131827" spans="14:14" x14ac:dyDescent="0.25">
      <c r="N131827"/>
    </row>
    <row r="131828" spans="14:14" x14ac:dyDescent="0.25">
      <c r="N131828"/>
    </row>
    <row r="131829" spans="14:14" x14ac:dyDescent="0.25">
      <c r="N131829"/>
    </row>
    <row r="131830" spans="14:14" x14ac:dyDescent="0.25">
      <c r="N131830"/>
    </row>
    <row r="131831" spans="14:14" x14ac:dyDescent="0.25">
      <c r="N131831"/>
    </row>
    <row r="131832" spans="14:14" x14ac:dyDescent="0.25">
      <c r="N131832"/>
    </row>
    <row r="131833" spans="14:14" x14ac:dyDescent="0.25">
      <c r="N131833"/>
    </row>
    <row r="131834" spans="14:14" x14ac:dyDescent="0.25">
      <c r="N131834"/>
    </row>
    <row r="131835" spans="14:14" x14ac:dyDescent="0.25">
      <c r="N131835"/>
    </row>
    <row r="131836" spans="14:14" x14ac:dyDescent="0.25">
      <c r="N131836"/>
    </row>
    <row r="131837" spans="14:14" x14ac:dyDescent="0.25">
      <c r="N131837"/>
    </row>
    <row r="131838" spans="14:14" x14ac:dyDescent="0.25">
      <c r="N131838"/>
    </row>
    <row r="131839" spans="14:14" x14ac:dyDescent="0.25">
      <c r="N131839"/>
    </row>
    <row r="131840" spans="14:14" x14ac:dyDescent="0.25">
      <c r="N131840"/>
    </row>
    <row r="131841" spans="14:14" x14ac:dyDescent="0.25">
      <c r="N131841"/>
    </row>
    <row r="131842" spans="14:14" x14ac:dyDescent="0.25">
      <c r="N131842"/>
    </row>
    <row r="131843" spans="14:14" x14ac:dyDescent="0.25">
      <c r="N131843"/>
    </row>
    <row r="131844" spans="14:14" x14ac:dyDescent="0.25">
      <c r="N131844"/>
    </row>
    <row r="131845" spans="14:14" x14ac:dyDescent="0.25">
      <c r="N131845"/>
    </row>
    <row r="131846" spans="14:14" x14ac:dyDescent="0.25">
      <c r="N131846"/>
    </row>
    <row r="131847" spans="14:14" x14ac:dyDescent="0.25">
      <c r="N131847"/>
    </row>
    <row r="131848" spans="14:14" x14ac:dyDescent="0.25">
      <c r="N131848"/>
    </row>
    <row r="131849" spans="14:14" x14ac:dyDescent="0.25">
      <c r="N131849"/>
    </row>
    <row r="131850" spans="14:14" x14ac:dyDescent="0.25">
      <c r="N131850"/>
    </row>
    <row r="131851" spans="14:14" x14ac:dyDescent="0.25">
      <c r="N131851"/>
    </row>
    <row r="131852" spans="14:14" x14ac:dyDescent="0.25">
      <c r="N131852"/>
    </row>
    <row r="131853" spans="14:14" x14ac:dyDescent="0.25">
      <c r="N131853"/>
    </row>
    <row r="131854" spans="14:14" x14ac:dyDescent="0.25">
      <c r="N131854"/>
    </row>
    <row r="131855" spans="14:14" x14ac:dyDescent="0.25">
      <c r="N131855"/>
    </row>
    <row r="131856" spans="14:14" x14ac:dyDescent="0.25">
      <c r="N131856"/>
    </row>
    <row r="131857" spans="14:14" x14ac:dyDescent="0.25">
      <c r="N131857"/>
    </row>
    <row r="131858" spans="14:14" x14ac:dyDescent="0.25">
      <c r="N131858"/>
    </row>
    <row r="131859" spans="14:14" x14ac:dyDescent="0.25">
      <c r="N131859"/>
    </row>
    <row r="131860" spans="14:14" x14ac:dyDescent="0.25">
      <c r="N131860"/>
    </row>
    <row r="131861" spans="14:14" x14ac:dyDescent="0.25">
      <c r="N131861"/>
    </row>
    <row r="131862" spans="14:14" x14ac:dyDescent="0.25">
      <c r="N131862"/>
    </row>
    <row r="131863" spans="14:14" x14ac:dyDescent="0.25">
      <c r="N131863"/>
    </row>
    <row r="131864" spans="14:14" x14ac:dyDescent="0.25">
      <c r="N131864"/>
    </row>
    <row r="131865" spans="14:14" x14ac:dyDescent="0.25">
      <c r="N131865"/>
    </row>
    <row r="131866" spans="14:14" x14ac:dyDescent="0.25">
      <c r="N131866"/>
    </row>
    <row r="131867" spans="14:14" x14ac:dyDescent="0.25">
      <c r="N131867"/>
    </row>
    <row r="131868" spans="14:14" x14ac:dyDescent="0.25">
      <c r="N131868"/>
    </row>
    <row r="131869" spans="14:14" x14ac:dyDescent="0.25">
      <c r="N131869"/>
    </row>
    <row r="131870" spans="14:14" x14ac:dyDescent="0.25">
      <c r="N131870"/>
    </row>
    <row r="131871" spans="14:14" x14ac:dyDescent="0.25">
      <c r="N131871"/>
    </row>
    <row r="131872" spans="14:14" x14ac:dyDescent="0.25">
      <c r="N131872"/>
    </row>
    <row r="131873" spans="14:14" x14ac:dyDescent="0.25">
      <c r="N131873"/>
    </row>
    <row r="131874" spans="14:14" x14ac:dyDescent="0.25">
      <c r="N131874"/>
    </row>
    <row r="131875" spans="14:14" x14ac:dyDescent="0.25">
      <c r="N131875"/>
    </row>
    <row r="131876" spans="14:14" x14ac:dyDescent="0.25">
      <c r="N131876"/>
    </row>
    <row r="131877" spans="14:14" x14ac:dyDescent="0.25">
      <c r="N131877"/>
    </row>
    <row r="131878" spans="14:14" x14ac:dyDescent="0.25">
      <c r="N131878"/>
    </row>
    <row r="131879" spans="14:14" x14ac:dyDescent="0.25">
      <c r="N131879"/>
    </row>
    <row r="131880" spans="14:14" x14ac:dyDescent="0.25">
      <c r="N131880"/>
    </row>
    <row r="131881" spans="14:14" x14ac:dyDescent="0.25">
      <c r="N131881"/>
    </row>
    <row r="131882" spans="14:14" x14ac:dyDescent="0.25">
      <c r="N131882"/>
    </row>
    <row r="131883" spans="14:14" x14ac:dyDescent="0.25">
      <c r="N131883"/>
    </row>
    <row r="131884" spans="14:14" x14ac:dyDescent="0.25">
      <c r="N131884"/>
    </row>
    <row r="131885" spans="14:14" x14ac:dyDescent="0.25">
      <c r="N131885"/>
    </row>
    <row r="131886" spans="14:14" x14ac:dyDescent="0.25">
      <c r="N131886"/>
    </row>
    <row r="131887" spans="14:14" x14ac:dyDescent="0.25">
      <c r="N131887"/>
    </row>
    <row r="131888" spans="14:14" x14ac:dyDescent="0.25">
      <c r="N131888"/>
    </row>
    <row r="131889" spans="14:14" x14ac:dyDescent="0.25">
      <c r="N131889"/>
    </row>
    <row r="131890" spans="14:14" x14ac:dyDescent="0.25">
      <c r="N131890"/>
    </row>
    <row r="131891" spans="14:14" x14ac:dyDescent="0.25">
      <c r="N131891"/>
    </row>
    <row r="131892" spans="14:14" x14ac:dyDescent="0.25">
      <c r="N131892"/>
    </row>
    <row r="131893" spans="14:14" x14ac:dyDescent="0.25">
      <c r="N131893"/>
    </row>
    <row r="131894" spans="14:14" x14ac:dyDescent="0.25">
      <c r="N131894"/>
    </row>
    <row r="131895" spans="14:14" x14ac:dyDescent="0.25">
      <c r="N131895"/>
    </row>
    <row r="131896" spans="14:14" x14ac:dyDescent="0.25">
      <c r="N131896"/>
    </row>
    <row r="131897" spans="14:14" x14ac:dyDescent="0.25">
      <c r="N131897"/>
    </row>
    <row r="131898" spans="14:14" x14ac:dyDescent="0.25">
      <c r="N131898"/>
    </row>
    <row r="131899" spans="14:14" x14ac:dyDescent="0.25">
      <c r="N131899"/>
    </row>
    <row r="131900" spans="14:14" x14ac:dyDescent="0.25">
      <c r="N131900"/>
    </row>
    <row r="131901" spans="14:14" x14ac:dyDescent="0.25">
      <c r="N131901"/>
    </row>
    <row r="131902" spans="14:14" x14ac:dyDescent="0.25">
      <c r="N131902"/>
    </row>
    <row r="131903" spans="14:14" x14ac:dyDescent="0.25">
      <c r="N131903"/>
    </row>
    <row r="131904" spans="14:14" x14ac:dyDescent="0.25">
      <c r="N131904"/>
    </row>
    <row r="131905" spans="14:14" x14ac:dyDescent="0.25">
      <c r="N131905"/>
    </row>
    <row r="131906" spans="14:14" x14ac:dyDescent="0.25">
      <c r="N131906"/>
    </row>
    <row r="131907" spans="14:14" x14ac:dyDescent="0.25">
      <c r="N131907"/>
    </row>
    <row r="131908" spans="14:14" x14ac:dyDescent="0.25">
      <c r="N131908"/>
    </row>
    <row r="131909" spans="14:14" x14ac:dyDescent="0.25">
      <c r="N131909"/>
    </row>
    <row r="131910" spans="14:14" x14ac:dyDescent="0.25">
      <c r="N131910"/>
    </row>
    <row r="131911" spans="14:14" x14ac:dyDescent="0.25">
      <c r="N131911"/>
    </row>
    <row r="131912" spans="14:14" x14ac:dyDescent="0.25">
      <c r="N131912"/>
    </row>
    <row r="131913" spans="14:14" x14ac:dyDescent="0.25">
      <c r="N131913"/>
    </row>
    <row r="131914" spans="14:14" x14ac:dyDescent="0.25">
      <c r="N131914"/>
    </row>
    <row r="131915" spans="14:14" x14ac:dyDescent="0.25">
      <c r="N131915"/>
    </row>
    <row r="131916" spans="14:14" x14ac:dyDescent="0.25">
      <c r="N131916"/>
    </row>
    <row r="131917" spans="14:14" x14ac:dyDescent="0.25">
      <c r="N131917"/>
    </row>
    <row r="131918" spans="14:14" x14ac:dyDescent="0.25">
      <c r="N131918"/>
    </row>
    <row r="131919" spans="14:14" x14ac:dyDescent="0.25">
      <c r="N131919"/>
    </row>
    <row r="131920" spans="14:14" x14ac:dyDescent="0.25">
      <c r="N131920"/>
    </row>
    <row r="131921" spans="14:14" x14ac:dyDescent="0.25">
      <c r="N131921"/>
    </row>
    <row r="131922" spans="14:14" x14ac:dyDescent="0.25">
      <c r="N131922"/>
    </row>
    <row r="131923" spans="14:14" x14ac:dyDescent="0.25">
      <c r="N131923"/>
    </row>
    <row r="131924" spans="14:14" x14ac:dyDescent="0.25">
      <c r="N131924"/>
    </row>
    <row r="131925" spans="14:14" x14ac:dyDescent="0.25">
      <c r="N131925"/>
    </row>
    <row r="131926" spans="14:14" x14ac:dyDescent="0.25">
      <c r="N131926"/>
    </row>
    <row r="131927" spans="14:14" x14ac:dyDescent="0.25">
      <c r="N131927"/>
    </row>
    <row r="131928" spans="14:14" x14ac:dyDescent="0.25">
      <c r="N131928"/>
    </row>
    <row r="131929" spans="14:14" x14ac:dyDescent="0.25">
      <c r="N131929"/>
    </row>
    <row r="131930" spans="14:14" x14ac:dyDescent="0.25">
      <c r="N131930"/>
    </row>
    <row r="131931" spans="14:14" x14ac:dyDescent="0.25">
      <c r="N131931"/>
    </row>
    <row r="131932" spans="14:14" x14ac:dyDescent="0.25">
      <c r="N131932"/>
    </row>
    <row r="131933" spans="14:14" x14ac:dyDescent="0.25">
      <c r="N131933"/>
    </row>
    <row r="131934" spans="14:14" x14ac:dyDescent="0.25">
      <c r="N131934"/>
    </row>
    <row r="131935" spans="14:14" x14ac:dyDescent="0.25">
      <c r="N131935"/>
    </row>
    <row r="131936" spans="14:14" x14ac:dyDescent="0.25">
      <c r="N131936"/>
    </row>
    <row r="131937" spans="14:14" x14ac:dyDescent="0.25">
      <c r="N131937"/>
    </row>
    <row r="131938" spans="14:14" x14ac:dyDescent="0.25">
      <c r="N131938"/>
    </row>
    <row r="131939" spans="14:14" x14ac:dyDescent="0.25">
      <c r="N131939"/>
    </row>
    <row r="131940" spans="14:14" x14ac:dyDescent="0.25">
      <c r="N131940"/>
    </row>
    <row r="131941" spans="14:14" x14ac:dyDescent="0.25">
      <c r="N131941"/>
    </row>
    <row r="131942" spans="14:14" x14ac:dyDescent="0.25">
      <c r="N131942"/>
    </row>
    <row r="131943" spans="14:14" x14ac:dyDescent="0.25">
      <c r="N131943"/>
    </row>
    <row r="131944" spans="14:14" x14ac:dyDescent="0.25">
      <c r="N131944"/>
    </row>
    <row r="131945" spans="14:14" x14ac:dyDescent="0.25">
      <c r="N131945"/>
    </row>
    <row r="131946" spans="14:14" x14ac:dyDescent="0.25">
      <c r="N131946"/>
    </row>
    <row r="131947" spans="14:14" x14ac:dyDescent="0.25">
      <c r="N131947"/>
    </row>
    <row r="131948" spans="14:14" x14ac:dyDescent="0.25">
      <c r="N131948"/>
    </row>
    <row r="131949" spans="14:14" x14ac:dyDescent="0.25">
      <c r="N131949"/>
    </row>
    <row r="131950" spans="14:14" x14ac:dyDescent="0.25">
      <c r="N131950"/>
    </row>
    <row r="131951" spans="14:14" x14ac:dyDescent="0.25">
      <c r="N131951"/>
    </row>
    <row r="131952" spans="14:14" x14ac:dyDescent="0.25">
      <c r="N131952"/>
    </row>
    <row r="131953" spans="14:14" x14ac:dyDescent="0.25">
      <c r="N131953"/>
    </row>
    <row r="131954" spans="14:14" x14ac:dyDescent="0.25">
      <c r="N131954"/>
    </row>
    <row r="131955" spans="14:14" x14ac:dyDescent="0.25">
      <c r="N131955"/>
    </row>
    <row r="131956" spans="14:14" x14ac:dyDescent="0.25">
      <c r="N131956"/>
    </row>
    <row r="131957" spans="14:14" x14ac:dyDescent="0.25">
      <c r="N131957"/>
    </row>
    <row r="131958" spans="14:14" x14ac:dyDescent="0.25">
      <c r="N131958"/>
    </row>
    <row r="131959" spans="14:14" x14ac:dyDescent="0.25">
      <c r="N131959"/>
    </row>
    <row r="131960" spans="14:14" x14ac:dyDescent="0.25">
      <c r="N131960"/>
    </row>
    <row r="131961" spans="14:14" x14ac:dyDescent="0.25">
      <c r="N131961"/>
    </row>
    <row r="131962" spans="14:14" x14ac:dyDescent="0.25">
      <c r="N131962"/>
    </row>
    <row r="131963" spans="14:14" x14ac:dyDescent="0.25">
      <c r="N131963"/>
    </row>
    <row r="131964" spans="14:14" x14ac:dyDescent="0.25">
      <c r="N131964"/>
    </row>
    <row r="131965" spans="14:14" x14ac:dyDescent="0.25">
      <c r="N131965"/>
    </row>
    <row r="131966" spans="14:14" x14ac:dyDescent="0.25">
      <c r="N131966"/>
    </row>
    <row r="131967" spans="14:14" x14ac:dyDescent="0.25">
      <c r="N131967"/>
    </row>
    <row r="131968" spans="14:14" x14ac:dyDescent="0.25">
      <c r="N131968"/>
    </row>
    <row r="131969" spans="14:14" x14ac:dyDescent="0.25">
      <c r="N131969"/>
    </row>
    <row r="131970" spans="14:14" x14ac:dyDescent="0.25">
      <c r="N131970"/>
    </row>
    <row r="131971" spans="14:14" x14ac:dyDescent="0.25">
      <c r="N131971"/>
    </row>
    <row r="131972" spans="14:14" x14ac:dyDescent="0.25">
      <c r="N131972"/>
    </row>
    <row r="131973" spans="14:14" x14ac:dyDescent="0.25">
      <c r="N131973"/>
    </row>
    <row r="131974" spans="14:14" x14ac:dyDescent="0.25">
      <c r="N131974"/>
    </row>
    <row r="131975" spans="14:14" x14ac:dyDescent="0.25">
      <c r="N131975"/>
    </row>
    <row r="131976" spans="14:14" x14ac:dyDescent="0.25">
      <c r="N131976"/>
    </row>
    <row r="131977" spans="14:14" x14ac:dyDescent="0.25">
      <c r="N131977"/>
    </row>
    <row r="131978" spans="14:14" x14ac:dyDescent="0.25">
      <c r="N131978"/>
    </row>
    <row r="131979" spans="14:14" x14ac:dyDescent="0.25">
      <c r="N131979"/>
    </row>
    <row r="131980" spans="14:14" x14ac:dyDescent="0.25">
      <c r="N131980"/>
    </row>
    <row r="131981" spans="14:14" x14ac:dyDescent="0.25">
      <c r="N131981"/>
    </row>
    <row r="131982" spans="14:14" x14ac:dyDescent="0.25">
      <c r="N131982"/>
    </row>
    <row r="131983" spans="14:14" x14ac:dyDescent="0.25">
      <c r="N131983"/>
    </row>
    <row r="131984" spans="14:14" x14ac:dyDescent="0.25">
      <c r="N131984"/>
    </row>
    <row r="131985" spans="14:14" x14ac:dyDescent="0.25">
      <c r="N131985"/>
    </row>
    <row r="131986" spans="14:14" x14ac:dyDescent="0.25">
      <c r="N131986"/>
    </row>
    <row r="131987" spans="14:14" x14ac:dyDescent="0.25">
      <c r="N131987"/>
    </row>
    <row r="131988" spans="14:14" x14ac:dyDescent="0.25">
      <c r="N131988"/>
    </row>
    <row r="131989" spans="14:14" x14ac:dyDescent="0.25">
      <c r="N131989"/>
    </row>
    <row r="131990" spans="14:14" x14ac:dyDescent="0.25">
      <c r="N131990"/>
    </row>
    <row r="131991" spans="14:14" x14ac:dyDescent="0.25">
      <c r="N131991"/>
    </row>
    <row r="131992" spans="14:14" x14ac:dyDescent="0.25">
      <c r="N131992"/>
    </row>
    <row r="131993" spans="14:14" x14ac:dyDescent="0.25">
      <c r="N131993"/>
    </row>
    <row r="131994" spans="14:14" x14ac:dyDescent="0.25">
      <c r="N131994"/>
    </row>
    <row r="131995" spans="14:14" x14ac:dyDescent="0.25">
      <c r="N131995"/>
    </row>
    <row r="131996" spans="14:14" x14ac:dyDescent="0.25">
      <c r="N131996"/>
    </row>
    <row r="131997" spans="14:14" x14ac:dyDescent="0.25">
      <c r="N131997"/>
    </row>
    <row r="131998" spans="14:14" x14ac:dyDescent="0.25">
      <c r="N131998"/>
    </row>
    <row r="131999" spans="14:14" x14ac:dyDescent="0.25">
      <c r="N131999"/>
    </row>
    <row r="132000" spans="14:14" x14ac:dyDescent="0.25">
      <c r="N132000"/>
    </row>
    <row r="132001" spans="14:14" x14ac:dyDescent="0.25">
      <c r="N132001"/>
    </row>
    <row r="132002" spans="14:14" x14ac:dyDescent="0.25">
      <c r="N132002"/>
    </row>
    <row r="132003" spans="14:14" x14ac:dyDescent="0.25">
      <c r="N132003"/>
    </row>
    <row r="132004" spans="14:14" x14ac:dyDescent="0.25">
      <c r="N132004"/>
    </row>
    <row r="132005" spans="14:14" x14ac:dyDescent="0.25">
      <c r="N132005"/>
    </row>
    <row r="132006" spans="14:14" x14ac:dyDescent="0.25">
      <c r="N132006"/>
    </row>
    <row r="132007" spans="14:14" x14ac:dyDescent="0.25">
      <c r="N132007"/>
    </row>
    <row r="132008" spans="14:14" x14ac:dyDescent="0.25">
      <c r="N132008"/>
    </row>
    <row r="132009" spans="14:14" x14ac:dyDescent="0.25">
      <c r="N132009"/>
    </row>
    <row r="132010" spans="14:14" x14ac:dyDescent="0.25">
      <c r="N132010"/>
    </row>
    <row r="132011" spans="14:14" x14ac:dyDescent="0.25">
      <c r="N132011"/>
    </row>
    <row r="132012" spans="14:14" x14ac:dyDescent="0.25">
      <c r="N132012"/>
    </row>
    <row r="132013" spans="14:14" x14ac:dyDescent="0.25">
      <c r="N132013"/>
    </row>
    <row r="132014" spans="14:14" x14ac:dyDescent="0.25">
      <c r="N132014"/>
    </row>
    <row r="132015" spans="14:14" x14ac:dyDescent="0.25">
      <c r="N132015"/>
    </row>
    <row r="132016" spans="14:14" x14ac:dyDescent="0.25">
      <c r="N132016"/>
    </row>
    <row r="132017" spans="14:14" x14ac:dyDescent="0.25">
      <c r="N132017"/>
    </row>
    <row r="132018" spans="14:14" x14ac:dyDescent="0.25">
      <c r="N132018"/>
    </row>
    <row r="132019" spans="14:14" x14ac:dyDescent="0.25">
      <c r="N132019"/>
    </row>
    <row r="132020" spans="14:14" x14ac:dyDescent="0.25">
      <c r="N132020"/>
    </row>
    <row r="132021" spans="14:14" x14ac:dyDescent="0.25">
      <c r="N132021"/>
    </row>
    <row r="132022" spans="14:14" x14ac:dyDescent="0.25">
      <c r="N132022"/>
    </row>
    <row r="132023" spans="14:14" x14ac:dyDescent="0.25">
      <c r="N132023"/>
    </row>
    <row r="132024" spans="14:14" x14ac:dyDescent="0.25">
      <c r="N132024"/>
    </row>
    <row r="132025" spans="14:14" x14ac:dyDescent="0.25">
      <c r="N132025"/>
    </row>
    <row r="132026" spans="14:14" x14ac:dyDescent="0.25">
      <c r="N132026"/>
    </row>
    <row r="132027" spans="14:14" x14ac:dyDescent="0.25">
      <c r="N132027"/>
    </row>
    <row r="132028" spans="14:14" x14ac:dyDescent="0.25">
      <c r="N132028"/>
    </row>
    <row r="132029" spans="14:14" x14ac:dyDescent="0.25">
      <c r="N132029"/>
    </row>
    <row r="132030" spans="14:14" x14ac:dyDescent="0.25">
      <c r="N132030"/>
    </row>
    <row r="132031" spans="14:14" x14ac:dyDescent="0.25">
      <c r="N132031"/>
    </row>
    <row r="132032" spans="14:14" x14ac:dyDescent="0.25">
      <c r="N132032"/>
    </row>
    <row r="132033" spans="14:14" x14ac:dyDescent="0.25">
      <c r="N132033"/>
    </row>
    <row r="132034" spans="14:14" x14ac:dyDescent="0.25">
      <c r="N132034"/>
    </row>
    <row r="132035" spans="14:14" x14ac:dyDescent="0.25">
      <c r="N132035"/>
    </row>
    <row r="132036" spans="14:14" x14ac:dyDescent="0.25">
      <c r="N132036"/>
    </row>
    <row r="132037" spans="14:14" x14ac:dyDescent="0.25">
      <c r="N132037"/>
    </row>
    <row r="132038" spans="14:14" x14ac:dyDescent="0.25">
      <c r="N132038"/>
    </row>
    <row r="132039" spans="14:14" x14ac:dyDescent="0.25">
      <c r="N132039"/>
    </row>
    <row r="132040" spans="14:14" x14ac:dyDescent="0.25">
      <c r="N132040"/>
    </row>
    <row r="132041" spans="14:14" x14ac:dyDescent="0.25">
      <c r="N132041"/>
    </row>
    <row r="132042" spans="14:14" x14ac:dyDescent="0.25">
      <c r="N132042"/>
    </row>
    <row r="132043" spans="14:14" x14ac:dyDescent="0.25">
      <c r="N132043"/>
    </row>
    <row r="132044" spans="14:14" x14ac:dyDescent="0.25">
      <c r="N132044"/>
    </row>
    <row r="132045" spans="14:14" x14ac:dyDescent="0.25">
      <c r="N132045"/>
    </row>
    <row r="132046" spans="14:14" x14ac:dyDescent="0.25">
      <c r="N132046"/>
    </row>
    <row r="132047" spans="14:14" x14ac:dyDescent="0.25">
      <c r="N132047"/>
    </row>
    <row r="132048" spans="14:14" x14ac:dyDescent="0.25">
      <c r="N132048"/>
    </row>
    <row r="132049" spans="14:14" x14ac:dyDescent="0.25">
      <c r="N132049"/>
    </row>
    <row r="132050" spans="14:14" x14ac:dyDescent="0.25">
      <c r="N132050"/>
    </row>
    <row r="132051" spans="14:14" x14ac:dyDescent="0.25">
      <c r="N132051"/>
    </row>
    <row r="132052" spans="14:14" x14ac:dyDescent="0.25">
      <c r="N132052"/>
    </row>
    <row r="132053" spans="14:14" x14ac:dyDescent="0.25">
      <c r="N132053"/>
    </row>
    <row r="132054" spans="14:14" x14ac:dyDescent="0.25">
      <c r="N132054"/>
    </row>
    <row r="132055" spans="14:14" x14ac:dyDescent="0.25">
      <c r="N132055"/>
    </row>
    <row r="132056" spans="14:14" x14ac:dyDescent="0.25">
      <c r="N132056"/>
    </row>
    <row r="132057" spans="14:14" x14ac:dyDescent="0.25">
      <c r="N132057"/>
    </row>
    <row r="132058" spans="14:14" x14ac:dyDescent="0.25">
      <c r="N132058"/>
    </row>
    <row r="132059" spans="14:14" x14ac:dyDescent="0.25">
      <c r="N132059"/>
    </row>
    <row r="132060" spans="14:14" x14ac:dyDescent="0.25">
      <c r="N132060"/>
    </row>
    <row r="132061" spans="14:14" x14ac:dyDescent="0.25">
      <c r="N132061"/>
    </row>
    <row r="132062" spans="14:14" x14ac:dyDescent="0.25">
      <c r="N132062"/>
    </row>
    <row r="132063" spans="14:14" x14ac:dyDescent="0.25">
      <c r="N132063"/>
    </row>
    <row r="132064" spans="14:14" x14ac:dyDescent="0.25">
      <c r="N132064"/>
    </row>
    <row r="132065" spans="14:14" x14ac:dyDescent="0.25">
      <c r="N132065"/>
    </row>
    <row r="132066" spans="14:14" x14ac:dyDescent="0.25">
      <c r="N132066"/>
    </row>
    <row r="132067" spans="14:14" x14ac:dyDescent="0.25">
      <c r="N132067"/>
    </row>
    <row r="132068" spans="14:14" x14ac:dyDescent="0.25">
      <c r="N132068"/>
    </row>
    <row r="132069" spans="14:14" x14ac:dyDescent="0.25">
      <c r="N132069"/>
    </row>
    <row r="132070" spans="14:14" x14ac:dyDescent="0.25">
      <c r="N132070"/>
    </row>
    <row r="132071" spans="14:14" x14ac:dyDescent="0.25">
      <c r="N132071"/>
    </row>
    <row r="132072" spans="14:14" x14ac:dyDescent="0.25">
      <c r="N132072"/>
    </row>
    <row r="132073" spans="14:14" x14ac:dyDescent="0.25">
      <c r="N132073"/>
    </row>
    <row r="132074" spans="14:14" x14ac:dyDescent="0.25">
      <c r="N132074"/>
    </row>
    <row r="132075" spans="14:14" x14ac:dyDescent="0.25">
      <c r="N132075"/>
    </row>
    <row r="132076" spans="14:14" x14ac:dyDescent="0.25">
      <c r="N132076"/>
    </row>
    <row r="132077" spans="14:14" x14ac:dyDescent="0.25">
      <c r="N132077"/>
    </row>
    <row r="132078" spans="14:14" x14ac:dyDescent="0.25">
      <c r="N132078"/>
    </row>
    <row r="132079" spans="14:14" x14ac:dyDescent="0.25">
      <c r="N132079"/>
    </row>
    <row r="132080" spans="14:14" x14ac:dyDescent="0.25">
      <c r="N132080"/>
    </row>
    <row r="132081" spans="14:14" x14ac:dyDescent="0.25">
      <c r="N132081"/>
    </row>
    <row r="132082" spans="14:14" x14ac:dyDescent="0.25">
      <c r="N132082"/>
    </row>
    <row r="132083" spans="14:14" x14ac:dyDescent="0.25">
      <c r="N132083"/>
    </row>
    <row r="132084" spans="14:14" x14ac:dyDescent="0.25">
      <c r="N132084"/>
    </row>
    <row r="132085" spans="14:14" x14ac:dyDescent="0.25">
      <c r="N132085"/>
    </row>
    <row r="132086" spans="14:14" x14ac:dyDescent="0.25">
      <c r="N132086"/>
    </row>
    <row r="132087" spans="14:14" x14ac:dyDescent="0.25">
      <c r="N132087"/>
    </row>
    <row r="132088" spans="14:14" x14ac:dyDescent="0.25">
      <c r="N132088"/>
    </row>
    <row r="132089" spans="14:14" x14ac:dyDescent="0.25">
      <c r="N132089"/>
    </row>
    <row r="132090" spans="14:14" x14ac:dyDescent="0.25">
      <c r="N132090"/>
    </row>
    <row r="132091" spans="14:14" x14ac:dyDescent="0.25">
      <c r="N132091"/>
    </row>
    <row r="132092" spans="14:14" x14ac:dyDescent="0.25">
      <c r="N132092"/>
    </row>
    <row r="132093" spans="14:14" x14ac:dyDescent="0.25">
      <c r="N132093"/>
    </row>
    <row r="132094" spans="14:14" x14ac:dyDescent="0.25">
      <c r="N132094"/>
    </row>
    <row r="132095" spans="14:14" x14ac:dyDescent="0.25">
      <c r="N132095"/>
    </row>
    <row r="132096" spans="14:14" x14ac:dyDescent="0.25">
      <c r="N132096"/>
    </row>
    <row r="132097" spans="14:14" x14ac:dyDescent="0.25">
      <c r="N132097"/>
    </row>
    <row r="132098" spans="14:14" x14ac:dyDescent="0.25">
      <c r="N132098"/>
    </row>
    <row r="132099" spans="14:14" x14ac:dyDescent="0.25">
      <c r="N132099"/>
    </row>
    <row r="132100" spans="14:14" x14ac:dyDescent="0.25">
      <c r="N132100"/>
    </row>
    <row r="132101" spans="14:14" x14ac:dyDescent="0.25">
      <c r="N132101"/>
    </row>
    <row r="132102" spans="14:14" x14ac:dyDescent="0.25">
      <c r="N132102"/>
    </row>
    <row r="132103" spans="14:14" x14ac:dyDescent="0.25">
      <c r="N132103"/>
    </row>
    <row r="132104" spans="14:14" x14ac:dyDescent="0.25">
      <c r="N132104"/>
    </row>
    <row r="132105" spans="14:14" x14ac:dyDescent="0.25">
      <c r="N132105"/>
    </row>
    <row r="132106" spans="14:14" x14ac:dyDescent="0.25">
      <c r="N132106"/>
    </row>
    <row r="132107" spans="14:14" x14ac:dyDescent="0.25">
      <c r="N132107"/>
    </row>
    <row r="132108" spans="14:14" x14ac:dyDescent="0.25">
      <c r="N132108"/>
    </row>
    <row r="132109" spans="14:14" x14ac:dyDescent="0.25">
      <c r="N132109"/>
    </row>
    <row r="132110" spans="14:14" x14ac:dyDescent="0.25">
      <c r="N132110"/>
    </row>
    <row r="132111" spans="14:14" x14ac:dyDescent="0.25">
      <c r="N132111"/>
    </row>
    <row r="132112" spans="14:14" x14ac:dyDescent="0.25">
      <c r="N132112"/>
    </row>
    <row r="132113" spans="14:14" x14ac:dyDescent="0.25">
      <c r="N132113"/>
    </row>
    <row r="132114" spans="14:14" x14ac:dyDescent="0.25">
      <c r="N132114"/>
    </row>
    <row r="132115" spans="14:14" x14ac:dyDescent="0.25">
      <c r="N132115"/>
    </row>
    <row r="132116" spans="14:14" x14ac:dyDescent="0.25">
      <c r="N132116"/>
    </row>
    <row r="132117" spans="14:14" x14ac:dyDescent="0.25">
      <c r="N132117"/>
    </row>
    <row r="132118" spans="14:14" x14ac:dyDescent="0.25">
      <c r="N132118"/>
    </row>
    <row r="132119" spans="14:14" x14ac:dyDescent="0.25">
      <c r="N132119"/>
    </row>
    <row r="132120" spans="14:14" x14ac:dyDescent="0.25">
      <c r="N132120"/>
    </row>
    <row r="132121" spans="14:14" x14ac:dyDescent="0.25">
      <c r="N132121"/>
    </row>
    <row r="132122" spans="14:14" x14ac:dyDescent="0.25">
      <c r="N132122"/>
    </row>
    <row r="132123" spans="14:14" x14ac:dyDescent="0.25">
      <c r="N132123"/>
    </row>
    <row r="132124" spans="14:14" x14ac:dyDescent="0.25">
      <c r="N132124"/>
    </row>
    <row r="132125" spans="14:14" x14ac:dyDescent="0.25">
      <c r="N132125"/>
    </row>
    <row r="132126" spans="14:14" x14ac:dyDescent="0.25">
      <c r="N132126"/>
    </row>
    <row r="132127" spans="14:14" x14ac:dyDescent="0.25">
      <c r="N132127"/>
    </row>
    <row r="132128" spans="14:14" x14ac:dyDescent="0.25">
      <c r="N132128"/>
    </row>
    <row r="132129" spans="14:14" x14ac:dyDescent="0.25">
      <c r="N132129"/>
    </row>
    <row r="132130" spans="14:14" x14ac:dyDescent="0.25">
      <c r="N132130"/>
    </row>
    <row r="132131" spans="14:14" x14ac:dyDescent="0.25">
      <c r="N132131"/>
    </row>
    <row r="132132" spans="14:14" x14ac:dyDescent="0.25">
      <c r="N132132"/>
    </row>
    <row r="132133" spans="14:14" x14ac:dyDescent="0.25">
      <c r="N132133"/>
    </row>
    <row r="132134" spans="14:14" x14ac:dyDescent="0.25">
      <c r="N132134"/>
    </row>
    <row r="132135" spans="14:14" x14ac:dyDescent="0.25">
      <c r="N132135"/>
    </row>
    <row r="132136" spans="14:14" x14ac:dyDescent="0.25">
      <c r="N132136"/>
    </row>
    <row r="132137" spans="14:14" x14ac:dyDescent="0.25">
      <c r="N132137"/>
    </row>
    <row r="132138" spans="14:14" x14ac:dyDescent="0.25">
      <c r="N132138"/>
    </row>
    <row r="132139" spans="14:14" x14ac:dyDescent="0.25">
      <c r="N132139"/>
    </row>
    <row r="132140" spans="14:14" x14ac:dyDescent="0.25">
      <c r="N132140"/>
    </row>
    <row r="132141" spans="14:14" x14ac:dyDescent="0.25">
      <c r="N132141"/>
    </row>
    <row r="132142" spans="14:14" x14ac:dyDescent="0.25">
      <c r="N132142"/>
    </row>
    <row r="132143" spans="14:14" x14ac:dyDescent="0.25">
      <c r="N132143"/>
    </row>
    <row r="132144" spans="14:14" x14ac:dyDescent="0.25">
      <c r="N132144"/>
    </row>
    <row r="132145" spans="14:14" x14ac:dyDescent="0.25">
      <c r="N132145"/>
    </row>
    <row r="132146" spans="14:14" x14ac:dyDescent="0.25">
      <c r="N132146"/>
    </row>
    <row r="132147" spans="14:14" x14ac:dyDescent="0.25">
      <c r="N132147"/>
    </row>
    <row r="132148" spans="14:14" x14ac:dyDescent="0.25">
      <c r="N132148"/>
    </row>
    <row r="132149" spans="14:14" x14ac:dyDescent="0.25">
      <c r="N132149"/>
    </row>
    <row r="132150" spans="14:14" x14ac:dyDescent="0.25">
      <c r="N132150"/>
    </row>
    <row r="132151" spans="14:14" x14ac:dyDescent="0.25">
      <c r="N132151"/>
    </row>
    <row r="132152" spans="14:14" x14ac:dyDescent="0.25">
      <c r="N132152"/>
    </row>
    <row r="132153" spans="14:14" x14ac:dyDescent="0.25">
      <c r="N132153"/>
    </row>
    <row r="132154" spans="14:14" x14ac:dyDescent="0.25">
      <c r="N132154"/>
    </row>
    <row r="132155" spans="14:14" x14ac:dyDescent="0.25">
      <c r="N132155"/>
    </row>
    <row r="132156" spans="14:14" x14ac:dyDescent="0.25">
      <c r="N132156"/>
    </row>
    <row r="132157" spans="14:14" x14ac:dyDescent="0.25">
      <c r="N132157"/>
    </row>
    <row r="132158" spans="14:14" x14ac:dyDescent="0.25">
      <c r="N132158"/>
    </row>
    <row r="132159" spans="14:14" x14ac:dyDescent="0.25">
      <c r="N132159"/>
    </row>
    <row r="132160" spans="14:14" x14ac:dyDescent="0.25">
      <c r="N132160"/>
    </row>
    <row r="132161" spans="14:14" x14ac:dyDescent="0.25">
      <c r="N132161"/>
    </row>
    <row r="132162" spans="14:14" x14ac:dyDescent="0.25">
      <c r="N132162"/>
    </row>
    <row r="132163" spans="14:14" x14ac:dyDescent="0.25">
      <c r="N132163"/>
    </row>
    <row r="132164" spans="14:14" x14ac:dyDescent="0.25">
      <c r="N132164"/>
    </row>
    <row r="132165" spans="14:14" x14ac:dyDescent="0.25">
      <c r="N132165"/>
    </row>
    <row r="132166" spans="14:14" x14ac:dyDescent="0.25">
      <c r="N132166"/>
    </row>
    <row r="132167" spans="14:14" x14ac:dyDescent="0.25">
      <c r="N132167"/>
    </row>
    <row r="132168" spans="14:14" x14ac:dyDescent="0.25">
      <c r="N132168"/>
    </row>
    <row r="132169" spans="14:14" x14ac:dyDescent="0.25">
      <c r="N132169"/>
    </row>
    <row r="132170" spans="14:14" x14ac:dyDescent="0.25">
      <c r="N132170"/>
    </row>
    <row r="132171" spans="14:14" x14ac:dyDescent="0.25">
      <c r="N132171"/>
    </row>
    <row r="132172" spans="14:14" x14ac:dyDescent="0.25">
      <c r="N132172"/>
    </row>
    <row r="132173" spans="14:14" x14ac:dyDescent="0.25">
      <c r="N132173"/>
    </row>
    <row r="132174" spans="14:14" x14ac:dyDescent="0.25">
      <c r="N132174"/>
    </row>
    <row r="132175" spans="14:14" x14ac:dyDescent="0.25">
      <c r="N132175"/>
    </row>
    <row r="132176" spans="14:14" x14ac:dyDescent="0.25">
      <c r="N132176"/>
    </row>
    <row r="132177" spans="14:14" x14ac:dyDescent="0.25">
      <c r="N132177"/>
    </row>
    <row r="132178" spans="14:14" x14ac:dyDescent="0.25">
      <c r="N132178"/>
    </row>
    <row r="132179" spans="14:14" x14ac:dyDescent="0.25">
      <c r="N132179"/>
    </row>
    <row r="132180" spans="14:14" x14ac:dyDescent="0.25">
      <c r="N132180"/>
    </row>
    <row r="132181" spans="14:14" x14ac:dyDescent="0.25">
      <c r="N132181"/>
    </row>
    <row r="132182" spans="14:14" x14ac:dyDescent="0.25">
      <c r="N132182"/>
    </row>
    <row r="132183" spans="14:14" x14ac:dyDescent="0.25">
      <c r="N132183"/>
    </row>
    <row r="132184" spans="14:14" x14ac:dyDescent="0.25">
      <c r="N132184"/>
    </row>
    <row r="132185" spans="14:14" x14ac:dyDescent="0.25">
      <c r="N132185"/>
    </row>
    <row r="132186" spans="14:14" x14ac:dyDescent="0.25">
      <c r="N132186"/>
    </row>
    <row r="132187" spans="14:14" x14ac:dyDescent="0.25">
      <c r="N132187"/>
    </row>
    <row r="132188" spans="14:14" x14ac:dyDescent="0.25">
      <c r="N132188"/>
    </row>
    <row r="132189" spans="14:14" x14ac:dyDescent="0.25">
      <c r="N132189"/>
    </row>
    <row r="132190" spans="14:14" x14ac:dyDescent="0.25">
      <c r="N132190"/>
    </row>
    <row r="132191" spans="14:14" x14ac:dyDescent="0.25">
      <c r="N132191"/>
    </row>
    <row r="132192" spans="14:14" x14ac:dyDescent="0.25">
      <c r="N132192"/>
    </row>
    <row r="132193" spans="14:14" x14ac:dyDescent="0.25">
      <c r="N132193"/>
    </row>
    <row r="132194" spans="14:14" x14ac:dyDescent="0.25">
      <c r="N132194"/>
    </row>
    <row r="132195" spans="14:14" x14ac:dyDescent="0.25">
      <c r="N132195"/>
    </row>
    <row r="132196" spans="14:14" x14ac:dyDescent="0.25">
      <c r="N132196"/>
    </row>
    <row r="132197" spans="14:14" x14ac:dyDescent="0.25">
      <c r="N132197"/>
    </row>
    <row r="132198" spans="14:14" x14ac:dyDescent="0.25">
      <c r="N132198"/>
    </row>
    <row r="132199" spans="14:14" x14ac:dyDescent="0.25">
      <c r="N132199"/>
    </row>
    <row r="132200" spans="14:14" x14ac:dyDescent="0.25">
      <c r="N132200"/>
    </row>
    <row r="132201" spans="14:14" x14ac:dyDescent="0.25">
      <c r="N132201"/>
    </row>
    <row r="132202" spans="14:14" x14ac:dyDescent="0.25">
      <c r="N132202"/>
    </row>
    <row r="132203" spans="14:14" x14ac:dyDescent="0.25">
      <c r="N132203"/>
    </row>
    <row r="132204" spans="14:14" x14ac:dyDescent="0.25">
      <c r="N132204"/>
    </row>
    <row r="132205" spans="14:14" x14ac:dyDescent="0.25">
      <c r="N132205"/>
    </row>
    <row r="132206" spans="14:14" x14ac:dyDescent="0.25">
      <c r="N132206"/>
    </row>
    <row r="132207" spans="14:14" x14ac:dyDescent="0.25">
      <c r="N132207"/>
    </row>
    <row r="132208" spans="14:14" x14ac:dyDescent="0.25">
      <c r="N132208"/>
    </row>
    <row r="132209" spans="14:14" x14ac:dyDescent="0.25">
      <c r="N132209"/>
    </row>
    <row r="132210" spans="14:14" x14ac:dyDescent="0.25">
      <c r="N132210"/>
    </row>
    <row r="132211" spans="14:14" x14ac:dyDescent="0.25">
      <c r="N132211"/>
    </row>
    <row r="132212" spans="14:14" x14ac:dyDescent="0.25">
      <c r="N132212"/>
    </row>
    <row r="132213" spans="14:14" x14ac:dyDescent="0.25">
      <c r="N132213"/>
    </row>
    <row r="132214" spans="14:14" x14ac:dyDescent="0.25">
      <c r="N132214"/>
    </row>
    <row r="132215" spans="14:14" x14ac:dyDescent="0.25">
      <c r="N132215"/>
    </row>
    <row r="132216" spans="14:14" x14ac:dyDescent="0.25">
      <c r="N132216"/>
    </row>
    <row r="132217" spans="14:14" x14ac:dyDescent="0.25">
      <c r="N132217"/>
    </row>
    <row r="132218" spans="14:14" x14ac:dyDescent="0.25">
      <c r="N132218"/>
    </row>
    <row r="132219" spans="14:14" x14ac:dyDescent="0.25">
      <c r="N132219"/>
    </row>
    <row r="132220" spans="14:14" x14ac:dyDescent="0.25">
      <c r="N132220"/>
    </row>
    <row r="132221" spans="14:14" x14ac:dyDescent="0.25">
      <c r="N132221"/>
    </row>
    <row r="132222" spans="14:14" x14ac:dyDescent="0.25">
      <c r="N132222"/>
    </row>
    <row r="132223" spans="14:14" x14ac:dyDescent="0.25">
      <c r="N132223"/>
    </row>
    <row r="132224" spans="14:14" x14ac:dyDescent="0.25">
      <c r="N132224"/>
    </row>
    <row r="132225" spans="14:14" x14ac:dyDescent="0.25">
      <c r="N132225"/>
    </row>
    <row r="132226" spans="14:14" x14ac:dyDescent="0.25">
      <c r="N132226"/>
    </row>
    <row r="132227" spans="14:14" x14ac:dyDescent="0.25">
      <c r="N132227"/>
    </row>
    <row r="132228" spans="14:14" x14ac:dyDescent="0.25">
      <c r="N132228"/>
    </row>
    <row r="132229" spans="14:14" x14ac:dyDescent="0.25">
      <c r="N132229"/>
    </row>
    <row r="132230" spans="14:14" x14ac:dyDescent="0.25">
      <c r="N132230"/>
    </row>
    <row r="132231" spans="14:14" x14ac:dyDescent="0.25">
      <c r="N132231"/>
    </row>
    <row r="132232" spans="14:14" x14ac:dyDescent="0.25">
      <c r="N132232"/>
    </row>
    <row r="132233" spans="14:14" x14ac:dyDescent="0.25">
      <c r="N132233"/>
    </row>
    <row r="132234" spans="14:14" x14ac:dyDescent="0.25">
      <c r="N132234"/>
    </row>
    <row r="132235" spans="14:14" x14ac:dyDescent="0.25">
      <c r="N132235"/>
    </row>
    <row r="132236" spans="14:14" x14ac:dyDescent="0.25">
      <c r="N132236"/>
    </row>
    <row r="132237" spans="14:14" x14ac:dyDescent="0.25">
      <c r="N132237"/>
    </row>
    <row r="132238" spans="14:14" x14ac:dyDescent="0.25">
      <c r="N132238"/>
    </row>
    <row r="132239" spans="14:14" x14ac:dyDescent="0.25">
      <c r="N132239"/>
    </row>
    <row r="132240" spans="14:14" x14ac:dyDescent="0.25">
      <c r="N132240"/>
    </row>
    <row r="132241" spans="14:14" x14ac:dyDescent="0.25">
      <c r="N132241"/>
    </row>
    <row r="132242" spans="14:14" x14ac:dyDescent="0.25">
      <c r="N132242"/>
    </row>
    <row r="132243" spans="14:14" x14ac:dyDescent="0.25">
      <c r="N132243"/>
    </row>
    <row r="132244" spans="14:14" x14ac:dyDescent="0.25">
      <c r="N132244"/>
    </row>
    <row r="132245" spans="14:14" x14ac:dyDescent="0.25">
      <c r="N132245"/>
    </row>
    <row r="132246" spans="14:14" x14ac:dyDescent="0.25">
      <c r="N132246"/>
    </row>
    <row r="132247" spans="14:14" x14ac:dyDescent="0.25">
      <c r="N132247"/>
    </row>
    <row r="132248" spans="14:14" x14ac:dyDescent="0.25">
      <c r="N132248"/>
    </row>
    <row r="132249" spans="14:14" x14ac:dyDescent="0.25">
      <c r="N132249"/>
    </row>
    <row r="132250" spans="14:14" x14ac:dyDescent="0.25">
      <c r="N132250"/>
    </row>
    <row r="132251" spans="14:14" x14ac:dyDescent="0.25">
      <c r="N132251"/>
    </row>
    <row r="132252" spans="14:14" x14ac:dyDescent="0.25">
      <c r="N132252"/>
    </row>
    <row r="132253" spans="14:14" x14ac:dyDescent="0.25">
      <c r="N132253"/>
    </row>
    <row r="132254" spans="14:14" x14ac:dyDescent="0.25">
      <c r="N132254"/>
    </row>
    <row r="132255" spans="14:14" x14ac:dyDescent="0.25">
      <c r="N132255"/>
    </row>
    <row r="132256" spans="14:14" x14ac:dyDescent="0.25">
      <c r="N132256"/>
    </row>
    <row r="132257" spans="14:14" x14ac:dyDescent="0.25">
      <c r="N132257"/>
    </row>
    <row r="132258" spans="14:14" x14ac:dyDescent="0.25">
      <c r="N132258"/>
    </row>
    <row r="132259" spans="14:14" x14ac:dyDescent="0.25">
      <c r="N132259"/>
    </row>
    <row r="132260" spans="14:14" x14ac:dyDescent="0.25">
      <c r="N132260"/>
    </row>
    <row r="132261" spans="14:14" x14ac:dyDescent="0.25">
      <c r="N132261"/>
    </row>
    <row r="132262" spans="14:14" x14ac:dyDescent="0.25">
      <c r="N132262"/>
    </row>
    <row r="132263" spans="14:14" x14ac:dyDescent="0.25">
      <c r="N132263"/>
    </row>
    <row r="132264" spans="14:14" x14ac:dyDescent="0.25">
      <c r="N132264"/>
    </row>
    <row r="132265" spans="14:14" x14ac:dyDescent="0.25">
      <c r="N132265"/>
    </row>
    <row r="132266" spans="14:14" x14ac:dyDescent="0.25">
      <c r="N132266"/>
    </row>
    <row r="132267" spans="14:14" x14ac:dyDescent="0.25">
      <c r="N132267"/>
    </row>
    <row r="132268" spans="14:14" x14ac:dyDescent="0.25">
      <c r="N132268"/>
    </row>
    <row r="132269" spans="14:14" x14ac:dyDescent="0.25">
      <c r="N132269"/>
    </row>
    <row r="132270" spans="14:14" x14ac:dyDescent="0.25">
      <c r="N132270"/>
    </row>
    <row r="132271" spans="14:14" x14ac:dyDescent="0.25">
      <c r="N132271"/>
    </row>
    <row r="132272" spans="14:14" x14ac:dyDescent="0.25">
      <c r="N132272"/>
    </row>
    <row r="132273" spans="14:14" x14ac:dyDescent="0.25">
      <c r="N132273"/>
    </row>
    <row r="132274" spans="14:14" x14ac:dyDescent="0.25">
      <c r="N132274"/>
    </row>
    <row r="132275" spans="14:14" x14ac:dyDescent="0.25">
      <c r="N132275"/>
    </row>
    <row r="132276" spans="14:14" x14ac:dyDescent="0.25">
      <c r="N132276"/>
    </row>
    <row r="132277" spans="14:14" x14ac:dyDescent="0.25">
      <c r="N132277"/>
    </row>
    <row r="132278" spans="14:14" x14ac:dyDescent="0.25">
      <c r="N132278"/>
    </row>
    <row r="132279" spans="14:14" x14ac:dyDescent="0.25">
      <c r="N132279"/>
    </row>
    <row r="132280" spans="14:14" x14ac:dyDescent="0.25">
      <c r="N132280"/>
    </row>
    <row r="132281" spans="14:14" x14ac:dyDescent="0.25">
      <c r="N132281"/>
    </row>
    <row r="132282" spans="14:14" x14ac:dyDescent="0.25">
      <c r="N132282"/>
    </row>
    <row r="132283" spans="14:14" x14ac:dyDescent="0.25">
      <c r="N132283"/>
    </row>
    <row r="132284" spans="14:14" x14ac:dyDescent="0.25">
      <c r="N132284"/>
    </row>
    <row r="132285" spans="14:14" x14ac:dyDescent="0.25">
      <c r="N132285"/>
    </row>
    <row r="132286" spans="14:14" x14ac:dyDescent="0.25">
      <c r="N132286"/>
    </row>
    <row r="132287" spans="14:14" x14ac:dyDescent="0.25">
      <c r="N132287"/>
    </row>
    <row r="132288" spans="14:14" x14ac:dyDescent="0.25">
      <c r="N132288"/>
    </row>
    <row r="132289" spans="14:14" x14ac:dyDescent="0.25">
      <c r="N132289"/>
    </row>
    <row r="132290" spans="14:14" x14ac:dyDescent="0.25">
      <c r="N132290"/>
    </row>
    <row r="132291" spans="14:14" x14ac:dyDescent="0.25">
      <c r="N132291"/>
    </row>
    <row r="132292" spans="14:14" x14ac:dyDescent="0.25">
      <c r="N132292"/>
    </row>
    <row r="132293" spans="14:14" x14ac:dyDescent="0.25">
      <c r="N132293"/>
    </row>
    <row r="132294" spans="14:14" x14ac:dyDescent="0.25">
      <c r="N132294"/>
    </row>
    <row r="132295" spans="14:14" x14ac:dyDescent="0.25">
      <c r="N132295"/>
    </row>
    <row r="132296" spans="14:14" x14ac:dyDescent="0.25">
      <c r="N132296"/>
    </row>
    <row r="132297" spans="14:14" x14ac:dyDescent="0.25">
      <c r="N132297"/>
    </row>
    <row r="132298" spans="14:14" x14ac:dyDescent="0.25">
      <c r="N132298"/>
    </row>
    <row r="132299" spans="14:14" x14ac:dyDescent="0.25">
      <c r="N132299"/>
    </row>
    <row r="132300" spans="14:14" x14ac:dyDescent="0.25">
      <c r="N132300"/>
    </row>
    <row r="132301" spans="14:14" x14ac:dyDescent="0.25">
      <c r="N132301"/>
    </row>
    <row r="132302" spans="14:14" x14ac:dyDescent="0.25">
      <c r="N132302"/>
    </row>
    <row r="132303" spans="14:14" x14ac:dyDescent="0.25">
      <c r="N132303"/>
    </row>
    <row r="132304" spans="14:14" x14ac:dyDescent="0.25">
      <c r="N132304"/>
    </row>
    <row r="132305" spans="14:14" x14ac:dyDescent="0.25">
      <c r="N132305"/>
    </row>
    <row r="132306" spans="14:14" x14ac:dyDescent="0.25">
      <c r="N132306"/>
    </row>
    <row r="132307" spans="14:14" x14ac:dyDescent="0.25">
      <c r="N132307"/>
    </row>
    <row r="132308" spans="14:14" x14ac:dyDescent="0.25">
      <c r="N132308"/>
    </row>
    <row r="132309" spans="14:14" x14ac:dyDescent="0.25">
      <c r="N132309"/>
    </row>
    <row r="132310" spans="14:14" x14ac:dyDescent="0.25">
      <c r="N132310"/>
    </row>
    <row r="132311" spans="14:14" x14ac:dyDescent="0.25">
      <c r="N132311"/>
    </row>
    <row r="132312" spans="14:14" x14ac:dyDescent="0.25">
      <c r="N132312"/>
    </row>
    <row r="132313" spans="14:14" x14ac:dyDescent="0.25">
      <c r="N132313"/>
    </row>
    <row r="132314" spans="14:14" x14ac:dyDescent="0.25">
      <c r="N132314"/>
    </row>
    <row r="132315" spans="14:14" x14ac:dyDescent="0.25">
      <c r="N132315"/>
    </row>
    <row r="132316" spans="14:14" x14ac:dyDescent="0.25">
      <c r="N132316"/>
    </row>
    <row r="132317" spans="14:14" x14ac:dyDescent="0.25">
      <c r="N132317"/>
    </row>
    <row r="132318" spans="14:14" x14ac:dyDescent="0.25">
      <c r="N132318"/>
    </row>
    <row r="132319" spans="14:14" x14ac:dyDescent="0.25">
      <c r="N132319"/>
    </row>
    <row r="132320" spans="14:14" x14ac:dyDescent="0.25">
      <c r="N132320"/>
    </row>
    <row r="132321" spans="14:14" x14ac:dyDescent="0.25">
      <c r="N132321"/>
    </row>
    <row r="132322" spans="14:14" x14ac:dyDescent="0.25">
      <c r="N132322"/>
    </row>
    <row r="132323" spans="14:14" x14ac:dyDescent="0.25">
      <c r="N132323"/>
    </row>
    <row r="132324" spans="14:14" x14ac:dyDescent="0.25">
      <c r="N132324"/>
    </row>
    <row r="132325" spans="14:14" x14ac:dyDescent="0.25">
      <c r="N132325"/>
    </row>
    <row r="132326" spans="14:14" x14ac:dyDescent="0.25">
      <c r="N132326"/>
    </row>
    <row r="132327" spans="14:14" x14ac:dyDescent="0.25">
      <c r="N132327"/>
    </row>
    <row r="132328" spans="14:14" x14ac:dyDescent="0.25">
      <c r="N132328"/>
    </row>
    <row r="132329" spans="14:14" x14ac:dyDescent="0.25">
      <c r="N132329"/>
    </row>
    <row r="132330" spans="14:14" x14ac:dyDescent="0.25">
      <c r="N132330"/>
    </row>
    <row r="132331" spans="14:14" x14ac:dyDescent="0.25">
      <c r="N132331"/>
    </row>
    <row r="132332" spans="14:14" x14ac:dyDescent="0.25">
      <c r="N132332"/>
    </row>
    <row r="132333" spans="14:14" x14ac:dyDescent="0.25">
      <c r="N132333"/>
    </row>
    <row r="132334" spans="14:14" x14ac:dyDescent="0.25">
      <c r="N132334"/>
    </row>
    <row r="132335" spans="14:14" x14ac:dyDescent="0.25">
      <c r="N132335"/>
    </row>
    <row r="132336" spans="14:14" x14ac:dyDescent="0.25">
      <c r="N132336"/>
    </row>
    <row r="132337" spans="14:14" x14ac:dyDescent="0.25">
      <c r="N132337"/>
    </row>
    <row r="132338" spans="14:14" x14ac:dyDescent="0.25">
      <c r="N132338"/>
    </row>
    <row r="132339" spans="14:14" x14ac:dyDescent="0.25">
      <c r="N132339"/>
    </row>
    <row r="132340" spans="14:14" x14ac:dyDescent="0.25">
      <c r="N132340"/>
    </row>
    <row r="132341" spans="14:14" x14ac:dyDescent="0.25">
      <c r="N132341"/>
    </row>
    <row r="132342" spans="14:14" x14ac:dyDescent="0.25">
      <c r="N132342"/>
    </row>
    <row r="132343" spans="14:14" x14ac:dyDescent="0.25">
      <c r="N132343"/>
    </row>
    <row r="132344" spans="14:14" x14ac:dyDescent="0.25">
      <c r="N132344"/>
    </row>
    <row r="132345" spans="14:14" x14ac:dyDescent="0.25">
      <c r="N132345"/>
    </row>
    <row r="132346" spans="14:14" x14ac:dyDescent="0.25">
      <c r="N132346"/>
    </row>
    <row r="132347" spans="14:14" x14ac:dyDescent="0.25">
      <c r="N132347"/>
    </row>
    <row r="132348" spans="14:14" x14ac:dyDescent="0.25">
      <c r="N132348"/>
    </row>
    <row r="132349" spans="14:14" x14ac:dyDescent="0.25">
      <c r="N132349"/>
    </row>
    <row r="132350" spans="14:14" x14ac:dyDescent="0.25">
      <c r="N132350"/>
    </row>
    <row r="132351" spans="14:14" x14ac:dyDescent="0.25">
      <c r="N132351"/>
    </row>
    <row r="132352" spans="14:14" x14ac:dyDescent="0.25">
      <c r="N132352"/>
    </row>
    <row r="132353" spans="14:14" x14ac:dyDescent="0.25">
      <c r="N132353"/>
    </row>
    <row r="132354" spans="14:14" x14ac:dyDescent="0.25">
      <c r="N132354"/>
    </row>
    <row r="132355" spans="14:14" x14ac:dyDescent="0.25">
      <c r="N132355"/>
    </row>
    <row r="132356" spans="14:14" x14ac:dyDescent="0.25">
      <c r="N132356"/>
    </row>
    <row r="132357" spans="14:14" x14ac:dyDescent="0.25">
      <c r="N132357"/>
    </row>
    <row r="132358" spans="14:14" x14ac:dyDescent="0.25">
      <c r="N132358"/>
    </row>
    <row r="132359" spans="14:14" x14ac:dyDescent="0.25">
      <c r="N132359"/>
    </row>
    <row r="132360" spans="14:14" x14ac:dyDescent="0.25">
      <c r="N132360"/>
    </row>
    <row r="132361" spans="14:14" x14ac:dyDescent="0.25">
      <c r="N132361"/>
    </row>
    <row r="132362" spans="14:14" x14ac:dyDescent="0.25">
      <c r="N132362"/>
    </row>
    <row r="132363" spans="14:14" x14ac:dyDescent="0.25">
      <c r="N132363"/>
    </row>
    <row r="132364" spans="14:14" x14ac:dyDescent="0.25">
      <c r="N132364"/>
    </row>
    <row r="132365" spans="14:14" x14ac:dyDescent="0.25">
      <c r="N132365"/>
    </row>
    <row r="132366" spans="14:14" x14ac:dyDescent="0.25">
      <c r="N132366"/>
    </row>
    <row r="132367" spans="14:14" x14ac:dyDescent="0.25">
      <c r="N132367"/>
    </row>
    <row r="132368" spans="14:14" x14ac:dyDescent="0.25">
      <c r="N132368"/>
    </row>
    <row r="132369" spans="14:14" x14ac:dyDescent="0.25">
      <c r="N132369"/>
    </row>
    <row r="132370" spans="14:14" x14ac:dyDescent="0.25">
      <c r="N132370"/>
    </row>
    <row r="132371" spans="14:14" x14ac:dyDescent="0.25">
      <c r="N132371"/>
    </row>
    <row r="132372" spans="14:14" x14ac:dyDescent="0.25">
      <c r="N132372"/>
    </row>
    <row r="132373" spans="14:14" x14ac:dyDescent="0.25">
      <c r="N132373"/>
    </row>
    <row r="132374" spans="14:14" x14ac:dyDescent="0.25">
      <c r="N132374"/>
    </row>
    <row r="132375" spans="14:14" x14ac:dyDescent="0.25">
      <c r="N132375"/>
    </row>
    <row r="132376" spans="14:14" x14ac:dyDescent="0.25">
      <c r="N132376"/>
    </row>
    <row r="132377" spans="14:14" x14ac:dyDescent="0.25">
      <c r="N132377"/>
    </row>
    <row r="132378" spans="14:14" x14ac:dyDescent="0.25">
      <c r="N132378"/>
    </row>
    <row r="132379" spans="14:14" x14ac:dyDescent="0.25">
      <c r="N132379"/>
    </row>
    <row r="132380" spans="14:14" x14ac:dyDescent="0.25">
      <c r="N132380"/>
    </row>
    <row r="132381" spans="14:14" x14ac:dyDescent="0.25">
      <c r="N132381"/>
    </row>
    <row r="132382" spans="14:14" x14ac:dyDescent="0.25">
      <c r="N132382"/>
    </row>
    <row r="132383" spans="14:14" x14ac:dyDescent="0.25">
      <c r="N132383"/>
    </row>
    <row r="132384" spans="14:14" x14ac:dyDescent="0.25">
      <c r="N132384"/>
    </row>
    <row r="132385" spans="14:14" x14ac:dyDescent="0.25">
      <c r="N132385"/>
    </row>
    <row r="132386" spans="14:14" x14ac:dyDescent="0.25">
      <c r="N132386"/>
    </row>
    <row r="132387" spans="14:14" x14ac:dyDescent="0.25">
      <c r="N132387"/>
    </row>
    <row r="132388" spans="14:14" x14ac:dyDescent="0.25">
      <c r="N132388"/>
    </row>
    <row r="132389" spans="14:14" x14ac:dyDescent="0.25">
      <c r="N132389"/>
    </row>
    <row r="132390" spans="14:14" x14ac:dyDescent="0.25">
      <c r="N132390"/>
    </row>
    <row r="132391" spans="14:14" x14ac:dyDescent="0.25">
      <c r="N132391"/>
    </row>
    <row r="132392" spans="14:14" x14ac:dyDescent="0.25">
      <c r="N132392"/>
    </row>
    <row r="132393" spans="14:14" x14ac:dyDescent="0.25">
      <c r="N132393"/>
    </row>
    <row r="132394" spans="14:14" x14ac:dyDescent="0.25">
      <c r="N132394"/>
    </row>
    <row r="132395" spans="14:14" x14ac:dyDescent="0.25">
      <c r="N132395"/>
    </row>
    <row r="132396" spans="14:14" x14ac:dyDescent="0.25">
      <c r="N132396"/>
    </row>
    <row r="132397" spans="14:14" x14ac:dyDescent="0.25">
      <c r="N132397"/>
    </row>
    <row r="132398" spans="14:14" x14ac:dyDescent="0.25">
      <c r="N132398"/>
    </row>
    <row r="132399" spans="14:14" x14ac:dyDescent="0.25">
      <c r="N132399"/>
    </row>
    <row r="132400" spans="14:14" x14ac:dyDescent="0.25">
      <c r="N132400"/>
    </row>
    <row r="132401" spans="14:14" x14ac:dyDescent="0.25">
      <c r="N132401"/>
    </row>
    <row r="132402" spans="14:14" x14ac:dyDescent="0.25">
      <c r="N132402"/>
    </row>
    <row r="132403" spans="14:14" x14ac:dyDescent="0.25">
      <c r="N132403"/>
    </row>
    <row r="132404" spans="14:14" x14ac:dyDescent="0.25">
      <c r="N132404"/>
    </row>
    <row r="132405" spans="14:14" x14ac:dyDescent="0.25">
      <c r="N132405"/>
    </row>
    <row r="132406" spans="14:14" x14ac:dyDescent="0.25">
      <c r="N132406"/>
    </row>
    <row r="132407" spans="14:14" x14ac:dyDescent="0.25">
      <c r="N132407"/>
    </row>
    <row r="132408" spans="14:14" x14ac:dyDescent="0.25">
      <c r="N132408"/>
    </row>
    <row r="132409" spans="14:14" x14ac:dyDescent="0.25">
      <c r="N132409"/>
    </row>
    <row r="132410" spans="14:14" x14ac:dyDescent="0.25">
      <c r="N132410"/>
    </row>
    <row r="132411" spans="14:14" x14ac:dyDescent="0.25">
      <c r="N132411"/>
    </row>
    <row r="132412" spans="14:14" x14ac:dyDescent="0.25">
      <c r="N132412"/>
    </row>
    <row r="132413" spans="14:14" x14ac:dyDescent="0.25">
      <c r="N132413"/>
    </row>
    <row r="132414" spans="14:14" x14ac:dyDescent="0.25">
      <c r="N132414"/>
    </row>
    <row r="132415" spans="14:14" x14ac:dyDescent="0.25">
      <c r="N132415"/>
    </row>
    <row r="132416" spans="14:14" x14ac:dyDescent="0.25">
      <c r="N132416"/>
    </row>
    <row r="132417" spans="14:14" x14ac:dyDescent="0.25">
      <c r="N132417"/>
    </row>
    <row r="132418" spans="14:14" x14ac:dyDescent="0.25">
      <c r="N132418"/>
    </row>
    <row r="132419" spans="14:14" x14ac:dyDescent="0.25">
      <c r="N132419"/>
    </row>
    <row r="132420" spans="14:14" x14ac:dyDescent="0.25">
      <c r="N132420"/>
    </row>
    <row r="132421" spans="14:14" x14ac:dyDescent="0.25">
      <c r="N132421"/>
    </row>
    <row r="132422" spans="14:14" x14ac:dyDescent="0.25">
      <c r="N132422"/>
    </row>
    <row r="132423" spans="14:14" x14ac:dyDescent="0.25">
      <c r="N132423"/>
    </row>
    <row r="132424" spans="14:14" x14ac:dyDescent="0.25">
      <c r="N132424"/>
    </row>
    <row r="132425" spans="14:14" x14ac:dyDescent="0.25">
      <c r="N132425"/>
    </row>
    <row r="132426" spans="14:14" x14ac:dyDescent="0.25">
      <c r="N132426"/>
    </row>
    <row r="132427" spans="14:14" x14ac:dyDescent="0.25">
      <c r="N132427"/>
    </row>
    <row r="132428" spans="14:14" x14ac:dyDescent="0.25">
      <c r="N132428"/>
    </row>
    <row r="132429" spans="14:14" x14ac:dyDescent="0.25">
      <c r="N132429"/>
    </row>
    <row r="132430" spans="14:14" x14ac:dyDescent="0.25">
      <c r="N132430"/>
    </row>
    <row r="132431" spans="14:14" x14ac:dyDescent="0.25">
      <c r="N132431"/>
    </row>
    <row r="132432" spans="14:14" x14ac:dyDescent="0.25">
      <c r="N132432"/>
    </row>
    <row r="132433" spans="14:14" x14ac:dyDescent="0.25">
      <c r="N132433"/>
    </row>
    <row r="132434" spans="14:14" x14ac:dyDescent="0.25">
      <c r="N132434"/>
    </row>
    <row r="132435" spans="14:14" x14ac:dyDescent="0.25">
      <c r="N132435"/>
    </row>
    <row r="132436" spans="14:14" x14ac:dyDescent="0.25">
      <c r="N132436"/>
    </row>
    <row r="132437" spans="14:14" x14ac:dyDescent="0.25">
      <c r="N132437"/>
    </row>
    <row r="132438" spans="14:14" x14ac:dyDescent="0.25">
      <c r="N132438"/>
    </row>
    <row r="132439" spans="14:14" x14ac:dyDescent="0.25">
      <c r="N132439"/>
    </row>
    <row r="132440" spans="14:14" x14ac:dyDescent="0.25">
      <c r="N132440"/>
    </row>
    <row r="132441" spans="14:14" x14ac:dyDescent="0.25">
      <c r="N132441"/>
    </row>
    <row r="132442" spans="14:14" x14ac:dyDescent="0.25">
      <c r="N132442"/>
    </row>
    <row r="132443" spans="14:14" x14ac:dyDescent="0.25">
      <c r="N132443"/>
    </row>
    <row r="132444" spans="14:14" x14ac:dyDescent="0.25">
      <c r="N132444"/>
    </row>
    <row r="132445" spans="14:14" x14ac:dyDescent="0.25">
      <c r="N132445"/>
    </row>
    <row r="132446" spans="14:14" x14ac:dyDescent="0.25">
      <c r="N132446"/>
    </row>
    <row r="132447" spans="14:14" x14ac:dyDescent="0.25">
      <c r="N132447"/>
    </row>
    <row r="132448" spans="14:14" x14ac:dyDescent="0.25">
      <c r="N132448"/>
    </row>
    <row r="132449" spans="14:14" x14ac:dyDescent="0.25">
      <c r="N132449"/>
    </row>
    <row r="132450" spans="14:14" x14ac:dyDescent="0.25">
      <c r="N132450"/>
    </row>
    <row r="132451" spans="14:14" x14ac:dyDescent="0.25">
      <c r="N132451"/>
    </row>
    <row r="132452" spans="14:14" x14ac:dyDescent="0.25">
      <c r="N132452"/>
    </row>
    <row r="132453" spans="14:14" x14ac:dyDescent="0.25">
      <c r="N132453"/>
    </row>
    <row r="132454" spans="14:14" x14ac:dyDescent="0.25">
      <c r="N132454"/>
    </row>
    <row r="132455" spans="14:14" x14ac:dyDescent="0.25">
      <c r="N132455"/>
    </row>
    <row r="132456" spans="14:14" x14ac:dyDescent="0.25">
      <c r="N132456"/>
    </row>
    <row r="132457" spans="14:14" x14ac:dyDescent="0.25">
      <c r="N132457"/>
    </row>
    <row r="132458" spans="14:14" x14ac:dyDescent="0.25">
      <c r="N132458"/>
    </row>
    <row r="132459" spans="14:14" x14ac:dyDescent="0.25">
      <c r="N132459"/>
    </row>
    <row r="132460" spans="14:14" x14ac:dyDescent="0.25">
      <c r="N132460"/>
    </row>
    <row r="132461" spans="14:14" x14ac:dyDescent="0.25">
      <c r="N132461"/>
    </row>
    <row r="132462" spans="14:14" x14ac:dyDescent="0.25">
      <c r="N132462"/>
    </row>
    <row r="132463" spans="14:14" x14ac:dyDescent="0.25">
      <c r="N132463"/>
    </row>
    <row r="132464" spans="14:14" x14ac:dyDescent="0.25">
      <c r="N132464"/>
    </row>
    <row r="132465" spans="14:14" x14ac:dyDescent="0.25">
      <c r="N132465"/>
    </row>
    <row r="132466" spans="14:14" x14ac:dyDescent="0.25">
      <c r="N132466"/>
    </row>
    <row r="132467" spans="14:14" x14ac:dyDescent="0.25">
      <c r="N132467"/>
    </row>
    <row r="132468" spans="14:14" x14ac:dyDescent="0.25">
      <c r="N132468"/>
    </row>
    <row r="132469" spans="14:14" x14ac:dyDescent="0.25">
      <c r="N132469"/>
    </row>
    <row r="132470" spans="14:14" x14ac:dyDescent="0.25">
      <c r="N132470"/>
    </row>
    <row r="132471" spans="14:14" x14ac:dyDescent="0.25">
      <c r="N132471"/>
    </row>
    <row r="132472" spans="14:14" x14ac:dyDescent="0.25">
      <c r="N132472"/>
    </row>
    <row r="132473" spans="14:14" x14ac:dyDescent="0.25">
      <c r="N132473"/>
    </row>
    <row r="132474" spans="14:14" x14ac:dyDescent="0.25">
      <c r="N132474"/>
    </row>
    <row r="132475" spans="14:14" x14ac:dyDescent="0.25">
      <c r="N132475"/>
    </row>
    <row r="132476" spans="14:14" x14ac:dyDescent="0.25">
      <c r="N132476"/>
    </row>
    <row r="132477" spans="14:14" x14ac:dyDescent="0.25">
      <c r="N132477"/>
    </row>
    <row r="132478" spans="14:14" x14ac:dyDescent="0.25">
      <c r="N132478"/>
    </row>
    <row r="132479" spans="14:14" x14ac:dyDescent="0.25">
      <c r="N132479"/>
    </row>
    <row r="132480" spans="14:14" x14ac:dyDescent="0.25">
      <c r="N132480"/>
    </row>
    <row r="132481" spans="14:14" x14ac:dyDescent="0.25">
      <c r="N132481"/>
    </row>
    <row r="132482" spans="14:14" x14ac:dyDescent="0.25">
      <c r="N132482"/>
    </row>
    <row r="132483" spans="14:14" x14ac:dyDescent="0.25">
      <c r="N132483"/>
    </row>
    <row r="132484" spans="14:14" x14ac:dyDescent="0.25">
      <c r="N132484"/>
    </row>
    <row r="132485" spans="14:14" x14ac:dyDescent="0.25">
      <c r="N132485"/>
    </row>
    <row r="132486" spans="14:14" x14ac:dyDescent="0.25">
      <c r="N132486"/>
    </row>
    <row r="132487" spans="14:14" x14ac:dyDescent="0.25">
      <c r="N132487"/>
    </row>
    <row r="132488" spans="14:14" x14ac:dyDescent="0.25">
      <c r="N132488"/>
    </row>
    <row r="132489" spans="14:14" x14ac:dyDescent="0.25">
      <c r="N132489"/>
    </row>
    <row r="132490" spans="14:14" x14ac:dyDescent="0.25">
      <c r="N132490"/>
    </row>
    <row r="132491" spans="14:14" x14ac:dyDescent="0.25">
      <c r="N132491"/>
    </row>
    <row r="132492" spans="14:14" x14ac:dyDescent="0.25">
      <c r="N132492"/>
    </row>
    <row r="132493" spans="14:14" x14ac:dyDescent="0.25">
      <c r="N132493"/>
    </row>
    <row r="132494" spans="14:14" x14ac:dyDescent="0.25">
      <c r="N132494"/>
    </row>
    <row r="132495" spans="14:14" x14ac:dyDescent="0.25">
      <c r="N132495"/>
    </row>
    <row r="132496" spans="14:14" x14ac:dyDescent="0.25">
      <c r="N132496"/>
    </row>
    <row r="132497" spans="14:14" x14ac:dyDescent="0.25">
      <c r="N132497"/>
    </row>
    <row r="132498" spans="14:14" x14ac:dyDescent="0.25">
      <c r="N132498"/>
    </row>
    <row r="132499" spans="14:14" x14ac:dyDescent="0.25">
      <c r="N132499"/>
    </row>
    <row r="132500" spans="14:14" x14ac:dyDescent="0.25">
      <c r="N132500"/>
    </row>
    <row r="132501" spans="14:14" x14ac:dyDescent="0.25">
      <c r="N132501"/>
    </row>
    <row r="132502" spans="14:14" x14ac:dyDescent="0.25">
      <c r="N132502"/>
    </row>
    <row r="132503" spans="14:14" x14ac:dyDescent="0.25">
      <c r="N132503"/>
    </row>
    <row r="132504" spans="14:14" x14ac:dyDescent="0.25">
      <c r="N132504"/>
    </row>
    <row r="132505" spans="14:14" x14ac:dyDescent="0.25">
      <c r="N132505"/>
    </row>
    <row r="132506" spans="14:14" x14ac:dyDescent="0.25">
      <c r="N132506"/>
    </row>
    <row r="132507" spans="14:14" x14ac:dyDescent="0.25">
      <c r="N132507"/>
    </row>
    <row r="132508" spans="14:14" x14ac:dyDescent="0.25">
      <c r="N132508"/>
    </row>
    <row r="132509" spans="14:14" x14ac:dyDescent="0.25">
      <c r="N132509"/>
    </row>
    <row r="132510" spans="14:14" x14ac:dyDescent="0.25">
      <c r="N132510"/>
    </row>
    <row r="132511" spans="14:14" x14ac:dyDescent="0.25">
      <c r="N132511"/>
    </row>
    <row r="132512" spans="14:14" x14ac:dyDescent="0.25">
      <c r="N132512"/>
    </row>
    <row r="132513" spans="14:14" x14ac:dyDescent="0.25">
      <c r="N132513"/>
    </row>
    <row r="132514" spans="14:14" x14ac:dyDescent="0.25">
      <c r="N132514"/>
    </row>
    <row r="132515" spans="14:14" x14ac:dyDescent="0.25">
      <c r="N132515"/>
    </row>
    <row r="132516" spans="14:14" x14ac:dyDescent="0.25">
      <c r="N132516"/>
    </row>
    <row r="132517" spans="14:14" x14ac:dyDescent="0.25">
      <c r="N132517"/>
    </row>
    <row r="132518" spans="14:14" x14ac:dyDescent="0.25">
      <c r="N132518"/>
    </row>
    <row r="132519" spans="14:14" x14ac:dyDescent="0.25">
      <c r="N132519"/>
    </row>
    <row r="132520" spans="14:14" x14ac:dyDescent="0.25">
      <c r="N132520"/>
    </row>
    <row r="132521" spans="14:14" x14ac:dyDescent="0.25">
      <c r="N132521"/>
    </row>
    <row r="132522" spans="14:14" x14ac:dyDescent="0.25">
      <c r="N132522"/>
    </row>
    <row r="132523" spans="14:14" x14ac:dyDescent="0.25">
      <c r="N132523"/>
    </row>
    <row r="132524" spans="14:14" x14ac:dyDescent="0.25">
      <c r="N132524"/>
    </row>
    <row r="132525" spans="14:14" x14ac:dyDescent="0.25">
      <c r="N132525"/>
    </row>
    <row r="132526" spans="14:14" x14ac:dyDescent="0.25">
      <c r="N132526"/>
    </row>
    <row r="132527" spans="14:14" x14ac:dyDescent="0.25">
      <c r="N132527"/>
    </row>
    <row r="132528" spans="14:14" x14ac:dyDescent="0.25">
      <c r="N132528"/>
    </row>
    <row r="132529" spans="14:14" x14ac:dyDescent="0.25">
      <c r="N132529"/>
    </row>
    <row r="132530" spans="14:14" x14ac:dyDescent="0.25">
      <c r="N132530"/>
    </row>
    <row r="132531" spans="14:14" x14ac:dyDescent="0.25">
      <c r="N132531"/>
    </row>
    <row r="132532" spans="14:14" x14ac:dyDescent="0.25">
      <c r="N132532"/>
    </row>
    <row r="132533" spans="14:14" x14ac:dyDescent="0.25">
      <c r="N132533"/>
    </row>
    <row r="132534" spans="14:14" x14ac:dyDescent="0.25">
      <c r="N132534"/>
    </row>
    <row r="132535" spans="14:14" x14ac:dyDescent="0.25">
      <c r="N132535"/>
    </row>
    <row r="132536" spans="14:14" x14ac:dyDescent="0.25">
      <c r="N132536"/>
    </row>
    <row r="132537" spans="14:14" x14ac:dyDescent="0.25">
      <c r="N132537"/>
    </row>
    <row r="132538" spans="14:14" x14ac:dyDescent="0.25">
      <c r="N132538"/>
    </row>
    <row r="132539" spans="14:14" x14ac:dyDescent="0.25">
      <c r="N132539"/>
    </row>
    <row r="132540" spans="14:14" x14ac:dyDescent="0.25">
      <c r="N132540"/>
    </row>
    <row r="132541" spans="14:14" x14ac:dyDescent="0.25">
      <c r="N132541"/>
    </row>
    <row r="132542" spans="14:14" x14ac:dyDescent="0.25">
      <c r="N132542"/>
    </row>
    <row r="132543" spans="14:14" x14ac:dyDescent="0.25">
      <c r="N132543"/>
    </row>
    <row r="132544" spans="14:14" x14ac:dyDescent="0.25">
      <c r="N132544"/>
    </row>
    <row r="132545" spans="14:14" x14ac:dyDescent="0.25">
      <c r="N132545"/>
    </row>
    <row r="132546" spans="14:14" x14ac:dyDescent="0.25">
      <c r="N132546"/>
    </row>
    <row r="132547" spans="14:14" x14ac:dyDescent="0.25">
      <c r="N132547"/>
    </row>
    <row r="132548" spans="14:14" x14ac:dyDescent="0.25">
      <c r="N132548"/>
    </row>
    <row r="132549" spans="14:14" x14ac:dyDescent="0.25">
      <c r="N132549"/>
    </row>
    <row r="132550" spans="14:14" x14ac:dyDescent="0.25">
      <c r="N132550"/>
    </row>
    <row r="132551" spans="14:14" x14ac:dyDescent="0.25">
      <c r="N132551"/>
    </row>
    <row r="132552" spans="14:14" x14ac:dyDescent="0.25">
      <c r="N132552"/>
    </row>
    <row r="132553" spans="14:14" x14ac:dyDescent="0.25">
      <c r="N132553"/>
    </row>
    <row r="132554" spans="14:14" x14ac:dyDescent="0.25">
      <c r="N132554"/>
    </row>
    <row r="132555" spans="14:14" x14ac:dyDescent="0.25">
      <c r="N132555"/>
    </row>
    <row r="132556" spans="14:14" x14ac:dyDescent="0.25">
      <c r="N132556"/>
    </row>
    <row r="132557" spans="14:14" x14ac:dyDescent="0.25">
      <c r="N132557"/>
    </row>
    <row r="132558" spans="14:14" x14ac:dyDescent="0.25">
      <c r="N132558"/>
    </row>
    <row r="132559" spans="14:14" x14ac:dyDescent="0.25">
      <c r="N132559"/>
    </row>
    <row r="132560" spans="14:14" x14ac:dyDescent="0.25">
      <c r="N132560"/>
    </row>
    <row r="132561" spans="14:14" x14ac:dyDescent="0.25">
      <c r="N132561"/>
    </row>
    <row r="132562" spans="14:14" x14ac:dyDescent="0.25">
      <c r="N132562"/>
    </row>
    <row r="132563" spans="14:14" x14ac:dyDescent="0.25">
      <c r="N132563"/>
    </row>
    <row r="132564" spans="14:14" x14ac:dyDescent="0.25">
      <c r="N132564"/>
    </row>
    <row r="132565" spans="14:14" x14ac:dyDescent="0.25">
      <c r="N132565"/>
    </row>
    <row r="132566" spans="14:14" x14ac:dyDescent="0.25">
      <c r="N132566"/>
    </row>
    <row r="132567" spans="14:14" x14ac:dyDescent="0.25">
      <c r="N132567"/>
    </row>
    <row r="132568" spans="14:14" x14ac:dyDescent="0.25">
      <c r="N132568"/>
    </row>
    <row r="132569" spans="14:14" x14ac:dyDescent="0.25">
      <c r="N132569"/>
    </row>
    <row r="132570" spans="14:14" x14ac:dyDescent="0.25">
      <c r="N132570"/>
    </row>
    <row r="132571" spans="14:14" x14ac:dyDescent="0.25">
      <c r="N132571"/>
    </row>
    <row r="132572" spans="14:14" x14ac:dyDescent="0.25">
      <c r="N132572"/>
    </row>
    <row r="132573" spans="14:14" x14ac:dyDescent="0.25">
      <c r="N132573"/>
    </row>
    <row r="132574" spans="14:14" x14ac:dyDescent="0.25">
      <c r="N132574"/>
    </row>
    <row r="132575" spans="14:14" x14ac:dyDescent="0.25">
      <c r="N132575"/>
    </row>
    <row r="132576" spans="14:14" x14ac:dyDescent="0.25">
      <c r="N132576"/>
    </row>
    <row r="132577" spans="14:14" x14ac:dyDescent="0.25">
      <c r="N132577"/>
    </row>
    <row r="132578" spans="14:14" x14ac:dyDescent="0.25">
      <c r="N132578"/>
    </row>
    <row r="132579" spans="14:14" x14ac:dyDescent="0.25">
      <c r="N132579"/>
    </row>
    <row r="132580" spans="14:14" x14ac:dyDescent="0.25">
      <c r="N132580"/>
    </row>
    <row r="132581" spans="14:14" x14ac:dyDescent="0.25">
      <c r="N132581"/>
    </row>
    <row r="132582" spans="14:14" x14ac:dyDescent="0.25">
      <c r="N132582"/>
    </row>
    <row r="132583" spans="14:14" x14ac:dyDescent="0.25">
      <c r="N132583"/>
    </row>
    <row r="132584" spans="14:14" x14ac:dyDescent="0.25">
      <c r="N132584"/>
    </row>
    <row r="132585" spans="14:14" x14ac:dyDescent="0.25">
      <c r="N132585"/>
    </row>
    <row r="132586" spans="14:14" x14ac:dyDescent="0.25">
      <c r="N132586"/>
    </row>
    <row r="132587" spans="14:14" x14ac:dyDescent="0.25">
      <c r="N132587"/>
    </row>
    <row r="132588" spans="14:14" x14ac:dyDescent="0.25">
      <c r="N132588"/>
    </row>
    <row r="132589" spans="14:14" x14ac:dyDescent="0.25">
      <c r="N132589"/>
    </row>
    <row r="132590" spans="14:14" x14ac:dyDescent="0.25">
      <c r="N132590"/>
    </row>
    <row r="132591" spans="14:14" x14ac:dyDescent="0.25">
      <c r="N132591"/>
    </row>
    <row r="132592" spans="14:14" x14ac:dyDescent="0.25">
      <c r="N132592"/>
    </row>
    <row r="132593" spans="14:14" x14ac:dyDescent="0.25">
      <c r="N132593"/>
    </row>
    <row r="132594" spans="14:14" x14ac:dyDescent="0.25">
      <c r="N132594"/>
    </row>
    <row r="132595" spans="14:14" x14ac:dyDescent="0.25">
      <c r="N132595"/>
    </row>
    <row r="132596" spans="14:14" x14ac:dyDescent="0.25">
      <c r="N132596"/>
    </row>
    <row r="132597" spans="14:14" x14ac:dyDescent="0.25">
      <c r="N132597"/>
    </row>
    <row r="132598" spans="14:14" x14ac:dyDescent="0.25">
      <c r="N132598"/>
    </row>
    <row r="132599" spans="14:14" x14ac:dyDescent="0.25">
      <c r="N132599"/>
    </row>
    <row r="132600" spans="14:14" x14ac:dyDescent="0.25">
      <c r="N132600"/>
    </row>
    <row r="132601" spans="14:14" x14ac:dyDescent="0.25">
      <c r="N132601"/>
    </row>
    <row r="132602" spans="14:14" x14ac:dyDescent="0.25">
      <c r="N132602"/>
    </row>
    <row r="132603" spans="14:14" x14ac:dyDescent="0.25">
      <c r="N132603"/>
    </row>
    <row r="132604" spans="14:14" x14ac:dyDescent="0.25">
      <c r="N132604"/>
    </row>
    <row r="132605" spans="14:14" x14ac:dyDescent="0.25">
      <c r="N132605"/>
    </row>
    <row r="132606" spans="14:14" x14ac:dyDescent="0.25">
      <c r="N132606"/>
    </row>
    <row r="132607" spans="14:14" x14ac:dyDescent="0.25">
      <c r="N132607"/>
    </row>
    <row r="132608" spans="14:14" x14ac:dyDescent="0.25">
      <c r="N132608"/>
    </row>
    <row r="132609" spans="14:14" x14ac:dyDescent="0.25">
      <c r="N132609"/>
    </row>
    <row r="132610" spans="14:14" x14ac:dyDescent="0.25">
      <c r="N132610"/>
    </row>
    <row r="132611" spans="14:14" x14ac:dyDescent="0.25">
      <c r="N132611"/>
    </row>
    <row r="132612" spans="14:14" x14ac:dyDescent="0.25">
      <c r="N132612"/>
    </row>
    <row r="132613" spans="14:14" x14ac:dyDescent="0.25">
      <c r="N132613"/>
    </row>
    <row r="132614" spans="14:14" x14ac:dyDescent="0.25">
      <c r="N132614"/>
    </row>
    <row r="132615" spans="14:14" x14ac:dyDescent="0.25">
      <c r="N132615"/>
    </row>
    <row r="132616" spans="14:14" x14ac:dyDescent="0.25">
      <c r="N132616"/>
    </row>
    <row r="132617" spans="14:14" x14ac:dyDescent="0.25">
      <c r="N132617"/>
    </row>
    <row r="132618" spans="14:14" x14ac:dyDescent="0.25">
      <c r="N132618"/>
    </row>
    <row r="132619" spans="14:14" x14ac:dyDescent="0.25">
      <c r="N132619"/>
    </row>
    <row r="132620" spans="14:14" x14ac:dyDescent="0.25">
      <c r="N132620"/>
    </row>
    <row r="132621" spans="14:14" x14ac:dyDescent="0.25">
      <c r="N132621"/>
    </row>
    <row r="132622" spans="14:14" x14ac:dyDescent="0.25">
      <c r="N132622"/>
    </row>
    <row r="132623" spans="14:14" x14ac:dyDescent="0.25">
      <c r="N132623"/>
    </row>
    <row r="132624" spans="14:14" x14ac:dyDescent="0.25">
      <c r="N132624"/>
    </row>
    <row r="132625" spans="14:14" x14ac:dyDescent="0.25">
      <c r="N132625"/>
    </row>
    <row r="132626" spans="14:14" x14ac:dyDescent="0.25">
      <c r="N132626"/>
    </row>
    <row r="132627" spans="14:14" x14ac:dyDescent="0.25">
      <c r="N132627"/>
    </row>
    <row r="132628" spans="14:14" x14ac:dyDescent="0.25">
      <c r="N132628"/>
    </row>
    <row r="132629" spans="14:14" x14ac:dyDescent="0.25">
      <c r="N132629"/>
    </row>
    <row r="132630" spans="14:14" x14ac:dyDescent="0.25">
      <c r="N132630"/>
    </row>
    <row r="132631" spans="14:14" x14ac:dyDescent="0.25">
      <c r="N132631"/>
    </row>
    <row r="132632" spans="14:14" x14ac:dyDescent="0.25">
      <c r="N132632"/>
    </row>
    <row r="132633" spans="14:14" x14ac:dyDescent="0.25">
      <c r="N132633"/>
    </row>
    <row r="132634" spans="14:14" x14ac:dyDescent="0.25">
      <c r="N132634"/>
    </row>
    <row r="132635" spans="14:14" x14ac:dyDescent="0.25">
      <c r="N132635"/>
    </row>
    <row r="132636" spans="14:14" x14ac:dyDescent="0.25">
      <c r="N132636"/>
    </row>
    <row r="132637" spans="14:14" x14ac:dyDescent="0.25">
      <c r="N132637"/>
    </row>
    <row r="132638" spans="14:14" x14ac:dyDescent="0.25">
      <c r="N132638"/>
    </row>
    <row r="132639" spans="14:14" x14ac:dyDescent="0.25">
      <c r="N132639"/>
    </row>
    <row r="132640" spans="14:14" x14ac:dyDescent="0.25">
      <c r="N132640"/>
    </row>
    <row r="132641" spans="14:14" x14ac:dyDescent="0.25">
      <c r="N132641"/>
    </row>
    <row r="132642" spans="14:14" x14ac:dyDescent="0.25">
      <c r="N132642"/>
    </row>
    <row r="132643" spans="14:14" x14ac:dyDescent="0.25">
      <c r="N132643"/>
    </row>
    <row r="132644" spans="14:14" x14ac:dyDescent="0.25">
      <c r="N132644"/>
    </row>
    <row r="132645" spans="14:14" x14ac:dyDescent="0.25">
      <c r="N132645"/>
    </row>
    <row r="132646" spans="14:14" x14ac:dyDescent="0.25">
      <c r="N132646"/>
    </row>
    <row r="132647" spans="14:14" x14ac:dyDescent="0.25">
      <c r="N132647"/>
    </row>
    <row r="132648" spans="14:14" x14ac:dyDescent="0.25">
      <c r="N132648"/>
    </row>
    <row r="132649" spans="14:14" x14ac:dyDescent="0.25">
      <c r="N132649"/>
    </row>
    <row r="132650" spans="14:14" x14ac:dyDescent="0.25">
      <c r="N132650"/>
    </row>
    <row r="132651" spans="14:14" x14ac:dyDescent="0.25">
      <c r="N132651"/>
    </row>
    <row r="132652" spans="14:14" x14ac:dyDescent="0.25">
      <c r="N132652"/>
    </row>
    <row r="132653" spans="14:14" x14ac:dyDescent="0.25">
      <c r="N132653"/>
    </row>
    <row r="132654" spans="14:14" x14ac:dyDescent="0.25">
      <c r="N132654"/>
    </row>
    <row r="132655" spans="14:14" x14ac:dyDescent="0.25">
      <c r="N132655"/>
    </row>
    <row r="132656" spans="14:14" x14ac:dyDescent="0.25">
      <c r="N132656"/>
    </row>
    <row r="132657" spans="14:14" x14ac:dyDescent="0.25">
      <c r="N132657"/>
    </row>
    <row r="132658" spans="14:14" x14ac:dyDescent="0.25">
      <c r="N132658"/>
    </row>
    <row r="132659" spans="14:14" x14ac:dyDescent="0.25">
      <c r="N132659"/>
    </row>
    <row r="132660" spans="14:14" x14ac:dyDescent="0.25">
      <c r="N132660"/>
    </row>
    <row r="132661" spans="14:14" x14ac:dyDescent="0.25">
      <c r="N132661"/>
    </row>
    <row r="132662" spans="14:14" x14ac:dyDescent="0.25">
      <c r="N132662"/>
    </row>
    <row r="132663" spans="14:14" x14ac:dyDescent="0.25">
      <c r="N132663"/>
    </row>
    <row r="132664" spans="14:14" x14ac:dyDescent="0.25">
      <c r="N132664"/>
    </row>
    <row r="132665" spans="14:14" x14ac:dyDescent="0.25">
      <c r="N132665"/>
    </row>
    <row r="132666" spans="14:14" x14ac:dyDescent="0.25">
      <c r="N132666"/>
    </row>
    <row r="132667" spans="14:14" x14ac:dyDescent="0.25">
      <c r="N132667"/>
    </row>
    <row r="132668" spans="14:14" x14ac:dyDescent="0.25">
      <c r="N132668"/>
    </row>
    <row r="132669" spans="14:14" x14ac:dyDescent="0.25">
      <c r="N132669"/>
    </row>
    <row r="132670" spans="14:14" x14ac:dyDescent="0.25">
      <c r="N132670"/>
    </row>
    <row r="132671" spans="14:14" x14ac:dyDescent="0.25">
      <c r="N132671"/>
    </row>
    <row r="132672" spans="14:14" x14ac:dyDescent="0.25">
      <c r="N132672"/>
    </row>
    <row r="132673" spans="14:14" x14ac:dyDescent="0.25">
      <c r="N132673"/>
    </row>
    <row r="132674" spans="14:14" x14ac:dyDescent="0.25">
      <c r="N132674"/>
    </row>
    <row r="132675" spans="14:14" x14ac:dyDescent="0.25">
      <c r="N132675"/>
    </row>
    <row r="132676" spans="14:14" x14ac:dyDescent="0.25">
      <c r="N132676"/>
    </row>
    <row r="132677" spans="14:14" x14ac:dyDescent="0.25">
      <c r="N132677"/>
    </row>
    <row r="132678" spans="14:14" x14ac:dyDescent="0.25">
      <c r="N132678"/>
    </row>
    <row r="132679" spans="14:14" x14ac:dyDescent="0.25">
      <c r="N132679"/>
    </row>
    <row r="132680" spans="14:14" x14ac:dyDescent="0.25">
      <c r="N132680"/>
    </row>
    <row r="132681" spans="14:14" x14ac:dyDescent="0.25">
      <c r="N132681"/>
    </row>
    <row r="132682" spans="14:14" x14ac:dyDescent="0.25">
      <c r="N132682"/>
    </row>
    <row r="132683" spans="14:14" x14ac:dyDescent="0.25">
      <c r="N132683"/>
    </row>
    <row r="132684" spans="14:14" x14ac:dyDescent="0.25">
      <c r="N132684"/>
    </row>
    <row r="132685" spans="14:14" x14ac:dyDescent="0.25">
      <c r="N132685"/>
    </row>
    <row r="132686" spans="14:14" x14ac:dyDescent="0.25">
      <c r="N132686"/>
    </row>
    <row r="132687" spans="14:14" x14ac:dyDescent="0.25">
      <c r="N132687"/>
    </row>
    <row r="132688" spans="14:14" x14ac:dyDescent="0.25">
      <c r="N132688"/>
    </row>
    <row r="132689" spans="14:14" x14ac:dyDescent="0.25">
      <c r="N132689"/>
    </row>
    <row r="132690" spans="14:14" x14ac:dyDescent="0.25">
      <c r="N132690"/>
    </row>
    <row r="132691" spans="14:14" x14ac:dyDescent="0.25">
      <c r="N132691"/>
    </row>
    <row r="132692" spans="14:14" x14ac:dyDescent="0.25">
      <c r="N132692"/>
    </row>
    <row r="132693" spans="14:14" x14ac:dyDescent="0.25">
      <c r="N132693"/>
    </row>
    <row r="132694" spans="14:14" x14ac:dyDescent="0.25">
      <c r="N132694"/>
    </row>
    <row r="132695" spans="14:14" x14ac:dyDescent="0.25">
      <c r="N132695"/>
    </row>
    <row r="132696" spans="14:14" x14ac:dyDescent="0.25">
      <c r="N132696"/>
    </row>
    <row r="132697" spans="14:14" x14ac:dyDescent="0.25">
      <c r="N132697"/>
    </row>
    <row r="132698" spans="14:14" x14ac:dyDescent="0.25">
      <c r="N132698"/>
    </row>
    <row r="132699" spans="14:14" x14ac:dyDescent="0.25">
      <c r="N132699"/>
    </row>
    <row r="132700" spans="14:14" x14ac:dyDescent="0.25">
      <c r="N132700"/>
    </row>
    <row r="132701" spans="14:14" x14ac:dyDescent="0.25">
      <c r="N132701"/>
    </row>
    <row r="132702" spans="14:14" x14ac:dyDescent="0.25">
      <c r="N132702"/>
    </row>
    <row r="132703" spans="14:14" x14ac:dyDescent="0.25">
      <c r="N132703"/>
    </row>
    <row r="132704" spans="14:14" x14ac:dyDescent="0.25">
      <c r="N132704"/>
    </row>
    <row r="132705" spans="14:14" x14ac:dyDescent="0.25">
      <c r="N132705"/>
    </row>
    <row r="132706" spans="14:14" x14ac:dyDescent="0.25">
      <c r="N132706"/>
    </row>
    <row r="132707" spans="14:14" x14ac:dyDescent="0.25">
      <c r="N132707"/>
    </row>
    <row r="132708" spans="14:14" x14ac:dyDescent="0.25">
      <c r="N132708"/>
    </row>
    <row r="132709" spans="14:14" x14ac:dyDescent="0.25">
      <c r="N132709"/>
    </row>
    <row r="132710" spans="14:14" x14ac:dyDescent="0.25">
      <c r="N132710"/>
    </row>
    <row r="132711" spans="14:14" x14ac:dyDescent="0.25">
      <c r="N132711"/>
    </row>
    <row r="132712" spans="14:14" x14ac:dyDescent="0.25">
      <c r="N132712"/>
    </row>
    <row r="132713" spans="14:14" x14ac:dyDescent="0.25">
      <c r="N132713"/>
    </row>
    <row r="132714" spans="14:14" x14ac:dyDescent="0.25">
      <c r="N132714"/>
    </row>
    <row r="132715" spans="14:14" x14ac:dyDescent="0.25">
      <c r="N132715"/>
    </row>
    <row r="132716" spans="14:14" x14ac:dyDescent="0.25">
      <c r="N132716"/>
    </row>
    <row r="132717" spans="14:14" x14ac:dyDescent="0.25">
      <c r="N132717"/>
    </row>
    <row r="132718" spans="14:14" x14ac:dyDescent="0.25">
      <c r="N132718"/>
    </row>
    <row r="132719" spans="14:14" x14ac:dyDescent="0.25">
      <c r="N132719"/>
    </row>
    <row r="132720" spans="14:14" x14ac:dyDescent="0.25">
      <c r="N132720"/>
    </row>
    <row r="132721" spans="14:14" x14ac:dyDescent="0.25">
      <c r="N132721"/>
    </row>
    <row r="132722" spans="14:14" x14ac:dyDescent="0.25">
      <c r="N132722"/>
    </row>
    <row r="132723" spans="14:14" x14ac:dyDescent="0.25">
      <c r="N132723"/>
    </row>
    <row r="132724" spans="14:14" x14ac:dyDescent="0.25">
      <c r="N132724"/>
    </row>
    <row r="132725" spans="14:14" x14ac:dyDescent="0.25">
      <c r="N132725"/>
    </row>
    <row r="132726" spans="14:14" x14ac:dyDescent="0.25">
      <c r="N132726"/>
    </row>
    <row r="132727" spans="14:14" x14ac:dyDescent="0.25">
      <c r="N132727"/>
    </row>
    <row r="132728" spans="14:14" x14ac:dyDescent="0.25">
      <c r="N132728"/>
    </row>
    <row r="132729" spans="14:14" x14ac:dyDescent="0.25">
      <c r="N132729"/>
    </row>
    <row r="132730" spans="14:14" x14ac:dyDescent="0.25">
      <c r="N132730"/>
    </row>
    <row r="132731" spans="14:14" x14ac:dyDescent="0.25">
      <c r="N132731"/>
    </row>
    <row r="132732" spans="14:14" x14ac:dyDescent="0.25">
      <c r="N132732"/>
    </row>
    <row r="132733" spans="14:14" x14ac:dyDescent="0.25">
      <c r="N132733"/>
    </row>
    <row r="132734" spans="14:14" x14ac:dyDescent="0.25">
      <c r="N132734"/>
    </row>
    <row r="132735" spans="14:14" x14ac:dyDescent="0.25">
      <c r="N132735"/>
    </row>
    <row r="132736" spans="14:14" x14ac:dyDescent="0.25">
      <c r="N132736"/>
    </row>
    <row r="132737" spans="14:14" x14ac:dyDescent="0.25">
      <c r="N132737"/>
    </row>
    <row r="132738" spans="14:14" x14ac:dyDescent="0.25">
      <c r="N132738"/>
    </row>
    <row r="132739" spans="14:14" x14ac:dyDescent="0.25">
      <c r="N132739"/>
    </row>
    <row r="132740" spans="14:14" x14ac:dyDescent="0.25">
      <c r="N132740"/>
    </row>
    <row r="132741" spans="14:14" x14ac:dyDescent="0.25">
      <c r="N132741"/>
    </row>
    <row r="132742" spans="14:14" x14ac:dyDescent="0.25">
      <c r="N132742"/>
    </row>
    <row r="132743" spans="14:14" x14ac:dyDescent="0.25">
      <c r="N132743"/>
    </row>
    <row r="132744" spans="14:14" x14ac:dyDescent="0.25">
      <c r="N132744"/>
    </row>
    <row r="132745" spans="14:14" x14ac:dyDescent="0.25">
      <c r="N132745"/>
    </row>
    <row r="132746" spans="14:14" x14ac:dyDescent="0.25">
      <c r="N132746"/>
    </row>
    <row r="132747" spans="14:14" x14ac:dyDescent="0.25">
      <c r="N132747"/>
    </row>
    <row r="132748" spans="14:14" x14ac:dyDescent="0.25">
      <c r="N132748"/>
    </row>
    <row r="132749" spans="14:14" x14ac:dyDescent="0.25">
      <c r="N132749"/>
    </row>
    <row r="132750" spans="14:14" x14ac:dyDescent="0.25">
      <c r="N132750"/>
    </row>
    <row r="132751" spans="14:14" x14ac:dyDescent="0.25">
      <c r="N132751"/>
    </row>
    <row r="132752" spans="14:14" x14ac:dyDescent="0.25">
      <c r="N132752"/>
    </row>
    <row r="132753" spans="14:14" x14ac:dyDescent="0.25">
      <c r="N132753"/>
    </row>
    <row r="132754" spans="14:14" x14ac:dyDescent="0.25">
      <c r="N132754"/>
    </row>
    <row r="132755" spans="14:14" x14ac:dyDescent="0.25">
      <c r="N132755"/>
    </row>
    <row r="132756" spans="14:14" x14ac:dyDescent="0.25">
      <c r="N132756"/>
    </row>
    <row r="132757" spans="14:14" x14ac:dyDescent="0.25">
      <c r="N132757"/>
    </row>
    <row r="132758" spans="14:14" x14ac:dyDescent="0.25">
      <c r="N132758"/>
    </row>
    <row r="132759" spans="14:14" x14ac:dyDescent="0.25">
      <c r="N132759"/>
    </row>
    <row r="132760" spans="14:14" x14ac:dyDescent="0.25">
      <c r="N132760"/>
    </row>
    <row r="132761" spans="14:14" x14ac:dyDescent="0.25">
      <c r="N132761"/>
    </row>
    <row r="132762" spans="14:14" x14ac:dyDescent="0.25">
      <c r="N132762"/>
    </row>
    <row r="132763" spans="14:14" x14ac:dyDescent="0.25">
      <c r="N132763"/>
    </row>
    <row r="132764" spans="14:14" x14ac:dyDescent="0.25">
      <c r="N132764"/>
    </row>
    <row r="132765" spans="14:14" x14ac:dyDescent="0.25">
      <c r="N132765"/>
    </row>
    <row r="132766" spans="14:14" x14ac:dyDescent="0.25">
      <c r="N132766"/>
    </row>
    <row r="132767" spans="14:14" x14ac:dyDescent="0.25">
      <c r="N132767"/>
    </row>
    <row r="132768" spans="14:14" x14ac:dyDescent="0.25">
      <c r="N132768"/>
    </row>
    <row r="132769" spans="14:14" x14ac:dyDescent="0.25">
      <c r="N132769"/>
    </row>
    <row r="132770" spans="14:14" x14ac:dyDescent="0.25">
      <c r="N132770"/>
    </row>
    <row r="132771" spans="14:14" x14ac:dyDescent="0.25">
      <c r="N132771"/>
    </row>
    <row r="132772" spans="14:14" x14ac:dyDescent="0.25">
      <c r="N132772"/>
    </row>
    <row r="132773" spans="14:14" x14ac:dyDescent="0.25">
      <c r="N132773"/>
    </row>
    <row r="132774" spans="14:14" x14ac:dyDescent="0.25">
      <c r="N132774"/>
    </row>
    <row r="132775" spans="14:14" x14ac:dyDescent="0.25">
      <c r="N132775"/>
    </row>
    <row r="132776" spans="14:14" x14ac:dyDescent="0.25">
      <c r="N132776"/>
    </row>
    <row r="132777" spans="14:14" x14ac:dyDescent="0.25">
      <c r="N132777"/>
    </row>
    <row r="132778" spans="14:14" x14ac:dyDescent="0.25">
      <c r="N132778"/>
    </row>
    <row r="132779" spans="14:14" x14ac:dyDescent="0.25">
      <c r="N132779"/>
    </row>
    <row r="132780" spans="14:14" x14ac:dyDescent="0.25">
      <c r="N132780"/>
    </row>
    <row r="132781" spans="14:14" x14ac:dyDescent="0.25">
      <c r="N132781"/>
    </row>
    <row r="132782" spans="14:14" x14ac:dyDescent="0.25">
      <c r="N132782"/>
    </row>
    <row r="132783" spans="14:14" x14ac:dyDescent="0.25">
      <c r="N132783"/>
    </row>
    <row r="132784" spans="14:14" x14ac:dyDescent="0.25">
      <c r="N132784"/>
    </row>
    <row r="132785" spans="14:14" x14ac:dyDescent="0.25">
      <c r="N132785"/>
    </row>
    <row r="132786" spans="14:14" x14ac:dyDescent="0.25">
      <c r="N132786"/>
    </row>
    <row r="132787" spans="14:14" x14ac:dyDescent="0.25">
      <c r="N132787"/>
    </row>
    <row r="132788" spans="14:14" x14ac:dyDescent="0.25">
      <c r="N132788"/>
    </row>
    <row r="132789" spans="14:14" x14ac:dyDescent="0.25">
      <c r="N132789"/>
    </row>
    <row r="132790" spans="14:14" x14ac:dyDescent="0.25">
      <c r="N132790"/>
    </row>
    <row r="132791" spans="14:14" x14ac:dyDescent="0.25">
      <c r="N132791"/>
    </row>
    <row r="132792" spans="14:14" x14ac:dyDescent="0.25">
      <c r="N132792"/>
    </row>
    <row r="132793" spans="14:14" x14ac:dyDescent="0.25">
      <c r="N132793"/>
    </row>
    <row r="132794" spans="14:14" x14ac:dyDescent="0.25">
      <c r="N132794"/>
    </row>
    <row r="132795" spans="14:14" x14ac:dyDescent="0.25">
      <c r="N132795"/>
    </row>
    <row r="132796" spans="14:14" x14ac:dyDescent="0.25">
      <c r="N132796"/>
    </row>
    <row r="132797" spans="14:14" x14ac:dyDescent="0.25">
      <c r="N132797"/>
    </row>
    <row r="132798" spans="14:14" x14ac:dyDescent="0.25">
      <c r="N132798"/>
    </row>
    <row r="132799" spans="14:14" x14ac:dyDescent="0.25">
      <c r="N132799"/>
    </row>
    <row r="132800" spans="14:14" x14ac:dyDescent="0.25">
      <c r="N132800"/>
    </row>
    <row r="132801" spans="14:14" x14ac:dyDescent="0.25">
      <c r="N132801"/>
    </row>
    <row r="132802" spans="14:14" x14ac:dyDescent="0.25">
      <c r="N132802"/>
    </row>
    <row r="132803" spans="14:14" x14ac:dyDescent="0.25">
      <c r="N132803"/>
    </row>
    <row r="132804" spans="14:14" x14ac:dyDescent="0.25">
      <c r="N132804"/>
    </row>
    <row r="132805" spans="14:14" x14ac:dyDescent="0.25">
      <c r="N132805"/>
    </row>
    <row r="132806" spans="14:14" x14ac:dyDescent="0.25">
      <c r="N132806"/>
    </row>
    <row r="132807" spans="14:14" x14ac:dyDescent="0.25">
      <c r="N132807"/>
    </row>
    <row r="132808" spans="14:14" x14ac:dyDescent="0.25">
      <c r="N132808"/>
    </row>
    <row r="132809" spans="14:14" x14ac:dyDescent="0.25">
      <c r="N132809"/>
    </row>
    <row r="132810" spans="14:14" x14ac:dyDescent="0.25">
      <c r="N132810"/>
    </row>
    <row r="132811" spans="14:14" x14ac:dyDescent="0.25">
      <c r="N132811"/>
    </row>
    <row r="132812" spans="14:14" x14ac:dyDescent="0.25">
      <c r="N132812"/>
    </row>
    <row r="132813" spans="14:14" x14ac:dyDescent="0.25">
      <c r="N132813"/>
    </row>
    <row r="132814" spans="14:14" x14ac:dyDescent="0.25">
      <c r="N132814"/>
    </row>
    <row r="132815" spans="14:14" x14ac:dyDescent="0.25">
      <c r="N132815"/>
    </row>
    <row r="132816" spans="14:14" x14ac:dyDescent="0.25">
      <c r="N132816"/>
    </row>
    <row r="132817" spans="14:14" x14ac:dyDescent="0.25">
      <c r="N132817"/>
    </row>
    <row r="132818" spans="14:14" x14ac:dyDescent="0.25">
      <c r="N132818"/>
    </row>
    <row r="132819" spans="14:14" x14ac:dyDescent="0.25">
      <c r="N132819"/>
    </row>
    <row r="132820" spans="14:14" x14ac:dyDescent="0.25">
      <c r="N132820"/>
    </row>
    <row r="132821" spans="14:14" x14ac:dyDescent="0.25">
      <c r="N132821"/>
    </row>
    <row r="132822" spans="14:14" x14ac:dyDescent="0.25">
      <c r="N132822"/>
    </row>
    <row r="132823" spans="14:14" x14ac:dyDescent="0.25">
      <c r="N132823"/>
    </row>
    <row r="132824" spans="14:14" x14ac:dyDescent="0.25">
      <c r="N132824"/>
    </row>
    <row r="132825" spans="14:14" x14ac:dyDescent="0.25">
      <c r="N132825"/>
    </row>
    <row r="132826" spans="14:14" x14ac:dyDescent="0.25">
      <c r="N132826"/>
    </row>
    <row r="132827" spans="14:14" x14ac:dyDescent="0.25">
      <c r="N132827"/>
    </row>
    <row r="132828" spans="14:14" x14ac:dyDescent="0.25">
      <c r="N132828"/>
    </row>
    <row r="132829" spans="14:14" x14ac:dyDescent="0.25">
      <c r="N132829"/>
    </row>
    <row r="132830" spans="14:14" x14ac:dyDescent="0.25">
      <c r="N132830"/>
    </row>
    <row r="132831" spans="14:14" x14ac:dyDescent="0.25">
      <c r="N132831"/>
    </row>
    <row r="132832" spans="14:14" x14ac:dyDescent="0.25">
      <c r="N132832"/>
    </row>
    <row r="132833" spans="14:14" x14ac:dyDescent="0.25">
      <c r="N132833"/>
    </row>
    <row r="132834" spans="14:14" x14ac:dyDescent="0.25">
      <c r="N132834"/>
    </row>
    <row r="132835" spans="14:14" x14ac:dyDescent="0.25">
      <c r="N132835"/>
    </row>
    <row r="132836" spans="14:14" x14ac:dyDescent="0.25">
      <c r="N132836"/>
    </row>
    <row r="132837" spans="14:14" x14ac:dyDescent="0.25">
      <c r="N132837"/>
    </row>
    <row r="132838" spans="14:14" x14ac:dyDescent="0.25">
      <c r="N132838"/>
    </row>
    <row r="132839" spans="14:14" x14ac:dyDescent="0.25">
      <c r="N132839"/>
    </row>
    <row r="132840" spans="14:14" x14ac:dyDescent="0.25">
      <c r="N132840"/>
    </row>
    <row r="132841" spans="14:14" x14ac:dyDescent="0.25">
      <c r="N132841"/>
    </row>
    <row r="132842" spans="14:14" x14ac:dyDescent="0.25">
      <c r="N132842"/>
    </row>
    <row r="132843" spans="14:14" x14ac:dyDescent="0.25">
      <c r="N132843"/>
    </row>
    <row r="132844" spans="14:14" x14ac:dyDescent="0.25">
      <c r="N132844"/>
    </row>
    <row r="132845" spans="14:14" x14ac:dyDescent="0.25">
      <c r="N132845"/>
    </row>
    <row r="132846" spans="14:14" x14ac:dyDescent="0.25">
      <c r="N132846"/>
    </row>
    <row r="132847" spans="14:14" x14ac:dyDescent="0.25">
      <c r="N132847"/>
    </row>
    <row r="132848" spans="14:14" x14ac:dyDescent="0.25">
      <c r="N132848"/>
    </row>
    <row r="132849" spans="14:14" x14ac:dyDescent="0.25">
      <c r="N132849"/>
    </row>
    <row r="132850" spans="14:14" x14ac:dyDescent="0.25">
      <c r="N132850"/>
    </row>
    <row r="132851" spans="14:14" x14ac:dyDescent="0.25">
      <c r="N132851"/>
    </row>
    <row r="132852" spans="14:14" x14ac:dyDescent="0.25">
      <c r="N132852"/>
    </row>
    <row r="132853" spans="14:14" x14ac:dyDescent="0.25">
      <c r="N132853"/>
    </row>
    <row r="132854" spans="14:14" x14ac:dyDescent="0.25">
      <c r="N132854"/>
    </row>
    <row r="132855" spans="14:14" x14ac:dyDescent="0.25">
      <c r="N132855"/>
    </row>
    <row r="132856" spans="14:14" x14ac:dyDescent="0.25">
      <c r="N132856"/>
    </row>
    <row r="132857" spans="14:14" x14ac:dyDescent="0.25">
      <c r="N132857"/>
    </row>
    <row r="132858" spans="14:14" x14ac:dyDescent="0.25">
      <c r="N132858"/>
    </row>
    <row r="132859" spans="14:14" x14ac:dyDescent="0.25">
      <c r="N132859"/>
    </row>
    <row r="132860" spans="14:14" x14ac:dyDescent="0.25">
      <c r="N132860"/>
    </row>
    <row r="132861" spans="14:14" x14ac:dyDescent="0.25">
      <c r="N132861"/>
    </row>
    <row r="132862" spans="14:14" x14ac:dyDescent="0.25">
      <c r="N132862"/>
    </row>
    <row r="132863" spans="14:14" x14ac:dyDescent="0.25">
      <c r="N132863"/>
    </row>
    <row r="132864" spans="14:14" x14ac:dyDescent="0.25">
      <c r="N132864"/>
    </row>
    <row r="132865" spans="14:14" x14ac:dyDescent="0.25">
      <c r="N132865"/>
    </row>
    <row r="132866" spans="14:14" x14ac:dyDescent="0.25">
      <c r="N132866"/>
    </row>
    <row r="132867" spans="14:14" x14ac:dyDescent="0.25">
      <c r="N132867"/>
    </row>
    <row r="132868" spans="14:14" x14ac:dyDescent="0.25">
      <c r="N132868"/>
    </row>
    <row r="132869" spans="14:14" x14ac:dyDescent="0.25">
      <c r="N132869"/>
    </row>
    <row r="132870" spans="14:14" x14ac:dyDescent="0.25">
      <c r="N132870"/>
    </row>
    <row r="132871" spans="14:14" x14ac:dyDescent="0.25">
      <c r="N132871"/>
    </row>
    <row r="132872" spans="14:14" x14ac:dyDescent="0.25">
      <c r="N132872"/>
    </row>
    <row r="132873" spans="14:14" x14ac:dyDescent="0.25">
      <c r="N132873"/>
    </row>
    <row r="132874" spans="14:14" x14ac:dyDescent="0.25">
      <c r="N132874"/>
    </row>
    <row r="132875" spans="14:14" x14ac:dyDescent="0.25">
      <c r="N132875"/>
    </row>
    <row r="132876" spans="14:14" x14ac:dyDescent="0.25">
      <c r="N132876"/>
    </row>
    <row r="132877" spans="14:14" x14ac:dyDescent="0.25">
      <c r="N132877"/>
    </row>
    <row r="132878" spans="14:14" x14ac:dyDescent="0.25">
      <c r="N132878"/>
    </row>
    <row r="132879" spans="14:14" x14ac:dyDescent="0.25">
      <c r="N132879"/>
    </row>
    <row r="132880" spans="14:14" x14ac:dyDescent="0.25">
      <c r="N132880"/>
    </row>
    <row r="132881" spans="14:14" x14ac:dyDescent="0.25">
      <c r="N132881"/>
    </row>
    <row r="132882" spans="14:14" x14ac:dyDescent="0.25">
      <c r="N132882"/>
    </row>
    <row r="132883" spans="14:14" x14ac:dyDescent="0.25">
      <c r="N132883"/>
    </row>
    <row r="132884" spans="14:14" x14ac:dyDescent="0.25">
      <c r="N132884"/>
    </row>
    <row r="132885" spans="14:14" x14ac:dyDescent="0.25">
      <c r="N132885"/>
    </row>
    <row r="132886" spans="14:14" x14ac:dyDescent="0.25">
      <c r="N132886"/>
    </row>
    <row r="132887" spans="14:14" x14ac:dyDescent="0.25">
      <c r="N132887"/>
    </row>
    <row r="132888" spans="14:14" x14ac:dyDescent="0.25">
      <c r="N132888"/>
    </row>
    <row r="132889" spans="14:14" x14ac:dyDescent="0.25">
      <c r="N132889"/>
    </row>
    <row r="132890" spans="14:14" x14ac:dyDescent="0.25">
      <c r="N132890"/>
    </row>
    <row r="132891" spans="14:14" x14ac:dyDescent="0.25">
      <c r="N132891"/>
    </row>
    <row r="132892" spans="14:14" x14ac:dyDescent="0.25">
      <c r="N132892"/>
    </row>
    <row r="132893" spans="14:14" x14ac:dyDescent="0.25">
      <c r="N132893"/>
    </row>
    <row r="132894" spans="14:14" x14ac:dyDescent="0.25">
      <c r="N132894"/>
    </row>
    <row r="132895" spans="14:14" x14ac:dyDescent="0.25">
      <c r="N132895"/>
    </row>
    <row r="132896" spans="14:14" x14ac:dyDescent="0.25">
      <c r="N132896"/>
    </row>
    <row r="132897" spans="14:14" x14ac:dyDescent="0.25">
      <c r="N132897"/>
    </row>
    <row r="132898" spans="14:14" x14ac:dyDescent="0.25">
      <c r="N132898"/>
    </row>
    <row r="132899" spans="14:14" x14ac:dyDescent="0.25">
      <c r="N132899"/>
    </row>
    <row r="132900" spans="14:14" x14ac:dyDescent="0.25">
      <c r="N132900"/>
    </row>
    <row r="132901" spans="14:14" x14ac:dyDescent="0.25">
      <c r="N132901"/>
    </row>
    <row r="132902" spans="14:14" x14ac:dyDescent="0.25">
      <c r="N132902"/>
    </row>
    <row r="132903" spans="14:14" x14ac:dyDescent="0.25">
      <c r="N132903"/>
    </row>
    <row r="132904" spans="14:14" x14ac:dyDescent="0.25">
      <c r="N132904"/>
    </row>
    <row r="132905" spans="14:14" x14ac:dyDescent="0.25">
      <c r="N132905"/>
    </row>
    <row r="132906" spans="14:14" x14ac:dyDescent="0.25">
      <c r="N132906"/>
    </row>
    <row r="132907" spans="14:14" x14ac:dyDescent="0.25">
      <c r="N132907"/>
    </row>
    <row r="132908" spans="14:14" x14ac:dyDescent="0.25">
      <c r="N132908"/>
    </row>
    <row r="132909" spans="14:14" x14ac:dyDescent="0.25">
      <c r="N132909"/>
    </row>
    <row r="132910" spans="14:14" x14ac:dyDescent="0.25">
      <c r="N132910"/>
    </row>
    <row r="132911" spans="14:14" x14ac:dyDescent="0.25">
      <c r="N132911"/>
    </row>
    <row r="132912" spans="14:14" x14ac:dyDescent="0.25">
      <c r="N132912"/>
    </row>
    <row r="132913" spans="14:14" x14ac:dyDescent="0.25">
      <c r="N132913"/>
    </row>
    <row r="132914" spans="14:14" x14ac:dyDescent="0.25">
      <c r="N132914"/>
    </row>
    <row r="132915" spans="14:14" x14ac:dyDescent="0.25">
      <c r="N132915"/>
    </row>
    <row r="132916" spans="14:14" x14ac:dyDescent="0.25">
      <c r="N132916"/>
    </row>
    <row r="132917" spans="14:14" x14ac:dyDescent="0.25">
      <c r="N132917"/>
    </row>
    <row r="132918" spans="14:14" x14ac:dyDescent="0.25">
      <c r="N132918"/>
    </row>
    <row r="132919" spans="14:14" x14ac:dyDescent="0.25">
      <c r="N132919"/>
    </row>
    <row r="132920" spans="14:14" x14ac:dyDescent="0.25">
      <c r="N132920"/>
    </row>
    <row r="132921" spans="14:14" x14ac:dyDescent="0.25">
      <c r="N132921"/>
    </row>
    <row r="132922" spans="14:14" x14ac:dyDescent="0.25">
      <c r="N132922"/>
    </row>
    <row r="132923" spans="14:14" x14ac:dyDescent="0.25">
      <c r="N132923"/>
    </row>
    <row r="132924" spans="14:14" x14ac:dyDescent="0.25">
      <c r="N132924"/>
    </row>
    <row r="132925" spans="14:14" x14ac:dyDescent="0.25">
      <c r="N132925"/>
    </row>
    <row r="132926" spans="14:14" x14ac:dyDescent="0.25">
      <c r="N132926"/>
    </row>
    <row r="132927" spans="14:14" x14ac:dyDescent="0.25">
      <c r="N132927"/>
    </row>
    <row r="132928" spans="14:14" x14ac:dyDescent="0.25">
      <c r="N132928"/>
    </row>
    <row r="132929" spans="14:14" x14ac:dyDescent="0.25">
      <c r="N132929"/>
    </row>
    <row r="132930" spans="14:14" x14ac:dyDescent="0.25">
      <c r="N132930"/>
    </row>
    <row r="132931" spans="14:14" x14ac:dyDescent="0.25">
      <c r="N132931"/>
    </row>
    <row r="132932" spans="14:14" x14ac:dyDescent="0.25">
      <c r="N132932"/>
    </row>
    <row r="132933" spans="14:14" x14ac:dyDescent="0.25">
      <c r="N132933"/>
    </row>
    <row r="132934" spans="14:14" x14ac:dyDescent="0.25">
      <c r="N132934"/>
    </row>
    <row r="132935" spans="14:14" x14ac:dyDescent="0.25">
      <c r="N132935"/>
    </row>
    <row r="132936" spans="14:14" x14ac:dyDescent="0.25">
      <c r="N132936"/>
    </row>
    <row r="132937" spans="14:14" x14ac:dyDescent="0.25">
      <c r="N132937"/>
    </row>
    <row r="132938" spans="14:14" x14ac:dyDescent="0.25">
      <c r="N132938"/>
    </row>
    <row r="132939" spans="14:14" x14ac:dyDescent="0.25">
      <c r="N132939"/>
    </row>
    <row r="132940" spans="14:14" x14ac:dyDescent="0.25">
      <c r="N132940"/>
    </row>
    <row r="132941" spans="14:14" x14ac:dyDescent="0.25">
      <c r="N132941"/>
    </row>
    <row r="132942" spans="14:14" x14ac:dyDescent="0.25">
      <c r="N132942"/>
    </row>
    <row r="132943" spans="14:14" x14ac:dyDescent="0.25">
      <c r="N132943"/>
    </row>
    <row r="132944" spans="14:14" x14ac:dyDescent="0.25">
      <c r="N132944"/>
    </row>
    <row r="132945" spans="14:14" x14ac:dyDescent="0.25">
      <c r="N132945"/>
    </row>
    <row r="132946" spans="14:14" x14ac:dyDescent="0.25">
      <c r="N132946"/>
    </row>
    <row r="132947" spans="14:14" x14ac:dyDescent="0.25">
      <c r="N132947"/>
    </row>
    <row r="132948" spans="14:14" x14ac:dyDescent="0.25">
      <c r="N132948"/>
    </row>
    <row r="132949" spans="14:14" x14ac:dyDescent="0.25">
      <c r="N132949"/>
    </row>
    <row r="132950" spans="14:14" x14ac:dyDescent="0.25">
      <c r="N132950"/>
    </row>
    <row r="132951" spans="14:14" x14ac:dyDescent="0.25">
      <c r="N132951"/>
    </row>
    <row r="132952" spans="14:14" x14ac:dyDescent="0.25">
      <c r="N132952"/>
    </row>
    <row r="132953" spans="14:14" x14ac:dyDescent="0.25">
      <c r="N132953"/>
    </row>
    <row r="132954" spans="14:14" x14ac:dyDescent="0.25">
      <c r="N132954"/>
    </row>
    <row r="132955" spans="14:14" x14ac:dyDescent="0.25">
      <c r="N132955"/>
    </row>
    <row r="132956" spans="14:14" x14ac:dyDescent="0.25">
      <c r="N132956"/>
    </row>
    <row r="132957" spans="14:14" x14ac:dyDescent="0.25">
      <c r="N132957"/>
    </row>
    <row r="132958" spans="14:14" x14ac:dyDescent="0.25">
      <c r="N132958"/>
    </row>
    <row r="132959" spans="14:14" x14ac:dyDescent="0.25">
      <c r="N132959"/>
    </row>
    <row r="132960" spans="14:14" x14ac:dyDescent="0.25">
      <c r="N132960"/>
    </row>
    <row r="132961" spans="14:14" x14ac:dyDescent="0.25">
      <c r="N132961"/>
    </row>
    <row r="132962" spans="14:14" x14ac:dyDescent="0.25">
      <c r="N132962"/>
    </row>
    <row r="132963" spans="14:14" x14ac:dyDescent="0.25">
      <c r="N132963"/>
    </row>
    <row r="132964" spans="14:14" x14ac:dyDescent="0.25">
      <c r="N132964"/>
    </row>
    <row r="132965" spans="14:14" x14ac:dyDescent="0.25">
      <c r="N132965"/>
    </row>
    <row r="132966" spans="14:14" x14ac:dyDescent="0.25">
      <c r="N132966"/>
    </row>
    <row r="132967" spans="14:14" x14ac:dyDescent="0.25">
      <c r="N132967"/>
    </row>
    <row r="132968" spans="14:14" x14ac:dyDescent="0.25">
      <c r="N132968"/>
    </row>
    <row r="132969" spans="14:14" x14ac:dyDescent="0.25">
      <c r="N132969"/>
    </row>
    <row r="132970" spans="14:14" x14ac:dyDescent="0.25">
      <c r="N132970"/>
    </row>
    <row r="132971" spans="14:14" x14ac:dyDescent="0.25">
      <c r="N132971"/>
    </row>
    <row r="132972" spans="14:14" x14ac:dyDescent="0.25">
      <c r="N132972"/>
    </row>
    <row r="132973" spans="14:14" x14ac:dyDescent="0.25">
      <c r="N132973"/>
    </row>
    <row r="132974" spans="14:14" x14ac:dyDescent="0.25">
      <c r="N132974"/>
    </row>
    <row r="132975" spans="14:14" x14ac:dyDescent="0.25">
      <c r="N132975"/>
    </row>
    <row r="132976" spans="14:14" x14ac:dyDescent="0.25">
      <c r="N132976"/>
    </row>
    <row r="132977" spans="14:14" x14ac:dyDescent="0.25">
      <c r="N132977"/>
    </row>
    <row r="132978" spans="14:14" x14ac:dyDescent="0.25">
      <c r="N132978"/>
    </row>
    <row r="132979" spans="14:14" x14ac:dyDescent="0.25">
      <c r="N132979"/>
    </row>
    <row r="132980" spans="14:14" x14ac:dyDescent="0.25">
      <c r="N132980"/>
    </row>
    <row r="132981" spans="14:14" x14ac:dyDescent="0.25">
      <c r="N132981"/>
    </row>
    <row r="132982" spans="14:14" x14ac:dyDescent="0.25">
      <c r="N132982"/>
    </row>
    <row r="132983" spans="14:14" x14ac:dyDescent="0.25">
      <c r="N132983"/>
    </row>
    <row r="132984" spans="14:14" x14ac:dyDescent="0.25">
      <c r="N132984"/>
    </row>
    <row r="132985" spans="14:14" x14ac:dyDescent="0.25">
      <c r="N132985"/>
    </row>
    <row r="132986" spans="14:14" x14ac:dyDescent="0.25">
      <c r="N132986"/>
    </row>
    <row r="132987" spans="14:14" x14ac:dyDescent="0.25">
      <c r="N132987"/>
    </row>
    <row r="132988" spans="14:14" x14ac:dyDescent="0.25">
      <c r="N132988"/>
    </row>
    <row r="132989" spans="14:14" x14ac:dyDescent="0.25">
      <c r="N132989"/>
    </row>
    <row r="132990" spans="14:14" x14ac:dyDescent="0.25">
      <c r="N132990"/>
    </row>
    <row r="132991" spans="14:14" x14ac:dyDescent="0.25">
      <c r="N132991"/>
    </row>
    <row r="132992" spans="14:14" x14ac:dyDescent="0.25">
      <c r="N132992"/>
    </row>
    <row r="132993" spans="14:14" x14ac:dyDescent="0.25">
      <c r="N132993"/>
    </row>
    <row r="132994" spans="14:14" x14ac:dyDescent="0.25">
      <c r="N132994"/>
    </row>
    <row r="132995" spans="14:14" x14ac:dyDescent="0.25">
      <c r="N132995"/>
    </row>
    <row r="132996" spans="14:14" x14ac:dyDescent="0.25">
      <c r="N132996"/>
    </row>
    <row r="132997" spans="14:14" x14ac:dyDescent="0.25">
      <c r="N132997"/>
    </row>
    <row r="132998" spans="14:14" x14ac:dyDescent="0.25">
      <c r="N132998"/>
    </row>
    <row r="132999" spans="14:14" x14ac:dyDescent="0.25">
      <c r="N132999"/>
    </row>
    <row r="133000" spans="14:14" x14ac:dyDescent="0.25">
      <c r="N133000"/>
    </row>
    <row r="133001" spans="14:14" x14ac:dyDescent="0.25">
      <c r="N133001"/>
    </row>
    <row r="133002" spans="14:14" x14ac:dyDescent="0.25">
      <c r="N133002"/>
    </row>
    <row r="133003" spans="14:14" x14ac:dyDescent="0.25">
      <c r="N133003"/>
    </row>
    <row r="133004" spans="14:14" x14ac:dyDescent="0.25">
      <c r="N133004"/>
    </row>
    <row r="133005" spans="14:14" x14ac:dyDescent="0.25">
      <c r="N133005"/>
    </row>
    <row r="133006" spans="14:14" x14ac:dyDescent="0.25">
      <c r="N133006"/>
    </row>
    <row r="133007" spans="14:14" x14ac:dyDescent="0.25">
      <c r="N133007"/>
    </row>
    <row r="133008" spans="14:14" x14ac:dyDescent="0.25">
      <c r="N133008"/>
    </row>
    <row r="133009" spans="14:14" x14ac:dyDescent="0.25">
      <c r="N133009"/>
    </row>
    <row r="133010" spans="14:14" x14ac:dyDescent="0.25">
      <c r="N133010"/>
    </row>
    <row r="133011" spans="14:14" x14ac:dyDescent="0.25">
      <c r="N133011"/>
    </row>
    <row r="133012" spans="14:14" x14ac:dyDescent="0.25">
      <c r="N133012"/>
    </row>
    <row r="133013" spans="14:14" x14ac:dyDescent="0.25">
      <c r="N133013"/>
    </row>
    <row r="133014" spans="14:14" x14ac:dyDescent="0.25">
      <c r="N133014"/>
    </row>
    <row r="133015" spans="14:14" x14ac:dyDescent="0.25">
      <c r="N133015"/>
    </row>
    <row r="133016" spans="14:14" x14ac:dyDescent="0.25">
      <c r="N133016"/>
    </row>
    <row r="133017" spans="14:14" x14ac:dyDescent="0.25">
      <c r="N133017"/>
    </row>
    <row r="133018" spans="14:14" x14ac:dyDescent="0.25">
      <c r="N133018"/>
    </row>
    <row r="133019" spans="14:14" x14ac:dyDescent="0.25">
      <c r="N133019"/>
    </row>
    <row r="133020" spans="14:14" x14ac:dyDescent="0.25">
      <c r="N133020"/>
    </row>
    <row r="133021" spans="14:14" x14ac:dyDescent="0.25">
      <c r="N133021"/>
    </row>
    <row r="133022" spans="14:14" x14ac:dyDescent="0.25">
      <c r="N133022"/>
    </row>
    <row r="133023" spans="14:14" x14ac:dyDescent="0.25">
      <c r="N133023"/>
    </row>
    <row r="133024" spans="14:14" x14ac:dyDescent="0.25">
      <c r="N133024"/>
    </row>
    <row r="133025" spans="14:14" x14ac:dyDescent="0.25">
      <c r="N133025"/>
    </row>
    <row r="133026" spans="14:14" x14ac:dyDescent="0.25">
      <c r="N133026"/>
    </row>
    <row r="133027" spans="14:14" x14ac:dyDescent="0.25">
      <c r="N133027"/>
    </row>
    <row r="133028" spans="14:14" x14ac:dyDescent="0.25">
      <c r="N133028"/>
    </row>
    <row r="133029" spans="14:14" x14ac:dyDescent="0.25">
      <c r="N133029"/>
    </row>
    <row r="133030" spans="14:14" x14ac:dyDescent="0.25">
      <c r="N133030"/>
    </row>
    <row r="133031" spans="14:14" x14ac:dyDescent="0.25">
      <c r="N133031"/>
    </row>
    <row r="133032" spans="14:14" x14ac:dyDescent="0.25">
      <c r="N133032"/>
    </row>
    <row r="133033" spans="14:14" x14ac:dyDescent="0.25">
      <c r="N133033"/>
    </row>
    <row r="133034" spans="14:14" x14ac:dyDescent="0.25">
      <c r="N133034"/>
    </row>
    <row r="133035" spans="14:14" x14ac:dyDescent="0.25">
      <c r="N133035"/>
    </row>
    <row r="133036" spans="14:14" x14ac:dyDescent="0.25">
      <c r="N133036"/>
    </row>
    <row r="133037" spans="14:14" x14ac:dyDescent="0.25">
      <c r="N133037"/>
    </row>
    <row r="133038" spans="14:14" x14ac:dyDescent="0.25">
      <c r="N133038"/>
    </row>
    <row r="133039" spans="14:14" x14ac:dyDescent="0.25">
      <c r="N133039"/>
    </row>
    <row r="133040" spans="14:14" x14ac:dyDescent="0.25">
      <c r="N133040"/>
    </row>
    <row r="133041" spans="14:14" x14ac:dyDescent="0.25">
      <c r="N133041"/>
    </row>
    <row r="133042" spans="14:14" x14ac:dyDescent="0.25">
      <c r="N133042"/>
    </row>
    <row r="133043" spans="14:14" x14ac:dyDescent="0.25">
      <c r="N133043"/>
    </row>
    <row r="133044" spans="14:14" x14ac:dyDescent="0.25">
      <c r="N133044"/>
    </row>
    <row r="133045" spans="14:14" x14ac:dyDescent="0.25">
      <c r="N133045"/>
    </row>
    <row r="133046" spans="14:14" x14ac:dyDescent="0.25">
      <c r="N133046"/>
    </row>
    <row r="133047" spans="14:14" x14ac:dyDescent="0.25">
      <c r="N133047"/>
    </row>
    <row r="133048" spans="14:14" x14ac:dyDescent="0.25">
      <c r="N133048"/>
    </row>
    <row r="133049" spans="14:14" x14ac:dyDescent="0.25">
      <c r="N133049"/>
    </row>
    <row r="133050" spans="14:14" x14ac:dyDescent="0.25">
      <c r="N133050"/>
    </row>
    <row r="133051" spans="14:14" x14ac:dyDescent="0.25">
      <c r="N133051"/>
    </row>
    <row r="133052" spans="14:14" x14ac:dyDescent="0.25">
      <c r="N133052"/>
    </row>
    <row r="133053" spans="14:14" x14ac:dyDescent="0.25">
      <c r="N133053"/>
    </row>
    <row r="133054" spans="14:14" x14ac:dyDescent="0.25">
      <c r="N133054"/>
    </row>
    <row r="133055" spans="14:14" x14ac:dyDescent="0.25">
      <c r="N133055"/>
    </row>
    <row r="133056" spans="14:14" x14ac:dyDescent="0.25">
      <c r="N133056"/>
    </row>
    <row r="133057" spans="14:14" x14ac:dyDescent="0.25">
      <c r="N133057"/>
    </row>
    <row r="133058" spans="14:14" x14ac:dyDescent="0.25">
      <c r="N133058"/>
    </row>
    <row r="133059" spans="14:14" x14ac:dyDescent="0.25">
      <c r="N133059"/>
    </row>
    <row r="133060" spans="14:14" x14ac:dyDescent="0.25">
      <c r="N133060"/>
    </row>
    <row r="133061" spans="14:14" x14ac:dyDescent="0.25">
      <c r="N133061"/>
    </row>
    <row r="133062" spans="14:14" x14ac:dyDescent="0.25">
      <c r="N133062"/>
    </row>
    <row r="133063" spans="14:14" x14ac:dyDescent="0.25">
      <c r="N133063"/>
    </row>
    <row r="133064" spans="14:14" x14ac:dyDescent="0.25">
      <c r="N133064"/>
    </row>
    <row r="133065" spans="14:14" x14ac:dyDescent="0.25">
      <c r="N133065"/>
    </row>
    <row r="133066" spans="14:14" x14ac:dyDescent="0.25">
      <c r="N133066"/>
    </row>
    <row r="133067" spans="14:14" x14ac:dyDescent="0.25">
      <c r="N133067"/>
    </row>
    <row r="133068" spans="14:14" x14ac:dyDescent="0.25">
      <c r="N133068"/>
    </row>
    <row r="133069" spans="14:14" x14ac:dyDescent="0.25">
      <c r="N133069"/>
    </row>
    <row r="133070" spans="14:14" x14ac:dyDescent="0.25">
      <c r="N133070"/>
    </row>
    <row r="133071" spans="14:14" x14ac:dyDescent="0.25">
      <c r="N133071"/>
    </row>
    <row r="133072" spans="14:14" x14ac:dyDescent="0.25">
      <c r="N133072"/>
    </row>
    <row r="133073" spans="14:14" x14ac:dyDescent="0.25">
      <c r="N133073"/>
    </row>
    <row r="133074" spans="14:14" x14ac:dyDescent="0.25">
      <c r="N133074"/>
    </row>
    <row r="133075" spans="14:14" x14ac:dyDescent="0.25">
      <c r="N133075"/>
    </row>
    <row r="133076" spans="14:14" x14ac:dyDescent="0.25">
      <c r="N133076"/>
    </row>
    <row r="133077" spans="14:14" x14ac:dyDescent="0.25">
      <c r="N133077"/>
    </row>
    <row r="133078" spans="14:14" x14ac:dyDescent="0.25">
      <c r="N133078"/>
    </row>
    <row r="133079" spans="14:14" x14ac:dyDescent="0.25">
      <c r="N133079"/>
    </row>
    <row r="133080" spans="14:14" x14ac:dyDescent="0.25">
      <c r="N133080"/>
    </row>
    <row r="133081" spans="14:14" x14ac:dyDescent="0.25">
      <c r="N133081"/>
    </row>
    <row r="133082" spans="14:14" x14ac:dyDescent="0.25">
      <c r="N133082"/>
    </row>
    <row r="133083" spans="14:14" x14ac:dyDescent="0.25">
      <c r="N133083"/>
    </row>
    <row r="133084" spans="14:14" x14ac:dyDescent="0.25">
      <c r="N133084"/>
    </row>
    <row r="133085" spans="14:14" x14ac:dyDescent="0.25">
      <c r="N133085"/>
    </row>
    <row r="133086" spans="14:14" x14ac:dyDescent="0.25">
      <c r="N133086"/>
    </row>
    <row r="133087" spans="14:14" x14ac:dyDescent="0.25">
      <c r="N133087"/>
    </row>
    <row r="133088" spans="14:14" x14ac:dyDescent="0.25">
      <c r="N133088"/>
    </row>
    <row r="133089" spans="14:14" x14ac:dyDescent="0.25">
      <c r="N133089"/>
    </row>
    <row r="133090" spans="14:14" x14ac:dyDescent="0.25">
      <c r="N133090"/>
    </row>
    <row r="133091" spans="14:14" x14ac:dyDescent="0.25">
      <c r="N133091"/>
    </row>
    <row r="133092" spans="14:14" x14ac:dyDescent="0.25">
      <c r="N133092"/>
    </row>
    <row r="133093" spans="14:14" x14ac:dyDescent="0.25">
      <c r="N133093"/>
    </row>
    <row r="133094" spans="14:14" x14ac:dyDescent="0.25">
      <c r="N133094"/>
    </row>
    <row r="133095" spans="14:14" x14ac:dyDescent="0.25">
      <c r="N133095"/>
    </row>
    <row r="133096" spans="14:14" x14ac:dyDescent="0.25">
      <c r="N133096"/>
    </row>
    <row r="133097" spans="14:14" x14ac:dyDescent="0.25">
      <c r="N133097"/>
    </row>
    <row r="133098" spans="14:14" x14ac:dyDescent="0.25">
      <c r="N133098"/>
    </row>
    <row r="133099" spans="14:14" x14ac:dyDescent="0.25">
      <c r="N133099"/>
    </row>
    <row r="133100" spans="14:14" x14ac:dyDescent="0.25">
      <c r="N133100"/>
    </row>
    <row r="133101" spans="14:14" x14ac:dyDescent="0.25">
      <c r="N133101"/>
    </row>
    <row r="133102" spans="14:14" x14ac:dyDescent="0.25">
      <c r="N133102"/>
    </row>
    <row r="133103" spans="14:14" x14ac:dyDescent="0.25">
      <c r="N133103"/>
    </row>
    <row r="133104" spans="14:14" x14ac:dyDescent="0.25">
      <c r="N133104"/>
    </row>
    <row r="133105" spans="14:14" x14ac:dyDescent="0.25">
      <c r="N133105"/>
    </row>
    <row r="133106" spans="14:14" x14ac:dyDescent="0.25">
      <c r="N133106"/>
    </row>
    <row r="133107" spans="14:14" x14ac:dyDescent="0.25">
      <c r="N133107"/>
    </row>
    <row r="133108" spans="14:14" x14ac:dyDescent="0.25">
      <c r="N133108"/>
    </row>
    <row r="133109" spans="14:14" x14ac:dyDescent="0.25">
      <c r="N133109"/>
    </row>
    <row r="133110" spans="14:14" x14ac:dyDescent="0.25">
      <c r="N133110"/>
    </row>
    <row r="133111" spans="14:14" x14ac:dyDescent="0.25">
      <c r="N133111"/>
    </row>
    <row r="133112" spans="14:14" x14ac:dyDescent="0.25">
      <c r="N133112"/>
    </row>
    <row r="133113" spans="14:14" x14ac:dyDescent="0.25">
      <c r="N133113"/>
    </row>
    <row r="133114" spans="14:14" x14ac:dyDescent="0.25">
      <c r="N133114"/>
    </row>
    <row r="133115" spans="14:14" x14ac:dyDescent="0.25">
      <c r="N133115"/>
    </row>
    <row r="133116" spans="14:14" x14ac:dyDescent="0.25">
      <c r="N133116"/>
    </row>
    <row r="133117" spans="14:14" x14ac:dyDescent="0.25">
      <c r="N133117"/>
    </row>
    <row r="133118" spans="14:14" x14ac:dyDescent="0.25">
      <c r="N133118"/>
    </row>
    <row r="133119" spans="14:14" x14ac:dyDescent="0.25">
      <c r="N133119"/>
    </row>
    <row r="133120" spans="14:14" x14ac:dyDescent="0.25">
      <c r="N133120"/>
    </row>
    <row r="133121" spans="14:14" x14ac:dyDescent="0.25">
      <c r="N133121"/>
    </row>
    <row r="133122" spans="14:14" x14ac:dyDescent="0.25">
      <c r="N133122"/>
    </row>
    <row r="133123" spans="14:14" x14ac:dyDescent="0.25">
      <c r="N133123"/>
    </row>
    <row r="133124" spans="14:14" x14ac:dyDescent="0.25">
      <c r="N133124"/>
    </row>
    <row r="133125" spans="14:14" x14ac:dyDescent="0.25">
      <c r="N133125"/>
    </row>
    <row r="133126" spans="14:14" x14ac:dyDescent="0.25">
      <c r="N133126"/>
    </row>
    <row r="133127" spans="14:14" x14ac:dyDescent="0.25">
      <c r="N133127"/>
    </row>
    <row r="133128" spans="14:14" x14ac:dyDescent="0.25">
      <c r="N133128"/>
    </row>
    <row r="133129" spans="14:14" x14ac:dyDescent="0.25">
      <c r="N133129"/>
    </row>
    <row r="133130" spans="14:14" x14ac:dyDescent="0.25">
      <c r="N133130"/>
    </row>
    <row r="133131" spans="14:14" x14ac:dyDescent="0.25">
      <c r="N133131"/>
    </row>
    <row r="133132" spans="14:14" x14ac:dyDescent="0.25">
      <c r="N133132"/>
    </row>
    <row r="133133" spans="14:14" x14ac:dyDescent="0.25">
      <c r="N133133"/>
    </row>
    <row r="133134" spans="14:14" x14ac:dyDescent="0.25">
      <c r="N133134"/>
    </row>
    <row r="133135" spans="14:14" x14ac:dyDescent="0.25">
      <c r="N133135"/>
    </row>
    <row r="133136" spans="14:14" x14ac:dyDescent="0.25">
      <c r="N133136"/>
    </row>
    <row r="133137" spans="14:14" x14ac:dyDescent="0.25">
      <c r="N133137"/>
    </row>
    <row r="133138" spans="14:14" x14ac:dyDescent="0.25">
      <c r="N133138"/>
    </row>
    <row r="133139" spans="14:14" x14ac:dyDescent="0.25">
      <c r="N133139"/>
    </row>
    <row r="133140" spans="14:14" x14ac:dyDescent="0.25">
      <c r="N133140"/>
    </row>
    <row r="133141" spans="14:14" x14ac:dyDescent="0.25">
      <c r="N133141"/>
    </row>
    <row r="133142" spans="14:14" x14ac:dyDescent="0.25">
      <c r="N133142"/>
    </row>
    <row r="133143" spans="14:14" x14ac:dyDescent="0.25">
      <c r="N133143"/>
    </row>
    <row r="133144" spans="14:14" x14ac:dyDescent="0.25">
      <c r="N133144"/>
    </row>
    <row r="133145" spans="14:14" x14ac:dyDescent="0.25">
      <c r="N133145"/>
    </row>
    <row r="133146" spans="14:14" x14ac:dyDescent="0.25">
      <c r="N133146"/>
    </row>
    <row r="133147" spans="14:14" x14ac:dyDescent="0.25">
      <c r="N133147"/>
    </row>
    <row r="133148" spans="14:14" x14ac:dyDescent="0.25">
      <c r="N133148"/>
    </row>
    <row r="133149" spans="14:14" x14ac:dyDescent="0.25">
      <c r="N133149"/>
    </row>
    <row r="133150" spans="14:14" x14ac:dyDescent="0.25">
      <c r="N133150"/>
    </row>
    <row r="133151" spans="14:14" x14ac:dyDescent="0.25">
      <c r="N133151"/>
    </row>
    <row r="133152" spans="14:14" x14ac:dyDescent="0.25">
      <c r="N133152"/>
    </row>
    <row r="133153" spans="14:14" x14ac:dyDescent="0.25">
      <c r="N133153"/>
    </row>
    <row r="133154" spans="14:14" x14ac:dyDescent="0.25">
      <c r="N133154"/>
    </row>
    <row r="133155" spans="14:14" x14ac:dyDescent="0.25">
      <c r="N133155"/>
    </row>
    <row r="133156" spans="14:14" x14ac:dyDescent="0.25">
      <c r="N133156"/>
    </row>
    <row r="133157" spans="14:14" x14ac:dyDescent="0.25">
      <c r="N133157"/>
    </row>
    <row r="133158" spans="14:14" x14ac:dyDescent="0.25">
      <c r="N133158"/>
    </row>
    <row r="133159" spans="14:14" x14ac:dyDescent="0.25">
      <c r="N133159"/>
    </row>
    <row r="133160" spans="14:14" x14ac:dyDescent="0.25">
      <c r="N133160"/>
    </row>
    <row r="133161" spans="14:14" x14ac:dyDescent="0.25">
      <c r="N133161"/>
    </row>
    <row r="133162" spans="14:14" x14ac:dyDescent="0.25">
      <c r="N133162"/>
    </row>
    <row r="133163" spans="14:14" x14ac:dyDescent="0.25">
      <c r="N133163"/>
    </row>
    <row r="133164" spans="14:14" x14ac:dyDescent="0.25">
      <c r="N133164"/>
    </row>
    <row r="133165" spans="14:14" x14ac:dyDescent="0.25">
      <c r="N133165"/>
    </row>
    <row r="133166" spans="14:14" x14ac:dyDescent="0.25">
      <c r="N133166"/>
    </row>
    <row r="133167" spans="14:14" x14ac:dyDescent="0.25">
      <c r="N133167"/>
    </row>
    <row r="133168" spans="14:14" x14ac:dyDescent="0.25">
      <c r="N133168"/>
    </row>
    <row r="133169" spans="14:14" x14ac:dyDescent="0.25">
      <c r="N133169"/>
    </row>
    <row r="133170" spans="14:14" x14ac:dyDescent="0.25">
      <c r="N133170"/>
    </row>
    <row r="133171" spans="14:14" x14ac:dyDescent="0.25">
      <c r="N133171"/>
    </row>
    <row r="133172" spans="14:14" x14ac:dyDescent="0.25">
      <c r="N133172"/>
    </row>
    <row r="133173" spans="14:14" x14ac:dyDescent="0.25">
      <c r="N133173"/>
    </row>
    <row r="133174" spans="14:14" x14ac:dyDescent="0.25">
      <c r="N133174"/>
    </row>
    <row r="133175" spans="14:14" x14ac:dyDescent="0.25">
      <c r="N133175"/>
    </row>
    <row r="133176" spans="14:14" x14ac:dyDescent="0.25">
      <c r="N133176"/>
    </row>
    <row r="133177" spans="14:14" x14ac:dyDescent="0.25">
      <c r="N133177"/>
    </row>
    <row r="133178" spans="14:14" x14ac:dyDescent="0.25">
      <c r="N133178"/>
    </row>
    <row r="133179" spans="14:14" x14ac:dyDescent="0.25">
      <c r="N133179"/>
    </row>
    <row r="133180" spans="14:14" x14ac:dyDescent="0.25">
      <c r="N133180"/>
    </row>
    <row r="133181" spans="14:14" x14ac:dyDescent="0.25">
      <c r="N133181"/>
    </row>
    <row r="133182" spans="14:14" x14ac:dyDescent="0.25">
      <c r="N133182"/>
    </row>
    <row r="133183" spans="14:14" x14ac:dyDescent="0.25">
      <c r="N133183"/>
    </row>
    <row r="133184" spans="14:14" x14ac:dyDescent="0.25">
      <c r="N133184"/>
    </row>
    <row r="133185" spans="14:14" x14ac:dyDescent="0.25">
      <c r="N133185"/>
    </row>
    <row r="133186" spans="14:14" x14ac:dyDescent="0.25">
      <c r="N133186"/>
    </row>
    <row r="133187" spans="14:14" x14ac:dyDescent="0.25">
      <c r="N133187"/>
    </row>
    <row r="133188" spans="14:14" x14ac:dyDescent="0.25">
      <c r="N133188"/>
    </row>
    <row r="133189" spans="14:14" x14ac:dyDescent="0.25">
      <c r="N133189"/>
    </row>
    <row r="133190" spans="14:14" x14ac:dyDescent="0.25">
      <c r="N133190"/>
    </row>
    <row r="133191" spans="14:14" x14ac:dyDescent="0.25">
      <c r="N133191"/>
    </row>
    <row r="133192" spans="14:14" x14ac:dyDescent="0.25">
      <c r="N133192"/>
    </row>
    <row r="133193" spans="14:14" x14ac:dyDescent="0.25">
      <c r="N133193"/>
    </row>
    <row r="133194" spans="14:14" x14ac:dyDescent="0.25">
      <c r="N133194"/>
    </row>
    <row r="133195" spans="14:14" x14ac:dyDescent="0.25">
      <c r="N133195"/>
    </row>
    <row r="133196" spans="14:14" x14ac:dyDescent="0.25">
      <c r="N133196"/>
    </row>
    <row r="133197" spans="14:14" x14ac:dyDescent="0.25">
      <c r="N133197"/>
    </row>
    <row r="133198" spans="14:14" x14ac:dyDescent="0.25">
      <c r="N133198"/>
    </row>
    <row r="133199" spans="14:14" x14ac:dyDescent="0.25">
      <c r="N133199"/>
    </row>
    <row r="133200" spans="14:14" x14ac:dyDescent="0.25">
      <c r="N133200"/>
    </row>
    <row r="133201" spans="14:14" x14ac:dyDescent="0.25">
      <c r="N133201"/>
    </row>
    <row r="133202" spans="14:14" x14ac:dyDescent="0.25">
      <c r="N133202"/>
    </row>
    <row r="133203" spans="14:14" x14ac:dyDescent="0.25">
      <c r="N133203"/>
    </row>
    <row r="133204" spans="14:14" x14ac:dyDescent="0.25">
      <c r="N133204"/>
    </row>
    <row r="133205" spans="14:14" x14ac:dyDescent="0.25">
      <c r="N133205"/>
    </row>
    <row r="133206" spans="14:14" x14ac:dyDescent="0.25">
      <c r="N133206"/>
    </row>
    <row r="133207" spans="14:14" x14ac:dyDescent="0.25">
      <c r="N133207"/>
    </row>
    <row r="133208" spans="14:14" x14ac:dyDescent="0.25">
      <c r="N133208"/>
    </row>
    <row r="133209" spans="14:14" x14ac:dyDescent="0.25">
      <c r="N133209"/>
    </row>
    <row r="133210" spans="14:14" x14ac:dyDescent="0.25">
      <c r="N133210"/>
    </row>
    <row r="133211" spans="14:14" x14ac:dyDescent="0.25">
      <c r="N133211"/>
    </row>
    <row r="133212" spans="14:14" x14ac:dyDescent="0.25">
      <c r="N133212"/>
    </row>
    <row r="133213" spans="14:14" x14ac:dyDescent="0.25">
      <c r="N133213"/>
    </row>
    <row r="133214" spans="14:14" x14ac:dyDescent="0.25">
      <c r="N133214"/>
    </row>
    <row r="133215" spans="14:14" x14ac:dyDescent="0.25">
      <c r="N133215"/>
    </row>
    <row r="133216" spans="14:14" x14ac:dyDescent="0.25">
      <c r="N133216"/>
    </row>
    <row r="133217" spans="14:14" x14ac:dyDescent="0.25">
      <c r="N133217"/>
    </row>
    <row r="133218" spans="14:14" x14ac:dyDescent="0.25">
      <c r="N133218"/>
    </row>
    <row r="133219" spans="14:14" x14ac:dyDescent="0.25">
      <c r="N133219"/>
    </row>
    <row r="133220" spans="14:14" x14ac:dyDescent="0.25">
      <c r="N133220"/>
    </row>
    <row r="133221" spans="14:14" x14ac:dyDescent="0.25">
      <c r="N133221"/>
    </row>
    <row r="133222" spans="14:14" x14ac:dyDescent="0.25">
      <c r="N133222"/>
    </row>
    <row r="133223" spans="14:14" x14ac:dyDescent="0.25">
      <c r="N133223"/>
    </row>
    <row r="133224" spans="14:14" x14ac:dyDescent="0.25">
      <c r="N133224"/>
    </row>
    <row r="133225" spans="14:14" x14ac:dyDescent="0.25">
      <c r="N133225"/>
    </row>
    <row r="133226" spans="14:14" x14ac:dyDescent="0.25">
      <c r="N133226"/>
    </row>
    <row r="133227" spans="14:14" x14ac:dyDescent="0.25">
      <c r="N133227"/>
    </row>
    <row r="133228" spans="14:14" x14ac:dyDescent="0.25">
      <c r="N133228"/>
    </row>
    <row r="133229" spans="14:14" x14ac:dyDescent="0.25">
      <c r="N133229"/>
    </row>
    <row r="133230" spans="14:14" x14ac:dyDescent="0.25">
      <c r="N133230"/>
    </row>
    <row r="133231" spans="14:14" x14ac:dyDescent="0.25">
      <c r="N133231"/>
    </row>
    <row r="133232" spans="14:14" x14ac:dyDescent="0.25">
      <c r="N133232"/>
    </row>
    <row r="133233" spans="14:14" x14ac:dyDescent="0.25">
      <c r="N133233"/>
    </row>
    <row r="133234" spans="14:14" x14ac:dyDescent="0.25">
      <c r="N133234"/>
    </row>
    <row r="133235" spans="14:14" x14ac:dyDescent="0.25">
      <c r="N133235"/>
    </row>
    <row r="133236" spans="14:14" x14ac:dyDescent="0.25">
      <c r="N133236"/>
    </row>
    <row r="133237" spans="14:14" x14ac:dyDescent="0.25">
      <c r="N133237"/>
    </row>
    <row r="133238" spans="14:14" x14ac:dyDescent="0.25">
      <c r="N133238"/>
    </row>
    <row r="133239" spans="14:14" x14ac:dyDescent="0.25">
      <c r="N133239"/>
    </row>
    <row r="133240" spans="14:14" x14ac:dyDescent="0.25">
      <c r="N133240"/>
    </row>
    <row r="133241" spans="14:14" x14ac:dyDescent="0.25">
      <c r="N133241"/>
    </row>
    <row r="133242" spans="14:14" x14ac:dyDescent="0.25">
      <c r="N133242"/>
    </row>
    <row r="133243" spans="14:14" x14ac:dyDescent="0.25">
      <c r="N133243"/>
    </row>
    <row r="133244" spans="14:14" x14ac:dyDescent="0.25">
      <c r="N133244"/>
    </row>
    <row r="133245" spans="14:14" x14ac:dyDescent="0.25">
      <c r="N133245"/>
    </row>
    <row r="133246" spans="14:14" x14ac:dyDescent="0.25">
      <c r="N133246"/>
    </row>
    <row r="133247" spans="14:14" x14ac:dyDescent="0.25">
      <c r="N133247"/>
    </row>
    <row r="133248" spans="14:14" x14ac:dyDescent="0.25">
      <c r="N133248"/>
    </row>
    <row r="133249" spans="14:14" x14ac:dyDescent="0.25">
      <c r="N133249"/>
    </row>
    <row r="133250" spans="14:14" x14ac:dyDescent="0.25">
      <c r="N133250"/>
    </row>
    <row r="133251" spans="14:14" x14ac:dyDescent="0.25">
      <c r="N133251"/>
    </row>
    <row r="133252" spans="14:14" x14ac:dyDescent="0.25">
      <c r="N133252"/>
    </row>
    <row r="133253" spans="14:14" x14ac:dyDescent="0.25">
      <c r="N133253"/>
    </row>
    <row r="133254" spans="14:14" x14ac:dyDescent="0.25">
      <c r="N133254"/>
    </row>
    <row r="133255" spans="14:14" x14ac:dyDescent="0.25">
      <c r="N133255"/>
    </row>
    <row r="133256" spans="14:14" x14ac:dyDescent="0.25">
      <c r="N133256"/>
    </row>
    <row r="133257" spans="14:14" x14ac:dyDescent="0.25">
      <c r="N133257"/>
    </row>
    <row r="133258" spans="14:14" x14ac:dyDescent="0.25">
      <c r="N133258"/>
    </row>
    <row r="133259" spans="14:14" x14ac:dyDescent="0.25">
      <c r="N133259"/>
    </row>
    <row r="133260" spans="14:14" x14ac:dyDescent="0.25">
      <c r="N133260"/>
    </row>
    <row r="133261" spans="14:14" x14ac:dyDescent="0.25">
      <c r="N133261"/>
    </row>
    <row r="133262" spans="14:14" x14ac:dyDescent="0.25">
      <c r="N133262"/>
    </row>
    <row r="133263" spans="14:14" x14ac:dyDescent="0.25">
      <c r="N133263"/>
    </row>
    <row r="133264" spans="14:14" x14ac:dyDescent="0.25">
      <c r="N133264"/>
    </row>
    <row r="133265" spans="14:14" x14ac:dyDescent="0.25">
      <c r="N133265"/>
    </row>
    <row r="133266" spans="14:14" x14ac:dyDescent="0.25">
      <c r="N133266"/>
    </row>
    <row r="133267" spans="14:14" x14ac:dyDescent="0.25">
      <c r="N133267"/>
    </row>
    <row r="133268" spans="14:14" x14ac:dyDescent="0.25">
      <c r="N133268"/>
    </row>
    <row r="133269" spans="14:14" x14ac:dyDescent="0.25">
      <c r="N133269"/>
    </row>
    <row r="133270" spans="14:14" x14ac:dyDescent="0.25">
      <c r="N133270"/>
    </row>
    <row r="133271" spans="14:14" x14ac:dyDescent="0.25">
      <c r="N133271"/>
    </row>
    <row r="133272" spans="14:14" x14ac:dyDescent="0.25">
      <c r="N133272"/>
    </row>
    <row r="133273" spans="14:14" x14ac:dyDescent="0.25">
      <c r="N133273"/>
    </row>
    <row r="133274" spans="14:14" x14ac:dyDescent="0.25">
      <c r="N133274"/>
    </row>
    <row r="133275" spans="14:14" x14ac:dyDescent="0.25">
      <c r="N133275"/>
    </row>
    <row r="133276" spans="14:14" x14ac:dyDescent="0.25">
      <c r="N133276"/>
    </row>
    <row r="133277" spans="14:14" x14ac:dyDescent="0.25">
      <c r="N133277"/>
    </row>
    <row r="133278" spans="14:14" x14ac:dyDescent="0.25">
      <c r="N133278"/>
    </row>
    <row r="133279" spans="14:14" x14ac:dyDescent="0.25">
      <c r="N133279"/>
    </row>
    <row r="133280" spans="14:14" x14ac:dyDescent="0.25">
      <c r="N133280"/>
    </row>
    <row r="133281" spans="14:14" x14ac:dyDescent="0.25">
      <c r="N133281"/>
    </row>
    <row r="133282" spans="14:14" x14ac:dyDescent="0.25">
      <c r="N133282"/>
    </row>
    <row r="133283" spans="14:14" x14ac:dyDescent="0.25">
      <c r="N133283"/>
    </row>
    <row r="133284" spans="14:14" x14ac:dyDescent="0.25">
      <c r="N133284"/>
    </row>
    <row r="133285" spans="14:14" x14ac:dyDescent="0.25">
      <c r="N133285"/>
    </row>
    <row r="133286" spans="14:14" x14ac:dyDescent="0.25">
      <c r="N133286"/>
    </row>
    <row r="133287" spans="14:14" x14ac:dyDescent="0.25">
      <c r="N133287"/>
    </row>
    <row r="133288" spans="14:14" x14ac:dyDescent="0.25">
      <c r="N133288"/>
    </row>
    <row r="133289" spans="14:14" x14ac:dyDescent="0.25">
      <c r="N133289"/>
    </row>
    <row r="133290" spans="14:14" x14ac:dyDescent="0.25">
      <c r="N133290"/>
    </row>
    <row r="133291" spans="14:14" x14ac:dyDescent="0.25">
      <c r="N133291"/>
    </row>
    <row r="133292" spans="14:14" x14ac:dyDescent="0.25">
      <c r="N133292"/>
    </row>
    <row r="133293" spans="14:14" x14ac:dyDescent="0.25">
      <c r="N133293"/>
    </row>
    <row r="133294" spans="14:14" x14ac:dyDescent="0.25">
      <c r="N133294"/>
    </row>
    <row r="133295" spans="14:14" x14ac:dyDescent="0.25">
      <c r="N133295"/>
    </row>
    <row r="133296" spans="14:14" x14ac:dyDescent="0.25">
      <c r="N133296"/>
    </row>
    <row r="133297" spans="14:14" x14ac:dyDescent="0.25">
      <c r="N133297"/>
    </row>
    <row r="133298" spans="14:14" x14ac:dyDescent="0.25">
      <c r="N133298"/>
    </row>
    <row r="133299" spans="14:14" x14ac:dyDescent="0.25">
      <c r="N133299"/>
    </row>
    <row r="133300" spans="14:14" x14ac:dyDescent="0.25">
      <c r="N133300"/>
    </row>
    <row r="133301" spans="14:14" x14ac:dyDescent="0.25">
      <c r="N133301"/>
    </row>
    <row r="133302" spans="14:14" x14ac:dyDescent="0.25">
      <c r="N133302"/>
    </row>
    <row r="133303" spans="14:14" x14ac:dyDescent="0.25">
      <c r="N133303"/>
    </row>
    <row r="133304" spans="14:14" x14ac:dyDescent="0.25">
      <c r="N133304"/>
    </row>
    <row r="133305" spans="14:14" x14ac:dyDescent="0.25">
      <c r="N133305"/>
    </row>
    <row r="133306" spans="14:14" x14ac:dyDescent="0.25">
      <c r="N133306"/>
    </row>
    <row r="133307" spans="14:14" x14ac:dyDescent="0.25">
      <c r="N133307"/>
    </row>
    <row r="133308" spans="14:14" x14ac:dyDescent="0.25">
      <c r="N133308"/>
    </row>
    <row r="133309" spans="14:14" x14ac:dyDescent="0.25">
      <c r="N133309"/>
    </row>
    <row r="133310" spans="14:14" x14ac:dyDescent="0.25">
      <c r="N133310"/>
    </row>
    <row r="133311" spans="14:14" x14ac:dyDescent="0.25">
      <c r="N133311"/>
    </row>
    <row r="133312" spans="14:14" x14ac:dyDescent="0.25">
      <c r="N133312"/>
    </row>
    <row r="133313" spans="14:14" x14ac:dyDescent="0.25">
      <c r="N133313"/>
    </row>
    <row r="133314" spans="14:14" x14ac:dyDescent="0.25">
      <c r="N133314"/>
    </row>
    <row r="133315" spans="14:14" x14ac:dyDescent="0.25">
      <c r="N133315"/>
    </row>
    <row r="133316" spans="14:14" x14ac:dyDescent="0.25">
      <c r="N133316"/>
    </row>
    <row r="133317" spans="14:14" x14ac:dyDescent="0.25">
      <c r="N133317"/>
    </row>
    <row r="133318" spans="14:14" x14ac:dyDescent="0.25">
      <c r="N133318"/>
    </row>
    <row r="133319" spans="14:14" x14ac:dyDescent="0.25">
      <c r="N133319"/>
    </row>
    <row r="133320" spans="14:14" x14ac:dyDescent="0.25">
      <c r="N133320"/>
    </row>
    <row r="133321" spans="14:14" x14ac:dyDescent="0.25">
      <c r="N133321"/>
    </row>
    <row r="133322" spans="14:14" x14ac:dyDescent="0.25">
      <c r="N133322"/>
    </row>
    <row r="133323" spans="14:14" x14ac:dyDescent="0.25">
      <c r="N133323"/>
    </row>
    <row r="133324" spans="14:14" x14ac:dyDescent="0.25">
      <c r="N133324"/>
    </row>
    <row r="133325" spans="14:14" x14ac:dyDescent="0.25">
      <c r="N133325"/>
    </row>
    <row r="133326" spans="14:14" x14ac:dyDescent="0.25">
      <c r="N133326"/>
    </row>
    <row r="133327" spans="14:14" x14ac:dyDescent="0.25">
      <c r="N133327"/>
    </row>
    <row r="133328" spans="14:14" x14ac:dyDescent="0.25">
      <c r="N133328"/>
    </row>
    <row r="133329" spans="14:14" x14ac:dyDescent="0.25">
      <c r="N133329"/>
    </row>
    <row r="133330" spans="14:14" x14ac:dyDescent="0.25">
      <c r="N133330"/>
    </row>
    <row r="133331" spans="14:14" x14ac:dyDescent="0.25">
      <c r="N133331"/>
    </row>
    <row r="133332" spans="14:14" x14ac:dyDescent="0.25">
      <c r="N133332"/>
    </row>
    <row r="133333" spans="14:14" x14ac:dyDescent="0.25">
      <c r="N133333"/>
    </row>
    <row r="133334" spans="14:14" x14ac:dyDescent="0.25">
      <c r="N133334"/>
    </row>
    <row r="133335" spans="14:14" x14ac:dyDescent="0.25">
      <c r="N133335"/>
    </row>
    <row r="133336" spans="14:14" x14ac:dyDescent="0.25">
      <c r="N133336"/>
    </row>
    <row r="133337" spans="14:14" x14ac:dyDescent="0.25">
      <c r="N133337"/>
    </row>
    <row r="133338" spans="14:14" x14ac:dyDescent="0.25">
      <c r="N133338"/>
    </row>
    <row r="133339" spans="14:14" x14ac:dyDescent="0.25">
      <c r="N133339"/>
    </row>
    <row r="133340" spans="14:14" x14ac:dyDescent="0.25">
      <c r="N133340"/>
    </row>
    <row r="133341" spans="14:14" x14ac:dyDescent="0.25">
      <c r="N133341"/>
    </row>
    <row r="133342" spans="14:14" x14ac:dyDescent="0.25">
      <c r="N133342"/>
    </row>
    <row r="133343" spans="14:14" x14ac:dyDescent="0.25">
      <c r="N133343"/>
    </row>
    <row r="133344" spans="14:14" x14ac:dyDescent="0.25">
      <c r="N133344"/>
    </row>
    <row r="133345" spans="14:14" x14ac:dyDescent="0.25">
      <c r="N133345"/>
    </row>
    <row r="133346" spans="14:14" x14ac:dyDescent="0.25">
      <c r="N133346"/>
    </row>
    <row r="133347" spans="14:14" x14ac:dyDescent="0.25">
      <c r="N133347"/>
    </row>
    <row r="133348" spans="14:14" x14ac:dyDescent="0.25">
      <c r="N133348"/>
    </row>
    <row r="133349" spans="14:14" x14ac:dyDescent="0.25">
      <c r="N133349"/>
    </row>
    <row r="133350" spans="14:14" x14ac:dyDescent="0.25">
      <c r="N133350"/>
    </row>
    <row r="133351" spans="14:14" x14ac:dyDescent="0.25">
      <c r="N133351"/>
    </row>
    <row r="133352" spans="14:14" x14ac:dyDescent="0.25">
      <c r="N133352"/>
    </row>
    <row r="133353" spans="14:14" x14ac:dyDescent="0.25">
      <c r="N133353"/>
    </row>
    <row r="133354" spans="14:14" x14ac:dyDescent="0.25">
      <c r="N133354"/>
    </row>
    <row r="133355" spans="14:14" x14ac:dyDescent="0.25">
      <c r="N133355"/>
    </row>
    <row r="133356" spans="14:14" x14ac:dyDescent="0.25">
      <c r="N133356"/>
    </row>
    <row r="133357" spans="14:14" x14ac:dyDescent="0.25">
      <c r="N133357"/>
    </row>
    <row r="133358" spans="14:14" x14ac:dyDescent="0.25">
      <c r="N133358"/>
    </row>
    <row r="133359" spans="14:14" x14ac:dyDescent="0.25">
      <c r="N133359"/>
    </row>
    <row r="133360" spans="14:14" x14ac:dyDescent="0.25">
      <c r="N133360"/>
    </row>
    <row r="133361" spans="14:14" x14ac:dyDescent="0.25">
      <c r="N133361"/>
    </row>
    <row r="133362" spans="14:14" x14ac:dyDescent="0.25">
      <c r="N133362"/>
    </row>
    <row r="133363" spans="14:14" x14ac:dyDescent="0.25">
      <c r="N133363"/>
    </row>
    <row r="133364" spans="14:14" x14ac:dyDescent="0.25">
      <c r="N133364"/>
    </row>
    <row r="133365" spans="14:14" x14ac:dyDescent="0.25">
      <c r="N133365"/>
    </row>
    <row r="133366" spans="14:14" x14ac:dyDescent="0.25">
      <c r="N133366"/>
    </row>
    <row r="133367" spans="14:14" x14ac:dyDescent="0.25">
      <c r="N133367"/>
    </row>
    <row r="133368" spans="14:14" x14ac:dyDescent="0.25">
      <c r="N133368"/>
    </row>
    <row r="133369" spans="14:14" x14ac:dyDescent="0.25">
      <c r="N133369"/>
    </row>
    <row r="133370" spans="14:14" x14ac:dyDescent="0.25">
      <c r="N133370"/>
    </row>
    <row r="133371" spans="14:14" x14ac:dyDescent="0.25">
      <c r="N133371"/>
    </row>
    <row r="133372" spans="14:14" x14ac:dyDescent="0.25">
      <c r="N133372"/>
    </row>
    <row r="133373" spans="14:14" x14ac:dyDescent="0.25">
      <c r="N133373"/>
    </row>
    <row r="133374" spans="14:14" x14ac:dyDescent="0.25">
      <c r="N133374"/>
    </row>
    <row r="133375" spans="14:14" x14ac:dyDescent="0.25">
      <c r="N133375"/>
    </row>
    <row r="133376" spans="14:14" x14ac:dyDescent="0.25">
      <c r="N133376"/>
    </row>
    <row r="133377" spans="14:14" x14ac:dyDescent="0.25">
      <c r="N133377"/>
    </row>
    <row r="133378" spans="14:14" x14ac:dyDescent="0.25">
      <c r="N133378"/>
    </row>
    <row r="133379" spans="14:14" x14ac:dyDescent="0.25">
      <c r="N133379"/>
    </row>
    <row r="133380" spans="14:14" x14ac:dyDescent="0.25">
      <c r="N133380"/>
    </row>
    <row r="133381" spans="14:14" x14ac:dyDescent="0.25">
      <c r="N133381"/>
    </row>
    <row r="133382" spans="14:14" x14ac:dyDescent="0.25">
      <c r="N133382"/>
    </row>
    <row r="133383" spans="14:14" x14ac:dyDescent="0.25">
      <c r="N133383"/>
    </row>
    <row r="133384" spans="14:14" x14ac:dyDescent="0.25">
      <c r="N133384"/>
    </row>
    <row r="133385" spans="14:14" x14ac:dyDescent="0.25">
      <c r="N133385"/>
    </row>
    <row r="133386" spans="14:14" x14ac:dyDescent="0.25">
      <c r="N133386"/>
    </row>
    <row r="133387" spans="14:14" x14ac:dyDescent="0.25">
      <c r="N133387"/>
    </row>
    <row r="133388" spans="14:14" x14ac:dyDescent="0.25">
      <c r="N133388"/>
    </row>
    <row r="133389" spans="14:14" x14ac:dyDescent="0.25">
      <c r="N133389"/>
    </row>
    <row r="133390" spans="14:14" x14ac:dyDescent="0.25">
      <c r="N133390"/>
    </row>
    <row r="133391" spans="14:14" x14ac:dyDescent="0.25">
      <c r="N133391"/>
    </row>
    <row r="133392" spans="14:14" x14ac:dyDescent="0.25">
      <c r="N133392"/>
    </row>
    <row r="133393" spans="14:14" x14ac:dyDescent="0.25">
      <c r="N133393"/>
    </row>
    <row r="133394" spans="14:14" x14ac:dyDescent="0.25">
      <c r="N133394"/>
    </row>
    <row r="133395" spans="14:14" x14ac:dyDescent="0.25">
      <c r="N133395"/>
    </row>
    <row r="133396" spans="14:14" x14ac:dyDescent="0.25">
      <c r="N133396"/>
    </row>
    <row r="133397" spans="14:14" x14ac:dyDescent="0.25">
      <c r="N133397"/>
    </row>
    <row r="133398" spans="14:14" x14ac:dyDescent="0.25">
      <c r="N133398"/>
    </row>
    <row r="133399" spans="14:14" x14ac:dyDescent="0.25">
      <c r="N133399"/>
    </row>
    <row r="133400" spans="14:14" x14ac:dyDescent="0.25">
      <c r="N133400"/>
    </row>
    <row r="133401" spans="14:14" x14ac:dyDescent="0.25">
      <c r="N133401"/>
    </row>
    <row r="133402" spans="14:14" x14ac:dyDescent="0.25">
      <c r="N133402"/>
    </row>
    <row r="133403" spans="14:14" x14ac:dyDescent="0.25">
      <c r="N133403"/>
    </row>
    <row r="133404" spans="14:14" x14ac:dyDescent="0.25">
      <c r="N133404"/>
    </row>
    <row r="133405" spans="14:14" x14ac:dyDescent="0.25">
      <c r="N133405"/>
    </row>
    <row r="133406" spans="14:14" x14ac:dyDescent="0.25">
      <c r="N133406"/>
    </row>
    <row r="133407" spans="14:14" x14ac:dyDescent="0.25">
      <c r="N133407"/>
    </row>
    <row r="133408" spans="14:14" x14ac:dyDescent="0.25">
      <c r="N133408"/>
    </row>
    <row r="133409" spans="14:14" x14ac:dyDescent="0.25">
      <c r="N133409"/>
    </row>
    <row r="133410" spans="14:14" x14ac:dyDescent="0.25">
      <c r="N133410"/>
    </row>
    <row r="133411" spans="14:14" x14ac:dyDescent="0.25">
      <c r="N133411"/>
    </row>
    <row r="133412" spans="14:14" x14ac:dyDescent="0.25">
      <c r="N133412"/>
    </row>
    <row r="133413" spans="14:14" x14ac:dyDescent="0.25">
      <c r="N133413"/>
    </row>
    <row r="133414" spans="14:14" x14ac:dyDescent="0.25">
      <c r="N133414"/>
    </row>
    <row r="133415" spans="14:14" x14ac:dyDescent="0.25">
      <c r="N133415"/>
    </row>
    <row r="133416" spans="14:14" x14ac:dyDescent="0.25">
      <c r="N133416"/>
    </row>
    <row r="133417" spans="14:14" x14ac:dyDescent="0.25">
      <c r="N133417"/>
    </row>
    <row r="133418" spans="14:14" x14ac:dyDescent="0.25">
      <c r="N133418"/>
    </row>
    <row r="133419" spans="14:14" x14ac:dyDescent="0.25">
      <c r="N133419"/>
    </row>
    <row r="133420" spans="14:14" x14ac:dyDescent="0.25">
      <c r="N133420"/>
    </row>
    <row r="133421" spans="14:14" x14ac:dyDescent="0.25">
      <c r="N133421"/>
    </row>
    <row r="133422" spans="14:14" x14ac:dyDescent="0.25">
      <c r="N133422"/>
    </row>
    <row r="133423" spans="14:14" x14ac:dyDescent="0.25">
      <c r="N133423"/>
    </row>
    <row r="133424" spans="14:14" x14ac:dyDescent="0.25">
      <c r="N133424"/>
    </row>
    <row r="133425" spans="14:14" x14ac:dyDescent="0.25">
      <c r="N133425"/>
    </row>
    <row r="133426" spans="14:14" x14ac:dyDescent="0.25">
      <c r="N133426"/>
    </row>
    <row r="133427" spans="14:14" x14ac:dyDescent="0.25">
      <c r="N133427"/>
    </row>
    <row r="133428" spans="14:14" x14ac:dyDescent="0.25">
      <c r="N133428"/>
    </row>
    <row r="133429" spans="14:14" x14ac:dyDescent="0.25">
      <c r="N133429"/>
    </row>
    <row r="133430" spans="14:14" x14ac:dyDescent="0.25">
      <c r="N133430"/>
    </row>
    <row r="133431" spans="14:14" x14ac:dyDescent="0.25">
      <c r="N133431"/>
    </row>
    <row r="133432" spans="14:14" x14ac:dyDescent="0.25">
      <c r="N133432"/>
    </row>
    <row r="133433" spans="14:14" x14ac:dyDescent="0.25">
      <c r="N133433"/>
    </row>
    <row r="133434" spans="14:14" x14ac:dyDescent="0.25">
      <c r="N133434"/>
    </row>
    <row r="133435" spans="14:14" x14ac:dyDescent="0.25">
      <c r="N133435"/>
    </row>
    <row r="133436" spans="14:14" x14ac:dyDescent="0.25">
      <c r="N133436"/>
    </row>
    <row r="133437" spans="14:14" x14ac:dyDescent="0.25">
      <c r="N133437"/>
    </row>
    <row r="133438" spans="14:14" x14ac:dyDescent="0.25">
      <c r="N133438"/>
    </row>
    <row r="133439" spans="14:14" x14ac:dyDescent="0.25">
      <c r="N133439"/>
    </row>
    <row r="133440" spans="14:14" x14ac:dyDescent="0.25">
      <c r="N133440"/>
    </row>
    <row r="133441" spans="14:14" x14ac:dyDescent="0.25">
      <c r="N133441"/>
    </row>
    <row r="133442" spans="14:14" x14ac:dyDescent="0.25">
      <c r="N133442"/>
    </row>
    <row r="133443" spans="14:14" x14ac:dyDescent="0.25">
      <c r="N133443"/>
    </row>
    <row r="133444" spans="14:14" x14ac:dyDescent="0.25">
      <c r="N133444"/>
    </row>
    <row r="133445" spans="14:14" x14ac:dyDescent="0.25">
      <c r="N133445"/>
    </row>
    <row r="133446" spans="14:14" x14ac:dyDescent="0.25">
      <c r="N133446"/>
    </row>
    <row r="133447" spans="14:14" x14ac:dyDescent="0.25">
      <c r="N133447"/>
    </row>
    <row r="133448" spans="14:14" x14ac:dyDescent="0.25">
      <c r="N133448"/>
    </row>
    <row r="133449" spans="14:14" x14ac:dyDescent="0.25">
      <c r="N133449"/>
    </row>
    <row r="133450" spans="14:14" x14ac:dyDescent="0.25">
      <c r="N133450"/>
    </row>
    <row r="133451" spans="14:14" x14ac:dyDescent="0.25">
      <c r="N133451"/>
    </row>
    <row r="133452" spans="14:14" x14ac:dyDescent="0.25">
      <c r="N133452"/>
    </row>
    <row r="133453" spans="14:14" x14ac:dyDescent="0.25">
      <c r="N133453"/>
    </row>
    <row r="133454" spans="14:14" x14ac:dyDescent="0.25">
      <c r="N133454"/>
    </row>
    <row r="133455" spans="14:14" x14ac:dyDescent="0.25">
      <c r="N133455"/>
    </row>
    <row r="133456" spans="14:14" x14ac:dyDescent="0.25">
      <c r="N133456"/>
    </row>
    <row r="133457" spans="14:14" x14ac:dyDescent="0.25">
      <c r="N133457"/>
    </row>
    <row r="133458" spans="14:14" x14ac:dyDescent="0.25">
      <c r="N133458"/>
    </row>
    <row r="133459" spans="14:14" x14ac:dyDescent="0.25">
      <c r="N133459"/>
    </row>
    <row r="133460" spans="14:14" x14ac:dyDescent="0.25">
      <c r="N133460"/>
    </row>
    <row r="133461" spans="14:14" x14ac:dyDescent="0.25">
      <c r="N133461"/>
    </row>
    <row r="133462" spans="14:14" x14ac:dyDescent="0.25">
      <c r="N133462"/>
    </row>
    <row r="133463" spans="14:14" x14ac:dyDescent="0.25">
      <c r="N133463"/>
    </row>
    <row r="133464" spans="14:14" x14ac:dyDescent="0.25">
      <c r="N133464"/>
    </row>
    <row r="133465" spans="14:14" x14ac:dyDescent="0.25">
      <c r="N133465"/>
    </row>
    <row r="133466" spans="14:14" x14ac:dyDescent="0.25">
      <c r="N133466"/>
    </row>
    <row r="133467" spans="14:14" x14ac:dyDescent="0.25">
      <c r="N133467"/>
    </row>
    <row r="133468" spans="14:14" x14ac:dyDescent="0.25">
      <c r="N133468"/>
    </row>
    <row r="133469" spans="14:14" x14ac:dyDescent="0.25">
      <c r="N133469"/>
    </row>
    <row r="133470" spans="14:14" x14ac:dyDescent="0.25">
      <c r="N133470"/>
    </row>
    <row r="133471" spans="14:14" x14ac:dyDescent="0.25">
      <c r="N133471"/>
    </row>
    <row r="133472" spans="14:14" x14ac:dyDescent="0.25">
      <c r="N133472"/>
    </row>
    <row r="133473" spans="14:14" x14ac:dyDescent="0.25">
      <c r="N133473"/>
    </row>
    <row r="133474" spans="14:14" x14ac:dyDescent="0.25">
      <c r="N133474"/>
    </row>
    <row r="133475" spans="14:14" x14ac:dyDescent="0.25">
      <c r="N133475"/>
    </row>
    <row r="133476" spans="14:14" x14ac:dyDescent="0.25">
      <c r="N133476"/>
    </row>
    <row r="133477" spans="14:14" x14ac:dyDescent="0.25">
      <c r="N133477"/>
    </row>
    <row r="133478" spans="14:14" x14ac:dyDescent="0.25">
      <c r="N133478"/>
    </row>
    <row r="133479" spans="14:14" x14ac:dyDescent="0.25">
      <c r="N133479"/>
    </row>
    <row r="133480" spans="14:14" x14ac:dyDescent="0.25">
      <c r="N133480"/>
    </row>
    <row r="133481" spans="14:14" x14ac:dyDescent="0.25">
      <c r="N133481"/>
    </row>
    <row r="133482" spans="14:14" x14ac:dyDescent="0.25">
      <c r="N133482"/>
    </row>
    <row r="133483" spans="14:14" x14ac:dyDescent="0.25">
      <c r="N133483"/>
    </row>
    <row r="133484" spans="14:14" x14ac:dyDescent="0.25">
      <c r="N133484"/>
    </row>
    <row r="133485" spans="14:14" x14ac:dyDescent="0.25">
      <c r="N133485"/>
    </row>
    <row r="133486" spans="14:14" x14ac:dyDescent="0.25">
      <c r="N133486"/>
    </row>
    <row r="133487" spans="14:14" x14ac:dyDescent="0.25">
      <c r="N133487"/>
    </row>
    <row r="133488" spans="14:14" x14ac:dyDescent="0.25">
      <c r="N133488"/>
    </row>
    <row r="133489" spans="14:14" x14ac:dyDescent="0.25">
      <c r="N133489"/>
    </row>
    <row r="133490" spans="14:14" x14ac:dyDescent="0.25">
      <c r="N133490"/>
    </row>
    <row r="133491" spans="14:14" x14ac:dyDescent="0.25">
      <c r="N133491"/>
    </row>
    <row r="133492" spans="14:14" x14ac:dyDescent="0.25">
      <c r="N133492"/>
    </row>
    <row r="133493" spans="14:14" x14ac:dyDescent="0.25">
      <c r="N133493"/>
    </row>
    <row r="133494" spans="14:14" x14ac:dyDescent="0.25">
      <c r="N133494"/>
    </row>
    <row r="133495" spans="14:14" x14ac:dyDescent="0.25">
      <c r="N133495"/>
    </row>
    <row r="133496" spans="14:14" x14ac:dyDescent="0.25">
      <c r="N133496"/>
    </row>
    <row r="133497" spans="14:14" x14ac:dyDescent="0.25">
      <c r="N133497"/>
    </row>
    <row r="133498" spans="14:14" x14ac:dyDescent="0.25">
      <c r="N133498"/>
    </row>
    <row r="133499" spans="14:14" x14ac:dyDescent="0.25">
      <c r="N133499"/>
    </row>
    <row r="133500" spans="14:14" x14ac:dyDescent="0.25">
      <c r="N133500"/>
    </row>
    <row r="133501" spans="14:14" x14ac:dyDescent="0.25">
      <c r="N133501"/>
    </row>
    <row r="133502" spans="14:14" x14ac:dyDescent="0.25">
      <c r="N133502"/>
    </row>
    <row r="133503" spans="14:14" x14ac:dyDescent="0.25">
      <c r="N133503"/>
    </row>
    <row r="133504" spans="14:14" x14ac:dyDescent="0.25">
      <c r="N133504"/>
    </row>
    <row r="133505" spans="14:14" x14ac:dyDescent="0.25">
      <c r="N133505"/>
    </row>
    <row r="133506" spans="14:14" x14ac:dyDescent="0.25">
      <c r="N133506"/>
    </row>
    <row r="133507" spans="14:14" x14ac:dyDescent="0.25">
      <c r="N133507"/>
    </row>
    <row r="133508" spans="14:14" x14ac:dyDescent="0.25">
      <c r="N133508"/>
    </row>
    <row r="133509" spans="14:14" x14ac:dyDescent="0.25">
      <c r="N133509"/>
    </row>
    <row r="133510" spans="14:14" x14ac:dyDescent="0.25">
      <c r="N133510"/>
    </row>
    <row r="133511" spans="14:14" x14ac:dyDescent="0.25">
      <c r="N133511"/>
    </row>
    <row r="133512" spans="14:14" x14ac:dyDescent="0.25">
      <c r="N133512"/>
    </row>
    <row r="133513" spans="14:14" x14ac:dyDescent="0.25">
      <c r="N133513"/>
    </row>
    <row r="133514" spans="14:14" x14ac:dyDescent="0.25">
      <c r="N133514"/>
    </row>
    <row r="133515" spans="14:14" x14ac:dyDescent="0.25">
      <c r="N133515"/>
    </row>
    <row r="133516" spans="14:14" x14ac:dyDescent="0.25">
      <c r="N133516"/>
    </row>
    <row r="133517" spans="14:14" x14ac:dyDescent="0.25">
      <c r="N133517"/>
    </row>
    <row r="133518" spans="14:14" x14ac:dyDescent="0.25">
      <c r="N133518"/>
    </row>
    <row r="133519" spans="14:14" x14ac:dyDescent="0.25">
      <c r="N133519"/>
    </row>
    <row r="133520" spans="14:14" x14ac:dyDescent="0.25">
      <c r="N133520"/>
    </row>
    <row r="133521" spans="14:14" x14ac:dyDescent="0.25">
      <c r="N133521"/>
    </row>
    <row r="133522" spans="14:14" x14ac:dyDescent="0.25">
      <c r="N133522"/>
    </row>
    <row r="133523" spans="14:14" x14ac:dyDescent="0.25">
      <c r="N133523"/>
    </row>
    <row r="133524" spans="14:14" x14ac:dyDescent="0.25">
      <c r="N133524"/>
    </row>
    <row r="133525" spans="14:14" x14ac:dyDescent="0.25">
      <c r="N133525"/>
    </row>
    <row r="133526" spans="14:14" x14ac:dyDescent="0.25">
      <c r="N133526"/>
    </row>
    <row r="133527" spans="14:14" x14ac:dyDescent="0.25">
      <c r="N133527"/>
    </row>
    <row r="133528" spans="14:14" x14ac:dyDescent="0.25">
      <c r="N133528"/>
    </row>
    <row r="133529" spans="14:14" x14ac:dyDescent="0.25">
      <c r="N133529"/>
    </row>
    <row r="133530" spans="14:14" x14ac:dyDescent="0.25">
      <c r="N133530"/>
    </row>
    <row r="133531" spans="14:14" x14ac:dyDescent="0.25">
      <c r="N133531"/>
    </row>
    <row r="133532" spans="14:14" x14ac:dyDescent="0.25">
      <c r="N133532"/>
    </row>
    <row r="133533" spans="14:14" x14ac:dyDescent="0.25">
      <c r="N133533"/>
    </row>
    <row r="133534" spans="14:14" x14ac:dyDescent="0.25">
      <c r="N133534"/>
    </row>
    <row r="133535" spans="14:14" x14ac:dyDescent="0.25">
      <c r="N133535"/>
    </row>
    <row r="133536" spans="14:14" x14ac:dyDescent="0.25">
      <c r="N133536"/>
    </row>
    <row r="133537" spans="14:14" x14ac:dyDescent="0.25">
      <c r="N133537"/>
    </row>
    <row r="133538" spans="14:14" x14ac:dyDescent="0.25">
      <c r="N133538"/>
    </row>
    <row r="133539" spans="14:14" x14ac:dyDescent="0.25">
      <c r="N133539"/>
    </row>
    <row r="133540" spans="14:14" x14ac:dyDescent="0.25">
      <c r="N133540"/>
    </row>
    <row r="133541" spans="14:14" x14ac:dyDescent="0.25">
      <c r="N133541"/>
    </row>
    <row r="133542" spans="14:14" x14ac:dyDescent="0.25">
      <c r="N133542"/>
    </row>
    <row r="133543" spans="14:14" x14ac:dyDescent="0.25">
      <c r="N133543"/>
    </row>
    <row r="133544" spans="14:14" x14ac:dyDescent="0.25">
      <c r="N133544"/>
    </row>
    <row r="133545" spans="14:14" x14ac:dyDescent="0.25">
      <c r="N133545"/>
    </row>
    <row r="133546" spans="14:14" x14ac:dyDescent="0.25">
      <c r="N133546"/>
    </row>
    <row r="133547" spans="14:14" x14ac:dyDescent="0.25">
      <c r="N133547"/>
    </row>
    <row r="133548" spans="14:14" x14ac:dyDescent="0.25">
      <c r="N133548"/>
    </row>
    <row r="133549" spans="14:14" x14ac:dyDescent="0.25">
      <c r="N133549"/>
    </row>
    <row r="133550" spans="14:14" x14ac:dyDescent="0.25">
      <c r="N133550"/>
    </row>
    <row r="133551" spans="14:14" x14ac:dyDescent="0.25">
      <c r="N133551"/>
    </row>
    <row r="133552" spans="14:14" x14ac:dyDescent="0.25">
      <c r="N133552"/>
    </row>
    <row r="133553" spans="14:14" x14ac:dyDescent="0.25">
      <c r="N133553"/>
    </row>
    <row r="133554" spans="14:14" x14ac:dyDescent="0.25">
      <c r="N133554"/>
    </row>
    <row r="133555" spans="14:14" x14ac:dyDescent="0.25">
      <c r="N133555"/>
    </row>
    <row r="133556" spans="14:14" x14ac:dyDescent="0.25">
      <c r="N133556"/>
    </row>
    <row r="133557" spans="14:14" x14ac:dyDescent="0.25">
      <c r="N133557"/>
    </row>
    <row r="133558" spans="14:14" x14ac:dyDescent="0.25">
      <c r="N133558"/>
    </row>
    <row r="133559" spans="14:14" x14ac:dyDescent="0.25">
      <c r="N133559"/>
    </row>
    <row r="133560" spans="14:14" x14ac:dyDescent="0.25">
      <c r="N133560"/>
    </row>
    <row r="133561" spans="14:14" x14ac:dyDescent="0.25">
      <c r="N133561"/>
    </row>
    <row r="133562" spans="14:14" x14ac:dyDescent="0.25">
      <c r="N133562"/>
    </row>
    <row r="133563" spans="14:14" x14ac:dyDescent="0.25">
      <c r="N133563"/>
    </row>
    <row r="133564" spans="14:14" x14ac:dyDescent="0.25">
      <c r="N133564"/>
    </row>
    <row r="133565" spans="14:14" x14ac:dyDescent="0.25">
      <c r="N133565"/>
    </row>
    <row r="133566" spans="14:14" x14ac:dyDescent="0.25">
      <c r="N133566"/>
    </row>
    <row r="133567" spans="14:14" x14ac:dyDescent="0.25">
      <c r="N133567"/>
    </row>
    <row r="133568" spans="14:14" x14ac:dyDescent="0.25">
      <c r="N133568"/>
    </row>
    <row r="133569" spans="14:14" x14ac:dyDescent="0.25">
      <c r="N133569"/>
    </row>
    <row r="133570" spans="14:14" x14ac:dyDescent="0.25">
      <c r="N133570"/>
    </row>
    <row r="133571" spans="14:14" x14ac:dyDescent="0.25">
      <c r="N133571"/>
    </row>
    <row r="133572" spans="14:14" x14ac:dyDescent="0.25">
      <c r="N133572"/>
    </row>
    <row r="133573" spans="14:14" x14ac:dyDescent="0.25">
      <c r="N133573"/>
    </row>
    <row r="133574" spans="14:14" x14ac:dyDescent="0.25">
      <c r="N133574"/>
    </row>
    <row r="133575" spans="14:14" x14ac:dyDescent="0.25">
      <c r="N133575"/>
    </row>
    <row r="133576" spans="14:14" x14ac:dyDescent="0.25">
      <c r="N133576"/>
    </row>
    <row r="133577" spans="14:14" x14ac:dyDescent="0.25">
      <c r="N133577"/>
    </row>
    <row r="133578" spans="14:14" x14ac:dyDescent="0.25">
      <c r="N133578"/>
    </row>
    <row r="133579" spans="14:14" x14ac:dyDescent="0.25">
      <c r="N133579"/>
    </row>
    <row r="133580" spans="14:14" x14ac:dyDescent="0.25">
      <c r="N133580"/>
    </row>
    <row r="133581" spans="14:14" x14ac:dyDescent="0.25">
      <c r="N133581"/>
    </row>
    <row r="133582" spans="14:14" x14ac:dyDescent="0.25">
      <c r="N133582"/>
    </row>
    <row r="133583" spans="14:14" x14ac:dyDescent="0.25">
      <c r="N133583"/>
    </row>
    <row r="133584" spans="14:14" x14ac:dyDescent="0.25">
      <c r="N133584"/>
    </row>
    <row r="133585" spans="14:14" x14ac:dyDescent="0.25">
      <c r="N133585"/>
    </row>
    <row r="133586" spans="14:14" x14ac:dyDescent="0.25">
      <c r="N133586"/>
    </row>
    <row r="133587" spans="14:14" x14ac:dyDescent="0.25">
      <c r="N133587"/>
    </row>
    <row r="133588" spans="14:14" x14ac:dyDescent="0.25">
      <c r="N133588"/>
    </row>
    <row r="133589" spans="14:14" x14ac:dyDescent="0.25">
      <c r="N133589"/>
    </row>
    <row r="133590" spans="14:14" x14ac:dyDescent="0.25">
      <c r="N133590"/>
    </row>
    <row r="133591" spans="14:14" x14ac:dyDescent="0.25">
      <c r="N133591"/>
    </row>
    <row r="133592" spans="14:14" x14ac:dyDescent="0.25">
      <c r="N133592"/>
    </row>
    <row r="133593" spans="14:14" x14ac:dyDescent="0.25">
      <c r="N133593"/>
    </row>
    <row r="133594" spans="14:14" x14ac:dyDescent="0.25">
      <c r="N133594"/>
    </row>
    <row r="133595" spans="14:14" x14ac:dyDescent="0.25">
      <c r="N133595"/>
    </row>
    <row r="133596" spans="14:14" x14ac:dyDescent="0.25">
      <c r="N133596"/>
    </row>
    <row r="133597" spans="14:14" x14ac:dyDescent="0.25">
      <c r="N133597"/>
    </row>
    <row r="133598" spans="14:14" x14ac:dyDescent="0.25">
      <c r="N133598"/>
    </row>
    <row r="133599" spans="14:14" x14ac:dyDescent="0.25">
      <c r="N133599"/>
    </row>
    <row r="133600" spans="14:14" x14ac:dyDescent="0.25">
      <c r="N133600"/>
    </row>
    <row r="133601" spans="14:14" x14ac:dyDescent="0.25">
      <c r="N133601"/>
    </row>
    <row r="133602" spans="14:14" x14ac:dyDescent="0.25">
      <c r="N133602"/>
    </row>
    <row r="133603" spans="14:14" x14ac:dyDescent="0.25">
      <c r="N133603"/>
    </row>
    <row r="133604" spans="14:14" x14ac:dyDescent="0.25">
      <c r="N133604"/>
    </row>
    <row r="133605" spans="14:14" x14ac:dyDescent="0.25">
      <c r="N133605"/>
    </row>
    <row r="133606" spans="14:14" x14ac:dyDescent="0.25">
      <c r="N133606"/>
    </row>
    <row r="133607" spans="14:14" x14ac:dyDescent="0.25">
      <c r="N133607"/>
    </row>
    <row r="133608" spans="14:14" x14ac:dyDescent="0.25">
      <c r="N133608"/>
    </row>
    <row r="133609" spans="14:14" x14ac:dyDescent="0.25">
      <c r="N133609"/>
    </row>
    <row r="133610" spans="14:14" x14ac:dyDescent="0.25">
      <c r="N133610"/>
    </row>
    <row r="133611" spans="14:14" x14ac:dyDescent="0.25">
      <c r="N133611"/>
    </row>
    <row r="133612" spans="14:14" x14ac:dyDescent="0.25">
      <c r="N133612"/>
    </row>
    <row r="133613" spans="14:14" x14ac:dyDescent="0.25">
      <c r="N133613"/>
    </row>
    <row r="133614" spans="14:14" x14ac:dyDescent="0.25">
      <c r="N133614"/>
    </row>
    <row r="133615" spans="14:14" x14ac:dyDescent="0.25">
      <c r="N133615"/>
    </row>
    <row r="133616" spans="14:14" x14ac:dyDescent="0.25">
      <c r="N133616"/>
    </row>
    <row r="133617" spans="14:14" x14ac:dyDescent="0.25">
      <c r="N133617"/>
    </row>
    <row r="133618" spans="14:14" x14ac:dyDescent="0.25">
      <c r="N133618"/>
    </row>
    <row r="133619" spans="14:14" x14ac:dyDescent="0.25">
      <c r="N133619"/>
    </row>
    <row r="133620" spans="14:14" x14ac:dyDescent="0.25">
      <c r="N133620"/>
    </row>
    <row r="133621" spans="14:14" x14ac:dyDescent="0.25">
      <c r="N133621"/>
    </row>
    <row r="133622" spans="14:14" x14ac:dyDescent="0.25">
      <c r="N133622"/>
    </row>
    <row r="133623" spans="14:14" x14ac:dyDescent="0.25">
      <c r="N133623"/>
    </row>
    <row r="133624" spans="14:14" x14ac:dyDescent="0.25">
      <c r="N133624"/>
    </row>
    <row r="133625" spans="14:14" x14ac:dyDescent="0.25">
      <c r="N133625"/>
    </row>
    <row r="133626" spans="14:14" x14ac:dyDescent="0.25">
      <c r="N133626"/>
    </row>
    <row r="133627" spans="14:14" x14ac:dyDescent="0.25">
      <c r="N133627"/>
    </row>
    <row r="133628" spans="14:14" x14ac:dyDescent="0.25">
      <c r="N133628"/>
    </row>
    <row r="133629" spans="14:14" x14ac:dyDescent="0.25">
      <c r="N133629"/>
    </row>
    <row r="133630" spans="14:14" x14ac:dyDescent="0.25">
      <c r="N133630"/>
    </row>
    <row r="133631" spans="14:14" x14ac:dyDescent="0.25">
      <c r="N133631"/>
    </row>
    <row r="133632" spans="14:14" x14ac:dyDescent="0.25">
      <c r="N133632"/>
    </row>
    <row r="133633" spans="14:14" x14ac:dyDescent="0.25">
      <c r="N133633"/>
    </row>
    <row r="133634" spans="14:14" x14ac:dyDescent="0.25">
      <c r="N133634"/>
    </row>
    <row r="133635" spans="14:14" x14ac:dyDescent="0.25">
      <c r="N133635"/>
    </row>
    <row r="133636" spans="14:14" x14ac:dyDescent="0.25">
      <c r="N133636"/>
    </row>
    <row r="133637" spans="14:14" x14ac:dyDescent="0.25">
      <c r="N133637"/>
    </row>
    <row r="133638" spans="14:14" x14ac:dyDescent="0.25">
      <c r="N133638"/>
    </row>
    <row r="133639" spans="14:14" x14ac:dyDescent="0.25">
      <c r="N133639"/>
    </row>
    <row r="133640" spans="14:14" x14ac:dyDescent="0.25">
      <c r="N133640"/>
    </row>
    <row r="133641" spans="14:14" x14ac:dyDescent="0.25">
      <c r="N133641"/>
    </row>
    <row r="133642" spans="14:14" x14ac:dyDescent="0.25">
      <c r="N133642"/>
    </row>
    <row r="133643" spans="14:14" x14ac:dyDescent="0.25">
      <c r="N133643"/>
    </row>
    <row r="133644" spans="14:14" x14ac:dyDescent="0.25">
      <c r="N133644"/>
    </row>
    <row r="133645" spans="14:14" x14ac:dyDescent="0.25">
      <c r="N133645"/>
    </row>
    <row r="133646" spans="14:14" x14ac:dyDescent="0.25">
      <c r="N133646"/>
    </row>
    <row r="133647" spans="14:14" x14ac:dyDescent="0.25">
      <c r="N133647"/>
    </row>
    <row r="133648" spans="14:14" x14ac:dyDescent="0.25">
      <c r="N133648"/>
    </row>
    <row r="133649" spans="14:14" x14ac:dyDescent="0.25">
      <c r="N133649"/>
    </row>
    <row r="133650" spans="14:14" x14ac:dyDescent="0.25">
      <c r="N133650"/>
    </row>
    <row r="133651" spans="14:14" x14ac:dyDescent="0.25">
      <c r="N133651"/>
    </row>
    <row r="133652" spans="14:14" x14ac:dyDescent="0.25">
      <c r="N133652"/>
    </row>
    <row r="133653" spans="14:14" x14ac:dyDescent="0.25">
      <c r="N133653"/>
    </row>
    <row r="133654" spans="14:14" x14ac:dyDescent="0.25">
      <c r="N133654"/>
    </row>
    <row r="133655" spans="14:14" x14ac:dyDescent="0.25">
      <c r="N133655"/>
    </row>
    <row r="133656" spans="14:14" x14ac:dyDescent="0.25">
      <c r="N133656"/>
    </row>
    <row r="133657" spans="14:14" x14ac:dyDescent="0.25">
      <c r="N133657"/>
    </row>
    <row r="133658" spans="14:14" x14ac:dyDescent="0.25">
      <c r="N133658"/>
    </row>
    <row r="133659" spans="14:14" x14ac:dyDescent="0.25">
      <c r="N133659"/>
    </row>
    <row r="133660" spans="14:14" x14ac:dyDescent="0.25">
      <c r="N133660"/>
    </row>
    <row r="133661" spans="14:14" x14ac:dyDescent="0.25">
      <c r="N133661"/>
    </row>
    <row r="133662" spans="14:14" x14ac:dyDescent="0.25">
      <c r="N133662"/>
    </row>
    <row r="133663" spans="14:14" x14ac:dyDescent="0.25">
      <c r="N133663"/>
    </row>
    <row r="133664" spans="14:14" x14ac:dyDescent="0.25">
      <c r="N133664"/>
    </row>
    <row r="133665" spans="14:14" x14ac:dyDescent="0.25">
      <c r="N133665"/>
    </row>
    <row r="133666" spans="14:14" x14ac:dyDescent="0.25">
      <c r="N133666"/>
    </row>
    <row r="133667" spans="14:14" x14ac:dyDescent="0.25">
      <c r="N133667"/>
    </row>
    <row r="133668" spans="14:14" x14ac:dyDescent="0.25">
      <c r="N133668"/>
    </row>
    <row r="133669" spans="14:14" x14ac:dyDescent="0.25">
      <c r="N133669"/>
    </row>
    <row r="133670" spans="14:14" x14ac:dyDescent="0.25">
      <c r="N133670"/>
    </row>
    <row r="133671" spans="14:14" x14ac:dyDescent="0.25">
      <c r="N133671"/>
    </row>
    <row r="133672" spans="14:14" x14ac:dyDescent="0.25">
      <c r="N133672"/>
    </row>
    <row r="133673" spans="14:14" x14ac:dyDescent="0.25">
      <c r="N133673"/>
    </row>
    <row r="133674" spans="14:14" x14ac:dyDescent="0.25">
      <c r="N133674"/>
    </row>
    <row r="133675" spans="14:14" x14ac:dyDescent="0.25">
      <c r="N133675"/>
    </row>
    <row r="133676" spans="14:14" x14ac:dyDescent="0.25">
      <c r="N133676"/>
    </row>
    <row r="133677" spans="14:14" x14ac:dyDescent="0.25">
      <c r="N133677"/>
    </row>
    <row r="133678" spans="14:14" x14ac:dyDescent="0.25">
      <c r="N133678"/>
    </row>
    <row r="133679" spans="14:14" x14ac:dyDescent="0.25">
      <c r="N133679"/>
    </row>
    <row r="133680" spans="14:14" x14ac:dyDescent="0.25">
      <c r="N133680"/>
    </row>
    <row r="133681" spans="14:14" x14ac:dyDescent="0.25">
      <c r="N133681"/>
    </row>
    <row r="133682" spans="14:14" x14ac:dyDescent="0.25">
      <c r="N133682"/>
    </row>
    <row r="133683" spans="14:14" x14ac:dyDescent="0.25">
      <c r="N133683"/>
    </row>
    <row r="133684" spans="14:14" x14ac:dyDescent="0.25">
      <c r="N133684"/>
    </row>
    <row r="133685" spans="14:14" x14ac:dyDescent="0.25">
      <c r="N133685"/>
    </row>
    <row r="133686" spans="14:14" x14ac:dyDescent="0.25">
      <c r="N133686"/>
    </row>
    <row r="133687" spans="14:14" x14ac:dyDescent="0.25">
      <c r="N133687"/>
    </row>
    <row r="133688" spans="14:14" x14ac:dyDescent="0.25">
      <c r="N133688"/>
    </row>
    <row r="133689" spans="14:14" x14ac:dyDescent="0.25">
      <c r="N133689"/>
    </row>
    <row r="133690" spans="14:14" x14ac:dyDescent="0.25">
      <c r="N133690"/>
    </row>
    <row r="133691" spans="14:14" x14ac:dyDescent="0.25">
      <c r="N133691"/>
    </row>
    <row r="133692" spans="14:14" x14ac:dyDescent="0.25">
      <c r="N133692"/>
    </row>
    <row r="133693" spans="14:14" x14ac:dyDescent="0.25">
      <c r="N133693"/>
    </row>
    <row r="133694" spans="14:14" x14ac:dyDescent="0.25">
      <c r="N133694"/>
    </row>
    <row r="133695" spans="14:14" x14ac:dyDescent="0.25">
      <c r="N133695"/>
    </row>
    <row r="133696" spans="14:14" x14ac:dyDescent="0.25">
      <c r="N133696"/>
    </row>
    <row r="133697" spans="14:14" x14ac:dyDescent="0.25">
      <c r="N133697"/>
    </row>
    <row r="133698" spans="14:14" x14ac:dyDescent="0.25">
      <c r="N133698"/>
    </row>
    <row r="133699" spans="14:14" x14ac:dyDescent="0.25">
      <c r="N133699"/>
    </row>
    <row r="133700" spans="14:14" x14ac:dyDescent="0.25">
      <c r="N133700"/>
    </row>
    <row r="133701" spans="14:14" x14ac:dyDescent="0.25">
      <c r="N133701"/>
    </row>
    <row r="133702" spans="14:14" x14ac:dyDescent="0.25">
      <c r="N133702"/>
    </row>
    <row r="133703" spans="14:14" x14ac:dyDescent="0.25">
      <c r="N133703"/>
    </row>
    <row r="133704" spans="14:14" x14ac:dyDescent="0.25">
      <c r="N133704"/>
    </row>
    <row r="133705" spans="14:14" x14ac:dyDescent="0.25">
      <c r="N133705"/>
    </row>
    <row r="133706" spans="14:14" x14ac:dyDescent="0.25">
      <c r="N133706"/>
    </row>
    <row r="133707" spans="14:14" x14ac:dyDescent="0.25">
      <c r="N133707"/>
    </row>
    <row r="133708" spans="14:14" x14ac:dyDescent="0.25">
      <c r="N133708"/>
    </row>
    <row r="133709" spans="14:14" x14ac:dyDescent="0.25">
      <c r="N133709"/>
    </row>
    <row r="133710" spans="14:14" x14ac:dyDescent="0.25">
      <c r="N133710"/>
    </row>
    <row r="133711" spans="14:14" x14ac:dyDescent="0.25">
      <c r="N133711"/>
    </row>
    <row r="133712" spans="14:14" x14ac:dyDescent="0.25">
      <c r="N133712"/>
    </row>
    <row r="133713" spans="14:14" x14ac:dyDescent="0.25">
      <c r="N133713"/>
    </row>
    <row r="133714" spans="14:14" x14ac:dyDescent="0.25">
      <c r="N133714"/>
    </row>
    <row r="133715" spans="14:14" x14ac:dyDescent="0.25">
      <c r="N133715"/>
    </row>
    <row r="133716" spans="14:14" x14ac:dyDescent="0.25">
      <c r="N133716"/>
    </row>
    <row r="133717" spans="14:14" x14ac:dyDescent="0.25">
      <c r="N133717"/>
    </row>
    <row r="133718" spans="14:14" x14ac:dyDescent="0.25">
      <c r="N133718"/>
    </row>
    <row r="133719" spans="14:14" x14ac:dyDescent="0.25">
      <c r="N133719"/>
    </row>
    <row r="133720" spans="14:14" x14ac:dyDescent="0.25">
      <c r="N133720"/>
    </row>
    <row r="133721" spans="14:14" x14ac:dyDescent="0.25">
      <c r="N133721"/>
    </row>
    <row r="133722" spans="14:14" x14ac:dyDescent="0.25">
      <c r="N133722"/>
    </row>
    <row r="133723" spans="14:14" x14ac:dyDescent="0.25">
      <c r="N133723"/>
    </row>
    <row r="133724" spans="14:14" x14ac:dyDescent="0.25">
      <c r="N133724"/>
    </row>
    <row r="133725" spans="14:14" x14ac:dyDescent="0.25">
      <c r="N133725"/>
    </row>
    <row r="133726" spans="14:14" x14ac:dyDescent="0.25">
      <c r="N133726"/>
    </row>
    <row r="133727" spans="14:14" x14ac:dyDescent="0.25">
      <c r="N133727"/>
    </row>
    <row r="133728" spans="14:14" x14ac:dyDescent="0.25">
      <c r="N133728"/>
    </row>
    <row r="133729" spans="14:14" x14ac:dyDescent="0.25">
      <c r="N133729"/>
    </row>
    <row r="133730" spans="14:14" x14ac:dyDescent="0.25">
      <c r="N133730"/>
    </row>
    <row r="133731" spans="14:14" x14ac:dyDescent="0.25">
      <c r="N133731"/>
    </row>
    <row r="133732" spans="14:14" x14ac:dyDescent="0.25">
      <c r="N133732"/>
    </row>
    <row r="133733" spans="14:14" x14ac:dyDescent="0.25">
      <c r="N133733"/>
    </row>
    <row r="133734" spans="14:14" x14ac:dyDescent="0.25">
      <c r="N133734"/>
    </row>
    <row r="133735" spans="14:14" x14ac:dyDescent="0.25">
      <c r="N133735"/>
    </row>
    <row r="133736" spans="14:14" x14ac:dyDescent="0.25">
      <c r="N133736"/>
    </row>
    <row r="133737" spans="14:14" x14ac:dyDescent="0.25">
      <c r="N133737"/>
    </row>
    <row r="133738" spans="14:14" x14ac:dyDescent="0.25">
      <c r="N133738"/>
    </row>
    <row r="133739" spans="14:14" x14ac:dyDescent="0.25">
      <c r="N133739"/>
    </row>
    <row r="133740" spans="14:14" x14ac:dyDescent="0.25">
      <c r="N133740"/>
    </row>
    <row r="133741" spans="14:14" x14ac:dyDescent="0.25">
      <c r="N133741"/>
    </row>
    <row r="133742" spans="14:14" x14ac:dyDescent="0.25">
      <c r="N133742"/>
    </row>
    <row r="133743" spans="14:14" x14ac:dyDescent="0.25">
      <c r="N133743"/>
    </row>
    <row r="133744" spans="14:14" x14ac:dyDescent="0.25">
      <c r="N133744"/>
    </row>
    <row r="133745" spans="14:14" x14ac:dyDescent="0.25">
      <c r="N133745"/>
    </row>
    <row r="133746" spans="14:14" x14ac:dyDescent="0.25">
      <c r="N133746"/>
    </row>
    <row r="133747" spans="14:14" x14ac:dyDescent="0.25">
      <c r="N133747"/>
    </row>
    <row r="133748" spans="14:14" x14ac:dyDescent="0.25">
      <c r="N133748"/>
    </row>
    <row r="133749" spans="14:14" x14ac:dyDescent="0.25">
      <c r="N133749"/>
    </row>
    <row r="133750" spans="14:14" x14ac:dyDescent="0.25">
      <c r="N133750"/>
    </row>
    <row r="133751" spans="14:14" x14ac:dyDescent="0.25">
      <c r="N133751"/>
    </row>
    <row r="133752" spans="14:14" x14ac:dyDescent="0.25">
      <c r="N133752"/>
    </row>
    <row r="133753" spans="14:14" x14ac:dyDescent="0.25">
      <c r="N133753"/>
    </row>
    <row r="133754" spans="14:14" x14ac:dyDescent="0.25">
      <c r="N133754"/>
    </row>
    <row r="133755" spans="14:14" x14ac:dyDescent="0.25">
      <c r="N133755"/>
    </row>
    <row r="133756" spans="14:14" x14ac:dyDescent="0.25">
      <c r="N133756"/>
    </row>
    <row r="133757" spans="14:14" x14ac:dyDescent="0.25">
      <c r="N133757"/>
    </row>
    <row r="133758" spans="14:14" x14ac:dyDescent="0.25">
      <c r="N133758"/>
    </row>
    <row r="133759" spans="14:14" x14ac:dyDescent="0.25">
      <c r="N133759"/>
    </row>
    <row r="133760" spans="14:14" x14ac:dyDescent="0.25">
      <c r="N133760"/>
    </row>
    <row r="133761" spans="14:14" x14ac:dyDescent="0.25">
      <c r="N133761"/>
    </row>
    <row r="133762" spans="14:14" x14ac:dyDescent="0.25">
      <c r="N133762"/>
    </row>
    <row r="133763" spans="14:14" x14ac:dyDescent="0.25">
      <c r="N133763"/>
    </row>
    <row r="133764" spans="14:14" x14ac:dyDescent="0.25">
      <c r="N133764"/>
    </row>
    <row r="133765" spans="14:14" x14ac:dyDescent="0.25">
      <c r="N133765"/>
    </row>
    <row r="133766" spans="14:14" x14ac:dyDescent="0.25">
      <c r="N133766"/>
    </row>
    <row r="133767" spans="14:14" x14ac:dyDescent="0.25">
      <c r="N133767"/>
    </row>
    <row r="133768" spans="14:14" x14ac:dyDescent="0.25">
      <c r="N133768"/>
    </row>
    <row r="133769" spans="14:14" x14ac:dyDescent="0.25">
      <c r="N133769"/>
    </row>
    <row r="133770" spans="14:14" x14ac:dyDescent="0.25">
      <c r="N133770"/>
    </row>
    <row r="133771" spans="14:14" x14ac:dyDescent="0.25">
      <c r="N133771"/>
    </row>
    <row r="133772" spans="14:14" x14ac:dyDescent="0.25">
      <c r="N133772"/>
    </row>
    <row r="133773" spans="14:14" x14ac:dyDescent="0.25">
      <c r="N133773"/>
    </row>
    <row r="133774" spans="14:14" x14ac:dyDescent="0.25">
      <c r="N133774"/>
    </row>
    <row r="133775" spans="14:14" x14ac:dyDescent="0.25">
      <c r="N133775"/>
    </row>
    <row r="133776" spans="14:14" x14ac:dyDescent="0.25">
      <c r="N133776"/>
    </row>
    <row r="133777" spans="14:14" x14ac:dyDescent="0.25">
      <c r="N133777"/>
    </row>
    <row r="133778" spans="14:14" x14ac:dyDescent="0.25">
      <c r="N133778"/>
    </row>
    <row r="133779" spans="14:14" x14ac:dyDescent="0.25">
      <c r="N133779"/>
    </row>
    <row r="133780" spans="14:14" x14ac:dyDescent="0.25">
      <c r="N133780"/>
    </row>
    <row r="133781" spans="14:14" x14ac:dyDescent="0.25">
      <c r="N133781"/>
    </row>
    <row r="133782" spans="14:14" x14ac:dyDescent="0.25">
      <c r="N133782"/>
    </row>
    <row r="133783" spans="14:14" x14ac:dyDescent="0.25">
      <c r="N133783"/>
    </row>
    <row r="133784" spans="14:14" x14ac:dyDescent="0.25">
      <c r="N133784"/>
    </row>
    <row r="133785" spans="14:14" x14ac:dyDescent="0.25">
      <c r="N133785"/>
    </row>
    <row r="133786" spans="14:14" x14ac:dyDescent="0.25">
      <c r="N133786"/>
    </row>
    <row r="133787" spans="14:14" x14ac:dyDescent="0.25">
      <c r="N133787"/>
    </row>
    <row r="133788" spans="14:14" x14ac:dyDescent="0.25">
      <c r="N133788"/>
    </row>
    <row r="133789" spans="14:14" x14ac:dyDescent="0.25">
      <c r="N133789"/>
    </row>
    <row r="133790" spans="14:14" x14ac:dyDescent="0.25">
      <c r="N133790"/>
    </row>
    <row r="133791" spans="14:14" x14ac:dyDescent="0.25">
      <c r="N133791"/>
    </row>
    <row r="133792" spans="14:14" x14ac:dyDescent="0.25">
      <c r="N133792"/>
    </row>
    <row r="133793" spans="14:14" x14ac:dyDescent="0.25">
      <c r="N133793"/>
    </row>
    <row r="133794" spans="14:14" x14ac:dyDescent="0.25">
      <c r="N133794"/>
    </row>
    <row r="133795" spans="14:14" x14ac:dyDescent="0.25">
      <c r="N133795"/>
    </row>
    <row r="133796" spans="14:14" x14ac:dyDescent="0.25">
      <c r="N133796"/>
    </row>
    <row r="133797" spans="14:14" x14ac:dyDescent="0.25">
      <c r="N133797"/>
    </row>
    <row r="133798" spans="14:14" x14ac:dyDescent="0.25">
      <c r="N133798"/>
    </row>
    <row r="133799" spans="14:14" x14ac:dyDescent="0.25">
      <c r="N133799"/>
    </row>
    <row r="133800" spans="14:14" x14ac:dyDescent="0.25">
      <c r="N133800"/>
    </row>
    <row r="133801" spans="14:14" x14ac:dyDescent="0.25">
      <c r="N133801"/>
    </row>
    <row r="133802" spans="14:14" x14ac:dyDescent="0.25">
      <c r="N133802"/>
    </row>
    <row r="133803" spans="14:14" x14ac:dyDescent="0.25">
      <c r="N133803"/>
    </row>
    <row r="133804" spans="14:14" x14ac:dyDescent="0.25">
      <c r="N133804"/>
    </row>
    <row r="133805" spans="14:14" x14ac:dyDescent="0.25">
      <c r="N133805"/>
    </row>
    <row r="133806" spans="14:14" x14ac:dyDescent="0.25">
      <c r="N133806"/>
    </row>
    <row r="133807" spans="14:14" x14ac:dyDescent="0.25">
      <c r="N133807"/>
    </row>
    <row r="133808" spans="14:14" x14ac:dyDescent="0.25">
      <c r="N133808"/>
    </row>
    <row r="133809" spans="14:14" x14ac:dyDescent="0.25">
      <c r="N133809"/>
    </row>
    <row r="133810" spans="14:14" x14ac:dyDescent="0.25">
      <c r="N133810"/>
    </row>
    <row r="133811" spans="14:14" x14ac:dyDescent="0.25">
      <c r="N133811"/>
    </row>
    <row r="133812" spans="14:14" x14ac:dyDescent="0.25">
      <c r="N133812"/>
    </row>
    <row r="133813" spans="14:14" x14ac:dyDescent="0.25">
      <c r="N133813"/>
    </row>
    <row r="133814" spans="14:14" x14ac:dyDescent="0.25">
      <c r="N133814"/>
    </row>
    <row r="133815" spans="14:14" x14ac:dyDescent="0.25">
      <c r="N133815"/>
    </row>
    <row r="133816" spans="14:14" x14ac:dyDescent="0.25">
      <c r="N133816"/>
    </row>
    <row r="133817" spans="14:14" x14ac:dyDescent="0.25">
      <c r="N133817"/>
    </row>
    <row r="133818" spans="14:14" x14ac:dyDescent="0.25">
      <c r="N133818"/>
    </row>
    <row r="133819" spans="14:14" x14ac:dyDescent="0.25">
      <c r="N133819"/>
    </row>
    <row r="133820" spans="14:14" x14ac:dyDescent="0.25">
      <c r="N133820"/>
    </row>
    <row r="133821" spans="14:14" x14ac:dyDescent="0.25">
      <c r="N133821"/>
    </row>
    <row r="133822" spans="14:14" x14ac:dyDescent="0.25">
      <c r="N133822"/>
    </row>
    <row r="133823" spans="14:14" x14ac:dyDescent="0.25">
      <c r="N133823"/>
    </row>
    <row r="133824" spans="14:14" x14ac:dyDescent="0.25">
      <c r="N133824"/>
    </row>
    <row r="133825" spans="14:14" x14ac:dyDescent="0.25">
      <c r="N133825"/>
    </row>
    <row r="133826" spans="14:14" x14ac:dyDescent="0.25">
      <c r="N133826"/>
    </row>
    <row r="133827" spans="14:14" x14ac:dyDescent="0.25">
      <c r="N133827"/>
    </row>
    <row r="133828" spans="14:14" x14ac:dyDescent="0.25">
      <c r="N133828"/>
    </row>
    <row r="133829" spans="14:14" x14ac:dyDescent="0.25">
      <c r="N133829"/>
    </row>
    <row r="133830" spans="14:14" x14ac:dyDescent="0.25">
      <c r="N133830"/>
    </row>
    <row r="133831" spans="14:14" x14ac:dyDescent="0.25">
      <c r="N133831"/>
    </row>
    <row r="133832" spans="14:14" x14ac:dyDescent="0.25">
      <c r="N133832"/>
    </row>
    <row r="133833" spans="14:14" x14ac:dyDescent="0.25">
      <c r="N133833"/>
    </row>
    <row r="133834" spans="14:14" x14ac:dyDescent="0.25">
      <c r="N133834"/>
    </row>
    <row r="133835" spans="14:14" x14ac:dyDescent="0.25">
      <c r="N133835"/>
    </row>
    <row r="133836" spans="14:14" x14ac:dyDescent="0.25">
      <c r="N133836"/>
    </row>
    <row r="133837" spans="14:14" x14ac:dyDescent="0.25">
      <c r="N133837"/>
    </row>
    <row r="133838" spans="14:14" x14ac:dyDescent="0.25">
      <c r="N133838"/>
    </row>
    <row r="133839" spans="14:14" x14ac:dyDescent="0.25">
      <c r="N133839"/>
    </row>
    <row r="133840" spans="14:14" x14ac:dyDescent="0.25">
      <c r="N133840"/>
    </row>
    <row r="133841" spans="14:14" x14ac:dyDescent="0.25">
      <c r="N133841"/>
    </row>
    <row r="133842" spans="14:14" x14ac:dyDescent="0.25">
      <c r="N133842"/>
    </row>
    <row r="133843" spans="14:14" x14ac:dyDescent="0.25">
      <c r="N133843"/>
    </row>
    <row r="133844" spans="14:14" x14ac:dyDescent="0.25">
      <c r="N133844"/>
    </row>
    <row r="133845" spans="14:14" x14ac:dyDescent="0.25">
      <c r="N133845"/>
    </row>
    <row r="133846" spans="14:14" x14ac:dyDescent="0.25">
      <c r="N133846"/>
    </row>
    <row r="133847" spans="14:14" x14ac:dyDescent="0.25">
      <c r="N133847"/>
    </row>
    <row r="133848" spans="14:14" x14ac:dyDescent="0.25">
      <c r="N133848"/>
    </row>
    <row r="133849" spans="14:14" x14ac:dyDescent="0.25">
      <c r="N133849"/>
    </row>
    <row r="133850" spans="14:14" x14ac:dyDescent="0.25">
      <c r="N133850"/>
    </row>
    <row r="133851" spans="14:14" x14ac:dyDescent="0.25">
      <c r="N133851"/>
    </row>
    <row r="133852" spans="14:14" x14ac:dyDescent="0.25">
      <c r="N133852"/>
    </row>
    <row r="133853" spans="14:14" x14ac:dyDescent="0.25">
      <c r="N133853"/>
    </row>
    <row r="133854" spans="14:14" x14ac:dyDescent="0.25">
      <c r="N133854"/>
    </row>
    <row r="133855" spans="14:14" x14ac:dyDescent="0.25">
      <c r="N133855"/>
    </row>
    <row r="133856" spans="14:14" x14ac:dyDescent="0.25">
      <c r="N133856"/>
    </row>
    <row r="133857" spans="14:14" x14ac:dyDescent="0.25">
      <c r="N133857"/>
    </row>
    <row r="133858" spans="14:14" x14ac:dyDescent="0.25">
      <c r="N133858"/>
    </row>
    <row r="133859" spans="14:14" x14ac:dyDescent="0.25">
      <c r="N133859"/>
    </row>
    <row r="133860" spans="14:14" x14ac:dyDescent="0.25">
      <c r="N133860"/>
    </row>
    <row r="133861" spans="14:14" x14ac:dyDescent="0.25">
      <c r="N133861"/>
    </row>
    <row r="133862" spans="14:14" x14ac:dyDescent="0.25">
      <c r="N133862"/>
    </row>
    <row r="133863" spans="14:14" x14ac:dyDescent="0.25">
      <c r="N133863"/>
    </row>
    <row r="133864" spans="14:14" x14ac:dyDescent="0.25">
      <c r="N133864"/>
    </row>
    <row r="133865" spans="14:14" x14ac:dyDescent="0.25">
      <c r="N133865"/>
    </row>
    <row r="133866" spans="14:14" x14ac:dyDescent="0.25">
      <c r="N133866"/>
    </row>
    <row r="133867" spans="14:14" x14ac:dyDescent="0.25">
      <c r="N133867"/>
    </row>
    <row r="133868" spans="14:14" x14ac:dyDescent="0.25">
      <c r="N133868"/>
    </row>
    <row r="133869" spans="14:14" x14ac:dyDescent="0.25">
      <c r="N133869"/>
    </row>
    <row r="133870" spans="14:14" x14ac:dyDescent="0.25">
      <c r="N133870"/>
    </row>
    <row r="133871" spans="14:14" x14ac:dyDescent="0.25">
      <c r="N133871"/>
    </row>
    <row r="133872" spans="14:14" x14ac:dyDescent="0.25">
      <c r="N133872"/>
    </row>
    <row r="133873" spans="14:14" x14ac:dyDescent="0.25">
      <c r="N133873"/>
    </row>
    <row r="133874" spans="14:14" x14ac:dyDescent="0.25">
      <c r="N133874"/>
    </row>
    <row r="133875" spans="14:14" x14ac:dyDescent="0.25">
      <c r="N133875"/>
    </row>
    <row r="133876" spans="14:14" x14ac:dyDescent="0.25">
      <c r="N133876"/>
    </row>
    <row r="133877" spans="14:14" x14ac:dyDescent="0.25">
      <c r="N133877"/>
    </row>
    <row r="133878" spans="14:14" x14ac:dyDescent="0.25">
      <c r="N133878"/>
    </row>
    <row r="133879" spans="14:14" x14ac:dyDescent="0.25">
      <c r="N133879"/>
    </row>
    <row r="133880" spans="14:14" x14ac:dyDescent="0.25">
      <c r="N133880"/>
    </row>
    <row r="133881" spans="14:14" x14ac:dyDescent="0.25">
      <c r="N133881"/>
    </row>
    <row r="133882" spans="14:14" x14ac:dyDescent="0.25">
      <c r="N133882"/>
    </row>
    <row r="133883" spans="14:14" x14ac:dyDescent="0.25">
      <c r="N133883"/>
    </row>
    <row r="133884" spans="14:14" x14ac:dyDescent="0.25">
      <c r="N133884"/>
    </row>
    <row r="133885" spans="14:14" x14ac:dyDescent="0.25">
      <c r="N133885"/>
    </row>
    <row r="133886" spans="14:14" x14ac:dyDescent="0.25">
      <c r="N133886"/>
    </row>
    <row r="133887" spans="14:14" x14ac:dyDescent="0.25">
      <c r="N133887"/>
    </row>
    <row r="133888" spans="14:14" x14ac:dyDescent="0.25">
      <c r="N133888"/>
    </row>
    <row r="133889" spans="14:14" x14ac:dyDescent="0.25">
      <c r="N133889"/>
    </row>
    <row r="133890" spans="14:14" x14ac:dyDescent="0.25">
      <c r="N133890"/>
    </row>
    <row r="133891" spans="14:14" x14ac:dyDescent="0.25">
      <c r="N133891"/>
    </row>
    <row r="133892" spans="14:14" x14ac:dyDescent="0.25">
      <c r="N133892"/>
    </row>
    <row r="133893" spans="14:14" x14ac:dyDescent="0.25">
      <c r="N133893"/>
    </row>
    <row r="133894" spans="14:14" x14ac:dyDescent="0.25">
      <c r="N133894"/>
    </row>
    <row r="133895" spans="14:14" x14ac:dyDescent="0.25">
      <c r="N133895"/>
    </row>
    <row r="133896" spans="14:14" x14ac:dyDescent="0.25">
      <c r="N133896"/>
    </row>
    <row r="133897" spans="14:14" x14ac:dyDescent="0.25">
      <c r="N133897"/>
    </row>
    <row r="133898" spans="14:14" x14ac:dyDescent="0.25">
      <c r="N133898"/>
    </row>
    <row r="133899" spans="14:14" x14ac:dyDescent="0.25">
      <c r="N133899"/>
    </row>
    <row r="133900" spans="14:14" x14ac:dyDescent="0.25">
      <c r="N133900"/>
    </row>
    <row r="133901" spans="14:14" x14ac:dyDescent="0.25">
      <c r="N133901"/>
    </row>
    <row r="133902" spans="14:14" x14ac:dyDescent="0.25">
      <c r="N133902"/>
    </row>
    <row r="133903" spans="14:14" x14ac:dyDescent="0.25">
      <c r="N133903"/>
    </row>
    <row r="133904" spans="14:14" x14ac:dyDescent="0.25">
      <c r="N133904"/>
    </row>
    <row r="133905" spans="14:14" x14ac:dyDescent="0.25">
      <c r="N133905"/>
    </row>
    <row r="133906" spans="14:14" x14ac:dyDescent="0.25">
      <c r="N133906"/>
    </row>
    <row r="133907" spans="14:14" x14ac:dyDescent="0.25">
      <c r="N133907"/>
    </row>
    <row r="133908" spans="14:14" x14ac:dyDescent="0.25">
      <c r="N133908"/>
    </row>
    <row r="133909" spans="14:14" x14ac:dyDescent="0.25">
      <c r="N133909"/>
    </row>
    <row r="133910" spans="14:14" x14ac:dyDescent="0.25">
      <c r="N133910"/>
    </row>
    <row r="133911" spans="14:14" x14ac:dyDescent="0.25">
      <c r="N133911"/>
    </row>
    <row r="133912" spans="14:14" x14ac:dyDescent="0.25">
      <c r="N133912"/>
    </row>
    <row r="133913" spans="14:14" x14ac:dyDescent="0.25">
      <c r="N133913"/>
    </row>
    <row r="133914" spans="14:14" x14ac:dyDescent="0.25">
      <c r="N133914"/>
    </row>
    <row r="133915" spans="14:14" x14ac:dyDescent="0.25">
      <c r="N133915"/>
    </row>
    <row r="133916" spans="14:14" x14ac:dyDescent="0.25">
      <c r="N133916"/>
    </row>
    <row r="133917" spans="14:14" x14ac:dyDescent="0.25">
      <c r="N133917"/>
    </row>
    <row r="133918" spans="14:14" x14ac:dyDescent="0.25">
      <c r="N133918"/>
    </row>
    <row r="133919" spans="14:14" x14ac:dyDescent="0.25">
      <c r="N133919"/>
    </row>
    <row r="133920" spans="14:14" x14ac:dyDescent="0.25">
      <c r="N133920"/>
    </row>
    <row r="133921" spans="14:14" x14ac:dyDescent="0.25">
      <c r="N133921"/>
    </row>
    <row r="133922" spans="14:14" x14ac:dyDescent="0.25">
      <c r="N133922"/>
    </row>
    <row r="133923" spans="14:14" x14ac:dyDescent="0.25">
      <c r="N133923"/>
    </row>
    <row r="133924" spans="14:14" x14ac:dyDescent="0.25">
      <c r="N133924"/>
    </row>
    <row r="133925" spans="14:14" x14ac:dyDescent="0.25">
      <c r="N133925"/>
    </row>
    <row r="133926" spans="14:14" x14ac:dyDescent="0.25">
      <c r="N133926"/>
    </row>
    <row r="133927" spans="14:14" x14ac:dyDescent="0.25">
      <c r="N133927"/>
    </row>
    <row r="133928" spans="14:14" x14ac:dyDescent="0.25">
      <c r="N133928"/>
    </row>
    <row r="133929" spans="14:14" x14ac:dyDescent="0.25">
      <c r="N133929"/>
    </row>
    <row r="133930" spans="14:14" x14ac:dyDescent="0.25">
      <c r="N133930"/>
    </row>
    <row r="133931" spans="14:14" x14ac:dyDescent="0.25">
      <c r="N133931"/>
    </row>
    <row r="133932" spans="14:14" x14ac:dyDescent="0.25">
      <c r="N133932"/>
    </row>
    <row r="133933" spans="14:14" x14ac:dyDescent="0.25">
      <c r="N133933"/>
    </row>
    <row r="133934" spans="14:14" x14ac:dyDescent="0.25">
      <c r="N133934"/>
    </row>
    <row r="133935" spans="14:14" x14ac:dyDescent="0.25">
      <c r="N133935"/>
    </row>
    <row r="133936" spans="14:14" x14ac:dyDescent="0.25">
      <c r="N133936"/>
    </row>
    <row r="133937" spans="14:14" x14ac:dyDescent="0.25">
      <c r="N133937"/>
    </row>
    <row r="133938" spans="14:14" x14ac:dyDescent="0.25">
      <c r="N133938"/>
    </row>
    <row r="133939" spans="14:14" x14ac:dyDescent="0.25">
      <c r="N133939"/>
    </row>
    <row r="133940" spans="14:14" x14ac:dyDescent="0.25">
      <c r="N133940"/>
    </row>
    <row r="133941" spans="14:14" x14ac:dyDescent="0.25">
      <c r="N133941"/>
    </row>
    <row r="133942" spans="14:14" x14ac:dyDescent="0.25">
      <c r="N133942"/>
    </row>
    <row r="133943" spans="14:14" x14ac:dyDescent="0.25">
      <c r="N133943"/>
    </row>
    <row r="133944" spans="14:14" x14ac:dyDescent="0.25">
      <c r="N133944"/>
    </row>
    <row r="133945" spans="14:14" x14ac:dyDescent="0.25">
      <c r="N133945"/>
    </row>
    <row r="133946" spans="14:14" x14ac:dyDescent="0.25">
      <c r="N133946"/>
    </row>
    <row r="133947" spans="14:14" x14ac:dyDescent="0.25">
      <c r="N133947"/>
    </row>
    <row r="133948" spans="14:14" x14ac:dyDescent="0.25">
      <c r="N133948"/>
    </row>
    <row r="133949" spans="14:14" x14ac:dyDescent="0.25">
      <c r="N133949"/>
    </row>
    <row r="133950" spans="14:14" x14ac:dyDescent="0.25">
      <c r="N133950"/>
    </row>
    <row r="133951" spans="14:14" x14ac:dyDescent="0.25">
      <c r="N133951"/>
    </row>
    <row r="133952" spans="14:14" x14ac:dyDescent="0.25">
      <c r="N133952"/>
    </row>
    <row r="133953" spans="14:14" x14ac:dyDescent="0.25">
      <c r="N133953"/>
    </row>
    <row r="133954" spans="14:14" x14ac:dyDescent="0.25">
      <c r="N133954"/>
    </row>
    <row r="133955" spans="14:14" x14ac:dyDescent="0.25">
      <c r="N133955"/>
    </row>
    <row r="133956" spans="14:14" x14ac:dyDescent="0.25">
      <c r="N133956"/>
    </row>
    <row r="133957" spans="14:14" x14ac:dyDescent="0.25">
      <c r="N133957"/>
    </row>
    <row r="133958" spans="14:14" x14ac:dyDescent="0.25">
      <c r="N133958"/>
    </row>
    <row r="133959" spans="14:14" x14ac:dyDescent="0.25">
      <c r="N133959"/>
    </row>
    <row r="133960" spans="14:14" x14ac:dyDescent="0.25">
      <c r="N133960"/>
    </row>
    <row r="133961" spans="14:14" x14ac:dyDescent="0.25">
      <c r="N133961"/>
    </row>
    <row r="133962" spans="14:14" x14ac:dyDescent="0.25">
      <c r="N133962"/>
    </row>
    <row r="133963" spans="14:14" x14ac:dyDescent="0.25">
      <c r="N133963"/>
    </row>
    <row r="133964" spans="14:14" x14ac:dyDescent="0.25">
      <c r="N133964"/>
    </row>
    <row r="133965" spans="14:14" x14ac:dyDescent="0.25">
      <c r="N133965"/>
    </row>
    <row r="133966" spans="14:14" x14ac:dyDescent="0.25">
      <c r="N133966"/>
    </row>
    <row r="133967" spans="14:14" x14ac:dyDescent="0.25">
      <c r="N133967"/>
    </row>
    <row r="133968" spans="14:14" x14ac:dyDescent="0.25">
      <c r="N133968"/>
    </row>
    <row r="133969" spans="14:14" x14ac:dyDescent="0.25">
      <c r="N133969"/>
    </row>
    <row r="133970" spans="14:14" x14ac:dyDescent="0.25">
      <c r="N133970"/>
    </row>
    <row r="133971" spans="14:14" x14ac:dyDescent="0.25">
      <c r="N133971"/>
    </row>
    <row r="133972" spans="14:14" x14ac:dyDescent="0.25">
      <c r="N133972"/>
    </row>
    <row r="133973" spans="14:14" x14ac:dyDescent="0.25">
      <c r="N133973"/>
    </row>
    <row r="133974" spans="14:14" x14ac:dyDescent="0.25">
      <c r="N133974"/>
    </row>
    <row r="133975" spans="14:14" x14ac:dyDescent="0.25">
      <c r="N133975"/>
    </row>
    <row r="133976" spans="14:14" x14ac:dyDescent="0.25">
      <c r="N133976"/>
    </row>
    <row r="133977" spans="14:14" x14ac:dyDescent="0.25">
      <c r="N133977"/>
    </row>
    <row r="133978" spans="14:14" x14ac:dyDescent="0.25">
      <c r="N133978"/>
    </row>
    <row r="133979" spans="14:14" x14ac:dyDescent="0.25">
      <c r="N133979"/>
    </row>
    <row r="133980" spans="14:14" x14ac:dyDescent="0.25">
      <c r="N133980"/>
    </row>
    <row r="133981" spans="14:14" x14ac:dyDescent="0.25">
      <c r="N133981"/>
    </row>
    <row r="133982" spans="14:14" x14ac:dyDescent="0.25">
      <c r="N133982"/>
    </row>
    <row r="133983" spans="14:14" x14ac:dyDescent="0.25">
      <c r="N133983"/>
    </row>
    <row r="133984" spans="14:14" x14ac:dyDescent="0.25">
      <c r="N133984"/>
    </row>
    <row r="133985" spans="14:14" x14ac:dyDescent="0.25">
      <c r="N133985"/>
    </row>
    <row r="133986" spans="14:14" x14ac:dyDescent="0.25">
      <c r="N133986"/>
    </row>
    <row r="133987" spans="14:14" x14ac:dyDescent="0.25">
      <c r="N133987"/>
    </row>
    <row r="133988" spans="14:14" x14ac:dyDescent="0.25">
      <c r="N133988"/>
    </row>
    <row r="133989" spans="14:14" x14ac:dyDescent="0.25">
      <c r="N133989"/>
    </row>
    <row r="133990" spans="14:14" x14ac:dyDescent="0.25">
      <c r="N133990"/>
    </row>
    <row r="133991" spans="14:14" x14ac:dyDescent="0.25">
      <c r="N133991"/>
    </row>
    <row r="133992" spans="14:14" x14ac:dyDescent="0.25">
      <c r="N133992"/>
    </row>
    <row r="133993" spans="14:14" x14ac:dyDescent="0.25">
      <c r="N133993"/>
    </row>
    <row r="133994" spans="14:14" x14ac:dyDescent="0.25">
      <c r="N133994"/>
    </row>
    <row r="133995" spans="14:14" x14ac:dyDescent="0.25">
      <c r="N133995"/>
    </row>
    <row r="133996" spans="14:14" x14ac:dyDescent="0.25">
      <c r="N133996"/>
    </row>
    <row r="133997" spans="14:14" x14ac:dyDescent="0.25">
      <c r="N133997"/>
    </row>
    <row r="133998" spans="14:14" x14ac:dyDescent="0.25">
      <c r="N133998"/>
    </row>
    <row r="133999" spans="14:14" x14ac:dyDescent="0.25">
      <c r="N133999"/>
    </row>
    <row r="134000" spans="14:14" x14ac:dyDescent="0.25">
      <c r="N134000"/>
    </row>
    <row r="134001" spans="14:14" x14ac:dyDescent="0.25">
      <c r="N134001"/>
    </row>
    <row r="134002" spans="14:14" x14ac:dyDescent="0.25">
      <c r="N134002"/>
    </row>
    <row r="134003" spans="14:14" x14ac:dyDescent="0.25">
      <c r="N134003"/>
    </row>
    <row r="134004" spans="14:14" x14ac:dyDescent="0.25">
      <c r="N134004"/>
    </row>
    <row r="134005" spans="14:14" x14ac:dyDescent="0.25">
      <c r="N134005"/>
    </row>
    <row r="134006" spans="14:14" x14ac:dyDescent="0.25">
      <c r="N134006"/>
    </row>
    <row r="134007" spans="14:14" x14ac:dyDescent="0.25">
      <c r="N134007"/>
    </row>
    <row r="134008" spans="14:14" x14ac:dyDescent="0.25">
      <c r="N134008"/>
    </row>
    <row r="134009" spans="14:14" x14ac:dyDescent="0.25">
      <c r="N134009"/>
    </row>
    <row r="134010" spans="14:14" x14ac:dyDescent="0.25">
      <c r="N134010"/>
    </row>
    <row r="134011" spans="14:14" x14ac:dyDescent="0.25">
      <c r="N134011"/>
    </row>
    <row r="134012" spans="14:14" x14ac:dyDescent="0.25">
      <c r="N134012"/>
    </row>
    <row r="134013" spans="14:14" x14ac:dyDescent="0.25">
      <c r="N134013"/>
    </row>
    <row r="134014" spans="14:14" x14ac:dyDescent="0.25">
      <c r="N134014"/>
    </row>
    <row r="134015" spans="14:14" x14ac:dyDescent="0.25">
      <c r="N134015"/>
    </row>
    <row r="134016" spans="14:14" x14ac:dyDescent="0.25">
      <c r="N134016"/>
    </row>
    <row r="134017" spans="14:14" x14ac:dyDescent="0.25">
      <c r="N134017"/>
    </row>
    <row r="134018" spans="14:14" x14ac:dyDescent="0.25">
      <c r="N134018"/>
    </row>
    <row r="134019" spans="14:14" x14ac:dyDescent="0.25">
      <c r="N134019"/>
    </row>
    <row r="134020" spans="14:14" x14ac:dyDescent="0.25">
      <c r="N134020"/>
    </row>
    <row r="134021" spans="14:14" x14ac:dyDescent="0.25">
      <c r="N134021"/>
    </row>
    <row r="134022" spans="14:14" x14ac:dyDescent="0.25">
      <c r="N134022"/>
    </row>
    <row r="134023" spans="14:14" x14ac:dyDescent="0.25">
      <c r="N134023"/>
    </row>
    <row r="134024" spans="14:14" x14ac:dyDescent="0.25">
      <c r="N134024"/>
    </row>
    <row r="134025" spans="14:14" x14ac:dyDescent="0.25">
      <c r="N134025"/>
    </row>
    <row r="134026" spans="14:14" x14ac:dyDescent="0.25">
      <c r="N134026"/>
    </row>
    <row r="134027" spans="14:14" x14ac:dyDescent="0.25">
      <c r="N134027"/>
    </row>
    <row r="134028" spans="14:14" x14ac:dyDescent="0.25">
      <c r="N134028"/>
    </row>
    <row r="134029" spans="14:14" x14ac:dyDescent="0.25">
      <c r="N134029"/>
    </row>
    <row r="134030" spans="14:14" x14ac:dyDescent="0.25">
      <c r="N134030"/>
    </row>
    <row r="134031" spans="14:14" x14ac:dyDescent="0.25">
      <c r="N134031"/>
    </row>
    <row r="134032" spans="14:14" x14ac:dyDescent="0.25">
      <c r="N134032"/>
    </row>
    <row r="134033" spans="14:14" x14ac:dyDescent="0.25">
      <c r="N134033"/>
    </row>
    <row r="134034" spans="14:14" x14ac:dyDescent="0.25">
      <c r="N134034"/>
    </row>
    <row r="134035" spans="14:14" x14ac:dyDescent="0.25">
      <c r="N134035"/>
    </row>
    <row r="134036" spans="14:14" x14ac:dyDescent="0.25">
      <c r="N134036"/>
    </row>
    <row r="134037" spans="14:14" x14ac:dyDescent="0.25">
      <c r="N134037"/>
    </row>
    <row r="134038" spans="14:14" x14ac:dyDescent="0.25">
      <c r="N134038"/>
    </row>
    <row r="134039" spans="14:14" x14ac:dyDescent="0.25">
      <c r="N134039"/>
    </row>
    <row r="134040" spans="14:14" x14ac:dyDescent="0.25">
      <c r="N134040"/>
    </row>
    <row r="134041" spans="14:14" x14ac:dyDescent="0.25">
      <c r="N134041"/>
    </row>
    <row r="134042" spans="14:14" x14ac:dyDescent="0.25">
      <c r="N134042"/>
    </row>
    <row r="134043" spans="14:14" x14ac:dyDescent="0.25">
      <c r="N134043"/>
    </row>
    <row r="134044" spans="14:14" x14ac:dyDescent="0.25">
      <c r="N134044"/>
    </row>
    <row r="134045" spans="14:14" x14ac:dyDescent="0.25">
      <c r="N134045"/>
    </row>
    <row r="134046" spans="14:14" x14ac:dyDescent="0.25">
      <c r="N134046"/>
    </row>
    <row r="134047" spans="14:14" x14ac:dyDescent="0.25">
      <c r="N134047"/>
    </row>
    <row r="134048" spans="14:14" x14ac:dyDescent="0.25">
      <c r="N134048"/>
    </row>
    <row r="134049" spans="14:14" x14ac:dyDescent="0.25">
      <c r="N134049"/>
    </row>
    <row r="134050" spans="14:14" x14ac:dyDescent="0.25">
      <c r="N134050"/>
    </row>
    <row r="134051" spans="14:14" x14ac:dyDescent="0.25">
      <c r="N134051"/>
    </row>
    <row r="134052" spans="14:14" x14ac:dyDescent="0.25">
      <c r="N134052"/>
    </row>
    <row r="134053" spans="14:14" x14ac:dyDescent="0.25">
      <c r="N134053"/>
    </row>
    <row r="134054" spans="14:14" x14ac:dyDescent="0.25">
      <c r="N134054"/>
    </row>
    <row r="134055" spans="14:14" x14ac:dyDescent="0.25">
      <c r="N134055"/>
    </row>
    <row r="134056" spans="14:14" x14ac:dyDescent="0.25">
      <c r="N134056"/>
    </row>
    <row r="134057" spans="14:14" x14ac:dyDescent="0.25">
      <c r="N134057"/>
    </row>
    <row r="134058" spans="14:14" x14ac:dyDescent="0.25">
      <c r="N134058"/>
    </row>
    <row r="134059" spans="14:14" x14ac:dyDescent="0.25">
      <c r="N134059"/>
    </row>
    <row r="134060" spans="14:14" x14ac:dyDescent="0.25">
      <c r="N134060"/>
    </row>
    <row r="134061" spans="14:14" x14ac:dyDescent="0.25">
      <c r="N134061"/>
    </row>
    <row r="134062" spans="14:14" x14ac:dyDescent="0.25">
      <c r="N134062"/>
    </row>
    <row r="134063" spans="14:14" x14ac:dyDescent="0.25">
      <c r="N134063"/>
    </row>
    <row r="134064" spans="14:14" x14ac:dyDescent="0.25">
      <c r="N134064"/>
    </row>
    <row r="134065" spans="14:14" x14ac:dyDescent="0.25">
      <c r="N134065"/>
    </row>
    <row r="134066" spans="14:14" x14ac:dyDescent="0.25">
      <c r="N134066"/>
    </row>
    <row r="134067" spans="14:14" x14ac:dyDescent="0.25">
      <c r="N134067"/>
    </row>
    <row r="134068" spans="14:14" x14ac:dyDescent="0.25">
      <c r="N134068"/>
    </row>
    <row r="134069" spans="14:14" x14ac:dyDescent="0.25">
      <c r="N134069"/>
    </row>
    <row r="134070" spans="14:14" x14ac:dyDescent="0.25">
      <c r="N134070"/>
    </row>
    <row r="134071" spans="14:14" x14ac:dyDescent="0.25">
      <c r="N134071"/>
    </row>
    <row r="134072" spans="14:14" x14ac:dyDescent="0.25">
      <c r="N134072"/>
    </row>
    <row r="134073" spans="14:14" x14ac:dyDescent="0.25">
      <c r="N134073"/>
    </row>
    <row r="134074" spans="14:14" x14ac:dyDescent="0.25">
      <c r="N134074"/>
    </row>
    <row r="134075" spans="14:14" x14ac:dyDescent="0.25">
      <c r="N134075"/>
    </row>
    <row r="134076" spans="14:14" x14ac:dyDescent="0.25">
      <c r="N134076"/>
    </row>
    <row r="134077" spans="14:14" x14ac:dyDescent="0.25">
      <c r="N134077"/>
    </row>
    <row r="134078" spans="14:14" x14ac:dyDescent="0.25">
      <c r="N134078"/>
    </row>
    <row r="134079" spans="14:14" x14ac:dyDescent="0.25">
      <c r="N134079"/>
    </row>
    <row r="134080" spans="14:14" x14ac:dyDescent="0.25">
      <c r="N134080"/>
    </row>
    <row r="134081" spans="14:14" x14ac:dyDescent="0.25">
      <c r="N134081"/>
    </row>
    <row r="134082" spans="14:14" x14ac:dyDescent="0.25">
      <c r="N134082"/>
    </row>
    <row r="134083" spans="14:14" x14ac:dyDescent="0.25">
      <c r="N134083"/>
    </row>
    <row r="134084" spans="14:14" x14ac:dyDescent="0.25">
      <c r="N134084"/>
    </row>
    <row r="134085" spans="14:14" x14ac:dyDescent="0.25">
      <c r="N134085"/>
    </row>
    <row r="134086" spans="14:14" x14ac:dyDescent="0.25">
      <c r="N134086"/>
    </row>
    <row r="134087" spans="14:14" x14ac:dyDescent="0.25">
      <c r="N134087"/>
    </row>
    <row r="134088" spans="14:14" x14ac:dyDescent="0.25">
      <c r="N134088"/>
    </row>
    <row r="134089" spans="14:14" x14ac:dyDescent="0.25">
      <c r="N134089"/>
    </row>
    <row r="134090" spans="14:14" x14ac:dyDescent="0.25">
      <c r="N134090"/>
    </row>
    <row r="134091" spans="14:14" x14ac:dyDescent="0.25">
      <c r="N134091"/>
    </row>
    <row r="134092" spans="14:14" x14ac:dyDescent="0.25">
      <c r="N134092"/>
    </row>
    <row r="134093" spans="14:14" x14ac:dyDescent="0.25">
      <c r="N134093"/>
    </row>
    <row r="134094" spans="14:14" x14ac:dyDescent="0.25">
      <c r="N134094"/>
    </row>
    <row r="134095" spans="14:14" x14ac:dyDescent="0.25">
      <c r="N134095"/>
    </row>
    <row r="134096" spans="14:14" x14ac:dyDescent="0.25">
      <c r="N134096"/>
    </row>
    <row r="134097" spans="14:14" x14ac:dyDescent="0.25">
      <c r="N134097"/>
    </row>
    <row r="134098" spans="14:14" x14ac:dyDescent="0.25">
      <c r="N134098"/>
    </row>
    <row r="134099" spans="14:14" x14ac:dyDescent="0.25">
      <c r="N134099"/>
    </row>
    <row r="134100" spans="14:14" x14ac:dyDescent="0.25">
      <c r="N134100"/>
    </row>
    <row r="134101" spans="14:14" x14ac:dyDescent="0.25">
      <c r="N134101"/>
    </row>
    <row r="134102" spans="14:14" x14ac:dyDescent="0.25">
      <c r="N134102"/>
    </row>
    <row r="134103" spans="14:14" x14ac:dyDescent="0.25">
      <c r="N134103"/>
    </row>
    <row r="134104" spans="14:14" x14ac:dyDescent="0.25">
      <c r="N134104"/>
    </row>
    <row r="134105" spans="14:14" x14ac:dyDescent="0.25">
      <c r="N134105"/>
    </row>
    <row r="134106" spans="14:14" x14ac:dyDescent="0.25">
      <c r="N134106"/>
    </row>
    <row r="134107" spans="14:14" x14ac:dyDescent="0.25">
      <c r="N134107"/>
    </row>
    <row r="134108" spans="14:14" x14ac:dyDescent="0.25">
      <c r="N134108"/>
    </row>
    <row r="134109" spans="14:14" x14ac:dyDescent="0.25">
      <c r="N134109"/>
    </row>
    <row r="134110" spans="14:14" x14ac:dyDescent="0.25">
      <c r="N134110"/>
    </row>
    <row r="134111" spans="14:14" x14ac:dyDescent="0.25">
      <c r="N134111"/>
    </row>
    <row r="134112" spans="14:14" x14ac:dyDescent="0.25">
      <c r="N134112"/>
    </row>
    <row r="134113" spans="14:14" x14ac:dyDescent="0.25">
      <c r="N134113"/>
    </row>
    <row r="134114" spans="14:14" x14ac:dyDescent="0.25">
      <c r="N134114"/>
    </row>
    <row r="134115" spans="14:14" x14ac:dyDescent="0.25">
      <c r="N134115"/>
    </row>
    <row r="134116" spans="14:14" x14ac:dyDescent="0.25">
      <c r="N134116"/>
    </row>
    <row r="134117" spans="14:14" x14ac:dyDescent="0.25">
      <c r="N134117"/>
    </row>
    <row r="134118" spans="14:14" x14ac:dyDescent="0.25">
      <c r="N134118"/>
    </row>
    <row r="134119" spans="14:14" x14ac:dyDescent="0.25">
      <c r="N134119"/>
    </row>
    <row r="134120" spans="14:14" x14ac:dyDescent="0.25">
      <c r="N134120"/>
    </row>
    <row r="134121" spans="14:14" x14ac:dyDescent="0.25">
      <c r="N134121"/>
    </row>
    <row r="134122" spans="14:14" x14ac:dyDescent="0.25">
      <c r="N134122"/>
    </row>
    <row r="134123" spans="14:14" x14ac:dyDescent="0.25">
      <c r="N134123"/>
    </row>
    <row r="134124" spans="14:14" x14ac:dyDescent="0.25">
      <c r="N134124"/>
    </row>
    <row r="134125" spans="14:14" x14ac:dyDescent="0.25">
      <c r="N134125"/>
    </row>
    <row r="134126" spans="14:14" x14ac:dyDescent="0.25">
      <c r="N134126"/>
    </row>
    <row r="134127" spans="14:14" x14ac:dyDescent="0.25">
      <c r="N134127"/>
    </row>
    <row r="134128" spans="14:14" x14ac:dyDescent="0.25">
      <c r="N134128"/>
    </row>
    <row r="134129" spans="14:14" x14ac:dyDescent="0.25">
      <c r="N134129"/>
    </row>
    <row r="134130" spans="14:14" x14ac:dyDescent="0.25">
      <c r="N134130"/>
    </row>
    <row r="134131" spans="14:14" x14ac:dyDescent="0.25">
      <c r="N134131"/>
    </row>
    <row r="134132" spans="14:14" x14ac:dyDescent="0.25">
      <c r="N134132"/>
    </row>
    <row r="134133" spans="14:14" x14ac:dyDescent="0.25">
      <c r="N134133"/>
    </row>
    <row r="134134" spans="14:14" x14ac:dyDescent="0.25">
      <c r="N134134"/>
    </row>
    <row r="134135" spans="14:14" x14ac:dyDescent="0.25">
      <c r="N134135"/>
    </row>
    <row r="134136" spans="14:14" x14ac:dyDescent="0.25">
      <c r="N134136"/>
    </row>
    <row r="134137" spans="14:14" x14ac:dyDescent="0.25">
      <c r="N134137"/>
    </row>
    <row r="134138" spans="14:14" x14ac:dyDescent="0.25">
      <c r="N134138"/>
    </row>
    <row r="134139" spans="14:14" x14ac:dyDescent="0.25">
      <c r="N134139"/>
    </row>
    <row r="134140" spans="14:14" x14ac:dyDescent="0.25">
      <c r="N134140"/>
    </row>
    <row r="134141" spans="14:14" x14ac:dyDescent="0.25">
      <c r="N134141"/>
    </row>
    <row r="134142" spans="14:14" x14ac:dyDescent="0.25">
      <c r="N134142"/>
    </row>
    <row r="134143" spans="14:14" x14ac:dyDescent="0.25">
      <c r="N134143"/>
    </row>
    <row r="134144" spans="14:14" x14ac:dyDescent="0.25">
      <c r="N134144"/>
    </row>
    <row r="134145" spans="14:14" x14ac:dyDescent="0.25">
      <c r="N134145"/>
    </row>
    <row r="134146" spans="14:14" x14ac:dyDescent="0.25">
      <c r="N134146"/>
    </row>
    <row r="134147" spans="14:14" x14ac:dyDescent="0.25">
      <c r="N134147"/>
    </row>
    <row r="134148" spans="14:14" x14ac:dyDescent="0.25">
      <c r="N134148"/>
    </row>
    <row r="134149" spans="14:14" x14ac:dyDescent="0.25">
      <c r="N134149"/>
    </row>
    <row r="134150" spans="14:14" x14ac:dyDescent="0.25">
      <c r="N134150"/>
    </row>
    <row r="134151" spans="14:14" x14ac:dyDescent="0.25">
      <c r="N134151"/>
    </row>
    <row r="134152" spans="14:14" x14ac:dyDescent="0.25">
      <c r="N134152"/>
    </row>
    <row r="134153" spans="14:14" x14ac:dyDescent="0.25">
      <c r="N134153"/>
    </row>
    <row r="134154" spans="14:14" x14ac:dyDescent="0.25">
      <c r="N134154"/>
    </row>
    <row r="134155" spans="14:14" x14ac:dyDescent="0.25">
      <c r="N134155"/>
    </row>
    <row r="134156" spans="14:14" x14ac:dyDescent="0.25">
      <c r="N134156"/>
    </row>
    <row r="134157" spans="14:14" x14ac:dyDescent="0.25">
      <c r="N134157"/>
    </row>
    <row r="134158" spans="14:14" x14ac:dyDescent="0.25">
      <c r="N134158"/>
    </row>
    <row r="134159" spans="14:14" x14ac:dyDescent="0.25">
      <c r="N134159"/>
    </row>
    <row r="134160" spans="14:14" x14ac:dyDescent="0.25">
      <c r="N134160"/>
    </row>
    <row r="134161" spans="14:14" x14ac:dyDescent="0.25">
      <c r="N134161"/>
    </row>
    <row r="134162" spans="14:14" x14ac:dyDescent="0.25">
      <c r="N134162"/>
    </row>
    <row r="134163" spans="14:14" x14ac:dyDescent="0.25">
      <c r="N134163"/>
    </row>
    <row r="134164" spans="14:14" x14ac:dyDescent="0.25">
      <c r="N134164"/>
    </row>
    <row r="134165" spans="14:14" x14ac:dyDescent="0.25">
      <c r="N134165"/>
    </row>
    <row r="134166" spans="14:14" x14ac:dyDescent="0.25">
      <c r="N134166"/>
    </row>
    <row r="134167" spans="14:14" x14ac:dyDescent="0.25">
      <c r="N134167"/>
    </row>
    <row r="134168" spans="14:14" x14ac:dyDescent="0.25">
      <c r="N134168"/>
    </row>
    <row r="134169" spans="14:14" x14ac:dyDescent="0.25">
      <c r="N134169"/>
    </row>
    <row r="134170" spans="14:14" x14ac:dyDescent="0.25">
      <c r="N134170"/>
    </row>
    <row r="134171" spans="14:14" x14ac:dyDescent="0.25">
      <c r="N134171"/>
    </row>
    <row r="134172" spans="14:14" x14ac:dyDescent="0.25">
      <c r="N134172"/>
    </row>
    <row r="134173" spans="14:14" x14ac:dyDescent="0.25">
      <c r="N134173"/>
    </row>
    <row r="134174" spans="14:14" x14ac:dyDescent="0.25">
      <c r="N134174"/>
    </row>
    <row r="134175" spans="14:14" x14ac:dyDescent="0.25">
      <c r="N134175"/>
    </row>
    <row r="134176" spans="14:14" x14ac:dyDescent="0.25">
      <c r="N134176"/>
    </row>
    <row r="134177" spans="14:14" x14ac:dyDescent="0.25">
      <c r="N134177"/>
    </row>
    <row r="134178" spans="14:14" x14ac:dyDescent="0.25">
      <c r="N134178"/>
    </row>
    <row r="134179" spans="14:14" x14ac:dyDescent="0.25">
      <c r="N134179"/>
    </row>
    <row r="134180" spans="14:14" x14ac:dyDescent="0.25">
      <c r="N134180"/>
    </row>
    <row r="134181" spans="14:14" x14ac:dyDescent="0.25">
      <c r="N134181"/>
    </row>
    <row r="134182" spans="14:14" x14ac:dyDescent="0.25">
      <c r="N134182"/>
    </row>
    <row r="134183" spans="14:14" x14ac:dyDescent="0.25">
      <c r="N134183"/>
    </row>
    <row r="134184" spans="14:14" x14ac:dyDescent="0.25">
      <c r="N134184"/>
    </row>
    <row r="134185" spans="14:14" x14ac:dyDescent="0.25">
      <c r="N134185"/>
    </row>
    <row r="134186" spans="14:14" x14ac:dyDescent="0.25">
      <c r="N134186"/>
    </row>
    <row r="134187" spans="14:14" x14ac:dyDescent="0.25">
      <c r="N134187"/>
    </row>
    <row r="134188" spans="14:14" x14ac:dyDescent="0.25">
      <c r="N134188"/>
    </row>
    <row r="134189" spans="14:14" x14ac:dyDescent="0.25">
      <c r="N134189"/>
    </row>
    <row r="134190" spans="14:14" x14ac:dyDescent="0.25">
      <c r="N134190"/>
    </row>
    <row r="134191" spans="14:14" x14ac:dyDescent="0.25">
      <c r="N134191"/>
    </row>
    <row r="134192" spans="14:14" x14ac:dyDescent="0.25">
      <c r="N134192"/>
    </row>
    <row r="134193" spans="14:14" x14ac:dyDescent="0.25">
      <c r="N134193"/>
    </row>
    <row r="134194" spans="14:14" x14ac:dyDescent="0.25">
      <c r="N134194"/>
    </row>
    <row r="134195" spans="14:14" x14ac:dyDescent="0.25">
      <c r="N134195"/>
    </row>
    <row r="134196" spans="14:14" x14ac:dyDescent="0.25">
      <c r="N134196"/>
    </row>
    <row r="134197" spans="14:14" x14ac:dyDescent="0.25">
      <c r="N134197"/>
    </row>
    <row r="134198" spans="14:14" x14ac:dyDescent="0.25">
      <c r="N134198"/>
    </row>
    <row r="134199" spans="14:14" x14ac:dyDescent="0.25">
      <c r="N134199"/>
    </row>
    <row r="134200" spans="14:14" x14ac:dyDescent="0.25">
      <c r="N134200"/>
    </row>
    <row r="134201" spans="14:14" x14ac:dyDescent="0.25">
      <c r="N134201"/>
    </row>
    <row r="134202" spans="14:14" x14ac:dyDescent="0.25">
      <c r="N134202"/>
    </row>
    <row r="134203" spans="14:14" x14ac:dyDescent="0.25">
      <c r="N134203"/>
    </row>
    <row r="134204" spans="14:14" x14ac:dyDescent="0.25">
      <c r="N134204"/>
    </row>
    <row r="134205" spans="14:14" x14ac:dyDescent="0.25">
      <c r="N134205"/>
    </row>
    <row r="134206" spans="14:14" x14ac:dyDescent="0.25">
      <c r="N134206"/>
    </row>
    <row r="134207" spans="14:14" x14ac:dyDescent="0.25">
      <c r="N134207"/>
    </row>
    <row r="134208" spans="14:14" x14ac:dyDescent="0.25">
      <c r="N134208"/>
    </row>
    <row r="134209" spans="14:14" x14ac:dyDescent="0.25">
      <c r="N134209"/>
    </row>
    <row r="134210" spans="14:14" x14ac:dyDescent="0.25">
      <c r="N134210"/>
    </row>
    <row r="134211" spans="14:14" x14ac:dyDescent="0.25">
      <c r="N134211"/>
    </row>
    <row r="134212" spans="14:14" x14ac:dyDescent="0.25">
      <c r="N134212"/>
    </row>
    <row r="134213" spans="14:14" x14ac:dyDescent="0.25">
      <c r="N134213"/>
    </row>
    <row r="134214" spans="14:14" x14ac:dyDescent="0.25">
      <c r="N134214"/>
    </row>
    <row r="134215" spans="14:14" x14ac:dyDescent="0.25">
      <c r="N134215"/>
    </row>
    <row r="134216" spans="14:14" x14ac:dyDescent="0.25">
      <c r="N134216"/>
    </row>
    <row r="134217" spans="14:14" x14ac:dyDescent="0.25">
      <c r="N134217"/>
    </row>
    <row r="134218" spans="14:14" x14ac:dyDescent="0.25">
      <c r="N134218"/>
    </row>
    <row r="134219" spans="14:14" x14ac:dyDescent="0.25">
      <c r="N134219"/>
    </row>
    <row r="134220" spans="14:14" x14ac:dyDescent="0.25">
      <c r="N134220"/>
    </row>
    <row r="134221" spans="14:14" x14ac:dyDescent="0.25">
      <c r="N134221"/>
    </row>
    <row r="134222" spans="14:14" x14ac:dyDescent="0.25">
      <c r="N134222"/>
    </row>
    <row r="134223" spans="14:14" x14ac:dyDescent="0.25">
      <c r="N134223"/>
    </row>
    <row r="134224" spans="14:14" x14ac:dyDescent="0.25">
      <c r="N134224"/>
    </row>
    <row r="134225" spans="14:14" x14ac:dyDescent="0.25">
      <c r="N134225"/>
    </row>
    <row r="134226" spans="14:14" x14ac:dyDescent="0.25">
      <c r="N134226"/>
    </row>
    <row r="134227" spans="14:14" x14ac:dyDescent="0.25">
      <c r="N134227"/>
    </row>
    <row r="134228" spans="14:14" x14ac:dyDescent="0.25">
      <c r="N134228"/>
    </row>
    <row r="134229" spans="14:14" x14ac:dyDescent="0.25">
      <c r="N134229"/>
    </row>
    <row r="134230" spans="14:14" x14ac:dyDescent="0.25">
      <c r="N134230"/>
    </row>
    <row r="134231" spans="14:14" x14ac:dyDescent="0.25">
      <c r="N134231"/>
    </row>
    <row r="134232" spans="14:14" x14ac:dyDescent="0.25">
      <c r="N134232"/>
    </row>
    <row r="134233" spans="14:14" x14ac:dyDescent="0.25">
      <c r="N134233"/>
    </row>
    <row r="134234" spans="14:14" x14ac:dyDescent="0.25">
      <c r="N134234"/>
    </row>
    <row r="134235" spans="14:14" x14ac:dyDescent="0.25">
      <c r="N134235"/>
    </row>
    <row r="134236" spans="14:14" x14ac:dyDescent="0.25">
      <c r="N134236"/>
    </row>
    <row r="134237" spans="14:14" x14ac:dyDescent="0.25">
      <c r="N134237"/>
    </row>
    <row r="134238" spans="14:14" x14ac:dyDescent="0.25">
      <c r="N134238"/>
    </row>
    <row r="134239" spans="14:14" x14ac:dyDescent="0.25">
      <c r="N134239"/>
    </row>
    <row r="134240" spans="14:14" x14ac:dyDescent="0.25">
      <c r="N134240"/>
    </row>
    <row r="134241" spans="14:14" x14ac:dyDescent="0.25">
      <c r="N134241"/>
    </row>
    <row r="134242" spans="14:14" x14ac:dyDescent="0.25">
      <c r="N134242"/>
    </row>
    <row r="134243" spans="14:14" x14ac:dyDescent="0.25">
      <c r="N134243"/>
    </row>
    <row r="134244" spans="14:14" x14ac:dyDescent="0.25">
      <c r="N134244"/>
    </row>
    <row r="134245" spans="14:14" x14ac:dyDescent="0.25">
      <c r="N134245"/>
    </row>
    <row r="134246" spans="14:14" x14ac:dyDescent="0.25">
      <c r="N134246"/>
    </row>
    <row r="134247" spans="14:14" x14ac:dyDescent="0.25">
      <c r="N134247"/>
    </row>
    <row r="134248" spans="14:14" x14ac:dyDescent="0.25">
      <c r="N134248"/>
    </row>
    <row r="134249" spans="14:14" x14ac:dyDescent="0.25">
      <c r="N134249"/>
    </row>
    <row r="134250" spans="14:14" x14ac:dyDescent="0.25">
      <c r="N134250"/>
    </row>
    <row r="134251" spans="14:14" x14ac:dyDescent="0.25">
      <c r="N134251"/>
    </row>
    <row r="134252" spans="14:14" x14ac:dyDescent="0.25">
      <c r="N134252"/>
    </row>
    <row r="134253" spans="14:14" x14ac:dyDescent="0.25">
      <c r="N134253"/>
    </row>
    <row r="134254" spans="14:14" x14ac:dyDescent="0.25">
      <c r="N134254"/>
    </row>
    <row r="134255" spans="14:14" x14ac:dyDescent="0.25">
      <c r="N134255"/>
    </row>
    <row r="134256" spans="14:14" x14ac:dyDescent="0.25">
      <c r="N134256"/>
    </row>
    <row r="134257" spans="14:14" x14ac:dyDescent="0.25">
      <c r="N134257"/>
    </row>
    <row r="134258" spans="14:14" x14ac:dyDescent="0.25">
      <c r="N134258"/>
    </row>
    <row r="134259" spans="14:14" x14ac:dyDescent="0.25">
      <c r="N134259"/>
    </row>
    <row r="134260" spans="14:14" x14ac:dyDescent="0.25">
      <c r="N134260"/>
    </row>
    <row r="134261" spans="14:14" x14ac:dyDescent="0.25">
      <c r="N134261"/>
    </row>
    <row r="134262" spans="14:14" x14ac:dyDescent="0.25">
      <c r="N134262"/>
    </row>
    <row r="134263" spans="14:14" x14ac:dyDescent="0.25">
      <c r="N134263"/>
    </row>
    <row r="134264" spans="14:14" x14ac:dyDescent="0.25">
      <c r="N134264"/>
    </row>
    <row r="134265" spans="14:14" x14ac:dyDescent="0.25">
      <c r="N134265"/>
    </row>
    <row r="134266" spans="14:14" x14ac:dyDescent="0.25">
      <c r="N134266"/>
    </row>
    <row r="134267" spans="14:14" x14ac:dyDescent="0.25">
      <c r="N134267"/>
    </row>
    <row r="134268" spans="14:14" x14ac:dyDescent="0.25">
      <c r="N134268"/>
    </row>
    <row r="134269" spans="14:14" x14ac:dyDescent="0.25">
      <c r="N134269"/>
    </row>
    <row r="134270" spans="14:14" x14ac:dyDescent="0.25">
      <c r="N134270"/>
    </row>
    <row r="134271" spans="14:14" x14ac:dyDescent="0.25">
      <c r="N134271"/>
    </row>
    <row r="134272" spans="14:14" x14ac:dyDescent="0.25">
      <c r="N134272"/>
    </row>
    <row r="134273" spans="14:14" x14ac:dyDescent="0.25">
      <c r="N134273"/>
    </row>
    <row r="134274" spans="14:14" x14ac:dyDescent="0.25">
      <c r="N134274"/>
    </row>
    <row r="134275" spans="14:14" x14ac:dyDescent="0.25">
      <c r="N134275"/>
    </row>
    <row r="134276" spans="14:14" x14ac:dyDescent="0.25">
      <c r="N134276"/>
    </row>
    <row r="134277" spans="14:14" x14ac:dyDescent="0.25">
      <c r="N134277"/>
    </row>
    <row r="134278" spans="14:14" x14ac:dyDescent="0.25">
      <c r="N134278"/>
    </row>
    <row r="134279" spans="14:14" x14ac:dyDescent="0.25">
      <c r="N134279"/>
    </row>
    <row r="134280" spans="14:14" x14ac:dyDescent="0.25">
      <c r="N134280"/>
    </row>
    <row r="134281" spans="14:14" x14ac:dyDescent="0.25">
      <c r="N134281"/>
    </row>
    <row r="134282" spans="14:14" x14ac:dyDescent="0.25">
      <c r="N134282"/>
    </row>
    <row r="134283" spans="14:14" x14ac:dyDescent="0.25">
      <c r="N134283"/>
    </row>
    <row r="134284" spans="14:14" x14ac:dyDescent="0.25">
      <c r="N134284"/>
    </row>
    <row r="134285" spans="14:14" x14ac:dyDescent="0.25">
      <c r="N134285"/>
    </row>
    <row r="134286" spans="14:14" x14ac:dyDescent="0.25">
      <c r="N134286"/>
    </row>
    <row r="134287" spans="14:14" x14ac:dyDescent="0.25">
      <c r="N134287"/>
    </row>
    <row r="134288" spans="14:14" x14ac:dyDescent="0.25">
      <c r="N134288"/>
    </row>
    <row r="134289" spans="14:14" x14ac:dyDescent="0.25">
      <c r="N134289"/>
    </row>
    <row r="134290" spans="14:14" x14ac:dyDescent="0.25">
      <c r="N134290"/>
    </row>
    <row r="134291" spans="14:14" x14ac:dyDescent="0.25">
      <c r="N134291"/>
    </row>
    <row r="134292" spans="14:14" x14ac:dyDescent="0.25">
      <c r="N134292"/>
    </row>
    <row r="134293" spans="14:14" x14ac:dyDescent="0.25">
      <c r="N134293"/>
    </row>
    <row r="134294" spans="14:14" x14ac:dyDescent="0.25">
      <c r="N134294"/>
    </row>
    <row r="134295" spans="14:14" x14ac:dyDescent="0.25">
      <c r="N134295"/>
    </row>
    <row r="134296" spans="14:14" x14ac:dyDescent="0.25">
      <c r="N134296"/>
    </row>
    <row r="134297" spans="14:14" x14ac:dyDescent="0.25">
      <c r="N134297"/>
    </row>
    <row r="134298" spans="14:14" x14ac:dyDescent="0.25">
      <c r="N134298"/>
    </row>
    <row r="134299" spans="14:14" x14ac:dyDescent="0.25">
      <c r="N134299"/>
    </row>
    <row r="134300" spans="14:14" x14ac:dyDescent="0.25">
      <c r="N134300"/>
    </row>
    <row r="134301" spans="14:14" x14ac:dyDescent="0.25">
      <c r="N134301"/>
    </row>
    <row r="134302" spans="14:14" x14ac:dyDescent="0.25">
      <c r="N134302"/>
    </row>
    <row r="134303" spans="14:14" x14ac:dyDescent="0.25">
      <c r="N134303"/>
    </row>
    <row r="134304" spans="14:14" x14ac:dyDescent="0.25">
      <c r="N134304"/>
    </row>
    <row r="134305" spans="14:14" x14ac:dyDescent="0.25">
      <c r="N134305"/>
    </row>
    <row r="134306" spans="14:14" x14ac:dyDescent="0.25">
      <c r="N134306"/>
    </row>
    <row r="134307" spans="14:14" x14ac:dyDescent="0.25">
      <c r="N134307"/>
    </row>
    <row r="134308" spans="14:14" x14ac:dyDescent="0.25">
      <c r="N134308"/>
    </row>
    <row r="134309" spans="14:14" x14ac:dyDescent="0.25">
      <c r="N134309"/>
    </row>
    <row r="134310" spans="14:14" x14ac:dyDescent="0.25">
      <c r="N134310"/>
    </row>
    <row r="134311" spans="14:14" x14ac:dyDescent="0.25">
      <c r="N134311"/>
    </row>
    <row r="134312" spans="14:14" x14ac:dyDescent="0.25">
      <c r="N134312"/>
    </row>
    <row r="134313" spans="14:14" x14ac:dyDescent="0.25">
      <c r="N134313"/>
    </row>
    <row r="134314" spans="14:14" x14ac:dyDescent="0.25">
      <c r="N134314"/>
    </row>
    <row r="134315" spans="14:14" x14ac:dyDescent="0.25">
      <c r="N134315"/>
    </row>
    <row r="134316" spans="14:14" x14ac:dyDescent="0.25">
      <c r="N134316"/>
    </row>
    <row r="134317" spans="14:14" x14ac:dyDescent="0.25">
      <c r="N134317"/>
    </row>
    <row r="134318" spans="14:14" x14ac:dyDescent="0.25">
      <c r="N134318"/>
    </row>
    <row r="134319" spans="14:14" x14ac:dyDescent="0.25">
      <c r="N134319"/>
    </row>
    <row r="134320" spans="14:14" x14ac:dyDescent="0.25">
      <c r="N134320"/>
    </row>
    <row r="134321" spans="14:14" x14ac:dyDescent="0.25">
      <c r="N134321"/>
    </row>
    <row r="134322" spans="14:14" x14ac:dyDescent="0.25">
      <c r="N134322"/>
    </row>
    <row r="134323" spans="14:14" x14ac:dyDescent="0.25">
      <c r="N134323"/>
    </row>
    <row r="134324" spans="14:14" x14ac:dyDescent="0.25">
      <c r="N134324"/>
    </row>
    <row r="134325" spans="14:14" x14ac:dyDescent="0.25">
      <c r="N134325"/>
    </row>
    <row r="134326" spans="14:14" x14ac:dyDescent="0.25">
      <c r="N134326"/>
    </row>
    <row r="134327" spans="14:14" x14ac:dyDescent="0.25">
      <c r="N134327"/>
    </row>
    <row r="134328" spans="14:14" x14ac:dyDescent="0.25">
      <c r="N134328"/>
    </row>
    <row r="134329" spans="14:14" x14ac:dyDescent="0.25">
      <c r="N134329"/>
    </row>
    <row r="134330" spans="14:14" x14ac:dyDescent="0.25">
      <c r="N134330"/>
    </row>
    <row r="134331" spans="14:14" x14ac:dyDescent="0.25">
      <c r="N134331"/>
    </row>
    <row r="134332" spans="14:14" x14ac:dyDescent="0.25">
      <c r="N134332"/>
    </row>
    <row r="134333" spans="14:14" x14ac:dyDescent="0.25">
      <c r="N134333"/>
    </row>
    <row r="134334" spans="14:14" x14ac:dyDescent="0.25">
      <c r="N134334"/>
    </row>
    <row r="134335" spans="14:14" x14ac:dyDescent="0.25">
      <c r="N134335"/>
    </row>
    <row r="134336" spans="14:14" x14ac:dyDescent="0.25">
      <c r="N134336"/>
    </row>
    <row r="134337" spans="14:14" x14ac:dyDescent="0.25">
      <c r="N134337"/>
    </row>
    <row r="134338" spans="14:14" x14ac:dyDescent="0.25">
      <c r="N134338"/>
    </row>
    <row r="134339" spans="14:14" x14ac:dyDescent="0.25">
      <c r="N134339"/>
    </row>
    <row r="134340" spans="14:14" x14ac:dyDescent="0.25">
      <c r="N134340"/>
    </row>
    <row r="134341" spans="14:14" x14ac:dyDescent="0.25">
      <c r="N134341"/>
    </row>
    <row r="134342" spans="14:14" x14ac:dyDescent="0.25">
      <c r="N134342"/>
    </row>
    <row r="134343" spans="14:14" x14ac:dyDescent="0.25">
      <c r="N134343"/>
    </row>
    <row r="134344" spans="14:14" x14ac:dyDescent="0.25">
      <c r="N134344"/>
    </row>
    <row r="134345" spans="14:14" x14ac:dyDescent="0.25">
      <c r="N134345"/>
    </row>
    <row r="134346" spans="14:14" x14ac:dyDescent="0.25">
      <c r="N134346"/>
    </row>
    <row r="134347" spans="14:14" x14ac:dyDescent="0.25">
      <c r="N134347"/>
    </row>
    <row r="134348" spans="14:14" x14ac:dyDescent="0.25">
      <c r="N134348"/>
    </row>
    <row r="134349" spans="14:14" x14ac:dyDescent="0.25">
      <c r="N134349"/>
    </row>
    <row r="134350" spans="14:14" x14ac:dyDescent="0.25">
      <c r="N134350"/>
    </row>
    <row r="134351" spans="14:14" x14ac:dyDescent="0.25">
      <c r="N134351"/>
    </row>
    <row r="134352" spans="14:14" x14ac:dyDescent="0.25">
      <c r="N134352"/>
    </row>
    <row r="134353" spans="14:14" x14ac:dyDescent="0.25">
      <c r="N134353"/>
    </row>
    <row r="134354" spans="14:14" x14ac:dyDescent="0.25">
      <c r="N134354"/>
    </row>
    <row r="134355" spans="14:14" x14ac:dyDescent="0.25">
      <c r="N134355"/>
    </row>
    <row r="134356" spans="14:14" x14ac:dyDescent="0.25">
      <c r="N134356"/>
    </row>
    <row r="134357" spans="14:14" x14ac:dyDescent="0.25">
      <c r="N134357"/>
    </row>
    <row r="134358" spans="14:14" x14ac:dyDescent="0.25">
      <c r="N134358"/>
    </row>
    <row r="134359" spans="14:14" x14ac:dyDescent="0.25">
      <c r="N134359"/>
    </row>
    <row r="134360" spans="14:14" x14ac:dyDescent="0.25">
      <c r="N134360"/>
    </row>
    <row r="134361" spans="14:14" x14ac:dyDescent="0.25">
      <c r="N134361"/>
    </row>
    <row r="134362" spans="14:14" x14ac:dyDescent="0.25">
      <c r="N134362"/>
    </row>
    <row r="134363" spans="14:14" x14ac:dyDescent="0.25">
      <c r="N134363"/>
    </row>
    <row r="134364" spans="14:14" x14ac:dyDescent="0.25">
      <c r="N134364"/>
    </row>
    <row r="134365" spans="14:14" x14ac:dyDescent="0.25">
      <c r="N134365"/>
    </row>
    <row r="134366" spans="14:14" x14ac:dyDescent="0.25">
      <c r="N134366"/>
    </row>
    <row r="134367" spans="14:14" x14ac:dyDescent="0.25">
      <c r="N134367"/>
    </row>
    <row r="134368" spans="14:14" x14ac:dyDescent="0.25">
      <c r="N134368"/>
    </row>
    <row r="134369" spans="14:14" x14ac:dyDescent="0.25">
      <c r="N134369"/>
    </row>
    <row r="134370" spans="14:14" x14ac:dyDescent="0.25">
      <c r="N134370"/>
    </row>
    <row r="134371" spans="14:14" x14ac:dyDescent="0.25">
      <c r="N134371"/>
    </row>
    <row r="134372" spans="14:14" x14ac:dyDescent="0.25">
      <c r="N134372"/>
    </row>
    <row r="134373" spans="14:14" x14ac:dyDescent="0.25">
      <c r="N134373"/>
    </row>
    <row r="134374" spans="14:14" x14ac:dyDescent="0.25">
      <c r="N134374"/>
    </row>
    <row r="134375" spans="14:14" x14ac:dyDescent="0.25">
      <c r="N134375"/>
    </row>
    <row r="134376" spans="14:14" x14ac:dyDescent="0.25">
      <c r="N134376"/>
    </row>
    <row r="134377" spans="14:14" x14ac:dyDescent="0.25">
      <c r="N134377"/>
    </row>
    <row r="134378" spans="14:14" x14ac:dyDescent="0.25">
      <c r="N134378"/>
    </row>
    <row r="134379" spans="14:14" x14ac:dyDescent="0.25">
      <c r="N134379"/>
    </row>
    <row r="134380" spans="14:14" x14ac:dyDescent="0.25">
      <c r="N134380"/>
    </row>
    <row r="134381" spans="14:14" x14ac:dyDescent="0.25">
      <c r="N134381"/>
    </row>
    <row r="134382" spans="14:14" x14ac:dyDescent="0.25">
      <c r="N134382"/>
    </row>
    <row r="134383" spans="14:14" x14ac:dyDescent="0.25">
      <c r="N134383"/>
    </row>
    <row r="134384" spans="14:14" x14ac:dyDescent="0.25">
      <c r="N134384"/>
    </row>
    <row r="134385" spans="14:14" x14ac:dyDescent="0.25">
      <c r="N134385"/>
    </row>
    <row r="134386" spans="14:14" x14ac:dyDescent="0.25">
      <c r="N134386"/>
    </row>
    <row r="134387" spans="14:14" x14ac:dyDescent="0.25">
      <c r="N134387"/>
    </row>
    <row r="134388" spans="14:14" x14ac:dyDescent="0.25">
      <c r="N134388"/>
    </row>
    <row r="134389" spans="14:14" x14ac:dyDescent="0.25">
      <c r="N134389"/>
    </row>
    <row r="134390" spans="14:14" x14ac:dyDescent="0.25">
      <c r="N134390"/>
    </row>
    <row r="134391" spans="14:14" x14ac:dyDescent="0.25">
      <c r="N134391"/>
    </row>
    <row r="134392" spans="14:14" x14ac:dyDescent="0.25">
      <c r="N134392"/>
    </row>
    <row r="134393" spans="14:14" x14ac:dyDescent="0.25">
      <c r="N134393"/>
    </row>
    <row r="134394" spans="14:14" x14ac:dyDescent="0.25">
      <c r="N134394"/>
    </row>
    <row r="134395" spans="14:14" x14ac:dyDescent="0.25">
      <c r="N134395"/>
    </row>
    <row r="134396" spans="14:14" x14ac:dyDescent="0.25">
      <c r="N134396"/>
    </row>
    <row r="134397" spans="14:14" x14ac:dyDescent="0.25">
      <c r="N134397"/>
    </row>
    <row r="134398" spans="14:14" x14ac:dyDescent="0.25">
      <c r="N134398"/>
    </row>
    <row r="134399" spans="14:14" x14ac:dyDescent="0.25">
      <c r="N134399"/>
    </row>
    <row r="134400" spans="14:14" x14ac:dyDescent="0.25">
      <c r="N134400"/>
    </row>
    <row r="134401" spans="14:14" x14ac:dyDescent="0.25">
      <c r="N134401"/>
    </row>
    <row r="134402" spans="14:14" x14ac:dyDescent="0.25">
      <c r="N134402"/>
    </row>
    <row r="134403" spans="14:14" x14ac:dyDescent="0.25">
      <c r="N134403"/>
    </row>
    <row r="134404" spans="14:14" x14ac:dyDescent="0.25">
      <c r="N134404"/>
    </row>
    <row r="134405" spans="14:14" x14ac:dyDescent="0.25">
      <c r="N134405"/>
    </row>
    <row r="134406" spans="14:14" x14ac:dyDescent="0.25">
      <c r="N134406"/>
    </row>
    <row r="134407" spans="14:14" x14ac:dyDescent="0.25">
      <c r="N134407"/>
    </row>
    <row r="134408" spans="14:14" x14ac:dyDescent="0.25">
      <c r="N134408"/>
    </row>
    <row r="134409" spans="14:14" x14ac:dyDescent="0.25">
      <c r="N134409"/>
    </row>
    <row r="134410" spans="14:14" x14ac:dyDescent="0.25">
      <c r="N134410"/>
    </row>
    <row r="134411" spans="14:14" x14ac:dyDescent="0.25">
      <c r="N134411"/>
    </row>
    <row r="134412" spans="14:14" x14ac:dyDescent="0.25">
      <c r="N134412"/>
    </row>
    <row r="134413" spans="14:14" x14ac:dyDescent="0.25">
      <c r="N134413"/>
    </row>
    <row r="134414" spans="14:14" x14ac:dyDescent="0.25">
      <c r="N134414"/>
    </row>
    <row r="134415" spans="14:14" x14ac:dyDescent="0.25">
      <c r="N134415"/>
    </row>
    <row r="134416" spans="14:14" x14ac:dyDescent="0.25">
      <c r="N134416"/>
    </row>
    <row r="134417" spans="14:14" x14ac:dyDescent="0.25">
      <c r="N134417"/>
    </row>
    <row r="134418" spans="14:14" x14ac:dyDescent="0.25">
      <c r="N134418"/>
    </row>
    <row r="134419" spans="14:14" x14ac:dyDescent="0.25">
      <c r="N134419"/>
    </row>
    <row r="134420" spans="14:14" x14ac:dyDescent="0.25">
      <c r="N134420"/>
    </row>
    <row r="134421" spans="14:14" x14ac:dyDescent="0.25">
      <c r="N134421"/>
    </row>
    <row r="134422" spans="14:14" x14ac:dyDescent="0.25">
      <c r="N134422"/>
    </row>
    <row r="134423" spans="14:14" x14ac:dyDescent="0.25">
      <c r="N134423"/>
    </row>
    <row r="134424" spans="14:14" x14ac:dyDescent="0.25">
      <c r="N134424"/>
    </row>
    <row r="134425" spans="14:14" x14ac:dyDescent="0.25">
      <c r="N134425"/>
    </row>
    <row r="134426" spans="14:14" x14ac:dyDescent="0.25">
      <c r="N134426"/>
    </row>
    <row r="134427" spans="14:14" x14ac:dyDescent="0.25">
      <c r="N134427"/>
    </row>
    <row r="134428" spans="14:14" x14ac:dyDescent="0.25">
      <c r="N134428"/>
    </row>
    <row r="134429" spans="14:14" x14ac:dyDescent="0.25">
      <c r="N134429"/>
    </row>
    <row r="134430" spans="14:14" x14ac:dyDescent="0.25">
      <c r="N134430"/>
    </row>
    <row r="134431" spans="14:14" x14ac:dyDescent="0.25">
      <c r="N134431"/>
    </row>
    <row r="134432" spans="14:14" x14ac:dyDescent="0.25">
      <c r="N134432"/>
    </row>
    <row r="134433" spans="14:14" x14ac:dyDescent="0.25">
      <c r="N134433"/>
    </row>
    <row r="134434" spans="14:14" x14ac:dyDescent="0.25">
      <c r="N134434"/>
    </row>
    <row r="134435" spans="14:14" x14ac:dyDescent="0.25">
      <c r="N134435"/>
    </row>
    <row r="134436" spans="14:14" x14ac:dyDescent="0.25">
      <c r="N134436"/>
    </row>
    <row r="134437" spans="14:14" x14ac:dyDescent="0.25">
      <c r="N134437"/>
    </row>
    <row r="134438" spans="14:14" x14ac:dyDescent="0.25">
      <c r="N134438"/>
    </row>
    <row r="134439" spans="14:14" x14ac:dyDescent="0.25">
      <c r="N134439"/>
    </row>
    <row r="134440" spans="14:14" x14ac:dyDescent="0.25">
      <c r="N134440"/>
    </row>
    <row r="134441" spans="14:14" x14ac:dyDescent="0.25">
      <c r="N134441"/>
    </row>
    <row r="134442" spans="14:14" x14ac:dyDescent="0.25">
      <c r="N134442"/>
    </row>
    <row r="134443" spans="14:14" x14ac:dyDescent="0.25">
      <c r="N134443"/>
    </row>
    <row r="134444" spans="14:14" x14ac:dyDescent="0.25">
      <c r="N134444"/>
    </row>
    <row r="134445" spans="14:14" x14ac:dyDescent="0.25">
      <c r="N134445"/>
    </row>
    <row r="134446" spans="14:14" x14ac:dyDescent="0.25">
      <c r="N134446"/>
    </row>
    <row r="134447" spans="14:14" x14ac:dyDescent="0.25">
      <c r="N134447"/>
    </row>
    <row r="134448" spans="14:14" x14ac:dyDescent="0.25">
      <c r="N134448"/>
    </row>
    <row r="134449" spans="14:14" x14ac:dyDescent="0.25">
      <c r="N134449"/>
    </row>
    <row r="134450" spans="14:14" x14ac:dyDescent="0.25">
      <c r="N134450"/>
    </row>
    <row r="134451" spans="14:14" x14ac:dyDescent="0.25">
      <c r="N134451"/>
    </row>
    <row r="134452" spans="14:14" x14ac:dyDescent="0.25">
      <c r="N134452"/>
    </row>
    <row r="134453" spans="14:14" x14ac:dyDescent="0.25">
      <c r="N134453"/>
    </row>
    <row r="134454" spans="14:14" x14ac:dyDescent="0.25">
      <c r="N134454"/>
    </row>
    <row r="134455" spans="14:14" x14ac:dyDescent="0.25">
      <c r="N134455"/>
    </row>
    <row r="134456" spans="14:14" x14ac:dyDescent="0.25">
      <c r="N134456"/>
    </row>
    <row r="134457" spans="14:14" x14ac:dyDescent="0.25">
      <c r="N134457"/>
    </row>
    <row r="134458" spans="14:14" x14ac:dyDescent="0.25">
      <c r="N134458"/>
    </row>
    <row r="134459" spans="14:14" x14ac:dyDescent="0.25">
      <c r="N134459"/>
    </row>
    <row r="134460" spans="14:14" x14ac:dyDescent="0.25">
      <c r="N134460"/>
    </row>
    <row r="134461" spans="14:14" x14ac:dyDescent="0.25">
      <c r="N134461"/>
    </row>
    <row r="134462" spans="14:14" x14ac:dyDescent="0.25">
      <c r="N134462"/>
    </row>
    <row r="134463" spans="14:14" x14ac:dyDescent="0.25">
      <c r="N134463"/>
    </row>
    <row r="134464" spans="14:14" x14ac:dyDescent="0.25">
      <c r="N134464"/>
    </row>
    <row r="134465" spans="14:14" x14ac:dyDescent="0.25">
      <c r="N134465"/>
    </row>
    <row r="134466" spans="14:14" x14ac:dyDescent="0.25">
      <c r="N134466"/>
    </row>
    <row r="134467" spans="14:14" x14ac:dyDescent="0.25">
      <c r="N134467"/>
    </row>
    <row r="134468" spans="14:14" x14ac:dyDescent="0.25">
      <c r="N134468"/>
    </row>
    <row r="134469" spans="14:14" x14ac:dyDescent="0.25">
      <c r="N134469"/>
    </row>
    <row r="134470" spans="14:14" x14ac:dyDescent="0.25">
      <c r="N134470"/>
    </row>
    <row r="134471" spans="14:14" x14ac:dyDescent="0.25">
      <c r="N134471"/>
    </row>
    <row r="134472" spans="14:14" x14ac:dyDescent="0.25">
      <c r="N134472"/>
    </row>
    <row r="134473" spans="14:14" x14ac:dyDescent="0.25">
      <c r="N134473"/>
    </row>
    <row r="134474" spans="14:14" x14ac:dyDescent="0.25">
      <c r="N134474"/>
    </row>
    <row r="134475" spans="14:14" x14ac:dyDescent="0.25">
      <c r="N134475"/>
    </row>
    <row r="134476" spans="14:14" x14ac:dyDescent="0.25">
      <c r="N134476"/>
    </row>
    <row r="134477" spans="14:14" x14ac:dyDescent="0.25">
      <c r="N134477"/>
    </row>
    <row r="134478" spans="14:14" x14ac:dyDescent="0.25">
      <c r="N134478"/>
    </row>
    <row r="134479" spans="14:14" x14ac:dyDescent="0.25">
      <c r="N134479"/>
    </row>
    <row r="134480" spans="14:14" x14ac:dyDescent="0.25">
      <c r="N134480"/>
    </row>
    <row r="134481" spans="14:14" x14ac:dyDescent="0.25">
      <c r="N134481"/>
    </row>
    <row r="134482" spans="14:14" x14ac:dyDescent="0.25">
      <c r="N134482"/>
    </row>
    <row r="134483" spans="14:14" x14ac:dyDescent="0.25">
      <c r="N134483"/>
    </row>
    <row r="134484" spans="14:14" x14ac:dyDescent="0.25">
      <c r="N134484"/>
    </row>
    <row r="134485" spans="14:14" x14ac:dyDescent="0.25">
      <c r="N134485"/>
    </row>
    <row r="134486" spans="14:14" x14ac:dyDescent="0.25">
      <c r="N134486"/>
    </row>
    <row r="134487" spans="14:14" x14ac:dyDescent="0.25">
      <c r="N134487"/>
    </row>
    <row r="134488" spans="14:14" x14ac:dyDescent="0.25">
      <c r="N134488"/>
    </row>
    <row r="134489" spans="14:14" x14ac:dyDescent="0.25">
      <c r="N134489"/>
    </row>
    <row r="134490" spans="14:14" x14ac:dyDescent="0.25">
      <c r="N134490"/>
    </row>
    <row r="134491" spans="14:14" x14ac:dyDescent="0.25">
      <c r="N134491"/>
    </row>
    <row r="134492" spans="14:14" x14ac:dyDescent="0.25">
      <c r="N134492"/>
    </row>
    <row r="134493" spans="14:14" x14ac:dyDescent="0.25">
      <c r="N134493"/>
    </row>
    <row r="134494" spans="14:14" x14ac:dyDescent="0.25">
      <c r="N134494"/>
    </row>
    <row r="134495" spans="14:14" x14ac:dyDescent="0.25">
      <c r="N134495"/>
    </row>
    <row r="134496" spans="14:14" x14ac:dyDescent="0.25">
      <c r="N134496"/>
    </row>
    <row r="134497" spans="14:14" x14ac:dyDescent="0.25">
      <c r="N134497"/>
    </row>
    <row r="134498" spans="14:14" x14ac:dyDescent="0.25">
      <c r="N134498"/>
    </row>
    <row r="134499" spans="14:14" x14ac:dyDescent="0.25">
      <c r="N134499"/>
    </row>
    <row r="134500" spans="14:14" x14ac:dyDescent="0.25">
      <c r="N134500"/>
    </row>
    <row r="134501" spans="14:14" x14ac:dyDescent="0.25">
      <c r="N134501"/>
    </row>
    <row r="134502" spans="14:14" x14ac:dyDescent="0.25">
      <c r="N134502"/>
    </row>
    <row r="134503" spans="14:14" x14ac:dyDescent="0.25">
      <c r="N134503"/>
    </row>
    <row r="134504" spans="14:14" x14ac:dyDescent="0.25">
      <c r="N134504"/>
    </row>
    <row r="134505" spans="14:14" x14ac:dyDescent="0.25">
      <c r="N134505"/>
    </row>
    <row r="134506" spans="14:14" x14ac:dyDescent="0.25">
      <c r="N134506"/>
    </row>
    <row r="134507" spans="14:14" x14ac:dyDescent="0.25">
      <c r="N134507"/>
    </row>
    <row r="134508" spans="14:14" x14ac:dyDescent="0.25">
      <c r="N134508"/>
    </row>
    <row r="134509" spans="14:14" x14ac:dyDescent="0.25">
      <c r="N134509"/>
    </row>
    <row r="134510" spans="14:14" x14ac:dyDescent="0.25">
      <c r="N134510"/>
    </row>
    <row r="134511" spans="14:14" x14ac:dyDescent="0.25">
      <c r="N134511"/>
    </row>
    <row r="134512" spans="14:14" x14ac:dyDescent="0.25">
      <c r="N134512"/>
    </row>
    <row r="134513" spans="14:14" x14ac:dyDescent="0.25">
      <c r="N134513"/>
    </row>
    <row r="134514" spans="14:14" x14ac:dyDescent="0.25">
      <c r="N134514"/>
    </row>
    <row r="134515" spans="14:14" x14ac:dyDescent="0.25">
      <c r="N134515"/>
    </row>
    <row r="134516" spans="14:14" x14ac:dyDescent="0.25">
      <c r="N134516"/>
    </row>
    <row r="134517" spans="14:14" x14ac:dyDescent="0.25">
      <c r="N134517"/>
    </row>
    <row r="134518" spans="14:14" x14ac:dyDescent="0.25">
      <c r="N134518"/>
    </row>
    <row r="134519" spans="14:14" x14ac:dyDescent="0.25">
      <c r="N134519"/>
    </row>
    <row r="134520" spans="14:14" x14ac:dyDescent="0.25">
      <c r="N134520"/>
    </row>
    <row r="134521" spans="14:14" x14ac:dyDescent="0.25">
      <c r="N134521"/>
    </row>
    <row r="134522" spans="14:14" x14ac:dyDescent="0.25">
      <c r="N134522"/>
    </row>
    <row r="134523" spans="14:14" x14ac:dyDescent="0.25">
      <c r="N134523"/>
    </row>
    <row r="134524" spans="14:14" x14ac:dyDescent="0.25">
      <c r="N134524"/>
    </row>
    <row r="134525" spans="14:14" x14ac:dyDescent="0.25">
      <c r="N134525"/>
    </row>
    <row r="134526" spans="14:14" x14ac:dyDescent="0.25">
      <c r="N134526"/>
    </row>
    <row r="134527" spans="14:14" x14ac:dyDescent="0.25">
      <c r="N134527"/>
    </row>
    <row r="134528" spans="14:14" x14ac:dyDescent="0.25">
      <c r="N134528"/>
    </row>
    <row r="134529" spans="14:14" x14ac:dyDescent="0.25">
      <c r="N134529"/>
    </row>
    <row r="134530" spans="14:14" x14ac:dyDescent="0.25">
      <c r="N134530"/>
    </row>
    <row r="134531" spans="14:14" x14ac:dyDescent="0.25">
      <c r="N134531"/>
    </row>
    <row r="134532" spans="14:14" x14ac:dyDescent="0.25">
      <c r="N134532"/>
    </row>
    <row r="134533" spans="14:14" x14ac:dyDescent="0.25">
      <c r="N134533"/>
    </row>
    <row r="134534" spans="14:14" x14ac:dyDescent="0.25">
      <c r="N134534"/>
    </row>
    <row r="134535" spans="14:14" x14ac:dyDescent="0.25">
      <c r="N134535"/>
    </row>
    <row r="134536" spans="14:14" x14ac:dyDescent="0.25">
      <c r="N134536"/>
    </row>
    <row r="134537" spans="14:14" x14ac:dyDescent="0.25">
      <c r="N134537"/>
    </row>
    <row r="134538" spans="14:14" x14ac:dyDescent="0.25">
      <c r="N134538"/>
    </row>
    <row r="134539" spans="14:14" x14ac:dyDescent="0.25">
      <c r="N134539"/>
    </row>
    <row r="134540" spans="14:14" x14ac:dyDescent="0.25">
      <c r="N134540"/>
    </row>
    <row r="134541" spans="14:14" x14ac:dyDescent="0.25">
      <c r="N134541"/>
    </row>
    <row r="134542" spans="14:14" x14ac:dyDescent="0.25">
      <c r="N134542"/>
    </row>
    <row r="134543" spans="14:14" x14ac:dyDescent="0.25">
      <c r="N134543"/>
    </row>
    <row r="134544" spans="14:14" x14ac:dyDescent="0.25">
      <c r="N134544"/>
    </row>
    <row r="134545" spans="14:14" x14ac:dyDescent="0.25">
      <c r="N134545"/>
    </row>
    <row r="134546" spans="14:14" x14ac:dyDescent="0.25">
      <c r="N134546"/>
    </row>
    <row r="134547" spans="14:14" x14ac:dyDescent="0.25">
      <c r="N134547"/>
    </row>
    <row r="134548" spans="14:14" x14ac:dyDescent="0.25">
      <c r="N134548"/>
    </row>
    <row r="134549" spans="14:14" x14ac:dyDescent="0.25">
      <c r="N134549"/>
    </row>
    <row r="134550" spans="14:14" x14ac:dyDescent="0.25">
      <c r="N134550"/>
    </row>
    <row r="134551" spans="14:14" x14ac:dyDescent="0.25">
      <c r="N134551"/>
    </row>
    <row r="134552" spans="14:14" x14ac:dyDescent="0.25">
      <c r="N134552"/>
    </row>
    <row r="134553" spans="14:14" x14ac:dyDescent="0.25">
      <c r="N134553"/>
    </row>
    <row r="134554" spans="14:14" x14ac:dyDescent="0.25">
      <c r="N134554"/>
    </row>
    <row r="134555" spans="14:14" x14ac:dyDescent="0.25">
      <c r="N134555"/>
    </row>
    <row r="134556" spans="14:14" x14ac:dyDescent="0.25">
      <c r="N134556"/>
    </row>
    <row r="134557" spans="14:14" x14ac:dyDescent="0.25">
      <c r="N134557"/>
    </row>
    <row r="134558" spans="14:14" x14ac:dyDescent="0.25">
      <c r="N134558"/>
    </row>
    <row r="134559" spans="14:14" x14ac:dyDescent="0.25">
      <c r="N134559"/>
    </row>
    <row r="134560" spans="14:14" x14ac:dyDescent="0.25">
      <c r="N134560"/>
    </row>
    <row r="134561" spans="14:14" x14ac:dyDescent="0.25">
      <c r="N134561"/>
    </row>
    <row r="134562" spans="14:14" x14ac:dyDescent="0.25">
      <c r="N134562"/>
    </row>
    <row r="134563" spans="14:14" x14ac:dyDescent="0.25">
      <c r="N134563"/>
    </row>
    <row r="134564" spans="14:14" x14ac:dyDescent="0.25">
      <c r="N134564"/>
    </row>
    <row r="134565" spans="14:14" x14ac:dyDescent="0.25">
      <c r="N134565"/>
    </row>
    <row r="134566" spans="14:14" x14ac:dyDescent="0.25">
      <c r="N134566"/>
    </row>
    <row r="134567" spans="14:14" x14ac:dyDescent="0.25">
      <c r="N134567"/>
    </row>
    <row r="134568" spans="14:14" x14ac:dyDescent="0.25">
      <c r="N134568"/>
    </row>
    <row r="134569" spans="14:14" x14ac:dyDescent="0.25">
      <c r="N134569"/>
    </row>
    <row r="134570" spans="14:14" x14ac:dyDescent="0.25">
      <c r="N134570"/>
    </row>
    <row r="134571" spans="14:14" x14ac:dyDescent="0.25">
      <c r="N134571"/>
    </row>
    <row r="134572" spans="14:14" x14ac:dyDescent="0.25">
      <c r="N134572"/>
    </row>
    <row r="134573" spans="14:14" x14ac:dyDescent="0.25">
      <c r="N134573"/>
    </row>
    <row r="134574" spans="14:14" x14ac:dyDescent="0.25">
      <c r="N134574"/>
    </row>
    <row r="134575" spans="14:14" x14ac:dyDescent="0.25">
      <c r="N134575"/>
    </row>
    <row r="134576" spans="14:14" x14ac:dyDescent="0.25">
      <c r="N134576"/>
    </row>
    <row r="134577" spans="14:14" x14ac:dyDescent="0.25">
      <c r="N134577"/>
    </row>
    <row r="134578" spans="14:14" x14ac:dyDescent="0.25">
      <c r="N134578"/>
    </row>
    <row r="134579" spans="14:14" x14ac:dyDescent="0.25">
      <c r="N134579"/>
    </row>
    <row r="134580" spans="14:14" x14ac:dyDescent="0.25">
      <c r="N134580"/>
    </row>
    <row r="134581" spans="14:14" x14ac:dyDescent="0.25">
      <c r="N134581"/>
    </row>
    <row r="134582" spans="14:14" x14ac:dyDescent="0.25">
      <c r="N134582"/>
    </row>
    <row r="134583" spans="14:14" x14ac:dyDescent="0.25">
      <c r="N134583"/>
    </row>
    <row r="134584" spans="14:14" x14ac:dyDescent="0.25">
      <c r="N134584"/>
    </row>
    <row r="134585" spans="14:14" x14ac:dyDescent="0.25">
      <c r="N134585"/>
    </row>
    <row r="134586" spans="14:14" x14ac:dyDescent="0.25">
      <c r="N134586"/>
    </row>
    <row r="134587" spans="14:14" x14ac:dyDescent="0.25">
      <c r="N134587"/>
    </row>
    <row r="134588" spans="14:14" x14ac:dyDescent="0.25">
      <c r="N134588"/>
    </row>
    <row r="134589" spans="14:14" x14ac:dyDescent="0.25">
      <c r="N134589"/>
    </row>
    <row r="134590" spans="14:14" x14ac:dyDescent="0.25">
      <c r="N134590"/>
    </row>
    <row r="134591" spans="14:14" x14ac:dyDescent="0.25">
      <c r="N134591"/>
    </row>
    <row r="134592" spans="14:14" x14ac:dyDescent="0.25">
      <c r="N134592"/>
    </row>
    <row r="134593" spans="14:14" x14ac:dyDescent="0.25">
      <c r="N134593"/>
    </row>
    <row r="134594" spans="14:14" x14ac:dyDescent="0.25">
      <c r="N134594"/>
    </row>
    <row r="134595" spans="14:14" x14ac:dyDescent="0.25">
      <c r="N134595"/>
    </row>
    <row r="134596" spans="14:14" x14ac:dyDescent="0.25">
      <c r="N134596"/>
    </row>
    <row r="134597" spans="14:14" x14ac:dyDescent="0.25">
      <c r="N134597"/>
    </row>
    <row r="134598" spans="14:14" x14ac:dyDescent="0.25">
      <c r="N134598"/>
    </row>
    <row r="134599" spans="14:14" x14ac:dyDescent="0.25">
      <c r="N134599"/>
    </row>
    <row r="134600" spans="14:14" x14ac:dyDescent="0.25">
      <c r="N134600"/>
    </row>
    <row r="134601" spans="14:14" x14ac:dyDescent="0.25">
      <c r="N134601"/>
    </row>
    <row r="134602" spans="14:14" x14ac:dyDescent="0.25">
      <c r="N134602"/>
    </row>
    <row r="134603" spans="14:14" x14ac:dyDescent="0.25">
      <c r="N134603"/>
    </row>
    <row r="134604" spans="14:14" x14ac:dyDescent="0.25">
      <c r="N134604"/>
    </row>
    <row r="134605" spans="14:14" x14ac:dyDescent="0.25">
      <c r="N134605"/>
    </row>
    <row r="134606" spans="14:14" x14ac:dyDescent="0.25">
      <c r="N134606"/>
    </row>
    <row r="134607" spans="14:14" x14ac:dyDescent="0.25">
      <c r="N134607"/>
    </row>
    <row r="134608" spans="14:14" x14ac:dyDescent="0.25">
      <c r="N134608"/>
    </row>
    <row r="134609" spans="14:14" x14ac:dyDescent="0.25">
      <c r="N134609"/>
    </row>
    <row r="134610" spans="14:14" x14ac:dyDescent="0.25">
      <c r="N134610"/>
    </row>
    <row r="134611" spans="14:14" x14ac:dyDescent="0.25">
      <c r="N134611"/>
    </row>
    <row r="134612" spans="14:14" x14ac:dyDescent="0.25">
      <c r="N134612"/>
    </row>
    <row r="134613" spans="14:14" x14ac:dyDescent="0.25">
      <c r="N134613"/>
    </row>
    <row r="134614" spans="14:14" x14ac:dyDescent="0.25">
      <c r="N134614"/>
    </row>
    <row r="134615" spans="14:14" x14ac:dyDescent="0.25">
      <c r="N134615"/>
    </row>
    <row r="134616" spans="14:14" x14ac:dyDescent="0.25">
      <c r="N134616"/>
    </row>
    <row r="134617" spans="14:14" x14ac:dyDescent="0.25">
      <c r="N134617"/>
    </row>
    <row r="134618" spans="14:14" x14ac:dyDescent="0.25">
      <c r="N134618"/>
    </row>
    <row r="134619" spans="14:14" x14ac:dyDescent="0.25">
      <c r="N134619"/>
    </row>
    <row r="134620" spans="14:14" x14ac:dyDescent="0.25">
      <c r="N134620"/>
    </row>
    <row r="134621" spans="14:14" x14ac:dyDescent="0.25">
      <c r="N134621"/>
    </row>
    <row r="134622" spans="14:14" x14ac:dyDescent="0.25">
      <c r="N134622"/>
    </row>
    <row r="134623" spans="14:14" x14ac:dyDescent="0.25">
      <c r="N134623"/>
    </row>
    <row r="134624" spans="14:14" x14ac:dyDescent="0.25">
      <c r="N134624"/>
    </row>
    <row r="134625" spans="14:14" x14ac:dyDescent="0.25">
      <c r="N134625"/>
    </row>
    <row r="134626" spans="14:14" x14ac:dyDescent="0.25">
      <c r="N134626"/>
    </row>
    <row r="134627" spans="14:14" x14ac:dyDescent="0.25">
      <c r="N134627"/>
    </row>
    <row r="134628" spans="14:14" x14ac:dyDescent="0.25">
      <c r="N134628"/>
    </row>
    <row r="134629" spans="14:14" x14ac:dyDescent="0.25">
      <c r="N134629"/>
    </row>
    <row r="134630" spans="14:14" x14ac:dyDescent="0.25">
      <c r="N134630"/>
    </row>
    <row r="134631" spans="14:14" x14ac:dyDescent="0.25">
      <c r="N134631"/>
    </row>
    <row r="134632" spans="14:14" x14ac:dyDescent="0.25">
      <c r="N134632"/>
    </row>
    <row r="134633" spans="14:14" x14ac:dyDescent="0.25">
      <c r="N134633"/>
    </row>
    <row r="134634" spans="14:14" x14ac:dyDescent="0.25">
      <c r="N134634"/>
    </row>
    <row r="134635" spans="14:14" x14ac:dyDescent="0.25">
      <c r="N134635"/>
    </row>
    <row r="134636" spans="14:14" x14ac:dyDescent="0.25">
      <c r="N134636"/>
    </row>
    <row r="134637" spans="14:14" x14ac:dyDescent="0.25">
      <c r="N134637"/>
    </row>
    <row r="134638" spans="14:14" x14ac:dyDescent="0.25">
      <c r="N134638"/>
    </row>
    <row r="134639" spans="14:14" x14ac:dyDescent="0.25">
      <c r="N134639"/>
    </row>
    <row r="134640" spans="14:14" x14ac:dyDescent="0.25">
      <c r="N134640"/>
    </row>
    <row r="134641" spans="14:14" x14ac:dyDescent="0.25">
      <c r="N134641"/>
    </row>
    <row r="134642" spans="14:14" x14ac:dyDescent="0.25">
      <c r="N134642"/>
    </row>
    <row r="134643" spans="14:14" x14ac:dyDescent="0.25">
      <c r="N134643"/>
    </row>
    <row r="134644" spans="14:14" x14ac:dyDescent="0.25">
      <c r="N134644"/>
    </row>
    <row r="134645" spans="14:14" x14ac:dyDescent="0.25">
      <c r="N134645"/>
    </row>
    <row r="134646" spans="14:14" x14ac:dyDescent="0.25">
      <c r="N134646"/>
    </row>
    <row r="134647" spans="14:14" x14ac:dyDescent="0.25">
      <c r="N134647"/>
    </row>
    <row r="134648" spans="14:14" x14ac:dyDescent="0.25">
      <c r="N134648"/>
    </row>
    <row r="134649" spans="14:14" x14ac:dyDescent="0.25">
      <c r="N134649"/>
    </row>
    <row r="134650" spans="14:14" x14ac:dyDescent="0.25">
      <c r="N134650"/>
    </row>
    <row r="134651" spans="14:14" x14ac:dyDescent="0.25">
      <c r="N134651"/>
    </row>
    <row r="134652" spans="14:14" x14ac:dyDescent="0.25">
      <c r="N134652"/>
    </row>
    <row r="134653" spans="14:14" x14ac:dyDescent="0.25">
      <c r="N134653"/>
    </row>
    <row r="134654" spans="14:14" x14ac:dyDescent="0.25">
      <c r="N134654"/>
    </row>
    <row r="134655" spans="14:14" x14ac:dyDescent="0.25">
      <c r="N134655"/>
    </row>
    <row r="134656" spans="14:14" x14ac:dyDescent="0.25">
      <c r="N134656"/>
    </row>
    <row r="134657" spans="14:14" x14ac:dyDescent="0.25">
      <c r="N134657"/>
    </row>
    <row r="134658" spans="14:14" x14ac:dyDescent="0.25">
      <c r="N134658"/>
    </row>
    <row r="134659" spans="14:14" x14ac:dyDescent="0.25">
      <c r="N134659"/>
    </row>
    <row r="134660" spans="14:14" x14ac:dyDescent="0.25">
      <c r="N134660"/>
    </row>
    <row r="134661" spans="14:14" x14ac:dyDescent="0.25">
      <c r="N134661"/>
    </row>
    <row r="134662" spans="14:14" x14ac:dyDescent="0.25">
      <c r="N134662"/>
    </row>
    <row r="134663" spans="14:14" x14ac:dyDescent="0.25">
      <c r="N134663"/>
    </row>
    <row r="134664" spans="14:14" x14ac:dyDescent="0.25">
      <c r="N134664"/>
    </row>
    <row r="134665" spans="14:14" x14ac:dyDescent="0.25">
      <c r="N134665"/>
    </row>
    <row r="134666" spans="14:14" x14ac:dyDescent="0.25">
      <c r="N134666"/>
    </row>
    <row r="134667" spans="14:14" x14ac:dyDescent="0.25">
      <c r="N134667"/>
    </row>
    <row r="134668" spans="14:14" x14ac:dyDescent="0.25">
      <c r="N134668"/>
    </row>
    <row r="134669" spans="14:14" x14ac:dyDescent="0.25">
      <c r="N134669"/>
    </row>
    <row r="134670" spans="14:14" x14ac:dyDescent="0.25">
      <c r="N134670"/>
    </row>
    <row r="134671" spans="14:14" x14ac:dyDescent="0.25">
      <c r="N134671"/>
    </row>
    <row r="134672" spans="14:14" x14ac:dyDescent="0.25">
      <c r="N134672"/>
    </row>
    <row r="134673" spans="14:14" x14ac:dyDescent="0.25">
      <c r="N134673"/>
    </row>
    <row r="134674" spans="14:14" x14ac:dyDescent="0.25">
      <c r="N134674"/>
    </row>
    <row r="134675" spans="14:14" x14ac:dyDescent="0.25">
      <c r="N134675"/>
    </row>
    <row r="134676" spans="14:14" x14ac:dyDescent="0.25">
      <c r="N134676"/>
    </row>
    <row r="134677" spans="14:14" x14ac:dyDescent="0.25">
      <c r="N134677"/>
    </row>
    <row r="134678" spans="14:14" x14ac:dyDescent="0.25">
      <c r="N134678"/>
    </row>
    <row r="134679" spans="14:14" x14ac:dyDescent="0.25">
      <c r="N134679"/>
    </row>
    <row r="134680" spans="14:14" x14ac:dyDescent="0.25">
      <c r="N134680"/>
    </row>
    <row r="134681" spans="14:14" x14ac:dyDescent="0.25">
      <c r="N134681"/>
    </row>
    <row r="134682" spans="14:14" x14ac:dyDescent="0.25">
      <c r="N134682"/>
    </row>
    <row r="134683" spans="14:14" x14ac:dyDescent="0.25">
      <c r="N134683"/>
    </row>
    <row r="134684" spans="14:14" x14ac:dyDescent="0.25">
      <c r="N134684"/>
    </row>
    <row r="134685" spans="14:14" x14ac:dyDescent="0.25">
      <c r="N134685"/>
    </row>
    <row r="134686" spans="14:14" x14ac:dyDescent="0.25">
      <c r="N134686"/>
    </row>
    <row r="134687" spans="14:14" x14ac:dyDescent="0.25">
      <c r="N134687"/>
    </row>
    <row r="134688" spans="14:14" x14ac:dyDescent="0.25">
      <c r="N134688"/>
    </row>
    <row r="134689" spans="14:14" x14ac:dyDescent="0.25">
      <c r="N134689"/>
    </row>
    <row r="134690" spans="14:14" x14ac:dyDescent="0.25">
      <c r="N134690"/>
    </row>
    <row r="134691" spans="14:14" x14ac:dyDescent="0.25">
      <c r="N134691"/>
    </row>
    <row r="134692" spans="14:14" x14ac:dyDescent="0.25">
      <c r="N134692"/>
    </row>
    <row r="134693" spans="14:14" x14ac:dyDescent="0.25">
      <c r="N134693"/>
    </row>
    <row r="134694" spans="14:14" x14ac:dyDescent="0.25">
      <c r="N134694"/>
    </row>
    <row r="134695" spans="14:14" x14ac:dyDescent="0.25">
      <c r="N134695"/>
    </row>
    <row r="134696" spans="14:14" x14ac:dyDescent="0.25">
      <c r="N134696"/>
    </row>
    <row r="134697" spans="14:14" x14ac:dyDescent="0.25">
      <c r="N134697"/>
    </row>
    <row r="134698" spans="14:14" x14ac:dyDescent="0.25">
      <c r="N134698"/>
    </row>
    <row r="134699" spans="14:14" x14ac:dyDescent="0.25">
      <c r="N134699"/>
    </row>
    <row r="134700" spans="14:14" x14ac:dyDescent="0.25">
      <c r="N134700"/>
    </row>
    <row r="134701" spans="14:14" x14ac:dyDescent="0.25">
      <c r="N134701"/>
    </row>
    <row r="134702" spans="14:14" x14ac:dyDescent="0.25">
      <c r="N134702"/>
    </row>
    <row r="134703" spans="14:14" x14ac:dyDescent="0.25">
      <c r="N134703"/>
    </row>
    <row r="134704" spans="14:14" x14ac:dyDescent="0.25">
      <c r="N134704"/>
    </row>
    <row r="134705" spans="14:14" x14ac:dyDescent="0.25">
      <c r="N134705"/>
    </row>
    <row r="134706" spans="14:14" x14ac:dyDescent="0.25">
      <c r="N134706"/>
    </row>
    <row r="134707" spans="14:14" x14ac:dyDescent="0.25">
      <c r="N134707"/>
    </row>
    <row r="134708" spans="14:14" x14ac:dyDescent="0.25">
      <c r="N134708"/>
    </row>
    <row r="134709" spans="14:14" x14ac:dyDescent="0.25">
      <c r="N134709"/>
    </row>
    <row r="134710" spans="14:14" x14ac:dyDescent="0.25">
      <c r="N134710"/>
    </row>
    <row r="134711" spans="14:14" x14ac:dyDescent="0.25">
      <c r="N134711"/>
    </row>
    <row r="134712" spans="14:14" x14ac:dyDescent="0.25">
      <c r="N134712"/>
    </row>
    <row r="134713" spans="14:14" x14ac:dyDescent="0.25">
      <c r="N134713"/>
    </row>
    <row r="134714" spans="14:14" x14ac:dyDescent="0.25">
      <c r="N134714"/>
    </row>
    <row r="134715" spans="14:14" x14ac:dyDescent="0.25">
      <c r="N134715"/>
    </row>
    <row r="134716" spans="14:14" x14ac:dyDescent="0.25">
      <c r="N134716"/>
    </row>
    <row r="134717" spans="14:14" x14ac:dyDescent="0.25">
      <c r="N134717"/>
    </row>
    <row r="134718" spans="14:14" x14ac:dyDescent="0.25">
      <c r="N134718"/>
    </row>
    <row r="134719" spans="14:14" x14ac:dyDescent="0.25">
      <c r="N134719"/>
    </row>
    <row r="134720" spans="14:14" x14ac:dyDescent="0.25">
      <c r="N134720"/>
    </row>
    <row r="134721" spans="14:14" x14ac:dyDescent="0.25">
      <c r="N134721"/>
    </row>
    <row r="134722" spans="14:14" x14ac:dyDescent="0.25">
      <c r="N134722"/>
    </row>
    <row r="134723" spans="14:14" x14ac:dyDescent="0.25">
      <c r="N134723"/>
    </row>
    <row r="134724" spans="14:14" x14ac:dyDescent="0.25">
      <c r="N134724"/>
    </row>
    <row r="134725" spans="14:14" x14ac:dyDescent="0.25">
      <c r="N134725"/>
    </row>
    <row r="134726" spans="14:14" x14ac:dyDescent="0.25">
      <c r="N134726"/>
    </row>
    <row r="134727" spans="14:14" x14ac:dyDescent="0.25">
      <c r="N134727"/>
    </row>
    <row r="134728" spans="14:14" x14ac:dyDescent="0.25">
      <c r="N134728"/>
    </row>
    <row r="134729" spans="14:14" x14ac:dyDescent="0.25">
      <c r="N134729"/>
    </row>
    <row r="134730" spans="14:14" x14ac:dyDescent="0.25">
      <c r="N134730"/>
    </row>
    <row r="134731" spans="14:14" x14ac:dyDescent="0.25">
      <c r="N134731"/>
    </row>
    <row r="134732" spans="14:14" x14ac:dyDescent="0.25">
      <c r="N134732"/>
    </row>
    <row r="134733" spans="14:14" x14ac:dyDescent="0.25">
      <c r="N134733"/>
    </row>
    <row r="134734" spans="14:14" x14ac:dyDescent="0.25">
      <c r="N134734"/>
    </row>
    <row r="134735" spans="14:14" x14ac:dyDescent="0.25">
      <c r="N134735"/>
    </row>
    <row r="134736" spans="14:14" x14ac:dyDescent="0.25">
      <c r="N134736"/>
    </row>
    <row r="134737" spans="14:14" x14ac:dyDescent="0.25">
      <c r="N134737"/>
    </row>
    <row r="134738" spans="14:14" x14ac:dyDescent="0.25">
      <c r="N134738"/>
    </row>
    <row r="134739" spans="14:14" x14ac:dyDescent="0.25">
      <c r="N134739"/>
    </row>
    <row r="134740" spans="14:14" x14ac:dyDescent="0.25">
      <c r="N134740"/>
    </row>
    <row r="134741" spans="14:14" x14ac:dyDescent="0.25">
      <c r="N134741"/>
    </row>
    <row r="134742" spans="14:14" x14ac:dyDescent="0.25">
      <c r="N134742"/>
    </row>
    <row r="134743" spans="14:14" x14ac:dyDescent="0.25">
      <c r="N134743"/>
    </row>
    <row r="134744" spans="14:14" x14ac:dyDescent="0.25">
      <c r="N134744"/>
    </row>
    <row r="134745" spans="14:14" x14ac:dyDescent="0.25">
      <c r="N134745"/>
    </row>
    <row r="134746" spans="14:14" x14ac:dyDescent="0.25">
      <c r="N134746"/>
    </row>
    <row r="134747" spans="14:14" x14ac:dyDescent="0.25">
      <c r="N134747"/>
    </row>
    <row r="134748" spans="14:14" x14ac:dyDescent="0.25">
      <c r="N134748"/>
    </row>
    <row r="134749" spans="14:14" x14ac:dyDescent="0.25">
      <c r="N134749"/>
    </row>
    <row r="134750" spans="14:14" x14ac:dyDescent="0.25">
      <c r="N134750"/>
    </row>
    <row r="134751" spans="14:14" x14ac:dyDescent="0.25">
      <c r="N134751"/>
    </row>
    <row r="134752" spans="14:14" x14ac:dyDescent="0.25">
      <c r="N134752"/>
    </row>
    <row r="134753" spans="14:14" x14ac:dyDescent="0.25">
      <c r="N134753"/>
    </row>
    <row r="134754" spans="14:14" x14ac:dyDescent="0.25">
      <c r="N134754"/>
    </row>
    <row r="134755" spans="14:14" x14ac:dyDescent="0.25">
      <c r="N134755"/>
    </row>
    <row r="134756" spans="14:14" x14ac:dyDescent="0.25">
      <c r="N134756"/>
    </row>
    <row r="134757" spans="14:14" x14ac:dyDescent="0.25">
      <c r="N134757"/>
    </row>
    <row r="134758" spans="14:14" x14ac:dyDescent="0.25">
      <c r="N134758"/>
    </row>
    <row r="134759" spans="14:14" x14ac:dyDescent="0.25">
      <c r="N134759"/>
    </row>
    <row r="134760" spans="14:14" x14ac:dyDescent="0.25">
      <c r="N134760"/>
    </row>
    <row r="134761" spans="14:14" x14ac:dyDescent="0.25">
      <c r="N134761"/>
    </row>
    <row r="134762" spans="14:14" x14ac:dyDescent="0.25">
      <c r="N134762"/>
    </row>
    <row r="134763" spans="14:14" x14ac:dyDescent="0.25">
      <c r="N134763"/>
    </row>
    <row r="134764" spans="14:14" x14ac:dyDescent="0.25">
      <c r="N134764"/>
    </row>
    <row r="134765" spans="14:14" x14ac:dyDescent="0.25">
      <c r="N134765"/>
    </row>
    <row r="134766" spans="14:14" x14ac:dyDescent="0.25">
      <c r="N134766"/>
    </row>
    <row r="134767" spans="14:14" x14ac:dyDescent="0.25">
      <c r="N134767"/>
    </row>
    <row r="134768" spans="14:14" x14ac:dyDescent="0.25">
      <c r="N134768"/>
    </row>
    <row r="134769" spans="14:14" x14ac:dyDescent="0.25">
      <c r="N134769"/>
    </row>
    <row r="134770" spans="14:14" x14ac:dyDescent="0.25">
      <c r="N134770"/>
    </row>
    <row r="134771" spans="14:14" x14ac:dyDescent="0.25">
      <c r="N134771"/>
    </row>
    <row r="134772" spans="14:14" x14ac:dyDescent="0.25">
      <c r="N134772"/>
    </row>
    <row r="134773" spans="14:14" x14ac:dyDescent="0.25">
      <c r="N134773"/>
    </row>
    <row r="134774" spans="14:14" x14ac:dyDescent="0.25">
      <c r="N134774"/>
    </row>
    <row r="134775" spans="14:14" x14ac:dyDescent="0.25">
      <c r="N134775"/>
    </row>
    <row r="134776" spans="14:14" x14ac:dyDescent="0.25">
      <c r="N134776"/>
    </row>
    <row r="134777" spans="14:14" x14ac:dyDescent="0.25">
      <c r="N134777"/>
    </row>
    <row r="134778" spans="14:14" x14ac:dyDescent="0.25">
      <c r="N134778"/>
    </row>
    <row r="134779" spans="14:14" x14ac:dyDescent="0.25">
      <c r="N134779"/>
    </row>
    <row r="134780" spans="14:14" x14ac:dyDescent="0.25">
      <c r="N134780"/>
    </row>
    <row r="134781" spans="14:14" x14ac:dyDescent="0.25">
      <c r="N134781"/>
    </row>
    <row r="134782" spans="14:14" x14ac:dyDescent="0.25">
      <c r="N134782"/>
    </row>
    <row r="134783" spans="14:14" x14ac:dyDescent="0.25">
      <c r="N134783"/>
    </row>
    <row r="134784" spans="14:14" x14ac:dyDescent="0.25">
      <c r="N134784"/>
    </row>
    <row r="134785" spans="14:14" x14ac:dyDescent="0.25">
      <c r="N134785"/>
    </row>
    <row r="134786" spans="14:14" x14ac:dyDescent="0.25">
      <c r="N134786"/>
    </row>
    <row r="134787" spans="14:14" x14ac:dyDescent="0.25">
      <c r="N134787"/>
    </row>
    <row r="134788" spans="14:14" x14ac:dyDescent="0.25">
      <c r="N134788"/>
    </row>
    <row r="134789" spans="14:14" x14ac:dyDescent="0.25">
      <c r="N134789"/>
    </row>
    <row r="134790" spans="14:14" x14ac:dyDescent="0.25">
      <c r="N134790"/>
    </row>
    <row r="134791" spans="14:14" x14ac:dyDescent="0.25">
      <c r="N134791"/>
    </row>
    <row r="134792" spans="14:14" x14ac:dyDescent="0.25">
      <c r="N134792"/>
    </row>
    <row r="134793" spans="14:14" x14ac:dyDescent="0.25">
      <c r="N134793"/>
    </row>
    <row r="134794" spans="14:14" x14ac:dyDescent="0.25">
      <c r="N134794"/>
    </row>
    <row r="134795" spans="14:14" x14ac:dyDescent="0.25">
      <c r="N134795"/>
    </row>
    <row r="134796" spans="14:14" x14ac:dyDescent="0.25">
      <c r="N134796"/>
    </row>
    <row r="134797" spans="14:14" x14ac:dyDescent="0.25">
      <c r="N134797"/>
    </row>
    <row r="134798" spans="14:14" x14ac:dyDescent="0.25">
      <c r="N134798"/>
    </row>
    <row r="134799" spans="14:14" x14ac:dyDescent="0.25">
      <c r="N134799"/>
    </row>
    <row r="134800" spans="14:14" x14ac:dyDescent="0.25">
      <c r="N134800"/>
    </row>
    <row r="134801" spans="14:14" x14ac:dyDescent="0.25">
      <c r="N134801"/>
    </row>
    <row r="134802" spans="14:14" x14ac:dyDescent="0.25">
      <c r="N134802"/>
    </row>
    <row r="134803" spans="14:14" x14ac:dyDescent="0.25">
      <c r="N134803"/>
    </row>
    <row r="134804" spans="14:14" x14ac:dyDescent="0.25">
      <c r="N134804"/>
    </row>
    <row r="134805" spans="14:14" x14ac:dyDescent="0.25">
      <c r="N134805"/>
    </row>
    <row r="134806" spans="14:14" x14ac:dyDescent="0.25">
      <c r="N134806"/>
    </row>
    <row r="134807" spans="14:14" x14ac:dyDescent="0.25">
      <c r="N134807"/>
    </row>
    <row r="134808" spans="14:14" x14ac:dyDescent="0.25">
      <c r="N134808"/>
    </row>
    <row r="134809" spans="14:14" x14ac:dyDescent="0.25">
      <c r="N134809"/>
    </row>
    <row r="134810" spans="14:14" x14ac:dyDescent="0.25">
      <c r="N134810"/>
    </row>
    <row r="134811" spans="14:14" x14ac:dyDescent="0.25">
      <c r="N134811"/>
    </row>
    <row r="134812" spans="14:14" x14ac:dyDescent="0.25">
      <c r="N134812"/>
    </row>
    <row r="134813" spans="14:14" x14ac:dyDescent="0.25">
      <c r="N134813"/>
    </row>
    <row r="134814" spans="14:14" x14ac:dyDescent="0.25">
      <c r="N134814"/>
    </row>
    <row r="134815" spans="14:14" x14ac:dyDescent="0.25">
      <c r="N134815"/>
    </row>
    <row r="134816" spans="14:14" x14ac:dyDescent="0.25">
      <c r="N134816"/>
    </row>
    <row r="134817" spans="14:14" x14ac:dyDescent="0.25">
      <c r="N134817"/>
    </row>
    <row r="134818" spans="14:14" x14ac:dyDescent="0.25">
      <c r="N134818"/>
    </row>
    <row r="134819" spans="14:14" x14ac:dyDescent="0.25">
      <c r="N134819"/>
    </row>
    <row r="134820" spans="14:14" x14ac:dyDescent="0.25">
      <c r="N134820"/>
    </row>
    <row r="134821" spans="14:14" x14ac:dyDescent="0.25">
      <c r="N134821"/>
    </row>
    <row r="134822" spans="14:14" x14ac:dyDescent="0.25">
      <c r="N134822"/>
    </row>
    <row r="134823" spans="14:14" x14ac:dyDescent="0.25">
      <c r="N134823"/>
    </row>
    <row r="134824" spans="14:14" x14ac:dyDescent="0.25">
      <c r="N134824"/>
    </row>
    <row r="134825" spans="14:14" x14ac:dyDescent="0.25">
      <c r="N134825"/>
    </row>
    <row r="134826" spans="14:14" x14ac:dyDescent="0.25">
      <c r="N134826"/>
    </row>
    <row r="134827" spans="14:14" x14ac:dyDescent="0.25">
      <c r="N134827"/>
    </row>
    <row r="134828" spans="14:14" x14ac:dyDescent="0.25">
      <c r="N134828"/>
    </row>
    <row r="134829" spans="14:14" x14ac:dyDescent="0.25">
      <c r="N134829"/>
    </row>
    <row r="134830" spans="14:14" x14ac:dyDescent="0.25">
      <c r="N134830"/>
    </row>
    <row r="134831" spans="14:14" x14ac:dyDescent="0.25">
      <c r="N134831"/>
    </row>
    <row r="134832" spans="14:14" x14ac:dyDescent="0.25">
      <c r="N134832"/>
    </row>
    <row r="134833" spans="14:14" x14ac:dyDescent="0.25">
      <c r="N134833"/>
    </row>
    <row r="134834" spans="14:14" x14ac:dyDescent="0.25">
      <c r="N134834"/>
    </row>
    <row r="134835" spans="14:14" x14ac:dyDescent="0.25">
      <c r="N134835"/>
    </row>
    <row r="134836" spans="14:14" x14ac:dyDescent="0.25">
      <c r="N134836"/>
    </row>
    <row r="134837" spans="14:14" x14ac:dyDescent="0.25">
      <c r="N134837"/>
    </row>
    <row r="134838" spans="14:14" x14ac:dyDescent="0.25">
      <c r="N134838"/>
    </row>
    <row r="134839" spans="14:14" x14ac:dyDescent="0.25">
      <c r="N134839"/>
    </row>
    <row r="134840" spans="14:14" x14ac:dyDescent="0.25">
      <c r="N134840"/>
    </row>
    <row r="134841" spans="14:14" x14ac:dyDescent="0.25">
      <c r="N134841"/>
    </row>
    <row r="134842" spans="14:14" x14ac:dyDescent="0.25">
      <c r="N134842"/>
    </row>
    <row r="134843" spans="14:14" x14ac:dyDescent="0.25">
      <c r="N134843"/>
    </row>
    <row r="134844" spans="14:14" x14ac:dyDescent="0.25">
      <c r="N134844"/>
    </row>
    <row r="134845" spans="14:14" x14ac:dyDescent="0.25">
      <c r="N134845"/>
    </row>
    <row r="134846" spans="14:14" x14ac:dyDescent="0.25">
      <c r="N134846"/>
    </row>
    <row r="134847" spans="14:14" x14ac:dyDescent="0.25">
      <c r="N134847"/>
    </row>
    <row r="134848" spans="14:14" x14ac:dyDescent="0.25">
      <c r="N134848"/>
    </row>
    <row r="134849" spans="14:14" x14ac:dyDescent="0.25">
      <c r="N134849"/>
    </row>
    <row r="134850" spans="14:14" x14ac:dyDescent="0.25">
      <c r="N134850"/>
    </row>
    <row r="134851" spans="14:14" x14ac:dyDescent="0.25">
      <c r="N134851"/>
    </row>
    <row r="134852" spans="14:14" x14ac:dyDescent="0.25">
      <c r="N134852"/>
    </row>
    <row r="134853" spans="14:14" x14ac:dyDescent="0.25">
      <c r="N134853"/>
    </row>
    <row r="134854" spans="14:14" x14ac:dyDescent="0.25">
      <c r="N134854"/>
    </row>
    <row r="134855" spans="14:14" x14ac:dyDescent="0.25">
      <c r="N134855"/>
    </row>
    <row r="134856" spans="14:14" x14ac:dyDescent="0.25">
      <c r="N134856"/>
    </row>
    <row r="134857" spans="14:14" x14ac:dyDescent="0.25">
      <c r="N134857"/>
    </row>
    <row r="134858" spans="14:14" x14ac:dyDescent="0.25">
      <c r="N134858"/>
    </row>
    <row r="134859" spans="14:14" x14ac:dyDescent="0.25">
      <c r="N134859"/>
    </row>
    <row r="134860" spans="14:14" x14ac:dyDescent="0.25">
      <c r="N134860"/>
    </row>
    <row r="134861" spans="14:14" x14ac:dyDescent="0.25">
      <c r="N134861"/>
    </row>
    <row r="134862" spans="14:14" x14ac:dyDescent="0.25">
      <c r="N134862"/>
    </row>
    <row r="134863" spans="14:14" x14ac:dyDescent="0.25">
      <c r="N134863"/>
    </row>
    <row r="134864" spans="14:14" x14ac:dyDescent="0.25">
      <c r="N134864"/>
    </row>
    <row r="134865" spans="14:14" x14ac:dyDescent="0.25">
      <c r="N134865"/>
    </row>
    <row r="134866" spans="14:14" x14ac:dyDescent="0.25">
      <c r="N134866"/>
    </row>
    <row r="134867" spans="14:14" x14ac:dyDescent="0.25">
      <c r="N134867"/>
    </row>
    <row r="134868" spans="14:14" x14ac:dyDescent="0.25">
      <c r="N134868"/>
    </row>
    <row r="134869" spans="14:14" x14ac:dyDescent="0.25">
      <c r="N134869"/>
    </row>
    <row r="134870" spans="14:14" x14ac:dyDescent="0.25">
      <c r="N134870"/>
    </row>
    <row r="134871" spans="14:14" x14ac:dyDescent="0.25">
      <c r="N134871"/>
    </row>
    <row r="134872" spans="14:14" x14ac:dyDescent="0.25">
      <c r="N134872"/>
    </row>
    <row r="134873" spans="14:14" x14ac:dyDescent="0.25">
      <c r="N134873"/>
    </row>
    <row r="134874" spans="14:14" x14ac:dyDescent="0.25">
      <c r="N134874"/>
    </row>
    <row r="134875" spans="14:14" x14ac:dyDescent="0.25">
      <c r="N134875"/>
    </row>
    <row r="134876" spans="14:14" x14ac:dyDescent="0.25">
      <c r="N134876"/>
    </row>
    <row r="134877" spans="14:14" x14ac:dyDescent="0.25">
      <c r="N134877"/>
    </row>
    <row r="134878" spans="14:14" x14ac:dyDescent="0.25">
      <c r="N134878"/>
    </row>
    <row r="134879" spans="14:14" x14ac:dyDescent="0.25">
      <c r="N134879"/>
    </row>
    <row r="134880" spans="14:14" x14ac:dyDescent="0.25">
      <c r="N134880"/>
    </row>
    <row r="134881" spans="14:14" x14ac:dyDescent="0.25">
      <c r="N134881"/>
    </row>
    <row r="134882" spans="14:14" x14ac:dyDescent="0.25">
      <c r="N134882"/>
    </row>
    <row r="134883" spans="14:14" x14ac:dyDescent="0.25">
      <c r="N134883"/>
    </row>
    <row r="134884" spans="14:14" x14ac:dyDescent="0.25">
      <c r="N134884"/>
    </row>
    <row r="134885" spans="14:14" x14ac:dyDescent="0.25">
      <c r="N134885"/>
    </row>
    <row r="134886" spans="14:14" x14ac:dyDescent="0.25">
      <c r="N134886"/>
    </row>
    <row r="134887" spans="14:14" x14ac:dyDescent="0.25">
      <c r="N134887"/>
    </row>
    <row r="134888" spans="14:14" x14ac:dyDescent="0.25">
      <c r="N134888"/>
    </row>
    <row r="134889" spans="14:14" x14ac:dyDescent="0.25">
      <c r="N134889"/>
    </row>
    <row r="134890" spans="14:14" x14ac:dyDescent="0.25">
      <c r="N134890"/>
    </row>
    <row r="134891" spans="14:14" x14ac:dyDescent="0.25">
      <c r="N134891"/>
    </row>
    <row r="134892" spans="14:14" x14ac:dyDescent="0.25">
      <c r="N134892"/>
    </row>
    <row r="134893" spans="14:14" x14ac:dyDescent="0.25">
      <c r="N134893"/>
    </row>
    <row r="134894" spans="14:14" x14ac:dyDescent="0.25">
      <c r="N134894"/>
    </row>
    <row r="134895" spans="14:14" x14ac:dyDescent="0.25">
      <c r="N134895"/>
    </row>
    <row r="134896" spans="14:14" x14ac:dyDescent="0.25">
      <c r="N134896"/>
    </row>
    <row r="134897" spans="14:14" x14ac:dyDescent="0.25">
      <c r="N134897"/>
    </row>
    <row r="134898" spans="14:14" x14ac:dyDescent="0.25">
      <c r="N134898"/>
    </row>
    <row r="134899" spans="14:14" x14ac:dyDescent="0.25">
      <c r="N134899"/>
    </row>
    <row r="134900" spans="14:14" x14ac:dyDescent="0.25">
      <c r="N134900"/>
    </row>
    <row r="134901" spans="14:14" x14ac:dyDescent="0.25">
      <c r="N134901"/>
    </row>
    <row r="134902" spans="14:14" x14ac:dyDescent="0.25">
      <c r="N134902"/>
    </row>
    <row r="134903" spans="14:14" x14ac:dyDescent="0.25">
      <c r="N134903"/>
    </row>
    <row r="134904" spans="14:14" x14ac:dyDescent="0.25">
      <c r="N134904"/>
    </row>
    <row r="134905" spans="14:14" x14ac:dyDescent="0.25">
      <c r="N134905"/>
    </row>
    <row r="134906" spans="14:14" x14ac:dyDescent="0.25">
      <c r="N134906"/>
    </row>
    <row r="134907" spans="14:14" x14ac:dyDescent="0.25">
      <c r="N134907"/>
    </row>
    <row r="134908" spans="14:14" x14ac:dyDescent="0.25">
      <c r="N134908"/>
    </row>
    <row r="134909" spans="14:14" x14ac:dyDescent="0.25">
      <c r="N134909"/>
    </row>
    <row r="134910" spans="14:14" x14ac:dyDescent="0.25">
      <c r="N134910"/>
    </row>
    <row r="134911" spans="14:14" x14ac:dyDescent="0.25">
      <c r="N134911"/>
    </row>
    <row r="134912" spans="14:14" x14ac:dyDescent="0.25">
      <c r="N134912"/>
    </row>
    <row r="134913" spans="14:14" x14ac:dyDescent="0.25">
      <c r="N134913"/>
    </row>
    <row r="134914" spans="14:14" x14ac:dyDescent="0.25">
      <c r="N134914"/>
    </row>
    <row r="134915" spans="14:14" x14ac:dyDescent="0.25">
      <c r="N134915"/>
    </row>
    <row r="134916" spans="14:14" x14ac:dyDescent="0.25">
      <c r="N134916"/>
    </row>
    <row r="134917" spans="14:14" x14ac:dyDescent="0.25">
      <c r="N134917"/>
    </row>
    <row r="134918" spans="14:14" x14ac:dyDescent="0.25">
      <c r="N134918"/>
    </row>
    <row r="134919" spans="14:14" x14ac:dyDescent="0.25">
      <c r="N134919"/>
    </row>
    <row r="134920" spans="14:14" x14ac:dyDescent="0.25">
      <c r="N134920"/>
    </row>
    <row r="134921" spans="14:14" x14ac:dyDescent="0.25">
      <c r="N134921"/>
    </row>
    <row r="134922" spans="14:14" x14ac:dyDescent="0.25">
      <c r="N134922"/>
    </row>
    <row r="134923" spans="14:14" x14ac:dyDescent="0.25">
      <c r="N134923"/>
    </row>
    <row r="134924" spans="14:14" x14ac:dyDescent="0.25">
      <c r="N134924"/>
    </row>
    <row r="134925" spans="14:14" x14ac:dyDescent="0.25">
      <c r="N134925"/>
    </row>
    <row r="134926" spans="14:14" x14ac:dyDescent="0.25">
      <c r="N134926"/>
    </row>
    <row r="134927" spans="14:14" x14ac:dyDescent="0.25">
      <c r="N134927"/>
    </row>
    <row r="134928" spans="14:14" x14ac:dyDescent="0.25">
      <c r="N134928"/>
    </row>
    <row r="134929" spans="14:14" x14ac:dyDescent="0.25">
      <c r="N134929"/>
    </row>
    <row r="134930" spans="14:14" x14ac:dyDescent="0.25">
      <c r="N134930"/>
    </row>
    <row r="134931" spans="14:14" x14ac:dyDescent="0.25">
      <c r="N134931"/>
    </row>
    <row r="134932" spans="14:14" x14ac:dyDescent="0.25">
      <c r="N134932"/>
    </row>
    <row r="134933" spans="14:14" x14ac:dyDescent="0.25">
      <c r="N134933"/>
    </row>
    <row r="134934" spans="14:14" x14ac:dyDescent="0.25">
      <c r="N134934"/>
    </row>
    <row r="134935" spans="14:14" x14ac:dyDescent="0.25">
      <c r="N134935"/>
    </row>
    <row r="134936" spans="14:14" x14ac:dyDescent="0.25">
      <c r="N134936"/>
    </row>
    <row r="134937" spans="14:14" x14ac:dyDescent="0.25">
      <c r="N134937"/>
    </row>
    <row r="134938" spans="14:14" x14ac:dyDescent="0.25">
      <c r="N134938"/>
    </row>
    <row r="134939" spans="14:14" x14ac:dyDescent="0.25">
      <c r="N134939"/>
    </row>
    <row r="134940" spans="14:14" x14ac:dyDescent="0.25">
      <c r="N134940"/>
    </row>
    <row r="134941" spans="14:14" x14ac:dyDescent="0.25">
      <c r="N134941"/>
    </row>
    <row r="134942" spans="14:14" x14ac:dyDescent="0.25">
      <c r="N134942"/>
    </row>
    <row r="134943" spans="14:14" x14ac:dyDescent="0.25">
      <c r="N134943"/>
    </row>
    <row r="134944" spans="14:14" x14ac:dyDescent="0.25">
      <c r="N134944"/>
    </row>
    <row r="134945" spans="14:14" x14ac:dyDescent="0.25">
      <c r="N134945"/>
    </row>
    <row r="134946" spans="14:14" x14ac:dyDescent="0.25">
      <c r="N134946"/>
    </row>
    <row r="134947" spans="14:14" x14ac:dyDescent="0.25">
      <c r="N134947"/>
    </row>
    <row r="134948" spans="14:14" x14ac:dyDescent="0.25">
      <c r="N134948"/>
    </row>
    <row r="134949" spans="14:14" x14ac:dyDescent="0.25">
      <c r="N134949"/>
    </row>
    <row r="134950" spans="14:14" x14ac:dyDescent="0.25">
      <c r="N134950"/>
    </row>
    <row r="134951" spans="14:14" x14ac:dyDescent="0.25">
      <c r="N134951"/>
    </row>
    <row r="134952" spans="14:14" x14ac:dyDescent="0.25">
      <c r="N134952"/>
    </row>
    <row r="134953" spans="14:14" x14ac:dyDescent="0.25">
      <c r="N134953"/>
    </row>
    <row r="134954" spans="14:14" x14ac:dyDescent="0.25">
      <c r="N134954"/>
    </row>
    <row r="134955" spans="14:14" x14ac:dyDescent="0.25">
      <c r="N134955"/>
    </row>
    <row r="134956" spans="14:14" x14ac:dyDescent="0.25">
      <c r="N134956"/>
    </row>
    <row r="134957" spans="14:14" x14ac:dyDescent="0.25">
      <c r="N134957"/>
    </row>
    <row r="134958" spans="14:14" x14ac:dyDescent="0.25">
      <c r="N134958"/>
    </row>
    <row r="134959" spans="14:14" x14ac:dyDescent="0.25">
      <c r="N134959"/>
    </row>
    <row r="134960" spans="14:14" x14ac:dyDescent="0.25">
      <c r="N134960"/>
    </row>
    <row r="134961" spans="14:14" x14ac:dyDescent="0.25">
      <c r="N134961"/>
    </row>
    <row r="134962" spans="14:14" x14ac:dyDescent="0.25">
      <c r="N134962"/>
    </row>
    <row r="134963" spans="14:14" x14ac:dyDescent="0.25">
      <c r="N134963"/>
    </row>
    <row r="134964" spans="14:14" x14ac:dyDescent="0.25">
      <c r="N134964"/>
    </row>
    <row r="134965" spans="14:14" x14ac:dyDescent="0.25">
      <c r="N134965"/>
    </row>
    <row r="134966" spans="14:14" x14ac:dyDescent="0.25">
      <c r="N134966"/>
    </row>
    <row r="134967" spans="14:14" x14ac:dyDescent="0.25">
      <c r="N134967"/>
    </row>
    <row r="134968" spans="14:14" x14ac:dyDescent="0.25">
      <c r="N134968"/>
    </row>
    <row r="134969" spans="14:14" x14ac:dyDescent="0.25">
      <c r="N134969"/>
    </row>
    <row r="134970" spans="14:14" x14ac:dyDescent="0.25">
      <c r="N134970"/>
    </row>
    <row r="134971" spans="14:14" x14ac:dyDescent="0.25">
      <c r="N134971"/>
    </row>
    <row r="134972" spans="14:14" x14ac:dyDescent="0.25">
      <c r="N134972"/>
    </row>
    <row r="134973" spans="14:14" x14ac:dyDescent="0.25">
      <c r="N134973"/>
    </row>
    <row r="134974" spans="14:14" x14ac:dyDescent="0.25">
      <c r="N134974"/>
    </row>
    <row r="134975" spans="14:14" x14ac:dyDescent="0.25">
      <c r="N134975"/>
    </row>
    <row r="134976" spans="14:14" x14ac:dyDescent="0.25">
      <c r="N134976"/>
    </row>
    <row r="134977" spans="14:14" x14ac:dyDescent="0.25">
      <c r="N134977"/>
    </row>
    <row r="134978" spans="14:14" x14ac:dyDescent="0.25">
      <c r="N134978"/>
    </row>
    <row r="134979" spans="14:14" x14ac:dyDescent="0.25">
      <c r="N134979"/>
    </row>
    <row r="134980" spans="14:14" x14ac:dyDescent="0.25">
      <c r="N134980"/>
    </row>
    <row r="134981" spans="14:14" x14ac:dyDescent="0.25">
      <c r="N134981"/>
    </row>
    <row r="134982" spans="14:14" x14ac:dyDescent="0.25">
      <c r="N134982"/>
    </row>
    <row r="134983" spans="14:14" x14ac:dyDescent="0.25">
      <c r="N134983"/>
    </row>
    <row r="134984" spans="14:14" x14ac:dyDescent="0.25">
      <c r="N134984"/>
    </row>
    <row r="134985" spans="14:14" x14ac:dyDescent="0.25">
      <c r="N134985"/>
    </row>
    <row r="134986" spans="14:14" x14ac:dyDescent="0.25">
      <c r="N134986"/>
    </row>
    <row r="134987" spans="14:14" x14ac:dyDescent="0.25">
      <c r="N134987"/>
    </row>
    <row r="134988" spans="14:14" x14ac:dyDescent="0.25">
      <c r="N134988"/>
    </row>
    <row r="134989" spans="14:14" x14ac:dyDescent="0.25">
      <c r="N134989"/>
    </row>
    <row r="134990" spans="14:14" x14ac:dyDescent="0.25">
      <c r="N134990"/>
    </row>
    <row r="134991" spans="14:14" x14ac:dyDescent="0.25">
      <c r="N134991"/>
    </row>
    <row r="134992" spans="14:14" x14ac:dyDescent="0.25">
      <c r="N134992"/>
    </row>
    <row r="134993" spans="14:14" x14ac:dyDescent="0.25">
      <c r="N134993"/>
    </row>
    <row r="134994" spans="14:14" x14ac:dyDescent="0.25">
      <c r="N134994"/>
    </row>
    <row r="134995" spans="14:14" x14ac:dyDescent="0.25">
      <c r="N134995"/>
    </row>
    <row r="134996" spans="14:14" x14ac:dyDescent="0.25">
      <c r="N134996"/>
    </row>
    <row r="134997" spans="14:14" x14ac:dyDescent="0.25">
      <c r="N134997"/>
    </row>
    <row r="134998" spans="14:14" x14ac:dyDescent="0.25">
      <c r="N134998"/>
    </row>
    <row r="134999" spans="14:14" x14ac:dyDescent="0.25">
      <c r="N134999"/>
    </row>
    <row r="135000" spans="14:14" x14ac:dyDescent="0.25">
      <c r="N135000"/>
    </row>
    <row r="135001" spans="14:14" x14ac:dyDescent="0.25">
      <c r="N135001"/>
    </row>
    <row r="135002" spans="14:14" x14ac:dyDescent="0.25">
      <c r="N135002"/>
    </row>
    <row r="135003" spans="14:14" x14ac:dyDescent="0.25">
      <c r="N135003"/>
    </row>
    <row r="135004" spans="14:14" x14ac:dyDescent="0.25">
      <c r="N135004"/>
    </row>
    <row r="135005" spans="14:14" x14ac:dyDescent="0.25">
      <c r="N135005"/>
    </row>
    <row r="135006" spans="14:14" x14ac:dyDescent="0.25">
      <c r="N135006"/>
    </row>
    <row r="135007" spans="14:14" x14ac:dyDescent="0.25">
      <c r="N135007"/>
    </row>
    <row r="135008" spans="14:14" x14ac:dyDescent="0.25">
      <c r="N135008"/>
    </row>
    <row r="135009" spans="14:14" x14ac:dyDescent="0.25">
      <c r="N135009"/>
    </row>
    <row r="135010" spans="14:14" x14ac:dyDescent="0.25">
      <c r="N135010"/>
    </row>
    <row r="135011" spans="14:14" x14ac:dyDescent="0.25">
      <c r="N135011"/>
    </row>
    <row r="135012" spans="14:14" x14ac:dyDescent="0.25">
      <c r="N135012"/>
    </row>
    <row r="135013" spans="14:14" x14ac:dyDescent="0.25">
      <c r="N135013"/>
    </row>
    <row r="135014" spans="14:14" x14ac:dyDescent="0.25">
      <c r="N135014"/>
    </row>
    <row r="135015" spans="14:14" x14ac:dyDescent="0.25">
      <c r="N135015"/>
    </row>
    <row r="135016" spans="14:14" x14ac:dyDescent="0.25">
      <c r="N135016"/>
    </row>
    <row r="135017" spans="14:14" x14ac:dyDescent="0.25">
      <c r="N135017"/>
    </row>
    <row r="135018" spans="14:14" x14ac:dyDescent="0.25">
      <c r="N135018"/>
    </row>
    <row r="135019" spans="14:14" x14ac:dyDescent="0.25">
      <c r="N135019"/>
    </row>
    <row r="135020" spans="14:14" x14ac:dyDescent="0.25">
      <c r="N135020"/>
    </row>
    <row r="135021" spans="14:14" x14ac:dyDescent="0.25">
      <c r="N135021"/>
    </row>
    <row r="135022" spans="14:14" x14ac:dyDescent="0.25">
      <c r="N135022"/>
    </row>
    <row r="135023" spans="14:14" x14ac:dyDescent="0.25">
      <c r="N135023"/>
    </row>
    <row r="135024" spans="14:14" x14ac:dyDescent="0.25">
      <c r="N135024"/>
    </row>
    <row r="135025" spans="14:14" x14ac:dyDescent="0.25">
      <c r="N135025"/>
    </row>
    <row r="135026" spans="14:14" x14ac:dyDescent="0.25">
      <c r="N135026"/>
    </row>
    <row r="135027" spans="14:14" x14ac:dyDescent="0.25">
      <c r="N135027"/>
    </row>
    <row r="135028" spans="14:14" x14ac:dyDescent="0.25">
      <c r="N135028"/>
    </row>
    <row r="135029" spans="14:14" x14ac:dyDescent="0.25">
      <c r="N135029"/>
    </row>
    <row r="135030" spans="14:14" x14ac:dyDescent="0.25">
      <c r="N135030"/>
    </row>
    <row r="135031" spans="14:14" x14ac:dyDescent="0.25">
      <c r="N135031"/>
    </row>
    <row r="135032" spans="14:14" x14ac:dyDescent="0.25">
      <c r="N135032"/>
    </row>
    <row r="135033" spans="14:14" x14ac:dyDescent="0.25">
      <c r="N135033"/>
    </row>
    <row r="135034" spans="14:14" x14ac:dyDescent="0.25">
      <c r="N135034"/>
    </row>
    <row r="135035" spans="14:14" x14ac:dyDescent="0.25">
      <c r="N135035"/>
    </row>
    <row r="135036" spans="14:14" x14ac:dyDescent="0.25">
      <c r="N135036"/>
    </row>
    <row r="135037" spans="14:14" x14ac:dyDescent="0.25">
      <c r="N135037"/>
    </row>
    <row r="135038" spans="14:14" x14ac:dyDescent="0.25">
      <c r="N135038"/>
    </row>
    <row r="135039" spans="14:14" x14ac:dyDescent="0.25">
      <c r="N135039"/>
    </row>
    <row r="135040" spans="14:14" x14ac:dyDescent="0.25">
      <c r="N135040"/>
    </row>
    <row r="135041" spans="14:14" x14ac:dyDescent="0.25">
      <c r="N135041"/>
    </row>
    <row r="135042" spans="14:14" x14ac:dyDescent="0.25">
      <c r="N135042"/>
    </row>
    <row r="135043" spans="14:14" x14ac:dyDescent="0.25">
      <c r="N135043"/>
    </row>
    <row r="135044" spans="14:14" x14ac:dyDescent="0.25">
      <c r="N135044"/>
    </row>
    <row r="135045" spans="14:14" x14ac:dyDescent="0.25">
      <c r="N135045"/>
    </row>
    <row r="135046" spans="14:14" x14ac:dyDescent="0.25">
      <c r="N135046"/>
    </row>
    <row r="135047" spans="14:14" x14ac:dyDescent="0.25">
      <c r="N135047"/>
    </row>
    <row r="135048" spans="14:14" x14ac:dyDescent="0.25">
      <c r="N135048"/>
    </row>
    <row r="135049" spans="14:14" x14ac:dyDescent="0.25">
      <c r="N135049"/>
    </row>
    <row r="135050" spans="14:14" x14ac:dyDescent="0.25">
      <c r="N135050"/>
    </row>
    <row r="135051" spans="14:14" x14ac:dyDescent="0.25">
      <c r="N135051"/>
    </row>
    <row r="135052" spans="14:14" x14ac:dyDescent="0.25">
      <c r="N135052"/>
    </row>
    <row r="135053" spans="14:14" x14ac:dyDescent="0.25">
      <c r="N135053"/>
    </row>
    <row r="135054" spans="14:14" x14ac:dyDescent="0.25">
      <c r="N135054"/>
    </row>
    <row r="135055" spans="14:14" x14ac:dyDescent="0.25">
      <c r="N135055"/>
    </row>
    <row r="135056" spans="14:14" x14ac:dyDescent="0.25">
      <c r="N135056"/>
    </row>
    <row r="135057" spans="14:14" x14ac:dyDescent="0.25">
      <c r="N135057"/>
    </row>
    <row r="135058" spans="14:14" x14ac:dyDescent="0.25">
      <c r="N135058"/>
    </row>
    <row r="135059" spans="14:14" x14ac:dyDescent="0.25">
      <c r="N135059"/>
    </row>
    <row r="135060" spans="14:14" x14ac:dyDescent="0.25">
      <c r="N135060"/>
    </row>
    <row r="135061" spans="14:14" x14ac:dyDescent="0.25">
      <c r="N135061"/>
    </row>
    <row r="135062" spans="14:14" x14ac:dyDescent="0.25">
      <c r="N135062"/>
    </row>
    <row r="135063" spans="14:14" x14ac:dyDescent="0.25">
      <c r="N135063"/>
    </row>
    <row r="135064" spans="14:14" x14ac:dyDescent="0.25">
      <c r="N135064"/>
    </row>
    <row r="135065" spans="14:14" x14ac:dyDescent="0.25">
      <c r="N135065"/>
    </row>
    <row r="135066" spans="14:14" x14ac:dyDescent="0.25">
      <c r="N135066"/>
    </row>
    <row r="135067" spans="14:14" x14ac:dyDescent="0.25">
      <c r="N135067"/>
    </row>
    <row r="135068" spans="14:14" x14ac:dyDescent="0.25">
      <c r="N135068"/>
    </row>
    <row r="135069" spans="14:14" x14ac:dyDescent="0.25">
      <c r="N135069"/>
    </row>
    <row r="135070" spans="14:14" x14ac:dyDescent="0.25">
      <c r="N135070"/>
    </row>
    <row r="135071" spans="14:14" x14ac:dyDescent="0.25">
      <c r="N135071"/>
    </row>
    <row r="135072" spans="14:14" x14ac:dyDescent="0.25">
      <c r="N135072"/>
    </row>
    <row r="135073" spans="14:14" x14ac:dyDescent="0.25">
      <c r="N135073"/>
    </row>
    <row r="135074" spans="14:14" x14ac:dyDescent="0.25">
      <c r="N135074"/>
    </row>
    <row r="135075" spans="14:14" x14ac:dyDescent="0.25">
      <c r="N135075"/>
    </row>
    <row r="135076" spans="14:14" x14ac:dyDescent="0.25">
      <c r="N135076"/>
    </row>
    <row r="135077" spans="14:14" x14ac:dyDescent="0.25">
      <c r="N135077"/>
    </row>
    <row r="135078" spans="14:14" x14ac:dyDescent="0.25">
      <c r="N135078"/>
    </row>
    <row r="135079" spans="14:14" x14ac:dyDescent="0.25">
      <c r="N135079"/>
    </row>
    <row r="135080" spans="14:14" x14ac:dyDescent="0.25">
      <c r="N135080"/>
    </row>
    <row r="135081" spans="14:14" x14ac:dyDescent="0.25">
      <c r="N135081"/>
    </row>
    <row r="135082" spans="14:14" x14ac:dyDescent="0.25">
      <c r="N135082"/>
    </row>
    <row r="135083" spans="14:14" x14ac:dyDescent="0.25">
      <c r="N135083"/>
    </row>
    <row r="135084" spans="14:14" x14ac:dyDescent="0.25">
      <c r="N135084"/>
    </row>
    <row r="135085" spans="14:14" x14ac:dyDescent="0.25">
      <c r="N135085"/>
    </row>
    <row r="135086" spans="14:14" x14ac:dyDescent="0.25">
      <c r="N135086"/>
    </row>
    <row r="135087" spans="14:14" x14ac:dyDescent="0.25">
      <c r="N135087"/>
    </row>
    <row r="135088" spans="14:14" x14ac:dyDescent="0.25">
      <c r="N135088"/>
    </row>
    <row r="135089" spans="14:14" x14ac:dyDescent="0.25">
      <c r="N135089"/>
    </row>
    <row r="135090" spans="14:14" x14ac:dyDescent="0.25">
      <c r="N135090"/>
    </row>
    <row r="135091" spans="14:14" x14ac:dyDescent="0.25">
      <c r="N135091"/>
    </row>
    <row r="135092" spans="14:14" x14ac:dyDescent="0.25">
      <c r="N135092"/>
    </row>
    <row r="135093" spans="14:14" x14ac:dyDescent="0.25">
      <c r="N135093"/>
    </row>
    <row r="135094" spans="14:14" x14ac:dyDescent="0.25">
      <c r="N135094"/>
    </row>
    <row r="135095" spans="14:14" x14ac:dyDescent="0.25">
      <c r="N135095"/>
    </row>
    <row r="135096" spans="14:14" x14ac:dyDescent="0.25">
      <c r="N135096"/>
    </row>
    <row r="135097" spans="14:14" x14ac:dyDescent="0.25">
      <c r="N135097"/>
    </row>
    <row r="135098" spans="14:14" x14ac:dyDescent="0.25">
      <c r="N135098"/>
    </row>
    <row r="135099" spans="14:14" x14ac:dyDescent="0.25">
      <c r="N135099"/>
    </row>
    <row r="135100" spans="14:14" x14ac:dyDescent="0.25">
      <c r="N135100"/>
    </row>
    <row r="135101" spans="14:14" x14ac:dyDescent="0.25">
      <c r="N135101"/>
    </row>
    <row r="135102" spans="14:14" x14ac:dyDescent="0.25">
      <c r="N135102"/>
    </row>
    <row r="135103" spans="14:14" x14ac:dyDescent="0.25">
      <c r="N135103"/>
    </row>
    <row r="135104" spans="14:14" x14ac:dyDescent="0.25">
      <c r="N135104"/>
    </row>
    <row r="135105" spans="14:14" x14ac:dyDescent="0.25">
      <c r="N135105"/>
    </row>
    <row r="135106" spans="14:14" x14ac:dyDescent="0.25">
      <c r="N135106"/>
    </row>
    <row r="135107" spans="14:14" x14ac:dyDescent="0.25">
      <c r="N135107"/>
    </row>
    <row r="135108" spans="14:14" x14ac:dyDescent="0.25">
      <c r="N135108"/>
    </row>
    <row r="135109" spans="14:14" x14ac:dyDescent="0.25">
      <c r="N135109"/>
    </row>
    <row r="135110" spans="14:14" x14ac:dyDescent="0.25">
      <c r="N135110"/>
    </row>
    <row r="135111" spans="14:14" x14ac:dyDescent="0.25">
      <c r="N135111"/>
    </row>
    <row r="135112" spans="14:14" x14ac:dyDescent="0.25">
      <c r="N135112"/>
    </row>
    <row r="135113" spans="14:14" x14ac:dyDescent="0.25">
      <c r="N135113"/>
    </row>
    <row r="135114" spans="14:14" x14ac:dyDescent="0.25">
      <c r="N135114"/>
    </row>
    <row r="135115" spans="14:14" x14ac:dyDescent="0.25">
      <c r="N135115"/>
    </row>
    <row r="135116" spans="14:14" x14ac:dyDescent="0.25">
      <c r="N135116"/>
    </row>
    <row r="135117" spans="14:14" x14ac:dyDescent="0.25">
      <c r="N135117"/>
    </row>
    <row r="135118" spans="14:14" x14ac:dyDescent="0.25">
      <c r="N135118"/>
    </row>
    <row r="135119" spans="14:14" x14ac:dyDescent="0.25">
      <c r="N135119"/>
    </row>
    <row r="135120" spans="14:14" x14ac:dyDescent="0.25">
      <c r="N135120"/>
    </row>
    <row r="135121" spans="14:14" x14ac:dyDescent="0.25">
      <c r="N135121"/>
    </row>
    <row r="135122" spans="14:14" x14ac:dyDescent="0.25">
      <c r="N135122"/>
    </row>
    <row r="135123" spans="14:14" x14ac:dyDescent="0.25">
      <c r="N135123"/>
    </row>
    <row r="135124" spans="14:14" x14ac:dyDescent="0.25">
      <c r="N135124"/>
    </row>
    <row r="135125" spans="14:14" x14ac:dyDescent="0.25">
      <c r="N135125"/>
    </row>
    <row r="135126" spans="14:14" x14ac:dyDescent="0.25">
      <c r="N135126"/>
    </row>
    <row r="135127" spans="14:14" x14ac:dyDescent="0.25">
      <c r="N135127"/>
    </row>
    <row r="135128" spans="14:14" x14ac:dyDescent="0.25">
      <c r="N135128"/>
    </row>
    <row r="135129" spans="14:14" x14ac:dyDescent="0.25">
      <c r="N135129"/>
    </row>
    <row r="135130" spans="14:14" x14ac:dyDescent="0.25">
      <c r="N135130"/>
    </row>
    <row r="135131" spans="14:14" x14ac:dyDescent="0.25">
      <c r="N135131"/>
    </row>
    <row r="135132" spans="14:14" x14ac:dyDescent="0.25">
      <c r="N135132"/>
    </row>
    <row r="135133" spans="14:14" x14ac:dyDescent="0.25">
      <c r="N135133"/>
    </row>
    <row r="135134" spans="14:14" x14ac:dyDescent="0.25">
      <c r="N135134"/>
    </row>
    <row r="135135" spans="14:14" x14ac:dyDescent="0.25">
      <c r="N135135"/>
    </row>
    <row r="135136" spans="14:14" x14ac:dyDescent="0.25">
      <c r="N135136"/>
    </row>
    <row r="135137" spans="14:14" x14ac:dyDescent="0.25">
      <c r="N135137"/>
    </row>
    <row r="135138" spans="14:14" x14ac:dyDescent="0.25">
      <c r="N135138"/>
    </row>
    <row r="135139" spans="14:14" x14ac:dyDescent="0.25">
      <c r="N135139"/>
    </row>
    <row r="135140" spans="14:14" x14ac:dyDescent="0.25">
      <c r="N135140"/>
    </row>
    <row r="135141" spans="14:14" x14ac:dyDescent="0.25">
      <c r="N135141"/>
    </row>
    <row r="135142" spans="14:14" x14ac:dyDescent="0.25">
      <c r="N135142"/>
    </row>
    <row r="135143" spans="14:14" x14ac:dyDescent="0.25">
      <c r="N135143"/>
    </row>
    <row r="135144" spans="14:14" x14ac:dyDescent="0.25">
      <c r="N135144"/>
    </row>
    <row r="135145" spans="14:14" x14ac:dyDescent="0.25">
      <c r="N135145"/>
    </row>
    <row r="135146" spans="14:14" x14ac:dyDescent="0.25">
      <c r="N135146"/>
    </row>
    <row r="135147" spans="14:14" x14ac:dyDescent="0.25">
      <c r="N135147"/>
    </row>
    <row r="135148" spans="14:14" x14ac:dyDescent="0.25">
      <c r="N135148"/>
    </row>
    <row r="135149" spans="14:14" x14ac:dyDescent="0.25">
      <c r="N135149"/>
    </row>
    <row r="135150" spans="14:14" x14ac:dyDescent="0.25">
      <c r="N135150"/>
    </row>
    <row r="135151" spans="14:14" x14ac:dyDescent="0.25">
      <c r="N135151"/>
    </row>
    <row r="135152" spans="14:14" x14ac:dyDescent="0.25">
      <c r="N135152"/>
    </row>
    <row r="135153" spans="14:14" x14ac:dyDescent="0.25">
      <c r="N135153"/>
    </row>
    <row r="135154" spans="14:14" x14ac:dyDescent="0.25">
      <c r="N135154"/>
    </row>
    <row r="135155" spans="14:14" x14ac:dyDescent="0.25">
      <c r="N135155"/>
    </row>
    <row r="135156" spans="14:14" x14ac:dyDescent="0.25">
      <c r="N135156"/>
    </row>
    <row r="135157" spans="14:14" x14ac:dyDescent="0.25">
      <c r="N135157"/>
    </row>
    <row r="135158" spans="14:14" x14ac:dyDescent="0.25">
      <c r="N135158"/>
    </row>
    <row r="135159" spans="14:14" x14ac:dyDescent="0.25">
      <c r="N135159"/>
    </row>
    <row r="135160" spans="14:14" x14ac:dyDescent="0.25">
      <c r="N135160"/>
    </row>
    <row r="135161" spans="14:14" x14ac:dyDescent="0.25">
      <c r="N135161"/>
    </row>
    <row r="135162" spans="14:14" x14ac:dyDescent="0.25">
      <c r="N135162"/>
    </row>
    <row r="135163" spans="14:14" x14ac:dyDescent="0.25">
      <c r="N135163"/>
    </row>
    <row r="135164" spans="14:14" x14ac:dyDescent="0.25">
      <c r="N135164"/>
    </row>
    <row r="135165" spans="14:14" x14ac:dyDescent="0.25">
      <c r="N135165"/>
    </row>
    <row r="135166" spans="14:14" x14ac:dyDescent="0.25">
      <c r="N135166"/>
    </row>
    <row r="135167" spans="14:14" x14ac:dyDescent="0.25">
      <c r="N135167"/>
    </row>
    <row r="135168" spans="14:14" x14ac:dyDescent="0.25">
      <c r="N135168"/>
    </row>
    <row r="135169" spans="14:14" x14ac:dyDescent="0.25">
      <c r="N135169"/>
    </row>
    <row r="135170" spans="14:14" x14ac:dyDescent="0.25">
      <c r="N135170"/>
    </row>
    <row r="135171" spans="14:14" x14ac:dyDescent="0.25">
      <c r="N135171"/>
    </row>
    <row r="135172" spans="14:14" x14ac:dyDescent="0.25">
      <c r="N135172"/>
    </row>
    <row r="135173" spans="14:14" x14ac:dyDescent="0.25">
      <c r="N135173"/>
    </row>
    <row r="135174" spans="14:14" x14ac:dyDescent="0.25">
      <c r="N135174"/>
    </row>
    <row r="135175" spans="14:14" x14ac:dyDescent="0.25">
      <c r="N135175"/>
    </row>
    <row r="135176" spans="14:14" x14ac:dyDescent="0.25">
      <c r="N135176"/>
    </row>
    <row r="135177" spans="14:14" x14ac:dyDescent="0.25">
      <c r="N135177"/>
    </row>
    <row r="135178" spans="14:14" x14ac:dyDescent="0.25">
      <c r="N135178"/>
    </row>
    <row r="135179" spans="14:14" x14ac:dyDescent="0.25">
      <c r="N135179"/>
    </row>
    <row r="135180" spans="14:14" x14ac:dyDescent="0.25">
      <c r="N135180"/>
    </row>
    <row r="135181" spans="14:14" x14ac:dyDescent="0.25">
      <c r="N135181"/>
    </row>
    <row r="135182" spans="14:14" x14ac:dyDescent="0.25">
      <c r="N135182"/>
    </row>
    <row r="135183" spans="14:14" x14ac:dyDescent="0.25">
      <c r="N135183"/>
    </row>
    <row r="135184" spans="14:14" x14ac:dyDescent="0.25">
      <c r="N135184"/>
    </row>
    <row r="135185" spans="14:14" x14ac:dyDescent="0.25">
      <c r="N135185"/>
    </row>
    <row r="135186" spans="14:14" x14ac:dyDescent="0.25">
      <c r="N135186"/>
    </row>
    <row r="135187" spans="14:14" x14ac:dyDescent="0.25">
      <c r="N135187"/>
    </row>
    <row r="135188" spans="14:14" x14ac:dyDescent="0.25">
      <c r="N135188"/>
    </row>
    <row r="135189" spans="14:14" x14ac:dyDescent="0.25">
      <c r="N135189"/>
    </row>
    <row r="135190" spans="14:14" x14ac:dyDescent="0.25">
      <c r="N135190"/>
    </row>
    <row r="135191" spans="14:14" x14ac:dyDescent="0.25">
      <c r="N135191"/>
    </row>
    <row r="135192" spans="14:14" x14ac:dyDescent="0.25">
      <c r="N135192"/>
    </row>
    <row r="135193" spans="14:14" x14ac:dyDescent="0.25">
      <c r="N135193"/>
    </row>
    <row r="135194" spans="14:14" x14ac:dyDescent="0.25">
      <c r="N135194"/>
    </row>
    <row r="135195" spans="14:14" x14ac:dyDescent="0.25">
      <c r="N135195"/>
    </row>
    <row r="135196" spans="14:14" x14ac:dyDescent="0.25">
      <c r="N135196"/>
    </row>
    <row r="135197" spans="14:14" x14ac:dyDescent="0.25">
      <c r="N135197"/>
    </row>
    <row r="135198" spans="14:14" x14ac:dyDescent="0.25">
      <c r="N135198"/>
    </row>
    <row r="135199" spans="14:14" x14ac:dyDescent="0.25">
      <c r="N135199"/>
    </row>
    <row r="135200" spans="14:14" x14ac:dyDescent="0.25">
      <c r="N135200"/>
    </row>
    <row r="135201" spans="14:14" x14ac:dyDescent="0.25">
      <c r="N135201"/>
    </row>
    <row r="135202" spans="14:14" x14ac:dyDescent="0.25">
      <c r="N135202"/>
    </row>
    <row r="135203" spans="14:14" x14ac:dyDescent="0.25">
      <c r="N135203"/>
    </row>
    <row r="135204" spans="14:14" x14ac:dyDescent="0.25">
      <c r="N135204"/>
    </row>
    <row r="135205" spans="14:14" x14ac:dyDescent="0.25">
      <c r="N135205"/>
    </row>
    <row r="135206" spans="14:14" x14ac:dyDescent="0.25">
      <c r="N135206"/>
    </row>
    <row r="135207" spans="14:14" x14ac:dyDescent="0.25">
      <c r="N135207"/>
    </row>
    <row r="135208" spans="14:14" x14ac:dyDescent="0.25">
      <c r="N135208"/>
    </row>
    <row r="135209" spans="14:14" x14ac:dyDescent="0.25">
      <c r="N135209"/>
    </row>
    <row r="135210" spans="14:14" x14ac:dyDescent="0.25">
      <c r="N135210"/>
    </row>
    <row r="135211" spans="14:14" x14ac:dyDescent="0.25">
      <c r="N135211"/>
    </row>
    <row r="135212" spans="14:14" x14ac:dyDescent="0.25">
      <c r="N135212"/>
    </row>
    <row r="135213" spans="14:14" x14ac:dyDescent="0.25">
      <c r="N135213"/>
    </row>
    <row r="135214" spans="14:14" x14ac:dyDescent="0.25">
      <c r="N135214"/>
    </row>
    <row r="135215" spans="14:14" x14ac:dyDescent="0.25">
      <c r="N135215"/>
    </row>
    <row r="135216" spans="14:14" x14ac:dyDescent="0.25">
      <c r="N135216"/>
    </row>
    <row r="135217" spans="14:14" x14ac:dyDescent="0.25">
      <c r="N135217"/>
    </row>
    <row r="135218" spans="14:14" x14ac:dyDescent="0.25">
      <c r="N135218"/>
    </row>
    <row r="135219" spans="14:14" x14ac:dyDescent="0.25">
      <c r="N135219"/>
    </row>
    <row r="135220" spans="14:14" x14ac:dyDescent="0.25">
      <c r="N135220"/>
    </row>
    <row r="135221" spans="14:14" x14ac:dyDescent="0.25">
      <c r="N135221"/>
    </row>
    <row r="135222" spans="14:14" x14ac:dyDescent="0.25">
      <c r="N135222"/>
    </row>
    <row r="135223" spans="14:14" x14ac:dyDescent="0.25">
      <c r="N135223"/>
    </row>
    <row r="135224" spans="14:14" x14ac:dyDescent="0.25">
      <c r="N135224"/>
    </row>
    <row r="135225" spans="14:14" x14ac:dyDescent="0.25">
      <c r="N135225"/>
    </row>
    <row r="135226" spans="14:14" x14ac:dyDescent="0.25">
      <c r="N135226"/>
    </row>
    <row r="135227" spans="14:14" x14ac:dyDescent="0.25">
      <c r="N135227"/>
    </row>
    <row r="135228" spans="14:14" x14ac:dyDescent="0.25">
      <c r="N135228"/>
    </row>
    <row r="135229" spans="14:14" x14ac:dyDescent="0.25">
      <c r="N135229"/>
    </row>
    <row r="135230" spans="14:14" x14ac:dyDescent="0.25">
      <c r="N135230"/>
    </row>
    <row r="135231" spans="14:14" x14ac:dyDescent="0.25">
      <c r="N135231"/>
    </row>
    <row r="135232" spans="14:14" x14ac:dyDescent="0.25">
      <c r="N135232"/>
    </row>
    <row r="135233" spans="14:14" x14ac:dyDescent="0.25">
      <c r="N135233"/>
    </row>
    <row r="135234" spans="14:14" x14ac:dyDescent="0.25">
      <c r="N135234"/>
    </row>
    <row r="135235" spans="14:14" x14ac:dyDescent="0.25">
      <c r="N135235"/>
    </row>
    <row r="135236" spans="14:14" x14ac:dyDescent="0.25">
      <c r="N135236"/>
    </row>
    <row r="135237" spans="14:14" x14ac:dyDescent="0.25">
      <c r="N135237"/>
    </row>
    <row r="135238" spans="14:14" x14ac:dyDescent="0.25">
      <c r="N135238"/>
    </row>
    <row r="135239" spans="14:14" x14ac:dyDescent="0.25">
      <c r="N135239"/>
    </row>
    <row r="135240" spans="14:14" x14ac:dyDescent="0.25">
      <c r="N135240"/>
    </row>
    <row r="135241" spans="14:14" x14ac:dyDescent="0.25">
      <c r="N135241"/>
    </row>
    <row r="135242" spans="14:14" x14ac:dyDescent="0.25">
      <c r="N135242"/>
    </row>
    <row r="135243" spans="14:14" x14ac:dyDescent="0.25">
      <c r="N135243"/>
    </row>
    <row r="135244" spans="14:14" x14ac:dyDescent="0.25">
      <c r="N135244"/>
    </row>
    <row r="135245" spans="14:14" x14ac:dyDescent="0.25">
      <c r="N135245"/>
    </row>
    <row r="135246" spans="14:14" x14ac:dyDescent="0.25">
      <c r="N135246"/>
    </row>
    <row r="135247" spans="14:14" x14ac:dyDescent="0.25">
      <c r="N135247"/>
    </row>
    <row r="135248" spans="14:14" x14ac:dyDescent="0.25">
      <c r="N135248"/>
    </row>
    <row r="135249" spans="14:14" x14ac:dyDescent="0.25">
      <c r="N135249"/>
    </row>
    <row r="135250" spans="14:14" x14ac:dyDescent="0.25">
      <c r="N135250"/>
    </row>
    <row r="135251" spans="14:14" x14ac:dyDescent="0.25">
      <c r="N135251"/>
    </row>
    <row r="135252" spans="14:14" x14ac:dyDescent="0.25">
      <c r="N135252"/>
    </row>
    <row r="135253" spans="14:14" x14ac:dyDescent="0.25">
      <c r="N135253"/>
    </row>
    <row r="135254" spans="14:14" x14ac:dyDescent="0.25">
      <c r="N135254"/>
    </row>
    <row r="135255" spans="14:14" x14ac:dyDescent="0.25">
      <c r="N135255"/>
    </row>
    <row r="135256" spans="14:14" x14ac:dyDescent="0.25">
      <c r="N135256"/>
    </row>
    <row r="135257" spans="14:14" x14ac:dyDescent="0.25">
      <c r="N135257"/>
    </row>
    <row r="135258" spans="14:14" x14ac:dyDescent="0.25">
      <c r="N135258"/>
    </row>
    <row r="135259" spans="14:14" x14ac:dyDescent="0.25">
      <c r="N135259"/>
    </row>
    <row r="135260" spans="14:14" x14ac:dyDescent="0.25">
      <c r="N135260"/>
    </row>
    <row r="135261" spans="14:14" x14ac:dyDescent="0.25">
      <c r="N135261"/>
    </row>
    <row r="135262" spans="14:14" x14ac:dyDescent="0.25">
      <c r="N135262"/>
    </row>
    <row r="135263" spans="14:14" x14ac:dyDescent="0.25">
      <c r="N135263"/>
    </row>
    <row r="135264" spans="14:14" x14ac:dyDescent="0.25">
      <c r="N135264"/>
    </row>
    <row r="135265" spans="14:14" x14ac:dyDescent="0.25">
      <c r="N135265"/>
    </row>
    <row r="135266" spans="14:14" x14ac:dyDescent="0.25">
      <c r="N135266"/>
    </row>
    <row r="135267" spans="14:14" x14ac:dyDescent="0.25">
      <c r="N135267"/>
    </row>
    <row r="135268" spans="14:14" x14ac:dyDescent="0.25">
      <c r="N135268"/>
    </row>
    <row r="135269" spans="14:14" x14ac:dyDescent="0.25">
      <c r="N135269"/>
    </row>
    <row r="135270" spans="14:14" x14ac:dyDescent="0.25">
      <c r="N135270"/>
    </row>
    <row r="135271" spans="14:14" x14ac:dyDescent="0.25">
      <c r="N135271"/>
    </row>
    <row r="135272" spans="14:14" x14ac:dyDescent="0.25">
      <c r="N135272"/>
    </row>
    <row r="135273" spans="14:14" x14ac:dyDescent="0.25">
      <c r="N135273"/>
    </row>
    <row r="135274" spans="14:14" x14ac:dyDescent="0.25">
      <c r="N135274"/>
    </row>
    <row r="135275" spans="14:14" x14ac:dyDescent="0.25">
      <c r="N135275"/>
    </row>
    <row r="135276" spans="14:14" x14ac:dyDescent="0.25">
      <c r="N135276"/>
    </row>
    <row r="135277" spans="14:14" x14ac:dyDescent="0.25">
      <c r="N135277"/>
    </row>
    <row r="135278" spans="14:14" x14ac:dyDescent="0.25">
      <c r="N135278"/>
    </row>
    <row r="135279" spans="14:14" x14ac:dyDescent="0.25">
      <c r="N135279"/>
    </row>
    <row r="135280" spans="14:14" x14ac:dyDescent="0.25">
      <c r="N135280"/>
    </row>
    <row r="135281" spans="14:14" x14ac:dyDescent="0.25">
      <c r="N135281"/>
    </row>
    <row r="135282" spans="14:14" x14ac:dyDescent="0.25">
      <c r="N135282"/>
    </row>
    <row r="135283" spans="14:14" x14ac:dyDescent="0.25">
      <c r="N135283"/>
    </row>
    <row r="135284" spans="14:14" x14ac:dyDescent="0.25">
      <c r="N135284"/>
    </row>
    <row r="135285" spans="14:14" x14ac:dyDescent="0.25">
      <c r="N135285"/>
    </row>
    <row r="135286" spans="14:14" x14ac:dyDescent="0.25">
      <c r="N135286"/>
    </row>
    <row r="135287" spans="14:14" x14ac:dyDescent="0.25">
      <c r="N135287"/>
    </row>
    <row r="135288" spans="14:14" x14ac:dyDescent="0.25">
      <c r="N135288"/>
    </row>
    <row r="135289" spans="14:14" x14ac:dyDescent="0.25">
      <c r="N135289"/>
    </row>
    <row r="135290" spans="14:14" x14ac:dyDescent="0.25">
      <c r="N135290"/>
    </row>
    <row r="135291" spans="14:14" x14ac:dyDescent="0.25">
      <c r="N135291"/>
    </row>
    <row r="135292" spans="14:14" x14ac:dyDescent="0.25">
      <c r="N135292"/>
    </row>
    <row r="135293" spans="14:14" x14ac:dyDescent="0.25">
      <c r="N135293"/>
    </row>
    <row r="135294" spans="14:14" x14ac:dyDescent="0.25">
      <c r="N135294"/>
    </row>
    <row r="135295" spans="14:14" x14ac:dyDescent="0.25">
      <c r="N135295"/>
    </row>
    <row r="135296" spans="14:14" x14ac:dyDescent="0.25">
      <c r="N135296"/>
    </row>
    <row r="135297" spans="14:14" x14ac:dyDescent="0.25">
      <c r="N135297"/>
    </row>
    <row r="135298" spans="14:14" x14ac:dyDescent="0.25">
      <c r="N135298"/>
    </row>
    <row r="135299" spans="14:14" x14ac:dyDescent="0.25">
      <c r="N135299"/>
    </row>
    <row r="135300" spans="14:14" x14ac:dyDescent="0.25">
      <c r="N135300"/>
    </row>
    <row r="135301" spans="14:14" x14ac:dyDescent="0.25">
      <c r="N135301"/>
    </row>
    <row r="135302" spans="14:14" x14ac:dyDescent="0.25">
      <c r="N135302"/>
    </row>
    <row r="135303" spans="14:14" x14ac:dyDescent="0.25">
      <c r="N135303"/>
    </row>
    <row r="135304" spans="14:14" x14ac:dyDescent="0.25">
      <c r="N135304"/>
    </row>
    <row r="135305" spans="14:14" x14ac:dyDescent="0.25">
      <c r="N135305"/>
    </row>
    <row r="135306" spans="14:14" x14ac:dyDescent="0.25">
      <c r="N135306"/>
    </row>
    <row r="135307" spans="14:14" x14ac:dyDescent="0.25">
      <c r="N135307"/>
    </row>
    <row r="135308" spans="14:14" x14ac:dyDescent="0.25">
      <c r="N135308"/>
    </row>
    <row r="135309" spans="14:14" x14ac:dyDescent="0.25">
      <c r="N135309"/>
    </row>
    <row r="135310" spans="14:14" x14ac:dyDescent="0.25">
      <c r="N135310"/>
    </row>
    <row r="135311" spans="14:14" x14ac:dyDescent="0.25">
      <c r="N135311"/>
    </row>
    <row r="135312" spans="14:14" x14ac:dyDescent="0.25">
      <c r="N135312"/>
    </row>
    <row r="135313" spans="14:14" x14ac:dyDescent="0.25">
      <c r="N135313"/>
    </row>
    <row r="135314" spans="14:14" x14ac:dyDescent="0.25">
      <c r="N135314"/>
    </row>
    <row r="135315" spans="14:14" x14ac:dyDescent="0.25">
      <c r="N135315"/>
    </row>
    <row r="135316" spans="14:14" x14ac:dyDescent="0.25">
      <c r="N135316"/>
    </row>
    <row r="135317" spans="14:14" x14ac:dyDescent="0.25">
      <c r="N135317"/>
    </row>
    <row r="135318" spans="14:14" x14ac:dyDescent="0.25">
      <c r="N135318"/>
    </row>
    <row r="135319" spans="14:14" x14ac:dyDescent="0.25">
      <c r="N135319"/>
    </row>
    <row r="135320" spans="14:14" x14ac:dyDescent="0.25">
      <c r="N135320"/>
    </row>
    <row r="135321" spans="14:14" x14ac:dyDescent="0.25">
      <c r="N135321"/>
    </row>
    <row r="135322" spans="14:14" x14ac:dyDescent="0.25">
      <c r="N135322"/>
    </row>
    <row r="135323" spans="14:14" x14ac:dyDescent="0.25">
      <c r="N135323"/>
    </row>
    <row r="135324" spans="14:14" x14ac:dyDescent="0.25">
      <c r="N135324"/>
    </row>
    <row r="135325" spans="14:14" x14ac:dyDescent="0.25">
      <c r="N135325"/>
    </row>
    <row r="135326" spans="14:14" x14ac:dyDescent="0.25">
      <c r="N135326"/>
    </row>
    <row r="135327" spans="14:14" x14ac:dyDescent="0.25">
      <c r="N135327"/>
    </row>
    <row r="135328" spans="14:14" x14ac:dyDescent="0.25">
      <c r="N135328"/>
    </row>
    <row r="135329" spans="14:14" x14ac:dyDescent="0.25">
      <c r="N135329"/>
    </row>
    <row r="135330" spans="14:14" x14ac:dyDescent="0.25">
      <c r="N135330"/>
    </row>
    <row r="135331" spans="14:14" x14ac:dyDescent="0.25">
      <c r="N135331"/>
    </row>
    <row r="135332" spans="14:14" x14ac:dyDescent="0.25">
      <c r="N135332"/>
    </row>
    <row r="135333" spans="14:14" x14ac:dyDescent="0.25">
      <c r="N135333"/>
    </row>
    <row r="135334" spans="14:14" x14ac:dyDescent="0.25">
      <c r="N135334"/>
    </row>
    <row r="135335" spans="14:14" x14ac:dyDescent="0.25">
      <c r="N135335"/>
    </row>
    <row r="135336" spans="14:14" x14ac:dyDescent="0.25">
      <c r="N135336"/>
    </row>
    <row r="135337" spans="14:14" x14ac:dyDescent="0.25">
      <c r="N135337"/>
    </row>
    <row r="135338" spans="14:14" x14ac:dyDescent="0.25">
      <c r="N135338"/>
    </row>
    <row r="135339" spans="14:14" x14ac:dyDescent="0.25">
      <c r="N135339"/>
    </row>
    <row r="135340" spans="14:14" x14ac:dyDescent="0.25">
      <c r="N135340"/>
    </row>
    <row r="135341" spans="14:14" x14ac:dyDescent="0.25">
      <c r="N135341"/>
    </row>
    <row r="135342" spans="14:14" x14ac:dyDescent="0.25">
      <c r="N135342"/>
    </row>
    <row r="135343" spans="14:14" x14ac:dyDescent="0.25">
      <c r="N135343"/>
    </row>
    <row r="135344" spans="14:14" x14ac:dyDescent="0.25">
      <c r="N135344"/>
    </row>
    <row r="135345" spans="14:14" x14ac:dyDescent="0.25">
      <c r="N135345"/>
    </row>
    <row r="135346" spans="14:14" x14ac:dyDescent="0.25">
      <c r="N135346"/>
    </row>
    <row r="135347" spans="14:14" x14ac:dyDescent="0.25">
      <c r="N135347"/>
    </row>
    <row r="135348" spans="14:14" x14ac:dyDescent="0.25">
      <c r="N135348"/>
    </row>
    <row r="135349" spans="14:14" x14ac:dyDescent="0.25">
      <c r="N135349"/>
    </row>
    <row r="135350" spans="14:14" x14ac:dyDescent="0.25">
      <c r="N135350"/>
    </row>
    <row r="135351" spans="14:14" x14ac:dyDescent="0.25">
      <c r="N135351"/>
    </row>
    <row r="135352" spans="14:14" x14ac:dyDescent="0.25">
      <c r="N135352"/>
    </row>
    <row r="135353" spans="14:14" x14ac:dyDescent="0.25">
      <c r="N135353"/>
    </row>
    <row r="135354" spans="14:14" x14ac:dyDescent="0.25">
      <c r="N135354"/>
    </row>
    <row r="135355" spans="14:14" x14ac:dyDescent="0.25">
      <c r="N135355"/>
    </row>
    <row r="135356" spans="14:14" x14ac:dyDescent="0.25">
      <c r="N135356"/>
    </row>
    <row r="135357" spans="14:14" x14ac:dyDescent="0.25">
      <c r="N135357"/>
    </row>
    <row r="135358" spans="14:14" x14ac:dyDescent="0.25">
      <c r="N135358"/>
    </row>
    <row r="135359" spans="14:14" x14ac:dyDescent="0.25">
      <c r="N135359"/>
    </row>
    <row r="135360" spans="14:14" x14ac:dyDescent="0.25">
      <c r="N135360"/>
    </row>
    <row r="135361" spans="14:14" x14ac:dyDescent="0.25">
      <c r="N135361"/>
    </row>
    <row r="135362" spans="14:14" x14ac:dyDescent="0.25">
      <c r="N135362"/>
    </row>
    <row r="135363" spans="14:14" x14ac:dyDescent="0.25">
      <c r="N135363"/>
    </row>
    <row r="135364" spans="14:14" x14ac:dyDescent="0.25">
      <c r="N135364"/>
    </row>
    <row r="135365" spans="14:14" x14ac:dyDescent="0.25">
      <c r="N135365"/>
    </row>
    <row r="135366" spans="14:14" x14ac:dyDescent="0.25">
      <c r="N135366"/>
    </row>
    <row r="135367" spans="14:14" x14ac:dyDescent="0.25">
      <c r="N135367"/>
    </row>
    <row r="135368" spans="14:14" x14ac:dyDescent="0.25">
      <c r="N135368"/>
    </row>
    <row r="135369" spans="14:14" x14ac:dyDescent="0.25">
      <c r="N135369"/>
    </row>
    <row r="135370" spans="14:14" x14ac:dyDescent="0.25">
      <c r="N135370"/>
    </row>
    <row r="135371" spans="14:14" x14ac:dyDescent="0.25">
      <c r="N135371"/>
    </row>
    <row r="135372" spans="14:14" x14ac:dyDescent="0.25">
      <c r="N135372"/>
    </row>
    <row r="135373" spans="14:14" x14ac:dyDescent="0.25">
      <c r="N135373"/>
    </row>
    <row r="135374" spans="14:14" x14ac:dyDescent="0.25">
      <c r="N135374"/>
    </row>
    <row r="135375" spans="14:14" x14ac:dyDescent="0.25">
      <c r="N135375"/>
    </row>
    <row r="135376" spans="14:14" x14ac:dyDescent="0.25">
      <c r="N135376"/>
    </row>
    <row r="135377" spans="14:14" x14ac:dyDescent="0.25">
      <c r="N135377"/>
    </row>
    <row r="135378" spans="14:14" x14ac:dyDescent="0.25">
      <c r="N135378"/>
    </row>
    <row r="135379" spans="14:14" x14ac:dyDescent="0.25">
      <c r="N135379"/>
    </row>
    <row r="135380" spans="14:14" x14ac:dyDescent="0.25">
      <c r="N135380"/>
    </row>
    <row r="135381" spans="14:14" x14ac:dyDescent="0.25">
      <c r="N135381"/>
    </row>
    <row r="135382" spans="14:14" x14ac:dyDescent="0.25">
      <c r="N135382"/>
    </row>
    <row r="135383" spans="14:14" x14ac:dyDescent="0.25">
      <c r="N135383"/>
    </row>
    <row r="135384" spans="14:14" x14ac:dyDescent="0.25">
      <c r="N135384"/>
    </row>
    <row r="135385" spans="14:14" x14ac:dyDescent="0.25">
      <c r="N135385"/>
    </row>
    <row r="135386" spans="14:14" x14ac:dyDescent="0.25">
      <c r="N135386"/>
    </row>
    <row r="135387" spans="14:14" x14ac:dyDescent="0.25">
      <c r="N135387"/>
    </row>
    <row r="135388" spans="14:14" x14ac:dyDescent="0.25">
      <c r="N135388"/>
    </row>
    <row r="135389" spans="14:14" x14ac:dyDescent="0.25">
      <c r="N135389"/>
    </row>
    <row r="135390" spans="14:14" x14ac:dyDescent="0.25">
      <c r="N135390"/>
    </row>
    <row r="135391" spans="14:14" x14ac:dyDescent="0.25">
      <c r="N135391"/>
    </row>
    <row r="135392" spans="14:14" x14ac:dyDescent="0.25">
      <c r="N135392"/>
    </row>
    <row r="135393" spans="14:14" x14ac:dyDescent="0.25">
      <c r="N135393"/>
    </row>
    <row r="135394" spans="14:14" x14ac:dyDescent="0.25">
      <c r="N135394"/>
    </row>
    <row r="135395" spans="14:14" x14ac:dyDescent="0.25">
      <c r="N135395"/>
    </row>
    <row r="135396" spans="14:14" x14ac:dyDescent="0.25">
      <c r="N135396"/>
    </row>
    <row r="135397" spans="14:14" x14ac:dyDescent="0.25">
      <c r="N135397"/>
    </row>
    <row r="135398" spans="14:14" x14ac:dyDescent="0.25">
      <c r="N135398"/>
    </row>
    <row r="135399" spans="14:14" x14ac:dyDescent="0.25">
      <c r="N135399"/>
    </row>
    <row r="135400" spans="14:14" x14ac:dyDescent="0.25">
      <c r="N135400"/>
    </row>
    <row r="135401" spans="14:14" x14ac:dyDescent="0.25">
      <c r="N135401"/>
    </row>
    <row r="135402" spans="14:14" x14ac:dyDescent="0.25">
      <c r="N135402"/>
    </row>
    <row r="135403" spans="14:14" x14ac:dyDescent="0.25">
      <c r="N135403"/>
    </row>
    <row r="135404" spans="14:14" x14ac:dyDescent="0.25">
      <c r="N135404"/>
    </row>
    <row r="135405" spans="14:14" x14ac:dyDescent="0.25">
      <c r="N135405"/>
    </row>
    <row r="135406" spans="14:14" x14ac:dyDescent="0.25">
      <c r="N135406"/>
    </row>
    <row r="135407" spans="14:14" x14ac:dyDescent="0.25">
      <c r="N135407"/>
    </row>
    <row r="135408" spans="14:14" x14ac:dyDescent="0.25">
      <c r="N135408"/>
    </row>
    <row r="135409" spans="14:14" x14ac:dyDescent="0.25">
      <c r="N135409"/>
    </row>
    <row r="135410" spans="14:14" x14ac:dyDescent="0.25">
      <c r="N135410"/>
    </row>
    <row r="135411" spans="14:14" x14ac:dyDescent="0.25">
      <c r="N135411"/>
    </row>
    <row r="135412" spans="14:14" x14ac:dyDescent="0.25">
      <c r="N135412"/>
    </row>
    <row r="135413" spans="14:14" x14ac:dyDescent="0.25">
      <c r="N135413"/>
    </row>
    <row r="135414" spans="14:14" x14ac:dyDescent="0.25">
      <c r="N135414"/>
    </row>
    <row r="135415" spans="14:14" x14ac:dyDescent="0.25">
      <c r="N135415"/>
    </row>
    <row r="135416" spans="14:14" x14ac:dyDescent="0.25">
      <c r="N135416"/>
    </row>
    <row r="135417" spans="14:14" x14ac:dyDescent="0.25">
      <c r="N135417"/>
    </row>
    <row r="135418" spans="14:14" x14ac:dyDescent="0.25">
      <c r="N135418"/>
    </row>
    <row r="135419" spans="14:14" x14ac:dyDescent="0.25">
      <c r="N135419"/>
    </row>
    <row r="135420" spans="14:14" x14ac:dyDescent="0.25">
      <c r="N135420"/>
    </row>
    <row r="135421" spans="14:14" x14ac:dyDescent="0.25">
      <c r="N135421"/>
    </row>
    <row r="135422" spans="14:14" x14ac:dyDescent="0.25">
      <c r="N135422"/>
    </row>
    <row r="135423" spans="14:14" x14ac:dyDescent="0.25">
      <c r="N135423"/>
    </row>
    <row r="135424" spans="14:14" x14ac:dyDescent="0.25">
      <c r="N135424"/>
    </row>
    <row r="135425" spans="14:14" x14ac:dyDescent="0.25">
      <c r="N135425"/>
    </row>
    <row r="135426" spans="14:14" x14ac:dyDescent="0.25">
      <c r="N135426"/>
    </row>
    <row r="135427" spans="14:14" x14ac:dyDescent="0.25">
      <c r="N135427"/>
    </row>
    <row r="135428" spans="14:14" x14ac:dyDescent="0.25">
      <c r="N135428"/>
    </row>
    <row r="135429" spans="14:14" x14ac:dyDescent="0.25">
      <c r="N135429"/>
    </row>
    <row r="135430" spans="14:14" x14ac:dyDescent="0.25">
      <c r="N135430"/>
    </row>
    <row r="135431" spans="14:14" x14ac:dyDescent="0.25">
      <c r="N135431"/>
    </row>
    <row r="135432" spans="14:14" x14ac:dyDescent="0.25">
      <c r="N135432"/>
    </row>
    <row r="135433" spans="14:14" x14ac:dyDescent="0.25">
      <c r="N135433"/>
    </row>
    <row r="135434" spans="14:14" x14ac:dyDescent="0.25">
      <c r="N135434"/>
    </row>
    <row r="135435" spans="14:14" x14ac:dyDescent="0.25">
      <c r="N135435"/>
    </row>
    <row r="135436" spans="14:14" x14ac:dyDescent="0.25">
      <c r="N135436"/>
    </row>
    <row r="135437" spans="14:14" x14ac:dyDescent="0.25">
      <c r="N135437"/>
    </row>
    <row r="135438" spans="14:14" x14ac:dyDescent="0.25">
      <c r="N135438"/>
    </row>
    <row r="135439" spans="14:14" x14ac:dyDescent="0.25">
      <c r="N135439"/>
    </row>
    <row r="135440" spans="14:14" x14ac:dyDescent="0.25">
      <c r="N135440"/>
    </row>
    <row r="135441" spans="14:14" x14ac:dyDescent="0.25">
      <c r="N135441"/>
    </row>
    <row r="135442" spans="14:14" x14ac:dyDescent="0.25">
      <c r="N135442"/>
    </row>
    <row r="135443" spans="14:14" x14ac:dyDescent="0.25">
      <c r="N135443"/>
    </row>
    <row r="135444" spans="14:14" x14ac:dyDescent="0.25">
      <c r="N135444"/>
    </row>
    <row r="135445" spans="14:14" x14ac:dyDescent="0.25">
      <c r="N135445"/>
    </row>
    <row r="135446" spans="14:14" x14ac:dyDescent="0.25">
      <c r="N135446"/>
    </row>
    <row r="135447" spans="14:14" x14ac:dyDescent="0.25">
      <c r="N135447"/>
    </row>
    <row r="135448" spans="14:14" x14ac:dyDescent="0.25">
      <c r="N135448"/>
    </row>
    <row r="135449" spans="14:14" x14ac:dyDescent="0.25">
      <c r="N135449"/>
    </row>
    <row r="135450" spans="14:14" x14ac:dyDescent="0.25">
      <c r="N135450"/>
    </row>
    <row r="135451" spans="14:14" x14ac:dyDescent="0.25">
      <c r="N135451"/>
    </row>
    <row r="135452" spans="14:14" x14ac:dyDescent="0.25">
      <c r="N135452"/>
    </row>
    <row r="135453" spans="14:14" x14ac:dyDescent="0.25">
      <c r="N135453"/>
    </row>
    <row r="135454" spans="14:14" x14ac:dyDescent="0.25">
      <c r="N135454"/>
    </row>
    <row r="135455" spans="14:14" x14ac:dyDescent="0.25">
      <c r="N135455"/>
    </row>
    <row r="135456" spans="14:14" x14ac:dyDescent="0.25">
      <c r="N135456"/>
    </row>
    <row r="135457" spans="14:14" x14ac:dyDescent="0.25">
      <c r="N135457"/>
    </row>
    <row r="135458" spans="14:14" x14ac:dyDescent="0.25">
      <c r="N135458"/>
    </row>
    <row r="135459" spans="14:14" x14ac:dyDescent="0.25">
      <c r="N135459"/>
    </row>
    <row r="135460" spans="14:14" x14ac:dyDescent="0.25">
      <c r="N135460"/>
    </row>
    <row r="135461" spans="14:14" x14ac:dyDescent="0.25">
      <c r="N135461"/>
    </row>
    <row r="135462" spans="14:14" x14ac:dyDescent="0.25">
      <c r="N135462"/>
    </row>
    <row r="135463" spans="14:14" x14ac:dyDescent="0.25">
      <c r="N135463"/>
    </row>
    <row r="135464" spans="14:14" x14ac:dyDescent="0.25">
      <c r="N135464"/>
    </row>
    <row r="135465" spans="14:14" x14ac:dyDescent="0.25">
      <c r="N135465"/>
    </row>
    <row r="135466" spans="14:14" x14ac:dyDescent="0.25">
      <c r="N135466"/>
    </row>
    <row r="135467" spans="14:14" x14ac:dyDescent="0.25">
      <c r="N135467"/>
    </row>
    <row r="135468" spans="14:14" x14ac:dyDescent="0.25">
      <c r="N135468"/>
    </row>
    <row r="135469" spans="14:14" x14ac:dyDescent="0.25">
      <c r="N135469"/>
    </row>
    <row r="135470" spans="14:14" x14ac:dyDescent="0.25">
      <c r="N135470"/>
    </row>
    <row r="135471" spans="14:14" x14ac:dyDescent="0.25">
      <c r="N135471"/>
    </row>
    <row r="135472" spans="14:14" x14ac:dyDescent="0.25">
      <c r="N135472"/>
    </row>
    <row r="135473" spans="14:14" x14ac:dyDescent="0.25">
      <c r="N135473"/>
    </row>
    <row r="135474" spans="14:14" x14ac:dyDescent="0.25">
      <c r="N135474"/>
    </row>
    <row r="135475" spans="14:14" x14ac:dyDescent="0.25">
      <c r="N135475"/>
    </row>
    <row r="135476" spans="14:14" x14ac:dyDescent="0.25">
      <c r="N135476"/>
    </row>
    <row r="135477" spans="14:14" x14ac:dyDescent="0.25">
      <c r="N135477"/>
    </row>
    <row r="135478" spans="14:14" x14ac:dyDescent="0.25">
      <c r="N135478"/>
    </row>
    <row r="135479" spans="14:14" x14ac:dyDescent="0.25">
      <c r="N135479"/>
    </row>
    <row r="135480" spans="14:14" x14ac:dyDescent="0.25">
      <c r="N135480"/>
    </row>
    <row r="135481" spans="14:14" x14ac:dyDescent="0.25">
      <c r="N135481"/>
    </row>
    <row r="135482" spans="14:14" x14ac:dyDescent="0.25">
      <c r="N135482"/>
    </row>
    <row r="135483" spans="14:14" x14ac:dyDescent="0.25">
      <c r="N135483"/>
    </row>
    <row r="135484" spans="14:14" x14ac:dyDescent="0.25">
      <c r="N135484"/>
    </row>
    <row r="135485" spans="14:14" x14ac:dyDescent="0.25">
      <c r="N135485"/>
    </row>
    <row r="135486" spans="14:14" x14ac:dyDescent="0.25">
      <c r="N135486"/>
    </row>
    <row r="135487" spans="14:14" x14ac:dyDescent="0.25">
      <c r="N135487"/>
    </row>
    <row r="135488" spans="14:14" x14ac:dyDescent="0.25">
      <c r="N135488"/>
    </row>
    <row r="135489" spans="14:14" x14ac:dyDescent="0.25">
      <c r="N135489"/>
    </row>
    <row r="135490" spans="14:14" x14ac:dyDescent="0.25">
      <c r="N135490"/>
    </row>
    <row r="135491" spans="14:14" x14ac:dyDescent="0.25">
      <c r="N135491"/>
    </row>
    <row r="135492" spans="14:14" x14ac:dyDescent="0.25">
      <c r="N135492"/>
    </row>
    <row r="135493" spans="14:14" x14ac:dyDescent="0.25">
      <c r="N135493"/>
    </row>
    <row r="135494" spans="14:14" x14ac:dyDescent="0.25">
      <c r="N135494"/>
    </row>
    <row r="135495" spans="14:14" x14ac:dyDescent="0.25">
      <c r="N135495"/>
    </row>
    <row r="135496" spans="14:14" x14ac:dyDescent="0.25">
      <c r="N135496"/>
    </row>
    <row r="135497" spans="14:14" x14ac:dyDescent="0.25">
      <c r="N135497"/>
    </row>
    <row r="135498" spans="14:14" x14ac:dyDescent="0.25">
      <c r="N135498"/>
    </row>
    <row r="135499" spans="14:14" x14ac:dyDescent="0.25">
      <c r="N135499"/>
    </row>
    <row r="135500" spans="14:14" x14ac:dyDescent="0.25">
      <c r="N135500"/>
    </row>
    <row r="135501" spans="14:14" x14ac:dyDescent="0.25">
      <c r="N135501"/>
    </row>
    <row r="135502" spans="14:14" x14ac:dyDescent="0.25">
      <c r="N135502"/>
    </row>
    <row r="135503" spans="14:14" x14ac:dyDescent="0.25">
      <c r="N135503"/>
    </row>
    <row r="135504" spans="14:14" x14ac:dyDescent="0.25">
      <c r="N135504"/>
    </row>
    <row r="135505" spans="14:14" x14ac:dyDescent="0.25">
      <c r="N135505"/>
    </row>
    <row r="135506" spans="14:14" x14ac:dyDescent="0.25">
      <c r="N135506"/>
    </row>
    <row r="135507" spans="14:14" x14ac:dyDescent="0.25">
      <c r="N135507"/>
    </row>
    <row r="135508" spans="14:14" x14ac:dyDescent="0.25">
      <c r="N135508"/>
    </row>
    <row r="135509" spans="14:14" x14ac:dyDescent="0.25">
      <c r="N135509"/>
    </row>
    <row r="135510" spans="14:14" x14ac:dyDescent="0.25">
      <c r="N135510"/>
    </row>
    <row r="135511" spans="14:14" x14ac:dyDescent="0.25">
      <c r="N135511"/>
    </row>
    <row r="135512" spans="14:14" x14ac:dyDescent="0.25">
      <c r="N135512"/>
    </row>
    <row r="135513" spans="14:14" x14ac:dyDescent="0.25">
      <c r="N135513"/>
    </row>
    <row r="135514" spans="14:14" x14ac:dyDescent="0.25">
      <c r="N135514"/>
    </row>
    <row r="135515" spans="14:14" x14ac:dyDescent="0.25">
      <c r="N135515"/>
    </row>
    <row r="135516" spans="14:14" x14ac:dyDescent="0.25">
      <c r="N135516"/>
    </row>
    <row r="135517" spans="14:14" x14ac:dyDescent="0.25">
      <c r="N135517"/>
    </row>
    <row r="135518" spans="14:14" x14ac:dyDescent="0.25">
      <c r="N135518"/>
    </row>
    <row r="135519" spans="14:14" x14ac:dyDescent="0.25">
      <c r="N135519"/>
    </row>
    <row r="135520" spans="14:14" x14ac:dyDescent="0.25">
      <c r="N135520"/>
    </row>
    <row r="135521" spans="14:14" x14ac:dyDescent="0.25">
      <c r="N135521"/>
    </row>
    <row r="135522" spans="14:14" x14ac:dyDescent="0.25">
      <c r="N135522"/>
    </row>
    <row r="135523" spans="14:14" x14ac:dyDescent="0.25">
      <c r="N135523"/>
    </row>
    <row r="135524" spans="14:14" x14ac:dyDescent="0.25">
      <c r="N135524"/>
    </row>
    <row r="135525" spans="14:14" x14ac:dyDescent="0.25">
      <c r="N135525"/>
    </row>
    <row r="135526" spans="14:14" x14ac:dyDescent="0.25">
      <c r="N135526"/>
    </row>
    <row r="135527" spans="14:14" x14ac:dyDescent="0.25">
      <c r="N135527"/>
    </row>
    <row r="135528" spans="14:14" x14ac:dyDescent="0.25">
      <c r="N135528"/>
    </row>
    <row r="135529" spans="14:14" x14ac:dyDescent="0.25">
      <c r="N135529"/>
    </row>
    <row r="135530" spans="14:14" x14ac:dyDescent="0.25">
      <c r="N135530"/>
    </row>
    <row r="135531" spans="14:14" x14ac:dyDescent="0.25">
      <c r="N135531"/>
    </row>
    <row r="135532" spans="14:14" x14ac:dyDescent="0.25">
      <c r="N135532"/>
    </row>
    <row r="135533" spans="14:14" x14ac:dyDescent="0.25">
      <c r="N135533"/>
    </row>
    <row r="135534" spans="14:14" x14ac:dyDescent="0.25">
      <c r="N135534"/>
    </row>
    <row r="135535" spans="14:14" x14ac:dyDescent="0.25">
      <c r="N135535"/>
    </row>
    <row r="135536" spans="14:14" x14ac:dyDescent="0.25">
      <c r="N135536"/>
    </row>
    <row r="135537" spans="14:14" x14ac:dyDescent="0.25">
      <c r="N135537"/>
    </row>
    <row r="135538" spans="14:14" x14ac:dyDescent="0.25">
      <c r="N135538"/>
    </row>
    <row r="135539" spans="14:14" x14ac:dyDescent="0.25">
      <c r="N135539"/>
    </row>
    <row r="135540" spans="14:14" x14ac:dyDescent="0.25">
      <c r="N135540"/>
    </row>
    <row r="135541" spans="14:14" x14ac:dyDescent="0.25">
      <c r="N135541"/>
    </row>
    <row r="135542" spans="14:14" x14ac:dyDescent="0.25">
      <c r="N135542"/>
    </row>
    <row r="135543" spans="14:14" x14ac:dyDescent="0.25">
      <c r="N135543"/>
    </row>
    <row r="135544" spans="14:14" x14ac:dyDescent="0.25">
      <c r="N135544"/>
    </row>
    <row r="135545" spans="14:14" x14ac:dyDescent="0.25">
      <c r="N135545"/>
    </row>
    <row r="135546" spans="14:14" x14ac:dyDescent="0.25">
      <c r="N135546"/>
    </row>
    <row r="135547" spans="14:14" x14ac:dyDescent="0.25">
      <c r="N135547"/>
    </row>
    <row r="135548" spans="14:14" x14ac:dyDescent="0.25">
      <c r="N135548"/>
    </row>
    <row r="135549" spans="14:14" x14ac:dyDescent="0.25">
      <c r="N135549"/>
    </row>
    <row r="135550" spans="14:14" x14ac:dyDescent="0.25">
      <c r="N135550"/>
    </row>
    <row r="135551" spans="14:14" x14ac:dyDescent="0.25">
      <c r="N135551"/>
    </row>
    <row r="135552" spans="14:14" x14ac:dyDescent="0.25">
      <c r="N135552"/>
    </row>
    <row r="135553" spans="14:14" x14ac:dyDescent="0.25">
      <c r="N135553"/>
    </row>
    <row r="135554" spans="14:14" x14ac:dyDescent="0.25">
      <c r="N135554"/>
    </row>
    <row r="135555" spans="14:14" x14ac:dyDescent="0.25">
      <c r="N135555"/>
    </row>
    <row r="135556" spans="14:14" x14ac:dyDescent="0.25">
      <c r="N135556"/>
    </row>
    <row r="135557" spans="14:14" x14ac:dyDescent="0.25">
      <c r="N135557"/>
    </row>
    <row r="135558" spans="14:14" x14ac:dyDescent="0.25">
      <c r="N135558"/>
    </row>
    <row r="135559" spans="14:14" x14ac:dyDescent="0.25">
      <c r="N135559"/>
    </row>
    <row r="135560" spans="14:14" x14ac:dyDescent="0.25">
      <c r="N135560"/>
    </row>
    <row r="135561" spans="14:14" x14ac:dyDescent="0.25">
      <c r="N135561"/>
    </row>
    <row r="135562" spans="14:14" x14ac:dyDescent="0.25">
      <c r="N135562"/>
    </row>
    <row r="135563" spans="14:14" x14ac:dyDescent="0.25">
      <c r="N135563"/>
    </row>
    <row r="135564" spans="14:14" x14ac:dyDescent="0.25">
      <c r="N135564"/>
    </row>
    <row r="135565" spans="14:14" x14ac:dyDescent="0.25">
      <c r="N135565"/>
    </row>
    <row r="135566" spans="14:14" x14ac:dyDescent="0.25">
      <c r="N135566"/>
    </row>
    <row r="135567" spans="14:14" x14ac:dyDescent="0.25">
      <c r="N135567"/>
    </row>
    <row r="135568" spans="14:14" x14ac:dyDescent="0.25">
      <c r="N135568"/>
    </row>
    <row r="135569" spans="14:14" x14ac:dyDescent="0.25">
      <c r="N135569"/>
    </row>
    <row r="135570" spans="14:14" x14ac:dyDescent="0.25">
      <c r="N135570"/>
    </row>
    <row r="135571" spans="14:14" x14ac:dyDescent="0.25">
      <c r="N135571"/>
    </row>
    <row r="135572" spans="14:14" x14ac:dyDescent="0.25">
      <c r="N135572"/>
    </row>
    <row r="135573" spans="14:14" x14ac:dyDescent="0.25">
      <c r="N135573"/>
    </row>
    <row r="135574" spans="14:14" x14ac:dyDescent="0.25">
      <c r="N135574"/>
    </row>
    <row r="135575" spans="14:14" x14ac:dyDescent="0.25">
      <c r="N135575"/>
    </row>
    <row r="135576" spans="14:14" x14ac:dyDescent="0.25">
      <c r="N135576"/>
    </row>
    <row r="135577" spans="14:14" x14ac:dyDescent="0.25">
      <c r="N135577"/>
    </row>
    <row r="135578" spans="14:14" x14ac:dyDescent="0.25">
      <c r="N135578"/>
    </row>
    <row r="135579" spans="14:14" x14ac:dyDescent="0.25">
      <c r="N135579"/>
    </row>
    <row r="135580" spans="14:14" x14ac:dyDescent="0.25">
      <c r="N135580"/>
    </row>
    <row r="135581" spans="14:14" x14ac:dyDescent="0.25">
      <c r="N135581"/>
    </row>
    <row r="135582" spans="14:14" x14ac:dyDescent="0.25">
      <c r="N135582"/>
    </row>
    <row r="135583" spans="14:14" x14ac:dyDescent="0.25">
      <c r="N135583"/>
    </row>
    <row r="135584" spans="14:14" x14ac:dyDescent="0.25">
      <c r="N135584"/>
    </row>
    <row r="135585" spans="14:14" x14ac:dyDescent="0.25">
      <c r="N135585"/>
    </row>
    <row r="135586" spans="14:14" x14ac:dyDescent="0.25">
      <c r="N135586"/>
    </row>
    <row r="135587" spans="14:14" x14ac:dyDescent="0.25">
      <c r="N135587"/>
    </row>
    <row r="135588" spans="14:14" x14ac:dyDescent="0.25">
      <c r="N135588"/>
    </row>
    <row r="135589" spans="14:14" x14ac:dyDescent="0.25">
      <c r="N135589"/>
    </row>
    <row r="135590" spans="14:14" x14ac:dyDescent="0.25">
      <c r="N135590"/>
    </row>
    <row r="135591" spans="14:14" x14ac:dyDescent="0.25">
      <c r="N135591"/>
    </row>
    <row r="135592" spans="14:14" x14ac:dyDescent="0.25">
      <c r="N135592"/>
    </row>
    <row r="135593" spans="14:14" x14ac:dyDescent="0.25">
      <c r="N135593"/>
    </row>
    <row r="135594" spans="14:14" x14ac:dyDescent="0.25">
      <c r="N135594"/>
    </row>
    <row r="135595" spans="14:14" x14ac:dyDescent="0.25">
      <c r="N135595"/>
    </row>
    <row r="135596" spans="14:14" x14ac:dyDescent="0.25">
      <c r="N135596"/>
    </row>
    <row r="135597" spans="14:14" x14ac:dyDescent="0.25">
      <c r="N135597"/>
    </row>
    <row r="135598" spans="14:14" x14ac:dyDescent="0.25">
      <c r="N135598"/>
    </row>
    <row r="135599" spans="14:14" x14ac:dyDescent="0.25">
      <c r="N135599"/>
    </row>
    <row r="135600" spans="14:14" x14ac:dyDescent="0.25">
      <c r="N135600"/>
    </row>
    <row r="135601" spans="14:14" x14ac:dyDescent="0.25">
      <c r="N135601"/>
    </row>
    <row r="135602" spans="14:14" x14ac:dyDescent="0.25">
      <c r="N135602"/>
    </row>
    <row r="135603" spans="14:14" x14ac:dyDescent="0.25">
      <c r="N135603"/>
    </row>
    <row r="135604" spans="14:14" x14ac:dyDescent="0.25">
      <c r="N135604"/>
    </row>
    <row r="135605" spans="14:14" x14ac:dyDescent="0.25">
      <c r="N135605"/>
    </row>
    <row r="135606" spans="14:14" x14ac:dyDescent="0.25">
      <c r="N135606"/>
    </row>
    <row r="135607" spans="14:14" x14ac:dyDescent="0.25">
      <c r="N135607"/>
    </row>
    <row r="135608" spans="14:14" x14ac:dyDescent="0.25">
      <c r="N135608"/>
    </row>
    <row r="135609" spans="14:14" x14ac:dyDescent="0.25">
      <c r="N135609"/>
    </row>
    <row r="135610" spans="14:14" x14ac:dyDescent="0.25">
      <c r="N135610"/>
    </row>
    <row r="135611" spans="14:14" x14ac:dyDescent="0.25">
      <c r="N135611"/>
    </row>
    <row r="135612" spans="14:14" x14ac:dyDescent="0.25">
      <c r="N135612"/>
    </row>
    <row r="135613" spans="14:14" x14ac:dyDescent="0.25">
      <c r="N135613"/>
    </row>
    <row r="135614" spans="14:14" x14ac:dyDescent="0.25">
      <c r="N135614"/>
    </row>
    <row r="135615" spans="14:14" x14ac:dyDescent="0.25">
      <c r="N135615"/>
    </row>
    <row r="135616" spans="14:14" x14ac:dyDescent="0.25">
      <c r="N135616"/>
    </row>
    <row r="135617" spans="14:14" x14ac:dyDescent="0.25">
      <c r="N135617"/>
    </row>
    <row r="135618" spans="14:14" x14ac:dyDescent="0.25">
      <c r="N135618"/>
    </row>
    <row r="135619" spans="14:14" x14ac:dyDescent="0.25">
      <c r="N135619"/>
    </row>
    <row r="135620" spans="14:14" x14ac:dyDescent="0.25">
      <c r="N135620"/>
    </row>
    <row r="135621" spans="14:14" x14ac:dyDescent="0.25">
      <c r="N135621"/>
    </row>
    <row r="135622" spans="14:14" x14ac:dyDescent="0.25">
      <c r="N135622"/>
    </row>
    <row r="135623" spans="14:14" x14ac:dyDescent="0.25">
      <c r="N135623"/>
    </row>
    <row r="135624" spans="14:14" x14ac:dyDescent="0.25">
      <c r="N135624"/>
    </row>
    <row r="135625" spans="14:14" x14ac:dyDescent="0.25">
      <c r="N135625"/>
    </row>
    <row r="135626" spans="14:14" x14ac:dyDescent="0.25">
      <c r="N135626"/>
    </row>
    <row r="135627" spans="14:14" x14ac:dyDescent="0.25">
      <c r="N135627"/>
    </row>
    <row r="135628" spans="14:14" x14ac:dyDescent="0.25">
      <c r="N135628"/>
    </row>
    <row r="135629" spans="14:14" x14ac:dyDescent="0.25">
      <c r="N135629"/>
    </row>
    <row r="135630" spans="14:14" x14ac:dyDescent="0.25">
      <c r="N135630"/>
    </row>
    <row r="135631" spans="14:14" x14ac:dyDescent="0.25">
      <c r="N135631"/>
    </row>
    <row r="135632" spans="14:14" x14ac:dyDescent="0.25">
      <c r="N135632"/>
    </row>
    <row r="135633" spans="14:14" x14ac:dyDescent="0.25">
      <c r="N135633"/>
    </row>
    <row r="135634" spans="14:14" x14ac:dyDescent="0.25">
      <c r="N135634"/>
    </row>
    <row r="135635" spans="14:14" x14ac:dyDescent="0.25">
      <c r="N135635"/>
    </row>
    <row r="135636" spans="14:14" x14ac:dyDescent="0.25">
      <c r="N135636"/>
    </row>
    <row r="135637" spans="14:14" x14ac:dyDescent="0.25">
      <c r="N135637"/>
    </row>
    <row r="135638" spans="14:14" x14ac:dyDescent="0.25">
      <c r="N135638"/>
    </row>
    <row r="135639" spans="14:14" x14ac:dyDescent="0.25">
      <c r="N135639"/>
    </row>
    <row r="135640" spans="14:14" x14ac:dyDescent="0.25">
      <c r="N135640"/>
    </row>
    <row r="135641" spans="14:14" x14ac:dyDescent="0.25">
      <c r="N135641"/>
    </row>
    <row r="135642" spans="14:14" x14ac:dyDescent="0.25">
      <c r="N135642"/>
    </row>
    <row r="135643" spans="14:14" x14ac:dyDescent="0.25">
      <c r="N135643"/>
    </row>
    <row r="135644" spans="14:14" x14ac:dyDescent="0.25">
      <c r="N135644"/>
    </row>
    <row r="135645" spans="14:14" x14ac:dyDescent="0.25">
      <c r="N135645"/>
    </row>
    <row r="135646" spans="14:14" x14ac:dyDescent="0.25">
      <c r="N135646"/>
    </row>
    <row r="135647" spans="14:14" x14ac:dyDescent="0.25">
      <c r="N135647"/>
    </row>
    <row r="135648" spans="14:14" x14ac:dyDescent="0.25">
      <c r="N135648"/>
    </row>
    <row r="135649" spans="14:14" x14ac:dyDescent="0.25">
      <c r="N135649"/>
    </row>
    <row r="135650" spans="14:14" x14ac:dyDescent="0.25">
      <c r="N135650"/>
    </row>
    <row r="135651" spans="14:14" x14ac:dyDescent="0.25">
      <c r="N135651"/>
    </row>
    <row r="135652" spans="14:14" x14ac:dyDescent="0.25">
      <c r="N135652"/>
    </row>
    <row r="135653" spans="14:14" x14ac:dyDescent="0.25">
      <c r="N135653"/>
    </row>
    <row r="135654" spans="14:14" x14ac:dyDescent="0.25">
      <c r="N135654"/>
    </row>
    <row r="135655" spans="14:14" x14ac:dyDescent="0.25">
      <c r="N135655"/>
    </row>
    <row r="135656" spans="14:14" x14ac:dyDescent="0.25">
      <c r="N135656"/>
    </row>
    <row r="135657" spans="14:14" x14ac:dyDescent="0.25">
      <c r="N135657"/>
    </row>
    <row r="135658" spans="14:14" x14ac:dyDescent="0.25">
      <c r="N135658"/>
    </row>
    <row r="135659" spans="14:14" x14ac:dyDescent="0.25">
      <c r="N135659"/>
    </row>
    <row r="135660" spans="14:14" x14ac:dyDescent="0.25">
      <c r="N135660"/>
    </row>
    <row r="135661" spans="14:14" x14ac:dyDescent="0.25">
      <c r="N135661"/>
    </row>
    <row r="135662" spans="14:14" x14ac:dyDescent="0.25">
      <c r="N135662"/>
    </row>
    <row r="135663" spans="14:14" x14ac:dyDescent="0.25">
      <c r="N135663"/>
    </row>
    <row r="135664" spans="14:14" x14ac:dyDescent="0.25">
      <c r="N135664"/>
    </row>
    <row r="135665" spans="14:14" x14ac:dyDescent="0.25">
      <c r="N135665"/>
    </row>
    <row r="135666" spans="14:14" x14ac:dyDescent="0.25">
      <c r="N135666"/>
    </row>
    <row r="135667" spans="14:14" x14ac:dyDescent="0.25">
      <c r="N135667"/>
    </row>
    <row r="135668" spans="14:14" x14ac:dyDescent="0.25">
      <c r="N135668"/>
    </row>
    <row r="135669" spans="14:14" x14ac:dyDescent="0.25">
      <c r="N135669"/>
    </row>
    <row r="135670" spans="14:14" x14ac:dyDescent="0.25">
      <c r="N135670"/>
    </row>
    <row r="135671" spans="14:14" x14ac:dyDescent="0.25">
      <c r="N135671"/>
    </row>
    <row r="135672" spans="14:14" x14ac:dyDescent="0.25">
      <c r="N135672"/>
    </row>
    <row r="135673" spans="14:14" x14ac:dyDescent="0.25">
      <c r="N135673"/>
    </row>
    <row r="135674" spans="14:14" x14ac:dyDescent="0.25">
      <c r="N135674"/>
    </row>
    <row r="135675" spans="14:14" x14ac:dyDescent="0.25">
      <c r="N135675"/>
    </row>
    <row r="135676" spans="14:14" x14ac:dyDescent="0.25">
      <c r="N135676"/>
    </row>
    <row r="135677" spans="14:14" x14ac:dyDescent="0.25">
      <c r="N135677"/>
    </row>
    <row r="135678" spans="14:14" x14ac:dyDescent="0.25">
      <c r="N135678"/>
    </row>
    <row r="135679" spans="14:14" x14ac:dyDescent="0.25">
      <c r="N135679"/>
    </row>
    <row r="135680" spans="14:14" x14ac:dyDescent="0.25">
      <c r="N135680"/>
    </row>
    <row r="135681" spans="14:14" x14ac:dyDescent="0.25">
      <c r="N135681"/>
    </row>
    <row r="135682" spans="14:14" x14ac:dyDescent="0.25">
      <c r="N135682"/>
    </row>
    <row r="135683" spans="14:14" x14ac:dyDescent="0.25">
      <c r="N135683"/>
    </row>
    <row r="135684" spans="14:14" x14ac:dyDescent="0.25">
      <c r="N135684"/>
    </row>
    <row r="135685" spans="14:14" x14ac:dyDescent="0.25">
      <c r="N135685"/>
    </row>
    <row r="135686" spans="14:14" x14ac:dyDescent="0.25">
      <c r="N135686"/>
    </row>
    <row r="135687" spans="14:14" x14ac:dyDescent="0.25">
      <c r="N135687"/>
    </row>
    <row r="135688" spans="14:14" x14ac:dyDescent="0.25">
      <c r="N135688"/>
    </row>
    <row r="135689" spans="14:14" x14ac:dyDescent="0.25">
      <c r="N135689"/>
    </row>
    <row r="135690" spans="14:14" x14ac:dyDescent="0.25">
      <c r="N135690"/>
    </row>
    <row r="135691" spans="14:14" x14ac:dyDescent="0.25">
      <c r="N135691"/>
    </row>
    <row r="135692" spans="14:14" x14ac:dyDescent="0.25">
      <c r="N135692"/>
    </row>
    <row r="135693" spans="14:14" x14ac:dyDescent="0.25">
      <c r="N135693"/>
    </row>
    <row r="135694" spans="14:14" x14ac:dyDescent="0.25">
      <c r="N135694"/>
    </row>
    <row r="135695" spans="14:14" x14ac:dyDescent="0.25">
      <c r="N135695"/>
    </row>
    <row r="135696" spans="14:14" x14ac:dyDescent="0.25">
      <c r="N135696"/>
    </row>
    <row r="135697" spans="14:14" x14ac:dyDescent="0.25">
      <c r="N135697"/>
    </row>
    <row r="135698" spans="14:14" x14ac:dyDescent="0.25">
      <c r="N135698"/>
    </row>
    <row r="135699" spans="14:14" x14ac:dyDescent="0.25">
      <c r="N135699"/>
    </row>
    <row r="135700" spans="14:14" x14ac:dyDescent="0.25">
      <c r="N135700"/>
    </row>
    <row r="135701" spans="14:14" x14ac:dyDescent="0.25">
      <c r="N135701"/>
    </row>
    <row r="135702" spans="14:14" x14ac:dyDescent="0.25">
      <c r="N135702"/>
    </row>
    <row r="135703" spans="14:14" x14ac:dyDescent="0.25">
      <c r="N135703"/>
    </row>
    <row r="135704" spans="14:14" x14ac:dyDescent="0.25">
      <c r="N135704"/>
    </row>
    <row r="135705" spans="14:14" x14ac:dyDescent="0.25">
      <c r="N135705"/>
    </row>
    <row r="135706" spans="14:14" x14ac:dyDescent="0.25">
      <c r="N135706"/>
    </row>
    <row r="135707" spans="14:14" x14ac:dyDescent="0.25">
      <c r="N135707"/>
    </row>
    <row r="135708" spans="14:14" x14ac:dyDescent="0.25">
      <c r="N135708"/>
    </row>
    <row r="135709" spans="14:14" x14ac:dyDescent="0.25">
      <c r="N135709"/>
    </row>
    <row r="135710" spans="14:14" x14ac:dyDescent="0.25">
      <c r="N135710"/>
    </row>
    <row r="135711" spans="14:14" x14ac:dyDescent="0.25">
      <c r="N135711"/>
    </row>
    <row r="135712" spans="14:14" x14ac:dyDescent="0.25">
      <c r="N135712"/>
    </row>
    <row r="135713" spans="14:14" x14ac:dyDescent="0.25">
      <c r="N135713"/>
    </row>
    <row r="135714" spans="14:14" x14ac:dyDescent="0.25">
      <c r="N135714"/>
    </row>
    <row r="135715" spans="14:14" x14ac:dyDescent="0.25">
      <c r="N135715"/>
    </row>
    <row r="135716" spans="14:14" x14ac:dyDescent="0.25">
      <c r="N135716"/>
    </row>
    <row r="135717" spans="14:14" x14ac:dyDescent="0.25">
      <c r="N135717"/>
    </row>
    <row r="135718" spans="14:14" x14ac:dyDescent="0.25">
      <c r="N135718"/>
    </row>
    <row r="135719" spans="14:14" x14ac:dyDescent="0.25">
      <c r="N135719"/>
    </row>
    <row r="135720" spans="14:14" x14ac:dyDescent="0.25">
      <c r="N135720"/>
    </row>
    <row r="135721" spans="14:14" x14ac:dyDescent="0.25">
      <c r="N135721"/>
    </row>
    <row r="135722" spans="14:14" x14ac:dyDescent="0.25">
      <c r="N135722"/>
    </row>
    <row r="135723" spans="14:14" x14ac:dyDescent="0.25">
      <c r="N135723"/>
    </row>
    <row r="135724" spans="14:14" x14ac:dyDescent="0.25">
      <c r="N135724"/>
    </row>
    <row r="135725" spans="14:14" x14ac:dyDescent="0.25">
      <c r="N135725"/>
    </row>
    <row r="135726" spans="14:14" x14ac:dyDescent="0.25">
      <c r="N135726"/>
    </row>
    <row r="135727" spans="14:14" x14ac:dyDescent="0.25">
      <c r="N135727"/>
    </row>
    <row r="135728" spans="14:14" x14ac:dyDescent="0.25">
      <c r="N135728"/>
    </row>
    <row r="135729" spans="14:14" x14ac:dyDescent="0.25">
      <c r="N135729"/>
    </row>
    <row r="135730" spans="14:14" x14ac:dyDescent="0.25">
      <c r="N135730"/>
    </row>
    <row r="135731" spans="14:14" x14ac:dyDescent="0.25">
      <c r="N135731"/>
    </row>
    <row r="135732" spans="14:14" x14ac:dyDescent="0.25">
      <c r="N135732"/>
    </row>
    <row r="135733" spans="14:14" x14ac:dyDescent="0.25">
      <c r="N135733"/>
    </row>
    <row r="135734" spans="14:14" x14ac:dyDescent="0.25">
      <c r="N135734"/>
    </row>
    <row r="135735" spans="14:14" x14ac:dyDescent="0.25">
      <c r="N135735"/>
    </row>
    <row r="135736" spans="14:14" x14ac:dyDescent="0.25">
      <c r="N135736"/>
    </row>
    <row r="135737" spans="14:14" x14ac:dyDescent="0.25">
      <c r="N135737"/>
    </row>
    <row r="135738" spans="14:14" x14ac:dyDescent="0.25">
      <c r="N135738"/>
    </row>
    <row r="135739" spans="14:14" x14ac:dyDescent="0.25">
      <c r="N135739"/>
    </row>
    <row r="135740" spans="14:14" x14ac:dyDescent="0.25">
      <c r="N135740"/>
    </row>
    <row r="135741" spans="14:14" x14ac:dyDescent="0.25">
      <c r="N135741"/>
    </row>
    <row r="135742" spans="14:14" x14ac:dyDescent="0.25">
      <c r="N135742"/>
    </row>
    <row r="135743" spans="14:14" x14ac:dyDescent="0.25">
      <c r="N135743"/>
    </row>
    <row r="135744" spans="14:14" x14ac:dyDescent="0.25">
      <c r="N135744"/>
    </row>
    <row r="135745" spans="14:14" x14ac:dyDescent="0.25">
      <c r="N135745"/>
    </row>
    <row r="135746" spans="14:14" x14ac:dyDescent="0.25">
      <c r="N135746"/>
    </row>
    <row r="135747" spans="14:14" x14ac:dyDescent="0.25">
      <c r="N135747"/>
    </row>
    <row r="135748" spans="14:14" x14ac:dyDescent="0.25">
      <c r="N135748"/>
    </row>
    <row r="135749" spans="14:14" x14ac:dyDescent="0.25">
      <c r="N135749"/>
    </row>
    <row r="135750" spans="14:14" x14ac:dyDescent="0.25">
      <c r="N135750"/>
    </row>
    <row r="135751" spans="14:14" x14ac:dyDescent="0.25">
      <c r="N135751"/>
    </row>
    <row r="135752" spans="14:14" x14ac:dyDescent="0.25">
      <c r="N135752"/>
    </row>
    <row r="135753" spans="14:14" x14ac:dyDescent="0.25">
      <c r="N135753"/>
    </row>
    <row r="135754" spans="14:14" x14ac:dyDescent="0.25">
      <c r="N135754"/>
    </row>
    <row r="135755" spans="14:14" x14ac:dyDescent="0.25">
      <c r="N135755"/>
    </row>
    <row r="135756" spans="14:14" x14ac:dyDescent="0.25">
      <c r="N135756"/>
    </row>
    <row r="135757" spans="14:14" x14ac:dyDescent="0.25">
      <c r="N135757"/>
    </row>
    <row r="135758" spans="14:14" x14ac:dyDescent="0.25">
      <c r="N135758"/>
    </row>
    <row r="135759" spans="14:14" x14ac:dyDescent="0.25">
      <c r="N135759"/>
    </row>
    <row r="135760" spans="14:14" x14ac:dyDescent="0.25">
      <c r="N135760"/>
    </row>
    <row r="135761" spans="14:14" x14ac:dyDescent="0.25">
      <c r="N135761"/>
    </row>
    <row r="135762" spans="14:14" x14ac:dyDescent="0.25">
      <c r="N135762"/>
    </row>
    <row r="135763" spans="14:14" x14ac:dyDescent="0.25">
      <c r="N135763"/>
    </row>
    <row r="135764" spans="14:14" x14ac:dyDescent="0.25">
      <c r="N135764"/>
    </row>
    <row r="135765" spans="14:14" x14ac:dyDescent="0.25">
      <c r="N135765"/>
    </row>
    <row r="135766" spans="14:14" x14ac:dyDescent="0.25">
      <c r="N135766"/>
    </row>
    <row r="135767" spans="14:14" x14ac:dyDescent="0.25">
      <c r="N135767"/>
    </row>
    <row r="135768" spans="14:14" x14ac:dyDescent="0.25">
      <c r="N135768"/>
    </row>
    <row r="135769" spans="14:14" x14ac:dyDescent="0.25">
      <c r="N135769"/>
    </row>
    <row r="135770" spans="14:14" x14ac:dyDescent="0.25">
      <c r="N135770"/>
    </row>
    <row r="135771" spans="14:14" x14ac:dyDescent="0.25">
      <c r="N135771"/>
    </row>
    <row r="135772" spans="14:14" x14ac:dyDescent="0.25">
      <c r="N135772"/>
    </row>
    <row r="135773" spans="14:14" x14ac:dyDescent="0.25">
      <c r="N135773"/>
    </row>
    <row r="135774" spans="14:14" x14ac:dyDescent="0.25">
      <c r="N135774"/>
    </row>
    <row r="135775" spans="14:14" x14ac:dyDescent="0.25">
      <c r="N135775"/>
    </row>
    <row r="135776" spans="14:14" x14ac:dyDescent="0.25">
      <c r="N135776"/>
    </row>
    <row r="135777" spans="14:14" x14ac:dyDescent="0.25">
      <c r="N135777"/>
    </row>
    <row r="135778" spans="14:14" x14ac:dyDescent="0.25">
      <c r="N135778"/>
    </row>
    <row r="135779" spans="14:14" x14ac:dyDescent="0.25">
      <c r="N135779"/>
    </row>
    <row r="135780" spans="14:14" x14ac:dyDescent="0.25">
      <c r="N135780"/>
    </row>
    <row r="135781" spans="14:14" x14ac:dyDescent="0.25">
      <c r="N135781"/>
    </row>
    <row r="135782" spans="14:14" x14ac:dyDescent="0.25">
      <c r="N135782"/>
    </row>
    <row r="135783" spans="14:14" x14ac:dyDescent="0.25">
      <c r="N135783"/>
    </row>
    <row r="135784" spans="14:14" x14ac:dyDescent="0.25">
      <c r="N135784"/>
    </row>
    <row r="135785" spans="14:14" x14ac:dyDescent="0.25">
      <c r="N135785"/>
    </row>
    <row r="135786" spans="14:14" x14ac:dyDescent="0.25">
      <c r="N135786"/>
    </row>
    <row r="135787" spans="14:14" x14ac:dyDescent="0.25">
      <c r="N135787"/>
    </row>
    <row r="135788" spans="14:14" x14ac:dyDescent="0.25">
      <c r="N135788"/>
    </row>
    <row r="135789" spans="14:14" x14ac:dyDescent="0.25">
      <c r="N135789"/>
    </row>
    <row r="135790" spans="14:14" x14ac:dyDescent="0.25">
      <c r="N135790"/>
    </row>
    <row r="135791" spans="14:14" x14ac:dyDescent="0.25">
      <c r="N135791"/>
    </row>
    <row r="135792" spans="14:14" x14ac:dyDescent="0.25">
      <c r="N135792"/>
    </row>
    <row r="135793" spans="14:14" x14ac:dyDescent="0.25">
      <c r="N135793"/>
    </row>
    <row r="135794" spans="14:14" x14ac:dyDescent="0.25">
      <c r="N135794"/>
    </row>
    <row r="135795" spans="14:14" x14ac:dyDescent="0.25">
      <c r="N135795"/>
    </row>
    <row r="135796" spans="14:14" x14ac:dyDescent="0.25">
      <c r="N135796"/>
    </row>
    <row r="135797" spans="14:14" x14ac:dyDescent="0.25">
      <c r="N135797"/>
    </row>
    <row r="135798" spans="14:14" x14ac:dyDescent="0.25">
      <c r="N135798"/>
    </row>
    <row r="135799" spans="14:14" x14ac:dyDescent="0.25">
      <c r="N135799"/>
    </row>
    <row r="135800" spans="14:14" x14ac:dyDescent="0.25">
      <c r="N135800"/>
    </row>
    <row r="135801" spans="14:14" x14ac:dyDescent="0.25">
      <c r="N135801"/>
    </row>
    <row r="135802" spans="14:14" x14ac:dyDescent="0.25">
      <c r="N135802"/>
    </row>
    <row r="135803" spans="14:14" x14ac:dyDescent="0.25">
      <c r="N135803"/>
    </row>
    <row r="135804" spans="14:14" x14ac:dyDescent="0.25">
      <c r="N135804"/>
    </row>
    <row r="135805" spans="14:14" x14ac:dyDescent="0.25">
      <c r="N135805"/>
    </row>
    <row r="135806" spans="14:14" x14ac:dyDescent="0.25">
      <c r="N135806"/>
    </row>
    <row r="135807" spans="14:14" x14ac:dyDescent="0.25">
      <c r="N135807"/>
    </row>
    <row r="135808" spans="14:14" x14ac:dyDescent="0.25">
      <c r="N135808"/>
    </row>
    <row r="135809" spans="14:14" x14ac:dyDescent="0.25">
      <c r="N135809"/>
    </row>
    <row r="135810" spans="14:14" x14ac:dyDescent="0.25">
      <c r="N135810"/>
    </row>
    <row r="135811" spans="14:14" x14ac:dyDescent="0.25">
      <c r="N135811"/>
    </row>
    <row r="135812" spans="14:14" x14ac:dyDescent="0.25">
      <c r="N135812"/>
    </row>
    <row r="135813" spans="14:14" x14ac:dyDescent="0.25">
      <c r="N135813"/>
    </row>
    <row r="135814" spans="14:14" x14ac:dyDescent="0.25">
      <c r="N135814"/>
    </row>
    <row r="135815" spans="14:14" x14ac:dyDescent="0.25">
      <c r="N135815"/>
    </row>
    <row r="135816" spans="14:14" x14ac:dyDescent="0.25">
      <c r="N135816"/>
    </row>
    <row r="135817" spans="14:14" x14ac:dyDescent="0.25">
      <c r="N135817"/>
    </row>
    <row r="135818" spans="14:14" x14ac:dyDescent="0.25">
      <c r="N135818"/>
    </row>
    <row r="135819" spans="14:14" x14ac:dyDescent="0.25">
      <c r="N135819"/>
    </row>
    <row r="135820" spans="14:14" x14ac:dyDescent="0.25">
      <c r="N135820"/>
    </row>
    <row r="135821" spans="14:14" x14ac:dyDescent="0.25">
      <c r="N135821"/>
    </row>
    <row r="135822" spans="14:14" x14ac:dyDescent="0.25">
      <c r="N135822"/>
    </row>
    <row r="135823" spans="14:14" x14ac:dyDescent="0.25">
      <c r="N135823"/>
    </row>
    <row r="135824" spans="14:14" x14ac:dyDescent="0.25">
      <c r="N135824"/>
    </row>
    <row r="135825" spans="14:14" x14ac:dyDescent="0.25">
      <c r="N135825"/>
    </row>
    <row r="135826" spans="14:14" x14ac:dyDescent="0.25">
      <c r="N135826"/>
    </row>
    <row r="135827" spans="14:14" x14ac:dyDescent="0.25">
      <c r="N135827"/>
    </row>
    <row r="135828" spans="14:14" x14ac:dyDescent="0.25">
      <c r="N135828"/>
    </row>
    <row r="135829" spans="14:14" x14ac:dyDescent="0.25">
      <c r="N135829"/>
    </row>
    <row r="135830" spans="14:14" x14ac:dyDescent="0.25">
      <c r="N135830"/>
    </row>
    <row r="135831" spans="14:14" x14ac:dyDescent="0.25">
      <c r="N135831"/>
    </row>
    <row r="135832" spans="14:14" x14ac:dyDescent="0.25">
      <c r="N135832"/>
    </row>
    <row r="135833" spans="14:14" x14ac:dyDescent="0.25">
      <c r="N135833"/>
    </row>
    <row r="135834" spans="14:14" x14ac:dyDescent="0.25">
      <c r="N135834"/>
    </row>
    <row r="135835" spans="14:14" x14ac:dyDescent="0.25">
      <c r="N135835"/>
    </row>
    <row r="135836" spans="14:14" x14ac:dyDescent="0.25">
      <c r="N135836"/>
    </row>
    <row r="135837" spans="14:14" x14ac:dyDescent="0.25">
      <c r="N135837"/>
    </row>
    <row r="135838" spans="14:14" x14ac:dyDescent="0.25">
      <c r="N135838"/>
    </row>
    <row r="135839" spans="14:14" x14ac:dyDescent="0.25">
      <c r="N135839"/>
    </row>
    <row r="135840" spans="14:14" x14ac:dyDescent="0.25">
      <c r="N135840"/>
    </row>
    <row r="135841" spans="14:14" x14ac:dyDescent="0.25">
      <c r="N135841"/>
    </row>
    <row r="135842" spans="14:14" x14ac:dyDescent="0.25">
      <c r="N135842"/>
    </row>
    <row r="135843" spans="14:14" x14ac:dyDescent="0.25">
      <c r="N135843"/>
    </row>
    <row r="135844" spans="14:14" x14ac:dyDescent="0.25">
      <c r="N135844"/>
    </row>
    <row r="135845" spans="14:14" x14ac:dyDescent="0.25">
      <c r="N135845"/>
    </row>
    <row r="135846" spans="14:14" x14ac:dyDescent="0.25">
      <c r="N135846"/>
    </row>
    <row r="135847" spans="14:14" x14ac:dyDescent="0.25">
      <c r="N135847"/>
    </row>
    <row r="135848" spans="14:14" x14ac:dyDescent="0.25">
      <c r="N135848"/>
    </row>
    <row r="135849" spans="14:14" x14ac:dyDescent="0.25">
      <c r="N135849"/>
    </row>
    <row r="135850" spans="14:14" x14ac:dyDescent="0.25">
      <c r="N135850"/>
    </row>
    <row r="135851" spans="14:14" x14ac:dyDescent="0.25">
      <c r="N135851"/>
    </row>
    <row r="135852" spans="14:14" x14ac:dyDescent="0.25">
      <c r="N135852"/>
    </row>
    <row r="135853" spans="14:14" x14ac:dyDescent="0.25">
      <c r="N135853"/>
    </row>
    <row r="135854" spans="14:14" x14ac:dyDescent="0.25">
      <c r="N135854"/>
    </row>
    <row r="135855" spans="14:14" x14ac:dyDescent="0.25">
      <c r="N135855"/>
    </row>
    <row r="135856" spans="14:14" x14ac:dyDescent="0.25">
      <c r="N135856"/>
    </row>
    <row r="135857" spans="14:14" x14ac:dyDescent="0.25">
      <c r="N135857"/>
    </row>
    <row r="135858" spans="14:14" x14ac:dyDescent="0.25">
      <c r="N135858"/>
    </row>
    <row r="135859" spans="14:14" x14ac:dyDescent="0.25">
      <c r="N135859"/>
    </row>
    <row r="135860" spans="14:14" x14ac:dyDescent="0.25">
      <c r="N135860"/>
    </row>
    <row r="135861" spans="14:14" x14ac:dyDescent="0.25">
      <c r="N135861"/>
    </row>
    <row r="135862" spans="14:14" x14ac:dyDescent="0.25">
      <c r="N135862"/>
    </row>
    <row r="135863" spans="14:14" x14ac:dyDescent="0.25">
      <c r="N135863"/>
    </row>
    <row r="135864" spans="14:14" x14ac:dyDescent="0.25">
      <c r="N135864"/>
    </row>
    <row r="135865" spans="14:14" x14ac:dyDescent="0.25">
      <c r="N135865"/>
    </row>
    <row r="135866" spans="14:14" x14ac:dyDescent="0.25">
      <c r="N135866"/>
    </row>
    <row r="135867" spans="14:14" x14ac:dyDescent="0.25">
      <c r="N135867"/>
    </row>
    <row r="135868" spans="14:14" x14ac:dyDescent="0.25">
      <c r="N135868"/>
    </row>
    <row r="135869" spans="14:14" x14ac:dyDescent="0.25">
      <c r="N135869"/>
    </row>
    <row r="135870" spans="14:14" x14ac:dyDescent="0.25">
      <c r="N135870"/>
    </row>
    <row r="135871" spans="14:14" x14ac:dyDescent="0.25">
      <c r="N135871"/>
    </row>
    <row r="135872" spans="14:14" x14ac:dyDescent="0.25">
      <c r="N135872"/>
    </row>
    <row r="135873" spans="14:14" x14ac:dyDescent="0.25">
      <c r="N135873"/>
    </row>
    <row r="135874" spans="14:14" x14ac:dyDescent="0.25">
      <c r="N135874"/>
    </row>
    <row r="135875" spans="14:14" x14ac:dyDescent="0.25">
      <c r="N135875"/>
    </row>
    <row r="135876" spans="14:14" x14ac:dyDescent="0.25">
      <c r="N135876"/>
    </row>
    <row r="135877" spans="14:14" x14ac:dyDescent="0.25">
      <c r="N135877"/>
    </row>
    <row r="135878" spans="14:14" x14ac:dyDescent="0.25">
      <c r="N135878"/>
    </row>
    <row r="135879" spans="14:14" x14ac:dyDescent="0.25">
      <c r="N135879"/>
    </row>
    <row r="135880" spans="14:14" x14ac:dyDescent="0.25">
      <c r="N135880"/>
    </row>
    <row r="135881" spans="14:14" x14ac:dyDescent="0.25">
      <c r="N135881"/>
    </row>
    <row r="135882" spans="14:14" x14ac:dyDescent="0.25">
      <c r="N135882"/>
    </row>
    <row r="135883" spans="14:14" x14ac:dyDescent="0.25">
      <c r="N135883"/>
    </row>
    <row r="135884" spans="14:14" x14ac:dyDescent="0.25">
      <c r="N135884"/>
    </row>
    <row r="135885" spans="14:14" x14ac:dyDescent="0.25">
      <c r="N135885"/>
    </row>
    <row r="135886" spans="14:14" x14ac:dyDescent="0.25">
      <c r="N135886"/>
    </row>
    <row r="135887" spans="14:14" x14ac:dyDescent="0.25">
      <c r="N135887"/>
    </row>
    <row r="135888" spans="14:14" x14ac:dyDescent="0.25">
      <c r="N135888"/>
    </row>
    <row r="135889" spans="14:14" x14ac:dyDescent="0.25">
      <c r="N135889"/>
    </row>
    <row r="135890" spans="14:14" x14ac:dyDescent="0.25">
      <c r="N135890"/>
    </row>
    <row r="135891" spans="14:14" x14ac:dyDescent="0.25">
      <c r="N135891"/>
    </row>
    <row r="135892" spans="14:14" x14ac:dyDescent="0.25">
      <c r="N135892"/>
    </row>
    <row r="135893" spans="14:14" x14ac:dyDescent="0.25">
      <c r="N135893"/>
    </row>
    <row r="135894" spans="14:14" x14ac:dyDescent="0.25">
      <c r="N135894"/>
    </row>
    <row r="135895" spans="14:14" x14ac:dyDescent="0.25">
      <c r="N135895"/>
    </row>
    <row r="135896" spans="14:14" x14ac:dyDescent="0.25">
      <c r="N135896"/>
    </row>
    <row r="135897" spans="14:14" x14ac:dyDescent="0.25">
      <c r="N135897"/>
    </row>
    <row r="135898" spans="14:14" x14ac:dyDescent="0.25">
      <c r="N135898"/>
    </row>
    <row r="135899" spans="14:14" x14ac:dyDescent="0.25">
      <c r="N135899"/>
    </row>
    <row r="135900" spans="14:14" x14ac:dyDescent="0.25">
      <c r="N135900"/>
    </row>
    <row r="135901" spans="14:14" x14ac:dyDescent="0.25">
      <c r="N135901"/>
    </row>
    <row r="135902" spans="14:14" x14ac:dyDescent="0.25">
      <c r="N135902"/>
    </row>
    <row r="135903" spans="14:14" x14ac:dyDescent="0.25">
      <c r="N135903"/>
    </row>
    <row r="135904" spans="14:14" x14ac:dyDescent="0.25">
      <c r="N135904"/>
    </row>
    <row r="135905" spans="14:14" x14ac:dyDescent="0.25">
      <c r="N135905"/>
    </row>
    <row r="135906" spans="14:14" x14ac:dyDescent="0.25">
      <c r="N135906"/>
    </row>
    <row r="135907" spans="14:14" x14ac:dyDescent="0.25">
      <c r="N135907"/>
    </row>
    <row r="135908" spans="14:14" x14ac:dyDescent="0.25">
      <c r="N135908"/>
    </row>
    <row r="135909" spans="14:14" x14ac:dyDescent="0.25">
      <c r="N135909"/>
    </row>
    <row r="135910" spans="14:14" x14ac:dyDescent="0.25">
      <c r="N135910"/>
    </row>
    <row r="135911" spans="14:14" x14ac:dyDescent="0.25">
      <c r="N135911"/>
    </row>
    <row r="135912" spans="14:14" x14ac:dyDescent="0.25">
      <c r="N135912"/>
    </row>
    <row r="135913" spans="14:14" x14ac:dyDescent="0.25">
      <c r="N135913"/>
    </row>
    <row r="135914" spans="14:14" x14ac:dyDescent="0.25">
      <c r="N135914"/>
    </row>
    <row r="135915" spans="14:14" x14ac:dyDescent="0.25">
      <c r="N135915"/>
    </row>
    <row r="135916" spans="14:14" x14ac:dyDescent="0.25">
      <c r="N135916"/>
    </row>
    <row r="135917" spans="14:14" x14ac:dyDescent="0.25">
      <c r="N135917"/>
    </row>
    <row r="135918" spans="14:14" x14ac:dyDescent="0.25">
      <c r="N135918"/>
    </row>
    <row r="135919" spans="14:14" x14ac:dyDescent="0.25">
      <c r="N135919"/>
    </row>
    <row r="135920" spans="14:14" x14ac:dyDescent="0.25">
      <c r="N135920"/>
    </row>
    <row r="135921" spans="14:14" x14ac:dyDescent="0.25">
      <c r="N135921"/>
    </row>
    <row r="135922" spans="14:14" x14ac:dyDescent="0.25">
      <c r="N135922"/>
    </row>
    <row r="135923" spans="14:14" x14ac:dyDescent="0.25">
      <c r="N135923"/>
    </row>
    <row r="135924" spans="14:14" x14ac:dyDescent="0.25">
      <c r="N135924"/>
    </row>
    <row r="135925" spans="14:14" x14ac:dyDescent="0.25">
      <c r="N135925"/>
    </row>
    <row r="135926" spans="14:14" x14ac:dyDescent="0.25">
      <c r="N135926"/>
    </row>
    <row r="135927" spans="14:14" x14ac:dyDescent="0.25">
      <c r="N135927"/>
    </row>
    <row r="135928" spans="14:14" x14ac:dyDescent="0.25">
      <c r="N135928"/>
    </row>
    <row r="135929" spans="14:14" x14ac:dyDescent="0.25">
      <c r="N135929"/>
    </row>
    <row r="135930" spans="14:14" x14ac:dyDescent="0.25">
      <c r="N135930"/>
    </row>
    <row r="135931" spans="14:14" x14ac:dyDescent="0.25">
      <c r="N135931"/>
    </row>
    <row r="135932" spans="14:14" x14ac:dyDescent="0.25">
      <c r="N135932"/>
    </row>
    <row r="135933" spans="14:14" x14ac:dyDescent="0.25">
      <c r="N135933"/>
    </row>
    <row r="135934" spans="14:14" x14ac:dyDescent="0.25">
      <c r="N135934"/>
    </row>
    <row r="135935" spans="14:14" x14ac:dyDescent="0.25">
      <c r="N135935"/>
    </row>
    <row r="135936" spans="14:14" x14ac:dyDescent="0.25">
      <c r="N135936"/>
    </row>
    <row r="135937" spans="14:14" x14ac:dyDescent="0.25">
      <c r="N135937"/>
    </row>
    <row r="135938" spans="14:14" x14ac:dyDescent="0.25">
      <c r="N135938"/>
    </row>
    <row r="135939" spans="14:14" x14ac:dyDescent="0.25">
      <c r="N135939"/>
    </row>
    <row r="135940" spans="14:14" x14ac:dyDescent="0.25">
      <c r="N135940"/>
    </row>
    <row r="135941" spans="14:14" x14ac:dyDescent="0.25">
      <c r="N135941"/>
    </row>
    <row r="135942" spans="14:14" x14ac:dyDescent="0.25">
      <c r="N135942"/>
    </row>
    <row r="135943" spans="14:14" x14ac:dyDescent="0.25">
      <c r="N135943"/>
    </row>
    <row r="135944" spans="14:14" x14ac:dyDescent="0.25">
      <c r="N135944"/>
    </row>
    <row r="135945" spans="14:14" x14ac:dyDescent="0.25">
      <c r="N135945"/>
    </row>
    <row r="135946" spans="14:14" x14ac:dyDescent="0.25">
      <c r="N135946"/>
    </row>
    <row r="135947" spans="14:14" x14ac:dyDescent="0.25">
      <c r="N135947"/>
    </row>
    <row r="135948" spans="14:14" x14ac:dyDescent="0.25">
      <c r="N135948"/>
    </row>
    <row r="135949" spans="14:14" x14ac:dyDescent="0.25">
      <c r="N135949"/>
    </row>
    <row r="135950" spans="14:14" x14ac:dyDescent="0.25">
      <c r="N135950"/>
    </row>
    <row r="135951" spans="14:14" x14ac:dyDescent="0.25">
      <c r="N135951"/>
    </row>
    <row r="135952" spans="14:14" x14ac:dyDescent="0.25">
      <c r="N135952"/>
    </row>
    <row r="135953" spans="14:14" x14ac:dyDescent="0.25">
      <c r="N135953"/>
    </row>
    <row r="135954" spans="14:14" x14ac:dyDescent="0.25">
      <c r="N135954"/>
    </row>
    <row r="135955" spans="14:14" x14ac:dyDescent="0.25">
      <c r="N135955"/>
    </row>
    <row r="135956" spans="14:14" x14ac:dyDescent="0.25">
      <c r="N135956"/>
    </row>
    <row r="135957" spans="14:14" x14ac:dyDescent="0.25">
      <c r="N135957"/>
    </row>
    <row r="135958" spans="14:14" x14ac:dyDescent="0.25">
      <c r="N135958"/>
    </row>
    <row r="135959" spans="14:14" x14ac:dyDescent="0.25">
      <c r="N135959"/>
    </row>
    <row r="135960" spans="14:14" x14ac:dyDescent="0.25">
      <c r="N135960"/>
    </row>
    <row r="135961" spans="14:14" x14ac:dyDescent="0.25">
      <c r="N135961"/>
    </row>
    <row r="135962" spans="14:14" x14ac:dyDescent="0.25">
      <c r="N135962"/>
    </row>
    <row r="135963" spans="14:14" x14ac:dyDescent="0.25">
      <c r="N135963"/>
    </row>
    <row r="135964" spans="14:14" x14ac:dyDescent="0.25">
      <c r="N135964"/>
    </row>
    <row r="135965" spans="14:14" x14ac:dyDescent="0.25">
      <c r="N135965"/>
    </row>
    <row r="135966" spans="14:14" x14ac:dyDescent="0.25">
      <c r="N135966"/>
    </row>
    <row r="135967" spans="14:14" x14ac:dyDescent="0.25">
      <c r="N135967"/>
    </row>
    <row r="135968" spans="14:14" x14ac:dyDescent="0.25">
      <c r="N135968"/>
    </row>
    <row r="135969" spans="14:14" x14ac:dyDescent="0.25">
      <c r="N135969"/>
    </row>
    <row r="135970" spans="14:14" x14ac:dyDescent="0.25">
      <c r="N135970"/>
    </row>
    <row r="135971" spans="14:14" x14ac:dyDescent="0.25">
      <c r="N135971"/>
    </row>
    <row r="135972" spans="14:14" x14ac:dyDescent="0.25">
      <c r="N135972"/>
    </row>
    <row r="135973" spans="14:14" x14ac:dyDescent="0.25">
      <c r="N135973"/>
    </row>
    <row r="135974" spans="14:14" x14ac:dyDescent="0.25">
      <c r="N135974"/>
    </row>
    <row r="135975" spans="14:14" x14ac:dyDescent="0.25">
      <c r="N135975"/>
    </row>
    <row r="135976" spans="14:14" x14ac:dyDescent="0.25">
      <c r="N135976"/>
    </row>
    <row r="135977" spans="14:14" x14ac:dyDescent="0.25">
      <c r="N135977"/>
    </row>
    <row r="135978" spans="14:14" x14ac:dyDescent="0.25">
      <c r="N135978"/>
    </row>
    <row r="135979" spans="14:14" x14ac:dyDescent="0.25">
      <c r="N135979"/>
    </row>
    <row r="135980" spans="14:14" x14ac:dyDescent="0.25">
      <c r="N135980"/>
    </row>
    <row r="135981" spans="14:14" x14ac:dyDescent="0.25">
      <c r="N135981"/>
    </row>
    <row r="135982" spans="14:14" x14ac:dyDescent="0.25">
      <c r="N135982"/>
    </row>
    <row r="135983" spans="14:14" x14ac:dyDescent="0.25">
      <c r="N135983"/>
    </row>
    <row r="135984" spans="14:14" x14ac:dyDescent="0.25">
      <c r="N135984"/>
    </row>
    <row r="135985" spans="14:14" x14ac:dyDescent="0.25">
      <c r="N135985"/>
    </row>
    <row r="135986" spans="14:14" x14ac:dyDescent="0.25">
      <c r="N135986"/>
    </row>
    <row r="135987" spans="14:14" x14ac:dyDescent="0.25">
      <c r="N135987"/>
    </row>
    <row r="135988" spans="14:14" x14ac:dyDescent="0.25">
      <c r="N135988"/>
    </row>
    <row r="135989" spans="14:14" x14ac:dyDescent="0.25">
      <c r="N135989"/>
    </row>
    <row r="135990" spans="14:14" x14ac:dyDescent="0.25">
      <c r="N135990"/>
    </row>
    <row r="135991" spans="14:14" x14ac:dyDescent="0.25">
      <c r="N135991"/>
    </row>
    <row r="135992" spans="14:14" x14ac:dyDescent="0.25">
      <c r="N135992"/>
    </row>
    <row r="135993" spans="14:14" x14ac:dyDescent="0.25">
      <c r="N135993"/>
    </row>
    <row r="135994" spans="14:14" x14ac:dyDescent="0.25">
      <c r="N135994"/>
    </row>
    <row r="135995" spans="14:14" x14ac:dyDescent="0.25">
      <c r="N135995"/>
    </row>
    <row r="135996" spans="14:14" x14ac:dyDescent="0.25">
      <c r="N135996"/>
    </row>
    <row r="135997" spans="14:14" x14ac:dyDescent="0.25">
      <c r="N135997"/>
    </row>
    <row r="135998" spans="14:14" x14ac:dyDescent="0.25">
      <c r="N135998"/>
    </row>
    <row r="135999" spans="14:14" x14ac:dyDescent="0.25">
      <c r="N135999"/>
    </row>
    <row r="136000" spans="14:14" x14ac:dyDescent="0.25">
      <c r="N136000"/>
    </row>
    <row r="136001" spans="14:14" x14ac:dyDescent="0.25">
      <c r="N136001"/>
    </row>
    <row r="136002" spans="14:14" x14ac:dyDescent="0.25">
      <c r="N136002"/>
    </row>
    <row r="136003" spans="14:14" x14ac:dyDescent="0.25">
      <c r="N136003"/>
    </row>
    <row r="136004" spans="14:14" x14ac:dyDescent="0.25">
      <c r="N136004"/>
    </row>
    <row r="136005" spans="14:14" x14ac:dyDescent="0.25">
      <c r="N136005"/>
    </row>
    <row r="136006" spans="14:14" x14ac:dyDescent="0.25">
      <c r="N136006"/>
    </row>
    <row r="136007" spans="14:14" x14ac:dyDescent="0.25">
      <c r="N136007"/>
    </row>
    <row r="136008" spans="14:14" x14ac:dyDescent="0.25">
      <c r="N136008"/>
    </row>
    <row r="136009" spans="14:14" x14ac:dyDescent="0.25">
      <c r="N136009"/>
    </row>
    <row r="136010" spans="14:14" x14ac:dyDescent="0.25">
      <c r="N136010"/>
    </row>
    <row r="136011" spans="14:14" x14ac:dyDescent="0.25">
      <c r="N136011"/>
    </row>
    <row r="136012" spans="14:14" x14ac:dyDescent="0.25">
      <c r="N136012"/>
    </row>
    <row r="136013" spans="14:14" x14ac:dyDescent="0.25">
      <c r="N136013"/>
    </row>
    <row r="136014" spans="14:14" x14ac:dyDescent="0.25">
      <c r="N136014"/>
    </row>
    <row r="136015" spans="14:14" x14ac:dyDescent="0.25">
      <c r="N136015"/>
    </row>
    <row r="136016" spans="14:14" x14ac:dyDescent="0.25">
      <c r="N136016"/>
    </row>
    <row r="136017" spans="14:14" x14ac:dyDescent="0.25">
      <c r="N136017"/>
    </row>
    <row r="136018" spans="14:14" x14ac:dyDescent="0.25">
      <c r="N136018"/>
    </row>
    <row r="136019" spans="14:14" x14ac:dyDescent="0.25">
      <c r="N136019"/>
    </row>
    <row r="136020" spans="14:14" x14ac:dyDescent="0.25">
      <c r="N136020"/>
    </row>
    <row r="136021" spans="14:14" x14ac:dyDescent="0.25">
      <c r="N136021"/>
    </row>
    <row r="136022" spans="14:14" x14ac:dyDescent="0.25">
      <c r="N136022"/>
    </row>
    <row r="136023" spans="14:14" x14ac:dyDescent="0.25">
      <c r="N136023"/>
    </row>
    <row r="136024" spans="14:14" x14ac:dyDescent="0.25">
      <c r="N136024"/>
    </row>
    <row r="136025" spans="14:14" x14ac:dyDescent="0.25">
      <c r="N136025"/>
    </row>
    <row r="136026" spans="14:14" x14ac:dyDescent="0.25">
      <c r="N136026"/>
    </row>
    <row r="136027" spans="14:14" x14ac:dyDescent="0.25">
      <c r="N136027"/>
    </row>
    <row r="136028" spans="14:14" x14ac:dyDescent="0.25">
      <c r="N136028"/>
    </row>
    <row r="136029" spans="14:14" x14ac:dyDescent="0.25">
      <c r="N136029"/>
    </row>
    <row r="136030" spans="14:14" x14ac:dyDescent="0.25">
      <c r="N136030"/>
    </row>
    <row r="136031" spans="14:14" x14ac:dyDescent="0.25">
      <c r="N136031"/>
    </row>
    <row r="136032" spans="14:14" x14ac:dyDescent="0.25">
      <c r="N136032"/>
    </row>
    <row r="136033" spans="14:14" x14ac:dyDescent="0.25">
      <c r="N136033"/>
    </row>
    <row r="136034" spans="14:14" x14ac:dyDescent="0.25">
      <c r="N136034"/>
    </row>
    <row r="136035" spans="14:14" x14ac:dyDescent="0.25">
      <c r="N136035"/>
    </row>
    <row r="136036" spans="14:14" x14ac:dyDescent="0.25">
      <c r="N136036"/>
    </row>
    <row r="136037" spans="14:14" x14ac:dyDescent="0.25">
      <c r="N136037"/>
    </row>
    <row r="136038" spans="14:14" x14ac:dyDescent="0.25">
      <c r="N136038"/>
    </row>
    <row r="136039" spans="14:14" x14ac:dyDescent="0.25">
      <c r="N136039"/>
    </row>
    <row r="136040" spans="14:14" x14ac:dyDescent="0.25">
      <c r="N136040"/>
    </row>
    <row r="136041" spans="14:14" x14ac:dyDescent="0.25">
      <c r="N136041"/>
    </row>
    <row r="136042" spans="14:14" x14ac:dyDescent="0.25">
      <c r="N136042"/>
    </row>
    <row r="136043" spans="14:14" x14ac:dyDescent="0.25">
      <c r="N136043"/>
    </row>
    <row r="136044" spans="14:14" x14ac:dyDescent="0.25">
      <c r="N136044"/>
    </row>
    <row r="136045" spans="14:14" x14ac:dyDescent="0.25">
      <c r="N136045"/>
    </row>
    <row r="136046" spans="14:14" x14ac:dyDescent="0.25">
      <c r="N136046"/>
    </row>
    <row r="136047" spans="14:14" x14ac:dyDescent="0.25">
      <c r="N136047"/>
    </row>
    <row r="136048" spans="14:14" x14ac:dyDescent="0.25">
      <c r="N136048"/>
    </row>
    <row r="136049" spans="14:14" x14ac:dyDescent="0.25">
      <c r="N136049"/>
    </row>
    <row r="136050" spans="14:14" x14ac:dyDescent="0.25">
      <c r="N136050"/>
    </row>
    <row r="136051" spans="14:14" x14ac:dyDescent="0.25">
      <c r="N136051"/>
    </row>
    <row r="136052" spans="14:14" x14ac:dyDescent="0.25">
      <c r="N136052"/>
    </row>
    <row r="136053" spans="14:14" x14ac:dyDescent="0.25">
      <c r="N136053"/>
    </row>
    <row r="136054" spans="14:14" x14ac:dyDescent="0.25">
      <c r="N136054"/>
    </row>
    <row r="136055" spans="14:14" x14ac:dyDescent="0.25">
      <c r="N136055"/>
    </row>
    <row r="136056" spans="14:14" x14ac:dyDescent="0.25">
      <c r="N136056"/>
    </row>
    <row r="136057" spans="14:14" x14ac:dyDescent="0.25">
      <c r="N136057"/>
    </row>
    <row r="136058" spans="14:14" x14ac:dyDescent="0.25">
      <c r="N136058"/>
    </row>
    <row r="136059" spans="14:14" x14ac:dyDescent="0.25">
      <c r="N136059"/>
    </row>
    <row r="136060" spans="14:14" x14ac:dyDescent="0.25">
      <c r="N136060"/>
    </row>
    <row r="136061" spans="14:14" x14ac:dyDescent="0.25">
      <c r="N136061"/>
    </row>
    <row r="136062" spans="14:14" x14ac:dyDescent="0.25">
      <c r="N136062"/>
    </row>
    <row r="136063" spans="14:14" x14ac:dyDescent="0.25">
      <c r="N136063"/>
    </row>
    <row r="136064" spans="14:14" x14ac:dyDescent="0.25">
      <c r="N136064"/>
    </row>
    <row r="136065" spans="14:14" x14ac:dyDescent="0.25">
      <c r="N136065"/>
    </row>
    <row r="136066" spans="14:14" x14ac:dyDescent="0.25">
      <c r="N136066"/>
    </row>
    <row r="136067" spans="14:14" x14ac:dyDescent="0.25">
      <c r="N136067"/>
    </row>
    <row r="136068" spans="14:14" x14ac:dyDescent="0.25">
      <c r="N136068"/>
    </row>
    <row r="136069" spans="14:14" x14ac:dyDescent="0.25">
      <c r="N136069"/>
    </row>
    <row r="136070" spans="14:14" x14ac:dyDescent="0.25">
      <c r="N136070"/>
    </row>
    <row r="136071" spans="14:14" x14ac:dyDescent="0.25">
      <c r="N136071"/>
    </row>
    <row r="136072" spans="14:14" x14ac:dyDescent="0.25">
      <c r="N136072"/>
    </row>
    <row r="136073" spans="14:14" x14ac:dyDescent="0.25">
      <c r="N136073"/>
    </row>
    <row r="136074" spans="14:14" x14ac:dyDescent="0.25">
      <c r="N136074"/>
    </row>
    <row r="136075" spans="14:14" x14ac:dyDescent="0.25">
      <c r="N136075"/>
    </row>
    <row r="136076" spans="14:14" x14ac:dyDescent="0.25">
      <c r="N136076"/>
    </row>
    <row r="136077" spans="14:14" x14ac:dyDescent="0.25">
      <c r="N136077"/>
    </row>
    <row r="136078" spans="14:14" x14ac:dyDescent="0.25">
      <c r="N136078"/>
    </row>
    <row r="136079" spans="14:14" x14ac:dyDescent="0.25">
      <c r="N136079"/>
    </row>
    <row r="136080" spans="14:14" x14ac:dyDescent="0.25">
      <c r="N136080"/>
    </row>
    <row r="136081" spans="14:14" x14ac:dyDescent="0.25">
      <c r="N136081"/>
    </row>
    <row r="136082" spans="14:14" x14ac:dyDescent="0.25">
      <c r="N136082"/>
    </row>
    <row r="136083" spans="14:14" x14ac:dyDescent="0.25">
      <c r="N136083"/>
    </row>
    <row r="136084" spans="14:14" x14ac:dyDescent="0.25">
      <c r="N136084"/>
    </row>
    <row r="136085" spans="14:14" x14ac:dyDescent="0.25">
      <c r="N136085"/>
    </row>
    <row r="136086" spans="14:14" x14ac:dyDescent="0.25">
      <c r="N136086"/>
    </row>
    <row r="136087" spans="14:14" x14ac:dyDescent="0.25">
      <c r="N136087"/>
    </row>
    <row r="136088" spans="14:14" x14ac:dyDescent="0.25">
      <c r="N136088"/>
    </row>
    <row r="136089" spans="14:14" x14ac:dyDescent="0.25">
      <c r="N136089"/>
    </row>
    <row r="136090" spans="14:14" x14ac:dyDescent="0.25">
      <c r="N136090"/>
    </row>
    <row r="136091" spans="14:14" x14ac:dyDescent="0.25">
      <c r="N136091"/>
    </row>
    <row r="136092" spans="14:14" x14ac:dyDescent="0.25">
      <c r="N136092"/>
    </row>
    <row r="136093" spans="14:14" x14ac:dyDescent="0.25">
      <c r="N136093"/>
    </row>
    <row r="136094" spans="14:14" x14ac:dyDescent="0.25">
      <c r="N136094"/>
    </row>
    <row r="136095" spans="14:14" x14ac:dyDescent="0.25">
      <c r="N136095"/>
    </row>
    <row r="136096" spans="14:14" x14ac:dyDescent="0.25">
      <c r="N136096"/>
    </row>
    <row r="136097" spans="14:14" x14ac:dyDescent="0.25">
      <c r="N136097"/>
    </row>
    <row r="136098" spans="14:14" x14ac:dyDescent="0.25">
      <c r="N136098"/>
    </row>
    <row r="136099" spans="14:14" x14ac:dyDescent="0.25">
      <c r="N136099"/>
    </row>
    <row r="136100" spans="14:14" x14ac:dyDescent="0.25">
      <c r="N136100"/>
    </row>
    <row r="136101" spans="14:14" x14ac:dyDescent="0.25">
      <c r="N136101"/>
    </row>
    <row r="136102" spans="14:14" x14ac:dyDescent="0.25">
      <c r="N136102"/>
    </row>
    <row r="136103" spans="14:14" x14ac:dyDescent="0.25">
      <c r="N136103"/>
    </row>
    <row r="136104" spans="14:14" x14ac:dyDescent="0.25">
      <c r="N136104"/>
    </row>
    <row r="136105" spans="14:14" x14ac:dyDescent="0.25">
      <c r="N136105"/>
    </row>
    <row r="136106" spans="14:14" x14ac:dyDescent="0.25">
      <c r="N136106"/>
    </row>
    <row r="136107" spans="14:14" x14ac:dyDescent="0.25">
      <c r="N136107"/>
    </row>
    <row r="136108" spans="14:14" x14ac:dyDescent="0.25">
      <c r="N136108"/>
    </row>
    <row r="136109" spans="14:14" x14ac:dyDescent="0.25">
      <c r="N136109"/>
    </row>
    <row r="136110" spans="14:14" x14ac:dyDescent="0.25">
      <c r="N136110"/>
    </row>
    <row r="136111" spans="14:14" x14ac:dyDescent="0.25">
      <c r="N136111"/>
    </row>
    <row r="136112" spans="14:14" x14ac:dyDescent="0.25">
      <c r="N136112"/>
    </row>
    <row r="136113" spans="14:14" x14ac:dyDescent="0.25">
      <c r="N136113"/>
    </row>
    <row r="136114" spans="14:14" x14ac:dyDescent="0.25">
      <c r="N136114"/>
    </row>
    <row r="136115" spans="14:14" x14ac:dyDescent="0.25">
      <c r="N136115"/>
    </row>
    <row r="136116" spans="14:14" x14ac:dyDescent="0.25">
      <c r="N136116"/>
    </row>
    <row r="136117" spans="14:14" x14ac:dyDescent="0.25">
      <c r="N136117"/>
    </row>
    <row r="136118" spans="14:14" x14ac:dyDescent="0.25">
      <c r="N136118"/>
    </row>
    <row r="136119" spans="14:14" x14ac:dyDescent="0.25">
      <c r="N136119"/>
    </row>
    <row r="136120" spans="14:14" x14ac:dyDescent="0.25">
      <c r="N136120"/>
    </row>
    <row r="136121" spans="14:14" x14ac:dyDescent="0.25">
      <c r="N136121"/>
    </row>
    <row r="136122" spans="14:14" x14ac:dyDescent="0.25">
      <c r="N136122"/>
    </row>
    <row r="136123" spans="14:14" x14ac:dyDescent="0.25">
      <c r="N136123"/>
    </row>
    <row r="136124" spans="14:14" x14ac:dyDescent="0.25">
      <c r="N136124"/>
    </row>
    <row r="136125" spans="14:14" x14ac:dyDescent="0.25">
      <c r="N136125"/>
    </row>
    <row r="136126" spans="14:14" x14ac:dyDescent="0.25">
      <c r="N136126"/>
    </row>
    <row r="136127" spans="14:14" x14ac:dyDescent="0.25">
      <c r="N136127"/>
    </row>
    <row r="136128" spans="14:14" x14ac:dyDescent="0.25">
      <c r="N136128"/>
    </row>
    <row r="136129" spans="14:14" x14ac:dyDescent="0.25">
      <c r="N136129"/>
    </row>
    <row r="136130" spans="14:14" x14ac:dyDescent="0.25">
      <c r="N136130"/>
    </row>
    <row r="136131" spans="14:14" x14ac:dyDescent="0.25">
      <c r="N136131"/>
    </row>
    <row r="136132" spans="14:14" x14ac:dyDescent="0.25">
      <c r="N136132"/>
    </row>
    <row r="136133" spans="14:14" x14ac:dyDescent="0.25">
      <c r="N136133"/>
    </row>
    <row r="136134" spans="14:14" x14ac:dyDescent="0.25">
      <c r="N136134"/>
    </row>
    <row r="136135" spans="14:14" x14ac:dyDescent="0.25">
      <c r="N136135"/>
    </row>
    <row r="136136" spans="14:14" x14ac:dyDescent="0.25">
      <c r="N136136"/>
    </row>
    <row r="136137" spans="14:14" x14ac:dyDescent="0.25">
      <c r="N136137"/>
    </row>
    <row r="136138" spans="14:14" x14ac:dyDescent="0.25">
      <c r="N136138"/>
    </row>
    <row r="136139" spans="14:14" x14ac:dyDescent="0.25">
      <c r="N136139"/>
    </row>
    <row r="136140" spans="14:14" x14ac:dyDescent="0.25">
      <c r="N136140"/>
    </row>
    <row r="136141" spans="14:14" x14ac:dyDescent="0.25">
      <c r="N136141"/>
    </row>
    <row r="136142" spans="14:14" x14ac:dyDescent="0.25">
      <c r="N136142"/>
    </row>
    <row r="136143" spans="14:14" x14ac:dyDescent="0.25">
      <c r="N136143"/>
    </row>
    <row r="136144" spans="14:14" x14ac:dyDescent="0.25">
      <c r="N136144"/>
    </row>
    <row r="136145" spans="14:14" x14ac:dyDescent="0.25">
      <c r="N136145"/>
    </row>
    <row r="136146" spans="14:14" x14ac:dyDescent="0.25">
      <c r="N136146"/>
    </row>
    <row r="136147" spans="14:14" x14ac:dyDescent="0.25">
      <c r="N136147"/>
    </row>
    <row r="136148" spans="14:14" x14ac:dyDescent="0.25">
      <c r="N136148"/>
    </row>
    <row r="136149" spans="14:14" x14ac:dyDescent="0.25">
      <c r="N136149"/>
    </row>
    <row r="136150" spans="14:14" x14ac:dyDescent="0.25">
      <c r="N136150"/>
    </row>
    <row r="136151" spans="14:14" x14ac:dyDescent="0.25">
      <c r="N136151"/>
    </row>
    <row r="136152" spans="14:14" x14ac:dyDescent="0.25">
      <c r="N136152"/>
    </row>
    <row r="136153" spans="14:14" x14ac:dyDescent="0.25">
      <c r="N136153"/>
    </row>
    <row r="136154" spans="14:14" x14ac:dyDescent="0.25">
      <c r="N136154"/>
    </row>
    <row r="136155" spans="14:14" x14ac:dyDescent="0.25">
      <c r="N136155"/>
    </row>
    <row r="136156" spans="14:14" x14ac:dyDescent="0.25">
      <c r="N136156"/>
    </row>
    <row r="136157" spans="14:14" x14ac:dyDescent="0.25">
      <c r="N136157"/>
    </row>
    <row r="136158" spans="14:14" x14ac:dyDescent="0.25">
      <c r="N136158"/>
    </row>
    <row r="136159" spans="14:14" x14ac:dyDescent="0.25">
      <c r="N136159"/>
    </row>
    <row r="136160" spans="14:14" x14ac:dyDescent="0.25">
      <c r="N136160"/>
    </row>
    <row r="136161" spans="14:14" x14ac:dyDescent="0.25">
      <c r="N136161"/>
    </row>
    <row r="136162" spans="14:14" x14ac:dyDescent="0.25">
      <c r="N136162"/>
    </row>
    <row r="136163" spans="14:14" x14ac:dyDescent="0.25">
      <c r="N136163"/>
    </row>
    <row r="136164" spans="14:14" x14ac:dyDescent="0.25">
      <c r="N136164"/>
    </row>
    <row r="136165" spans="14:14" x14ac:dyDescent="0.25">
      <c r="N136165"/>
    </row>
    <row r="136166" spans="14:14" x14ac:dyDescent="0.25">
      <c r="N136166"/>
    </row>
    <row r="136167" spans="14:14" x14ac:dyDescent="0.25">
      <c r="N136167"/>
    </row>
    <row r="136168" spans="14:14" x14ac:dyDescent="0.25">
      <c r="N136168"/>
    </row>
    <row r="136169" spans="14:14" x14ac:dyDescent="0.25">
      <c r="N136169"/>
    </row>
    <row r="136170" spans="14:14" x14ac:dyDescent="0.25">
      <c r="N136170"/>
    </row>
    <row r="136171" spans="14:14" x14ac:dyDescent="0.25">
      <c r="N136171"/>
    </row>
    <row r="136172" spans="14:14" x14ac:dyDescent="0.25">
      <c r="N136172"/>
    </row>
    <row r="136173" spans="14:14" x14ac:dyDescent="0.25">
      <c r="N136173"/>
    </row>
    <row r="136174" spans="14:14" x14ac:dyDescent="0.25">
      <c r="N136174"/>
    </row>
    <row r="136175" spans="14:14" x14ac:dyDescent="0.25">
      <c r="N136175"/>
    </row>
    <row r="136176" spans="14:14" x14ac:dyDescent="0.25">
      <c r="N136176"/>
    </row>
    <row r="136177" spans="14:14" x14ac:dyDescent="0.25">
      <c r="N136177"/>
    </row>
    <row r="136178" spans="14:14" x14ac:dyDescent="0.25">
      <c r="N136178"/>
    </row>
    <row r="136179" spans="14:14" x14ac:dyDescent="0.25">
      <c r="N136179"/>
    </row>
    <row r="136180" spans="14:14" x14ac:dyDescent="0.25">
      <c r="N136180"/>
    </row>
    <row r="136181" spans="14:14" x14ac:dyDescent="0.25">
      <c r="N136181"/>
    </row>
    <row r="136182" spans="14:14" x14ac:dyDescent="0.25">
      <c r="N136182"/>
    </row>
    <row r="136183" spans="14:14" x14ac:dyDescent="0.25">
      <c r="N136183"/>
    </row>
    <row r="136184" spans="14:14" x14ac:dyDescent="0.25">
      <c r="N136184"/>
    </row>
    <row r="136185" spans="14:14" x14ac:dyDescent="0.25">
      <c r="N136185"/>
    </row>
    <row r="136186" spans="14:14" x14ac:dyDescent="0.25">
      <c r="N136186"/>
    </row>
    <row r="136187" spans="14:14" x14ac:dyDescent="0.25">
      <c r="N136187"/>
    </row>
    <row r="136188" spans="14:14" x14ac:dyDescent="0.25">
      <c r="N136188"/>
    </row>
    <row r="136189" spans="14:14" x14ac:dyDescent="0.25">
      <c r="N136189"/>
    </row>
    <row r="136190" spans="14:14" x14ac:dyDescent="0.25">
      <c r="N136190"/>
    </row>
    <row r="136191" spans="14:14" x14ac:dyDescent="0.25">
      <c r="N136191"/>
    </row>
    <row r="136192" spans="14:14" x14ac:dyDescent="0.25">
      <c r="N136192"/>
    </row>
    <row r="136193" spans="14:14" x14ac:dyDescent="0.25">
      <c r="N136193"/>
    </row>
    <row r="136194" spans="14:14" x14ac:dyDescent="0.25">
      <c r="N136194"/>
    </row>
    <row r="136195" spans="14:14" x14ac:dyDescent="0.25">
      <c r="N136195"/>
    </row>
    <row r="136196" spans="14:14" x14ac:dyDescent="0.25">
      <c r="N136196"/>
    </row>
    <row r="136197" spans="14:14" x14ac:dyDescent="0.25">
      <c r="N136197"/>
    </row>
    <row r="136198" spans="14:14" x14ac:dyDescent="0.25">
      <c r="N136198"/>
    </row>
    <row r="136199" spans="14:14" x14ac:dyDescent="0.25">
      <c r="N136199"/>
    </row>
    <row r="136200" spans="14:14" x14ac:dyDescent="0.25">
      <c r="N136200"/>
    </row>
    <row r="136201" spans="14:14" x14ac:dyDescent="0.25">
      <c r="N136201"/>
    </row>
    <row r="136202" spans="14:14" x14ac:dyDescent="0.25">
      <c r="N136202"/>
    </row>
    <row r="136203" spans="14:14" x14ac:dyDescent="0.25">
      <c r="N136203"/>
    </row>
    <row r="136204" spans="14:14" x14ac:dyDescent="0.25">
      <c r="N136204"/>
    </row>
    <row r="136205" spans="14:14" x14ac:dyDescent="0.25">
      <c r="N136205"/>
    </row>
    <row r="136206" spans="14:14" x14ac:dyDescent="0.25">
      <c r="N136206"/>
    </row>
    <row r="136207" spans="14:14" x14ac:dyDescent="0.25">
      <c r="N136207"/>
    </row>
    <row r="136208" spans="14:14" x14ac:dyDescent="0.25">
      <c r="N136208"/>
    </row>
    <row r="136209" spans="14:14" x14ac:dyDescent="0.25">
      <c r="N136209"/>
    </row>
    <row r="136210" spans="14:14" x14ac:dyDescent="0.25">
      <c r="N136210"/>
    </row>
    <row r="136211" spans="14:14" x14ac:dyDescent="0.25">
      <c r="N136211"/>
    </row>
    <row r="136212" spans="14:14" x14ac:dyDescent="0.25">
      <c r="N136212"/>
    </row>
    <row r="136213" spans="14:14" x14ac:dyDescent="0.25">
      <c r="N136213"/>
    </row>
    <row r="136214" spans="14:14" x14ac:dyDescent="0.25">
      <c r="N136214"/>
    </row>
    <row r="136215" spans="14:14" x14ac:dyDescent="0.25">
      <c r="N136215"/>
    </row>
    <row r="136216" spans="14:14" x14ac:dyDescent="0.25">
      <c r="N136216"/>
    </row>
    <row r="136217" spans="14:14" x14ac:dyDescent="0.25">
      <c r="N136217"/>
    </row>
    <row r="136218" spans="14:14" x14ac:dyDescent="0.25">
      <c r="N136218"/>
    </row>
    <row r="136219" spans="14:14" x14ac:dyDescent="0.25">
      <c r="N136219"/>
    </row>
    <row r="136220" spans="14:14" x14ac:dyDescent="0.25">
      <c r="N136220"/>
    </row>
    <row r="136221" spans="14:14" x14ac:dyDescent="0.25">
      <c r="N136221"/>
    </row>
    <row r="136222" spans="14:14" x14ac:dyDescent="0.25">
      <c r="N136222"/>
    </row>
    <row r="136223" spans="14:14" x14ac:dyDescent="0.25">
      <c r="N136223"/>
    </row>
    <row r="136224" spans="14:14" x14ac:dyDescent="0.25">
      <c r="N136224"/>
    </row>
    <row r="136225" spans="14:14" x14ac:dyDescent="0.25">
      <c r="N136225"/>
    </row>
    <row r="136226" spans="14:14" x14ac:dyDescent="0.25">
      <c r="N136226"/>
    </row>
    <row r="136227" spans="14:14" x14ac:dyDescent="0.25">
      <c r="N136227"/>
    </row>
    <row r="136228" spans="14:14" x14ac:dyDescent="0.25">
      <c r="N136228"/>
    </row>
    <row r="136229" spans="14:14" x14ac:dyDescent="0.25">
      <c r="N136229"/>
    </row>
    <row r="136230" spans="14:14" x14ac:dyDescent="0.25">
      <c r="N136230"/>
    </row>
    <row r="136231" spans="14:14" x14ac:dyDescent="0.25">
      <c r="N136231"/>
    </row>
    <row r="136232" spans="14:14" x14ac:dyDescent="0.25">
      <c r="N136232"/>
    </row>
    <row r="136233" spans="14:14" x14ac:dyDescent="0.25">
      <c r="N136233"/>
    </row>
    <row r="136234" spans="14:14" x14ac:dyDescent="0.25">
      <c r="N136234"/>
    </row>
    <row r="136235" spans="14:14" x14ac:dyDescent="0.25">
      <c r="N136235"/>
    </row>
    <row r="136236" spans="14:14" x14ac:dyDescent="0.25">
      <c r="N136236"/>
    </row>
    <row r="136237" spans="14:14" x14ac:dyDescent="0.25">
      <c r="N136237"/>
    </row>
    <row r="136238" spans="14:14" x14ac:dyDescent="0.25">
      <c r="N136238"/>
    </row>
    <row r="136239" spans="14:14" x14ac:dyDescent="0.25">
      <c r="N136239"/>
    </row>
    <row r="136240" spans="14:14" x14ac:dyDescent="0.25">
      <c r="N136240"/>
    </row>
    <row r="136241" spans="14:14" x14ac:dyDescent="0.25">
      <c r="N136241"/>
    </row>
    <row r="136242" spans="14:14" x14ac:dyDescent="0.25">
      <c r="N136242"/>
    </row>
    <row r="136243" spans="14:14" x14ac:dyDescent="0.25">
      <c r="N136243"/>
    </row>
    <row r="136244" spans="14:14" x14ac:dyDescent="0.25">
      <c r="N136244"/>
    </row>
    <row r="136245" spans="14:14" x14ac:dyDescent="0.25">
      <c r="N136245"/>
    </row>
    <row r="136246" spans="14:14" x14ac:dyDescent="0.25">
      <c r="N136246"/>
    </row>
    <row r="136247" spans="14:14" x14ac:dyDescent="0.25">
      <c r="N136247"/>
    </row>
    <row r="136248" spans="14:14" x14ac:dyDescent="0.25">
      <c r="N136248"/>
    </row>
    <row r="136249" spans="14:14" x14ac:dyDescent="0.25">
      <c r="N136249"/>
    </row>
    <row r="136250" spans="14:14" x14ac:dyDescent="0.25">
      <c r="N136250"/>
    </row>
    <row r="136251" spans="14:14" x14ac:dyDescent="0.25">
      <c r="N136251"/>
    </row>
    <row r="136252" spans="14:14" x14ac:dyDescent="0.25">
      <c r="N136252"/>
    </row>
    <row r="136253" spans="14:14" x14ac:dyDescent="0.25">
      <c r="N136253"/>
    </row>
    <row r="136254" spans="14:14" x14ac:dyDescent="0.25">
      <c r="N136254"/>
    </row>
    <row r="136255" spans="14:14" x14ac:dyDescent="0.25">
      <c r="N136255"/>
    </row>
    <row r="136256" spans="14:14" x14ac:dyDescent="0.25">
      <c r="N136256"/>
    </row>
    <row r="136257" spans="14:14" x14ac:dyDescent="0.25">
      <c r="N136257"/>
    </row>
    <row r="136258" spans="14:14" x14ac:dyDescent="0.25">
      <c r="N136258"/>
    </row>
    <row r="136259" spans="14:14" x14ac:dyDescent="0.25">
      <c r="N136259"/>
    </row>
    <row r="136260" spans="14:14" x14ac:dyDescent="0.25">
      <c r="N136260"/>
    </row>
    <row r="136261" spans="14:14" x14ac:dyDescent="0.25">
      <c r="N136261"/>
    </row>
    <row r="136262" spans="14:14" x14ac:dyDescent="0.25">
      <c r="N136262"/>
    </row>
    <row r="136263" spans="14:14" x14ac:dyDescent="0.25">
      <c r="N136263"/>
    </row>
    <row r="136264" spans="14:14" x14ac:dyDescent="0.25">
      <c r="N136264"/>
    </row>
    <row r="136265" spans="14:14" x14ac:dyDescent="0.25">
      <c r="N136265"/>
    </row>
    <row r="136266" spans="14:14" x14ac:dyDescent="0.25">
      <c r="N136266"/>
    </row>
    <row r="136267" spans="14:14" x14ac:dyDescent="0.25">
      <c r="N136267"/>
    </row>
    <row r="136268" spans="14:14" x14ac:dyDescent="0.25">
      <c r="N136268"/>
    </row>
    <row r="136269" spans="14:14" x14ac:dyDescent="0.25">
      <c r="N136269"/>
    </row>
    <row r="136270" spans="14:14" x14ac:dyDescent="0.25">
      <c r="N136270"/>
    </row>
    <row r="136271" spans="14:14" x14ac:dyDescent="0.25">
      <c r="N136271"/>
    </row>
    <row r="136272" spans="14:14" x14ac:dyDescent="0.25">
      <c r="N136272"/>
    </row>
    <row r="136273" spans="14:14" x14ac:dyDescent="0.25">
      <c r="N136273"/>
    </row>
    <row r="136274" spans="14:14" x14ac:dyDescent="0.25">
      <c r="N136274"/>
    </row>
    <row r="136275" spans="14:14" x14ac:dyDescent="0.25">
      <c r="N136275"/>
    </row>
    <row r="136276" spans="14:14" x14ac:dyDescent="0.25">
      <c r="N136276"/>
    </row>
    <row r="136277" spans="14:14" x14ac:dyDescent="0.25">
      <c r="N136277"/>
    </row>
    <row r="136278" spans="14:14" x14ac:dyDescent="0.25">
      <c r="N136278"/>
    </row>
    <row r="136279" spans="14:14" x14ac:dyDescent="0.25">
      <c r="N136279"/>
    </row>
    <row r="136280" spans="14:14" x14ac:dyDescent="0.25">
      <c r="N136280"/>
    </row>
    <row r="136281" spans="14:14" x14ac:dyDescent="0.25">
      <c r="N136281"/>
    </row>
    <row r="136282" spans="14:14" x14ac:dyDescent="0.25">
      <c r="N136282"/>
    </row>
    <row r="136283" spans="14:14" x14ac:dyDescent="0.25">
      <c r="N136283"/>
    </row>
    <row r="136284" spans="14:14" x14ac:dyDescent="0.25">
      <c r="N136284"/>
    </row>
    <row r="136285" spans="14:14" x14ac:dyDescent="0.25">
      <c r="N136285"/>
    </row>
    <row r="136286" spans="14:14" x14ac:dyDescent="0.25">
      <c r="N136286"/>
    </row>
    <row r="136287" spans="14:14" x14ac:dyDescent="0.25">
      <c r="N136287"/>
    </row>
    <row r="136288" spans="14:14" x14ac:dyDescent="0.25">
      <c r="N136288"/>
    </row>
    <row r="136289" spans="14:14" x14ac:dyDescent="0.25">
      <c r="N136289"/>
    </row>
    <row r="136290" spans="14:14" x14ac:dyDescent="0.25">
      <c r="N136290"/>
    </row>
    <row r="136291" spans="14:14" x14ac:dyDescent="0.25">
      <c r="N136291"/>
    </row>
    <row r="136292" spans="14:14" x14ac:dyDescent="0.25">
      <c r="N136292"/>
    </row>
    <row r="136293" spans="14:14" x14ac:dyDescent="0.25">
      <c r="N136293"/>
    </row>
    <row r="136294" spans="14:14" x14ac:dyDescent="0.25">
      <c r="N136294"/>
    </row>
    <row r="136295" spans="14:14" x14ac:dyDescent="0.25">
      <c r="N136295"/>
    </row>
    <row r="136296" spans="14:14" x14ac:dyDescent="0.25">
      <c r="N136296"/>
    </row>
    <row r="136297" spans="14:14" x14ac:dyDescent="0.25">
      <c r="N136297"/>
    </row>
    <row r="136298" spans="14:14" x14ac:dyDescent="0.25">
      <c r="N136298"/>
    </row>
    <row r="136299" spans="14:14" x14ac:dyDescent="0.25">
      <c r="N136299"/>
    </row>
    <row r="136300" spans="14:14" x14ac:dyDescent="0.25">
      <c r="N136300"/>
    </row>
    <row r="136301" spans="14:14" x14ac:dyDescent="0.25">
      <c r="N136301"/>
    </row>
    <row r="136302" spans="14:14" x14ac:dyDescent="0.25">
      <c r="N136302"/>
    </row>
    <row r="136303" spans="14:14" x14ac:dyDescent="0.25">
      <c r="N136303"/>
    </row>
    <row r="136304" spans="14:14" x14ac:dyDescent="0.25">
      <c r="N136304"/>
    </row>
    <row r="136305" spans="14:14" x14ac:dyDescent="0.25">
      <c r="N136305"/>
    </row>
    <row r="136306" spans="14:14" x14ac:dyDescent="0.25">
      <c r="N136306"/>
    </row>
    <row r="136307" spans="14:14" x14ac:dyDescent="0.25">
      <c r="N136307"/>
    </row>
    <row r="136308" spans="14:14" x14ac:dyDescent="0.25">
      <c r="N136308"/>
    </row>
    <row r="136309" spans="14:14" x14ac:dyDescent="0.25">
      <c r="N136309"/>
    </row>
    <row r="136310" spans="14:14" x14ac:dyDescent="0.25">
      <c r="N136310"/>
    </row>
    <row r="136311" spans="14:14" x14ac:dyDescent="0.25">
      <c r="N136311"/>
    </row>
    <row r="136312" spans="14:14" x14ac:dyDescent="0.25">
      <c r="N136312"/>
    </row>
    <row r="136313" spans="14:14" x14ac:dyDescent="0.25">
      <c r="N136313"/>
    </row>
    <row r="136314" spans="14:14" x14ac:dyDescent="0.25">
      <c r="N136314"/>
    </row>
    <row r="136315" spans="14:14" x14ac:dyDescent="0.25">
      <c r="N136315"/>
    </row>
    <row r="136316" spans="14:14" x14ac:dyDescent="0.25">
      <c r="N136316"/>
    </row>
    <row r="136317" spans="14:14" x14ac:dyDescent="0.25">
      <c r="N136317"/>
    </row>
    <row r="136318" spans="14:14" x14ac:dyDescent="0.25">
      <c r="N136318"/>
    </row>
    <row r="136319" spans="14:14" x14ac:dyDescent="0.25">
      <c r="N136319"/>
    </row>
    <row r="136320" spans="14:14" x14ac:dyDescent="0.25">
      <c r="N136320"/>
    </row>
    <row r="136321" spans="14:14" x14ac:dyDescent="0.25">
      <c r="N136321"/>
    </row>
    <row r="136322" spans="14:14" x14ac:dyDescent="0.25">
      <c r="N136322"/>
    </row>
    <row r="136323" spans="14:14" x14ac:dyDescent="0.25">
      <c r="N136323"/>
    </row>
    <row r="136324" spans="14:14" x14ac:dyDescent="0.25">
      <c r="N136324"/>
    </row>
    <row r="136325" spans="14:14" x14ac:dyDescent="0.25">
      <c r="N136325"/>
    </row>
    <row r="136326" spans="14:14" x14ac:dyDescent="0.25">
      <c r="N136326"/>
    </row>
    <row r="136327" spans="14:14" x14ac:dyDescent="0.25">
      <c r="N136327"/>
    </row>
    <row r="136328" spans="14:14" x14ac:dyDescent="0.25">
      <c r="N136328"/>
    </row>
    <row r="136329" spans="14:14" x14ac:dyDescent="0.25">
      <c r="N136329"/>
    </row>
    <row r="136330" spans="14:14" x14ac:dyDescent="0.25">
      <c r="N136330"/>
    </row>
    <row r="136331" spans="14:14" x14ac:dyDescent="0.25">
      <c r="N136331"/>
    </row>
    <row r="136332" spans="14:14" x14ac:dyDescent="0.25">
      <c r="N136332"/>
    </row>
    <row r="136333" spans="14:14" x14ac:dyDescent="0.25">
      <c r="N136333"/>
    </row>
    <row r="136334" spans="14:14" x14ac:dyDescent="0.25">
      <c r="N136334"/>
    </row>
    <row r="136335" spans="14:14" x14ac:dyDescent="0.25">
      <c r="N136335"/>
    </row>
    <row r="136336" spans="14:14" x14ac:dyDescent="0.25">
      <c r="N136336"/>
    </row>
    <row r="136337" spans="14:14" x14ac:dyDescent="0.25">
      <c r="N136337"/>
    </row>
    <row r="136338" spans="14:14" x14ac:dyDescent="0.25">
      <c r="N136338"/>
    </row>
    <row r="136339" spans="14:14" x14ac:dyDescent="0.25">
      <c r="N136339"/>
    </row>
    <row r="136340" spans="14:14" x14ac:dyDescent="0.25">
      <c r="N136340"/>
    </row>
    <row r="136341" spans="14:14" x14ac:dyDescent="0.25">
      <c r="N136341"/>
    </row>
    <row r="136342" spans="14:14" x14ac:dyDescent="0.25">
      <c r="N136342"/>
    </row>
    <row r="136343" spans="14:14" x14ac:dyDescent="0.25">
      <c r="N136343"/>
    </row>
    <row r="136344" spans="14:14" x14ac:dyDescent="0.25">
      <c r="N136344"/>
    </row>
    <row r="136345" spans="14:14" x14ac:dyDescent="0.25">
      <c r="N136345"/>
    </row>
    <row r="136346" spans="14:14" x14ac:dyDescent="0.25">
      <c r="N136346"/>
    </row>
    <row r="136347" spans="14:14" x14ac:dyDescent="0.25">
      <c r="N136347"/>
    </row>
    <row r="136348" spans="14:14" x14ac:dyDescent="0.25">
      <c r="N136348"/>
    </row>
    <row r="136349" spans="14:14" x14ac:dyDescent="0.25">
      <c r="N136349"/>
    </row>
    <row r="136350" spans="14:14" x14ac:dyDescent="0.25">
      <c r="N136350"/>
    </row>
    <row r="136351" spans="14:14" x14ac:dyDescent="0.25">
      <c r="N136351"/>
    </row>
    <row r="136352" spans="14:14" x14ac:dyDescent="0.25">
      <c r="N136352"/>
    </row>
    <row r="136353" spans="14:14" x14ac:dyDescent="0.25">
      <c r="N136353"/>
    </row>
    <row r="136354" spans="14:14" x14ac:dyDescent="0.25">
      <c r="N136354"/>
    </row>
    <row r="136355" spans="14:14" x14ac:dyDescent="0.25">
      <c r="N136355"/>
    </row>
    <row r="136356" spans="14:14" x14ac:dyDescent="0.25">
      <c r="N136356"/>
    </row>
    <row r="136357" spans="14:14" x14ac:dyDescent="0.25">
      <c r="N136357"/>
    </row>
    <row r="136358" spans="14:14" x14ac:dyDescent="0.25">
      <c r="N136358"/>
    </row>
    <row r="136359" spans="14:14" x14ac:dyDescent="0.25">
      <c r="N136359"/>
    </row>
    <row r="136360" spans="14:14" x14ac:dyDescent="0.25">
      <c r="N136360"/>
    </row>
    <row r="136361" spans="14:14" x14ac:dyDescent="0.25">
      <c r="N136361"/>
    </row>
    <row r="136362" spans="14:14" x14ac:dyDescent="0.25">
      <c r="N136362"/>
    </row>
    <row r="136363" spans="14:14" x14ac:dyDescent="0.25">
      <c r="N136363"/>
    </row>
    <row r="136364" spans="14:14" x14ac:dyDescent="0.25">
      <c r="N136364"/>
    </row>
    <row r="136365" spans="14:14" x14ac:dyDescent="0.25">
      <c r="N136365"/>
    </row>
    <row r="136366" spans="14:14" x14ac:dyDescent="0.25">
      <c r="N136366"/>
    </row>
    <row r="136367" spans="14:14" x14ac:dyDescent="0.25">
      <c r="N136367"/>
    </row>
    <row r="136368" spans="14:14" x14ac:dyDescent="0.25">
      <c r="N136368"/>
    </row>
    <row r="136369" spans="14:14" x14ac:dyDescent="0.25">
      <c r="N136369"/>
    </row>
    <row r="136370" spans="14:14" x14ac:dyDescent="0.25">
      <c r="N136370"/>
    </row>
    <row r="136371" spans="14:14" x14ac:dyDescent="0.25">
      <c r="N136371"/>
    </row>
    <row r="136372" spans="14:14" x14ac:dyDescent="0.25">
      <c r="N136372"/>
    </row>
    <row r="136373" spans="14:14" x14ac:dyDescent="0.25">
      <c r="N136373"/>
    </row>
    <row r="136374" spans="14:14" x14ac:dyDescent="0.25">
      <c r="N136374"/>
    </row>
    <row r="136375" spans="14:14" x14ac:dyDescent="0.25">
      <c r="N136375"/>
    </row>
    <row r="136376" spans="14:14" x14ac:dyDescent="0.25">
      <c r="N136376"/>
    </row>
    <row r="136377" spans="14:14" x14ac:dyDescent="0.25">
      <c r="N136377"/>
    </row>
    <row r="136378" spans="14:14" x14ac:dyDescent="0.25">
      <c r="N136378"/>
    </row>
    <row r="136379" spans="14:14" x14ac:dyDescent="0.25">
      <c r="N136379"/>
    </row>
    <row r="136380" spans="14:14" x14ac:dyDescent="0.25">
      <c r="N136380"/>
    </row>
    <row r="136381" spans="14:14" x14ac:dyDescent="0.25">
      <c r="N136381"/>
    </row>
    <row r="136382" spans="14:14" x14ac:dyDescent="0.25">
      <c r="N136382"/>
    </row>
    <row r="136383" spans="14:14" x14ac:dyDescent="0.25">
      <c r="N136383"/>
    </row>
    <row r="136384" spans="14:14" x14ac:dyDescent="0.25">
      <c r="N136384"/>
    </row>
    <row r="136385" spans="14:14" x14ac:dyDescent="0.25">
      <c r="N136385"/>
    </row>
    <row r="136386" spans="14:14" x14ac:dyDescent="0.25">
      <c r="N136386"/>
    </row>
    <row r="136387" spans="14:14" x14ac:dyDescent="0.25">
      <c r="N136387"/>
    </row>
    <row r="136388" spans="14:14" x14ac:dyDescent="0.25">
      <c r="N136388"/>
    </row>
    <row r="136389" spans="14:14" x14ac:dyDescent="0.25">
      <c r="N136389"/>
    </row>
    <row r="136390" spans="14:14" x14ac:dyDescent="0.25">
      <c r="N136390"/>
    </row>
    <row r="136391" spans="14:14" x14ac:dyDescent="0.25">
      <c r="N136391"/>
    </row>
    <row r="136392" spans="14:14" x14ac:dyDescent="0.25">
      <c r="N136392"/>
    </row>
    <row r="136393" spans="14:14" x14ac:dyDescent="0.25">
      <c r="N136393"/>
    </row>
    <row r="136394" spans="14:14" x14ac:dyDescent="0.25">
      <c r="N136394"/>
    </row>
    <row r="136395" spans="14:14" x14ac:dyDescent="0.25">
      <c r="N136395"/>
    </row>
    <row r="136396" spans="14:14" x14ac:dyDescent="0.25">
      <c r="N136396"/>
    </row>
    <row r="136397" spans="14:14" x14ac:dyDescent="0.25">
      <c r="N136397"/>
    </row>
    <row r="136398" spans="14:14" x14ac:dyDescent="0.25">
      <c r="N136398"/>
    </row>
    <row r="136399" spans="14:14" x14ac:dyDescent="0.25">
      <c r="N136399"/>
    </row>
    <row r="136400" spans="14:14" x14ac:dyDescent="0.25">
      <c r="N136400"/>
    </row>
    <row r="136401" spans="14:14" x14ac:dyDescent="0.25">
      <c r="N136401"/>
    </row>
    <row r="136402" spans="14:14" x14ac:dyDescent="0.25">
      <c r="N136402"/>
    </row>
    <row r="136403" spans="14:14" x14ac:dyDescent="0.25">
      <c r="N136403"/>
    </row>
    <row r="136404" spans="14:14" x14ac:dyDescent="0.25">
      <c r="N136404"/>
    </row>
    <row r="136405" spans="14:14" x14ac:dyDescent="0.25">
      <c r="N136405"/>
    </row>
    <row r="136406" spans="14:14" x14ac:dyDescent="0.25">
      <c r="N136406"/>
    </row>
    <row r="136407" spans="14:14" x14ac:dyDescent="0.25">
      <c r="N136407"/>
    </row>
    <row r="136408" spans="14:14" x14ac:dyDescent="0.25">
      <c r="N136408"/>
    </row>
    <row r="136409" spans="14:14" x14ac:dyDescent="0.25">
      <c r="N136409"/>
    </row>
    <row r="136410" spans="14:14" x14ac:dyDescent="0.25">
      <c r="N136410"/>
    </row>
    <row r="136411" spans="14:14" x14ac:dyDescent="0.25">
      <c r="N136411"/>
    </row>
    <row r="136412" spans="14:14" x14ac:dyDescent="0.25">
      <c r="N136412"/>
    </row>
    <row r="136413" spans="14:14" x14ac:dyDescent="0.25">
      <c r="N136413"/>
    </row>
    <row r="136414" spans="14:14" x14ac:dyDescent="0.25">
      <c r="N136414"/>
    </row>
    <row r="136415" spans="14:14" x14ac:dyDescent="0.25">
      <c r="N136415"/>
    </row>
    <row r="136416" spans="14:14" x14ac:dyDescent="0.25">
      <c r="N136416"/>
    </row>
    <row r="136417" spans="14:14" x14ac:dyDescent="0.25">
      <c r="N136417"/>
    </row>
    <row r="136418" spans="14:14" x14ac:dyDescent="0.25">
      <c r="N136418"/>
    </row>
    <row r="136419" spans="14:14" x14ac:dyDescent="0.25">
      <c r="N136419"/>
    </row>
    <row r="136420" spans="14:14" x14ac:dyDescent="0.25">
      <c r="N136420"/>
    </row>
    <row r="136421" spans="14:14" x14ac:dyDescent="0.25">
      <c r="N136421"/>
    </row>
    <row r="136422" spans="14:14" x14ac:dyDescent="0.25">
      <c r="N136422"/>
    </row>
    <row r="136423" spans="14:14" x14ac:dyDescent="0.25">
      <c r="N136423"/>
    </row>
    <row r="136424" spans="14:14" x14ac:dyDescent="0.25">
      <c r="N136424"/>
    </row>
    <row r="136425" spans="14:14" x14ac:dyDescent="0.25">
      <c r="N136425"/>
    </row>
    <row r="136426" spans="14:14" x14ac:dyDescent="0.25">
      <c r="N136426"/>
    </row>
    <row r="136427" spans="14:14" x14ac:dyDescent="0.25">
      <c r="N136427"/>
    </row>
    <row r="136428" spans="14:14" x14ac:dyDescent="0.25">
      <c r="N136428"/>
    </row>
    <row r="136429" spans="14:14" x14ac:dyDescent="0.25">
      <c r="N136429"/>
    </row>
    <row r="136430" spans="14:14" x14ac:dyDescent="0.25">
      <c r="N136430"/>
    </row>
    <row r="136431" spans="14:14" x14ac:dyDescent="0.25">
      <c r="N136431"/>
    </row>
    <row r="136432" spans="14:14" x14ac:dyDescent="0.25">
      <c r="N136432"/>
    </row>
    <row r="136433" spans="14:14" x14ac:dyDescent="0.25">
      <c r="N136433"/>
    </row>
    <row r="136434" spans="14:14" x14ac:dyDescent="0.25">
      <c r="N136434"/>
    </row>
    <row r="136435" spans="14:14" x14ac:dyDescent="0.25">
      <c r="N136435"/>
    </row>
    <row r="136436" spans="14:14" x14ac:dyDescent="0.25">
      <c r="N136436"/>
    </row>
    <row r="136437" spans="14:14" x14ac:dyDescent="0.25">
      <c r="N136437"/>
    </row>
    <row r="136438" spans="14:14" x14ac:dyDescent="0.25">
      <c r="N136438"/>
    </row>
    <row r="136439" spans="14:14" x14ac:dyDescent="0.25">
      <c r="N136439"/>
    </row>
    <row r="136440" spans="14:14" x14ac:dyDescent="0.25">
      <c r="N136440"/>
    </row>
    <row r="136441" spans="14:14" x14ac:dyDescent="0.25">
      <c r="N136441"/>
    </row>
    <row r="136442" spans="14:14" x14ac:dyDescent="0.25">
      <c r="N136442"/>
    </row>
    <row r="136443" spans="14:14" x14ac:dyDescent="0.25">
      <c r="N136443"/>
    </row>
    <row r="136444" spans="14:14" x14ac:dyDescent="0.25">
      <c r="N136444"/>
    </row>
    <row r="136445" spans="14:14" x14ac:dyDescent="0.25">
      <c r="N136445"/>
    </row>
    <row r="136446" spans="14:14" x14ac:dyDescent="0.25">
      <c r="N136446"/>
    </row>
    <row r="136447" spans="14:14" x14ac:dyDescent="0.25">
      <c r="N136447"/>
    </row>
    <row r="136448" spans="14:14" x14ac:dyDescent="0.25">
      <c r="N136448"/>
    </row>
    <row r="136449" spans="14:14" x14ac:dyDescent="0.25">
      <c r="N136449"/>
    </row>
    <row r="136450" spans="14:14" x14ac:dyDescent="0.25">
      <c r="N136450"/>
    </row>
    <row r="136451" spans="14:14" x14ac:dyDescent="0.25">
      <c r="N136451"/>
    </row>
    <row r="136452" spans="14:14" x14ac:dyDescent="0.25">
      <c r="N136452"/>
    </row>
    <row r="136453" spans="14:14" x14ac:dyDescent="0.25">
      <c r="N136453"/>
    </row>
    <row r="136454" spans="14:14" x14ac:dyDescent="0.25">
      <c r="N136454"/>
    </row>
    <row r="136455" spans="14:14" x14ac:dyDescent="0.25">
      <c r="N136455"/>
    </row>
    <row r="136456" spans="14:14" x14ac:dyDescent="0.25">
      <c r="N136456"/>
    </row>
    <row r="136457" spans="14:14" x14ac:dyDescent="0.25">
      <c r="N136457"/>
    </row>
    <row r="136458" spans="14:14" x14ac:dyDescent="0.25">
      <c r="N136458"/>
    </row>
    <row r="136459" spans="14:14" x14ac:dyDescent="0.25">
      <c r="N136459"/>
    </row>
    <row r="136460" spans="14:14" x14ac:dyDescent="0.25">
      <c r="N136460"/>
    </row>
    <row r="136461" spans="14:14" x14ac:dyDescent="0.25">
      <c r="N136461"/>
    </row>
    <row r="136462" spans="14:14" x14ac:dyDescent="0.25">
      <c r="N136462"/>
    </row>
    <row r="136463" spans="14:14" x14ac:dyDescent="0.25">
      <c r="N136463"/>
    </row>
    <row r="136464" spans="14:14" x14ac:dyDescent="0.25">
      <c r="N136464"/>
    </row>
    <row r="136465" spans="14:14" x14ac:dyDescent="0.25">
      <c r="N136465"/>
    </row>
    <row r="136466" spans="14:14" x14ac:dyDescent="0.25">
      <c r="N136466"/>
    </row>
    <row r="136467" spans="14:14" x14ac:dyDescent="0.25">
      <c r="N136467"/>
    </row>
    <row r="136468" spans="14:14" x14ac:dyDescent="0.25">
      <c r="N136468"/>
    </row>
    <row r="136469" spans="14:14" x14ac:dyDescent="0.25">
      <c r="N136469"/>
    </row>
    <row r="136470" spans="14:14" x14ac:dyDescent="0.25">
      <c r="N136470"/>
    </row>
    <row r="136471" spans="14:14" x14ac:dyDescent="0.25">
      <c r="N136471"/>
    </row>
    <row r="136472" spans="14:14" x14ac:dyDescent="0.25">
      <c r="N136472"/>
    </row>
    <row r="136473" spans="14:14" x14ac:dyDescent="0.25">
      <c r="N136473"/>
    </row>
    <row r="136474" spans="14:14" x14ac:dyDescent="0.25">
      <c r="N136474"/>
    </row>
    <row r="136475" spans="14:14" x14ac:dyDescent="0.25">
      <c r="N136475"/>
    </row>
    <row r="136476" spans="14:14" x14ac:dyDescent="0.25">
      <c r="N136476"/>
    </row>
    <row r="136477" spans="14:14" x14ac:dyDescent="0.25">
      <c r="N136477"/>
    </row>
    <row r="136478" spans="14:14" x14ac:dyDescent="0.25">
      <c r="N136478"/>
    </row>
    <row r="136479" spans="14:14" x14ac:dyDescent="0.25">
      <c r="N136479"/>
    </row>
    <row r="136480" spans="14:14" x14ac:dyDescent="0.25">
      <c r="N136480"/>
    </row>
    <row r="136481" spans="14:14" x14ac:dyDescent="0.25">
      <c r="N136481"/>
    </row>
    <row r="136482" spans="14:14" x14ac:dyDescent="0.25">
      <c r="N136482"/>
    </row>
    <row r="136483" spans="14:14" x14ac:dyDescent="0.25">
      <c r="N136483"/>
    </row>
    <row r="136484" spans="14:14" x14ac:dyDescent="0.25">
      <c r="N136484"/>
    </row>
    <row r="136485" spans="14:14" x14ac:dyDescent="0.25">
      <c r="N136485"/>
    </row>
    <row r="136486" spans="14:14" x14ac:dyDescent="0.25">
      <c r="N136486"/>
    </row>
    <row r="136487" spans="14:14" x14ac:dyDescent="0.25">
      <c r="N136487"/>
    </row>
    <row r="136488" spans="14:14" x14ac:dyDescent="0.25">
      <c r="N136488"/>
    </row>
    <row r="136489" spans="14:14" x14ac:dyDescent="0.25">
      <c r="N136489"/>
    </row>
    <row r="136490" spans="14:14" x14ac:dyDescent="0.25">
      <c r="N136490"/>
    </row>
    <row r="136491" spans="14:14" x14ac:dyDescent="0.25">
      <c r="N136491"/>
    </row>
    <row r="136492" spans="14:14" x14ac:dyDescent="0.25">
      <c r="N136492"/>
    </row>
    <row r="136493" spans="14:14" x14ac:dyDescent="0.25">
      <c r="N136493"/>
    </row>
    <row r="136494" spans="14:14" x14ac:dyDescent="0.25">
      <c r="N136494"/>
    </row>
    <row r="136495" spans="14:14" x14ac:dyDescent="0.25">
      <c r="N136495"/>
    </row>
    <row r="136496" spans="14:14" x14ac:dyDescent="0.25">
      <c r="N136496"/>
    </row>
    <row r="136497" spans="14:14" x14ac:dyDescent="0.25">
      <c r="N136497"/>
    </row>
    <row r="136498" spans="14:14" x14ac:dyDescent="0.25">
      <c r="N136498"/>
    </row>
    <row r="136499" spans="14:14" x14ac:dyDescent="0.25">
      <c r="N136499"/>
    </row>
    <row r="136500" spans="14:14" x14ac:dyDescent="0.25">
      <c r="N136500"/>
    </row>
    <row r="136501" spans="14:14" x14ac:dyDescent="0.25">
      <c r="N136501"/>
    </row>
    <row r="136502" spans="14:14" x14ac:dyDescent="0.25">
      <c r="N136502"/>
    </row>
    <row r="136503" spans="14:14" x14ac:dyDescent="0.25">
      <c r="N136503"/>
    </row>
    <row r="136504" spans="14:14" x14ac:dyDescent="0.25">
      <c r="N136504"/>
    </row>
    <row r="136505" spans="14:14" x14ac:dyDescent="0.25">
      <c r="N136505"/>
    </row>
    <row r="136506" spans="14:14" x14ac:dyDescent="0.25">
      <c r="N136506"/>
    </row>
    <row r="136507" spans="14:14" x14ac:dyDescent="0.25">
      <c r="N136507"/>
    </row>
    <row r="136508" spans="14:14" x14ac:dyDescent="0.25">
      <c r="N136508"/>
    </row>
    <row r="136509" spans="14:14" x14ac:dyDescent="0.25">
      <c r="N136509"/>
    </row>
    <row r="136510" spans="14:14" x14ac:dyDescent="0.25">
      <c r="N136510"/>
    </row>
    <row r="136511" spans="14:14" x14ac:dyDescent="0.25">
      <c r="N136511"/>
    </row>
    <row r="136512" spans="14:14" x14ac:dyDescent="0.25">
      <c r="N136512"/>
    </row>
    <row r="136513" spans="14:14" x14ac:dyDescent="0.25">
      <c r="N136513"/>
    </row>
    <row r="136514" spans="14:14" x14ac:dyDescent="0.25">
      <c r="N136514"/>
    </row>
    <row r="136515" spans="14:14" x14ac:dyDescent="0.25">
      <c r="N136515"/>
    </row>
    <row r="136516" spans="14:14" x14ac:dyDescent="0.25">
      <c r="N136516"/>
    </row>
    <row r="136517" spans="14:14" x14ac:dyDescent="0.25">
      <c r="N136517"/>
    </row>
    <row r="136518" spans="14:14" x14ac:dyDescent="0.25">
      <c r="N136518"/>
    </row>
    <row r="136519" spans="14:14" x14ac:dyDescent="0.25">
      <c r="N136519"/>
    </row>
    <row r="136520" spans="14:14" x14ac:dyDescent="0.25">
      <c r="N136520"/>
    </row>
    <row r="136521" spans="14:14" x14ac:dyDescent="0.25">
      <c r="N136521"/>
    </row>
    <row r="136522" spans="14:14" x14ac:dyDescent="0.25">
      <c r="N136522"/>
    </row>
    <row r="136523" spans="14:14" x14ac:dyDescent="0.25">
      <c r="N136523"/>
    </row>
    <row r="136524" spans="14:14" x14ac:dyDescent="0.25">
      <c r="N136524"/>
    </row>
    <row r="136525" spans="14:14" x14ac:dyDescent="0.25">
      <c r="N136525"/>
    </row>
    <row r="136526" spans="14:14" x14ac:dyDescent="0.25">
      <c r="N136526"/>
    </row>
    <row r="136527" spans="14:14" x14ac:dyDescent="0.25">
      <c r="N136527"/>
    </row>
    <row r="136528" spans="14:14" x14ac:dyDescent="0.25">
      <c r="N136528"/>
    </row>
    <row r="136529" spans="14:14" x14ac:dyDescent="0.25">
      <c r="N136529"/>
    </row>
    <row r="136530" spans="14:14" x14ac:dyDescent="0.25">
      <c r="N136530"/>
    </row>
    <row r="136531" spans="14:14" x14ac:dyDescent="0.25">
      <c r="N136531"/>
    </row>
    <row r="136532" spans="14:14" x14ac:dyDescent="0.25">
      <c r="N136532"/>
    </row>
    <row r="136533" spans="14:14" x14ac:dyDescent="0.25">
      <c r="N136533"/>
    </row>
    <row r="136534" spans="14:14" x14ac:dyDescent="0.25">
      <c r="N136534"/>
    </row>
    <row r="136535" spans="14:14" x14ac:dyDescent="0.25">
      <c r="N136535"/>
    </row>
    <row r="136536" spans="14:14" x14ac:dyDescent="0.25">
      <c r="N136536"/>
    </row>
    <row r="136537" spans="14:14" x14ac:dyDescent="0.25">
      <c r="N136537"/>
    </row>
    <row r="136538" spans="14:14" x14ac:dyDescent="0.25">
      <c r="N136538"/>
    </row>
    <row r="136539" spans="14:14" x14ac:dyDescent="0.25">
      <c r="N136539"/>
    </row>
    <row r="136540" spans="14:14" x14ac:dyDescent="0.25">
      <c r="N136540"/>
    </row>
    <row r="136541" spans="14:14" x14ac:dyDescent="0.25">
      <c r="N136541"/>
    </row>
    <row r="136542" spans="14:14" x14ac:dyDescent="0.25">
      <c r="N136542"/>
    </row>
    <row r="136543" spans="14:14" x14ac:dyDescent="0.25">
      <c r="N136543"/>
    </row>
    <row r="136544" spans="14:14" x14ac:dyDescent="0.25">
      <c r="N136544"/>
    </row>
    <row r="136545" spans="14:14" x14ac:dyDescent="0.25">
      <c r="N136545"/>
    </row>
    <row r="136546" spans="14:14" x14ac:dyDescent="0.25">
      <c r="N136546"/>
    </row>
    <row r="136547" spans="14:14" x14ac:dyDescent="0.25">
      <c r="N136547"/>
    </row>
    <row r="136548" spans="14:14" x14ac:dyDescent="0.25">
      <c r="N136548"/>
    </row>
    <row r="136549" spans="14:14" x14ac:dyDescent="0.25">
      <c r="N136549"/>
    </row>
    <row r="136550" spans="14:14" x14ac:dyDescent="0.25">
      <c r="N136550"/>
    </row>
    <row r="136551" spans="14:14" x14ac:dyDescent="0.25">
      <c r="N136551"/>
    </row>
    <row r="136552" spans="14:14" x14ac:dyDescent="0.25">
      <c r="N136552"/>
    </row>
    <row r="136553" spans="14:14" x14ac:dyDescent="0.25">
      <c r="N136553"/>
    </row>
    <row r="136554" spans="14:14" x14ac:dyDescent="0.25">
      <c r="N136554"/>
    </row>
    <row r="136555" spans="14:14" x14ac:dyDescent="0.25">
      <c r="N136555"/>
    </row>
    <row r="136556" spans="14:14" x14ac:dyDescent="0.25">
      <c r="N136556"/>
    </row>
    <row r="136557" spans="14:14" x14ac:dyDescent="0.25">
      <c r="N136557"/>
    </row>
    <row r="136558" spans="14:14" x14ac:dyDescent="0.25">
      <c r="N136558"/>
    </row>
    <row r="136559" spans="14:14" x14ac:dyDescent="0.25">
      <c r="N136559"/>
    </row>
    <row r="136560" spans="14:14" x14ac:dyDescent="0.25">
      <c r="N136560"/>
    </row>
    <row r="136561" spans="14:14" x14ac:dyDescent="0.25">
      <c r="N136561"/>
    </row>
    <row r="136562" spans="14:14" x14ac:dyDescent="0.25">
      <c r="N136562"/>
    </row>
    <row r="136563" spans="14:14" x14ac:dyDescent="0.25">
      <c r="N136563"/>
    </row>
    <row r="136564" spans="14:14" x14ac:dyDescent="0.25">
      <c r="N136564"/>
    </row>
    <row r="136565" spans="14:14" x14ac:dyDescent="0.25">
      <c r="N136565"/>
    </row>
    <row r="136566" spans="14:14" x14ac:dyDescent="0.25">
      <c r="N136566"/>
    </row>
    <row r="136567" spans="14:14" x14ac:dyDescent="0.25">
      <c r="N136567"/>
    </row>
    <row r="136568" spans="14:14" x14ac:dyDescent="0.25">
      <c r="N136568"/>
    </row>
    <row r="136569" spans="14:14" x14ac:dyDescent="0.25">
      <c r="N136569"/>
    </row>
    <row r="136570" spans="14:14" x14ac:dyDescent="0.25">
      <c r="N136570"/>
    </row>
    <row r="136571" spans="14:14" x14ac:dyDescent="0.25">
      <c r="N136571"/>
    </row>
    <row r="136572" spans="14:14" x14ac:dyDescent="0.25">
      <c r="N136572"/>
    </row>
    <row r="136573" spans="14:14" x14ac:dyDescent="0.25">
      <c r="N136573"/>
    </row>
    <row r="136574" spans="14:14" x14ac:dyDescent="0.25">
      <c r="N136574"/>
    </row>
    <row r="136575" spans="14:14" x14ac:dyDescent="0.25">
      <c r="N136575"/>
    </row>
    <row r="136576" spans="14:14" x14ac:dyDescent="0.25">
      <c r="N136576"/>
    </row>
    <row r="136577" spans="14:14" x14ac:dyDescent="0.25">
      <c r="N136577"/>
    </row>
    <row r="136578" spans="14:14" x14ac:dyDescent="0.25">
      <c r="N136578"/>
    </row>
    <row r="136579" spans="14:14" x14ac:dyDescent="0.25">
      <c r="N136579"/>
    </row>
    <row r="136580" spans="14:14" x14ac:dyDescent="0.25">
      <c r="N136580"/>
    </row>
    <row r="136581" spans="14:14" x14ac:dyDescent="0.25">
      <c r="N136581"/>
    </row>
    <row r="136582" spans="14:14" x14ac:dyDescent="0.25">
      <c r="N136582"/>
    </row>
    <row r="136583" spans="14:14" x14ac:dyDescent="0.25">
      <c r="N136583"/>
    </row>
    <row r="136584" spans="14:14" x14ac:dyDescent="0.25">
      <c r="N136584"/>
    </row>
    <row r="136585" spans="14:14" x14ac:dyDescent="0.25">
      <c r="N136585"/>
    </row>
    <row r="136586" spans="14:14" x14ac:dyDescent="0.25">
      <c r="N136586"/>
    </row>
    <row r="136587" spans="14:14" x14ac:dyDescent="0.25">
      <c r="N136587"/>
    </row>
    <row r="136588" spans="14:14" x14ac:dyDescent="0.25">
      <c r="N136588"/>
    </row>
    <row r="136589" spans="14:14" x14ac:dyDescent="0.25">
      <c r="N136589"/>
    </row>
    <row r="136590" spans="14:14" x14ac:dyDescent="0.25">
      <c r="N136590"/>
    </row>
    <row r="136591" spans="14:14" x14ac:dyDescent="0.25">
      <c r="N136591"/>
    </row>
    <row r="136592" spans="14:14" x14ac:dyDescent="0.25">
      <c r="N136592"/>
    </row>
    <row r="136593" spans="14:14" x14ac:dyDescent="0.25">
      <c r="N136593"/>
    </row>
    <row r="136594" spans="14:14" x14ac:dyDescent="0.25">
      <c r="N136594"/>
    </row>
    <row r="136595" spans="14:14" x14ac:dyDescent="0.25">
      <c r="N136595"/>
    </row>
    <row r="136596" spans="14:14" x14ac:dyDescent="0.25">
      <c r="N136596"/>
    </row>
    <row r="136597" spans="14:14" x14ac:dyDescent="0.25">
      <c r="N136597"/>
    </row>
    <row r="136598" spans="14:14" x14ac:dyDescent="0.25">
      <c r="N136598"/>
    </row>
    <row r="136599" spans="14:14" x14ac:dyDescent="0.25">
      <c r="N136599"/>
    </row>
    <row r="136600" spans="14:14" x14ac:dyDescent="0.25">
      <c r="N136600"/>
    </row>
    <row r="136601" spans="14:14" x14ac:dyDescent="0.25">
      <c r="N136601"/>
    </row>
    <row r="136602" spans="14:14" x14ac:dyDescent="0.25">
      <c r="N136602"/>
    </row>
    <row r="136603" spans="14:14" x14ac:dyDescent="0.25">
      <c r="N136603"/>
    </row>
    <row r="136604" spans="14:14" x14ac:dyDescent="0.25">
      <c r="N136604"/>
    </row>
    <row r="136605" spans="14:14" x14ac:dyDescent="0.25">
      <c r="N136605"/>
    </row>
    <row r="136606" spans="14:14" x14ac:dyDescent="0.25">
      <c r="N136606"/>
    </row>
    <row r="136607" spans="14:14" x14ac:dyDescent="0.25">
      <c r="N136607"/>
    </row>
    <row r="136608" spans="14:14" x14ac:dyDescent="0.25">
      <c r="N136608"/>
    </row>
    <row r="136609" spans="14:14" x14ac:dyDescent="0.25">
      <c r="N136609"/>
    </row>
    <row r="136610" spans="14:14" x14ac:dyDescent="0.25">
      <c r="N136610"/>
    </row>
    <row r="136611" spans="14:14" x14ac:dyDescent="0.25">
      <c r="N136611"/>
    </row>
    <row r="136612" spans="14:14" x14ac:dyDescent="0.25">
      <c r="N136612"/>
    </row>
    <row r="136613" spans="14:14" x14ac:dyDescent="0.25">
      <c r="N136613"/>
    </row>
    <row r="136614" spans="14:14" x14ac:dyDescent="0.25">
      <c r="N136614"/>
    </row>
    <row r="136615" spans="14:14" x14ac:dyDescent="0.25">
      <c r="N136615"/>
    </row>
    <row r="136616" spans="14:14" x14ac:dyDescent="0.25">
      <c r="N136616"/>
    </row>
    <row r="136617" spans="14:14" x14ac:dyDescent="0.25">
      <c r="N136617"/>
    </row>
    <row r="136618" spans="14:14" x14ac:dyDescent="0.25">
      <c r="N136618"/>
    </row>
    <row r="136619" spans="14:14" x14ac:dyDescent="0.25">
      <c r="N136619"/>
    </row>
    <row r="136620" spans="14:14" x14ac:dyDescent="0.25">
      <c r="N136620"/>
    </row>
    <row r="136621" spans="14:14" x14ac:dyDescent="0.25">
      <c r="N136621"/>
    </row>
    <row r="136622" spans="14:14" x14ac:dyDescent="0.25">
      <c r="N136622"/>
    </row>
    <row r="136623" spans="14:14" x14ac:dyDescent="0.25">
      <c r="N136623"/>
    </row>
    <row r="136624" spans="14:14" x14ac:dyDescent="0.25">
      <c r="N136624"/>
    </row>
    <row r="136625" spans="14:14" x14ac:dyDescent="0.25">
      <c r="N136625"/>
    </row>
    <row r="136626" spans="14:14" x14ac:dyDescent="0.25">
      <c r="N136626"/>
    </row>
    <row r="136627" spans="14:14" x14ac:dyDescent="0.25">
      <c r="N136627"/>
    </row>
    <row r="136628" spans="14:14" x14ac:dyDescent="0.25">
      <c r="N136628"/>
    </row>
    <row r="136629" spans="14:14" x14ac:dyDescent="0.25">
      <c r="N136629"/>
    </row>
    <row r="136630" spans="14:14" x14ac:dyDescent="0.25">
      <c r="N136630"/>
    </row>
    <row r="136631" spans="14:14" x14ac:dyDescent="0.25">
      <c r="N136631"/>
    </row>
    <row r="136632" spans="14:14" x14ac:dyDescent="0.25">
      <c r="N136632"/>
    </row>
    <row r="136633" spans="14:14" x14ac:dyDescent="0.25">
      <c r="N136633"/>
    </row>
    <row r="136634" spans="14:14" x14ac:dyDescent="0.25">
      <c r="N136634"/>
    </row>
    <row r="136635" spans="14:14" x14ac:dyDescent="0.25">
      <c r="N136635"/>
    </row>
    <row r="136636" spans="14:14" x14ac:dyDescent="0.25">
      <c r="N136636"/>
    </row>
    <row r="136637" spans="14:14" x14ac:dyDescent="0.25">
      <c r="N136637"/>
    </row>
    <row r="136638" spans="14:14" x14ac:dyDescent="0.25">
      <c r="N136638"/>
    </row>
    <row r="136639" spans="14:14" x14ac:dyDescent="0.25">
      <c r="N136639"/>
    </row>
    <row r="136640" spans="14:14" x14ac:dyDescent="0.25">
      <c r="N136640"/>
    </row>
    <row r="136641" spans="14:14" x14ac:dyDescent="0.25">
      <c r="N136641"/>
    </row>
    <row r="136642" spans="14:14" x14ac:dyDescent="0.25">
      <c r="N136642"/>
    </row>
    <row r="136643" spans="14:14" x14ac:dyDescent="0.25">
      <c r="N136643"/>
    </row>
    <row r="136644" spans="14:14" x14ac:dyDescent="0.25">
      <c r="N136644"/>
    </row>
    <row r="136645" spans="14:14" x14ac:dyDescent="0.25">
      <c r="N136645"/>
    </row>
    <row r="136646" spans="14:14" x14ac:dyDescent="0.25">
      <c r="N136646"/>
    </row>
    <row r="136647" spans="14:14" x14ac:dyDescent="0.25">
      <c r="N136647"/>
    </row>
    <row r="136648" spans="14:14" x14ac:dyDescent="0.25">
      <c r="N136648"/>
    </row>
    <row r="136649" spans="14:14" x14ac:dyDescent="0.25">
      <c r="N136649"/>
    </row>
    <row r="136650" spans="14:14" x14ac:dyDescent="0.25">
      <c r="N136650"/>
    </row>
    <row r="136651" spans="14:14" x14ac:dyDescent="0.25">
      <c r="N136651"/>
    </row>
    <row r="136652" spans="14:14" x14ac:dyDescent="0.25">
      <c r="N136652"/>
    </row>
    <row r="136653" spans="14:14" x14ac:dyDescent="0.25">
      <c r="N136653"/>
    </row>
    <row r="136654" spans="14:14" x14ac:dyDescent="0.25">
      <c r="N136654"/>
    </row>
    <row r="136655" spans="14:14" x14ac:dyDescent="0.25">
      <c r="N136655"/>
    </row>
    <row r="136656" spans="14:14" x14ac:dyDescent="0.25">
      <c r="N136656"/>
    </row>
    <row r="136657" spans="14:14" x14ac:dyDescent="0.25">
      <c r="N136657"/>
    </row>
    <row r="136658" spans="14:14" x14ac:dyDescent="0.25">
      <c r="N136658"/>
    </row>
    <row r="136659" spans="14:14" x14ac:dyDescent="0.25">
      <c r="N136659"/>
    </row>
    <row r="136660" spans="14:14" x14ac:dyDescent="0.25">
      <c r="N136660"/>
    </row>
    <row r="136661" spans="14:14" x14ac:dyDescent="0.25">
      <c r="N136661"/>
    </row>
    <row r="136662" spans="14:14" x14ac:dyDescent="0.25">
      <c r="N136662"/>
    </row>
    <row r="136663" spans="14:14" x14ac:dyDescent="0.25">
      <c r="N136663"/>
    </row>
    <row r="136664" spans="14:14" x14ac:dyDescent="0.25">
      <c r="N136664"/>
    </row>
    <row r="136665" spans="14:14" x14ac:dyDescent="0.25">
      <c r="N136665"/>
    </row>
    <row r="136666" spans="14:14" x14ac:dyDescent="0.25">
      <c r="N136666"/>
    </row>
    <row r="136667" spans="14:14" x14ac:dyDescent="0.25">
      <c r="N136667"/>
    </row>
    <row r="136668" spans="14:14" x14ac:dyDescent="0.25">
      <c r="N136668"/>
    </row>
    <row r="136669" spans="14:14" x14ac:dyDescent="0.25">
      <c r="N136669"/>
    </row>
    <row r="136670" spans="14:14" x14ac:dyDescent="0.25">
      <c r="N136670"/>
    </row>
    <row r="136671" spans="14:14" x14ac:dyDescent="0.25">
      <c r="N136671"/>
    </row>
    <row r="136672" spans="14:14" x14ac:dyDescent="0.25">
      <c r="N136672"/>
    </row>
    <row r="136673" spans="14:14" x14ac:dyDescent="0.25">
      <c r="N136673"/>
    </row>
    <row r="136674" spans="14:14" x14ac:dyDescent="0.25">
      <c r="N136674"/>
    </row>
    <row r="136675" spans="14:14" x14ac:dyDescent="0.25">
      <c r="N136675"/>
    </row>
    <row r="136676" spans="14:14" x14ac:dyDescent="0.25">
      <c r="N136676"/>
    </row>
    <row r="136677" spans="14:14" x14ac:dyDescent="0.25">
      <c r="N136677"/>
    </row>
    <row r="136678" spans="14:14" x14ac:dyDescent="0.25">
      <c r="N136678"/>
    </row>
    <row r="136679" spans="14:14" x14ac:dyDescent="0.25">
      <c r="N136679"/>
    </row>
    <row r="136680" spans="14:14" x14ac:dyDescent="0.25">
      <c r="N136680"/>
    </row>
    <row r="136681" spans="14:14" x14ac:dyDescent="0.25">
      <c r="N136681"/>
    </row>
    <row r="136682" spans="14:14" x14ac:dyDescent="0.25">
      <c r="N136682"/>
    </row>
    <row r="136683" spans="14:14" x14ac:dyDescent="0.25">
      <c r="N136683"/>
    </row>
    <row r="136684" spans="14:14" x14ac:dyDescent="0.25">
      <c r="N136684"/>
    </row>
    <row r="136685" spans="14:14" x14ac:dyDescent="0.25">
      <c r="N136685"/>
    </row>
    <row r="136686" spans="14:14" x14ac:dyDescent="0.25">
      <c r="N136686"/>
    </row>
    <row r="136687" spans="14:14" x14ac:dyDescent="0.25">
      <c r="N136687"/>
    </row>
    <row r="136688" spans="14:14" x14ac:dyDescent="0.25">
      <c r="N136688"/>
    </row>
    <row r="136689" spans="14:14" x14ac:dyDescent="0.25">
      <c r="N136689"/>
    </row>
    <row r="136690" spans="14:14" x14ac:dyDescent="0.25">
      <c r="N136690"/>
    </row>
    <row r="136691" spans="14:14" x14ac:dyDescent="0.25">
      <c r="N136691"/>
    </row>
    <row r="136692" spans="14:14" x14ac:dyDescent="0.25">
      <c r="N136692"/>
    </row>
    <row r="136693" spans="14:14" x14ac:dyDescent="0.25">
      <c r="N136693"/>
    </row>
    <row r="136694" spans="14:14" x14ac:dyDescent="0.25">
      <c r="N136694"/>
    </row>
    <row r="136695" spans="14:14" x14ac:dyDescent="0.25">
      <c r="N136695"/>
    </row>
    <row r="136696" spans="14:14" x14ac:dyDescent="0.25">
      <c r="N136696"/>
    </row>
    <row r="136697" spans="14:14" x14ac:dyDescent="0.25">
      <c r="N136697"/>
    </row>
    <row r="136698" spans="14:14" x14ac:dyDescent="0.25">
      <c r="N136698"/>
    </row>
    <row r="136699" spans="14:14" x14ac:dyDescent="0.25">
      <c r="N136699"/>
    </row>
    <row r="136700" spans="14:14" x14ac:dyDescent="0.25">
      <c r="N136700"/>
    </row>
    <row r="136701" spans="14:14" x14ac:dyDescent="0.25">
      <c r="N136701"/>
    </row>
    <row r="136702" spans="14:14" x14ac:dyDescent="0.25">
      <c r="N136702"/>
    </row>
    <row r="136703" spans="14:14" x14ac:dyDescent="0.25">
      <c r="N136703"/>
    </row>
    <row r="136704" spans="14:14" x14ac:dyDescent="0.25">
      <c r="N136704"/>
    </row>
    <row r="136705" spans="14:14" x14ac:dyDescent="0.25">
      <c r="N136705"/>
    </row>
    <row r="136706" spans="14:14" x14ac:dyDescent="0.25">
      <c r="N136706"/>
    </row>
    <row r="136707" spans="14:14" x14ac:dyDescent="0.25">
      <c r="N136707"/>
    </row>
    <row r="136708" spans="14:14" x14ac:dyDescent="0.25">
      <c r="N136708"/>
    </row>
    <row r="136709" spans="14:14" x14ac:dyDescent="0.25">
      <c r="N136709"/>
    </row>
    <row r="136710" spans="14:14" x14ac:dyDescent="0.25">
      <c r="N136710"/>
    </row>
    <row r="136711" spans="14:14" x14ac:dyDescent="0.25">
      <c r="N136711"/>
    </row>
    <row r="136712" spans="14:14" x14ac:dyDescent="0.25">
      <c r="N136712"/>
    </row>
    <row r="136713" spans="14:14" x14ac:dyDescent="0.25">
      <c r="N136713"/>
    </row>
    <row r="136714" spans="14:14" x14ac:dyDescent="0.25">
      <c r="N136714"/>
    </row>
    <row r="136715" spans="14:14" x14ac:dyDescent="0.25">
      <c r="N136715"/>
    </row>
    <row r="136716" spans="14:14" x14ac:dyDescent="0.25">
      <c r="N136716"/>
    </row>
    <row r="136717" spans="14:14" x14ac:dyDescent="0.25">
      <c r="N136717"/>
    </row>
    <row r="136718" spans="14:14" x14ac:dyDescent="0.25">
      <c r="N136718"/>
    </row>
    <row r="136719" spans="14:14" x14ac:dyDescent="0.25">
      <c r="N136719"/>
    </row>
    <row r="136720" spans="14:14" x14ac:dyDescent="0.25">
      <c r="N136720"/>
    </row>
    <row r="136721" spans="14:14" x14ac:dyDescent="0.25">
      <c r="N136721"/>
    </row>
    <row r="136722" spans="14:14" x14ac:dyDescent="0.25">
      <c r="N136722"/>
    </row>
    <row r="136723" spans="14:14" x14ac:dyDescent="0.25">
      <c r="N136723"/>
    </row>
    <row r="136724" spans="14:14" x14ac:dyDescent="0.25">
      <c r="N136724"/>
    </row>
    <row r="136725" spans="14:14" x14ac:dyDescent="0.25">
      <c r="N136725"/>
    </row>
    <row r="136726" spans="14:14" x14ac:dyDescent="0.25">
      <c r="N136726"/>
    </row>
    <row r="136727" spans="14:14" x14ac:dyDescent="0.25">
      <c r="N136727"/>
    </row>
    <row r="136728" spans="14:14" x14ac:dyDescent="0.25">
      <c r="N136728"/>
    </row>
    <row r="136729" spans="14:14" x14ac:dyDescent="0.25">
      <c r="N136729"/>
    </row>
    <row r="136730" spans="14:14" x14ac:dyDescent="0.25">
      <c r="N136730"/>
    </row>
    <row r="136731" spans="14:14" x14ac:dyDescent="0.25">
      <c r="N136731"/>
    </row>
    <row r="136732" spans="14:14" x14ac:dyDescent="0.25">
      <c r="N136732"/>
    </row>
    <row r="136733" spans="14:14" x14ac:dyDescent="0.25">
      <c r="N136733"/>
    </row>
    <row r="136734" spans="14:14" x14ac:dyDescent="0.25">
      <c r="N136734"/>
    </row>
    <row r="136735" spans="14:14" x14ac:dyDescent="0.25">
      <c r="N136735"/>
    </row>
    <row r="136736" spans="14:14" x14ac:dyDescent="0.25">
      <c r="N136736"/>
    </row>
    <row r="136737" spans="14:14" x14ac:dyDescent="0.25">
      <c r="N136737"/>
    </row>
    <row r="136738" spans="14:14" x14ac:dyDescent="0.25">
      <c r="N136738"/>
    </row>
    <row r="136739" spans="14:14" x14ac:dyDescent="0.25">
      <c r="N136739"/>
    </row>
    <row r="136740" spans="14:14" x14ac:dyDescent="0.25">
      <c r="N136740"/>
    </row>
    <row r="136741" spans="14:14" x14ac:dyDescent="0.25">
      <c r="N136741"/>
    </row>
    <row r="136742" spans="14:14" x14ac:dyDescent="0.25">
      <c r="N136742"/>
    </row>
    <row r="136743" spans="14:14" x14ac:dyDescent="0.25">
      <c r="N136743"/>
    </row>
    <row r="136744" spans="14:14" x14ac:dyDescent="0.25">
      <c r="N136744"/>
    </row>
    <row r="136745" spans="14:14" x14ac:dyDescent="0.25">
      <c r="N136745"/>
    </row>
    <row r="136746" spans="14:14" x14ac:dyDescent="0.25">
      <c r="N136746"/>
    </row>
    <row r="136747" spans="14:14" x14ac:dyDescent="0.25">
      <c r="N136747"/>
    </row>
    <row r="136748" spans="14:14" x14ac:dyDescent="0.25">
      <c r="N136748"/>
    </row>
    <row r="136749" spans="14:14" x14ac:dyDescent="0.25">
      <c r="N136749"/>
    </row>
    <row r="136750" spans="14:14" x14ac:dyDescent="0.25">
      <c r="N136750"/>
    </row>
    <row r="136751" spans="14:14" x14ac:dyDescent="0.25">
      <c r="N136751"/>
    </row>
    <row r="136752" spans="14:14" x14ac:dyDescent="0.25">
      <c r="N136752"/>
    </row>
    <row r="136753" spans="14:14" x14ac:dyDescent="0.25">
      <c r="N136753"/>
    </row>
    <row r="136754" spans="14:14" x14ac:dyDescent="0.25">
      <c r="N136754"/>
    </row>
    <row r="136755" spans="14:14" x14ac:dyDescent="0.25">
      <c r="N136755"/>
    </row>
    <row r="136756" spans="14:14" x14ac:dyDescent="0.25">
      <c r="N136756"/>
    </row>
    <row r="136757" spans="14:14" x14ac:dyDescent="0.25">
      <c r="N136757"/>
    </row>
    <row r="136758" spans="14:14" x14ac:dyDescent="0.25">
      <c r="N136758"/>
    </row>
    <row r="136759" spans="14:14" x14ac:dyDescent="0.25">
      <c r="N136759"/>
    </row>
    <row r="136760" spans="14:14" x14ac:dyDescent="0.25">
      <c r="N136760"/>
    </row>
    <row r="136761" spans="14:14" x14ac:dyDescent="0.25">
      <c r="N136761"/>
    </row>
    <row r="136762" spans="14:14" x14ac:dyDescent="0.25">
      <c r="N136762"/>
    </row>
    <row r="136763" spans="14:14" x14ac:dyDescent="0.25">
      <c r="N136763"/>
    </row>
    <row r="136764" spans="14:14" x14ac:dyDescent="0.25">
      <c r="N136764"/>
    </row>
    <row r="136765" spans="14:14" x14ac:dyDescent="0.25">
      <c r="N136765"/>
    </row>
    <row r="136766" spans="14:14" x14ac:dyDescent="0.25">
      <c r="N136766"/>
    </row>
    <row r="136767" spans="14:14" x14ac:dyDescent="0.25">
      <c r="N136767"/>
    </row>
    <row r="136768" spans="14:14" x14ac:dyDescent="0.25">
      <c r="N136768"/>
    </row>
    <row r="136769" spans="14:14" x14ac:dyDescent="0.25">
      <c r="N136769"/>
    </row>
    <row r="136770" spans="14:14" x14ac:dyDescent="0.25">
      <c r="N136770"/>
    </row>
    <row r="136771" spans="14:14" x14ac:dyDescent="0.25">
      <c r="N136771"/>
    </row>
    <row r="136772" spans="14:14" x14ac:dyDescent="0.25">
      <c r="N136772"/>
    </row>
    <row r="136773" spans="14:14" x14ac:dyDescent="0.25">
      <c r="N136773"/>
    </row>
    <row r="136774" spans="14:14" x14ac:dyDescent="0.25">
      <c r="N136774"/>
    </row>
    <row r="136775" spans="14:14" x14ac:dyDescent="0.25">
      <c r="N136775"/>
    </row>
    <row r="136776" spans="14:14" x14ac:dyDescent="0.25">
      <c r="N136776"/>
    </row>
    <row r="136777" spans="14:14" x14ac:dyDescent="0.25">
      <c r="N136777"/>
    </row>
    <row r="136778" spans="14:14" x14ac:dyDescent="0.25">
      <c r="N136778"/>
    </row>
    <row r="136779" spans="14:14" x14ac:dyDescent="0.25">
      <c r="N136779"/>
    </row>
    <row r="136780" spans="14:14" x14ac:dyDescent="0.25">
      <c r="N136780"/>
    </row>
    <row r="136781" spans="14:14" x14ac:dyDescent="0.25">
      <c r="N136781"/>
    </row>
    <row r="136782" spans="14:14" x14ac:dyDescent="0.25">
      <c r="N136782"/>
    </row>
    <row r="136783" spans="14:14" x14ac:dyDescent="0.25">
      <c r="N136783"/>
    </row>
    <row r="136784" spans="14:14" x14ac:dyDescent="0.25">
      <c r="N136784"/>
    </row>
    <row r="136785" spans="14:14" x14ac:dyDescent="0.25">
      <c r="N136785"/>
    </row>
    <row r="136786" spans="14:14" x14ac:dyDescent="0.25">
      <c r="N136786"/>
    </row>
    <row r="136787" spans="14:14" x14ac:dyDescent="0.25">
      <c r="N136787"/>
    </row>
    <row r="136788" spans="14:14" x14ac:dyDescent="0.25">
      <c r="N136788"/>
    </row>
    <row r="136789" spans="14:14" x14ac:dyDescent="0.25">
      <c r="N136789"/>
    </row>
    <row r="136790" spans="14:14" x14ac:dyDescent="0.25">
      <c r="N136790"/>
    </row>
    <row r="136791" spans="14:14" x14ac:dyDescent="0.25">
      <c r="N136791"/>
    </row>
    <row r="136792" spans="14:14" x14ac:dyDescent="0.25">
      <c r="N136792"/>
    </row>
    <row r="136793" spans="14:14" x14ac:dyDescent="0.25">
      <c r="N136793"/>
    </row>
    <row r="136794" spans="14:14" x14ac:dyDescent="0.25">
      <c r="N136794"/>
    </row>
    <row r="136795" spans="14:14" x14ac:dyDescent="0.25">
      <c r="N136795"/>
    </row>
    <row r="136796" spans="14:14" x14ac:dyDescent="0.25">
      <c r="N136796"/>
    </row>
    <row r="136797" spans="14:14" x14ac:dyDescent="0.25">
      <c r="N136797"/>
    </row>
    <row r="136798" spans="14:14" x14ac:dyDescent="0.25">
      <c r="N136798"/>
    </row>
    <row r="136799" spans="14:14" x14ac:dyDescent="0.25">
      <c r="N136799"/>
    </row>
    <row r="136800" spans="14:14" x14ac:dyDescent="0.25">
      <c r="N136800"/>
    </row>
    <row r="136801" spans="14:14" x14ac:dyDescent="0.25">
      <c r="N136801"/>
    </row>
    <row r="136802" spans="14:14" x14ac:dyDescent="0.25">
      <c r="N136802"/>
    </row>
    <row r="136803" spans="14:14" x14ac:dyDescent="0.25">
      <c r="N136803"/>
    </row>
    <row r="136804" spans="14:14" x14ac:dyDescent="0.25">
      <c r="N136804"/>
    </row>
    <row r="136805" spans="14:14" x14ac:dyDescent="0.25">
      <c r="N136805"/>
    </row>
    <row r="136806" spans="14:14" x14ac:dyDescent="0.25">
      <c r="N136806"/>
    </row>
    <row r="136807" spans="14:14" x14ac:dyDescent="0.25">
      <c r="N136807"/>
    </row>
    <row r="136808" spans="14:14" x14ac:dyDescent="0.25">
      <c r="N136808"/>
    </row>
    <row r="136809" spans="14:14" x14ac:dyDescent="0.25">
      <c r="N136809"/>
    </row>
    <row r="136810" spans="14:14" x14ac:dyDescent="0.25">
      <c r="N136810"/>
    </row>
    <row r="136811" spans="14:14" x14ac:dyDescent="0.25">
      <c r="N136811"/>
    </row>
    <row r="136812" spans="14:14" x14ac:dyDescent="0.25">
      <c r="N136812"/>
    </row>
    <row r="136813" spans="14:14" x14ac:dyDescent="0.25">
      <c r="N136813"/>
    </row>
    <row r="136814" spans="14:14" x14ac:dyDescent="0.25">
      <c r="N136814"/>
    </row>
    <row r="136815" spans="14:14" x14ac:dyDescent="0.25">
      <c r="N136815"/>
    </row>
    <row r="136816" spans="14:14" x14ac:dyDescent="0.25">
      <c r="N136816"/>
    </row>
    <row r="136817" spans="14:14" x14ac:dyDescent="0.25">
      <c r="N136817"/>
    </row>
    <row r="136818" spans="14:14" x14ac:dyDescent="0.25">
      <c r="N136818"/>
    </row>
    <row r="136819" spans="14:14" x14ac:dyDescent="0.25">
      <c r="N136819"/>
    </row>
    <row r="136820" spans="14:14" x14ac:dyDescent="0.25">
      <c r="N136820"/>
    </row>
    <row r="136821" spans="14:14" x14ac:dyDescent="0.25">
      <c r="N136821"/>
    </row>
    <row r="136822" spans="14:14" x14ac:dyDescent="0.25">
      <c r="N136822"/>
    </row>
    <row r="136823" spans="14:14" x14ac:dyDescent="0.25">
      <c r="N136823"/>
    </row>
    <row r="136824" spans="14:14" x14ac:dyDescent="0.25">
      <c r="N136824"/>
    </row>
    <row r="136825" spans="14:14" x14ac:dyDescent="0.25">
      <c r="N136825"/>
    </row>
    <row r="136826" spans="14:14" x14ac:dyDescent="0.25">
      <c r="N136826"/>
    </row>
    <row r="136827" spans="14:14" x14ac:dyDescent="0.25">
      <c r="N136827"/>
    </row>
    <row r="136828" spans="14:14" x14ac:dyDescent="0.25">
      <c r="N136828"/>
    </row>
    <row r="136829" spans="14:14" x14ac:dyDescent="0.25">
      <c r="N136829"/>
    </row>
    <row r="136830" spans="14:14" x14ac:dyDescent="0.25">
      <c r="N136830"/>
    </row>
    <row r="136831" spans="14:14" x14ac:dyDescent="0.25">
      <c r="N136831"/>
    </row>
    <row r="136832" spans="14:14" x14ac:dyDescent="0.25">
      <c r="N136832"/>
    </row>
    <row r="136833" spans="14:14" x14ac:dyDescent="0.25">
      <c r="N136833"/>
    </row>
    <row r="136834" spans="14:14" x14ac:dyDescent="0.25">
      <c r="N136834"/>
    </row>
    <row r="136835" spans="14:14" x14ac:dyDescent="0.25">
      <c r="N136835"/>
    </row>
    <row r="136836" spans="14:14" x14ac:dyDescent="0.25">
      <c r="N136836"/>
    </row>
    <row r="136837" spans="14:14" x14ac:dyDescent="0.25">
      <c r="N136837"/>
    </row>
    <row r="136838" spans="14:14" x14ac:dyDescent="0.25">
      <c r="N136838"/>
    </row>
    <row r="136839" spans="14:14" x14ac:dyDescent="0.25">
      <c r="N136839"/>
    </row>
    <row r="136840" spans="14:14" x14ac:dyDescent="0.25">
      <c r="N136840"/>
    </row>
    <row r="136841" spans="14:14" x14ac:dyDescent="0.25">
      <c r="N136841"/>
    </row>
    <row r="136842" spans="14:14" x14ac:dyDescent="0.25">
      <c r="N136842"/>
    </row>
    <row r="136843" spans="14:14" x14ac:dyDescent="0.25">
      <c r="N136843"/>
    </row>
    <row r="136844" spans="14:14" x14ac:dyDescent="0.25">
      <c r="N136844"/>
    </row>
    <row r="136845" spans="14:14" x14ac:dyDescent="0.25">
      <c r="N136845"/>
    </row>
    <row r="136846" spans="14:14" x14ac:dyDescent="0.25">
      <c r="N136846"/>
    </row>
    <row r="136847" spans="14:14" x14ac:dyDescent="0.25">
      <c r="N136847"/>
    </row>
    <row r="136848" spans="14:14" x14ac:dyDescent="0.25">
      <c r="N136848"/>
    </row>
    <row r="136849" spans="14:14" x14ac:dyDescent="0.25">
      <c r="N136849"/>
    </row>
    <row r="136850" spans="14:14" x14ac:dyDescent="0.25">
      <c r="N136850"/>
    </row>
    <row r="136851" spans="14:14" x14ac:dyDescent="0.25">
      <c r="N136851"/>
    </row>
    <row r="136852" spans="14:14" x14ac:dyDescent="0.25">
      <c r="N136852"/>
    </row>
    <row r="136853" spans="14:14" x14ac:dyDescent="0.25">
      <c r="N136853"/>
    </row>
    <row r="136854" spans="14:14" x14ac:dyDescent="0.25">
      <c r="N136854"/>
    </row>
    <row r="136855" spans="14:14" x14ac:dyDescent="0.25">
      <c r="N136855"/>
    </row>
    <row r="136856" spans="14:14" x14ac:dyDescent="0.25">
      <c r="N136856"/>
    </row>
    <row r="136857" spans="14:14" x14ac:dyDescent="0.25">
      <c r="N136857"/>
    </row>
    <row r="136858" spans="14:14" x14ac:dyDescent="0.25">
      <c r="N136858"/>
    </row>
    <row r="136859" spans="14:14" x14ac:dyDescent="0.25">
      <c r="N136859"/>
    </row>
    <row r="136860" spans="14:14" x14ac:dyDescent="0.25">
      <c r="N136860"/>
    </row>
    <row r="136861" spans="14:14" x14ac:dyDescent="0.25">
      <c r="N136861"/>
    </row>
    <row r="136862" spans="14:14" x14ac:dyDescent="0.25">
      <c r="N136862"/>
    </row>
    <row r="136863" spans="14:14" x14ac:dyDescent="0.25">
      <c r="N136863"/>
    </row>
    <row r="136864" spans="14:14" x14ac:dyDescent="0.25">
      <c r="N136864"/>
    </row>
    <row r="136865" spans="14:14" x14ac:dyDescent="0.25">
      <c r="N136865"/>
    </row>
    <row r="136866" spans="14:14" x14ac:dyDescent="0.25">
      <c r="N136866"/>
    </row>
    <row r="136867" spans="14:14" x14ac:dyDescent="0.25">
      <c r="N136867"/>
    </row>
    <row r="136868" spans="14:14" x14ac:dyDescent="0.25">
      <c r="N136868"/>
    </row>
    <row r="136869" spans="14:14" x14ac:dyDescent="0.25">
      <c r="N136869"/>
    </row>
    <row r="136870" spans="14:14" x14ac:dyDescent="0.25">
      <c r="N136870"/>
    </row>
    <row r="136871" spans="14:14" x14ac:dyDescent="0.25">
      <c r="N136871"/>
    </row>
    <row r="136872" spans="14:14" x14ac:dyDescent="0.25">
      <c r="N136872"/>
    </row>
    <row r="136873" spans="14:14" x14ac:dyDescent="0.25">
      <c r="N136873"/>
    </row>
    <row r="136874" spans="14:14" x14ac:dyDescent="0.25">
      <c r="N136874"/>
    </row>
    <row r="136875" spans="14:14" x14ac:dyDescent="0.25">
      <c r="N136875"/>
    </row>
    <row r="136876" spans="14:14" x14ac:dyDescent="0.25">
      <c r="N136876"/>
    </row>
    <row r="136877" spans="14:14" x14ac:dyDescent="0.25">
      <c r="N136877"/>
    </row>
    <row r="136878" spans="14:14" x14ac:dyDescent="0.25">
      <c r="N136878"/>
    </row>
    <row r="136879" spans="14:14" x14ac:dyDescent="0.25">
      <c r="N136879"/>
    </row>
    <row r="136880" spans="14:14" x14ac:dyDescent="0.25">
      <c r="N136880"/>
    </row>
    <row r="136881" spans="14:14" x14ac:dyDescent="0.25">
      <c r="N136881"/>
    </row>
    <row r="136882" spans="14:14" x14ac:dyDescent="0.25">
      <c r="N136882"/>
    </row>
    <row r="136883" spans="14:14" x14ac:dyDescent="0.25">
      <c r="N136883"/>
    </row>
    <row r="136884" spans="14:14" x14ac:dyDescent="0.25">
      <c r="N136884"/>
    </row>
    <row r="136885" spans="14:14" x14ac:dyDescent="0.25">
      <c r="N136885"/>
    </row>
    <row r="136886" spans="14:14" x14ac:dyDescent="0.25">
      <c r="N136886"/>
    </row>
    <row r="136887" spans="14:14" x14ac:dyDescent="0.25">
      <c r="N136887"/>
    </row>
    <row r="136888" spans="14:14" x14ac:dyDescent="0.25">
      <c r="N136888"/>
    </row>
    <row r="136889" spans="14:14" x14ac:dyDescent="0.25">
      <c r="N136889"/>
    </row>
    <row r="136890" spans="14:14" x14ac:dyDescent="0.25">
      <c r="N136890"/>
    </row>
    <row r="136891" spans="14:14" x14ac:dyDescent="0.25">
      <c r="N136891"/>
    </row>
    <row r="136892" spans="14:14" x14ac:dyDescent="0.25">
      <c r="N136892"/>
    </row>
    <row r="136893" spans="14:14" x14ac:dyDescent="0.25">
      <c r="N136893"/>
    </row>
    <row r="136894" spans="14:14" x14ac:dyDescent="0.25">
      <c r="N136894"/>
    </row>
    <row r="136895" spans="14:14" x14ac:dyDescent="0.25">
      <c r="N136895"/>
    </row>
    <row r="136896" spans="14:14" x14ac:dyDescent="0.25">
      <c r="N136896"/>
    </row>
    <row r="136897" spans="14:14" x14ac:dyDescent="0.25">
      <c r="N136897"/>
    </row>
    <row r="136898" spans="14:14" x14ac:dyDescent="0.25">
      <c r="N136898"/>
    </row>
    <row r="136899" spans="14:14" x14ac:dyDescent="0.25">
      <c r="N136899"/>
    </row>
    <row r="136900" spans="14:14" x14ac:dyDescent="0.25">
      <c r="N136900"/>
    </row>
    <row r="136901" spans="14:14" x14ac:dyDescent="0.25">
      <c r="N136901"/>
    </row>
    <row r="136902" spans="14:14" x14ac:dyDescent="0.25">
      <c r="N136902"/>
    </row>
    <row r="136903" spans="14:14" x14ac:dyDescent="0.25">
      <c r="N136903"/>
    </row>
    <row r="136904" spans="14:14" x14ac:dyDescent="0.25">
      <c r="N136904"/>
    </row>
    <row r="136905" spans="14:14" x14ac:dyDescent="0.25">
      <c r="N136905"/>
    </row>
    <row r="136906" spans="14:14" x14ac:dyDescent="0.25">
      <c r="N136906"/>
    </row>
    <row r="136907" spans="14:14" x14ac:dyDescent="0.25">
      <c r="N136907"/>
    </row>
    <row r="136908" spans="14:14" x14ac:dyDescent="0.25">
      <c r="N136908"/>
    </row>
    <row r="136909" spans="14:14" x14ac:dyDescent="0.25">
      <c r="N136909"/>
    </row>
    <row r="136910" spans="14:14" x14ac:dyDescent="0.25">
      <c r="N136910"/>
    </row>
    <row r="136911" spans="14:14" x14ac:dyDescent="0.25">
      <c r="N136911"/>
    </row>
    <row r="136912" spans="14:14" x14ac:dyDescent="0.25">
      <c r="N136912"/>
    </row>
    <row r="136913" spans="14:14" x14ac:dyDescent="0.25">
      <c r="N136913"/>
    </row>
    <row r="136914" spans="14:14" x14ac:dyDescent="0.25">
      <c r="N136914"/>
    </row>
    <row r="136915" spans="14:14" x14ac:dyDescent="0.25">
      <c r="N136915"/>
    </row>
    <row r="136916" spans="14:14" x14ac:dyDescent="0.25">
      <c r="N136916"/>
    </row>
    <row r="136917" spans="14:14" x14ac:dyDescent="0.25">
      <c r="N136917"/>
    </row>
    <row r="136918" spans="14:14" x14ac:dyDescent="0.25">
      <c r="N136918"/>
    </row>
    <row r="136919" spans="14:14" x14ac:dyDescent="0.25">
      <c r="N136919"/>
    </row>
    <row r="136920" spans="14:14" x14ac:dyDescent="0.25">
      <c r="N136920"/>
    </row>
    <row r="136921" spans="14:14" x14ac:dyDescent="0.25">
      <c r="N136921"/>
    </row>
    <row r="136922" spans="14:14" x14ac:dyDescent="0.25">
      <c r="N136922"/>
    </row>
    <row r="136923" spans="14:14" x14ac:dyDescent="0.25">
      <c r="N136923"/>
    </row>
    <row r="136924" spans="14:14" x14ac:dyDescent="0.25">
      <c r="N136924"/>
    </row>
    <row r="136925" spans="14:14" x14ac:dyDescent="0.25">
      <c r="N136925"/>
    </row>
    <row r="136926" spans="14:14" x14ac:dyDescent="0.25">
      <c r="N136926"/>
    </row>
    <row r="136927" spans="14:14" x14ac:dyDescent="0.25">
      <c r="N136927"/>
    </row>
    <row r="136928" spans="14:14" x14ac:dyDescent="0.25">
      <c r="N136928"/>
    </row>
    <row r="136929" spans="14:14" x14ac:dyDescent="0.25">
      <c r="N136929"/>
    </row>
    <row r="136930" spans="14:14" x14ac:dyDescent="0.25">
      <c r="N136930"/>
    </row>
    <row r="136931" spans="14:14" x14ac:dyDescent="0.25">
      <c r="N136931"/>
    </row>
    <row r="136932" spans="14:14" x14ac:dyDescent="0.25">
      <c r="N136932"/>
    </row>
    <row r="136933" spans="14:14" x14ac:dyDescent="0.25">
      <c r="N136933"/>
    </row>
    <row r="136934" spans="14:14" x14ac:dyDescent="0.25">
      <c r="N136934"/>
    </row>
    <row r="136935" spans="14:14" x14ac:dyDescent="0.25">
      <c r="N136935"/>
    </row>
    <row r="136936" spans="14:14" x14ac:dyDescent="0.25">
      <c r="N136936"/>
    </row>
    <row r="136937" spans="14:14" x14ac:dyDescent="0.25">
      <c r="N136937"/>
    </row>
    <row r="136938" spans="14:14" x14ac:dyDescent="0.25">
      <c r="N136938"/>
    </row>
    <row r="136939" spans="14:14" x14ac:dyDescent="0.25">
      <c r="N136939"/>
    </row>
    <row r="136940" spans="14:14" x14ac:dyDescent="0.25">
      <c r="N136940"/>
    </row>
    <row r="136941" spans="14:14" x14ac:dyDescent="0.25">
      <c r="N136941"/>
    </row>
    <row r="136942" spans="14:14" x14ac:dyDescent="0.25">
      <c r="N136942"/>
    </row>
    <row r="136943" spans="14:14" x14ac:dyDescent="0.25">
      <c r="N136943"/>
    </row>
    <row r="136944" spans="14:14" x14ac:dyDescent="0.25">
      <c r="N136944"/>
    </row>
    <row r="136945" spans="14:14" x14ac:dyDescent="0.25">
      <c r="N136945"/>
    </row>
    <row r="136946" spans="14:14" x14ac:dyDescent="0.25">
      <c r="N136946"/>
    </row>
    <row r="136947" spans="14:14" x14ac:dyDescent="0.25">
      <c r="N136947"/>
    </row>
    <row r="136948" spans="14:14" x14ac:dyDescent="0.25">
      <c r="N136948"/>
    </row>
    <row r="136949" spans="14:14" x14ac:dyDescent="0.25">
      <c r="N136949"/>
    </row>
    <row r="136950" spans="14:14" x14ac:dyDescent="0.25">
      <c r="N136950"/>
    </row>
    <row r="136951" spans="14:14" x14ac:dyDescent="0.25">
      <c r="N136951"/>
    </row>
    <row r="136952" spans="14:14" x14ac:dyDescent="0.25">
      <c r="N136952"/>
    </row>
    <row r="136953" spans="14:14" x14ac:dyDescent="0.25">
      <c r="N136953"/>
    </row>
    <row r="136954" spans="14:14" x14ac:dyDescent="0.25">
      <c r="N136954"/>
    </row>
    <row r="136955" spans="14:14" x14ac:dyDescent="0.25">
      <c r="N136955"/>
    </row>
    <row r="136956" spans="14:14" x14ac:dyDescent="0.25">
      <c r="N136956"/>
    </row>
    <row r="136957" spans="14:14" x14ac:dyDescent="0.25">
      <c r="N136957"/>
    </row>
    <row r="136958" spans="14:14" x14ac:dyDescent="0.25">
      <c r="N136958"/>
    </row>
    <row r="136959" spans="14:14" x14ac:dyDescent="0.25">
      <c r="N136959"/>
    </row>
    <row r="136960" spans="14:14" x14ac:dyDescent="0.25">
      <c r="N136960"/>
    </row>
    <row r="136961" spans="14:14" x14ac:dyDescent="0.25">
      <c r="N136961"/>
    </row>
    <row r="136962" spans="14:14" x14ac:dyDescent="0.25">
      <c r="N136962"/>
    </row>
    <row r="136963" spans="14:14" x14ac:dyDescent="0.25">
      <c r="N136963"/>
    </row>
    <row r="136964" spans="14:14" x14ac:dyDescent="0.25">
      <c r="N136964"/>
    </row>
    <row r="136965" spans="14:14" x14ac:dyDescent="0.25">
      <c r="N136965"/>
    </row>
    <row r="136966" spans="14:14" x14ac:dyDescent="0.25">
      <c r="N136966"/>
    </row>
    <row r="136967" spans="14:14" x14ac:dyDescent="0.25">
      <c r="N136967"/>
    </row>
    <row r="136968" spans="14:14" x14ac:dyDescent="0.25">
      <c r="N136968"/>
    </row>
    <row r="136969" spans="14:14" x14ac:dyDescent="0.25">
      <c r="N136969"/>
    </row>
    <row r="136970" spans="14:14" x14ac:dyDescent="0.25">
      <c r="N136970"/>
    </row>
    <row r="136971" spans="14:14" x14ac:dyDescent="0.25">
      <c r="N136971"/>
    </row>
    <row r="136972" spans="14:14" x14ac:dyDescent="0.25">
      <c r="N136972"/>
    </row>
    <row r="136973" spans="14:14" x14ac:dyDescent="0.25">
      <c r="N136973"/>
    </row>
    <row r="136974" spans="14:14" x14ac:dyDescent="0.25">
      <c r="N136974"/>
    </row>
    <row r="136975" spans="14:14" x14ac:dyDescent="0.25">
      <c r="N136975"/>
    </row>
    <row r="136976" spans="14:14" x14ac:dyDescent="0.25">
      <c r="N136976"/>
    </row>
    <row r="136977" spans="14:14" x14ac:dyDescent="0.25">
      <c r="N136977"/>
    </row>
    <row r="136978" spans="14:14" x14ac:dyDescent="0.25">
      <c r="N136978"/>
    </row>
    <row r="136979" spans="14:14" x14ac:dyDescent="0.25">
      <c r="N136979"/>
    </row>
    <row r="136980" spans="14:14" x14ac:dyDescent="0.25">
      <c r="N136980"/>
    </row>
    <row r="136981" spans="14:14" x14ac:dyDescent="0.25">
      <c r="N136981"/>
    </row>
    <row r="136982" spans="14:14" x14ac:dyDescent="0.25">
      <c r="N136982"/>
    </row>
    <row r="136983" spans="14:14" x14ac:dyDescent="0.25">
      <c r="N136983"/>
    </row>
    <row r="136984" spans="14:14" x14ac:dyDescent="0.25">
      <c r="N136984"/>
    </row>
    <row r="136985" spans="14:14" x14ac:dyDescent="0.25">
      <c r="N136985"/>
    </row>
    <row r="136986" spans="14:14" x14ac:dyDescent="0.25">
      <c r="N136986"/>
    </row>
    <row r="136987" spans="14:14" x14ac:dyDescent="0.25">
      <c r="N136987"/>
    </row>
    <row r="136988" spans="14:14" x14ac:dyDescent="0.25">
      <c r="N136988"/>
    </row>
    <row r="136989" spans="14:14" x14ac:dyDescent="0.25">
      <c r="N136989"/>
    </row>
    <row r="136990" spans="14:14" x14ac:dyDescent="0.25">
      <c r="N136990"/>
    </row>
    <row r="136991" spans="14:14" x14ac:dyDescent="0.25">
      <c r="N136991"/>
    </row>
    <row r="136992" spans="14:14" x14ac:dyDescent="0.25">
      <c r="N136992"/>
    </row>
    <row r="136993" spans="14:14" x14ac:dyDescent="0.25">
      <c r="N136993"/>
    </row>
    <row r="136994" spans="14:14" x14ac:dyDescent="0.25">
      <c r="N136994"/>
    </row>
    <row r="136995" spans="14:14" x14ac:dyDescent="0.25">
      <c r="N136995"/>
    </row>
    <row r="136996" spans="14:14" x14ac:dyDescent="0.25">
      <c r="N136996"/>
    </row>
    <row r="136997" spans="14:14" x14ac:dyDescent="0.25">
      <c r="N136997"/>
    </row>
    <row r="136998" spans="14:14" x14ac:dyDescent="0.25">
      <c r="N136998"/>
    </row>
    <row r="136999" spans="14:14" x14ac:dyDescent="0.25">
      <c r="N136999"/>
    </row>
    <row r="137000" spans="14:14" x14ac:dyDescent="0.25">
      <c r="N137000"/>
    </row>
    <row r="137001" spans="14:14" x14ac:dyDescent="0.25">
      <c r="N137001"/>
    </row>
    <row r="137002" spans="14:14" x14ac:dyDescent="0.25">
      <c r="N137002"/>
    </row>
    <row r="137003" spans="14:14" x14ac:dyDescent="0.25">
      <c r="N137003"/>
    </row>
    <row r="137004" spans="14:14" x14ac:dyDescent="0.25">
      <c r="N137004"/>
    </row>
    <row r="137005" spans="14:14" x14ac:dyDescent="0.25">
      <c r="N137005"/>
    </row>
    <row r="137006" spans="14:14" x14ac:dyDescent="0.25">
      <c r="N137006"/>
    </row>
    <row r="137007" spans="14:14" x14ac:dyDescent="0.25">
      <c r="N137007"/>
    </row>
    <row r="137008" spans="14:14" x14ac:dyDescent="0.25">
      <c r="N137008"/>
    </row>
    <row r="137009" spans="14:14" x14ac:dyDescent="0.25">
      <c r="N137009"/>
    </row>
    <row r="137010" spans="14:14" x14ac:dyDescent="0.25">
      <c r="N137010"/>
    </row>
    <row r="137011" spans="14:14" x14ac:dyDescent="0.25">
      <c r="N137011"/>
    </row>
    <row r="137012" spans="14:14" x14ac:dyDescent="0.25">
      <c r="N137012"/>
    </row>
    <row r="137013" spans="14:14" x14ac:dyDescent="0.25">
      <c r="N137013"/>
    </row>
    <row r="137014" spans="14:14" x14ac:dyDescent="0.25">
      <c r="N137014"/>
    </row>
    <row r="137015" spans="14:14" x14ac:dyDescent="0.25">
      <c r="N137015"/>
    </row>
    <row r="137016" spans="14:14" x14ac:dyDescent="0.25">
      <c r="N137016"/>
    </row>
    <row r="137017" spans="14:14" x14ac:dyDescent="0.25">
      <c r="N137017"/>
    </row>
    <row r="137018" spans="14:14" x14ac:dyDescent="0.25">
      <c r="N137018"/>
    </row>
    <row r="137019" spans="14:14" x14ac:dyDescent="0.25">
      <c r="N137019"/>
    </row>
    <row r="137020" spans="14:14" x14ac:dyDescent="0.25">
      <c r="N137020"/>
    </row>
    <row r="137021" spans="14:14" x14ac:dyDescent="0.25">
      <c r="N137021"/>
    </row>
    <row r="137022" spans="14:14" x14ac:dyDescent="0.25">
      <c r="N137022"/>
    </row>
    <row r="137023" spans="14:14" x14ac:dyDescent="0.25">
      <c r="N137023"/>
    </row>
    <row r="137024" spans="14:14" x14ac:dyDescent="0.25">
      <c r="N137024"/>
    </row>
    <row r="137025" spans="14:14" x14ac:dyDescent="0.25">
      <c r="N137025"/>
    </row>
    <row r="137026" spans="14:14" x14ac:dyDescent="0.25">
      <c r="N137026"/>
    </row>
    <row r="137027" spans="14:14" x14ac:dyDescent="0.25">
      <c r="N137027"/>
    </row>
    <row r="137028" spans="14:14" x14ac:dyDescent="0.25">
      <c r="N137028"/>
    </row>
    <row r="137029" spans="14:14" x14ac:dyDescent="0.25">
      <c r="N137029"/>
    </row>
    <row r="137030" spans="14:14" x14ac:dyDescent="0.25">
      <c r="N137030"/>
    </row>
    <row r="137031" spans="14:14" x14ac:dyDescent="0.25">
      <c r="N137031"/>
    </row>
    <row r="137032" spans="14:14" x14ac:dyDescent="0.25">
      <c r="N137032"/>
    </row>
    <row r="137033" spans="14:14" x14ac:dyDescent="0.25">
      <c r="N137033"/>
    </row>
    <row r="137034" spans="14:14" x14ac:dyDescent="0.25">
      <c r="N137034"/>
    </row>
    <row r="137035" spans="14:14" x14ac:dyDescent="0.25">
      <c r="N137035"/>
    </row>
    <row r="137036" spans="14:14" x14ac:dyDescent="0.25">
      <c r="N137036"/>
    </row>
    <row r="137037" spans="14:14" x14ac:dyDescent="0.25">
      <c r="N137037"/>
    </row>
    <row r="137038" spans="14:14" x14ac:dyDescent="0.25">
      <c r="N137038"/>
    </row>
    <row r="137039" spans="14:14" x14ac:dyDescent="0.25">
      <c r="N137039"/>
    </row>
    <row r="137040" spans="14:14" x14ac:dyDescent="0.25">
      <c r="N137040"/>
    </row>
    <row r="137041" spans="14:14" x14ac:dyDescent="0.25">
      <c r="N137041"/>
    </row>
    <row r="137042" spans="14:14" x14ac:dyDescent="0.25">
      <c r="N137042"/>
    </row>
    <row r="137043" spans="14:14" x14ac:dyDescent="0.25">
      <c r="N137043"/>
    </row>
    <row r="137044" spans="14:14" x14ac:dyDescent="0.25">
      <c r="N137044"/>
    </row>
    <row r="137045" spans="14:14" x14ac:dyDescent="0.25">
      <c r="N137045"/>
    </row>
    <row r="137046" spans="14:14" x14ac:dyDescent="0.25">
      <c r="N137046"/>
    </row>
    <row r="137047" spans="14:14" x14ac:dyDescent="0.25">
      <c r="N137047"/>
    </row>
    <row r="137048" spans="14:14" x14ac:dyDescent="0.25">
      <c r="N137048"/>
    </row>
    <row r="137049" spans="14:14" x14ac:dyDescent="0.25">
      <c r="N137049"/>
    </row>
    <row r="137050" spans="14:14" x14ac:dyDescent="0.25">
      <c r="N137050"/>
    </row>
    <row r="137051" spans="14:14" x14ac:dyDescent="0.25">
      <c r="N137051"/>
    </row>
    <row r="137052" spans="14:14" x14ac:dyDescent="0.25">
      <c r="N137052"/>
    </row>
    <row r="137053" spans="14:14" x14ac:dyDescent="0.25">
      <c r="N137053"/>
    </row>
    <row r="137054" spans="14:14" x14ac:dyDescent="0.25">
      <c r="N137054"/>
    </row>
    <row r="137055" spans="14:14" x14ac:dyDescent="0.25">
      <c r="N137055"/>
    </row>
    <row r="137056" spans="14:14" x14ac:dyDescent="0.25">
      <c r="N137056"/>
    </row>
    <row r="137057" spans="14:14" x14ac:dyDescent="0.25">
      <c r="N137057"/>
    </row>
    <row r="137058" spans="14:14" x14ac:dyDescent="0.25">
      <c r="N137058"/>
    </row>
    <row r="137059" spans="14:14" x14ac:dyDescent="0.25">
      <c r="N137059"/>
    </row>
    <row r="137060" spans="14:14" x14ac:dyDescent="0.25">
      <c r="N137060"/>
    </row>
    <row r="137061" spans="14:14" x14ac:dyDescent="0.25">
      <c r="N137061"/>
    </row>
    <row r="137062" spans="14:14" x14ac:dyDescent="0.25">
      <c r="N137062"/>
    </row>
    <row r="137063" spans="14:14" x14ac:dyDescent="0.25">
      <c r="N137063"/>
    </row>
    <row r="137064" spans="14:14" x14ac:dyDescent="0.25">
      <c r="N137064"/>
    </row>
    <row r="137065" spans="14:14" x14ac:dyDescent="0.25">
      <c r="N137065"/>
    </row>
    <row r="137066" spans="14:14" x14ac:dyDescent="0.25">
      <c r="N137066"/>
    </row>
    <row r="137067" spans="14:14" x14ac:dyDescent="0.25">
      <c r="N137067"/>
    </row>
    <row r="137068" spans="14:14" x14ac:dyDescent="0.25">
      <c r="N137068"/>
    </row>
    <row r="137069" spans="14:14" x14ac:dyDescent="0.25">
      <c r="N137069"/>
    </row>
    <row r="137070" spans="14:14" x14ac:dyDescent="0.25">
      <c r="N137070"/>
    </row>
    <row r="137071" spans="14:14" x14ac:dyDescent="0.25">
      <c r="N137071"/>
    </row>
    <row r="137072" spans="14:14" x14ac:dyDescent="0.25">
      <c r="N137072"/>
    </row>
    <row r="137073" spans="14:14" x14ac:dyDescent="0.25">
      <c r="N137073"/>
    </row>
    <row r="137074" spans="14:14" x14ac:dyDescent="0.25">
      <c r="N137074"/>
    </row>
    <row r="137075" spans="14:14" x14ac:dyDescent="0.25">
      <c r="N137075"/>
    </row>
    <row r="137076" spans="14:14" x14ac:dyDescent="0.25">
      <c r="N137076"/>
    </row>
    <row r="137077" spans="14:14" x14ac:dyDescent="0.25">
      <c r="N137077"/>
    </row>
    <row r="137078" spans="14:14" x14ac:dyDescent="0.25">
      <c r="N137078"/>
    </row>
    <row r="137079" spans="14:14" x14ac:dyDescent="0.25">
      <c r="N137079"/>
    </row>
    <row r="137080" spans="14:14" x14ac:dyDescent="0.25">
      <c r="N137080"/>
    </row>
    <row r="137081" spans="14:14" x14ac:dyDescent="0.25">
      <c r="N137081"/>
    </row>
    <row r="137082" spans="14:14" x14ac:dyDescent="0.25">
      <c r="N137082"/>
    </row>
    <row r="137083" spans="14:14" x14ac:dyDescent="0.25">
      <c r="N137083"/>
    </row>
    <row r="137084" spans="14:14" x14ac:dyDescent="0.25">
      <c r="N137084"/>
    </row>
    <row r="137085" spans="14:14" x14ac:dyDescent="0.25">
      <c r="N137085"/>
    </row>
    <row r="137086" spans="14:14" x14ac:dyDescent="0.25">
      <c r="N137086"/>
    </row>
    <row r="137087" spans="14:14" x14ac:dyDescent="0.25">
      <c r="N137087"/>
    </row>
    <row r="137088" spans="14:14" x14ac:dyDescent="0.25">
      <c r="N137088"/>
    </row>
    <row r="137089" spans="14:14" x14ac:dyDescent="0.25">
      <c r="N137089"/>
    </row>
    <row r="137090" spans="14:14" x14ac:dyDescent="0.25">
      <c r="N137090"/>
    </row>
    <row r="137091" spans="14:14" x14ac:dyDescent="0.25">
      <c r="N137091"/>
    </row>
    <row r="137092" spans="14:14" x14ac:dyDescent="0.25">
      <c r="N137092"/>
    </row>
    <row r="137093" spans="14:14" x14ac:dyDescent="0.25">
      <c r="N137093"/>
    </row>
    <row r="137094" spans="14:14" x14ac:dyDescent="0.25">
      <c r="N137094"/>
    </row>
    <row r="137095" spans="14:14" x14ac:dyDescent="0.25">
      <c r="N137095"/>
    </row>
    <row r="137096" spans="14:14" x14ac:dyDescent="0.25">
      <c r="N137096"/>
    </row>
    <row r="137097" spans="14:14" x14ac:dyDescent="0.25">
      <c r="N137097"/>
    </row>
    <row r="137098" spans="14:14" x14ac:dyDescent="0.25">
      <c r="N137098"/>
    </row>
    <row r="137099" spans="14:14" x14ac:dyDescent="0.25">
      <c r="N137099"/>
    </row>
    <row r="137100" spans="14:14" x14ac:dyDescent="0.25">
      <c r="N137100"/>
    </row>
    <row r="137101" spans="14:14" x14ac:dyDescent="0.25">
      <c r="N137101"/>
    </row>
    <row r="137102" spans="14:14" x14ac:dyDescent="0.25">
      <c r="N137102"/>
    </row>
    <row r="137103" spans="14:14" x14ac:dyDescent="0.25">
      <c r="N137103"/>
    </row>
    <row r="137104" spans="14:14" x14ac:dyDescent="0.25">
      <c r="N137104"/>
    </row>
    <row r="137105" spans="14:14" x14ac:dyDescent="0.25">
      <c r="N137105"/>
    </row>
    <row r="137106" spans="14:14" x14ac:dyDescent="0.25">
      <c r="N137106"/>
    </row>
    <row r="137107" spans="14:14" x14ac:dyDescent="0.25">
      <c r="N137107"/>
    </row>
    <row r="137108" spans="14:14" x14ac:dyDescent="0.25">
      <c r="N137108"/>
    </row>
    <row r="137109" spans="14:14" x14ac:dyDescent="0.25">
      <c r="N137109"/>
    </row>
    <row r="137110" spans="14:14" x14ac:dyDescent="0.25">
      <c r="N137110"/>
    </row>
    <row r="137111" spans="14:14" x14ac:dyDescent="0.25">
      <c r="N137111"/>
    </row>
    <row r="137112" spans="14:14" x14ac:dyDescent="0.25">
      <c r="N137112"/>
    </row>
    <row r="137113" spans="14:14" x14ac:dyDescent="0.25">
      <c r="N137113"/>
    </row>
    <row r="137114" spans="14:14" x14ac:dyDescent="0.25">
      <c r="N137114"/>
    </row>
    <row r="137115" spans="14:14" x14ac:dyDescent="0.25">
      <c r="N137115"/>
    </row>
    <row r="137116" spans="14:14" x14ac:dyDescent="0.25">
      <c r="N137116"/>
    </row>
    <row r="137117" spans="14:14" x14ac:dyDescent="0.25">
      <c r="N137117"/>
    </row>
    <row r="137118" spans="14:14" x14ac:dyDescent="0.25">
      <c r="N137118"/>
    </row>
    <row r="137119" spans="14:14" x14ac:dyDescent="0.25">
      <c r="N137119"/>
    </row>
    <row r="137120" spans="14:14" x14ac:dyDescent="0.25">
      <c r="N137120"/>
    </row>
    <row r="137121" spans="14:14" x14ac:dyDescent="0.25">
      <c r="N137121"/>
    </row>
    <row r="137122" spans="14:14" x14ac:dyDescent="0.25">
      <c r="N137122"/>
    </row>
    <row r="137123" spans="14:14" x14ac:dyDescent="0.25">
      <c r="N137123"/>
    </row>
    <row r="137124" spans="14:14" x14ac:dyDescent="0.25">
      <c r="N137124"/>
    </row>
    <row r="137125" spans="14:14" x14ac:dyDescent="0.25">
      <c r="N137125"/>
    </row>
    <row r="137126" spans="14:14" x14ac:dyDescent="0.25">
      <c r="N137126"/>
    </row>
    <row r="137127" spans="14:14" x14ac:dyDescent="0.25">
      <c r="N137127"/>
    </row>
    <row r="137128" spans="14:14" x14ac:dyDescent="0.25">
      <c r="N137128"/>
    </row>
    <row r="137129" spans="14:14" x14ac:dyDescent="0.25">
      <c r="N137129"/>
    </row>
    <row r="137130" spans="14:14" x14ac:dyDescent="0.25">
      <c r="N137130"/>
    </row>
    <row r="137131" spans="14:14" x14ac:dyDescent="0.25">
      <c r="N137131"/>
    </row>
    <row r="137132" spans="14:14" x14ac:dyDescent="0.25">
      <c r="N137132"/>
    </row>
    <row r="137133" spans="14:14" x14ac:dyDescent="0.25">
      <c r="N137133"/>
    </row>
    <row r="137134" spans="14:14" x14ac:dyDescent="0.25">
      <c r="N137134"/>
    </row>
    <row r="137135" spans="14:14" x14ac:dyDescent="0.25">
      <c r="N137135"/>
    </row>
    <row r="137136" spans="14:14" x14ac:dyDescent="0.25">
      <c r="N137136"/>
    </row>
    <row r="137137" spans="14:14" x14ac:dyDescent="0.25">
      <c r="N137137"/>
    </row>
    <row r="137138" spans="14:14" x14ac:dyDescent="0.25">
      <c r="N137138"/>
    </row>
    <row r="137139" spans="14:14" x14ac:dyDescent="0.25">
      <c r="N137139"/>
    </row>
    <row r="137140" spans="14:14" x14ac:dyDescent="0.25">
      <c r="N137140"/>
    </row>
    <row r="137141" spans="14:14" x14ac:dyDescent="0.25">
      <c r="N137141"/>
    </row>
    <row r="137142" spans="14:14" x14ac:dyDescent="0.25">
      <c r="N137142"/>
    </row>
    <row r="137143" spans="14:14" x14ac:dyDescent="0.25">
      <c r="N137143"/>
    </row>
    <row r="137144" spans="14:14" x14ac:dyDescent="0.25">
      <c r="N137144"/>
    </row>
    <row r="137145" spans="14:14" x14ac:dyDescent="0.25">
      <c r="N137145"/>
    </row>
    <row r="137146" spans="14:14" x14ac:dyDescent="0.25">
      <c r="N137146"/>
    </row>
    <row r="137147" spans="14:14" x14ac:dyDescent="0.25">
      <c r="N137147"/>
    </row>
    <row r="137148" spans="14:14" x14ac:dyDescent="0.25">
      <c r="N137148"/>
    </row>
    <row r="137149" spans="14:14" x14ac:dyDescent="0.25">
      <c r="N137149"/>
    </row>
    <row r="137150" spans="14:14" x14ac:dyDescent="0.25">
      <c r="N137150"/>
    </row>
    <row r="137151" spans="14:14" x14ac:dyDescent="0.25">
      <c r="N137151"/>
    </row>
    <row r="137152" spans="14:14" x14ac:dyDescent="0.25">
      <c r="N137152"/>
    </row>
    <row r="137153" spans="14:14" x14ac:dyDescent="0.25">
      <c r="N137153"/>
    </row>
    <row r="137154" spans="14:14" x14ac:dyDescent="0.25">
      <c r="N137154"/>
    </row>
    <row r="137155" spans="14:14" x14ac:dyDescent="0.25">
      <c r="N137155"/>
    </row>
    <row r="137156" spans="14:14" x14ac:dyDescent="0.25">
      <c r="N137156"/>
    </row>
    <row r="137157" spans="14:14" x14ac:dyDescent="0.25">
      <c r="N137157"/>
    </row>
    <row r="137158" spans="14:14" x14ac:dyDescent="0.25">
      <c r="N137158"/>
    </row>
    <row r="137159" spans="14:14" x14ac:dyDescent="0.25">
      <c r="N137159"/>
    </row>
    <row r="137160" spans="14:14" x14ac:dyDescent="0.25">
      <c r="N137160"/>
    </row>
    <row r="137161" spans="14:14" x14ac:dyDescent="0.25">
      <c r="N137161"/>
    </row>
    <row r="137162" spans="14:14" x14ac:dyDescent="0.25">
      <c r="N137162"/>
    </row>
    <row r="137163" spans="14:14" x14ac:dyDescent="0.25">
      <c r="N137163"/>
    </row>
    <row r="137164" spans="14:14" x14ac:dyDescent="0.25">
      <c r="N137164"/>
    </row>
    <row r="137165" spans="14:14" x14ac:dyDescent="0.25">
      <c r="N137165"/>
    </row>
    <row r="137166" spans="14:14" x14ac:dyDescent="0.25">
      <c r="N137166"/>
    </row>
    <row r="137167" spans="14:14" x14ac:dyDescent="0.25">
      <c r="N137167"/>
    </row>
    <row r="137168" spans="14:14" x14ac:dyDescent="0.25">
      <c r="N137168"/>
    </row>
    <row r="137169" spans="14:14" x14ac:dyDescent="0.25">
      <c r="N137169"/>
    </row>
    <row r="137170" spans="14:14" x14ac:dyDescent="0.25">
      <c r="N137170"/>
    </row>
    <row r="137171" spans="14:14" x14ac:dyDescent="0.25">
      <c r="N137171"/>
    </row>
    <row r="137172" spans="14:14" x14ac:dyDescent="0.25">
      <c r="N137172"/>
    </row>
    <row r="137173" spans="14:14" x14ac:dyDescent="0.25">
      <c r="N137173"/>
    </row>
    <row r="137174" spans="14:14" x14ac:dyDescent="0.25">
      <c r="N137174"/>
    </row>
    <row r="137175" spans="14:14" x14ac:dyDescent="0.25">
      <c r="N137175"/>
    </row>
    <row r="137176" spans="14:14" x14ac:dyDescent="0.25">
      <c r="N137176"/>
    </row>
    <row r="137177" spans="14:14" x14ac:dyDescent="0.25">
      <c r="N137177"/>
    </row>
    <row r="137178" spans="14:14" x14ac:dyDescent="0.25">
      <c r="N137178"/>
    </row>
    <row r="137179" spans="14:14" x14ac:dyDescent="0.25">
      <c r="N137179"/>
    </row>
    <row r="137180" spans="14:14" x14ac:dyDescent="0.25">
      <c r="N137180"/>
    </row>
    <row r="137181" spans="14:14" x14ac:dyDescent="0.25">
      <c r="N137181"/>
    </row>
    <row r="137182" spans="14:14" x14ac:dyDescent="0.25">
      <c r="N137182"/>
    </row>
    <row r="137183" spans="14:14" x14ac:dyDescent="0.25">
      <c r="N137183"/>
    </row>
    <row r="137184" spans="14:14" x14ac:dyDescent="0.25">
      <c r="N137184"/>
    </row>
    <row r="137185" spans="14:14" x14ac:dyDescent="0.25">
      <c r="N137185"/>
    </row>
    <row r="137186" spans="14:14" x14ac:dyDescent="0.25">
      <c r="N137186"/>
    </row>
    <row r="137187" spans="14:14" x14ac:dyDescent="0.25">
      <c r="N137187"/>
    </row>
    <row r="137188" spans="14:14" x14ac:dyDescent="0.25">
      <c r="N137188"/>
    </row>
    <row r="137189" spans="14:14" x14ac:dyDescent="0.25">
      <c r="N137189"/>
    </row>
    <row r="137190" spans="14:14" x14ac:dyDescent="0.25">
      <c r="N137190"/>
    </row>
    <row r="137191" spans="14:14" x14ac:dyDescent="0.25">
      <c r="N137191"/>
    </row>
    <row r="137192" spans="14:14" x14ac:dyDescent="0.25">
      <c r="N137192"/>
    </row>
    <row r="137193" spans="14:14" x14ac:dyDescent="0.25">
      <c r="N137193"/>
    </row>
    <row r="137194" spans="14:14" x14ac:dyDescent="0.25">
      <c r="N137194"/>
    </row>
    <row r="137195" spans="14:14" x14ac:dyDescent="0.25">
      <c r="N137195"/>
    </row>
    <row r="137196" spans="14:14" x14ac:dyDescent="0.25">
      <c r="N137196"/>
    </row>
    <row r="137197" spans="14:14" x14ac:dyDescent="0.25">
      <c r="N137197"/>
    </row>
    <row r="137198" spans="14:14" x14ac:dyDescent="0.25">
      <c r="N137198"/>
    </row>
    <row r="137199" spans="14:14" x14ac:dyDescent="0.25">
      <c r="N137199"/>
    </row>
    <row r="137200" spans="14:14" x14ac:dyDescent="0.25">
      <c r="N137200"/>
    </row>
    <row r="137201" spans="14:14" x14ac:dyDescent="0.25">
      <c r="N137201"/>
    </row>
    <row r="137202" spans="14:14" x14ac:dyDescent="0.25">
      <c r="N137202"/>
    </row>
    <row r="137203" spans="14:14" x14ac:dyDescent="0.25">
      <c r="N137203"/>
    </row>
    <row r="137204" spans="14:14" x14ac:dyDescent="0.25">
      <c r="N137204"/>
    </row>
    <row r="137205" spans="14:14" x14ac:dyDescent="0.25">
      <c r="N137205"/>
    </row>
    <row r="137206" spans="14:14" x14ac:dyDescent="0.25">
      <c r="N137206"/>
    </row>
    <row r="137207" spans="14:14" x14ac:dyDescent="0.25">
      <c r="N137207"/>
    </row>
    <row r="137208" spans="14:14" x14ac:dyDescent="0.25">
      <c r="N137208"/>
    </row>
    <row r="137209" spans="14:14" x14ac:dyDescent="0.25">
      <c r="N137209"/>
    </row>
    <row r="137210" spans="14:14" x14ac:dyDescent="0.25">
      <c r="N137210"/>
    </row>
    <row r="137211" spans="14:14" x14ac:dyDescent="0.25">
      <c r="N137211"/>
    </row>
    <row r="137212" spans="14:14" x14ac:dyDescent="0.25">
      <c r="N137212"/>
    </row>
    <row r="137213" spans="14:14" x14ac:dyDescent="0.25">
      <c r="N137213"/>
    </row>
    <row r="137214" spans="14:14" x14ac:dyDescent="0.25">
      <c r="N137214"/>
    </row>
    <row r="137215" spans="14:14" x14ac:dyDescent="0.25">
      <c r="N137215"/>
    </row>
    <row r="137216" spans="14:14" x14ac:dyDescent="0.25">
      <c r="N137216"/>
    </row>
    <row r="137217" spans="14:14" x14ac:dyDescent="0.25">
      <c r="N137217"/>
    </row>
    <row r="137218" spans="14:14" x14ac:dyDescent="0.25">
      <c r="N137218"/>
    </row>
    <row r="137219" spans="14:14" x14ac:dyDescent="0.25">
      <c r="N137219"/>
    </row>
    <row r="137220" spans="14:14" x14ac:dyDescent="0.25">
      <c r="N137220"/>
    </row>
    <row r="137221" spans="14:14" x14ac:dyDescent="0.25">
      <c r="N137221"/>
    </row>
    <row r="137222" spans="14:14" x14ac:dyDescent="0.25">
      <c r="N137222"/>
    </row>
    <row r="137223" spans="14:14" x14ac:dyDescent="0.25">
      <c r="N137223"/>
    </row>
    <row r="137224" spans="14:14" x14ac:dyDescent="0.25">
      <c r="N137224"/>
    </row>
    <row r="137225" spans="14:14" x14ac:dyDescent="0.25">
      <c r="N137225"/>
    </row>
    <row r="137226" spans="14:14" x14ac:dyDescent="0.25">
      <c r="N137226"/>
    </row>
    <row r="137227" spans="14:14" x14ac:dyDescent="0.25">
      <c r="N137227"/>
    </row>
    <row r="137228" spans="14:14" x14ac:dyDescent="0.25">
      <c r="N137228"/>
    </row>
    <row r="137229" spans="14:14" x14ac:dyDescent="0.25">
      <c r="N137229"/>
    </row>
    <row r="137230" spans="14:14" x14ac:dyDescent="0.25">
      <c r="N137230"/>
    </row>
    <row r="137231" spans="14:14" x14ac:dyDescent="0.25">
      <c r="N137231"/>
    </row>
    <row r="137232" spans="14:14" x14ac:dyDescent="0.25">
      <c r="N137232"/>
    </row>
    <row r="137233" spans="14:14" x14ac:dyDescent="0.25">
      <c r="N137233"/>
    </row>
    <row r="137234" spans="14:14" x14ac:dyDescent="0.25">
      <c r="N137234"/>
    </row>
    <row r="137235" spans="14:14" x14ac:dyDescent="0.25">
      <c r="N137235"/>
    </row>
    <row r="137236" spans="14:14" x14ac:dyDescent="0.25">
      <c r="N137236"/>
    </row>
    <row r="137237" spans="14:14" x14ac:dyDescent="0.25">
      <c r="N137237"/>
    </row>
    <row r="137238" spans="14:14" x14ac:dyDescent="0.25">
      <c r="N137238"/>
    </row>
    <row r="137239" spans="14:14" x14ac:dyDescent="0.25">
      <c r="N137239"/>
    </row>
    <row r="137240" spans="14:14" x14ac:dyDescent="0.25">
      <c r="N137240"/>
    </row>
    <row r="137241" spans="14:14" x14ac:dyDescent="0.25">
      <c r="N137241"/>
    </row>
    <row r="137242" spans="14:14" x14ac:dyDescent="0.25">
      <c r="N137242"/>
    </row>
    <row r="137243" spans="14:14" x14ac:dyDescent="0.25">
      <c r="N137243"/>
    </row>
    <row r="137244" spans="14:14" x14ac:dyDescent="0.25">
      <c r="N137244"/>
    </row>
    <row r="137245" spans="14:14" x14ac:dyDescent="0.25">
      <c r="N137245"/>
    </row>
    <row r="137246" spans="14:14" x14ac:dyDescent="0.25">
      <c r="N137246"/>
    </row>
    <row r="137247" spans="14:14" x14ac:dyDescent="0.25">
      <c r="N137247"/>
    </row>
    <row r="137248" spans="14:14" x14ac:dyDescent="0.25">
      <c r="N137248"/>
    </row>
    <row r="137249" spans="14:14" x14ac:dyDescent="0.25">
      <c r="N137249"/>
    </row>
    <row r="137250" spans="14:14" x14ac:dyDescent="0.25">
      <c r="N137250"/>
    </row>
    <row r="137251" spans="14:14" x14ac:dyDescent="0.25">
      <c r="N137251"/>
    </row>
    <row r="137252" spans="14:14" x14ac:dyDescent="0.25">
      <c r="N137252"/>
    </row>
    <row r="137253" spans="14:14" x14ac:dyDescent="0.25">
      <c r="N137253"/>
    </row>
    <row r="137254" spans="14:14" x14ac:dyDescent="0.25">
      <c r="N137254"/>
    </row>
    <row r="137255" spans="14:14" x14ac:dyDescent="0.25">
      <c r="N137255"/>
    </row>
    <row r="137256" spans="14:14" x14ac:dyDescent="0.25">
      <c r="N137256"/>
    </row>
    <row r="137257" spans="14:14" x14ac:dyDescent="0.25">
      <c r="N137257"/>
    </row>
    <row r="137258" spans="14:14" x14ac:dyDescent="0.25">
      <c r="N137258"/>
    </row>
    <row r="137259" spans="14:14" x14ac:dyDescent="0.25">
      <c r="N137259"/>
    </row>
    <row r="137260" spans="14:14" x14ac:dyDescent="0.25">
      <c r="N137260"/>
    </row>
    <row r="137261" spans="14:14" x14ac:dyDescent="0.25">
      <c r="N137261"/>
    </row>
    <row r="137262" spans="14:14" x14ac:dyDescent="0.25">
      <c r="N137262"/>
    </row>
    <row r="137263" spans="14:14" x14ac:dyDescent="0.25">
      <c r="N137263"/>
    </row>
    <row r="137264" spans="14:14" x14ac:dyDescent="0.25">
      <c r="N137264"/>
    </row>
    <row r="137265" spans="14:14" x14ac:dyDescent="0.25">
      <c r="N137265"/>
    </row>
    <row r="137266" spans="14:14" x14ac:dyDescent="0.25">
      <c r="N137266"/>
    </row>
    <row r="137267" spans="14:14" x14ac:dyDescent="0.25">
      <c r="N137267"/>
    </row>
    <row r="137268" spans="14:14" x14ac:dyDescent="0.25">
      <c r="N137268"/>
    </row>
    <row r="137269" spans="14:14" x14ac:dyDescent="0.25">
      <c r="N137269"/>
    </row>
    <row r="137270" spans="14:14" x14ac:dyDescent="0.25">
      <c r="N137270"/>
    </row>
    <row r="137271" spans="14:14" x14ac:dyDescent="0.25">
      <c r="N137271"/>
    </row>
    <row r="137272" spans="14:14" x14ac:dyDescent="0.25">
      <c r="N137272"/>
    </row>
    <row r="137273" spans="14:14" x14ac:dyDescent="0.25">
      <c r="N137273"/>
    </row>
    <row r="137274" spans="14:14" x14ac:dyDescent="0.25">
      <c r="N137274"/>
    </row>
    <row r="137275" spans="14:14" x14ac:dyDescent="0.25">
      <c r="N137275"/>
    </row>
    <row r="137276" spans="14:14" x14ac:dyDescent="0.25">
      <c r="N137276"/>
    </row>
    <row r="137277" spans="14:14" x14ac:dyDescent="0.25">
      <c r="N137277"/>
    </row>
    <row r="137278" spans="14:14" x14ac:dyDescent="0.25">
      <c r="N137278"/>
    </row>
    <row r="137279" spans="14:14" x14ac:dyDescent="0.25">
      <c r="N137279"/>
    </row>
    <row r="137280" spans="14:14" x14ac:dyDescent="0.25">
      <c r="N137280"/>
    </row>
    <row r="137281" spans="14:14" x14ac:dyDescent="0.25">
      <c r="N137281"/>
    </row>
    <row r="137282" spans="14:14" x14ac:dyDescent="0.25">
      <c r="N137282"/>
    </row>
    <row r="137283" spans="14:14" x14ac:dyDescent="0.25">
      <c r="N137283"/>
    </row>
    <row r="137284" spans="14:14" x14ac:dyDescent="0.25">
      <c r="N137284"/>
    </row>
    <row r="137285" spans="14:14" x14ac:dyDescent="0.25">
      <c r="N137285"/>
    </row>
    <row r="137286" spans="14:14" x14ac:dyDescent="0.25">
      <c r="N137286"/>
    </row>
    <row r="137287" spans="14:14" x14ac:dyDescent="0.25">
      <c r="N137287"/>
    </row>
    <row r="137288" spans="14:14" x14ac:dyDescent="0.25">
      <c r="N137288"/>
    </row>
    <row r="137289" spans="14:14" x14ac:dyDescent="0.25">
      <c r="N137289"/>
    </row>
    <row r="137290" spans="14:14" x14ac:dyDescent="0.25">
      <c r="N137290"/>
    </row>
    <row r="137291" spans="14:14" x14ac:dyDescent="0.25">
      <c r="N137291"/>
    </row>
    <row r="137292" spans="14:14" x14ac:dyDescent="0.25">
      <c r="N137292"/>
    </row>
    <row r="137293" spans="14:14" x14ac:dyDescent="0.25">
      <c r="N137293"/>
    </row>
    <row r="137294" spans="14:14" x14ac:dyDescent="0.25">
      <c r="N137294"/>
    </row>
    <row r="137295" spans="14:14" x14ac:dyDescent="0.25">
      <c r="N137295"/>
    </row>
    <row r="137296" spans="14:14" x14ac:dyDescent="0.25">
      <c r="N137296"/>
    </row>
    <row r="137297" spans="14:14" x14ac:dyDescent="0.25">
      <c r="N137297"/>
    </row>
    <row r="137298" spans="14:14" x14ac:dyDescent="0.25">
      <c r="N137298"/>
    </row>
    <row r="137299" spans="14:14" x14ac:dyDescent="0.25">
      <c r="N137299"/>
    </row>
    <row r="137300" spans="14:14" x14ac:dyDescent="0.25">
      <c r="N137300"/>
    </row>
    <row r="137301" spans="14:14" x14ac:dyDescent="0.25">
      <c r="N137301"/>
    </row>
    <row r="137302" spans="14:14" x14ac:dyDescent="0.25">
      <c r="N137302"/>
    </row>
    <row r="137303" spans="14:14" x14ac:dyDescent="0.25">
      <c r="N137303"/>
    </row>
    <row r="137304" spans="14:14" x14ac:dyDescent="0.25">
      <c r="N137304"/>
    </row>
    <row r="137305" spans="14:14" x14ac:dyDescent="0.25">
      <c r="N137305"/>
    </row>
    <row r="137306" spans="14:14" x14ac:dyDescent="0.25">
      <c r="N137306"/>
    </row>
    <row r="137307" spans="14:14" x14ac:dyDescent="0.25">
      <c r="N137307"/>
    </row>
    <row r="137308" spans="14:14" x14ac:dyDescent="0.25">
      <c r="N137308"/>
    </row>
    <row r="137309" spans="14:14" x14ac:dyDescent="0.25">
      <c r="N137309"/>
    </row>
    <row r="137310" spans="14:14" x14ac:dyDescent="0.25">
      <c r="N137310"/>
    </row>
    <row r="137311" spans="14:14" x14ac:dyDescent="0.25">
      <c r="N137311"/>
    </row>
    <row r="137312" spans="14:14" x14ac:dyDescent="0.25">
      <c r="N137312"/>
    </row>
    <row r="137313" spans="14:14" x14ac:dyDescent="0.25">
      <c r="N137313"/>
    </row>
    <row r="137314" spans="14:14" x14ac:dyDescent="0.25">
      <c r="N137314"/>
    </row>
    <row r="137315" spans="14:14" x14ac:dyDescent="0.25">
      <c r="N137315"/>
    </row>
    <row r="137316" spans="14:14" x14ac:dyDescent="0.25">
      <c r="N137316"/>
    </row>
    <row r="137317" spans="14:14" x14ac:dyDescent="0.25">
      <c r="N137317"/>
    </row>
    <row r="137318" spans="14:14" x14ac:dyDescent="0.25">
      <c r="N137318"/>
    </row>
    <row r="137319" spans="14:14" x14ac:dyDescent="0.25">
      <c r="N137319"/>
    </row>
    <row r="137320" spans="14:14" x14ac:dyDescent="0.25">
      <c r="N137320"/>
    </row>
    <row r="137321" spans="14:14" x14ac:dyDescent="0.25">
      <c r="N137321"/>
    </row>
    <row r="137322" spans="14:14" x14ac:dyDescent="0.25">
      <c r="N137322"/>
    </row>
    <row r="137323" spans="14:14" x14ac:dyDescent="0.25">
      <c r="N137323"/>
    </row>
    <row r="137324" spans="14:14" x14ac:dyDescent="0.25">
      <c r="N137324"/>
    </row>
    <row r="137325" spans="14:14" x14ac:dyDescent="0.25">
      <c r="N137325"/>
    </row>
    <row r="137326" spans="14:14" x14ac:dyDescent="0.25">
      <c r="N137326"/>
    </row>
    <row r="137327" spans="14:14" x14ac:dyDescent="0.25">
      <c r="N137327"/>
    </row>
    <row r="137328" spans="14:14" x14ac:dyDescent="0.25">
      <c r="N137328"/>
    </row>
    <row r="137329" spans="14:14" x14ac:dyDescent="0.25">
      <c r="N137329"/>
    </row>
    <row r="137330" spans="14:14" x14ac:dyDescent="0.25">
      <c r="N137330"/>
    </row>
    <row r="137331" spans="14:14" x14ac:dyDescent="0.25">
      <c r="N137331"/>
    </row>
    <row r="137332" spans="14:14" x14ac:dyDescent="0.25">
      <c r="N137332"/>
    </row>
    <row r="137333" spans="14:14" x14ac:dyDescent="0.25">
      <c r="N137333"/>
    </row>
    <row r="137334" spans="14:14" x14ac:dyDescent="0.25">
      <c r="N137334"/>
    </row>
    <row r="137335" spans="14:14" x14ac:dyDescent="0.25">
      <c r="N137335"/>
    </row>
    <row r="137336" spans="14:14" x14ac:dyDescent="0.25">
      <c r="N137336"/>
    </row>
    <row r="137337" spans="14:14" x14ac:dyDescent="0.25">
      <c r="N137337"/>
    </row>
    <row r="137338" spans="14:14" x14ac:dyDescent="0.25">
      <c r="N137338"/>
    </row>
    <row r="137339" spans="14:14" x14ac:dyDescent="0.25">
      <c r="N137339"/>
    </row>
    <row r="137340" spans="14:14" x14ac:dyDescent="0.25">
      <c r="N137340"/>
    </row>
    <row r="137341" spans="14:14" x14ac:dyDescent="0.25">
      <c r="N137341"/>
    </row>
    <row r="137342" spans="14:14" x14ac:dyDescent="0.25">
      <c r="N137342"/>
    </row>
    <row r="137343" spans="14:14" x14ac:dyDescent="0.25">
      <c r="N137343"/>
    </row>
    <row r="137344" spans="14:14" x14ac:dyDescent="0.25">
      <c r="N137344"/>
    </row>
    <row r="137345" spans="14:14" x14ac:dyDescent="0.25">
      <c r="N137345"/>
    </row>
    <row r="137346" spans="14:14" x14ac:dyDescent="0.25">
      <c r="N137346"/>
    </row>
    <row r="137347" spans="14:14" x14ac:dyDescent="0.25">
      <c r="N137347"/>
    </row>
    <row r="137348" spans="14:14" x14ac:dyDescent="0.25">
      <c r="N137348"/>
    </row>
    <row r="137349" spans="14:14" x14ac:dyDescent="0.25">
      <c r="N137349"/>
    </row>
    <row r="137350" spans="14:14" x14ac:dyDescent="0.25">
      <c r="N137350"/>
    </row>
    <row r="137351" spans="14:14" x14ac:dyDescent="0.25">
      <c r="N137351"/>
    </row>
    <row r="137352" spans="14:14" x14ac:dyDescent="0.25">
      <c r="N137352"/>
    </row>
    <row r="137353" spans="14:14" x14ac:dyDescent="0.25">
      <c r="N137353"/>
    </row>
    <row r="137354" spans="14:14" x14ac:dyDescent="0.25">
      <c r="N137354"/>
    </row>
    <row r="137355" spans="14:14" x14ac:dyDescent="0.25">
      <c r="N137355"/>
    </row>
    <row r="137356" spans="14:14" x14ac:dyDescent="0.25">
      <c r="N137356"/>
    </row>
    <row r="137357" spans="14:14" x14ac:dyDescent="0.25">
      <c r="N137357"/>
    </row>
    <row r="137358" spans="14:14" x14ac:dyDescent="0.25">
      <c r="N137358"/>
    </row>
    <row r="137359" spans="14:14" x14ac:dyDescent="0.25">
      <c r="N137359"/>
    </row>
    <row r="137360" spans="14:14" x14ac:dyDescent="0.25">
      <c r="N137360"/>
    </row>
    <row r="137361" spans="14:14" x14ac:dyDescent="0.25">
      <c r="N137361"/>
    </row>
    <row r="137362" spans="14:14" x14ac:dyDescent="0.25">
      <c r="N137362"/>
    </row>
    <row r="137363" spans="14:14" x14ac:dyDescent="0.25">
      <c r="N137363"/>
    </row>
    <row r="137364" spans="14:14" x14ac:dyDescent="0.25">
      <c r="N137364"/>
    </row>
    <row r="137365" spans="14:14" x14ac:dyDescent="0.25">
      <c r="N137365"/>
    </row>
    <row r="137366" spans="14:14" x14ac:dyDescent="0.25">
      <c r="N137366"/>
    </row>
    <row r="137367" spans="14:14" x14ac:dyDescent="0.25">
      <c r="N137367"/>
    </row>
    <row r="137368" spans="14:14" x14ac:dyDescent="0.25">
      <c r="N137368"/>
    </row>
    <row r="137369" spans="14:14" x14ac:dyDescent="0.25">
      <c r="N137369"/>
    </row>
    <row r="137370" spans="14:14" x14ac:dyDescent="0.25">
      <c r="N137370"/>
    </row>
    <row r="137371" spans="14:14" x14ac:dyDescent="0.25">
      <c r="N137371"/>
    </row>
    <row r="137372" spans="14:14" x14ac:dyDescent="0.25">
      <c r="N137372"/>
    </row>
    <row r="137373" spans="14:14" x14ac:dyDescent="0.25">
      <c r="N137373"/>
    </row>
    <row r="137374" spans="14:14" x14ac:dyDescent="0.25">
      <c r="N137374"/>
    </row>
    <row r="137375" spans="14:14" x14ac:dyDescent="0.25">
      <c r="N137375"/>
    </row>
    <row r="137376" spans="14:14" x14ac:dyDescent="0.25">
      <c r="N137376"/>
    </row>
    <row r="137377" spans="14:14" x14ac:dyDescent="0.25">
      <c r="N137377"/>
    </row>
    <row r="137378" spans="14:14" x14ac:dyDescent="0.25">
      <c r="N137378"/>
    </row>
    <row r="137379" spans="14:14" x14ac:dyDescent="0.25">
      <c r="N137379"/>
    </row>
    <row r="137380" spans="14:14" x14ac:dyDescent="0.25">
      <c r="N137380"/>
    </row>
    <row r="137381" spans="14:14" x14ac:dyDescent="0.25">
      <c r="N137381"/>
    </row>
    <row r="137382" spans="14:14" x14ac:dyDescent="0.25">
      <c r="N137382"/>
    </row>
    <row r="137383" spans="14:14" x14ac:dyDescent="0.25">
      <c r="N137383"/>
    </row>
    <row r="137384" spans="14:14" x14ac:dyDescent="0.25">
      <c r="N137384"/>
    </row>
    <row r="137385" spans="14:14" x14ac:dyDescent="0.25">
      <c r="N137385"/>
    </row>
    <row r="137386" spans="14:14" x14ac:dyDescent="0.25">
      <c r="N137386"/>
    </row>
    <row r="137387" spans="14:14" x14ac:dyDescent="0.25">
      <c r="N137387"/>
    </row>
    <row r="137388" spans="14:14" x14ac:dyDescent="0.25">
      <c r="N137388"/>
    </row>
    <row r="137389" spans="14:14" x14ac:dyDescent="0.25">
      <c r="N137389"/>
    </row>
    <row r="137390" spans="14:14" x14ac:dyDescent="0.25">
      <c r="N137390"/>
    </row>
    <row r="137391" spans="14:14" x14ac:dyDescent="0.25">
      <c r="N137391"/>
    </row>
    <row r="137392" spans="14:14" x14ac:dyDescent="0.25">
      <c r="N137392"/>
    </row>
    <row r="137393" spans="14:14" x14ac:dyDescent="0.25">
      <c r="N137393"/>
    </row>
    <row r="137394" spans="14:14" x14ac:dyDescent="0.25">
      <c r="N137394"/>
    </row>
    <row r="137395" spans="14:14" x14ac:dyDescent="0.25">
      <c r="N137395"/>
    </row>
    <row r="137396" spans="14:14" x14ac:dyDescent="0.25">
      <c r="N137396"/>
    </row>
    <row r="137397" spans="14:14" x14ac:dyDescent="0.25">
      <c r="N137397"/>
    </row>
    <row r="137398" spans="14:14" x14ac:dyDescent="0.25">
      <c r="N137398"/>
    </row>
    <row r="137399" spans="14:14" x14ac:dyDescent="0.25">
      <c r="N137399"/>
    </row>
    <row r="137400" spans="14:14" x14ac:dyDescent="0.25">
      <c r="N137400"/>
    </row>
    <row r="137401" spans="14:14" x14ac:dyDescent="0.25">
      <c r="N137401"/>
    </row>
    <row r="137402" spans="14:14" x14ac:dyDescent="0.25">
      <c r="N137402"/>
    </row>
    <row r="137403" spans="14:14" x14ac:dyDescent="0.25">
      <c r="N137403"/>
    </row>
    <row r="137404" spans="14:14" x14ac:dyDescent="0.25">
      <c r="N137404"/>
    </row>
    <row r="137405" spans="14:14" x14ac:dyDescent="0.25">
      <c r="N137405"/>
    </row>
    <row r="137406" spans="14:14" x14ac:dyDescent="0.25">
      <c r="N137406"/>
    </row>
    <row r="137407" spans="14:14" x14ac:dyDescent="0.25">
      <c r="N137407"/>
    </row>
    <row r="137408" spans="14:14" x14ac:dyDescent="0.25">
      <c r="N137408"/>
    </row>
    <row r="137409" spans="14:14" x14ac:dyDescent="0.25">
      <c r="N137409"/>
    </row>
    <row r="137410" spans="14:14" x14ac:dyDescent="0.25">
      <c r="N137410"/>
    </row>
    <row r="137411" spans="14:14" x14ac:dyDescent="0.25">
      <c r="N137411"/>
    </row>
    <row r="137412" spans="14:14" x14ac:dyDescent="0.25">
      <c r="N137412"/>
    </row>
    <row r="137413" spans="14:14" x14ac:dyDescent="0.25">
      <c r="N137413"/>
    </row>
    <row r="137414" spans="14:14" x14ac:dyDescent="0.25">
      <c r="N137414"/>
    </row>
    <row r="137415" spans="14:14" x14ac:dyDescent="0.25">
      <c r="N137415"/>
    </row>
    <row r="137416" spans="14:14" x14ac:dyDescent="0.25">
      <c r="N137416"/>
    </row>
    <row r="137417" spans="14:14" x14ac:dyDescent="0.25">
      <c r="N137417"/>
    </row>
    <row r="137418" spans="14:14" x14ac:dyDescent="0.25">
      <c r="N137418"/>
    </row>
    <row r="137419" spans="14:14" x14ac:dyDescent="0.25">
      <c r="N137419"/>
    </row>
    <row r="137420" spans="14:14" x14ac:dyDescent="0.25">
      <c r="N137420"/>
    </row>
    <row r="137421" spans="14:14" x14ac:dyDescent="0.25">
      <c r="N137421"/>
    </row>
    <row r="137422" spans="14:14" x14ac:dyDescent="0.25">
      <c r="N137422"/>
    </row>
    <row r="137423" spans="14:14" x14ac:dyDescent="0.25">
      <c r="N137423"/>
    </row>
    <row r="137424" spans="14:14" x14ac:dyDescent="0.25">
      <c r="N137424"/>
    </row>
    <row r="137425" spans="14:14" x14ac:dyDescent="0.25">
      <c r="N137425"/>
    </row>
    <row r="137426" spans="14:14" x14ac:dyDescent="0.25">
      <c r="N137426"/>
    </row>
    <row r="137427" spans="14:14" x14ac:dyDescent="0.25">
      <c r="N137427"/>
    </row>
    <row r="137428" spans="14:14" x14ac:dyDescent="0.25">
      <c r="N137428"/>
    </row>
    <row r="137429" spans="14:14" x14ac:dyDescent="0.25">
      <c r="N137429"/>
    </row>
    <row r="137430" spans="14:14" x14ac:dyDescent="0.25">
      <c r="N137430"/>
    </row>
    <row r="137431" spans="14:14" x14ac:dyDescent="0.25">
      <c r="N137431"/>
    </row>
    <row r="137432" spans="14:14" x14ac:dyDescent="0.25">
      <c r="N137432"/>
    </row>
    <row r="137433" spans="14:14" x14ac:dyDescent="0.25">
      <c r="N137433"/>
    </row>
    <row r="137434" spans="14:14" x14ac:dyDescent="0.25">
      <c r="N137434"/>
    </row>
    <row r="137435" spans="14:14" x14ac:dyDescent="0.25">
      <c r="N137435"/>
    </row>
    <row r="137436" spans="14:14" x14ac:dyDescent="0.25">
      <c r="N137436"/>
    </row>
    <row r="137437" spans="14:14" x14ac:dyDescent="0.25">
      <c r="N137437"/>
    </row>
    <row r="137438" spans="14:14" x14ac:dyDescent="0.25">
      <c r="N137438"/>
    </row>
    <row r="137439" spans="14:14" x14ac:dyDescent="0.25">
      <c r="N137439"/>
    </row>
    <row r="137440" spans="14:14" x14ac:dyDescent="0.25">
      <c r="N137440"/>
    </row>
    <row r="137441" spans="14:14" x14ac:dyDescent="0.25">
      <c r="N137441"/>
    </row>
    <row r="137442" spans="14:14" x14ac:dyDescent="0.25">
      <c r="N137442"/>
    </row>
    <row r="137443" spans="14:14" x14ac:dyDescent="0.25">
      <c r="N137443"/>
    </row>
    <row r="137444" spans="14:14" x14ac:dyDescent="0.25">
      <c r="N137444"/>
    </row>
    <row r="137445" spans="14:14" x14ac:dyDescent="0.25">
      <c r="N137445"/>
    </row>
    <row r="137446" spans="14:14" x14ac:dyDescent="0.25">
      <c r="N137446"/>
    </row>
    <row r="137447" spans="14:14" x14ac:dyDescent="0.25">
      <c r="N137447"/>
    </row>
    <row r="137448" spans="14:14" x14ac:dyDescent="0.25">
      <c r="N137448"/>
    </row>
    <row r="137449" spans="14:14" x14ac:dyDescent="0.25">
      <c r="N137449"/>
    </row>
    <row r="137450" spans="14:14" x14ac:dyDescent="0.25">
      <c r="N137450"/>
    </row>
    <row r="137451" spans="14:14" x14ac:dyDescent="0.25">
      <c r="N137451"/>
    </row>
    <row r="137452" spans="14:14" x14ac:dyDescent="0.25">
      <c r="N137452"/>
    </row>
    <row r="137453" spans="14:14" x14ac:dyDescent="0.25">
      <c r="N137453"/>
    </row>
    <row r="137454" spans="14:14" x14ac:dyDescent="0.25">
      <c r="N137454"/>
    </row>
    <row r="137455" spans="14:14" x14ac:dyDescent="0.25">
      <c r="N137455"/>
    </row>
    <row r="137456" spans="14:14" x14ac:dyDescent="0.25">
      <c r="N137456"/>
    </row>
    <row r="137457" spans="14:14" x14ac:dyDescent="0.25">
      <c r="N137457"/>
    </row>
    <row r="137458" spans="14:14" x14ac:dyDescent="0.25">
      <c r="N137458"/>
    </row>
    <row r="137459" spans="14:14" x14ac:dyDescent="0.25">
      <c r="N137459"/>
    </row>
    <row r="137460" spans="14:14" x14ac:dyDescent="0.25">
      <c r="N137460"/>
    </row>
    <row r="137461" spans="14:14" x14ac:dyDescent="0.25">
      <c r="N137461"/>
    </row>
    <row r="137462" spans="14:14" x14ac:dyDescent="0.25">
      <c r="N137462"/>
    </row>
    <row r="137463" spans="14:14" x14ac:dyDescent="0.25">
      <c r="N137463"/>
    </row>
    <row r="137464" spans="14:14" x14ac:dyDescent="0.25">
      <c r="N137464"/>
    </row>
    <row r="137465" spans="14:14" x14ac:dyDescent="0.25">
      <c r="N137465"/>
    </row>
    <row r="137466" spans="14:14" x14ac:dyDescent="0.25">
      <c r="N137466"/>
    </row>
    <row r="137467" spans="14:14" x14ac:dyDescent="0.25">
      <c r="N137467"/>
    </row>
    <row r="137468" spans="14:14" x14ac:dyDescent="0.25">
      <c r="N137468"/>
    </row>
    <row r="137469" spans="14:14" x14ac:dyDescent="0.25">
      <c r="N137469"/>
    </row>
    <row r="137470" spans="14:14" x14ac:dyDescent="0.25">
      <c r="N137470"/>
    </row>
    <row r="137471" spans="14:14" x14ac:dyDescent="0.25">
      <c r="N137471"/>
    </row>
    <row r="137472" spans="14:14" x14ac:dyDescent="0.25">
      <c r="N137472"/>
    </row>
    <row r="137473" spans="14:14" x14ac:dyDescent="0.25">
      <c r="N137473"/>
    </row>
    <row r="137474" spans="14:14" x14ac:dyDescent="0.25">
      <c r="N137474"/>
    </row>
    <row r="137475" spans="14:14" x14ac:dyDescent="0.25">
      <c r="N137475"/>
    </row>
    <row r="137476" spans="14:14" x14ac:dyDescent="0.25">
      <c r="N137476"/>
    </row>
    <row r="137477" spans="14:14" x14ac:dyDescent="0.25">
      <c r="N137477"/>
    </row>
    <row r="137478" spans="14:14" x14ac:dyDescent="0.25">
      <c r="N137478"/>
    </row>
    <row r="137479" spans="14:14" x14ac:dyDescent="0.25">
      <c r="N137479"/>
    </row>
    <row r="137480" spans="14:14" x14ac:dyDescent="0.25">
      <c r="N137480"/>
    </row>
    <row r="137481" spans="14:14" x14ac:dyDescent="0.25">
      <c r="N137481"/>
    </row>
    <row r="137482" spans="14:14" x14ac:dyDescent="0.25">
      <c r="N137482"/>
    </row>
    <row r="137483" spans="14:14" x14ac:dyDescent="0.25">
      <c r="N137483"/>
    </row>
    <row r="137484" spans="14:14" x14ac:dyDescent="0.25">
      <c r="N137484"/>
    </row>
    <row r="137485" spans="14:14" x14ac:dyDescent="0.25">
      <c r="N137485"/>
    </row>
    <row r="137486" spans="14:14" x14ac:dyDescent="0.25">
      <c r="N137486"/>
    </row>
    <row r="137487" spans="14:14" x14ac:dyDescent="0.25">
      <c r="N137487"/>
    </row>
    <row r="137488" spans="14:14" x14ac:dyDescent="0.25">
      <c r="N137488"/>
    </row>
    <row r="137489" spans="14:14" x14ac:dyDescent="0.25">
      <c r="N137489"/>
    </row>
    <row r="137490" spans="14:14" x14ac:dyDescent="0.25">
      <c r="N137490"/>
    </row>
    <row r="137491" spans="14:14" x14ac:dyDescent="0.25">
      <c r="N137491"/>
    </row>
    <row r="137492" spans="14:14" x14ac:dyDescent="0.25">
      <c r="N137492"/>
    </row>
    <row r="137493" spans="14:14" x14ac:dyDescent="0.25">
      <c r="N137493"/>
    </row>
    <row r="137494" spans="14:14" x14ac:dyDescent="0.25">
      <c r="N137494"/>
    </row>
    <row r="137495" spans="14:14" x14ac:dyDescent="0.25">
      <c r="N137495"/>
    </row>
    <row r="137496" spans="14:14" x14ac:dyDescent="0.25">
      <c r="N137496"/>
    </row>
    <row r="137497" spans="14:14" x14ac:dyDescent="0.25">
      <c r="N137497"/>
    </row>
    <row r="137498" spans="14:14" x14ac:dyDescent="0.25">
      <c r="N137498"/>
    </row>
    <row r="137499" spans="14:14" x14ac:dyDescent="0.25">
      <c r="N137499"/>
    </row>
    <row r="137500" spans="14:14" x14ac:dyDescent="0.25">
      <c r="N137500"/>
    </row>
    <row r="137501" spans="14:14" x14ac:dyDescent="0.25">
      <c r="N137501"/>
    </row>
    <row r="137502" spans="14:14" x14ac:dyDescent="0.25">
      <c r="N137502"/>
    </row>
    <row r="137503" spans="14:14" x14ac:dyDescent="0.25">
      <c r="N137503"/>
    </row>
    <row r="137504" spans="14:14" x14ac:dyDescent="0.25">
      <c r="N137504"/>
    </row>
    <row r="137505" spans="14:14" x14ac:dyDescent="0.25">
      <c r="N137505"/>
    </row>
    <row r="137506" spans="14:14" x14ac:dyDescent="0.25">
      <c r="N137506"/>
    </row>
    <row r="137507" spans="14:14" x14ac:dyDescent="0.25">
      <c r="N137507"/>
    </row>
    <row r="137508" spans="14:14" x14ac:dyDescent="0.25">
      <c r="N137508"/>
    </row>
    <row r="137509" spans="14:14" x14ac:dyDescent="0.25">
      <c r="N137509"/>
    </row>
    <row r="137510" spans="14:14" x14ac:dyDescent="0.25">
      <c r="N137510"/>
    </row>
    <row r="137511" spans="14:14" x14ac:dyDescent="0.25">
      <c r="N137511"/>
    </row>
    <row r="137512" spans="14:14" x14ac:dyDescent="0.25">
      <c r="N137512"/>
    </row>
    <row r="137513" spans="14:14" x14ac:dyDescent="0.25">
      <c r="N137513"/>
    </row>
    <row r="137514" spans="14:14" x14ac:dyDescent="0.25">
      <c r="N137514"/>
    </row>
    <row r="137515" spans="14:14" x14ac:dyDescent="0.25">
      <c r="N137515"/>
    </row>
    <row r="137516" spans="14:14" x14ac:dyDescent="0.25">
      <c r="N137516"/>
    </row>
    <row r="137517" spans="14:14" x14ac:dyDescent="0.25">
      <c r="N137517"/>
    </row>
    <row r="137518" spans="14:14" x14ac:dyDescent="0.25">
      <c r="N137518"/>
    </row>
    <row r="137519" spans="14:14" x14ac:dyDescent="0.25">
      <c r="N137519"/>
    </row>
    <row r="137520" spans="14:14" x14ac:dyDescent="0.25">
      <c r="N137520"/>
    </row>
    <row r="137521" spans="14:14" x14ac:dyDescent="0.25">
      <c r="N137521"/>
    </row>
    <row r="137522" spans="14:14" x14ac:dyDescent="0.25">
      <c r="N137522"/>
    </row>
    <row r="137523" spans="14:14" x14ac:dyDescent="0.25">
      <c r="N137523"/>
    </row>
    <row r="137524" spans="14:14" x14ac:dyDescent="0.25">
      <c r="N137524"/>
    </row>
    <row r="137525" spans="14:14" x14ac:dyDescent="0.25">
      <c r="N137525"/>
    </row>
    <row r="137526" spans="14:14" x14ac:dyDescent="0.25">
      <c r="N137526"/>
    </row>
    <row r="137527" spans="14:14" x14ac:dyDescent="0.25">
      <c r="N137527"/>
    </row>
    <row r="137528" spans="14:14" x14ac:dyDescent="0.25">
      <c r="N137528"/>
    </row>
    <row r="137529" spans="14:14" x14ac:dyDescent="0.25">
      <c r="N137529"/>
    </row>
    <row r="137530" spans="14:14" x14ac:dyDescent="0.25">
      <c r="N137530"/>
    </row>
    <row r="137531" spans="14:14" x14ac:dyDescent="0.25">
      <c r="N137531"/>
    </row>
    <row r="137532" spans="14:14" x14ac:dyDescent="0.25">
      <c r="N137532"/>
    </row>
    <row r="137533" spans="14:14" x14ac:dyDescent="0.25">
      <c r="N137533"/>
    </row>
    <row r="137534" spans="14:14" x14ac:dyDescent="0.25">
      <c r="N137534"/>
    </row>
    <row r="137535" spans="14:14" x14ac:dyDescent="0.25">
      <c r="N137535"/>
    </row>
    <row r="137536" spans="14:14" x14ac:dyDescent="0.25">
      <c r="N137536"/>
    </row>
    <row r="137537" spans="14:14" x14ac:dyDescent="0.25">
      <c r="N137537"/>
    </row>
    <row r="137538" spans="14:14" x14ac:dyDescent="0.25">
      <c r="N137538"/>
    </row>
    <row r="137539" spans="14:14" x14ac:dyDescent="0.25">
      <c r="N137539"/>
    </row>
    <row r="137540" spans="14:14" x14ac:dyDescent="0.25">
      <c r="N137540"/>
    </row>
    <row r="137541" spans="14:14" x14ac:dyDescent="0.25">
      <c r="N137541"/>
    </row>
    <row r="137542" spans="14:14" x14ac:dyDescent="0.25">
      <c r="N137542"/>
    </row>
    <row r="137543" spans="14:14" x14ac:dyDescent="0.25">
      <c r="N137543"/>
    </row>
    <row r="137544" spans="14:14" x14ac:dyDescent="0.25">
      <c r="N137544"/>
    </row>
    <row r="137545" spans="14:14" x14ac:dyDescent="0.25">
      <c r="N137545"/>
    </row>
    <row r="137546" spans="14:14" x14ac:dyDescent="0.25">
      <c r="N137546"/>
    </row>
    <row r="137547" spans="14:14" x14ac:dyDescent="0.25">
      <c r="N137547"/>
    </row>
    <row r="137548" spans="14:14" x14ac:dyDescent="0.25">
      <c r="N137548"/>
    </row>
    <row r="137549" spans="14:14" x14ac:dyDescent="0.25">
      <c r="N137549"/>
    </row>
    <row r="137550" spans="14:14" x14ac:dyDescent="0.25">
      <c r="N137550"/>
    </row>
    <row r="137551" spans="14:14" x14ac:dyDescent="0.25">
      <c r="N137551"/>
    </row>
    <row r="137552" spans="14:14" x14ac:dyDescent="0.25">
      <c r="N137552"/>
    </row>
    <row r="137553" spans="14:14" x14ac:dyDescent="0.25">
      <c r="N137553"/>
    </row>
    <row r="137554" spans="14:14" x14ac:dyDescent="0.25">
      <c r="N137554"/>
    </row>
    <row r="137555" spans="14:14" x14ac:dyDescent="0.25">
      <c r="N137555"/>
    </row>
    <row r="137556" spans="14:14" x14ac:dyDescent="0.25">
      <c r="N137556"/>
    </row>
    <row r="137557" spans="14:14" x14ac:dyDescent="0.25">
      <c r="N137557"/>
    </row>
    <row r="137558" spans="14:14" x14ac:dyDescent="0.25">
      <c r="N137558"/>
    </row>
    <row r="137559" spans="14:14" x14ac:dyDescent="0.25">
      <c r="N137559"/>
    </row>
    <row r="137560" spans="14:14" x14ac:dyDescent="0.25">
      <c r="N137560"/>
    </row>
    <row r="137561" spans="14:14" x14ac:dyDescent="0.25">
      <c r="N137561"/>
    </row>
    <row r="137562" spans="14:14" x14ac:dyDescent="0.25">
      <c r="N137562"/>
    </row>
    <row r="137563" spans="14:14" x14ac:dyDescent="0.25">
      <c r="N137563"/>
    </row>
    <row r="137564" spans="14:14" x14ac:dyDescent="0.25">
      <c r="N137564"/>
    </row>
    <row r="137565" spans="14:14" x14ac:dyDescent="0.25">
      <c r="N137565"/>
    </row>
    <row r="137566" spans="14:14" x14ac:dyDescent="0.25">
      <c r="N137566"/>
    </row>
    <row r="137567" spans="14:14" x14ac:dyDescent="0.25">
      <c r="N137567"/>
    </row>
    <row r="137568" spans="14:14" x14ac:dyDescent="0.25">
      <c r="N137568"/>
    </row>
    <row r="137569" spans="14:14" x14ac:dyDescent="0.25">
      <c r="N137569"/>
    </row>
    <row r="137570" spans="14:14" x14ac:dyDescent="0.25">
      <c r="N137570"/>
    </row>
    <row r="137571" spans="14:14" x14ac:dyDescent="0.25">
      <c r="N137571"/>
    </row>
    <row r="137572" spans="14:14" x14ac:dyDescent="0.25">
      <c r="N137572"/>
    </row>
    <row r="137573" spans="14:14" x14ac:dyDescent="0.25">
      <c r="N137573"/>
    </row>
    <row r="137574" spans="14:14" x14ac:dyDescent="0.25">
      <c r="N137574"/>
    </row>
    <row r="137575" spans="14:14" x14ac:dyDescent="0.25">
      <c r="N137575"/>
    </row>
    <row r="137576" spans="14:14" x14ac:dyDescent="0.25">
      <c r="N137576"/>
    </row>
    <row r="137577" spans="14:14" x14ac:dyDescent="0.25">
      <c r="N137577"/>
    </row>
    <row r="137578" spans="14:14" x14ac:dyDescent="0.25">
      <c r="N137578"/>
    </row>
    <row r="137579" spans="14:14" x14ac:dyDescent="0.25">
      <c r="N137579"/>
    </row>
    <row r="137580" spans="14:14" x14ac:dyDescent="0.25">
      <c r="N137580"/>
    </row>
    <row r="137581" spans="14:14" x14ac:dyDescent="0.25">
      <c r="N137581"/>
    </row>
    <row r="137582" spans="14:14" x14ac:dyDescent="0.25">
      <c r="N137582"/>
    </row>
    <row r="137583" spans="14:14" x14ac:dyDescent="0.25">
      <c r="N137583"/>
    </row>
    <row r="137584" spans="14:14" x14ac:dyDescent="0.25">
      <c r="N137584"/>
    </row>
    <row r="137585" spans="14:14" x14ac:dyDescent="0.25">
      <c r="N137585"/>
    </row>
    <row r="137586" spans="14:14" x14ac:dyDescent="0.25">
      <c r="N137586"/>
    </row>
    <row r="137587" spans="14:14" x14ac:dyDescent="0.25">
      <c r="N137587"/>
    </row>
    <row r="137588" spans="14:14" x14ac:dyDescent="0.25">
      <c r="N137588"/>
    </row>
    <row r="137589" spans="14:14" x14ac:dyDescent="0.25">
      <c r="N137589"/>
    </row>
    <row r="137590" spans="14:14" x14ac:dyDescent="0.25">
      <c r="N137590"/>
    </row>
    <row r="137591" spans="14:14" x14ac:dyDescent="0.25">
      <c r="N137591"/>
    </row>
    <row r="137592" spans="14:14" x14ac:dyDescent="0.25">
      <c r="N137592"/>
    </row>
    <row r="137593" spans="14:14" x14ac:dyDescent="0.25">
      <c r="N137593"/>
    </row>
    <row r="137594" spans="14:14" x14ac:dyDescent="0.25">
      <c r="N137594"/>
    </row>
    <row r="137595" spans="14:14" x14ac:dyDescent="0.25">
      <c r="N137595"/>
    </row>
    <row r="137596" spans="14:14" x14ac:dyDescent="0.25">
      <c r="N137596"/>
    </row>
    <row r="137597" spans="14:14" x14ac:dyDescent="0.25">
      <c r="N137597"/>
    </row>
    <row r="137598" spans="14:14" x14ac:dyDescent="0.25">
      <c r="N137598"/>
    </row>
    <row r="137599" spans="14:14" x14ac:dyDescent="0.25">
      <c r="N137599"/>
    </row>
    <row r="137600" spans="14:14" x14ac:dyDescent="0.25">
      <c r="N137600"/>
    </row>
    <row r="137601" spans="14:14" x14ac:dyDescent="0.25">
      <c r="N137601"/>
    </row>
    <row r="137602" spans="14:14" x14ac:dyDescent="0.25">
      <c r="N137602"/>
    </row>
    <row r="137603" spans="14:14" x14ac:dyDescent="0.25">
      <c r="N137603"/>
    </row>
    <row r="137604" spans="14:14" x14ac:dyDescent="0.25">
      <c r="N137604"/>
    </row>
    <row r="137605" spans="14:14" x14ac:dyDescent="0.25">
      <c r="N137605"/>
    </row>
    <row r="137606" spans="14:14" x14ac:dyDescent="0.25">
      <c r="N137606"/>
    </row>
    <row r="137607" spans="14:14" x14ac:dyDescent="0.25">
      <c r="N137607"/>
    </row>
    <row r="137608" spans="14:14" x14ac:dyDescent="0.25">
      <c r="N137608"/>
    </row>
    <row r="137609" spans="14:14" x14ac:dyDescent="0.25">
      <c r="N137609"/>
    </row>
    <row r="137610" spans="14:14" x14ac:dyDescent="0.25">
      <c r="N137610"/>
    </row>
    <row r="137611" spans="14:14" x14ac:dyDescent="0.25">
      <c r="N137611"/>
    </row>
    <row r="137612" spans="14:14" x14ac:dyDescent="0.25">
      <c r="N137612"/>
    </row>
    <row r="137613" spans="14:14" x14ac:dyDescent="0.25">
      <c r="N137613"/>
    </row>
    <row r="137614" spans="14:14" x14ac:dyDescent="0.25">
      <c r="N137614"/>
    </row>
    <row r="137615" spans="14:14" x14ac:dyDescent="0.25">
      <c r="N137615"/>
    </row>
    <row r="137616" spans="14:14" x14ac:dyDescent="0.25">
      <c r="N137616"/>
    </row>
    <row r="137617" spans="14:14" x14ac:dyDescent="0.25">
      <c r="N137617"/>
    </row>
    <row r="137618" spans="14:14" x14ac:dyDescent="0.25">
      <c r="N137618"/>
    </row>
    <row r="137619" spans="14:14" x14ac:dyDescent="0.25">
      <c r="N137619"/>
    </row>
    <row r="137620" spans="14:14" x14ac:dyDescent="0.25">
      <c r="N137620"/>
    </row>
    <row r="137621" spans="14:14" x14ac:dyDescent="0.25">
      <c r="N137621"/>
    </row>
    <row r="137622" spans="14:14" x14ac:dyDescent="0.25">
      <c r="N137622"/>
    </row>
    <row r="137623" spans="14:14" x14ac:dyDescent="0.25">
      <c r="N137623"/>
    </row>
    <row r="137624" spans="14:14" x14ac:dyDescent="0.25">
      <c r="N137624"/>
    </row>
    <row r="137625" spans="14:14" x14ac:dyDescent="0.25">
      <c r="N137625"/>
    </row>
    <row r="137626" spans="14:14" x14ac:dyDescent="0.25">
      <c r="N137626"/>
    </row>
    <row r="137627" spans="14:14" x14ac:dyDescent="0.25">
      <c r="N137627"/>
    </row>
    <row r="137628" spans="14:14" x14ac:dyDescent="0.25">
      <c r="N137628"/>
    </row>
    <row r="137629" spans="14:14" x14ac:dyDescent="0.25">
      <c r="N137629"/>
    </row>
    <row r="137630" spans="14:14" x14ac:dyDescent="0.25">
      <c r="N137630"/>
    </row>
    <row r="137631" spans="14:14" x14ac:dyDescent="0.25">
      <c r="N137631"/>
    </row>
    <row r="137632" spans="14:14" x14ac:dyDescent="0.25">
      <c r="N137632"/>
    </row>
    <row r="137633" spans="14:14" x14ac:dyDescent="0.25">
      <c r="N137633"/>
    </row>
    <row r="137634" spans="14:14" x14ac:dyDescent="0.25">
      <c r="N137634"/>
    </row>
    <row r="137635" spans="14:14" x14ac:dyDescent="0.25">
      <c r="N137635"/>
    </row>
    <row r="137636" spans="14:14" x14ac:dyDescent="0.25">
      <c r="N137636"/>
    </row>
    <row r="137637" spans="14:14" x14ac:dyDescent="0.25">
      <c r="N137637"/>
    </row>
    <row r="137638" spans="14:14" x14ac:dyDescent="0.25">
      <c r="N137638"/>
    </row>
    <row r="137639" spans="14:14" x14ac:dyDescent="0.25">
      <c r="N137639"/>
    </row>
    <row r="137640" spans="14:14" x14ac:dyDescent="0.25">
      <c r="N137640"/>
    </row>
    <row r="137641" spans="14:14" x14ac:dyDescent="0.25">
      <c r="N137641"/>
    </row>
    <row r="137642" spans="14:14" x14ac:dyDescent="0.25">
      <c r="N137642"/>
    </row>
    <row r="137643" spans="14:14" x14ac:dyDescent="0.25">
      <c r="N137643"/>
    </row>
    <row r="137644" spans="14:14" x14ac:dyDescent="0.25">
      <c r="N137644"/>
    </row>
    <row r="137645" spans="14:14" x14ac:dyDescent="0.25">
      <c r="N137645"/>
    </row>
    <row r="137646" spans="14:14" x14ac:dyDescent="0.25">
      <c r="N137646"/>
    </row>
    <row r="137647" spans="14:14" x14ac:dyDescent="0.25">
      <c r="N137647"/>
    </row>
    <row r="137648" spans="14:14" x14ac:dyDescent="0.25">
      <c r="N137648"/>
    </row>
    <row r="137649" spans="14:14" x14ac:dyDescent="0.25">
      <c r="N137649"/>
    </row>
    <row r="137650" spans="14:14" x14ac:dyDescent="0.25">
      <c r="N137650"/>
    </row>
    <row r="137651" spans="14:14" x14ac:dyDescent="0.25">
      <c r="N137651"/>
    </row>
    <row r="137652" spans="14:14" x14ac:dyDescent="0.25">
      <c r="N137652"/>
    </row>
    <row r="137653" spans="14:14" x14ac:dyDescent="0.25">
      <c r="N137653"/>
    </row>
    <row r="137654" spans="14:14" x14ac:dyDescent="0.25">
      <c r="N137654"/>
    </row>
    <row r="137655" spans="14:14" x14ac:dyDescent="0.25">
      <c r="N137655"/>
    </row>
    <row r="137656" spans="14:14" x14ac:dyDescent="0.25">
      <c r="N137656"/>
    </row>
    <row r="137657" spans="14:14" x14ac:dyDescent="0.25">
      <c r="N137657"/>
    </row>
    <row r="137658" spans="14:14" x14ac:dyDescent="0.25">
      <c r="N137658"/>
    </row>
    <row r="137659" spans="14:14" x14ac:dyDescent="0.25">
      <c r="N137659"/>
    </row>
    <row r="137660" spans="14:14" x14ac:dyDescent="0.25">
      <c r="N137660"/>
    </row>
    <row r="137661" spans="14:14" x14ac:dyDescent="0.25">
      <c r="N137661"/>
    </row>
    <row r="137662" spans="14:14" x14ac:dyDescent="0.25">
      <c r="N137662"/>
    </row>
    <row r="137663" spans="14:14" x14ac:dyDescent="0.25">
      <c r="N137663"/>
    </row>
    <row r="137664" spans="14:14" x14ac:dyDescent="0.25">
      <c r="N137664"/>
    </row>
    <row r="137665" spans="14:14" x14ac:dyDescent="0.25">
      <c r="N137665"/>
    </row>
    <row r="137666" spans="14:14" x14ac:dyDescent="0.25">
      <c r="N137666"/>
    </row>
    <row r="137667" spans="14:14" x14ac:dyDescent="0.25">
      <c r="N137667"/>
    </row>
    <row r="137668" spans="14:14" x14ac:dyDescent="0.25">
      <c r="N137668"/>
    </row>
    <row r="137669" spans="14:14" x14ac:dyDescent="0.25">
      <c r="N137669"/>
    </row>
    <row r="137670" spans="14:14" x14ac:dyDescent="0.25">
      <c r="N137670"/>
    </row>
    <row r="137671" spans="14:14" x14ac:dyDescent="0.25">
      <c r="N137671"/>
    </row>
    <row r="137672" spans="14:14" x14ac:dyDescent="0.25">
      <c r="N137672"/>
    </row>
    <row r="137673" spans="14:14" x14ac:dyDescent="0.25">
      <c r="N137673"/>
    </row>
    <row r="137674" spans="14:14" x14ac:dyDescent="0.25">
      <c r="N137674"/>
    </row>
    <row r="137675" spans="14:14" x14ac:dyDescent="0.25">
      <c r="N137675"/>
    </row>
    <row r="137676" spans="14:14" x14ac:dyDescent="0.25">
      <c r="N137676"/>
    </row>
    <row r="137677" spans="14:14" x14ac:dyDescent="0.25">
      <c r="N137677"/>
    </row>
    <row r="137678" spans="14:14" x14ac:dyDescent="0.25">
      <c r="N137678"/>
    </row>
    <row r="137679" spans="14:14" x14ac:dyDescent="0.25">
      <c r="N137679"/>
    </row>
    <row r="137680" spans="14:14" x14ac:dyDescent="0.25">
      <c r="N137680"/>
    </row>
    <row r="137681" spans="14:14" x14ac:dyDescent="0.25">
      <c r="N137681"/>
    </row>
    <row r="137682" spans="14:14" x14ac:dyDescent="0.25">
      <c r="N137682"/>
    </row>
    <row r="137683" spans="14:14" x14ac:dyDescent="0.25">
      <c r="N137683"/>
    </row>
    <row r="137684" spans="14:14" x14ac:dyDescent="0.25">
      <c r="N137684"/>
    </row>
    <row r="137685" spans="14:14" x14ac:dyDescent="0.25">
      <c r="N137685"/>
    </row>
    <row r="137686" spans="14:14" x14ac:dyDescent="0.25">
      <c r="N137686"/>
    </row>
    <row r="137687" spans="14:14" x14ac:dyDescent="0.25">
      <c r="N137687"/>
    </row>
    <row r="137688" spans="14:14" x14ac:dyDescent="0.25">
      <c r="N137688"/>
    </row>
    <row r="137689" spans="14:14" x14ac:dyDescent="0.25">
      <c r="N137689"/>
    </row>
    <row r="137690" spans="14:14" x14ac:dyDescent="0.25">
      <c r="N137690"/>
    </row>
    <row r="137691" spans="14:14" x14ac:dyDescent="0.25">
      <c r="N137691"/>
    </row>
    <row r="137692" spans="14:14" x14ac:dyDescent="0.25">
      <c r="N137692"/>
    </row>
    <row r="137693" spans="14:14" x14ac:dyDescent="0.25">
      <c r="N137693"/>
    </row>
    <row r="137694" spans="14:14" x14ac:dyDescent="0.25">
      <c r="N137694"/>
    </row>
    <row r="137695" spans="14:14" x14ac:dyDescent="0.25">
      <c r="N137695"/>
    </row>
    <row r="137696" spans="14:14" x14ac:dyDescent="0.25">
      <c r="N137696"/>
    </row>
    <row r="137697" spans="14:14" x14ac:dyDescent="0.25">
      <c r="N137697"/>
    </row>
    <row r="137698" spans="14:14" x14ac:dyDescent="0.25">
      <c r="N137698"/>
    </row>
    <row r="137699" spans="14:14" x14ac:dyDescent="0.25">
      <c r="N137699"/>
    </row>
    <row r="137700" spans="14:14" x14ac:dyDescent="0.25">
      <c r="N137700"/>
    </row>
    <row r="137701" spans="14:14" x14ac:dyDescent="0.25">
      <c r="N137701"/>
    </row>
    <row r="137702" spans="14:14" x14ac:dyDescent="0.25">
      <c r="N137702"/>
    </row>
    <row r="137703" spans="14:14" x14ac:dyDescent="0.25">
      <c r="N137703"/>
    </row>
    <row r="137704" spans="14:14" x14ac:dyDescent="0.25">
      <c r="N137704"/>
    </row>
    <row r="137705" spans="14:14" x14ac:dyDescent="0.25">
      <c r="N137705"/>
    </row>
    <row r="137706" spans="14:14" x14ac:dyDescent="0.25">
      <c r="N137706"/>
    </row>
    <row r="137707" spans="14:14" x14ac:dyDescent="0.25">
      <c r="N137707"/>
    </row>
    <row r="137708" spans="14:14" x14ac:dyDescent="0.25">
      <c r="N137708"/>
    </row>
    <row r="137709" spans="14:14" x14ac:dyDescent="0.25">
      <c r="N137709"/>
    </row>
    <row r="137710" spans="14:14" x14ac:dyDescent="0.25">
      <c r="N137710"/>
    </row>
    <row r="137711" spans="14:14" x14ac:dyDescent="0.25">
      <c r="N137711"/>
    </row>
    <row r="137712" spans="14:14" x14ac:dyDescent="0.25">
      <c r="N137712"/>
    </row>
    <row r="137713" spans="14:14" x14ac:dyDescent="0.25">
      <c r="N137713"/>
    </row>
    <row r="137714" spans="14:14" x14ac:dyDescent="0.25">
      <c r="N137714"/>
    </row>
    <row r="137715" spans="14:14" x14ac:dyDescent="0.25">
      <c r="N137715"/>
    </row>
    <row r="137716" spans="14:14" x14ac:dyDescent="0.25">
      <c r="N137716"/>
    </row>
    <row r="137717" spans="14:14" x14ac:dyDescent="0.25">
      <c r="N137717"/>
    </row>
    <row r="137718" spans="14:14" x14ac:dyDescent="0.25">
      <c r="N137718"/>
    </row>
    <row r="137719" spans="14:14" x14ac:dyDescent="0.25">
      <c r="N137719"/>
    </row>
    <row r="137720" spans="14:14" x14ac:dyDescent="0.25">
      <c r="N137720"/>
    </row>
    <row r="137721" spans="14:14" x14ac:dyDescent="0.25">
      <c r="N137721"/>
    </row>
    <row r="137722" spans="14:14" x14ac:dyDescent="0.25">
      <c r="N137722"/>
    </row>
    <row r="137723" spans="14:14" x14ac:dyDescent="0.25">
      <c r="N137723"/>
    </row>
    <row r="137724" spans="14:14" x14ac:dyDescent="0.25">
      <c r="N137724"/>
    </row>
    <row r="137725" spans="14:14" x14ac:dyDescent="0.25">
      <c r="N137725"/>
    </row>
    <row r="137726" spans="14:14" x14ac:dyDescent="0.25">
      <c r="N137726"/>
    </row>
    <row r="137727" spans="14:14" x14ac:dyDescent="0.25">
      <c r="N137727"/>
    </row>
    <row r="137728" spans="14:14" x14ac:dyDescent="0.25">
      <c r="N137728"/>
    </row>
    <row r="137729" spans="14:14" x14ac:dyDescent="0.25">
      <c r="N137729"/>
    </row>
    <row r="137730" spans="14:14" x14ac:dyDescent="0.25">
      <c r="N137730"/>
    </row>
    <row r="137731" spans="14:14" x14ac:dyDescent="0.25">
      <c r="N137731"/>
    </row>
    <row r="137732" spans="14:14" x14ac:dyDescent="0.25">
      <c r="N137732"/>
    </row>
    <row r="137733" spans="14:14" x14ac:dyDescent="0.25">
      <c r="N137733"/>
    </row>
    <row r="137734" spans="14:14" x14ac:dyDescent="0.25">
      <c r="N137734"/>
    </row>
    <row r="137735" spans="14:14" x14ac:dyDescent="0.25">
      <c r="N137735"/>
    </row>
    <row r="137736" spans="14:14" x14ac:dyDescent="0.25">
      <c r="N137736"/>
    </row>
    <row r="137737" spans="14:14" x14ac:dyDescent="0.25">
      <c r="N137737"/>
    </row>
    <row r="137738" spans="14:14" x14ac:dyDescent="0.25">
      <c r="N137738"/>
    </row>
    <row r="137739" spans="14:14" x14ac:dyDescent="0.25">
      <c r="N137739"/>
    </row>
    <row r="137740" spans="14:14" x14ac:dyDescent="0.25">
      <c r="N137740"/>
    </row>
    <row r="137741" spans="14:14" x14ac:dyDescent="0.25">
      <c r="N137741"/>
    </row>
    <row r="137742" spans="14:14" x14ac:dyDescent="0.25">
      <c r="N137742"/>
    </row>
    <row r="137743" spans="14:14" x14ac:dyDescent="0.25">
      <c r="N137743"/>
    </row>
    <row r="137744" spans="14:14" x14ac:dyDescent="0.25">
      <c r="N137744"/>
    </row>
    <row r="137745" spans="14:14" x14ac:dyDescent="0.25">
      <c r="N137745"/>
    </row>
    <row r="137746" spans="14:14" x14ac:dyDescent="0.25">
      <c r="N137746"/>
    </row>
    <row r="137747" spans="14:14" x14ac:dyDescent="0.25">
      <c r="N137747"/>
    </row>
    <row r="137748" spans="14:14" x14ac:dyDescent="0.25">
      <c r="N137748"/>
    </row>
    <row r="137749" spans="14:14" x14ac:dyDescent="0.25">
      <c r="N137749"/>
    </row>
    <row r="137750" spans="14:14" x14ac:dyDescent="0.25">
      <c r="N137750"/>
    </row>
    <row r="137751" spans="14:14" x14ac:dyDescent="0.25">
      <c r="N137751"/>
    </row>
    <row r="137752" spans="14:14" x14ac:dyDescent="0.25">
      <c r="N137752"/>
    </row>
    <row r="137753" spans="14:14" x14ac:dyDescent="0.25">
      <c r="N137753"/>
    </row>
    <row r="137754" spans="14:14" x14ac:dyDescent="0.25">
      <c r="N137754"/>
    </row>
    <row r="137755" spans="14:14" x14ac:dyDescent="0.25">
      <c r="N137755"/>
    </row>
    <row r="137756" spans="14:14" x14ac:dyDescent="0.25">
      <c r="N137756"/>
    </row>
    <row r="137757" spans="14:14" x14ac:dyDescent="0.25">
      <c r="N137757"/>
    </row>
    <row r="137758" spans="14:14" x14ac:dyDescent="0.25">
      <c r="N137758"/>
    </row>
    <row r="137759" spans="14:14" x14ac:dyDescent="0.25">
      <c r="N137759"/>
    </row>
    <row r="137760" spans="14:14" x14ac:dyDescent="0.25">
      <c r="N137760"/>
    </row>
    <row r="137761" spans="14:14" x14ac:dyDescent="0.25">
      <c r="N137761"/>
    </row>
    <row r="137762" spans="14:14" x14ac:dyDescent="0.25">
      <c r="N137762"/>
    </row>
    <row r="137763" spans="14:14" x14ac:dyDescent="0.25">
      <c r="N137763"/>
    </row>
    <row r="137764" spans="14:14" x14ac:dyDescent="0.25">
      <c r="N137764"/>
    </row>
    <row r="137765" spans="14:14" x14ac:dyDescent="0.25">
      <c r="N137765"/>
    </row>
    <row r="137766" spans="14:14" x14ac:dyDescent="0.25">
      <c r="N137766"/>
    </row>
    <row r="137767" spans="14:14" x14ac:dyDescent="0.25">
      <c r="N137767"/>
    </row>
    <row r="137768" spans="14:14" x14ac:dyDescent="0.25">
      <c r="N137768"/>
    </row>
    <row r="137769" spans="14:14" x14ac:dyDescent="0.25">
      <c r="N137769"/>
    </row>
    <row r="137770" spans="14:14" x14ac:dyDescent="0.25">
      <c r="N137770"/>
    </row>
    <row r="137771" spans="14:14" x14ac:dyDescent="0.25">
      <c r="N137771"/>
    </row>
    <row r="137772" spans="14:14" x14ac:dyDescent="0.25">
      <c r="N137772"/>
    </row>
    <row r="137773" spans="14:14" x14ac:dyDescent="0.25">
      <c r="N137773"/>
    </row>
    <row r="137774" spans="14:14" x14ac:dyDescent="0.25">
      <c r="N137774"/>
    </row>
    <row r="137775" spans="14:14" x14ac:dyDescent="0.25">
      <c r="N137775"/>
    </row>
    <row r="137776" spans="14:14" x14ac:dyDescent="0.25">
      <c r="N137776"/>
    </row>
    <row r="137777" spans="14:14" x14ac:dyDescent="0.25">
      <c r="N137777"/>
    </row>
    <row r="137778" spans="14:14" x14ac:dyDescent="0.25">
      <c r="N137778"/>
    </row>
    <row r="137779" spans="14:14" x14ac:dyDescent="0.25">
      <c r="N137779"/>
    </row>
    <row r="137780" spans="14:14" x14ac:dyDescent="0.25">
      <c r="N137780"/>
    </row>
    <row r="137781" spans="14:14" x14ac:dyDescent="0.25">
      <c r="N137781"/>
    </row>
    <row r="137782" spans="14:14" x14ac:dyDescent="0.25">
      <c r="N137782"/>
    </row>
    <row r="137783" spans="14:14" x14ac:dyDescent="0.25">
      <c r="N137783"/>
    </row>
    <row r="137784" spans="14:14" x14ac:dyDescent="0.25">
      <c r="N137784"/>
    </row>
    <row r="137785" spans="14:14" x14ac:dyDescent="0.25">
      <c r="N137785"/>
    </row>
    <row r="137786" spans="14:14" x14ac:dyDescent="0.25">
      <c r="N137786"/>
    </row>
    <row r="137787" spans="14:14" x14ac:dyDescent="0.25">
      <c r="N137787"/>
    </row>
    <row r="137788" spans="14:14" x14ac:dyDescent="0.25">
      <c r="N137788"/>
    </row>
    <row r="137789" spans="14:14" x14ac:dyDescent="0.25">
      <c r="N137789"/>
    </row>
    <row r="137790" spans="14:14" x14ac:dyDescent="0.25">
      <c r="N137790"/>
    </row>
    <row r="137791" spans="14:14" x14ac:dyDescent="0.25">
      <c r="N137791"/>
    </row>
    <row r="137792" spans="14:14" x14ac:dyDescent="0.25">
      <c r="N137792"/>
    </row>
    <row r="137793" spans="14:14" x14ac:dyDescent="0.25">
      <c r="N137793"/>
    </row>
    <row r="137794" spans="14:14" x14ac:dyDescent="0.25">
      <c r="N137794"/>
    </row>
    <row r="137795" spans="14:14" x14ac:dyDescent="0.25">
      <c r="N137795"/>
    </row>
    <row r="137796" spans="14:14" x14ac:dyDescent="0.25">
      <c r="N137796"/>
    </row>
    <row r="137797" spans="14:14" x14ac:dyDescent="0.25">
      <c r="N137797"/>
    </row>
    <row r="137798" spans="14:14" x14ac:dyDescent="0.25">
      <c r="N137798"/>
    </row>
    <row r="137799" spans="14:14" x14ac:dyDescent="0.25">
      <c r="N137799"/>
    </row>
    <row r="137800" spans="14:14" x14ac:dyDescent="0.25">
      <c r="N137800"/>
    </row>
    <row r="137801" spans="14:14" x14ac:dyDescent="0.25">
      <c r="N137801"/>
    </row>
    <row r="137802" spans="14:14" x14ac:dyDescent="0.25">
      <c r="N137802"/>
    </row>
    <row r="137803" spans="14:14" x14ac:dyDescent="0.25">
      <c r="N137803"/>
    </row>
    <row r="137804" spans="14:14" x14ac:dyDescent="0.25">
      <c r="N137804"/>
    </row>
    <row r="137805" spans="14:14" x14ac:dyDescent="0.25">
      <c r="N137805"/>
    </row>
    <row r="137806" spans="14:14" x14ac:dyDescent="0.25">
      <c r="N137806"/>
    </row>
    <row r="137807" spans="14:14" x14ac:dyDescent="0.25">
      <c r="N137807"/>
    </row>
    <row r="137808" spans="14:14" x14ac:dyDescent="0.25">
      <c r="N137808"/>
    </row>
    <row r="137809" spans="14:14" x14ac:dyDescent="0.25">
      <c r="N137809"/>
    </row>
    <row r="137810" spans="14:14" x14ac:dyDescent="0.25">
      <c r="N137810"/>
    </row>
    <row r="137811" spans="14:14" x14ac:dyDescent="0.25">
      <c r="N137811"/>
    </row>
    <row r="137812" spans="14:14" x14ac:dyDescent="0.25">
      <c r="N137812"/>
    </row>
    <row r="137813" spans="14:14" x14ac:dyDescent="0.25">
      <c r="N137813"/>
    </row>
    <row r="137814" spans="14:14" x14ac:dyDescent="0.25">
      <c r="N137814"/>
    </row>
    <row r="137815" spans="14:14" x14ac:dyDescent="0.25">
      <c r="N137815"/>
    </row>
    <row r="137816" spans="14:14" x14ac:dyDescent="0.25">
      <c r="N137816"/>
    </row>
    <row r="137817" spans="14:14" x14ac:dyDescent="0.25">
      <c r="N137817"/>
    </row>
    <row r="137818" spans="14:14" x14ac:dyDescent="0.25">
      <c r="N137818"/>
    </row>
    <row r="137819" spans="14:14" x14ac:dyDescent="0.25">
      <c r="N137819"/>
    </row>
    <row r="137820" spans="14:14" x14ac:dyDescent="0.25">
      <c r="N137820"/>
    </row>
    <row r="137821" spans="14:14" x14ac:dyDescent="0.25">
      <c r="N137821"/>
    </row>
    <row r="137822" spans="14:14" x14ac:dyDescent="0.25">
      <c r="N137822"/>
    </row>
    <row r="137823" spans="14:14" x14ac:dyDescent="0.25">
      <c r="N137823"/>
    </row>
    <row r="137824" spans="14:14" x14ac:dyDescent="0.25">
      <c r="N137824"/>
    </row>
    <row r="137825" spans="14:14" x14ac:dyDescent="0.25">
      <c r="N137825"/>
    </row>
    <row r="137826" spans="14:14" x14ac:dyDescent="0.25">
      <c r="N137826"/>
    </row>
    <row r="137827" spans="14:14" x14ac:dyDescent="0.25">
      <c r="N137827"/>
    </row>
    <row r="137828" spans="14:14" x14ac:dyDescent="0.25">
      <c r="N137828"/>
    </row>
    <row r="137829" spans="14:14" x14ac:dyDescent="0.25">
      <c r="N137829"/>
    </row>
    <row r="137830" spans="14:14" x14ac:dyDescent="0.25">
      <c r="N137830"/>
    </row>
    <row r="137831" spans="14:14" x14ac:dyDescent="0.25">
      <c r="N137831"/>
    </row>
    <row r="137832" spans="14:14" x14ac:dyDescent="0.25">
      <c r="N137832"/>
    </row>
    <row r="137833" spans="14:14" x14ac:dyDescent="0.25">
      <c r="N137833"/>
    </row>
    <row r="137834" spans="14:14" x14ac:dyDescent="0.25">
      <c r="N137834"/>
    </row>
    <row r="137835" spans="14:14" x14ac:dyDescent="0.25">
      <c r="N137835"/>
    </row>
    <row r="137836" spans="14:14" x14ac:dyDescent="0.25">
      <c r="N137836"/>
    </row>
    <row r="137837" spans="14:14" x14ac:dyDescent="0.25">
      <c r="N137837"/>
    </row>
    <row r="137838" spans="14:14" x14ac:dyDescent="0.25">
      <c r="N137838"/>
    </row>
    <row r="137839" spans="14:14" x14ac:dyDescent="0.25">
      <c r="N137839"/>
    </row>
    <row r="137840" spans="14:14" x14ac:dyDescent="0.25">
      <c r="N137840"/>
    </row>
    <row r="137841" spans="14:14" x14ac:dyDescent="0.25">
      <c r="N137841"/>
    </row>
    <row r="137842" spans="14:14" x14ac:dyDescent="0.25">
      <c r="N137842"/>
    </row>
    <row r="137843" spans="14:14" x14ac:dyDescent="0.25">
      <c r="N137843"/>
    </row>
    <row r="137844" spans="14:14" x14ac:dyDescent="0.25">
      <c r="N137844"/>
    </row>
    <row r="137845" spans="14:14" x14ac:dyDescent="0.25">
      <c r="N137845"/>
    </row>
    <row r="137846" spans="14:14" x14ac:dyDescent="0.25">
      <c r="N137846"/>
    </row>
    <row r="137847" spans="14:14" x14ac:dyDescent="0.25">
      <c r="N137847"/>
    </row>
    <row r="137848" spans="14:14" x14ac:dyDescent="0.25">
      <c r="N137848"/>
    </row>
    <row r="137849" spans="14:14" x14ac:dyDescent="0.25">
      <c r="N137849"/>
    </row>
    <row r="137850" spans="14:14" x14ac:dyDescent="0.25">
      <c r="N137850"/>
    </row>
    <row r="137851" spans="14:14" x14ac:dyDescent="0.25">
      <c r="N137851"/>
    </row>
    <row r="137852" spans="14:14" x14ac:dyDescent="0.25">
      <c r="N137852"/>
    </row>
    <row r="137853" spans="14:14" x14ac:dyDescent="0.25">
      <c r="N137853"/>
    </row>
    <row r="137854" spans="14:14" x14ac:dyDescent="0.25">
      <c r="N137854"/>
    </row>
    <row r="137855" spans="14:14" x14ac:dyDescent="0.25">
      <c r="N137855"/>
    </row>
    <row r="137856" spans="14:14" x14ac:dyDescent="0.25">
      <c r="N137856"/>
    </row>
    <row r="137857" spans="14:14" x14ac:dyDescent="0.25">
      <c r="N137857"/>
    </row>
    <row r="137858" spans="14:14" x14ac:dyDescent="0.25">
      <c r="N137858"/>
    </row>
    <row r="137859" spans="14:14" x14ac:dyDescent="0.25">
      <c r="N137859"/>
    </row>
    <row r="137860" spans="14:14" x14ac:dyDescent="0.25">
      <c r="N137860"/>
    </row>
    <row r="137861" spans="14:14" x14ac:dyDescent="0.25">
      <c r="N137861"/>
    </row>
    <row r="137862" spans="14:14" x14ac:dyDescent="0.25">
      <c r="N137862"/>
    </row>
    <row r="137863" spans="14:14" x14ac:dyDescent="0.25">
      <c r="N137863"/>
    </row>
    <row r="137864" spans="14:14" x14ac:dyDescent="0.25">
      <c r="N137864"/>
    </row>
    <row r="137865" spans="14:14" x14ac:dyDescent="0.25">
      <c r="N137865"/>
    </row>
    <row r="137866" spans="14:14" x14ac:dyDescent="0.25">
      <c r="N137866"/>
    </row>
    <row r="137867" spans="14:14" x14ac:dyDescent="0.25">
      <c r="N137867"/>
    </row>
    <row r="137868" spans="14:14" x14ac:dyDescent="0.25">
      <c r="N137868"/>
    </row>
    <row r="137869" spans="14:14" x14ac:dyDescent="0.25">
      <c r="N137869"/>
    </row>
    <row r="137870" spans="14:14" x14ac:dyDescent="0.25">
      <c r="N137870"/>
    </row>
    <row r="137871" spans="14:14" x14ac:dyDescent="0.25">
      <c r="N137871"/>
    </row>
    <row r="137872" spans="14:14" x14ac:dyDescent="0.25">
      <c r="N137872"/>
    </row>
    <row r="137873" spans="14:14" x14ac:dyDescent="0.25">
      <c r="N137873"/>
    </row>
    <row r="137874" spans="14:14" x14ac:dyDescent="0.25">
      <c r="N137874"/>
    </row>
    <row r="137875" spans="14:14" x14ac:dyDescent="0.25">
      <c r="N137875"/>
    </row>
    <row r="137876" spans="14:14" x14ac:dyDescent="0.25">
      <c r="N137876"/>
    </row>
    <row r="137877" spans="14:14" x14ac:dyDescent="0.25">
      <c r="N137877"/>
    </row>
    <row r="137878" spans="14:14" x14ac:dyDescent="0.25">
      <c r="N137878"/>
    </row>
    <row r="137879" spans="14:14" x14ac:dyDescent="0.25">
      <c r="N137879"/>
    </row>
    <row r="137880" spans="14:14" x14ac:dyDescent="0.25">
      <c r="N137880"/>
    </row>
    <row r="137881" spans="14:14" x14ac:dyDescent="0.25">
      <c r="N137881"/>
    </row>
    <row r="137882" spans="14:14" x14ac:dyDescent="0.25">
      <c r="N137882"/>
    </row>
    <row r="137883" spans="14:14" x14ac:dyDescent="0.25">
      <c r="N137883"/>
    </row>
    <row r="137884" spans="14:14" x14ac:dyDescent="0.25">
      <c r="N137884"/>
    </row>
    <row r="137885" spans="14:14" x14ac:dyDescent="0.25">
      <c r="N137885"/>
    </row>
    <row r="137886" spans="14:14" x14ac:dyDescent="0.25">
      <c r="N137886"/>
    </row>
    <row r="137887" spans="14:14" x14ac:dyDescent="0.25">
      <c r="N137887"/>
    </row>
    <row r="137888" spans="14:14" x14ac:dyDescent="0.25">
      <c r="N137888"/>
    </row>
    <row r="137889" spans="14:14" x14ac:dyDescent="0.25">
      <c r="N137889"/>
    </row>
    <row r="137890" spans="14:14" x14ac:dyDescent="0.25">
      <c r="N137890"/>
    </row>
    <row r="137891" spans="14:14" x14ac:dyDescent="0.25">
      <c r="N137891"/>
    </row>
    <row r="137892" spans="14:14" x14ac:dyDescent="0.25">
      <c r="N137892"/>
    </row>
    <row r="137893" spans="14:14" x14ac:dyDescent="0.25">
      <c r="N137893"/>
    </row>
    <row r="137894" spans="14:14" x14ac:dyDescent="0.25">
      <c r="N137894"/>
    </row>
    <row r="137895" spans="14:14" x14ac:dyDescent="0.25">
      <c r="N137895"/>
    </row>
    <row r="137896" spans="14:14" x14ac:dyDescent="0.25">
      <c r="N137896"/>
    </row>
    <row r="137897" spans="14:14" x14ac:dyDescent="0.25">
      <c r="N137897"/>
    </row>
    <row r="137898" spans="14:14" x14ac:dyDescent="0.25">
      <c r="N137898"/>
    </row>
    <row r="137899" spans="14:14" x14ac:dyDescent="0.25">
      <c r="N137899"/>
    </row>
    <row r="137900" spans="14:14" x14ac:dyDescent="0.25">
      <c r="N137900"/>
    </row>
    <row r="137901" spans="14:14" x14ac:dyDescent="0.25">
      <c r="N137901"/>
    </row>
    <row r="137902" spans="14:14" x14ac:dyDescent="0.25">
      <c r="N137902"/>
    </row>
    <row r="137903" spans="14:14" x14ac:dyDescent="0.25">
      <c r="N137903"/>
    </row>
    <row r="137904" spans="14:14" x14ac:dyDescent="0.25">
      <c r="N137904"/>
    </row>
    <row r="137905" spans="14:14" x14ac:dyDescent="0.25">
      <c r="N137905"/>
    </row>
    <row r="137906" spans="14:14" x14ac:dyDescent="0.25">
      <c r="N137906"/>
    </row>
    <row r="137907" spans="14:14" x14ac:dyDescent="0.25">
      <c r="N137907"/>
    </row>
    <row r="137908" spans="14:14" x14ac:dyDescent="0.25">
      <c r="N137908"/>
    </row>
    <row r="137909" spans="14:14" x14ac:dyDescent="0.25">
      <c r="N137909"/>
    </row>
    <row r="137910" spans="14:14" x14ac:dyDescent="0.25">
      <c r="N137910"/>
    </row>
    <row r="137911" spans="14:14" x14ac:dyDescent="0.25">
      <c r="N137911"/>
    </row>
    <row r="137912" spans="14:14" x14ac:dyDescent="0.25">
      <c r="N137912"/>
    </row>
    <row r="137913" spans="14:14" x14ac:dyDescent="0.25">
      <c r="N137913"/>
    </row>
    <row r="137914" spans="14:14" x14ac:dyDescent="0.25">
      <c r="N137914"/>
    </row>
    <row r="137915" spans="14:14" x14ac:dyDescent="0.25">
      <c r="N137915"/>
    </row>
    <row r="137916" spans="14:14" x14ac:dyDescent="0.25">
      <c r="N137916"/>
    </row>
    <row r="137917" spans="14:14" x14ac:dyDescent="0.25">
      <c r="N137917"/>
    </row>
    <row r="137918" spans="14:14" x14ac:dyDescent="0.25">
      <c r="N137918"/>
    </row>
    <row r="137919" spans="14:14" x14ac:dyDescent="0.25">
      <c r="N137919"/>
    </row>
    <row r="137920" spans="14:14" x14ac:dyDescent="0.25">
      <c r="N137920"/>
    </row>
    <row r="137921" spans="14:14" x14ac:dyDescent="0.25">
      <c r="N137921"/>
    </row>
    <row r="137922" spans="14:14" x14ac:dyDescent="0.25">
      <c r="N137922"/>
    </row>
    <row r="137923" spans="14:14" x14ac:dyDescent="0.25">
      <c r="N137923"/>
    </row>
    <row r="137924" spans="14:14" x14ac:dyDescent="0.25">
      <c r="N137924"/>
    </row>
    <row r="137925" spans="14:14" x14ac:dyDescent="0.25">
      <c r="N137925"/>
    </row>
    <row r="137926" spans="14:14" x14ac:dyDescent="0.25">
      <c r="N137926"/>
    </row>
    <row r="137927" spans="14:14" x14ac:dyDescent="0.25">
      <c r="N137927"/>
    </row>
    <row r="137928" spans="14:14" x14ac:dyDescent="0.25">
      <c r="N137928"/>
    </row>
    <row r="137929" spans="14:14" x14ac:dyDescent="0.25">
      <c r="N137929"/>
    </row>
    <row r="137930" spans="14:14" x14ac:dyDescent="0.25">
      <c r="N137930"/>
    </row>
    <row r="137931" spans="14:14" x14ac:dyDescent="0.25">
      <c r="N137931"/>
    </row>
    <row r="137932" spans="14:14" x14ac:dyDescent="0.25">
      <c r="N137932"/>
    </row>
    <row r="137933" spans="14:14" x14ac:dyDescent="0.25">
      <c r="N137933"/>
    </row>
    <row r="137934" spans="14:14" x14ac:dyDescent="0.25">
      <c r="N137934"/>
    </row>
    <row r="137935" spans="14:14" x14ac:dyDescent="0.25">
      <c r="N137935"/>
    </row>
    <row r="137936" spans="14:14" x14ac:dyDescent="0.25">
      <c r="N137936"/>
    </row>
    <row r="137937" spans="14:14" x14ac:dyDescent="0.25">
      <c r="N137937"/>
    </row>
    <row r="137938" spans="14:14" x14ac:dyDescent="0.25">
      <c r="N137938"/>
    </row>
    <row r="137939" spans="14:14" x14ac:dyDescent="0.25">
      <c r="N137939"/>
    </row>
    <row r="137940" spans="14:14" x14ac:dyDescent="0.25">
      <c r="N137940"/>
    </row>
    <row r="137941" spans="14:14" x14ac:dyDescent="0.25">
      <c r="N137941"/>
    </row>
    <row r="137942" spans="14:14" x14ac:dyDescent="0.25">
      <c r="N137942"/>
    </row>
    <row r="137943" spans="14:14" x14ac:dyDescent="0.25">
      <c r="N137943"/>
    </row>
    <row r="137944" spans="14:14" x14ac:dyDescent="0.25">
      <c r="N137944"/>
    </row>
    <row r="137945" spans="14:14" x14ac:dyDescent="0.25">
      <c r="N137945"/>
    </row>
    <row r="137946" spans="14:14" x14ac:dyDescent="0.25">
      <c r="N137946"/>
    </row>
    <row r="137947" spans="14:14" x14ac:dyDescent="0.25">
      <c r="N137947"/>
    </row>
    <row r="137948" spans="14:14" x14ac:dyDescent="0.25">
      <c r="N137948"/>
    </row>
    <row r="137949" spans="14:14" x14ac:dyDescent="0.25">
      <c r="N137949"/>
    </row>
    <row r="137950" spans="14:14" x14ac:dyDescent="0.25">
      <c r="N137950"/>
    </row>
    <row r="137951" spans="14:14" x14ac:dyDescent="0.25">
      <c r="N137951"/>
    </row>
    <row r="137952" spans="14:14" x14ac:dyDescent="0.25">
      <c r="N137952"/>
    </row>
    <row r="137953" spans="14:14" x14ac:dyDescent="0.25">
      <c r="N137953"/>
    </row>
    <row r="137954" spans="14:14" x14ac:dyDescent="0.25">
      <c r="N137954"/>
    </row>
    <row r="137955" spans="14:14" x14ac:dyDescent="0.25">
      <c r="N137955"/>
    </row>
    <row r="137956" spans="14:14" x14ac:dyDescent="0.25">
      <c r="N137956"/>
    </row>
    <row r="137957" spans="14:14" x14ac:dyDescent="0.25">
      <c r="N137957"/>
    </row>
    <row r="137958" spans="14:14" x14ac:dyDescent="0.25">
      <c r="N137958"/>
    </row>
    <row r="137959" spans="14:14" x14ac:dyDescent="0.25">
      <c r="N137959"/>
    </row>
    <row r="137960" spans="14:14" x14ac:dyDescent="0.25">
      <c r="N137960"/>
    </row>
    <row r="137961" spans="14:14" x14ac:dyDescent="0.25">
      <c r="N137961"/>
    </row>
    <row r="137962" spans="14:14" x14ac:dyDescent="0.25">
      <c r="N137962"/>
    </row>
    <row r="137963" spans="14:14" x14ac:dyDescent="0.25">
      <c r="N137963"/>
    </row>
    <row r="137964" spans="14:14" x14ac:dyDescent="0.25">
      <c r="N137964"/>
    </row>
    <row r="137965" spans="14:14" x14ac:dyDescent="0.25">
      <c r="N137965"/>
    </row>
    <row r="137966" spans="14:14" x14ac:dyDescent="0.25">
      <c r="N137966"/>
    </row>
    <row r="137967" spans="14:14" x14ac:dyDescent="0.25">
      <c r="N137967"/>
    </row>
    <row r="137968" spans="14:14" x14ac:dyDescent="0.25">
      <c r="N137968"/>
    </row>
    <row r="137969" spans="14:14" x14ac:dyDescent="0.25">
      <c r="N137969"/>
    </row>
    <row r="137970" spans="14:14" x14ac:dyDescent="0.25">
      <c r="N137970"/>
    </row>
    <row r="137971" spans="14:14" x14ac:dyDescent="0.25">
      <c r="N137971"/>
    </row>
    <row r="137972" spans="14:14" x14ac:dyDescent="0.25">
      <c r="N137972"/>
    </row>
    <row r="137973" spans="14:14" x14ac:dyDescent="0.25">
      <c r="N137973"/>
    </row>
    <row r="137974" spans="14:14" x14ac:dyDescent="0.25">
      <c r="N137974"/>
    </row>
    <row r="137975" spans="14:14" x14ac:dyDescent="0.25">
      <c r="N137975"/>
    </row>
    <row r="137976" spans="14:14" x14ac:dyDescent="0.25">
      <c r="N137976"/>
    </row>
    <row r="137977" spans="14:14" x14ac:dyDescent="0.25">
      <c r="N137977"/>
    </row>
    <row r="137978" spans="14:14" x14ac:dyDescent="0.25">
      <c r="N137978"/>
    </row>
    <row r="137979" spans="14:14" x14ac:dyDescent="0.25">
      <c r="N137979"/>
    </row>
    <row r="137980" spans="14:14" x14ac:dyDescent="0.25">
      <c r="N137980"/>
    </row>
    <row r="137981" spans="14:14" x14ac:dyDescent="0.25">
      <c r="N137981"/>
    </row>
    <row r="137982" spans="14:14" x14ac:dyDescent="0.25">
      <c r="N137982"/>
    </row>
    <row r="137983" spans="14:14" x14ac:dyDescent="0.25">
      <c r="N137983"/>
    </row>
    <row r="137984" spans="14:14" x14ac:dyDescent="0.25">
      <c r="N137984"/>
    </row>
    <row r="137985" spans="14:14" x14ac:dyDescent="0.25">
      <c r="N137985"/>
    </row>
    <row r="137986" spans="14:14" x14ac:dyDescent="0.25">
      <c r="N137986"/>
    </row>
    <row r="137987" spans="14:14" x14ac:dyDescent="0.25">
      <c r="N137987"/>
    </row>
    <row r="137988" spans="14:14" x14ac:dyDescent="0.25">
      <c r="N137988"/>
    </row>
    <row r="137989" spans="14:14" x14ac:dyDescent="0.25">
      <c r="N137989"/>
    </row>
    <row r="137990" spans="14:14" x14ac:dyDescent="0.25">
      <c r="N137990"/>
    </row>
    <row r="137991" spans="14:14" x14ac:dyDescent="0.25">
      <c r="N137991"/>
    </row>
    <row r="137992" spans="14:14" x14ac:dyDescent="0.25">
      <c r="N137992"/>
    </row>
    <row r="137993" spans="14:14" x14ac:dyDescent="0.25">
      <c r="N137993"/>
    </row>
    <row r="137994" spans="14:14" x14ac:dyDescent="0.25">
      <c r="N137994"/>
    </row>
    <row r="137995" spans="14:14" x14ac:dyDescent="0.25">
      <c r="N137995"/>
    </row>
    <row r="137996" spans="14:14" x14ac:dyDescent="0.25">
      <c r="N137996"/>
    </row>
    <row r="137997" spans="14:14" x14ac:dyDescent="0.25">
      <c r="N137997"/>
    </row>
    <row r="137998" spans="14:14" x14ac:dyDescent="0.25">
      <c r="N137998"/>
    </row>
    <row r="137999" spans="14:14" x14ac:dyDescent="0.25">
      <c r="N137999"/>
    </row>
    <row r="138000" spans="14:14" x14ac:dyDescent="0.25">
      <c r="N138000"/>
    </row>
    <row r="138001" spans="14:14" x14ac:dyDescent="0.25">
      <c r="N138001"/>
    </row>
    <row r="138002" spans="14:14" x14ac:dyDescent="0.25">
      <c r="N138002"/>
    </row>
    <row r="138003" spans="14:14" x14ac:dyDescent="0.25">
      <c r="N138003"/>
    </row>
    <row r="138004" spans="14:14" x14ac:dyDescent="0.25">
      <c r="N138004"/>
    </row>
    <row r="138005" spans="14:14" x14ac:dyDescent="0.25">
      <c r="N138005"/>
    </row>
    <row r="138006" spans="14:14" x14ac:dyDescent="0.25">
      <c r="N138006"/>
    </row>
    <row r="138007" spans="14:14" x14ac:dyDescent="0.25">
      <c r="N138007"/>
    </row>
    <row r="138008" spans="14:14" x14ac:dyDescent="0.25">
      <c r="N138008"/>
    </row>
    <row r="138009" spans="14:14" x14ac:dyDescent="0.25">
      <c r="N138009"/>
    </row>
    <row r="138010" spans="14:14" x14ac:dyDescent="0.25">
      <c r="N138010"/>
    </row>
    <row r="138011" spans="14:14" x14ac:dyDescent="0.25">
      <c r="N138011"/>
    </row>
    <row r="138012" spans="14:14" x14ac:dyDescent="0.25">
      <c r="N138012"/>
    </row>
    <row r="138013" spans="14:14" x14ac:dyDescent="0.25">
      <c r="N138013"/>
    </row>
    <row r="138014" spans="14:14" x14ac:dyDescent="0.25">
      <c r="N138014"/>
    </row>
    <row r="138015" spans="14:14" x14ac:dyDescent="0.25">
      <c r="N138015"/>
    </row>
    <row r="138016" spans="14:14" x14ac:dyDescent="0.25">
      <c r="N138016"/>
    </row>
    <row r="138017" spans="14:14" x14ac:dyDescent="0.25">
      <c r="N138017"/>
    </row>
    <row r="138018" spans="14:14" x14ac:dyDescent="0.25">
      <c r="N138018"/>
    </row>
    <row r="138019" spans="14:14" x14ac:dyDescent="0.25">
      <c r="N138019"/>
    </row>
    <row r="138020" spans="14:14" x14ac:dyDescent="0.25">
      <c r="N138020"/>
    </row>
    <row r="138021" spans="14:14" x14ac:dyDescent="0.25">
      <c r="N138021"/>
    </row>
    <row r="138022" spans="14:14" x14ac:dyDescent="0.25">
      <c r="N138022"/>
    </row>
    <row r="138023" spans="14:14" x14ac:dyDescent="0.25">
      <c r="N138023"/>
    </row>
    <row r="138024" spans="14:14" x14ac:dyDescent="0.25">
      <c r="N138024"/>
    </row>
    <row r="138025" spans="14:14" x14ac:dyDescent="0.25">
      <c r="N138025"/>
    </row>
    <row r="138026" spans="14:14" x14ac:dyDescent="0.25">
      <c r="N138026"/>
    </row>
    <row r="138027" spans="14:14" x14ac:dyDescent="0.25">
      <c r="N138027"/>
    </row>
    <row r="138028" spans="14:14" x14ac:dyDescent="0.25">
      <c r="N138028"/>
    </row>
    <row r="138029" spans="14:14" x14ac:dyDescent="0.25">
      <c r="N138029"/>
    </row>
    <row r="138030" spans="14:14" x14ac:dyDescent="0.25">
      <c r="N138030"/>
    </row>
    <row r="138031" spans="14:14" x14ac:dyDescent="0.25">
      <c r="N138031"/>
    </row>
    <row r="138032" spans="14:14" x14ac:dyDescent="0.25">
      <c r="N138032"/>
    </row>
    <row r="138033" spans="14:14" x14ac:dyDescent="0.25">
      <c r="N138033"/>
    </row>
    <row r="138034" spans="14:14" x14ac:dyDescent="0.25">
      <c r="N138034"/>
    </row>
    <row r="138035" spans="14:14" x14ac:dyDescent="0.25">
      <c r="N138035"/>
    </row>
    <row r="138036" spans="14:14" x14ac:dyDescent="0.25">
      <c r="N138036"/>
    </row>
    <row r="138037" spans="14:14" x14ac:dyDescent="0.25">
      <c r="N138037"/>
    </row>
    <row r="138038" spans="14:14" x14ac:dyDescent="0.25">
      <c r="N138038"/>
    </row>
    <row r="138039" spans="14:14" x14ac:dyDescent="0.25">
      <c r="N138039"/>
    </row>
    <row r="138040" spans="14:14" x14ac:dyDescent="0.25">
      <c r="N138040"/>
    </row>
    <row r="138041" spans="14:14" x14ac:dyDescent="0.25">
      <c r="N138041"/>
    </row>
    <row r="138042" spans="14:14" x14ac:dyDescent="0.25">
      <c r="N138042"/>
    </row>
    <row r="138043" spans="14:14" x14ac:dyDescent="0.25">
      <c r="N138043"/>
    </row>
    <row r="138044" spans="14:14" x14ac:dyDescent="0.25">
      <c r="N138044"/>
    </row>
    <row r="138045" spans="14:14" x14ac:dyDescent="0.25">
      <c r="N138045"/>
    </row>
    <row r="138046" spans="14:14" x14ac:dyDescent="0.25">
      <c r="N138046"/>
    </row>
    <row r="138047" spans="14:14" x14ac:dyDescent="0.25">
      <c r="N138047"/>
    </row>
    <row r="138048" spans="14:14" x14ac:dyDescent="0.25">
      <c r="N138048"/>
    </row>
    <row r="138049" spans="14:14" x14ac:dyDescent="0.25">
      <c r="N138049"/>
    </row>
    <row r="138050" spans="14:14" x14ac:dyDescent="0.25">
      <c r="N138050"/>
    </row>
    <row r="138051" spans="14:14" x14ac:dyDescent="0.25">
      <c r="N138051"/>
    </row>
    <row r="138052" spans="14:14" x14ac:dyDescent="0.25">
      <c r="N138052"/>
    </row>
    <row r="138053" spans="14:14" x14ac:dyDescent="0.25">
      <c r="N138053"/>
    </row>
    <row r="138054" spans="14:14" x14ac:dyDescent="0.25">
      <c r="N138054"/>
    </row>
    <row r="138055" spans="14:14" x14ac:dyDescent="0.25">
      <c r="N138055"/>
    </row>
    <row r="138056" spans="14:14" x14ac:dyDescent="0.25">
      <c r="N138056"/>
    </row>
    <row r="138057" spans="14:14" x14ac:dyDescent="0.25">
      <c r="N138057"/>
    </row>
    <row r="138058" spans="14:14" x14ac:dyDescent="0.25">
      <c r="N138058"/>
    </row>
    <row r="138059" spans="14:14" x14ac:dyDescent="0.25">
      <c r="N138059"/>
    </row>
    <row r="138060" spans="14:14" x14ac:dyDescent="0.25">
      <c r="N138060"/>
    </row>
    <row r="138061" spans="14:14" x14ac:dyDescent="0.25">
      <c r="N138061"/>
    </row>
    <row r="138062" spans="14:14" x14ac:dyDescent="0.25">
      <c r="N138062"/>
    </row>
    <row r="138063" spans="14:14" x14ac:dyDescent="0.25">
      <c r="N138063"/>
    </row>
    <row r="138064" spans="14:14" x14ac:dyDescent="0.25">
      <c r="N138064"/>
    </row>
    <row r="138065" spans="14:14" x14ac:dyDescent="0.25">
      <c r="N138065"/>
    </row>
    <row r="138066" spans="14:14" x14ac:dyDescent="0.25">
      <c r="N138066"/>
    </row>
    <row r="138067" spans="14:14" x14ac:dyDescent="0.25">
      <c r="N138067"/>
    </row>
    <row r="138068" spans="14:14" x14ac:dyDescent="0.25">
      <c r="N138068"/>
    </row>
    <row r="138069" spans="14:14" x14ac:dyDescent="0.25">
      <c r="N138069"/>
    </row>
    <row r="138070" spans="14:14" x14ac:dyDescent="0.25">
      <c r="N138070"/>
    </row>
    <row r="138071" spans="14:14" x14ac:dyDescent="0.25">
      <c r="N138071"/>
    </row>
    <row r="138072" spans="14:14" x14ac:dyDescent="0.25">
      <c r="N138072"/>
    </row>
    <row r="138073" spans="14:14" x14ac:dyDescent="0.25">
      <c r="N138073"/>
    </row>
    <row r="138074" spans="14:14" x14ac:dyDescent="0.25">
      <c r="N138074"/>
    </row>
    <row r="138075" spans="14:14" x14ac:dyDescent="0.25">
      <c r="N138075"/>
    </row>
    <row r="138076" spans="14:14" x14ac:dyDescent="0.25">
      <c r="N138076"/>
    </row>
    <row r="138077" spans="14:14" x14ac:dyDescent="0.25">
      <c r="N138077"/>
    </row>
    <row r="138078" spans="14:14" x14ac:dyDescent="0.25">
      <c r="N138078"/>
    </row>
    <row r="138079" spans="14:14" x14ac:dyDescent="0.25">
      <c r="N138079"/>
    </row>
    <row r="138080" spans="14:14" x14ac:dyDescent="0.25">
      <c r="N138080"/>
    </row>
    <row r="138081" spans="14:14" x14ac:dyDescent="0.25">
      <c r="N138081"/>
    </row>
    <row r="138082" spans="14:14" x14ac:dyDescent="0.25">
      <c r="N138082"/>
    </row>
    <row r="138083" spans="14:14" x14ac:dyDescent="0.25">
      <c r="N138083"/>
    </row>
    <row r="138084" spans="14:14" x14ac:dyDescent="0.25">
      <c r="N138084"/>
    </row>
    <row r="138085" spans="14:14" x14ac:dyDescent="0.25">
      <c r="N138085"/>
    </row>
    <row r="138086" spans="14:14" x14ac:dyDescent="0.25">
      <c r="N138086"/>
    </row>
    <row r="138087" spans="14:14" x14ac:dyDescent="0.25">
      <c r="N138087"/>
    </row>
    <row r="138088" spans="14:14" x14ac:dyDescent="0.25">
      <c r="N138088"/>
    </row>
    <row r="138089" spans="14:14" x14ac:dyDescent="0.25">
      <c r="N138089"/>
    </row>
    <row r="138090" spans="14:14" x14ac:dyDescent="0.25">
      <c r="N138090"/>
    </row>
    <row r="138091" spans="14:14" x14ac:dyDescent="0.25">
      <c r="N138091"/>
    </row>
    <row r="138092" spans="14:14" x14ac:dyDescent="0.25">
      <c r="N138092"/>
    </row>
    <row r="138093" spans="14:14" x14ac:dyDescent="0.25">
      <c r="N138093"/>
    </row>
    <row r="138094" spans="14:14" x14ac:dyDescent="0.25">
      <c r="N138094"/>
    </row>
    <row r="138095" spans="14:14" x14ac:dyDescent="0.25">
      <c r="N138095"/>
    </row>
    <row r="138096" spans="14:14" x14ac:dyDescent="0.25">
      <c r="N138096"/>
    </row>
    <row r="138097" spans="14:14" x14ac:dyDescent="0.25">
      <c r="N138097"/>
    </row>
    <row r="138098" spans="14:14" x14ac:dyDescent="0.25">
      <c r="N138098"/>
    </row>
    <row r="138099" spans="14:14" x14ac:dyDescent="0.25">
      <c r="N138099"/>
    </row>
    <row r="138100" spans="14:14" x14ac:dyDescent="0.25">
      <c r="N138100"/>
    </row>
    <row r="138101" spans="14:14" x14ac:dyDescent="0.25">
      <c r="N138101"/>
    </row>
    <row r="138102" spans="14:14" x14ac:dyDescent="0.25">
      <c r="N138102"/>
    </row>
    <row r="138103" spans="14:14" x14ac:dyDescent="0.25">
      <c r="N138103"/>
    </row>
    <row r="138104" spans="14:14" x14ac:dyDescent="0.25">
      <c r="N138104"/>
    </row>
    <row r="138105" spans="14:14" x14ac:dyDescent="0.25">
      <c r="N138105"/>
    </row>
    <row r="138106" spans="14:14" x14ac:dyDescent="0.25">
      <c r="N138106"/>
    </row>
    <row r="138107" spans="14:14" x14ac:dyDescent="0.25">
      <c r="N138107"/>
    </row>
    <row r="138108" spans="14:14" x14ac:dyDescent="0.25">
      <c r="N138108"/>
    </row>
    <row r="138109" spans="14:14" x14ac:dyDescent="0.25">
      <c r="N138109"/>
    </row>
    <row r="138110" spans="14:14" x14ac:dyDescent="0.25">
      <c r="N138110"/>
    </row>
    <row r="138111" spans="14:14" x14ac:dyDescent="0.25">
      <c r="N138111"/>
    </row>
    <row r="138112" spans="14:14" x14ac:dyDescent="0.25">
      <c r="N138112"/>
    </row>
    <row r="138113" spans="14:14" x14ac:dyDescent="0.25">
      <c r="N138113"/>
    </row>
    <row r="138114" spans="14:14" x14ac:dyDescent="0.25">
      <c r="N138114"/>
    </row>
    <row r="138115" spans="14:14" x14ac:dyDescent="0.25">
      <c r="N138115"/>
    </row>
    <row r="138116" spans="14:14" x14ac:dyDescent="0.25">
      <c r="N138116"/>
    </row>
    <row r="138117" spans="14:14" x14ac:dyDescent="0.25">
      <c r="N138117"/>
    </row>
    <row r="138118" spans="14:14" x14ac:dyDescent="0.25">
      <c r="N138118"/>
    </row>
    <row r="138119" spans="14:14" x14ac:dyDescent="0.25">
      <c r="N138119"/>
    </row>
    <row r="138120" spans="14:14" x14ac:dyDescent="0.25">
      <c r="N138120"/>
    </row>
    <row r="138121" spans="14:14" x14ac:dyDescent="0.25">
      <c r="N138121"/>
    </row>
    <row r="138122" spans="14:14" x14ac:dyDescent="0.25">
      <c r="N138122"/>
    </row>
    <row r="138123" spans="14:14" x14ac:dyDescent="0.25">
      <c r="N138123"/>
    </row>
    <row r="138124" spans="14:14" x14ac:dyDescent="0.25">
      <c r="N138124"/>
    </row>
    <row r="138125" spans="14:14" x14ac:dyDescent="0.25">
      <c r="N138125"/>
    </row>
    <row r="138126" spans="14:14" x14ac:dyDescent="0.25">
      <c r="N138126"/>
    </row>
    <row r="138127" spans="14:14" x14ac:dyDescent="0.25">
      <c r="N138127"/>
    </row>
    <row r="138128" spans="14:14" x14ac:dyDescent="0.25">
      <c r="N138128"/>
    </row>
    <row r="138129" spans="14:14" x14ac:dyDescent="0.25">
      <c r="N138129"/>
    </row>
    <row r="138130" spans="14:14" x14ac:dyDescent="0.25">
      <c r="N138130"/>
    </row>
    <row r="138131" spans="14:14" x14ac:dyDescent="0.25">
      <c r="N138131"/>
    </row>
    <row r="138132" spans="14:14" x14ac:dyDescent="0.25">
      <c r="N138132"/>
    </row>
    <row r="138133" spans="14:14" x14ac:dyDescent="0.25">
      <c r="N138133"/>
    </row>
    <row r="138134" spans="14:14" x14ac:dyDescent="0.25">
      <c r="N138134"/>
    </row>
    <row r="138135" spans="14:14" x14ac:dyDescent="0.25">
      <c r="N138135"/>
    </row>
    <row r="138136" spans="14:14" x14ac:dyDescent="0.25">
      <c r="N138136"/>
    </row>
    <row r="138137" spans="14:14" x14ac:dyDescent="0.25">
      <c r="N138137"/>
    </row>
    <row r="138138" spans="14:14" x14ac:dyDescent="0.25">
      <c r="N138138"/>
    </row>
    <row r="138139" spans="14:14" x14ac:dyDescent="0.25">
      <c r="N138139"/>
    </row>
    <row r="138140" spans="14:14" x14ac:dyDescent="0.25">
      <c r="N138140"/>
    </row>
    <row r="138141" spans="14:14" x14ac:dyDescent="0.25">
      <c r="N138141"/>
    </row>
    <row r="138142" spans="14:14" x14ac:dyDescent="0.25">
      <c r="N138142"/>
    </row>
    <row r="138143" spans="14:14" x14ac:dyDescent="0.25">
      <c r="N138143"/>
    </row>
    <row r="138144" spans="14:14" x14ac:dyDescent="0.25">
      <c r="N138144"/>
    </row>
    <row r="138145" spans="14:14" x14ac:dyDescent="0.25">
      <c r="N138145"/>
    </row>
    <row r="138146" spans="14:14" x14ac:dyDescent="0.25">
      <c r="N138146"/>
    </row>
    <row r="138147" spans="14:14" x14ac:dyDescent="0.25">
      <c r="N138147"/>
    </row>
    <row r="138148" spans="14:14" x14ac:dyDescent="0.25">
      <c r="N138148"/>
    </row>
    <row r="138149" spans="14:14" x14ac:dyDescent="0.25">
      <c r="N138149"/>
    </row>
    <row r="138150" spans="14:14" x14ac:dyDescent="0.25">
      <c r="N138150"/>
    </row>
    <row r="138151" spans="14:14" x14ac:dyDescent="0.25">
      <c r="N138151"/>
    </row>
    <row r="138152" spans="14:14" x14ac:dyDescent="0.25">
      <c r="N138152"/>
    </row>
    <row r="138153" spans="14:14" x14ac:dyDescent="0.25">
      <c r="N138153"/>
    </row>
    <row r="138154" spans="14:14" x14ac:dyDescent="0.25">
      <c r="N138154"/>
    </row>
    <row r="138155" spans="14:14" x14ac:dyDescent="0.25">
      <c r="N138155"/>
    </row>
    <row r="138156" spans="14:14" x14ac:dyDescent="0.25">
      <c r="N138156"/>
    </row>
    <row r="138157" spans="14:14" x14ac:dyDescent="0.25">
      <c r="N138157"/>
    </row>
    <row r="138158" spans="14:14" x14ac:dyDescent="0.25">
      <c r="N138158"/>
    </row>
    <row r="138159" spans="14:14" x14ac:dyDescent="0.25">
      <c r="N138159"/>
    </row>
    <row r="138160" spans="14:14" x14ac:dyDescent="0.25">
      <c r="N138160"/>
    </row>
    <row r="138161" spans="14:14" x14ac:dyDescent="0.25">
      <c r="N138161"/>
    </row>
    <row r="138162" spans="14:14" x14ac:dyDescent="0.25">
      <c r="N138162"/>
    </row>
    <row r="138163" spans="14:14" x14ac:dyDescent="0.25">
      <c r="N138163"/>
    </row>
    <row r="138164" spans="14:14" x14ac:dyDescent="0.25">
      <c r="N138164"/>
    </row>
    <row r="138165" spans="14:14" x14ac:dyDescent="0.25">
      <c r="N138165"/>
    </row>
    <row r="138166" spans="14:14" x14ac:dyDescent="0.25">
      <c r="N138166"/>
    </row>
    <row r="138167" spans="14:14" x14ac:dyDescent="0.25">
      <c r="N138167"/>
    </row>
    <row r="138168" spans="14:14" x14ac:dyDescent="0.25">
      <c r="N138168"/>
    </row>
    <row r="138169" spans="14:14" x14ac:dyDescent="0.25">
      <c r="N138169"/>
    </row>
    <row r="138170" spans="14:14" x14ac:dyDescent="0.25">
      <c r="N138170"/>
    </row>
    <row r="138171" spans="14:14" x14ac:dyDescent="0.25">
      <c r="N138171"/>
    </row>
    <row r="138172" spans="14:14" x14ac:dyDescent="0.25">
      <c r="N138172"/>
    </row>
    <row r="138173" spans="14:14" x14ac:dyDescent="0.25">
      <c r="N138173"/>
    </row>
    <row r="138174" spans="14:14" x14ac:dyDescent="0.25">
      <c r="N138174"/>
    </row>
    <row r="138175" spans="14:14" x14ac:dyDescent="0.25">
      <c r="N138175"/>
    </row>
    <row r="138176" spans="14:14" x14ac:dyDescent="0.25">
      <c r="N138176"/>
    </row>
    <row r="138177" spans="14:14" x14ac:dyDescent="0.25">
      <c r="N138177"/>
    </row>
    <row r="138178" spans="14:14" x14ac:dyDescent="0.25">
      <c r="N138178"/>
    </row>
    <row r="138179" spans="14:14" x14ac:dyDescent="0.25">
      <c r="N138179"/>
    </row>
    <row r="138180" spans="14:14" x14ac:dyDescent="0.25">
      <c r="N138180"/>
    </row>
    <row r="138181" spans="14:14" x14ac:dyDescent="0.25">
      <c r="N138181"/>
    </row>
    <row r="138182" spans="14:14" x14ac:dyDescent="0.25">
      <c r="N138182"/>
    </row>
    <row r="138183" spans="14:14" x14ac:dyDescent="0.25">
      <c r="N138183"/>
    </row>
    <row r="138184" spans="14:14" x14ac:dyDescent="0.25">
      <c r="N138184"/>
    </row>
    <row r="138185" spans="14:14" x14ac:dyDescent="0.25">
      <c r="N138185"/>
    </row>
    <row r="138186" spans="14:14" x14ac:dyDescent="0.25">
      <c r="N138186"/>
    </row>
    <row r="138187" spans="14:14" x14ac:dyDescent="0.25">
      <c r="N138187"/>
    </row>
    <row r="138188" spans="14:14" x14ac:dyDescent="0.25">
      <c r="N138188"/>
    </row>
    <row r="138189" spans="14:14" x14ac:dyDescent="0.25">
      <c r="N138189"/>
    </row>
    <row r="138190" spans="14:14" x14ac:dyDescent="0.25">
      <c r="N138190"/>
    </row>
    <row r="138191" spans="14:14" x14ac:dyDescent="0.25">
      <c r="N138191"/>
    </row>
    <row r="138192" spans="14:14" x14ac:dyDescent="0.25">
      <c r="N138192"/>
    </row>
    <row r="138193" spans="14:14" x14ac:dyDescent="0.25">
      <c r="N138193"/>
    </row>
    <row r="138194" spans="14:14" x14ac:dyDescent="0.25">
      <c r="N138194"/>
    </row>
    <row r="138195" spans="14:14" x14ac:dyDescent="0.25">
      <c r="N138195"/>
    </row>
    <row r="138196" spans="14:14" x14ac:dyDescent="0.25">
      <c r="N138196"/>
    </row>
    <row r="138197" spans="14:14" x14ac:dyDescent="0.25">
      <c r="N138197"/>
    </row>
    <row r="138198" spans="14:14" x14ac:dyDescent="0.25">
      <c r="N138198"/>
    </row>
    <row r="138199" spans="14:14" x14ac:dyDescent="0.25">
      <c r="N138199"/>
    </row>
    <row r="138200" spans="14:14" x14ac:dyDescent="0.25">
      <c r="N138200"/>
    </row>
    <row r="138201" spans="14:14" x14ac:dyDescent="0.25">
      <c r="N138201"/>
    </row>
    <row r="138202" spans="14:14" x14ac:dyDescent="0.25">
      <c r="N138202"/>
    </row>
    <row r="138203" spans="14:14" x14ac:dyDescent="0.25">
      <c r="N138203"/>
    </row>
    <row r="138204" spans="14:14" x14ac:dyDescent="0.25">
      <c r="N138204"/>
    </row>
    <row r="138205" spans="14:14" x14ac:dyDescent="0.25">
      <c r="N138205"/>
    </row>
    <row r="138206" spans="14:14" x14ac:dyDescent="0.25">
      <c r="N138206"/>
    </row>
    <row r="138207" spans="14:14" x14ac:dyDescent="0.25">
      <c r="N138207"/>
    </row>
    <row r="138208" spans="14:14" x14ac:dyDescent="0.25">
      <c r="N138208"/>
    </row>
    <row r="138209" spans="14:14" x14ac:dyDescent="0.25">
      <c r="N138209"/>
    </row>
    <row r="138210" spans="14:14" x14ac:dyDescent="0.25">
      <c r="N138210"/>
    </row>
    <row r="138211" spans="14:14" x14ac:dyDescent="0.25">
      <c r="N138211"/>
    </row>
    <row r="138212" spans="14:14" x14ac:dyDescent="0.25">
      <c r="N138212"/>
    </row>
    <row r="138213" spans="14:14" x14ac:dyDescent="0.25">
      <c r="N138213"/>
    </row>
    <row r="138214" spans="14:14" x14ac:dyDescent="0.25">
      <c r="N138214"/>
    </row>
    <row r="138215" spans="14:14" x14ac:dyDescent="0.25">
      <c r="N138215"/>
    </row>
    <row r="138216" spans="14:14" x14ac:dyDescent="0.25">
      <c r="N138216"/>
    </row>
    <row r="138217" spans="14:14" x14ac:dyDescent="0.25">
      <c r="N138217"/>
    </row>
    <row r="138218" spans="14:14" x14ac:dyDescent="0.25">
      <c r="N138218"/>
    </row>
    <row r="138219" spans="14:14" x14ac:dyDescent="0.25">
      <c r="N138219"/>
    </row>
    <row r="138220" spans="14:14" x14ac:dyDescent="0.25">
      <c r="N138220"/>
    </row>
    <row r="138221" spans="14:14" x14ac:dyDescent="0.25">
      <c r="N138221"/>
    </row>
    <row r="138222" spans="14:14" x14ac:dyDescent="0.25">
      <c r="N138222"/>
    </row>
    <row r="138223" spans="14:14" x14ac:dyDescent="0.25">
      <c r="N138223"/>
    </row>
    <row r="138224" spans="14:14" x14ac:dyDescent="0.25">
      <c r="N138224"/>
    </row>
    <row r="138225" spans="14:14" x14ac:dyDescent="0.25">
      <c r="N138225"/>
    </row>
    <row r="138226" spans="14:14" x14ac:dyDescent="0.25">
      <c r="N138226"/>
    </row>
    <row r="138227" spans="14:14" x14ac:dyDescent="0.25">
      <c r="N138227"/>
    </row>
    <row r="138228" spans="14:14" x14ac:dyDescent="0.25">
      <c r="N138228"/>
    </row>
    <row r="138229" spans="14:14" x14ac:dyDescent="0.25">
      <c r="N138229"/>
    </row>
    <row r="138230" spans="14:14" x14ac:dyDescent="0.25">
      <c r="N138230"/>
    </row>
    <row r="138231" spans="14:14" x14ac:dyDescent="0.25">
      <c r="N138231"/>
    </row>
    <row r="138232" spans="14:14" x14ac:dyDescent="0.25">
      <c r="N138232"/>
    </row>
    <row r="138233" spans="14:14" x14ac:dyDescent="0.25">
      <c r="N138233"/>
    </row>
    <row r="138234" spans="14:14" x14ac:dyDescent="0.25">
      <c r="N138234"/>
    </row>
    <row r="138235" spans="14:14" x14ac:dyDescent="0.25">
      <c r="N138235"/>
    </row>
    <row r="138236" spans="14:14" x14ac:dyDescent="0.25">
      <c r="N138236"/>
    </row>
    <row r="138237" spans="14:14" x14ac:dyDescent="0.25">
      <c r="N138237"/>
    </row>
    <row r="138238" spans="14:14" x14ac:dyDescent="0.25">
      <c r="N138238"/>
    </row>
    <row r="138239" spans="14:14" x14ac:dyDescent="0.25">
      <c r="N138239"/>
    </row>
    <row r="138240" spans="14:14" x14ac:dyDescent="0.25">
      <c r="N138240"/>
    </row>
    <row r="138241" spans="14:14" x14ac:dyDescent="0.25">
      <c r="N138241"/>
    </row>
    <row r="138242" spans="14:14" x14ac:dyDescent="0.25">
      <c r="N138242"/>
    </row>
    <row r="138243" spans="14:14" x14ac:dyDescent="0.25">
      <c r="N138243"/>
    </row>
    <row r="138244" spans="14:14" x14ac:dyDescent="0.25">
      <c r="N138244"/>
    </row>
    <row r="138245" spans="14:14" x14ac:dyDescent="0.25">
      <c r="N138245"/>
    </row>
    <row r="138246" spans="14:14" x14ac:dyDescent="0.25">
      <c r="N138246"/>
    </row>
    <row r="138247" spans="14:14" x14ac:dyDescent="0.25">
      <c r="N138247"/>
    </row>
    <row r="138248" spans="14:14" x14ac:dyDescent="0.25">
      <c r="N138248"/>
    </row>
    <row r="138249" spans="14:14" x14ac:dyDescent="0.25">
      <c r="N138249"/>
    </row>
    <row r="138250" spans="14:14" x14ac:dyDescent="0.25">
      <c r="N138250"/>
    </row>
    <row r="138251" spans="14:14" x14ac:dyDescent="0.25">
      <c r="N138251"/>
    </row>
    <row r="138252" spans="14:14" x14ac:dyDescent="0.25">
      <c r="N138252"/>
    </row>
    <row r="138253" spans="14:14" x14ac:dyDescent="0.25">
      <c r="N138253"/>
    </row>
    <row r="138254" spans="14:14" x14ac:dyDescent="0.25">
      <c r="N138254"/>
    </row>
    <row r="138255" spans="14:14" x14ac:dyDescent="0.25">
      <c r="N138255"/>
    </row>
    <row r="138256" spans="14:14" x14ac:dyDescent="0.25">
      <c r="N138256"/>
    </row>
    <row r="138257" spans="14:14" x14ac:dyDescent="0.25">
      <c r="N138257"/>
    </row>
    <row r="138258" spans="14:14" x14ac:dyDescent="0.25">
      <c r="N138258"/>
    </row>
    <row r="138259" spans="14:14" x14ac:dyDescent="0.25">
      <c r="N138259"/>
    </row>
    <row r="138260" spans="14:14" x14ac:dyDescent="0.25">
      <c r="N138260"/>
    </row>
    <row r="138261" spans="14:14" x14ac:dyDescent="0.25">
      <c r="N138261"/>
    </row>
    <row r="138262" spans="14:14" x14ac:dyDescent="0.25">
      <c r="N138262"/>
    </row>
    <row r="138263" spans="14:14" x14ac:dyDescent="0.25">
      <c r="N138263"/>
    </row>
    <row r="138264" spans="14:14" x14ac:dyDescent="0.25">
      <c r="N138264"/>
    </row>
    <row r="138265" spans="14:14" x14ac:dyDescent="0.25">
      <c r="N138265"/>
    </row>
    <row r="138266" spans="14:14" x14ac:dyDescent="0.25">
      <c r="N138266"/>
    </row>
    <row r="138267" spans="14:14" x14ac:dyDescent="0.25">
      <c r="N138267"/>
    </row>
    <row r="138268" spans="14:14" x14ac:dyDescent="0.25">
      <c r="N138268"/>
    </row>
    <row r="138269" spans="14:14" x14ac:dyDescent="0.25">
      <c r="N138269"/>
    </row>
    <row r="138270" spans="14:14" x14ac:dyDescent="0.25">
      <c r="N138270"/>
    </row>
    <row r="138271" spans="14:14" x14ac:dyDescent="0.25">
      <c r="N138271"/>
    </row>
    <row r="138272" spans="14:14" x14ac:dyDescent="0.25">
      <c r="N138272"/>
    </row>
    <row r="138273" spans="14:14" x14ac:dyDescent="0.25">
      <c r="N138273"/>
    </row>
    <row r="138274" spans="14:14" x14ac:dyDescent="0.25">
      <c r="N138274"/>
    </row>
    <row r="138275" spans="14:14" x14ac:dyDescent="0.25">
      <c r="N138275"/>
    </row>
    <row r="138276" spans="14:14" x14ac:dyDescent="0.25">
      <c r="N138276"/>
    </row>
    <row r="138277" spans="14:14" x14ac:dyDescent="0.25">
      <c r="N138277"/>
    </row>
    <row r="138278" spans="14:14" x14ac:dyDescent="0.25">
      <c r="N138278"/>
    </row>
    <row r="138279" spans="14:14" x14ac:dyDescent="0.25">
      <c r="N138279"/>
    </row>
    <row r="138280" spans="14:14" x14ac:dyDescent="0.25">
      <c r="N138280"/>
    </row>
    <row r="138281" spans="14:14" x14ac:dyDescent="0.25">
      <c r="N138281"/>
    </row>
    <row r="138282" spans="14:14" x14ac:dyDescent="0.25">
      <c r="N138282"/>
    </row>
    <row r="138283" spans="14:14" x14ac:dyDescent="0.25">
      <c r="N138283"/>
    </row>
    <row r="138284" spans="14:14" x14ac:dyDescent="0.25">
      <c r="N138284"/>
    </row>
    <row r="138285" spans="14:14" x14ac:dyDescent="0.25">
      <c r="N138285"/>
    </row>
    <row r="138286" spans="14:14" x14ac:dyDescent="0.25">
      <c r="N138286"/>
    </row>
    <row r="138287" spans="14:14" x14ac:dyDescent="0.25">
      <c r="N138287"/>
    </row>
    <row r="138288" spans="14:14" x14ac:dyDescent="0.25">
      <c r="N138288"/>
    </row>
    <row r="138289" spans="14:14" x14ac:dyDescent="0.25">
      <c r="N138289"/>
    </row>
    <row r="138290" spans="14:14" x14ac:dyDescent="0.25">
      <c r="N138290"/>
    </row>
    <row r="138291" spans="14:14" x14ac:dyDescent="0.25">
      <c r="N138291"/>
    </row>
    <row r="138292" spans="14:14" x14ac:dyDescent="0.25">
      <c r="N138292"/>
    </row>
    <row r="138293" spans="14:14" x14ac:dyDescent="0.25">
      <c r="N138293"/>
    </row>
    <row r="138294" spans="14:14" x14ac:dyDescent="0.25">
      <c r="N138294"/>
    </row>
    <row r="138295" spans="14:14" x14ac:dyDescent="0.25">
      <c r="N138295"/>
    </row>
    <row r="138296" spans="14:14" x14ac:dyDescent="0.25">
      <c r="N138296"/>
    </row>
    <row r="138297" spans="14:14" x14ac:dyDescent="0.25">
      <c r="N138297"/>
    </row>
    <row r="138298" spans="14:14" x14ac:dyDescent="0.25">
      <c r="N138298"/>
    </row>
    <row r="138299" spans="14:14" x14ac:dyDescent="0.25">
      <c r="N138299"/>
    </row>
    <row r="138300" spans="14:14" x14ac:dyDescent="0.25">
      <c r="N138300"/>
    </row>
    <row r="138301" spans="14:14" x14ac:dyDescent="0.25">
      <c r="N138301"/>
    </row>
    <row r="138302" spans="14:14" x14ac:dyDescent="0.25">
      <c r="N138302"/>
    </row>
    <row r="138303" spans="14:14" x14ac:dyDescent="0.25">
      <c r="N138303"/>
    </row>
    <row r="138304" spans="14:14" x14ac:dyDescent="0.25">
      <c r="N138304"/>
    </row>
    <row r="138305" spans="14:14" x14ac:dyDescent="0.25">
      <c r="N138305"/>
    </row>
    <row r="138306" spans="14:14" x14ac:dyDescent="0.25">
      <c r="N138306"/>
    </row>
    <row r="138307" spans="14:14" x14ac:dyDescent="0.25">
      <c r="N138307"/>
    </row>
    <row r="138308" spans="14:14" x14ac:dyDescent="0.25">
      <c r="N138308"/>
    </row>
    <row r="138309" spans="14:14" x14ac:dyDescent="0.25">
      <c r="N138309"/>
    </row>
    <row r="138310" spans="14:14" x14ac:dyDescent="0.25">
      <c r="N138310"/>
    </row>
    <row r="138311" spans="14:14" x14ac:dyDescent="0.25">
      <c r="N138311"/>
    </row>
    <row r="138312" spans="14:14" x14ac:dyDescent="0.25">
      <c r="N138312"/>
    </row>
    <row r="138313" spans="14:14" x14ac:dyDescent="0.25">
      <c r="N138313"/>
    </row>
    <row r="138314" spans="14:14" x14ac:dyDescent="0.25">
      <c r="N138314"/>
    </row>
    <row r="138315" spans="14:14" x14ac:dyDescent="0.25">
      <c r="N138315"/>
    </row>
    <row r="138316" spans="14:14" x14ac:dyDescent="0.25">
      <c r="N138316"/>
    </row>
    <row r="138317" spans="14:14" x14ac:dyDescent="0.25">
      <c r="N138317"/>
    </row>
    <row r="138318" spans="14:14" x14ac:dyDescent="0.25">
      <c r="N138318"/>
    </row>
    <row r="138319" spans="14:14" x14ac:dyDescent="0.25">
      <c r="N138319"/>
    </row>
    <row r="138320" spans="14:14" x14ac:dyDescent="0.25">
      <c r="N138320"/>
    </row>
    <row r="138321" spans="14:14" x14ac:dyDescent="0.25">
      <c r="N138321"/>
    </row>
    <row r="138322" spans="14:14" x14ac:dyDescent="0.25">
      <c r="N138322"/>
    </row>
    <row r="138323" spans="14:14" x14ac:dyDescent="0.25">
      <c r="N138323"/>
    </row>
    <row r="138324" spans="14:14" x14ac:dyDescent="0.25">
      <c r="N138324"/>
    </row>
    <row r="138325" spans="14:14" x14ac:dyDescent="0.25">
      <c r="N138325"/>
    </row>
    <row r="138326" spans="14:14" x14ac:dyDescent="0.25">
      <c r="N138326"/>
    </row>
    <row r="138327" spans="14:14" x14ac:dyDescent="0.25">
      <c r="N138327"/>
    </row>
    <row r="138328" spans="14:14" x14ac:dyDescent="0.25">
      <c r="N138328"/>
    </row>
    <row r="138329" spans="14:14" x14ac:dyDescent="0.25">
      <c r="N138329"/>
    </row>
    <row r="138330" spans="14:14" x14ac:dyDescent="0.25">
      <c r="N138330"/>
    </row>
    <row r="138331" spans="14:14" x14ac:dyDescent="0.25">
      <c r="N138331"/>
    </row>
    <row r="138332" spans="14:14" x14ac:dyDescent="0.25">
      <c r="N138332"/>
    </row>
    <row r="138333" spans="14:14" x14ac:dyDescent="0.25">
      <c r="N138333"/>
    </row>
    <row r="138334" spans="14:14" x14ac:dyDescent="0.25">
      <c r="N138334"/>
    </row>
    <row r="138335" spans="14:14" x14ac:dyDescent="0.25">
      <c r="N138335"/>
    </row>
    <row r="138336" spans="14:14" x14ac:dyDescent="0.25">
      <c r="N138336"/>
    </row>
    <row r="138337" spans="14:14" x14ac:dyDescent="0.25">
      <c r="N138337"/>
    </row>
    <row r="138338" spans="14:14" x14ac:dyDescent="0.25">
      <c r="N138338"/>
    </row>
    <row r="138339" spans="14:14" x14ac:dyDescent="0.25">
      <c r="N138339"/>
    </row>
    <row r="138340" spans="14:14" x14ac:dyDescent="0.25">
      <c r="N138340"/>
    </row>
    <row r="138341" spans="14:14" x14ac:dyDescent="0.25">
      <c r="N138341"/>
    </row>
    <row r="138342" spans="14:14" x14ac:dyDescent="0.25">
      <c r="N138342"/>
    </row>
    <row r="138343" spans="14:14" x14ac:dyDescent="0.25">
      <c r="N138343"/>
    </row>
    <row r="138344" spans="14:14" x14ac:dyDescent="0.25">
      <c r="N138344"/>
    </row>
    <row r="138345" spans="14:14" x14ac:dyDescent="0.25">
      <c r="N138345"/>
    </row>
    <row r="138346" spans="14:14" x14ac:dyDescent="0.25">
      <c r="N138346"/>
    </row>
    <row r="138347" spans="14:14" x14ac:dyDescent="0.25">
      <c r="N138347"/>
    </row>
    <row r="138348" spans="14:14" x14ac:dyDescent="0.25">
      <c r="N138348"/>
    </row>
    <row r="138349" spans="14:14" x14ac:dyDescent="0.25">
      <c r="N138349"/>
    </row>
    <row r="138350" spans="14:14" x14ac:dyDescent="0.25">
      <c r="N138350"/>
    </row>
    <row r="138351" spans="14:14" x14ac:dyDescent="0.25">
      <c r="N138351"/>
    </row>
    <row r="138352" spans="14:14" x14ac:dyDescent="0.25">
      <c r="N138352"/>
    </row>
    <row r="138353" spans="14:14" x14ac:dyDescent="0.25">
      <c r="N138353"/>
    </row>
    <row r="138354" spans="14:14" x14ac:dyDescent="0.25">
      <c r="N138354"/>
    </row>
    <row r="138355" spans="14:14" x14ac:dyDescent="0.25">
      <c r="N138355"/>
    </row>
    <row r="138356" spans="14:14" x14ac:dyDescent="0.25">
      <c r="N138356"/>
    </row>
    <row r="138357" spans="14:14" x14ac:dyDescent="0.25">
      <c r="N138357"/>
    </row>
    <row r="138358" spans="14:14" x14ac:dyDescent="0.25">
      <c r="N138358"/>
    </row>
    <row r="138359" spans="14:14" x14ac:dyDescent="0.25">
      <c r="N138359"/>
    </row>
    <row r="138360" spans="14:14" x14ac:dyDescent="0.25">
      <c r="N138360"/>
    </row>
    <row r="138361" spans="14:14" x14ac:dyDescent="0.25">
      <c r="N138361"/>
    </row>
    <row r="138362" spans="14:14" x14ac:dyDescent="0.25">
      <c r="N138362"/>
    </row>
    <row r="138363" spans="14:14" x14ac:dyDescent="0.25">
      <c r="N138363"/>
    </row>
    <row r="138364" spans="14:14" x14ac:dyDescent="0.25">
      <c r="N138364"/>
    </row>
    <row r="138365" spans="14:14" x14ac:dyDescent="0.25">
      <c r="N138365"/>
    </row>
    <row r="138366" spans="14:14" x14ac:dyDescent="0.25">
      <c r="N138366"/>
    </row>
    <row r="138367" spans="14:14" x14ac:dyDescent="0.25">
      <c r="N138367"/>
    </row>
    <row r="138368" spans="14:14" x14ac:dyDescent="0.25">
      <c r="N138368"/>
    </row>
    <row r="138369" spans="14:14" x14ac:dyDescent="0.25">
      <c r="N138369"/>
    </row>
    <row r="138370" spans="14:14" x14ac:dyDescent="0.25">
      <c r="N138370"/>
    </row>
    <row r="138371" spans="14:14" x14ac:dyDescent="0.25">
      <c r="N138371"/>
    </row>
    <row r="138372" spans="14:14" x14ac:dyDescent="0.25">
      <c r="N138372"/>
    </row>
    <row r="138373" spans="14:14" x14ac:dyDescent="0.25">
      <c r="N138373"/>
    </row>
    <row r="138374" spans="14:14" x14ac:dyDescent="0.25">
      <c r="N138374"/>
    </row>
    <row r="138375" spans="14:14" x14ac:dyDescent="0.25">
      <c r="N138375"/>
    </row>
    <row r="138376" spans="14:14" x14ac:dyDescent="0.25">
      <c r="N138376"/>
    </row>
    <row r="138377" spans="14:14" x14ac:dyDescent="0.25">
      <c r="N138377"/>
    </row>
    <row r="138378" spans="14:14" x14ac:dyDescent="0.25">
      <c r="N138378"/>
    </row>
    <row r="138379" spans="14:14" x14ac:dyDescent="0.25">
      <c r="N138379"/>
    </row>
    <row r="138380" spans="14:14" x14ac:dyDescent="0.25">
      <c r="N138380"/>
    </row>
    <row r="138381" spans="14:14" x14ac:dyDescent="0.25">
      <c r="N138381"/>
    </row>
    <row r="138382" spans="14:14" x14ac:dyDescent="0.25">
      <c r="N138382"/>
    </row>
    <row r="138383" spans="14:14" x14ac:dyDescent="0.25">
      <c r="N138383"/>
    </row>
    <row r="138384" spans="14:14" x14ac:dyDescent="0.25">
      <c r="N138384"/>
    </row>
    <row r="138385" spans="14:14" x14ac:dyDescent="0.25">
      <c r="N138385"/>
    </row>
    <row r="138386" spans="14:14" x14ac:dyDescent="0.25">
      <c r="N138386"/>
    </row>
    <row r="138387" spans="14:14" x14ac:dyDescent="0.25">
      <c r="N138387"/>
    </row>
    <row r="138388" spans="14:14" x14ac:dyDescent="0.25">
      <c r="N138388"/>
    </row>
    <row r="138389" spans="14:14" x14ac:dyDescent="0.25">
      <c r="N138389"/>
    </row>
    <row r="138390" spans="14:14" x14ac:dyDescent="0.25">
      <c r="N138390"/>
    </row>
    <row r="138391" spans="14:14" x14ac:dyDescent="0.25">
      <c r="N138391"/>
    </row>
    <row r="138392" spans="14:14" x14ac:dyDescent="0.25">
      <c r="N138392"/>
    </row>
    <row r="138393" spans="14:14" x14ac:dyDescent="0.25">
      <c r="N138393"/>
    </row>
    <row r="138394" spans="14:14" x14ac:dyDescent="0.25">
      <c r="N138394"/>
    </row>
    <row r="138395" spans="14:14" x14ac:dyDescent="0.25">
      <c r="N138395"/>
    </row>
    <row r="138396" spans="14:14" x14ac:dyDescent="0.25">
      <c r="N138396"/>
    </row>
    <row r="138397" spans="14:14" x14ac:dyDescent="0.25">
      <c r="N138397"/>
    </row>
    <row r="138398" spans="14:14" x14ac:dyDescent="0.25">
      <c r="N138398"/>
    </row>
    <row r="138399" spans="14:14" x14ac:dyDescent="0.25">
      <c r="N138399"/>
    </row>
    <row r="138400" spans="14:14" x14ac:dyDescent="0.25">
      <c r="N138400"/>
    </row>
    <row r="138401" spans="14:14" x14ac:dyDescent="0.25">
      <c r="N138401"/>
    </row>
    <row r="138402" spans="14:14" x14ac:dyDescent="0.25">
      <c r="N138402"/>
    </row>
    <row r="138403" spans="14:14" x14ac:dyDescent="0.25">
      <c r="N138403"/>
    </row>
    <row r="138404" spans="14:14" x14ac:dyDescent="0.25">
      <c r="N138404"/>
    </row>
    <row r="138405" spans="14:14" x14ac:dyDescent="0.25">
      <c r="N138405"/>
    </row>
    <row r="138406" spans="14:14" x14ac:dyDescent="0.25">
      <c r="N138406"/>
    </row>
    <row r="138407" spans="14:14" x14ac:dyDescent="0.25">
      <c r="N138407"/>
    </row>
    <row r="138408" spans="14:14" x14ac:dyDescent="0.25">
      <c r="N138408"/>
    </row>
    <row r="138409" spans="14:14" x14ac:dyDescent="0.25">
      <c r="N138409"/>
    </row>
    <row r="138410" spans="14:14" x14ac:dyDescent="0.25">
      <c r="N138410"/>
    </row>
    <row r="138411" spans="14:14" x14ac:dyDescent="0.25">
      <c r="N138411"/>
    </row>
    <row r="138412" spans="14:14" x14ac:dyDescent="0.25">
      <c r="N138412"/>
    </row>
    <row r="138413" spans="14:14" x14ac:dyDescent="0.25">
      <c r="N138413"/>
    </row>
    <row r="138414" spans="14:14" x14ac:dyDescent="0.25">
      <c r="N138414"/>
    </row>
    <row r="138415" spans="14:14" x14ac:dyDescent="0.25">
      <c r="N138415"/>
    </row>
    <row r="138416" spans="14:14" x14ac:dyDescent="0.25">
      <c r="N138416"/>
    </row>
    <row r="138417" spans="14:14" x14ac:dyDescent="0.25">
      <c r="N138417"/>
    </row>
    <row r="138418" spans="14:14" x14ac:dyDescent="0.25">
      <c r="N138418"/>
    </row>
    <row r="138419" spans="14:14" x14ac:dyDescent="0.25">
      <c r="N138419"/>
    </row>
    <row r="138420" spans="14:14" x14ac:dyDescent="0.25">
      <c r="N138420"/>
    </row>
    <row r="138421" spans="14:14" x14ac:dyDescent="0.25">
      <c r="N138421"/>
    </row>
    <row r="138422" spans="14:14" x14ac:dyDescent="0.25">
      <c r="N138422"/>
    </row>
    <row r="138423" spans="14:14" x14ac:dyDescent="0.25">
      <c r="N138423"/>
    </row>
    <row r="138424" spans="14:14" x14ac:dyDescent="0.25">
      <c r="N138424"/>
    </row>
    <row r="138425" spans="14:14" x14ac:dyDescent="0.25">
      <c r="N138425"/>
    </row>
    <row r="138426" spans="14:14" x14ac:dyDescent="0.25">
      <c r="N138426"/>
    </row>
    <row r="138427" spans="14:14" x14ac:dyDescent="0.25">
      <c r="N138427"/>
    </row>
    <row r="138428" spans="14:14" x14ac:dyDescent="0.25">
      <c r="N138428"/>
    </row>
    <row r="138429" spans="14:14" x14ac:dyDescent="0.25">
      <c r="N138429"/>
    </row>
    <row r="138430" spans="14:14" x14ac:dyDescent="0.25">
      <c r="N138430"/>
    </row>
    <row r="138431" spans="14:14" x14ac:dyDescent="0.25">
      <c r="N138431"/>
    </row>
    <row r="138432" spans="14:14" x14ac:dyDescent="0.25">
      <c r="N138432"/>
    </row>
    <row r="138433" spans="14:14" x14ac:dyDescent="0.25">
      <c r="N138433"/>
    </row>
    <row r="138434" spans="14:14" x14ac:dyDescent="0.25">
      <c r="N138434"/>
    </row>
    <row r="138435" spans="14:14" x14ac:dyDescent="0.25">
      <c r="N138435"/>
    </row>
    <row r="138436" spans="14:14" x14ac:dyDescent="0.25">
      <c r="N138436"/>
    </row>
    <row r="138437" spans="14:14" x14ac:dyDescent="0.25">
      <c r="N138437"/>
    </row>
    <row r="138438" spans="14:14" x14ac:dyDescent="0.25">
      <c r="N138438"/>
    </row>
    <row r="138439" spans="14:14" x14ac:dyDescent="0.25">
      <c r="N138439"/>
    </row>
    <row r="138440" spans="14:14" x14ac:dyDescent="0.25">
      <c r="N138440"/>
    </row>
    <row r="138441" spans="14:14" x14ac:dyDescent="0.25">
      <c r="N138441"/>
    </row>
    <row r="138442" spans="14:14" x14ac:dyDescent="0.25">
      <c r="N138442"/>
    </row>
    <row r="138443" spans="14:14" x14ac:dyDescent="0.25">
      <c r="N138443"/>
    </row>
    <row r="138444" spans="14:14" x14ac:dyDescent="0.25">
      <c r="N138444"/>
    </row>
    <row r="138445" spans="14:14" x14ac:dyDescent="0.25">
      <c r="N138445"/>
    </row>
    <row r="138446" spans="14:14" x14ac:dyDescent="0.25">
      <c r="N138446"/>
    </row>
    <row r="138447" spans="14:14" x14ac:dyDescent="0.25">
      <c r="N138447"/>
    </row>
    <row r="138448" spans="14:14" x14ac:dyDescent="0.25">
      <c r="N138448"/>
    </row>
    <row r="138449" spans="14:14" x14ac:dyDescent="0.25">
      <c r="N138449"/>
    </row>
    <row r="138450" spans="14:14" x14ac:dyDescent="0.25">
      <c r="N138450"/>
    </row>
    <row r="138451" spans="14:14" x14ac:dyDescent="0.25">
      <c r="N138451"/>
    </row>
    <row r="138452" spans="14:14" x14ac:dyDescent="0.25">
      <c r="N138452"/>
    </row>
    <row r="138453" spans="14:14" x14ac:dyDescent="0.25">
      <c r="N138453"/>
    </row>
    <row r="138454" spans="14:14" x14ac:dyDescent="0.25">
      <c r="N138454"/>
    </row>
    <row r="138455" spans="14:14" x14ac:dyDescent="0.25">
      <c r="N138455"/>
    </row>
    <row r="138456" spans="14:14" x14ac:dyDescent="0.25">
      <c r="N138456"/>
    </row>
    <row r="138457" spans="14:14" x14ac:dyDescent="0.25">
      <c r="N138457"/>
    </row>
    <row r="138458" spans="14:14" x14ac:dyDescent="0.25">
      <c r="N138458"/>
    </row>
    <row r="138459" spans="14:14" x14ac:dyDescent="0.25">
      <c r="N138459"/>
    </row>
    <row r="138460" spans="14:14" x14ac:dyDescent="0.25">
      <c r="N138460"/>
    </row>
    <row r="138461" spans="14:14" x14ac:dyDescent="0.25">
      <c r="N138461"/>
    </row>
    <row r="138462" spans="14:14" x14ac:dyDescent="0.25">
      <c r="N138462"/>
    </row>
    <row r="138463" spans="14:14" x14ac:dyDescent="0.25">
      <c r="N138463"/>
    </row>
    <row r="138464" spans="14:14" x14ac:dyDescent="0.25">
      <c r="N138464"/>
    </row>
    <row r="138465" spans="14:14" x14ac:dyDescent="0.25">
      <c r="N138465"/>
    </row>
    <row r="138466" spans="14:14" x14ac:dyDescent="0.25">
      <c r="N138466"/>
    </row>
    <row r="138467" spans="14:14" x14ac:dyDescent="0.25">
      <c r="N138467"/>
    </row>
    <row r="138468" spans="14:14" x14ac:dyDescent="0.25">
      <c r="N138468"/>
    </row>
    <row r="138469" spans="14:14" x14ac:dyDescent="0.25">
      <c r="N138469"/>
    </row>
    <row r="138470" spans="14:14" x14ac:dyDescent="0.25">
      <c r="N138470"/>
    </row>
    <row r="138471" spans="14:14" x14ac:dyDescent="0.25">
      <c r="N138471"/>
    </row>
    <row r="138472" spans="14:14" x14ac:dyDescent="0.25">
      <c r="N138472"/>
    </row>
    <row r="138473" spans="14:14" x14ac:dyDescent="0.25">
      <c r="N138473"/>
    </row>
    <row r="138474" spans="14:14" x14ac:dyDescent="0.25">
      <c r="N138474"/>
    </row>
    <row r="138475" spans="14:14" x14ac:dyDescent="0.25">
      <c r="N138475"/>
    </row>
    <row r="138476" spans="14:14" x14ac:dyDescent="0.25">
      <c r="N138476"/>
    </row>
    <row r="138477" spans="14:14" x14ac:dyDescent="0.25">
      <c r="N138477"/>
    </row>
    <row r="138478" spans="14:14" x14ac:dyDescent="0.25">
      <c r="N138478"/>
    </row>
    <row r="138479" spans="14:14" x14ac:dyDescent="0.25">
      <c r="N138479"/>
    </row>
    <row r="138480" spans="14:14" x14ac:dyDescent="0.25">
      <c r="N138480"/>
    </row>
    <row r="138481" spans="14:14" x14ac:dyDescent="0.25">
      <c r="N138481"/>
    </row>
    <row r="138482" spans="14:14" x14ac:dyDescent="0.25">
      <c r="N138482"/>
    </row>
    <row r="138483" spans="14:14" x14ac:dyDescent="0.25">
      <c r="N138483"/>
    </row>
    <row r="138484" spans="14:14" x14ac:dyDescent="0.25">
      <c r="N138484"/>
    </row>
    <row r="138485" spans="14:14" x14ac:dyDescent="0.25">
      <c r="N138485"/>
    </row>
    <row r="138486" spans="14:14" x14ac:dyDescent="0.25">
      <c r="N138486"/>
    </row>
    <row r="138487" spans="14:14" x14ac:dyDescent="0.25">
      <c r="N138487"/>
    </row>
    <row r="138488" spans="14:14" x14ac:dyDescent="0.25">
      <c r="N138488"/>
    </row>
    <row r="138489" spans="14:14" x14ac:dyDescent="0.25">
      <c r="N138489"/>
    </row>
    <row r="138490" spans="14:14" x14ac:dyDescent="0.25">
      <c r="N138490"/>
    </row>
    <row r="138491" spans="14:14" x14ac:dyDescent="0.25">
      <c r="N138491"/>
    </row>
    <row r="138492" spans="14:14" x14ac:dyDescent="0.25">
      <c r="N138492"/>
    </row>
    <row r="138493" spans="14:14" x14ac:dyDescent="0.25">
      <c r="N138493"/>
    </row>
    <row r="138494" spans="14:14" x14ac:dyDescent="0.25">
      <c r="N138494"/>
    </row>
    <row r="138495" spans="14:14" x14ac:dyDescent="0.25">
      <c r="N138495"/>
    </row>
    <row r="138496" spans="14:14" x14ac:dyDescent="0.25">
      <c r="N138496"/>
    </row>
    <row r="138497" spans="14:14" x14ac:dyDescent="0.25">
      <c r="N138497"/>
    </row>
    <row r="138498" spans="14:14" x14ac:dyDescent="0.25">
      <c r="N138498"/>
    </row>
    <row r="138499" spans="14:14" x14ac:dyDescent="0.25">
      <c r="N138499"/>
    </row>
    <row r="138500" spans="14:14" x14ac:dyDescent="0.25">
      <c r="N138500"/>
    </row>
    <row r="138501" spans="14:14" x14ac:dyDescent="0.25">
      <c r="N138501"/>
    </row>
    <row r="138502" spans="14:14" x14ac:dyDescent="0.25">
      <c r="N138502"/>
    </row>
    <row r="138503" spans="14:14" x14ac:dyDescent="0.25">
      <c r="N138503"/>
    </row>
    <row r="138504" spans="14:14" x14ac:dyDescent="0.25">
      <c r="N138504"/>
    </row>
    <row r="138505" spans="14:14" x14ac:dyDescent="0.25">
      <c r="N138505"/>
    </row>
    <row r="138506" spans="14:14" x14ac:dyDescent="0.25">
      <c r="N138506"/>
    </row>
    <row r="138507" spans="14:14" x14ac:dyDescent="0.25">
      <c r="N138507"/>
    </row>
    <row r="138508" spans="14:14" x14ac:dyDescent="0.25">
      <c r="N138508"/>
    </row>
    <row r="138509" spans="14:14" x14ac:dyDescent="0.25">
      <c r="N138509"/>
    </row>
    <row r="138510" spans="14:14" x14ac:dyDescent="0.25">
      <c r="N138510"/>
    </row>
    <row r="138511" spans="14:14" x14ac:dyDescent="0.25">
      <c r="N138511"/>
    </row>
    <row r="138512" spans="14:14" x14ac:dyDescent="0.25">
      <c r="N138512"/>
    </row>
    <row r="138513" spans="14:14" x14ac:dyDescent="0.25">
      <c r="N138513"/>
    </row>
    <row r="138514" spans="14:14" x14ac:dyDescent="0.25">
      <c r="N138514"/>
    </row>
    <row r="138515" spans="14:14" x14ac:dyDescent="0.25">
      <c r="N138515"/>
    </row>
    <row r="138516" spans="14:14" x14ac:dyDescent="0.25">
      <c r="N138516"/>
    </row>
    <row r="138517" spans="14:14" x14ac:dyDescent="0.25">
      <c r="N138517"/>
    </row>
    <row r="138518" spans="14:14" x14ac:dyDescent="0.25">
      <c r="N138518"/>
    </row>
    <row r="138519" spans="14:14" x14ac:dyDescent="0.25">
      <c r="N138519"/>
    </row>
    <row r="138520" spans="14:14" x14ac:dyDescent="0.25">
      <c r="N138520"/>
    </row>
    <row r="138521" spans="14:14" x14ac:dyDescent="0.25">
      <c r="N138521"/>
    </row>
    <row r="138522" spans="14:14" x14ac:dyDescent="0.25">
      <c r="N138522"/>
    </row>
    <row r="138523" spans="14:14" x14ac:dyDescent="0.25">
      <c r="N138523"/>
    </row>
    <row r="138524" spans="14:14" x14ac:dyDescent="0.25">
      <c r="N138524"/>
    </row>
    <row r="138525" spans="14:14" x14ac:dyDescent="0.25">
      <c r="N138525"/>
    </row>
    <row r="138526" spans="14:14" x14ac:dyDescent="0.25">
      <c r="N138526"/>
    </row>
    <row r="138527" spans="14:14" x14ac:dyDescent="0.25">
      <c r="N138527"/>
    </row>
    <row r="138528" spans="14:14" x14ac:dyDescent="0.25">
      <c r="N138528"/>
    </row>
    <row r="138529" spans="14:14" x14ac:dyDescent="0.25">
      <c r="N138529"/>
    </row>
    <row r="138530" spans="14:14" x14ac:dyDescent="0.25">
      <c r="N138530"/>
    </row>
    <row r="138531" spans="14:14" x14ac:dyDescent="0.25">
      <c r="N138531"/>
    </row>
    <row r="138532" spans="14:14" x14ac:dyDescent="0.25">
      <c r="N138532"/>
    </row>
    <row r="138533" spans="14:14" x14ac:dyDescent="0.25">
      <c r="N138533"/>
    </row>
    <row r="138534" spans="14:14" x14ac:dyDescent="0.25">
      <c r="N138534"/>
    </row>
    <row r="138535" spans="14:14" x14ac:dyDescent="0.25">
      <c r="N138535"/>
    </row>
    <row r="138536" spans="14:14" x14ac:dyDescent="0.25">
      <c r="N138536"/>
    </row>
    <row r="138537" spans="14:14" x14ac:dyDescent="0.25">
      <c r="N138537"/>
    </row>
    <row r="138538" spans="14:14" x14ac:dyDescent="0.25">
      <c r="N138538"/>
    </row>
    <row r="138539" spans="14:14" x14ac:dyDescent="0.25">
      <c r="N138539"/>
    </row>
    <row r="138540" spans="14:14" x14ac:dyDescent="0.25">
      <c r="N138540"/>
    </row>
    <row r="138541" spans="14:14" x14ac:dyDescent="0.25">
      <c r="N138541"/>
    </row>
    <row r="138542" spans="14:14" x14ac:dyDescent="0.25">
      <c r="N138542"/>
    </row>
    <row r="138543" spans="14:14" x14ac:dyDescent="0.25">
      <c r="N138543"/>
    </row>
    <row r="138544" spans="14:14" x14ac:dyDescent="0.25">
      <c r="N138544"/>
    </row>
    <row r="138545" spans="14:14" x14ac:dyDescent="0.25">
      <c r="N138545"/>
    </row>
    <row r="138546" spans="14:14" x14ac:dyDescent="0.25">
      <c r="N138546"/>
    </row>
    <row r="138547" spans="14:14" x14ac:dyDescent="0.25">
      <c r="N138547"/>
    </row>
    <row r="138548" spans="14:14" x14ac:dyDescent="0.25">
      <c r="N138548"/>
    </row>
    <row r="138549" spans="14:14" x14ac:dyDescent="0.25">
      <c r="N138549"/>
    </row>
    <row r="138550" spans="14:14" x14ac:dyDescent="0.25">
      <c r="N138550"/>
    </row>
    <row r="138551" spans="14:14" x14ac:dyDescent="0.25">
      <c r="N138551"/>
    </row>
    <row r="138552" spans="14:14" x14ac:dyDescent="0.25">
      <c r="N138552"/>
    </row>
    <row r="138553" spans="14:14" x14ac:dyDescent="0.25">
      <c r="N138553"/>
    </row>
    <row r="138554" spans="14:14" x14ac:dyDescent="0.25">
      <c r="N138554"/>
    </row>
    <row r="138555" spans="14:14" x14ac:dyDescent="0.25">
      <c r="N138555"/>
    </row>
    <row r="138556" spans="14:14" x14ac:dyDescent="0.25">
      <c r="N138556"/>
    </row>
    <row r="138557" spans="14:14" x14ac:dyDescent="0.25">
      <c r="N138557"/>
    </row>
    <row r="138558" spans="14:14" x14ac:dyDescent="0.25">
      <c r="N138558"/>
    </row>
    <row r="138559" spans="14:14" x14ac:dyDescent="0.25">
      <c r="N138559"/>
    </row>
    <row r="138560" spans="14:14" x14ac:dyDescent="0.25">
      <c r="N138560"/>
    </row>
    <row r="138561" spans="14:14" x14ac:dyDescent="0.25">
      <c r="N138561"/>
    </row>
    <row r="138562" spans="14:14" x14ac:dyDescent="0.25">
      <c r="N138562"/>
    </row>
    <row r="138563" spans="14:14" x14ac:dyDescent="0.25">
      <c r="N138563"/>
    </row>
    <row r="138564" spans="14:14" x14ac:dyDescent="0.25">
      <c r="N138564"/>
    </row>
    <row r="138565" spans="14:14" x14ac:dyDescent="0.25">
      <c r="N138565"/>
    </row>
    <row r="138566" spans="14:14" x14ac:dyDescent="0.25">
      <c r="N138566"/>
    </row>
    <row r="138567" spans="14:14" x14ac:dyDescent="0.25">
      <c r="N138567"/>
    </row>
    <row r="138568" spans="14:14" x14ac:dyDescent="0.25">
      <c r="N138568"/>
    </row>
    <row r="138569" spans="14:14" x14ac:dyDescent="0.25">
      <c r="N138569"/>
    </row>
    <row r="138570" spans="14:14" x14ac:dyDescent="0.25">
      <c r="N138570"/>
    </row>
    <row r="138571" spans="14:14" x14ac:dyDescent="0.25">
      <c r="N138571"/>
    </row>
    <row r="138572" spans="14:14" x14ac:dyDescent="0.25">
      <c r="N138572"/>
    </row>
    <row r="138573" spans="14:14" x14ac:dyDescent="0.25">
      <c r="N138573"/>
    </row>
    <row r="138574" spans="14:14" x14ac:dyDescent="0.25">
      <c r="N138574"/>
    </row>
    <row r="138575" spans="14:14" x14ac:dyDescent="0.25">
      <c r="N138575"/>
    </row>
    <row r="138576" spans="14:14" x14ac:dyDescent="0.25">
      <c r="N138576"/>
    </row>
    <row r="138577" spans="14:14" x14ac:dyDescent="0.25">
      <c r="N138577"/>
    </row>
    <row r="138578" spans="14:14" x14ac:dyDescent="0.25">
      <c r="N138578"/>
    </row>
    <row r="138579" spans="14:14" x14ac:dyDescent="0.25">
      <c r="N138579"/>
    </row>
    <row r="138580" spans="14:14" x14ac:dyDescent="0.25">
      <c r="N138580"/>
    </row>
    <row r="138581" spans="14:14" x14ac:dyDescent="0.25">
      <c r="N138581"/>
    </row>
    <row r="138582" spans="14:14" x14ac:dyDescent="0.25">
      <c r="N138582"/>
    </row>
    <row r="138583" spans="14:14" x14ac:dyDescent="0.25">
      <c r="N138583"/>
    </row>
    <row r="138584" spans="14:14" x14ac:dyDescent="0.25">
      <c r="N138584"/>
    </row>
    <row r="138585" spans="14:14" x14ac:dyDescent="0.25">
      <c r="N138585"/>
    </row>
    <row r="138586" spans="14:14" x14ac:dyDescent="0.25">
      <c r="N138586"/>
    </row>
    <row r="138587" spans="14:14" x14ac:dyDescent="0.25">
      <c r="N138587"/>
    </row>
    <row r="138588" spans="14:14" x14ac:dyDescent="0.25">
      <c r="N138588"/>
    </row>
    <row r="138589" spans="14:14" x14ac:dyDescent="0.25">
      <c r="N138589"/>
    </row>
    <row r="138590" spans="14:14" x14ac:dyDescent="0.25">
      <c r="N138590"/>
    </row>
    <row r="138591" spans="14:14" x14ac:dyDescent="0.25">
      <c r="N138591"/>
    </row>
    <row r="138592" spans="14:14" x14ac:dyDescent="0.25">
      <c r="N138592"/>
    </row>
    <row r="138593" spans="14:14" x14ac:dyDescent="0.25">
      <c r="N138593"/>
    </row>
    <row r="138594" spans="14:14" x14ac:dyDescent="0.25">
      <c r="N138594"/>
    </row>
    <row r="138595" spans="14:14" x14ac:dyDescent="0.25">
      <c r="N138595"/>
    </row>
    <row r="138596" spans="14:14" x14ac:dyDescent="0.25">
      <c r="N138596"/>
    </row>
    <row r="138597" spans="14:14" x14ac:dyDescent="0.25">
      <c r="N138597"/>
    </row>
    <row r="138598" spans="14:14" x14ac:dyDescent="0.25">
      <c r="N138598"/>
    </row>
    <row r="138599" spans="14:14" x14ac:dyDescent="0.25">
      <c r="N138599"/>
    </row>
    <row r="138600" spans="14:14" x14ac:dyDescent="0.25">
      <c r="N138600"/>
    </row>
    <row r="138601" spans="14:14" x14ac:dyDescent="0.25">
      <c r="N138601"/>
    </row>
    <row r="138602" spans="14:14" x14ac:dyDescent="0.25">
      <c r="N138602"/>
    </row>
    <row r="138603" spans="14:14" x14ac:dyDescent="0.25">
      <c r="N138603"/>
    </row>
    <row r="138604" spans="14:14" x14ac:dyDescent="0.25">
      <c r="N138604"/>
    </row>
    <row r="138605" spans="14:14" x14ac:dyDescent="0.25">
      <c r="N138605"/>
    </row>
    <row r="138606" spans="14:14" x14ac:dyDescent="0.25">
      <c r="N138606"/>
    </row>
    <row r="138607" spans="14:14" x14ac:dyDescent="0.25">
      <c r="N138607"/>
    </row>
    <row r="138608" spans="14:14" x14ac:dyDescent="0.25">
      <c r="N138608"/>
    </row>
    <row r="138609" spans="14:14" x14ac:dyDescent="0.25">
      <c r="N138609"/>
    </row>
    <row r="138610" spans="14:14" x14ac:dyDescent="0.25">
      <c r="N138610"/>
    </row>
    <row r="138611" spans="14:14" x14ac:dyDescent="0.25">
      <c r="N138611"/>
    </row>
    <row r="138612" spans="14:14" x14ac:dyDescent="0.25">
      <c r="N138612"/>
    </row>
    <row r="138613" spans="14:14" x14ac:dyDescent="0.25">
      <c r="N138613"/>
    </row>
    <row r="138614" spans="14:14" x14ac:dyDescent="0.25">
      <c r="N138614"/>
    </row>
    <row r="138615" spans="14:14" x14ac:dyDescent="0.25">
      <c r="N138615"/>
    </row>
    <row r="138616" spans="14:14" x14ac:dyDescent="0.25">
      <c r="N138616"/>
    </row>
    <row r="138617" spans="14:14" x14ac:dyDescent="0.25">
      <c r="N138617"/>
    </row>
    <row r="138618" spans="14:14" x14ac:dyDescent="0.25">
      <c r="N138618"/>
    </row>
    <row r="138619" spans="14:14" x14ac:dyDescent="0.25">
      <c r="N138619"/>
    </row>
    <row r="138620" spans="14:14" x14ac:dyDescent="0.25">
      <c r="N138620"/>
    </row>
    <row r="138621" spans="14:14" x14ac:dyDescent="0.25">
      <c r="N138621"/>
    </row>
    <row r="138622" spans="14:14" x14ac:dyDescent="0.25">
      <c r="N138622"/>
    </row>
    <row r="138623" spans="14:14" x14ac:dyDescent="0.25">
      <c r="N138623"/>
    </row>
    <row r="138624" spans="14:14" x14ac:dyDescent="0.25">
      <c r="N138624"/>
    </row>
    <row r="138625" spans="14:14" x14ac:dyDescent="0.25">
      <c r="N138625"/>
    </row>
    <row r="138626" spans="14:14" x14ac:dyDescent="0.25">
      <c r="N138626"/>
    </row>
    <row r="138627" spans="14:14" x14ac:dyDescent="0.25">
      <c r="N138627"/>
    </row>
    <row r="138628" spans="14:14" x14ac:dyDescent="0.25">
      <c r="N138628"/>
    </row>
    <row r="138629" spans="14:14" x14ac:dyDescent="0.25">
      <c r="N138629"/>
    </row>
    <row r="138630" spans="14:14" x14ac:dyDescent="0.25">
      <c r="N138630"/>
    </row>
    <row r="138631" spans="14:14" x14ac:dyDescent="0.25">
      <c r="N138631"/>
    </row>
    <row r="138632" spans="14:14" x14ac:dyDescent="0.25">
      <c r="N138632"/>
    </row>
    <row r="138633" spans="14:14" x14ac:dyDescent="0.25">
      <c r="N138633"/>
    </row>
    <row r="138634" spans="14:14" x14ac:dyDescent="0.25">
      <c r="N138634"/>
    </row>
    <row r="138635" spans="14:14" x14ac:dyDescent="0.25">
      <c r="N138635"/>
    </row>
    <row r="138636" spans="14:14" x14ac:dyDescent="0.25">
      <c r="N138636"/>
    </row>
    <row r="138637" spans="14:14" x14ac:dyDescent="0.25">
      <c r="N138637"/>
    </row>
    <row r="138638" spans="14:14" x14ac:dyDescent="0.25">
      <c r="N138638"/>
    </row>
    <row r="138639" spans="14:14" x14ac:dyDescent="0.25">
      <c r="N138639"/>
    </row>
    <row r="138640" spans="14:14" x14ac:dyDescent="0.25">
      <c r="N138640"/>
    </row>
    <row r="138641" spans="14:14" x14ac:dyDescent="0.25">
      <c r="N138641"/>
    </row>
    <row r="138642" spans="14:14" x14ac:dyDescent="0.25">
      <c r="N138642"/>
    </row>
    <row r="138643" spans="14:14" x14ac:dyDescent="0.25">
      <c r="N138643"/>
    </row>
    <row r="138644" spans="14:14" x14ac:dyDescent="0.25">
      <c r="N138644"/>
    </row>
    <row r="138645" spans="14:14" x14ac:dyDescent="0.25">
      <c r="N138645"/>
    </row>
    <row r="138646" spans="14:14" x14ac:dyDescent="0.25">
      <c r="N138646"/>
    </row>
    <row r="138647" spans="14:14" x14ac:dyDescent="0.25">
      <c r="N138647"/>
    </row>
    <row r="138648" spans="14:14" x14ac:dyDescent="0.25">
      <c r="N138648"/>
    </row>
    <row r="138649" spans="14:14" x14ac:dyDescent="0.25">
      <c r="N138649"/>
    </row>
    <row r="138650" spans="14:14" x14ac:dyDescent="0.25">
      <c r="N138650"/>
    </row>
    <row r="138651" spans="14:14" x14ac:dyDescent="0.25">
      <c r="N138651"/>
    </row>
    <row r="138652" spans="14:14" x14ac:dyDescent="0.25">
      <c r="N138652"/>
    </row>
    <row r="138653" spans="14:14" x14ac:dyDescent="0.25">
      <c r="N138653"/>
    </row>
    <row r="138654" spans="14:14" x14ac:dyDescent="0.25">
      <c r="N138654"/>
    </row>
    <row r="138655" spans="14:14" x14ac:dyDescent="0.25">
      <c r="N138655"/>
    </row>
    <row r="138656" spans="14:14" x14ac:dyDescent="0.25">
      <c r="N138656"/>
    </row>
    <row r="138657" spans="14:14" x14ac:dyDescent="0.25">
      <c r="N138657"/>
    </row>
    <row r="138658" spans="14:14" x14ac:dyDescent="0.25">
      <c r="N138658"/>
    </row>
    <row r="138659" spans="14:14" x14ac:dyDescent="0.25">
      <c r="N138659"/>
    </row>
    <row r="138660" spans="14:14" x14ac:dyDescent="0.25">
      <c r="N138660"/>
    </row>
    <row r="138661" spans="14:14" x14ac:dyDescent="0.25">
      <c r="N138661"/>
    </row>
    <row r="138662" spans="14:14" x14ac:dyDescent="0.25">
      <c r="N138662"/>
    </row>
    <row r="138663" spans="14:14" x14ac:dyDescent="0.25">
      <c r="N138663"/>
    </row>
    <row r="138664" spans="14:14" x14ac:dyDescent="0.25">
      <c r="N138664"/>
    </row>
    <row r="138665" spans="14:14" x14ac:dyDescent="0.25">
      <c r="N138665"/>
    </row>
    <row r="138666" spans="14:14" x14ac:dyDescent="0.25">
      <c r="N138666"/>
    </row>
    <row r="138667" spans="14:14" x14ac:dyDescent="0.25">
      <c r="N138667"/>
    </row>
    <row r="138668" spans="14:14" x14ac:dyDescent="0.25">
      <c r="N138668"/>
    </row>
    <row r="138669" spans="14:14" x14ac:dyDescent="0.25">
      <c r="N138669"/>
    </row>
    <row r="138670" spans="14:14" x14ac:dyDescent="0.25">
      <c r="N138670"/>
    </row>
    <row r="138671" spans="14:14" x14ac:dyDescent="0.25">
      <c r="N138671"/>
    </row>
    <row r="138672" spans="14:14" x14ac:dyDescent="0.25">
      <c r="N138672"/>
    </row>
    <row r="138673" spans="14:14" x14ac:dyDescent="0.25">
      <c r="N138673"/>
    </row>
    <row r="138674" spans="14:14" x14ac:dyDescent="0.25">
      <c r="N138674"/>
    </row>
    <row r="138675" spans="14:14" x14ac:dyDescent="0.25">
      <c r="N138675"/>
    </row>
    <row r="138676" spans="14:14" x14ac:dyDescent="0.25">
      <c r="N138676"/>
    </row>
    <row r="138677" spans="14:14" x14ac:dyDescent="0.25">
      <c r="N138677"/>
    </row>
    <row r="138678" spans="14:14" x14ac:dyDescent="0.25">
      <c r="N138678"/>
    </row>
    <row r="138679" spans="14:14" x14ac:dyDescent="0.25">
      <c r="N138679"/>
    </row>
    <row r="138680" spans="14:14" x14ac:dyDescent="0.25">
      <c r="N138680"/>
    </row>
    <row r="138681" spans="14:14" x14ac:dyDescent="0.25">
      <c r="N138681"/>
    </row>
    <row r="138682" spans="14:14" x14ac:dyDescent="0.25">
      <c r="N138682"/>
    </row>
    <row r="138683" spans="14:14" x14ac:dyDescent="0.25">
      <c r="N138683"/>
    </row>
    <row r="138684" spans="14:14" x14ac:dyDescent="0.25">
      <c r="N138684"/>
    </row>
    <row r="138685" spans="14:14" x14ac:dyDescent="0.25">
      <c r="N138685"/>
    </row>
    <row r="138686" spans="14:14" x14ac:dyDescent="0.25">
      <c r="N138686"/>
    </row>
    <row r="138687" spans="14:14" x14ac:dyDescent="0.25">
      <c r="N138687"/>
    </row>
    <row r="138688" spans="14:14" x14ac:dyDescent="0.25">
      <c r="N138688"/>
    </row>
    <row r="138689" spans="14:14" x14ac:dyDescent="0.25">
      <c r="N138689"/>
    </row>
    <row r="138690" spans="14:14" x14ac:dyDescent="0.25">
      <c r="N138690"/>
    </row>
    <row r="138691" spans="14:14" x14ac:dyDescent="0.25">
      <c r="N138691"/>
    </row>
    <row r="138692" spans="14:14" x14ac:dyDescent="0.25">
      <c r="N138692"/>
    </row>
    <row r="138693" spans="14:14" x14ac:dyDescent="0.25">
      <c r="N138693"/>
    </row>
    <row r="138694" spans="14:14" x14ac:dyDescent="0.25">
      <c r="N138694"/>
    </row>
    <row r="138695" spans="14:14" x14ac:dyDescent="0.25">
      <c r="N138695"/>
    </row>
    <row r="138696" spans="14:14" x14ac:dyDescent="0.25">
      <c r="N138696"/>
    </row>
    <row r="138697" spans="14:14" x14ac:dyDescent="0.25">
      <c r="N138697"/>
    </row>
    <row r="138698" spans="14:14" x14ac:dyDescent="0.25">
      <c r="N138698"/>
    </row>
    <row r="138699" spans="14:14" x14ac:dyDescent="0.25">
      <c r="N138699"/>
    </row>
    <row r="138700" spans="14:14" x14ac:dyDescent="0.25">
      <c r="N138700"/>
    </row>
    <row r="138701" spans="14:14" x14ac:dyDescent="0.25">
      <c r="N138701"/>
    </row>
    <row r="138702" spans="14:14" x14ac:dyDescent="0.25">
      <c r="N138702"/>
    </row>
    <row r="138703" spans="14:14" x14ac:dyDescent="0.25">
      <c r="N138703"/>
    </row>
    <row r="138704" spans="14:14" x14ac:dyDescent="0.25">
      <c r="N138704"/>
    </row>
    <row r="138705" spans="14:14" x14ac:dyDescent="0.25">
      <c r="N138705"/>
    </row>
    <row r="138706" spans="14:14" x14ac:dyDescent="0.25">
      <c r="N138706"/>
    </row>
    <row r="138707" spans="14:14" x14ac:dyDescent="0.25">
      <c r="N138707"/>
    </row>
    <row r="138708" spans="14:14" x14ac:dyDescent="0.25">
      <c r="N138708"/>
    </row>
    <row r="138709" spans="14:14" x14ac:dyDescent="0.25">
      <c r="N138709"/>
    </row>
    <row r="138710" spans="14:14" x14ac:dyDescent="0.25">
      <c r="N138710"/>
    </row>
    <row r="138711" spans="14:14" x14ac:dyDescent="0.25">
      <c r="N138711"/>
    </row>
    <row r="138712" spans="14:14" x14ac:dyDescent="0.25">
      <c r="N138712"/>
    </row>
    <row r="138713" spans="14:14" x14ac:dyDescent="0.25">
      <c r="N138713"/>
    </row>
    <row r="138714" spans="14:14" x14ac:dyDescent="0.25">
      <c r="N138714"/>
    </row>
    <row r="138715" spans="14:14" x14ac:dyDescent="0.25">
      <c r="N138715"/>
    </row>
    <row r="138716" spans="14:14" x14ac:dyDescent="0.25">
      <c r="N138716"/>
    </row>
    <row r="138717" spans="14:14" x14ac:dyDescent="0.25">
      <c r="N138717"/>
    </row>
    <row r="138718" spans="14:14" x14ac:dyDescent="0.25">
      <c r="N138718"/>
    </row>
    <row r="138719" spans="14:14" x14ac:dyDescent="0.25">
      <c r="N138719"/>
    </row>
    <row r="138720" spans="14:14" x14ac:dyDescent="0.25">
      <c r="N138720"/>
    </row>
    <row r="138721" spans="14:14" x14ac:dyDescent="0.25">
      <c r="N138721"/>
    </row>
    <row r="138722" spans="14:14" x14ac:dyDescent="0.25">
      <c r="N138722"/>
    </row>
    <row r="138723" spans="14:14" x14ac:dyDescent="0.25">
      <c r="N138723"/>
    </row>
    <row r="138724" spans="14:14" x14ac:dyDescent="0.25">
      <c r="N138724"/>
    </row>
    <row r="138725" spans="14:14" x14ac:dyDescent="0.25">
      <c r="N138725"/>
    </row>
    <row r="138726" spans="14:14" x14ac:dyDescent="0.25">
      <c r="N138726"/>
    </row>
    <row r="138727" spans="14:14" x14ac:dyDescent="0.25">
      <c r="N138727"/>
    </row>
    <row r="138728" spans="14:14" x14ac:dyDescent="0.25">
      <c r="N138728"/>
    </row>
    <row r="138729" spans="14:14" x14ac:dyDescent="0.25">
      <c r="N138729"/>
    </row>
    <row r="138730" spans="14:14" x14ac:dyDescent="0.25">
      <c r="N138730"/>
    </row>
    <row r="138731" spans="14:14" x14ac:dyDescent="0.25">
      <c r="N138731"/>
    </row>
    <row r="138732" spans="14:14" x14ac:dyDescent="0.25">
      <c r="N138732"/>
    </row>
    <row r="138733" spans="14:14" x14ac:dyDescent="0.25">
      <c r="N138733"/>
    </row>
    <row r="138734" spans="14:14" x14ac:dyDescent="0.25">
      <c r="N138734"/>
    </row>
    <row r="138735" spans="14:14" x14ac:dyDescent="0.25">
      <c r="N138735"/>
    </row>
    <row r="138736" spans="14:14" x14ac:dyDescent="0.25">
      <c r="N138736"/>
    </row>
    <row r="138737" spans="14:14" x14ac:dyDescent="0.25">
      <c r="N138737"/>
    </row>
    <row r="138738" spans="14:14" x14ac:dyDescent="0.25">
      <c r="N138738"/>
    </row>
    <row r="138739" spans="14:14" x14ac:dyDescent="0.25">
      <c r="N138739"/>
    </row>
    <row r="138740" spans="14:14" x14ac:dyDescent="0.25">
      <c r="N138740"/>
    </row>
    <row r="138741" spans="14:14" x14ac:dyDescent="0.25">
      <c r="N138741"/>
    </row>
    <row r="138742" spans="14:14" x14ac:dyDescent="0.25">
      <c r="N138742"/>
    </row>
    <row r="138743" spans="14:14" x14ac:dyDescent="0.25">
      <c r="N138743"/>
    </row>
    <row r="138744" spans="14:14" x14ac:dyDescent="0.25">
      <c r="N138744"/>
    </row>
    <row r="138745" spans="14:14" x14ac:dyDescent="0.25">
      <c r="N138745"/>
    </row>
    <row r="138746" spans="14:14" x14ac:dyDescent="0.25">
      <c r="N138746"/>
    </row>
    <row r="138747" spans="14:14" x14ac:dyDescent="0.25">
      <c r="N138747"/>
    </row>
    <row r="138748" spans="14:14" x14ac:dyDescent="0.25">
      <c r="N138748"/>
    </row>
    <row r="138749" spans="14:14" x14ac:dyDescent="0.25">
      <c r="N138749"/>
    </row>
    <row r="138750" spans="14:14" x14ac:dyDescent="0.25">
      <c r="N138750"/>
    </row>
    <row r="138751" spans="14:14" x14ac:dyDescent="0.25">
      <c r="N138751"/>
    </row>
    <row r="138752" spans="14:14" x14ac:dyDescent="0.25">
      <c r="N138752"/>
    </row>
    <row r="138753" spans="14:14" x14ac:dyDescent="0.25">
      <c r="N138753"/>
    </row>
    <row r="138754" spans="14:14" x14ac:dyDescent="0.25">
      <c r="N138754"/>
    </row>
    <row r="138755" spans="14:14" x14ac:dyDescent="0.25">
      <c r="N138755"/>
    </row>
    <row r="138756" spans="14:14" x14ac:dyDescent="0.25">
      <c r="N138756"/>
    </row>
    <row r="138757" spans="14:14" x14ac:dyDescent="0.25">
      <c r="N138757"/>
    </row>
    <row r="138758" spans="14:14" x14ac:dyDescent="0.25">
      <c r="N138758"/>
    </row>
    <row r="138759" spans="14:14" x14ac:dyDescent="0.25">
      <c r="N138759"/>
    </row>
    <row r="138760" spans="14:14" x14ac:dyDescent="0.25">
      <c r="N138760"/>
    </row>
    <row r="138761" spans="14:14" x14ac:dyDescent="0.25">
      <c r="N138761"/>
    </row>
    <row r="138762" spans="14:14" x14ac:dyDescent="0.25">
      <c r="N138762"/>
    </row>
    <row r="138763" spans="14:14" x14ac:dyDescent="0.25">
      <c r="N138763"/>
    </row>
    <row r="138764" spans="14:14" x14ac:dyDescent="0.25">
      <c r="N138764"/>
    </row>
    <row r="138765" spans="14:14" x14ac:dyDescent="0.25">
      <c r="N138765"/>
    </row>
    <row r="138766" spans="14:14" x14ac:dyDescent="0.25">
      <c r="N138766"/>
    </row>
    <row r="138767" spans="14:14" x14ac:dyDescent="0.25">
      <c r="N138767"/>
    </row>
    <row r="138768" spans="14:14" x14ac:dyDescent="0.25">
      <c r="N138768"/>
    </row>
    <row r="138769" spans="14:14" x14ac:dyDescent="0.25">
      <c r="N138769"/>
    </row>
    <row r="138770" spans="14:14" x14ac:dyDescent="0.25">
      <c r="N138770"/>
    </row>
    <row r="138771" spans="14:14" x14ac:dyDescent="0.25">
      <c r="N138771"/>
    </row>
    <row r="138772" spans="14:14" x14ac:dyDescent="0.25">
      <c r="N138772"/>
    </row>
    <row r="138773" spans="14:14" x14ac:dyDescent="0.25">
      <c r="N138773"/>
    </row>
    <row r="138774" spans="14:14" x14ac:dyDescent="0.25">
      <c r="N138774"/>
    </row>
    <row r="138775" spans="14:14" x14ac:dyDescent="0.25">
      <c r="N138775"/>
    </row>
    <row r="138776" spans="14:14" x14ac:dyDescent="0.25">
      <c r="N138776"/>
    </row>
    <row r="138777" spans="14:14" x14ac:dyDescent="0.25">
      <c r="N138777"/>
    </row>
    <row r="138778" spans="14:14" x14ac:dyDescent="0.25">
      <c r="N138778"/>
    </row>
    <row r="138779" spans="14:14" x14ac:dyDescent="0.25">
      <c r="N138779"/>
    </row>
    <row r="138780" spans="14:14" x14ac:dyDescent="0.25">
      <c r="N138780"/>
    </row>
    <row r="138781" spans="14:14" x14ac:dyDescent="0.25">
      <c r="N138781"/>
    </row>
    <row r="138782" spans="14:14" x14ac:dyDescent="0.25">
      <c r="N138782"/>
    </row>
    <row r="138783" spans="14:14" x14ac:dyDescent="0.25">
      <c r="N138783"/>
    </row>
    <row r="138784" spans="14:14" x14ac:dyDescent="0.25">
      <c r="N138784"/>
    </row>
    <row r="138785" spans="14:14" x14ac:dyDescent="0.25">
      <c r="N138785"/>
    </row>
    <row r="138786" spans="14:14" x14ac:dyDescent="0.25">
      <c r="N138786"/>
    </row>
    <row r="138787" spans="14:14" x14ac:dyDescent="0.25">
      <c r="N138787"/>
    </row>
    <row r="138788" spans="14:14" x14ac:dyDescent="0.25">
      <c r="N138788"/>
    </row>
    <row r="138789" spans="14:14" x14ac:dyDescent="0.25">
      <c r="N138789"/>
    </row>
    <row r="138790" spans="14:14" x14ac:dyDescent="0.25">
      <c r="N138790"/>
    </row>
    <row r="138791" spans="14:14" x14ac:dyDescent="0.25">
      <c r="N138791"/>
    </row>
    <row r="138792" spans="14:14" x14ac:dyDescent="0.25">
      <c r="N138792"/>
    </row>
    <row r="138793" spans="14:14" x14ac:dyDescent="0.25">
      <c r="N138793"/>
    </row>
    <row r="138794" spans="14:14" x14ac:dyDescent="0.25">
      <c r="N138794"/>
    </row>
    <row r="138795" spans="14:14" x14ac:dyDescent="0.25">
      <c r="N138795"/>
    </row>
    <row r="138796" spans="14:14" x14ac:dyDescent="0.25">
      <c r="N138796"/>
    </row>
    <row r="138797" spans="14:14" x14ac:dyDescent="0.25">
      <c r="N138797"/>
    </row>
    <row r="138798" spans="14:14" x14ac:dyDescent="0.25">
      <c r="N138798"/>
    </row>
    <row r="138799" spans="14:14" x14ac:dyDescent="0.25">
      <c r="N138799"/>
    </row>
    <row r="138800" spans="14:14" x14ac:dyDescent="0.25">
      <c r="N138800"/>
    </row>
    <row r="138801" spans="14:14" x14ac:dyDescent="0.25">
      <c r="N138801"/>
    </row>
    <row r="138802" spans="14:14" x14ac:dyDescent="0.25">
      <c r="N138802"/>
    </row>
    <row r="138803" spans="14:14" x14ac:dyDescent="0.25">
      <c r="N138803"/>
    </row>
    <row r="138804" spans="14:14" x14ac:dyDescent="0.25">
      <c r="N138804"/>
    </row>
    <row r="138805" spans="14:14" x14ac:dyDescent="0.25">
      <c r="N138805"/>
    </row>
    <row r="138806" spans="14:14" x14ac:dyDescent="0.25">
      <c r="N138806"/>
    </row>
    <row r="138807" spans="14:14" x14ac:dyDescent="0.25">
      <c r="N138807"/>
    </row>
    <row r="138808" spans="14:14" x14ac:dyDescent="0.25">
      <c r="N138808"/>
    </row>
    <row r="138809" spans="14:14" x14ac:dyDescent="0.25">
      <c r="N138809"/>
    </row>
    <row r="138810" spans="14:14" x14ac:dyDescent="0.25">
      <c r="N138810"/>
    </row>
    <row r="138811" spans="14:14" x14ac:dyDescent="0.25">
      <c r="N138811"/>
    </row>
    <row r="138812" spans="14:14" x14ac:dyDescent="0.25">
      <c r="N138812"/>
    </row>
    <row r="138813" spans="14:14" x14ac:dyDescent="0.25">
      <c r="N138813"/>
    </row>
    <row r="138814" spans="14:14" x14ac:dyDescent="0.25">
      <c r="N138814"/>
    </row>
    <row r="138815" spans="14:14" x14ac:dyDescent="0.25">
      <c r="N138815"/>
    </row>
    <row r="138816" spans="14:14" x14ac:dyDescent="0.25">
      <c r="N138816"/>
    </row>
    <row r="138817" spans="14:14" x14ac:dyDescent="0.25">
      <c r="N138817"/>
    </row>
    <row r="138818" spans="14:14" x14ac:dyDescent="0.25">
      <c r="N138818"/>
    </row>
    <row r="138819" spans="14:14" x14ac:dyDescent="0.25">
      <c r="N138819"/>
    </row>
    <row r="138820" spans="14:14" x14ac:dyDescent="0.25">
      <c r="N138820"/>
    </row>
    <row r="138821" spans="14:14" x14ac:dyDescent="0.25">
      <c r="N138821"/>
    </row>
    <row r="138822" spans="14:14" x14ac:dyDescent="0.25">
      <c r="N138822"/>
    </row>
    <row r="138823" spans="14:14" x14ac:dyDescent="0.25">
      <c r="N138823"/>
    </row>
    <row r="138824" spans="14:14" x14ac:dyDescent="0.25">
      <c r="N138824"/>
    </row>
    <row r="138825" spans="14:14" x14ac:dyDescent="0.25">
      <c r="N138825"/>
    </row>
    <row r="138826" spans="14:14" x14ac:dyDescent="0.25">
      <c r="N138826"/>
    </row>
    <row r="138827" spans="14:14" x14ac:dyDescent="0.25">
      <c r="N138827"/>
    </row>
    <row r="138828" spans="14:14" x14ac:dyDescent="0.25">
      <c r="N138828"/>
    </row>
    <row r="138829" spans="14:14" x14ac:dyDescent="0.25">
      <c r="N138829"/>
    </row>
    <row r="138830" spans="14:14" x14ac:dyDescent="0.25">
      <c r="N138830"/>
    </row>
    <row r="138831" spans="14:14" x14ac:dyDescent="0.25">
      <c r="N138831"/>
    </row>
    <row r="138832" spans="14:14" x14ac:dyDescent="0.25">
      <c r="N138832"/>
    </row>
    <row r="138833" spans="14:14" x14ac:dyDescent="0.25">
      <c r="N138833"/>
    </row>
    <row r="138834" spans="14:14" x14ac:dyDescent="0.25">
      <c r="N138834"/>
    </row>
    <row r="138835" spans="14:14" x14ac:dyDescent="0.25">
      <c r="N138835"/>
    </row>
    <row r="138836" spans="14:14" x14ac:dyDescent="0.25">
      <c r="N138836"/>
    </row>
    <row r="138837" spans="14:14" x14ac:dyDescent="0.25">
      <c r="N138837"/>
    </row>
    <row r="138838" spans="14:14" x14ac:dyDescent="0.25">
      <c r="N138838"/>
    </row>
    <row r="138839" spans="14:14" x14ac:dyDescent="0.25">
      <c r="N138839"/>
    </row>
    <row r="138840" spans="14:14" x14ac:dyDescent="0.25">
      <c r="N138840"/>
    </row>
    <row r="138841" spans="14:14" x14ac:dyDescent="0.25">
      <c r="N138841"/>
    </row>
    <row r="138842" spans="14:14" x14ac:dyDescent="0.25">
      <c r="N138842"/>
    </row>
    <row r="138843" spans="14:14" x14ac:dyDescent="0.25">
      <c r="N138843"/>
    </row>
    <row r="138844" spans="14:14" x14ac:dyDescent="0.25">
      <c r="N138844"/>
    </row>
    <row r="138845" spans="14:14" x14ac:dyDescent="0.25">
      <c r="N138845"/>
    </row>
    <row r="138846" spans="14:14" x14ac:dyDescent="0.25">
      <c r="N138846"/>
    </row>
    <row r="138847" spans="14:14" x14ac:dyDescent="0.25">
      <c r="N138847"/>
    </row>
    <row r="138848" spans="14:14" x14ac:dyDescent="0.25">
      <c r="N138848"/>
    </row>
    <row r="138849" spans="14:14" x14ac:dyDescent="0.25">
      <c r="N138849"/>
    </row>
    <row r="138850" spans="14:14" x14ac:dyDescent="0.25">
      <c r="N138850"/>
    </row>
    <row r="138851" spans="14:14" x14ac:dyDescent="0.25">
      <c r="N138851"/>
    </row>
    <row r="138852" spans="14:14" x14ac:dyDescent="0.25">
      <c r="N138852"/>
    </row>
    <row r="138853" spans="14:14" x14ac:dyDescent="0.25">
      <c r="N138853"/>
    </row>
    <row r="138854" spans="14:14" x14ac:dyDescent="0.25">
      <c r="N138854"/>
    </row>
    <row r="138855" spans="14:14" x14ac:dyDescent="0.25">
      <c r="N138855"/>
    </row>
    <row r="138856" spans="14:14" x14ac:dyDescent="0.25">
      <c r="N138856"/>
    </row>
    <row r="138857" spans="14:14" x14ac:dyDescent="0.25">
      <c r="N138857"/>
    </row>
    <row r="138858" spans="14:14" x14ac:dyDescent="0.25">
      <c r="N138858"/>
    </row>
    <row r="138859" spans="14:14" x14ac:dyDescent="0.25">
      <c r="N138859"/>
    </row>
    <row r="138860" spans="14:14" x14ac:dyDescent="0.25">
      <c r="N138860"/>
    </row>
    <row r="138861" spans="14:14" x14ac:dyDescent="0.25">
      <c r="N138861"/>
    </row>
    <row r="138862" spans="14:14" x14ac:dyDescent="0.25">
      <c r="N138862"/>
    </row>
    <row r="138863" spans="14:14" x14ac:dyDescent="0.25">
      <c r="N138863"/>
    </row>
    <row r="138864" spans="14:14" x14ac:dyDescent="0.25">
      <c r="N138864"/>
    </row>
    <row r="138865" spans="14:14" x14ac:dyDescent="0.25">
      <c r="N138865"/>
    </row>
    <row r="138866" spans="14:14" x14ac:dyDescent="0.25">
      <c r="N138866"/>
    </row>
    <row r="138867" spans="14:14" x14ac:dyDescent="0.25">
      <c r="N138867"/>
    </row>
    <row r="138868" spans="14:14" x14ac:dyDescent="0.25">
      <c r="N138868"/>
    </row>
    <row r="138869" spans="14:14" x14ac:dyDescent="0.25">
      <c r="N138869"/>
    </row>
    <row r="138870" spans="14:14" x14ac:dyDescent="0.25">
      <c r="N138870"/>
    </row>
    <row r="138871" spans="14:14" x14ac:dyDescent="0.25">
      <c r="N138871"/>
    </row>
    <row r="138872" spans="14:14" x14ac:dyDescent="0.25">
      <c r="N138872"/>
    </row>
    <row r="138873" spans="14:14" x14ac:dyDescent="0.25">
      <c r="N138873"/>
    </row>
    <row r="138874" spans="14:14" x14ac:dyDescent="0.25">
      <c r="N138874"/>
    </row>
    <row r="138875" spans="14:14" x14ac:dyDescent="0.25">
      <c r="N138875"/>
    </row>
    <row r="138876" spans="14:14" x14ac:dyDescent="0.25">
      <c r="N138876"/>
    </row>
    <row r="138877" spans="14:14" x14ac:dyDescent="0.25">
      <c r="N138877"/>
    </row>
    <row r="138878" spans="14:14" x14ac:dyDescent="0.25">
      <c r="N138878"/>
    </row>
    <row r="138879" spans="14:14" x14ac:dyDescent="0.25">
      <c r="N138879"/>
    </row>
    <row r="138880" spans="14:14" x14ac:dyDescent="0.25">
      <c r="N138880"/>
    </row>
    <row r="138881" spans="14:14" x14ac:dyDescent="0.25">
      <c r="N138881"/>
    </row>
    <row r="138882" spans="14:14" x14ac:dyDescent="0.25">
      <c r="N138882"/>
    </row>
    <row r="138883" spans="14:14" x14ac:dyDescent="0.25">
      <c r="N138883"/>
    </row>
    <row r="138884" spans="14:14" x14ac:dyDescent="0.25">
      <c r="N138884"/>
    </row>
    <row r="138885" spans="14:14" x14ac:dyDescent="0.25">
      <c r="N138885"/>
    </row>
    <row r="138886" spans="14:14" x14ac:dyDescent="0.25">
      <c r="N138886"/>
    </row>
    <row r="138887" spans="14:14" x14ac:dyDescent="0.25">
      <c r="N138887"/>
    </row>
    <row r="138888" spans="14:14" x14ac:dyDescent="0.25">
      <c r="N138888"/>
    </row>
    <row r="138889" spans="14:14" x14ac:dyDescent="0.25">
      <c r="N138889"/>
    </row>
    <row r="138890" spans="14:14" x14ac:dyDescent="0.25">
      <c r="N138890"/>
    </row>
    <row r="138891" spans="14:14" x14ac:dyDescent="0.25">
      <c r="N138891"/>
    </row>
    <row r="138892" spans="14:14" x14ac:dyDescent="0.25">
      <c r="N138892"/>
    </row>
    <row r="138893" spans="14:14" x14ac:dyDescent="0.25">
      <c r="N138893"/>
    </row>
    <row r="138894" spans="14:14" x14ac:dyDescent="0.25">
      <c r="N138894"/>
    </row>
    <row r="138895" spans="14:14" x14ac:dyDescent="0.25">
      <c r="N138895"/>
    </row>
    <row r="138896" spans="14:14" x14ac:dyDescent="0.25">
      <c r="N138896"/>
    </row>
    <row r="138897" spans="14:14" x14ac:dyDescent="0.25">
      <c r="N138897"/>
    </row>
    <row r="138898" spans="14:14" x14ac:dyDescent="0.25">
      <c r="N138898"/>
    </row>
    <row r="138899" spans="14:14" x14ac:dyDescent="0.25">
      <c r="N138899"/>
    </row>
    <row r="138900" spans="14:14" x14ac:dyDescent="0.25">
      <c r="N138900"/>
    </row>
    <row r="138901" spans="14:14" x14ac:dyDescent="0.25">
      <c r="N138901"/>
    </row>
    <row r="138902" spans="14:14" x14ac:dyDescent="0.25">
      <c r="N138902"/>
    </row>
    <row r="138903" spans="14:14" x14ac:dyDescent="0.25">
      <c r="N138903"/>
    </row>
    <row r="138904" spans="14:14" x14ac:dyDescent="0.25">
      <c r="N138904"/>
    </row>
    <row r="138905" spans="14:14" x14ac:dyDescent="0.25">
      <c r="N138905"/>
    </row>
    <row r="138906" spans="14:14" x14ac:dyDescent="0.25">
      <c r="N138906"/>
    </row>
    <row r="138907" spans="14:14" x14ac:dyDescent="0.25">
      <c r="N138907"/>
    </row>
    <row r="138908" spans="14:14" x14ac:dyDescent="0.25">
      <c r="N138908"/>
    </row>
    <row r="138909" spans="14:14" x14ac:dyDescent="0.25">
      <c r="N138909"/>
    </row>
    <row r="138910" spans="14:14" x14ac:dyDescent="0.25">
      <c r="N138910"/>
    </row>
    <row r="138911" spans="14:14" x14ac:dyDescent="0.25">
      <c r="N138911"/>
    </row>
    <row r="138912" spans="14:14" x14ac:dyDescent="0.25">
      <c r="N138912"/>
    </row>
    <row r="138913" spans="14:14" x14ac:dyDescent="0.25">
      <c r="N138913"/>
    </row>
    <row r="138914" spans="14:14" x14ac:dyDescent="0.25">
      <c r="N138914"/>
    </row>
    <row r="138915" spans="14:14" x14ac:dyDescent="0.25">
      <c r="N138915"/>
    </row>
    <row r="138916" spans="14:14" x14ac:dyDescent="0.25">
      <c r="N138916"/>
    </row>
    <row r="138917" spans="14:14" x14ac:dyDescent="0.25">
      <c r="N138917"/>
    </row>
    <row r="138918" spans="14:14" x14ac:dyDescent="0.25">
      <c r="N138918"/>
    </row>
    <row r="138919" spans="14:14" x14ac:dyDescent="0.25">
      <c r="N138919"/>
    </row>
    <row r="138920" spans="14:14" x14ac:dyDescent="0.25">
      <c r="N138920"/>
    </row>
    <row r="138921" spans="14:14" x14ac:dyDescent="0.25">
      <c r="N138921"/>
    </row>
    <row r="138922" spans="14:14" x14ac:dyDescent="0.25">
      <c r="N138922"/>
    </row>
    <row r="138923" spans="14:14" x14ac:dyDescent="0.25">
      <c r="N138923"/>
    </row>
    <row r="138924" spans="14:14" x14ac:dyDescent="0.25">
      <c r="N138924"/>
    </row>
    <row r="138925" spans="14:14" x14ac:dyDescent="0.25">
      <c r="N138925"/>
    </row>
    <row r="138926" spans="14:14" x14ac:dyDescent="0.25">
      <c r="N138926"/>
    </row>
    <row r="138927" spans="14:14" x14ac:dyDescent="0.25">
      <c r="N138927"/>
    </row>
    <row r="138928" spans="14:14" x14ac:dyDescent="0.25">
      <c r="N138928"/>
    </row>
    <row r="138929" spans="14:14" x14ac:dyDescent="0.25">
      <c r="N138929"/>
    </row>
    <row r="138930" spans="14:14" x14ac:dyDescent="0.25">
      <c r="N138930"/>
    </row>
    <row r="138931" spans="14:14" x14ac:dyDescent="0.25">
      <c r="N138931"/>
    </row>
    <row r="138932" spans="14:14" x14ac:dyDescent="0.25">
      <c r="N138932"/>
    </row>
    <row r="138933" spans="14:14" x14ac:dyDescent="0.25">
      <c r="N138933"/>
    </row>
    <row r="138934" spans="14:14" x14ac:dyDescent="0.25">
      <c r="N138934"/>
    </row>
    <row r="138935" spans="14:14" x14ac:dyDescent="0.25">
      <c r="N138935"/>
    </row>
    <row r="138936" spans="14:14" x14ac:dyDescent="0.25">
      <c r="N138936"/>
    </row>
    <row r="138937" spans="14:14" x14ac:dyDescent="0.25">
      <c r="N138937"/>
    </row>
    <row r="138938" spans="14:14" x14ac:dyDescent="0.25">
      <c r="N138938"/>
    </row>
    <row r="138939" spans="14:14" x14ac:dyDescent="0.25">
      <c r="N138939"/>
    </row>
    <row r="138940" spans="14:14" x14ac:dyDescent="0.25">
      <c r="N138940"/>
    </row>
    <row r="138941" spans="14:14" x14ac:dyDescent="0.25">
      <c r="N138941"/>
    </row>
    <row r="138942" spans="14:14" x14ac:dyDescent="0.25">
      <c r="N138942"/>
    </row>
    <row r="138943" spans="14:14" x14ac:dyDescent="0.25">
      <c r="N138943"/>
    </row>
    <row r="138944" spans="14:14" x14ac:dyDescent="0.25">
      <c r="N138944"/>
    </row>
    <row r="138945" spans="14:14" x14ac:dyDescent="0.25">
      <c r="N138945"/>
    </row>
    <row r="138946" spans="14:14" x14ac:dyDescent="0.25">
      <c r="N138946"/>
    </row>
    <row r="138947" spans="14:14" x14ac:dyDescent="0.25">
      <c r="N138947"/>
    </row>
    <row r="138948" spans="14:14" x14ac:dyDescent="0.25">
      <c r="N138948"/>
    </row>
    <row r="138949" spans="14:14" x14ac:dyDescent="0.25">
      <c r="N138949"/>
    </row>
    <row r="138950" spans="14:14" x14ac:dyDescent="0.25">
      <c r="N138950"/>
    </row>
    <row r="138951" spans="14:14" x14ac:dyDescent="0.25">
      <c r="N138951"/>
    </row>
    <row r="138952" spans="14:14" x14ac:dyDescent="0.25">
      <c r="N138952"/>
    </row>
    <row r="138953" spans="14:14" x14ac:dyDescent="0.25">
      <c r="N138953"/>
    </row>
    <row r="138954" spans="14:14" x14ac:dyDescent="0.25">
      <c r="N138954"/>
    </row>
    <row r="138955" spans="14:14" x14ac:dyDescent="0.25">
      <c r="N138955"/>
    </row>
    <row r="138956" spans="14:14" x14ac:dyDescent="0.25">
      <c r="N138956"/>
    </row>
    <row r="138957" spans="14:14" x14ac:dyDescent="0.25">
      <c r="N138957"/>
    </row>
    <row r="138958" spans="14:14" x14ac:dyDescent="0.25">
      <c r="N138958"/>
    </row>
    <row r="138959" spans="14:14" x14ac:dyDescent="0.25">
      <c r="N138959"/>
    </row>
    <row r="138960" spans="14:14" x14ac:dyDescent="0.25">
      <c r="N138960"/>
    </row>
    <row r="138961" spans="14:14" x14ac:dyDescent="0.25">
      <c r="N138961"/>
    </row>
    <row r="138962" spans="14:14" x14ac:dyDescent="0.25">
      <c r="N138962"/>
    </row>
    <row r="138963" spans="14:14" x14ac:dyDescent="0.25">
      <c r="N138963"/>
    </row>
    <row r="138964" spans="14:14" x14ac:dyDescent="0.25">
      <c r="N138964"/>
    </row>
    <row r="138965" spans="14:14" x14ac:dyDescent="0.25">
      <c r="N138965"/>
    </row>
    <row r="138966" spans="14:14" x14ac:dyDescent="0.25">
      <c r="N138966"/>
    </row>
    <row r="138967" spans="14:14" x14ac:dyDescent="0.25">
      <c r="N138967"/>
    </row>
    <row r="138968" spans="14:14" x14ac:dyDescent="0.25">
      <c r="N138968"/>
    </row>
    <row r="138969" spans="14:14" x14ac:dyDescent="0.25">
      <c r="N138969"/>
    </row>
    <row r="138970" spans="14:14" x14ac:dyDescent="0.25">
      <c r="N138970"/>
    </row>
    <row r="138971" spans="14:14" x14ac:dyDescent="0.25">
      <c r="N138971"/>
    </row>
    <row r="138972" spans="14:14" x14ac:dyDescent="0.25">
      <c r="N138972"/>
    </row>
    <row r="138973" spans="14:14" x14ac:dyDescent="0.25">
      <c r="N138973"/>
    </row>
    <row r="138974" spans="14:14" x14ac:dyDescent="0.25">
      <c r="N138974"/>
    </row>
    <row r="138975" spans="14:14" x14ac:dyDescent="0.25">
      <c r="N138975"/>
    </row>
    <row r="138976" spans="14:14" x14ac:dyDescent="0.25">
      <c r="N138976"/>
    </row>
    <row r="138977" spans="14:14" x14ac:dyDescent="0.25">
      <c r="N138977"/>
    </row>
    <row r="138978" spans="14:14" x14ac:dyDescent="0.25">
      <c r="N138978"/>
    </row>
    <row r="138979" spans="14:14" x14ac:dyDescent="0.25">
      <c r="N138979"/>
    </row>
    <row r="138980" spans="14:14" x14ac:dyDescent="0.25">
      <c r="N138980"/>
    </row>
    <row r="138981" spans="14:14" x14ac:dyDescent="0.25">
      <c r="N138981"/>
    </row>
    <row r="138982" spans="14:14" x14ac:dyDescent="0.25">
      <c r="N138982"/>
    </row>
    <row r="138983" spans="14:14" x14ac:dyDescent="0.25">
      <c r="N138983"/>
    </row>
    <row r="138984" spans="14:14" x14ac:dyDescent="0.25">
      <c r="N138984"/>
    </row>
    <row r="138985" spans="14:14" x14ac:dyDescent="0.25">
      <c r="N138985"/>
    </row>
    <row r="138986" spans="14:14" x14ac:dyDescent="0.25">
      <c r="N138986"/>
    </row>
    <row r="138987" spans="14:14" x14ac:dyDescent="0.25">
      <c r="N138987"/>
    </row>
    <row r="138988" spans="14:14" x14ac:dyDescent="0.25">
      <c r="N138988"/>
    </row>
    <row r="138989" spans="14:14" x14ac:dyDescent="0.25">
      <c r="N138989"/>
    </row>
    <row r="138990" spans="14:14" x14ac:dyDescent="0.25">
      <c r="N138990"/>
    </row>
    <row r="138991" spans="14:14" x14ac:dyDescent="0.25">
      <c r="N138991"/>
    </row>
    <row r="138992" spans="14:14" x14ac:dyDescent="0.25">
      <c r="N138992"/>
    </row>
    <row r="138993" spans="14:14" x14ac:dyDescent="0.25">
      <c r="N138993"/>
    </row>
    <row r="138994" spans="14:14" x14ac:dyDescent="0.25">
      <c r="N138994"/>
    </row>
    <row r="138995" spans="14:14" x14ac:dyDescent="0.25">
      <c r="N138995"/>
    </row>
    <row r="138996" spans="14:14" x14ac:dyDescent="0.25">
      <c r="N138996"/>
    </row>
    <row r="138997" spans="14:14" x14ac:dyDescent="0.25">
      <c r="N138997"/>
    </row>
    <row r="138998" spans="14:14" x14ac:dyDescent="0.25">
      <c r="N138998"/>
    </row>
    <row r="138999" spans="14:14" x14ac:dyDescent="0.25">
      <c r="N138999"/>
    </row>
    <row r="139000" spans="14:14" x14ac:dyDescent="0.25">
      <c r="N139000"/>
    </row>
    <row r="139001" spans="14:14" x14ac:dyDescent="0.25">
      <c r="N139001"/>
    </row>
    <row r="139002" spans="14:14" x14ac:dyDescent="0.25">
      <c r="N139002"/>
    </row>
    <row r="139003" spans="14:14" x14ac:dyDescent="0.25">
      <c r="N139003"/>
    </row>
    <row r="139004" spans="14:14" x14ac:dyDescent="0.25">
      <c r="N139004"/>
    </row>
    <row r="139005" spans="14:14" x14ac:dyDescent="0.25">
      <c r="N139005"/>
    </row>
    <row r="139006" spans="14:14" x14ac:dyDescent="0.25">
      <c r="N139006"/>
    </row>
    <row r="139007" spans="14:14" x14ac:dyDescent="0.25">
      <c r="N139007"/>
    </row>
    <row r="139008" spans="14:14" x14ac:dyDescent="0.25">
      <c r="N139008"/>
    </row>
    <row r="139009" spans="14:14" x14ac:dyDescent="0.25">
      <c r="N139009"/>
    </row>
    <row r="139010" spans="14:14" x14ac:dyDescent="0.25">
      <c r="N139010"/>
    </row>
    <row r="139011" spans="14:14" x14ac:dyDescent="0.25">
      <c r="N139011"/>
    </row>
    <row r="139012" spans="14:14" x14ac:dyDescent="0.25">
      <c r="N139012"/>
    </row>
    <row r="139013" spans="14:14" x14ac:dyDescent="0.25">
      <c r="N139013"/>
    </row>
    <row r="139014" spans="14:14" x14ac:dyDescent="0.25">
      <c r="N139014"/>
    </row>
    <row r="139015" spans="14:14" x14ac:dyDescent="0.25">
      <c r="N139015"/>
    </row>
    <row r="139016" spans="14:14" x14ac:dyDescent="0.25">
      <c r="N139016"/>
    </row>
    <row r="139017" spans="14:14" x14ac:dyDescent="0.25">
      <c r="N139017"/>
    </row>
    <row r="139018" spans="14:14" x14ac:dyDescent="0.25">
      <c r="N139018"/>
    </row>
    <row r="139019" spans="14:14" x14ac:dyDescent="0.25">
      <c r="N139019"/>
    </row>
    <row r="139020" spans="14:14" x14ac:dyDescent="0.25">
      <c r="N139020"/>
    </row>
    <row r="139021" spans="14:14" x14ac:dyDescent="0.25">
      <c r="N139021"/>
    </row>
    <row r="139022" spans="14:14" x14ac:dyDescent="0.25">
      <c r="N139022"/>
    </row>
    <row r="139023" spans="14:14" x14ac:dyDescent="0.25">
      <c r="N139023"/>
    </row>
    <row r="139024" spans="14:14" x14ac:dyDescent="0.25">
      <c r="N139024"/>
    </row>
    <row r="139025" spans="14:14" x14ac:dyDescent="0.25">
      <c r="N139025"/>
    </row>
    <row r="139026" spans="14:14" x14ac:dyDescent="0.25">
      <c r="N139026"/>
    </row>
    <row r="139027" spans="14:14" x14ac:dyDescent="0.25">
      <c r="N139027"/>
    </row>
    <row r="139028" spans="14:14" x14ac:dyDescent="0.25">
      <c r="N139028"/>
    </row>
    <row r="139029" spans="14:14" x14ac:dyDescent="0.25">
      <c r="N139029"/>
    </row>
    <row r="139030" spans="14:14" x14ac:dyDescent="0.25">
      <c r="N139030"/>
    </row>
    <row r="139031" spans="14:14" x14ac:dyDescent="0.25">
      <c r="N139031"/>
    </row>
    <row r="139032" spans="14:14" x14ac:dyDescent="0.25">
      <c r="N139032"/>
    </row>
    <row r="139033" spans="14:14" x14ac:dyDescent="0.25">
      <c r="N139033"/>
    </row>
    <row r="139034" spans="14:14" x14ac:dyDescent="0.25">
      <c r="N139034"/>
    </row>
    <row r="139035" spans="14:14" x14ac:dyDescent="0.25">
      <c r="N139035"/>
    </row>
    <row r="139036" spans="14:14" x14ac:dyDescent="0.25">
      <c r="N139036"/>
    </row>
    <row r="139037" spans="14:14" x14ac:dyDescent="0.25">
      <c r="N139037"/>
    </row>
    <row r="139038" spans="14:14" x14ac:dyDescent="0.25">
      <c r="N139038"/>
    </row>
    <row r="139039" spans="14:14" x14ac:dyDescent="0.25">
      <c r="N139039"/>
    </row>
    <row r="139040" spans="14:14" x14ac:dyDescent="0.25">
      <c r="N139040"/>
    </row>
    <row r="139041" spans="14:14" x14ac:dyDescent="0.25">
      <c r="N139041"/>
    </row>
    <row r="139042" spans="14:14" x14ac:dyDescent="0.25">
      <c r="N139042"/>
    </row>
    <row r="139043" spans="14:14" x14ac:dyDescent="0.25">
      <c r="N139043"/>
    </row>
    <row r="139044" spans="14:14" x14ac:dyDescent="0.25">
      <c r="N139044"/>
    </row>
    <row r="139045" spans="14:14" x14ac:dyDescent="0.25">
      <c r="N139045"/>
    </row>
    <row r="139046" spans="14:14" x14ac:dyDescent="0.25">
      <c r="N139046"/>
    </row>
    <row r="139047" spans="14:14" x14ac:dyDescent="0.25">
      <c r="N139047"/>
    </row>
    <row r="139048" spans="14:14" x14ac:dyDescent="0.25">
      <c r="N139048"/>
    </row>
    <row r="139049" spans="14:14" x14ac:dyDescent="0.25">
      <c r="N139049"/>
    </row>
    <row r="139050" spans="14:14" x14ac:dyDescent="0.25">
      <c r="N139050"/>
    </row>
    <row r="139051" spans="14:14" x14ac:dyDescent="0.25">
      <c r="N139051"/>
    </row>
    <row r="139052" spans="14:14" x14ac:dyDescent="0.25">
      <c r="N139052"/>
    </row>
    <row r="139053" spans="14:14" x14ac:dyDescent="0.25">
      <c r="N139053"/>
    </row>
    <row r="139054" spans="14:14" x14ac:dyDescent="0.25">
      <c r="N139054"/>
    </row>
    <row r="139055" spans="14:14" x14ac:dyDescent="0.25">
      <c r="N139055"/>
    </row>
    <row r="139056" spans="14:14" x14ac:dyDescent="0.25">
      <c r="N139056"/>
    </row>
    <row r="139057" spans="14:14" x14ac:dyDescent="0.25">
      <c r="N139057"/>
    </row>
    <row r="139058" spans="14:14" x14ac:dyDescent="0.25">
      <c r="N139058"/>
    </row>
    <row r="139059" spans="14:14" x14ac:dyDescent="0.25">
      <c r="N139059"/>
    </row>
    <row r="139060" spans="14:14" x14ac:dyDescent="0.25">
      <c r="N139060"/>
    </row>
    <row r="139061" spans="14:14" x14ac:dyDescent="0.25">
      <c r="N139061"/>
    </row>
    <row r="139062" spans="14:14" x14ac:dyDescent="0.25">
      <c r="N139062"/>
    </row>
    <row r="139063" spans="14:14" x14ac:dyDescent="0.25">
      <c r="N139063"/>
    </row>
    <row r="139064" spans="14:14" x14ac:dyDescent="0.25">
      <c r="N139064"/>
    </row>
    <row r="139065" spans="14:14" x14ac:dyDescent="0.25">
      <c r="N139065"/>
    </row>
    <row r="139066" spans="14:14" x14ac:dyDescent="0.25">
      <c r="N139066"/>
    </row>
    <row r="139067" spans="14:14" x14ac:dyDescent="0.25">
      <c r="N139067"/>
    </row>
    <row r="139068" spans="14:14" x14ac:dyDescent="0.25">
      <c r="N139068"/>
    </row>
    <row r="139069" spans="14:14" x14ac:dyDescent="0.25">
      <c r="N139069"/>
    </row>
    <row r="139070" spans="14:14" x14ac:dyDescent="0.25">
      <c r="N139070"/>
    </row>
    <row r="139071" spans="14:14" x14ac:dyDescent="0.25">
      <c r="N139071"/>
    </row>
    <row r="139072" spans="14:14" x14ac:dyDescent="0.25">
      <c r="N139072"/>
    </row>
    <row r="139073" spans="14:14" x14ac:dyDescent="0.25">
      <c r="N139073"/>
    </row>
    <row r="139074" spans="14:14" x14ac:dyDescent="0.25">
      <c r="N139074"/>
    </row>
    <row r="139075" spans="14:14" x14ac:dyDescent="0.25">
      <c r="N139075"/>
    </row>
    <row r="139076" spans="14:14" x14ac:dyDescent="0.25">
      <c r="N139076"/>
    </row>
    <row r="139077" spans="14:14" x14ac:dyDescent="0.25">
      <c r="N139077"/>
    </row>
    <row r="139078" spans="14:14" x14ac:dyDescent="0.25">
      <c r="N139078"/>
    </row>
    <row r="139079" spans="14:14" x14ac:dyDescent="0.25">
      <c r="N139079"/>
    </row>
    <row r="139080" spans="14:14" x14ac:dyDescent="0.25">
      <c r="N139080"/>
    </row>
    <row r="139081" spans="14:14" x14ac:dyDescent="0.25">
      <c r="N139081"/>
    </row>
    <row r="139082" spans="14:14" x14ac:dyDescent="0.25">
      <c r="N139082"/>
    </row>
    <row r="139083" spans="14:14" x14ac:dyDescent="0.25">
      <c r="N139083"/>
    </row>
    <row r="139084" spans="14:14" x14ac:dyDescent="0.25">
      <c r="N139084"/>
    </row>
    <row r="139085" spans="14:14" x14ac:dyDescent="0.25">
      <c r="N139085"/>
    </row>
    <row r="139086" spans="14:14" x14ac:dyDescent="0.25">
      <c r="N139086"/>
    </row>
    <row r="139087" spans="14:14" x14ac:dyDescent="0.25">
      <c r="N139087"/>
    </row>
    <row r="139088" spans="14:14" x14ac:dyDescent="0.25">
      <c r="N139088"/>
    </row>
    <row r="139089" spans="14:14" x14ac:dyDescent="0.25">
      <c r="N139089"/>
    </row>
    <row r="139090" spans="14:14" x14ac:dyDescent="0.25">
      <c r="N139090"/>
    </row>
    <row r="139091" spans="14:14" x14ac:dyDescent="0.25">
      <c r="N139091"/>
    </row>
    <row r="139092" spans="14:14" x14ac:dyDescent="0.25">
      <c r="N139092"/>
    </row>
    <row r="139093" spans="14:14" x14ac:dyDescent="0.25">
      <c r="N139093"/>
    </row>
    <row r="139094" spans="14:14" x14ac:dyDescent="0.25">
      <c r="N139094"/>
    </row>
    <row r="139095" spans="14:14" x14ac:dyDescent="0.25">
      <c r="N139095"/>
    </row>
    <row r="139096" spans="14:14" x14ac:dyDescent="0.25">
      <c r="N139096"/>
    </row>
    <row r="139097" spans="14:14" x14ac:dyDescent="0.25">
      <c r="N139097"/>
    </row>
    <row r="139098" spans="14:14" x14ac:dyDescent="0.25">
      <c r="N139098"/>
    </row>
    <row r="139099" spans="14:14" x14ac:dyDescent="0.25">
      <c r="N139099"/>
    </row>
    <row r="139100" spans="14:14" x14ac:dyDescent="0.25">
      <c r="N139100"/>
    </row>
    <row r="139101" spans="14:14" x14ac:dyDescent="0.25">
      <c r="N139101"/>
    </row>
    <row r="139102" spans="14:14" x14ac:dyDescent="0.25">
      <c r="N139102"/>
    </row>
    <row r="139103" spans="14:14" x14ac:dyDescent="0.25">
      <c r="N139103"/>
    </row>
    <row r="139104" spans="14:14" x14ac:dyDescent="0.25">
      <c r="N139104"/>
    </row>
    <row r="139105" spans="14:14" x14ac:dyDescent="0.25">
      <c r="N139105"/>
    </row>
    <row r="139106" spans="14:14" x14ac:dyDescent="0.25">
      <c r="N139106"/>
    </row>
    <row r="139107" spans="14:14" x14ac:dyDescent="0.25">
      <c r="N139107"/>
    </row>
    <row r="139108" spans="14:14" x14ac:dyDescent="0.25">
      <c r="N139108"/>
    </row>
    <row r="139109" spans="14:14" x14ac:dyDescent="0.25">
      <c r="N139109"/>
    </row>
    <row r="139110" spans="14:14" x14ac:dyDescent="0.25">
      <c r="N139110"/>
    </row>
    <row r="139111" spans="14:14" x14ac:dyDescent="0.25">
      <c r="N139111"/>
    </row>
    <row r="139112" spans="14:14" x14ac:dyDescent="0.25">
      <c r="N139112"/>
    </row>
    <row r="139113" spans="14:14" x14ac:dyDescent="0.25">
      <c r="N139113"/>
    </row>
    <row r="139114" spans="14:14" x14ac:dyDescent="0.25">
      <c r="N139114"/>
    </row>
    <row r="139115" spans="14:14" x14ac:dyDescent="0.25">
      <c r="N139115"/>
    </row>
    <row r="139116" spans="14:14" x14ac:dyDescent="0.25">
      <c r="N139116"/>
    </row>
    <row r="139117" spans="14:14" x14ac:dyDescent="0.25">
      <c r="N139117"/>
    </row>
    <row r="139118" spans="14:14" x14ac:dyDescent="0.25">
      <c r="N139118"/>
    </row>
    <row r="139119" spans="14:14" x14ac:dyDescent="0.25">
      <c r="N139119"/>
    </row>
    <row r="139120" spans="14:14" x14ac:dyDescent="0.25">
      <c r="N139120"/>
    </row>
    <row r="139121" spans="14:14" x14ac:dyDescent="0.25">
      <c r="N139121"/>
    </row>
    <row r="139122" spans="14:14" x14ac:dyDescent="0.25">
      <c r="N139122"/>
    </row>
    <row r="139123" spans="14:14" x14ac:dyDescent="0.25">
      <c r="N139123"/>
    </row>
    <row r="139124" spans="14:14" x14ac:dyDescent="0.25">
      <c r="N139124"/>
    </row>
    <row r="139125" spans="14:14" x14ac:dyDescent="0.25">
      <c r="N139125"/>
    </row>
    <row r="139126" spans="14:14" x14ac:dyDescent="0.25">
      <c r="N139126"/>
    </row>
    <row r="139127" spans="14:14" x14ac:dyDescent="0.25">
      <c r="N139127"/>
    </row>
    <row r="139128" spans="14:14" x14ac:dyDescent="0.25">
      <c r="N139128"/>
    </row>
    <row r="139129" spans="14:14" x14ac:dyDescent="0.25">
      <c r="N139129"/>
    </row>
    <row r="139130" spans="14:14" x14ac:dyDescent="0.25">
      <c r="N139130"/>
    </row>
    <row r="139131" spans="14:14" x14ac:dyDescent="0.25">
      <c r="N139131"/>
    </row>
    <row r="139132" spans="14:14" x14ac:dyDescent="0.25">
      <c r="N139132"/>
    </row>
    <row r="139133" spans="14:14" x14ac:dyDescent="0.25">
      <c r="N139133"/>
    </row>
    <row r="139134" spans="14:14" x14ac:dyDescent="0.25">
      <c r="N139134"/>
    </row>
    <row r="139135" spans="14:14" x14ac:dyDescent="0.25">
      <c r="N139135"/>
    </row>
    <row r="139136" spans="14:14" x14ac:dyDescent="0.25">
      <c r="N139136"/>
    </row>
    <row r="139137" spans="14:14" x14ac:dyDescent="0.25">
      <c r="N139137"/>
    </row>
    <row r="139138" spans="14:14" x14ac:dyDescent="0.25">
      <c r="N139138"/>
    </row>
    <row r="139139" spans="14:14" x14ac:dyDescent="0.25">
      <c r="N139139"/>
    </row>
    <row r="139140" spans="14:14" x14ac:dyDescent="0.25">
      <c r="N139140"/>
    </row>
    <row r="139141" spans="14:14" x14ac:dyDescent="0.25">
      <c r="N139141"/>
    </row>
    <row r="139142" spans="14:14" x14ac:dyDescent="0.25">
      <c r="N139142"/>
    </row>
    <row r="139143" spans="14:14" x14ac:dyDescent="0.25">
      <c r="N139143"/>
    </row>
    <row r="139144" spans="14:14" x14ac:dyDescent="0.25">
      <c r="N139144"/>
    </row>
    <row r="139145" spans="14:14" x14ac:dyDescent="0.25">
      <c r="N139145"/>
    </row>
    <row r="139146" spans="14:14" x14ac:dyDescent="0.25">
      <c r="N139146"/>
    </row>
    <row r="139147" spans="14:14" x14ac:dyDescent="0.25">
      <c r="N139147"/>
    </row>
    <row r="139148" spans="14:14" x14ac:dyDescent="0.25">
      <c r="N139148"/>
    </row>
    <row r="139149" spans="14:14" x14ac:dyDescent="0.25">
      <c r="N139149"/>
    </row>
    <row r="139150" spans="14:14" x14ac:dyDescent="0.25">
      <c r="N139150"/>
    </row>
    <row r="139151" spans="14:14" x14ac:dyDescent="0.25">
      <c r="N139151"/>
    </row>
    <row r="139152" spans="14:14" x14ac:dyDescent="0.25">
      <c r="N139152"/>
    </row>
    <row r="139153" spans="14:14" x14ac:dyDescent="0.25">
      <c r="N139153"/>
    </row>
    <row r="139154" spans="14:14" x14ac:dyDescent="0.25">
      <c r="N139154"/>
    </row>
    <row r="139155" spans="14:14" x14ac:dyDescent="0.25">
      <c r="N139155"/>
    </row>
    <row r="139156" spans="14:14" x14ac:dyDescent="0.25">
      <c r="N139156"/>
    </row>
    <row r="139157" spans="14:14" x14ac:dyDescent="0.25">
      <c r="N139157"/>
    </row>
    <row r="139158" spans="14:14" x14ac:dyDescent="0.25">
      <c r="N139158"/>
    </row>
    <row r="139159" spans="14:14" x14ac:dyDescent="0.25">
      <c r="N139159"/>
    </row>
    <row r="139160" spans="14:14" x14ac:dyDescent="0.25">
      <c r="N139160"/>
    </row>
    <row r="139161" spans="14:14" x14ac:dyDescent="0.25">
      <c r="N139161"/>
    </row>
    <row r="139162" spans="14:14" x14ac:dyDescent="0.25">
      <c r="N139162"/>
    </row>
    <row r="139163" spans="14:14" x14ac:dyDescent="0.25">
      <c r="N139163"/>
    </row>
    <row r="139164" spans="14:14" x14ac:dyDescent="0.25">
      <c r="N139164"/>
    </row>
    <row r="139165" spans="14:14" x14ac:dyDescent="0.25">
      <c r="N139165"/>
    </row>
    <row r="139166" spans="14:14" x14ac:dyDescent="0.25">
      <c r="N139166"/>
    </row>
    <row r="139167" spans="14:14" x14ac:dyDescent="0.25">
      <c r="N139167"/>
    </row>
    <row r="139168" spans="14:14" x14ac:dyDescent="0.25">
      <c r="N139168"/>
    </row>
    <row r="139169" spans="14:14" x14ac:dyDescent="0.25">
      <c r="N139169"/>
    </row>
    <row r="139170" spans="14:14" x14ac:dyDescent="0.25">
      <c r="N139170"/>
    </row>
    <row r="139171" spans="14:14" x14ac:dyDescent="0.25">
      <c r="N139171"/>
    </row>
    <row r="139172" spans="14:14" x14ac:dyDescent="0.25">
      <c r="N139172"/>
    </row>
    <row r="139173" spans="14:14" x14ac:dyDescent="0.25">
      <c r="N139173"/>
    </row>
    <row r="139174" spans="14:14" x14ac:dyDescent="0.25">
      <c r="N139174"/>
    </row>
    <row r="139175" spans="14:14" x14ac:dyDescent="0.25">
      <c r="N139175"/>
    </row>
    <row r="139176" spans="14:14" x14ac:dyDescent="0.25">
      <c r="N139176"/>
    </row>
    <row r="139177" spans="14:14" x14ac:dyDescent="0.25">
      <c r="N139177"/>
    </row>
    <row r="139178" spans="14:14" x14ac:dyDescent="0.25">
      <c r="N139178"/>
    </row>
    <row r="139179" spans="14:14" x14ac:dyDescent="0.25">
      <c r="N139179"/>
    </row>
    <row r="139180" spans="14:14" x14ac:dyDescent="0.25">
      <c r="N139180"/>
    </row>
    <row r="139181" spans="14:14" x14ac:dyDescent="0.25">
      <c r="N139181"/>
    </row>
    <row r="139182" spans="14:14" x14ac:dyDescent="0.25">
      <c r="N139182"/>
    </row>
    <row r="139183" spans="14:14" x14ac:dyDescent="0.25">
      <c r="N139183"/>
    </row>
    <row r="139184" spans="14:14" x14ac:dyDescent="0.25">
      <c r="N139184"/>
    </row>
    <row r="139185" spans="14:14" x14ac:dyDescent="0.25">
      <c r="N139185"/>
    </row>
    <row r="139186" spans="14:14" x14ac:dyDescent="0.25">
      <c r="N139186"/>
    </row>
    <row r="139187" spans="14:14" x14ac:dyDescent="0.25">
      <c r="N139187"/>
    </row>
    <row r="139188" spans="14:14" x14ac:dyDescent="0.25">
      <c r="N139188"/>
    </row>
    <row r="139189" spans="14:14" x14ac:dyDescent="0.25">
      <c r="N139189"/>
    </row>
    <row r="139190" spans="14:14" x14ac:dyDescent="0.25">
      <c r="N139190"/>
    </row>
    <row r="139191" spans="14:14" x14ac:dyDescent="0.25">
      <c r="N139191"/>
    </row>
    <row r="139192" spans="14:14" x14ac:dyDescent="0.25">
      <c r="N139192"/>
    </row>
    <row r="139193" spans="14:14" x14ac:dyDescent="0.25">
      <c r="N139193"/>
    </row>
    <row r="139194" spans="14:14" x14ac:dyDescent="0.25">
      <c r="N139194"/>
    </row>
    <row r="139195" spans="14:14" x14ac:dyDescent="0.25">
      <c r="N139195"/>
    </row>
    <row r="139196" spans="14:14" x14ac:dyDescent="0.25">
      <c r="N139196"/>
    </row>
    <row r="139197" spans="14:14" x14ac:dyDescent="0.25">
      <c r="N139197"/>
    </row>
    <row r="139198" spans="14:14" x14ac:dyDescent="0.25">
      <c r="N139198"/>
    </row>
    <row r="139199" spans="14:14" x14ac:dyDescent="0.25">
      <c r="N139199"/>
    </row>
    <row r="139200" spans="14:14" x14ac:dyDescent="0.25">
      <c r="N139200"/>
    </row>
    <row r="139201" spans="14:14" x14ac:dyDescent="0.25">
      <c r="N139201"/>
    </row>
    <row r="139202" spans="14:14" x14ac:dyDescent="0.25">
      <c r="N139202"/>
    </row>
    <row r="139203" spans="14:14" x14ac:dyDescent="0.25">
      <c r="N139203"/>
    </row>
    <row r="139204" spans="14:14" x14ac:dyDescent="0.25">
      <c r="N139204"/>
    </row>
    <row r="139205" spans="14:14" x14ac:dyDescent="0.25">
      <c r="N139205"/>
    </row>
    <row r="139206" spans="14:14" x14ac:dyDescent="0.25">
      <c r="N139206"/>
    </row>
    <row r="139207" spans="14:14" x14ac:dyDescent="0.25">
      <c r="N139207"/>
    </row>
    <row r="139208" spans="14:14" x14ac:dyDescent="0.25">
      <c r="N139208"/>
    </row>
    <row r="139209" spans="14:14" x14ac:dyDescent="0.25">
      <c r="N139209"/>
    </row>
    <row r="139210" spans="14:14" x14ac:dyDescent="0.25">
      <c r="N139210"/>
    </row>
    <row r="139211" spans="14:14" x14ac:dyDescent="0.25">
      <c r="N139211"/>
    </row>
    <row r="139212" spans="14:14" x14ac:dyDescent="0.25">
      <c r="N139212"/>
    </row>
    <row r="139213" spans="14:14" x14ac:dyDescent="0.25">
      <c r="N139213"/>
    </row>
    <row r="139214" spans="14:14" x14ac:dyDescent="0.25">
      <c r="N139214"/>
    </row>
    <row r="139215" spans="14:14" x14ac:dyDescent="0.25">
      <c r="N139215"/>
    </row>
    <row r="139216" spans="14:14" x14ac:dyDescent="0.25">
      <c r="N139216"/>
    </row>
    <row r="139217" spans="14:14" x14ac:dyDescent="0.25">
      <c r="N139217"/>
    </row>
    <row r="139218" spans="14:14" x14ac:dyDescent="0.25">
      <c r="N139218"/>
    </row>
    <row r="139219" spans="14:14" x14ac:dyDescent="0.25">
      <c r="N139219"/>
    </row>
    <row r="139220" spans="14:14" x14ac:dyDescent="0.25">
      <c r="N139220"/>
    </row>
    <row r="139221" spans="14:14" x14ac:dyDescent="0.25">
      <c r="N139221"/>
    </row>
    <row r="139222" spans="14:14" x14ac:dyDescent="0.25">
      <c r="N139222"/>
    </row>
    <row r="139223" spans="14:14" x14ac:dyDescent="0.25">
      <c r="N139223"/>
    </row>
    <row r="139224" spans="14:14" x14ac:dyDescent="0.25">
      <c r="N139224"/>
    </row>
    <row r="139225" spans="14:14" x14ac:dyDescent="0.25">
      <c r="N139225"/>
    </row>
    <row r="139226" spans="14:14" x14ac:dyDescent="0.25">
      <c r="N139226"/>
    </row>
    <row r="139227" spans="14:14" x14ac:dyDescent="0.25">
      <c r="N139227"/>
    </row>
    <row r="139228" spans="14:14" x14ac:dyDescent="0.25">
      <c r="N139228"/>
    </row>
    <row r="139229" spans="14:14" x14ac:dyDescent="0.25">
      <c r="N139229"/>
    </row>
    <row r="139230" spans="14:14" x14ac:dyDescent="0.25">
      <c r="N139230"/>
    </row>
    <row r="139231" spans="14:14" x14ac:dyDescent="0.25">
      <c r="N139231"/>
    </row>
    <row r="139232" spans="14:14" x14ac:dyDescent="0.25">
      <c r="N139232"/>
    </row>
    <row r="139233" spans="14:14" x14ac:dyDescent="0.25">
      <c r="N139233"/>
    </row>
    <row r="139234" spans="14:14" x14ac:dyDescent="0.25">
      <c r="N139234"/>
    </row>
    <row r="139235" spans="14:14" x14ac:dyDescent="0.25">
      <c r="N139235"/>
    </row>
    <row r="139236" spans="14:14" x14ac:dyDescent="0.25">
      <c r="N139236"/>
    </row>
    <row r="139237" spans="14:14" x14ac:dyDescent="0.25">
      <c r="N139237"/>
    </row>
    <row r="139238" spans="14:14" x14ac:dyDescent="0.25">
      <c r="N139238"/>
    </row>
    <row r="139239" spans="14:14" x14ac:dyDescent="0.25">
      <c r="N139239"/>
    </row>
    <row r="139240" spans="14:14" x14ac:dyDescent="0.25">
      <c r="N139240"/>
    </row>
    <row r="139241" spans="14:14" x14ac:dyDescent="0.25">
      <c r="N139241"/>
    </row>
    <row r="139242" spans="14:14" x14ac:dyDescent="0.25">
      <c r="N139242"/>
    </row>
    <row r="139243" spans="14:14" x14ac:dyDescent="0.25">
      <c r="N139243"/>
    </row>
    <row r="139244" spans="14:14" x14ac:dyDescent="0.25">
      <c r="N139244"/>
    </row>
    <row r="139245" spans="14:14" x14ac:dyDescent="0.25">
      <c r="N139245"/>
    </row>
    <row r="139246" spans="14:14" x14ac:dyDescent="0.25">
      <c r="N139246"/>
    </row>
    <row r="139247" spans="14:14" x14ac:dyDescent="0.25">
      <c r="N139247"/>
    </row>
    <row r="139248" spans="14:14" x14ac:dyDescent="0.25">
      <c r="N139248"/>
    </row>
    <row r="139249" spans="14:14" x14ac:dyDescent="0.25">
      <c r="N139249"/>
    </row>
    <row r="139250" spans="14:14" x14ac:dyDescent="0.25">
      <c r="N139250"/>
    </row>
    <row r="139251" spans="14:14" x14ac:dyDescent="0.25">
      <c r="N139251"/>
    </row>
    <row r="139252" spans="14:14" x14ac:dyDescent="0.25">
      <c r="N139252"/>
    </row>
    <row r="139253" spans="14:14" x14ac:dyDescent="0.25">
      <c r="N139253"/>
    </row>
    <row r="139254" spans="14:14" x14ac:dyDescent="0.25">
      <c r="N139254"/>
    </row>
    <row r="139255" spans="14:14" x14ac:dyDescent="0.25">
      <c r="N139255"/>
    </row>
    <row r="139256" spans="14:14" x14ac:dyDescent="0.25">
      <c r="N139256"/>
    </row>
    <row r="139257" spans="14:14" x14ac:dyDescent="0.25">
      <c r="N139257"/>
    </row>
    <row r="139258" spans="14:14" x14ac:dyDescent="0.25">
      <c r="N139258"/>
    </row>
    <row r="139259" spans="14:14" x14ac:dyDescent="0.25">
      <c r="N139259"/>
    </row>
    <row r="139260" spans="14:14" x14ac:dyDescent="0.25">
      <c r="N139260"/>
    </row>
    <row r="139261" spans="14:14" x14ac:dyDescent="0.25">
      <c r="N139261"/>
    </row>
    <row r="139262" spans="14:14" x14ac:dyDescent="0.25">
      <c r="N139262"/>
    </row>
    <row r="139263" spans="14:14" x14ac:dyDescent="0.25">
      <c r="N139263"/>
    </row>
    <row r="139264" spans="14:14" x14ac:dyDescent="0.25">
      <c r="N139264"/>
    </row>
    <row r="139265" spans="14:14" x14ac:dyDescent="0.25">
      <c r="N139265"/>
    </row>
    <row r="139266" spans="14:14" x14ac:dyDescent="0.25">
      <c r="N139266"/>
    </row>
    <row r="139267" spans="14:14" x14ac:dyDescent="0.25">
      <c r="N139267"/>
    </row>
    <row r="139268" spans="14:14" x14ac:dyDescent="0.25">
      <c r="N139268"/>
    </row>
    <row r="139269" spans="14:14" x14ac:dyDescent="0.25">
      <c r="N139269"/>
    </row>
    <row r="139270" spans="14:14" x14ac:dyDescent="0.25">
      <c r="N139270"/>
    </row>
    <row r="139271" spans="14:14" x14ac:dyDescent="0.25">
      <c r="N139271"/>
    </row>
    <row r="139272" spans="14:14" x14ac:dyDescent="0.25">
      <c r="N139272"/>
    </row>
    <row r="139273" spans="14:14" x14ac:dyDescent="0.25">
      <c r="N139273"/>
    </row>
    <row r="139274" spans="14:14" x14ac:dyDescent="0.25">
      <c r="N139274"/>
    </row>
    <row r="139275" spans="14:14" x14ac:dyDescent="0.25">
      <c r="N139275"/>
    </row>
    <row r="139276" spans="14:14" x14ac:dyDescent="0.25">
      <c r="N139276"/>
    </row>
    <row r="139277" spans="14:14" x14ac:dyDescent="0.25">
      <c r="N139277"/>
    </row>
    <row r="139278" spans="14:14" x14ac:dyDescent="0.25">
      <c r="N139278"/>
    </row>
    <row r="139279" spans="14:14" x14ac:dyDescent="0.25">
      <c r="N139279"/>
    </row>
    <row r="139280" spans="14:14" x14ac:dyDescent="0.25">
      <c r="N139280"/>
    </row>
    <row r="139281" spans="14:14" x14ac:dyDescent="0.25">
      <c r="N139281"/>
    </row>
    <row r="139282" spans="14:14" x14ac:dyDescent="0.25">
      <c r="N139282"/>
    </row>
    <row r="139283" spans="14:14" x14ac:dyDescent="0.25">
      <c r="N139283"/>
    </row>
    <row r="139284" spans="14:14" x14ac:dyDescent="0.25">
      <c r="N139284"/>
    </row>
    <row r="139285" spans="14:14" x14ac:dyDescent="0.25">
      <c r="N139285"/>
    </row>
    <row r="139286" spans="14:14" x14ac:dyDescent="0.25">
      <c r="N139286"/>
    </row>
    <row r="139287" spans="14:14" x14ac:dyDescent="0.25">
      <c r="N139287"/>
    </row>
    <row r="139288" spans="14:14" x14ac:dyDescent="0.25">
      <c r="N139288"/>
    </row>
    <row r="139289" spans="14:14" x14ac:dyDescent="0.25">
      <c r="N139289"/>
    </row>
    <row r="139290" spans="14:14" x14ac:dyDescent="0.25">
      <c r="N139290"/>
    </row>
    <row r="139291" spans="14:14" x14ac:dyDescent="0.25">
      <c r="N139291"/>
    </row>
    <row r="139292" spans="14:14" x14ac:dyDescent="0.25">
      <c r="N139292"/>
    </row>
    <row r="139293" spans="14:14" x14ac:dyDescent="0.25">
      <c r="N139293"/>
    </row>
    <row r="139294" spans="14:14" x14ac:dyDescent="0.25">
      <c r="N139294"/>
    </row>
    <row r="139295" spans="14:14" x14ac:dyDescent="0.25">
      <c r="N139295"/>
    </row>
    <row r="139296" spans="14:14" x14ac:dyDescent="0.25">
      <c r="N139296"/>
    </row>
    <row r="139297" spans="14:14" x14ac:dyDescent="0.25">
      <c r="N139297"/>
    </row>
    <row r="139298" spans="14:14" x14ac:dyDescent="0.25">
      <c r="N139298"/>
    </row>
    <row r="139299" spans="14:14" x14ac:dyDescent="0.25">
      <c r="N139299"/>
    </row>
    <row r="139300" spans="14:14" x14ac:dyDescent="0.25">
      <c r="N139300"/>
    </row>
    <row r="139301" spans="14:14" x14ac:dyDescent="0.25">
      <c r="N139301"/>
    </row>
    <row r="139302" spans="14:14" x14ac:dyDescent="0.25">
      <c r="N139302"/>
    </row>
    <row r="139303" spans="14:14" x14ac:dyDescent="0.25">
      <c r="N139303"/>
    </row>
    <row r="139304" spans="14:14" x14ac:dyDescent="0.25">
      <c r="N139304"/>
    </row>
    <row r="139305" spans="14:14" x14ac:dyDescent="0.25">
      <c r="N139305"/>
    </row>
    <row r="139306" spans="14:14" x14ac:dyDescent="0.25">
      <c r="N139306"/>
    </row>
    <row r="139307" spans="14:14" x14ac:dyDescent="0.25">
      <c r="N139307"/>
    </row>
    <row r="139308" spans="14:14" x14ac:dyDescent="0.25">
      <c r="N139308"/>
    </row>
    <row r="139309" spans="14:14" x14ac:dyDescent="0.25">
      <c r="N139309"/>
    </row>
    <row r="139310" spans="14:14" x14ac:dyDescent="0.25">
      <c r="N139310"/>
    </row>
    <row r="139311" spans="14:14" x14ac:dyDescent="0.25">
      <c r="N139311"/>
    </row>
    <row r="139312" spans="14:14" x14ac:dyDescent="0.25">
      <c r="N139312"/>
    </row>
    <row r="139313" spans="14:14" x14ac:dyDescent="0.25">
      <c r="N139313"/>
    </row>
    <row r="139314" spans="14:14" x14ac:dyDescent="0.25">
      <c r="N139314"/>
    </row>
    <row r="139315" spans="14:14" x14ac:dyDescent="0.25">
      <c r="N139315"/>
    </row>
    <row r="139316" spans="14:14" x14ac:dyDescent="0.25">
      <c r="N139316"/>
    </row>
    <row r="139317" spans="14:14" x14ac:dyDescent="0.25">
      <c r="N139317"/>
    </row>
    <row r="139318" spans="14:14" x14ac:dyDescent="0.25">
      <c r="N139318"/>
    </row>
    <row r="139319" spans="14:14" x14ac:dyDescent="0.25">
      <c r="N139319"/>
    </row>
    <row r="139320" spans="14:14" x14ac:dyDescent="0.25">
      <c r="N139320"/>
    </row>
    <row r="139321" spans="14:14" x14ac:dyDescent="0.25">
      <c r="N139321"/>
    </row>
    <row r="139322" spans="14:14" x14ac:dyDescent="0.25">
      <c r="N139322"/>
    </row>
    <row r="139323" spans="14:14" x14ac:dyDescent="0.25">
      <c r="N139323"/>
    </row>
    <row r="139324" spans="14:14" x14ac:dyDescent="0.25">
      <c r="N139324"/>
    </row>
    <row r="139325" spans="14:14" x14ac:dyDescent="0.25">
      <c r="N139325"/>
    </row>
    <row r="139326" spans="14:14" x14ac:dyDescent="0.25">
      <c r="N139326"/>
    </row>
    <row r="139327" spans="14:14" x14ac:dyDescent="0.25">
      <c r="N139327"/>
    </row>
    <row r="139328" spans="14:14" x14ac:dyDescent="0.25">
      <c r="N139328"/>
    </row>
    <row r="139329" spans="14:14" x14ac:dyDescent="0.25">
      <c r="N139329"/>
    </row>
    <row r="139330" spans="14:14" x14ac:dyDescent="0.25">
      <c r="N139330"/>
    </row>
    <row r="139331" spans="14:14" x14ac:dyDescent="0.25">
      <c r="N139331"/>
    </row>
    <row r="139332" spans="14:14" x14ac:dyDescent="0.25">
      <c r="N139332"/>
    </row>
    <row r="139333" spans="14:14" x14ac:dyDescent="0.25">
      <c r="N139333"/>
    </row>
    <row r="139334" spans="14:14" x14ac:dyDescent="0.25">
      <c r="N139334"/>
    </row>
    <row r="139335" spans="14:14" x14ac:dyDescent="0.25">
      <c r="N139335"/>
    </row>
    <row r="139336" spans="14:14" x14ac:dyDescent="0.25">
      <c r="N139336"/>
    </row>
    <row r="139337" spans="14:14" x14ac:dyDescent="0.25">
      <c r="N139337"/>
    </row>
    <row r="139338" spans="14:14" x14ac:dyDescent="0.25">
      <c r="N139338"/>
    </row>
    <row r="139339" spans="14:14" x14ac:dyDescent="0.25">
      <c r="N139339"/>
    </row>
    <row r="139340" spans="14:14" x14ac:dyDescent="0.25">
      <c r="N139340"/>
    </row>
    <row r="139341" spans="14:14" x14ac:dyDescent="0.25">
      <c r="N139341"/>
    </row>
    <row r="139342" spans="14:14" x14ac:dyDescent="0.25">
      <c r="N139342"/>
    </row>
    <row r="139343" spans="14:14" x14ac:dyDescent="0.25">
      <c r="N139343"/>
    </row>
    <row r="139344" spans="14:14" x14ac:dyDescent="0.25">
      <c r="N139344"/>
    </row>
    <row r="139345" spans="14:14" x14ac:dyDescent="0.25">
      <c r="N139345"/>
    </row>
    <row r="139346" spans="14:14" x14ac:dyDescent="0.25">
      <c r="N139346"/>
    </row>
    <row r="139347" spans="14:14" x14ac:dyDescent="0.25">
      <c r="N139347"/>
    </row>
    <row r="139348" spans="14:14" x14ac:dyDescent="0.25">
      <c r="N139348"/>
    </row>
    <row r="139349" spans="14:14" x14ac:dyDescent="0.25">
      <c r="N139349"/>
    </row>
    <row r="139350" spans="14:14" x14ac:dyDescent="0.25">
      <c r="N139350"/>
    </row>
    <row r="139351" spans="14:14" x14ac:dyDescent="0.25">
      <c r="N139351"/>
    </row>
    <row r="139352" spans="14:14" x14ac:dyDescent="0.25">
      <c r="N139352"/>
    </row>
    <row r="139353" spans="14:14" x14ac:dyDescent="0.25">
      <c r="N139353"/>
    </row>
    <row r="139354" spans="14:14" x14ac:dyDescent="0.25">
      <c r="N139354"/>
    </row>
    <row r="139355" spans="14:14" x14ac:dyDescent="0.25">
      <c r="N139355"/>
    </row>
    <row r="139356" spans="14:14" x14ac:dyDescent="0.25">
      <c r="N139356"/>
    </row>
    <row r="139357" spans="14:14" x14ac:dyDescent="0.25">
      <c r="N139357"/>
    </row>
    <row r="139358" spans="14:14" x14ac:dyDescent="0.25">
      <c r="N139358"/>
    </row>
    <row r="139359" spans="14:14" x14ac:dyDescent="0.25">
      <c r="N139359"/>
    </row>
    <row r="139360" spans="14:14" x14ac:dyDescent="0.25">
      <c r="N139360"/>
    </row>
    <row r="139361" spans="14:14" x14ac:dyDescent="0.25">
      <c r="N139361"/>
    </row>
    <row r="139362" spans="14:14" x14ac:dyDescent="0.25">
      <c r="N139362"/>
    </row>
    <row r="139363" spans="14:14" x14ac:dyDescent="0.25">
      <c r="N139363"/>
    </row>
    <row r="139364" spans="14:14" x14ac:dyDescent="0.25">
      <c r="N139364"/>
    </row>
    <row r="139365" spans="14:14" x14ac:dyDescent="0.25">
      <c r="N139365"/>
    </row>
    <row r="139366" spans="14:14" x14ac:dyDescent="0.25">
      <c r="N139366"/>
    </row>
    <row r="139367" spans="14:14" x14ac:dyDescent="0.25">
      <c r="N139367"/>
    </row>
    <row r="139368" spans="14:14" x14ac:dyDescent="0.25">
      <c r="N139368"/>
    </row>
    <row r="139369" spans="14:14" x14ac:dyDescent="0.25">
      <c r="N139369"/>
    </row>
    <row r="139370" spans="14:14" x14ac:dyDescent="0.25">
      <c r="N139370"/>
    </row>
    <row r="139371" spans="14:14" x14ac:dyDescent="0.25">
      <c r="N139371"/>
    </row>
    <row r="139372" spans="14:14" x14ac:dyDescent="0.25">
      <c r="N139372"/>
    </row>
    <row r="139373" spans="14:14" x14ac:dyDescent="0.25">
      <c r="N139373"/>
    </row>
    <row r="139374" spans="14:14" x14ac:dyDescent="0.25">
      <c r="N139374"/>
    </row>
    <row r="139375" spans="14:14" x14ac:dyDescent="0.25">
      <c r="N139375"/>
    </row>
    <row r="139376" spans="14:14" x14ac:dyDescent="0.25">
      <c r="N139376"/>
    </row>
    <row r="139377" spans="14:14" x14ac:dyDescent="0.25">
      <c r="N139377"/>
    </row>
    <row r="139378" spans="14:14" x14ac:dyDescent="0.25">
      <c r="N139378"/>
    </row>
    <row r="139379" spans="14:14" x14ac:dyDescent="0.25">
      <c r="N139379"/>
    </row>
    <row r="139380" spans="14:14" x14ac:dyDescent="0.25">
      <c r="N139380"/>
    </row>
    <row r="139381" spans="14:14" x14ac:dyDescent="0.25">
      <c r="N139381"/>
    </row>
    <row r="139382" spans="14:14" x14ac:dyDescent="0.25">
      <c r="N139382"/>
    </row>
    <row r="139383" spans="14:14" x14ac:dyDescent="0.25">
      <c r="N139383"/>
    </row>
    <row r="139384" spans="14:14" x14ac:dyDescent="0.25">
      <c r="N139384"/>
    </row>
    <row r="139385" spans="14:14" x14ac:dyDescent="0.25">
      <c r="N139385"/>
    </row>
    <row r="139386" spans="14:14" x14ac:dyDescent="0.25">
      <c r="N139386"/>
    </row>
    <row r="139387" spans="14:14" x14ac:dyDescent="0.25">
      <c r="N139387"/>
    </row>
    <row r="139388" spans="14:14" x14ac:dyDescent="0.25">
      <c r="N139388"/>
    </row>
    <row r="139389" spans="14:14" x14ac:dyDescent="0.25">
      <c r="N139389"/>
    </row>
    <row r="139390" spans="14:14" x14ac:dyDescent="0.25">
      <c r="N139390"/>
    </row>
    <row r="139391" spans="14:14" x14ac:dyDescent="0.25">
      <c r="N139391"/>
    </row>
    <row r="139392" spans="14:14" x14ac:dyDescent="0.25">
      <c r="N139392"/>
    </row>
    <row r="139393" spans="14:14" x14ac:dyDescent="0.25">
      <c r="N139393"/>
    </row>
    <row r="139394" spans="14:14" x14ac:dyDescent="0.25">
      <c r="N139394"/>
    </row>
    <row r="139395" spans="14:14" x14ac:dyDescent="0.25">
      <c r="N139395"/>
    </row>
    <row r="139396" spans="14:14" x14ac:dyDescent="0.25">
      <c r="N139396"/>
    </row>
    <row r="139397" spans="14:14" x14ac:dyDescent="0.25">
      <c r="N139397"/>
    </row>
    <row r="139398" spans="14:14" x14ac:dyDescent="0.25">
      <c r="N139398"/>
    </row>
    <row r="139399" spans="14:14" x14ac:dyDescent="0.25">
      <c r="N139399"/>
    </row>
    <row r="139400" spans="14:14" x14ac:dyDescent="0.25">
      <c r="N139400"/>
    </row>
    <row r="139401" spans="14:14" x14ac:dyDescent="0.25">
      <c r="N139401"/>
    </row>
    <row r="139402" spans="14:14" x14ac:dyDescent="0.25">
      <c r="N139402"/>
    </row>
    <row r="139403" spans="14:14" x14ac:dyDescent="0.25">
      <c r="N139403"/>
    </row>
    <row r="139404" spans="14:14" x14ac:dyDescent="0.25">
      <c r="N139404"/>
    </row>
    <row r="139405" spans="14:14" x14ac:dyDescent="0.25">
      <c r="N139405"/>
    </row>
    <row r="139406" spans="14:14" x14ac:dyDescent="0.25">
      <c r="N139406"/>
    </row>
    <row r="139407" spans="14:14" x14ac:dyDescent="0.25">
      <c r="N139407"/>
    </row>
    <row r="139408" spans="14:14" x14ac:dyDescent="0.25">
      <c r="N139408"/>
    </row>
    <row r="139409" spans="14:14" x14ac:dyDescent="0.25">
      <c r="N139409"/>
    </row>
    <row r="139410" spans="14:14" x14ac:dyDescent="0.25">
      <c r="N139410"/>
    </row>
    <row r="139411" spans="14:14" x14ac:dyDescent="0.25">
      <c r="N139411"/>
    </row>
    <row r="139412" spans="14:14" x14ac:dyDescent="0.25">
      <c r="N139412"/>
    </row>
    <row r="139413" spans="14:14" x14ac:dyDescent="0.25">
      <c r="N139413"/>
    </row>
    <row r="139414" spans="14:14" x14ac:dyDescent="0.25">
      <c r="N139414"/>
    </row>
    <row r="139415" spans="14:14" x14ac:dyDescent="0.25">
      <c r="N139415"/>
    </row>
    <row r="139416" spans="14:14" x14ac:dyDescent="0.25">
      <c r="N139416"/>
    </row>
    <row r="139417" spans="14:14" x14ac:dyDescent="0.25">
      <c r="N139417"/>
    </row>
    <row r="139418" spans="14:14" x14ac:dyDescent="0.25">
      <c r="N139418"/>
    </row>
    <row r="139419" spans="14:14" x14ac:dyDescent="0.25">
      <c r="N139419"/>
    </row>
    <row r="139420" spans="14:14" x14ac:dyDescent="0.25">
      <c r="N139420"/>
    </row>
    <row r="139421" spans="14:14" x14ac:dyDescent="0.25">
      <c r="N139421"/>
    </row>
    <row r="139422" spans="14:14" x14ac:dyDescent="0.25">
      <c r="N139422"/>
    </row>
    <row r="139423" spans="14:14" x14ac:dyDescent="0.25">
      <c r="N139423"/>
    </row>
    <row r="139424" spans="14:14" x14ac:dyDescent="0.25">
      <c r="N139424"/>
    </row>
    <row r="139425" spans="14:14" x14ac:dyDescent="0.25">
      <c r="N139425"/>
    </row>
    <row r="139426" spans="14:14" x14ac:dyDescent="0.25">
      <c r="N139426"/>
    </row>
    <row r="139427" spans="14:14" x14ac:dyDescent="0.25">
      <c r="N139427"/>
    </row>
    <row r="139428" spans="14:14" x14ac:dyDescent="0.25">
      <c r="N139428"/>
    </row>
    <row r="139429" spans="14:14" x14ac:dyDescent="0.25">
      <c r="N139429"/>
    </row>
    <row r="139430" spans="14:14" x14ac:dyDescent="0.25">
      <c r="N139430"/>
    </row>
    <row r="139431" spans="14:14" x14ac:dyDescent="0.25">
      <c r="N139431"/>
    </row>
    <row r="139432" spans="14:14" x14ac:dyDescent="0.25">
      <c r="N139432"/>
    </row>
    <row r="139433" spans="14:14" x14ac:dyDescent="0.25">
      <c r="N139433"/>
    </row>
    <row r="139434" spans="14:14" x14ac:dyDescent="0.25">
      <c r="N139434"/>
    </row>
    <row r="139435" spans="14:14" x14ac:dyDescent="0.25">
      <c r="N139435"/>
    </row>
    <row r="139436" spans="14:14" x14ac:dyDescent="0.25">
      <c r="N139436"/>
    </row>
    <row r="139437" spans="14:14" x14ac:dyDescent="0.25">
      <c r="N139437"/>
    </row>
    <row r="139438" spans="14:14" x14ac:dyDescent="0.25">
      <c r="N139438"/>
    </row>
    <row r="139439" spans="14:14" x14ac:dyDescent="0.25">
      <c r="N139439"/>
    </row>
    <row r="139440" spans="14:14" x14ac:dyDescent="0.25">
      <c r="N139440"/>
    </row>
    <row r="139441" spans="14:14" x14ac:dyDescent="0.25">
      <c r="N139441"/>
    </row>
    <row r="139442" spans="14:14" x14ac:dyDescent="0.25">
      <c r="N139442"/>
    </row>
    <row r="139443" spans="14:14" x14ac:dyDescent="0.25">
      <c r="N139443"/>
    </row>
    <row r="139444" spans="14:14" x14ac:dyDescent="0.25">
      <c r="N139444"/>
    </row>
    <row r="139445" spans="14:14" x14ac:dyDescent="0.25">
      <c r="N139445"/>
    </row>
    <row r="139446" spans="14:14" x14ac:dyDescent="0.25">
      <c r="N139446"/>
    </row>
    <row r="139447" spans="14:14" x14ac:dyDescent="0.25">
      <c r="N139447"/>
    </row>
    <row r="139448" spans="14:14" x14ac:dyDescent="0.25">
      <c r="N139448"/>
    </row>
    <row r="139449" spans="14:14" x14ac:dyDescent="0.25">
      <c r="N139449"/>
    </row>
    <row r="139450" spans="14:14" x14ac:dyDescent="0.25">
      <c r="N139450"/>
    </row>
    <row r="139451" spans="14:14" x14ac:dyDescent="0.25">
      <c r="N139451"/>
    </row>
    <row r="139452" spans="14:14" x14ac:dyDescent="0.25">
      <c r="N139452"/>
    </row>
    <row r="139453" spans="14:14" x14ac:dyDescent="0.25">
      <c r="N139453"/>
    </row>
    <row r="139454" spans="14:14" x14ac:dyDescent="0.25">
      <c r="N139454"/>
    </row>
    <row r="139455" spans="14:14" x14ac:dyDescent="0.25">
      <c r="N139455"/>
    </row>
    <row r="139456" spans="14:14" x14ac:dyDescent="0.25">
      <c r="N139456"/>
    </row>
    <row r="139457" spans="14:14" x14ac:dyDescent="0.25">
      <c r="N139457"/>
    </row>
    <row r="139458" spans="14:14" x14ac:dyDescent="0.25">
      <c r="N139458"/>
    </row>
    <row r="139459" spans="14:14" x14ac:dyDescent="0.25">
      <c r="N139459"/>
    </row>
    <row r="139460" spans="14:14" x14ac:dyDescent="0.25">
      <c r="N139460"/>
    </row>
    <row r="139461" spans="14:14" x14ac:dyDescent="0.25">
      <c r="N139461"/>
    </row>
    <row r="139462" spans="14:14" x14ac:dyDescent="0.25">
      <c r="N139462"/>
    </row>
    <row r="139463" spans="14:14" x14ac:dyDescent="0.25">
      <c r="N139463"/>
    </row>
    <row r="139464" spans="14:14" x14ac:dyDescent="0.25">
      <c r="N139464"/>
    </row>
    <row r="139465" spans="14:14" x14ac:dyDescent="0.25">
      <c r="N139465"/>
    </row>
    <row r="139466" spans="14:14" x14ac:dyDescent="0.25">
      <c r="N139466"/>
    </row>
    <row r="139467" spans="14:14" x14ac:dyDescent="0.25">
      <c r="N139467"/>
    </row>
    <row r="139468" spans="14:14" x14ac:dyDescent="0.25">
      <c r="N139468"/>
    </row>
    <row r="139469" spans="14:14" x14ac:dyDescent="0.25">
      <c r="N139469"/>
    </row>
    <row r="139470" spans="14:14" x14ac:dyDescent="0.25">
      <c r="N139470"/>
    </row>
    <row r="139471" spans="14:14" x14ac:dyDescent="0.25">
      <c r="N139471"/>
    </row>
    <row r="139472" spans="14:14" x14ac:dyDescent="0.25">
      <c r="N139472"/>
    </row>
    <row r="139473" spans="14:14" x14ac:dyDescent="0.25">
      <c r="N139473"/>
    </row>
    <row r="139474" spans="14:14" x14ac:dyDescent="0.25">
      <c r="N139474"/>
    </row>
    <row r="139475" spans="14:14" x14ac:dyDescent="0.25">
      <c r="N139475"/>
    </row>
    <row r="139476" spans="14:14" x14ac:dyDescent="0.25">
      <c r="N139476"/>
    </row>
    <row r="139477" spans="14:14" x14ac:dyDescent="0.25">
      <c r="N139477"/>
    </row>
    <row r="139478" spans="14:14" x14ac:dyDescent="0.25">
      <c r="N139478"/>
    </row>
    <row r="139479" spans="14:14" x14ac:dyDescent="0.25">
      <c r="N139479"/>
    </row>
    <row r="139480" spans="14:14" x14ac:dyDescent="0.25">
      <c r="N139480"/>
    </row>
    <row r="139481" spans="14:14" x14ac:dyDescent="0.25">
      <c r="N139481"/>
    </row>
    <row r="139482" spans="14:14" x14ac:dyDescent="0.25">
      <c r="N139482"/>
    </row>
    <row r="139483" spans="14:14" x14ac:dyDescent="0.25">
      <c r="N139483"/>
    </row>
    <row r="139484" spans="14:14" x14ac:dyDescent="0.25">
      <c r="N139484"/>
    </row>
    <row r="139485" spans="14:14" x14ac:dyDescent="0.25">
      <c r="N139485"/>
    </row>
    <row r="139486" spans="14:14" x14ac:dyDescent="0.25">
      <c r="N139486"/>
    </row>
    <row r="139487" spans="14:14" x14ac:dyDescent="0.25">
      <c r="N139487"/>
    </row>
    <row r="139488" spans="14:14" x14ac:dyDescent="0.25">
      <c r="N139488"/>
    </row>
    <row r="139489" spans="14:14" x14ac:dyDescent="0.25">
      <c r="N139489"/>
    </row>
    <row r="139490" spans="14:14" x14ac:dyDescent="0.25">
      <c r="N139490"/>
    </row>
    <row r="139491" spans="14:14" x14ac:dyDescent="0.25">
      <c r="N139491"/>
    </row>
    <row r="139492" spans="14:14" x14ac:dyDescent="0.25">
      <c r="N139492"/>
    </row>
    <row r="139493" spans="14:14" x14ac:dyDescent="0.25">
      <c r="N139493"/>
    </row>
    <row r="139494" spans="14:14" x14ac:dyDescent="0.25">
      <c r="N139494"/>
    </row>
    <row r="139495" spans="14:14" x14ac:dyDescent="0.25">
      <c r="N139495"/>
    </row>
    <row r="139496" spans="14:14" x14ac:dyDescent="0.25">
      <c r="N139496"/>
    </row>
    <row r="139497" spans="14:14" x14ac:dyDescent="0.25">
      <c r="N139497"/>
    </row>
    <row r="139498" spans="14:14" x14ac:dyDescent="0.25">
      <c r="N139498"/>
    </row>
    <row r="139499" spans="14:14" x14ac:dyDescent="0.25">
      <c r="N139499"/>
    </row>
    <row r="139500" spans="14:14" x14ac:dyDescent="0.25">
      <c r="N139500"/>
    </row>
    <row r="139501" spans="14:14" x14ac:dyDescent="0.25">
      <c r="N139501"/>
    </row>
    <row r="139502" spans="14:14" x14ac:dyDescent="0.25">
      <c r="N139502"/>
    </row>
    <row r="139503" spans="14:14" x14ac:dyDescent="0.25">
      <c r="N139503"/>
    </row>
    <row r="139504" spans="14:14" x14ac:dyDescent="0.25">
      <c r="N139504"/>
    </row>
    <row r="139505" spans="14:14" x14ac:dyDescent="0.25">
      <c r="N139505"/>
    </row>
    <row r="139506" spans="14:14" x14ac:dyDescent="0.25">
      <c r="N139506"/>
    </row>
    <row r="139507" spans="14:14" x14ac:dyDescent="0.25">
      <c r="N139507"/>
    </row>
    <row r="139508" spans="14:14" x14ac:dyDescent="0.25">
      <c r="N139508"/>
    </row>
    <row r="139509" spans="14:14" x14ac:dyDescent="0.25">
      <c r="N139509"/>
    </row>
    <row r="139510" spans="14:14" x14ac:dyDescent="0.25">
      <c r="N139510"/>
    </row>
    <row r="139511" spans="14:14" x14ac:dyDescent="0.25">
      <c r="N139511"/>
    </row>
    <row r="139512" spans="14:14" x14ac:dyDescent="0.25">
      <c r="N139512"/>
    </row>
    <row r="139513" spans="14:14" x14ac:dyDescent="0.25">
      <c r="N139513"/>
    </row>
    <row r="139514" spans="14:14" x14ac:dyDescent="0.25">
      <c r="N139514"/>
    </row>
    <row r="139515" spans="14:14" x14ac:dyDescent="0.25">
      <c r="N139515"/>
    </row>
    <row r="139516" spans="14:14" x14ac:dyDescent="0.25">
      <c r="N139516"/>
    </row>
    <row r="139517" spans="14:14" x14ac:dyDescent="0.25">
      <c r="N139517"/>
    </row>
    <row r="139518" spans="14:14" x14ac:dyDescent="0.25">
      <c r="N139518"/>
    </row>
    <row r="139519" spans="14:14" x14ac:dyDescent="0.25">
      <c r="N139519"/>
    </row>
    <row r="139520" spans="14:14" x14ac:dyDescent="0.25">
      <c r="N139520"/>
    </row>
    <row r="139521" spans="14:14" x14ac:dyDescent="0.25">
      <c r="N139521"/>
    </row>
    <row r="139522" spans="14:14" x14ac:dyDescent="0.25">
      <c r="N139522"/>
    </row>
    <row r="139523" spans="14:14" x14ac:dyDescent="0.25">
      <c r="N139523"/>
    </row>
    <row r="139524" spans="14:14" x14ac:dyDescent="0.25">
      <c r="N139524"/>
    </row>
    <row r="139525" spans="14:14" x14ac:dyDescent="0.25">
      <c r="N139525"/>
    </row>
    <row r="139526" spans="14:14" x14ac:dyDescent="0.25">
      <c r="N139526"/>
    </row>
    <row r="139527" spans="14:14" x14ac:dyDescent="0.25">
      <c r="N139527"/>
    </row>
    <row r="139528" spans="14:14" x14ac:dyDescent="0.25">
      <c r="N139528"/>
    </row>
    <row r="139529" spans="14:14" x14ac:dyDescent="0.25">
      <c r="N139529"/>
    </row>
    <row r="139530" spans="14:14" x14ac:dyDescent="0.25">
      <c r="N139530"/>
    </row>
    <row r="139531" spans="14:14" x14ac:dyDescent="0.25">
      <c r="N139531"/>
    </row>
    <row r="139532" spans="14:14" x14ac:dyDescent="0.25">
      <c r="N139532"/>
    </row>
    <row r="139533" spans="14:14" x14ac:dyDescent="0.25">
      <c r="N139533"/>
    </row>
    <row r="139534" spans="14:14" x14ac:dyDescent="0.25">
      <c r="N139534"/>
    </row>
    <row r="139535" spans="14:14" x14ac:dyDescent="0.25">
      <c r="N139535"/>
    </row>
    <row r="139536" spans="14:14" x14ac:dyDescent="0.25">
      <c r="N139536"/>
    </row>
    <row r="139537" spans="14:14" x14ac:dyDescent="0.25">
      <c r="N139537"/>
    </row>
    <row r="139538" spans="14:14" x14ac:dyDescent="0.25">
      <c r="N139538"/>
    </row>
    <row r="139539" spans="14:14" x14ac:dyDescent="0.25">
      <c r="N139539"/>
    </row>
    <row r="139540" spans="14:14" x14ac:dyDescent="0.25">
      <c r="N139540"/>
    </row>
    <row r="139541" spans="14:14" x14ac:dyDescent="0.25">
      <c r="N139541"/>
    </row>
    <row r="139542" spans="14:14" x14ac:dyDescent="0.25">
      <c r="N139542"/>
    </row>
    <row r="139543" spans="14:14" x14ac:dyDescent="0.25">
      <c r="N139543"/>
    </row>
    <row r="139544" spans="14:14" x14ac:dyDescent="0.25">
      <c r="N139544"/>
    </row>
    <row r="139545" spans="14:14" x14ac:dyDescent="0.25">
      <c r="N139545"/>
    </row>
    <row r="139546" spans="14:14" x14ac:dyDescent="0.25">
      <c r="N139546"/>
    </row>
    <row r="139547" spans="14:14" x14ac:dyDescent="0.25">
      <c r="N139547"/>
    </row>
    <row r="139548" spans="14:14" x14ac:dyDescent="0.25">
      <c r="N139548"/>
    </row>
    <row r="139549" spans="14:14" x14ac:dyDescent="0.25">
      <c r="N139549"/>
    </row>
    <row r="139550" spans="14:14" x14ac:dyDescent="0.25">
      <c r="N139550"/>
    </row>
    <row r="139551" spans="14:14" x14ac:dyDescent="0.25">
      <c r="N139551"/>
    </row>
    <row r="139552" spans="14:14" x14ac:dyDescent="0.25">
      <c r="N139552"/>
    </row>
    <row r="139553" spans="14:14" x14ac:dyDescent="0.25">
      <c r="N139553"/>
    </row>
    <row r="139554" spans="14:14" x14ac:dyDescent="0.25">
      <c r="N139554"/>
    </row>
    <row r="139555" spans="14:14" x14ac:dyDescent="0.25">
      <c r="N139555"/>
    </row>
    <row r="139556" spans="14:14" x14ac:dyDescent="0.25">
      <c r="N139556"/>
    </row>
    <row r="139557" spans="14:14" x14ac:dyDescent="0.25">
      <c r="N139557"/>
    </row>
    <row r="139558" spans="14:14" x14ac:dyDescent="0.25">
      <c r="N139558"/>
    </row>
    <row r="139559" spans="14:14" x14ac:dyDescent="0.25">
      <c r="N139559"/>
    </row>
    <row r="139560" spans="14:14" x14ac:dyDescent="0.25">
      <c r="N139560"/>
    </row>
    <row r="139561" spans="14:14" x14ac:dyDescent="0.25">
      <c r="N139561"/>
    </row>
    <row r="139562" spans="14:14" x14ac:dyDescent="0.25">
      <c r="N139562"/>
    </row>
    <row r="139563" spans="14:14" x14ac:dyDescent="0.25">
      <c r="N139563"/>
    </row>
    <row r="139564" spans="14:14" x14ac:dyDescent="0.25">
      <c r="N139564"/>
    </row>
    <row r="139565" spans="14:14" x14ac:dyDescent="0.25">
      <c r="N139565"/>
    </row>
    <row r="139566" spans="14:14" x14ac:dyDescent="0.25">
      <c r="N139566"/>
    </row>
    <row r="139567" spans="14:14" x14ac:dyDescent="0.25">
      <c r="N139567"/>
    </row>
    <row r="139568" spans="14:14" x14ac:dyDescent="0.25">
      <c r="N139568"/>
    </row>
    <row r="139569" spans="14:14" x14ac:dyDescent="0.25">
      <c r="N139569"/>
    </row>
    <row r="139570" spans="14:14" x14ac:dyDescent="0.25">
      <c r="N139570"/>
    </row>
    <row r="139571" spans="14:14" x14ac:dyDescent="0.25">
      <c r="N139571"/>
    </row>
    <row r="139572" spans="14:14" x14ac:dyDescent="0.25">
      <c r="N139572"/>
    </row>
    <row r="139573" spans="14:14" x14ac:dyDescent="0.25">
      <c r="N139573"/>
    </row>
    <row r="139574" spans="14:14" x14ac:dyDescent="0.25">
      <c r="N139574"/>
    </row>
    <row r="139575" spans="14:14" x14ac:dyDescent="0.25">
      <c r="N139575"/>
    </row>
    <row r="139576" spans="14:14" x14ac:dyDescent="0.25">
      <c r="N139576"/>
    </row>
    <row r="139577" spans="14:14" x14ac:dyDescent="0.25">
      <c r="N139577"/>
    </row>
    <row r="139578" spans="14:14" x14ac:dyDescent="0.25">
      <c r="N139578"/>
    </row>
    <row r="139579" spans="14:14" x14ac:dyDescent="0.25">
      <c r="N139579"/>
    </row>
    <row r="139580" spans="14:14" x14ac:dyDescent="0.25">
      <c r="N139580"/>
    </row>
    <row r="139581" spans="14:14" x14ac:dyDescent="0.25">
      <c r="N139581"/>
    </row>
    <row r="139582" spans="14:14" x14ac:dyDescent="0.25">
      <c r="N139582"/>
    </row>
    <row r="139583" spans="14:14" x14ac:dyDescent="0.25">
      <c r="N139583"/>
    </row>
    <row r="139584" spans="14:14" x14ac:dyDescent="0.25">
      <c r="N139584"/>
    </row>
    <row r="139585" spans="14:14" x14ac:dyDescent="0.25">
      <c r="N139585"/>
    </row>
    <row r="139586" spans="14:14" x14ac:dyDescent="0.25">
      <c r="N139586"/>
    </row>
    <row r="139587" spans="14:14" x14ac:dyDescent="0.25">
      <c r="N139587"/>
    </row>
    <row r="139588" spans="14:14" x14ac:dyDescent="0.25">
      <c r="N139588"/>
    </row>
    <row r="139589" spans="14:14" x14ac:dyDescent="0.25">
      <c r="N139589"/>
    </row>
    <row r="139590" spans="14:14" x14ac:dyDescent="0.25">
      <c r="N139590"/>
    </row>
    <row r="139591" spans="14:14" x14ac:dyDescent="0.25">
      <c r="N139591"/>
    </row>
    <row r="139592" spans="14:14" x14ac:dyDescent="0.25">
      <c r="N139592"/>
    </row>
    <row r="139593" spans="14:14" x14ac:dyDescent="0.25">
      <c r="N139593"/>
    </row>
    <row r="139594" spans="14:14" x14ac:dyDescent="0.25">
      <c r="N139594"/>
    </row>
    <row r="139595" spans="14:14" x14ac:dyDescent="0.25">
      <c r="N139595"/>
    </row>
    <row r="139596" spans="14:14" x14ac:dyDescent="0.25">
      <c r="N139596"/>
    </row>
    <row r="139597" spans="14:14" x14ac:dyDescent="0.25">
      <c r="N139597"/>
    </row>
    <row r="139598" spans="14:14" x14ac:dyDescent="0.25">
      <c r="N139598"/>
    </row>
    <row r="139599" spans="14:14" x14ac:dyDescent="0.25">
      <c r="N139599"/>
    </row>
    <row r="139600" spans="14:14" x14ac:dyDescent="0.25">
      <c r="N139600"/>
    </row>
    <row r="139601" spans="14:14" x14ac:dyDescent="0.25">
      <c r="N139601"/>
    </row>
    <row r="139602" spans="14:14" x14ac:dyDescent="0.25">
      <c r="N139602"/>
    </row>
    <row r="139603" spans="14:14" x14ac:dyDescent="0.25">
      <c r="N139603"/>
    </row>
    <row r="139604" spans="14:14" x14ac:dyDescent="0.25">
      <c r="N139604"/>
    </row>
    <row r="139605" spans="14:14" x14ac:dyDescent="0.25">
      <c r="N139605"/>
    </row>
    <row r="139606" spans="14:14" x14ac:dyDescent="0.25">
      <c r="N139606"/>
    </row>
    <row r="139607" spans="14:14" x14ac:dyDescent="0.25">
      <c r="N139607"/>
    </row>
    <row r="139608" spans="14:14" x14ac:dyDescent="0.25">
      <c r="N139608"/>
    </row>
    <row r="139609" spans="14:14" x14ac:dyDescent="0.25">
      <c r="N139609"/>
    </row>
    <row r="139610" spans="14:14" x14ac:dyDescent="0.25">
      <c r="N139610"/>
    </row>
    <row r="139611" spans="14:14" x14ac:dyDescent="0.25">
      <c r="N139611"/>
    </row>
    <row r="139612" spans="14:14" x14ac:dyDescent="0.25">
      <c r="N139612"/>
    </row>
    <row r="139613" spans="14:14" x14ac:dyDescent="0.25">
      <c r="N139613"/>
    </row>
    <row r="139614" spans="14:14" x14ac:dyDescent="0.25">
      <c r="N139614"/>
    </row>
    <row r="139615" spans="14:14" x14ac:dyDescent="0.25">
      <c r="N139615"/>
    </row>
    <row r="139616" spans="14:14" x14ac:dyDescent="0.25">
      <c r="N139616"/>
    </row>
    <row r="139617" spans="14:14" x14ac:dyDescent="0.25">
      <c r="N139617"/>
    </row>
    <row r="139618" spans="14:14" x14ac:dyDescent="0.25">
      <c r="N139618"/>
    </row>
    <row r="139619" spans="14:14" x14ac:dyDescent="0.25">
      <c r="N139619"/>
    </row>
    <row r="139620" spans="14:14" x14ac:dyDescent="0.25">
      <c r="N139620"/>
    </row>
    <row r="139621" spans="14:14" x14ac:dyDescent="0.25">
      <c r="N139621"/>
    </row>
    <row r="139622" spans="14:14" x14ac:dyDescent="0.25">
      <c r="N139622"/>
    </row>
    <row r="139623" spans="14:14" x14ac:dyDescent="0.25">
      <c r="N139623"/>
    </row>
    <row r="139624" spans="14:14" x14ac:dyDescent="0.25">
      <c r="N139624"/>
    </row>
    <row r="139625" spans="14:14" x14ac:dyDescent="0.25">
      <c r="N139625"/>
    </row>
    <row r="139626" spans="14:14" x14ac:dyDescent="0.25">
      <c r="N139626"/>
    </row>
    <row r="139627" spans="14:14" x14ac:dyDescent="0.25">
      <c r="N139627"/>
    </row>
    <row r="139628" spans="14:14" x14ac:dyDescent="0.25">
      <c r="N139628"/>
    </row>
    <row r="139629" spans="14:14" x14ac:dyDescent="0.25">
      <c r="N139629"/>
    </row>
    <row r="139630" spans="14:14" x14ac:dyDescent="0.25">
      <c r="N139630"/>
    </row>
    <row r="139631" spans="14:14" x14ac:dyDescent="0.25">
      <c r="N139631"/>
    </row>
    <row r="139632" spans="14:14" x14ac:dyDescent="0.25">
      <c r="N139632"/>
    </row>
    <row r="139633" spans="14:14" x14ac:dyDescent="0.25">
      <c r="N139633"/>
    </row>
    <row r="139634" spans="14:14" x14ac:dyDescent="0.25">
      <c r="N139634"/>
    </row>
    <row r="139635" spans="14:14" x14ac:dyDescent="0.25">
      <c r="N139635"/>
    </row>
    <row r="139636" spans="14:14" x14ac:dyDescent="0.25">
      <c r="N139636"/>
    </row>
    <row r="139637" spans="14:14" x14ac:dyDescent="0.25">
      <c r="N139637"/>
    </row>
    <row r="139638" spans="14:14" x14ac:dyDescent="0.25">
      <c r="N139638"/>
    </row>
    <row r="139639" spans="14:14" x14ac:dyDescent="0.25">
      <c r="N139639"/>
    </row>
    <row r="139640" spans="14:14" x14ac:dyDescent="0.25">
      <c r="N139640"/>
    </row>
    <row r="139641" spans="14:14" x14ac:dyDescent="0.25">
      <c r="N139641"/>
    </row>
    <row r="139642" spans="14:14" x14ac:dyDescent="0.25">
      <c r="N139642"/>
    </row>
    <row r="139643" spans="14:14" x14ac:dyDescent="0.25">
      <c r="N139643"/>
    </row>
    <row r="139644" spans="14:14" x14ac:dyDescent="0.25">
      <c r="N139644"/>
    </row>
    <row r="139645" spans="14:14" x14ac:dyDescent="0.25">
      <c r="N139645"/>
    </row>
    <row r="139646" spans="14:14" x14ac:dyDescent="0.25">
      <c r="N139646"/>
    </row>
    <row r="139647" spans="14:14" x14ac:dyDescent="0.25">
      <c r="N139647"/>
    </row>
    <row r="139648" spans="14:14" x14ac:dyDescent="0.25">
      <c r="N139648"/>
    </row>
    <row r="139649" spans="14:14" x14ac:dyDescent="0.25">
      <c r="N139649"/>
    </row>
    <row r="139650" spans="14:14" x14ac:dyDescent="0.25">
      <c r="N139650"/>
    </row>
    <row r="139651" spans="14:14" x14ac:dyDescent="0.25">
      <c r="N139651"/>
    </row>
    <row r="139652" spans="14:14" x14ac:dyDescent="0.25">
      <c r="N139652"/>
    </row>
    <row r="139653" spans="14:14" x14ac:dyDescent="0.25">
      <c r="N139653"/>
    </row>
    <row r="139654" spans="14:14" x14ac:dyDescent="0.25">
      <c r="N139654"/>
    </row>
    <row r="139655" spans="14:14" x14ac:dyDescent="0.25">
      <c r="N139655"/>
    </row>
    <row r="139656" spans="14:14" x14ac:dyDescent="0.25">
      <c r="N139656"/>
    </row>
    <row r="139657" spans="14:14" x14ac:dyDescent="0.25">
      <c r="N139657"/>
    </row>
    <row r="139658" spans="14:14" x14ac:dyDescent="0.25">
      <c r="N139658"/>
    </row>
    <row r="139659" spans="14:14" x14ac:dyDescent="0.25">
      <c r="N139659"/>
    </row>
    <row r="139660" spans="14:14" x14ac:dyDescent="0.25">
      <c r="N139660"/>
    </row>
    <row r="139661" spans="14:14" x14ac:dyDescent="0.25">
      <c r="N139661"/>
    </row>
    <row r="139662" spans="14:14" x14ac:dyDescent="0.25">
      <c r="N139662"/>
    </row>
    <row r="139663" spans="14:14" x14ac:dyDescent="0.25">
      <c r="N139663"/>
    </row>
    <row r="139664" spans="14:14" x14ac:dyDescent="0.25">
      <c r="N139664"/>
    </row>
    <row r="139665" spans="14:14" x14ac:dyDescent="0.25">
      <c r="N139665"/>
    </row>
    <row r="139666" spans="14:14" x14ac:dyDescent="0.25">
      <c r="N139666"/>
    </row>
    <row r="139667" spans="14:14" x14ac:dyDescent="0.25">
      <c r="N139667"/>
    </row>
    <row r="139668" spans="14:14" x14ac:dyDescent="0.25">
      <c r="N139668"/>
    </row>
    <row r="139669" spans="14:14" x14ac:dyDescent="0.25">
      <c r="N139669"/>
    </row>
    <row r="139670" spans="14:14" x14ac:dyDescent="0.25">
      <c r="N139670"/>
    </row>
    <row r="139671" spans="14:14" x14ac:dyDescent="0.25">
      <c r="N139671"/>
    </row>
    <row r="139672" spans="14:14" x14ac:dyDescent="0.25">
      <c r="N139672"/>
    </row>
    <row r="139673" spans="14:14" x14ac:dyDescent="0.25">
      <c r="N139673"/>
    </row>
    <row r="139674" spans="14:14" x14ac:dyDescent="0.25">
      <c r="N139674"/>
    </row>
    <row r="139675" spans="14:14" x14ac:dyDescent="0.25">
      <c r="N139675"/>
    </row>
    <row r="139676" spans="14:14" x14ac:dyDescent="0.25">
      <c r="N139676"/>
    </row>
    <row r="139677" spans="14:14" x14ac:dyDescent="0.25">
      <c r="N139677"/>
    </row>
    <row r="139678" spans="14:14" x14ac:dyDescent="0.25">
      <c r="N139678"/>
    </row>
    <row r="139679" spans="14:14" x14ac:dyDescent="0.25">
      <c r="N139679"/>
    </row>
    <row r="139680" spans="14:14" x14ac:dyDescent="0.25">
      <c r="N139680"/>
    </row>
    <row r="139681" spans="14:14" x14ac:dyDescent="0.25">
      <c r="N139681"/>
    </row>
    <row r="139682" spans="14:14" x14ac:dyDescent="0.25">
      <c r="N139682"/>
    </row>
    <row r="139683" spans="14:14" x14ac:dyDescent="0.25">
      <c r="N139683"/>
    </row>
    <row r="139684" spans="14:14" x14ac:dyDescent="0.25">
      <c r="N139684"/>
    </row>
    <row r="139685" spans="14:14" x14ac:dyDescent="0.25">
      <c r="N139685"/>
    </row>
    <row r="139686" spans="14:14" x14ac:dyDescent="0.25">
      <c r="N139686"/>
    </row>
    <row r="139687" spans="14:14" x14ac:dyDescent="0.25">
      <c r="N139687"/>
    </row>
    <row r="139688" spans="14:14" x14ac:dyDescent="0.25">
      <c r="N139688"/>
    </row>
    <row r="139689" spans="14:14" x14ac:dyDescent="0.25">
      <c r="N139689"/>
    </row>
    <row r="139690" spans="14:14" x14ac:dyDescent="0.25">
      <c r="N139690"/>
    </row>
    <row r="139691" spans="14:14" x14ac:dyDescent="0.25">
      <c r="N139691"/>
    </row>
    <row r="139692" spans="14:14" x14ac:dyDescent="0.25">
      <c r="N139692"/>
    </row>
    <row r="139693" spans="14:14" x14ac:dyDescent="0.25">
      <c r="N139693"/>
    </row>
    <row r="139694" spans="14:14" x14ac:dyDescent="0.25">
      <c r="N139694"/>
    </row>
    <row r="139695" spans="14:14" x14ac:dyDescent="0.25">
      <c r="N139695"/>
    </row>
    <row r="139696" spans="14:14" x14ac:dyDescent="0.25">
      <c r="N139696"/>
    </row>
    <row r="139697" spans="14:14" x14ac:dyDescent="0.25">
      <c r="N139697"/>
    </row>
    <row r="139698" spans="14:14" x14ac:dyDescent="0.25">
      <c r="N139698"/>
    </row>
    <row r="139699" spans="14:14" x14ac:dyDescent="0.25">
      <c r="N139699"/>
    </row>
    <row r="139700" spans="14:14" x14ac:dyDescent="0.25">
      <c r="N139700"/>
    </row>
    <row r="139701" spans="14:14" x14ac:dyDescent="0.25">
      <c r="N139701"/>
    </row>
    <row r="139702" spans="14:14" x14ac:dyDescent="0.25">
      <c r="N139702"/>
    </row>
    <row r="139703" spans="14:14" x14ac:dyDescent="0.25">
      <c r="N139703"/>
    </row>
    <row r="139704" spans="14:14" x14ac:dyDescent="0.25">
      <c r="N139704"/>
    </row>
    <row r="139705" spans="14:14" x14ac:dyDescent="0.25">
      <c r="N139705"/>
    </row>
    <row r="139706" spans="14:14" x14ac:dyDescent="0.25">
      <c r="N139706"/>
    </row>
    <row r="139707" spans="14:14" x14ac:dyDescent="0.25">
      <c r="N139707"/>
    </row>
    <row r="139708" spans="14:14" x14ac:dyDescent="0.25">
      <c r="N139708"/>
    </row>
    <row r="139709" spans="14:14" x14ac:dyDescent="0.25">
      <c r="N139709"/>
    </row>
    <row r="139710" spans="14:14" x14ac:dyDescent="0.25">
      <c r="N139710"/>
    </row>
    <row r="139711" spans="14:14" x14ac:dyDescent="0.25">
      <c r="N139711"/>
    </row>
    <row r="139712" spans="14:14" x14ac:dyDescent="0.25">
      <c r="N139712"/>
    </row>
    <row r="139713" spans="14:14" x14ac:dyDescent="0.25">
      <c r="N139713"/>
    </row>
    <row r="139714" spans="14:14" x14ac:dyDescent="0.25">
      <c r="N139714"/>
    </row>
    <row r="139715" spans="14:14" x14ac:dyDescent="0.25">
      <c r="N139715"/>
    </row>
    <row r="139716" spans="14:14" x14ac:dyDescent="0.25">
      <c r="N139716"/>
    </row>
    <row r="139717" spans="14:14" x14ac:dyDescent="0.25">
      <c r="N139717"/>
    </row>
    <row r="139718" spans="14:14" x14ac:dyDescent="0.25">
      <c r="N139718"/>
    </row>
    <row r="139719" spans="14:14" x14ac:dyDescent="0.25">
      <c r="N139719"/>
    </row>
    <row r="139720" spans="14:14" x14ac:dyDescent="0.25">
      <c r="N139720"/>
    </row>
    <row r="139721" spans="14:14" x14ac:dyDescent="0.25">
      <c r="N139721"/>
    </row>
    <row r="139722" spans="14:14" x14ac:dyDescent="0.25">
      <c r="N139722"/>
    </row>
    <row r="139723" spans="14:14" x14ac:dyDescent="0.25">
      <c r="N139723"/>
    </row>
    <row r="139724" spans="14:14" x14ac:dyDescent="0.25">
      <c r="N139724"/>
    </row>
    <row r="139725" spans="14:14" x14ac:dyDescent="0.25">
      <c r="N139725"/>
    </row>
    <row r="139726" spans="14:14" x14ac:dyDescent="0.25">
      <c r="N139726"/>
    </row>
    <row r="139727" spans="14:14" x14ac:dyDescent="0.25">
      <c r="N139727"/>
    </row>
    <row r="139728" spans="14:14" x14ac:dyDescent="0.25">
      <c r="N139728"/>
    </row>
    <row r="139729" spans="14:14" x14ac:dyDescent="0.25">
      <c r="N139729"/>
    </row>
    <row r="139730" spans="14:14" x14ac:dyDescent="0.25">
      <c r="N139730"/>
    </row>
    <row r="139731" spans="14:14" x14ac:dyDescent="0.25">
      <c r="N139731"/>
    </row>
    <row r="139732" spans="14:14" x14ac:dyDescent="0.25">
      <c r="N139732"/>
    </row>
    <row r="139733" spans="14:14" x14ac:dyDescent="0.25">
      <c r="N139733"/>
    </row>
    <row r="139734" spans="14:14" x14ac:dyDescent="0.25">
      <c r="N139734"/>
    </row>
    <row r="139735" spans="14:14" x14ac:dyDescent="0.25">
      <c r="N139735"/>
    </row>
    <row r="139736" spans="14:14" x14ac:dyDescent="0.25">
      <c r="N139736"/>
    </row>
    <row r="139737" spans="14:14" x14ac:dyDescent="0.25">
      <c r="N139737"/>
    </row>
    <row r="139738" spans="14:14" x14ac:dyDescent="0.25">
      <c r="N139738"/>
    </row>
    <row r="139739" spans="14:14" x14ac:dyDescent="0.25">
      <c r="N139739"/>
    </row>
    <row r="139740" spans="14:14" x14ac:dyDescent="0.25">
      <c r="N139740"/>
    </row>
    <row r="139741" spans="14:14" x14ac:dyDescent="0.25">
      <c r="N139741"/>
    </row>
    <row r="139742" spans="14:14" x14ac:dyDescent="0.25">
      <c r="N139742"/>
    </row>
    <row r="139743" spans="14:14" x14ac:dyDescent="0.25">
      <c r="N139743"/>
    </row>
    <row r="139744" spans="14:14" x14ac:dyDescent="0.25">
      <c r="N139744"/>
    </row>
    <row r="139745" spans="14:14" x14ac:dyDescent="0.25">
      <c r="N139745"/>
    </row>
    <row r="139746" spans="14:14" x14ac:dyDescent="0.25">
      <c r="N139746"/>
    </row>
    <row r="139747" spans="14:14" x14ac:dyDescent="0.25">
      <c r="N139747"/>
    </row>
    <row r="139748" spans="14:14" x14ac:dyDescent="0.25">
      <c r="N139748"/>
    </row>
    <row r="139749" spans="14:14" x14ac:dyDescent="0.25">
      <c r="N139749"/>
    </row>
    <row r="139750" spans="14:14" x14ac:dyDescent="0.25">
      <c r="N139750"/>
    </row>
    <row r="139751" spans="14:14" x14ac:dyDescent="0.25">
      <c r="N139751"/>
    </row>
    <row r="139752" spans="14:14" x14ac:dyDescent="0.25">
      <c r="N139752"/>
    </row>
    <row r="139753" spans="14:14" x14ac:dyDescent="0.25">
      <c r="N139753"/>
    </row>
    <row r="139754" spans="14:14" x14ac:dyDescent="0.25">
      <c r="N139754"/>
    </row>
    <row r="139755" spans="14:14" x14ac:dyDescent="0.25">
      <c r="N139755"/>
    </row>
    <row r="139756" spans="14:14" x14ac:dyDescent="0.25">
      <c r="N139756"/>
    </row>
    <row r="139757" spans="14:14" x14ac:dyDescent="0.25">
      <c r="N139757"/>
    </row>
    <row r="139758" spans="14:14" x14ac:dyDescent="0.25">
      <c r="N139758"/>
    </row>
    <row r="139759" spans="14:14" x14ac:dyDescent="0.25">
      <c r="N139759"/>
    </row>
    <row r="139760" spans="14:14" x14ac:dyDescent="0.25">
      <c r="N139760"/>
    </row>
    <row r="139761" spans="14:14" x14ac:dyDescent="0.25">
      <c r="N139761"/>
    </row>
    <row r="139762" spans="14:14" x14ac:dyDescent="0.25">
      <c r="N139762"/>
    </row>
    <row r="139763" spans="14:14" x14ac:dyDescent="0.25">
      <c r="N139763"/>
    </row>
    <row r="139764" spans="14:14" x14ac:dyDescent="0.25">
      <c r="N139764"/>
    </row>
    <row r="139765" spans="14:14" x14ac:dyDescent="0.25">
      <c r="N139765"/>
    </row>
    <row r="139766" spans="14:14" x14ac:dyDescent="0.25">
      <c r="N139766"/>
    </row>
    <row r="139767" spans="14:14" x14ac:dyDescent="0.25">
      <c r="N139767"/>
    </row>
    <row r="139768" spans="14:14" x14ac:dyDescent="0.25">
      <c r="N139768"/>
    </row>
    <row r="139769" spans="14:14" x14ac:dyDescent="0.25">
      <c r="N139769"/>
    </row>
    <row r="139770" spans="14:14" x14ac:dyDescent="0.25">
      <c r="N139770"/>
    </row>
    <row r="139771" spans="14:14" x14ac:dyDescent="0.25">
      <c r="N139771"/>
    </row>
    <row r="139772" spans="14:14" x14ac:dyDescent="0.25">
      <c r="N139772"/>
    </row>
    <row r="139773" spans="14:14" x14ac:dyDescent="0.25">
      <c r="N139773"/>
    </row>
    <row r="139774" spans="14:14" x14ac:dyDescent="0.25">
      <c r="N139774"/>
    </row>
    <row r="139775" spans="14:14" x14ac:dyDescent="0.25">
      <c r="N139775"/>
    </row>
    <row r="139776" spans="14:14" x14ac:dyDescent="0.25">
      <c r="N139776"/>
    </row>
    <row r="139777" spans="14:14" x14ac:dyDescent="0.25">
      <c r="N139777"/>
    </row>
    <row r="139778" spans="14:14" x14ac:dyDescent="0.25">
      <c r="N139778"/>
    </row>
    <row r="139779" spans="14:14" x14ac:dyDescent="0.25">
      <c r="N139779"/>
    </row>
    <row r="139780" spans="14:14" x14ac:dyDescent="0.25">
      <c r="N139780"/>
    </row>
    <row r="139781" spans="14:14" x14ac:dyDescent="0.25">
      <c r="N139781"/>
    </row>
    <row r="139782" spans="14:14" x14ac:dyDescent="0.25">
      <c r="N139782"/>
    </row>
    <row r="139783" spans="14:14" x14ac:dyDescent="0.25">
      <c r="N139783"/>
    </row>
    <row r="139784" spans="14:14" x14ac:dyDescent="0.25">
      <c r="N139784"/>
    </row>
    <row r="139785" spans="14:14" x14ac:dyDescent="0.25">
      <c r="N139785"/>
    </row>
    <row r="139786" spans="14:14" x14ac:dyDescent="0.25">
      <c r="N139786"/>
    </row>
    <row r="139787" spans="14:14" x14ac:dyDescent="0.25">
      <c r="N139787"/>
    </row>
    <row r="139788" spans="14:14" x14ac:dyDescent="0.25">
      <c r="N139788"/>
    </row>
    <row r="139789" spans="14:14" x14ac:dyDescent="0.25">
      <c r="N139789"/>
    </row>
    <row r="139790" spans="14:14" x14ac:dyDescent="0.25">
      <c r="N139790"/>
    </row>
    <row r="139791" spans="14:14" x14ac:dyDescent="0.25">
      <c r="N139791"/>
    </row>
    <row r="139792" spans="14:14" x14ac:dyDescent="0.25">
      <c r="N139792"/>
    </row>
    <row r="139793" spans="14:14" x14ac:dyDescent="0.25">
      <c r="N139793"/>
    </row>
    <row r="139794" spans="14:14" x14ac:dyDescent="0.25">
      <c r="N139794"/>
    </row>
    <row r="139795" spans="14:14" x14ac:dyDescent="0.25">
      <c r="N139795"/>
    </row>
    <row r="139796" spans="14:14" x14ac:dyDescent="0.25">
      <c r="N139796"/>
    </row>
    <row r="139797" spans="14:14" x14ac:dyDescent="0.25">
      <c r="N139797"/>
    </row>
    <row r="139798" spans="14:14" x14ac:dyDescent="0.25">
      <c r="N139798"/>
    </row>
    <row r="139799" spans="14:14" x14ac:dyDescent="0.25">
      <c r="N139799"/>
    </row>
    <row r="139800" spans="14:14" x14ac:dyDescent="0.25">
      <c r="N139800"/>
    </row>
    <row r="139801" spans="14:14" x14ac:dyDescent="0.25">
      <c r="N139801"/>
    </row>
    <row r="139802" spans="14:14" x14ac:dyDescent="0.25">
      <c r="N139802"/>
    </row>
    <row r="139803" spans="14:14" x14ac:dyDescent="0.25">
      <c r="N139803"/>
    </row>
    <row r="139804" spans="14:14" x14ac:dyDescent="0.25">
      <c r="N139804"/>
    </row>
    <row r="139805" spans="14:14" x14ac:dyDescent="0.25">
      <c r="N139805"/>
    </row>
    <row r="139806" spans="14:14" x14ac:dyDescent="0.25">
      <c r="N139806"/>
    </row>
    <row r="139807" spans="14:14" x14ac:dyDescent="0.25">
      <c r="N139807"/>
    </row>
    <row r="139808" spans="14:14" x14ac:dyDescent="0.25">
      <c r="N139808"/>
    </row>
    <row r="139809" spans="14:14" x14ac:dyDescent="0.25">
      <c r="N139809"/>
    </row>
    <row r="139810" spans="14:14" x14ac:dyDescent="0.25">
      <c r="N139810"/>
    </row>
    <row r="139811" spans="14:14" x14ac:dyDescent="0.25">
      <c r="N139811"/>
    </row>
    <row r="139812" spans="14:14" x14ac:dyDescent="0.25">
      <c r="N139812"/>
    </row>
    <row r="139813" spans="14:14" x14ac:dyDescent="0.25">
      <c r="N139813"/>
    </row>
    <row r="139814" spans="14:14" x14ac:dyDescent="0.25">
      <c r="N139814"/>
    </row>
    <row r="139815" spans="14:14" x14ac:dyDescent="0.25">
      <c r="N139815"/>
    </row>
    <row r="139816" spans="14:14" x14ac:dyDescent="0.25">
      <c r="N139816"/>
    </row>
    <row r="139817" spans="14:14" x14ac:dyDescent="0.25">
      <c r="N139817"/>
    </row>
    <row r="139818" spans="14:14" x14ac:dyDescent="0.25">
      <c r="N139818"/>
    </row>
    <row r="139819" spans="14:14" x14ac:dyDescent="0.25">
      <c r="N139819"/>
    </row>
    <row r="139820" spans="14:14" x14ac:dyDescent="0.25">
      <c r="N139820"/>
    </row>
    <row r="139821" spans="14:14" x14ac:dyDescent="0.25">
      <c r="N139821"/>
    </row>
    <row r="139822" spans="14:14" x14ac:dyDescent="0.25">
      <c r="N139822"/>
    </row>
    <row r="139823" spans="14:14" x14ac:dyDescent="0.25">
      <c r="N139823"/>
    </row>
    <row r="139824" spans="14:14" x14ac:dyDescent="0.25">
      <c r="N139824"/>
    </row>
    <row r="139825" spans="14:14" x14ac:dyDescent="0.25">
      <c r="N139825"/>
    </row>
    <row r="139826" spans="14:14" x14ac:dyDescent="0.25">
      <c r="N139826"/>
    </row>
    <row r="139827" spans="14:14" x14ac:dyDescent="0.25">
      <c r="N139827"/>
    </row>
    <row r="139828" spans="14:14" x14ac:dyDescent="0.25">
      <c r="N139828"/>
    </row>
    <row r="139829" spans="14:14" x14ac:dyDescent="0.25">
      <c r="N139829"/>
    </row>
    <row r="139830" spans="14:14" x14ac:dyDescent="0.25">
      <c r="N139830"/>
    </row>
    <row r="139831" spans="14:14" x14ac:dyDescent="0.25">
      <c r="N139831"/>
    </row>
    <row r="139832" spans="14:14" x14ac:dyDescent="0.25">
      <c r="N139832"/>
    </row>
    <row r="139833" spans="14:14" x14ac:dyDescent="0.25">
      <c r="N139833"/>
    </row>
    <row r="139834" spans="14:14" x14ac:dyDescent="0.25">
      <c r="N139834"/>
    </row>
    <row r="139835" spans="14:14" x14ac:dyDescent="0.25">
      <c r="N139835"/>
    </row>
    <row r="139836" spans="14:14" x14ac:dyDescent="0.25">
      <c r="N139836"/>
    </row>
    <row r="139837" spans="14:14" x14ac:dyDescent="0.25">
      <c r="N139837"/>
    </row>
    <row r="139838" spans="14:14" x14ac:dyDescent="0.25">
      <c r="N139838"/>
    </row>
    <row r="139839" spans="14:14" x14ac:dyDescent="0.25">
      <c r="N139839"/>
    </row>
    <row r="139840" spans="14:14" x14ac:dyDescent="0.25">
      <c r="N139840"/>
    </row>
    <row r="139841" spans="14:14" x14ac:dyDescent="0.25">
      <c r="N139841"/>
    </row>
    <row r="139842" spans="14:14" x14ac:dyDescent="0.25">
      <c r="N139842"/>
    </row>
    <row r="139843" spans="14:14" x14ac:dyDescent="0.25">
      <c r="N139843"/>
    </row>
    <row r="139844" spans="14:14" x14ac:dyDescent="0.25">
      <c r="N139844"/>
    </row>
    <row r="139845" spans="14:14" x14ac:dyDescent="0.25">
      <c r="N139845"/>
    </row>
    <row r="139846" spans="14:14" x14ac:dyDescent="0.25">
      <c r="N139846"/>
    </row>
    <row r="139847" spans="14:14" x14ac:dyDescent="0.25">
      <c r="N139847"/>
    </row>
    <row r="139848" spans="14:14" x14ac:dyDescent="0.25">
      <c r="N139848"/>
    </row>
    <row r="139849" spans="14:14" x14ac:dyDescent="0.25">
      <c r="N139849"/>
    </row>
    <row r="139850" spans="14:14" x14ac:dyDescent="0.25">
      <c r="N139850"/>
    </row>
    <row r="139851" spans="14:14" x14ac:dyDescent="0.25">
      <c r="N139851"/>
    </row>
    <row r="139852" spans="14:14" x14ac:dyDescent="0.25">
      <c r="N139852"/>
    </row>
    <row r="139853" spans="14:14" x14ac:dyDescent="0.25">
      <c r="N139853"/>
    </row>
    <row r="139854" spans="14:14" x14ac:dyDescent="0.25">
      <c r="N139854"/>
    </row>
    <row r="139855" spans="14:14" x14ac:dyDescent="0.25">
      <c r="N139855"/>
    </row>
    <row r="139856" spans="14:14" x14ac:dyDescent="0.25">
      <c r="N139856"/>
    </row>
    <row r="139857" spans="14:14" x14ac:dyDescent="0.25">
      <c r="N139857"/>
    </row>
    <row r="139858" spans="14:14" x14ac:dyDescent="0.25">
      <c r="N139858"/>
    </row>
    <row r="139859" spans="14:14" x14ac:dyDescent="0.25">
      <c r="N139859"/>
    </row>
    <row r="139860" spans="14:14" x14ac:dyDescent="0.25">
      <c r="N139860"/>
    </row>
    <row r="139861" spans="14:14" x14ac:dyDescent="0.25">
      <c r="N139861"/>
    </row>
    <row r="139862" spans="14:14" x14ac:dyDescent="0.25">
      <c r="N139862"/>
    </row>
    <row r="139863" spans="14:14" x14ac:dyDescent="0.25">
      <c r="N139863"/>
    </row>
    <row r="139864" spans="14:14" x14ac:dyDescent="0.25">
      <c r="N139864"/>
    </row>
    <row r="139865" spans="14:14" x14ac:dyDescent="0.25">
      <c r="N139865"/>
    </row>
    <row r="139866" spans="14:14" x14ac:dyDescent="0.25">
      <c r="N139866"/>
    </row>
    <row r="139867" spans="14:14" x14ac:dyDescent="0.25">
      <c r="N139867"/>
    </row>
    <row r="139868" spans="14:14" x14ac:dyDescent="0.25">
      <c r="N139868"/>
    </row>
    <row r="139869" spans="14:14" x14ac:dyDescent="0.25">
      <c r="N139869"/>
    </row>
    <row r="139870" spans="14:14" x14ac:dyDescent="0.25">
      <c r="N139870"/>
    </row>
    <row r="139871" spans="14:14" x14ac:dyDescent="0.25">
      <c r="N139871"/>
    </row>
    <row r="139872" spans="14:14" x14ac:dyDescent="0.25">
      <c r="N139872"/>
    </row>
    <row r="139873" spans="14:14" x14ac:dyDescent="0.25">
      <c r="N139873"/>
    </row>
    <row r="139874" spans="14:14" x14ac:dyDescent="0.25">
      <c r="N139874"/>
    </row>
    <row r="139875" spans="14:14" x14ac:dyDescent="0.25">
      <c r="N139875"/>
    </row>
    <row r="139876" spans="14:14" x14ac:dyDescent="0.25">
      <c r="N139876"/>
    </row>
    <row r="139877" spans="14:14" x14ac:dyDescent="0.25">
      <c r="N139877"/>
    </row>
    <row r="139878" spans="14:14" x14ac:dyDescent="0.25">
      <c r="N139878"/>
    </row>
    <row r="139879" spans="14:14" x14ac:dyDescent="0.25">
      <c r="N139879"/>
    </row>
    <row r="139880" spans="14:14" x14ac:dyDescent="0.25">
      <c r="N139880"/>
    </row>
    <row r="139881" spans="14:14" x14ac:dyDescent="0.25">
      <c r="N139881"/>
    </row>
    <row r="139882" spans="14:14" x14ac:dyDescent="0.25">
      <c r="N139882"/>
    </row>
    <row r="139883" spans="14:14" x14ac:dyDescent="0.25">
      <c r="N139883"/>
    </row>
    <row r="139884" spans="14:14" x14ac:dyDescent="0.25">
      <c r="N139884"/>
    </row>
    <row r="139885" spans="14:14" x14ac:dyDescent="0.25">
      <c r="N139885"/>
    </row>
    <row r="139886" spans="14:14" x14ac:dyDescent="0.25">
      <c r="N139886"/>
    </row>
    <row r="139887" spans="14:14" x14ac:dyDescent="0.25">
      <c r="N139887"/>
    </row>
    <row r="139888" spans="14:14" x14ac:dyDescent="0.25">
      <c r="N139888"/>
    </row>
    <row r="139889" spans="14:14" x14ac:dyDescent="0.25">
      <c r="N139889"/>
    </row>
    <row r="139890" spans="14:14" x14ac:dyDescent="0.25">
      <c r="N139890"/>
    </row>
    <row r="139891" spans="14:14" x14ac:dyDescent="0.25">
      <c r="N139891"/>
    </row>
    <row r="139892" spans="14:14" x14ac:dyDescent="0.25">
      <c r="N139892"/>
    </row>
    <row r="139893" spans="14:14" x14ac:dyDescent="0.25">
      <c r="N139893"/>
    </row>
    <row r="139894" spans="14:14" x14ac:dyDescent="0.25">
      <c r="N139894"/>
    </row>
    <row r="139895" spans="14:14" x14ac:dyDescent="0.25">
      <c r="N139895"/>
    </row>
    <row r="139896" spans="14:14" x14ac:dyDescent="0.25">
      <c r="N139896"/>
    </row>
    <row r="139897" spans="14:14" x14ac:dyDescent="0.25">
      <c r="N139897"/>
    </row>
    <row r="139898" spans="14:14" x14ac:dyDescent="0.25">
      <c r="N139898"/>
    </row>
    <row r="139899" spans="14:14" x14ac:dyDescent="0.25">
      <c r="N139899"/>
    </row>
    <row r="139900" spans="14:14" x14ac:dyDescent="0.25">
      <c r="N139900"/>
    </row>
    <row r="139901" spans="14:14" x14ac:dyDescent="0.25">
      <c r="N139901"/>
    </row>
    <row r="139902" spans="14:14" x14ac:dyDescent="0.25">
      <c r="N139902"/>
    </row>
    <row r="139903" spans="14:14" x14ac:dyDescent="0.25">
      <c r="N139903"/>
    </row>
    <row r="139904" spans="14:14" x14ac:dyDescent="0.25">
      <c r="N139904"/>
    </row>
    <row r="139905" spans="14:14" x14ac:dyDescent="0.25">
      <c r="N139905"/>
    </row>
    <row r="139906" spans="14:14" x14ac:dyDescent="0.25">
      <c r="N139906"/>
    </row>
    <row r="139907" spans="14:14" x14ac:dyDescent="0.25">
      <c r="N139907"/>
    </row>
    <row r="139908" spans="14:14" x14ac:dyDescent="0.25">
      <c r="N139908"/>
    </row>
    <row r="139909" spans="14:14" x14ac:dyDescent="0.25">
      <c r="N139909"/>
    </row>
    <row r="139910" spans="14:14" x14ac:dyDescent="0.25">
      <c r="N139910"/>
    </row>
    <row r="139911" spans="14:14" x14ac:dyDescent="0.25">
      <c r="N139911"/>
    </row>
    <row r="139912" spans="14:14" x14ac:dyDescent="0.25">
      <c r="N139912"/>
    </row>
    <row r="139913" spans="14:14" x14ac:dyDescent="0.25">
      <c r="N139913"/>
    </row>
    <row r="139914" spans="14:14" x14ac:dyDescent="0.25">
      <c r="N139914"/>
    </row>
    <row r="139915" spans="14:14" x14ac:dyDescent="0.25">
      <c r="N139915"/>
    </row>
    <row r="139916" spans="14:14" x14ac:dyDescent="0.25">
      <c r="N139916"/>
    </row>
    <row r="139917" spans="14:14" x14ac:dyDescent="0.25">
      <c r="N139917"/>
    </row>
    <row r="139918" spans="14:14" x14ac:dyDescent="0.25">
      <c r="N139918"/>
    </row>
    <row r="139919" spans="14:14" x14ac:dyDescent="0.25">
      <c r="N139919"/>
    </row>
    <row r="139920" spans="14:14" x14ac:dyDescent="0.25">
      <c r="N139920"/>
    </row>
    <row r="139921" spans="14:14" x14ac:dyDescent="0.25">
      <c r="N139921"/>
    </row>
    <row r="139922" spans="14:14" x14ac:dyDescent="0.25">
      <c r="N139922"/>
    </row>
    <row r="139923" spans="14:14" x14ac:dyDescent="0.25">
      <c r="N139923"/>
    </row>
    <row r="139924" spans="14:14" x14ac:dyDescent="0.25">
      <c r="N139924"/>
    </row>
    <row r="139925" spans="14:14" x14ac:dyDescent="0.25">
      <c r="N139925"/>
    </row>
    <row r="139926" spans="14:14" x14ac:dyDescent="0.25">
      <c r="N139926"/>
    </row>
    <row r="139927" spans="14:14" x14ac:dyDescent="0.25">
      <c r="N139927"/>
    </row>
    <row r="139928" spans="14:14" x14ac:dyDescent="0.25">
      <c r="N139928"/>
    </row>
    <row r="139929" spans="14:14" x14ac:dyDescent="0.25">
      <c r="N139929"/>
    </row>
    <row r="139930" spans="14:14" x14ac:dyDescent="0.25">
      <c r="N139930"/>
    </row>
    <row r="139931" spans="14:14" x14ac:dyDescent="0.25">
      <c r="N139931"/>
    </row>
    <row r="139932" spans="14:14" x14ac:dyDescent="0.25">
      <c r="N139932"/>
    </row>
    <row r="139933" spans="14:14" x14ac:dyDescent="0.25">
      <c r="N139933"/>
    </row>
    <row r="139934" spans="14:14" x14ac:dyDescent="0.25">
      <c r="N139934"/>
    </row>
    <row r="139935" spans="14:14" x14ac:dyDescent="0.25">
      <c r="N139935"/>
    </row>
    <row r="139936" spans="14:14" x14ac:dyDescent="0.25">
      <c r="N139936"/>
    </row>
    <row r="139937" spans="14:14" x14ac:dyDescent="0.25">
      <c r="N139937"/>
    </row>
    <row r="139938" spans="14:14" x14ac:dyDescent="0.25">
      <c r="N139938"/>
    </row>
    <row r="139939" spans="14:14" x14ac:dyDescent="0.25">
      <c r="N139939"/>
    </row>
    <row r="139940" spans="14:14" x14ac:dyDescent="0.25">
      <c r="N139940"/>
    </row>
    <row r="139941" spans="14:14" x14ac:dyDescent="0.25">
      <c r="N139941"/>
    </row>
    <row r="139942" spans="14:14" x14ac:dyDescent="0.25">
      <c r="N139942"/>
    </row>
    <row r="139943" spans="14:14" x14ac:dyDescent="0.25">
      <c r="N139943"/>
    </row>
    <row r="139944" spans="14:14" x14ac:dyDescent="0.25">
      <c r="N139944"/>
    </row>
    <row r="139945" spans="14:14" x14ac:dyDescent="0.25">
      <c r="N139945"/>
    </row>
    <row r="139946" spans="14:14" x14ac:dyDescent="0.25">
      <c r="N139946"/>
    </row>
    <row r="139947" spans="14:14" x14ac:dyDescent="0.25">
      <c r="N139947"/>
    </row>
    <row r="139948" spans="14:14" x14ac:dyDescent="0.25">
      <c r="N139948"/>
    </row>
    <row r="139949" spans="14:14" x14ac:dyDescent="0.25">
      <c r="N139949"/>
    </row>
    <row r="139950" spans="14:14" x14ac:dyDescent="0.25">
      <c r="N139950"/>
    </row>
    <row r="139951" spans="14:14" x14ac:dyDescent="0.25">
      <c r="N139951"/>
    </row>
    <row r="139952" spans="14:14" x14ac:dyDescent="0.25">
      <c r="N139952"/>
    </row>
    <row r="139953" spans="14:14" x14ac:dyDescent="0.25">
      <c r="N139953"/>
    </row>
    <row r="139954" spans="14:14" x14ac:dyDescent="0.25">
      <c r="N139954"/>
    </row>
    <row r="139955" spans="14:14" x14ac:dyDescent="0.25">
      <c r="N139955"/>
    </row>
    <row r="139956" spans="14:14" x14ac:dyDescent="0.25">
      <c r="N139956"/>
    </row>
    <row r="139957" spans="14:14" x14ac:dyDescent="0.25">
      <c r="N139957"/>
    </row>
    <row r="139958" spans="14:14" x14ac:dyDescent="0.25">
      <c r="N139958"/>
    </row>
    <row r="139959" spans="14:14" x14ac:dyDescent="0.25">
      <c r="N139959"/>
    </row>
    <row r="139960" spans="14:14" x14ac:dyDescent="0.25">
      <c r="N139960"/>
    </row>
    <row r="139961" spans="14:14" x14ac:dyDescent="0.25">
      <c r="N139961"/>
    </row>
    <row r="139962" spans="14:14" x14ac:dyDescent="0.25">
      <c r="N139962"/>
    </row>
    <row r="139963" spans="14:14" x14ac:dyDescent="0.25">
      <c r="N139963"/>
    </row>
    <row r="139964" spans="14:14" x14ac:dyDescent="0.25">
      <c r="N139964"/>
    </row>
    <row r="139965" spans="14:14" x14ac:dyDescent="0.25">
      <c r="N139965"/>
    </row>
    <row r="139966" spans="14:14" x14ac:dyDescent="0.25">
      <c r="N139966"/>
    </row>
    <row r="139967" spans="14:14" x14ac:dyDescent="0.25">
      <c r="N139967"/>
    </row>
    <row r="139968" spans="14:14" x14ac:dyDescent="0.25">
      <c r="N139968"/>
    </row>
    <row r="139969" spans="14:14" x14ac:dyDescent="0.25">
      <c r="N139969"/>
    </row>
    <row r="139970" spans="14:14" x14ac:dyDescent="0.25">
      <c r="N139970"/>
    </row>
    <row r="139971" spans="14:14" x14ac:dyDescent="0.25">
      <c r="N139971"/>
    </row>
    <row r="139972" spans="14:14" x14ac:dyDescent="0.25">
      <c r="N139972"/>
    </row>
    <row r="139973" spans="14:14" x14ac:dyDescent="0.25">
      <c r="N139973"/>
    </row>
    <row r="139974" spans="14:14" x14ac:dyDescent="0.25">
      <c r="N139974"/>
    </row>
    <row r="139975" spans="14:14" x14ac:dyDescent="0.25">
      <c r="N139975"/>
    </row>
    <row r="139976" spans="14:14" x14ac:dyDescent="0.25">
      <c r="N139976"/>
    </row>
    <row r="139977" spans="14:14" x14ac:dyDescent="0.25">
      <c r="N139977"/>
    </row>
    <row r="139978" spans="14:14" x14ac:dyDescent="0.25">
      <c r="N139978"/>
    </row>
    <row r="139979" spans="14:14" x14ac:dyDescent="0.25">
      <c r="N139979"/>
    </row>
    <row r="139980" spans="14:14" x14ac:dyDescent="0.25">
      <c r="N139980"/>
    </row>
    <row r="139981" spans="14:14" x14ac:dyDescent="0.25">
      <c r="N139981"/>
    </row>
    <row r="139982" spans="14:14" x14ac:dyDescent="0.25">
      <c r="N139982"/>
    </row>
    <row r="139983" spans="14:14" x14ac:dyDescent="0.25">
      <c r="N139983"/>
    </row>
    <row r="139984" spans="14:14" x14ac:dyDescent="0.25">
      <c r="N139984"/>
    </row>
    <row r="139985" spans="14:14" x14ac:dyDescent="0.25">
      <c r="N139985"/>
    </row>
    <row r="139986" spans="14:14" x14ac:dyDescent="0.25">
      <c r="N139986"/>
    </row>
    <row r="139987" spans="14:14" x14ac:dyDescent="0.25">
      <c r="N139987"/>
    </row>
    <row r="139988" spans="14:14" x14ac:dyDescent="0.25">
      <c r="N139988"/>
    </row>
    <row r="139989" spans="14:14" x14ac:dyDescent="0.25">
      <c r="N139989"/>
    </row>
    <row r="139990" spans="14:14" x14ac:dyDescent="0.25">
      <c r="N139990"/>
    </row>
    <row r="139991" spans="14:14" x14ac:dyDescent="0.25">
      <c r="N139991"/>
    </row>
    <row r="139992" spans="14:14" x14ac:dyDescent="0.25">
      <c r="N139992"/>
    </row>
    <row r="139993" spans="14:14" x14ac:dyDescent="0.25">
      <c r="N139993"/>
    </row>
    <row r="139994" spans="14:14" x14ac:dyDescent="0.25">
      <c r="N139994"/>
    </row>
    <row r="139995" spans="14:14" x14ac:dyDescent="0.25">
      <c r="N139995"/>
    </row>
    <row r="139996" spans="14:14" x14ac:dyDescent="0.25">
      <c r="N139996"/>
    </row>
    <row r="139997" spans="14:14" x14ac:dyDescent="0.25">
      <c r="N139997"/>
    </row>
    <row r="139998" spans="14:14" x14ac:dyDescent="0.25">
      <c r="N139998"/>
    </row>
    <row r="139999" spans="14:14" x14ac:dyDescent="0.25">
      <c r="N139999"/>
    </row>
    <row r="140000" spans="14:14" x14ac:dyDescent="0.25">
      <c r="N140000"/>
    </row>
    <row r="140001" spans="14:14" x14ac:dyDescent="0.25">
      <c r="N140001"/>
    </row>
    <row r="140002" spans="14:14" x14ac:dyDescent="0.25">
      <c r="N140002"/>
    </row>
    <row r="140003" spans="14:14" x14ac:dyDescent="0.25">
      <c r="N140003"/>
    </row>
    <row r="140004" spans="14:14" x14ac:dyDescent="0.25">
      <c r="N140004"/>
    </row>
    <row r="140005" spans="14:14" x14ac:dyDescent="0.25">
      <c r="N140005"/>
    </row>
    <row r="140006" spans="14:14" x14ac:dyDescent="0.25">
      <c r="N140006"/>
    </row>
    <row r="140007" spans="14:14" x14ac:dyDescent="0.25">
      <c r="N140007"/>
    </row>
    <row r="140008" spans="14:14" x14ac:dyDescent="0.25">
      <c r="N140008"/>
    </row>
    <row r="140009" spans="14:14" x14ac:dyDescent="0.25">
      <c r="N140009"/>
    </row>
    <row r="140010" spans="14:14" x14ac:dyDescent="0.25">
      <c r="N140010"/>
    </row>
    <row r="140011" spans="14:14" x14ac:dyDescent="0.25">
      <c r="N140011"/>
    </row>
    <row r="140012" spans="14:14" x14ac:dyDescent="0.25">
      <c r="N140012"/>
    </row>
    <row r="140013" spans="14:14" x14ac:dyDescent="0.25">
      <c r="N140013"/>
    </row>
    <row r="140014" spans="14:14" x14ac:dyDescent="0.25">
      <c r="N140014"/>
    </row>
    <row r="140015" spans="14:14" x14ac:dyDescent="0.25">
      <c r="N140015"/>
    </row>
    <row r="140016" spans="14:14" x14ac:dyDescent="0.25">
      <c r="N140016"/>
    </row>
    <row r="140017" spans="14:14" x14ac:dyDescent="0.25">
      <c r="N140017"/>
    </row>
    <row r="140018" spans="14:14" x14ac:dyDescent="0.25">
      <c r="N140018"/>
    </row>
    <row r="140019" spans="14:14" x14ac:dyDescent="0.25">
      <c r="N140019"/>
    </row>
    <row r="140020" spans="14:14" x14ac:dyDescent="0.25">
      <c r="N140020"/>
    </row>
    <row r="140021" spans="14:14" x14ac:dyDescent="0.25">
      <c r="N140021"/>
    </row>
    <row r="140022" spans="14:14" x14ac:dyDescent="0.25">
      <c r="N140022"/>
    </row>
    <row r="140023" spans="14:14" x14ac:dyDescent="0.25">
      <c r="N140023"/>
    </row>
    <row r="140024" spans="14:14" x14ac:dyDescent="0.25">
      <c r="N140024"/>
    </row>
    <row r="140025" spans="14:14" x14ac:dyDescent="0.25">
      <c r="N140025"/>
    </row>
    <row r="140026" spans="14:14" x14ac:dyDescent="0.25">
      <c r="N140026"/>
    </row>
    <row r="140027" spans="14:14" x14ac:dyDescent="0.25">
      <c r="N140027"/>
    </row>
    <row r="140028" spans="14:14" x14ac:dyDescent="0.25">
      <c r="N140028"/>
    </row>
    <row r="140029" spans="14:14" x14ac:dyDescent="0.25">
      <c r="N140029"/>
    </row>
    <row r="140030" spans="14:14" x14ac:dyDescent="0.25">
      <c r="N140030"/>
    </row>
    <row r="140031" spans="14:14" x14ac:dyDescent="0.25">
      <c r="N140031"/>
    </row>
    <row r="140032" spans="14:14" x14ac:dyDescent="0.25">
      <c r="N140032"/>
    </row>
    <row r="140033" spans="14:14" x14ac:dyDescent="0.25">
      <c r="N140033"/>
    </row>
    <row r="140034" spans="14:14" x14ac:dyDescent="0.25">
      <c r="N140034"/>
    </row>
    <row r="140035" spans="14:14" x14ac:dyDescent="0.25">
      <c r="N140035"/>
    </row>
    <row r="140036" spans="14:14" x14ac:dyDescent="0.25">
      <c r="N140036"/>
    </row>
    <row r="140037" spans="14:14" x14ac:dyDescent="0.25">
      <c r="N140037"/>
    </row>
    <row r="140038" spans="14:14" x14ac:dyDescent="0.25">
      <c r="N140038"/>
    </row>
    <row r="140039" spans="14:14" x14ac:dyDescent="0.25">
      <c r="N140039"/>
    </row>
    <row r="140040" spans="14:14" x14ac:dyDescent="0.25">
      <c r="N140040"/>
    </row>
    <row r="140041" spans="14:14" x14ac:dyDescent="0.25">
      <c r="N140041"/>
    </row>
    <row r="140042" spans="14:14" x14ac:dyDescent="0.25">
      <c r="N140042"/>
    </row>
    <row r="140043" spans="14:14" x14ac:dyDescent="0.25">
      <c r="N140043"/>
    </row>
    <row r="140044" spans="14:14" x14ac:dyDescent="0.25">
      <c r="N140044"/>
    </row>
    <row r="140045" spans="14:14" x14ac:dyDescent="0.25">
      <c r="N140045"/>
    </row>
    <row r="140046" spans="14:14" x14ac:dyDescent="0.25">
      <c r="N140046"/>
    </row>
    <row r="140047" spans="14:14" x14ac:dyDescent="0.25">
      <c r="N140047"/>
    </row>
    <row r="140048" spans="14:14" x14ac:dyDescent="0.25">
      <c r="N140048"/>
    </row>
    <row r="140049" spans="14:14" x14ac:dyDescent="0.25">
      <c r="N140049"/>
    </row>
    <row r="140050" spans="14:14" x14ac:dyDescent="0.25">
      <c r="N140050"/>
    </row>
    <row r="140051" spans="14:14" x14ac:dyDescent="0.25">
      <c r="N140051"/>
    </row>
    <row r="140052" spans="14:14" x14ac:dyDescent="0.25">
      <c r="N140052"/>
    </row>
    <row r="140053" spans="14:14" x14ac:dyDescent="0.25">
      <c r="N140053"/>
    </row>
    <row r="140054" spans="14:14" x14ac:dyDescent="0.25">
      <c r="N140054"/>
    </row>
    <row r="140055" spans="14:14" x14ac:dyDescent="0.25">
      <c r="N140055"/>
    </row>
    <row r="140056" spans="14:14" x14ac:dyDescent="0.25">
      <c r="N140056"/>
    </row>
    <row r="140057" spans="14:14" x14ac:dyDescent="0.25">
      <c r="N140057"/>
    </row>
    <row r="140058" spans="14:14" x14ac:dyDescent="0.25">
      <c r="N140058"/>
    </row>
    <row r="140059" spans="14:14" x14ac:dyDescent="0.25">
      <c r="N140059"/>
    </row>
    <row r="140060" spans="14:14" x14ac:dyDescent="0.25">
      <c r="N140060"/>
    </row>
    <row r="140061" spans="14:14" x14ac:dyDescent="0.25">
      <c r="N140061"/>
    </row>
    <row r="140062" spans="14:14" x14ac:dyDescent="0.25">
      <c r="N140062"/>
    </row>
    <row r="140063" spans="14:14" x14ac:dyDescent="0.25">
      <c r="N140063"/>
    </row>
    <row r="140064" spans="14:14" x14ac:dyDescent="0.25">
      <c r="N140064"/>
    </row>
    <row r="140065" spans="14:14" x14ac:dyDescent="0.25">
      <c r="N140065"/>
    </row>
    <row r="140066" spans="14:14" x14ac:dyDescent="0.25">
      <c r="N140066"/>
    </row>
    <row r="140067" spans="14:14" x14ac:dyDescent="0.25">
      <c r="N140067"/>
    </row>
    <row r="140068" spans="14:14" x14ac:dyDescent="0.25">
      <c r="N140068"/>
    </row>
    <row r="140069" spans="14:14" x14ac:dyDescent="0.25">
      <c r="N140069"/>
    </row>
    <row r="140070" spans="14:14" x14ac:dyDescent="0.25">
      <c r="N140070"/>
    </row>
    <row r="140071" spans="14:14" x14ac:dyDescent="0.25">
      <c r="N140071"/>
    </row>
    <row r="140072" spans="14:14" x14ac:dyDescent="0.25">
      <c r="N140072"/>
    </row>
    <row r="140073" spans="14:14" x14ac:dyDescent="0.25">
      <c r="N140073"/>
    </row>
    <row r="140074" spans="14:14" x14ac:dyDescent="0.25">
      <c r="N140074"/>
    </row>
    <row r="140075" spans="14:14" x14ac:dyDescent="0.25">
      <c r="N140075"/>
    </row>
    <row r="140076" spans="14:14" x14ac:dyDescent="0.25">
      <c r="N140076"/>
    </row>
    <row r="140077" spans="14:14" x14ac:dyDescent="0.25">
      <c r="N140077"/>
    </row>
    <row r="140078" spans="14:14" x14ac:dyDescent="0.25">
      <c r="N140078"/>
    </row>
    <row r="140079" spans="14:14" x14ac:dyDescent="0.25">
      <c r="N140079"/>
    </row>
    <row r="140080" spans="14:14" x14ac:dyDescent="0.25">
      <c r="N140080"/>
    </row>
    <row r="140081" spans="14:14" x14ac:dyDescent="0.25">
      <c r="N140081"/>
    </row>
    <row r="140082" spans="14:14" x14ac:dyDescent="0.25">
      <c r="N140082"/>
    </row>
    <row r="140083" spans="14:14" x14ac:dyDescent="0.25">
      <c r="N140083"/>
    </row>
    <row r="140084" spans="14:14" x14ac:dyDescent="0.25">
      <c r="N140084"/>
    </row>
    <row r="140085" spans="14:14" x14ac:dyDescent="0.25">
      <c r="N140085"/>
    </row>
    <row r="140086" spans="14:14" x14ac:dyDescent="0.25">
      <c r="N140086"/>
    </row>
    <row r="140087" spans="14:14" x14ac:dyDescent="0.25">
      <c r="N140087"/>
    </row>
    <row r="140088" spans="14:14" x14ac:dyDescent="0.25">
      <c r="N140088"/>
    </row>
    <row r="140089" spans="14:14" x14ac:dyDescent="0.25">
      <c r="N140089"/>
    </row>
    <row r="140090" spans="14:14" x14ac:dyDescent="0.25">
      <c r="N140090"/>
    </row>
    <row r="140091" spans="14:14" x14ac:dyDescent="0.25">
      <c r="N140091"/>
    </row>
    <row r="140092" spans="14:14" x14ac:dyDescent="0.25">
      <c r="N140092"/>
    </row>
    <row r="140093" spans="14:14" x14ac:dyDescent="0.25">
      <c r="N140093"/>
    </row>
    <row r="140094" spans="14:14" x14ac:dyDescent="0.25">
      <c r="N140094"/>
    </row>
    <row r="140095" spans="14:14" x14ac:dyDescent="0.25">
      <c r="N140095"/>
    </row>
    <row r="140096" spans="14:14" x14ac:dyDescent="0.25">
      <c r="N140096"/>
    </row>
    <row r="140097" spans="14:14" x14ac:dyDescent="0.25">
      <c r="N140097"/>
    </row>
    <row r="140098" spans="14:14" x14ac:dyDescent="0.25">
      <c r="N140098"/>
    </row>
    <row r="140099" spans="14:14" x14ac:dyDescent="0.25">
      <c r="N140099"/>
    </row>
    <row r="140100" spans="14:14" x14ac:dyDescent="0.25">
      <c r="N140100"/>
    </row>
    <row r="140101" spans="14:14" x14ac:dyDescent="0.25">
      <c r="N140101"/>
    </row>
    <row r="140102" spans="14:14" x14ac:dyDescent="0.25">
      <c r="N140102"/>
    </row>
    <row r="140103" spans="14:14" x14ac:dyDescent="0.25">
      <c r="N140103"/>
    </row>
    <row r="140104" spans="14:14" x14ac:dyDescent="0.25">
      <c r="N140104"/>
    </row>
    <row r="140105" spans="14:14" x14ac:dyDescent="0.25">
      <c r="N140105"/>
    </row>
    <row r="140106" spans="14:14" x14ac:dyDescent="0.25">
      <c r="N140106"/>
    </row>
    <row r="140107" spans="14:14" x14ac:dyDescent="0.25">
      <c r="N140107"/>
    </row>
    <row r="140108" spans="14:14" x14ac:dyDescent="0.25">
      <c r="N140108"/>
    </row>
    <row r="140109" spans="14:14" x14ac:dyDescent="0.25">
      <c r="N140109"/>
    </row>
    <row r="140110" spans="14:14" x14ac:dyDescent="0.25">
      <c r="N140110"/>
    </row>
    <row r="140111" spans="14:14" x14ac:dyDescent="0.25">
      <c r="N140111"/>
    </row>
    <row r="140112" spans="14:14" x14ac:dyDescent="0.25">
      <c r="N140112"/>
    </row>
    <row r="140113" spans="14:14" x14ac:dyDescent="0.25">
      <c r="N140113"/>
    </row>
    <row r="140114" spans="14:14" x14ac:dyDescent="0.25">
      <c r="N140114"/>
    </row>
    <row r="140115" spans="14:14" x14ac:dyDescent="0.25">
      <c r="N140115"/>
    </row>
    <row r="140116" spans="14:14" x14ac:dyDescent="0.25">
      <c r="N140116"/>
    </row>
    <row r="140117" spans="14:14" x14ac:dyDescent="0.25">
      <c r="N140117"/>
    </row>
    <row r="140118" spans="14:14" x14ac:dyDescent="0.25">
      <c r="N140118"/>
    </row>
    <row r="140119" spans="14:14" x14ac:dyDescent="0.25">
      <c r="N140119"/>
    </row>
    <row r="140120" spans="14:14" x14ac:dyDescent="0.25">
      <c r="N140120"/>
    </row>
    <row r="140121" spans="14:14" x14ac:dyDescent="0.25">
      <c r="N140121"/>
    </row>
    <row r="140122" spans="14:14" x14ac:dyDescent="0.25">
      <c r="N140122"/>
    </row>
    <row r="140123" spans="14:14" x14ac:dyDescent="0.25">
      <c r="N140123"/>
    </row>
    <row r="140124" spans="14:14" x14ac:dyDescent="0.25">
      <c r="N140124"/>
    </row>
    <row r="140125" spans="14:14" x14ac:dyDescent="0.25">
      <c r="N140125"/>
    </row>
    <row r="140126" spans="14:14" x14ac:dyDescent="0.25">
      <c r="N140126"/>
    </row>
    <row r="140127" spans="14:14" x14ac:dyDescent="0.25">
      <c r="N140127"/>
    </row>
    <row r="140128" spans="14:14" x14ac:dyDescent="0.25">
      <c r="N140128"/>
    </row>
    <row r="140129" spans="14:14" x14ac:dyDescent="0.25">
      <c r="N140129"/>
    </row>
    <row r="140130" spans="14:14" x14ac:dyDescent="0.25">
      <c r="N140130"/>
    </row>
    <row r="140131" spans="14:14" x14ac:dyDescent="0.25">
      <c r="N140131"/>
    </row>
    <row r="140132" spans="14:14" x14ac:dyDescent="0.25">
      <c r="N140132"/>
    </row>
    <row r="140133" spans="14:14" x14ac:dyDescent="0.25">
      <c r="N140133"/>
    </row>
    <row r="140134" spans="14:14" x14ac:dyDescent="0.25">
      <c r="N140134"/>
    </row>
    <row r="140135" spans="14:14" x14ac:dyDescent="0.25">
      <c r="N140135"/>
    </row>
    <row r="140136" spans="14:14" x14ac:dyDescent="0.25">
      <c r="N140136"/>
    </row>
    <row r="140137" spans="14:14" x14ac:dyDescent="0.25">
      <c r="N140137"/>
    </row>
    <row r="140138" spans="14:14" x14ac:dyDescent="0.25">
      <c r="N140138"/>
    </row>
    <row r="140139" spans="14:14" x14ac:dyDescent="0.25">
      <c r="N140139"/>
    </row>
    <row r="140140" spans="14:14" x14ac:dyDescent="0.25">
      <c r="N140140"/>
    </row>
    <row r="140141" spans="14:14" x14ac:dyDescent="0.25">
      <c r="N140141"/>
    </row>
    <row r="140142" spans="14:14" x14ac:dyDescent="0.25">
      <c r="N140142"/>
    </row>
    <row r="140143" spans="14:14" x14ac:dyDescent="0.25">
      <c r="N140143"/>
    </row>
    <row r="140144" spans="14:14" x14ac:dyDescent="0.25">
      <c r="N140144"/>
    </row>
    <row r="140145" spans="14:14" x14ac:dyDescent="0.25">
      <c r="N140145"/>
    </row>
    <row r="140146" spans="14:14" x14ac:dyDescent="0.25">
      <c r="N140146"/>
    </row>
    <row r="140147" spans="14:14" x14ac:dyDescent="0.25">
      <c r="N140147"/>
    </row>
    <row r="140148" spans="14:14" x14ac:dyDescent="0.25">
      <c r="N140148"/>
    </row>
    <row r="140149" spans="14:14" x14ac:dyDescent="0.25">
      <c r="N140149"/>
    </row>
    <row r="140150" spans="14:14" x14ac:dyDescent="0.25">
      <c r="N140150"/>
    </row>
    <row r="140151" spans="14:14" x14ac:dyDescent="0.25">
      <c r="N140151"/>
    </row>
    <row r="140152" spans="14:14" x14ac:dyDescent="0.25">
      <c r="N140152"/>
    </row>
    <row r="140153" spans="14:14" x14ac:dyDescent="0.25">
      <c r="N140153"/>
    </row>
    <row r="140154" spans="14:14" x14ac:dyDescent="0.25">
      <c r="N140154"/>
    </row>
    <row r="140155" spans="14:14" x14ac:dyDescent="0.25">
      <c r="N140155"/>
    </row>
    <row r="140156" spans="14:14" x14ac:dyDescent="0.25">
      <c r="N140156"/>
    </row>
    <row r="140157" spans="14:14" x14ac:dyDescent="0.25">
      <c r="N140157"/>
    </row>
    <row r="140158" spans="14:14" x14ac:dyDescent="0.25">
      <c r="N140158"/>
    </row>
    <row r="140159" spans="14:14" x14ac:dyDescent="0.25">
      <c r="N140159"/>
    </row>
    <row r="140160" spans="14:14" x14ac:dyDescent="0.25">
      <c r="N140160"/>
    </row>
    <row r="140161" spans="14:14" x14ac:dyDescent="0.25">
      <c r="N140161"/>
    </row>
    <row r="140162" spans="14:14" x14ac:dyDescent="0.25">
      <c r="N140162"/>
    </row>
    <row r="140163" spans="14:14" x14ac:dyDescent="0.25">
      <c r="N140163"/>
    </row>
    <row r="140164" spans="14:14" x14ac:dyDescent="0.25">
      <c r="N140164"/>
    </row>
    <row r="140165" spans="14:14" x14ac:dyDescent="0.25">
      <c r="N140165"/>
    </row>
    <row r="140166" spans="14:14" x14ac:dyDescent="0.25">
      <c r="N140166"/>
    </row>
    <row r="140167" spans="14:14" x14ac:dyDescent="0.25">
      <c r="N140167"/>
    </row>
    <row r="140168" spans="14:14" x14ac:dyDescent="0.25">
      <c r="N140168"/>
    </row>
    <row r="140169" spans="14:14" x14ac:dyDescent="0.25">
      <c r="N140169"/>
    </row>
    <row r="140170" spans="14:14" x14ac:dyDescent="0.25">
      <c r="N140170"/>
    </row>
    <row r="140171" spans="14:14" x14ac:dyDescent="0.25">
      <c r="N140171"/>
    </row>
    <row r="140172" spans="14:14" x14ac:dyDescent="0.25">
      <c r="N140172"/>
    </row>
    <row r="140173" spans="14:14" x14ac:dyDescent="0.25">
      <c r="N140173"/>
    </row>
    <row r="140174" spans="14:14" x14ac:dyDescent="0.25">
      <c r="N140174"/>
    </row>
    <row r="140175" spans="14:14" x14ac:dyDescent="0.25">
      <c r="N140175"/>
    </row>
    <row r="140176" spans="14:14" x14ac:dyDescent="0.25">
      <c r="N140176"/>
    </row>
    <row r="140177" spans="14:14" x14ac:dyDescent="0.25">
      <c r="N140177"/>
    </row>
    <row r="140178" spans="14:14" x14ac:dyDescent="0.25">
      <c r="N140178"/>
    </row>
    <row r="140179" spans="14:14" x14ac:dyDescent="0.25">
      <c r="N140179"/>
    </row>
    <row r="140180" spans="14:14" x14ac:dyDescent="0.25">
      <c r="N140180"/>
    </row>
    <row r="140181" spans="14:14" x14ac:dyDescent="0.25">
      <c r="N140181"/>
    </row>
    <row r="140182" spans="14:14" x14ac:dyDescent="0.25">
      <c r="N140182"/>
    </row>
    <row r="140183" spans="14:14" x14ac:dyDescent="0.25">
      <c r="N140183"/>
    </row>
    <row r="140184" spans="14:14" x14ac:dyDescent="0.25">
      <c r="N140184"/>
    </row>
    <row r="140185" spans="14:14" x14ac:dyDescent="0.25">
      <c r="N140185"/>
    </row>
    <row r="140186" spans="14:14" x14ac:dyDescent="0.25">
      <c r="N140186"/>
    </row>
    <row r="140187" spans="14:14" x14ac:dyDescent="0.25">
      <c r="N140187"/>
    </row>
    <row r="140188" spans="14:14" x14ac:dyDescent="0.25">
      <c r="N140188"/>
    </row>
    <row r="140189" spans="14:14" x14ac:dyDescent="0.25">
      <c r="N140189"/>
    </row>
    <row r="140190" spans="14:14" x14ac:dyDescent="0.25">
      <c r="N140190"/>
    </row>
    <row r="140191" spans="14:14" x14ac:dyDescent="0.25">
      <c r="N140191"/>
    </row>
    <row r="140192" spans="14:14" x14ac:dyDescent="0.25">
      <c r="N140192"/>
    </row>
    <row r="140193" spans="14:14" x14ac:dyDescent="0.25">
      <c r="N140193"/>
    </row>
    <row r="140194" spans="14:14" x14ac:dyDescent="0.25">
      <c r="N140194"/>
    </row>
    <row r="140195" spans="14:14" x14ac:dyDescent="0.25">
      <c r="N140195"/>
    </row>
    <row r="140196" spans="14:14" x14ac:dyDescent="0.25">
      <c r="N140196"/>
    </row>
    <row r="140197" spans="14:14" x14ac:dyDescent="0.25">
      <c r="N140197"/>
    </row>
    <row r="140198" spans="14:14" x14ac:dyDescent="0.25">
      <c r="N140198"/>
    </row>
    <row r="140199" spans="14:14" x14ac:dyDescent="0.25">
      <c r="N140199"/>
    </row>
    <row r="140200" spans="14:14" x14ac:dyDescent="0.25">
      <c r="N140200"/>
    </row>
    <row r="140201" spans="14:14" x14ac:dyDescent="0.25">
      <c r="N140201"/>
    </row>
    <row r="140202" spans="14:14" x14ac:dyDescent="0.25">
      <c r="N140202"/>
    </row>
    <row r="140203" spans="14:14" x14ac:dyDescent="0.25">
      <c r="N140203"/>
    </row>
    <row r="140204" spans="14:14" x14ac:dyDescent="0.25">
      <c r="N140204"/>
    </row>
    <row r="140205" spans="14:14" x14ac:dyDescent="0.25">
      <c r="N140205"/>
    </row>
    <row r="140206" spans="14:14" x14ac:dyDescent="0.25">
      <c r="N140206"/>
    </row>
    <row r="140207" spans="14:14" x14ac:dyDescent="0.25">
      <c r="N140207"/>
    </row>
    <row r="140208" spans="14:14" x14ac:dyDescent="0.25">
      <c r="N140208"/>
    </row>
    <row r="140209" spans="14:14" x14ac:dyDescent="0.25">
      <c r="N140209"/>
    </row>
    <row r="140210" spans="14:14" x14ac:dyDescent="0.25">
      <c r="N140210"/>
    </row>
    <row r="140211" spans="14:14" x14ac:dyDescent="0.25">
      <c r="N140211"/>
    </row>
    <row r="140212" spans="14:14" x14ac:dyDescent="0.25">
      <c r="N140212"/>
    </row>
    <row r="140213" spans="14:14" x14ac:dyDescent="0.25">
      <c r="N140213"/>
    </row>
    <row r="140214" spans="14:14" x14ac:dyDescent="0.25">
      <c r="N140214"/>
    </row>
    <row r="140215" spans="14:14" x14ac:dyDescent="0.25">
      <c r="N140215"/>
    </row>
    <row r="140216" spans="14:14" x14ac:dyDescent="0.25">
      <c r="N140216"/>
    </row>
    <row r="140217" spans="14:14" x14ac:dyDescent="0.25">
      <c r="N140217"/>
    </row>
    <row r="140218" spans="14:14" x14ac:dyDescent="0.25">
      <c r="N140218"/>
    </row>
    <row r="140219" spans="14:14" x14ac:dyDescent="0.25">
      <c r="N140219"/>
    </row>
    <row r="140220" spans="14:14" x14ac:dyDescent="0.25">
      <c r="N140220"/>
    </row>
    <row r="140221" spans="14:14" x14ac:dyDescent="0.25">
      <c r="N140221"/>
    </row>
    <row r="140222" spans="14:14" x14ac:dyDescent="0.25">
      <c r="N140222"/>
    </row>
    <row r="140223" spans="14:14" x14ac:dyDescent="0.25">
      <c r="N140223"/>
    </row>
    <row r="140224" spans="14:14" x14ac:dyDescent="0.25">
      <c r="N140224"/>
    </row>
    <row r="140225" spans="14:14" x14ac:dyDescent="0.25">
      <c r="N140225"/>
    </row>
    <row r="140226" spans="14:14" x14ac:dyDescent="0.25">
      <c r="N140226"/>
    </row>
    <row r="140227" spans="14:14" x14ac:dyDescent="0.25">
      <c r="N140227"/>
    </row>
    <row r="140228" spans="14:14" x14ac:dyDescent="0.25">
      <c r="N140228"/>
    </row>
    <row r="140229" spans="14:14" x14ac:dyDescent="0.25">
      <c r="N140229"/>
    </row>
    <row r="140230" spans="14:14" x14ac:dyDescent="0.25">
      <c r="N140230"/>
    </row>
    <row r="140231" spans="14:14" x14ac:dyDescent="0.25">
      <c r="N140231"/>
    </row>
    <row r="140232" spans="14:14" x14ac:dyDescent="0.25">
      <c r="N140232"/>
    </row>
    <row r="140233" spans="14:14" x14ac:dyDescent="0.25">
      <c r="N140233"/>
    </row>
    <row r="140234" spans="14:14" x14ac:dyDescent="0.25">
      <c r="N140234"/>
    </row>
    <row r="140235" spans="14:14" x14ac:dyDescent="0.25">
      <c r="N140235"/>
    </row>
    <row r="140236" spans="14:14" x14ac:dyDescent="0.25">
      <c r="N140236"/>
    </row>
    <row r="140237" spans="14:14" x14ac:dyDescent="0.25">
      <c r="N140237"/>
    </row>
    <row r="140238" spans="14:14" x14ac:dyDescent="0.25">
      <c r="N140238"/>
    </row>
    <row r="140239" spans="14:14" x14ac:dyDescent="0.25">
      <c r="N140239"/>
    </row>
    <row r="140240" spans="14:14" x14ac:dyDescent="0.25">
      <c r="N140240"/>
    </row>
    <row r="140241" spans="14:14" x14ac:dyDescent="0.25">
      <c r="N140241"/>
    </row>
    <row r="140242" spans="14:14" x14ac:dyDescent="0.25">
      <c r="N140242"/>
    </row>
    <row r="140243" spans="14:14" x14ac:dyDescent="0.25">
      <c r="N140243"/>
    </row>
    <row r="140244" spans="14:14" x14ac:dyDescent="0.25">
      <c r="N140244"/>
    </row>
    <row r="140245" spans="14:14" x14ac:dyDescent="0.25">
      <c r="N140245"/>
    </row>
    <row r="140246" spans="14:14" x14ac:dyDescent="0.25">
      <c r="N140246"/>
    </row>
    <row r="140247" spans="14:14" x14ac:dyDescent="0.25">
      <c r="N140247"/>
    </row>
    <row r="140248" spans="14:14" x14ac:dyDescent="0.25">
      <c r="N140248"/>
    </row>
    <row r="140249" spans="14:14" x14ac:dyDescent="0.25">
      <c r="N140249"/>
    </row>
    <row r="140250" spans="14:14" x14ac:dyDescent="0.25">
      <c r="N140250"/>
    </row>
    <row r="140251" spans="14:14" x14ac:dyDescent="0.25">
      <c r="N140251"/>
    </row>
    <row r="140252" spans="14:14" x14ac:dyDescent="0.25">
      <c r="N140252"/>
    </row>
    <row r="140253" spans="14:14" x14ac:dyDescent="0.25">
      <c r="N140253"/>
    </row>
    <row r="140254" spans="14:14" x14ac:dyDescent="0.25">
      <c r="N140254"/>
    </row>
    <row r="140255" spans="14:14" x14ac:dyDescent="0.25">
      <c r="N140255"/>
    </row>
    <row r="140256" spans="14:14" x14ac:dyDescent="0.25">
      <c r="N140256"/>
    </row>
    <row r="140257" spans="14:14" x14ac:dyDescent="0.25">
      <c r="N140257"/>
    </row>
    <row r="140258" spans="14:14" x14ac:dyDescent="0.25">
      <c r="N140258"/>
    </row>
    <row r="140259" spans="14:14" x14ac:dyDescent="0.25">
      <c r="N140259"/>
    </row>
    <row r="140260" spans="14:14" x14ac:dyDescent="0.25">
      <c r="N140260"/>
    </row>
    <row r="140261" spans="14:14" x14ac:dyDescent="0.25">
      <c r="N140261"/>
    </row>
    <row r="140262" spans="14:14" x14ac:dyDescent="0.25">
      <c r="N140262"/>
    </row>
    <row r="140263" spans="14:14" x14ac:dyDescent="0.25">
      <c r="N140263"/>
    </row>
    <row r="140264" spans="14:14" x14ac:dyDescent="0.25">
      <c r="N140264"/>
    </row>
    <row r="140265" spans="14:14" x14ac:dyDescent="0.25">
      <c r="N140265"/>
    </row>
    <row r="140266" spans="14:14" x14ac:dyDescent="0.25">
      <c r="N140266"/>
    </row>
    <row r="140267" spans="14:14" x14ac:dyDescent="0.25">
      <c r="N140267"/>
    </row>
    <row r="140268" spans="14:14" x14ac:dyDescent="0.25">
      <c r="N140268"/>
    </row>
    <row r="140269" spans="14:14" x14ac:dyDescent="0.25">
      <c r="N140269"/>
    </row>
    <row r="140270" spans="14:14" x14ac:dyDescent="0.25">
      <c r="N140270"/>
    </row>
    <row r="140271" spans="14:14" x14ac:dyDescent="0.25">
      <c r="N140271"/>
    </row>
    <row r="140272" spans="14:14" x14ac:dyDescent="0.25">
      <c r="N140272"/>
    </row>
    <row r="140273" spans="14:14" x14ac:dyDescent="0.25">
      <c r="N140273"/>
    </row>
    <row r="140274" spans="14:14" x14ac:dyDescent="0.25">
      <c r="N140274"/>
    </row>
    <row r="140275" spans="14:14" x14ac:dyDescent="0.25">
      <c r="N140275"/>
    </row>
    <row r="140276" spans="14:14" x14ac:dyDescent="0.25">
      <c r="N140276"/>
    </row>
    <row r="140277" spans="14:14" x14ac:dyDescent="0.25">
      <c r="N140277"/>
    </row>
    <row r="140278" spans="14:14" x14ac:dyDescent="0.25">
      <c r="N140278"/>
    </row>
    <row r="140279" spans="14:14" x14ac:dyDescent="0.25">
      <c r="N140279"/>
    </row>
    <row r="140280" spans="14:14" x14ac:dyDescent="0.25">
      <c r="N140280"/>
    </row>
    <row r="140281" spans="14:14" x14ac:dyDescent="0.25">
      <c r="N140281"/>
    </row>
    <row r="140282" spans="14:14" x14ac:dyDescent="0.25">
      <c r="N140282"/>
    </row>
    <row r="140283" spans="14:14" x14ac:dyDescent="0.25">
      <c r="N140283"/>
    </row>
    <row r="140284" spans="14:14" x14ac:dyDescent="0.25">
      <c r="N140284"/>
    </row>
    <row r="140285" spans="14:14" x14ac:dyDescent="0.25">
      <c r="N140285"/>
    </row>
    <row r="140286" spans="14:14" x14ac:dyDescent="0.25">
      <c r="N140286"/>
    </row>
    <row r="140287" spans="14:14" x14ac:dyDescent="0.25">
      <c r="N140287"/>
    </row>
    <row r="140288" spans="14:14" x14ac:dyDescent="0.25">
      <c r="N140288"/>
    </row>
    <row r="140289" spans="14:14" x14ac:dyDescent="0.25">
      <c r="N140289"/>
    </row>
    <row r="140290" spans="14:14" x14ac:dyDescent="0.25">
      <c r="N140290"/>
    </row>
    <row r="140291" spans="14:14" x14ac:dyDescent="0.25">
      <c r="N140291"/>
    </row>
    <row r="140292" spans="14:14" x14ac:dyDescent="0.25">
      <c r="N140292"/>
    </row>
    <row r="140293" spans="14:14" x14ac:dyDescent="0.25">
      <c r="N140293"/>
    </row>
    <row r="140294" spans="14:14" x14ac:dyDescent="0.25">
      <c r="N140294"/>
    </row>
    <row r="140295" spans="14:14" x14ac:dyDescent="0.25">
      <c r="N140295"/>
    </row>
    <row r="140296" spans="14:14" x14ac:dyDescent="0.25">
      <c r="N140296"/>
    </row>
    <row r="140297" spans="14:14" x14ac:dyDescent="0.25">
      <c r="N140297"/>
    </row>
    <row r="140298" spans="14:14" x14ac:dyDescent="0.25">
      <c r="N140298"/>
    </row>
    <row r="140299" spans="14:14" x14ac:dyDescent="0.25">
      <c r="N140299"/>
    </row>
    <row r="140300" spans="14:14" x14ac:dyDescent="0.25">
      <c r="N140300"/>
    </row>
    <row r="140301" spans="14:14" x14ac:dyDescent="0.25">
      <c r="N140301"/>
    </row>
    <row r="140302" spans="14:14" x14ac:dyDescent="0.25">
      <c r="N140302"/>
    </row>
    <row r="140303" spans="14:14" x14ac:dyDescent="0.25">
      <c r="N140303"/>
    </row>
    <row r="140304" spans="14:14" x14ac:dyDescent="0.25">
      <c r="N140304"/>
    </row>
    <row r="140305" spans="14:14" x14ac:dyDescent="0.25">
      <c r="N140305"/>
    </row>
    <row r="140306" spans="14:14" x14ac:dyDescent="0.25">
      <c r="N140306"/>
    </row>
    <row r="140307" spans="14:14" x14ac:dyDescent="0.25">
      <c r="N140307"/>
    </row>
    <row r="140308" spans="14:14" x14ac:dyDescent="0.25">
      <c r="N140308"/>
    </row>
    <row r="140309" spans="14:14" x14ac:dyDescent="0.25">
      <c r="N140309"/>
    </row>
    <row r="140310" spans="14:14" x14ac:dyDescent="0.25">
      <c r="N140310"/>
    </row>
    <row r="140311" spans="14:14" x14ac:dyDescent="0.25">
      <c r="N140311"/>
    </row>
    <row r="140312" spans="14:14" x14ac:dyDescent="0.25">
      <c r="N140312"/>
    </row>
    <row r="140313" spans="14:14" x14ac:dyDescent="0.25">
      <c r="N140313"/>
    </row>
    <row r="140314" spans="14:14" x14ac:dyDescent="0.25">
      <c r="N140314"/>
    </row>
    <row r="140315" spans="14:14" x14ac:dyDescent="0.25">
      <c r="N140315"/>
    </row>
    <row r="140316" spans="14:14" x14ac:dyDescent="0.25">
      <c r="N140316"/>
    </row>
    <row r="140317" spans="14:14" x14ac:dyDescent="0.25">
      <c r="N140317"/>
    </row>
    <row r="140318" spans="14:14" x14ac:dyDescent="0.25">
      <c r="N140318"/>
    </row>
    <row r="140319" spans="14:14" x14ac:dyDescent="0.25">
      <c r="N140319"/>
    </row>
    <row r="140320" spans="14:14" x14ac:dyDescent="0.25">
      <c r="N140320"/>
    </row>
    <row r="140321" spans="14:14" x14ac:dyDescent="0.25">
      <c r="N140321"/>
    </row>
    <row r="140322" spans="14:14" x14ac:dyDescent="0.25">
      <c r="N140322"/>
    </row>
    <row r="140323" spans="14:14" x14ac:dyDescent="0.25">
      <c r="N140323"/>
    </row>
    <row r="140324" spans="14:14" x14ac:dyDescent="0.25">
      <c r="N140324"/>
    </row>
    <row r="140325" spans="14:14" x14ac:dyDescent="0.25">
      <c r="N140325"/>
    </row>
    <row r="140326" spans="14:14" x14ac:dyDescent="0.25">
      <c r="N140326"/>
    </row>
    <row r="140327" spans="14:14" x14ac:dyDescent="0.25">
      <c r="N140327"/>
    </row>
    <row r="140328" spans="14:14" x14ac:dyDescent="0.25">
      <c r="N140328"/>
    </row>
    <row r="140329" spans="14:14" x14ac:dyDescent="0.25">
      <c r="N140329"/>
    </row>
    <row r="140330" spans="14:14" x14ac:dyDescent="0.25">
      <c r="N140330"/>
    </row>
    <row r="140331" spans="14:14" x14ac:dyDescent="0.25">
      <c r="N140331"/>
    </row>
    <row r="140332" spans="14:14" x14ac:dyDescent="0.25">
      <c r="N140332"/>
    </row>
    <row r="140333" spans="14:14" x14ac:dyDescent="0.25">
      <c r="N140333"/>
    </row>
    <row r="140334" spans="14:14" x14ac:dyDescent="0.25">
      <c r="N140334"/>
    </row>
    <row r="140335" spans="14:14" x14ac:dyDescent="0.25">
      <c r="N140335"/>
    </row>
    <row r="140336" spans="14:14" x14ac:dyDescent="0.25">
      <c r="N140336"/>
    </row>
    <row r="140337" spans="14:14" x14ac:dyDescent="0.25">
      <c r="N140337"/>
    </row>
    <row r="140338" spans="14:14" x14ac:dyDescent="0.25">
      <c r="N140338"/>
    </row>
    <row r="140339" spans="14:14" x14ac:dyDescent="0.25">
      <c r="N140339"/>
    </row>
    <row r="140340" spans="14:14" x14ac:dyDescent="0.25">
      <c r="N140340"/>
    </row>
    <row r="140341" spans="14:14" x14ac:dyDescent="0.25">
      <c r="N140341"/>
    </row>
    <row r="140342" spans="14:14" x14ac:dyDescent="0.25">
      <c r="N140342"/>
    </row>
    <row r="140343" spans="14:14" x14ac:dyDescent="0.25">
      <c r="N140343"/>
    </row>
    <row r="140344" spans="14:14" x14ac:dyDescent="0.25">
      <c r="N140344"/>
    </row>
    <row r="140345" spans="14:14" x14ac:dyDescent="0.25">
      <c r="N140345"/>
    </row>
    <row r="140346" spans="14:14" x14ac:dyDescent="0.25">
      <c r="N140346"/>
    </row>
    <row r="140347" spans="14:14" x14ac:dyDescent="0.25">
      <c r="N140347"/>
    </row>
    <row r="140348" spans="14:14" x14ac:dyDescent="0.25">
      <c r="N140348"/>
    </row>
    <row r="140349" spans="14:14" x14ac:dyDescent="0.25">
      <c r="N140349"/>
    </row>
    <row r="140350" spans="14:14" x14ac:dyDescent="0.25">
      <c r="N140350"/>
    </row>
    <row r="140351" spans="14:14" x14ac:dyDescent="0.25">
      <c r="N140351"/>
    </row>
    <row r="140352" spans="14:14" x14ac:dyDescent="0.25">
      <c r="N140352"/>
    </row>
    <row r="140353" spans="14:14" x14ac:dyDescent="0.25">
      <c r="N140353"/>
    </row>
    <row r="140354" spans="14:14" x14ac:dyDescent="0.25">
      <c r="N140354"/>
    </row>
    <row r="140355" spans="14:14" x14ac:dyDescent="0.25">
      <c r="N140355"/>
    </row>
    <row r="140356" spans="14:14" x14ac:dyDescent="0.25">
      <c r="N140356"/>
    </row>
    <row r="140357" spans="14:14" x14ac:dyDescent="0.25">
      <c r="N140357"/>
    </row>
    <row r="140358" spans="14:14" x14ac:dyDescent="0.25">
      <c r="N140358"/>
    </row>
    <row r="140359" spans="14:14" x14ac:dyDescent="0.25">
      <c r="N140359"/>
    </row>
    <row r="140360" spans="14:14" x14ac:dyDescent="0.25">
      <c r="N140360"/>
    </row>
    <row r="140361" spans="14:14" x14ac:dyDescent="0.25">
      <c r="N140361"/>
    </row>
    <row r="140362" spans="14:14" x14ac:dyDescent="0.25">
      <c r="N140362"/>
    </row>
    <row r="140363" spans="14:14" x14ac:dyDescent="0.25">
      <c r="N140363"/>
    </row>
    <row r="140364" spans="14:14" x14ac:dyDescent="0.25">
      <c r="N140364"/>
    </row>
    <row r="140365" spans="14:14" x14ac:dyDescent="0.25">
      <c r="N140365"/>
    </row>
    <row r="140366" spans="14:14" x14ac:dyDescent="0.25">
      <c r="N140366"/>
    </row>
    <row r="140367" spans="14:14" x14ac:dyDescent="0.25">
      <c r="N140367"/>
    </row>
    <row r="140368" spans="14:14" x14ac:dyDescent="0.25">
      <c r="N140368"/>
    </row>
    <row r="140369" spans="14:14" x14ac:dyDescent="0.25">
      <c r="N140369"/>
    </row>
    <row r="140370" spans="14:14" x14ac:dyDescent="0.25">
      <c r="N140370"/>
    </row>
    <row r="140371" spans="14:14" x14ac:dyDescent="0.25">
      <c r="N140371"/>
    </row>
    <row r="140372" spans="14:14" x14ac:dyDescent="0.25">
      <c r="N140372"/>
    </row>
    <row r="140373" spans="14:14" x14ac:dyDescent="0.25">
      <c r="N140373"/>
    </row>
    <row r="140374" spans="14:14" x14ac:dyDescent="0.25">
      <c r="N140374"/>
    </row>
    <row r="140375" spans="14:14" x14ac:dyDescent="0.25">
      <c r="N140375"/>
    </row>
    <row r="140376" spans="14:14" x14ac:dyDescent="0.25">
      <c r="N140376"/>
    </row>
    <row r="140377" spans="14:14" x14ac:dyDescent="0.25">
      <c r="N140377"/>
    </row>
    <row r="140378" spans="14:14" x14ac:dyDescent="0.25">
      <c r="N140378"/>
    </row>
    <row r="140379" spans="14:14" x14ac:dyDescent="0.25">
      <c r="N140379"/>
    </row>
    <row r="140380" spans="14:14" x14ac:dyDescent="0.25">
      <c r="N140380"/>
    </row>
    <row r="140381" spans="14:14" x14ac:dyDescent="0.25">
      <c r="N140381"/>
    </row>
    <row r="140382" spans="14:14" x14ac:dyDescent="0.25">
      <c r="N140382"/>
    </row>
    <row r="140383" spans="14:14" x14ac:dyDescent="0.25">
      <c r="N140383"/>
    </row>
    <row r="140384" spans="14:14" x14ac:dyDescent="0.25">
      <c r="N140384"/>
    </row>
    <row r="140385" spans="14:14" x14ac:dyDescent="0.25">
      <c r="N140385"/>
    </row>
    <row r="140386" spans="14:14" x14ac:dyDescent="0.25">
      <c r="N140386"/>
    </row>
    <row r="140387" spans="14:14" x14ac:dyDescent="0.25">
      <c r="N140387"/>
    </row>
    <row r="140388" spans="14:14" x14ac:dyDescent="0.25">
      <c r="N140388"/>
    </row>
    <row r="140389" spans="14:14" x14ac:dyDescent="0.25">
      <c r="N140389"/>
    </row>
    <row r="140390" spans="14:14" x14ac:dyDescent="0.25">
      <c r="N140390"/>
    </row>
    <row r="140391" spans="14:14" x14ac:dyDescent="0.25">
      <c r="N140391"/>
    </row>
    <row r="140392" spans="14:14" x14ac:dyDescent="0.25">
      <c r="N140392"/>
    </row>
    <row r="140393" spans="14:14" x14ac:dyDescent="0.25">
      <c r="N140393"/>
    </row>
    <row r="140394" spans="14:14" x14ac:dyDescent="0.25">
      <c r="N140394"/>
    </row>
    <row r="140395" spans="14:14" x14ac:dyDescent="0.25">
      <c r="N140395"/>
    </row>
    <row r="140396" spans="14:14" x14ac:dyDescent="0.25">
      <c r="N140396"/>
    </row>
    <row r="140397" spans="14:14" x14ac:dyDescent="0.25">
      <c r="N140397"/>
    </row>
    <row r="140398" spans="14:14" x14ac:dyDescent="0.25">
      <c r="N140398"/>
    </row>
    <row r="140399" spans="14:14" x14ac:dyDescent="0.25">
      <c r="N140399"/>
    </row>
    <row r="140400" spans="14:14" x14ac:dyDescent="0.25">
      <c r="N140400"/>
    </row>
    <row r="140401" spans="14:14" x14ac:dyDescent="0.25">
      <c r="N140401"/>
    </row>
    <row r="140402" spans="14:14" x14ac:dyDescent="0.25">
      <c r="N140402"/>
    </row>
    <row r="140403" spans="14:14" x14ac:dyDescent="0.25">
      <c r="N140403"/>
    </row>
    <row r="140404" spans="14:14" x14ac:dyDescent="0.25">
      <c r="N140404"/>
    </row>
    <row r="140405" spans="14:14" x14ac:dyDescent="0.25">
      <c r="N140405"/>
    </row>
    <row r="140406" spans="14:14" x14ac:dyDescent="0.25">
      <c r="N140406"/>
    </row>
    <row r="140407" spans="14:14" x14ac:dyDescent="0.25">
      <c r="N140407"/>
    </row>
    <row r="140408" spans="14:14" x14ac:dyDescent="0.25">
      <c r="N140408"/>
    </row>
    <row r="140409" spans="14:14" x14ac:dyDescent="0.25">
      <c r="N140409"/>
    </row>
    <row r="140410" spans="14:14" x14ac:dyDescent="0.25">
      <c r="N140410"/>
    </row>
    <row r="140411" spans="14:14" x14ac:dyDescent="0.25">
      <c r="N140411"/>
    </row>
    <row r="140412" spans="14:14" x14ac:dyDescent="0.25">
      <c r="N140412"/>
    </row>
    <row r="140413" spans="14:14" x14ac:dyDescent="0.25">
      <c r="N140413"/>
    </row>
    <row r="140414" spans="14:14" x14ac:dyDescent="0.25">
      <c r="N140414"/>
    </row>
    <row r="140415" spans="14:14" x14ac:dyDescent="0.25">
      <c r="N140415"/>
    </row>
    <row r="140416" spans="14:14" x14ac:dyDescent="0.25">
      <c r="N140416"/>
    </row>
    <row r="140417" spans="14:14" x14ac:dyDescent="0.25">
      <c r="N140417"/>
    </row>
    <row r="140418" spans="14:14" x14ac:dyDescent="0.25">
      <c r="N140418"/>
    </row>
    <row r="140419" spans="14:14" x14ac:dyDescent="0.25">
      <c r="N140419"/>
    </row>
    <row r="140420" spans="14:14" x14ac:dyDescent="0.25">
      <c r="N140420"/>
    </row>
    <row r="140421" spans="14:14" x14ac:dyDescent="0.25">
      <c r="N140421"/>
    </row>
    <row r="140422" spans="14:14" x14ac:dyDescent="0.25">
      <c r="N140422"/>
    </row>
    <row r="140423" spans="14:14" x14ac:dyDescent="0.25">
      <c r="N140423"/>
    </row>
    <row r="140424" spans="14:14" x14ac:dyDescent="0.25">
      <c r="N140424"/>
    </row>
    <row r="140425" spans="14:14" x14ac:dyDescent="0.25">
      <c r="N140425"/>
    </row>
    <row r="140426" spans="14:14" x14ac:dyDescent="0.25">
      <c r="N140426"/>
    </row>
    <row r="140427" spans="14:14" x14ac:dyDescent="0.25">
      <c r="N140427"/>
    </row>
    <row r="140428" spans="14:14" x14ac:dyDescent="0.25">
      <c r="N140428"/>
    </row>
    <row r="140429" spans="14:14" x14ac:dyDescent="0.25">
      <c r="N140429"/>
    </row>
    <row r="140430" spans="14:14" x14ac:dyDescent="0.25">
      <c r="N140430"/>
    </row>
    <row r="140431" spans="14:14" x14ac:dyDescent="0.25">
      <c r="N140431"/>
    </row>
    <row r="140432" spans="14:14" x14ac:dyDescent="0.25">
      <c r="N140432"/>
    </row>
    <row r="140433" spans="14:14" x14ac:dyDescent="0.25">
      <c r="N140433"/>
    </row>
    <row r="140434" spans="14:14" x14ac:dyDescent="0.25">
      <c r="N140434"/>
    </row>
    <row r="140435" spans="14:14" x14ac:dyDescent="0.25">
      <c r="N140435"/>
    </row>
    <row r="140436" spans="14:14" x14ac:dyDescent="0.25">
      <c r="N140436"/>
    </row>
    <row r="140437" spans="14:14" x14ac:dyDescent="0.25">
      <c r="N140437"/>
    </row>
    <row r="140438" spans="14:14" x14ac:dyDescent="0.25">
      <c r="N140438"/>
    </row>
    <row r="140439" spans="14:14" x14ac:dyDescent="0.25">
      <c r="N140439"/>
    </row>
    <row r="140440" spans="14:14" x14ac:dyDescent="0.25">
      <c r="N140440"/>
    </row>
    <row r="140441" spans="14:14" x14ac:dyDescent="0.25">
      <c r="N140441"/>
    </row>
    <row r="140442" spans="14:14" x14ac:dyDescent="0.25">
      <c r="N140442"/>
    </row>
    <row r="140443" spans="14:14" x14ac:dyDescent="0.25">
      <c r="N140443"/>
    </row>
    <row r="140444" spans="14:14" x14ac:dyDescent="0.25">
      <c r="N140444"/>
    </row>
    <row r="140445" spans="14:14" x14ac:dyDescent="0.25">
      <c r="N140445"/>
    </row>
    <row r="140446" spans="14:14" x14ac:dyDescent="0.25">
      <c r="N140446"/>
    </row>
    <row r="140447" spans="14:14" x14ac:dyDescent="0.25">
      <c r="N140447"/>
    </row>
    <row r="140448" spans="14:14" x14ac:dyDescent="0.25">
      <c r="N140448"/>
    </row>
    <row r="140449" spans="14:14" x14ac:dyDescent="0.25">
      <c r="N140449"/>
    </row>
    <row r="140450" spans="14:14" x14ac:dyDescent="0.25">
      <c r="N140450"/>
    </row>
    <row r="140451" spans="14:14" x14ac:dyDescent="0.25">
      <c r="N140451"/>
    </row>
    <row r="140452" spans="14:14" x14ac:dyDescent="0.25">
      <c r="N140452"/>
    </row>
    <row r="140453" spans="14:14" x14ac:dyDescent="0.25">
      <c r="N140453"/>
    </row>
    <row r="140454" spans="14:14" x14ac:dyDescent="0.25">
      <c r="N140454"/>
    </row>
    <row r="140455" spans="14:14" x14ac:dyDescent="0.25">
      <c r="N140455"/>
    </row>
    <row r="140456" spans="14:14" x14ac:dyDescent="0.25">
      <c r="N140456"/>
    </row>
    <row r="140457" spans="14:14" x14ac:dyDescent="0.25">
      <c r="N140457"/>
    </row>
    <row r="140458" spans="14:14" x14ac:dyDescent="0.25">
      <c r="N140458"/>
    </row>
    <row r="140459" spans="14:14" x14ac:dyDescent="0.25">
      <c r="N140459"/>
    </row>
    <row r="140460" spans="14:14" x14ac:dyDescent="0.25">
      <c r="N140460"/>
    </row>
    <row r="140461" spans="14:14" x14ac:dyDescent="0.25">
      <c r="N140461"/>
    </row>
    <row r="140462" spans="14:14" x14ac:dyDescent="0.25">
      <c r="N140462"/>
    </row>
    <row r="140463" spans="14:14" x14ac:dyDescent="0.25">
      <c r="N140463"/>
    </row>
    <row r="140464" spans="14:14" x14ac:dyDescent="0.25">
      <c r="N140464"/>
    </row>
    <row r="140465" spans="14:14" x14ac:dyDescent="0.25">
      <c r="N140465"/>
    </row>
    <row r="140466" spans="14:14" x14ac:dyDescent="0.25">
      <c r="N140466"/>
    </row>
    <row r="140467" spans="14:14" x14ac:dyDescent="0.25">
      <c r="N140467"/>
    </row>
    <row r="140468" spans="14:14" x14ac:dyDescent="0.25">
      <c r="N140468"/>
    </row>
    <row r="140469" spans="14:14" x14ac:dyDescent="0.25">
      <c r="N140469"/>
    </row>
    <row r="140470" spans="14:14" x14ac:dyDescent="0.25">
      <c r="N140470"/>
    </row>
    <row r="140471" spans="14:14" x14ac:dyDescent="0.25">
      <c r="N140471"/>
    </row>
    <row r="140472" spans="14:14" x14ac:dyDescent="0.25">
      <c r="N140472"/>
    </row>
    <row r="140473" spans="14:14" x14ac:dyDescent="0.25">
      <c r="N140473"/>
    </row>
    <row r="140474" spans="14:14" x14ac:dyDescent="0.25">
      <c r="N140474"/>
    </row>
    <row r="140475" spans="14:14" x14ac:dyDescent="0.25">
      <c r="N140475"/>
    </row>
    <row r="140476" spans="14:14" x14ac:dyDescent="0.25">
      <c r="N140476"/>
    </row>
    <row r="140477" spans="14:14" x14ac:dyDescent="0.25">
      <c r="N140477"/>
    </row>
    <row r="140478" spans="14:14" x14ac:dyDescent="0.25">
      <c r="N140478"/>
    </row>
    <row r="140479" spans="14:14" x14ac:dyDescent="0.25">
      <c r="N140479"/>
    </row>
    <row r="140480" spans="14:14" x14ac:dyDescent="0.25">
      <c r="N140480"/>
    </row>
    <row r="140481" spans="14:14" x14ac:dyDescent="0.25">
      <c r="N140481"/>
    </row>
    <row r="140482" spans="14:14" x14ac:dyDescent="0.25">
      <c r="N140482"/>
    </row>
    <row r="140483" spans="14:14" x14ac:dyDescent="0.25">
      <c r="N140483"/>
    </row>
    <row r="140484" spans="14:14" x14ac:dyDescent="0.25">
      <c r="N140484"/>
    </row>
    <row r="140485" spans="14:14" x14ac:dyDescent="0.25">
      <c r="N140485"/>
    </row>
    <row r="140486" spans="14:14" x14ac:dyDescent="0.25">
      <c r="N140486"/>
    </row>
    <row r="140487" spans="14:14" x14ac:dyDescent="0.25">
      <c r="N140487"/>
    </row>
    <row r="140488" spans="14:14" x14ac:dyDescent="0.25">
      <c r="N140488"/>
    </row>
    <row r="140489" spans="14:14" x14ac:dyDescent="0.25">
      <c r="N140489"/>
    </row>
    <row r="140490" spans="14:14" x14ac:dyDescent="0.25">
      <c r="N140490"/>
    </row>
    <row r="140491" spans="14:14" x14ac:dyDescent="0.25">
      <c r="N140491"/>
    </row>
    <row r="140492" spans="14:14" x14ac:dyDescent="0.25">
      <c r="N140492"/>
    </row>
    <row r="140493" spans="14:14" x14ac:dyDescent="0.25">
      <c r="N140493"/>
    </row>
    <row r="140494" spans="14:14" x14ac:dyDescent="0.25">
      <c r="N140494"/>
    </row>
    <row r="140495" spans="14:14" x14ac:dyDescent="0.25">
      <c r="N140495"/>
    </row>
    <row r="140496" spans="14:14" x14ac:dyDescent="0.25">
      <c r="N140496"/>
    </row>
    <row r="140497" spans="14:14" x14ac:dyDescent="0.25">
      <c r="N140497"/>
    </row>
    <row r="140498" spans="14:14" x14ac:dyDescent="0.25">
      <c r="N140498"/>
    </row>
    <row r="140499" spans="14:14" x14ac:dyDescent="0.25">
      <c r="N140499"/>
    </row>
    <row r="140500" spans="14:14" x14ac:dyDescent="0.25">
      <c r="N140500"/>
    </row>
    <row r="140501" spans="14:14" x14ac:dyDescent="0.25">
      <c r="N140501"/>
    </row>
    <row r="140502" spans="14:14" x14ac:dyDescent="0.25">
      <c r="N140502"/>
    </row>
    <row r="140503" spans="14:14" x14ac:dyDescent="0.25">
      <c r="N140503"/>
    </row>
    <row r="140504" spans="14:14" x14ac:dyDescent="0.25">
      <c r="N140504"/>
    </row>
    <row r="140505" spans="14:14" x14ac:dyDescent="0.25">
      <c r="N140505"/>
    </row>
    <row r="140506" spans="14:14" x14ac:dyDescent="0.25">
      <c r="N140506"/>
    </row>
    <row r="140507" spans="14:14" x14ac:dyDescent="0.25">
      <c r="N140507"/>
    </row>
    <row r="140508" spans="14:14" x14ac:dyDescent="0.25">
      <c r="N140508"/>
    </row>
    <row r="140509" spans="14:14" x14ac:dyDescent="0.25">
      <c r="N140509"/>
    </row>
    <row r="140510" spans="14:14" x14ac:dyDescent="0.25">
      <c r="N140510"/>
    </row>
    <row r="140511" spans="14:14" x14ac:dyDescent="0.25">
      <c r="N140511"/>
    </row>
    <row r="140512" spans="14:14" x14ac:dyDescent="0.25">
      <c r="N140512"/>
    </row>
    <row r="140513" spans="14:14" x14ac:dyDescent="0.25">
      <c r="N140513"/>
    </row>
    <row r="140514" spans="14:14" x14ac:dyDescent="0.25">
      <c r="N140514"/>
    </row>
    <row r="140515" spans="14:14" x14ac:dyDescent="0.25">
      <c r="N140515"/>
    </row>
    <row r="140516" spans="14:14" x14ac:dyDescent="0.25">
      <c r="N140516"/>
    </row>
    <row r="140517" spans="14:14" x14ac:dyDescent="0.25">
      <c r="N140517"/>
    </row>
    <row r="140518" spans="14:14" x14ac:dyDescent="0.25">
      <c r="N140518"/>
    </row>
    <row r="140519" spans="14:14" x14ac:dyDescent="0.25">
      <c r="N140519"/>
    </row>
    <row r="140520" spans="14:14" x14ac:dyDescent="0.25">
      <c r="N140520"/>
    </row>
    <row r="140521" spans="14:14" x14ac:dyDescent="0.25">
      <c r="N140521"/>
    </row>
    <row r="140522" spans="14:14" x14ac:dyDescent="0.25">
      <c r="N140522"/>
    </row>
    <row r="140523" spans="14:14" x14ac:dyDescent="0.25">
      <c r="N140523"/>
    </row>
    <row r="140524" spans="14:14" x14ac:dyDescent="0.25">
      <c r="N140524"/>
    </row>
    <row r="140525" spans="14:14" x14ac:dyDescent="0.25">
      <c r="N140525"/>
    </row>
    <row r="140526" spans="14:14" x14ac:dyDescent="0.25">
      <c r="N140526"/>
    </row>
    <row r="140527" spans="14:14" x14ac:dyDescent="0.25">
      <c r="N140527"/>
    </row>
    <row r="140528" spans="14:14" x14ac:dyDescent="0.25">
      <c r="N140528"/>
    </row>
    <row r="140529" spans="14:14" x14ac:dyDescent="0.25">
      <c r="N140529"/>
    </row>
    <row r="140530" spans="14:14" x14ac:dyDescent="0.25">
      <c r="N140530"/>
    </row>
    <row r="140531" spans="14:14" x14ac:dyDescent="0.25">
      <c r="N140531"/>
    </row>
    <row r="140532" spans="14:14" x14ac:dyDescent="0.25">
      <c r="N140532"/>
    </row>
    <row r="140533" spans="14:14" x14ac:dyDescent="0.25">
      <c r="N140533"/>
    </row>
    <row r="140534" spans="14:14" x14ac:dyDescent="0.25">
      <c r="N140534"/>
    </row>
    <row r="140535" spans="14:14" x14ac:dyDescent="0.25">
      <c r="N140535"/>
    </row>
    <row r="140536" spans="14:14" x14ac:dyDescent="0.25">
      <c r="N140536"/>
    </row>
    <row r="140537" spans="14:14" x14ac:dyDescent="0.25">
      <c r="N140537"/>
    </row>
    <row r="140538" spans="14:14" x14ac:dyDescent="0.25">
      <c r="N140538"/>
    </row>
    <row r="140539" spans="14:14" x14ac:dyDescent="0.25">
      <c r="N140539"/>
    </row>
    <row r="140540" spans="14:14" x14ac:dyDescent="0.25">
      <c r="N140540"/>
    </row>
    <row r="140541" spans="14:14" x14ac:dyDescent="0.25">
      <c r="N140541"/>
    </row>
    <row r="140542" spans="14:14" x14ac:dyDescent="0.25">
      <c r="N140542"/>
    </row>
    <row r="140543" spans="14:14" x14ac:dyDescent="0.25">
      <c r="N140543"/>
    </row>
    <row r="140544" spans="14:14" x14ac:dyDescent="0.25">
      <c r="N140544"/>
    </row>
    <row r="140545" spans="14:14" x14ac:dyDescent="0.25">
      <c r="N140545"/>
    </row>
    <row r="140546" spans="14:14" x14ac:dyDescent="0.25">
      <c r="N140546"/>
    </row>
    <row r="140547" spans="14:14" x14ac:dyDescent="0.25">
      <c r="N140547"/>
    </row>
    <row r="140548" spans="14:14" x14ac:dyDescent="0.25">
      <c r="N140548"/>
    </row>
    <row r="140549" spans="14:14" x14ac:dyDescent="0.25">
      <c r="N140549"/>
    </row>
    <row r="140550" spans="14:14" x14ac:dyDescent="0.25">
      <c r="N140550"/>
    </row>
    <row r="140551" spans="14:14" x14ac:dyDescent="0.25">
      <c r="N140551"/>
    </row>
    <row r="140552" spans="14:14" x14ac:dyDescent="0.25">
      <c r="N140552"/>
    </row>
    <row r="140553" spans="14:14" x14ac:dyDescent="0.25">
      <c r="N140553"/>
    </row>
    <row r="140554" spans="14:14" x14ac:dyDescent="0.25">
      <c r="N140554"/>
    </row>
    <row r="140555" spans="14:14" x14ac:dyDescent="0.25">
      <c r="N140555"/>
    </row>
    <row r="140556" spans="14:14" x14ac:dyDescent="0.25">
      <c r="N140556"/>
    </row>
    <row r="140557" spans="14:14" x14ac:dyDescent="0.25">
      <c r="N140557"/>
    </row>
    <row r="140558" spans="14:14" x14ac:dyDescent="0.25">
      <c r="N140558"/>
    </row>
    <row r="140559" spans="14:14" x14ac:dyDescent="0.25">
      <c r="N140559"/>
    </row>
    <row r="140560" spans="14:14" x14ac:dyDescent="0.25">
      <c r="N140560"/>
    </row>
    <row r="140561" spans="14:14" x14ac:dyDescent="0.25">
      <c r="N140561"/>
    </row>
    <row r="140562" spans="14:14" x14ac:dyDescent="0.25">
      <c r="N140562"/>
    </row>
    <row r="140563" spans="14:14" x14ac:dyDescent="0.25">
      <c r="N140563"/>
    </row>
    <row r="140564" spans="14:14" x14ac:dyDescent="0.25">
      <c r="N140564"/>
    </row>
    <row r="140565" spans="14:14" x14ac:dyDescent="0.25">
      <c r="N140565"/>
    </row>
    <row r="140566" spans="14:14" x14ac:dyDescent="0.25">
      <c r="N140566"/>
    </row>
    <row r="140567" spans="14:14" x14ac:dyDescent="0.25">
      <c r="N140567"/>
    </row>
    <row r="140568" spans="14:14" x14ac:dyDescent="0.25">
      <c r="N140568"/>
    </row>
    <row r="140569" spans="14:14" x14ac:dyDescent="0.25">
      <c r="N140569"/>
    </row>
    <row r="140570" spans="14:14" x14ac:dyDescent="0.25">
      <c r="N140570"/>
    </row>
    <row r="140571" spans="14:14" x14ac:dyDescent="0.25">
      <c r="N140571"/>
    </row>
    <row r="140572" spans="14:14" x14ac:dyDescent="0.25">
      <c r="N140572"/>
    </row>
    <row r="140573" spans="14:14" x14ac:dyDescent="0.25">
      <c r="N140573"/>
    </row>
    <row r="140574" spans="14:14" x14ac:dyDescent="0.25">
      <c r="N140574"/>
    </row>
    <row r="140575" spans="14:14" x14ac:dyDescent="0.25">
      <c r="N140575"/>
    </row>
    <row r="140576" spans="14:14" x14ac:dyDescent="0.25">
      <c r="N140576"/>
    </row>
    <row r="140577" spans="14:14" x14ac:dyDescent="0.25">
      <c r="N140577"/>
    </row>
    <row r="140578" spans="14:14" x14ac:dyDescent="0.25">
      <c r="N140578"/>
    </row>
    <row r="140579" spans="14:14" x14ac:dyDescent="0.25">
      <c r="N140579"/>
    </row>
    <row r="140580" spans="14:14" x14ac:dyDescent="0.25">
      <c r="N140580"/>
    </row>
    <row r="140581" spans="14:14" x14ac:dyDescent="0.25">
      <c r="N140581"/>
    </row>
    <row r="140582" spans="14:14" x14ac:dyDescent="0.25">
      <c r="N140582"/>
    </row>
    <row r="140583" spans="14:14" x14ac:dyDescent="0.25">
      <c r="N140583"/>
    </row>
    <row r="140584" spans="14:14" x14ac:dyDescent="0.25">
      <c r="N140584"/>
    </row>
    <row r="140585" spans="14:14" x14ac:dyDescent="0.25">
      <c r="N140585"/>
    </row>
    <row r="140586" spans="14:14" x14ac:dyDescent="0.25">
      <c r="N140586"/>
    </row>
    <row r="140587" spans="14:14" x14ac:dyDescent="0.25">
      <c r="N140587"/>
    </row>
    <row r="140588" spans="14:14" x14ac:dyDescent="0.25">
      <c r="N140588"/>
    </row>
    <row r="140589" spans="14:14" x14ac:dyDescent="0.25">
      <c r="N140589"/>
    </row>
    <row r="140590" spans="14:14" x14ac:dyDescent="0.25">
      <c r="N140590"/>
    </row>
    <row r="140591" spans="14:14" x14ac:dyDescent="0.25">
      <c r="N140591"/>
    </row>
    <row r="140592" spans="14:14" x14ac:dyDescent="0.25">
      <c r="N140592"/>
    </row>
    <row r="140593" spans="14:14" x14ac:dyDescent="0.25">
      <c r="N140593"/>
    </row>
    <row r="140594" spans="14:14" x14ac:dyDescent="0.25">
      <c r="N140594"/>
    </row>
    <row r="140595" spans="14:14" x14ac:dyDescent="0.25">
      <c r="N140595"/>
    </row>
    <row r="140596" spans="14:14" x14ac:dyDescent="0.25">
      <c r="N140596"/>
    </row>
    <row r="140597" spans="14:14" x14ac:dyDescent="0.25">
      <c r="N140597"/>
    </row>
    <row r="140598" spans="14:14" x14ac:dyDescent="0.25">
      <c r="N140598"/>
    </row>
    <row r="140599" spans="14:14" x14ac:dyDescent="0.25">
      <c r="N140599"/>
    </row>
    <row r="140600" spans="14:14" x14ac:dyDescent="0.25">
      <c r="N140600"/>
    </row>
    <row r="140601" spans="14:14" x14ac:dyDescent="0.25">
      <c r="N140601"/>
    </row>
    <row r="140602" spans="14:14" x14ac:dyDescent="0.25">
      <c r="N140602"/>
    </row>
    <row r="140603" spans="14:14" x14ac:dyDescent="0.25">
      <c r="N140603"/>
    </row>
    <row r="140604" spans="14:14" x14ac:dyDescent="0.25">
      <c r="N140604"/>
    </row>
    <row r="140605" spans="14:14" x14ac:dyDescent="0.25">
      <c r="N140605"/>
    </row>
    <row r="140606" spans="14:14" x14ac:dyDescent="0.25">
      <c r="N140606"/>
    </row>
    <row r="140607" spans="14:14" x14ac:dyDescent="0.25">
      <c r="N140607"/>
    </row>
    <row r="140608" spans="14:14" x14ac:dyDescent="0.25">
      <c r="N140608"/>
    </row>
    <row r="140609" spans="14:14" x14ac:dyDescent="0.25">
      <c r="N140609"/>
    </row>
    <row r="140610" spans="14:14" x14ac:dyDescent="0.25">
      <c r="N140610"/>
    </row>
    <row r="140611" spans="14:14" x14ac:dyDescent="0.25">
      <c r="N140611"/>
    </row>
    <row r="140612" spans="14:14" x14ac:dyDescent="0.25">
      <c r="N140612"/>
    </row>
    <row r="140613" spans="14:14" x14ac:dyDescent="0.25">
      <c r="N140613"/>
    </row>
    <row r="140614" spans="14:14" x14ac:dyDescent="0.25">
      <c r="N140614"/>
    </row>
    <row r="140615" spans="14:14" x14ac:dyDescent="0.25">
      <c r="N140615"/>
    </row>
    <row r="140616" spans="14:14" x14ac:dyDescent="0.25">
      <c r="N140616"/>
    </row>
    <row r="140617" spans="14:14" x14ac:dyDescent="0.25">
      <c r="N140617"/>
    </row>
    <row r="140618" spans="14:14" x14ac:dyDescent="0.25">
      <c r="N140618"/>
    </row>
    <row r="140619" spans="14:14" x14ac:dyDescent="0.25">
      <c r="N140619"/>
    </row>
    <row r="140620" spans="14:14" x14ac:dyDescent="0.25">
      <c r="N140620"/>
    </row>
    <row r="140621" spans="14:14" x14ac:dyDescent="0.25">
      <c r="N140621"/>
    </row>
    <row r="140622" spans="14:14" x14ac:dyDescent="0.25">
      <c r="N140622"/>
    </row>
    <row r="140623" spans="14:14" x14ac:dyDescent="0.25">
      <c r="N140623"/>
    </row>
    <row r="140624" spans="14:14" x14ac:dyDescent="0.25">
      <c r="N140624"/>
    </row>
    <row r="140625" spans="14:14" x14ac:dyDescent="0.25">
      <c r="N140625"/>
    </row>
    <row r="140626" spans="14:14" x14ac:dyDescent="0.25">
      <c r="N140626"/>
    </row>
    <row r="140627" spans="14:14" x14ac:dyDescent="0.25">
      <c r="N140627"/>
    </row>
    <row r="140628" spans="14:14" x14ac:dyDescent="0.25">
      <c r="N140628"/>
    </row>
    <row r="140629" spans="14:14" x14ac:dyDescent="0.25">
      <c r="N140629"/>
    </row>
    <row r="140630" spans="14:14" x14ac:dyDescent="0.25">
      <c r="N140630"/>
    </row>
    <row r="140631" spans="14:14" x14ac:dyDescent="0.25">
      <c r="N140631"/>
    </row>
    <row r="140632" spans="14:14" x14ac:dyDescent="0.25">
      <c r="N140632"/>
    </row>
    <row r="140633" spans="14:14" x14ac:dyDescent="0.25">
      <c r="N140633"/>
    </row>
    <row r="140634" spans="14:14" x14ac:dyDescent="0.25">
      <c r="N140634"/>
    </row>
    <row r="140635" spans="14:14" x14ac:dyDescent="0.25">
      <c r="N140635"/>
    </row>
    <row r="140636" spans="14:14" x14ac:dyDescent="0.25">
      <c r="N140636"/>
    </row>
    <row r="140637" spans="14:14" x14ac:dyDescent="0.25">
      <c r="N140637"/>
    </row>
    <row r="140638" spans="14:14" x14ac:dyDescent="0.25">
      <c r="N140638"/>
    </row>
    <row r="140639" spans="14:14" x14ac:dyDescent="0.25">
      <c r="N140639"/>
    </row>
    <row r="140640" spans="14:14" x14ac:dyDescent="0.25">
      <c r="N140640"/>
    </row>
    <row r="140641" spans="14:14" x14ac:dyDescent="0.25">
      <c r="N140641"/>
    </row>
    <row r="140642" spans="14:14" x14ac:dyDescent="0.25">
      <c r="N140642"/>
    </row>
    <row r="140643" spans="14:14" x14ac:dyDescent="0.25">
      <c r="N140643"/>
    </row>
    <row r="140644" spans="14:14" x14ac:dyDescent="0.25">
      <c r="N140644"/>
    </row>
    <row r="140645" spans="14:14" x14ac:dyDescent="0.25">
      <c r="N140645"/>
    </row>
    <row r="140646" spans="14:14" x14ac:dyDescent="0.25">
      <c r="N140646"/>
    </row>
    <row r="140647" spans="14:14" x14ac:dyDescent="0.25">
      <c r="N140647"/>
    </row>
    <row r="140648" spans="14:14" x14ac:dyDescent="0.25">
      <c r="N140648"/>
    </row>
    <row r="140649" spans="14:14" x14ac:dyDescent="0.25">
      <c r="N140649"/>
    </row>
    <row r="140650" spans="14:14" x14ac:dyDescent="0.25">
      <c r="N140650"/>
    </row>
    <row r="140651" spans="14:14" x14ac:dyDescent="0.25">
      <c r="N140651"/>
    </row>
    <row r="140652" spans="14:14" x14ac:dyDescent="0.25">
      <c r="N140652"/>
    </row>
    <row r="140653" spans="14:14" x14ac:dyDescent="0.25">
      <c r="N140653"/>
    </row>
    <row r="140654" spans="14:14" x14ac:dyDescent="0.25">
      <c r="N140654"/>
    </row>
    <row r="140655" spans="14:14" x14ac:dyDescent="0.25">
      <c r="N140655"/>
    </row>
    <row r="140656" spans="14:14" x14ac:dyDescent="0.25">
      <c r="N140656"/>
    </row>
    <row r="140657" spans="14:14" x14ac:dyDescent="0.25">
      <c r="N140657"/>
    </row>
    <row r="140658" spans="14:14" x14ac:dyDescent="0.25">
      <c r="N140658"/>
    </row>
    <row r="140659" spans="14:14" x14ac:dyDescent="0.25">
      <c r="N140659"/>
    </row>
    <row r="140660" spans="14:14" x14ac:dyDescent="0.25">
      <c r="N140660"/>
    </row>
    <row r="140661" spans="14:14" x14ac:dyDescent="0.25">
      <c r="N140661"/>
    </row>
    <row r="140662" spans="14:14" x14ac:dyDescent="0.25">
      <c r="N140662"/>
    </row>
    <row r="140663" spans="14:14" x14ac:dyDescent="0.25">
      <c r="N140663"/>
    </row>
    <row r="140664" spans="14:14" x14ac:dyDescent="0.25">
      <c r="N140664"/>
    </row>
    <row r="140665" spans="14:14" x14ac:dyDescent="0.25">
      <c r="N140665"/>
    </row>
    <row r="140666" spans="14:14" x14ac:dyDescent="0.25">
      <c r="N140666"/>
    </row>
    <row r="140667" spans="14:14" x14ac:dyDescent="0.25">
      <c r="N140667"/>
    </row>
    <row r="140668" spans="14:14" x14ac:dyDescent="0.25">
      <c r="N140668"/>
    </row>
    <row r="140669" spans="14:14" x14ac:dyDescent="0.25">
      <c r="N140669"/>
    </row>
    <row r="140670" spans="14:14" x14ac:dyDescent="0.25">
      <c r="N140670"/>
    </row>
    <row r="140671" spans="14:14" x14ac:dyDescent="0.25">
      <c r="N140671"/>
    </row>
    <row r="140672" spans="14:14" x14ac:dyDescent="0.25">
      <c r="N140672"/>
    </row>
    <row r="140673" spans="14:14" x14ac:dyDescent="0.25">
      <c r="N140673"/>
    </row>
    <row r="140674" spans="14:14" x14ac:dyDescent="0.25">
      <c r="N140674"/>
    </row>
    <row r="140675" spans="14:14" x14ac:dyDescent="0.25">
      <c r="N140675"/>
    </row>
    <row r="140676" spans="14:14" x14ac:dyDescent="0.25">
      <c r="N140676"/>
    </row>
    <row r="140677" spans="14:14" x14ac:dyDescent="0.25">
      <c r="N140677"/>
    </row>
    <row r="140678" spans="14:14" x14ac:dyDescent="0.25">
      <c r="N140678"/>
    </row>
    <row r="140679" spans="14:14" x14ac:dyDescent="0.25">
      <c r="N140679"/>
    </row>
    <row r="140680" spans="14:14" x14ac:dyDescent="0.25">
      <c r="N140680"/>
    </row>
    <row r="140681" spans="14:14" x14ac:dyDescent="0.25">
      <c r="N140681"/>
    </row>
    <row r="140682" spans="14:14" x14ac:dyDescent="0.25">
      <c r="N140682"/>
    </row>
    <row r="140683" spans="14:14" x14ac:dyDescent="0.25">
      <c r="N140683"/>
    </row>
    <row r="140684" spans="14:14" x14ac:dyDescent="0.25">
      <c r="N140684"/>
    </row>
    <row r="140685" spans="14:14" x14ac:dyDescent="0.25">
      <c r="N140685"/>
    </row>
    <row r="140686" spans="14:14" x14ac:dyDescent="0.25">
      <c r="N140686"/>
    </row>
    <row r="140687" spans="14:14" x14ac:dyDescent="0.25">
      <c r="N140687"/>
    </row>
    <row r="140688" spans="14:14" x14ac:dyDescent="0.25">
      <c r="N140688"/>
    </row>
    <row r="140689" spans="14:14" x14ac:dyDescent="0.25">
      <c r="N140689"/>
    </row>
    <row r="140690" spans="14:14" x14ac:dyDescent="0.25">
      <c r="N140690"/>
    </row>
    <row r="140691" spans="14:14" x14ac:dyDescent="0.25">
      <c r="N140691"/>
    </row>
    <row r="140692" spans="14:14" x14ac:dyDescent="0.25">
      <c r="N140692"/>
    </row>
    <row r="140693" spans="14:14" x14ac:dyDescent="0.25">
      <c r="N140693"/>
    </row>
    <row r="140694" spans="14:14" x14ac:dyDescent="0.25">
      <c r="N140694"/>
    </row>
    <row r="140695" spans="14:14" x14ac:dyDescent="0.25">
      <c r="N140695"/>
    </row>
    <row r="140696" spans="14:14" x14ac:dyDescent="0.25">
      <c r="N140696"/>
    </row>
    <row r="140697" spans="14:14" x14ac:dyDescent="0.25">
      <c r="N140697"/>
    </row>
    <row r="140698" spans="14:14" x14ac:dyDescent="0.25">
      <c r="N140698"/>
    </row>
    <row r="140699" spans="14:14" x14ac:dyDescent="0.25">
      <c r="N140699"/>
    </row>
    <row r="140700" spans="14:14" x14ac:dyDescent="0.25">
      <c r="N140700"/>
    </row>
    <row r="140701" spans="14:14" x14ac:dyDescent="0.25">
      <c r="N140701"/>
    </row>
    <row r="140702" spans="14:14" x14ac:dyDescent="0.25">
      <c r="N140702"/>
    </row>
    <row r="140703" spans="14:14" x14ac:dyDescent="0.25">
      <c r="N140703"/>
    </row>
    <row r="140704" spans="14:14" x14ac:dyDescent="0.25">
      <c r="N140704"/>
    </row>
    <row r="140705" spans="14:14" x14ac:dyDescent="0.25">
      <c r="N140705"/>
    </row>
    <row r="140706" spans="14:14" x14ac:dyDescent="0.25">
      <c r="N140706"/>
    </row>
    <row r="140707" spans="14:14" x14ac:dyDescent="0.25">
      <c r="N140707"/>
    </row>
    <row r="140708" spans="14:14" x14ac:dyDescent="0.25">
      <c r="N140708"/>
    </row>
    <row r="140709" spans="14:14" x14ac:dyDescent="0.25">
      <c r="N140709"/>
    </row>
    <row r="140710" spans="14:14" x14ac:dyDescent="0.25">
      <c r="N140710"/>
    </row>
    <row r="140711" spans="14:14" x14ac:dyDescent="0.25">
      <c r="N140711"/>
    </row>
    <row r="140712" spans="14:14" x14ac:dyDescent="0.25">
      <c r="N140712"/>
    </row>
    <row r="140713" spans="14:14" x14ac:dyDescent="0.25">
      <c r="N140713"/>
    </row>
    <row r="140714" spans="14:14" x14ac:dyDescent="0.25">
      <c r="N140714"/>
    </row>
    <row r="140715" spans="14:14" x14ac:dyDescent="0.25">
      <c r="N140715"/>
    </row>
    <row r="140716" spans="14:14" x14ac:dyDescent="0.25">
      <c r="N140716"/>
    </row>
    <row r="140717" spans="14:14" x14ac:dyDescent="0.25">
      <c r="N140717"/>
    </row>
    <row r="140718" spans="14:14" x14ac:dyDescent="0.25">
      <c r="N140718"/>
    </row>
    <row r="140719" spans="14:14" x14ac:dyDescent="0.25">
      <c r="N140719"/>
    </row>
    <row r="140720" spans="14:14" x14ac:dyDescent="0.25">
      <c r="N140720"/>
    </row>
    <row r="140721" spans="14:14" x14ac:dyDescent="0.25">
      <c r="N140721"/>
    </row>
    <row r="140722" spans="14:14" x14ac:dyDescent="0.25">
      <c r="N140722"/>
    </row>
    <row r="140723" spans="14:14" x14ac:dyDescent="0.25">
      <c r="N140723"/>
    </row>
    <row r="140724" spans="14:14" x14ac:dyDescent="0.25">
      <c r="N140724"/>
    </row>
    <row r="140725" spans="14:14" x14ac:dyDescent="0.25">
      <c r="N140725"/>
    </row>
    <row r="140726" spans="14:14" x14ac:dyDescent="0.25">
      <c r="N140726"/>
    </row>
    <row r="140727" spans="14:14" x14ac:dyDescent="0.25">
      <c r="N140727"/>
    </row>
    <row r="140728" spans="14:14" x14ac:dyDescent="0.25">
      <c r="N140728"/>
    </row>
    <row r="140729" spans="14:14" x14ac:dyDescent="0.25">
      <c r="N140729"/>
    </row>
    <row r="140730" spans="14:14" x14ac:dyDescent="0.25">
      <c r="N140730"/>
    </row>
    <row r="140731" spans="14:14" x14ac:dyDescent="0.25">
      <c r="N140731"/>
    </row>
    <row r="140732" spans="14:14" x14ac:dyDescent="0.25">
      <c r="N140732"/>
    </row>
    <row r="140733" spans="14:14" x14ac:dyDescent="0.25">
      <c r="N140733"/>
    </row>
    <row r="140734" spans="14:14" x14ac:dyDescent="0.25">
      <c r="N140734"/>
    </row>
    <row r="140735" spans="14:14" x14ac:dyDescent="0.25">
      <c r="N140735"/>
    </row>
    <row r="140736" spans="14:14" x14ac:dyDescent="0.25">
      <c r="N140736"/>
    </row>
    <row r="140737" spans="14:14" x14ac:dyDescent="0.25">
      <c r="N140737"/>
    </row>
    <row r="140738" spans="14:14" x14ac:dyDescent="0.25">
      <c r="N140738"/>
    </row>
    <row r="140739" spans="14:14" x14ac:dyDescent="0.25">
      <c r="N140739"/>
    </row>
    <row r="140740" spans="14:14" x14ac:dyDescent="0.25">
      <c r="N140740"/>
    </row>
    <row r="140741" spans="14:14" x14ac:dyDescent="0.25">
      <c r="N140741"/>
    </row>
    <row r="140742" spans="14:14" x14ac:dyDescent="0.25">
      <c r="N140742"/>
    </row>
    <row r="140743" spans="14:14" x14ac:dyDescent="0.25">
      <c r="N140743"/>
    </row>
    <row r="140744" spans="14:14" x14ac:dyDescent="0.25">
      <c r="N140744"/>
    </row>
    <row r="140745" spans="14:14" x14ac:dyDescent="0.25">
      <c r="N140745"/>
    </row>
    <row r="140746" spans="14:14" x14ac:dyDescent="0.25">
      <c r="N140746"/>
    </row>
    <row r="140747" spans="14:14" x14ac:dyDescent="0.25">
      <c r="N140747"/>
    </row>
    <row r="140748" spans="14:14" x14ac:dyDescent="0.25">
      <c r="N140748"/>
    </row>
    <row r="140749" spans="14:14" x14ac:dyDescent="0.25">
      <c r="N140749"/>
    </row>
    <row r="140750" spans="14:14" x14ac:dyDescent="0.25">
      <c r="N140750"/>
    </row>
    <row r="140751" spans="14:14" x14ac:dyDescent="0.25">
      <c r="N140751"/>
    </row>
    <row r="140752" spans="14:14" x14ac:dyDescent="0.25">
      <c r="N140752"/>
    </row>
    <row r="140753" spans="14:14" x14ac:dyDescent="0.25">
      <c r="N140753"/>
    </row>
    <row r="140754" spans="14:14" x14ac:dyDescent="0.25">
      <c r="N140754"/>
    </row>
    <row r="140755" spans="14:14" x14ac:dyDescent="0.25">
      <c r="N140755"/>
    </row>
    <row r="140756" spans="14:14" x14ac:dyDescent="0.25">
      <c r="N140756"/>
    </row>
    <row r="140757" spans="14:14" x14ac:dyDescent="0.25">
      <c r="N140757"/>
    </row>
    <row r="140758" spans="14:14" x14ac:dyDescent="0.25">
      <c r="N140758"/>
    </row>
    <row r="140759" spans="14:14" x14ac:dyDescent="0.25">
      <c r="N140759"/>
    </row>
    <row r="140760" spans="14:14" x14ac:dyDescent="0.25">
      <c r="N140760"/>
    </row>
    <row r="140761" spans="14:14" x14ac:dyDescent="0.25">
      <c r="N140761"/>
    </row>
    <row r="140762" spans="14:14" x14ac:dyDescent="0.25">
      <c r="N140762"/>
    </row>
    <row r="140763" spans="14:14" x14ac:dyDescent="0.25">
      <c r="N140763"/>
    </row>
    <row r="140764" spans="14:14" x14ac:dyDescent="0.25">
      <c r="N140764"/>
    </row>
    <row r="140765" spans="14:14" x14ac:dyDescent="0.25">
      <c r="N140765"/>
    </row>
    <row r="140766" spans="14:14" x14ac:dyDescent="0.25">
      <c r="N140766"/>
    </row>
    <row r="140767" spans="14:14" x14ac:dyDescent="0.25">
      <c r="N140767"/>
    </row>
    <row r="140768" spans="14:14" x14ac:dyDescent="0.25">
      <c r="N140768"/>
    </row>
    <row r="140769" spans="14:14" x14ac:dyDescent="0.25">
      <c r="N140769"/>
    </row>
    <row r="140770" spans="14:14" x14ac:dyDescent="0.25">
      <c r="N140770"/>
    </row>
    <row r="140771" spans="14:14" x14ac:dyDescent="0.25">
      <c r="N140771"/>
    </row>
    <row r="140772" spans="14:14" x14ac:dyDescent="0.25">
      <c r="N140772"/>
    </row>
    <row r="140773" spans="14:14" x14ac:dyDescent="0.25">
      <c r="N140773"/>
    </row>
    <row r="140774" spans="14:14" x14ac:dyDescent="0.25">
      <c r="N140774"/>
    </row>
    <row r="140775" spans="14:14" x14ac:dyDescent="0.25">
      <c r="N140775"/>
    </row>
    <row r="140776" spans="14:14" x14ac:dyDescent="0.25">
      <c r="N140776"/>
    </row>
    <row r="140777" spans="14:14" x14ac:dyDescent="0.25">
      <c r="N140777"/>
    </row>
    <row r="140778" spans="14:14" x14ac:dyDescent="0.25">
      <c r="N140778"/>
    </row>
    <row r="140779" spans="14:14" x14ac:dyDescent="0.25">
      <c r="N140779"/>
    </row>
    <row r="140780" spans="14:14" x14ac:dyDescent="0.25">
      <c r="N140780"/>
    </row>
    <row r="140781" spans="14:14" x14ac:dyDescent="0.25">
      <c r="N140781"/>
    </row>
    <row r="140782" spans="14:14" x14ac:dyDescent="0.25">
      <c r="N140782"/>
    </row>
    <row r="140783" spans="14:14" x14ac:dyDescent="0.25">
      <c r="N140783"/>
    </row>
    <row r="140784" spans="14:14" x14ac:dyDescent="0.25">
      <c r="N140784"/>
    </row>
    <row r="140785" spans="14:14" x14ac:dyDescent="0.25">
      <c r="N140785"/>
    </row>
    <row r="140786" spans="14:14" x14ac:dyDescent="0.25">
      <c r="N140786"/>
    </row>
    <row r="140787" spans="14:14" x14ac:dyDescent="0.25">
      <c r="N140787"/>
    </row>
    <row r="140788" spans="14:14" x14ac:dyDescent="0.25">
      <c r="N140788"/>
    </row>
    <row r="140789" spans="14:14" x14ac:dyDescent="0.25">
      <c r="N140789"/>
    </row>
    <row r="140790" spans="14:14" x14ac:dyDescent="0.25">
      <c r="N140790"/>
    </row>
    <row r="140791" spans="14:14" x14ac:dyDescent="0.25">
      <c r="N140791"/>
    </row>
    <row r="140792" spans="14:14" x14ac:dyDescent="0.25">
      <c r="N140792"/>
    </row>
    <row r="140793" spans="14:14" x14ac:dyDescent="0.25">
      <c r="N140793"/>
    </row>
    <row r="140794" spans="14:14" x14ac:dyDescent="0.25">
      <c r="N140794"/>
    </row>
    <row r="140795" spans="14:14" x14ac:dyDescent="0.25">
      <c r="N140795"/>
    </row>
    <row r="140796" spans="14:14" x14ac:dyDescent="0.25">
      <c r="N140796"/>
    </row>
    <row r="140797" spans="14:14" x14ac:dyDescent="0.25">
      <c r="N140797"/>
    </row>
    <row r="140798" spans="14:14" x14ac:dyDescent="0.25">
      <c r="N140798"/>
    </row>
    <row r="140799" spans="14:14" x14ac:dyDescent="0.25">
      <c r="N140799"/>
    </row>
    <row r="140800" spans="14:14" x14ac:dyDescent="0.25">
      <c r="N140800"/>
    </row>
    <row r="140801" spans="14:14" x14ac:dyDescent="0.25">
      <c r="N140801"/>
    </row>
    <row r="140802" spans="14:14" x14ac:dyDescent="0.25">
      <c r="N140802"/>
    </row>
    <row r="140803" spans="14:14" x14ac:dyDescent="0.25">
      <c r="N140803"/>
    </row>
    <row r="140804" spans="14:14" x14ac:dyDescent="0.25">
      <c r="N140804"/>
    </row>
    <row r="140805" spans="14:14" x14ac:dyDescent="0.25">
      <c r="N140805"/>
    </row>
    <row r="140806" spans="14:14" x14ac:dyDescent="0.25">
      <c r="N140806"/>
    </row>
    <row r="140807" spans="14:14" x14ac:dyDescent="0.25">
      <c r="N140807"/>
    </row>
    <row r="140808" spans="14:14" x14ac:dyDescent="0.25">
      <c r="N140808"/>
    </row>
    <row r="140809" spans="14:14" x14ac:dyDescent="0.25">
      <c r="N140809"/>
    </row>
    <row r="140810" spans="14:14" x14ac:dyDescent="0.25">
      <c r="N140810"/>
    </row>
    <row r="140811" spans="14:14" x14ac:dyDescent="0.25">
      <c r="N140811"/>
    </row>
    <row r="140812" spans="14:14" x14ac:dyDescent="0.25">
      <c r="N140812"/>
    </row>
    <row r="140813" spans="14:14" x14ac:dyDescent="0.25">
      <c r="N140813"/>
    </row>
    <row r="140814" spans="14:14" x14ac:dyDescent="0.25">
      <c r="N140814"/>
    </row>
    <row r="140815" spans="14:14" x14ac:dyDescent="0.25">
      <c r="N140815"/>
    </row>
    <row r="140816" spans="14:14" x14ac:dyDescent="0.25">
      <c r="N140816"/>
    </row>
    <row r="140817" spans="14:14" x14ac:dyDescent="0.25">
      <c r="N140817"/>
    </row>
    <row r="140818" spans="14:14" x14ac:dyDescent="0.25">
      <c r="N140818"/>
    </row>
    <row r="140819" spans="14:14" x14ac:dyDescent="0.25">
      <c r="N140819"/>
    </row>
    <row r="140820" spans="14:14" x14ac:dyDescent="0.25">
      <c r="N140820"/>
    </row>
    <row r="140821" spans="14:14" x14ac:dyDescent="0.25">
      <c r="N140821"/>
    </row>
    <row r="140822" spans="14:14" x14ac:dyDescent="0.25">
      <c r="N140822"/>
    </row>
    <row r="140823" spans="14:14" x14ac:dyDescent="0.25">
      <c r="N140823"/>
    </row>
    <row r="140824" spans="14:14" x14ac:dyDescent="0.25">
      <c r="N140824"/>
    </row>
    <row r="140825" spans="14:14" x14ac:dyDescent="0.25">
      <c r="N140825"/>
    </row>
    <row r="140826" spans="14:14" x14ac:dyDescent="0.25">
      <c r="N140826"/>
    </row>
    <row r="140827" spans="14:14" x14ac:dyDescent="0.25">
      <c r="N140827"/>
    </row>
    <row r="140828" spans="14:14" x14ac:dyDescent="0.25">
      <c r="N140828"/>
    </row>
    <row r="140829" spans="14:14" x14ac:dyDescent="0.25">
      <c r="N140829"/>
    </row>
    <row r="140830" spans="14:14" x14ac:dyDescent="0.25">
      <c r="N140830"/>
    </row>
    <row r="140831" spans="14:14" x14ac:dyDescent="0.25">
      <c r="N140831"/>
    </row>
    <row r="140832" spans="14:14" x14ac:dyDescent="0.25">
      <c r="N140832"/>
    </row>
    <row r="140833" spans="14:14" x14ac:dyDescent="0.25">
      <c r="N140833"/>
    </row>
    <row r="140834" spans="14:14" x14ac:dyDescent="0.25">
      <c r="N140834"/>
    </row>
    <row r="140835" spans="14:14" x14ac:dyDescent="0.25">
      <c r="N140835"/>
    </row>
    <row r="140836" spans="14:14" x14ac:dyDescent="0.25">
      <c r="N140836"/>
    </row>
    <row r="140837" spans="14:14" x14ac:dyDescent="0.25">
      <c r="N140837"/>
    </row>
    <row r="140838" spans="14:14" x14ac:dyDescent="0.25">
      <c r="N140838"/>
    </row>
    <row r="140839" spans="14:14" x14ac:dyDescent="0.25">
      <c r="N140839"/>
    </row>
    <row r="140840" spans="14:14" x14ac:dyDescent="0.25">
      <c r="N140840"/>
    </row>
    <row r="140841" spans="14:14" x14ac:dyDescent="0.25">
      <c r="N140841"/>
    </row>
    <row r="140842" spans="14:14" x14ac:dyDescent="0.25">
      <c r="N140842"/>
    </row>
    <row r="140843" spans="14:14" x14ac:dyDescent="0.25">
      <c r="N140843"/>
    </row>
    <row r="140844" spans="14:14" x14ac:dyDescent="0.25">
      <c r="N140844"/>
    </row>
    <row r="140845" spans="14:14" x14ac:dyDescent="0.25">
      <c r="N140845"/>
    </row>
    <row r="140846" spans="14:14" x14ac:dyDescent="0.25">
      <c r="N140846"/>
    </row>
    <row r="140847" spans="14:14" x14ac:dyDescent="0.25">
      <c r="N140847"/>
    </row>
    <row r="140848" spans="14:14" x14ac:dyDescent="0.25">
      <c r="N140848"/>
    </row>
    <row r="140849" spans="14:14" x14ac:dyDescent="0.25">
      <c r="N140849"/>
    </row>
    <row r="140850" spans="14:14" x14ac:dyDescent="0.25">
      <c r="N140850"/>
    </row>
    <row r="140851" spans="14:14" x14ac:dyDescent="0.25">
      <c r="N140851"/>
    </row>
    <row r="140852" spans="14:14" x14ac:dyDescent="0.25">
      <c r="N140852"/>
    </row>
    <row r="140853" spans="14:14" x14ac:dyDescent="0.25">
      <c r="N140853"/>
    </row>
    <row r="140854" spans="14:14" x14ac:dyDescent="0.25">
      <c r="N140854"/>
    </row>
    <row r="140855" spans="14:14" x14ac:dyDescent="0.25">
      <c r="N140855"/>
    </row>
    <row r="140856" spans="14:14" x14ac:dyDescent="0.25">
      <c r="N140856"/>
    </row>
    <row r="140857" spans="14:14" x14ac:dyDescent="0.25">
      <c r="N140857"/>
    </row>
    <row r="140858" spans="14:14" x14ac:dyDescent="0.25">
      <c r="N140858"/>
    </row>
    <row r="140859" spans="14:14" x14ac:dyDescent="0.25">
      <c r="N140859"/>
    </row>
    <row r="140860" spans="14:14" x14ac:dyDescent="0.25">
      <c r="N140860"/>
    </row>
    <row r="140861" spans="14:14" x14ac:dyDescent="0.25">
      <c r="N140861"/>
    </row>
    <row r="140862" spans="14:14" x14ac:dyDescent="0.25">
      <c r="N140862"/>
    </row>
    <row r="140863" spans="14:14" x14ac:dyDescent="0.25">
      <c r="N140863"/>
    </row>
    <row r="140864" spans="14:14" x14ac:dyDescent="0.25">
      <c r="N140864"/>
    </row>
    <row r="140865" spans="14:14" x14ac:dyDescent="0.25">
      <c r="N140865"/>
    </row>
    <row r="140866" spans="14:14" x14ac:dyDescent="0.25">
      <c r="N140866"/>
    </row>
    <row r="140867" spans="14:14" x14ac:dyDescent="0.25">
      <c r="N140867"/>
    </row>
    <row r="140868" spans="14:14" x14ac:dyDescent="0.25">
      <c r="N140868"/>
    </row>
    <row r="140869" spans="14:14" x14ac:dyDescent="0.25">
      <c r="N140869"/>
    </row>
    <row r="140870" spans="14:14" x14ac:dyDescent="0.25">
      <c r="N140870"/>
    </row>
    <row r="140871" spans="14:14" x14ac:dyDescent="0.25">
      <c r="N140871"/>
    </row>
    <row r="140872" spans="14:14" x14ac:dyDescent="0.25">
      <c r="N140872"/>
    </row>
    <row r="140873" spans="14:14" x14ac:dyDescent="0.25">
      <c r="N140873"/>
    </row>
    <row r="140874" spans="14:14" x14ac:dyDescent="0.25">
      <c r="N140874"/>
    </row>
    <row r="140875" spans="14:14" x14ac:dyDescent="0.25">
      <c r="N140875"/>
    </row>
    <row r="140876" spans="14:14" x14ac:dyDescent="0.25">
      <c r="N140876"/>
    </row>
    <row r="140877" spans="14:14" x14ac:dyDescent="0.25">
      <c r="N140877"/>
    </row>
    <row r="140878" spans="14:14" x14ac:dyDescent="0.25">
      <c r="N140878"/>
    </row>
    <row r="140879" spans="14:14" x14ac:dyDescent="0.25">
      <c r="N140879"/>
    </row>
    <row r="140880" spans="14:14" x14ac:dyDescent="0.25">
      <c r="N140880"/>
    </row>
    <row r="140881" spans="14:14" x14ac:dyDescent="0.25">
      <c r="N140881"/>
    </row>
    <row r="140882" spans="14:14" x14ac:dyDescent="0.25">
      <c r="N140882"/>
    </row>
    <row r="140883" spans="14:14" x14ac:dyDescent="0.25">
      <c r="N140883"/>
    </row>
    <row r="140884" spans="14:14" x14ac:dyDescent="0.25">
      <c r="N140884"/>
    </row>
    <row r="140885" spans="14:14" x14ac:dyDescent="0.25">
      <c r="N140885"/>
    </row>
    <row r="140886" spans="14:14" x14ac:dyDescent="0.25">
      <c r="N140886"/>
    </row>
    <row r="140887" spans="14:14" x14ac:dyDescent="0.25">
      <c r="N140887"/>
    </row>
    <row r="140888" spans="14:14" x14ac:dyDescent="0.25">
      <c r="N140888"/>
    </row>
    <row r="140889" spans="14:14" x14ac:dyDescent="0.25">
      <c r="N140889"/>
    </row>
    <row r="140890" spans="14:14" x14ac:dyDescent="0.25">
      <c r="N140890"/>
    </row>
    <row r="140891" spans="14:14" x14ac:dyDescent="0.25">
      <c r="N140891"/>
    </row>
    <row r="140892" spans="14:14" x14ac:dyDescent="0.25">
      <c r="N140892"/>
    </row>
    <row r="140893" spans="14:14" x14ac:dyDescent="0.25">
      <c r="N140893"/>
    </row>
    <row r="140894" spans="14:14" x14ac:dyDescent="0.25">
      <c r="N140894"/>
    </row>
    <row r="140895" spans="14:14" x14ac:dyDescent="0.25">
      <c r="N140895"/>
    </row>
    <row r="140896" spans="14:14" x14ac:dyDescent="0.25">
      <c r="N140896"/>
    </row>
    <row r="140897" spans="14:14" x14ac:dyDescent="0.25">
      <c r="N140897"/>
    </row>
    <row r="140898" spans="14:14" x14ac:dyDescent="0.25">
      <c r="N140898"/>
    </row>
    <row r="140899" spans="14:14" x14ac:dyDescent="0.25">
      <c r="N140899"/>
    </row>
    <row r="140900" spans="14:14" x14ac:dyDescent="0.25">
      <c r="N140900"/>
    </row>
    <row r="140901" spans="14:14" x14ac:dyDescent="0.25">
      <c r="N140901"/>
    </row>
    <row r="140902" spans="14:14" x14ac:dyDescent="0.25">
      <c r="N140902"/>
    </row>
    <row r="140903" spans="14:14" x14ac:dyDescent="0.25">
      <c r="N140903"/>
    </row>
    <row r="140904" spans="14:14" x14ac:dyDescent="0.25">
      <c r="N140904"/>
    </row>
    <row r="140905" spans="14:14" x14ac:dyDescent="0.25">
      <c r="N140905"/>
    </row>
    <row r="140906" spans="14:14" x14ac:dyDescent="0.25">
      <c r="N140906"/>
    </row>
    <row r="140907" spans="14:14" x14ac:dyDescent="0.25">
      <c r="N140907"/>
    </row>
    <row r="140908" spans="14:14" x14ac:dyDescent="0.25">
      <c r="N140908"/>
    </row>
    <row r="140909" spans="14:14" x14ac:dyDescent="0.25">
      <c r="N140909"/>
    </row>
    <row r="140910" spans="14:14" x14ac:dyDescent="0.25">
      <c r="N140910"/>
    </row>
    <row r="140911" spans="14:14" x14ac:dyDescent="0.25">
      <c r="N140911"/>
    </row>
    <row r="140912" spans="14:14" x14ac:dyDescent="0.25">
      <c r="N140912"/>
    </row>
    <row r="140913" spans="14:14" x14ac:dyDescent="0.25">
      <c r="N140913"/>
    </row>
    <row r="140914" spans="14:14" x14ac:dyDescent="0.25">
      <c r="N140914"/>
    </row>
    <row r="140915" spans="14:14" x14ac:dyDescent="0.25">
      <c r="N140915"/>
    </row>
    <row r="140916" spans="14:14" x14ac:dyDescent="0.25">
      <c r="N140916"/>
    </row>
    <row r="140917" spans="14:14" x14ac:dyDescent="0.25">
      <c r="N140917"/>
    </row>
    <row r="140918" spans="14:14" x14ac:dyDescent="0.25">
      <c r="N140918"/>
    </row>
    <row r="140919" spans="14:14" x14ac:dyDescent="0.25">
      <c r="N140919"/>
    </row>
    <row r="140920" spans="14:14" x14ac:dyDescent="0.25">
      <c r="N140920"/>
    </row>
    <row r="140921" spans="14:14" x14ac:dyDescent="0.25">
      <c r="N140921"/>
    </row>
    <row r="140922" spans="14:14" x14ac:dyDescent="0.25">
      <c r="N140922"/>
    </row>
    <row r="140923" spans="14:14" x14ac:dyDescent="0.25">
      <c r="N140923"/>
    </row>
    <row r="140924" spans="14:14" x14ac:dyDescent="0.25">
      <c r="N140924"/>
    </row>
    <row r="140925" spans="14:14" x14ac:dyDescent="0.25">
      <c r="N140925"/>
    </row>
    <row r="140926" spans="14:14" x14ac:dyDescent="0.25">
      <c r="N140926"/>
    </row>
    <row r="140927" spans="14:14" x14ac:dyDescent="0.25">
      <c r="N140927"/>
    </row>
    <row r="140928" spans="14:14" x14ac:dyDescent="0.25">
      <c r="N140928"/>
    </row>
    <row r="140929" spans="14:14" x14ac:dyDescent="0.25">
      <c r="N140929"/>
    </row>
    <row r="140930" spans="14:14" x14ac:dyDescent="0.25">
      <c r="N140930"/>
    </row>
    <row r="140931" spans="14:14" x14ac:dyDescent="0.25">
      <c r="N140931"/>
    </row>
    <row r="140932" spans="14:14" x14ac:dyDescent="0.25">
      <c r="N140932"/>
    </row>
    <row r="140933" spans="14:14" x14ac:dyDescent="0.25">
      <c r="N140933"/>
    </row>
    <row r="140934" spans="14:14" x14ac:dyDescent="0.25">
      <c r="N140934"/>
    </row>
    <row r="140935" spans="14:14" x14ac:dyDescent="0.25">
      <c r="N140935"/>
    </row>
    <row r="140936" spans="14:14" x14ac:dyDescent="0.25">
      <c r="N140936"/>
    </row>
    <row r="140937" spans="14:14" x14ac:dyDescent="0.25">
      <c r="N140937"/>
    </row>
    <row r="140938" spans="14:14" x14ac:dyDescent="0.25">
      <c r="N140938"/>
    </row>
    <row r="140939" spans="14:14" x14ac:dyDescent="0.25">
      <c r="N140939"/>
    </row>
    <row r="140940" spans="14:14" x14ac:dyDescent="0.25">
      <c r="N140940"/>
    </row>
    <row r="140941" spans="14:14" x14ac:dyDescent="0.25">
      <c r="N140941"/>
    </row>
    <row r="140942" spans="14:14" x14ac:dyDescent="0.25">
      <c r="N140942"/>
    </row>
    <row r="140943" spans="14:14" x14ac:dyDescent="0.25">
      <c r="N140943"/>
    </row>
    <row r="140944" spans="14:14" x14ac:dyDescent="0.25">
      <c r="N140944"/>
    </row>
    <row r="140945" spans="14:14" x14ac:dyDescent="0.25">
      <c r="N140945"/>
    </row>
    <row r="140946" spans="14:14" x14ac:dyDescent="0.25">
      <c r="N140946"/>
    </row>
    <row r="140947" spans="14:14" x14ac:dyDescent="0.25">
      <c r="N140947"/>
    </row>
    <row r="140948" spans="14:14" x14ac:dyDescent="0.25">
      <c r="N140948"/>
    </row>
    <row r="140949" spans="14:14" x14ac:dyDescent="0.25">
      <c r="N140949"/>
    </row>
    <row r="140950" spans="14:14" x14ac:dyDescent="0.25">
      <c r="N140950"/>
    </row>
    <row r="140951" spans="14:14" x14ac:dyDescent="0.25">
      <c r="N140951"/>
    </row>
    <row r="140952" spans="14:14" x14ac:dyDescent="0.25">
      <c r="N140952"/>
    </row>
    <row r="140953" spans="14:14" x14ac:dyDescent="0.25">
      <c r="N140953"/>
    </row>
    <row r="140954" spans="14:14" x14ac:dyDescent="0.25">
      <c r="N140954"/>
    </row>
    <row r="140955" spans="14:14" x14ac:dyDescent="0.25">
      <c r="N140955"/>
    </row>
    <row r="140956" spans="14:14" x14ac:dyDescent="0.25">
      <c r="N140956"/>
    </row>
    <row r="140957" spans="14:14" x14ac:dyDescent="0.25">
      <c r="N140957"/>
    </row>
    <row r="140958" spans="14:14" x14ac:dyDescent="0.25">
      <c r="N140958"/>
    </row>
    <row r="140959" spans="14:14" x14ac:dyDescent="0.25">
      <c r="N140959"/>
    </row>
    <row r="140960" spans="14:14" x14ac:dyDescent="0.25">
      <c r="N140960"/>
    </row>
    <row r="140961" spans="14:14" x14ac:dyDescent="0.25">
      <c r="N140961"/>
    </row>
    <row r="140962" spans="14:14" x14ac:dyDescent="0.25">
      <c r="N140962"/>
    </row>
    <row r="140963" spans="14:14" x14ac:dyDescent="0.25">
      <c r="N140963"/>
    </row>
    <row r="140964" spans="14:14" x14ac:dyDescent="0.25">
      <c r="N140964"/>
    </row>
    <row r="140965" spans="14:14" x14ac:dyDescent="0.25">
      <c r="N140965"/>
    </row>
    <row r="140966" spans="14:14" x14ac:dyDescent="0.25">
      <c r="N140966"/>
    </row>
    <row r="140967" spans="14:14" x14ac:dyDescent="0.25">
      <c r="N140967"/>
    </row>
    <row r="140968" spans="14:14" x14ac:dyDescent="0.25">
      <c r="N140968"/>
    </row>
    <row r="140969" spans="14:14" x14ac:dyDescent="0.25">
      <c r="N140969"/>
    </row>
    <row r="140970" spans="14:14" x14ac:dyDescent="0.25">
      <c r="N140970"/>
    </row>
    <row r="140971" spans="14:14" x14ac:dyDescent="0.25">
      <c r="N140971"/>
    </row>
    <row r="140972" spans="14:14" x14ac:dyDescent="0.25">
      <c r="N140972"/>
    </row>
    <row r="140973" spans="14:14" x14ac:dyDescent="0.25">
      <c r="N140973"/>
    </row>
    <row r="140974" spans="14:14" x14ac:dyDescent="0.25">
      <c r="N140974"/>
    </row>
    <row r="140975" spans="14:14" x14ac:dyDescent="0.25">
      <c r="N140975"/>
    </row>
    <row r="140976" spans="14:14" x14ac:dyDescent="0.25">
      <c r="N140976"/>
    </row>
    <row r="140977" spans="14:14" x14ac:dyDescent="0.25">
      <c r="N140977"/>
    </row>
    <row r="140978" spans="14:14" x14ac:dyDescent="0.25">
      <c r="N140978"/>
    </row>
    <row r="140979" spans="14:14" x14ac:dyDescent="0.25">
      <c r="N140979"/>
    </row>
    <row r="140980" spans="14:14" x14ac:dyDescent="0.25">
      <c r="N140980"/>
    </row>
    <row r="140981" spans="14:14" x14ac:dyDescent="0.25">
      <c r="N140981"/>
    </row>
    <row r="140982" spans="14:14" x14ac:dyDescent="0.25">
      <c r="N140982"/>
    </row>
    <row r="140983" spans="14:14" x14ac:dyDescent="0.25">
      <c r="N140983"/>
    </row>
    <row r="140984" spans="14:14" x14ac:dyDescent="0.25">
      <c r="N140984"/>
    </row>
    <row r="140985" spans="14:14" x14ac:dyDescent="0.25">
      <c r="N140985"/>
    </row>
    <row r="140986" spans="14:14" x14ac:dyDescent="0.25">
      <c r="N140986"/>
    </row>
    <row r="140987" spans="14:14" x14ac:dyDescent="0.25">
      <c r="N140987"/>
    </row>
    <row r="140988" spans="14:14" x14ac:dyDescent="0.25">
      <c r="N140988"/>
    </row>
    <row r="140989" spans="14:14" x14ac:dyDescent="0.25">
      <c r="N140989"/>
    </row>
    <row r="140990" spans="14:14" x14ac:dyDescent="0.25">
      <c r="N140990"/>
    </row>
    <row r="140991" spans="14:14" x14ac:dyDescent="0.25">
      <c r="N140991"/>
    </row>
    <row r="140992" spans="14:14" x14ac:dyDescent="0.25">
      <c r="N140992"/>
    </row>
    <row r="140993" spans="14:14" x14ac:dyDescent="0.25">
      <c r="N140993"/>
    </row>
    <row r="140994" spans="14:14" x14ac:dyDescent="0.25">
      <c r="N140994"/>
    </row>
    <row r="140995" spans="14:14" x14ac:dyDescent="0.25">
      <c r="N140995"/>
    </row>
    <row r="140996" spans="14:14" x14ac:dyDescent="0.25">
      <c r="N140996"/>
    </row>
    <row r="140997" spans="14:14" x14ac:dyDescent="0.25">
      <c r="N140997"/>
    </row>
    <row r="140998" spans="14:14" x14ac:dyDescent="0.25">
      <c r="N140998"/>
    </row>
    <row r="140999" spans="14:14" x14ac:dyDescent="0.25">
      <c r="N140999"/>
    </row>
    <row r="141000" spans="14:14" x14ac:dyDescent="0.25">
      <c r="N141000"/>
    </row>
    <row r="141001" spans="14:14" x14ac:dyDescent="0.25">
      <c r="N141001"/>
    </row>
    <row r="141002" spans="14:14" x14ac:dyDescent="0.25">
      <c r="N141002"/>
    </row>
    <row r="141003" spans="14:14" x14ac:dyDescent="0.25">
      <c r="N141003"/>
    </row>
    <row r="141004" spans="14:14" x14ac:dyDescent="0.25">
      <c r="N141004"/>
    </row>
    <row r="141005" spans="14:14" x14ac:dyDescent="0.25">
      <c r="N141005"/>
    </row>
    <row r="141006" spans="14:14" x14ac:dyDescent="0.25">
      <c r="N141006"/>
    </row>
    <row r="141007" spans="14:14" x14ac:dyDescent="0.25">
      <c r="N141007"/>
    </row>
    <row r="141008" spans="14:14" x14ac:dyDescent="0.25">
      <c r="N141008"/>
    </row>
    <row r="141009" spans="14:14" x14ac:dyDescent="0.25">
      <c r="N141009"/>
    </row>
    <row r="141010" spans="14:14" x14ac:dyDescent="0.25">
      <c r="N141010"/>
    </row>
    <row r="141011" spans="14:14" x14ac:dyDescent="0.25">
      <c r="N141011"/>
    </row>
    <row r="141012" spans="14:14" x14ac:dyDescent="0.25">
      <c r="N141012"/>
    </row>
    <row r="141013" spans="14:14" x14ac:dyDescent="0.25">
      <c r="N141013"/>
    </row>
    <row r="141014" spans="14:14" x14ac:dyDescent="0.25">
      <c r="N141014"/>
    </row>
    <row r="141015" spans="14:14" x14ac:dyDescent="0.25">
      <c r="N141015"/>
    </row>
    <row r="141016" spans="14:14" x14ac:dyDescent="0.25">
      <c r="N141016"/>
    </row>
    <row r="141017" spans="14:14" x14ac:dyDescent="0.25">
      <c r="N141017"/>
    </row>
    <row r="141018" spans="14:14" x14ac:dyDescent="0.25">
      <c r="N141018"/>
    </row>
    <row r="141019" spans="14:14" x14ac:dyDescent="0.25">
      <c r="N141019"/>
    </row>
    <row r="141020" spans="14:14" x14ac:dyDescent="0.25">
      <c r="N141020"/>
    </row>
    <row r="141021" spans="14:14" x14ac:dyDescent="0.25">
      <c r="N141021"/>
    </row>
    <row r="141022" spans="14:14" x14ac:dyDescent="0.25">
      <c r="N141022"/>
    </row>
    <row r="141023" spans="14:14" x14ac:dyDescent="0.25">
      <c r="N141023"/>
    </row>
    <row r="141024" spans="14:14" x14ac:dyDescent="0.25">
      <c r="N141024"/>
    </row>
    <row r="141025" spans="14:14" x14ac:dyDescent="0.25">
      <c r="N141025"/>
    </row>
    <row r="141026" spans="14:14" x14ac:dyDescent="0.25">
      <c r="N141026"/>
    </row>
    <row r="141027" spans="14:14" x14ac:dyDescent="0.25">
      <c r="N141027"/>
    </row>
    <row r="141028" spans="14:14" x14ac:dyDescent="0.25">
      <c r="N141028"/>
    </row>
    <row r="141029" spans="14:14" x14ac:dyDescent="0.25">
      <c r="N141029"/>
    </row>
    <row r="141030" spans="14:14" x14ac:dyDescent="0.25">
      <c r="N141030"/>
    </row>
    <row r="141031" spans="14:14" x14ac:dyDescent="0.25">
      <c r="N141031"/>
    </row>
    <row r="141032" spans="14:14" x14ac:dyDescent="0.25">
      <c r="N141032"/>
    </row>
    <row r="141033" spans="14:14" x14ac:dyDescent="0.25">
      <c r="N141033"/>
    </row>
    <row r="141034" spans="14:14" x14ac:dyDescent="0.25">
      <c r="N141034"/>
    </row>
    <row r="141035" spans="14:14" x14ac:dyDescent="0.25">
      <c r="N141035"/>
    </row>
    <row r="141036" spans="14:14" x14ac:dyDescent="0.25">
      <c r="N141036"/>
    </row>
    <row r="141037" spans="14:14" x14ac:dyDescent="0.25">
      <c r="N141037"/>
    </row>
    <row r="141038" spans="14:14" x14ac:dyDescent="0.25">
      <c r="N141038"/>
    </row>
    <row r="141039" spans="14:14" x14ac:dyDescent="0.25">
      <c r="N141039"/>
    </row>
    <row r="141040" spans="14:14" x14ac:dyDescent="0.25">
      <c r="N141040"/>
    </row>
    <row r="141041" spans="14:14" x14ac:dyDescent="0.25">
      <c r="N141041"/>
    </row>
    <row r="141042" spans="14:14" x14ac:dyDescent="0.25">
      <c r="N141042"/>
    </row>
    <row r="141043" spans="14:14" x14ac:dyDescent="0.25">
      <c r="N141043"/>
    </row>
    <row r="141044" spans="14:14" x14ac:dyDescent="0.25">
      <c r="N141044"/>
    </row>
    <row r="141045" spans="14:14" x14ac:dyDescent="0.25">
      <c r="N141045"/>
    </row>
    <row r="141046" spans="14:14" x14ac:dyDescent="0.25">
      <c r="N141046"/>
    </row>
    <row r="141047" spans="14:14" x14ac:dyDescent="0.25">
      <c r="N141047"/>
    </row>
    <row r="141048" spans="14:14" x14ac:dyDescent="0.25">
      <c r="N141048"/>
    </row>
    <row r="141049" spans="14:14" x14ac:dyDescent="0.25">
      <c r="N141049"/>
    </row>
    <row r="141050" spans="14:14" x14ac:dyDescent="0.25">
      <c r="N141050"/>
    </row>
    <row r="141051" spans="14:14" x14ac:dyDescent="0.25">
      <c r="N141051"/>
    </row>
    <row r="141052" spans="14:14" x14ac:dyDescent="0.25">
      <c r="N141052"/>
    </row>
    <row r="141053" spans="14:14" x14ac:dyDescent="0.25">
      <c r="N141053"/>
    </row>
    <row r="141054" spans="14:14" x14ac:dyDescent="0.25">
      <c r="N141054"/>
    </row>
    <row r="141055" spans="14:14" x14ac:dyDescent="0.25">
      <c r="N141055"/>
    </row>
    <row r="141056" spans="14:14" x14ac:dyDescent="0.25">
      <c r="N141056"/>
    </row>
    <row r="141057" spans="14:14" x14ac:dyDescent="0.25">
      <c r="N141057"/>
    </row>
    <row r="141058" spans="14:14" x14ac:dyDescent="0.25">
      <c r="N141058"/>
    </row>
    <row r="141059" spans="14:14" x14ac:dyDescent="0.25">
      <c r="N141059"/>
    </row>
    <row r="141060" spans="14:14" x14ac:dyDescent="0.25">
      <c r="N141060"/>
    </row>
    <row r="141061" spans="14:14" x14ac:dyDescent="0.25">
      <c r="N141061"/>
    </row>
    <row r="141062" spans="14:14" x14ac:dyDescent="0.25">
      <c r="N141062"/>
    </row>
    <row r="141063" spans="14:14" x14ac:dyDescent="0.25">
      <c r="N141063"/>
    </row>
    <row r="141064" spans="14:14" x14ac:dyDescent="0.25">
      <c r="N141064"/>
    </row>
    <row r="141065" spans="14:14" x14ac:dyDescent="0.25">
      <c r="N141065"/>
    </row>
    <row r="141066" spans="14:14" x14ac:dyDescent="0.25">
      <c r="N141066"/>
    </row>
    <row r="141067" spans="14:14" x14ac:dyDescent="0.25">
      <c r="N141067"/>
    </row>
    <row r="141068" spans="14:14" x14ac:dyDescent="0.25">
      <c r="N141068"/>
    </row>
    <row r="141069" spans="14:14" x14ac:dyDescent="0.25">
      <c r="N141069"/>
    </row>
    <row r="141070" spans="14:14" x14ac:dyDescent="0.25">
      <c r="N141070"/>
    </row>
    <row r="141071" spans="14:14" x14ac:dyDescent="0.25">
      <c r="N141071"/>
    </row>
    <row r="141072" spans="14:14" x14ac:dyDescent="0.25">
      <c r="N141072"/>
    </row>
    <row r="141073" spans="14:14" x14ac:dyDescent="0.25">
      <c r="N141073"/>
    </row>
    <row r="141074" spans="14:14" x14ac:dyDescent="0.25">
      <c r="N141074"/>
    </row>
    <row r="141075" spans="14:14" x14ac:dyDescent="0.25">
      <c r="N141075"/>
    </row>
    <row r="141076" spans="14:14" x14ac:dyDescent="0.25">
      <c r="N141076"/>
    </row>
    <row r="141077" spans="14:14" x14ac:dyDescent="0.25">
      <c r="N141077"/>
    </row>
    <row r="141078" spans="14:14" x14ac:dyDescent="0.25">
      <c r="N141078"/>
    </row>
    <row r="141079" spans="14:14" x14ac:dyDescent="0.25">
      <c r="N141079"/>
    </row>
    <row r="141080" spans="14:14" x14ac:dyDescent="0.25">
      <c r="N141080"/>
    </row>
    <row r="141081" spans="14:14" x14ac:dyDescent="0.25">
      <c r="N141081"/>
    </row>
    <row r="141082" spans="14:14" x14ac:dyDescent="0.25">
      <c r="N141082"/>
    </row>
    <row r="141083" spans="14:14" x14ac:dyDescent="0.25">
      <c r="N141083"/>
    </row>
    <row r="141084" spans="14:14" x14ac:dyDescent="0.25">
      <c r="N141084"/>
    </row>
    <row r="141085" spans="14:14" x14ac:dyDescent="0.25">
      <c r="N141085"/>
    </row>
    <row r="141086" spans="14:14" x14ac:dyDescent="0.25">
      <c r="N141086"/>
    </row>
    <row r="141087" spans="14:14" x14ac:dyDescent="0.25">
      <c r="N141087"/>
    </row>
    <row r="141088" spans="14:14" x14ac:dyDescent="0.25">
      <c r="N141088"/>
    </row>
    <row r="141089" spans="14:14" x14ac:dyDescent="0.25">
      <c r="N141089"/>
    </row>
    <row r="141090" spans="14:14" x14ac:dyDescent="0.25">
      <c r="N141090"/>
    </row>
    <row r="141091" spans="14:14" x14ac:dyDescent="0.25">
      <c r="N141091"/>
    </row>
    <row r="141092" spans="14:14" x14ac:dyDescent="0.25">
      <c r="N141092"/>
    </row>
    <row r="141093" spans="14:14" x14ac:dyDescent="0.25">
      <c r="N141093"/>
    </row>
    <row r="141094" spans="14:14" x14ac:dyDescent="0.25">
      <c r="N141094"/>
    </row>
    <row r="141095" spans="14:14" x14ac:dyDescent="0.25">
      <c r="N141095"/>
    </row>
    <row r="141096" spans="14:14" x14ac:dyDescent="0.25">
      <c r="N141096"/>
    </row>
    <row r="141097" spans="14:14" x14ac:dyDescent="0.25">
      <c r="N141097"/>
    </row>
    <row r="141098" spans="14:14" x14ac:dyDescent="0.25">
      <c r="N141098"/>
    </row>
    <row r="141099" spans="14:14" x14ac:dyDescent="0.25">
      <c r="N141099"/>
    </row>
    <row r="141100" spans="14:14" x14ac:dyDescent="0.25">
      <c r="N141100"/>
    </row>
    <row r="141101" spans="14:14" x14ac:dyDescent="0.25">
      <c r="N141101"/>
    </row>
    <row r="141102" spans="14:14" x14ac:dyDescent="0.25">
      <c r="N141102"/>
    </row>
    <row r="141103" spans="14:14" x14ac:dyDescent="0.25">
      <c r="N141103"/>
    </row>
    <row r="141104" spans="14:14" x14ac:dyDescent="0.25">
      <c r="N141104"/>
    </row>
    <row r="141105" spans="14:14" x14ac:dyDescent="0.25">
      <c r="N141105"/>
    </row>
    <row r="141106" spans="14:14" x14ac:dyDescent="0.25">
      <c r="N141106"/>
    </row>
    <row r="141107" spans="14:14" x14ac:dyDescent="0.25">
      <c r="N141107"/>
    </row>
    <row r="141108" spans="14:14" x14ac:dyDescent="0.25">
      <c r="N141108"/>
    </row>
    <row r="141109" spans="14:14" x14ac:dyDescent="0.25">
      <c r="N141109"/>
    </row>
    <row r="141110" spans="14:14" x14ac:dyDescent="0.25">
      <c r="N141110"/>
    </row>
    <row r="141111" spans="14:14" x14ac:dyDescent="0.25">
      <c r="N141111"/>
    </row>
    <row r="141112" spans="14:14" x14ac:dyDescent="0.25">
      <c r="N141112"/>
    </row>
    <row r="141113" spans="14:14" x14ac:dyDescent="0.25">
      <c r="N141113"/>
    </row>
    <row r="141114" spans="14:14" x14ac:dyDescent="0.25">
      <c r="N141114"/>
    </row>
    <row r="141115" spans="14:14" x14ac:dyDescent="0.25">
      <c r="N141115"/>
    </row>
    <row r="141116" spans="14:14" x14ac:dyDescent="0.25">
      <c r="N141116"/>
    </row>
    <row r="141117" spans="14:14" x14ac:dyDescent="0.25">
      <c r="N141117"/>
    </row>
    <row r="141118" spans="14:14" x14ac:dyDescent="0.25">
      <c r="N141118"/>
    </row>
    <row r="141119" spans="14:14" x14ac:dyDescent="0.25">
      <c r="N141119"/>
    </row>
    <row r="141120" spans="14:14" x14ac:dyDescent="0.25">
      <c r="N141120"/>
    </row>
    <row r="141121" spans="14:14" x14ac:dyDescent="0.25">
      <c r="N141121"/>
    </row>
    <row r="141122" spans="14:14" x14ac:dyDescent="0.25">
      <c r="N141122"/>
    </row>
    <row r="141123" spans="14:14" x14ac:dyDescent="0.25">
      <c r="N141123"/>
    </row>
    <row r="141124" spans="14:14" x14ac:dyDescent="0.25">
      <c r="N141124"/>
    </row>
    <row r="141125" spans="14:14" x14ac:dyDescent="0.25">
      <c r="N141125"/>
    </row>
    <row r="141126" spans="14:14" x14ac:dyDescent="0.25">
      <c r="N141126"/>
    </row>
    <row r="141127" spans="14:14" x14ac:dyDescent="0.25">
      <c r="N141127"/>
    </row>
    <row r="141128" spans="14:14" x14ac:dyDescent="0.25">
      <c r="N141128"/>
    </row>
    <row r="141129" spans="14:14" x14ac:dyDescent="0.25">
      <c r="N141129"/>
    </row>
    <row r="141130" spans="14:14" x14ac:dyDescent="0.25">
      <c r="N141130"/>
    </row>
    <row r="141131" spans="14:14" x14ac:dyDescent="0.25">
      <c r="N141131"/>
    </row>
    <row r="141132" spans="14:14" x14ac:dyDescent="0.25">
      <c r="N141132"/>
    </row>
    <row r="141133" spans="14:14" x14ac:dyDescent="0.25">
      <c r="N141133"/>
    </row>
    <row r="141134" spans="14:14" x14ac:dyDescent="0.25">
      <c r="N141134"/>
    </row>
    <row r="141135" spans="14:14" x14ac:dyDescent="0.25">
      <c r="N141135"/>
    </row>
    <row r="141136" spans="14:14" x14ac:dyDescent="0.25">
      <c r="N141136"/>
    </row>
    <row r="141137" spans="14:14" x14ac:dyDescent="0.25">
      <c r="N141137"/>
    </row>
    <row r="141138" spans="14:14" x14ac:dyDescent="0.25">
      <c r="N141138"/>
    </row>
    <row r="141139" spans="14:14" x14ac:dyDescent="0.25">
      <c r="N141139"/>
    </row>
    <row r="141140" spans="14:14" x14ac:dyDescent="0.25">
      <c r="N141140"/>
    </row>
    <row r="141141" spans="14:14" x14ac:dyDescent="0.25">
      <c r="N141141"/>
    </row>
    <row r="141142" spans="14:14" x14ac:dyDescent="0.25">
      <c r="N141142"/>
    </row>
    <row r="141143" spans="14:14" x14ac:dyDescent="0.25">
      <c r="N141143"/>
    </row>
    <row r="141144" spans="14:14" x14ac:dyDescent="0.25">
      <c r="N141144"/>
    </row>
    <row r="141145" spans="14:14" x14ac:dyDescent="0.25">
      <c r="N141145"/>
    </row>
    <row r="141146" spans="14:14" x14ac:dyDescent="0.25">
      <c r="N141146"/>
    </row>
    <row r="141147" spans="14:14" x14ac:dyDescent="0.25">
      <c r="N141147"/>
    </row>
    <row r="141148" spans="14:14" x14ac:dyDescent="0.25">
      <c r="N141148"/>
    </row>
    <row r="141149" spans="14:14" x14ac:dyDescent="0.25">
      <c r="N141149"/>
    </row>
    <row r="141150" spans="14:14" x14ac:dyDescent="0.25">
      <c r="N141150"/>
    </row>
    <row r="141151" spans="14:14" x14ac:dyDescent="0.25">
      <c r="N141151"/>
    </row>
    <row r="141152" spans="14:14" x14ac:dyDescent="0.25">
      <c r="N141152"/>
    </row>
    <row r="141153" spans="14:14" x14ac:dyDescent="0.25">
      <c r="N141153"/>
    </row>
    <row r="141154" spans="14:14" x14ac:dyDescent="0.25">
      <c r="N141154"/>
    </row>
    <row r="141155" spans="14:14" x14ac:dyDescent="0.25">
      <c r="N141155"/>
    </row>
    <row r="141156" spans="14:14" x14ac:dyDescent="0.25">
      <c r="N141156"/>
    </row>
    <row r="141157" spans="14:14" x14ac:dyDescent="0.25">
      <c r="N141157"/>
    </row>
    <row r="141158" spans="14:14" x14ac:dyDescent="0.25">
      <c r="N141158"/>
    </row>
    <row r="141159" spans="14:14" x14ac:dyDescent="0.25">
      <c r="N141159"/>
    </row>
    <row r="141160" spans="14:14" x14ac:dyDescent="0.25">
      <c r="N141160"/>
    </row>
    <row r="141161" spans="14:14" x14ac:dyDescent="0.25">
      <c r="N141161"/>
    </row>
    <row r="141162" spans="14:14" x14ac:dyDescent="0.25">
      <c r="N141162"/>
    </row>
    <row r="141163" spans="14:14" x14ac:dyDescent="0.25">
      <c r="N141163"/>
    </row>
    <row r="141164" spans="14:14" x14ac:dyDescent="0.25">
      <c r="N141164"/>
    </row>
    <row r="141165" spans="14:14" x14ac:dyDescent="0.25">
      <c r="N141165"/>
    </row>
    <row r="141166" spans="14:14" x14ac:dyDescent="0.25">
      <c r="N141166"/>
    </row>
    <row r="141167" spans="14:14" x14ac:dyDescent="0.25">
      <c r="N141167"/>
    </row>
    <row r="141168" spans="14:14" x14ac:dyDescent="0.25">
      <c r="N141168"/>
    </row>
    <row r="141169" spans="14:14" x14ac:dyDescent="0.25">
      <c r="N141169"/>
    </row>
    <row r="141170" spans="14:14" x14ac:dyDescent="0.25">
      <c r="N141170"/>
    </row>
    <row r="141171" spans="14:14" x14ac:dyDescent="0.25">
      <c r="N141171"/>
    </row>
    <row r="141172" spans="14:14" x14ac:dyDescent="0.25">
      <c r="N141172"/>
    </row>
    <row r="141173" spans="14:14" x14ac:dyDescent="0.25">
      <c r="N141173"/>
    </row>
    <row r="141174" spans="14:14" x14ac:dyDescent="0.25">
      <c r="N141174"/>
    </row>
    <row r="141175" spans="14:14" x14ac:dyDescent="0.25">
      <c r="N141175"/>
    </row>
    <row r="141176" spans="14:14" x14ac:dyDescent="0.25">
      <c r="N141176"/>
    </row>
    <row r="141177" spans="14:14" x14ac:dyDescent="0.25">
      <c r="N141177"/>
    </row>
    <row r="141178" spans="14:14" x14ac:dyDescent="0.25">
      <c r="N141178"/>
    </row>
    <row r="141179" spans="14:14" x14ac:dyDescent="0.25">
      <c r="N141179"/>
    </row>
    <row r="141180" spans="14:14" x14ac:dyDescent="0.25">
      <c r="N141180"/>
    </row>
    <row r="141181" spans="14:14" x14ac:dyDescent="0.25">
      <c r="N141181"/>
    </row>
    <row r="141182" spans="14:14" x14ac:dyDescent="0.25">
      <c r="N141182"/>
    </row>
    <row r="141183" spans="14:14" x14ac:dyDescent="0.25">
      <c r="N141183"/>
    </row>
    <row r="141184" spans="14:14" x14ac:dyDescent="0.25">
      <c r="N141184"/>
    </row>
    <row r="141185" spans="14:14" x14ac:dyDescent="0.25">
      <c r="N141185"/>
    </row>
    <row r="141186" spans="14:14" x14ac:dyDescent="0.25">
      <c r="N141186"/>
    </row>
    <row r="141187" spans="14:14" x14ac:dyDescent="0.25">
      <c r="N141187"/>
    </row>
    <row r="141188" spans="14:14" x14ac:dyDescent="0.25">
      <c r="N141188"/>
    </row>
    <row r="141189" spans="14:14" x14ac:dyDescent="0.25">
      <c r="N141189"/>
    </row>
    <row r="141190" spans="14:14" x14ac:dyDescent="0.25">
      <c r="N141190"/>
    </row>
    <row r="141191" spans="14:14" x14ac:dyDescent="0.25">
      <c r="N141191"/>
    </row>
    <row r="141192" spans="14:14" x14ac:dyDescent="0.25">
      <c r="N141192"/>
    </row>
    <row r="141193" spans="14:14" x14ac:dyDescent="0.25">
      <c r="N141193"/>
    </row>
    <row r="141194" spans="14:14" x14ac:dyDescent="0.25">
      <c r="N141194"/>
    </row>
    <row r="141195" spans="14:14" x14ac:dyDescent="0.25">
      <c r="N141195"/>
    </row>
    <row r="141196" spans="14:14" x14ac:dyDescent="0.25">
      <c r="N141196"/>
    </row>
    <row r="141197" spans="14:14" x14ac:dyDescent="0.25">
      <c r="N141197"/>
    </row>
    <row r="141198" spans="14:14" x14ac:dyDescent="0.25">
      <c r="N141198"/>
    </row>
    <row r="141199" spans="14:14" x14ac:dyDescent="0.25">
      <c r="N141199"/>
    </row>
    <row r="141200" spans="14:14" x14ac:dyDescent="0.25">
      <c r="N141200"/>
    </row>
    <row r="141201" spans="14:14" x14ac:dyDescent="0.25">
      <c r="N141201"/>
    </row>
    <row r="141202" spans="14:14" x14ac:dyDescent="0.25">
      <c r="N141202"/>
    </row>
    <row r="141203" spans="14:14" x14ac:dyDescent="0.25">
      <c r="N141203"/>
    </row>
    <row r="141204" spans="14:14" x14ac:dyDescent="0.25">
      <c r="N141204"/>
    </row>
    <row r="141205" spans="14:14" x14ac:dyDescent="0.25">
      <c r="N141205"/>
    </row>
    <row r="141206" spans="14:14" x14ac:dyDescent="0.25">
      <c r="N141206"/>
    </row>
    <row r="141207" spans="14:14" x14ac:dyDescent="0.25">
      <c r="N141207"/>
    </row>
    <row r="141208" spans="14:14" x14ac:dyDescent="0.25">
      <c r="N141208"/>
    </row>
    <row r="141209" spans="14:14" x14ac:dyDescent="0.25">
      <c r="N141209"/>
    </row>
    <row r="141210" spans="14:14" x14ac:dyDescent="0.25">
      <c r="N141210"/>
    </row>
    <row r="141211" spans="14:14" x14ac:dyDescent="0.25">
      <c r="N141211"/>
    </row>
    <row r="141212" spans="14:14" x14ac:dyDescent="0.25">
      <c r="N141212"/>
    </row>
    <row r="141213" spans="14:14" x14ac:dyDescent="0.25">
      <c r="N141213"/>
    </row>
    <row r="141214" spans="14:14" x14ac:dyDescent="0.25">
      <c r="N141214"/>
    </row>
    <row r="141215" spans="14:14" x14ac:dyDescent="0.25">
      <c r="N141215"/>
    </row>
    <row r="141216" spans="14:14" x14ac:dyDescent="0.25">
      <c r="N141216"/>
    </row>
    <row r="141217" spans="14:14" x14ac:dyDescent="0.25">
      <c r="N141217"/>
    </row>
    <row r="141218" spans="14:14" x14ac:dyDescent="0.25">
      <c r="N141218"/>
    </row>
    <row r="141219" spans="14:14" x14ac:dyDescent="0.25">
      <c r="N141219"/>
    </row>
    <row r="141220" spans="14:14" x14ac:dyDescent="0.25">
      <c r="N141220"/>
    </row>
    <row r="141221" spans="14:14" x14ac:dyDescent="0.25">
      <c r="N141221"/>
    </row>
    <row r="141222" spans="14:14" x14ac:dyDescent="0.25">
      <c r="N141222"/>
    </row>
    <row r="141223" spans="14:14" x14ac:dyDescent="0.25">
      <c r="N141223"/>
    </row>
    <row r="141224" spans="14:14" x14ac:dyDescent="0.25">
      <c r="N141224"/>
    </row>
    <row r="141225" spans="14:14" x14ac:dyDescent="0.25">
      <c r="N141225"/>
    </row>
    <row r="141226" spans="14:14" x14ac:dyDescent="0.25">
      <c r="N141226"/>
    </row>
    <row r="141227" spans="14:14" x14ac:dyDescent="0.25">
      <c r="N141227"/>
    </row>
    <row r="141228" spans="14:14" x14ac:dyDescent="0.25">
      <c r="N141228"/>
    </row>
    <row r="141229" spans="14:14" x14ac:dyDescent="0.25">
      <c r="N141229"/>
    </row>
    <row r="141230" spans="14:14" x14ac:dyDescent="0.25">
      <c r="N141230"/>
    </row>
    <row r="141231" spans="14:14" x14ac:dyDescent="0.25">
      <c r="N141231"/>
    </row>
    <row r="141232" spans="14:14" x14ac:dyDescent="0.25">
      <c r="N141232"/>
    </row>
    <row r="141233" spans="14:14" x14ac:dyDescent="0.25">
      <c r="N141233"/>
    </row>
    <row r="141234" spans="14:14" x14ac:dyDescent="0.25">
      <c r="N141234"/>
    </row>
    <row r="141235" spans="14:14" x14ac:dyDescent="0.25">
      <c r="N141235"/>
    </row>
    <row r="141236" spans="14:14" x14ac:dyDescent="0.25">
      <c r="N141236"/>
    </row>
    <row r="141237" spans="14:14" x14ac:dyDescent="0.25">
      <c r="N141237"/>
    </row>
    <row r="141238" spans="14:14" x14ac:dyDescent="0.25">
      <c r="N141238"/>
    </row>
    <row r="141239" spans="14:14" x14ac:dyDescent="0.25">
      <c r="N141239"/>
    </row>
    <row r="141240" spans="14:14" x14ac:dyDescent="0.25">
      <c r="N141240"/>
    </row>
    <row r="141241" spans="14:14" x14ac:dyDescent="0.25">
      <c r="N141241"/>
    </row>
    <row r="141242" spans="14:14" x14ac:dyDescent="0.25">
      <c r="N141242"/>
    </row>
    <row r="141243" spans="14:14" x14ac:dyDescent="0.25">
      <c r="N141243"/>
    </row>
    <row r="141244" spans="14:14" x14ac:dyDescent="0.25">
      <c r="N141244"/>
    </row>
    <row r="141245" spans="14:14" x14ac:dyDescent="0.25">
      <c r="N141245"/>
    </row>
    <row r="141246" spans="14:14" x14ac:dyDescent="0.25">
      <c r="N141246"/>
    </row>
    <row r="141247" spans="14:14" x14ac:dyDescent="0.25">
      <c r="N141247"/>
    </row>
    <row r="141248" spans="14:14" x14ac:dyDescent="0.25">
      <c r="N141248"/>
    </row>
    <row r="141249" spans="14:14" x14ac:dyDescent="0.25">
      <c r="N141249"/>
    </row>
    <row r="141250" spans="14:14" x14ac:dyDescent="0.25">
      <c r="N141250"/>
    </row>
    <row r="141251" spans="14:14" x14ac:dyDescent="0.25">
      <c r="N141251"/>
    </row>
    <row r="141252" spans="14:14" x14ac:dyDescent="0.25">
      <c r="N141252"/>
    </row>
    <row r="141253" spans="14:14" x14ac:dyDescent="0.25">
      <c r="N141253"/>
    </row>
    <row r="141254" spans="14:14" x14ac:dyDescent="0.25">
      <c r="N141254"/>
    </row>
    <row r="141255" spans="14:14" x14ac:dyDescent="0.25">
      <c r="N141255"/>
    </row>
    <row r="141256" spans="14:14" x14ac:dyDescent="0.25">
      <c r="N141256"/>
    </row>
    <row r="141257" spans="14:14" x14ac:dyDescent="0.25">
      <c r="N141257"/>
    </row>
    <row r="141258" spans="14:14" x14ac:dyDescent="0.25">
      <c r="N141258"/>
    </row>
    <row r="141259" spans="14:14" x14ac:dyDescent="0.25">
      <c r="N141259"/>
    </row>
    <row r="141260" spans="14:14" x14ac:dyDescent="0.25">
      <c r="N141260"/>
    </row>
    <row r="141261" spans="14:14" x14ac:dyDescent="0.25">
      <c r="N141261"/>
    </row>
    <row r="141262" spans="14:14" x14ac:dyDescent="0.25">
      <c r="N141262"/>
    </row>
    <row r="141263" spans="14:14" x14ac:dyDescent="0.25">
      <c r="N141263"/>
    </row>
    <row r="141264" spans="14:14" x14ac:dyDescent="0.25">
      <c r="N141264"/>
    </row>
    <row r="141265" spans="14:14" x14ac:dyDescent="0.25">
      <c r="N141265"/>
    </row>
    <row r="141266" spans="14:14" x14ac:dyDescent="0.25">
      <c r="N141266"/>
    </row>
    <row r="141267" spans="14:14" x14ac:dyDescent="0.25">
      <c r="N141267"/>
    </row>
    <row r="141268" spans="14:14" x14ac:dyDescent="0.25">
      <c r="N141268"/>
    </row>
    <row r="141269" spans="14:14" x14ac:dyDescent="0.25">
      <c r="N141269"/>
    </row>
    <row r="141270" spans="14:14" x14ac:dyDescent="0.25">
      <c r="N141270"/>
    </row>
    <row r="141271" spans="14:14" x14ac:dyDescent="0.25">
      <c r="N141271"/>
    </row>
    <row r="141272" spans="14:14" x14ac:dyDescent="0.25">
      <c r="N141272"/>
    </row>
    <row r="141273" spans="14:14" x14ac:dyDescent="0.25">
      <c r="N141273"/>
    </row>
    <row r="141274" spans="14:14" x14ac:dyDescent="0.25">
      <c r="N141274"/>
    </row>
    <row r="141275" spans="14:14" x14ac:dyDescent="0.25">
      <c r="N141275"/>
    </row>
    <row r="141276" spans="14:14" x14ac:dyDescent="0.25">
      <c r="N141276"/>
    </row>
    <row r="141277" spans="14:14" x14ac:dyDescent="0.25">
      <c r="N141277"/>
    </row>
    <row r="141278" spans="14:14" x14ac:dyDescent="0.25">
      <c r="N141278"/>
    </row>
    <row r="141279" spans="14:14" x14ac:dyDescent="0.25">
      <c r="N141279"/>
    </row>
    <row r="141280" spans="14:14" x14ac:dyDescent="0.25">
      <c r="N141280"/>
    </row>
    <row r="141281" spans="14:14" x14ac:dyDescent="0.25">
      <c r="N141281"/>
    </row>
    <row r="141282" spans="14:14" x14ac:dyDescent="0.25">
      <c r="N141282"/>
    </row>
    <row r="141283" spans="14:14" x14ac:dyDescent="0.25">
      <c r="N141283"/>
    </row>
    <row r="141284" spans="14:14" x14ac:dyDescent="0.25">
      <c r="N141284"/>
    </row>
    <row r="141285" spans="14:14" x14ac:dyDescent="0.25">
      <c r="N141285"/>
    </row>
    <row r="141286" spans="14:14" x14ac:dyDescent="0.25">
      <c r="N141286"/>
    </row>
    <row r="141287" spans="14:14" x14ac:dyDescent="0.25">
      <c r="N141287"/>
    </row>
    <row r="141288" spans="14:14" x14ac:dyDescent="0.25">
      <c r="N141288"/>
    </row>
    <row r="141289" spans="14:14" x14ac:dyDescent="0.25">
      <c r="N141289"/>
    </row>
    <row r="141290" spans="14:14" x14ac:dyDescent="0.25">
      <c r="N141290"/>
    </row>
    <row r="141291" spans="14:14" x14ac:dyDescent="0.25">
      <c r="N141291"/>
    </row>
    <row r="141292" spans="14:14" x14ac:dyDescent="0.25">
      <c r="N141292"/>
    </row>
    <row r="141293" spans="14:14" x14ac:dyDescent="0.25">
      <c r="N141293"/>
    </row>
    <row r="141294" spans="14:14" x14ac:dyDescent="0.25">
      <c r="N141294"/>
    </row>
    <row r="141295" spans="14:14" x14ac:dyDescent="0.25">
      <c r="N141295"/>
    </row>
    <row r="141296" spans="14:14" x14ac:dyDescent="0.25">
      <c r="N141296"/>
    </row>
    <row r="141297" spans="14:14" x14ac:dyDescent="0.25">
      <c r="N141297"/>
    </row>
    <row r="141298" spans="14:14" x14ac:dyDescent="0.25">
      <c r="N141298"/>
    </row>
    <row r="141299" spans="14:14" x14ac:dyDescent="0.25">
      <c r="N141299"/>
    </row>
    <row r="141300" spans="14:14" x14ac:dyDescent="0.25">
      <c r="N141300"/>
    </row>
    <row r="141301" spans="14:14" x14ac:dyDescent="0.25">
      <c r="N141301"/>
    </row>
    <row r="141302" spans="14:14" x14ac:dyDescent="0.25">
      <c r="N141302"/>
    </row>
    <row r="141303" spans="14:14" x14ac:dyDescent="0.25">
      <c r="N141303"/>
    </row>
    <row r="141304" spans="14:14" x14ac:dyDescent="0.25">
      <c r="N141304"/>
    </row>
    <row r="141305" spans="14:14" x14ac:dyDescent="0.25">
      <c r="N141305"/>
    </row>
    <row r="141306" spans="14:14" x14ac:dyDescent="0.25">
      <c r="N141306"/>
    </row>
    <row r="141307" spans="14:14" x14ac:dyDescent="0.25">
      <c r="N141307"/>
    </row>
    <row r="141308" spans="14:14" x14ac:dyDescent="0.25">
      <c r="N141308"/>
    </row>
    <row r="141309" spans="14:14" x14ac:dyDescent="0.25">
      <c r="N141309"/>
    </row>
    <row r="141310" spans="14:14" x14ac:dyDescent="0.25">
      <c r="N141310"/>
    </row>
    <row r="141311" spans="14:14" x14ac:dyDescent="0.25">
      <c r="N141311"/>
    </row>
    <row r="141312" spans="14:14" x14ac:dyDescent="0.25">
      <c r="N141312"/>
    </row>
    <row r="141313" spans="14:14" x14ac:dyDescent="0.25">
      <c r="N141313"/>
    </row>
    <row r="141314" spans="14:14" x14ac:dyDescent="0.25">
      <c r="N141314"/>
    </row>
    <row r="141315" spans="14:14" x14ac:dyDescent="0.25">
      <c r="N141315"/>
    </row>
    <row r="141316" spans="14:14" x14ac:dyDescent="0.25">
      <c r="N141316"/>
    </row>
    <row r="141317" spans="14:14" x14ac:dyDescent="0.25">
      <c r="N141317"/>
    </row>
    <row r="141318" spans="14:14" x14ac:dyDescent="0.25">
      <c r="N141318"/>
    </row>
    <row r="141319" spans="14:14" x14ac:dyDescent="0.25">
      <c r="N141319"/>
    </row>
    <row r="141320" spans="14:14" x14ac:dyDescent="0.25">
      <c r="N141320"/>
    </row>
    <row r="141321" spans="14:14" x14ac:dyDescent="0.25">
      <c r="N141321"/>
    </row>
    <row r="141322" spans="14:14" x14ac:dyDescent="0.25">
      <c r="N141322"/>
    </row>
    <row r="141323" spans="14:14" x14ac:dyDescent="0.25">
      <c r="N141323"/>
    </row>
    <row r="141324" spans="14:14" x14ac:dyDescent="0.25">
      <c r="N141324"/>
    </row>
    <row r="141325" spans="14:14" x14ac:dyDescent="0.25">
      <c r="N141325"/>
    </row>
    <row r="141326" spans="14:14" x14ac:dyDescent="0.25">
      <c r="N141326"/>
    </row>
    <row r="141327" spans="14:14" x14ac:dyDescent="0.25">
      <c r="N141327"/>
    </row>
    <row r="141328" spans="14:14" x14ac:dyDescent="0.25">
      <c r="N141328"/>
    </row>
    <row r="141329" spans="14:14" x14ac:dyDescent="0.25">
      <c r="N141329"/>
    </row>
    <row r="141330" spans="14:14" x14ac:dyDescent="0.25">
      <c r="N141330"/>
    </row>
    <row r="141331" spans="14:14" x14ac:dyDescent="0.25">
      <c r="N141331"/>
    </row>
    <row r="141332" spans="14:14" x14ac:dyDescent="0.25">
      <c r="N141332"/>
    </row>
    <row r="141333" spans="14:14" x14ac:dyDescent="0.25">
      <c r="N141333"/>
    </row>
    <row r="141334" spans="14:14" x14ac:dyDescent="0.25">
      <c r="N141334"/>
    </row>
    <row r="141335" spans="14:14" x14ac:dyDescent="0.25">
      <c r="N141335"/>
    </row>
    <row r="141336" spans="14:14" x14ac:dyDescent="0.25">
      <c r="N141336"/>
    </row>
    <row r="141337" spans="14:14" x14ac:dyDescent="0.25">
      <c r="N141337"/>
    </row>
    <row r="141338" spans="14:14" x14ac:dyDescent="0.25">
      <c r="N141338"/>
    </row>
    <row r="141339" spans="14:14" x14ac:dyDescent="0.25">
      <c r="N141339"/>
    </row>
    <row r="141340" spans="14:14" x14ac:dyDescent="0.25">
      <c r="N141340"/>
    </row>
    <row r="141341" spans="14:14" x14ac:dyDescent="0.25">
      <c r="N141341"/>
    </row>
    <row r="141342" spans="14:14" x14ac:dyDescent="0.25">
      <c r="N141342"/>
    </row>
    <row r="141343" spans="14:14" x14ac:dyDescent="0.25">
      <c r="N141343"/>
    </row>
    <row r="141344" spans="14:14" x14ac:dyDescent="0.25">
      <c r="N141344"/>
    </row>
    <row r="141345" spans="14:14" x14ac:dyDescent="0.25">
      <c r="N141345"/>
    </row>
    <row r="141346" spans="14:14" x14ac:dyDescent="0.25">
      <c r="N141346"/>
    </row>
    <row r="141347" spans="14:14" x14ac:dyDescent="0.25">
      <c r="N141347"/>
    </row>
    <row r="141348" spans="14:14" x14ac:dyDescent="0.25">
      <c r="N141348"/>
    </row>
    <row r="141349" spans="14:14" x14ac:dyDescent="0.25">
      <c r="N141349"/>
    </row>
    <row r="141350" spans="14:14" x14ac:dyDescent="0.25">
      <c r="N141350"/>
    </row>
    <row r="141351" spans="14:14" x14ac:dyDescent="0.25">
      <c r="N141351"/>
    </row>
    <row r="141352" spans="14:14" x14ac:dyDescent="0.25">
      <c r="N141352"/>
    </row>
    <row r="141353" spans="14:14" x14ac:dyDescent="0.25">
      <c r="N141353"/>
    </row>
    <row r="141354" spans="14:14" x14ac:dyDescent="0.25">
      <c r="N141354"/>
    </row>
    <row r="141355" spans="14:14" x14ac:dyDescent="0.25">
      <c r="N141355"/>
    </row>
    <row r="141356" spans="14:14" x14ac:dyDescent="0.25">
      <c r="N141356"/>
    </row>
    <row r="141357" spans="14:14" x14ac:dyDescent="0.25">
      <c r="N141357"/>
    </row>
    <row r="141358" spans="14:14" x14ac:dyDescent="0.25">
      <c r="N141358"/>
    </row>
    <row r="141359" spans="14:14" x14ac:dyDescent="0.25">
      <c r="N141359"/>
    </row>
    <row r="141360" spans="14:14" x14ac:dyDescent="0.25">
      <c r="N141360"/>
    </row>
    <row r="141361" spans="14:14" x14ac:dyDescent="0.25">
      <c r="N141361"/>
    </row>
    <row r="141362" spans="14:14" x14ac:dyDescent="0.25">
      <c r="N141362"/>
    </row>
    <row r="141363" spans="14:14" x14ac:dyDescent="0.25">
      <c r="N141363"/>
    </row>
    <row r="141364" spans="14:14" x14ac:dyDescent="0.25">
      <c r="N141364"/>
    </row>
    <row r="141365" spans="14:14" x14ac:dyDescent="0.25">
      <c r="N141365"/>
    </row>
    <row r="141366" spans="14:14" x14ac:dyDescent="0.25">
      <c r="N141366"/>
    </row>
    <row r="141367" spans="14:14" x14ac:dyDescent="0.25">
      <c r="N141367"/>
    </row>
    <row r="141368" spans="14:14" x14ac:dyDescent="0.25">
      <c r="N141368"/>
    </row>
    <row r="141369" spans="14:14" x14ac:dyDescent="0.25">
      <c r="N141369"/>
    </row>
    <row r="141370" spans="14:14" x14ac:dyDescent="0.25">
      <c r="N141370"/>
    </row>
    <row r="141371" spans="14:14" x14ac:dyDescent="0.25">
      <c r="N141371"/>
    </row>
    <row r="141372" spans="14:14" x14ac:dyDescent="0.25">
      <c r="N141372"/>
    </row>
    <row r="141373" spans="14:14" x14ac:dyDescent="0.25">
      <c r="N141373"/>
    </row>
    <row r="141374" spans="14:14" x14ac:dyDescent="0.25">
      <c r="N141374"/>
    </row>
    <row r="141375" spans="14:14" x14ac:dyDescent="0.25">
      <c r="N141375"/>
    </row>
    <row r="141376" spans="14:14" x14ac:dyDescent="0.25">
      <c r="N141376"/>
    </row>
    <row r="141377" spans="14:14" x14ac:dyDescent="0.25">
      <c r="N141377"/>
    </row>
    <row r="141378" spans="14:14" x14ac:dyDescent="0.25">
      <c r="N141378"/>
    </row>
    <row r="141379" spans="14:14" x14ac:dyDescent="0.25">
      <c r="N141379"/>
    </row>
    <row r="141380" spans="14:14" x14ac:dyDescent="0.25">
      <c r="N141380"/>
    </row>
    <row r="141381" spans="14:14" x14ac:dyDescent="0.25">
      <c r="N141381"/>
    </row>
    <row r="141382" spans="14:14" x14ac:dyDescent="0.25">
      <c r="N141382"/>
    </row>
    <row r="141383" spans="14:14" x14ac:dyDescent="0.25">
      <c r="N141383"/>
    </row>
    <row r="141384" spans="14:14" x14ac:dyDescent="0.25">
      <c r="N141384"/>
    </row>
    <row r="141385" spans="14:14" x14ac:dyDescent="0.25">
      <c r="N141385"/>
    </row>
    <row r="141386" spans="14:14" x14ac:dyDescent="0.25">
      <c r="N141386"/>
    </row>
    <row r="141387" spans="14:14" x14ac:dyDescent="0.25">
      <c r="N141387"/>
    </row>
    <row r="141388" spans="14:14" x14ac:dyDescent="0.25">
      <c r="N141388"/>
    </row>
    <row r="141389" spans="14:14" x14ac:dyDescent="0.25">
      <c r="N141389"/>
    </row>
    <row r="141390" spans="14:14" x14ac:dyDescent="0.25">
      <c r="N141390"/>
    </row>
    <row r="141391" spans="14:14" x14ac:dyDescent="0.25">
      <c r="N141391"/>
    </row>
    <row r="141392" spans="14:14" x14ac:dyDescent="0.25">
      <c r="N141392"/>
    </row>
    <row r="141393" spans="14:14" x14ac:dyDescent="0.25">
      <c r="N141393"/>
    </row>
    <row r="141394" spans="14:14" x14ac:dyDescent="0.25">
      <c r="N141394"/>
    </row>
    <row r="141395" spans="14:14" x14ac:dyDescent="0.25">
      <c r="N141395"/>
    </row>
    <row r="141396" spans="14:14" x14ac:dyDescent="0.25">
      <c r="N141396"/>
    </row>
    <row r="141397" spans="14:14" x14ac:dyDescent="0.25">
      <c r="N141397"/>
    </row>
    <row r="141398" spans="14:14" x14ac:dyDescent="0.25">
      <c r="N141398"/>
    </row>
    <row r="141399" spans="14:14" x14ac:dyDescent="0.25">
      <c r="N141399"/>
    </row>
    <row r="141400" spans="14:14" x14ac:dyDescent="0.25">
      <c r="N141400"/>
    </row>
    <row r="141401" spans="14:14" x14ac:dyDescent="0.25">
      <c r="N141401"/>
    </row>
    <row r="141402" spans="14:14" x14ac:dyDescent="0.25">
      <c r="N141402"/>
    </row>
    <row r="141403" spans="14:14" x14ac:dyDescent="0.25">
      <c r="N141403"/>
    </row>
    <row r="141404" spans="14:14" x14ac:dyDescent="0.25">
      <c r="N141404"/>
    </row>
    <row r="141405" spans="14:14" x14ac:dyDescent="0.25">
      <c r="N141405"/>
    </row>
    <row r="141406" spans="14:14" x14ac:dyDescent="0.25">
      <c r="N141406"/>
    </row>
    <row r="141407" spans="14:14" x14ac:dyDescent="0.25">
      <c r="N141407"/>
    </row>
    <row r="141408" spans="14:14" x14ac:dyDescent="0.25">
      <c r="N141408"/>
    </row>
    <row r="141409" spans="14:14" x14ac:dyDescent="0.25">
      <c r="N141409"/>
    </row>
    <row r="141410" spans="14:14" x14ac:dyDescent="0.25">
      <c r="N141410"/>
    </row>
    <row r="141411" spans="14:14" x14ac:dyDescent="0.25">
      <c r="N141411"/>
    </row>
    <row r="141412" spans="14:14" x14ac:dyDescent="0.25">
      <c r="N141412"/>
    </row>
    <row r="141413" spans="14:14" x14ac:dyDescent="0.25">
      <c r="N141413"/>
    </row>
    <row r="141414" spans="14:14" x14ac:dyDescent="0.25">
      <c r="N141414"/>
    </row>
    <row r="141415" spans="14:14" x14ac:dyDescent="0.25">
      <c r="N141415"/>
    </row>
    <row r="141416" spans="14:14" x14ac:dyDescent="0.25">
      <c r="N141416"/>
    </row>
    <row r="141417" spans="14:14" x14ac:dyDescent="0.25">
      <c r="N141417"/>
    </row>
    <row r="141418" spans="14:14" x14ac:dyDescent="0.25">
      <c r="N141418"/>
    </row>
    <row r="141419" spans="14:14" x14ac:dyDescent="0.25">
      <c r="N141419"/>
    </row>
    <row r="141420" spans="14:14" x14ac:dyDescent="0.25">
      <c r="N141420"/>
    </row>
    <row r="141421" spans="14:14" x14ac:dyDescent="0.25">
      <c r="N141421"/>
    </row>
    <row r="141422" spans="14:14" x14ac:dyDescent="0.25">
      <c r="N141422"/>
    </row>
    <row r="141423" spans="14:14" x14ac:dyDescent="0.25">
      <c r="N141423"/>
    </row>
    <row r="141424" spans="14:14" x14ac:dyDescent="0.25">
      <c r="N141424"/>
    </row>
    <row r="141425" spans="14:14" x14ac:dyDescent="0.25">
      <c r="N141425"/>
    </row>
    <row r="141426" spans="14:14" x14ac:dyDescent="0.25">
      <c r="N141426"/>
    </row>
    <row r="141427" spans="14:14" x14ac:dyDescent="0.25">
      <c r="N141427"/>
    </row>
    <row r="141428" spans="14:14" x14ac:dyDescent="0.25">
      <c r="N141428"/>
    </row>
    <row r="141429" spans="14:14" x14ac:dyDescent="0.25">
      <c r="N141429"/>
    </row>
    <row r="141430" spans="14:14" x14ac:dyDescent="0.25">
      <c r="N141430"/>
    </row>
    <row r="141431" spans="14:14" x14ac:dyDescent="0.25">
      <c r="N141431"/>
    </row>
    <row r="141432" spans="14:14" x14ac:dyDescent="0.25">
      <c r="N141432"/>
    </row>
    <row r="141433" spans="14:14" x14ac:dyDescent="0.25">
      <c r="N141433"/>
    </row>
    <row r="141434" spans="14:14" x14ac:dyDescent="0.25">
      <c r="N141434"/>
    </row>
    <row r="141435" spans="14:14" x14ac:dyDescent="0.25">
      <c r="N141435"/>
    </row>
    <row r="141436" spans="14:14" x14ac:dyDescent="0.25">
      <c r="N141436"/>
    </row>
    <row r="141437" spans="14:14" x14ac:dyDescent="0.25">
      <c r="N141437"/>
    </row>
    <row r="141438" spans="14:14" x14ac:dyDescent="0.25">
      <c r="N141438"/>
    </row>
    <row r="141439" spans="14:14" x14ac:dyDescent="0.25">
      <c r="N141439"/>
    </row>
    <row r="141440" spans="14:14" x14ac:dyDescent="0.25">
      <c r="N141440"/>
    </row>
    <row r="141441" spans="14:14" x14ac:dyDescent="0.25">
      <c r="N141441"/>
    </row>
    <row r="141442" spans="14:14" x14ac:dyDescent="0.25">
      <c r="N141442"/>
    </row>
    <row r="141443" spans="14:14" x14ac:dyDescent="0.25">
      <c r="N141443"/>
    </row>
    <row r="141444" spans="14:14" x14ac:dyDescent="0.25">
      <c r="N141444"/>
    </row>
    <row r="141445" spans="14:14" x14ac:dyDescent="0.25">
      <c r="N141445"/>
    </row>
    <row r="141446" spans="14:14" x14ac:dyDescent="0.25">
      <c r="N141446"/>
    </row>
    <row r="141447" spans="14:14" x14ac:dyDescent="0.25">
      <c r="N141447"/>
    </row>
    <row r="141448" spans="14:14" x14ac:dyDescent="0.25">
      <c r="N141448"/>
    </row>
    <row r="141449" spans="14:14" x14ac:dyDescent="0.25">
      <c r="N141449"/>
    </row>
    <row r="141450" spans="14:14" x14ac:dyDescent="0.25">
      <c r="N141450"/>
    </row>
    <row r="141451" spans="14:14" x14ac:dyDescent="0.25">
      <c r="N141451"/>
    </row>
    <row r="141452" spans="14:14" x14ac:dyDescent="0.25">
      <c r="N141452"/>
    </row>
    <row r="141453" spans="14:14" x14ac:dyDescent="0.25">
      <c r="N141453"/>
    </row>
    <row r="141454" spans="14:14" x14ac:dyDescent="0.25">
      <c r="N141454"/>
    </row>
    <row r="141455" spans="14:14" x14ac:dyDescent="0.25">
      <c r="N141455"/>
    </row>
    <row r="141456" spans="14:14" x14ac:dyDescent="0.25">
      <c r="N141456"/>
    </row>
    <row r="141457" spans="14:14" x14ac:dyDescent="0.25">
      <c r="N141457"/>
    </row>
    <row r="141458" spans="14:14" x14ac:dyDescent="0.25">
      <c r="N141458"/>
    </row>
    <row r="141459" spans="14:14" x14ac:dyDescent="0.25">
      <c r="N141459"/>
    </row>
    <row r="141460" spans="14:14" x14ac:dyDescent="0.25">
      <c r="N141460"/>
    </row>
    <row r="141461" spans="14:14" x14ac:dyDescent="0.25">
      <c r="N141461"/>
    </row>
    <row r="141462" spans="14:14" x14ac:dyDescent="0.25">
      <c r="N141462"/>
    </row>
    <row r="141463" spans="14:14" x14ac:dyDescent="0.25">
      <c r="N141463"/>
    </row>
    <row r="141464" spans="14:14" x14ac:dyDescent="0.25">
      <c r="N141464"/>
    </row>
    <row r="141465" spans="14:14" x14ac:dyDescent="0.25">
      <c r="N141465"/>
    </row>
    <row r="141466" spans="14:14" x14ac:dyDescent="0.25">
      <c r="N141466"/>
    </row>
    <row r="141467" spans="14:14" x14ac:dyDescent="0.25">
      <c r="N141467"/>
    </row>
    <row r="141468" spans="14:14" x14ac:dyDescent="0.25">
      <c r="N141468"/>
    </row>
    <row r="141469" spans="14:14" x14ac:dyDescent="0.25">
      <c r="N141469"/>
    </row>
    <row r="141470" spans="14:14" x14ac:dyDescent="0.25">
      <c r="N141470"/>
    </row>
    <row r="141471" spans="14:14" x14ac:dyDescent="0.25">
      <c r="N141471"/>
    </row>
    <row r="141472" spans="14:14" x14ac:dyDescent="0.25">
      <c r="N141472"/>
    </row>
    <row r="141473" spans="14:14" x14ac:dyDescent="0.25">
      <c r="N141473"/>
    </row>
    <row r="141474" spans="14:14" x14ac:dyDescent="0.25">
      <c r="N141474"/>
    </row>
    <row r="141475" spans="14:14" x14ac:dyDescent="0.25">
      <c r="N141475"/>
    </row>
    <row r="141476" spans="14:14" x14ac:dyDescent="0.25">
      <c r="N141476"/>
    </row>
    <row r="141477" spans="14:14" x14ac:dyDescent="0.25">
      <c r="N141477"/>
    </row>
    <row r="141478" spans="14:14" x14ac:dyDescent="0.25">
      <c r="N141478"/>
    </row>
    <row r="141479" spans="14:14" x14ac:dyDescent="0.25">
      <c r="N141479"/>
    </row>
    <row r="141480" spans="14:14" x14ac:dyDescent="0.25">
      <c r="N141480"/>
    </row>
    <row r="141481" spans="14:14" x14ac:dyDescent="0.25">
      <c r="N141481"/>
    </row>
    <row r="141482" spans="14:14" x14ac:dyDescent="0.25">
      <c r="N141482"/>
    </row>
    <row r="141483" spans="14:14" x14ac:dyDescent="0.25">
      <c r="N141483"/>
    </row>
    <row r="141484" spans="14:14" x14ac:dyDescent="0.25">
      <c r="N141484"/>
    </row>
    <row r="141485" spans="14:14" x14ac:dyDescent="0.25">
      <c r="N141485"/>
    </row>
    <row r="141486" spans="14:14" x14ac:dyDescent="0.25">
      <c r="N141486"/>
    </row>
    <row r="141487" spans="14:14" x14ac:dyDescent="0.25">
      <c r="N141487"/>
    </row>
    <row r="141488" spans="14:14" x14ac:dyDescent="0.25">
      <c r="N141488"/>
    </row>
    <row r="141489" spans="14:14" x14ac:dyDescent="0.25">
      <c r="N141489"/>
    </row>
    <row r="141490" spans="14:14" x14ac:dyDescent="0.25">
      <c r="N141490"/>
    </row>
    <row r="141491" spans="14:14" x14ac:dyDescent="0.25">
      <c r="N141491"/>
    </row>
    <row r="141492" spans="14:14" x14ac:dyDescent="0.25">
      <c r="N141492"/>
    </row>
    <row r="141493" spans="14:14" x14ac:dyDescent="0.25">
      <c r="N141493"/>
    </row>
    <row r="141494" spans="14:14" x14ac:dyDescent="0.25">
      <c r="N141494"/>
    </row>
    <row r="141495" spans="14:14" x14ac:dyDescent="0.25">
      <c r="N141495"/>
    </row>
    <row r="141496" spans="14:14" x14ac:dyDescent="0.25">
      <c r="N141496"/>
    </row>
    <row r="141497" spans="14:14" x14ac:dyDescent="0.25">
      <c r="N141497"/>
    </row>
    <row r="141498" spans="14:14" x14ac:dyDescent="0.25">
      <c r="N141498"/>
    </row>
    <row r="141499" spans="14:14" x14ac:dyDescent="0.25">
      <c r="N141499"/>
    </row>
    <row r="141500" spans="14:14" x14ac:dyDescent="0.25">
      <c r="N141500"/>
    </row>
    <row r="141501" spans="14:14" x14ac:dyDescent="0.25">
      <c r="N141501"/>
    </row>
    <row r="141502" spans="14:14" x14ac:dyDescent="0.25">
      <c r="N141502"/>
    </row>
    <row r="141503" spans="14:14" x14ac:dyDescent="0.25">
      <c r="N141503"/>
    </row>
    <row r="141504" spans="14:14" x14ac:dyDescent="0.25">
      <c r="N141504"/>
    </row>
    <row r="141505" spans="14:14" x14ac:dyDescent="0.25">
      <c r="N141505"/>
    </row>
    <row r="141506" spans="14:14" x14ac:dyDescent="0.25">
      <c r="N141506"/>
    </row>
    <row r="141507" spans="14:14" x14ac:dyDescent="0.25">
      <c r="N141507"/>
    </row>
    <row r="141508" spans="14:14" x14ac:dyDescent="0.25">
      <c r="N141508"/>
    </row>
    <row r="141509" spans="14:14" x14ac:dyDescent="0.25">
      <c r="N141509"/>
    </row>
    <row r="141510" spans="14:14" x14ac:dyDescent="0.25">
      <c r="N141510"/>
    </row>
    <row r="141511" spans="14:14" x14ac:dyDescent="0.25">
      <c r="N141511"/>
    </row>
    <row r="141512" spans="14:14" x14ac:dyDescent="0.25">
      <c r="N141512"/>
    </row>
    <row r="141513" spans="14:14" x14ac:dyDescent="0.25">
      <c r="N141513"/>
    </row>
    <row r="141514" spans="14:14" x14ac:dyDescent="0.25">
      <c r="N141514"/>
    </row>
    <row r="141515" spans="14:14" x14ac:dyDescent="0.25">
      <c r="N141515"/>
    </row>
    <row r="141516" spans="14:14" x14ac:dyDescent="0.25">
      <c r="N141516"/>
    </row>
    <row r="141517" spans="14:14" x14ac:dyDescent="0.25">
      <c r="N141517"/>
    </row>
    <row r="141518" spans="14:14" x14ac:dyDescent="0.25">
      <c r="N141518"/>
    </row>
    <row r="141519" spans="14:14" x14ac:dyDescent="0.25">
      <c r="N141519"/>
    </row>
    <row r="141520" spans="14:14" x14ac:dyDescent="0.25">
      <c r="N141520"/>
    </row>
    <row r="141521" spans="14:14" x14ac:dyDescent="0.25">
      <c r="N141521"/>
    </row>
    <row r="141522" spans="14:14" x14ac:dyDescent="0.25">
      <c r="N141522"/>
    </row>
    <row r="141523" spans="14:14" x14ac:dyDescent="0.25">
      <c r="N141523"/>
    </row>
    <row r="141524" spans="14:14" x14ac:dyDescent="0.25">
      <c r="N141524"/>
    </row>
    <row r="141525" spans="14:14" x14ac:dyDescent="0.25">
      <c r="N141525"/>
    </row>
    <row r="141526" spans="14:14" x14ac:dyDescent="0.25">
      <c r="N141526"/>
    </row>
    <row r="141527" spans="14:14" x14ac:dyDescent="0.25">
      <c r="N141527"/>
    </row>
    <row r="141528" spans="14:14" x14ac:dyDescent="0.25">
      <c r="N141528"/>
    </row>
    <row r="141529" spans="14:14" x14ac:dyDescent="0.25">
      <c r="N141529"/>
    </row>
    <row r="141530" spans="14:14" x14ac:dyDescent="0.25">
      <c r="N141530"/>
    </row>
    <row r="141531" spans="14:14" x14ac:dyDescent="0.25">
      <c r="N141531"/>
    </row>
    <row r="141532" spans="14:14" x14ac:dyDescent="0.25">
      <c r="N141532"/>
    </row>
    <row r="141533" spans="14:14" x14ac:dyDescent="0.25">
      <c r="N141533"/>
    </row>
    <row r="141534" spans="14:14" x14ac:dyDescent="0.25">
      <c r="N141534"/>
    </row>
    <row r="141535" spans="14:14" x14ac:dyDescent="0.25">
      <c r="N141535"/>
    </row>
    <row r="141536" spans="14:14" x14ac:dyDescent="0.25">
      <c r="N141536"/>
    </row>
    <row r="141537" spans="14:14" x14ac:dyDescent="0.25">
      <c r="N141537"/>
    </row>
    <row r="141538" spans="14:14" x14ac:dyDescent="0.25">
      <c r="N141538"/>
    </row>
    <row r="141539" spans="14:14" x14ac:dyDescent="0.25">
      <c r="N141539"/>
    </row>
    <row r="141540" spans="14:14" x14ac:dyDescent="0.25">
      <c r="N141540"/>
    </row>
    <row r="141541" spans="14:14" x14ac:dyDescent="0.25">
      <c r="N141541"/>
    </row>
    <row r="141542" spans="14:14" x14ac:dyDescent="0.25">
      <c r="N141542"/>
    </row>
    <row r="141543" spans="14:14" x14ac:dyDescent="0.25">
      <c r="N141543"/>
    </row>
    <row r="141544" spans="14:14" x14ac:dyDescent="0.25">
      <c r="N141544"/>
    </row>
    <row r="141545" spans="14:14" x14ac:dyDescent="0.25">
      <c r="N141545"/>
    </row>
    <row r="141546" spans="14:14" x14ac:dyDescent="0.25">
      <c r="N141546"/>
    </row>
    <row r="141547" spans="14:14" x14ac:dyDescent="0.25">
      <c r="N141547"/>
    </row>
    <row r="141548" spans="14:14" x14ac:dyDescent="0.25">
      <c r="N141548"/>
    </row>
    <row r="141549" spans="14:14" x14ac:dyDescent="0.25">
      <c r="N141549"/>
    </row>
    <row r="141550" spans="14:14" x14ac:dyDescent="0.25">
      <c r="N141550"/>
    </row>
    <row r="141551" spans="14:14" x14ac:dyDescent="0.25">
      <c r="N141551"/>
    </row>
    <row r="141552" spans="14:14" x14ac:dyDescent="0.25">
      <c r="N141552"/>
    </row>
    <row r="141553" spans="14:14" x14ac:dyDescent="0.25">
      <c r="N141553"/>
    </row>
    <row r="141554" spans="14:14" x14ac:dyDescent="0.25">
      <c r="N141554"/>
    </row>
    <row r="141555" spans="14:14" x14ac:dyDescent="0.25">
      <c r="N141555"/>
    </row>
    <row r="141556" spans="14:14" x14ac:dyDescent="0.25">
      <c r="N141556"/>
    </row>
    <row r="141557" spans="14:14" x14ac:dyDescent="0.25">
      <c r="N141557"/>
    </row>
    <row r="141558" spans="14:14" x14ac:dyDescent="0.25">
      <c r="N141558"/>
    </row>
    <row r="141559" spans="14:14" x14ac:dyDescent="0.25">
      <c r="N141559"/>
    </row>
    <row r="141560" spans="14:14" x14ac:dyDescent="0.25">
      <c r="N141560"/>
    </row>
    <row r="141561" spans="14:14" x14ac:dyDescent="0.25">
      <c r="N141561"/>
    </row>
    <row r="141562" spans="14:14" x14ac:dyDescent="0.25">
      <c r="N141562"/>
    </row>
    <row r="141563" spans="14:14" x14ac:dyDescent="0.25">
      <c r="N141563"/>
    </row>
    <row r="141564" spans="14:14" x14ac:dyDescent="0.25">
      <c r="N141564"/>
    </row>
    <row r="141565" spans="14:14" x14ac:dyDescent="0.25">
      <c r="N141565"/>
    </row>
    <row r="141566" spans="14:14" x14ac:dyDescent="0.25">
      <c r="N141566"/>
    </row>
    <row r="141567" spans="14:14" x14ac:dyDescent="0.25">
      <c r="N141567"/>
    </row>
    <row r="141568" spans="14:14" x14ac:dyDescent="0.25">
      <c r="N141568"/>
    </row>
    <row r="141569" spans="14:14" x14ac:dyDescent="0.25">
      <c r="N141569"/>
    </row>
    <row r="141570" spans="14:14" x14ac:dyDescent="0.25">
      <c r="N141570"/>
    </row>
    <row r="141571" spans="14:14" x14ac:dyDescent="0.25">
      <c r="N141571"/>
    </row>
    <row r="141572" spans="14:14" x14ac:dyDescent="0.25">
      <c r="N141572"/>
    </row>
    <row r="141573" spans="14:14" x14ac:dyDescent="0.25">
      <c r="N141573"/>
    </row>
    <row r="141574" spans="14:14" x14ac:dyDescent="0.25">
      <c r="N141574"/>
    </row>
    <row r="141575" spans="14:14" x14ac:dyDescent="0.25">
      <c r="N141575"/>
    </row>
    <row r="141576" spans="14:14" x14ac:dyDescent="0.25">
      <c r="N141576"/>
    </row>
    <row r="141577" spans="14:14" x14ac:dyDescent="0.25">
      <c r="N141577"/>
    </row>
    <row r="141578" spans="14:14" x14ac:dyDescent="0.25">
      <c r="N141578"/>
    </row>
    <row r="141579" spans="14:14" x14ac:dyDescent="0.25">
      <c r="N141579"/>
    </row>
    <row r="141580" spans="14:14" x14ac:dyDescent="0.25">
      <c r="N141580"/>
    </row>
    <row r="141581" spans="14:14" x14ac:dyDescent="0.25">
      <c r="N141581"/>
    </row>
    <row r="141582" spans="14:14" x14ac:dyDescent="0.25">
      <c r="N141582"/>
    </row>
    <row r="141583" spans="14:14" x14ac:dyDescent="0.25">
      <c r="N141583"/>
    </row>
    <row r="141584" spans="14:14" x14ac:dyDescent="0.25">
      <c r="N141584"/>
    </row>
    <row r="141585" spans="14:14" x14ac:dyDescent="0.25">
      <c r="N141585"/>
    </row>
    <row r="141586" spans="14:14" x14ac:dyDescent="0.25">
      <c r="N141586"/>
    </row>
    <row r="141587" spans="14:14" x14ac:dyDescent="0.25">
      <c r="N141587"/>
    </row>
    <row r="141588" spans="14:14" x14ac:dyDescent="0.25">
      <c r="N141588"/>
    </row>
    <row r="141589" spans="14:14" x14ac:dyDescent="0.25">
      <c r="N141589"/>
    </row>
    <row r="141590" spans="14:14" x14ac:dyDescent="0.25">
      <c r="N141590"/>
    </row>
    <row r="141591" spans="14:14" x14ac:dyDescent="0.25">
      <c r="N141591"/>
    </row>
    <row r="141592" spans="14:14" x14ac:dyDescent="0.25">
      <c r="N141592"/>
    </row>
    <row r="141593" spans="14:14" x14ac:dyDescent="0.25">
      <c r="N141593"/>
    </row>
    <row r="141594" spans="14:14" x14ac:dyDescent="0.25">
      <c r="N141594"/>
    </row>
    <row r="141595" spans="14:14" x14ac:dyDescent="0.25">
      <c r="N141595"/>
    </row>
    <row r="141596" spans="14:14" x14ac:dyDescent="0.25">
      <c r="N141596"/>
    </row>
    <row r="141597" spans="14:14" x14ac:dyDescent="0.25">
      <c r="N141597"/>
    </row>
    <row r="141598" spans="14:14" x14ac:dyDescent="0.25">
      <c r="N141598"/>
    </row>
    <row r="141599" spans="14:14" x14ac:dyDescent="0.25">
      <c r="N141599"/>
    </row>
    <row r="141600" spans="14:14" x14ac:dyDescent="0.25">
      <c r="N141600"/>
    </row>
    <row r="141601" spans="14:14" x14ac:dyDescent="0.25">
      <c r="N141601"/>
    </row>
    <row r="141602" spans="14:14" x14ac:dyDescent="0.25">
      <c r="N141602"/>
    </row>
    <row r="141603" spans="14:14" x14ac:dyDescent="0.25">
      <c r="N141603"/>
    </row>
    <row r="141604" spans="14:14" x14ac:dyDescent="0.25">
      <c r="N141604"/>
    </row>
    <row r="141605" spans="14:14" x14ac:dyDescent="0.25">
      <c r="N141605"/>
    </row>
    <row r="141606" spans="14:14" x14ac:dyDescent="0.25">
      <c r="N141606"/>
    </row>
    <row r="141607" spans="14:14" x14ac:dyDescent="0.25">
      <c r="N141607"/>
    </row>
    <row r="141608" spans="14:14" x14ac:dyDescent="0.25">
      <c r="N141608"/>
    </row>
    <row r="141609" spans="14:14" x14ac:dyDescent="0.25">
      <c r="N141609"/>
    </row>
    <row r="141610" spans="14:14" x14ac:dyDescent="0.25">
      <c r="N141610"/>
    </row>
    <row r="141611" spans="14:14" x14ac:dyDescent="0.25">
      <c r="N141611"/>
    </row>
    <row r="141612" spans="14:14" x14ac:dyDescent="0.25">
      <c r="N141612"/>
    </row>
    <row r="141613" spans="14:14" x14ac:dyDescent="0.25">
      <c r="N141613"/>
    </row>
    <row r="141614" spans="14:14" x14ac:dyDescent="0.25">
      <c r="N141614"/>
    </row>
    <row r="141615" spans="14:14" x14ac:dyDescent="0.25">
      <c r="N141615"/>
    </row>
    <row r="141616" spans="14:14" x14ac:dyDescent="0.25">
      <c r="N141616"/>
    </row>
    <row r="141617" spans="14:14" x14ac:dyDescent="0.25">
      <c r="N141617"/>
    </row>
    <row r="141618" spans="14:14" x14ac:dyDescent="0.25">
      <c r="N141618"/>
    </row>
    <row r="141619" spans="14:14" x14ac:dyDescent="0.25">
      <c r="N141619"/>
    </row>
    <row r="141620" spans="14:14" x14ac:dyDescent="0.25">
      <c r="N141620"/>
    </row>
    <row r="141621" spans="14:14" x14ac:dyDescent="0.25">
      <c r="N141621"/>
    </row>
    <row r="141622" spans="14:14" x14ac:dyDescent="0.25">
      <c r="N141622"/>
    </row>
    <row r="141623" spans="14:14" x14ac:dyDescent="0.25">
      <c r="N141623"/>
    </row>
    <row r="141624" spans="14:14" x14ac:dyDescent="0.25">
      <c r="N141624"/>
    </row>
    <row r="141625" spans="14:14" x14ac:dyDescent="0.25">
      <c r="N141625"/>
    </row>
    <row r="141626" spans="14:14" x14ac:dyDescent="0.25">
      <c r="N141626"/>
    </row>
    <row r="141627" spans="14:14" x14ac:dyDescent="0.25">
      <c r="N141627"/>
    </row>
    <row r="141628" spans="14:14" x14ac:dyDescent="0.25">
      <c r="N141628"/>
    </row>
    <row r="141629" spans="14:14" x14ac:dyDescent="0.25">
      <c r="N141629"/>
    </row>
    <row r="141630" spans="14:14" x14ac:dyDescent="0.25">
      <c r="N141630"/>
    </row>
    <row r="141631" spans="14:14" x14ac:dyDescent="0.25">
      <c r="N141631"/>
    </row>
    <row r="141632" spans="14:14" x14ac:dyDescent="0.25">
      <c r="N141632"/>
    </row>
    <row r="141633" spans="14:14" x14ac:dyDescent="0.25">
      <c r="N141633"/>
    </row>
    <row r="141634" spans="14:14" x14ac:dyDescent="0.25">
      <c r="N141634"/>
    </row>
    <row r="141635" spans="14:14" x14ac:dyDescent="0.25">
      <c r="N141635"/>
    </row>
    <row r="141636" spans="14:14" x14ac:dyDescent="0.25">
      <c r="N141636"/>
    </row>
    <row r="141637" spans="14:14" x14ac:dyDescent="0.25">
      <c r="N141637"/>
    </row>
    <row r="141638" spans="14:14" x14ac:dyDescent="0.25">
      <c r="N141638"/>
    </row>
    <row r="141639" spans="14:14" x14ac:dyDescent="0.25">
      <c r="N141639"/>
    </row>
    <row r="141640" spans="14:14" x14ac:dyDescent="0.25">
      <c r="N141640"/>
    </row>
    <row r="141641" spans="14:14" x14ac:dyDescent="0.25">
      <c r="N141641"/>
    </row>
    <row r="141642" spans="14:14" x14ac:dyDescent="0.25">
      <c r="N141642"/>
    </row>
    <row r="141643" spans="14:14" x14ac:dyDescent="0.25">
      <c r="N141643"/>
    </row>
    <row r="141644" spans="14:14" x14ac:dyDescent="0.25">
      <c r="N141644"/>
    </row>
    <row r="141645" spans="14:14" x14ac:dyDescent="0.25">
      <c r="N141645"/>
    </row>
    <row r="141646" spans="14:14" x14ac:dyDescent="0.25">
      <c r="N141646"/>
    </row>
    <row r="141647" spans="14:14" x14ac:dyDescent="0.25">
      <c r="N141647"/>
    </row>
    <row r="141648" spans="14:14" x14ac:dyDescent="0.25">
      <c r="N141648"/>
    </row>
    <row r="141649" spans="14:14" x14ac:dyDescent="0.25">
      <c r="N141649"/>
    </row>
    <row r="141650" spans="14:14" x14ac:dyDescent="0.25">
      <c r="N141650"/>
    </row>
    <row r="141651" spans="14:14" x14ac:dyDescent="0.25">
      <c r="N141651"/>
    </row>
    <row r="141652" spans="14:14" x14ac:dyDescent="0.25">
      <c r="N141652"/>
    </row>
    <row r="141653" spans="14:14" x14ac:dyDescent="0.25">
      <c r="N141653"/>
    </row>
    <row r="141654" spans="14:14" x14ac:dyDescent="0.25">
      <c r="N141654"/>
    </row>
    <row r="141655" spans="14:14" x14ac:dyDescent="0.25">
      <c r="N141655"/>
    </row>
    <row r="141656" spans="14:14" x14ac:dyDescent="0.25">
      <c r="N141656"/>
    </row>
    <row r="141657" spans="14:14" x14ac:dyDescent="0.25">
      <c r="N141657"/>
    </row>
    <row r="141658" spans="14:14" x14ac:dyDescent="0.25">
      <c r="N141658"/>
    </row>
    <row r="141659" spans="14:14" x14ac:dyDescent="0.25">
      <c r="N141659"/>
    </row>
    <row r="141660" spans="14:14" x14ac:dyDescent="0.25">
      <c r="N141660"/>
    </row>
    <row r="141661" spans="14:14" x14ac:dyDescent="0.25">
      <c r="N141661"/>
    </row>
    <row r="141662" spans="14:14" x14ac:dyDescent="0.25">
      <c r="N141662"/>
    </row>
    <row r="141663" spans="14:14" x14ac:dyDescent="0.25">
      <c r="N141663"/>
    </row>
    <row r="141664" spans="14:14" x14ac:dyDescent="0.25">
      <c r="N141664"/>
    </row>
    <row r="141665" spans="14:14" x14ac:dyDescent="0.25">
      <c r="N141665"/>
    </row>
    <row r="141666" spans="14:14" x14ac:dyDescent="0.25">
      <c r="N141666"/>
    </row>
    <row r="141667" spans="14:14" x14ac:dyDescent="0.25">
      <c r="N141667"/>
    </row>
    <row r="141668" spans="14:14" x14ac:dyDescent="0.25">
      <c r="N141668"/>
    </row>
    <row r="141669" spans="14:14" x14ac:dyDescent="0.25">
      <c r="N141669"/>
    </row>
    <row r="141670" spans="14:14" x14ac:dyDescent="0.25">
      <c r="N141670"/>
    </row>
    <row r="141671" spans="14:14" x14ac:dyDescent="0.25">
      <c r="N141671"/>
    </row>
    <row r="141672" spans="14:14" x14ac:dyDescent="0.25">
      <c r="N141672"/>
    </row>
    <row r="141673" spans="14:14" x14ac:dyDescent="0.25">
      <c r="N141673"/>
    </row>
    <row r="141674" spans="14:14" x14ac:dyDescent="0.25">
      <c r="N141674"/>
    </row>
    <row r="141675" spans="14:14" x14ac:dyDescent="0.25">
      <c r="N141675"/>
    </row>
    <row r="141676" spans="14:14" x14ac:dyDescent="0.25">
      <c r="N141676"/>
    </row>
    <row r="141677" spans="14:14" x14ac:dyDescent="0.25">
      <c r="N141677"/>
    </row>
    <row r="141678" spans="14:14" x14ac:dyDescent="0.25">
      <c r="N141678"/>
    </row>
    <row r="141679" spans="14:14" x14ac:dyDescent="0.25">
      <c r="N141679"/>
    </row>
    <row r="141680" spans="14:14" x14ac:dyDescent="0.25">
      <c r="N141680"/>
    </row>
    <row r="141681" spans="14:14" x14ac:dyDescent="0.25">
      <c r="N141681"/>
    </row>
    <row r="141682" spans="14:14" x14ac:dyDescent="0.25">
      <c r="N141682"/>
    </row>
    <row r="141683" spans="14:14" x14ac:dyDescent="0.25">
      <c r="N141683"/>
    </row>
    <row r="141684" spans="14:14" x14ac:dyDescent="0.25">
      <c r="N141684"/>
    </row>
    <row r="141685" spans="14:14" x14ac:dyDescent="0.25">
      <c r="N141685"/>
    </row>
    <row r="141686" spans="14:14" x14ac:dyDescent="0.25">
      <c r="N141686"/>
    </row>
    <row r="141687" spans="14:14" x14ac:dyDescent="0.25">
      <c r="N141687"/>
    </row>
    <row r="141688" spans="14:14" x14ac:dyDescent="0.25">
      <c r="N141688"/>
    </row>
    <row r="141689" spans="14:14" x14ac:dyDescent="0.25">
      <c r="N141689"/>
    </row>
    <row r="141690" spans="14:14" x14ac:dyDescent="0.25">
      <c r="N141690"/>
    </row>
    <row r="141691" spans="14:14" x14ac:dyDescent="0.25">
      <c r="N141691"/>
    </row>
    <row r="141692" spans="14:14" x14ac:dyDescent="0.25">
      <c r="N141692"/>
    </row>
    <row r="141693" spans="14:14" x14ac:dyDescent="0.25">
      <c r="N141693"/>
    </row>
    <row r="141694" spans="14:14" x14ac:dyDescent="0.25">
      <c r="N141694"/>
    </row>
    <row r="141695" spans="14:14" x14ac:dyDescent="0.25">
      <c r="N141695"/>
    </row>
    <row r="141696" spans="14:14" x14ac:dyDescent="0.25">
      <c r="N141696"/>
    </row>
    <row r="141697" spans="14:14" x14ac:dyDescent="0.25">
      <c r="N141697"/>
    </row>
    <row r="141698" spans="14:14" x14ac:dyDescent="0.25">
      <c r="N141698"/>
    </row>
    <row r="141699" spans="14:14" x14ac:dyDescent="0.25">
      <c r="N141699"/>
    </row>
    <row r="141700" spans="14:14" x14ac:dyDescent="0.25">
      <c r="N141700"/>
    </row>
    <row r="141701" spans="14:14" x14ac:dyDescent="0.25">
      <c r="N141701"/>
    </row>
    <row r="141702" spans="14:14" x14ac:dyDescent="0.25">
      <c r="N141702"/>
    </row>
    <row r="141703" spans="14:14" x14ac:dyDescent="0.25">
      <c r="N141703"/>
    </row>
    <row r="141704" spans="14:14" x14ac:dyDescent="0.25">
      <c r="N141704"/>
    </row>
    <row r="141705" spans="14:14" x14ac:dyDescent="0.25">
      <c r="N141705"/>
    </row>
    <row r="141706" spans="14:14" x14ac:dyDescent="0.25">
      <c r="N141706"/>
    </row>
    <row r="141707" spans="14:14" x14ac:dyDescent="0.25">
      <c r="N141707"/>
    </row>
    <row r="141708" spans="14:14" x14ac:dyDescent="0.25">
      <c r="N141708"/>
    </row>
    <row r="141709" spans="14:14" x14ac:dyDescent="0.25">
      <c r="N141709"/>
    </row>
    <row r="141710" spans="14:14" x14ac:dyDescent="0.25">
      <c r="N141710"/>
    </row>
    <row r="141711" spans="14:14" x14ac:dyDescent="0.25">
      <c r="N141711"/>
    </row>
    <row r="141712" spans="14:14" x14ac:dyDescent="0.25">
      <c r="N141712"/>
    </row>
    <row r="141713" spans="14:14" x14ac:dyDescent="0.25">
      <c r="N141713"/>
    </row>
    <row r="141714" spans="14:14" x14ac:dyDescent="0.25">
      <c r="N141714"/>
    </row>
    <row r="141715" spans="14:14" x14ac:dyDescent="0.25">
      <c r="N141715"/>
    </row>
    <row r="141716" spans="14:14" x14ac:dyDescent="0.25">
      <c r="N141716"/>
    </row>
    <row r="141717" spans="14:14" x14ac:dyDescent="0.25">
      <c r="N141717"/>
    </row>
    <row r="141718" spans="14:14" x14ac:dyDescent="0.25">
      <c r="N141718"/>
    </row>
    <row r="141719" spans="14:14" x14ac:dyDescent="0.25">
      <c r="N141719"/>
    </row>
    <row r="141720" spans="14:14" x14ac:dyDescent="0.25">
      <c r="N141720"/>
    </row>
    <row r="141721" spans="14:14" x14ac:dyDescent="0.25">
      <c r="N141721"/>
    </row>
    <row r="141722" spans="14:14" x14ac:dyDescent="0.25">
      <c r="N141722"/>
    </row>
    <row r="141723" spans="14:14" x14ac:dyDescent="0.25">
      <c r="N141723"/>
    </row>
    <row r="141724" spans="14:14" x14ac:dyDescent="0.25">
      <c r="N141724"/>
    </row>
    <row r="141725" spans="14:14" x14ac:dyDescent="0.25">
      <c r="N141725"/>
    </row>
    <row r="141726" spans="14:14" x14ac:dyDescent="0.25">
      <c r="N141726"/>
    </row>
    <row r="141727" spans="14:14" x14ac:dyDescent="0.25">
      <c r="N141727"/>
    </row>
    <row r="141728" spans="14:14" x14ac:dyDescent="0.25">
      <c r="N141728"/>
    </row>
    <row r="141729" spans="14:14" x14ac:dyDescent="0.25">
      <c r="N141729"/>
    </row>
    <row r="141730" spans="14:14" x14ac:dyDescent="0.25">
      <c r="N141730"/>
    </row>
    <row r="141731" spans="14:14" x14ac:dyDescent="0.25">
      <c r="N141731"/>
    </row>
    <row r="141732" spans="14:14" x14ac:dyDescent="0.25">
      <c r="N141732"/>
    </row>
    <row r="141733" spans="14:14" x14ac:dyDescent="0.25">
      <c r="N141733"/>
    </row>
    <row r="141734" spans="14:14" x14ac:dyDescent="0.25">
      <c r="N141734"/>
    </row>
    <row r="141735" spans="14:14" x14ac:dyDescent="0.25">
      <c r="N141735"/>
    </row>
    <row r="141736" spans="14:14" x14ac:dyDescent="0.25">
      <c r="N141736"/>
    </row>
    <row r="141737" spans="14:14" x14ac:dyDescent="0.25">
      <c r="N141737"/>
    </row>
    <row r="141738" spans="14:14" x14ac:dyDescent="0.25">
      <c r="N141738"/>
    </row>
    <row r="141739" spans="14:14" x14ac:dyDescent="0.25">
      <c r="N141739"/>
    </row>
    <row r="141740" spans="14:14" x14ac:dyDescent="0.25">
      <c r="N141740"/>
    </row>
    <row r="141741" spans="14:14" x14ac:dyDescent="0.25">
      <c r="N141741"/>
    </row>
    <row r="141742" spans="14:14" x14ac:dyDescent="0.25">
      <c r="N141742"/>
    </row>
    <row r="141743" spans="14:14" x14ac:dyDescent="0.25">
      <c r="N141743"/>
    </row>
    <row r="141744" spans="14:14" x14ac:dyDescent="0.25">
      <c r="N141744"/>
    </row>
    <row r="141745" spans="14:14" x14ac:dyDescent="0.25">
      <c r="N141745"/>
    </row>
    <row r="141746" spans="14:14" x14ac:dyDescent="0.25">
      <c r="N141746"/>
    </row>
    <row r="141747" spans="14:14" x14ac:dyDescent="0.25">
      <c r="N141747"/>
    </row>
    <row r="141748" spans="14:14" x14ac:dyDescent="0.25">
      <c r="N141748"/>
    </row>
    <row r="141749" spans="14:14" x14ac:dyDescent="0.25">
      <c r="N141749"/>
    </row>
    <row r="141750" spans="14:14" x14ac:dyDescent="0.25">
      <c r="N141750"/>
    </row>
    <row r="141751" spans="14:14" x14ac:dyDescent="0.25">
      <c r="N141751"/>
    </row>
    <row r="141752" spans="14:14" x14ac:dyDescent="0.25">
      <c r="N141752"/>
    </row>
    <row r="141753" spans="14:14" x14ac:dyDescent="0.25">
      <c r="N141753"/>
    </row>
    <row r="141754" spans="14:14" x14ac:dyDescent="0.25">
      <c r="N141754"/>
    </row>
    <row r="141755" spans="14:14" x14ac:dyDescent="0.25">
      <c r="N141755"/>
    </row>
    <row r="141756" spans="14:14" x14ac:dyDescent="0.25">
      <c r="N141756"/>
    </row>
    <row r="141757" spans="14:14" x14ac:dyDescent="0.25">
      <c r="N141757"/>
    </row>
    <row r="141758" spans="14:14" x14ac:dyDescent="0.25">
      <c r="N141758"/>
    </row>
    <row r="141759" spans="14:14" x14ac:dyDescent="0.25">
      <c r="N141759"/>
    </row>
    <row r="141760" spans="14:14" x14ac:dyDescent="0.25">
      <c r="N141760"/>
    </row>
    <row r="141761" spans="14:14" x14ac:dyDescent="0.25">
      <c r="N141761"/>
    </row>
    <row r="141762" spans="14:14" x14ac:dyDescent="0.25">
      <c r="N141762"/>
    </row>
    <row r="141763" spans="14:14" x14ac:dyDescent="0.25">
      <c r="N141763"/>
    </row>
    <row r="141764" spans="14:14" x14ac:dyDescent="0.25">
      <c r="N141764"/>
    </row>
    <row r="141765" spans="14:14" x14ac:dyDescent="0.25">
      <c r="N141765"/>
    </row>
    <row r="141766" spans="14:14" x14ac:dyDescent="0.25">
      <c r="N141766"/>
    </row>
    <row r="141767" spans="14:14" x14ac:dyDescent="0.25">
      <c r="N141767"/>
    </row>
    <row r="141768" spans="14:14" x14ac:dyDescent="0.25">
      <c r="N141768"/>
    </row>
    <row r="141769" spans="14:14" x14ac:dyDescent="0.25">
      <c r="N141769"/>
    </row>
    <row r="141770" spans="14:14" x14ac:dyDescent="0.25">
      <c r="N141770"/>
    </row>
    <row r="141771" spans="14:14" x14ac:dyDescent="0.25">
      <c r="N141771"/>
    </row>
    <row r="141772" spans="14:14" x14ac:dyDescent="0.25">
      <c r="N141772"/>
    </row>
    <row r="141773" spans="14:14" x14ac:dyDescent="0.25">
      <c r="N141773"/>
    </row>
    <row r="141774" spans="14:14" x14ac:dyDescent="0.25">
      <c r="N141774"/>
    </row>
    <row r="141775" spans="14:14" x14ac:dyDescent="0.25">
      <c r="N141775"/>
    </row>
    <row r="141776" spans="14:14" x14ac:dyDescent="0.25">
      <c r="N141776"/>
    </row>
    <row r="141777" spans="14:14" x14ac:dyDescent="0.25">
      <c r="N141777"/>
    </row>
    <row r="141778" spans="14:14" x14ac:dyDescent="0.25">
      <c r="N141778"/>
    </row>
    <row r="141779" spans="14:14" x14ac:dyDescent="0.25">
      <c r="N141779"/>
    </row>
    <row r="141780" spans="14:14" x14ac:dyDescent="0.25">
      <c r="N141780"/>
    </row>
    <row r="141781" spans="14:14" x14ac:dyDescent="0.25">
      <c r="N141781"/>
    </row>
    <row r="141782" spans="14:14" x14ac:dyDescent="0.25">
      <c r="N141782"/>
    </row>
    <row r="141783" spans="14:14" x14ac:dyDescent="0.25">
      <c r="N141783"/>
    </row>
    <row r="141784" spans="14:14" x14ac:dyDescent="0.25">
      <c r="N141784"/>
    </row>
    <row r="141785" spans="14:14" x14ac:dyDescent="0.25">
      <c r="N141785"/>
    </row>
    <row r="141786" spans="14:14" x14ac:dyDescent="0.25">
      <c r="N141786"/>
    </row>
    <row r="141787" spans="14:14" x14ac:dyDescent="0.25">
      <c r="N141787"/>
    </row>
    <row r="141788" spans="14:14" x14ac:dyDescent="0.25">
      <c r="N141788"/>
    </row>
    <row r="141789" spans="14:14" x14ac:dyDescent="0.25">
      <c r="N141789"/>
    </row>
    <row r="141790" spans="14:14" x14ac:dyDescent="0.25">
      <c r="N141790"/>
    </row>
    <row r="141791" spans="14:14" x14ac:dyDescent="0.25">
      <c r="N141791"/>
    </row>
    <row r="141792" spans="14:14" x14ac:dyDescent="0.25">
      <c r="N141792"/>
    </row>
    <row r="141793" spans="14:14" x14ac:dyDescent="0.25">
      <c r="N141793"/>
    </row>
    <row r="141794" spans="14:14" x14ac:dyDescent="0.25">
      <c r="N141794"/>
    </row>
    <row r="141795" spans="14:14" x14ac:dyDescent="0.25">
      <c r="N141795"/>
    </row>
    <row r="141796" spans="14:14" x14ac:dyDescent="0.25">
      <c r="N141796"/>
    </row>
    <row r="141797" spans="14:14" x14ac:dyDescent="0.25">
      <c r="N141797"/>
    </row>
    <row r="141798" spans="14:14" x14ac:dyDescent="0.25">
      <c r="N141798"/>
    </row>
    <row r="141799" spans="14:14" x14ac:dyDescent="0.25">
      <c r="N141799"/>
    </row>
    <row r="141800" spans="14:14" x14ac:dyDescent="0.25">
      <c r="N141800"/>
    </row>
    <row r="141801" spans="14:14" x14ac:dyDescent="0.25">
      <c r="N141801"/>
    </row>
    <row r="141802" spans="14:14" x14ac:dyDescent="0.25">
      <c r="N141802"/>
    </row>
    <row r="141803" spans="14:14" x14ac:dyDescent="0.25">
      <c r="N141803"/>
    </row>
    <row r="141804" spans="14:14" x14ac:dyDescent="0.25">
      <c r="N141804"/>
    </row>
    <row r="141805" spans="14:14" x14ac:dyDescent="0.25">
      <c r="N141805"/>
    </row>
    <row r="141806" spans="14:14" x14ac:dyDescent="0.25">
      <c r="N141806"/>
    </row>
    <row r="141807" spans="14:14" x14ac:dyDescent="0.25">
      <c r="N141807"/>
    </row>
    <row r="141808" spans="14:14" x14ac:dyDescent="0.25">
      <c r="N141808"/>
    </row>
    <row r="141809" spans="14:14" x14ac:dyDescent="0.25">
      <c r="N141809"/>
    </row>
    <row r="141810" spans="14:14" x14ac:dyDescent="0.25">
      <c r="N141810"/>
    </row>
    <row r="141811" spans="14:14" x14ac:dyDescent="0.25">
      <c r="N141811"/>
    </row>
    <row r="141812" spans="14:14" x14ac:dyDescent="0.25">
      <c r="N141812"/>
    </row>
    <row r="141813" spans="14:14" x14ac:dyDescent="0.25">
      <c r="N141813"/>
    </row>
    <row r="141814" spans="14:14" x14ac:dyDescent="0.25">
      <c r="N141814"/>
    </row>
    <row r="141815" spans="14:14" x14ac:dyDescent="0.25">
      <c r="N141815"/>
    </row>
    <row r="141816" spans="14:14" x14ac:dyDescent="0.25">
      <c r="N141816"/>
    </row>
    <row r="141817" spans="14:14" x14ac:dyDescent="0.25">
      <c r="N141817"/>
    </row>
    <row r="141818" spans="14:14" x14ac:dyDescent="0.25">
      <c r="N141818"/>
    </row>
    <row r="141819" spans="14:14" x14ac:dyDescent="0.25">
      <c r="N141819"/>
    </row>
    <row r="141820" spans="14:14" x14ac:dyDescent="0.25">
      <c r="N141820"/>
    </row>
    <row r="141821" spans="14:14" x14ac:dyDescent="0.25">
      <c r="N141821"/>
    </row>
    <row r="141822" spans="14:14" x14ac:dyDescent="0.25">
      <c r="N141822"/>
    </row>
    <row r="141823" spans="14:14" x14ac:dyDescent="0.25">
      <c r="N141823"/>
    </row>
    <row r="141824" spans="14:14" x14ac:dyDescent="0.25">
      <c r="N141824"/>
    </row>
    <row r="141825" spans="14:14" x14ac:dyDescent="0.25">
      <c r="N141825"/>
    </row>
    <row r="141826" spans="14:14" x14ac:dyDescent="0.25">
      <c r="N141826"/>
    </row>
    <row r="141827" spans="14:14" x14ac:dyDescent="0.25">
      <c r="N141827"/>
    </row>
    <row r="141828" spans="14:14" x14ac:dyDescent="0.25">
      <c r="N141828"/>
    </row>
    <row r="141829" spans="14:14" x14ac:dyDescent="0.25">
      <c r="N141829"/>
    </row>
    <row r="141830" spans="14:14" x14ac:dyDescent="0.25">
      <c r="N141830"/>
    </row>
    <row r="141831" spans="14:14" x14ac:dyDescent="0.25">
      <c r="N141831"/>
    </row>
    <row r="141832" spans="14:14" x14ac:dyDescent="0.25">
      <c r="N141832"/>
    </row>
    <row r="141833" spans="14:14" x14ac:dyDescent="0.25">
      <c r="N141833"/>
    </row>
    <row r="141834" spans="14:14" x14ac:dyDescent="0.25">
      <c r="N141834"/>
    </row>
    <row r="141835" spans="14:14" x14ac:dyDescent="0.25">
      <c r="N141835"/>
    </row>
    <row r="141836" spans="14:14" x14ac:dyDescent="0.25">
      <c r="N141836"/>
    </row>
    <row r="141837" spans="14:14" x14ac:dyDescent="0.25">
      <c r="N141837"/>
    </row>
    <row r="141838" spans="14:14" x14ac:dyDescent="0.25">
      <c r="N141838"/>
    </row>
    <row r="141839" spans="14:14" x14ac:dyDescent="0.25">
      <c r="N141839"/>
    </row>
    <row r="141840" spans="14:14" x14ac:dyDescent="0.25">
      <c r="N141840"/>
    </row>
    <row r="141841" spans="14:14" x14ac:dyDescent="0.25">
      <c r="N141841"/>
    </row>
    <row r="141842" spans="14:14" x14ac:dyDescent="0.25">
      <c r="N141842"/>
    </row>
    <row r="141843" spans="14:14" x14ac:dyDescent="0.25">
      <c r="N141843"/>
    </row>
    <row r="141844" spans="14:14" x14ac:dyDescent="0.25">
      <c r="N141844"/>
    </row>
    <row r="141845" spans="14:14" x14ac:dyDescent="0.25">
      <c r="N141845"/>
    </row>
    <row r="141846" spans="14:14" x14ac:dyDescent="0.25">
      <c r="N141846"/>
    </row>
    <row r="141847" spans="14:14" x14ac:dyDescent="0.25">
      <c r="N141847"/>
    </row>
    <row r="141848" spans="14:14" x14ac:dyDescent="0.25">
      <c r="N141848"/>
    </row>
    <row r="141849" spans="14:14" x14ac:dyDescent="0.25">
      <c r="N141849"/>
    </row>
    <row r="141850" spans="14:14" x14ac:dyDescent="0.25">
      <c r="N141850"/>
    </row>
    <row r="141851" spans="14:14" x14ac:dyDescent="0.25">
      <c r="N141851"/>
    </row>
    <row r="141852" spans="14:14" x14ac:dyDescent="0.25">
      <c r="N141852"/>
    </row>
    <row r="141853" spans="14:14" x14ac:dyDescent="0.25">
      <c r="N141853"/>
    </row>
    <row r="141854" spans="14:14" x14ac:dyDescent="0.25">
      <c r="N141854"/>
    </row>
    <row r="141855" spans="14:14" x14ac:dyDescent="0.25">
      <c r="N141855"/>
    </row>
    <row r="141856" spans="14:14" x14ac:dyDescent="0.25">
      <c r="N141856"/>
    </row>
    <row r="141857" spans="14:14" x14ac:dyDescent="0.25">
      <c r="N141857"/>
    </row>
    <row r="141858" spans="14:14" x14ac:dyDescent="0.25">
      <c r="N141858"/>
    </row>
    <row r="141859" spans="14:14" x14ac:dyDescent="0.25">
      <c r="N141859"/>
    </row>
    <row r="141860" spans="14:14" x14ac:dyDescent="0.25">
      <c r="N141860"/>
    </row>
    <row r="141861" spans="14:14" x14ac:dyDescent="0.25">
      <c r="N141861"/>
    </row>
    <row r="141862" spans="14:14" x14ac:dyDescent="0.25">
      <c r="N141862"/>
    </row>
    <row r="141863" spans="14:14" x14ac:dyDescent="0.25">
      <c r="N141863"/>
    </row>
    <row r="141864" spans="14:14" x14ac:dyDescent="0.25">
      <c r="N141864"/>
    </row>
    <row r="141865" spans="14:14" x14ac:dyDescent="0.25">
      <c r="N141865"/>
    </row>
    <row r="141866" spans="14:14" x14ac:dyDescent="0.25">
      <c r="N141866"/>
    </row>
    <row r="141867" spans="14:14" x14ac:dyDescent="0.25">
      <c r="N141867"/>
    </row>
    <row r="141868" spans="14:14" x14ac:dyDescent="0.25">
      <c r="N141868"/>
    </row>
    <row r="141869" spans="14:14" x14ac:dyDescent="0.25">
      <c r="N141869"/>
    </row>
    <row r="141870" spans="14:14" x14ac:dyDescent="0.25">
      <c r="N141870"/>
    </row>
    <row r="141871" spans="14:14" x14ac:dyDescent="0.25">
      <c r="N141871"/>
    </row>
    <row r="141872" spans="14:14" x14ac:dyDescent="0.25">
      <c r="N141872"/>
    </row>
    <row r="141873" spans="14:14" x14ac:dyDescent="0.25">
      <c r="N141873"/>
    </row>
    <row r="141874" spans="14:14" x14ac:dyDescent="0.25">
      <c r="N141874"/>
    </row>
    <row r="141875" spans="14:14" x14ac:dyDescent="0.25">
      <c r="N141875"/>
    </row>
    <row r="141876" spans="14:14" x14ac:dyDescent="0.25">
      <c r="N141876"/>
    </row>
    <row r="141877" spans="14:14" x14ac:dyDescent="0.25">
      <c r="N141877"/>
    </row>
    <row r="141878" spans="14:14" x14ac:dyDescent="0.25">
      <c r="N141878"/>
    </row>
    <row r="141879" spans="14:14" x14ac:dyDescent="0.25">
      <c r="N141879"/>
    </row>
    <row r="141880" spans="14:14" x14ac:dyDescent="0.25">
      <c r="N141880"/>
    </row>
    <row r="141881" spans="14:14" x14ac:dyDescent="0.25">
      <c r="N141881"/>
    </row>
    <row r="141882" spans="14:14" x14ac:dyDescent="0.25">
      <c r="N141882"/>
    </row>
    <row r="141883" spans="14:14" x14ac:dyDescent="0.25">
      <c r="N141883"/>
    </row>
    <row r="141884" spans="14:14" x14ac:dyDescent="0.25">
      <c r="N141884"/>
    </row>
    <row r="141885" spans="14:14" x14ac:dyDescent="0.25">
      <c r="N141885"/>
    </row>
    <row r="141886" spans="14:14" x14ac:dyDescent="0.25">
      <c r="N141886"/>
    </row>
    <row r="141887" spans="14:14" x14ac:dyDescent="0.25">
      <c r="N141887"/>
    </row>
    <row r="141888" spans="14:14" x14ac:dyDescent="0.25">
      <c r="N141888"/>
    </row>
    <row r="141889" spans="14:14" x14ac:dyDescent="0.25">
      <c r="N141889"/>
    </row>
    <row r="141890" spans="14:14" x14ac:dyDescent="0.25">
      <c r="N141890"/>
    </row>
    <row r="141891" spans="14:14" x14ac:dyDescent="0.25">
      <c r="N141891"/>
    </row>
    <row r="141892" spans="14:14" x14ac:dyDescent="0.25">
      <c r="N141892"/>
    </row>
    <row r="141893" spans="14:14" x14ac:dyDescent="0.25">
      <c r="N141893"/>
    </row>
    <row r="141894" spans="14:14" x14ac:dyDescent="0.25">
      <c r="N141894"/>
    </row>
    <row r="141895" spans="14:14" x14ac:dyDescent="0.25">
      <c r="N141895"/>
    </row>
    <row r="141896" spans="14:14" x14ac:dyDescent="0.25">
      <c r="N141896"/>
    </row>
    <row r="141897" spans="14:14" x14ac:dyDescent="0.25">
      <c r="N141897"/>
    </row>
    <row r="141898" spans="14:14" x14ac:dyDescent="0.25">
      <c r="N141898"/>
    </row>
    <row r="141899" spans="14:14" x14ac:dyDescent="0.25">
      <c r="N141899"/>
    </row>
    <row r="141900" spans="14:14" x14ac:dyDescent="0.25">
      <c r="N141900"/>
    </row>
    <row r="141901" spans="14:14" x14ac:dyDescent="0.25">
      <c r="N141901"/>
    </row>
    <row r="141902" spans="14:14" x14ac:dyDescent="0.25">
      <c r="N141902"/>
    </row>
    <row r="141903" spans="14:14" x14ac:dyDescent="0.25">
      <c r="N141903"/>
    </row>
    <row r="141904" spans="14:14" x14ac:dyDescent="0.25">
      <c r="N141904"/>
    </row>
    <row r="141905" spans="14:14" x14ac:dyDescent="0.25">
      <c r="N141905"/>
    </row>
    <row r="141906" spans="14:14" x14ac:dyDescent="0.25">
      <c r="N141906"/>
    </row>
    <row r="141907" spans="14:14" x14ac:dyDescent="0.25">
      <c r="N141907"/>
    </row>
    <row r="141908" spans="14:14" x14ac:dyDescent="0.25">
      <c r="N141908"/>
    </row>
    <row r="141909" spans="14:14" x14ac:dyDescent="0.25">
      <c r="N141909"/>
    </row>
    <row r="141910" spans="14:14" x14ac:dyDescent="0.25">
      <c r="N141910"/>
    </row>
    <row r="141911" spans="14:14" x14ac:dyDescent="0.25">
      <c r="N141911"/>
    </row>
    <row r="141912" spans="14:14" x14ac:dyDescent="0.25">
      <c r="N141912"/>
    </row>
    <row r="141913" spans="14:14" x14ac:dyDescent="0.25">
      <c r="N141913"/>
    </row>
    <row r="141914" spans="14:14" x14ac:dyDescent="0.25">
      <c r="N141914"/>
    </row>
    <row r="141915" spans="14:14" x14ac:dyDescent="0.25">
      <c r="N141915"/>
    </row>
    <row r="141916" spans="14:14" x14ac:dyDescent="0.25">
      <c r="N141916"/>
    </row>
    <row r="141917" spans="14:14" x14ac:dyDescent="0.25">
      <c r="N141917"/>
    </row>
    <row r="141918" spans="14:14" x14ac:dyDescent="0.25">
      <c r="N141918"/>
    </row>
    <row r="141919" spans="14:14" x14ac:dyDescent="0.25">
      <c r="N141919"/>
    </row>
    <row r="141920" spans="14:14" x14ac:dyDescent="0.25">
      <c r="N141920"/>
    </row>
    <row r="141921" spans="14:14" x14ac:dyDescent="0.25">
      <c r="N141921"/>
    </row>
    <row r="141922" spans="14:14" x14ac:dyDescent="0.25">
      <c r="N141922"/>
    </row>
    <row r="141923" spans="14:14" x14ac:dyDescent="0.25">
      <c r="N141923"/>
    </row>
    <row r="141924" spans="14:14" x14ac:dyDescent="0.25">
      <c r="N141924"/>
    </row>
    <row r="141925" spans="14:14" x14ac:dyDescent="0.25">
      <c r="N141925"/>
    </row>
    <row r="141926" spans="14:14" x14ac:dyDescent="0.25">
      <c r="N141926"/>
    </row>
    <row r="141927" spans="14:14" x14ac:dyDescent="0.25">
      <c r="N141927"/>
    </row>
    <row r="141928" spans="14:14" x14ac:dyDescent="0.25">
      <c r="N141928"/>
    </row>
    <row r="141929" spans="14:14" x14ac:dyDescent="0.25">
      <c r="N141929"/>
    </row>
    <row r="141930" spans="14:14" x14ac:dyDescent="0.25">
      <c r="N141930"/>
    </row>
    <row r="141931" spans="14:14" x14ac:dyDescent="0.25">
      <c r="N141931"/>
    </row>
    <row r="141932" spans="14:14" x14ac:dyDescent="0.25">
      <c r="N141932"/>
    </row>
    <row r="141933" spans="14:14" x14ac:dyDescent="0.25">
      <c r="N141933"/>
    </row>
    <row r="141934" spans="14:14" x14ac:dyDescent="0.25">
      <c r="N141934"/>
    </row>
    <row r="141935" spans="14:14" x14ac:dyDescent="0.25">
      <c r="N141935"/>
    </row>
    <row r="141936" spans="14:14" x14ac:dyDescent="0.25">
      <c r="N141936"/>
    </row>
    <row r="141937" spans="14:14" x14ac:dyDescent="0.25">
      <c r="N141937"/>
    </row>
    <row r="141938" spans="14:14" x14ac:dyDescent="0.25">
      <c r="N141938"/>
    </row>
    <row r="141939" spans="14:14" x14ac:dyDescent="0.25">
      <c r="N141939"/>
    </row>
    <row r="141940" spans="14:14" x14ac:dyDescent="0.25">
      <c r="N141940"/>
    </row>
    <row r="141941" spans="14:14" x14ac:dyDescent="0.25">
      <c r="N141941"/>
    </row>
    <row r="141942" spans="14:14" x14ac:dyDescent="0.25">
      <c r="N141942"/>
    </row>
    <row r="141943" spans="14:14" x14ac:dyDescent="0.25">
      <c r="N141943"/>
    </row>
    <row r="141944" spans="14:14" x14ac:dyDescent="0.25">
      <c r="N141944"/>
    </row>
    <row r="141945" spans="14:14" x14ac:dyDescent="0.25">
      <c r="N141945"/>
    </row>
    <row r="141946" spans="14:14" x14ac:dyDescent="0.25">
      <c r="N141946"/>
    </row>
    <row r="141947" spans="14:14" x14ac:dyDescent="0.25">
      <c r="N141947"/>
    </row>
    <row r="141948" spans="14:14" x14ac:dyDescent="0.25">
      <c r="N141948"/>
    </row>
    <row r="141949" spans="14:14" x14ac:dyDescent="0.25">
      <c r="N141949"/>
    </row>
    <row r="141950" spans="14:14" x14ac:dyDescent="0.25">
      <c r="N141950"/>
    </row>
    <row r="141951" spans="14:14" x14ac:dyDescent="0.25">
      <c r="N141951"/>
    </row>
    <row r="141952" spans="14:14" x14ac:dyDescent="0.25">
      <c r="N141952"/>
    </row>
    <row r="141953" spans="14:14" x14ac:dyDescent="0.25">
      <c r="N141953"/>
    </row>
    <row r="141954" spans="14:14" x14ac:dyDescent="0.25">
      <c r="N141954"/>
    </row>
    <row r="141955" spans="14:14" x14ac:dyDescent="0.25">
      <c r="N141955"/>
    </row>
    <row r="141956" spans="14:14" x14ac:dyDescent="0.25">
      <c r="N141956"/>
    </row>
    <row r="141957" spans="14:14" x14ac:dyDescent="0.25">
      <c r="N141957"/>
    </row>
    <row r="141958" spans="14:14" x14ac:dyDescent="0.25">
      <c r="N141958"/>
    </row>
    <row r="141959" spans="14:14" x14ac:dyDescent="0.25">
      <c r="N141959"/>
    </row>
    <row r="141960" spans="14:14" x14ac:dyDescent="0.25">
      <c r="N141960"/>
    </row>
    <row r="141961" spans="14:14" x14ac:dyDescent="0.25">
      <c r="N141961"/>
    </row>
    <row r="141962" spans="14:14" x14ac:dyDescent="0.25">
      <c r="N141962"/>
    </row>
    <row r="141963" spans="14:14" x14ac:dyDescent="0.25">
      <c r="N141963"/>
    </row>
    <row r="141964" spans="14:14" x14ac:dyDescent="0.25">
      <c r="N141964"/>
    </row>
    <row r="141965" spans="14:14" x14ac:dyDescent="0.25">
      <c r="N141965"/>
    </row>
    <row r="141966" spans="14:14" x14ac:dyDescent="0.25">
      <c r="N141966"/>
    </row>
    <row r="141967" spans="14:14" x14ac:dyDescent="0.25">
      <c r="N141967"/>
    </row>
    <row r="141968" spans="14:14" x14ac:dyDescent="0.25">
      <c r="N141968"/>
    </row>
    <row r="141969" spans="14:14" x14ac:dyDescent="0.25">
      <c r="N141969"/>
    </row>
    <row r="141970" spans="14:14" x14ac:dyDescent="0.25">
      <c r="N141970"/>
    </row>
    <row r="141971" spans="14:14" x14ac:dyDescent="0.25">
      <c r="N141971"/>
    </row>
    <row r="141972" spans="14:14" x14ac:dyDescent="0.25">
      <c r="N141972"/>
    </row>
    <row r="141973" spans="14:14" x14ac:dyDescent="0.25">
      <c r="N141973"/>
    </row>
    <row r="141974" spans="14:14" x14ac:dyDescent="0.25">
      <c r="N141974"/>
    </row>
    <row r="141975" spans="14:14" x14ac:dyDescent="0.25">
      <c r="N141975"/>
    </row>
    <row r="141976" spans="14:14" x14ac:dyDescent="0.25">
      <c r="N141976"/>
    </row>
    <row r="141977" spans="14:14" x14ac:dyDescent="0.25">
      <c r="N141977"/>
    </row>
    <row r="141978" spans="14:14" x14ac:dyDescent="0.25">
      <c r="N141978"/>
    </row>
    <row r="141979" spans="14:14" x14ac:dyDescent="0.25">
      <c r="N141979"/>
    </row>
    <row r="141980" spans="14:14" x14ac:dyDescent="0.25">
      <c r="N141980"/>
    </row>
    <row r="141981" spans="14:14" x14ac:dyDescent="0.25">
      <c r="N141981"/>
    </row>
    <row r="141982" spans="14:14" x14ac:dyDescent="0.25">
      <c r="N141982"/>
    </row>
    <row r="141983" spans="14:14" x14ac:dyDescent="0.25">
      <c r="N141983"/>
    </row>
    <row r="141984" spans="14:14" x14ac:dyDescent="0.25">
      <c r="N141984"/>
    </row>
    <row r="141985" spans="14:14" x14ac:dyDescent="0.25">
      <c r="N141985"/>
    </row>
    <row r="141986" spans="14:14" x14ac:dyDescent="0.25">
      <c r="N141986"/>
    </row>
    <row r="141987" spans="14:14" x14ac:dyDescent="0.25">
      <c r="N141987"/>
    </row>
    <row r="141988" spans="14:14" x14ac:dyDescent="0.25">
      <c r="N141988"/>
    </row>
    <row r="141989" spans="14:14" x14ac:dyDescent="0.25">
      <c r="N141989"/>
    </row>
    <row r="141990" spans="14:14" x14ac:dyDescent="0.25">
      <c r="N141990"/>
    </row>
    <row r="141991" spans="14:14" x14ac:dyDescent="0.25">
      <c r="N141991"/>
    </row>
    <row r="141992" spans="14:14" x14ac:dyDescent="0.25">
      <c r="N141992"/>
    </row>
    <row r="141993" spans="14:14" x14ac:dyDescent="0.25">
      <c r="N141993"/>
    </row>
    <row r="141994" spans="14:14" x14ac:dyDescent="0.25">
      <c r="N141994"/>
    </row>
    <row r="141995" spans="14:14" x14ac:dyDescent="0.25">
      <c r="N141995"/>
    </row>
    <row r="141996" spans="14:14" x14ac:dyDescent="0.25">
      <c r="N141996"/>
    </row>
    <row r="141997" spans="14:14" x14ac:dyDescent="0.25">
      <c r="N141997"/>
    </row>
    <row r="141998" spans="14:14" x14ac:dyDescent="0.25">
      <c r="N141998"/>
    </row>
    <row r="141999" spans="14:14" x14ac:dyDescent="0.25">
      <c r="N141999"/>
    </row>
    <row r="142000" spans="14:14" x14ac:dyDescent="0.25">
      <c r="N142000"/>
    </row>
    <row r="142001" spans="14:14" x14ac:dyDescent="0.25">
      <c r="N142001"/>
    </row>
    <row r="142002" spans="14:14" x14ac:dyDescent="0.25">
      <c r="N142002"/>
    </row>
    <row r="142003" spans="14:14" x14ac:dyDescent="0.25">
      <c r="N142003"/>
    </row>
    <row r="142004" spans="14:14" x14ac:dyDescent="0.25">
      <c r="N142004"/>
    </row>
    <row r="142005" spans="14:14" x14ac:dyDescent="0.25">
      <c r="N142005"/>
    </row>
    <row r="142006" spans="14:14" x14ac:dyDescent="0.25">
      <c r="N142006"/>
    </row>
    <row r="142007" spans="14:14" x14ac:dyDescent="0.25">
      <c r="N142007"/>
    </row>
    <row r="142008" spans="14:14" x14ac:dyDescent="0.25">
      <c r="N142008"/>
    </row>
    <row r="142009" spans="14:14" x14ac:dyDescent="0.25">
      <c r="N142009"/>
    </row>
    <row r="142010" spans="14:14" x14ac:dyDescent="0.25">
      <c r="N142010"/>
    </row>
    <row r="142011" spans="14:14" x14ac:dyDescent="0.25">
      <c r="N142011"/>
    </row>
    <row r="142012" spans="14:14" x14ac:dyDescent="0.25">
      <c r="N142012"/>
    </row>
    <row r="142013" spans="14:14" x14ac:dyDescent="0.25">
      <c r="N142013"/>
    </row>
    <row r="142014" spans="14:14" x14ac:dyDescent="0.25">
      <c r="N142014"/>
    </row>
    <row r="142015" spans="14:14" x14ac:dyDescent="0.25">
      <c r="N142015"/>
    </row>
    <row r="142016" spans="14:14" x14ac:dyDescent="0.25">
      <c r="N142016"/>
    </row>
    <row r="142017" spans="14:14" x14ac:dyDescent="0.25">
      <c r="N142017"/>
    </row>
    <row r="142018" spans="14:14" x14ac:dyDescent="0.25">
      <c r="N142018"/>
    </row>
    <row r="142019" spans="14:14" x14ac:dyDescent="0.25">
      <c r="N142019"/>
    </row>
    <row r="142020" spans="14:14" x14ac:dyDescent="0.25">
      <c r="N142020"/>
    </row>
    <row r="142021" spans="14:14" x14ac:dyDescent="0.25">
      <c r="N142021"/>
    </row>
    <row r="142022" spans="14:14" x14ac:dyDescent="0.25">
      <c r="N142022"/>
    </row>
    <row r="142023" spans="14:14" x14ac:dyDescent="0.25">
      <c r="N142023"/>
    </row>
    <row r="142024" spans="14:14" x14ac:dyDescent="0.25">
      <c r="N142024"/>
    </row>
    <row r="142025" spans="14:14" x14ac:dyDescent="0.25">
      <c r="N142025"/>
    </row>
    <row r="142026" spans="14:14" x14ac:dyDescent="0.25">
      <c r="N142026"/>
    </row>
    <row r="142027" spans="14:14" x14ac:dyDescent="0.25">
      <c r="N142027"/>
    </row>
    <row r="142028" spans="14:14" x14ac:dyDescent="0.25">
      <c r="N142028"/>
    </row>
    <row r="142029" spans="14:14" x14ac:dyDescent="0.25">
      <c r="N142029"/>
    </row>
    <row r="142030" spans="14:14" x14ac:dyDescent="0.25">
      <c r="N142030"/>
    </row>
    <row r="142031" spans="14:14" x14ac:dyDescent="0.25">
      <c r="N142031"/>
    </row>
    <row r="142032" spans="14:14" x14ac:dyDescent="0.25">
      <c r="N142032"/>
    </row>
    <row r="142033" spans="14:14" x14ac:dyDescent="0.25">
      <c r="N142033"/>
    </row>
    <row r="142034" spans="14:14" x14ac:dyDescent="0.25">
      <c r="N142034"/>
    </row>
    <row r="142035" spans="14:14" x14ac:dyDescent="0.25">
      <c r="N142035"/>
    </row>
    <row r="142036" spans="14:14" x14ac:dyDescent="0.25">
      <c r="N142036"/>
    </row>
    <row r="142037" spans="14:14" x14ac:dyDescent="0.25">
      <c r="N142037"/>
    </row>
    <row r="142038" spans="14:14" x14ac:dyDescent="0.25">
      <c r="N142038"/>
    </row>
    <row r="142039" spans="14:14" x14ac:dyDescent="0.25">
      <c r="N142039"/>
    </row>
    <row r="142040" spans="14:14" x14ac:dyDescent="0.25">
      <c r="N142040"/>
    </row>
    <row r="142041" spans="14:14" x14ac:dyDescent="0.25">
      <c r="N142041"/>
    </row>
    <row r="142042" spans="14:14" x14ac:dyDescent="0.25">
      <c r="N142042"/>
    </row>
    <row r="142043" spans="14:14" x14ac:dyDescent="0.25">
      <c r="N142043"/>
    </row>
    <row r="142044" spans="14:14" x14ac:dyDescent="0.25">
      <c r="N142044"/>
    </row>
    <row r="142045" spans="14:14" x14ac:dyDescent="0.25">
      <c r="N142045"/>
    </row>
    <row r="142046" spans="14:14" x14ac:dyDescent="0.25">
      <c r="N142046"/>
    </row>
    <row r="142047" spans="14:14" x14ac:dyDescent="0.25">
      <c r="N142047"/>
    </row>
    <row r="142048" spans="14:14" x14ac:dyDescent="0.25">
      <c r="N142048"/>
    </row>
    <row r="142049" spans="14:14" x14ac:dyDescent="0.25">
      <c r="N142049"/>
    </row>
    <row r="142050" spans="14:14" x14ac:dyDescent="0.25">
      <c r="N142050"/>
    </row>
    <row r="142051" spans="14:14" x14ac:dyDescent="0.25">
      <c r="N142051"/>
    </row>
    <row r="142052" spans="14:14" x14ac:dyDescent="0.25">
      <c r="N142052"/>
    </row>
    <row r="142053" spans="14:14" x14ac:dyDescent="0.25">
      <c r="N142053"/>
    </row>
    <row r="142054" spans="14:14" x14ac:dyDescent="0.25">
      <c r="N142054"/>
    </row>
    <row r="142055" spans="14:14" x14ac:dyDescent="0.25">
      <c r="N142055"/>
    </row>
    <row r="142056" spans="14:14" x14ac:dyDescent="0.25">
      <c r="N142056"/>
    </row>
    <row r="142057" spans="14:14" x14ac:dyDescent="0.25">
      <c r="N142057"/>
    </row>
    <row r="142058" spans="14:14" x14ac:dyDescent="0.25">
      <c r="N142058"/>
    </row>
    <row r="142059" spans="14:14" x14ac:dyDescent="0.25">
      <c r="N142059"/>
    </row>
    <row r="142060" spans="14:14" x14ac:dyDescent="0.25">
      <c r="N142060"/>
    </row>
    <row r="142061" spans="14:14" x14ac:dyDescent="0.25">
      <c r="N142061"/>
    </row>
    <row r="142062" spans="14:14" x14ac:dyDescent="0.25">
      <c r="N142062"/>
    </row>
    <row r="142063" spans="14:14" x14ac:dyDescent="0.25">
      <c r="N142063"/>
    </row>
    <row r="142064" spans="14:14" x14ac:dyDescent="0.25">
      <c r="N142064"/>
    </row>
    <row r="142065" spans="14:14" x14ac:dyDescent="0.25">
      <c r="N142065"/>
    </row>
    <row r="142066" spans="14:14" x14ac:dyDescent="0.25">
      <c r="N142066"/>
    </row>
    <row r="142067" spans="14:14" x14ac:dyDescent="0.25">
      <c r="N142067"/>
    </row>
    <row r="142068" spans="14:14" x14ac:dyDescent="0.25">
      <c r="N142068"/>
    </row>
    <row r="142069" spans="14:14" x14ac:dyDescent="0.25">
      <c r="N142069"/>
    </row>
    <row r="142070" spans="14:14" x14ac:dyDescent="0.25">
      <c r="N142070"/>
    </row>
    <row r="142071" spans="14:14" x14ac:dyDescent="0.25">
      <c r="N142071"/>
    </row>
    <row r="142072" spans="14:14" x14ac:dyDescent="0.25">
      <c r="N142072"/>
    </row>
    <row r="142073" spans="14:14" x14ac:dyDescent="0.25">
      <c r="N142073"/>
    </row>
    <row r="142074" spans="14:14" x14ac:dyDescent="0.25">
      <c r="N142074"/>
    </row>
    <row r="142075" spans="14:14" x14ac:dyDescent="0.25">
      <c r="N142075"/>
    </row>
    <row r="142076" spans="14:14" x14ac:dyDescent="0.25">
      <c r="N142076"/>
    </row>
    <row r="142077" spans="14:14" x14ac:dyDescent="0.25">
      <c r="N142077"/>
    </row>
    <row r="142078" spans="14:14" x14ac:dyDescent="0.25">
      <c r="N142078"/>
    </row>
    <row r="142079" spans="14:14" x14ac:dyDescent="0.25">
      <c r="N142079"/>
    </row>
    <row r="142080" spans="14:14" x14ac:dyDescent="0.25">
      <c r="N142080"/>
    </row>
    <row r="142081" spans="14:14" x14ac:dyDescent="0.25">
      <c r="N142081"/>
    </row>
    <row r="142082" spans="14:14" x14ac:dyDescent="0.25">
      <c r="N142082"/>
    </row>
    <row r="142083" spans="14:14" x14ac:dyDescent="0.25">
      <c r="N142083"/>
    </row>
    <row r="142084" spans="14:14" x14ac:dyDescent="0.25">
      <c r="N142084"/>
    </row>
    <row r="142085" spans="14:14" x14ac:dyDescent="0.25">
      <c r="N142085"/>
    </row>
    <row r="142086" spans="14:14" x14ac:dyDescent="0.25">
      <c r="N142086"/>
    </row>
    <row r="142087" spans="14:14" x14ac:dyDescent="0.25">
      <c r="N142087"/>
    </row>
    <row r="142088" spans="14:14" x14ac:dyDescent="0.25">
      <c r="N142088"/>
    </row>
    <row r="142089" spans="14:14" x14ac:dyDescent="0.25">
      <c r="N142089"/>
    </row>
    <row r="142090" spans="14:14" x14ac:dyDescent="0.25">
      <c r="N142090"/>
    </row>
    <row r="142091" spans="14:14" x14ac:dyDescent="0.25">
      <c r="N142091"/>
    </row>
    <row r="142092" spans="14:14" x14ac:dyDescent="0.25">
      <c r="N142092"/>
    </row>
    <row r="142093" spans="14:14" x14ac:dyDescent="0.25">
      <c r="N142093"/>
    </row>
    <row r="142094" spans="14:14" x14ac:dyDescent="0.25">
      <c r="N142094"/>
    </row>
    <row r="142095" spans="14:14" x14ac:dyDescent="0.25">
      <c r="N142095"/>
    </row>
    <row r="142096" spans="14:14" x14ac:dyDescent="0.25">
      <c r="N142096"/>
    </row>
    <row r="142097" spans="14:14" x14ac:dyDescent="0.25">
      <c r="N142097"/>
    </row>
    <row r="142098" spans="14:14" x14ac:dyDescent="0.25">
      <c r="N142098"/>
    </row>
    <row r="142099" spans="14:14" x14ac:dyDescent="0.25">
      <c r="N142099"/>
    </row>
    <row r="142100" spans="14:14" x14ac:dyDescent="0.25">
      <c r="N142100"/>
    </row>
    <row r="142101" spans="14:14" x14ac:dyDescent="0.25">
      <c r="N142101"/>
    </row>
    <row r="142102" spans="14:14" x14ac:dyDescent="0.25">
      <c r="N142102"/>
    </row>
    <row r="142103" spans="14:14" x14ac:dyDescent="0.25">
      <c r="N142103"/>
    </row>
    <row r="142104" spans="14:14" x14ac:dyDescent="0.25">
      <c r="N142104"/>
    </row>
    <row r="142105" spans="14:14" x14ac:dyDescent="0.25">
      <c r="N142105"/>
    </row>
    <row r="142106" spans="14:14" x14ac:dyDescent="0.25">
      <c r="N142106"/>
    </row>
    <row r="142107" spans="14:14" x14ac:dyDescent="0.25">
      <c r="N142107"/>
    </row>
    <row r="142108" spans="14:14" x14ac:dyDescent="0.25">
      <c r="N142108"/>
    </row>
    <row r="142109" spans="14:14" x14ac:dyDescent="0.25">
      <c r="N142109"/>
    </row>
    <row r="142110" spans="14:14" x14ac:dyDescent="0.25">
      <c r="N142110"/>
    </row>
    <row r="142111" spans="14:14" x14ac:dyDescent="0.25">
      <c r="N142111"/>
    </row>
    <row r="142112" spans="14:14" x14ac:dyDescent="0.25">
      <c r="N142112"/>
    </row>
    <row r="142113" spans="14:14" x14ac:dyDescent="0.25">
      <c r="N142113"/>
    </row>
    <row r="142114" spans="14:14" x14ac:dyDescent="0.25">
      <c r="N142114"/>
    </row>
    <row r="142115" spans="14:14" x14ac:dyDescent="0.25">
      <c r="N142115"/>
    </row>
    <row r="142116" spans="14:14" x14ac:dyDescent="0.25">
      <c r="N142116"/>
    </row>
    <row r="142117" spans="14:14" x14ac:dyDescent="0.25">
      <c r="N142117"/>
    </row>
    <row r="142118" spans="14:14" x14ac:dyDescent="0.25">
      <c r="N142118"/>
    </row>
    <row r="142119" spans="14:14" x14ac:dyDescent="0.25">
      <c r="N142119"/>
    </row>
    <row r="142120" spans="14:14" x14ac:dyDescent="0.25">
      <c r="N142120"/>
    </row>
    <row r="142121" spans="14:14" x14ac:dyDescent="0.25">
      <c r="N142121"/>
    </row>
    <row r="142122" spans="14:14" x14ac:dyDescent="0.25">
      <c r="N142122"/>
    </row>
    <row r="142123" spans="14:14" x14ac:dyDescent="0.25">
      <c r="N142123"/>
    </row>
    <row r="142124" spans="14:14" x14ac:dyDescent="0.25">
      <c r="N142124"/>
    </row>
    <row r="142125" spans="14:14" x14ac:dyDescent="0.25">
      <c r="N142125"/>
    </row>
    <row r="142126" spans="14:14" x14ac:dyDescent="0.25">
      <c r="N142126"/>
    </row>
    <row r="142127" spans="14:14" x14ac:dyDescent="0.25">
      <c r="N142127"/>
    </row>
    <row r="142128" spans="14:14" x14ac:dyDescent="0.25">
      <c r="N142128"/>
    </row>
    <row r="142129" spans="14:14" x14ac:dyDescent="0.25">
      <c r="N142129"/>
    </row>
    <row r="142130" spans="14:14" x14ac:dyDescent="0.25">
      <c r="N142130"/>
    </row>
    <row r="142131" spans="14:14" x14ac:dyDescent="0.25">
      <c r="N142131"/>
    </row>
    <row r="142132" spans="14:14" x14ac:dyDescent="0.25">
      <c r="N142132"/>
    </row>
    <row r="142133" spans="14:14" x14ac:dyDescent="0.25">
      <c r="N142133"/>
    </row>
    <row r="142134" spans="14:14" x14ac:dyDescent="0.25">
      <c r="N142134"/>
    </row>
    <row r="142135" spans="14:14" x14ac:dyDescent="0.25">
      <c r="N142135"/>
    </row>
    <row r="142136" spans="14:14" x14ac:dyDescent="0.25">
      <c r="N142136"/>
    </row>
    <row r="142137" spans="14:14" x14ac:dyDescent="0.25">
      <c r="N142137"/>
    </row>
    <row r="142138" spans="14:14" x14ac:dyDescent="0.25">
      <c r="N142138"/>
    </row>
    <row r="142139" spans="14:14" x14ac:dyDescent="0.25">
      <c r="N142139"/>
    </row>
    <row r="142140" spans="14:14" x14ac:dyDescent="0.25">
      <c r="N142140"/>
    </row>
    <row r="142141" spans="14:14" x14ac:dyDescent="0.25">
      <c r="N142141"/>
    </row>
    <row r="142142" spans="14:14" x14ac:dyDescent="0.25">
      <c r="N142142"/>
    </row>
    <row r="142143" spans="14:14" x14ac:dyDescent="0.25">
      <c r="N142143"/>
    </row>
    <row r="142144" spans="14:14" x14ac:dyDescent="0.25">
      <c r="N142144"/>
    </row>
    <row r="142145" spans="14:14" x14ac:dyDescent="0.25">
      <c r="N142145"/>
    </row>
    <row r="142146" spans="14:14" x14ac:dyDescent="0.25">
      <c r="N142146"/>
    </row>
    <row r="142147" spans="14:14" x14ac:dyDescent="0.25">
      <c r="N142147"/>
    </row>
    <row r="142148" spans="14:14" x14ac:dyDescent="0.25">
      <c r="N142148"/>
    </row>
    <row r="142149" spans="14:14" x14ac:dyDescent="0.25">
      <c r="N142149"/>
    </row>
    <row r="142150" spans="14:14" x14ac:dyDescent="0.25">
      <c r="N142150"/>
    </row>
    <row r="142151" spans="14:14" x14ac:dyDescent="0.25">
      <c r="N142151"/>
    </row>
    <row r="142152" spans="14:14" x14ac:dyDescent="0.25">
      <c r="N142152"/>
    </row>
    <row r="142153" spans="14:14" x14ac:dyDescent="0.25">
      <c r="N142153"/>
    </row>
    <row r="142154" spans="14:14" x14ac:dyDescent="0.25">
      <c r="N142154"/>
    </row>
    <row r="142155" spans="14:14" x14ac:dyDescent="0.25">
      <c r="N142155"/>
    </row>
    <row r="142156" spans="14:14" x14ac:dyDescent="0.25">
      <c r="N142156"/>
    </row>
    <row r="142157" spans="14:14" x14ac:dyDescent="0.25">
      <c r="N142157"/>
    </row>
    <row r="142158" spans="14:14" x14ac:dyDescent="0.25">
      <c r="N142158"/>
    </row>
    <row r="142159" spans="14:14" x14ac:dyDescent="0.25">
      <c r="N142159"/>
    </row>
    <row r="142160" spans="14:14" x14ac:dyDescent="0.25">
      <c r="N142160"/>
    </row>
    <row r="142161" spans="14:14" x14ac:dyDescent="0.25">
      <c r="N142161"/>
    </row>
    <row r="142162" spans="14:14" x14ac:dyDescent="0.25">
      <c r="N142162"/>
    </row>
    <row r="142163" spans="14:14" x14ac:dyDescent="0.25">
      <c r="N142163"/>
    </row>
    <row r="142164" spans="14:14" x14ac:dyDescent="0.25">
      <c r="N142164"/>
    </row>
    <row r="142165" spans="14:14" x14ac:dyDescent="0.25">
      <c r="N142165"/>
    </row>
    <row r="142166" spans="14:14" x14ac:dyDescent="0.25">
      <c r="N142166"/>
    </row>
    <row r="142167" spans="14:14" x14ac:dyDescent="0.25">
      <c r="N142167"/>
    </row>
    <row r="142168" spans="14:14" x14ac:dyDescent="0.25">
      <c r="N142168"/>
    </row>
    <row r="142169" spans="14:14" x14ac:dyDescent="0.25">
      <c r="N142169"/>
    </row>
    <row r="142170" spans="14:14" x14ac:dyDescent="0.25">
      <c r="N142170"/>
    </row>
    <row r="142171" spans="14:14" x14ac:dyDescent="0.25">
      <c r="N142171"/>
    </row>
    <row r="142172" spans="14:14" x14ac:dyDescent="0.25">
      <c r="N142172"/>
    </row>
    <row r="142173" spans="14:14" x14ac:dyDescent="0.25">
      <c r="N142173"/>
    </row>
    <row r="142174" spans="14:14" x14ac:dyDescent="0.25">
      <c r="N142174"/>
    </row>
    <row r="142175" spans="14:14" x14ac:dyDescent="0.25">
      <c r="N142175"/>
    </row>
    <row r="142176" spans="14:14" x14ac:dyDescent="0.25">
      <c r="N142176"/>
    </row>
    <row r="142177" spans="14:14" x14ac:dyDescent="0.25">
      <c r="N142177"/>
    </row>
    <row r="142178" spans="14:14" x14ac:dyDescent="0.25">
      <c r="N142178"/>
    </row>
    <row r="142179" spans="14:14" x14ac:dyDescent="0.25">
      <c r="N142179"/>
    </row>
    <row r="142180" spans="14:14" x14ac:dyDescent="0.25">
      <c r="N142180"/>
    </row>
    <row r="142181" spans="14:14" x14ac:dyDescent="0.25">
      <c r="N142181"/>
    </row>
    <row r="142182" spans="14:14" x14ac:dyDescent="0.25">
      <c r="N142182"/>
    </row>
    <row r="142183" spans="14:14" x14ac:dyDescent="0.25">
      <c r="N142183"/>
    </row>
    <row r="142184" spans="14:14" x14ac:dyDescent="0.25">
      <c r="N142184"/>
    </row>
    <row r="142185" spans="14:14" x14ac:dyDescent="0.25">
      <c r="N142185"/>
    </row>
    <row r="142186" spans="14:14" x14ac:dyDescent="0.25">
      <c r="N142186"/>
    </row>
    <row r="142187" spans="14:14" x14ac:dyDescent="0.25">
      <c r="N142187"/>
    </row>
    <row r="142188" spans="14:14" x14ac:dyDescent="0.25">
      <c r="N142188"/>
    </row>
    <row r="142189" spans="14:14" x14ac:dyDescent="0.25">
      <c r="N142189"/>
    </row>
    <row r="142190" spans="14:14" x14ac:dyDescent="0.25">
      <c r="N142190"/>
    </row>
    <row r="142191" spans="14:14" x14ac:dyDescent="0.25">
      <c r="N142191"/>
    </row>
    <row r="142192" spans="14:14" x14ac:dyDescent="0.25">
      <c r="N142192"/>
    </row>
    <row r="142193" spans="14:14" x14ac:dyDescent="0.25">
      <c r="N142193"/>
    </row>
    <row r="142194" spans="14:14" x14ac:dyDescent="0.25">
      <c r="N142194"/>
    </row>
    <row r="142195" spans="14:14" x14ac:dyDescent="0.25">
      <c r="N142195"/>
    </row>
    <row r="142196" spans="14:14" x14ac:dyDescent="0.25">
      <c r="N142196"/>
    </row>
    <row r="142197" spans="14:14" x14ac:dyDescent="0.25">
      <c r="N142197"/>
    </row>
    <row r="142198" spans="14:14" x14ac:dyDescent="0.25">
      <c r="N142198"/>
    </row>
    <row r="142199" spans="14:14" x14ac:dyDescent="0.25">
      <c r="N142199"/>
    </row>
    <row r="142200" spans="14:14" x14ac:dyDescent="0.25">
      <c r="N142200"/>
    </row>
    <row r="142201" spans="14:14" x14ac:dyDescent="0.25">
      <c r="N142201"/>
    </row>
    <row r="142202" spans="14:14" x14ac:dyDescent="0.25">
      <c r="N142202"/>
    </row>
    <row r="142203" spans="14:14" x14ac:dyDescent="0.25">
      <c r="N142203"/>
    </row>
    <row r="142204" spans="14:14" x14ac:dyDescent="0.25">
      <c r="N142204"/>
    </row>
    <row r="142205" spans="14:14" x14ac:dyDescent="0.25">
      <c r="N142205"/>
    </row>
    <row r="142206" spans="14:14" x14ac:dyDescent="0.25">
      <c r="N142206"/>
    </row>
    <row r="142207" spans="14:14" x14ac:dyDescent="0.25">
      <c r="N142207"/>
    </row>
    <row r="142208" spans="14:14" x14ac:dyDescent="0.25">
      <c r="N142208"/>
    </row>
    <row r="142209" spans="14:14" x14ac:dyDescent="0.25">
      <c r="N142209"/>
    </row>
    <row r="142210" spans="14:14" x14ac:dyDescent="0.25">
      <c r="N142210"/>
    </row>
    <row r="142211" spans="14:14" x14ac:dyDescent="0.25">
      <c r="N142211"/>
    </row>
    <row r="142212" spans="14:14" x14ac:dyDescent="0.25">
      <c r="N142212"/>
    </row>
    <row r="142213" spans="14:14" x14ac:dyDescent="0.25">
      <c r="N142213"/>
    </row>
    <row r="142214" spans="14:14" x14ac:dyDescent="0.25">
      <c r="N142214"/>
    </row>
    <row r="142215" spans="14:14" x14ac:dyDescent="0.25">
      <c r="N142215"/>
    </row>
    <row r="142216" spans="14:14" x14ac:dyDescent="0.25">
      <c r="N142216"/>
    </row>
    <row r="142217" spans="14:14" x14ac:dyDescent="0.25">
      <c r="N142217"/>
    </row>
    <row r="142218" spans="14:14" x14ac:dyDescent="0.25">
      <c r="N142218"/>
    </row>
    <row r="142219" spans="14:14" x14ac:dyDescent="0.25">
      <c r="N142219"/>
    </row>
    <row r="142220" spans="14:14" x14ac:dyDescent="0.25">
      <c r="N142220"/>
    </row>
    <row r="142221" spans="14:14" x14ac:dyDescent="0.25">
      <c r="N142221"/>
    </row>
    <row r="142222" spans="14:14" x14ac:dyDescent="0.25">
      <c r="N142222"/>
    </row>
    <row r="142223" spans="14:14" x14ac:dyDescent="0.25">
      <c r="N142223"/>
    </row>
    <row r="142224" spans="14:14" x14ac:dyDescent="0.25">
      <c r="N142224"/>
    </row>
    <row r="142225" spans="14:14" x14ac:dyDescent="0.25">
      <c r="N142225"/>
    </row>
    <row r="142226" spans="14:14" x14ac:dyDescent="0.25">
      <c r="N142226"/>
    </row>
    <row r="142227" spans="14:14" x14ac:dyDescent="0.25">
      <c r="N142227"/>
    </row>
    <row r="142228" spans="14:14" x14ac:dyDescent="0.25">
      <c r="N142228"/>
    </row>
    <row r="142229" spans="14:14" x14ac:dyDescent="0.25">
      <c r="N142229"/>
    </row>
    <row r="142230" spans="14:14" x14ac:dyDescent="0.25">
      <c r="N142230"/>
    </row>
    <row r="142231" spans="14:14" x14ac:dyDescent="0.25">
      <c r="N142231"/>
    </row>
    <row r="142232" spans="14:14" x14ac:dyDescent="0.25">
      <c r="N142232"/>
    </row>
    <row r="142233" spans="14:14" x14ac:dyDescent="0.25">
      <c r="N142233"/>
    </row>
    <row r="142234" spans="14:14" x14ac:dyDescent="0.25">
      <c r="N142234"/>
    </row>
    <row r="142235" spans="14:14" x14ac:dyDescent="0.25">
      <c r="N142235"/>
    </row>
    <row r="142236" spans="14:14" x14ac:dyDescent="0.25">
      <c r="N142236"/>
    </row>
    <row r="142237" spans="14:14" x14ac:dyDescent="0.25">
      <c r="N142237"/>
    </row>
    <row r="142238" spans="14:14" x14ac:dyDescent="0.25">
      <c r="N142238"/>
    </row>
    <row r="142239" spans="14:14" x14ac:dyDescent="0.25">
      <c r="N142239"/>
    </row>
    <row r="142240" spans="14:14" x14ac:dyDescent="0.25">
      <c r="N142240"/>
    </row>
    <row r="142241" spans="14:14" x14ac:dyDescent="0.25">
      <c r="N142241"/>
    </row>
    <row r="142242" spans="14:14" x14ac:dyDescent="0.25">
      <c r="N142242"/>
    </row>
    <row r="142243" spans="14:14" x14ac:dyDescent="0.25">
      <c r="N142243"/>
    </row>
    <row r="142244" spans="14:14" x14ac:dyDescent="0.25">
      <c r="N142244"/>
    </row>
    <row r="142245" spans="14:14" x14ac:dyDescent="0.25">
      <c r="N142245"/>
    </row>
    <row r="142246" spans="14:14" x14ac:dyDescent="0.25">
      <c r="N142246"/>
    </row>
    <row r="142247" spans="14:14" x14ac:dyDescent="0.25">
      <c r="N142247"/>
    </row>
    <row r="142248" spans="14:14" x14ac:dyDescent="0.25">
      <c r="N142248"/>
    </row>
    <row r="142249" spans="14:14" x14ac:dyDescent="0.25">
      <c r="N142249"/>
    </row>
    <row r="142250" spans="14:14" x14ac:dyDescent="0.25">
      <c r="N142250"/>
    </row>
    <row r="142251" spans="14:14" x14ac:dyDescent="0.25">
      <c r="N142251"/>
    </row>
    <row r="142252" spans="14:14" x14ac:dyDescent="0.25">
      <c r="N142252"/>
    </row>
    <row r="142253" spans="14:14" x14ac:dyDescent="0.25">
      <c r="N142253"/>
    </row>
    <row r="142254" spans="14:14" x14ac:dyDescent="0.25">
      <c r="N142254"/>
    </row>
    <row r="142255" spans="14:14" x14ac:dyDescent="0.25">
      <c r="N142255"/>
    </row>
    <row r="142256" spans="14:14" x14ac:dyDescent="0.25">
      <c r="N142256"/>
    </row>
    <row r="142257" spans="14:14" x14ac:dyDescent="0.25">
      <c r="N142257"/>
    </row>
    <row r="142258" spans="14:14" x14ac:dyDescent="0.25">
      <c r="N142258"/>
    </row>
    <row r="142259" spans="14:14" x14ac:dyDescent="0.25">
      <c r="N142259"/>
    </row>
    <row r="142260" spans="14:14" x14ac:dyDescent="0.25">
      <c r="N142260"/>
    </row>
    <row r="142261" spans="14:14" x14ac:dyDescent="0.25">
      <c r="N142261"/>
    </row>
    <row r="142262" spans="14:14" x14ac:dyDescent="0.25">
      <c r="N142262"/>
    </row>
    <row r="142263" spans="14:14" x14ac:dyDescent="0.25">
      <c r="N142263"/>
    </row>
    <row r="142264" spans="14:14" x14ac:dyDescent="0.25">
      <c r="N142264"/>
    </row>
    <row r="142265" spans="14:14" x14ac:dyDescent="0.25">
      <c r="N142265"/>
    </row>
    <row r="142266" spans="14:14" x14ac:dyDescent="0.25">
      <c r="N142266"/>
    </row>
    <row r="142267" spans="14:14" x14ac:dyDescent="0.25">
      <c r="N142267"/>
    </row>
    <row r="142268" spans="14:14" x14ac:dyDescent="0.25">
      <c r="N142268"/>
    </row>
    <row r="142269" spans="14:14" x14ac:dyDescent="0.25">
      <c r="N142269"/>
    </row>
    <row r="142270" spans="14:14" x14ac:dyDescent="0.25">
      <c r="N142270"/>
    </row>
    <row r="142271" spans="14:14" x14ac:dyDescent="0.25">
      <c r="N142271"/>
    </row>
    <row r="142272" spans="14:14" x14ac:dyDescent="0.25">
      <c r="N142272"/>
    </row>
    <row r="142273" spans="14:14" x14ac:dyDescent="0.25">
      <c r="N142273"/>
    </row>
    <row r="142274" spans="14:14" x14ac:dyDescent="0.25">
      <c r="N142274"/>
    </row>
    <row r="142275" spans="14:14" x14ac:dyDescent="0.25">
      <c r="N142275"/>
    </row>
    <row r="142276" spans="14:14" x14ac:dyDescent="0.25">
      <c r="N142276"/>
    </row>
    <row r="142277" spans="14:14" x14ac:dyDescent="0.25">
      <c r="N142277"/>
    </row>
    <row r="142278" spans="14:14" x14ac:dyDescent="0.25">
      <c r="N142278"/>
    </row>
    <row r="142279" spans="14:14" x14ac:dyDescent="0.25">
      <c r="N142279"/>
    </row>
    <row r="142280" spans="14:14" x14ac:dyDescent="0.25">
      <c r="N142280"/>
    </row>
    <row r="142281" spans="14:14" x14ac:dyDescent="0.25">
      <c r="N142281"/>
    </row>
    <row r="142282" spans="14:14" x14ac:dyDescent="0.25">
      <c r="N142282"/>
    </row>
    <row r="142283" spans="14:14" x14ac:dyDescent="0.25">
      <c r="N142283"/>
    </row>
    <row r="142284" spans="14:14" x14ac:dyDescent="0.25">
      <c r="N142284"/>
    </row>
    <row r="142285" spans="14:14" x14ac:dyDescent="0.25">
      <c r="N142285"/>
    </row>
    <row r="142286" spans="14:14" x14ac:dyDescent="0.25">
      <c r="N142286"/>
    </row>
    <row r="142287" spans="14:14" x14ac:dyDescent="0.25">
      <c r="N142287"/>
    </row>
    <row r="142288" spans="14:14" x14ac:dyDescent="0.25">
      <c r="N142288"/>
    </row>
    <row r="142289" spans="14:14" x14ac:dyDescent="0.25">
      <c r="N142289"/>
    </row>
    <row r="142290" spans="14:14" x14ac:dyDescent="0.25">
      <c r="N142290"/>
    </row>
    <row r="142291" spans="14:14" x14ac:dyDescent="0.25">
      <c r="N142291"/>
    </row>
    <row r="142292" spans="14:14" x14ac:dyDescent="0.25">
      <c r="N142292"/>
    </row>
    <row r="142293" spans="14:14" x14ac:dyDescent="0.25">
      <c r="N142293"/>
    </row>
    <row r="142294" spans="14:14" x14ac:dyDescent="0.25">
      <c r="N142294"/>
    </row>
    <row r="142295" spans="14:14" x14ac:dyDescent="0.25">
      <c r="N142295"/>
    </row>
    <row r="142296" spans="14:14" x14ac:dyDescent="0.25">
      <c r="N142296"/>
    </row>
    <row r="142297" spans="14:14" x14ac:dyDescent="0.25">
      <c r="N142297"/>
    </row>
    <row r="142298" spans="14:14" x14ac:dyDescent="0.25">
      <c r="N142298"/>
    </row>
    <row r="142299" spans="14:14" x14ac:dyDescent="0.25">
      <c r="N142299"/>
    </row>
    <row r="142300" spans="14:14" x14ac:dyDescent="0.25">
      <c r="N142300"/>
    </row>
    <row r="142301" spans="14:14" x14ac:dyDescent="0.25">
      <c r="N142301"/>
    </row>
    <row r="142302" spans="14:14" x14ac:dyDescent="0.25">
      <c r="N142302"/>
    </row>
    <row r="142303" spans="14:14" x14ac:dyDescent="0.25">
      <c r="N142303"/>
    </row>
    <row r="142304" spans="14:14" x14ac:dyDescent="0.25">
      <c r="N142304"/>
    </row>
    <row r="142305" spans="14:14" x14ac:dyDescent="0.25">
      <c r="N142305"/>
    </row>
    <row r="142306" spans="14:14" x14ac:dyDescent="0.25">
      <c r="N142306"/>
    </row>
    <row r="142307" spans="14:14" x14ac:dyDescent="0.25">
      <c r="N142307"/>
    </row>
    <row r="142308" spans="14:14" x14ac:dyDescent="0.25">
      <c r="N142308"/>
    </row>
    <row r="142309" spans="14:14" x14ac:dyDescent="0.25">
      <c r="N142309"/>
    </row>
    <row r="142310" spans="14:14" x14ac:dyDescent="0.25">
      <c r="N142310"/>
    </row>
    <row r="142311" spans="14:14" x14ac:dyDescent="0.25">
      <c r="N142311"/>
    </row>
    <row r="142312" spans="14:14" x14ac:dyDescent="0.25">
      <c r="N142312"/>
    </row>
    <row r="142313" spans="14:14" x14ac:dyDescent="0.25">
      <c r="N142313"/>
    </row>
    <row r="142314" spans="14:14" x14ac:dyDescent="0.25">
      <c r="N142314"/>
    </row>
    <row r="142315" spans="14:14" x14ac:dyDescent="0.25">
      <c r="N142315"/>
    </row>
    <row r="142316" spans="14:14" x14ac:dyDescent="0.25">
      <c r="N142316"/>
    </row>
    <row r="142317" spans="14:14" x14ac:dyDescent="0.25">
      <c r="N142317"/>
    </row>
    <row r="142318" spans="14:14" x14ac:dyDescent="0.25">
      <c r="N142318"/>
    </row>
    <row r="142319" spans="14:14" x14ac:dyDescent="0.25">
      <c r="N142319"/>
    </row>
    <row r="142320" spans="14:14" x14ac:dyDescent="0.25">
      <c r="N142320"/>
    </row>
    <row r="142321" spans="14:14" x14ac:dyDescent="0.25">
      <c r="N142321"/>
    </row>
    <row r="142322" spans="14:14" x14ac:dyDescent="0.25">
      <c r="N142322"/>
    </row>
    <row r="142323" spans="14:14" x14ac:dyDescent="0.25">
      <c r="N142323"/>
    </row>
    <row r="142324" spans="14:14" x14ac:dyDescent="0.25">
      <c r="N142324"/>
    </row>
    <row r="142325" spans="14:14" x14ac:dyDescent="0.25">
      <c r="N142325"/>
    </row>
    <row r="142326" spans="14:14" x14ac:dyDescent="0.25">
      <c r="N142326"/>
    </row>
    <row r="142327" spans="14:14" x14ac:dyDescent="0.25">
      <c r="N142327"/>
    </row>
    <row r="142328" spans="14:14" x14ac:dyDescent="0.25">
      <c r="N142328"/>
    </row>
    <row r="142329" spans="14:14" x14ac:dyDescent="0.25">
      <c r="N142329"/>
    </row>
    <row r="142330" spans="14:14" x14ac:dyDescent="0.25">
      <c r="N142330"/>
    </row>
    <row r="142331" spans="14:14" x14ac:dyDescent="0.25">
      <c r="N142331"/>
    </row>
    <row r="142332" spans="14:14" x14ac:dyDescent="0.25">
      <c r="N142332"/>
    </row>
    <row r="142333" spans="14:14" x14ac:dyDescent="0.25">
      <c r="N142333"/>
    </row>
    <row r="142334" spans="14:14" x14ac:dyDescent="0.25">
      <c r="N142334"/>
    </row>
    <row r="142335" spans="14:14" x14ac:dyDescent="0.25">
      <c r="N142335"/>
    </row>
    <row r="142336" spans="14:14" x14ac:dyDescent="0.25">
      <c r="N142336"/>
    </row>
    <row r="142337" spans="14:14" x14ac:dyDescent="0.25">
      <c r="N142337"/>
    </row>
    <row r="142338" spans="14:14" x14ac:dyDescent="0.25">
      <c r="N142338"/>
    </row>
    <row r="142339" spans="14:14" x14ac:dyDescent="0.25">
      <c r="N142339"/>
    </row>
    <row r="142340" spans="14:14" x14ac:dyDescent="0.25">
      <c r="N142340"/>
    </row>
    <row r="142341" spans="14:14" x14ac:dyDescent="0.25">
      <c r="N142341"/>
    </row>
    <row r="142342" spans="14:14" x14ac:dyDescent="0.25">
      <c r="N142342"/>
    </row>
    <row r="142343" spans="14:14" x14ac:dyDescent="0.25">
      <c r="N142343"/>
    </row>
    <row r="142344" spans="14:14" x14ac:dyDescent="0.25">
      <c r="N142344"/>
    </row>
    <row r="142345" spans="14:14" x14ac:dyDescent="0.25">
      <c r="N142345"/>
    </row>
    <row r="142346" spans="14:14" x14ac:dyDescent="0.25">
      <c r="N142346"/>
    </row>
    <row r="142347" spans="14:14" x14ac:dyDescent="0.25">
      <c r="N142347"/>
    </row>
    <row r="142348" spans="14:14" x14ac:dyDescent="0.25">
      <c r="N142348"/>
    </row>
    <row r="142349" spans="14:14" x14ac:dyDescent="0.25">
      <c r="N142349"/>
    </row>
    <row r="142350" spans="14:14" x14ac:dyDescent="0.25">
      <c r="N142350"/>
    </row>
    <row r="142351" spans="14:14" x14ac:dyDescent="0.25">
      <c r="N142351"/>
    </row>
    <row r="142352" spans="14:14" x14ac:dyDescent="0.25">
      <c r="N142352"/>
    </row>
    <row r="142353" spans="14:14" x14ac:dyDescent="0.25">
      <c r="N142353"/>
    </row>
    <row r="142354" spans="14:14" x14ac:dyDescent="0.25">
      <c r="N142354"/>
    </row>
    <row r="142355" spans="14:14" x14ac:dyDescent="0.25">
      <c r="N142355"/>
    </row>
    <row r="142356" spans="14:14" x14ac:dyDescent="0.25">
      <c r="N142356"/>
    </row>
    <row r="142357" spans="14:14" x14ac:dyDescent="0.25">
      <c r="N142357"/>
    </row>
    <row r="142358" spans="14:14" x14ac:dyDescent="0.25">
      <c r="N142358"/>
    </row>
    <row r="142359" spans="14:14" x14ac:dyDescent="0.25">
      <c r="N142359"/>
    </row>
    <row r="142360" spans="14:14" x14ac:dyDescent="0.25">
      <c r="N142360"/>
    </row>
    <row r="142361" spans="14:14" x14ac:dyDescent="0.25">
      <c r="N142361"/>
    </row>
    <row r="142362" spans="14:14" x14ac:dyDescent="0.25">
      <c r="N142362"/>
    </row>
    <row r="142363" spans="14:14" x14ac:dyDescent="0.25">
      <c r="N142363"/>
    </row>
    <row r="142364" spans="14:14" x14ac:dyDescent="0.25">
      <c r="N142364"/>
    </row>
    <row r="142365" spans="14:14" x14ac:dyDescent="0.25">
      <c r="N142365"/>
    </row>
    <row r="142366" spans="14:14" x14ac:dyDescent="0.25">
      <c r="N142366"/>
    </row>
    <row r="142367" spans="14:14" x14ac:dyDescent="0.25">
      <c r="N142367"/>
    </row>
    <row r="142368" spans="14:14" x14ac:dyDescent="0.25">
      <c r="N142368"/>
    </row>
    <row r="142369" spans="14:14" x14ac:dyDescent="0.25">
      <c r="N142369"/>
    </row>
    <row r="142370" spans="14:14" x14ac:dyDescent="0.25">
      <c r="N142370"/>
    </row>
    <row r="142371" spans="14:14" x14ac:dyDescent="0.25">
      <c r="N142371"/>
    </row>
    <row r="142372" spans="14:14" x14ac:dyDescent="0.25">
      <c r="N142372"/>
    </row>
    <row r="142373" spans="14:14" x14ac:dyDescent="0.25">
      <c r="N142373"/>
    </row>
    <row r="142374" spans="14:14" x14ac:dyDescent="0.25">
      <c r="N142374"/>
    </row>
    <row r="142375" spans="14:14" x14ac:dyDescent="0.25">
      <c r="N142375"/>
    </row>
    <row r="142376" spans="14:14" x14ac:dyDescent="0.25">
      <c r="N142376"/>
    </row>
    <row r="142377" spans="14:14" x14ac:dyDescent="0.25">
      <c r="N142377"/>
    </row>
    <row r="142378" spans="14:14" x14ac:dyDescent="0.25">
      <c r="N142378"/>
    </row>
    <row r="142379" spans="14:14" x14ac:dyDescent="0.25">
      <c r="N142379"/>
    </row>
    <row r="142380" spans="14:14" x14ac:dyDescent="0.25">
      <c r="N142380"/>
    </row>
    <row r="142381" spans="14:14" x14ac:dyDescent="0.25">
      <c r="N142381"/>
    </row>
    <row r="142382" spans="14:14" x14ac:dyDescent="0.25">
      <c r="N142382"/>
    </row>
    <row r="142383" spans="14:14" x14ac:dyDescent="0.25">
      <c r="N142383"/>
    </row>
    <row r="142384" spans="14:14" x14ac:dyDescent="0.25">
      <c r="N142384"/>
    </row>
    <row r="142385" spans="14:14" x14ac:dyDescent="0.25">
      <c r="N142385"/>
    </row>
    <row r="142386" spans="14:14" x14ac:dyDescent="0.25">
      <c r="N142386"/>
    </row>
    <row r="142387" spans="14:14" x14ac:dyDescent="0.25">
      <c r="N142387"/>
    </row>
    <row r="142388" spans="14:14" x14ac:dyDescent="0.25">
      <c r="N142388"/>
    </row>
    <row r="142389" spans="14:14" x14ac:dyDescent="0.25">
      <c r="N142389"/>
    </row>
    <row r="142390" spans="14:14" x14ac:dyDescent="0.25">
      <c r="N142390"/>
    </row>
    <row r="142391" spans="14:14" x14ac:dyDescent="0.25">
      <c r="N142391"/>
    </row>
    <row r="142392" spans="14:14" x14ac:dyDescent="0.25">
      <c r="N142392"/>
    </row>
    <row r="142393" spans="14:14" x14ac:dyDescent="0.25">
      <c r="N142393"/>
    </row>
    <row r="142394" spans="14:14" x14ac:dyDescent="0.25">
      <c r="N142394"/>
    </row>
    <row r="142395" spans="14:14" x14ac:dyDescent="0.25">
      <c r="N142395"/>
    </row>
    <row r="142396" spans="14:14" x14ac:dyDescent="0.25">
      <c r="N142396"/>
    </row>
    <row r="142397" spans="14:14" x14ac:dyDescent="0.25">
      <c r="N142397"/>
    </row>
    <row r="142398" spans="14:14" x14ac:dyDescent="0.25">
      <c r="N142398"/>
    </row>
    <row r="142399" spans="14:14" x14ac:dyDescent="0.25">
      <c r="N142399"/>
    </row>
    <row r="142400" spans="14:14" x14ac:dyDescent="0.25">
      <c r="N142400"/>
    </row>
    <row r="142401" spans="14:14" x14ac:dyDescent="0.25">
      <c r="N142401"/>
    </row>
    <row r="142402" spans="14:14" x14ac:dyDescent="0.25">
      <c r="N142402"/>
    </row>
    <row r="142403" spans="14:14" x14ac:dyDescent="0.25">
      <c r="N142403"/>
    </row>
    <row r="142404" spans="14:14" x14ac:dyDescent="0.25">
      <c r="N142404"/>
    </row>
    <row r="142405" spans="14:14" x14ac:dyDescent="0.25">
      <c r="N142405"/>
    </row>
    <row r="142406" spans="14:14" x14ac:dyDescent="0.25">
      <c r="N142406"/>
    </row>
    <row r="142407" spans="14:14" x14ac:dyDescent="0.25">
      <c r="N142407"/>
    </row>
    <row r="142408" spans="14:14" x14ac:dyDescent="0.25">
      <c r="N142408"/>
    </row>
    <row r="142409" spans="14:14" x14ac:dyDescent="0.25">
      <c r="N142409"/>
    </row>
    <row r="142410" spans="14:14" x14ac:dyDescent="0.25">
      <c r="N142410"/>
    </row>
    <row r="142411" spans="14:14" x14ac:dyDescent="0.25">
      <c r="N142411"/>
    </row>
    <row r="142412" spans="14:14" x14ac:dyDescent="0.25">
      <c r="N142412"/>
    </row>
    <row r="142413" spans="14:14" x14ac:dyDescent="0.25">
      <c r="N142413"/>
    </row>
    <row r="142414" spans="14:14" x14ac:dyDescent="0.25">
      <c r="N142414"/>
    </row>
    <row r="142415" spans="14:14" x14ac:dyDescent="0.25">
      <c r="N142415"/>
    </row>
    <row r="142416" spans="14:14" x14ac:dyDescent="0.25">
      <c r="N142416"/>
    </row>
    <row r="142417" spans="14:14" x14ac:dyDescent="0.25">
      <c r="N142417"/>
    </row>
    <row r="142418" spans="14:14" x14ac:dyDescent="0.25">
      <c r="N142418"/>
    </row>
    <row r="142419" spans="14:14" x14ac:dyDescent="0.25">
      <c r="N142419"/>
    </row>
    <row r="142420" spans="14:14" x14ac:dyDescent="0.25">
      <c r="N142420"/>
    </row>
    <row r="142421" spans="14:14" x14ac:dyDescent="0.25">
      <c r="N142421"/>
    </row>
    <row r="142422" spans="14:14" x14ac:dyDescent="0.25">
      <c r="N142422"/>
    </row>
    <row r="142423" spans="14:14" x14ac:dyDescent="0.25">
      <c r="N142423"/>
    </row>
    <row r="142424" spans="14:14" x14ac:dyDescent="0.25">
      <c r="N142424"/>
    </row>
    <row r="142425" spans="14:14" x14ac:dyDescent="0.25">
      <c r="N142425"/>
    </row>
    <row r="142426" spans="14:14" x14ac:dyDescent="0.25">
      <c r="N142426"/>
    </row>
    <row r="142427" spans="14:14" x14ac:dyDescent="0.25">
      <c r="N142427"/>
    </row>
    <row r="142428" spans="14:14" x14ac:dyDescent="0.25">
      <c r="N142428"/>
    </row>
    <row r="142429" spans="14:14" x14ac:dyDescent="0.25">
      <c r="N142429"/>
    </row>
    <row r="142430" spans="14:14" x14ac:dyDescent="0.25">
      <c r="N142430"/>
    </row>
    <row r="142431" spans="14:14" x14ac:dyDescent="0.25">
      <c r="N142431"/>
    </row>
    <row r="142432" spans="14:14" x14ac:dyDescent="0.25">
      <c r="N142432"/>
    </row>
    <row r="142433" spans="14:14" x14ac:dyDescent="0.25">
      <c r="N142433"/>
    </row>
    <row r="142434" spans="14:14" x14ac:dyDescent="0.25">
      <c r="N142434"/>
    </row>
    <row r="142435" spans="14:14" x14ac:dyDescent="0.25">
      <c r="N142435"/>
    </row>
    <row r="142436" spans="14:14" x14ac:dyDescent="0.25">
      <c r="N142436"/>
    </row>
    <row r="142437" spans="14:14" x14ac:dyDescent="0.25">
      <c r="N142437"/>
    </row>
    <row r="142438" spans="14:14" x14ac:dyDescent="0.25">
      <c r="N142438"/>
    </row>
    <row r="142439" spans="14:14" x14ac:dyDescent="0.25">
      <c r="N142439"/>
    </row>
    <row r="142440" spans="14:14" x14ac:dyDescent="0.25">
      <c r="N142440"/>
    </row>
    <row r="142441" spans="14:14" x14ac:dyDescent="0.25">
      <c r="N142441"/>
    </row>
    <row r="142442" spans="14:14" x14ac:dyDescent="0.25">
      <c r="N142442"/>
    </row>
    <row r="142443" spans="14:14" x14ac:dyDescent="0.25">
      <c r="N142443"/>
    </row>
    <row r="142444" spans="14:14" x14ac:dyDescent="0.25">
      <c r="N142444"/>
    </row>
    <row r="142445" spans="14:14" x14ac:dyDescent="0.25">
      <c r="N142445"/>
    </row>
    <row r="142446" spans="14:14" x14ac:dyDescent="0.25">
      <c r="N142446"/>
    </row>
    <row r="142447" spans="14:14" x14ac:dyDescent="0.25">
      <c r="N142447"/>
    </row>
    <row r="142448" spans="14:14" x14ac:dyDescent="0.25">
      <c r="N142448"/>
    </row>
    <row r="142449" spans="14:14" x14ac:dyDescent="0.25">
      <c r="N142449"/>
    </row>
    <row r="142450" spans="14:14" x14ac:dyDescent="0.25">
      <c r="N142450"/>
    </row>
    <row r="142451" spans="14:14" x14ac:dyDescent="0.25">
      <c r="N142451"/>
    </row>
    <row r="142452" spans="14:14" x14ac:dyDescent="0.25">
      <c r="N142452"/>
    </row>
    <row r="142453" spans="14:14" x14ac:dyDescent="0.25">
      <c r="N142453"/>
    </row>
    <row r="142454" spans="14:14" x14ac:dyDescent="0.25">
      <c r="N142454"/>
    </row>
    <row r="142455" spans="14:14" x14ac:dyDescent="0.25">
      <c r="N142455"/>
    </row>
    <row r="142456" spans="14:14" x14ac:dyDescent="0.25">
      <c r="N142456"/>
    </row>
    <row r="142457" spans="14:14" x14ac:dyDescent="0.25">
      <c r="N142457"/>
    </row>
    <row r="142458" spans="14:14" x14ac:dyDescent="0.25">
      <c r="N142458"/>
    </row>
    <row r="142459" spans="14:14" x14ac:dyDescent="0.25">
      <c r="N142459"/>
    </row>
    <row r="142460" spans="14:14" x14ac:dyDescent="0.25">
      <c r="N142460"/>
    </row>
    <row r="142461" spans="14:14" x14ac:dyDescent="0.25">
      <c r="N142461"/>
    </row>
    <row r="142462" spans="14:14" x14ac:dyDescent="0.25">
      <c r="N142462"/>
    </row>
    <row r="142463" spans="14:14" x14ac:dyDescent="0.25">
      <c r="N142463"/>
    </row>
    <row r="142464" spans="14:14" x14ac:dyDescent="0.25">
      <c r="N142464"/>
    </row>
    <row r="142465" spans="14:14" x14ac:dyDescent="0.25">
      <c r="N142465"/>
    </row>
    <row r="142466" spans="14:14" x14ac:dyDescent="0.25">
      <c r="N142466"/>
    </row>
    <row r="142467" spans="14:14" x14ac:dyDescent="0.25">
      <c r="N142467"/>
    </row>
    <row r="142468" spans="14:14" x14ac:dyDescent="0.25">
      <c r="N142468"/>
    </row>
    <row r="142469" spans="14:14" x14ac:dyDescent="0.25">
      <c r="N142469"/>
    </row>
    <row r="142470" spans="14:14" x14ac:dyDescent="0.25">
      <c r="N142470"/>
    </row>
    <row r="142471" spans="14:14" x14ac:dyDescent="0.25">
      <c r="N142471"/>
    </row>
    <row r="142472" spans="14:14" x14ac:dyDescent="0.25">
      <c r="N142472"/>
    </row>
    <row r="142473" spans="14:14" x14ac:dyDescent="0.25">
      <c r="N142473"/>
    </row>
    <row r="142474" spans="14:14" x14ac:dyDescent="0.25">
      <c r="N142474"/>
    </row>
    <row r="142475" spans="14:14" x14ac:dyDescent="0.25">
      <c r="N142475"/>
    </row>
    <row r="142476" spans="14:14" x14ac:dyDescent="0.25">
      <c r="N142476"/>
    </row>
    <row r="142477" spans="14:14" x14ac:dyDescent="0.25">
      <c r="N142477"/>
    </row>
    <row r="142478" spans="14:14" x14ac:dyDescent="0.25">
      <c r="N142478"/>
    </row>
    <row r="142479" spans="14:14" x14ac:dyDescent="0.25">
      <c r="N142479"/>
    </row>
    <row r="142480" spans="14:14" x14ac:dyDescent="0.25">
      <c r="N142480"/>
    </row>
    <row r="142481" spans="14:14" x14ac:dyDescent="0.25">
      <c r="N142481"/>
    </row>
    <row r="142482" spans="14:14" x14ac:dyDescent="0.25">
      <c r="N142482"/>
    </row>
    <row r="142483" spans="14:14" x14ac:dyDescent="0.25">
      <c r="N142483"/>
    </row>
    <row r="142484" spans="14:14" x14ac:dyDescent="0.25">
      <c r="N142484"/>
    </row>
    <row r="142485" spans="14:14" x14ac:dyDescent="0.25">
      <c r="N142485"/>
    </row>
    <row r="142486" spans="14:14" x14ac:dyDescent="0.25">
      <c r="N142486"/>
    </row>
    <row r="142487" spans="14:14" x14ac:dyDescent="0.25">
      <c r="N142487"/>
    </row>
    <row r="142488" spans="14:14" x14ac:dyDescent="0.25">
      <c r="N142488"/>
    </row>
    <row r="142489" spans="14:14" x14ac:dyDescent="0.25">
      <c r="N142489"/>
    </row>
    <row r="142490" spans="14:14" x14ac:dyDescent="0.25">
      <c r="N142490"/>
    </row>
    <row r="142491" spans="14:14" x14ac:dyDescent="0.25">
      <c r="N142491"/>
    </row>
    <row r="142492" spans="14:14" x14ac:dyDescent="0.25">
      <c r="N142492"/>
    </row>
    <row r="142493" spans="14:14" x14ac:dyDescent="0.25">
      <c r="N142493"/>
    </row>
    <row r="142494" spans="14:14" x14ac:dyDescent="0.25">
      <c r="N142494"/>
    </row>
    <row r="142495" spans="14:14" x14ac:dyDescent="0.25">
      <c r="N142495"/>
    </row>
    <row r="142496" spans="14:14" x14ac:dyDescent="0.25">
      <c r="N142496"/>
    </row>
    <row r="142497" spans="14:14" x14ac:dyDescent="0.25">
      <c r="N142497"/>
    </row>
    <row r="142498" spans="14:14" x14ac:dyDescent="0.25">
      <c r="N142498"/>
    </row>
    <row r="142499" spans="14:14" x14ac:dyDescent="0.25">
      <c r="N142499"/>
    </row>
    <row r="142500" spans="14:14" x14ac:dyDescent="0.25">
      <c r="N142500"/>
    </row>
    <row r="142501" spans="14:14" x14ac:dyDescent="0.25">
      <c r="N142501"/>
    </row>
    <row r="142502" spans="14:14" x14ac:dyDescent="0.25">
      <c r="N142502"/>
    </row>
    <row r="142503" spans="14:14" x14ac:dyDescent="0.25">
      <c r="N142503"/>
    </row>
    <row r="142504" spans="14:14" x14ac:dyDescent="0.25">
      <c r="N142504"/>
    </row>
    <row r="142505" spans="14:14" x14ac:dyDescent="0.25">
      <c r="N142505"/>
    </row>
    <row r="142506" spans="14:14" x14ac:dyDescent="0.25">
      <c r="N142506"/>
    </row>
    <row r="142507" spans="14:14" x14ac:dyDescent="0.25">
      <c r="N142507"/>
    </row>
    <row r="142508" spans="14:14" x14ac:dyDescent="0.25">
      <c r="N142508"/>
    </row>
    <row r="142509" spans="14:14" x14ac:dyDescent="0.25">
      <c r="N142509"/>
    </row>
    <row r="142510" spans="14:14" x14ac:dyDescent="0.25">
      <c r="N142510"/>
    </row>
    <row r="142511" spans="14:14" x14ac:dyDescent="0.25">
      <c r="N142511"/>
    </row>
    <row r="142512" spans="14:14" x14ac:dyDescent="0.25">
      <c r="N142512"/>
    </row>
    <row r="142513" spans="14:14" x14ac:dyDescent="0.25">
      <c r="N142513"/>
    </row>
    <row r="142514" spans="14:14" x14ac:dyDescent="0.25">
      <c r="N142514"/>
    </row>
    <row r="142515" spans="14:14" x14ac:dyDescent="0.25">
      <c r="N142515"/>
    </row>
    <row r="142516" spans="14:14" x14ac:dyDescent="0.25">
      <c r="N142516"/>
    </row>
    <row r="142517" spans="14:14" x14ac:dyDescent="0.25">
      <c r="N142517"/>
    </row>
    <row r="142518" spans="14:14" x14ac:dyDescent="0.25">
      <c r="N142518"/>
    </row>
    <row r="142519" spans="14:14" x14ac:dyDescent="0.25">
      <c r="N142519"/>
    </row>
    <row r="142520" spans="14:14" x14ac:dyDescent="0.25">
      <c r="N142520"/>
    </row>
    <row r="142521" spans="14:14" x14ac:dyDescent="0.25">
      <c r="N142521"/>
    </row>
    <row r="142522" spans="14:14" x14ac:dyDescent="0.25">
      <c r="N142522"/>
    </row>
    <row r="142523" spans="14:14" x14ac:dyDescent="0.25">
      <c r="N142523"/>
    </row>
    <row r="142524" spans="14:14" x14ac:dyDescent="0.25">
      <c r="N142524"/>
    </row>
    <row r="142525" spans="14:14" x14ac:dyDescent="0.25">
      <c r="N142525"/>
    </row>
    <row r="142526" spans="14:14" x14ac:dyDescent="0.25">
      <c r="N142526"/>
    </row>
    <row r="142527" spans="14:14" x14ac:dyDescent="0.25">
      <c r="N142527"/>
    </row>
    <row r="142528" spans="14:14" x14ac:dyDescent="0.25">
      <c r="N142528"/>
    </row>
    <row r="142529" spans="14:14" x14ac:dyDescent="0.25">
      <c r="N142529"/>
    </row>
    <row r="142530" spans="14:14" x14ac:dyDescent="0.25">
      <c r="N142530"/>
    </row>
    <row r="142531" spans="14:14" x14ac:dyDescent="0.25">
      <c r="N142531"/>
    </row>
    <row r="142532" spans="14:14" x14ac:dyDescent="0.25">
      <c r="N142532"/>
    </row>
    <row r="142533" spans="14:14" x14ac:dyDescent="0.25">
      <c r="N142533"/>
    </row>
    <row r="142534" spans="14:14" x14ac:dyDescent="0.25">
      <c r="N142534"/>
    </row>
    <row r="142535" spans="14:14" x14ac:dyDescent="0.25">
      <c r="N142535"/>
    </row>
    <row r="142536" spans="14:14" x14ac:dyDescent="0.25">
      <c r="N142536"/>
    </row>
    <row r="142537" spans="14:14" x14ac:dyDescent="0.25">
      <c r="N142537"/>
    </row>
    <row r="142538" spans="14:14" x14ac:dyDescent="0.25">
      <c r="N142538"/>
    </row>
    <row r="142539" spans="14:14" x14ac:dyDescent="0.25">
      <c r="N142539"/>
    </row>
    <row r="142540" spans="14:14" x14ac:dyDescent="0.25">
      <c r="N142540"/>
    </row>
    <row r="142541" spans="14:14" x14ac:dyDescent="0.25">
      <c r="N142541"/>
    </row>
    <row r="142542" spans="14:14" x14ac:dyDescent="0.25">
      <c r="N142542"/>
    </row>
    <row r="142543" spans="14:14" x14ac:dyDescent="0.25">
      <c r="N142543"/>
    </row>
    <row r="142544" spans="14:14" x14ac:dyDescent="0.25">
      <c r="N142544"/>
    </row>
    <row r="142545" spans="14:14" x14ac:dyDescent="0.25">
      <c r="N142545"/>
    </row>
    <row r="142546" spans="14:14" x14ac:dyDescent="0.25">
      <c r="N142546"/>
    </row>
    <row r="142547" spans="14:14" x14ac:dyDescent="0.25">
      <c r="N142547"/>
    </row>
    <row r="142548" spans="14:14" x14ac:dyDescent="0.25">
      <c r="N142548"/>
    </row>
    <row r="142549" spans="14:14" x14ac:dyDescent="0.25">
      <c r="N142549"/>
    </row>
    <row r="142550" spans="14:14" x14ac:dyDescent="0.25">
      <c r="N142550"/>
    </row>
    <row r="142551" spans="14:14" x14ac:dyDescent="0.25">
      <c r="N142551"/>
    </row>
    <row r="142552" spans="14:14" x14ac:dyDescent="0.25">
      <c r="N142552"/>
    </row>
    <row r="142553" spans="14:14" x14ac:dyDescent="0.25">
      <c r="N142553"/>
    </row>
    <row r="142554" spans="14:14" x14ac:dyDescent="0.25">
      <c r="N142554"/>
    </row>
    <row r="142555" spans="14:14" x14ac:dyDescent="0.25">
      <c r="N142555"/>
    </row>
    <row r="142556" spans="14:14" x14ac:dyDescent="0.25">
      <c r="N142556"/>
    </row>
    <row r="142557" spans="14:14" x14ac:dyDescent="0.25">
      <c r="N142557"/>
    </row>
    <row r="142558" spans="14:14" x14ac:dyDescent="0.25">
      <c r="N142558"/>
    </row>
    <row r="142559" spans="14:14" x14ac:dyDescent="0.25">
      <c r="N142559"/>
    </row>
    <row r="142560" spans="14:14" x14ac:dyDescent="0.25">
      <c r="N142560"/>
    </row>
    <row r="142561" spans="14:14" x14ac:dyDescent="0.25">
      <c r="N142561"/>
    </row>
    <row r="142562" spans="14:14" x14ac:dyDescent="0.25">
      <c r="N142562"/>
    </row>
    <row r="142563" spans="14:14" x14ac:dyDescent="0.25">
      <c r="N142563"/>
    </row>
    <row r="142564" spans="14:14" x14ac:dyDescent="0.25">
      <c r="N142564"/>
    </row>
    <row r="142565" spans="14:14" x14ac:dyDescent="0.25">
      <c r="N142565"/>
    </row>
    <row r="142566" spans="14:14" x14ac:dyDescent="0.25">
      <c r="N142566"/>
    </row>
    <row r="142567" spans="14:14" x14ac:dyDescent="0.25">
      <c r="N142567"/>
    </row>
    <row r="142568" spans="14:14" x14ac:dyDescent="0.25">
      <c r="N142568"/>
    </row>
    <row r="142569" spans="14:14" x14ac:dyDescent="0.25">
      <c r="N142569"/>
    </row>
    <row r="142570" spans="14:14" x14ac:dyDescent="0.25">
      <c r="N142570"/>
    </row>
    <row r="142571" spans="14:14" x14ac:dyDescent="0.25">
      <c r="N142571"/>
    </row>
    <row r="142572" spans="14:14" x14ac:dyDescent="0.25">
      <c r="N142572"/>
    </row>
    <row r="142573" spans="14:14" x14ac:dyDescent="0.25">
      <c r="N142573"/>
    </row>
    <row r="142574" spans="14:14" x14ac:dyDescent="0.25">
      <c r="N142574"/>
    </row>
    <row r="142575" spans="14:14" x14ac:dyDescent="0.25">
      <c r="N142575"/>
    </row>
    <row r="142576" spans="14:14" x14ac:dyDescent="0.25">
      <c r="N142576"/>
    </row>
    <row r="142577" spans="14:14" x14ac:dyDescent="0.25">
      <c r="N142577"/>
    </row>
    <row r="142578" spans="14:14" x14ac:dyDescent="0.25">
      <c r="N142578"/>
    </row>
    <row r="142579" spans="14:14" x14ac:dyDescent="0.25">
      <c r="N142579"/>
    </row>
    <row r="142580" spans="14:14" x14ac:dyDescent="0.25">
      <c r="N142580"/>
    </row>
    <row r="142581" spans="14:14" x14ac:dyDescent="0.25">
      <c r="N142581"/>
    </row>
    <row r="142582" spans="14:14" x14ac:dyDescent="0.25">
      <c r="N142582"/>
    </row>
    <row r="142583" spans="14:14" x14ac:dyDescent="0.25">
      <c r="N142583"/>
    </row>
    <row r="142584" spans="14:14" x14ac:dyDescent="0.25">
      <c r="N142584"/>
    </row>
    <row r="142585" spans="14:14" x14ac:dyDescent="0.25">
      <c r="N142585"/>
    </row>
    <row r="142586" spans="14:14" x14ac:dyDescent="0.25">
      <c r="N142586"/>
    </row>
    <row r="142587" spans="14:14" x14ac:dyDescent="0.25">
      <c r="N142587"/>
    </row>
    <row r="142588" spans="14:14" x14ac:dyDescent="0.25">
      <c r="N142588"/>
    </row>
    <row r="142589" spans="14:14" x14ac:dyDescent="0.25">
      <c r="N142589"/>
    </row>
    <row r="142590" spans="14:14" x14ac:dyDescent="0.25">
      <c r="N142590"/>
    </row>
    <row r="142591" spans="14:14" x14ac:dyDescent="0.25">
      <c r="N142591"/>
    </row>
    <row r="142592" spans="14:14" x14ac:dyDescent="0.25">
      <c r="N142592"/>
    </row>
    <row r="142593" spans="14:14" x14ac:dyDescent="0.25">
      <c r="N142593"/>
    </row>
    <row r="142594" spans="14:14" x14ac:dyDescent="0.25">
      <c r="N142594"/>
    </row>
    <row r="142595" spans="14:14" x14ac:dyDescent="0.25">
      <c r="N142595"/>
    </row>
    <row r="142596" spans="14:14" x14ac:dyDescent="0.25">
      <c r="N142596"/>
    </row>
  </sheetData>
  <conditionalFormatting sqref="N149344:N1048576 N1:N13">
    <cfRule type="colorScale" priority="2">
      <colorScale>
        <cfvo type="num" val="0"/>
        <cfvo type="num" val="1"/>
        <color rgb="FFF8696B"/>
        <color rgb="FF63BE7B"/>
      </colorScale>
    </cfRule>
  </conditionalFormatting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BD76E-E3F8-460F-A2EA-1424B6C6DC7B}">
  <sheetPr codeName="Folha3"/>
  <dimension ref="A11:G252"/>
  <sheetViews>
    <sheetView showGridLines="0" zoomScale="80" zoomScaleNormal="80" workbookViewId="0">
      <pane ySplit="13" topLeftCell="A14" activePane="bottomLeft" state="frozen"/>
      <selection pane="bottomLeft" activeCell="A14" sqref="A14"/>
    </sheetView>
  </sheetViews>
  <sheetFormatPr defaultRowHeight="15" x14ac:dyDescent="0.25"/>
  <cols>
    <col min="1" max="1" width="82" customWidth="1"/>
    <col min="2" max="2" width="13.28515625" bestFit="1" customWidth="1"/>
    <col min="3" max="3" width="9.5703125" customWidth="1"/>
    <col min="4" max="5" width="9.85546875" bestFit="1" customWidth="1"/>
    <col min="6" max="6" width="10.7109375" bestFit="1" customWidth="1"/>
    <col min="7" max="7" width="13.42578125" bestFit="1" customWidth="1"/>
    <col min="8" max="8" width="12.42578125" bestFit="1" customWidth="1"/>
    <col min="9" max="9" width="8.140625" bestFit="1" customWidth="1"/>
    <col min="10" max="10" width="12.42578125" bestFit="1" customWidth="1"/>
    <col min="11" max="11" width="8.140625" bestFit="1" customWidth="1"/>
    <col min="12" max="12" width="12.42578125" bestFit="1" customWidth="1"/>
  </cols>
  <sheetData>
    <row r="11" spans="1:7" ht="18.75" x14ac:dyDescent="0.3">
      <c r="A11" s="7" t="s">
        <v>19</v>
      </c>
      <c r="B11" s="8">
        <f ca="1">TODAY()-1</f>
        <v>45818</v>
      </c>
    </row>
    <row r="12" spans="1:7" x14ac:dyDescent="0.25">
      <c r="A12" s="4" t="s">
        <v>10</v>
      </c>
      <c r="B12" s="9" t="s">
        <v>11</v>
      </c>
      <c r="C12" s="9" t="s">
        <v>197</v>
      </c>
      <c r="D12" s="9" t="s">
        <v>21</v>
      </c>
      <c r="E12" s="9" t="s">
        <v>193</v>
      </c>
      <c r="F12" s="9" t="s">
        <v>255</v>
      </c>
      <c r="G12" s="9" t="s">
        <v>231</v>
      </c>
    </row>
    <row r="13" spans="1:7" x14ac:dyDescent="0.25">
      <c r="A13" s="5" t="s">
        <v>18</v>
      </c>
      <c r="B13" s="2">
        <v>15298</v>
      </c>
      <c r="C13" s="3">
        <v>91399.43</v>
      </c>
      <c r="D13" s="3">
        <v>73612.700000000012</v>
      </c>
      <c r="E13" s="3">
        <v>69113.830000000031</v>
      </c>
      <c r="F13" s="3">
        <v>78041.98666666713</v>
      </c>
      <c r="G13" s="3">
        <v>37493.630000000005</v>
      </c>
    </row>
    <row r="14" spans="1:7" x14ac:dyDescent="0.25">
      <c r="A14" s="6" t="s">
        <v>57</v>
      </c>
      <c r="B14" s="2">
        <v>90</v>
      </c>
      <c r="C14" s="3">
        <v>1852.7600000000007</v>
      </c>
      <c r="D14" s="3">
        <v>1270.0300000000004</v>
      </c>
      <c r="E14" s="3">
        <v>1198.1100000000001</v>
      </c>
      <c r="F14" s="3">
        <v>1440.3000000000004</v>
      </c>
      <c r="G14" s="3">
        <v>908.21</v>
      </c>
    </row>
    <row r="15" spans="1:7" x14ac:dyDescent="0.25">
      <c r="A15" s="6" t="s">
        <v>83</v>
      </c>
      <c r="B15" s="2">
        <v>85</v>
      </c>
      <c r="C15" s="3">
        <v>1560.2000000000003</v>
      </c>
      <c r="D15" s="3">
        <v>1457.8700000000001</v>
      </c>
      <c r="E15" s="3">
        <v>934.40000000000009</v>
      </c>
      <c r="F15" s="3">
        <v>1317.4900000000002</v>
      </c>
      <c r="G15" s="3">
        <v>496.96000000000009</v>
      </c>
    </row>
    <row r="16" spans="1:7" x14ac:dyDescent="0.25">
      <c r="A16" s="6" t="s">
        <v>85</v>
      </c>
      <c r="B16" s="2">
        <v>85</v>
      </c>
      <c r="C16" s="3">
        <v>1463.11</v>
      </c>
      <c r="D16" s="3">
        <v>986.93000000000018</v>
      </c>
      <c r="E16" s="3">
        <v>1152.5300000000002</v>
      </c>
      <c r="F16" s="3">
        <v>1200.8566666666668</v>
      </c>
      <c r="G16" s="3">
        <v>654.88</v>
      </c>
    </row>
    <row r="17" spans="1:7" x14ac:dyDescent="0.25">
      <c r="A17" s="6" t="s">
        <v>87</v>
      </c>
      <c r="B17" s="2">
        <v>85</v>
      </c>
      <c r="C17" s="3">
        <v>1161.3400000000004</v>
      </c>
      <c r="D17" s="3">
        <v>1117.6700000000003</v>
      </c>
      <c r="E17" s="3">
        <v>1235.6200000000003</v>
      </c>
      <c r="F17" s="3">
        <v>1171.5433333333337</v>
      </c>
      <c r="G17" s="3">
        <v>626.31000000000017</v>
      </c>
    </row>
    <row r="18" spans="1:7" x14ac:dyDescent="0.25">
      <c r="A18" s="6" t="s">
        <v>82</v>
      </c>
      <c r="B18" s="2">
        <v>79</v>
      </c>
      <c r="C18" s="3">
        <v>1212.1000000000001</v>
      </c>
      <c r="D18" s="3">
        <v>843.7700000000001</v>
      </c>
      <c r="E18" s="3">
        <v>1312.8200000000002</v>
      </c>
      <c r="F18" s="3">
        <v>1122.8966666666668</v>
      </c>
      <c r="G18" s="3">
        <v>388.03000000000003</v>
      </c>
    </row>
    <row r="19" spans="1:7" x14ac:dyDescent="0.25">
      <c r="A19" s="6" t="s">
        <v>130</v>
      </c>
      <c r="B19" s="2">
        <v>83</v>
      </c>
      <c r="C19" s="3">
        <v>1157.06</v>
      </c>
      <c r="D19" s="3">
        <v>854.56000000000017</v>
      </c>
      <c r="E19" s="3">
        <v>856.21000000000026</v>
      </c>
      <c r="F19" s="3">
        <v>955.9433333333335</v>
      </c>
      <c r="G19" s="3">
        <v>421.28000000000003</v>
      </c>
    </row>
    <row r="20" spans="1:7" x14ac:dyDescent="0.25">
      <c r="A20" s="6" t="s">
        <v>67</v>
      </c>
      <c r="B20" s="2">
        <v>88</v>
      </c>
      <c r="C20" s="3">
        <v>1070.2700000000002</v>
      </c>
      <c r="D20" s="3">
        <v>1032.7200000000003</v>
      </c>
      <c r="E20" s="3">
        <v>749.78000000000009</v>
      </c>
      <c r="F20" s="3">
        <v>950.92333333333363</v>
      </c>
      <c r="G20" s="3">
        <v>415.35</v>
      </c>
    </row>
    <row r="21" spans="1:7" x14ac:dyDescent="0.25">
      <c r="A21" s="6" t="s">
        <v>51</v>
      </c>
      <c r="B21" s="2">
        <v>92</v>
      </c>
      <c r="C21" s="3">
        <v>1246.3700000000001</v>
      </c>
      <c r="D21" s="3">
        <v>829.49000000000012</v>
      </c>
      <c r="E21" s="3">
        <v>764.71</v>
      </c>
      <c r="F21" s="3">
        <v>946.85666666666668</v>
      </c>
      <c r="G21" s="3">
        <v>359.63</v>
      </c>
    </row>
    <row r="22" spans="1:7" x14ac:dyDescent="0.25">
      <c r="A22" s="6" t="s">
        <v>65</v>
      </c>
      <c r="B22" s="2">
        <v>77</v>
      </c>
      <c r="C22" s="3">
        <v>1155.8800000000001</v>
      </c>
      <c r="D22" s="3">
        <v>845.21</v>
      </c>
      <c r="E22" s="3">
        <v>805.56000000000006</v>
      </c>
      <c r="F22" s="3">
        <v>935.55000000000007</v>
      </c>
      <c r="G22" s="3">
        <v>489.99000000000012</v>
      </c>
    </row>
    <row r="23" spans="1:7" x14ac:dyDescent="0.25">
      <c r="A23" s="6" t="s">
        <v>66</v>
      </c>
      <c r="B23" s="2">
        <v>81</v>
      </c>
      <c r="C23" s="3">
        <v>1153.5800000000002</v>
      </c>
      <c r="D23" s="3">
        <v>840.19</v>
      </c>
      <c r="E23" s="3">
        <v>727.14</v>
      </c>
      <c r="F23" s="3">
        <v>906.97000000000014</v>
      </c>
      <c r="G23" s="3">
        <v>434.19000000000011</v>
      </c>
    </row>
    <row r="24" spans="1:7" x14ac:dyDescent="0.25">
      <c r="A24" s="6" t="s">
        <v>120</v>
      </c>
      <c r="B24" s="2">
        <v>62</v>
      </c>
      <c r="C24" s="3">
        <v>756.15000000000032</v>
      </c>
      <c r="D24" s="3">
        <v>809.83</v>
      </c>
      <c r="E24" s="3">
        <v>1121.0000000000002</v>
      </c>
      <c r="F24" s="3">
        <v>895.6600000000002</v>
      </c>
      <c r="G24" s="3">
        <v>321.61000000000007</v>
      </c>
    </row>
    <row r="25" spans="1:7" x14ac:dyDescent="0.25">
      <c r="A25" s="6" t="s">
        <v>210</v>
      </c>
      <c r="B25" s="2">
        <v>73</v>
      </c>
      <c r="C25" s="3">
        <v>921.35</v>
      </c>
      <c r="D25" s="3">
        <v>774.2700000000001</v>
      </c>
      <c r="E25" s="3">
        <v>887.73000000000025</v>
      </c>
      <c r="F25" s="3">
        <v>861.11666666666679</v>
      </c>
      <c r="G25" s="3">
        <v>311.63000000000011</v>
      </c>
    </row>
    <row r="26" spans="1:7" x14ac:dyDescent="0.25">
      <c r="A26" s="6" t="s">
        <v>50</v>
      </c>
      <c r="B26" s="2">
        <v>66</v>
      </c>
      <c r="C26" s="3">
        <v>1024.19</v>
      </c>
      <c r="D26" s="3">
        <v>712.05000000000007</v>
      </c>
      <c r="E26" s="3">
        <v>838.32000000000016</v>
      </c>
      <c r="F26" s="3">
        <v>858.18666666666684</v>
      </c>
      <c r="G26" s="3">
        <v>634.79</v>
      </c>
    </row>
    <row r="27" spans="1:7" x14ac:dyDescent="0.25">
      <c r="A27" s="6" t="s">
        <v>131</v>
      </c>
      <c r="B27" s="2">
        <v>77</v>
      </c>
      <c r="C27" s="3">
        <v>916.13000000000011</v>
      </c>
      <c r="D27" s="3">
        <v>740.26000000000022</v>
      </c>
      <c r="E27" s="3">
        <v>850.23</v>
      </c>
      <c r="F27" s="3">
        <v>835.54000000000008</v>
      </c>
      <c r="G27" s="3">
        <v>466.92000000000007</v>
      </c>
    </row>
    <row r="28" spans="1:7" x14ac:dyDescent="0.25">
      <c r="A28" s="6" t="s">
        <v>93</v>
      </c>
      <c r="B28" s="2">
        <v>74</v>
      </c>
      <c r="C28" s="3">
        <v>1066.8000000000002</v>
      </c>
      <c r="D28" s="3">
        <v>664.8</v>
      </c>
      <c r="E28" s="3">
        <v>706.41000000000008</v>
      </c>
      <c r="F28" s="3">
        <v>812.67000000000007</v>
      </c>
      <c r="G28" s="3">
        <v>373.91</v>
      </c>
    </row>
    <row r="29" spans="1:7" x14ac:dyDescent="0.25">
      <c r="A29" s="6" t="s">
        <v>112</v>
      </c>
      <c r="B29" s="2">
        <v>73</v>
      </c>
      <c r="C29" s="3">
        <v>1047.8000000000002</v>
      </c>
      <c r="D29" s="3">
        <v>697.07999999999993</v>
      </c>
      <c r="E29" s="3">
        <v>628.39</v>
      </c>
      <c r="F29" s="3">
        <v>791.09</v>
      </c>
      <c r="G29" s="3">
        <v>286.05</v>
      </c>
    </row>
    <row r="30" spans="1:7" x14ac:dyDescent="0.25">
      <c r="A30" s="6" t="s">
        <v>35</v>
      </c>
      <c r="B30" s="2">
        <v>61</v>
      </c>
      <c r="C30" s="3">
        <v>914.00000000000011</v>
      </c>
      <c r="D30" s="3">
        <v>609.26</v>
      </c>
      <c r="E30" s="3">
        <v>828.71999999999991</v>
      </c>
      <c r="F30" s="3">
        <v>783.99333333333334</v>
      </c>
      <c r="G30" s="3">
        <v>393.17000000000007</v>
      </c>
    </row>
    <row r="31" spans="1:7" x14ac:dyDescent="0.25">
      <c r="A31" s="6" t="s">
        <v>90</v>
      </c>
      <c r="B31" s="2">
        <v>71</v>
      </c>
      <c r="C31" s="3">
        <v>665.17000000000007</v>
      </c>
      <c r="D31" s="3">
        <v>897.47000000000014</v>
      </c>
      <c r="E31" s="3">
        <v>759.6400000000001</v>
      </c>
      <c r="F31" s="3">
        <v>774.09333333333359</v>
      </c>
      <c r="G31" s="3">
        <v>396.3900000000001</v>
      </c>
    </row>
    <row r="32" spans="1:7" x14ac:dyDescent="0.25">
      <c r="A32" s="6" t="s">
        <v>60</v>
      </c>
      <c r="B32" s="2">
        <v>71</v>
      </c>
      <c r="C32" s="3">
        <v>1044.3700000000001</v>
      </c>
      <c r="D32" s="3">
        <v>735.13000000000011</v>
      </c>
      <c r="E32" s="3">
        <v>542.68000000000018</v>
      </c>
      <c r="F32" s="3">
        <v>774.06000000000006</v>
      </c>
      <c r="G32" s="3">
        <v>528.25</v>
      </c>
    </row>
    <row r="33" spans="1:7" x14ac:dyDescent="0.25">
      <c r="A33" s="6" t="s">
        <v>33</v>
      </c>
      <c r="B33" s="2">
        <v>70</v>
      </c>
      <c r="C33" s="3">
        <v>1115.0100000000002</v>
      </c>
      <c r="D33" s="3">
        <v>560.54</v>
      </c>
      <c r="E33" s="3">
        <v>632.65000000000009</v>
      </c>
      <c r="F33" s="3">
        <v>769.40000000000009</v>
      </c>
      <c r="G33" s="3">
        <v>484.12000000000006</v>
      </c>
    </row>
    <row r="34" spans="1:7" x14ac:dyDescent="0.25">
      <c r="A34" s="6" t="s">
        <v>127</v>
      </c>
      <c r="B34" s="2">
        <v>71</v>
      </c>
      <c r="C34" s="3">
        <v>676.7</v>
      </c>
      <c r="D34" s="3">
        <v>806.14000000000021</v>
      </c>
      <c r="E34" s="3">
        <v>813.29000000000008</v>
      </c>
      <c r="F34" s="3">
        <v>765.37666666666667</v>
      </c>
      <c r="G34" s="3">
        <v>335.56000000000006</v>
      </c>
    </row>
    <row r="35" spans="1:7" x14ac:dyDescent="0.25">
      <c r="A35" s="6" t="s">
        <v>97</v>
      </c>
      <c r="B35" s="2">
        <v>74</v>
      </c>
      <c r="C35" s="3">
        <v>969.24000000000024</v>
      </c>
      <c r="D35" s="3">
        <v>717.71</v>
      </c>
      <c r="E35" s="3">
        <v>594.87</v>
      </c>
      <c r="F35" s="3">
        <v>760.60666666666668</v>
      </c>
      <c r="G35" s="3">
        <v>398.65000000000003</v>
      </c>
    </row>
    <row r="36" spans="1:7" x14ac:dyDescent="0.25">
      <c r="A36" s="6" t="s">
        <v>212</v>
      </c>
      <c r="B36" s="2">
        <v>59</v>
      </c>
      <c r="C36" s="3">
        <v>699.56000000000006</v>
      </c>
      <c r="D36" s="3">
        <v>655.69</v>
      </c>
      <c r="E36" s="3">
        <v>833.30000000000018</v>
      </c>
      <c r="F36" s="3">
        <v>729.51666666666677</v>
      </c>
      <c r="G36" s="3">
        <v>262.91000000000003</v>
      </c>
    </row>
    <row r="37" spans="1:7" x14ac:dyDescent="0.25">
      <c r="A37" s="6" t="s">
        <v>146</v>
      </c>
      <c r="B37" s="2">
        <v>74</v>
      </c>
      <c r="C37" s="3">
        <v>659.8900000000001</v>
      </c>
      <c r="D37" s="3">
        <v>920.11999999999978</v>
      </c>
      <c r="E37" s="3">
        <v>604.62</v>
      </c>
      <c r="F37" s="3">
        <v>728.20999999999992</v>
      </c>
      <c r="G37" s="3">
        <v>324.04000000000008</v>
      </c>
    </row>
    <row r="38" spans="1:7" x14ac:dyDescent="0.25">
      <c r="A38" s="6" t="s">
        <v>74</v>
      </c>
      <c r="B38" s="2">
        <v>83</v>
      </c>
      <c r="C38" s="3">
        <v>984.94</v>
      </c>
      <c r="D38" s="3">
        <v>594.84000000000015</v>
      </c>
      <c r="E38" s="3">
        <v>574.68000000000006</v>
      </c>
      <c r="F38" s="3">
        <v>718.15333333333331</v>
      </c>
      <c r="G38" s="3">
        <v>295.49</v>
      </c>
    </row>
    <row r="39" spans="1:7" x14ac:dyDescent="0.25">
      <c r="A39" s="6" t="s">
        <v>49</v>
      </c>
      <c r="B39" s="2">
        <v>81</v>
      </c>
      <c r="C39" s="3">
        <v>798.39000000000021</v>
      </c>
      <c r="D39" s="3">
        <v>685.93000000000006</v>
      </c>
      <c r="E39" s="3">
        <v>662.6</v>
      </c>
      <c r="F39" s="3">
        <v>715.64</v>
      </c>
      <c r="G39" s="3">
        <v>490.72</v>
      </c>
    </row>
    <row r="40" spans="1:7" x14ac:dyDescent="0.25">
      <c r="A40" s="6" t="s">
        <v>69</v>
      </c>
      <c r="B40" s="2">
        <v>70</v>
      </c>
      <c r="C40" s="3">
        <v>796.97000000000014</v>
      </c>
      <c r="D40" s="3">
        <v>673.65000000000009</v>
      </c>
      <c r="E40" s="3">
        <v>594.62999999999988</v>
      </c>
      <c r="F40" s="3">
        <v>688.41666666666663</v>
      </c>
      <c r="G40" s="3">
        <v>333.01000000000005</v>
      </c>
    </row>
    <row r="41" spans="1:7" x14ac:dyDescent="0.25">
      <c r="A41" s="6" t="s">
        <v>170</v>
      </c>
      <c r="B41" s="2">
        <v>58</v>
      </c>
      <c r="C41" s="3">
        <v>1018.6300000000001</v>
      </c>
      <c r="D41" s="3">
        <v>574.73</v>
      </c>
      <c r="E41" s="3">
        <v>466.6</v>
      </c>
      <c r="F41" s="3">
        <v>686.65333333333331</v>
      </c>
      <c r="G41" s="3">
        <v>300.80000000000007</v>
      </c>
    </row>
    <row r="42" spans="1:7" x14ac:dyDescent="0.25">
      <c r="A42" s="6" t="s">
        <v>104</v>
      </c>
      <c r="B42" s="2">
        <v>71</v>
      </c>
      <c r="C42" s="3">
        <v>811.06000000000006</v>
      </c>
      <c r="D42" s="3">
        <v>733.39</v>
      </c>
      <c r="E42" s="3">
        <v>478.37</v>
      </c>
      <c r="F42" s="3">
        <v>674.27333333333343</v>
      </c>
      <c r="G42" s="3">
        <v>385.77000000000004</v>
      </c>
    </row>
    <row r="43" spans="1:7" x14ac:dyDescent="0.25">
      <c r="A43" s="6" t="s">
        <v>106</v>
      </c>
      <c r="B43" s="2">
        <v>66</v>
      </c>
      <c r="C43" s="3">
        <v>666.50000000000011</v>
      </c>
      <c r="D43" s="3">
        <v>676.49</v>
      </c>
      <c r="E43" s="3">
        <v>655.46</v>
      </c>
      <c r="F43" s="3">
        <v>666.15000000000009</v>
      </c>
      <c r="G43" s="3">
        <v>372.71000000000009</v>
      </c>
    </row>
    <row r="44" spans="1:7" x14ac:dyDescent="0.25">
      <c r="A44" s="6" t="s">
        <v>73</v>
      </c>
      <c r="B44" s="2">
        <v>62</v>
      </c>
      <c r="C44" s="3">
        <v>903.26999999999987</v>
      </c>
      <c r="D44" s="3">
        <v>534.3900000000001</v>
      </c>
      <c r="E44" s="3">
        <v>529.00000000000011</v>
      </c>
      <c r="F44" s="3">
        <v>655.55333333333328</v>
      </c>
      <c r="G44" s="3">
        <v>318.59000000000003</v>
      </c>
    </row>
    <row r="45" spans="1:7" x14ac:dyDescent="0.25">
      <c r="A45" s="6" t="s">
        <v>81</v>
      </c>
      <c r="B45" s="2">
        <v>62</v>
      </c>
      <c r="C45" s="3">
        <v>679.74</v>
      </c>
      <c r="D45" s="3">
        <v>779.69000000000017</v>
      </c>
      <c r="E45" s="3">
        <v>488.74000000000012</v>
      </c>
      <c r="F45" s="3">
        <v>649.39000000000021</v>
      </c>
      <c r="G45" s="3">
        <v>238.93000000000006</v>
      </c>
    </row>
    <row r="46" spans="1:7" x14ac:dyDescent="0.25">
      <c r="A46" s="6" t="s">
        <v>99</v>
      </c>
      <c r="B46" s="2">
        <v>19</v>
      </c>
      <c r="C46" s="3">
        <v>996.28</v>
      </c>
      <c r="D46" s="3">
        <v>367.68999999999994</v>
      </c>
      <c r="E46" s="3">
        <v>579.67999999999995</v>
      </c>
      <c r="F46" s="3">
        <v>647.88333333333321</v>
      </c>
      <c r="G46" s="3">
        <v>253.73000000000002</v>
      </c>
    </row>
    <row r="47" spans="1:7" x14ac:dyDescent="0.25">
      <c r="A47" s="6" t="s">
        <v>143</v>
      </c>
      <c r="B47" s="2">
        <v>60</v>
      </c>
      <c r="C47" s="3">
        <v>699.66000000000008</v>
      </c>
      <c r="D47" s="3">
        <v>604.16000000000008</v>
      </c>
      <c r="E47" s="3">
        <v>631.37</v>
      </c>
      <c r="F47" s="3">
        <v>645.06333333333339</v>
      </c>
      <c r="G47" s="3">
        <v>287.15000000000003</v>
      </c>
    </row>
    <row r="48" spans="1:7" x14ac:dyDescent="0.25">
      <c r="A48" s="6" t="s">
        <v>207</v>
      </c>
      <c r="B48" s="2">
        <v>56</v>
      </c>
      <c r="C48" s="3">
        <v>639.19000000000005</v>
      </c>
      <c r="D48" s="3">
        <v>567.81000000000017</v>
      </c>
      <c r="E48" s="3">
        <v>722.81000000000006</v>
      </c>
      <c r="F48" s="3">
        <v>643.2700000000001</v>
      </c>
      <c r="G48" s="3">
        <v>307.22000000000003</v>
      </c>
    </row>
    <row r="49" spans="1:7" x14ac:dyDescent="0.25">
      <c r="A49" s="6" t="s">
        <v>27</v>
      </c>
      <c r="B49" s="2">
        <v>77</v>
      </c>
      <c r="C49" s="3">
        <v>873.66</v>
      </c>
      <c r="D49" s="3">
        <v>578.94000000000005</v>
      </c>
      <c r="E49" s="3">
        <v>467.39</v>
      </c>
      <c r="F49" s="3">
        <v>639.99666666666656</v>
      </c>
      <c r="G49" s="3">
        <v>264.39999999999998</v>
      </c>
    </row>
    <row r="50" spans="1:7" x14ac:dyDescent="0.25">
      <c r="A50" s="6" t="s">
        <v>94</v>
      </c>
      <c r="B50" s="2">
        <v>66</v>
      </c>
      <c r="C50" s="3">
        <v>906.04000000000008</v>
      </c>
      <c r="D50" s="3">
        <v>361.53000000000003</v>
      </c>
      <c r="E50" s="3">
        <v>551.55000000000007</v>
      </c>
      <c r="F50" s="3">
        <v>606.37333333333345</v>
      </c>
      <c r="G50" s="3">
        <v>232.67000000000004</v>
      </c>
    </row>
    <row r="51" spans="1:7" x14ac:dyDescent="0.25">
      <c r="A51" s="6" t="s">
        <v>133</v>
      </c>
      <c r="B51" s="2">
        <v>63</v>
      </c>
      <c r="C51" s="3">
        <v>693.40000000000009</v>
      </c>
      <c r="D51" s="3">
        <v>494.43000000000006</v>
      </c>
      <c r="E51" s="3">
        <v>629.85</v>
      </c>
      <c r="F51" s="3">
        <v>605.89333333333343</v>
      </c>
      <c r="G51" s="3">
        <v>311.42000000000007</v>
      </c>
    </row>
    <row r="52" spans="1:7" x14ac:dyDescent="0.25">
      <c r="A52" s="6" t="s">
        <v>47</v>
      </c>
      <c r="B52" s="2">
        <v>53</v>
      </c>
      <c r="C52" s="3">
        <v>580.75</v>
      </c>
      <c r="D52" s="3">
        <v>719.35000000000014</v>
      </c>
      <c r="E52" s="3">
        <v>512.7600000000001</v>
      </c>
      <c r="F52" s="3">
        <v>604.28666666666675</v>
      </c>
      <c r="G52" s="3">
        <v>242.62000000000003</v>
      </c>
    </row>
    <row r="53" spans="1:7" x14ac:dyDescent="0.25">
      <c r="A53" s="6" t="s">
        <v>110</v>
      </c>
      <c r="B53" s="2">
        <v>98</v>
      </c>
      <c r="C53" s="3">
        <v>742.21000000000015</v>
      </c>
      <c r="D53" s="3">
        <v>453.90000000000009</v>
      </c>
      <c r="E53" s="3">
        <v>564.86</v>
      </c>
      <c r="F53" s="3">
        <v>586.99000000000012</v>
      </c>
      <c r="G53" s="3">
        <v>244.65000000000003</v>
      </c>
    </row>
    <row r="54" spans="1:7" x14ac:dyDescent="0.25">
      <c r="A54" s="6" t="s">
        <v>105</v>
      </c>
      <c r="B54" s="2">
        <v>58</v>
      </c>
      <c r="C54" s="3">
        <v>580.85</v>
      </c>
      <c r="D54" s="3">
        <v>538.46</v>
      </c>
      <c r="E54" s="3">
        <v>636.25000000000023</v>
      </c>
      <c r="F54" s="3">
        <v>585.18666666666672</v>
      </c>
      <c r="G54" s="3">
        <v>220.14000000000004</v>
      </c>
    </row>
    <row r="55" spans="1:7" x14ac:dyDescent="0.25">
      <c r="A55" s="6" t="s">
        <v>166</v>
      </c>
      <c r="B55" s="2">
        <v>56</v>
      </c>
      <c r="C55" s="3">
        <v>645.97</v>
      </c>
      <c r="D55" s="3">
        <v>360.76000000000005</v>
      </c>
      <c r="E55" s="3">
        <v>747.25000000000023</v>
      </c>
      <c r="F55" s="3">
        <v>584.66000000000008</v>
      </c>
      <c r="G55" s="3">
        <v>275.83000000000004</v>
      </c>
    </row>
    <row r="56" spans="1:7" x14ac:dyDescent="0.25">
      <c r="A56" s="6" t="s">
        <v>58</v>
      </c>
      <c r="B56" s="2">
        <v>69</v>
      </c>
      <c r="C56" s="3">
        <v>671.5</v>
      </c>
      <c r="D56" s="3">
        <v>402.1</v>
      </c>
      <c r="E56" s="3">
        <v>676.21999999999991</v>
      </c>
      <c r="F56" s="3">
        <v>583.2733333333332</v>
      </c>
      <c r="G56" s="3">
        <v>306.79000000000002</v>
      </c>
    </row>
    <row r="57" spans="1:7" x14ac:dyDescent="0.25">
      <c r="A57" s="6" t="s">
        <v>162</v>
      </c>
      <c r="B57" s="2">
        <v>66</v>
      </c>
      <c r="C57" s="3">
        <v>602.5100000000001</v>
      </c>
      <c r="D57" s="3">
        <v>603.58000000000004</v>
      </c>
      <c r="E57" s="3">
        <v>513.09</v>
      </c>
      <c r="F57" s="3">
        <v>573.06000000000006</v>
      </c>
      <c r="G57" s="3">
        <v>221.51000000000005</v>
      </c>
    </row>
    <row r="58" spans="1:7" x14ac:dyDescent="0.25">
      <c r="A58" s="6" t="s">
        <v>154</v>
      </c>
      <c r="B58" s="2">
        <v>64</v>
      </c>
      <c r="C58" s="3">
        <v>628.64</v>
      </c>
      <c r="D58" s="3">
        <v>512.00000000000011</v>
      </c>
      <c r="E58" s="3">
        <v>567.82000000000005</v>
      </c>
      <c r="F58" s="3">
        <v>569.48666666666668</v>
      </c>
      <c r="G58" s="3">
        <v>316.30000000000007</v>
      </c>
    </row>
    <row r="59" spans="1:7" x14ac:dyDescent="0.25">
      <c r="A59" s="6" t="s">
        <v>86</v>
      </c>
      <c r="B59" s="2">
        <v>56</v>
      </c>
      <c r="C59" s="3">
        <v>531.21000000000015</v>
      </c>
      <c r="D59" s="3">
        <v>643.29</v>
      </c>
      <c r="E59" s="3">
        <v>525.5200000000001</v>
      </c>
      <c r="F59" s="3">
        <v>566.67333333333329</v>
      </c>
      <c r="G59" s="3">
        <v>205.78000000000003</v>
      </c>
    </row>
    <row r="60" spans="1:7" x14ac:dyDescent="0.25">
      <c r="A60" s="6" t="s">
        <v>89</v>
      </c>
      <c r="B60" s="2">
        <v>71</v>
      </c>
      <c r="C60" s="3">
        <v>646.76</v>
      </c>
      <c r="D60" s="3">
        <v>531.56999999999994</v>
      </c>
      <c r="E60" s="3">
        <v>520.03000000000009</v>
      </c>
      <c r="F60" s="3">
        <v>566.12</v>
      </c>
      <c r="G60" s="3">
        <v>279.45</v>
      </c>
    </row>
    <row r="61" spans="1:7" x14ac:dyDescent="0.25">
      <c r="A61" s="6" t="s">
        <v>158</v>
      </c>
      <c r="B61" s="2">
        <v>72</v>
      </c>
      <c r="C61" s="3">
        <v>729.81999999999982</v>
      </c>
      <c r="D61" s="3">
        <v>511.46000000000004</v>
      </c>
      <c r="E61" s="3">
        <v>451.14</v>
      </c>
      <c r="F61" s="3">
        <v>564.13999999999987</v>
      </c>
      <c r="G61" s="3">
        <v>172.35</v>
      </c>
    </row>
    <row r="62" spans="1:7" x14ac:dyDescent="0.25">
      <c r="A62" s="6" t="s">
        <v>123</v>
      </c>
      <c r="B62" s="2">
        <v>57</v>
      </c>
      <c r="C62" s="3">
        <v>606.37</v>
      </c>
      <c r="D62" s="3">
        <v>473.52000000000004</v>
      </c>
      <c r="E62" s="3">
        <v>589.72</v>
      </c>
      <c r="F62" s="3">
        <v>556.53666666666675</v>
      </c>
      <c r="G62" s="3">
        <v>246.30000000000007</v>
      </c>
    </row>
    <row r="63" spans="1:7" x14ac:dyDescent="0.25">
      <c r="A63" s="6" t="s">
        <v>76</v>
      </c>
      <c r="B63" s="2">
        <v>69</v>
      </c>
      <c r="C63" s="3">
        <v>718.79</v>
      </c>
      <c r="D63" s="3">
        <v>525.12000000000012</v>
      </c>
      <c r="E63" s="3">
        <v>415.2000000000001</v>
      </c>
      <c r="F63" s="3">
        <v>553.03666666666675</v>
      </c>
      <c r="G63" s="3">
        <v>290.00000000000006</v>
      </c>
    </row>
    <row r="64" spans="1:7" x14ac:dyDescent="0.25">
      <c r="A64" s="6" t="s">
        <v>52</v>
      </c>
      <c r="B64" s="2">
        <v>54</v>
      </c>
      <c r="C64" s="3">
        <v>828.61</v>
      </c>
      <c r="D64" s="3">
        <v>447.95000000000016</v>
      </c>
      <c r="E64" s="3">
        <v>360.41000000000008</v>
      </c>
      <c r="F64" s="3">
        <v>545.65666666666675</v>
      </c>
      <c r="G64" s="3">
        <v>263.59000000000003</v>
      </c>
    </row>
    <row r="65" spans="1:7" x14ac:dyDescent="0.25">
      <c r="A65" s="6" t="s">
        <v>95</v>
      </c>
      <c r="B65" s="2">
        <v>63</v>
      </c>
      <c r="C65" s="3">
        <v>649.87</v>
      </c>
      <c r="D65" s="3">
        <v>448.62000000000012</v>
      </c>
      <c r="E65" s="3">
        <v>516.46</v>
      </c>
      <c r="F65" s="3">
        <v>538.31666666666672</v>
      </c>
      <c r="G65" s="3">
        <v>207.40000000000003</v>
      </c>
    </row>
    <row r="66" spans="1:7" x14ac:dyDescent="0.25">
      <c r="A66" s="6" t="s">
        <v>167</v>
      </c>
      <c r="B66" s="2">
        <v>64</v>
      </c>
      <c r="C66" s="3">
        <v>575.36000000000013</v>
      </c>
      <c r="D66" s="3">
        <v>482.79000000000013</v>
      </c>
      <c r="E66" s="3">
        <v>550.67000000000007</v>
      </c>
      <c r="F66" s="3">
        <v>536.27333333333343</v>
      </c>
      <c r="G66" s="3">
        <v>156.66999999999999</v>
      </c>
    </row>
    <row r="67" spans="1:7" x14ac:dyDescent="0.25">
      <c r="A67" s="6" t="s">
        <v>32</v>
      </c>
      <c r="B67" s="2">
        <v>68</v>
      </c>
      <c r="C67" s="3">
        <v>697.26</v>
      </c>
      <c r="D67" s="3">
        <v>547.69000000000005</v>
      </c>
      <c r="E67" s="3">
        <v>357.38</v>
      </c>
      <c r="F67" s="3">
        <v>534.11</v>
      </c>
      <c r="G67" s="3">
        <v>153.63</v>
      </c>
    </row>
    <row r="68" spans="1:7" x14ac:dyDescent="0.25">
      <c r="A68" s="6" t="s">
        <v>39</v>
      </c>
      <c r="B68" s="2">
        <v>95</v>
      </c>
      <c r="C68" s="3">
        <v>778.38000000000011</v>
      </c>
      <c r="D68" s="3">
        <v>441.96</v>
      </c>
      <c r="E68" s="3">
        <v>347.91</v>
      </c>
      <c r="F68" s="3">
        <v>522.75000000000011</v>
      </c>
      <c r="G68" s="3">
        <v>204.00000000000003</v>
      </c>
    </row>
    <row r="69" spans="1:7" x14ac:dyDescent="0.25">
      <c r="A69" s="6" t="s">
        <v>171</v>
      </c>
      <c r="B69" s="2">
        <v>52</v>
      </c>
      <c r="C69" s="3">
        <v>663.7299999999999</v>
      </c>
      <c r="D69" s="3">
        <v>409.85</v>
      </c>
      <c r="E69" s="3">
        <v>458.6</v>
      </c>
      <c r="F69" s="3">
        <v>510.72666666666663</v>
      </c>
      <c r="G69" s="3">
        <v>55.8</v>
      </c>
    </row>
    <row r="70" spans="1:7" x14ac:dyDescent="0.25">
      <c r="A70" s="6" t="s">
        <v>63</v>
      </c>
      <c r="B70" s="2">
        <v>59</v>
      </c>
      <c r="C70" s="3">
        <v>534.93000000000006</v>
      </c>
      <c r="D70" s="3">
        <v>376.88</v>
      </c>
      <c r="E70" s="3">
        <v>581.55000000000007</v>
      </c>
      <c r="F70" s="3">
        <v>497.78666666666669</v>
      </c>
      <c r="G70" s="3">
        <v>251.53000000000003</v>
      </c>
    </row>
    <row r="71" spans="1:7" x14ac:dyDescent="0.25">
      <c r="A71" s="6" t="s">
        <v>149</v>
      </c>
      <c r="B71" s="2">
        <v>68</v>
      </c>
      <c r="C71" s="3">
        <v>657</v>
      </c>
      <c r="D71" s="3">
        <v>452.83</v>
      </c>
      <c r="E71" s="3">
        <v>377.56</v>
      </c>
      <c r="F71" s="3">
        <v>495.79666666666662</v>
      </c>
      <c r="G71" s="3">
        <v>123.53999999999999</v>
      </c>
    </row>
    <row r="72" spans="1:7" x14ac:dyDescent="0.25">
      <c r="A72" s="6" t="s">
        <v>141</v>
      </c>
      <c r="B72" s="2">
        <v>69</v>
      </c>
      <c r="C72" s="3">
        <v>456.87</v>
      </c>
      <c r="D72" s="3">
        <v>594.42999999999995</v>
      </c>
      <c r="E72" s="3">
        <v>430.52000000000004</v>
      </c>
      <c r="F72" s="3">
        <v>493.94</v>
      </c>
      <c r="G72" s="3">
        <v>144.29000000000002</v>
      </c>
    </row>
    <row r="73" spans="1:7" x14ac:dyDescent="0.25">
      <c r="A73" s="6" t="s">
        <v>147</v>
      </c>
      <c r="B73" s="2">
        <v>71</v>
      </c>
      <c r="C73" s="3">
        <v>576.12</v>
      </c>
      <c r="D73" s="3">
        <v>357.98</v>
      </c>
      <c r="E73" s="3">
        <v>532.58000000000004</v>
      </c>
      <c r="F73" s="3">
        <v>488.89333333333337</v>
      </c>
      <c r="G73" s="3">
        <v>211.26000000000002</v>
      </c>
    </row>
    <row r="74" spans="1:7" x14ac:dyDescent="0.25">
      <c r="A74" s="6" t="s">
        <v>48</v>
      </c>
      <c r="B74" s="2">
        <v>69</v>
      </c>
      <c r="C74" s="3">
        <v>388.58000000000004</v>
      </c>
      <c r="D74" s="3">
        <v>554.31000000000006</v>
      </c>
      <c r="E74" s="3">
        <v>501.70000000000005</v>
      </c>
      <c r="F74" s="3">
        <v>481.53000000000003</v>
      </c>
      <c r="G74" s="3">
        <v>302.33000000000004</v>
      </c>
    </row>
    <row r="75" spans="1:7" x14ac:dyDescent="0.25">
      <c r="A75" s="6" t="s">
        <v>30</v>
      </c>
      <c r="B75" s="2">
        <v>60</v>
      </c>
      <c r="C75" s="3">
        <v>572.78000000000009</v>
      </c>
      <c r="D75" s="3">
        <v>398.54000000000008</v>
      </c>
      <c r="E75" s="3">
        <v>466.58000000000004</v>
      </c>
      <c r="F75" s="3">
        <v>479.3</v>
      </c>
      <c r="G75" s="3">
        <v>313.27</v>
      </c>
    </row>
    <row r="76" spans="1:7" x14ac:dyDescent="0.25">
      <c r="A76" s="6" t="s">
        <v>55</v>
      </c>
      <c r="B76" s="2">
        <v>55</v>
      </c>
      <c r="C76" s="3">
        <v>543.15000000000009</v>
      </c>
      <c r="D76" s="3">
        <v>414.83000000000015</v>
      </c>
      <c r="E76" s="3">
        <v>478.59000000000015</v>
      </c>
      <c r="F76" s="3">
        <v>478.8566666666668</v>
      </c>
      <c r="G76" s="3">
        <v>528.87</v>
      </c>
    </row>
    <row r="77" spans="1:7" x14ac:dyDescent="0.25">
      <c r="A77" s="6" t="s">
        <v>214</v>
      </c>
      <c r="B77" s="2">
        <v>55</v>
      </c>
      <c r="C77" s="3">
        <v>542.57000000000005</v>
      </c>
      <c r="D77" s="3">
        <v>482.18000000000006</v>
      </c>
      <c r="E77" s="3">
        <v>396.54</v>
      </c>
      <c r="F77" s="3">
        <v>473.76333333333332</v>
      </c>
      <c r="G77" s="3">
        <v>231.78</v>
      </c>
    </row>
    <row r="78" spans="1:7" x14ac:dyDescent="0.25">
      <c r="A78" s="6" t="s">
        <v>71</v>
      </c>
      <c r="B78" s="2">
        <v>70</v>
      </c>
      <c r="C78" s="3">
        <v>607.75999999999988</v>
      </c>
      <c r="D78" s="3">
        <v>483.28000000000003</v>
      </c>
      <c r="E78" s="3">
        <v>323.81</v>
      </c>
      <c r="F78" s="3">
        <v>471.61666666666662</v>
      </c>
      <c r="G78" s="3">
        <v>216.43000000000004</v>
      </c>
    </row>
    <row r="79" spans="1:7" x14ac:dyDescent="0.25">
      <c r="A79" s="6" t="s">
        <v>25</v>
      </c>
      <c r="B79" s="2">
        <v>105</v>
      </c>
      <c r="C79" s="3">
        <v>600.09</v>
      </c>
      <c r="D79" s="3">
        <v>464.26</v>
      </c>
      <c r="E79" s="3">
        <v>346.77000000000004</v>
      </c>
      <c r="F79" s="3">
        <v>470.37333333333328</v>
      </c>
      <c r="G79" s="3">
        <v>253.79</v>
      </c>
    </row>
    <row r="80" spans="1:7" x14ac:dyDescent="0.25">
      <c r="A80" s="6" t="s">
        <v>109</v>
      </c>
      <c r="B80" s="2">
        <v>58</v>
      </c>
      <c r="C80" s="3">
        <v>626.7600000000001</v>
      </c>
      <c r="D80" s="3">
        <v>447.03000000000009</v>
      </c>
      <c r="E80" s="3">
        <v>296.88</v>
      </c>
      <c r="F80" s="3">
        <v>456.89000000000004</v>
      </c>
      <c r="G80" s="3">
        <v>303.13000000000005</v>
      </c>
    </row>
    <row r="81" spans="1:7" x14ac:dyDescent="0.25">
      <c r="A81" s="6" t="s">
        <v>122</v>
      </c>
      <c r="B81" s="2">
        <v>63</v>
      </c>
      <c r="C81" s="3">
        <v>532.37000000000012</v>
      </c>
      <c r="D81" s="3">
        <v>478.42000000000007</v>
      </c>
      <c r="E81" s="3">
        <v>345.99000000000007</v>
      </c>
      <c r="F81" s="3">
        <v>452.26000000000005</v>
      </c>
      <c r="G81" s="3">
        <v>169.44</v>
      </c>
    </row>
    <row r="82" spans="1:7" x14ac:dyDescent="0.25">
      <c r="A82" s="6" t="s">
        <v>37</v>
      </c>
      <c r="B82" s="2">
        <v>52</v>
      </c>
      <c r="C82" s="3">
        <v>430.33000000000004</v>
      </c>
      <c r="D82" s="3">
        <v>624.84</v>
      </c>
      <c r="E82" s="3">
        <v>295.77</v>
      </c>
      <c r="F82" s="3">
        <v>450.31333333333333</v>
      </c>
      <c r="G82" s="3">
        <v>221.95</v>
      </c>
    </row>
    <row r="83" spans="1:7" x14ac:dyDescent="0.25">
      <c r="A83" s="6" t="s">
        <v>116</v>
      </c>
      <c r="B83" s="2">
        <v>52</v>
      </c>
      <c r="C83" s="3">
        <v>561.58000000000004</v>
      </c>
      <c r="D83" s="3">
        <v>401.04000000000008</v>
      </c>
      <c r="E83" s="3">
        <v>374.21000000000009</v>
      </c>
      <c r="F83" s="3">
        <v>445.61000000000007</v>
      </c>
      <c r="G83" s="3">
        <v>78.52</v>
      </c>
    </row>
    <row r="84" spans="1:7" x14ac:dyDescent="0.25">
      <c r="A84" s="6" t="s">
        <v>64</v>
      </c>
      <c r="B84" s="2">
        <v>50</v>
      </c>
      <c r="C84" s="3">
        <v>406.38000000000005</v>
      </c>
      <c r="D84" s="3">
        <v>543.39</v>
      </c>
      <c r="E84" s="3">
        <v>381.08000000000004</v>
      </c>
      <c r="F84" s="3">
        <v>443.61666666666662</v>
      </c>
      <c r="G84" s="3">
        <v>188.43000000000004</v>
      </c>
    </row>
    <row r="85" spans="1:7" x14ac:dyDescent="0.25">
      <c r="A85" s="6" t="s">
        <v>53</v>
      </c>
      <c r="B85" s="2">
        <v>64</v>
      </c>
      <c r="C85" s="3">
        <v>382.34000000000003</v>
      </c>
      <c r="D85" s="3">
        <v>542.19000000000005</v>
      </c>
      <c r="E85" s="3">
        <v>379.44000000000005</v>
      </c>
      <c r="F85" s="3">
        <v>434.65666666666675</v>
      </c>
      <c r="G85" s="3">
        <v>167.74</v>
      </c>
    </row>
    <row r="86" spans="1:7" x14ac:dyDescent="0.25">
      <c r="A86" s="6" t="s">
        <v>102</v>
      </c>
      <c r="B86" s="2">
        <v>52</v>
      </c>
      <c r="C86" s="3">
        <v>582.17000000000007</v>
      </c>
      <c r="D86" s="3">
        <v>478.21000000000015</v>
      </c>
      <c r="E86" s="3">
        <v>229.46000000000004</v>
      </c>
      <c r="F86" s="3">
        <v>429.94666666666672</v>
      </c>
      <c r="G86" s="3">
        <v>109.91999999999999</v>
      </c>
    </row>
    <row r="87" spans="1:7" x14ac:dyDescent="0.25">
      <c r="A87" s="6" t="s">
        <v>139</v>
      </c>
      <c r="B87" s="2">
        <v>50</v>
      </c>
      <c r="C87" s="3">
        <v>460.17</v>
      </c>
      <c r="D87" s="3">
        <v>466.80000000000007</v>
      </c>
      <c r="E87" s="3">
        <v>339.47000000000008</v>
      </c>
      <c r="F87" s="3">
        <v>422.1466666666667</v>
      </c>
      <c r="G87" s="3">
        <v>354.23</v>
      </c>
    </row>
    <row r="88" spans="1:7" x14ac:dyDescent="0.25">
      <c r="A88" s="6" t="s">
        <v>28</v>
      </c>
      <c r="B88" s="2">
        <v>55</v>
      </c>
      <c r="C88" s="3">
        <v>422.9</v>
      </c>
      <c r="D88" s="3">
        <v>387.43000000000012</v>
      </c>
      <c r="E88" s="3">
        <v>451.5100000000001</v>
      </c>
      <c r="F88" s="3">
        <v>420.6133333333334</v>
      </c>
      <c r="G88" s="3">
        <v>132.85999999999999</v>
      </c>
    </row>
    <row r="89" spans="1:7" x14ac:dyDescent="0.25">
      <c r="A89" s="6" t="s">
        <v>31</v>
      </c>
      <c r="B89" s="2">
        <v>56</v>
      </c>
      <c r="C89" s="3">
        <v>389.55</v>
      </c>
      <c r="D89" s="3">
        <v>523.87000000000012</v>
      </c>
      <c r="E89" s="3">
        <v>346.82000000000005</v>
      </c>
      <c r="F89" s="3">
        <v>420.0800000000001</v>
      </c>
      <c r="G89" s="3">
        <v>172.41000000000003</v>
      </c>
    </row>
    <row r="90" spans="1:7" x14ac:dyDescent="0.25">
      <c r="A90" s="6" t="s">
        <v>20</v>
      </c>
      <c r="B90" s="2">
        <v>73</v>
      </c>
      <c r="C90" s="3">
        <v>242.64</v>
      </c>
      <c r="D90" s="3">
        <v>495.35000000000008</v>
      </c>
      <c r="E90" s="3">
        <v>519.61</v>
      </c>
      <c r="F90" s="3">
        <v>419.2</v>
      </c>
      <c r="G90" s="3">
        <v>106.35</v>
      </c>
    </row>
    <row r="91" spans="1:7" x14ac:dyDescent="0.25">
      <c r="A91" s="6" t="s">
        <v>56</v>
      </c>
      <c r="B91" s="2">
        <v>40</v>
      </c>
      <c r="C91" s="3">
        <v>395.2</v>
      </c>
      <c r="D91" s="3">
        <v>289.22000000000008</v>
      </c>
      <c r="E91" s="3">
        <v>571.84</v>
      </c>
      <c r="F91" s="3">
        <v>418.75333333333339</v>
      </c>
      <c r="G91" s="3">
        <v>189.68000000000006</v>
      </c>
    </row>
    <row r="92" spans="1:7" x14ac:dyDescent="0.25">
      <c r="A92" s="6" t="s">
        <v>135</v>
      </c>
      <c r="B92" s="2">
        <v>67</v>
      </c>
      <c r="C92" s="3">
        <v>442.19</v>
      </c>
      <c r="D92" s="3">
        <v>531.59000000000015</v>
      </c>
      <c r="E92" s="3">
        <v>249.73999999999992</v>
      </c>
      <c r="F92" s="3">
        <v>407.84000000000009</v>
      </c>
      <c r="G92" s="3">
        <v>169.82000000000002</v>
      </c>
    </row>
    <row r="93" spans="1:7" x14ac:dyDescent="0.25">
      <c r="A93" s="6" t="s">
        <v>43</v>
      </c>
      <c r="B93" s="2">
        <v>16</v>
      </c>
      <c r="C93" s="3">
        <v>679.12000000000012</v>
      </c>
      <c r="D93" s="3">
        <v>261.14999999999998</v>
      </c>
      <c r="E93" s="3">
        <v>274.89999999999998</v>
      </c>
      <c r="F93" s="3">
        <v>405.05666666666667</v>
      </c>
      <c r="G93" s="3">
        <v>146.74</v>
      </c>
    </row>
    <row r="94" spans="1:7" x14ac:dyDescent="0.25">
      <c r="A94" s="6" t="s">
        <v>182</v>
      </c>
      <c r="B94" s="2">
        <v>73</v>
      </c>
      <c r="C94" s="3">
        <v>463.54000000000008</v>
      </c>
      <c r="D94" s="3">
        <v>497.44</v>
      </c>
      <c r="E94" s="3">
        <v>253.29999999999998</v>
      </c>
      <c r="F94" s="3">
        <v>404.76</v>
      </c>
      <c r="G94" s="3">
        <v>244.59</v>
      </c>
    </row>
    <row r="95" spans="1:7" x14ac:dyDescent="0.25">
      <c r="A95" s="6" t="s">
        <v>54</v>
      </c>
      <c r="B95" s="2">
        <v>58</v>
      </c>
      <c r="C95" s="3">
        <v>525.61000000000013</v>
      </c>
      <c r="D95" s="3">
        <v>301.18000000000006</v>
      </c>
      <c r="E95" s="3">
        <v>384.94000000000011</v>
      </c>
      <c r="F95" s="3">
        <v>403.91000000000008</v>
      </c>
      <c r="G95" s="3">
        <v>103.84999999999998</v>
      </c>
    </row>
    <row r="96" spans="1:7" x14ac:dyDescent="0.25">
      <c r="A96" s="6" t="s">
        <v>114</v>
      </c>
      <c r="B96" s="2">
        <v>53</v>
      </c>
      <c r="C96" s="3">
        <v>403.86</v>
      </c>
      <c r="D96" s="3">
        <v>413.18</v>
      </c>
      <c r="E96" s="3">
        <v>381.51000000000005</v>
      </c>
      <c r="F96" s="3">
        <v>399.51666666666665</v>
      </c>
      <c r="G96" s="3">
        <v>127.82999999999998</v>
      </c>
    </row>
    <row r="97" spans="1:7" x14ac:dyDescent="0.25">
      <c r="A97" s="6" t="s">
        <v>78</v>
      </c>
      <c r="B97" s="2">
        <v>62</v>
      </c>
      <c r="C97" s="3">
        <v>519.26</v>
      </c>
      <c r="D97" s="3">
        <v>401.46000000000004</v>
      </c>
      <c r="E97" s="3">
        <v>274.3</v>
      </c>
      <c r="F97" s="3">
        <v>398.34</v>
      </c>
      <c r="G97" s="3">
        <v>99.809999999999988</v>
      </c>
    </row>
    <row r="98" spans="1:7" x14ac:dyDescent="0.25">
      <c r="A98" s="6" t="s">
        <v>92</v>
      </c>
      <c r="B98" s="2">
        <v>46</v>
      </c>
      <c r="C98" s="3">
        <v>329.81</v>
      </c>
      <c r="D98" s="3">
        <v>450.95000000000005</v>
      </c>
      <c r="E98" s="3">
        <v>402.17000000000007</v>
      </c>
      <c r="F98" s="3">
        <v>394.31</v>
      </c>
      <c r="G98" s="3">
        <v>112.99999999999999</v>
      </c>
    </row>
    <row r="99" spans="1:7" x14ac:dyDescent="0.25">
      <c r="A99" s="6" t="s">
        <v>113</v>
      </c>
      <c r="B99" s="2">
        <v>32</v>
      </c>
      <c r="C99" s="3">
        <v>485.40999999999997</v>
      </c>
      <c r="D99" s="3">
        <v>397.8</v>
      </c>
      <c r="E99" s="3">
        <v>297.27</v>
      </c>
      <c r="F99" s="3">
        <v>393.49333333333334</v>
      </c>
      <c r="G99" s="3">
        <v>197.54000000000005</v>
      </c>
    </row>
    <row r="100" spans="1:7" x14ac:dyDescent="0.25">
      <c r="A100" s="6" t="s">
        <v>140</v>
      </c>
      <c r="B100" s="2">
        <v>56</v>
      </c>
      <c r="C100" s="3">
        <v>533.80999999999995</v>
      </c>
      <c r="D100" s="3">
        <v>461.85000000000008</v>
      </c>
      <c r="E100" s="3">
        <v>173.62</v>
      </c>
      <c r="F100" s="3">
        <v>389.76000000000005</v>
      </c>
      <c r="G100" s="3">
        <v>375.48</v>
      </c>
    </row>
    <row r="101" spans="1:7" x14ac:dyDescent="0.25">
      <c r="A101" s="6" t="s">
        <v>186</v>
      </c>
      <c r="B101" s="2">
        <v>52</v>
      </c>
      <c r="C101" s="3">
        <v>437.78999999999996</v>
      </c>
      <c r="D101" s="3">
        <v>294.01</v>
      </c>
      <c r="E101" s="3">
        <v>423.23000000000008</v>
      </c>
      <c r="F101" s="3">
        <v>385.01</v>
      </c>
      <c r="G101" s="3">
        <v>195.71000000000006</v>
      </c>
    </row>
    <row r="102" spans="1:7" x14ac:dyDescent="0.25">
      <c r="A102" s="6" t="s">
        <v>183</v>
      </c>
      <c r="B102" s="2">
        <v>62</v>
      </c>
      <c r="C102" s="3">
        <v>380.46999999999997</v>
      </c>
      <c r="D102" s="3">
        <v>506.25000000000011</v>
      </c>
      <c r="E102" s="3">
        <v>267.91999999999996</v>
      </c>
      <c r="F102" s="3">
        <v>384.87999999999994</v>
      </c>
      <c r="G102" s="3">
        <v>163.14000000000001</v>
      </c>
    </row>
    <row r="103" spans="1:7" x14ac:dyDescent="0.25">
      <c r="A103" s="6" t="s">
        <v>103</v>
      </c>
      <c r="B103" s="2">
        <v>60</v>
      </c>
      <c r="C103" s="3">
        <v>391.16000000000008</v>
      </c>
      <c r="D103" s="3">
        <v>362.21000000000004</v>
      </c>
      <c r="E103" s="3">
        <v>399.64000000000004</v>
      </c>
      <c r="F103" s="3">
        <v>384.33666666666676</v>
      </c>
      <c r="G103" s="3">
        <v>116.83999999999997</v>
      </c>
    </row>
    <row r="104" spans="1:7" x14ac:dyDescent="0.25">
      <c r="A104" s="6" t="s">
        <v>159</v>
      </c>
      <c r="B104" s="2">
        <v>69</v>
      </c>
      <c r="C104" s="3">
        <v>383.42999999999995</v>
      </c>
      <c r="D104" s="3">
        <v>572.46000000000015</v>
      </c>
      <c r="E104" s="3">
        <v>196.27</v>
      </c>
      <c r="F104" s="3">
        <v>384.05333333333334</v>
      </c>
      <c r="G104" s="3">
        <v>199.01</v>
      </c>
    </row>
    <row r="105" spans="1:7" x14ac:dyDescent="0.25">
      <c r="A105" s="6" t="s">
        <v>41</v>
      </c>
      <c r="B105" s="2">
        <v>13</v>
      </c>
      <c r="C105" s="3">
        <v>628.07999999999993</v>
      </c>
      <c r="D105" s="3">
        <v>224.32999999999998</v>
      </c>
      <c r="E105" s="3">
        <v>259.07</v>
      </c>
      <c r="F105" s="3">
        <v>370.49333333333328</v>
      </c>
      <c r="G105" s="3">
        <v>273.8</v>
      </c>
    </row>
    <row r="106" spans="1:7" x14ac:dyDescent="0.25">
      <c r="A106" s="6" t="s">
        <v>189</v>
      </c>
      <c r="B106" s="2">
        <v>70</v>
      </c>
      <c r="C106" s="3">
        <v>450.96000000000004</v>
      </c>
      <c r="D106" s="3">
        <v>265.02</v>
      </c>
      <c r="E106" s="3">
        <v>355.33000000000004</v>
      </c>
      <c r="F106" s="3">
        <v>357.1033333333333</v>
      </c>
      <c r="G106" s="3">
        <v>124.92999999999998</v>
      </c>
    </row>
    <row r="107" spans="1:7" x14ac:dyDescent="0.25">
      <c r="A107" s="6" t="s">
        <v>208</v>
      </c>
      <c r="B107" s="2">
        <v>52</v>
      </c>
      <c r="C107" s="3">
        <v>539.34</v>
      </c>
      <c r="D107" s="3">
        <v>204.29000000000002</v>
      </c>
      <c r="E107" s="3">
        <v>324.42999999999995</v>
      </c>
      <c r="F107" s="3">
        <v>356.02</v>
      </c>
      <c r="G107" s="3">
        <v>185.22000000000003</v>
      </c>
    </row>
    <row r="108" spans="1:7" x14ac:dyDescent="0.25">
      <c r="A108" s="6" t="s">
        <v>34</v>
      </c>
      <c r="B108" s="2">
        <v>43</v>
      </c>
      <c r="C108" s="3">
        <v>278.49</v>
      </c>
      <c r="D108" s="3">
        <v>253.83</v>
      </c>
      <c r="E108" s="3">
        <v>523.55000000000007</v>
      </c>
      <c r="F108" s="3">
        <v>351.95666666666671</v>
      </c>
      <c r="G108" s="3">
        <v>249.30000000000004</v>
      </c>
    </row>
    <row r="109" spans="1:7" x14ac:dyDescent="0.25">
      <c r="A109" s="6" t="s">
        <v>111</v>
      </c>
      <c r="B109" s="2">
        <v>51</v>
      </c>
      <c r="C109" s="3">
        <v>397.80000000000007</v>
      </c>
      <c r="D109" s="3">
        <v>350.46999999999997</v>
      </c>
      <c r="E109" s="3">
        <v>298.81</v>
      </c>
      <c r="F109" s="3">
        <v>349.02666666666664</v>
      </c>
      <c r="G109" s="3">
        <v>132.57999999999998</v>
      </c>
    </row>
    <row r="110" spans="1:7" x14ac:dyDescent="0.25">
      <c r="A110" s="6" t="s">
        <v>213</v>
      </c>
      <c r="B110" s="2">
        <v>54</v>
      </c>
      <c r="C110" s="3">
        <v>336.80000000000007</v>
      </c>
      <c r="D110" s="3">
        <v>436.64</v>
      </c>
      <c r="E110" s="3">
        <v>270</v>
      </c>
      <c r="F110" s="3">
        <v>347.81333333333333</v>
      </c>
      <c r="G110" s="3">
        <v>92.48</v>
      </c>
    </row>
    <row r="111" spans="1:7" x14ac:dyDescent="0.25">
      <c r="A111" s="6" t="s">
        <v>107</v>
      </c>
      <c r="B111" s="2">
        <v>52</v>
      </c>
      <c r="C111" s="3">
        <v>359.6</v>
      </c>
      <c r="D111" s="3">
        <v>362.08</v>
      </c>
      <c r="E111" s="3">
        <v>315.56000000000006</v>
      </c>
      <c r="F111" s="3">
        <v>345.74666666666673</v>
      </c>
      <c r="G111" s="3">
        <v>257.94000000000005</v>
      </c>
    </row>
    <row r="112" spans="1:7" x14ac:dyDescent="0.25">
      <c r="A112" s="6" t="s">
        <v>61</v>
      </c>
      <c r="B112" s="2">
        <v>68</v>
      </c>
      <c r="C112" s="3">
        <v>347.29999999999995</v>
      </c>
      <c r="D112" s="3">
        <v>320.72000000000008</v>
      </c>
      <c r="E112" s="3">
        <v>367.81000000000006</v>
      </c>
      <c r="F112" s="3">
        <v>345.27666666666664</v>
      </c>
      <c r="G112" s="3">
        <v>140.49</v>
      </c>
    </row>
    <row r="113" spans="1:7" x14ac:dyDescent="0.25">
      <c r="A113" s="6" t="s">
        <v>257</v>
      </c>
      <c r="B113" s="2">
        <v>58</v>
      </c>
      <c r="C113" s="3">
        <v>343.17000000000007</v>
      </c>
      <c r="D113" s="3">
        <v>277.94</v>
      </c>
      <c r="E113" s="3">
        <v>403.06000000000012</v>
      </c>
      <c r="F113" s="3">
        <v>341.3900000000001</v>
      </c>
      <c r="G113" s="3">
        <v>129.97999999999999</v>
      </c>
    </row>
    <row r="114" spans="1:7" x14ac:dyDescent="0.25">
      <c r="A114" s="6" t="s">
        <v>108</v>
      </c>
      <c r="B114" s="2">
        <v>48</v>
      </c>
      <c r="C114" s="3">
        <v>380.39</v>
      </c>
      <c r="D114" s="3">
        <v>320.19</v>
      </c>
      <c r="E114" s="3">
        <v>323.51000000000005</v>
      </c>
      <c r="F114" s="3">
        <v>341.36333333333329</v>
      </c>
      <c r="G114" s="3">
        <v>194.10999999999999</v>
      </c>
    </row>
    <row r="115" spans="1:7" x14ac:dyDescent="0.25">
      <c r="A115" s="6" t="s">
        <v>98</v>
      </c>
      <c r="B115" s="2">
        <v>42</v>
      </c>
      <c r="C115" s="3">
        <v>335.48999999999995</v>
      </c>
      <c r="D115" s="3">
        <v>355.13</v>
      </c>
      <c r="E115" s="3">
        <v>322.80999999999995</v>
      </c>
      <c r="F115" s="3">
        <v>337.80999999999995</v>
      </c>
      <c r="G115" s="3">
        <v>138.20000000000002</v>
      </c>
    </row>
    <row r="116" spans="1:7" x14ac:dyDescent="0.25">
      <c r="A116" s="6" t="s">
        <v>151</v>
      </c>
      <c r="B116" s="2">
        <v>44</v>
      </c>
      <c r="C116" s="3">
        <v>287.85000000000008</v>
      </c>
      <c r="D116" s="3">
        <v>377.61000000000007</v>
      </c>
      <c r="E116" s="3">
        <v>341.51000000000005</v>
      </c>
      <c r="F116" s="3">
        <v>335.65666666666675</v>
      </c>
      <c r="G116" s="3">
        <v>216.68000000000004</v>
      </c>
    </row>
    <row r="117" spans="1:7" x14ac:dyDescent="0.25">
      <c r="A117" s="6" t="s">
        <v>138</v>
      </c>
      <c r="B117" s="2">
        <v>53</v>
      </c>
      <c r="C117" s="3">
        <v>350.43000000000006</v>
      </c>
      <c r="D117" s="3">
        <v>384.18000000000006</v>
      </c>
      <c r="E117" s="3">
        <v>270.52</v>
      </c>
      <c r="F117" s="3">
        <v>335.04333333333335</v>
      </c>
      <c r="G117" s="3">
        <v>153.87</v>
      </c>
    </row>
    <row r="118" spans="1:7" x14ac:dyDescent="0.25">
      <c r="A118" s="6" t="s">
        <v>209</v>
      </c>
      <c r="B118" s="2">
        <v>54</v>
      </c>
      <c r="C118" s="3">
        <v>451.13</v>
      </c>
      <c r="D118" s="3">
        <v>162.14999999999998</v>
      </c>
      <c r="E118" s="3">
        <v>387.51000000000005</v>
      </c>
      <c r="F118" s="3">
        <v>333.59666666666664</v>
      </c>
      <c r="G118" s="3">
        <v>64.75</v>
      </c>
    </row>
    <row r="119" spans="1:7" x14ac:dyDescent="0.25">
      <c r="A119" s="6" t="s">
        <v>38</v>
      </c>
      <c r="B119" s="2">
        <v>45</v>
      </c>
      <c r="C119" s="3">
        <v>441.32000000000005</v>
      </c>
      <c r="D119" s="3">
        <v>289.79000000000008</v>
      </c>
      <c r="E119" s="3">
        <v>265.10999999999996</v>
      </c>
      <c r="F119" s="3">
        <v>332.07333333333332</v>
      </c>
      <c r="G119" s="3">
        <v>216.35</v>
      </c>
    </row>
    <row r="120" spans="1:7" x14ac:dyDescent="0.25">
      <c r="A120" s="6" t="s">
        <v>29</v>
      </c>
      <c r="B120" s="2">
        <v>44</v>
      </c>
      <c r="C120" s="3">
        <v>437.01000000000005</v>
      </c>
      <c r="D120" s="3">
        <v>326.24000000000007</v>
      </c>
      <c r="E120" s="3">
        <v>226.80000000000004</v>
      </c>
      <c r="F120" s="3">
        <v>330.01666666666671</v>
      </c>
      <c r="G120" s="3">
        <v>153.76000000000002</v>
      </c>
    </row>
    <row r="121" spans="1:7" x14ac:dyDescent="0.25">
      <c r="A121" s="6" t="s">
        <v>153</v>
      </c>
      <c r="B121" s="2">
        <v>58</v>
      </c>
      <c r="C121" s="3">
        <v>449.15999999999991</v>
      </c>
      <c r="D121" s="3">
        <v>331.6</v>
      </c>
      <c r="E121" s="3">
        <v>200.71000000000004</v>
      </c>
      <c r="F121" s="3">
        <v>327.15666666666669</v>
      </c>
      <c r="G121" s="3">
        <v>91.66</v>
      </c>
    </row>
    <row r="122" spans="1:7" x14ac:dyDescent="0.25">
      <c r="A122" s="6" t="s">
        <v>165</v>
      </c>
      <c r="B122" s="2">
        <v>67</v>
      </c>
      <c r="C122" s="3">
        <v>375.81000000000006</v>
      </c>
      <c r="D122" s="3">
        <v>303.38000000000005</v>
      </c>
      <c r="E122" s="3">
        <v>300.22000000000003</v>
      </c>
      <c r="F122" s="3">
        <v>326.47000000000003</v>
      </c>
      <c r="G122" s="3">
        <v>225.80000000000004</v>
      </c>
    </row>
    <row r="123" spans="1:7" x14ac:dyDescent="0.25">
      <c r="A123" s="6" t="s">
        <v>129</v>
      </c>
      <c r="B123" s="2">
        <v>61</v>
      </c>
      <c r="C123" s="3">
        <v>459.24000000000007</v>
      </c>
      <c r="D123" s="3">
        <v>345.31000000000006</v>
      </c>
      <c r="E123" s="3">
        <v>168.56</v>
      </c>
      <c r="F123" s="3">
        <v>324.37000000000006</v>
      </c>
      <c r="G123" s="3">
        <v>308.24000000000007</v>
      </c>
    </row>
    <row r="124" spans="1:7" x14ac:dyDescent="0.25">
      <c r="A124" s="6" t="s">
        <v>169</v>
      </c>
      <c r="B124" s="2">
        <v>58</v>
      </c>
      <c r="C124" s="3">
        <v>474.69000000000005</v>
      </c>
      <c r="D124" s="3">
        <v>252.10000000000005</v>
      </c>
      <c r="E124" s="3">
        <v>233.59000000000003</v>
      </c>
      <c r="F124" s="3">
        <v>320.12666666666672</v>
      </c>
      <c r="G124" s="3">
        <v>185.68</v>
      </c>
    </row>
    <row r="125" spans="1:7" x14ac:dyDescent="0.25">
      <c r="A125" s="6" t="s">
        <v>160</v>
      </c>
      <c r="B125" s="2">
        <v>47</v>
      </c>
      <c r="C125" s="3">
        <v>397.34</v>
      </c>
      <c r="D125" s="3">
        <v>282.65000000000003</v>
      </c>
      <c r="E125" s="3">
        <v>273.88000000000005</v>
      </c>
      <c r="F125" s="3">
        <v>317.95666666666671</v>
      </c>
      <c r="G125" s="3">
        <v>172.22</v>
      </c>
    </row>
    <row r="126" spans="1:7" x14ac:dyDescent="0.25">
      <c r="A126" s="6" t="s">
        <v>174</v>
      </c>
      <c r="B126" s="2">
        <v>66</v>
      </c>
      <c r="C126" s="3">
        <v>320.21000000000004</v>
      </c>
      <c r="D126" s="3">
        <v>367.47</v>
      </c>
      <c r="E126" s="3">
        <v>241.26999999999998</v>
      </c>
      <c r="F126" s="3">
        <v>309.65000000000003</v>
      </c>
      <c r="G126" s="3">
        <v>183.63000000000005</v>
      </c>
    </row>
    <row r="127" spans="1:7" x14ac:dyDescent="0.25">
      <c r="A127" s="6" t="s">
        <v>128</v>
      </c>
      <c r="B127" s="2">
        <v>79</v>
      </c>
      <c r="C127" s="3">
        <v>306.77</v>
      </c>
      <c r="D127" s="3">
        <v>390.71</v>
      </c>
      <c r="E127" s="3">
        <v>215.05000000000004</v>
      </c>
      <c r="F127" s="3">
        <v>304.17666666666668</v>
      </c>
      <c r="G127" s="3">
        <v>59.95</v>
      </c>
    </row>
    <row r="128" spans="1:7" x14ac:dyDescent="0.25">
      <c r="A128" s="6" t="s">
        <v>115</v>
      </c>
      <c r="B128" s="2">
        <v>57</v>
      </c>
      <c r="C128" s="3">
        <v>258.84000000000003</v>
      </c>
      <c r="D128" s="3">
        <v>301.07000000000005</v>
      </c>
      <c r="E128" s="3">
        <v>346.00000000000006</v>
      </c>
      <c r="F128" s="3">
        <v>301.97000000000003</v>
      </c>
      <c r="G128" s="3">
        <v>189.77</v>
      </c>
    </row>
    <row r="129" spans="1:7" x14ac:dyDescent="0.25">
      <c r="A129" s="6" t="s">
        <v>88</v>
      </c>
      <c r="B129" s="2">
        <v>62</v>
      </c>
      <c r="C129" s="3">
        <v>372.04999999999995</v>
      </c>
      <c r="D129" s="3">
        <v>303.19</v>
      </c>
      <c r="E129" s="3">
        <v>201.49000000000004</v>
      </c>
      <c r="F129" s="3">
        <v>292.24333333333334</v>
      </c>
      <c r="G129" s="3">
        <v>28.89</v>
      </c>
    </row>
    <row r="130" spans="1:7" x14ac:dyDescent="0.25">
      <c r="A130" s="6" t="s">
        <v>72</v>
      </c>
      <c r="B130" s="2">
        <v>59</v>
      </c>
      <c r="C130" s="3">
        <v>201.60999999999999</v>
      </c>
      <c r="D130" s="3">
        <v>193.07000000000005</v>
      </c>
      <c r="E130" s="3">
        <v>474.30000000000007</v>
      </c>
      <c r="F130" s="3">
        <v>289.66000000000003</v>
      </c>
      <c r="G130" s="3">
        <v>136.93</v>
      </c>
    </row>
    <row r="131" spans="1:7" x14ac:dyDescent="0.25">
      <c r="A131" s="6" t="s">
        <v>80</v>
      </c>
      <c r="B131" s="2">
        <v>64</v>
      </c>
      <c r="C131" s="3">
        <v>421.27</v>
      </c>
      <c r="D131" s="3">
        <v>246.79000000000002</v>
      </c>
      <c r="E131" s="3">
        <v>196.14</v>
      </c>
      <c r="F131" s="3">
        <v>288.06666666666666</v>
      </c>
      <c r="G131" s="3">
        <v>167.69000000000003</v>
      </c>
    </row>
    <row r="132" spans="1:7" x14ac:dyDescent="0.25">
      <c r="A132" s="6" t="s">
        <v>150</v>
      </c>
      <c r="B132" s="2">
        <v>54</v>
      </c>
      <c r="C132" s="3">
        <v>285.23</v>
      </c>
      <c r="D132" s="3">
        <v>230.41000000000003</v>
      </c>
      <c r="E132" s="3">
        <v>336.84000000000003</v>
      </c>
      <c r="F132" s="3">
        <v>284.16000000000003</v>
      </c>
      <c r="G132" s="3">
        <v>97.759999999999991</v>
      </c>
    </row>
    <row r="133" spans="1:7" x14ac:dyDescent="0.25">
      <c r="A133" s="6" t="s">
        <v>44</v>
      </c>
      <c r="B133" s="2">
        <v>57</v>
      </c>
      <c r="C133" s="3">
        <v>277.55</v>
      </c>
      <c r="D133" s="3">
        <v>304.09999999999997</v>
      </c>
      <c r="E133" s="3">
        <v>257.75</v>
      </c>
      <c r="F133" s="3">
        <v>279.8</v>
      </c>
      <c r="G133" s="3">
        <v>77.929999999999993</v>
      </c>
    </row>
    <row r="134" spans="1:7" x14ac:dyDescent="0.25">
      <c r="A134" s="6" t="s">
        <v>164</v>
      </c>
      <c r="B134" s="2">
        <v>55</v>
      </c>
      <c r="C134" s="3">
        <v>243.62</v>
      </c>
      <c r="D134" s="3">
        <v>411.93000000000006</v>
      </c>
      <c r="E134" s="3">
        <v>183.63000000000002</v>
      </c>
      <c r="F134" s="3">
        <v>279.72666666666669</v>
      </c>
      <c r="G134" s="3">
        <v>74.78</v>
      </c>
    </row>
    <row r="135" spans="1:7" x14ac:dyDescent="0.25">
      <c r="A135" s="6" t="s">
        <v>157</v>
      </c>
      <c r="B135" s="2">
        <v>62</v>
      </c>
      <c r="C135" s="3">
        <v>296.57000000000005</v>
      </c>
      <c r="D135" s="3">
        <v>191.67999999999998</v>
      </c>
      <c r="E135" s="3">
        <v>346.75000000000006</v>
      </c>
      <c r="F135" s="3">
        <v>278.33333333333331</v>
      </c>
      <c r="G135" s="3">
        <v>217.39000000000001</v>
      </c>
    </row>
    <row r="136" spans="1:7" x14ac:dyDescent="0.25">
      <c r="A136" s="6" t="s">
        <v>173</v>
      </c>
      <c r="B136" s="2">
        <v>69</v>
      </c>
      <c r="C136" s="3">
        <v>406.53000000000009</v>
      </c>
      <c r="D136" s="3">
        <v>426.21000000000004</v>
      </c>
      <c r="E136" s="3"/>
      <c r="F136" s="3">
        <v>277.58000000000004</v>
      </c>
      <c r="G136" s="3">
        <v>322.07</v>
      </c>
    </row>
    <row r="137" spans="1:7" x14ac:dyDescent="0.25">
      <c r="A137" s="6" t="s">
        <v>168</v>
      </c>
      <c r="B137" s="2">
        <v>58</v>
      </c>
      <c r="C137" s="3">
        <v>437.75</v>
      </c>
      <c r="D137" s="3">
        <v>173.28000000000003</v>
      </c>
      <c r="E137" s="3">
        <v>218.94</v>
      </c>
      <c r="F137" s="3">
        <v>276.65666666666669</v>
      </c>
      <c r="G137" s="3">
        <v>46.830000000000005</v>
      </c>
    </row>
    <row r="138" spans="1:7" x14ac:dyDescent="0.25">
      <c r="A138" s="6" t="s">
        <v>142</v>
      </c>
      <c r="B138" s="2">
        <v>47</v>
      </c>
      <c r="C138" s="3">
        <v>273.62</v>
      </c>
      <c r="D138" s="3">
        <v>274.3</v>
      </c>
      <c r="E138" s="3">
        <v>274.91000000000008</v>
      </c>
      <c r="F138" s="3">
        <v>274.2766666666667</v>
      </c>
      <c r="G138" s="3">
        <v>211.76000000000002</v>
      </c>
    </row>
    <row r="139" spans="1:7" x14ac:dyDescent="0.25">
      <c r="A139" s="6" t="s">
        <v>184</v>
      </c>
      <c r="B139" s="2">
        <v>64</v>
      </c>
      <c r="C139" s="3">
        <v>408.94</v>
      </c>
      <c r="D139" s="3">
        <v>261.65999999999997</v>
      </c>
      <c r="E139" s="3">
        <v>152.18</v>
      </c>
      <c r="F139" s="3">
        <v>274.26</v>
      </c>
      <c r="G139" s="3">
        <v>141.87999999999997</v>
      </c>
    </row>
    <row r="140" spans="1:7" x14ac:dyDescent="0.25">
      <c r="A140" s="6" t="s">
        <v>75</v>
      </c>
      <c r="B140" s="2">
        <v>58</v>
      </c>
      <c r="C140" s="3">
        <v>396.61000000000007</v>
      </c>
      <c r="D140" s="3">
        <v>235.57000000000005</v>
      </c>
      <c r="E140" s="3">
        <v>174.4</v>
      </c>
      <c r="F140" s="3">
        <v>268.86</v>
      </c>
      <c r="G140" s="3">
        <v>134.64000000000001</v>
      </c>
    </row>
    <row r="141" spans="1:7" x14ac:dyDescent="0.25">
      <c r="A141" s="6" t="s">
        <v>156</v>
      </c>
      <c r="B141" s="2">
        <v>58</v>
      </c>
      <c r="C141" s="3">
        <v>391.65999999999997</v>
      </c>
      <c r="D141" s="3">
        <v>158.06</v>
      </c>
      <c r="E141" s="3">
        <v>253.6</v>
      </c>
      <c r="F141" s="3">
        <v>267.77333333333337</v>
      </c>
      <c r="G141" s="3">
        <v>101.77999999999999</v>
      </c>
    </row>
    <row r="142" spans="1:7" x14ac:dyDescent="0.25">
      <c r="A142" s="6" t="s">
        <v>24</v>
      </c>
      <c r="B142" s="2">
        <v>70</v>
      </c>
      <c r="C142" s="3">
        <v>248.79000000000005</v>
      </c>
      <c r="D142" s="3">
        <v>274.09000000000003</v>
      </c>
      <c r="E142" s="3">
        <v>277.91000000000003</v>
      </c>
      <c r="F142" s="3">
        <v>266.93000000000006</v>
      </c>
      <c r="G142" s="3">
        <v>31.99</v>
      </c>
    </row>
    <row r="143" spans="1:7" x14ac:dyDescent="0.25">
      <c r="A143" s="6" t="s">
        <v>22</v>
      </c>
      <c r="B143" s="2">
        <v>54</v>
      </c>
      <c r="C143" s="3">
        <v>259.43</v>
      </c>
      <c r="D143" s="3">
        <v>249.88000000000002</v>
      </c>
      <c r="E143" s="3">
        <v>285.27000000000004</v>
      </c>
      <c r="F143" s="3">
        <v>264.86000000000007</v>
      </c>
      <c r="G143" s="3">
        <v>189.36</v>
      </c>
    </row>
    <row r="144" spans="1:7" x14ac:dyDescent="0.25">
      <c r="A144" s="6" t="s">
        <v>96</v>
      </c>
      <c r="B144" s="2">
        <v>57</v>
      </c>
      <c r="C144" s="3">
        <v>252.13</v>
      </c>
      <c r="D144" s="3">
        <v>313.06</v>
      </c>
      <c r="E144" s="3">
        <v>223.94000000000003</v>
      </c>
      <c r="F144" s="3">
        <v>263.04333333333335</v>
      </c>
      <c r="G144" s="3">
        <v>35.18</v>
      </c>
    </row>
    <row r="145" spans="1:7" x14ac:dyDescent="0.25">
      <c r="A145" s="6" t="s">
        <v>45</v>
      </c>
      <c r="B145" s="2">
        <v>54</v>
      </c>
      <c r="C145" s="3">
        <v>368.24</v>
      </c>
      <c r="D145" s="3">
        <v>201.60000000000002</v>
      </c>
      <c r="E145" s="3">
        <v>218.73000000000002</v>
      </c>
      <c r="F145" s="3">
        <v>262.85666666666668</v>
      </c>
      <c r="G145" s="3">
        <v>204.75</v>
      </c>
    </row>
    <row r="146" spans="1:7" x14ac:dyDescent="0.25">
      <c r="A146" s="6" t="s">
        <v>172</v>
      </c>
      <c r="B146" s="2">
        <v>60</v>
      </c>
      <c r="C146" s="3">
        <v>360.76000000000005</v>
      </c>
      <c r="D146" s="3">
        <v>208.36000000000004</v>
      </c>
      <c r="E146" s="3">
        <v>216.49</v>
      </c>
      <c r="F146" s="3">
        <v>261.87000000000006</v>
      </c>
      <c r="G146" s="3">
        <v>160.81</v>
      </c>
    </row>
    <row r="147" spans="1:7" x14ac:dyDescent="0.25">
      <c r="A147" s="6" t="s">
        <v>118</v>
      </c>
      <c r="B147" s="2">
        <v>53</v>
      </c>
      <c r="C147" s="3">
        <v>201.7</v>
      </c>
      <c r="D147" s="3">
        <v>353.68</v>
      </c>
      <c r="E147" s="3">
        <v>228.97000000000006</v>
      </c>
      <c r="F147" s="3">
        <v>261.45</v>
      </c>
      <c r="G147" s="3">
        <v>92.96</v>
      </c>
    </row>
    <row r="148" spans="1:7" x14ac:dyDescent="0.25">
      <c r="A148" s="6" t="s">
        <v>119</v>
      </c>
      <c r="B148" s="2">
        <v>75</v>
      </c>
      <c r="C148" s="3">
        <v>305.28000000000003</v>
      </c>
      <c r="D148" s="3">
        <v>199.07999999999998</v>
      </c>
      <c r="E148" s="3">
        <v>259.39999999999998</v>
      </c>
      <c r="F148" s="3">
        <v>254.58666666666667</v>
      </c>
      <c r="G148" s="3">
        <v>45.24</v>
      </c>
    </row>
    <row r="149" spans="1:7" x14ac:dyDescent="0.25">
      <c r="A149" s="6" t="s">
        <v>125</v>
      </c>
      <c r="B149" s="2">
        <v>54</v>
      </c>
      <c r="C149" s="3">
        <v>280.69000000000005</v>
      </c>
      <c r="D149" s="3">
        <v>229.79000000000008</v>
      </c>
      <c r="E149" s="3">
        <v>252.82000000000002</v>
      </c>
      <c r="F149" s="3">
        <v>254.43333333333339</v>
      </c>
      <c r="G149" s="3">
        <v>135.62</v>
      </c>
    </row>
    <row r="150" spans="1:7" x14ac:dyDescent="0.25">
      <c r="A150" s="6" t="s">
        <v>144</v>
      </c>
      <c r="B150" s="2">
        <v>75</v>
      </c>
      <c r="C150" s="3">
        <v>269.54000000000002</v>
      </c>
      <c r="D150" s="3">
        <v>261.62</v>
      </c>
      <c r="E150" s="3">
        <v>203.29000000000002</v>
      </c>
      <c r="F150" s="3">
        <v>244.81666666666669</v>
      </c>
      <c r="G150" s="3">
        <v>211.75000000000003</v>
      </c>
    </row>
    <row r="151" spans="1:7" x14ac:dyDescent="0.25">
      <c r="A151" s="6" t="s">
        <v>134</v>
      </c>
      <c r="B151" s="2">
        <v>58</v>
      </c>
      <c r="C151" s="3">
        <v>192.45000000000002</v>
      </c>
      <c r="D151" s="3">
        <v>324.21000000000004</v>
      </c>
      <c r="E151" s="3">
        <v>211.47000000000006</v>
      </c>
      <c r="F151" s="3">
        <v>242.71000000000004</v>
      </c>
      <c r="G151" s="3">
        <v>43.62</v>
      </c>
    </row>
    <row r="152" spans="1:7" x14ac:dyDescent="0.25">
      <c r="A152" s="6" t="s">
        <v>145</v>
      </c>
      <c r="B152" s="2">
        <v>57</v>
      </c>
      <c r="C152" s="3">
        <v>346.48</v>
      </c>
      <c r="D152" s="3">
        <v>187.77</v>
      </c>
      <c r="E152" s="3">
        <v>185.79000000000002</v>
      </c>
      <c r="F152" s="3">
        <v>240.01333333333332</v>
      </c>
      <c r="G152" s="3"/>
    </row>
    <row r="153" spans="1:7" x14ac:dyDescent="0.25">
      <c r="A153" s="6" t="s">
        <v>194</v>
      </c>
      <c r="B153" s="2">
        <v>56</v>
      </c>
      <c r="C153" s="3">
        <v>231.80000000000004</v>
      </c>
      <c r="D153" s="3">
        <v>233.25</v>
      </c>
      <c r="E153" s="3">
        <v>249.63000000000005</v>
      </c>
      <c r="F153" s="3">
        <v>238.22666666666669</v>
      </c>
      <c r="G153" s="3">
        <v>141.75</v>
      </c>
    </row>
    <row r="154" spans="1:7" x14ac:dyDescent="0.25">
      <c r="A154" s="6" t="s">
        <v>77</v>
      </c>
      <c r="B154" s="2">
        <v>52</v>
      </c>
      <c r="C154" s="3">
        <v>338.48</v>
      </c>
      <c r="D154" s="3">
        <v>131.54</v>
      </c>
      <c r="E154" s="3">
        <v>236.75</v>
      </c>
      <c r="F154" s="3">
        <v>235.59</v>
      </c>
      <c r="G154" s="3">
        <v>94.859999999999985</v>
      </c>
    </row>
    <row r="155" spans="1:7" x14ac:dyDescent="0.25">
      <c r="A155" s="6" t="s">
        <v>211</v>
      </c>
      <c r="B155" s="2">
        <v>70</v>
      </c>
      <c r="C155" s="3">
        <v>213.63000000000002</v>
      </c>
      <c r="D155" s="3">
        <v>138.76999999999998</v>
      </c>
      <c r="E155" s="3">
        <v>341.25</v>
      </c>
      <c r="F155" s="3">
        <v>231.21666666666667</v>
      </c>
      <c r="G155" s="3">
        <v>138.94</v>
      </c>
    </row>
    <row r="156" spans="1:7" x14ac:dyDescent="0.25">
      <c r="A156" s="6" t="s">
        <v>42</v>
      </c>
      <c r="B156" s="2">
        <v>44</v>
      </c>
      <c r="C156" s="3">
        <v>223.51000000000002</v>
      </c>
      <c r="D156" s="3">
        <v>252.14000000000004</v>
      </c>
      <c r="E156" s="3">
        <v>207.14</v>
      </c>
      <c r="F156" s="3">
        <v>227.59666666666669</v>
      </c>
      <c r="G156" s="3">
        <v>99.919999999999987</v>
      </c>
    </row>
    <row r="157" spans="1:7" x14ac:dyDescent="0.25">
      <c r="A157" s="6" t="s">
        <v>187</v>
      </c>
      <c r="B157" s="2"/>
      <c r="C157" s="3">
        <v>314.49</v>
      </c>
      <c r="D157" s="3">
        <v>227.86</v>
      </c>
      <c r="E157" s="3">
        <v>138.94</v>
      </c>
      <c r="F157" s="3">
        <v>227.09666666666666</v>
      </c>
      <c r="G157" s="3">
        <v>198.63000000000002</v>
      </c>
    </row>
    <row r="158" spans="1:7" x14ac:dyDescent="0.25">
      <c r="A158" s="6" t="s">
        <v>137</v>
      </c>
      <c r="B158" s="2">
        <v>70</v>
      </c>
      <c r="C158" s="3">
        <v>289.00000000000006</v>
      </c>
      <c r="D158" s="3">
        <v>163</v>
      </c>
      <c r="E158" s="3">
        <v>210.01000000000002</v>
      </c>
      <c r="F158" s="3">
        <v>220.67000000000004</v>
      </c>
      <c r="G158" s="3">
        <v>29.97</v>
      </c>
    </row>
    <row r="159" spans="1:7" x14ac:dyDescent="0.25">
      <c r="A159" s="6" t="s">
        <v>26</v>
      </c>
      <c r="B159" s="2">
        <v>62</v>
      </c>
      <c r="C159" s="3">
        <v>258.69</v>
      </c>
      <c r="D159" s="3">
        <v>165.83999999999997</v>
      </c>
      <c r="E159" s="3">
        <v>236.17</v>
      </c>
      <c r="F159" s="3">
        <v>220.23333333333332</v>
      </c>
      <c r="G159" s="3">
        <v>76.839999999999989</v>
      </c>
    </row>
    <row r="160" spans="1:7" x14ac:dyDescent="0.25">
      <c r="A160" s="6" t="s">
        <v>155</v>
      </c>
      <c r="B160" s="2">
        <v>51</v>
      </c>
      <c r="C160" s="3">
        <v>241.19000000000003</v>
      </c>
      <c r="D160" s="3">
        <v>271.06</v>
      </c>
      <c r="E160" s="3">
        <v>147.88</v>
      </c>
      <c r="F160" s="3">
        <v>220.04333333333332</v>
      </c>
      <c r="G160" s="3">
        <v>110.84999999999998</v>
      </c>
    </row>
    <row r="161" spans="1:7" x14ac:dyDescent="0.25">
      <c r="A161" s="6" t="s">
        <v>132</v>
      </c>
      <c r="B161" s="2">
        <v>59</v>
      </c>
      <c r="C161" s="3">
        <v>164.95999999999998</v>
      </c>
      <c r="D161" s="3">
        <v>332.38000000000005</v>
      </c>
      <c r="E161" s="3">
        <v>156.84</v>
      </c>
      <c r="F161" s="3">
        <v>218.06000000000003</v>
      </c>
      <c r="G161" s="3">
        <v>59.690000000000005</v>
      </c>
    </row>
    <row r="162" spans="1:7" x14ac:dyDescent="0.25">
      <c r="A162" s="6" t="s">
        <v>178</v>
      </c>
      <c r="B162" s="2">
        <v>52</v>
      </c>
      <c r="C162" s="3">
        <v>248.67000000000002</v>
      </c>
      <c r="D162" s="3">
        <v>203.79000000000002</v>
      </c>
      <c r="E162" s="3">
        <v>186.84999999999997</v>
      </c>
      <c r="F162" s="3">
        <v>213.10333333333332</v>
      </c>
      <c r="G162" s="3">
        <v>258.58000000000004</v>
      </c>
    </row>
    <row r="163" spans="1:7" x14ac:dyDescent="0.25">
      <c r="A163" s="6" t="s">
        <v>101</v>
      </c>
      <c r="B163" s="2">
        <v>67</v>
      </c>
      <c r="C163" s="3">
        <v>301.14000000000004</v>
      </c>
      <c r="D163" s="3">
        <v>223.42000000000002</v>
      </c>
      <c r="E163" s="3">
        <v>110.63</v>
      </c>
      <c r="F163" s="3">
        <v>211.73000000000002</v>
      </c>
      <c r="G163" s="3">
        <v>64.819999999999993</v>
      </c>
    </row>
    <row r="164" spans="1:7" x14ac:dyDescent="0.25">
      <c r="A164" s="6" t="s">
        <v>100</v>
      </c>
      <c r="B164" s="2">
        <v>115</v>
      </c>
      <c r="C164" s="3">
        <v>150.85</v>
      </c>
      <c r="D164" s="3">
        <v>250.33</v>
      </c>
      <c r="E164" s="3">
        <v>214.29999999999998</v>
      </c>
      <c r="F164" s="3">
        <v>205.16</v>
      </c>
      <c r="G164" s="3">
        <v>90.769999999999982</v>
      </c>
    </row>
    <row r="165" spans="1:7" x14ac:dyDescent="0.25">
      <c r="A165" s="6" t="s">
        <v>161</v>
      </c>
      <c r="B165" s="2">
        <v>65</v>
      </c>
      <c r="C165" s="3">
        <v>239.26</v>
      </c>
      <c r="D165" s="3">
        <v>292.30999999999995</v>
      </c>
      <c r="E165" s="3">
        <v>83.490000000000009</v>
      </c>
      <c r="F165" s="3">
        <v>205.01999999999998</v>
      </c>
      <c r="G165" s="3">
        <v>69.010000000000005</v>
      </c>
    </row>
    <row r="166" spans="1:7" x14ac:dyDescent="0.25">
      <c r="A166" s="6" t="s">
        <v>40</v>
      </c>
      <c r="B166" s="2">
        <v>13</v>
      </c>
      <c r="C166" s="3">
        <v>217.75</v>
      </c>
      <c r="D166" s="3">
        <v>238.24</v>
      </c>
      <c r="E166" s="3">
        <v>156.27000000000001</v>
      </c>
      <c r="F166" s="3">
        <v>204.08666666666667</v>
      </c>
      <c r="G166" s="3">
        <v>88.97</v>
      </c>
    </row>
    <row r="167" spans="1:7" x14ac:dyDescent="0.25">
      <c r="A167" s="6" t="s">
        <v>136</v>
      </c>
      <c r="B167" s="2">
        <v>26</v>
      </c>
      <c r="C167" s="3">
        <v>297.8</v>
      </c>
      <c r="D167" s="3">
        <v>119.86999999999999</v>
      </c>
      <c r="E167" s="3">
        <v>163.54</v>
      </c>
      <c r="F167" s="3">
        <v>193.73666666666668</v>
      </c>
      <c r="G167" s="3">
        <v>135.38</v>
      </c>
    </row>
    <row r="168" spans="1:7" x14ac:dyDescent="0.25">
      <c r="A168" s="6" t="s">
        <v>117</v>
      </c>
      <c r="B168" s="2">
        <v>58</v>
      </c>
      <c r="C168" s="3">
        <v>281.77000000000004</v>
      </c>
      <c r="D168" s="3">
        <v>154.77000000000001</v>
      </c>
      <c r="E168" s="3">
        <v>131.82999999999998</v>
      </c>
      <c r="F168" s="3">
        <v>189.45666666666671</v>
      </c>
      <c r="G168" s="3">
        <v>25.98</v>
      </c>
    </row>
    <row r="169" spans="1:7" x14ac:dyDescent="0.25">
      <c r="A169" s="6" t="s">
        <v>36</v>
      </c>
      <c r="B169" s="2">
        <v>10</v>
      </c>
      <c r="C169" s="3">
        <v>259.10000000000002</v>
      </c>
      <c r="D169" s="3">
        <v>132.85</v>
      </c>
      <c r="E169" s="3">
        <v>165.77</v>
      </c>
      <c r="F169" s="3">
        <v>185.90666666666667</v>
      </c>
      <c r="G169" s="3">
        <v>95.33</v>
      </c>
    </row>
    <row r="170" spans="1:7" x14ac:dyDescent="0.25">
      <c r="A170" s="6" t="s">
        <v>62</v>
      </c>
      <c r="B170" s="2">
        <v>53</v>
      </c>
      <c r="C170" s="3">
        <v>218.76000000000002</v>
      </c>
      <c r="D170" s="3">
        <v>173.82</v>
      </c>
      <c r="E170" s="3">
        <v>162.95000000000002</v>
      </c>
      <c r="F170" s="3">
        <v>185.1766666666667</v>
      </c>
      <c r="G170" s="3">
        <v>54.39</v>
      </c>
    </row>
    <row r="171" spans="1:7" x14ac:dyDescent="0.25">
      <c r="A171" s="6" t="s">
        <v>59</v>
      </c>
      <c r="B171" s="2">
        <v>63</v>
      </c>
      <c r="C171" s="3">
        <v>149.75</v>
      </c>
      <c r="D171" s="3">
        <v>239.17000000000002</v>
      </c>
      <c r="E171" s="3">
        <v>130.86999999999998</v>
      </c>
      <c r="F171" s="3">
        <v>173.26333333333332</v>
      </c>
      <c r="G171" s="3">
        <v>94.320000000000007</v>
      </c>
    </row>
    <row r="172" spans="1:7" x14ac:dyDescent="0.25">
      <c r="A172" s="6" t="s">
        <v>126</v>
      </c>
      <c r="B172" s="2">
        <v>63</v>
      </c>
      <c r="C172" s="3">
        <v>265.74</v>
      </c>
      <c r="D172" s="3">
        <v>98.7</v>
      </c>
      <c r="E172" s="3">
        <v>143.15</v>
      </c>
      <c r="F172" s="3">
        <v>169.19666666666669</v>
      </c>
      <c r="G172" s="3">
        <v>125.91999999999997</v>
      </c>
    </row>
    <row r="173" spans="1:7" x14ac:dyDescent="0.25">
      <c r="A173" s="6" t="s">
        <v>163</v>
      </c>
      <c r="B173" s="2">
        <v>54</v>
      </c>
      <c r="C173" s="3">
        <v>35.940000000000005</v>
      </c>
      <c r="D173" s="3">
        <v>284.18</v>
      </c>
      <c r="E173" s="3">
        <v>172.91</v>
      </c>
      <c r="F173" s="3">
        <v>164.34333333333333</v>
      </c>
      <c r="G173" s="3">
        <v>121.62999999999997</v>
      </c>
    </row>
    <row r="174" spans="1:7" x14ac:dyDescent="0.25">
      <c r="A174" s="6" t="s">
        <v>152</v>
      </c>
      <c r="B174" s="2">
        <v>52</v>
      </c>
      <c r="C174" s="3">
        <v>237.99</v>
      </c>
      <c r="D174" s="3">
        <v>110.08</v>
      </c>
      <c r="E174" s="3">
        <v>116.70999999999998</v>
      </c>
      <c r="F174" s="3">
        <v>154.92666666666665</v>
      </c>
      <c r="G174" s="3">
        <v>172.75</v>
      </c>
    </row>
    <row r="175" spans="1:7" x14ac:dyDescent="0.25">
      <c r="A175" s="6" t="s">
        <v>261</v>
      </c>
      <c r="B175" s="2">
        <v>25</v>
      </c>
      <c r="C175" s="3">
        <v>230.2</v>
      </c>
      <c r="D175" s="3">
        <v>105.91</v>
      </c>
      <c r="E175" s="3">
        <v>122.71</v>
      </c>
      <c r="F175" s="3">
        <v>152.94</v>
      </c>
      <c r="G175" s="3">
        <v>22.479999999999997</v>
      </c>
    </row>
    <row r="176" spans="1:7" x14ac:dyDescent="0.25">
      <c r="A176" s="6" t="s">
        <v>124</v>
      </c>
      <c r="B176" s="2">
        <v>7</v>
      </c>
      <c r="C176" s="3">
        <v>130.25</v>
      </c>
      <c r="D176" s="3">
        <v>141.64999999999998</v>
      </c>
      <c r="E176" s="3">
        <v>161.94</v>
      </c>
      <c r="F176" s="3">
        <v>144.61333333333332</v>
      </c>
      <c r="G176" s="3">
        <v>26.99</v>
      </c>
    </row>
    <row r="177" spans="1:7" x14ac:dyDescent="0.25">
      <c r="A177" s="6" t="s">
        <v>175</v>
      </c>
      <c r="B177" s="2">
        <v>78</v>
      </c>
      <c r="C177" s="3">
        <v>278.71000000000004</v>
      </c>
      <c r="D177" s="3">
        <v>137.78</v>
      </c>
      <c r="E177" s="3"/>
      <c r="F177" s="3">
        <v>138.83000000000001</v>
      </c>
      <c r="G177" s="3">
        <v>118.86999999999999</v>
      </c>
    </row>
    <row r="178" spans="1:7" x14ac:dyDescent="0.25">
      <c r="A178" s="6" t="s">
        <v>46</v>
      </c>
      <c r="B178" s="2">
        <v>68</v>
      </c>
      <c r="C178" s="3">
        <v>197.79000000000005</v>
      </c>
      <c r="D178" s="3">
        <v>143.63</v>
      </c>
      <c r="E178" s="3">
        <v>53.46</v>
      </c>
      <c r="F178" s="3">
        <v>131.62666666666669</v>
      </c>
      <c r="G178" s="3">
        <v>62.97</v>
      </c>
    </row>
    <row r="179" spans="1:7" x14ac:dyDescent="0.25">
      <c r="A179" s="6" t="s">
        <v>91</v>
      </c>
      <c r="B179" s="2">
        <v>61</v>
      </c>
      <c r="C179" s="3">
        <v>104.01</v>
      </c>
      <c r="D179" s="3">
        <v>93.23</v>
      </c>
      <c r="E179" s="3">
        <v>192.74</v>
      </c>
      <c r="F179" s="3">
        <v>129.99333333333334</v>
      </c>
      <c r="G179" s="3">
        <v>42.88</v>
      </c>
    </row>
    <row r="180" spans="1:7" x14ac:dyDescent="0.25">
      <c r="A180" s="6" t="s">
        <v>148</v>
      </c>
      <c r="B180" s="2">
        <v>11</v>
      </c>
      <c r="C180" s="3">
        <v>116.69</v>
      </c>
      <c r="D180" s="3">
        <v>126.57</v>
      </c>
      <c r="E180" s="3">
        <v>100.69999999999999</v>
      </c>
      <c r="F180" s="3">
        <v>114.65333333333332</v>
      </c>
      <c r="G180" s="3">
        <v>87.699999999999989</v>
      </c>
    </row>
    <row r="181" spans="1:7" x14ac:dyDescent="0.25">
      <c r="A181" s="6" t="s">
        <v>191</v>
      </c>
      <c r="B181" s="2"/>
      <c r="C181" s="3">
        <v>149.69999999999999</v>
      </c>
      <c r="D181" s="3">
        <v>136.32</v>
      </c>
      <c r="E181" s="3">
        <v>53.22</v>
      </c>
      <c r="F181" s="3">
        <v>113.08</v>
      </c>
      <c r="G181" s="3">
        <v>20.78</v>
      </c>
    </row>
    <row r="182" spans="1:7" x14ac:dyDescent="0.25">
      <c r="A182" s="6" t="s">
        <v>177</v>
      </c>
      <c r="B182" s="2">
        <v>77</v>
      </c>
      <c r="C182" s="3">
        <v>132.13</v>
      </c>
      <c r="D182" s="3">
        <v>93.44</v>
      </c>
      <c r="E182" s="3">
        <v>98.379999999999981</v>
      </c>
      <c r="F182" s="3">
        <v>107.98333333333333</v>
      </c>
      <c r="G182" s="3">
        <v>28.49</v>
      </c>
    </row>
    <row r="183" spans="1:7" x14ac:dyDescent="0.25">
      <c r="A183" s="6" t="s">
        <v>215</v>
      </c>
      <c r="B183" s="2">
        <v>20</v>
      </c>
      <c r="C183" s="3">
        <v>133.76</v>
      </c>
      <c r="D183" s="3">
        <v>99.45</v>
      </c>
      <c r="E183" s="3">
        <v>84.449999999999989</v>
      </c>
      <c r="F183" s="3">
        <v>105.88666666666666</v>
      </c>
      <c r="G183" s="3">
        <v>64.97</v>
      </c>
    </row>
    <row r="184" spans="1:7" x14ac:dyDescent="0.25">
      <c r="A184" s="6" t="s">
        <v>176</v>
      </c>
      <c r="B184" s="2">
        <v>83</v>
      </c>
      <c r="C184" s="3">
        <v>240.47000000000003</v>
      </c>
      <c r="D184" s="3">
        <v>56.97</v>
      </c>
      <c r="E184" s="3"/>
      <c r="F184" s="3">
        <v>99.14666666666669</v>
      </c>
      <c r="G184" s="3">
        <v>185.74</v>
      </c>
    </row>
    <row r="185" spans="1:7" x14ac:dyDescent="0.25">
      <c r="A185" s="6" t="s">
        <v>179</v>
      </c>
      <c r="B185" s="2">
        <v>63</v>
      </c>
      <c r="C185" s="3">
        <v>98.34</v>
      </c>
      <c r="D185" s="3">
        <v>125.88999999999999</v>
      </c>
      <c r="E185" s="3">
        <v>50.940000000000005</v>
      </c>
      <c r="F185" s="3">
        <v>91.723333333333343</v>
      </c>
      <c r="G185" s="3">
        <v>75.959999999999994</v>
      </c>
    </row>
    <row r="186" spans="1:7" x14ac:dyDescent="0.25">
      <c r="A186" s="6" t="s">
        <v>188</v>
      </c>
      <c r="B186" s="2">
        <v>12</v>
      </c>
      <c r="C186" s="3">
        <v>66.92</v>
      </c>
      <c r="D186" s="3">
        <v>69.94</v>
      </c>
      <c r="E186" s="3">
        <v>130.44</v>
      </c>
      <c r="F186" s="3">
        <v>89.100000000000009</v>
      </c>
      <c r="G186" s="3">
        <v>9.99</v>
      </c>
    </row>
    <row r="187" spans="1:7" x14ac:dyDescent="0.25">
      <c r="A187" s="6" t="s">
        <v>84</v>
      </c>
      <c r="B187" s="2">
        <v>7</v>
      </c>
      <c r="C187" s="3">
        <v>145.59</v>
      </c>
      <c r="D187" s="3">
        <v>53.47</v>
      </c>
      <c r="E187" s="3">
        <v>61.14</v>
      </c>
      <c r="F187" s="3">
        <v>86.733333333333334</v>
      </c>
      <c r="G187" s="3">
        <v>29.9</v>
      </c>
    </row>
    <row r="188" spans="1:7" x14ac:dyDescent="0.25">
      <c r="A188" s="6" t="s">
        <v>202</v>
      </c>
      <c r="B188" s="2">
        <v>62</v>
      </c>
      <c r="C188" s="3">
        <v>190.57</v>
      </c>
      <c r="D188" s="3"/>
      <c r="E188" s="3"/>
      <c r="F188" s="3">
        <v>63.523333333333333</v>
      </c>
      <c r="G188" s="3">
        <v>134.13</v>
      </c>
    </row>
    <row r="189" spans="1:7" x14ac:dyDescent="0.25">
      <c r="A189" s="6" t="s">
        <v>79</v>
      </c>
      <c r="B189" s="2">
        <v>61</v>
      </c>
      <c r="C189" s="3">
        <v>85.77</v>
      </c>
      <c r="D189" s="3">
        <v>30.75</v>
      </c>
      <c r="E189" s="3">
        <v>70.429999999999993</v>
      </c>
      <c r="F189" s="3">
        <v>62.316666666666663</v>
      </c>
      <c r="G189" s="3">
        <v>33.97</v>
      </c>
    </row>
    <row r="190" spans="1:7" x14ac:dyDescent="0.25">
      <c r="A190" s="6" t="s">
        <v>121</v>
      </c>
      <c r="B190" s="2">
        <v>5</v>
      </c>
      <c r="C190" s="3">
        <v>36.89</v>
      </c>
      <c r="D190" s="3">
        <v>76.97</v>
      </c>
      <c r="E190" s="3">
        <v>69.67</v>
      </c>
      <c r="F190" s="3">
        <v>61.176666666666669</v>
      </c>
      <c r="G190" s="3">
        <v>95.65</v>
      </c>
    </row>
    <row r="191" spans="1:7" x14ac:dyDescent="0.25">
      <c r="A191" s="6" t="s">
        <v>204</v>
      </c>
      <c r="B191" s="2">
        <v>60</v>
      </c>
      <c r="C191" s="3">
        <v>173.77</v>
      </c>
      <c r="D191" s="3"/>
      <c r="E191" s="3"/>
      <c r="F191" s="3">
        <v>57.923333333333339</v>
      </c>
      <c r="G191" s="3">
        <v>169.45</v>
      </c>
    </row>
    <row r="192" spans="1:7" x14ac:dyDescent="0.25">
      <c r="A192" s="6" t="s">
        <v>70</v>
      </c>
      <c r="B192" s="2">
        <v>3</v>
      </c>
      <c r="C192" s="3">
        <v>27.9</v>
      </c>
      <c r="D192" s="3">
        <v>63.98</v>
      </c>
      <c r="E192" s="3">
        <v>65.89</v>
      </c>
      <c r="F192" s="3">
        <v>52.589999999999996</v>
      </c>
      <c r="G192" s="3"/>
    </row>
    <row r="193" spans="1:7" x14ac:dyDescent="0.25">
      <c r="A193" s="6" t="s">
        <v>198</v>
      </c>
      <c r="B193" s="2">
        <v>81</v>
      </c>
      <c r="C193" s="3">
        <v>139.89999999999998</v>
      </c>
      <c r="D193" s="3"/>
      <c r="E193" s="3"/>
      <c r="F193" s="3">
        <v>46.633333333333326</v>
      </c>
      <c r="G193" s="3">
        <v>96.85</v>
      </c>
    </row>
    <row r="194" spans="1:7" x14ac:dyDescent="0.25">
      <c r="A194" s="6" t="s">
        <v>181</v>
      </c>
      <c r="B194" s="2">
        <v>10</v>
      </c>
      <c r="C194" s="3">
        <v>83.97</v>
      </c>
      <c r="D194" s="3">
        <v>55.23</v>
      </c>
      <c r="E194" s="3"/>
      <c r="F194" s="3">
        <v>46.4</v>
      </c>
      <c r="G194" s="3">
        <v>59.98</v>
      </c>
    </row>
    <row r="195" spans="1:7" x14ac:dyDescent="0.25">
      <c r="A195" s="6" t="s">
        <v>192</v>
      </c>
      <c r="B195" s="2"/>
      <c r="C195" s="3">
        <v>80.459999999999994</v>
      </c>
      <c r="D195" s="3">
        <v>10.9</v>
      </c>
      <c r="E195" s="3">
        <v>40.98</v>
      </c>
      <c r="F195" s="3">
        <v>44.113333333333337</v>
      </c>
      <c r="G195" s="3"/>
    </row>
    <row r="196" spans="1:7" x14ac:dyDescent="0.25">
      <c r="A196" s="6" t="s">
        <v>68</v>
      </c>
      <c r="B196" s="2"/>
      <c r="C196" s="3">
        <v>79.47</v>
      </c>
      <c r="D196" s="3">
        <v>31.979999999999997</v>
      </c>
      <c r="E196" s="3"/>
      <c r="F196" s="3">
        <v>37.15</v>
      </c>
      <c r="G196" s="3"/>
    </row>
    <row r="197" spans="1:7" x14ac:dyDescent="0.25">
      <c r="A197" s="6" t="s">
        <v>195</v>
      </c>
      <c r="B197" s="2"/>
      <c r="C197" s="3">
        <v>29.99</v>
      </c>
      <c r="D197" s="3"/>
      <c r="E197" s="3">
        <v>65.59</v>
      </c>
      <c r="F197" s="3">
        <v>31.86</v>
      </c>
      <c r="G197" s="3">
        <v>26.72</v>
      </c>
    </row>
    <row r="198" spans="1:7" x14ac:dyDescent="0.25">
      <c r="A198" s="6" t="s">
        <v>205</v>
      </c>
      <c r="B198" s="2">
        <v>65</v>
      </c>
      <c r="C198" s="3">
        <v>94.11999999999999</v>
      </c>
      <c r="D198" s="3"/>
      <c r="E198" s="3"/>
      <c r="F198" s="3">
        <v>31.373333333333331</v>
      </c>
      <c r="G198" s="3">
        <v>161.09</v>
      </c>
    </row>
    <row r="199" spans="1:7" x14ac:dyDescent="0.25">
      <c r="A199" s="6" t="s">
        <v>23</v>
      </c>
      <c r="B199" s="2"/>
      <c r="C199" s="3"/>
      <c r="D199" s="3">
        <v>17.989999999999998</v>
      </c>
      <c r="E199" s="3">
        <v>61.61</v>
      </c>
      <c r="F199" s="3">
        <v>26.533333333333331</v>
      </c>
      <c r="G199" s="3">
        <v>48.82</v>
      </c>
    </row>
    <row r="200" spans="1:7" x14ac:dyDescent="0.25">
      <c r="A200" s="6" t="s">
        <v>185</v>
      </c>
      <c r="B200" s="2"/>
      <c r="C200" s="3">
        <v>53.98</v>
      </c>
      <c r="D200" s="3">
        <v>20.98</v>
      </c>
      <c r="E200" s="3"/>
      <c r="F200" s="3">
        <v>24.986666666666665</v>
      </c>
      <c r="G200" s="3">
        <v>45.96</v>
      </c>
    </row>
    <row r="201" spans="1:7" x14ac:dyDescent="0.25">
      <c r="A201" s="6" t="s">
        <v>218</v>
      </c>
      <c r="B201" s="2"/>
      <c r="C201" s="3"/>
      <c r="D201" s="3">
        <v>35.979999999999997</v>
      </c>
      <c r="E201" s="3">
        <v>32.99</v>
      </c>
      <c r="F201" s="3">
        <v>22.99</v>
      </c>
      <c r="G201" s="3"/>
    </row>
    <row r="202" spans="1:7" x14ac:dyDescent="0.25">
      <c r="A202" s="6" t="s">
        <v>190</v>
      </c>
      <c r="B202" s="2"/>
      <c r="C202" s="3">
        <v>20.99</v>
      </c>
      <c r="D202" s="3">
        <v>16.82</v>
      </c>
      <c r="E202" s="3">
        <v>28.9</v>
      </c>
      <c r="F202" s="3">
        <v>22.236666666666668</v>
      </c>
      <c r="G202" s="3">
        <v>12.99</v>
      </c>
    </row>
    <row r="203" spans="1:7" x14ac:dyDescent="0.25">
      <c r="A203" s="6" t="s">
        <v>222</v>
      </c>
      <c r="B203" s="2"/>
      <c r="C203" s="3">
        <v>43.76</v>
      </c>
      <c r="D203" s="3">
        <v>21.99</v>
      </c>
      <c r="E203" s="3"/>
      <c r="F203" s="3">
        <v>21.916666666666668</v>
      </c>
      <c r="G203" s="3">
        <v>21.99</v>
      </c>
    </row>
    <row r="204" spans="1:7" x14ac:dyDescent="0.25">
      <c r="A204" s="6" t="s">
        <v>230</v>
      </c>
      <c r="B204" s="2"/>
      <c r="C204" s="3">
        <v>39.89</v>
      </c>
      <c r="D204" s="3"/>
      <c r="E204" s="3">
        <v>25.49</v>
      </c>
      <c r="F204" s="3">
        <v>21.793333333333333</v>
      </c>
      <c r="G204" s="3"/>
    </row>
    <row r="205" spans="1:7" x14ac:dyDescent="0.25">
      <c r="A205" s="6" t="s">
        <v>206</v>
      </c>
      <c r="B205" s="2">
        <v>54</v>
      </c>
      <c r="C205" s="3">
        <v>56.89</v>
      </c>
      <c r="D205" s="3"/>
      <c r="E205" s="3"/>
      <c r="F205" s="3">
        <v>18.963333333333335</v>
      </c>
      <c r="G205" s="3">
        <v>43.48</v>
      </c>
    </row>
    <row r="206" spans="1:7" x14ac:dyDescent="0.25">
      <c r="A206" s="6" t="s">
        <v>237</v>
      </c>
      <c r="B206" s="2"/>
      <c r="C206" s="3"/>
      <c r="D206" s="3">
        <v>51.96</v>
      </c>
      <c r="E206" s="3"/>
      <c r="F206" s="3">
        <v>17.32</v>
      </c>
      <c r="G206" s="3"/>
    </row>
    <row r="207" spans="1:7" x14ac:dyDescent="0.25">
      <c r="A207" s="6" t="s">
        <v>180</v>
      </c>
      <c r="B207" s="2"/>
      <c r="C207" s="3">
        <v>0</v>
      </c>
      <c r="D207" s="3">
        <v>40.479999999999997</v>
      </c>
      <c r="E207" s="3"/>
      <c r="F207" s="3">
        <v>13.493333333333332</v>
      </c>
      <c r="G207" s="3"/>
    </row>
    <row r="208" spans="1:7" x14ac:dyDescent="0.25">
      <c r="A208" s="6" t="s">
        <v>199</v>
      </c>
      <c r="B208" s="2">
        <v>14</v>
      </c>
      <c r="C208" s="3">
        <v>38.99</v>
      </c>
      <c r="D208" s="3"/>
      <c r="E208" s="3"/>
      <c r="F208" s="3">
        <v>12.996666666666668</v>
      </c>
      <c r="G208" s="3">
        <v>55.22</v>
      </c>
    </row>
    <row r="209" spans="1:7" x14ac:dyDescent="0.25">
      <c r="A209" s="6" t="s">
        <v>250</v>
      </c>
      <c r="B209" s="2"/>
      <c r="C209" s="3"/>
      <c r="D209" s="3">
        <v>37.979999999999997</v>
      </c>
      <c r="E209" s="3"/>
      <c r="F209" s="3">
        <v>12.659999999999998</v>
      </c>
      <c r="G209" s="3"/>
    </row>
    <row r="210" spans="1:7" x14ac:dyDescent="0.25">
      <c r="A210" s="6" t="s">
        <v>251</v>
      </c>
      <c r="B210" s="2"/>
      <c r="C210" s="3"/>
      <c r="D210" s="3">
        <v>37.9</v>
      </c>
      <c r="E210" s="3"/>
      <c r="F210" s="3">
        <v>12.633333333333333</v>
      </c>
      <c r="G210" s="3"/>
    </row>
    <row r="211" spans="1:7" x14ac:dyDescent="0.25">
      <c r="A211" s="6" t="s">
        <v>217</v>
      </c>
      <c r="B211" s="2"/>
      <c r="C211" s="3"/>
      <c r="D211" s="3">
        <v>30.96</v>
      </c>
      <c r="E211" s="3"/>
      <c r="F211" s="3">
        <v>10.32</v>
      </c>
      <c r="G211" s="3"/>
    </row>
    <row r="212" spans="1:7" x14ac:dyDescent="0.25">
      <c r="A212" s="6" t="s">
        <v>242</v>
      </c>
      <c r="B212" s="2"/>
      <c r="C212" s="3">
        <v>29.9</v>
      </c>
      <c r="D212" s="3"/>
      <c r="E212" s="3"/>
      <c r="F212" s="3">
        <v>9.9666666666666668</v>
      </c>
      <c r="G212" s="3"/>
    </row>
    <row r="213" spans="1:7" x14ac:dyDescent="0.25">
      <c r="A213" s="6" t="s">
        <v>252</v>
      </c>
      <c r="B213" s="2"/>
      <c r="C213" s="3">
        <v>29.9</v>
      </c>
      <c r="D213" s="3"/>
      <c r="E213" s="3"/>
      <c r="F213" s="3">
        <v>9.9666666666666668</v>
      </c>
      <c r="G213" s="3"/>
    </row>
    <row r="214" spans="1:7" x14ac:dyDescent="0.25">
      <c r="A214" s="6" t="s">
        <v>235</v>
      </c>
      <c r="B214" s="2"/>
      <c r="C214" s="3">
        <v>27.9</v>
      </c>
      <c r="D214" s="3"/>
      <c r="E214" s="3"/>
      <c r="F214" s="3">
        <v>9.2999999999999989</v>
      </c>
      <c r="G214" s="3"/>
    </row>
    <row r="215" spans="1:7" x14ac:dyDescent="0.25">
      <c r="A215" s="6" t="s">
        <v>245</v>
      </c>
      <c r="B215" s="2"/>
      <c r="C215" s="3">
        <v>27.9</v>
      </c>
      <c r="D215" s="3"/>
      <c r="E215" s="3"/>
      <c r="F215" s="3">
        <v>9.2999999999999989</v>
      </c>
      <c r="G215" s="3"/>
    </row>
    <row r="216" spans="1:7" x14ac:dyDescent="0.25">
      <c r="A216" s="6" t="s">
        <v>243</v>
      </c>
      <c r="B216" s="2"/>
      <c r="C216" s="3">
        <v>26.99</v>
      </c>
      <c r="D216" s="3"/>
      <c r="E216" s="3"/>
      <c r="F216" s="3">
        <v>8.9966666666666661</v>
      </c>
      <c r="G216" s="3"/>
    </row>
    <row r="217" spans="1:7" x14ac:dyDescent="0.25">
      <c r="A217" s="6" t="s">
        <v>236</v>
      </c>
      <c r="B217" s="2"/>
      <c r="C217" s="3"/>
      <c r="D217" s="3">
        <v>25.98</v>
      </c>
      <c r="E217" s="3"/>
      <c r="F217" s="3">
        <v>8.66</v>
      </c>
      <c r="G217" s="3"/>
    </row>
    <row r="218" spans="1:7" x14ac:dyDescent="0.25">
      <c r="A218" s="6" t="s">
        <v>219</v>
      </c>
      <c r="B218" s="2"/>
      <c r="C218" s="3"/>
      <c r="D218" s="3"/>
      <c r="E218" s="3">
        <v>25.49</v>
      </c>
      <c r="F218" s="3">
        <v>8.4966666666666661</v>
      </c>
      <c r="G218" s="3"/>
    </row>
    <row r="219" spans="1:7" x14ac:dyDescent="0.25">
      <c r="A219" s="6" t="s">
        <v>232</v>
      </c>
      <c r="B219" s="2"/>
      <c r="C219" s="3"/>
      <c r="D219" s="3"/>
      <c r="E219" s="3">
        <v>24.99</v>
      </c>
      <c r="F219" s="3">
        <v>8.33</v>
      </c>
      <c r="G219" s="3"/>
    </row>
    <row r="220" spans="1:7" x14ac:dyDescent="0.25">
      <c r="A220" s="6" t="s">
        <v>226</v>
      </c>
      <c r="B220" s="2"/>
      <c r="C220" s="3"/>
      <c r="D220" s="3">
        <v>24.99</v>
      </c>
      <c r="E220" s="3"/>
      <c r="F220" s="3">
        <v>8.33</v>
      </c>
      <c r="G220" s="3"/>
    </row>
    <row r="221" spans="1:7" x14ac:dyDescent="0.25">
      <c r="A221" s="6" t="s">
        <v>196</v>
      </c>
      <c r="B221" s="2"/>
      <c r="C221" s="3">
        <v>22.98</v>
      </c>
      <c r="D221" s="3"/>
      <c r="E221" s="3"/>
      <c r="F221" s="3">
        <v>7.66</v>
      </c>
      <c r="G221" s="3"/>
    </row>
    <row r="222" spans="1:7" x14ac:dyDescent="0.25">
      <c r="A222" s="6" t="s">
        <v>221</v>
      </c>
      <c r="B222" s="2"/>
      <c r="C222" s="3"/>
      <c r="D222" s="3">
        <v>21.77</v>
      </c>
      <c r="E222" s="3"/>
      <c r="F222" s="3">
        <v>7.2566666666666668</v>
      </c>
      <c r="G222" s="3"/>
    </row>
    <row r="223" spans="1:7" x14ac:dyDescent="0.25">
      <c r="A223" s="6" t="s">
        <v>246</v>
      </c>
      <c r="B223" s="2"/>
      <c r="C223" s="3">
        <v>20.99</v>
      </c>
      <c r="D223" s="3"/>
      <c r="E223" s="3"/>
      <c r="F223" s="3">
        <v>6.9966666666666661</v>
      </c>
      <c r="G223" s="3"/>
    </row>
    <row r="224" spans="1:7" x14ac:dyDescent="0.25">
      <c r="A224" s="6" t="s">
        <v>229</v>
      </c>
      <c r="B224" s="2"/>
      <c r="C224" s="3">
        <v>20.99</v>
      </c>
      <c r="D224" s="3"/>
      <c r="E224" s="3"/>
      <c r="F224" s="3">
        <v>6.9966666666666661</v>
      </c>
      <c r="G224" s="3"/>
    </row>
    <row r="225" spans="1:7" x14ac:dyDescent="0.25">
      <c r="A225" s="6" t="s">
        <v>244</v>
      </c>
      <c r="B225" s="2"/>
      <c r="C225" s="3">
        <v>20.99</v>
      </c>
      <c r="D225" s="3"/>
      <c r="E225" s="3"/>
      <c r="F225" s="3">
        <v>6.9966666666666661</v>
      </c>
      <c r="G225" s="3"/>
    </row>
    <row r="226" spans="1:7" x14ac:dyDescent="0.25">
      <c r="A226" s="6" t="s">
        <v>249</v>
      </c>
      <c r="B226" s="2"/>
      <c r="C226" s="3">
        <v>19.989999999999998</v>
      </c>
      <c r="D226" s="3"/>
      <c r="E226" s="3"/>
      <c r="F226" s="3">
        <v>6.6633333333333331</v>
      </c>
      <c r="G226" s="3"/>
    </row>
    <row r="227" spans="1:7" x14ac:dyDescent="0.25">
      <c r="A227" s="6" t="s">
        <v>254</v>
      </c>
      <c r="B227" s="2"/>
      <c r="C227" s="3"/>
      <c r="D227" s="3"/>
      <c r="E227" s="3">
        <v>17.989999999999998</v>
      </c>
      <c r="F227" s="3">
        <v>5.9966666666666661</v>
      </c>
      <c r="G227" s="3"/>
    </row>
    <row r="228" spans="1:7" x14ac:dyDescent="0.25">
      <c r="A228" s="6" t="s">
        <v>241</v>
      </c>
      <c r="B228" s="2"/>
      <c r="C228" s="3"/>
      <c r="D228" s="3"/>
      <c r="E228" s="3">
        <v>16.989999999999998</v>
      </c>
      <c r="F228" s="3">
        <v>5.6633333333333331</v>
      </c>
      <c r="G228" s="3"/>
    </row>
    <row r="229" spans="1:7" x14ac:dyDescent="0.25">
      <c r="A229" s="6" t="s">
        <v>216</v>
      </c>
      <c r="B229" s="2"/>
      <c r="C229" s="3"/>
      <c r="D229" s="3"/>
      <c r="E229" s="3">
        <v>16.37</v>
      </c>
      <c r="F229" s="3">
        <v>5.456666666666667</v>
      </c>
      <c r="G229" s="3"/>
    </row>
    <row r="230" spans="1:7" x14ac:dyDescent="0.25">
      <c r="A230" s="6" t="s">
        <v>253</v>
      </c>
      <c r="B230" s="2"/>
      <c r="C230" s="3"/>
      <c r="D230" s="3">
        <v>15.98</v>
      </c>
      <c r="E230" s="3"/>
      <c r="F230" s="3">
        <v>5.3266666666666671</v>
      </c>
      <c r="G230" s="3"/>
    </row>
    <row r="231" spans="1:7" x14ac:dyDescent="0.25">
      <c r="A231" s="6" t="s">
        <v>247</v>
      </c>
      <c r="B231" s="2"/>
      <c r="C231" s="3">
        <v>12.99</v>
      </c>
      <c r="D231" s="3"/>
      <c r="E231" s="3"/>
      <c r="F231" s="3">
        <v>4.33</v>
      </c>
      <c r="G231" s="3"/>
    </row>
    <row r="232" spans="1:7" x14ac:dyDescent="0.25">
      <c r="A232" s="6" t="s">
        <v>233</v>
      </c>
      <c r="B232" s="2"/>
      <c r="C232" s="3"/>
      <c r="D232" s="3">
        <v>12.99</v>
      </c>
      <c r="E232" s="3"/>
      <c r="F232" s="3">
        <v>4.33</v>
      </c>
      <c r="G232" s="3"/>
    </row>
    <row r="233" spans="1:7" x14ac:dyDescent="0.25">
      <c r="A233" s="6" t="s">
        <v>223</v>
      </c>
      <c r="B233" s="2"/>
      <c r="C233" s="3">
        <v>12.99</v>
      </c>
      <c r="D233" s="3"/>
      <c r="E233" s="3"/>
      <c r="F233" s="3">
        <v>4.33</v>
      </c>
      <c r="G233" s="3"/>
    </row>
    <row r="234" spans="1:7" x14ac:dyDescent="0.25">
      <c r="A234" s="6" t="s">
        <v>234</v>
      </c>
      <c r="B234" s="2"/>
      <c r="C234" s="3"/>
      <c r="D234" s="3">
        <v>12.99</v>
      </c>
      <c r="E234" s="3"/>
      <c r="F234" s="3">
        <v>4.33</v>
      </c>
      <c r="G234" s="3"/>
    </row>
    <row r="235" spans="1:7" x14ac:dyDescent="0.25">
      <c r="A235" s="6" t="s">
        <v>228</v>
      </c>
      <c r="B235" s="2"/>
      <c r="C235" s="3"/>
      <c r="D235" s="3"/>
      <c r="E235" s="3">
        <v>12.99</v>
      </c>
      <c r="F235" s="3">
        <v>4.33</v>
      </c>
      <c r="G235" s="3"/>
    </row>
    <row r="236" spans="1:7" x14ac:dyDescent="0.25">
      <c r="A236" s="6" t="s">
        <v>220</v>
      </c>
      <c r="B236" s="2"/>
      <c r="C236" s="3"/>
      <c r="D236" s="3">
        <v>10.99</v>
      </c>
      <c r="E236" s="3"/>
      <c r="F236" s="3">
        <v>3.6633333333333336</v>
      </c>
      <c r="G236" s="3"/>
    </row>
    <row r="237" spans="1:7" x14ac:dyDescent="0.25">
      <c r="A237" s="6" t="s">
        <v>238</v>
      </c>
      <c r="B237" s="2"/>
      <c r="C237" s="3"/>
      <c r="D237" s="3"/>
      <c r="E237" s="3">
        <v>10.99</v>
      </c>
      <c r="F237" s="3">
        <v>3.6633333333333336</v>
      </c>
      <c r="G237" s="3"/>
    </row>
    <row r="238" spans="1:7" x14ac:dyDescent="0.25">
      <c r="A238" s="6" t="s">
        <v>239</v>
      </c>
      <c r="B238" s="2"/>
      <c r="C238" s="3"/>
      <c r="D238" s="3">
        <v>9.99</v>
      </c>
      <c r="E238" s="3"/>
      <c r="F238" s="3">
        <v>3.33</v>
      </c>
      <c r="G238" s="3"/>
    </row>
    <row r="239" spans="1:7" x14ac:dyDescent="0.25">
      <c r="A239" s="6" t="s">
        <v>225</v>
      </c>
      <c r="B239" s="2"/>
      <c r="C239" s="3"/>
      <c r="D239" s="3"/>
      <c r="E239" s="3">
        <v>8.99</v>
      </c>
      <c r="F239" s="3">
        <v>2.9966666666666666</v>
      </c>
      <c r="G239" s="3"/>
    </row>
    <row r="240" spans="1:7" x14ac:dyDescent="0.25">
      <c r="A240" s="6" t="s">
        <v>224</v>
      </c>
      <c r="B240" s="2"/>
      <c r="C240" s="3"/>
      <c r="D240" s="3">
        <v>4.99</v>
      </c>
      <c r="E240" s="3"/>
      <c r="F240" s="3">
        <v>1.6633333333333333</v>
      </c>
      <c r="G240" s="3"/>
    </row>
    <row r="241" spans="1:7" x14ac:dyDescent="0.25">
      <c r="A241" s="6" t="s">
        <v>227</v>
      </c>
      <c r="B241" s="2"/>
      <c r="C241" s="3"/>
      <c r="D241" s="3"/>
      <c r="E241" s="3">
        <v>3.96</v>
      </c>
      <c r="F241" s="3">
        <v>1.32</v>
      </c>
      <c r="G241" s="3">
        <v>12.99</v>
      </c>
    </row>
    <row r="242" spans="1:7" x14ac:dyDescent="0.25">
      <c r="A242" s="6" t="s">
        <v>201</v>
      </c>
      <c r="B242" s="2">
        <v>0</v>
      </c>
      <c r="C242" s="3"/>
      <c r="D242" s="3"/>
      <c r="E242" s="3"/>
      <c r="F242" s="3">
        <v>0</v>
      </c>
      <c r="G242" s="3"/>
    </row>
    <row r="243" spans="1:7" x14ac:dyDescent="0.25">
      <c r="A243" s="6" t="s">
        <v>259</v>
      </c>
      <c r="B243" s="2"/>
      <c r="C243" s="3"/>
      <c r="D243" s="3"/>
      <c r="E243" s="3"/>
      <c r="F243" s="3">
        <v>0</v>
      </c>
      <c r="G243" s="3">
        <v>20.99</v>
      </c>
    </row>
    <row r="244" spans="1:7" x14ac:dyDescent="0.25">
      <c r="A244" s="6" t="s">
        <v>258</v>
      </c>
      <c r="B244" s="2"/>
      <c r="C244" s="3"/>
      <c r="D244" s="3"/>
      <c r="E244" s="3"/>
      <c r="F244" s="3">
        <v>0</v>
      </c>
      <c r="G244" s="3">
        <v>26.99</v>
      </c>
    </row>
    <row r="245" spans="1:7" x14ac:dyDescent="0.25">
      <c r="A245" s="6" t="s">
        <v>263</v>
      </c>
      <c r="B245" s="2">
        <v>0</v>
      </c>
      <c r="C245" s="3"/>
      <c r="D245" s="3"/>
      <c r="E245" s="3"/>
      <c r="F245" s="3">
        <v>0</v>
      </c>
      <c r="G245" s="3"/>
    </row>
    <row r="246" spans="1:7" x14ac:dyDescent="0.25">
      <c r="A246" s="6" t="s">
        <v>260</v>
      </c>
      <c r="B246" s="2"/>
      <c r="C246" s="3"/>
      <c r="D246" s="3"/>
      <c r="E246" s="3"/>
      <c r="F246" s="3">
        <v>0</v>
      </c>
      <c r="G246" s="3">
        <v>20.99</v>
      </c>
    </row>
    <row r="247" spans="1:7" x14ac:dyDescent="0.25">
      <c r="A247" s="6" t="s">
        <v>256</v>
      </c>
      <c r="B247" s="2"/>
      <c r="C247" s="3"/>
      <c r="D247" s="3"/>
      <c r="E247" s="3"/>
      <c r="F247" s="3">
        <v>0</v>
      </c>
      <c r="G247" s="3">
        <v>31.99</v>
      </c>
    </row>
    <row r="248" spans="1:7" x14ac:dyDescent="0.25">
      <c r="A248" s="6" t="s">
        <v>203</v>
      </c>
      <c r="B248" s="2">
        <v>-2</v>
      </c>
      <c r="C248" s="3"/>
      <c r="D248" s="3"/>
      <c r="E248" s="3"/>
      <c r="F248" s="3">
        <v>0</v>
      </c>
      <c r="G248" s="3"/>
    </row>
    <row r="249" spans="1:7" x14ac:dyDescent="0.25">
      <c r="A249" s="6" t="s">
        <v>262</v>
      </c>
      <c r="B249" s="2">
        <v>0</v>
      </c>
      <c r="C249" s="3"/>
      <c r="D249" s="3"/>
      <c r="E249" s="3"/>
      <c r="F249" s="3">
        <v>0</v>
      </c>
      <c r="G249" s="3"/>
    </row>
    <row r="250" spans="1:7" x14ac:dyDescent="0.25">
      <c r="A250" s="6" t="s">
        <v>200</v>
      </c>
      <c r="B250" s="2">
        <v>4546</v>
      </c>
      <c r="C250" s="3"/>
      <c r="D250" s="3"/>
      <c r="E250" s="3"/>
      <c r="F250" s="3">
        <v>0</v>
      </c>
      <c r="G250" s="3"/>
    </row>
    <row r="251" spans="1:7" x14ac:dyDescent="0.25">
      <c r="A251" s="6" t="s">
        <v>240</v>
      </c>
      <c r="B251" s="2">
        <v>2</v>
      </c>
      <c r="C251" s="3"/>
      <c r="D251" s="3"/>
      <c r="E251" s="3"/>
      <c r="F251" s="3">
        <v>0</v>
      </c>
      <c r="G251" s="3"/>
    </row>
    <row r="252" spans="1:7" x14ac:dyDescent="0.25">
      <c r="A252" s="6" t="s">
        <v>248</v>
      </c>
      <c r="B252" s="2"/>
      <c r="C252" s="3">
        <v>-5.99</v>
      </c>
      <c r="D252" s="3"/>
      <c r="E252" s="3"/>
      <c r="F252" s="3">
        <v>-1.9966666666666668</v>
      </c>
      <c r="G252" s="3"/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9769d43-8e62-4516-b5c7-ee3281ce9d8a" xsi:nil="true"/>
    <lcf76f155ced4ddcb4097134ff3c332f xmlns="48c6eb93-1315-4eb2-b366-406d079947ae">
      <Terms xmlns="http://schemas.microsoft.com/office/infopath/2007/PartnerControls"/>
    </lcf76f155ced4ddcb4097134ff3c332f>
    <Teste xmlns="48c6eb93-1315-4eb2-b366-406d079947ae" xsi:nil="true"/>
    <_Flow_SignoffStatus xmlns="48c6eb93-1315-4eb2-b366-406d079947ae" xsi:nil="true"/>
  </documentManagement>
</p:properties>
</file>

<file path=customXml/item4.xml>��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��
</file>

<file path=customXml/item8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336FFFA91487941AD6383360AFC2E7B" ma:contentTypeVersion="20" ma:contentTypeDescription="Crie um novo documento." ma:contentTypeScope="" ma:versionID="081f0e1b645d39f9e4178d2fabaec887">
  <xsd:schema xmlns:xsd="http://www.w3.org/2001/XMLSchema" xmlns:xs="http://www.w3.org/2001/XMLSchema" xmlns:p="http://schemas.microsoft.com/office/2006/metadata/properties" xmlns:ns2="48c6eb93-1315-4eb2-b366-406d079947ae" xmlns:ns3="c9769d43-8e62-4516-b5c7-ee3281ce9d8a" targetNamespace="http://schemas.microsoft.com/office/2006/metadata/properties" ma:root="true" ma:fieldsID="6755f2e925310001d68145a217547c5f" ns2:_="" ns3:_="">
    <xsd:import namespace="48c6eb93-1315-4eb2-b366-406d079947ae"/>
    <xsd:import namespace="c9769d43-8e62-4516-b5c7-ee3281ce9d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Teste" minOccurs="0"/>
                <xsd:element ref="ns2:MediaServiceObjectDetectorVersions" minOccurs="0"/>
                <xsd:element ref="ns2:MediaServiceSearchPropertie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c6eb93-1315-4eb2-b366-406d079947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ea06dc81-7351-40b9-acc0-3b5a169b4e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Teste" ma:index="24" nillable="true" ma:displayName="Teste" ma:internalName="Teste">
      <xsd:simpleType>
        <xsd:restriction base="dms:Text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769d43-8e62-4516-b5c7-ee3281ce9d8a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458aaacb-f08a-4cf5-891a-56c1673686b3}" ma:internalName="TaxCatchAll" ma:showField="CatchAllData" ma:web="c9769d43-8e62-4516-b5c7-ee3281ce9d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33E8CF-64FB-47F0-B309-72621DD41D21}">
  <ds:schemaRefs/>
</ds:datastoreItem>
</file>

<file path=customXml/itemProps2.xml><?xml version="1.0" encoding="utf-8"?>
<ds:datastoreItem xmlns:ds="http://schemas.openxmlformats.org/officeDocument/2006/customXml" ds:itemID="{B9827988-CCD0-4593-87D6-81AA273A43FC}">
  <ds:schemaRefs/>
</ds:datastoreItem>
</file>

<file path=customXml/itemProps3.xml><?xml version="1.0" encoding="utf-8"?>
<ds:datastoreItem xmlns:ds="http://schemas.openxmlformats.org/officeDocument/2006/customXml" ds:itemID="{B7A5073A-F3BC-49FB-AFB7-B9CB232AD563}">
  <ds:schemaRefs>
    <ds:schemaRef ds:uri="http://schemas.microsoft.com/office/2006/metadata/properties"/>
    <ds:schemaRef ds:uri="http://schemas.microsoft.com/office/infopath/2007/PartnerControls"/>
    <ds:schemaRef ds:uri="c9769d43-8e62-4516-b5c7-ee3281ce9d8a"/>
    <ds:schemaRef ds:uri="48c6eb93-1315-4eb2-b366-406d079947ae"/>
  </ds:schemaRefs>
</ds:datastoreItem>
</file>

<file path=customXml/itemProps4.xml><?xml version="1.0" encoding="utf-8"?>
<ds:datastoreItem xmlns:ds="http://schemas.openxmlformats.org/officeDocument/2006/customXml" ds:itemID="{B31DE51A-7CEF-4358-A8A4-82AB35A9DE59}">
  <ds:schemaRefs/>
</ds:datastoreItem>
</file>

<file path=customXml/itemProps5.xml><?xml version="1.0" encoding="utf-8"?>
<ds:datastoreItem xmlns:ds="http://schemas.openxmlformats.org/officeDocument/2006/customXml" ds:itemID="{67D766CB-45DC-45C2-967A-F62258AE0DB9}">
  <ds:schemaRefs/>
</ds:datastoreItem>
</file>

<file path=customXml/itemProps6.xml><?xml version="1.0" encoding="utf-8"?>
<ds:datastoreItem xmlns:ds="http://schemas.openxmlformats.org/officeDocument/2006/customXml" ds:itemID="{67D45ECB-C5D9-4D4B-BEE4-69D1ADB9BC7A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5F9152A2-468E-43C6-9138-B98912609438}">
  <ds:schemaRefs/>
</ds:datastoreItem>
</file>

<file path=customXml/itemProps8.xml><?xml version="1.0" encoding="utf-8"?>
<ds:datastoreItem xmlns:ds="http://schemas.openxmlformats.org/officeDocument/2006/customXml" ds:itemID="{0687F1B1-938E-4AB5-A5BB-626CAAA31E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c6eb93-1315-4eb2-b366-406d079947ae"/>
    <ds:schemaRef ds:uri="c9769d43-8e62-4516-b5c7-ee3281ce9d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de vendas</vt:lpstr>
      <vt:lpstr>Analitico</vt:lpstr>
      <vt:lpstr>Ranking loja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FERREIRA Ronan BRAZIL</cp:lastModifiedBy>
  <dcterms:created xsi:type="dcterms:W3CDTF">2016-07-06T08:22:49Z</dcterms:created>
  <dcterms:modified xsi:type="dcterms:W3CDTF">2025-06-11T14:48:36Z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0x0101004336FFFA91487941AD6383360AFC2E7B</vt:lpwstr>
  </property>
  <property fmtid="{D5CDD505-2E9C-101B-9397-08002B2CF9AE}" pid="3" name="MediaServiceImageTags">
    <vt:lpwstr/>
  </property>
</Properties>
</file>